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/>
  <mc:AlternateContent xmlns:mc="http://schemas.openxmlformats.org/markup-compatibility/2006">
    <mc:Choice Requires="x15">
      <x15ac:absPath xmlns:x15ac="http://schemas.microsoft.com/office/spreadsheetml/2010/11/ac" url="E:\KULIAH\KP\Kerja-Praktik\"/>
    </mc:Choice>
  </mc:AlternateContent>
  <xr:revisionPtr revIDLastSave="0" documentId="13_ncr:1_{F7814622-B1E2-4042-8F87-47371135B9DE}" xr6:coauthVersionLast="34" xr6:coauthVersionMax="34" xr10:uidLastSave="{00000000-0000-0000-0000-000000000000}"/>
  <bookViews>
    <workbookView xWindow="0" yWindow="0" windowWidth="15525" windowHeight="6945" activeTab="1" xr2:uid="{00000000-000D-0000-FFFF-FFFF00000000}"/>
  </bookViews>
  <sheets>
    <sheet name="PIVOT" sheetId="5" r:id="rId1"/>
    <sheet name="PENGECEKAN" sheetId="3" r:id="rId2"/>
    <sheet name="Sheet2" sheetId="4" r:id="rId3"/>
    <sheet name="All" sheetId="1" r:id="rId4"/>
    <sheet name="Offline-Upload" sheetId="2" r:id="rId5"/>
  </sheets>
  <externalReferences>
    <externalReference r:id="rId6"/>
  </externalReferences>
  <definedNames>
    <definedName name="_xlnm._FilterDatabase" localSheetId="1" hidden="1">PENGECEKAN!$A$1:$P$2497</definedName>
  </definedNames>
  <calcPr calcId="179017"/>
  <pivotCaches>
    <pivotCache cacheId="0" r:id="rId7"/>
  </pivotCaches>
</workbook>
</file>

<file path=xl/calcChain.xml><?xml version="1.0" encoding="utf-8"?>
<calcChain xmlns="http://schemas.openxmlformats.org/spreadsheetml/2006/main">
  <c r="G11" i="4" l="1"/>
  <c r="G10" i="4"/>
  <c r="F4" i="4"/>
  <c r="F6" i="4" s="1"/>
  <c r="F7" i="4" s="1"/>
  <c r="Q6980" i="1"/>
  <c r="P6980" i="1"/>
  <c r="O6980" i="1"/>
  <c r="N6980" i="1"/>
  <c r="Q6979" i="1"/>
  <c r="P6979" i="1"/>
  <c r="O6979" i="1"/>
  <c r="N6979" i="1"/>
  <c r="Q6978" i="1"/>
  <c r="P6978" i="1"/>
  <c r="O6978" i="1"/>
  <c r="N6978" i="1"/>
  <c r="Q6977" i="1"/>
  <c r="P6977" i="1"/>
  <c r="O6977" i="1"/>
  <c r="N6977" i="1"/>
  <c r="Q6976" i="1"/>
  <c r="P6976" i="1"/>
  <c r="O6976" i="1"/>
  <c r="N6976" i="1"/>
  <c r="Q6975" i="1"/>
  <c r="P6975" i="1"/>
  <c r="O6975" i="1"/>
  <c r="N6975" i="1"/>
  <c r="Q6974" i="1"/>
  <c r="P6974" i="1"/>
  <c r="O6974" i="1"/>
  <c r="N6974" i="1"/>
  <c r="Q6973" i="1"/>
  <c r="P6973" i="1"/>
  <c r="O6973" i="1"/>
  <c r="N6973" i="1"/>
  <c r="Q6972" i="1"/>
  <c r="P6972" i="1"/>
  <c r="O6972" i="1"/>
  <c r="N6972" i="1"/>
  <c r="Q6971" i="1"/>
  <c r="P6971" i="1"/>
  <c r="O6971" i="1"/>
  <c r="N6971" i="1"/>
  <c r="Q6970" i="1"/>
  <c r="P6970" i="1"/>
  <c r="O6970" i="1"/>
  <c r="N6970" i="1"/>
  <c r="Q6969" i="1"/>
  <c r="P6969" i="1"/>
  <c r="O6969" i="1"/>
  <c r="N6969" i="1"/>
  <c r="Q6968" i="1"/>
  <c r="P6968" i="1"/>
  <c r="O6968" i="1"/>
  <c r="N6968" i="1"/>
  <c r="Q6967" i="1"/>
  <c r="P6967" i="1"/>
  <c r="O6967" i="1"/>
  <c r="N6967" i="1"/>
  <c r="Q6966" i="1"/>
  <c r="P6966" i="1"/>
  <c r="O6966" i="1"/>
  <c r="N6966" i="1"/>
  <c r="Q6965" i="1"/>
  <c r="P6965" i="1"/>
  <c r="O6965" i="1"/>
  <c r="N6965" i="1"/>
  <c r="Q6964" i="1"/>
  <c r="P6964" i="1"/>
  <c r="O6964" i="1"/>
  <c r="N6964" i="1"/>
  <c r="Q6963" i="1"/>
  <c r="P6963" i="1"/>
  <c r="O6963" i="1"/>
  <c r="N6963" i="1"/>
  <c r="Q6962" i="1"/>
  <c r="P6962" i="1"/>
  <c r="O6962" i="1"/>
  <c r="N6962" i="1"/>
  <c r="Q6961" i="1"/>
  <c r="P6961" i="1"/>
  <c r="O6961" i="1"/>
  <c r="N6961" i="1"/>
  <c r="Q6960" i="1"/>
  <c r="P6960" i="1"/>
  <c r="O6960" i="1"/>
  <c r="N6960" i="1"/>
  <c r="Q6959" i="1"/>
  <c r="P6959" i="1"/>
  <c r="O6959" i="1"/>
  <c r="N6959" i="1"/>
  <c r="Q6958" i="1"/>
  <c r="P6958" i="1"/>
  <c r="O6958" i="1"/>
  <c r="N6958" i="1"/>
  <c r="Q6957" i="1"/>
  <c r="P6957" i="1"/>
  <c r="O6957" i="1"/>
  <c r="N6957" i="1"/>
  <c r="Q6956" i="1"/>
  <c r="P6956" i="1"/>
  <c r="O6956" i="1"/>
  <c r="N6956" i="1"/>
  <c r="Q6955" i="1"/>
  <c r="P6955" i="1"/>
  <c r="O6955" i="1"/>
  <c r="N6955" i="1"/>
  <c r="Q6954" i="1"/>
  <c r="P6954" i="1"/>
  <c r="O6954" i="1"/>
  <c r="N6954" i="1"/>
  <c r="Q6953" i="1"/>
  <c r="P6953" i="1"/>
  <c r="O6953" i="1"/>
  <c r="N6953" i="1"/>
  <c r="Q6952" i="1"/>
  <c r="P6952" i="1"/>
  <c r="O6952" i="1"/>
  <c r="N6952" i="1"/>
  <c r="Q6951" i="1"/>
  <c r="P6951" i="1"/>
  <c r="O6951" i="1"/>
  <c r="N6951" i="1"/>
  <c r="Q6950" i="1"/>
  <c r="P6950" i="1"/>
  <c r="O6950" i="1"/>
  <c r="N6950" i="1"/>
  <c r="Q6949" i="1"/>
  <c r="P6949" i="1"/>
  <c r="O6949" i="1"/>
  <c r="N6949" i="1"/>
  <c r="Q6948" i="1"/>
  <c r="P6948" i="1"/>
  <c r="O6948" i="1"/>
  <c r="N6948" i="1"/>
  <c r="Q6947" i="1"/>
  <c r="P6947" i="1"/>
  <c r="O6947" i="1"/>
  <c r="N6947" i="1"/>
  <c r="Q6946" i="1"/>
  <c r="P6946" i="1"/>
  <c r="O6946" i="1"/>
  <c r="N6946" i="1"/>
  <c r="Q6945" i="1"/>
  <c r="P6945" i="1"/>
  <c r="O6945" i="1"/>
  <c r="N6945" i="1"/>
  <c r="Q6944" i="1"/>
  <c r="P6944" i="1"/>
  <c r="O6944" i="1"/>
  <c r="N6944" i="1"/>
  <c r="Q6943" i="1"/>
  <c r="P6943" i="1"/>
  <c r="O6943" i="1"/>
  <c r="N6943" i="1"/>
  <c r="Q6942" i="1"/>
  <c r="P6942" i="1"/>
  <c r="O6942" i="1"/>
  <c r="N6942" i="1"/>
  <c r="Q6941" i="1"/>
  <c r="P6941" i="1"/>
  <c r="O6941" i="1"/>
  <c r="N6941" i="1"/>
  <c r="Q6940" i="1"/>
  <c r="P6940" i="1"/>
  <c r="O6940" i="1"/>
  <c r="N6940" i="1"/>
  <c r="Q6939" i="1"/>
  <c r="P6939" i="1"/>
  <c r="O6939" i="1"/>
  <c r="N6939" i="1"/>
  <c r="Q6938" i="1"/>
  <c r="P6938" i="1"/>
  <c r="O6938" i="1"/>
  <c r="N6938" i="1"/>
  <c r="Q6937" i="1"/>
  <c r="P6937" i="1"/>
  <c r="O6937" i="1"/>
  <c r="N6937" i="1"/>
  <c r="Q6936" i="1"/>
  <c r="P6936" i="1"/>
  <c r="O6936" i="1"/>
  <c r="N6936" i="1"/>
  <c r="Q6935" i="1"/>
  <c r="P6935" i="1"/>
  <c r="O6935" i="1"/>
  <c r="N6935" i="1"/>
  <c r="Q6934" i="1"/>
  <c r="P6934" i="1"/>
  <c r="O6934" i="1"/>
  <c r="N6934" i="1"/>
  <c r="Q6933" i="1"/>
  <c r="P6933" i="1"/>
  <c r="O6933" i="1"/>
  <c r="N6933" i="1"/>
  <c r="Q6932" i="1"/>
  <c r="P6932" i="1"/>
  <c r="O6932" i="1"/>
  <c r="N6932" i="1"/>
  <c r="Q6931" i="1"/>
  <c r="P6931" i="1"/>
  <c r="O6931" i="1"/>
  <c r="N6931" i="1"/>
  <c r="Q6930" i="1"/>
  <c r="P6930" i="1"/>
  <c r="O6930" i="1"/>
  <c r="N6930" i="1"/>
  <c r="Q6929" i="1"/>
  <c r="P6929" i="1"/>
  <c r="O6929" i="1"/>
  <c r="N6929" i="1"/>
  <c r="Q6928" i="1"/>
  <c r="P6928" i="1"/>
  <c r="O6928" i="1"/>
  <c r="N6928" i="1"/>
  <c r="Q6927" i="1"/>
  <c r="P6927" i="1"/>
  <c r="O6927" i="1"/>
  <c r="N6927" i="1"/>
  <c r="Q6926" i="1"/>
  <c r="P6926" i="1"/>
  <c r="O6926" i="1"/>
  <c r="N6926" i="1"/>
  <c r="Q6925" i="1"/>
  <c r="P6925" i="1"/>
  <c r="O6925" i="1"/>
  <c r="N6925" i="1"/>
  <c r="Q6924" i="1"/>
  <c r="P6924" i="1"/>
  <c r="O6924" i="1"/>
  <c r="N6924" i="1"/>
  <c r="Q6923" i="1"/>
  <c r="P6923" i="1"/>
  <c r="O6923" i="1"/>
  <c r="N6923" i="1"/>
  <c r="Q6922" i="1"/>
  <c r="P6922" i="1"/>
  <c r="O6922" i="1"/>
  <c r="N6922" i="1"/>
  <c r="Q6921" i="1"/>
  <c r="P6921" i="1"/>
  <c r="O6921" i="1"/>
  <c r="N6921" i="1"/>
  <c r="Q6920" i="1"/>
  <c r="P6920" i="1"/>
  <c r="O6920" i="1"/>
  <c r="N6920" i="1"/>
  <c r="Q6919" i="1"/>
  <c r="P6919" i="1"/>
  <c r="O6919" i="1"/>
  <c r="N6919" i="1"/>
  <c r="Q6918" i="1"/>
  <c r="P6918" i="1"/>
  <c r="O6918" i="1"/>
  <c r="N6918" i="1"/>
  <c r="Q6917" i="1"/>
  <c r="P6917" i="1"/>
  <c r="O6917" i="1"/>
  <c r="N6917" i="1"/>
  <c r="Q6916" i="1"/>
  <c r="P6916" i="1"/>
  <c r="O6916" i="1"/>
  <c r="N6916" i="1"/>
  <c r="Q6915" i="1"/>
  <c r="P6915" i="1"/>
  <c r="O6915" i="1"/>
  <c r="N6915" i="1"/>
  <c r="Q6914" i="1"/>
  <c r="P6914" i="1"/>
  <c r="O6914" i="1"/>
  <c r="N6914" i="1"/>
  <c r="Q6913" i="1"/>
  <c r="P6913" i="1"/>
  <c r="O6913" i="1"/>
  <c r="N6913" i="1"/>
  <c r="Q6912" i="1"/>
  <c r="P6912" i="1"/>
  <c r="O6912" i="1"/>
  <c r="N6912" i="1"/>
  <c r="Q6911" i="1"/>
  <c r="P6911" i="1"/>
  <c r="O6911" i="1"/>
  <c r="N6911" i="1"/>
  <c r="Q6910" i="1"/>
  <c r="P6910" i="1"/>
  <c r="O6910" i="1"/>
  <c r="N6910" i="1"/>
  <c r="Q6909" i="1"/>
  <c r="P6909" i="1"/>
  <c r="O6909" i="1"/>
  <c r="N6909" i="1"/>
  <c r="Q6908" i="1"/>
  <c r="P6908" i="1"/>
  <c r="O6908" i="1"/>
  <c r="N6908" i="1"/>
  <c r="Q6907" i="1"/>
  <c r="P6907" i="1"/>
  <c r="O6907" i="1"/>
  <c r="N6907" i="1"/>
  <c r="Q6906" i="1"/>
  <c r="P6906" i="1"/>
  <c r="O6906" i="1"/>
  <c r="N6906" i="1"/>
  <c r="Q6905" i="1"/>
  <c r="P6905" i="1"/>
  <c r="O6905" i="1"/>
  <c r="N6905" i="1"/>
  <c r="Q6904" i="1"/>
  <c r="P6904" i="1"/>
  <c r="O6904" i="1"/>
  <c r="N6904" i="1"/>
  <c r="Q6903" i="1"/>
  <c r="P6903" i="1"/>
  <c r="O6903" i="1"/>
  <c r="N6903" i="1"/>
  <c r="Q6902" i="1"/>
  <c r="P6902" i="1"/>
  <c r="O6902" i="1"/>
  <c r="N6902" i="1"/>
  <c r="Q6901" i="1"/>
  <c r="P6901" i="1"/>
  <c r="O6901" i="1"/>
  <c r="N6901" i="1"/>
  <c r="Q6900" i="1"/>
  <c r="P6900" i="1"/>
  <c r="O6900" i="1"/>
  <c r="N6900" i="1"/>
  <c r="Q6899" i="1"/>
  <c r="P6899" i="1"/>
  <c r="O6899" i="1"/>
  <c r="N6899" i="1"/>
  <c r="Q6898" i="1"/>
  <c r="P6898" i="1"/>
  <c r="O6898" i="1"/>
  <c r="N6898" i="1"/>
  <c r="Q6897" i="1"/>
  <c r="P6897" i="1"/>
  <c r="O6897" i="1"/>
  <c r="N6897" i="1"/>
  <c r="Q6896" i="1"/>
  <c r="P6896" i="1"/>
  <c r="O6896" i="1"/>
  <c r="N6896" i="1"/>
  <c r="Q6895" i="1"/>
  <c r="P6895" i="1"/>
  <c r="O6895" i="1"/>
  <c r="N6895" i="1"/>
  <c r="Q6894" i="1"/>
  <c r="P6894" i="1"/>
  <c r="O6894" i="1"/>
  <c r="N6894" i="1"/>
  <c r="Q6893" i="1"/>
  <c r="P6893" i="1"/>
  <c r="O6893" i="1"/>
  <c r="N6893" i="1"/>
  <c r="Q6892" i="1"/>
  <c r="P6892" i="1"/>
  <c r="O6892" i="1"/>
  <c r="N6892" i="1"/>
  <c r="Q6891" i="1"/>
  <c r="P6891" i="1"/>
  <c r="O6891" i="1"/>
  <c r="N6891" i="1"/>
  <c r="Q6890" i="1"/>
  <c r="P6890" i="1"/>
  <c r="O6890" i="1"/>
  <c r="N6890" i="1"/>
  <c r="Q6889" i="1"/>
  <c r="P6889" i="1"/>
  <c r="O6889" i="1"/>
  <c r="N6889" i="1"/>
  <c r="Q6888" i="1"/>
  <c r="P6888" i="1"/>
  <c r="O6888" i="1"/>
  <c r="N6888" i="1"/>
  <c r="Q6887" i="1"/>
  <c r="P6887" i="1"/>
  <c r="O6887" i="1"/>
  <c r="N6887" i="1"/>
  <c r="Q6886" i="1"/>
  <c r="P6886" i="1"/>
  <c r="O6886" i="1"/>
  <c r="N6886" i="1"/>
  <c r="Q6885" i="1"/>
  <c r="P6885" i="1"/>
  <c r="O6885" i="1"/>
  <c r="N6885" i="1"/>
  <c r="Q6884" i="1"/>
  <c r="P6884" i="1"/>
  <c r="O6884" i="1"/>
  <c r="N6884" i="1"/>
  <c r="Q6883" i="1"/>
  <c r="P6883" i="1"/>
  <c r="O6883" i="1"/>
  <c r="N6883" i="1"/>
  <c r="Q6882" i="1"/>
  <c r="P6882" i="1"/>
  <c r="O6882" i="1"/>
  <c r="N6882" i="1"/>
  <c r="Q6881" i="1"/>
  <c r="P6881" i="1"/>
  <c r="O6881" i="1"/>
  <c r="N6881" i="1"/>
  <c r="Q6880" i="1"/>
  <c r="P6880" i="1"/>
  <c r="O6880" i="1"/>
  <c r="N6880" i="1"/>
  <c r="Q6879" i="1"/>
  <c r="P6879" i="1"/>
  <c r="O6879" i="1"/>
  <c r="N6879" i="1"/>
  <c r="Q6878" i="1"/>
  <c r="P6878" i="1"/>
  <c r="O6878" i="1"/>
  <c r="N6878" i="1"/>
  <c r="Q6877" i="1"/>
  <c r="P6877" i="1"/>
  <c r="O6877" i="1"/>
  <c r="N6877" i="1"/>
  <c r="Q6876" i="1"/>
  <c r="P6876" i="1"/>
  <c r="O6876" i="1"/>
  <c r="N6876" i="1"/>
  <c r="Q6875" i="1"/>
  <c r="P6875" i="1"/>
  <c r="O6875" i="1"/>
  <c r="N6875" i="1"/>
  <c r="Q6874" i="1"/>
  <c r="P6874" i="1"/>
  <c r="O6874" i="1"/>
  <c r="N6874" i="1"/>
  <c r="Q6873" i="1"/>
  <c r="P6873" i="1"/>
  <c r="O6873" i="1"/>
  <c r="N6873" i="1"/>
  <c r="Q6872" i="1"/>
  <c r="P6872" i="1"/>
  <c r="O6872" i="1"/>
  <c r="N6872" i="1"/>
  <c r="Q6871" i="1"/>
  <c r="P6871" i="1"/>
  <c r="O6871" i="1"/>
  <c r="N6871" i="1"/>
  <c r="Q6870" i="1"/>
  <c r="P6870" i="1"/>
  <c r="O6870" i="1"/>
  <c r="N6870" i="1"/>
  <c r="Q6869" i="1"/>
  <c r="P6869" i="1"/>
  <c r="O6869" i="1"/>
  <c r="N6869" i="1"/>
  <c r="Q6868" i="1"/>
  <c r="P6868" i="1"/>
  <c r="O6868" i="1"/>
  <c r="N6868" i="1"/>
  <c r="Q6867" i="1"/>
  <c r="P6867" i="1"/>
  <c r="O6867" i="1"/>
  <c r="N6867" i="1"/>
  <c r="Q6866" i="1"/>
  <c r="P6866" i="1"/>
  <c r="O6866" i="1"/>
  <c r="N6866" i="1"/>
  <c r="Q6865" i="1"/>
  <c r="P6865" i="1"/>
  <c r="O6865" i="1"/>
  <c r="N6865" i="1"/>
  <c r="Q6864" i="1"/>
  <c r="P6864" i="1"/>
  <c r="O6864" i="1"/>
  <c r="N6864" i="1"/>
  <c r="Q6863" i="1"/>
  <c r="P6863" i="1"/>
  <c r="O6863" i="1"/>
  <c r="N6863" i="1"/>
  <c r="Q6862" i="1"/>
  <c r="P6862" i="1"/>
  <c r="O6862" i="1"/>
  <c r="N6862" i="1"/>
  <c r="Q6861" i="1"/>
  <c r="P6861" i="1"/>
  <c r="O6861" i="1"/>
  <c r="N6861" i="1"/>
  <c r="Q6860" i="1"/>
  <c r="P6860" i="1"/>
  <c r="O6860" i="1"/>
  <c r="N6860" i="1"/>
  <c r="Q6859" i="1"/>
  <c r="P6859" i="1"/>
  <c r="O6859" i="1"/>
  <c r="N6859" i="1"/>
  <c r="Q6858" i="1"/>
  <c r="P6858" i="1"/>
  <c r="O6858" i="1"/>
  <c r="N6858" i="1"/>
  <c r="Q6857" i="1"/>
  <c r="P6857" i="1"/>
  <c r="O6857" i="1"/>
  <c r="N6857" i="1"/>
  <c r="Q6856" i="1"/>
  <c r="P6856" i="1"/>
  <c r="O6856" i="1"/>
  <c r="N6856" i="1"/>
  <c r="Q6855" i="1"/>
  <c r="P6855" i="1"/>
  <c r="O6855" i="1"/>
  <c r="N6855" i="1"/>
  <c r="Q6854" i="1"/>
  <c r="P6854" i="1"/>
  <c r="O6854" i="1"/>
  <c r="N6854" i="1"/>
  <c r="Q6853" i="1"/>
  <c r="P6853" i="1"/>
  <c r="O6853" i="1"/>
  <c r="N6853" i="1"/>
  <c r="Q6852" i="1"/>
  <c r="P6852" i="1"/>
  <c r="O6852" i="1"/>
  <c r="N6852" i="1"/>
  <c r="Q6851" i="1"/>
  <c r="P6851" i="1"/>
  <c r="O6851" i="1"/>
  <c r="N6851" i="1"/>
  <c r="Q6850" i="1"/>
  <c r="P6850" i="1"/>
  <c r="O6850" i="1"/>
  <c r="N6850" i="1"/>
  <c r="Q6849" i="1"/>
  <c r="P6849" i="1"/>
  <c r="O6849" i="1"/>
  <c r="N6849" i="1"/>
  <c r="Q6848" i="1"/>
  <c r="P6848" i="1"/>
  <c r="O6848" i="1"/>
  <c r="N6848" i="1"/>
  <c r="Q6847" i="1"/>
  <c r="P6847" i="1"/>
  <c r="O6847" i="1"/>
  <c r="N6847" i="1"/>
  <c r="Q6846" i="1"/>
  <c r="P6846" i="1"/>
  <c r="O6846" i="1"/>
  <c r="N6846" i="1"/>
  <c r="Q6845" i="1"/>
  <c r="P6845" i="1"/>
  <c r="O6845" i="1"/>
  <c r="N6845" i="1"/>
  <c r="Q6844" i="1"/>
  <c r="P6844" i="1"/>
  <c r="O6844" i="1"/>
  <c r="N6844" i="1"/>
  <c r="Q6843" i="1"/>
  <c r="P6843" i="1"/>
  <c r="O6843" i="1"/>
  <c r="N6843" i="1"/>
  <c r="Q6842" i="1"/>
  <c r="P6842" i="1"/>
  <c r="O6842" i="1"/>
  <c r="N6842" i="1"/>
  <c r="Q6841" i="1"/>
  <c r="P6841" i="1"/>
  <c r="O6841" i="1"/>
  <c r="N6841" i="1"/>
  <c r="Q6840" i="1"/>
  <c r="P6840" i="1"/>
  <c r="O6840" i="1"/>
  <c r="N6840" i="1"/>
  <c r="Q6839" i="1"/>
  <c r="P6839" i="1"/>
  <c r="O6839" i="1"/>
  <c r="N6839" i="1"/>
  <c r="Q6838" i="1"/>
  <c r="P6838" i="1"/>
  <c r="O6838" i="1"/>
  <c r="N6838" i="1"/>
  <c r="Q6837" i="1"/>
  <c r="P6837" i="1"/>
  <c r="O6837" i="1"/>
  <c r="N6837" i="1"/>
  <c r="Q6836" i="1"/>
  <c r="P6836" i="1"/>
  <c r="O6836" i="1"/>
  <c r="N6836" i="1"/>
  <c r="Q6835" i="1"/>
  <c r="P6835" i="1"/>
  <c r="O6835" i="1"/>
  <c r="N6835" i="1"/>
  <c r="Q6834" i="1"/>
  <c r="P6834" i="1"/>
  <c r="O6834" i="1"/>
  <c r="N6834" i="1"/>
  <c r="Q6833" i="1"/>
  <c r="P6833" i="1"/>
  <c r="O6833" i="1"/>
  <c r="N6833" i="1"/>
  <c r="Q6832" i="1"/>
  <c r="P6832" i="1"/>
  <c r="O6832" i="1"/>
  <c r="N6832" i="1"/>
  <c r="Q6831" i="1"/>
  <c r="P6831" i="1"/>
  <c r="O6831" i="1"/>
  <c r="N6831" i="1"/>
  <c r="Q6830" i="1"/>
  <c r="P6830" i="1"/>
  <c r="O6830" i="1"/>
  <c r="N6830" i="1"/>
  <c r="Q6829" i="1"/>
  <c r="P6829" i="1"/>
  <c r="O6829" i="1"/>
  <c r="N6829" i="1"/>
  <c r="Q6828" i="1"/>
  <c r="P6828" i="1"/>
  <c r="O6828" i="1"/>
  <c r="N6828" i="1"/>
  <c r="Q6827" i="1"/>
  <c r="P6827" i="1"/>
  <c r="O6827" i="1"/>
  <c r="N6827" i="1"/>
  <c r="Q6826" i="1"/>
  <c r="P6826" i="1"/>
  <c r="O6826" i="1"/>
  <c r="N6826" i="1"/>
  <c r="Q6825" i="1"/>
  <c r="P6825" i="1"/>
  <c r="O6825" i="1"/>
  <c r="N6825" i="1"/>
  <c r="Q6824" i="1"/>
  <c r="P6824" i="1"/>
  <c r="O6824" i="1"/>
  <c r="N6824" i="1"/>
  <c r="Q6823" i="1"/>
  <c r="P6823" i="1"/>
  <c r="O6823" i="1"/>
  <c r="N6823" i="1"/>
  <c r="Q6822" i="1"/>
  <c r="P6822" i="1"/>
  <c r="O6822" i="1"/>
  <c r="N6822" i="1"/>
  <c r="Q6821" i="1"/>
  <c r="P6821" i="1"/>
  <c r="O6821" i="1"/>
  <c r="N6821" i="1"/>
  <c r="Q6820" i="1"/>
  <c r="P6820" i="1"/>
  <c r="O6820" i="1"/>
  <c r="N6820" i="1"/>
  <c r="Q6819" i="1"/>
  <c r="P6819" i="1"/>
  <c r="O6819" i="1"/>
  <c r="N6819" i="1"/>
  <c r="Q6818" i="1"/>
  <c r="P6818" i="1"/>
  <c r="O6818" i="1"/>
  <c r="N6818" i="1"/>
  <c r="Q6817" i="1"/>
  <c r="P6817" i="1"/>
  <c r="O6817" i="1"/>
  <c r="N6817" i="1"/>
  <c r="Q6816" i="1"/>
  <c r="P6816" i="1"/>
  <c r="O6816" i="1"/>
  <c r="N6816" i="1"/>
  <c r="Q6815" i="1"/>
  <c r="P6815" i="1"/>
  <c r="O6815" i="1"/>
  <c r="N6815" i="1"/>
  <c r="Q6814" i="1"/>
  <c r="P6814" i="1"/>
  <c r="O6814" i="1"/>
  <c r="N6814" i="1"/>
  <c r="Q6813" i="1"/>
  <c r="P6813" i="1"/>
  <c r="O6813" i="1"/>
  <c r="N6813" i="1"/>
  <c r="Q6812" i="1"/>
  <c r="P6812" i="1"/>
  <c r="O6812" i="1"/>
  <c r="N6812" i="1"/>
  <c r="Q6811" i="1"/>
  <c r="P6811" i="1"/>
  <c r="O6811" i="1"/>
  <c r="N6811" i="1"/>
  <c r="Q6810" i="1"/>
  <c r="P6810" i="1"/>
  <c r="O6810" i="1"/>
  <c r="N6810" i="1"/>
  <c r="Q6809" i="1"/>
  <c r="P6809" i="1"/>
  <c r="O6809" i="1"/>
  <c r="N6809" i="1"/>
  <c r="Q6808" i="1"/>
  <c r="P6808" i="1"/>
  <c r="O6808" i="1"/>
  <c r="N6808" i="1"/>
  <c r="Q6807" i="1"/>
  <c r="P6807" i="1"/>
  <c r="O6807" i="1"/>
  <c r="N6807" i="1"/>
  <c r="Q6806" i="1"/>
  <c r="P6806" i="1"/>
  <c r="O6806" i="1"/>
  <c r="N6806" i="1"/>
  <c r="Q6805" i="1"/>
  <c r="P6805" i="1"/>
  <c r="O6805" i="1"/>
  <c r="N6805" i="1"/>
  <c r="Q6804" i="1"/>
  <c r="P6804" i="1"/>
  <c r="O6804" i="1"/>
  <c r="N6804" i="1"/>
  <c r="Q6803" i="1"/>
  <c r="P6803" i="1"/>
  <c r="O6803" i="1"/>
  <c r="N6803" i="1"/>
  <c r="Q6802" i="1"/>
  <c r="P6802" i="1"/>
  <c r="O6802" i="1"/>
  <c r="N6802" i="1"/>
  <c r="Q6801" i="1"/>
  <c r="P6801" i="1"/>
  <c r="O6801" i="1"/>
  <c r="N6801" i="1"/>
  <c r="Q6800" i="1"/>
  <c r="P6800" i="1"/>
  <c r="O6800" i="1"/>
  <c r="N6800" i="1"/>
  <c r="Q6799" i="1"/>
  <c r="P6799" i="1"/>
  <c r="O6799" i="1"/>
  <c r="N6799" i="1"/>
  <c r="Q6798" i="1"/>
  <c r="P6798" i="1"/>
  <c r="O6798" i="1"/>
  <c r="N6798" i="1"/>
  <c r="Q6797" i="1"/>
  <c r="P6797" i="1"/>
  <c r="O6797" i="1"/>
  <c r="N6797" i="1"/>
  <c r="Q6796" i="1"/>
  <c r="P6796" i="1"/>
  <c r="O6796" i="1"/>
  <c r="N6796" i="1"/>
  <c r="Q6795" i="1"/>
  <c r="P6795" i="1"/>
  <c r="O6795" i="1"/>
  <c r="N6795" i="1"/>
  <c r="Q6794" i="1"/>
  <c r="P6794" i="1"/>
  <c r="O6794" i="1"/>
  <c r="N6794" i="1"/>
  <c r="Q6793" i="1"/>
  <c r="P6793" i="1"/>
  <c r="O6793" i="1"/>
  <c r="N6793" i="1"/>
  <c r="Q6792" i="1"/>
  <c r="P6792" i="1"/>
  <c r="O6792" i="1"/>
  <c r="N6792" i="1"/>
  <c r="Q6791" i="1"/>
  <c r="P6791" i="1"/>
  <c r="O6791" i="1"/>
  <c r="N6791" i="1"/>
  <c r="Q6790" i="1"/>
  <c r="P6790" i="1"/>
  <c r="O6790" i="1"/>
  <c r="N6790" i="1"/>
  <c r="Q6789" i="1"/>
  <c r="P6789" i="1"/>
  <c r="O6789" i="1"/>
  <c r="N6789" i="1"/>
  <c r="Q6788" i="1"/>
  <c r="P6788" i="1"/>
  <c r="O6788" i="1"/>
  <c r="N6788" i="1"/>
  <c r="Q6787" i="1"/>
  <c r="P6787" i="1"/>
  <c r="O6787" i="1"/>
  <c r="N6787" i="1"/>
  <c r="Q6786" i="1"/>
  <c r="P6786" i="1"/>
  <c r="O6786" i="1"/>
  <c r="N6786" i="1"/>
  <c r="Q6785" i="1"/>
  <c r="P6785" i="1"/>
  <c r="O6785" i="1"/>
  <c r="N6785" i="1"/>
  <c r="Q6784" i="1"/>
  <c r="P6784" i="1"/>
  <c r="O6784" i="1"/>
  <c r="N6784" i="1"/>
  <c r="Q6783" i="1"/>
  <c r="P6783" i="1"/>
  <c r="O6783" i="1"/>
  <c r="N6783" i="1"/>
  <c r="Q6782" i="1"/>
  <c r="P6782" i="1"/>
  <c r="O6782" i="1"/>
  <c r="N6782" i="1"/>
  <c r="Q6781" i="1"/>
  <c r="P6781" i="1"/>
  <c r="O6781" i="1"/>
  <c r="N6781" i="1"/>
  <c r="Q6780" i="1"/>
  <c r="P6780" i="1"/>
  <c r="O6780" i="1"/>
  <c r="N6780" i="1"/>
  <c r="Q6779" i="1"/>
  <c r="P6779" i="1"/>
  <c r="O6779" i="1"/>
  <c r="N6779" i="1"/>
  <c r="Q6778" i="1"/>
  <c r="P6778" i="1"/>
  <c r="O6778" i="1"/>
  <c r="N6778" i="1"/>
  <c r="Q6777" i="1"/>
  <c r="P6777" i="1"/>
  <c r="O6777" i="1"/>
  <c r="N6777" i="1"/>
  <c r="Q6776" i="1"/>
  <c r="P6776" i="1"/>
  <c r="O6776" i="1"/>
  <c r="N6776" i="1"/>
  <c r="Q6775" i="1"/>
  <c r="P6775" i="1"/>
  <c r="O6775" i="1"/>
  <c r="N6775" i="1"/>
  <c r="Q6774" i="1"/>
  <c r="P6774" i="1"/>
  <c r="O6774" i="1"/>
  <c r="N6774" i="1"/>
  <c r="Q6773" i="1"/>
  <c r="P6773" i="1"/>
  <c r="O6773" i="1"/>
  <c r="N6773" i="1"/>
  <c r="Q6772" i="1"/>
  <c r="P6772" i="1"/>
  <c r="O6772" i="1"/>
  <c r="N6772" i="1"/>
  <c r="Q6771" i="1"/>
  <c r="P6771" i="1"/>
  <c r="O6771" i="1"/>
  <c r="N6771" i="1"/>
  <c r="Q6770" i="1"/>
  <c r="P6770" i="1"/>
  <c r="O6770" i="1"/>
  <c r="N6770" i="1"/>
  <c r="Q6769" i="1"/>
  <c r="P6769" i="1"/>
  <c r="O6769" i="1"/>
  <c r="N6769" i="1"/>
  <c r="Q6768" i="1"/>
  <c r="P6768" i="1"/>
  <c r="O6768" i="1"/>
  <c r="N6768" i="1"/>
  <c r="Q6767" i="1"/>
  <c r="P6767" i="1"/>
  <c r="O6767" i="1"/>
  <c r="N6767" i="1"/>
  <c r="Q6766" i="1"/>
  <c r="P6766" i="1"/>
  <c r="O6766" i="1"/>
  <c r="N6766" i="1"/>
  <c r="Q6765" i="1"/>
  <c r="P6765" i="1"/>
  <c r="O6765" i="1"/>
  <c r="N6765" i="1"/>
  <c r="Q6764" i="1"/>
  <c r="P6764" i="1"/>
  <c r="O6764" i="1"/>
  <c r="N6764" i="1"/>
  <c r="Q6763" i="1"/>
  <c r="P6763" i="1"/>
  <c r="O6763" i="1"/>
  <c r="N6763" i="1"/>
  <c r="Q6762" i="1"/>
  <c r="P6762" i="1"/>
  <c r="O6762" i="1"/>
  <c r="N6762" i="1"/>
  <c r="Q6761" i="1"/>
  <c r="P6761" i="1"/>
  <c r="O6761" i="1"/>
  <c r="N6761" i="1"/>
  <c r="Q6760" i="1"/>
  <c r="P6760" i="1"/>
  <c r="O6760" i="1"/>
  <c r="N6760" i="1"/>
  <c r="Q6759" i="1"/>
  <c r="P6759" i="1"/>
  <c r="O6759" i="1"/>
  <c r="N6759" i="1"/>
  <c r="Q6758" i="1"/>
  <c r="P6758" i="1"/>
  <c r="O6758" i="1"/>
  <c r="N6758" i="1"/>
  <c r="Q6757" i="1"/>
  <c r="P6757" i="1"/>
  <c r="O6757" i="1"/>
  <c r="N6757" i="1"/>
  <c r="Q6756" i="1"/>
  <c r="P6756" i="1"/>
  <c r="O6756" i="1"/>
  <c r="N6756" i="1"/>
  <c r="Q6755" i="1"/>
  <c r="P6755" i="1"/>
  <c r="O6755" i="1"/>
  <c r="N6755" i="1"/>
  <c r="Q6754" i="1"/>
  <c r="P6754" i="1"/>
  <c r="O6754" i="1"/>
  <c r="N6754" i="1"/>
  <c r="Q6753" i="1"/>
  <c r="P6753" i="1"/>
  <c r="O6753" i="1"/>
  <c r="N6753" i="1"/>
  <c r="Q6752" i="1"/>
  <c r="P6752" i="1"/>
  <c r="O6752" i="1"/>
  <c r="N6752" i="1"/>
  <c r="Q6751" i="1"/>
  <c r="P6751" i="1"/>
  <c r="O6751" i="1"/>
  <c r="N6751" i="1"/>
  <c r="Q6750" i="1"/>
  <c r="P6750" i="1"/>
  <c r="O6750" i="1"/>
  <c r="N6750" i="1"/>
  <c r="Q6749" i="1"/>
  <c r="P6749" i="1"/>
  <c r="O6749" i="1"/>
  <c r="N6749" i="1"/>
  <c r="Q6748" i="1"/>
  <c r="P6748" i="1"/>
  <c r="O6748" i="1"/>
  <c r="N6748" i="1"/>
  <c r="Q6747" i="1"/>
  <c r="P6747" i="1"/>
  <c r="O6747" i="1"/>
  <c r="N6747" i="1"/>
  <c r="Q6746" i="1"/>
  <c r="P6746" i="1"/>
  <c r="O6746" i="1"/>
  <c r="N6746" i="1"/>
  <c r="Q6745" i="1"/>
  <c r="P6745" i="1"/>
  <c r="O6745" i="1"/>
  <c r="N6745" i="1"/>
  <c r="Q6744" i="1"/>
  <c r="P6744" i="1"/>
  <c r="O6744" i="1"/>
  <c r="N6744" i="1"/>
  <c r="Q6743" i="1"/>
  <c r="P6743" i="1"/>
  <c r="O6743" i="1"/>
  <c r="N6743" i="1"/>
  <c r="Q6742" i="1"/>
  <c r="P6742" i="1"/>
  <c r="O6742" i="1"/>
  <c r="N6742" i="1"/>
  <c r="Q6741" i="1"/>
  <c r="P6741" i="1"/>
  <c r="O6741" i="1"/>
  <c r="N6741" i="1"/>
  <c r="Q6740" i="1"/>
  <c r="P6740" i="1"/>
  <c r="O6740" i="1"/>
  <c r="N6740" i="1"/>
  <c r="Q6739" i="1"/>
  <c r="P6739" i="1"/>
  <c r="O6739" i="1"/>
  <c r="N6739" i="1"/>
  <c r="Q6738" i="1"/>
  <c r="P6738" i="1"/>
  <c r="O6738" i="1"/>
  <c r="N6738" i="1"/>
  <c r="Q6737" i="1"/>
  <c r="P6737" i="1"/>
  <c r="O6737" i="1"/>
  <c r="N6737" i="1"/>
  <c r="Q6736" i="1"/>
  <c r="P6736" i="1"/>
  <c r="O6736" i="1"/>
  <c r="N6736" i="1"/>
  <c r="Q6735" i="1"/>
  <c r="P6735" i="1"/>
  <c r="O6735" i="1"/>
  <c r="N6735" i="1"/>
  <c r="Q6734" i="1"/>
  <c r="P6734" i="1"/>
  <c r="O6734" i="1"/>
  <c r="N6734" i="1"/>
  <c r="Q6733" i="1"/>
  <c r="P6733" i="1"/>
  <c r="O6733" i="1"/>
  <c r="N6733" i="1"/>
  <c r="Q6732" i="1"/>
  <c r="P6732" i="1"/>
  <c r="O6732" i="1"/>
  <c r="N6732" i="1"/>
  <c r="Q6731" i="1"/>
  <c r="P6731" i="1"/>
  <c r="O6731" i="1"/>
  <c r="N6731" i="1"/>
  <c r="Q6730" i="1"/>
  <c r="P6730" i="1"/>
  <c r="O6730" i="1"/>
  <c r="N6730" i="1"/>
  <c r="Q6729" i="1"/>
  <c r="P6729" i="1"/>
  <c r="O6729" i="1"/>
  <c r="N6729" i="1"/>
  <c r="Q6728" i="1"/>
  <c r="P6728" i="1"/>
  <c r="O6728" i="1"/>
  <c r="N6728" i="1"/>
  <c r="Q6727" i="1"/>
  <c r="P6727" i="1"/>
  <c r="O6727" i="1"/>
  <c r="N6727" i="1"/>
  <c r="Q6726" i="1"/>
  <c r="P6726" i="1"/>
  <c r="O6726" i="1"/>
  <c r="N6726" i="1"/>
  <c r="Q6725" i="1"/>
  <c r="P6725" i="1"/>
  <c r="O6725" i="1"/>
  <c r="N6725" i="1"/>
  <c r="Q6724" i="1"/>
  <c r="P6724" i="1"/>
  <c r="O6724" i="1"/>
  <c r="N6724" i="1"/>
  <c r="Q6723" i="1"/>
  <c r="P6723" i="1"/>
  <c r="O6723" i="1"/>
  <c r="N6723" i="1"/>
  <c r="Q6722" i="1"/>
  <c r="P6722" i="1"/>
  <c r="O6722" i="1"/>
  <c r="N6722" i="1"/>
  <c r="Q6721" i="1"/>
  <c r="P6721" i="1"/>
  <c r="O6721" i="1"/>
  <c r="N6721" i="1"/>
  <c r="Q6720" i="1"/>
  <c r="P6720" i="1"/>
  <c r="O6720" i="1"/>
  <c r="N6720" i="1"/>
  <c r="Q6719" i="1"/>
  <c r="P6719" i="1"/>
  <c r="O6719" i="1"/>
  <c r="N6719" i="1"/>
  <c r="Q6718" i="1"/>
  <c r="P6718" i="1"/>
  <c r="O6718" i="1"/>
  <c r="N6718" i="1"/>
  <c r="Q6717" i="1"/>
  <c r="P6717" i="1"/>
  <c r="O6717" i="1"/>
  <c r="N6717" i="1"/>
  <c r="Q6716" i="1"/>
  <c r="P6716" i="1"/>
  <c r="O6716" i="1"/>
  <c r="N6716" i="1"/>
  <c r="Q6715" i="1"/>
  <c r="P6715" i="1"/>
  <c r="O6715" i="1"/>
  <c r="N6715" i="1"/>
  <c r="Q6714" i="1"/>
  <c r="P6714" i="1"/>
  <c r="O6714" i="1"/>
  <c r="N6714" i="1"/>
  <c r="Q6713" i="1"/>
  <c r="P6713" i="1"/>
  <c r="O6713" i="1"/>
  <c r="N6713" i="1"/>
  <c r="Q6712" i="1"/>
  <c r="P6712" i="1"/>
  <c r="O6712" i="1"/>
  <c r="N6712" i="1"/>
  <c r="Q6711" i="1"/>
  <c r="P6711" i="1"/>
  <c r="O6711" i="1"/>
  <c r="N6711" i="1"/>
  <c r="Q6710" i="1"/>
  <c r="P6710" i="1"/>
  <c r="O6710" i="1"/>
  <c r="N6710" i="1"/>
  <c r="Q6709" i="1"/>
  <c r="P6709" i="1"/>
  <c r="O6709" i="1"/>
  <c r="N6709" i="1"/>
  <c r="Q6708" i="1"/>
  <c r="P6708" i="1"/>
  <c r="O6708" i="1"/>
  <c r="N6708" i="1"/>
  <c r="Q6707" i="1"/>
  <c r="P6707" i="1"/>
  <c r="O6707" i="1"/>
  <c r="N6707" i="1"/>
  <c r="Q6706" i="1"/>
  <c r="P6706" i="1"/>
  <c r="O6706" i="1"/>
  <c r="N6706" i="1"/>
  <c r="Q6705" i="1"/>
  <c r="P6705" i="1"/>
  <c r="O6705" i="1"/>
  <c r="N6705" i="1"/>
  <c r="Q6704" i="1"/>
  <c r="P6704" i="1"/>
  <c r="O6704" i="1"/>
  <c r="N6704" i="1"/>
  <c r="Q6703" i="1"/>
  <c r="P6703" i="1"/>
  <c r="O6703" i="1"/>
  <c r="N6703" i="1"/>
  <c r="Q6702" i="1"/>
  <c r="P6702" i="1"/>
  <c r="O6702" i="1"/>
  <c r="N6702" i="1"/>
  <c r="Q6701" i="1"/>
  <c r="P6701" i="1"/>
  <c r="O6701" i="1"/>
  <c r="N6701" i="1"/>
  <c r="Q6700" i="1"/>
  <c r="P6700" i="1"/>
  <c r="O6700" i="1"/>
  <c r="N6700" i="1"/>
  <c r="Q6699" i="1"/>
  <c r="P6699" i="1"/>
  <c r="O6699" i="1"/>
  <c r="N6699" i="1"/>
  <c r="Q6698" i="1"/>
  <c r="P6698" i="1"/>
  <c r="O6698" i="1"/>
  <c r="N6698" i="1"/>
  <c r="Q6697" i="1"/>
  <c r="P6697" i="1"/>
  <c r="O6697" i="1"/>
  <c r="N6697" i="1"/>
  <c r="Q6696" i="1"/>
  <c r="P6696" i="1"/>
  <c r="O6696" i="1"/>
  <c r="N6696" i="1"/>
  <c r="Q6695" i="1"/>
  <c r="P6695" i="1"/>
  <c r="O6695" i="1"/>
  <c r="N6695" i="1"/>
  <c r="Q6694" i="1"/>
  <c r="P6694" i="1"/>
  <c r="O6694" i="1"/>
  <c r="N6694" i="1"/>
  <c r="Q6693" i="1"/>
  <c r="P6693" i="1"/>
  <c r="O6693" i="1"/>
  <c r="N6693" i="1"/>
  <c r="Q6692" i="1"/>
  <c r="P6692" i="1"/>
  <c r="O6692" i="1"/>
  <c r="N6692" i="1"/>
  <c r="Q6691" i="1"/>
  <c r="P6691" i="1"/>
  <c r="O6691" i="1"/>
  <c r="N6691" i="1"/>
  <c r="Q6690" i="1"/>
  <c r="P6690" i="1"/>
  <c r="O6690" i="1"/>
  <c r="N6690" i="1"/>
  <c r="Q6689" i="1"/>
  <c r="P6689" i="1"/>
  <c r="O6689" i="1"/>
  <c r="N6689" i="1"/>
  <c r="Q6688" i="1"/>
  <c r="P6688" i="1"/>
  <c r="O6688" i="1"/>
  <c r="N6688" i="1"/>
  <c r="Q6687" i="1"/>
  <c r="P6687" i="1"/>
  <c r="O6687" i="1"/>
  <c r="N6687" i="1"/>
  <c r="Q6686" i="1"/>
  <c r="P6686" i="1"/>
  <c r="O6686" i="1"/>
  <c r="N6686" i="1"/>
  <c r="Q6685" i="1"/>
  <c r="P6685" i="1"/>
  <c r="O6685" i="1"/>
  <c r="N6685" i="1"/>
  <c r="Q6684" i="1"/>
  <c r="P6684" i="1"/>
  <c r="O6684" i="1"/>
  <c r="N6684" i="1"/>
  <c r="Q6683" i="1"/>
  <c r="P6683" i="1"/>
  <c r="O6683" i="1"/>
  <c r="N6683" i="1"/>
  <c r="Q6682" i="1"/>
  <c r="P6682" i="1"/>
  <c r="O6682" i="1"/>
  <c r="N6682" i="1"/>
  <c r="Q6681" i="1"/>
  <c r="P6681" i="1"/>
  <c r="O6681" i="1"/>
  <c r="N6681" i="1"/>
  <c r="Q6680" i="1"/>
  <c r="P6680" i="1"/>
  <c r="O6680" i="1"/>
  <c r="N6680" i="1"/>
  <c r="Q6679" i="1"/>
  <c r="P6679" i="1"/>
  <c r="O6679" i="1"/>
  <c r="N6679" i="1"/>
  <c r="Q6678" i="1"/>
  <c r="P6678" i="1"/>
  <c r="O6678" i="1"/>
  <c r="N6678" i="1"/>
  <c r="Q6677" i="1"/>
  <c r="P6677" i="1"/>
  <c r="O6677" i="1"/>
  <c r="N6677" i="1"/>
  <c r="Q6676" i="1"/>
  <c r="P6676" i="1"/>
  <c r="O6676" i="1"/>
  <c r="N6676" i="1"/>
  <c r="Q6675" i="1"/>
  <c r="P6675" i="1"/>
  <c r="O6675" i="1"/>
  <c r="N6675" i="1"/>
  <c r="Q6674" i="1"/>
  <c r="P6674" i="1"/>
  <c r="O6674" i="1"/>
  <c r="N6674" i="1"/>
  <c r="Q6673" i="1"/>
  <c r="P6673" i="1"/>
  <c r="O6673" i="1"/>
  <c r="N6673" i="1"/>
  <c r="Q6672" i="1"/>
  <c r="P6672" i="1"/>
  <c r="O6672" i="1"/>
  <c r="N6672" i="1"/>
  <c r="Q6671" i="1"/>
  <c r="P6671" i="1"/>
  <c r="O6671" i="1"/>
  <c r="N6671" i="1"/>
  <c r="Q6670" i="1"/>
  <c r="P6670" i="1"/>
  <c r="O6670" i="1"/>
  <c r="N6670" i="1"/>
  <c r="Q6669" i="1"/>
  <c r="P6669" i="1"/>
  <c r="O6669" i="1"/>
  <c r="N6669" i="1"/>
  <c r="Q6668" i="1"/>
  <c r="P6668" i="1"/>
  <c r="O6668" i="1"/>
  <c r="N6668" i="1"/>
  <c r="Q6667" i="1"/>
  <c r="P6667" i="1"/>
  <c r="O6667" i="1"/>
  <c r="N6667" i="1"/>
  <c r="Q6666" i="1"/>
  <c r="P6666" i="1"/>
  <c r="O6666" i="1"/>
  <c r="N6666" i="1"/>
  <c r="Q6665" i="1"/>
  <c r="P6665" i="1"/>
  <c r="O6665" i="1"/>
  <c r="N6665" i="1"/>
  <c r="Q6664" i="1"/>
  <c r="P6664" i="1"/>
  <c r="O6664" i="1"/>
  <c r="N6664" i="1"/>
  <c r="Q6663" i="1"/>
  <c r="P6663" i="1"/>
  <c r="O6663" i="1"/>
  <c r="N6663" i="1"/>
  <c r="Q6662" i="1"/>
  <c r="P6662" i="1"/>
  <c r="O6662" i="1"/>
  <c r="N6662" i="1"/>
  <c r="Q6661" i="1"/>
  <c r="P6661" i="1"/>
  <c r="O6661" i="1"/>
  <c r="N6661" i="1"/>
  <c r="Q6660" i="1"/>
  <c r="P6660" i="1"/>
  <c r="O6660" i="1"/>
  <c r="N6660" i="1"/>
  <c r="Q6659" i="1"/>
  <c r="P6659" i="1"/>
  <c r="O6659" i="1"/>
  <c r="N6659" i="1"/>
  <c r="Q6658" i="1"/>
  <c r="P6658" i="1"/>
  <c r="O6658" i="1"/>
  <c r="N6658" i="1"/>
  <c r="Q6657" i="1"/>
  <c r="P6657" i="1"/>
  <c r="O6657" i="1"/>
  <c r="N6657" i="1"/>
  <c r="Q6656" i="1"/>
  <c r="P6656" i="1"/>
  <c r="O6656" i="1"/>
  <c r="N6656" i="1"/>
  <c r="Q6655" i="1"/>
  <c r="P6655" i="1"/>
  <c r="O6655" i="1"/>
  <c r="N6655" i="1"/>
  <c r="Q6654" i="1"/>
  <c r="P6654" i="1"/>
  <c r="O6654" i="1"/>
  <c r="N6654" i="1"/>
  <c r="Q6653" i="1"/>
  <c r="P6653" i="1"/>
  <c r="O6653" i="1"/>
  <c r="N6653" i="1"/>
  <c r="Q6652" i="1"/>
  <c r="P6652" i="1"/>
  <c r="O6652" i="1"/>
  <c r="N6652" i="1"/>
  <c r="Q6651" i="1"/>
  <c r="P6651" i="1"/>
  <c r="O6651" i="1"/>
  <c r="N6651" i="1"/>
  <c r="Q6650" i="1"/>
  <c r="P6650" i="1"/>
  <c r="O6650" i="1"/>
  <c r="N6650" i="1"/>
  <c r="Q6649" i="1"/>
  <c r="P6649" i="1"/>
  <c r="O6649" i="1"/>
  <c r="N6649" i="1"/>
  <c r="Q6648" i="1"/>
  <c r="P6648" i="1"/>
  <c r="O6648" i="1"/>
  <c r="N6648" i="1"/>
  <c r="Q6647" i="1"/>
  <c r="P6647" i="1"/>
  <c r="O6647" i="1"/>
  <c r="N6647" i="1"/>
  <c r="Q6646" i="1"/>
  <c r="P6646" i="1"/>
  <c r="O6646" i="1"/>
  <c r="N6646" i="1"/>
  <c r="Q6645" i="1"/>
  <c r="P6645" i="1"/>
  <c r="O6645" i="1"/>
  <c r="N6645" i="1"/>
  <c r="Q6644" i="1"/>
  <c r="P6644" i="1"/>
  <c r="O6644" i="1"/>
  <c r="N6644" i="1"/>
  <c r="Q6643" i="1"/>
  <c r="P6643" i="1"/>
  <c r="O6643" i="1"/>
  <c r="N6643" i="1"/>
  <c r="Q6642" i="1"/>
  <c r="P6642" i="1"/>
  <c r="O6642" i="1"/>
  <c r="N6642" i="1"/>
  <c r="Q6641" i="1"/>
  <c r="P6641" i="1"/>
  <c r="O6641" i="1"/>
  <c r="N6641" i="1"/>
  <c r="Q6640" i="1"/>
  <c r="P6640" i="1"/>
  <c r="O6640" i="1"/>
  <c r="N6640" i="1"/>
  <c r="Q6639" i="1"/>
  <c r="P6639" i="1"/>
  <c r="O6639" i="1"/>
  <c r="N6639" i="1"/>
  <c r="Q6638" i="1"/>
  <c r="P6638" i="1"/>
  <c r="O6638" i="1"/>
  <c r="N6638" i="1"/>
  <c r="Q6637" i="1"/>
  <c r="P6637" i="1"/>
  <c r="O6637" i="1"/>
  <c r="N6637" i="1"/>
  <c r="Q6636" i="1"/>
  <c r="P6636" i="1"/>
  <c r="O6636" i="1"/>
  <c r="N6636" i="1"/>
  <c r="Q6635" i="1"/>
  <c r="P6635" i="1"/>
  <c r="O6635" i="1"/>
  <c r="N6635" i="1"/>
  <c r="Q6634" i="1"/>
  <c r="P6634" i="1"/>
  <c r="O6634" i="1"/>
  <c r="N6634" i="1"/>
  <c r="Q6633" i="1"/>
  <c r="P6633" i="1"/>
  <c r="O6633" i="1"/>
  <c r="N6633" i="1"/>
  <c r="Q6632" i="1"/>
  <c r="P6632" i="1"/>
  <c r="O6632" i="1"/>
  <c r="N6632" i="1"/>
  <c r="Q6631" i="1"/>
  <c r="P6631" i="1"/>
  <c r="O6631" i="1"/>
  <c r="N6631" i="1"/>
  <c r="Q6630" i="1"/>
  <c r="P6630" i="1"/>
  <c r="O6630" i="1"/>
  <c r="N6630" i="1"/>
  <c r="Q6629" i="1"/>
  <c r="P6629" i="1"/>
  <c r="O6629" i="1"/>
  <c r="N6629" i="1"/>
  <c r="Q6628" i="1"/>
  <c r="P6628" i="1"/>
  <c r="O6628" i="1"/>
  <c r="N6628" i="1"/>
  <c r="Q6627" i="1"/>
  <c r="P6627" i="1"/>
  <c r="O6627" i="1"/>
  <c r="N6627" i="1"/>
  <c r="Q6626" i="1"/>
  <c r="P6626" i="1"/>
  <c r="O6626" i="1"/>
  <c r="N6626" i="1"/>
  <c r="Q6625" i="1"/>
  <c r="P6625" i="1"/>
  <c r="O6625" i="1"/>
  <c r="N6625" i="1"/>
  <c r="Q6624" i="1"/>
  <c r="P6624" i="1"/>
  <c r="O6624" i="1"/>
  <c r="N6624" i="1"/>
  <c r="Q6623" i="1"/>
  <c r="P6623" i="1"/>
  <c r="O6623" i="1"/>
  <c r="N6623" i="1"/>
  <c r="Q6622" i="1"/>
  <c r="P6622" i="1"/>
  <c r="O6622" i="1"/>
  <c r="N6622" i="1"/>
  <c r="Q6621" i="1"/>
  <c r="P6621" i="1"/>
  <c r="O6621" i="1"/>
  <c r="N6621" i="1"/>
  <c r="Q6620" i="1"/>
  <c r="P6620" i="1"/>
  <c r="O6620" i="1"/>
  <c r="N6620" i="1"/>
  <c r="Q6619" i="1"/>
  <c r="P6619" i="1"/>
  <c r="O6619" i="1"/>
  <c r="N6619" i="1"/>
  <c r="Q6618" i="1"/>
  <c r="P6618" i="1"/>
  <c r="O6618" i="1"/>
  <c r="N6618" i="1"/>
  <c r="Q6617" i="1"/>
  <c r="P6617" i="1"/>
  <c r="O6617" i="1"/>
  <c r="N6617" i="1"/>
  <c r="Q6616" i="1"/>
  <c r="P6616" i="1"/>
  <c r="O6616" i="1"/>
  <c r="N6616" i="1"/>
  <c r="Q6615" i="1"/>
  <c r="P6615" i="1"/>
  <c r="O6615" i="1"/>
  <c r="N6615" i="1"/>
  <c r="Q6614" i="1"/>
  <c r="P6614" i="1"/>
  <c r="O6614" i="1"/>
  <c r="N6614" i="1"/>
  <c r="Q6613" i="1"/>
  <c r="P6613" i="1"/>
  <c r="O6613" i="1"/>
  <c r="N6613" i="1"/>
  <c r="Q6612" i="1"/>
  <c r="P6612" i="1"/>
  <c r="O6612" i="1"/>
  <c r="N6612" i="1"/>
  <c r="Q6611" i="1"/>
  <c r="P6611" i="1"/>
  <c r="O6611" i="1"/>
  <c r="N6611" i="1"/>
  <c r="Q6610" i="1"/>
  <c r="P6610" i="1"/>
  <c r="O6610" i="1"/>
  <c r="N6610" i="1"/>
  <c r="Q6609" i="1"/>
  <c r="P6609" i="1"/>
  <c r="O6609" i="1"/>
  <c r="N6609" i="1"/>
  <c r="Q6608" i="1"/>
  <c r="P6608" i="1"/>
  <c r="O6608" i="1"/>
  <c r="N6608" i="1"/>
  <c r="Q6607" i="1"/>
  <c r="P6607" i="1"/>
  <c r="O6607" i="1"/>
  <c r="N6607" i="1"/>
  <c r="Q6606" i="1"/>
  <c r="P6606" i="1"/>
  <c r="O6606" i="1"/>
  <c r="N6606" i="1"/>
  <c r="Q6605" i="1"/>
  <c r="P6605" i="1"/>
  <c r="O6605" i="1"/>
  <c r="N6605" i="1"/>
  <c r="Q6604" i="1"/>
  <c r="P6604" i="1"/>
  <c r="O6604" i="1"/>
  <c r="N6604" i="1"/>
  <c r="Q6603" i="1"/>
  <c r="P6603" i="1"/>
  <c r="O6603" i="1"/>
  <c r="N6603" i="1"/>
  <c r="Q6602" i="1"/>
  <c r="P6602" i="1"/>
  <c r="O6602" i="1"/>
  <c r="N6602" i="1"/>
  <c r="Q6601" i="1"/>
  <c r="P6601" i="1"/>
  <c r="O6601" i="1"/>
  <c r="N6601" i="1"/>
  <c r="Q6600" i="1"/>
  <c r="P6600" i="1"/>
  <c r="O6600" i="1"/>
  <c r="N6600" i="1"/>
  <c r="Q6599" i="1"/>
  <c r="P6599" i="1"/>
  <c r="O6599" i="1"/>
  <c r="N6599" i="1"/>
  <c r="Q6598" i="1"/>
  <c r="P6598" i="1"/>
  <c r="O6598" i="1"/>
  <c r="N6598" i="1"/>
  <c r="Q6597" i="1"/>
  <c r="P6597" i="1"/>
  <c r="O6597" i="1"/>
  <c r="N6597" i="1"/>
  <c r="Q6596" i="1"/>
  <c r="P6596" i="1"/>
  <c r="O6596" i="1"/>
  <c r="N6596" i="1"/>
  <c r="Q6595" i="1"/>
  <c r="P6595" i="1"/>
  <c r="O6595" i="1"/>
  <c r="N6595" i="1"/>
  <c r="Q6594" i="1"/>
  <c r="P6594" i="1"/>
  <c r="O6594" i="1"/>
  <c r="N6594" i="1"/>
  <c r="Q6593" i="1"/>
  <c r="P6593" i="1"/>
  <c r="O6593" i="1"/>
  <c r="N6593" i="1"/>
  <c r="Q6592" i="1"/>
  <c r="P6592" i="1"/>
  <c r="O6592" i="1"/>
  <c r="N6592" i="1"/>
  <c r="Q6591" i="1"/>
  <c r="P6591" i="1"/>
  <c r="O6591" i="1"/>
  <c r="N6591" i="1"/>
  <c r="Q6590" i="1"/>
  <c r="P6590" i="1"/>
  <c r="O6590" i="1"/>
  <c r="N6590" i="1"/>
  <c r="Q6589" i="1"/>
  <c r="P6589" i="1"/>
  <c r="O6589" i="1"/>
  <c r="N6589" i="1"/>
  <c r="Q6588" i="1"/>
  <c r="P6588" i="1"/>
  <c r="O6588" i="1"/>
  <c r="N6588" i="1"/>
  <c r="Q6587" i="1"/>
  <c r="P6587" i="1"/>
  <c r="O6587" i="1"/>
  <c r="N6587" i="1"/>
  <c r="Q6586" i="1"/>
  <c r="P6586" i="1"/>
  <c r="O6586" i="1"/>
  <c r="N6586" i="1"/>
  <c r="Q6585" i="1"/>
  <c r="P6585" i="1"/>
  <c r="O6585" i="1"/>
  <c r="N6585" i="1"/>
  <c r="Q6584" i="1"/>
  <c r="P6584" i="1"/>
  <c r="O6584" i="1"/>
  <c r="N6584" i="1"/>
  <c r="Q6583" i="1"/>
  <c r="P6583" i="1"/>
  <c r="O6583" i="1"/>
  <c r="N6583" i="1"/>
  <c r="Q6582" i="1"/>
  <c r="P6582" i="1"/>
  <c r="O6582" i="1"/>
  <c r="N6582" i="1"/>
  <c r="Q6581" i="1"/>
  <c r="P6581" i="1"/>
  <c r="O6581" i="1"/>
  <c r="N6581" i="1"/>
  <c r="Q6580" i="1"/>
  <c r="P6580" i="1"/>
  <c r="O6580" i="1"/>
  <c r="N6580" i="1"/>
  <c r="Q6579" i="1"/>
  <c r="P6579" i="1"/>
  <c r="O6579" i="1"/>
  <c r="N6579" i="1"/>
  <c r="Q6578" i="1"/>
  <c r="P6578" i="1"/>
  <c r="O6578" i="1"/>
  <c r="N6578" i="1"/>
  <c r="Q6577" i="1"/>
  <c r="P6577" i="1"/>
  <c r="O6577" i="1"/>
  <c r="N6577" i="1"/>
  <c r="Q6576" i="1"/>
  <c r="P6576" i="1"/>
  <c r="O6576" i="1"/>
  <c r="N6576" i="1"/>
  <c r="Q6575" i="1"/>
  <c r="P6575" i="1"/>
  <c r="O6575" i="1"/>
  <c r="N6575" i="1"/>
  <c r="Q6574" i="1"/>
  <c r="P6574" i="1"/>
  <c r="O6574" i="1"/>
  <c r="N6574" i="1"/>
  <c r="Q6573" i="1"/>
  <c r="P6573" i="1"/>
  <c r="O6573" i="1"/>
  <c r="N6573" i="1"/>
  <c r="Q6572" i="1"/>
  <c r="P6572" i="1"/>
  <c r="O6572" i="1"/>
  <c r="N6572" i="1"/>
  <c r="Q6571" i="1"/>
  <c r="P6571" i="1"/>
  <c r="O6571" i="1"/>
  <c r="N6571" i="1"/>
  <c r="Q6570" i="1"/>
  <c r="P6570" i="1"/>
  <c r="O6570" i="1"/>
  <c r="N6570" i="1"/>
  <c r="Q6569" i="1"/>
  <c r="P6569" i="1"/>
  <c r="O6569" i="1"/>
  <c r="N6569" i="1"/>
  <c r="Q6568" i="1"/>
  <c r="P6568" i="1"/>
  <c r="O6568" i="1"/>
  <c r="N6568" i="1"/>
  <c r="Q6567" i="1"/>
  <c r="P6567" i="1"/>
  <c r="O6567" i="1"/>
  <c r="N6567" i="1"/>
  <c r="Q6566" i="1"/>
  <c r="P6566" i="1"/>
  <c r="O6566" i="1"/>
  <c r="N6566" i="1"/>
  <c r="Q6565" i="1"/>
  <c r="P6565" i="1"/>
  <c r="O6565" i="1"/>
  <c r="N6565" i="1"/>
  <c r="Q6564" i="1"/>
  <c r="P6564" i="1"/>
  <c r="O6564" i="1"/>
  <c r="N6564" i="1"/>
  <c r="Q6563" i="1"/>
  <c r="P6563" i="1"/>
  <c r="O6563" i="1"/>
  <c r="N6563" i="1"/>
  <c r="Q6562" i="1"/>
  <c r="P6562" i="1"/>
  <c r="O6562" i="1"/>
  <c r="N6562" i="1"/>
  <c r="Q6561" i="1"/>
  <c r="P6561" i="1"/>
  <c r="O6561" i="1"/>
  <c r="N6561" i="1"/>
  <c r="Q6560" i="1"/>
  <c r="P6560" i="1"/>
  <c r="O6560" i="1"/>
  <c r="N6560" i="1"/>
  <c r="Q6559" i="1"/>
  <c r="P6559" i="1"/>
  <c r="O6559" i="1"/>
  <c r="N6559" i="1"/>
  <c r="Q6558" i="1"/>
  <c r="P6558" i="1"/>
  <c r="O6558" i="1"/>
  <c r="N6558" i="1"/>
  <c r="Q6557" i="1"/>
  <c r="P6557" i="1"/>
  <c r="O6557" i="1"/>
  <c r="N6557" i="1"/>
  <c r="Q6556" i="1"/>
  <c r="P6556" i="1"/>
  <c r="O6556" i="1"/>
  <c r="N6556" i="1"/>
  <c r="Q6555" i="1"/>
  <c r="P6555" i="1"/>
  <c r="O6555" i="1"/>
  <c r="N6555" i="1"/>
  <c r="Q6554" i="1"/>
  <c r="P6554" i="1"/>
  <c r="O6554" i="1"/>
  <c r="N6554" i="1"/>
  <c r="Q6553" i="1"/>
  <c r="P6553" i="1"/>
  <c r="O6553" i="1"/>
  <c r="N6553" i="1"/>
  <c r="Q6552" i="1"/>
  <c r="P6552" i="1"/>
  <c r="O6552" i="1"/>
  <c r="N6552" i="1"/>
  <c r="Q6551" i="1"/>
  <c r="P6551" i="1"/>
  <c r="O6551" i="1"/>
  <c r="N6551" i="1"/>
  <c r="Q6550" i="1"/>
  <c r="P6550" i="1"/>
  <c r="O6550" i="1"/>
  <c r="N6550" i="1"/>
  <c r="Q6549" i="1"/>
  <c r="P6549" i="1"/>
  <c r="O6549" i="1"/>
  <c r="N6549" i="1"/>
  <c r="Q6548" i="1"/>
  <c r="P6548" i="1"/>
  <c r="O6548" i="1"/>
  <c r="N6548" i="1"/>
  <c r="Q6547" i="1"/>
  <c r="P6547" i="1"/>
  <c r="O6547" i="1"/>
  <c r="N6547" i="1"/>
  <c r="Q6546" i="1"/>
  <c r="P6546" i="1"/>
  <c r="O6546" i="1"/>
  <c r="N6546" i="1"/>
  <c r="Q6545" i="1"/>
  <c r="P6545" i="1"/>
  <c r="O6545" i="1"/>
  <c r="N6545" i="1"/>
  <c r="Q6544" i="1"/>
  <c r="P6544" i="1"/>
  <c r="O6544" i="1"/>
  <c r="N6544" i="1"/>
  <c r="Q6543" i="1"/>
  <c r="P6543" i="1"/>
  <c r="O6543" i="1"/>
  <c r="N6543" i="1"/>
  <c r="Q6542" i="1"/>
  <c r="P6542" i="1"/>
  <c r="O6542" i="1"/>
  <c r="N6542" i="1"/>
  <c r="Q6541" i="1"/>
  <c r="P6541" i="1"/>
  <c r="O6541" i="1"/>
  <c r="N6541" i="1"/>
  <c r="Q6540" i="1"/>
  <c r="P6540" i="1"/>
  <c r="O6540" i="1"/>
  <c r="N6540" i="1"/>
  <c r="Q6539" i="1"/>
  <c r="P6539" i="1"/>
  <c r="O6539" i="1"/>
  <c r="N6539" i="1"/>
  <c r="Q6538" i="1"/>
  <c r="P6538" i="1"/>
  <c r="O6538" i="1"/>
  <c r="N6538" i="1"/>
  <c r="Q6537" i="1"/>
  <c r="P6537" i="1"/>
  <c r="O6537" i="1"/>
  <c r="N6537" i="1"/>
  <c r="Q6536" i="1"/>
  <c r="P6536" i="1"/>
  <c r="O6536" i="1"/>
  <c r="N6536" i="1"/>
  <c r="Q6535" i="1"/>
  <c r="P6535" i="1"/>
  <c r="O6535" i="1"/>
  <c r="N6535" i="1"/>
  <c r="Q6534" i="1"/>
  <c r="P6534" i="1"/>
  <c r="O6534" i="1"/>
  <c r="N6534" i="1"/>
  <c r="Q6533" i="1"/>
  <c r="P6533" i="1"/>
  <c r="O6533" i="1"/>
  <c r="N6533" i="1"/>
  <c r="Q6532" i="1"/>
  <c r="P6532" i="1"/>
  <c r="O6532" i="1"/>
  <c r="N6532" i="1"/>
  <c r="Q6531" i="1"/>
  <c r="P6531" i="1"/>
  <c r="O6531" i="1"/>
  <c r="N6531" i="1"/>
  <c r="Q6530" i="1"/>
  <c r="P6530" i="1"/>
  <c r="O6530" i="1"/>
  <c r="N6530" i="1"/>
  <c r="Q6529" i="1"/>
  <c r="P6529" i="1"/>
  <c r="O6529" i="1"/>
  <c r="N6529" i="1"/>
  <c r="Q6528" i="1"/>
  <c r="P6528" i="1"/>
  <c r="O6528" i="1"/>
  <c r="N6528" i="1"/>
  <c r="Q6527" i="1"/>
  <c r="P6527" i="1"/>
  <c r="O6527" i="1"/>
  <c r="N6527" i="1"/>
  <c r="Q6526" i="1"/>
  <c r="P6526" i="1"/>
  <c r="O6526" i="1"/>
  <c r="N6526" i="1"/>
  <c r="Q6525" i="1"/>
  <c r="P6525" i="1"/>
  <c r="O6525" i="1"/>
  <c r="N6525" i="1"/>
  <c r="Q6524" i="1"/>
  <c r="P6524" i="1"/>
  <c r="O6524" i="1"/>
  <c r="N6524" i="1"/>
  <c r="Q6523" i="1"/>
  <c r="P6523" i="1"/>
  <c r="O6523" i="1"/>
  <c r="N6523" i="1"/>
  <c r="Q6522" i="1"/>
  <c r="P6522" i="1"/>
  <c r="O6522" i="1"/>
  <c r="N6522" i="1"/>
  <c r="Q6521" i="1"/>
  <c r="P6521" i="1"/>
  <c r="O6521" i="1"/>
  <c r="N6521" i="1"/>
  <c r="Q6520" i="1"/>
  <c r="P6520" i="1"/>
  <c r="O6520" i="1"/>
  <c r="N6520" i="1"/>
  <c r="Q6519" i="1"/>
  <c r="P6519" i="1"/>
  <c r="O6519" i="1"/>
  <c r="N6519" i="1"/>
  <c r="Q6518" i="1"/>
  <c r="P6518" i="1"/>
  <c r="O6518" i="1"/>
  <c r="N6518" i="1"/>
  <c r="Q6517" i="1"/>
  <c r="P6517" i="1"/>
  <c r="O6517" i="1"/>
  <c r="N6517" i="1"/>
  <c r="Q6516" i="1"/>
  <c r="P6516" i="1"/>
  <c r="O6516" i="1"/>
  <c r="N6516" i="1"/>
  <c r="Q6515" i="1"/>
  <c r="P6515" i="1"/>
  <c r="O6515" i="1"/>
  <c r="N6515" i="1"/>
  <c r="Q6514" i="1"/>
  <c r="P6514" i="1"/>
  <c r="O6514" i="1"/>
  <c r="N6514" i="1"/>
  <c r="Q6513" i="1"/>
  <c r="P6513" i="1"/>
  <c r="O6513" i="1"/>
  <c r="N6513" i="1"/>
  <c r="Q6512" i="1"/>
  <c r="P6512" i="1"/>
  <c r="O6512" i="1"/>
  <c r="N6512" i="1"/>
  <c r="Q6511" i="1"/>
  <c r="P6511" i="1"/>
  <c r="O6511" i="1"/>
  <c r="N6511" i="1"/>
  <c r="Q6510" i="1"/>
  <c r="P6510" i="1"/>
  <c r="O6510" i="1"/>
  <c r="N6510" i="1"/>
  <c r="Q6509" i="1"/>
  <c r="P6509" i="1"/>
  <c r="O6509" i="1"/>
  <c r="N6509" i="1"/>
  <c r="Q6508" i="1"/>
  <c r="P6508" i="1"/>
  <c r="O6508" i="1"/>
  <c r="N6508" i="1"/>
  <c r="Q6507" i="1"/>
  <c r="P6507" i="1"/>
  <c r="O6507" i="1"/>
  <c r="N6507" i="1"/>
  <c r="Q6506" i="1"/>
  <c r="P6506" i="1"/>
  <c r="O6506" i="1"/>
  <c r="N6506" i="1"/>
  <c r="Q6505" i="1"/>
  <c r="P6505" i="1"/>
  <c r="O6505" i="1"/>
  <c r="N6505" i="1"/>
  <c r="Q6504" i="1"/>
  <c r="P6504" i="1"/>
  <c r="O6504" i="1"/>
  <c r="N6504" i="1"/>
  <c r="Q6503" i="1"/>
  <c r="P6503" i="1"/>
  <c r="O6503" i="1"/>
  <c r="N6503" i="1"/>
  <c r="Q6502" i="1"/>
  <c r="P6502" i="1"/>
  <c r="O6502" i="1"/>
  <c r="N6502" i="1"/>
  <c r="Q6501" i="1"/>
  <c r="P6501" i="1"/>
  <c r="O6501" i="1"/>
  <c r="N6501" i="1"/>
  <c r="Q6500" i="1"/>
  <c r="P6500" i="1"/>
  <c r="O6500" i="1"/>
  <c r="N6500" i="1"/>
  <c r="Q6499" i="1"/>
  <c r="P6499" i="1"/>
  <c r="O6499" i="1"/>
  <c r="N6499" i="1"/>
  <c r="Q6498" i="1"/>
  <c r="P6498" i="1"/>
  <c r="O6498" i="1"/>
  <c r="N6498" i="1"/>
  <c r="Q6497" i="1"/>
  <c r="P6497" i="1"/>
  <c r="O6497" i="1"/>
  <c r="N6497" i="1"/>
  <c r="Q6496" i="1"/>
  <c r="P6496" i="1"/>
  <c r="O6496" i="1"/>
  <c r="N6496" i="1"/>
  <c r="Q6495" i="1"/>
  <c r="P6495" i="1"/>
  <c r="O6495" i="1"/>
  <c r="N6495" i="1"/>
  <c r="Q6494" i="1"/>
  <c r="P6494" i="1"/>
  <c r="O6494" i="1"/>
  <c r="N6494" i="1"/>
  <c r="Q6493" i="1"/>
  <c r="P6493" i="1"/>
  <c r="O6493" i="1"/>
  <c r="N6493" i="1"/>
  <c r="Q6492" i="1"/>
  <c r="P6492" i="1"/>
  <c r="O6492" i="1"/>
  <c r="N6492" i="1"/>
  <c r="Q6491" i="1"/>
  <c r="P6491" i="1"/>
  <c r="O6491" i="1"/>
  <c r="N6491" i="1"/>
  <c r="Q6490" i="1"/>
  <c r="P6490" i="1"/>
  <c r="O6490" i="1"/>
  <c r="N6490" i="1"/>
  <c r="Q6489" i="1"/>
  <c r="P6489" i="1"/>
  <c r="O6489" i="1"/>
  <c r="N6489" i="1"/>
  <c r="Q6488" i="1"/>
  <c r="P6488" i="1"/>
  <c r="O6488" i="1"/>
  <c r="N6488" i="1"/>
  <c r="Q6487" i="1"/>
  <c r="P6487" i="1"/>
  <c r="O6487" i="1"/>
  <c r="N6487" i="1"/>
  <c r="Q6486" i="1"/>
  <c r="P6486" i="1"/>
  <c r="O6486" i="1"/>
  <c r="N6486" i="1"/>
  <c r="Q6485" i="1"/>
  <c r="P6485" i="1"/>
  <c r="O6485" i="1"/>
  <c r="N6485" i="1"/>
  <c r="Q6484" i="1"/>
  <c r="P6484" i="1"/>
  <c r="O6484" i="1"/>
  <c r="N6484" i="1"/>
  <c r="Q6483" i="1"/>
  <c r="P6483" i="1"/>
  <c r="O6483" i="1"/>
  <c r="N6483" i="1"/>
  <c r="Q6482" i="1"/>
  <c r="P6482" i="1"/>
  <c r="O6482" i="1"/>
  <c r="N6482" i="1"/>
  <c r="Q6481" i="1"/>
  <c r="P6481" i="1"/>
  <c r="O6481" i="1"/>
  <c r="N6481" i="1"/>
  <c r="Q6480" i="1"/>
  <c r="P6480" i="1"/>
  <c r="O6480" i="1"/>
  <c r="N6480" i="1"/>
  <c r="Q6479" i="1"/>
  <c r="P6479" i="1"/>
  <c r="O6479" i="1"/>
  <c r="N6479" i="1"/>
  <c r="Q6478" i="1"/>
  <c r="P6478" i="1"/>
  <c r="O6478" i="1"/>
  <c r="N6478" i="1"/>
  <c r="Q6477" i="1"/>
  <c r="P6477" i="1"/>
  <c r="O6477" i="1"/>
  <c r="N6477" i="1"/>
  <c r="Q6476" i="1"/>
  <c r="P6476" i="1"/>
  <c r="O6476" i="1"/>
  <c r="N6476" i="1"/>
  <c r="Q6475" i="1"/>
  <c r="P6475" i="1"/>
  <c r="O6475" i="1"/>
  <c r="N6475" i="1"/>
  <c r="Q6474" i="1"/>
  <c r="P6474" i="1"/>
  <c r="O6474" i="1"/>
  <c r="N6474" i="1"/>
  <c r="Q6473" i="1"/>
  <c r="P6473" i="1"/>
  <c r="O6473" i="1"/>
  <c r="N6473" i="1"/>
  <c r="Q6472" i="1"/>
  <c r="P6472" i="1"/>
  <c r="O6472" i="1"/>
  <c r="N6472" i="1"/>
  <c r="Q6471" i="1"/>
  <c r="P6471" i="1"/>
  <c r="O6471" i="1"/>
  <c r="N6471" i="1"/>
  <c r="Q6470" i="1"/>
  <c r="P6470" i="1"/>
  <c r="O6470" i="1"/>
  <c r="N6470" i="1"/>
  <c r="Q6469" i="1"/>
  <c r="P6469" i="1"/>
  <c r="O6469" i="1"/>
  <c r="N6469" i="1"/>
  <c r="Q6468" i="1"/>
  <c r="P6468" i="1"/>
  <c r="O6468" i="1"/>
  <c r="N6468" i="1"/>
  <c r="Q6467" i="1"/>
  <c r="P6467" i="1"/>
  <c r="O6467" i="1"/>
  <c r="N6467" i="1"/>
  <c r="Q6466" i="1"/>
  <c r="P6466" i="1"/>
  <c r="O6466" i="1"/>
  <c r="N6466" i="1"/>
  <c r="Q6465" i="1"/>
  <c r="P6465" i="1"/>
  <c r="O6465" i="1"/>
  <c r="N6465" i="1"/>
  <c r="Q6464" i="1"/>
  <c r="P6464" i="1"/>
  <c r="O6464" i="1"/>
  <c r="N6464" i="1"/>
  <c r="Q6463" i="1"/>
  <c r="P6463" i="1"/>
  <c r="O6463" i="1"/>
  <c r="N6463" i="1"/>
  <c r="Q6462" i="1"/>
  <c r="P6462" i="1"/>
  <c r="O6462" i="1"/>
  <c r="N6462" i="1"/>
  <c r="Q6461" i="1"/>
  <c r="P6461" i="1"/>
  <c r="O6461" i="1"/>
  <c r="N6461" i="1"/>
  <c r="Q6460" i="1"/>
  <c r="P6460" i="1"/>
  <c r="O6460" i="1"/>
  <c r="N6460" i="1"/>
  <c r="Q6459" i="1"/>
  <c r="P6459" i="1"/>
  <c r="O6459" i="1"/>
  <c r="N6459" i="1"/>
  <c r="Q6458" i="1"/>
  <c r="P6458" i="1"/>
  <c r="O6458" i="1"/>
  <c r="N6458" i="1"/>
  <c r="Q6457" i="1"/>
  <c r="P6457" i="1"/>
  <c r="O6457" i="1"/>
  <c r="N6457" i="1"/>
  <c r="Q6456" i="1"/>
  <c r="P6456" i="1"/>
  <c r="O6456" i="1"/>
  <c r="N6456" i="1"/>
  <c r="Q6455" i="1"/>
  <c r="P6455" i="1"/>
  <c r="O6455" i="1"/>
  <c r="N6455" i="1"/>
  <c r="Q6454" i="1"/>
  <c r="P6454" i="1"/>
  <c r="O6454" i="1"/>
  <c r="N6454" i="1"/>
  <c r="Q6453" i="1"/>
  <c r="P6453" i="1"/>
  <c r="O6453" i="1"/>
  <c r="N6453" i="1"/>
  <c r="Q6452" i="1"/>
  <c r="P6452" i="1"/>
  <c r="O6452" i="1"/>
  <c r="N6452" i="1"/>
  <c r="Q6451" i="1"/>
  <c r="P6451" i="1"/>
  <c r="O6451" i="1"/>
  <c r="N6451" i="1"/>
  <c r="Q6450" i="1"/>
  <c r="P6450" i="1"/>
  <c r="O6450" i="1"/>
  <c r="N6450" i="1"/>
  <c r="Q6449" i="1"/>
  <c r="P6449" i="1"/>
  <c r="O6449" i="1"/>
  <c r="N6449" i="1"/>
  <c r="Q6448" i="1"/>
  <c r="P6448" i="1"/>
  <c r="O6448" i="1"/>
  <c r="N6448" i="1"/>
  <c r="Q6447" i="1"/>
  <c r="P6447" i="1"/>
  <c r="O6447" i="1"/>
  <c r="N6447" i="1"/>
  <c r="Q6446" i="1"/>
  <c r="P6446" i="1"/>
  <c r="O6446" i="1"/>
  <c r="N6446" i="1"/>
  <c r="Q6445" i="1"/>
  <c r="P6445" i="1"/>
  <c r="O6445" i="1"/>
  <c r="N6445" i="1"/>
  <c r="Q6444" i="1"/>
  <c r="P6444" i="1"/>
  <c r="O6444" i="1"/>
  <c r="N6444" i="1"/>
  <c r="Q6443" i="1"/>
  <c r="P6443" i="1"/>
  <c r="O6443" i="1"/>
  <c r="N6443" i="1"/>
  <c r="Q6442" i="1"/>
  <c r="P6442" i="1"/>
  <c r="O6442" i="1"/>
  <c r="N6442" i="1"/>
  <c r="Q6441" i="1"/>
  <c r="P6441" i="1"/>
  <c r="O6441" i="1"/>
  <c r="N6441" i="1"/>
  <c r="Q6440" i="1"/>
  <c r="P6440" i="1"/>
  <c r="O6440" i="1"/>
  <c r="N6440" i="1"/>
  <c r="Q6439" i="1"/>
  <c r="P6439" i="1"/>
  <c r="O6439" i="1"/>
  <c r="N6439" i="1"/>
  <c r="Q6438" i="1"/>
  <c r="P6438" i="1"/>
  <c r="O6438" i="1"/>
  <c r="N6438" i="1"/>
  <c r="Q6437" i="1"/>
  <c r="P6437" i="1"/>
  <c r="O6437" i="1"/>
  <c r="N6437" i="1"/>
  <c r="Q6436" i="1"/>
  <c r="P6436" i="1"/>
  <c r="O6436" i="1"/>
  <c r="N6436" i="1"/>
  <c r="Q6435" i="1"/>
  <c r="P6435" i="1"/>
  <c r="O6435" i="1"/>
  <c r="N6435" i="1"/>
  <c r="Q6434" i="1"/>
  <c r="P6434" i="1"/>
  <c r="O6434" i="1"/>
  <c r="N6434" i="1"/>
  <c r="Q6433" i="1"/>
  <c r="P6433" i="1"/>
  <c r="O6433" i="1"/>
  <c r="N6433" i="1"/>
  <c r="Q6432" i="1"/>
  <c r="P6432" i="1"/>
  <c r="O6432" i="1"/>
  <c r="N6432" i="1"/>
  <c r="Q6431" i="1"/>
  <c r="P6431" i="1"/>
  <c r="O6431" i="1"/>
  <c r="N6431" i="1"/>
  <c r="Q6430" i="1"/>
  <c r="P6430" i="1"/>
  <c r="O6430" i="1"/>
  <c r="N6430" i="1"/>
  <c r="Q6429" i="1"/>
  <c r="P6429" i="1"/>
  <c r="O6429" i="1"/>
  <c r="N6429" i="1"/>
  <c r="Q6428" i="1"/>
  <c r="P6428" i="1"/>
  <c r="O6428" i="1"/>
  <c r="N6428" i="1"/>
  <c r="Q6427" i="1"/>
  <c r="P6427" i="1"/>
  <c r="O6427" i="1"/>
  <c r="N6427" i="1"/>
  <c r="Q6426" i="1"/>
  <c r="P6426" i="1"/>
  <c r="O6426" i="1"/>
  <c r="N6426" i="1"/>
  <c r="Q6425" i="1"/>
  <c r="P6425" i="1"/>
  <c r="O6425" i="1"/>
  <c r="N6425" i="1"/>
  <c r="Q6424" i="1"/>
  <c r="P6424" i="1"/>
  <c r="O6424" i="1"/>
  <c r="N6424" i="1"/>
  <c r="Q6423" i="1"/>
  <c r="P6423" i="1"/>
  <c r="O6423" i="1"/>
  <c r="N6423" i="1"/>
  <c r="Q6422" i="1"/>
  <c r="P6422" i="1"/>
  <c r="O6422" i="1"/>
  <c r="N6422" i="1"/>
  <c r="Q6421" i="1"/>
  <c r="P6421" i="1"/>
  <c r="O6421" i="1"/>
  <c r="N6421" i="1"/>
  <c r="Q6420" i="1"/>
  <c r="P6420" i="1"/>
  <c r="O6420" i="1"/>
  <c r="N6420" i="1"/>
  <c r="Q6419" i="1"/>
  <c r="P6419" i="1"/>
  <c r="O6419" i="1"/>
  <c r="N6419" i="1"/>
  <c r="Q6418" i="1"/>
  <c r="P6418" i="1"/>
  <c r="O6418" i="1"/>
  <c r="N6418" i="1"/>
  <c r="Q6417" i="1"/>
  <c r="P6417" i="1"/>
  <c r="O6417" i="1"/>
  <c r="N6417" i="1"/>
  <c r="Q6416" i="1"/>
  <c r="P6416" i="1"/>
  <c r="O6416" i="1"/>
  <c r="N6416" i="1"/>
  <c r="Q6415" i="1"/>
  <c r="P6415" i="1"/>
  <c r="O6415" i="1"/>
  <c r="N6415" i="1"/>
  <c r="Q6414" i="1"/>
  <c r="P6414" i="1"/>
  <c r="O6414" i="1"/>
  <c r="N6414" i="1"/>
  <c r="Q6413" i="1"/>
  <c r="P6413" i="1"/>
  <c r="O6413" i="1"/>
  <c r="N6413" i="1"/>
  <c r="Q6412" i="1"/>
  <c r="P6412" i="1"/>
  <c r="O6412" i="1"/>
  <c r="N6412" i="1"/>
  <c r="Q6411" i="1"/>
  <c r="P6411" i="1"/>
  <c r="O6411" i="1"/>
  <c r="N6411" i="1"/>
  <c r="Q6410" i="1"/>
  <c r="P6410" i="1"/>
  <c r="O6410" i="1"/>
  <c r="N6410" i="1"/>
  <c r="Q6409" i="1"/>
  <c r="P6409" i="1"/>
  <c r="O6409" i="1"/>
  <c r="N6409" i="1"/>
  <c r="Q6408" i="1"/>
  <c r="P6408" i="1"/>
  <c r="O6408" i="1"/>
  <c r="N6408" i="1"/>
  <c r="Q6407" i="1"/>
  <c r="P6407" i="1"/>
  <c r="O6407" i="1"/>
  <c r="N6407" i="1"/>
  <c r="Q6406" i="1"/>
  <c r="P6406" i="1"/>
  <c r="O6406" i="1"/>
  <c r="N6406" i="1"/>
  <c r="Q6405" i="1"/>
  <c r="P6405" i="1"/>
  <c r="O6405" i="1"/>
  <c r="N6405" i="1"/>
  <c r="Q6404" i="1"/>
  <c r="P6404" i="1"/>
  <c r="O6404" i="1"/>
  <c r="N6404" i="1"/>
  <c r="Q6403" i="1"/>
  <c r="P6403" i="1"/>
  <c r="O6403" i="1"/>
  <c r="N6403" i="1"/>
  <c r="Q6402" i="1"/>
  <c r="P6402" i="1"/>
  <c r="O6402" i="1"/>
  <c r="N6402" i="1"/>
  <c r="Q6401" i="1"/>
  <c r="P6401" i="1"/>
  <c r="O6401" i="1"/>
  <c r="N6401" i="1"/>
  <c r="Q6400" i="1"/>
  <c r="P6400" i="1"/>
  <c r="O6400" i="1"/>
  <c r="N6400" i="1"/>
  <c r="Q6399" i="1"/>
  <c r="P6399" i="1"/>
  <c r="O6399" i="1"/>
  <c r="N6399" i="1"/>
  <c r="Q6398" i="1"/>
  <c r="P6398" i="1"/>
  <c r="O6398" i="1"/>
  <c r="N6398" i="1"/>
  <c r="Q6397" i="1"/>
  <c r="P6397" i="1"/>
  <c r="O6397" i="1"/>
  <c r="N6397" i="1"/>
  <c r="Q6396" i="1"/>
  <c r="P6396" i="1"/>
  <c r="O6396" i="1"/>
  <c r="N6396" i="1"/>
  <c r="Q6395" i="1"/>
  <c r="P6395" i="1"/>
  <c r="O6395" i="1"/>
  <c r="N6395" i="1"/>
  <c r="Q6394" i="1"/>
  <c r="P6394" i="1"/>
  <c r="O6394" i="1"/>
  <c r="N6394" i="1"/>
  <c r="Q6393" i="1"/>
  <c r="P6393" i="1"/>
  <c r="O6393" i="1"/>
  <c r="N6393" i="1"/>
  <c r="Q6392" i="1"/>
  <c r="P6392" i="1"/>
  <c r="O6392" i="1"/>
  <c r="N6392" i="1"/>
  <c r="Q6391" i="1"/>
  <c r="P6391" i="1"/>
  <c r="O6391" i="1"/>
  <c r="N6391" i="1"/>
  <c r="Q6390" i="1"/>
  <c r="P6390" i="1"/>
  <c r="O6390" i="1"/>
  <c r="N6390" i="1"/>
  <c r="Q6389" i="1"/>
  <c r="P6389" i="1"/>
  <c r="O6389" i="1"/>
  <c r="N6389" i="1"/>
  <c r="Q6388" i="1"/>
  <c r="P6388" i="1"/>
  <c r="O6388" i="1"/>
  <c r="N6388" i="1"/>
  <c r="Q6387" i="1"/>
  <c r="P6387" i="1"/>
  <c r="O6387" i="1"/>
  <c r="N6387" i="1"/>
  <c r="Q6386" i="1"/>
  <c r="P6386" i="1"/>
  <c r="O6386" i="1"/>
  <c r="N6386" i="1"/>
  <c r="Q6385" i="1"/>
  <c r="P6385" i="1"/>
  <c r="O6385" i="1"/>
  <c r="N6385" i="1"/>
  <c r="Q6384" i="1"/>
  <c r="P6384" i="1"/>
  <c r="O6384" i="1"/>
  <c r="N6384" i="1"/>
  <c r="Q6383" i="1"/>
  <c r="P6383" i="1"/>
  <c r="O6383" i="1"/>
  <c r="N6383" i="1"/>
  <c r="Q6382" i="1"/>
  <c r="P6382" i="1"/>
  <c r="O6382" i="1"/>
  <c r="N6382" i="1"/>
  <c r="Q6381" i="1"/>
  <c r="P6381" i="1"/>
  <c r="O6381" i="1"/>
  <c r="N6381" i="1"/>
  <c r="Q6380" i="1"/>
  <c r="P6380" i="1"/>
  <c r="O6380" i="1"/>
  <c r="N6380" i="1"/>
  <c r="Q6379" i="1"/>
  <c r="P6379" i="1"/>
  <c r="O6379" i="1"/>
  <c r="N6379" i="1"/>
  <c r="Q6378" i="1"/>
  <c r="P6378" i="1"/>
  <c r="O6378" i="1"/>
  <c r="N6378" i="1"/>
  <c r="Q6377" i="1"/>
  <c r="P6377" i="1"/>
  <c r="O6377" i="1"/>
  <c r="N6377" i="1"/>
  <c r="Q6376" i="1"/>
  <c r="P6376" i="1"/>
  <c r="O6376" i="1"/>
  <c r="N6376" i="1"/>
  <c r="Q6375" i="1"/>
  <c r="P6375" i="1"/>
  <c r="O6375" i="1"/>
  <c r="N6375" i="1"/>
  <c r="Q6374" i="1"/>
  <c r="P6374" i="1"/>
  <c r="O6374" i="1"/>
  <c r="N6374" i="1"/>
  <c r="Q6373" i="1"/>
  <c r="P6373" i="1"/>
  <c r="O6373" i="1"/>
  <c r="N6373" i="1"/>
  <c r="Q6372" i="1"/>
  <c r="P6372" i="1"/>
  <c r="O6372" i="1"/>
  <c r="N6372" i="1"/>
  <c r="Q6371" i="1"/>
  <c r="P6371" i="1"/>
  <c r="O6371" i="1"/>
  <c r="N6371" i="1"/>
  <c r="Q6370" i="1"/>
  <c r="P6370" i="1"/>
  <c r="O6370" i="1"/>
  <c r="N6370" i="1"/>
  <c r="Q6369" i="1"/>
  <c r="P6369" i="1"/>
  <c r="O6369" i="1"/>
  <c r="N6369" i="1"/>
  <c r="Q6368" i="1"/>
  <c r="P6368" i="1"/>
  <c r="O6368" i="1"/>
  <c r="N6368" i="1"/>
  <c r="Q6367" i="1"/>
  <c r="P6367" i="1"/>
  <c r="O6367" i="1"/>
  <c r="N6367" i="1"/>
  <c r="Q6366" i="1"/>
  <c r="P6366" i="1"/>
  <c r="O6366" i="1"/>
  <c r="N6366" i="1"/>
  <c r="Q6365" i="1"/>
  <c r="P6365" i="1"/>
  <c r="O6365" i="1"/>
  <c r="N6365" i="1"/>
  <c r="Q6364" i="1"/>
  <c r="P6364" i="1"/>
  <c r="O6364" i="1"/>
  <c r="N6364" i="1"/>
  <c r="Q6363" i="1"/>
  <c r="P6363" i="1"/>
  <c r="O6363" i="1"/>
  <c r="N6363" i="1"/>
  <c r="Q6362" i="1"/>
  <c r="P6362" i="1"/>
  <c r="O6362" i="1"/>
  <c r="N6362" i="1"/>
  <c r="Q6361" i="1"/>
  <c r="P6361" i="1"/>
  <c r="O6361" i="1"/>
  <c r="N6361" i="1"/>
  <c r="Q6360" i="1"/>
  <c r="P6360" i="1"/>
  <c r="O6360" i="1"/>
  <c r="N6360" i="1"/>
  <c r="Q6359" i="1"/>
  <c r="P6359" i="1"/>
  <c r="O6359" i="1"/>
  <c r="N6359" i="1"/>
  <c r="Q6358" i="1"/>
  <c r="P6358" i="1"/>
  <c r="O6358" i="1"/>
  <c r="N6358" i="1"/>
  <c r="Q6357" i="1"/>
  <c r="P6357" i="1"/>
  <c r="O6357" i="1"/>
  <c r="N6357" i="1"/>
  <c r="Q6356" i="1"/>
  <c r="P6356" i="1"/>
  <c r="O6356" i="1"/>
  <c r="N6356" i="1"/>
  <c r="Q6355" i="1"/>
  <c r="P6355" i="1"/>
  <c r="O6355" i="1"/>
  <c r="N6355" i="1"/>
  <c r="Q6354" i="1"/>
  <c r="P6354" i="1"/>
  <c r="O6354" i="1"/>
  <c r="N6354" i="1"/>
  <c r="Q6353" i="1"/>
  <c r="P6353" i="1"/>
  <c r="O6353" i="1"/>
  <c r="N6353" i="1"/>
  <c r="Q6352" i="1"/>
  <c r="P6352" i="1"/>
  <c r="O6352" i="1"/>
  <c r="N6352" i="1"/>
  <c r="Q6351" i="1"/>
  <c r="P6351" i="1"/>
  <c r="O6351" i="1"/>
  <c r="N6351" i="1"/>
  <c r="Q6350" i="1"/>
  <c r="P6350" i="1"/>
  <c r="O6350" i="1"/>
  <c r="N6350" i="1"/>
  <c r="Q6349" i="1"/>
  <c r="P6349" i="1"/>
  <c r="O6349" i="1"/>
  <c r="N6349" i="1"/>
  <c r="Q6348" i="1"/>
  <c r="P6348" i="1"/>
  <c r="O6348" i="1"/>
  <c r="N6348" i="1"/>
  <c r="Q6347" i="1"/>
  <c r="P6347" i="1"/>
  <c r="O6347" i="1"/>
  <c r="N6347" i="1"/>
  <c r="Q6346" i="1"/>
  <c r="P6346" i="1"/>
  <c r="O6346" i="1"/>
  <c r="N6346" i="1"/>
  <c r="Q6345" i="1"/>
  <c r="P6345" i="1"/>
  <c r="O6345" i="1"/>
  <c r="N6345" i="1"/>
  <c r="Q6344" i="1"/>
  <c r="P6344" i="1"/>
  <c r="O6344" i="1"/>
  <c r="N6344" i="1"/>
  <c r="Q6343" i="1"/>
  <c r="P6343" i="1"/>
  <c r="O6343" i="1"/>
  <c r="N6343" i="1"/>
  <c r="Q6342" i="1"/>
  <c r="P6342" i="1"/>
  <c r="O6342" i="1"/>
  <c r="N6342" i="1"/>
  <c r="Q6341" i="1"/>
  <c r="P6341" i="1"/>
  <c r="O6341" i="1"/>
  <c r="N6341" i="1"/>
  <c r="Q6340" i="1"/>
  <c r="P6340" i="1"/>
  <c r="O6340" i="1"/>
  <c r="N6340" i="1"/>
  <c r="Q6339" i="1"/>
  <c r="P6339" i="1"/>
  <c r="O6339" i="1"/>
  <c r="N6339" i="1"/>
  <c r="Q6338" i="1"/>
  <c r="P6338" i="1"/>
  <c r="O6338" i="1"/>
  <c r="N6338" i="1"/>
  <c r="Q6337" i="1"/>
  <c r="P6337" i="1"/>
  <c r="O6337" i="1"/>
  <c r="N6337" i="1"/>
  <c r="Q6336" i="1"/>
  <c r="P6336" i="1"/>
  <c r="O6336" i="1"/>
  <c r="N6336" i="1"/>
  <c r="Q6335" i="1"/>
  <c r="P6335" i="1"/>
  <c r="O6335" i="1"/>
  <c r="N6335" i="1"/>
  <c r="Q6334" i="1"/>
  <c r="P6334" i="1"/>
  <c r="O6334" i="1"/>
  <c r="N6334" i="1"/>
  <c r="Q6333" i="1"/>
  <c r="P6333" i="1"/>
  <c r="O6333" i="1"/>
  <c r="N6333" i="1"/>
  <c r="Q6332" i="1"/>
  <c r="P6332" i="1"/>
  <c r="O6332" i="1"/>
  <c r="N6332" i="1"/>
  <c r="Q6331" i="1"/>
  <c r="P6331" i="1"/>
  <c r="O6331" i="1"/>
  <c r="N6331" i="1"/>
  <c r="Q6330" i="1"/>
  <c r="P6330" i="1"/>
  <c r="O6330" i="1"/>
  <c r="N6330" i="1"/>
  <c r="Q6329" i="1"/>
  <c r="P6329" i="1"/>
  <c r="O6329" i="1"/>
  <c r="N6329" i="1"/>
  <c r="Q6328" i="1"/>
  <c r="P6328" i="1"/>
  <c r="O6328" i="1"/>
  <c r="N6328" i="1"/>
  <c r="Q6327" i="1"/>
  <c r="P6327" i="1"/>
  <c r="O6327" i="1"/>
  <c r="N6327" i="1"/>
  <c r="Q6326" i="1"/>
  <c r="P6326" i="1"/>
  <c r="O6326" i="1"/>
  <c r="N6326" i="1"/>
  <c r="Q6325" i="1"/>
  <c r="P6325" i="1"/>
  <c r="O6325" i="1"/>
  <c r="N6325" i="1"/>
  <c r="Q6324" i="1"/>
  <c r="P6324" i="1"/>
  <c r="O6324" i="1"/>
  <c r="N6324" i="1"/>
  <c r="Q6323" i="1"/>
  <c r="P6323" i="1"/>
  <c r="O6323" i="1"/>
  <c r="N6323" i="1"/>
  <c r="Q6322" i="1"/>
  <c r="P6322" i="1"/>
  <c r="O6322" i="1"/>
  <c r="N6322" i="1"/>
  <c r="Q6321" i="1"/>
  <c r="P6321" i="1"/>
  <c r="O6321" i="1"/>
  <c r="N6321" i="1"/>
  <c r="Q6320" i="1"/>
  <c r="P6320" i="1"/>
  <c r="O6320" i="1"/>
  <c r="N6320" i="1"/>
  <c r="Q6319" i="1"/>
  <c r="P6319" i="1"/>
  <c r="O6319" i="1"/>
  <c r="N6319" i="1"/>
  <c r="Q6318" i="1"/>
  <c r="P6318" i="1"/>
  <c r="O6318" i="1"/>
  <c r="N6318" i="1"/>
  <c r="Q6317" i="1"/>
  <c r="P6317" i="1"/>
  <c r="O6317" i="1"/>
  <c r="N6317" i="1"/>
  <c r="Q6316" i="1"/>
  <c r="P6316" i="1"/>
  <c r="O6316" i="1"/>
  <c r="N6316" i="1"/>
  <c r="Q6315" i="1"/>
  <c r="P6315" i="1"/>
  <c r="O6315" i="1"/>
  <c r="N6315" i="1"/>
  <c r="Q6314" i="1"/>
  <c r="P6314" i="1"/>
  <c r="O6314" i="1"/>
  <c r="N6314" i="1"/>
  <c r="Q6313" i="1"/>
  <c r="P6313" i="1"/>
  <c r="O6313" i="1"/>
  <c r="N6313" i="1"/>
  <c r="Q6312" i="1"/>
  <c r="P6312" i="1"/>
  <c r="O6312" i="1"/>
  <c r="N6312" i="1"/>
  <c r="Q6311" i="1"/>
  <c r="P6311" i="1"/>
  <c r="O6311" i="1"/>
  <c r="N6311" i="1"/>
  <c r="Q6310" i="1"/>
  <c r="P6310" i="1"/>
  <c r="O6310" i="1"/>
  <c r="N6310" i="1"/>
  <c r="Q6309" i="1"/>
  <c r="P6309" i="1"/>
  <c r="O6309" i="1"/>
  <c r="N6309" i="1"/>
  <c r="Q6308" i="1"/>
  <c r="P6308" i="1"/>
  <c r="O6308" i="1"/>
  <c r="N6308" i="1"/>
  <c r="Q6307" i="1"/>
  <c r="P6307" i="1"/>
  <c r="O6307" i="1"/>
  <c r="N6307" i="1"/>
  <c r="Q6306" i="1"/>
  <c r="P6306" i="1"/>
  <c r="O6306" i="1"/>
  <c r="N6306" i="1"/>
  <c r="Q6305" i="1"/>
  <c r="P6305" i="1"/>
  <c r="O6305" i="1"/>
  <c r="N6305" i="1"/>
  <c r="Q6304" i="1"/>
  <c r="P6304" i="1"/>
  <c r="O6304" i="1"/>
  <c r="N6304" i="1"/>
  <c r="Q6303" i="1"/>
  <c r="P6303" i="1"/>
  <c r="O6303" i="1"/>
  <c r="N6303" i="1"/>
  <c r="Q6302" i="1"/>
  <c r="P6302" i="1"/>
  <c r="O6302" i="1"/>
  <c r="N6302" i="1"/>
  <c r="Q6301" i="1"/>
  <c r="P6301" i="1"/>
  <c r="O6301" i="1"/>
  <c r="N6301" i="1"/>
  <c r="Q6300" i="1"/>
  <c r="P6300" i="1"/>
  <c r="O6300" i="1"/>
  <c r="N6300" i="1"/>
  <c r="Q6299" i="1"/>
  <c r="P6299" i="1"/>
  <c r="O6299" i="1"/>
  <c r="N6299" i="1"/>
  <c r="Q6298" i="1"/>
  <c r="P6298" i="1"/>
  <c r="O6298" i="1"/>
  <c r="N6298" i="1"/>
  <c r="Q6297" i="1"/>
  <c r="P6297" i="1"/>
  <c r="O6297" i="1"/>
  <c r="N6297" i="1"/>
  <c r="Q6296" i="1"/>
  <c r="P6296" i="1"/>
  <c r="O6296" i="1"/>
  <c r="N6296" i="1"/>
  <c r="Q6295" i="1"/>
  <c r="P6295" i="1"/>
  <c r="O6295" i="1"/>
  <c r="N6295" i="1"/>
  <c r="Q6294" i="1"/>
  <c r="P6294" i="1"/>
  <c r="O6294" i="1"/>
  <c r="N6294" i="1"/>
  <c r="Q6293" i="1"/>
  <c r="P6293" i="1"/>
  <c r="O6293" i="1"/>
  <c r="N6293" i="1"/>
  <c r="Q6292" i="1"/>
  <c r="P6292" i="1"/>
  <c r="O6292" i="1"/>
  <c r="N6292" i="1"/>
  <c r="Q6291" i="1"/>
  <c r="P6291" i="1"/>
  <c r="O6291" i="1"/>
  <c r="N6291" i="1"/>
  <c r="Q6290" i="1"/>
  <c r="P6290" i="1"/>
  <c r="O6290" i="1"/>
  <c r="N6290" i="1"/>
  <c r="Q6289" i="1"/>
  <c r="P6289" i="1"/>
  <c r="O6289" i="1"/>
  <c r="N6289" i="1"/>
  <c r="Q6288" i="1"/>
  <c r="P6288" i="1"/>
  <c r="O6288" i="1"/>
  <c r="N6288" i="1"/>
  <c r="Q6287" i="1"/>
  <c r="P6287" i="1"/>
  <c r="O6287" i="1"/>
  <c r="N6287" i="1"/>
  <c r="Q6286" i="1"/>
  <c r="P6286" i="1"/>
  <c r="O6286" i="1"/>
  <c r="N6286" i="1"/>
  <c r="Q6285" i="1"/>
  <c r="P6285" i="1"/>
  <c r="O6285" i="1"/>
  <c r="N6285" i="1"/>
  <c r="Q6284" i="1"/>
  <c r="P6284" i="1"/>
  <c r="O6284" i="1"/>
  <c r="N6284" i="1"/>
  <c r="Q6283" i="1"/>
  <c r="P6283" i="1"/>
  <c r="O6283" i="1"/>
  <c r="N6283" i="1"/>
  <c r="Q6282" i="1"/>
  <c r="P6282" i="1"/>
  <c r="O6282" i="1"/>
  <c r="N6282" i="1"/>
  <c r="Q6281" i="1"/>
  <c r="P6281" i="1"/>
  <c r="O6281" i="1"/>
  <c r="N6281" i="1"/>
  <c r="Q6280" i="1"/>
  <c r="P6280" i="1"/>
  <c r="O6280" i="1"/>
  <c r="N6280" i="1"/>
  <c r="Q6279" i="1"/>
  <c r="P6279" i="1"/>
  <c r="O6279" i="1"/>
  <c r="N6279" i="1"/>
  <c r="Q6278" i="1"/>
  <c r="P6278" i="1"/>
  <c r="O6278" i="1"/>
  <c r="N6278" i="1"/>
  <c r="Q6277" i="1"/>
  <c r="P6277" i="1"/>
  <c r="O6277" i="1"/>
  <c r="N6277" i="1"/>
  <c r="Q6276" i="1"/>
  <c r="P6276" i="1"/>
  <c r="O6276" i="1"/>
  <c r="N6276" i="1"/>
  <c r="Q6275" i="1"/>
  <c r="P6275" i="1"/>
  <c r="O6275" i="1"/>
  <c r="N6275" i="1"/>
  <c r="Q6274" i="1"/>
  <c r="P6274" i="1"/>
  <c r="O6274" i="1"/>
  <c r="N6274" i="1"/>
  <c r="Q6273" i="1"/>
  <c r="P6273" i="1"/>
  <c r="O6273" i="1"/>
  <c r="N6273" i="1"/>
  <c r="Q6272" i="1"/>
  <c r="P6272" i="1"/>
  <c r="O6272" i="1"/>
  <c r="N6272" i="1"/>
  <c r="Q6271" i="1"/>
  <c r="P6271" i="1"/>
  <c r="O6271" i="1"/>
  <c r="N6271" i="1"/>
  <c r="Q6270" i="1"/>
  <c r="P6270" i="1"/>
  <c r="O6270" i="1"/>
  <c r="N6270" i="1"/>
  <c r="Q6269" i="1"/>
  <c r="P6269" i="1"/>
  <c r="O6269" i="1"/>
  <c r="N6269" i="1"/>
  <c r="Q6268" i="1"/>
  <c r="P6268" i="1"/>
  <c r="O6268" i="1"/>
  <c r="N6268" i="1"/>
  <c r="Q6267" i="1"/>
  <c r="P6267" i="1"/>
  <c r="O6267" i="1"/>
  <c r="N6267" i="1"/>
  <c r="Q6266" i="1"/>
  <c r="P6266" i="1"/>
  <c r="O6266" i="1"/>
  <c r="N6266" i="1"/>
  <c r="Q6265" i="1"/>
  <c r="P6265" i="1"/>
  <c r="O6265" i="1"/>
  <c r="N6265" i="1"/>
  <c r="Q6264" i="1"/>
  <c r="P6264" i="1"/>
  <c r="O6264" i="1"/>
  <c r="N6264" i="1"/>
  <c r="Q6263" i="1"/>
  <c r="P6263" i="1"/>
  <c r="O6263" i="1"/>
  <c r="N6263" i="1"/>
  <c r="Q6262" i="1"/>
  <c r="P6262" i="1"/>
  <c r="O6262" i="1"/>
  <c r="N6262" i="1"/>
  <c r="Q6261" i="1"/>
  <c r="P6261" i="1"/>
  <c r="O6261" i="1"/>
  <c r="N6261" i="1"/>
  <c r="Q6260" i="1"/>
  <c r="P6260" i="1"/>
  <c r="O6260" i="1"/>
  <c r="N6260" i="1"/>
  <c r="Q6259" i="1"/>
  <c r="P6259" i="1"/>
  <c r="O6259" i="1"/>
  <c r="N6259" i="1"/>
  <c r="Q6258" i="1"/>
  <c r="P6258" i="1"/>
  <c r="O6258" i="1"/>
  <c r="N6258" i="1"/>
  <c r="Q6257" i="1"/>
  <c r="P6257" i="1"/>
  <c r="O6257" i="1"/>
  <c r="N6257" i="1"/>
  <c r="Q6256" i="1"/>
  <c r="P6256" i="1"/>
  <c r="O6256" i="1"/>
  <c r="N6256" i="1"/>
  <c r="Q6255" i="1"/>
  <c r="P6255" i="1"/>
  <c r="O6255" i="1"/>
  <c r="N6255" i="1"/>
  <c r="Q6254" i="1"/>
  <c r="P6254" i="1"/>
  <c r="O6254" i="1"/>
  <c r="N6254" i="1"/>
  <c r="Q6253" i="1"/>
  <c r="P6253" i="1"/>
  <c r="O6253" i="1"/>
  <c r="N6253" i="1"/>
  <c r="Q6252" i="1"/>
  <c r="P6252" i="1"/>
  <c r="O6252" i="1"/>
  <c r="N6252" i="1"/>
  <c r="Q6251" i="1"/>
  <c r="P6251" i="1"/>
  <c r="O6251" i="1"/>
  <c r="N6251" i="1"/>
  <c r="Q6250" i="1"/>
  <c r="P6250" i="1"/>
  <c r="O6250" i="1"/>
  <c r="N6250" i="1"/>
  <c r="Q6249" i="1"/>
  <c r="P6249" i="1"/>
  <c r="O6249" i="1"/>
  <c r="N6249" i="1"/>
  <c r="Q6248" i="1"/>
  <c r="P6248" i="1"/>
  <c r="O6248" i="1"/>
  <c r="N6248" i="1"/>
  <c r="Q6247" i="1"/>
  <c r="P6247" i="1"/>
  <c r="O6247" i="1"/>
  <c r="N6247" i="1"/>
  <c r="Q6246" i="1"/>
  <c r="P6246" i="1"/>
  <c r="O6246" i="1"/>
  <c r="N6246" i="1"/>
  <c r="Q6245" i="1"/>
  <c r="P6245" i="1"/>
  <c r="O6245" i="1"/>
  <c r="N6245" i="1"/>
  <c r="Q6244" i="1"/>
  <c r="P6244" i="1"/>
  <c r="O6244" i="1"/>
  <c r="N6244" i="1"/>
  <c r="Q6243" i="1"/>
  <c r="P6243" i="1"/>
  <c r="O6243" i="1"/>
  <c r="N6243" i="1"/>
  <c r="Q6242" i="1"/>
  <c r="P6242" i="1"/>
  <c r="O6242" i="1"/>
  <c r="N6242" i="1"/>
  <c r="Q6241" i="1"/>
  <c r="P6241" i="1"/>
  <c r="O6241" i="1"/>
  <c r="N6241" i="1"/>
  <c r="Q6240" i="1"/>
  <c r="P6240" i="1"/>
  <c r="O6240" i="1"/>
  <c r="N6240" i="1"/>
  <c r="Q6239" i="1"/>
  <c r="P6239" i="1"/>
  <c r="O6239" i="1"/>
  <c r="N6239" i="1"/>
  <c r="Q6238" i="1"/>
  <c r="P6238" i="1"/>
  <c r="O6238" i="1"/>
  <c r="N6238" i="1"/>
  <c r="Q6237" i="1"/>
  <c r="P6237" i="1"/>
  <c r="O6237" i="1"/>
  <c r="N6237" i="1"/>
  <c r="Q6236" i="1"/>
  <c r="P6236" i="1"/>
  <c r="O6236" i="1"/>
  <c r="N6236" i="1"/>
  <c r="Q6235" i="1"/>
  <c r="P6235" i="1"/>
  <c r="O6235" i="1"/>
  <c r="N6235" i="1"/>
  <c r="Q6234" i="1"/>
  <c r="P6234" i="1"/>
  <c r="O6234" i="1"/>
  <c r="N6234" i="1"/>
  <c r="Q6233" i="1"/>
  <c r="P6233" i="1"/>
  <c r="O6233" i="1"/>
  <c r="N6233" i="1"/>
  <c r="Q6232" i="1"/>
  <c r="P6232" i="1"/>
  <c r="O6232" i="1"/>
  <c r="N6232" i="1"/>
  <c r="Q6231" i="1"/>
  <c r="P6231" i="1"/>
  <c r="O6231" i="1"/>
  <c r="N6231" i="1"/>
  <c r="Q6230" i="1"/>
  <c r="P6230" i="1"/>
  <c r="O6230" i="1"/>
  <c r="N6230" i="1"/>
  <c r="Q6229" i="1"/>
  <c r="P6229" i="1"/>
  <c r="O6229" i="1"/>
  <c r="N6229" i="1"/>
  <c r="Q6228" i="1"/>
  <c r="P6228" i="1"/>
  <c r="O6228" i="1"/>
  <c r="N6228" i="1"/>
  <c r="Q6227" i="1"/>
  <c r="P6227" i="1"/>
  <c r="O6227" i="1"/>
  <c r="N6227" i="1"/>
  <c r="Q6226" i="1"/>
  <c r="P6226" i="1"/>
  <c r="O6226" i="1"/>
  <c r="N6226" i="1"/>
  <c r="Q6225" i="1"/>
  <c r="P6225" i="1"/>
  <c r="O6225" i="1"/>
  <c r="N6225" i="1"/>
  <c r="Q6224" i="1"/>
  <c r="P6224" i="1"/>
  <c r="O6224" i="1"/>
  <c r="N6224" i="1"/>
  <c r="Q6223" i="1"/>
  <c r="P6223" i="1"/>
  <c r="O6223" i="1"/>
  <c r="N6223" i="1"/>
  <c r="Q6222" i="1"/>
  <c r="P6222" i="1"/>
  <c r="O6222" i="1"/>
  <c r="N6222" i="1"/>
  <c r="Q6221" i="1"/>
  <c r="P6221" i="1"/>
  <c r="O6221" i="1"/>
  <c r="N6221" i="1"/>
  <c r="Q6220" i="1"/>
  <c r="P6220" i="1"/>
  <c r="O6220" i="1"/>
  <c r="N6220" i="1"/>
  <c r="Q6219" i="1"/>
  <c r="P6219" i="1"/>
  <c r="O6219" i="1"/>
  <c r="N6219" i="1"/>
  <c r="Q6218" i="1"/>
  <c r="P6218" i="1"/>
  <c r="O6218" i="1"/>
  <c r="N6218" i="1"/>
  <c r="Q6217" i="1"/>
  <c r="P6217" i="1"/>
  <c r="O6217" i="1"/>
  <c r="N6217" i="1"/>
  <c r="Q6216" i="1"/>
  <c r="P6216" i="1"/>
  <c r="O6216" i="1"/>
  <c r="N6216" i="1"/>
  <c r="Q6215" i="1"/>
  <c r="P6215" i="1"/>
  <c r="O6215" i="1"/>
  <c r="N6215" i="1"/>
  <c r="Q6214" i="1"/>
  <c r="P6214" i="1"/>
  <c r="O6214" i="1"/>
  <c r="N6214" i="1"/>
  <c r="Q6213" i="1"/>
  <c r="P6213" i="1"/>
  <c r="O6213" i="1"/>
  <c r="N6213" i="1"/>
  <c r="Q6212" i="1"/>
  <c r="P6212" i="1"/>
  <c r="O6212" i="1"/>
  <c r="N6212" i="1"/>
  <c r="Q6211" i="1"/>
  <c r="P6211" i="1"/>
  <c r="O6211" i="1"/>
  <c r="N6211" i="1"/>
  <c r="Q6210" i="1"/>
  <c r="P6210" i="1"/>
  <c r="O6210" i="1"/>
  <c r="N6210" i="1"/>
  <c r="Q6209" i="1"/>
  <c r="P6209" i="1"/>
  <c r="O6209" i="1"/>
  <c r="N6209" i="1"/>
  <c r="Q6208" i="1"/>
  <c r="P6208" i="1"/>
  <c r="O6208" i="1"/>
  <c r="N6208" i="1"/>
  <c r="Q6207" i="1"/>
  <c r="P6207" i="1"/>
  <c r="O6207" i="1"/>
  <c r="N6207" i="1"/>
  <c r="Q6206" i="1"/>
  <c r="P6206" i="1"/>
  <c r="O6206" i="1"/>
  <c r="N6206" i="1"/>
  <c r="Q6205" i="1"/>
  <c r="P6205" i="1"/>
  <c r="O6205" i="1"/>
  <c r="N6205" i="1"/>
  <c r="Q6204" i="1"/>
  <c r="P6204" i="1"/>
  <c r="O6204" i="1"/>
  <c r="N6204" i="1"/>
  <c r="Q6203" i="1"/>
  <c r="P6203" i="1"/>
  <c r="O6203" i="1"/>
  <c r="N6203" i="1"/>
  <c r="Q6202" i="1"/>
  <c r="P6202" i="1"/>
  <c r="O6202" i="1"/>
  <c r="N6202" i="1"/>
  <c r="Q6201" i="1"/>
  <c r="P6201" i="1"/>
  <c r="O6201" i="1"/>
  <c r="N6201" i="1"/>
  <c r="Q6200" i="1"/>
  <c r="P6200" i="1"/>
  <c r="O6200" i="1"/>
  <c r="N6200" i="1"/>
  <c r="Q6199" i="1"/>
  <c r="P6199" i="1"/>
  <c r="O6199" i="1"/>
  <c r="N6199" i="1"/>
  <c r="Q6198" i="1"/>
  <c r="P6198" i="1"/>
  <c r="O6198" i="1"/>
  <c r="N6198" i="1"/>
  <c r="Q6197" i="1"/>
  <c r="P6197" i="1"/>
  <c r="O6197" i="1"/>
  <c r="N6197" i="1"/>
  <c r="Q6196" i="1"/>
  <c r="P6196" i="1"/>
  <c r="O6196" i="1"/>
  <c r="N6196" i="1"/>
  <c r="Q6195" i="1"/>
  <c r="P6195" i="1"/>
  <c r="O6195" i="1"/>
  <c r="N6195" i="1"/>
  <c r="Q6194" i="1"/>
  <c r="P6194" i="1"/>
  <c r="O6194" i="1"/>
  <c r="N6194" i="1"/>
  <c r="Q6193" i="1"/>
  <c r="P6193" i="1"/>
  <c r="O6193" i="1"/>
  <c r="N6193" i="1"/>
  <c r="Q6192" i="1"/>
  <c r="P6192" i="1"/>
  <c r="O6192" i="1"/>
  <c r="N6192" i="1"/>
  <c r="Q6191" i="1"/>
  <c r="P6191" i="1"/>
  <c r="O6191" i="1"/>
  <c r="N6191" i="1"/>
  <c r="Q6190" i="1"/>
  <c r="P6190" i="1"/>
  <c r="O6190" i="1"/>
  <c r="N6190" i="1"/>
  <c r="Q6189" i="1"/>
  <c r="P6189" i="1"/>
  <c r="O6189" i="1"/>
  <c r="N6189" i="1"/>
  <c r="Q6188" i="1"/>
  <c r="P6188" i="1"/>
  <c r="O6188" i="1"/>
  <c r="N6188" i="1"/>
  <c r="Q6187" i="1"/>
  <c r="P6187" i="1"/>
  <c r="O6187" i="1"/>
  <c r="N6187" i="1"/>
  <c r="Q6186" i="1"/>
  <c r="P6186" i="1"/>
  <c r="O6186" i="1"/>
  <c r="N6186" i="1"/>
  <c r="Q6185" i="1"/>
  <c r="P6185" i="1"/>
  <c r="O6185" i="1"/>
  <c r="N6185" i="1"/>
  <c r="Q6184" i="1"/>
  <c r="P6184" i="1"/>
  <c r="O6184" i="1"/>
  <c r="N6184" i="1"/>
  <c r="Q6183" i="1"/>
  <c r="P6183" i="1"/>
  <c r="O6183" i="1"/>
  <c r="N6183" i="1"/>
  <c r="Q6182" i="1"/>
  <c r="P6182" i="1"/>
  <c r="O6182" i="1"/>
  <c r="N6182" i="1"/>
  <c r="Q6181" i="1"/>
  <c r="P6181" i="1"/>
  <c r="O6181" i="1"/>
  <c r="N6181" i="1"/>
  <c r="Q6180" i="1"/>
  <c r="P6180" i="1"/>
  <c r="O6180" i="1"/>
  <c r="N6180" i="1"/>
  <c r="Q6179" i="1"/>
  <c r="P6179" i="1"/>
  <c r="O6179" i="1"/>
  <c r="N6179" i="1"/>
  <c r="Q6178" i="1"/>
  <c r="P6178" i="1"/>
  <c r="O6178" i="1"/>
  <c r="N6178" i="1"/>
  <c r="Q6177" i="1"/>
  <c r="P6177" i="1"/>
  <c r="O6177" i="1"/>
  <c r="N6177" i="1"/>
  <c r="Q6176" i="1"/>
  <c r="P6176" i="1"/>
  <c r="O6176" i="1"/>
  <c r="N6176" i="1"/>
  <c r="Q6175" i="1"/>
  <c r="P6175" i="1"/>
  <c r="O6175" i="1"/>
  <c r="N6175" i="1"/>
  <c r="Q6174" i="1"/>
  <c r="P6174" i="1"/>
  <c r="O6174" i="1"/>
  <c r="N6174" i="1"/>
  <c r="Q6173" i="1"/>
  <c r="P6173" i="1"/>
  <c r="O6173" i="1"/>
  <c r="N6173" i="1"/>
  <c r="Q6172" i="1"/>
  <c r="P6172" i="1"/>
  <c r="O6172" i="1"/>
  <c r="N6172" i="1"/>
  <c r="Q6171" i="1"/>
  <c r="P6171" i="1"/>
  <c r="O6171" i="1"/>
  <c r="N6171" i="1"/>
  <c r="Q6170" i="1"/>
  <c r="P6170" i="1"/>
  <c r="O6170" i="1"/>
  <c r="N6170" i="1"/>
  <c r="Q6169" i="1"/>
  <c r="P6169" i="1"/>
  <c r="O6169" i="1"/>
  <c r="N6169" i="1"/>
  <c r="Q6168" i="1"/>
  <c r="P6168" i="1"/>
  <c r="O6168" i="1"/>
  <c r="N6168" i="1"/>
  <c r="Q6167" i="1"/>
  <c r="P6167" i="1"/>
  <c r="O6167" i="1"/>
  <c r="N6167" i="1"/>
  <c r="Q6166" i="1"/>
  <c r="P6166" i="1"/>
  <c r="O6166" i="1"/>
  <c r="N6166" i="1"/>
  <c r="Q6165" i="1"/>
  <c r="P6165" i="1"/>
  <c r="O6165" i="1"/>
  <c r="N6165" i="1"/>
  <c r="Q6164" i="1"/>
  <c r="P6164" i="1"/>
  <c r="O6164" i="1"/>
  <c r="N6164" i="1"/>
  <c r="Q6163" i="1"/>
  <c r="P6163" i="1"/>
  <c r="O6163" i="1"/>
  <c r="N6163" i="1"/>
  <c r="Q6162" i="1"/>
  <c r="P6162" i="1"/>
  <c r="O6162" i="1"/>
  <c r="N6162" i="1"/>
  <c r="Q6161" i="1"/>
  <c r="P6161" i="1"/>
  <c r="O6161" i="1"/>
  <c r="N6161" i="1"/>
  <c r="Q6160" i="1"/>
  <c r="P6160" i="1"/>
  <c r="O6160" i="1"/>
  <c r="N6160" i="1"/>
  <c r="Q6159" i="1"/>
  <c r="P6159" i="1"/>
  <c r="O6159" i="1"/>
  <c r="N6159" i="1"/>
  <c r="Q6158" i="1"/>
  <c r="P6158" i="1"/>
  <c r="O6158" i="1"/>
  <c r="N6158" i="1"/>
  <c r="Q6157" i="1"/>
  <c r="P6157" i="1"/>
  <c r="O6157" i="1"/>
  <c r="N6157" i="1"/>
  <c r="Q6156" i="1"/>
  <c r="P6156" i="1"/>
  <c r="O6156" i="1"/>
  <c r="N6156" i="1"/>
  <c r="Q6155" i="1"/>
  <c r="P6155" i="1"/>
  <c r="O6155" i="1"/>
  <c r="N6155" i="1"/>
  <c r="Q6154" i="1"/>
  <c r="P6154" i="1"/>
  <c r="O6154" i="1"/>
  <c r="N6154" i="1"/>
  <c r="Q6153" i="1"/>
  <c r="P6153" i="1"/>
  <c r="O6153" i="1"/>
  <c r="N6153" i="1"/>
  <c r="Q6152" i="1"/>
  <c r="P6152" i="1"/>
  <c r="O6152" i="1"/>
  <c r="N6152" i="1"/>
  <c r="Q6151" i="1"/>
  <c r="P6151" i="1"/>
  <c r="O6151" i="1"/>
  <c r="N6151" i="1"/>
  <c r="Q6150" i="1"/>
  <c r="P6150" i="1"/>
  <c r="O6150" i="1"/>
  <c r="N6150" i="1"/>
  <c r="Q6149" i="1"/>
  <c r="P6149" i="1"/>
  <c r="O6149" i="1"/>
  <c r="N6149" i="1"/>
  <c r="Q6148" i="1"/>
  <c r="P6148" i="1"/>
  <c r="O6148" i="1"/>
  <c r="N6148" i="1"/>
  <c r="Q6147" i="1"/>
  <c r="P6147" i="1"/>
  <c r="O6147" i="1"/>
  <c r="N6147" i="1"/>
  <c r="Q6146" i="1"/>
  <c r="P6146" i="1"/>
  <c r="O6146" i="1"/>
  <c r="N6146" i="1"/>
  <c r="Q6145" i="1"/>
  <c r="P6145" i="1"/>
  <c r="O6145" i="1"/>
  <c r="N6145" i="1"/>
  <c r="Q6144" i="1"/>
  <c r="P6144" i="1"/>
  <c r="O6144" i="1"/>
  <c r="N6144" i="1"/>
  <c r="Q6143" i="1"/>
  <c r="P6143" i="1"/>
  <c r="O6143" i="1"/>
  <c r="N6143" i="1"/>
  <c r="Q6142" i="1"/>
  <c r="P6142" i="1"/>
  <c r="O6142" i="1"/>
  <c r="N6142" i="1"/>
  <c r="Q6141" i="1"/>
  <c r="P6141" i="1"/>
  <c r="O6141" i="1"/>
  <c r="N6141" i="1"/>
  <c r="Q6140" i="1"/>
  <c r="P6140" i="1"/>
  <c r="O6140" i="1"/>
  <c r="N6140" i="1"/>
  <c r="Q6139" i="1"/>
  <c r="P6139" i="1"/>
  <c r="O6139" i="1"/>
  <c r="N6139" i="1"/>
  <c r="Q6138" i="1"/>
  <c r="P6138" i="1"/>
  <c r="O6138" i="1"/>
  <c r="N6138" i="1"/>
  <c r="Q6137" i="1"/>
  <c r="P6137" i="1"/>
  <c r="O6137" i="1"/>
  <c r="N6137" i="1"/>
  <c r="Q6136" i="1"/>
  <c r="P6136" i="1"/>
  <c r="O6136" i="1"/>
  <c r="N6136" i="1"/>
  <c r="Q6135" i="1"/>
  <c r="P6135" i="1"/>
  <c r="O6135" i="1"/>
  <c r="N6135" i="1"/>
  <c r="Q6134" i="1"/>
  <c r="P6134" i="1"/>
  <c r="O6134" i="1"/>
  <c r="N6134" i="1"/>
  <c r="Q6133" i="1"/>
  <c r="P6133" i="1"/>
  <c r="O6133" i="1"/>
  <c r="N6133" i="1"/>
  <c r="Q6132" i="1"/>
  <c r="P6132" i="1"/>
  <c r="O6132" i="1"/>
  <c r="N6132" i="1"/>
  <c r="Q6131" i="1"/>
  <c r="P6131" i="1"/>
  <c r="O6131" i="1"/>
  <c r="N6131" i="1"/>
  <c r="Q6130" i="1"/>
  <c r="P6130" i="1"/>
  <c r="O6130" i="1"/>
  <c r="N6130" i="1"/>
  <c r="Q6129" i="1"/>
  <c r="P6129" i="1"/>
  <c r="O6129" i="1"/>
  <c r="N6129" i="1"/>
  <c r="Q6128" i="1"/>
  <c r="P6128" i="1"/>
  <c r="O6128" i="1"/>
  <c r="N6128" i="1"/>
  <c r="Q6127" i="1"/>
  <c r="P6127" i="1"/>
  <c r="O6127" i="1"/>
  <c r="N6127" i="1"/>
  <c r="Q6126" i="1"/>
  <c r="P6126" i="1"/>
  <c r="O6126" i="1"/>
  <c r="N6126" i="1"/>
  <c r="Q6125" i="1"/>
  <c r="P6125" i="1"/>
  <c r="O6125" i="1"/>
  <c r="N6125" i="1"/>
  <c r="Q6124" i="1"/>
  <c r="P6124" i="1"/>
  <c r="O6124" i="1"/>
  <c r="N6124" i="1"/>
  <c r="Q6123" i="1"/>
  <c r="P6123" i="1"/>
  <c r="O6123" i="1"/>
  <c r="N6123" i="1"/>
  <c r="Q6122" i="1"/>
  <c r="P6122" i="1"/>
  <c r="O6122" i="1"/>
  <c r="N6122" i="1"/>
  <c r="Q6121" i="1"/>
  <c r="P6121" i="1"/>
  <c r="O6121" i="1"/>
  <c r="N6121" i="1"/>
  <c r="Q6120" i="1"/>
  <c r="P6120" i="1"/>
  <c r="O6120" i="1"/>
  <c r="N6120" i="1"/>
  <c r="Q6119" i="1"/>
  <c r="P6119" i="1"/>
  <c r="O6119" i="1"/>
  <c r="N6119" i="1"/>
  <c r="Q6118" i="1"/>
  <c r="P6118" i="1"/>
  <c r="O6118" i="1"/>
  <c r="N6118" i="1"/>
  <c r="Q6117" i="1"/>
  <c r="P6117" i="1"/>
  <c r="O6117" i="1"/>
  <c r="N6117" i="1"/>
  <c r="Q6116" i="1"/>
  <c r="P6116" i="1"/>
  <c r="O6116" i="1"/>
  <c r="N6116" i="1"/>
  <c r="Q6115" i="1"/>
  <c r="P6115" i="1"/>
  <c r="O6115" i="1"/>
  <c r="N6115" i="1"/>
  <c r="Q6114" i="1"/>
  <c r="P6114" i="1"/>
  <c r="O6114" i="1"/>
  <c r="N6114" i="1"/>
  <c r="Q6113" i="1"/>
  <c r="P6113" i="1"/>
  <c r="O6113" i="1"/>
  <c r="N6113" i="1"/>
  <c r="Q6112" i="1"/>
  <c r="P6112" i="1"/>
  <c r="O6112" i="1"/>
  <c r="N6112" i="1"/>
  <c r="Q6111" i="1"/>
  <c r="P6111" i="1"/>
  <c r="O6111" i="1"/>
  <c r="N6111" i="1"/>
  <c r="Q6110" i="1"/>
  <c r="P6110" i="1"/>
  <c r="O6110" i="1"/>
  <c r="N6110" i="1"/>
  <c r="Q6109" i="1"/>
  <c r="P6109" i="1"/>
  <c r="O6109" i="1"/>
  <c r="N6109" i="1"/>
  <c r="Q6108" i="1"/>
  <c r="P6108" i="1"/>
  <c r="O6108" i="1"/>
  <c r="N6108" i="1"/>
  <c r="Q6107" i="1"/>
  <c r="P6107" i="1"/>
  <c r="O6107" i="1"/>
  <c r="N6107" i="1"/>
  <c r="Q6106" i="1"/>
  <c r="P6106" i="1"/>
  <c r="O6106" i="1"/>
  <c r="N6106" i="1"/>
  <c r="Q6105" i="1"/>
  <c r="P6105" i="1"/>
  <c r="O6105" i="1"/>
  <c r="N6105" i="1"/>
  <c r="Q6104" i="1"/>
  <c r="P6104" i="1"/>
  <c r="O6104" i="1"/>
  <c r="N6104" i="1"/>
  <c r="Q6103" i="1"/>
  <c r="P6103" i="1"/>
  <c r="O6103" i="1"/>
  <c r="N6103" i="1"/>
  <c r="Q6102" i="1"/>
  <c r="P6102" i="1"/>
  <c r="O6102" i="1"/>
  <c r="N6102" i="1"/>
  <c r="Q6101" i="1"/>
  <c r="P6101" i="1"/>
  <c r="O6101" i="1"/>
  <c r="N6101" i="1"/>
  <c r="Q6100" i="1"/>
  <c r="P6100" i="1"/>
  <c r="O6100" i="1"/>
  <c r="N6100" i="1"/>
  <c r="Q6099" i="1"/>
  <c r="P6099" i="1"/>
  <c r="O6099" i="1"/>
  <c r="N6099" i="1"/>
  <c r="Q6098" i="1"/>
  <c r="P6098" i="1"/>
  <c r="O6098" i="1"/>
  <c r="N6098" i="1"/>
  <c r="Q6097" i="1"/>
  <c r="P6097" i="1"/>
  <c r="O6097" i="1"/>
  <c r="N6097" i="1"/>
  <c r="Q6096" i="1"/>
  <c r="P6096" i="1"/>
  <c r="O6096" i="1"/>
  <c r="N6096" i="1"/>
  <c r="Q6095" i="1"/>
  <c r="P6095" i="1"/>
  <c r="O6095" i="1"/>
  <c r="N6095" i="1"/>
  <c r="Q6094" i="1"/>
  <c r="P6094" i="1"/>
  <c r="O6094" i="1"/>
  <c r="N6094" i="1"/>
  <c r="Q6093" i="1"/>
  <c r="P6093" i="1"/>
  <c r="O6093" i="1"/>
  <c r="N6093" i="1"/>
  <c r="Q6092" i="1"/>
  <c r="P6092" i="1"/>
  <c r="O6092" i="1"/>
  <c r="N6092" i="1"/>
  <c r="Q6091" i="1"/>
  <c r="P6091" i="1"/>
  <c r="O6091" i="1"/>
  <c r="N6091" i="1"/>
  <c r="Q6090" i="1"/>
  <c r="P6090" i="1"/>
  <c r="O6090" i="1"/>
  <c r="N6090" i="1"/>
  <c r="Q6089" i="1"/>
  <c r="P6089" i="1"/>
  <c r="O6089" i="1"/>
  <c r="N6089" i="1"/>
  <c r="Q6088" i="1"/>
  <c r="P6088" i="1"/>
  <c r="O6088" i="1"/>
  <c r="N6088" i="1"/>
  <c r="Q6087" i="1"/>
  <c r="P6087" i="1"/>
  <c r="O6087" i="1"/>
  <c r="N6087" i="1"/>
  <c r="Q6086" i="1"/>
  <c r="P6086" i="1"/>
  <c r="O6086" i="1"/>
  <c r="N6086" i="1"/>
  <c r="Q6085" i="1"/>
  <c r="P6085" i="1"/>
  <c r="O6085" i="1"/>
  <c r="N6085" i="1"/>
  <c r="Q6084" i="1"/>
  <c r="P6084" i="1"/>
  <c r="O6084" i="1"/>
  <c r="N6084" i="1"/>
  <c r="Q6083" i="1"/>
  <c r="P6083" i="1"/>
  <c r="O6083" i="1"/>
  <c r="N6083" i="1"/>
  <c r="Q6082" i="1"/>
  <c r="P6082" i="1"/>
  <c r="O6082" i="1"/>
  <c r="N6082" i="1"/>
  <c r="Q6081" i="1"/>
  <c r="P6081" i="1"/>
  <c r="O6081" i="1"/>
  <c r="N6081" i="1"/>
  <c r="Q6080" i="1"/>
  <c r="P6080" i="1"/>
  <c r="O6080" i="1"/>
  <c r="N6080" i="1"/>
  <c r="Q6079" i="1"/>
  <c r="P6079" i="1"/>
  <c r="O6079" i="1"/>
  <c r="N6079" i="1"/>
  <c r="Q6078" i="1"/>
  <c r="P6078" i="1"/>
  <c r="O6078" i="1"/>
  <c r="N6078" i="1"/>
  <c r="Q6077" i="1"/>
  <c r="P6077" i="1"/>
  <c r="O6077" i="1"/>
  <c r="N6077" i="1"/>
  <c r="Q6076" i="1"/>
  <c r="P6076" i="1"/>
  <c r="O6076" i="1"/>
  <c r="N6076" i="1"/>
  <c r="Q6075" i="1"/>
  <c r="P6075" i="1"/>
  <c r="O6075" i="1"/>
  <c r="N6075" i="1"/>
  <c r="Q6074" i="1"/>
  <c r="P6074" i="1"/>
  <c r="O6074" i="1"/>
  <c r="N6074" i="1"/>
  <c r="Q6073" i="1"/>
  <c r="P6073" i="1"/>
  <c r="O6073" i="1"/>
  <c r="N6073" i="1"/>
  <c r="Q6072" i="1"/>
  <c r="P6072" i="1"/>
  <c r="O6072" i="1"/>
  <c r="N6072" i="1"/>
  <c r="Q6071" i="1"/>
  <c r="P6071" i="1"/>
  <c r="O6071" i="1"/>
  <c r="N6071" i="1"/>
  <c r="Q6070" i="1"/>
  <c r="P6070" i="1"/>
  <c r="O6070" i="1"/>
  <c r="N6070" i="1"/>
  <c r="Q6069" i="1"/>
  <c r="P6069" i="1"/>
  <c r="O6069" i="1"/>
  <c r="N6069" i="1"/>
  <c r="Q6068" i="1"/>
  <c r="P6068" i="1"/>
  <c r="O6068" i="1"/>
  <c r="N6068" i="1"/>
  <c r="Q6067" i="1"/>
  <c r="P6067" i="1"/>
  <c r="O6067" i="1"/>
  <c r="N6067" i="1"/>
  <c r="Q6066" i="1"/>
  <c r="P6066" i="1"/>
  <c r="O6066" i="1"/>
  <c r="N6066" i="1"/>
  <c r="Q6065" i="1"/>
  <c r="P6065" i="1"/>
  <c r="O6065" i="1"/>
  <c r="N6065" i="1"/>
  <c r="Q6064" i="1"/>
  <c r="P6064" i="1"/>
  <c r="O6064" i="1"/>
  <c r="N6064" i="1"/>
  <c r="Q6063" i="1"/>
  <c r="P6063" i="1"/>
  <c r="O6063" i="1"/>
  <c r="N6063" i="1"/>
  <c r="Q6062" i="1"/>
  <c r="P6062" i="1"/>
  <c r="O6062" i="1"/>
  <c r="N6062" i="1"/>
  <c r="Q6061" i="1"/>
  <c r="P6061" i="1"/>
  <c r="O6061" i="1"/>
  <c r="N6061" i="1"/>
  <c r="Q6060" i="1"/>
  <c r="P6060" i="1"/>
  <c r="O6060" i="1"/>
  <c r="N6060" i="1"/>
  <c r="Q6059" i="1"/>
  <c r="P6059" i="1"/>
  <c r="O6059" i="1"/>
  <c r="N6059" i="1"/>
  <c r="Q6058" i="1"/>
  <c r="P6058" i="1"/>
  <c r="O6058" i="1"/>
  <c r="N6058" i="1"/>
  <c r="Q6057" i="1"/>
  <c r="P6057" i="1"/>
  <c r="O6057" i="1"/>
  <c r="N6057" i="1"/>
  <c r="Q6056" i="1"/>
  <c r="P6056" i="1"/>
  <c r="O6056" i="1"/>
  <c r="N6056" i="1"/>
  <c r="Q6055" i="1"/>
  <c r="P6055" i="1"/>
  <c r="O6055" i="1"/>
  <c r="N6055" i="1"/>
  <c r="Q6054" i="1"/>
  <c r="P6054" i="1"/>
  <c r="O6054" i="1"/>
  <c r="N6054" i="1"/>
  <c r="Q6053" i="1"/>
  <c r="P6053" i="1"/>
  <c r="O6053" i="1"/>
  <c r="N6053" i="1"/>
  <c r="Q6052" i="1"/>
  <c r="P6052" i="1"/>
  <c r="O6052" i="1"/>
  <c r="N6052" i="1"/>
  <c r="Q6051" i="1"/>
  <c r="P6051" i="1"/>
  <c r="O6051" i="1"/>
  <c r="N6051" i="1"/>
  <c r="Q6050" i="1"/>
  <c r="P6050" i="1"/>
  <c r="O6050" i="1"/>
  <c r="N6050" i="1"/>
  <c r="Q6049" i="1"/>
  <c r="P6049" i="1"/>
  <c r="O6049" i="1"/>
  <c r="N6049" i="1"/>
  <c r="Q6048" i="1"/>
  <c r="P6048" i="1"/>
  <c r="O6048" i="1"/>
  <c r="N6048" i="1"/>
  <c r="Q6047" i="1"/>
  <c r="P6047" i="1"/>
  <c r="O6047" i="1"/>
  <c r="N6047" i="1"/>
  <c r="Q6046" i="1"/>
  <c r="P6046" i="1"/>
  <c r="O6046" i="1"/>
  <c r="N6046" i="1"/>
  <c r="Q6045" i="1"/>
  <c r="P6045" i="1"/>
  <c r="O6045" i="1"/>
  <c r="N6045" i="1"/>
  <c r="Q6044" i="1"/>
  <c r="P6044" i="1"/>
  <c r="O6044" i="1"/>
  <c r="N6044" i="1"/>
  <c r="Q6043" i="1"/>
  <c r="P6043" i="1"/>
  <c r="O6043" i="1"/>
  <c r="N6043" i="1"/>
  <c r="Q6042" i="1"/>
  <c r="P6042" i="1"/>
  <c r="O6042" i="1"/>
  <c r="N6042" i="1"/>
  <c r="Q6041" i="1"/>
  <c r="P6041" i="1"/>
  <c r="O6041" i="1"/>
  <c r="N6041" i="1"/>
  <c r="Q6040" i="1"/>
  <c r="P6040" i="1"/>
  <c r="O6040" i="1"/>
  <c r="N6040" i="1"/>
  <c r="Q6039" i="1"/>
  <c r="P6039" i="1"/>
  <c r="O6039" i="1"/>
  <c r="N6039" i="1"/>
  <c r="Q6038" i="1"/>
  <c r="P6038" i="1"/>
  <c r="O6038" i="1"/>
  <c r="N6038" i="1"/>
  <c r="Q6037" i="1"/>
  <c r="P6037" i="1"/>
  <c r="O6037" i="1"/>
  <c r="N6037" i="1"/>
  <c r="Q6036" i="1"/>
  <c r="P6036" i="1"/>
  <c r="O6036" i="1"/>
  <c r="N6036" i="1"/>
  <c r="Q6035" i="1"/>
  <c r="P6035" i="1"/>
  <c r="O6035" i="1"/>
  <c r="N6035" i="1"/>
  <c r="Q6034" i="1"/>
  <c r="P6034" i="1"/>
  <c r="O6034" i="1"/>
  <c r="N6034" i="1"/>
  <c r="Q6033" i="1"/>
  <c r="P6033" i="1"/>
  <c r="O6033" i="1"/>
  <c r="N6033" i="1"/>
  <c r="Q6032" i="1"/>
  <c r="P6032" i="1"/>
  <c r="O6032" i="1"/>
  <c r="N6032" i="1"/>
  <c r="Q6031" i="1"/>
  <c r="P6031" i="1"/>
  <c r="O6031" i="1"/>
  <c r="N6031" i="1"/>
  <c r="Q6030" i="1"/>
  <c r="P6030" i="1"/>
  <c r="O6030" i="1"/>
  <c r="N6030" i="1"/>
  <c r="Q6029" i="1"/>
  <c r="P6029" i="1"/>
  <c r="O6029" i="1"/>
  <c r="N6029" i="1"/>
  <c r="Q6028" i="1"/>
  <c r="P6028" i="1"/>
  <c r="O6028" i="1"/>
  <c r="N6028" i="1"/>
  <c r="Q6027" i="1"/>
  <c r="P6027" i="1"/>
  <c r="O6027" i="1"/>
  <c r="N6027" i="1"/>
  <c r="Q6026" i="1"/>
  <c r="P6026" i="1"/>
  <c r="O6026" i="1"/>
  <c r="N6026" i="1"/>
  <c r="Q6025" i="1"/>
  <c r="P6025" i="1"/>
  <c r="O6025" i="1"/>
  <c r="N6025" i="1"/>
  <c r="Q6024" i="1"/>
  <c r="P6024" i="1"/>
  <c r="O6024" i="1"/>
  <c r="N6024" i="1"/>
  <c r="Q6023" i="1"/>
  <c r="P6023" i="1"/>
  <c r="O6023" i="1"/>
  <c r="N6023" i="1"/>
  <c r="Q6022" i="1"/>
  <c r="P6022" i="1"/>
  <c r="O6022" i="1"/>
  <c r="N6022" i="1"/>
  <c r="Q6021" i="1"/>
  <c r="P6021" i="1"/>
  <c r="O6021" i="1"/>
  <c r="N6021" i="1"/>
  <c r="Q6020" i="1"/>
  <c r="P6020" i="1"/>
  <c r="O6020" i="1"/>
  <c r="N6020" i="1"/>
  <c r="Q6019" i="1"/>
  <c r="P6019" i="1"/>
  <c r="O6019" i="1"/>
  <c r="N6019" i="1"/>
  <c r="Q6018" i="1"/>
  <c r="P6018" i="1"/>
  <c r="O6018" i="1"/>
  <c r="N6018" i="1"/>
  <c r="Q6017" i="1"/>
  <c r="P6017" i="1"/>
  <c r="O6017" i="1"/>
  <c r="N6017" i="1"/>
  <c r="Q6016" i="1"/>
  <c r="P6016" i="1"/>
  <c r="O6016" i="1"/>
  <c r="N6016" i="1"/>
  <c r="Q6015" i="1"/>
  <c r="P6015" i="1"/>
  <c r="O6015" i="1"/>
  <c r="N6015" i="1"/>
  <c r="Q6014" i="1"/>
  <c r="P6014" i="1"/>
  <c r="O6014" i="1"/>
  <c r="N6014" i="1"/>
  <c r="Q6013" i="1"/>
  <c r="P6013" i="1"/>
  <c r="O6013" i="1"/>
  <c r="N6013" i="1"/>
  <c r="Q6012" i="1"/>
  <c r="P6012" i="1"/>
  <c r="O6012" i="1"/>
  <c r="N6012" i="1"/>
  <c r="Q6011" i="1"/>
  <c r="P6011" i="1"/>
  <c r="O6011" i="1"/>
  <c r="N6011" i="1"/>
  <c r="Q6010" i="1"/>
  <c r="P6010" i="1"/>
  <c r="O6010" i="1"/>
  <c r="N6010" i="1"/>
  <c r="Q6009" i="1"/>
  <c r="P6009" i="1"/>
  <c r="O6009" i="1"/>
  <c r="N6009" i="1"/>
  <c r="Q6008" i="1"/>
  <c r="P6008" i="1"/>
  <c r="O6008" i="1"/>
  <c r="N6008" i="1"/>
  <c r="Q6007" i="1"/>
  <c r="P6007" i="1"/>
  <c r="O6007" i="1"/>
  <c r="N6007" i="1"/>
  <c r="Q6006" i="1"/>
  <c r="P6006" i="1"/>
  <c r="O6006" i="1"/>
  <c r="N6006" i="1"/>
  <c r="Q6005" i="1"/>
  <c r="P6005" i="1"/>
  <c r="O6005" i="1"/>
  <c r="N6005" i="1"/>
  <c r="Q6004" i="1"/>
  <c r="P6004" i="1"/>
  <c r="O6004" i="1"/>
  <c r="N6004" i="1"/>
  <c r="Q6003" i="1"/>
  <c r="P6003" i="1"/>
  <c r="O6003" i="1"/>
  <c r="N6003" i="1"/>
  <c r="Q6002" i="1"/>
  <c r="P6002" i="1"/>
  <c r="O6002" i="1"/>
  <c r="N6002" i="1"/>
  <c r="Q6001" i="1"/>
  <c r="P6001" i="1"/>
  <c r="O6001" i="1"/>
  <c r="N6001" i="1"/>
  <c r="Q6000" i="1"/>
  <c r="P6000" i="1"/>
  <c r="O6000" i="1"/>
  <c r="N6000" i="1"/>
  <c r="Q5999" i="1"/>
  <c r="P5999" i="1"/>
  <c r="O5999" i="1"/>
  <c r="N5999" i="1"/>
  <c r="Q5998" i="1"/>
  <c r="P5998" i="1"/>
  <c r="O5998" i="1"/>
  <c r="N5998" i="1"/>
  <c r="Q5997" i="1"/>
  <c r="P5997" i="1"/>
  <c r="O5997" i="1"/>
  <c r="N5997" i="1"/>
  <c r="Q5996" i="1"/>
  <c r="P5996" i="1"/>
  <c r="O5996" i="1"/>
  <c r="N5996" i="1"/>
  <c r="Q5995" i="1"/>
  <c r="P5995" i="1"/>
  <c r="O5995" i="1"/>
  <c r="N5995" i="1"/>
  <c r="Q5994" i="1"/>
  <c r="P5994" i="1"/>
  <c r="O5994" i="1"/>
  <c r="N5994" i="1"/>
  <c r="Q5993" i="1"/>
  <c r="P5993" i="1"/>
  <c r="O5993" i="1"/>
  <c r="N5993" i="1"/>
  <c r="Q5992" i="1"/>
  <c r="P5992" i="1"/>
  <c r="O5992" i="1"/>
  <c r="N5992" i="1"/>
  <c r="Q5991" i="1"/>
  <c r="P5991" i="1"/>
  <c r="O5991" i="1"/>
  <c r="N5991" i="1"/>
  <c r="Q5990" i="1"/>
  <c r="P5990" i="1"/>
  <c r="O5990" i="1"/>
  <c r="N5990" i="1"/>
  <c r="Q5989" i="1"/>
  <c r="P5989" i="1"/>
  <c r="O5989" i="1"/>
  <c r="N5989" i="1"/>
  <c r="Q5988" i="1"/>
  <c r="P5988" i="1"/>
  <c r="O5988" i="1"/>
  <c r="N5988" i="1"/>
  <c r="Q5987" i="1"/>
  <c r="P5987" i="1"/>
  <c r="O5987" i="1"/>
  <c r="N5987" i="1"/>
  <c r="Q5986" i="1"/>
  <c r="P5986" i="1"/>
  <c r="O5986" i="1"/>
  <c r="N5986" i="1"/>
  <c r="Q5985" i="1"/>
  <c r="P5985" i="1"/>
  <c r="O5985" i="1"/>
  <c r="N5985" i="1"/>
  <c r="Q5984" i="1"/>
  <c r="P5984" i="1"/>
  <c r="O5984" i="1"/>
  <c r="N5984" i="1"/>
  <c r="Q5983" i="1"/>
  <c r="P5983" i="1"/>
  <c r="O5983" i="1"/>
  <c r="N5983" i="1"/>
  <c r="Q5982" i="1"/>
  <c r="P5982" i="1"/>
  <c r="O5982" i="1"/>
  <c r="N5982" i="1"/>
  <c r="Q5981" i="1"/>
  <c r="P5981" i="1"/>
  <c r="O5981" i="1"/>
  <c r="N5981" i="1"/>
  <c r="Q5980" i="1"/>
  <c r="P5980" i="1"/>
  <c r="O5980" i="1"/>
  <c r="N5980" i="1"/>
  <c r="Q5979" i="1"/>
  <c r="P5979" i="1"/>
  <c r="O5979" i="1"/>
  <c r="N5979" i="1"/>
  <c r="Q5978" i="1"/>
  <c r="P5978" i="1"/>
  <c r="O5978" i="1"/>
  <c r="N5978" i="1"/>
  <c r="Q5977" i="1"/>
  <c r="P5977" i="1"/>
  <c r="O5977" i="1"/>
  <c r="N5977" i="1"/>
  <c r="Q5976" i="1"/>
  <c r="P5976" i="1"/>
  <c r="O5976" i="1"/>
  <c r="N5976" i="1"/>
  <c r="Q5975" i="1"/>
  <c r="P5975" i="1"/>
  <c r="O5975" i="1"/>
  <c r="N5975" i="1"/>
  <c r="Q5974" i="1"/>
  <c r="P5974" i="1"/>
  <c r="O5974" i="1"/>
  <c r="N5974" i="1"/>
  <c r="Q5973" i="1"/>
  <c r="P5973" i="1"/>
  <c r="O5973" i="1"/>
  <c r="N5973" i="1"/>
  <c r="Q5972" i="1"/>
  <c r="P5972" i="1"/>
  <c r="O5972" i="1"/>
  <c r="N5972" i="1"/>
  <c r="Q5971" i="1"/>
  <c r="P5971" i="1"/>
  <c r="O5971" i="1"/>
  <c r="N5971" i="1"/>
  <c r="Q5970" i="1"/>
  <c r="P5970" i="1"/>
  <c r="O5970" i="1"/>
  <c r="N5970" i="1"/>
  <c r="Q5969" i="1"/>
  <c r="P5969" i="1"/>
  <c r="O5969" i="1"/>
  <c r="N5969" i="1"/>
  <c r="Q5968" i="1"/>
  <c r="P5968" i="1"/>
  <c r="O5968" i="1"/>
  <c r="N5968" i="1"/>
  <c r="Q5967" i="1"/>
  <c r="P5967" i="1"/>
  <c r="O5967" i="1"/>
  <c r="N5967" i="1"/>
  <c r="Q5966" i="1"/>
  <c r="P5966" i="1"/>
  <c r="O5966" i="1"/>
  <c r="N5966" i="1"/>
  <c r="Q5965" i="1"/>
  <c r="P5965" i="1"/>
  <c r="O5965" i="1"/>
  <c r="N5965" i="1"/>
  <c r="Q5964" i="1"/>
  <c r="P5964" i="1"/>
  <c r="O5964" i="1"/>
  <c r="N5964" i="1"/>
  <c r="Q5963" i="1"/>
  <c r="P5963" i="1"/>
  <c r="O5963" i="1"/>
  <c r="N5963" i="1"/>
  <c r="Q5962" i="1"/>
  <c r="P5962" i="1"/>
  <c r="O5962" i="1"/>
  <c r="N5962" i="1"/>
  <c r="Q5961" i="1"/>
  <c r="P5961" i="1"/>
  <c r="O5961" i="1"/>
  <c r="N5961" i="1"/>
  <c r="Q5960" i="1"/>
  <c r="P5960" i="1"/>
  <c r="O5960" i="1"/>
  <c r="N5960" i="1"/>
  <c r="Q5959" i="1"/>
  <c r="P5959" i="1"/>
  <c r="O5959" i="1"/>
  <c r="N5959" i="1"/>
  <c r="Q5958" i="1"/>
  <c r="P5958" i="1"/>
  <c r="O5958" i="1"/>
  <c r="N5958" i="1"/>
  <c r="Q5957" i="1"/>
  <c r="P5957" i="1"/>
  <c r="O5957" i="1"/>
  <c r="N5957" i="1"/>
  <c r="Q5956" i="1"/>
  <c r="P5956" i="1"/>
  <c r="O5956" i="1"/>
  <c r="N5956" i="1"/>
  <c r="Q5955" i="1"/>
  <c r="P5955" i="1"/>
  <c r="O5955" i="1"/>
  <c r="N5955" i="1"/>
  <c r="Q5954" i="1"/>
  <c r="P5954" i="1"/>
  <c r="O5954" i="1"/>
  <c r="N5954" i="1"/>
  <c r="Q5953" i="1"/>
  <c r="P5953" i="1"/>
  <c r="O5953" i="1"/>
  <c r="N5953" i="1"/>
  <c r="Q5952" i="1"/>
  <c r="P5952" i="1"/>
  <c r="O5952" i="1"/>
  <c r="N5952" i="1"/>
  <c r="Q5951" i="1"/>
  <c r="P5951" i="1"/>
  <c r="O5951" i="1"/>
  <c r="N5951" i="1"/>
  <c r="Q5950" i="1"/>
  <c r="P5950" i="1"/>
  <c r="O5950" i="1"/>
  <c r="N5950" i="1"/>
  <c r="Q5949" i="1"/>
  <c r="P5949" i="1"/>
  <c r="O5949" i="1"/>
  <c r="N5949" i="1"/>
  <c r="Q5948" i="1"/>
  <c r="P5948" i="1"/>
  <c r="O5948" i="1"/>
  <c r="N5948" i="1"/>
  <c r="Q5947" i="1"/>
  <c r="P5947" i="1"/>
  <c r="O5947" i="1"/>
  <c r="N5947" i="1"/>
  <c r="Q5946" i="1"/>
  <c r="P5946" i="1"/>
  <c r="O5946" i="1"/>
  <c r="N5946" i="1"/>
  <c r="Q5945" i="1"/>
  <c r="P5945" i="1"/>
  <c r="O5945" i="1"/>
  <c r="N5945" i="1"/>
  <c r="Q5944" i="1"/>
  <c r="P5944" i="1"/>
  <c r="O5944" i="1"/>
  <c r="N5944" i="1"/>
  <c r="Q5943" i="1"/>
  <c r="P5943" i="1"/>
  <c r="O5943" i="1"/>
  <c r="N5943" i="1"/>
  <c r="Q5942" i="1"/>
  <c r="P5942" i="1"/>
  <c r="O5942" i="1"/>
  <c r="N5942" i="1"/>
  <c r="Q5941" i="1"/>
  <c r="P5941" i="1"/>
  <c r="O5941" i="1"/>
  <c r="N5941" i="1"/>
  <c r="Q5940" i="1"/>
  <c r="P5940" i="1"/>
  <c r="O5940" i="1"/>
  <c r="N5940" i="1"/>
  <c r="Q5939" i="1"/>
  <c r="P5939" i="1"/>
  <c r="O5939" i="1"/>
  <c r="N5939" i="1"/>
  <c r="Q5938" i="1"/>
  <c r="P5938" i="1"/>
  <c r="O5938" i="1"/>
  <c r="N5938" i="1"/>
  <c r="Q5937" i="1"/>
  <c r="P5937" i="1"/>
  <c r="O5937" i="1"/>
  <c r="N5937" i="1"/>
  <c r="Q5936" i="1"/>
  <c r="P5936" i="1"/>
  <c r="O5936" i="1"/>
  <c r="N5936" i="1"/>
  <c r="Q5935" i="1"/>
  <c r="P5935" i="1"/>
  <c r="O5935" i="1"/>
  <c r="N5935" i="1"/>
  <c r="Q5934" i="1"/>
  <c r="P5934" i="1"/>
  <c r="O5934" i="1"/>
  <c r="N5934" i="1"/>
  <c r="Q5933" i="1"/>
  <c r="P5933" i="1"/>
  <c r="O5933" i="1"/>
  <c r="N5933" i="1"/>
  <c r="Q5932" i="1"/>
  <c r="P5932" i="1"/>
  <c r="O5932" i="1"/>
  <c r="N5932" i="1"/>
  <c r="Q5931" i="1"/>
  <c r="P5931" i="1"/>
  <c r="O5931" i="1"/>
  <c r="N5931" i="1"/>
  <c r="Q5930" i="1"/>
  <c r="P5930" i="1"/>
  <c r="O5930" i="1"/>
  <c r="N5930" i="1"/>
  <c r="Q5929" i="1"/>
  <c r="P5929" i="1"/>
  <c r="O5929" i="1"/>
  <c r="N5929" i="1"/>
  <c r="Q5928" i="1"/>
  <c r="P5928" i="1"/>
  <c r="O5928" i="1"/>
  <c r="N5928" i="1"/>
  <c r="Q5927" i="1"/>
  <c r="P5927" i="1"/>
  <c r="O5927" i="1"/>
  <c r="N5927" i="1"/>
  <c r="Q5926" i="1"/>
  <c r="P5926" i="1"/>
  <c r="O5926" i="1"/>
  <c r="N5926" i="1"/>
  <c r="Q5925" i="1"/>
  <c r="P5925" i="1"/>
  <c r="O5925" i="1"/>
  <c r="N5925" i="1"/>
  <c r="Q5924" i="1"/>
  <c r="P5924" i="1"/>
  <c r="O5924" i="1"/>
  <c r="N5924" i="1"/>
  <c r="Q5923" i="1"/>
  <c r="P5923" i="1"/>
  <c r="O5923" i="1"/>
  <c r="N5923" i="1"/>
  <c r="Q5922" i="1"/>
  <c r="P5922" i="1"/>
  <c r="O5922" i="1"/>
  <c r="N5922" i="1"/>
  <c r="Q5921" i="1"/>
  <c r="P5921" i="1"/>
  <c r="O5921" i="1"/>
  <c r="N5921" i="1"/>
  <c r="Q5920" i="1"/>
  <c r="P5920" i="1"/>
  <c r="O5920" i="1"/>
  <c r="N5920" i="1"/>
  <c r="Q5919" i="1"/>
  <c r="P5919" i="1"/>
  <c r="O5919" i="1"/>
  <c r="N5919" i="1"/>
  <c r="Q5918" i="1"/>
  <c r="P5918" i="1"/>
  <c r="O5918" i="1"/>
  <c r="N5918" i="1"/>
  <c r="Q5917" i="1"/>
  <c r="P5917" i="1"/>
  <c r="O5917" i="1"/>
  <c r="N5917" i="1"/>
  <c r="Q5916" i="1"/>
  <c r="P5916" i="1"/>
  <c r="O5916" i="1"/>
  <c r="N5916" i="1"/>
  <c r="Q5915" i="1"/>
  <c r="P5915" i="1"/>
  <c r="O5915" i="1"/>
  <c r="N5915" i="1"/>
  <c r="Q5914" i="1"/>
  <c r="P5914" i="1"/>
  <c r="O5914" i="1"/>
  <c r="N5914" i="1"/>
  <c r="Q5913" i="1"/>
  <c r="P5913" i="1"/>
  <c r="O5913" i="1"/>
  <c r="N5913" i="1"/>
  <c r="Q5912" i="1"/>
  <c r="P5912" i="1"/>
  <c r="O5912" i="1"/>
  <c r="N5912" i="1"/>
  <c r="Q5911" i="1"/>
  <c r="P5911" i="1"/>
  <c r="O5911" i="1"/>
  <c r="N5911" i="1"/>
  <c r="Q5910" i="1"/>
  <c r="P5910" i="1"/>
  <c r="O5910" i="1"/>
  <c r="N5910" i="1"/>
  <c r="Q5909" i="1"/>
  <c r="P5909" i="1"/>
  <c r="O5909" i="1"/>
  <c r="N5909" i="1"/>
  <c r="Q5908" i="1"/>
  <c r="P5908" i="1"/>
  <c r="O5908" i="1"/>
  <c r="N5908" i="1"/>
  <c r="Q5907" i="1"/>
  <c r="P5907" i="1"/>
  <c r="O5907" i="1"/>
  <c r="N5907" i="1"/>
  <c r="Q5906" i="1"/>
  <c r="P5906" i="1"/>
  <c r="O5906" i="1"/>
  <c r="N5906" i="1"/>
  <c r="Q5905" i="1"/>
  <c r="P5905" i="1"/>
  <c r="O5905" i="1"/>
  <c r="N5905" i="1"/>
  <c r="Q5904" i="1"/>
  <c r="P5904" i="1"/>
  <c r="O5904" i="1"/>
  <c r="N5904" i="1"/>
  <c r="Q5903" i="1"/>
  <c r="P5903" i="1"/>
  <c r="O5903" i="1"/>
  <c r="N5903" i="1"/>
  <c r="Q5902" i="1"/>
  <c r="P5902" i="1"/>
  <c r="O5902" i="1"/>
  <c r="N5902" i="1"/>
  <c r="Q5901" i="1"/>
  <c r="P5901" i="1"/>
  <c r="O5901" i="1"/>
  <c r="N5901" i="1"/>
  <c r="Q5900" i="1"/>
  <c r="P5900" i="1"/>
  <c r="O5900" i="1"/>
  <c r="N5900" i="1"/>
  <c r="Q5899" i="1"/>
  <c r="P5899" i="1"/>
  <c r="O5899" i="1"/>
  <c r="N5899" i="1"/>
  <c r="Q5898" i="1"/>
  <c r="P5898" i="1"/>
  <c r="O5898" i="1"/>
  <c r="N5898" i="1"/>
  <c r="Q5897" i="1"/>
  <c r="P5897" i="1"/>
  <c r="O5897" i="1"/>
  <c r="N5897" i="1"/>
  <c r="Q5896" i="1"/>
  <c r="P5896" i="1"/>
  <c r="O5896" i="1"/>
  <c r="N5896" i="1"/>
  <c r="Q5895" i="1"/>
  <c r="P5895" i="1"/>
  <c r="O5895" i="1"/>
  <c r="N5895" i="1"/>
  <c r="Q5894" i="1"/>
  <c r="P5894" i="1"/>
  <c r="O5894" i="1"/>
  <c r="N5894" i="1"/>
  <c r="Q5893" i="1"/>
  <c r="P5893" i="1"/>
  <c r="O5893" i="1"/>
  <c r="N5893" i="1"/>
  <c r="Q5892" i="1"/>
  <c r="P5892" i="1"/>
  <c r="O5892" i="1"/>
  <c r="N5892" i="1"/>
  <c r="Q5891" i="1"/>
  <c r="P5891" i="1"/>
  <c r="O5891" i="1"/>
  <c r="N5891" i="1"/>
  <c r="Q5890" i="1"/>
  <c r="P5890" i="1"/>
  <c r="O5890" i="1"/>
  <c r="N5890" i="1"/>
  <c r="Q5889" i="1"/>
  <c r="P5889" i="1"/>
  <c r="O5889" i="1"/>
  <c r="N5889" i="1"/>
  <c r="Q5888" i="1"/>
  <c r="P5888" i="1"/>
  <c r="O5888" i="1"/>
  <c r="N5888" i="1"/>
  <c r="Q5887" i="1"/>
  <c r="P5887" i="1"/>
  <c r="O5887" i="1"/>
  <c r="N5887" i="1"/>
  <c r="Q5886" i="1"/>
  <c r="P5886" i="1"/>
  <c r="O5886" i="1"/>
  <c r="N5886" i="1"/>
  <c r="Q5885" i="1"/>
  <c r="P5885" i="1"/>
  <c r="O5885" i="1"/>
  <c r="N5885" i="1"/>
  <c r="Q5884" i="1"/>
  <c r="P5884" i="1"/>
  <c r="O5884" i="1"/>
  <c r="N5884" i="1"/>
  <c r="Q5883" i="1"/>
  <c r="P5883" i="1"/>
  <c r="O5883" i="1"/>
  <c r="N5883" i="1"/>
  <c r="Q5882" i="1"/>
  <c r="P5882" i="1"/>
  <c r="O5882" i="1"/>
  <c r="N5882" i="1"/>
  <c r="Q5881" i="1"/>
  <c r="P5881" i="1"/>
  <c r="O5881" i="1"/>
  <c r="N5881" i="1"/>
  <c r="Q5880" i="1"/>
  <c r="P5880" i="1"/>
  <c r="O5880" i="1"/>
  <c r="N5880" i="1"/>
  <c r="Q5879" i="1"/>
  <c r="P5879" i="1"/>
  <c r="O5879" i="1"/>
  <c r="N5879" i="1"/>
  <c r="Q5878" i="1"/>
  <c r="P5878" i="1"/>
  <c r="O5878" i="1"/>
  <c r="N5878" i="1"/>
  <c r="Q5877" i="1"/>
  <c r="P5877" i="1"/>
  <c r="O5877" i="1"/>
  <c r="N5877" i="1"/>
  <c r="Q5876" i="1"/>
  <c r="P5876" i="1"/>
  <c r="O5876" i="1"/>
  <c r="N5876" i="1"/>
  <c r="Q5875" i="1"/>
  <c r="P5875" i="1"/>
  <c r="O5875" i="1"/>
  <c r="N5875" i="1"/>
  <c r="Q5874" i="1"/>
  <c r="P5874" i="1"/>
  <c r="O5874" i="1"/>
  <c r="N5874" i="1"/>
  <c r="Q5873" i="1"/>
  <c r="P5873" i="1"/>
  <c r="O5873" i="1"/>
  <c r="N5873" i="1"/>
  <c r="Q5872" i="1"/>
  <c r="P5872" i="1"/>
  <c r="O5872" i="1"/>
  <c r="N5872" i="1"/>
  <c r="Q5871" i="1"/>
  <c r="P5871" i="1"/>
  <c r="O5871" i="1"/>
  <c r="N5871" i="1"/>
  <c r="Q5870" i="1"/>
  <c r="P5870" i="1"/>
  <c r="O5870" i="1"/>
  <c r="N5870" i="1"/>
  <c r="Q5869" i="1"/>
  <c r="P5869" i="1"/>
  <c r="O5869" i="1"/>
  <c r="N5869" i="1"/>
  <c r="Q5868" i="1"/>
  <c r="P5868" i="1"/>
  <c r="O5868" i="1"/>
  <c r="N5868" i="1"/>
  <c r="Q5867" i="1"/>
  <c r="P5867" i="1"/>
  <c r="O5867" i="1"/>
  <c r="N5867" i="1"/>
  <c r="Q5866" i="1"/>
  <c r="P5866" i="1"/>
  <c r="O5866" i="1"/>
  <c r="N5866" i="1"/>
  <c r="Q5865" i="1"/>
  <c r="P5865" i="1"/>
  <c r="O5865" i="1"/>
  <c r="N5865" i="1"/>
  <c r="Q5864" i="1"/>
  <c r="P5864" i="1"/>
  <c r="O5864" i="1"/>
  <c r="N5864" i="1"/>
  <c r="Q5863" i="1"/>
  <c r="P5863" i="1"/>
  <c r="O5863" i="1"/>
  <c r="N5863" i="1"/>
  <c r="Q5862" i="1"/>
  <c r="P5862" i="1"/>
  <c r="O5862" i="1"/>
  <c r="N5862" i="1"/>
  <c r="Q5861" i="1"/>
  <c r="P5861" i="1"/>
  <c r="O5861" i="1"/>
  <c r="N5861" i="1"/>
  <c r="Q5860" i="1"/>
  <c r="P5860" i="1"/>
  <c r="O5860" i="1"/>
  <c r="N5860" i="1"/>
  <c r="Q5859" i="1"/>
  <c r="P5859" i="1"/>
  <c r="O5859" i="1"/>
  <c r="N5859" i="1"/>
  <c r="Q5858" i="1"/>
  <c r="P5858" i="1"/>
  <c r="O5858" i="1"/>
  <c r="N5858" i="1"/>
  <c r="Q5857" i="1"/>
  <c r="P5857" i="1"/>
  <c r="O5857" i="1"/>
  <c r="N5857" i="1"/>
  <c r="Q5856" i="1"/>
  <c r="P5856" i="1"/>
  <c r="O5856" i="1"/>
  <c r="N5856" i="1"/>
  <c r="Q5855" i="1"/>
  <c r="P5855" i="1"/>
  <c r="O5855" i="1"/>
  <c r="N5855" i="1"/>
  <c r="Q5854" i="1"/>
  <c r="P5854" i="1"/>
  <c r="O5854" i="1"/>
  <c r="N5854" i="1"/>
  <c r="Q5853" i="1"/>
  <c r="P5853" i="1"/>
  <c r="O5853" i="1"/>
  <c r="N5853" i="1"/>
  <c r="Q5852" i="1"/>
  <c r="P5852" i="1"/>
  <c r="O5852" i="1"/>
  <c r="N5852" i="1"/>
  <c r="Q5851" i="1"/>
  <c r="P5851" i="1"/>
  <c r="O5851" i="1"/>
  <c r="N5851" i="1"/>
  <c r="Q5850" i="1"/>
  <c r="P5850" i="1"/>
  <c r="O5850" i="1"/>
  <c r="N5850" i="1"/>
  <c r="Q5849" i="1"/>
  <c r="P5849" i="1"/>
  <c r="O5849" i="1"/>
  <c r="N5849" i="1"/>
  <c r="Q5848" i="1"/>
  <c r="P5848" i="1"/>
  <c r="O5848" i="1"/>
  <c r="N5848" i="1"/>
  <c r="Q5847" i="1"/>
  <c r="P5847" i="1"/>
  <c r="O5847" i="1"/>
  <c r="N5847" i="1"/>
  <c r="Q5846" i="1"/>
  <c r="P5846" i="1"/>
  <c r="O5846" i="1"/>
  <c r="N5846" i="1"/>
  <c r="Q5845" i="1"/>
  <c r="P5845" i="1"/>
  <c r="O5845" i="1"/>
  <c r="N5845" i="1"/>
  <c r="Q5844" i="1"/>
  <c r="P5844" i="1"/>
  <c r="O5844" i="1"/>
  <c r="N5844" i="1"/>
  <c r="Q5843" i="1"/>
  <c r="P5843" i="1"/>
  <c r="O5843" i="1"/>
  <c r="N5843" i="1"/>
  <c r="Q5842" i="1"/>
  <c r="P5842" i="1"/>
  <c r="O5842" i="1"/>
  <c r="N5842" i="1"/>
  <c r="Q5841" i="1"/>
  <c r="P5841" i="1"/>
  <c r="O5841" i="1"/>
  <c r="N5841" i="1"/>
  <c r="Q5840" i="1"/>
  <c r="P5840" i="1"/>
  <c r="O5840" i="1"/>
  <c r="N5840" i="1"/>
  <c r="Q5839" i="1"/>
  <c r="P5839" i="1"/>
  <c r="O5839" i="1"/>
  <c r="N5839" i="1"/>
  <c r="Q5838" i="1"/>
  <c r="P5838" i="1"/>
  <c r="O5838" i="1"/>
  <c r="N5838" i="1"/>
  <c r="Q5837" i="1"/>
  <c r="P5837" i="1"/>
  <c r="O5837" i="1"/>
  <c r="N5837" i="1"/>
  <c r="Q5836" i="1"/>
  <c r="P5836" i="1"/>
  <c r="O5836" i="1"/>
  <c r="N5836" i="1"/>
  <c r="Q5835" i="1"/>
  <c r="P5835" i="1"/>
  <c r="O5835" i="1"/>
  <c r="N5835" i="1"/>
  <c r="Q5834" i="1"/>
  <c r="P5834" i="1"/>
  <c r="O5834" i="1"/>
  <c r="N5834" i="1"/>
  <c r="Q5833" i="1"/>
  <c r="P5833" i="1"/>
  <c r="O5833" i="1"/>
  <c r="N5833" i="1"/>
  <c r="Q5832" i="1"/>
  <c r="P5832" i="1"/>
  <c r="O5832" i="1"/>
  <c r="N5832" i="1"/>
  <c r="Q5831" i="1"/>
  <c r="P5831" i="1"/>
  <c r="O5831" i="1"/>
  <c r="N5831" i="1"/>
  <c r="Q5830" i="1"/>
  <c r="P5830" i="1"/>
  <c r="O5830" i="1"/>
  <c r="N5830" i="1"/>
  <c r="Q5829" i="1"/>
  <c r="P5829" i="1"/>
  <c r="O5829" i="1"/>
  <c r="N5829" i="1"/>
  <c r="Q5828" i="1"/>
  <c r="P5828" i="1"/>
  <c r="O5828" i="1"/>
  <c r="N5828" i="1"/>
  <c r="Q5827" i="1"/>
  <c r="P5827" i="1"/>
  <c r="O5827" i="1"/>
  <c r="N5827" i="1"/>
  <c r="Q5826" i="1"/>
  <c r="P5826" i="1"/>
  <c r="O5826" i="1"/>
  <c r="N5826" i="1"/>
  <c r="Q5825" i="1"/>
  <c r="P5825" i="1"/>
  <c r="O5825" i="1"/>
  <c r="N5825" i="1"/>
  <c r="Q5824" i="1"/>
  <c r="P5824" i="1"/>
  <c r="O5824" i="1"/>
  <c r="N5824" i="1"/>
  <c r="Q5823" i="1"/>
  <c r="P5823" i="1"/>
  <c r="O5823" i="1"/>
  <c r="N5823" i="1"/>
  <c r="Q5822" i="1"/>
  <c r="P5822" i="1"/>
  <c r="O5822" i="1"/>
  <c r="N5822" i="1"/>
  <c r="Q5821" i="1"/>
  <c r="P5821" i="1"/>
  <c r="O5821" i="1"/>
  <c r="N5821" i="1"/>
  <c r="Q5820" i="1"/>
  <c r="P5820" i="1"/>
  <c r="O5820" i="1"/>
  <c r="N5820" i="1"/>
  <c r="Q5819" i="1"/>
  <c r="P5819" i="1"/>
  <c r="O5819" i="1"/>
  <c r="N5819" i="1"/>
  <c r="Q5818" i="1"/>
  <c r="P5818" i="1"/>
  <c r="O5818" i="1"/>
  <c r="N5818" i="1"/>
  <c r="Q5817" i="1"/>
  <c r="P5817" i="1"/>
  <c r="O5817" i="1"/>
  <c r="N5817" i="1"/>
  <c r="Q5816" i="1"/>
  <c r="P5816" i="1"/>
  <c r="O5816" i="1"/>
  <c r="N5816" i="1"/>
  <c r="Q5815" i="1"/>
  <c r="P5815" i="1"/>
  <c r="O5815" i="1"/>
  <c r="N5815" i="1"/>
  <c r="Q5814" i="1"/>
  <c r="P5814" i="1"/>
  <c r="O5814" i="1"/>
  <c r="N5814" i="1"/>
  <c r="Q5813" i="1"/>
  <c r="P5813" i="1"/>
  <c r="O5813" i="1"/>
  <c r="N5813" i="1"/>
  <c r="Q5812" i="1"/>
  <c r="P5812" i="1"/>
  <c r="O5812" i="1"/>
  <c r="N5812" i="1"/>
  <c r="Q5811" i="1"/>
  <c r="P5811" i="1"/>
  <c r="O5811" i="1"/>
  <c r="N5811" i="1"/>
  <c r="Q5810" i="1"/>
  <c r="P5810" i="1"/>
  <c r="O5810" i="1"/>
  <c r="N5810" i="1"/>
  <c r="Q5809" i="1"/>
  <c r="P5809" i="1"/>
  <c r="O5809" i="1"/>
  <c r="N5809" i="1"/>
  <c r="Q5808" i="1"/>
  <c r="P5808" i="1"/>
  <c r="O5808" i="1"/>
  <c r="N5808" i="1"/>
  <c r="Q5807" i="1"/>
  <c r="P5807" i="1"/>
  <c r="O5807" i="1"/>
  <c r="N5807" i="1"/>
  <c r="Q5806" i="1"/>
  <c r="P5806" i="1"/>
  <c r="O5806" i="1"/>
  <c r="N5806" i="1"/>
  <c r="Q5805" i="1"/>
  <c r="P5805" i="1"/>
  <c r="O5805" i="1"/>
  <c r="N5805" i="1"/>
  <c r="Q5804" i="1"/>
  <c r="P5804" i="1"/>
  <c r="O5804" i="1"/>
  <c r="N5804" i="1"/>
  <c r="Q5803" i="1"/>
  <c r="P5803" i="1"/>
  <c r="O5803" i="1"/>
  <c r="N5803" i="1"/>
  <c r="Q5802" i="1"/>
  <c r="P5802" i="1"/>
  <c r="O5802" i="1"/>
  <c r="N5802" i="1"/>
  <c r="Q5801" i="1"/>
  <c r="P5801" i="1"/>
  <c r="O5801" i="1"/>
  <c r="N5801" i="1"/>
  <c r="Q5800" i="1"/>
  <c r="P5800" i="1"/>
  <c r="O5800" i="1"/>
  <c r="N5800" i="1"/>
  <c r="Q5799" i="1"/>
  <c r="P5799" i="1"/>
  <c r="O5799" i="1"/>
  <c r="N5799" i="1"/>
  <c r="Q5798" i="1"/>
  <c r="P5798" i="1"/>
  <c r="O5798" i="1"/>
  <c r="N5798" i="1"/>
  <c r="Q5797" i="1"/>
  <c r="P5797" i="1"/>
  <c r="O5797" i="1"/>
  <c r="N5797" i="1"/>
  <c r="Q5796" i="1"/>
  <c r="P5796" i="1"/>
  <c r="O5796" i="1"/>
  <c r="N5796" i="1"/>
  <c r="Q5795" i="1"/>
  <c r="P5795" i="1"/>
  <c r="O5795" i="1"/>
  <c r="N5795" i="1"/>
  <c r="Q5794" i="1"/>
  <c r="P5794" i="1"/>
  <c r="O5794" i="1"/>
  <c r="N5794" i="1"/>
  <c r="Q5793" i="1"/>
  <c r="P5793" i="1"/>
  <c r="O5793" i="1"/>
  <c r="N5793" i="1"/>
  <c r="Q5792" i="1"/>
  <c r="P5792" i="1"/>
  <c r="O5792" i="1"/>
  <c r="N5792" i="1"/>
  <c r="Q5791" i="1"/>
  <c r="P5791" i="1"/>
  <c r="O5791" i="1"/>
  <c r="N5791" i="1"/>
  <c r="Q5790" i="1"/>
  <c r="P5790" i="1"/>
  <c r="O5790" i="1"/>
  <c r="N5790" i="1"/>
  <c r="Q5789" i="1"/>
  <c r="P5789" i="1"/>
  <c r="O5789" i="1"/>
  <c r="N5789" i="1"/>
  <c r="Q5788" i="1"/>
  <c r="P5788" i="1"/>
  <c r="O5788" i="1"/>
  <c r="N5788" i="1"/>
  <c r="Q5787" i="1"/>
  <c r="P5787" i="1"/>
  <c r="O5787" i="1"/>
  <c r="N5787" i="1"/>
  <c r="Q5786" i="1"/>
  <c r="P5786" i="1"/>
  <c r="O5786" i="1"/>
  <c r="N5786" i="1"/>
  <c r="Q5785" i="1"/>
  <c r="P5785" i="1"/>
  <c r="O5785" i="1"/>
  <c r="N5785" i="1"/>
  <c r="Q5784" i="1"/>
  <c r="P5784" i="1"/>
  <c r="O5784" i="1"/>
  <c r="N5784" i="1"/>
  <c r="Q5783" i="1"/>
  <c r="P5783" i="1"/>
  <c r="O5783" i="1"/>
  <c r="N5783" i="1"/>
  <c r="Q5782" i="1"/>
  <c r="P5782" i="1"/>
  <c r="O5782" i="1"/>
  <c r="N5782" i="1"/>
  <c r="Q5781" i="1"/>
  <c r="P5781" i="1"/>
  <c r="O5781" i="1"/>
  <c r="N5781" i="1"/>
  <c r="Q5780" i="1"/>
  <c r="P5780" i="1"/>
  <c r="O5780" i="1"/>
  <c r="N5780" i="1"/>
  <c r="Q5779" i="1"/>
  <c r="P5779" i="1"/>
  <c r="O5779" i="1"/>
  <c r="N5779" i="1"/>
  <c r="Q5778" i="1"/>
  <c r="P5778" i="1"/>
  <c r="O5778" i="1"/>
  <c r="N5778" i="1"/>
  <c r="Q5777" i="1"/>
  <c r="P5777" i="1"/>
  <c r="O5777" i="1"/>
  <c r="N5777" i="1"/>
  <c r="Q5776" i="1"/>
  <c r="P5776" i="1"/>
  <c r="O5776" i="1"/>
  <c r="N5776" i="1"/>
  <c r="Q5775" i="1"/>
  <c r="P5775" i="1"/>
  <c r="O5775" i="1"/>
  <c r="N5775" i="1"/>
  <c r="Q5774" i="1"/>
  <c r="P5774" i="1"/>
  <c r="O5774" i="1"/>
  <c r="N5774" i="1"/>
  <c r="Q5773" i="1"/>
  <c r="P5773" i="1"/>
  <c r="O5773" i="1"/>
  <c r="N5773" i="1"/>
  <c r="Q5772" i="1"/>
  <c r="P5772" i="1"/>
  <c r="O5772" i="1"/>
  <c r="N5772" i="1"/>
  <c r="Q5771" i="1"/>
  <c r="P5771" i="1"/>
  <c r="O5771" i="1"/>
  <c r="N5771" i="1"/>
  <c r="Q5770" i="1"/>
  <c r="P5770" i="1"/>
  <c r="O5770" i="1"/>
  <c r="N5770" i="1"/>
  <c r="Q5769" i="1"/>
  <c r="P5769" i="1"/>
  <c r="O5769" i="1"/>
  <c r="N5769" i="1"/>
  <c r="Q5768" i="1"/>
  <c r="P5768" i="1"/>
  <c r="O5768" i="1"/>
  <c r="N5768" i="1"/>
  <c r="Q5767" i="1"/>
  <c r="P5767" i="1"/>
  <c r="O5767" i="1"/>
  <c r="N5767" i="1"/>
  <c r="Q5766" i="1"/>
  <c r="P5766" i="1"/>
  <c r="O5766" i="1"/>
  <c r="N5766" i="1"/>
  <c r="Q5765" i="1"/>
  <c r="P5765" i="1"/>
  <c r="O5765" i="1"/>
  <c r="N5765" i="1"/>
  <c r="Q5764" i="1"/>
  <c r="P5764" i="1"/>
  <c r="O5764" i="1"/>
  <c r="N5764" i="1"/>
  <c r="Q5763" i="1"/>
  <c r="P5763" i="1"/>
  <c r="O5763" i="1"/>
  <c r="N5763" i="1"/>
  <c r="Q5762" i="1"/>
  <c r="P5762" i="1"/>
  <c r="O5762" i="1"/>
  <c r="N5762" i="1"/>
  <c r="Q5761" i="1"/>
  <c r="P5761" i="1"/>
  <c r="O5761" i="1"/>
  <c r="N5761" i="1"/>
  <c r="Q5760" i="1"/>
  <c r="P5760" i="1"/>
  <c r="O5760" i="1"/>
  <c r="N5760" i="1"/>
  <c r="Q5759" i="1"/>
  <c r="P5759" i="1"/>
  <c r="O5759" i="1"/>
  <c r="N5759" i="1"/>
  <c r="Q5758" i="1"/>
  <c r="P5758" i="1"/>
  <c r="O5758" i="1"/>
  <c r="N5758" i="1"/>
  <c r="Q5757" i="1"/>
  <c r="P5757" i="1"/>
  <c r="O5757" i="1"/>
  <c r="N5757" i="1"/>
  <c r="Q5756" i="1"/>
  <c r="P5756" i="1"/>
  <c r="O5756" i="1"/>
  <c r="N5756" i="1"/>
  <c r="Q5755" i="1"/>
  <c r="P5755" i="1"/>
  <c r="O5755" i="1"/>
  <c r="N5755" i="1"/>
  <c r="Q5754" i="1"/>
  <c r="P5754" i="1"/>
  <c r="O5754" i="1"/>
  <c r="N5754" i="1"/>
  <c r="Q5753" i="1"/>
  <c r="P5753" i="1"/>
  <c r="O5753" i="1"/>
  <c r="N5753" i="1"/>
  <c r="Q5752" i="1"/>
  <c r="P5752" i="1"/>
  <c r="O5752" i="1"/>
  <c r="N5752" i="1"/>
  <c r="Q5751" i="1"/>
  <c r="P5751" i="1"/>
  <c r="O5751" i="1"/>
  <c r="N5751" i="1"/>
  <c r="Q5750" i="1"/>
  <c r="P5750" i="1"/>
  <c r="O5750" i="1"/>
  <c r="N5750" i="1"/>
  <c r="Q5749" i="1"/>
  <c r="P5749" i="1"/>
  <c r="O5749" i="1"/>
  <c r="N5749" i="1"/>
  <c r="Q5748" i="1"/>
  <c r="P5748" i="1"/>
  <c r="O5748" i="1"/>
  <c r="N5748" i="1"/>
  <c r="Q5747" i="1"/>
  <c r="P5747" i="1"/>
  <c r="O5747" i="1"/>
  <c r="N5747" i="1"/>
  <c r="Q5746" i="1"/>
  <c r="P5746" i="1"/>
  <c r="O5746" i="1"/>
  <c r="N5746" i="1"/>
  <c r="Q5745" i="1"/>
  <c r="P5745" i="1"/>
  <c r="O5745" i="1"/>
  <c r="N5745" i="1"/>
  <c r="Q5744" i="1"/>
  <c r="P5744" i="1"/>
  <c r="O5744" i="1"/>
  <c r="N5744" i="1"/>
  <c r="Q5743" i="1"/>
  <c r="P5743" i="1"/>
  <c r="O5743" i="1"/>
  <c r="N5743" i="1"/>
  <c r="Q5742" i="1"/>
  <c r="P5742" i="1"/>
  <c r="O5742" i="1"/>
  <c r="N5742" i="1"/>
  <c r="Q5741" i="1"/>
  <c r="P5741" i="1"/>
  <c r="O5741" i="1"/>
  <c r="N5741" i="1"/>
  <c r="Q5740" i="1"/>
  <c r="P5740" i="1"/>
  <c r="O5740" i="1"/>
  <c r="N5740" i="1"/>
  <c r="Q5739" i="1"/>
  <c r="P5739" i="1"/>
  <c r="O5739" i="1"/>
  <c r="N5739" i="1"/>
  <c r="Q5738" i="1"/>
  <c r="P5738" i="1"/>
  <c r="O5738" i="1"/>
  <c r="N5738" i="1"/>
  <c r="Q5737" i="1"/>
  <c r="P5737" i="1"/>
  <c r="O5737" i="1"/>
  <c r="N5737" i="1"/>
  <c r="Q5736" i="1"/>
  <c r="P5736" i="1"/>
  <c r="O5736" i="1"/>
  <c r="N5736" i="1"/>
  <c r="Q5735" i="1"/>
  <c r="P5735" i="1"/>
  <c r="O5735" i="1"/>
  <c r="N5735" i="1"/>
  <c r="Q5734" i="1"/>
  <c r="P5734" i="1"/>
  <c r="O5734" i="1"/>
  <c r="N5734" i="1"/>
  <c r="Q5733" i="1"/>
  <c r="P5733" i="1"/>
  <c r="O5733" i="1"/>
  <c r="N5733" i="1"/>
  <c r="Q5732" i="1"/>
  <c r="P5732" i="1"/>
  <c r="O5732" i="1"/>
  <c r="N5732" i="1"/>
  <c r="Q5731" i="1"/>
  <c r="P5731" i="1"/>
  <c r="O5731" i="1"/>
  <c r="N5731" i="1"/>
  <c r="Q5730" i="1"/>
  <c r="P5730" i="1"/>
  <c r="O5730" i="1"/>
  <c r="N5730" i="1"/>
  <c r="Q5729" i="1"/>
  <c r="P5729" i="1"/>
  <c r="O5729" i="1"/>
  <c r="N5729" i="1"/>
  <c r="Q5728" i="1"/>
  <c r="P5728" i="1"/>
  <c r="O5728" i="1"/>
  <c r="N5728" i="1"/>
  <c r="Q5727" i="1"/>
  <c r="P5727" i="1"/>
  <c r="O5727" i="1"/>
  <c r="N5727" i="1"/>
  <c r="Q5726" i="1"/>
  <c r="P5726" i="1"/>
  <c r="O5726" i="1"/>
  <c r="N5726" i="1"/>
  <c r="Q5725" i="1"/>
  <c r="P5725" i="1"/>
  <c r="O5725" i="1"/>
  <c r="N5725" i="1"/>
  <c r="Q5724" i="1"/>
  <c r="P5724" i="1"/>
  <c r="O5724" i="1"/>
  <c r="N5724" i="1"/>
  <c r="Q5723" i="1"/>
  <c r="P5723" i="1"/>
  <c r="O5723" i="1"/>
  <c r="N5723" i="1"/>
  <c r="Q5722" i="1"/>
  <c r="P5722" i="1"/>
  <c r="O5722" i="1"/>
  <c r="N5722" i="1"/>
  <c r="Q5721" i="1"/>
  <c r="P5721" i="1"/>
  <c r="O5721" i="1"/>
  <c r="N5721" i="1"/>
  <c r="Q5720" i="1"/>
  <c r="P5720" i="1"/>
  <c r="O5720" i="1"/>
  <c r="N5720" i="1"/>
  <c r="Q5719" i="1"/>
  <c r="P5719" i="1"/>
  <c r="O5719" i="1"/>
  <c r="N5719" i="1"/>
  <c r="Q5718" i="1"/>
  <c r="P5718" i="1"/>
  <c r="O5718" i="1"/>
  <c r="N5718" i="1"/>
  <c r="Q5717" i="1"/>
  <c r="P5717" i="1"/>
  <c r="O5717" i="1"/>
  <c r="N5717" i="1"/>
  <c r="Q5716" i="1"/>
  <c r="P5716" i="1"/>
  <c r="O5716" i="1"/>
  <c r="N5716" i="1"/>
  <c r="Q5715" i="1"/>
  <c r="P5715" i="1"/>
  <c r="O5715" i="1"/>
  <c r="N5715" i="1"/>
  <c r="Q5714" i="1"/>
  <c r="P5714" i="1"/>
  <c r="O5714" i="1"/>
  <c r="N5714" i="1"/>
  <c r="Q5713" i="1"/>
  <c r="P5713" i="1"/>
  <c r="O5713" i="1"/>
  <c r="N5713" i="1"/>
  <c r="Q5712" i="1"/>
  <c r="P5712" i="1"/>
  <c r="O5712" i="1"/>
  <c r="N5712" i="1"/>
  <c r="Q5711" i="1"/>
  <c r="P5711" i="1"/>
  <c r="O5711" i="1"/>
  <c r="N5711" i="1"/>
  <c r="Q5710" i="1"/>
  <c r="P5710" i="1"/>
  <c r="O5710" i="1"/>
  <c r="N5710" i="1"/>
  <c r="Q5709" i="1"/>
  <c r="P5709" i="1"/>
  <c r="O5709" i="1"/>
  <c r="N5709" i="1"/>
  <c r="Q5708" i="1"/>
  <c r="P5708" i="1"/>
  <c r="O5708" i="1"/>
  <c r="N5708" i="1"/>
  <c r="Q5707" i="1"/>
  <c r="P5707" i="1"/>
  <c r="O5707" i="1"/>
  <c r="N5707" i="1"/>
  <c r="Q5706" i="1"/>
  <c r="P5706" i="1"/>
  <c r="O5706" i="1"/>
  <c r="N5706" i="1"/>
  <c r="Q5705" i="1"/>
  <c r="P5705" i="1"/>
  <c r="O5705" i="1"/>
  <c r="N5705" i="1"/>
  <c r="Q5704" i="1"/>
  <c r="P5704" i="1"/>
  <c r="O5704" i="1"/>
  <c r="N5704" i="1"/>
  <c r="Q5703" i="1"/>
  <c r="P5703" i="1"/>
  <c r="O5703" i="1"/>
  <c r="N5703" i="1"/>
  <c r="Q5702" i="1"/>
  <c r="P5702" i="1"/>
  <c r="O5702" i="1"/>
  <c r="N5702" i="1"/>
  <c r="Q5701" i="1"/>
  <c r="P5701" i="1"/>
  <c r="O5701" i="1"/>
  <c r="N5701" i="1"/>
  <c r="Q5700" i="1"/>
  <c r="P5700" i="1"/>
  <c r="O5700" i="1"/>
  <c r="N5700" i="1"/>
  <c r="Q5699" i="1"/>
  <c r="P5699" i="1"/>
  <c r="O5699" i="1"/>
  <c r="N5699" i="1"/>
  <c r="Q5698" i="1"/>
  <c r="P5698" i="1"/>
  <c r="O5698" i="1"/>
  <c r="N5698" i="1"/>
  <c r="Q5697" i="1"/>
  <c r="P5697" i="1"/>
  <c r="O5697" i="1"/>
  <c r="N5697" i="1"/>
  <c r="Q5696" i="1"/>
  <c r="P5696" i="1"/>
  <c r="O5696" i="1"/>
  <c r="N5696" i="1"/>
  <c r="Q5695" i="1"/>
  <c r="P5695" i="1"/>
  <c r="O5695" i="1"/>
  <c r="N5695" i="1"/>
  <c r="Q5694" i="1"/>
  <c r="P5694" i="1"/>
  <c r="O5694" i="1"/>
  <c r="N5694" i="1"/>
  <c r="Q5693" i="1"/>
  <c r="P5693" i="1"/>
  <c r="O5693" i="1"/>
  <c r="N5693" i="1"/>
  <c r="Q5692" i="1"/>
  <c r="P5692" i="1"/>
  <c r="O5692" i="1"/>
  <c r="N5692" i="1"/>
  <c r="Q5691" i="1"/>
  <c r="P5691" i="1"/>
  <c r="O5691" i="1"/>
  <c r="N5691" i="1"/>
  <c r="Q5690" i="1"/>
  <c r="P5690" i="1"/>
  <c r="O5690" i="1"/>
  <c r="N5690" i="1"/>
  <c r="Q5689" i="1"/>
  <c r="P5689" i="1"/>
  <c r="O5689" i="1"/>
  <c r="N5689" i="1"/>
  <c r="Q5688" i="1"/>
  <c r="P5688" i="1"/>
  <c r="O5688" i="1"/>
  <c r="N5688" i="1"/>
  <c r="Q5687" i="1"/>
  <c r="P5687" i="1"/>
  <c r="O5687" i="1"/>
  <c r="N5687" i="1"/>
  <c r="Q5686" i="1"/>
  <c r="P5686" i="1"/>
  <c r="O5686" i="1"/>
  <c r="N5686" i="1"/>
  <c r="Q5685" i="1"/>
  <c r="P5685" i="1"/>
  <c r="O5685" i="1"/>
  <c r="N5685" i="1"/>
  <c r="Q5684" i="1"/>
  <c r="P5684" i="1"/>
  <c r="O5684" i="1"/>
  <c r="N5684" i="1"/>
  <c r="Q5683" i="1"/>
  <c r="P5683" i="1"/>
  <c r="O5683" i="1"/>
  <c r="N5683" i="1"/>
  <c r="Q5682" i="1"/>
  <c r="P5682" i="1"/>
  <c r="O5682" i="1"/>
  <c r="N5682" i="1"/>
  <c r="Q5681" i="1"/>
  <c r="P5681" i="1"/>
  <c r="O5681" i="1"/>
  <c r="N5681" i="1"/>
  <c r="Q5680" i="1"/>
  <c r="P5680" i="1"/>
  <c r="O5680" i="1"/>
  <c r="N5680" i="1"/>
  <c r="Q5679" i="1"/>
  <c r="P5679" i="1"/>
  <c r="O5679" i="1"/>
  <c r="N5679" i="1"/>
  <c r="Q5678" i="1"/>
  <c r="P5678" i="1"/>
  <c r="O5678" i="1"/>
  <c r="N5678" i="1"/>
  <c r="Q5677" i="1"/>
  <c r="P5677" i="1"/>
  <c r="O5677" i="1"/>
  <c r="N5677" i="1"/>
  <c r="Q5676" i="1"/>
  <c r="P5676" i="1"/>
  <c r="O5676" i="1"/>
  <c r="N5676" i="1"/>
  <c r="Q5675" i="1"/>
  <c r="P5675" i="1"/>
  <c r="O5675" i="1"/>
  <c r="N5675" i="1"/>
  <c r="Q5674" i="1"/>
  <c r="P5674" i="1"/>
  <c r="O5674" i="1"/>
  <c r="N5674" i="1"/>
  <c r="Q5673" i="1"/>
  <c r="P5673" i="1"/>
  <c r="O5673" i="1"/>
  <c r="N5673" i="1"/>
  <c r="Q5672" i="1"/>
  <c r="P5672" i="1"/>
  <c r="O5672" i="1"/>
  <c r="N5672" i="1"/>
  <c r="Q5671" i="1"/>
  <c r="P5671" i="1"/>
  <c r="O5671" i="1"/>
  <c r="N5671" i="1"/>
  <c r="Q5670" i="1"/>
  <c r="P5670" i="1"/>
  <c r="O5670" i="1"/>
  <c r="N5670" i="1"/>
  <c r="Q5669" i="1"/>
  <c r="P5669" i="1"/>
  <c r="O5669" i="1"/>
  <c r="N5669" i="1"/>
  <c r="Q5668" i="1"/>
  <c r="P5668" i="1"/>
  <c r="O5668" i="1"/>
  <c r="N5668" i="1"/>
  <c r="Q5667" i="1"/>
  <c r="P5667" i="1"/>
  <c r="O5667" i="1"/>
  <c r="N5667" i="1"/>
  <c r="Q5666" i="1"/>
  <c r="P5666" i="1"/>
  <c r="O5666" i="1"/>
  <c r="N5666" i="1"/>
  <c r="Q5665" i="1"/>
  <c r="P5665" i="1"/>
  <c r="O5665" i="1"/>
  <c r="N5665" i="1"/>
  <c r="Q5664" i="1"/>
  <c r="P5664" i="1"/>
  <c r="O5664" i="1"/>
  <c r="N5664" i="1"/>
  <c r="Q5663" i="1"/>
  <c r="P5663" i="1"/>
  <c r="O5663" i="1"/>
  <c r="N5663" i="1"/>
  <c r="Q5662" i="1"/>
  <c r="P5662" i="1"/>
  <c r="O5662" i="1"/>
  <c r="N5662" i="1"/>
  <c r="Q5661" i="1"/>
  <c r="P5661" i="1"/>
  <c r="O5661" i="1"/>
  <c r="N5661" i="1"/>
  <c r="Q5660" i="1"/>
  <c r="P5660" i="1"/>
  <c r="O5660" i="1"/>
  <c r="N5660" i="1"/>
  <c r="Q5659" i="1"/>
  <c r="P5659" i="1"/>
  <c r="O5659" i="1"/>
  <c r="N5659" i="1"/>
  <c r="Q5658" i="1"/>
  <c r="P5658" i="1"/>
  <c r="O5658" i="1"/>
  <c r="N5658" i="1"/>
  <c r="Q5657" i="1"/>
  <c r="P5657" i="1"/>
  <c r="O5657" i="1"/>
  <c r="N5657" i="1"/>
  <c r="Q5656" i="1"/>
  <c r="P5656" i="1"/>
  <c r="O5656" i="1"/>
  <c r="N5656" i="1"/>
  <c r="Q5655" i="1"/>
  <c r="P5655" i="1"/>
  <c r="O5655" i="1"/>
  <c r="N5655" i="1"/>
  <c r="Q5654" i="1"/>
  <c r="P5654" i="1"/>
  <c r="O5654" i="1"/>
  <c r="N5654" i="1"/>
  <c r="Q5653" i="1"/>
  <c r="P5653" i="1"/>
  <c r="O5653" i="1"/>
  <c r="N5653" i="1"/>
  <c r="Q5652" i="1"/>
  <c r="P5652" i="1"/>
  <c r="O5652" i="1"/>
  <c r="N5652" i="1"/>
  <c r="Q5651" i="1"/>
  <c r="P5651" i="1"/>
  <c r="O5651" i="1"/>
  <c r="N5651" i="1"/>
  <c r="Q5650" i="1"/>
  <c r="P5650" i="1"/>
  <c r="O5650" i="1"/>
  <c r="N5650" i="1"/>
  <c r="Q5649" i="1"/>
  <c r="P5649" i="1"/>
  <c r="O5649" i="1"/>
  <c r="N5649" i="1"/>
  <c r="Q5648" i="1"/>
  <c r="P5648" i="1"/>
  <c r="O5648" i="1"/>
  <c r="N5648" i="1"/>
  <c r="Q5647" i="1"/>
  <c r="P5647" i="1"/>
  <c r="O5647" i="1"/>
  <c r="N5647" i="1"/>
  <c r="Q5646" i="1"/>
  <c r="P5646" i="1"/>
  <c r="O5646" i="1"/>
  <c r="N5646" i="1"/>
  <c r="Q5645" i="1"/>
  <c r="P5645" i="1"/>
  <c r="O5645" i="1"/>
  <c r="N5645" i="1"/>
  <c r="Q5644" i="1"/>
  <c r="P5644" i="1"/>
  <c r="O5644" i="1"/>
  <c r="N5644" i="1"/>
  <c r="Q5643" i="1"/>
  <c r="P5643" i="1"/>
  <c r="O5643" i="1"/>
  <c r="N5643" i="1"/>
  <c r="Q5642" i="1"/>
  <c r="P5642" i="1"/>
  <c r="O5642" i="1"/>
  <c r="N5642" i="1"/>
  <c r="Q5641" i="1"/>
  <c r="P5641" i="1"/>
  <c r="O5641" i="1"/>
  <c r="N5641" i="1"/>
  <c r="Q5640" i="1"/>
  <c r="P5640" i="1"/>
  <c r="O5640" i="1"/>
  <c r="N5640" i="1"/>
  <c r="Q5639" i="1"/>
  <c r="P5639" i="1"/>
  <c r="O5639" i="1"/>
  <c r="N5639" i="1"/>
  <c r="Q5638" i="1"/>
  <c r="P5638" i="1"/>
  <c r="O5638" i="1"/>
  <c r="N5638" i="1"/>
  <c r="Q5637" i="1"/>
  <c r="P5637" i="1"/>
  <c r="O5637" i="1"/>
  <c r="N5637" i="1"/>
  <c r="Q5636" i="1"/>
  <c r="P5636" i="1"/>
  <c r="O5636" i="1"/>
  <c r="N5636" i="1"/>
  <c r="Q5635" i="1"/>
  <c r="P5635" i="1"/>
  <c r="O5635" i="1"/>
  <c r="N5635" i="1"/>
  <c r="Q5634" i="1"/>
  <c r="P5634" i="1"/>
  <c r="O5634" i="1"/>
  <c r="N5634" i="1"/>
  <c r="Q5633" i="1"/>
  <c r="P5633" i="1"/>
  <c r="O5633" i="1"/>
  <c r="N5633" i="1"/>
  <c r="Q5632" i="1"/>
  <c r="P5632" i="1"/>
  <c r="O5632" i="1"/>
  <c r="N5632" i="1"/>
  <c r="Q5631" i="1"/>
  <c r="P5631" i="1"/>
  <c r="O5631" i="1"/>
  <c r="N5631" i="1"/>
  <c r="Q5630" i="1"/>
  <c r="P5630" i="1"/>
  <c r="O5630" i="1"/>
  <c r="N5630" i="1"/>
  <c r="Q5629" i="1"/>
  <c r="P5629" i="1"/>
  <c r="O5629" i="1"/>
  <c r="N5629" i="1"/>
  <c r="Q5628" i="1"/>
  <c r="P5628" i="1"/>
  <c r="O5628" i="1"/>
  <c r="N5628" i="1"/>
  <c r="Q5627" i="1"/>
  <c r="P5627" i="1"/>
  <c r="O5627" i="1"/>
  <c r="N5627" i="1"/>
  <c r="Q5626" i="1"/>
  <c r="P5626" i="1"/>
  <c r="O5626" i="1"/>
  <c r="N5626" i="1"/>
  <c r="Q5625" i="1"/>
  <c r="P5625" i="1"/>
  <c r="O5625" i="1"/>
  <c r="N5625" i="1"/>
  <c r="Q5624" i="1"/>
  <c r="P5624" i="1"/>
  <c r="O5624" i="1"/>
  <c r="N5624" i="1"/>
  <c r="Q5623" i="1"/>
  <c r="P5623" i="1"/>
  <c r="O5623" i="1"/>
  <c r="N5623" i="1"/>
  <c r="Q5622" i="1"/>
  <c r="P5622" i="1"/>
  <c r="O5622" i="1"/>
  <c r="N5622" i="1"/>
  <c r="Q5621" i="1"/>
  <c r="P5621" i="1"/>
  <c r="O5621" i="1"/>
  <c r="N5621" i="1"/>
  <c r="Q5620" i="1"/>
  <c r="P5620" i="1"/>
  <c r="O5620" i="1"/>
  <c r="N5620" i="1"/>
  <c r="Q5619" i="1"/>
  <c r="P5619" i="1"/>
  <c r="O5619" i="1"/>
  <c r="N5619" i="1"/>
  <c r="Q5618" i="1"/>
  <c r="P5618" i="1"/>
  <c r="O5618" i="1"/>
  <c r="N5618" i="1"/>
  <c r="Q5617" i="1"/>
  <c r="P5617" i="1"/>
  <c r="O5617" i="1"/>
  <c r="N5617" i="1"/>
  <c r="Q5616" i="1"/>
  <c r="P5616" i="1"/>
  <c r="O5616" i="1"/>
  <c r="N5616" i="1"/>
  <c r="Q5615" i="1"/>
  <c r="P5615" i="1"/>
  <c r="O5615" i="1"/>
  <c r="N5615" i="1"/>
  <c r="Q5614" i="1"/>
  <c r="P5614" i="1"/>
  <c r="O5614" i="1"/>
  <c r="N5614" i="1"/>
  <c r="Q5613" i="1"/>
  <c r="P5613" i="1"/>
  <c r="O5613" i="1"/>
  <c r="N5613" i="1"/>
  <c r="Q5612" i="1"/>
  <c r="P5612" i="1"/>
  <c r="O5612" i="1"/>
  <c r="N5612" i="1"/>
  <c r="Q5611" i="1"/>
  <c r="P5611" i="1"/>
  <c r="O5611" i="1"/>
  <c r="N5611" i="1"/>
  <c r="Q5610" i="1"/>
  <c r="P5610" i="1"/>
  <c r="O5610" i="1"/>
  <c r="N5610" i="1"/>
  <c r="Q5609" i="1"/>
  <c r="P5609" i="1"/>
  <c r="O5609" i="1"/>
  <c r="N5609" i="1"/>
  <c r="Q5608" i="1"/>
  <c r="P5608" i="1"/>
  <c r="O5608" i="1"/>
  <c r="N5608" i="1"/>
  <c r="Q5607" i="1"/>
  <c r="P5607" i="1"/>
  <c r="O5607" i="1"/>
  <c r="N5607" i="1"/>
  <c r="Q5606" i="1"/>
  <c r="P5606" i="1"/>
  <c r="O5606" i="1"/>
  <c r="N5606" i="1"/>
  <c r="Q5605" i="1"/>
  <c r="P5605" i="1"/>
  <c r="O5605" i="1"/>
  <c r="N5605" i="1"/>
  <c r="Q5604" i="1"/>
  <c r="P5604" i="1"/>
  <c r="O5604" i="1"/>
  <c r="N5604" i="1"/>
  <c r="Q5603" i="1"/>
  <c r="P5603" i="1"/>
  <c r="O5603" i="1"/>
  <c r="N5603" i="1"/>
  <c r="Q5602" i="1"/>
  <c r="P5602" i="1"/>
  <c r="O5602" i="1"/>
  <c r="N5602" i="1"/>
  <c r="Q5601" i="1"/>
  <c r="P5601" i="1"/>
  <c r="O5601" i="1"/>
  <c r="N5601" i="1"/>
  <c r="Q5600" i="1"/>
  <c r="P5600" i="1"/>
  <c r="O5600" i="1"/>
  <c r="N5600" i="1"/>
  <c r="Q5599" i="1"/>
  <c r="P5599" i="1"/>
  <c r="O5599" i="1"/>
  <c r="N5599" i="1"/>
  <c r="Q5598" i="1"/>
  <c r="P5598" i="1"/>
  <c r="O5598" i="1"/>
  <c r="N5598" i="1"/>
  <c r="Q5597" i="1"/>
  <c r="P5597" i="1"/>
  <c r="O5597" i="1"/>
  <c r="N5597" i="1"/>
  <c r="Q5596" i="1"/>
  <c r="P5596" i="1"/>
  <c r="O5596" i="1"/>
  <c r="N5596" i="1"/>
  <c r="Q5595" i="1"/>
  <c r="P5595" i="1"/>
  <c r="O5595" i="1"/>
  <c r="N5595" i="1"/>
  <c r="Q5594" i="1"/>
  <c r="P5594" i="1"/>
  <c r="O5594" i="1"/>
  <c r="N5594" i="1"/>
  <c r="Q5593" i="1"/>
  <c r="P5593" i="1"/>
  <c r="O5593" i="1"/>
  <c r="N5593" i="1"/>
  <c r="Q5592" i="1"/>
  <c r="P5592" i="1"/>
  <c r="O5592" i="1"/>
  <c r="N5592" i="1"/>
  <c r="Q5591" i="1"/>
  <c r="P5591" i="1"/>
  <c r="O5591" i="1"/>
  <c r="N5591" i="1"/>
  <c r="Q5590" i="1"/>
  <c r="P5590" i="1"/>
  <c r="O5590" i="1"/>
  <c r="N5590" i="1"/>
  <c r="Q5589" i="1"/>
  <c r="P5589" i="1"/>
  <c r="O5589" i="1"/>
  <c r="N5589" i="1"/>
  <c r="Q5588" i="1"/>
  <c r="P5588" i="1"/>
  <c r="O5588" i="1"/>
  <c r="N5588" i="1"/>
  <c r="Q5587" i="1"/>
  <c r="P5587" i="1"/>
  <c r="O5587" i="1"/>
  <c r="N5587" i="1"/>
  <c r="Q5586" i="1"/>
  <c r="P5586" i="1"/>
  <c r="O5586" i="1"/>
  <c r="N5586" i="1"/>
  <c r="Q5585" i="1"/>
  <c r="P5585" i="1"/>
  <c r="O5585" i="1"/>
  <c r="N5585" i="1"/>
  <c r="Q5584" i="1"/>
  <c r="P5584" i="1"/>
  <c r="O5584" i="1"/>
  <c r="N5584" i="1"/>
  <c r="Q5583" i="1"/>
  <c r="P5583" i="1"/>
  <c r="O5583" i="1"/>
  <c r="N5583" i="1"/>
  <c r="Q5582" i="1"/>
  <c r="P5582" i="1"/>
  <c r="O5582" i="1"/>
  <c r="N5582" i="1"/>
  <c r="Q5581" i="1"/>
  <c r="P5581" i="1"/>
  <c r="O5581" i="1"/>
  <c r="N5581" i="1"/>
  <c r="Q5580" i="1"/>
  <c r="P5580" i="1"/>
  <c r="O5580" i="1"/>
  <c r="N5580" i="1"/>
  <c r="Q5579" i="1"/>
  <c r="P5579" i="1"/>
  <c r="O5579" i="1"/>
  <c r="N5579" i="1"/>
  <c r="Q5578" i="1"/>
  <c r="P5578" i="1"/>
  <c r="O5578" i="1"/>
  <c r="N5578" i="1"/>
  <c r="Q5577" i="1"/>
  <c r="P5577" i="1"/>
  <c r="O5577" i="1"/>
  <c r="N5577" i="1"/>
  <c r="Q5576" i="1"/>
  <c r="P5576" i="1"/>
  <c r="O5576" i="1"/>
  <c r="N5576" i="1"/>
  <c r="Q5575" i="1"/>
  <c r="P5575" i="1"/>
  <c r="O5575" i="1"/>
  <c r="N5575" i="1"/>
  <c r="Q5574" i="1"/>
  <c r="P5574" i="1"/>
  <c r="O5574" i="1"/>
  <c r="N5574" i="1"/>
  <c r="Q5573" i="1"/>
  <c r="P5573" i="1"/>
  <c r="O5573" i="1"/>
  <c r="N5573" i="1"/>
  <c r="Q5572" i="1"/>
  <c r="P5572" i="1"/>
  <c r="O5572" i="1"/>
  <c r="N5572" i="1"/>
  <c r="Q5571" i="1"/>
  <c r="P5571" i="1"/>
  <c r="O5571" i="1"/>
  <c r="N5571" i="1"/>
  <c r="Q5570" i="1"/>
  <c r="P5570" i="1"/>
  <c r="O5570" i="1"/>
  <c r="N5570" i="1"/>
  <c r="Q5569" i="1"/>
  <c r="P5569" i="1"/>
  <c r="O5569" i="1"/>
  <c r="N5569" i="1"/>
  <c r="Q5568" i="1"/>
  <c r="P5568" i="1"/>
  <c r="O5568" i="1"/>
  <c r="N5568" i="1"/>
  <c r="Q5567" i="1"/>
  <c r="P5567" i="1"/>
  <c r="O5567" i="1"/>
  <c r="N5567" i="1"/>
  <c r="Q5566" i="1"/>
  <c r="P5566" i="1"/>
  <c r="O5566" i="1"/>
  <c r="N5566" i="1"/>
  <c r="Q5565" i="1"/>
  <c r="P5565" i="1"/>
  <c r="O5565" i="1"/>
  <c r="N5565" i="1"/>
  <c r="Q5564" i="1"/>
  <c r="P5564" i="1"/>
  <c r="O5564" i="1"/>
  <c r="N5564" i="1"/>
  <c r="Q5563" i="1"/>
  <c r="P5563" i="1"/>
  <c r="O5563" i="1"/>
  <c r="N5563" i="1"/>
  <c r="Q5562" i="1"/>
  <c r="P5562" i="1"/>
  <c r="O5562" i="1"/>
  <c r="N5562" i="1"/>
  <c r="Q5561" i="1"/>
  <c r="P5561" i="1"/>
  <c r="O5561" i="1"/>
  <c r="N5561" i="1"/>
  <c r="Q5560" i="1"/>
  <c r="P5560" i="1"/>
  <c r="O5560" i="1"/>
  <c r="N5560" i="1"/>
  <c r="Q5559" i="1"/>
  <c r="P5559" i="1"/>
  <c r="O5559" i="1"/>
  <c r="N5559" i="1"/>
  <c r="Q5558" i="1"/>
  <c r="P5558" i="1"/>
  <c r="O5558" i="1"/>
  <c r="N5558" i="1"/>
  <c r="Q5557" i="1"/>
  <c r="P5557" i="1"/>
  <c r="O5557" i="1"/>
  <c r="N5557" i="1"/>
  <c r="Q5556" i="1"/>
  <c r="P5556" i="1"/>
  <c r="O5556" i="1"/>
  <c r="N5556" i="1"/>
  <c r="Q5555" i="1"/>
  <c r="P5555" i="1"/>
  <c r="O5555" i="1"/>
  <c r="N5555" i="1"/>
  <c r="Q5554" i="1"/>
  <c r="P5554" i="1"/>
  <c r="O5554" i="1"/>
  <c r="N5554" i="1"/>
  <c r="Q5553" i="1"/>
  <c r="P5553" i="1"/>
  <c r="O5553" i="1"/>
  <c r="N5553" i="1"/>
  <c r="Q5552" i="1"/>
  <c r="P5552" i="1"/>
  <c r="O5552" i="1"/>
  <c r="N5552" i="1"/>
  <c r="Q5551" i="1"/>
  <c r="P5551" i="1"/>
  <c r="O5551" i="1"/>
  <c r="N5551" i="1"/>
  <c r="Q5550" i="1"/>
  <c r="P5550" i="1"/>
  <c r="O5550" i="1"/>
  <c r="N5550" i="1"/>
  <c r="Q5549" i="1"/>
  <c r="P5549" i="1"/>
  <c r="O5549" i="1"/>
  <c r="N5549" i="1"/>
  <c r="Q5548" i="1"/>
  <c r="P5548" i="1"/>
  <c r="O5548" i="1"/>
  <c r="N5548" i="1"/>
  <c r="Q5547" i="1"/>
  <c r="P5547" i="1"/>
  <c r="O5547" i="1"/>
  <c r="N5547" i="1"/>
  <c r="Q5546" i="1"/>
  <c r="P5546" i="1"/>
  <c r="O5546" i="1"/>
  <c r="N5546" i="1"/>
  <c r="Q5545" i="1"/>
  <c r="P5545" i="1"/>
  <c r="O5545" i="1"/>
  <c r="N5545" i="1"/>
  <c r="Q5544" i="1"/>
  <c r="P5544" i="1"/>
  <c r="O5544" i="1"/>
  <c r="N5544" i="1"/>
  <c r="Q5543" i="1"/>
  <c r="P5543" i="1"/>
  <c r="O5543" i="1"/>
  <c r="N5543" i="1"/>
  <c r="Q5542" i="1"/>
  <c r="P5542" i="1"/>
  <c r="O5542" i="1"/>
  <c r="N5542" i="1"/>
  <c r="Q5541" i="1"/>
  <c r="P5541" i="1"/>
  <c r="O5541" i="1"/>
  <c r="N5541" i="1"/>
  <c r="Q5540" i="1"/>
  <c r="P5540" i="1"/>
  <c r="O5540" i="1"/>
  <c r="N5540" i="1"/>
  <c r="Q5539" i="1"/>
  <c r="P5539" i="1"/>
  <c r="O5539" i="1"/>
  <c r="N5539" i="1"/>
  <c r="Q5538" i="1"/>
  <c r="P5538" i="1"/>
  <c r="O5538" i="1"/>
  <c r="N5538" i="1"/>
  <c r="Q5537" i="1"/>
  <c r="P5537" i="1"/>
  <c r="O5537" i="1"/>
  <c r="N5537" i="1"/>
  <c r="Q5536" i="1"/>
  <c r="P5536" i="1"/>
  <c r="O5536" i="1"/>
  <c r="N5536" i="1"/>
  <c r="Q5535" i="1"/>
  <c r="P5535" i="1"/>
  <c r="O5535" i="1"/>
  <c r="N5535" i="1"/>
  <c r="Q5534" i="1"/>
  <c r="P5534" i="1"/>
  <c r="O5534" i="1"/>
  <c r="N5534" i="1"/>
  <c r="Q5533" i="1"/>
  <c r="P5533" i="1"/>
  <c r="O5533" i="1"/>
  <c r="N5533" i="1"/>
  <c r="Q5532" i="1"/>
  <c r="P5532" i="1"/>
  <c r="O5532" i="1"/>
  <c r="N5532" i="1"/>
  <c r="Q5531" i="1"/>
  <c r="P5531" i="1"/>
  <c r="O5531" i="1"/>
  <c r="N5531" i="1"/>
  <c r="Q5530" i="1"/>
  <c r="P5530" i="1"/>
  <c r="O5530" i="1"/>
  <c r="N5530" i="1"/>
  <c r="Q5529" i="1"/>
  <c r="P5529" i="1"/>
  <c r="O5529" i="1"/>
  <c r="N5529" i="1"/>
  <c r="Q5528" i="1"/>
  <c r="P5528" i="1"/>
  <c r="O5528" i="1"/>
  <c r="N5528" i="1"/>
  <c r="Q5527" i="1"/>
  <c r="P5527" i="1"/>
  <c r="O5527" i="1"/>
  <c r="N5527" i="1"/>
  <c r="Q5526" i="1"/>
  <c r="P5526" i="1"/>
  <c r="O5526" i="1"/>
  <c r="N5526" i="1"/>
  <c r="Q5525" i="1"/>
  <c r="P5525" i="1"/>
  <c r="O5525" i="1"/>
  <c r="N5525" i="1"/>
  <c r="Q5524" i="1"/>
  <c r="P5524" i="1"/>
  <c r="O5524" i="1"/>
  <c r="N5524" i="1"/>
  <c r="Q5523" i="1"/>
  <c r="P5523" i="1"/>
  <c r="O5523" i="1"/>
  <c r="N5523" i="1"/>
  <c r="Q5522" i="1"/>
  <c r="P5522" i="1"/>
  <c r="O5522" i="1"/>
  <c r="N5522" i="1"/>
  <c r="Q5521" i="1"/>
  <c r="P5521" i="1"/>
  <c r="O5521" i="1"/>
  <c r="N5521" i="1"/>
  <c r="Q5520" i="1"/>
  <c r="P5520" i="1"/>
  <c r="O5520" i="1"/>
  <c r="N5520" i="1"/>
  <c r="Q5519" i="1"/>
  <c r="P5519" i="1"/>
  <c r="O5519" i="1"/>
  <c r="N5519" i="1"/>
  <c r="Q5518" i="1"/>
  <c r="P5518" i="1"/>
  <c r="O5518" i="1"/>
  <c r="N5518" i="1"/>
  <c r="Q5517" i="1"/>
  <c r="P5517" i="1"/>
  <c r="O5517" i="1"/>
  <c r="N5517" i="1"/>
  <c r="Q5516" i="1"/>
  <c r="P5516" i="1"/>
  <c r="O5516" i="1"/>
  <c r="N5516" i="1"/>
  <c r="Q5515" i="1"/>
  <c r="P5515" i="1"/>
  <c r="O5515" i="1"/>
  <c r="N5515" i="1"/>
  <c r="Q5514" i="1"/>
  <c r="P5514" i="1"/>
  <c r="O5514" i="1"/>
  <c r="N5514" i="1"/>
  <c r="Q5513" i="1"/>
  <c r="P5513" i="1"/>
  <c r="O5513" i="1"/>
  <c r="N5513" i="1"/>
  <c r="Q5512" i="1"/>
  <c r="P5512" i="1"/>
  <c r="O5512" i="1"/>
  <c r="N5512" i="1"/>
  <c r="Q5511" i="1"/>
  <c r="P5511" i="1"/>
  <c r="O5511" i="1"/>
  <c r="N5511" i="1"/>
  <c r="Q5510" i="1"/>
  <c r="P5510" i="1"/>
  <c r="O5510" i="1"/>
  <c r="N5510" i="1"/>
  <c r="Q5509" i="1"/>
  <c r="P5509" i="1"/>
  <c r="O5509" i="1"/>
  <c r="N5509" i="1"/>
  <c r="Q5508" i="1"/>
  <c r="P5508" i="1"/>
  <c r="O5508" i="1"/>
  <c r="N5508" i="1"/>
  <c r="Q5507" i="1"/>
  <c r="P5507" i="1"/>
  <c r="O5507" i="1"/>
  <c r="N5507" i="1"/>
  <c r="Q5506" i="1"/>
  <c r="P5506" i="1"/>
  <c r="O5506" i="1"/>
  <c r="N5506" i="1"/>
  <c r="Q5505" i="1"/>
  <c r="P5505" i="1"/>
  <c r="O5505" i="1"/>
  <c r="N5505" i="1"/>
  <c r="Q5504" i="1"/>
  <c r="P5504" i="1"/>
  <c r="O5504" i="1"/>
  <c r="N5504" i="1"/>
  <c r="Q5503" i="1"/>
  <c r="P5503" i="1"/>
  <c r="O5503" i="1"/>
  <c r="N5503" i="1"/>
  <c r="Q5502" i="1"/>
  <c r="P5502" i="1"/>
  <c r="O5502" i="1"/>
  <c r="N5502" i="1"/>
  <c r="Q5501" i="1"/>
  <c r="P5501" i="1"/>
  <c r="O5501" i="1"/>
  <c r="N5501" i="1"/>
  <c r="Q5500" i="1"/>
  <c r="P5500" i="1"/>
  <c r="O5500" i="1"/>
  <c r="N5500" i="1"/>
  <c r="Q5499" i="1"/>
  <c r="P5499" i="1"/>
  <c r="O5499" i="1"/>
  <c r="N5499" i="1"/>
  <c r="Q5498" i="1"/>
  <c r="P5498" i="1"/>
  <c r="O5498" i="1"/>
  <c r="N5498" i="1"/>
  <c r="Q5497" i="1"/>
  <c r="P5497" i="1"/>
  <c r="O5497" i="1"/>
  <c r="N5497" i="1"/>
  <c r="Q5496" i="1"/>
  <c r="P5496" i="1"/>
  <c r="O5496" i="1"/>
  <c r="N5496" i="1"/>
  <c r="Q5495" i="1"/>
  <c r="P5495" i="1"/>
  <c r="O5495" i="1"/>
  <c r="N5495" i="1"/>
  <c r="Q5494" i="1"/>
  <c r="P5494" i="1"/>
  <c r="O5494" i="1"/>
  <c r="N5494" i="1"/>
  <c r="Q5493" i="1"/>
  <c r="P5493" i="1"/>
  <c r="O5493" i="1"/>
  <c r="N5493" i="1"/>
  <c r="Q5492" i="1"/>
  <c r="P5492" i="1"/>
  <c r="O5492" i="1"/>
  <c r="N5492" i="1"/>
  <c r="Q5491" i="1"/>
  <c r="P5491" i="1"/>
  <c r="O5491" i="1"/>
  <c r="N5491" i="1"/>
  <c r="Q5490" i="1"/>
  <c r="P5490" i="1"/>
  <c r="O5490" i="1"/>
  <c r="N5490" i="1"/>
  <c r="Q5489" i="1"/>
  <c r="P5489" i="1"/>
  <c r="O5489" i="1"/>
  <c r="N5489" i="1"/>
  <c r="Q5488" i="1"/>
  <c r="P5488" i="1"/>
  <c r="O5488" i="1"/>
  <c r="N5488" i="1"/>
  <c r="Q5487" i="1"/>
  <c r="P5487" i="1"/>
  <c r="O5487" i="1"/>
  <c r="N5487" i="1"/>
  <c r="Q5486" i="1"/>
  <c r="P5486" i="1"/>
  <c r="O5486" i="1"/>
  <c r="N5486" i="1"/>
  <c r="Q5485" i="1"/>
  <c r="P5485" i="1"/>
  <c r="O5485" i="1"/>
  <c r="N5485" i="1"/>
  <c r="Q5484" i="1"/>
  <c r="P5484" i="1"/>
  <c r="O5484" i="1"/>
  <c r="N5484" i="1"/>
  <c r="Q5483" i="1"/>
  <c r="P5483" i="1"/>
  <c r="O5483" i="1"/>
  <c r="N5483" i="1"/>
  <c r="Q5482" i="1"/>
  <c r="P5482" i="1"/>
  <c r="O5482" i="1"/>
  <c r="N5482" i="1"/>
  <c r="Q5481" i="1"/>
  <c r="P5481" i="1"/>
  <c r="O5481" i="1"/>
  <c r="N5481" i="1"/>
  <c r="Q5480" i="1"/>
  <c r="P5480" i="1"/>
  <c r="O5480" i="1"/>
  <c r="N5480" i="1"/>
  <c r="Q5479" i="1"/>
  <c r="P5479" i="1"/>
  <c r="O5479" i="1"/>
  <c r="N5479" i="1"/>
  <c r="Q5478" i="1"/>
  <c r="P5478" i="1"/>
  <c r="O5478" i="1"/>
  <c r="N5478" i="1"/>
  <c r="Q5477" i="1"/>
  <c r="P5477" i="1"/>
  <c r="O5477" i="1"/>
  <c r="N5477" i="1"/>
  <c r="Q5476" i="1"/>
  <c r="P5476" i="1"/>
  <c r="O5476" i="1"/>
  <c r="N5476" i="1"/>
  <c r="Q5475" i="1"/>
  <c r="P5475" i="1"/>
  <c r="O5475" i="1"/>
  <c r="N5475" i="1"/>
  <c r="Q5474" i="1"/>
  <c r="P5474" i="1"/>
  <c r="O5474" i="1"/>
  <c r="N5474" i="1"/>
  <c r="Q5473" i="1"/>
  <c r="P5473" i="1"/>
  <c r="O5473" i="1"/>
  <c r="N5473" i="1"/>
  <c r="Q5472" i="1"/>
  <c r="P5472" i="1"/>
  <c r="O5472" i="1"/>
  <c r="N5472" i="1"/>
  <c r="Q5471" i="1"/>
  <c r="P5471" i="1"/>
  <c r="O5471" i="1"/>
  <c r="N5471" i="1"/>
  <c r="Q5470" i="1"/>
  <c r="P5470" i="1"/>
  <c r="O5470" i="1"/>
  <c r="N5470" i="1"/>
  <c r="Q5469" i="1"/>
  <c r="P5469" i="1"/>
  <c r="O5469" i="1"/>
  <c r="N5469" i="1"/>
  <c r="Q5468" i="1"/>
  <c r="P5468" i="1"/>
  <c r="O5468" i="1"/>
  <c r="N5468" i="1"/>
  <c r="Q5467" i="1"/>
  <c r="P5467" i="1"/>
  <c r="O5467" i="1"/>
  <c r="N5467" i="1"/>
  <c r="Q5466" i="1"/>
  <c r="P5466" i="1"/>
  <c r="O5466" i="1"/>
  <c r="N5466" i="1"/>
  <c r="Q5465" i="1"/>
  <c r="P5465" i="1"/>
  <c r="O5465" i="1"/>
  <c r="N5465" i="1"/>
  <c r="Q5464" i="1"/>
  <c r="P5464" i="1"/>
  <c r="O5464" i="1"/>
  <c r="N5464" i="1"/>
  <c r="Q5463" i="1"/>
  <c r="P5463" i="1"/>
  <c r="O5463" i="1"/>
  <c r="N5463" i="1"/>
  <c r="Q5462" i="1"/>
  <c r="P5462" i="1"/>
  <c r="O5462" i="1"/>
  <c r="N5462" i="1"/>
  <c r="Q5461" i="1"/>
  <c r="P5461" i="1"/>
  <c r="O5461" i="1"/>
  <c r="N5461" i="1"/>
  <c r="Q5460" i="1"/>
  <c r="P5460" i="1"/>
  <c r="O5460" i="1"/>
  <c r="N5460" i="1"/>
  <c r="Q5459" i="1"/>
  <c r="P5459" i="1"/>
  <c r="O5459" i="1"/>
  <c r="N5459" i="1"/>
  <c r="Q5458" i="1"/>
  <c r="P5458" i="1"/>
  <c r="O5458" i="1"/>
  <c r="N5458" i="1"/>
  <c r="Q5457" i="1"/>
  <c r="P5457" i="1"/>
  <c r="O5457" i="1"/>
  <c r="N5457" i="1"/>
  <c r="Q5456" i="1"/>
  <c r="P5456" i="1"/>
  <c r="O5456" i="1"/>
  <c r="N5456" i="1"/>
  <c r="Q5455" i="1"/>
  <c r="P5455" i="1"/>
  <c r="O5455" i="1"/>
  <c r="N5455" i="1"/>
  <c r="Q5454" i="1"/>
  <c r="P5454" i="1"/>
  <c r="O5454" i="1"/>
  <c r="N5454" i="1"/>
  <c r="Q5453" i="1"/>
  <c r="P5453" i="1"/>
  <c r="O5453" i="1"/>
  <c r="N5453" i="1"/>
  <c r="Q5452" i="1"/>
  <c r="P5452" i="1"/>
  <c r="O5452" i="1"/>
  <c r="N5452" i="1"/>
  <c r="Q5451" i="1"/>
  <c r="P5451" i="1"/>
  <c r="O5451" i="1"/>
  <c r="N5451" i="1"/>
  <c r="Q5450" i="1"/>
  <c r="P5450" i="1"/>
  <c r="O5450" i="1"/>
  <c r="N5450" i="1"/>
  <c r="Q5449" i="1"/>
  <c r="P5449" i="1"/>
  <c r="O5449" i="1"/>
  <c r="N5449" i="1"/>
  <c r="Q5448" i="1"/>
  <c r="P5448" i="1"/>
  <c r="O5448" i="1"/>
  <c r="N5448" i="1"/>
  <c r="Q5447" i="1"/>
  <c r="P5447" i="1"/>
  <c r="O5447" i="1"/>
  <c r="N5447" i="1"/>
  <c r="Q5446" i="1"/>
  <c r="P5446" i="1"/>
  <c r="O5446" i="1"/>
  <c r="N5446" i="1"/>
  <c r="Q5445" i="1"/>
  <c r="P5445" i="1"/>
  <c r="O5445" i="1"/>
  <c r="N5445" i="1"/>
  <c r="Q5444" i="1"/>
  <c r="P5444" i="1"/>
  <c r="O5444" i="1"/>
  <c r="N5444" i="1"/>
  <c r="Q5443" i="1"/>
  <c r="P5443" i="1"/>
  <c r="O5443" i="1"/>
  <c r="N5443" i="1"/>
  <c r="Q5442" i="1"/>
  <c r="P5442" i="1"/>
  <c r="O5442" i="1"/>
  <c r="N5442" i="1"/>
  <c r="Q5441" i="1"/>
  <c r="P5441" i="1"/>
  <c r="O5441" i="1"/>
  <c r="N5441" i="1"/>
  <c r="Q5440" i="1"/>
  <c r="P5440" i="1"/>
  <c r="O5440" i="1"/>
  <c r="N5440" i="1"/>
  <c r="Q5439" i="1"/>
  <c r="P5439" i="1"/>
  <c r="O5439" i="1"/>
  <c r="N5439" i="1"/>
  <c r="Q5438" i="1"/>
  <c r="P5438" i="1"/>
  <c r="O5438" i="1"/>
  <c r="N5438" i="1"/>
  <c r="Q5437" i="1"/>
  <c r="P5437" i="1"/>
  <c r="O5437" i="1"/>
  <c r="N5437" i="1"/>
  <c r="Q5436" i="1"/>
  <c r="P5436" i="1"/>
  <c r="O5436" i="1"/>
  <c r="N5436" i="1"/>
  <c r="Q5435" i="1"/>
  <c r="P5435" i="1"/>
  <c r="O5435" i="1"/>
  <c r="N5435" i="1"/>
  <c r="Q5434" i="1"/>
  <c r="P5434" i="1"/>
  <c r="O5434" i="1"/>
  <c r="N5434" i="1"/>
  <c r="Q5433" i="1"/>
  <c r="P5433" i="1"/>
  <c r="O5433" i="1"/>
  <c r="N5433" i="1"/>
  <c r="Q5432" i="1"/>
  <c r="P5432" i="1"/>
  <c r="O5432" i="1"/>
  <c r="N5432" i="1"/>
  <c r="Q5431" i="1"/>
  <c r="P5431" i="1"/>
  <c r="O5431" i="1"/>
  <c r="N5431" i="1"/>
  <c r="Q5430" i="1"/>
  <c r="P5430" i="1"/>
  <c r="O5430" i="1"/>
  <c r="N5430" i="1"/>
  <c r="Q5429" i="1"/>
  <c r="P5429" i="1"/>
  <c r="O5429" i="1"/>
  <c r="N5429" i="1"/>
  <c r="Q5428" i="1"/>
  <c r="P5428" i="1"/>
  <c r="O5428" i="1"/>
  <c r="N5428" i="1"/>
  <c r="Q5427" i="1"/>
  <c r="P5427" i="1"/>
  <c r="O5427" i="1"/>
  <c r="N5427" i="1"/>
  <c r="Q5426" i="1"/>
  <c r="P5426" i="1"/>
  <c r="O5426" i="1"/>
  <c r="N5426" i="1"/>
  <c r="Q5425" i="1"/>
  <c r="P5425" i="1"/>
  <c r="O5425" i="1"/>
  <c r="N5425" i="1"/>
  <c r="Q5424" i="1"/>
  <c r="P5424" i="1"/>
  <c r="O5424" i="1"/>
  <c r="N5424" i="1"/>
  <c r="Q5423" i="1"/>
  <c r="P5423" i="1"/>
  <c r="O5423" i="1"/>
  <c r="N5423" i="1"/>
  <c r="Q5422" i="1"/>
  <c r="P5422" i="1"/>
  <c r="O5422" i="1"/>
  <c r="N5422" i="1"/>
  <c r="Q5421" i="1"/>
  <c r="P5421" i="1"/>
  <c r="O5421" i="1"/>
  <c r="N5421" i="1"/>
  <c r="Q5420" i="1"/>
  <c r="P5420" i="1"/>
  <c r="O5420" i="1"/>
  <c r="N5420" i="1"/>
  <c r="Q5419" i="1"/>
  <c r="P5419" i="1"/>
  <c r="O5419" i="1"/>
  <c r="N5419" i="1"/>
  <c r="Q5418" i="1"/>
  <c r="P5418" i="1"/>
  <c r="O5418" i="1"/>
  <c r="N5418" i="1"/>
  <c r="Q5417" i="1"/>
  <c r="P5417" i="1"/>
  <c r="O5417" i="1"/>
  <c r="N5417" i="1"/>
  <c r="Q5416" i="1"/>
  <c r="P5416" i="1"/>
  <c r="O5416" i="1"/>
  <c r="N5416" i="1"/>
  <c r="Q5415" i="1"/>
  <c r="P5415" i="1"/>
  <c r="O5415" i="1"/>
  <c r="N5415" i="1"/>
  <c r="Q5414" i="1"/>
  <c r="P5414" i="1"/>
  <c r="O5414" i="1"/>
  <c r="N5414" i="1"/>
  <c r="Q5413" i="1"/>
  <c r="P5413" i="1"/>
  <c r="O5413" i="1"/>
  <c r="N5413" i="1"/>
  <c r="Q5412" i="1"/>
  <c r="P5412" i="1"/>
  <c r="O5412" i="1"/>
  <c r="N5412" i="1"/>
  <c r="Q5411" i="1"/>
  <c r="P5411" i="1"/>
  <c r="O5411" i="1"/>
  <c r="N5411" i="1"/>
  <c r="Q5410" i="1"/>
  <c r="P5410" i="1"/>
  <c r="O5410" i="1"/>
  <c r="N5410" i="1"/>
  <c r="Q5409" i="1"/>
  <c r="P5409" i="1"/>
  <c r="O5409" i="1"/>
  <c r="N5409" i="1"/>
  <c r="Q5408" i="1"/>
  <c r="P5408" i="1"/>
  <c r="O5408" i="1"/>
  <c r="N5408" i="1"/>
  <c r="Q5407" i="1"/>
  <c r="P5407" i="1"/>
  <c r="O5407" i="1"/>
  <c r="N5407" i="1"/>
  <c r="Q5406" i="1"/>
  <c r="P5406" i="1"/>
  <c r="O5406" i="1"/>
  <c r="N5406" i="1"/>
  <c r="Q5405" i="1"/>
  <c r="P5405" i="1"/>
  <c r="O5405" i="1"/>
  <c r="N5405" i="1"/>
  <c r="Q5404" i="1"/>
  <c r="P5404" i="1"/>
  <c r="O5404" i="1"/>
  <c r="N5404" i="1"/>
  <c r="Q5403" i="1"/>
  <c r="P5403" i="1"/>
  <c r="O5403" i="1"/>
  <c r="N5403" i="1"/>
  <c r="Q5402" i="1"/>
  <c r="P5402" i="1"/>
  <c r="O5402" i="1"/>
  <c r="N5402" i="1"/>
  <c r="Q5401" i="1"/>
  <c r="P5401" i="1"/>
  <c r="O5401" i="1"/>
  <c r="N5401" i="1"/>
  <c r="Q5400" i="1"/>
  <c r="P5400" i="1"/>
  <c r="O5400" i="1"/>
  <c r="N5400" i="1"/>
  <c r="Q5399" i="1"/>
  <c r="P5399" i="1"/>
  <c r="O5399" i="1"/>
  <c r="N5399" i="1"/>
  <c r="Q5398" i="1"/>
  <c r="P5398" i="1"/>
  <c r="O5398" i="1"/>
  <c r="N5398" i="1"/>
  <c r="Q5397" i="1"/>
  <c r="P5397" i="1"/>
  <c r="O5397" i="1"/>
  <c r="N5397" i="1"/>
  <c r="Q5396" i="1"/>
  <c r="P5396" i="1"/>
  <c r="O5396" i="1"/>
  <c r="N5396" i="1"/>
  <c r="Q5395" i="1"/>
  <c r="P5395" i="1"/>
  <c r="O5395" i="1"/>
  <c r="N5395" i="1"/>
  <c r="Q5394" i="1"/>
  <c r="P5394" i="1"/>
  <c r="O5394" i="1"/>
  <c r="N5394" i="1"/>
  <c r="Q5393" i="1"/>
  <c r="P5393" i="1"/>
  <c r="O5393" i="1"/>
  <c r="N5393" i="1"/>
  <c r="Q5392" i="1"/>
  <c r="P5392" i="1"/>
  <c r="O5392" i="1"/>
  <c r="N5392" i="1"/>
  <c r="Q5391" i="1"/>
  <c r="P5391" i="1"/>
  <c r="O5391" i="1"/>
  <c r="N5391" i="1"/>
  <c r="Q5390" i="1"/>
  <c r="P5390" i="1"/>
  <c r="O5390" i="1"/>
  <c r="N5390" i="1"/>
  <c r="Q5389" i="1"/>
  <c r="P5389" i="1"/>
  <c r="O5389" i="1"/>
  <c r="N5389" i="1"/>
  <c r="Q5388" i="1"/>
  <c r="P5388" i="1"/>
  <c r="O5388" i="1"/>
  <c r="N5388" i="1"/>
  <c r="Q5387" i="1"/>
  <c r="P5387" i="1"/>
  <c r="O5387" i="1"/>
  <c r="N5387" i="1"/>
  <c r="Q5386" i="1"/>
  <c r="P5386" i="1"/>
  <c r="O5386" i="1"/>
  <c r="N5386" i="1"/>
  <c r="Q5385" i="1"/>
  <c r="P5385" i="1"/>
  <c r="O5385" i="1"/>
  <c r="N5385" i="1"/>
  <c r="Q5384" i="1"/>
  <c r="P5384" i="1"/>
  <c r="O5384" i="1"/>
  <c r="N5384" i="1"/>
  <c r="Q5383" i="1"/>
  <c r="P5383" i="1"/>
  <c r="O5383" i="1"/>
  <c r="N5383" i="1"/>
  <c r="Q5382" i="1"/>
  <c r="P5382" i="1"/>
  <c r="O5382" i="1"/>
  <c r="N5382" i="1"/>
  <c r="Q5381" i="1"/>
  <c r="P5381" i="1"/>
  <c r="O5381" i="1"/>
  <c r="N5381" i="1"/>
  <c r="Q5380" i="1"/>
  <c r="P5380" i="1"/>
  <c r="O5380" i="1"/>
  <c r="N5380" i="1"/>
  <c r="Q5379" i="1"/>
  <c r="P5379" i="1"/>
  <c r="O5379" i="1"/>
  <c r="N5379" i="1"/>
  <c r="Q5378" i="1"/>
  <c r="P5378" i="1"/>
  <c r="O5378" i="1"/>
  <c r="N5378" i="1"/>
  <c r="Q5377" i="1"/>
  <c r="P5377" i="1"/>
  <c r="O5377" i="1"/>
  <c r="N5377" i="1"/>
  <c r="Q5376" i="1"/>
  <c r="P5376" i="1"/>
  <c r="O5376" i="1"/>
  <c r="N5376" i="1"/>
  <c r="Q5375" i="1"/>
  <c r="P5375" i="1"/>
  <c r="O5375" i="1"/>
  <c r="N5375" i="1"/>
  <c r="Q5374" i="1"/>
  <c r="P5374" i="1"/>
  <c r="O5374" i="1"/>
  <c r="N5374" i="1"/>
  <c r="Q5373" i="1"/>
  <c r="P5373" i="1"/>
  <c r="O5373" i="1"/>
  <c r="N5373" i="1"/>
  <c r="Q5372" i="1"/>
  <c r="P5372" i="1"/>
  <c r="O5372" i="1"/>
  <c r="N5372" i="1"/>
  <c r="Q5371" i="1"/>
  <c r="P5371" i="1"/>
  <c r="O5371" i="1"/>
  <c r="N5371" i="1"/>
  <c r="Q5370" i="1"/>
  <c r="P5370" i="1"/>
  <c r="O5370" i="1"/>
  <c r="N5370" i="1"/>
  <c r="Q5369" i="1"/>
  <c r="P5369" i="1"/>
  <c r="O5369" i="1"/>
  <c r="N5369" i="1"/>
  <c r="Q5368" i="1"/>
  <c r="P5368" i="1"/>
  <c r="O5368" i="1"/>
  <c r="N5368" i="1"/>
  <c r="Q5367" i="1"/>
  <c r="P5367" i="1"/>
  <c r="O5367" i="1"/>
  <c r="N5367" i="1"/>
  <c r="Q5366" i="1"/>
  <c r="P5366" i="1"/>
  <c r="O5366" i="1"/>
  <c r="N5366" i="1"/>
  <c r="Q5365" i="1"/>
  <c r="P5365" i="1"/>
  <c r="O5365" i="1"/>
  <c r="N5365" i="1"/>
  <c r="Q5364" i="1"/>
  <c r="P5364" i="1"/>
  <c r="O5364" i="1"/>
  <c r="N5364" i="1"/>
  <c r="Q5363" i="1"/>
  <c r="P5363" i="1"/>
  <c r="O5363" i="1"/>
  <c r="N5363" i="1"/>
  <c r="Q5362" i="1"/>
  <c r="P5362" i="1"/>
  <c r="O5362" i="1"/>
  <c r="N5362" i="1"/>
  <c r="Q5361" i="1"/>
  <c r="P5361" i="1"/>
  <c r="O5361" i="1"/>
  <c r="N5361" i="1"/>
  <c r="Q5360" i="1"/>
  <c r="P5360" i="1"/>
  <c r="O5360" i="1"/>
  <c r="N5360" i="1"/>
  <c r="Q5359" i="1"/>
  <c r="P5359" i="1"/>
  <c r="O5359" i="1"/>
  <c r="N5359" i="1"/>
  <c r="Q5358" i="1"/>
  <c r="P5358" i="1"/>
  <c r="O5358" i="1"/>
  <c r="N5358" i="1"/>
  <c r="Q5357" i="1"/>
  <c r="P5357" i="1"/>
  <c r="O5357" i="1"/>
  <c r="N5357" i="1"/>
  <c r="Q5356" i="1"/>
  <c r="P5356" i="1"/>
  <c r="O5356" i="1"/>
  <c r="N5356" i="1"/>
  <c r="Q5355" i="1"/>
  <c r="P5355" i="1"/>
  <c r="O5355" i="1"/>
  <c r="N5355" i="1"/>
  <c r="Q5354" i="1"/>
  <c r="P5354" i="1"/>
  <c r="O5354" i="1"/>
  <c r="N5354" i="1"/>
  <c r="Q5353" i="1"/>
  <c r="P5353" i="1"/>
  <c r="O5353" i="1"/>
  <c r="N5353" i="1"/>
  <c r="Q5352" i="1"/>
  <c r="P5352" i="1"/>
  <c r="O5352" i="1"/>
  <c r="N5352" i="1"/>
  <c r="Q5351" i="1"/>
  <c r="P5351" i="1"/>
  <c r="O5351" i="1"/>
  <c r="N5351" i="1"/>
  <c r="Q5350" i="1"/>
  <c r="P5350" i="1"/>
  <c r="O5350" i="1"/>
  <c r="N5350" i="1"/>
  <c r="Q5349" i="1"/>
  <c r="P5349" i="1"/>
  <c r="O5349" i="1"/>
  <c r="N5349" i="1"/>
  <c r="Q5348" i="1"/>
  <c r="P5348" i="1"/>
  <c r="O5348" i="1"/>
  <c r="N5348" i="1"/>
  <c r="Q5347" i="1"/>
  <c r="P5347" i="1"/>
  <c r="O5347" i="1"/>
  <c r="N5347" i="1"/>
  <c r="Q5346" i="1"/>
  <c r="P5346" i="1"/>
  <c r="O5346" i="1"/>
  <c r="N5346" i="1"/>
  <c r="Q5345" i="1"/>
  <c r="P5345" i="1"/>
  <c r="O5345" i="1"/>
  <c r="N5345" i="1"/>
  <c r="Q5344" i="1"/>
  <c r="P5344" i="1"/>
  <c r="O5344" i="1"/>
  <c r="N5344" i="1"/>
  <c r="Q5343" i="1"/>
  <c r="P5343" i="1"/>
  <c r="O5343" i="1"/>
  <c r="N5343" i="1"/>
  <c r="Q5342" i="1"/>
  <c r="P5342" i="1"/>
  <c r="O5342" i="1"/>
  <c r="N5342" i="1"/>
  <c r="Q5341" i="1"/>
  <c r="P5341" i="1"/>
  <c r="O5341" i="1"/>
  <c r="N5341" i="1"/>
  <c r="Q5340" i="1"/>
  <c r="P5340" i="1"/>
  <c r="O5340" i="1"/>
  <c r="N5340" i="1"/>
  <c r="Q5339" i="1"/>
  <c r="P5339" i="1"/>
  <c r="O5339" i="1"/>
  <c r="N5339" i="1"/>
  <c r="Q5338" i="1"/>
  <c r="P5338" i="1"/>
  <c r="O5338" i="1"/>
  <c r="N5338" i="1"/>
  <c r="Q5337" i="1"/>
  <c r="P5337" i="1"/>
  <c r="O5337" i="1"/>
  <c r="N5337" i="1"/>
  <c r="Q5336" i="1"/>
  <c r="P5336" i="1"/>
  <c r="O5336" i="1"/>
  <c r="N5336" i="1"/>
  <c r="Q5335" i="1"/>
  <c r="P5335" i="1"/>
  <c r="O5335" i="1"/>
  <c r="N5335" i="1"/>
  <c r="Q5334" i="1"/>
  <c r="P5334" i="1"/>
  <c r="O5334" i="1"/>
  <c r="N5334" i="1"/>
  <c r="Q5333" i="1"/>
  <c r="P5333" i="1"/>
  <c r="O5333" i="1"/>
  <c r="N5333" i="1"/>
  <c r="Q5332" i="1"/>
  <c r="P5332" i="1"/>
  <c r="O5332" i="1"/>
  <c r="N5332" i="1"/>
  <c r="Q5331" i="1"/>
  <c r="P5331" i="1"/>
  <c r="O5331" i="1"/>
  <c r="N5331" i="1"/>
  <c r="Q5330" i="1"/>
  <c r="P5330" i="1"/>
  <c r="O5330" i="1"/>
  <c r="N5330" i="1"/>
  <c r="Q5329" i="1"/>
  <c r="P5329" i="1"/>
  <c r="O5329" i="1"/>
  <c r="N5329" i="1"/>
  <c r="Q5328" i="1"/>
  <c r="P5328" i="1"/>
  <c r="O5328" i="1"/>
  <c r="N5328" i="1"/>
  <c r="Q5327" i="1"/>
  <c r="P5327" i="1"/>
  <c r="O5327" i="1"/>
  <c r="N5327" i="1"/>
  <c r="Q5326" i="1"/>
  <c r="P5326" i="1"/>
  <c r="O5326" i="1"/>
  <c r="N5326" i="1"/>
  <c r="Q5325" i="1"/>
  <c r="P5325" i="1"/>
  <c r="O5325" i="1"/>
  <c r="N5325" i="1"/>
  <c r="Q5324" i="1"/>
  <c r="P5324" i="1"/>
  <c r="O5324" i="1"/>
  <c r="N5324" i="1"/>
  <c r="Q5323" i="1"/>
  <c r="P5323" i="1"/>
  <c r="O5323" i="1"/>
  <c r="N5323" i="1"/>
  <c r="Q5322" i="1"/>
  <c r="P5322" i="1"/>
  <c r="O5322" i="1"/>
  <c r="N5322" i="1"/>
  <c r="Q5321" i="1"/>
  <c r="P5321" i="1"/>
  <c r="O5321" i="1"/>
  <c r="N5321" i="1"/>
  <c r="Q5320" i="1"/>
  <c r="P5320" i="1"/>
  <c r="O5320" i="1"/>
  <c r="N5320" i="1"/>
  <c r="Q5319" i="1"/>
  <c r="P5319" i="1"/>
  <c r="O5319" i="1"/>
  <c r="N5319" i="1"/>
  <c r="Q5318" i="1"/>
  <c r="P5318" i="1"/>
  <c r="O5318" i="1"/>
  <c r="N5318" i="1"/>
  <c r="Q5317" i="1"/>
  <c r="P5317" i="1"/>
  <c r="O5317" i="1"/>
  <c r="N5317" i="1"/>
  <c r="Q5316" i="1"/>
  <c r="P5316" i="1"/>
  <c r="O5316" i="1"/>
  <c r="N5316" i="1"/>
  <c r="Q5315" i="1"/>
  <c r="P5315" i="1"/>
  <c r="O5315" i="1"/>
  <c r="N5315" i="1"/>
  <c r="Q5314" i="1"/>
  <c r="P5314" i="1"/>
  <c r="O5314" i="1"/>
  <c r="N5314" i="1"/>
  <c r="Q5313" i="1"/>
  <c r="P5313" i="1"/>
  <c r="O5313" i="1"/>
  <c r="N5313" i="1"/>
  <c r="Q5312" i="1"/>
  <c r="P5312" i="1"/>
  <c r="O5312" i="1"/>
  <c r="N5312" i="1"/>
  <c r="Q5311" i="1"/>
  <c r="P5311" i="1"/>
  <c r="O5311" i="1"/>
  <c r="N5311" i="1"/>
  <c r="Q5310" i="1"/>
  <c r="P5310" i="1"/>
  <c r="O5310" i="1"/>
  <c r="N5310" i="1"/>
  <c r="Q5309" i="1"/>
  <c r="P5309" i="1"/>
  <c r="O5309" i="1"/>
  <c r="N5309" i="1"/>
  <c r="Q5308" i="1"/>
  <c r="P5308" i="1"/>
  <c r="O5308" i="1"/>
  <c r="N5308" i="1"/>
  <c r="Q5307" i="1"/>
  <c r="P5307" i="1"/>
  <c r="O5307" i="1"/>
  <c r="N5307" i="1"/>
  <c r="Q5306" i="1"/>
  <c r="P5306" i="1"/>
  <c r="O5306" i="1"/>
  <c r="N5306" i="1"/>
  <c r="Q5305" i="1"/>
  <c r="P5305" i="1"/>
  <c r="O5305" i="1"/>
  <c r="N5305" i="1"/>
  <c r="Q5304" i="1"/>
  <c r="P5304" i="1"/>
  <c r="O5304" i="1"/>
  <c r="N5304" i="1"/>
  <c r="Q5303" i="1"/>
  <c r="P5303" i="1"/>
  <c r="O5303" i="1"/>
  <c r="N5303" i="1"/>
  <c r="Q5302" i="1"/>
  <c r="P5302" i="1"/>
  <c r="O5302" i="1"/>
  <c r="N5302" i="1"/>
  <c r="Q5301" i="1"/>
  <c r="P5301" i="1"/>
  <c r="O5301" i="1"/>
  <c r="N5301" i="1"/>
  <c r="Q5300" i="1"/>
  <c r="P5300" i="1"/>
  <c r="O5300" i="1"/>
  <c r="N5300" i="1"/>
  <c r="Q5299" i="1"/>
  <c r="P5299" i="1"/>
  <c r="O5299" i="1"/>
  <c r="N5299" i="1"/>
  <c r="Q5298" i="1"/>
  <c r="P5298" i="1"/>
  <c r="O5298" i="1"/>
  <c r="N5298" i="1"/>
  <c r="Q5297" i="1"/>
  <c r="P5297" i="1"/>
  <c r="O5297" i="1"/>
  <c r="N5297" i="1"/>
  <c r="Q5296" i="1"/>
  <c r="P5296" i="1"/>
  <c r="O5296" i="1"/>
  <c r="N5296" i="1"/>
  <c r="Q5295" i="1"/>
  <c r="P5295" i="1"/>
  <c r="O5295" i="1"/>
  <c r="N5295" i="1"/>
  <c r="Q5294" i="1"/>
  <c r="P5294" i="1"/>
  <c r="O5294" i="1"/>
  <c r="N5294" i="1"/>
  <c r="Q5293" i="1"/>
  <c r="P5293" i="1"/>
  <c r="O5293" i="1"/>
  <c r="N5293" i="1"/>
  <c r="Q5292" i="1"/>
  <c r="P5292" i="1"/>
  <c r="O5292" i="1"/>
  <c r="N5292" i="1"/>
  <c r="Q5291" i="1"/>
  <c r="P5291" i="1"/>
  <c r="O5291" i="1"/>
  <c r="N5291" i="1"/>
  <c r="Q5290" i="1"/>
  <c r="P5290" i="1"/>
  <c r="O5290" i="1"/>
  <c r="N5290" i="1"/>
  <c r="Q5289" i="1"/>
  <c r="P5289" i="1"/>
  <c r="O5289" i="1"/>
  <c r="N5289" i="1"/>
  <c r="Q5288" i="1"/>
  <c r="P5288" i="1"/>
  <c r="O5288" i="1"/>
  <c r="N5288" i="1"/>
  <c r="Q5287" i="1"/>
  <c r="P5287" i="1"/>
  <c r="O5287" i="1"/>
  <c r="N5287" i="1"/>
  <c r="Q5286" i="1"/>
  <c r="P5286" i="1"/>
  <c r="O5286" i="1"/>
  <c r="N5286" i="1"/>
  <c r="Q5285" i="1"/>
  <c r="P5285" i="1"/>
  <c r="O5285" i="1"/>
  <c r="N5285" i="1"/>
  <c r="Q5284" i="1"/>
  <c r="P5284" i="1"/>
  <c r="O5284" i="1"/>
  <c r="N5284" i="1"/>
  <c r="Q5283" i="1"/>
  <c r="P5283" i="1"/>
  <c r="O5283" i="1"/>
  <c r="N5283" i="1"/>
  <c r="Q5282" i="1"/>
  <c r="P5282" i="1"/>
  <c r="O5282" i="1"/>
  <c r="N5282" i="1"/>
  <c r="Q5281" i="1"/>
  <c r="P5281" i="1"/>
  <c r="O5281" i="1"/>
  <c r="N5281" i="1"/>
  <c r="Q5280" i="1"/>
  <c r="P5280" i="1"/>
  <c r="O5280" i="1"/>
  <c r="N5280" i="1"/>
  <c r="Q5279" i="1"/>
  <c r="P5279" i="1"/>
  <c r="O5279" i="1"/>
  <c r="N5279" i="1"/>
  <c r="Q5278" i="1"/>
  <c r="P5278" i="1"/>
  <c r="O5278" i="1"/>
  <c r="N5278" i="1"/>
  <c r="Q5277" i="1"/>
  <c r="P5277" i="1"/>
  <c r="O5277" i="1"/>
  <c r="N5277" i="1"/>
  <c r="Q5276" i="1"/>
  <c r="P5276" i="1"/>
  <c r="O5276" i="1"/>
  <c r="N5276" i="1"/>
  <c r="Q5275" i="1"/>
  <c r="P5275" i="1"/>
  <c r="O5275" i="1"/>
  <c r="N5275" i="1"/>
  <c r="Q5274" i="1"/>
  <c r="P5274" i="1"/>
  <c r="O5274" i="1"/>
  <c r="N5274" i="1"/>
  <c r="Q5273" i="1"/>
  <c r="P5273" i="1"/>
  <c r="O5273" i="1"/>
  <c r="N5273" i="1"/>
  <c r="Q5272" i="1"/>
  <c r="P5272" i="1"/>
  <c r="O5272" i="1"/>
  <c r="N5272" i="1"/>
  <c r="Q5271" i="1"/>
  <c r="P5271" i="1"/>
  <c r="O5271" i="1"/>
  <c r="N5271" i="1"/>
  <c r="Q5270" i="1"/>
  <c r="P5270" i="1"/>
  <c r="O5270" i="1"/>
  <c r="N5270" i="1"/>
  <c r="Q5269" i="1"/>
  <c r="P5269" i="1"/>
  <c r="O5269" i="1"/>
  <c r="N5269" i="1"/>
  <c r="Q5268" i="1"/>
  <c r="P5268" i="1"/>
  <c r="O5268" i="1"/>
  <c r="N5268" i="1"/>
  <c r="Q5267" i="1"/>
  <c r="P5267" i="1"/>
  <c r="O5267" i="1"/>
  <c r="N5267" i="1"/>
  <c r="Q5266" i="1"/>
  <c r="P5266" i="1"/>
  <c r="O5266" i="1"/>
  <c r="N5266" i="1"/>
  <c r="Q5265" i="1"/>
  <c r="P5265" i="1"/>
  <c r="O5265" i="1"/>
  <c r="N5265" i="1"/>
  <c r="Q5264" i="1"/>
  <c r="P5264" i="1"/>
  <c r="O5264" i="1"/>
  <c r="N5264" i="1"/>
  <c r="Q5263" i="1"/>
  <c r="P5263" i="1"/>
  <c r="O5263" i="1"/>
  <c r="N5263" i="1"/>
  <c r="Q5262" i="1"/>
  <c r="P5262" i="1"/>
  <c r="O5262" i="1"/>
  <c r="N5262" i="1"/>
  <c r="Q5261" i="1"/>
  <c r="P5261" i="1"/>
  <c r="O5261" i="1"/>
  <c r="N5261" i="1"/>
  <c r="Q5260" i="1"/>
  <c r="P5260" i="1"/>
  <c r="O5260" i="1"/>
  <c r="N5260" i="1"/>
  <c r="Q5259" i="1"/>
  <c r="P5259" i="1"/>
  <c r="O5259" i="1"/>
  <c r="N5259" i="1"/>
  <c r="Q5258" i="1"/>
  <c r="P5258" i="1"/>
  <c r="O5258" i="1"/>
  <c r="N5258" i="1"/>
  <c r="Q5257" i="1"/>
  <c r="P5257" i="1"/>
  <c r="O5257" i="1"/>
  <c r="N5257" i="1"/>
  <c r="Q5256" i="1"/>
  <c r="P5256" i="1"/>
  <c r="O5256" i="1"/>
  <c r="N5256" i="1"/>
  <c r="Q5255" i="1"/>
  <c r="P5255" i="1"/>
  <c r="O5255" i="1"/>
  <c r="N5255" i="1"/>
  <c r="Q5254" i="1"/>
  <c r="P5254" i="1"/>
  <c r="O5254" i="1"/>
  <c r="N5254" i="1"/>
  <c r="Q5253" i="1"/>
  <c r="P5253" i="1"/>
  <c r="O5253" i="1"/>
  <c r="N5253" i="1"/>
  <c r="Q5252" i="1"/>
  <c r="P5252" i="1"/>
  <c r="O5252" i="1"/>
  <c r="N5252" i="1"/>
  <c r="Q5251" i="1"/>
  <c r="P5251" i="1"/>
  <c r="O5251" i="1"/>
  <c r="N5251" i="1"/>
  <c r="Q5250" i="1"/>
  <c r="P5250" i="1"/>
  <c r="O5250" i="1"/>
  <c r="N5250" i="1"/>
  <c r="Q5249" i="1"/>
  <c r="P5249" i="1"/>
  <c r="O5249" i="1"/>
  <c r="N5249" i="1"/>
  <c r="Q5248" i="1"/>
  <c r="P5248" i="1"/>
  <c r="O5248" i="1"/>
  <c r="N5248" i="1"/>
  <c r="Q5247" i="1"/>
  <c r="P5247" i="1"/>
  <c r="O5247" i="1"/>
  <c r="N5247" i="1"/>
  <c r="Q5246" i="1"/>
  <c r="P5246" i="1"/>
  <c r="O5246" i="1"/>
  <c r="N5246" i="1"/>
  <c r="Q5245" i="1"/>
  <c r="P5245" i="1"/>
  <c r="O5245" i="1"/>
  <c r="N5245" i="1"/>
  <c r="Q5244" i="1"/>
  <c r="P5244" i="1"/>
  <c r="O5244" i="1"/>
  <c r="N5244" i="1"/>
  <c r="Q5243" i="1"/>
  <c r="P5243" i="1"/>
  <c r="O5243" i="1"/>
  <c r="N5243" i="1"/>
  <c r="Q5242" i="1"/>
  <c r="P5242" i="1"/>
  <c r="O5242" i="1"/>
  <c r="N5242" i="1"/>
  <c r="Q5241" i="1"/>
  <c r="P5241" i="1"/>
  <c r="O5241" i="1"/>
  <c r="N5241" i="1"/>
  <c r="Q5240" i="1"/>
  <c r="P5240" i="1"/>
  <c r="O5240" i="1"/>
  <c r="N5240" i="1"/>
  <c r="Q5239" i="1"/>
  <c r="P5239" i="1"/>
  <c r="O5239" i="1"/>
  <c r="N5239" i="1"/>
  <c r="Q5238" i="1"/>
  <c r="P5238" i="1"/>
  <c r="O5238" i="1"/>
  <c r="N5238" i="1"/>
  <c r="Q5237" i="1"/>
  <c r="P5237" i="1"/>
  <c r="O5237" i="1"/>
  <c r="N5237" i="1"/>
  <c r="Q5236" i="1"/>
  <c r="P5236" i="1"/>
  <c r="O5236" i="1"/>
  <c r="N5236" i="1"/>
  <c r="Q5235" i="1"/>
  <c r="P5235" i="1"/>
  <c r="O5235" i="1"/>
  <c r="N5235" i="1"/>
  <c r="Q5234" i="1"/>
  <c r="P5234" i="1"/>
  <c r="O5234" i="1"/>
  <c r="N5234" i="1"/>
  <c r="Q5233" i="1"/>
  <c r="P5233" i="1"/>
  <c r="O5233" i="1"/>
  <c r="N5233" i="1"/>
  <c r="Q5232" i="1"/>
  <c r="P5232" i="1"/>
  <c r="O5232" i="1"/>
  <c r="N5232" i="1"/>
  <c r="Q5231" i="1"/>
  <c r="P5231" i="1"/>
  <c r="O5231" i="1"/>
  <c r="N5231" i="1"/>
  <c r="Q5230" i="1"/>
  <c r="P5230" i="1"/>
  <c r="O5230" i="1"/>
  <c r="N5230" i="1"/>
  <c r="Q5229" i="1"/>
  <c r="P5229" i="1"/>
  <c r="O5229" i="1"/>
  <c r="N5229" i="1"/>
  <c r="Q5228" i="1"/>
  <c r="P5228" i="1"/>
  <c r="O5228" i="1"/>
  <c r="N5228" i="1"/>
  <c r="Q5227" i="1"/>
  <c r="P5227" i="1"/>
  <c r="O5227" i="1"/>
  <c r="N5227" i="1"/>
  <c r="Q5226" i="1"/>
  <c r="P5226" i="1"/>
  <c r="O5226" i="1"/>
  <c r="N5226" i="1"/>
  <c r="Q5225" i="1"/>
  <c r="P5225" i="1"/>
  <c r="O5225" i="1"/>
  <c r="N5225" i="1"/>
  <c r="Q5224" i="1"/>
  <c r="P5224" i="1"/>
  <c r="O5224" i="1"/>
  <c r="N5224" i="1"/>
  <c r="Q5223" i="1"/>
  <c r="P5223" i="1"/>
  <c r="O5223" i="1"/>
  <c r="N5223" i="1"/>
  <c r="Q5222" i="1"/>
  <c r="P5222" i="1"/>
  <c r="O5222" i="1"/>
  <c r="N5222" i="1"/>
  <c r="Q5221" i="1"/>
  <c r="P5221" i="1"/>
  <c r="O5221" i="1"/>
  <c r="N5221" i="1"/>
  <c r="Q5220" i="1"/>
  <c r="P5220" i="1"/>
  <c r="O5220" i="1"/>
  <c r="N5220" i="1"/>
  <c r="Q5219" i="1"/>
  <c r="P5219" i="1"/>
  <c r="O5219" i="1"/>
  <c r="N5219" i="1"/>
  <c r="Q5218" i="1"/>
  <c r="P5218" i="1"/>
  <c r="O5218" i="1"/>
  <c r="N5218" i="1"/>
  <c r="Q5217" i="1"/>
  <c r="P5217" i="1"/>
  <c r="O5217" i="1"/>
  <c r="N5217" i="1"/>
  <c r="Q5216" i="1"/>
  <c r="P5216" i="1"/>
  <c r="O5216" i="1"/>
  <c r="N5216" i="1"/>
  <c r="Q5215" i="1"/>
  <c r="P5215" i="1"/>
  <c r="O5215" i="1"/>
  <c r="N5215" i="1"/>
  <c r="Q5214" i="1"/>
  <c r="P5214" i="1"/>
  <c r="O5214" i="1"/>
  <c r="N5214" i="1"/>
  <c r="Q5213" i="1"/>
  <c r="P5213" i="1"/>
  <c r="O5213" i="1"/>
  <c r="N5213" i="1"/>
  <c r="Q5212" i="1"/>
  <c r="P5212" i="1"/>
  <c r="O5212" i="1"/>
  <c r="N5212" i="1"/>
  <c r="Q5211" i="1"/>
  <c r="P5211" i="1"/>
  <c r="O5211" i="1"/>
  <c r="N5211" i="1"/>
  <c r="Q5210" i="1"/>
  <c r="P5210" i="1"/>
  <c r="O5210" i="1"/>
  <c r="N5210" i="1"/>
  <c r="Q5209" i="1"/>
  <c r="P5209" i="1"/>
  <c r="O5209" i="1"/>
  <c r="N5209" i="1"/>
  <c r="Q5208" i="1"/>
  <c r="P5208" i="1"/>
  <c r="O5208" i="1"/>
  <c r="N5208" i="1"/>
  <c r="Q5207" i="1"/>
  <c r="P5207" i="1"/>
  <c r="O5207" i="1"/>
  <c r="N5207" i="1"/>
  <c r="Q5206" i="1"/>
  <c r="P5206" i="1"/>
  <c r="O5206" i="1"/>
  <c r="N5206" i="1"/>
  <c r="Q5205" i="1"/>
  <c r="P5205" i="1"/>
  <c r="O5205" i="1"/>
  <c r="N5205" i="1"/>
  <c r="Q5204" i="1"/>
  <c r="P5204" i="1"/>
  <c r="O5204" i="1"/>
  <c r="N5204" i="1"/>
  <c r="Q5203" i="1"/>
  <c r="P5203" i="1"/>
  <c r="O5203" i="1"/>
  <c r="N5203" i="1"/>
  <c r="Q5202" i="1"/>
  <c r="P5202" i="1"/>
  <c r="O5202" i="1"/>
  <c r="N5202" i="1"/>
  <c r="Q5201" i="1"/>
  <c r="P5201" i="1"/>
  <c r="O5201" i="1"/>
  <c r="N5201" i="1"/>
  <c r="Q5200" i="1"/>
  <c r="P5200" i="1"/>
  <c r="O5200" i="1"/>
  <c r="N5200" i="1"/>
  <c r="Q5199" i="1"/>
  <c r="P5199" i="1"/>
  <c r="O5199" i="1"/>
  <c r="N5199" i="1"/>
  <c r="Q5198" i="1"/>
  <c r="P5198" i="1"/>
  <c r="O5198" i="1"/>
  <c r="N5198" i="1"/>
  <c r="Q5197" i="1"/>
  <c r="P5197" i="1"/>
  <c r="O5197" i="1"/>
  <c r="N5197" i="1"/>
  <c r="Q5196" i="1"/>
  <c r="P5196" i="1"/>
  <c r="O5196" i="1"/>
  <c r="N5196" i="1"/>
  <c r="Q5195" i="1"/>
  <c r="P5195" i="1"/>
  <c r="O5195" i="1"/>
  <c r="N5195" i="1"/>
  <c r="Q5194" i="1"/>
  <c r="P5194" i="1"/>
  <c r="O5194" i="1"/>
  <c r="N5194" i="1"/>
  <c r="Q5193" i="1"/>
  <c r="P5193" i="1"/>
  <c r="O5193" i="1"/>
  <c r="N5193" i="1"/>
  <c r="Q5192" i="1"/>
  <c r="P5192" i="1"/>
  <c r="O5192" i="1"/>
  <c r="N5192" i="1"/>
  <c r="Q5191" i="1"/>
  <c r="P5191" i="1"/>
  <c r="O5191" i="1"/>
  <c r="N5191" i="1"/>
  <c r="Q5190" i="1"/>
  <c r="P5190" i="1"/>
  <c r="O5190" i="1"/>
  <c r="N5190" i="1"/>
  <c r="Q5189" i="1"/>
  <c r="P5189" i="1"/>
  <c r="O5189" i="1"/>
  <c r="N5189" i="1"/>
  <c r="Q5188" i="1"/>
  <c r="P5188" i="1"/>
  <c r="O5188" i="1"/>
  <c r="N5188" i="1"/>
  <c r="Q5187" i="1"/>
  <c r="P5187" i="1"/>
  <c r="O5187" i="1"/>
  <c r="N5187" i="1"/>
  <c r="Q5186" i="1"/>
  <c r="P5186" i="1"/>
  <c r="O5186" i="1"/>
  <c r="N5186" i="1"/>
  <c r="Q5185" i="1"/>
  <c r="P5185" i="1"/>
  <c r="O5185" i="1"/>
  <c r="N5185" i="1"/>
  <c r="Q5184" i="1"/>
  <c r="P5184" i="1"/>
  <c r="O5184" i="1"/>
  <c r="N5184" i="1"/>
  <c r="Q5183" i="1"/>
  <c r="P5183" i="1"/>
  <c r="O5183" i="1"/>
  <c r="N5183" i="1"/>
  <c r="Q5182" i="1"/>
  <c r="P5182" i="1"/>
  <c r="O5182" i="1"/>
  <c r="N5182" i="1"/>
  <c r="Q5181" i="1"/>
  <c r="P5181" i="1"/>
  <c r="O5181" i="1"/>
  <c r="N5181" i="1"/>
  <c r="Q5180" i="1"/>
  <c r="P5180" i="1"/>
  <c r="O5180" i="1"/>
  <c r="N5180" i="1"/>
  <c r="Q5179" i="1"/>
  <c r="P5179" i="1"/>
  <c r="O5179" i="1"/>
  <c r="N5179" i="1"/>
  <c r="Q5178" i="1"/>
  <c r="P5178" i="1"/>
  <c r="O5178" i="1"/>
  <c r="N5178" i="1"/>
  <c r="Q5177" i="1"/>
  <c r="P5177" i="1"/>
  <c r="O5177" i="1"/>
  <c r="N5177" i="1"/>
  <c r="Q5176" i="1"/>
  <c r="P5176" i="1"/>
  <c r="O5176" i="1"/>
  <c r="N5176" i="1"/>
  <c r="Q5175" i="1"/>
  <c r="P5175" i="1"/>
  <c r="O5175" i="1"/>
  <c r="N5175" i="1"/>
  <c r="Q5174" i="1"/>
  <c r="P5174" i="1"/>
  <c r="O5174" i="1"/>
  <c r="N5174" i="1"/>
  <c r="Q5173" i="1"/>
  <c r="P5173" i="1"/>
  <c r="O5173" i="1"/>
  <c r="N5173" i="1"/>
  <c r="Q5172" i="1"/>
  <c r="P5172" i="1"/>
  <c r="O5172" i="1"/>
  <c r="N5172" i="1"/>
  <c r="Q5171" i="1"/>
  <c r="P5171" i="1"/>
  <c r="O5171" i="1"/>
  <c r="N5171" i="1"/>
  <c r="Q5170" i="1"/>
  <c r="P5170" i="1"/>
  <c r="O5170" i="1"/>
  <c r="N5170" i="1"/>
  <c r="Q5169" i="1"/>
  <c r="P5169" i="1"/>
  <c r="O5169" i="1"/>
  <c r="N5169" i="1"/>
  <c r="Q5168" i="1"/>
  <c r="P5168" i="1"/>
  <c r="O5168" i="1"/>
  <c r="N5168" i="1"/>
  <c r="Q5167" i="1"/>
  <c r="P5167" i="1"/>
  <c r="O5167" i="1"/>
  <c r="N5167" i="1"/>
  <c r="Q5166" i="1"/>
  <c r="P5166" i="1"/>
  <c r="O5166" i="1"/>
  <c r="N5166" i="1"/>
  <c r="Q5165" i="1"/>
  <c r="P5165" i="1"/>
  <c r="O5165" i="1"/>
  <c r="N5165" i="1"/>
  <c r="Q5164" i="1"/>
  <c r="P5164" i="1"/>
  <c r="O5164" i="1"/>
  <c r="N5164" i="1"/>
  <c r="Q5163" i="1"/>
  <c r="P5163" i="1"/>
  <c r="O5163" i="1"/>
  <c r="N5163" i="1"/>
  <c r="Q5162" i="1"/>
  <c r="P5162" i="1"/>
  <c r="O5162" i="1"/>
  <c r="N5162" i="1"/>
  <c r="Q5161" i="1"/>
  <c r="P5161" i="1"/>
  <c r="O5161" i="1"/>
  <c r="N5161" i="1"/>
  <c r="Q5160" i="1"/>
  <c r="P5160" i="1"/>
  <c r="O5160" i="1"/>
  <c r="N5160" i="1"/>
  <c r="Q5159" i="1"/>
  <c r="P5159" i="1"/>
  <c r="O5159" i="1"/>
  <c r="N5159" i="1"/>
  <c r="Q5158" i="1"/>
  <c r="P5158" i="1"/>
  <c r="O5158" i="1"/>
  <c r="N5158" i="1"/>
  <c r="Q5157" i="1"/>
  <c r="P5157" i="1"/>
  <c r="O5157" i="1"/>
  <c r="N5157" i="1"/>
  <c r="Q5156" i="1"/>
  <c r="P5156" i="1"/>
  <c r="O5156" i="1"/>
  <c r="N5156" i="1"/>
  <c r="Q5155" i="1"/>
  <c r="P5155" i="1"/>
  <c r="O5155" i="1"/>
  <c r="N5155" i="1"/>
  <c r="Q5154" i="1"/>
  <c r="P5154" i="1"/>
  <c r="O5154" i="1"/>
  <c r="N5154" i="1"/>
  <c r="Q5153" i="1"/>
  <c r="P5153" i="1"/>
  <c r="O5153" i="1"/>
  <c r="N5153" i="1"/>
  <c r="Q5152" i="1"/>
  <c r="P5152" i="1"/>
  <c r="O5152" i="1"/>
  <c r="N5152" i="1"/>
  <c r="Q5151" i="1"/>
  <c r="P5151" i="1"/>
  <c r="O5151" i="1"/>
  <c r="N5151" i="1"/>
  <c r="Q5150" i="1"/>
  <c r="P5150" i="1"/>
  <c r="O5150" i="1"/>
  <c r="N5150" i="1"/>
  <c r="Q5149" i="1"/>
  <c r="P5149" i="1"/>
  <c r="O5149" i="1"/>
  <c r="N5149" i="1"/>
  <c r="Q5148" i="1"/>
  <c r="P5148" i="1"/>
  <c r="O5148" i="1"/>
  <c r="N5148" i="1"/>
  <c r="Q5147" i="1"/>
  <c r="P5147" i="1"/>
  <c r="O5147" i="1"/>
  <c r="N5147" i="1"/>
  <c r="Q5146" i="1"/>
  <c r="P5146" i="1"/>
  <c r="O5146" i="1"/>
  <c r="N5146" i="1"/>
  <c r="Q5145" i="1"/>
  <c r="P5145" i="1"/>
  <c r="O5145" i="1"/>
  <c r="N5145" i="1"/>
  <c r="Q5144" i="1"/>
  <c r="P5144" i="1"/>
  <c r="O5144" i="1"/>
  <c r="N5144" i="1"/>
  <c r="Q5143" i="1"/>
  <c r="P5143" i="1"/>
  <c r="O5143" i="1"/>
  <c r="N5143" i="1"/>
  <c r="Q5142" i="1"/>
  <c r="P5142" i="1"/>
  <c r="O5142" i="1"/>
  <c r="N5142" i="1"/>
  <c r="Q5141" i="1"/>
  <c r="P5141" i="1"/>
  <c r="O5141" i="1"/>
  <c r="N5141" i="1"/>
  <c r="Q5140" i="1"/>
  <c r="P5140" i="1"/>
  <c r="O5140" i="1"/>
  <c r="N5140" i="1"/>
  <c r="Q5139" i="1"/>
  <c r="P5139" i="1"/>
  <c r="O5139" i="1"/>
  <c r="N5139" i="1"/>
  <c r="Q5138" i="1"/>
  <c r="P5138" i="1"/>
  <c r="O5138" i="1"/>
  <c r="N5138" i="1"/>
  <c r="Q5137" i="1"/>
  <c r="P5137" i="1"/>
  <c r="O5137" i="1"/>
  <c r="N5137" i="1"/>
  <c r="Q5136" i="1"/>
  <c r="P5136" i="1"/>
  <c r="O5136" i="1"/>
  <c r="N5136" i="1"/>
  <c r="Q5135" i="1"/>
  <c r="P5135" i="1"/>
  <c r="O5135" i="1"/>
  <c r="N5135" i="1"/>
  <c r="Q5134" i="1"/>
  <c r="P5134" i="1"/>
  <c r="O5134" i="1"/>
  <c r="N5134" i="1"/>
  <c r="Q5133" i="1"/>
  <c r="P5133" i="1"/>
  <c r="O5133" i="1"/>
  <c r="N5133" i="1"/>
  <c r="Q5132" i="1"/>
  <c r="P5132" i="1"/>
  <c r="O5132" i="1"/>
  <c r="N5132" i="1"/>
  <c r="Q5131" i="1"/>
  <c r="P5131" i="1"/>
  <c r="O5131" i="1"/>
  <c r="N5131" i="1"/>
  <c r="Q5130" i="1"/>
  <c r="P5130" i="1"/>
  <c r="O5130" i="1"/>
  <c r="N5130" i="1"/>
  <c r="Q5129" i="1"/>
  <c r="P5129" i="1"/>
  <c r="O5129" i="1"/>
  <c r="N5129" i="1"/>
  <c r="Q5128" i="1"/>
  <c r="P5128" i="1"/>
  <c r="O5128" i="1"/>
  <c r="N5128" i="1"/>
  <c r="Q5127" i="1"/>
  <c r="P5127" i="1"/>
  <c r="O5127" i="1"/>
  <c r="N5127" i="1"/>
  <c r="Q5126" i="1"/>
  <c r="P5126" i="1"/>
  <c r="O5126" i="1"/>
  <c r="N5126" i="1"/>
  <c r="Q5125" i="1"/>
  <c r="P5125" i="1"/>
  <c r="O5125" i="1"/>
  <c r="N5125" i="1"/>
  <c r="Q5124" i="1"/>
  <c r="P5124" i="1"/>
  <c r="O5124" i="1"/>
  <c r="N5124" i="1"/>
  <c r="Q5123" i="1"/>
  <c r="P5123" i="1"/>
  <c r="O5123" i="1"/>
  <c r="N5123" i="1"/>
  <c r="Q5122" i="1"/>
  <c r="P5122" i="1"/>
  <c r="O5122" i="1"/>
  <c r="N5122" i="1"/>
  <c r="Q5121" i="1"/>
  <c r="P5121" i="1"/>
  <c r="O5121" i="1"/>
  <c r="N5121" i="1"/>
  <c r="Q5120" i="1"/>
  <c r="P5120" i="1"/>
  <c r="O5120" i="1"/>
  <c r="N5120" i="1"/>
  <c r="Q5119" i="1"/>
  <c r="P5119" i="1"/>
  <c r="O5119" i="1"/>
  <c r="N5119" i="1"/>
  <c r="Q5118" i="1"/>
  <c r="P5118" i="1"/>
  <c r="O5118" i="1"/>
  <c r="N5118" i="1"/>
  <c r="Q5117" i="1"/>
  <c r="P5117" i="1"/>
  <c r="O5117" i="1"/>
  <c r="N5117" i="1"/>
  <c r="Q5116" i="1"/>
  <c r="P5116" i="1"/>
  <c r="O5116" i="1"/>
  <c r="N5116" i="1"/>
  <c r="Q5115" i="1"/>
  <c r="P5115" i="1"/>
  <c r="O5115" i="1"/>
  <c r="N5115" i="1"/>
  <c r="Q5114" i="1"/>
  <c r="P5114" i="1"/>
  <c r="O5114" i="1"/>
  <c r="N5114" i="1"/>
  <c r="Q5113" i="1"/>
  <c r="P5113" i="1"/>
  <c r="O5113" i="1"/>
  <c r="N5113" i="1"/>
  <c r="Q5112" i="1"/>
  <c r="P5112" i="1"/>
  <c r="O5112" i="1"/>
  <c r="N5112" i="1"/>
  <c r="Q5111" i="1"/>
  <c r="P5111" i="1"/>
  <c r="O5111" i="1"/>
  <c r="N5111" i="1"/>
  <c r="Q5110" i="1"/>
  <c r="P5110" i="1"/>
  <c r="O5110" i="1"/>
  <c r="N5110" i="1"/>
  <c r="Q5109" i="1"/>
  <c r="P5109" i="1"/>
  <c r="O5109" i="1"/>
  <c r="N5109" i="1"/>
  <c r="Q5108" i="1"/>
  <c r="P5108" i="1"/>
  <c r="O5108" i="1"/>
  <c r="N5108" i="1"/>
  <c r="Q5107" i="1"/>
  <c r="P5107" i="1"/>
  <c r="O5107" i="1"/>
  <c r="N5107" i="1"/>
  <c r="Q5106" i="1"/>
  <c r="P5106" i="1"/>
  <c r="O5106" i="1"/>
  <c r="N5106" i="1"/>
  <c r="Q5105" i="1"/>
  <c r="P5105" i="1"/>
  <c r="O5105" i="1"/>
  <c r="N5105" i="1"/>
  <c r="Q5104" i="1"/>
  <c r="P5104" i="1"/>
  <c r="O5104" i="1"/>
  <c r="N5104" i="1"/>
  <c r="Q5103" i="1"/>
  <c r="P5103" i="1"/>
  <c r="O5103" i="1"/>
  <c r="N5103" i="1"/>
  <c r="Q5102" i="1"/>
  <c r="P5102" i="1"/>
  <c r="O5102" i="1"/>
  <c r="N5102" i="1"/>
  <c r="Q5101" i="1"/>
  <c r="P5101" i="1"/>
  <c r="O5101" i="1"/>
  <c r="N5101" i="1"/>
  <c r="Q5100" i="1"/>
  <c r="P5100" i="1"/>
  <c r="O5100" i="1"/>
  <c r="N5100" i="1"/>
  <c r="Q5099" i="1"/>
  <c r="P5099" i="1"/>
  <c r="O5099" i="1"/>
  <c r="N5099" i="1"/>
  <c r="Q5098" i="1"/>
  <c r="P5098" i="1"/>
  <c r="O5098" i="1"/>
  <c r="N5098" i="1"/>
  <c r="Q5097" i="1"/>
  <c r="P5097" i="1"/>
  <c r="O5097" i="1"/>
  <c r="N5097" i="1"/>
  <c r="Q5096" i="1"/>
  <c r="P5096" i="1"/>
  <c r="O5096" i="1"/>
  <c r="N5096" i="1"/>
  <c r="Q5095" i="1"/>
  <c r="P5095" i="1"/>
  <c r="O5095" i="1"/>
  <c r="N5095" i="1"/>
  <c r="Q5094" i="1"/>
  <c r="P5094" i="1"/>
  <c r="O5094" i="1"/>
  <c r="N5094" i="1"/>
  <c r="Q5093" i="1"/>
  <c r="P5093" i="1"/>
  <c r="O5093" i="1"/>
  <c r="N5093" i="1"/>
  <c r="Q5092" i="1"/>
  <c r="P5092" i="1"/>
  <c r="O5092" i="1"/>
  <c r="N5092" i="1"/>
  <c r="Q5091" i="1"/>
  <c r="P5091" i="1"/>
  <c r="O5091" i="1"/>
  <c r="N5091" i="1"/>
  <c r="Q5090" i="1"/>
  <c r="P5090" i="1"/>
  <c r="O5090" i="1"/>
  <c r="N5090" i="1"/>
  <c r="Q5089" i="1"/>
  <c r="P5089" i="1"/>
  <c r="O5089" i="1"/>
  <c r="N5089" i="1"/>
  <c r="Q5088" i="1"/>
  <c r="P5088" i="1"/>
  <c r="O5088" i="1"/>
  <c r="N5088" i="1"/>
  <c r="Q5087" i="1"/>
  <c r="P5087" i="1"/>
  <c r="O5087" i="1"/>
  <c r="N5087" i="1"/>
  <c r="Q5086" i="1"/>
  <c r="P5086" i="1"/>
  <c r="O5086" i="1"/>
  <c r="N5086" i="1"/>
  <c r="Q5085" i="1"/>
  <c r="P5085" i="1"/>
  <c r="O5085" i="1"/>
  <c r="N5085" i="1"/>
  <c r="Q5084" i="1"/>
  <c r="P5084" i="1"/>
  <c r="O5084" i="1"/>
  <c r="N5084" i="1"/>
  <c r="Q5083" i="1"/>
  <c r="P5083" i="1"/>
  <c r="O5083" i="1"/>
  <c r="N5083" i="1"/>
  <c r="Q5082" i="1"/>
  <c r="P5082" i="1"/>
  <c r="O5082" i="1"/>
  <c r="N5082" i="1"/>
  <c r="Q5081" i="1"/>
  <c r="P5081" i="1"/>
  <c r="O5081" i="1"/>
  <c r="N5081" i="1"/>
  <c r="Q5080" i="1"/>
  <c r="P5080" i="1"/>
  <c r="O5080" i="1"/>
  <c r="N5080" i="1"/>
  <c r="Q5079" i="1"/>
  <c r="P5079" i="1"/>
  <c r="O5079" i="1"/>
  <c r="N5079" i="1"/>
  <c r="Q5078" i="1"/>
  <c r="P5078" i="1"/>
  <c r="O5078" i="1"/>
  <c r="N5078" i="1"/>
  <c r="Q5077" i="1"/>
  <c r="P5077" i="1"/>
  <c r="O5077" i="1"/>
  <c r="N5077" i="1"/>
  <c r="Q5076" i="1"/>
  <c r="P5076" i="1"/>
  <c r="O5076" i="1"/>
  <c r="N5076" i="1"/>
  <c r="Q5075" i="1"/>
  <c r="P5075" i="1"/>
  <c r="O5075" i="1"/>
  <c r="N5075" i="1"/>
  <c r="Q5074" i="1"/>
  <c r="P5074" i="1"/>
  <c r="O5074" i="1"/>
  <c r="N5074" i="1"/>
  <c r="Q5073" i="1"/>
  <c r="P5073" i="1"/>
  <c r="O5073" i="1"/>
  <c r="N5073" i="1"/>
  <c r="Q5072" i="1"/>
  <c r="P5072" i="1"/>
  <c r="O5072" i="1"/>
  <c r="N5072" i="1"/>
  <c r="Q5071" i="1"/>
  <c r="P5071" i="1"/>
  <c r="O5071" i="1"/>
  <c r="N5071" i="1"/>
  <c r="Q5070" i="1"/>
  <c r="P5070" i="1"/>
  <c r="O5070" i="1"/>
  <c r="N5070" i="1"/>
  <c r="Q5069" i="1"/>
  <c r="P5069" i="1"/>
  <c r="O5069" i="1"/>
  <c r="N5069" i="1"/>
  <c r="Q5068" i="1"/>
  <c r="P5068" i="1"/>
  <c r="O5068" i="1"/>
  <c r="N5068" i="1"/>
  <c r="Q5067" i="1"/>
  <c r="P5067" i="1"/>
  <c r="O5067" i="1"/>
  <c r="N5067" i="1"/>
  <c r="Q5066" i="1"/>
  <c r="P5066" i="1"/>
  <c r="O5066" i="1"/>
  <c r="N5066" i="1"/>
  <c r="Q5065" i="1"/>
  <c r="P5065" i="1"/>
  <c r="O5065" i="1"/>
  <c r="N5065" i="1"/>
  <c r="Q5064" i="1"/>
  <c r="P5064" i="1"/>
  <c r="O5064" i="1"/>
  <c r="N5064" i="1"/>
  <c r="Q5063" i="1"/>
  <c r="P5063" i="1"/>
  <c r="O5063" i="1"/>
  <c r="N5063" i="1"/>
  <c r="Q5062" i="1"/>
  <c r="P5062" i="1"/>
  <c r="O5062" i="1"/>
  <c r="N5062" i="1"/>
  <c r="Q5061" i="1"/>
  <c r="P5061" i="1"/>
  <c r="O5061" i="1"/>
  <c r="N5061" i="1"/>
  <c r="Q5060" i="1"/>
  <c r="P5060" i="1"/>
  <c r="O5060" i="1"/>
  <c r="N5060" i="1"/>
  <c r="Q5059" i="1"/>
  <c r="P5059" i="1"/>
  <c r="O5059" i="1"/>
  <c r="N5059" i="1"/>
  <c r="Q5058" i="1"/>
  <c r="P5058" i="1"/>
  <c r="O5058" i="1"/>
  <c r="N5058" i="1"/>
  <c r="Q5057" i="1"/>
  <c r="P5057" i="1"/>
  <c r="O5057" i="1"/>
  <c r="N5057" i="1"/>
  <c r="Q5056" i="1"/>
  <c r="P5056" i="1"/>
  <c r="O5056" i="1"/>
  <c r="N5056" i="1"/>
  <c r="Q5055" i="1"/>
  <c r="P5055" i="1"/>
  <c r="O5055" i="1"/>
  <c r="N5055" i="1"/>
  <c r="Q5054" i="1"/>
  <c r="P5054" i="1"/>
  <c r="O5054" i="1"/>
  <c r="N5054" i="1"/>
  <c r="Q5053" i="1"/>
  <c r="P5053" i="1"/>
  <c r="O5053" i="1"/>
  <c r="N5053" i="1"/>
  <c r="Q5052" i="1"/>
  <c r="P5052" i="1"/>
  <c r="O5052" i="1"/>
  <c r="N5052" i="1"/>
  <c r="Q5051" i="1"/>
  <c r="P5051" i="1"/>
  <c r="O5051" i="1"/>
  <c r="N5051" i="1"/>
  <c r="Q5050" i="1"/>
  <c r="P5050" i="1"/>
  <c r="O5050" i="1"/>
  <c r="N5050" i="1"/>
  <c r="Q5049" i="1"/>
  <c r="P5049" i="1"/>
  <c r="O5049" i="1"/>
  <c r="N5049" i="1"/>
  <c r="Q5048" i="1"/>
  <c r="P5048" i="1"/>
  <c r="O5048" i="1"/>
  <c r="N5048" i="1"/>
  <c r="Q5047" i="1"/>
  <c r="P5047" i="1"/>
  <c r="O5047" i="1"/>
  <c r="N5047" i="1"/>
  <c r="Q5046" i="1"/>
  <c r="P5046" i="1"/>
  <c r="O5046" i="1"/>
  <c r="N5046" i="1"/>
  <c r="Q5045" i="1"/>
  <c r="P5045" i="1"/>
  <c r="O5045" i="1"/>
  <c r="N5045" i="1"/>
  <c r="Q5044" i="1"/>
  <c r="P5044" i="1"/>
  <c r="O5044" i="1"/>
  <c r="N5044" i="1"/>
  <c r="Q5043" i="1"/>
  <c r="P5043" i="1"/>
  <c r="O5043" i="1"/>
  <c r="N5043" i="1"/>
  <c r="Q5042" i="1"/>
  <c r="P5042" i="1"/>
  <c r="O5042" i="1"/>
  <c r="N5042" i="1"/>
  <c r="Q5041" i="1"/>
  <c r="P5041" i="1"/>
  <c r="O5041" i="1"/>
  <c r="N5041" i="1"/>
  <c r="Q5040" i="1"/>
  <c r="P5040" i="1"/>
  <c r="O5040" i="1"/>
  <c r="N5040" i="1"/>
  <c r="Q5039" i="1"/>
  <c r="P5039" i="1"/>
  <c r="O5039" i="1"/>
  <c r="N5039" i="1"/>
  <c r="Q5038" i="1"/>
  <c r="P5038" i="1"/>
  <c r="O5038" i="1"/>
  <c r="N5038" i="1"/>
  <c r="Q5037" i="1"/>
  <c r="P5037" i="1"/>
  <c r="O5037" i="1"/>
  <c r="N5037" i="1"/>
  <c r="Q5036" i="1"/>
  <c r="P5036" i="1"/>
  <c r="O5036" i="1"/>
  <c r="N5036" i="1"/>
  <c r="Q5035" i="1"/>
  <c r="P5035" i="1"/>
  <c r="O5035" i="1"/>
  <c r="N5035" i="1"/>
  <c r="Q5034" i="1"/>
  <c r="P5034" i="1"/>
  <c r="O5034" i="1"/>
  <c r="N5034" i="1"/>
  <c r="Q5033" i="1"/>
  <c r="P5033" i="1"/>
  <c r="O5033" i="1"/>
  <c r="N5033" i="1"/>
  <c r="Q5032" i="1"/>
  <c r="P5032" i="1"/>
  <c r="O5032" i="1"/>
  <c r="N5032" i="1"/>
  <c r="Q5031" i="1"/>
  <c r="P5031" i="1"/>
  <c r="O5031" i="1"/>
  <c r="N5031" i="1"/>
  <c r="Q5030" i="1"/>
  <c r="P5030" i="1"/>
  <c r="O5030" i="1"/>
  <c r="N5030" i="1"/>
  <c r="Q5029" i="1"/>
  <c r="P5029" i="1"/>
  <c r="O5029" i="1"/>
  <c r="N5029" i="1"/>
  <c r="Q5028" i="1"/>
  <c r="P5028" i="1"/>
  <c r="O5028" i="1"/>
  <c r="N5028" i="1"/>
  <c r="Q5027" i="1"/>
  <c r="P5027" i="1"/>
  <c r="O5027" i="1"/>
  <c r="N5027" i="1"/>
  <c r="Q5026" i="1"/>
  <c r="P5026" i="1"/>
  <c r="O5026" i="1"/>
  <c r="N5026" i="1"/>
  <c r="Q5025" i="1"/>
  <c r="P5025" i="1"/>
  <c r="O5025" i="1"/>
  <c r="N5025" i="1"/>
  <c r="Q5024" i="1"/>
  <c r="P5024" i="1"/>
  <c r="O5024" i="1"/>
  <c r="N5024" i="1"/>
  <c r="Q5023" i="1"/>
  <c r="P5023" i="1"/>
  <c r="O5023" i="1"/>
  <c r="N5023" i="1"/>
  <c r="Q5022" i="1"/>
  <c r="P5022" i="1"/>
  <c r="O5022" i="1"/>
  <c r="N5022" i="1"/>
  <c r="Q5021" i="1"/>
  <c r="P5021" i="1"/>
  <c r="O5021" i="1"/>
  <c r="N5021" i="1"/>
  <c r="Q5020" i="1"/>
  <c r="P5020" i="1"/>
  <c r="O5020" i="1"/>
  <c r="N5020" i="1"/>
  <c r="Q5019" i="1"/>
  <c r="P5019" i="1"/>
  <c r="O5019" i="1"/>
  <c r="N5019" i="1"/>
  <c r="Q5018" i="1"/>
  <c r="P5018" i="1"/>
  <c r="O5018" i="1"/>
  <c r="N5018" i="1"/>
  <c r="Q5017" i="1"/>
  <c r="P5017" i="1"/>
  <c r="O5017" i="1"/>
  <c r="N5017" i="1"/>
  <c r="Q5016" i="1"/>
  <c r="P5016" i="1"/>
  <c r="O5016" i="1"/>
  <c r="N5016" i="1"/>
  <c r="Q5015" i="1"/>
  <c r="P5015" i="1"/>
  <c r="O5015" i="1"/>
  <c r="N5015" i="1"/>
  <c r="Q5014" i="1"/>
  <c r="P5014" i="1"/>
  <c r="O5014" i="1"/>
  <c r="N5014" i="1"/>
  <c r="Q5013" i="1"/>
  <c r="P5013" i="1"/>
  <c r="O5013" i="1"/>
  <c r="N5013" i="1"/>
  <c r="Q5012" i="1"/>
  <c r="P5012" i="1"/>
  <c r="O5012" i="1"/>
  <c r="N5012" i="1"/>
  <c r="Q5011" i="1"/>
  <c r="P5011" i="1"/>
  <c r="O5011" i="1"/>
  <c r="N5011" i="1"/>
  <c r="Q5010" i="1"/>
  <c r="P5010" i="1"/>
  <c r="O5010" i="1"/>
  <c r="N5010" i="1"/>
  <c r="Q5009" i="1"/>
  <c r="P5009" i="1"/>
  <c r="O5009" i="1"/>
  <c r="N5009" i="1"/>
  <c r="Q5008" i="1"/>
  <c r="P5008" i="1"/>
  <c r="O5008" i="1"/>
  <c r="N5008" i="1"/>
  <c r="Q5007" i="1"/>
  <c r="P5007" i="1"/>
  <c r="O5007" i="1"/>
  <c r="N5007" i="1"/>
  <c r="Q5006" i="1"/>
  <c r="P5006" i="1"/>
  <c r="O5006" i="1"/>
  <c r="N5006" i="1"/>
  <c r="Q5005" i="1"/>
  <c r="P5005" i="1"/>
  <c r="O5005" i="1"/>
  <c r="N5005" i="1"/>
  <c r="Q5004" i="1"/>
  <c r="P5004" i="1"/>
  <c r="O5004" i="1"/>
  <c r="N5004" i="1"/>
  <c r="Q5003" i="1"/>
  <c r="P5003" i="1"/>
  <c r="O5003" i="1"/>
  <c r="N5003" i="1"/>
  <c r="Q5002" i="1"/>
  <c r="P5002" i="1"/>
  <c r="O5002" i="1"/>
  <c r="N5002" i="1"/>
  <c r="Q5001" i="1"/>
  <c r="P5001" i="1"/>
  <c r="O5001" i="1"/>
  <c r="N5001" i="1"/>
  <c r="Q5000" i="1"/>
  <c r="P5000" i="1"/>
  <c r="O5000" i="1"/>
  <c r="N5000" i="1"/>
  <c r="Q4999" i="1"/>
  <c r="P4999" i="1"/>
  <c r="O4999" i="1"/>
  <c r="N4999" i="1"/>
  <c r="Q4998" i="1"/>
  <c r="P4998" i="1"/>
  <c r="O4998" i="1"/>
  <c r="N4998" i="1"/>
  <c r="Q4997" i="1"/>
  <c r="P4997" i="1"/>
  <c r="O4997" i="1"/>
  <c r="N4997" i="1"/>
  <c r="Q4996" i="1"/>
  <c r="P4996" i="1"/>
  <c r="O4996" i="1"/>
  <c r="N4996" i="1"/>
  <c r="Q4995" i="1"/>
  <c r="P4995" i="1"/>
  <c r="O4995" i="1"/>
  <c r="N4995" i="1"/>
  <c r="Q4994" i="1"/>
  <c r="P4994" i="1"/>
  <c r="O4994" i="1"/>
  <c r="N4994" i="1"/>
  <c r="Q4993" i="1"/>
  <c r="P4993" i="1"/>
  <c r="O4993" i="1"/>
  <c r="N4993" i="1"/>
  <c r="Q4992" i="1"/>
  <c r="P4992" i="1"/>
  <c r="O4992" i="1"/>
  <c r="N4992" i="1"/>
  <c r="Q4991" i="1"/>
  <c r="P4991" i="1"/>
  <c r="O4991" i="1"/>
  <c r="N4991" i="1"/>
  <c r="Q4990" i="1"/>
  <c r="P4990" i="1"/>
  <c r="O4990" i="1"/>
  <c r="N4990" i="1"/>
  <c r="Q4989" i="1"/>
  <c r="P4989" i="1"/>
  <c r="O4989" i="1"/>
  <c r="N4989" i="1"/>
  <c r="Q4988" i="1"/>
  <c r="P4988" i="1"/>
  <c r="O4988" i="1"/>
  <c r="N4988" i="1"/>
  <c r="Q4987" i="1"/>
  <c r="P4987" i="1"/>
  <c r="O4987" i="1"/>
  <c r="N4987" i="1"/>
  <c r="Q4986" i="1"/>
  <c r="P4986" i="1"/>
  <c r="O4986" i="1"/>
  <c r="N4986" i="1"/>
  <c r="Q4985" i="1"/>
  <c r="P4985" i="1"/>
  <c r="O4985" i="1"/>
  <c r="N4985" i="1"/>
  <c r="Q4984" i="1"/>
  <c r="P4984" i="1"/>
  <c r="O4984" i="1"/>
  <c r="N4984" i="1"/>
  <c r="Q4983" i="1"/>
  <c r="P4983" i="1"/>
  <c r="O4983" i="1"/>
  <c r="N4983" i="1"/>
  <c r="Q4982" i="1"/>
  <c r="P4982" i="1"/>
  <c r="O4982" i="1"/>
  <c r="N4982" i="1"/>
  <c r="Q4981" i="1"/>
  <c r="P4981" i="1"/>
  <c r="O4981" i="1"/>
  <c r="N4981" i="1"/>
  <c r="Q4980" i="1"/>
  <c r="P4980" i="1"/>
  <c r="O4980" i="1"/>
  <c r="N4980" i="1"/>
  <c r="Q4979" i="1"/>
  <c r="P4979" i="1"/>
  <c r="O4979" i="1"/>
  <c r="N4979" i="1"/>
  <c r="Q4978" i="1"/>
  <c r="P4978" i="1"/>
  <c r="O4978" i="1"/>
  <c r="N4978" i="1"/>
  <c r="Q4977" i="1"/>
  <c r="P4977" i="1"/>
  <c r="O4977" i="1"/>
  <c r="N4977" i="1"/>
  <c r="Q4976" i="1"/>
  <c r="P4976" i="1"/>
  <c r="O4976" i="1"/>
  <c r="N4976" i="1"/>
  <c r="Q4975" i="1"/>
  <c r="P4975" i="1"/>
  <c r="O4975" i="1"/>
  <c r="N4975" i="1"/>
  <c r="Q4974" i="1"/>
  <c r="P4974" i="1"/>
  <c r="O4974" i="1"/>
  <c r="N4974" i="1"/>
  <c r="Q4973" i="1"/>
  <c r="P4973" i="1"/>
  <c r="O4973" i="1"/>
  <c r="N4973" i="1"/>
  <c r="Q4972" i="1"/>
  <c r="P4972" i="1"/>
  <c r="O4972" i="1"/>
  <c r="N4972" i="1"/>
  <c r="Q4971" i="1"/>
  <c r="P4971" i="1"/>
  <c r="O4971" i="1"/>
  <c r="N4971" i="1"/>
  <c r="Q4970" i="1"/>
  <c r="P4970" i="1"/>
  <c r="O4970" i="1"/>
  <c r="N4970" i="1"/>
  <c r="Q4969" i="1"/>
  <c r="P4969" i="1"/>
  <c r="O4969" i="1"/>
  <c r="N4969" i="1"/>
  <c r="Q4968" i="1"/>
  <c r="P4968" i="1"/>
  <c r="O4968" i="1"/>
  <c r="N4968" i="1"/>
  <c r="Q4967" i="1"/>
  <c r="P4967" i="1"/>
  <c r="O4967" i="1"/>
  <c r="N4967" i="1"/>
  <c r="Q4966" i="1"/>
  <c r="P4966" i="1"/>
  <c r="O4966" i="1"/>
  <c r="N4966" i="1"/>
  <c r="Q4965" i="1"/>
  <c r="P4965" i="1"/>
  <c r="O4965" i="1"/>
  <c r="N4965" i="1"/>
  <c r="Q4964" i="1"/>
  <c r="P4964" i="1"/>
  <c r="O4964" i="1"/>
  <c r="N4964" i="1"/>
  <c r="Q4963" i="1"/>
  <c r="P4963" i="1"/>
  <c r="O4963" i="1"/>
  <c r="N4963" i="1"/>
  <c r="Q4962" i="1"/>
  <c r="P4962" i="1"/>
  <c r="O4962" i="1"/>
  <c r="N4962" i="1"/>
  <c r="Q4961" i="1"/>
  <c r="P4961" i="1"/>
  <c r="O4961" i="1"/>
  <c r="N4961" i="1"/>
  <c r="Q4960" i="1"/>
  <c r="P4960" i="1"/>
  <c r="O4960" i="1"/>
  <c r="N4960" i="1"/>
  <c r="Q4959" i="1"/>
  <c r="P4959" i="1"/>
  <c r="O4959" i="1"/>
  <c r="N4959" i="1"/>
  <c r="Q4958" i="1"/>
  <c r="P4958" i="1"/>
  <c r="O4958" i="1"/>
  <c r="N4958" i="1"/>
  <c r="Q4957" i="1"/>
  <c r="P4957" i="1"/>
  <c r="O4957" i="1"/>
  <c r="N4957" i="1"/>
  <c r="Q4956" i="1"/>
  <c r="P4956" i="1"/>
  <c r="O4956" i="1"/>
  <c r="N4956" i="1"/>
  <c r="Q4955" i="1"/>
  <c r="P4955" i="1"/>
  <c r="O4955" i="1"/>
  <c r="N4955" i="1"/>
  <c r="Q4954" i="1"/>
  <c r="P4954" i="1"/>
  <c r="O4954" i="1"/>
  <c r="N4954" i="1"/>
  <c r="Q4953" i="1"/>
  <c r="P4953" i="1"/>
  <c r="O4953" i="1"/>
  <c r="N4953" i="1"/>
  <c r="Q4952" i="1"/>
  <c r="P4952" i="1"/>
  <c r="O4952" i="1"/>
  <c r="N4952" i="1"/>
  <c r="Q4951" i="1"/>
  <c r="P4951" i="1"/>
  <c r="O4951" i="1"/>
  <c r="N4951" i="1"/>
  <c r="Q4950" i="1"/>
  <c r="P4950" i="1"/>
  <c r="O4950" i="1"/>
  <c r="N4950" i="1"/>
  <c r="Q4949" i="1"/>
  <c r="P4949" i="1"/>
  <c r="O4949" i="1"/>
  <c r="N4949" i="1"/>
  <c r="Q4948" i="1"/>
  <c r="P4948" i="1"/>
  <c r="O4948" i="1"/>
  <c r="N4948" i="1"/>
  <c r="Q4947" i="1"/>
  <c r="P4947" i="1"/>
  <c r="O4947" i="1"/>
  <c r="N4947" i="1"/>
  <c r="Q4946" i="1"/>
  <c r="P4946" i="1"/>
  <c r="O4946" i="1"/>
  <c r="N4946" i="1"/>
  <c r="Q4945" i="1"/>
  <c r="P4945" i="1"/>
  <c r="O4945" i="1"/>
  <c r="N4945" i="1"/>
  <c r="Q4944" i="1"/>
  <c r="P4944" i="1"/>
  <c r="O4944" i="1"/>
  <c r="N4944" i="1"/>
  <c r="Q4943" i="1"/>
  <c r="P4943" i="1"/>
  <c r="O4943" i="1"/>
  <c r="N4943" i="1"/>
  <c r="Q4942" i="1"/>
  <c r="P4942" i="1"/>
  <c r="O4942" i="1"/>
  <c r="N4942" i="1"/>
  <c r="Q4941" i="1"/>
  <c r="P4941" i="1"/>
  <c r="O4941" i="1"/>
  <c r="N4941" i="1"/>
  <c r="Q4940" i="1"/>
  <c r="P4940" i="1"/>
  <c r="O4940" i="1"/>
  <c r="N4940" i="1"/>
  <c r="Q4939" i="1"/>
  <c r="P4939" i="1"/>
  <c r="O4939" i="1"/>
  <c r="N4939" i="1"/>
  <c r="Q4938" i="1"/>
  <c r="P4938" i="1"/>
  <c r="O4938" i="1"/>
  <c r="N4938" i="1"/>
  <c r="Q4937" i="1"/>
  <c r="P4937" i="1"/>
  <c r="O4937" i="1"/>
  <c r="N4937" i="1"/>
  <c r="Q4936" i="1"/>
  <c r="P4936" i="1"/>
  <c r="O4936" i="1"/>
  <c r="N4936" i="1"/>
  <c r="Q4935" i="1"/>
  <c r="P4935" i="1"/>
  <c r="O4935" i="1"/>
  <c r="N4935" i="1"/>
  <c r="Q4934" i="1"/>
  <c r="P4934" i="1"/>
  <c r="O4934" i="1"/>
  <c r="N4934" i="1"/>
  <c r="Q4933" i="1"/>
  <c r="P4933" i="1"/>
  <c r="O4933" i="1"/>
  <c r="N4933" i="1"/>
  <c r="Q4932" i="1"/>
  <c r="P4932" i="1"/>
  <c r="O4932" i="1"/>
  <c r="N4932" i="1"/>
  <c r="Q4931" i="1"/>
  <c r="P4931" i="1"/>
  <c r="O4931" i="1"/>
  <c r="N4931" i="1"/>
  <c r="Q4930" i="1"/>
  <c r="P4930" i="1"/>
  <c r="O4930" i="1"/>
  <c r="N4930" i="1"/>
  <c r="Q4929" i="1"/>
  <c r="P4929" i="1"/>
  <c r="O4929" i="1"/>
  <c r="N4929" i="1"/>
  <c r="Q4928" i="1"/>
  <c r="P4928" i="1"/>
  <c r="O4928" i="1"/>
  <c r="N4928" i="1"/>
  <c r="Q4927" i="1"/>
  <c r="P4927" i="1"/>
  <c r="O4927" i="1"/>
  <c r="N4927" i="1"/>
  <c r="Q4926" i="1"/>
  <c r="P4926" i="1"/>
  <c r="O4926" i="1"/>
  <c r="N4926" i="1"/>
  <c r="Q4925" i="1"/>
  <c r="P4925" i="1"/>
  <c r="O4925" i="1"/>
  <c r="N4925" i="1"/>
  <c r="Q4924" i="1"/>
  <c r="P4924" i="1"/>
  <c r="O4924" i="1"/>
  <c r="N4924" i="1"/>
  <c r="Q4923" i="1"/>
  <c r="P4923" i="1"/>
  <c r="O4923" i="1"/>
  <c r="N4923" i="1"/>
  <c r="Q4922" i="1"/>
  <c r="P4922" i="1"/>
  <c r="O4922" i="1"/>
  <c r="N4922" i="1"/>
  <c r="Q4921" i="1"/>
  <c r="P4921" i="1"/>
  <c r="O4921" i="1"/>
  <c r="N4921" i="1"/>
  <c r="Q4920" i="1"/>
  <c r="P4920" i="1"/>
  <c r="O4920" i="1"/>
  <c r="N4920" i="1"/>
  <c r="Q4919" i="1"/>
  <c r="P4919" i="1"/>
  <c r="O4919" i="1"/>
  <c r="N4919" i="1"/>
  <c r="Q4918" i="1"/>
  <c r="P4918" i="1"/>
  <c r="O4918" i="1"/>
  <c r="N4918" i="1"/>
  <c r="Q4917" i="1"/>
  <c r="P4917" i="1"/>
  <c r="O4917" i="1"/>
  <c r="N4917" i="1"/>
  <c r="Q4916" i="1"/>
  <c r="P4916" i="1"/>
  <c r="O4916" i="1"/>
  <c r="N4916" i="1"/>
  <c r="Q4915" i="1"/>
  <c r="P4915" i="1"/>
  <c r="O4915" i="1"/>
  <c r="N4915" i="1"/>
  <c r="Q4914" i="1"/>
  <c r="P4914" i="1"/>
  <c r="O4914" i="1"/>
  <c r="N4914" i="1"/>
  <c r="Q4913" i="1"/>
  <c r="P4913" i="1"/>
  <c r="O4913" i="1"/>
  <c r="N4913" i="1"/>
  <c r="Q4912" i="1"/>
  <c r="P4912" i="1"/>
  <c r="O4912" i="1"/>
  <c r="N4912" i="1"/>
  <c r="Q4911" i="1"/>
  <c r="P4911" i="1"/>
  <c r="O4911" i="1"/>
  <c r="N4911" i="1"/>
  <c r="Q4910" i="1"/>
  <c r="P4910" i="1"/>
  <c r="O4910" i="1"/>
  <c r="N4910" i="1"/>
  <c r="Q4909" i="1"/>
  <c r="P4909" i="1"/>
  <c r="O4909" i="1"/>
  <c r="N4909" i="1"/>
  <c r="Q4908" i="1"/>
  <c r="P4908" i="1"/>
  <c r="O4908" i="1"/>
  <c r="N4908" i="1"/>
  <c r="Q4907" i="1"/>
  <c r="P4907" i="1"/>
  <c r="O4907" i="1"/>
  <c r="N4907" i="1"/>
  <c r="Q4906" i="1"/>
  <c r="P4906" i="1"/>
  <c r="O4906" i="1"/>
  <c r="N4906" i="1"/>
  <c r="Q4905" i="1"/>
  <c r="P4905" i="1"/>
  <c r="O4905" i="1"/>
  <c r="N4905" i="1"/>
  <c r="Q4904" i="1"/>
  <c r="P4904" i="1"/>
  <c r="O4904" i="1"/>
  <c r="N4904" i="1"/>
  <c r="Q4903" i="1"/>
  <c r="P4903" i="1"/>
  <c r="O4903" i="1"/>
  <c r="N4903" i="1"/>
  <c r="Q4902" i="1"/>
  <c r="P4902" i="1"/>
  <c r="O4902" i="1"/>
  <c r="N4902" i="1"/>
  <c r="Q4901" i="1"/>
  <c r="P4901" i="1"/>
  <c r="O4901" i="1"/>
  <c r="N4901" i="1"/>
  <c r="Q4900" i="1"/>
  <c r="P4900" i="1"/>
  <c r="O4900" i="1"/>
  <c r="N4900" i="1"/>
  <c r="Q4899" i="1"/>
  <c r="P4899" i="1"/>
  <c r="O4899" i="1"/>
  <c r="N4899" i="1"/>
  <c r="Q4898" i="1"/>
  <c r="P4898" i="1"/>
  <c r="O4898" i="1"/>
  <c r="N4898" i="1"/>
  <c r="Q4897" i="1"/>
  <c r="P4897" i="1"/>
  <c r="O4897" i="1"/>
  <c r="N4897" i="1"/>
  <c r="Q4896" i="1"/>
  <c r="P4896" i="1"/>
  <c r="O4896" i="1"/>
  <c r="N4896" i="1"/>
  <c r="Q4895" i="1"/>
  <c r="P4895" i="1"/>
  <c r="O4895" i="1"/>
  <c r="N4895" i="1"/>
  <c r="Q4894" i="1"/>
  <c r="P4894" i="1"/>
  <c r="O4894" i="1"/>
  <c r="N4894" i="1"/>
  <c r="Q4893" i="1"/>
  <c r="P4893" i="1"/>
  <c r="O4893" i="1"/>
  <c r="N4893" i="1"/>
  <c r="Q4892" i="1"/>
  <c r="P4892" i="1"/>
  <c r="O4892" i="1"/>
  <c r="N4892" i="1"/>
  <c r="Q4891" i="1"/>
  <c r="P4891" i="1"/>
  <c r="O4891" i="1"/>
  <c r="N4891" i="1"/>
  <c r="Q4890" i="1"/>
  <c r="P4890" i="1"/>
  <c r="O4890" i="1"/>
  <c r="N4890" i="1"/>
  <c r="Q4889" i="1"/>
  <c r="P4889" i="1"/>
  <c r="O4889" i="1"/>
  <c r="N4889" i="1"/>
  <c r="Q4888" i="1"/>
  <c r="P4888" i="1"/>
  <c r="O4888" i="1"/>
  <c r="N4888" i="1"/>
  <c r="Q4887" i="1"/>
  <c r="P4887" i="1"/>
  <c r="O4887" i="1"/>
  <c r="N4887" i="1"/>
  <c r="Q4886" i="1"/>
  <c r="P4886" i="1"/>
  <c r="O4886" i="1"/>
  <c r="N4886" i="1"/>
  <c r="Q4885" i="1"/>
  <c r="P4885" i="1"/>
  <c r="O4885" i="1"/>
  <c r="N4885" i="1"/>
  <c r="Q4884" i="1"/>
  <c r="P4884" i="1"/>
  <c r="O4884" i="1"/>
  <c r="N4884" i="1"/>
  <c r="Q4883" i="1"/>
  <c r="P4883" i="1"/>
  <c r="O4883" i="1"/>
  <c r="N4883" i="1"/>
  <c r="Q4882" i="1"/>
  <c r="P4882" i="1"/>
  <c r="O4882" i="1"/>
  <c r="N4882" i="1"/>
  <c r="Q4881" i="1"/>
  <c r="P4881" i="1"/>
  <c r="O4881" i="1"/>
  <c r="N4881" i="1"/>
  <c r="Q4880" i="1"/>
  <c r="P4880" i="1"/>
  <c r="O4880" i="1"/>
  <c r="N4880" i="1"/>
  <c r="Q4879" i="1"/>
  <c r="P4879" i="1"/>
  <c r="O4879" i="1"/>
  <c r="N4879" i="1"/>
  <c r="Q4878" i="1"/>
  <c r="P4878" i="1"/>
  <c r="O4878" i="1"/>
  <c r="N4878" i="1"/>
  <c r="Q4877" i="1"/>
  <c r="P4877" i="1"/>
  <c r="O4877" i="1"/>
  <c r="N4877" i="1"/>
  <c r="Q4876" i="1"/>
  <c r="P4876" i="1"/>
  <c r="O4876" i="1"/>
  <c r="N4876" i="1"/>
  <c r="Q4875" i="1"/>
  <c r="P4875" i="1"/>
  <c r="O4875" i="1"/>
  <c r="N4875" i="1"/>
  <c r="Q4874" i="1"/>
  <c r="P4874" i="1"/>
  <c r="O4874" i="1"/>
  <c r="N4874" i="1"/>
  <c r="Q4873" i="1"/>
  <c r="P4873" i="1"/>
  <c r="O4873" i="1"/>
  <c r="N4873" i="1"/>
  <c r="Q4872" i="1"/>
  <c r="P4872" i="1"/>
  <c r="O4872" i="1"/>
  <c r="N4872" i="1"/>
  <c r="Q4871" i="1"/>
  <c r="P4871" i="1"/>
  <c r="O4871" i="1"/>
  <c r="N4871" i="1"/>
  <c r="Q4870" i="1"/>
  <c r="P4870" i="1"/>
  <c r="O4870" i="1"/>
  <c r="N4870" i="1"/>
  <c r="Q4869" i="1"/>
  <c r="P4869" i="1"/>
  <c r="O4869" i="1"/>
  <c r="N4869" i="1"/>
  <c r="Q4868" i="1"/>
  <c r="P4868" i="1"/>
  <c r="O4868" i="1"/>
  <c r="N4868" i="1"/>
  <c r="Q4867" i="1"/>
  <c r="P4867" i="1"/>
  <c r="O4867" i="1"/>
  <c r="N4867" i="1"/>
  <c r="Q4866" i="1"/>
  <c r="P4866" i="1"/>
  <c r="O4866" i="1"/>
  <c r="N4866" i="1"/>
  <c r="Q4865" i="1"/>
  <c r="P4865" i="1"/>
  <c r="O4865" i="1"/>
  <c r="N4865" i="1"/>
  <c r="Q4864" i="1"/>
  <c r="P4864" i="1"/>
  <c r="O4864" i="1"/>
  <c r="N4864" i="1"/>
  <c r="Q4863" i="1"/>
  <c r="P4863" i="1"/>
  <c r="O4863" i="1"/>
  <c r="N4863" i="1"/>
  <c r="Q4862" i="1"/>
  <c r="P4862" i="1"/>
  <c r="O4862" i="1"/>
  <c r="N4862" i="1"/>
  <c r="Q4861" i="1"/>
  <c r="P4861" i="1"/>
  <c r="O4861" i="1"/>
  <c r="N4861" i="1"/>
  <c r="Q4860" i="1"/>
  <c r="P4860" i="1"/>
  <c r="O4860" i="1"/>
  <c r="N4860" i="1"/>
  <c r="Q4859" i="1"/>
  <c r="P4859" i="1"/>
  <c r="O4859" i="1"/>
  <c r="N4859" i="1"/>
  <c r="Q4858" i="1"/>
  <c r="P4858" i="1"/>
  <c r="O4858" i="1"/>
  <c r="N4858" i="1"/>
  <c r="Q4857" i="1"/>
  <c r="P4857" i="1"/>
  <c r="O4857" i="1"/>
  <c r="N4857" i="1"/>
  <c r="Q4856" i="1"/>
  <c r="P4856" i="1"/>
  <c r="O4856" i="1"/>
  <c r="N4856" i="1"/>
  <c r="Q4855" i="1"/>
  <c r="P4855" i="1"/>
  <c r="O4855" i="1"/>
  <c r="N4855" i="1"/>
  <c r="Q4854" i="1"/>
  <c r="P4854" i="1"/>
  <c r="O4854" i="1"/>
  <c r="N4854" i="1"/>
  <c r="Q4853" i="1"/>
  <c r="P4853" i="1"/>
  <c r="O4853" i="1"/>
  <c r="N4853" i="1"/>
  <c r="Q4852" i="1"/>
  <c r="P4852" i="1"/>
  <c r="O4852" i="1"/>
  <c r="N4852" i="1"/>
  <c r="Q4851" i="1"/>
  <c r="P4851" i="1"/>
  <c r="O4851" i="1"/>
  <c r="N4851" i="1"/>
  <c r="Q4850" i="1"/>
  <c r="P4850" i="1"/>
  <c r="O4850" i="1"/>
  <c r="N4850" i="1"/>
  <c r="Q4849" i="1"/>
  <c r="P4849" i="1"/>
  <c r="O4849" i="1"/>
  <c r="N4849" i="1"/>
  <c r="Q4848" i="1"/>
  <c r="P4848" i="1"/>
  <c r="O4848" i="1"/>
  <c r="N4848" i="1"/>
  <c r="Q4847" i="1"/>
  <c r="P4847" i="1"/>
  <c r="O4847" i="1"/>
  <c r="N4847" i="1"/>
  <c r="Q4846" i="1"/>
  <c r="P4846" i="1"/>
  <c r="O4846" i="1"/>
  <c r="N4846" i="1"/>
  <c r="Q4845" i="1"/>
  <c r="P4845" i="1"/>
  <c r="O4845" i="1"/>
  <c r="N4845" i="1"/>
  <c r="Q4844" i="1"/>
  <c r="P4844" i="1"/>
  <c r="O4844" i="1"/>
  <c r="N4844" i="1"/>
  <c r="Q4843" i="1"/>
  <c r="P4843" i="1"/>
  <c r="O4843" i="1"/>
  <c r="N4843" i="1"/>
  <c r="Q4842" i="1"/>
  <c r="P4842" i="1"/>
  <c r="O4842" i="1"/>
  <c r="N4842" i="1"/>
  <c r="Q4841" i="1"/>
  <c r="P4841" i="1"/>
  <c r="O4841" i="1"/>
  <c r="N4841" i="1"/>
  <c r="Q4840" i="1"/>
  <c r="P4840" i="1"/>
  <c r="O4840" i="1"/>
  <c r="N4840" i="1"/>
  <c r="Q4839" i="1"/>
  <c r="P4839" i="1"/>
  <c r="O4839" i="1"/>
  <c r="N4839" i="1"/>
  <c r="Q4838" i="1"/>
  <c r="P4838" i="1"/>
  <c r="O4838" i="1"/>
  <c r="N4838" i="1"/>
  <c r="Q4837" i="1"/>
  <c r="P4837" i="1"/>
  <c r="O4837" i="1"/>
  <c r="N4837" i="1"/>
  <c r="Q4836" i="1"/>
  <c r="P4836" i="1"/>
  <c r="O4836" i="1"/>
  <c r="N4836" i="1"/>
  <c r="Q4835" i="1"/>
  <c r="P4835" i="1"/>
  <c r="O4835" i="1"/>
  <c r="N4835" i="1"/>
  <c r="Q4834" i="1"/>
  <c r="P4834" i="1"/>
  <c r="O4834" i="1"/>
  <c r="N4834" i="1"/>
  <c r="Q4833" i="1"/>
  <c r="P4833" i="1"/>
  <c r="O4833" i="1"/>
  <c r="N4833" i="1"/>
  <c r="Q4832" i="1"/>
  <c r="P4832" i="1"/>
  <c r="O4832" i="1"/>
  <c r="N4832" i="1"/>
  <c r="Q4831" i="1"/>
  <c r="P4831" i="1"/>
  <c r="O4831" i="1"/>
  <c r="N4831" i="1"/>
  <c r="Q4830" i="1"/>
  <c r="P4830" i="1"/>
  <c r="O4830" i="1"/>
  <c r="N4830" i="1"/>
  <c r="Q4829" i="1"/>
  <c r="P4829" i="1"/>
  <c r="O4829" i="1"/>
  <c r="N4829" i="1"/>
  <c r="Q4828" i="1"/>
  <c r="P4828" i="1"/>
  <c r="O4828" i="1"/>
  <c r="N4828" i="1"/>
  <c r="Q4827" i="1"/>
  <c r="P4827" i="1"/>
  <c r="O4827" i="1"/>
  <c r="N4827" i="1"/>
  <c r="Q4826" i="1"/>
  <c r="P4826" i="1"/>
  <c r="O4826" i="1"/>
  <c r="N4826" i="1"/>
  <c r="Q4825" i="1"/>
  <c r="P4825" i="1"/>
  <c r="O4825" i="1"/>
  <c r="N4825" i="1"/>
  <c r="Q4824" i="1"/>
  <c r="P4824" i="1"/>
  <c r="O4824" i="1"/>
  <c r="N4824" i="1"/>
  <c r="Q4823" i="1"/>
  <c r="P4823" i="1"/>
  <c r="O4823" i="1"/>
  <c r="N4823" i="1"/>
  <c r="Q4822" i="1"/>
  <c r="P4822" i="1"/>
  <c r="O4822" i="1"/>
  <c r="N4822" i="1"/>
  <c r="Q4821" i="1"/>
  <c r="P4821" i="1"/>
  <c r="O4821" i="1"/>
  <c r="N4821" i="1"/>
  <c r="Q4820" i="1"/>
  <c r="P4820" i="1"/>
  <c r="O4820" i="1"/>
  <c r="N4820" i="1"/>
  <c r="Q4819" i="1"/>
  <c r="P4819" i="1"/>
  <c r="O4819" i="1"/>
  <c r="N4819" i="1"/>
  <c r="Q4818" i="1"/>
  <c r="P4818" i="1"/>
  <c r="O4818" i="1"/>
  <c r="N4818" i="1"/>
  <c r="Q4817" i="1"/>
  <c r="P4817" i="1"/>
  <c r="O4817" i="1"/>
  <c r="N4817" i="1"/>
  <c r="Q4816" i="1"/>
  <c r="P4816" i="1"/>
  <c r="O4816" i="1"/>
  <c r="N4816" i="1"/>
  <c r="Q4815" i="1"/>
  <c r="P4815" i="1"/>
  <c r="O4815" i="1"/>
  <c r="N4815" i="1"/>
  <c r="Q4814" i="1"/>
  <c r="P4814" i="1"/>
  <c r="O4814" i="1"/>
  <c r="N4814" i="1"/>
  <c r="Q4813" i="1"/>
  <c r="P4813" i="1"/>
  <c r="O4813" i="1"/>
  <c r="N4813" i="1"/>
  <c r="Q4812" i="1"/>
  <c r="P4812" i="1"/>
  <c r="O4812" i="1"/>
  <c r="N4812" i="1"/>
  <c r="Q4811" i="1"/>
  <c r="P4811" i="1"/>
  <c r="O4811" i="1"/>
  <c r="N4811" i="1"/>
  <c r="Q4810" i="1"/>
  <c r="P4810" i="1"/>
  <c r="O4810" i="1"/>
  <c r="N4810" i="1"/>
  <c r="Q4809" i="1"/>
  <c r="P4809" i="1"/>
  <c r="O4809" i="1"/>
  <c r="N4809" i="1"/>
  <c r="Q4808" i="1"/>
  <c r="P4808" i="1"/>
  <c r="O4808" i="1"/>
  <c r="N4808" i="1"/>
  <c r="Q4807" i="1"/>
  <c r="P4807" i="1"/>
  <c r="O4807" i="1"/>
  <c r="N4807" i="1"/>
  <c r="Q4806" i="1"/>
  <c r="P4806" i="1"/>
  <c r="O4806" i="1"/>
  <c r="N4806" i="1"/>
  <c r="Q4805" i="1"/>
  <c r="P4805" i="1"/>
  <c r="O4805" i="1"/>
  <c r="N4805" i="1"/>
  <c r="Q4804" i="1"/>
  <c r="P4804" i="1"/>
  <c r="O4804" i="1"/>
  <c r="N4804" i="1"/>
  <c r="Q4803" i="1"/>
  <c r="P4803" i="1"/>
  <c r="O4803" i="1"/>
  <c r="N4803" i="1"/>
  <c r="Q4802" i="1"/>
  <c r="P4802" i="1"/>
  <c r="O4802" i="1"/>
  <c r="N4802" i="1"/>
  <c r="Q4801" i="1"/>
  <c r="P4801" i="1"/>
  <c r="O4801" i="1"/>
  <c r="N4801" i="1"/>
  <c r="Q4800" i="1"/>
  <c r="P4800" i="1"/>
  <c r="O4800" i="1"/>
  <c r="N4800" i="1"/>
  <c r="Q4799" i="1"/>
  <c r="P4799" i="1"/>
  <c r="O4799" i="1"/>
  <c r="N4799" i="1"/>
  <c r="Q4798" i="1"/>
  <c r="P4798" i="1"/>
  <c r="O4798" i="1"/>
  <c r="N4798" i="1"/>
  <c r="Q4797" i="1"/>
  <c r="P4797" i="1"/>
  <c r="O4797" i="1"/>
  <c r="N4797" i="1"/>
  <c r="Q4796" i="1"/>
  <c r="P4796" i="1"/>
  <c r="O4796" i="1"/>
  <c r="N4796" i="1"/>
  <c r="Q4795" i="1"/>
  <c r="P4795" i="1"/>
  <c r="O4795" i="1"/>
  <c r="N4795" i="1"/>
  <c r="Q4794" i="1"/>
  <c r="P4794" i="1"/>
  <c r="O4794" i="1"/>
  <c r="N4794" i="1"/>
  <c r="Q4793" i="1"/>
  <c r="P4793" i="1"/>
  <c r="O4793" i="1"/>
  <c r="N4793" i="1"/>
  <c r="Q4792" i="1"/>
  <c r="P4792" i="1"/>
  <c r="O4792" i="1"/>
  <c r="N4792" i="1"/>
  <c r="Q4791" i="1"/>
  <c r="P4791" i="1"/>
  <c r="O4791" i="1"/>
  <c r="N4791" i="1"/>
  <c r="Q4790" i="1"/>
  <c r="P4790" i="1"/>
  <c r="O4790" i="1"/>
  <c r="N4790" i="1"/>
  <c r="Q4789" i="1"/>
  <c r="P4789" i="1"/>
  <c r="O4789" i="1"/>
  <c r="N4789" i="1"/>
  <c r="Q4788" i="1"/>
  <c r="P4788" i="1"/>
  <c r="O4788" i="1"/>
  <c r="N4788" i="1"/>
  <c r="Q4787" i="1"/>
  <c r="P4787" i="1"/>
  <c r="O4787" i="1"/>
  <c r="N4787" i="1"/>
  <c r="Q4786" i="1"/>
  <c r="P4786" i="1"/>
  <c r="O4786" i="1"/>
  <c r="N4786" i="1"/>
  <c r="Q4785" i="1"/>
  <c r="P4785" i="1"/>
  <c r="O4785" i="1"/>
  <c r="N4785" i="1"/>
  <c r="Q4784" i="1"/>
  <c r="P4784" i="1"/>
  <c r="O4784" i="1"/>
  <c r="N4784" i="1"/>
  <c r="Q4783" i="1"/>
  <c r="P4783" i="1"/>
  <c r="O4783" i="1"/>
  <c r="N4783" i="1"/>
  <c r="Q4782" i="1"/>
  <c r="P4782" i="1"/>
  <c r="O4782" i="1"/>
  <c r="N4782" i="1"/>
  <c r="Q4781" i="1"/>
  <c r="P4781" i="1"/>
  <c r="O4781" i="1"/>
  <c r="N4781" i="1"/>
  <c r="Q4780" i="1"/>
  <c r="P4780" i="1"/>
  <c r="O4780" i="1"/>
  <c r="N4780" i="1"/>
  <c r="Q4779" i="1"/>
  <c r="P4779" i="1"/>
  <c r="O4779" i="1"/>
  <c r="N4779" i="1"/>
  <c r="Q4778" i="1"/>
  <c r="P4778" i="1"/>
  <c r="O4778" i="1"/>
  <c r="N4778" i="1"/>
  <c r="Q4777" i="1"/>
  <c r="P4777" i="1"/>
  <c r="O4777" i="1"/>
  <c r="N4777" i="1"/>
  <c r="Q4776" i="1"/>
  <c r="P4776" i="1"/>
  <c r="O4776" i="1"/>
  <c r="N4776" i="1"/>
  <c r="Q4775" i="1"/>
  <c r="P4775" i="1"/>
  <c r="O4775" i="1"/>
  <c r="N4775" i="1"/>
  <c r="Q4774" i="1"/>
  <c r="P4774" i="1"/>
  <c r="O4774" i="1"/>
  <c r="N4774" i="1"/>
  <c r="Q4773" i="1"/>
  <c r="P4773" i="1"/>
  <c r="O4773" i="1"/>
  <c r="N4773" i="1"/>
  <c r="Q4772" i="1"/>
  <c r="P4772" i="1"/>
  <c r="O4772" i="1"/>
  <c r="N4772" i="1"/>
  <c r="Q4771" i="1"/>
  <c r="P4771" i="1"/>
  <c r="O4771" i="1"/>
  <c r="N4771" i="1"/>
  <c r="Q4770" i="1"/>
  <c r="P4770" i="1"/>
  <c r="O4770" i="1"/>
  <c r="N4770" i="1"/>
  <c r="Q4769" i="1"/>
  <c r="P4769" i="1"/>
  <c r="O4769" i="1"/>
  <c r="N4769" i="1"/>
  <c r="Q4768" i="1"/>
  <c r="P4768" i="1"/>
  <c r="O4768" i="1"/>
  <c r="N4768" i="1"/>
  <c r="Q4767" i="1"/>
  <c r="P4767" i="1"/>
  <c r="O4767" i="1"/>
  <c r="N4767" i="1"/>
  <c r="Q4766" i="1"/>
  <c r="P4766" i="1"/>
  <c r="O4766" i="1"/>
  <c r="N4766" i="1"/>
  <c r="Q4765" i="1"/>
  <c r="P4765" i="1"/>
  <c r="O4765" i="1"/>
  <c r="N4765" i="1"/>
  <c r="Q4764" i="1"/>
  <c r="P4764" i="1"/>
  <c r="O4764" i="1"/>
  <c r="N4764" i="1"/>
  <c r="Q4763" i="1"/>
  <c r="P4763" i="1"/>
  <c r="O4763" i="1"/>
  <c r="N4763" i="1"/>
  <c r="Q4762" i="1"/>
  <c r="P4762" i="1"/>
  <c r="O4762" i="1"/>
  <c r="N4762" i="1"/>
  <c r="Q4761" i="1"/>
  <c r="P4761" i="1"/>
  <c r="O4761" i="1"/>
  <c r="N4761" i="1"/>
  <c r="Q4760" i="1"/>
  <c r="P4760" i="1"/>
  <c r="O4760" i="1"/>
  <c r="N4760" i="1"/>
  <c r="Q4759" i="1"/>
  <c r="P4759" i="1"/>
  <c r="O4759" i="1"/>
  <c r="N4759" i="1"/>
  <c r="Q4758" i="1"/>
  <c r="P4758" i="1"/>
  <c r="O4758" i="1"/>
  <c r="N4758" i="1"/>
  <c r="Q4757" i="1"/>
  <c r="P4757" i="1"/>
  <c r="O4757" i="1"/>
  <c r="N4757" i="1"/>
  <c r="Q4756" i="1"/>
  <c r="P4756" i="1"/>
  <c r="O4756" i="1"/>
  <c r="N4756" i="1"/>
  <c r="Q4755" i="1"/>
  <c r="P4755" i="1"/>
  <c r="O4755" i="1"/>
  <c r="N4755" i="1"/>
  <c r="Q4754" i="1"/>
  <c r="P4754" i="1"/>
  <c r="O4754" i="1"/>
  <c r="N4754" i="1"/>
  <c r="Q4753" i="1"/>
  <c r="P4753" i="1"/>
  <c r="O4753" i="1"/>
  <c r="N4753" i="1"/>
  <c r="Q4752" i="1"/>
  <c r="P4752" i="1"/>
  <c r="O4752" i="1"/>
  <c r="N4752" i="1"/>
  <c r="Q4751" i="1"/>
  <c r="P4751" i="1"/>
  <c r="O4751" i="1"/>
  <c r="N4751" i="1"/>
  <c r="Q4750" i="1"/>
  <c r="P4750" i="1"/>
  <c r="O4750" i="1"/>
  <c r="N4750" i="1"/>
  <c r="Q4749" i="1"/>
  <c r="P4749" i="1"/>
  <c r="O4749" i="1"/>
  <c r="N4749" i="1"/>
  <c r="Q4748" i="1"/>
  <c r="P4748" i="1"/>
  <c r="O4748" i="1"/>
  <c r="N4748" i="1"/>
  <c r="Q4747" i="1"/>
  <c r="P4747" i="1"/>
  <c r="O4747" i="1"/>
  <c r="N4747" i="1"/>
  <c r="Q4746" i="1"/>
  <c r="P4746" i="1"/>
  <c r="O4746" i="1"/>
  <c r="N4746" i="1"/>
  <c r="Q4745" i="1"/>
  <c r="P4745" i="1"/>
  <c r="O4745" i="1"/>
  <c r="N4745" i="1"/>
  <c r="Q4744" i="1"/>
  <c r="P4744" i="1"/>
  <c r="O4744" i="1"/>
  <c r="N4744" i="1"/>
  <c r="Q4743" i="1"/>
  <c r="P4743" i="1"/>
  <c r="O4743" i="1"/>
  <c r="N4743" i="1"/>
  <c r="Q4742" i="1"/>
  <c r="P4742" i="1"/>
  <c r="O4742" i="1"/>
  <c r="N4742" i="1"/>
  <c r="Q4741" i="1"/>
  <c r="P4741" i="1"/>
  <c r="O4741" i="1"/>
  <c r="N4741" i="1"/>
  <c r="Q4740" i="1"/>
  <c r="P4740" i="1"/>
  <c r="O4740" i="1"/>
  <c r="N4740" i="1"/>
  <c r="Q4739" i="1"/>
  <c r="P4739" i="1"/>
  <c r="O4739" i="1"/>
  <c r="N4739" i="1"/>
  <c r="Q4738" i="1"/>
  <c r="P4738" i="1"/>
  <c r="O4738" i="1"/>
  <c r="N4738" i="1"/>
  <c r="Q4737" i="1"/>
  <c r="P4737" i="1"/>
  <c r="O4737" i="1"/>
  <c r="N4737" i="1"/>
  <c r="Q4736" i="1"/>
  <c r="P4736" i="1"/>
  <c r="O4736" i="1"/>
  <c r="N4736" i="1"/>
  <c r="Q4735" i="1"/>
  <c r="P4735" i="1"/>
  <c r="O4735" i="1"/>
  <c r="N4735" i="1"/>
  <c r="Q4734" i="1"/>
  <c r="P4734" i="1"/>
  <c r="O4734" i="1"/>
  <c r="N4734" i="1"/>
  <c r="Q4733" i="1"/>
  <c r="P4733" i="1"/>
  <c r="O4733" i="1"/>
  <c r="N4733" i="1"/>
  <c r="Q4732" i="1"/>
  <c r="P4732" i="1"/>
  <c r="O4732" i="1"/>
  <c r="N4732" i="1"/>
  <c r="Q4731" i="1"/>
  <c r="P4731" i="1"/>
  <c r="O4731" i="1"/>
  <c r="N4731" i="1"/>
  <c r="Q4730" i="1"/>
  <c r="P4730" i="1"/>
  <c r="O4730" i="1"/>
  <c r="N4730" i="1"/>
  <c r="Q4729" i="1"/>
  <c r="P4729" i="1"/>
  <c r="O4729" i="1"/>
  <c r="N4729" i="1"/>
  <c r="Q4728" i="1"/>
  <c r="P4728" i="1"/>
  <c r="O4728" i="1"/>
  <c r="N4728" i="1"/>
  <c r="Q4727" i="1"/>
  <c r="P4727" i="1"/>
  <c r="O4727" i="1"/>
  <c r="N4727" i="1"/>
  <c r="Q4726" i="1"/>
  <c r="P4726" i="1"/>
  <c r="O4726" i="1"/>
  <c r="N4726" i="1"/>
  <c r="Q4725" i="1"/>
  <c r="P4725" i="1"/>
  <c r="O4725" i="1"/>
  <c r="N4725" i="1"/>
  <c r="Q4724" i="1"/>
  <c r="P4724" i="1"/>
  <c r="O4724" i="1"/>
  <c r="N4724" i="1"/>
  <c r="Q4723" i="1"/>
  <c r="P4723" i="1"/>
  <c r="O4723" i="1"/>
  <c r="N4723" i="1"/>
  <c r="Q4722" i="1"/>
  <c r="P4722" i="1"/>
  <c r="O4722" i="1"/>
  <c r="N4722" i="1"/>
  <c r="Q4721" i="1"/>
  <c r="P4721" i="1"/>
  <c r="O4721" i="1"/>
  <c r="N4721" i="1"/>
  <c r="Q4720" i="1"/>
  <c r="P4720" i="1"/>
  <c r="O4720" i="1"/>
  <c r="N4720" i="1"/>
  <c r="Q4719" i="1"/>
  <c r="P4719" i="1"/>
  <c r="O4719" i="1"/>
  <c r="N4719" i="1"/>
  <c r="Q4718" i="1"/>
  <c r="P4718" i="1"/>
  <c r="O4718" i="1"/>
  <c r="N4718" i="1"/>
  <c r="Q4717" i="1"/>
  <c r="P4717" i="1"/>
  <c r="O4717" i="1"/>
  <c r="N4717" i="1"/>
  <c r="Q4716" i="1"/>
  <c r="P4716" i="1"/>
  <c r="O4716" i="1"/>
  <c r="N4716" i="1"/>
  <c r="Q4715" i="1"/>
  <c r="P4715" i="1"/>
  <c r="O4715" i="1"/>
  <c r="N4715" i="1"/>
  <c r="Q4714" i="1"/>
  <c r="P4714" i="1"/>
  <c r="O4714" i="1"/>
  <c r="N4714" i="1"/>
  <c r="Q4713" i="1"/>
  <c r="P4713" i="1"/>
  <c r="O4713" i="1"/>
  <c r="N4713" i="1"/>
  <c r="Q4712" i="1"/>
  <c r="P4712" i="1"/>
  <c r="O4712" i="1"/>
  <c r="N4712" i="1"/>
  <c r="Q4711" i="1"/>
  <c r="P4711" i="1"/>
  <c r="O4711" i="1"/>
  <c r="N4711" i="1"/>
  <c r="Q4710" i="1"/>
  <c r="P4710" i="1"/>
  <c r="O4710" i="1"/>
  <c r="N4710" i="1"/>
  <c r="Q4709" i="1"/>
  <c r="P4709" i="1"/>
  <c r="O4709" i="1"/>
  <c r="N4709" i="1"/>
  <c r="Q4708" i="1"/>
  <c r="P4708" i="1"/>
  <c r="O4708" i="1"/>
  <c r="N4708" i="1"/>
  <c r="Q4707" i="1"/>
  <c r="P4707" i="1"/>
  <c r="O4707" i="1"/>
  <c r="N4707" i="1"/>
  <c r="Q4706" i="1"/>
  <c r="P4706" i="1"/>
  <c r="O4706" i="1"/>
  <c r="N4706" i="1"/>
  <c r="Q4705" i="1"/>
  <c r="P4705" i="1"/>
  <c r="O4705" i="1"/>
  <c r="N4705" i="1"/>
  <c r="Q4704" i="1"/>
  <c r="P4704" i="1"/>
  <c r="O4704" i="1"/>
  <c r="N4704" i="1"/>
  <c r="Q4703" i="1"/>
  <c r="P4703" i="1"/>
  <c r="O4703" i="1"/>
  <c r="N4703" i="1"/>
  <c r="Q4702" i="1"/>
  <c r="P4702" i="1"/>
  <c r="O4702" i="1"/>
  <c r="N4702" i="1"/>
  <c r="Q4701" i="1"/>
  <c r="P4701" i="1"/>
  <c r="O4701" i="1"/>
  <c r="N4701" i="1"/>
  <c r="Q4700" i="1"/>
  <c r="P4700" i="1"/>
  <c r="O4700" i="1"/>
  <c r="N4700" i="1"/>
  <c r="Q4699" i="1"/>
  <c r="P4699" i="1"/>
  <c r="O4699" i="1"/>
  <c r="N4699" i="1"/>
  <c r="Q4698" i="1"/>
  <c r="P4698" i="1"/>
  <c r="O4698" i="1"/>
  <c r="N4698" i="1"/>
  <c r="Q4697" i="1"/>
  <c r="P4697" i="1"/>
  <c r="O4697" i="1"/>
  <c r="N4697" i="1"/>
  <c r="Q4696" i="1"/>
  <c r="P4696" i="1"/>
  <c r="O4696" i="1"/>
  <c r="N4696" i="1"/>
  <c r="Q4695" i="1"/>
  <c r="P4695" i="1"/>
  <c r="O4695" i="1"/>
  <c r="N4695" i="1"/>
  <c r="Q4694" i="1"/>
  <c r="P4694" i="1"/>
  <c r="O4694" i="1"/>
  <c r="N4694" i="1"/>
  <c r="Q4693" i="1"/>
  <c r="P4693" i="1"/>
  <c r="O4693" i="1"/>
  <c r="N4693" i="1"/>
  <c r="Q4692" i="1"/>
  <c r="P4692" i="1"/>
  <c r="O4692" i="1"/>
  <c r="N4692" i="1"/>
  <c r="Q4691" i="1"/>
  <c r="P4691" i="1"/>
  <c r="O4691" i="1"/>
  <c r="N4691" i="1"/>
  <c r="Q4690" i="1"/>
  <c r="P4690" i="1"/>
  <c r="O4690" i="1"/>
  <c r="N4690" i="1"/>
  <c r="Q4689" i="1"/>
  <c r="P4689" i="1"/>
  <c r="O4689" i="1"/>
  <c r="N4689" i="1"/>
  <c r="Q4688" i="1"/>
  <c r="P4688" i="1"/>
  <c r="O4688" i="1"/>
  <c r="N4688" i="1"/>
  <c r="Q4687" i="1"/>
  <c r="P4687" i="1"/>
  <c r="O4687" i="1"/>
  <c r="N4687" i="1"/>
  <c r="Q4686" i="1"/>
  <c r="P4686" i="1"/>
  <c r="O4686" i="1"/>
  <c r="N4686" i="1"/>
  <c r="Q4685" i="1"/>
  <c r="P4685" i="1"/>
  <c r="O4685" i="1"/>
  <c r="N4685" i="1"/>
  <c r="Q4684" i="1"/>
  <c r="P4684" i="1"/>
  <c r="O4684" i="1"/>
  <c r="N4684" i="1"/>
  <c r="Q4683" i="1"/>
  <c r="P4683" i="1"/>
  <c r="O4683" i="1"/>
  <c r="N4683" i="1"/>
  <c r="Q4682" i="1"/>
  <c r="P4682" i="1"/>
  <c r="O4682" i="1"/>
  <c r="N4682" i="1"/>
  <c r="Q4681" i="1"/>
  <c r="P4681" i="1"/>
  <c r="O4681" i="1"/>
  <c r="N4681" i="1"/>
  <c r="Q4680" i="1"/>
  <c r="P4680" i="1"/>
  <c r="O4680" i="1"/>
  <c r="N4680" i="1"/>
  <c r="Q4679" i="1"/>
  <c r="P4679" i="1"/>
  <c r="O4679" i="1"/>
  <c r="N4679" i="1"/>
  <c r="Q4678" i="1"/>
  <c r="P4678" i="1"/>
  <c r="O4678" i="1"/>
  <c r="N4678" i="1"/>
  <c r="Q4677" i="1"/>
  <c r="P4677" i="1"/>
  <c r="O4677" i="1"/>
  <c r="N4677" i="1"/>
  <c r="Q4676" i="1"/>
  <c r="P4676" i="1"/>
  <c r="O4676" i="1"/>
  <c r="N4676" i="1"/>
  <c r="Q4675" i="1"/>
  <c r="P4675" i="1"/>
  <c r="O4675" i="1"/>
  <c r="N4675" i="1"/>
  <c r="Q4674" i="1"/>
  <c r="P4674" i="1"/>
  <c r="O4674" i="1"/>
  <c r="N4674" i="1"/>
  <c r="Q4673" i="1"/>
  <c r="P4673" i="1"/>
  <c r="O4673" i="1"/>
  <c r="N4673" i="1"/>
  <c r="Q4672" i="1"/>
  <c r="P4672" i="1"/>
  <c r="O4672" i="1"/>
  <c r="N4672" i="1"/>
  <c r="Q4671" i="1"/>
  <c r="P4671" i="1"/>
  <c r="O4671" i="1"/>
  <c r="N4671" i="1"/>
  <c r="Q4670" i="1"/>
  <c r="P4670" i="1"/>
  <c r="O4670" i="1"/>
  <c r="N4670" i="1"/>
  <c r="Q4669" i="1"/>
  <c r="P4669" i="1"/>
  <c r="O4669" i="1"/>
  <c r="N4669" i="1"/>
  <c r="Q4668" i="1"/>
  <c r="P4668" i="1"/>
  <c r="O4668" i="1"/>
  <c r="N4668" i="1"/>
  <c r="Q4667" i="1"/>
  <c r="P4667" i="1"/>
  <c r="O4667" i="1"/>
  <c r="N4667" i="1"/>
  <c r="Q4666" i="1"/>
  <c r="P4666" i="1"/>
  <c r="O4666" i="1"/>
  <c r="N4666" i="1"/>
  <c r="Q4665" i="1"/>
  <c r="P4665" i="1"/>
  <c r="O4665" i="1"/>
  <c r="N4665" i="1"/>
  <c r="Q4664" i="1"/>
  <c r="P4664" i="1"/>
  <c r="O4664" i="1"/>
  <c r="N4664" i="1"/>
  <c r="Q4663" i="1"/>
  <c r="P4663" i="1"/>
  <c r="O4663" i="1"/>
  <c r="N4663" i="1"/>
  <c r="Q4662" i="1"/>
  <c r="P4662" i="1"/>
  <c r="O4662" i="1"/>
  <c r="N4662" i="1"/>
  <c r="Q4661" i="1"/>
  <c r="P4661" i="1"/>
  <c r="O4661" i="1"/>
  <c r="N4661" i="1"/>
  <c r="Q4660" i="1"/>
  <c r="P4660" i="1"/>
  <c r="O4660" i="1"/>
  <c r="N4660" i="1"/>
  <c r="Q4659" i="1"/>
  <c r="P4659" i="1"/>
  <c r="O4659" i="1"/>
  <c r="N4659" i="1"/>
  <c r="Q4658" i="1"/>
  <c r="P4658" i="1"/>
  <c r="O4658" i="1"/>
  <c r="N4658" i="1"/>
  <c r="Q4657" i="1"/>
  <c r="P4657" i="1"/>
  <c r="O4657" i="1"/>
  <c r="N4657" i="1"/>
  <c r="Q4656" i="1"/>
  <c r="P4656" i="1"/>
  <c r="O4656" i="1"/>
  <c r="N4656" i="1"/>
  <c r="Q4655" i="1"/>
  <c r="P4655" i="1"/>
  <c r="O4655" i="1"/>
  <c r="N4655" i="1"/>
  <c r="Q4654" i="1"/>
  <c r="P4654" i="1"/>
  <c r="O4654" i="1"/>
  <c r="N4654" i="1"/>
  <c r="Q4653" i="1"/>
  <c r="P4653" i="1"/>
  <c r="O4653" i="1"/>
  <c r="N4653" i="1"/>
  <c r="Q4652" i="1"/>
  <c r="P4652" i="1"/>
  <c r="O4652" i="1"/>
  <c r="N4652" i="1"/>
  <c r="Q4651" i="1"/>
  <c r="P4651" i="1"/>
  <c r="O4651" i="1"/>
  <c r="N4651" i="1"/>
  <c r="Q4650" i="1"/>
  <c r="P4650" i="1"/>
  <c r="O4650" i="1"/>
  <c r="N4650" i="1"/>
  <c r="Q4649" i="1"/>
  <c r="P4649" i="1"/>
  <c r="O4649" i="1"/>
  <c r="N4649" i="1"/>
  <c r="Q4648" i="1"/>
  <c r="P4648" i="1"/>
  <c r="O4648" i="1"/>
  <c r="N4648" i="1"/>
  <c r="Q4647" i="1"/>
  <c r="P4647" i="1"/>
  <c r="O4647" i="1"/>
  <c r="N4647" i="1"/>
  <c r="Q4646" i="1"/>
  <c r="P4646" i="1"/>
  <c r="O4646" i="1"/>
  <c r="N4646" i="1"/>
  <c r="Q4645" i="1"/>
  <c r="P4645" i="1"/>
  <c r="O4645" i="1"/>
  <c r="N4645" i="1"/>
  <c r="Q4644" i="1"/>
  <c r="P4644" i="1"/>
  <c r="O4644" i="1"/>
  <c r="N4644" i="1"/>
  <c r="Q4643" i="1"/>
  <c r="P4643" i="1"/>
  <c r="O4643" i="1"/>
  <c r="N4643" i="1"/>
  <c r="Q4642" i="1"/>
  <c r="P4642" i="1"/>
  <c r="O4642" i="1"/>
  <c r="N4642" i="1"/>
  <c r="Q4641" i="1"/>
  <c r="P4641" i="1"/>
  <c r="O4641" i="1"/>
  <c r="N4641" i="1"/>
  <c r="Q4640" i="1"/>
  <c r="P4640" i="1"/>
  <c r="O4640" i="1"/>
  <c r="N4640" i="1"/>
  <c r="Q4639" i="1"/>
  <c r="P4639" i="1"/>
  <c r="O4639" i="1"/>
  <c r="N4639" i="1"/>
  <c r="Q4638" i="1"/>
  <c r="P4638" i="1"/>
  <c r="O4638" i="1"/>
  <c r="N4638" i="1"/>
  <c r="Q4637" i="1"/>
  <c r="P4637" i="1"/>
  <c r="O4637" i="1"/>
  <c r="N4637" i="1"/>
  <c r="Q4636" i="1"/>
  <c r="P4636" i="1"/>
  <c r="O4636" i="1"/>
  <c r="N4636" i="1"/>
  <c r="Q4635" i="1"/>
  <c r="P4635" i="1"/>
  <c r="O4635" i="1"/>
  <c r="N4635" i="1"/>
  <c r="Q4634" i="1"/>
  <c r="P4634" i="1"/>
  <c r="O4634" i="1"/>
  <c r="N4634" i="1"/>
  <c r="Q4633" i="1"/>
  <c r="P4633" i="1"/>
  <c r="O4633" i="1"/>
  <c r="N4633" i="1"/>
  <c r="Q4632" i="1"/>
  <c r="P4632" i="1"/>
  <c r="O4632" i="1"/>
  <c r="N4632" i="1"/>
  <c r="Q4631" i="1"/>
  <c r="P4631" i="1"/>
  <c r="O4631" i="1"/>
  <c r="N4631" i="1"/>
  <c r="Q4630" i="1"/>
  <c r="P4630" i="1"/>
  <c r="O4630" i="1"/>
  <c r="N4630" i="1"/>
  <c r="Q4629" i="1"/>
  <c r="P4629" i="1"/>
  <c r="O4629" i="1"/>
  <c r="N4629" i="1"/>
  <c r="Q4628" i="1"/>
  <c r="P4628" i="1"/>
  <c r="O4628" i="1"/>
  <c r="N4628" i="1"/>
  <c r="Q4627" i="1"/>
  <c r="P4627" i="1"/>
  <c r="O4627" i="1"/>
  <c r="N4627" i="1"/>
  <c r="Q4626" i="1"/>
  <c r="P4626" i="1"/>
  <c r="O4626" i="1"/>
  <c r="N4626" i="1"/>
  <c r="Q4625" i="1"/>
  <c r="P4625" i="1"/>
  <c r="O4625" i="1"/>
  <c r="N4625" i="1"/>
  <c r="Q4624" i="1"/>
  <c r="P4624" i="1"/>
  <c r="O4624" i="1"/>
  <c r="N4624" i="1"/>
  <c r="Q4623" i="1"/>
  <c r="P4623" i="1"/>
  <c r="O4623" i="1"/>
  <c r="N4623" i="1"/>
  <c r="Q4622" i="1"/>
  <c r="P4622" i="1"/>
  <c r="O4622" i="1"/>
  <c r="N4622" i="1"/>
  <c r="Q4621" i="1"/>
  <c r="P4621" i="1"/>
  <c r="O4621" i="1"/>
  <c r="N4621" i="1"/>
  <c r="Q4620" i="1"/>
  <c r="P4620" i="1"/>
  <c r="O4620" i="1"/>
  <c r="N4620" i="1"/>
  <c r="Q4619" i="1"/>
  <c r="P4619" i="1"/>
  <c r="O4619" i="1"/>
  <c r="N4619" i="1"/>
  <c r="Q4618" i="1"/>
  <c r="P4618" i="1"/>
  <c r="O4618" i="1"/>
  <c r="N4618" i="1"/>
  <c r="Q4617" i="1"/>
  <c r="P4617" i="1"/>
  <c r="O4617" i="1"/>
  <c r="N4617" i="1"/>
  <c r="Q4616" i="1"/>
  <c r="P4616" i="1"/>
  <c r="O4616" i="1"/>
  <c r="N4616" i="1"/>
  <c r="Q4615" i="1"/>
  <c r="P4615" i="1"/>
  <c r="O4615" i="1"/>
  <c r="N4615" i="1"/>
  <c r="Q4614" i="1"/>
  <c r="P4614" i="1"/>
  <c r="O4614" i="1"/>
  <c r="N4614" i="1"/>
  <c r="Q4613" i="1"/>
  <c r="P4613" i="1"/>
  <c r="O4613" i="1"/>
  <c r="N4613" i="1"/>
  <c r="Q4612" i="1"/>
  <c r="P4612" i="1"/>
  <c r="O4612" i="1"/>
  <c r="N4612" i="1"/>
  <c r="Q4611" i="1"/>
  <c r="P4611" i="1"/>
  <c r="O4611" i="1"/>
  <c r="N4611" i="1"/>
  <c r="Q4610" i="1"/>
  <c r="P4610" i="1"/>
  <c r="O4610" i="1"/>
  <c r="N4610" i="1"/>
  <c r="Q4609" i="1"/>
  <c r="P4609" i="1"/>
  <c r="O4609" i="1"/>
  <c r="N4609" i="1"/>
  <c r="Q4608" i="1"/>
  <c r="P4608" i="1"/>
  <c r="O4608" i="1"/>
  <c r="N4608" i="1"/>
  <c r="Q4607" i="1"/>
  <c r="P4607" i="1"/>
  <c r="O4607" i="1"/>
  <c r="N4607" i="1"/>
  <c r="Q4606" i="1"/>
  <c r="P4606" i="1"/>
  <c r="O4606" i="1"/>
  <c r="N4606" i="1"/>
  <c r="Q4605" i="1"/>
  <c r="P4605" i="1"/>
  <c r="O4605" i="1"/>
  <c r="N4605" i="1"/>
  <c r="Q4604" i="1"/>
  <c r="P4604" i="1"/>
  <c r="O4604" i="1"/>
  <c r="N4604" i="1"/>
  <c r="Q4603" i="1"/>
  <c r="P4603" i="1"/>
  <c r="O4603" i="1"/>
  <c r="N4603" i="1"/>
  <c r="Q4602" i="1"/>
  <c r="P4602" i="1"/>
  <c r="O4602" i="1"/>
  <c r="N4602" i="1"/>
  <c r="Q4601" i="1"/>
  <c r="P4601" i="1"/>
  <c r="O4601" i="1"/>
  <c r="N4601" i="1"/>
  <c r="Q4600" i="1"/>
  <c r="P4600" i="1"/>
  <c r="O4600" i="1"/>
  <c r="N4600" i="1"/>
  <c r="Q4599" i="1"/>
  <c r="P4599" i="1"/>
  <c r="O4599" i="1"/>
  <c r="N4599" i="1"/>
  <c r="Q4598" i="1"/>
  <c r="P4598" i="1"/>
  <c r="O4598" i="1"/>
  <c r="N4598" i="1"/>
  <c r="Q4597" i="1"/>
  <c r="P4597" i="1"/>
  <c r="O4597" i="1"/>
  <c r="N4597" i="1"/>
  <c r="Q4596" i="1"/>
  <c r="P4596" i="1"/>
  <c r="O4596" i="1"/>
  <c r="N4596" i="1"/>
  <c r="Q4595" i="1"/>
  <c r="P4595" i="1"/>
  <c r="O4595" i="1"/>
  <c r="N4595" i="1"/>
  <c r="Q4594" i="1"/>
  <c r="P4594" i="1"/>
  <c r="O4594" i="1"/>
  <c r="N4594" i="1"/>
  <c r="Q4593" i="1"/>
  <c r="P4593" i="1"/>
  <c r="O4593" i="1"/>
  <c r="N4593" i="1"/>
  <c r="Q4592" i="1"/>
  <c r="P4592" i="1"/>
  <c r="O4592" i="1"/>
  <c r="N4592" i="1"/>
  <c r="Q4591" i="1"/>
  <c r="P4591" i="1"/>
  <c r="O4591" i="1"/>
  <c r="N4591" i="1"/>
  <c r="Q4590" i="1"/>
  <c r="P4590" i="1"/>
  <c r="O4590" i="1"/>
  <c r="N4590" i="1"/>
  <c r="Q4589" i="1"/>
  <c r="P4589" i="1"/>
  <c r="O4589" i="1"/>
  <c r="N4589" i="1"/>
  <c r="Q4588" i="1"/>
  <c r="P4588" i="1"/>
  <c r="O4588" i="1"/>
  <c r="N4588" i="1"/>
  <c r="Q4587" i="1"/>
  <c r="P4587" i="1"/>
  <c r="O4587" i="1"/>
  <c r="N4587" i="1"/>
  <c r="Q4586" i="1"/>
  <c r="P4586" i="1"/>
  <c r="O4586" i="1"/>
  <c r="N4586" i="1"/>
  <c r="Q4585" i="1"/>
  <c r="P4585" i="1"/>
  <c r="O4585" i="1"/>
  <c r="N4585" i="1"/>
  <c r="Q4584" i="1"/>
  <c r="P4584" i="1"/>
  <c r="O4584" i="1"/>
  <c r="N4584" i="1"/>
  <c r="Q4583" i="1"/>
  <c r="P4583" i="1"/>
  <c r="O4583" i="1"/>
  <c r="N4583" i="1"/>
  <c r="Q4582" i="1"/>
  <c r="P4582" i="1"/>
  <c r="O4582" i="1"/>
  <c r="N4582" i="1"/>
  <c r="Q4581" i="1"/>
  <c r="P4581" i="1"/>
  <c r="O4581" i="1"/>
  <c r="N4581" i="1"/>
  <c r="Q4580" i="1"/>
  <c r="P4580" i="1"/>
  <c r="O4580" i="1"/>
  <c r="N4580" i="1"/>
  <c r="Q4579" i="1"/>
  <c r="P4579" i="1"/>
  <c r="O4579" i="1"/>
  <c r="N4579" i="1"/>
  <c r="Q4578" i="1"/>
  <c r="P4578" i="1"/>
  <c r="O4578" i="1"/>
  <c r="N4578" i="1"/>
  <c r="Q4577" i="1"/>
  <c r="P4577" i="1"/>
  <c r="O4577" i="1"/>
  <c r="N4577" i="1"/>
  <c r="Q4576" i="1"/>
  <c r="P4576" i="1"/>
  <c r="O4576" i="1"/>
  <c r="N4576" i="1"/>
  <c r="Q4575" i="1"/>
  <c r="P4575" i="1"/>
  <c r="O4575" i="1"/>
  <c r="N4575" i="1"/>
  <c r="Q4574" i="1"/>
  <c r="P4574" i="1"/>
  <c r="O4574" i="1"/>
  <c r="N4574" i="1"/>
  <c r="Q4573" i="1"/>
  <c r="P4573" i="1"/>
  <c r="O4573" i="1"/>
  <c r="N4573" i="1"/>
  <c r="Q4572" i="1"/>
  <c r="P4572" i="1"/>
  <c r="O4572" i="1"/>
  <c r="N4572" i="1"/>
  <c r="Q4571" i="1"/>
  <c r="P4571" i="1"/>
  <c r="O4571" i="1"/>
  <c r="N4571" i="1"/>
  <c r="Q4570" i="1"/>
  <c r="P4570" i="1"/>
  <c r="O4570" i="1"/>
  <c r="N4570" i="1"/>
  <c r="Q4569" i="1"/>
  <c r="P4569" i="1"/>
  <c r="O4569" i="1"/>
  <c r="N4569" i="1"/>
  <c r="Q4568" i="1"/>
  <c r="P4568" i="1"/>
  <c r="O4568" i="1"/>
  <c r="N4568" i="1"/>
  <c r="Q4567" i="1"/>
  <c r="P4567" i="1"/>
  <c r="O4567" i="1"/>
  <c r="N4567" i="1"/>
  <c r="Q4566" i="1"/>
  <c r="P4566" i="1"/>
  <c r="O4566" i="1"/>
  <c r="N4566" i="1"/>
  <c r="Q4565" i="1"/>
  <c r="P4565" i="1"/>
  <c r="O4565" i="1"/>
  <c r="N4565" i="1"/>
  <c r="Q4564" i="1"/>
  <c r="P4564" i="1"/>
  <c r="O4564" i="1"/>
  <c r="N4564" i="1"/>
  <c r="Q4563" i="1"/>
  <c r="P4563" i="1"/>
  <c r="O4563" i="1"/>
  <c r="N4563" i="1"/>
  <c r="Q4562" i="1"/>
  <c r="P4562" i="1"/>
  <c r="O4562" i="1"/>
  <c r="N4562" i="1"/>
  <c r="Q4561" i="1"/>
  <c r="P4561" i="1"/>
  <c r="O4561" i="1"/>
  <c r="N4561" i="1"/>
  <c r="Q4560" i="1"/>
  <c r="P4560" i="1"/>
  <c r="O4560" i="1"/>
  <c r="N4560" i="1"/>
  <c r="Q4559" i="1"/>
  <c r="P4559" i="1"/>
  <c r="O4559" i="1"/>
  <c r="N4559" i="1"/>
  <c r="Q4558" i="1"/>
  <c r="P4558" i="1"/>
  <c r="O4558" i="1"/>
  <c r="N4558" i="1"/>
  <c r="Q4557" i="1"/>
  <c r="P4557" i="1"/>
  <c r="O4557" i="1"/>
  <c r="N4557" i="1"/>
  <c r="Q4556" i="1"/>
  <c r="P4556" i="1"/>
  <c r="O4556" i="1"/>
  <c r="N4556" i="1"/>
  <c r="Q4555" i="1"/>
  <c r="P4555" i="1"/>
  <c r="O4555" i="1"/>
  <c r="N4555" i="1"/>
  <c r="Q4554" i="1"/>
  <c r="P4554" i="1"/>
  <c r="O4554" i="1"/>
  <c r="N4554" i="1"/>
  <c r="Q4553" i="1"/>
  <c r="P4553" i="1"/>
  <c r="O4553" i="1"/>
  <c r="N4553" i="1"/>
  <c r="Q4552" i="1"/>
  <c r="P4552" i="1"/>
  <c r="O4552" i="1"/>
  <c r="N4552" i="1"/>
  <c r="Q4551" i="1"/>
  <c r="P4551" i="1"/>
  <c r="O4551" i="1"/>
  <c r="N4551" i="1"/>
  <c r="Q4550" i="1"/>
  <c r="P4550" i="1"/>
  <c r="O4550" i="1"/>
  <c r="N4550" i="1"/>
  <c r="Q4549" i="1"/>
  <c r="P4549" i="1"/>
  <c r="O4549" i="1"/>
  <c r="N4549" i="1"/>
  <c r="Q4548" i="1"/>
  <c r="P4548" i="1"/>
  <c r="O4548" i="1"/>
  <c r="N4548" i="1"/>
  <c r="Q4547" i="1"/>
  <c r="P4547" i="1"/>
  <c r="O4547" i="1"/>
  <c r="N4547" i="1"/>
  <c r="Q4546" i="1"/>
  <c r="P4546" i="1"/>
  <c r="O4546" i="1"/>
  <c r="N4546" i="1"/>
  <c r="Q4545" i="1"/>
  <c r="P4545" i="1"/>
  <c r="O4545" i="1"/>
  <c r="N4545" i="1"/>
  <c r="Q4544" i="1"/>
  <c r="P4544" i="1"/>
  <c r="O4544" i="1"/>
  <c r="N4544" i="1"/>
  <c r="Q4543" i="1"/>
  <c r="P4543" i="1"/>
  <c r="O4543" i="1"/>
  <c r="N4543" i="1"/>
  <c r="Q4542" i="1"/>
  <c r="P4542" i="1"/>
  <c r="O4542" i="1"/>
  <c r="N4542" i="1"/>
  <c r="Q4541" i="1"/>
  <c r="P4541" i="1"/>
  <c r="O4541" i="1"/>
  <c r="N4541" i="1"/>
  <c r="Q4540" i="1"/>
  <c r="P4540" i="1"/>
  <c r="O4540" i="1"/>
  <c r="N4540" i="1"/>
  <c r="Q4539" i="1"/>
  <c r="P4539" i="1"/>
  <c r="O4539" i="1"/>
  <c r="N4539" i="1"/>
  <c r="Q4538" i="1"/>
  <c r="P4538" i="1"/>
  <c r="O4538" i="1"/>
  <c r="N4538" i="1"/>
  <c r="Q4537" i="1"/>
  <c r="P4537" i="1"/>
  <c r="O4537" i="1"/>
  <c r="N4537" i="1"/>
  <c r="Q4536" i="1"/>
  <c r="P4536" i="1"/>
  <c r="O4536" i="1"/>
  <c r="N4536" i="1"/>
  <c r="Q4535" i="1"/>
  <c r="P4535" i="1"/>
  <c r="O4535" i="1"/>
  <c r="N4535" i="1"/>
  <c r="Q4534" i="1"/>
  <c r="P4534" i="1"/>
  <c r="O4534" i="1"/>
  <c r="N4534" i="1"/>
  <c r="Q4533" i="1"/>
  <c r="P4533" i="1"/>
  <c r="O4533" i="1"/>
  <c r="N4533" i="1"/>
  <c r="Q4532" i="1"/>
  <c r="P4532" i="1"/>
  <c r="O4532" i="1"/>
  <c r="N4532" i="1"/>
  <c r="Q4531" i="1"/>
  <c r="P4531" i="1"/>
  <c r="O4531" i="1"/>
  <c r="N4531" i="1"/>
  <c r="Q4530" i="1"/>
  <c r="P4530" i="1"/>
  <c r="O4530" i="1"/>
  <c r="N4530" i="1"/>
  <c r="Q4529" i="1"/>
  <c r="P4529" i="1"/>
  <c r="O4529" i="1"/>
  <c r="N4529" i="1"/>
  <c r="Q4528" i="1"/>
  <c r="P4528" i="1"/>
  <c r="O4528" i="1"/>
  <c r="N4528" i="1"/>
  <c r="Q4527" i="1"/>
  <c r="P4527" i="1"/>
  <c r="O4527" i="1"/>
  <c r="N4527" i="1"/>
  <c r="Q4526" i="1"/>
  <c r="P4526" i="1"/>
  <c r="O4526" i="1"/>
  <c r="N4526" i="1"/>
  <c r="Q4525" i="1"/>
  <c r="P4525" i="1"/>
  <c r="O4525" i="1"/>
  <c r="N4525" i="1"/>
  <c r="Q4524" i="1"/>
  <c r="P4524" i="1"/>
  <c r="O4524" i="1"/>
  <c r="N4524" i="1"/>
  <c r="Q4523" i="1"/>
  <c r="P4523" i="1"/>
  <c r="O4523" i="1"/>
  <c r="N4523" i="1"/>
  <c r="Q4522" i="1"/>
  <c r="P4522" i="1"/>
  <c r="O4522" i="1"/>
  <c r="N4522" i="1"/>
  <c r="Q4521" i="1"/>
  <c r="P4521" i="1"/>
  <c r="O4521" i="1"/>
  <c r="N4521" i="1"/>
  <c r="Q4520" i="1"/>
  <c r="P4520" i="1"/>
  <c r="O4520" i="1"/>
  <c r="N4520" i="1"/>
  <c r="Q4519" i="1"/>
  <c r="P4519" i="1"/>
  <c r="O4519" i="1"/>
  <c r="N4519" i="1"/>
  <c r="Q4518" i="1"/>
  <c r="P4518" i="1"/>
  <c r="O4518" i="1"/>
  <c r="N4518" i="1"/>
  <c r="Q4517" i="1"/>
  <c r="P4517" i="1"/>
  <c r="O4517" i="1"/>
  <c r="N4517" i="1"/>
  <c r="Q4516" i="1"/>
  <c r="P4516" i="1"/>
  <c r="O4516" i="1"/>
  <c r="N4516" i="1"/>
  <c r="Q4515" i="1"/>
  <c r="P4515" i="1"/>
  <c r="O4515" i="1"/>
  <c r="N4515" i="1"/>
  <c r="Q4514" i="1"/>
  <c r="P4514" i="1"/>
  <c r="O4514" i="1"/>
  <c r="N4514" i="1"/>
  <c r="Q4513" i="1"/>
  <c r="P4513" i="1"/>
  <c r="O4513" i="1"/>
  <c r="N4513" i="1"/>
  <c r="Q4512" i="1"/>
  <c r="P4512" i="1"/>
  <c r="O4512" i="1"/>
  <c r="N4512" i="1"/>
  <c r="Q4511" i="1"/>
  <c r="P4511" i="1"/>
  <c r="O4511" i="1"/>
  <c r="N4511" i="1"/>
  <c r="Q4510" i="1"/>
  <c r="P4510" i="1"/>
  <c r="O4510" i="1"/>
  <c r="N4510" i="1"/>
  <c r="Q4509" i="1"/>
  <c r="P4509" i="1"/>
  <c r="O4509" i="1"/>
  <c r="N4509" i="1"/>
  <c r="Q4508" i="1"/>
  <c r="P4508" i="1"/>
  <c r="O4508" i="1"/>
  <c r="N4508" i="1"/>
  <c r="Q4507" i="1"/>
  <c r="P4507" i="1"/>
  <c r="O4507" i="1"/>
  <c r="N4507" i="1"/>
  <c r="Q4506" i="1"/>
  <c r="P4506" i="1"/>
  <c r="O4506" i="1"/>
  <c r="N4506" i="1"/>
  <c r="Q4505" i="1"/>
  <c r="P4505" i="1"/>
  <c r="O4505" i="1"/>
  <c r="N4505" i="1"/>
  <c r="Q4504" i="1"/>
  <c r="P4504" i="1"/>
  <c r="O4504" i="1"/>
  <c r="N4504" i="1"/>
  <c r="Q4503" i="1"/>
  <c r="P4503" i="1"/>
  <c r="O4503" i="1"/>
  <c r="N4503" i="1"/>
  <c r="Q4502" i="1"/>
  <c r="P4502" i="1"/>
  <c r="O4502" i="1"/>
  <c r="N4502" i="1"/>
  <c r="Q4501" i="1"/>
  <c r="P4501" i="1"/>
  <c r="O4501" i="1"/>
  <c r="N4501" i="1"/>
  <c r="Q4500" i="1"/>
  <c r="P4500" i="1"/>
  <c r="O4500" i="1"/>
  <c r="N4500" i="1"/>
  <c r="Q4499" i="1"/>
  <c r="P4499" i="1"/>
  <c r="O4499" i="1"/>
  <c r="N4499" i="1"/>
  <c r="Q4498" i="1"/>
  <c r="P4498" i="1"/>
  <c r="O4498" i="1"/>
  <c r="N4498" i="1"/>
  <c r="Q4497" i="1"/>
  <c r="P4497" i="1"/>
  <c r="O4497" i="1"/>
  <c r="N4497" i="1"/>
  <c r="Q4496" i="1"/>
  <c r="P4496" i="1"/>
  <c r="O4496" i="1"/>
  <c r="N4496" i="1"/>
  <c r="Q4495" i="1"/>
  <c r="P4495" i="1"/>
  <c r="O4495" i="1"/>
  <c r="N4495" i="1"/>
  <c r="Q4494" i="1"/>
  <c r="P4494" i="1"/>
  <c r="O4494" i="1"/>
  <c r="N4494" i="1"/>
  <c r="Q4493" i="1"/>
  <c r="P4493" i="1"/>
  <c r="O4493" i="1"/>
  <c r="N4493" i="1"/>
  <c r="Q4492" i="1"/>
  <c r="P4492" i="1"/>
  <c r="O4492" i="1"/>
  <c r="N4492" i="1"/>
  <c r="Q4491" i="1"/>
  <c r="P4491" i="1"/>
  <c r="O4491" i="1"/>
  <c r="N4491" i="1"/>
  <c r="Q4490" i="1"/>
  <c r="P4490" i="1"/>
  <c r="O4490" i="1"/>
  <c r="N4490" i="1"/>
  <c r="Q4489" i="1"/>
  <c r="P4489" i="1"/>
  <c r="O4489" i="1"/>
  <c r="N4489" i="1"/>
  <c r="Q4488" i="1"/>
  <c r="P4488" i="1"/>
  <c r="O4488" i="1"/>
  <c r="N4488" i="1"/>
  <c r="Q4487" i="1"/>
  <c r="P4487" i="1"/>
  <c r="O4487" i="1"/>
  <c r="N4487" i="1"/>
  <c r="Q4486" i="1"/>
  <c r="P4486" i="1"/>
  <c r="O4486" i="1"/>
  <c r="N4486" i="1"/>
  <c r="Q4485" i="1"/>
  <c r="P4485" i="1"/>
  <c r="O4485" i="1"/>
  <c r="N4485" i="1"/>
  <c r="Q4484" i="1"/>
  <c r="P4484" i="1"/>
  <c r="O4484" i="1"/>
  <c r="N4484" i="1"/>
  <c r="Q4483" i="1"/>
  <c r="P4483" i="1"/>
  <c r="O4483" i="1"/>
  <c r="N4483" i="1"/>
  <c r="Q4482" i="1"/>
  <c r="P4482" i="1"/>
  <c r="O4482" i="1"/>
  <c r="N4482" i="1"/>
  <c r="Q4481" i="1"/>
  <c r="P4481" i="1"/>
  <c r="O4481" i="1"/>
  <c r="N4481" i="1"/>
  <c r="Q4480" i="1"/>
  <c r="P4480" i="1"/>
  <c r="O4480" i="1"/>
  <c r="N4480" i="1"/>
  <c r="Q4479" i="1"/>
  <c r="P4479" i="1"/>
  <c r="O4479" i="1"/>
  <c r="N4479" i="1"/>
  <c r="Q4478" i="1"/>
  <c r="P4478" i="1"/>
  <c r="O4478" i="1"/>
  <c r="N4478" i="1"/>
  <c r="Q4477" i="1"/>
  <c r="P4477" i="1"/>
  <c r="O4477" i="1"/>
  <c r="N4477" i="1"/>
  <c r="Q4476" i="1"/>
  <c r="P4476" i="1"/>
  <c r="O4476" i="1"/>
  <c r="N4476" i="1"/>
  <c r="Q4475" i="1"/>
  <c r="P4475" i="1"/>
  <c r="O4475" i="1"/>
  <c r="N4475" i="1"/>
  <c r="Q4474" i="1"/>
  <c r="P4474" i="1"/>
  <c r="O4474" i="1"/>
  <c r="N4474" i="1"/>
  <c r="Q4473" i="1"/>
  <c r="P4473" i="1"/>
  <c r="O4473" i="1"/>
  <c r="N4473" i="1"/>
  <c r="Q4472" i="1"/>
  <c r="P4472" i="1"/>
  <c r="O4472" i="1"/>
  <c r="N4472" i="1"/>
  <c r="Q4471" i="1"/>
  <c r="P4471" i="1"/>
  <c r="O4471" i="1"/>
  <c r="N4471" i="1"/>
  <c r="Q4470" i="1"/>
  <c r="P4470" i="1"/>
  <c r="O4470" i="1"/>
  <c r="N4470" i="1"/>
  <c r="Q4469" i="1"/>
  <c r="P4469" i="1"/>
  <c r="O4469" i="1"/>
  <c r="N4469" i="1"/>
  <c r="Q4468" i="1"/>
  <c r="P4468" i="1"/>
  <c r="O4468" i="1"/>
  <c r="N4468" i="1"/>
  <c r="Q4467" i="1"/>
  <c r="P4467" i="1"/>
  <c r="O4467" i="1"/>
  <c r="N4467" i="1"/>
  <c r="Q4466" i="1"/>
  <c r="P4466" i="1"/>
  <c r="O4466" i="1"/>
  <c r="N4466" i="1"/>
  <c r="Q4465" i="1"/>
  <c r="P4465" i="1"/>
  <c r="O4465" i="1"/>
  <c r="N4465" i="1"/>
  <c r="Q4464" i="1"/>
  <c r="P4464" i="1"/>
  <c r="O4464" i="1"/>
  <c r="N4464" i="1"/>
  <c r="Q4463" i="1"/>
  <c r="P4463" i="1"/>
  <c r="O4463" i="1"/>
  <c r="N4463" i="1"/>
  <c r="Q4462" i="1"/>
  <c r="P4462" i="1"/>
  <c r="O4462" i="1"/>
  <c r="N4462" i="1"/>
  <c r="Q4461" i="1"/>
  <c r="P4461" i="1"/>
  <c r="O4461" i="1"/>
  <c r="N4461" i="1"/>
  <c r="Q4460" i="1"/>
  <c r="P4460" i="1"/>
  <c r="O4460" i="1"/>
  <c r="N4460" i="1"/>
  <c r="Q4459" i="1"/>
  <c r="P4459" i="1"/>
  <c r="O4459" i="1"/>
  <c r="N4459" i="1"/>
  <c r="Q4458" i="1"/>
  <c r="P4458" i="1"/>
  <c r="O4458" i="1"/>
  <c r="N4458" i="1"/>
  <c r="Q4457" i="1"/>
  <c r="P4457" i="1"/>
  <c r="O4457" i="1"/>
  <c r="N4457" i="1"/>
  <c r="Q4456" i="1"/>
  <c r="P4456" i="1"/>
  <c r="O4456" i="1"/>
  <c r="N4456" i="1"/>
  <c r="Q4455" i="1"/>
  <c r="P4455" i="1"/>
  <c r="O4455" i="1"/>
  <c r="N4455" i="1"/>
  <c r="Q4454" i="1"/>
  <c r="P4454" i="1"/>
  <c r="O4454" i="1"/>
  <c r="N4454" i="1"/>
  <c r="Q4453" i="1"/>
  <c r="P4453" i="1"/>
  <c r="O4453" i="1"/>
  <c r="N4453" i="1"/>
  <c r="Q4452" i="1"/>
  <c r="P4452" i="1"/>
  <c r="O4452" i="1"/>
  <c r="N4452" i="1"/>
  <c r="Q4451" i="1"/>
  <c r="P4451" i="1"/>
  <c r="O4451" i="1"/>
  <c r="N4451" i="1"/>
  <c r="Q4450" i="1"/>
  <c r="P4450" i="1"/>
  <c r="O4450" i="1"/>
  <c r="N4450" i="1"/>
  <c r="Q4449" i="1"/>
  <c r="P4449" i="1"/>
  <c r="O4449" i="1"/>
  <c r="N4449" i="1"/>
  <c r="Q4448" i="1"/>
  <c r="P4448" i="1"/>
  <c r="O4448" i="1"/>
  <c r="N4448" i="1"/>
  <c r="Q4447" i="1"/>
  <c r="P4447" i="1"/>
  <c r="O4447" i="1"/>
  <c r="N4447" i="1"/>
  <c r="Q4446" i="1"/>
  <c r="P4446" i="1"/>
  <c r="O4446" i="1"/>
  <c r="N4446" i="1"/>
  <c r="Q4445" i="1"/>
  <c r="P4445" i="1"/>
  <c r="O4445" i="1"/>
  <c r="N4445" i="1"/>
  <c r="Q4444" i="1"/>
  <c r="P4444" i="1"/>
  <c r="O4444" i="1"/>
  <c r="N4444" i="1"/>
  <c r="Q4443" i="1"/>
  <c r="P4443" i="1"/>
  <c r="O4443" i="1"/>
  <c r="N4443" i="1"/>
  <c r="Q4442" i="1"/>
  <c r="P4442" i="1"/>
  <c r="O4442" i="1"/>
  <c r="N4442" i="1"/>
  <c r="Q4441" i="1"/>
  <c r="P4441" i="1"/>
  <c r="O4441" i="1"/>
  <c r="N4441" i="1"/>
  <c r="Q4440" i="1"/>
  <c r="P4440" i="1"/>
  <c r="O4440" i="1"/>
  <c r="N4440" i="1"/>
  <c r="Q4439" i="1"/>
  <c r="P4439" i="1"/>
  <c r="O4439" i="1"/>
  <c r="N4439" i="1"/>
  <c r="Q4438" i="1"/>
  <c r="P4438" i="1"/>
  <c r="O4438" i="1"/>
  <c r="N4438" i="1"/>
  <c r="Q4437" i="1"/>
  <c r="P4437" i="1"/>
  <c r="O4437" i="1"/>
  <c r="N4437" i="1"/>
  <c r="Q4436" i="1"/>
  <c r="P4436" i="1"/>
  <c r="O4436" i="1"/>
  <c r="N4436" i="1"/>
  <c r="Q4435" i="1"/>
  <c r="P4435" i="1"/>
  <c r="O4435" i="1"/>
  <c r="N4435" i="1"/>
  <c r="Q4434" i="1"/>
  <c r="P4434" i="1"/>
  <c r="O4434" i="1"/>
  <c r="N4434" i="1"/>
  <c r="Q4433" i="1"/>
  <c r="P4433" i="1"/>
  <c r="O4433" i="1"/>
  <c r="N4433" i="1"/>
  <c r="Q4432" i="1"/>
  <c r="P4432" i="1"/>
  <c r="O4432" i="1"/>
  <c r="N4432" i="1"/>
  <c r="Q4431" i="1"/>
  <c r="P4431" i="1"/>
  <c r="O4431" i="1"/>
  <c r="N4431" i="1"/>
  <c r="Q4430" i="1"/>
  <c r="P4430" i="1"/>
  <c r="O4430" i="1"/>
  <c r="N4430" i="1"/>
  <c r="Q4429" i="1"/>
  <c r="P4429" i="1"/>
  <c r="O4429" i="1"/>
  <c r="N4429" i="1"/>
  <c r="Q4428" i="1"/>
  <c r="P4428" i="1"/>
  <c r="O4428" i="1"/>
  <c r="N4428" i="1"/>
  <c r="Q4427" i="1"/>
  <c r="P4427" i="1"/>
  <c r="O4427" i="1"/>
  <c r="N4427" i="1"/>
  <c r="Q4426" i="1"/>
  <c r="P4426" i="1"/>
  <c r="O4426" i="1"/>
  <c r="N4426" i="1"/>
  <c r="Q4425" i="1"/>
  <c r="P4425" i="1"/>
  <c r="O4425" i="1"/>
  <c r="N4425" i="1"/>
  <c r="Q4424" i="1"/>
  <c r="P4424" i="1"/>
  <c r="O4424" i="1"/>
  <c r="N4424" i="1"/>
  <c r="Q4423" i="1"/>
  <c r="P4423" i="1"/>
  <c r="O4423" i="1"/>
  <c r="N4423" i="1"/>
  <c r="Q4422" i="1"/>
  <c r="P4422" i="1"/>
  <c r="O4422" i="1"/>
  <c r="N4422" i="1"/>
  <c r="Q4421" i="1"/>
  <c r="P4421" i="1"/>
  <c r="O4421" i="1"/>
  <c r="N4421" i="1"/>
  <c r="Q4420" i="1"/>
  <c r="P4420" i="1"/>
  <c r="O4420" i="1"/>
  <c r="N4420" i="1"/>
  <c r="Q4419" i="1"/>
  <c r="P4419" i="1"/>
  <c r="O4419" i="1"/>
  <c r="N4419" i="1"/>
  <c r="Q4418" i="1"/>
  <c r="P4418" i="1"/>
  <c r="O4418" i="1"/>
  <c r="N4418" i="1"/>
  <c r="Q4417" i="1"/>
  <c r="P4417" i="1"/>
  <c r="O4417" i="1"/>
  <c r="N4417" i="1"/>
  <c r="Q4416" i="1"/>
  <c r="P4416" i="1"/>
  <c r="O4416" i="1"/>
  <c r="N4416" i="1"/>
  <c r="Q4415" i="1"/>
  <c r="P4415" i="1"/>
  <c r="O4415" i="1"/>
  <c r="N4415" i="1"/>
  <c r="Q4414" i="1"/>
  <c r="P4414" i="1"/>
  <c r="O4414" i="1"/>
  <c r="N4414" i="1"/>
  <c r="Q4413" i="1"/>
  <c r="P4413" i="1"/>
  <c r="O4413" i="1"/>
  <c r="N4413" i="1"/>
  <c r="Q4412" i="1"/>
  <c r="P4412" i="1"/>
  <c r="O4412" i="1"/>
  <c r="N4412" i="1"/>
  <c r="Q4411" i="1"/>
  <c r="P4411" i="1"/>
  <c r="O4411" i="1"/>
  <c r="N4411" i="1"/>
  <c r="Q4410" i="1"/>
  <c r="P4410" i="1"/>
  <c r="O4410" i="1"/>
  <c r="N4410" i="1"/>
  <c r="Q4409" i="1"/>
  <c r="P4409" i="1"/>
  <c r="O4409" i="1"/>
  <c r="N4409" i="1"/>
  <c r="Q4408" i="1"/>
  <c r="P4408" i="1"/>
  <c r="O4408" i="1"/>
  <c r="N4408" i="1"/>
  <c r="Q4407" i="1"/>
  <c r="P4407" i="1"/>
  <c r="O4407" i="1"/>
  <c r="N4407" i="1"/>
  <c r="Q4406" i="1"/>
  <c r="P4406" i="1"/>
  <c r="O4406" i="1"/>
  <c r="N4406" i="1"/>
  <c r="Q4405" i="1"/>
  <c r="P4405" i="1"/>
  <c r="O4405" i="1"/>
  <c r="N4405" i="1"/>
  <c r="Q4404" i="1"/>
  <c r="P4404" i="1"/>
  <c r="O4404" i="1"/>
  <c r="N4404" i="1"/>
  <c r="Q4403" i="1"/>
  <c r="P4403" i="1"/>
  <c r="O4403" i="1"/>
  <c r="N4403" i="1"/>
  <c r="Q4402" i="1"/>
  <c r="P4402" i="1"/>
  <c r="O4402" i="1"/>
  <c r="N4402" i="1"/>
  <c r="Q4401" i="1"/>
  <c r="P4401" i="1"/>
  <c r="O4401" i="1"/>
  <c r="N4401" i="1"/>
  <c r="Q4400" i="1"/>
  <c r="P4400" i="1"/>
  <c r="O4400" i="1"/>
  <c r="N4400" i="1"/>
  <c r="Q4399" i="1"/>
  <c r="P4399" i="1"/>
  <c r="O4399" i="1"/>
  <c r="N4399" i="1"/>
  <c r="Q4398" i="1"/>
  <c r="P4398" i="1"/>
  <c r="O4398" i="1"/>
  <c r="N4398" i="1"/>
  <c r="Q4397" i="1"/>
  <c r="P4397" i="1"/>
  <c r="O4397" i="1"/>
  <c r="N4397" i="1"/>
  <c r="Q4396" i="1"/>
  <c r="P4396" i="1"/>
  <c r="O4396" i="1"/>
  <c r="N4396" i="1"/>
  <c r="Q4395" i="1"/>
  <c r="P4395" i="1"/>
  <c r="O4395" i="1"/>
  <c r="N4395" i="1"/>
  <c r="Q4394" i="1"/>
  <c r="P4394" i="1"/>
  <c r="O4394" i="1"/>
  <c r="N4394" i="1"/>
  <c r="Q4393" i="1"/>
  <c r="P4393" i="1"/>
  <c r="O4393" i="1"/>
  <c r="N4393" i="1"/>
  <c r="Q4392" i="1"/>
  <c r="P4392" i="1"/>
  <c r="O4392" i="1"/>
  <c r="N4392" i="1"/>
  <c r="Q4391" i="1"/>
  <c r="P4391" i="1"/>
  <c r="O4391" i="1"/>
  <c r="N4391" i="1"/>
  <c r="Q4390" i="1"/>
  <c r="P4390" i="1"/>
  <c r="O4390" i="1"/>
  <c r="N4390" i="1"/>
  <c r="Q4389" i="1"/>
  <c r="P4389" i="1"/>
  <c r="O4389" i="1"/>
  <c r="N4389" i="1"/>
  <c r="Q4388" i="1"/>
  <c r="P4388" i="1"/>
  <c r="O4388" i="1"/>
  <c r="N4388" i="1"/>
  <c r="Q4387" i="1"/>
  <c r="P4387" i="1"/>
  <c r="O4387" i="1"/>
  <c r="N4387" i="1"/>
  <c r="Q4386" i="1"/>
  <c r="P4386" i="1"/>
  <c r="O4386" i="1"/>
  <c r="N4386" i="1"/>
  <c r="Q4385" i="1"/>
  <c r="P4385" i="1"/>
  <c r="O4385" i="1"/>
  <c r="N4385" i="1"/>
  <c r="Q4384" i="1"/>
  <c r="P4384" i="1"/>
  <c r="O4384" i="1"/>
  <c r="N4384" i="1"/>
  <c r="Q4383" i="1"/>
  <c r="P4383" i="1"/>
  <c r="O4383" i="1"/>
  <c r="N4383" i="1"/>
  <c r="Q4382" i="1"/>
  <c r="P4382" i="1"/>
  <c r="O4382" i="1"/>
  <c r="N4382" i="1"/>
  <c r="Q4381" i="1"/>
  <c r="P4381" i="1"/>
  <c r="O4381" i="1"/>
  <c r="N4381" i="1"/>
  <c r="Q4380" i="1"/>
  <c r="P4380" i="1"/>
  <c r="O4380" i="1"/>
  <c r="N4380" i="1"/>
  <c r="Q4379" i="1"/>
  <c r="P4379" i="1"/>
  <c r="O4379" i="1"/>
  <c r="N4379" i="1"/>
  <c r="Q4378" i="1"/>
  <c r="P4378" i="1"/>
  <c r="O4378" i="1"/>
  <c r="N4378" i="1"/>
  <c r="Q4377" i="1"/>
  <c r="P4377" i="1"/>
  <c r="O4377" i="1"/>
  <c r="N4377" i="1"/>
  <c r="Q4376" i="1"/>
  <c r="P4376" i="1"/>
  <c r="O4376" i="1"/>
  <c r="N4376" i="1"/>
  <c r="Q4375" i="1"/>
  <c r="P4375" i="1"/>
  <c r="O4375" i="1"/>
  <c r="N4375" i="1"/>
  <c r="Q4374" i="1"/>
  <c r="P4374" i="1"/>
  <c r="O4374" i="1"/>
  <c r="N4374" i="1"/>
  <c r="Q4373" i="1"/>
  <c r="P4373" i="1"/>
  <c r="O4373" i="1"/>
  <c r="N4373" i="1"/>
  <c r="Q4372" i="1"/>
  <c r="P4372" i="1"/>
  <c r="O4372" i="1"/>
  <c r="N4372" i="1"/>
  <c r="Q4371" i="1"/>
  <c r="P4371" i="1"/>
  <c r="O4371" i="1"/>
  <c r="N4371" i="1"/>
  <c r="Q4370" i="1"/>
  <c r="P4370" i="1"/>
  <c r="O4370" i="1"/>
  <c r="N4370" i="1"/>
  <c r="Q4369" i="1"/>
  <c r="P4369" i="1"/>
  <c r="O4369" i="1"/>
  <c r="N4369" i="1"/>
  <c r="Q4368" i="1"/>
  <c r="P4368" i="1"/>
  <c r="O4368" i="1"/>
  <c r="N4368" i="1"/>
  <c r="Q4367" i="1"/>
  <c r="P4367" i="1"/>
  <c r="O4367" i="1"/>
  <c r="N4367" i="1"/>
  <c r="Q4366" i="1"/>
  <c r="P4366" i="1"/>
  <c r="O4366" i="1"/>
  <c r="N4366" i="1"/>
  <c r="Q4365" i="1"/>
  <c r="P4365" i="1"/>
  <c r="O4365" i="1"/>
  <c r="N4365" i="1"/>
  <c r="Q4364" i="1"/>
  <c r="P4364" i="1"/>
  <c r="O4364" i="1"/>
  <c r="N4364" i="1"/>
  <c r="Q4363" i="1"/>
  <c r="P4363" i="1"/>
  <c r="O4363" i="1"/>
  <c r="N4363" i="1"/>
  <c r="Q4362" i="1"/>
  <c r="P4362" i="1"/>
  <c r="O4362" i="1"/>
  <c r="N4362" i="1"/>
  <c r="Q4361" i="1"/>
  <c r="P4361" i="1"/>
  <c r="O4361" i="1"/>
  <c r="N4361" i="1"/>
  <c r="Q4360" i="1"/>
  <c r="P4360" i="1"/>
  <c r="O4360" i="1"/>
  <c r="N4360" i="1"/>
  <c r="Q4359" i="1"/>
  <c r="P4359" i="1"/>
  <c r="O4359" i="1"/>
  <c r="N4359" i="1"/>
  <c r="Q4358" i="1"/>
  <c r="P4358" i="1"/>
  <c r="O4358" i="1"/>
  <c r="N4358" i="1"/>
  <c r="Q4357" i="1"/>
  <c r="P4357" i="1"/>
  <c r="O4357" i="1"/>
  <c r="N4357" i="1"/>
  <c r="Q4356" i="1"/>
  <c r="P4356" i="1"/>
  <c r="O4356" i="1"/>
  <c r="N4356" i="1"/>
  <c r="Q4355" i="1"/>
  <c r="P4355" i="1"/>
  <c r="O4355" i="1"/>
  <c r="N4355" i="1"/>
  <c r="Q4354" i="1"/>
  <c r="P4354" i="1"/>
  <c r="O4354" i="1"/>
  <c r="N4354" i="1"/>
  <c r="Q4353" i="1"/>
  <c r="P4353" i="1"/>
  <c r="O4353" i="1"/>
  <c r="N4353" i="1"/>
  <c r="Q4352" i="1"/>
  <c r="P4352" i="1"/>
  <c r="O4352" i="1"/>
  <c r="N4352" i="1"/>
  <c r="Q4351" i="1"/>
  <c r="P4351" i="1"/>
  <c r="O4351" i="1"/>
  <c r="N4351" i="1"/>
  <c r="Q4350" i="1"/>
  <c r="P4350" i="1"/>
  <c r="O4350" i="1"/>
  <c r="N4350" i="1"/>
  <c r="Q4349" i="1"/>
  <c r="P4349" i="1"/>
  <c r="O4349" i="1"/>
  <c r="N4349" i="1"/>
  <c r="Q4348" i="1"/>
  <c r="P4348" i="1"/>
  <c r="O4348" i="1"/>
  <c r="N4348" i="1"/>
  <c r="Q4347" i="1"/>
  <c r="P4347" i="1"/>
  <c r="O4347" i="1"/>
  <c r="N4347" i="1"/>
  <c r="Q4346" i="1"/>
  <c r="P4346" i="1"/>
  <c r="O4346" i="1"/>
  <c r="N4346" i="1"/>
  <c r="Q4345" i="1"/>
  <c r="P4345" i="1"/>
  <c r="O4345" i="1"/>
  <c r="N4345" i="1"/>
  <c r="Q4344" i="1"/>
  <c r="P4344" i="1"/>
  <c r="O4344" i="1"/>
  <c r="N4344" i="1"/>
  <c r="Q4343" i="1"/>
  <c r="P4343" i="1"/>
  <c r="O4343" i="1"/>
  <c r="N4343" i="1"/>
  <c r="Q4342" i="1"/>
  <c r="P4342" i="1"/>
  <c r="O4342" i="1"/>
  <c r="N4342" i="1"/>
  <c r="Q4341" i="1"/>
  <c r="P4341" i="1"/>
  <c r="O4341" i="1"/>
  <c r="N4341" i="1"/>
  <c r="Q4340" i="1"/>
  <c r="P4340" i="1"/>
  <c r="O4340" i="1"/>
  <c r="N4340" i="1"/>
  <c r="Q4339" i="1"/>
  <c r="P4339" i="1"/>
  <c r="O4339" i="1"/>
  <c r="N4339" i="1"/>
  <c r="Q4338" i="1"/>
  <c r="P4338" i="1"/>
  <c r="O4338" i="1"/>
  <c r="N4338" i="1"/>
  <c r="Q4337" i="1"/>
  <c r="P4337" i="1"/>
  <c r="O4337" i="1"/>
  <c r="N4337" i="1"/>
  <c r="Q4336" i="1"/>
  <c r="P4336" i="1"/>
  <c r="O4336" i="1"/>
  <c r="N4336" i="1"/>
  <c r="Q4335" i="1"/>
  <c r="P4335" i="1"/>
  <c r="O4335" i="1"/>
  <c r="N4335" i="1"/>
  <c r="Q4334" i="1"/>
  <c r="P4334" i="1"/>
  <c r="O4334" i="1"/>
  <c r="N4334" i="1"/>
  <c r="Q4333" i="1"/>
  <c r="P4333" i="1"/>
  <c r="O4333" i="1"/>
  <c r="N4333" i="1"/>
  <c r="Q4332" i="1"/>
  <c r="P4332" i="1"/>
  <c r="O4332" i="1"/>
  <c r="N4332" i="1"/>
  <c r="Q4331" i="1"/>
  <c r="P4331" i="1"/>
  <c r="O4331" i="1"/>
  <c r="N4331" i="1"/>
  <c r="Q4330" i="1"/>
  <c r="P4330" i="1"/>
  <c r="O4330" i="1"/>
  <c r="N4330" i="1"/>
  <c r="Q4329" i="1"/>
  <c r="P4329" i="1"/>
  <c r="O4329" i="1"/>
  <c r="N4329" i="1"/>
  <c r="Q4328" i="1"/>
  <c r="P4328" i="1"/>
  <c r="O4328" i="1"/>
  <c r="N4328" i="1"/>
  <c r="Q4327" i="1"/>
  <c r="P4327" i="1"/>
  <c r="O4327" i="1"/>
  <c r="N4327" i="1"/>
  <c r="Q4326" i="1"/>
  <c r="P4326" i="1"/>
  <c r="O4326" i="1"/>
  <c r="N4326" i="1"/>
  <c r="Q4325" i="1"/>
  <c r="P4325" i="1"/>
  <c r="O4325" i="1"/>
  <c r="N4325" i="1"/>
  <c r="Q4324" i="1"/>
  <c r="P4324" i="1"/>
  <c r="O4324" i="1"/>
  <c r="N4324" i="1"/>
  <c r="Q4323" i="1"/>
  <c r="P4323" i="1"/>
  <c r="O4323" i="1"/>
  <c r="N4323" i="1"/>
  <c r="Q4322" i="1"/>
  <c r="P4322" i="1"/>
  <c r="O4322" i="1"/>
  <c r="N4322" i="1"/>
  <c r="Q4321" i="1"/>
  <c r="P4321" i="1"/>
  <c r="O4321" i="1"/>
  <c r="N4321" i="1"/>
  <c r="Q4320" i="1"/>
  <c r="P4320" i="1"/>
  <c r="O4320" i="1"/>
  <c r="N4320" i="1"/>
  <c r="Q4319" i="1"/>
  <c r="P4319" i="1"/>
  <c r="O4319" i="1"/>
  <c r="N4319" i="1"/>
  <c r="Q4318" i="1"/>
  <c r="P4318" i="1"/>
  <c r="O4318" i="1"/>
  <c r="N4318" i="1"/>
  <c r="Q4317" i="1"/>
  <c r="P4317" i="1"/>
  <c r="O4317" i="1"/>
  <c r="N4317" i="1"/>
  <c r="Q4316" i="1"/>
  <c r="P4316" i="1"/>
  <c r="O4316" i="1"/>
  <c r="N4316" i="1"/>
  <c r="Q4315" i="1"/>
  <c r="P4315" i="1"/>
  <c r="O4315" i="1"/>
  <c r="N4315" i="1"/>
  <c r="Q4314" i="1"/>
  <c r="P4314" i="1"/>
  <c r="O4314" i="1"/>
  <c r="N4314" i="1"/>
  <c r="Q4313" i="1"/>
  <c r="P4313" i="1"/>
  <c r="O4313" i="1"/>
  <c r="N4313" i="1"/>
  <c r="Q4312" i="1"/>
  <c r="P4312" i="1"/>
  <c r="O4312" i="1"/>
  <c r="N4312" i="1"/>
  <c r="Q4311" i="1"/>
  <c r="P4311" i="1"/>
  <c r="O4311" i="1"/>
  <c r="N4311" i="1"/>
  <c r="Q4310" i="1"/>
  <c r="P4310" i="1"/>
  <c r="O4310" i="1"/>
  <c r="N4310" i="1"/>
  <c r="Q4309" i="1"/>
  <c r="P4309" i="1"/>
  <c r="O4309" i="1"/>
  <c r="N4309" i="1"/>
  <c r="Q4308" i="1"/>
  <c r="P4308" i="1"/>
  <c r="O4308" i="1"/>
  <c r="N4308" i="1"/>
  <c r="Q4307" i="1"/>
  <c r="P4307" i="1"/>
  <c r="O4307" i="1"/>
  <c r="N4307" i="1"/>
  <c r="Q4306" i="1"/>
  <c r="P4306" i="1"/>
  <c r="O4306" i="1"/>
  <c r="N4306" i="1"/>
  <c r="Q4305" i="1"/>
  <c r="P4305" i="1"/>
  <c r="O4305" i="1"/>
  <c r="N4305" i="1"/>
  <c r="Q4304" i="1"/>
  <c r="P4304" i="1"/>
  <c r="O4304" i="1"/>
  <c r="N4304" i="1"/>
  <c r="Q4303" i="1"/>
  <c r="P4303" i="1"/>
  <c r="O4303" i="1"/>
  <c r="N4303" i="1"/>
  <c r="Q4302" i="1"/>
  <c r="P4302" i="1"/>
  <c r="O4302" i="1"/>
  <c r="N4302" i="1"/>
  <c r="Q4301" i="1"/>
  <c r="P4301" i="1"/>
  <c r="O4301" i="1"/>
  <c r="N4301" i="1"/>
  <c r="Q4300" i="1"/>
  <c r="P4300" i="1"/>
  <c r="O4300" i="1"/>
  <c r="N4300" i="1"/>
  <c r="Q4299" i="1"/>
  <c r="P4299" i="1"/>
  <c r="O4299" i="1"/>
  <c r="N4299" i="1"/>
  <c r="Q4298" i="1"/>
  <c r="P4298" i="1"/>
  <c r="O4298" i="1"/>
  <c r="N4298" i="1"/>
  <c r="Q4297" i="1"/>
  <c r="P4297" i="1"/>
  <c r="O4297" i="1"/>
  <c r="N4297" i="1"/>
  <c r="Q4296" i="1"/>
  <c r="P4296" i="1"/>
  <c r="O4296" i="1"/>
  <c r="N4296" i="1"/>
  <c r="Q4295" i="1"/>
  <c r="P4295" i="1"/>
  <c r="O4295" i="1"/>
  <c r="N4295" i="1"/>
  <c r="Q4294" i="1"/>
  <c r="P4294" i="1"/>
  <c r="O4294" i="1"/>
  <c r="N4294" i="1"/>
  <c r="Q4293" i="1"/>
  <c r="P4293" i="1"/>
  <c r="O4293" i="1"/>
  <c r="N4293" i="1"/>
  <c r="Q4292" i="1"/>
  <c r="P4292" i="1"/>
  <c r="O4292" i="1"/>
  <c r="N4292" i="1"/>
  <c r="Q4291" i="1"/>
  <c r="P4291" i="1"/>
  <c r="O4291" i="1"/>
  <c r="N4291" i="1"/>
  <c r="Q4290" i="1"/>
  <c r="P4290" i="1"/>
  <c r="O4290" i="1"/>
  <c r="N4290" i="1"/>
  <c r="Q4289" i="1"/>
  <c r="P4289" i="1"/>
  <c r="O4289" i="1"/>
  <c r="N4289" i="1"/>
  <c r="Q4288" i="1"/>
  <c r="P4288" i="1"/>
  <c r="O4288" i="1"/>
  <c r="N4288" i="1"/>
  <c r="Q4287" i="1"/>
  <c r="P4287" i="1"/>
  <c r="O4287" i="1"/>
  <c r="N4287" i="1"/>
  <c r="Q4286" i="1"/>
  <c r="P4286" i="1"/>
  <c r="O4286" i="1"/>
  <c r="N4286" i="1"/>
  <c r="Q4285" i="1"/>
  <c r="P4285" i="1"/>
  <c r="O4285" i="1"/>
  <c r="N4285" i="1"/>
  <c r="Q4284" i="1"/>
  <c r="P4284" i="1"/>
  <c r="O4284" i="1"/>
  <c r="N4284" i="1"/>
  <c r="Q4283" i="1"/>
  <c r="P4283" i="1"/>
  <c r="O4283" i="1"/>
  <c r="N4283" i="1"/>
  <c r="Q4282" i="1"/>
  <c r="P4282" i="1"/>
  <c r="O4282" i="1"/>
  <c r="N4282" i="1"/>
  <c r="Q4281" i="1"/>
  <c r="P4281" i="1"/>
  <c r="O4281" i="1"/>
  <c r="N4281" i="1"/>
  <c r="Q4280" i="1"/>
  <c r="P4280" i="1"/>
  <c r="O4280" i="1"/>
  <c r="N4280" i="1"/>
  <c r="Q4279" i="1"/>
  <c r="P4279" i="1"/>
  <c r="O4279" i="1"/>
  <c r="N4279" i="1"/>
  <c r="Q4278" i="1"/>
  <c r="P4278" i="1"/>
  <c r="O4278" i="1"/>
  <c r="N4278" i="1"/>
  <c r="Q4277" i="1"/>
  <c r="P4277" i="1"/>
  <c r="O4277" i="1"/>
  <c r="N4277" i="1"/>
  <c r="Q4276" i="1"/>
  <c r="P4276" i="1"/>
  <c r="O4276" i="1"/>
  <c r="N4276" i="1"/>
  <c r="Q4275" i="1"/>
  <c r="P4275" i="1"/>
  <c r="O4275" i="1"/>
  <c r="N4275" i="1"/>
  <c r="Q4274" i="1"/>
  <c r="P4274" i="1"/>
  <c r="O4274" i="1"/>
  <c r="N4274" i="1"/>
  <c r="Q4273" i="1"/>
  <c r="P4273" i="1"/>
  <c r="O4273" i="1"/>
  <c r="N4273" i="1"/>
  <c r="Q4272" i="1"/>
  <c r="P4272" i="1"/>
  <c r="O4272" i="1"/>
  <c r="N4272" i="1"/>
  <c r="Q4271" i="1"/>
  <c r="P4271" i="1"/>
  <c r="O4271" i="1"/>
  <c r="N4271" i="1"/>
  <c r="Q4270" i="1"/>
  <c r="P4270" i="1"/>
  <c r="O4270" i="1"/>
  <c r="N4270" i="1"/>
  <c r="Q4269" i="1"/>
  <c r="P4269" i="1"/>
  <c r="O4269" i="1"/>
  <c r="N4269" i="1"/>
  <c r="Q4268" i="1"/>
  <c r="P4268" i="1"/>
  <c r="O4268" i="1"/>
  <c r="N4268" i="1"/>
  <c r="Q4267" i="1"/>
  <c r="P4267" i="1"/>
  <c r="O4267" i="1"/>
  <c r="N4267" i="1"/>
  <c r="Q4266" i="1"/>
  <c r="P4266" i="1"/>
  <c r="O4266" i="1"/>
  <c r="N4266" i="1"/>
  <c r="Q4265" i="1"/>
  <c r="P4265" i="1"/>
  <c r="O4265" i="1"/>
  <c r="N4265" i="1"/>
  <c r="Q4264" i="1"/>
  <c r="P4264" i="1"/>
  <c r="O4264" i="1"/>
  <c r="N4264" i="1"/>
  <c r="Q4263" i="1"/>
  <c r="P4263" i="1"/>
  <c r="O4263" i="1"/>
  <c r="N4263" i="1"/>
  <c r="Q4262" i="1"/>
  <c r="P4262" i="1"/>
  <c r="O4262" i="1"/>
  <c r="N4262" i="1"/>
  <c r="Q4261" i="1"/>
  <c r="P4261" i="1"/>
  <c r="O4261" i="1"/>
  <c r="N4261" i="1"/>
  <c r="Q4260" i="1"/>
  <c r="P4260" i="1"/>
  <c r="O4260" i="1"/>
  <c r="N4260" i="1"/>
  <c r="Q4259" i="1"/>
  <c r="P4259" i="1"/>
  <c r="O4259" i="1"/>
  <c r="N4259" i="1"/>
  <c r="Q4258" i="1"/>
  <c r="P4258" i="1"/>
  <c r="O4258" i="1"/>
  <c r="N4258" i="1"/>
  <c r="Q4257" i="1"/>
  <c r="P4257" i="1"/>
  <c r="O4257" i="1"/>
  <c r="N4257" i="1"/>
  <c r="Q4256" i="1"/>
  <c r="P4256" i="1"/>
  <c r="O4256" i="1"/>
  <c r="N4256" i="1"/>
  <c r="Q4255" i="1"/>
  <c r="P4255" i="1"/>
  <c r="O4255" i="1"/>
  <c r="N4255" i="1"/>
  <c r="Q4254" i="1"/>
  <c r="P4254" i="1"/>
  <c r="O4254" i="1"/>
  <c r="N4254" i="1"/>
  <c r="Q4253" i="1"/>
  <c r="P4253" i="1"/>
  <c r="O4253" i="1"/>
  <c r="N4253" i="1"/>
  <c r="Q4252" i="1"/>
  <c r="P4252" i="1"/>
  <c r="O4252" i="1"/>
  <c r="N4252" i="1"/>
  <c r="Q4251" i="1"/>
  <c r="P4251" i="1"/>
  <c r="O4251" i="1"/>
  <c r="N4251" i="1"/>
  <c r="Q4250" i="1"/>
  <c r="P4250" i="1"/>
  <c r="O4250" i="1"/>
  <c r="N4250" i="1"/>
  <c r="Q4249" i="1"/>
  <c r="P4249" i="1"/>
  <c r="O4249" i="1"/>
  <c r="N4249" i="1"/>
  <c r="Q4248" i="1"/>
  <c r="P4248" i="1"/>
  <c r="O4248" i="1"/>
  <c r="N4248" i="1"/>
  <c r="Q4247" i="1"/>
  <c r="P4247" i="1"/>
  <c r="O4247" i="1"/>
  <c r="N4247" i="1"/>
  <c r="Q4246" i="1"/>
  <c r="P4246" i="1"/>
  <c r="O4246" i="1"/>
  <c r="N4246" i="1"/>
  <c r="Q4245" i="1"/>
  <c r="P4245" i="1"/>
  <c r="O4245" i="1"/>
  <c r="N4245" i="1"/>
  <c r="Q4244" i="1"/>
  <c r="P4244" i="1"/>
  <c r="O4244" i="1"/>
  <c r="N4244" i="1"/>
  <c r="Q4243" i="1"/>
  <c r="P4243" i="1"/>
  <c r="O4243" i="1"/>
  <c r="N4243" i="1"/>
  <c r="Q4242" i="1"/>
  <c r="P4242" i="1"/>
  <c r="O4242" i="1"/>
  <c r="N4242" i="1"/>
  <c r="Q4241" i="1"/>
  <c r="P4241" i="1"/>
  <c r="O4241" i="1"/>
  <c r="N4241" i="1"/>
  <c r="Q4240" i="1"/>
  <c r="P4240" i="1"/>
  <c r="O4240" i="1"/>
  <c r="N4240" i="1"/>
  <c r="Q4239" i="1"/>
  <c r="P4239" i="1"/>
  <c r="O4239" i="1"/>
  <c r="N4239" i="1"/>
  <c r="Q4238" i="1"/>
  <c r="P4238" i="1"/>
  <c r="O4238" i="1"/>
  <c r="N4238" i="1"/>
  <c r="Q4237" i="1"/>
  <c r="P4237" i="1"/>
  <c r="O4237" i="1"/>
  <c r="N4237" i="1"/>
  <c r="Q4236" i="1"/>
  <c r="P4236" i="1"/>
  <c r="O4236" i="1"/>
  <c r="N4236" i="1"/>
  <c r="Q4235" i="1"/>
  <c r="P4235" i="1"/>
  <c r="O4235" i="1"/>
  <c r="N4235" i="1"/>
  <c r="Q4234" i="1"/>
  <c r="P4234" i="1"/>
  <c r="O4234" i="1"/>
  <c r="N4234" i="1"/>
  <c r="Q4233" i="1"/>
  <c r="P4233" i="1"/>
  <c r="O4233" i="1"/>
  <c r="N4233" i="1"/>
  <c r="Q4232" i="1"/>
  <c r="P4232" i="1"/>
  <c r="O4232" i="1"/>
  <c r="N4232" i="1"/>
  <c r="Q4231" i="1"/>
  <c r="P4231" i="1"/>
  <c r="O4231" i="1"/>
  <c r="N4231" i="1"/>
  <c r="Q4230" i="1"/>
  <c r="P4230" i="1"/>
  <c r="O4230" i="1"/>
  <c r="N4230" i="1"/>
  <c r="Q4229" i="1"/>
  <c r="P4229" i="1"/>
  <c r="O4229" i="1"/>
  <c r="N4229" i="1"/>
  <c r="Q4228" i="1"/>
  <c r="P4228" i="1"/>
  <c r="O4228" i="1"/>
  <c r="N4228" i="1"/>
  <c r="Q4227" i="1"/>
  <c r="P4227" i="1"/>
  <c r="O4227" i="1"/>
  <c r="N4227" i="1"/>
  <c r="Q4226" i="1"/>
  <c r="P4226" i="1"/>
  <c r="O4226" i="1"/>
  <c r="N4226" i="1"/>
  <c r="Q4225" i="1"/>
  <c r="P4225" i="1"/>
  <c r="O4225" i="1"/>
  <c r="N4225" i="1"/>
  <c r="Q4224" i="1"/>
  <c r="P4224" i="1"/>
  <c r="O4224" i="1"/>
  <c r="N4224" i="1"/>
  <c r="Q4223" i="1"/>
  <c r="P4223" i="1"/>
  <c r="O4223" i="1"/>
  <c r="N4223" i="1"/>
  <c r="Q4222" i="1"/>
  <c r="P4222" i="1"/>
  <c r="O4222" i="1"/>
  <c r="N4222" i="1"/>
  <c r="Q4221" i="1"/>
  <c r="P4221" i="1"/>
  <c r="O4221" i="1"/>
  <c r="N4221" i="1"/>
  <c r="Q4220" i="1"/>
  <c r="P4220" i="1"/>
  <c r="O4220" i="1"/>
  <c r="N4220" i="1"/>
  <c r="Q4219" i="1"/>
  <c r="P4219" i="1"/>
  <c r="O4219" i="1"/>
  <c r="N4219" i="1"/>
  <c r="Q4218" i="1"/>
  <c r="P4218" i="1"/>
  <c r="O4218" i="1"/>
  <c r="N4218" i="1"/>
  <c r="Q4217" i="1"/>
  <c r="P4217" i="1"/>
  <c r="O4217" i="1"/>
  <c r="N4217" i="1"/>
  <c r="Q4216" i="1"/>
  <c r="P4216" i="1"/>
  <c r="O4216" i="1"/>
  <c r="N4216" i="1"/>
  <c r="Q4215" i="1"/>
  <c r="P4215" i="1"/>
  <c r="O4215" i="1"/>
  <c r="N4215" i="1"/>
  <c r="Q4214" i="1"/>
  <c r="P4214" i="1"/>
  <c r="O4214" i="1"/>
  <c r="N4214" i="1"/>
  <c r="Q4213" i="1"/>
  <c r="P4213" i="1"/>
  <c r="O4213" i="1"/>
  <c r="N4213" i="1"/>
  <c r="Q4212" i="1"/>
  <c r="P4212" i="1"/>
  <c r="O4212" i="1"/>
  <c r="N4212" i="1"/>
  <c r="Q4211" i="1"/>
  <c r="P4211" i="1"/>
  <c r="O4211" i="1"/>
  <c r="N4211" i="1"/>
  <c r="Q4210" i="1"/>
  <c r="P4210" i="1"/>
  <c r="O4210" i="1"/>
  <c r="N4210" i="1"/>
  <c r="Q4209" i="1"/>
  <c r="P4209" i="1"/>
  <c r="O4209" i="1"/>
  <c r="N4209" i="1"/>
  <c r="Q4208" i="1"/>
  <c r="P4208" i="1"/>
  <c r="O4208" i="1"/>
  <c r="N4208" i="1"/>
  <c r="Q4207" i="1"/>
  <c r="P4207" i="1"/>
  <c r="O4207" i="1"/>
  <c r="N4207" i="1"/>
  <c r="Q4206" i="1"/>
  <c r="P4206" i="1"/>
  <c r="O4206" i="1"/>
  <c r="N4206" i="1"/>
  <c r="Q4205" i="1"/>
  <c r="P4205" i="1"/>
  <c r="O4205" i="1"/>
  <c r="N4205" i="1"/>
  <c r="Q4204" i="1"/>
  <c r="P4204" i="1"/>
  <c r="O4204" i="1"/>
  <c r="N4204" i="1"/>
  <c r="Q4203" i="1"/>
  <c r="P4203" i="1"/>
  <c r="O4203" i="1"/>
  <c r="N4203" i="1"/>
  <c r="Q4202" i="1"/>
  <c r="P4202" i="1"/>
  <c r="O4202" i="1"/>
  <c r="N4202" i="1"/>
  <c r="Q4201" i="1"/>
  <c r="P4201" i="1"/>
  <c r="O4201" i="1"/>
  <c r="N4201" i="1"/>
  <c r="Q4200" i="1"/>
  <c r="P4200" i="1"/>
  <c r="O4200" i="1"/>
  <c r="N4200" i="1"/>
  <c r="Q4199" i="1"/>
  <c r="P4199" i="1"/>
  <c r="O4199" i="1"/>
  <c r="N4199" i="1"/>
  <c r="Q4198" i="1"/>
  <c r="P4198" i="1"/>
  <c r="O4198" i="1"/>
  <c r="N4198" i="1"/>
  <c r="Q4197" i="1"/>
  <c r="P4197" i="1"/>
  <c r="O4197" i="1"/>
  <c r="N4197" i="1"/>
  <c r="Q4196" i="1"/>
  <c r="P4196" i="1"/>
  <c r="O4196" i="1"/>
  <c r="N4196" i="1"/>
  <c r="Q4195" i="1"/>
  <c r="P4195" i="1"/>
  <c r="O4195" i="1"/>
  <c r="N4195" i="1"/>
  <c r="Q4194" i="1"/>
  <c r="P4194" i="1"/>
  <c r="O4194" i="1"/>
  <c r="N4194" i="1"/>
  <c r="Q4193" i="1"/>
  <c r="P4193" i="1"/>
  <c r="O4193" i="1"/>
  <c r="N4193" i="1"/>
  <c r="Q4192" i="1"/>
  <c r="P4192" i="1"/>
  <c r="O4192" i="1"/>
  <c r="N4192" i="1"/>
  <c r="Q4191" i="1"/>
  <c r="P4191" i="1"/>
  <c r="O4191" i="1"/>
  <c r="N4191" i="1"/>
  <c r="Q4190" i="1"/>
  <c r="P4190" i="1"/>
  <c r="O4190" i="1"/>
  <c r="N4190" i="1"/>
  <c r="Q4189" i="1"/>
  <c r="P4189" i="1"/>
  <c r="O4189" i="1"/>
  <c r="N4189" i="1"/>
  <c r="Q4188" i="1"/>
  <c r="P4188" i="1"/>
  <c r="O4188" i="1"/>
  <c r="N4188" i="1"/>
  <c r="Q4187" i="1"/>
  <c r="P4187" i="1"/>
  <c r="O4187" i="1"/>
  <c r="N4187" i="1"/>
  <c r="Q4186" i="1"/>
  <c r="P4186" i="1"/>
  <c r="O4186" i="1"/>
  <c r="N4186" i="1"/>
  <c r="Q4185" i="1"/>
  <c r="P4185" i="1"/>
  <c r="O4185" i="1"/>
  <c r="N4185" i="1"/>
  <c r="Q4184" i="1"/>
  <c r="P4184" i="1"/>
  <c r="O4184" i="1"/>
  <c r="N4184" i="1"/>
  <c r="Q4183" i="1"/>
  <c r="P4183" i="1"/>
  <c r="O4183" i="1"/>
  <c r="N4183" i="1"/>
  <c r="Q4182" i="1"/>
  <c r="P4182" i="1"/>
  <c r="O4182" i="1"/>
  <c r="N4182" i="1"/>
  <c r="Q4181" i="1"/>
  <c r="P4181" i="1"/>
  <c r="O4181" i="1"/>
  <c r="N4181" i="1"/>
  <c r="Q4180" i="1"/>
  <c r="P4180" i="1"/>
  <c r="O4180" i="1"/>
  <c r="N4180" i="1"/>
  <c r="Q4179" i="1"/>
  <c r="P4179" i="1"/>
  <c r="O4179" i="1"/>
  <c r="N4179" i="1"/>
  <c r="Q4178" i="1"/>
  <c r="P4178" i="1"/>
  <c r="O4178" i="1"/>
  <c r="N4178" i="1"/>
  <c r="Q4177" i="1"/>
  <c r="P4177" i="1"/>
  <c r="O4177" i="1"/>
  <c r="N4177" i="1"/>
  <c r="Q4176" i="1"/>
  <c r="P4176" i="1"/>
  <c r="O4176" i="1"/>
  <c r="N4176" i="1"/>
  <c r="Q4175" i="1"/>
  <c r="P4175" i="1"/>
  <c r="O4175" i="1"/>
  <c r="N4175" i="1"/>
  <c r="Q4174" i="1"/>
  <c r="P4174" i="1"/>
  <c r="O4174" i="1"/>
  <c r="N4174" i="1"/>
  <c r="Q4173" i="1"/>
  <c r="P4173" i="1"/>
  <c r="O4173" i="1"/>
  <c r="N4173" i="1"/>
  <c r="Q4172" i="1"/>
  <c r="P4172" i="1"/>
  <c r="O4172" i="1"/>
  <c r="N4172" i="1"/>
  <c r="Q4171" i="1"/>
  <c r="P4171" i="1"/>
  <c r="O4171" i="1"/>
  <c r="N4171" i="1"/>
  <c r="Q4170" i="1"/>
  <c r="P4170" i="1"/>
  <c r="O4170" i="1"/>
  <c r="N4170" i="1"/>
  <c r="Q4169" i="1"/>
  <c r="P4169" i="1"/>
  <c r="O4169" i="1"/>
  <c r="N4169" i="1"/>
  <c r="Q4168" i="1"/>
  <c r="P4168" i="1"/>
  <c r="O4168" i="1"/>
  <c r="N4168" i="1"/>
  <c r="Q4167" i="1"/>
  <c r="P4167" i="1"/>
  <c r="O4167" i="1"/>
  <c r="N4167" i="1"/>
  <c r="Q4166" i="1"/>
  <c r="P4166" i="1"/>
  <c r="O4166" i="1"/>
  <c r="N4166" i="1"/>
  <c r="Q4165" i="1"/>
  <c r="P4165" i="1"/>
  <c r="O4165" i="1"/>
  <c r="N4165" i="1"/>
  <c r="Q4164" i="1"/>
  <c r="P4164" i="1"/>
  <c r="O4164" i="1"/>
  <c r="N4164" i="1"/>
  <c r="Q4163" i="1"/>
  <c r="P4163" i="1"/>
  <c r="O4163" i="1"/>
  <c r="N4163" i="1"/>
  <c r="Q4162" i="1"/>
  <c r="P4162" i="1"/>
  <c r="O4162" i="1"/>
  <c r="N4162" i="1"/>
  <c r="Q4161" i="1"/>
  <c r="P4161" i="1"/>
  <c r="O4161" i="1"/>
  <c r="N4161" i="1"/>
  <c r="Q4160" i="1"/>
  <c r="P4160" i="1"/>
  <c r="O4160" i="1"/>
  <c r="N4160" i="1"/>
  <c r="Q4159" i="1"/>
  <c r="P4159" i="1"/>
  <c r="O4159" i="1"/>
  <c r="N4159" i="1"/>
  <c r="Q4158" i="1"/>
  <c r="P4158" i="1"/>
  <c r="O4158" i="1"/>
  <c r="N4158" i="1"/>
  <c r="Q4157" i="1"/>
  <c r="P4157" i="1"/>
  <c r="O4157" i="1"/>
  <c r="N4157" i="1"/>
  <c r="Q4156" i="1"/>
  <c r="P4156" i="1"/>
  <c r="O4156" i="1"/>
  <c r="N4156" i="1"/>
  <c r="Q4155" i="1"/>
  <c r="P4155" i="1"/>
  <c r="O4155" i="1"/>
  <c r="N4155" i="1"/>
  <c r="Q4154" i="1"/>
  <c r="P4154" i="1"/>
  <c r="O4154" i="1"/>
  <c r="N4154" i="1"/>
  <c r="Q4153" i="1"/>
  <c r="P4153" i="1"/>
  <c r="O4153" i="1"/>
  <c r="N4153" i="1"/>
  <c r="Q4152" i="1"/>
  <c r="P4152" i="1"/>
  <c r="O4152" i="1"/>
  <c r="N4152" i="1"/>
  <c r="Q4151" i="1"/>
  <c r="P4151" i="1"/>
  <c r="O4151" i="1"/>
  <c r="N4151" i="1"/>
  <c r="Q4150" i="1"/>
  <c r="P4150" i="1"/>
  <c r="O4150" i="1"/>
  <c r="N4150" i="1"/>
  <c r="Q4149" i="1"/>
  <c r="P4149" i="1"/>
  <c r="O4149" i="1"/>
  <c r="N4149" i="1"/>
  <c r="Q4148" i="1"/>
  <c r="P4148" i="1"/>
  <c r="O4148" i="1"/>
  <c r="N4148" i="1"/>
  <c r="Q4147" i="1"/>
  <c r="P4147" i="1"/>
  <c r="O4147" i="1"/>
  <c r="N4147" i="1"/>
  <c r="Q4146" i="1"/>
  <c r="P4146" i="1"/>
  <c r="O4146" i="1"/>
  <c r="N4146" i="1"/>
  <c r="Q4145" i="1"/>
  <c r="P4145" i="1"/>
  <c r="O4145" i="1"/>
  <c r="N4145" i="1"/>
  <c r="Q4144" i="1"/>
  <c r="P4144" i="1"/>
  <c r="O4144" i="1"/>
  <c r="N4144" i="1"/>
  <c r="Q4143" i="1"/>
  <c r="P4143" i="1"/>
  <c r="O4143" i="1"/>
  <c r="N4143" i="1"/>
  <c r="Q4142" i="1"/>
  <c r="P4142" i="1"/>
  <c r="O4142" i="1"/>
  <c r="N4142" i="1"/>
  <c r="Q4141" i="1"/>
  <c r="P4141" i="1"/>
  <c r="O4141" i="1"/>
  <c r="N4141" i="1"/>
  <c r="Q4140" i="1"/>
  <c r="P4140" i="1"/>
  <c r="O4140" i="1"/>
  <c r="N4140" i="1"/>
  <c r="Q4139" i="1"/>
  <c r="P4139" i="1"/>
  <c r="O4139" i="1"/>
  <c r="N4139" i="1"/>
  <c r="Q4138" i="1"/>
  <c r="P4138" i="1"/>
  <c r="O4138" i="1"/>
  <c r="N4138" i="1"/>
  <c r="Q4137" i="1"/>
  <c r="P4137" i="1"/>
  <c r="O4137" i="1"/>
  <c r="N4137" i="1"/>
  <c r="Q4136" i="1"/>
  <c r="P4136" i="1"/>
  <c r="O4136" i="1"/>
  <c r="N4136" i="1"/>
  <c r="Q4135" i="1"/>
  <c r="P4135" i="1"/>
  <c r="O4135" i="1"/>
  <c r="N4135" i="1"/>
  <c r="Q4134" i="1"/>
  <c r="P4134" i="1"/>
  <c r="O4134" i="1"/>
  <c r="N4134" i="1"/>
  <c r="Q4133" i="1"/>
  <c r="P4133" i="1"/>
  <c r="O4133" i="1"/>
  <c r="N4133" i="1"/>
  <c r="Q4132" i="1"/>
  <c r="P4132" i="1"/>
  <c r="O4132" i="1"/>
  <c r="N4132" i="1"/>
  <c r="Q4131" i="1"/>
  <c r="P4131" i="1"/>
  <c r="O4131" i="1"/>
  <c r="N4131" i="1"/>
  <c r="Q4130" i="1"/>
  <c r="P4130" i="1"/>
  <c r="O4130" i="1"/>
  <c r="N4130" i="1"/>
  <c r="Q4129" i="1"/>
  <c r="P4129" i="1"/>
  <c r="O4129" i="1"/>
  <c r="N4129" i="1"/>
  <c r="Q4128" i="1"/>
  <c r="P4128" i="1"/>
  <c r="O4128" i="1"/>
  <c r="N4128" i="1"/>
  <c r="Q4127" i="1"/>
  <c r="P4127" i="1"/>
  <c r="O4127" i="1"/>
  <c r="N4127" i="1"/>
  <c r="Q4126" i="1"/>
  <c r="P4126" i="1"/>
  <c r="O4126" i="1"/>
  <c r="N4126" i="1"/>
  <c r="Q4125" i="1"/>
  <c r="P4125" i="1"/>
  <c r="O4125" i="1"/>
  <c r="N4125" i="1"/>
  <c r="Q4124" i="1"/>
  <c r="P4124" i="1"/>
  <c r="O4124" i="1"/>
  <c r="N4124" i="1"/>
  <c r="Q4123" i="1"/>
  <c r="P4123" i="1"/>
  <c r="O4123" i="1"/>
  <c r="N4123" i="1"/>
  <c r="Q4122" i="1"/>
  <c r="P4122" i="1"/>
  <c r="O4122" i="1"/>
  <c r="N4122" i="1"/>
  <c r="Q4121" i="1"/>
  <c r="P4121" i="1"/>
  <c r="O4121" i="1"/>
  <c r="N4121" i="1"/>
  <c r="Q4120" i="1"/>
  <c r="P4120" i="1"/>
  <c r="O4120" i="1"/>
  <c r="N4120" i="1"/>
  <c r="Q4119" i="1"/>
  <c r="P4119" i="1"/>
  <c r="O4119" i="1"/>
  <c r="N4119" i="1"/>
  <c r="Q4118" i="1"/>
  <c r="P4118" i="1"/>
  <c r="O4118" i="1"/>
  <c r="N4118" i="1"/>
  <c r="Q4117" i="1"/>
  <c r="P4117" i="1"/>
  <c r="O4117" i="1"/>
  <c r="N4117" i="1"/>
  <c r="Q4116" i="1"/>
  <c r="P4116" i="1"/>
  <c r="O4116" i="1"/>
  <c r="N4116" i="1"/>
  <c r="Q4115" i="1"/>
  <c r="P4115" i="1"/>
  <c r="O4115" i="1"/>
  <c r="N4115" i="1"/>
  <c r="Q4114" i="1"/>
  <c r="P4114" i="1"/>
  <c r="O4114" i="1"/>
  <c r="N4114" i="1"/>
  <c r="Q4113" i="1"/>
  <c r="P4113" i="1"/>
  <c r="O4113" i="1"/>
  <c r="N4113" i="1"/>
  <c r="Q4112" i="1"/>
  <c r="P4112" i="1"/>
  <c r="O4112" i="1"/>
  <c r="N4112" i="1"/>
  <c r="Q4111" i="1"/>
  <c r="P4111" i="1"/>
  <c r="O4111" i="1"/>
  <c r="N4111" i="1"/>
  <c r="Q4110" i="1"/>
  <c r="P4110" i="1"/>
  <c r="O4110" i="1"/>
  <c r="N4110" i="1"/>
  <c r="Q4109" i="1"/>
  <c r="P4109" i="1"/>
  <c r="O4109" i="1"/>
  <c r="N4109" i="1"/>
  <c r="Q4108" i="1"/>
  <c r="P4108" i="1"/>
  <c r="O4108" i="1"/>
  <c r="N4108" i="1"/>
  <c r="Q4107" i="1"/>
  <c r="P4107" i="1"/>
  <c r="O4107" i="1"/>
  <c r="N4107" i="1"/>
  <c r="Q4106" i="1"/>
  <c r="P4106" i="1"/>
  <c r="O4106" i="1"/>
  <c r="N4106" i="1"/>
  <c r="Q4105" i="1"/>
  <c r="P4105" i="1"/>
  <c r="O4105" i="1"/>
  <c r="N4105" i="1"/>
  <c r="Q4104" i="1"/>
  <c r="P4104" i="1"/>
  <c r="O4104" i="1"/>
  <c r="N4104" i="1"/>
  <c r="Q4103" i="1"/>
  <c r="P4103" i="1"/>
  <c r="O4103" i="1"/>
  <c r="N4103" i="1"/>
  <c r="Q4102" i="1"/>
  <c r="P4102" i="1"/>
  <c r="O4102" i="1"/>
  <c r="N4102" i="1"/>
  <c r="Q4101" i="1"/>
  <c r="P4101" i="1"/>
  <c r="O4101" i="1"/>
  <c r="N4101" i="1"/>
  <c r="Q4100" i="1"/>
  <c r="P4100" i="1"/>
  <c r="O4100" i="1"/>
  <c r="N4100" i="1"/>
  <c r="Q4099" i="1"/>
  <c r="P4099" i="1"/>
  <c r="O4099" i="1"/>
  <c r="N4099" i="1"/>
  <c r="Q4098" i="1"/>
  <c r="P4098" i="1"/>
  <c r="O4098" i="1"/>
  <c r="N4098" i="1"/>
  <c r="Q4097" i="1"/>
  <c r="P4097" i="1"/>
  <c r="O4097" i="1"/>
  <c r="N4097" i="1"/>
  <c r="Q4096" i="1"/>
  <c r="P4096" i="1"/>
  <c r="O4096" i="1"/>
  <c r="N4096" i="1"/>
  <c r="Q4095" i="1"/>
  <c r="P4095" i="1"/>
  <c r="O4095" i="1"/>
  <c r="N4095" i="1"/>
  <c r="Q4094" i="1"/>
  <c r="P4094" i="1"/>
  <c r="O4094" i="1"/>
  <c r="N4094" i="1"/>
  <c r="Q4093" i="1"/>
  <c r="P4093" i="1"/>
  <c r="O4093" i="1"/>
  <c r="N4093" i="1"/>
  <c r="Q4092" i="1"/>
  <c r="P4092" i="1"/>
  <c r="O4092" i="1"/>
  <c r="N4092" i="1"/>
  <c r="Q4091" i="1"/>
  <c r="P4091" i="1"/>
  <c r="O4091" i="1"/>
  <c r="N4091" i="1"/>
  <c r="Q4090" i="1"/>
  <c r="P4090" i="1"/>
  <c r="O4090" i="1"/>
  <c r="N4090" i="1"/>
  <c r="Q4089" i="1"/>
  <c r="P4089" i="1"/>
  <c r="O4089" i="1"/>
  <c r="N4089" i="1"/>
  <c r="Q4088" i="1"/>
  <c r="P4088" i="1"/>
  <c r="O4088" i="1"/>
  <c r="N4088" i="1"/>
  <c r="Q4087" i="1"/>
  <c r="P4087" i="1"/>
  <c r="O4087" i="1"/>
  <c r="N4087" i="1"/>
  <c r="Q4086" i="1"/>
  <c r="P4086" i="1"/>
  <c r="O4086" i="1"/>
  <c r="N4086" i="1"/>
  <c r="Q4085" i="1"/>
  <c r="P4085" i="1"/>
  <c r="O4085" i="1"/>
  <c r="N4085" i="1"/>
  <c r="Q4084" i="1"/>
  <c r="P4084" i="1"/>
  <c r="O4084" i="1"/>
  <c r="N4084" i="1"/>
  <c r="Q4083" i="1"/>
  <c r="P4083" i="1"/>
  <c r="O4083" i="1"/>
  <c r="N4083" i="1"/>
  <c r="Q4082" i="1"/>
  <c r="P4082" i="1"/>
  <c r="O4082" i="1"/>
  <c r="N4082" i="1"/>
  <c r="Q4081" i="1"/>
  <c r="P4081" i="1"/>
  <c r="O4081" i="1"/>
  <c r="N4081" i="1"/>
  <c r="Q4080" i="1"/>
  <c r="P4080" i="1"/>
  <c r="O4080" i="1"/>
  <c r="N4080" i="1"/>
  <c r="Q4079" i="1"/>
  <c r="P4079" i="1"/>
  <c r="O4079" i="1"/>
  <c r="N4079" i="1"/>
  <c r="Q4078" i="1"/>
  <c r="P4078" i="1"/>
  <c r="O4078" i="1"/>
  <c r="N4078" i="1"/>
  <c r="Q4077" i="1"/>
  <c r="P4077" i="1"/>
  <c r="O4077" i="1"/>
  <c r="N4077" i="1"/>
  <c r="Q4076" i="1"/>
  <c r="P4076" i="1"/>
  <c r="O4076" i="1"/>
  <c r="N4076" i="1"/>
  <c r="Q4075" i="1"/>
  <c r="P4075" i="1"/>
  <c r="O4075" i="1"/>
  <c r="N4075" i="1"/>
  <c r="Q4074" i="1"/>
  <c r="P4074" i="1"/>
  <c r="O4074" i="1"/>
  <c r="N4074" i="1"/>
  <c r="Q4073" i="1"/>
  <c r="P4073" i="1"/>
  <c r="O4073" i="1"/>
  <c r="N4073" i="1"/>
  <c r="Q4072" i="1"/>
  <c r="P4072" i="1"/>
  <c r="O4072" i="1"/>
  <c r="N4072" i="1"/>
  <c r="Q4071" i="1"/>
  <c r="P4071" i="1"/>
  <c r="O4071" i="1"/>
  <c r="N4071" i="1"/>
  <c r="Q4070" i="1"/>
  <c r="P4070" i="1"/>
  <c r="O4070" i="1"/>
  <c r="N4070" i="1"/>
  <c r="Q4069" i="1"/>
  <c r="P4069" i="1"/>
  <c r="O4069" i="1"/>
  <c r="N4069" i="1"/>
  <c r="Q4068" i="1"/>
  <c r="P4068" i="1"/>
  <c r="O4068" i="1"/>
  <c r="N4068" i="1"/>
  <c r="Q4067" i="1"/>
  <c r="P4067" i="1"/>
  <c r="O4067" i="1"/>
  <c r="N4067" i="1"/>
  <c r="Q4066" i="1"/>
  <c r="P4066" i="1"/>
  <c r="O4066" i="1"/>
  <c r="N4066" i="1"/>
  <c r="Q4065" i="1"/>
  <c r="P4065" i="1"/>
  <c r="O4065" i="1"/>
  <c r="N4065" i="1"/>
  <c r="Q4064" i="1"/>
  <c r="P4064" i="1"/>
  <c r="O4064" i="1"/>
  <c r="N4064" i="1"/>
  <c r="Q4063" i="1"/>
  <c r="P4063" i="1"/>
  <c r="O4063" i="1"/>
  <c r="N4063" i="1"/>
  <c r="Q4062" i="1"/>
  <c r="P4062" i="1"/>
  <c r="O4062" i="1"/>
  <c r="N4062" i="1"/>
  <c r="Q4061" i="1"/>
  <c r="P4061" i="1"/>
  <c r="O4061" i="1"/>
  <c r="N4061" i="1"/>
  <c r="Q4060" i="1"/>
  <c r="P4060" i="1"/>
  <c r="O4060" i="1"/>
  <c r="N4060" i="1"/>
  <c r="Q4059" i="1"/>
  <c r="P4059" i="1"/>
  <c r="O4059" i="1"/>
  <c r="N4059" i="1"/>
  <c r="Q4058" i="1"/>
  <c r="P4058" i="1"/>
  <c r="O4058" i="1"/>
  <c r="N4058" i="1"/>
  <c r="Q4057" i="1"/>
  <c r="P4057" i="1"/>
  <c r="O4057" i="1"/>
  <c r="N4057" i="1"/>
  <c r="Q4056" i="1"/>
  <c r="P4056" i="1"/>
  <c r="O4056" i="1"/>
  <c r="N4056" i="1"/>
  <c r="Q4055" i="1"/>
  <c r="P4055" i="1"/>
  <c r="O4055" i="1"/>
  <c r="N4055" i="1"/>
  <c r="Q4054" i="1"/>
  <c r="P4054" i="1"/>
  <c r="O4054" i="1"/>
  <c r="N4054" i="1"/>
  <c r="Q4053" i="1"/>
  <c r="P4053" i="1"/>
  <c r="O4053" i="1"/>
  <c r="N4053" i="1"/>
  <c r="Q4052" i="1"/>
  <c r="P4052" i="1"/>
  <c r="O4052" i="1"/>
  <c r="N4052" i="1"/>
  <c r="Q4051" i="1"/>
  <c r="P4051" i="1"/>
  <c r="O4051" i="1"/>
  <c r="N4051" i="1"/>
  <c r="Q4050" i="1"/>
  <c r="P4050" i="1"/>
  <c r="O4050" i="1"/>
  <c r="N4050" i="1"/>
  <c r="Q4049" i="1"/>
  <c r="P4049" i="1"/>
  <c r="O4049" i="1"/>
  <c r="N4049" i="1"/>
  <c r="Q4048" i="1"/>
  <c r="P4048" i="1"/>
  <c r="O4048" i="1"/>
  <c r="N4048" i="1"/>
  <c r="Q4047" i="1"/>
  <c r="P4047" i="1"/>
  <c r="O4047" i="1"/>
  <c r="N4047" i="1"/>
  <c r="Q4046" i="1"/>
  <c r="P4046" i="1"/>
  <c r="O4046" i="1"/>
  <c r="N4046" i="1"/>
  <c r="Q4045" i="1"/>
  <c r="P4045" i="1"/>
  <c r="O4045" i="1"/>
  <c r="N4045" i="1"/>
  <c r="Q4044" i="1"/>
  <c r="P4044" i="1"/>
  <c r="O4044" i="1"/>
  <c r="N4044" i="1"/>
  <c r="Q4043" i="1"/>
  <c r="P4043" i="1"/>
  <c r="O4043" i="1"/>
  <c r="N4043" i="1"/>
  <c r="Q4042" i="1"/>
  <c r="P4042" i="1"/>
  <c r="O4042" i="1"/>
  <c r="N4042" i="1"/>
  <c r="Q4041" i="1"/>
  <c r="P4041" i="1"/>
  <c r="O4041" i="1"/>
  <c r="N4041" i="1"/>
  <c r="Q4040" i="1"/>
  <c r="P4040" i="1"/>
  <c r="O4040" i="1"/>
  <c r="N4040" i="1"/>
  <c r="Q4039" i="1"/>
  <c r="P4039" i="1"/>
  <c r="O4039" i="1"/>
  <c r="N4039" i="1"/>
  <c r="Q4038" i="1"/>
  <c r="P4038" i="1"/>
  <c r="O4038" i="1"/>
  <c r="N4038" i="1"/>
  <c r="Q4037" i="1"/>
  <c r="P4037" i="1"/>
  <c r="O4037" i="1"/>
  <c r="N4037" i="1"/>
  <c r="Q4036" i="1"/>
  <c r="P4036" i="1"/>
  <c r="O4036" i="1"/>
  <c r="N4036" i="1"/>
  <c r="Q4035" i="1"/>
  <c r="P4035" i="1"/>
  <c r="O4035" i="1"/>
  <c r="N4035" i="1"/>
  <c r="Q4034" i="1"/>
  <c r="P4034" i="1"/>
  <c r="O4034" i="1"/>
  <c r="N4034" i="1"/>
  <c r="Q4033" i="1"/>
  <c r="P4033" i="1"/>
  <c r="O4033" i="1"/>
  <c r="N4033" i="1"/>
  <c r="Q4032" i="1"/>
  <c r="P4032" i="1"/>
  <c r="O4032" i="1"/>
  <c r="N4032" i="1"/>
  <c r="Q4031" i="1"/>
  <c r="P4031" i="1"/>
  <c r="O4031" i="1"/>
  <c r="N4031" i="1"/>
  <c r="Q4030" i="1"/>
  <c r="P4030" i="1"/>
  <c r="O4030" i="1"/>
  <c r="N4030" i="1"/>
  <c r="Q4029" i="1"/>
  <c r="P4029" i="1"/>
  <c r="O4029" i="1"/>
  <c r="N4029" i="1"/>
  <c r="Q4028" i="1"/>
  <c r="P4028" i="1"/>
  <c r="O4028" i="1"/>
  <c r="N4028" i="1"/>
  <c r="Q4027" i="1"/>
  <c r="P4027" i="1"/>
  <c r="O4027" i="1"/>
  <c r="N4027" i="1"/>
  <c r="Q4026" i="1"/>
  <c r="P4026" i="1"/>
  <c r="O4026" i="1"/>
  <c r="N4026" i="1"/>
  <c r="Q4025" i="1"/>
  <c r="P4025" i="1"/>
  <c r="O4025" i="1"/>
  <c r="N4025" i="1"/>
  <c r="Q4024" i="1"/>
  <c r="P4024" i="1"/>
  <c r="O4024" i="1"/>
  <c r="N4024" i="1"/>
  <c r="Q4023" i="1"/>
  <c r="P4023" i="1"/>
  <c r="O4023" i="1"/>
  <c r="N4023" i="1"/>
  <c r="Q4022" i="1"/>
  <c r="P4022" i="1"/>
  <c r="O4022" i="1"/>
  <c r="N4022" i="1"/>
  <c r="Q4021" i="1"/>
  <c r="P4021" i="1"/>
  <c r="O4021" i="1"/>
  <c r="N4021" i="1"/>
  <c r="Q4020" i="1"/>
  <c r="P4020" i="1"/>
  <c r="O4020" i="1"/>
  <c r="N4020" i="1"/>
  <c r="Q4019" i="1"/>
  <c r="P4019" i="1"/>
  <c r="O4019" i="1"/>
  <c r="N4019" i="1"/>
  <c r="Q4018" i="1"/>
  <c r="P4018" i="1"/>
  <c r="O4018" i="1"/>
  <c r="N4018" i="1"/>
  <c r="Q4017" i="1"/>
  <c r="P4017" i="1"/>
  <c r="O4017" i="1"/>
  <c r="N4017" i="1"/>
  <c r="Q4016" i="1"/>
  <c r="P4016" i="1"/>
  <c r="O4016" i="1"/>
  <c r="N4016" i="1"/>
  <c r="Q4015" i="1"/>
  <c r="P4015" i="1"/>
  <c r="O4015" i="1"/>
  <c r="N4015" i="1"/>
  <c r="Q4014" i="1"/>
  <c r="P4014" i="1"/>
  <c r="O4014" i="1"/>
  <c r="N4014" i="1"/>
  <c r="Q4013" i="1"/>
  <c r="P4013" i="1"/>
  <c r="O4013" i="1"/>
  <c r="N4013" i="1"/>
  <c r="Q4012" i="1"/>
  <c r="P4012" i="1"/>
  <c r="O4012" i="1"/>
  <c r="N4012" i="1"/>
  <c r="Q4011" i="1"/>
  <c r="P4011" i="1"/>
  <c r="O4011" i="1"/>
  <c r="N4011" i="1"/>
  <c r="Q4010" i="1"/>
  <c r="P4010" i="1"/>
  <c r="O4010" i="1"/>
  <c r="N4010" i="1"/>
  <c r="Q4009" i="1"/>
  <c r="P4009" i="1"/>
  <c r="O4009" i="1"/>
  <c r="N4009" i="1"/>
  <c r="Q4008" i="1"/>
  <c r="P4008" i="1"/>
  <c r="O4008" i="1"/>
  <c r="N4008" i="1"/>
  <c r="Q4007" i="1"/>
  <c r="P4007" i="1"/>
  <c r="O4007" i="1"/>
  <c r="N4007" i="1"/>
  <c r="Q4006" i="1"/>
  <c r="P4006" i="1"/>
  <c r="O4006" i="1"/>
  <c r="N4006" i="1"/>
  <c r="Q4005" i="1"/>
  <c r="P4005" i="1"/>
  <c r="O4005" i="1"/>
  <c r="N4005" i="1"/>
  <c r="Q4004" i="1"/>
  <c r="P4004" i="1"/>
  <c r="O4004" i="1"/>
  <c r="N4004" i="1"/>
  <c r="Q4003" i="1"/>
  <c r="P4003" i="1"/>
  <c r="O4003" i="1"/>
  <c r="N4003" i="1"/>
  <c r="Q4002" i="1"/>
  <c r="P4002" i="1"/>
  <c r="O4002" i="1"/>
  <c r="N4002" i="1"/>
  <c r="Q4001" i="1"/>
  <c r="P4001" i="1"/>
  <c r="O4001" i="1"/>
  <c r="N4001" i="1"/>
  <c r="Q4000" i="1"/>
  <c r="P4000" i="1"/>
  <c r="O4000" i="1"/>
  <c r="N4000" i="1"/>
  <c r="Q3999" i="1"/>
  <c r="P3999" i="1"/>
  <c r="O3999" i="1"/>
  <c r="N3999" i="1"/>
  <c r="Q3998" i="1"/>
  <c r="P3998" i="1"/>
  <c r="O3998" i="1"/>
  <c r="N3998" i="1"/>
  <c r="Q3997" i="1"/>
  <c r="P3997" i="1"/>
  <c r="O3997" i="1"/>
  <c r="N3997" i="1"/>
  <c r="Q3996" i="1"/>
  <c r="P3996" i="1"/>
  <c r="O3996" i="1"/>
  <c r="N3996" i="1"/>
  <c r="Q3995" i="1"/>
  <c r="P3995" i="1"/>
  <c r="O3995" i="1"/>
  <c r="N3995" i="1"/>
  <c r="Q3994" i="1"/>
  <c r="P3994" i="1"/>
  <c r="O3994" i="1"/>
  <c r="N3994" i="1"/>
  <c r="Q3993" i="1"/>
  <c r="P3993" i="1"/>
  <c r="O3993" i="1"/>
  <c r="N3993" i="1"/>
  <c r="Q3992" i="1"/>
  <c r="P3992" i="1"/>
  <c r="O3992" i="1"/>
  <c r="N3992" i="1"/>
  <c r="Q3991" i="1"/>
  <c r="P3991" i="1"/>
  <c r="O3991" i="1"/>
  <c r="N3991" i="1"/>
  <c r="Q3990" i="1"/>
  <c r="P3990" i="1"/>
  <c r="O3990" i="1"/>
  <c r="N3990" i="1"/>
  <c r="Q3989" i="1"/>
  <c r="P3989" i="1"/>
  <c r="O3989" i="1"/>
  <c r="N3989" i="1"/>
  <c r="Q3988" i="1"/>
  <c r="P3988" i="1"/>
  <c r="O3988" i="1"/>
  <c r="N3988" i="1"/>
  <c r="Q3987" i="1"/>
  <c r="P3987" i="1"/>
  <c r="O3987" i="1"/>
  <c r="N3987" i="1"/>
  <c r="Q3986" i="1"/>
  <c r="P3986" i="1"/>
  <c r="O3986" i="1"/>
  <c r="N3986" i="1"/>
  <c r="Q3985" i="1"/>
  <c r="P3985" i="1"/>
  <c r="O3985" i="1"/>
  <c r="N3985" i="1"/>
  <c r="Q3984" i="1"/>
  <c r="P3984" i="1"/>
  <c r="O3984" i="1"/>
  <c r="N3984" i="1"/>
  <c r="Q3983" i="1"/>
  <c r="P3983" i="1"/>
  <c r="O3983" i="1"/>
  <c r="N3983" i="1"/>
  <c r="Q3982" i="1"/>
  <c r="P3982" i="1"/>
  <c r="O3982" i="1"/>
  <c r="N3982" i="1"/>
  <c r="Q3981" i="1"/>
  <c r="P3981" i="1"/>
  <c r="O3981" i="1"/>
  <c r="N3981" i="1"/>
  <c r="Q3980" i="1"/>
  <c r="P3980" i="1"/>
  <c r="O3980" i="1"/>
  <c r="N3980" i="1"/>
  <c r="Q3979" i="1"/>
  <c r="P3979" i="1"/>
  <c r="O3979" i="1"/>
  <c r="N3979" i="1"/>
  <c r="Q3978" i="1"/>
  <c r="P3978" i="1"/>
  <c r="O3978" i="1"/>
  <c r="N3978" i="1"/>
  <c r="Q3977" i="1"/>
  <c r="P3977" i="1"/>
  <c r="O3977" i="1"/>
  <c r="N3977" i="1"/>
  <c r="Q3976" i="1"/>
  <c r="P3976" i="1"/>
  <c r="O3976" i="1"/>
  <c r="N3976" i="1"/>
  <c r="Q3975" i="1"/>
  <c r="P3975" i="1"/>
  <c r="O3975" i="1"/>
  <c r="N3975" i="1"/>
  <c r="Q3974" i="1"/>
  <c r="P3974" i="1"/>
  <c r="O3974" i="1"/>
  <c r="N3974" i="1"/>
  <c r="Q3973" i="1"/>
  <c r="P3973" i="1"/>
  <c r="O3973" i="1"/>
  <c r="N3973" i="1"/>
  <c r="Q3972" i="1"/>
  <c r="P3972" i="1"/>
  <c r="O3972" i="1"/>
  <c r="N3972" i="1"/>
  <c r="Q3971" i="1"/>
  <c r="P3971" i="1"/>
  <c r="O3971" i="1"/>
  <c r="N3971" i="1"/>
  <c r="Q3970" i="1"/>
  <c r="P3970" i="1"/>
  <c r="O3970" i="1"/>
  <c r="N3970" i="1"/>
  <c r="Q3969" i="1"/>
  <c r="P3969" i="1"/>
  <c r="O3969" i="1"/>
  <c r="N3969" i="1"/>
  <c r="Q3968" i="1"/>
  <c r="P3968" i="1"/>
  <c r="O3968" i="1"/>
  <c r="N3968" i="1"/>
  <c r="Q3967" i="1"/>
  <c r="P3967" i="1"/>
  <c r="O3967" i="1"/>
  <c r="N3967" i="1"/>
  <c r="Q3966" i="1"/>
  <c r="P3966" i="1"/>
  <c r="O3966" i="1"/>
  <c r="N3966" i="1"/>
  <c r="Q3965" i="1"/>
  <c r="P3965" i="1"/>
  <c r="O3965" i="1"/>
  <c r="N3965" i="1"/>
  <c r="Q3964" i="1"/>
  <c r="P3964" i="1"/>
  <c r="O3964" i="1"/>
  <c r="N3964" i="1"/>
  <c r="Q3963" i="1"/>
  <c r="P3963" i="1"/>
  <c r="O3963" i="1"/>
  <c r="N3963" i="1"/>
  <c r="Q3962" i="1"/>
  <c r="P3962" i="1"/>
  <c r="O3962" i="1"/>
  <c r="N3962" i="1"/>
  <c r="Q3961" i="1"/>
  <c r="P3961" i="1"/>
  <c r="O3961" i="1"/>
  <c r="N3961" i="1"/>
  <c r="Q3960" i="1"/>
  <c r="P3960" i="1"/>
  <c r="O3960" i="1"/>
  <c r="N3960" i="1"/>
  <c r="Q3959" i="1"/>
  <c r="P3959" i="1"/>
  <c r="O3959" i="1"/>
  <c r="N3959" i="1"/>
  <c r="Q3958" i="1"/>
  <c r="P3958" i="1"/>
  <c r="O3958" i="1"/>
  <c r="N3958" i="1"/>
  <c r="Q3957" i="1"/>
  <c r="P3957" i="1"/>
  <c r="O3957" i="1"/>
  <c r="N3957" i="1"/>
  <c r="Q3956" i="1"/>
  <c r="P3956" i="1"/>
  <c r="O3956" i="1"/>
  <c r="N3956" i="1"/>
  <c r="Q3955" i="1"/>
  <c r="P3955" i="1"/>
  <c r="O3955" i="1"/>
  <c r="N3955" i="1"/>
  <c r="Q3954" i="1"/>
  <c r="P3954" i="1"/>
  <c r="O3954" i="1"/>
  <c r="N3954" i="1"/>
  <c r="Q3953" i="1"/>
  <c r="P3953" i="1"/>
  <c r="O3953" i="1"/>
  <c r="N3953" i="1"/>
  <c r="Q3952" i="1"/>
  <c r="P3952" i="1"/>
  <c r="O3952" i="1"/>
  <c r="N3952" i="1"/>
  <c r="Q3951" i="1"/>
  <c r="P3951" i="1"/>
  <c r="O3951" i="1"/>
  <c r="N3951" i="1"/>
  <c r="Q3950" i="1"/>
  <c r="P3950" i="1"/>
  <c r="O3950" i="1"/>
  <c r="N3950" i="1"/>
  <c r="Q3949" i="1"/>
  <c r="P3949" i="1"/>
  <c r="O3949" i="1"/>
  <c r="N3949" i="1"/>
  <c r="Q3948" i="1"/>
  <c r="P3948" i="1"/>
  <c r="O3948" i="1"/>
  <c r="N3948" i="1"/>
  <c r="Q3947" i="1"/>
  <c r="P3947" i="1"/>
  <c r="O3947" i="1"/>
  <c r="N3947" i="1"/>
  <c r="Q3946" i="1"/>
  <c r="P3946" i="1"/>
  <c r="O3946" i="1"/>
  <c r="N3946" i="1"/>
  <c r="Q3945" i="1"/>
  <c r="P3945" i="1"/>
  <c r="O3945" i="1"/>
  <c r="N3945" i="1"/>
  <c r="Q3944" i="1"/>
  <c r="P3944" i="1"/>
  <c r="O3944" i="1"/>
  <c r="N3944" i="1"/>
  <c r="Q3943" i="1"/>
  <c r="P3943" i="1"/>
  <c r="O3943" i="1"/>
  <c r="N3943" i="1"/>
  <c r="Q3942" i="1"/>
  <c r="P3942" i="1"/>
  <c r="O3942" i="1"/>
  <c r="N3942" i="1"/>
  <c r="Q3941" i="1"/>
  <c r="P3941" i="1"/>
  <c r="O3941" i="1"/>
  <c r="N3941" i="1"/>
  <c r="Q3940" i="1"/>
  <c r="P3940" i="1"/>
  <c r="O3940" i="1"/>
  <c r="N3940" i="1"/>
  <c r="Q3939" i="1"/>
  <c r="P3939" i="1"/>
  <c r="O3939" i="1"/>
  <c r="N3939" i="1"/>
  <c r="Q3938" i="1"/>
  <c r="P3938" i="1"/>
  <c r="O3938" i="1"/>
  <c r="N3938" i="1"/>
  <c r="Q3937" i="1"/>
  <c r="P3937" i="1"/>
  <c r="O3937" i="1"/>
  <c r="N3937" i="1"/>
  <c r="Q3936" i="1"/>
  <c r="P3936" i="1"/>
  <c r="O3936" i="1"/>
  <c r="N3936" i="1"/>
  <c r="Q3935" i="1"/>
  <c r="P3935" i="1"/>
  <c r="O3935" i="1"/>
  <c r="N3935" i="1"/>
  <c r="Q3934" i="1"/>
  <c r="P3934" i="1"/>
  <c r="O3934" i="1"/>
  <c r="N3934" i="1"/>
  <c r="Q3933" i="1"/>
  <c r="P3933" i="1"/>
  <c r="O3933" i="1"/>
  <c r="N3933" i="1"/>
  <c r="Q3932" i="1"/>
  <c r="P3932" i="1"/>
  <c r="O3932" i="1"/>
  <c r="N3932" i="1"/>
  <c r="Q3931" i="1"/>
  <c r="P3931" i="1"/>
  <c r="O3931" i="1"/>
  <c r="N3931" i="1"/>
  <c r="Q3930" i="1"/>
  <c r="P3930" i="1"/>
  <c r="O3930" i="1"/>
  <c r="N3930" i="1"/>
  <c r="Q3929" i="1"/>
  <c r="P3929" i="1"/>
  <c r="O3929" i="1"/>
  <c r="N3929" i="1"/>
  <c r="Q3928" i="1"/>
  <c r="P3928" i="1"/>
  <c r="O3928" i="1"/>
  <c r="N3928" i="1"/>
  <c r="Q3927" i="1"/>
  <c r="P3927" i="1"/>
  <c r="O3927" i="1"/>
  <c r="N3927" i="1"/>
  <c r="Q3926" i="1"/>
  <c r="P3926" i="1"/>
  <c r="O3926" i="1"/>
  <c r="N3926" i="1"/>
  <c r="Q3925" i="1"/>
  <c r="P3925" i="1"/>
  <c r="O3925" i="1"/>
  <c r="N3925" i="1"/>
  <c r="Q3924" i="1"/>
  <c r="P3924" i="1"/>
  <c r="O3924" i="1"/>
  <c r="N3924" i="1"/>
  <c r="Q3923" i="1"/>
  <c r="P3923" i="1"/>
  <c r="O3923" i="1"/>
  <c r="N3923" i="1"/>
  <c r="Q3922" i="1"/>
  <c r="P3922" i="1"/>
  <c r="O3922" i="1"/>
  <c r="N3922" i="1"/>
  <c r="Q3921" i="1"/>
  <c r="P3921" i="1"/>
  <c r="O3921" i="1"/>
  <c r="N3921" i="1"/>
  <c r="Q3920" i="1"/>
  <c r="P3920" i="1"/>
  <c r="O3920" i="1"/>
  <c r="N3920" i="1"/>
  <c r="Q3919" i="1"/>
  <c r="P3919" i="1"/>
  <c r="O3919" i="1"/>
  <c r="N3919" i="1"/>
  <c r="Q3918" i="1"/>
  <c r="P3918" i="1"/>
  <c r="O3918" i="1"/>
  <c r="N3918" i="1"/>
  <c r="Q3917" i="1"/>
  <c r="P3917" i="1"/>
  <c r="O3917" i="1"/>
  <c r="N3917" i="1"/>
  <c r="Q3916" i="1"/>
  <c r="P3916" i="1"/>
  <c r="O3916" i="1"/>
  <c r="N3916" i="1"/>
  <c r="Q3915" i="1"/>
  <c r="P3915" i="1"/>
  <c r="O3915" i="1"/>
  <c r="N3915" i="1"/>
  <c r="Q3914" i="1"/>
  <c r="P3914" i="1"/>
  <c r="O3914" i="1"/>
  <c r="N3914" i="1"/>
  <c r="Q3913" i="1"/>
  <c r="P3913" i="1"/>
  <c r="O3913" i="1"/>
  <c r="N3913" i="1"/>
  <c r="Q3912" i="1"/>
  <c r="P3912" i="1"/>
  <c r="O3912" i="1"/>
  <c r="N3912" i="1"/>
  <c r="Q3911" i="1"/>
  <c r="P3911" i="1"/>
  <c r="O3911" i="1"/>
  <c r="N3911" i="1"/>
  <c r="Q3910" i="1"/>
  <c r="P3910" i="1"/>
  <c r="O3910" i="1"/>
  <c r="N3910" i="1"/>
  <c r="Q3909" i="1"/>
  <c r="P3909" i="1"/>
  <c r="O3909" i="1"/>
  <c r="N3909" i="1"/>
  <c r="Q3908" i="1"/>
  <c r="P3908" i="1"/>
  <c r="O3908" i="1"/>
  <c r="N3908" i="1"/>
  <c r="Q3907" i="1"/>
  <c r="P3907" i="1"/>
  <c r="O3907" i="1"/>
  <c r="N3907" i="1"/>
  <c r="Q3906" i="1"/>
  <c r="P3906" i="1"/>
  <c r="O3906" i="1"/>
  <c r="N3906" i="1"/>
  <c r="Q3905" i="1"/>
  <c r="P3905" i="1"/>
  <c r="O3905" i="1"/>
  <c r="N3905" i="1"/>
  <c r="Q3904" i="1"/>
  <c r="P3904" i="1"/>
  <c r="O3904" i="1"/>
  <c r="N3904" i="1"/>
  <c r="Q3903" i="1"/>
  <c r="P3903" i="1"/>
  <c r="O3903" i="1"/>
  <c r="N3903" i="1"/>
  <c r="Q3902" i="1"/>
  <c r="P3902" i="1"/>
  <c r="O3902" i="1"/>
  <c r="N3902" i="1"/>
  <c r="Q3901" i="1"/>
  <c r="P3901" i="1"/>
  <c r="O3901" i="1"/>
  <c r="N3901" i="1"/>
  <c r="Q3900" i="1"/>
  <c r="P3900" i="1"/>
  <c r="O3900" i="1"/>
  <c r="N3900" i="1"/>
  <c r="Q3899" i="1"/>
  <c r="P3899" i="1"/>
  <c r="O3899" i="1"/>
  <c r="N3899" i="1"/>
  <c r="Q3898" i="1"/>
  <c r="P3898" i="1"/>
  <c r="O3898" i="1"/>
  <c r="N3898" i="1"/>
  <c r="Q3897" i="1"/>
  <c r="P3897" i="1"/>
  <c r="O3897" i="1"/>
  <c r="N3897" i="1"/>
  <c r="Q3896" i="1"/>
  <c r="P3896" i="1"/>
  <c r="O3896" i="1"/>
  <c r="N3896" i="1"/>
  <c r="Q3895" i="1"/>
  <c r="P3895" i="1"/>
  <c r="O3895" i="1"/>
  <c r="N3895" i="1"/>
  <c r="Q3894" i="1"/>
  <c r="P3894" i="1"/>
  <c r="O3894" i="1"/>
  <c r="N3894" i="1"/>
  <c r="Q3893" i="1"/>
  <c r="P3893" i="1"/>
  <c r="O3893" i="1"/>
  <c r="N3893" i="1"/>
  <c r="Q3892" i="1"/>
  <c r="P3892" i="1"/>
  <c r="O3892" i="1"/>
  <c r="N3892" i="1"/>
  <c r="Q3891" i="1"/>
  <c r="P3891" i="1"/>
  <c r="O3891" i="1"/>
  <c r="N3891" i="1"/>
  <c r="Q3890" i="1"/>
  <c r="P3890" i="1"/>
  <c r="O3890" i="1"/>
  <c r="N3890" i="1"/>
  <c r="Q3889" i="1"/>
  <c r="P3889" i="1"/>
  <c r="O3889" i="1"/>
  <c r="N3889" i="1"/>
  <c r="Q3888" i="1"/>
  <c r="P3888" i="1"/>
  <c r="O3888" i="1"/>
  <c r="N3888" i="1"/>
  <c r="Q3887" i="1"/>
  <c r="P3887" i="1"/>
  <c r="O3887" i="1"/>
  <c r="N3887" i="1"/>
  <c r="Q3886" i="1"/>
  <c r="P3886" i="1"/>
  <c r="O3886" i="1"/>
  <c r="N3886" i="1"/>
  <c r="Q3885" i="1"/>
  <c r="P3885" i="1"/>
  <c r="O3885" i="1"/>
  <c r="N3885" i="1"/>
  <c r="Q3884" i="1"/>
  <c r="P3884" i="1"/>
  <c r="O3884" i="1"/>
  <c r="N3884" i="1"/>
  <c r="Q3883" i="1"/>
  <c r="P3883" i="1"/>
  <c r="O3883" i="1"/>
  <c r="N3883" i="1"/>
  <c r="Q3882" i="1"/>
  <c r="P3882" i="1"/>
  <c r="O3882" i="1"/>
  <c r="N3882" i="1"/>
  <c r="Q3881" i="1"/>
  <c r="P3881" i="1"/>
  <c r="O3881" i="1"/>
  <c r="N3881" i="1"/>
  <c r="Q3880" i="1"/>
  <c r="P3880" i="1"/>
  <c r="O3880" i="1"/>
  <c r="N3880" i="1"/>
  <c r="Q3879" i="1"/>
  <c r="P3879" i="1"/>
  <c r="O3879" i="1"/>
  <c r="N3879" i="1"/>
  <c r="Q3878" i="1"/>
  <c r="P3878" i="1"/>
  <c r="O3878" i="1"/>
  <c r="N3878" i="1"/>
  <c r="Q3877" i="1"/>
  <c r="P3877" i="1"/>
  <c r="O3877" i="1"/>
  <c r="N3877" i="1"/>
  <c r="Q3876" i="1"/>
  <c r="P3876" i="1"/>
  <c r="O3876" i="1"/>
  <c r="N3876" i="1"/>
  <c r="Q3875" i="1"/>
  <c r="P3875" i="1"/>
  <c r="O3875" i="1"/>
  <c r="N3875" i="1"/>
  <c r="Q3874" i="1"/>
  <c r="P3874" i="1"/>
  <c r="O3874" i="1"/>
  <c r="N3874" i="1"/>
  <c r="Q3873" i="1"/>
  <c r="P3873" i="1"/>
  <c r="O3873" i="1"/>
  <c r="N3873" i="1"/>
  <c r="Q3872" i="1"/>
  <c r="P3872" i="1"/>
  <c r="O3872" i="1"/>
  <c r="N3872" i="1"/>
  <c r="Q3871" i="1"/>
  <c r="P3871" i="1"/>
  <c r="O3871" i="1"/>
  <c r="N3871" i="1"/>
  <c r="Q3870" i="1"/>
  <c r="P3870" i="1"/>
  <c r="O3870" i="1"/>
  <c r="N3870" i="1"/>
  <c r="Q3869" i="1"/>
  <c r="P3869" i="1"/>
  <c r="O3869" i="1"/>
  <c r="N3869" i="1"/>
  <c r="Q3868" i="1"/>
  <c r="P3868" i="1"/>
  <c r="O3868" i="1"/>
  <c r="N3868" i="1"/>
  <c r="Q3867" i="1"/>
  <c r="P3867" i="1"/>
  <c r="O3867" i="1"/>
  <c r="N3867" i="1"/>
  <c r="Q3866" i="1"/>
  <c r="P3866" i="1"/>
  <c r="O3866" i="1"/>
  <c r="N3866" i="1"/>
  <c r="Q3865" i="1"/>
  <c r="P3865" i="1"/>
  <c r="O3865" i="1"/>
  <c r="N3865" i="1"/>
  <c r="Q3864" i="1"/>
  <c r="P3864" i="1"/>
  <c r="O3864" i="1"/>
  <c r="N3864" i="1"/>
  <c r="Q3863" i="1"/>
  <c r="P3863" i="1"/>
  <c r="O3863" i="1"/>
  <c r="N3863" i="1"/>
  <c r="Q3862" i="1"/>
  <c r="P3862" i="1"/>
  <c r="O3862" i="1"/>
  <c r="N3862" i="1"/>
  <c r="Q3861" i="1"/>
  <c r="P3861" i="1"/>
  <c r="O3861" i="1"/>
  <c r="N3861" i="1"/>
  <c r="Q3860" i="1"/>
  <c r="P3860" i="1"/>
  <c r="O3860" i="1"/>
  <c r="N3860" i="1"/>
  <c r="Q3859" i="1"/>
  <c r="P3859" i="1"/>
  <c r="O3859" i="1"/>
  <c r="N3859" i="1"/>
  <c r="Q3858" i="1"/>
  <c r="P3858" i="1"/>
  <c r="O3858" i="1"/>
  <c r="N3858" i="1"/>
  <c r="Q3857" i="1"/>
  <c r="P3857" i="1"/>
  <c r="O3857" i="1"/>
  <c r="N3857" i="1"/>
  <c r="Q3856" i="1"/>
  <c r="P3856" i="1"/>
  <c r="O3856" i="1"/>
  <c r="N3856" i="1"/>
  <c r="Q3855" i="1"/>
  <c r="P3855" i="1"/>
  <c r="O3855" i="1"/>
  <c r="N3855" i="1"/>
  <c r="Q3854" i="1"/>
  <c r="P3854" i="1"/>
  <c r="O3854" i="1"/>
  <c r="N3854" i="1"/>
  <c r="Q3853" i="1"/>
  <c r="P3853" i="1"/>
  <c r="O3853" i="1"/>
  <c r="N3853" i="1"/>
  <c r="Q3852" i="1"/>
  <c r="P3852" i="1"/>
  <c r="O3852" i="1"/>
  <c r="N3852" i="1"/>
  <c r="Q3851" i="1"/>
  <c r="P3851" i="1"/>
  <c r="O3851" i="1"/>
  <c r="N3851" i="1"/>
  <c r="Q3850" i="1"/>
  <c r="P3850" i="1"/>
  <c r="O3850" i="1"/>
  <c r="N3850" i="1"/>
  <c r="Q3849" i="1"/>
  <c r="P3849" i="1"/>
  <c r="O3849" i="1"/>
  <c r="N3849" i="1"/>
  <c r="Q3848" i="1"/>
  <c r="P3848" i="1"/>
  <c r="O3848" i="1"/>
  <c r="N3848" i="1"/>
  <c r="Q3847" i="1"/>
  <c r="P3847" i="1"/>
  <c r="O3847" i="1"/>
  <c r="N3847" i="1"/>
  <c r="Q3846" i="1"/>
  <c r="P3846" i="1"/>
  <c r="O3846" i="1"/>
  <c r="N3846" i="1"/>
  <c r="Q3845" i="1"/>
  <c r="P3845" i="1"/>
  <c r="O3845" i="1"/>
  <c r="N3845" i="1"/>
  <c r="Q3844" i="1"/>
  <c r="P3844" i="1"/>
  <c r="O3844" i="1"/>
  <c r="N3844" i="1"/>
  <c r="Q3843" i="1"/>
  <c r="P3843" i="1"/>
  <c r="O3843" i="1"/>
  <c r="N3843" i="1"/>
  <c r="Q3842" i="1"/>
  <c r="P3842" i="1"/>
  <c r="O3842" i="1"/>
  <c r="N3842" i="1"/>
  <c r="Q3841" i="1"/>
  <c r="P3841" i="1"/>
  <c r="O3841" i="1"/>
  <c r="N3841" i="1"/>
  <c r="Q3840" i="1"/>
  <c r="P3840" i="1"/>
  <c r="O3840" i="1"/>
  <c r="N3840" i="1"/>
  <c r="Q3839" i="1"/>
  <c r="P3839" i="1"/>
  <c r="O3839" i="1"/>
  <c r="N3839" i="1"/>
  <c r="Q3838" i="1"/>
  <c r="P3838" i="1"/>
  <c r="O3838" i="1"/>
  <c r="N3838" i="1"/>
  <c r="Q3837" i="1"/>
  <c r="P3837" i="1"/>
  <c r="O3837" i="1"/>
  <c r="N3837" i="1"/>
  <c r="Q3836" i="1"/>
  <c r="P3836" i="1"/>
  <c r="O3836" i="1"/>
  <c r="N3836" i="1"/>
  <c r="Q3835" i="1"/>
  <c r="P3835" i="1"/>
  <c r="O3835" i="1"/>
  <c r="N3835" i="1"/>
  <c r="Q3834" i="1"/>
  <c r="P3834" i="1"/>
  <c r="O3834" i="1"/>
  <c r="N3834" i="1"/>
  <c r="Q3833" i="1"/>
  <c r="P3833" i="1"/>
  <c r="O3833" i="1"/>
  <c r="N3833" i="1"/>
  <c r="Q3832" i="1"/>
  <c r="P3832" i="1"/>
  <c r="O3832" i="1"/>
  <c r="N3832" i="1"/>
  <c r="Q3831" i="1"/>
  <c r="P3831" i="1"/>
  <c r="O3831" i="1"/>
  <c r="N3831" i="1"/>
  <c r="Q3830" i="1"/>
  <c r="P3830" i="1"/>
  <c r="O3830" i="1"/>
  <c r="N3830" i="1"/>
  <c r="Q3829" i="1"/>
  <c r="P3829" i="1"/>
  <c r="O3829" i="1"/>
  <c r="N3829" i="1"/>
  <c r="Q3828" i="1"/>
  <c r="P3828" i="1"/>
  <c r="O3828" i="1"/>
  <c r="N3828" i="1"/>
  <c r="Q3827" i="1"/>
  <c r="P3827" i="1"/>
  <c r="O3827" i="1"/>
  <c r="N3827" i="1"/>
  <c r="Q3826" i="1"/>
  <c r="P3826" i="1"/>
  <c r="O3826" i="1"/>
  <c r="N3826" i="1"/>
  <c r="Q3825" i="1"/>
  <c r="P3825" i="1"/>
  <c r="O3825" i="1"/>
  <c r="N3825" i="1"/>
  <c r="Q3824" i="1"/>
  <c r="P3824" i="1"/>
  <c r="O3824" i="1"/>
  <c r="N3824" i="1"/>
  <c r="Q3823" i="1"/>
  <c r="P3823" i="1"/>
  <c r="O3823" i="1"/>
  <c r="N3823" i="1"/>
  <c r="Q3822" i="1"/>
  <c r="P3822" i="1"/>
  <c r="O3822" i="1"/>
  <c r="N3822" i="1"/>
  <c r="Q3821" i="1"/>
  <c r="P3821" i="1"/>
  <c r="O3821" i="1"/>
  <c r="N3821" i="1"/>
  <c r="Q3820" i="1"/>
  <c r="P3820" i="1"/>
  <c r="O3820" i="1"/>
  <c r="N3820" i="1"/>
  <c r="Q3819" i="1"/>
  <c r="P3819" i="1"/>
  <c r="O3819" i="1"/>
  <c r="N3819" i="1"/>
  <c r="Q3818" i="1"/>
  <c r="P3818" i="1"/>
  <c r="O3818" i="1"/>
  <c r="N3818" i="1"/>
  <c r="Q3817" i="1"/>
  <c r="P3817" i="1"/>
  <c r="O3817" i="1"/>
  <c r="N3817" i="1"/>
  <c r="Q3816" i="1"/>
  <c r="P3816" i="1"/>
  <c r="O3816" i="1"/>
  <c r="N3816" i="1"/>
  <c r="Q3815" i="1"/>
  <c r="P3815" i="1"/>
  <c r="O3815" i="1"/>
  <c r="N3815" i="1"/>
  <c r="Q3814" i="1"/>
  <c r="P3814" i="1"/>
  <c r="O3814" i="1"/>
  <c r="N3814" i="1"/>
  <c r="Q3813" i="1"/>
  <c r="P3813" i="1"/>
  <c r="O3813" i="1"/>
  <c r="N3813" i="1"/>
  <c r="Q3812" i="1"/>
  <c r="P3812" i="1"/>
  <c r="O3812" i="1"/>
  <c r="N3812" i="1"/>
  <c r="Q3811" i="1"/>
  <c r="P3811" i="1"/>
  <c r="O3811" i="1"/>
  <c r="N3811" i="1"/>
  <c r="Q3810" i="1"/>
  <c r="P3810" i="1"/>
  <c r="O3810" i="1"/>
  <c r="N3810" i="1"/>
  <c r="Q3809" i="1"/>
  <c r="P3809" i="1"/>
  <c r="O3809" i="1"/>
  <c r="N3809" i="1"/>
  <c r="Q3808" i="1"/>
  <c r="P3808" i="1"/>
  <c r="O3808" i="1"/>
  <c r="N3808" i="1"/>
  <c r="Q3807" i="1"/>
  <c r="P3807" i="1"/>
  <c r="O3807" i="1"/>
  <c r="N3807" i="1"/>
  <c r="Q3806" i="1"/>
  <c r="P3806" i="1"/>
  <c r="O3806" i="1"/>
  <c r="N3806" i="1"/>
  <c r="Q3805" i="1"/>
  <c r="P3805" i="1"/>
  <c r="O3805" i="1"/>
  <c r="N3805" i="1"/>
  <c r="Q3804" i="1"/>
  <c r="P3804" i="1"/>
  <c r="O3804" i="1"/>
  <c r="N3804" i="1"/>
  <c r="Q3803" i="1"/>
  <c r="P3803" i="1"/>
  <c r="O3803" i="1"/>
  <c r="N3803" i="1"/>
  <c r="Q3802" i="1"/>
  <c r="P3802" i="1"/>
  <c r="O3802" i="1"/>
  <c r="N3802" i="1"/>
  <c r="Q3801" i="1"/>
  <c r="P3801" i="1"/>
  <c r="O3801" i="1"/>
  <c r="N3801" i="1"/>
  <c r="Q3800" i="1"/>
  <c r="P3800" i="1"/>
  <c r="O3800" i="1"/>
  <c r="N3800" i="1"/>
  <c r="Q3799" i="1"/>
  <c r="P3799" i="1"/>
  <c r="O3799" i="1"/>
  <c r="N3799" i="1"/>
  <c r="Q3798" i="1"/>
  <c r="P3798" i="1"/>
  <c r="O3798" i="1"/>
  <c r="N3798" i="1"/>
  <c r="Q3797" i="1"/>
  <c r="P3797" i="1"/>
  <c r="O3797" i="1"/>
  <c r="N3797" i="1"/>
  <c r="Q3796" i="1"/>
  <c r="P3796" i="1"/>
  <c r="O3796" i="1"/>
  <c r="N3796" i="1"/>
  <c r="Q3795" i="1"/>
  <c r="P3795" i="1"/>
  <c r="O3795" i="1"/>
  <c r="N3795" i="1"/>
  <c r="Q3794" i="1"/>
  <c r="P3794" i="1"/>
  <c r="O3794" i="1"/>
  <c r="N3794" i="1"/>
  <c r="Q3793" i="1"/>
  <c r="P3793" i="1"/>
  <c r="O3793" i="1"/>
  <c r="N3793" i="1"/>
  <c r="Q3792" i="1"/>
  <c r="P3792" i="1"/>
  <c r="O3792" i="1"/>
  <c r="N3792" i="1"/>
  <c r="Q3791" i="1"/>
  <c r="P3791" i="1"/>
  <c r="O3791" i="1"/>
  <c r="N3791" i="1"/>
  <c r="Q3790" i="1"/>
  <c r="P3790" i="1"/>
  <c r="O3790" i="1"/>
  <c r="N3790" i="1"/>
  <c r="Q3789" i="1"/>
  <c r="P3789" i="1"/>
  <c r="O3789" i="1"/>
  <c r="N3789" i="1"/>
  <c r="Q3788" i="1"/>
  <c r="P3788" i="1"/>
  <c r="O3788" i="1"/>
  <c r="N3788" i="1"/>
  <c r="Q3787" i="1"/>
  <c r="P3787" i="1"/>
  <c r="O3787" i="1"/>
  <c r="N3787" i="1"/>
  <c r="Q3786" i="1"/>
  <c r="P3786" i="1"/>
  <c r="O3786" i="1"/>
  <c r="N3786" i="1"/>
  <c r="Q3785" i="1"/>
  <c r="P3785" i="1"/>
  <c r="O3785" i="1"/>
  <c r="N3785" i="1"/>
  <c r="Q3784" i="1"/>
  <c r="P3784" i="1"/>
  <c r="O3784" i="1"/>
  <c r="N3784" i="1"/>
  <c r="Q3783" i="1"/>
  <c r="P3783" i="1"/>
  <c r="O3783" i="1"/>
  <c r="N3783" i="1"/>
  <c r="Q3782" i="1"/>
  <c r="P3782" i="1"/>
  <c r="O3782" i="1"/>
  <c r="N3782" i="1"/>
  <c r="Q3781" i="1"/>
  <c r="P3781" i="1"/>
  <c r="O3781" i="1"/>
  <c r="N3781" i="1"/>
  <c r="Q3780" i="1"/>
  <c r="P3780" i="1"/>
  <c r="O3780" i="1"/>
  <c r="N3780" i="1"/>
  <c r="Q3779" i="1"/>
  <c r="P3779" i="1"/>
  <c r="O3779" i="1"/>
  <c r="N3779" i="1"/>
  <c r="Q3778" i="1"/>
  <c r="P3778" i="1"/>
  <c r="O3778" i="1"/>
  <c r="N3778" i="1"/>
  <c r="Q3777" i="1"/>
  <c r="P3777" i="1"/>
  <c r="O3777" i="1"/>
  <c r="N3777" i="1"/>
  <c r="Q3776" i="1"/>
  <c r="P3776" i="1"/>
  <c r="O3776" i="1"/>
  <c r="N3776" i="1"/>
  <c r="Q3775" i="1"/>
  <c r="P3775" i="1"/>
  <c r="O3775" i="1"/>
  <c r="N3775" i="1"/>
  <c r="Q3774" i="1"/>
  <c r="P3774" i="1"/>
  <c r="O3774" i="1"/>
  <c r="N3774" i="1"/>
  <c r="Q3773" i="1"/>
  <c r="P3773" i="1"/>
  <c r="O3773" i="1"/>
  <c r="N3773" i="1"/>
  <c r="Q3772" i="1"/>
  <c r="P3772" i="1"/>
  <c r="O3772" i="1"/>
  <c r="N3772" i="1"/>
  <c r="Q3771" i="1"/>
  <c r="P3771" i="1"/>
  <c r="O3771" i="1"/>
  <c r="N3771" i="1"/>
  <c r="Q3770" i="1"/>
  <c r="P3770" i="1"/>
  <c r="O3770" i="1"/>
  <c r="N3770" i="1"/>
  <c r="Q3769" i="1"/>
  <c r="P3769" i="1"/>
  <c r="O3769" i="1"/>
  <c r="N3769" i="1"/>
  <c r="Q3768" i="1"/>
  <c r="P3768" i="1"/>
  <c r="O3768" i="1"/>
  <c r="N3768" i="1"/>
  <c r="Q3767" i="1"/>
  <c r="P3767" i="1"/>
  <c r="O3767" i="1"/>
  <c r="N3767" i="1"/>
  <c r="Q3766" i="1"/>
  <c r="P3766" i="1"/>
  <c r="O3766" i="1"/>
  <c r="N3766" i="1"/>
  <c r="Q3765" i="1"/>
  <c r="P3765" i="1"/>
  <c r="O3765" i="1"/>
  <c r="N3765" i="1"/>
  <c r="Q3764" i="1"/>
  <c r="P3764" i="1"/>
  <c r="O3764" i="1"/>
  <c r="N3764" i="1"/>
  <c r="Q3763" i="1"/>
  <c r="P3763" i="1"/>
  <c r="O3763" i="1"/>
  <c r="N3763" i="1"/>
  <c r="Q3762" i="1"/>
  <c r="P3762" i="1"/>
  <c r="O3762" i="1"/>
  <c r="N3762" i="1"/>
  <c r="Q3761" i="1"/>
  <c r="P3761" i="1"/>
  <c r="O3761" i="1"/>
  <c r="N3761" i="1"/>
  <c r="Q3760" i="1"/>
  <c r="P3760" i="1"/>
  <c r="O3760" i="1"/>
  <c r="N3760" i="1"/>
  <c r="Q3759" i="1"/>
  <c r="P3759" i="1"/>
  <c r="O3759" i="1"/>
  <c r="N3759" i="1"/>
  <c r="Q3758" i="1"/>
  <c r="P3758" i="1"/>
  <c r="O3758" i="1"/>
  <c r="N3758" i="1"/>
  <c r="Q3757" i="1"/>
  <c r="P3757" i="1"/>
  <c r="O3757" i="1"/>
  <c r="N3757" i="1"/>
  <c r="Q3756" i="1"/>
  <c r="P3756" i="1"/>
  <c r="O3756" i="1"/>
  <c r="N3756" i="1"/>
  <c r="Q3755" i="1"/>
  <c r="P3755" i="1"/>
  <c r="O3755" i="1"/>
  <c r="N3755" i="1"/>
  <c r="Q3754" i="1"/>
  <c r="P3754" i="1"/>
  <c r="O3754" i="1"/>
  <c r="N3754" i="1"/>
  <c r="Q3753" i="1"/>
  <c r="P3753" i="1"/>
  <c r="O3753" i="1"/>
  <c r="N3753" i="1"/>
  <c r="Q3752" i="1"/>
  <c r="P3752" i="1"/>
  <c r="O3752" i="1"/>
  <c r="N3752" i="1"/>
  <c r="Q3751" i="1"/>
  <c r="P3751" i="1"/>
  <c r="O3751" i="1"/>
  <c r="N3751" i="1"/>
  <c r="Q3750" i="1"/>
  <c r="P3750" i="1"/>
  <c r="O3750" i="1"/>
  <c r="N3750" i="1"/>
  <c r="Q3749" i="1"/>
  <c r="P3749" i="1"/>
  <c r="O3749" i="1"/>
  <c r="N3749" i="1"/>
  <c r="Q3748" i="1"/>
  <c r="P3748" i="1"/>
  <c r="O3748" i="1"/>
  <c r="N3748" i="1"/>
  <c r="Q3747" i="1"/>
  <c r="P3747" i="1"/>
  <c r="O3747" i="1"/>
  <c r="N3747" i="1"/>
  <c r="Q3746" i="1"/>
  <c r="P3746" i="1"/>
  <c r="O3746" i="1"/>
  <c r="N3746" i="1"/>
  <c r="Q3745" i="1"/>
  <c r="P3745" i="1"/>
  <c r="O3745" i="1"/>
  <c r="N3745" i="1"/>
  <c r="Q3744" i="1"/>
  <c r="P3744" i="1"/>
  <c r="O3744" i="1"/>
  <c r="N3744" i="1"/>
  <c r="Q3743" i="1"/>
  <c r="P3743" i="1"/>
  <c r="O3743" i="1"/>
  <c r="N3743" i="1"/>
  <c r="Q3742" i="1"/>
  <c r="P3742" i="1"/>
  <c r="O3742" i="1"/>
  <c r="N3742" i="1"/>
  <c r="Q3741" i="1"/>
  <c r="P3741" i="1"/>
  <c r="O3741" i="1"/>
  <c r="N3741" i="1"/>
  <c r="Q3740" i="1"/>
  <c r="P3740" i="1"/>
  <c r="O3740" i="1"/>
  <c r="N3740" i="1"/>
  <c r="Q3739" i="1"/>
  <c r="P3739" i="1"/>
  <c r="O3739" i="1"/>
  <c r="N3739" i="1"/>
  <c r="Q3738" i="1"/>
  <c r="P3738" i="1"/>
  <c r="O3738" i="1"/>
  <c r="N3738" i="1"/>
  <c r="Q3737" i="1"/>
  <c r="P3737" i="1"/>
  <c r="O3737" i="1"/>
  <c r="N3737" i="1"/>
  <c r="Q3736" i="1"/>
  <c r="P3736" i="1"/>
  <c r="O3736" i="1"/>
  <c r="N3736" i="1"/>
  <c r="Q3735" i="1"/>
  <c r="P3735" i="1"/>
  <c r="O3735" i="1"/>
  <c r="N3735" i="1"/>
  <c r="Q3734" i="1"/>
  <c r="P3734" i="1"/>
  <c r="O3734" i="1"/>
  <c r="N3734" i="1"/>
  <c r="Q3733" i="1"/>
  <c r="P3733" i="1"/>
  <c r="O3733" i="1"/>
  <c r="N3733" i="1"/>
  <c r="Q3732" i="1"/>
  <c r="P3732" i="1"/>
  <c r="O3732" i="1"/>
  <c r="N3732" i="1"/>
  <c r="Q3731" i="1"/>
  <c r="P3731" i="1"/>
  <c r="O3731" i="1"/>
  <c r="N3731" i="1"/>
  <c r="Q3730" i="1"/>
  <c r="P3730" i="1"/>
  <c r="O3730" i="1"/>
  <c r="N3730" i="1"/>
  <c r="Q3729" i="1"/>
  <c r="P3729" i="1"/>
  <c r="O3729" i="1"/>
  <c r="N3729" i="1"/>
  <c r="Q3728" i="1"/>
  <c r="P3728" i="1"/>
  <c r="O3728" i="1"/>
  <c r="N3728" i="1"/>
  <c r="Q3727" i="1"/>
  <c r="P3727" i="1"/>
  <c r="O3727" i="1"/>
  <c r="N3727" i="1"/>
  <c r="Q3726" i="1"/>
  <c r="P3726" i="1"/>
  <c r="O3726" i="1"/>
  <c r="N3726" i="1"/>
  <c r="Q3725" i="1"/>
  <c r="P3725" i="1"/>
  <c r="O3725" i="1"/>
  <c r="N3725" i="1"/>
  <c r="Q3724" i="1"/>
  <c r="P3724" i="1"/>
  <c r="O3724" i="1"/>
  <c r="N3724" i="1"/>
  <c r="Q3723" i="1"/>
  <c r="P3723" i="1"/>
  <c r="O3723" i="1"/>
  <c r="N3723" i="1"/>
  <c r="Q3722" i="1"/>
  <c r="P3722" i="1"/>
  <c r="O3722" i="1"/>
  <c r="N3722" i="1"/>
  <c r="Q3721" i="1"/>
  <c r="P3721" i="1"/>
  <c r="O3721" i="1"/>
  <c r="N3721" i="1"/>
  <c r="Q3720" i="1"/>
  <c r="P3720" i="1"/>
  <c r="O3720" i="1"/>
  <c r="N3720" i="1"/>
  <c r="Q3719" i="1"/>
  <c r="P3719" i="1"/>
  <c r="O3719" i="1"/>
  <c r="N3719" i="1"/>
  <c r="Q3718" i="1"/>
  <c r="P3718" i="1"/>
  <c r="O3718" i="1"/>
  <c r="N3718" i="1"/>
  <c r="Q3717" i="1"/>
  <c r="P3717" i="1"/>
  <c r="O3717" i="1"/>
  <c r="N3717" i="1"/>
  <c r="Q3716" i="1"/>
  <c r="P3716" i="1"/>
  <c r="O3716" i="1"/>
  <c r="N3716" i="1"/>
  <c r="Q3715" i="1"/>
  <c r="P3715" i="1"/>
  <c r="O3715" i="1"/>
  <c r="N3715" i="1"/>
  <c r="Q3714" i="1"/>
  <c r="P3714" i="1"/>
  <c r="O3714" i="1"/>
  <c r="N3714" i="1"/>
  <c r="Q3713" i="1"/>
  <c r="P3713" i="1"/>
  <c r="O3713" i="1"/>
  <c r="N3713" i="1"/>
  <c r="Q3712" i="1"/>
  <c r="P3712" i="1"/>
  <c r="O3712" i="1"/>
  <c r="N3712" i="1"/>
  <c r="Q3711" i="1"/>
  <c r="P3711" i="1"/>
  <c r="O3711" i="1"/>
  <c r="N3711" i="1"/>
  <c r="Q3710" i="1"/>
  <c r="P3710" i="1"/>
  <c r="O3710" i="1"/>
  <c r="N3710" i="1"/>
  <c r="Q3709" i="1"/>
  <c r="P3709" i="1"/>
  <c r="O3709" i="1"/>
  <c r="N3709" i="1"/>
  <c r="Q3708" i="1"/>
  <c r="P3708" i="1"/>
  <c r="O3708" i="1"/>
  <c r="N3708" i="1"/>
  <c r="Q3707" i="1"/>
  <c r="P3707" i="1"/>
  <c r="O3707" i="1"/>
  <c r="N3707" i="1"/>
  <c r="Q3706" i="1"/>
  <c r="P3706" i="1"/>
  <c r="O3706" i="1"/>
  <c r="N3706" i="1"/>
  <c r="Q3705" i="1"/>
  <c r="P3705" i="1"/>
  <c r="O3705" i="1"/>
  <c r="N3705" i="1"/>
  <c r="Q3704" i="1"/>
  <c r="P3704" i="1"/>
  <c r="O3704" i="1"/>
  <c r="N3704" i="1"/>
  <c r="Q3703" i="1"/>
  <c r="P3703" i="1"/>
  <c r="O3703" i="1"/>
  <c r="N3703" i="1"/>
  <c r="Q3702" i="1"/>
  <c r="P3702" i="1"/>
  <c r="O3702" i="1"/>
  <c r="N3702" i="1"/>
  <c r="Q3701" i="1"/>
  <c r="P3701" i="1"/>
  <c r="O3701" i="1"/>
  <c r="N3701" i="1"/>
  <c r="Q3700" i="1"/>
  <c r="P3700" i="1"/>
  <c r="O3700" i="1"/>
  <c r="N3700" i="1"/>
  <c r="Q3699" i="1"/>
  <c r="P3699" i="1"/>
  <c r="O3699" i="1"/>
  <c r="N3699" i="1"/>
  <c r="Q3698" i="1"/>
  <c r="P3698" i="1"/>
  <c r="O3698" i="1"/>
  <c r="N3698" i="1"/>
  <c r="Q3697" i="1"/>
  <c r="P3697" i="1"/>
  <c r="O3697" i="1"/>
  <c r="N3697" i="1"/>
  <c r="Q3696" i="1"/>
  <c r="P3696" i="1"/>
  <c r="O3696" i="1"/>
  <c r="N3696" i="1"/>
  <c r="Q3695" i="1"/>
  <c r="P3695" i="1"/>
  <c r="O3695" i="1"/>
  <c r="N3695" i="1"/>
  <c r="Q3694" i="1"/>
  <c r="P3694" i="1"/>
  <c r="O3694" i="1"/>
  <c r="N3694" i="1"/>
  <c r="Q3693" i="1"/>
  <c r="P3693" i="1"/>
  <c r="O3693" i="1"/>
  <c r="N3693" i="1"/>
  <c r="Q3692" i="1"/>
  <c r="P3692" i="1"/>
  <c r="O3692" i="1"/>
  <c r="N3692" i="1"/>
  <c r="Q3691" i="1"/>
  <c r="P3691" i="1"/>
  <c r="O3691" i="1"/>
  <c r="N3691" i="1"/>
  <c r="Q3690" i="1"/>
  <c r="P3690" i="1"/>
  <c r="O3690" i="1"/>
  <c r="N3690" i="1"/>
  <c r="Q3689" i="1"/>
  <c r="P3689" i="1"/>
  <c r="O3689" i="1"/>
  <c r="N3689" i="1"/>
  <c r="Q3688" i="1"/>
  <c r="P3688" i="1"/>
  <c r="O3688" i="1"/>
  <c r="N3688" i="1"/>
  <c r="Q3687" i="1"/>
  <c r="P3687" i="1"/>
  <c r="O3687" i="1"/>
  <c r="N3687" i="1"/>
  <c r="Q3686" i="1"/>
  <c r="P3686" i="1"/>
  <c r="O3686" i="1"/>
  <c r="N3686" i="1"/>
  <c r="Q3685" i="1"/>
  <c r="P3685" i="1"/>
  <c r="O3685" i="1"/>
  <c r="N3685" i="1"/>
  <c r="Q3684" i="1"/>
  <c r="P3684" i="1"/>
  <c r="O3684" i="1"/>
  <c r="N3684" i="1"/>
  <c r="Q3683" i="1"/>
  <c r="P3683" i="1"/>
  <c r="O3683" i="1"/>
  <c r="N3683" i="1"/>
  <c r="Q3682" i="1"/>
  <c r="P3682" i="1"/>
  <c r="O3682" i="1"/>
  <c r="N3682" i="1"/>
  <c r="Q3681" i="1"/>
  <c r="P3681" i="1"/>
  <c r="O3681" i="1"/>
  <c r="N3681" i="1"/>
  <c r="Q3680" i="1"/>
  <c r="P3680" i="1"/>
  <c r="O3680" i="1"/>
  <c r="N3680" i="1"/>
  <c r="Q3679" i="1"/>
  <c r="P3679" i="1"/>
  <c r="O3679" i="1"/>
  <c r="N3679" i="1"/>
  <c r="Q3678" i="1"/>
  <c r="P3678" i="1"/>
  <c r="O3678" i="1"/>
  <c r="N3678" i="1"/>
  <c r="Q3677" i="1"/>
  <c r="P3677" i="1"/>
  <c r="O3677" i="1"/>
  <c r="N3677" i="1"/>
  <c r="Q3676" i="1"/>
  <c r="P3676" i="1"/>
  <c r="O3676" i="1"/>
  <c r="N3676" i="1"/>
  <c r="Q3675" i="1"/>
  <c r="P3675" i="1"/>
  <c r="O3675" i="1"/>
  <c r="N3675" i="1"/>
  <c r="Q3674" i="1"/>
  <c r="P3674" i="1"/>
  <c r="O3674" i="1"/>
  <c r="N3674" i="1"/>
  <c r="Q3673" i="1"/>
  <c r="P3673" i="1"/>
  <c r="O3673" i="1"/>
  <c r="N3673" i="1"/>
  <c r="Q3672" i="1"/>
  <c r="P3672" i="1"/>
  <c r="O3672" i="1"/>
  <c r="N3672" i="1"/>
  <c r="Q3671" i="1"/>
  <c r="P3671" i="1"/>
  <c r="O3671" i="1"/>
  <c r="N3671" i="1"/>
  <c r="Q3670" i="1"/>
  <c r="P3670" i="1"/>
  <c r="O3670" i="1"/>
  <c r="N3670" i="1"/>
  <c r="Q3669" i="1"/>
  <c r="P3669" i="1"/>
  <c r="O3669" i="1"/>
  <c r="N3669" i="1"/>
  <c r="Q3668" i="1"/>
  <c r="P3668" i="1"/>
  <c r="O3668" i="1"/>
  <c r="N3668" i="1"/>
  <c r="Q3667" i="1"/>
  <c r="P3667" i="1"/>
  <c r="O3667" i="1"/>
  <c r="N3667" i="1"/>
  <c r="Q3666" i="1"/>
  <c r="P3666" i="1"/>
  <c r="O3666" i="1"/>
  <c r="N3666" i="1"/>
  <c r="Q3665" i="1"/>
  <c r="P3665" i="1"/>
  <c r="O3665" i="1"/>
  <c r="N3665" i="1"/>
  <c r="Q3664" i="1"/>
  <c r="P3664" i="1"/>
  <c r="O3664" i="1"/>
  <c r="N3664" i="1"/>
  <c r="Q3663" i="1"/>
  <c r="P3663" i="1"/>
  <c r="O3663" i="1"/>
  <c r="N3663" i="1"/>
  <c r="Q3662" i="1"/>
  <c r="P3662" i="1"/>
  <c r="O3662" i="1"/>
  <c r="N3662" i="1"/>
  <c r="Q3661" i="1"/>
  <c r="P3661" i="1"/>
  <c r="O3661" i="1"/>
  <c r="N3661" i="1"/>
  <c r="Q3660" i="1"/>
  <c r="P3660" i="1"/>
  <c r="O3660" i="1"/>
  <c r="N3660" i="1"/>
  <c r="Q3659" i="1"/>
  <c r="P3659" i="1"/>
  <c r="O3659" i="1"/>
  <c r="N3659" i="1"/>
  <c r="Q3658" i="1"/>
  <c r="P3658" i="1"/>
  <c r="O3658" i="1"/>
  <c r="N3658" i="1"/>
  <c r="Q3657" i="1"/>
  <c r="P3657" i="1"/>
  <c r="O3657" i="1"/>
  <c r="N3657" i="1"/>
  <c r="Q3656" i="1"/>
  <c r="P3656" i="1"/>
  <c r="O3656" i="1"/>
  <c r="N3656" i="1"/>
  <c r="Q3655" i="1"/>
  <c r="P3655" i="1"/>
  <c r="O3655" i="1"/>
  <c r="N3655" i="1"/>
  <c r="Q3654" i="1"/>
  <c r="P3654" i="1"/>
  <c r="O3654" i="1"/>
  <c r="N3654" i="1"/>
  <c r="Q3653" i="1"/>
  <c r="P3653" i="1"/>
  <c r="O3653" i="1"/>
  <c r="N3653" i="1"/>
  <c r="Q3652" i="1"/>
  <c r="P3652" i="1"/>
  <c r="O3652" i="1"/>
  <c r="N3652" i="1"/>
  <c r="Q3651" i="1"/>
  <c r="P3651" i="1"/>
  <c r="O3651" i="1"/>
  <c r="N3651" i="1"/>
  <c r="Q3650" i="1"/>
  <c r="P3650" i="1"/>
  <c r="O3650" i="1"/>
  <c r="N3650" i="1"/>
  <c r="Q3649" i="1"/>
  <c r="P3649" i="1"/>
  <c r="O3649" i="1"/>
  <c r="N3649" i="1"/>
  <c r="Q3648" i="1"/>
  <c r="P3648" i="1"/>
  <c r="O3648" i="1"/>
  <c r="N3648" i="1"/>
  <c r="Q3647" i="1"/>
  <c r="P3647" i="1"/>
  <c r="O3647" i="1"/>
  <c r="N3647" i="1"/>
  <c r="Q3646" i="1"/>
  <c r="P3646" i="1"/>
  <c r="O3646" i="1"/>
  <c r="N3646" i="1"/>
  <c r="Q3645" i="1"/>
  <c r="P3645" i="1"/>
  <c r="O3645" i="1"/>
  <c r="N3645" i="1"/>
  <c r="Q3644" i="1"/>
  <c r="P3644" i="1"/>
  <c r="O3644" i="1"/>
  <c r="N3644" i="1"/>
  <c r="Q3643" i="1"/>
  <c r="P3643" i="1"/>
  <c r="O3643" i="1"/>
  <c r="N3643" i="1"/>
  <c r="Q3642" i="1"/>
  <c r="P3642" i="1"/>
  <c r="O3642" i="1"/>
  <c r="N3642" i="1"/>
  <c r="Q3641" i="1"/>
  <c r="P3641" i="1"/>
  <c r="O3641" i="1"/>
  <c r="N3641" i="1"/>
  <c r="Q3640" i="1"/>
  <c r="P3640" i="1"/>
  <c r="O3640" i="1"/>
  <c r="N3640" i="1"/>
  <c r="Q3639" i="1"/>
  <c r="P3639" i="1"/>
  <c r="O3639" i="1"/>
  <c r="N3639" i="1"/>
  <c r="Q3638" i="1"/>
  <c r="P3638" i="1"/>
  <c r="O3638" i="1"/>
  <c r="N3638" i="1"/>
  <c r="Q3637" i="1"/>
  <c r="P3637" i="1"/>
  <c r="O3637" i="1"/>
  <c r="N3637" i="1"/>
  <c r="Q3636" i="1"/>
  <c r="P3636" i="1"/>
  <c r="O3636" i="1"/>
  <c r="N3636" i="1"/>
  <c r="Q3635" i="1"/>
  <c r="P3635" i="1"/>
  <c r="O3635" i="1"/>
  <c r="N3635" i="1"/>
  <c r="Q3634" i="1"/>
  <c r="P3634" i="1"/>
  <c r="O3634" i="1"/>
  <c r="N3634" i="1"/>
  <c r="Q3633" i="1"/>
  <c r="P3633" i="1"/>
  <c r="O3633" i="1"/>
  <c r="N3633" i="1"/>
  <c r="Q3632" i="1"/>
  <c r="P3632" i="1"/>
  <c r="O3632" i="1"/>
  <c r="N3632" i="1"/>
  <c r="Q3631" i="1"/>
  <c r="P3631" i="1"/>
  <c r="O3631" i="1"/>
  <c r="N3631" i="1"/>
  <c r="Q3630" i="1"/>
  <c r="P3630" i="1"/>
  <c r="O3630" i="1"/>
  <c r="N3630" i="1"/>
  <c r="Q3629" i="1"/>
  <c r="P3629" i="1"/>
  <c r="O3629" i="1"/>
  <c r="N3629" i="1"/>
  <c r="Q3628" i="1"/>
  <c r="P3628" i="1"/>
  <c r="O3628" i="1"/>
  <c r="N3628" i="1"/>
  <c r="Q3627" i="1"/>
  <c r="P3627" i="1"/>
  <c r="O3627" i="1"/>
  <c r="N3627" i="1"/>
  <c r="Q3626" i="1"/>
  <c r="P3626" i="1"/>
  <c r="O3626" i="1"/>
  <c r="N3626" i="1"/>
  <c r="Q3625" i="1"/>
  <c r="P3625" i="1"/>
  <c r="O3625" i="1"/>
  <c r="N3625" i="1"/>
  <c r="Q3624" i="1"/>
  <c r="P3624" i="1"/>
  <c r="O3624" i="1"/>
  <c r="N3624" i="1"/>
  <c r="Q3623" i="1"/>
  <c r="P3623" i="1"/>
  <c r="O3623" i="1"/>
  <c r="N3623" i="1"/>
  <c r="Q3622" i="1"/>
  <c r="P3622" i="1"/>
  <c r="O3622" i="1"/>
  <c r="N3622" i="1"/>
  <c r="Q3621" i="1"/>
  <c r="P3621" i="1"/>
  <c r="O3621" i="1"/>
  <c r="N3621" i="1"/>
  <c r="Q3620" i="1"/>
  <c r="P3620" i="1"/>
  <c r="O3620" i="1"/>
  <c r="N3620" i="1"/>
  <c r="Q3619" i="1"/>
  <c r="P3619" i="1"/>
  <c r="O3619" i="1"/>
  <c r="N3619" i="1"/>
  <c r="Q3618" i="1"/>
  <c r="P3618" i="1"/>
  <c r="O3618" i="1"/>
  <c r="N3618" i="1"/>
  <c r="Q3617" i="1"/>
  <c r="P3617" i="1"/>
  <c r="O3617" i="1"/>
  <c r="N3617" i="1"/>
  <c r="Q3616" i="1"/>
  <c r="P3616" i="1"/>
  <c r="O3616" i="1"/>
  <c r="N3616" i="1"/>
  <c r="Q3615" i="1"/>
  <c r="P3615" i="1"/>
  <c r="O3615" i="1"/>
  <c r="N3615" i="1"/>
  <c r="Q3614" i="1"/>
  <c r="P3614" i="1"/>
  <c r="O3614" i="1"/>
  <c r="N3614" i="1"/>
  <c r="Q3613" i="1"/>
  <c r="P3613" i="1"/>
  <c r="O3613" i="1"/>
  <c r="N3613" i="1"/>
  <c r="Q3612" i="1"/>
  <c r="P3612" i="1"/>
  <c r="O3612" i="1"/>
  <c r="N3612" i="1"/>
  <c r="Q3611" i="1"/>
  <c r="P3611" i="1"/>
  <c r="O3611" i="1"/>
  <c r="N3611" i="1"/>
  <c r="Q3610" i="1"/>
  <c r="P3610" i="1"/>
  <c r="O3610" i="1"/>
  <c r="N3610" i="1"/>
  <c r="Q3609" i="1"/>
  <c r="P3609" i="1"/>
  <c r="O3609" i="1"/>
  <c r="N3609" i="1"/>
  <c r="Q3608" i="1"/>
  <c r="P3608" i="1"/>
  <c r="O3608" i="1"/>
  <c r="N3608" i="1"/>
  <c r="Q3607" i="1"/>
  <c r="P3607" i="1"/>
  <c r="O3607" i="1"/>
  <c r="N3607" i="1"/>
  <c r="Q3606" i="1"/>
  <c r="P3606" i="1"/>
  <c r="O3606" i="1"/>
  <c r="N3606" i="1"/>
  <c r="Q3605" i="1"/>
  <c r="P3605" i="1"/>
  <c r="O3605" i="1"/>
  <c r="N3605" i="1"/>
  <c r="Q3604" i="1"/>
  <c r="P3604" i="1"/>
  <c r="O3604" i="1"/>
  <c r="N3604" i="1"/>
  <c r="Q3603" i="1"/>
  <c r="P3603" i="1"/>
  <c r="O3603" i="1"/>
  <c r="N3603" i="1"/>
  <c r="Q3602" i="1"/>
  <c r="P3602" i="1"/>
  <c r="O3602" i="1"/>
  <c r="N3602" i="1"/>
  <c r="Q3601" i="1"/>
  <c r="P3601" i="1"/>
  <c r="O3601" i="1"/>
  <c r="N3601" i="1"/>
  <c r="Q3600" i="1"/>
  <c r="P3600" i="1"/>
  <c r="O3600" i="1"/>
  <c r="N3600" i="1"/>
  <c r="Q3599" i="1"/>
  <c r="P3599" i="1"/>
  <c r="O3599" i="1"/>
  <c r="N3599" i="1"/>
  <c r="Q3598" i="1"/>
  <c r="P3598" i="1"/>
  <c r="O3598" i="1"/>
  <c r="N3598" i="1"/>
  <c r="Q3597" i="1"/>
  <c r="P3597" i="1"/>
  <c r="O3597" i="1"/>
  <c r="N3597" i="1"/>
  <c r="Q3596" i="1"/>
  <c r="P3596" i="1"/>
  <c r="O3596" i="1"/>
  <c r="N3596" i="1"/>
  <c r="Q3595" i="1"/>
  <c r="P3595" i="1"/>
  <c r="O3595" i="1"/>
  <c r="N3595" i="1"/>
  <c r="Q3594" i="1"/>
  <c r="P3594" i="1"/>
  <c r="O3594" i="1"/>
  <c r="N3594" i="1"/>
  <c r="Q3593" i="1"/>
  <c r="P3593" i="1"/>
  <c r="O3593" i="1"/>
  <c r="N3593" i="1"/>
  <c r="Q3592" i="1"/>
  <c r="P3592" i="1"/>
  <c r="O3592" i="1"/>
  <c r="N3592" i="1"/>
  <c r="Q3591" i="1"/>
  <c r="P3591" i="1"/>
  <c r="O3591" i="1"/>
  <c r="N3591" i="1"/>
  <c r="Q3590" i="1"/>
  <c r="P3590" i="1"/>
  <c r="O3590" i="1"/>
  <c r="N3590" i="1"/>
  <c r="Q3589" i="1"/>
  <c r="P3589" i="1"/>
  <c r="O3589" i="1"/>
  <c r="N3589" i="1"/>
  <c r="Q3588" i="1"/>
  <c r="P3588" i="1"/>
  <c r="O3588" i="1"/>
  <c r="N3588" i="1"/>
  <c r="Q3587" i="1"/>
  <c r="P3587" i="1"/>
  <c r="O3587" i="1"/>
  <c r="N3587" i="1"/>
  <c r="Q3586" i="1"/>
  <c r="P3586" i="1"/>
  <c r="O3586" i="1"/>
  <c r="N3586" i="1"/>
  <c r="Q3585" i="1"/>
  <c r="P3585" i="1"/>
  <c r="O3585" i="1"/>
  <c r="N3585" i="1"/>
  <c r="Q3584" i="1"/>
  <c r="P3584" i="1"/>
  <c r="O3584" i="1"/>
  <c r="N3584" i="1"/>
  <c r="Q3583" i="1"/>
  <c r="P3583" i="1"/>
  <c r="O3583" i="1"/>
  <c r="N3583" i="1"/>
  <c r="Q3582" i="1"/>
  <c r="P3582" i="1"/>
  <c r="O3582" i="1"/>
  <c r="N3582" i="1"/>
  <c r="Q3581" i="1"/>
  <c r="P3581" i="1"/>
  <c r="O3581" i="1"/>
  <c r="N3581" i="1"/>
  <c r="Q3580" i="1"/>
  <c r="P3580" i="1"/>
  <c r="O3580" i="1"/>
  <c r="N3580" i="1"/>
  <c r="Q3579" i="1"/>
  <c r="P3579" i="1"/>
  <c r="O3579" i="1"/>
  <c r="N3579" i="1"/>
  <c r="Q3578" i="1"/>
  <c r="P3578" i="1"/>
  <c r="O3578" i="1"/>
  <c r="N3578" i="1"/>
  <c r="Q3577" i="1"/>
  <c r="P3577" i="1"/>
  <c r="O3577" i="1"/>
  <c r="N3577" i="1"/>
  <c r="Q3576" i="1"/>
  <c r="P3576" i="1"/>
  <c r="O3576" i="1"/>
  <c r="N3576" i="1"/>
  <c r="Q3575" i="1"/>
  <c r="P3575" i="1"/>
  <c r="O3575" i="1"/>
  <c r="N3575" i="1"/>
  <c r="Q3574" i="1"/>
  <c r="P3574" i="1"/>
  <c r="O3574" i="1"/>
  <c r="N3574" i="1"/>
  <c r="Q3573" i="1"/>
  <c r="P3573" i="1"/>
  <c r="O3573" i="1"/>
  <c r="N3573" i="1"/>
  <c r="Q3572" i="1"/>
  <c r="P3572" i="1"/>
  <c r="O3572" i="1"/>
  <c r="N3572" i="1"/>
  <c r="Q3571" i="1"/>
  <c r="P3571" i="1"/>
  <c r="O3571" i="1"/>
  <c r="N3571" i="1"/>
  <c r="Q3570" i="1"/>
  <c r="P3570" i="1"/>
  <c r="O3570" i="1"/>
  <c r="N3570" i="1"/>
  <c r="Q3569" i="1"/>
  <c r="P3569" i="1"/>
  <c r="O3569" i="1"/>
  <c r="N3569" i="1"/>
  <c r="Q3568" i="1"/>
  <c r="P3568" i="1"/>
  <c r="O3568" i="1"/>
  <c r="N3568" i="1"/>
  <c r="Q3567" i="1"/>
  <c r="P3567" i="1"/>
  <c r="O3567" i="1"/>
  <c r="N3567" i="1"/>
  <c r="Q3566" i="1"/>
  <c r="P3566" i="1"/>
  <c r="O3566" i="1"/>
  <c r="N3566" i="1"/>
  <c r="Q3565" i="1"/>
  <c r="P3565" i="1"/>
  <c r="O3565" i="1"/>
  <c r="N3565" i="1"/>
  <c r="Q3564" i="1"/>
  <c r="P3564" i="1"/>
  <c r="O3564" i="1"/>
  <c r="N3564" i="1"/>
  <c r="Q3563" i="1"/>
  <c r="P3563" i="1"/>
  <c r="O3563" i="1"/>
  <c r="N3563" i="1"/>
  <c r="Q3562" i="1"/>
  <c r="P3562" i="1"/>
  <c r="O3562" i="1"/>
  <c r="N3562" i="1"/>
  <c r="Q3561" i="1"/>
  <c r="P3561" i="1"/>
  <c r="O3561" i="1"/>
  <c r="N3561" i="1"/>
  <c r="Q3560" i="1"/>
  <c r="P3560" i="1"/>
  <c r="O3560" i="1"/>
  <c r="N3560" i="1"/>
  <c r="Q3559" i="1"/>
  <c r="P3559" i="1"/>
  <c r="O3559" i="1"/>
  <c r="N3559" i="1"/>
  <c r="Q3558" i="1"/>
  <c r="P3558" i="1"/>
  <c r="O3558" i="1"/>
  <c r="N3558" i="1"/>
  <c r="Q3557" i="1"/>
  <c r="P3557" i="1"/>
  <c r="O3557" i="1"/>
  <c r="N3557" i="1"/>
  <c r="Q3556" i="1"/>
  <c r="P3556" i="1"/>
  <c r="O3556" i="1"/>
  <c r="N3556" i="1"/>
  <c r="Q3555" i="1"/>
  <c r="P3555" i="1"/>
  <c r="O3555" i="1"/>
  <c r="N3555" i="1"/>
  <c r="Q3554" i="1"/>
  <c r="P3554" i="1"/>
  <c r="O3554" i="1"/>
  <c r="N3554" i="1"/>
  <c r="Q3553" i="1"/>
  <c r="P3553" i="1"/>
  <c r="O3553" i="1"/>
  <c r="N3553" i="1"/>
  <c r="Q3552" i="1"/>
  <c r="P3552" i="1"/>
  <c r="O3552" i="1"/>
  <c r="N3552" i="1"/>
  <c r="Q3551" i="1"/>
  <c r="P3551" i="1"/>
  <c r="O3551" i="1"/>
  <c r="N3551" i="1"/>
  <c r="Q3550" i="1"/>
  <c r="P3550" i="1"/>
  <c r="O3550" i="1"/>
  <c r="N3550" i="1"/>
  <c r="Q3549" i="1"/>
  <c r="P3549" i="1"/>
  <c r="O3549" i="1"/>
  <c r="N3549" i="1"/>
  <c r="Q3548" i="1"/>
  <c r="P3548" i="1"/>
  <c r="O3548" i="1"/>
  <c r="N3548" i="1"/>
  <c r="Q3547" i="1"/>
  <c r="P3547" i="1"/>
  <c r="O3547" i="1"/>
  <c r="N3547" i="1"/>
  <c r="Q3546" i="1"/>
  <c r="P3546" i="1"/>
  <c r="O3546" i="1"/>
  <c r="N3546" i="1"/>
  <c r="Q3545" i="1"/>
  <c r="P3545" i="1"/>
  <c r="O3545" i="1"/>
  <c r="N3545" i="1"/>
  <c r="Q3544" i="1"/>
  <c r="P3544" i="1"/>
  <c r="O3544" i="1"/>
  <c r="N3544" i="1"/>
  <c r="Q3543" i="1"/>
  <c r="P3543" i="1"/>
  <c r="O3543" i="1"/>
  <c r="N3543" i="1"/>
  <c r="Q3542" i="1"/>
  <c r="P3542" i="1"/>
  <c r="O3542" i="1"/>
  <c r="N3542" i="1"/>
  <c r="Q3541" i="1"/>
  <c r="P3541" i="1"/>
  <c r="O3541" i="1"/>
  <c r="N3541" i="1"/>
  <c r="Q3540" i="1"/>
  <c r="P3540" i="1"/>
  <c r="O3540" i="1"/>
  <c r="N3540" i="1"/>
  <c r="Q3539" i="1"/>
  <c r="P3539" i="1"/>
  <c r="O3539" i="1"/>
  <c r="N3539" i="1"/>
  <c r="Q3538" i="1"/>
  <c r="P3538" i="1"/>
  <c r="O3538" i="1"/>
  <c r="N3538" i="1"/>
  <c r="Q3537" i="1"/>
  <c r="P3537" i="1"/>
  <c r="O3537" i="1"/>
  <c r="N3537" i="1"/>
  <c r="Q3536" i="1"/>
  <c r="P3536" i="1"/>
  <c r="O3536" i="1"/>
  <c r="N3536" i="1"/>
  <c r="Q3535" i="1"/>
  <c r="P3535" i="1"/>
  <c r="O3535" i="1"/>
  <c r="N3535" i="1"/>
  <c r="Q3534" i="1"/>
  <c r="P3534" i="1"/>
  <c r="O3534" i="1"/>
  <c r="N3534" i="1"/>
  <c r="Q3533" i="1"/>
  <c r="P3533" i="1"/>
  <c r="O3533" i="1"/>
  <c r="N3533" i="1"/>
  <c r="Q3532" i="1"/>
  <c r="P3532" i="1"/>
  <c r="O3532" i="1"/>
  <c r="N3532" i="1"/>
  <c r="Q3531" i="1"/>
  <c r="P3531" i="1"/>
  <c r="O3531" i="1"/>
  <c r="N3531" i="1"/>
  <c r="Q3530" i="1"/>
  <c r="P3530" i="1"/>
  <c r="O3530" i="1"/>
  <c r="N3530" i="1"/>
  <c r="Q3529" i="1"/>
  <c r="P3529" i="1"/>
  <c r="O3529" i="1"/>
  <c r="N3529" i="1"/>
  <c r="Q3528" i="1"/>
  <c r="P3528" i="1"/>
  <c r="O3528" i="1"/>
  <c r="N3528" i="1"/>
  <c r="Q3527" i="1"/>
  <c r="P3527" i="1"/>
  <c r="O3527" i="1"/>
  <c r="N3527" i="1"/>
  <c r="Q3526" i="1"/>
  <c r="P3526" i="1"/>
  <c r="O3526" i="1"/>
  <c r="N3526" i="1"/>
  <c r="Q3525" i="1"/>
  <c r="P3525" i="1"/>
  <c r="O3525" i="1"/>
  <c r="N3525" i="1"/>
  <c r="Q3524" i="1"/>
  <c r="P3524" i="1"/>
  <c r="O3524" i="1"/>
  <c r="N3524" i="1"/>
  <c r="Q3523" i="1"/>
  <c r="P3523" i="1"/>
  <c r="O3523" i="1"/>
  <c r="N3523" i="1"/>
  <c r="Q3522" i="1"/>
  <c r="P3522" i="1"/>
  <c r="O3522" i="1"/>
  <c r="N3522" i="1"/>
  <c r="Q3521" i="1"/>
  <c r="P3521" i="1"/>
  <c r="O3521" i="1"/>
  <c r="N3521" i="1"/>
  <c r="Q3520" i="1"/>
  <c r="P3520" i="1"/>
  <c r="O3520" i="1"/>
  <c r="N3520" i="1"/>
  <c r="Q3519" i="1"/>
  <c r="P3519" i="1"/>
  <c r="O3519" i="1"/>
  <c r="N3519" i="1"/>
  <c r="Q3518" i="1"/>
  <c r="P3518" i="1"/>
  <c r="O3518" i="1"/>
  <c r="N3518" i="1"/>
  <c r="Q3517" i="1"/>
  <c r="P3517" i="1"/>
  <c r="O3517" i="1"/>
  <c r="N3517" i="1"/>
  <c r="Q3516" i="1"/>
  <c r="P3516" i="1"/>
  <c r="O3516" i="1"/>
  <c r="N3516" i="1"/>
  <c r="Q3515" i="1"/>
  <c r="P3515" i="1"/>
  <c r="O3515" i="1"/>
  <c r="N3515" i="1"/>
  <c r="Q3514" i="1"/>
  <c r="P3514" i="1"/>
  <c r="O3514" i="1"/>
  <c r="N3514" i="1"/>
  <c r="Q3513" i="1"/>
  <c r="P3513" i="1"/>
  <c r="O3513" i="1"/>
  <c r="N3513" i="1"/>
  <c r="Q3512" i="1"/>
  <c r="P3512" i="1"/>
  <c r="O3512" i="1"/>
  <c r="N3512" i="1"/>
  <c r="Q3511" i="1"/>
  <c r="P3511" i="1"/>
  <c r="O3511" i="1"/>
  <c r="N3511" i="1"/>
  <c r="Q3510" i="1"/>
  <c r="P3510" i="1"/>
  <c r="O3510" i="1"/>
  <c r="N3510" i="1"/>
  <c r="Q3509" i="1"/>
  <c r="P3509" i="1"/>
  <c r="O3509" i="1"/>
  <c r="N3509" i="1"/>
  <c r="Q3508" i="1"/>
  <c r="P3508" i="1"/>
  <c r="O3508" i="1"/>
  <c r="N3508" i="1"/>
  <c r="Q3507" i="1"/>
  <c r="P3507" i="1"/>
  <c r="O3507" i="1"/>
  <c r="N3507" i="1"/>
  <c r="Q3506" i="1"/>
  <c r="P3506" i="1"/>
  <c r="O3506" i="1"/>
  <c r="N3506" i="1"/>
  <c r="Q3505" i="1"/>
  <c r="P3505" i="1"/>
  <c r="O3505" i="1"/>
  <c r="N3505" i="1"/>
  <c r="Q3504" i="1"/>
  <c r="P3504" i="1"/>
  <c r="O3504" i="1"/>
  <c r="N3504" i="1"/>
  <c r="Q3503" i="1"/>
  <c r="P3503" i="1"/>
  <c r="O3503" i="1"/>
  <c r="N3503" i="1"/>
  <c r="Q3502" i="1"/>
  <c r="P3502" i="1"/>
  <c r="O3502" i="1"/>
  <c r="N3502" i="1"/>
  <c r="Q3501" i="1"/>
  <c r="P3501" i="1"/>
  <c r="O3501" i="1"/>
  <c r="N3501" i="1"/>
  <c r="Q3500" i="1"/>
  <c r="P3500" i="1"/>
  <c r="O3500" i="1"/>
  <c r="N3500" i="1"/>
  <c r="Q3499" i="1"/>
  <c r="P3499" i="1"/>
  <c r="O3499" i="1"/>
  <c r="N3499" i="1"/>
  <c r="Q3498" i="1"/>
  <c r="P3498" i="1"/>
  <c r="O3498" i="1"/>
  <c r="N3498" i="1"/>
  <c r="Q3497" i="1"/>
  <c r="P3497" i="1"/>
  <c r="O3497" i="1"/>
  <c r="N3497" i="1"/>
  <c r="Q3496" i="1"/>
  <c r="P3496" i="1"/>
  <c r="O3496" i="1"/>
  <c r="N3496" i="1"/>
  <c r="Q3495" i="1"/>
  <c r="P3495" i="1"/>
  <c r="O3495" i="1"/>
  <c r="N3495" i="1"/>
  <c r="Q3494" i="1"/>
  <c r="P3494" i="1"/>
  <c r="O3494" i="1"/>
  <c r="N3494" i="1"/>
  <c r="Q3493" i="1"/>
  <c r="P3493" i="1"/>
  <c r="O3493" i="1"/>
  <c r="N3493" i="1"/>
  <c r="Q3492" i="1"/>
  <c r="P3492" i="1"/>
  <c r="O3492" i="1"/>
  <c r="N3492" i="1"/>
  <c r="Q3491" i="1"/>
  <c r="P3491" i="1"/>
  <c r="O3491" i="1"/>
  <c r="N3491" i="1"/>
  <c r="Q3490" i="1"/>
  <c r="P3490" i="1"/>
  <c r="O3490" i="1"/>
  <c r="N3490" i="1"/>
  <c r="Q3489" i="1"/>
  <c r="P3489" i="1"/>
  <c r="O3489" i="1"/>
  <c r="N3489" i="1"/>
  <c r="Q3488" i="1"/>
  <c r="P3488" i="1"/>
  <c r="O3488" i="1"/>
  <c r="N3488" i="1"/>
  <c r="Q3487" i="1"/>
  <c r="P3487" i="1"/>
  <c r="O3487" i="1"/>
  <c r="N3487" i="1"/>
  <c r="Q3486" i="1"/>
  <c r="P3486" i="1"/>
  <c r="O3486" i="1"/>
  <c r="N3486" i="1"/>
  <c r="Q3485" i="1"/>
  <c r="P3485" i="1"/>
  <c r="O3485" i="1"/>
  <c r="N3485" i="1"/>
  <c r="Q3484" i="1"/>
  <c r="P3484" i="1"/>
  <c r="O3484" i="1"/>
  <c r="N3484" i="1"/>
  <c r="Q3483" i="1"/>
  <c r="P3483" i="1"/>
  <c r="O3483" i="1"/>
  <c r="N3483" i="1"/>
  <c r="Q3482" i="1"/>
  <c r="P3482" i="1"/>
  <c r="O3482" i="1"/>
  <c r="N3482" i="1"/>
  <c r="Q3481" i="1"/>
  <c r="P3481" i="1"/>
  <c r="O3481" i="1"/>
  <c r="N3481" i="1"/>
  <c r="Q3480" i="1"/>
  <c r="P3480" i="1"/>
  <c r="O3480" i="1"/>
  <c r="N3480" i="1"/>
  <c r="Q3479" i="1"/>
  <c r="P3479" i="1"/>
  <c r="O3479" i="1"/>
  <c r="N3479" i="1"/>
  <c r="Q3478" i="1"/>
  <c r="P3478" i="1"/>
  <c r="O3478" i="1"/>
  <c r="N3478" i="1"/>
  <c r="Q3477" i="1"/>
  <c r="P3477" i="1"/>
  <c r="O3477" i="1"/>
  <c r="N3477" i="1"/>
  <c r="Q3476" i="1"/>
  <c r="P3476" i="1"/>
  <c r="O3476" i="1"/>
  <c r="N3476" i="1"/>
  <c r="Q3475" i="1"/>
  <c r="P3475" i="1"/>
  <c r="O3475" i="1"/>
  <c r="N3475" i="1"/>
  <c r="Q3474" i="1"/>
  <c r="P3474" i="1"/>
  <c r="O3474" i="1"/>
  <c r="N3474" i="1"/>
  <c r="Q3473" i="1"/>
  <c r="P3473" i="1"/>
  <c r="O3473" i="1"/>
  <c r="N3473" i="1"/>
  <c r="Q3472" i="1"/>
  <c r="P3472" i="1"/>
  <c r="O3472" i="1"/>
  <c r="N3472" i="1"/>
  <c r="Q3471" i="1"/>
  <c r="P3471" i="1"/>
  <c r="O3471" i="1"/>
  <c r="N3471" i="1"/>
  <c r="Q3470" i="1"/>
  <c r="P3470" i="1"/>
  <c r="O3470" i="1"/>
  <c r="N3470" i="1"/>
  <c r="Q3469" i="1"/>
  <c r="P3469" i="1"/>
  <c r="O3469" i="1"/>
  <c r="N3469" i="1"/>
  <c r="Q3468" i="1"/>
  <c r="P3468" i="1"/>
  <c r="O3468" i="1"/>
  <c r="N3468" i="1"/>
  <c r="Q3467" i="1"/>
  <c r="P3467" i="1"/>
  <c r="O3467" i="1"/>
  <c r="N3467" i="1"/>
  <c r="Q3466" i="1"/>
  <c r="P3466" i="1"/>
  <c r="O3466" i="1"/>
  <c r="N3466" i="1"/>
  <c r="Q3465" i="1"/>
  <c r="P3465" i="1"/>
  <c r="O3465" i="1"/>
  <c r="N3465" i="1"/>
  <c r="Q3464" i="1"/>
  <c r="P3464" i="1"/>
  <c r="O3464" i="1"/>
  <c r="N3464" i="1"/>
  <c r="Q3463" i="1"/>
  <c r="P3463" i="1"/>
  <c r="O3463" i="1"/>
  <c r="N3463" i="1"/>
  <c r="Q3462" i="1"/>
  <c r="P3462" i="1"/>
  <c r="O3462" i="1"/>
  <c r="N3462" i="1"/>
  <c r="Q3461" i="1"/>
  <c r="P3461" i="1"/>
  <c r="O3461" i="1"/>
  <c r="N3461" i="1"/>
  <c r="Q3460" i="1"/>
  <c r="P3460" i="1"/>
  <c r="O3460" i="1"/>
  <c r="N3460" i="1"/>
  <c r="Q3459" i="1"/>
  <c r="P3459" i="1"/>
  <c r="O3459" i="1"/>
  <c r="N3459" i="1"/>
  <c r="Q3458" i="1"/>
  <c r="P3458" i="1"/>
  <c r="O3458" i="1"/>
  <c r="N3458" i="1"/>
  <c r="Q3457" i="1"/>
  <c r="P3457" i="1"/>
  <c r="O3457" i="1"/>
  <c r="N3457" i="1"/>
  <c r="Q3456" i="1"/>
  <c r="P3456" i="1"/>
  <c r="O3456" i="1"/>
  <c r="N3456" i="1"/>
  <c r="Q3455" i="1"/>
  <c r="P3455" i="1"/>
  <c r="O3455" i="1"/>
  <c r="N3455" i="1"/>
  <c r="Q3454" i="1"/>
  <c r="P3454" i="1"/>
  <c r="O3454" i="1"/>
  <c r="N3454" i="1"/>
  <c r="Q3453" i="1"/>
  <c r="P3453" i="1"/>
  <c r="O3453" i="1"/>
  <c r="N3453" i="1"/>
  <c r="Q3452" i="1"/>
  <c r="P3452" i="1"/>
  <c r="O3452" i="1"/>
  <c r="N3452" i="1"/>
  <c r="Q3451" i="1"/>
  <c r="P3451" i="1"/>
  <c r="O3451" i="1"/>
  <c r="N3451" i="1"/>
  <c r="Q3450" i="1"/>
  <c r="P3450" i="1"/>
  <c r="O3450" i="1"/>
  <c r="N3450" i="1"/>
  <c r="Q3449" i="1"/>
  <c r="P3449" i="1"/>
  <c r="O3449" i="1"/>
  <c r="N3449" i="1"/>
  <c r="Q3448" i="1"/>
  <c r="P3448" i="1"/>
  <c r="O3448" i="1"/>
  <c r="N3448" i="1"/>
  <c r="Q3447" i="1"/>
  <c r="P3447" i="1"/>
  <c r="O3447" i="1"/>
  <c r="N3447" i="1"/>
  <c r="Q3446" i="1"/>
  <c r="P3446" i="1"/>
  <c r="O3446" i="1"/>
  <c r="N3446" i="1"/>
  <c r="Q3445" i="1"/>
  <c r="P3445" i="1"/>
  <c r="O3445" i="1"/>
  <c r="N3445" i="1"/>
  <c r="Q3444" i="1"/>
  <c r="P3444" i="1"/>
  <c r="O3444" i="1"/>
  <c r="N3444" i="1"/>
  <c r="Q3443" i="1"/>
  <c r="P3443" i="1"/>
  <c r="O3443" i="1"/>
  <c r="N3443" i="1"/>
  <c r="Q3442" i="1"/>
  <c r="P3442" i="1"/>
  <c r="O3442" i="1"/>
  <c r="N3442" i="1"/>
  <c r="Q3441" i="1"/>
  <c r="P3441" i="1"/>
  <c r="O3441" i="1"/>
  <c r="N3441" i="1"/>
  <c r="Q3440" i="1"/>
  <c r="P3440" i="1"/>
  <c r="O3440" i="1"/>
  <c r="N3440" i="1"/>
  <c r="Q3439" i="1"/>
  <c r="P3439" i="1"/>
  <c r="O3439" i="1"/>
  <c r="N3439" i="1"/>
  <c r="Q3438" i="1"/>
  <c r="P3438" i="1"/>
  <c r="O3438" i="1"/>
  <c r="N3438" i="1"/>
  <c r="Q3437" i="1"/>
  <c r="P3437" i="1"/>
  <c r="O3437" i="1"/>
  <c r="N3437" i="1"/>
  <c r="Q3436" i="1"/>
  <c r="P3436" i="1"/>
  <c r="O3436" i="1"/>
  <c r="N3436" i="1"/>
  <c r="Q3435" i="1"/>
  <c r="P3435" i="1"/>
  <c r="O3435" i="1"/>
  <c r="N3435" i="1"/>
  <c r="Q3434" i="1"/>
  <c r="P3434" i="1"/>
  <c r="O3434" i="1"/>
  <c r="N3434" i="1"/>
  <c r="Q3433" i="1"/>
  <c r="P3433" i="1"/>
  <c r="O3433" i="1"/>
  <c r="N3433" i="1"/>
  <c r="Q3432" i="1"/>
  <c r="P3432" i="1"/>
  <c r="O3432" i="1"/>
  <c r="N3432" i="1"/>
  <c r="Q3431" i="1"/>
  <c r="P3431" i="1"/>
  <c r="O3431" i="1"/>
  <c r="N3431" i="1"/>
  <c r="Q3430" i="1"/>
  <c r="P3430" i="1"/>
  <c r="O3430" i="1"/>
  <c r="N3430" i="1"/>
  <c r="Q3429" i="1"/>
  <c r="P3429" i="1"/>
  <c r="O3429" i="1"/>
  <c r="N3429" i="1"/>
  <c r="Q3428" i="1"/>
  <c r="P3428" i="1"/>
  <c r="O3428" i="1"/>
  <c r="N3428" i="1"/>
  <c r="Q3427" i="1"/>
  <c r="P3427" i="1"/>
  <c r="O3427" i="1"/>
  <c r="N3427" i="1"/>
  <c r="Q3426" i="1"/>
  <c r="P3426" i="1"/>
  <c r="O3426" i="1"/>
  <c r="N3426" i="1"/>
  <c r="Q3425" i="1"/>
  <c r="P3425" i="1"/>
  <c r="O3425" i="1"/>
  <c r="N3425" i="1"/>
  <c r="Q3424" i="1"/>
  <c r="P3424" i="1"/>
  <c r="O3424" i="1"/>
  <c r="N3424" i="1"/>
  <c r="Q3423" i="1"/>
  <c r="P3423" i="1"/>
  <c r="O3423" i="1"/>
  <c r="N3423" i="1"/>
  <c r="Q3422" i="1"/>
  <c r="P3422" i="1"/>
  <c r="O3422" i="1"/>
  <c r="N3422" i="1"/>
  <c r="Q3421" i="1"/>
  <c r="P3421" i="1"/>
  <c r="O3421" i="1"/>
  <c r="N3421" i="1"/>
  <c r="Q3420" i="1"/>
  <c r="P3420" i="1"/>
  <c r="O3420" i="1"/>
  <c r="N3420" i="1"/>
  <c r="Q3419" i="1"/>
  <c r="P3419" i="1"/>
  <c r="O3419" i="1"/>
  <c r="N3419" i="1"/>
  <c r="Q3418" i="1"/>
  <c r="P3418" i="1"/>
  <c r="O3418" i="1"/>
  <c r="N3418" i="1"/>
  <c r="Q3417" i="1"/>
  <c r="P3417" i="1"/>
  <c r="O3417" i="1"/>
  <c r="N3417" i="1"/>
  <c r="Q3416" i="1"/>
  <c r="P3416" i="1"/>
  <c r="O3416" i="1"/>
  <c r="N3416" i="1"/>
  <c r="Q3415" i="1"/>
  <c r="P3415" i="1"/>
  <c r="O3415" i="1"/>
  <c r="N3415" i="1"/>
  <c r="Q3414" i="1"/>
  <c r="P3414" i="1"/>
  <c r="O3414" i="1"/>
  <c r="N3414" i="1"/>
  <c r="Q3413" i="1"/>
  <c r="P3413" i="1"/>
  <c r="O3413" i="1"/>
  <c r="N3413" i="1"/>
  <c r="Q3412" i="1"/>
  <c r="P3412" i="1"/>
  <c r="O3412" i="1"/>
  <c r="N3412" i="1"/>
  <c r="Q3411" i="1"/>
  <c r="P3411" i="1"/>
  <c r="O3411" i="1"/>
  <c r="N3411" i="1"/>
  <c r="Q3410" i="1"/>
  <c r="P3410" i="1"/>
  <c r="O3410" i="1"/>
  <c r="N3410" i="1"/>
  <c r="Q3409" i="1"/>
  <c r="P3409" i="1"/>
  <c r="O3409" i="1"/>
  <c r="N3409" i="1"/>
  <c r="Q3408" i="1"/>
  <c r="P3408" i="1"/>
  <c r="O3408" i="1"/>
  <c r="N3408" i="1"/>
  <c r="Q3407" i="1"/>
  <c r="P3407" i="1"/>
  <c r="O3407" i="1"/>
  <c r="N3407" i="1"/>
  <c r="Q3406" i="1"/>
  <c r="P3406" i="1"/>
  <c r="O3406" i="1"/>
  <c r="N3406" i="1"/>
  <c r="Q3405" i="1"/>
  <c r="P3405" i="1"/>
  <c r="O3405" i="1"/>
  <c r="N3405" i="1"/>
  <c r="Q3404" i="1"/>
  <c r="P3404" i="1"/>
  <c r="O3404" i="1"/>
  <c r="N3404" i="1"/>
  <c r="Q3403" i="1"/>
  <c r="P3403" i="1"/>
  <c r="O3403" i="1"/>
  <c r="N3403" i="1"/>
  <c r="Q3402" i="1"/>
  <c r="P3402" i="1"/>
  <c r="O3402" i="1"/>
  <c r="N3402" i="1"/>
  <c r="Q3401" i="1"/>
  <c r="P3401" i="1"/>
  <c r="O3401" i="1"/>
  <c r="N3401" i="1"/>
  <c r="Q3400" i="1"/>
  <c r="P3400" i="1"/>
  <c r="O3400" i="1"/>
  <c r="N3400" i="1"/>
  <c r="Q3399" i="1"/>
  <c r="P3399" i="1"/>
  <c r="O3399" i="1"/>
  <c r="N3399" i="1"/>
  <c r="Q3398" i="1"/>
  <c r="P3398" i="1"/>
  <c r="O3398" i="1"/>
  <c r="N3398" i="1"/>
  <c r="Q3397" i="1"/>
  <c r="P3397" i="1"/>
  <c r="O3397" i="1"/>
  <c r="N3397" i="1"/>
  <c r="Q3396" i="1"/>
  <c r="P3396" i="1"/>
  <c r="O3396" i="1"/>
  <c r="N3396" i="1"/>
  <c r="Q3395" i="1"/>
  <c r="P3395" i="1"/>
  <c r="O3395" i="1"/>
  <c r="N3395" i="1"/>
  <c r="Q3394" i="1"/>
  <c r="P3394" i="1"/>
  <c r="O3394" i="1"/>
  <c r="N3394" i="1"/>
  <c r="Q3393" i="1"/>
  <c r="P3393" i="1"/>
  <c r="O3393" i="1"/>
  <c r="N3393" i="1"/>
  <c r="Q3392" i="1"/>
  <c r="P3392" i="1"/>
  <c r="O3392" i="1"/>
  <c r="N3392" i="1"/>
  <c r="Q3391" i="1"/>
  <c r="P3391" i="1"/>
  <c r="O3391" i="1"/>
  <c r="N3391" i="1"/>
  <c r="Q3390" i="1"/>
  <c r="P3390" i="1"/>
  <c r="O3390" i="1"/>
  <c r="N3390" i="1"/>
  <c r="Q3389" i="1"/>
  <c r="P3389" i="1"/>
  <c r="O3389" i="1"/>
  <c r="N3389" i="1"/>
  <c r="Q3388" i="1"/>
  <c r="P3388" i="1"/>
  <c r="O3388" i="1"/>
  <c r="N3388" i="1"/>
  <c r="Q3387" i="1"/>
  <c r="P3387" i="1"/>
  <c r="O3387" i="1"/>
  <c r="N3387" i="1"/>
  <c r="Q3386" i="1"/>
  <c r="P3386" i="1"/>
  <c r="O3386" i="1"/>
  <c r="N3386" i="1"/>
  <c r="Q3385" i="1"/>
  <c r="P3385" i="1"/>
  <c r="O3385" i="1"/>
  <c r="N3385" i="1"/>
  <c r="Q3384" i="1"/>
  <c r="P3384" i="1"/>
  <c r="O3384" i="1"/>
  <c r="N3384" i="1"/>
  <c r="Q3383" i="1"/>
  <c r="P3383" i="1"/>
  <c r="O3383" i="1"/>
  <c r="N3383" i="1"/>
  <c r="Q3382" i="1"/>
  <c r="P3382" i="1"/>
  <c r="O3382" i="1"/>
  <c r="N3382" i="1"/>
  <c r="Q3381" i="1"/>
  <c r="P3381" i="1"/>
  <c r="O3381" i="1"/>
  <c r="N3381" i="1"/>
  <c r="Q3380" i="1"/>
  <c r="P3380" i="1"/>
  <c r="O3380" i="1"/>
  <c r="N3380" i="1"/>
  <c r="Q3379" i="1"/>
  <c r="P3379" i="1"/>
  <c r="O3379" i="1"/>
  <c r="N3379" i="1"/>
  <c r="Q3378" i="1"/>
  <c r="P3378" i="1"/>
  <c r="O3378" i="1"/>
  <c r="N3378" i="1"/>
  <c r="Q3377" i="1"/>
  <c r="P3377" i="1"/>
  <c r="O3377" i="1"/>
  <c r="N3377" i="1"/>
  <c r="Q3376" i="1"/>
  <c r="P3376" i="1"/>
  <c r="O3376" i="1"/>
  <c r="N3376" i="1"/>
  <c r="Q3375" i="1"/>
  <c r="P3375" i="1"/>
  <c r="O3375" i="1"/>
  <c r="N3375" i="1"/>
  <c r="Q3374" i="1"/>
  <c r="P3374" i="1"/>
  <c r="O3374" i="1"/>
  <c r="N3374" i="1"/>
  <c r="Q3373" i="1"/>
  <c r="P3373" i="1"/>
  <c r="O3373" i="1"/>
  <c r="N3373" i="1"/>
  <c r="Q3372" i="1"/>
  <c r="P3372" i="1"/>
  <c r="O3372" i="1"/>
  <c r="N3372" i="1"/>
  <c r="Q3371" i="1"/>
  <c r="P3371" i="1"/>
  <c r="O3371" i="1"/>
  <c r="N3371" i="1"/>
  <c r="Q3370" i="1"/>
  <c r="P3370" i="1"/>
  <c r="O3370" i="1"/>
  <c r="N3370" i="1"/>
  <c r="Q3369" i="1"/>
  <c r="P3369" i="1"/>
  <c r="O3369" i="1"/>
  <c r="N3369" i="1"/>
  <c r="Q3368" i="1"/>
  <c r="P3368" i="1"/>
  <c r="O3368" i="1"/>
  <c r="N3368" i="1"/>
  <c r="Q3367" i="1"/>
  <c r="P3367" i="1"/>
  <c r="O3367" i="1"/>
  <c r="N3367" i="1"/>
  <c r="Q3366" i="1"/>
  <c r="P3366" i="1"/>
  <c r="O3366" i="1"/>
  <c r="N3366" i="1"/>
  <c r="Q3365" i="1"/>
  <c r="P3365" i="1"/>
  <c r="O3365" i="1"/>
  <c r="N3365" i="1"/>
  <c r="Q3364" i="1"/>
  <c r="P3364" i="1"/>
  <c r="O3364" i="1"/>
  <c r="N3364" i="1"/>
  <c r="Q3363" i="1"/>
  <c r="P3363" i="1"/>
  <c r="O3363" i="1"/>
  <c r="N3363" i="1"/>
  <c r="Q3362" i="1"/>
  <c r="P3362" i="1"/>
  <c r="O3362" i="1"/>
  <c r="N3362" i="1"/>
  <c r="Q3361" i="1"/>
  <c r="P3361" i="1"/>
  <c r="O3361" i="1"/>
  <c r="N3361" i="1"/>
  <c r="Q3360" i="1"/>
  <c r="P3360" i="1"/>
  <c r="O3360" i="1"/>
  <c r="N3360" i="1"/>
  <c r="Q3359" i="1"/>
  <c r="P3359" i="1"/>
  <c r="O3359" i="1"/>
  <c r="N3359" i="1"/>
  <c r="Q3358" i="1"/>
  <c r="P3358" i="1"/>
  <c r="O3358" i="1"/>
  <c r="N3358" i="1"/>
  <c r="Q3357" i="1"/>
  <c r="P3357" i="1"/>
  <c r="O3357" i="1"/>
  <c r="N3357" i="1"/>
  <c r="Q3356" i="1"/>
  <c r="P3356" i="1"/>
  <c r="O3356" i="1"/>
  <c r="N3356" i="1"/>
  <c r="Q3355" i="1"/>
  <c r="P3355" i="1"/>
  <c r="O3355" i="1"/>
  <c r="N3355" i="1"/>
  <c r="Q3354" i="1"/>
  <c r="P3354" i="1"/>
  <c r="O3354" i="1"/>
  <c r="N3354" i="1"/>
  <c r="Q3353" i="1"/>
  <c r="P3353" i="1"/>
  <c r="O3353" i="1"/>
  <c r="N3353" i="1"/>
  <c r="Q3352" i="1"/>
  <c r="P3352" i="1"/>
  <c r="O3352" i="1"/>
  <c r="N3352" i="1"/>
  <c r="Q3351" i="1"/>
  <c r="P3351" i="1"/>
  <c r="O3351" i="1"/>
  <c r="N3351" i="1"/>
  <c r="Q3350" i="1"/>
  <c r="P3350" i="1"/>
  <c r="O3350" i="1"/>
  <c r="N3350" i="1"/>
  <c r="Q3349" i="1"/>
  <c r="P3349" i="1"/>
  <c r="O3349" i="1"/>
  <c r="N3349" i="1"/>
  <c r="Q3348" i="1"/>
  <c r="P3348" i="1"/>
  <c r="O3348" i="1"/>
  <c r="N3348" i="1"/>
  <c r="Q3347" i="1"/>
  <c r="P3347" i="1"/>
  <c r="O3347" i="1"/>
  <c r="N3347" i="1"/>
  <c r="Q3346" i="1"/>
  <c r="P3346" i="1"/>
  <c r="O3346" i="1"/>
  <c r="N3346" i="1"/>
  <c r="Q3345" i="1"/>
  <c r="P3345" i="1"/>
  <c r="O3345" i="1"/>
  <c r="N3345" i="1"/>
  <c r="Q3344" i="1"/>
  <c r="P3344" i="1"/>
  <c r="O3344" i="1"/>
  <c r="N3344" i="1"/>
  <c r="Q3343" i="1"/>
  <c r="P3343" i="1"/>
  <c r="O3343" i="1"/>
  <c r="N3343" i="1"/>
  <c r="Q3342" i="1"/>
  <c r="P3342" i="1"/>
  <c r="O3342" i="1"/>
  <c r="N3342" i="1"/>
  <c r="Q3341" i="1"/>
  <c r="P3341" i="1"/>
  <c r="O3341" i="1"/>
  <c r="N3341" i="1"/>
  <c r="Q3340" i="1"/>
  <c r="P3340" i="1"/>
  <c r="O3340" i="1"/>
  <c r="N3340" i="1"/>
  <c r="Q3339" i="1"/>
  <c r="P3339" i="1"/>
  <c r="O3339" i="1"/>
  <c r="N3339" i="1"/>
  <c r="Q3338" i="1"/>
  <c r="P3338" i="1"/>
  <c r="O3338" i="1"/>
  <c r="N3338" i="1"/>
  <c r="Q3337" i="1"/>
  <c r="P3337" i="1"/>
  <c r="O3337" i="1"/>
  <c r="N3337" i="1"/>
  <c r="Q3336" i="1"/>
  <c r="P3336" i="1"/>
  <c r="O3336" i="1"/>
  <c r="N3336" i="1"/>
  <c r="Q3335" i="1"/>
  <c r="P3335" i="1"/>
  <c r="O3335" i="1"/>
  <c r="N3335" i="1"/>
  <c r="Q3334" i="1"/>
  <c r="P3334" i="1"/>
  <c r="O3334" i="1"/>
  <c r="N3334" i="1"/>
  <c r="Q3333" i="1"/>
  <c r="P3333" i="1"/>
  <c r="O3333" i="1"/>
  <c r="N3333" i="1"/>
  <c r="Q3332" i="1"/>
  <c r="P3332" i="1"/>
  <c r="O3332" i="1"/>
  <c r="N3332" i="1"/>
  <c r="Q3331" i="1"/>
  <c r="P3331" i="1"/>
  <c r="O3331" i="1"/>
  <c r="N3331" i="1"/>
  <c r="Q3330" i="1"/>
  <c r="P3330" i="1"/>
  <c r="O3330" i="1"/>
  <c r="N3330" i="1"/>
  <c r="Q3329" i="1"/>
  <c r="P3329" i="1"/>
  <c r="O3329" i="1"/>
  <c r="N3329" i="1"/>
  <c r="Q3328" i="1"/>
  <c r="P3328" i="1"/>
  <c r="O3328" i="1"/>
  <c r="N3328" i="1"/>
  <c r="Q3327" i="1"/>
  <c r="P3327" i="1"/>
  <c r="O3327" i="1"/>
  <c r="N3327" i="1"/>
  <c r="Q3326" i="1"/>
  <c r="P3326" i="1"/>
  <c r="O3326" i="1"/>
  <c r="N3326" i="1"/>
  <c r="Q3325" i="1"/>
  <c r="P3325" i="1"/>
  <c r="O3325" i="1"/>
  <c r="N3325" i="1"/>
  <c r="Q3324" i="1"/>
  <c r="P3324" i="1"/>
  <c r="O3324" i="1"/>
  <c r="N3324" i="1"/>
  <c r="Q3323" i="1"/>
  <c r="P3323" i="1"/>
  <c r="O3323" i="1"/>
  <c r="N3323" i="1"/>
  <c r="Q3322" i="1"/>
  <c r="P3322" i="1"/>
  <c r="O3322" i="1"/>
  <c r="N3322" i="1"/>
  <c r="Q3321" i="1"/>
  <c r="P3321" i="1"/>
  <c r="O3321" i="1"/>
  <c r="N3321" i="1"/>
  <c r="Q3320" i="1"/>
  <c r="P3320" i="1"/>
  <c r="O3320" i="1"/>
  <c r="N3320" i="1"/>
  <c r="Q3319" i="1"/>
  <c r="P3319" i="1"/>
  <c r="O3319" i="1"/>
  <c r="N3319" i="1"/>
  <c r="Q3318" i="1"/>
  <c r="P3318" i="1"/>
  <c r="O3318" i="1"/>
  <c r="N3318" i="1"/>
  <c r="Q3317" i="1"/>
  <c r="P3317" i="1"/>
  <c r="O3317" i="1"/>
  <c r="N3317" i="1"/>
  <c r="Q3316" i="1"/>
  <c r="P3316" i="1"/>
  <c r="O3316" i="1"/>
  <c r="N3316" i="1"/>
  <c r="Q3315" i="1"/>
  <c r="P3315" i="1"/>
  <c r="O3315" i="1"/>
  <c r="N3315" i="1"/>
  <c r="Q3314" i="1"/>
  <c r="P3314" i="1"/>
  <c r="O3314" i="1"/>
  <c r="N3314" i="1"/>
  <c r="Q3313" i="1"/>
  <c r="P3313" i="1"/>
  <c r="O3313" i="1"/>
  <c r="N3313" i="1"/>
  <c r="Q3312" i="1"/>
  <c r="P3312" i="1"/>
  <c r="O3312" i="1"/>
  <c r="N3312" i="1"/>
  <c r="Q3311" i="1"/>
  <c r="P3311" i="1"/>
  <c r="O3311" i="1"/>
  <c r="N3311" i="1"/>
  <c r="Q3310" i="1"/>
  <c r="P3310" i="1"/>
  <c r="O3310" i="1"/>
  <c r="N3310" i="1"/>
  <c r="Q3309" i="1"/>
  <c r="P3309" i="1"/>
  <c r="O3309" i="1"/>
  <c r="N3309" i="1"/>
  <c r="Q3308" i="1"/>
  <c r="P3308" i="1"/>
  <c r="O3308" i="1"/>
  <c r="N3308" i="1"/>
  <c r="Q3307" i="1"/>
  <c r="P3307" i="1"/>
  <c r="O3307" i="1"/>
  <c r="N3307" i="1"/>
  <c r="Q3306" i="1"/>
  <c r="P3306" i="1"/>
  <c r="O3306" i="1"/>
  <c r="N3306" i="1"/>
  <c r="Q3305" i="1"/>
  <c r="P3305" i="1"/>
  <c r="O3305" i="1"/>
  <c r="N3305" i="1"/>
  <c r="Q3304" i="1"/>
  <c r="P3304" i="1"/>
  <c r="O3304" i="1"/>
  <c r="N3304" i="1"/>
  <c r="Q3303" i="1"/>
  <c r="P3303" i="1"/>
  <c r="O3303" i="1"/>
  <c r="N3303" i="1"/>
  <c r="Q3302" i="1"/>
  <c r="P3302" i="1"/>
  <c r="O3302" i="1"/>
  <c r="N3302" i="1"/>
  <c r="Q3301" i="1"/>
  <c r="P3301" i="1"/>
  <c r="O3301" i="1"/>
  <c r="N3301" i="1"/>
  <c r="Q3300" i="1"/>
  <c r="P3300" i="1"/>
  <c r="O3300" i="1"/>
  <c r="N3300" i="1"/>
  <c r="Q3299" i="1"/>
  <c r="P3299" i="1"/>
  <c r="O3299" i="1"/>
  <c r="N3299" i="1"/>
  <c r="Q3298" i="1"/>
  <c r="P3298" i="1"/>
  <c r="O3298" i="1"/>
  <c r="N3298" i="1"/>
  <c r="Q3297" i="1"/>
  <c r="P3297" i="1"/>
  <c r="O3297" i="1"/>
  <c r="N3297" i="1"/>
  <c r="Q3296" i="1"/>
  <c r="P3296" i="1"/>
  <c r="O3296" i="1"/>
  <c r="N3296" i="1"/>
  <c r="Q3295" i="1"/>
  <c r="P3295" i="1"/>
  <c r="O3295" i="1"/>
  <c r="N3295" i="1"/>
  <c r="Q3294" i="1"/>
  <c r="P3294" i="1"/>
  <c r="O3294" i="1"/>
  <c r="N3294" i="1"/>
  <c r="Q3293" i="1"/>
  <c r="P3293" i="1"/>
  <c r="O3293" i="1"/>
  <c r="N3293" i="1"/>
  <c r="Q3292" i="1"/>
  <c r="P3292" i="1"/>
  <c r="O3292" i="1"/>
  <c r="N3292" i="1"/>
  <c r="Q3291" i="1"/>
  <c r="P3291" i="1"/>
  <c r="O3291" i="1"/>
  <c r="N3291" i="1"/>
  <c r="Q3290" i="1"/>
  <c r="P3290" i="1"/>
  <c r="O3290" i="1"/>
  <c r="N3290" i="1"/>
  <c r="Q3289" i="1"/>
  <c r="P3289" i="1"/>
  <c r="O3289" i="1"/>
  <c r="N3289" i="1"/>
  <c r="Q3288" i="1"/>
  <c r="P3288" i="1"/>
  <c r="O3288" i="1"/>
  <c r="N3288" i="1"/>
  <c r="Q3287" i="1"/>
  <c r="P3287" i="1"/>
  <c r="O3287" i="1"/>
  <c r="N3287" i="1"/>
  <c r="Q3286" i="1"/>
  <c r="P3286" i="1"/>
  <c r="O3286" i="1"/>
  <c r="N3286" i="1"/>
  <c r="Q3285" i="1"/>
  <c r="P3285" i="1"/>
  <c r="O3285" i="1"/>
  <c r="N3285" i="1"/>
  <c r="Q3284" i="1"/>
  <c r="P3284" i="1"/>
  <c r="O3284" i="1"/>
  <c r="N3284" i="1"/>
  <c r="Q3283" i="1"/>
  <c r="P3283" i="1"/>
  <c r="O3283" i="1"/>
  <c r="N3283" i="1"/>
  <c r="Q3282" i="1"/>
  <c r="P3282" i="1"/>
  <c r="O3282" i="1"/>
  <c r="N3282" i="1"/>
  <c r="Q3281" i="1"/>
  <c r="P3281" i="1"/>
  <c r="O3281" i="1"/>
  <c r="N3281" i="1"/>
  <c r="Q3280" i="1"/>
  <c r="P3280" i="1"/>
  <c r="O3280" i="1"/>
  <c r="N3280" i="1"/>
  <c r="Q3279" i="1"/>
  <c r="P3279" i="1"/>
  <c r="O3279" i="1"/>
  <c r="N3279" i="1"/>
  <c r="Q3278" i="1"/>
  <c r="P3278" i="1"/>
  <c r="O3278" i="1"/>
  <c r="N3278" i="1"/>
  <c r="Q3277" i="1"/>
  <c r="P3277" i="1"/>
  <c r="O3277" i="1"/>
  <c r="N3277" i="1"/>
  <c r="Q3276" i="1"/>
  <c r="P3276" i="1"/>
  <c r="O3276" i="1"/>
  <c r="N3276" i="1"/>
  <c r="Q3275" i="1"/>
  <c r="P3275" i="1"/>
  <c r="O3275" i="1"/>
  <c r="N3275" i="1"/>
  <c r="Q3274" i="1"/>
  <c r="P3274" i="1"/>
  <c r="O3274" i="1"/>
  <c r="N3274" i="1"/>
  <c r="Q3273" i="1"/>
  <c r="P3273" i="1"/>
  <c r="O3273" i="1"/>
  <c r="N3273" i="1"/>
  <c r="Q3272" i="1"/>
  <c r="P3272" i="1"/>
  <c r="O3272" i="1"/>
  <c r="N3272" i="1"/>
  <c r="Q3271" i="1"/>
  <c r="P3271" i="1"/>
  <c r="O3271" i="1"/>
  <c r="N3271" i="1"/>
  <c r="Q3270" i="1"/>
  <c r="P3270" i="1"/>
  <c r="O3270" i="1"/>
  <c r="N3270" i="1"/>
  <c r="Q3269" i="1"/>
  <c r="P3269" i="1"/>
  <c r="O3269" i="1"/>
  <c r="N3269" i="1"/>
  <c r="Q3268" i="1"/>
  <c r="P3268" i="1"/>
  <c r="O3268" i="1"/>
  <c r="N3268" i="1"/>
  <c r="Q3267" i="1"/>
  <c r="P3267" i="1"/>
  <c r="O3267" i="1"/>
  <c r="N3267" i="1"/>
  <c r="Q3266" i="1"/>
  <c r="P3266" i="1"/>
  <c r="O3266" i="1"/>
  <c r="N3266" i="1"/>
  <c r="Q3265" i="1"/>
  <c r="P3265" i="1"/>
  <c r="O3265" i="1"/>
  <c r="N3265" i="1"/>
  <c r="Q3264" i="1"/>
  <c r="P3264" i="1"/>
  <c r="O3264" i="1"/>
  <c r="N3264" i="1"/>
  <c r="Q3263" i="1"/>
  <c r="P3263" i="1"/>
  <c r="O3263" i="1"/>
  <c r="N3263" i="1"/>
  <c r="Q3262" i="1"/>
  <c r="P3262" i="1"/>
  <c r="O3262" i="1"/>
  <c r="N3262" i="1"/>
  <c r="Q3261" i="1"/>
  <c r="P3261" i="1"/>
  <c r="O3261" i="1"/>
  <c r="N3261" i="1"/>
  <c r="Q3260" i="1"/>
  <c r="P3260" i="1"/>
  <c r="O3260" i="1"/>
  <c r="N3260" i="1"/>
  <c r="Q3259" i="1"/>
  <c r="P3259" i="1"/>
  <c r="O3259" i="1"/>
  <c r="N3259" i="1"/>
  <c r="Q3258" i="1"/>
  <c r="P3258" i="1"/>
  <c r="O3258" i="1"/>
  <c r="N3258" i="1"/>
  <c r="Q3257" i="1"/>
  <c r="P3257" i="1"/>
  <c r="O3257" i="1"/>
  <c r="N3257" i="1"/>
  <c r="Q3256" i="1"/>
  <c r="P3256" i="1"/>
  <c r="O3256" i="1"/>
  <c r="N3256" i="1"/>
  <c r="Q3255" i="1"/>
  <c r="P3255" i="1"/>
  <c r="O3255" i="1"/>
  <c r="N3255" i="1"/>
  <c r="Q3254" i="1"/>
  <c r="P3254" i="1"/>
  <c r="O3254" i="1"/>
  <c r="N3254" i="1"/>
  <c r="Q3253" i="1"/>
  <c r="P3253" i="1"/>
  <c r="O3253" i="1"/>
  <c r="N3253" i="1"/>
  <c r="Q3252" i="1"/>
  <c r="P3252" i="1"/>
  <c r="O3252" i="1"/>
  <c r="N3252" i="1"/>
  <c r="Q3251" i="1"/>
  <c r="P3251" i="1"/>
  <c r="O3251" i="1"/>
  <c r="N3251" i="1"/>
  <c r="Q3250" i="1"/>
  <c r="P3250" i="1"/>
  <c r="O3250" i="1"/>
  <c r="N3250" i="1"/>
  <c r="Q3249" i="1"/>
  <c r="P3249" i="1"/>
  <c r="O3249" i="1"/>
  <c r="N3249" i="1"/>
  <c r="Q3248" i="1"/>
  <c r="P3248" i="1"/>
  <c r="O3248" i="1"/>
  <c r="N3248" i="1"/>
  <c r="Q3247" i="1"/>
  <c r="P3247" i="1"/>
  <c r="O3247" i="1"/>
  <c r="N3247" i="1"/>
  <c r="Q3246" i="1"/>
  <c r="P3246" i="1"/>
  <c r="O3246" i="1"/>
  <c r="N3246" i="1"/>
  <c r="Q3245" i="1"/>
  <c r="P3245" i="1"/>
  <c r="O3245" i="1"/>
  <c r="N3245" i="1"/>
  <c r="Q3244" i="1"/>
  <c r="P3244" i="1"/>
  <c r="O3244" i="1"/>
  <c r="N3244" i="1"/>
  <c r="Q3243" i="1"/>
  <c r="P3243" i="1"/>
  <c r="O3243" i="1"/>
  <c r="N3243" i="1"/>
  <c r="Q3242" i="1"/>
  <c r="P3242" i="1"/>
  <c r="O3242" i="1"/>
  <c r="N3242" i="1"/>
  <c r="Q3241" i="1"/>
  <c r="P3241" i="1"/>
  <c r="O3241" i="1"/>
  <c r="N3241" i="1"/>
  <c r="Q3240" i="1"/>
  <c r="P3240" i="1"/>
  <c r="O3240" i="1"/>
  <c r="N3240" i="1"/>
  <c r="Q3239" i="1"/>
  <c r="P3239" i="1"/>
  <c r="O3239" i="1"/>
  <c r="N3239" i="1"/>
  <c r="Q3238" i="1"/>
  <c r="P3238" i="1"/>
  <c r="O3238" i="1"/>
  <c r="N3238" i="1"/>
  <c r="Q3237" i="1"/>
  <c r="P3237" i="1"/>
  <c r="O3237" i="1"/>
  <c r="N3237" i="1"/>
  <c r="Q3236" i="1"/>
  <c r="P3236" i="1"/>
  <c r="O3236" i="1"/>
  <c r="N3236" i="1"/>
  <c r="Q3235" i="1"/>
  <c r="P3235" i="1"/>
  <c r="O3235" i="1"/>
  <c r="N3235" i="1"/>
  <c r="Q3234" i="1"/>
  <c r="P3234" i="1"/>
  <c r="O3234" i="1"/>
  <c r="N3234" i="1"/>
  <c r="Q3233" i="1"/>
  <c r="P3233" i="1"/>
  <c r="O3233" i="1"/>
  <c r="N3233" i="1"/>
  <c r="Q3232" i="1"/>
  <c r="P3232" i="1"/>
  <c r="O3232" i="1"/>
  <c r="N3232" i="1"/>
  <c r="Q3231" i="1"/>
  <c r="P3231" i="1"/>
  <c r="O3231" i="1"/>
  <c r="N3231" i="1"/>
  <c r="Q3230" i="1"/>
  <c r="P3230" i="1"/>
  <c r="O3230" i="1"/>
  <c r="N3230" i="1"/>
  <c r="Q3229" i="1"/>
  <c r="P3229" i="1"/>
  <c r="O3229" i="1"/>
  <c r="N3229" i="1"/>
  <c r="Q3228" i="1"/>
  <c r="P3228" i="1"/>
  <c r="O3228" i="1"/>
  <c r="N3228" i="1"/>
  <c r="Q3227" i="1"/>
  <c r="P3227" i="1"/>
  <c r="O3227" i="1"/>
  <c r="N3227" i="1"/>
  <c r="Q3226" i="1"/>
  <c r="P3226" i="1"/>
  <c r="O3226" i="1"/>
  <c r="N3226" i="1"/>
  <c r="Q3225" i="1"/>
  <c r="P3225" i="1"/>
  <c r="O3225" i="1"/>
  <c r="N3225" i="1"/>
  <c r="Q3224" i="1"/>
  <c r="P3224" i="1"/>
  <c r="O3224" i="1"/>
  <c r="N3224" i="1"/>
  <c r="Q3223" i="1"/>
  <c r="P3223" i="1"/>
  <c r="O3223" i="1"/>
  <c r="N3223" i="1"/>
  <c r="Q3222" i="1"/>
  <c r="P3222" i="1"/>
  <c r="O3222" i="1"/>
  <c r="N3222" i="1"/>
  <c r="Q3221" i="1"/>
  <c r="P3221" i="1"/>
  <c r="O3221" i="1"/>
  <c r="N3221" i="1"/>
  <c r="Q3220" i="1"/>
  <c r="P3220" i="1"/>
  <c r="O3220" i="1"/>
  <c r="N3220" i="1"/>
  <c r="Q3219" i="1"/>
  <c r="P3219" i="1"/>
  <c r="O3219" i="1"/>
  <c r="N3219" i="1"/>
  <c r="Q3218" i="1"/>
  <c r="P3218" i="1"/>
  <c r="O3218" i="1"/>
  <c r="N3218" i="1"/>
  <c r="Q3217" i="1"/>
  <c r="P3217" i="1"/>
  <c r="O3217" i="1"/>
  <c r="N3217" i="1"/>
  <c r="Q3216" i="1"/>
  <c r="P3216" i="1"/>
  <c r="O3216" i="1"/>
  <c r="N3216" i="1"/>
  <c r="Q3215" i="1"/>
  <c r="P3215" i="1"/>
  <c r="O3215" i="1"/>
  <c r="N3215" i="1"/>
  <c r="Q3214" i="1"/>
  <c r="P3214" i="1"/>
  <c r="O3214" i="1"/>
  <c r="N3214" i="1"/>
  <c r="Q3213" i="1"/>
  <c r="P3213" i="1"/>
  <c r="O3213" i="1"/>
  <c r="N3213" i="1"/>
  <c r="Q3212" i="1"/>
  <c r="P3212" i="1"/>
  <c r="O3212" i="1"/>
  <c r="N3212" i="1"/>
  <c r="Q3211" i="1"/>
  <c r="P3211" i="1"/>
  <c r="O3211" i="1"/>
  <c r="N3211" i="1"/>
  <c r="Q3210" i="1"/>
  <c r="P3210" i="1"/>
  <c r="O3210" i="1"/>
  <c r="N3210" i="1"/>
  <c r="Q3209" i="1"/>
  <c r="P3209" i="1"/>
  <c r="O3209" i="1"/>
  <c r="N3209" i="1"/>
  <c r="Q3208" i="1"/>
  <c r="P3208" i="1"/>
  <c r="O3208" i="1"/>
  <c r="N3208" i="1"/>
  <c r="Q3207" i="1"/>
  <c r="P3207" i="1"/>
  <c r="O3207" i="1"/>
  <c r="N3207" i="1"/>
  <c r="Q3206" i="1"/>
  <c r="P3206" i="1"/>
  <c r="O3206" i="1"/>
  <c r="N3206" i="1"/>
  <c r="Q3205" i="1"/>
  <c r="P3205" i="1"/>
  <c r="O3205" i="1"/>
  <c r="N3205" i="1"/>
  <c r="Q3204" i="1"/>
  <c r="P3204" i="1"/>
  <c r="O3204" i="1"/>
  <c r="N3204" i="1"/>
  <c r="Q3203" i="1"/>
  <c r="P3203" i="1"/>
  <c r="O3203" i="1"/>
  <c r="N3203" i="1"/>
  <c r="Q3202" i="1"/>
  <c r="P3202" i="1"/>
  <c r="O3202" i="1"/>
  <c r="N3202" i="1"/>
  <c r="Q3201" i="1"/>
  <c r="P3201" i="1"/>
  <c r="O3201" i="1"/>
  <c r="N3201" i="1"/>
  <c r="Q3200" i="1"/>
  <c r="P3200" i="1"/>
  <c r="O3200" i="1"/>
  <c r="N3200" i="1"/>
  <c r="Q3199" i="1"/>
  <c r="P3199" i="1"/>
  <c r="O3199" i="1"/>
  <c r="N3199" i="1"/>
  <c r="Q3198" i="1"/>
  <c r="P3198" i="1"/>
  <c r="O3198" i="1"/>
  <c r="N3198" i="1"/>
  <c r="Q3197" i="1"/>
  <c r="P3197" i="1"/>
  <c r="O3197" i="1"/>
  <c r="N3197" i="1"/>
  <c r="Q3196" i="1"/>
  <c r="P3196" i="1"/>
  <c r="O3196" i="1"/>
  <c r="N3196" i="1"/>
  <c r="Q3195" i="1"/>
  <c r="P3195" i="1"/>
  <c r="O3195" i="1"/>
  <c r="N3195" i="1"/>
  <c r="Q3194" i="1"/>
  <c r="P3194" i="1"/>
  <c r="O3194" i="1"/>
  <c r="N3194" i="1"/>
  <c r="Q3193" i="1"/>
  <c r="P3193" i="1"/>
  <c r="O3193" i="1"/>
  <c r="N3193" i="1"/>
  <c r="Q3192" i="1"/>
  <c r="P3192" i="1"/>
  <c r="O3192" i="1"/>
  <c r="N3192" i="1"/>
  <c r="Q3191" i="1"/>
  <c r="P3191" i="1"/>
  <c r="O3191" i="1"/>
  <c r="N3191" i="1"/>
  <c r="Q3190" i="1"/>
  <c r="P3190" i="1"/>
  <c r="O3190" i="1"/>
  <c r="N3190" i="1"/>
  <c r="Q3189" i="1"/>
  <c r="P3189" i="1"/>
  <c r="O3189" i="1"/>
  <c r="N3189" i="1"/>
  <c r="Q3188" i="1"/>
  <c r="P3188" i="1"/>
  <c r="O3188" i="1"/>
  <c r="N3188" i="1"/>
  <c r="Q3187" i="1"/>
  <c r="P3187" i="1"/>
  <c r="O3187" i="1"/>
  <c r="N3187" i="1"/>
  <c r="Q3186" i="1"/>
  <c r="P3186" i="1"/>
  <c r="O3186" i="1"/>
  <c r="N3186" i="1"/>
  <c r="Q3185" i="1"/>
  <c r="P3185" i="1"/>
  <c r="O3185" i="1"/>
  <c r="N3185" i="1"/>
  <c r="Q3184" i="1"/>
  <c r="P3184" i="1"/>
  <c r="O3184" i="1"/>
  <c r="N3184" i="1"/>
  <c r="Q3183" i="1"/>
  <c r="P3183" i="1"/>
  <c r="O3183" i="1"/>
  <c r="N3183" i="1"/>
  <c r="Q3182" i="1"/>
  <c r="P3182" i="1"/>
  <c r="O3182" i="1"/>
  <c r="N3182" i="1"/>
  <c r="Q3181" i="1"/>
  <c r="P3181" i="1"/>
  <c r="O3181" i="1"/>
  <c r="N3181" i="1"/>
  <c r="Q3180" i="1"/>
  <c r="P3180" i="1"/>
  <c r="O3180" i="1"/>
  <c r="N3180" i="1"/>
  <c r="Q3179" i="1"/>
  <c r="P3179" i="1"/>
  <c r="O3179" i="1"/>
  <c r="N3179" i="1"/>
  <c r="Q3178" i="1"/>
  <c r="P3178" i="1"/>
  <c r="O3178" i="1"/>
  <c r="N3178" i="1"/>
  <c r="Q3177" i="1"/>
  <c r="P3177" i="1"/>
  <c r="O3177" i="1"/>
  <c r="N3177" i="1"/>
  <c r="Q3176" i="1"/>
  <c r="P3176" i="1"/>
  <c r="O3176" i="1"/>
  <c r="N3176" i="1"/>
  <c r="Q3175" i="1"/>
  <c r="P3175" i="1"/>
  <c r="O3175" i="1"/>
  <c r="N3175" i="1"/>
  <c r="Q3174" i="1"/>
  <c r="P3174" i="1"/>
  <c r="O3174" i="1"/>
  <c r="N3174" i="1"/>
  <c r="Q3173" i="1"/>
  <c r="P3173" i="1"/>
  <c r="O3173" i="1"/>
  <c r="N3173" i="1"/>
  <c r="Q3172" i="1"/>
  <c r="P3172" i="1"/>
  <c r="O3172" i="1"/>
  <c r="N3172" i="1"/>
  <c r="Q3171" i="1"/>
  <c r="P3171" i="1"/>
  <c r="O3171" i="1"/>
  <c r="N3171" i="1"/>
  <c r="Q3170" i="1"/>
  <c r="P3170" i="1"/>
  <c r="O3170" i="1"/>
  <c r="N3170" i="1"/>
  <c r="Q3169" i="1"/>
  <c r="P3169" i="1"/>
  <c r="O3169" i="1"/>
  <c r="N3169" i="1"/>
  <c r="Q3168" i="1"/>
  <c r="P3168" i="1"/>
  <c r="O3168" i="1"/>
  <c r="N3168" i="1"/>
  <c r="Q3167" i="1"/>
  <c r="P3167" i="1"/>
  <c r="O3167" i="1"/>
  <c r="N3167" i="1"/>
  <c r="Q3166" i="1"/>
  <c r="P3166" i="1"/>
  <c r="O3166" i="1"/>
  <c r="N3166" i="1"/>
  <c r="Q3165" i="1"/>
  <c r="P3165" i="1"/>
  <c r="O3165" i="1"/>
  <c r="N3165" i="1"/>
  <c r="Q3164" i="1"/>
  <c r="P3164" i="1"/>
  <c r="O3164" i="1"/>
  <c r="N3164" i="1"/>
  <c r="Q3163" i="1"/>
  <c r="P3163" i="1"/>
  <c r="O3163" i="1"/>
  <c r="N3163" i="1"/>
  <c r="Q3162" i="1"/>
  <c r="P3162" i="1"/>
  <c r="O3162" i="1"/>
  <c r="N3162" i="1"/>
  <c r="Q3161" i="1"/>
  <c r="P3161" i="1"/>
  <c r="O3161" i="1"/>
  <c r="N3161" i="1"/>
  <c r="Q3160" i="1"/>
  <c r="P3160" i="1"/>
  <c r="O3160" i="1"/>
  <c r="N3160" i="1"/>
  <c r="Q3159" i="1"/>
  <c r="P3159" i="1"/>
  <c r="O3159" i="1"/>
  <c r="N3159" i="1"/>
  <c r="Q3158" i="1"/>
  <c r="P3158" i="1"/>
  <c r="O3158" i="1"/>
  <c r="N3158" i="1"/>
  <c r="Q3157" i="1"/>
  <c r="P3157" i="1"/>
  <c r="O3157" i="1"/>
  <c r="N3157" i="1"/>
  <c r="Q3156" i="1"/>
  <c r="P3156" i="1"/>
  <c r="O3156" i="1"/>
  <c r="N3156" i="1"/>
  <c r="Q3155" i="1"/>
  <c r="P3155" i="1"/>
  <c r="O3155" i="1"/>
  <c r="N3155" i="1"/>
  <c r="Q3154" i="1"/>
  <c r="P3154" i="1"/>
  <c r="O3154" i="1"/>
  <c r="N3154" i="1"/>
  <c r="Q3153" i="1"/>
  <c r="P3153" i="1"/>
  <c r="O3153" i="1"/>
  <c r="N3153" i="1"/>
  <c r="Q3152" i="1"/>
  <c r="P3152" i="1"/>
  <c r="O3152" i="1"/>
  <c r="N3152" i="1"/>
  <c r="Q3151" i="1"/>
  <c r="P3151" i="1"/>
  <c r="O3151" i="1"/>
  <c r="N3151" i="1"/>
  <c r="Q3150" i="1"/>
  <c r="P3150" i="1"/>
  <c r="O3150" i="1"/>
  <c r="N3150" i="1"/>
  <c r="Q3149" i="1"/>
  <c r="P3149" i="1"/>
  <c r="O3149" i="1"/>
  <c r="N3149" i="1"/>
  <c r="Q3148" i="1"/>
  <c r="P3148" i="1"/>
  <c r="O3148" i="1"/>
  <c r="N3148" i="1"/>
  <c r="Q3147" i="1"/>
  <c r="P3147" i="1"/>
  <c r="O3147" i="1"/>
  <c r="N3147" i="1"/>
  <c r="Q3146" i="1"/>
  <c r="P3146" i="1"/>
  <c r="O3146" i="1"/>
  <c r="N3146" i="1"/>
  <c r="Q3145" i="1"/>
  <c r="P3145" i="1"/>
  <c r="O3145" i="1"/>
  <c r="N3145" i="1"/>
  <c r="Q3144" i="1"/>
  <c r="P3144" i="1"/>
  <c r="O3144" i="1"/>
  <c r="N3144" i="1"/>
  <c r="Q3143" i="1"/>
  <c r="P3143" i="1"/>
  <c r="O3143" i="1"/>
  <c r="N3143" i="1"/>
  <c r="Q3142" i="1"/>
  <c r="P3142" i="1"/>
  <c r="O3142" i="1"/>
  <c r="N3142" i="1"/>
  <c r="Q3141" i="1"/>
  <c r="P3141" i="1"/>
  <c r="O3141" i="1"/>
  <c r="N3141" i="1"/>
  <c r="Q3140" i="1"/>
  <c r="P3140" i="1"/>
  <c r="O3140" i="1"/>
  <c r="N3140" i="1"/>
  <c r="Q3139" i="1"/>
  <c r="P3139" i="1"/>
  <c r="O3139" i="1"/>
  <c r="N3139" i="1"/>
  <c r="Q3138" i="1"/>
  <c r="P3138" i="1"/>
  <c r="O3138" i="1"/>
  <c r="N3138" i="1"/>
  <c r="Q3137" i="1"/>
  <c r="P3137" i="1"/>
  <c r="O3137" i="1"/>
  <c r="N3137" i="1"/>
  <c r="Q3136" i="1"/>
  <c r="P3136" i="1"/>
  <c r="O3136" i="1"/>
  <c r="N3136" i="1"/>
  <c r="Q3135" i="1"/>
  <c r="P3135" i="1"/>
  <c r="O3135" i="1"/>
  <c r="N3135" i="1"/>
  <c r="Q3134" i="1"/>
  <c r="P3134" i="1"/>
  <c r="O3134" i="1"/>
  <c r="N3134" i="1"/>
  <c r="Q3133" i="1"/>
  <c r="P3133" i="1"/>
  <c r="O3133" i="1"/>
  <c r="N3133" i="1"/>
  <c r="Q3132" i="1"/>
  <c r="P3132" i="1"/>
  <c r="O3132" i="1"/>
  <c r="N3132" i="1"/>
  <c r="Q3131" i="1"/>
  <c r="P3131" i="1"/>
  <c r="O3131" i="1"/>
  <c r="N3131" i="1"/>
  <c r="Q3130" i="1"/>
  <c r="P3130" i="1"/>
  <c r="O3130" i="1"/>
  <c r="N3130" i="1"/>
  <c r="Q3129" i="1"/>
  <c r="P3129" i="1"/>
  <c r="O3129" i="1"/>
  <c r="N3129" i="1"/>
  <c r="Q3128" i="1"/>
  <c r="P3128" i="1"/>
  <c r="O3128" i="1"/>
  <c r="N3128" i="1"/>
  <c r="Q3127" i="1"/>
  <c r="P3127" i="1"/>
  <c r="O3127" i="1"/>
  <c r="N3127" i="1"/>
  <c r="Q3126" i="1"/>
  <c r="P3126" i="1"/>
  <c r="O3126" i="1"/>
  <c r="N3126" i="1"/>
  <c r="Q3125" i="1"/>
  <c r="P3125" i="1"/>
  <c r="O3125" i="1"/>
  <c r="N3125" i="1"/>
  <c r="Q3124" i="1"/>
  <c r="P3124" i="1"/>
  <c r="O3124" i="1"/>
  <c r="N3124" i="1"/>
  <c r="Q3123" i="1"/>
  <c r="P3123" i="1"/>
  <c r="O3123" i="1"/>
  <c r="N3123" i="1"/>
  <c r="Q3122" i="1"/>
  <c r="P3122" i="1"/>
  <c r="O3122" i="1"/>
  <c r="N3122" i="1"/>
  <c r="Q3121" i="1"/>
  <c r="P3121" i="1"/>
  <c r="O3121" i="1"/>
  <c r="N3121" i="1"/>
  <c r="Q3120" i="1"/>
  <c r="P3120" i="1"/>
  <c r="O3120" i="1"/>
  <c r="N3120" i="1"/>
  <c r="Q3119" i="1"/>
  <c r="P3119" i="1"/>
  <c r="O3119" i="1"/>
  <c r="N3119" i="1"/>
  <c r="Q3118" i="1"/>
  <c r="P3118" i="1"/>
  <c r="O3118" i="1"/>
  <c r="N3118" i="1"/>
  <c r="Q3117" i="1"/>
  <c r="P3117" i="1"/>
  <c r="O3117" i="1"/>
  <c r="N3117" i="1"/>
  <c r="Q3116" i="1"/>
  <c r="P3116" i="1"/>
  <c r="O3116" i="1"/>
  <c r="N3116" i="1"/>
  <c r="Q3115" i="1"/>
  <c r="P3115" i="1"/>
  <c r="O3115" i="1"/>
  <c r="N3115" i="1"/>
  <c r="Q3114" i="1"/>
  <c r="P3114" i="1"/>
  <c r="O3114" i="1"/>
  <c r="N3114" i="1"/>
  <c r="Q3113" i="1"/>
  <c r="P3113" i="1"/>
  <c r="O3113" i="1"/>
  <c r="N3113" i="1"/>
  <c r="Q3112" i="1"/>
  <c r="P3112" i="1"/>
  <c r="O3112" i="1"/>
  <c r="N3112" i="1"/>
  <c r="Q3111" i="1"/>
  <c r="P3111" i="1"/>
  <c r="O3111" i="1"/>
  <c r="N3111" i="1"/>
  <c r="Q3110" i="1"/>
  <c r="P3110" i="1"/>
  <c r="O3110" i="1"/>
  <c r="N3110" i="1"/>
  <c r="Q3109" i="1"/>
  <c r="P3109" i="1"/>
  <c r="O3109" i="1"/>
  <c r="N3109" i="1"/>
  <c r="Q3108" i="1"/>
  <c r="P3108" i="1"/>
  <c r="O3108" i="1"/>
  <c r="N3108" i="1"/>
  <c r="Q3107" i="1"/>
  <c r="P3107" i="1"/>
  <c r="O3107" i="1"/>
  <c r="N3107" i="1"/>
  <c r="Q3106" i="1"/>
  <c r="P3106" i="1"/>
  <c r="O3106" i="1"/>
  <c r="N3106" i="1"/>
  <c r="Q3105" i="1"/>
  <c r="P3105" i="1"/>
  <c r="O3105" i="1"/>
  <c r="N3105" i="1"/>
  <c r="Q3104" i="1"/>
  <c r="P3104" i="1"/>
  <c r="O3104" i="1"/>
  <c r="N3104" i="1"/>
  <c r="Q3103" i="1"/>
  <c r="P3103" i="1"/>
  <c r="O3103" i="1"/>
  <c r="N3103" i="1"/>
  <c r="Q3102" i="1"/>
  <c r="P3102" i="1"/>
  <c r="O3102" i="1"/>
  <c r="N3102" i="1"/>
  <c r="Q3101" i="1"/>
  <c r="P3101" i="1"/>
  <c r="O3101" i="1"/>
  <c r="N3101" i="1"/>
  <c r="Q3100" i="1"/>
  <c r="P3100" i="1"/>
  <c r="O3100" i="1"/>
  <c r="N3100" i="1"/>
  <c r="Q3099" i="1"/>
  <c r="P3099" i="1"/>
  <c r="O3099" i="1"/>
  <c r="N3099" i="1"/>
  <c r="Q3098" i="1"/>
  <c r="P3098" i="1"/>
  <c r="O3098" i="1"/>
  <c r="N3098" i="1"/>
  <c r="Q3097" i="1"/>
  <c r="P3097" i="1"/>
  <c r="O3097" i="1"/>
  <c r="N3097" i="1"/>
  <c r="Q3096" i="1"/>
  <c r="P3096" i="1"/>
  <c r="O3096" i="1"/>
  <c r="N3096" i="1"/>
  <c r="Q3095" i="1"/>
  <c r="P3095" i="1"/>
  <c r="O3095" i="1"/>
  <c r="N3095" i="1"/>
  <c r="Q3094" i="1"/>
  <c r="P3094" i="1"/>
  <c r="O3094" i="1"/>
  <c r="N3094" i="1"/>
  <c r="Q3093" i="1"/>
  <c r="P3093" i="1"/>
  <c r="O3093" i="1"/>
  <c r="N3093" i="1"/>
  <c r="Q3092" i="1"/>
  <c r="P3092" i="1"/>
  <c r="O3092" i="1"/>
  <c r="N3092" i="1"/>
  <c r="Q3091" i="1"/>
  <c r="P3091" i="1"/>
  <c r="O3091" i="1"/>
  <c r="N3091" i="1"/>
  <c r="Q3090" i="1"/>
  <c r="P3090" i="1"/>
  <c r="O3090" i="1"/>
  <c r="N3090" i="1"/>
  <c r="Q3089" i="1"/>
  <c r="P3089" i="1"/>
  <c r="O3089" i="1"/>
  <c r="N3089" i="1"/>
  <c r="Q3088" i="1"/>
  <c r="P3088" i="1"/>
  <c r="O3088" i="1"/>
  <c r="N3088" i="1"/>
  <c r="Q3087" i="1"/>
  <c r="P3087" i="1"/>
  <c r="O3087" i="1"/>
  <c r="N3087" i="1"/>
  <c r="Q3086" i="1"/>
  <c r="P3086" i="1"/>
  <c r="O3086" i="1"/>
  <c r="N3086" i="1"/>
  <c r="Q3085" i="1"/>
  <c r="P3085" i="1"/>
  <c r="O3085" i="1"/>
  <c r="N3085" i="1"/>
  <c r="Q3084" i="1"/>
  <c r="P3084" i="1"/>
  <c r="O3084" i="1"/>
  <c r="N3084" i="1"/>
  <c r="Q3083" i="1"/>
  <c r="P3083" i="1"/>
  <c r="O3083" i="1"/>
  <c r="N3083" i="1"/>
  <c r="Q3082" i="1"/>
  <c r="P3082" i="1"/>
  <c r="O3082" i="1"/>
  <c r="N3082" i="1"/>
  <c r="Q3081" i="1"/>
  <c r="P3081" i="1"/>
  <c r="O3081" i="1"/>
  <c r="N3081" i="1"/>
  <c r="Q3080" i="1"/>
  <c r="P3080" i="1"/>
  <c r="O3080" i="1"/>
  <c r="N3080" i="1"/>
  <c r="Q3079" i="1"/>
  <c r="P3079" i="1"/>
  <c r="O3079" i="1"/>
  <c r="N3079" i="1"/>
  <c r="Q3078" i="1"/>
  <c r="P3078" i="1"/>
  <c r="O3078" i="1"/>
  <c r="N3078" i="1"/>
  <c r="Q3077" i="1"/>
  <c r="P3077" i="1"/>
  <c r="O3077" i="1"/>
  <c r="N3077" i="1"/>
  <c r="Q3076" i="1"/>
  <c r="P3076" i="1"/>
  <c r="O3076" i="1"/>
  <c r="N3076" i="1"/>
  <c r="Q3075" i="1"/>
  <c r="P3075" i="1"/>
  <c r="O3075" i="1"/>
  <c r="N3075" i="1"/>
  <c r="Q3074" i="1"/>
  <c r="P3074" i="1"/>
  <c r="O3074" i="1"/>
  <c r="N3074" i="1"/>
  <c r="Q3073" i="1"/>
  <c r="P3073" i="1"/>
  <c r="O3073" i="1"/>
  <c r="N3073" i="1"/>
  <c r="Q3072" i="1"/>
  <c r="P3072" i="1"/>
  <c r="O3072" i="1"/>
  <c r="N3072" i="1"/>
  <c r="Q3071" i="1"/>
  <c r="P3071" i="1"/>
  <c r="O3071" i="1"/>
  <c r="N3071" i="1"/>
  <c r="Q3070" i="1"/>
  <c r="P3070" i="1"/>
  <c r="O3070" i="1"/>
  <c r="N3070" i="1"/>
  <c r="Q3069" i="1"/>
  <c r="P3069" i="1"/>
  <c r="O3069" i="1"/>
  <c r="N3069" i="1"/>
  <c r="Q3068" i="1"/>
  <c r="P3068" i="1"/>
  <c r="O3068" i="1"/>
  <c r="N3068" i="1"/>
  <c r="Q3067" i="1"/>
  <c r="P3067" i="1"/>
  <c r="O3067" i="1"/>
  <c r="N3067" i="1"/>
  <c r="Q3066" i="1"/>
  <c r="P3066" i="1"/>
  <c r="O3066" i="1"/>
  <c r="N3066" i="1"/>
  <c r="Q3065" i="1"/>
  <c r="P3065" i="1"/>
  <c r="O3065" i="1"/>
  <c r="N3065" i="1"/>
  <c r="Q3064" i="1"/>
  <c r="P3064" i="1"/>
  <c r="O3064" i="1"/>
  <c r="N3064" i="1"/>
  <c r="Q3063" i="1"/>
  <c r="P3063" i="1"/>
  <c r="O3063" i="1"/>
  <c r="N3063" i="1"/>
  <c r="Q3062" i="1"/>
  <c r="P3062" i="1"/>
  <c r="O3062" i="1"/>
  <c r="N3062" i="1"/>
  <c r="Q3061" i="1"/>
  <c r="P3061" i="1"/>
  <c r="O3061" i="1"/>
  <c r="N3061" i="1"/>
  <c r="Q3060" i="1"/>
  <c r="P3060" i="1"/>
  <c r="O3060" i="1"/>
  <c r="N3060" i="1"/>
  <c r="Q3059" i="1"/>
  <c r="P3059" i="1"/>
  <c r="O3059" i="1"/>
  <c r="N3059" i="1"/>
  <c r="Q3058" i="1"/>
  <c r="P3058" i="1"/>
  <c r="O3058" i="1"/>
  <c r="N3058" i="1"/>
  <c r="Q3057" i="1"/>
  <c r="P3057" i="1"/>
  <c r="O3057" i="1"/>
  <c r="N3057" i="1"/>
  <c r="Q3056" i="1"/>
  <c r="P3056" i="1"/>
  <c r="O3056" i="1"/>
  <c r="N3056" i="1"/>
  <c r="Q3055" i="1"/>
  <c r="P3055" i="1"/>
  <c r="O3055" i="1"/>
  <c r="N3055" i="1"/>
  <c r="Q3054" i="1"/>
  <c r="P3054" i="1"/>
  <c r="O3054" i="1"/>
  <c r="N3054" i="1"/>
  <c r="Q3053" i="1"/>
  <c r="P3053" i="1"/>
  <c r="O3053" i="1"/>
  <c r="N3053" i="1"/>
  <c r="Q3052" i="1"/>
  <c r="P3052" i="1"/>
  <c r="O3052" i="1"/>
  <c r="N3052" i="1"/>
  <c r="Q3051" i="1"/>
  <c r="P3051" i="1"/>
  <c r="O3051" i="1"/>
  <c r="N3051" i="1"/>
  <c r="Q3050" i="1"/>
  <c r="P3050" i="1"/>
  <c r="O3050" i="1"/>
  <c r="N3050" i="1"/>
  <c r="Q3049" i="1"/>
  <c r="P3049" i="1"/>
  <c r="O3049" i="1"/>
  <c r="N3049" i="1"/>
  <c r="Q3048" i="1"/>
  <c r="P3048" i="1"/>
  <c r="O3048" i="1"/>
  <c r="N3048" i="1"/>
  <c r="Q3047" i="1"/>
  <c r="P3047" i="1"/>
  <c r="O3047" i="1"/>
  <c r="N3047" i="1"/>
  <c r="Q3046" i="1"/>
  <c r="P3046" i="1"/>
  <c r="O3046" i="1"/>
  <c r="N3046" i="1"/>
  <c r="Q3045" i="1"/>
  <c r="P3045" i="1"/>
  <c r="O3045" i="1"/>
  <c r="N3045" i="1"/>
  <c r="Q3044" i="1"/>
  <c r="P3044" i="1"/>
  <c r="O3044" i="1"/>
  <c r="N3044" i="1"/>
  <c r="Q3043" i="1"/>
  <c r="P3043" i="1"/>
  <c r="O3043" i="1"/>
  <c r="N3043" i="1"/>
  <c r="Q3042" i="1"/>
  <c r="P3042" i="1"/>
  <c r="O3042" i="1"/>
  <c r="N3042" i="1"/>
  <c r="Q3041" i="1"/>
  <c r="P3041" i="1"/>
  <c r="O3041" i="1"/>
  <c r="N3041" i="1"/>
  <c r="Q3040" i="1"/>
  <c r="P3040" i="1"/>
  <c r="O3040" i="1"/>
  <c r="N3040" i="1"/>
  <c r="Q3039" i="1"/>
  <c r="P3039" i="1"/>
  <c r="O3039" i="1"/>
  <c r="N3039" i="1"/>
  <c r="Q3038" i="1"/>
  <c r="P3038" i="1"/>
  <c r="O3038" i="1"/>
  <c r="N3038" i="1"/>
  <c r="Q3037" i="1"/>
  <c r="P3037" i="1"/>
  <c r="O3037" i="1"/>
  <c r="N3037" i="1"/>
  <c r="Q3036" i="1"/>
  <c r="P3036" i="1"/>
  <c r="O3036" i="1"/>
  <c r="N3036" i="1"/>
  <c r="Q3035" i="1"/>
  <c r="P3035" i="1"/>
  <c r="O3035" i="1"/>
  <c r="N3035" i="1"/>
  <c r="Q3034" i="1"/>
  <c r="P3034" i="1"/>
  <c r="O3034" i="1"/>
  <c r="N3034" i="1"/>
  <c r="Q3033" i="1"/>
  <c r="P3033" i="1"/>
  <c r="O3033" i="1"/>
  <c r="N3033" i="1"/>
  <c r="Q3032" i="1"/>
  <c r="P3032" i="1"/>
  <c r="O3032" i="1"/>
  <c r="N3032" i="1"/>
  <c r="Q3031" i="1"/>
  <c r="P3031" i="1"/>
  <c r="O3031" i="1"/>
  <c r="N3031" i="1"/>
  <c r="Q3030" i="1"/>
  <c r="P3030" i="1"/>
  <c r="O3030" i="1"/>
  <c r="N3030" i="1"/>
  <c r="Q3029" i="1"/>
  <c r="P3029" i="1"/>
  <c r="O3029" i="1"/>
  <c r="N3029" i="1"/>
  <c r="Q3028" i="1"/>
  <c r="P3028" i="1"/>
  <c r="O3028" i="1"/>
  <c r="N3028" i="1"/>
  <c r="Q3027" i="1"/>
  <c r="P3027" i="1"/>
  <c r="O3027" i="1"/>
  <c r="N3027" i="1"/>
  <c r="Q3026" i="1"/>
  <c r="P3026" i="1"/>
  <c r="O3026" i="1"/>
  <c r="N3026" i="1"/>
  <c r="Q3025" i="1"/>
  <c r="P3025" i="1"/>
  <c r="O3025" i="1"/>
  <c r="N3025" i="1"/>
  <c r="Q3024" i="1"/>
  <c r="P3024" i="1"/>
  <c r="O3024" i="1"/>
  <c r="N3024" i="1"/>
  <c r="Q3023" i="1"/>
  <c r="P3023" i="1"/>
  <c r="O3023" i="1"/>
  <c r="N3023" i="1"/>
  <c r="Q3022" i="1"/>
  <c r="P3022" i="1"/>
  <c r="O3022" i="1"/>
  <c r="N3022" i="1"/>
  <c r="Q3021" i="1"/>
  <c r="P3021" i="1"/>
  <c r="O3021" i="1"/>
  <c r="N3021" i="1"/>
  <c r="Q3020" i="1"/>
  <c r="P3020" i="1"/>
  <c r="O3020" i="1"/>
  <c r="N3020" i="1"/>
  <c r="Q3019" i="1"/>
  <c r="P3019" i="1"/>
  <c r="O3019" i="1"/>
  <c r="N3019" i="1"/>
  <c r="Q3018" i="1"/>
  <c r="P3018" i="1"/>
  <c r="O3018" i="1"/>
  <c r="N3018" i="1"/>
  <c r="Q3017" i="1"/>
  <c r="P3017" i="1"/>
  <c r="O3017" i="1"/>
  <c r="N3017" i="1"/>
  <c r="Q3016" i="1"/>
  <c r="P3016" i="1"/>
  <c r="O3016" i="1"/>
  <c r="N3016" i="1"/>
  <c r="Q3015" i="1"/>
  <c r="P3015" i="1"/>
  <c r="O3015" i="1"/>
  <c r="N3015" i="1"/>
  <c r="Q3014" i="1"/>
  <c r="P3014" i="1"/>
  <c r="O3014" i="1"/>
  <c r="N3014" i="1"/>
  <c r="Q3013" i="1"/>
  <c r="P3013" i="1"/>
  <c r="O3013" i="1"/>
  <c r="N3013" i="1"/>
  <c r="Q3012" i="1"/>
  <c r="P3012" i="1"/>
  <c r="O3012" i="1"/>
  <c r="N3012" i="1"/>
  <c r="Q3011" i="1"/>
  <c r="P3011" i="1"/>
  <c r="O3011" i="1"/>
  <c r="N3011" i="1"/>
  <c r="Q3010" i="1"/>
  <c r="P3010" i="1"/>
  <c r="O3010" i="1"/>
  <c r="N3010" i="1"/>
  <c r="Q3009" i="1"/>
  <c r="P3009" i="1"/>
  <c r="O3009" i="1"/>
  <c r="N3009" i="1"/>
  <c r="Q3008" i="1"/>
  <c r="P3008" i="1"/>
  <c r="O3008" i="1"/>
  <c r="N3008" i="1"/>
  <c r="Q3007" i="1"/>
  <c r="P3007" i="1"/>
  <c r="O3007" i="1"/>
  <c r="N3007" i="1"/>
  <c r="Q3006" i="1"/>
  <c r="P3006" i="1"/>
  <c r="O3006" i="1"/>
  <c r="N3006" i="1"/>
  <c r="Q3005" i="1"/>
  <c r="P3005" i="1"/>
  <c r="O3005" i="1"/>
  <c r="N3005" i="1"/>
  <c r="Q3004" i="1"/>
  <c r="P3004" i="1"/>
  <c r="O3004" i="1"/>
  <c r="N3004" i="1"/>
  <c r="Q3003" i="1"/>
  <c r="P3003" i="1"/>
  <c r="O3003" i="1"/>
  <c r="N3003" i="1"/>
  <c r="Q3002" i="1"/>
  <c r="P3002" i="1"/>
  <c r="O3002" i="1"/>
  <c r="N3002" i="1"/>
  <c r="Q3001" i="1"/>
  <c r="P3001" i="1"/>
  <c r="O3001" i="1"/>
  <c r="N3001" i="1"/>
  <c r="Q3000" i="1"/>
  <c r="P3000" i="1"/>
  <c r="O3000" i="1"/>
  <c r="N3000" i="1"/>
  <c r="Q2999" i="1"/>
  <c r="P2999" i="1"/>
  <c r="O2999" i="1"/>
  <c r="N2999" i="1"/>
  <c r="Q2998" i="1"/>
  <c r="P2998" i="1"/>
  <c r="O2998" i="1"/>
  <c r="N2998" i="1"/>
  <c r="Q2997" i="1"/>
  <c r="P2997" i="1"/>
  <c r="O2997" i="1"/>
  <c r="N2997" i="1"/>
  <c r="Q2996" i="1"/>
  <c r="P2996" i="1"/>
  <c r="O2996" i="1"/>
  <c r="N2996" i="1"/>
  <c r="Q2995" i="1"/>
  <c r="P2995" i="1"/>
  <c r="O2995" i="1"/>
  <c r="N2995" i="1"/>
  <c r="Q2994" i="1"/>
  <c r="P2994" i="1"/>
  <c r="O2994" i="1"/>
  <c r="N2994" i="1"/>
  <c r="Q2993" i="1"/>
  <c r="P2993" i="1"/>
  <c r="O2993" i="1"/>
  <c r="N2993" i="1"/>
  <c r="Q2992" i="1"/>
  <c r="P2992" i="1"/>
  <c r="O2992" i="1"/>
  <c r="N2992" i="1"/>
  <c r="Q2991" i="1"/>
  <c r="P2991" i="1"/>
  <c r="O2991" i="1"/>
  <c r="N2991" i="1"/>
  <c r="Q2990" i="1"/>
  <c r="P2990" i="1"/>
  <c r="O2990" i="1"/>
  <c r="N2990" i="1"/>
  <c r="Q2989" i="1"/>
  <c r="P2989" i="1"/>
  <c r="O2989" i="1"/>
  <c r="N2989" i="1"/>
  <c r="Q2988" i="1"/>
  <c r="P2988" i="1"/>
  <c r="O2988" i="1"/>
  <c r="N2988" i="1"/>
  <c r="Q2987" i="1"/>
  <c r="P2987" i="1"/>
  <c r="O2987" i="1"/>
  <c r="N2987" i="1"/>
  <c r="Q2986" i="1"/>
  <c r="P2986" i="1"/>
  <c r="O2986" i="1"/>
  <c r="N2986" i="1"/>
  <c r="Q2985" i="1"/>
  <c r="P2985" i="1"/>
  <c r="O2985" i="1"/>
  <c r="N2985" i="1"/>
  <c r="Q2984" i="1"/>
  <c r="P2984" i="1"/>
  <c r="O2984" i="1"/>
  <c r="N2984" i="1"/>
  <c r="Q2983" i="1"/>
  <c r="P2983" i="1"/>
  <c r="O2983" i="1"/>
  <c r="N2983" i="1"/>
  <c r="Q2982" i="1"/>
  <c r="P2982" i="1"/>
  <c r="O2982" i="1"/>
  <c r="N2982" i="1"/>
  <c r="Q2981" i="1"/>
  <c r="P2981" i="1"/>
  <c r="O2981" i="1"/>
  <c r="N2981" i="1"/>
  <c r="Q2980" i="1"/>
  <c r="P2980" i="1"/>
  <c r="O2980" i="1"/>
  <c r="N2980" i="1"/>
  <c r="Q2979" i="1"/>
  <c r="P2979" i="1"/>
  <c r="O2979" i="1"/>
  <c r="N2979" i="1"/>
  <c r="Q2978" i="1"/>
  <c r="P2978" i="1"/>
  <c r="O2978" i="1"/>
  <c r="N2978" i="1"/>
  <c r="Q2977" i="1"/>
  <c r="P2977" i="1"/>
  <c r="O2977" i="1"/>
  <c r="N2977" i="1"/>
  <c r="Q2976" i="1"/>
  <c r="P2976" i="1"/>
  <c r="O2976" i="1"/>
  <c r="N2976" i="1"/>
  <c r="Q2975" i="1"/>
  <c r="P2975" i="1"/>
  <c r="O2975" i="1"/>
  <c r="N2975" i="1"/>
  <c r="Q2974" i="1"/>
  <c r="P2974" i="1"/>
  <c r="O2974" i="1"/>
  <c r="N2974" i="1"/>
  <c r="Q2973" i="1"/>
  <c r="P2973" i="1"/>
  <c r="O2973" i="1"/>
  <c r="N2973" i="1"/>
  <c r="Q2972" i="1"/>
  <c r="P2972" i="1"/>
  <c r="O2972" i="1"/>
  <c r="N2972" i="1"/>
  <c r="Q2971" i="1"/>
  <c r="P2971" i="1"/>
  <c r="O2971" i="1"/>
  <c r="N2971" i="1"/>
  <c r="Q2970" i="1"/>
  <c r="P2970" i="1"/>
  <c r="O2970" i="1"/>
  <c r="N2970" i="1"/>
  <c r="Q2969" i="1"/>
  <c r="P2969" i="1"/>
  <c r="O2969" i="1"/>
  <c r="N2969" i="1"/>
  <c r="Q2968" i="1"/>
  <c r="P2968" i="1"/>
  <c r="O2968" i="1"/>
  <c r="N2968" i="1"/>
  <c r="Q2967" i="1"/>
  <c r="P2967" i="1"/>
  <c r="O2967" i="1"/>
  <c r="N2967" i="1"/>
  <c r="Q2966" i="1"/>
  <c r="P2966" i="1"/>
  <c r="O2966" i="1"/>
  <c r="N2966" i="1"/>
  <c r="Q2965" i="1"/>
  <c r="P2965" i="1"/>
  <c r="O2965" i="1"/>
  <c r="N2965" i="1"/>
  <c r="Q2964" i="1"/>
  <c r="P2964" i="1"/>
  <c r="O2964" i="1"/>
  <c r="N2964" i="1"/>
  <c r="Q2963" i="1"/>
  <c r="P2963" i="1"/>
  <c r="O2963" i="1"/>
  <c r="N2963" i="1"/>
  <c r="Q2962" i="1"/>
  <c r="P2962" i="1"/>
  <c r="O2962" i="1"/>
  <c r="N2962" i="1"/>
  <c r="Q2961" i="1"/>
  <c r="P2961" i="1"/>
  <c r="O2961" i="1"/>
  <c r="N2961" i="1"/>
  <c r="Q2960" i="1"/>
  <c r="P2960" i="1"/>
  <c r="O2960" i="1"/>
  <c r="N2960" i="1"/>
  <c r="Q2959" i="1"/>
  <c r="P2959" i="1"/>
  <c r="O2959" i="1"/>
  <c r="N2959" i="1"/>
  <c r="Q2958" i="1"/>
  <c r="P2958" i="1"/>
  <c r="O2958" i="1"/>
  <c r="N2958" i="1"/>
  <c r="Q2957" i="1"/>
  <c r="P2957" i="1"/>
  <c r="O2957" i="1"/>
  <c r="N2957" i="1"/>
  <c r="Q2956" i="1"/>
  <c r="P2956" i="1"/>
  <c r="O2956" i="1"/>
  <c r="N2956" i="1"/>
  <c r="Q2955" i="1"/>
  <c r="P2955" i="1"/>
  <c r="O2955" i="1"/>
  <c r="N2955" i="1"/>
  <c r="Q2954" i="1"/>
  <c r="P2954" i="1"/>
  <c r="O2954" i="1"/>
  <c r="N2954" i="1"/>
  <c r="Q2953" i="1"/>
  <c r="P2953" i="1"/>
  <c r="O2953" i="1"/>
  <c r="N2953" i="1"/>
  <c r="Q2952" i="1"/>
  <c r="P2952" i="1"/>
  <c r="O2952" i="1"/>
  <c r="N2952" i="1"/>
  <c r="Q2951" i="1"/>
  <c r="P2951" i="1"/>
  <c r="O2951" i="1"/>
  <c r="N2951" i="1"/>
  <c r="Q2950" i="1"/>
  <c r="P2950" i="1"/>
  <c r="O2950" i="1"/>
  <c r="N2950" i="1"/>
  <c r="Q2949" i="1"/>
  <c r="P2949" i="1"/>
  <c r="O2949" i="1"/>
  <c r="N2949" i="1"/>
  <c r="Q2948" i="1"/>
  <c r="P2948" i="1"/>
  <c r="O2948" i="1"/>
  <c r="N2948" i="1"/>
  <c r="Q2947" i="1"/>
  <c r="P2947" i="1"/>
  <c r="O2947" i="1"/>
  <c r="N2947" i="1"/>
  <c r="Q2946" i="1"/>
  <c r="P2946" i="1"/>
  <c r="O2946" i="1"/>
  <c r="N2946" i="1"/>
  <c r="Q2945" i="1"/>
  <c r="P2945" i="1"/>
  <c r="O2945" i="1"/>
  <c r="N2945" i="1"/>
  <c r="Q2944" i="1"/>
  <c r="P2944" i="1"/>
  <c r="O2944" i="1"/>
  <c r="N2944" i="1"/>
  <c r="Q2943" i="1"/>
  <c r="P2943" i="1"/>
  <c r="O2943" i="1"/>
  <c r="N2943" i="1"/>
  <c r="Q2942" i="1"/>
  <c r="P2942" i="1"/>
  <c r="O2942" i="1"/>
  <c r="N2942" i="1"/>
  <c r="Q2941" i="1"/>
  <c r="P2941" i="1"/>
  <c r="O2941" i="1"/>
  <c r="N2941" i="1"/>
  <c r="Q2940" i="1"/>
  <c r="P2940" i="1"/>
  <c r="O2940" i="1"/>
  <c r="N2940" i="1"/>
  <c r="Q2939" i="1"/>
  <c r="P2939" i="1"/>
  <c r="O2939" i="1"/>
  <c r="N2939" i="1"/>
  <c r="Q2938" i="1"/>
  <c r="P2938" i="1"/>
  <c r="O2938" i="1"/>
  <c r="N2938" i="1"/>
  <c r="Q2937" i="1"/>
  <c r="P2937" i="1"/>
  <c r="O2937" i="1"/>
  <c r="N2937" i="1"/>
  <c r="Q2936" i="1"/>
  <c r="P2936" i="1"/>
  <c r="O2936" i="1"/>
  <c r="N2936" i="1"/>
  <c r="Q2935" i="1"/>
  <c r="P2935" i="1"/>
  <c r="O2935" i="1"/>
  <c r="N2935" i="1"/>
  <c r="Q2934" i="1"/>
  <c r="P2934" i="1"/>
  <c r="O2934" i="1"/>
  <c r="N2934" i="1"/>
  <c r="Q2933" i="1"/>
  <c r="P2933" i="1"/>
  <c r="O2933" i="1"/>
  <c r="N2933" i="1"/>
  <c r="Q2932" i="1"/>
  <c r="P2932" i="1"/>
  <c r="O2932" i="1"/>
  <c r="N2932" i="1"/>
  <c r="Q2931" i="1"/>
  <c r="P2931" i="1"/>
  <c r="O2931" i="1"/>
  <c r="N2931" i="1"/>
  <c r="Q2930" i="1"/>
  <c r="P2930" i="1"/>
  <c r="O2930" i="1"/>
  <c r="N2930" i="1"/>
  <c r="Q2929" i="1"/>
  <c r="P2929" i="1"/>
  <c r="O2929" i="1"/>
  <c r="N2929" i="1"/>
  <c r="Q2928" i="1"/>
  <c r="P2928" i="1"/>
  <c r="O2928" i="1"/>
  <c r="N2928" i="1"/>
  <c r="Q2927" i="1"/>
  <c r="P2927" i="1"/>
  <c r="O2927" i="1"/>
  <c r="N2927" i="1"/>
  <c r="Q2926" i="1"/>
  <c r="P2926" i="1"/>
  <c r="O2926" i="1"/>
  <c r="N2926" i="1"/>
  <c r="Q2925" i="1"/>
  <c r="P2925" i="1"/>
  <c r="O2925" i="1"/>
  <c r="N2925" i="1"/>
  <c r="Q2924" i="1"/>
  <c r="P2924" i="1"/>
  <c r="O2924" i="1"/>
  <c r="N2924" i="1"/>
  <c r="Q2923" i="1"/>
  <c r="P2923" i="1"/>
  <c r="O2923" i="1"/>
  <c r="N2923" i="1"/>
  <c r="Q2922" i="1"/>
  <c r="P2922" i="1"/>
  <c r="O2922" i="1"/>
  <c r="N2922" i="1"/>
  <c r="Q2921" i="1"/>
  <c r="P2921" i="1"/>
  <c r="O2921" i="1"/>
  <c r="N2921" i="1"/>
  <c r="Q2920" i="1"/>
  <c r="P2920" i="1"/>
  <c r="O2920" i="1"/>
  <c r="N2920" i="1"/>
  <c r="Q2919" i="1"/>
  <c r="P2919" i="1"/>
  <c r="O2919" i="1"/>
  <c r="N2919" i="1"/>
  <c r="Q2918" i="1"/>
  <c r="P2918" i="1"/>
  <c r="O2918" i="1"/>
  <c r="N2918" i="1"/>
  <c r="Q2917" i="1"/>
  <c r="P2917" i="1"/>
  <c r="O2917" i="1"/>
  <c r="N2917" i="1"/>
  <c r="Q2916" i="1"/>
  <c r="P2916" i="1"/>
  <c r="O2916" i="1"/>
  <c r="N2916" i="1"/>
  <c r="Q2915" i="1"/>
  <c r="P2915" i="1"/>
  <c r="O2915" i="1"/>
  <c r="N2915" i="1"/>
  <c r="Q2914" i="1"/>
  <c r="P2914" i="1"/>
  <c r="O2914" i="1"/>
  <c r="N2914" i="1"/>
  <c r="Q2913" i="1"/>
  <c r="P2913" i="1"/>
  <c r="O2913" i="1"/>
  <c r="N2913" i="1"/>
  <c r="Q2912" i="1"/>
  <c r="P2912" i="1"/>
  <c r="O2912" i="1"/>
  <c r="N2912" i="1"/>
  <c r="Q2911" i="1"/>
  <c r="P2911" i="1"/>
  <c r="O2911" i="1"/>
  <c r="N2911" i="1"/>
  <c r="Q2910" i="1"/>
  <c r="P2910" i="1"/>
  <c r="O2910" i="1"/>
  <c r="N2910" i="1"/>
  <c r="Q2909" i="1"/>
  <c r="P2909" i="1"/>
  <c r="O2909" i="1"/>
  <c r="N2909" i="1"/>
  <c r="Q2908" i="1"/>
  <c r="P2908" i="1"/>
  <c r="O2908" i="1"/>
  <c r="N2908" i="1"/>
  <c r="Q2907" i="1"/>
  <c r="P2907" i="1"/>
  <c r="O2907" i="1"/>
  <c r="N2907" i="1"/>
  <c r="Q2906" i="1"/>
  <c r="P2906" i="1"/>
  <c r="O2906" i="1"/>
  <c r="N2906" i="1"/>
  <c r="Q2905" i="1"/>
  <c r="P2905" i="1"/>
  <c r="O2905" i="1"/>
  <c r="N2905" i="1"/>
  <c r="Q2904" i="1"/>
  <c r="P2904" i="1"/>
  <c r="O2904" i="1"/>
  <c r="N2904" i="1"/>
  <c r="Q2903" i="1"/>
  <c r="P2903" i="1"/>
  <c r="O2903" i="1"/>
  <c r="N2903" i="1"/>
  <c r="Q2902" i="1"/>
  <c r="P2902" i="1"/>
  <c r="O2902" i="1"/>
  <c r="N2902" i="1"/>
  <c r="Q2901" i="1"/>
  <c r="P2901" i="1"/>
  <c r="O2901" i="1"/>
  <c r="N2901" i="1"/>
  <c r="Q2900" i="1"/>
  <c r="P2900" i="1"/>
  <c r="O2900" i="1"/>
  <c r="N2900" i="1"/>
  <c r="Q2899" i="1"/>
  <c r="P2899" i="1"/>
  <c r="O2899" i="1"/>
  <c r="N2899" i="1"/>
  <c r="Q2898" i="1"/>
  <c r="P2898" i="1"/>
  <c r="O2898" i="1"/>
  <c r="N2898" i="1"/>
  <c r="Q2897" i="1"/>
  <c r="P2897" i="1"/>
  <c r="O2897" i="1"/>
  <c r="N2897" i="1"/>
  <c r="Q2896" i="1"/>
  <c r="P2896" i="1"/>
  <c r="O2896" i="1"/>
  <c r="N2896" i="1"/>
  <c r="Q2895" i="1"/>
  <c r="P2895" i="1"/>
  <c r="O2895" i="1"/>
  <c r="N2895" i="1"/>
  <c r="Q2894" i="1"/>
  <c r="P2894" i="1"/>
  <c r="O2894" i="1"/>
  <c r="N2894" i="1"/>
  <c r="Q2893" i="1"/>
  <c r="P2893" i="1"/>
  <c r="O2893" i="1"/>
  <c r="N2893" i="1"/>
  <c r="Q2892" i="1"/>
  <c r="P2892" i="1"/>
  <c r="O2892" i="1"/>
  <c r="N2892" i="1"/>
  <c r="Q2891" i="1"/>
  <c r="P2891" i="1"/>
  <c r="O2891" i="1"/>
  <c r="N2891" i="1"/>
  <c r="Q2890" i="1"/>
  <c r="P2890" i="1"/>
  <c r="O2890" i="1"/>
  <c r="N2890" i="1"/>
  <c r="Q2889" i="1"/>
  <c r="P2889" i="1"/>
  <c r="O2889" i="1"/>
  <c r="N2889" i="1"/>
  <c r="Q2888" i="1"/>
  <c r="P2888" i="1"/>
  <c r="O2888" i="1"/>
  <c r="N2888" i="1"/>
  <c r="Q2887" i="1"/>
  <c r="P2887" i="1"/>
  <c r="O2887" i="1"/>
  <c r="N2887" i="1"/>
  <c r="Q2886" i="1"/>
  <c r="P2886" i="1"/>
  <c r="O2886" i="1"/>
  <c r="N2886" i="1"/>
  <c r="Q2885" i="1"/>
  <c r="P2885" i="1"/>
  <c r="O2885" i="1"/>
  <c r="N2885" i="1"/>
  <c r="Q2884" i="1"/>
  <c r="P2884" i="1"/>
  <c r="O2884" i="1"/>
  <c r="N2884" i="1"/>
  <c r="Q2883" i="1"/>
  <c r="P2883" i="1"/>
  <c r="O2883" i="1"/>
  <c r="N2883" i="1"/>
  <c r="Q2882" i="1"/>
  <c r="P2882" i="1"/>
  <c r="O2882" i="1"/>
  <c r="N2882" i="1"/>
  <c r="Q2881" i="1"/>
  <c r="P2881" i="1"/>
  <c r="O2881" i="1"/>
  <c r="N2881" i="1"/>
  <c r="Q2880" i="1"/>
  <c r="P2880" i="1"/>
  <c r="O2880" i="1"/>
  <c r="N2880" i="1"/>
  <c r="Q2879" i="1"/>
  <c r="P2879" i="1"/>
  <c r="O2879" i="1"/>
  <c r="N2879" i="1"/>
  <c r="Q2878" i="1"/>
  <c r="P2878" i="1"/>
  <c r="O2878" i="1"/>
  <c r="N2878" i="1"/>
  <c r="Q2877" i="1"/>
  <c r="P2877" i="1"/>
  <c r="O2877" i="1"/>
  <c r="N2877" i="1"/>
  <c r="Q2876" i="1"/>
  <c r="P2876" i="1"/>
  <c r="O2876" i="1"/>
  <c r="N2876" i="1"/>
  <c r="Q2875" i="1"/>
  <c r="P2875" i="1"/>
  <c r="O2875" i="1"/>
  <c r="N2875" i="1"/>
  <c r="Q2874" i="1"/>
  <c r="P2874" i="1"/>
  <c r="O2874" i="1"/>
  <c r="N2874" i="1"/>
  <c r="Q2873" i="1"/>
  <c r="P2873" i="1"/>
  <c r="O2873" i="1"/>
  <c r="N2873" i="1"/>
  <c r="Q2872" i="1"/>
  <c r="P2872" i="1"/>
  <c r="O2872" i="1"/>
  <c r="N2872" i="1"/>
  <c r="Q2871" i="1"/>
  <c r="P2871" i="1"/>
  <c r="O2871" i="1"/>
  <c r="N2871" i="1"/>
  <c r="Q2870" i="1"/>
  <c r="P2870" i="1"/>
  <c r="O2870" i="1"/>
  <c r="N2870" i="1"/>
  <c r="Q2869" i="1"/>
  <c r="P2869" i="1"/>
  <c r="O2869" i="1"/>
  <c r="N2869" i="1"/>
  <c r="Q2868" i="1"/>
  <c r="P2868" i="1"/>
  <c r="O2868" i="1"/>
  <c r="N2868" i="1"/>
  <c r="Q2867" i="1"/>
  <c r="P2867" i="1"/>
  <c r="O2867" i="1"/>
  <c r="N2867" i="1"/>
  <c r="Q2866" i="1"/>
  <c r="P2866" i="1"/>
  <c r="O2866" i="1"/>
  <c r="N2866" i="1"/>
  <c r="Q2865" i="1"/>
  <c r="P2865" i="1"/>
  <c r="O2865" i="1"/>
  <c r="N2865" i="1"/>
  <c r="Q2864" i="1"/>
  <c r="P2864" i="1"/>
  <c r="O2864" i="1"/>
  <c r="N2864" i="1"/>
  <c r="Q2863" i="1"/>
  <c r="P2863" i="1"/>
  <c r="O2863" i="1"/>
  <c r="N2863" i="1"/>
  <c r="Q2862" i="1"/>
  <c r="P2862" i="1"/>
  <c r="O2862" i="1"/>
  <c r="N2862" i="1"/>
  <c r="Q2861" i="1"/>
  <c r="P2861" i="1"/>
  <c r="O2861" i="1"/>
  <c r="N2861" i="1"/>
  <c r="Q2860" i="1"/>
  <c r="P2860" i="1"/>
  <c r="O2860" i="1"/>
  <c r="N2860" i="1"/>
  <c r="Q2859" i="1"/>
  <c r="P2859" i="1"/>
  <c r="O2859" i="1"/>
  <c r="N2859" i="1"/>
  <c r="Q2858" i="1"/>
  <c r="P2858" i="1"/>
  <c r="O2858" i="1"/>
  <c r="N2858" i="1"/>
  <c r="Q2857" i="1"/>
  <c r="P2857" i="1"/>
  <c r="O2857" i="1"/>
  <c r="N2857" i="1"/>
  <c r="Q2856" i="1"/>
  <c r="P2856" i="1"/>
  <c r="O2856" i="1"/>
  <c r="N2856" i="1"/>
  <c r="Q2855" i="1"/>
  <c r="P2855" i="1"/>
  <c r="O2855" i="1"/>
  <c r="N2855" i="1"/>
  <c r="Q2854" i="1"/>
  <c r="P2854" i="1"/>
  <c r="O2854" i="1"/>
  <c r="N2854" i="1"/>
  <c r="Q2853" i="1"/>
  <c r="P2853" i="1"/>
  <c r="O2853" i="1"/>
  <c r="N2853" i="1"/>
  <c r="Q2852" i="1"/>
  <c r="P2852" i="1"/>
  <c r="O2852" i="1"/>
  <c r="N2852" i="1"/>
  <c r="Q2851" i="1"/>
  <c r="P2851" i="1"/>
  <c r="O2851" i="1"/>
  <c r="N2851" i="1"/>
  <c r="Q2850" i="1"/>
  <c r="P2850" i="1"/>
  <c r="O2850" i="1"/>
  <c r="N2850" i="1"/>
  <c r="Q2849" i="1"/>
  <c r="P2849" i="1"/>
  <c r="O2849" i="1"/>
  <c r="N2849" i="1"/>
  <c r="Q2848" i="1"/>
  <c r="P2848" i="1"/>
  <c r="O2848" i="1"/>
  <c r="N2848" i="1"/>
  <c r="Q2847" i="1"/>
  <c r="P2847" i="1"/>
  <c r="O2847" i="1"/>
  <c r="N2847" i="1"/>
  <c r="Q2846" i="1"/>
  <c r="P2846" i="1"/>
  <c r="O2846" i="1"/>
  <c r="N2846" i="1"/>
  <c r="Q2845" i="1"/>
  <c r="P2845" i="1"/>
  <c r="O2845" i="1"/>
  <c r="N2845" i="1"/>
  <c r="Q2844" i="1"/>
  <c r="P2844" i="1"/>
  <c r="O2844" i="1"/>
  <c r="N2844" i="1"/>
  <c r="Q2843" i="1"/>
  <c r="P2843" i="1"/>
  <c r="O2843" i="1"/>
  <c r="N2843" i="1"/>
  <c r="Q2842" i="1"/>
  <c r="P2842" i="1"/>
  <c r="O2842" i="1"/>
  <c r="N2842" i="1"/>
  <c r="Q2841" i="1"/>
  <c r="P2841" i="1"/>
  <c r="O2841" i="1"/>
  <c r="N2841" i="1"/>
  <c r="Q2840" i="1"/>
  <c r="P2840" i="1"/>
  <c r="O2840" i="1"/>
  <c r="N2840" i="1"/>
  <c r="Q2839" i="1"/>
  <c r="P2839" i="1"/>
  <c r="O2839" i="1"/>
  <c r="N2839" i="1"/>
  <c r="Q2838" i="1"/>
  <c r="P2838" i="1"/>
  <c r="O2838" i="1"/>
  <c r="N2838" i="1"/>
  <c r="Q2837" i="1"/>
  <c r="P2837" i="1"/>
  <c r="O2837" i="1"/>
  <c r="N2837" i="1"/>
  <c r="Q2836" i="1"/>
  <c r="P2836" i="1"/>
  <c r="O2836" i="1"/>
  <c r="N2836" i="1"/>
  <c r="Q2835" i="1"/>
  <c r="P2835" i="1"/>
  <c r="O2835" i="1"/>
  <c r="N2835" i="1"/>
  <c r="Q2834" i="1"/>
  <c r="P2834" i="1"/>
  <c r="O2834" i="1"/>
  <c r="N2834" i="1"/>
  <c r="Q2833" i="1"/>
  <c r="P2833" i="1"/>
  <c r="O2833" i="1"/>
  <c r="N2833" i="1"/>
  <c r="Q2832" i="1"/>
  <c r="P2832" i="1"/>
  <c r="O2832" i="1"/>
  <c r="N2832" i="1"/>
  <c r="Q2831" i="1"/>
  <c r="P2831" i="1"/>
  <c r="O2831" i="1"/>
  <c r="N2831" i="1"/>
  <c r="Q2830" i="1"/>
  <c r="P2830" i="1"/>
  <c r="O2830" i="1"/>
  <c r="N2830" i="1"/>
  <c r="Q2829" i="1"/>
  <c r="P2829" i="1"/>
  <c r="O2829" i="1"/>
  <c r="N2829" i="1"/>
  <c r="Q2828" i="1"/>
  <c r="P2828" i="1"/>
  <c r="O2828" i="1"/>
  <c r="N2828" i="1"/>
  <c r="Q2827" i="1"/>
  <c r="P2827" i="1"/>
  <c r="O2827" i="1"/>
  <c r="N2827" i="1"/>
  <c r="Q2826" i="1"/>
  <c r="P2826" i="1"/>
  <c r="O2826" i="1"/>
  <c r="N2826" i="1"/>
  <c r="Q2825" i="1"/>
  <c r="P2825" i="1"/>
  <c r="O2825" i="1"/>
  <c r="N2825" i="1"/>
  <c r="Q2824" i="1"/>
  <c r="P2824" i="1"/>
  <c r="O2824" i="1"/>
  <c r="N2824" i="1"/>
  <c r="Q2823" i="1"/>
  <c r="P2823" i="1"/>
  <c r="O2823" i="1"/>
  <c r="N2823" i="1"/>
  <c r="Q2822" i="1"/>
  <c r="P2822" i="1"/>
  <c r="O2822" i="1"/>
  <c r="N2822" i="1"/>
  <c r="Q2821" i="1"/>
  <c r="P2821" i="1"/>
  <c r="O2821" i="1"/>
  <c r="N2821" i="1"/>
  <c r="Q2820" i="1"/>
  <c r="P2820" i="1"/>
  <c r="O2820" i="1"/>
  <c r="N2820" i="1"/>
  <c r="Q2819" i="1"/>
  <c r="P2819" i="1"/>
  <c r="O2819" i="1"/>
  <c r="N2819" i="1"/>
  <c r="Q2818" i="1"/>
  <c r="P2818" i="1"/>
  <c r="O2818" i="1"/>
  <c r="N2818" i="1"/>
  <c r="Q2817" i="1"/>
  <c r="P2817" i="1"/>
  <c r="O2817" i="1"/>
  <c r="N2817" i="1"/>
  <c r="Q2816" i="1"/>
  <c r="P2816" i="1"/>
  <c r="O2816" i="1"/>
  <c r="N2816" i="1"/>
  <c r="Q2815" i="1"/>
  <c r="P2815" i="1"/>
  <c r="O2815" i="1"/>
  <c r="N2815" i="1"/>
  <c r="Q2814" i="1"/>
  <c r="P2814" i="1"/>
  <c r="O2814" i="1"/>
  <c r="N2814" i="1"/>
  <c r="Q2813" i="1"/>
  <c r="P2813" i="1"/>
  <c r="O2813" i="1"/>
  <c r="N2813" i="1"/>
  <c r="Q2812" i="1"/>
  <c r="P2812" i="1"/>
  <c r="O2812" i="1"/>
  <c r="N2812" i="1"/>
  <c r="Q2811" i="1"/>
  <c r="P2811" i="1"/>
  <c r="O2811" i="1"/>
  <c r="N2811" i="1"/>
  <c r="Q2810" i="1"/>
  <c r="P2810" i="1"/>
  <c r="O2810" i="1"/>
  <c r="N2810" i="1"/>
  <c r="Q2809" i="1"/>
  <c r="P2809" i="1"/>
  <c r="O2809" i="1"/>
  <c r="N2809" i="1"/>
  <c r="Q2808" i="1"/>
  <c r="P2808" i="1"/>
  <c r="O2808" i="1"/>
  <c r="N2808" i="1"/>
  <c r="Q2807" i="1"/>
  <c r="P2807" i="1"/>
  <c r="O2807" i="1"/>
  <c r="N2807" i="1"/>
  <c r="Q2806" i="1"/>
  <c r="P2806" i="1"/>
  <c r="O2806" i="1"/>
  <c r="N2806" i="1"/>
  <c r="Q2805" i="1"/>
  <c r="P2805" i="1"/>
  <c r="O2805" i="1"/>
  <c r="N2805" i="1"/>
  <c r="Q2804" i="1"/>
  <c r="P2804" i="1"/>
  <c r="O2804" i="1"/>
  <c r="N2804" i="1"/>
  <c r="Q2803" i="1"/>
  <c r="P2803" i="1"/>
  <c r="O2803" i="1"/>
  <c r="N2803" i="1"/>
  <c r="Q2802" i="1"/>
  <c r="P2802" i="1"/>
  <c r="O2802" i="1"/>
  <c r="N2802" i="1"/>
  <c r="Q2801" i="1"/>
  <c r="P2801" i="1"/>
  <c r="O2801" i="1"/>
  <c r="N2801" i="1"/>
  <c r="Q2800" i="1"/>
  <c r="P2800" i="1"/>
  <c r="O2800" i="1"/>
  <c r="N2800" i="1"/>
  <c r="Q2799" i="1"/>
  <c r="P2799" i="1"/>
  <c r="O2799" i="1"/>
  <c r="N2799" i="1"/>
  <c r="Q2798" i="1"/>
  <c r="P2798" i="1"/>
  <c r="O2798" i="1"/>
  <c r="N2798" i="1"/>
  <c r="Q2797" i="1"/>
  <c r="P2797" i="1"/>
  <c r="O2797" i="1"/>
  <c r="N2797" i="1"/>
  <c r="Q2796" i="1"/>
  <c r="P2796" i="1"/>
  <c r="O2796" i="1"/>
  <c r="N2796" i="1"/>
  <c r="Q2795" i="1"/>
  <c r="P2795" i="1"/>
  <c r="O2795" i="1"/>
  <c r="N2795" i="1"/>
  <c r="Q2794" i="1"/>
  <c r="P2794" i="1"/>
  <c r="O2794" i="1"/>
  <c r="N2794" i="1"/>
  <c r="Q2793" i="1"/>
  <c r="P2793" i="1"/>
  <c r="O2793" i="1"/>
  <c r="N2793" i="1"/>
  <c r="Q2792" i="1"/>
  <c r="P2792" i="1"/>
  <c r="O2792" i="1"/>
  <c r="N2792" i="1"/>
  <c r="Q2791" i="1"/>
  <c r="P2791" i="1"/>
  <c r="O2791" i="1"/>
  <c r="N2791" i="1"/>
  <c r="Q2790" i="1"/>
  <c r="P2790" i="1"/>
  <c r="O2790" i="1"/>
  <c r="N2790" i="1"/>
  <c r="Q2789" i="1"/>
  <c r="P2789" i="1"/>
  <c r="O2789" i="1"/>
  <c r="N2789" i="1"/>
  <c r="Q2788" i="1"/>
  <c r="P2788" i="1"/>
  <c r="O2788" i="1"/>
  <c r="N2788" i="1"/>
  <c r="Q2787" i="1"/>
  <c r="P2787" i="1"/>
  <c r="O2787" i="1"/>
  <c r="N2787" i="1"/>
  <c r="Q2786" i="1"/>
  <c r="P2786" i="1"/>
  <c r="O2786" i="1"/>
  <c r="N2786" i="1"/>
  <c r="Q2785" i="1"/>
  <c r="P2785" i="1"/>
  <c r="O2785" i="1"/>
  <c r="N2785" i="1"/>
  <c r="Q2784" i="1"/>
  <c r="P2784" i="1"/>
  <c r="O2784" i="1"/>
  <c r="N2784" i="1"/>
  <c r="Q2783" i="1"/>
  <c r="P2783" i="1"/>
  <c r="O2783" i="1"/>
  <c r="N2783" i="1"/>
  <c r="Q2782" i="1"/>
  <c r="P2782" i="1"/>
  <c r="O2782" i="1"/>
  <c r="N2782" i="1"/>
  <c r="Q2781" i="1"/>
  <c r="P2781" i="1"/>
  <c r="O2781" i="1"/>
  <c r="N2781" i="1"/>
  <c r="Q2780" i="1"/>
  <c r="P2780" i="1"/>
  <c r="O2780" i="1"/>
  <c r="N2780" i="1"/>
  <c r="Q2779" i="1"/>
  <c r="P2779" i="1"/>
  <c r="O2779" i="1"/>
  <c r="N2779" i="1"/>
  <c r="Q2778" i="1"/>
  <c r="P2778" i="1"/>
  <c r="O2778" i="1"/>
  <c r="N2778" i="1"/>
  <c r="Q2777" i="1"/>
  <c r="P2777" i="1"/>
  <c r="O2777" i="1"/>
  <c r="N2777" i="1"/>
  <c r="Q2776" i="1"/>
  <c r="P2776" i="1"/>
  <c r="O2776" i="1"/>
  <c r="N2776" i="1"/>
  <c r="Q2775" i="1"/>
  <c r="P2775" i="1"/>
  <c r="O2775" i="1"/>
  <c r="N2775" i="1"/>
  <c r="Q2774" i="1"/>
  <c r="P2774" i="1"/>
  <c r="O2774" i="1"/>
  <c r="N2774" i="1"/>
  <c r="Q2773" i="1"/>
  <c r="P2773" i="1"/>
  <c r="O2773" i="1"/>
  <c r="N2773" i="1"/>
  <c r="Q2772" i="1"/>
  <c r="P2772" i="1"/>
  <c r="O2772" i="1"/>
  <c r="N2772" i="1"/>
  <c r="Q2771" i="1"/>
  <c r="P2771" i="1"/>
  <c r="O2771" i="1"/>
  <c r="N2771" i="1"/>
  <c r="Q2770" i="1"/>
  <c r="P2770" i="1"/>
  <c r="O2770" i="1"/>
  <c r="N2770" i="1"/>
  <c r="Q2769" i="1"/>
  <c r="P2769" i="1"/>
  <c r="O2769" i="1"/>
  <c r="N2769" i="1"/>
  <c r="Q2768" i="1"/>
  <c r="P2768" i="1"/>
  <c r="O2768" i="1"/>
  <c r="N2768" i="1"/>
  <c r="Q2767" i="1"/>
  <c r="P2767" i="1"/>
  <c r="O2767" i="1"/>
  <c r="N2767" i="1"/>
  <c r="Q2766" i="1"/>
  <c r="P2766" i="1"/>
  <c r="O2766" i="1"/>
  <c r="N2766" i="1"/>
  <c r="Q2765" i="1"/>
  <c r="P2765" i="1"/>
  <c r="O2765" i="1"/>
  <c r="N2765" i="1"/>
  <c r="Q2764" i="1"/>
  <c r="P2764" i="1"/>
  <c r="O2764" i="1"/>
  <c r="N2764" i="1"/>
  <c r="Q2763" i="1"/>
  <c r="P2763" i="1"/>
  <c r="O2763" i="1"/>
  <c r="N2763" i="1"/>
  <c r="Q2762" i="1"/>
  <c r="P2762" i="1"/>
  <c r="O2762" i="1"/>
  <c r="N2762" i="1"/>
  <c r="Q2761" i="1"/>
  <c r="P2761" i="1"/>
  <c r="O2761" i="1"/>
  <c r="N2761" i="1"/>
  <c r="Q2760" i="1"/>
  <c r="P2760" i="1"/>
  <c r="O2760" i="1"/>
  <c r="N2760" i="1"/>
  <c r="Q2759" i="1"/>
  <c r="P2759" i="1"/>
  <c r="O2759" i="1"/>
  <c r="N2759" i="1"/>
  <c r="Q2758" i="1"/>
  <c r="P2758" i="1"/>
  <c r="O2758" i="1"/>
  <c r="N2758" i="1"/>
  <c r="Q2757" i="1"/>
  <c r="P2757" i="1"/>
  <c r="O2757" i="1"/>
  <c r="N2757" i="1"/>
  <c r="Q2756" i="1"/>
  <c r="P2756" i="1"/>
  <c r="O2756" i="1"/>
  <c r="N2756" i="1"/>
  <c r="Q2755" i="1"/>
  <c r="P2755" i="1"/>
  <c r="O2755" i="1"/>
  <c r="N2755" i="1"/>
  <c r="Q2754" i="1"/>
  <c r="P2754" i="1"/>
  <c r="O2754" i="1"/>
  <c r="N2754" i="1"/>
  <c r="Q2753" i="1"/>
  <c r="P2753" i="1"/>
  <c r="O2753" i="1"/>
  <c r="N2753" i="1"/>
  <c r="Q2752" i="1"/>
  <c r="P2752" i="1"/>
  <c r="O2752" i="1"/>
  <c r="N2752" i="1"/>
  <c r="Q2751" i="1"/>
  <c r="P2751" i="1"/>
  <c r="O2751" i="1"/>
  <c r="N2751" i="1"/>
  <c r="Q2750" i="1"/>
  <c r="P2750" i="1"/>
  <c r="O2750" i="1"/>
  <c r="N2750" i="1"/>
  <c r="Q2749" i="1"/>
  <c r="P2749" i="1"/>
  <c r="O2749" i="1"/>
  <c r="N2749" i="1"/>
  <c r="Q2748" i="1"/>
  <c r="P2748" i="1"/>
  <c r="O2748" i="1"/>
  <c r="N2748" i="1"/>
  <c r="Q2747" i="1"/>
  <c r="P2747" i="1"/>
  <c r="O2747" i="1"/>
  <c r="N2747" i="1"/>
  <c r="Q2746" i="1"/>
  <c r="P2746" i="1"/>
  <c r="O2746" i="1"/>
  <c r="N2746" i="1"/>
  <c r="Q2745" i="1"/>
  <c r="P2745" i="1"/>
  <c r="O2745" i="1"/>
  <c r="N2745" i="1"/>
  <c r="Q2744" i="1"/>
  <c r="P2744" i="1"/>
  <c r="O2744" i="1"/>
  <c r="N2744" i="1"/>
  <c r="Q2743" i="1"/>
  <c r="P2743" i="1"/>
  <c r="O2743" i="1"/>
  <c r="N2743" i="1"/>
  <c r="Q2742" i="1"/>
  <c r="P2742" i="1"/>
  <c r="O2742" i="1"/>
  <c r="N2742" i="1"/>
  <c r="Q2741" i="1"/>
  <c r="P2741" i="1"/>
  <c r="O2741" i="1"/>
  <c r="N2741" i="1"/>
  <c r="Q2740" i="1"/>
  <c r="P2740" i="1"/>
  <c r="O2740" i="1"/>
  <c r="N2740" i="1"/>
  <c r="Q2739" i="1"/>
  <c r="P2739" i="1"/>
  <c r="O2739" i="1"/>
  <c r="N2739" i="1"/>
  <c r="Q2738" i="1"/>
  <c r="P2738" i="1"/>
  <c r="O2738" i="1"/>
  <c r="N2738" i="1"/>
  <c r="Q2737" i="1"/>
  <c r="P2737" i="1"/>
  <c r="O2737" i="1"/>
  <c r="N2737" i="1"/>
  <c r="Q2736" i="1"/>
  <c r="P2736" i="1"/>
  <c r="O2736" i="1"/>
  <c r="N2736" i="1"/>
  <c r="Q2735" i="1"/>
  <c r="P2735" i="1"/>
  <c r="O2735" i="1"/>
  <c r="N2735" i="1"/>
  <c r="Q2734" i="1"/>
  <c r="P2734" i="1"/>
  <c r="O2734" i="1"/>
  <c r="N2734" i="1"/>
  <c r="Q2733" i="1"/>
  <c r="P2733" i="1"/>
  <c r="O2733" i="1"/>
  <c r="N2733" i="1"/>
  <c r="Q2732" i="1"/>
  <c r="P2732" i="1"/>
  <c r="O2732" i="1"/>
  <c r="N2732" i="1"/>
  <c r="Q2731" i="1"/>
  <c r="P2731" i="1"/>
  <c r="O2731" i="1"/>
  <c r="N2731" i="1"/>
  <c r="Q2730" i="1"/>
  <c r="P2730" i="1"/>
  <c r="O2730" i="1"/>
  <c r="N2730" i="1"/>
  <c r="Q2729" i="1"/>
  <c r="P2729" i="1"/>
  <c r="O2729" i="1"/>
  <c r="N2729" i="1"/>
  <c r="Q2728" i="1"/>
  <c r="P2728" i="1"/>
  <c r="O2728" i="1"/>
  <c r="N2728" i="1"/>
  <c r="Q2727" i="1"/>
  <c r="P2727" i="1"/>
  <c r="O2727" i="1"/>
  <c r="N2727" i="1"/>
  <c r="Q2726" i="1"/>
  <c r="P2726" i="1"/>
  <c r="O2726" i="1"/>
  <c r="N2726" i="1"/>
  <c r="Q2725" i="1"/>
  <c r="P2725" i="1"/>
  <c r="O2725" i="1"/>
  <c r="N2725" i="1"/>
  <c r="Q2724" i="1"/>
  <c r="P2724" i="1"/>
  <c r="O2724" i="1"/>
  <c r="N2724" i="1"/>
  <c r="Q2723" i="1"/>
  <c r="P2723" i="1"/>
  <c r="O2723" i="1"/>
  <c r="N2723" i="1"/>
  <c r="Q2722" i="1"/>
  <c r="P2722" i="1"/>
  <c r="O2722" i="1"/>
  <c r="N2722" i="1"/>
  <c r="Q2721" i="1"/>
  <c r="P2721" i="1"/>
  <c r="O2721" i="1"/>
  <c r="N2721" i="1"/>
  <c r="Q2720" i="1"/>
  <c r="P2720" i="1"/>
  <c r="O2720" i="1"/>
  <c r="N2720" i="1"/>
  <c r="Q2719" i="1"/>
  <c r="P2719" i="1"/>
  <c r="O2719" i="1"/>
  <c r="N2719" i="1"/>
  <c r="Q2718" i="1"/>
  <c r="P2718" i="1"/>
  <c r="O2718" i="1"/>
  <c r="N2718" i="1"/>
  <c r="Q2717" i="1"/>
  <c r="P2717" i="1"/>
  <c r="O2717" i="1"/>
  <c r="N2717" i="1"/>
  <c r="Q2716" i="1"/>
  <c r="P2716" i="1"/>
  <c r="O2716" i="1"/>
  <c r="N2716" i="1"/>
  <c r="Q2715" i="1"/>
  <c r="P2715" i="1"/>
  <c r="O2715" i="1"/>
  <c r="N2715" i="1"/>
  <c r="Q2714" i="1"/>
  <c r="P2714" i="1"/>
  <c r="O2714" i="1"/>
  <c r="N2714" i="1"/>
  <c r="Q2713" i="1"/>
  <c r="P2713" i="1"/>
  <c r="O2713" i="1"/>
  <c r="N2713" i="1"/>
  <c r="Q2712" i="1"/>
  <c r="P2712" i="1"/>
  <c r="O2712" i="1"/>
  <c r="N2712" i="1"/>
  <c r="Q2711" i="1"/>
  <c r="P2711" i="1"/>
  <c r="O2711" i="1"/>
  <c r="N2711" i="1"/>
  <c r="Q2710" i="1"/>
  <c r="P2710" i="1"/>
  <c r="O2710" i="1"/>
  <c r="N2710" i="1"/>
  <c r="Q2709" i="1"/>
  <c r="P2709" i="1"/>
  <c r="O2709" i="1"/>
  <c r="N2709" i="1"/>
  <c r="Q2708" i="1"/>
  <c r="P2708" i="1"/>
  <c r="O2708" i="1"/>
  <c r="N2708" i="1"/>
  <c r="Q2707" i="1"/>
  <c r="P2707" i="1"/>
  <c r="O2707" i="1"/>
  <c r="N2707" i="1"/>
  <c r="Q2706" i="1"/>
  <c r="P2706" i="1"/>
  <c r="O2706" i="1"/>
  <c r="N2706" i="1"/>
  <c r="Q2705" i="1"/>
  <c r="P2705" i="1"/>
  <c r="O2705" i="1"/>
  <c r="N2705" i="1"/>
  <c r="Q2704" i="1"/>
  <c r="P2704" i="1"/>
  <c r="O2704" i="1"/>
  <c r="N2704" i="1"/>
  <c r="Q2703" i="1"/>
  <c r="P2703" i="1"/>
  <c r="O2703" i="1"/>
  <c r="N2703" i="1"/>
  <c r="Q2702" i="1"/>
  <c r="P2702" i="1"/>
  <c r="O2702" i="1"/>
  <c r="N2702" i="1"/>
  <c r="Q2701" i="1"/>
  <c r="P2701" i="1"/>
  <c r="O2701" i="1"/>
  <c r="N2701" i="1"/>
  <c r="Q2700" i="1"/>
  <c r="P2700" i="1"/>
  <c r="O2700" i="1"/>
  <c r="N2700" i="1"/>
  <c r="Q2699" i="1"/>
  <c r="P2699" i="1"/>
  <c r="O2699" i="1"/>
  <c r="N2699" i="1"/>
  <c r="Q2698" i="1"/>
  <c r="P2698" i="1"/>
  <c r="O2698" i="1"/>
  <c r="N2698" i="1"/>
  <c r="Q2697" i="1"/>
  <c r="P2697" i="1"/>
  <c r="O2697" i="1"/>
  <c r="N2697" i="1"/>
  <c r="Q2696" i="1"/>
  <c r="P2696" i="1"/>
  <c r="O2696" i="1"/>
  <c r="N2696" i="1"/>
  <c r="Q2695" i="1"/>
  <c r="P2695" i="1"/>
  <c r="O2695" i="1"/>
  <c r="N2695" i="1"/>
  <c r="Q2694" i="1"/>
  <c r="P2694" i="1"/>
  <c r="O2694" i="1"/>
  <c r="N2694" i="1"/>
  <c r="Q2693" i="1"/>
  <c r="P2693" i="1"/>
  <c r="O2693" i="1"/>
  <c r="N2693" i="1"/>
  <c r="Q2692" i="1"/>
  <c r="P2692" i="1"/>
  <c r="O2692" i="1"/>
  <c r="N2692" i="1"/>
  <c r="Q2691" i="1"/>
  <c r="P2691" i="1"/>
  <c r="O2691" i="1"/>
  <c r="N2691" i="1"/>
  <c r="Q2690" i="1"/>
  <c r="P2690" i="1"/>
  <c r="O2690" i="1"/>
  <c r="N2690" i="1"/>
  <c r="Q2689" i="1"/>
  <c r="P2689" i="1"/>
  <c r="O2689" i="1"/>
  <c r="N2689" i="1"/>
  <c r="Q2688" i="1"/>
  <c r="P2688" i="1"/>
  <c r="O2688" i="1"/>
  <c r="N2688" i="1"/>
  <c r="Q2687" i="1"/>
  <c r="P2687" i="1"/>
  <c r="O2687" i="1"/>
  <c r="N2687" i="1"/>
  <c r="Q2686" i="1"/>
  <c r="P2686" i="1"/>
  <c r="O2686" i="1"/>
  <c r="N2686" i="1"/>
  <c r="Q2685" i="1"/>
  <c r="P2685" i="1"/>
  <c r="O2685" i="1"/>
  <c r="N2685" i="1"/>
  <c r="Q2684" i="1"/>
  <c r="P2684" i="1"/>
  <c r="O2684" i="1"/>
  <c r="N2684" i="1"/>
  <c r="Q2683" i="1"/>
  <c r="P2683" i="1"/>
  <c r="O2683" i="1"/>
  <c r="N2683" i="1"/>
  <c r="Q2682" i="1"/>
  <c r="P2682" i="1"/>
  <c r="O2682" i="1"/>
  <c r="N2682" i="1"/>
  <c r="Q2681" i="1"/>
  <c r="P2681" i="1"/>
  <c r="O2681" i="1"/>
  <c r="N2681" i="1"/>
  <c r="Q2680" i="1"/>
  <c r="P2680" i="1"/>
  <c r="O2680" i="1"/>
  <c r="N2680" i="1"/>
  <c r="Q2679" i="1"/>
  <c r="P2679" i="1"/>
  <c r="O2679" i="1"/>
  <c r="N2679" i="1"/>
  <c r="Q2678" i="1"/>
  <c r="P2678" i="1"/>
  <c r="O2678" i="1"/>
  <c r="N2678" i="1"/>
  <c r="Q2677" i="1"/>
  <c r="P2677" i="1"/>
  <c r="O2677" i="1"/>
  <c r="N2677" i="1"/>
  <c r="Q2676" i="1"/>
  <c r="P2676" i="1"/>
  <c r="O2676" i="1"/>
  <c r="N2676" i="1"/>
  <c r="Q2675" i="1"/>
  <c r="P2675" i="1"/>
  <c r="O2675" i="1"/>
  <c r="N2675" i="1"/>
  <c r="Q2674" i="1"/>
  <c r="P2674" i="1"/>
  <c r="O2674" i="1"/>
  <c r="N2674" i="1"/>
  <c r="Q2673" i="1"/>
  <c r="P2673" i="1"/>
  <c r="O2673" i="1"/>
  <c r="N2673" i="1"/>
  <c r="Q2672" i="1"/>
  <c r="P2672" i="1"/>
  <c r="O2672" i="1"/>
  <c r="N2672" i="1"/>
  <c r="Q2671" i="1"/>
  <c r="P2671" i="1"/>
  <c r="O2671" i="1"/>
  <c r="N2671" i="1"/>
  <c r="Q2670" i="1"/>
  <c r="P2670" i="1"/>
  <c r="O2670" i="1"/>
  <c r="N2670" i="1"/>
  <c r="Q2669" i="1"/>
  <c r="P2669" i="1"/>
  <c r="O2669" i="1"/>
  <c r="N2669" i="1"/>
  <c r="Q2668" i="1"/>
  <c r="P2668" i="1"/>
  <c r="O2668" i="1"/>
  <c r="N2668" i="1"/>
  <c r="Q2667" i="1"/>
  <c r="P2667" i="1"/>
  <c r="O2667" i="1"/>
  <c r="N2667" i="1"/>
  <c r="Q2666" i="1"/>
  <c r="P2666" i="1"/>
  <c r="O2666" i="1"/>
  <c r="N2666" i="1"/>
  <c r="Q2665" i="1"/>
  <c r="P2665" i="1"/>
  <c r="O2665" i="1"/>
  <c r="N2665" i="1"/>
  <c r="Q2664" i="1"/>
  <c r="P2664" i="1"/>
  <c r="O2664" i="1"/>
  <c r="N2664" i="1"/>
  <c r="Q2663" i="1"/>
  <c r="P2663" i="1"/>
  <c r="O2663" i="1"/>
  <c r="N2663" i="1"/>
  <c r="Q2662" i="1"/>
  <c r="P2662" i="1"/>
  <c r="O2662" i="1"/>
  <c r="N2662" i="1"/>
  <c r="Q2661" i="1"/>
  <c r="P2661" i="1"/>
  <c r="O2661" i="1"/>
  <c r="N2661" i="1"/>
  <c r="Q2660" i="1"/>
  <c r="P2660" i="1"/>
  <c r="O2660" i="1"/>
  <c r="N2660" i="1"/>
  <c r="Q2659" i="1"/>
  <c r="P2659" i="1"/>
  <c r="O2659" i="1"/>
  <c r="N2659" i="1"/>
  <c r="Q2658" i="1"/>
  <c r="P2658" i="1"/>
  <c r="O2658" i="1"/>
  <c r="N2658" i="1"/>
  <c r="Q2657" i="1"/>
  <c r="P2657" i="1"/>
  <c r="O2657" i="1"/>
  <c r="N2657" i="1"/>
  <c r="Q2656" i="1"/>
  <c r="P2656" i="1"/>
  <c r="O2656" i="1"/>
  <c r="N2656" i="1"/>
  <c r="Q2655" i="1"/>
  <c r="P2655" i="1"/>
  <c r="O2655" i="1"/>
  <c r="N2655" i="1"/>
  <c r="Q2654" i="1"/>
  <c r="P2654" i="1"/>
  <c r="O2654" i="1"/>
  <c r="N2654" i="1"/>
  <c r="Q2653" i="1"/>
  <c r="P2653" i="1"/>
  <c r="O2653" i="1"/>
  <c r="N2653" i="1"/>
  <c r="Q2652" i="1"/>
  <c r="P2652" i="1"/>
  <c r="O2652" i="1"/>
  <c r="N2652" i="1"/>
  <c r="Q2651" i="1"/>
  <c r="P2651" i="1"/>
  <c r="O2651" i="1"/>
  <c r="N2651" i="1"/>
  <c r="Q2650" i="1"/>
  <c r="P2650" i="1"/>
  <c r="O2650" i="1"/>
  <c r="N2650" i="1"/>
  <c r="Q2649" i="1"/>
  <c r="P2649" i="1"/>
  <c r="O2649" i="1"/>
  <c r="N2649" i="1"/>
  <c r="Q2648" i="1"/>
  <c r="P2648" i="1"/>
  <c r="O2648" i="1"/>
  <c r="N2648" i="1"/>
  <c r="Q2647" i="1"/>
  <c r="P2647" i="1"/>
  <c r="O2647" i="1"/>
  <c r="N2647" i="1"/>
  <c r="Q2646" i="1"/>
  <c r="P2646" i="1"/>
  <c r="O2646" i="1"/>
  <c r="N2646" i="1"/>
  <c r="Q2645" i="1"/>
  <c r="P2645" i="1"/>
  <c r="O2645" i="1"/>
  <c r="N2645" i="1"/>
  <c r="Q2644" i="1"/>
  <c r="P2644" i="1"/>
  <c r="O2644" i="1"/>
  <c r="N2644" i="1"/>
  <c r="Q2643" i="1"/>
  <c r="P2643" i="1"/>
  <c r="O2643" i="1"/>
  <c r="N2643" i="1"/>
  <c r="Q2642" i="1"/>
  <c r="P2642" i="1"/>
  <c r="O2642" i="1"/>
  <c r="N2642" i="1"/>
  <c r="Q2641" i="1"/>
  <c r="P2641" i="1"/>
  <c r="O2641" i="1"/>
  <c r="N2641" i="1"/>
  <c r="Q2640" i="1"/>
  <c r="P2640" i="1"/>
  <c r="O2640" i="1"/>
  <c r="N2640" i="1"/>
  <c r="Q2639" i="1"/>
  <c r="P2639" i="1"/>
  <c r="O2639" i="1"/>
  <c r="N2639" i="1"/>
  <c r="Q2638" i="1"/>
  <c r="P2638" i="1"/>
  <c r="O2638" i="1"/>
  <c r="N2638" i="1"/>
  <c r="Q2637" i="1"/>
  <c r="P2637" i="1"/>
  <c r="O2637" i="1"/>
  <c r="N2637" i="1"/>
  <c r="Q2636" i="1"/>
  <c r="P2636" i="1"/>
  <c r="O2636" i="1"/>
  <c r="N2636" i="1"/>
  <c r="Q2635" i="1"/>
  <c r="P2635" i="1"/>
  <c r="O2635" i="1"/>
  <c r="N2635" i="1"/>
  <c r="Q2634" i="1"/>
  <c r="P2634" i="1"/>
  <c r="O2634" i="1"/>
  <c r="N2634" i="1"/>
  <c r="Q2633" i="1"/>
  <c r="P2633" i="1"/>
  <c r="O2633" i="1"/>
  <c r="N2633" i="1"/>
  <c r="Q2632" i="1"/>
  <c r="P2632" i="1"/>
  <c r="O2632" i="1"/>
  <c r="N2632" i="1"/>
  <c r="Q2631" i="1"/>
  <c r="P2631" i="1"/>
  <c r="O2631" i="1"/>
  <c r="N2631" i="1"/>
  <c r="Q2630" i="1"/>
  <c r="P2630" i="1"/>
  <c r="O2630" i="1"/>
  <c r="N2630" i="1"/>
  <c r="Q2629" i="1"/>
  <c r="P2629" i="1"/>
  <c r="O2629" i="1"/>
  <c r="N2629" i="1"/>
  <c r="Q2628" i="1"/>
  <c r="P2628" i="1"/>
  <c r="O2628" i="1"/>
  <c r="N2628" i="1"/>
  <c r="Q2627" i="1"/>
  <c r="P2627" i="1"/>
  <c r="O2627" i="1"/>
  <c r="N2627" i="1"/>
  <c r="Q2626" i="1"/>
  <c r="P2626" i="1"/>
  <c r="O2626" i="1"/>
  <c r="N2626" i="1"/>
  <c r="Q2625" i="1"/>
  <c r="P2625" i="1"/>
  <c r="O2625" i="1"/>
  <c r="N2625" i="1"/>
  <c r="Q2624" i="1"/>
  <c r="P2624" i="1"/>
  <c r="O2624" i="1"/>
  <c r="N2624" i="1"/>
  <c r="Q2623" i="1"/>
  <c r="P2623" i="1"/>
  <c r="O2623" i="1"/>
  <c r="N2623" i="1"/>
  <c r="Q2622" i="1"/>
  <c r="P2622" i="1"/>
  <c r="O2622" i="1"/>
  <c r="N2622" i="1"/>
  <c r="Q2621" i="1"/>
  <c r="P2621" i="1"/>
  <c r="O2621" i="1"/>
  <c r="N2621" i="1"/>
  <c r="Q2620" i="1"/>
  <c r="P2620" i="1"/>
  <c r="O2620" i="1"/>
  <c r="N2620" i="1"/>
  <c r="Q2619" i="1"/>
  <c r="P2619" i="1"/>
  <c r="O2619" i="1"/>
  <c r="N2619" i="1"/>
  <c r="Q2618" i="1"/>
  <c r="P2618" i="1"/>
  <c r="O2618" i="1"/>
  <c r="N2618" i="1"/>
  <c r="Q2617" i="1"/>
  <c r="P2617" i="1"/>
  <c r="O2617" i="1"/>
  <c r="N2617" i="1"/>
  <c r="Q2616" i="1"/>
  <c r="P2616" i="1"/>
  <c r="O2616" i="1"/>
  <c r="N2616" i="1"/>
  <c r="Q2615" i="1"/>
  <c r="P2615" i="1"/>
  <c r="O2615" i="1"/>
  <c r="N2615" i="1"/>
  <c r="Q2614" i="1"/>
  <c r="P2614" i="1"/>
  <c r="O2614" i="1"/>
  <c r="N2614" i="1"/>
  <c r="Q2613" i="1"/>
  <c r="P2613" i="1"/>
  <c r="O2613" i="1"/>
  <c r="N2613" i="1"/>
  <c r="Q2612" i="1"/>
  <c r="P2612" i="1"/>
  <c r="O2612" i="1"/>
  <c r="N2612" i="1"/>
  <c r="Q2611" i="1"/>
  <c r="P2611" i="1"/>
  <c r="O2611" i="1"/>
  <c r="N2611" i="1"/>
  <c r="Q2610" i="1"/>
  <c r="P2610" i="1"/>
  <c r="O2610" i="1"/>
  <c r="N2610" i="1"/>
  <c r="Q2609" i="1"/>
  <c r="P2609" i="1"/>
  <c r="O2609" i="1"/>
  <c r="N2609" i="1"/>
  <c r="Q2608" i="1"/>
  <c r="P2608" i="1"/>
  <c r="O2608" i="1"/>
  <c r="N2608" i="1"/>
  <c r="Q2607" i="1"/>
  <c r="P2607" i="1"/>
  <c r="O2607" i="1"/>
  <c r="N2607" i="1"/>
  <c r="Q2606" i="1"/>
  <c r="P2606" i="1"/>
  <c r="O2606" i="1"/>
  <c r="N2606" i="1"/>
  <c r="Q2605" i="1"/>
  <c r="P2605" i="1"/>
  <c r="O2605" i="1"/>
  <c r="N2605" i="1"/>
  <c r="Q2604" i="1"/>
  <c r="P2604" i="1"/>
  <c r="O2604" i="1"/>
  <c r="N2604" i="1"/>
  <c r="Q2603" i="1"/>
  <c r="P2603" i="1"/>
  <c r="O2603" i="1"/>
  <c r="N2603" i="1"/>
  <c r="Q2602" i="1"/>
  <c r="P2602" i="1"/>
  <c r="O2602" i="1"/>
  <c r="N2602" i="1"/>
  <c r="Q2601" i="1"/>
  <c r="P2601" i="1"/>
  <c r="O2601" i="1"/>
  <c r="N2601" i="1"/>
  <c r="Q2600" i="1"/>
  <c r="P2600" i="1"/>
  <c r="O2600" i="1"/>
  <c r="N2600" i="1"/>
  <c r="Q2599" i="1"/>
  <c r="P2599" i="1"/>
  <c r="O2599" i="1"/>
  <c r="N2599" i="1"/>
  <c r="Q2598" i="1"/>
  <c r="P2598" i="1"/>
  <c r="O2598" i="1"/>
  <c r="N2598" i="1"/>
  <c r="Q2597" i="1"/>
  <c r="P2597" i="1"/>
  <c r="O2597" i="1"/>
  <c r="N2597" i="1"/>
  <c r="Q2596" i="1"/>
  <c r="P2596" i="1"/>
  <c r="O2596" i="1"/>
  <c r="N2596" i="1"/>
  <c r="Q2595" i="1"/>
  <c r="P2595" i="1"/>
  <c r="O2595" i="1"/>
  <c r="N2595" i="1"/>
  <c r="Q2594" i="1"/>
  <c r="P2594" i="1"/>
  <c r="O2594" i="1"/>
  <c r="N2594" i="1"/>
  <c r="Q2593" i="1"/>
  <c r="P2593" i="1"/>
  <c r="O2593" i="1"/>
  <c r="N2593" i="1"/>
  <c r="Q2592" i="1"/>
  <c r="P2592" i="1"/>
  <c r="O2592" i="1"/>
  <c r="N2592" i="1"/>
  <c r="Q2591" i="1"/>
  <c r="P2591" i="1"/>
  <c r="O2591" i="1"/>
  <c r="N2591" i="1"/>
  <c r="Q2590" i="1"/>
  <c r="P2590" i="1"/>
  <c r="O2590" i="1"/>
  <c r="N2590" i="1"/>
  <c r="Q2589" i="1"/>
  <c r="P2589" i="1"/>
  <c r="O2589" i="1"/>
  <c r="N2589" i="1"/>
  <c r="Q2588" i="1"/>
  <c r="P2588" i="1"/>
  <c r="O2588" i="1"/>
  <c r="N2588" i="1"/>
  <c r="Q2587" i="1"/>
  <c r="P2587" i="1"/>
  <c r="O2587" i="1"/>
  <c r="N2587" i="1"/>
  <c r="Q2586" i="1"/>
  <c r="P2586" i="1"/>
  <c r="O2586" i="1"/>
  <c r="N2586" i="1"/>
  <c r="Q2585" i="1"/>
  <c r="P2585" i="1"/>
  <c r="O2585" i="1"/>
  <c r="N2585" i="1"/>
  <c r="Q2584" i="1"/>
  <c r="P2584" i="1"/>
  <c r="O2584" i="1"/>
  <c r="N2584" i="1"/>
  <c r="Q2583" i="1"/>
  <c r="P2583" i="1"/>
  <c r="O2583" i="1"/>
  <c r="N2583" i="1"/>
  <c r="Q2582" i="1"/>
  <c r="P2582" i="1"/>
  <c r="O2582" i="1"/>
  <c r="N2582" i="1"/>
  <c r="Q2581" i="1"/>
  <c r="P2581" i="1"/>
  <c r="O2581" i="1"/>
  <c r="N2581" i="1"/>
  <c r="Q2580" i="1"/>
  <c r="P2580" i="1"/>
  <c r="O2580" i="1"/>
  <c r="N2580" i="1"/>
  <c r="Q2579" i="1"/>
  <c r="P2579" i="1"/>
  <c r="O2579" i="1"/>
  <c r="N2579" i="1"/>
  <c r="Q2578" i="1"/>
  <c r="P2578" i="1"/>
  <c r="O2578" i="1"/>
  <c r="N2578" i="1"/>
  <c r="Q2577" i="1"/>
  <c r="P2577" i="1"/>
  <c r="O2577" i="1"/>
  <c r="N2577" i="1"/>
  <c r="Q2576" i="1"/>
  <c r="P2576" i="1"/>
  <c r="O2576" i="1"/>
  <c r="N2576" i="1"/>
  <c r="Q2575" i="1"/>
  <c r="P2575" i="1"/>
  <c r="O2575" i="1"/>
  <c r="N2575" i="1"/>
  <c r="Q2574" i="1"/>
  <c r="P2574" i="1"/>
  <c r="O2574" i="1"/>
  <c r="N2574" i="1"/>
  <c r="Q2573" i="1"/>
  <c r="P2573" i="1"/>
  <c r="O2573" i="1"/>
  <c r="N2573" i="1"/>
  <c r="Q2572" i="1"/>
  <c r="P2572" i="1"/>
  <c r="O2572" i="1"/>
  <c r="N2572" i="1"/>
  <c r="Q2571" i="1"/>
  <c r="P2571" i="1"/>
  <c r="O2571" i="1"/>
  <c r="N2571" i="1"/>
  <c r="Q2570" i="1"/>
  <c r="P2570" i="1"/>
  <c r="O2570" i="1"/>
  <c r="N2570" i="1"/>
  <c r="Q2569" i="1"/>
  <c r="P2569" i="1"/>
  <c r="O2569" i="1"/>
  <c r="N2569" i="1"/>
  <c r="Q2568" i="1"/>
  <c r="P2568" i="1"/>
  <c r="O2568" i="1"/>
  <c r="N2568" i="1"/>
  <c r="Q2567" i="1"/>
  <c r="P2567" i="1"/>
  <c r="O2567" i="1"/>
  <c r="N2567" i="1"/>
  <c r="Q2566" i="1"/>
  <c r="P2566" i="1"/>
  <c r="O2566" i="1"/>
  <c r="N2566" i="1"/>
  <c r="Q2565" i="1"/>
  <c r="P2565" i="1"/>
  <c r="O2565" i="1"/>
  <c r="N2565" i="1"/>
  <c r="Q2564" i="1"/>
  <c r="P2564" i="1"/>
  <c r="O2564" i="1"/>
  <c r="N2564" i="1"/>
  <c r="Q2563" i="1"/>
  <c r="P2563" i="1"/>
  <c r="O2563" i="1"/>
  <c r="N2563" i="1"/>
  <c r="Q2562" i="1"/>
  <c r="P2562" i="1"/>
  <c r="O2562" i="1"/>
  <c r="N2562" i="1"/>
  <c r="Q2561" i="1"/>
  <c r="P2561" i="1"/>
  <c r="O2561" i="1"/>
  <c r="N2561" i="1"/>
  <c r="Q2560" i="1"/>
  <c r="P2560" i="1"/>
  <c r="O2560" i="1"/>
  <c r="N2560" i="1"/>
  <c r="Q2559" i="1"/>
  <c r="P2559" i="1"/>
  <c r="O2559" i="1"/>
  <c r="N2559" i="1"/>
  <c r="Q2558" i="1"/>
  <c r="P2558" i="1"/>
  <c r="O2558" i="1"/>
  <c r="N2558" i="1"/>
  <c r="Q2557" i="1"/>
  <c r="P2557" i="1"/>
  <c r="O2557" i="1"/>
  <c r="N2557" i="1"/>
  <c r="Q2556" i="1"/>
  <c r="P2556" i="1"/>
  <c r="O2556" i="1"/>
  <c r="N2556" i="1"/>
  <c r="Q2555" i="1"/>
  <c r="P2555" i="1"/>
  <c r="O2555" i="1"/>
  <c r="N2555" i="1"/>
  <c r="Q2554" i="1"/>
  <c r="P2554" i="1"/>
  <c r="O2554" i="1"/>
  <c r="N2554" i="1"/>
  <c r="Q2553" i="1"/>
  <c r="P2553" i="1"/>
  <c r="O2553" i="1"/>
  <c r="N2553" i="1"/>
  <c r="Q2552" i="1"/>
  <c r="P2552" i="1"/>
  <c r="O2552" i="1"/>
  <c r="N2552" i="1"/>
  <c r="Q2551" i="1"/>
  <c r="P2551" i="1"/>
  <c r="O2551" i="1"/>
  <c r="N2551" i="1"/>
  <c r="Q2550" i="1"/>
  <c r="P2550" i="1"/>
  <c r="O2550" i="1"/>
  <c r="N2550" i="1"/>
  <c r="Q2549" i="1"/>
  <c r="P2549" i="1"/>
  <c r="O2549" i="1"/>
  <c r="N2549" i="1"/>
  <c r="Q2548" i="1"/>
  <c r="P2548" i="1"/>
  <c r="O2548" i="1"/>
  <c r="N2548" i="1"/>
  <c r="Q2547" i="1"/>
  <c r="P2547" i="1"/>
  <c r="O2547" i="1"/>
  <c r="N2547" i="1"/>
  <c r="Q2546" i="1"/>
  <c r="P2546" i="1"/>
  <c r="O2546" i="1"/>
  <c r="N2546" i="1"/>
  <c r="Q2545" i="1"/>
  <c r="P2545" i="1"/>
  <c r="O2545" i="1"/>
  <c r="N2545" i="1"/>
  <c r="Q2544" i="1"/>
  <c r="P2544" i="1"/>
  <c r="O2544" i="1"/>
  <c r="N2544" i="1"/>
  <c r="Q2543" i="1"/>
  <c r="P2543" i="1"/>
  <c r="O2543" i="1"/>
  <c r="N2543" i="1"/>
  <c r="Q2542" i="1"/>
  <c r="P2542" i="1"/>
  <c r="O2542" i="1"/>
  <c r="N2542" i="1"/>
  <c r="Q2541" i="1"/>
  <c r="P2541" i="1"/>
  <c r="O2541" i="1"/>
  <c r="N2541" i="1"/>
  <c r="Q2540" i="1"/>
  <c r="P2540" i="1"/>
  <c r="O2540" i="1"/>
  <c r="N2540" i="1"/>
  <c r="Q2539" i="1"/>
  <c r="P2539" i="1"/>
  <c r="O2539" i="1"/>
  <c r="N2539" i="1"/>
  <c r="Q2538" i="1"/>
  <c r="P2538" i="1"/>
  <c r="O2538" i="1"/>
  <c r="N2538" i="1"/>
  <c r="Q2537" i="1"/>
  <c r="P2537" i="1"/>
  <c r="O2537" i="1"/>
  <c r="N2537" i="1"/>
  <c r="Q2536" i="1"/>
  <c r="P2536" i="1"/>
  <c r="O2536" i="1"/>
  <c r="N2536" i="1"/>
  <c r="Q2535" i="1"/>
  <c r="P2535" i="1"/>
  <c r="O2535" i="1"/>
  <c r="N2535" i="1"/>
  <c r="Q2534" i="1"/>
  <c r="P2534" i="1"/>
  <c r="O2534" i="1"/>
  <c r="N2534" i="1"/>
  <c r="Q2533" i="1"/>
  <c r="P2533" i="1"/>
  <c r="O2533" i="1"/>
  <c r="N2533" i="1"/>
  <c r="Q2532" i="1"/>
  <c r="P2532" i="1"/>
  <c r="O2532" i="1"/>
  <c r="N2532" i="1"/>
  <c r="Q2531" i="1"/>
  <c r="P2531" i="1"/>
  <c r="O2531" i="1"/>
  <c r="N2531" i="1"/>
  <c r="Q2530" i="1"/>
  <c r="P2530" i="1"/>
  <c r="O2530" i="1"/>
  <c r="N2530" i="1"/>
  <c r="Q2529" i="1"/>
  <c r="P2529" i="1"/>
  <c r="O2529" i="1"/>
  <c r="N2529" i="1"/>
  <c r="Q2528" i="1"/>
  <c r="P2528" i="1"/>
  <c r="O2528" i="1"/>
  <c r="N2528" i="1"/>
  <c r="Q2527" i="1"/>
  <c r="P2527" i="1"/>
  <c r="O2527" i="1"/>
  <c r="N2527" i="1"/>
  <c r="Q2526" i="1"/>
  <c r="P2526" i="1"/>
  <c r="O2526" i="1"/>
  <c r="N2526" i="1"/>
  <c r="Q2525" i="1"/>
  <c r="P2525" i="1"/>
  <c r="O2525" i="1"/>
  <c r="N2525" i="1"/>
  <c r="Q2524" i="1"/>
  <c r="P2524" i="1"/>
  <c r="O2524" i="1"/>
  <c r="N2524" i="1"/>
  <c r="Q2523" i="1"/>
  <c r="P2523" i="1"/>
  <c r="O2523" i="1"/>
  <c r="N2523" i="1"/>
  <c r="Q2522" i="1"/>
  <c r="P2522" i="1"/>
  <c r="O2522" i="1"/>
  <c r="N2522" i="1"/>
  <c r="Q2521" i="1"/>
  <c r="P2521" i="1"/>
  <c r="O2521" i="1"/>
  <c r="N2521" i="1"/>
  <c r="Q2520" i="1"/>
  <c r="P2520" i="1"/>
  <c r="O2520" i="1"/>
  <c r="N2520" i="1"/>
  <c r="Q2519" i="1"/>
  <c r="P2519" i="1"/>
  <c r="O2519" i="1"/>
  <c r="N2519" i="1"/>
  <c r="Q2518" i="1"/>
  <c r="P2518" i="1"/>
  <c r="O2518" i="1"/>
  <c r="N2518" i="1"/>
  <c r="Q2517" i="1"/>
  <c r="P2517" i="1"/>
  <c r="O2517" i="1"/>
  <c r="N2517" i="1"/>
  <c r="Q2516" i="1"/>
  <c r="P2516" i="1"/>
  <c r="O2516" i="1"/>
  <c r="N2516" i="1"/>
  <c r="Q2515" i="1"/>
  <c r="P2515" i="1"/>
  <c r="O2515" i="1"/>
  <c r="N2515" i="1"/>
  <c r="Q2514" i="1"/>
  <c r="P2514" i="1"/>
  <c r="O2514" i="1"/>
  <c r="N2514" i="1"/>
  <c r="Q2513" i="1"/>
  <c r="P2513" i="1"/>
  <c r="O2513" i="1"/>
  <c r="N2513" i="1"/>
  <c r="Q2512" i="1"/>
  <c r="P2512" i="1"/>
  <c r="O2512" i="1"/>
  <c r="N2512" i="1"/>
  <c r="Q2511" i="1"/>
  <c r="P2511" i="1"/>
  <c r="O2511" i="1"/>
  <c r="N2511" i="1"/>
  <c r="Q2510" i="1"/>
  <c r="P2510" i="1"/>
  <c r="O2510" i="1"/>
  <c r="N2510" i="1"/>
  <c r="Q2509" i="1"/>
  <c r="P2509" i="1"/>
  <c r="O2509" i="1"/>
  <c r="N2509" i="1"/>
  <c r="Q2508" i="1"/>
  <c r="P2508" i="1"/>
  <c r="O2508" i="1"/>
  <c r="N2508" i="1"/>
  <c r="Q2507" i="1"/>
  <c r="P2507" i="1"/>
  <c r="O2507" i="1"/>
  <c r="N2507" i="1"/>
  <c r="Q2506" i="1"/>
  <c r="P2506" i="1"/>
  <c r="O2506" i="1"/>
  <c r="N2506" i="1"/>
  <c r="Q2505" i="1"/>
  <c r="P2505" i="1"/>
  <c r="O2505" i="1"/>
  <c r="N2505" i="1"/>
  <c r="Q2504" i="1"/>
  <c r="P2504" i="1"/>
  <c r="O2504" i="1"/>
  <c r="N2504" i="1"/>
  <c r="Q2503" i="1"/>
  <c r="P2503" i="1"/>
  <c r="O2503" i="1"/>
  <c r="N2503" i="1"/>
  <c r="Q2502" i="1"/>
  <c r="P2502" i="1"/>
  <c r="O2502" i="1"/>
  <c r="N2502" i="1"/>
  <c r="Q2501" i="1"/>
  <c r="P2501" i="1"/>
  <c r="O2501" i="1"/>
  <c r="N2501" i="1"/>
  <c r="Q2500" i="1"/>
  <c r="P2500" i="1"/>
  <c r="O2500" i="1"/>
  <c r="N2500" i="1"/>
  <c r="Q2499" i="1"/>
  <c r="P2499" i="1"/>
  <c r="O2499" i="1"/>
  <c r="N2499" i="1"/>
  <c r="Q2498" i="1"/>
  <c r="P2498" i="1"/>
  <c r="O2498" i="1"/>
  <c r="N2498" i="1"/>
  <c r="Q2497" i="1"/>
  <c r="P2497" i="1"/>
  <c r="O2497" i="1"/>
  <c r="N2497" i="1"/>
  <c r="Q2496" i="1"/>
  <c r="P2496" i="1"/>
  <c r="O2496" i="1"/>
  <c r="N2496" i="1"/>
  <c r="Q2495" i="1"/>
  <c r="P2495" i="1"/>
  <c r="O2495" i="1"/>
  <c r="N2495" i="1"/>
  <c r="Q2494" i="1"/>
  <c r="P2494" i="1"/>
  <c r="O2494" i="1"/>
  <c r="N2494" i="1"/>
  <c r="Q2493" i="1"/>
  <c r="P2493" i="1"/>
  <c r="O2493" i="1"/>
  <c r="N2493" i="1"/>
  <c r="Q2492" i="1"/>
  <c r="P2492" i="1"/>
  <c r="O2492" i="1"/>
  <c r="N2492" i="1"/>
  <c r="Q2491" i="1"/>
  <c r="P2491" i="1"/>
  <c r="O2491" i="1"/>
  <c r="N2491" i="1"/>
  <c r="Q2490" i="1"/>
  <c r="P2490" i="1"/>
  <c r="O2490" i="1"/>
  <c r="N2490" i="1"/>
  <c r="Q2489" i="1"/>
  <c r="P2489" i="1"/>
  <c r="O2489" i="1"/>
  <c r="N2489" i="1"/>
  <c r="Q2488" i="1"/>
  <c r="P2488" i="1"/>
  <c r="O2488" i="1"/>
  <c r="N2488" i="1"/>
  <c r="Q2487" i="1"/>
  <c r="P2487" i="1"/>
  <c r="O2487" i="1"/>
  <c r="N2487" i="1"/>
  <c r="Q2486" i="1"/>
  <c r="P2486" i="1"/>
  <c r="O2486" i="1"/>
  <c r="N2486" i="1"/>
  <c r="Q2485" i="1"/>
  <c r="P2485" i="1"/>
  <c r="O2485" i="1"/>
  <c r="N2485" i="1"/>
  <c r="Q2484" i="1"/>
  <c r="P2484" i="1"/>
  <c r="O2484" i="1"/>
  <c r="N2484" i="1"/>
  <c r="Q2483" i="1"/>
  <c r="P2483" i="1"/>
  <c r="O2483" i="1"/>
  <c r="N2483" i="1"/>
  <c r="Q2482" i="1"/>
  <c r="P2482" i="1"/>
  <c r="O2482" i="1"/>
  <c r="N2482" i="1"/>
  <c r="Q2481" i="1"/>
  <c r="P2481" i="1"/>
  <c r="O2481" i="1"/>
  <c r="N2481" i="1"/>
  <c r="Q2480" i="1"/>
  <c r="P2480" i="1"/>
  <c r="O2480" i="1"/>
  <c r="N2480" i="1"/>
  <c r="Q2479" i="1"/>
  <c r="P2479" i="1"/>
  <c r="O2479" i="1"/>
  <c r="N2479" i="1"/>
  <c r="Q2478" i="1"/>
  <c r="P2478" i="1"/>
  <c r="O2478" i="1"/>
  <c r="N2478" i="1"/>
  <c r="Q2477" i="1"/>
  <c r="P2477" i="1"/>
  <c r="O2477" i="1"/>
  <c r="N2477" i="1"/>
  <c r="Q2476" i="1"/>
  <c r="P2476" i="1"/>
  <c r="O2476" i="1"/>
  <c r="N2476" i="1"/>
  <c r="Q2475" i="1"/>
  <c r="P2475" i="1"/>
  <c r="O2475" i="1"/>
  <c r="N2475" i="1"/>
  <c r="Q2474" i="1"/>
  <c r="P2474" i="1"/>
  <c r="O2474" i="1"/>
  <c r="N2474" i="1"/>
  <c r="Q2473" i="1"/>
  <c r="P2473" i="1"/>
  <c r="O2473" i="1"/>
  <c r="N2473" i="1"/>
  <c r="Q2472" i="1"/>
  <c r="P2472" i="1"/>
  <c r="O2472" i="1"/>
  <c r="N2472" i="1"/>
  <c r="Q2471" i="1"/>
  <c r="P2471" i="1"/>
  <c r="O2471" i="1"/>
  <c r="N2471" i="1"/>
  <c r="Q2470" i="1"/>
  <c r="P2470" i="1"/>
  <c r="O2470" i="1"/>
  <c r="N2470" i="1"/>
  <c r="Q2469" i="1"/>
  <c r="P2469" i="1"/>
  <c r="O2469" i="1"/>
  <c r="N2469" i="1"/>
  <c r="Q2468" i="1"/>
  <c r="P2468" i="1"/>
  <c r="O2468" i="1"/>
  <c r="N2468" i="1"/>
  <c r="Q2467" i="1"/>
  <c r="P2467" i="1"/>
  <c r="O2467" i="1"/>
  <c r="N2467" i="1"/>
  <c r="Q2466" i="1"/>
  <c r="P2466" i="1"/>
  <c r="O2466" i="1"/>
  <c r="N2466" i="1"/>
  <c r="Q2465" i="1"/>
  <c r="P2465" i="1"/>
  <c r="O2465" i="1"/>
  <c r="N2465" i="1"/>
  <c r="Q2464" i="1"/>
  <c r="P2464" i="1"/>
  <c r="O2464" i="1"/>
  <c r="N2464" i="1"/>
  <c r="Q2463" i="1"/>
  <c r="P2463" i="1"/>
  <c r="O2463" i="1"/>
  <c r="N2463" i="1"/>
  <c r="Q2462" i="1"/>
  <c r="P2462" i="1"/>
  <c r="O2462" i="1"/>
  <c r="N2462" i="1"/>
  <c r="Q2461" i="1"/>
  <c r="P2461" i="1"/>
  <c r="O2461" i="1"/>
  <c r="N2461" i="1"/>
  <c r="Q2460" i="1"/>
  <c r="P2460" i="1"/>
  <c r="O2460" i="1"/>
  <c r="N2460" i="1"/>
  <c r="Q2459" i="1"/>
  <c r="P2459" i="1"/>
  <c r="O2459" i="1"/>
  <c r="N2459" i="1"/>
  <c r="Q2458" i="1"/>
  <c r="P2458" i="1"/>
  <c r="O2458" i="1"/>
  <c r="N2458" i="1"/>
  <c r="Q2457" i="1"/>
  <c r="P2457" i="1"/>
  <c r="O2457" i="1"/>
  <c r="N2457" i="1"/>
  <c r="Q2456" i="1"/>
  <c r="P2456" i="1"/>
  <c r="O2456" i="1"/>
  <c r="N2456" i="1"/>
  <c r="Q2455" i="1"/>
  <c r="P2455" i="1"/>
  <c r="O2455" i="1"/>
  <c r="N2455" i="1"/>
  <c r="Q2454" i="1"/>
  <c r="P2454" i="1"/>
  <c r="O2454" i="1"/>
  <c r="N2454" i="1"/>
  <c r="Q2453" i="1"/>
  <c r="P2453" i="1"/>
  <c r="O2453" i="1"/>
  <c r="N2453" i="1"/>
  <c r="Q2452" i="1"/>
  <c r="P2452" i="1"/>
  <c r="O2452" i="1"/>
  <c r="N2452" i="1"/>
  <c r="Q2451" i="1"/>
  <c r="P2451" i="1"/>
  <c r="O2451" i="1"/>
  <c r="N2451" i="1"/>
  <c r="Q2450" i="1"/>
  <c r="P2450" i="1"/>
  <c r="O2450" i="1"/>
  <c r="N2450" i="1"/>
  <c r="Q2449" i="1"/>
  <c r="P2449" i="1"/>
  <c r="O2449" i="1"/>
  <c r="N2449" i="1"/>
  <c r="Q2448" i="1"/>
  <c r="P2448" i="1"/>
  <c r="O2448" i="1"/>
  <c r="N2448" i="1"/>
  <c r="Q2447" i="1"/>
  <c r="P2447" i="1"/>
  <c r="O2447" i="1"/>
  <c r="N2447" i="1"/>
  <c r="Q2446" i="1"/>
  <c r="P2446" i="1"/>
  <c r="O2446" i="1"/>
  <c r="N2446" i="1"/>
  <c r="Q2445" i="1"/>
  <c r="P2445" i="1"/>
  <c r="O2445" i="1"/>
  <c r="N2445" i="1"/>
  <c r="Q2444" i="1"/>
  <c r="P2444" i="1"/>
  <c r="O2444" i="1"/>
  <c r="N2444" i="1"/>
  <c r="Q2443" i="1"/>
  <c r="P2443" i="1"/>
  <c r="O2443" i="1"/>
  <c r="N2443" i="1"/>
  <c r="Q2442" i="1"/>
  <c r="P2442" i="1"/>
  <c r="O2442" i="1"/>
  <c r="N2442" i="1"/>
  <c r="Q2441" i="1"/>
  <c r="P2441" i="1"/>
  <c r="O2441" i="1"/>
  <c r="N2441" i="1"/>
  <c r="Q2440" i="1"/>
  <c r="P2440" i="1"/>
  <c r="O2440" i="1"/>
  <c r="N2440" i="1"/>
  <c r="Q2439" i="1"/>
  <c r="P2439" i="1"/>
  <c r="O2439" i="1"/>
  <c r="N2439" i="1"/>
  <c r="Q2438" i="1"/>
  <c r="P2438" i="1"/>
  <c r="O2438" i="1"/>
  <c r="N2438" i="1"/>
  <c r="Q2437" i="1"/>
  <c r="P2437" i="1"/>
  <c r="O2437" i="1"/>
  <c r="N2437" i="1"/>
  <c r="Q2436" i="1"/>
  <c r="P2436" i="1"/>
  <c r="O2436" i="1"/>
  <c r="N2436" i="1"/>
  <c r="Q2435" i="1"/>
  <c r="P2435" i="1"/>
  <c r="O2435" i="1"/>
  <c r="N2435" i="1"/>
  <c r="Q2434" i="1"/>
  <c r="P2434" i="1"/>
  <c r="O2434" i="1"/>
  <c r="N2434" i="1"/>
  <c r="Q2433" i="1"/>
  <c r="P2433" i="1"/>
  <c r="O2433" i="1"/>
  <c r="N2433" i="1"/>
  <c r="Q2432" i="1"/>
  <c r="P2432" i="1"/>
  <c r="O2432" i="1"/>
  <c r="N2432" i="1"/>
  <c r="Q2431" i="1"/>
  <c r="P2431" i="1"/>
  <c r="O2431" i="1"/>
  <c r="N2431" i="1"/>
  <c r="Q2430" i="1"/>
  <c r="P2430" i="1"/>
  <c r="O2430" i="1"/>
  <c r="N2430" i="1"/>
  <c r="Q2429" i="1"/>
  <c r="P2429" i="1"/>
  <c r="O2429" i="1"/>
  <c r="N2429" i="1"/>
  <c r="Q2428" i="1"/>
  <c r="P2428" i="1"/>
  <c r="O2428" i="1"/>
  <c r="N2428" i="1"/>
  <c r="Q2427" i="1"/>
  <c r="P2427" i="1"/>
  <c r="O2427" i="1"/>
  <c r="N2427" i="1"/>
  <c r="Q2426" i="1"/>
  <c r="P2426" i="1"/>
  <c r="O2426" i="1"/>
  <c r="N2426" i="1"/>
  <c r="Q2425" i="1"/>
  <c r="P2425" i="1"/>
  <c r="O2425" i="1"/>
  <c r="N2425" i="1"/>
  <c r="Q2424" i="1"/>
  <c r="P2424" i="1"/>
  <c r="O2424" i="1"/>
  <c r="N2424" i="1"/>
  <c r="Q2423" i="1"/>
  <c r="P2423" i="1"/>
  <c r="O2423" i="1"/>
  <c r="N2423" i="1"/>
  <c r="Q2422" i="1"/>
  <c r="P2422" i="1"/>
  <c r="O2422" i="1"/>
  <c r="N2422" i="1"/>
  <c r="Q2421" i="1"/>
  <c r="P2421" i="1"/>
  <c r="O2421" i="1"/>
  <c r="N2421" i="1"/>
  <c r="Q2420" i="1"/>
  <c r="P2420" i="1"/>
  <c r="O2420" i="1"/>
  <c r="N2420" i="1"/>
  <c r="Q2419" i="1"/>
  <c r="P2419" i="1"/>
  <c r="O2419" i="1"/>
  <c r="N2419" i="1"/>
  <c r="Q2418" i="1"/>
  <c r="P2418" i="1"/>
  <c r="O2418" i="1"/>
  <c r="N2418" i="1"/>
  <c r="Q2417" i="1"/>
  <c r="P2417" i="1"/>
  <c r="O2417" i="1"/>
  <c r="N2417" i="1"/>
  <c r="Q2416" i="1"/>
  <c r="P2416" i="1"/>
  <c r="O2416" i="1"/>
  <c r="N2416" i="1"/>
  <c r="Q2415" i="1"/>
  <c r="P2415" i="1"/>
  <c r="O2415" i="1"/>
  <c r="N2415" i="1"/>
  <c r="Q2414" i="1"/>
  <c r="P2414" i="1"/>
  <c r="O2414" i="1"/>
  <c r="N2414" i="1"/>
  <c r="Q2413" i="1"/>
  <c r="P2413" i="1"/>
  <c r="O2413" i="1"/>
  <c r="N2413" i="1"/>
  <c r="Q2412" i="1"/>
  <c r="P2412" i="1"/>
  <c r="O2412" i="1"/>
  <c r="N2412" i="1"/>
  <c r="Q2411" i="1"/>
  <c r="P2411" i="1"/>
  <c r="O2411" i="1"/>
  <c r="N2411" i="1"/>
  <c r="Q2410" i="1"/>
  <c r="P2410" i="1"/>
  <c r="O2410" i="1"/>
  <c r="N2410" i="1"/>
  <c r="Q2409" i="1"/>
  <c r="P2409" i="1"/>
  <c r="O2409" i="1"/>
  <c r="N2409" i="1"/>
  <c r="Q2408" i="1"/>
  <c r="P2408" i="1"/>
  <c r="O2408" i="1"/>
  <c r="N2408" i="1"/>
  <c r="Q2407" i="1"/>
  <c r="P2407" i="1"/>
  <c r="O2407" i="1"/>
  <c r="N2407" i="1"/>
  <c r="Q2406" i="1"/>
  <c r="P2406" i="1"/>
  <c r="O2406" i="1"/>
  <c r="N2406" i="1"/>
  <c r="Q2405" i="1"/>
  <c r="P2405" i="1"/>
  <c r="O2405" i="1"/>
  <c r="N2405" i="1"/>
  <c r="Q2404" i="1"/>
  <c r="P2404" i="1"/>
  <c r="O2404" i="1"/>
  <c r="N2404" i="1"/>
  <c r="Q2403" i="1"/>
  <c r="P2403" i="1"/>
  <c r="O2403" i="1"/>
  <c r="N2403" i="1"/>
  <c r="Q2402" i="1"/>
  <c r="P2402" i="1"/>
  <c r="O2402" i="1"/>
  <c r="N2402" i="1"/>
  <c r="Q2401" i="1"/>
  <c r="P2401" i="1"/>
  <c r="O2401" i="1"/>
  <c r="N2401" i="1"/>
  <c r="Q2400" i="1"/>
  <c r="P2400" i="1"/>
  <c r="O2400" i="1"/>
  <c r="N2400" i="1"/>
  <c r="Q2399" i="1"/>
  <c r="P2399" i="1"/>
  <c r="O2399" i="1"/>
  <c r="N2399" i="1"/>
  <c r="Q2398" i="1"/>
  <c r="P2398" i="1"/>
  <c r="O2398" i="1"/>
  <c r="N2398" i="1"/>
  <c r="Q2397" i="1"/>
  <c r="P2397" i="1"/>
  <c r="O2397" i="1"/>
  <c r="N2397" i="1"/>
  <c r="Q2396" i="1"/>
  <c r="P2396" i="1"/>
  <c r="O2396" i="1"/>
  <c r="N2396" i="1"/>
  <c r="Q2395" i="1"/>
  <c r="P2395" i="1"/>
  <c r="O2395" i="1"/>
  <c r="N2395" i="1"/>
  <c r="Q2394" i="1"/>
  <c r="P2394" i="1"/>
  <c r="O2394" i="1"/>
  <c r="N2394" i="1"/>
  <c r="Q2393" i="1"/>
  <c r="P2393" i="1"/>
  <c r="O2393" i="1"/>
  <c r="N2393" i="1"/>
  <c r="Q2392" i="1"/>
  <c r="P2392" i="1"/>
  <c r="O2392" i="1"/>
  <c r="N2392" i="1"/>
  <c r="Q2391" i="1"/>
  <c r="P2391" i="1"/>
  <c r="O2391" i="1"/>
  <c r="N2391" i="1"/>
  <c r="Q2390" i="1"/>
  <c r="P2390" i="1"/>
  <c r="O2390" i="1"/>
  <c r="N2390" i="1"/>
  <c r="Q2389" i="1"/>
  <c r="P2389" i="1"/>
  <c r="O2389" i="1"/>
  <c r="N2389" i="1"/>
  <c r="Q2388" i="1"/>
  <c r="P2388" i="1"/>
  <c r="O2388" i="1"/>
  <c r="N2388" i="1"/>
  <c r="Q2387" i="1"/>
  <c r="P2387" i="1"/>
  <c r="O2387" i="1"/>
  <c r="N2387" i="1"/>
  <c r="Q2386" i="1"/>
  <c r="P2386" i="1"/>
  <c r="O2386" i="1"/>
  <c r="N2386" i="1"/>
  <c r="Q2385" i="1"/>
  <c r="P2385" i="1"/>
  <c r="O2385" i="1"/>
  <c r="N2385" i="1"/>
  <c r="Q2384" i="1"/>
  <c r="P2384" i="1"/>
  <c r="O2384" i="1"/>
  <c r="N2384" i="1"/>
  <c r="Q2383" i="1"/>
  <c r="P2383" i="1"/>
  <c r="O2383" i="1"/>
  <c r="N2383" i="1"/>
  <c r="Q2382" i="1"/>
  <c r="P2382" i="1"/>
  <c r="O2382" i="1"/>
  <c r="N2382" i="1"/>
  <c r="Q2381" i="1"/>
  <c r="P2381" i="1"/>
  <c r="O2381" i="1"/>
  <c r="N2381" i="1"/>
  <c r="Q2380" i="1"/>
  <c r="P2380" i="1"/>
  <c r="O2380" i="1"/>
  <c r="N2380" i="1"/>
  <c r="Q2379" i="1"/>
  <c r="P2379" i="1"/>
  <c r="O2379" i="1"/>
  <c r="N2379" i="1"/>
  <c r="Q2378" i="1"/>
  <c r="P2378" i="1"/>
  <c r="O2378" i="1"/>
  <c r="N2378" i="1"/>
  <c r="Q2377" i="1"/>
  <c r="P2377" i="1"/>
  <c r="O2377" i="1"/>
  <c r="N2377" i="1"/>
  <c r="Q2376" i="1"/>
  <c r="P2376" i="1"/>
  <c r="O2376" i="1"/>
  <c r="N2376" i="1"/>
  <c r="Q2375" i="1"/>
  <c r="P2375" i="1"/>
  <c r="O2375" i="1"/>
  <c r="N2375" i="1"/>
  <c r="Q2374" i="1"/>
  <c r="P2374" i="1"/>
  <c r="O2374" i="1"/>
  <c r="N2374" i="1"/>
  <c r="Q2373" i="1"/>
  <c r="P2373" i="1"/>
  <c r="O2373" i="1"/>
  <c r="N2373" i="1"/>
  <c r="Q2372" i="1"/>
  <c r="P2372" i="1"/>
  <c r="O2372" i="1"/>
  <c r="N2372" i="1"/>
  <c r="Q2371" i="1"/>
  <c r="P2371" i="1"/>
  <c r="O2371" i="1"/>
  <c r="N2371" i="1"/>
  <c r="Q2370" i="1"/>
  <c r="P2370" i="1"/>
  <c r="O2370" i="1"/>
  <c r="N2370" i="1"/>
  <c r="Q2369" i="1"/>
  <c r="P2369" i="1"/>
  <c r="O2369" i="1"/>
  <c r="N2369" i="1"/>
  <c r="Q2368" i="1"/>
  <c r="P2368" i="1"/>
  <c r="O2368" i="1"/>
  <c r="N2368" i="1"/>
  <c r="Q2367" i="1"/>
  <c r="P2367" i="1"/>
  <c r="O2367" i="1"/>
  <c r="N2367" i="1"/>
  <c r="Q2366" i="1"/>
  <c r="P2366" i="1"/>
  <c r="O2366" i="1"/>
  <c r="N2366" i="1"/>
  <c r="Q2365" i="1"/>
  <c r="P2365" i="1"/>
  <c r="O2365" i="1"/>
  <c r="N2365" i="1"/>
  <c r="Q2364" i="1"/>
  <c r="P2364" i="1"/>
  <c r="O2364" i="1"/>
  <c r="N2364" i="1"/>
  <c r="Q2363" i="1"/>
  <c r="P2363" i="1"/>
  <c r="O2363" i="1"/>
  <c r="N2363" i="1"/>
  <c r="Q2362" i="1"/>
  <c r="P2362" i="1"/>
  <c r="O2362" i="1"/>
  <c r="N2362" i="1"/>
  <c r="Q2361" i="1"/>
  <c r="P2361" i="1"/>
  <c r="O2361" i="1"/>
  <c r="N2361" i="1"/>
  <c r="Q2360" i="1"/>
  <c r="P2360" i="1"/>
  <c r="O2360" i="1"/>
  <c r="N2360" i="1"/>
  <c r="Q2359" i="1"/>
  <c r="P2359" i="1"/>
  <c r="O2359" i="1"/>
  <c r="N2359" i="1"/>
  <c r="Q2358" i="1"/>
  <c r="P2358" i="1"/>
  <c r="O2358" i="1"/>
  <c r="N2358" i="1"/>
  <c r="Q2357" i="1"/>
  <c r="P2357" i="1"/>
  <c r="O2357" i="1"/>
  <c r="N2357" i="1"/>
  <c r="Q2356" i="1"/>
  <c r="P2356" i="1"/>
  <c r="O2356" i="1"/>
  <c r="N2356" i="1"/>
  <c r="Q2355" i="1"/>
  <c r="P2355" i="1"/>
  <c r="O2355" i="1"/>
  <c r="N2355" i="1"/>
  <c r="Q2354" i="1"/>
  <c r="P2354" i="1"/>
  <c r="O2354" i="1"/>
  <c r="N2354" i="1"/>
  <c r="Q2353" i="1"/>
  <c r="P2353" i="1"/>
  <c r="O2353" i="1"/>
  <c r="N2353" i="1"/>
  <c r="Q2352" i="1"/>
  <c r="P2352" i="1"/>
  <c r="O2352" i="1"/>
  <c r="N2352" i="1"/>
  <c r="Q2351" i="1"/>
  <c r="P2351" i="1"/>
  <c r="O2351" i="1"/>
  <c r="N2351" i="1"/>
  <c r="Q2350" i="1"/>
  <c r="P2350" i="1"/>
  <c r="O2350" i="1"/>
  <c r="N2350" i="1"/>
  <c r="Q2349" i="1"/>
  <c r="P2349" i="1"/>
  <c r="O2349" i="1"/>
  <c r="N2349" i="1"/>
  <c r="Q2348" i="1"/>
  <c r="P2348" i="1"/>
  <c r="O2348" i="1"/>
  <c r="N2348" i="1"/>
  <c r="Q2347" i="1"/>
  <c r="P2347" i="1"/>
  <c r="O2347" i="1"/>
  <c r="N2347" i="1"/>
  <c r="Q2346" i="1"/>
  <c r="P2346" i="1"/>
  <c r="O2346" i="1"/>
  <c r="N2346" i="1"/>
  <c r="Q2345" i="1"/>
  <c r="P2345" i="1"/>
  <c r="O2345" i="1"/>
  <c r="N2345" i="1"/>
  <c r="Q2344" i="1"/>
  <c r="P2344" i="1"/>
  <c r="O2344" i="1"/>
  <c r="N2344" i="1"/>
  <c r="Q2343" i="1"/>
  <c r="P2343" i="1"/>
  <c r="O2343" i="1"/>
  <c r="N2343" i="1"/>
  <c r="Q2342" i="1"/>
  <c r="P2342" i="1"/>
  <c r="O2342" i="1"/>
  <c r="N2342" i="1"/>
  <c r="Q2341" i="1"/>
  <c r="P2341" i="1"/>
  <c r="O2341" i="1"/>
  <c r="N2341" i="1"/>
  <c r="Q2340" i="1"/>
  <c r="P2340" i="1"/>
  <c r="O2340" i="1"/>
  <c r="N2340" i="1"/>
  <c r="Q2339" i="1"/>
  <c r="P2339" i="1"/>
  <c r="O2339" i="1"/>
  <c r="N2339" i="1"/>
  <c r="Q2338" i="1"/>
  <c r="P2338" i="1"/>
  <c r="O2338" i="1"/>
  <c r="N2338" i="1"/>
  <c r="Q2337" i="1"/>
  <c r="P2337" i="1"/>
  <c r="O2337" i="1"/>
  <c r="N2337" i="1"/>
  <c r="Q2336" i="1"/>
  <c r="P2336" i="1"/>
  <c r="O2336" i="1"/>
  <c r="N2336" i="1"/>
  <c r="Q2335" i="1"/>
  <c r="P2335" i="1"/>
  <c r="O2335" i="1"/>
  <c r="N2335" i="1"/>
  <c r="Q2334" i="1"/>
  <c r="P2334" i="1"/>
  <c r="O2334" i="1"/>
  <c r="N2334" i="1"/>
  <c r="Q2333" i="1"/>
  <c r="P2333" i="1"/>
  <c r="O2333" i="1"/>
  <c r="N2333" i="1"/>
  <c r="Q2332" i="1"/>
  <c r="P2332" i="1"/>
  <c r="O2332" i="1"/>
  <c r="N2332" i="1"/>
  <c r="Q2331" i="1"/>
  <c r="P2331" i="1"/>
  <c r="O2331" i="1"/>
  <c r="N2331" i="1"/>
  <c r="Q2330" i="1"/>
  <c r="P2330" i="1"/>
  <c r="O2330" i="1"/>
  <c r="N2330" i="1"/>
  <c r="Q2329" i="1"/>
  <c r="P2329" i="1"/>
  <c r="O2329" i="1"/>
  <c r="N2329" i="1"/>
  <c r="Q2328" i="1"/>
  <c r="P2328" i="1"/>
  <c r="O2328" i="1"/>
  <c r="N2328" i="1"/>
  <c r="Q2327" i="1"/>
  <c r="P2327" i="1"/>
  <c r="O2327" i="1"/>
  <c r="N2327" i="1"/>
  <c r="Q2326" i="1"/>
  <c r="P2326" i="1"/>
  <c r="O2326" i="1"/>
  <c r="N2326" i="1"/>
  <c r="Q2325" i="1"/>
  <c r="P2325" i="1"/>
  <c r="O2325" i="1"/>
  <c r="N2325" i="1"/>
  <c r="Q2324" i="1"/>
  <c r="P2324" i="1"/>
  <c r="O2324" i="1"/>
  <c r="N2324" i="1"/>
  <c r="Q2323" i="1"/>
  <c r="P2323" i="1"/>
  <c r="O2323" i="1"/>
  <c r="N2323" i="1"/>
  <c r="Q2322" i="1"/>
  <c r="P2322" i="1"/>
  <c r="O2322" i="1"/>
  <c r="N2322" i="1"/>
  <c r="Q2321" i="1"/>
  <c r="P2321" i="1"/>
  <c r="O2321" i="1"/>
  <c r="N2321" i="1"/>
  <c r="Q2320" i="1"/>
  <c r="P2320" i="1"/>
  <c r="O2320" i="1"/>
  <c r="N2320" i="1"/>
  <c r="Q2319" i="1"/>
  <c r="P2319" i="1"/>
  <c r="O2319" i="1"/>
  <c r="N2319" i="1"/>
  <c r="Q2318" i="1"/>
  <c r="P2318" i="1"/>
  <c r="O2318" i="1"/>
  <c r="N2318" i="1"/>
  <c r="Q2317" i="1"/>
  <c r="P2317" i="1"/>
  <c r="O2317" i="1"/>
  <c r="N2317" i="1"/>
  <c r="Q2316" i="1"/>
  <c r="P2316" i="1"/>
  <c r="O2316" i="1"/>
  <c r="N2316" i="1"/>
  <c r="Q2315" i="1"/>
  <c r="P2315" i="1"/>
  <c r="O2315" i="1"/>
  <c r="N2315" i="1"/>
  <c r="Q2314" i="1"/>
  <c r="P2314" i="1"/>
  <c r="O2314" i="1"/>
  <c r="N2314" i="1"/>
  <c r="Q2313" i="1"/>
  <c r="P2313" i="1"/>
  <c r="O2313" i="1"/>
  <c r="N2313" i="1"/>
  <c r="Q2312" i="1"/>
  <c r="P2312" i="1"/>
  <c r="O2312" i="1"/>
  <c r="N2312" i="1"/>
  <c r="Q2311" i="1"/>
  <c r="P2311" i="1"/>
  <c r="O2311" i="1"/>
  <c r="N2311" i="1"/>
  <c r="Q2310" i="1"/>
  <c r="P2310" i="1"/>
  <c r="O2310" i="1"/>
  <c r="N2310" i="1"/>
  <c r="Q2309" i="1"/>
  <c r="P2309" i="1"/>
  <c r="O2309" i="1"/>
  <c r="N2309" i="1"/>
  <c r="Q2308" i="1"/>
  <c r="P2308" i="1"/>
  <c r="O2308" i="1"/>
  <c r="N2308" i="1"/>
  <c r="Q2307" i="1"/>
  <c r="P2307" i="1"/>
  <c r="O2307" i="1"/>
  <c r="N2307" i="1"/>
  <c r="Q2306" i="1"/>
  <c r="P2306" i="1"/>
  <c r="O2306" i="1"/>
  <c r="N2306" i="1"/>
  <c r="Q2305" i="1"/>
  <c r="P2305" i="1"/>
  <c r="O2305" i="1"/>
  <c r="N2305" i="1"/>
  <c r="Q2304" i="1"/>
  <c r="P2304" i="1"/>
  <c r="O2304" i="1"/>
  <c r="N2304" i="1"/>
  <c r="Q2303" i="1"/>
  <c r="P2303" i="1"/>
  <c r="O2303" i="1"/>
  <c r="N2303" i="1"/>
  <c r="Q2302" i="1"/>
  <c r="P2302" i="1"/>
  <c r="O2302" i="1"/>
  <c r="N2302" i="1"/>
  <c r="Q2301" i="1"/>
  <c r="P2301" i="1"/>
  <c r="O2301" i="1"/>
  <c r="N2301" i="1"/>
  <c r="Q2300" i="1"/>
  <c r="P2300" i="1"/>
  <c r="O2300" i="1"/>
  <c r="N2300" i="1"/>
  <c r="Q2299" i="1"/>
  <c r="P2299" i="1"/>
  <c r="O2299" i="1"/>
  <c r="N2299" i="1"/>
  <c r="Q2298" i="1"/>
  <c r="P2298" i="1"/>
  <c r="O2298" i="1"/>
  <c r="N2298" i="1"/>
  <c r="Q2297" i="1"/>
  <c r="P2297" i="1"/>
  <c r="O2297" i="1"/>
  <c r="N2297" i="1"/>
  <c r="Q2296" i="1"/>
  <c r="P2296" i="1"/>
  <c r="O2296" i="1"/>
  <c r="N2296" i="1"/>
  <c r="Q2295" i="1"/>
  <c r="P2295" i="1"/>
  <c r="O2295" i="1"/>
  <c r="N2295" i="1"/>
  <c r="Q2294" i="1"/>
  <c r="P2294" i="1"/>
  <c r="O2294" i="1"/>
  <c r="N2294" i="1"/>
  <c r="Q2293" i="1"/>
  <c r="P2293" i="1"/>
  <c r="O2293" i="1"/>
  <c r="N2293" i="1"/>
  <c r="Q2292" i="1"/>
  <c r="P2292" i="1"/>
  <c r="O2292" i="1"/>
  <c r="N2292" i="1"/>
  <c r="Q2291" i="1"/>
  <c r="P2291" i="1"/>
  <c r="O2291" i="1"/>
  <c r="N2291" i="1"/>
  <c r="Q2290" i="1"/>
  <c r="P2290" i="1"/>
  <c r="O2290" i="1"/>
  <c r="N2290" i="1"/>
  <c r="Q2289" i="1"/>
  <c r="P2289" i="1"/>
  <c r="O2289" i="1"/>
  <c r="N2289" i="1"/>
  <c r="Q2288" i="1"/>
  <c r="P2288" i="1"/>
  <c r="O2288" i="1"/>
  <c r="N2288" i="1"/>
  <c r="Q2287" i="1"/>
  <c r="P2287" i="1"/>
  <c r="O2287" i="1"/>
  <c r="N2287" i="1"/>
  <c r="Q2286" i="1"/>
  <c r="P2286" i="1"/>
  <c r="O2286" i="1"/>
  <c r="N2286" i="1"/>
  <c r="Q2285" i="1"/>
  <c r="P2285" i="1"/>
  <c r="O2285" i="1"/>
  <c r="N2285" i="1"/>
  <c r="Q2284" i="1"/>
  <c r="P2284" i="1"/>
  <c r="O2284" i="1"/>
  <c r="N2284" i="1"/>
  <c r="Q2283" i="1"/>
  <c r="P2283" i="1"/>
  <c r="O2283" i="1"/>
  <c r="N2283" i="1"/>
  <c r="Q2282" i="1"/>
  <c r="P2282" i="1"/>
  <c r="O2282" i="1"/>
  <c r="N2282" i="1"/>
  <c r="Q2281" i="1"/>
  <c r="P2281" i="1"/>
  <c r="O2281" i="1"/>
  <c r="N2281" i="1"/>
  <c r="Q2280" i="1"/>
  <c r="P2280" i="1"/>
  <c r="O2280" i="1"/>
  <c r="N2280" i="1"/>
  <c r="Q2279" i="1"/>
  <c r="P2279" i="1"/>
  <c r="O2279" i="1"/>
  <c r="N2279" i="1"/>
  <c r="Q2278" i="1"/>
  <c r="P2278" i="1"/>
  <c r="O2278" i="1"/>
  <c r="N2278" i="1"/>
  <c r="Q2277" i="1"/>
  <c r="P2277" i="1"/>
  <c r="O2277" i="1"/>
  <c r="N2277" i="1"/>
  <c r="Q2276" i="1"/>
  <c r="P2276" i="1"/>
  <c r="O2276" i="1"/>
  <c r="N2276" i="1"/>
  <c r="Q2275" i="1"/>
  <c r="P2275" i="1"/>
  <c r="O2275" i="1"/>
  <c r="N2275" i="1"/>
  <c r="Q2274" i="1"/>
  <c r="P2274" i="1"/>
  <c r="O2274" i="1"/>
  <c r="N2274" i="1"/>
  <c r="Q2273" i="1"/>
  <c r="P2273" i="1"/>
  <c r="O2273" i="1"/>
  <c r="N2273" i="1"/>
  <c r="Q2272" i="1"/>
  <c r="P2272" i="1"/>
  <c r="O2272" i="1"/>
  <c r="N2272" i="1"/>
  <c r="Q2271" i="1"/>
  <c r="P2271" i="1"/>
  <c r="O2271" i="1"/>
  <c r="N2271" i="1"/>
  <c r="Q2270" i="1"/>
  <c r="P2270" i="1"/>
  <c r="O2270" i="1"/>
  <c r="N2270" i="1"/>
  <c r="Q2269" i="1"/>
  <c r="P2269" i="1"/>
  <c r="O2269" i="1"/>
  <c r="N2269" i="1"/>
  <c r="Q2268" i="1"/>
  <c r="P2268" i="1"/>
  <c r="O2268" i="1"/>
  <c r="N2268" i="1"/>
  <c r="Q2267" i="1"/>
  <c r="P2267" i="1"/>
  <c r="O2267" i="1"/>
  <c r="N2267" i="1"/>
  <c r="Q2266" i="1"/>
  <c r="P2266" i="1"/>
  <c r="O2266" i="1"/>
  <c r="N2266" i="1"/>
  <c r="Q2265" i="1"/>
  <c r="P2265" i="1"/>
  <c r="O2265" i="1"/>
  <c r="N2265" i="1"/>
  <c r="Q2264" i="1"/>
  <c r="P2264" i="1"/>
  <c r="O2264" i="1"/>
  <c r="N2264" i="1"/>
  <c r="Q2263" i="1"/>
  <c r="P2263" i="1"/>
  <c r="O2263" i="1"/>
  <c r="N2263" i="1"/>
  <c r="Q2262" i="1"/>
  <c r="P2262" i="1"/>
  <c r="O2262" i="1"/>
  <c r="N2262" i="1"/>
  <c r="Q2261" i="1"/>
  <c r="P2261" i="1"/>
  <c r="O2261" i="1"/>
  <c r="N2261" i="1"/>
  <c r="Q2260" i="1"/>
  <c r="P2260" i="1"/>
  <c r="O2260" i="1"/>
  <c r="N2260" i="1"/>
  <c r="Q2259" i="1"/>
  <c r="P2259" i="1"/>
  <c r="O2259" i="1"/>
  <c r="N2259" i="1"/>
  <c r="Q2258" i="1"/>
  <c r="P2258" i="1"/>
  <c r="O2258" i="1"/>
  <c r="N2258" i="1"/>
  <c r="Q2257" i="1"/>
  <c r="P2257" i="1"/>
  <c r="O2257" i="1"/>
  <c r="N2257" i="1"/>
  <c r="Q2256" i="1"/>
  <c r="P2256" i="1"/>
  <c r="O2256" i="1"/>
  <c r="N2256" i="1"/>
  <c r="Q2255" i="1"/>
  <c r="P2255" i="1"/>
  <c r="O2255" i="1"/>
  <c r="N2255" i="1"/>
  <c r="Q2254" i="1"/>
  <c r="P2254" i="1"/>
  <c r="O2254" i="1"/>
  <c r="N2254" i="1"/>
  <c r="Q2253" i="1"/>
  <c r="P2253" i="1"/>
  <c r="O2253" i="1"/>
  <c r="N2253" i="1"/>
  <c r="Q2252" i="1"/>
  <c r="P2252" i="1"/>
  <c r="O2252" i="1"/>
  <c r="N2252" i="1"/>
  <c r="Q2251" i="1"/>
  <c r="P2251" i="1"/>
  <c r="O2251" i="1"/>
  <c r="N2251" i="1"/>
  <c r="Q2250" i="1"/>
  <c r="P2250" i="1"/>
  <c r="O2250" i="1"/>
  <c r="N2250" i="1"/>
  <c r="Q2249" i="1"/>
  <c r="P2249" i="1"/>
  <c r="O2249" i="1"/>
  <c r="N2249" i="1"/>
  <c r="Q2248" i="1"/>
  <c r="P2248" i="1"/>
  <c r="O2248" i="1"/>
  <c r="N2248" i="1"/>
  <c r="Q2247" i="1"/>
  <c r="P2247" i="1"/>
  <c r="O2247" i="1"/>
  <c r="N2247" i="1"/>
  <c r="Q2246" i="1"/>
  <c r="P2246" i="1"/>
  <c r="O2246" i="1"/>
  <c r="N2246" i="1"/>
  <c r="Q2245" i="1"/>
  <c r="P2245" i="1"/>
  <c r="O2245" i="1"/>
  <c r="N2245" i="1"/>
  <c r="Q2244" i="1"/>
  <c r="P2244" i="1"/>
  <c r="O2244" i="1"/>
  <c r="N2244" i="1"/>
  <c r="Q2243" i="1"/>
  <c r="P2243" i="1"/>
  <c r="O2243" i="1"/>
  <c r="N2243" i="1"/>
  <c r="Q2242" i="1"/>
  <c r="P2242" i="1"/>
  <c r="O2242" i="1"/>
  <c r="N2242" i="1"/>
  <c r="Q2241" i="1"/>
  <c r="P2241" i="1"/>
  <c r="O2241" i="1"/>
  <c r="N2241" i="1"/>
  <c r="Q2240" i="1"/>
  <c r="P2240" i="1"/>
  <c r="O2240" i="1"/>
  <c r="N2240" i="1"/>
  <c r="Q2239" i="1"/>
  <c r="P2239" i="1"/>
  <c r="O2239" i="1"/>
  <c r="N2239" i="1"/>
  <c r="Q2238" i="1"/>
  <c r="P2238" i="1"/>
  <c r="O2238" i="1"/>
  <c r="N2238" i="1"/>
  <c r="Q2237" i="1"/>
  <c r="P2237" i="1"/>
  <c r="O2237" i="1"/>
  <c r="N2237" i="1"/>
  <c r="Q2236" i="1"/>
  <c r="P2236" i="1"/>
  <c r="O2236" i="1"/>
  <c r="N2236" i="1"/>
  <c r="Q2235" i="1"/>
  <c r="P2235" i="1"/>
  <c r="O2235" i="1"/>
  <c r="N2235" i="1"/>
  <c r="Q2234" i="1"/>
  <c r="P2234" i="1"/>
  <c r="O2234" i="1"/>
  <c r="N2234" i="1"/>
  <c r="Q2233" i="1"/>
  <c r="P2233" i="1"/>
  <c r="O2233" i="1"/>
  <c r="N2233" i="1"/>
  <c r="Q2232" i="1"/>
  <c r="P2232" i="1"/>
  <c r="O2232" i="1"/>
  <c r="N2232" i="1"/>
  <c r="Q2231" i="1"/>
  <c r="P2231" i="1"/>
  <c r="O2231" i="1"/>
  <c r="N2231" i="1"/>
  <c r="Q2230" i="1"/>
  <c r="P2230" i="1"/>
  <c r="O2230" i="1"/>
  <c r="N2230" i="1"/>
  <c r="Q2229" i="1"/>
  <c r="P2229" i="1"/>
  <c r="O2229" i="1"/>
  <c r="N2229" i="1"/>
  <c r="Q2228" i="1"/>
  <c r="P2228" i="1"/>
  <c r="O2228" i="1"/>
  <c r="N2228" i="1"/>
  <c r="Q2227" i="1"/>
  <c r="P2227" i="1"/>
  <c r="O2227" i="1"/>
  <c r="N2227" i="1"/>
  <c r="Q2226" i="1"/>
  <c r="P2226" i="1"/>
  <c r="O2226" i="1"/>
  <c r="N2226" i="1"/>
  <c r="Q2225" i="1"/>
  <c r="P2225" i="1"/>
  <c r="O2225" i="1"/>
  <c r="N2225" i="1"/>
  <c r="Q2224" i="1"/>
  <c r="P2224" i="1"/>
  <c r="O2224" i="1"/>
  <c r="N2224" i="1"/>
  <c r="Q2223" i="1"/>
  <c r="P2223" i="1"/>
  <c r="O2223" i="1"/>
  <c r="N2223" i="1"/>
  <c r="Q2222" i="1"/>
  <c r="P2222" i="1"/>
  <c r="O2222" i="1"/>
  <c r="N2222" i="1"/>
  <c r="Q2221" i="1"/>
  <c r="P2221" i="1"/>
  <c r="O2221" i="1"/>
  <c r="N2221" i="1"/>
  <c r="Q2220" i="1"/>
  <c r="P2220" i="1"/>
  <c r="O2220" i="1"/>
  <c r="N2220" i="1"/>
  <c r="Q2219" i="1"/>
  <c r="P2219" i="1"/>
  <c r="O2219" i="1"/>
  <c r="N2219" i="1"/>
  <c r="Q2218" i="1"/>
  <c r="P2218" i="1"/>
  <c r="O2218" i="1"/>
  <c r="N2218" i="1"/>
  <c r="Q2217" i="1"/>
  <c r="P2217" i="1"/>
  <c r="O2217" i="1"/>
  <c r="N2217" i="1"/>
  <c r="Q2216" i="1"/>
  <c r="P2216" i="1"/>
  <c r="O2216" i="1"/>
  <c r="N2216" i="1"/>
  <c r="Q2215" i="1"/>
  <c r="P2215" i="1"/>
  <c r="O2215" i="1"/>
  <c r="N2215" i="1"/>
  <c r="Q2214" i="1"/>
  <c r="P2214" i="1"/>
  <c r="O2214" i="1"/>
  <c r="N2214" i="1"/>
  <c r="Q2213" i="1"/>
  <c r="P2213" i="1"/>
  <c r="O2213" i="1"/>
  <c r="N2213" i="1"/>
  <c r="Q2212" i="1"/>
  <c r="P2212" i="1"/>
  <c r="O2212" i="1"/>
  <c r="N2212" i="1"/>
  <c r="Q2211" i="1"/>
  <c r="P2211" i="1"/>
  <c r="O2211" i="1"/>
  <c r="N2211" i="1"/>
  <c r="Q2210" i="1"/>
  <c r="P2210" i="1"/>
  <c r="O2210" i="1"/>
  <c r="N2210" i="1"/>
  <c r="Q2209" i="1"/>
  <c r="P2209" i="1"/>
  <c r="O2209" i="1"/>
  <c r="N2209" i="1"/>
  <c r="Q2208" i="1"/>
  <c r="P2208" i="1"/>
  <c r="O2208" i="1"/>
  <c r="N2208" i="1"/>
  <c r="Q2207" i="1"/>
  <c r="P2207" i="1"/>
  <c r="O2207" i="1"/>
  <c r="N2207" i="1"/>
  <c r="Q2206" i="1"/>
  <c r="P2206" i="1"/>
  <c r="O2206" i="1"/>
  <c r="N2206" i="1"/>
  <c r="Q2205" i="1"/>
  <c r="P2205" i="1"/>
  <c r="O2205" i="1"/>
  <c r="N2205" i="1"/>
  <c r="Q2204" i="1"/>
  <c r="P2204" i="1"/>
  <c r="O2204" i="1"/>
  <c r="N2204" i="1"/>
  <c r="Q2203" i="1"/>
  <c r="P2203" i="1"/>
  <c r="O2203" i="1"/>
  <c r="N2203" i="1"/>
  <c r="Q2202" i="1"/>
  <c r="P2202" i="1"/>
  <c r="O2202" i="1"/>
  <c r="N2202" i="1"/>
  <c r="Q2201" i="1"/>
  <c r="P2201" i="1"/>
  <c r="O2201" i="1"/>
  <c r="N2201" i="1"/>
  <c r="Q2200" i="1"/>
  <c r="P2200" i="1"/>
  <c r="O2200" i="1"/>
  <c r="N2200" i="1"/>
  <c r="Q2199" i="1"/>
  <c r="P2199" i="1"/>
  <c r="O2199" i="1"/>
  <c r="N2199" i="1"/>
  <c r="Q2198" i="1"/>
  <c r="P2198" i="1"/>
  <c r="O2198" i="1"/>
  <c r="N2198" i="1"/>
  <c r="Q2197" i="1"/>
  <c r="P2197" i="1"/>
  <c r="O2197" i="1"/>
  <c r="N2197" i="1"/>
  <c r="Q2196" i="1"/>
  <c r="P2196" i="1"/>
  <c r="O2196" i="1"/>
  <c r="N2196" i="1"/>
  <c r="Q2195" i="1"/>
  <c r="P2195" i="1"/>
  <c r="O2195" i="1"/>
  <c r="N2195" i="1"/>
  <c r="Q2194" i="1"/>
  <c r="P2194" i="1"/>
  <c r="O2194" i="1"/>
  <c r="N2194" i="1"/>
  <c r="Q2193" i="1"/>
  <c r="P2193" i="1"/>
  <c r="O2193" i="1"/>
  <c r="N2193" i="1"/>
  <c r="Q2192" i="1"/>
  <c r="P2192" i="1"/>
  <c r="O2192" i="1"/>
  <c r="N2192" i="1"/>
  <c r="Q2191" i="1"/>
  <c r="P2191" i="1"/>
  <c r="O2191" i="1"/>
  <c r="N2191" i="1"/>
  <c r="Q2190" i="1"/>
  <c r="P2190" i="1"/>
  <c r="O2190" i="1"/>
  <c r="N2190" i="1"/>
  <c r="Q2189" i="1"/>
  <c r="P2189" i="1"/>
  <c r="O2189" i="1"/>
  <c r="N2189" i="1"/>
  <c r="Q2188" i="1"/>
  <c r="P2188" i="1"/>
  <c r="O2188" i="1"/>
  <c r="N2188" i="1"/>
  <c r="Q2187" i="1"/>
  <c r="P2187" i="1"/>
  <c r="O2187" i="1"/>
  <c r="N2187" i="1"/>
  <c r="Q2186" i="1"/>
  <c r="P2186" i="1"/>
  <c r="O2186" i="1"/>
  <c r="N2186" i="1"/>
  <c r="Q2185" i="1"/>
  <c r="P2185" i="1"/>
  <c r="O2185" i="1"/>
  <c r="N2185" i="1"/>
  <c r="Q2184" i="1"/>
  <c r="P2184" i="1"/>
  <c r="O2184" i="1"/>
  <c r="N2184" i="1"/>
  <c r="Q2183" i="1"/>
  <c r="P2183" i="1"/>
  <c r="O2183" i="1"/>
  <c r="N2183" i="1"/>
  <c r="Q2182" i="1"/>
  <c r="P2182" i="1"/>
  <c r="O2182" i="1"/>
  <c r="N2182" i="1"/>
  <c r="Q2181" i="1"/>
  <c r="P2181" i="1"/>
  <c r="O2181" i="1"/>
  <c r="N2181" i="1"/>
  <c r="Q2180" i="1"/>
  <c r="P2180" i="1"/>
  <c r="O2180" i="1"/>
  <c r="N2180" i="1"/>
  <c r="Q2179" i="1"/>
  <c r="P2179" i="1"/>
  <c r="O2179" i="1"/>
  <c r="N2179" i="1"/>
  <c r="Q2178" i="1"/>
  <c r="P2178" i="1"/>
  <c r="O2178" i="1"/>
  <c r="N2178" i="1"/>
  <c r="Q2177" i="1"/>
  <c r="P2177" i="1"/>
  <c r="O2177" i="1"/>
  <c r="N2177" i="1"/>
  <c r="Q2176" i="1"/>
  <c r="P2176" i="1"/>
  <c r="O2176" i="1"/>
  <c r="N2176" i="1"/>
  <c r="Q2175" i="1"/>
  <c r="P2175" i="1"/>
  <c r="O2175" i="1"/>
  <c r="N2175" i="1"/>
  <c r="Q2174" i="1"/>
  <c r="P2174" i="1"/>
  <c r="O2174" i="1"/>
  <c r="N2174" i="1"/>
  <c r="Q2173" i="1"/>
  <c r="P2173" i="1"/>
  <c r="O2173" i="1"/>
  <c r="N2173" i="1"/>
  <c r="Q2172" i="1"/>
  <c r="P2172" i="1"/>
  <c r="O2172" i="1"/>
  <c r="N2172" i="1"/>
  <c r="Q2171" i="1"/>
  <c r="P2171" i="1"/>
  <c r="O2171" i="1"/>
  <c r="N2171" i="1"/>
  <c r="Q2170" i="1"/>
  <c r="P2170" i="1"/>
  <c r="O2170" i="1"/>
  <c r="N2170" i="1"/>
  <c r="Q2169" i="1"/>
  <c r="P2169" i="1"/>
  <c r="O2169" i="1"/>
  <c r="N2169" i="1"/>
  <c r="Q2168" i="1"/>
  <c r="P2168" i="1"/>
  <c r="O2168" i="1"/>
  <c r="N2168" i="1"/>
  <c r="Q2167" i="1"/>
  <c r="P2167" i="1"/>
  <c r="O2167" i="1"/>
  <c r="N2167" i="1"/>
  <c r="Q2166" i="1"/>
  <c r="P2166" i="1"/>
  <c r="O2166" i="1"/>
  <c r="N2166" i="1"/>
  <c r="Q2165" i="1"/>
  <c r="P2165" i="1"/>
  <c r="O2165" i="1"/>
  <c r="N2165" i="1"/>
  <c r="Q2164" i="1"/>
  <c r="P2164" i="1"/>
  <c r="O2164" i="1"/>
  <c r="N2164" i="1"/>
  <c r="Q2163" i="1"/>
  <c r="P2163" i="1"/>
  <c r="O2163" i="1"/>
  <c r="N2163" i="1"/>
  <c r="Q2162" i="1"/>
  <c r="P2162" i="1"/>
  <c r="O2162" i="1"/>
  <c r="N2162" i="1"/>
  <c r="Q2161" i="1"/>
  <c r="P2161" i="1"/>
  <c r="O2161" i="1"/>
  <c r="N2161" i="1"/>
  <c r="Q2160" i="1"/>
  <c r="P2160" i="1"/>
  <c r="O2160" i="1"/>
  <c r="N2160" i="1"/>
  <c r="Q2159" i="1"/>
  <c r="P2159" i="1"/>
  <c r="O2159" i="1"/>
  <c r="N2159" i="1"/>
  <c r="Q2158" i="1"/>
  <c r="P2158" i="1"/>
  <c r="O2158" i="1"/>
  <c r="N2158" i="1"/>
  <c r="Q2157" i="1"/>
  <c r="P2157" i="1"/>
  <c r="O2157" i="1"/>
  <c r="N2157" i="1"/>
  <c r="Q2156" i="1"/>
  <c r="P2156" i="1"/>
  <c r="O2156" i="1"/>
  <c r="N2156" i="1"/>
  <c r="Q2155" i="1"/>
  <c r="P2155" i="1"/>
  <c r="O2155" i="1"/>
  <c r="N2155" i="1"/>
  <c r="Q2154" i="1"/>
  <c r="P2154" i="1"/>
  <c r="O2154" i="1"/>
  <c r="N2154" i="1"/>
  <c r="Q2153" i="1"/>
  <c r="P2153" i="1"/>
  <c r="O2153" i="1"/>
  <c r="N2153" i="1"/>
  <c r="Q2152" i="1"/>
  <c r="P2152" i="1"/>
  <c r="O2152" i="1"/>
  <c r="N2152" i="1"/>
  <c r="Q2151" i="1"/>
  <c r="P2151" i="1"/>
  <c r="O2151" i="1"/>
  <c r="N2151" i="1"/>
  <c r="Q2150" i="1"/>
  <c r="P2150" i="1"/>
  <c r="O2150" i="1"/>
  <c r="N2150" i="1"/>
  <c r="Q2149" i="1"/>
  <c r="P2149" i="1"/>
  <c r="O2149" i="1"/>
  <c r="N2149" i="1"/>
  <c r="Q2148" i="1"/>
  <c r="P2148" i="1"/>
  <c r="O2148" i="1"/>
  <c r="N2148" i="1"/>
  <c r="Q2147" i="1"/>
  <c r="P2147" i="1"/>
  <c r="O2147" i="1"/>
  <c r="N2147" i="1"/>
  <c r="Q2146" i="1"/>
  <c r="P2146" i="1"/>
  <c r="O2146" i="1"/>
  <c r="N2146" i="1"/>
  <c r="Q2145" i="1"/>
  <c r="P2145" i="1"/>
  <c r="O2145" i="1"/>
  <c r="N2145" i="1"/>
  <c r="Q2144" i="1"/>
  <c r="P2144" i="1"/>
  <c r="O2144" i="1"/>
  <c r="N2144" i="1"/>
  <c r="Q2143" i="1"/>
  <c r="P2143" i="1"/>
  <c r="O2143" i="1"/>
  <c r="N2143" i="1"/>
  <c r="Q2142" i="1"/>
  <c r="P2142" i="1"/>
  <c r="O2142" i="1"/>
  <c r="N2142" i="1"/>
  <c r="Q2141" i="1"/>
  <c r="P2141" i="1"/>
  <c r="O2141" i="1"/>
  <c r="N2141" i="1"/>
  <c r="Q2140" i="1"/>
  <c r="P2140" i="1"/>
  <c r="O2140" i="1"/>
  <c r="N2140" i="1"/>
  <c r="Q2139" i="1"/>
  <c r="P2139" i="1"/>
  <c r="O2139" i="1"/>
  <c r="N2139" i="1"/>
  <c r="Q2138" i="1"/>
  <c r="P2138" i="1"/>
  <c r="O2138" i="1"/>
  <c r="N2138" i="1"/>
  <c r="Q2137" i="1"/>
  <c r="P2137" i="1"/>
  <c r="O2137" i="1"/>
  <c r="N2137" i="1"/>
  <c r="Q2136" i="1"/>
  <c r="P2136" i="1"/>
  <c r="O2136" i="1"/>
  <c r="N2136" i="1"/>
  <c r="Q2135" i="1"/>
  <c r="P2135" i="1"/>
  <c r="O2135" i="1"/>
  <c r="N2135" i="1"/>
  <c r="Q2134" i="1"/>
  <c r="P2134" i="1"/>
  <c r="O2134" i="1"/>
  <c r="N2134" i="1"/>
  <c r="Q2133" i="1"/>
  <c r="P2133" i="1"/>
  <c r="O2133" i="1"/>
  <c r="N2133" i="1"/>
  <c r="Q2132" i="1"/>
  <c r="P2132" i="1"/>
  <c r="O2132" i="1"/>
  <c r="N2132" i="1"/>
  <c r="Q2131" i="1"/>
  <c r="P2131" i="1"/>
  <c r="O2131" i="1"/>
  <c r="N2131" i="1"/>
  <c r="Q2130" i="1"/>
  <c r="P2130" i="1"/>
  <c r="O2130" i="1"/>
  <c r="N2130" i="1"/>
  <c r="Q2129" i="1"/>
  <c r="P2129" i="1"/>
  <c r="O2129" i="1"/>
  <c r="N2129" i="1"/>
  <c r="Q2128" i="1"/>
  <c r="P2128" i="1"/>
  <c r="O2128" i="1"/>
  <c r="N2128" i="1"/>
  <c r="Q2127" i="1"/>
  <c r="P2127" i="1"/>
  <c r="O2127" i="1"/>
  <c r="N2127" i="1"/>
  <c r="Q2126" i="1"/>
  <c r="P2126" i="1"/>
  <c r="O2126" i="1"/>
  <c r="N2126" i="1"/>
  <c r="Q2125" i="1"/>
  <c r="P2125" i="1"/>
  <c r="O2125" i="1"/>
  <c r="N2125" i="1"/>
  <c r="Q2124" i="1"/>
  <c r="P2124" i="1"/>
  <c r="O2124" i="1"/>
  <c r="N2124" i="1"/>
  <c r="Q2123" i="1"/>
  <c r="P2123" i="1"/>
  <c r="O2123" i="1"/>
  <c r="N2123" i="1"/>
  <c r="Q2122" i="1"/>
  <c r="P2122" i="1"/>
  <c r="O2122" i="1"/>
  <c r="N2122" i="1"/>
  <c r="Q2121" i="1"/>
  <c r="P2121" i="1"/>
  <c r="O2121" i="1"/>
  <c r="N2121" i="1"/>
  <c r="Q2120" i="1"/>
  <c r="P2120" i="1"/>
  <c r="O2120" i="1"/>
  <c r="N2120" i="1"/>
  <c r="Q2119" i="1"/>
  <c r="P2119" i="1"/>
  <c r="O2119" i="1"/>
  <c r="N2119" i="1"/>
  <c r="Q2118" i="1"/>
  <c r="P2118" i="1"/>
  <c r="O2118" i="1"/>
  <c r="N2118" i="1"/>
  <c r="Q2117" i="1"/>
  <c r="P2117" i="1"/>
  <c r="O2117" i="1"/>
  <c r="N2117" i="1"/>
  <c r="Q2116" i="1"/>
  <c r="P2116" i="1"/>
  <c r="O2116" i="1"/>
  <c r="N2116" i="1"/>
  <c r="Q2115" i="1"/>
  <c r="P2115" i="1"/>
  <c r="O2115" i="1"/>
  <c r="N2115" i="1"/>
  <c r="Q2114" i="1"/>
  <c r="P2114" i="1"/>
  <c r="O2114" i="1"/>
  <c r="N2114" i="1"/>
  <c r="Q2113" i="1"/>
  <c r="P2113" i="1"/>
  <c r="O2113" i="1"/>
  <c r="N2113" i="1"/>
  <c r="Q2112" i="1"/>
  <c r="P2112" i="1"/>
  <c r="O2112" i="1"/>
  <c r="N2112" i="1"/>
  <c r="Q2111" i="1"/>
  <c r="P2111" i="1"/>
  <c r="O2111" i="1"/>
  <c r="N2111" i="1"/>
  <c r="Q2110" i="1"/>
  <c r="P2110" i="1"/>
  <c r="O2110" i="1"/>
  <c r="N2110" i="1"/>
  <c r="Q2109" i="1"/>
  <c r="P2109" i="1"/>
  <c r="O2109" i="1"/>
  <c r="N2109" i="1"/>
  <c r="Q2108" i="1"/>
  <c r="P2108" i="1"/>
  <c r="O2108" i="1"/>
  <c r="N2108" i="1"/>
  <c r="Q2107" i="1"/>
  <c r="P2107" i="1"/>
  <c r="O2107" i="1"/>
  <c r="N2107" i="1"/>
  <c r="Q2106" i="1"/>
  <c r="P2106" i="1"/>
  <c r="O2106" i="1"/>
  <c r="N2106" i="1"/>
  <c r="Q2105" i="1"/>
  <c r="P2105" i="1"/>
  <c r="O2105" i="1"/>
  <c r="N2105" i="1"/>
  <c r="Q2104" i="1"/>
  <c r="P2104" i="1"/>
  <c r="O2104" i="1"/>
  <c r="N2104" i="1"/>
  <c r="Q2103" i="1"/>
  <c r="P2103" i="1"/>
  <c r="O2103" i="1"/>
  <c r="N2103" i="1"/>
  <c r="Q2102" i="1"/>
  <c r="P2102" i="1"/>
  <c r="O2102" i="1"/>
  <c r="N2102" i="1"/>
  <c r="Q2101" i="1"/>
  <c r="P2101" i="1"/>
  <c r="O2101" i="1"/>
  <c r="N2101" i="1"/>
  <c r="Q2100" i="1"/>
  <c r="P2100" i="1"/>
  <c r="O2100" i="1"/>
  <c r="N2100" i="1"/>
  <c r="Q2099" i="1"/>
  <c r="P2099" i="1"/>
  <c r="O2099" i="1"/>
  <c r="N2099" i="1"/>
  <c r="Q2098" i="1"/>
  <c r="P2098" i="1"/>
  <c r="O2098" i="1"/>
  <c r="N2098" i="1"/>
  <c r="Q2097" i="1"/>
  <c r="P2097" i="1"/>
  <c r="O2097" i="1"/>
  <c r="N2097" i="1"/>
  <c r="Q2096" i="1"/>
  <c r="P2096" i="1"/>
  <c r="O2096" i="1"/>
  <c r="N2096" i="1"/>
  <c r="Q2095" i="1"/>
  <c r="P2095" i="1"/>
  <c r="O2095" i="1"/>
  <c r="N2095" i="1"/>
  <c r="Q2094" i="1"/>
  <c r="P2094" i="1"/>
  <c r="O2094" i="1"/>
  <c r="N2094" i="1"/>
  <c r="Q2093" i="1"/>
  <c r="P2093" i="1"/>
  <c r="O2093" i="1"/>
  <c r="N2093" i="1"/>
  <c r="Q2092" i="1"/>
  <c r="P2092" i="1"/>
  <c r="O2092" i="1"/>
  <c r="N2092" i="1"/>
  <c r="Q2091" i="1"/>
  <c r="P2091" i="1"/>
  <c r="O2091" i="1"/>
  <c r="N2091" i="1"/>
  <c r="Q2090" i="1"/>
  <c r="P2090" i="1"/>
  <c r="O2090" i="1"/>
  <c r="N2090" i="1"/>
  <c r="Q2089" i="1"/>
  <c r="P2089" i="1"/>
  <c r="O2089" i="1"/>
  <c r="N2089" i="1"/>
  <c r="Q2088" i="1"/>
  <c r="P2088" i="1"/>
  <c r="O2088" i="1"/>
  <c r="N2088" i="1"/>
  <c r="Q2087" i="1"/>
  <c r="P2087" i="1"/>
  <c r="O2087" i="1"/>
  <c r="N2087" i="1"/>
  <c r="Q2086" i="1"/>
  <c r="P2086" i="1"/>
  <c r="O2086" i="1"/>
  <c r="N2086" i="1"/>
  <c r="Q2085" i="1"/>
  <c r="P2085" i="1"/>
  <c r="O2085" i="1"/>
  <c r="N2085" i="1"/>
  <c r="Q2084" i="1"/>
  <c r="P2084" i="1"/>
  <c r="O2084" i="1"/>
  <c r="N2084" i="1"/>
  <c r="Q2083" i="1"/>
  <c r="P2083" i="1"/>
  <c r="O2083" i="1"/>
  <c r="N2083" i="1"/>
  <c r="Q2082" i="1"/>
  <c r="P2082" i="1"/>
  <c r="O2082" i="1"/>
  <c r="N2082" i="1"/>
  <c r="Q2081" i="1"/>
  <c r="P2081" i="1"/>
  <c r="O2081" i="1"/>
  <c r="N2081" i="1"/>
  <c r="Q2080" i="1"/>
  <c r="P2080" i="1"/>
  <c r="O2080" i="1"/>
  <c r="N2080" i="1"/>
  <c r="Q2079" i="1"/>
  <c r="P2079" i="1"/>
  <c r="O2079" i="1"/>
  <c r="N2079" i="1"/>
  <c r="Q2078" i="1"/>
  <c r="P2078" i="1"/>
  <c r="O2078" i="1"/>
  <c r="N2078" i="1"/>
  <c r="Q2077" i="1"/>
  <c r="P2077" i="1"/>
  <c r="O2077" i="1"/>
  <c r="N2077" i="1"/>
  <c r="Q2076" i="1"/>
  <c r="P2076" i="1"/>
  <c r="O2076" i="1"/>
  <c r="N2076" i="1"/>
  <c r="Q2075" i="1"/>
  <c r="P2075" i="1"/>
  <c r="O2075" i="1"/>
  <c r="N2075" i="1"/>
  <c r="Q2074" i="1"/>
  <c r="P2074" i="1"/>
  <c r="O2074" i="1"/>
  <c r="N2074" i="1"/>
  <c r="Q2073" i="1"/>
  <c r="P2073" i="1"/>
  <c r="O2073" i="1"/>
  <c r="N2073" i="1"/>
  <c r="Q2072" i="1"/>
  <c r="P2072" i="1"/>
  <c r="O2072" i="1"/>
  <c r="N2072" i="1"/>
  <c r="Q2071" i="1"/>
  <c r="P2071" i="1"/>
  <c r="O2071" i="1"/>
  <c r="N2071" i="1"/>
  <c r="Q2070" i="1"/>
  <c r="P2070" i="1"/>
  <c r="O2070" i="1"/>
  <c r="N2070" i="1"/>
  <c r="Q2069" i="1"/>
  <c r="P2069" i="1"/>
  <c r="O2069" i="1"/>
  <c r="N2069" i="1"/>
  <c r="Q2068" i="1"/>
  <c r="P2068" i="1"/>
  <c r="O2068" i="1"/>
  <c r="N2068" i="1"/>
  <c r="Q2067" i="1"/>
  <c r="P2067" i="1"/>
  <c r="O2067" i="1"/>
  <c r="N2067" i="1"/>
  <c r="Q2066" i="1"/>
  <c r="P2066" i="1"/>
  <c r="O2066" i="1"/>
  <c r="N2066" i="1"/>
  <c r="Q2065" i="1"/>
  <c r="P2065" i="1"/>
  <c r="O2065" i="1"/>
  <c r="N2065" i="1"/>
  <c r="Q2064" i="1"/>
  <c r="P2064" i="1"/>
  <c r="O2064" i="1"/>
  <c r="N2064" i="1"/>
  <c r="Q2063" i="1"/>
  <c r="P2063" i="1"/>
  <c r="O2063" i="1"/>
  <c r="N2063" i="1"/>
  <c r="Q2062" i="1"/>
  <c r="P2062" i="1"/>
  <c r="O2062" i="1"/>
  <c r="N2062" i="1"/>
  <c r="Q2061" i="1"/>
  <c r="P2061" i="1"/>
  <c r="O2061" i="1"/>
  <c r="N2061" i="1"/>
  <c r="Q2060" i="1"/>
  <c r="P2060" i="1"/>
  <c r="O2060" i="1"/>
  <c r="N2060" i="1"/>
  <c r="Q2059" i="1"/>
  <c r="P2059" i="1"/>
  <c r="O2059" i="1"/>
  <c r="N2059" i="1"/>
  <c r="Q2058" i="1"/>
  <c r="P2058" i="1"/>
  <c r="O2058" i="1"/>
  <c r="N2058" i="1"/>
  <c r="Q2057" i="1"/>
  <c r="P2057" i="1"/>
  <c r="O2057" i="1"/>
  <c r="N2057" i="1"/>
  <c r="Q2056" i="1"/>
  <c r="P2056" i="1"/>
  <c r="O2056" i="1"/>
  <c r="N2056" i="1"/>
  <c r="Q2055" i="1"/>
  <c r="P2055" i="1"/>
  <c r="O2055" i="1"/>
  <c r="N2055" i="1"/>
  <c r="Q2054" i="1"/>
  <c r="P2054" i="1"/>
  <c r="O2054" i="1"/>
  <c r="N2054" i="1"/>
  <c r="Q2053" i="1"/>
  <c r="P2053" i="1"/>
  <c r="O2053" i="1"/>
  <c r="N2053" i="1"/>
  <c r="Q2052" i="1"/>
  <c r="P2052" i="1"/>
  <c r="O2052" i="1"/>
  <c r="N2052" i="1"/>
  <c r="Q2051" i="1"/>
  <c r="P2051" i="1"/>
  <c r="O2051" i="1"/>
  <c r="N2051" i="1"/>
  <c r="Q2050" i="1"/>
  <c r="P2050" i="1"/>
  <c r="O2050" i="1"/>
  <c r="N2050" i="1"/>
  <c r="Q2049" i="1"/>
  <c r="P2049" i="1"/>
  <c r="O2049" i="1"/>
  <c r="N2049" i="1"/>
  <c r="Q2048" i="1"/>
  <c r="P2048" i="1"/>
  <c r="O2048" i="1"/>
  <c r="N2048" i="1"/>
  <c r="Q2047" i="1"/>
  <c r="P2047" i="1"/>
  <c r="O2047" i="1"/>
  <c r="N2047" i="1"/>
  <c r="Q2046" i="1"/>
  <c r="P2046" i="1"/>
  <c r="O2046" i="1"/>
  <c r="N2046" i="1"/>
  <c r="Q2045" i="1"/>
  <c r="P2045" i="1"/>
  <c r="O2045" i="1"/>
  <c r="N2045" i="1"/>
  <c r="Q2044" i="1"/>
  <c r="P2044" i="1"/>
  <c r="O2044" i="1"/>
  <c r="N2044" i="1"/>
  <c r="Q2043" i="1"/>
  <c r="P2043" i="1"/>
  <c r="O2043" i="1"/>
  <c r="N2043" i="1"/>
  <c r="Q2042" i="1"/>
  <c r="P2042" i="1"/>
  <c r="O2042" i="1"/>
  <c r="N2042" i="1"/>
  <c r="Q2041" i="1"/>
  <c r="P2041" i="1"/>
  <c r="O2041" i="1"/>
  <c r="N2041" i="1"/>
  <c r="Q2040" i="1"/>
  <c r="P2040" i="1"/>
  <c r="O2040" i="1"/>
  <c r="N2040" i="1"/>
  <c r="Q2039" i="1"/>
  <c r="P2039" i="1"/>
  <c r="O2039" i="1"/>
  <c r="N2039" i="1"/>
  <c r="Q2038" i="1"/>
  <c r="P2038" i="1"/>
  <c r="O2038" i="1"/>
  <c r="N2038" i="1"/>
  <c r="Q2037" i="1"/>
  <c r="P2037" i="1"/>
  <c r="O2037" i="1"/>
  <c r="N2037" i="1"/>
  <c r="Q2036" i="1"/>
  <c r="P2036" i="1"/>
  <c r="O2036" i="1"/>
  <c r="N2036" i="1"/>
  <c r="Q2035" i="1"/>
  <c r="P2035" i="1"/>
  <c r="O2035" i="1"/>
  <c r="N2035" i="1"/>
  <c r="Q2034" i="1"/>
  <c r="P2034" i="1"/>
  <c r="O2034" i="1"/>
  <c r="N2034" i="1"/>
  <c r="Q2033" i="1"/>
  <c r="P2033" i="1"/>
  <c r="O2033" i="1"/>
  <c r="N2033" i="1"/>
  <c r="Q2032" i="1"/>
  <c r="P2032" i="1"/>
  <c r="O2032" i="1"/>
  <c r="N2032" i="1"/>
  <c r="Q2031" i="1"/>
  <c r="P2031" i="1"/>
  <c r="O2031" i="1"/>
  <c r="N2031" i="1"/>
  <c r="Q2030" i="1"/>
  <c r="P2030" i="1"/>
  <c r="O2030" i="1"/>
  <c r="N2030" i="1"/>
  <c r="Q2029" i="1"/>
  <c r="P2029" i="1"/>
  <c r="O2029" i="1"/>
  <c r="N2029" i="1"/>
  <c r="Q2028" i="1"/>
  <c r="P2028" i="1"/>
  <c r="O2028" i="1"/>
  <c r="N2028" i="1"/>
  <c r="Q2027" i="1"/>
  <c r="P2027" i="1"/>
  <c r="O2027" i="1"/>
  <c r="N2027" i="1"/>
  <c r="Q2026" i="1"/>
  <c r="P2026" i="1"/>
  <c r="O2026" i="1"/>
  <c r="N2026" i="1"/>
  <c r="Q2025" i="1"/>
  <c r="P2025" i="1"/>
  <c r="O2025" i="1"/>
  <c r="N2025" i="1"/>
  <c r="Q2024" i="1"/>
  <c r="P2024" i="1"/>
  <c r="O2024" i="1"/>
  <c r="N2024" i="1"/>
  <c r="Q2023" i="1"/>
  <c r="P2023" i="1"/>
  <c r="O2023" i="1"/>
  <c r="N2023" i="1"/>
  <c r="Q2022" i="1"/>
  <c r="P2022" i="1"/>
  <c r="O2022" i="1"/>
  <c r="N2022" i="1"/>
  <c r="Q2021" i="1"/>
  <c r="P2021" i="1"/>
  <c r="O2021" i="1"/>
  <c r="N2021" i="1"/>
  <c r="Q2020" i="1"/>
  <c r="P2020" i="1"/>
  <c r="O2020" i="1"/>
  <c r="N2020" i="1"/>
  <c r="Q2019" i="1"/>
  <c r="P2019" i="1"/>
  <c r="O2019" i="1"/>
  <c r="N2019" i="1"/>
  <c r="Q2018" i="1"/>
  <c r="P2018" i="1"/>
  <c r="O2018" i="1"/>
  <c r="N2018" i="1"/>
  <c r="Q2017" i="1"/>
  <c r="P2017" i="1"/>
  <c r="O2017" i="1"/>
  <c r="N2017" i="1"/>
  <c r="Q2016" i="1"/>
  <c r="P2016" i="1"/>
  <c r="O2016" i="1"/>
  <c r="N2016" i="1"/>
  <c r="Q2015" i="1"/>
  <c r="P2015" i="1"/>
  <c r="O2015" i="1"/>
  <c r="N2015" i="1"/>
  <c r="Q2014" i="1"/>
  <c r="P2014" i="1"/>
  <c r="O2014" i="1"/>
  <c r="N2014" i="1"/>
  <c r="Q2013" i="1"/>
  <c r="P2013" i="1"/>
  <c r="O2013" i="1"/>
  <c r="N2013" i="1"/>
  <c r="Q2012" i="1"/>
  <c r="P2012" i="1"/>
  <c r="O2012" i="1"/>
  <c r="N2012" i="1"/>
  <c r="Q2011" i="1"/>
  <c r="P2011" i="1"/>
  <c r="O2011" i="1"/>
  <c r="N2011" i="1"/>
  <c r="Q2010" i="1"/>
  <c r="P2010" i="1"/>
  <c r="O2010" i="1"/>
  <c r="N2010" i="1"/>
  <c r="Q2009" i="1"/>
  <c r="P2009" i="1"/>
  <c r="O2009" i="1"/>
  <c r="N2009" i="1"/>
  <c r="Q2008" i="1"/>
  <c r="P2008" i="1"/>
  <c r="O2008" i="1"/>
  <c r="N2008" i="1"/>
  <c r="Q2007" i="1"/>
  <c r="P2007" i="1"/>
  <c r="O2007" i="1"/>
  <c r="N2007" i="1"/>
  <c r="Q2006" i="1"/>
  <c r="P2006" i="1"/>
  <c r="O2006" i="1"/>
  <c r="N2006" i="1"/>
  <c r="Q2005" i="1"/>
  <c r="P2005" i="1"/>
  <c r="O2005" i="1"/>
  <c r="N2005" i="1"/>
  <c r="Q2004" i="1"/>
  <c r="P2004" i="1"/>
  <c r="O2004" i="1"/>
  <c r="N2004" i="1"/>
  <c r="Q2003" i="1"/>
  <c r="P2003" i="1"/>
  <c r="O2003" i="1"/>
  <c r="N2003" i="1"/>
  <c r="Q2002" i="1"/>
  <c r="P2002" i="1"/>
  <c r="O2002" i="1"/>
  <c r="N2002" i="1"/>
  <c r="Q2001" i="1"/>
  <c r="P2001" i="1"/>
  <c r="O2001" i="1"/>
  <c r="N2001" i="1"/>
  <c r="Q2000" i="1"/>
  <c r="P2000" i="1"/>
  <c r="O2000" i="1"/>
  <c r="N2000" i="1"/>
  <c r="Q1999" i="1"/>
  <c r="P1999" i="1"/>
  <c r="O1999" i="1"/>
  <c r="N1999" i="1"/>
  <c r="Q1998" i="1"/>
  <c r="P1998" i="1"/>
  <c r="O1998" i="1"/>
  <c r="N1998" i="1"/>
  <c r="Q1997" i="1"/>
  <c r="P1997" i="1"/>
  <c r="O1997" i="1"/>
  <c r="N1997" i="1"/>
  <c r="Q1996" i="1"/>
  <c r="P1996" i="1"/>
  <c r="O1996" i="1"/>
  <c r="N1996" i="1"/>
  <c r="Q1995" i="1"/>
  <c r="P1995" i="1"/>
  <c r="O1995" i="1"/>
  <c r="N1995" i="1"/>
  <c r="Q1994" i="1"/>
  <c r="P1994" i="1"/>
  <c r="O1994" i="1"/>
  <c r="N1994" i="1"/>
  <c r="Q1993" i="1"/>
  <c r="P1993" i="1"/>
  <c r="O1993" i="1"/>
  <c r="N1993" i="1"/>
  <c r="Q1992" i="1"/>
  <c r="P1992" i="1"/>
  <c r="O1992" i="1"/>
  <c r="N1992" i="1"/>
  <c r="Q1991" i="1"/>
  <c r="P1991" i="1"/>
  <c r="O1991" i="1"/>
  <c r="N1991" i="1"/>
  <c r="Q1990" i="1"/>
  <c r="P1990" i="1"/>
  <c r="O1990" i="1"/>
  <c r="N1990" i="1"/>
  <c r="Q1989" i="1"/>
  <c r="P1989" i="1"/>
  <c r="O1989" i="1"/>
  <c r="N1989" i="1"/>
  <c r="Q1988" i="1"/>
  <c r="P1988" i="1"/>
  <c r="O1988" i="1"/>
  <c r="N1988" i="1"/>
  <c r="Q1987" i="1"/>
  <c r="P1987" i="1"/>
  <c r="O1987" i="1"/>
  <c r="N1987" i="1"/>
  <c r="Q1986" i="1"/>
  <c r="P1986" i="1"/>
  <c r="O1986" i="1"/>
  <c r="N1986" i="1"/>
  <c r="Q1985" i="1"/>
  <c r="P1985" i="1"/>
  <c r="O1985" i="1"/>
  <c r="N1985" i="1"/>
  <c r="Q1984" i="1"/>
  <c r="P1984" i="1"/>
  <c r="O1984" i="1"/>
  <c r="N1984" i="1"/>
  <c r="Q1983" i="1"/>
  <c r="P1983" i="1"/>
  <c r="O1983" i="1"/>
  <c r="N1983" i="1"/>
  <c r="Q1982" i="1"/>
  <c r="P1982" i="1"/>
  <c r="O1982" i="1"/>
  <c r="N1982" i="1"/>
  <c r="Q1981" i="1"/>
  <c r="P1981" i="1"/>
  <c r="O1981" i="1"/>
  <c r="N1981" i="1"/>
  <c r="Q1980" i="1"/>
  <c r="P1980" i="1"/>
  <c r="O1980" i="1"/>
  <c r="N1980" i="1"/>
  <c r="Q1979" i="1"/>
  <c r="P1979" i="1"/>
  <c r="O1979" i="1"/>
  <c r="N1979" i="1"/>
  <c r="Q1978" i="1"/>
  <c r="P1978" i="1"/>
  <c r="O1978" i="1"/>
  <c r="N1978" i="1"/>
  <c r="Q1977" i="1"/>
  <c r="P1977" i="1"/>
  <c r="O1977" i="1"/>
  <c r="N1977" i="1"/>
  <c r="Q1976" i="1"/>
  <c r="P1976" i="1"/>
  <c r="O1976" i="1"/>
  <c r="N1976" i="1"/>
  <c r="Q1975" i="1"/>
  <c r="P1975" i="1"/>
  <c r="O1975" i="1"/>
  <c r="N1975" i="1"/>
  <c r="Q1974" i="1"/>
  <c r="P1974" i="1"/>
  <c r="O1974" i="1"/>
  <c r="N1974" i="1"/>
  <c r="Q1973" i="1"/>
  <c r="P1973" i="1"/>
  <c r="O1973" i="1"/>
  <c r="N1973" i="1"/>
  <c r="Q1972" i="1"/>
  <c r="P1972" i="1"/>
  <c r="O1972" i="1"/>
  <c r="N1972" i="1"/>
  <c r="Q1971" i="1"/>
  <c r="P1971" i="1"/>
  <c r="O1971" i="1"/>
  <c r="N1971" i="1"/>
  <c r="Q1970" i="1"/>
  <c r="P1970" i="1"/>
  <c r="O1970" i="1"/>
  <c r="N1970" i="1"/>
  <c r="Q1969" i="1"/>
  <c r="P1969" i="1"/>
  <c r="O1969" i="1"/>
  <c r="N1969" i="1"/>
  <c r="Q1968" i="1"/>
  <c r="P1968" i="1"/>
  <c r="O1968" i="1"/>
  <c r="N1968" i="1"/>
  <c r="Q1967" i="1"/>
  <c r="P1967" i="1"/>
  <c r="O1967" i="1"/>
  <c r="N1967" i="1"/>
  <c r="Q1966" i="1"/>
  <c r="P1966" i="1"/>
  <c r="O1966" i="1"/>
  <c r="N1966" i="1"/>
  <c r="Q1965" i="1"/>
  <c r="P1965" i="1"/>
  <c r="O1965" i="1"/>
  <c r="N1965" i="1"/>
  <c r="Q1964" i="1"/>
  <c r="P1964" i="1"/>
  <c r="O1964" i="1"/>
  <c r="N1964" i="1"/>
  <c r="Q1963" i="1"/>
  <c r="P1963" i="1"/>
  <c r="O1963" i="1"/>
  <c r="N1963" i="1"/>
  <c r="Q1962" i="1"/>
  <c r="P1962" i="1"/>
  <c r="O1962" i="1"/>
  <c r="N1962" i="1"/>
  <c r="Q1961" i="1"/>
  <c r="P1961" i="1"/>
  <c r="O1961" i="1"/>
  <c r="N1961" i="1"/>
  <c r="Q1960" i="1"/>
  <c r="P1960" i="1"/>
  <c r="O1960" i="1"/>
  <c r="N1960" i="1"/>
  <c r="Q1959" i="1"/>
  <c r="P1959" i="1"/>
  <c r="O1959" i="1"/>
  <c r="N1959" i="1"/>
  <c r="Q1958" i="1"/>
  <c r="P1958" i="1"/>
  <c r="O1958" i="1"/>
  <c r="N1958" i="1"/>
  <c r="Q1957" i="1"/>
  <c r="P1957" i="1"/>
  <c r="O1957" i="1"/>
  <c r="N1957" i="1"/>
  <c r="Q1956" i="1"/>
  <c r="P1956" i="1"/>
  <c r="O1956" i="1"/>
  <c r="N1956" i="1"/>
  <c r="Q1955" i="1"/>
  <c r="P1955" i="1"/>
  <c r="O1955" i="1"/>
  <c r="N1955" i="1"/>
  <c r="Q1954" i="1"/>
  <c r="P1954" i="1"/>
  <c r="O1954" i="1"/>
  <c r="N1954" i="1"/>
  <c r="Q1953" i="1"/>
  <c r="P1953" i="1"/>
  <c r="O1953" i="1"/>
  <c r="N1953" i="1"/>
  <c r="Q1952" i="1"/>
  <c r="P1952" i="1"/>
  <c r="O1952" i="1"/>
  <c r="N1952" i="1"/>
  <c r="Q1951" i="1"/>
  <c r="P1951" i="1"/>
  <c r="O1951" i="1"/>
  <c r="N1951" i="1"/>
  <c r="Q1950" i="1"/>
  <c r="P1950" i="1"/>
  <c r="O1950" i="1"/>
  <c r="N1950" i="1"/>
  <c r="Q1949" i="1"/>
  <c r="P1949" i="1"/>
  <c r="O1949" i="1"/>
  <c r="N1949" i="1"/>
  <c r="Q1948" i="1"/>
  <c r="P1948" i="1"/>
  <c r="O1948" i="1"/>
  <c r="N1948" i="1"/>
  <c r="Q1947" i="1"/>
  <c r="P1947" i="1"/>
  <c r="O1947" i="1"/>
  <c r="N1947" i="1"/>
  <c r="Q1946" i="1"/>
  <c r="P1946" i="1"/>
  <c r="O1946" i="1"/>
  <c r="N1946" i="1"/>
  <c r="Q1945" i="1"/>
  <c r="P1945" i="1"/>
  <c r="O1945" i="1"/>
  <c r="N1945" i="1"/>
  <c r="Q1944" i="1"/>
  <c r="P1944" i="1"/>
  <c r="O1944" i="1"/>
  <c r="N1944" i="1"/>
  <c r="Q1943" i="1"/>
  <c r="P1943" i="1"/>
  <c r="O1943" i="1"/>
  <c r="N1943" i="1"/>
  <c r="Q1942" i="1"/>
  <c r="P1942" i="1"/>
  <c r="O1942" i="1"/>
  <c r="N1942" i="1"/>
  <c r="Q1941" i="1"/>
  <c r="P1941" i="1"/>
  <c r="O1941" i="1"/>
  <c r="N1941" i="1"/>
  <c r="Q1940" i="1"/>
  <c r="P1940" i="1"/>
  <c r="O1940" i="1"/>
  <c r="N1940" i="1"/>
  <c r="Q1939" i="1"/>
  <c r="P1939" i="1"/>
  <c r="O1939" i="1"/>
  <c r="N1939" i="1"/>
  <c r="Q1938" i="1"/>
  <c r="P1938" i="1"/>
  <c r="O1938" i="1"/>
  <c r="N1938" i="1"/>
  <c r="Q1937" i="1"/>
  <c r="P1937" i="1"/>
  <c r="O1937" i="1"/>
  <c r="N1937" i="1"/>
  <c r="Q1936" i="1"/>
  <c r="P1936" i="1"/>
  <c r="O1936" i="1"/>
  <c r="N1936" i="1"/>
  <c r="Q1935" i="1"/>
  <c r="P1935" i="1"/>
  <c r="O1935" i="1"/>
  <c r="N1935" i="1"/>
  <c r="Q1934" i="1"/>
  <c r="P1934" i="1"/>
  <c r="O1934" i="1"/>
  <c r="N1934" i="1"/>
  <c r="Q1933" i="1"/>
  <c r="P1933" i="1"/>
  <c r="O1933" i="1"/>
  <c r="N1933" i="1"/>
  <c r="Q1932" i="1"/>
  <c r="P1932" i="1"/>
  <c r="O1932" i="1"/>
  <c r="N1932" i="1"/>
  <c r="Q1931" i="1"/>
  <c r="P1931" i="1"/>
  <c r="O1931" i="1"/>
  <c r="N1931" i="1"/>
  <c r="Q1930" i="1"/>
  <c r="P1930" i="1"/>
  <c r="O1930" i="1"/>
  <c r="N1930" i="1"/>
  <c r="Q1929" i="1"/>
  <c r="P1929" i="1"/>
  <c r="O1929" i="1"/>
  <c r="N1929" i="1"/>
  <c r="Q1928" i="1"/>
  <c r="P1928" i="1"/>
  <c r="O1928" i="1"/>
  <c r="N1928" i="1"/>
  <c r="Q1927" i="1"/>
  <c r="P1927" i="1"/>
  <c r="O1927" i="1"/>
  <c r="N1927" i="1"/>
  <c r="Q1926" i="1"/>
  <c r="P1926" i="1"/>
  <c r="O1926" i="1"/>
  <c r="N1926" i="1"/>
  <c r="Q1925" i="1"/>
  <c r="P1925" i="1"/>
  <c r="O1925" i="1"/>
  <c r="N1925" i="1"/>
  <c r="Q1924" i="1"/>
  <c r="P1924" i="1"/>
  <c r="O1924" i="1"/>
  <c r="N1924" i="1"/>
  <c r="Q1923" i="1"/>
  <c r="P1923" i="1"/>
  <c r="O1923" i="1"/>
  <c r="N1923" i="1"/>
  <c r="Q1922" i="1"/>
  <c r="P1922" i="1"/>
  <c r="O1922" i="1"/>
  <c r="N1922" i="1"/>
  <c r="Q1921" i="1"/>
  <c r="P1921" i="1"/>
  <c r="O1921" i="1"/>
  <c r="N1921" i="1"/>
  <c r="Q1920" i="1"/>
  <c r="P1920" i="1"/>
  <c r="O1920" i="1"/>
  <c r="N1920" i="1"/>
  <c r="Q1919" i="1"/>
  <c r="P1919" i="1"/>
  <c r="O1919" i="1"/>
  <c r="N1919" i="1"/>
  <c r="Q1918" i="1"/>
  <c r="P1918" i="1"/>
  <c r="O1918" i="1"/>
  <c r="N1918" i="1"/>
  <c r="Q1917" i="1"/>
  <c r="P1917" i="1"/>
  <c r="O1917" i="1"/>
  <c r="N1917" i="1"/>
  <c r="Q1916" i="1"/>
  <c r="P1916" i="1"/>
  <c r="O1916" i="1"/>
  <c r="N1916" i="1"/>
  <c r="Q1915" i="1"/>
  <c r="P1915" i="1"/>
  <c r="O1915" i="1"/>
  <c r="N1915" i="1"/>
  <c r="Q1914" i="1"/>
  <c r="P1914" i="1"/>
  <c r="O1914" i="1"/>
  <c r="N1914" i="1"/>
  <c r="Q1913" i="1"/>
  <c r="P1913" i="1"/>
  <c r="O1913" i="1"/>
  <c r="N1913" i="1"/>
  <c r="Q1912" i="1"/>
  <c r="P1912" i="1"/>
  <c r="O1912" i="1"/>
  <c r="N1912" i="1"/>
  <c r="Q1911" i="1"/>
  <c r="P1911" i="1"/>
  <c r="O1911" i="1"/>
  <c r="N1911" i="1"/>
  <c r="Q1910" i="1"/>
  <c r="P1910" i="1"/>
  <c r="O1910" i="1"/>
  <c r="N1910" i="1"/>
  <c r="Q1909" i="1"/>
  <c r="P1909" i="1"/>
  <c r="O1909" i="1"/>
  <c r="N1909" i="1"/>
  <c r="Q1908" i="1"/>
  <c r="P1908" i="1"/>
  <c r="O1908" i="1"/>
  <c r="N1908" i="1"/>
  <c r="Q1907" i="1"/>
  <c r="P1907" i="1"/>
  <c r="O1907" i="1"/>
  <c r="N1907" i="1"/>
  <c r="Q1906" i="1"/>
  <c r="P1906" i="1"/>
  <c r="O1906" i="1"/>
  <c r="N1906" i="1"/>
  <c r="Q1905" i="1"/>
  <c r="P1905" i="1"/>
  <c r="O1905" i="1"/>
  <c r="N1905" i="1"/>
  <c r="Q1904" i="1"/>
  <c r="P1904" i="1"/>
  <c r="O1904" i="1"/>
  <c r="N1904" i="1"/>
  <c r="Q1903" i="1"/>
  <c r="P1903" i="1"/>
  <c r="O1903" i="1"/>
  <c r="N1903" i="1"/>
  <c r="Q1902" i="1"/>
  <c r="P1902" i="1"/>
  <c r="O1902" i="1"/>
  <c r="N1902" i="1"/>
  <c r="Q1901" i="1"/>
  <c r="P1901" i="1"/>
  <c r="O1901" i="1"/>
  <c r="N1901" i="1"/>
  <c r="Q1900" i="1"/>
  <c r="P1900" i="1"/>
  <c r="O1900" i="1"/>
  <c r="N1900" i="1"/>
  <c r="Q1899" i="1"/>
  <c r="P1899" i="1"/>
  <c r="O1899" i="1"/>
  <c r="N1899" i="1"/>
  <c r="Q1898" i="1"/>
  <c r="P1898" i="1"/>
  <c r="O1898" i="1"/>
  <c r="N1898" i="1"/>
  <c r="Q1897" i="1"/>
  <c r="P1897" i="1"/>
  <c r="O1897" i="1"/>
  <c r="N1897" i="1"/>
  <c r="Q1896" i="1"/>
  <c r="P1896" i="1"/>
  <c r="O1896" i="1"/>
  <c r="N1896" i="1"/>
  <c r="Q1895" i="1"/>
  <c r="P1895" i="1"/>
  <c r="O1895" i="1"/>
  <c r="N1895" i="1"/>
  <c r="Q1894" i="1"/>
  <c r="P1894" i="1"/>
  <c r="O1894" i="1"/>
  <c r="N1894" i="1"/>
  <c r="Q1893" i="1"/>
  <c r="P1893" i="1"/>
  <c r="O1893" i="1"/>
  <c r="N1893" i="1"/>
  <c r="Q1892" i="1"/>
  <c r="P1892" i="1"/>
  <c r="O1892" i="1"/>
  <c r="N1892" i="1"/>
  <c r="Q1891" i="1"/>
  <c r="P1891" i="1"/>
  <c r="O1891" i="1"/>
  <c r="N1891" i="1"/>
  <c r="Q1890" i="1"/>
  <c r="P1890" i="1"/>
  <c r="O1890" i="1"/>
  <c r="N1890" i="1"/>
  <c r="Q1889" i="1"/>
  <c r="P1889" i="1"/>
  <c r="O1889" i="1"/>
  <c r="N1889" i="1"/>
  <c r="Q1888" i="1"/>
  <c r="P1888" i="1"/>
  <c r="O1888" i="1"/>
  <c r="N1888" i="1"/>
  <c r="Q1887" i="1"/>
  <c r="P1887" i="1"/>
  <c r="O1887" i="1"/>
  <c r="N1887" i="1"/>
  <c r="Q1886" i="1"/>
  <c r="P1886" i="1"/>
  <c r="O1886" i="1"/>
  <c r="N1886" i="1"/>
  <c r="Q1885" i="1"/>
  <c r="P1885" i="1"/>
  <c r="O1885" i="1"/>
  <c r="N1885" i="1"/>
  <c r="Q1884" i="1"/>
  <c r="P1884" i="1"/>
  <c r="O1884" i="1"/>
  <c r="N1884" i="1"/>
  <c r="Q1883" i="1"/>
  <c r="P1883" i="1"/>
  <c r="O1883" i="1"/>
  <c r="N1883" i="1"/>
  <c r="Q1882" i="1"/>
  <c r="P1882" i="1"/>
  <c r="O1882" i="1"/>
  <c r="N1882" i="1"/>
  <c r="Q1881" i="1"/>
  <c r="P1881" i="1"/>
  <c r="O1881" i="1"/>
  <c r="N1881" i="1"/>
  <c r="Q1880" i="1"/>
  <c r="P1880" i="1"/>
  <c r="O1880" i="1"/>
  <c r="N1880" i="1"/>
  <c r="Q1879" i="1"/>
  <c r="P1879" i="1"/>
  <c r="O1879" i="1"/>
  <c r="N1879" i="1"/>
  <c r="Q1878" i="1"/>
  <c r="P1878" i="1"/>
  <c r="O1878" i="1"/>
  <c r="N1878" i="1"/>
  <c r="Q1877" i="1"/>
  <c r="P1877" i="1"/>
  <c r="O1877" i="1"/>
  <c r="N1877" i="1"/>
  <c r="Q1876" i="1"/>
  <c r="P1876" i="1"/>
  <c r="O1876" i="1"/>
  <c r="N1876" i="1"/>
  <c r="Q1875" i="1"/>
  <c r="P1875" i="1"/>
  <c r="O1875" i="1"/>
  <c r="N1875" i="1"/>
  <c r="Q1874" i="1"/>
  <c r="P1874" i="1"/>
  <c r="O1874" i="1"/>
  <c r="N1874" i="1"/>
  <c r="Q1873" i="1"/>
  <c r="P1873" i="1"/>
  <c r="O1873" i="1"/>
  <c r="N1873" i="1"/>
  <c r="Q1872" i="1"/>
  <c r="P1872" i="1"/>
  <c r="O1872" i="1"/>
  <c r="N1872" i="1"/>
  <c r="Q1871" i="1"/>
  <c r="P1871" i="1"/>
  <c r="O1871" i="1"/>
  <c r="N1871" i="1"/>
  <c r="Q1870" i="1"/>
  <c r="P1870" i="1"/>
  <c r="O1870" i="1"/>
  <c r="N1870" i="1"/>
  <c r="Q1869" i="1"/>
  <c r="P1869" i="1"/>
  <c r="O1869" i="1"/>
  <c r="N1869" i="1"/>
  <c r="Q1868" i="1"/>
  <c r="P1868" i="1"/>
  <c r="O1868" i="1"/>
  <c r="N1868" i="1"/>
  <c r="Q1867" i="1"/>
  <c r="P1867" i="1"/>
  <c r="O1867" i="1"/>
  <c r="N1867" i="1"/>
  <c r="Q1866" i="1"/>
  <c r="P1866" i="1"/>
  <c r="O1866" i="1"/>
  <c r="N1866" i="1"/>
  <c r="Q1865" i="1"/>
  <c r="P1865" i="1"/>
  <c r="O1865" i="1"/>
  <c r="N1865" i="1"/>
  <c r="Q1864" i="1"/>
  <c r="P1864" i="1"/>
  <c r="O1864" i="1"/>
  <c r="N1864" i="1"/>
  <c r="Q1863" i="1"/>
  <c r="P1863" i="1"/>
  <c r="O1863" i="1"/>
  <c r="N1863" i="1"/>
  <c r="Q1862" i="1"/>
  <c r="P1862" i="1"/>
  <c r="O1862" i="1"/>
  <c r="N1862" i="1"/>
  <c r="Q1861" i="1"/>
  <c r="P1861" i="1"/>
  <c r="O1861" i="1"/>
  <c r="N1861" i="1"/>
  <c r="Q1860" i="1"/>
  <c r="P1860" i="1"/>
  <c r="O1860" i="1"/>
  <c r="N1860" i="1"/>
  <c r="Q1859" i="1"/>
  <c r="P1859" i="1"/>
  <c r="O1859" i="1"/>
  <c r="N1859" i="1"/>
  <c r="Q1858" i="1"/>
  <c r="P1858" i="1"/>
  <c r="O1858" i="1"/>
  <c r="N1858" i="1"/>
  <c r="Q1857" i="1"/>
  <c r="P1857" i="1"/>
  <c r="O1857" i="1"/>
  <c r="N1857" i="1"/>
  <c r="Q1856" i="1"/>
  <c r="P1856" i="1"/>
  <c r="O1856" i="1"/>
  <c r="N1856" i="1"/>
  <c r="Q1855" i="1"/>
  <c r="P1855" i="1"/>
  <c r="O1855" i="1"/>
  <c r="N1855" i="1"/>
  <c r="Q1854" i="1"/>
  <c r="P1854" i="1"/>
  <c r="O1854" i="1"/>
  <c r="N1854" i="1"/>
  <c r="Q1853" i="1"/>
  <c r="P1853" i="1"/>
  <c r="O1853" i="1"/>
  <c r="N1853" i="1"/>
  <c r="Q1852" i="1"/>
  <c r="P1852" i="1"/>
  <c r="O1852" i="1"/>
  <c r="N1852" i="1"/>
  <c r="Q1851" i="1"/>
  <c r="P1851" i="1"/>
  <c r="O1851" i="1"/>
  <c r="N1851" i="1"/>
  <c r="Q1850" i="1"/>
  <c r="P1850" i="1"/>
  <c r="O1850" i="1"/>
  <c r="N1850" i="1"/>
  <c r="Q1849" i="1"/>
  <c r="P1849" i="1"/>
  <c r="O1849" i="1"/>
  <c r="N1849" i="1"/>
  <c r="Q1848" i="1"/>
  <c r="P1848" i="1"/>
  <c r="O1848" i="1"/>
  <c r="N1848" i="1"/>
  <c r="Q1847" i="1"/>
  <c r="P1847" i="1"/>
  <c r="O1847" i="1"/>
  <c r="N1847" i="1"/>
  <c r="Q1846" i="1"/>
  <c r="P1846" i="1"/>
  <c r="O1846" i="1"/>
  <c r="N1846" i="1"/>
  <c r="Q1845" i="1"/>
  <c r="P1845" i="1"/>
  <c r="O1845" i="1"/>
  <c r="N1845" i="1"/>
  <c r="Q1844" i="1"/>
  <c r="P1844" i="1"/>
  <c r="O1844" i="1"/>
  <c r="N1844" i="1"/>
  <c r="Q1843" i="1"/>
  <c r="P1843" i="1"/>
  <c r="O1843" i="1"/>
  <c r="N1843" i="1"/>
  <c r="Q1842" i="1"/>
  <c r="P1842" i="1"/>
  <c r="O1842" i="1"/>
  <c r="N1842" i="1"/>
  <c r="Q1841" i="1"/>
  <c r="P1841" i="1"/>
  <c r="O1841" i="1"/>
  <c r="N1841" i="1"/>
  <c r="Q1840" i="1"/>
  <c r="P1840" i="1"/>
  <c r="O1840" i="1"/>
  <c r="N1840" i="1"/>
  <c r="Q1839" i="1"/>
  <c r="P1839" i="1"/>
  <c r="O1839" i="1"/>
  <c r="N1839" i="1"/>
  <c r="Q1838" i="1"/>
  <c r="P1838" i="1"/>
  <c r="O1838" i="1"/>
  <c r="N1838" i="1"/>
  <c r="Q1837" i="1"/>
  <c r="P1837" i="1"/>
  <c r="O1837" i="1"/>
  <c r="N1837" i="1"/>
  <c r="Q1836" i="1"/>
  <c r="P1836" i="1"/>
  <c r="O1836" i="1"/>
  <c r="N1836" i="1"/>
  <c r="Q1835" i="1"/>
  <c r="P1835" i="1"/>
  <c r="O1835" i="1"/>
  <c r="N1835" i="1"/>
  <c r="Q1834" i="1"/>
  <c r="P1834" i="1"/>
  <c r="O1834" i="1"/>
  <c r="N1834" i="1"/>
  <c r="Q1833" i="1"/>
  <c r="P1833" i="1"/>
  <c r="O1833" i="1"/>
  <c r="N1833" i="1"/>
  <c r="Q1832" i="1"/>
  <c r="P1832" i="1"/>
  <c r="O1832" i="1"/>
  <c r="N1832" i="1"/>
  <c r="Q1831" i="1"/>
  <c r="P1831" i="1"/>
  <c r="O1831" i="1"/>
  <c r="N1831" i="1"/>
  <c r="Q1830" i="1"/>
  <c r="P1830" i="1"/>
  <c r="O1830" i="1"/>
  <c r="N1830" i="1"/>
  <c r="Q1829" i="1"/>
  <c r="P1829" i="1"/>
  <c r="O1829" i="1"/>
  <c r="N1829" i="1"/>
  <c r="Q1828" i="1"/>
  <c r="P1828" i="1"/>
  <c r="O1828" i="1"/>
  <c r="N1828" i="1"/>
  <c r="Q1827" i="1"/>
  <c r="P1827" i="1"/>
  <c r="O1827" i="1"/>
  <c r="N1827" i="1"/>
  <c r="Q1826" i="1"/>
  <c r="P1826" i="1"/>
  <c r="O1826" i="1"/>
  <c r="N1826" i="1"/>
  <c r="Q1825" i="1"/>
  <c r="P1825" i="1"/>
  <c r="O1825" i="1"/>
  <c r="N1825" i="1"/>
  <c r="Q1824" i="1"/>
  <c r="P1824" i="1"/>
  <c r="O1824" i="1"/>
  <c r="N1824" i="1"/>
  <c r="Q1823" i="1"/>
  <c r="P1823" i="1"/>
  <c r="O1823" i="1"/>
  <c r="N1823" i="1"/>
  <c r="Q1822" i="1"/>
  <c r="P1822" i="1"/>
  <c r="O1822" i="1"/>
  <c r="N1822" i="1"/>
  <c r="Q1821" i="1"/>
  <c r="P1821" i="1"/>
  <c r="O1821" i="1"/>
  <c r="N1821" i="1"/>
  <c r="Q1820" i="1"/>
  <c r="P1820" i="1"/>
  <c r="O1820" i="1"/>
  <c r="N1820" i="1"/>
  <c r="Q1819" i="1"/>
  <c r="P1819" i="1"/>
  <c r="O1819" i="1"/>
  <c r="N1819" i="1"/>
  <c r="Q1818" i="1"/>
  <c r="P1818" i="1"/>
  <c r="O1818" i="1"/>
  <c r="N1818" i="1"/>
  <c r="Q1817" i="1"/>
  <c r="P1817" i="1"/>
  <c r="O1817" i="1"/>
  <c r="N1817" i="1"/>
  <c r="Q1816" i="1"/>
  <c r="P1816" i="1"/>
  <c r="O1816" i="1"/>
  <c r="N1816" i="1"/>
  <c r="Q1815" i="1"/>
  <c r="P1815" i="1"/>
  <c r="O1815" i="1"/>
  <c r="N1815" i="1"/>
  <c r="Q1814" i="1"/>
  <c r="P1814" i="1"/>
  <c r="O1814" i="1"/>
  <c r="N1814" i="1"/>
  <c r="Q1813" i="1"/>
  <c r="P1813" i="1"/>
  <c r="O1813" i="1"/>
  <c r="N1813" i="1"/>
  <c r="Q1812" i="1"/>
  <c r="P1812" i="1"/>
  <c r="O1812" i="1"/>
  <c r="N1812" i="1"/>
  <c r="Q1811" i="1"/>
  <c r="P1811" i="1"/>
  <c r="O1811" i="1"/>
  <c r="N1811" i="1"/>
  <c r="Q1810" i="1"/>
  <c r="P1810" i="1"/>
  <c r="O1810" i="1"/>
  <c r="N1810" i="1"/>
  <c r="Q1809" i="1"/>
  <c r="P1809" i="1"/>
  <c r="O1809" i="1"/>
  <c r="N1809" i="1"/>
  <c r="Q1808" i="1"/>
  <c r="P1808" i="1"/>
  <c r="O1808" i="1"/>
  <c r="N1808" i="1"/>
  <c r="Q1807" i="1"/>
  <c r="P1807" i="1"/>
  <c r="O1807" i="1"/>
  <c r="N1807" i="1"/>
  <c r="Q1806" i="1"/>
  <c r="P1806" i="1"/>
  <c r="O1806" i="1"/>
  <c r="N1806" i="1"/>
  <c r="Q1805" i="1"/>
  <c r="P1805" i="1"/>
  <c r="O1805" i="1"/>
  <c r="N1805" i="1"/>
  <c r="Q1804" i="1"/>
  <c r="P1804" i="1"/>
  <c r="O1804" i="1"/>
  <c r="N1804" i="1"/>
  <c r="Q1803" i="1"/>
  <c r="P1803" i="1"/>
  <c r="O1803" i="1"/>
  <c r="N1803" i="1"/>
  <c r="Q1802" i="1"/>
  <c r="P1802" i="1"/>
  <c r="O1802" i="1"/>
  <c r="N1802" i="1"/>
  <c r="Q1801" i="1"/>
  <c r="P1801" i="1"/>
  <c r="O1801" i="1"/>
  <c r="N1801" i="1"/>
  <c r="Q1800" i="1"/>
  <c r="P1800" i="1"/>
  <c r="O1800" i="1"/>
  <c r="N1800" i="1"/>
  <c r="Q1799" i="1"/>
  <c r="P1799" i="1"/>
  <c r="O1799" i="1"/>
  <c r="N1799" i="1"/>
  <c r="Q1798" i="1"/>
  <c r="P1798" i="1"/>
  <c r="O1798" i="1"/>
  <c r="N1798" i="1"/>
  <c r="Q1797" i="1"/>
  <c r="P1797" i="1"/>
  <c r="O1797" i="1"/>
  <c r="N1797" i="1"/>
  <c r="Q1796" i="1"/>
  <c r="P1796" i="1"/>
  <c r="O1796" i="1"/>
  <c r="N1796" i="1"/>
  <c r="Q1795" i="1"/>
  <c r="P1795" i="1"/>
  <c r="O1795" i="1"/>
  <c r="N1795" i="1"/>
  <c r="Q1794" i="1"/>
  <c r="P1794" i="1"/>
  <c r="O1794" i="1"/>
  <c r="N1794" i="1"/>
  <c r="Q1793" i="1"/>
  <c r="P1793" i="1"/>
  <c r="O1793" i="1"/>
  <c r="N1793" i="1"/>
  <c r="Q1792" i="1"/>
  <c r="P1792" i="1"/>
  <c r="O1792" i="1"/>
  <c r="N1792" i="1"/>
  <c r="Q1791" i="1"/>
  <c r="P1791" i="1"/>
  <c r="O1791" i="1"/>
  <c r="N1791" i="1"/>
  <c r="Q1790" i="1"/>
  <c r="P1790" i="1"/>
  <c r="O1790" i="1"/>
  <c r="N1790" i="1"/>
  <c r="Q1789" i="1"/>
  <c r="P1789" i="1"/>
  <c r="O1789" i="1"/>
  <c r="N1789" i="1"/>
  <c r="Q1788" i="1"/>
  <c r="P1788" i="1"/>
  <c r="O1788" i="1"/>
  <c r="N1788" i="1"/>
  <c r="Q1787" i="1"/>
  <c r="P1787" i="1"/>
  <c r="O1787" i="1"/>
  <c r="N1787" i="1"/>
  <c r="Q1786" i="1"/>
  <c r="P1786" i="1"/>
  <c r="O1786" i="1"/>
  <c r="N1786" i="1"/>
  <c r="Q1785" i="1"/>
  <c r="P1785" i="1"/>
  <c r="O1785" i="1"/>
  <c r="N1785" i="1"/>
  <c r="Q1784" i="1"/>
  <c r="P1784" i="1"/>
  <c r="O1784" i="1"/>
  <c r="N1784" i="1"/>
  <c r="Q1783" i="1"/>
  <c r="P1783" i="1"/>
  <c r="O1783" i="1"/>
  <c r="N1783" i="1"/>
  <c r="Q1782" i="1"/>
  <c r="P1782" i="1"/>
  <c r="O1782" i="1"/>
  <c r="N1782" i="1"/>
  <c r="Q1781" i="1"/>
  <c r="P1781" i="1"/>
  <c r="O1781" i="1"/>
  <c r="N1781" i="1"/>
  <c r="Q1780" i="1"/>
  <c r="P1780" i="1"/>
  <c r="O1780" i="1"/>
  <c r="N1780" i="1"/>
  <c r="Q1779" i="1"/>
  <c r="P1779" i="1"/>
  <c r="O1779" i="1"/>
  <c r="N1779" i="1"/>
  <c r="Q1778" i="1"/>
  <c r="P1778" i="1"/>
  <c r="O1778" i="1"/>
  <c r="N1778" i="1"/>
  <c r="Q1777" i="1"/>
  <c r="P1777" i="1"/>
  <c r="O1777" i="1"/>
  <c r="N1777" i="1"/>
  <c r="Q1776" i="1"/>
  <c r="P1776" i="1"/>
  <c r="O1776" i="1"/>
  <c r="N1776" i="1"/>
  <c r="Q1775" i="1"/>
  <c r="P1775" i="1"/>
  <c r="O1775" i="1"/>
  <c r="N1775" i="1"/>
  <c r="Q1774" i="1"/>
  <c r="P1774" i="1"/>
  <c r="O1774" i="1"/>
  <c r="N1774" i="1"/>
  <c r="Q1773" i="1"/>
  <c r="P1773" i="1"/>
  <c r="O1773" i="1"/>
  <c r="N1773" i="1"/>
  <c r="Q1772" i="1"/>
  <c r="P1772" i="1"/>
  <c r="O1772" i="1"/>
  <c r="N1772" i="1"/>
  <c r="Q1771" i="1"/>
  <c r="P1771" i="1"/>
  <c r="O1771" i="1"/>
  <c r="N1771" i="1"/>
  <c r="Q1770" i="1"/>
  <c r="P1770" i="1"/>
  <c r="O1770" i="1"/>
  <c r="N1770" i="1"/>
  <c r="Q1769" i="1"/>
  <c r="P1769" i="1"/>
  <c r="O1769" i="1"/>
  <c r="N1769" i="1"/>
  <c r="Q1768" i="1"/>
  <c r="P1768" i="1"/>
  <c r="O1768" i="1"/>
  <c r="N1768" i="1"/>
  <c r="Q1767" i="1"/>
  <c r="P1767" i="1"/>
  <c r="O1767" i="1"/>
  <c r="N1767" i="1"/>
  <c r="Q1766" i="1"/>
  <c r="P1766" i="1"/>
  <c r="O1766" i="1"/>
  <c r="N1766" i="1"/>
  <c r="Q1765" i="1"/>
  <c r="P1765" i="1"/>
  <c r="O1765" i="1"/>
  <c r="N1765" i="1"/>
  <c r="Q1764" i="1"/>
  <c r="P1764" i="1"/>
  <c r="O1764" i="1"/>
  <c r="N1764" i="1"/>
  <c r="Q1763" i="1"/>
  <c r="P1763" i="1"/>
  <c r="O1763" i="1"/>
  <c r="N1763" i="1"/>
  <c r="Q1762" i="1"/>
  <c r="P1762" i="1"/>
  <c r="O1762" i="1"/>
  <c r="N1762" i="1"/>
  <c r="Q1761" i="1"/>
  <c r="P1761" i="1"/>
  <c r="O1761" i="1"/>
  <c r="N1761" i="1"/>
  <c r="Q1760" i="1"/>
  <c r="P1760" i="1"/>
  <c r="O1760" i="1"/>
  <c r="N1760" i="1"/>
  <c r="Q1759" i="1"/>
  <c r="P1759" i="1"/>
  <c r="O1759" i="1"/>
  <c r="N1759" i="1"/>
  <c r="Q1758" i="1"/>
  <c r="P1758" i="1"/>
  <c r="O1758" i="1"/>
  <c r="N1758" i="1"/>
  <c r="Q1757" i="1"/>
  <c r="P1757" i="1"/>
  <c r="O1757" i="1"/>
  <c r="N1757" i="1"/>
  <c r="Q1756" i="1"/>
  <c r="P1756" i="1"/>
  <c r="O1756" i="1"/>
  <c r="N1756" i="1"/>
  <c r="Q1755" i="1"/>
  <c r="P1755" i="1"/>
  <c r="O1755" i="1"/>
  <c r="N1755" i="1"/>
  <c r="Q1754" i="1"/>
  <c r="P1754" i="1"/>
  <c r="O1754" i="1"/>
  <c r="N1754" i="1"/>
  <c r="Q1753" i="1"/>
  <c r="P1753" i="1"/>
  <c r="O1753" i="1"/>
  <c r="N1753" i="1"/>
  <c r="Q1752" i="1"/>
  <c r="P1752" i="1"/>
  <c r="O1752" i="1"/>
  <c r="N1752" i="1"/>
  <c r="Q1751" i="1"/>
  <c r="P1751" i="1"/>
  <c r="O1751" i="1"/>
  <c r="N1751" i="1"/>
  <c r="Q1750" i="1"/>
  <c r="P1750" i="1"/>
  <c r="O1750" i="1"/>
  <c r="N1750" i="1"/>
  <c r="Q1749" i="1"/>
  <c r="P1749" i="1"/>
  <c r="O1749" i="1"/>
  <c r="N1749" i="1"/>
  <c r="Q1748" i="1"/>
  <c r="P1748" i="1"/>
  <c r="O1748" i="1"/>
  <c r="N1748" i="1"/>
  <c r="Q1747" i="1"/>
  <c r="P1747" i="1"/>
  <c r="O1747" i="1"/>
  <c r="N1747" i="1"/>
  <c r="Q1746" i="1"/>
  <c r="P1746" i="1"/>
  <c r="O1746" i="1"/>
  <c r="N1746" i="1"/>
  <c r="Q1745" i="1"/>
  <c r="P1745" i="1"/>
  <c r="O1745" i="1"/>
  <c r="N1745" i="1"/>
  <c r="Q1744" i="1"/>
  <c r="P1744" i="1"/>
  <c r="O1744" i="1"/>
  <c r="N1744" i="1"/>
  <c r="Q1743" i="1"/>
  <c r="P1743" i="1"/>
  <c r="O1743" i="1"/>
  <c r="N1743" i="1"/>
  <c r="Q1742" i="1"/>
  <c r="P1742" i="1"/>
  <c r="O1742" i="1"/>
  <c r="N1742" i="1"/>
  <c r="Q1741" i="1"/>
  <c r="P1741" i="1"/>
  <c r="O1741" i="1"/>
  <c r="N1741" i="1"/>
  <c r="Q1740" i="1"/>
  <c r="P1740" i="1"/>
  <c r="O1740" i="1"/>
  <c r="N1740" i="1"/>
  <c r="Q1739" i="1"/>
  <c r="P1739" i="1"/>
  <c r="O1739" i="1"/>
  <c r="N1739" i="1"/>
  <c r="Q1738" i="1"/>
  <c r="P1738" i="1"/>
  <c r="O1738" i="1"/>
  <c r="N1738" i="1"/>
  <c r="Q1737" i="1"/>
  <c r="P1737" i="1"/>
  <c r="O1737" i="1"/>
  <c r="N1737" i="1"/>
  <c r="Q1736" i="1"/>
  <c r="P1736" i="1"/>
  <c r="O1736" i="1"/>
  <c r="N1736" i="1"/>
  <c r="Q1735" i="1"/>
  <c r="P1735" i="1"/>
  <c r="O1735" i="1"/>
  <c r="N1735" i="1"/>
  <c r="Q1734" i="1"/>
  <c r="P1734" i="1"/>
  <c r="O1734" i="1"/>
  <c r="N1734" i="1"/>
  <c r="Q1733" i="1"/>
  <c r="P1733" i="1"/>
  <c r="O1733" i="1"/>
  <c r="N1733" i="1"/>
  <c r="Q1732" i="1"/>
  <c r="P1732" i="1"/>
  <c r="O1732" i="1"/>
  <c r="N1732" i="1"/>
  <c r="Q1731" i="1"/>
  <c r="P1731" i="1"/>
  <c r="O1731" i="1"/>
  <c r="N1731" i="1"/>
  <c r="Q1730" i="1"/>
  <c r="P1730" i="1"/>
  <c r="O1730" i="1"/>
  <c r="N1730" i="1"/>
  <c r="Q1729" i="1"/>
  <c r="P1729" i="1"/>
  <c r="O1729" i="1"/>
  <c r="N1729" i="1"/>
  <c r="Q1728" i="1"/>
  <c r="P1728" i="1"/>
  <c r="O1728" i="1"/>
  <c r="N1728" i="1"/>
  <c r="Q1727" i="1"/>
  <c r="P1727" i="1"/>
  <c r="O1727" i="1"/>
  <c r="N1727" i="1"/>
  <c r="Q1726" i="1"/>
  <c r="P1726" i="1"/>
  <c r="O1726" i="1"/>
  <c r="N1726" i="1"/>
  <c r="Q1725" i="1"/>
  <c r="P1725" i="1"/>
  <c r="O1725" i="1"/>
  <c r="N1725" i="1"/>
  <c r="Q1724" i="1"/>
  <c r="P1724" i="1"/>
  <c r="O1724" i="1"/>
  <c r="N1724" i="1"/>
  <c r="Q1723" i="1"/>
  <c r="P1723" i="1"/>
  <c r="O1723" i="1"/>
  <c r="N1723" i="1"/>
  <c r="Q1722" i="1"/>
  <c r="P1722" i="1"/>
  <c r="O1722" i="1"/>
  <c r="N1722" i="1"/>
  <c r="Q1721" i="1"/>
  <c r="P1721" i="1"/>
  <c r="O1721" i="1"/>
  <c r="N1721" i="1"/>
  <c r="Q1720" i="1"/>
  <c r="P1720" i="1"/>
  <c r="O1720" i="1"/>
  <c r="N1720" i="1"/>
  <c r="Q1719" i="1"/>
  <c r="P1719" i="1"/>
  <c r="O1719" i="1"/>
  <c r="N1719" i="1"/>
  <c r="Q1718" i="1"/>
  <c r="P1718" i="1"/>
  <c r="O1718" i="1"/>
  <c r="N1718" i="1"/>
  <c r="Q1717" i="1"/>
  <c r="P1717" i="1"/>
  <c r="O1717" i="1"/>
  <c r="N1717" i="1"/>
  <c r="Q1716" i="1"/>
  <c r="P1716" i="1"/>
  <c r="O1716" i="1"/>
  <c r="N1716" i="1"/>
  <c r="Q1715" i="1"/>
  <c r="P1715" i="1"/>
  <c r="O1715" i="1"/>
  <c r="N1715" i="1"/>
  <c r="Q1714" i="1"/>
  <c r="P1714" i="1"/>
  <c r="O1714" i="1"/>
  <c r="N1714" i="1"/>
  <c r="Q1713" i="1"/>
  <c r="P1713" i="1"/>
  <c r="O1713" i="1"/>
  <c r="N1713" i="1"/>
  <c r="Q1712" i="1"/>
  <c r="P1712" i="1"/>
  <c r="O1712" i="1"/>
  <c r="N1712" i="1"/>
  <c r="Q1711" i="1"/>
  <c r="P1711" i="1"/>
  <c r="O1711" i="1"/>
  <c r="N1711" i="1"/>
  <c r="Q1710" i="1"/>
  <c r="P1710" i="1"/>
  <c r="O1710" i="1"/>
  <c r="N1710" i="1"/>
  <c r="Q1709" i="1"/>
  <c r="P1709" i="1"/>
  <c r="O1709" i="1"/>
  <c r="N1709" i="1"/>
  <c r="Q1708" i="1"/>
  <c r="P1708" i="1"/>
  <c r="O1708" i="1"/>
  <c r="N1708" i="1"/>
  <c r="Q1707" i="1"/>
  <c r="P1707" i="1"/>
  <c r="O1707" i="1"/>
  <c r="N1707" i="1"/>
  <c r="Q1706" i="1"/>
  <c r="P1706" i="1"/>
  <c r="O1706" i="1"/>
  <c r="N1706" i="1"/>
  <c r="Q1705" i="1"/>
  <c r="P1705" i="1"/>
  <c r="O1705" i="1"/>
  <c r="N1705" i="1"/>
  <c r="Q1704" i="1"/>
  <c r="P1704" i="1"/>
  <c r="O1704" i="1"/>
  <c r="N1704" i="1"/>
  <c r="Q1703" i="1"/>
  <c r="P1703" i="1"/>
  <c r="O1703" i="1"/>
  <c r="N1703" i="1"/>
  <c r="Q1702" i="1"/>
  <c r="P1702" i="1"/>
  <c r="O1702" i="1"/>
  <c r="N1702" i="1"/>
  <c r="Q1701" i="1"/>
  <c r="P1701" i="1"/>
  <c r="O1701" i="1"/>
  <c r="N1701" i="1"/>
  <c r="Q1700" i="1"/>
  <c r="P1700" i="1"/>
  <c r="O1700" i="1"/>
  <c r="N1700" i="1"/>
  <c r="Q1699" i="1"/>
  <c r="P1699" i="1"/>
  <c r="O1699" i="1"/>
  <c r="N1699" i="1"/>
  <c r="Q1698" i="1"/>
  <c r="P1698" i="1"/>
  <c r="O1698" i="1"/>
  <c r="N1698" i="1"/>
  <c r="Q1697" i="1"/>
  <c r="P1697" i="1"/>
  <c r="O1697" i="1"/>
  <c r="N1697" i="1"/>
  <c r="Q1696" i="1"/>
  <c r="P1696" i="1"/>
  <c r="O1696" i="1"/>
  <c r="N1696" i="1"/>
  <c r="Q1695" i="1"/>
  <c r="P1695" i="1"/>
  <c r="O1695" i="1"/>
  <c r="N1695" i="1"/>
  <c r="Q1694" i="1"/>
  <c r="P1694" i="1"/>
  <c r="O1694" i="1"/>
  <c r="N1694" i="1"/>
  <c r="Q1693" i="1"/>
  <c r="P1693" i="1"/>
  <c r="O1693" i="1"/>
  <c r="N1693" i="1"/>
  <c r="Q1692" i="1"/>
  <c r="P1692" i="1"/>
  <c r="O1692" i="1"/>
  <c r="N1692" i="1"/>
  <c r="Q1691" i="1"/>
  <c r="P1691" i="1"/>
  <c r="O1691" i="1"/>
  <c r="N1691" i="1"/>
  <c r="Q1690" i="1"/>
  <c r="P1690" i="1"/>
  <c r="O1690" i="1"/>
  <c r="N1690" i="1"/>
  <c r="Q1689" i="1"/>
  <c r="P1689" i="1"/>
  <c r="O1689" i="1"/>
  <c r="N1689" i="1"/>
  <c r="Q1688" i="1"/>
  <c r="P1688" i="1"/>
  <c r="O1688" i="1"/>
  <c r="N1688" i="1"/>
  <c r="Q1687" i="1"/>
  <c r="P1687" i="1"/>
  <c r="O1687" i="1"/>
  <c r="N1687" i="1"/>
  <c r="Q1686" i="1"/>
  <c r="P1686" i="1"/>
  <c r="O1686" i="1"/>
  <c r="N1686" i="1"/>
  <c r="Q1685" i="1"/>
  <c r="P1685" i="1"/>
  <c r="O1685" i="1"/>
  <c r="N1685" i="1"/>
  <c r="Q1684" i="1"/>
  <c r="P1684" i="1"/>
  <c r="O1684" i="1"/>
  <c r="N1684" i="1"/>
  <c r="Q1683" i="1"/>
  <c r="P1683" i="1"/>
  <c r="O1683" i="1"/>
  <c r="N1683" i="1"/>
  <c r="Q1682" i="1"/>
  <c r="P1682" i="1"/>
  <c r="O1682" i="1"/>
  <c r="N1682" i="1"/>
  <c r="Q1681" i="1"/>
  <c r="P1681" i="1"/>
  <c r="O1681" i="1"/>
  <c r="N1681" i="1"/>
  <c r="Q1680" i="1"/>
  <c r="P1680" i="1"/>
  <c r="O1680" i="1"/>
  <c r="N1680" i="1"/>
  <c r="Q1679" i="1"/>
  <c r="P1679" i="1"/>
  <c r="O1679" i="1"/>
  <c r="N1679" i="1"/>
  <c r="Q1678" i="1"/>
  <c r="P1678" i="1"/>
  <c r="O1678" i="1"/>
  <c r="N1678" i="1"/>
  <c r="Q1677" i="1"/>
  <c r="P1677" i="1"/>
  <c r="O1677" i="1"/>
  <c r="N1677" i="1"/>
  <c r="Q1676" i="1"/>
  <c r="P1676" i="1"/>
  <c r="O1676" i="1"/>
  <c r="N1676" i="1"/>
  <c r="Q1675" i="1"/>
  <c r="P1675" i="1"/>
  <c r="O1675" i="1"/>
  <c r="N1675" i="1"/>
  <c r="Q1674" i="1"/>
  <c r="P1674" i="1"/>
  <c r="O1674" i="1"/>
  <c r="N1674" i="1"/>
  <c r="Q1673" i="1"/>
  <c r="P1673" i="1"/>
  <c r="O1673" i="1"/>
  <c r="N1673" i="1"/>
  <c r="Q1672" i="1"/>
  <c r="P1672" i="1"/>
  <c r="O1672" i="1"/>
  <c r="N1672" i="1"/>
  <c r="Q1671" i="1"/>
  <c r="P1671" i="1"/>
  <c r="O1671" i="1"/>
  <c r="N1671" i="1"/>
  <c r="Q1670" i="1"/>
  <c r="P1670" i="1"/>
  <c r="O1670" i="1"/>
  <c r="N1670" i="1"/>
  <c r="Q1669" i="1"/>
  <c r="P1669" i="1"/>
  <c r="O1669" i="1"/>
  <c r="N1669" i="1"/>
  <c r="Q1668" i="1"/>
  <c r="P1668" i="1"/>
  <c r="O1668" i="1"/>
  <c r="N1668" i="1"/>
  <c r="Q1667" i="1"/>
  <c r="P1667" i="1"/>
  <c r="O1667" i="1"/>
  <c r="N1667" i="1"/>
  <c r="Q1666" i="1"/>
  <c r="P1666" i="1"/>
  <c r="O1666" i="1"/>
  <c r="N1666" i="1"/>
  <c r="Q1665" i="1"/>
  <c r="P1665" i="1"/>
  <c r="O1665" i="1"/>
  <c r="N1665" i="1"/>
  <c r="Q1664" i="1"/>
  <c r="P1664" i="1"/>
  <c r="O1664" i="1"/>
  <c r="N1664" i="1"/>
  <c r="Q1663" i="1"/>
  <c r="P1663" i="1"/>
  <c r="O1663" i="1"/>
  <c r="N1663" i="1"/>
  <c r="Q1662" i="1"/>
  <c r="P1662" i="1"/>
  <c r="O1662" i="1"/>
  <c r="N1662" i="1"/>
  <c r="Q1661" i="1"/>
  <c r="P1661" i="1"/>
  <c r="O1661" i="1"/>
  <c r="N1661" i="1"/>
  <c r="Q1660" i="1"/>
  <c r="P1660" i="1"/>
  <c r="O1660" i="1"/>
  <c r="N1660" i="1"/>
  <c r="Q1659" i="1"/>
  <c r="P1659" i="1"/>
  <c r="O1659" i="1"/>
  <c r="N1659" i="1"/>
  <c r="Q1658" i="1"/>
  <c r="P1658" i="1"/>
  <c r="O1658" i="1"/>
  <c r="N1658" i="1"/>
  <c r="Q1657" i="1"/>
  <c r="P1657" i="1"/>
  <c r="O1657" i="1"/>
  <c r="N1657" i="1"/>
  <c r="Q1656" i="1"/>
  <c r="P1656" i="1"/>
  <c r="O1656" i="1"/>
  <c r="N1656" i="1"/>
  <c r="Q1655" i="1"/>
  <c r="P1655" i="1"/>
  <c r="O1655" i="1"/>
  <c r="N1655" i="1"/>
  <c r="Q1654" i="1"/>
  <c r="P1654" i="1"/>
  <c r="O1654" i="1"/>
  <c r="N1654" i="1"/>
  <c r="Q1653" i="1"/>
  <c r="P1653" i="1"/>
  <c r="O1653" i="1"/>
  <c r="N1653" i="1"/>
  <c r="Q1652" i="1"/>
  <c r="P1652" i="1"/>
  <c r="O1652" i="1"/>
  <c r="N1652" i="1"/>
  <c r="Q1651" i="1"/>
  <c r="P1651" i="1"/>
  <c r="O1651" i="1"/>
  <c r="N1651" i="1"/>
  <c r="Q1650" i="1"/>
  <c r="P1650" i="1"/>
  <c r="O1650" i="1"/>
  <c r="N1650" i="1"/>
  <c r="Q1649" i="1"/>
  <c r="P1649" i="1"/>
  <c r="O1649" i="1"/>
  <c r="N1649" i="1"/>
  <c r="Q1648" i="1"/>
  <c r="P1648" i="1"/>
  <c r="O1648" i="1"/>
  <c r="N1648" i="1"/>
  <c r="Q1647" i="1"/>
  <c r="P1647" i="1"/>
  <c r="O1647" i="1"/>
  <c r="N1647" i="1"/>
  <c r="Q1646" i="1"/>
  <c r="P1646" i="1"/>
  <c r="O1646" i="1"/>
  <c r="N1646" i="1"/>
  <c r="Q1645" i="1"/>
  <c r="P1645" i="1"/>
  <c r="O1645" i="1"/>
  <c r="N1645" i="1"/>
  <c r="Q1644" i="1"/>
  <c r="P1644" i="1"/>
  <c r="O1644" i="1"/>
  <c r="N1644" i="1"/>
  <c r="Q1643" i="1"/>
  <c r="P1643" i="1"/>
  <c r="O1643" i="1"/>
  <c r="N1643" i="1"/>
  <c r="Q1642" i="1"/>
  <c r="P1642" i="1"/>
  <c r="O1642" i="1"/>
  <c r="N1642" i="1"/>
  <c r="Q1641" i="1"/>
  <c r="P1641" i="1"/>
  <c r="O1641" i="1"/>
  <c r="N1641" i="1"/>
  <c r="Q1640" i="1"/>
  <c r="P1640" i="1"/>
  <c r="O1640" i="1"/>
  <c r="N1640" i="1"/>
  <c r="Q1639" i="1"/>
  <c r="P1639" i="1"/>
  <c r="O1639" i="1"/>
  <c r="N1639" i="1"/>
  <c r="Q1638" i="1"/>
  <c r="P1638" i="1"/>
  <c r="O1638" i="1"/>
  <c r="N1638" i="1"/>
  <c r="Q1637" i="1"/>
  <c r="P1637" i="1"/>
  <c r="O1637" i="1"/>
  <c r="N1637" i="1"/>
  <c r="Q1636" i="1"/>
  <c r="P1636" i="1"/>
  <c r="O1636" i="1"/>
  <c r="N1636" i="1"/>
  <c r="Q1635" i="1"/>
  <c r="P1635" i="1"/>
  <c r="O1635" i="1"/>
  <c r="N1635" i="1"/>
  <c r="Q1634" i="1"/>
  <c r="P1634" i="1"/>
  <c r="O1634" i="1"/>
  <c r="N1634" i="1"/>
  <c r="Q1633" i="1"/>
  <c r="P1633" i="1"/>
  <c r="O1633" i="1"/>
  <c r="N1633" i="1"/>
  <c r="Q1632" i="1"/>
  <c r="P1632" i="1"/>
  <c r="O1632" i="1"/>
  <c r="N1632" i="1"/>
  <c r="Q1631" i="1"/>
  <c r="P1631" i="1"/>
  <c r="O1631" i="1"/>
  <c r="N1631" i="1"/>
  <c r="Q1630" i="1"/>
  <c r="P1630" i="1"/>
  <c r="O1630" i="1"/>
  <c r="N1630" i="1"/>
  <c r="Q1629" i="1"/>
  <c r="P1629" i="1"/>
  <c r="O1629" i="1"/>
  <c r="N1629" i="1"/>
  <c r="Q1628" i="1"/>
  <c r="P1628" i="1"/>
  <c r="O1628" i="1"/>
  <c r="N1628" i="1"/>
  <c r="Q1627" i="1"/>
  <c r="P1627" i="1"/>
  <c r="O1627" i="1"/>
  <c r="N1627" i="1"/>
  <c r="Q1626" i="1"/>
  <c r="P1626" i="1"/>
  <c r="O1626" i="1"/>
  <c r="N1626" i="1"/>
  <c r="Q1625" i="1"/>
  <c r="P1625" i="1"/>
  <c r="O1625" i="1"/>
  <c r="N1625" i="1"/>
  <c r="Q1624" i="1"/>
  <c r="P1624" i="1"/>
  <c r="O1624" i="1"/>
  <c r="N1624" i="1"/>
  <c r="Q1623" i="1"/>
  <c r="P1623" i="1"/>
  <c r="O1623" i="1"/>
  <c r="N1623" i="1"/>
  <c r="Q1622" i="1"/>
  <c r="P1622" i="1"/>
  <c r="O1622" i="1"/>
  <c r="N1622" i="1"/>
  <c r="Q1621" i="1"/>
  <c r="P1621" i="1"/>
  <c r="O1621" i="1"/>
  <c r="N1621" i="1"/>
  <c r="Q1620" i="1"/>
  <c r="P1620" i="1"/>
  <c r="O1620" i="1"/>
  <c r="N1620" i="1"/>
  <c r="Q1619" i="1"/>
  <c r="P1619" i="1"/>
  <c r="O1619" i="1"/>
  <c r="N1619" i="1"/>
  <c r="Q1618" i="1"/>
  <c r="P1618" i="1"/>
  <c r="O1618" i="1"/>
  <c r="N1618" i="1"/>
  <c r="Q1617" i="1"/>
  <c r="P1617" i="1"/>
  <c r="O1617" i="1"/>
  <c r="N1617" i="1"/>
  <c r="Q1616" i="1"/>
  <c r="P1616" i="1"/>
  <c r="O1616" i="1"/>
  <c r="N1616" i="1"/>
  <c r="Q1615" i="1"/>
  <c r="P1615" i="1"/>
  <c r="O1615" i="1"/>
  <c r="N1615" i="1"/>
  <c r="Q1614" i="1"/>
  <c r="P1614" i="1"/>
  <c r="O1614" i="1"/>
  <c r="N1614" i="1"/>
  <c r="Q1613" i="1"/>
  <c r="P1613" i="1"/>
  <c r="O1613" i="1"/>
  <c r="N1613" i="1"/>
  <c r="Q1612" i="1"/>
  <c r="P1612" i="1"/>
  <c r="O1612" i="1"/>
  <c r="N1612" i="1"/>
  <c r="Q1611" i="1"/>
  <c r="P1611" i="1"/>
  <c r="O1611" i="1"/>
  <c r="N1611" i="1"/>
  <c r="Q1610" i="1"/>
  <c r="P1610" i="1"/>
  <c r="O1610" i="1"/>
  <c r="N1610" i="1"/>
  <c r="Q1609" i="1"/>
  <c r="P1609" i="1"/>
  <c r="O1609" i="1"/>
  <c r="N1609" i="1"/>
  <c r="Q1608" i="1"/>
  <c r="P1608" i="1"/>
  <c r="O1608" i="1"/>
  <c r="N1608" i="1"/>
  <c r="Q1607" i="1"/>
  <c r="P1607" i="1"/>
  <c r="O1607" i="1"/>
  <c r="N1607" i="1"/>
  <c r="Q1606" i="1"/>
  <c r="P1606" i="1"/>
  <c r="O1606" i="1"/>
  <c r="N1606" i="1"/>
  <c r="Q1605" i="1"/>
  <c r="P1605" i="1"/>
  <c r="O1605" i="1"/>
  <c r="N1605" i="1"/>
  <c r="Q1604" i="1"/>
  <c r="P1604" i="1"/>
  <c r="O1604" i="1"/>
  <c r="N1604" i="1"/>
  <c r="Q1603" i="1"/>
  <c r="P1603" i="1"/>
  <c r="O1603" i="1"/>
  <c r="N1603" i="1"/>
  <c r="Q1602" i="1"/>
  <c r="P1602" i="1"/>
  <c r="O1602" i="1"/>
  <c r="N1602" i="1"/>
  <c r="Q1601" i="1"/>
  <c r="P1601" i="1"/>
  <c r="O1601" i="1"/>
  <c r="N1601" i="1"/>
  <c r="Q1600" i="1"/>
  <c r="P1600" i="1"/>
  <c r="O1600" i="1"/>
  <c r="N1600" i="1"/>
  <c r="Q1599" i="1"/>
  <c r="P1599" i="1"/>
  <c r="O1599" i="1"/>
  <c r="N1599" i="1"/>
  <c r="Q1598" i="1"/>
  <c r="P1598" i="1"/>
  <c r="O1598" i="1"/>
  <c r="N1598" i="1"/>
  <c r="Q1597" i="1"/>
  <c r="P1597" i="1"/>
  <c r="O1597" i="1"/>
  <c r="N1597" i="1"/>
  <c r="Q1596" i="1"/>
  <c r="P1596" i="1"/>
  <c r="O1596" i="1"/>
  <c r="N1596" i="1"/>
  <c r="Q1595" i="1"/>
  <c r="P1595" i="1"/>
  <c r="O1595" i="1"/>
  <c r="N1595" i="1"/>
  <c r="Q1594" i="1"/>
  <c r="P1594" i="1"/>
  <c r="O1594" i="1"/>
  <c r="N1594" i="1"/>
  <c r="Q1593" i="1"/>
  <c r="P1593" i="1"/>
  <c r="O1593" i="1"/>
  <c r="N1593" i="1"/>
  <c r="Q1592" i="1"/>
  <c r="P1592" i="1"/>
  <c r="O1592" i="1"/>
  <c r="N1592" i="1"/>
  <c r="Q1591" i="1"/>
  <c r="P1591" i="1"/>
  <c r="O1591" i="1"/>
  <c r="N1591" i="1"/>
  <c r="Q1590" i="1"/>
  <c r="P1590" i="1"/>
  <c r="O1590" i="1"/>
  <c r="N1590" i="1"/>
  <c r="Q1589" i="1"/>
  <c r="P1589" i="1"/>
  <c r="O1589" i="1"/>
  <c r="N1589" i="1"/>
  <c r="Q1588" i="1"/>
  <c r="P1588" i="1"/>
  <c r="O1588" i="1"/>
  <c r="N1588" i="1"/>
  <c r="Q1587" i="1"/>
  <c r="P1587" i="1"/>
  <c r="O1587" i="1"/>
  <c r="N1587" i="1"/>
  <c r="Q1586" i="1"/>
  <c r="P1586" i="1"/>
  <c r="O1586" i="1"/>
  <c r="N1586" i="1"/>
  <c r="Q1585" i="1"/>
  <c r="P1585" i="1"/>
  <c r="O1585" i="1"/>
  <c r="N1585" i="1"/>
  <c r="Q1584" i="1"/>
  <c r="P1584" i="1"/>
  <c r="O1584" i="1"/>
  <c r="N1584" i="1"/>
  <c r="Q1583" i="1"/>
  <c r="P1583" i="1"/>
  <c r="O1583" i="1"/>
  <c r="N1583" i="1"/>
  <c r="Q1582" i="1"/>
  <c r="P1582" i="1"/>
  <c r="O1582" i="1"/>
  <c r="N1582" i="1"/>
  <c r="Q1581" i="1"/>
  <c r="P1581" i="1"/>
  <c r="O1581" i="1"/>
  <c r="N1581" i="1"/>
  <c r="Q1580" i="1"/>
  <c r="P1580" i="1"/>
  <c r="O1580" i="1"/>
  <c r="N1580" i="1"/>
  <c r="Q1579" i="1"/>
  <c r="P1579" i="1"/>
  <c r="O1579" i="1"/>
  <c r="N1579" i="1"/>
  <c r="Q1578" i="1"/>
  <c r="P1578" i="1"/>
  <c r="O1578" i="1"/>
  <c r="N1578" i="1"/>
  <c r="Q1577" i="1"/>
  <c r="P1577" i="1"/>
  <c r="O1577" i="1"/>
  <c r="N1577" i="1"/>
  <c r="Q1576" i="1"/>
  <c r="P1576" i="1"/>
  <c r="O1576" i="1"/>
  <c r="N1576" i="1"/>
  <c r="Q1575" i="1"/>
  <c r="P1575" i="1"/>
  <c r="O1575" i="1"/>
  <c r="N1575" i="1"/>
  <c r="Q1574" i="1"/>
  <c r="P1574" i="1"/>
  <c r="O1574" i="1"/>
  <c r="N1574" i="1"/>
  <c r="Q1573" i="1"/>
  <c r="P1573" i="1"/>
  <c r="O1573" i="1"/>
  <c r="N1573" i="1"/>
  <c r="Q1572" i="1"/>
  <c r="P1572" i="1"/>
  <c r="O1572" i="1"/>
  <c r="N1572" i="1"/>
  <c r="Q1571" i="1"/>
  <c r="P1571" i="1"/>
  <c r="O1571" i="1"/>
  <c r="N1571" i="1"/>
  <c r="Q1570" i="1"/>
  <c r="P1570" i="1"/>
  <c r="O1570" i="1"/>
  <c r="N1570" i="1"/>
  <c r="Q1569" i="1"/>
  <c r="P1569" i="1"/>
  <c r="O1569" i="1"/>
  <c r="N1569" i="1"/>
  <c r="Q1568" i="1"/>
  <c r="P1568" i="1"/>
  <c r="O1568" i="1"/>
  <c r="N1568" i="1"/>
  <c r="Q1567" i="1"/>
  <c r="P1567" i="1"/>
  <c r="O1567" i="1"/>
  <c r="N1567" i="1"/>
  <c r="Q1566" i="1"/>
  <c r="P1566" i="1"/>
  <c r="O1566" i="1"/>
  <c r="N1566" i="1"/>
  <c r="Q1565" i="1"/>
  <c r="P1565" i="1"/>
  <c r="O1565" i="1"/>
  <c r="N1565" i="1"/>
  <c r="Q1564" i="1"/>
  <c r="P1564" i="1"/>
  <c r="O1564" i="1"/>
  <c r="N1564" i="1"/>
  <c r="Q1563" i="1"/>
  <c r="P1563" i="1"/>
  <c r="O1563" i="1"/>
  <c r="N1563" i="1"/>
  <c r="Q1562" i="1"/>
  <c r="P1562" i="1"/>
  <c r="O1562" i="1"/>
  <c r="N1562" i="1"/>
  <c r="Q1561" i="1"/>
  <c r="P1561" i="1"/>
  <c r="O1561" i="1"/>
  <c r="N1561" i="1"/>
  <c r="Q1560" i="1"/>
  <c r="P1560" i="1"/>
  <c r="O1560" i="1"/>
  <c r="N1560" i="1"/>
  <c r="Q1559" i="1"/>
  <c r="P1559" i="1"/>
  <c r="O1559" i="1"/>
  <c r="N1559" i="1"/>
  <c r="Q1558" i="1"/>
  <c r="P1558" i="1"/>
  <c r="O1558" i="1"/>
  <c r="N1558" i="1"/>
  <c r="Q1557" i="1"/>
  <c r="P1557" i="1"/>
  <c r="O1557" i="1"/>
  <c r="N1557" i="1"/>
  <c r="Q1556" i="1"/>
  <c r="P1556" i="1"/>
  <c r="O1556" i="1"/>
  <c r="N1556" i="1"/>
  <c r="Q1555" i="1"/>
  <c r="P1555" i="1"/>
  <c r="O1555" i="1"/>
  <c r="N1555" i="1"/>
  <c r="Q1554" i="1"/>
  <c r="P1554" i="1"/>
  <c r="O1554" i="1"/>
  <c r="N1554" i="1"/>
  <c r="Q1553" i="1"/>
  <c r="P1553" i="1"/>
  <c r="O1553" i="1"/>
  <c r="N1553" i="1"/>
  <c r="Q1552" i="1"/>
  <c r="P1552" i="1"/>
  <c r="O1552" i="1"/>
  <c r="N1552" i="1"/>
  <c r="Q1551" i="1"/>
  <c r="P1551" i="1"/>
  <c r="O1551" i="1"/>
  <c r="N1551" i="1"/>
  <c r="Q1550" i="1"/>
  <c r="P1550" i="1"/>
  <c r="O1550" i="1"/>
  <c r="N1550" i="1"/>
  <c r="Q1549" i="1"/>
  <c r="P1549" i="1"/>
  <c r="O1549" i="1"/>
  <c r="N1549" i="1"/>
  <c r="Q1548" i="1"/>
  <c r="P1548" i="1"/>
  <c r="O1548" i="1"/>
  <c r="N1548" i="1"/>
  <c r="Q1547" i="1"/>
  <c r="P1547" i="1"/>
  <c r="O1547" i="1"/>
  <c r="N1547" i="1"/>
  <c r="Q1546" i="1"/>
  <c r="P1546" i="1"/>
  <c r="O1546" i="1"/>
  <c r="N1546" i="1"/>
  <c r="Q1545" i="1"/>
  <c r="P1545" i="1"/>
  <c r="O1545" i="1"/>
  <c r="N1545" i="1"/>
  <c r="Q1544" i="1"/>
  <c r="P1544" i="1"/>
  <c r="O1544" i="1"/>
  <c r="N1544" i="1"/>
  <c r="Q1543" i="1"/>
  <c r="P1543" i="1"/>
  <c r="O1543" i="1"/>
  <c r="N1543" i="1"/>
  <c r="Q1542" i="1"/>
  <c r="P1542" i="1"/>
  <c r="O1542" i="1"/>
  <c r="N1542" i="1"/>
  <c r="Q1541" i="1"/>
  <c r="P1541" i="1"/>
  <c r="O1541" i="1"/>
  <c r="N1541" i="1"/>
  <c r="Q1540" i="1"/>
  <c r="P1540" i="1"/>
  <c r="O1540" i="1"/>
  <c r="N1540" i="1"/>
  <c r="Q1539" i="1"/>
  <c r="P1539" i="1"/>
  <c r="O1539" i="1"/>
  <c r="N1539" i="1"/>
  <c r="Q1538" i="1"/>
  <c r="P1538" i="1"/>
  <c r="O1538" i="1"/>
  <c r="N1538" i="1"/>
  <c r="Q1537" i="1"/>
  <c r="P1537" i="1"/>
  <c r="O1537" i="1"/>
  <c r="N1537" i="1"/>
  <c r="Q1536" i="1"/>
  <c r="P1536" i="1"/>
  <c r="O1536" i="1"/>
  <c r="N1536" i="1"/>
  <c r="Q1535" i="1"/>
  <c r="P1535" i="1"/>
  <c r="O1535" i="1"/>
  <c r="N1535" i="1"/>
  <c r="Q1534" i="1"/>
  <c r="P1534" i="1"/>
  <c r="O1534" i="1"/>
  <c r="N1534" i="1"/>
  <c r="Q1533" i="1"/>
  <c r="P1533" i="1"/>
  <c r="O1533" i="1"/>
  <c r="N1533" i="1"/>
  <c r="Q1532" i="1"/>
  <c r="P1532" i="1"/>
  <c r="O1532" i="1"/>
  <c r="N1532" i="1"/>
  <c r="Q1531" i="1"/>
  <c r="P1531" i="1"/>
  <c r="O1531" i="1"/>
  <c r="N1531" i="1"/>
  <c r="Q1530" i="1"/>
  <c r="P1530" i="1"/>
  <c r="O1530" i="1"/>
  <c r="N1530" i="1"/>
  <c r="Q1529" i="1"/>
  <c r="P1529" i="1"/>
  <c r="O1529" i="1"/>
  <c r="N1529" i="1"/>
  <c r="Q1528" i="1"/>
  <c r="P1528" i="1"/>
  <c r="O1528" i="1"/>
  <c r="N1528" i="1"/>
  <c r="Q1527" i="1"/>
  <c r="P1527" i="1"/>
  <c r="O1527" i="1"/>
  <c r="N1527" i="1"/>
  <c r="Q1526" i="1"/>
  <c r="P1526" i="1"/>
  <c r="O1526" i="1"/>
  <c r="N1526" i="1"/>
  <c r="Q1525" i="1"/>
  <c r="P1525" i="1"/>
  <c r="O1525" i="1"/>
  <c r="N1525" i="1"/>
  <c r="Q1524" i="1"/>
  <c r="P1524" i="1"/>
  <c r="O1524" i="1"/>
  <c r="N1524" i="1"/>
  <c r="Q1523" i="1"/>
  <c r="P1523" i="1"/>
  <c r="O1523" i="1"/>
  <c r="N1523" i="1"/>
  <c r="Q1522" i="1"/>
  <c r="P1522" i="1"/>
  <c r="O1522" i="1"/>
  <c r="N1522" i="1"/>
  <c r="Q1521" i="1"/>
  <c r="P1521" i="1"/>
  <c r="O1521" i="1"/>
  <c r="N1521" i="1"/>
  <c r="Q1520" i="1"/>
  <c r="P1520" i="1"/>
  <c r="O1520" i="1"/>
  <c r="N1520" i="1"/>
  <c r="Q1519" i="1"/>
  <c r="P1519" i="1"/>
  <c r="O1519" i="1"/>
  <c r="N1519" i="1"/>
  <c r="Q1518" i="1"/>
  <c r="P1518" i="1"/>
  <c r="O1518" i="1"/>
  <c r="N1518" i="1"/>
  <c r="Q1517" i="1"/>
  <c r="P1517" i="1"/>
  <c r="O1517" i="1"/>
  <c r="N1517" i="1"/>
  <c r="Q1516" i="1"/>
  <c r="P1516" i="1"/>
  <c r="O1516" i="1"/>
  <c r="N1516" i="1"/>
  <c r="Q1515" i="1"/>
  <c r="P1515" i="1"/>
  <c r="O1515" i="1"/>
  <c r="N1515" i="1"/>
  <c r="Q1514" i="1"/>
  <c r="P1514" i="1"/>
  <c r="O1514" i="1"/>
  <c r="N1514" i="1"/>
  <c r="Q1513" i="1"/>
  <c r="P1513" i="1"/>
  <c r="O1513" i="1"/>
  <c r="N1513" i="1"/>
  <c r="Q1512" i="1"/>
  <c r="P1512" i="1"/>
  <c r="O1512" i="1"/>
  <c r="N1512" i="1"/>
  <c r="Q1511" i="1"/>
  <c r="P1511" i="1"/>
  <c r="O1511" i="1"/>
  <c r="N1511" i="1"/>
  <c r="Q1510" i="1"/>
  <c r="P1510" i="1"/>
  <c r="O1510" i="1"/>
  <c r="N1510" i="1"/>
  <c r="Q1509" i="1"/>
  <c r="P1509" i="1"/>
  <c r="O1509" i="1"/>
  <c r="N1509" i="1"/>
  <c r="Q1508" i="1"/>
  <c r="P1508" i="1"/>
  <c r="O1508" i="1"/>
  <c r="N1508" i="1"/>
  <c r="Q1507" i="1"/>
  <c r="P1507" i="1"/>
  <c r="O1507" i="1"/>
  <c r="N1507" i="1"/>
  <c r="Q1506" i="1"/>
  <c r="P1506" i="1"/>
  <c r="O1506" i="1"/>
  <c r="N1506" i="1"/>
  <c r="Q1505" i="1"/>
  <c r="P1505" i="1"/>
  <c r="O1505" i="1"/>
  <c r="N1505" i="1"/>
  <c r="Q1504" i="1"/>
  <c r="P1504" i="1"/>
  <c r="O1504" i="1"/>
  <c r="N1504" i="1"/>
  <c r="Q1503" i="1"/>
  <c r="P1503" i="1"/>
  <c r="O1503" i="1"/>
  <c r="N1503" i="1"/>
  <c r="Q1502" i="1"/>
  <c r="P1502" i="1"/>
  <c r="O1502" i="1"/>
  <c r="N1502" i="1"/>
  <c r="Q1501" i="1"/>
  <c r="P1501" i="1"/>
  <c r="O1501" i="1"/>
  <c r="N1501" i="1"/>
  <c r="Q1500" i="1"/>
  <c r="P1500" i="1"/>
  <c r="O1500" i="1"/>
  <c r="N1500" i="1"/>
  <c r="Q1499" i="1"/>
  <c r="P1499" i="1"/>
  <c r="O1499" i="1"/>
  <c r="N1499" i="1"/>
  <c r="Q1498" i="1"/>
  <c r="P1498" i="1"/>
  <c r="O1498" i="1"/>
  <c r="N1498" i="1"/>
  <c r="Q1497" i="1"/>
  <c r="P1497" i="1"/>
  <c r="O1497" i="1"/>
  <c r="N1497" i="1"/>
  <c r="Q1496" i="1"/>
  <c r="P1496" i="1"/>
  <c r="O1496" i="1"/>
  <c r="N1496" i="1"/>
  <c r="Q1495" i="1"/>
  <c r="P1495" i="1"/>
  <c r="O1495" i="1"/>
  <c r="N1495" i="1"/>
  <c r="Q1494" i="1"/>
  <c r="P1494" i="1"/>
  <c r="O1494" i="1"/>
  <c r="N1494" i="1"/>
  <c r="Q1493" i="1"/>
  <c r="P1493" i="1"/>
  <c r="O1493" i="1"/>
  <c r="N1493" i="1"/>
  <c r="Q1492" i="1"/>
  <c r="P1492" i="1"/>
  <c r="O1492" i="1"/>
  <c r="N1492" i="1"/>
  <c r="Q1491" i="1"/>
  <c r="P1491" i="1"/>
  <c r="O1491" i="1"/>
  <c r="N1491" i="1"/>
  <c r="Q1490" i="1"/>
  <c r="P1490" i="1"/>
  <c r="O1490" i="1"/>
  <c r="N1490" i="1"/>
  <c r="Q1489" i="1"/>
  <c r="P1489" i="1"/>
  <c r="O1489" i="1"/>
  <c r="N1489" i="1"/>
  <c r="Q1488" i="1"/>
  <c r="P1488" i="1"/>
  <c r="O1488" i="1"/>
  <c r="N1488" i="1"/>
  <c r="Q1487" i="1"/>
  <c r="P1487" i="1"/>
  <c r="O1487" i="1"/>
  <c r="N1487" i="1"/>
  <c r="Q1486" i="1"/>
  <c r="P1486" i="1"/>
  <c r="O1486" i="1"/>
  <c r="N1486" i="1"/>
  <c r="Q1485" i="1"/>
  <c r="P1485" i="1"/>
  <c r="O1485" i="1"/>
  <c r="N1485" i="1"/>
  <c r="Q1484" i="1"/>
  <c r="P1484" i="1"/>
  <c r="O1484" i="1"/>
  <c r="N1484" i="1"/>
  <c r="Q1483" i="1"/>
  <c r="P1483" i="1"/>
  <c r="O1483" i="1"/>
  <c r="N1483" i="1"/>
  <c r="Q1482" i="1"/>
  <c r="P1482" i="1"/>
  <c r="O1482" i="1"/>
  <c r="N1482" i="1"/>
  <c r="Q1481" i="1"/>
  <c r="P1481" i="1"/>
  <c r="O1481" i="1"/>
  <c r="N1481" i="1"/>
  <c r="Q1480" i="1"/>
  <c r="P1480" i="1"/>
  <c r="O1480" i="1"/>
  <c r="N1480" i="1"/>
  <c r="Q1479" i="1"/>
  <c r="P1479" i="1"/>
  <c r="O1479" i="1"/>
  <c r="N1479" i="1"/>
  <c r="Q1478" i="1"/>
  <c r="P1478" i="1"/>
  <c r="O1478" i="1"/>
  <c r="N1478" i="1"/>
  <c r="Q1477" i="1"/>
  <c r="P1477" i="1"/>
  <c r="O1477" i="1"/>
  <c r="N1477" i="1"/>
  <c r="Q1476" i="1"/>
  <c r="P1476" i="1"/>
  <c r="O1476" i="1"/>
  <c r="N1476" i="1"/>
  <c r="Q1475" i="1"/>
  <c r="P1475" i="1"/>
  <c r="O1475" i="1"/>
  <c r="N1475" i="1"/>
  <c r="Q1474" i="1"/>
  <c r="P1474" i="1"/>
  <c r="O1474" i="1"/>
  <c r="N1474" i="1"/>
  <c r="Q1473" i="1"/>
  <c r="P1473" i="1"/>
  <c r="O1473" i="1"/>
  <c r="N1473" i="1"/>
  <c r="Q1472" i="1"/>
  <c r="P1472" i="1"/>
  <c r="O1472" i="1"/>
  <c r="N1472" i="1"/>
  <c r="Q1471" i="1"/>
  <c r="P1471" i="1"/>
  <c r="O1471" i="1"/>
  <c r="N1471" i="1"/>
  <c r="Q1470" i="1"/>
  <c r="P1470" i="1"/>
  <c r="O1470" i="1"/>
  <c r="N1470" i="1"/>
  <c r="Q1469" i="1"/>
  <c r="P1469" i="1"/>
  <c r="O1469" i="1"/>
  <c r="N1469" i="1"/>
  <c r="Q1468" i="1"/>
  <c r="P1468" i="1"/>
  <c r="O1468" i="1"/>
  <c r="N1468" i="1"/>
  <c r="Q1467" i="1"/>
  <c r="P1467" i="1"/>
  <c r="O1467" i="1"/>
  <c r="N1467" i="1"/>
  <c r="Q1466" i="1"/>
  <c r="P1466" i="1"/>
  <c r="O1466" i="1"/>
  <c r="N1466" i="1"/>
  <c r="Q1465" i="1"/>
  <c r="P1465" i="1"/>
  <c r="O1465" i="1"/>
  <c r="N1465" i="1"/>
  <c r="Q1464" i="1"/>
  <c r="P1464" i="1"/>
  <c r="O1464" i="1"/>
  <c r="N1464" i="1"/>
  <c r="Q1463" i="1"/>
  <c r="P1463" i="1"/>
  <c r="O1463" i="1"/>
  <c r="N1463" i="1"/>
  <c r="Q1462" i="1"/>
  <c r="P1462" i="1"/>
  <c r="O1462" i="1"/>
  <c r="N1462" i="1"/>
  <c r="Q1461" i="1"/>
  <c r="P1461" i="1"/>
  <c r="O1461" i="1"/>
  <c r="N1461" i="1"/>
  <c r="Q1460" i="1"/>
  <c r="P1460" i="1"/>
  <c r="O1460" i="1"/>
  <c r="N1460" i="1"/>
  <c r="Q1459" i="1"/>
  <c r="P1459" i="1"/>
  <c r="O1459" i="1"/>
  <c r="N1459" i="1"/>
  <c r="Q1458" i="1"/>
  <c r="P1458" i="1"/>
  <c r="O1458" i="1"/>
  <c r="N1458" i="1"/>
  <c r="Q1457" i="1"/>
  <c r="P1457" i="1"/>
  <c r="O1457" i="1"/>
  <c r="N1457" i="1"/>
  <c r="Q1456" i="1"/>
  <c r="P1456" i="1"/>
  <c r="O1456" i="1"/>
  <c r="N1456" i="1"/>
  <c r="Q1455" i="1"/>
  <c r="P1455" i="1"/>
  <c r="O1455" i="1"/>
  <c r="N1455" i="1"/>
  <c r="Q1454" i="1"/>
  <c r="P1454" i="1"/>
  <c r="O1454" i="1"/>
  <c r="N1454" i="1"/>
  <c r="Q1453" i="1"/>
  <c r="P1453" i="1"/>
  <c r="O1453" i="1"/>
  <c r="N1453" i="1"/>
  <c r="Q1452" i="1"/>
  <c r="P1452" i="1"/>
  <c r="O1452" i="1"/>
  <c r="N1452" i="1"/>
  <c r="Q1451" i="1"/>
  <c r="P1451" i="1"/>
  <c r="O1451" i="1"/>
  <c r="N1451" i="1"/>
  <c r="Q1450" i="1"/>
  <c r="P1450" i="1"/>
  <c r="O1450" i="1"/>
  <c r="N1450" i="1"/>
  <c r="Q1449" i="1"/>
  <c r="P1449" i="1"/>
  <c r="O1449" i="1"/>
  <c r="N1449" i="1"/>
  <c r="Q1448" i="1"/>
  <c r="P1448" i="1"/>
  <c r="O1448" i="1"/>
  <c r="N1448" i="1"/>
  <c r="Q1447" i="1"/>
  <c r="P1447" i="1"/>
  <c r="O1447" i="1"/>
  <c r="N1447" i="1"/>
  <c r="Q1446" i="1"/>
  <c r="P1446" i="1"/>
  <c r="O1446" i="1"/>
  <c r="N1446" i="1"/>
  <c r="Q1445" i="1"/>
  <c r="P1445" i="1"/>
  <c r="O1445" i="1"/>
  <c r="N1445" i="1"/>
  <c r="Q1444" i="1"/>
  <c r="P1444" i="1"/>
  <c r="O1444" i="1"/>
  <c r="N1444" i="1"/>
  <c r="Q1443" i="1"/>
  <c r="P1443" i="1"/>
  <c r="O1443" i="1"/>
  <c r="N1443" i="1"/>
  <c r="Q1442" i="1"/>
  <c r="P1442" i="1"/>
  <c r="O1442" i="1"/>
  <c r="N1442" i="1"/>
  <c r="Q1441" i="1"/>
  <c r="P1441" i="1"/>
  <c r="O1441" i="1"/>
  <c r="N1441" i="1"/>
  <c r="Q1440" i="1"/>
  <c r="P1440" i="1"/>
  <c r="O1440" i="1"/>
  <c r="N1440" i="1"/>
  <c r="Q1439" i="1"/>
  <c r="P1439" i="1"/>
  <c r="O1439" i="1"/>
  <c r="N1439" i="1"/>
  <c r="Q1438" i="1"/>
  <c r="P1438" i="1"/>
  <c r="O1438" i="1"/>
  <c r="N1438" i="1"/>
  <c r="Q1437" i="1"/>
  <c r="P1437" i="1"/>
  <c r="O1437" i="1"/>
  <c r="N1437" i="1"/>
  <c r="Q1436" i="1"/>
  <c r="P1436" i="1"/>
  <c r="O1436" i="1"/>
  <c r="N1436" i="1"/>
  <c r="Q1435" i="1"/>
  <c r="P1435" i="1"/>
  <c r="O1435" i="1"/>
  <c r="N1435" i="1"/>
  <c r="Q1434" i="1"/>
  <c r="P1434" i="1"/>
  <c r="O1434" i="1"/>
  <c r="N1434" i="1"/>
  <c r="Q1433" i="1"/>
  <c r="P1433" i="1"/>
  <c r="O1433" i="1"/>
  <c r="N1433" i="1"/>
  <c r="Q1432" i="1"/>
  <c r="P1432" i="1"/>
  <c r="O1432" i="1"/>
  <c r="N1432" i="1"/>
  <c r="Q1431" i="1"/>
  <c r="P1431" i="1"/>
  <c r="O1431" i="1"/>
  <c r="N1431" i="1"/>
  <c r="Q1430" i="1"/>
  <c r="P1430" i="1"/>
  <c r="O1430" i="1"/>
  <c r="N1430" i="1"/>
  <c r="Q1429" i="1"/>
  <c r="P1429" i="1"/>
  <c r="O1429" i="1"/>
  <c r="N1429" i="1"/>
  <c r="Q1428" i="1"/>
  <c r="P1428" i="1"/>
  <c r="O1428" i="1"/>
  <c r="N1428" i="1"/>
  <c r="Q1427" i="1"/>
  <c r="P1427" i="1"/>
  <c r="O1427" i="1"/>
  <c r="N1427" i="1"/>
  <c r="Q1426" i="1"/>
  <c r="P1426" i="1"/>
  <c r="O1426" i="1"/>
  <c r="N1426" i="1"/>
  <c r="Q1425" i="1"/>
  <c r="P1425" i="1"/>
  <c r="O1425" i="1"/>
  <c r="N1425" i="1"/>
  <c r="Q1424" i="1"/>
  <c r="P1424" i="1"/>
  <c r="O1424" i="1"/>
  <c r="N1424" i="1"/>
  <c r="Q1423" i="1"/>
  <c r="P1423" i="1"/>
  <c r="O1423" i="1"/>
  <c r="N1423" i="1"/>
  <c r="Q1422" i="1"/>
  <c r="P1422" i="1"/>
  <c r="O1422" i="1"/>
  <c r="N1422" i="1"/>
  <c r="Q1421" i="1"/>
  <c r="P1421" i="1"/>
  <c r="O1421" i="1"/>
  <c r="N1421" i="1"/>
  <c r="Q1420" i="1"/>
  <c r="P1420" i="1"/>
  <c r="O1420" i="1"/>
  <c r="N1420" i="1"/>
  <c r="Q1419" i="1"/>
  <c r="P1419" i="1"/>
  <c r="O1419" i="1"/>
  <c r="N1419" i="1"/>
  <c r="Q1418" i="1"/>
  <c r="P1418" i="1"/>
  <c r="O1418" i="1"/>
  <c r="N1418" i="1"/>
  <c r="Q1417" i="1"/>
  <c r="P1417" i="1"/>
  <c r="O1417" i="1"/>
  <c r="N1417" i="1"/>
  <c r="Q1416" i="1"/>
  <c r="P1416" i="1"/>
  <c r="O1416" i="1"/>
  <c r="N1416" i="1"/>
  <c r="Q1415" i="1"/>
  <c r="P1415" i="1"/>
  <c r="O1415" i="1"/>
  <c r="N1415" i="1"/>
  <c r="Q1414" i="1"/>
  <c r="P1414" i="1"/>
  <c r="O1414" i="1"/>
  <c r="N1414" i="1"/>
  <c r="Q1413" i="1"/>
  <c r="P1413" i="1"/>
  <c r="O1413" i="1"/>
  <c r="N1413" i="1"/>
  <c r="Q1412" i="1"/>
  <c r="P1412" i="1"/>
  <c r="O1412" i="1"/>
  <c r="N1412" i="1"/>
  <c r="Q1411" i="1"/>
  <c r="P1411" i="1"/>
  <c r="O1411" i="1"/>
  <c r="N1411" i="1"/>
  <c r="Q1410" i="1"/>
  <c r="P1410" i="1"/>
  <c r="O1410" i="1"/>
  <c r="N1410" i="1"/>
  <c r="Q1409" i="1"/>
  <c r="P1409" i="1"/>
  <c r="O1409" i="1"/>
  <c r="N1409" i="1"/>
  <c r="Q1408" i="1"/>
  <c r="P1408" i="1"/>
  <c r="O1408" i="1"/>
  <c r="N1408" i="1"/>
  <c r="Q1407" i="1"/>
  <c r="P1407" i="1"/>
  <c r="O1407" i="1"/>
  <c r="N1407" i="1"/>
  <c r="Q1406" i="1"/>
  <c r="P1406" i="1"/>
  <c r="O1406" i="1"/>
  <c r="N1406" i="1"/>
  <c r="Q1405" i="1"/>
  <c r="P1405" i="1"/>
  <c r="O1405" i="1"/>
  <c r="N1405" i="1"/>
  <c r="Q1404" i="1"/>
  <c r="P1404" i="1"/>
  <c r="O1404" i="1"/>
  <c r="N1404" i="1"/>
  <c r="Q1403" i="1"/>
  <c r="P1403" i="1"/>
  <c r="O1403" i="1"/>
  <c r="N1403" i="1"/>
  <c r="Q1402" i="1"/>
  <c r="P1402" i="1"/>
  <c r="O1402" i="1"/>
  <c r="N1402" i="1"/>
  <c r="Q1401" i="1"/>
  <c r="P1401" i="1"/>
  <c r="O1401" i="1"/>
  <c r="N1401" i="1"/>
  <c r="Q1400" i="1"/>
  <c r="P1400" i="1"/>
  <c r="O1400" i="1"/>
  <c r="N1400" i="1"/>
  <c r="Q1399" i="1"/>
  <c r="P1399" i="1"/>
  <c r="O1399" i="1"/>
  <c r="N1399" i="1"/>
  <c r="Q1398" i="1"/>
  <c r="P1398" i="1"/>
  <c r="O1398" i="1"/>
  <c r="N1398" i="1"/>
  <c r="Q1397" i="1"/>
  <c r="P1397" i="1"/>
  <c r="O1397" i="1"/>
  <c r="N1397" i="1"/>
  <c r="Q1396" i="1"/>
  <c r="P1396" i="1"/>
  <c r="O1396" i="1"/>
  <c r="N1396" i="1"/>
  <c r="Q1395" i="1"/>
  <c r="P1395" i="1"/>
  <c r="O1395" i="1"/>
  <c r="N1395" i="1"/>
  <c r="Q1394" i="1"/>
  <c r="P1394" i="1"/>
  <c r="O1394" i="1"/>
  <c r="N1394" i="1"/>
  <c r="Q1393" i="1"/>
  <c r="P1393" i="1"/>
  <c r="O1393" i="1"/>
  <c r="N1393" i="1"/>
  <c r="Q1392" i="1"/>
  <c r="P1392" i="1"/>
  <c r="O1392" i="1"/>
  <c r="N1392" i="1"/>
  <c r="Q1391" i="1"/>
  <c r="P1391" i="1"/>
  <c r="O1391" i="1"/>
  <c r="N1391" i="1"/>
  <c r="Q1390" i="1"/>
  <c r="P1390" i="1"/>
  <c r="O1390" i="1"/>
  <c r="N1390" i="1"/>
  <c r="Q1389" i="1"/>
  <c r="P1389" i="1"/>
  <c r="O1389" i="1"/>
  <c r="N1389" i="1"/>
  <c r="Q1388" i="1"/>
  <c r="P1388" i="1"/>
  <c r="O1388" i="1"/>
  <c r="N1388" i="1"/>
  <c r="Q1387" i="1"/>
  <c r="P1387" i="1"/>
  <c r="O1387" i="1"/>
  <c r="N1387" i="1"/>
  <c r="Q1386" i="1"/>
  <c r="P1386" i="1"/>
  <c r="O1386" i="1"/>
  <c r="N1386" i="1"/>
  <c r="Q1385" i="1"/>
  <c r="P1385" i="1"/>
  <c r="O1385" i="1"/>
  <c r="N1385" i="1"/>
  <c r="Q1384" i="1"/>
  <c r="P1384" i="1"/>
  <c r="O1384" i="1"/>
  <c r="N1384" i="1"/>
  <c r="Q1383" i="1"/>
  <c r="P1383" i="1"/>
  <c r="O1383" i="1"/>
  <c r="N1383" i="1"/>
  <c r="Q1382" i="1"/>
  <c r="P1382" i="1"/>
  <c r="O1382" i="1"/>
  <c r="N1382" i="1"/>
  <c r="Q1381" i="1"/>
  <c r="P1381" i="1"/>
  <c r="O1381" i="1"/>
  <c r="N1381" i="1"/>
  <c r="Q1380" i="1"/>
  <c r="P1380" i="1"/>
  <c r="O1380" i="1"/>
  <c r="N1380" i="1"/>
  <c r="Q1379" i="1"/>
  <c r="P1379" i="1"/>
  <c r="O1379" i="1"/>
  <c r="N1379" i="1"/>
  <c r="Q1378" i="1"/>
  <c r="P1378" i="1"/>
  <c r="O1378" i="1"/>
  <c r="N1378" i="1"/>
  <c r="Q1377" i="1"/>
  <c r="P1377" i="1"/>
  <c r="O1377" i="1"/>
  <c r="N1377" i="1"/>
  <c r="Q1376" i="1"/>
  <c r="P1376" i="1"/>
  <c r="O1376" i="1"/>
  <c r="N1376" i="1"/>
  <c r="Q1375" i="1"/>
  <c r="P1375" i="1"/>
  <c r="O1375" i="1"/>
  <c r="N1375" i="1"/>
  <c r="Q1374" i="1"/>
  <c r="P1374" i="1"/>
  <c r="O1374" i="1"/>
  <c r="N1374" i="1"/>
  <c r="Q1373" i="1"/>
  <c r="P1373" i="1"/>
  <c r="O1373" i="1"/>
  <c r="N1373" i="1"/>
  <c r="Q1372" i="1"/>
  <c r="P1372" i="1"/>
  <c r="O1372" i="1"/>
  <c r="N1372" i="1"/>
  <c r="Q1371" i="1"/>
  <c r="P1371" i="1"/>
  <c r="O1371" i="1"/>
  <c r="N1371" i="1"/>
  <c r="Q1370" i="1"/>
  <c r="P1370" i="1"/>
  <c r="O1370" i="1"/>
  <c r="N1370" i="1"/>
  <c r="Q1369" i="1"/>
  <c r="P1369" i="1"/>
  <c r="O1369" i="1"/>
  <c r="N1369" i="1"/>
  <c r="Q1368" i="1"/>
  <c r="P1368" i="1"/>
  <c r="O1368" i="1"/>
  <c r="N1368" i="1"/>
  <c r="Q1367" i="1"/>
  <c r="P1367" i="1"/>
  <c r="O1367" i="1"/>
  <c r="N1367" i="1"/>
  <c r="Q1366" i="1"/>
  <c r="P1366" i="1"/>
  <c r="O1366" i="1"/>
  <c r="N1366" i="1"/>
  <c r="Q1365" i="1"/>
  <c r="P1365" i="1"/>
  <c r="O1365" i="1"/>
  <c r="N1365" i="1"/>
  <c r="Q1364" i="1"/>
  <c r="P1364" i="1"/>
  <c r="O1364" i="1"/>
  <c r="N1364" i="1"/>
  <c r="Q1363" i="1"/>
  <c r="P1363" i="1"/>
  <c r="O1363" i="1"/>
  <c r="N1363" i="1"/>
  <c r="Q1362" i="1"/>
  <c r="P1362" i="1"/>
  <c r="O1362" i="1"/>
  <c r="N1362" i="1"/>
  <c r="Q1361" i="1"/>
  <c r="P1361" i="1"/>
  <c r="O1361" i="1"/>
  <c r="N1361" i="1"/>
  <c r="Q1360" i="1"/>
  <c r="P1360" i="1"/>
  <c r="O1360" i="1"/>
  <c r="N1360" i="1"/>
  <c r="Q1359" i="1"/>
  <c r="P1359" i="1"/>
  <c r="O1359" i="1"/>
  <c r="N1359" i="1"/>
  <c r="Q1358" i="1"/>
  <c r="P1358" i="1"/>
  <c r="O1358" i="1"/>
  <c r="N1358" i="1"/>
  <c r="Q1357" i="1"/>
  <c r="P1357" i="1"/>
  <c r="O1357" i="1"/>
  <c r="N1357" i="1"/>
  <c r="Q1356" i="1"/>
  <c r="P1356" i="1"/>
  <c r="O1356" i="1"/>
  <c r="N1356" i="1"/>
  <c r="Q1355" i="1"/>
  <c r="P1355" i="1"/>
  <c r="O1355" i="1"/>
  <c r="N1355" i="1"/>
  <c r="Q1354" i="1"/>
  <c r="P1354" i="1"/>
  <c r="O1354" i="1"/>
  <c r="N1354" i="1"/>
  <c r="Q1353" i="1"/>
  <c r="P1353" i="1"/>
  <c r="O1353" i="1"/>
  <c r="N1353" i="1"/>
  <c r="Q1352" i="1"/>
  <c r="P1352" i="1"/>
  <c r="O1352" i="1"/>
  <c r="N1352" i="1"/>
  <c r="Q1351" i="1"/>
  <c r="P1351" i="1"/>
  <c r="O1351" i="1"/>
  <c r="N1351" i="1"/>
  <c r="Q1350" i="1"/>
  <c r="P1350" i="1"/>
  <c r="O1350" i="1"/>
  <c r="N1350" i="1"/>
  <c r="Q1349" i="1"/>
  <c r="P1349" i="1"/>
  <c r="O1349" i="1"/>
  <c r="N1349" i="1"/>
  <c r="Q1348" i="1"/>
  <c r="P1348" i="1"/>
  <c r="O1348" i="1"/>
  <c r="N1348" i="1"/>
  <c r="Q1347" i="1"/>
  <c r="P1347" i="1"/>
  <c r="O1347" i="1"/>
  <c r="N1347" i="1"/>
  <c r="Q1346" i="1"/>
  <c r="P1346" i="1"/>
  <c r="O1346" i="1"/>
  <c r="N1346" i="1"/>
  <c r="Q1345" i="1"/>
  <c r="P1345" i="1"/>
  <c r="O1345" i="1"/>
  <c r="N1345" i="1"/>
  <c r="Q1344" i="1"/>
  <c r="P1344" i="1"/>
  <c r="O1344" i="1"/>
  <c r="N1344" i="1"/>
  <c r="Q1343" i="1"/>
  <c r="P1343" i="1"/>
  <c r="O1343" i="1"/>
  <c r="N1343" i="1"/>
  <c r="Q1342" i="1"/>
  <c r="P1342" i="1"/>
  <c r="O1342" i="1"/>
  <c r="N1342" i="1"/>
  <c r="Q1341" i="1"/>
  <c r="P1341" i="1"/>
  <c r="O1341" i="1"/>
  <c r="N1341" i="1"/>
  <c r="Q1340" i="1"/>
  <c r="P1340" i="1"/>
  <c r="O1340" i="1"/>
  <c r="N1340" i="1"/>
  <c r="Q1339" i="1"/>
  <c r="P1339" i="1"/>
  <c r="O1339" i="1"/>
  <c r="N1339" i="1"/>
  <c r="Q1338" i="1"/>
  <c r="P1338" i="1"/>
  <c r="O1338" i="1"/>
  <c r="N1338" i="1"/>
  <c r="Q1337" i="1"/>
  <c r="P1337" i="1"/>
  <c r="O1337" i="1"/>
  <c r="N1337" i="1"/>
  <c r="Q1336" i="1"/>
  <c r="P1336" i="1"/>
  <c r="O1336" i="1"/>
  <c r="N1336" i="1"/>
  <c r="Q1335" i="1"/>
  <c r="P1335" i="1"/>
  <c r="O1335" i="1"/>
  <c r="N1335" i="1"/>
  <c r="Q1334" i="1"/>
  <c r="P1334" i="1"/>
  <c r="O1334" i="1"/>
  <c r="N1334" i="1"/>
  <c r="Q1333" i="1"/>
  <c r="P1333" i="1"/>
  <c r="O1333" i="1"/>
  <c r="N1333" i="1"/>
  <c r="Q1332" i="1"/>
  <c r="P1332" i="1"/>
  <c r="O1332" i="1"/>
  <c r="N1332" i="1"/>
  <c r="Q1331" i="1"/>
  <c r="P1331" i="1"/>
  <c r="O1331" i="1"/>
  <c r="N1331" i="1"/>
  <c r="Q1330" i="1"/>
  <c r="P1330" i="1"/>
  <c r="O1330" i="1"/>
  <c r="N1330" i="1"/>
  <c r="Q1329" i="1"/>
  <c r="P1329" i="1"/>
  <c r="O1329" i="1"/>
  <c r="N1329" i="1"/>
  <c r="Q1328" i="1"/>
  <c r="P1328" i="1"/>
  <c r="O1328" i="1"/>
  <c r="N1328" i="1"/>
  <c r="Q1327" i="1"/>
  <c r="P1327" i="1"/>
  <c r="O1327" i="1"/>
  <c r="N1327" i="1"/>
  <c r="Q1326" i="1"/>
  <c r="P1326" i="1"/>
  <c r="O1326" i="1"/>
  <c r="N1326" i="1"/>
  <c r="Q1325" i="1"/>
  <c r="P1325" i="1"/>
  <c r="O1325" i="1"/>
  <c r="N1325" i="1"/>
  <c r="Q1324" i="1"/>
  <c r="P1324" i="1"/>
  <c r="O1324" i="1"/>
  <c r="N1324" i="1"/>
  <c r="Q1323" i="1"/>
  <c r="P1323" i="1"/>
  <c r="O1323" i="1"/>
  <c r="N1323" i="1"/>
  <c r="Q1322" i="1"/>
  <c r="P1322" i="1"/>
  <c r="O1322" i="1"/>
  <c r="N1322" i="1"/>
  <c r="Q1321" i="1"/>
  <c r="P1321" i="1"/>
  <c r="O1321" i="1"/>
  <c r="N1321" i="1"/>
  <c r="Q1320" i="1"/>
  <c r="P1320" i="1"/>
  <c r="O1320" i="1"/>
  <c r="N1320" i="1"/>
  <c r="Q1319" i="1"/>
  <c r="P1319" i="1"/>
  <c r="O1319" i="1"/>
  <c r="N1319" i="1"/>
  <c r="Q1318" i="1"/>
  <c r="P1318" i="1"/>
  <c r="O1318" i="1"/>
  <c r="N1318" i="1"/>
  <c r="Q1317" i="1"/>
  <c r="P1317" i="1"/>
  <c r="O1317" i="1"/>
  <c r="N1317" i="1"/>
  <c r="Q1316" i="1"/>
  <c r="P1316" i="1"/>
  <c r="O1316" i="1"/>
  <c r="N1316" i="1"/>
  <c r="Q1315" i="1"/>
  <c r="P1315" i="1"/>
  <c r="O1315" i="1"/>
  <c r="N1315" i="1"/>
  <c r="Q1314" i="1"/>
  <c r="P1314" i="1"/>
  <c r="O1314" i="1"/>
  <c r="N1314" i="1"/>
  <c r="Q1313" i="1"/>
  <c r="P1313" i="1"/>
  <c r="O1313" i="1"/>
  <c r="N1313" i="1"/>
  <c r="Q1312" i="1"/>
  <c r="P1312" i="1"/>
  <c r="O1312" i="1"/>
  <c r="N1312" i="1"/>
  <c r="Q1311" i="1"/>
  <c r="P1311" i="1"/>
  <c r="O1311" i="1"/>
  <c r="N1311" i="1"/>
  <c r="Q1310" i="1"/>
  <c r="P1310" i="1"/>
  <c r="O1310" i="1"/>
  <c r="N1310" i="1"/>
  <c r="Q1309" i="1"/>
  <c r="P1309" i="1"/>
  <c r="O1309" i="1"/>
  <c r="N1309" i="1"/>
  <c r="Q1308" i="1"/>
  <c r="P1308" i="1"/>
  <c r="O1308" i="1"/>
  <c r="N1308" i="1"/>
  <c r="Q1307" i="1"/>
  <c r="P1307" i="1"/>
  <c r="O1307" i="1"/>
  <c r="N1307" i="1"/>
  <c r="Q1306" i="1"/>
  <c r="P1306" i="1"/>
  <c r="O1306" i="1"/>
  <c r="N1306" i="1"/>
  <c r="Q1305" i="1"/>
  <c r="P1305" i="1"/>
  <c r="O1305" i="1"/>
  <c r="N1305" i="1"/>
  <c r="Q1304" i="1"/>
  <c r="P1304" i="1"/>
  <c r="O1304" i="1"/>
  <c r="N1304" i="1"/>
  <c r="Q1303" i="1"/>
  <c r="P1303" i="1"/>
  <c r="O1303" i="1"/>
  <c r="N1303" i="1"/>
  <c r="Q1302" i="1"/>
  <c r="P1302" i="1"/>
  <c r="O1302" i="1"/>
  <c r="N1302" i="1"/>
  <c r="Q1301" i="1"/>
  <c r="P1301" i="1"/>
  <c r="O1301" i="1"/>
  <c r="N1301" i="1"/>
  <c r="Q1300" i="1"/>
  <c r="P1300" i="1"/>
  <c r="O1300" i="1"/>
  <c r="N1300" i="1"/>
  <c r="Q1299" i="1"/>
  <c r="P1299" i="1"/>
  <c r="O1299" i="1"/>
  <c r="N1299" i="1"/>
  <c r="Q1298" i="1"/>
  <c r="P1298" i="1"/>
  <c r="O1298" i="1"/>
  <c r="N1298" i="1"/>
  <c r="Q1297" i="1"/>
  <c r="P1297" i="1"/>
  <c r="O1297" i="1"/>
  <c r="N1297" i="1"/>
  <c r="Q1296" i="1"/>
  <c r="P1296" i="1"/>
  <c r="O1296" i="1"/>
  <c r="N1296" i="1"/>
  <c r="Q1295" i="1"/>
  <c r="P1295" i="1"/>
  <c r="O1295" i="1"/>
  <c r="N1295" i="1"/>
  <c r="Q1294" i="1"/>
  <c r="P1294" i="1"/>
  <c r="O1294" i="1"/>
  <c r="N1294" i="1"/>
  <c r="Q1293" i="1"/>
  <c r="P1293" i="1"/>
  <c r="O1293" i="1"/>
  <c r="N1293" i="1"/>
  <c r="Q1292" i="1"/>
  <c r="P1292" i="1"/>
  <c r="O1292" i="1"/>
  <c r="N1292" i="1"/>
  <c r="Q1291" i="1"/>
  <c r="P1291" i="1"/>
  <c r="O1291" i="1"/>
  <c r="N1291" i="1"/>
  <c r="Q1290" i="1"/>
  <c r="P1290" i="1"/>
  <c r="O1290" i="1"/>
  <c r="N1290" i="1"/>
  <c r="Q1289" i="1"/>
  <c r="P1289" i="1"/>
  <c r="O1289" i="1"/>
  <c r="N1289" i="1"/>
  <c r="Q1288" i="1"/>
  <c r="P1288" i="1"/>
  <c r="O1288" i="1"/>
  <c r="N1288" i="1"/>
  <c r="Q1287" i="1"/>
  <c r="P1287" i="1"/>
  <c r="O1287" i="1"/>
  <c r="N1287" i="1"/>
  <c r="Q1286" i="1"/>
  <c r="P1286" i="1"/>
  <c r="O1286" i="1"/>
  <c r="N1286" i="1"/>
  <c r="Q1285" i="1"/>
  <c r="P1285" i="1"/>
  <c r="O1285" i="1"/>
  <c r="N1285" i="1"/>
  <c r="Q1284" i="1"/>
  <c r="P1284" i="1"/>
  <c r="O1284" i="1"/>
  <c r="N1284" i="1"/>
  <c r="Q1283" i="1"/>
  <c r="P1283" i="1"/>
  <c r="O1283" i="1"/>
  <c r="N1283" i="1"/>
  <c r="Q1282" i="1"/>
  <c r="P1282" i="1"/>
  <c r="O1282" i="1"/>
  <c r="N1282" i="1"/>
  <c r="Q1281" i="1"/>
  <c r="P1281" i="1"/>
  <c r="O1281" i="1"/>
  <c r="N1281" i="1"/>
  <c r="Q1280" i="1"/>
  <c r="P1280" i="1"/>
  <c r="O1280" i="1"/>
  <c r="N1280" i="1"/>
  <c r="Q1279" i="1"/>
  <c r="P1279" i="1"/>
  <c r="O1279" i="1"/>
  <c r="N1279" i="1"/>
  <c r="Q1278" i="1"/>
  <c r="P1278" i="1"/>
  <c r="O1278" i="1"/>
  <c r="N1278" i="1"/>
  <c r="Q1277" i="1"/>
  <c r="P1277" i="1"/>
  <c r="O1277" i="1"/>
  <c r="N1277" i="1"/>
  <c r="Q1276" i="1"/>
  <c r="P1276" i="1"/>
  <c r="O1276" i="1"/>
  <c r="N1276" i="1"/>
  <c r="Q1275" i="1"/>
  <c r="P1275" i="1"/>
  <c r="O1275" i="1"/>
  <c r="N1275" i="1"/>
  <c r="Q1274" i="1"/>
  <c r="P1274" i="1"/>
  <c r="O1274" i="1"/>
  <c r="N1274" i="1"/>
  <c r="Q1273" i="1"/>
  <c r="P1273" i="1"/>
  <c r="O1273" i="1"/>
  <c r="N1273" i="1"/>
  <c r="Q1272" i="1"/>
  <c r="P1272" i="1"/>
  <c r="O1272" i="1"/>
  <c r="N1272" i="1"/>
  <c r="Q1271" i="1"/>
  <c r="P1271" i="1"/>
  <c r="O1271" i="1"/>
  <c r="N1271" i="1"/>
  <c r="Q1270" i="1"/>
  <c r="P1270" i="1"/>
  <c r="O1270" i="1"/>
  <c r="N1270" i="1"/>
  <c r="Q1269" i="1"/>
  <c r="P1269" i="1"/>
  <c r="O1269" i="1"/>
  <c r="N1269" i="1"/>
  <c r="Q1268" i="1"/>
  <c r="P1268" i="1"/>
  <c r="O1268" i="1"/>
  <c r="N1268" i="1"/>
  <c r="Q1267" i="1"/>
  <c r="P1267" i="1"/>
  <c r="O1267" i="1"/>
  <c r="N1267" i="1"/>
  <c r="Q1266" i="1"/>
  <c r="P1266" i="1"/>
  <c r="O1266" i="1"/>
  <c r="N1266" i="1"/>
  <c r="Q1265" i="1"/>
  <c r="P1265" i="1"/>
  <c r="O1265" i="1"/>
  <c r="N1265" i="1"/>
  <c r="Q1264" i="1"/>
  <c r="P1264" i="1"/>
  <c r="O1264" i="1"/>
  <c r="N1264" i="1"/>
  <c r="Q1263" i="1"/>
  <c r="P1263" i="1"/>
  <c r="O1263" i="1"/>
  <c r="N1263" i="1"/>
  <c r="Q1262" i="1"/>
  <c r="P1262" i="1"/>
  <c r="O1262" i="1"/>
  <c r="N1262" i="1"/>
  <c r="Q1261" i="1"/>
  <c r="P1261" i="1"/>
  <c r="O1261" i="1"/>
  <c r="N1261" i="1"/>
  <c r="Q1260" i="1"/>
  <c r="P1260" i="1"/>
  <c r="O1260" i="1"/>
  <c r="N1260" i="1"/>
  <c r="Q1259" i="1"/>
  <c r="P1259" i="1"/>
  <c r="O1259" i="1"/>
  <c r="N1259" i="1"/>
  <c r="Q1258" i="1"/>
  <c r="P1258" i="1"/>
  <c r="O1258" i="1"/>
  <c r="N1258" i="1"/>
  <c r="Q1257" i="1"/>
  <c r="P1257" i="1"/>
  <c r="O1257" i="1"/>
  <c r="N1257" i="1"/>
  <c r="Q1256" i="1"/>
  <c r="P1256" i="1"/>
  <c r="O1256" i="1"/>
  <c r="N1256" i="1"/>
  <c r="Q1255" i="1"/>
  <c r="P1255" i="1"/>
  <c r="O1255" i="1"/>
  <c r="N1255" i="1"/>
  <c r="Q1254" i="1"/>
  <c r="P1254" i="1"/>
  <c r="O1254" i="1"/>
  <c r="N1254" i="1"/>
  <c r="Q1253" i="1"/>
  <c r="P1253" i="1"/>
  <c r="O1253" i="1"/>
  <c r="N1253" i="1"/>
  <c r="Q1252" i="1"/>
  <c r="P1252" i="1"/>
  <c r="O1252" i="1"/>
  <c r="N1252" i="1"/>
  <c r="Q1251" i="1"/>
  <c r="P1251" i="1"/>
  <c r="O1251" i="1"/>
  <c r="N1251" i="1"/>
  <c r="Q1250" i="1"/>
  <c r="P1250" i="1"/>
  <c r="O1250" i="1"/>
  <c r="N1250" i="1"/>
  <c r="Q1249" i="1"/>
  <c r="P1249" i="1"/>
  <c r="O1249" i="1"/>
  <c r="N1249" i="1"/>
  <c r="Q1248" i="1"/>
  <c r="P1248" i="1"/>
  <c r="O1248" i="1"/>
  <c r="N1248" i="1"/>
  <c r="Q1247" i="1"/>
  <c r="P1247" i="1"/>
  <c r="O1247" i="1"/>
  <c r="N1247" i="1"/>
  <c r="Q1246" i="1"/>
  <c r="P1246" i="1"/>
  <c r="O1246" i="1"/>
  <c r="N1246" i="1"/>
  <c r="Q1245" i="1"/>
  <c r="P1245" i="1"/>
  <c r="O1245" i="1"/>
  <c r="N1245" i="1"/>
  <c r="Q1244" i="1"/>
  <c r="P1244" i="1"/>
  <c r="O1244" i="1"/>
  <c r="N1244" i="1"/>
  <c r="Q1243" i="1"/>
  <c r="P1243" i="1"/>
  <c r="O1243" i="1"/>
  <c r="N1243" i="1"/>
  <c r="Q1242" i="1"/>
  <c r="P1242" i="1"/>
  <c r="O1242" i="1"/>
  <c r="N1242" i="1"/>
  <c r="Q1241" i="1"/>
  <c r="P1241" i="1"/>
  <c r="O1241" i="1"/>
  <c r="N1241" i="1"/>
  <c r="Q1240" i="1"/>
  <c r="P1240" i="1"/>
  <c r="O1240" i="1"/>
  <c r="N1240" i="1"/>
  <c r="Q1239" i="1"/>
  <c r="P1239" i="1"/>
  <c r="O1239" i="1"/>
  <c r="N1239" i="1"/>
  <c r="Q1238" i="1"/>
  <c r="P1238" i="1"/>
  <c r="O1238" i="1"/>
  <c r="N1238" i="1"/>
  <c r="Q1237" i="1"/>
  <c r="P1237" i="1"/>
  <c r="O1237" i="1"/>
  <c r="N1237" i="1"/>
  <c r="Q1236" i="1"/>
  <c r="P1236" i="1"/>
  <c r="O1236" i="1"/>
  <c r="N1236" i="1"/>
  <c r="Q1235" i="1"/>
  <c r="P1235" i="1"/>
  <c r="O1235" i="1"/>
  <c r="N1235" i="1"/>
  <c r="Q1234" i="1"/>
  <c r="P1234" i="1"/>
  <c r="O1234" i="1"/>
  <c r="N1234" i="1"/>
  <c r="Q1233" i="1"/>
  <c r="P1233" i="1"/>
  <c r="O1233" i="1"/>
  <c r="N1233" i="1"/>
  <c r="Q1232" i="1"/>
  <c r="P1232" i="1"/>
  <c r="O1232" i="1"/>
  <c r="N1232" i="1"/>
  <c r="Q1231" i="1"/>
  <c r="P1231" i="1"/>
  <c r="O1231" i="1"/>
  <c r="N1231" i="1"/>
  <c r="Q1230" i="1"/>
  <c r="P1230" i="1"/>
  <c r="O1230" i="1"/>
  <c r="N1230" i="1"/>
  <c r="Q1229" i="1"/>
  <c r="P1229" i="1"/>
  <c r="O1229" i="1"/>
  <c r="N1229" i="1"/>
  <c r="Q1228" i="1"/>
  <c r="P1228" i="1"/>
  <c r="O1228" i="1"/>
  <c r="N1228" i="1"/>
  <c r="Q1227" i="1"/>
  <c r="P1227" i="1"/>
  <c r="O1227" i="1"/>
  <c r="N1227" i="1"/>
  <c r="Q1226" i="1"/>
  <c r="P1226" i="1"/>
  <c r="O1226" i="1"/>
  <c r="N1226" i="1"/>
  <c r="Q1225" i="1"/>
  <c r="P1225" i="1"/>
  <c r="O1225" i="1"/>
  <c r="N1225" i="1"/>
  <c r="Q1224" i="1"/>
  <c r="P1224" i="1"/>
  <c r="O1224" i="1"/>
  <c r="N1224" i="1"/>
  <c r="Q1223" i="1"/>
  <c r="P1223" i="1"/>
  <c r="O1223" i="1"/>
  <c r="N1223" i="1"/>
  <c r="Q1222" i="1"/>
  <c r="P1222" i="1"/>
  <c r="O1222" i="1"/>
  <c r="N1222" i="1"/>
  <c r="Q1221" i="1"/>
  <c r="P1221" i="1"/>
  <c r="O1221" i="1"/>
  <c r="N1221" i="1"/>
  <c r="Q1220" i="1"/>
  <c r="P1220" i="1"/>
  <c r="O1220" i="1"/>
  <c r="N1220" i="1"/>
  <c r="Q1219" i="1"/>
  <c r="P1219" i="1"/>
  <c r="O1219" i="1"/>
  <c r="N1219" i="1"/>
  <c r="Q1218" i="1"/>
  <c r="P1218" i="1"/>
  <c r="O1218" i="1"/>
  <c r="N1218" i="1"/>
  <c r="Q1217" i="1"/>
  <c r="P1217" i="1"/>
  <c r="O1217" i="1"/>
  <c r="N1217" i="1"/>
  <c r="Q1216" i="1"/>
  <c r="P1216" i="1"/>
  <c r="O1216" i="1"/>
  <c r="N1216" i="1"/>
  <c r="Q1215" i="1"/>
  <c r="P1215" i="1"/>
  <c r="O1215" i="1"/>
  <c r="N1215" i="1"/>
  <c r="Q1214" i="1"/>
  <c r="P1214" i="1"/>
  <c r="O1214" i="1"/>
  <c r="N1214" i="1"/>
  <c r="Q1213" i="1"/>
  <c r="P1213" i="1"/>
  <c r="O1213" i="1"/>
  <c r="N1213" i="1"/>
  <c r="Q1212" i="1"/>
  <c r="P1212" i="1"/>
  <c r="O1212" i="1"/>
  <c r="N1212" i="1"/>
  <c r="Q1211" i="1"/>
  <c r="P1211" i="1"/>
  <c r="O1211" i="1"/>
  <c r="N1211" i="1"/>
  <c r="Q1210" i="1"/>
  <c r="P1210" i="1"/>
  <c r="O1210" i="1"/>
  <c r="N1210" i="1"/>
  <c r="Q1209" i="1"/>
  <c r="P1209" i="1"/>
  <c r="O1209" i="1"/>
  <c r="N1209" i="1"/>
  <c r="Q1208" i="1"/>
  <c r="P1208" i="1"/>
  <c r="O1208" i="1"/>
  <c r="N1208" i="1"/>
  <c r="Q1207" i="1"/>
  <c r="P1207" i="1"/>
  <c r="O1207" i="1"/>
  <c r="N1207" i="1"/>
  <c r="Q1206" i="1"/>
  <c r="P1206" i="1"/>
  <c r="O1206" i="1"/>
  <c r="N1206" i="1"/>
  <c r="Q1205" i="1"/>
  <c r="P1205" i="1"/>
  <c r="O1205" i="1"/>
  <c r="N1205" i="1"/>
  <c r="Q1204" i="1"/>
  <c r="P1204" i="1"/>
  <c r="O1204" i="1"/>
  <c r="N1204" i="1"/>
  <c r="Q1203" i="1"/>
  <c r="P1203" i="1"/>
  <c r="O1203" i="1"/>
  <c r="N1203" i="1"/>
  <c r="Q1202" i="1"/>
  <c r="P1202" i="1"/>
  <c r="O1202" i="1"/>
  <c r="N1202" i="1"/>
  <c r="Q1201" i="1"/>
  <c r="P1201" i="1"/>
  <c r="O1201" i="1"/>
  <c r="N1201" i="1"/>
  <c r="Q1200" i="1"/>
  <c r="P1200" i="1"/>
  <c r="O1200" i="1"/>
  <c r="N1200" i="1"/>
  <c r="Q1199" i="1"/>
  <c r="P1199" i="1"/>
  <c r="O1199" i="1"/>
  <c r="N1199" i="1"/>
  <c r="Q1198" i="1"/>
  <c r="P1198" i="1"/>
  <c r="O1198" i="1"/>
  <c r="N1198" i="1"/>
  <c r="Q1197" i="1"/>
  <c r="P1197" i="1"/>
  <c r="O1197" i="1"/>
  <c r="N1197" i="1"/>
  <c r="Q1196" i="1"/>
  <c r="P1196" i="1"/>
  <c r="O1196" i="1"/>
  <c r="N1196" i="1"/>
  <c r="Q1195" i="1"/>
  <c r="P1195" i="1"/>
  <c r="O1195" i="1"/>
  <c r="N1195" i="1"/>
  <c r="Q1194" i="1"/>
  <c r="P1194" i="1"/>
  <c r="O1194" i="1"/>
  <c r="N1194" i="1"/>
  <c r="Q1193" i="1"/>
  <c r="P1193" i="1"/>
  <c r="O1193" i="1"/>
  <c r="N1193" i="1"/>
  <c r="Q1192" i="1"/>
  <c r="P1192" i="1"/>
  <c r="O1192" i="1"/>
  <c r="N1192" i="1"/>
  <c r="Q1191" i="1"/>
  <c r="P1191" i="1"/>
  <c r="O1191" i="1"/>
  <c r="N1191" i="1"/>
  <c r="Q1190" i="1"/>
  <c r="P1190" i="1"/>
  <c r="O1190" i="1"/>
  <c r="N1190" i="1"/>
  <c r="Q1189" i="1"/>
  <c r="P1189" i="1"/>
  <c r="O1189" i="1"/>
  <c r="N1189" i="1"/>
  <c r="Q1188" i="1"/>
  <c r="P1188" i="1"/>
  <c r="O1188" i="1"/>
  <c r="N1188" i="1"/>
  <c r="Q1187" i="1"/>
  <c r="P1187" i="1"/>
  <c r="O1187" i="1"/>
  <c r="N1187" i="1"/>
  <c r="Q1186" i="1"/>
  <c r="P1186" i="1"/>
  <c r="O1186" i="1"/>
  <c r="N1186" i="1"/>
  <c r="Q1185" i="1"/>
  <c r="P1185" i="1"/>
  <c r="O1185" i="1"/>
  <c r="N1185" i="1"/>
  <c r="Q1184" i="1"/>
  <c r="P1184" i="1"/>
  <c r="O1184" i="1"/>
  <c r="N1184" i="1"/>
  <c r="Q1183" i="1"/>
  <c r="P1183" i="1"/>
  <c r="O1183" i="1"/>
  <c r="N1183" i="1"/>
  <c r="Q1182" i="1"/>
  <c r="P1182" i="1"/>
  <c r="O1182" i="1"/>
  <c r="N1182" i="1"/>
  <c r="Q1181" i="1"/>
  <c r="P1181" i="1"/>
  <c r="O1181" i="1"/>
  <c r="N1181" i="1"/>
  <c r="Q1180" i="1"/>
  <c r="P1180" i="1"/>
  <c r="O1180" i="1"/>
  <c r="N1180" i="1"/>
  <c r="Q1179" i="1"/>
  <c r="P1179" i="1"/>
  <c r="O1179" i="1"/>
  <c r="N1179" i="1"/>
  <c r="Q1178" i="1"/>
  <c r="P1178" i="1"/>
  <c r="O1178" i="1"/>
  <c r="N1178" i="1"/>
  <c r="Q1177" i="1"/>
  <c r="P1177" i="1"/>
  <c r="O1177" i="1"/>
  <c r="N1177" i="1"/>
  <c r="Q1176" i="1"/>
  <c r="P1176" i="1"/>
  <c r="O1176" i="1"/>
  <c r="N1176" i="1"/>
  <c r="Q1175" i="1"/>
  <c r="P1175" i="1"/>
  <c r="O1175" i="1"/>
  <c r="N1175" i="1"/>
  <c r="Q1174" i="1"/>
  <c r="P1174" i="1"/>
  <c r="O1174" i="1"/>
  <c r="N1174" i="1"/>
  <c r="Q1173" i="1"/>
  <c r="P1173" i="1"/>
  <c r="O1173" i="1"/>
  <c r="N1173" i="1"/>
  <c r="Q1172" i="1"/>
  <c r="P1172" i="1"/>
  <c r="O1172" i="1"/>
  <c r="N1172" i="1"/>
  <c r="Q1171" i="1"/>
  <c r="P1171" i="1"/>
  <c r="O1171" i="1"/>
  <c r="N1171" i="1"/>
  <c r="Q1170" i="1"/>
  <c r="P1170" i="1"/>
  <c r="O1170" i="1"/>
  <c r="N1170" i="1"/>
  <c r="Q1169" i="1"/>
  <c r="P1169" i="1"/>
  <c r="O1169" i="1"/>
  <c r="N1169" i="1"/>
  <c r="Q1168" i="1"/>
  <c r="P1168" i="1"/>
  <c r="O1168" i="1"/>
  <c r="N1168" i="1"/>
  <c r="Q1167" i="1"/>
  <c r="P1167" i="1"/>
  <c r="O1167" i="1"/>
  <c r="N1167" i="1"/>
  <c r="Q1166" i="1"/>
  <c r="P1166" i="1"/>
  <c r="O1166" i="1"/>
  <c r="N1166" i="1"/>
  <c r="Q1165" i="1"/>
  <c r="P1165" i="1"/>
  <c r="O1165" i="1"/>
  <c r="N1165" i="1"/>
  <c r="Q1164" i="1"/>
  <c r="P1164" i="1"/>
  <c r="O1164" i="1"/>
  <c r="N1164" i="1"/>
  <c r="Q1163" i="1"/>
  <c r="P1163" i="1"/>
  <c r="O1163" i="1"/>
  <c r="N1163" i="1"/>
  <c r="Q1162" i="1"/>
  <c r="P1162" i="1"/>
  <c r="O1162" i="1"/>
  <c r="N1162" i="1"/>
  <c r="Q1161" i="1"/>
  <c r="P1161" i="1"/>
  <c r="O1161" i="1"/>
  <c r="N1161" i="1"/>
  <c r="Q1160" i="1"/>
  <c r="P1160" i="1"/>
  <c r="O1160" i="1"/>
  <c r="N1160" i="1"/>
  <c r="Q1159" i="1"/>
  <c r="P1159" i="1"/>
  <c r="O1159" i="1"/>
  <c r="N1159" i="1"/>
  <c r="Q1158" i="1"/>
  <c r="P1158" i="1"/>
  <c r="O1158" i="1"/>
  <c r="N1158" i="1"/>
  <c r="Q1157" i="1"/>
  <c r="P1157" i="1"/>
  <c r="O1157" i="1"/>
  <c r="N1157" i="1"/>
  <c r="Q1156" i="1"/>
  <c r="P1156" i="1"/>
  <c r="O1156" i="1"/>
  <c r="N1156" i="1"/>
  <c r="Q1155" i="1"/>
  <c r="P1155" i="1"/>
  <c r="O1155" i="1"/>
  <c r="N1155" i="1"/>
  <c r="Q1154" i="1"/>
  <c r="P1154" i="1"/>
  <c r="O1154" i="1"/>
  <c r="N1154" i="1"/>
  <c r="Q1153" i="1"/>
  <c r="P1153" i="1"/>
  <c r="O1153" i="1"/>
  <c r="N1153" i="1"/>
  <c r="Q1152" i="1"/>
  <c r="P1152" i="1"/>
  <c r="O1152" i="1"/>
  <c r="N1152" i="1"/>
  <c r="Q1151" i="1"/>
  <c r="P1151" i="1"/>
  <c r="O1151" i="1"/>
  <c r="N1151" i="1"/>
  <c r="Q1150" i="1"/>
  <c r="P1150" i="1"/>
  <c r="O1150" i="1"/>
  <c r="N1150" i="1"/>
  <c r="Q1149" i="1"/>
  <c r="P1149" i="1"/>
  <c r="O1149" i="1"/>
  <c r="N1149" i="1"/>
  <c r="Q1148" i="1"/>
  <c r="P1148" i="1"/>
  <c r="O1148" i="1"/>
  <c r="N1148" i="1"/>
  <c r="Q1147" i="1"/>
  <c r="P1147" i="1"/>
  <c r="O1147" i="1"/>
  <c r="N1147" i="1"/>
  <c r="Q1146" i="1"/>
  <c r="P1146" i="1"/>
  <c r="O1146" i="1"/>
  <c r="N1146" i="1"/>
  <c r="Q1145" i="1"/>
  <c r="P1145" i="1"/>
  <c r="O1145" i="1"/>
  <c r="N1145" i="1"/>
  <c r="Q1144" i="1"/>
  <c r="P1144" i="1"/>
  <c r="O1144" i="1"/>
  <c r="N1144" i="1"/>
  <c r="Q1143" i="1"/>
  <c r="P1143" i="1"/>
  <c r="O1143" i="1"/>
  <c r="N1143" i="1"/>
  <c r="Q1142" i="1"/>
  <c r="P1142" i="1"/>
  <c r="O1142" i="1"/>
  <c r="N1142" i="1"/>
  <c r="Q1141" i="1"/>
  <c r="P1141" i="1"/>
  <c r="O1141" i="1"/>
  <c r="N1141" i="1"/>
  <c r="Q1140" i="1"/>
  <c r="P1140" i="1"/>
  <c r="O1140" i="1"/>
  <c r="N1140" i="1"/>
  <c r="Q1139" i="1"/>
  <c r="P1139" i="1"/>
  <c r="O1139" i="1"/>
  <c r="N1139" i="1"/>
  <c r="Q1138" i="1"/>
  <c r="P1138" i="1"/>
  <c r="O1138" i="1"/>
  <c r="N1138" i="1"/>
  <c r="Q1137" i="1"/>
  <c r="P1137" i="1"/>
  <c r="O1137" i="1"/>
  <c r="N1137" i="1"/>
  <c r="Q1136" i="1"/>
  <c r="P1136" i="1"/>
  <c r="O1136" i="1"/>
  <c r="N1136" i="1"/>
  <c r="Q1135" i="1"/>
  <c r="P1135" i="1"/>
  <c r="O1135" i="1"/>
  <c r="N1135" i="1"/>
  <c r="Q1134" i="1"/>
  <c r="P1134" i="1"/>
  <c r="O1134" i="1"/>
  <c r="N1134" i="1"/>
  <c r="Q1133" i="1"/>
  <c r="P1133" i="1"/>
  <c r="O1133" i="1"/>
  <c r="N1133" i="1"/>
  <c r="Q1132" i="1"/>
  <c r="P1132" i="1"/>
  <c r="O1132" i="1"/>
  <c r="N1132" i="1"/>
  <c r="Q1131" i="1"/>
  <c r="P1131" i="1"/>
  <c r="O1131" i="1"/>
  <c r="N1131" i="1"/>
  <c r="Q1130" i="1"/>
  <c r="P1130" i="1"/>
  <c r="O1130" i="1"/>
  <c r="N1130" i="1"/>
  <c r="Q1129" i="1"/>
  <c r="P1129" i="1"/>
  <c r="O1129" i="1"/>
  <c r="N1129" i="1"/>
  <c r="Q1128" i="1"/>
  <c r="P1128" i="1"/>
  <c r="O1128" i="1"/>
  <c r="N1128" i="1"/>
  <c r="Q1127" i="1"/>
  <c r="P1127" i="1"/>
  <c r="O1127" i="1"/>
  <c r="N1127" i="1"/>
  <c r="Q1126" i="1"/>
  <c r="P1126" i="1"/>
  <c r="O1126" i="1"/>
  <c r="N1126" i="1"/>
  <c r="Q1125" i="1"/>
  <c r="P1125" i="1"/>
  <c r="O1125" i="1"/>
  <c r="N1125" i="1"/>
  <c r="Q1124" i="1"/>
  <c r="P1124" i="1"/>
  <c r="O1124" i="1"/>
  <c r="N1124" i="1"/>
  <c r="Q1123" i="1"/>
  <c r="P1123" i="1"/>
  <c r="O1123" i="1"/>
  <c r="N1123" i="1"/>
  <c r="Q1122" i="1"/>
  <c r="P1122" i="1"/>
  <c r="O1122" i="1"/>
  <c r="N1122" i="1"/>
  <c r="Q1121" i="1"/>
  <c r="P1121" i="1"/>
  <c r="O1121" i="1"/>
  <c r="N1121" i="1"/>
  <c r="Q1120" i="1"/>
  <c r="P1120" i="1"/>
  <c r="O1120" i="1"/>
  <c r="N1120" i="1"/>
  <c r="Q1119" i="1"/>
  <c r="P1119" i="1"/>
  <c r="O1119" i="1"/>
  <c r="N1119" i="1"/>
  <c r="Q1118" i="1"/>
  <c r="P1118" i="1"/>
  <c r="O1118" i="1"/>
  <c r="N1118" i="1"/>
  <c r="Q1117" i="1"/>
  <c r="P1117" i="1"/>
  <c r="O1117" i="1"/>
  <c r="N1117" i="1"/>
  <c r="Q1116" i="1"/>
  <c r="P1116" i="1"/>
  <c r="O1116" i="1"/>
  <c r="N1116" i="1"/>
  <c r="Q1115" i="1"/>
  <c r="P1115" i="1"/>
  <c r="O1115" i="1"/>
  <c r="N1115" i="1"/>
  <c r="Q1114" i="1"/>
  <c r="P1114" i="1"/>
  <c r="O1114" i="1"/>
  <c r="N1114" i="1"/>
  <c r="Q1113" i="1"/>
  <c r="P1113" i="1"/>
  <c r="O1113" i="1"/>
  <c r="N1113" i="1"/>
  <c r="Q1112" i="1"/>
  <c r="P1112" i="1"/>
  <c r="O1112" i="1"/>
  <c r="N1112" i="1"/>
  <c r="Q1111" i="1"/>
  <c r="P1111" i="1"/>
  <c r="O1111" i="1"/>
  <c r="N1111" i="1"/>
  <c r="Q1110" i="1"/>
  <c r="P1110" i="1"/>
  <c r="O1110" i="1"/>
  <c r="N1110" i="1"/>
  <c r="Q1109" i="1"/>
  <c r="P1109" i="1"/>
  <c r="O1109" i="1"/>
  <c r="N1109" i="1"/>
  <c r="Q1108" i="1"/>
  <c r="P1108" i="1"/>
  <c r="O1108" i="1"/>
  <c r="N1108" i="1"/>
  <c r="Q1107" i="1"/>
  <c r="P1107" i="1"/>
  <c r="O1107" i="1"/>
  <c r="N1107" i="1"/>
  <c r="Q1106" i="1"/>
  <c r="P1106" i="1"/>
  <c r="O1106" i="1"/>
  <c r="N1106" i="1"/>
  <c r="Q1105" i="1"/>
  <c r="P1105" i="1"/>
  <c r="O1105" i="1"/>
  <c r="N1105" i="1"/>
  <c r="Q1104" i="1"/>
  <c r="P1104" i="1"/>
  <c r="O1104" i="1"/>
  <c r="N1104" i="1"/>
  <c r="Q1103" i="1"/>
  <c r="P1103" i="1"/>
  <c r="O1103" i="1"/>
  <c r="N1103" i="1"/>
  <c r="Q1102" i="1"/>
  <c r="P1102" i="1"/>
  <c r="O1102" i="1"/>
  <c r="N1102" i="1"/>
  <c r="Q1101" i="1"/>
  <c r="P1101" i="1"/>
  <c r="O1101" i="1"/>
  <c r="N1101" i="1"/>
  <c r="Q1100" i="1"/>
  <c r="P1100" i="1"/>
  <c r="O1100" i="1"/>
  <c r="N1100" i="1"/>
  <c r="Q1099" i="1"/>
  <c r="P1099" i="1"/>
  <c r="O1099" i="1"/>
  <c r="N1099" i="1"/>
  <c r="Q1098" i="1"/>
  <c r="P1098" i="1"/>
  <c r="O1098" i="1"/>
  <c r="N1098" i="1"/>
  <c r="Q1097" i="1"/>
  <c r="P1097" i="1"/>
  <c r="O1097" i="1"/>
  <c r="N1097" i="1"/>
  <c r="Q1096" i="1"/>
  <c r="P1096" i="1"/>
  <c r="O1096" i="1"/>
  <c r="N1096" i="1"/>
  <c r="Q1095" i="1"/>
  <c r="P1095" i="1"/>
  <c r="O1095" i="1"/>
  <c r="N1095" i="1"/>
  <c r="Q1094" i="1"/>
  <c r="P1094" i="1"/>
  <c r="O1094" i="1"/>
  <c r="N1094" i="1"/>
  <c r="Q1093" i="1"/>
  <c r="P1093" i="1"/>
  <c r="O1093" i="1"/>
  <c r="N1093" i="1"/>
  <c r="Q1092" i="1"/>
  <c r="P1092" i="1"/>
  <c r="O1092" i="1"/>
  <c r="N1092" i="1"/>
  <c r="Q1091" i="1"/>
  <c r="P1091" i="1"/>
  <c r="O1091" i="1"/>
  <c r="N1091" i="1"/>
  <c r="Q1090" i="1"/>
  <c r="P1090" i="1"/>
  <c r="O1090" i="1"/>
  <c r="N1090" i="1"/>
  <c r="Q1089" i="1"/>
  <c r="P1089" i="1"/>
  <c r="O1089" i="1"/>
  <c r="N1089" i="1"/>
  <c r="Q1088" i="1"/>
  <c r="P1088" i="1"/>
  <c r="O1088" i="1"/>
  <c r="N1088" i="1"/>
  <c r="Q1087" i="1"/>
  <c r="P1087" i="1"/>
  <c r="O1087" i="1"/>
  <c r="N1087" i="1"/>
  <c r="Q1086" i="1"/>
  <c r="P1086" i="1"/>
  <c r="O1086" i="1"/>
  <c r="N1086" i="1"/>
  <c r="Q1085" i="1"/>
  <c r="P1085" i="1"/>
  <c r="O1085" i="1"/>
  <c r="N1085" i="1"/>
  <c r="Q1084" i="1"/>
  <c r="P1084" i="1"/>
  <c r="O1084" i="1"/>
  <c r="N1084" i="1"/>
  <c r="Q1083" i="1"/>
  <c r="P1083" i="1"/>
  <c r="O1083" i="1"/>
  <c r="N1083" i="1"/>
  <c r="Q1082" i="1"/>
  <c r="P1082" i="1"/>
  <c r="O1082" i="1"/>
  <c r="N1082" i="1"/>
  <c r="Q1081" i="1"/>
  <c r="P1081" i="1"/>
  <c r="O1081" i="1"/>
  <c r="N1081" i="1"/>
  <c r="Q1080" i="1"/>
  <c r="P1080" i="1"/>
  <c r="O1080" i="1"/>
  <c r="N1080" i="1"/>
  <c r="Q1079" i="1"/>
  <c r="P1079" i="1"/>
  <c r="O1079" i="1"/>
  <c r="N1079" i="1"/>
  <c r="Q1078" i="1"/>
  <c r="P1078" i="1"/>
  <c r="O1078" i="1"/>
  <c r="N1078" i="1"/>
  <c r="Q1077" i="1"/>
  <c r="P1077" i="1"/>
  <c r="O1077" i="1"/>
  <c r="N1077" i="1"/>
  <c r="Q1076" i="1"/>
  <c r="P1076" i="1"/>
  <c r="O1076" i="1"/>
  <c r="N1076" i="1"/>
  <c r="Q1075" i="1"/>
  <c r="P1075" i="1"/>
  <c r="O1075" i="1"/>
  <c r="N1075" i="1"/>
  <c r="Q1074" i="1"/>
  <c r="P1074" i="1"/>
  <c r="O1074" i="1"/>
  <c r="N1074" i="1"/>
  <c r="Q1073" i="1"/>
  <c r="P1073" i="1"/>
  <c r="O1073" i="1"/>
  <c r="N1073" i="1"/>
  <c r="Q1072" i="1"/>
  <c r="P1072" i="1"/>
  <c r="O1072" i="1"/>
  <c r="N1072" i="1"/>
  <c r="Q1071" i="1"/>
  <c r="P1071" i="1"/>
  <c r="O1071" i="1"/>
  <c r="N1071" i="1"/>
  <c r="Q1070" i="1"/>
  <c r="P1070" i="1"/>
  <c r="O1070" i="1"/>
  <c r="N1070" i="1"/>
  <c r="Q1069" i="1"/>
  <c r="P1069" i="1"/>
  <c r="O1069" i="1"/>
  <c r="N1069" i="1"/>
  <c r="Q1068" i="1"/>
  <c r="P1068" i="1"/>
  <c r="O1068" i="1"/>
  <c r="N1068" i="1"/>
  <c r="Q1067" i="1"/>
  <c r="P1067" i="1"/>
  <c r="O1067" i="1"/>
  <c r="N1067" i="1"/>
  <c r="Q1066" i="1"/>
  <c r="P1066" i="1"/>
  <c r="O1066" i="1"/>
  <c r="N1066" i="1"/>
  <c r="Q1065" i="1"/>
  <c r="P1065" i="1"/>
  <c r="O1065" i="1"/>
  <c r="N1065" i="1"/>
  <c r="Q1064" i="1"/>
  <c r="P1064" i="1"/>
  <c r="O1064" i="1"/>
  <c r="N1064" i="1"/>
  <c r="Q1063" i="1"/>
  <c r="P1063" i="1"/>
  <c r="O1063" i="1"/>
  <c r="N1063" i="1"/>
  <c r="Q1062" i="1"/>
  <c r="P1062" i="1"/>
  <c r="O1062" i="1"/>
  <c r="N1062" i="1"/>
  <c r="Q1061" i="1"/>
  <c r="P1061" i="1"/>
  <c r="O1061" i="1"/>
  <c r="N1061" i="1"/>
  <c r="Q1060" i="1"/>
  <c r="P1060" i="1"/>
  <c r="O1060" i="1"/>
  <c r="N1060" i="1"/>
  <c r="Q1059" i="1"/>
  <c r="P1059" i="1"/>
  <c r="O1059" i="1"/>
  <c r="N1059" i="1"/>
  <c r="Q1058" i="1"/>
  <c r="P1058" i="1"/>
  <c r="O1058" i="1"/>
  <c r="N1058" i="1"/>
  <c r="Q1057" i="1"/>
  <c r="P1057" i="1"/>
  <c r="O1057" i="1"/>
  <c r="N1057" i="1"/>
  <c r="Q1056" i="1"/>
  <c r="P1056" i="1"/>
  <c r="O1056" i="1"/>
  <c r="N1056" i="1"/>
  <c r="Q1055" i="1"/>
  <c r="P1055" i="1"/>
  <c r="O1055" i="1"/>
  <c r="N1055" i="1"/>
  <c r="Q1054" i="1"/>
  <c r="P1054" i="1"/>
  <c r="O1054" i="1"/>
  <c r="N1054" i="1"/>
  <c r="Q1053" i="1"/>
  <c r="P1053" i="1"/>
  <c r="O1053" i="1"/>
  <c r="N1053" i="1"/>
  <c r="Q1052" i="1"/>
  <c r="P1052" i="1"/>
  <c r="O1052" i="1"/>
  <c r="N1052" i="1"/>
  <c r="Q1051" i="1"/>
  <c r="P1051" i="1"/>
  <c r="O1051" i="1"/>
  <c r="N1051" i="1"/>
  <c r="Q1050" i="1"/>
  <c r="P1050" i="1"/>
  <c r="O1050" i="1"/>
  <c r="N1050" i="1"/>
  <c r="Q1049" i="1"/>
  <c r="P1049" i="1"/>
  <c r="O1049" i="1"/>
  <c r="N1049" i="1"/>
  <c r="Q1048" i="1"/>
  <c r="P1048" i="1"/>
  <c r="O1048" i="1"/>
  <c r="N1048" i="1"/>
  <c r="Q1047" i="1"/>
  <c r="P1047" i="1"/>
  <c r="O1047" i="1"/>
  <c r="N1047" i="1"/>
  <c r="Q1046" i="1"/>
  <c r="P1046" i="1"/>
  <c r="O1046" i="1"/>
  <c r="N1046" i="1"/>
  <c r="Q1045" i="1"/>
  <c r="P1045" i="1"/>
  <c r="O1045" i="1"/>
  <c r="N1045" i="1"/>
  <c r="Q1044" i="1"/>
  <c r="P1044" i="1"/>
  <c r="O1044" i="1"/>
  <c r="N1044" i="1"/>
  <c r="Q1043" i="1"/>
  <c r="P1043" i="1"/>
  <c r="O1043" i="1"/>
  <c r="N1043" i="1"/>
  <c r="Q1042" i="1"/>
  <c r="P1042" i="1"/>
  <c r="O1042" i="1"/>
  <c r="N1042" i="1"/>
  <c r="Q1041" i="1"/>
  <c r="P1041" i="1"/>
  <c r="O1041" i="1"/>
  <c r="N1041" i="1"/>
  <c r="Q1040" i="1"/>
  <c r="P1040" i="1"/>
  <c r="O1040" i="1"/>
  <c r="N1040" i="1"/>
  <c r="Q1039" i="1"/>
  <c r="P1039" i="1"/>
  <c r="O1039" i="1"/>
  <c r="N1039" i="1"/>
  <c r="Q1038" i="1"/>
  <c r="P1038" i="1"/>
  <c r="O1038" i="1"/>
  <c r="N1038" i="1"/>
  <c r="Q1037" i="1"/>
  <c r="P1037" i="1"/>
  <c r="O1037" i="1"/>
  <c r="N1037" i="1"/>
  <c r="Q1036" i="1"/>
  <c r="P1036" i="1"/>
  <c r="O1036" i="1"/>
  <c r="N1036" i="1"/>
  <c r="Q1035" i="1"/>
  <c r="P1035" i="1"/>
  <c r="O1035" i="1"/>
  <c r="N1035" i="1"/>
  <c r="Q1034" i="1"/>
  <c r="P1034" i="1"/>
  <c r="O1034" i="1"/>
  <c r="N1034" i="1"/>
  <c r="Q1033" i="1"/>
  <c r="P1033" i="1"/>
  <c r="O1033" i="1"/>
  <c r="N1033" i="1"/>
  <c r="Q1032" i="1"/>
  <c r="P1032" i="1"/>
  <c r="O1032" i="1"/>
  <c r="N1032" i="1"/>
  <c r="Q1031" i="1"/>
  <c r="P1031" i="1"/>
  <c r="O1031" i="1"/>
  <c r="N1031" i="1"/>
  <c r="Q1030" i="1"/>
  <c r="P1030" i="1"/>
  <c r="O1030" i="1"/>
  <c r="N1030" i="1"/>
  <c r="Q1029" i="1"/>
  <c r="P1029" i="1"/>
  <c r="O1029" i="1"/>
  <c r="N1029" i="1"/>
  <c r="Q1028" i="1"/>
  <c r="P1028" i="1"/>
  <c r="O1028" i="1"/>
  <c r="N1028" i="1"/>
  <c r="Q1027" i="1"/>
  <c r="P1027" i="1"/>
  <c r="O1027" i="1"/>
  <c r="N1027" i="1"/>
  <c r="Q1026" i="1"/>
  <c r="P1026" i="1"/>
  <c r="O1026" i="1"/>
  <c r="N1026" i="1"/>
  <c r="Q1025" i="1"/>
  <c r="P1025" i="1"/>
  <c r="O1025" i="1"/>
  <c r="N1025" i="1"/>
  <c r="Q1024" i="1"/>
  <c r="P1024" i="1"/>
  <c r="O1024" i="1"/>
  <c r="N1024" i="1"/>
  <c r="Q1023" i="1"/>
  <c r="P1023" i="1"/>
  <c r="O1023" i="1"/>
  <c r="N1023" i="1"/>
  <c r="Q1022" i="1"/>
  <c r="P1022" i="1"/>
  <c r="O1022" i="1"/>
  <c r="N1022" i="1"/>
  <c r="Q1021" i="1"/>
  <c r="P1021" i="1"/>
  <c r="O1021" i="1"/>
  <c r="N1021" i="1"/>
  <c r="Q1020" i="1"/>
  <c r="P1020" i="1"/>
  <c r="O1020" i="1"/>
  <c r="N1020" i="1"/>
  <c r="Q1019" i="1"/>
  <c r="P1019" i="1"/>
  <c r="O1019" i="1"/>
  <c r="N1019" i="1"/>
  <c r="Q1018" i="1"/>
  <c r="P1018" i="1"/>
  <c r="O1018" i="1"/>
  <c r="N1018" i="1"/>
  <c r="Q1017" i="1"/>
  <c r="P1017" i="1"/>
  <c r="O1017" i="1"/>
  <c r="N1017" i="1"/>
  <c r="Q1016" i="1"/>
  <c r="P1016" i="1"/>
  <c r="O1016" i="1"/>
  <c r="N1016" i="1"/>
  <c r="Q1015" i="1"/>
  <c r="P1015" i="1"/>
  <c r="O1015" i="1"/>
  <c r="N1015" i="1"/>
  <c r="Q1014" i="1"/>
  <c r="P1014" i="1"/>
  <c r="O1014" i="1"/>
  <c r="N1014" i="1"/>
  <c r="Q1013" i="1"/>
  <c r="P1013" i="1"/>
  <c r="O1013" i="1"/>
  <c r="N1013" i="1"/>
  <c r="Q1012" i="1"/>
  <c r="P1012" i="1"/>
  <c r="O1012" i="1"/>
  <c r="N1012" i="1"/>
  <c r="Q1011" i="1"/>
  <c r="P1011" i="1"/>
  <c r="O1011" i="1"/>
  <c r="N1011" i="1"/>
  <c r="Q1010" i="1"/>
  <c r="P1010" i="1"/>
  <c r="O1010" i="1"/>
  <c r="N1010" i="1"/>
  <c r="Q1009" i="1"/>
  <c r="P1009" i="1"/>
  <c r="O1009" i="1"/>
  <c r="N1009" i="1"/>
  <c r="Q1008" i="1"/>
  <c r="P1008" i="1"/>
  <c r="O1008" i="1"/>
  <c r="N1008" i="1"/>
  <c r="Q1007" i="1"/>
  <c r="P1007" i="1"/>
  <c r="O1007" i="1"/>
  <c r="N1007" i="1"/>
  <c r="Q1006" i="1"/>
  <c r="P1006" i="1"/>
  <c r="O1006" i="1"/>
  <c r="N1006" i="1"/>
  <c r="Q1005" i="1"/>
  <c r="P1005" i="1"/>
  <c r="O1005" i="1"/>
  <c r="N1005" i="1"/>
  <c r="Q1004" i="1"/>
  <c r="P1004" i="1"/>
  <c r="O1004" i="1"/>
  <c r="N1004" i="1"/>
  <c r="Q1003" i="1"/>
  <c r="P1003" i="1"/>
  <c r="O1003" i="1"/>
  <c r="N1003" i="1"/>
  <c r="Q1002" i="1"/>
  <c r="P1002" i="1"/>
  <c r="O1002" i="1"/>
  <c r="N1002" i="1"/>
  <c r="Q1001" i="1"/>
  <c r="P1001" i="1"/>
  <c r="O1001" i="1"/>
  <c r="N1001" i="1"/>
  <c r="Q1000" i="1"/>
  <c r="P1000" i="1"/>
  <c r="O1000" i="1"/>
  <c r="N1000" i="1"/>
  <c r="Q999" i="1"/>
  <c r="P999" i="1"/>
  <c r="O999" i="1"/>
  <c r="N999" i="1"/>
  <c r="Q998" i="1"/>
  <c r="P998" i="1"/>
  <c r="O998" i="1"/>
  <c r="N998" i="1"/>
  <c r="Q997" i="1"/>
  <c r="P997" i="1"/>
  <c r="O997" i="1"/>
  <c r="N997" i="1"/>
  <c r="Q996" i="1"/>
  <c r="P996" i="1"/>
  <c r="O996" i="1"/>
  <c r="N996" i="1"/>
  <c r="Q995" i="1"/>
  <c r="P995" i="1"/>
  <c r="O995" i="1"/>
  <c r="N995" i="1"/>
  <c r="Q994" i="1"/>
  <c r="P994" i="1"/>
  <c r="O994" i="1"/>
  <c r="N994" i="1"/>
  <c r="Q993" i="1"/>
  <c r="P993" i="1"/>
  <c r="O993" i="1"/>
  <c r="N993" i="1"/>
  <c r="Q992" i="1"/>
  <c r="P992" i="1"/>
  <c r="O992" i="1"/>
  <c r="N992" i="1"/>
  <c r="Q991" i="1"/>
  <c r="P991" i="1"/>
  <c r="O991" i="1"/>
  <c r="N991" i="1"/>
  <c r="Q990" i="1"/>
  <c r="P990" i="1"/>
  <c r="O990" i="1"/>
  <c r="N990" i="1"/>
  <c r="Q989" i="1"/>
  <c r="P989" i="1"/>
  <c r="O989" i="1"/>
  <c r="N989" i="1"/>
  <c r="Q988" i="1"/>
  <c r="P988" i="1"/>
  <c r="O988" i="1"/>
  <c r="N988" i="1"/>
  <c r="Q987" i="1"/>
  <c r="P987" i="1"/>
  <c r="O987" i="1"/>
  <c r="N987" i="1"/>
  <c r="Q986" i="1"/>
  <c r="P986" i="1"/>
  <c r="O986" i="1"/>
  <c r="N986" i="1"/>
  <c r="Q985" i="1"/>
  <c r="P985" i="1"/>
  <c r="O985" i="1"/>
  <c r="N985" i="1"/>
  <c r="Q984" i="1"/>
  <c r="P984" i="1"/>
  <c r="O984" i="1"/>
  <c r="N984" i="1"/>
  <c r="Q983" i="1"/>
  <c r="P983" i="1"/>
  <c r="O983" i="1"/>
  <c r="N983" i="1"/>
  <c r="Q982" i="1"/>
  <c r="P982" i="1"/>
  <c r="O982" i="1"/>
  <c r="N982" i="1"/>
  <c r="Q981" i="1"/>
  <c r="P981" i="1"/>
  <c r="O981" i="1"/>
  <c r="N981" i="1"/>
  <c r="Q980" i="1"/>
  <c r="P980" i="1"/>
  <c r="O980" i="1"/>
  <c r="N980" i="1"/>
  <c r="Q979" i="1"/>
  <c r="P979" i="1"/>
  <c r="O979" i="1"/>
  <c r="N979" i="1"/>
  <c r="Q978" i="1"/>
  <c r="P978" i="1"/>
  <c r="O978" i="1"/>
  <c r="N978" i="1"/>
  <c r="Q977" i="1"/>
  <c r="P977" i="1"/>
  <c r="O977" i="1"/>
  <c r="N977" i="1"/>
  <c r="Q976" i="1"/>
  <c r="P976" i="1"/>
  <c r="O976" i="1"/>
  <c r="N976" i="1"/>
  <c r="Q975" i="1"/>
  <c r="P975" i="1"/>
  <c r="O975" i="1"/>
  <c r="N975" i="1"/>
  <c r="Q974" i="1"/>
  <c r="P974" i="1"/>
  <c r="O974" i="1"/>
  <c r="N974" i="1"/>
  <c r="Q973" i="1"/>
  <c r="P973" i="1"/>
  <c r="O973" i="1"/>
  <c r="N973" i="1"/>
  <c r="Q972" i="1"/>
  <c r="P972" i="1"/>
  <c r="O972" i="1"/>
  <c r="N972" i="1"/>
  <c r="Q971" i="1"/>
  <c r="P971" i="1"/>
  <c r="O971" i="1"/>
  <c r="N971" i="1"/>
  <c r="Q970" i="1"/>
  <c r="P970" i="1"/>
  <c r="O970" i="1"/>
  <c r="N970" i="1"/>
  <c r="Q969" i="1"/>
  <c r="P969" i="1"/>
  <c r="O969" i="1"/>
  <c r="N969" i="1"/>
  <c r="Q968" i="1"/>
  <c r="P968" i="1"/>
  <c r="O968" i="1"/>
  <c r="N968" i="1"/>
  <c r="Q967" i="1"/>
  <c r="P967" i="1"/>
  <c r="O967" i="1"/>
  <c r="N967" i="1"/>
  <c r="Q966" i="1"/>
  <c r="P966" i="1"/>
  <c r="O966" i="1"/>
  <c r="N966" i="1"/>
  <c r="Q965" i="1"/>
  <c r="P965" i="1"/>
  <c r="O965" i="1"/>
  <c r="N965" i="1"/>
  <c r="Q964" i="1"/>
  <c r="P964" i="1"/>
  <c r="O964" i="1"/>
  <c r="N964" i="1"/>
  <c r="Q963" i="1"/>
  <c r="P963" i="1"/>
  <c r="O963" i="1"/>
  <c r="N963" i="1"/>
  <c r="Q962" i="1"/>
  <c r="P962" i="1"/>
  <c r="O962" i="1"/>
  <c r="N962" i="1"/>
  <c r="Q961" i="1"/>
  <c r="P961" i="1"/>
  <c r="O961" i="1"/>
  <c r="N961" i="1"/>
  <c r="Q960" i="1"/>
  <c r="P960" i="1"/>
  <c r="O960" i="1"/>
  <c r="N960" i="1"/>
  <c r="Q959" i="1"/>
  <c r="P959" i="1"/>
  <c r="O959" i="1"/>
  <c r="N959" i="1"/>
  <c r="Q958" i="1"/>
  <c r="P958" i="1"/>
  <c r="O958" i="1"/>
  <c r="N958" i="1"/>
  <c r="Q957" i="1"/>
  <c r="P957" i="1"/>
  <c r="O957" i="1"/>
  <c r="N957" i="1"/>
  <c r="Q956" i="1"/>
  <c r="P956" i="1"/>
  <c r="O956" i="1"/>
  <c r="N956" i="1"/>
  <c r="Q955" i="1"/>
  <c r="P955" i="1"/>
  <c r="O955" i="1"/>
  <c r="N955" i="1"/>
  <c r="Q954" i="1"/>
  <c r="P954" i="1"/>
  <c r="O954" i="1"/>
  <c r="N954" i="1"/>
  <c r="Q953" i="1"/>
  <c r="P953" i="1"/>
  <c r="O953" i="1"/>
  <c r="N953" i="1"/>
  <c r="Q952" i="1"/>
  <c r="P952" i="1"/>
  <c r="O952" i="1"/>
  <c r="N952" i="1"/>
  <c r="Q951" i="1"/>
  <c r="P951" i="1"/>
  <c r="O951" i="1"/>
  <c r="N951" i="1"/>
  <c r="Q950" i="1"/>
  <c r="P950" i="1"/>
  <c r="O950" i="1"/>
  <c r="N950" i="1"/>
  <c r="Q949" i="1"/>
  <c r="P949" i="1"/>
  <c r="O949" i="1"/>
  <c r="N949" i="1"/>
  <c r="Q948" i="1"/>
  <c r="P948" i="1"/>
  <c r="O948" i="1"/>
  <c r="N948" i="1"/>
  <c r="Q947" i="1"/>
  <c r="P947" i="1"/>
  <c r="O947" i="1"/>
  <c r="N947" i="1"/>
  <c r="Q946" i="1"/>
  <c r="P946" i="1"/>
  <c r="O946" i="1"/>
  <c r="N946" i="1"/>
  <c r="Q945" i="1"/>
  <c r="P945" i="1"/>
  <c r="O945" i="1"/>
  <c r="N945" i="1"/>
  <c r="Q944" i="1"/>
  <c r="P944" i="1"/>
  <c r="O944" i="1"/>
  <c r="N944" i="1"/>
  <c r="Q943" i="1"/>
  <c r="P943" i="1"/>
  <c r="O943" i="1"/>
  <c r="N943" i="1"/>
  <c r="Q942" i="1"/>
  <c r="P942" i="1"/>
  <c r="O942" i="1"/>
  <c r="N942" i="1"/>
  <c r="Q941" i="1"/>
  <c r="P941" i="1"/>
  <c r="O941" i="1"/>
  <c r="N941" i="1"/>
  <c r="Q940" i="1"/>
  <c r="P940" i="1"/>
  <c r="O940" i="1"/>
  <c r="N940" i="1"/>
  <c r="Q939" i="1"/>
  <c r="P939" i="1"/>
  <c r="O939" i="1"/>
  <c r="N939" i="1"/>
  <c r="Q938" i="1"/>
  <c r="P938" i="1"/>
  <c r="O938" i="1"/>
  <c r="N938" i="1"/>
  <c r="Q937" i="1"/>
  <c r="P937" i="1"/>
  <c r="O937" i="1"/>
  <c r="N937" i="1"/>
  <c r="Q936" i="1"/>
  <c r="P936" i="1"/>
  <c r="O936" i="1"/>
  <c r="N936" i="1"/>
  <c r="Q935" i="1"/>
  <c r="P935" i="1"/>
  <c r="O935" i="1"/>
  <c r="N935" i="1"/>
  <c r="Q934" i="1"/>
  <c r="P934" i="1"/>
  <c r="O934" i="1"/>
  <c r="N934" i="1"/>
  <c r="Q933" i="1"/>
  <c r="P933" i="1"/>
  <c r="O933" i="1"/>
  <c r="N933" i="1"/>
  <c r="Q932" i="1"/>
  <c r="P932" i="1"/>
  <c r="O932" i="1"/>
  <c r="N932" i="1"/>
  <c r="Q931" i="1"/>
  <c r="P931" i="1"/>
  <c r="O931" i="1"/>
  <c r="N931" i="1"/>
  <c r="Q930" i="1"/>
  <c r="P930" i="1"/>
  <c r="O930" i="1"/>
  <c r="N930" i="1"/>
  <c r="Q929" i="1"/>
  <c r="P929" i="1"/>
  <c r="O929" i="1"/>
  <c r="N929" i="1"/>
  <c r="Q928" i="1"/>
  <c r="P928" i="1"/>
  <c r="O928" i="1"/>
  <c r="N928" i="1"/>
  <c r="Q927" i="1"/>
  <c r="P927" i="1"/>
  <c r="O927" i="1"/>
  <c r="N927" i="1"/>
  <c r="Q926" i="1"/>
  <c r="P926" i="1"/>
  <c r="O926" i="1"/>
  <c r="N926" i="1"/>
  <c r="Q925" i="1"/>
  <c r="P925" i="1"/>
  <c r="O925" i="1"/>
  <c r="N925" i="1"/>
  <c r="Q924" i="1"/>
  <c r="P924" i="1"/>
  <c r="O924" i="1"/>
  <c r="N924" i="1"/>
  <c r="Q923" i="1"/>
  <c r="P923" i="1"/>
  <c r="O923" i="1"/>
  <c r="N923" i="1"/>
  <c r="Q922" i="1"/>
  <c r="P922" i="1"/>
  <c r="O922" i="1"/>
  <c r="N922" i="1"/>
  <c r="Q921" i="1"/>
  <c r="P921" i="1"/>
  <c r="O921" i="1"/>
  <c r="N921" i="1"/>
  <c r="Q920" i="1"/>
  <c r="P920" i="1"/>
  <c r="O920" i="1"/>
  <c r="N920" i="1"/>
  <c r="Q919" i="1"/>
  <c r="P919" i="1"/>
  <c r="O919" i="1"/>
  <c r="N919" i="1"/>
  <c r="Q918" i="1"/>
  <c r="P918" i="1"/>
  <c r="O918" i="1"/>
  <c r="N918" i="1"/>
  <c r="Q917" i="1"/>
  <c r="P917" i="1"/>
  <c r="O917" i="1"/>
  <c r="N917" i="1"/>
  <c r="Q916" i="1"/>
  <c r="P916" i="1"/>
  <c r="O916" i="1"/>
  <c r="N916" i="1"/>
  <c r="Q915" i="1"/>
  <c r="P915" i="1"/>
  <c r="O915" i="1"/>
  <c r="N915" i="1"/>
  <c r="Q914" i="1"/>
  <c r="P914" i="1"/>
  <c r="O914" i="1"/>
  <c r="N914" i="1"/>
  <c r="Q913" i="1"/>
  <c r="P913" i="1"/>
  <c r="O913" i="1"/>
  <c r="N913" i="1"/>
  <c r="Q912" i="1"/>
  <c r="P912" i="1"/>
  <c r="O912" i="1"/>
  <c r="N912" i="1"/>
  <c r="Q911" i="1"/>
  <c r="P911" i="1"/>
  <c r="O911" i="1"/>
  <c r="N911" i="1"/>
  <c r="Q910" i="1"/>
  <c r="P910" i="1"/>
  <c r="O910" i="1"/>
  <c r="N910" i="1"/>
  <c r="Q909" i="1"/>
  <c r="P909" i="1"/>
  <c r="O909" i="1"/>
  <c r="N909" i="1"/>
  <c r="Q908" i="1"/>
  <c r="P908" i="1"/>
  <c r="O908" i="1"/>
  <c r="N908" i="1"/>
  <c r="Q907" i="1"/>
  <c r="P907" i="1"/>
  <c r="O907" i="1"/>
  <c r="N907" i="1"/>
  <c r="Q906" i="1"/>
  <c r="P906" i="1"/>
  <c r="O906" i="1"/>
  <c r="N906" i="1"/>
  <c r="Q905" i="1"/>
  <c r="P905" i="1"/>
  <c r="O905" i="1"/>
  <c r="N905" i="1"/>
  <c r="Q904" i="1"/>
  <c r="P904" i="1"/>
  <c r="O904" i="1"/>
  <c r="N904" i="1"/>
  <c r="Q903" i="1"/>
  <c r="P903" i="1"/>
  <c r="O903" i="1"/>
  <c r="N903" i="1"/>
  <c r="Q902" i="1"/>
  <c r="P902" i="1"/>
  <c r="O902" i="1"/>
  <c r="N902" i="1"/>
  <c r="Q901" i="1"/>
  <c r="P901" i="1"/>
  <c r="O901" i="1"/>
  <c r="N901" i="1"/>
  <c r="Q900" i="1"/>
  <c r="P900" i="1"/>
  <c r="O900" i="1"/>
  <c r="N900" i="1"/>
  <c r="Q899" i="1"/>
  <c r="P899" i="1"/>
  <c r="O899" i="1"/>
  <c r="N899" i="1"/>
  <c r="Q898" i="1"/>
  <c r="P898" i="1"/>
  <c r="O898" i="1"/>
  <c r="N898" i="1"/>
  <c r="Q897" i="1"/>
  <c r="P897" i="1"/>
  <c r="O897" i="1"/>
  <c r="N897" i="1"/>
  <c r="Q896" i="1"/>
  <c r="P896" i="1"/>
  <c r="O896" i="1"/>
  <c r="N896" i="1"/>
  <c r="Q895" i="1"/>
  <c r="P895" i="1"/>
  <c r="O895" i="1"/>
  <c r="N895" i="1"/>
  <c r="Q894" i="1"/>
  <c r="P894" i="1"/>
  <c r="O894" i="1"/>
  <c r="N894" i="1"/>
  <c r="Q893" i="1"/>
  <c r="P893" i="1"/>
  <c r="O893" i="1"/>
  <c r="N893" i="1"/>
  <c r="Q892" i="1"/>
  <c r="P892" i="1"/>
  <c r="O892" i="1"/>
  <c r="N892" i="1"/>
  <c r="Q891" i="1"/>
  <c r="P891" i="1"/>
  <c r="O891" i="1"/>
  <c r="N891" i="1"/>
  <c r="Q890" i="1"/>
  <c r="P890" i="1"/>
  <c r="O890" i="1"/>
  <c r="N890" i="1"/>
  <c r="Q889" i="1"/>
  <c r="P889" i="1"/>
  <c r="O889" i="1"/>
  <c r="N889" i="1"/>
  <c r="Q888" i="1"/>
  <c r="P888" i="1"/>
  <c r="O888" i="1"/>
  <c r="N888" i="1"/>
  <c r="Q887" i="1"/>
  <c r="P887" i="1"/>
  <c r="O887" i="1"/>
  <c r="N887" i="1"/>
  <c r="Q886" i="1"/>
  <c r="P886" i="1"/>
  <c r="O886" i="1"/>
  <c r="N886" i="1"/>
  <c r="Q885" i="1"/>
  <c r="P885" i="1"/>
  <c r="O885" i="1"/>
  <c r="N885" i="1"/>
  <c r="Q884" i="1"/>
  <c r="P884" i="1"/>
  <c r="O884" i="1"/>
  <c r="N884" i="1"/>
  <c r="Q883" i="1"/>
  <c r="P883" i="1"/>
  <c r="O883" i="1"/>
  <c r="N883" i="1"/>
  <c r="Q882" i="1"/>
  <c r="P882" i="1"/>
  <c r="O882" i="1"/>
  <c r="N882" i="1"/>
  <c r="Q881" i="1"/>
  <c r="P881" i="1"/>
  <c r="O881" i="1"/>
  <c r="N881" i="1"/>
  <c r="Q880" i="1"/>
  <c r="P880" i="1"/>
  <c r="O880" i="1"/>
  <c r="N880" i="1"/>
  <c r="Q879" i="1"/>
  <c r="P879" i="1"/>
  <c r="O879" i="1"/>
  <c r="N879" i="1"/>
  <c r="Q878" i="1"/>
  <c r="P878" i="1"/>
  <c r="O878" i="1"/>
  <c r="N878" i="1"/>
  <c r="Q877" i="1"/>
  <c r="P877" i="1"/>
  <c r="O877" i="1"/>
  <c r="N877" i="1"/>
  <c r="Q876" i="1"/>
  <c r="P876" i="1"/>
  <c r="O876" i="1"/>
  <c r="N876" i="1"/>
  <c r="Q875" i="1"/>
  <c r="P875" i="1"/>
  <c r="O875" i="1"/>
  <c r="N875" i="1"/>
  <c r="Q874" i="1"/>
  <c r="P874" i="1"/>
  <c r="O874" i="1"/>
  <c r="N874" i="1"/>
  <c r="Q873" i="1"/>
  <c r="P873" i="1"/>
  <c r="O873" i="1"/>
  <c r="N873" i="1"/>
  <c r="Q872" i="1"/>
  <c r="P872" i="1"/>
  <c r="O872" i="1"/>
  <c r="N872" i="1"/>
  <c r="Q871" i="1"/>
  <c r="P871" i="1"/>
  <c r="O871" i="1"/>
  <c r="N871" i="1"/>
  <c r="Q870" i="1"/>
  <c r="P870" i="1"/>
  <c r="O870" i="1"/>
  <c r="N870" i="1"/>
  <c r="Q869" i="1"/>
  <c r="P869" i="1"/>
  <c r="O869" i="1"/>
  <c r="N869" i="1"/>
  <c r="Q868" i="1"/>
  <c r="P868" i="1"/>
  <c r="O868" i="1"/>
  <c r="N868" i="1"/>
  <c r="Q867" i="1"/>
  <c r="P867" i="1"/>
  <c r="O867" i="1"/>
  <c r="N867" i="1"/>
  <c r="Q866" i="1"/>
  <c r="P866" i="1"/>
  <c r="O866" i="1"/>
  <c r="N866" i="1"/>
  <c r="Q865" i="1"/>
  <c r="P865" i="1"/>
  <c r="O865" i="1"/>
  <c r="N865" i="1"/>
  <c r="Q864" i="1"/>
  <c r="P864" i="1"/>
  <c r="O864" i="1"/>
  <c r="N864" i="1"/>
  <c r="Q863" i="1"/>
  <c r="P863" i="1"/>
  <c r="O863" i="1"/>
  <c r="N863" i="1"/>
  <c r="Q862" i="1"/>
  <c r="P862" i="1"/>
  <c r="O862" i="1"/>
  <c r="N862" i="1"/>
  <c r="Q861" i="1"/>
  <c r="P861" i="1"/>
  <c r="O861" i="1"/>
  <c r="N861" i="1"/>
  <c r="Q860" i="1"/>
  <c r="P860" i="1"/>
  <c r="O860" i="1"/>
  <c r="N860" i="1"/>
  <c r="Q859" i="1"/>
  <c r="P859" i="1"/>
  <c r="O859" i="1"/>
  <c r="N859" i="1"/>
  <c r="Q858" i="1"/>
  <c r="P858" i="1"/>
  <c r="O858" i="1"/>
  <c r="N858" i="1"/>
  <c r="Q857" i="1"/>
  <c r="P857" i="1"/>
  <c r="O857" i="1"/>
  <c r="N857" i="1"/>
  <c r="Q856" i="1"/>
  <c r="P856" i="1"/>
  <c r="O856" i="1"/>
  <c r="N856" i="1"/>
  <c r="Q855" i="1"/>
  <c r="P855" i="1"/>
  <c r="O855" i="1"/>
  <c r="N855" i="1"/>
  <c r="Q854" i="1"/>
  <c r="P854" i="1"/>
  <c r="O854" i="1"/>
  <c r="N854" i="1"/>
  <c r="Q853" i="1"/>
  <c r="P853" i="1"/>
  <c r="O853" i="1"/>
  <c r="N853" i="1"/>
  <c r="Q852" i="1"/>
  <c r="P852" i="1"/>
  <c r="O852" i="1"/>
  <c r="N852" i="1"/>
  <c r="Q851" i="1"/>
  <c r="P851" i="1"/>
  <c r="O851" i="1"/>
  <c r="N851" i="1"/>
  <c r="Q850" i="1"/>
  <c r="P850" i="1"/>
  <c r="O850" i="1"/>
  <c r="N850" i="1"/>
  <c r="Q849" i="1"/>
  <c r="P849" i="1"/>
  <c r="O849" i="1"/>
  <c r="N849" i="1"/>
  <c r="Q848" i="1"/>
  <c r="P848" i="1"/>
  <c r="O848" i="1"/>
  <c r="N848" i="1"/>
  <c r="Q847" i="1"/>
  <c r="P847" i="1"/>
  <c r="O847" i="1"/>
  <c r="N847" i="1"/>
  <c r="Q846" i="1"/>
  <c r="P846" i="1"/>
  <c r="O846" i="1"/>
  <c r="N846" i="1"/>
  <c r="Q845" i="1"/>
  <c r="P845" i="1"/>
  <c r="O845" i="1"/>
  <c r="N845" i="1"/>
  <c r="Q844" i="1"/>
  <c r="P844" i="1"/>
  <c r="O844" i="1"/>
  <c r="N844" i="1"/>
  <c r="Q843" i="1"/>
  <c r="P843" i="1"/>
  <c r="O843" i="1"/>
  <c r="N843" i="1"/>
  <c r="Q842" i="1"/>
  <c r="P842" i="1"/>
  <c r="O842" i="1"/>
  <c r="N842" i="1"/>
  <c r="Q841" i="1"/>
  <c r="P841" i="1"/>
  <c r="O841" i="1"/>
  <c r="N841" i="1"/>
  <c r="Q840" i="1"/>
  <c r="P840" i="1"/>
  <c r="O840" i="1"/>
  <c r="N840" i="1"/>
  <c r="Q839" i="1"/>
  <c r="P839" i="1"/>
  <c r="O839" i="1"/>
  <c r="N839" i="1"/>
  <c r="Q838" i="1"/>
  <c r="P838" i="1"/>
  <c r="O838" i="1"/>
  <c r="N838" i="1"/>
  <c r="Q837" i="1"/>
  <c r="P837" i="1"/>
  <c r="O837" i="1"/>
  <c r="N837" i="1"/>
  <c r="Q836" i="1"/>
  <c r="P836" i="1"/>
  <c r="O836" i="1"/>
  <c r="N836" i="1"/>
  <c r="Q835" i="1"/>
  <c r="P835" i="1"/>
  <c r="O835" i="1"/>
  <c r="N835" i="1"/>
  <c r="Q834" i="1"/>
  <c r="P834" i="1"/>
  <c r="O834" i="1"/>
  <c r="N834" i="1"/>
  <c r="Q833" i="1"/>
  <c r="P833" i="1"/>
  <c r="O833" i="1"/>
  <c r="N833" i="1"/>
  <c r="Q832" i="1"/>
  <c r="P832" i="1"/>
  <c r="O832" i="1"/>
  <c r="N832" i="1"/>
  <c r="Q831" i="1"/>
  <c r="P831" i="1"/>
  <c r="O831" i="1"/>
  <c r="N831" i="1"/>
  <c r="Q830" i="1"/>
  <c r="P830" i="1"/>
  <c r="O830" i="1"/>
  <c r="N830" i="1"/>
  <c r="Q829" i="1"/>
  <c r="P829" i="1"/>
  <c r="O829" i="1"/>
  <c r="N829" i="1"/>
  <c r="Q828" i="1"/>
  <c r="P828" i="1"/>
  <c r="O828" i="1"/>
  <c r="N828" i="1"/>
  <c r="Q827" i="1"/>
  <c r="P827" i="1"/>
  <c r="O827" i="1"/>
  <c r="N827" i="1"/>
  <c r="Q826" i="1"/>
  <c r="P826" i="1"/>
  <c r="O826" i="1"/>
  <c r="N826" i="1"/>
  <c r="Q825" i="1"/>
  <c r="P825" i="1"/>
  <c r="O825" i="1"/>
  <c r="N825" i="1"/>
  <c r="Q824" i="1"/>
  <c r="P824" i="1"/>
  <c r="O824" i="1"/>
  <c r="N824" i="1"/>
  <c r="Q823" i="1"/>
  <c r="P823" i="1"/>
  <c r="O823" i="1"/>
  <c r="N823" i="1"/>
  <c r="Q822" i="1"/>
  <c r="P822" i="1"/>
  <c r="O822" i="1"/>
  <c r="N822" i="1"/>
  <c r="Q821" i="1"/>
  <c r="P821" i="1"/>
  <c r="O821" i="1"/>
  <c r="N821" i="1"/>
  <c r="Q820" i="1"/>
  <c r="P820" i="1"/>
  <c r="O820" i="1"/>
  <c r="N820" i="1"/>
  <c r="Q819" i="1"/>
  <c r="P819" i="1"/>
  <c r="O819" i="1"/>
  <c r="N819" i="1"/>
  <c r="Q818" i="1"/>
  <c r="P818" i="1"/>
  <c r="O818" i="1"/>
  <c r="N818" i="1"/>
  <c r="Q817" i="1"/>
  <c r="P817" i="1"/>
  <c r="O817" i="1"/>
  <c r="N817" i="1"/>
  <c r="Q816" i="1"/>
  <c r="P816" i="1"/>
  <c r="O816" i="1"/>
  <c r="N816" i="1"/>
  <c r="Q815" i="1"/>
  <c r="P815" i="1"/>
  <c r="O815" i="1"/>
  <c r="N815" i="1"/>
  <c r="Q814" i="1"/>
  <c r="P814" i="1"/>
  <c r="O814" i="1"/>
  <c r="N814" i="1"/>
  <c r="Q813" i="1"/>
  <c r="P813" i="1"/>
  <c r="O813" i="1"/>
  <c r="N813" i="1"/>
  <c r="Q812" i="1"/>
  <c r="P812" i="1"/>
  <c r="O812" i="1"/>
  <c r="N812" i="1"/>
  <c r="Q811" i="1"/>
  <c r="P811" i="1"/>
  <c r="O811" i="1"/>
  <c r="N811" i="1"/>
  <c r="Q810" i="1"/>
  <c r="P810" i="1"/>
  <c r="O810" i="1"/>
  <c r="N810" i="1"/>
  <c r="Q809" i="1"/>
  <c r="P809" i="1"/>
  <c r="O809" i="1"/>
  <c r="N809" i="1"/>
  <c r="Q808" i="1"/>
  <c r="P808" i="1"/>
  <c r="O808" i="1"/>
  <c r="N808" i="1"/>
  <c r="Q807" i="1"/>
  <c r="P807" i="1"/>
  <c r="O807" i="1"/>
  <c r="N807" i="1"/>
  <c r="Q806" i="1"/>
  <c r="P806" i="1"/>
  <c r="O806" i="1"/>
  <c r="N806" i="1"/>
  <c r="Q805" i="1"/>
  <c r="P805" i="1"/>
  <c r="O805" i="1"/>
  <c r="N805" i="1"/>
  <c r="Q804" i="1"/>
  <c r="P804" i="1"/>
  <c r="O804" i="1"/>
  <c r="N804" i="1"/>
  <c r="Q803" i="1"/>
  <c r="P803" i="1"/>
  <c r="O803" i="1"/>
  <c r="N803" i="1"/>
  <c r="Q802" i="1"/>
  <c r="P802" i="1"/>
  <c r="O802" i="1"/>
  <c r="N802" i="1"/>
  <c r="Q801" i="1"/>
  <c r="P801" i="1"/>
  <c r="O801" i="1"/>
  <c r="N801" i="1"/>
  <c r="Q800" i="1"/>
  <c r="P800" i="1"/>
  <c r="O800" i="1"/>
  <c r="N800" i="1"/>
  <c r="Q799" i="1"/>
  <c r="P799" i="1"/>
  <c r="O799" i="1"/>
  <c r="N799" i="1"/>
  <c r="Q798" i="1"/>
  <c r="P798" i="1"/>
  <c r="O798" i="1"/>
  <c r="N798" i="1"/>
  <c r="Q797" i="1"/>
  <c r="P797" i="1"/>
  <c r="O797" i="1"/>
  <c r="N797" i="1"/>
  <c r="Q796" i="1"/>
  <c r="P796" i="1"/>
  <c r="O796" i="1"/>
  <c r="N796" i="1"/>
  <c r="Q795" i="1"/>
  <c r="P795" i="1"/>
  <c r="O795" i="1"/>
  <c r="N795" i="1"/>
  <c r="Q794" i="1"/>
  <c r="P794" i="1"/>
  <c r="O794" i="1"/>
  <c r="N794" i="1"/>
  <c r="Q793" i="1"/>
  <c r="P793" i="1"/>
  <c r="O793" i="1"/>
  <c r="N793" i="1"/>
  <c r="Q792" i="1"/>
  <c r="P792" i="1"/>
  <c r="O792" i="1"/>
  <c r="N792" i="1"/>
  <c r="Q791" i="1"/>
  <c r="P791" i="1"/>
  <c r="O791" i="1"/>
  <c r="N791" i="1"/>
  <c r="Q790" i="1"/>
  <c r="P790" i="1"/>
  <c r="O790" i="1"/>
  <c r="N790" i="1"/>
  <c r="Q789" i="1"/>
  <c r="P789" i="1"/>
  <c r="O789" i="1"/>
  <c r="N789" i="1"/>
  <c r="Q788" i="1"/>
  <c r="P788" i="1"/>
  <c r="O788" i="1"/>
  <c r="N788" i="1"/>
  <c r="Q787" i="1"/>
  <c r="P787" i="1"/>
  <c r="O787" i="1"/>
  <c r="N787" i="1"/>
  <c r="Q786" i="1"/>
  <c r="P786" i="1"/>
  <c r="O786" i="1"/>
  <c r="N786" i="1"/>
  <c r="Q785" i="1"/>
  <c r="P785" i="1"/>
  <c r="O785" i="1"/>
  <c r="N785" i="1"/>
  <c r="Q784" i="1"/>
  <c r="P784" i="1"/>
  <c r="O784" i="1"/>
  <c r="N784" i="1"/>
  <c r="Q783" i="1"/>
  <c r="P783" i="1"/>
  <c r="O783" i="1"/>
  <c r="N783" i="1"/>
  <c r="Q782" i="1"/>
  <c r="P782" i="1"/>
  <c r="O782" i="1"/>
  <c r="N782" i="1"/>
  <c r="Q781" i="1"/>
  <c r="P781" i="1"/>
  <c r="O781" i="1"/>
  <c r="N781" i="1"/>
  <c r="Q780" i="1"/>
  <c r="P780" i="1"/>
  <c r="O780" i="1"/>
  <c r="N780" i="1"/>
  <c r="Q779" i="1"/>
  <c r="P779" i="1"/>
  <c r="O779" i="1"/>
  <c r="N779" i="1"/>
  <c r="Q778" i="1"/>
  <c r="P778" i="1"/>
  <c r="O778" i="1"/>
  <c r="N778" i="1"/>
  <c r="Q777" i="1"/>
  <c r="P777" i="1"/>
  <c r="O777" i="1"/>
  <c r="N777" i="1"/>
  <c r="Q776" i="1"/>
  <c r="P776" i="1"/>
  <c r="O776" i="1"/>
  <c r="N776" i="1"/>
  <c r="Q775" i="1"/>
  <c r="P775" i="1"/>
  <c r="O775" i="1"/>
  <c r="N775" i="1"/>
  <c r="Q774" i="1"/>
  <c r="P774" i="1"/>
  <c r="O774" i="1"/>
  <c r="N774" i="1"/>
  <c r="Q773" i="1"/>
  <c r="P773" i="1"/>
  <c r="O773" i="1"/>
  <c r="N773" i="1"/>
  <c r="Q772" i="1"/>
  <c r="P772" i="1"/>
  <c r="O772" i="1"/>
  <c r="N772" i="1"/>
  <c r="Q771" i="1"/>
  <c r="P771" i="1"/>
  <c r="O771" i="1"/>
  <c r="N771" i="1"/>
  <c r="Q770" i="1"/>
  <c r="P770" i="1"/>
  <c r="O770" i="1"/>
  <c r="N770" i="1"/>
  <c r="Q769" i="1"/>
  <c r="P769" i="1"/>
  <c r="O769" i="1"/>
  <c r="N769" i="1"/>
  <c r="Q768" i="1"/>
  <c r="P768" i="1"/>
  <c r="O768" i="1"/>
  <c r="N768" i="1"/>
  <c r="Q767" i="1"/>
  <c r="P767" i="1"/>
  <c r="O767" i="1"/>
  <c r="N767" i="1"/>
  <c r="Q766" i="1"/>
  <c r="P766" i="1"/>
  <c r="O766" i="1"/>
  <c r="N766" i="1"/>
  <c r="Q765" i="1"/>
  <c r="P765" i="1"/>
  <c r="O765" i="1"/>
  <c r="N765" i="1"/>
  <c r="Q764" i="1"/>
  <c r="P764" i="1"/>
  <c r="O764" i="1"/>
  <c r="N764" i="1"/>
  <c r="Q763" i="1"/>
  <c r="P763" i="1"/>
  <c r="O763" i="1"/>
  <c r="N763" i="1"/>
  <c r="Q762" i="1"/>
  <c r="P762" i="1"/>
  <c r="O762" i="1"/>
  <c r="N762" i="1"/>
  <c r="Q761" i="1"/>
  <c r="P761" i="1"/>
  <c r="O761" i="1"/>
  <c r="N761" i="1"/>
  <c r="Q760" i="1"/>
  <c r="P760" i="1"/>
  <c r="O760" i="1"/>
  <c r="N760" i="1"/>
  <c r="Q759" i="1"/>
  <c r="P759" i="1"/>
  <c r="O759" i="1"/>
  <c r="N759" i="1"/>
  <c r="Q758" i="1"/>
  <c r="P758" i="1"/>
  <c r="O758" i="1"/>
  <c r="N758" i="1"/>
  <c r="Q757" i="1"/>
  <c r="P757" i="1"/>
  <c r="O757" i="1"/>
  <c r="N757" i="1"/>
  <c r="Q756" i="1"/>
  <c r="P756" i="1"/>
  <c r="O756" i="1"/>
  <c r="N756" i="1"/>
  <c r="Q755" i="1"/>
  <c r="P755" i="1"/>
  <c r="O755" i="1"/>
  <c r="N755" i="1"/>
  <c r="Q754" i="1"/>
  <c r="P754" i="1"/>
  <c r="O754" i="1"/>
  <c r="N754" i="1"/>
  <c r="Q753" i="1"/>
  <c r="P753" i="1"/>
  <c r="O753" i="1"/>
  <c r="N753" i="1"/>
  <c r="Q752" i="1"/>
  <c r="P752" i="1"/>
  <c r="O752" i="1"/>
  <c r="N752" i="1"/>
  <c r="Q751" i="1"/>
  <c r="P751" i="1"/>
  <c r="O751" i="1"/>
  <c r="N751" i="1"/>
  <c r="Q750" i="1"/>
  <c r="P750" i="1"/>
  <c r="O750" i="1"/>
  <c r="N750" i="1"/>
  <c r="Q749" i="1"/>
  <c r="P749" i="1"/>
  <c r="O749" i="1"/>
  <c r="N749" i="1"/>
  <c r="Q748" i="1"/>
  <c r="P748" i="1"/>
  <c r="O748" i="1"/>
  <c r="N748" i="1"/>
  <c r="Q747" i="1"/>
  <c r="P747" i="1"/>
  <c r="O747" i="1"/>
  <c r="N747" i="1"/>
  <c r="Q746" i="1"/>
  <c r="P746" i="1"/>
  <c r="O746" i="1"/>
  <c r="N746" i="1"/>
  <c r="Q745" i="1"/>
  <c r="P745" i="1"/>
  <c r="O745" i="1"/>
  <c r="N745" i="1"/>
  <c r="Q744" i="1"/>
  <c r="P744" i="1"/>
  <c r="O744" i="1"/>
  <c r="N744" i="1"/>
  <c r="Q743" i="1"/>
  <c r="P743" i="1"/>
  <c r="O743" i="1"/>
  <c r="N743" i="1"/>
  <c r="Q742" i="1"/>
  <c r="P742" i="1"/>
  <c r="O742" i="1"/>
  <c r="N742" i="1"/>
  <c r="Q741" i="1"/>
  <c r="P741" i="1"/>
  <c r="O741" i="1"/>
  <c r="N741" i="1"/>
  <c r="Q740" i="1"/>
  <c r="P740" i="1"/>
  <c r="O740" i="1"/>
  <c r="N740" i="1"/>
  <c r="Q739" i="1"/>
  <c r="P739" i="1"/>
  <c r="O739" i="1"/>
  <c r="N739" i="1"/>
  <c r="Q738" i="1"/>
  <c r="P738" i="1"/>
  <c r="O738" i="1"/>
  <c r="N738" i="1"/>
  <c r="Q737" i="1"/>
  <c r="P737" i="1"/>
  <c r="O737" i="1"/>
  <c r="N737" i="1"/>
  <c r="Q736" i="1"/>
  <c r="P736" i="1"/>
  <c r="O736" i="1"/>
  <c r="N736" i="1"/>
  <c r="Q735" i="1"/>
  <c r="P735" i="1"/>
  <c r="O735" i="1"/>
  <c r="N735" i="1"/>
  <c r="Q734" i="1"/>
  <c r="P734" i="1"/>
  <c r="O734" i="1"/>
  <c r="N734" i="1"/>
  <c r="Q733" i="1"/>
  <c r="P733" i="1"/>
  <c r="O733" i="1"/>
  <c r="N733" i="1"/>
  <c r="Q732" i="1"/>
  <c r="P732" i="1"/>
  <c r="O732" i="1"/>
  <c r="N732" i="1"/>
  <c r="Q731" i="1"/>
  <c r="P731" i="1"/>
  <c r="O731" i="1"/>
  <c r="N731" i="1"/>
  <c r="Q730" i="1"/>
  <c r="P730" i="1"/>
  <c r="O730" i="1"/>
  <c r="N730" i="1"/>
  <c r="Q729" i="1"/>
  <c r="P729" i="1"/>
  <c r="O729" i="1"/>
  <c r="N729" i="1"/>
  <c r="Q728" i="1"/>
  <c r="P728" i="1"/>
  <c r="O728" i="1"/>
  <c r="N728" i="1"/>
  <c r="Q727" i="1"/>
  <c r="P727" i="1"/>
  <c r="O727" i="1"/>
  <c r="N727" i="1"/>
  <c r="Q726" i="1"/>
  <c r="P726" i="1"/>
  <c r="O726" i="1"/>
  <c r="N726" i="1"/>
  <c r="Q725" i="1"/>
  <c r="P725" i="1"/>
  <c r="O725" i="1"/>
  <c r="N725" i="1"/>
  <c r="Q724" i="1"/>
  <c r="P724" i="1"/>
  <c r="O724" i="1"/>
  <c r="N724" i="1"/>
  <c r="Q723" i="1"/>
  <c r="P723" i="1"/>
  <c r="O723" i="1"/>
  <c r="N723" i="1"/>
  <c r="Q722" i="1"/>
  <c r="P722" i="1"/>
  <c r="O722" i="1"/>
  <c r="N722" i="1"/>
  <c r="Q721" i="1"/>
  <c r="P721" i="1"/>
  <c r="O721" i="1"/>
  <c r="N721" i="1"/>
  <c r="Q720" i="1"/>
  <c r="P720" i="1"/>
  <c r="O720" i="1"/>
  <c r="N720" i="1"/>
  <c r="Q719" i="1"/>
  <c r="P719" i="1"/>
  <c r="O719" i="1"/>
  <c r="N719" i="1"/>
  <c r="Q718" i="1"/>
  <c r="P718" i="1"/>
  <c r="O718" i="1"/>
  <c r="N718" i="1"/>
  <c r="Q717" i="1"/>
  <c r="P717" i="1"/>
  <c r="O717" i="1"/>
  <c r="N717" i="1"/>
  <c r="Q716" i="1"/>
  <c r="P716" i="1"/>
  <c r="O716" i="1"/>
  <c r="N716" i="1"/>
  <c r="Q715" i="1"/>
  <c r="P715" i="1"/>
  <c r="O715" i="1"/>
  <c r="N715" i="1"/>
  <c r="Q714" i="1"/>
  <c r="P714" i="1"/>
  <c r="O714" i="1"/>
  <c r="N714" i="1"/>
  <c r="Q713" i="1"/>
  <c r="P713" i="1"/>
  <c r="O713" i="1"/>
  <c r="N713" i="1"/>
  <c r="Q712" i="1"/>
  <c r="P712" i="1"/>
  <c r="O712" i="1"/>
  <c r="N712" i="1"/>
  <c r="Q711" i="1"/>
  <c r="P711" i="1"/>
  <c r="O711" i="1"/>
  <c r="N711" i="1"/>
  <c r="Q710" i="1"/>
  <c r="P710" i="1"/>
  <c r="O710" i="1"/>
  <c r="N710" i="1"/>
  <c r="Q709" i="1"/>
  <c r="P709" i="1"/>
  <c r="O709" i="1"/>
  <c r="N709" i="1"/>
  <c r="Q708" i="1"/>
  <c r="P708" i="1"/>
  <c r="O708" i="1"/>
  <c r="N708" i="1"/>
  <c r="Q707" i="1"/>
  <c r="P707" i="1"/>
  <c r="O707" i="1"/>
  <c r="N707" i="1"/>
  <c r="Q706" i="1"/>
  <c r="P706" i="1"/>
  <c r="O706" i="1"/>
  <c r="N706" i="1"/>
  <c r="Q705" i="1"/>
  <c r="P705" i="1"/>
  <c r="O705" i="1"/>
  <c r="N705" i="1"/>
  <c r="Q704" i="1"/>
  <c r="P704" i="1"/>
  <c r="O704" i="1"/>
  <c r="N704" i="1"/>
  <c r="Q703" i="1"/>
  <c r="P703" i="1"/>
  <c r="O703" i="1"/>
  <c r="N703" i="1"/>
  <c r="Q702" i="1"/>
  <c r="P702" i="1"/>
  <c r="O702" i="1"/>
  <c r="N702" i="1"/>
  <c r="Q701" i="1"/>
  <c r="P701" i="1"/>
  <c r="O701" i="1"/>
  <c r="N701" i="1"/>
  <c r="Q700" i="1"/>
  <c r="P700" i="1"/>
  <c r="O700" i="1"/>
  <c r="N700" i="1"/>
  <c r="Q699" i="1"/>
  <c r="P699" i="1"/>
  <c r="O699" i="1"/>
  <c r="N699" i="1"/>
  <c r="Q698" i="1"/>
  <c r="P698" i="1"/>
  <c r="O698" i="1"/>
  <c r="N698" i="1"/>
  <c r="Q697" i="1"/>
  <c r="P697" i="1"/>
  <c r="O697" i="1"/>
  <c r="N697" i="1"/>
  <c r="Q696" i="1"/>
  <c r="P696" i="1"/>
  <c r="O696" i="1"/>
  <c r="N696" i="1"/>
  <c r="Q695" i="1"/>
  <c r="P695" i="1"/>
  <c r="O695" i="1"/>
  <c r="N695" i="1"/>
  <c r="Q694" i="1"/>
  <c r="P694" i="1"/>
  <c r="O694" i="1"/>
  <c r="N694" i="1"/>
  <c r="Q693" i="1"/>
  <c r="P693" i="1"/>
  <c r="O693" i="1"/>
  <c r="N693" i="1"/>
  <c r="Q692" i="1"/>
  <c r="P692" i="1"/>
  <c r="O692" i="1"/>
  <c r="N692" i="1"/>
  <c r="Q691" i="1"/>
  <c r="P691" i="1"/>
  <c r="O691" i="1"/>
  <c r="N691" i="1"/>
  <c r="Q690" i="1"/>
  <c r="P690" i="1"/>
  <c r="O690" i="1"/>
  <c r="N690" i="1"/>
  <c r="Q689" i="1"/>
  <c r="P689" i="1"/>
  <c r="O689" i="1"/>
  <c r="N689" i="1"/>
  <c r="Q688" i="1"/>
  <c r="P688" i="1"/>
  <c r="O688" i="1"/>
  <c r="N688" i="1"/>
  <c r="Q687" i="1"/>
  <c r="P687" i="1"/>
  <c r="O687" i="1"/>
  <c r="N687" i="1"/>
  <c r="Q686" i="1"/>
  <c r="P686" i="1"/>
  <c r="O686" i="1"/>
  <c r="N686" i="1"/>
  <c r="Q685" i="1"/>
  <c r="P685" i="1"/>
  <c r="O685" i="1"/>
  <c r="N685" i="1"/>
  <c r="Q684" i="1"/>
  <c r="P684" i="1"/>
  <c r="O684" i="1"/>
  <c r="N684" i="1"/>
  <c r="Q683" i="1"/>
  <c r="P683" i="1"/>
  <c r="O683" i="1"/>
  <c r="N683" i="1"/>
  <c r="Q682" i="1"/>
  <c r="P682" i="1"/>
  <c r="O682" i="1"/>
  <c r="N682" i="1"/>
  <c r="Q681" i="1"/>
  <c r="P681" i="1"/>
  <c r="O681" i="1"/>
  <c r="N681" i="1"/>
  <c r="Q680" i="1"/>
  <c r="P680" i="1"/>
  <c r="O680" i="1"/>
  <c r="N680" i="1"/>
  <c r="Q679" i="1"/>
  <c r="P679" i="1"/>
  <c r="O679" i="1"/>
  <c r="N679" i="1"/>
  <c r="Q678" i="1"/>
  <c r="P678" i="1"/>
  <c r="O678" i="1"/>
  <c r="N678" i="1"/>
  <c r="Q677" i="1"/>
  <c r="P677" i="1"/>
  <c r="O677" i="1"/>
  <c r="N677" i="1"/>
  <c r="Q676" i="1"/>
  <c r="P676" i="1"/>
  <c r="O676" i="1"/>
  <c r="N676" i="1"/>
  <c r="Q675" i="1"/>
  <c r="P675" i="1"/>
  <c r="O675" i="1"/>
  <c r="N675" i="1"/>
  <c r="Q674" i="1"/>
  <c r="P674" i="1"/>
  <c r="O674" i="1"/>
  <c r="N674" i="1"/>
  <c r="Q673" i="1"/>
  <c r="P673" i="1"/>
  <c r="O673" i="1"/>
  <c r="N673" i="1"/>
  <c r="Q672" i="1"/>
  <c r="P672" i="1"/>
  <c r="O672" i="1"/>
  <c r="N672" i="1"/>
  <c r="Q671" i="1"/>
  <c r="P671" i="1"/>
  <c r="O671" i="1"/>
  <c r="N671" i="1"/>
  <c r="Q670" i="1"/>
  <c r="P670" i="1"/>
  <c r="O670" i="1"/>
  <c r="N670" i="1"/>
  <c r="Q669" i="1"/>
  <c r="P669" i="1"/>
  <c r="O669" i="1"/>
  <c r="N669" i="1"/>
  <c r="Q668" i="1"/>
  <c r="P668" i="1"/>
  <c r="O668" i="1"/>
  <c r="N668" i="1"/>
  <c r="Q667" i="1"/>
  <c r="P667" i="1"/>
  <c r="O667" i="1"/>
  <c r="N667" i="1"/>
  <c r="Q666" i="1"/>
  <c r="P666" i="1"/>
  <c r="O666" i="1"/>
  <c r="N666" i="1"/>
  <c r="Q665" i="1"/>
  <c r="P665" i="1"/>
  <c r="O665" i="1"/>
  <c r="N665" i="1"/>
  <c r="Q664" i="1"/>
  <c r="P664" i="1"/>
  <c r="O664" i="1"/>
  <c r="N664" i="1"/>
  <c r="Q663" i="1"/>
  <c r="P663" i="1"/>
  <c r="O663" i="1"/>
  <c r="N663" i="1"/>
  <c r="Q662" i="1"/>
  <c r="P662" i="1"/>
  <c r="O662" i="1"/>
  <c r="N662" i="1"/>
  <c r="Q661" i="1"/>
  <c r="P661" i="1"/>
  <c r="O661" i="1"/>
  <c r="N661" i="1"/>
  <c r="Q660" i="1"/>
  <c r="P660" i="1"/>
  <c r="O660" i="1"/>
  <c r="N660" i="1"/>
  <c r="Q659" i="1"/>
  <c r="P659" i="1"/>
  <c r="O659" i="1"/>
  <c r="N659" i="1"/>
  <c r="Q658" i="1"/>
  <c r="P658" i="1"/>
  <c r="O658" i="1"/>
  <c r="N658" i="1"/>
  <c r="Q657" i="1"/>
  <c r="P657" i="1"/>
  <c r="O657" i="1"/>
  <c r="N657" i="1"/>
  <c r="Q656" i="1"/>
  <c r="P656" i="1"/>
  <c r="O656" i="1"/>
  <c r="N656" i="1"/>
  <c r="Q655" i="1"/>
  <c r="P655" i="1"/>
  <c r="O655" i="1"/>
  <c r="N655" i="1"/>
  <c r="Q654" i="1"/>
  <c r="P654" i="1"/>
  <c r="O654" i="1"/>
  <c r="N654" i="1"/>
  <c r="Q653" i="1"/>
  <c r="P653" i="1"/>
  <c r="O653" i="1"/>
  <c r="N653" i="1"/>
  <c r="Q652" i="1"/>
  <c r="P652" i="1"/>
  <c r="O652" i="1"/>
  <c r="N652" i="1"/>
  <c r="Q651" i="1"/>
  <c r="P651" i="1"/>
  <c r="O651" i="1"/>
  <c r="N651" i="1"/>
  <c r="Q650" i="1"/>
  <c r="P650" i="1"/>
  <c r="O650" i="1"/>
  <c r="N650" i="1"/>
  <c r="Q649" i="1"/>
  <c r="P649" i="1"/>
  <c r="O649" i="1"/>
  <c r="N649" i="1"/>
  <c r="Q648" i="1"/>
  <c r="P648" i="1"/>
  <c r="O648" i="1"/>
  <c r="N648" i="1"/>
  <c r="Q647" i="1"/>
  <c r="P647" i="1"/>
  <c r="O647" i="1"/>
  <c r="N647" i="1"/>
  <c r="Q646" i="1"/>
  <c r="P646" i="1"/>
  <c r="O646" i="1"/>
  <c r="N646" i="1"/>
  <c r="Q645" i="1"/>
  <c r="P645" i="1"/>
  <c r="O645" i="1"/>
  <c r="N645" i="1"/>
  <c r="Q644" i="1"/>
  <c r="P644" i="1"/>
  <c r="O644" i="1"/>
  <c r="N644" i="1"/>
  <c r="Q643" i="1"/>
  <c r="P643" i="1"/>
  <c r="O643" i="1"/>
  <c r="N643" i="1"/>
  <c r="Q642" i="1"/>
  <c r="P642" i="1"/>
  <c r="O642" i="1"/>
  <c r="N642" i="1"/>
  <c r="Q641" i="1"/>
  <c r="P641" i="1"/>
  <c r="O641" i="1"/>
  <c r="N641" i="1"/>
  <c r="Q640" i="1"/>
  <c r="P640" i="1"/>
  <c r="O640" i="1"/>
  <c r="N640" i="1"/>
  <c r="Q639" i="1"/>
  <c r="P639" i="1"/>
  <c r="O639" i="1"/>
  <c r="N639" i="1"/>
  <c r="Q638" i="1"/>
  <c r="P638" i="1"/>
  <c r="O638" i="1"/>
  <c r="N638" i="1"/>
  <c r="Q637" i="1"/>
  <c r="P637" i="1"/>
  <c r="O637" i="1"/>
  <c r="N637" i="1"/>
  <c r="Q636" i="1"/>
  <c r="P636" i="1"/>
  <c r="O636" i="1"/>
  <c r="N636" i="1"/>
  <c r="Q635" i="1"/>
  <c r="P635" i="1"/>
  <c r="O635" i="1"/>
  <c r="N635" i="1"/>
  <c r="Q634" i="1"/>
  <c r="P634" i="1"/>
  <c r="O634" i="1"/>
  <c r="N634" i="1"/>
  <c r="Q633" i="1"/>
  <c r="P633" i="1"/>
  <c r="O633" i="1"/>
  <c r="N633" i="1"/>
  <c r="Q632" i="1"/>
  <c r="P632" i="1"/>
  <c r="O632" i="1"/>
  <c r="N632" i="1"/>
  <c r="Q631" i="1"/>
  <c r="P631" i="1"/>
  <c r="O631" i="1"/>
  <c r="N631" i="1"/>
  <c r="Q630" i="1"/>
  <c r="P630" i="1"/>
  <c r="O630" i="1"/>
  <c r="N630" i="1"/>
  <c r="Q629" i="1"/>
  <c r="P629" i="1"/>
  <c r="O629" i="1"/>
  <c r="N629" i="1"/>
  <c r="Q628" i="1"/>
  <c r="P628" i="1"/>
  <c r="O628" i="1"/>
  <c r="N628" i="1"/>
  <c r="Q627" i="1"/>
  <c r="P627" i="1"/>
  <c r="O627" i="1"/>
  <c r="N627" i="1"/>
  <c r="Q626" i="1"/>
  <c r="P626" i="1"/>
  <c r="O626" i="1"/>
  <c r="N626" i="1"/>
  <c r="Q625" i="1"/>
  <c r="P625" i="1"/>
  <c r="O625" i="1"/>
  <c r="N625" i="1"/>
  <c r="Q624" i="1"/>
  <c r="P624" i="1"/>
  <c r="O624" i="1"/>
  <c r="N624" i="1"/>
  <c r="Q623" i="1"/>
  <c r="P623" i="1"/>
  <c r="O623" i="1"/>
  <c r="N623" i="1"/>
  <c r="Q622" i="1"/>
  <c r="P622" i="1"/>
  <c r="O622" i="1"/>
  <c r="N622" i="1"/>
  <c r="Q621" i="1"/>
  <c r="P621" i="1"/>
  <c r="O621" i="1"/>
  <c r="N621" i="1"/>
  <c r="Q620" i="1"/>
  <c r="P620" i="1"/>
  <c r="O620" i="1"/>
  <c r="N620" i="1"/>
  <c r="Q619" i="1"/>
  <c r="P619" i="1"/>
  <c r="O619" i="1"/>
  <c r="N619" i="1"/>
  <c r="Q618" i="1"/>
  <c r="P618" i="1"/>
  <c r="O618" i="1"/>
  <c r="N618" i="1"/>
  <c r="Q617" i="1"/>
  <c r="P617" i="1"/>
  <c r="O617" i="1"/>
  <c r="N617" i="1"/>
  <c r="Q616" i="1"/>
  <c r="P616" i="1"/>
  <c r="O616" i="1"/>
  <c r="N616" i="1"/>
  <c r="Q615" i="1"/>
  <c r="P615" i="1"/>
  <c r="O615" i="1"/>
  <c r="N615" i="1"/>
  <c r="Q614" i="1"/>
  <c r="P614" i="1"/>
  <c r="O614" i="1"/>
  <c r="N614" i="1"/>
  <c r="Q613" i="1"/>
  <c r="P613" i="1"/>
  <c r="O613" i="1"/>
  <c r="N613" i="1"/>
  <c r="Q612" i="1"/>
  <c r="P612" i="1"/>
  <c r="O612" i="1"/>
  <c r="N612" i="1"/>
  <c r="Q611" i="1"/>
  <c r="P611" i="1"/>
  <c r="O611" i="1"/>
  <c r="N611" i="1"/>
  <c r="Q610" i="1"/>
  <c r="P610" i="1"/>
  <c r="O610" i="1"/>
  <c r="N610" i="1"/>
  <c r="Q609" i="1"/>
  <c r="P609" i="1"/>
  <c r="O609" i="1"/>
  <c r="N609" i="1"/>
  <c r="Q608" i="1"/>
  <c r="P608" i="1"/>
  <c r="O608" i="1"/>
  <c r="N608" i="1"/>
  <c r="Q607" i="1"/>
  <c r="P607" i="1"/>
  <c r="O607" i="1"/>
  <c r="N607" i="1"/>
  <c r="Q606" i="1"/>
  <c r="P606" i="1"/>
  <c r="O606" i="1"/>
  <c r="N606" i="1"/>
  <c r="Q605" i="1"/>
  <c r="P605" i="1"/>
  <c r="O605" i="1"/>
  <c r="N605" i="1"/>
  <c r="Q604" i="1"/>
  <c r="P604" i="1"/>
  <c r="O604" i="1"/>
  <c r="N604" i="1"/>
  <c r="Q603" i="1"/>
  <c r="P603" i="1"/>
  <c r="O603" i="1"/>
  <c r="N603" i="1"/>
  <c r="Q602" i="1"/>
  <c r="P602" i="1"/>
  <c r="O602" i="1"/>
  <c r="N602" i="1"/>
  <c r="Q601" i="1"/>
  <c r="P601" i="1"/>
  <c r="O601" i="1"/>
  <c r="N601" i="1"/>
  <c r="Q600" i="1"/>
  <c r="P600" i="1"/>
  <c r="O600" i="1"/>
  <c r="N600" i="1"/>
  <c r="Q599" i="1"/>
  <c r="P599" i="1"/>
  <c r="O599" i="1"/>
  <c r="N599" i="1"/>
  <c r="Q598" i="1"/>
  <c r="P598" i="1"/>
  <c r="O598" i="1"/>
  <c r="N598" i="1"/>
  <c r="Q597" i="1"/>
  <c r="P597" i="1"/>
  <c r="O597" i="1"/>
  <c r="N597" i="1"/>
  <c r="Q596" i="1"/>
  <c r="P596" i="1"/>
  <c r="O596" i="1"/>
  <c r="N596" i="1"/>
  <c r="Q595" i="1"/>
  <c r="P595" i="1"/>
  <c r="O595" i="1"/>
  <c r="N595" i="1"/>
  <c r="Q594" i="1"/>
  <c r="P594" i="1"/>
  <c r="O594" i="1"/>
  <c r="N594" i="1"/>
  <c r="Q593" i="1"/>
  <c r="P593" i="1"/>
  <c r="O593" i="1"/>
  <c r="N593" i="1"/>
  <c r="Q592" i="1"/>
  <c r="P592" i="1"/>
  <c r="O592" i="1"/>
  <c r="N592" i="1"/>
  <c r="Q591" i="1"/>
  <c r="P591" i="1"/>
  <c r="O591" i="1"/>
  <c r="N591" i="1"/>
  <c r="Q590" i="1"/>
  <c r="P590" i="1"/>
  <c r="O590" i="1"/>
  <c r="N590" i="1"/>
  <c r="Q589" i="1"/>
  <c r="P589" i="1"/>
  <c r="O589" i="1"/>
  <c r="N589" i="1"/>
  <c r="Q588" i="1"/>
  <c r="P588" i="1"/>
  <c r="O588" i="1"/>
  <c r="N588" i="1"/>
  <c r="Q587" i="1"/>
  <c r="P587" i="1"/>
  <c r="O587" i="1"/>
  <c r="N587" i="1"/>
  <c r="Q586" i="1"/>
  <c r="P586" i="1"/>
  <c r="O586" i="1"/>
  <c r="N586" i="1"/>
  <c r="Q585" i="1"/>
  <c r="P585" i="1"/>
  <c r="O585" i="1"/>
  <c r="N585" i="1"/>
  <c r="Q584" i="1"/>
  <c r="P584" i="1"/>
  <c r="O584" i="1"/>
  <c r="N584" i="1"/>
  <c r="Q583" i="1"/>
  <c r="P583" i="1"/>
  <c r="O583" i="1"/>
  <c r="N583" i="1"/>
  <c r="Q582" i="1"/>
  <c r="P582" i="1"/>
  <c r="O582" i="1"/>
  <c r="N582" i="1"/>
  <c r="Q581" i="1"/>
  <c r="P581" i="1"/>
  <c r="O581" i="1"/>
  <c r="N581" i="1"/>
  <c r="Q580" i="1"/>
  <c r="P580" i="1"/>
  <c r="O580" i="1"/>
  <c r="N580" i="1"/>
  <c r="Q579" i="1"/>
  <c r="P579" i="1"/>
  <c r="O579" i="1"/>
  <c r="N579" i="1"/>
  <c r="Q578" i="1"/>
  <c r="P578" i="1"/>
  <c r="O578" i="1"/>
  <c r="N578" i="1"/>
  <c r="Q577" i="1"/>
  <c r="P577" i="1"/>
  <c r="O577" i="1"/>
  <c r="N577" i="1"/>
  <c r="Q576" i="1"/>
  <c r="P576" i="1"/>
  <c r="O576" i="1"/>
  <c r="N576" i="1"/>
  <c r="Q575" i="1"/>
  <c r="P575" i="1"/>
  <c r="O575" i="1"/>
  <c r="N575" i="1"/>
  <c r="Q574" i="1"/>
  <c r="P574" i="1"/>
  <c r="O574" i="1"/>
  <c r="N574" i="1"/>
  <c r="Q573" i="1"/>
  <c r="P573" i="1"/>
  <c r="O573" i="1"/>
  <c r="N573" i="1"/>
  <c r="Q572" i="1"/>
  <c r="P572" i="1"/>
  <c r="O572" i="1"/>
  <c r="N572" i="1"/>
  <c r="Q571" i="1"/>
  <c r="P571" i="1"/>
  <c r="O571" i="1"/>
  <c r="N571" i="1"/>
  <c r="Q570" i="1"/>
  <c r="P570" i="1"/>
  <c r="O570" i="1"/>
  <c r="N570" i="1"/>
  <c r="Q569" i="1"/>
  <c r="P569" i="1"/>
  <c r="O569" i="1"/>
  <c r="N569" i="1"/>
  <c r="Q568" i="1"/>
  <c r="P568" i="1"/>
  <c r="O568" i="1"/>
  <c r="N568" i="1"/>
  <c r="Q567" i="1"/>
  <c r="P567" i="1"/>
  <c r="O567" i="1"/>
  <c r="N567" i="1"/>
  <c r="Q566" i="1"/>
  <c r="P566" i="1"/>
  <c r="O566" i="1"/>
  <c r="N566" i="1"/>
  <c r="Q565" i="1"/>
  <c r="P565" i="1"/>
  <c r="O565" i="1"/>
  <c r="N565" i="1"/>
  <c r="Q564" i="1"/>
  <c r="P564" i="1"/>
  <c r="O564" i="1"/>
  <c r="N564" i="1"/>
  <c r="Q563" i="1"/>
  <c r="P563" i="1"/>
  <c r="O563" i="1"/>
  <c r="N563" i="1"/>
  <c r="Q562" i="1"/>
  <c r="P562" i="1"/>
  <c r="O562" i="1"/>
  <c r="N562" i="1"/>
  <c r="Q561" i="1"/>
  <c r="P561" i="1"/>
  <c r="O561" i="1"/>
  <c r="N561" i="1"/>
  <c r="Q560" i="1"/>
  <c r="P560" i="1"/>
  <c r="O560" i="1"/>
  <c r="N560" i="1"/>
  <c r="Q559" i="1"/>
  <c r="P559" i="1"/>
  <c r="O559" i="1"/>
  <c r="N559" i="1"/>
  <c r="Q558" i="1"/>
  <c r="P558" i="1"/>
  <c r="O558" i="1"/>
  <c r="N558" i="1"/>
  <c r="Q557" i="1"/>
  <c r="P557" i="1"/>
  <c r="O557" i="1"/>
  <c r="N557" i="1"/>
  <c r="Q556" i="1"/>
  <c r="P556" i="1"/>
  <c r="O556" i="1"/>
  <c r="N556" i="1"/>
  <c r="Q555" i="1"/>
  <c r="P555" i="1"/>
  <c r="O555" i="1"/>
  <c r="N555" i="1"/>
  <c r="Q554" i="1"/>
  <c r="P554" i="1"/>
  <c r="O554" i="1"/>
  <c r="N554" i="1"/>
  <c r="Q553" i="1"/>
  <c r="P553" i="1"/>
  <c r="O553" i="1"/>
  <c r="N553" i="1"/>
  <c r="Q552" i="1"/>
  <c r="P552" i="1"/>
  <c r="O552" i="1"/>
  <c r="N552" i="1"/>
  <c r="Q551" i="1"/>
  <c r="P551" i="1"/>
  <c r="O551" i="1"/>
  <c r="N551" i="1"/>
  <c r="Q550" i="1"/>
  <c r="P550" i="1"/>
  <c r="O550" i="1"/>
  <c r="N550" i="1"/>
  <c r="Q549" i="1"/>
  <c r="P549" i="1"/>
  <c r="O549" i="1"/>
  <c r="N549" i="1"/>
  <c r="Q548" i="1"/>
  <c r="P548" i="1"/>
  <c r="O548" i="1"/>
  <c r="N548" i="1"/>
  <c r="Q547" i="1"/>
  <c r="P547" i="1"/>
  <c r="O547" i="1"/>
  <c r="N547" i="1"/>
  <c r="Q546" i="1"/>
  <c r="P546" i="1"/>
  <c r="O546" i="1"/>
  <c r="N546" i="1"/>
  <c r="Q545" i="1"/>
  <c r="P545" i="1"/>
  <c r="O545" i="1"/>
  <c r="N545" i="1"/>
  <c r="Q544" i="1"/>
  <c r="P544" i="1"/>
  <c r="O544" i="1"/>
  <c r="N544" i="1"/>
  <c r="Q543" i="1"/>
  <c r="P543" i="1"/>
  <c r="O543" i="1"/>
  <c r="N543" i="1"/>
  <c r="Q542" i="1"/>
  <c r="P542" i="1"/>
  <c r="O542" i="1"/>
  <c r="N542" i="1"/>
  <c r="Q541" i="1"/>
  <c r="P541" i="1"/>
  <c r="O541" i="1"/>
  <c r="N541" i="1"/>
  <c r="Q540" i="1"/>
  <c r="P540" i="1"/>
  <c r="O540" i="1"/>
  <c r="N540" i="1"/>
  <c r="Q539" i="1"/>
  <c r="P539" i="1"/>
  <c r="O539" i="1"/>
  <c r="N539" i="1"/>
  <c r="Q538" i="1"/>
  <c r="P538" i="1"/>
  <c r="O538" i="1"/>
  <c r="N538" i="1"/>
  <c r="Q537" i="1"/>
  <c r="P537" i="1"/>
  <c r="O537" i="1"/>
  <c r="N537" i="1"/>
  <c r="Q536" i="1"/>
  <c r="P536" i="1"/>
  <c r="O536" i="1"/>
  <c r="N536" i="1"/>
  <c r="Q535" i="1"/>
  <c r="P535" i="1"/>
  <c r="O535" i="1"/>
  <c r="N535" i="1"/>
  <c r="Q534" i="1"/>
  <c r="P534" i="1"/>
  <c r="O534" i="1"/>
  <c r="N534" i="1"/>
  <c r="Q533" i="1"/>
  <c r="P533" i="1"/>
  <c r="O533" i="1"/>
  <c r="N533" i="1"/>
  <c r="Q532" i="1"/>
  <c r="P532" i="1"/>
  <c r="O532" i="1"/>
  <c r="N532" i="1"/>
  <c r="Q531" i="1"/>
  <c r="P531" i="1"/>
  <c r="O531" i="1"/>
  <c r="N531" i="1"/>
  <c r="Q530" i="1"/>
  <c r="P530" i="1"/>
  <c r="O530" i="1"/>
  <c r="N530" i="1"/>
  <c r="Q529" i="1"/>
  <c r="P529" i="1"/>
  <c r="O529" i="1"/>
  <c r="N529" i="1"/>
  <c r="Q528" i="1"/>
  <c r="P528" i="1"/>
  <c r="O528" i="1"/>
  <c r="N528" i="1"/>
  <c r="Q527" i="1"/>
  <c r="P527" i="1"/>
  <c r="O527" i="1"/>
  <c r="N527" i="1"/>
  <c r="Q526" i="1"/>
  <c r="P526" i="1"/>
  <c r="O526" i="1"/>
  <c r="N526" i="1"/>
  <c r="Q525" i="1"/>
  <c r="P525" i="1"/>
  <c r="O525" i="1"/>
  <c r="N525" i="1"/>
  <c r="Q524" i="1"/>
  <c r="P524" i="1"/>
  <c r="O524" i="1"/>
  <c r="N524" i="1"/>
  <c r="Q523" i="1"/>
  <c r="P523" i="1"/>
  <c r="O523" i="1"/>
  <c r="N523" i="1"/>
  <c r="Q522" i="1"/>
  <c r="P522" i="1"/>
  <c r="O522" i="1"/>
  <c r="N522" i="1"/>
  <c r="Q521" i="1"/>
  <c r="P521" i="1"/>
  <c r="O521" i="1"/>
  <c r="N521" i="1"/>
  <c r="Q520" i="1"/>
  <c r="P520" i="1"/>
  <c r="O520" i="1"/>
  <c r="N520" i="1"/>
  <c r="Q519" i="1"/>
  <c r="P519" i="1"/>
  <c r="O519" i="1"/>
  <c r="N519" i="1"/>
  <c r="Q518" i="1"/>
  <c r="P518" i="1"/>
  <c r="O518" i="1"/>
  <c r="N518" i="1"/>
  <c r="Q517" i="1"/>
  <c r="P517" i="1"/>
  <c r="O517" i="1"/>
  <c r="N517" i="1"/>
  <c r="Q516" i="1"/>
  <c r="P516" i="1"/>
  <c r="O516" i="1"/>
  <c r="N516" i="1"/>
  <c r="Q515" i="1"/>
  <c r="P515" i="1"/>
  <c r="O515" i="1"/>
  <c r="N515" i="1"/>
  <c r="Q514" i="1"/>
  <c r="P514" i="1"/>
  <c r="O514" i="1"/>
  <c r="N514" i="1"/>
  <c r="Q513" i="1"/>
  <c r="P513" i="1"/>
  <c r="O513" i="1"/>
  <c r="N513" i="1"/>
  <c r="Q512" i="1"/>
  <c r="P512" i="1"/>
  <c r="O512" i="1"/>
  <c r="N512" i="1"/>
  <c r="Q511" i="1"/>
  <c r="P511" i="1"/>
  <c r="O511" i="1"/>
  <c r="N511" i="1"/>
  <c r="Q510" i="1"/>
  <c r="P510" i="1"/>
  <c r="O510" i="1"/>
  <c r="N510" i="1"/>
  <c r="Q509" i="1"/>
  <c r="P509" i="1"/>
  <c r="O509" i="1"/>
  <c r="N509" i="1"/>
  <c r="Q508" i="1"/>
  <c r="P508" i="1"/>
  <c r="O508" i="1"/>
  <c r="N508" i="1"/>
  <c r="Q507" i="1"/>
  <c r="P507" i="1"/>
  <c r="O507" i="1"/>
  <c r="N507" i="1"/>
  <c r="Q506" i="1"/>
  <c r="P506" i="1"/>
  <c r="O506" i="1"/>
  <c r="N506" i="1"/>
  <c r="Q505" i="1"/>
  <c r="P505" i="1"/>
  <c r="O505" i="1"/>
  <c r="N505" i="1"/>
  <c r="Q504" i="1"/>
  <c r="P504" i="1"/>
  <c r="O504" i="1"/>
  <c r="N504" i="1"/>
  <c r="Q503" i="1"/>
  <c r="P503" i="1"/>
  <c r="O503" i="1"/>
  <c r="N503" i="1"/>
  <c r="Q502" i="1"/>
  <c r="P502" i="1"/>
  <c r="O502" i="1"/>
  <c r="N502" i="1"/>
  <c r="Q501" i="1"/>
  <c r="P501" i="1"/>
  <c r="O501" i="1"/>
  <c r="N501" i="1"/>
  <c r="Q500" i="1"/>
  <c r="P500" i="1"/>
  <c r="O500" i="1"/>
  <c r="N500" i="1"/>
  <c r="Q499" i="1"/>
  <c r="P499" i="1"/>
  <c r="O499" i="1"/>
  <c r="N499" i="1"/>
  <c r="Q498" i="1"/>
  <c r="P498" i="1"/>
  <c r="O498" i="1"/>
  <c r="N498" i="1"/>
  <c r="Q497" i="1"/>
  <c r="P497" i="1"/>
  <c r="O497" i="1"/>
  <c r="N497" i="1"/>
  <c r="Q496" i="1"/>
  <c r="P496" i="1"/>
  <c r="O496" i="1"/>
  <c r="N496" i="1"/>
  <c r="Q495" i="1"/>
  <c r="P495" i="1"/>
  <c r="O495" i="1"/>
  <c r="N495" i="1"/>
  <c r="Q494" i="1"/>
  <c r="P494" i="1"/>
  <c r="O494" i="1"/>
  <c r="N494" i="1"/>
  <c r="Q493" i="1"/>
  <c r="P493" i="1"/>
  <c r="O493" i="1"/>
  <c r="N493" i="1"/>
  <c r="Q492" i="1"/>
  <c r="P492" i="1"/>
  <c r="O492" i="1"/>
  <c r="N492" i="1"/>
  <c r="Q491" i="1"/>
  <c r="P491" i="1"/>
  <c r="O491" i="1"/>
  <c r="N491" i="1"/>
  <c r="Q490" i="1"/>
  <c r="P490" i="1"/>
  <c r="O490" i="1"/>
  <c r="N490" i="1"/>
  <c r="Q489" i="1"/>
  <c r="P489" i="1"/>
  <c r="O489" i="1"/>
  <c r="N489" i="1"/>
  <c r="Q488" i="1"/>
  <c r="P488" i="1"/>
  <c r="O488" i="1"/>
  <c r="N488" i="1"/>
  <c r="Q487" i="1"/>
  <c r="P487" i="1"/>
  <c r="O487" i="1"/>
  <c r="N487" i="1"/>
  <c r="Q486" i="1"/>
  <c r="P486" i="1"/>
  <c r="O486" i="1"/>
  <c r="N486" i="1"/>
  <c r="Q485" i="1"/>
  <c r="P485" i="1"/>
  <c r="O485" i="1"/>
  <c r="N485" i="1"/>
  <c r="Q484" i="1"/>
  <c r="P484" i="1"/>
  <c r="O484" i="1"/>
  <c r="N484" i="1"/>
  <c r="Q483" i="1"/>
  <c r="P483" i="1"/>
  <c r="O483" i="1"/>
  <c r="N483" i="1"/>
  <c r="Q482" i="1"/>
  <c r="P482" i="1"/>
  <c r="O482" i="1"/>
  <c r="N482" i="1"/>
  <c r="Q481" i="1"/>
  <c r="P481" i="1"/>
  <c r="O481" i="1"/>
  <c r="N481" i="1"/>
  <c r="Q480" i="1"/>
  <c r="P480" i="1"/>
  <c r="O480" i="1"/>
  <c r="N480" i="1"/>
  <c r="Q479" i="1"/>
  <c r="P479" i="1"/>
  <c r="O479" i="1"/>
  <c r="N479" i="1"/>
  <c r="Q478" i="1"/>
  <c r="P478" i="1"/>
  <c r="O478" i="1"/>
  <c r="N478" i="1"/>
  <c r="Q477" i="1"/>
  <c r="P477" i="1"/>
  <c r="O477" i="1"/>
  <c r="N477" i="1"/>
  <c r="Q476" i="1"/>
  <c r="P476" i="1"/>
  <c r="O476" i="1"/>
  <c r="N476" i="1"/>
  <c r="Q475" i="1"/>
  <c r="P475" i="1"/>
  <c r="O475" i="1"/>
  <c r="N475" i="1"/>
  <c r="Q474" i="1"/>
  <c r="P474" i="1"/>
  <c r="O474" i="1"/>
  <c r="N474" i="1"/>
  <c r="Q473" i="1"/>
  <c r="P473" i="1"/>
  <c r="O473" i="1"/>
  <c r="N473" i="1"/>
  <c r="Q472" i="1"/>
  <c r="P472" i="1"/>
  <c r="O472" i="1"/>
  <c r="N472" i="1"/>
  <c r="Q471" i="1"/>
  <c r="P471" i="1"/>
  <c r="O471" i="1"/>
  <c r="N471" i="1"/>
  <c r="Q470" i="1"/>
  <c r="P470" i="1"/>
  <c r="O470" i="1"/>
  <c r="N470" i="1"/>
  <c r="Q469" i="1"/>
  <c r="P469" i="1"/>
  <c r="O469" i="1"/>
  <c r="N469" i="1"/>
  <c r="Q468" i="1"/>
  <c r="P468" i="1"/>
  <c r="O468" i="1"/>
  <c r="N468" i="1"/>
  <c r="Q467" i="1"/>
  <c r="P467" i="1"/>
  <c r="O467" i="1"/>
  <c r="N467" i="1"/>
  <c r="Q466" i="1"/>
  <c r="P466" i="1"/>
  <c r="O466" i="1"/>
  <c r="N466" i="1"/>
  <c r="Q465" i="1"/>
  <c r="P465" i="1"/>
  <c r="O465" i="1"/>
  <c r="N465" i="1"/>
  <c r="Q464" i="1"/>
  <c r="P464" i="1"/>
  <c r="O464" i="1"/>
  <c r="N464" i="1"/>
  <c r="Q463" i="1"/>
  <c r="P463" i="1"/>
  <c r="O463" i="1"/>
  <c r="N463" i="1"/>
  <c r="Q462" i="1"/>
  <c r="P462" i="1"/>
  <c r="O462" i="1"/>
  <c r="N462" i="1"/>
  <c r="Q461" i="1"/>
  <c r="P461" i="1"/>
  <c r="O461" i="1"/>
  <c r="N461" i="1"/>
  <c r="Q460" i="1"/>
  <c r="P460" i="1"/>
  <c r="O460" i="1"/>
  <c r="N460" i="1"/>
  <c r="Q459" i="1"/>
  <c r="P459" i="1"/>
  <c r="O459" i="1"/>
  <c r="N459" i="1"/>
  <c r="Q458" i="1"/>
  <c r="P458" i="1"/>
  <c r="O458" i="1"/>
  <c r="N458" i="1"/>
  <c r="Q457" i="1"/>
  <c r="P457" i="1"/>
  <c r="O457" i="1"/>
  <c r="N457" i="1"/>
  <c r="Q456" i="1"/>
  <c r="P456" i="1"/>
  <c r="O456" i="1"/>
  <c r="N456" i="1"/>
  <c r="Q455" i="1"/>
  <c r="P455" i="1"/>
  <c r="O455" i="1"/>
  <c r="N455" i="1"/>
  <c r="Q454" i="1"/>
  <c r="P454" i="1"/>
  <c r="O454" i="1"/>
  <c r="N454" i="1"/>
  <c r="Q453" i="1"/>
  <c r="P453" i="1"/>
  <c r="O453" i="1"/>
  <c r="N453" i="1"/>
  <c r="Q452" i="1"/>
  <c r="P452" i="1"/>
  <c r="O452" i="1"/>
  <c r="N452" i="1"/>
  <c r="Q451" i="1"/>
  <c r="P451" i="1"/>
  <c r="O451" i="1"/>
  <c r="N451" i="1"/>
  <c r="Q450" i="1"/>
  <c r="P450" i="1"/>
  <c r="O450" i="1"/>
  <c r="N450" i="1"/>
  <c r="Q449" i="1"/>
  <c r="P449" i="1"/>
  <c r="O449" i="1"/>
  <c r="N449" i="1"/>
  <c r="Q448" i="1"/>
  <c r="P448" i="1"/>
  <c r="O448" i="1"/>
  <c r="N448" i="1"/>
  <c r="Q447" i="1"/>
  <c r="P447" i="1"/>
  <c r="O447" i="1"/>
  <c r="N447" i="1"/>
  <c r="Q446" i="1"/>
  <c r="P446" i="1"/>
  <c r="O446" i="1"/>
  <c r="N446" i="1"/>
  <c r="Q445" i="1"/>
  <c r="P445" i="1"/>
  <c r="O445" i="1"/>
  <c r="N445" i="1"/>
  <c r="Q444" i="1"/>
  <c r="P444" i="1"/>
  <c r="O444" i="1"/>
  <c r="N444" i="1"/>
  <c r="Q443" i="1"/>
  <c r="P443" i="1"/>
  <c r="O443" i="1"/>
  <c r="N443" i="1"/>
  <c r="Q442" i="1"/>
  <c r="P442" i="1"/>
  <c r="O442" i="1"/>
  <c r="N442" i="1"/>
  <c r="Q441" i="1"/>
  <c r="P441" i="1"/>
  <c r="O441" i="1"/>
  <c r="N441" i="1"/>
  <c r="Q440" i="1"/>
  <c r="P440" i="1"/>
  <c r="O440" i="1"/>
  <c r="N440" i="1"/>
  <c r="Q439" i="1"/>
  <c r="P439" i="1"/>
  <c r="O439" i="1"/>
  <c r="N439" i="1"/>
  <c r="Q438" i="1"/>
  <c r="P438" i="1"/>
  <c r="O438" i="1"/>
  <c r="N438" i="1"/>
  <c r="Q437" i="1"/>
  <c r="P437" i="1"/>
  <c r="O437" i="1"/>
  <c r="N437" i="1"/>
  <c r="Q436" i="1"/>
  <c r="P436" i="1"/>
  <c r="O436" i="1"/>
  <c r="N436" i="1"/>
  <c r="Q435" i="1"/>
  <c r="P435" i="1"/>
  <c r="O435" i="1"/>
  <c r="N435" i="1"/>
  <c r="Q434" i="1"/>
  <c r="P434" i="1"/>
  <c r="O434" i="1"/>
  <c r="N434" i="1"/>
  <c r="Q433" i="1"/>
  <c r="P433" i="1"/>
  <c r="O433" i="1"/>
  <c r="N433" i="1"/>
  <c r="Q432" i="1"/>
  <c r="P432" i="1"/>
  <c r="O432" i="1"/>
  <c r="N432" i="1"/>
  <c r="Q431" i="1"/>
  <c r="P431" i="1"/>
  <c r="O431" i="1"/>
  <c r="N431" i="1"/>
  <c r="Q430" i="1"/>
  <c r="P430" i="1"/>
  <c r="O430" i="1"/>
  <c r="N430" i="1"/>
  <c r="Q429" i="1"/>
  <c r="P429" i="1"/>
  <c r="O429" i="1"/>
  <c r="N429" i="1"/>
  <c r="Q428" i="1"/>
  <c r="P428" i="1"/>
  <c r="O428" i="1"/>
  <c r="N428" i="1"/>
  <c r="Q427" i="1"/>
  <c r="P427" i="1"/>
  <c r="O427" i="1"/>
  <c r="N427" i="1"/>
  <c r="Q426" i="1"/>
  <c r="P426" i="1"/>
  <c r="O426" i="1"/>
  <c r="N426" i="1"/>
  <c r="Q425" i="1"/>
  <c r="P425" i="1"/>
  <c r="O425" i="1"/>
  <c r="N425" i="1"/>
  <c r="Q424" i="1"/>
  <c r="P424" i="1"/>
  <c r="O424" i="1"/>
  <c r="N424" i="1"/>
  <c r="Q423" i="1"/>
  <c r="P423" i="1"/>
  <c r="O423" i="1"/>
  <c r="N423" i="1"/>
  <c r="Q422" i="1"/>
  <c r="P422" i="1"/>
  <c r="O422" i="1"/>
  <c r="N422" i="1"/>
  <c r="Q421" i="1"/>
  <c r="P421" i="1"/>
  <c r="O421" i="1"/>
  <c r="N421" i="1"/>
  <c r="Q420" i="1"/>
  <c r="P420" i="1"/>
  <c r="O420" i="1"/>
  <c r="N420" i="1"/>
  <c r="Q419" i="1"/>
  <c r="P419" i="1"/>
  <c r="O419" i="1"/>
  <c r="N419" i="1"/>
  <c r="Q418" i="1"/>
  <c r="P418" i="1"/>
  <c r="O418" i="1"/>
  <c r="N418" i="1"/>
  <c r="Q417" i="1"/>
  <c r="P417" i="1"/>
  <c r="O417" i="1"/>
  <c r="N417" i="1"/>
  <c r="Q416" i="1"/>
  <c r="P416" i="1"/>
  <c r="O416" i="1"/>
  <c r="N416" i="1"/>
  <c r="Q415" i="1"/>
  <c r="P415" i="1"/>
  <c r="O415" i="1"/>
  <c r="N415" i="1"/>
  <c r="Q414" i="1"/>
  <c r="P414" i="1"/>
  <c r="O414" i="1"/>
  <c r="N414" i="1"/>
  <c r="Q413" i="1"/>
  <c r="P413" i="1"/>
  <c r="O413" i="1"/>
  <c r="N413" i="1"/>
  <c r="Q412" i="1"/>
  <c r="P412" i="1"/>
  <c r="O412" i="1"/>
  <c r="N412" i="1"/>
  <c r="Q411" i="1"/>
  <c r="P411" i="1"/>
  <c r="O411" i="1"/>
  <c r="N411" i="1"/>
  <c r="Q410" i="1"/>
  <c r="P410" i="1"/>
  <c r="O410" i="1"/>
  <c r="N410" i="1"/>
  <c r="Q409" i="1"/>
  <c r="P409" i="1"/>
  <c r="O409" i="1"/>
  <c r="N409" i="1"/>
  <c r="Q408" i="1"/>
  <c r="P408" i="1"/>
  <c r="O408" i="1"/>
  <c r="N408" i="1"/>
  <c r="Q407" i="1"/>
  <c r="P407" i="1"/>
  <c r="O407" i="1"/>
  <c r="N407" i="1"/>
  <c r="Q406" i="1"/>
  <c r="P406" i="1"/>
  <c r="O406" i="1"/>
  <c r="N406" i="1"/>
  <c r="Q405" i="1"/>
  <c r="P405" i="1"/>
  <c r="O405" i="1"/>
  <c r="N405" i="1"/>
  <c r="Q404" i="1"/>
  <c r="P404" i="1"/>
  <c r="O404" i="1"/>
  <c r="N404" i="1"/>
  <c r="Q403" i="1"/>
  <c r="P403" i="1"/>
  <c r="O403" i="1"/>
  <c r="N403" i="1"/>
  <c r="Q402" i="1"/>
  <c r="P402" i="1"/>
  <c r="O402" i="1"/>
  <c r="N402" i="1"/>
  <c r="Q401" i="1"/>
  <c r="P401" i="1"/>
  <c r="O401" i="1"/>
  <c r="N401" i="1"/>
  <c r="Q400" i="1"/>
  <c r="P400" i="1"/>
  <c r="O400" i="1"/>
  <c r="N400" i="1"/>
  <c r="Q399" i="1"/>
  <c r="P399" i="1"/>
  <c r="O399" i="1"/>
  <c r="N399" i="1"/>
  <c r="Q398" i="1"/>
  <c r="P398" i="1"/>
  <c r="O398" i="1"/>
  <c r="N398" i="1"/>
  <c r="Q397" i="1"/>
  <c r="P397" i="1"/>
  <c r="O397" i="1"/>
  <c r="N397" i="1"/>
  <c r="Q396" i="1"/>
  <c r="P396" i="1"/>
  <c r="O396" i="1"/>
  <c r="N396" i="1"/>
  <c r="Q395" i="1"/>
  <c r="P395" i="1"/>
  <c r="O395" i="1"/>
  <c r="N395" i="1"/>
  <c r="Q394" i="1"/>
  <c r="P394" i="1"/>
  <c r="O394" i="1"/>
  <c r="N394" i="1"/>
  <c r="Q393" i="1"/>
  <c r="P393" i="1"/>
  <c r="O393" i="1"/>
  <c r="N393" i="1"/>
  <c r="Q392" i="1"/>
  <c r="P392" i="1"/>
  <c r="O392" i="1"/>
  <c r="N392" i="1"/>
  <c r="Q391" i="1"/>
  <c r="P391" i="1"/>
  <c r="O391" i="1"/>
  <c r="N391" i="1"/>
  <c r="Q390" i="1"/>
  <c r="P390" i="1"/>
  <c r="O390" i="1"/>
  <c r="N390" i="1"/>
  <c r="Q389" i="1"/>
  <c r="P389" i="1"/>
  <c r="O389" i="1"/>
  <c r="N389" i="1"/>
  <c r="Q388" i="1"/>
  <c r="P388" i="1"/>
  <c r="O388" i="1"/>
  <c r="N388" i="1"/>
  <c r="Q387" i="1"/>
  <c r="P387" i="1"/>
  <c r="O387" i="1"/>
  <c r="N387" i="1"/>
  <c r="Q386" i="1"/>
  <c r="P386" i="1"/>
  <c r="O386" i="1"/>
  <c r="N386" i="1"/>
  <c r="Q385" i="1"/>
  <c r="P385" i="1"/>
  <c r="O385" i="1"/>
  <c r="N385" i="1"/>
  <c r="Q384" i="1"/>
  <c r="P384" i="1"/>
  <c r="O384" i="1"/>
  <c r="N384" i="1"/>
  <c r="Q383" i="1"/>
  <c r="P383" i="1"/>
  <c r="O383" i="1"/>
  <c r="N383" i="1"/>
  <c r="Q382" i="1"/>
  <c r="P382" i="1"/>
  <c r="O382" i="1"/>
  <c r="N382" i="1"/>
  <c r="Q381" i="1"/>
  <c r="P381" i="1"/>
  <c r="O381" i="1"/>
  <c r="N381" i="1"/>
  <c r="Q380" i="1"/>
  <c r="P380" i="1"/>
  <c r="O380" i="1"/>
  <c r="N380" i="1"/>
  <c r="Q379" i="1"/>
  <c r="P379" i="1"/>
  <c r="O379" i="1"/>
  <c r="N379" i="1"/>
  <c r="Q378" i="1"/>
  <c r="P378" i="1"/>
  <c r="O378" i="1"/>
  <c r="N378" i="1"/>
  <c r="Q377" i="1"/>
  <c r="P377" i="1"/>
  <c r="O377" i="1"/>
  <c r="N377" i="1"/>
  <c r="Q376" i="1"/>
  <c r="P376" i="1"/>
  <c r="O376" i="1"/>
  <c r="N376" i="1"/>
  <c r="Q375" i="1"/>
  <c r="P375" i="1"/>
  <c r="O375" i="1"/>
  <c r="N375" i="1"/>
  <c r="Q374" i="1"/>
  <c r="P374" i="1"/>
  <c r="O374" i="1"/>
  <c r="N374" i="1"/>
  <c r="Q373" i="1"/>
  <c r="P373" i="1"/>
  <c r="O373" i="1"/>
  <c r="N373" i="1"/>
  <c r="Q372" i="1"/>
  <c r="P372" i="1"/>
  <c r="O372" i="1"/>
  <c r="N372" i="1"/>
  <c r="Q371" i="1"/>
  <c r="P371" i="1"/>
  <c r="O371" i="1"/>
  <c r="N371" i="1"/>
  <c r="Q370" i="1"/>
  <c r="P370" i="1"/>
  <c r="O370" i="1"/>
  <c r="N370" i="1"/>
  <c r="Q369" i="1"/>
  <c r="P369" i="1"/>
  <c r="O369" i="1"/>
  <c r="N369" i="1"/>
  <c r="Q368" i="1"/>
  <c r="P368" i="1"/>
  <c r="O368" i="1"/>
  <c r="N368" i="1"/>
  <c r="Q367" i="1"/>
  <c r="P367" i="1"/>
  <c r="O367" i="1"/>
  <c r="N367" i="1"/>
  <c r="Q366" i="1"/>
  <c r="P366" i="1"/>
  <c r="O366" i="1"/>
  <c r="N366" i="1"/>
  <c r="Q365" i="1"/>
  <c r="P365" i="1"/>
  <c r="O365" i="1"/>
  <c r="N365" i="1"/>
  <c r="Q364" i="1"/>
  <c r="P364" i="1"/>
  <c r="O364" i="1"/>
  <c r="N364" i="1"/>
  <c r="Q363" i="1"/>
  <c r="P363" i="1"/>
  <c r="O363" i="1"/>
  <c r="N363" i="1"/>
  <c r="Q362" i="1"/>
  <c r="P362" i="1"/>
  <c r="O362" i="1"/>
  <c r="N362" i="1"/>
  <c r="Q361" i="1"/>
  <c r="P361" i="1"/>
  <c r="O361" i="1"/>
  <c r="N361" i="1"/>
  <c r="Q360" i="1"/>
  <c r="P360" i="1"/>
  <c r="O360" i="1"/>
  <c r="N360" i="1"/>
  <c r="Q359" i="1"/>
  <c r="P359" i="1"/>
  <c r="O359" i="1"/>
  <c r="N359" i="1"/>
  <c r="Q358" i="1"/>
  <c r="P358" i="1"/>
  <c r="O358" i="1"/>
  <c r="N358" i="1"/>
  <c r="Q357" i="1"/>
  <c r="P357" i="1"/>
  <c r="O357" i="1"/>
  <c r="N357" i="1"/>
  <c r="Q356" i="1"/>
  <c r="P356" i="1"/>
  <c r="O356" i="1"/>
  <c r="N356" i="1"/>
  <c r="Q355" i="1"/>
  <c r="P355" i="1"/>
  <c r="O355" i="1"/>
  <c r="N355" i="1"/>
  <c r="Q354" i="1"/>
  <c r="P354" i="1"/>
  <c r="O354" i="1"/>
  <c r="N354" i="1"/>
  <c r="Q353" i="1"/>
  <c r="P353" i="1"/>
  <c r="O353" i="1"/>
  <c r="N353" i="1"/>
  <c r="Q352" i="1"/>
  <c r="P352" i="1"/>
  <c r="O352" i="1"/>
  <c r="N352" i="1"/>
  <c r="Q351" i="1"/>
  <c r="P351" i="1"/>
  <c r="O351" i="1"/>
  <c r="N351" i="1"/>
  <c r="Q350" i="1"/>
  <c r="P350" i="1"/>
  <c r="O350" i="1"/>
  <c r="N350" i="1"/>
  <c r="Q349" i="1"/>
  <c r="P349" i="1"/>
  <c r="O349" i="1"/>
  <c r="N349" i="1"/>
  <c r="Q348" i="1"/>
  <c r="P348" i="1"/>
  <c r="O348" i="1"/>
  <c r="N348" i="1"/>
  <c r="Q347" i="1"/>
  <c r="P347" i="1"/>
  <c r="O347" i="1"/>
  <c r="N347" i="1"/>
  <c r="Q346" i="1"/>
  <c r="P346" i="1"/>
  <c r="O346" i="1"/>
  <c r="N346" i="1"/>
  <c r="Q345" i="1"/>
  <c r="P345" i="1"/>
  <c r="O345" i="1"/>
  <c r="N345" i="1"/>
  <c r="Q344" i="1"/>
  <c r="P344" i="1"/>
  <c r="O344" i="1"/>
  <c r="N344" i="1"/>
  <c r="Q343" i="1"/>
  <c r="P343" i="1"/>
  <c r="O343" i="1"/>
  <c r="N343" i="1"/>
  <c r="Q342" i="1"/>
  <c r="P342" i="1"/>
  <c r="O342" i="1"/>
  <c r="N342" i="1"/>
  <c r="Q341" i="1"/>
  <c r="P341" i="1"/>
  <c r="O341" i="1"/>
  <c r="N341" i="1"/>
  <c r="Q340" i="1"/>
  <c r="P340" i="1"/>
  <c r="O340" i="1"/>
  <c r="N340" i="1"/>
  <c r="Q339" i="1"/>
  <c r="P339" i="1"/>
  <c r="O339" i="1"/>
  <c r="N339" i="1"/>
  <c r="Q338" i="1"/>
  <c r="P338" i="1"/>
  <c r="O338" i="1"/>
  <c r="N338" i="1"/>
  <c r="Q337" i="1"/>
  <c r="P337" i="1"/>
  <c r="O337" i="1"/>
  <c r="N337" i="1"/>
  <c r="Q336" i="1"/>
  <c r="P336" i="1"/>
  <c r="O336" i="1"/>
  <c r="N336" i="1"/>
  <c r="Q335" i="1"/>
  <c r="P335" i="1"/>
  <c r="O335" i="1"/>
  <c r="N335" i="1"/>
  <c r="Q334" i="1"/>
  <c r="P334" i="1"/>
  <c r="O334" i="1"/>
  <c r="N334" i="1"/>
  <c r="Q333" i="1"/>
  <c r="P333" i="1"/>
  <c r="O333" i="1"/>
  <c r="N333" i="1"/>
  <c r="Q332" i="1"/>
  <c r="P332" i="1"/>
  <c r="O332" i="1"/>
  <c r="N332" i="1"/>
  <c r="Q331" i="1"/>
  <c r="P331" i="1"/>
  <c r="O331" i="1"/>
  <c r="N331" i="1"/>
  <c r="Q330" i="1"/>
  <c r="P330" i="1"/>
  <c r="O330" i="1"/>
  <c r="N330" i="1"/>
  <c r="Q329" i="1"/>
  <c r="P329" i="1"/>
  <c r="O329" i="1"/>
  <c r="N329" i="1"/>
  <c r="Q328" i="1"/>
  <c r="P328" i="1"/>
  <c r="O328" i="1"/>
  <c r="N328" i="1"/>
  <c r="Q327" i="1"/>
  <c r="P327" i="1"/>
  <c r="O327" i="1"/>
  <c r="N327" i="1"/>
  <c r="Q326" i="1"/>
  <c r="P326" i="1"/>
  <c r="O326" i="1"/>
  <c r="N326" i="1"/>
  <c r="Q325" i="1"/>
  <c r="P325" i="1"/>
  <c r="O325" i="1"/>
  <c r="N325" i="1"/>
  <c r="Q324" i="1"/>
  <c r="P324" i="1"/>
  <c r="O324" i="1"/>
  <c r="N324" i="1"/>
  <c r="Q323" i="1"/>
  <c r="P323" i="1"/>
  <c r="O323" i="1"/>
  <c r="N323" i="1"/>
  <c r="Q322" i="1"/>
  <c r="P322" i="1"/>
  <c r="O322" i="1"/>
  <c r="N322" i="1"/>
  <c r="Q321" i="1"/>
  <c r="P321" i="1"/>
  <c r="O321" i="1"/>
  <c r="N321" i="1"/>
  <c r="Q320" i="1"/>
  <c r="P320" i="1"/>
  <c r="O320" i="1"/>
  <c r="N320" i="1"/>
  <c r="Q319" i="1"/>
  <c r="P319" i="1"/>
  <c r="O319" i="1"/>
  <c r="N319" i="1"/>
  <c r="Q318" i="1"/>
  <c r="P318" i="1"/>
  <c r="O318" i="1"/>
  <c r="N318" i="1"/>
  <c r="Q317" i="1"/>
  <c r="P317" i="1"/>
  <c r="O317" i="1"/>
  <c r="N317" i="1"/>
  <c r="Q316" i="1"/>
  <c r="P316" i="1"/>
  <c r="O316" i="1"/>
  <c r="N316" i="1"/>
  <c r="Q315" i="1"/>
  <c r="P315" i="1"/>
  <c r="O315" i="1"/>
  <c r="N315" i="1"/>
  <c r="Q314" i="1"/>
  <c r="P314" i="1"/>
  <c r="O314" i="1"/>
  <c r="N314" i="1"/>
  <c r="Q313" i="1"/>
  <c r="P313" i="1"/>
  <c r="O313" i="1"/>
  <c r="N313" i="1"/>
  <c r="Q312" i="1"/>
  <c r="P312" i="1"/>
  <c r="O312" i="1"/>
  <c r="N312" i="1"/>
  <c r="Q311" i="1"/>
  <c r="P311" i="1"/>
  <c r="O311" i="1"/>
  <c r="N311" i="1"/>
  <c r="Q310" i="1"/>
  <c r="P310" i="1"/>
  <c r="O310" i="1"/>
  <c r="N310" i="1"/>
  <c r="Q309" i="1"/>
  <c r="P309" i="1"/>
  <c r="O309" i="1"/>
  <c r="N309" i="1"/>
  <c r="Q308" i="1"/>
  <c r="P308" i="1"/>
  <c r="O308" i="1"/>
  <c r="N308" i="1"/>
  <c r="Q307" i="1"/>
  <c r="P307" i="1"/>
  <c r="O307" i="1"/>
  <c r="N307" i="1"/>
  <c r="Q306" i="1"/>
  <c r="P306" i="1"/>
  <c r="O306" i="1"/>
  <c r="N306" i="1"/>
  <c r="Q305" i="1"/>
  <c r="P305" i="1"/>
  <c r="O305" i="1"/>
  <c r="N305" i="1"/>
  <c r="Q304" i="1"/>
  <c r="P304" i="1"/>
  <c r="O304" i="1"/>
  <c r="N304" i="1"/>
  <c r="Q303" i="1"/>
  <c r="P303" i="1"/>
  <c r="O303" i="1"/>
  <c r="N303" i="1"/>
  <c r="Q302" i="1"/>
  <c r="P302" i="1"/>
  <c r="O302" i="1"/>
  <c r="N302" i="1"/>
  <c r="Q301" i="1"/>
  <c r="P301" i="1"/>
  <c r="O301" i="1"/>
  <c r="N301" i="1"/>
  <c r="Q300" i="1"/>
  <c r="P300" i="1"/>
  <c r="O300" i="1"/>
  <c r="N300" i="1"/>
  <c r="Q299" i="1"/>
  <c r="P299" i="1"/>
  <c r="O299" i="1"/>
  <c r="N299" i="1"/>
  <c r="Q298" i="1"/>
  <c r="P298" i="1"/>
  <c r="O298" i="1"/>
  <c r="N298" i="1"/>
  <c r="Q297" i="1"/>
  <c r="P297" i="1"/>
  <c r="O297" i="1"/>
  <c r="N297" i="1"/>
  <c r="Q296" i="1"/>
  <c r="P296" i="1"/>
  <c r="O296" i="1"/>
  <c r="N296" i="1"/>
  <c r="Q295" i="1"/>
  <c r="P295" i="1"/>
  <c r="O295" i="1"/>
  <c r="N295" i="1"/>
  <c r="Q294" i="1"/>
  <c r="P294" i="1"/>
  <c r="O294" i="1"/>
  <c r="N294" i="1"/>
  <c r="Q293" i="1"/>
  <c r="P293" i="1"/>
  <c r="O293" i="1"/>
  <c r="N293" i="1"/>
  <c r="Q292" i="1"/>
  <c r="P292" i="1"/>
  <c r="O292" i="1"/>
  <c r="N292" i="1"/>
  <c r="Q291" i="1"/>
  <c r="P291" i="1"/>
  <c r="O291" i="1"/>
  <c r="N291" i="1"/>
  <c r="Q290" i="1"/>
  <c r="P290" i="1"/>
  <c r="O290" i="1"/>
  <c r="N290" i="1"/>
  <c r="Q289" i="1"/>
  <c r="P289" i="1"/>
  <c r="O289" i="1"/>
  <c r="N289" i="1"/>
  <c r="Q288" i="1"/>
  <c r="P288" i="1"/>
  <c r="O288" i="1"/>
  <c r="N288" i="1"/>
  <c r="Q287" i="1"/>
  <c r="P287" i="1"/>
  <c r="O287" i="1"/>
  <c r="N287" i="1"/>
  <c r="Q286" i="1"/>
  <c r="P286" i="1"/>
  <c r="O286" i="1"/>
  <c r="N286" i="1"/>
  <c r="Q285" i="1"/>
  <c r="P285" i="1"/>
  <c r="O285" i="1"/>
  <c r="N285" i="1"/>
  <c r="Q284" i="1"/>
  <c r="P284" i="1"/>
  <c r="O284" i="1"/>
  <c r="N284" i="1"/>
  <c r="Q283" i="1"/>
  <c r="P283" i="1"/>
  <c r="O283" i="1"/>
  <c r="N283" i="1"/>
  <c r="Q282" i="1"/>
  <c r="P282" i="1"/>
  <c r="O282" i="1"/>
  <c r="N282" i="1"/>
  <c r="Q281" i="1"/>
  <c r="P281" i="1"/>
  <c r="O281" i="1"/>
  <c r="N281" i="1"/>
  <c r="Q280" i="1"/>
  <c r="P280" i="1"/>
  <c r="O280" i="1"/>
  <c r="N280" i="1"/>
  <c r="Q279" i="1"/>
  <c r="P279" i="1"/>
  <c r="O279" i="1"/>
  <c r="N279" i="1"/>
  <c r="Q278" i="1"/>
  <c r="P278" i="1"/>
  <c r="O278" i="1"/>
  <c r="N278" i="1"/>
  <c r="Q277" i="1"/>
  <c r="P277" i="1"/>
  <c r="O277" i="1"/>
  <c r="N277" i="1"/>
  <c r="Q276" i="1"/>
  <c r="P276" i="1"/>
  <c r="O276" i="1"/>
  <c r="N276" i="1"/>
  <c r="Q275" i="1"/>
  <c r="P275" i="1"/>
  <c r="O275" i="1"/>
  <c r="N275" i="1"/>
  <c r="Q274" i="1"/>
  <c r="P274" i="1"/>
  <c r="O274" i="1"/>
  <c r="N274" i="1"/>
  <c r="Q273" i="1"/>
  <c r="P273" i="1"/>
  <c r="O273" i="1"/>
  <c r="N273" i="1"/>
  <c r="Q272" i="1"/>
  <c r="P272" i="1"/>
  <c r="O272" i="1"/>
  <c r="N272" i="1"/>
  <c r="Q271" i="1"/>
  <c r="P271" i="1"/>
  <c r="O271" i="1"/>
  <c r="N271" i="1"/>
  <c r="Q270" i="1"/>
  <c r="P270" i="1"/>
  <c r="O270" i="1"/>
  <c r="N270" i="1"/>
  <c r="Q269" i="1"/>
  <c r="P269" i="1"/>
  <c r="O269" i="1"/>
  <c r="N269" i="1"/>
  <c r="Q268" i="1"/>
  <c r="P268" i="1"/>
  <c r="O268" i="1"/>
  <c r="N268" i="1"/>
  <c r="Q267" i="1"/>
  <c r="P267" i="1"/>
  <c r="O267" i="1"/>
  <c r="N267" i="1"/>
  <c r="Q266" i="1"/>
  <c r="P266" i="1"/>
  <c r="O266" i="1"/>
  <c r="N266" i="1"/>
  <c r="Q265" i="1"/>
  <c r="P265" i="1"/>
  <c r="O265" i="1"/>
  <c r="N265" i="1"/>
  <c r="Q264" i="1"/>
  <c r="P264" i="1"/>
  <c r="O264" i="1"/>
  <c r="N264" i="1"/>
  <c r="Q263" i="1"/>
  <c r="P263" i="1"/>
  <c r="O263" i="1"/>
  <c r="N263" i="1"/>
  <c r="Q262" i="1"/>
  <c r="P262" i="1"/>
  <c r="O262" i="1"/>
  <c r="N262" i="1"/>
  <c r="Q261" i="1"/>
  <c r="P261" i="1"/>
  <c r="O261" i="1"/>
  <c r="N261" i="1"/>
  <c r="Q260" i="1"/>
  <c r="P260" i="1"/>
  <c r="O260" i="1"/>
  <c r="N260" i="1"/>
  <c r="Q259" i="1"/>
  <c r="P259" i="1"/>
  <c r="O259" i="1"/>
  <c r="N259" i="1"/>
  <c r="Q258" i="1"/>
  <c r="P258" i="1"/>
  <c r="O258" i="1"/>
  <c r="N258" i="1"/>
  <c r="Q257" i="1"/>
  <c r="P257" i="1"/>
  <c r="O257" i="1"/>
  <c r="N257" i="1"/>
  <c r="Q256" i="1"/>
  <c r="P256" i="1"/>
  <c r="O256" i="1"/>
  <c r="N256" i="1"/>
  <c r="Q255" i="1"/>
  <c r="P255" i="1"/>
  <c r="O255" i="1"/>
  <c r="N255" i="1"/>
  <c r="Q254" i="1"/>
  <c r="P254" i="1"/>
  <c r="O254" i="1"/>
  <c r="N254" i="1"/>
  <c r="Q253" i="1"/>
  <c r="P253" i="1"/>
  <c r="O253" i="1"/>
  <c r="N253" i="1"/>
  <c r="Q252" i="1"/>
  <c r="P252" i="1"/>
  <c r="O252" i="1"/>
  <c r="N252" i="1"/>
  <c r="Q251" i="1"/>
  <c r="P251" i="1"/>
  <c r="O251" i="1"/>
  <c r="N251" i="1"/>
  <c r="Q250" i="1"/>
  <c r="P250" i="1"/>
  <c r="O250" i="1"/>
  <c r="N250" i="1"/>
  <c r="Q249" i="1"/>
  <c r="P249" i="1"/>
  <c r="O249" i="1"/>
  <c r="N249" i="1"/>
  <c r="Q248" i="1"/>
  <c r="P248" i="1"/>
  <c r="O248" i="1"/>
  <c r="N248" i="1"/>
  <c r="Q247" i="1"/>
  <c r="P247" i="1"/>
  <c r="O247" i="1"/>
  <c r="N247" i="1"/>
  <c r="Q246" i="1"/>
  <c r="P246" i="1"/>
  <c r="O246" i="1"/>
  <c r="N246" i="1"/>
  <c r="Q245" i="1"/>
  <c r="P245" i="1"/>
  <c r="O245" i="1"/>
  <c r="N245" i="1"/>
  <c r="Q244" i="1"/>
  <c r="P244" i="1"/>
  <c r="O244" i="1"/>
  <c r="N244" i="1"/>
  <c r="Q243" i="1"/>
  <c r="P243" i="1"/>
  <c r="O243" i="1"/>
  <c r="N243" i="1"/>
  <c r="Q242" i="1"/>
  <c r="P242" i="1"/>
  <c r="O242" i="1"/>
  <c r="N242" i="1"/>
  <c r="Q241" i="1"/>
  <c r="P241" i="1"/>
  <c r="O241" i="1"/>
  <c r="N241" i="1"/>
  <c r="Q240" i="1"/>
  <c r="P240" i="1"/>
  <c r="O240" i="1"/>
  <c r="N240" i="1"/>
  <c r="Q239" i="1"/>
  <c r="P239" i="1"/>
  <c r="O239" i="1"/>
  <c r="N239" i="1"/>
  <c r="Q238" i="1"/>
  <c r="P238" i="1"/>
  <c r="O238" i="1"/>
  <c r="N238" i="1"/>
  <c r="Q237" i="1"/>
  <c r="P237" i="1"/>
  <c r="O237" i="1"/>
  <c r="N237" i="1"/>
  <c r="Q236" i="1"/>
  <c r="P236" i="1"/>
  <c r="O236" i="1"/>
  <c r="N236" i="1"/>
  <c r="Q235" i="1"/>
  <c r="P235" i="1"/>
  <c r="O235" i="1"/>
  <c r="N235" i="1"/>
  <c r="Q234" i="1"/>
  <c r="P234" i="1"/>
  <c r="O234" i="1"/>
  <c r="N234" i="1"/>
  <c r="Q233" i="1"/>
  <c r="P233" i="1"/>
  <c r="O233" i="1"/>
  <c r="N233" i="1"/>
  <c r="Q232" i="1"/>
  <c r="P232" i="1"/>
  <c r="O232" i="1"/>
  <c r="N232" i="1"/>
  <c r="Q231" i="1"/>
  <c r="P231" i="1"/>
  <c r="O231" i="1"/>
  <c r="N231" i="1"/>
  <c r="Q230" i="1"/>
  <c r="P230" i="1"/>
  <c r="O230" i="1"/>
  <c r="N230" i="1"/>
  <c r="Q229" i="1"/>
  <c r="P229" i="1"/>
  <c r="O229" i="1"/>
  <c r="N229" i="1"/>
  <c r="Q228" i="1"/>
  <c r="P228" i="1"/>
  <c r="O228" i="1"/>
  <c r="N228" i="1"/>
  <c r="Q227" i="1"/>
  <c r="P227" i="1"/>
  <c r="O227" i="1"/>
  <c r="N227" i="1"/>
  <c r="Q226" i="1"/>
  <c r="P226" i="1"/>
  <c r="O226" i="1"/>
  <c r="N226" i="1"/>
  <c r="Q225" i="1"/>
  <c r="P225" i="1"/>
  <c r="O225" i="1"/>
  <c r="N225" i="1"/>
  <c r="Q224" i="1"/>
  <c r="P224" i="1"/>
  <c r="O224" i="1"/>
  <c r="N224" i="1"/>
  <c r="Q223" i="1"/>
  <c r="P223" i="1"/>
  <c r="O223" i="1"/>
  <c r="N223" i="1"/>
  <c r="Q222" i="1"/>
  <c r="P222" i="1"/>
  <c r="O222" i="1"/>
  <c r="N222" i="1"/>
  <c r="Q221" i="1"/>
  <c r="P221" i="1"/>
  <c r="O221" i="1"/>
  <c r="N221" i="1"/>
  <c r="Q220" i="1"/>
  <c r="P220" i="1"/>
  <c r="O220" i="1"/>
  <c r="N220" i="1"/>
  <c r="Q219" i="1"/>
  <c r="P219" i="1"/>
  <c r="O219" i="1"/>
  <c r="N219" i="1"/>
  <c r="Q218" i="1"/>
  <c r="P218" i="1"/>
  <c r="O218" i="1"/>
  <c r="N218" i="1"/>
  <c r="Q217" i="1"/>
  <c r="P217" i="1"/>
  <c r="O217" i="1"/>
  <c r="N217" i="1"/>
  <c r="Q216" i="1"/>
  <c r="P216" i="1"/>
  <c r="O216" i="1"/>
  <c r="N216" i="1"/>
  <c r="Q215" i="1"/>
  <c r="P215" i="1"/>
  <c r="O215" i="1"/>
  <c r="N215" i="1"/>
  <c r="Q214" i="1"/>
  <c r="P214" i="1"/>
  <c r="O214" i="1"/>
  <c r="N214" i="1"/>
  <c r="Q213" i="1"/>
  <c r="P213" i="1"/>
  <c r="O213" i="1"/>
  <c r="N213" i="1"/>
  <c r="Q212" i="1"/>
  <c r="P212" i="1"/>
  <c r="O212" i="1"/>
  <c r="N212" i="1"/>
  <c r="Q211" i="1"/>
  <c r="P211" i="1"/>
  <c r="O211" i="1"/>
  <c r="N211" i="1"/>
  <c r="Q210" i="1"/>
  <c r="P210" i="1"/>
  <c r="O210" i="1"/>
  <c r="N210" i="1"/>
  <c r="Q209" i="1"/>
  <c r="P209" i="1"/>
  <c r="O209" i="1"/>
  <c r="N209" i="1"/>
  <c r="Q208" i="1"/>
  <c r="P208" i="1"/>
  <c r="O208" i="1"/>
  <c r="N208" i="1"/>
  <c r="Q207" i="1"/>
  <c r="P207" i="1"/>
  <c r="O207" i="1"/>
  <c r="N207" i="1"/>
  <c r="Q206" i="1"/>
  <c r="P206" i="1"/>
  <c r="O206" i="1"/>
  <c r="N206" i="1"/>
  <c r="Q205" i="1"/>
  <c r="P205" i="1"/>
  <c r="O205" i="1"/>
  <c r="N205" i="1"/>
  <c r="Q204" i="1"/>
  <c r="P204" i="1"/>
  <c r="O204" i="1"/>
  <c r="N204" i="1"/>
  <c r="Q203" i="1"/>
  <c r="P203" i="1"/>
  <c r="O203" i="1"/>
  <c r="N203" i="1"/>
  <c r="Q202" i="1"/>
  <c r="P202" i="1"/>
  <c r="O202" i="1"/>
  <c r="N202" i="1"/>
  <c r="Q201" i="1"/>
  <c r="P201" i="1"/>
  <c r="O201" i="1"/>
  <c r="N201" i="1"/>
  <c r="Q200" i="1"/>
  <c r="P200" i="1"/>
  <c r="O200" i="1"/>
  <c r="N200" i="1"/>
  <c r="Q199" i="1"/>
  <c r="P199" i="1"/>
  <c r="O199" i="1"/>
  <c r="N199" i="1"/>
  <c r="Q198" i="1"/>
  <c r="P198" i="1"/>
  <c r="O198" i="1"/>
  <c r="N198" i="1"/>
  <c r="Q197" i="1"/>
  <c r="P197" i="1"/>
  <c r="O197" i="1"/>
  <c r="N197" i="1"/>
  <c r="Q196" i="1"/>
  <c r="P196" i="1"/>
  <c r="O196" i="1"/>
  <c r="N196" i="1"/>
  <c r="Q195" i="1"/>
  <c r="P195" i="1"/>
  <c r="O195" i="1"/>
  <c r="N195" i="1"/>
  <c r="Q194" i="1"/>
  <c r="P194" i="1"/>
  <c r="O194" i="1"/>
  <c r="N194" i="1"/>
  <c r="Q193" i="1"/>
  <c r="P193" i="1"/>
  <c r="O193" i="1"/>
  <c r="N193" i="1"/>
  <c r="Q192" i="1"/>
  <c r="P192" i="1"/>
  <c r="O192" i="1"/>
  <c r="N192" i="1"/>
  <c r="Q191" i="1"/>
  <c r="P191" i="1"/>
  <c r="O191" i="1"/>
  <c r="N191" i="1"/>
  <c r="Q190" i="1"/>
  <c r="P190" i="1"/>
  <c r="O190" i="1"/>
  <c r="N190" i="1"/>
  <c r="Q189" i="1"/>
  <c r="P189" i="1"/>
  <c r="O189" i="1"/>
  <c r="N189" i="1"/>
  <c r="Q188" i="1"/>
  <c r="P188" i="1"/>
  <c r="O188" i="1"/>
  <c r="N188" i="1"/>
  <c r="Q187" i="1"/>
  <c r="P187" i="1"/>
  <c r="O187" i="1"/>
  <c r="N187" i="1"/>
  <c r="Q186" i="1"/>
  <c r="P186" i="1"/>
  <c r="O186" i="1"/>
  <c r="N186" i="1"/>
  <c r="Q185" i="1"/>
  <c r="P185" i="1"/>
  <c r="O185" i="1"/>
  <c r="N185" i="1"/>
  <c r="Q184" i="1"/>
  <c r="P184" i="1"/>
  <c r="O184" i="1"/>
  <c r="N184" i="1"/>
  <c r="Q183" i="1"/>
  <c r="P183" i="1"/>
  <c r="O183" i="1"/>
  <c r="N183" i="1"/>
  <c r="Q182" i="1"/>
  <c r="P182" i="1"/>
  <c r="O182" i="1"/>
  <c r="N182" i="1"/>
  <c r="Q181" i="1"/>
  <c r="P181" i="1"/>
  <c r="O181" i="1"/>
  <c r="N181" i="1"/>
  <c r="Q180" i="1"/>
  <c r="P180" i="1"/>
  <c r="O180" i="1"/>
  <c r="N180" i="1"/>
  <c r="Q179" i="1"/>
  <c r="P179" i="1"/>
  <c r="O179" i="1"/>
  <c r="N179" i="1"/>
  <c r="Q178" i="1"/>
  <c r="P178" i="1"/>
  <c r="O178" i="1"/>
  <c r="N178" i="1"/>
  <c r="Q177" i="1"/>
  <c r="P177" i="1"/>
  <c r="O177" i="1"/>
  <c r="N177" i="1"/>
  <c r="Q176" i="1"/>
  <c r="P176" i="1"/>
  <c r="O176" i="1"/>
  <c r="N176" i="1"/>
  <c r="Q175" i="1"/>
  <c r="P175" i="1"/>
  <c r="O175" i="1"/>
  <c r="N175" i="1"/>
  <c r="Q174" i="1"/>
  <c r="P174" i="1"/>
  <c r="O174" i="1"/>
  <c r="N174" i="1"/>
  <c r="Q173" i="1"/>
  <c r="P173" i="1"/>
  <c r="O173" i="1"/>
  <c r="N173" i="1"/>
  <c r="Q172" i="1"/>
  <c r="P172" i="1"/>
  <c r="O172" i="1"/>
  <c r="N172" i="1"/>
  <c r="Q171" i="1"/>
  <c r="P171" i="1"/>
  <c r="O171" i="1"/>
  <c r="N171" i="1"/>
  <c r="Q170" i="1"/>
  <c r="P170" i="1"/>
  <c r="O170" i="1"/>
  <c r="N170" i="1"/>
  <c r="Q169" i="1"/>
  <c r="P169" i="1"/>
  <c r="O169" i="1"/>
  <c r="N169" i="1"/>
  <c r="Q168" i="1"/>
  <c r="P168" i="1"/>
  <c r="O168" i="1"/>
  <c r="N168" i="1"/>
  <c r="Q167" i="1"/>
  <c r="P167" i="1"/>
  <c r="O167" i="1"/>
  <c r="N167" i="1"/>
  <c r="Q166" i="1"/>
  <c r="P166" i="1"/>
  <c r="O166" i="1"/>
  <c r="N166" i="1"/>
  <c r="Q165" i="1"/>
  <c r="P165" i="1"/>
  <c r="O165" i="1"/>
  <c r="N165" i="1"/>
  <c r="Q164" i="1"/>
  <c r="P164" i="1"/>
  <c r="O164" i="1"/>
  <c r="N164" i="1"/>
  <c r="Q163" i="1"/>
  <c r="P163" i="1"/>
  <c r="O163" i="1"/>
  <c r="N163" i="1"/>
  <c r="Q162" i="1"/>
  <c r="P162" i="1"/>
  <c r="O162" i="1"/>
  <c r="N162" i="1"/>
  <c r="Q161" i="1"/>
  <c r="P161" i="1"/>
  <c r="O161" i="1"/>
  <c r="N161" i="1"/>
  <c r="Q160" i="1"/>
  <c r="P160" i="1"/>
  <c r="O160" i="1"/>
  <c r="N160" i="1"/>
  <c r="Q159" i="1"/>
  <c r="P159" i="1"/>
  <c r="O159" i="1"/>
  <c r="N159" i="1"/>
  <c r="Q158" i="1"/>
  <c r="P158" i="1"/>
  <c r="O158" i="1"/>
  <c r="N158" i="1"/>
  <c r="Q157" i="1"/>
  <c r="P157" i="1"/>
  <c r="O157" i="1"/>
  <c r="N157" i="1"/>
  <c r="Q156" i="1"/>
  <c r="P156" i="1"/>
  <c r="O156" i="1"/>
  <c r="N156" i="1"/>
  <c r="Q155" i="1"/>
  <c r="P155" i="1"/>
  <c r="O155" i="1"/>
  <c r="N155" i="1"/>
  <c r="Q154" i="1"/>
  <c r="P154" i="1"/>
  <c r="O154" i="1"/>
  <c r="N154" i="1"/>
  <c r="Q153" i="1"/>
  <c r="P153" i="1"/>
  <c r="O153" i="1"/>
  <c r="N153" i="1"/>
  <c r="Q152" i="1"/>
  <c r="P152" i="1"/>
  <c r="O152" i="1"/>
  <c r="N152" i="1"/>
  <c r="Q151" i="1"/>
  <c r="P151" i="1"/>
  <c r="O151" i="1"/>
  <c r="N151" i="1"/>
  <c r="Q150" i="1"/>
  <c r="P150" i="1"/>
  <c r="O150" i="1"/>
  <c r="N150" i="1"/>
  <c r="Q149" i="1"/>
  <c r="P149" i="1"/>
  <c r="O149" i="1"/>
  <c r="N149" i="1"/>
  <c r="Q148" i="1"/>
  <c r="P148" i="1"/>
  <c r="O148" i="1"/>
  <c r="N148" i="1"/>
  <c r="Q147" i="1"/>
  <c r="P147" i="1"/>
  <c r="O147" i="1"/>
  <c r="N147" i="1"/>
  <c r="Q146" i="1"/>
  <c r="P146" i="1"/>
  <c r="O146" i="1"/>
  <c r="N146" i="1"/>
  <c r="Q145" i="1"/>
  <c r="P145" i="1"/>
  <c r="O145" i="1"/>
  <c r="N145" i="1"/>
  <c r="Q144" i="1"/>
  <c r="P144" i="1"/>
  <c r="O144" i="1"/>
  <c r="N144" i="1"/>
  <c r="Q143" i="1"/>
  <c r="P143" i="1"/>
  <c r="O143" i="1"/>
  <c r="N143" i="1"/>
  <c r="Q142" i="1"/>
  <c r="P142" i="1"/>
  <c r="O142" i="1"/>
  <c r="N142" i="1"/>
  <c r="Q141" i="1"/>
  <c r="P141" i="1"/>
  <c r="O141" i="1"/>
  <c r="N141" i="1"/>
  <c r="Q140" i="1"/>
  <c r="P140" i="1"/>
  <c r="O140" i="1"/>
  <c r="N140" i="1"/>
  <c r="Q139" i="1"/>
  <c r="P139" i="1"/>
  <c r="O139" i="1"/>
  <c r="N139" i="1"/>
  <c r="Q138" i="1"/>
  <c r="P138" i="1"/>
  <c r="O138" i="1"/>
  <c r="N138" i="1"/>
  <c r="Q137" i="1"/>
  <c r="P137" i="1"/>
  <c r="O137" i="1"/>
  <c r="N137" i="1"/>
  <c r="Q136" i="1"/>
  <c r="P136" i="1"/>
  <c r="O136" i="1"/>
  <c r="N136" i="1"/>
  <c r="Q135" i="1"/>
  <c r="P135" i="1"/>
  <c r="O135" i="1"/>
  <c r="N135" i="1"/>
  <c r="Q134" i="1"/>
  <c r="P134" i="1"/>
  <c r="O134" i="1"/>
  <c r="N134" i="1"/>
  <c r="Q133" i="1"/>
  <c r="P133" i="1"/>
  <c r="O133" i="1"/>
  <c r="N133" i="1"/>
  <c r="Q132" i="1"/>
  <c r="P132" i="1"/>
  <c r="O132" i="1"/>
  <c r="N132" i="1"/>
  <c r="Q131" i="1"/>
  <c r="P131" i="1"/>
  <c r="O131" i="1"/>
  <c r="N131" i="1"/>
  <c r="Q130" i="1"/>
  <c r="P130" i="1"/>
  <c r="O130" i="1"/>
  <c r="N130" i="1"/>
  <c r="Q129" i="1"/>
  <c r="P129" i="1"/>
  <c r="O129" i="1"/>
  <c r="N129" i="1"/>
  <c r="Q128" i="1"/>
  <c r="P128" i="1"/>
  <c r="O128" i="1"/>
  <c r="N128" i="1"/>
  <c r="Q127" i="1"/>
  <c r="P127" i="1"/>
  <c r="O127" i="1"/>
  <c r="N127" i="1"/>
  <c r="Q126" i="1"/>
  <c r="P126" i="1"/>
  <c r="O126" i="1"/>
  <c r="N126" i="1"/>
  <c r="Q125" i="1"/>
  <c r="P125" i="1"/>
  <c r="O125" i="1"/>
  <c r="N125" i="1"/>
  <c r="Q124" i="1"/>
  <c r="P124" i="1"/>
  <c r="O124" i="1"/>
  <c r="N124" i="1"/>
  <c r="Q123" i="1"/>
  <c r="P123" i="1"/>
  <c r="O123" i="1"/>
  <c r="N123" i="1"/>
  <c r="Q122" i="1"/>
  <c r="P122" i="1"/>
  <c r="O122" i="1"/>
  <c r="N122" i="1"/>
  <c r="Q121" i="1"/>
  <c r="P121" i="1"/>
  <c r="O121" i="1"/>
  <c r="N121" i="1"/>
  <c r="Q120" i="1"/>
  <c r="P120" i="1"/>
  <c r="O120" i="1"/>
  <c r="N120" i="1"/>
  <c r="Q119" i="1"/>
  <c r="P119" i="1"/>
  <c r="O119" i="1"/>
  <c r="N119" i="1"/>
  <c r="Q118" i="1"/>
  <c r="P118" i="1"/>
  <c r="O118" i="1"/>
  <c r="N118" i="1"/>
  <c r="Q117" i="1"/>
  <c r="P117" i="1"/>
  <c r="O117" i="1"/>
  <c r="N117" i="1"/>
  <c r="Q116" i="1"/>
  <c r="P116" i="1"/>
  <c r="O116" i="1"/>
  <c r="N116" i="1"/>
  <c r="Q115" i="1"/>
  <c r="P115" i="1"/>
  <c r="O115" i="1"/>
  <c r="N115" i="1"/>
  <c r="Q114" i="1"/>
  <c r="P114" i="1"/>
  <c r="O114" i="1"/>
  <c r="N114" i="1"/>
  <c r="Q113" i="1"/>
  <c r="P113" i="1"/>
  <c r="O113" i="1"/>
  <c r="N113" i="1"/>
  <c r="Q112" i="1"/>
  <c r="P112" i="1"/>
  <c r="O112" i="1"/>
  <c r="N112" i="1"/>
  <c r="Q111" i="1"/>
  <c r="P111" i="1"/>
  <c r="O111" i="1"/>
  <c r="N111" i="1"/>
  <c r="Q110" i="1"/>
  <c r="P110" i="1"/>
  <c r="O110" i="1"/>
  <c r="N110" i="1"/>
  <c r="Q109" i="1"/>
  <c r="P109" i="1"/>
  <c r="O109" i="1"/>
  <c r="N109" i="1"/>
  <c r="Q108" i="1"/>
  <c r="P108" i="1"/>
  <c r="O108" i="1"/>
  <c r="N108" i="1"/>
  <c r="Q107" i="1"/>
  <c r="P107" i="1"/>
  <c r="O107" i="1"/>
  <c r="N107" i="1"/>
  <c r="Q106" i="1"/>
  <c r="P106" i="1"/>
  <c r="O106" i="1"/>
  <c r="N106" i="1"/>
  <c r="Q105" i="1"/>
  <c r="P105" i="1"/>
  <c r="O105" i="1"/>
  <c r="N105" i="1"/>
  <c r="Q104" i="1"/>
  <c r="P104" i="1"/>
  <c r="O104" i="1"/>
  <c r="N104" i="1"/>
  <c r="Q103" i="1"/>
  <c r="P103" i="1"/>
  <c r="O103" i="1"/>
  <c r="N103" i="1"/>
  <c r="Q102" i="1"/>
  <c r="P102" i="1"/>
  <c r="O102" i="1"/>
  <c r="N102" i="1"/>
  <c r="Q101" i="1"/>
  <c r="P101" i="1"/>
  <c r="O101" i="1"/>
  <c r="N101" i="1"/>
  <c r="Q100" i="1"/>
  <c r="P100" i="1"/>
  <c r="O100" i="1"/>
  <c r="N100" i="1"/>
  <c r="Q99" i="1"/>
  <c r="P99" i="1"/>
  <c r="O99" i="1"/>
  <c r="N99" i="1"/>
  <c r="Q98" i="1"/>
  <c r="P98" i="1"/>
  <c r="O98" i="1"/>
  <c r="N98" i="1"/>
  <c r="Q97" i="1"/>
  <c r="P97" i="1"/>
  <c r="O97" i="1"/>
  <c r="N97" i="1"/>
  <c r="Q96" i="1"/>
  <c r="P96" i="1"/>
  <c r="O96" i="1"/>
  <c r="N96" i="1"/>
  <c r="Q95" i="1"/>
  <c r="P95" i="1"/>
  <c r="O95" i="1"/>
  <c r="N95" i="1"/>
  <c r="Q94" i="1"/>
  <c r="P94" i="1"/>
  <c r="O94" i="1"/>
  <c r="N94" i="1"/>
  <c r="Q93" i="1"/>
  <c r="P93" i="1"/>
  <c r="O93" i="1"/>
  <c r="N93" i="1"/>
  <c r="Q92" i="1"/>
  <c r="P92" i="1"/>
  <c r="O92" i="1"/>
  <c r="N92" i="1"/>
  <c r="Q91" i="1"/>
  <c r="P91" i="1"/>
  <c r="O91" i="1"/>
  <c r="N91" i="1"/>
  <c r="Q90" i="1"/>
  <c r="P90" i="1"/>
  <c r="O90" i="1"/>
  <c r="N90" i="1"/>
  <c r="Q89" i="1"/>
  <c r="P89" i="1"/>
  <c r="O89" i="1"/>
  <c r="N89" i="1"/>
  <c r="Q88" i="1"/>
  <c r="P88" i="1"/>
  <c r="O88" i="1"/>
  <c r="N88" i="1"/>
  <c r="Q87" i="1"/>
  <c r="P87" i="1"/>
  <c r="O87" i="1"/>
  <c r="N87" i="1"/>
  <c r="Q86" i="1"/>
  <c r="P86" i="1"/>
  <c r="O86" i="1"/>
  <c r="N86" i="1"/>
  <c r="Q85" i="1"/>
  <c r="P85" i="1"/>
  <c r="O85" i="1"/>
  <c r="N85" i="1"/>
  <c r="Q84" i="1"/>
  <c r="P84" i="1"/>
  <c r="O84" i="1"/>
  <c r="N84" i="1"/>
  <c r="Q83" i="1"/>
  <c r="P83" i="1"/>
  <c r="O83" i="1"/>
  <c r="N83" i="1"/>
  <c r="Q82" i="1"/>
  <c r="P82" i="1"/>
  <c r="O82" i="1"/>
  <c r="N82" i="1"/>
  <c r="Q81" i="1"/>
  <c r="P81" i="1"/>
  <c r="O81" i="1"/>
  <c r="N81" i="1"/>
  <c r="Q80" i="1"/>
  <c r="P80" i="1"/>
  <c r="O80" i="1"/>
  <c r="N80" i="1"/>
  <c r="Q79" i="1"/>
  <c r="P79" i="1"/>
  <c r="O79" i="1"/>
  <c r="N79" i="1"/>
  <c r="Q78" i="1"/>
  <c r="P78" i="1"/>
  <c r="O78" i="1"/>
  <c r="N78" i="1"/>
  <c r="Q77" i="1"/>
  <c r="P77" i="1"/>
  <c r="O77" i="1"/>
  <c r="N77" i="1"/>
  <c r="Q76" i="1"/>
  <c r="P76" i="1"/>
  <c r="O76" i="1"/>
  <c r="N76" i="1"/>
  <c r="Q75" i="1"/>
  <c r="P75" i="1"/>
  <c r="O75" i="1"/>
  <c r="N75" i="1"/>
  <c r="Q74" i="1"/>
  <c r="P74" i="1"/>
  <c r="O74" i="1"/>
  <c r="N74" i="1"/>
  <c r="Q73" i="1"/>
  <c r="P73" i="1"/>
  <c r="O73" i="1"/>
  <c r="N73" i="1"/>
  <c r="Q72" i="1"/>
  <c r="P72" i="1"/>
  <c r="O72" i="1"/>
  <c r="N72" i="1"/>
  <c r="Q71" i="1"/>
  <c r="P71" i="1"/>
  <c r="O71" i="1"/>
  <c r="N71" i="1"/>
  <c r="Q70" i="1"/>
  <c r="P70" i="1"/>
  <c r="O70" i="1"/>
  <c r="N70" i="1"/>
  <c r="Q69" i="1"/>
  <c r="P69" i="1"/>
  <c r="O69" i="1"/>
  <c r="N69" i="1"/>
  <c r="Q68" i="1"/>
  <c r="P68" i="1"/>
  <c r="O68" i="1"/>
  <c r="N68" i="1"/>
  <c r="Q67" i="1"/>
  <c r="P67" i="1"/>
  <c r="O67" i="1"/>
  <c r="N67" i="1"/>
  <c r="Q66" i="1"/>
  <c r="P66" i="1"/>
  <c r="O66" i="1"/>
  <c r="N66" i="1"/>
  <c r="Q65" i="1"/>
  <c r="P65" i="1"/>
  <c r="O65" i="1"/>
  <c r="N65" i="1"/>
  <c r="Q64" i="1"/>
  <c r="P64" i="1"/>
  <c r="O64" i="1"/>
  <c r="N64" i="1"/>
  <c r="Q63" i="1"/>
  <c r="P63" i="1"/>
  <c r="O63" i="1"/>
  <c r="N63" i="1"/>
  <c r="Q62" i="1"/>
  <c r="P62" i="1"/>
  <c r="O62" i="1"/>
  <c r="N62" i="1"/>
  <c r="Q61" i="1"/>
  <c r="P61" i="1"/>
  <c r="O61" i="1"/>
  <c r="N61" i="1"/>
  <c r="Q60" i="1"/>
  <c r="P60" i="1"/>
  <c r="O60" i="1"/>
  <c r="N60" i="1"/>
  <c r="Q59" i="1"/>
  <c r="P59" i="1"/>
  <c r="O59" i="1"/>
  <c r="N59" i="1"/>
  <c r="Q58" i="1"/>
  <c r="P58" i="1"/>
  <c r="O58" i="1"/>
  <c r="N58" i="1"/>
  <c r="Q57" i="1"/>
  <c r="P57" i="1"/>
  <c r="O57" i="1"/>
  <c r="N57" i="1"/>
  <c r="Q56" i="1"/>
  <c r="P56" i="1"/>
  <c r="O56" i="1"/>
  <c r="N56" i="1"/>
  <c r="Q55" i="1"/>
  <c r="P55" i="1"/>
  <c r="O55" i="1"/>
  <c r="N55" i="1"/>
  <c r="Q54" i="1"/>
  <c r="P54" i="1"/>
  <c r="O54" i="1"/>
  <c r="N54" i="1"/>
  <c r="Q53" i="1"/>
  <c r="P53" i="1"/>
  <c r="O53" i="1"/>
  <c r="N53" i="1"/>
  <c r="Q52" i="1"/>
  <c r="P52" i="1"/>
  <c r="O52" i="1"/>
  <c r="N52" i="1"/>
  <c r="Q51" i="1"/>
  <c r="P51" i="1"/>
  <c r="O51" i="1"/>
  <c r="N51" i="1"/>
  <c r="Q50" i="1"/>
  <c r="P50" i="1"/>
  <c r="O50" i="1"/>
  <c r="N50" i="1"/>
  <c r="Q49" i="1"/>
  <c r="P49" i="1"/>
  <c r="O49" i="1"/>
  <c r="N49" i="1"/>
  <c r="Q48" i="1"/>
  <c r="P48" i="1"/>
  <c r="O48" i="1"/>
  <c r="N48" i="1"/>
  <c r="Q47" i="1"/>
  <c r="P47" i="1"/>
  <c r="O47" i="1"/>
  <c r="N47" i="1"/>
  <c r="Q46" i="1"/>
  <c r="P46" i="1"/>
  <c r="O46" i="1"/>
  <c r="N46" i="1"/>
  <c r="Q45" i="1"/>
  <c r="P45" i="1"/>
  <c r="O45" i="1"/>
  <c r="N45" i="1"/>
  <c r="Q44" i="1"/>
  <c r="P44" i="1"/>
  <c r="O44" i="1"/>
  <c r="N44" i="1"/>
  <c r="Q43" i="1"/>
  <c r="P43" i="1"/>
  <c r="O43" i="1"/>
  <c r="N43" i="1"/>
  <c r="Q42" i="1"/>
  <c r="P42" i="1"/>
  <c r="O42" i="1"/>
  <c r="N42" i="1"/>
  <c r="Q41" i="1"/>
  <c r="P41" i="1"/>
  <c r="O41" i="1"/>
  <c r="N41" i="1"/>
  <c r="Q40" i="1"/>
  <c r="P40" i="1"/>
  <c r="O40" i="1"/>
  <c r="N40" i="1"/>
  <c r="Q39" i="1"/>
  <c r="P39" i="1"/>
  <c r="O39" i="1"/>
  <c r="N39" i="1"/>
  <c r="Q38" i="1"/>
  <c r="P38" i="1"/>
  <c r="O38" i="1"/>
  <c r="N38" i="1"/>
  <c r="Q37" i="1"/>
  <c r="P37" i="1"/>
  <c r="O37" i="1"/>
  <c r="N37" i="1"/>
  <c r="Q36" i="1"/>
  <c r="P36" i="1"/>
  <c r="O36" i="1"/>
  <c r="N36" i="1"/>
  <c r="Q35" i="1"/>
  <c r="P35" i="1"/>
  <c r="O35" i="1"/>
  <c r="N35" i="1"/>
  <c r="Q34" i="1"/>
  <c r="P34" i="1"/>
  <c r="O34" i="1"/>
  <c r="N34" i="1"/>
  <c r="Q33" i="1"/>
  <c r="P33" i="1"/>
  <c r="O33" i="1"/>
  <c r="N33" i="1"/>
  <c r="Q32" i="1"/>
  <c r="P32" i="1"/>
  <c r="O32" i="1"/>
  <c r="N32" i="1"/>
  <c r="Q31" i="1"/>
  <c r="P31" i="1"/>
  <c r="O31" i="1"/>
  <c r="N31" i="1"/>
  <c r="Q30" i="1"/>
  <c r="P30" i="1"/>
  <c r="O30" i="1"/>
  <c r="N30" i="1"/>
  <c r="Q29" i="1"/>
  <c r="P29" i="1"/>
  <c r="O29" i="1"/>
  <c r="N29" i="1"/>
  <c r="Q28" i="1"/>
  <c r="P28" i="1"/>
  <c r="O28" i="1"/>
  <c r="N28" i="1"/>
  <c r="Q27" i="1"/>
  <c r="P27" i="1"/>
  <c r="O27" i="1"/>
  <c r="N27" i="1"/>
  <c r="Q26" i="1"/>
  <c r="P26" i="1"/>
  <c r="O26" i="1"/>
  <c r="N26" i="1"/>
  <c r="Q25" i="1"/>
  <c r="P25" i="1"/>
  <c r="O25" i="1"/>
  <c r="N25" i="1"/>
  <c r="Q24" i="1"/>
  <c r="P24" i="1"/>
  <c r="O24" i="1"/>
  <c r="N24" i="1"/>
  <c r="Q23" i="1"/>
  <c r="P23" i="1"/>
  <c r="O23" i="1"/>
  <c r="N23" i="1"/>
  <c r="Q22" i="1"/>
  <c r="P22" i="1"/>
  <c r="O22" i="1"/>
  <c r="N22" i="1"/>
  <c r="Q21" i="1"/>
  <c r="P21" i="1"/>
  <c r="O21" i="1"/>
  <c r="N21" i="1"/>
  <c r="Q20" i="1"/>
  <c r="P20" i="1"/>
  <c r="O20" i="1"/>
  <c r="N20" i="1"/>
  <c r="Q19" i="1"/>
  <c r="P19" i="1"/>
  <c r="O19" i="1"/>
  <c r="N19" i="1"/>
  <c r="Q18" i="1"/>
  <c r="P18" i="1"/>
  <c r="O18" i="1"/>
  <c r="N18" i="1"/>
  <c r="Q17" i="1"/>
  <c r="P17" i="1"/>
  <c r="O17" i="1"/>
  <c r="N17" i="1"/>
  <c r="Q16" i="1"/>
  <c r="P16" i="1"/>
  <c r="O16" i="1"/>
  <c r="N16" i="1"/>
  <c r="Q15" i="1"/>
  <c r="P15" i="1"/>
  <c r="O15" i="1"/>
  <c r="N15" i="1"/>
  <c r="Q14" i="1"/>
  <c r="P14" i="1"/>
  <c r="O14" i="1"/>
  <c r="N14" i="1"/>
  <c r="Q13" i="1"/>
  <c r="P13" i="1"/>
  <c r="O13" i="1"/>
  <c r="N13" i="1"/>
  <c r="Q12" i="1"/>
  <c r="P12" i="1"/>
  <c r="O12" i="1"/>
  <c r="N12" i="1"/>
  <c r="Q11" i="1"/>
  <c r="P11" i="1"/>
  <c r="O11" i="1"/>
  <c r="N11" i="1"/>
  <c r="Q10" i="1"/>
  <c r="P10" i="1"/>
  <c r="O10" i="1"/>
  <c r="N10" i="1"/>
  <c r="Q9" i="1"/>
  <c r="P9" i="1"/>
  <c r="O9" i="1"/>
  <c r="N9" i="1"/>
  <c r="Q8" i="1"/>
  <c r="P8" i="1"/>
  <c r="O8" i="1"/>
  <c r="N8" i="1"/>
  <c r="Q7" i="1"/>
  <c r="P7" i="1"/>
  <c r="O7" i="1"/>
  <c r="N7" i="1"/>
  <c r="Q6" i="1"/>
  <c r="P6" i="1"/>
  <c r="O6" i="1"/>
  <c r="N6" i="1"/>
  <c r="Q5" i="1"/>
  <c r="P5" i="1"/>
  <c r="O5" i="1"/>
  <c r="N5" i="1"/>
  <c r="Q4" i="1"/>
  <c r="P4" i="1"/>
  <c r="O4" i="1"/>
  <c r="N4" i="1"/>
  <c r="Q3" i="1"/>
  <c r="P3" i="1"/>
  <c r="O3" i="1"/>
  <c r="N3" i="1"/>
  <c r="G12" i="4" l="1"/>
</calcChain>
</file>

<file path=xl/sharedStrings.xml><?xml version="1.0" encoding="utf-8"?>
<sst xmlns="http://schemas.openxmlformats.org/spreadsheetml/2006/main" count="115442" uniqueCount="27521">
  <si>
    <t>NO DEBITUR</t>
  </si>
  <si>
    <t>NAMA SALES COUNTER</t>
  </si>
  <si>
    <t>STATUS SALES COUNTER</t>
  </si>
  <si>
    <t>JALAN/RT-RW/NO</t>
  </si>
  <si>
    <t>KELURAHAN/ DESA</t>
  </si>
  <si>
    <t>KECAMATAN</t>
  </si>
  <si>
    <t>KOTA/KABUPATEN</t>
  </si>
  <si>
    <t>KODE POS</t>
  </si>
  <si>
    <t>LATITUDE</t>
  </si>
  <si>
    <t>LONGITUDE</t>
  </si>
  <si>
    <t>SYSTEM</t>
  </si>
  <si>
    <t>CABANG</t>
  </si>
  <si>
    <t>Region</t>
  </si>
  <si>
    <t>TELAGA HARAPAN</t>
  </si>
  <si>
    <t>Agen</t>
  </si>
  <si>
    <t>PERUM. TELAGA HARAPAN BLOK E9 NO. 9E</t>
  </si>
  <si>
    <t>TELAGA MURNI</t>
  </si>
  <si>
    <t>CIKARANG BARAT</t>
  </si>
  <si>
    <t>KABUPATEN BEKASI</t>
  </si>
  <si>
    <t>-62.582.836</t>
  </si>
  <si>
    <t>HYBRID</t>
  </si>
  <si>
    <t>Bekasi</t>
  </si>
  <si>
    <t>Bodetabekcil</t>
  </si>
  <si>
    <t>AIRUSHI</t>
  </si>
  <si>
    <t>PERUM WAHANA CIKARANG BLOK B1 NO. 11 RT 006 RW 009</t>
  </si>
  <si>
    <t>SUKADAMI</t>
  </si>
  <si>
    <t>CIKARANG SELATAN</t>
  </si>
  <si>
    <t>AULIA</t>
  </si>
  <si>
    <t>JL. MANDOR DEMONG KOMPLEK KIOS PERUMAHAN GRAND MUSTIKA SAR</t>
  </si>
  <si>
    <t>PEDURENAN</t>
  </si>
  <si>
    <t>MUSTIKA JAYA</t>
  </si>
  <si>
    <t>KOTA BEKASI</t>
  </si>
  <si>
    <t>6.303.617</t>
  </si>
  <si>
    <t>107.011.459</t>
  </si>
  <si>
    <t>FIRDAUS</t>
  </si>
  <si>
    <t>PONDOK UNGU PERMAI SEKTOR V BLOK. G3 NO. 3A RT. 007 RW. 030</t>
  </si>
  <si>
    <t>BAHAGIA</t>
  </si>
  <si>
    <t>BABELAN</t>
  </si>
  <si>
    <t>-6.173.024</t>
  </si>
  <si>
    <t>107.014.7763</t>
  </si>
  <si>
    <t>HAZAEL</t>
  </si>
  <si>
    <t>JL. INDUSTRI TEGAL GEDE PASIR SARI RT 009 RW 003</t>
  </si>
  <si>
    <t>PASIR SARI</t>
  </si>
  <si>
    <t>VILLA GADING HARAPAN</t>
  </si>
  <si>
    <t>VILLA GADING HARAPAN TIMUR, JL. BUNGA RAYA BLOK AN IX/ 75 RT 07 RW 25</t>
  </si>
  <si>
    <t>KEBALEN</t>
  </si>
  <si>
    <t>-6.172.469</t>
  </si>
  <si>
    <t>107.039.241</t>
  </si>
  <si>
    <t>TAMBELANG</t>
  </si>
  <si>
    <t>KP TAMBELANG RT 007 RW 004</t>
  </si>
  <si>
    <t>DESA SUKARAPIH</t>
  </si>
  <si>
    <t>-6.192.270</t>
  </si>
  <si>
    <t>-107.120.989</t>
  </si>
  <si>
    <t>CIBARUSAH</t>
  </si>
  <si>
    <t>JL. RAYA CIBARUSAH NO. 25  RT 004 RW 005</t>
  </si>
  <si>
    <t>KEBON KOPI</t>
  </si>
  <si>
    <t>CIBARUSAH JAYA</t>
  </si>
  <si>
    <t>-6.435.309</t>
  </si>
  <si>
    <t>107.071.018</t>
  </si>
  <si>
    <t>KEDUNG PENGAWAS</t>
  </si>
  <si>
    <t>JL. RAYA PASAR BABELAN KP PANGKALAN RT 010 RW 04</t>
  </si>
  <si>
    <t>DESA KEDUNG PENGAWAS</t>
  </si>
  <si>
    <t>-6.149.292</t>
  </si>
  <si>
    <t>107.046.363</t>
  </si>
  <si>
    <t>PUSAKA RAKYAT</t>
  </si>
  <si>
    <t>KP PENGGARUTAN JL. KH AHMAD JUNAIDI NO. 24 RT. 001 RW. 005</t>
  </si>
  <si>
    <t>TARUAMAJAYA</t>
  </si>
  <si>
    <t>-6.167.701</t>
  </si>
  <si>
    <t>106.991.066</t>
  </si>
  <si>
    <t>MEDAN SATRIA</t>
  </si>
  <si>
    <t>JL. RAYA SULTAN AGUNG PONDOK UNGU RT.001 RW. 007</t>
  </si>
  <si>
    <t>AIRLANGGA</t>
  </si>
  <si>
    <t>JL. I GUSTI NGURAH RAI NO. 34 RT. 001 RW. 010</t>
  </si>
  <si>
    <t>KRANJI</t>
  </si>
  <si>
    <t>BEKASI BARAT</t>
  </si>
  <si>
    <t>JL. RAYA BABELAN RT. 013 RW. 003</t>
  </si>
  <si>
    <t>BABELAN KOTA</t>
  </si>
  <si>
    <t>CIKARAGEMAN</t>
  </si>
  <si>
    <t>RUKO ORCHID NIAGA BLOK. OD VII-A NO. 18 HARVEST CITY</t>
  </si>
  <si>
    <t>SETU</t>
  </si>
  <si>
    <t>KINCAN</t>
  </si>
  <si>
    <t>JL. DEPKES II RT. 002 RW. 007</t>
  </si>
  <si>
    <t>JATIBENING</t>
  </si>
  <si>
    <t>PONDOK GEDE</t>
  </si>
  <si>
    <t>-6.255.474</t>
  </si>
  <si>
    <t>106.946.050</t>
  </si>
  <si>
    <t>KENGPANGKENG</t>
  </si>
  <si>
    <t>REVO TOWN SQUARE LANTAI 1 NO.156 JL. AHMAD YANI KAV. 1</t>
  </si>
  <si>
    <t>PEKAYON JAYA</t>
  </si>
  <si>
    <t>BEKASI SELATAN</t>
  </si>
  <si>
    <t>TAMAN RAHAYU</t>
  </si>
  <si>
    <t>JL. MT. HARYONO</t>
  </si>
  <si>
    <t>-6.372.6310</t>
  </si>
  <si>
    <t>107.006.7050</t>
  </si>
  <si>
    <t>KARANG TENGAH</t>
  </si>
  <si>
    <t>KP. KARANG TENGAH RT.001 RW. 001</t>
  </si>
  <si>
    <t>TARUMAJAYA</t>
  </si>
  <si>
    <t>-6.150.059</t>
  </si>
  <si>
    <t>106.974.624</t>
  </si>
  <si>
    <t>BANJAR AGUNG</t>
  </si>
  <si>
    <t>JL. CIANTRA RT. 002 RW. 009</t>
  </si>
  <si>
    <t>DESA CIANTRA</t>
  </si>
  <si>
    <t>-6.347.4850</t>
  </si>
  <si>
    <t>107.110.0170</t>
  </si>
  <si>
    <t>NONIAS</t>
  </si>
  <si>
    <t>JL. CUT MUTIA RT. 002 RW. 008</t>
  </si>
  <si>
    <t>MARGAHAYU</t>
  </si>
  <si>
    <t>BEKASI TIMUR</t>
  </si>
  <si>
    <t>KH NOER ALI</t>
  </si>
  <si>
    <t>JL. KH. NOER ALI, KP UJUNG HARAPAN RT.01 RW.01</t>
  </si>
  <si>
    <t>GRAMA PURI PERSADA</t>
  </si>
  <si>
    <t>PERUM GRAMA PURI PERSADA BLOK G1 NO. 3</t>
  </si>
  <si>
    <t>SUKAJAYA</t>
  </si>
  <si>
    <t>CIBITUNG</t>
  </si>
  <si>
    <t>TRIAS ESTATE</t>
  </si>
  <si>
    <t>PERUM TRIAS ESTATE BLOK C.8/27</t>
  </si>
  <si>
    <t>WANASARI</t>
  </si>
  <si>
    <t>MAHIRA</t>
  </si>
  <si>
    <t>KP. CIKETING RT. 004 RW. 002</t>
  </si>
  <si>
    <t>ASERA</t>
  </si>
  <si>
    <t>RUKO ASERA BLOK 1 W NO. 26</t>
  </si>
  <si>
    <t>PAS</t>
  </si>
  <si>
    <t>JL KH NOER ALIE KALIMALANG RUKO BUMI SATRIA KENCANA BLOK. B-08 RT/RW.001/20</t>
  </si>
  <si>
    <t>KAYURINGIN JAYA</t>
  </si>
  <si>
    <t>JEJALEN</t>
  </si>
  <si>
    <t>RUKO HARMONI NO. 19 RT. 002 / RW. 015</t>
  </si>
  <si>
    <t>TAMBUN UTARA</t>
  </si>
  <si>
    <t>KIRANA</t>
  </si>
  <si>
    <t>PERUM. KIRANA CIBITUNG BLOK. C1 NO. 9</t>
  </si>
  <si>
    <t>WANAJAYA</t>
  </si>
  <si>
    <t>CIPENDAWA</t>
  </si>
  <si>
    <t>BARU CIPENDAWA RT. 003 RW. 003</t>
  </si>
  <si>
    <t>BOJONG MENTENG</t>
  </si>
  <si>
    <t>RAWALUMBU</t>
  </si>
  <si>
    <t>SEGARA JAYA</t>
  </si>
  <si>
    <t>KP. TIKUNGAN DS. SEGARA JAYA RT. 001 RW. 015 NO. 75</t>
  </si>
  <si>
    <t>SEGARAJAYA</t>
  </si>
  <si>
    <t>TRIDAYA SAKTI</t>
  </si>
  <si>
    <t>PERUM TRIDAYA INDAH I RT. 01/007 BLOK. B1 NO. 3</t>
  </si>
  <si>
    <t>TRIDAYASAKTI</t>
  </si>
  <si>
    <t>TAMBUN SELATAN</t>
  </si>
  <si>
    <t>UJUNG KRAWANG</t>
  </si>
  <si>
    <t>P. KOMARUDIN KP. UJUNG KRAWANG RT. 008 RW. 005</t>
  </si>
  <si>
    <t>PULO GEBANG</t>
  </si>
  <si>
    <t>CAKUNG</t>
  </si>
  <si>
    <t>AGUS SALIM</t>
  </si>
  <si>
    <t>KH. AGUS SALIM NO. 8 RT. 001 RW. 008</t>
  </si>
  <si>
    <t>BEKASI JAYA</t>
  </si>
  <si>
    <t>DIATORY 3</t>
  </si>
  <si>
    <t>JL. RAYA NAROGONG KM. 6,8 NO. 54 RT. 005 RW. 002</t>
  </si>
  <si>
    <t>BOJONG RAWALUMBU</t>
  </si>
  <si>
    <t>-6.293.388</t>
  </si>
  <si>
    <t>106.985.611</t>
  </si>
  <si>
    <t>BIANG SENG</t>
  </si>
  <si>
    <t>GARUDA 1 NO. 11RT. 06 RW. 12</t>
  </si>
  <si>
    <t>SENTRA ANEKA NIAGA</t>
  </si>
  <si>
    <t>JL. RUKO SENTRA ANEKA NIAGA BLOK. D NO. 5 PERMATA HARAPAN BARU</t>
  </si>
  <si>
    <t>PEJUANG</t>
  </si>
  <si>
    <t>JATIRADEN</t>
  </si>
  <si>
    <t>JL. RAYA KRANGGAN NO. 01 RT. 003 RW. 09</t>
  </si>
  <si>
    <t>JATISAMPURNA</t>
  </si>
  <si>
    <t>FULLDAY</t>
  </si>
  <si>
    <t>JL. CIBUNTU KP. CIBUNTU RT.02/04</t>
  </si>
  <si>
    <t>CIBUNTU</t>
  </si>
  <si>
    <t>SUKAMANTRI</t>
  </si>
  <si>
    <t>JL. SUKAMANTRI NO.1</t>
  </si>
  <si>
    <t>SUKARAYA</t>
  </si>
  <si>
    <t>CIKARANG UTARA</t>
  </si>
  <si>
    <t>SULTAN AGUNG</t>
  </si>
  <si>
    <t>JL. SULTAN AGUNG KAMPUNG RAWAPASUNG RT. 001/004</t>
  </si>
  <si>
    <t>KALIBARU</t>
  </si>
  <si>
    <t>-6.209.465</t>
  </si>
  <si>
    <t>106.977.592</t>
  </si>
  <si>
    <t>SUMBER JAYA</t>
  </si>
  <si>
    <t>KP. BUWEK RT.01/20</t>
  </si>
  <si>
    <t>SETIA MEKAR</t>
  </si>
  <si>
    <t>JL. RAYA SETIA MEKAR NO.1 RT.001/021</t>
  </si>
  <si>
    <t>SUKATANI</t>
  </si>
  <si>
    <t>JL. RAYA SUKATANI NO.1 KEC. SUKATANI (DEPAN INDOMART SUKATANI RAYA)</t>
  </si>
  <si>
    <t>PANJI</t>
  </si>
  <si>
    <t>PONDOK TANAH MAS BLOK.A3 NO 10 RT. 004 RW. 027, JL. BOSIH RAYA</t>
  </si>
  <si>
    <t>KABUPATEAN BEKASI</t>
  </si>
  <si>
    <t>TELAGA ASIH</t>
  </si>
  <si>
    <t>KOMPLEK KUD TELAGA ASIH CIKARANG BARAT, BEKASI</t>
  </si>
  <si>
    <t>-6.273.082</t>
  </si>
  <si>
    <t>LUBANG BUAYA</t>
  </si>
  <si>
    <t>JL.RAYA PONDOK GEDE  RT.005/012 NO.3</t>
  </si>
  <si>
    <t>CIPAYUNG</t>
  </si>
  <si>
    <t>GCC</t>
  </si>
  <si>
    <t>PERUM GRAND CIKARANG CITY BLOK. D1/7</t>
  </si>
  <si>
    <t>KARANG RAHARJA</t>
  </si>
  <si>
    <t>-6.252.968</t>
  </si>
  <si>
    <t>107.172.884</t>
  </si>
  <si>
    <t>CIANTRA</t>
  </si>
  <si>
    <t>JL. RAYA CIKARANG SETU KM. 2 RT. 007/014</t>
  </si>
  <si>
    <t>AT-TAQWA</t>
  </si>
  <si>
    <t>JL. AT - TAQWA KRANGGAN WETAN RT. 003/001</t>
  </si>
  <si>
    <t>JATIRANGGA</t>
  </si>
  <si>
    <t>TELAJUNG</t>
  </si>
  <si>
    <t>PERUM GRAND MUTIARA GADING BLOK. H.1/33 RT. 009/012</t>
  </si>
  <si>
    <t>DESA TELAJUNG</t>
  </si>
  <si>
    <t>-6.325.814</t>
  </si>
  <si>
    <t>107.055.617</t>
  </si>
  <si>
    <t>PERWIRA</t>
  </si>
  <si>
    <t>JL. SERSAN MISNADI NO 14</t>
  </si>
  <si>
    <t>BEKASI UTARA</t>
  </si>
  <si>
    <t>RAYA PISANGAN</t>
  </si>
  <si>
    <t>JL. RAYA PISANGAN SATRIA MEKAR RT. 004/02</t>
  </si>
  <si>
    <t>-6,200.406</t>
  </si>
  <si>
    <t>PULO RIBUNG</t>
  </si>
  <si>
    <t>JL. RAYA PULO RIBUNG RAYA BLOK. BB 46A RT. 09/012  NO. 1 RT 08/12</t>
  </si>
  <si>
    <t>-</t>
  </si>
  <si>
    <t>ROYA</t>
  </si>
  <si>
    <t>Jl. Harimau Raya Rt. 009 Rw. 017 No. 149 B PONDOK TIMUR INDAH JATIMULYA TAMBUN SELATAN BEKASI</t>
  </si>
  <si>
    <t>JATIMULYA</t>
  </si>
  <si>
    <t>-6.287.238</t>
  </si>
  <si>
    <t>107.017.473</t>
  </si>
  <si>
    <t>SULTAN</t>
  </si>
  <si>
    <t>JL. RAYA JATIMAKMUR PONDOK GEDE BEKASI</t>
  </si>
  <si>
    <t>JATIMAKMUR</t>
  </si>
  <si>
    <t>GRAHA PRIMA</t>
  </si>
  <si>
    <t>JL. RAYA MUHAJIRIN GRAHA PRIMA BLOK. IF RT. 001/011 NO.1</t>
  </si>
  <si>
    <t>SATRIA JAYA</t>
  </si>
  <si>
    <t>TAMBUN</t>
  </si>
  <si>
    <t>FATAHILAH</t>
  </si>
  <si>
    <t>JL. RAYA FATAHILAH KP. PENGKOLAN RT.02/04 NO. 56</t>
  </si>
  <si>
    <t>KALI JAYA</t>
  </si>
  <si>
    <t>-6.265.803</t>
  </si>
  <si>
    <t>107.135.746</t>
  </si>
  <si>
    <t>ANUGRAH JAYA MANDIRI</t>
  </si>
  <si>
    <t>JL. BULAK INDAH RT.01 RW. 012 NO. 1A CAKUNG</t>
  </si>
  <si>
    <t>CAKUNG TIMUR</t>
  </si>
  <si>
    <t>JL. KRANGGAN WETAN NO.79 RT.003/009</t>
  </si>
  <si>
    <t>JATISEMPURNA</t>
  </si>
  <si>
    <t>TELAGA MAS</t>
  </si>
  <si>
    <t>JL. BOULEVARD BARAT RAYA BLOK.F2 RT.002/011 NO.40</t>
  </si>
  <si>
    <t>HARAPAN BARU</t>
  </si>
  <si>
    <t>PEKOPEN</t>
  </si>
  <si>
    <t>KP.PEKOPEN TIMUR RT. 03/02</t>
  </si>
  <si>
    <t>LAMBANG JAYA</t>
  </si>
  <si>
    <t>GRAND RESIDENCE</t>
  </si>
  <si>
    <t>PERUM GRAND RESIDENCE BLOK RR NO 92 RT. 01/15</t>
  </si>
  <si>
    <t>CIJENGKOL</t>
  </si>
  <si>
    <t>CIKIWUL</t>
  </si>
  <si>
    <t>CIKIWUL BANTAR GEBANG SELATAN RT. 02 RW. 06</t>
  </si>
  <si>
    <t>BANTAR GEBANG</t>
  </si>
  <si>
    <t>JARAKOSTA</t>
  </si>
  <si>
    <t>JL. JARAKOSTA RT. 01 RW. 02</t>
  </si>
  <si>
    <t>SUKADANAU</t>
  </si>
  <si>
    <t>Express 67</t>
  </si>
  <si>
    <t>SENTRA GROSIR CIKARANG SGC LT UG NO 29-30</t>
  </si>
  <si>
    <t>KARANG BARU</t>
  </si>
  <si>
    <t>PEKAYON</t>
  </si>
  <si>
    <t>JL. PEKAYON 28 A JAKASETIA</t>
  </si>
  <si>
    <t>JAKASETIA</t>
  </si>
  <si>
    <t>JL. TEUKU UMAR KM 44 WANASARI</t>
  </si>
  <si>
    <t>MIKAIL</t>
  </si>
  <si>
    <t>RUKO GRAND KALIMAS BLOK A JL. RAYA KALIMALANG NO. 28</t>
  </si>
  <si>
    <t>-6.267.213</t>
  </si>
  <si>
    <t>107.036.011</t>
  </si>
  <si>
    <t>RAYA CIKARANG</t>
  </si>
  <si>
    <t>JL.RAYA INDUSTRI NO.26 KARANG TENGAH</t>
  </si>
  <si>
    <t>PASIR GOMBONG</t>
  </si>
  <si>
    <t>JUANDA</t>
  </si>
  <si>
    <t>JL. IR H. JUANDA RT. 005/001 NO. 98 A</t>
  </si>
  <si>
    <t>-6.242.859</t>
  </si>
  <si>
    <t>107.005.112</t>
  </si>
  <si>
    <t>JL. BOJONG KONENG RT.001 RW.002  NO.10</t>
  </si>
  <si>
    <t>SELANG NANGKA</t>
  </si>
  <si>
    <t>JL. SELANG NANGKA RT.001/ RW.030  NO.118</t>
  </si>
  <si>
    <t>MARUNDA</t>
  </si>
  <si>
    <t>JL. RAYA MARUNDA MAKMUR, RUKO HACACA BUSINESS PARK DESA SEGERA MAKMUR  NO.1</t>
  </si>
  <si>
    <t>SEGERA MAKMUR</t>
  </si>
  <si>
    <t>SETIA JAYA</t>
  </si>
  <si>
    <t>JL. SETIADARMA I/14 RT 01/02</t>
  </si>
  <si>
    <t>SETIADARMA</t>
  </si>
  <si>
    <t>PESONA ANGGREK</t>
  </si>
  <si>
    <t>KOMPLEK AREKA 8 RT.05 RW.027 NO.4</t>
  </si>
  <si>
    <t>HARAPAN JAYA</t>
  </si>
  <si>
    <t>GREEN CIKARANG</t>
  </si>
  <si>
    <t>JL. KH. FUDHOLI RUKO GREEN CIKARANG ASRI DESA KARANG ASIH</t>
  </si>
  <si>
    <t>KARANG ASIH</t>
  </si>
  <si>
    <t>PRIMA HARAPAN</t>
  </si>
  <si>
    <t>JL. PERJUANGAN HARAPAN BARU BLOK C/6</t>
  </si>
  <si>
    <t>BKT</t>
  </si>
  <si>
    <t>JL. RAWA KUNING RT. 012 RW. 007 NO. 12B</t>
  </si>
  <si>
    <t>DIRGANTARA</t>
  </si>
  <si>
    <t>JL. SURYADHARMA RAYA BLOK AW NO. 16</t>
  </si>
  <si>
    <t>JATISARI</t>
  </si>
  <si>
    <t>JATIASIH</t>
  </si>
  <si>
    <t>KEBON KELAPA</t>
  </si>
  <si>
    <t>JL. KEBON KELAPA NO 31 RT 07 RW 03</t>
  </si>
  <si>
    <t>JAYAMUKTI</t>
  </si>
  <si>
    <t>JL. RAYA TEGAL DANAS DESA JAYAMUKTI</t>
  </si>
  <si>
    <t>CIKARANG PUSAT</t>
  </si>
  <si>
    <t>-6.336.983</t>
  </si>
  <si>
    <t>107.179.525</t>
  </si>
  <si>
    <t>SUKAMAHI</t>
  </si>
  <si>
    <t>JL. TERUSAN I GUSTI NGURAH RAI JALAN BARU BINTARA (SAMPING MASJID NURANI)</t>
  </si>
  <si>
    <t>BINTARA</t>
  </si>
  <si>
    <t>-6.221.895</t>
  </si>
  <si>
    <t>106.973.755</t>
  </si>
  <si>
    <t>PANGKALAN 2</t>
  </si>
  <si>
    <t>JL. PANGKALAN 2 KP CIKETING RT 02 RW 03, NO 99</t>
  </si>
  <si>
    <t>SUMUR BATU</t>
  </si>
  <si>
    <t>MUSTIKA SARI</t>
  </si>
  <si>
    <t>JL. MUSTIKA SARI RT 02.03  NO 92</t>
  </si>
  <si>
    <t>-6.295.124</t>
  </si>
  <si>
    <t>107.001.358</t>
  </si>
  <si>
    <t>KSB</t>
  </si>
  <si>
    <t>JL. PERUM KOTA SERANG BARU BLOK E 17</t>
  </si>
  <si>
    <t>SUKARAGAM</t>
  </si>
  <si>
    <t>SERANG BARU</t>
  </si>
  <si>
    <t>PANGHEGAR</t>
  </si>
  <si>
    <t>JL. RAYA AL NO 1A RT 04/09</t>
  </si>
  <si>
    <t>SELANG JATI</t>
  </si>
  <si>
    <t>JL. KP SELANG JATI DESA WANAJAYA</t>
  </si>
  <si>
    <t>BUMI CIKARANG</t>
  </si>
  <si>
    <t>JL. RUKO BUMI CIKARANG MAKMUR BLOK D 1 NO 11 CIKARANG SELATAN BEKASI</t>
  </si>
  <si>
    <t>PABUARAN</t>
  </si>
  <si>
    <t>JL.KP PABUARAN NO 9 KEL JATIRANGGON</t>
  </si>
  <si>
    <t>JATI RANGGON</t>
  </si>
  <si>
    <t>JATI SAMPURNA</t>
  </si>
  <si>
    <t>CEGER</t>
  </si>
  <si>
    <t>JL. RAYA RENGAS BANDUNG NO 126 RT 001 RW 003</t>
  </si>
  <si>
    <t>TANJUNG BARU</t>
  </si>
  <si>
    <t>CIKARANG TIMUR</t>
  </si>
  <si>
    <t>MAHKOTA</t>
  </si>
  <si>
    <t>JL. KAMPUNG SILUMAN RT 01/18</t>
  </si>
  <si>
    <t>MANGUN JAYA</t>
  </si>
  <si>
    <t>TAMAN ALAMANDA</t>
  </si>
  <si>
    <t>JL. RAYA KARANG SATRIA BLOK J  RT 02 RW 07 NO 5</t>
  </si>
  <si>
    <t>KARANG SATRIA</t>
  </si>
  <si>
    <t>JL. SETIADARMA II RT 01/01 DUSUN II</t>
  </si>
  <si>
    <t>HIBRIDA</t>
  </si>
  <si>
    <t>JL. HIBRIDA RAYA WISMA ASRI 2 RT 03 RW 028 NO 3 BLOK DD 28</t>
  </si>
  <si>
    <t>TELUK PUCUNG</t>
  </si>
  <si>
    <t>RAWA BANTENG</t>
  </si>
  <si>
    <t>JL. RAYA KP. UTAN SETU KP. RAWA BANTENG RT 01/12</t>
  </si>
  <si>
    <t>JL. RAYA KP.UTAN SETU CIBUNTU RT 01. RW 06</t>
  </si>
  <si>
    <t>KABUPETN BEKASI</t>
  </si>
  <si>
    <t>SASAK JARANG</t>
  </si>
  <si>
    <t>JL DIPONEGORO KM 38 RUKO BLOK B2</t>
  </si>
  <si>
    <t>JL. KARANG SATRIA NO. 16 RT.05/007</t>
  </si>
  <si>
    <t>DUREN JAYA</t>
  </si>
  <si>
    <t>JASAFA</t>
  </si>
  <si>
    <t>Jl. WIBAWA MUKTI II, KP. CAKUNG RT. 001/005</t>
  </si>
  <si>
    <t>PLAZA PONDOK GEDE</t>
  </si>
  <si>
    <t>JALAN RAYA KAPIN KP BARU RT 09 RW 04</t>
  </si>
  <si>
    <t>GRIYA ASRI</t>
  </si>
  <si>
    <t>BEKASI GRIYA ASRI 2 BLOK C3/61 RT 03 RW 32 DESA SUMBER JAYA</t>
  </si>
  <si>
    <t>ARRA</t>
  </si>
  <si>
    <t>KOMP. RUKO CIBUBUR VILLA 3 KIOS 10 JlL RAYA KRANGGAN RT/RW. 003/006  NO. 88A</t>
  </si>
  <si>
    <t>HARJAMUKTI</t>
  </si>
  <si>
    <t>CIMANGGIS</t>
  </si>
  <si>
    <t>MALAKA BARU RAYA</t>
  </si>
  <si>
    <t>JL. PEMUDA PATRIOT NO. 24</t>
  </si>
  <si>
    <t>JAKA SAMPURNA</t>
  </si>
  <si>
    <t>JATI MURNI</t>
  </si>
  <si>
    <t>KP. SAWAH RAYA NO. 10 RT. 007/004</t>
  </si>
  <si>
    <t>JATIMELATI</t>
  </si>
  <si>
    <t>PONDOK MELATI</t>
  </si>
  <si>
    <t>JL.RAYA MUSTIKA JAYA RT.06/12</t>
  </si>
  <si>
    <t>INTAN CKR</t>
  </si>
  <si>
    <t>JL.KH.DEWANTARA RT03/08 KARANG ASIH</t>
  </si>
  <si>
    <t>SWATANTRA</t>
  </si>
  <si>
    <t>JL.RAYA SWATANTRA IV NO.6C RT09/03</t>
  </si>
  <si>
    <t>JATIRASA</t>
  </si>
  <si>
    <t>SENTRA NIAGA CIKARANG</t>
  </si>
  <si>
    <t>RUKO SENTRA NIAGA BLOK 28H, GRAHA ASRI</t>
  </si>
  <si>
    <t>SIMPANGAN</t>
  </si>
  <si>
    <t>GRAHA HARAPAN</t>
  </si>
  <si>
    <t>JL. PERUMAHAN GRAHA HARAPAN REGENCYRT 005 / RW 013</t>
  </si>
  <si>
    <t>JATIBENING ESTATE</t>
  </si>
  <si>
    <t>JL.RAYA JATIBENING ESTATE NO.104 JATIBENING</t>
  </si>
  <si>
    <t>DEWANTARA</t>
  </si>
  <si>
    <t>RUKO RESTO PLAZA 6 A JL. KH DEWANTARA JABABEKA EDUCATION PARK</t>
  </si>
  <si>
    <t>GEMALAPIK</t>
  </si>
  <si>
    <t>JALAN RAYA GEMALAPIK, GG. H. ULENG, RT 015/RW 005. KP. PASIRKONCI</t>
  </si>
  <si>
    <t>CENDRAWASIH</t>
  </si>
  <si>
    <t>JL.CENDRAWASIH RAYA NO.4 RT. 06/03</t>
  </si>
  <si>
    <t>KAYURINGIN</t>
  </si>
  <si>
    <t>-6.234,779</t>
  </si>
  <si>
    <t>DUKUH ZAMRUD</t>
  </si>
  <si>
    <t>RUKO PERUM DUKUH ZAMRUD JL. ZAMRUD UTARA S1 NO 29</t>
  </si>
  <si>
    <t>PADURENAN</t>
  </si>
  <si>
    <t>JL. RAYA CIBARUSAH KP. LANGKAP LANCAR RT 04/02</t>
  </si>
  <si>
    <t>107.100.960</t>
  </si>
  <si>
    <t>GANDA MEKAR</t>
  </si>
  <si>
    <t>JL. KP MARIUK RT. 02 RW. 01</t>
  </si>
  <si>
    <t>GANDAMEKAR</t>
  </si>
  <si>
    <t>107.091.850</t>
  </si>
  <si>
    <t>VILLA MUTIARA</t>
  </si>
  <si>
    <t>VILLA MUTIARA CIKARANG RUKO ROXY BLOK R8 RT.10/5  NO.23</t>
  </si>
  <si>
    <t>-6.341,357</t>
  </si>
  <si>
    <t>ASEM JAYA</t>
  </si>
  <si>
    <t>L.CIKETING ASEM JAYA RT. 04 RW. 06</t>
  </si>
  <si>
    <t>TERINDAH</t>
  </si>
  <si>
    <t>L. UJUNG HARAPAN RT. 03 RW. 18</t>
  </si>
  <si>
    <t>JL. RAYA KP. BOGOR RT. 01/12</t>
  </si>
  <si>
    <t>PATRIOT</t>
  </si>
  <si>
    <t>JL. PATRIOT KP. DUA RT. 01 RW. 03</t>
  </si>
  <si>
    <t>GRANDWIS</t>
  </si>
  <si>
    <t>JL.RAYA MUSTIKA JAYA RT 001 / RW 003 DS II/5</t>
  </si>
  <si>
    <t>MUATIKA JAYA</t>
  </si>
  <si>
    <t>107.043.739</t>
  </si>
  <si>
    <t>WIBAWA MUKTI 2</t>
  </si>
  <si>
    <t>JL. WIBAWA MUKTI II NO 5 KP KEBANTENAN RT. 02 /09</t>
  </si>
  <si>
    <t>JATI ASIH</t>
  </si>
  <si>
    <t>-6,300.065</t>
  </si>
  <si>
    <t>HANARA</t>
  </si>
  <si>
    <t>RUKO EAST VIEW RESIDENCE NO 20, JL  RAYA MUSTIKA SARI RT. 01 RW. 01</t>
  </si>
  <si>
    <t>MUSTIKASARI</t>
  </si>
  <si>
    <t>107.011.734</t>
  </si>
  <si>
    <t>RAWA KUNING</t>
  </si>
  <si>
    <t>JALAN RAWA KUNING RAYA NO N5 RT 09/02</t>
  </si>
  <si>
    <t>JALAN BANTAR GEBANG SELATAN RT. 03 RW. 08</t>
  </si>
  <si>
    <t>SELARAS</t>
  </si>
  <si>
    <t>JL.PERUM MUTIARA GADING CITY BLOK R1 NO. 41</t>
  </si>
  <si>
    <t>DIATORY 2</t>
  </si>
  <si>
    <t>JALAN RAYA JATIASIH NO 358 C RT. 03 RW. 04</t>
  </si>
  <si>
    <t>PANGJAY</t>
  </si>
  <si>
    <t>JL.PANGERAN JAYAKARTA NO. 107</t>
  </si>
  <si>
    <t>HARAPAN MULYA</t>
  </si>
  <si>
    <t>PISANGAN</t>
  </si>
  <si>
    <t>JL. RAYA MT HARYONO KP BURANGKENG RT. 001/006</t>
  </si>
  <si>
    <t>DESA CILEDUG</t>
  </si>
  <si>
    <t>BEKASI INDAH</t>
  </si>
  <si>
    <t>VILLA BEKASI INDAH I BLOK 2/25 JL.BOULEVARD RAYA RT 08/12</t>
  </si>
  <si>
    <t>BOSIH</t>
  </si>
  <si>
    <t>JL. H. BOSIH RAYA NO 112 RT 04 RW 12 SELANG CAU</t>
  </si>
  <si>
    <t>ABBA</t>
  </si>
  <si>
    <t>JL. RAYA SERANG CIBARUSAH RT 003/001 KP. CIBOGO KEL SINDANGMULYA  CIBARUSAH BEKASI</t>
  </si>
  <si>
    <t>SINDANG MULYA</t>
  </si>
  <si>
    <t>107.085.060</t>
  </si>
  <si>
    <t>NAUSAN</t>
  </si>
  <si>
    <t>JL. RAYA H. NAUSAN RT. 06 / RW. 01  NO. 90</t>
  </si>
  <si>
    <t>SRIAMUR</t>
  </si>
  <si>
    <t>SILIWANGI</t>
  </si>
  <si>
    <t>JL. SILIWANGI NO 114 RT 03/04</t>
  </si>
  <si>
    <t>SEPANJANG JAYA</t>
  </si>
  <si>
    <t>RAWA LUMBU</t>
  </si>
  <si>
    <t>-6.269.9570</t>
  </si>
  <si>
    <t>106.994.3350</t>
  </si>
  <si>
    <t>JL. KP LUBANG BUAYA RT 03/RW 02</t>
  </si>
  <si>
    <t>MARTADINATA</t>
  </si>
  <si>
    <t>JL. MARTADINATA.01/07</t>
  </si>
  <si>
    <t>KP. SELANG CERONGGENG RT 02/04</t>
  </si>
  <si>
    <t>BAYAN</t>
  </si>
  <si>
    <t>JL. BAYAN RAYA RT 02 RW 03</t>
  </si>
  <si>
    <t>JATIWANGI</t>
  </si>
  <si>
    <t>JL. RAYA JATIWANGI RT 04/02</t>
  </si>
  <si>
    <t>107.089.195</t>
  </si>
  <si>
    <t>BINTANG JAYA MANDIRI 2</t>
  </si>
  <si>
    <t>JL RAYA JATI RANGGON RT 006/002</t>
  </si>
  <si>
    <t>-6.194,850</t>
  </si>
  <si>
    <t>SERANG</t>
  </si>
  <si>
    <t>JL.RAYA SERANG CIBARUSAH KP. NAGRAK RT.002/003</t>
  </si>
  <si>
    <t>AREN JAYA</t>
  </si>
  <si>
    <t>JL.KUSUMA TIMUR RAYA BLOK A7</t>
  </si>
  <si>
    <t>BINJAY</t>
  </si>
  <si>
    <t>JL.BINTARA JAYA RAYA NO.5 RT. 018/002</t>
  </si>
  <si>
    <t>JL.RAYA SETU BANTARGEBANG RT001/001</t>
  </si>
  <si>
    <t>A. MAJID</t>
  </si>
  <si>
    <t>JL.RAYA JATIMAKMUR, JL. KH. ABDUL MADJID RAYA RT002/011</t>
  </si>
  <si>
    <t>RUKO HARAPAN MULYA BLOK. THM-29</t>
  </si>
  <si>
    <t>DESA SETIA MULYA</t>
  </si>
  <si>
    <t>JATIKRAMAT INDAH</t>
  </si>
  <si>
    <t>JL. RAYA JATIKRAMAT INDAH RT. 001 RW. 001 NO. 77</t>
  </si>
  <si>
    <t>JATIMEKAR</t>
  </si>
  <si>
    <t>-6.286.925</t>
  </si>
  <si>
    <t>106.945.310</t>
  </si>
  <si>
    <t>TAMAN HARAPAN BARU</t>
  </si>
  <si>
    <t>TAMAN HARAPAN BARU BLOK Q2 NO. 21 RT.005/023</t>
  </si>
  <si>
    <t>-6.177.438</t>
  </si>
  <si>
    <t>106.997.986</t>
  </si>
  <si>
    <t>PONDOK PEKAYON INDAH</t>
  </si>
  <si>
    <t>JL. RAYA KETAPANG PERUM PONDOK PEKAYON INDAH BLOK DD-19 NO. 10 RT. 06/15</t>
  </si>
  <si>
    <t>-6.261,767</t>
  </si>
  <si>
    <t>JL. BURANGRANG RAYA RT 05 RW 13  NO 10</t>
  </si>
  <si>
    <t>SRIWIJAYA RAYA</t>
  </si>
  <si>
    <t>RUKO PICADILLY BLOK B NO.10 JL.SRIWIJAYA RAYA</t>
  </si>
  <si>
    <t>CIBATU</t>
  </si>
  <si>
    <t>CARINGIN</t>
  </si>
  <si>
    <t>JL. KEMUNING RAYA NO. 8 BOJONG MENTENG</t>
  </si>
  <si>
    <t>BOJONG</t>
  </si>
  <si>
    <t>6.296.328</t>
  </si>
  <si>
    <t>106.993.347</t>
  </si>
  <si>
    <t>JAYA</t>
  </si>
  <si>
    <t>JL. KH. MAS'UD NO 03 KP.SASAK TIGA RT 07 RW 06</t>
  </si>
  <si>
    <t>TAMAN JUANDA</t>
  </si>
  <si>
    <t>JL. PAHLAWAN RUKO TAMAN JUANDA BLOK A.2 NO. 02 RT.08 RW.04</t>
  </si>
  <si>
    <t>SYMPONY</t>
  </si>
  <si>
    <t>RUKO SYMPONY BLOK HX1 NO. 98 HARAPAN INDAH</t>
  </si>
  <si>
    <t>SIMPRUG</t>
  </si>
  <si>
    <t>RUKO SIMPRUG PLAZA BLOK B1 NO. 26 RT. 005 RW. 011</t>
  </si>
  <si>
    <t>SERTAJAYA</t>
  </si>
  <si>
    <t>GRIYA BEKASI PERMAI</t>
  </si>
  <si>
    <t>PERTOKOAN GRIYA BEKASI PERMAI BLOK G 18 NO. 9</t>
  </si>
  <si>
    <t>MERDEKA</t>
  </si>
  <si>
    <t>JL. MERDEKA RAYA RT.005 RW.001 NO. 62</t>
  </si>
  <si>
    <t>MEGA REGENCY CKR</t>
  </si>
  <si>
    <t>PERUM MEGA REGENCY BLOK CD 2 NO 3</t>
  </si>
  <si>
    <t>107.113.701</t>
  </si>
  <si>
    <t>PENGASINAN</t>
  </si>
  <si>
    <t>JL. MASJID AL-FALAH NO. 1 RT. 004 RW. 017 KEL. PENGASINAN KEC. RAWALUMBU, BEKASI</t>
  </si>
  <si>
    <t>MITRA SERASI 2</t>
  </si>
  <si>
    <t>JL. RAYA HANKAM NO. 9D KEL. JATIWARNA KEC. PONDOK MELATI BEKASI</t>
  </si>
  <si>
    <t>JATIWARNA</t>
  </si>
  <si>
    <t>SUKMA</t>
  </si>
  <si>
    <t>JALAN DELIMA RT. 006 RW. 020 NO. 08 BLOK. WM</t>
  </si>
  <si>
    <t>GAMPRIT</t>
  </si>
  <si>
    <t>JL RAYA GAMPRIT NO 54 RT 010 RW 014</t>
  </si>
  <si>
    <t>JATIWARINGIN</t>
  </si>
  <si>
    <t>REGENSI 1</t>
  </si>
  <si>
    <t>RUKO TOPAZ BLOK M1 NO.2</t>
  </si>
  <si>
    <t>PAPAN MAS</t>
  </si>
  <si>
    <t>JL. DAMAI KP BULU RT 002/RW 023</t>
  </si>
  <si>
    <t>JL.RAYA PEKAYON RT004/020</t>
  </si>
  <si>
    <t>LAMPIRI RAYA</t>
  </si>
  <si>
    <t>Jl. LAMPIRI RAYA NO.101 RT/RW:04/02</t>
  </si>
  <si>
    <t>JATIBENING BARU</t>
  </si>
  <si>
    <t>-6,253.396</t>
  </si>
  <si>
    <t>106,938.668</t>
  </si>
  <si>
    <t>GRAND BOULEVARD</t>
  </si>
  <si>
    <t>GRAND BOULEVARD RUKO ASIA TROPIS BLOK AT 15 NO 27</t>
  </si>
  <si>
    <t>BARITO 2</t>
  </si>
  <si>
    <t>JL.BARITO 2 BLOK F RT.003/07  NO.485</t>
  </si>
  <si>
    <t>JAKAMULYA</t>
  </si>
  <si>
    <t>-6.260,415</t>
  </si>
  <si>
    <t>JL. NURTANIO, BLOCK DA  NO.15 RT 09 / 016</t>
  </si>
  <si>
    <t>EXPO</t>
  </si>
  <si>
    <t>JL METLAND NO 45 UJUNG MENTENG</t>
  </si>
  <si>
    <t>UJUNG MENTENG</t>
  </si>
  <si>
    <t>-6.186,839</t>
  </si>
  <si>
    <t>106.965,302</t>
  </si>
  <si>
    <t>UJUNG HARAPAN</t>
  </si>
  <si>
    <t>UJUNG HARAPAN RT. 020 RW. 008</t>
  </si>
  <si>
    <t>GRAND CAKUNG</t>
  </si>
  <si>
    <t>JL. SULTAN HAMENGKUBUWONO IX KM. 25</t>
  </si>
  <si>
    <t>-6.185.119</t>
  </si>
  <si>
    <t>106.956.963</t>
  </si>
  <si>
    <t>TAMAN MODERN</t>
  </si>
  <si>
    <t>RUKO TAMAN MODERN (RUKAN) BLOK R-1 NO. 1 RT 001/06</t>
  </si>
  <si>
    <t>CIKUNIR</t>
  </si>
  <si>
    <t>JL. RAYA CIKUNIR NO. 100 C RT. 01/02</t>
  </si>
  <si>
    <t>106.961.168</t>
  </si>
  <si>
    <t>JL PULOGEBANG RAYA NO 64</t>
  </si>
  <si>
    <t>RAWA BEBEK</t>
  </si>
  <si>
    <t>JL. KALI BARU BARAT NO. 70 RT.002/001</t>
  </si>
  <si>
    <t>KOTA BARU</t>
  </si>
  <si>
    <t>-6.220.804</t>
  </si>
  <si>
    <t>106.972.617</t>
  </si>
  <si>
    <t>CITARIK</t>
  </si>
  <si>
    <t>JL.RAYA CITARIK LAMA NO.79 RT002/004 DESA JATIBARU</t>
  </si>
  <si>
    <t>JATIBARU</t>
  </si>
  <si>
    <t>RAWA BUGEL</t>
  </si>
  <si>
    <t>JL. RAYA RAWA BUGEL NO. 149 RT. 002/03</t>
  </si>
  <si>
    <t>MARGA MULYA</t>
  </si>
  <si>
    <t>PERJUANGAN</t>
  </si>
  <si>
    <t>JL. PERJUANGAN NO. 57</t>
  </si>
  <si>
    <t>BOGA DAYA FAMILY</t>
  </si>
  <si>
    <t>JL. ALEXINDO - RAWA BAMBU KAVLING PERTOKOAN AZWAR RT 007/016  NO 54C</t>
  </si>
  <si>
    <t>UTAMA</t>
  </si>
  <si>
    <t>JL. RAYA SETU RT.002/009</t>
  </si>
  <si>
    <t>-6.312,582</t>
  </si>
  <si>
    <t>PAHLAWAN</t>
  </si>
  <si>
    <t>JL. PAHLAWAN NO. 71 RT.001/002</t>
  </si>
  <si>
    <t>JL. BINTARA RAYA NO 26</t>
  </si>
  <si>
    <t>-6.135,883</t>
  </si>
  <si>
    <t>CITRA PERMATA</t>
  </si>
  <si>
    <t>JL. TRISATIA NO. 29 RT. 02/06</t>
  </si>
  <si>
    <t>MITRA SERASI 3</t>
  </si>
  <si>
    <t>JL. RAYA VILLA NUSA INDAH PONDOK GEDE PERMAI BLOK. A8/01 RT 07/10</t>
  </si>
  <si>
    <t>-6.300,182</t>
  </si>
  <si>
    <t>TAMAN NAROGONG INDAH</t>
  </si>
  <si>
    <t>PERUM TAMAN NAROGONG INDAH RT.002/ RW.011 (JEMBATAN 4)</t>
  </si>
  <si>
    <t>-6.279.337</t>
  </si>
  <si>
    <t>107.006.775</t>
  </si>
  <si>
    <t>KEMANG CEMPAKA</t>
  </si>
  <si>
    <t>PASAR BERSIH KEMANG CEMPAKA BLOK KF 2 RT 06 RW 02</t>
  </si>
  <si>
    <t>JATICEMPAKA</t>
  </si>
  <si>
    <t>-6.259,786</t>
  </si>
  <si>
    <t>ERA MANDIRI</t>
  </si>
  <si>
    <t>JL. WIBAWA MUKTI II NO. 24 RT 007/004</t>
  </si>
  <si>
    <t>JATIRAHAYU</t>
  </si>
  <si>
    <t>-6.316,381</t>
  </si>
  <si>
    <t>CITRA SUMMARECON</t>
  </si>
  <si>
    <t>JL. BOULEVARD SELATAN PASAR MODERN SUMMARECON SINPASA BLOK F NO.25</t>
  </si>
  <si>
    <t>6.229.585</t>
  </si>
  <si>
    <t>107.000.475</t>
  </si>
  <si>
    <t>SEJAHTERA</t>
  </si>
  <si>
    <t>JL RAYA MANGUN JAYA RT 005/013 NO. 8 B</t>
  </si>
  <si>
    <t>-6.246,652</t>
  </si>
  <si>
    <t>AL-KAUTSAR</t>
  </si>
  <si>
    <t>JL. SETIA MEKAR RAYA RT. 01/16, DESA SETIA MEKAR</t>
  </si>
  <si>
    <t>DUTA KRANJI</t>
  </si>
  <si>
    <t>JL. GARUDA RAYA RT 003/007 NO. 285B</t>
  </si>
  <si>
    <t>KODAU</t>
  </si>
  <si>
    <t>JL. RAYA KODAU NO. 69 KOMP KODAU JL. DIENG NO. A-1 RT. 01/01</t>
  </si>
  <si>
    <t>RAHMI</t>
  </si>
  <si>
    <t>JL. RAYA MUSTIKA JAYA NO. 43 KP . CIKETING RT 001 / 007</t>
  </si>
  <si>
    <t>IZZATI</t>
  </si>
  <si>
    <t>Jl. RAYA PULO GEBANG INDAH, BLOK J2 NO. 25F RT. 03/011</t>
  </si>
  <si>
    <t>MCS</t>
  </si>
  <si>
    <t>JL. RAYA BEKASI KM. 23,5 NO. 38 RT 001 RW 003</t>
  </si>
  <si>
    <t>ANUGRAH CAHAYA BINTANG</t>
  </si>
  <si>
    <t>JL. K.H. MOCH. TABRANI KOMP. NANGKA NO. 60/57</t>
  </si>
  <si>
    <t>-6.221,844</t>
  </si>
  <si>
    <t>H MAKMUR</t>
  </si>
  <si>
    <t>JL. RAYA BANTARGEBANG SETU RT 03/02</t>
  </si>
  <si>
    <t>-6.314,995</t>
  </si>
  <si>
    <t>PONDOK TIMUR INDAH</t>
  </si>
  <si>
    <t>JL. RAYA PONDOK TIMUR INDAH NO. 2</t>
  </si>
  <si>
    <t>-6.276,625</t>
  </si>
  <si>
    <t>KHANZA</t>
  </si>
  <si>
    <t>KP SAWAH RT 01/004</t>
  </si>
  <si>
    <t>JATI MELATI</t>
  </si>
  <si>
    <t>DIATORY</t>
  </si>
  <si>
    <t>JL. CUT MUTIA RT 002/001</t>
  </si>
  <si>
    <t>-6.261,553</t>
  </si>
  <si>
    <t>LCEFRA APRINDO</t>
  </si>
  <si>
    <t>JL. RA KARTINI RT 003/024 NO. 48</t>
  </si>
  <si>
    <t>ANIMO 3</t>
  </si>
  <si>
    <t>JL. KH. AGUS SALIM (SMP ISLAM RAUDHATUL JANNAH)  NO. 95A</t>
  </si>
  <si>
    <t>-6.226,115</t>
  </si>
  <si>
    <t>VIKA VERONIKA</t>
  </si>
  <si>
    <t>JL. TIRTA PERDANA BLOK F RT 01/RW 010 KOMP. PAM JAYA NO 23</t>
  </si>
  <si>
    <t>JATI KRAMAT</t>
  </si>
  <si>
    <t>PARPOSTEL</t>
  </si>
  <si>
    <t>JL. RAYA PARPOSTEL NO. 34</t>
  </si>
  <si>
    <t>JATILUHUR</t>
  </si>
  <si>
    <t>KYANNO</t>
  </si>
  <si>
    <t>JL. RAYA PASAR BABELAN RT 019/001 NO. 79</t>
  </si>
  <si>
    <t>SURYA</t>
  </si>
  <si>
    <t>JL. KATALIA II  BLOK K2/7 RT 005/012 NO. 7</t>
  </si>
  <si>
    <t>TAMARO TRAVEL</t>
  </si>
  <si>
    <t>JL TERNATE RAYA BLOK X2  RT. 004/007 NO. 2 RT. 04/007</t>
  </si>
  <si>
    <t>REVA</t>
  </si>
  <si>
    <t>JL. MUSTIKA SARI NO. 20 RT 01/03</t>
  </si>
  <si>
    <t>AMITA</t>
  </si>
  <si>
    <t>RUKO KEBANTENAN, JL. WIBAWA MUKTI II NO. 26A</t>
  </si>
  <si>
    <t>RAHARJA</t>
  </si>
  <si>
    <t>JL. RY. JATIWARINGIN RT.004/006 NO. 45</t>
  </si>
  <si>
    <t>JATI CEMPAKA</t>
  </si>
  <si>
    <t>-6.155,227</t>
  </si>
  <si>
    <t>MANDIRI PRATAMA</t>
  </si>
  <si>
    <t>JL. LETJEND. SARBINI RAYA KOMP. PENGAIRAN GIANT</t>
  </si>
  <si>
    <t>MARGAJAYA</t>
  </si>
  <si>
    <t>-6.249,998</t>
  </si>
  <si>
    <t>DR RATNA</t>
  </si>
  <si>
    <t>JALAN RAYA DR RATNA NO. 23 (SAMPING KRUI MINIMARKET)</t>
  </si>
  <si>
    <t>JATIKRAMAT</t>
  </si>
  <si>
    <t>106.950.976</t>
  </si>
  <si>
    <t>SOLUTION</t>
  </si>
  <si>
    <t>JALAN RAYA BINTARA JAYA NO. 3F RUKO 245 SQUARE</t>
  </si>
  <si>
    <t>-6.248.345</t>
  </si>
  <si>
    <t>106.947.021</t>
  </si>
  <si>
    <t>ARGA</t>
  </si>
  <si>
    <t>JL. MARKISA RAYA RT 008/003 NO. 34 A</t>
  </si>
  <si>
    <t>-6.212,215</t>
  </si>
  <si>
    <t>H. NAMAN</t>
  </si>
  <si>
    <t>JL. H. NAMAN NO. 22</t>
  </si>
  <si>
    <t>BINTARA JAYA</t>
  </si>
  <si>
    <t>-6.259,007</t>
  </si>
  <si>
    <t>YOAN CITRA</t>
  </si>
  <si>
    <t>RUKO KEMANG PRATAMA JL. KEMANG PRATAMA RAYA BLOK. MM NO. 21A</t>
  </si>
  <si>
    <t>-6.278,102</t>
  </si>
  <si>
    <t>MEKARSARI</t>
  </si>
  <si>
    <t>JL. RAYA KARANG CONGOK RT. 001 RW. 001</t>
  </si>
  <si>
    <t>DESA KARANG CONGOK</t>
  </si>
  <si>
    <t>VILLA MUTIARA GADING 2</t>
  </si>
  <si>
    <t>RUKO PASSADENA BLOK R1 NO. 7</t>
  </si>
  <si>
    <t>-6.216,319</t>
  </si>
  <si>
    <t>ASTER</t>
  </si>
  <si>
    <t>JL. TAMAN ASTER RAYA GRAND GALAXY CITY BLOK. N4 NO. 11 RT. 07/014</t>
  </si>
  <si>
    <t>JAKA SETIA</t>
  </si>
  <si>
    <t>-6.259.476</t>
  </si>
  <si>
    <t>106.971.366</t>
  </si>
  <si>
    <t>HIKMAH</t>
  </si>
  <si>
    <t>BTN DUREN JAYA BLOK. D RT. 001 RW. 009 NO. 635</t>
  </si>
  <si>
    <t>-6.238.058</t>
  </si>
  <si>
    <t>107.021.202</t>
  </si>
  <si>
    <t>MARON MULTI MANDIRI</t>
  </si>
  <si>
    <t>JL. RAYA TAMAN WISMA ASRI PERUM TAMAN WISMA ASRI BLOK L-31 RT. 01 RW. 11</t>
  </si>
  <si>
    <t>-6.214.922</t>
  </si>
  <si>
    <t>107.025.066</t>
  </si>
  <si>
    <t>HIRA</t>
  </si>
  <si>
    <t>JL. RAYA JATIWARINGIN RAYA N0. 340-AY PERUMAHAN CENNING ATI RT. 001/006</t>
  </si>
  <si>
    <t>-6.267.939</t>
  </si>
  <si>
    <t>106.911.711</t>
  </si>
  <si>
    <t>INTERNET CENTER</t>
  </si>
  <si>
    <t>RUKO PERUM LEGENDA PARK C-5</t>
  </si>
  <si>
    <t>-6.286.506</t>
  </si>
  <si>
    <t>107.035.149</t>
  </si>
  <si>
    <t>SUMIR</t>
  </si>
  <si>
    <t>JL. RAYA HANKAM RT. 005 RW. 009</t>
  </si>
  <si>
    <t>-6.306.002</t>
  </si>
  <si>
    <t>106.923.853</t>
  </si>
  <si>
    <t>KEMANG</t>
  </si>
  <si>
    <t>JL. RAYA PEKAYON NO. 1-D RT. 002/01</t>
  </si>
  <si>
    <t>-6.266.075</t>
  </si>
  <si>
    <t>106.984.782</t>
  </si>
  <si>
    <t>TIO ANG</t>
  </si>
  <si>
    <t>KP. CIBITUNG RT. 01/05 JL. TEUKU UMAR NO. 36A</t>
  </si>
  <si>
    <t>-6.271.930</t>
  </si>
  <si>
    <t>107.094.225</t>
  </si>
  <si>
    <t>PRIMA</t>
  </si>
  <si>
    <t>RUKO PALAZZO BLOK B.02/16A MUTIARA GADING TIMUR RT 012 RW 001</t>
  </si>
  <si>
    <t>MUSTIKAJAYA</t>
  </si>
  <si>
    <t>-6.285.165</t>
  </si>
  <si>
    <t>107.028.006</t>
  </si>
  <si>
    <t>KURNIA</t>
  </si>
  <si>
    <t>JL. URIP SUMOHARDJO RT. 001 RW. 003 NO. 09-DS</t>
  </si>
  <si>
    <t>WALUYA</t>
  </si>
  <si>
    <t>-6.270.109</t>
  </si>
  <si>
    <t>107.178.132</t>
  </si>
  <si>
    <t>MEGA BEKASI HYPERMALL</t>
  </si>
  <si>
    <t>MEGA BEKASI HYPERMALL LT. GF NO. 383 JL. JEND. A. YANI NO. 383</t>
  </si>
  <si>
    <t>-6.249.606</t>
  </si>
  <si>
    <t>106.992.971</t>
  </si>
  <si>
    <t>K-SATRIA</t>
  </si>
  <si>
    <t>KOMPLEK RUKO SBS JL RAYA JATI ASIH  NO. 27K</t>
  </si>
  <si>
    <t>-6.292.358</t>
  </si>
  <si>
    <t>106.965.631</t>
  </si>
  <si>
    <t>KOMPAS</t>
  </si>
  <si>
    <t>JL. RAYA SINAR KOMPAS UTAMA SELAT MALAKA BLOK A 10 NO 11</t>
  </si>
  <si>
    <t>-6.261.172</t>
  </si>
  <si>
    <t>107.070.197</t>
  </si>
  <si>
    <t>MULIA</t>
  </si>
  <si>
    <t>JL. RAYA JATIMAKMUR (KOMP.KOLOGAD) NO. 07 -13 RT 001 RW 007</t>
  </si>
  <si>
    <t>-6.286.263</t>
  </si>
  <si>
    <t>106.920.006</t>
  </si>
  <si>
    <t>WARNA</t>
  </si>
  <si>
    <t>PERUM GRAND WISATA BLO.  AA-15 NO. 15</t>
  </si>
  <si>
    <t>-6.283.322</t>
  </si>
  <si>
    <t>107.043.279</t>
  </si>
  <si>
    <t>RAMA</t>
  </si>
  <si>
    <t>JL. PONDOK UNGU PERMAI BLOK. A-1 NO. 2 RT. 005 RW. 010</t>
  </si>
  <si>
    <t>KALIABANG TENGAH</t>
  </si>
  <si>
    <t>-6.179.844</t>
  </si>
  <si>
    <t>107.007.831</t>
  </si>
  <si>
    <t>TG NUSANTARA</t>
  </si>
  <si>
    <t>JL. KP IRIAN NO. 2 RT. 001 RW. 004</t>
  </si>
  <si>
    <t>-6.206.458</t>
  </si>
  <si>
    <t>107.030.906</t>
  </si>
  <si>
    <t>SINERGI</t>
  </si>
  <si>
    <t>JL. JATIMULYA RAYA  BLOK. E NO. 4 RT. 005 RW. 013</t>
  </si>
  <si>
    <t>-6.267.685</t>
  </si>
  <si>
    <t>107.019.699</t>
  </si>
  <si>
    <t>DUTA INDAH</t>
  </si>
  <si>
    <t>PERUM DUTA INDAH JL. DUTA INDAH RAYA KIOS NO. 8</t>
  </si>
  <si>
    <t>-6.285.663</t>
  </si>
  <si>
    <t>106.936.283</t>
  </si>
  <si>
    <t>FAIRUZ</t>
  </si>
  <si>
    <t>JL. RAYA NAROGONG RT 002 RW 001 NO. 22</t>
  </si>
  <si>
    <t>MUTIARA JAYA</t>
  </si>
  <si>
    <t>JL. KH MUHAMMAD MUSA PASAR PURI HARAPAN  BLOK. A NO. 14</t>
  </si>
  <si>
    <t>SETIA ASIH</t>
  </si>
  <si>
    <t>-6.171.966</t>
  </si>
  <si>
    <t>106.999.599</t>
  </si>
  <si>
    <t>RABO MEDIATAMA</t>
  </si>
  <si>
    <t>JL. RAYA PASIR GOMBONG RT. 003 RW.006 NO. 6B</t>
  </si>
  <si>
    <t>-6.288.996</t>
  </si>
  <si>
    <t>107.152.973</t>
  </si>
  <si>
    <t>PRAMESTHI</t>
  </si>
  <si>
    <t>Jl. INSPEKSI SALURAN KALIMALANG NO.86H CAMAN</t>
  </si>
  <si>
    <t>-6.249.722</t>
  </si>
  <si>
    <t>106.952.843</t>
  </si>
  <si>
    <t>HUSHAN CREATIVE</t>
  </si>
  <si>
    <t>JL. TARUM BARAT RUKO SUNTER NIAGA R9-21</t>
  </si>
  <si>
    <t>DESA  MEKARMUKTI</t>
  </si>
  <si>
    <t>-6.305.648</t>
  </si>
  <si>
    <t>107.166.293</t>
  </si>
  <si>
    <t>RUKO MELAWAI</t>
  </si>
  <si>
    <t>RUKO MELAWAI BLOK. A NO. 33 LEMBAH HIJAU LIPPO CIKARANG</t>
  </si>
  <si>
    <t>-6.348.656</t>
  </si>
  <si>
    <t>107.139.495</t>
  </si>
  <si>
    <t>CANTIK</t>
  </si>
  <si>
    <t>JL. PONDOK CIPTA RAYA BLOK. A I NO. 5 RT. 001/011</t>
  </si>
  <si>
    <t>-6.230.654</t>
  </si>
  <si>
    <t>106.959.859</t>
  </si>
  <si>
    <t>GRAHA CSA</t>
  </si>
  <si>
    <t>JL. CAMAN RAYA NO. 38</t>
  </si>
  <si>
    <t>-6.255.511</t>
  </si>
  <si>
    <t>106.950.717</t>
  </si>
  <si>
    <t>AL FADLILAH</t>
  </si>
  <si>
    <t>JL. H. MEAN RAYA RT 03/7 NO. 74</t>
  </si>
  <si>
    <t>-6.268.779</t>
  </si>
  <si>
    <t>106.924.658</t>
  </si>
  <si>
    <t>KOBE</t>
  </si>
  <si>
    <t>JL. RAYA CIKARANG - CIBARUSAH , KP. PAGAULAN</t>
  </si>
  <si>
    <t>SUKARESMI</t>
  </si>
  <si>
    <t>BEKASI KOTA</t>
  </si>
  <si>
    <t>JALAN VETERAN NO. 18 RT. 003 RW. 006 KP. DUA RATUS</t>
  </si>
  <si>
    <t>MARGA JAYA</t>
  </si>
  <si>
    <t>-6.238.237</t>
  </si>
  <si>
    <t>106.999.848</t>
  </si>
  <si>
    <t>BERKAH JAYA EXPRESS</t>
  </si>
  <si>
    <t>JL RAYA CIKARANG-CIBARUSAH KM. 1  RT 005/003 NO. 17</t>
  </si>
  <si>
    <t>-6.334.586</t>
  </si>
  <si>
    <t>107.120.744</t>
  </si>
  <si>
    <t>JL.RAYA TEUKU UMAR NO. 1 KP. CIBITUNG RT. 001/01 DS</t>
  </si>
  <si>
    <t>-6.267.963</t>
  </si>
  <si>
    <t>107.081.347</t>
  </si>
  <si>
    <t>NASA</t>
  </si>
  <si>
    <t>RUKO BULEVAR HIJAU BLOK. C5 NO. 7 HARAPAN INDAH, BEKASI BARAT</t>
  </si>
  <si>
    <t>-6.186.691</t>
  </si>
  <si>
    <t>106.980.094</t>
  </si>
  <si>
    <t>ANIMO 2</t>
  </si>
  <si>
    <t>JL. SULTAN AGUNG KM 27 PONDOK UNGU</t>
  </si>
  <si>
    <t>-6.195.811</t>
  </si>
  <si>
    <t>106.973.643</t>
  </si>
  <si>
    <t>SUBUR SEMUA</t>
  </si>
  <si>
    <t>JL. JATI BENING BARU NO. 172 RT. 007 RW. 002</t>
  </si>
  <si>
    <t>SLAWI AYU</t>
  </si>
  <si>
    <t>JL.RAYA IMAM BONJOL RT 06 RW 07 NO IV</t>
  </si>
  <si>
    <t>-6.273.622</t>
  </si>
  <si>
    <t>107.115.479</t>
  </si>
  <si>
    <t>SUKSES JAYA ABADI</t>
  </si>
  <si>
    <t>PERUM WAHANA PONDOK  GEDE BLOK. B1 NO. 12 RT. 014 RW. 007</t>
  </si>
  <si>
    <t>-6.347.806</t>
  </si>
  <si>
    <t>106.934.132</t>
  </si>
  <si>
    <t>KING CELLULER</t>
  </si>
  <si>
    <t>RUKO PECENONGAN SQUARE JL.KASUARI VI/B-3</t>
  </si>
  <si>
    <t>MEKARMUKTI</t>
  </si>
  <si>
    <t>-6.299.711</t>
  </si>
  <si>
    <t>107.161.583</t>
  </si>
  <si>
    <t>DIGIAS</t>
  </si>
  <si>
    <t>Jl. PONDOK HIJAU RAYA BLOK. B1 NO. 10 RT. 002 RW. 020</t>
  </si>
  <si>
    <t>KEL.PENGASINAN</t>
  </si>
  <si>
    <t>KEC.RAWALUMBU</t>
  </si>
  <si>
    <t>-6.264.297</t>
  </si>
  <si>
    <t>107.016.263</t>
  </si>
  <si>
    <t>TAHER</t>
  </si>
  <si>
    <t>JL. INDUSTRI TEGAL GEDE PASIR SARI RT.009/003</t>
  </si>
  <si>
    <t>PASIRSARI</t>
  </si>
  <si>
    <t>-6.297.738</t>
  </si>
  <si>
    <t>107.146.356</t>
  </si>
  <si>
    <t>MITRA TIARA</t>
  </si>
  <si>
    <t>JL. KEMANDORAN NO. 51</t>
  </si>
  <si>
    <t>-6.256.394</t>
  </si>
  <si>
    <t>106.943.543</t>
  </si>
  <si>
    <t>GRANISA</t>
  </si>
  <si>
    <t>JL. KALIABANG BUNGUR NO. 39 RT. 002/018</t>
  </si>
  <si>
    <t>-6.197.864</t>
  </si>
  <si>
    <t>106.985.820</t>
  </si>
  <si>
    <t>JL. MARGAHAYU TIMUR RAYA NO. 408 B RT. 001/010</t>
  </si>
  <si>
    <t>-6.249.730</t>
  </si>
  <si>
    <t>107.021.156</t>
  </si>
  <si>
    <t>AMPERA</t>
  </si>
  <si>
    <t>JL. AMPERA NO. 50 RT. 006/006</t>
  </si>
  <si>
    <t>-6.246.277</t>
  </si>
  <si>
    <t>107.021.217</t>
  </si>
  <si>
    <t>SINAR WIJAYA</t>
  </si>
  <si>
    <t>JL. RAYA JATIMEKAR - JATIASIH NO. 25 H</t>
  </si>
  <si>
    <t>ALFARIA</t>
  </si>
  <si>
    <t>JL. LELE RAYA NO. 34-36 PERUMNAS II</t>
  </si>
  <si>
    <t>-6.246.260</t>
  </si>
  <si>
    <t>106.989.648</t>
  </si>
  <si>
    <t>JATI WARINGIN</t>
  </si>
  <si>
    <t>JL. JATI WARINGIN RAYA NO 33 RT. 03 RW 02</t>
  </si>
  <si>
    <t>-6.259.047</t>
  </si>
  <si>
    <t>106.909.994</t>
  </si>
  <si>
    <t>KARTINI</t>
  </si>
  <si>
    <t>JL. RAYA KALIMALANG RUKO NIAGA KALIMAS II BLOK. A NO. 11</t>
  </si>
  <si>
    <t>-6.272.333</t>
  </si>
  <si>
    <t>107.050.279</t>
  </si>
  <si>
    <t>WT KRANGGAN</t>
  </si>
  <si>
    <t>KOMP RUKO KRANGGAN PERMAI BLOK. 6 NO. 1</t>
  </si>
  <si>
    <t>KRANGGAN</t>
  </si>
  <si>
    <t>-6.368.315</t>
  </si>
  <si>
    <t>106.919.609</t>
  </si>
  <si>
    <t>MITRA SERASI</t>
  </si>
  <si>
    <t>JL. RAYA PASAR KECAPI NO. 25 RT. 009 RW. 016</t>
  </si>
  <si>
    <t>-6.300.476</t>
  </si>
  <si>
    <t>106.929.581</t>
  </si>
  <si>
    <t>NIAS BETOS</t>
  </si>
  <si>
    <t>JL. CUT MUTIA APARTEMEN BEKASI TOWN SQUARE NO. B09</t>
  </si>
  <si>
    <t>-6.256.298</t>
  </si>
  <si>
    <t>107.010.139</t>
  </si>
  <si>
    <t>ALANG RAMBAH</t>
  </si>
  <si>
    <t>JL. RAYA HANKAM NO. 3 RT. 05/005</t>
  </si>
  <si>
    <t>-6.318.472</t>
  </si>
  <si>
    <t>106.923.866</t>
  </si>
  <si>
    <t>PRIMA ABADI</t>
  </si>
  <si>
    <t>KIOS PURI CENDANA BLOK. AA2/11</t>
  </si>
  <si>
    <t>SEMERU PERKASA</t>
  </si>
  <si>
    <t>JL. KALIABANG TENGAH NO. 3 RT.0 05/004</t>
  </si>
  <si>
    <t>-6.190.639</t>
  </si>
  <si>
    <t>106.999.092</t>
  </si>
  <si>
    <t>DINAMIKA INTI RACHMAT</t>
  </si>
  <si>
    <t>JL. PATUHA RAYA BLOK 14 NO. 16 RT. 004/015</t>
  </si>
  <si>
    <t>-6.237.935</t>
  </si>
  <si>
    <t>ENDA MANRO JAYA</t>
  </si>
  <si>
    <t>RUKO PLAZA MENTENG BLOK B NO.2 LIPPO CIKARANG</t>
  </si>
  <si>
    <t>-6.332.395</t>
  </si>
  <si>
    <t>107.144.299</t>
  </si>
  <si>
    <t>ANUGERAH INTI PROMO</t>
  </si>
  <si>
    <t>GERBANG TAMAN WISMA ASRI JL. RAYA PERJUANGAN (SAMPING INDOMARET GERBANG UTAMA)</t>
  </si>
  <si>
    <t>107.024.077</t>
  </si>
  <si>
    <t>GITARAMA</t>
  </si>
  <si>
    <t>JL. KALIABANG NANGKA NO. 2 RT. 03/006</t>
  </si>
  <si>
    <t>TERSAYANG</t>
  </si>
  <si>
    <t>VILLA NUSA INDAH BLOK. T6 NO. 14 RT. 004/019</t>
  </si>
  <si>
    <t>BOJONG KULUR</t>
  </si>
  <si>
    <t>GUNUNG PUTRI</t>
  </si>
  <si>
    <t>LUGAS CAKRAWALA KORPORA</t>
  </si>
  <si>
    <t>RUKO GRAND PRIMA BINTARA NO.36 JL. I GUSTI NGURAH RAI</t>
  </si>
  <si>
    <t>-6.220.007</t>
  </si>
  <si>
    <t>106.954.095</t>
  </si>
  <si>
    <t>AMELIA</t>
  </si>
  <si>
    <t>JL. RAYA INDUSTRI NO. 20 BLOK T RT. 01 RW. 05 PASIR GOMBONG</t>
  </si>
  <si>
    <t>-6.280.107</t>
  </si>
  <si>
    <t>107.153.737</t>
  </si>
  <si>
    <t>DATA PRINT</t>
  </si>
  <si>
    <t>JL. CEMARA RAYA RT. 01  RW. 10 NO.4, RUKO HARAPAN JAYA</t>
  </si>
  <si>
    <t>-6.213.705</t>
  </si>
  <si>
    <t>106.982.147</t>
  </si>
  <si>
    <t>GRAHA TIMUR SEJAHTERA</t>
  </si>
  <si>
    <t>RUKO BEKASI TIMUR REGENCY BLOK B1 NO. 9 RT 005 RW 015</t>
  </si>
  <si>
    <t>CIMUNING</t>
  </si>
  <si>
    <t>-6.303.331</t>
  </si>
  <si>
    <t>107.025.984</t>
  </si>
  <si>
    <t>FAJAR UTAMA</t>
  </si>
  <si>
    <t>JL. IR H JUANDA NO. 104 E RT 01/005</t>
  </si>
  <si>
    <t>-6.242.215</t>
  </si>
  <si>
    <t>107.004.741</t>
  </si>
  <si>
    <t>TUNGGAL MANDIRI</t>
  </si>
  <si>
    <t>JL. IRIDA BARAT DALAM IV BLOK. C9 NO.25 RT.008 RW. 014</t>
  </si>
  <si>
    <t>-6.229.819</t>
  </si>
  <si>
    <t>107.018.275</t>
  </si>
  <si>
    <t>DADY DAYA</t>
  </si>
  <si>
    <t>JL. RAYA PULO GEBANG NO. 27 RT 01/06</t>
  </si>
  <si>
    <t>-62.064.000</t>
  </si>
  <si>
    <t>JL. KH AGUS SALIM NO. 8 RT. 001/08</t>
  </si>
  <si>
    <t>-6.226.242</t>
  </si>
  <si>
    <t>107.013.611</t>
  </si>
  <si>
    <t>GALAXI</t>
  </si>
  <si>
    <t>RUKO RAHMAT PLAZA JL. GALAXI RAYA NO. 5 RT. 06/009</t>
  </si>
  <si>
    <t>-6.250.120</t>
  </si>
  <si>
    <t>106.968.343</t>
  </si>
  <si>
    <t>BULAK KAPAL</t>
  </si>
  <si>
    <t>JL. H MULYADI JOYOMARTONO BLOK. D NO. 2 RT. 007 RW. 013 BULAK KAPAL AURI</t>
  </si>
  <si>
    <t>-6.252.611</t>
  </si>
  <si>
    <t>10.702.328</t>
  </si>
  <si>
    <t>K.S.A.I</t>
  </si>
  <si>
    <t>PERUM JATIWARNA INDAH JL BUNGA MATAHARI IX BLOK R NO 2 RT 007 RW 009</t>
  </si>
  <si>
    <t>-6.296.623</t>
  </si>
  <si>
    <t>106.921.936</t>
  </si>
  <si>
    <t>LIMUS PRATAMA</t>
  </si>
  <si>
    <t>KOMPLEK LIMUS PRATAMA REGENCY JALAN PALEM RAYA CILEUNGSI BOGOR</t>
  </si>
  <si>
    <t>LIMUS NUNGGAL</t>
  </si>
  <si>
    <t>CILEUNGSI</t>
  </si>
  <si>
    <t>KAB BEKASI</t>
  </si>
  <si>
    <t>-6.360.324</t>
  </si>
  <si>
    <t>106.973.305</t>
  </si>
  <si>
    <t>CINKABO JAYA</t>
  </si>
  <si>
    <t>JL. RAYA SULTAN HASANUDIN NO. 217</t>
  </si>
  <si>
    <t>-6.262.038</t>
  </si>
  <si>
    <t>107.061.512</t>
  </si>
  <si>
    <t>MADONA JAYA ABADI</t>
  </si>
  <si>
    <t>JL. PEKAYON RAYA NO. 16 RT. 004/001</t>
  </si>
  <si>
    <t>-6.292.296</t>
  </si>
  <si>
    <t>106.965.551</t>
  </si>
  <si>
    <t>NUSA INDAH</t>
  </si>
  <si>
    <t>JL. NUSA INDAH BLOK. U NO. 53 TAMAN GALAXY INDAH RT. 09/14</t>
  </si>
  <si>
    <t>JAKA MULYA</t>
  </si>
  <si>
    <t>-6.256.775</t>
  </si>
  <si>
    <t>106.972.492</t>
  </si>
  <si>
    <t>JATI BENING</t>
  </si>
  <si>
    <t>JL. RAYA JATIBENING NO. 94 RT. 01/003</t>
  </si>
  <si>
    <t>-6.261.995</t>
  </si>
  <si>
    <t>106.944.142</t>
  </si>
  <si>
    <t>SOUNG CICIO</t>
  </si>
  <si>
    <t>RUKO HARAPAN INDAH BLOK. EA-30 RT. 005/017</t>
  </si>
  <si>
    <t>-6.181.622</t>
  </si>
  <si>
    <t>106.981.703</t>
  </si>
  <si>
    <t>TUNAS</t>
  </si>
  <si>
    <t>003/010</t>
  </si>
  <si>
    <t>SUKA DAMAI</t>
  </si>
  <si>
    <t>TANAH SAREAL</t>
  </si>
  <si>
    <t>KOTA BOGOR</t>
  </si>
  <si>
    <t>Bogor</t>
  </si>
  <si>
    <t>ZAIRRA NUR HASANAH</t>
  </si>
  <si>
    <t>KP CERINGIN RT 04 RW 08</t>
  </si>
  <si>
    <t>RAGAJAYA</t>
  </si>
  <si>
    <t>BOJONGGEDE</t>
  </si>
  <si>
    <t>KABUPATEN BOGOR</t>
  </si>
  <si>
    <t>PANDU 2`</t>
  </si>
  <si>
    <t>JLN A ADNAWIDJAYA G 2/4 RT 001 RW 001</t>
  </si>
  <si>
    <t>TEGAL GUNDIL</t>
  </si>
  <si>
    <t>BOGOR UTARA</t>
  </si>
  <si>
    <t>RANCAMAYA</t>
  </si>
  <si>
    <t>JL RANCAMAYA RT 01 RW 08 NO. 3</t>
  </si>
  <si>
    <t>BOGOR SELATAN</t>
  </si>
  <si>
    <t>CIWARINGIN</t>
  </si>
  <si>
    <t>JL RE MARTADINATA RT 001 RW 011</t>
  </si>
  <si>
    <t>BOGOR TENGAH</t>
  </si>
  <si>
    <t>RAGAMUKTI</t>
  </si>
  <si>
    <t>JL ARCO RAGAMUKTI RT 001 RW 001</t>
  </si>
  <si>
    <t>CITAYAM</t>
  </si>
  <si>
    <t>TAJUR HALANG</t>
  </si>
  <si>
    <t>CEMERLANG</t>
  </si>
  <si>
    <t>JL RAYA BOGOR KM 46, KP CIKEMPONG RT 004 RW 011</t>
  </si>
  <si>
    <t>PAKANSARI</t>
  </si>
  <si>
    <t>CIBINONG</t>
  </si>
  <si>
    <t>NONI</t>
  </si>
  <si>
    <t>JL RE SOEMANTRADREJA KP CIJERUK JL CAGAK RT 001 RW 002</t>
  </si>
  <si>
    <t>PALASARI</t>
  </si>
  <si>
    <t>CIJERUK</t>
  </si>
  <si>
    <t>JATAM</t>
  </si>
  <si>
    <t>KP BOJONG RT 006 RW 003</t>
  </si>
  <si>
    <t>KLAPANUNGGAL</t>
  </si>
  <si>
    <t>SWADAYA MANDIRI</t>
  </si>
  <si>
    <t>JL PARUNG HIJAU RT 003 RW 001</t>
  </si>
  <si>
    <t>TEGAL</t>
  </si>
  <si>
    <t>KKU</t>
  </si>
  <si>
    <t>KIRANA UTAMA KP CIUNCAL RT 002 RW 003</t>
  </si>
  <si>
    <t>SITU SARI</t>
  </si>
  <si>
    <t>MARYAM</t>
  </si>
  <si>
    <t>JL SOLEH ISKANDAR RT 05 RW 04</t>
  </si>
  <si>
    <t>CIBADAK</t>
  </si>
  <si>
    <t>CITRA</t>
  </si>
  <si>
    <t>KP KADUMANGGU RT 01 RW 01</t>
  </si>
  <si>
    <t>KADUMANGGU</t>
  </si>
  <si>
    <t>BABAKAN MADANG</t>
  </si>
  <si>
    <t>REZEKI</t>
  </si>
  <si>
    <t>CIPAYUNG , JL MESJID JAMIK SIROJUL MUNIR RT 001 RW 002</t>
  </si>
  <si>
    <t>TENGAH</t>
  </si>
  <si>
    <t>ARSYILA</t>
  </si>
  <si>
    <t>KP PURWABAKTI RT 02 RW 04</t>
  </si>
  <si>
    <t>CIJUJUNG</t>
  </si>
  <si>
    <t>CIBUNGBULANG</t>
  </si>
  <si>
    <t>ZEEVIEE OPTIMA</t>
  </si>
  <si>
    <t>JUNGLELAND AVENUE BLOK C3D NO. 93</t>
  </si>
  <si>
    <t>LUKUT</t>
  </si>
  <si>
    <t>KP LUKUT RT 005 RW 009</t>
  </si>
  <si>
    <t>DESA PARAKAN MUNCANG</t>
  </si>
  <si>
    <t>NANGGUNG</t>
  </si>
  <si>
    <t>QIANNA</t>
  </si>
  <si>
    <t>JL PONDOK RAJEG RT 002 RW 004</t>
  </si>
  <si>
    <t>PONDOK RAJEG</t>
  </si>
  <si>
    <t>KHAYARA BAKTI</t>
  </si>
  <si>
    <t>PERUM HARVEST CITY CLUSTER DURIO 1, DC. 4A/32</t>
  </si>
  <si>
    <t>CIPENJO</t>
  </si>
  <si>
    <t>BSM</t>
  </si>
  <si>
    <t>KP CIMANDE HILIR RT 003 RW 001</t>
  </si>
  <si>
    <t>LEMAH DUHUR</t>
  </si>
  <si>
    <t>HAUNAZ</t>
  </si>
  <si>
    <t>KP CIKEMPONG RT 002 RW 005</t>
  </si>
  <si>
    <t>PERTANIAN</t>
  </si>
  <si>
    <t>JL RAYA PERTANIAN DESA</t>
  </si>
  <si>
    <t>RYO</t>
  </si>
  <si>
    <t>JL RAYA CILEUNGSI SETU DUSUN PASIRAGIN RT 01 RW 03</t>
  </si>
  <si>
    <t>DUSUN PASIR ANGIN</t>
  </si>
  <si>
    <t>SENTUL CITY</t>
  </si>
  <si>
    <t>PLAZA NIAGA I BLOK D NO. 16</t>
  </si>
  <si>
    <t>RIFAZ</t>
  </si>
  <si>
    <t>JL VETERAN III NO 1 RT 01 RW 01</t>
  </si>
  <si>
    <t>GUGUNUNG</t>
  </si>
  <si>
    <t>CIAWI</t>
  </si>
  <si>
    <t>PUNCAK</t>
  </si>
  <si>
    <t>KP GUNUNG MAS RT 001 RW 002</t>
  </si>
  <si>
    <t>TUGU SELATAN</t>
  </si>
  <si>
    <t>CISARUA</t>
  </si>
  <si>
    <t>BERKAH JAYA SENTOSA 1</t>
  </si>
  <si>
    <t>KP SAWAH WETAN NO. 43 RT 02 RW 02 LEUWILIANG</t>
  </si>
  <si>
    <t>LEUWILIANG</t>
  </si>
  <si>
    <t>GUNUNG MAKMUR</t>
  </si>
  <si>
    <t>JL RAYA GUNUNG PUTRI TLAJUNG UDIK KP MOMONOT RT 001 RW 010</t>
  </si>
  <si>
    <t>TLAJUNG UDIK</t>
  </si>
  <si>
    <t>PUTRA SATU</t>
  </si>
  <si>
    <t>JL KAMPUNG SAWAH HILIR RT. 03 RW. 03 DESA PARAKAN KECAMATAN CIOMAS</t>
  </si>
  <si>
    <t>PARAKAN</t>
  </si>
  <si>
    <t>CIOMAS</t>
  </si>
  <si>
    <t>MARFILD</t>
  </si>
  <si>
    <t>JL RAYA PARUNG</t>
  </si>
  <si>
    <t>PAMEGARSARI</t>
  </si>
  <si>
    <t>PARUNG</t>
  </si>
  <si>
    <t>AMANIA</t>
  </si>
  <si>
    <t>KAMPUNG CILUBANG DESA SUKADAMAI RT 01 RW 02</t>
  </si>
  <si>
    <t>DRAMAGA</t>
  </si>
  <si>
    <t>RUKO GRAHA TAMA INDAH 3 BLOK NO. 4 RT. 03/013</t>
  </si>
  <si>
    <t>CIPEUCANG</t>
  </si>
  <si>
    <t>JL. CILEUNGSI JONGGOL KM 9 KP TUNGGILIS RT 012 RW 006</t>
  </si>
  <si>
    <t>DS. CIPEUCANG</t>
  </si>
  <si>
    <t>CIMANDALA</t>
  </si>
  <si>
    <t>KP CILUAR BATAS RT 006 RW 005</t>
  </si>
  <si>
    <t>SUKARAJA</t>
  </si>
  <si>
    <t>CIBOGO</t>
  </si>
  <si>
    <t>JL RAYA PUNCAK CIBOGO II RT 005 RW 002</t>
  </si>
  <si>
    <t>MEGA MENDUNG</t>
  </si>
  <si>
    <t>EVISINDO</t>
  </si>
  <si>
    <t>JL CIBADAK CIGOMBONG KP CIBADAK RT 001 RW 001</t>
  </si>
  <si>
    <t>SITU DAUN</t>
  </si>
  <si>
    <t>KP PABUARAN RT 003/RW 005</t>
  </si>
  <si>
    <t>CIHIDEUNG UDIK</t>
  </si>
  <si>
    <t>CIAMPEA</t>
  </si>
  <si>
    <t>PERSADA</t>
  </si>
  <si>
    <t>KP BEDAHAN NO. 03 RT 002 RW 002</t>
  </si>
  <si>
    <t>SERVINDO</t>
  </si>
  <si>
    <t>JL TRANSYOGI KM 06 KP NANGGEWER RT 002 RW 007</t>
  </si>
  <si>
    <t>NAGRAK</t>
  </si>
  <si>
    <t>CIBUCIL</t>
  </si>
  <si>
    <t>JL CIBEDUK RAYA NO. 68 RT. 15 RW. 06</t>
  </si>
  <si>
    <t>SUKAMANAH</t>
  </si>
  <si>
    <t>JONGGOL</t>
  </si>
  <si>
    <t>WANGUN</t>
  </si>
  <si>
    <t>JL RAYA WANGUN NO 351 A</t>
  </si>
  <si>
    <t>BOGOR TIMUR</t>
  </si>
  <si>
    <t>GUNUNG BATU</t>
  </si>
  <si>
    <t>JL MAYJEN ISHAK DJUARSA NO. 167 D RT. 004 RW. 004</t>
  </si>
  <si>
    <t>BOGOR BARAT</t>
  </si>
  <si>
    <t>PEMDA</t>
  </si>
  <si>
    <t>RUKO CIBINONG CENTER A NO 7</t>
  </si>
  <si>
    <t>SUKASARI PLAZA RUKO NO.8 JL. SILIWANGI NO. 31</t>
  </si>
  <si>
    <t>SUKASARI</t>
  </si>
  <si>
    <t>PANDURAYA</t>
  </si>
  <si>
    <t>Jl. A ADNAWIJAYA VILLA CITRA BANTARJATI RT. 002 RW. 011 BLOK G 2 NO. 4 KELURAHATAN TEGAL GUNDIL KECAMATAN BOGOR UTARA 16152</t>
  </si>
  <si>
    <t>IPB GUDANG BUKU</t>
  </si>
  <si>
    <t>GD. FATETA IPB LT. 1</t>
  </si>
  <si>
    <t>TRIVAGO</t>
  </si>
  <si>
    <t>KP RAWA JAHA RT 01 RW 03</t>
  </si>
  <si>
    <t>SITU GEDE</t>
  </si>
  <si>
    <t>KALI SUREN</t>
  </si>
  <si>
    <t>JL RAYA KALISUREN NO . 26 RT. 002 RW. 001</t>
  </si>
  <si>
    <t>GANDOANG</t>
  </si>
  <si>
    <t>KP TUNGGILIS RT 003 RW 006</t>
  </si>
  <si>
    <t>SEAN</t>
  </si>
  <si>
    <t>JL HE SUKMA DEPAN SMAN 1</t>
  </si>
  <si>
    <t>CIGOMBONG</t>
  </si>
  <si>
    <t>CIKALANCING</t>
  </si>
  <si>
    <t>KP CIKALANCING RT 3 RW 6</t>
  </si>
  <si>
    <t>CINANGKA</t>
  </si>
  <si>
    <t>PANCASILA</t>
  </si>
  <si>
    <t>JL.RAYA CICADAS MERCEDES BENZ NO 125 D</t>
  </si>
  <si>
    <t>CICADAS</t>
  </si>
  <si>
    <t>ARKANA</t>
  </si>
  <si>
    <t>JALAN RAYA BOJONG GEDE RUKO PESONA DARUSSALAM NO 02</t>
  </si>
  <si>
    <t>KEDUNG WARINGIN</t>
  </si>
  <si>
    <t>SA'ADAH</t>
  </si>
  <si>
    <t>JL KP PONDOK RAJEG RT 2/6</t>
  </si>
  <si>
    <t>CIPAKU</t>
  </si>
  <si>
    <t>JL RAYA CIPAKU</t>
  </si>
  <si>
    <t>CIKEAS GARDENIA 151</t>
  </si>
  <si>
    <t>JL. RAYA PABUARAN - CIKEAS, KOMP. RUKO PERUM GARDENIA BLOK B 15</t>
  </si>
  <si>
    <t>CIKEAS</t>
  </si>
  <si>
    <t>GN PUTRI</t>
  </si>
  <si>
    <t>JL H MAWI RT 005 RW 005 NO. 07</t>
  </si>
  <si>
    <t>CISEENG</t>
  </si>
  <si>
    <t>PGB</t>
  </si>
  <si>
    <t>JL. LETJEN IBRAHIM ADJIE NO. 7 SINDANG B</t>
  </si>
  <si>
    <t>BARANG</t>
  </si>
  <si>
    <t>CIGUDEG</t>
  </si>
  <si>
    <t>KP CICOPONG RT 002 RW 004 DS CIGUDEG KEC. CIGUDEG KAB. BOGOR BARAT</t>
  </si>
  <si>
    <t>CIMAHPAR / SOGIRI</t>
  </si>
  <si>
    <t>JL TUMENGGUNG WIRADIREDJA</t>
  </si>
  <si>
    <t>SINDANG BARANG</t>
  </si>
  <si>
    <t>HUMAIRA</t>
  </si>
  <si>
    <t>JL RAYA TAJUR (SAMPING UNITEX)</t>
  </si>
  <si>
    <t>GUNUNG SINDURI ( GNS)</t>
  </si>
  <si>
    <t>KMP. PERUMPUNG RT 2/2</t>
  </si>
  <si>
    <t>GUNUNG SINDUR</t>
  </si>
  <si>
    <t>GUNUNG SINDURI</t>
  </si>
  <si>
    <t>JOSH</t>
  </si>
  <si>
    <t>JL. SHOPPING STREET SS 05 NO. 11 RUKO CITRA INDAH</t>
  </si>
  <si>
    <t>INDOCEMENT</t>
  </si>
  <si>
    <t>JL. MAYOR OKING JAYAATMAJA ( RUKO TRIPLE "J" )</t>
  </si>
  <si>
    <t>PUSPANEGARA</t>
  </si>
  <si>
    <t>CITEUREUP</t>
  </si>
  <si>
    <t>CIAPUS</t>
  </si>
  <si>
    <t>JLN. RAYA CIAPUS KP SUKAMANAH  RT 04/01</t>
  </si>
  <si>
    <t>TAMAN SARI</t>
  </si>
  <si>
    <t>TAMANSARI</t>
  </si>
  <si>
    <t>CIBOGEL</t>
  </si>
  <si>
    <t>JLN KAPT. YUSUF RT 01/01 NO. 3 KP. JAWA</t>
  </si>
  <si>
    <t>KOTA BATU</t>
  </si>
  <si>
    <t>ZALFA/CIBENTANG</t>
  </si>
  <si>
    <t>JL. RAYA CIBENTANG</t>
  </si>
  <si>
    <t>TAMAN CILEUNGSI</t>
  </si>
  <si>
    <t>RUKO TAMAN CILEUNGSI BLOK AA 14 NO. 3 RT 01/011</t>
  </si>
  <si>
    <t>MEKAR WANGI</t>
  </si>
  <si>
    <t>KP. PABUARAN RT. 02/02 NO. 25</t>
  </si>
  <si>
    <t>WARUNG NANGKA</t>
  </si>
  <si>
    <t>KP. TELUKPINANG RT. 01/002</t>
  </si>
  <si>
    <t>TELUK PINANG</t>
  </si>
  <si>
    <t>LIDO</t>
  </si>
  <si>
    <t>RUKO MANDALA - JL. RAYA DRAMAGA KM 8 BOGOR (SAMPING BULOG/SEBRANG DUTA BERLIAN KAMPUS IPB DRAMAGA)</t>
  </si>
  <si>
    <t>BALUMBUNG</t>
  </si>
  <si>
    <t>TINI</t>
  </si>
  <si>
    <t>JL. BABAKAN TENGAH RT 002/008</t>
  </si>
  <si>
    <t>BABAKAN</t>
  </si>
  <si>
    <t>AURA UTAMA</t>
  </si>
  <si>
    <t>RUKO KIRANA MAS NO. 3 A, Jl LETNAN NATSIR RT 03 RW 09</t>
  </si>
  <si>
    <t>RAIQA. FM</t>
  </si>
  <si>
    <t>JL. RAYA CIBEREUM NO. 8 RT 02 RW 04</t>
  </si>
  <si>
    <t>MULYAHARJA</t>
  </si>
  <si>
    <t>YASYA / PARUNG PANJANG</t>
  </si>
  <si>
    <t>KP. KAUM RT. 01/001</t>
  </si>
  <si>
    <t>PARUNG PANJANG</t>
  </si>
  <si>
    <t>WIDAJATI</t>
  </si>
  <si>
    <t>PERUMAHAAN BUMI MUTIARA BLOK JG 3 NO.7</t>
  </si>
  <si>
    <t>ORIZAVINDO / INKOPAD</t>
  </si>
  <si>
    <t>GRAHA KALISUREN BLOK I NO. 23</t>
  </si>
  <si>
    <t>KALISUREN</t>
  </si>
  <si>
    <t>GANG AUT</t>
  </si>
  <si>
    <t>JL. PADASUKA GG. AUT NO. 54 RT 03 RW 05</t>
  </si>
  <si>
    <t>GUDANG</t>
  </si>
  <si>
    <t>KP. CARINGIN MASENG RT 04/02</t>
  </si>
  <si>
    <t>BERKAH MANDIRI</t>
  </si>
  <si>
    <t>KP. BITUNG RT 07/02 DESA CIBITUNG TENGAH KEC TENJOLAYA KAB BOGOR</t>
  </si>
  <si>
    <t>CIBITUNG TENGAH</t>
  </si>
  <si>
    <t>TENJOLAYA</t>
  </si>
  <si>
    <t>CIBEBER</t>
  </si>
  <si>
    <t>JL RAYA CIBEBER RT 002 RW 002 CIBEBER  LEUWILIANG BOGOR</t>
  </si>
  <si>
    <t>VILLA BOGOR INDAH 2</t>
  </si>
  <si>
    <t>GEDUNG PEJEPE JL. RAYA PEMDA PANGKALAN 4 NO. 36</t>
  </si>
  <si>
    <t>PASIR JAMBU</t>
  </si>
  <si>
    <t>IQBAL</t>
  </si>
  <si>
    <t>KP CIBEUREUM RT 03 RW 01</t>
  </si>
  <si>
    <t>CIBEUREUM</t>
  </si>
  <si>
    <t>MUTIARA SENTUL</t>
  </si>
  <si>
    <t>RUKO MUTIARA SENTUL, BLOK B2 NO. 9</t>
  </si>
  <si>
    <t>PINTU AIR</t>
  </si>
  <si>
    <t>JL RAYA BOGOR KM 41 PADURENAN NO 867 RT 04/14</t>
  </si>
  <si>
    <t>PITHUNOV</t>
  </si>
  <si>
    <t>KP CISALOPA RT 08 RW 03</t>
  </si>
  <si>
    <t>SROGOL</t>
  </si>
  <si>
    <t>JL RAYA LETDA  NAGRAK NO 71 RT 02 RW 03</t>
  </si>
  <si>
    <t>BOGOR GADING</t>
  </si>
  <si>
    <t>JL. RAYA SUKAHATI PAJELEREN RT 006 RW 006</t>
  </si>
  <si>
    <t>SUKAHATI</t>
  </si>
  <si>
    <t>JL RAYA BABAKAN MADANG RT 003 RW 01</t>
  </si>
  <si>
    <t>RS CIBINONG</t>
  </si>
  <si>
    <t>JL KSR DADI KUSMAYADI H JAYA RT 003 RW 005</t>
  </si>
  <si>
    <t>GEMILANG</t>
  </si>
  <si>
    <t>KP SUKAMAJU RT. 03 RW. 01 PAGELARAN CIOMAS KODE POS 16610</t>
  </si>
  <si>
    <t>SUKA MAKMUR</t>
  </si>
  <si>
    <t>JL RAYA PUNCAK CIAWI DESA BENDUNGAN RT 02 /08 NO 417</t>
  </si>
  <si>
    <t>SEUSEUPAN KAUM</t>
  </si>
  <si>
    <t>BUBULAK</t>
  </si>
  <si>
    <t>KP PILAR 2 RT 01/01</t>
  </si>
  <si>
    <t>TAURUS</t>
  </si>
  <si>
    <t>JL PENDIDIKAN RUKO BUKIT DAGO AA 2 NO. 16 RT. 007 RW. 014</t>
  </si>
  <si>
    <t>RAWA KALONG</t>
  </si>
  <si>
    <t>CIKERETEG</t>
  </si>
  <si>
    <t>JL RAYA SUKABUMI RT. 01 RW. 01</t>
  </si>
  <si>
    <t>CIHERANG</t>
  </si>
  <si>
    <t>SUKABUMI</t>
  </si>
  <si>
    <t>USMAN</t>
  </si>
  <si>
    <t>JL PONDOK RUMPUT RT 02 RW 11</t>
  </si>
  <si>
    <t>KEBON PEDES</t>
  </si>
  <si>
    <t>TANAH SEREAL</t>
  </si>
  <si>
    <t>ALMARA 2</t>
  </si>
  <si>
    <t>PERUM DANAU BOGOR RAYA AREA "PUJASERA" BLOK D KIOS NO. 2</t>
  </si>
  <si>
    <t>KATULAMPA</t>
  </si>
  <si>
    <t>KEDUNG HALANG</t>
  </si>
  <si>
    <t>JL KS TUBUN 69 KEMBANG</t>
  </si>
  <si>
    <t>PUTRA BERSAUDARA</t>
  </si>
  <si>
    <t>JL RAYA BOGOR KM 48 RT 02/03</t>
  </si>
  <si>
    <t>NANGGEWER</t>
  </si>
  <si>
    <t>INDRAPRASTA</t>
  </si>
  <si>
    <t>JL PANDU RAYA / JL HA ADNAWIJAYA NO 121 RT 03/016</t>
  </si>
  <si>
    <t>BELANOVA</t>
  </si>
  <si>
    <t>BELLANOVA COUNTRY MALL, JALAN M H THAMRIN NO. 8 SENTUL CITY BOGOR</t>
  </si>
  <si>
    <t>SENTUL</t>
  </si>
  <si>
    <t>NAROGONG</t>
  </si>
  <si>
    <t>JL. RAYA NAROGONG NO 89 E KM 16</t>
  </si>
  <si>
    <t>JL. R SOEWARDANA NO. 76 RT 003/ RW 005</t>
  </si>
  <si>
    <t>WARINGIN JAYA</t>
  </si>
  <si>
    <t>Jalan Raya Cibadak No. 18 Rt 008 Rw 001</t>
  </si>
  <si>
    <t>FAZIA KATULAMPA</t>
  </si>
  <si>
    <t>Griya Katulampa Blok B8 No. 14-15 RT 10 RW X</t>
  </si>
  <si>
    <t>BLESINDOTAMA</t>
  </si>
  <si>
    <t>JL. SINDANG BARANG JEMBATAN RAYA NO. 30 BOGOR</t>
  </si>
  <si>
    <t>CILENDEK</t>
  </si>
  <si>
    <t>Jl. Brigjen Saptaji Hadi Prawira No. 48 RT 001/007</t>
  </si>
  <si>
    <t>TANAH BARU 2</t>
  </si>
  <si>
    <t>JL. PANGERAN SOGIRI NO. 278/KP. SINDANG SARI RT 02/011</t>
  </si>
  <si>
    <t>TANAH BARU</t>
  </si>
  <si>
    <t>TAKAGAZI</t>
  </si>
  <si>
    <t>PERUMAHAN TAMANSARI PERSADA BOULEVARD BLOK B1 NO. 2B</t>
  </si>
  <si>
    <t>MATLAND</t>
  </si>
  <si>
    <t>RUKO PTM II NO. 31 JL RY METLAND TRANSYOGI RT. 004 RW. 001</t>
  </si>
  <si>
    <t>KAB</t>
  </si>
  <si>
    <t>SABENA JAYA</t>
  </si>
  <si>
    <t>JL. RAYA PARUNG BOGOR KM.42 DS.JAMPANG</t>
  </si>
  <si>
    <t>JAMPANG</t>
  </si>
  <si>
    <t>BINAMARGA</t>
  </si>
  <si>
    <t>Jl. RAYA BINAMARGA  No. 14</t>
  </si>
  <si>
    <t>DS.GUNUNG PUTRI</t>
  </si>
  <si>
    <t>BNR</t>
  </si>
  <si>
    <t>JL PLAZA BUKIT NIRWANA NO. 21</t>
  </si>
  <si>
    <t>MULYA HARJA</t>
  </si>
  <si>
    <t>KEBON PEDES 2</t>
  </si>
  <si>
    <t>KEBON PEDES RT04/03</t>
  </si>
  <si>
    <t>MERCEDES BENZ</t>
  </si>
  <si>
    <t>Kp.  Babakan Cibatok RT 02/03</t>
  </si>
  <si>
    <t>CIBATOK</t>
  </si>
  <si>
    <t>PANDAN VALEY</t>
  </si>
  <si>
    <t>JL.RY PARUNG BOGOR RT001/02</t>
  </si>
  <si>
    <t>LEBAK WANGI</t>
  </si>
  <si>
    <t>BUDI AGUNG</t>
  </si>
  <si>
    <t>JL. PERDANA RAYA NO. 27 RT02/010</t>
  </si>
  <si>
    <t>LIPI CIGOMBONG</t>
  </si>
  <si>
    <t>LIPI JL KANTOR POS NO B 122</t>
  </si>
  <si>
    <t>BARANANGSIANG</t>
  </si>
  <si>
    <t>CIBANDAR</t>
  </si>
  <si>
    <t>JALAN RAYA GUNUNG SINDUR NO 24</t>
  </si>
  <si>
    <t>WARUNG BORONG</t>
  </si>
  <si>
    <t>JALAN RAYA ALADON RT 04 RW 01</t>
  </si>
  <si>
    <t>LALADON</t>
  </si>
  <si>
    <t>PAMOYANAN</t>
  </si>
  <si>
    <t>JL. RE SOEMANTADIREDJA KP BOJONG</t>
  </si>
  <si>
    <t>SUHUT</t>
  </si>
  <si>
    <t>JL PINTU LEDENG KP SIRNARAGA RT 04 RW 04</t>
  </si>
  <si>
    <t>ALMARA</t>
  </si>
  <si>
    <t>RUKO BIZANTIUM BLOK FD-08 LEGENDA WISATA KAB. BOGOR</t>
  </si>
  <si>
    <t>CIKEAS UDIK</t>
  </si>
  <si>
    <t>KARADENAN</t>
  </si>
  <si>
    <t>JL CIMANDALA RT 02 RW 02</t>
  </si>
  <si>
    <t>CIPARIGI</t>
  </si>
  <si>
    <t>RAYHAN</t>
  </si>
  <si>
    <t>RUKO GRAHA KARTIKA PRATAMA BLOK J NO 2 JL TEGAR BERIMAN CIBINONG</t>
  </si>
  <si>
    <t>SHOGUN JASINGA</t>
  </si>
  <si>
    <t>KP BOJONG</t>
  </si>
  <si>
    <t>PAMAGERSARI</t>
  </si>
  <si>
    <t>JASINGA</t>
  </si>
  <si>
    <t>'106.4667091</t>
  </si>
  <si>
    <t>BUKIT GOLF</t>
  </si>
  <si>
    <t>BUKIT GOLF ARCADIA RAYA AR-77</t>
  </si>
  <si>
    <t>BOJONG NANGKA</t>
  </si>
  <si>
    <t>BARANANGSIANG INDAH</t>
  </si>
  <si>
    <t>JL BARANANGSIANG INDAH NO. 287 RT. 01 RW. 13</t>
  </si>
  <si>
    <t>BARANANG SIANG</t>
  </si>
  <si>
    <t>RUMPIN</t>
  </si>
  <si>
    <t>KAMPUNG RANCAGARU RT. 03 RW. 07</t>
  </si>
  <si>
    <t>SUKAMULYA</t>
  </si>
  <si>
    <t>SYIFASAFA</t>
  </si>
  <si>
    <t>VILLA MUTIARA BOGOR BLOK B 1 NO. 15 RT. 04 RW. 11</t>
  </si>
  <si>
    <t>MEKARWANGI</t>
  </si>
  <si>
    <t>TANHA SEREAL</t>
  </si>
  <si>
    <t>PRATAMA</t>
  </si>
  <si>
    <t>JL PERINTIS KEMERDEKAAN 22 RT 002 RW 004</t>
  </si>
  <si>
    <t>PUTRI BUNGSU</t>
  </si>
  <si>
    <t>JL RAYA BATU GEDE RT. 04 RW. 07</t>
  </si>
  <si>
    <t>CILEBUT BARAT</t>
  </si>
  <si>
    <t>THAMADAKO</t>
  </si>
  <si>
    <t>RUKO BILABONG BLOK B RT. 003 RW. 015</t>
  </si>
  <si>
    <t>BOJONG GEDE</t>
  </si>
  <si>
    <t>RAWA ILAT</t>
  </si>
  <si>
    <t>JL RAYA KH UMAR NO. 87 RT. 03 RW. 09</t>
  </si>
  <si>
    <t>RAWA  LIAT</t>
  </si>
  <si>
    <t>BRAJA MUSTIKA</t>
  </si>
  <si>
    <t>RUKO BRAJA MUSTIKA BLOK B NO. 25, JL. DR SEMERU</t>
  </si>
  <si>
    <t>MENTENG</t>
  </si>
  <si>
    <t>KEDEP</t>
  </si>
  <si>
    <t>KP KEDEP RT 02 RW 17</t>
  </si>
  <si>
    <t>KEDEP TLAJUR UDIK</t>
  </si>
  <si>
    <t>BONDONGAN</t>
  </si>
  <si>
    <t>JL PAHLAWAN NO.88/162</t>
  </si>
  <si>
    <t>EMPANG</t>
  </si>
  <si>
    <t>WANAHERANG</t>
  </si>
  <si>
    <t>JL. MERCEDES BENZ DS. WANAHERANG RUKO YOHAN PASAR WANAHERANG RT01/01 KAB. BOGOR</t>
  </si>
  <si>
    <t>KANDANG RODA</t>
  </si>
  <si>
    <t>JL RODA PEMBANGUNAN RT. 007/008</t>
  </si>
  <si>
    <t>SANJA</t>
  </si>
  <si>
    <t>JL. RAYA PAHLAWAN DESA SANJA RT 03/02 NO. 300</t>
  </si>
  <si>
    <t>JONGGOL 2</t>
  </si>
  <si>
    <t>JL. RAYA JONGGOL KP. MENAN RT.002/003</t>
  </si>
  <si>
    <t>SUKAMAJU</t>
  </si>
  <si>
    <t>SINDANG BARANAG LOJI</t>
  </si>
  <si>
    <t>JL LETJEN IBRAHIM ADJIE NO. 286</t>
  </si>
  <si>
    <t>LOJI</t>
  </si>
  <si>
    <t>JL. RAYA NAROGONG - CILENGSI KM 26.5 RT.004/001 NO. 66A</t>
  </si>
  <si>
    <t>TONJONG</t>
  </si>
  <si>
    <t>JL. PELITA I NO. 39 RT 01/04</t>
  </si>
  <si>
    <t>MEKAR SARI</t>
  </si>
  <si>
    <t>JL RAYA CILEUNGSI JONGGOL KM 2 RT 08 RW 03</t>
  </si>
  <si>
    <t>AL-FALAH</t>
  </si>
  <si>
    <t>JL. AL-FALAH NO. 12 RT. 04/RW. 09</t>
  </si>
  <si>
    <t>ENDY</t>
  </si>
  <si>
    <t>RUKO GRAND NUSA INDAH BLOK A03 NO II CILEUNGSI</t>
  </si>
  <si>
    <t>MAYOR OKING</t>
  </si>
  <si>
    <t>JL RAYA GUNUNG PUTRI SELATAN RT 001 RW 003</t>
  </si>
  <si>
    <t>BUKIT DAGO</t>
  </si>
  <si>
    <t>Komp Goodyear blok G no. 7 Kios No. 2 Depan Masjid An-Nur</t>
  </si>
  <si>
    <t>SUKARESMI HARVEST</t>
  </si>
  <si>
    <t>JL RAYA CILEBUT  RT 01/03 DS KEDUNG HALANG WESEL</t>
  </si>
  <si>
    <t>CILUAR</t>
  </si>
  <si>
    <t>JL RAYA BOGOR-JAKARTA KM 52 NO 1 RT 01/01 CILUAR</t>
  </si>
  <si>
    <t>KP SAWAH INDAH RT 04 RW 09 BOJONG GEDE</t>
  </si>
  <si>
    <t>BAMBU KUNING</t>
  </si>
  <si>
    <t>JALAN RAYA TEGAR BERIMAN</t>
  </si>
  <si>
    <t>KP KANDANG PANJANG RT 03/05 NO 29</t>
  </si>
  <si>
    <t>TAJURHALANG</t>
  </si>
  <si>
    <t>WARUNG LEGOK</t>
  </si>
  <si>
    <t>JL. TENTARA PELAJAR CIMANGGU WARUNG LEGOK NO. 21</t>
  </si>
  <si>
    <t>KEDUNG JAYA</t>
  </si>
  <si>
    <t>VILA BOGOR INDAH</t>
  </si>
  <si>
    <t>JALAN RAYA PEMDA KEDUNG HALANG PANGKALAN NO. 8 BOGOR</t>
  </si>
  <si>
    <t>BERSAMA</t>
  </si>
  <si>
    <t>KOMP PURBASARI NO 196 A RT 05 RW 03</t>
  </si>
  <si>
    <t>BUKIT CIMANGGU</t>
  </si>
  <si>
    <t>RUKO BUKIT CIMANGGU CITY A1 NO. 39</t>
  </si>
  <si>
    <t>TAN</t>
  </si>
  <si>
    <t>CIOMAS PERMAI</t>
  </si>
  <si>
    <t>KP BARU RT 05 RW 07</t>
  </si>
  <si>
    <t>KP. SUKARAJA KAUM NO 6</t>
  </si>
  <si>
    <t>JL RAYA PUNCAK RT 02 RW 04</t>
  </si>
  <si>
    <t>KP CIPAYUNG GIRANG</t>
  </si>
  <si>
    <t>BILABONG</t>
  </si>
  <si>
    <t>JALAN KEBON PEDES RT. 01 RW. 04</t>
  </si>
  <si>
    <t>KOTA</t>
  </si>
  <si>
    <t>BINTANG</t>
  </si>
  <si>
    <t>CIHERANG STANPLAS RT. 004 RW. 006</t>
  </si>
  <si>
    <t>GLOMAR</t>
  </si>
  <si>
    <t>SIMPANG TGA SKB-POMAD KAUM PANDAK RT 004 RW 008</t>
  </si>
  <si>
    <t>KP PABUARAN RT 003 RW 005</t>
  </si>
  <si>
    <t>PALEDANG</t>
  </si>
  <si>
    <t>JL PALEDANG NO 18 RT 01 RW 01</t>
  </si>
  <si>
    <t>BOGO TENGAH</t>
  </si>
  <si>
    <t>CIBANTENG</t>
  </si>
  <si>
    <t>JL RAYA CIBANTENG RT 05 RW 01 DESA CIHIDEUNG KEC CIAMPEA</t>
  </si>
  <si>
    <t>JL. KAPTEN YUSUF  NO 16 B RT 003 RW 015</t>
  </si>
  <si>
    <t>BOGOR</t>
  </si>
  <si>
    <t>SIRKUIT SENTUL</t>
  </si>
  <si>
    <t>LEUWINUTUG RT 01 RW 06</t>
  </si>
  <si>
    <t>LEUWINUTUG</t>
  </si>
  <si>
    <t>BINARUM</t>
  </si>
  <si>
    <t>JL DURIAN RAYA BELAKANG BALE BINARUM</t>
  </si>
  <si>
    <t>GADOG</t>
  </si>
  <si>
    <t>JL. RAYA PUNCAK NO. 18A</t>
  </si>
  <si>
    <t>SEMPLAK</t>
  </si>
  <si>
    <t>JL RAYA SEMPLAK NO 178 RT 003 RW 008</t>
  </si>
  <si>
    <t>CIBINONG MANSION</t>
  </si>
  <si>
    <t>JL. PARUNG BANTENG NO. 17 RT03/RW02</t>
  </si>
  <si>
    <t>KARANGGAN</t>
  </si>
  <si>
    <t>JL. RAYA KARANGGAN TUA NO. 1 RT 03 RW 07</t>
  </si>
  <si>
    <t>SAMBA</t>
  </si>
  <si>
    <t>RUKO TAMAN YASMIN NO 61 K</t>
  </si>
  <si>
    <t>CURUG MEKAR</t>
  </si>
  <si>
    <t>JL GALUGA KM 18-LEUWILIANG</t>
  </si>
  <si>
    <t>CITRA NUSA SEBENING</t>
  </si>
  <si>
    <t>Jl. KSR Dadi Kusmayadi No 42 Rt 02 Rw 07</t>
  </si>
  <si>
    <t>DCREATE</t>
  </si>
  <si>
    <t>JL RAYA DRAMAGA KM 7 RT 001 RW 002</t>
  </si>
  <si>
    <t>TINA</t>
  </si>
  <si>
    <t>JL CEMPAKA BLOK Y 2 NO 2 RT 002 RW 008 KEDUNG WARINGIN TANAH SAREAL BOGOR</t>
  </si>
  <si>
    <t>PANDAWA</t>
  </si>
  <si>
    <t>JL RAYA PINTU AIR RT 2/13</t>
  </si>
  <si>
    <t>CIANGSANA</t>
  </si>
  <si>
    <t>VILLA NUSA INDAH Y.29/02 RT 01/24</t>
  </si>
  <si>
    <t>ALTERNATIF CIBUBUR</t>
  </si>
  <si>
    <t>JL. RY ALT. CIBUBUR (KP BPM)</t>
  </si>
  <si>
    <t>KAMPUNG SAWAH</t>
  </si>
  <si>
    <t>JL.RY CILEUNGSI NO.69 JONGGOL RT 003/003</t>
  </si>
  <si>
    <t>MALABAR</t>
  </si>
  <si>
    <t>JL.MALABAR UJUNG RT 01 RW 07 NO.17</t>
  </si>
  <si>
    <t>CIKEAS TANAH BARU</t>
  </si>
  <si>
    <t>JL RAYA CIKEAS, DEPAN BRI</t>
  </si>
  <si>
    <t>JL. RAYA PARUNG BOGOR KEMANG RAYA 39 A</t>
  </si>
  <si>
    <t>CILEBUT</t>
  </si>
  <si>
    <t>JL RAYA CILEBUT DEPAN STASIUN CILEBUT</t>
  </si>
  <si>
    <t>CILEBUT TIMUR</t>
  </si>
  <si>
    <t>BTM</t>
  </si>
  <si>
    <t>BOGOR TRADE MALL LT 2 BLOK A 12 NO 6</t>
  </si>
  <si>
    <t>SUKAHATI 1</t>
  </si>
  <si>
    <t>JL . KP .MUARA BERES NO.39 RT 01 / RW 03</t>
  </si>
  <si>
    <t>JL PAHLAWAN  NO. 10 RT. 01/12</t>
  </si>
  <si>
    <t>JABON</t>
  </si>
  <si>
    <t>JL JABON MEKAR NO 29 RT 01 RW 01</t>
  </si>
  <si>
    <t>JABON MEKAR</t>
  </si>
  <si>
    <t>SEMPUR</t>
  </si>
  <si>
    <t>CIMAHPAR</t>
  </si>
  <si>
    <t>CIFOR</t>
  </si>
  <si>
    <t>JL LETNAN SUKARNA</t>
  </si>
  <si>
    <t>BANTARJATI</t>
  </si>
  <si>
    <t>JL. LINCAR I NO. 2  PERUM BANTARJATI RT.005 RW.010</t>
  </si>
  <si>
    <t>TEGAL LEGA</t>
  </si>
  <si>
    <t>TAMAN KENCANA</t>
  </si>
  <si>
    <t>JL CIREMAI NO. 26</t>
  </si>
  <si>
    <t>ITC</t>
  </si>
  <si>
    <t>KP SELAGALIH RT. 02 RW 08 CIOMAS RAHAYU,</t>
  </si>
  <si>
    <t>JL.KENARI NO D6 NO. 3 RT 02/XI</t>
  </si>
  <si>
    <t>PADA SUKA</t>
  </si>
  <si>
    <t>LAWANG GINTUNG</t>
  </si>
  <si>
    <t>JL LAWANGGINTUNG RT 001/08</t>
  </si>
  <si>
    <t>LAWANGGINTUNG</t>
  </si>
  <si>
    <t>ENDANG</t>
  </si>
  <si>
    <t>JL RAYA CIKARET RT 002 RW 006</t>
  </si>
  <si>
    <t>BASO KRATON PASIR MULYA</t>
  </si>
  <si>
    <t>JL. RE ABDULLAH PASIR MULYA</t>
  </si>
  <si>
    <t>PASIR MULYA</t>
  </si>
  <si>
    <t>JL. RAYA CIOMAS KRETEG NO. 01 RT. 03/006</t>
  </si>
  <si>
    <t>JL RAYA KLAPANUNGGAL DEPAN PERUM KAHURIPAN</t>
  </si>
  <si>
    <t>CITRA INDAH</t>
  </si>
  <si>
    <t>JL. RAYA JONGGOL CITRA INDAH SQUARE CS 20/27</t>
  </si>
  <si>
    <t>GULTOM</t>
  </si>
  <si>
    <t>JL RY BOGOR KM 43 NO 38 (DEPAN GRAHA CIBINONG) RT 001/011</t>
  </si>
  <si>
    <t>PAKUAN</t>
  </si>
  <si>
    <t>JL CIHEULEUT PAKUAN NO 82 RT 2 RW 6</t>
  </si>
  <si>
    <t>BORNEO</t>
  </si>
  <si>
    <t>JL. MAYOR OKING JAYA ATMAJA NO. 82 CITEUREP</t>
  </si>
  <si>
    <t>KARANG ASEM BARAT</t>
  </si>
  <si>
    <t>SURYA KENCANA</t>
  </si>
  <si>
    <t>Jl. SURYA KENCANA NO 118 RT 001/002</t>
  </si>
  <si>
    <t>GRACE</t>
  </si>
  <si>
    <t>Jalan Raya Mayor Oking Jaya Atmaja No. 38 Rt. 001/002</t>
  </si>
  <si>
    <t>CIRIUNG</t>
  </si>
  <si>
    <t>PURI 3</t>
  </si>
  <si>
    <t>PERUM PURI NIRWANA 3 BLOK AC NO. 22 C</t>
  </si>
  <si>
    <t>PANCASAN</t>
  </si>
  <si>
    <t>PANCASAN ATAS RT. 002/001</t>
  </si>
  <si>
    <t>PASIR KUDA</t>
  </si>
  <si>
    <t>WARUNG JAMBU</t>
  </si>
  <si>
    <t>JL RAYA PAJAJARAN NO 21 WARUNG JAMBU</t>
  </si>
  <si>
    <t>BANTAR JATI</t>
  </si>
  <si>
    <t>-6.488.138</t>
  </si>
  <si>
    <t>CITEUREUP`</t>
  </si>
  <si>
    <t>RUKO CITEUREUP INDAH JL MAYOR OKING NO 35 36</t>
  </si>
  <si>
    <t>IPB</t>
  </si>
  <si>
    <t>Babakan Raya No. 40 Rt. 004 Rw. 001 Desa Babakan</t>
  </si>
  <si>
    <t>PERUM GRIYA BUKIT JAYA BLOK O NO 75 BOGOR</t>
  </si>
  <si>
    <t>TERMINAL BARANGSIANG JL. RAYA PAJAJARAN NO 9B</t>
  </si>
  <si>
    <t>TAJUR</t>
  </si>
  <si>
    <t>JL.RAYA TAJUR NO.64 BOGOR</t>
  </si>
  <si>
    <t>JL RAYA PARUNG NO. 576 RT 001 RW 006 KP JATI PARUNG</t>
  </si>
  <si>
    <t>JL RAYA KAYUMANIS NO 10 CIRI MEKAR CIBINONG BOGOR</t>
  </si>
  <si>
    <t>CIRI MEKAR</t>
  </si>
  <si>
    <t>YASMIN</t>
  </si>
  <si>
    <t>JL KH. ABDULLAH BIN NUH KOMP. RUKO TAMAN YASMIN SEKTOR VI NO. 170</t>
  </si>
  <si>
    <t>CILEUNGSI RAYA</t>
  </si>
  <si>
    <t>Perwakilan</t>
  </si>
  <si>
    <t>Jalan Raya Narogong KM 22,5 KP Cibeureun RT. 01 RW. 05</t>
  </si>
  <si>
    <t>CILEUNGSI KIDUL</t>
  </si>
  <si>
    <t>KAB BOGOR</t>
  </si>
  <si>
    <t>PASAR ANYAR</t>
  </si>
  <si>
    <t>JL SAWOJAJAR RUKO NO 12 F</t>
  </si>
  <si>
    <t>PABATON</t>
  </si>
  <si>
    <t>SUDIRMAN</t>
  </si>
  <si>
    <t>JL. JEND. SOEDIRMAN NO. 58</t>
  </si>
  <si>
    <t>SOLEH ISKANDAR</t>
  </si>
  <si>
    <t>JL. SOLEH ISKANDAR RUKO 16 NO. 1A (SAMPING DELIMA JAYA) LT 1</t>
  </si>
  <si>
    <t>CIBULUH</t>
  </si>
  <si>
    <t>JL RAYA  BOJONGGEDE  RT 03 RW 07 NO 27 KP GELONGGONG POS</t>
  </si>
  <si>
    <t>LOPANG</t>
  </si>
  <si>
    <t>JL. RAYA BANTEN LAMA KM. 1 KEBAHARAN</t>
  </si>
  <si>
    <t>Cilegon</t>
  </si>
  <si>
    <t>PULORIDA</t>
  </si>
  <si>
    <t>LINK. PULORIDA KP. KEBON PISANG KEL. LEBAKGEDE</t>
  </si>
  <si>
    <t>LEBAKGEDE</t>
  </si>
  <si>
    <t>PULOMERAK</t>
  </si>
  <si>
    <t>CILEGON</t>
  </si>
  <si>
    <t>ANURSYAM</t>
  </si>
  <si>
    <t>PERUM BCK BLOK E 7 NO 12 RT 003/004 KEC CIBEBER</t>
  </si>
  <si>
    <t>GEDONG DAMAI</t>
  </si>
  <si>
    <t>JL GEDUNG BAYA KALITIMBANG</t>
  </si>
  <si>
    <t>KP JAHA</t>
  </si>
  <si>
    <t>JL. RAYA LABUAN JAHA</t>
  </si>
  <si>
    <t>JAHA</t>
  </si>
  <si>
    <t>LABUAN</t>
  </si>
  <si>
    <t>PANDEGLANG</t>
  </si>
  <si>
    <t>KP MAJA</t>
  </si>
  <si>
    <t>JL KOLEANG MAJA DESA MAJA KEC MAJA KAB LEBAK</t>
  </si>
  <si>
    <t>MAJA</t>
  </si>
  <si>
    <t>LEBAK</t>
  </si>
  <si>
    <t>CILOGRANG</t>
  </si>
  <si>
    <t>JL. RAYA BAYAH-CIBARENO KM 25,KP. GUNUNG BATU RT/RW02/03</t>
  </si>
  <si>
    <t>MANDALAWANGI</t>
  </si>
  <si>
    <t>PASAR MANDALA WANGI</t>
  </si>
  <si>
    <t>KP. LEWIRANJI</t>
  </si>
  <si>
    <t>JL SUNAN KALIJAGA KP. LEUWIRANJI NO.219 RT 002/002</t>
  </si>
  <si>
    <t>RANGKASBITUNG</t>
  </si>
  <si>
    <t>MUARA CIUJUNG TIMUR</t>
  </si>
  <si>
    <t>JALUPANG</t>
  </si>
  <si>
    <t>JL RAYA MALINGPING SAKETI KM 27 KP JALUPANG PASAR BANJARSARI LEBAK</t>
  </si>
  <si>
    <t>BANJARSARI</t>
  </si>
  <si>
    <t>BINUANGEUN / WARNA SALAM</t>
  </si>
  <si>
    <t>JL. RAYA BINUANGEUN MALINGPING KM 1 PASAR BINUANGEUN</t>
  </si>
  <si>
    <t>MUARA</t>
  </si>
  <si>
    <t>WARNA SALAM</t>
  </si>
  <si>
    <t>-6.8385668,</t>
  </si>
  <si>
    <t>YARA SHOP</t>
  </si>
  <si>
    <t>KP CIRANGGA RT 003 RW 001</t>
  </si>
  <si>
    <t>CIBUNGUR</t>
  </si>
  <si>
    <t>LEUWIDAMAR</t>
  </si>
  <si>
    <t>SOBANG</t>
  </si>
  <si>
    <t>JL. RAYA PASAR SOBANG RT 01/03 DS PANGKALAN KEC. SOBANG (DPN INDOMART SOBANG )</t>
  </si>
  <si>
    <t>PANGKALAN</t>
  </si>
  <si>
    <t>SODONG</t>
  </si>
  <si>
    <t>PASAR SODONG</t>
  </si>
  <si>
    <t>SAKETI</t>
  </si>
  <si>
    <t>SAKETI OLSHOP</t>
  </si>
  <si>
    <t>JL. RAYA LABUAN SODONG</t>
  </si>
  <si>
    <t>KADUPAEH</t>
  </si>
  <si>
    <t>ROKOY</t>
  </si>
  <si>
    <t>PASAR SODONG KAB PANDEGLANG</t>
  </si>
  <si>
    <t>KADUHEJO</t>
  </si>
  <si>
    <t>KEMBAR JAYA</t>
  </si>
  <si>
    <t>JL. RAYA CARITA LABUAN CARINGIN</t>
  </si>
  <si>
    <t>AGATHA</t>
  </si>
  <si>
    <t>PASAR PANIMBANG</t>
  </si>
  <si>
    <t>PANIMBANG</t>
  </si>
  <si>
    <t>KURANJI</t>
  </si>
  <si>
    <t>JL EMPAT LIMA KP GEDEG KURANJI, TAKTAKAN SERANG</t>
  </si>
  <si>
    <t>TAKTAKAN</t>
  </si>
  <si>
    <t>CIKEUSAL</t>
  </si>
  <si>
    <t>JL RAYA CIKEUSAL PANOSOGAN KP PABUARAN DS SUKARATU RT 003/05 NO 6A CIKEUSAL</t>
  </si>
  <si>
    <t>SUKARATU</t>
  </si>
  <si>
    <t>KAUJON</t>
  </si>
  <si>
    <t>KAUJON BUAH GEDE KEL/ KEC. SERANG</t>
  </si>
  <si>
    <t>106.1485442,20</t>
  </si>
  <si>
    <t>UNYUR</t>
  </si>
  <si>
    <t>JL RAYA BANTEN LAMA LINK UNYUR SERANG</t>
  </si>
  <si>
    <t>KASEMEN</t>
  </si>
  <si>
    <t>TANARA</t>
  </si>
  <si>
    <t>KP PESISIR RT 002/001 KEL PEDALEMAN KEC TANARA</t>
  </si>
  <si>
    <t>PEDALEMAN</t>
  </si>
  <si>
    <t>KAB. SERANG</t>
  </si>
  <si>
    <t>PASAR MAJASARI</t>
  </si>
  <si>
    <t>KP. MAJASARI RT 006/004 DESA MAJASARI KEC. JAWILAN</t>
  </si>
  <si>
    <t>MAJASARI</t>
  </si>
  <si>
    <t>JAWILAN</t>
  </si>
  <si>
    <t>LAFAMOUS 2</t>
  </si>
  <si>
    <t>JL. RAYA SERANG-CILEGON KM.9 KEJAYAAN PEJATEN KRAMATWATU</t>
  </si>
  <si>
    <t>HAJARTANI</t>
  </si>
  <si>
    <t>KRAMATWATU</t>
  </si>
  <si>
    <t>SEPANG</t>
  </si>
  <si>
    <t>JL. RAYA SEPANG KP. SEMPANG KP SEPANG TANJAKAN SERANG</t>
  </si>
  <si>
    <t>RAHMARAYA</t>
  </si>
  <si>
    <t>JL. RAYA SRANG CILEGON KEPANDEAN</t>
  </si>
  <si>
    <t>KEPANDEAN</t>
  </si>
  <si>
    <t>SUB AGEN RANGKAS</t>
  </si>
  <si>
    <t>Sub Agen</t>
  </si>
  <si>
    <t>JL. SOEKARNO HATTA NO. 119 BYPASS KAMPUNG MALANG LENGAH</t>
  </si>
  <si>
    <t>CIJERO</t>
  </si>
  <si>
    <t>WARGA MENES</t>
  </si>
  <si>
    <t>JL. JEND SUDIRMAN NO 316 LABUAN</t>
  </si>
  <si>
    <t>KAB. PANDEGLANG</t>
  </si>
  <si>
    <t>JL RAYA LABUAN KM 1 KP.SAKETI PASIR</t>
  </si>
  <si>
    <t>PUTRA LAGUNA</t>
  </si>
  <si>
    <t>KP CIKEUSIK RT 02/01</t>
  </si>
  <si>
    <t>CIKEUSIK</t>
  </si>
  <si>
    <t>HASNA</t>
  </si>
  <si>
    <t>KP SORANG RT 003/005 DESA MENES KEC MENES PANDEGLANG</t>
  </si>
  <si>
    <t>MENES</t>
  </si>
  <si>
    <t>D'EZY</t>
  </si>
  <si>
    <t>JL RAYA LABUAN GARDU TANJAK</t>
  </si>
  <si>
    <t>D-ADZRA</t>
  </si>
  <si>
    <t>JL RAYA LABUAN KM 3</t>
  </si>
  <si>
    <t>SARUNI</t>
  </si>
  <si>
    <t>JL RAYA LABUAN KP TOKO JERUK RT 004/004</t>
  </si>
  <si>
    <t>PALANYAR</t>
  </si>
  <si>
    <t>JL RAYA SAKETI MALINGPING PASAR BOJONG DS CITEMANGGUNG</t>
  </si>
  <si>
    <t>CITEMANGGUNG</t>
  </si>
  <si>
    <t>CIBALIUNG / BMT ANNUR</t>
  </si>
  <si>
    <t>JL RAYA UJUNG KULON NO 9 PASAR SUKAJADI KEC CIBALIUNG</t>
  </si>
  <si>
    <t>CIBALIUNG</t>
  </si>
  <si>
    <t>BMT AL IMAN</t>
  </si>
  <si>
    <t>JL RAYA LABUAN KM 4 KP CIPACUNG</t>
  </si>
  <si>
    <t>CIPUTRI</t>
  </si>
  <si>
    <t>SUB AGEN PANDEGLANG</t>
  </si>
  <si>
    <t>JL. RAYA PANDEGLANG SERANG CIGADUNG</t>
  </si>
  <si>
    <t>KARANG TANJUNG</t>
  </si>
  <si>
    <t>MALINGPING</t>
  </si>
  <si>
    <t>JL RAYA MALINGPING SSIMPANG KM 1 KP POLOTOT TRNGAH</t>
  </si>
  <si>
    <t>MALINGPING SELATAN</t>
  </si>
  <si>
    <t>KAB. LEBAK</t>
  </si>
  <si>
    <t>BAYAH</t>
  </si>
  <si>
    <t>JL RAYA BAYAH CIKOTOK KM 1 BAYAH BARAT LEBAK - BANTEN</t>
  </si>
  <si>
    <t>BAYAH BARAT</t>
  </si>
  <si>
    <t>RABINZA BARATA</t>
  </si>
  <si>
    <t>PERTOKOAN RABINZA</t>
  </si>
  <si>
    <t>RANGKAS BITUNG BARAT</t>
  </si>
  <si>
    <t>RANGKAS BITUNG</t>
  </si>
  <si>
    <t>NCM</t>
  </si>
  <si>
    <t>CLUSTER NUANSA CITRA LESTARI BLOK B1 JL JEN SUDIRMAN KM 3</t>
  </si>
  <si>
    <t>NARIMBANG MULIA</t>
  </si>
  <si>
    <t>MUNCANG</t>
  </si>
  <si>
    <t>KP SAKILO RT 005/001 KEC MUNCANG, LEBAK</t>
  </si>
  <si>
    <t>GUNUNG KENCANA</t>
  </si>
  <si>
    <t>JL. RAYA GUNUNGKENCANA-CILELES, KM.1, PERTIGAAN SIMPANG SIMPANG GUNUNGKENCANA</t>
  </si>
  <si>
    <t>CILELES</t>
  </si>
  <si>
    <t>CIWARU (KSF)</t>
  </si>
  <si>
    <t>JL. RAYA BAYAH - MALINGPING KM. 01 CIWARU RT 01 RW 01</t>
  </si>
  <si>
    <t>CIPANAS (HN5)</t>
  </si>
  <si>
    <t>PASAR GAJRUG RT 07 RW 02</t>
  </si>
  <si>
    <t>BINTANG RESMI</t>
  </si>
  <si>
    <t>CIPANAS LEBAK</t>
  </si>
  <si>
    <t>ADVAZMED</t>
  </si>
  <si>
    <t>JL SILIWANGI KP JAURA RT 03 RW 02 DESA MUARA CIUJUNG TIMUR RANGKASBITUNG</t>
  </si>
  <si>
    <t>MUARA CIUJUNG</t>
  </si>
  <si>
    <t>DIVITA</t>
  </si>
  <si>
    <t>JL RAYA SERANG KM 4 DEPAN ASRAMA KOPASUS</t>
  </si>
  <si>
    <t>DRANGONG</t>
  </si>
  <si>
    <t>RADJAMAS II</t>
  </si>
  <si>
    <t>DESA LEUWI BADAK</t>
  </si>
  <si>
    <t>MANCAK</t>
  </si>
  <si>
    <t>METRO BINTANG</t>
  </si>
  <si>
    <t>JL RAYA BOJONEGARA LINK KEPENDILAN RT 1 RW 1</t>
  </si>
  <si>
    <t>PANGGUNGRAWI</t>
  </si>
  <si>
    <t>JOMBANG</t>
  </si>
  <si>
    <t>KARUNDANG</t>
  </si>
  <si>
    <t>JL RAYA PANDEGLANG KM 5 KP NANCANG MASJID KARUNDANG SERANG</t>
  </si>
  <si>
    <t>SAMBIRATA</t>
  </si>
  <si>
    <t>JL IMAM BONJOL NO 110 LINK SAMBIRATA RT 005/003</t>
  </si>
  <si>
    <t>JL BOJONEGARA NO 60 LINK KARANG TENGAH RT 001/004</t>
  </si>
  <si>
    <t>KRENCENG</t>
  </si>
  <si>
    <t>JL RAYA ANYER, KRENCENG (SEBELUM STASIUN)</t>
  </si>
  <si>
    <t>CIWANDAN</t>
  </si>
  <si>
    <t>TAMAN BARU</t>
  </si>
  <si>
    <t>JL MAULANA YUSUF RT 03/01 NO 84</t>
  </si>
  <si>
    <t>CITANGKIL</t>
  </si>
  <si>
    <t>WARUNG JAUD</t>
  </si>
  <si>
    <t>JL SUMURSANA DS KALIGANDU SERANG</t>
  </si>
  <si>
    <t>KALIGANDU</t>
  </si>
  <si>
    <t>PEJATEN</t>
  </si>
  <si>
    <t>JL RAYA SERANG - CILEGON KM 9 KEJAYAN PEJATEN KRAMATWATU</t>
  </si>
  <si>
    <t>NIRA PCI</t>
  </si>
  <si>
    <t>KOMP PCI BLOK  E1E NO 18 RT 03/01 KEL KEDALEMAN KEC CIBEBER</t>
  </si>
  <si>
    <t>KEDALEMAN</t>
  </si>
  <si>
    <t>TIRTAYASA</t>
  </si>
  <si>
    <t>KP JONGJING RT 007/003</t>
  </si>
  <si>
    <t>JL RAYA TAKTAKAN KM 3 KP RANCASAWAH PANGGUNGJATI TAKTAKAN SERANG</t>
  </si>
  <si>
    <t>TAJ MAHAL</t>
  </si>
  <si>
    <t>JL. AYIP USMAN NO 786 CIKEPUH SERANG</t>
  </si>
  <si>
    <t>SINAR CERIA</t>
  </si>
  <si>
    <t>JL LETNAN JIDUN RUKO BLOK B-C  LONTAR</t>
  </si>
  <si>
    <t>LONTAR</t>
  </si>
  <si>
    <t>ROBERTA</t>
  </si>
  <si>
    <t>JL TIRTAYASA NO 55</t>
  </si>
  <si>
    <t>MANDIRI BERSAMA</t>
  </si>
  <si>
    <t>JL. SYEKH NAWAWI AL-BANTANI</t>
  </si>
  <si>
    <t>CIPOCOK JAYA</t>
  </si>
  <si>
    <t>MABRUUK CELL</t>
  </si>
  <si>
    <t>JL. PALKA KM 3 SINDANGHEULA RT 13/004</t>
  </si>
  <si>
    <t>SINDANGHEULA</t>
  </si>
  <si>
    <t>GILANG GEMILANG</t>
  </si>
  <si>
    <t>JL. VETERAN NO 17 LINK KANTIN RT 003 RW 008</t>
  </si>
  <si>
    <t>CIMUNCNAG CILIK</t>
  </si>
  <si>
    <t>GEMA PERKASA</t>
  </si>
  <si>
    <t>JL TB SUWANDI NO 15 LINGKAR SELATAN, CIRACAS</t>
  </si>
  <si>
    <t>CIPOCOK</t>
  </si>
  <si>
    <t>JL. KI AJURUM NO 10</t>
  </si>
  <si>
    <t>CAHAYA 31</t>
  </si>
  <si>
    <t>KOMP. KPKN JL AGUS JU NO 87 RT 002/010 KEL SUMUR PECUNG, SERANG</t>
  </si>
  <si>
    <t>SUMUR PECUNG</t>
  </si>
  <si>
    <t>BENGGALA</t>
  </si>
  <si>
    <t>JL YUMAGA NO 51 BENGGALA MASJID RT 003/009, SERANG</t>
  </si>
  <si>
    <t>INDONESIA</t>
  </si>
  <si>
    <t>JL. RAYA KALITIMBANG KEC CIBEBER KOTA CILEGON</t>
  </si>
  <si>
    <t>CILGON</t>
  </si>
  <si>
    <t>GSP</t>
  </si>
  <si>
    <t>JL. SA TITAYASA NO 5</t>
  </si>
  <si>
    <t>BERKAH USAHA</t>
  </si>
  <si>
    <t>RUKO ICON RESIDENCE BLOK A NO. 3 RT 013/004</t>
  </si>
  <si>
    <t>MARGASANA</t>
  </si>
  <si>
    <t>KEBON DALEM</t>
  </si>
  <si>
    <t>LINK. BEBULAK TIMUR RT 02/06</t>
  </si>
  <si>
    <t>PURWAKARTA</t>
  </si>
  <si>
    <t>212-BORU</t>
  </si>
  <si>
    <t>JL SYECH NAWAWI AL-BANTANI, PEREMPATAN BORU</t>
  </si>
  <si>
    <t>CILAKU</t>
  </si>
  <si>
    <t>SULTON</t>
  </si>
  <si>
    <t>JL BHAYANGKARA NO 49 CIPOCOK JAYA</t>
  </si>
  <si>
    <t>GAVARA</t>
  </si>
  <si>
    <t>KOMP TWI DWA 1 NO 01 RT 01/04 WARNASARI</t>
  </si>
  <si>
    <t>MOBILE</t>
  </si>
  <si>
    <t>JL RAYA SIRIH KM.127 KP SEMBOJA</t>
  </si>
  <si>
    <t>CIKONENG</t>
  </si>
  <si>
    <t>ANYAR</t>
  </si>
  <si>
    <t>PONDOK CILEGON INDAH BLOK E 22 NO 24</t>
  </si>
  <si>
    <t>GERAI ETNIK</t>
  </si>
  <si>
    <t>JL DI PANJAITAN NO 240A LINK PALAS</t>
  </si>
  <si>
    <t>BENDUNGAN</t>
  </si>
  <si>
    <t>BERUNTUNG JAYA</t>
  </si>
  <si>
    <t>JL  AYIP USMAN TRONDOL</t>
  </si>
  <si>
    <t>KOTA SERANG</t>
  </si>
  <si>
    <t>Q-SHOP 2</t>
  </si>
  <si>
    <t>LING. JOMBANG KALI RT 01 RW 09</t>
  </si>
  <si>
    <t>MASIGIT</t>
  </si>
  <si>
    <t>KEPODANG</t>
  </si>
  <si>
    <t>JL KEPODANG KAV. BLOK F NO 13 A RT 02/07</t>
  </si>
  <si>
    <t>CIWADUK</t>
  </si>
  <si>
    <t>ADAM</t>
  </si>
  <si>
    <t>RUKO PESONA CILEGON BLOK A/A1</t>
  </si>
  <si>
    <t>MANGKUNEGARA</t>
  </si>
  <si>
    <t>BOJONEGARA</t>
  </si>
  <si>
    <t>SCARLETT</t>
  </si>
  <si>
    <t>JL KEAGUNGAN NO 10 LONTAR BARU</t>
  </si>
  <si>
    <t>KEAGUNGAN</t>
  </si>
  <si>
    <t>QUTNI</t>
  </si>
  <si>
    <t>JL RAYA BANTEN KM 5 KASEMEN (DEPAN SMAN 4 KOTA SERANG)</t>
  </si>
  <si>
    <t>BAROKAH</t>
  </si>
  <si>
    <t>JL RAYA JAKARTA KM 71, KP. CITAWA TAMBAK</t>
  </si>
  <si>
    <t>KIBIN</t>
  </si>
  <si>
    <t>KRAGILAN</t>
  </si>
  <si>
    <t>JL RAYA SERANG JAKARTA KM 15 RT 02/03</t>
  </si>
  <si>
    <t>MAGENTA</t>
  </si>
  <si>
    <t>JL KH ABDUL FATAH HASAN NO 90</t>
  </si>
  <si>
    <t>CIPARE</t>
  </si>
  <si>
    <t>BERLIAN</t>
  </si>
  <si>
    <t>JL AYIP USMAN TRONDOL</t>
  </si>
  <si>
    <t>LEBAK INDAH</t>
  </si>
  <si>
    <t>JL WARUNG JAUD TERONDOL RT03/01 KASEMEN</t>
  </si>
  <si>
    <t>GERAI AMBU</t>
  </si>
  <si>
    <t>RUKO GRIYA PERTAMA ASRI BLOK A5 NO 04 RT 06/04</t>
  </si>
  <si>
    <t>DALUNG</t>
  </si>
  <si>
    <t>UNTIRTA</t>
  </si>
  <si>
    <t>JL. RAYA SERANG JAKATA KM 4 PAKUPATAN</t>
  </si>
  <si>
    <t>PAKUPATAN</t>
  </si>
  <si>
    <t>LULU TANI</t>
  </si>
  <si>
    <t>KP. PULOKIONG RT 06/01 DS BAROS</t>
  </si>
  <si>
    <t>BAROS</t>
  </si>
  <si>
    <t>KIRAN</t>
  </si>
  <si>
    <t>JL. PANANCANGAN LAMA SERANG</t>
  </si>
  <si>
    <t>GHEVIRA</t>
  </si>
  <si>
    <t>JL AYIP USMAN, LOPANG SERANG</t>
  </si>
  <si>
    <t>CIPOCIK JAYA</t>
  </si>
  <si>
    <t>TINGGAR</t>
  </si>
  <si>
    <t>KAMPUNG PASAR TINGGAR RT. 01 RW. 06</t>
  </si>
  <si>
    <t>SUKALAKSANA</t>
  </si>
  <si>
    <t>CURUG</t>
  </si>
  <si>
    <t>PETIR</t>
  </si>
  <si>
    <t>KP PASANGRAHAN RT 4 RW 2</t>
  </si>
  <si>
    <t>MEKARBARU</t>
  </si>
  <si>
    <t>ALUN-ALUN</t>
  </si>
  <si>
    <t>JL JAYADININGRAT NO 1 KAUJON</t>
  </si>
  <si>
    <t>ADIRAKA PAMARAYAN</t>
  </si>
  <si>
    <t>KOMPLEK PERTOKOAN PERTIGAAN BOJONGLOA PAMARAYAN BLOK PEKALONGAN</t>
  </si>
  <si>
    <t>PAMARAYAN</t>
  </si>
  <si>
    <t>INTINAS</t>
  </si>
  <si>
    <t>JL RAYA BAROS PETIR KM 12 DESA PETIR</t>
  </si>
  <si>
    <t>BANJAR SARI</t>
  </si>
  <si>
    <t>BINTANG MANDIRI</t>
  </si>
  <si>
    <t>JL.KH.ABDUL LATIF SECANG RT.04/10 CIMUNCANG SERANG</t>
  </si>
  <si>
    <t>CIMUNCANG</t>
  </si>
  <si>
    <t>DELTA MANDIRI II</t>
  </si>
  <si>
    <t>JL RAYA JAKARTA SERANG PASAR TAMBAK</t>
  </si>
  <si>
    <t>TAMBAK</t>
  </si>
  <si>
    <t>AISY</t>
  </si>
  <si>
    <t>JL RAYA JAKARTA KP KUBANGAWAN CIRUAS SERANG-BANTEN</t>
  </si>
  <si>
    <t>CITEREUP</t>
  </si>
  <si>
    <t>CIRUAS</t>
  </si>
  <si>
    <t>SEMPU</t>
  </si>
  <si>
    <t>LINK SEMPU BANTEN GIRANG RT 02/17 NO 81</t>
  </si>
  <si>
    <t>KARANGANTU</t>
  </si>
  <si>
    <t>JL. RAYA KARANGANTU KP CIPUTRI RT 3 RW 8</t>
  </si>
  <si>
    <t>BANTEN</t>
  </si>
  <si>
    <t>JL. RAYA SERANG JAKARTA KM.2 PARUNG SERANG</t>
  </si>
  <si>
    <t>KALODRAN</t>
  </si>
  <si>
    <t>WALANTAKA</t>
  </si>
  <si>
    <t>PONTANG</t>
  </si>
  <si>
    <t>JL.RAYA PONTANG TIRTAYASA PASAR PONTANG</t>
  </si>
  <si>
    <t>SINGARAJA</t>
  </si>
  <si>
    <t>CIKANDE BALAI DESA</t>
  </si>
  <si>
    <t>JL. RAYA RANGKAS-CIKANDE BALAIDESA</t>
  </si>
  <si>
    <t>CIKANDE</t>
  </si>
  <si>
    <t>DELTA MANDIRI</t>
  </si>
  <si>
    <t>JL. TB SUWANDI CIRACAS</t>
  </si>
  <si>
    <t>CHANDRA</t>
  </si>
  <si>
    <t>JL KH SULAIMAN LINK CIBULUWUK NO 20 RT 5 RW 7 LONTAR BOR</t>
  </si>
  <si>
    <t>KAGUNGAN</t>
  </si>
  <si>
    <t>PULO MERAK</t>
  </si>
  <si>
    <t>JL. RAYA MERAK TAMAN SARI TERMINAL TERPADU</t>
  </si>
  <si>
    <t>CENTER POINT</t>
  </si>
  <si>
    <t>JL. SA TIRTAYASA JOMBANG CILEGON (SEBRANG MASJID AGUNG CILEGON)</t>
  </si>
  <si>
    <t>JOMBANG WETAN</t>
  </si>
  <si>
    <t>INDAH</t>
  </si>
  <si>
    <t>JL. BOJONEGARA LINK. GUDANG RT 03/03</t>
  </si>
  <si>
    <t>NUZULIYAH</t>
  </si>
  <si>
    <t>LINK. CILURAH II RT 13 RW 06</t>
  </si>
  <si>
    <t>TEGAL BARU</t>
  </si>
  <si>
    <t>MUTIARA</t>
  </si>
  <si>
    <t>JL. RAYA WARINGIN KURUNG KOMP. EKA HARAPAN JAYA (TOMON)</t>
  </si>
  <si>
    <t>LEBAK WANA</t>
  </si>
  <si>
    <t>KERAMATWATU</t>
  </si>
  <si>
    <t>MULTI GUNA MANDIRI</t>
  </si>
  <si>
    <t>JL. Ir. SUTAMI NO. 72 LINK. KAMP. BARU RT 12/04</t>
  </si>
  <si>
    <t>KEBONSARI</t>
  </si>
  <si>
    <t>ZAHRA SALSABILA</t>
  </si>
  <si>
    <t>JL SUNAN KUDUS LINK WARUNG JUET</t>
  </si>
  <si>
    <t>SAMANG RAYA</t>
  </si>
  <si>
    <t>Q-SHOP</t>
  </si>
  <si>
    <t>JL SALIRA INDAH KP MEKARSARI RT 14 RW 5</t>
  </si>
  <si>
    <t>MARGASARI</t>
  </si>
  <si>
    <t>PULO AMPEL</t>
  </si>
  <si>
    <t>MOMOIDEA</t>
  </si>
  <si>
    <t>JL SERDANG WARINGIN KURUNG KM 1</t>
  </si>
  <si>
    <t>MARGATANI</t>
  </si>
  <si>
    <t>AKIFA</t>
  </si>
  <si>
    <t>JL RAYA BOJONEGARA KP WADASARI RT 10 RW 04</t>
  </si>
  <si>
    <t>KARANG KEPUH</t>
  </si>
  <si>
    <t>-5.9838881,</t>
  </si>
  <si>
    <t>POPY</t>
  </si>
  <si>
    <t>JL.BOULEVARD RAYA NO.10 RT 005 / RW 009</t>
  </si>
  <si>
    <t>NA-NO</t>
  </si>
  <si>
    <t>JL MAULANA YUSUF LEMBANG RAYA NO 41 RT 2 RW 3</t>
  </si>
  <si>
    <t>DELTA MANDIRI 3</t>
  </si>
  <si>
    <t>JL.RAYA BOJONEGARA CIKUBANG</t>
  </si>
  <si>
    <t>ARGAWANA</t>
  </si>
  <si>
    <t>KARNIA</t>
  </si>
  <si>
    <t>JL. RAYA ANYER KP KEPUH 1 RT 01 RW 02 PASAR ANYER</t>
  </si>
  <si>
    <t>ANYER</t>
  </si>
  <si>
    <t>TAQODAM</t>
  </si>
  <si>
    <t>LINK JOMBANG KALI RT 1 RW 9</t>
  </si>
  <si>
    <t>ABADI</t>
  </si>
  <si>
    <t>LINGK.CIWADUK GEDE JL BBS II RT 06 RW 03 NO 02 CILEGON</t>
  </si>
  <si>
    <t>LAFAMOUS</t>
  </si>
  <si>
    <t>RUKO KRAKATAU JUNCTION NO 29</t>
  </si>
  <si>
    <t>KOTABUMI</t>
  </si>
  <si>
    <t>MANUNGGAL</t>
  </si>
  <si>
    <t>JL PAUS C NO.04 RT 01 / RW 06</t>
  </si>
  <si>
    <t>ZAKIYAH</t>
  </si>
  <si>
    <t>LINK PEGANTUNGAN RT 04 RW 07</t>
  </si>
  <si>
    <t>KOTA CILEGON</t>
  </si>
  <si>
    <t>RADJAMAS</t>
  </si>
  <si>
    <t>JL H UMAR PASAR BLOK F TEMU PUTIH RT 21 RW 02</t>
  </si>
  <si>
    <t>BANTEN JAYA TECHNO CARGO</t>
  </si>
  <si>
    <t>RUKO TAMAN KRAKATAU HARJATANI BLOK N NO 15 RT 10 RW 02</t>
  </si>
  <si>
    <t>ARGA MULIA</t>
  </si>
  <si>
    <t>JL. ARGA PAPANDAYAN D1 NO16 RT 10 / RW 04</t>
  </si>
  <si>
    <t>KOTASARI</t>
  </si>
  <si>
    <t>GROGOL</t>
  </si>
  <si>
    <t>ALKAN PRIMA MANDIRI</t>
  </si>
  <si>
    <t>JL RAYA KP TELU NO 63 CILEGON</t>
  </si>
  <si>
    <t>CILWGON</t>
  </si>
  <si>
    <t>JAYA EXPRESS</t>
  </si>
  <si>
    <t>JL SA TIRTAYASA SIMPANG TIGA</t>
  </si>
  <si>
    <t>RAMANUJU</t>
  </si>
  <si>
    <t>KRAMAT RAYA</t>
  </si>
  <si>
    <t>JL RAYA SERANG - CILEGON NO 28 RT 4 RW 1</t>
  </si>
  <si>
    <t>SATRIA GEMILANG</t>
  </si>
  <si>
    <t>KOMPLEK CIKANDE PERMAI BLOK H CIKANDE</t>
  </si>
  <si>
    <t>CIKANDE PERMAI</t>
  </si>
  <si>
    <t>JL RAYA BANTEN LAMA KM 1 KEBAHARAN LOPANG</t>
  </si>
  <si>
    <t>MEGUMI</t>
  </si>
  <si>
    <t>JL. SAYABULU DEPAN KOMP.GRAHA ASRI</t>
  </si>
  <si>
    <t>106.1511585,</t>
  </si>
  <si>
    <t>LINTAS DATA GRAFIKA</t>
  </si>
  <si>
    <t>KP PIPITAN RT 05/02</t>
  </si>
  <si>
    <t>PIPITAN</t>
  </si>
  <si>
    <t>CAHAYA</t>
  </si>
  <si>
    <t>JL. RAYA  CILEGON KM 3 NO 12RT 1 RW 11  LEGOK ASSALAM</t>
  </si>
  <si>
    <t>F2</t>
  </si>
  <si>
    <t>JL LINGKAR SELATAN DEPAN WIDYA ASRI</t>
  </si>
  <si>
    <t>BILAD</t>
  </si>
  <si>
    <t>JL RAYA PETIR DEPAN PERUM CITRA GADING</t>
  </si>
  <si>
    <t>CIPOCOK JAYA SERANG</t>
  </si>
  <si>
    <t>ADINDA</t>
  </si>
  <si>
    <t>JL. SAMAUN BAKRI LOPANG KALIWADAS</t>
  </si>
  <si>
    <t>AGUNG</t>
  </si>
  <si>
    <t>KP. SENTUL RT 12/01 KEL. SENTUL KAB. SERANG</t>
  </si>
  <si>
    <t>ANDHIKA</t>
  </si>
  <si>
    <t>JL ABDUL HADI NO 25 RT 03/14</t>
  </si>
  <si>
    <t>KEBON JAHE</t>
  </si>
  <si>
    <t>AGEN SRENGSENG SAWAH RAYA</t>
  </si>
  <si>
    <t>RUMAH TOKO IMAM SUBIANTO LT. 1 JL. SRENGSENG SAWAH NO. 99  RT.05 RW.13</t>
  </si>
  <si>
    <t>KEL. SRENGSENG SAWAH</t>
  </si>
  <si>
    <t>KEC.  JAGAKARSA</t>
  </si>
  <si>
    <t>JAKARTA SELATAN</t>
  </si>
  <si>
    <t>Depok</t>
  </si>
  <si>
    <t>AGEN CILANGKAP</t>
  </si>
  <si>
    <t>JLN. BI CILANGKAP RT.001 RW.12</t>
  </si>
  <si>
    <t>KEL. CILANGKAP</t>
  </si>
  <si>
    <t>KEC. TAPOS</t>
  </si>
  <si>
    <t>DEPOK</t>
  </si>
  <si>
    <t>AGEN BANJARAN PUCUNG</t>
  </si>
  <si>
    <t>JLN.BANJARAN PUCUNG NO 41 RT.01 RW.07</t>
  </si>
  <si>
    <t>KEL.CILANGKAP</t>
  </si>
  <si>
    <t>KEC.TAPOS</t>
  </si>
  <si>
    <t>AGEN BOJONGSARI BARU</t>
  </si>
  <si>
    <t>Jalan Bojongsari No. 58 Rt. 002/007 Kelurahan Bojongsari Baru Kecamatan Bojongsari Kota Depok 16516</t>
  </si>
  <si>
    <t>Bojongsari Baru</t>
  </si>
  <si>
    <t>Bojongsari</t>
  </si>
  <si>
    <t>AGEN RIDWAN RAIS</t>
  </si>
  <si>
    <t>Jalan M. Ridwan Rais No. 110 A Beji Timur Kota Depok 16432</t>
  </si>
  <si>
    <t>Beji Timur</t>
  </si>
  <si>
    <t>Beji</t>
  </si>
  <si>
    <t>AGEN PENDOWO LIMO</t>
  </si>
  <si>
    <t>JLN. PENDOWO RAYA RT.08 RW.09</t>
  </si>
  <si>
    <t>KEL. LIMO</t>
  </si>
  <si>
    <t>KEC. LIMO</t>
  </si>
  <si>
    <t>AGEN RATU JAYA</t>
  </si>
  <si>
    <t>RUKO RATU JAYA JLN. RAYA CITAYAM NO.6 RT.002 RW.005</t>
  </si>
  <si>
    <t>KEL. RATU JAYA</t>
  </si>
  <si>
    <t>KEC. CIPAYUNG</t>
  </si>
  <si>
    <t>AGEN CANADIAN BROADWAY</t>
  </si>
  <si>
    <t>RUKO CANADIAN BROADWAY CBC NO.31 KOTA WISATA</t>
  </si>
  <si>
    <t>AGEN PASIR PUTIH</t>
  </si>
  <si>
    <t>JLN.AL BARKAH KAMPUNG KEKUPU RT 004 RW 008</t>
  </si>
  <si>
    <t>PASIR PUTIH</t>
  </si>
  <si>
    <t>SAWANGAN</t>
  </si>
  <si>
    <t>AGEN BULAK SEREH</t>
  </si>
  <si>
    <t>JL. TARUNA JAYA NO. 65C RT/RW 003/013</t>
  </si>
  <si>
    <t>CIBUBUR</t>
  </si>
  <si>
    <t>CIRACAS</t>
  </si>
  <si>
    <t>JAKARTA TIMUR</t>
  </si>
  <si>
    <t>AGEN VILA PAMULANG</t>
  </si>
  <si>
    <t>JL. KERAMAT RAYA NO. 8 PONDOK PETIR</t>
  </si>
  <si>
    <t>BOJONGSARI</t>
  </si>
  <si>
    <t>AGEN PAHLAWAN CINANGKA</t>
  </si>
  <si>
    <t>JL. PAHLAWAN RT 02/09</t>
  </si>
  <si>
    <t>AGEN STASIUN LENTENG AGUNG</t>
  </si>
  <si>
    <t>JL. LENTENG AGUNG RAYA NO. 49 RT/RW 001/007</t>
  </si>
  <si>
    <t>LENTENG AGUNG</t>
  </si>
  <si>
    <t>JAGAKARSA</t>
  </si>
  <si>
    <t>AGEN NUSANTARA</t>
  </si>
  <si>
    <t>JALAN NUSANTARA NO. 130</t>
  </si>
  <si>
    <t>DEPOK JAYA</t>
  </si>
  <si>
    <t>PANCORAN MAS</t>
  </si>
  <si>
    <t>AGEN RADEN SANIM</t>
  </si>
  <si>
    <t>JALAN RADEN SANIM NO. 69</t>
  </si>
  <si>
    <t>KEL. TANAH BARU</t>
  </si>
  <si>
    <t>KEC. BEJI</t>
  </si>
  <si>
    <t>AGEN ABADI SEJAHTERA</t>
  </si>
  <si>
    <t>JL. RAYA JAKARTA BOGOR KM. 29 NO. 6 PAL</t>
  </si>
  <si>
    <t>KEL. PASIR GUNUNG SELATAN</t>
  </si>
  <si>
    <t>KEC. CIMANGGIS</t>
  </si>
  <si>
    <t>AGEN BBM</t>
  </si>
  <si>
    <t>JL. HJ. DIMUN NO. 90 RT 02/22 (DEKAT PERMATA DUTA)</t>
  </si>
  <si>
    <t>KEL. SUKAMAJU</t>
  </si>
  <si>
    <t>KEC. CILODONG</t>
  </si>
  <si>
    <t>AGEN MUCHTAR RAYA</t>
  </si>
  <si>
    <t>JL. MUCHTAR RAYA. KIOS MAKAN GANDI</t>
  </si>
  <si>
    <t>KEL. BOJONGSARI</t>
  </si>
  <si>
    <t>KEC. SAWANGAN</t>
  </si>
  <si>
    <t>AGEN PASAR AGUNG</t>
  </si>
  <si>
    <t>JL. PROKLAMASI LINK. CIPAYUNG NO. 108 RT 04 RW 02</t>
  </si>
  <si>
    <t>KEL. ABADIJAYA</t>
  </si>
  <si>
    <t>KEC. SUKMAJAYA</t>
  </si>
  <si>
    <t>AGEN SERUA</t>
  </si>
  <si>
    <t>JL. CINANGKA RAYA RT 05 RW 04 SERUA BOJONGSARI DEPOK</t>
  </si>
  <si>
    <t>KEL. SERUA</t>
  </si>
  <si>
    <t>KEC. BOJONGSARI</t>
  </si>
  <si>
    <t>AGEN CURUG BOJONGSARI</t>
  </si>
  <si>
    <t>JL. RAYA CURUG NO. 61 RT 001/009</t>
  </si>
  <si>
    <t>KEL. CURUG</t>
  </si>
  <si>
    <t>KANTOR PERWAKILAN LEUWINANGGUNG</t>
  </si>
  <si>
    <t>JL. RAYA LEUWINANGGUNG RT 001/03 NO. 35</t>
  </si>
  <si>
    <t>LEUWINANGGUNG</t>
  </si>
  <si>
    <t>TAPOS</t>
  </si>
  <si>
    <t>KANTOR PERWAKILAN CILODONG</t>
  </si>
  <si>
    <t>Jl. Raya Bogor Km. 39 No. 15 Rt. 02/02</t>
  </si>
  <si>
    <t>CILODONG</t>
  </si>
  <si>
    <t>SUKMAJAYA</t>
  </si>
  <si>
    <t>KANTOR PERWAKILAN TUGU MARGONDA</t>
  </si>
  <si>
    <t>: Jl. Margonda Raya No. 39 Beji Depok 16431</t>
  </si>
  <si>
    <t>KANTOR PERWAKILAN JEMBATAN SERONG</t>
  </si>
  <si>
    <t>Jl.Raya Cipayung No.1 Rt.01/09</t>
  </si>
  <si>
    <t>KANTOR PERWAKILAN KAYON</t>
  </si>
  <si>
    <t>JL. CINERE RAYA BLOK G NO. 10 RT. 02/RW. 012</t>
  </si>
  <si>
    <t>CINERE</t>
  </si>
  <si>
    <t>PENGANTEN ALI</t>
  </si>
  <si>
    <t>Jalan Penganten Ali No. 20 Rt. 012/06</t>
  </si>
  <si>
    <t>KAVALO</t>
  </si>
  <si>
    <t>RUKO METRO GARDEN JL METRO PERMATA 1</t>
  </si>
  <si>
    <t>KOTA TANGERANG</t>
  </si>
  <si>
    <t>Tangerang</t>
  </si>
  <si>
    <t>ZAITUN</t>
  </si>
  <si>
    <t>JL RAYA LEGOK NO.8</t>
  </si>
  <si>
    <t>LEGOK</t>
  </si>
  <si>
    <t>KABUPATEN TANGERANG</t>
  </si>
  <si>
    <t>106.5898055,16z</t>
  </si>
  <si>
    <t>JAYANTI</t>
  </si>
  <si>
    <t>JL RAYA SERANG KM.36</t>
  </si>
  <si>
    <t>-6.210.101</t>
  </si>
  <si>
    <t>106.448.282,00</t>
  </si>
  <si>
    <t>TAMAN UBUD</t>
  </si>
  <si>
    <t>RUKO OF ASIA NO.79TAMAN UBUD LIPPO KARAWACI</t>
  </si>
  <si>
    <t>KARAWACI</t>
  </si>
  <si>
    <t>-6.234.650</t>
  </si>
  <si>
    <t>106.582.543,00</t>
  </si>
  <si>
    <t>JL SANGEGO RAYA BLOK E5 RT.02/05</t>
  </si>
  <si>
    <t>KOANG JAYA</t>
  </si>
  <si>
    <t>-6.159.326</t>
  </si>
  <si>
    <t>106.611.983,00</t>
  </si>
  <si>
    <t>KERANGGAN</t>
  </si>
  <si>
    <t>JL RAYA LINGKAR SELATAN NO.100 RT.010/004</t>
  </si>
  <si>
    <t>KERANGAN</t>
  </si>
  <si>
    <t>TANGERANG SELATAN</t>
  </si>
  <si>
    <t>-6.347.146</t>
  </si>
  <si>
    <t>106.657.029,00</t>
  </si>
  <si>
    <t>MULYA DUTA</t>
  </si>
  <si>
    <t>Jl KH Mas Mansyur No.88 RT.001/006 Sudimara Pinang Kota Tangerang</t>
  </si>
  <si>
    <t>SUDIMARA</t>
  </si>
  <si>
    <t>PINANG</t>
  </si>
  <si>
    <t>-6.229.126</t>
  </si>
  <si>
    <t>106.686.611,00</t>
  </si>
  <si>
    <t>NUSA HARUM</t>
  </si>
  <si>
    <t>Jl MH Thamrin Cikokol RT.003/002 Tangerang Kota Tangerang</t>
  </si>
  <si>
    <t>TANGERANG</t>
  </si>
  <si>
    <t>-6.200.847</t>
  </si>
  <si>
    <t>106.627.802,00</t>
  </si>
  <si>
    <t>VAHN</t>
  </si>
  <si>
    <t>JL Diklat Pemda No.08 RT.002/015 Sukabakti Curug Kabupaten Tangerang</t>
  </si>
  <si>
    <t>SUKA BAKTI</t>
  </si>
  <si>
    <t>-6.258.815</t>
  </si>
  <si>
    <t>106.577.996,00</t>
  </si>
  <si>
    <t>BELIMBING</t>
  </si>
  <si>
    <t>JL Raya Belimbing No.21 RT.07/017 Belimbing Kosambi Kabupaten Tangerang</t>
  </si>
  <si>
    <t>KOSAMBI</t>
  </si>
  <si>
    <t>-6.091.978</t>
  </si>
  <si>
    <t>106.667.932,00</t>
  </si>
  <si>
    <t>PURWA BERKAT LESTARI</t>
  </si>
  <si>
    <t>JL Raya Cisauk Legok Kp Ranca Gede RT.004/003 Situgadung Pagedangan Kabupaten Tangerang</t>
  </si>
  <si>
    <t>SITUGADUNG</t>
  </si>
  <si>
    <t>PAGEDANGAN</t>
  </si>
  <si>
    <t>-6.322.197</t>
  </si>
  <si>
    <t>106.640.983,00</t>
  </si>
  <si>
    <t>KAIROS</t>
  </si>
  <si>
    <t>JL SETIA BUDI KAMPUNG BULAK RT.002/002 PONDOK KACANG TIMUR PONDOK AREN TANGERANG SELATAN</t>
  </si>
  <si>
    <t>PONDOK KACANG TIMUR</t>
  </si>
  <si>
    <t>PONDOK AREN</t>
  </si>
  <si>
    <t>KAB TANGERANG</t>
  </si>
  <si>
    <t>KEMUNING</t>
  </si>
  <si>
    <t>JL Raya Parung Panjang  Kemuning Parung Panjang Legok Kabupaten Tangerang</t>
  </si>
  <si>
    <t>106.579.299</t>
  </si>
  <si>
    <t>PAKUHAJI</t>
  </si>
  <si>
    <t>JL RAYA PAKUHAJI KM.25 PAKUHAJI KABUPATEN TANGERANG</t>
  </si>
  <si>
    <t>-6.076.127</t>
  </si>
  <si>
    <t>106.587.692</t>
  </si>
  <si>
    <t>SITANALA</t>
  </si>
  <si>
    <t>Jl Dr Sitanala No.2 RT.002/002 Karangsari Neglasari Kota Tangerang</t>
  </si>
  <si>
    <t>KARANGSARI</t>
  </si>
  <si>
    <t>NEGLASARI</t>
  </si>
  <si>
    <t>-6.157.701</t>
  </si>
  <si>
    <t>106.635.793</t>
  </si>
  <si>
    <t>RABBANI</t>
  </si>
  <si>
    <t>JL Raya Pakuhaji RT.006/001 Pisangan Kayu Agung Sepatan Kabupaten Tangerang</t>
  </si>
  <si>
    <t>KAYU AGUNG</t>
  </si>
  <si>
    <t>SEPATAN</t>
  </si>
  <si>
    <t>-6.103.938</t>
  </si>
  <si>
    <t>106.585.211</t>
  </si>
  <si>
    <t>Kp Kalibaru RT.003/005 Kalibaru Pakuhaji Kabupaten Tangerang</t>
  </si>
  <si>
    <t>-6.064.935</t>
  </si>
  <si>
    <t>106.632.231</t>
  </si>
  <si>
    <t>PRAKARSA</t>
  </si>
  <si>
    <t>JL RAYA PASAR JENGKOL BABAKAN SETU TANGERANG SELATAN</t>
  </si>
  <si>
    <t>-6.353.229</t>
  </si>
  <si>
    <t>106.691.165</t>
  </si>
  <si>
    <t>MUSTIKA AMANAH</t>
  </si>
  <si>
    <t>PERUM BUDI MUSTIKA TIGARAKSA BLOK C1 NO.5 RT.012/008 PASIR GADUNG TIGARAKSA KABUPATEN TANGERANG</t>
  </si>
  <si>
    <t>PASIR GADUNG</t>
  </si>
  <si>
    <t>TIGA RAKSA</t>
  </si>
  <si>
    <t>-6.242.125</t>
  </si>
  <si>
    <t>106.476.201</t>
  </si>
  <si>
    <t>GLORIA</t>
  </si>
  <si>
    <t>JL. PEMBANGUNAN IRT.02/03 BATU SARI BATU CEPER TANGERANG</t>
  </si>
  <si>
    <t>BATU SARI</t>
  </si>
  <si>
    <t>BATUCEPER</t>
  </si>
  <si>
    <t>-61.543.277</t>
  </si>
  <si>
    <t>1.066.544.933,17</t>
  </si>
  <si>
    <t>TELUKNAGA BOULEVARD</t>
  </si>
  <si>
    <t>TELUKNAGA BOULEVARD BLOK C.12 NO.6B RT.006/016</t>
  </si>
  <si>
    <t>KAMPUNG MELAYU TIMUR</t>
  </si>
  <si>
    <t>TELUKNAGA</t>
  </si>
  <si>
    <t>-62.534.669</t>
  </si>
  <si>
    <t>106.6190335,17z</t>
  </si>
  <si>
    <t>KRAMAT</t>
  </si>
  <si>
    <t>Kp Kalang Anyar RT.001/015 Jl.Raya Kalibaru Kramat Pakuhaji Kabupaten Tangerang</t>
  </si>
  <si>
    <t>-60.476.206</t>
  </si>
  <si>
    <t>1.066.001.273,17</t>
  </si>
  <si>
    <t>DIFFAL</t>
  </si>
  <si>
    <t>KP BUARAN RT.015/005</t>
  </si>
  <si>
    <t>JELUPANG</t>
  </si>
  <si>
    <t>SERPONG UTARA</t>
  </si>
  <si>
    <t>-6.272.462</t>
  </si>
  <si>
    <t>106.670.603</t>
  </si>
  <si>
    <t>AGRICOLA</t>
  </si>
  <si>
    <t>RUKO L'AGRICOLA BLOK A NO.17 GADING SERPONG TANGERANG</t>
  </si>
  <si>
    <t>CURUG SANGERENG</t>
  </si>
  <si>
    <t>KELAPA DUA</t>
  </si>
  <si>
    <t>PENINGGILAN</t>
  </si>
  <si>
    <t>PENINGGILAN RAYA #40B CILEDUG TANGERANG</t>
  </si>
  <si>
    <t>CILEDUG</t>
  </si>
  <si>
    <t>106.5752398,12z</t>
  </si>
  <si>
    <t>PONDOK JAYA</t>
  </si>
  <si>
    <t>JL. PONDOK JAYA NO 114 PAMULANG TANGERANG SELATAN</t>
  </si>
  <si>
    <t>-63.323.609,00</t>
  </si>
  <si>
    <t>106.7651197,17z</t>
  </si>
  <si>
    <t>GRIYA PERMATA JL KH AHMAD DAHLAN BLOK G.1 NO.7 TANGERANG</t>
  </si>
  <si>
    <t>CIPONDOH</t>
  </si>
  <si>
    <t>106.7124483,17z</t>
  </si>
  <si>
    <t>JL. H.CEPE CIPONDOH PINANG TANGERANG</t>
  </si>
  <si>
    <t>-62.142.985,00</t>
  </si>
  <si>
    <t>106.6886215,17z</t>
  </si>
  <si>
    <t>PONDOK MAHARTA</t>
  </si>
  <si>
    <t>KOMP PERUM PONDOK MAHARTA BLOK E1 NO.1 PONDOK KACANG TANGERANG SELATAN</t>
  </si>
  <si>
    <t>-62.459.559,00</t>
  </si>
  <si>
    <t>106.6906813,17z</t>
  </si>
  <si>
    <t>PERMATA REGENCY</t>
  </si>
  <si>
    <t>BUNDERAN PATUNG BIRU BLOK CB.01 NO.8 DEPAN RUKO PERMATA TANGERANG PASAR KEMIS TANGERANG</t>
  </si>
  <si>
    <t>PASAR KEMIS</t>
  </si>
  <si>
    <t>GELAMJAYA</t>
  </si>
  <si>
    <t>106.5827369,17z</t>
  </si>
  <si>
    <t>PONDOK CABE</t>
  </si>
  <si>
    <t>JL. RAYA PONDOK CABE ILIR 4 NO.15 RT.001/003 PAMULANG TANGERANG SELATAN</t>
  </si>
  <si>
    <t>PAMULANG</t>
  </si>
  <si>
    <t>-63.323.609</t>
  </si>
  <si>
    <t>PONDOK PUCUNG</t>
  </si>
  <si>
    <t>JL RAYA JOMBANG NO 2H - PONDOK PUCUNG (SAMPING KELURAHAN PONDOK PUCUNG) TANGERANG SELATAN</t>
  </si>
  <si>
    <t>-62.817.653,00</t>
  </si>
  <si>
    <t>106.7006994,17z</t>
  </si>
  <si>
    <t>PERMATA PAMULANG</t>
  </si>
  <si>
    <t>JL. PUSPITEK PAMULANG RAYA TANGERANG SELATAN</t>
  </si>
  <si>
    <t>106.6898379,17z</t>
  </si>
  <si>
    <t>RUKO PLAZA SING ASRI NO.16 JL. WR SUPRATMAN KP. UTAN TANGERANG</t>
  </si>
  <si>
    <t>CEMPAKA PUTIH</t>
  </si>
  <si>
    <t>CIPUTAT TIMUR</t>
  </si>
  <si>
    <t>-6.285.509</t>
  </si>
  <si>
    <t>106.7227259,14z</t>
  </si>
  <si>
    <t>SYARIFAH SEJAHTERA</t>
  </si>
  <si>
    <t>JL. OTONOM CIKUPA KP PASIR GADUNG RT.05/04 TANGERANG</t>
  </si>
  <si>
    <t>CIKUPA</t>
  </si>
  <si>
    <t>-63.286.777</t>
  </si>
  <si>
    <t>106.7289225,17z</t>
  </si>
  <si>
    <t>RAFA</t>
  </si>
  <si>
    <t>RUKO TANGERANG CITY BLOK B NO.26 CIKOKOL TANGERANG</t>
  </si>
  <si>
    <t>-62.057.831,00</t>
  </si>
  <si>
    <t>106.6244887,15z</t>
  </si>
  <si>
    <t>PEMBANGUNAN</t>
  </si>
  <si>
    <t>JL. PEMBANGUNAN 3 RT.005/005 KARANGSARI NEGLASARI TANGERANG</t>
  </si>
  <si>
    <t>106.636526,15z</t>
  </si>
  <si>
    <t>GARUDA</t>
  </si>
  <si>
    <t>JL. KH HASYIM ASHARI NO.24 CIPONDOH TANGERANG</t>
  </si>
  <si>
    <t>PORIS PLAWAD INDAH</t>
  </si>
  <si>
    <t>-61.938.067</t>
  </si>
  <si>
    <t>106.6725214,17z</t>
  </si>
  <si>
    <t>RAIHAN</t>
  </si>
  <si>
    <t>JL. PANTI ASUHAN RT.008/005 NO 94 JURANG MANGU BARAT PONDOK AREN TANGERANG SELATAN</t>
  </si>
  <si>
    <t>JURANG MANGU BARAT</t>
  </si>
  <si>
    <t>-62.681.044</t>
  </si>
  <si>
    <t>106.7222128,17z</t>
  </si>
  <si>
    <t>PASYA UT</t>
  </si>
  <si>
    <t>JL. RAYA PONDOK CABE (DEPAN KAMPUS UT) TANGERANG SELATAN</t>
  </si>
  <si>
    <t>PONDOK CABE UDIK</t>
  </si>
  <si>
    <t>106.7463939,14z</t>
  </si>
  <si>
    <t>PORIS EMERALD</t>
  </si>
  <si>
    <t>JL. BENTENG BETAWI, PORIS KOMP.RUKO PALEM NO.19</t>
  </si>
  <si>
    <t>PORIS PLAWAD</t>
  </si>
  <si>
    <t>106.6612728,17z</t>
  </si>
  <si>
    <t>RAISA</t>
  </si>
  <si>
    <t>JL. PAJAJARAN NO.16 PERUMNAS 3 KARAWACI TANGERANG</t>
  </si>
  <si>
    <t>BENCONGAN</t>
  </si>
  <si>
    <t>-62.095.329,00</t>
  </si>
  <si>
    <t>106.5863921,16z</t>
  </si>
  <si>
    <t>PASIR BOLANG</t>
  </si>
  <si>
    <t>KP. CUKANG GALIH RT.08/05 TANGERANG</t>
  </si>
  <si>
    <t>CUKANG GALIH</t>
  </si>
  <si>
    <t>106.5416852,15z</t>
  </si>
  <si>
    <t>PASUNDAN</t>
  </si>
  <si>
    <t>PERUM TAMAN KEDAUNG BLOK.D2 NO.11 CIPUTAT TANGERANG SELATAN</t>
  </si>
  <si>
    <t>106.7377829,17z</t>
  </si>
  <si>
    <t>PASAR MODERN</t>
  </si>
  <si>
    <t>RUKO PARAMOUNT SERPONG 7CS BLOK DF2 NO 2 GADING SERPONG TANGERANG SELATAN</t>
  </si>
  <si>
    <t>PAKULONAN BARAT</t>
  </si>
  <si>
    <t>106.5940546,14z</t>
  </si>
  <si>
    <t>GABINO</t>
  </si>
  <si>
    <t>JL. HR RASUNA SAID RT.001/004 PAKOJAN CIPETE TANGERANG</t>
  </si>
  <si>
    <t>CIPETE</t>
  </si>
  <si>
    <t>-61.759.865</t>
  </si>
  <si>
    <t>106.6500336,12z</t>
  </si>
  <si>
    <t>KELANA</t>
  </si>
  <si>
    <t>JL. PRABU SILIWANGI KP.DOYONG RT.04/04 GG.KI RASIKHUN NO.31 JATIUWUNG TANGERANG</t>
  </si>
  <si>
    <t>ALAM JAYA</t>
  </si>
  <si>
    <t>JATIUWUNG</t>
  </si>
  <si>
    <t>106.5770208,17z</t>
  </si>
  <si>
    <t>GAGA</t>
  </si>
  <si>
    <t>JL. PROF DR HAMKA NO.29 RT,001/006 LARANGAN TANGERANG</t>
  </si>
  <si>
    <t>LARANGAN</t>
  </si>
  <si>
    <t>106.7251384,17z</t>
  </si>
  <si>
    <t>JL. RAYA PASAR KEMIS NO.38 RT 002/01 PASAR KEMIS TANGERANG</t>
  </si>
  <si>
    <t>106.544568,17z</t>
  </si>
  <si>
    <t>HIMARO JAYA</t>
  </si>
  <si>
    <t>GRAND SUTERA BLOK A1 NO.2 RT.008/003 KOTABUMI TANGERANG</t>
  </si>
  <si>
    <t>KUTABUMI</t>
  </si>
  <si>
    <t>106.5171045,17z</t>
  </si>
  <si>
    <t>VINO</t>
  </si>
  <si>
    <t>KP. PUTAT RT,003/001 TANGERANG</t>
  </si>
  <si>
    <t>SINDANG SARI</t>
  </si>
  <si>
    <t>106.5217493,12z</t>
  </si>
  <si>
    <t>PASAR BARU</t>
  </si>
  <si>
    <t>JL ASRAMA POLISI NO.1 RT.002/001 PASAR BARU TANGERANG</t>
  </si>
  <si>
    <t>106.6200169,12z</t>
  </si>
  <si>
    <t>MEDRISIO</t>
  </si>
  <si>
    <t>RUKO MEDRISIO I JL BOULEVARD ILLAGO BLOK E NO.18 GADING SERPONG TANGERANG</t>
  </si>
  <si>
    <t>MEDANG</t>
  </si>
  <si>
    <t>TANJAKAN</t>
  </si>
  <si>
    <t>JL RAYA RAJEG RT.004/006 SUKA MANAH RAJEG KABUPATEN TANGERANG</t>
  </si>
  <si>
    <t>SUKA MANAH</t>
  </si>
  <si>
    <t>RAJEG</t>
  </si>
  <si>
    <t>-6.154.587</t>
  </si>
  <si>
    <t>106.5304317,18z</t>
  </si>
  <si>
    <t>PARIGI BARU</t>
  </si>
  <si>
    <t>JL. GRAHA RAYA KAMPUNG PARIGI BARU RT.01/02 PONDOK AREN TANGERANG SELATAN</t>
  </si>
  <si>
    <t>PONDOK JAGUNG</t>
  </si>
  <si>
    <t>106.6878692,17z</t>
  </si>
  <si>
    <t>PINISI</t>
  </si>
  <si>
    <t>JL. TEUKU UMAR NO.1 KARAWACI TANGERANG</t>
  </si>
  <si>
    <t>-61.951.797</t>
  </si>
  <si>
    <t>106.6218828,18z</t>
  </si>
  <si>
    <t>ICON</t>
  </si>
  <si>
    <t>RUKO THE ICON BUSINESS PARK BLOKC.11 BSD CITY TANGERANG SELATAN</t>
  </si>
  <si>
    <t>SAMPORA</t>
  </si>
  <si>
    <t>CISAUK</t>
  </si>
  <si>
    <t>-63.185.067</t>
  </si>
  <si>
    <t>106.6456989,17z</t>
  </si>
  <si>
    <t>LENDINI</t>
  </si>
  <si>
    <t>TAMAN KIRANA SURYA DESA PESANGGRAHAN RT.001/004 SOLEAR KABUPATEN TANGERANG</t>
  </si>
  <si>
    <t>SOLEAR</t>
  </si>
  <si>
    <t>-62.951.417</t>
  </si>
  <si>
    <t>106.4155794,17z</t>
  </si>
  <si>
    <t>SPRING</t>
  </si>
  <si>
    <t>RUKO SPRING SPRU NO.57 GADING SERPONG</t>
  </si>
  <si>
    <t>GADING SERPONG</t>
  </si>
  <si>
    <t>-62.673.069</t>
  </si>
  <si>
    <t>106.6380017,17z</t>
  </si>
  <si>
    <t>GLC GEMILANG</t>
  </si>
  <si>
    <t>GREEN LAKE CITY RUKAN CBD BLOK A NO.28</t>
  </si>
  <si>
    <t>KETAPANG</t>
  </si>
  <si>
    <t>-61.885.073</t>
  </si>
  <si>
    <t>106.6961902,16z</t>
  </si>
  <si>
    <t>JALUR PEMDA</t>
  </si>
  <si>
    <t>JL. RAYA PEMDA KP.PALAHLAR</t>
  </si>
  <si>
    <t>BUDIMULYA</t>
  </si>
  <si>
    <t>-62.458.619</t>
  </si>
  <si>
    <t>106.4889814,17z</t>
  </si>
  <si>
    <t>CITRA FLORENZA</t>
  </si>
  <si>
    <t>JL PADAT KARYA NO.01 CIAKAR PANONGAN KABUPATEN TANGERANG</t>
  </si>
  <si>
    <t>CIAKAR</t>
  </si>
  <si>
    <t>PANONGAN</t>
  </si>
  <si>
    <t>-62.325.491</t>
  </si>
  <si>
    <t>1.065.091.228,17</t>
  </si>
  <si>
    <t>SMART MARKET</t>
  </si>
  <si>
    <t>SMART MARKET DAAN MOGOT RUKO BLOK B NO.09 JL DAAN MOGOT KM.19</t>
  </si>
  <si>
    <t>DAAN MOGOT</t>
  </si>
  <si>
    <t>-61.611.327</t>
  </si>
  <si>
    <t>106.6792463,17z</t>
  </si>
  <si>
    <t>PORTAL CILEDUG</t>
  </si>
  <si>
    <t>JL RADEN FATAH RT.001/001 NO.108</t>
  </si>
  <si>
    <t>PENINGGILAN UTARA</t>
  </si>
  <si>
    <t>-62.463.162</t>
  </si>
  <si>
    <t>106.7020584,17z</t>
  </si>
  <si>
    <t>PURI BETA 2</t>
  </si>
  <si>
    <t>RUKO PURI BETA 2 TAMAN BUAH NO.35</t>
  </si>
  <si>
    <t>-62.336.726</t>
  </si>
  <si>
    <t>106.7226203,17z</t>
  </si>
  <si>
    <t>KABARI</t>
  </si>
  <si>
    <t>JL. ARIA JAYA SANTIKA NO.6 RT.003/006 KP.GUDANG</t>
  </si>
  <si>
    <t>PASIR NANGKA</t>
  </si>
  <si>
    <t>106.4698731,17z</t>
  </si>
  <si>
    <t>FORTUNE</t>
  </si>
  <si>
    <t>JL. PERINTIS KEMERDEKAAN NO.11 RT.03/03</t>
  </si>
  <si>
    <t>106.5974075,14z</t>
  </si>
  <si>
    <t>JJ</t>
  </si>
  <si>
    <t>JL. MOH TOHA RT.03/02 NO.1</t>
  </si>
  <si>
    <t>PERIUK JAYA</t>
  </si>
  <si>
    <t>PERIUK</t>
  </si>
  <si>
    <t>106.5972432,17z</t>
  </si>
  <si>
    <t>PICING MATA</t>
  </si>
  <si>
    <t>JL. KIHAJAR DEWANTORO NO.18 RT.01/01 SEMANAN (SAMPING APOTEK ABE FARMA)</t>
  </si>
  <si>
    <t>106.7003354,17z</t>
  </si>
  <si>
    <t>TEKNO</t>
  </si>
  <si>
    <t>JL. RAYA LEGOK NO.65 RT.001/002</t>
  </si>
  <si>
    <t>-6.2968843,</t>
  </si>
  <si>
    <t>106.5840194,17z</t>
  </si>
  <si>
    <t>ZIXINT JAYA</t>
  </si>
  <si>
    <t>JL. OSCAR RAYA RT.002/002 BAMBU APUS PAMULANG</t>
  </si>
  <si>
    <t>BAMBU APUS</t>
  </si>
  <si>
    <t>106.7290465,17z</t>
  </si>
  <si>
    <t>LIPPO KARAWACI</t>
  </si>
  <si>
    <t>SUPERMAL KARAWACI E CENTRE BLOK WB3/H LIPPO KARAWACI TANGERANG</t>
  </si>
  <si>
    <t>-62.267.799</t>
  </si>
  <si>
    <t>106.6084772,16z</t>
  </si>
  <si>
    <t>PINANG PAMULANG</t>
  </si>
  <si>
    <t>JL. PINANG PAMULANG RT.001/014</t>
  </si>
  <si>
    <t>106.7841604,11z</t>
  </si>
  <si>
    <t>THE PROMINANCE</t>
  </si>
  <si>
    <t>RUKO THE PROMINANCE BLOK JSB 38K NO.28 ALAM SUTERA TANGERANG SELATAN</t>
  </si>
  <si>
    <t>PAKU ALAM</t>
  </si>
  <si>
    <t>106.6774655,12z</t>
  </si>
  <si>
    <t>JL. RAYA SERDANG ASRI 3 BLOK.R7/15 RT.035/002 PANONGAN TANGERANG</t>
  </si>
  <si>
    <t>106.5325632,17z</t>
  </si>
  <si>
    <t>ZIKRI JAYA</t>
  </si>
  <si>
    <t>JL. KIHAJAR DEWANTARA NO.59 RT.001/002 CIPUTAT TANGERANG SELATAN</t>
  </si>
  <si>
    <t>CIPUTAT</t>
  </si>
  <si>
    <t>106.7453178,17z</t>
  </si>
  <si>
    <t>PAMULANG 2</t>
  </si>
  <si>
    <t>RAYA PAMULANG 2 RUKO DEPAN POSPOL TANGERANG SELATAN</t>
  </si>
  <si>
    <t>BENDA BARU</t>
  </si>
  <si>
    <t>106.6012863,12z</t>
  </si>
  <si>
    <t>YUEDHISTIRA</t>
  </si>
  <si>
    <t>RUKO PORIS PARADISE BLOK B12 NO.16 BATU CEPER TANGERANG</t>
  </si>
  <si>
    <t>PORIS GAGA</t>
  </si>
  <si>
    <t>106.6805406,17z</t>
  </si>
  <si>
    <t>PAMPRAY</t>
  </si>
  <si>
    <t>JL. PAMULANG PERMAI 2 BLOK F1 NO 30 TANGERANG SELATAN</t>
  </si>
  <si>
    <t>PEMULANG</t>
  </si>
  <si>
    <t>106.7361009,14z</t>
  </si>
  <si>
    <t>YOZERDION</t>
  </si>
  <si>
    <t>JL. IR JUANDA NO.8 BBS CIPUTAT TANGERANG SELATAN</t>
  </si>
  <si>
    <t>106.7509422,17z</t>
  </si>
  <si>
    <t>PAKU JAYA</t>
  </si>
  <si>
    <t>JL. BHAYANGKARA 1 NO.26 PAKU JAYA TANGERANG</t>
  </si>
  <si>
    <t>106.6691386,17z</t>
  </si>
  <si>
    <t>CAKRAWANGSA</t>
  </si>
  <si>
    <t>PERUM TIGARAKSA BLOK AN.36 NO.28 RT.005/002</t>
  </si>
  <si>
    <t>KADU AGUNG</t>
  </si>
  <si>
    <t>106.456934,14z</t>
  </si>
  <si>
    <t>WTC SERPONG</t>
  </si>
  <si>
    <t>JL. RAYA SERPONG NO 87 A BSD CITY TANGERANG SELATAN</t>
  </si>
  <si>
    <t>106.6571782,14z</t>
  </si>
  <si>
    <t>GOLF MODERNLAND</t>
  </si>
  <si>
    <t>RUKO COSTARICA BLOK CK1 NO.17</t>
  </si>
  <si>
    <t>KELAPA INDAH</t>
  </si>
  <si>
    <t>106.6364728,13z</t>
  </si>
  <si>
    <t>PAFFINDO JAYA</t>
  </si>
  <si>
    <t>RUKO ORLIN ARCADE BLOK JA NO.38 GRAHA RAYA TANGERANG SELATAN</t>
  </si>
  <si>
    <t>PONDOK JAGUNG TIMUR</t>
  </si>
  <si>
    <t>106.6762983,17z</t>
  </si>
  <si>
    <t>WITANA HARJA</t>
  </si>
  <si>
    <t>JL. RAYA WITANA HARJA NO 2 PAMULANG TANGERANG SELATAN</t>
  </si>
  <si>
    <t>PAMULANG BARAT</t>
  </si>
  <si>
    <t>OTISTA</t>
  </si>
  <si>
    <t>JL. SASMITA NO.21C GERENDENG KARAWACI TANGERANG</t>
  </si>
  <si>
    <t>GERENDENG</t>
  </si>
  <si>
    <t>WAHANA PRATAMA</t>
  </si>
  <si>
    <t>JL. TAMAN PERMATA RUKO NEW ASIA NO.268 LIPPO KARAWACI TANGERANG</t>
  </si>
  <si>
    <t>BINONG</t>
  </si>
  <si>
    <t>106.5875517,17z</t>
  </si>
  <si>
    <t>SEWAN</t>
  </si>
  <si>
    <t>JL ISKANDAR MUDA NO.18 MEKARSARI NEGLASARI KOTA TANGERANG</t>
  </si>
  <si>
    <t>NUSA LOKA</t>
  </si>
  <si>
    <t>JL. SULAWESI BLOK E9 K-RM/01 NUSA LOKA BSD CITY TANGERANG SELATAN</t>
  </si>
  <si>
    <t>CIATER</t>
  </si>
  <si>
    <t>SERPONG</t>
  </si>
  <si>
    <t>VILLA TOMANG BARU</t>
  </si>
  <si>
    <t>PERUM VILLA TOMANG BARU BLOK G-2 NO.19 A GELAM JAYA PASAR KEMIS TANGERANG</t>
  </si>
  <si>
    <t>PRIMASENA UTAMA</t>
  </si>
  <si>
    <t>JL. RAYA DANAU KELAPA DUA BLOK.GG NO.42 ISLAMIC VILLAGE TANGERANG</t>
  </si>
  <si>
    <t>106.6147653,16z</t>
  </si>
  <si>
    <t>STASIUN SUDIMARA</t>
  </si>
  <si>
    <t>JL RAYA JOMBANG RT.003/008 NO.73 JOMBANG CIPUTAT TANGERANG SELATAN</t>
  </si>
  <si>
    <t>106.7107588,17z</t>
  </si>
  <si>
    <t>NIAGARA CIKOKOL</t>
  </si>
  <si>
    <t>JL. JEND SUDIRMAN NO.01 TANGCITY MALL LANTAI LG BLOK D.195 (SAMPING ATM BCA)</t>
  </si>
  <si>
    <t>106.4127683,11z</t>
  </si>
  <si>
    <t>VILLA PAMULANG</t>
  </si>
  <si>
    <t>JL. LELE NO.17 BAMBU APUS PAMULANG TANGERANG SELATAN</t>
  </si>
  <si>
    <t>-63.551.616</t>
  </si>
  <si>
    <t>106.7285175,17z</t>
  </si>
  <si>
    <t>SAHARA</t>
  </si>
  <si>
    <t>RUKO SERPONG TERRACE BLOK KA NO.12 BUARAN SERPONG TANGERANG SELATAN</t>
  </si>
  <si>
    <t>BUARAN</t>
  </si>
  <si>
    <t>106.6750662,15z</t>
  </si>
  <si>
    <t>JAP</t>
  </si>
  <si>
    <t>JL. BUNDARAN PAMULANG 2 NO.12 RT.004/004 TANGERANG</t>
  </si>
  <si>
    <t>SERUA</t>
  </si>
  <si>
    <t>106.6925011,14z</t>
  </si>
  <si>
    <t>NEWTON</t>
  </si>
  <si>
    <t>RUKO PASCAL BARAT NO 2D</t>
  </si>
  <si>
    <t>106.5975457,15z</t>
  </si>
  <si>
    <t>PASEGAR GRAHA RAYA</t>
  </si>
  <si>
    <t>RUKO PASAR SEGAR BLOK KA.2 NO.10  TANGERANG</t>
  </si>
  <si>
    <t>106.6268918,13z</t>
  </si>
  <si>
    <t>VILLA DAGO</t>
  </si>
  <si>
    <t>JL. SALAK RAYA H#2 (BLKG SPBU),  PAMULANG</t>
  </si>
  <si>
    <t>PONDOK BENDA</t>
  </si>
  <si>
    <t>STAN JURANG MANGU</t>
  </si>
  <si>
    <t>JL. RAYA CEGER NO.36 PONDOK AREN TANGERANG SELATAN</t>
  </si>
  <si>
    <t>JURANG MANGU</t>
  </si>
  <si>
    <t>-62.791.104,00</t>
  </si>
  <si>
    <t>106.7034998,14z</t>
  </si>
  <si>
    <t>PRIMA CAKRA</t>
  </si>
  <si>
    <t>JL. HR RASUNA SAID RT.002/005 NO.99 PINANG TANGERANG</t>
  </si>
  <si>
    <t>PANUNGGANGAN UTARA</t>
  </si>
  <si>
    <t>106.6597228,17z</t>
  </si>
  <si>
    <t>VICTORY</t>
  </si>
  <si>
    <t>RUKO VICTORIAN BINTARO JL. BINTARO UTAMA SEKTOR 3A</t>
  </si>
  <si>
    <t>PONDOK KARYA</t>
  </si>
  <si>
    <t>106.716534,15z</t>
  </si>
  <si>
    <t>ULUNG JAYA</t>
  </si>
  <si>
    <t>JL. RAYA MH. THAMRIN KEBON NANAS TANGERANG</t>
  </si>
  <si>
    <t>CIKOKOL</t>
  </si>
  <si>
    <t>106.6024968,14z</t>
  </si>
  <si>
    <t>PURI BINTARO</t>
  </si>
  <si>
    <t>JL. SUMATERA NO.55 RT.001/006 TANGERANG</t>
  </si>
  <si>
    <t>106.6211826,17z</t>
  </si>
  <si>
    <t>TRITUNGGAL</t>
  </si>
  <si>
    <t>PERUM DUTA GARDEN BLOK A5 NO.47 JURUMUDI TANGERANG</t>
  </si>
  <si>
    <t>BENDA</t>
  </si>
  <si>
    <t>DESA BELENDUNG</t>
  </si>
  <si>
    <t>106.680497,17z</t>
  </si>
  <si>
    <t>JL. RAYA MARSEKAL SURYADHARMA  NO.106 BANDARA MAS TANGERANG</t>
  </si>
  <si>
    <t>106.6204792,15z</t>
  </si>
  <si>
    <t>JL. RAYA CIUNG BLOK Ai 1E 26 NO 2 MARGASARI TIGARAKSA TANGERANG</t>
  </si>
  <si>
    <t>MARGA SARI</t>
  </si>
  <si>
    <t>TIGARAKSA</t>
  </si>
  <si>
    <t>106.7201273,14z</t>
  </si>
  <si>
    <t>PERUMAHAN MEDANG LESTARI BLOK C7A NO.2 RT.008/007</t>
  </si>
  <si>
    <t>-6.2644298,</t>
  </si>
  <si>
    <t>106.6078933,17z</t>
  </si>
  <si>
    <t>NAZMI ROYAL</t>
  </si>
  <si>
    <t>JL. IRIGASI SIPON RT.05/02 NO.49 TAMAN ROYAL TANGERANG</t>
  </si>
  <si>
    <t>PORIS</t>
  </si>
  <si>
    <t>PORIS PELAWAD</t>
  </si>
  <si>
    <t>106.6266877,13z</t>
  </si>
  <si>
    <t>TIGA SAHABAT</t>
  </si>
  <si>
    <t>JL. RADEN SALEH NO.18A KARANG TENGAH TANGERANG</t>
  </si>
  <si>
    <t>KARANG MULYA</t>
  </si>
  <si>
    <t>106.7055705,16z</t>
  </si>
  <si>
    <t>NAUFAL</t>
  </si>
  <si>
    <t>JL KUNCIRAN PEPABRI RUKO NO.1 KUNCIRAN TANGERANG</t>
  </si>
  <si>
    <t>KUNCIRAN</t>
  </si>
  <si>
    <t>106.6621097,15z</t>
  </si>
  <si>
    <t>TANGCITY</t>
  </si>
  <si>
    <t>TANGERANG CITY MALL LANTAI 1 BLOK.B115 NO.1 TANGERANG JL. JENDRAL SUDIRMAN KOTA TANGERANG</t>
  </si>
  <si>
    <t>SUMUR PANCING</t>
  </si>
  <si>
    <t>-6.204.626</t>
  </si>
  <si>
    <t>106.6104505,14z</t>
  </si>
  <si>
    <t>MUTAQIN</t>
  </si>
  <si>
    <t>JL. RADEN FATAH NO.6 CILEDUG TANGERANG</t>
  </si>
  <si>
    <t>106.7009393,17z</t>
  </si>
  <si>
    <t>TAMAN WALET</t>
  </si>
  <si>
    <t>JL RAYA CADAS - KUKUN SINDANG SARI PASAR KEMIS TANGERANG</t>
  </si>
  <si>
    <t>106.5376774,17</t>
  </si>
  <si>
    <t>TABINA NUSA</t>
  </si>
  <si>
    <t>JL. ARYA PUTRA NO.49 BUKIT NUSA INDAH JOMBANG TANGERANG SELATAN</t>
  </si>
  <si>
    <t>106.7063583,15z</t>
  </si>
  <si>
    <t>SYAKIRA</t>
  </si>
  <si>
    <t>RAYA CIPADU, CILEDUG TANGERANG</t>
  </si>
  <si>
    <t>CIPADU</t>
  </si>
  <si>
    <t>SURYA MANDIRI</t>
  </si>
  <si>
    <t>KP. CILONGOK RT.04/05 SUKAMANTRI PASAR KEMIS TANGERANG</t>
  </si>
  <si>
    <t>-6.170.075</t>
  </si>
  <si>
    <t>106.5385768,14z</t>
  </si>
  <si>
    <t>JL SURYA KENCANA NO.64B PAMULANG TANGERANG SELATAN</t>
  </si>
  <si>
    <t>106.6926026,14z</t>
  </si>
  <si>
    <t>SUNAS</t>
  </si>
  <si>
    <t>JL. CABE RAYA NO 5 KEL PONDOK CABE UDIK PAMULANG TANGERANG SELATAN</t>
  </si>
  <si>
    <t>PONDOK CABE  UDIK</t>
  </si>
  <si>
    <t>SUNAN GIRI</t>
  </si>
  <si>
    <t>JL. SUNAN  GIRI NO.52 RT.004/003 PONDOK PUCUNG KARANG TENGAH TANGERANG</t>
  </si>
  <si>
    <t>-62.162.239</t>
  </si>
  <si>
    <t>106.6991626,17z</t>
  </si>
  <si>
    <t>MULIA CIBADAK</t>
  </si>
  <si>
    <t>JL.RAYA SERANG KM 19,5 CIBADAK CIKUPA TANGERANG</t>
  </si>
  <si>
    <t>SUKANEGARA</t>
  </si>
  <si>
    <t>106.472968,17z</t>
  </si>
  <si>
    <t>MODERN PARAMOUNT</t>
  </si>
  <si>
    <t>MODERN TOWN MARKET BLOK.K26 NO.28 MODERLAND TANGERANG</t>
  </si>
  <si>
    <t>106.6352586,16z</t>
  </si>
  <si>
    <t>SUMARECON</t>
  </si>
  <si>
    <t>SUMMARECON MALL SERPONG BASEMENT 5 UNIT BA-09 GADING SERPONG</t>
  </si>
  <si>
    <t>MODERN LAND</t>
  </si>
  <si>
    <t>SUKA MULYA</t>
  </si>
  <si>
    <t>JL. PADAT KARYA RT.06/03 SUKA MULYA CIKUPA TANGERANG</t>
  </si>
  <si>
    <t>MEGAJAYA</t>
  </si>
  <si>
    <t>JL. KELAPA GADING SELATAN BLOK BH.10 NO.19 SEKTOR 1B GADING SERPONG TANGERANG</t>
  </si>
  <si>
    <t>106.6244917,15z</t>
  </si>
  <si>
    <t>JL. RAYA JEND SUDIRMAN NO.26 CIKOKOL TANGERANG</t>
  </si>
  <si>
    <t>-61.979.783</t>
  </si>
  <si>
    <t>106.62415,14z</t>
  </si>
  <si>
    <t>RE MARTADINATA</t>
  </si>
  <si>
    <t>JL.RE MARTADINATA NO 17 CIPUTAT TANGERANG SELATAN</t>
  </si>
  <si>
    <t>106.7451359,16z</t>
  </si>
  <si>
    <t>MALLA</t>
  </si>
  <si>
    <t>JL. H.RASUNA SAID NO.15 RT.02/02 PAKOJAN TANGERANG</t>
  </si>
  <si>
    <t>PAKOJAN</t>
  </si>
  <si>
    <t>MAKMUR SENTOSA</t>
  </si>
  <si>
    <t>JL. SALEMBARAN RAYA RT 05/07 DADAP KOSAMBI TANGERANG</t>
  </si>
  <si>
    <t>DADAP</t>
  </si>
  <si>
    <t>106.6500338,12z</t>
  </si>
  <si>
    <t>MAHADAYA</t>
  </si>
  <si>
    <t>JL. RAYA RADEN PATAH  NO 36 PARUNG SERAB CILEDUG TANGERANG</t>
  </si>
  <si>
    <t>PARUNG SERAB</t>
  </si>
  <si>
    <t>106.6931989,15z</t>
  </si>
  <si>
    <t>SOLEH ALI</t>
  </si>
  <si>
    <t>JL. SOLEH ALI NO.45 SUKASARI TANGERANG</t>
  </si>
  <si>
    <t>GRAHA BINTARO</t>
  </si>
  <si>
    <t>RUKO FORTUNE GRAHA RAYA BLOK FB/A-10</t>
  </si>
  <si>
    <t>-62.325.213</t>
  </si>
  <si>
    <t>106.6780411,17z</t>
  </si>
  <si>
    <t>LEGOSO</t>
  </si>
  <si>
    <t>JL. LEGOS RAYA NO 68 RT 004/01 PISANGAN CIPUTAT TANGERANG</t>
  </si>
  <si>
    <t>PASANGAN</t>
  </si>
  <si>
    <t>106.7553699,17z</t>
  </si>
  <si>
    <t>JL. PRABU SILIWANGI KP GELAM KUTAJAYA PASAR KEMIS TANGERANG</t>
  </si>
  <si>
    <t>KUTAJAYA</t>
  </si>
  <si>
    <t>-61.632.483</t>
  </si>
  <si>
    <t>106.5600345,14z</t>
  </si>
  <si>
    <t>ASKENDO</t>
  </si>
  <si>
    <t>Jl KUKUN TERITI RT 001/004</t>
  </si>
  <si>
    <t>KARET</t>
  </si>
  <si>
    <t>106.555909,17z</t>
  </si>
  <si>
    <t>GRANADA</t>
  </si>
  <si>
    <t>RUKO GRANADA SQUARE BLOK I NO.63A BSD CITY TANGERANG</t>
  </si>
  <si>
    <t>RAWA BUNTU</t>
  </si>
  <si>
    <t>GLORI</t>
  </si>
  <si>
    <t>JL. KH.MAULANA HASANUDIN NO.97 CIPONDOH TANGERANG</t>
  </si>
  <si>
    <t>GLOBAL</t>
  </si>
  <si>
    <t>JL RAYA RADEN SALEH NO 14 KARANG TENGAH CILEDUG TANGERANG</t>
  </si>
  <si>
    <t>GLAZE</t>
  </si>
  <si>
    <t>RUKO BLITZ 2 BLOK D NO.3 GADING SERPONG TANGERANG</t>
  </si>
  <si>
    <t>-62.233.582,00</t>
  </si>
  <si>
    <t>106.6381511,12z</t>
  </si>
  <si>
    <t>GIYA</t>
  </si>
  <si>
    <t>CBD CILEDUG LANTAI L1 BLOK E 53 CILEDUG TANGERANG</t>
  </si>
  <si>
    <t>-62.238.894</t>
  </si>
  <si>
    <t>1.067.060.035</t>
  </si>
  <si>
    <t>GATOT SUBROTO</t>
  </si>
  <si>
    <t>JL GATOT SUBROTO KM.7 RT.06/02 JATAKE JATIUWUNG KOTA TANGERANG</t>
  </si>
  <si>
    <t>JATAKE</t>
  </si>
  <si>
    <t>JL. RAYA DAAN MOGOT NO.50 ( SAMPING POLRES TANGERANG) TANGERANG</t>
  </si>
  <si>
    <t>SUKARASA</t>
  </si>
  <si>
    <t>106.6502501,17z</t>
  </si>
  <si>
    <t>CITRA RAYA</t>
  </si>
  <si>
    <t>RUKO CITRA RAYA BLOK.C1 NO.21R CIKUPA TANGERANG</t>
  </si>
  <si>
    <t>SHERA</t>
  </si>
  <si>
    <t>JL. RAYA KAMPUNG UTAN NO 108 CIPUTAT TANGERANG SELATAN</t>
  </si>
  <si>
    <t>RENGAS</t>
  </si>
  <si>
    <t>-62.829.437</t>
  </si>
  <si>
    <t>106.7453683,17z</t>
  </si>
  <si>
    <t>SETYA</t>
  </si>
  <si>
    <t>JL. RAYA BALARAJA - KRESEK KM.03 BALARAJA TANGERANG</t>
  </si>
  <si>
    <t>BALARAJA</t>
  </si>
  <si>
    <t>-61.594.494</t>
  </si>
  <si>
    <t>106.4260296,17z</t>
  </si>
  <si>
    <t>JL. RAYA LEGOK KM.7 DESA LEGOK RT.006/002 LEGOK TANGERANG</t>
  </si>
  <si>
    <t>DESA LEGOK</t>
  </si>
  <si>
    <t>106.5726974,17z</t>
  </si>
  <si>
    <t>QARISA</t>
  </si>
  <si>
    <t>JL. CIATER RAYA KP.MARUGA RT 04/09 SERPONG NO 69 CIATER TANGERANG SELATAN</t>
  </si>
  <si>
    <t>-63.150.349</t>
  </si>
  <si>
    <t>106.7014734,17z</t>
  </si>
  <si>
    <t>JL JATI KP.PONDOK JAGUNG RT.012/008 SERPONG UTARA</t>
  </si>
  <si>
    <t>JULUPANG</t>
  </si>
  <si>
    <t>-62.513.975</t>
  </si>
  <si>
    <t>106.6666494,16z</t>
  </si>
  <si>
    <t>KOMP. TAMAN MANGU INDAH BLOK AI NO 17 TANGERANG SELATAN</t>
  </si>
  <si>
    <t>-6.262.109</t>
  </si>
  <si>
    <t>106.7182293,17z</t>
  </si>
  <si>
    <t>SEPATAN RESIDENCE</t>
  </si>
  <si>
    <t>JL. RAYA MAUK KM.12 GERBANG PERUM GRAND PERMATA SEPATAN BLOK B-12 SEPATAN TANGERANG</t>
  </si>
  <si>
    <t>-63.284.948</t>
  </si>
  <si>
    <t>106.6372439,17z</t>
  </si>
  <si>
    <t>SEJAHTERA CISAUK</t>
  </si>
  <si>
    <t>JL. RAYA LAPAN CISAUK RT 03 / 03 NO 37 CISAUK TANGERANG</t>
  </si>
  <si>
    <t>-63.284.948,00</t>
  </si>
  <si>
    <t>SDC GADING SERPONG</t>
  </si>
  <si>
    <t>SDC GADING SERPONG LT.1 BLOK A.37 GADING SERPONG TANGERANG</t>
  </si>
  <si>
    <t>-62.967.465</t>
  </si>
  <si>
    <t>106.6639221,12z</t>
  </si>
  <si>
    <t>LARINDA JAYA</t>
  </si>
  <si>
    <t>JL. HOS COKROAMINOTO NO.43 CILEDUG LARANGAN TANGERANG</t>
  </si>
  <si>
    <t>LARANGAN UTARA</t>
  </si>
  <si>
    <t>106.7271349,17z</t>
  </si>
  <si>
    <t>LABIB</t>
  </si>
  <si>
    <t>JL. MOH TOHA KM.1 NO.18 KAWACI BUGEL TANGERANG</t>
  </si>
  <si>
    <t>BUGEL</t>
  </si>
  <si>
    <t>106.4052152,11z</t>
  </si>
  <si>
    <t>BHAYANGKARA</t>
  </si>
  <si>
    <t>JL. BHAYANGKARA RAYA NO 05 PAKU ALAM SERPONG</t>
  </si>
  <si>
    <t>SABENA RAYA</t>
  </si>
  <si>
    <t>JL OTISTA RAYA NO 41 AaK TINGI CIPUTAT TANGERANG SELATAN</t>
  </si>
  <si>
    <t>SASAK TINGGI</t>
  </si>
  <si>
    <t>-63.578.303,00</t>
  </si>
  <si>
    <t>106.695814,13z</t>
  </si>
  <si>
    <t>JL. SULTAN AGUNG TIRTAYASA NO.91A RT 004/013 KUNCIRAN INDAH PINANG TANGERANG</t>
  </si>
  <si>
    <t>106.6754853,17z</t>
  </si>
  <si>
    <t>BERSAMA JAYA</t>
  </si>
  <si>
    <t>NUSA LOKA CLUSTER CORDOBA BSD NUSA LOKA SEK 14</t>
  </si>
  <si>
    <t>RYND</t>
  </si>
  <si>
    <t>JL. QODR RAYA NO.26 ISLAMIC VILLAGE TANGERANG</t>
  </si>
  <si>
    <t>BERKAT ANUGERAH</t>
  </si>
  <si>
    <t>JL KH HASYIM MANSYUR PASAR BENGKOK, KUNCIRAN</t>
  </si>
  <si>
    <t>106.6846243,17z</t>
  </si>
  <si>
    <t>RODONDO</t>
  </si>
  <si>
    <t>MALUKU RAYA BLOK.Q3 NO.8 RENI JAYA PAMULANG TANGERANG SELATAN</t>
  </si>
  <si>
    <t>-63.581.111</t>
  </si>
  <si>
    <t>106.722079,15z</t>
  </si>
  <si>
    <t>RIZKY MANDIRI</t>
  </si>
  <si>
    <t>JL. RAYA PUSPITEK NO.134 MUNCUL TANGERANG SELATAN</t>
  </si>
  <si>
    <t>MUNCUL</t>
  </si>
  <si>
    <t>106.7231405,13z</t>
  </si>
  <si>
    <t>KHAN ANEMER</t>
  </si>
  <si>
    <t>JL LENGKONG RAYA RT.004/007 TANGERANG SELATAN</t>
  </si>
  <si>
    <t>LENKONG</t>
  </si>
  <si>
    <t>106.5497329,11z</t>
  </si>
  <si>
    <t>RIVIERA</t>
  </si>
  <si>
    <t>RUKO RIVIERA NO.25 PERUMAHAN PALEM SEMI TANGERANG</t>
  </si>
  <si>
    <t>BENCONGAN INDAH</t>
  </si>
  <si>
    <t>-62.135.529,00</t>
  </si>
  <si>
    <t>106.6164393,15z</t>
  </si>
  <si>
    <t>KERONCONG</t>
  </si>
  <si>
    <t>PERUM KERONCONG PERMAI BLOK A-3 KERONCONG TANGERANG</t>
  </si>
  <si>
    <t>106.5860313,17z</t>
  </si>
  <si>
    <t>RUKO PASAR KELAPA DUA BLOK G NO.5 JL DAYUNG RAYA KELAPA DUA TANGERANG</t>
  </si>
  <si>
    <t>106.5934391,14z</t>
  </si>
  <si>
    <t>JL RAYA KARANG MULYA NO 10 TANGERANG</t>
  </si>
  <si>
    <t>,106.7167128,17z</t>
  </si>
  <si>
    <t>BATU JAYA</t>
  </si>
  <si>
    <t>RUKO WS FAMILY JL.GARUDA NO.10</t>
  </si>
  <si>
    <t>BATU CEPER</t>
  </si>
  <si>
    <t>106.6641093,17z</t>
  </si>
  <si>
    <t>CATRINDO</t>
  </si>
  <si>
    <t>JL PADJAJARAN NO 37 A PAMULANG BARAT TANGERANG SELATAN</t>
  </si>
  <si>
    <t>RIF</t>
  </si>
  <si>
    <t>JL. BERINGIN RAYA NO 37 KAWACI TANGERANG</t>
  </si>
  <si>
    <t>KARAWACI BARU</t>
  </si>
  <si>
    <t>REMPOA</t>
  </si>
  <si>
    <t>JL. RAYA PAHLAWAN NO.70 TANGERANG SELATAN</t>
  </si>
  <si>
    <t>BUDI DHARMA</t>
  </si>
  <si>
    <t>RAYA SERANG KM.14,5 PASIR GADUNG CIKUPA TANGERANG</t>
  </si>
  <si>
    <t>106.5153907,15z</t>
  </si>
  <si>
    <t>BINTARO 9</t>
  </si>
  <si>
    <t>Jl. MALEO SEKTOR 9 SAMPING TEMPAT LES LIA BINTARO JAYA</t>
  </si>
  <si>
    <t>106.7085138,16z</t>
  </si>
  <si>
    <t>REGENSI</t>
  </si>
  <si>
    <t>RUKO WISMA HARAPAN BLOK E1 NO.34 REGENCY PASAR KEMIS TANGERANG</t>
  </si>
  <si>
    <t>-62.446.418,00</t>
  </si>
  <si>
    <t>106.579057,12z</t>
  </si>
  <si>
    <t>KAMPUNG MELAYU</t>
  </si>
  <si>
    <t>JL. RAYA KAMPUNG MELAYU (SAMPING UKM MANDIRI) TELUK NAGA TANGERANG</t>
  </si>
  <si>
    <t>106.6364561,17z</t>
  </si>
  <si>
    <t>BARAKA</t>
  </si>
  <si>
    <t>JL PINUS RAYA SEKTOR 1,3 RUKO C NO.6 BSD TANGERANG SELATAN</t>
  </si>
  <si>
    <t>106.4976813,17z</t>
  </si>
  <si>
    <t>ALAM SUTERA</t>
  </si>
  <si>
    <t>KOMPLEK TAMAN JAJAN NO.1&amp;2 JL.SUTERA UTAMA ALAM SUTERA TANGERANG</t>
  </si>
  <si>
    <t>106.6567169,16z</t>
  </si>
  <si>
    <t>KALASAN</t>
  </si>
  <si>
    <t>RUKO MENDUT RAYA RUKO TAMAN BOROBUDUR II BLOK CC NO.9 PERUMNAS II KAWACI TANGERANG</t>
  </si>
  <si>
    <t>106.6028873,16z</t>
  </si>
  <si>
    <t>RAWA BUNTU BLOK.30A BSD CITY SERPONG TANGERANG SELATAN</t>
  </si>
  <si>
    <t>AGRIJAYA</t>
  </si>
  <si>
    <t>JL. RAYA BUKIT SARUA NO.11, CIPUTAT</t>
  </si>
  <si>
    <t>SARUA</t>
  </si>
  <si>
    <t>1067160308,17z</t>
  </si>
  <si>
    <t>JURUMUDI</t>
  </si>
  <si>
    <t>JL HALIM PERDANA KUSMA NO.25 JURUMUDI TANGERANG</t>
  </si>
  <si>
    <t>106.6708423,17z</t>
  </si>
  <si>
    <t>RAWA BOKOR</t>
  </si>
  <si>
    <t>JL. ATANG SANJAYA NO.11 RAWA BOKOR TANGERANG</t>
  </si>
  <si>
    <t>JURU MUDI</t>
  </si>
  <si>
    <t>-61.157.863</t>
  </si>
  <si>
    <t>106.6856976,16z</t>
  </si>
  <si>
    <t>JL RAYA SAWIT PONDOK PUCUNG JOMBANG TANGERANG SELATAN</t>
  </si>
  <si>
    <t>106.7027632,17z</t>
  </si>
  <si>
    <t>AL JABAR</t>
  </si>
  <si>
    <t>JL MERPATI RAYA NO.136 RT.004/003</t>
  </si>
  <si>
    <t>SAWAH</t>
  </si>
  <si>
    <t>106.3969632,14z</t>
  </si>
  <si>
    <t>CISQI</t>
  </si>
  <si>
    <t>JL CISOKA PERUMAHAN TAMAN ADIYASA</t>
  </si>
  <si>
    <t>CISOKA</t>
  </si>
  <si>
    <t>106.4169387,17z</t>
  </si>
  <si>
    <t>RAN</t>
  </si>
  <si>
    <t>JL. WR SUPRATMAN PONDOK RANJI (DEPAN TK AL-FALAH) TANGERANG SELATAN</t>
  </si>
  <si>
    <t>PONDOK RANJI</t>
  </si>
  <si>
    <t>-6.288.323</t>
  </si>
  <si>
    <t>106.7439471,17z</t>
  </si>
  <si>
    <t>JAPOS</t>
  </si>
  <si>
    <t>VILLA JAPOS BLOK N5/36 PANINGGILAN  TANGERANG</t>
  </si>
  <si>
    <t>106.6251768,13z</t>
  </si>
  <si>
    <t>SERPONG GARDEN</t>
  </si>
  <si>
    <t>RUKO SERPONG GARDEN RUKO 3 NO.3 CIBOGO CISAUK KABUPATEN TANGERANG</t>
  </si>
  <si>
    <t>-63.342.677</t>
  </si>
  <si>
    <t>106.6372777,17z</t>
  </si>
  <si>
    <t>JALUR SUTERA</t>
  </si>
  <si>
    <t>RUKO JALUR SUTERA KAV 31A NO.2 ALAM SUTERA TANGERANG</t>
  </si>
  <si>
    <t>PAKUALAM</t>
  </si>
  <si>
    <t>106.6580078,17z</t>
  </si>
  <si>
    <t>JL. CADAS - KAMPUNG KUKUN KONGSI BARU RAJEG TANGERANG</t>
  </si>
  <si>
    <t>KUKUN</t>
  </si>
  <si>
    <t>KABUPATEN TANGERAG</t>
  </si>
  <si>
    <t>-614.635,00</t>
  </si>
  <si>
    <t>106.5843587,17z</t>
  </si>
  <si>
    <t>DASANA XENTER</t>
  </si>
  <si>
    <t>RUKO DASANA XENTER BLOK BD NO.38</t>
  </si>
  <si>
    <t>-62.546.626</t>
  </si>
  <si>
    <t>106.5952563,18z</t>
  </si>
  <si>
    <t>INTAN CEMERLANG</t>
  </si>
  <si>
    <t>JL. MUSYAWARAH RT.002/004 CIPUTAT TANGERANG SELATAN</t>
  </si>
  <si>
    <t>CITUIS INDAH</t>
  </si>
  <si>
    <t>PONDOK CITUIS INDAH BLOK A NO.22</t>
  </si>
  <si>
    <t>INPRES</t>
  </si>
  <si>
    <t>JL. INPRES RAYA NO 6 LARANGAN TANGERANG</t>
  </si>
  <si>
    <t>LARANGAN INDAH</t>
  </si>
  <si>
    <t>H2R</t>
  </si>
  <si>
    <t>JL RAYA SERPONG KM.7</t>
  </si>
  <si>
    <t>PAKULONAN</t>
  </si>
  <si>
    <t>NAMBO JAYA</t>
  </si>
  <si>
    <t>CITY MALL LT GF.1 NO 26</t>
  </si>
  <si>
    <t>IMAM BONJOL</t>
  </si>
  <si>
    <t>JL.IMAM BONJOL GG.KRAMAT I NO.46C RT.01/03 SUKAJADI KARAWACI TANGERANG</t>
  </si>
  <si>
    <t>SUKA JADI</t>
  </si>
  <si>
    <t>ALAM SUTERA MALL</t>
  </si>
  <si>
    <t>JL JALUR SUTERA BARAT KAV.16 MALL @ALAM SUTERA BLOK LG.10D</t>
  </si>
  <si>
    <t>HOS COKROAMINOTO</t>
  </si>
  <si>
    <t>JL.HOS COKROAMINOTO NO.7 RT 001/005 LARANGAN  TANGERANG</t>
  </si>
  <si>
    <t>KREO SELATAN</t>
  </si>
  <si>
    <t>BU ANA</t>
  </si>
  <si>
    <t>BUKIT TIARA BLOK A.4 NO.34 RT.27/05</t>
  </si>
  <si>
    <t>PASIR JAYA</t>
  </si>
  <si>
    <t>HARAPAN KITA</t>
  </si>
  <si>
    <t>JL. RAYA Dr.SUKAMAN BLOK D PERUM HARAPAN KITA KARAWACI TANGERANG</t>
  </si>
  <si>
    <t>GRIYA KARAWACI</t>
  </si>
  <si>
    <t>JL RAYA SUKABAKTI RUKO GRADE FESTIVAL KARAWACI NO 12 CURUG TANGERANG</t>
  </si>
  <si>
    <t>CURUG KULON</t>
  </si>
  <si>
    <t>GRIYA DADAP</t>
  </si>
  <si>
    <t>PERUM GRIYA DADAP BLOK F4 NO 20 DADAP TANGERANG</t>
  </si>
  <si>
    <t>GEMBONG</t>
  </si>
  <si>
    <t>JL RAYA SERANG KM.30</t>
  </si>
  <si>
    <t>KOMP. PERGUDANGAN MUTIARA KOSAMBI I BLOK C 5 NO 33 DADAP TANGERANG</t>
  </si>
  <si>
    <t>106.7075553,17z</t>
  </si>
  <si>
    <t>JL. MANGGA RAYA NO.1 PONDOK MAKMUR KOTABUMI TANGERANG</t>
  </si>
  <si>
    <t>KUTABARU</t>
  </si>
  <si>
    <t>106.5601491,17z</t>
  </si>
  <si>
    <t>DUTA PRIMA</t>
  </si>
  <si>
    <t>JL. RAYA TEGAL ROTAN KP.JURANG MANGU RT.002/01</t>
  </si>
  <si>
    <t>JURANG MANGU TIMUR</t>
  </si>
  <si>
    <t>106.657314,14z</t>
  </si>
  <si>
    <t>DIZA</t>
  </si>
  <si>
    <t>JL. RAYA KRESEK KM.6 SUKAMULYA BALARAJA</t>
  </si>
  <si>
    <t>106.3224375,11z</t>
  </si>
  <si>
    <t>DELATANZA</t>
  </si>
  <si>
    <t>JL. HUSEIN SASTRA NEGARA NO 31 BENDA RAWA BOKOR TANGERANG</t>
  </si>
  <si>
    <t>JL. WAHID HASYIM NO 4 KREO CIPADU TANGERANG</t>
  </si>
  <si>
    <t>-6.262.109,00</t>
  </si>
  <si>
    <t>DADAP CITY</t>
  </si>
  <si>
    <t>JL.RAYA PERANCIS VILLA TAMAN BANDARA BLOK N.7 NO.3 TANGERANG</t>
  </si>
  <si>
    <t>DEAMANDA</t>
  </si>
  <si>
    <t>JL. DIPATI UNUS RAYA RT.002/001 CIBODAS</t>
  </si>
  <si>
    <t>CIBODAS BARU</t>
  </si>
  <si>
    <t>CIBODAS</t>
  </si>
  <si>
    <t>106.6059793,18z</t>
  </si>
  <si>
    <t>RAYA HOS COKROAMINOTO NO.64 (SAMPING RAMAYANA CILEDUG) TANGERANG</t>
  </si>
  <si>
    <t>-62.295.011</t>
  </si>
  <si>
    <t>106.720529,17z</t>
  </si>
  <si>
    <t>DEPLU</t>
  </si>
  <si>
    <t>JL. ADAM MALIK NO 88 KREO TANGERANG</t>
  </si>
  <si>
    <t>KREO</t>
  </si>
  <si>
    <t>CILENGGANG RAYA</t>
  </si>
  <si>
    <t>RUKO KLATEN (SAMPONG SMP 1 SERPONG) JL RAYA SERPONG KM.6 SERPONG TANGERANG SELATAN</t>
  </si>
  <si>
    <t>CILENGGANG</t>
  </si>
  <si>
    <t>KOTA TANGERANG SELATAN</t>
  </si>
  <si>
    <t>-61.936.953</t>
  </si>
  <si>
    <t>106.5346232,11z</t>
  </si>
  <si>
    <t>JL.KH HASYIM ASHARI KM.3 NO.9 CIPONDOH TANGERANG</t>
  </si>
  <si>
    <t>NEROKTOG</t>
  </si>
  <si>
    <t>106.6993008,13z</t>
  </si>
  <si>
    <t>JL.WR.SUPRATMAN NO.104 CIPUTAT TANGERANG SELATAN</t>
  </si>
  <si>
    <t>-6.301.653,00</t>
  </si>
  <si>
    <t>106.7490229,17z</t>
  </si>
  <si>
    <t>ELDERA</t>
  </si>
  <si>
    <t>JL TAMAN MAKAM BAHAGIA ABRI NO.78 RT.002/004</t>
  </si>
  <si>
    <t>PARIGI</t>
  </si>
  <si>
    <t>PONDOK</t>
  </si>
  <si>
    <t>106.6919886,16z</t>
  </si>
  <si>
    <t>ERWIN JAYA</t>
  </si>
  <si>
    <t>JL RAYA PLP CURUG DESA KADU RT 03/03 TANGERANG</t>
  </si>
  <si>
    <t>SUBAKTI</t>
  </si>
  <si>
    <t>EKA JAYA</t>
  </si>
  <si>
    <t>JL. PRABU KIAN SANTANG (DEPAN POM BENSIN GEBANG RAYA) TANGERANG</t>
  </si>
  <si>
    <t>GEBANG</t>
  </si>
  <si>
    <t>106.5894588,17z</t>
  </si>
  <si>
    <t>CIRENDEU</t>
  </si>
  <si>
    <t>JL. CIRENDEU RAYA NO. 23 CIPUTAT TIMUR - TANGERANG SELATAN</t>
  </si>
  <si>
    <t>-63.093.482,00</t>
  </si>
  <si>
    <t>106.7689581,17z</t>
  </si>
  <si>
    <t>FLUORITE SUMMARECON</t>
  </si>
  <si>
    <t>RUKO FLUORITE NO.9 JL. KELAPA GADING UTARA GADING SERPONG TANGERANG</t>
  </si>
  <si>
    <t>CITRA SAPTA PRATAMA</t>
  </si>
  <si>
    <t>JL. RAYA IMAM BONJOL NO.1</t>
  </si>
  <si>
    <t>-62.104.614</t>
  </si>
  <si>
    <t>106.6151505,16z</t>
  </si>
  <si>
    <t>CHERRISH</t>
  </si>
  <si>
    <t>CILEDUG INDAH 2, JL. KH. HASYIM ASHARI RT/RW : 001/011</t>
  </si>
  <si>
    <t>-62.159.112</t>
  </si>
  <si>
    <t>106.6966303,17z</t>
  </si>
  <si>
    <t>CITY MALL</t>
  </si>
  <si>
    <t>KP PASIR RANDU RT.003/003</t>
  </si>
  <si>
    <t>KADU</t>
  </si>
  <si>
    <t>-6.169018,</t>
  </si>
  <si>
    <t>CANGKUDU</t>
  </si>
  <si>
    <t>PERUMAHAN TELAGABESTARI BLOK E3 NO.25</t>
  </si>
  <si>
    <t>COROLET</t>
  </si>
  <si>
    <t>JL.RAYA ARYA PUTRA / RUKO ARTHA BLOK A4</t>
  </si>
  <si>
    <t>KEDAUNG</t>
  </si>
  <si>
    <t>106.6150496,15z</t>
  </si>
  <si>
    <t>FARRAS</t>
  </si>
  <si>
    <t>JL. KH MANSYUR NO.82 RT.005/005</t>
  </si>
  <si>
    <t>GONDRONG</t>
  </si>
  <si>
    <t>106.6769427,17z</t>
  </si>
  <si>
    <t>CBD CILEDUG</t>
  </si>
  <si>
    <t>JL. RAYA PAGEDANGAN BUMI PUSPITEK</t>
  </si>
  <si>
    <t>JL. MASJID HASYIM RT/RW : 001/05 CIPADU PONDOK PONDOK AREN TANGERANG</t>
  </si>
  <si>
    <t>106.7352134,17z</t>
  </si>
  <si>
    <t>GUNA JAYA</t>
  </si>
  <si>
    <t>JL. MENJANGAN RAYA GG.KEMBANG KOMPAS CIPUTAT PONDOK RANJI</t>
  </si>
  <si>
    <t>106.7401579,17z</t>
  </si>
  <si>
    <t>GRAND TOMANG</t>
  </si>
  <si>
    <t>VILLA GRAND TOMANG I RUKO PALAZZO BLOK R4 NO.18C PERIUK KOTA TANGERANG</t>
  </si>
  <si>
    <t>GALAXY</t>
  </si>
  <si>
    <t>JL. BUNGA RAYA BLOK D1 NO.7 GEBANG RAYA TANGERANG</t>
  </si>
  <si>
    <t>GEBANG RAYA</t>
  </si>
  <si>
    <t>BUKIT CIRENDEU</t>
  </si>
  <si>
    <t>JALAN BUKIT CIRENDEU NO 08 KEL PISANGAN CIPUTAT TANGERANG SELATAN</t>
  </si>
  <si>
    <t>106.7367876,14z</t>
  </si>
  <si>
    <t>BSE TROKADERO</t>
  </si>
  <si>
    <t>JL. TROCADERO NO.98 RUKO PALAIS EROPA LIPPO KARAWACI TANGERANG</t>
  </si>
  <si>
    <t>PANUNGGANGAN BARAT</t>
  </si>
  <si>
    <t>106.6154734,17z</t>
  </si>
  <si>
    <t>CAFATA DELAPAN</t>
  </si>
  <si>
    <t>KP. CIBADAK RT.001/002</t>
  </si>
  <si>
    <t>SURADITA</t>
  </si>
  <si>
    <t>-62.533.209</t>
  </si>
  <si>
    <t>106.5728772,13z</t>
  </si>
  <si>
    <t>HARTA JAYA ABADI</t>
  </si>
  <si>
    <t>JL KAYU PUTIH NO.9 PD,CABE UDIK CIPUTAT TANG-SEL</t>
  </si>
  <si>
    <t>106.7545333,16z</t>
  </si>
  <si>
    <t>BSD JUNCTION</t>
  </si>
  <si>
    <t>BSD JUNCTION LT II BLOK D1 /39-40 BSD CITY TANGERANG SELATAN</t>
  </si>
  <si>
    <t>ASRI</t>
  </si>
  <si>
    <t>JL PLP CURUG KM.3 CURUG TANGERANG</t>
  </si>
  <si>
    <t>SERDANG WETAN</t>
  </si>
  <si>
    <t>106.5610391,17z</t>
  </si>
  <si>
    <t>ALFALAH</t>
  </si>
  <si>
    <t>JL. KH AHMAD DAHLAN NO.49</t>
  </si>
  <si>
    <t>-61.895.606</t>
  </si>
  <si>
    <t>106.7047946,17z</t>
  </si>
  <si>
    <t>JL RAYA SERANG KM.23 BALARAJA</t>
  </si>
  <si>
    <t>BATAN SERPONG</t>
  </si>
  <si>
    <t>JL.RAYA SERPONG (DEPAN PDAM SERPONG) RT 02/07 SERPONG</t>
  </si>
  <si>
    <t>106.6608485,17z</t>
  </si>
  <si>
    <t>BARI</t>
  </si>
  <si>
    <t>JL.RAYA PUSPITEK PAMULANG  NO.66 PERAPATAN VIKTOR</t>
  </si>
  <si>
    <t>BINTARO</t>
  </si>
  <si>
    <t>JL. RAYA PONDOK BETUNG NO.9 RT.002/005 BINTARO SEKTOR 3 TANGERANG SELATAN</t>
  </si>
  <si>
    <t>PONDOK BETUNG</t>
  </si>
  <si>
    <t>106.7416793,17z</t>
  </si>
  <si>
    <t>BINTARO SEKTOR 2</t>
  </si>
  <si>
    <t>Jl. BINTARO TENGAH BLOK SH NO.22 BINTARO SEKTOR 2 TANGERANG SELATAN</t>
  </si>
  <si>
    <t>BITUNG JAYA</t>
  </si>
  <si>
    <t>JALAN RAYA SERANG KM 10,5</t>
  </si>
  <si>
    <t>106.5345604,15z</t>
  </si>
  <si>
    <t>BAGUS</t>
  </si>
  <si>
    <t>JL. RAYA LEGOK PARUNG PANJANG KP PABUARAN RT.003/002</t>
  </si>
  <si>
    <t>MALANG NENGAH</t>
  </si>
  <si>
    <t>106.6057083,17z</t>
  </si>
  <si>
    <t>BOULEVARD BSD</t>
  </si>
  <si>
    <t>RUKO TOL BULEVARD BLOK G NO.17 BSD CITY</t>
  </si>
  <si>
    <t>106.5728773,13z</t>
  </si>
  <si>
    <t>BANJAR</t>
  </si>
  <si>
    <t>RUKO BANJAR WIJAYA BLOK B1 NO.14</t>
  </si>
  <si>
    <t>BOROBUDUR</t>
  </si>
  <si>
    <t>JLN BOROBUDUR RAYA NO.78 PERUMNAS II KARAWACI TANGERANG</t>
  </si>
  <si>
    <t>AGUNG LESTARI</t>
  </si>
  <si>
    <t>JL. DAAN MOGOT KM.20 NO.42</t>
  </si>
  <si>
    <t>BOJONG CIKUPA</t>
  </si>
  <si>
    <t>JALAN RAYA SERANG KM 17 RT/RW: 02/01</t>
  </si>
  <si>
    <t>106.5021766,17z</t>
  </si>
  <si>
    <t>AL-DHEBARAN</t>
  </si>
  <si>
    <t>JL. RAYA MAUK KM.10 RT.003/002</t>
  </si>
  <si>
    <t>DESA PONDOK JAYA</t>
  </si>
  <si>
    <t>ALYA PUTI</t>
  </si>
  <si>
    <t>JL. DEWI SARTIKA NO.25 PASAR CIPUTAT</t>
  </si>
  <si>
    <t>JL. RAYA KRONJO RT.005/001 KRONJO TANGERANG</t>
  </si>
  <si>
    <t>PASILAN</t>
  </si>
  <si>
    <t>KERONJO</t>
  </si>
  <si>
    <t>ADILLA</t>
  </si>
  <si>
    <t>KP. KELAPA DUA RT.003/004</t>
  </si>
  <si>
    <t>BONANG</t>
  </si>
  <si>
    <t>DASANA INDAH BLOK S A RT/RW : 001/029</t>
  </si>
  <si>
    <t>ATHAYA</t>
  </si>
  <si>
    <t>JL. RAYA CURUG BINONG RT.02 RW.05</t>
  </si>
  <si>
    <t>JL. KH. MAULANA HASANUDIN RT. 01/08</t>
  </si>
  <si>
    <t>ANGGREK</t>
  </si>
  <si>
    <t>JL. NENAS RAYA NO.24 PERUM 1</t>
  </si>
  <si>
    <t>CIBODAS SARI</t>
  </si>
  <si>
    <t>ARAFA</t>
  </si>
  <si>
    <t>JL. KEJAKSAAN RAYA NO.92 RT.03/09</t>
  </si>
  <si>
    <t>LARANGAN CILEDUG</t>
  </si>
  <si>
    <t>BERKAH RAFA RAFI</t>
  </si>
  <si>
    <t>KP. BENDA BARU</t>
  </si>
  <si>
    <t>ARCADIA</t>
  </si>
  <si>
    <t>KOMPLEK DAAN MOGOT ARCADIA BLOK E I/I</t>
  </si>
  <si>
    <t>106.6708081,17</t>
  </si>
  <si>
    <t>AGUNG SELARAS</t>
  </si>
  <si>
    <t>JL.CEGER RAYA NO.100 RT.01/03</t>
  </si>
  <si>
    <t>106.7324482,17</t>
  </si>
  <si>
    <t>ARINDA</t>
  </si>
  <si>
    <t>RUKO ARINDA PERMAI I BLOK B/11 JL. PONDOK AREN RAYA  TANGERANG SELATAN</t>
  </si>
  <si>
    <t>106.7078313,17</t>
  </si>
  <si>
    <t>AL FATH</t>
  </si>
  <si>
    <t>JL. JURANG MANGU BARAT RT.003/002</t>
  </si>
  <si>
    <t>-6.2675803,106</t>
  </si>
  <si>
    <t>AVILYA</t>
  </si>
  <si>
    <t>JL. RAYA SERANG KM 24</t>
  </si>
  <si>
    <t>SENTUL JAYA</t>
  </si>
  <si>
    <t>AIRPORT CITY</t>
  </si>
  <si>
    <t>KOMPLEK AIRPORT CITY BLOM A2-A JL. RAYA KAMPUNG MELAYU</t>
  </si>
  <si>
    <t>106.6367702,17</t>
  </si>
  <si>
    <t>Jl. H. MUCHTAR RAYA NO.1 RT.03 / 013</t>
  </si>
  <si>
    <t>BATES</t>
  </si>
  <si>
    <t>106.7374443,17</t>
  </si>
  <si>
    <t>PONDOK CABE ILIR</t>
  </si>
  <si>
    <t>JL CABE I RT.001/007</t>
  </si>
  <si>
    <t>PONDOK CABE ILIE</t>
  </si>
  <si>
    <t>106.7656935,17z</t>
  </si>
  <si>
    <t>AGEN MARGONDA</t>
  </si>
  <si>
    <t>JALAN MARGONDA RAYA NO. 367B</t>
  </si>
  <si>
    <t>KEMIRI MUKA</t>
  </si>
  <si>
    <t>BEJI</t>
  </si>
  <si>
    <t>OFFLINE</t>
  </si>
  <si>
    <t>DELTAMAS</t>
  </si>
  <si>
    <t>RUKO PORTO SQUARE JL. BOULEVARD BLOK F NO. 3 &amp; 5 DELTAMAS CIKARANG PUSAT</t>
  </si>
  <si>
    <t>ONLINE</t>
  </si>
  <si>
    <t>RUKO KRANJI PLAZA JL. JEND. SUDIRMAN NO. 6 ( GD. LAMA )</t>
  </si>
  <si>
    <t>JL. JEND. SUDIRMAN KAV. 32 NO. 1I-J, BEKASI ( GD. BARU )</t>
  </si>
  <si>
    <t>SIMPANG CIKANDE ASEM</t>
  </si>
  <si>
    <t>CIKANDE ASEM</t>
  </si>
  <si>
    <t>JL KH SOKHARI NO 6A PEKOJAN SUMUR PECUNG</t>
  </si>
  <si>
    <t>KOTA SERANG BARU (KSB)</t>
  </si>
  <si>
    <t>JL JEND SUDIRMAN RUKO KSB</t>
  </si>
  <si>
    <t>MERAK</t>
  </si>
  <si>
    <t>JL RAYA CILEGON KM 21 GEREM RAYA</t>
  </si>
  <si>
    <t>SOTO GADING</t>
  </si>
  <si>
    <t>JL JEND A YANI NO 7 RT 09/03</t>
  </si>
  <si>
    <t>SERDANG</t>
  </si>
  <si>
    <t>JL RAYA SERANG KM 5 NO 14 A SERDANG</t>
  </si>
  <si>
    <t>AGEN BERKAH MANDIRI</t>
  </si>
  <si>
    <t>Jalan Kelapa Dua Raya RTM No. 1C RT 01 RW 11 (Depan Toko Daging Nusantara) Kel. Tugu Kec. Cimanggis Kota Depok</t>
  </si>
  <si>
    <t>TUGU</t>
  </si>
  <si>
    <t>AGEN JUANDA</t>
  </si>
  <si>
    <t>Jalan Ir. H. Juanda No. 30 Bakti Jaya, Sukmajaya - Kota Depok</t>
  </si>
  <si>
    <t>BAKTI JAYA</t>
  </si>
  <si>
    <t>AGEN FE KAMPUNG SAWAH</t>
  </si>
  <si>
    <t>JL. KAMPUNG SAWAH RAYA RT 1 RW 2 NO. 34 JATIMULYA DEPOK</t>
  </si>
  <si>
    <t>AGEN PASAR PUCUNG</t>
  </si>
  <si>
    <t>JL. RAYA KAMPUNG SAWAH NO. 25</t>
  </si>
  <si>
    <t>AGEN GANG NANGKA</t>
  </si>
  <si>
    <t>JALAN NANGKA RT 03/02 NO. 14</t>
  </si>
  <si>
    <t>SUKAMAJU BARU</t>
  </si>
  <si>
    <t>AGEN PONDOK DUTA</t>
  </si>
  <si>
    <t>RUKO DUTA CIMANGGIS RESIDENCE NO 1 JL PONDOK DUTA KEL TUGU CIMANGGIS</t>
  </si>
  <si>
    <t>PASIR GUNUNG SELATAN</t>
  </si>
  <si>
    <t>AGEN TRI-V2</t>
  </si>
  <si>
    <t>JL RAYA SAWANGAN KEL MAMPANG KEC PANCORANMAS RT 02/06 NO 65</t>
  </si>
  <si>
    <t>MAMPANG</t>
  </si>
  <si>
    <t>PANCORANMAS</t>
  </si>
  <si>
    <t>AGEN SOELAKSANA FADHIL (TRI V)</t>
  </si>
  <si>
    <t>JALAN AKSES UI KELAPA DUA ( DEPAN MAKO BRIMOB )</t>
  </si>
  <si>
    <t>AGEN TAPOS</t>
  </si>
  <si>
    <t>JALAN RAYA TAPOS NO. 78</t>
  </si>
  <si>
    <t>CIAMPEUEN</t>
  </si>
  <si>
    <t>AGEN CASHMIRA</t>
  </si>
  <si>
    <t>JL. SRENGSENG SAWAH RT03/07 SRENGSENG SAWAH JAGAKARSA, JAK-SEL</t>
  </si>
  <si>
    <t>SRENGSENG SAWAH</t>
  </si>
  <si>
    <t>AGEN CITRA SIMPANGAN</t>
  </si>
  <si>
    <t>JL. TOLE ISKANDAR NO. 1</t>
  </si>
  <si>
    <t>AGEN RANGKAPAN JAYA BARU</t>
  </si>
  <si>
    <t>JL RAYA SAWANGAN NO 28 PARUNG-BINGUNG PANCORAN MAS DEPOK</t>
  </si>
  <si>
    <t>RANGKAPAN JAYA BARU</t>
  </si>
  <si>
    <t>AGEN RADAR AURI</t>
  </si>
  <si>
    <t>JL. RADAR AURI NO 33B RT01/01</t>
  </si>
  <si>
    <t>CISALAK</t>
  </si>
  <si>
    <t>AGEN PEKAPURAN</t>
  </si>
  <si>
    <t>JALAN RAYA PEKAPURAN NO. 122</t>
  </si>
  <si>
    <t>AGEN LINTANG</t>
  </si>
  <si>
    <t>JALAN MAHAKAM RAYA NO. 26</t>
  </si>
  <si>
    <t>BAKTIJAYA</t>
  </si>
  <si>
    <t>AGEN LENTENG AGUNG</t>
  </si>
  <si>
    <t>JL RAYA LENTENG AGUNG BARAT NO 7 RT 5 / 5 KEL LENTENG AGUNG</t>
  </si>
  <si>
    <t>AGEN KOBER</t>
  </si>
  <si>
    <t>JL. RAYA MARGONDA (JL.  SALAK RT 01/RW 06)</t>
  </si>
  <si>
    <t>PONDOK CINA</t>
  </si>
  <si>
    <t>AGEN SIMPANG KIWI</t>
  </si>
  <si>
    <t>JALAN RAYA BOGOR KM 26,2</t>
  </si>
  <si>
    <t>PASAR REBO</t>
  </si>
  <si>
    <t>AGEN KALISARI</t>
  </si>
  <si>
    <t>JL KALISARI RAYA NO 146</t>
  </si>
  <si>
    <t>KALISARI</t>
  </si>
  <si>
    <t>AGEN AKP CIGANJUR/ BERKAH SENTOSA</t>
  </si>
  <si>
    <t>JL. KAHFI I NO. 10 E RT. 07/08 CIGANJUR JAKARTA SELATAN</t>
  </si>
  <si>
    <t>CIGANJUR</t>
  </si>
  <si>
    <t>AGEN BOULEVARD TAPOS</t>
  </si>
  <si>
    <t>JL. RAYA TAPOS PEKAPURAN NO. 1 RT 001 RW 010</t>
  </si>
  <si>
    <t>AGEN UTAMA MARGONDA 265</t>
  </si>
  <si>
    <t>JL. RAYA MARGONDA RAYA NO. 265</t>
  </si>
  <si>
    <t>KANTOR PERWAKILAN MEKARSARI</t>
  </si>
  <si>
    <t>JL RAYA BOGOR KM 31</t>
  </si>
  <si>
    <t>EPOK</t>
  </si>
  <si>
    <t>AGEN KAHFI 2</t>
  </si>
  <si>
    <t>JALAN M. KAHFI II NO.90 B4 CIPEDAK</t>
  </si>
  <si>
    <t>KANTOR PERWAKILAN SENTOSA</t>
  </si>
  <si>
    <t>JL.SENTOSA RAYA NO.2</t>
  </si>
  <si>
    <t>KANTOR PERWAKILAN CITRAGRAND</t>
  </si>
  <si>
    <t>JL. ALTERNATIF CIBUBUR RUKO JIMBARAN BLOK R2 NO. 26</t>
  </si>
  <si>
    <t>JATIKARYA</t>
  </si>
  <si>
    <t>BEKASI</t>
  </si>
  <si>
    <t>KANTOR PERWAKILAN ARUNDINA</t>
  </si>
  <si>
    <t>JL. RAYA LAPANGAN TEMBAK KOMP PTB INDOSIAR BLOK 2F NO.11</t>
  </si>
  <si>
    <t>KANTOR PERWAKILAN BOJONGSARI</t>
  </si>
  <si>
    <t>JL. RAYA CIPUTAT-PARUNG KM. 37</t>
  </si>
  <si>
    <t>KANTOR PERWAKILAN PANGKALANJATI</t>
  </si>
  <si>
    <t>JL. PANGKALAN JATI 1 NO. 2C RT 01 RW 02</t>
  </si>
  <si>
    <t>PANGKALANJATI</t>
  </si>
  <si>
    <t>LIMO</t>
  </si>
  <si>
    <t>AGEN KAHFI 1</t>
  </si>
  <si>
    <t>JALAN MOCH. KAHFI I NO.60</t>
  </si>
  <si>
    <t>AGEN NIKI 17</t>
  </si>
  <si>
    <t>JL. RAYA MARGONDA NO. 56 DEPOK</t>
  </si>
  <si>
    <t>AGEN GDC</t>
  </si>
  <si>
    <t>JALAN KSU PARUNG SERAB NO.9</t>
  </si>
  <si>
    <t>TIRTAJAYA</t>
  </si>
  <si>
    <t>AGEN GAS ALAM</t>
  </si>
  <si>
    <t>JALAN GAS ALAM 9A</t>
  </si>
  <si>
    <t>AGEN DEPOK 2</t>
  </si>
  <si>
    <t>JALAN KEMAKMURAN RAYA NO. 25</t>
  </si>
  <si>
    <t>AGEN DECARLIN</t>
  </si>
  <si>
    <t>JL. ANYELIR IID 46/7 KOPASUS RT 004 RW 009 KEL. SUKATANI KEC. TAPOS DEPOK</t>
  </si>
  <si>
    <t>TAPOS DEPOK</t>
  </si>
  <si>
    <t>AGEN TIMES SQUARE</t>
  </si>
  <si>
    <t>JALAN ALTERNATIF CILEUNGSI RUKO CIBUBUR TIMES SQUARE C2/1 CIBUBUR</t>
  </si>
  <si>
    <t>AGEN CITAYAM</t>
  </si>
  <si>
    <t>PERUMAHAN JAMBU TREE RESIDENCE UTAN JAYA RT 001 / RW 004</t>
  </si>
  <si>
    <t>AGEN CINERE</t>
  </si>
  <si>
    <t>JALAN RAYA CINERE NO. 8B</t>
  </si>
  <si>
    <t>AGEN BEJI</t>
  </si>
  <si>
    <t>JALAN KH. M. USMAN NO. 184 C</t>
  </si>
  <si>
    <t>AGEN AKP</t>
  </si>
  <si>
    <t>JALAN M. KAHFI NO. 16</t>
  </si>
  <si>
    <t>AGEN RIZKI ALMARA</t>
  </si>
  <si>
    <t>KOTA WISATA RUKO MAISON AVENUE BLOK H-10/22</t>
  </si>
  <si>
    <t>AGEN ARIEF RAHMAN HAKIM</t>
  </si>
  <si>
    <t>JL. ARIF RAHMAN HAKIM NO. 13 A RT. 003/013</t>
  </si>
  <si>
    <t>MELATI MAS</t>
  </si>
  <si>
    <t>RUKO VILLA MELATI MAS BLOK B10 NO.21 SERPONG TANGERANG SELATAN</t>
  </si>
  <si>
    <t>RUKO BINTARO TRADE CENTER BLOK B1-06 BINTARO SEKTOR 7</t>
  </si>
  <si>
    <t>AKASIA</t>
  </si>
  <si>
    <t>JL AKASIA PAMULANG TANGERANG SELATAN</t>
  </si>
  <si>
    <t>PAMULANG TIMUR</t>
  </si>
  <si>
    <t>JL. BOULEVARD RAYA RUKO ATLANTIS BLOK L13 NO. 15 CITRA RAYA CIKUPA TANGERANG</t>
  </si>
  <si>
    <t>BANDARA MAS</t>
  </si>
  <si>
    <t>JL.PERGUDANGAN BANDARA MAS BLOK A6/22 BANDARA SELAPAJANG KOTA TANGERANG</t>
  </si>
  <si>
    <t>SELAPAJANG RAYA</t>
  </si>
  <si>
    <t>GAPLEX</t>
  </si>
  <si>
    <t>JL.RE MARTADINATA NO 13 C (DEPAN POS DAN GIRO SAMPING BANK BRI) CIPAYUNG CIPUTAT SELATAN TANGERANG SELATAN</t>
  </si>
  <si>
    <t>JL.RAYA JOMBANG RUKO EMERALD BOULEVARD BLOK AA 2 NO 31 BINTARO JAYA SEKTOR 9 TANGERANG SELATAN</t>
  </si>
  <si>
    <t>RUKO ALAM SUTERA TOWN CENTER BLOK G.10 NO.8</t>
  </si>
  <si>
    <t>BSD II</t>
  </si>
  <si>
    <t>RUKO BOULEVARD BLOK F1 NO 19 JL. PAHLAWAN SERIBU BSD CITY TANGERANG SELATAN</t>
  </si>
  <si>
    <t>LENGKONG GUDANG</t>
  </si>
  <si>
    <t>BSD</t>
  </si>
  <si>
    <t>RUKO BOULEVARD BLOK F1 NO 21 JL. PAHLAWAN SERIBU BSD CITY TANGERANG SELATAN</t>
  </si>
  <si>
    <t>CIMONE</t>
  </si>
  <si>
    <t>RUKO MERDEKA CIMONE JL. GATOT SUBROTO BLOK 101-A CIMONE TANGERANG</t>
  </si>
  <si>
    <t>BERKAH JAYA SENTOSA 2</t>
  </si>
  <si>
    <t>KP CICADAS 2 RT 03 RW 02</t>
  </si>
  <si>
    <t>CIKAMPAK</t>
  </si>
  <si>
    <t>UPLOAD</t>
  </si>
  <si>
    <t>INDO GLOBAL</t>
  </si>
  <si>
    <t>JL. SYECH NAWAWI PERUMAHAN RANAU ESTATE 2 04/05 DESA BOJONGLELES</t>
  </si>
  <si>
    <t>BOJONG LELES</t>
  </si>
  <si>
    <t>CIGEMBLONG</t>
  </si>
  <si>
    <t>JL. RAYA CIJAKU PASAR KUPA - CIRINTEN KP. CIBUNGUR,RT/RW. 01/02</t>
  </si>
  <si>
    <t>-6.7426988,</t>
  </si>
  <si>
    <t>SAWARNA</t>
  </si>
  <si>
    <t>JL. RAYA SAWARNA GUNUNG BATU KM. 1 KP GEMPOL 2 RT 02/08.</t>
  </si>
  <si>
    <t>CITRA MANDIRI</t>
  </si>
  <si>
    <t>JL. R ANYER ANYER KM 5 DEPAN KANTOR TELKOM</t>
  </si>
  <si>
    <t>WARNASARI</t>
  </si>
  <si>
    <t>AGEN RRI</t>
  </si>
  <si>
    <t>JALAN RAYA BOGOR KM. 33 CIMANGGIS DEPOK</t>
  </si>
  <si>
    <t>AGEN VETO</t>
  </si>
  <si>
    <t>JL KEBAHAGIAN RAYA NO 5B DEPOK 2 TENGAH</t>
  </si>
  <si>
    <t>ABADIJAYA</t>
  </si>
  <si>
    <t>AGEN TANAH BARU</t>
  </si>
  <si>
    <t>JL RAYA TANAH BARU NO. 106</t>
  </si>
  <si>
    <t>AGEN SAWANGAN</t>
  </si>
  <si>
    <t>JL. RAYA MUCHTAR NO 30 SAWANGAN</t>
  </si>
  <si>
    <t>SAWANGAN BARU</t>
  </si>
  <si>
    <t>AGEN PONDOK PETIR</t>
  </si>
  <si>
    <t>JALAN H. NAWI MALIK NO 7 PONDOK PETIR</t>
  </si>
  <si>
    <t>PONDOK PETIR</t>
  </si>
  <si>
    <t>AGEN PANDU MANDIRI</t>
  </si>
  <si>
    <t>JALAN ALTERNATIF CIBUBUR KM 1.5</t>
  </si>
  <si>
    <t>AGEN LIMO</t>
  </si>
  <si>
    <t>JALAN LIMO RAYA NO 3 LIMO DEPOK</t>
  </si>
  <si>
    <t>AGEN KOTA WISATA</t>
  </si>
  <si>
    <t>JALAN ALTERNATIF CIBUBUR KM. 6</t>
  </si>
  <si>
    <t>AGEN PUTRI TUNGGAL</t>
  </si>
  <si>
    <t>JL PUTRI TUNGGAL NO 5</t>
  </si>
  <si>
    <t>AGEN LAPANGAN TEMBAK</t>
  </si>
  <si>
    <t>JL RAYA LAP TEMBAK NO 20</t>
  </si>
  <si>
    <t>AGEN KUJANG 1</t>
  </si>
  <si>
    <t>JL. RAYA CIJANTUNG 3 RT 1/ 10 KEL PASIR GUNUNG SELATAN</t>
  </si>
  <si>
    <t>AGEN CIKUMPA</t>
  </si>
  <si>
    <t>JL KEMANG RAYA NO. 58 RT.3/9 KEL. SUKMAJAYA</t>
  </si>
  <si>
    <t>AGEN ABYTA</t>
  </si>
  <si>
    <t>RUKO BOSTON SQUARE RK3/36 KOTA WISATA</t>
  </si>
  <si>
    <t>AGEN PASAR KEMIRI</t>
  </si>
  <si>
    <t>JL. ABDUL WAHAB RT. 03/03 SAWANGAN LAMA, SAWANGAN KOTA DEPOK</t>
  </si>
  <si>
    <t>SAWANGAN LAMA</t>
  </si>
  <si>
    <t>AGEN PITARA</t>
  </si>
  <si>
    <t>JL. PITARA KP. SENGON RT.01/10 KEL. PANCORAN MAS KOTA DEPOK</t>
  </si>
  <si>
    <t>AGEN PUTRI KRUKUT</t>
  </si>
  <si>
    <t>JL. RAYA KRUKUT NO. 10 RT. 002/004 KEL. KRUKUT KEC. LIMO KOTA DEPOK</t>
  </si>
  <si>
    <t>KRUKUT</t>
  </si>
  <si>
    <t>AGEN PASAR PARUNG</t>
  </si>
  <si>
    <t>JL. RAYA PARUNG PERTOKOAN CERIA BLOK A9</t>
  </si>
  <si>
    <t>DUREN MEKAR</t>
  </si>
  <si>
    <t>AGEN KARANG TENGAH</t>
  </si>
  <si>
    <t>JALAN MERAWAN NO. 8 PANGKALAN JATI KARANG TENGAH</t>
  </si>
  <si>
    <t>MERUYUNG</t>
  </si>
  <si>
    <t>AGEN GANDUL</t>
  </si>
  <si>
    <t>JL.RAYA GANDUL NO.54</t>
  </si>
  <si>
    <t>GANDUL</t>
  </si>
  <si>
    <t>AGEN FISIP UI</t>
  </si>
  <si>
    <t>KAMPUS BARU FISIP UI</t>
  </si>
  <si>
    <t>AGEN CITRAGRAND</t>
  </si>
  <si>
    <t>JALAN ALTERNATIF CILEUNGSI CIBUBUR</t>
  </si>
  <si>
    <t>AGEN CINANGKA</t>
  </si>
  <si>
    <t>JALAN CINANGKA RAYA NO. 5</t>
  </si>
  <si>
    <t>AGEN BOJONGSARI</t>
  </si>
  <si>
    <t>JALAN RAYA CIPUTAT - PARUNG NO. 30</t>
  </si>
  <si>
    <t>AGEN CILODONG II / BAMS</t>
  </si>
  <si>
    <t>JALAN ABDUL GANI NO. 2</t>
  </si>
  <si>
    <t>CIKOTOK / FARIZ</t>
  </si>
  <si>
    <t>JL RAYA CIKOTOK BAYAH RT 003/008 DS CIBEBER KAB LEBAK.</t>
  </si>
  <si>
    <t>CIKOTOK</t>
  </si>
  <si>
    <t>BISMITECH/ NURSYAM SHOP</t>
  </si>
  <si>
    <t>PERUM BCK BLOK E 7 NO 12, CILEGON</t>
  </si>
  <si>
    <t>AGEN PENGASINAN</t>
  </si>
  <si>
    <t>JALAN RAYA PENGASINAN BLOK AC NO. 5</t>
  </si>
  <si>
    <t>ADHI GRAHA</t>
  </si>
  <si>
    <t>GEDUNG GRAHA SURVEYOR INDONESIA JL. JENDRAL GATOT SUBROTO KAV 56</t>
  </si>
  <si>
    <t>SETIABUDI</t>
  </si>
  <si>
    <t>Jakarta</t>
  </si>
  <si>
    <t>DKI JAKARTA</t>
  </si>
  <si>
    <t>Jln Buaran raya no 34 (Pertokoan Agung Toys No 19)</t>
  </si>
  <si>
    <t>KLENDER</t>
  </si>
  <si>
    <t>DUREN SAWIT</t>
  </si>
  <si>
    <t>AL-MUKHTAR</t>
  </si>
  <si>
    <t>JALAN HAJI MUKHTAR NO 152,RT 7/11, PETUKANGAN UTARA</t>
  </si>
  <si>
    <t>PETUKANGAN UTARA</t>
  </si>
  <si>
    <t>PESANGGRAHAN</t>
  </si>
  <si>
    <t>-62.257.750</t>
  </si>
  <si>
    <t>JAKINDO</t>
  </si>
  <si>
    <t>Jl. BANJARMASIN NO. TT-16 RT.018/006, BELAKANG ROXY MAS</t>
  </si>
  <si>
    <t>CIDENG</t>
  </si>
  <si>
    <t>GAMBIR</t>
  </si>
  <si>
    <t>JAKARTA PUSAT</t>
  </si>
  <si>
    <t>AMBASADOR</t>
  </si>
  <si>
    <t>MALL AMBASADOR LT LG HALL A KIOS NO. 37 JAKARTA SELATAN</t>
  </si>
  <si>
    <t>KEBAYORAN BARU</t>
  </si>
  <si>
    <t>-62.235.222</t>
  </si>
  <si>
    <t>YASTANTA 2</t>
  </si>
  <si>
    <t>JL.AMIL NO.1 RT 003 / RW 04</t>
  </si>
  <si>
    <t>PEJATEN BARAT</t>
  </si>
  <si>
    <t>PASAR MINGGU</t>
  </si>
  <si>
    <t>ANDARA</t>
  </si>
  <si>
    <t>JL. MARGASATWA RAYA NO. 15 F RT. 001 RW. 003</t>
  </si>
  <si>
    <t>PONDOK LABU</t>
  </si>
  <si>
    <t>CILANDAK</t>
  </si>
  <si>
    <t>ARLINA</t>
  </si>
  <si>
    <t>JL. RAYA PASAR MINGGU KM 18 NO 28 JAKARTA SELATAN</t>
  </si>
  <si>
    <t>PEJATEN TIMUR</t>
  </si>
  <si>
    <t>ASEM BARIS</t>
  </si>
  <si>
    <t>Jl. Asem baris Raya No. 1Rt 010/014 Kebon Jeruk Tebet</t>
  </si>
  <si>
    <t>KEBON BARU</t>
  </si>
  <si>
    <t>TEBET</t>
  </si>
  <si>
    <t>-6.240.648</t>
  </si>
  <si>
    <t>ADHANI</t>
  </si>
  <si>
    <t>Jl. DANAU SINGKARAK, BLOK G 1 NO. 50A</t>
  </si>
  <si>
    <t>BENDUNGAN HILIR</t>
  </si>
  <si>
    <t>TANAH ABANG</t>
  </si>
  <si>
    <t>AYU NIRWANA</t>
  </si>
  <si>
    <t>JL CILEDUG RAYA NO 09 RT 11 RW 2</t>
  </si>
  <si>
    <t>-62.363.089</t>
  </si>
  <si>
    <t>BAN</t>
  </si>
  <si>
    <t>JL. GANDARIA 1 NO. 39-D KEBAYORAN BARU</t>
  </si>
  <si>
    <t>KRAMAT PELA</t>
  </si>
  <si>
    <t>-62.443.872</t>
  </si>
  <si>
    <t>BAPINDO</t>
  </si>
  <si>
    <t>JL.JEND SUDIRMAN KAV 54-55</t>
  </si>
  <si>
    <t>SENAYAN</t>
  </si>
  <si>
    <t>-62.247.214</t>
  </si>
  <si>
    <t>BINTARO PERMAI EXP</t>
  </si>
  <si>
    <t>JL. BINTARO PERMAI NO. 33 RT 005</t>
  </si>
  <si>
    <t>BERINGIN DWIKARYA</t>
  </si>
  <si>
    <t>JL. ASIROT RAYA NO.2 C RT.002 RW.01 JAKARTA BARAT</t>
  </si>
  <si>
    <t>JAKARTA BARAT</t>
  </si>
  <si>
    <t>-62.256.235</t>
  </si>
  <si>
    <t>BINTARO TENGAH</t>
  </si>
  <si>
    <t>JL. BINTARO TENGAH BLOK U3 NO. 14 BINTARO SEKTOR TENGAH</t>
  </si>
  <si>
    <t>BLOK M SQUARE</t>
  </si>
  <si>
    <t>BLOK M SQUARE LT. BASESMENT BLOK CKS NO. 253 JL. MELAWAI V KEBAYORAN BARU</t>
  </si>
  <si>
    <t>MELAWAI</t>
  </si>
  <si>
    <t>BUNCIT RAYA</t>
  </si>
  <si>
    <t>JL. BUNCIT RAYA NO. 49 A</t>
  </si>
  <si>
    <t>KALIBATA</t>
  </si>
  <si>
    <t>PANCORAN</t>
  </si>
  <si>
    <t>-62.704.814</t>
  </si>
  <si>
    <t>KOMPLEK BMT EL SHIFA,JL.  MOH. KAHFI 1 NO. 30 RT. 07/01</t>
  </si>
  <si>
    <t>-6.332.666</t>
  </si>
  <si>
    <t>CIKOKO</t>
  </si>
  <si>
    <t>JL.CIKOKO TIMUR RAYA NO.34 B RT 01 RW 02</t>
  </si>
  <si>
    <t>JL. RS FATMAWATI, GEDUNG GRAHA CIPETE BLOK L01 AKS 002-025</t>
  </si>
  <si>
    <t>CIPETE UTARA</t>
  </si>
  <si>
    <t>-62.603.745</t>
  </si>
  <si>
    <t>CIPULIR ONLINE</t>
  </si>
  <si>
    <t>JL. CILEDUG RAYA NO. 14 CIPULIR KEBAYORAN LAMA JAKARTA SELATAN</t>
  </si>
  <si>
    <t>CIPULIR</t>
  </si>
  <si>
    <t>KEBAYORAN LAMA</t>
  </si>
  <si>
    <t>-62.377.581</t>
  </si>
  <si>
    <t>DAMAI 49</t>
  </si>
  <si>
    <t>JL. DAMAI NO. 49-A RT 09/05</t>
  </si>
  <si>
    <t>PETUKANGAN SELATAN</t>
  </si>
  <si>
    <t>-6.245.278</t>
  </si>
  <si>
    <t>DEP. KOPERASI</t>
  </si>
  <si>
    <t>GED. KEMENTRIAN KOPERASI DAN UKM JL. HR. RASUNA SAID KAV 3-4 KUNINGAN</t>
  </si>
  <si>
    <t>KARET KUNINGAN</t>
  </si>
  <si>
    <t>-62.191.348</t>
  </si>
  <si>
    <t>DIAN ADV</t>
  </si>
  <si>
    <t>JL. RAYA PASAR MINGGU NO. 30 RT 08/02</t>
  </si>
  <si>
    <t>-62.506.283</t>
  </si>
  <si>
    <t>DILLA PONDOK INDAH</t>
  </si>
  <si>
    <t>BINTARO PERMAI RAYA NO. 6-C RT 06/10</t>
  </si>
  <si>
    <t>MEGA JAYA</t>
  </si>
  <si>
    <t>JL. RAJAWALI SELATAN I NO 64A</t>
  </si>
  <si>
    <t>GUNUNG SAHARI UTARA</t>
  </si>
  <si>
    <t>SAWAH BESAR</t>
  </si>
  <si>
    <t>FATMAWATI 15A</t>
  </si>
  <si>
    <t>JL. RS FATMAWATI RAYA NO. 15A</t>
  </si>
  <si>
    <t>GANDARIA SELATAN</t>
  </si>
  <si>
    <t>ASLAM UTAMA</t>
  </si>
  <si>
    <t>JL. R.C VETERAN RUKO POJOK NO. 8-C</t>
  </si>
  <si>
    <t>-6.276.880</t>
  </si>
  <si>
    <t>SUKMA PURI</t>
  </si>
  <si>
    <t>ITC ROXY MAS LT.4 NO.12</t>
  </si>
  <si>
    <t>TANAH ABANG MAS</t>
  </si>
  <si>
    <t>JL. JATI BARU RUKO BLOK F NO. 18, LT. 2 (SAMPING BANK NAGARI)</t>
  </si>
  <si>
    <t>KAMPUNG BALI</t>
  </si>
  <si>
    <t>PROKLAMASI</t>
  </si>
  <si>
    <t>JL. PROKLAMASI NO. 59</t>
  </si>
  <si>
    <t>PEGANGSAAN</t>
  </si>
  <si>
    <t>NUSA JAYA 1</t>
  </si>
  <si>
    <t>GED.THAMRIN CITY LT. 1BLOK F16A No.5, JL.THAMRIN BOULEVARD</t>
  </si>
  <si>
    <t>KEBON MELATI</t>
  </si>
  <si>
    <t>GEMBIRA</t>
  </si>
  <si>
    <t>JLN GEMBIRA 1 NO 5 RT 01 RW 06</t>
  </si>
  <si>
    <t>GUNTUR</t>
  </si>
  <si>
    <t>HANG LEKIR</t>
  </si>
  <si>
    <t>JL CIKAJANG NO 66</t>
  </si>
  <si>
    <t>PETOGOGAN</t>
  </si>
  <si>
    <t>INMERIAL</t>
  </si>
  <si>
    <t>JL.PANCORAN BARAT XI NO.5 RT 01/003</t>
  </si>
  <si>
    <t>ITC PERMATA HIJAU</t>
  </si>
  <si>
    <t>ITC PERMATA HIJAU LT DASAR BLOK C19 NO.1 JL. ARTERI PERMATA HIJAU JAKARTA SELATAN</t>
  </si>
  <si>
    <t>GROGOL UTARA</t>
  </si>
  <si>
    <t>6 °13' 15.3 " S</t>
  </si>
  <si>
    <t>106 °47' 03.5" E</t>
  </si>
  <si>
    <t>JUANG AMIRANI</t>
  </si>
  <si>
    <t>JL. RS FATMAWATI NO. 80 G RT. 001 RW. 010</t>
  </si>
  <si>
    <t>CILANDAK BARAT</t>
  </si>
  <si>
    <t>-62.845.429</t>
  </si>
  <si>
    <t>KALIBATA CITY</t>
  </si>
  <si>
    <t>APARTEMEN KALIBATA CITY-TOWER DAMAR BM 09 - JL. TMP KALIBATA NO.1 – RT/RW: 001/04</t>
  </si>
  <si>
    <t>RAWAJATI</t>
  </si>
  <si>
    <t>-62.576.738</t>
  </si>
  <si>
    <t>AMAUW PHOTO</t>
  </si>
  <si>
    <t>JL. PINTU AIR 5 NO. 38 A</t>
  </si>
  <si>
    <t>106.83217,17</t>
  </si>
  <si>
    <t>KARYA AGUNG</t>
  </si>
  <si>
    <t>JL.RAYA LENTENG AGUNG/RT.10 - RW.02/NO.23</t>
  </si>
  <si>
    <t>PLAZA INDONESIA</t>
  </si>
  <si>
    <t>PLAZA INDONESIA LT P3, JL. MH THAMRIN KAV 28 SD 30 JAKARTA</t>
  </si>
  <si>
    <t>GONDANGDIA</t>
  </si>
  <si>
    <t>KEHAKIMAN</t>
  </si>
  <si>
    <t>JL H.R RASUAN SAID KAV 6-7</t>
  </si>
  <si>
    <t>-62.225.857</t>
  </si>
  <si>
    <t>ANGKASA KMY</t>
  </si>
  <si>
    <t>Jl. KRAN RAYA NO.5</t>
  </si>
  <si>
    <t>GUNUNG SAHARI SELATAN</t>
  </si>
  <si>
    <t>KEMAYORAN</t>
  </si>
  <si>
    <t>KEMANG 88</t>
  </si>
  <si>
    <t>JL. KEMANG RAYA NO. 88 MAMPANG PRAPATAN MAMPANG</t>
  </si>
  <si>
    <t>MAMPANG PRAPATAN</t>
  </si>
  <si>
    <t>106.815467,2</t>
  </si>
  <si>
    <t>KEMANG I</t>
  </si>
  <si>
    <t>JL. KEMANG I NO. 12-A PELA MAMPANG - MAMPANG PRAPATAN</t>
  </si>
  <si>
    <t>PELA MAMPANG</t>
  </si>
  <si>
    <t>-6.257.774</t>
  </si>
  <si>
    <t>KREKOT JAYA MOLEK</t>
  </si>
  <si>
    <t>JL. KREKOT JAYA BLOK C-III NO. 3A</t>
  </si>
  <si>
    <t>KESEHATAN</t>
  </si>
  <si>
    <t>JL KESEHATAN RAYA /RT10 RW 11/NO 12</t>
  </si>
  <si>
    <t>-62.705.949</t>
  </si>
  <si>
    <t>KODEL</t>
  </si>
  <si>
    <t>GD.WISMA KODEL LT.B-1,JL.H.R.RASUNA SAID KAV.B-4</t>
  </si>
  <si>
    <t>-62.114.666</t>
  </si>
  <si>
    <t>KOPKAR BUKOPIN</t>
  </si>
  <si>
    <t>JL. MT. HARYONO KAV. 50-51</t>
  </si>
  <si>
    <t>KYAI MAJA</t>
  </si>
  <si>
    <t>JL. KYAI MAJA NO. 37/E1</t>
  </si>
  <si>
    <t>LEBAK BULUS</t>
  </si>
  <si>
    <t>JL. LEBAK BULUS RAYA 1 NO.36 RT.001/RW.001</t>
  </si>
  <si>
    <t>LOGGUE KEBAGUSAN</t>
  </si>
  <si>
    <t>JL KEBAGUSAN RAYA NO 76</t>
  </si>
  <si>
    <t>-63.226.365</t>
  </si>
  <si>
    <t>KOPWITA</t>
  </si>
  <si>
    <t>JL. PLUIT KARANG SARI BLOK D8 BARAT NO. 127</t>
  </si>
  <si>
    <t>PLUIT</t>
  </si>
  <si>
    <t>PENJARINGAN</t>
  </si>
  <si>
    <t>JAKARTA UTARA</t>
  </si>
  <si>
    <t>MABES POLRI</t>
  </si>
  <si>
    <t>GD.TNCC MABES POLRI LT.8  JL.TRUNOJOYO NO.3</t>
  </si>
  <si>
    <t>SELONG</t>
  </si>
  <si>
    <t>MAGNUM TARA</t>
  </si>
  <si>
    <t>JL. PUTER XI EC I/7 BINTARO SEKTOR 5 RT/RW 001/009</t>
  </si>
  <si>
    <t>MAGNUM TARA 2</t>
  </si>
  <si>
    <t>JL CIRENDEU RAYA RUKO BALIVIEW POINT KAV 32 RT/RW 003/03</t>
  </si>
  <si>
    <t>MATA HATI</t>
  </si>
  <si>
    <t>JL. KAPTEN TENDEAN NO. 9 MAMPANG PRAPATAN.</t>
  </si>
  <si>
    <t>MATA HATI 2</t>
  </si>
  <si>
    <t>JL. JENDERAL SUDIRMAN KAV 28</t>
  </si>
  <si>
    <t>-62.136.846</t>
  </si>
  <si>
    <t>MATARA - MAGNUM</t>
  </si>
  <si>
    <t>JL. KERTAMUKTI NO 10</t>
  </si>
  <si>
    <t>MAYESTIK</t>
  </si>
  <si>
    <t>PASAR MAYESTIK A.LSB.CKS 063 KEBAYORAN BARU</t>
  </si>
  <si>
    <t>GUNUNG</t>
  </si>
  <si>
    <t>-62.411.896</t>
  </si>
  <si>
    <t>MEGA KUNINGAN</t>
  </si>
  <si>
    <t>BELLAGIO MALL LG-17 KAWASAN MEGA KUNINGAN BARAT KAV E.4.3</t>
  </si>
  <si>
    <t>KUNINGAN TIMUR</t>
  </si>
  <si>
    <t>JAKARTA SELTAN</t>
  </si>
  <si>
    <t>-62.270.754</t>
  </si>
  <si>
    <t>MENARA KADIN II</t>
  </si>
  <si>
    <t>MENARA KADIN LT 2 JL. RASUNA SAID BLOK X-5 KAV 2-3 KUNINGAN TIMUR SETIABUDI</t>
  </si>
  <si>
    <t>MULTI EKA</t>
  </si>
  <si>
    <t>JALAN PELITA NO. 2G CIPUTAT RAYA</t>
  </si>
  <si>
    <t>NAHLA</t>
  </si>
  <si>
    <t>JL GURU MUGHNI NO 122 RT 018 RW 004</t>
  </si>
  <si>
    <t>NAZEERA</t>
  </si>
  <si>
    <t>JL KARANG TENGAH RAYA NO 2 RT 06/04</t>
  </si>
  <si>
    <t>PANCORAN TEBET</t>
  </si>
  <si>
    <t>JL. PROF. DR. SOEPOMO SH NO. 45-E TEBET BARAT JAKARTA SELATAN</t>
  </si>
  <si>
    <t>TEBET BARAT</t>
  </si>
  <si>
    <t>AMPERA KEMANG</t>
  </si>
  <si>
    <t>Jl. Ampera Raya No. 17 Rt. 02 Rw. 04 Cilandak Timur, Pasar Minggu, Jakarta selatan</t>
  </si>
  <si>
    <t>PINANG MAS</t>
  </si>
  <si>
    <t>JL. CIPUTAT RAYA NO. 56 KEB.LAMA PONDOK PINANG RT 03/11</t>
  </si>
  <si>
    <t>PONDOK PINANG</t>
  </si>
  <si>
    <t>PONDOK INDAH</t>
  </si>
  <si>
    <t>JL. BUKIT  HIJAU IX/26 PONDOK INDAH JARTA SELATAN</t>
  </si>
  <si>
    <t>JL. GARUDA NO 28 RT 05/06</t>
  </si>
  <si>
    <t>PESAN</t>
  </si>
  <si>
    <t>PRIMA ABADI 2</t>
  </si>
  <si>
    <t>JL. BINTARO RAYA NO. 12-B RT 003/010</t>
  </si>
  <si>
    <t>RADIO DALAM RAYA</t>
  </si>
  <si>
    <t>JL.RADIO DALAM RAYA NO.47 D</t>
  </si>
  <si>
    <t>GANDARIA UTARA</t>
  </si>
  <si>
    <t>RASUNA SAID</t>
  </si>
  <si>
    <t>SPBU COCO NO. 31.129.02 JL. RASUNA SAID KAV X2/2 KUNINGAN TIMUR SETIABUDI</t>
  </si>
  <si>
    <t>SABENA ANUGERAH</t>
  </si>
  <si>
    <t>IR H JUANDA NO 75A</t>
  </si>
  <si>
    <t>GINTUNG</t>
  </si>
  <si>
    <t>FRAYA</t>
  </si>
  <si>
    <t>JL. DELTA SERDANG IV (SUNTER KEMAYORAN) RT.004 RW.07 NO.29</t>
  </si>
  <si>
    <t>CALVINS HARCO MANGGA DUA</t>
  </si>
  <si>
    <t>KOMPLEK RUKO HARCO MANGGA DUA BLOK M23A, JL. MANGGA DUA RAYA</t>
  </si>
  <si>
    <t>MANGGA DUA SELATAN</t>
  </si>
  <si>
    <t>MM</t>
  </si>
  <si>
    <t>JL. KH. MAS MANSYUR  NO. 120B</t>
  </si>
  <si>
    <t>KEBUN MELATI</t>
  </si>
  <si>
    <t>DUTA MERLIN</t>
  </si>
  <si>
    <t>JL. GAJAH MADA KAV. 3-5, KOMPLEK DUTA MERLIN BLOK F NO.4</t>
  </si>
  <si>
    <t>PETOJO UTARA</t>
  </si>
  <si>
    <t>PETOJO</t>
  </si>
  <si>
    <t>JL. PETOJO UTARA I NO.12 RT 08/03</t>
  </si>
  <si>
    <t>RAWASARI</t>
  </si>
  <si>
    <t>JL. RAWASARI SELATAN NO.21C, RT 0014/RW 02</t>
  </si>
  <si>
    <t>CEMPAKA PUTIH TIMUR</t>
  </si>
  <si>
    <t>SEMANGGI</t>
  </si>
  <si>
    <t>MALL PLAZA SEMANGGI. JL. JEND. SUDIRMAN KAV. 50. LANTAI 2B NO 119</t>
  </si>
  <si>
    <t>KARET SEMANGGI</t>
  </si>
  <si>
    <t>TALAVERA</t>
  </si>
  <si>
    <t>TALAVERA OFFICE PARK LT. LG, JL. TB. SIMATUPANG KAV 22-26</t>
  </si>
  <si>
    <t>TANJUNG BARAT</t>
  </si>
  <si>
    <t>JL. TANJUNG BARAT RAYA NO. 2-A</t>
  </si>
  <si>
    <t>JL.TEBET BARAT DALAM III C/27 RT.008/03</t>
  </si>
  <si>
    <t>TECKINDO</t>
  </si>
  <si>
    <t>SETIA BUDI I NO. 5, RT.001 RW.07</t>
  </si>
  <si>
    <t>TRIDAYA</t>
  </si>
  <si>
    <t>PURI IMPERIUM OFFICE PLAZA UNIT LG-32 JL. KUNINGAN MADYA KAV 5-6 KUNINGAN</t>
  </si>
  <si>
    <t>VIEDRATHA UTAMA</t>
  </si>
  <si>
    <t>BLOK M SQUARE Lt. GF Blok D 225 Blok M Square Jl. Melawai, Jakarta selatan</t>
  </si>
  <si>
    <t>WARUNG BUNCIT</t>
  </si>
  <si>
    <t>JL WARUNG BUNCIT RAYA  NO 38</t>
  </si>
  <si>
    <t>PANCORA</t>
  </si>
  <si>
    <t>WISMA PONDOK INDAH</t>
  </si>
  <si>
    <t>PONDOK INDAH OFFICE TOWER B1 UNIT 1, JL. SULTAN ISKANDAR MUDA KAV. V-TA, PONDOK INDAH</t>
  </si>
  <si>
    <t>WOLTERMONGINSIDI</t>
  </si>
  <si>
    <t>JL. WOLTERMONGINSIDI NO. 59</t>
  </si>
  <si>
    <t>RAWA BARAT</t>
  </si>
  <si>
    <t>METRO</t>
  </si>
  <si>
    <t>GEDUNG METRO TANAH ABANG LT.7, AREA PARKIR MOTOR, JL. KH WAHID HASIM NO.189</t>
  </si>
  <si>
    <t>DWI MITRA</t>
  </si>
  <si>
    <t>JL. PRAMUKA RAYA NO. 71</t>
  </si>
  <si>
    <t>JL. TAMBAK NO. 40, RT 01/06</t>
  </si>
  <si>
    <t>TUGU TANI</t>
  </si>
  <si>
    <t>JL. MENTENG RAYA NO. 24C</t>
  </si>
  <si>
    <t>KEBON SIRIH</t>
  </si>
  <si>
    <t>REBORN</t>
  </si>
  <si>
    <t>JL. R.P SOEROSO NO.41</t>
  </si>
  <si>
    <t>RAGUNAN</t>
  </si>
  <si>
    <t>Jl. Harsono RM No 26 Rt 04/07 Ragunan Jakarta Selatan</t>
  </si>
  <si>
    <t>PANORAMA</t>
  </si>
  <si>
    <t>KOMPLEK ROXY MAS BLOK B-2 NO. 19</t>
  </si>
  <si>
    <t>106.804477.2</t>
  </si>
  <si>
    <t>EXPRESS 28</t>
  </si>
  <si>
    <t>ITC CEMPAKA MAS LT. 1 BLOK B NO. 101 JL. LETJEND SUPRAPTO  JAKARTA PUSAT</t>
  </si>
  <si>
    <t>PRESTASI</t>
  </si>
  <si>
    <t>ITC CEMPAKA MAS LT. 4 BLOK E NO.330 JL. LETJEN SUPRAPTO</t>
  </si>
  <si>
    <t>JASATAMA</t>
  </si>
  <si>
    <t>JL. BUGIS NO. 89 RT 012/06</t>
  </si>
  <si>
    <t>KEBON BAWANG</t>
  </si>
  <si>
    <t>TANJUNG PRIOK</t>
  </si>
  <si>
    <t>RUDY RUSLI</t>
  </si>
  <si>
    <t>JL. PANGERAN JAYAKARTA  KOMPLEK 24 NO.62 RT.02 / 06</t>
  </si>
  <si>
    <t>BUNGUR</t>
  </si>
  <si>
    <t>JL. BUNGUR BESAR RAYA NO. 30 RT.02 / 01</t>
  </si>
  <si>
    <t>NEW BENHIL</t>
  </si>
  <si>
    <t>JL.BENDUNGAN HILIR 3 NO. 10, RT.04/ RW.01</t>
  </si>
  <si>
    <t>MENARA BCA</t>
  </si>
  <si>
    <t>JL. MH. THAMRIN NO. 1 MENTENG</t>
  </si>
  <si>
    <t>YOBEN</t>
  </si>
  <si>
    <t>JL. KELAPA HYBRIDA RAYA BLOK PE 10 NO.32C</t>
  </si>
  <si>
    <t>PEGANGSAAN DUA</t>
  </si>
  <si>
    <t>KELAPA GADING</t>
  </si>
  <si>
    <t>GUNUNG SAHARI</t>
  </si>
  <si>
    <t>JL. GUNUNG SAHARI RAYA NO. 5 RT. 08/01</t>
  </si>
  <si>
    <t>106.8342356,17</t>
  </si>
  <si>
    <t>MAA</t>
  </si>
  <si>
    <t>JL. PLUIT TIMUR BLOK L BARAT NO. 12</t>
  </si>
  <si>
    <t>LINTAS GAPURA 2</t>
  </si>
  <si>
    <t>GALERI NIAGA MEDITERANIA 2 BLOK K8J</t>
  </si>
  <si>
    <t>KAPUK MUARA</t>
  </si>
  <si>
    <t>JAYAKARTA</t>
  </si>
  <si>
    <t>JL. PANGERAN JAYAKARTA KOMPLEK 129 BLOK D NO. 8</t>
  </si>
  <si>
    <t>ANT PEMBANGUNAN</t>
  </si>
  <si>
    <t>JL. PEMBANGUNAN 2 NO. 4B GAJAH MADA</t>
  </si>
  <si>
    <t>106.818374,17</t>
  </si>
  <si>
    <t>INKOPAD</t>
  </si>
  <si>
    <t>JL.TANAH ABANG II NO.74 RT.002/05</t>
  </si>
  <si>
    <t>PETOJO SELATAN</t>
  </si>
  <si>
    <t>SAMUEL SDS</t>
  </si>
  <si>
    <t>JL. MANGGA DUA RAYA ITC MANGGA DUA LT. DASAR BLOK D No. 3A-3B-4A-4B</t>
  </si>
  <si>
    <t>PADEMANGAN BARAT</t>
  </si>
  <si>
    <t>PADEMANGAN</t>
  </si>
  <si>
    <t>CITA TOUR</t>
  </si>
  <si>
    <t>Jl. SUNTER HIJAU RAYA BLOK S4 NO. 12</t>
  </si>
  <si>
    <t>SUNTER JAYA</t>
  </si>
  <si>
    <t>SAMANHUDI</t>
  </si>
  <si>
    <t>JL. KH SAMANHUDI NO.38</t>
  </si>
  <si>
    <t>GADING KIRANA</t>
  </si>
  <si>
    <t>RUKO GADING KIRANA BLOK A7B NO. 22 JL. BOULEVARD ARTHA GADING JAKARTA UTARA</t>
  </si>
  <si>
    <t>KELAPA GADING BARAT</t>
  </si>
  <si>
    <t>GADING BOULEVARD</t>
  </si>
  <si>
    <t>JL. BOULAVARD RAYA BLOK FX I NO 17</t>
  </si>
  <si>
    <t>SALAM</t>
  </si>
  <si>
    <t>JL KAPUK KAMAL RAYA NO 62 RT 003 RW 003</t>
  </si>
  <si>
    <t>KAMAL MUARA</t>
  </si>
  <si>
    <t>JL. Pluit Sakti Raya No. 149 Jakarta Utara.</t>
  </si>
  <si>
    <t>HIDUP BARU</t>
  </si>
  <si>
    <t>JL. HIDUP BARU NO 7 RT 001/003</t>
  </si>
  <si>
    <t>ARJES &amp; K</t>
  </si>
  <si>
    <t>JL. TANAH PASIR NO. 42 RT. 03/07</t>
  </si>
  <si>
    <t>MURTADO EXPRESS</t>
  </si>
  <si>
    <t>JL H MURTADO NO 34 RT 007/012</t>
  </si>
  <si>
    <t>TUGU UTARA</t>
  </si>
  <si>
    <t>KOJA</t>
  </si>
  <si>
    <t>SUKAPURA</t>
  </si>
  <si>
    <t>KOMP WALIKOTA SUKAPURA JL. CENDRAWASIH BLOK B1 NO. 12</t>
  </si>
  <si>
    <t>CILINCING</t>
  </si>
  <si>
    <t>DUTA SQUARE</t>
  </si>
  <si>
    <t>Jl. TELUK GONG RAYA NO. 27 KOMP DUTA INDAH SQUARE BLOK F22</t>
  </si>
  <si>
    <t>PEJAGALAN</t>
  </si>
  <si>
    <t>VICTOR</t>
  </si>
  <si>
    <t>Jl. KRAMAT JAYA NO. 1 KEL. TUGU KEC. KOJA JAKARTA UTARA</t>
  </si>
  <si>
    <t>SEMPER</t>
  </si>
  <si>
    <t>JL. LOGISTIK NO. 57 RT 005/04</t>
  </si>
  <si>
    <t>PLUIT RAYA</t>
  </si>
  <si>
    <t>Jl. Pluit Raya 200, Komplek Carina Sayang Blok 4 No. 5, Penjaringan, Jakarta Utara</t>
  </si>
  <si>
    <t>DSJ</t>
  </si>
  <si>
    <t>JL. KAPUK RAYA NO. 12A RT 002/003 KEL. KAPUK MUARA KEC. PENJARINGAN JAKARTA UTARA</t>
  </si>
  <si>
    <t>JINGGA BARU</t>
  </si>
  <si>
    <t>PANTAI INDAH KAPUK JL. PANTAI INDAH SELATAN 1/DC-2 KEL. KAPUK MUARA KEC. PENJARINGAN JAKUT</t>
  </si>
  <si>
    <t>CAHAYA PUSAKA</t>
  </si>
  <si>
    <t>JL. TAMAN MARGASATWA RAGUNAN NO. 13</t>
  </si>
  <si>
    <t>CAHAYA PUSAKA 2</t>
  </si>
  <si>
    <t>JL. DARMAWANGSA 1 KEBAYORAN BARU</t>
  </si>
  <si>
    <t>JL. JAGAKARSA RAYA NO. 234 JAGAKARSA JAKARTA SELATAN</t>
  </si>
  <si>
    <t>-6.330.247</t>
  </si>
  <si>
    <t>KAKA PRATIWI</t>
  </si>
  <si>
    <t>JL. RAWAJATI TIMUR NO. 9-C KALIBATA JAKARTA SELATAN</t>
  </si>
  <si>
    <t>KARYA MAKMUR I</t>
  </si>
  <si>
    <t>GEDUNG WISMA BUMIPUTERA LANTAI BASEMENT 1. JL.JEND SUDIRMAN  KAV 75</t>
  </si>
  <si>
    <t>KEBAGUSAN</t>
  </si>
  <si>
    <t>JL. KEBAGUSAN I NO. 5</t>
  </si>
  <si>
    <t>-62.998.305</t>
  </si>
  <si>
    <t>KOKAS</t>
  </si>
  <si>
    <t>MALL KOTA CASABLANCA. JL. CASABLANCA KAV 88 LT. BASESMENT 2 NO. B2-25 KEL. MENTENG DALAM KEC. TEBET</t>
  </si>
  <si>
    <t>MENTENG DALAM</t>
  </si>
  <si>
    <t>-6.223.784</t>
  </si>
  <si>
    <t>PIK</t>
  </si>
  <si>
    <t>RUKAN EKSLUSIF BLOK I NO. 30 BUKIT GOLF MEDITERANIA PANTAI INDAH KAPUK</t>
  </si>
  <si>
    <t>MANGGARAI</t>
  </si>
  <si>
    <t>JL. MENTENG WADAS TIMUR NO 1</t>
  </si>
  <si>
    <t>PASAR MANGGIS</t>
  </si>
  <si>
    <t>-62.076.887</t>
  </si>
  <si>
    <t>MENARA BIDAKARA</t>
  </si>
  <si>
    <t>GED. PERKANTORAN BIDAKARA 1 LT. DASAR JL. JEND. GATOT SUBROTO KAV 71-73 MENTENG DALAM TEBET JAKARTA SELATAN</t>
  </si>
  <si>
    <t>-62.409.136</t>
  </si>
  <si>
    <t>PACIFIC</t>
  </si>
  <si>
    <t>GED. PACIFIC PALACE LT B-1 JL. JEND. SUDIRMAN KAV 52-53 JAKARTA SELATAN</t>
  </si>
  <si>
    <t>PATAL SENAYAN</t>
  </si>
  <si>
    <t>JL. TENTARA PELAJAR/PATAL SENAYAN NO. 11 RT 02/07 GROGOL UTARA KEBAYORAN LAMA</t>
  </si>
  <si>
    <t>LEON NINO</t>
  </si>
  <si>
    <t>JL. SUNGAI LANDAK NO. 17 CILINCING JAKARTA UTARA data spanduk JL. CILINCING KSATRIAN NO. 14, CILICNING, CILINCING, JAKARTA UTARA</t>
  </si>
  <si>
    <t>POLTANGAN</t>
  </si>
  <si>
    <t>JL. POLTANGAN RAYA NO. 48</t>
  </si>
  <si>
    <t>QUINTA</t>
  </si>
  <si>
    <t>MALL MANGGA DUA SQUARE LT.1 BLOK A NO. 166 &amp;169, JL. GUNUNG SAHARI RAYA NO.1,</t>
  </si>
  <si>
    <t>JL. RS. FATMAWATI NO. 1 PONDOK LABU JAKARTA SELATAN</t>
  </si>
  <si>
    <t>GADING NIAS</t>
  </si>
  <si>
    <t>APARTEMEN GADING NIAS RESIDENCES TOWER CHRYSANT GGL06 JL. PEGANGSAAN 2 NO. 3</t>
  </si>
  <si>
    <t>RAZI KURNIA</t>
  </si>
  <si>
    <t>JL. RAYA RAGUNAN NO. 2-B JATI PADANG PASAR MINGGU JAKARTA SELATAN</t>
  </si>
  <si>
    <t>JATI PADANG</t>
  </si>
  <si>
    <t>JL. PADEMANGAN IV GANG 22 NO. 16 RT. 016 RW. 008</t>
  </si>
  <si>
    <t>PADEMANGAN TIMUR</t>
  </si>
  <si>
    <t>RIPQI HIDAYAT</t>
  </si>
  <si>
    <t>JL. RAYA CILANDAK KKO KAMPUNG KANDANG  NO. 9-B CILANDAK TIMUR PASAR MINGGU</t>
  </si>
  <si>
    <t>CILANDAK TIMUR</t>
  </si>
  <si>
    <t>TB SIMATUPANG</t>
  </si>
  <si>
    <t>JL. TB SIMATUPANG NO. 25</t>
  </si>
  <si>
    <t>ITC MANGGA DUA</t>
  </si>
  <si>
    <t>ITC MANGGA DUA LT. 4 BLOK BC NO. 001 AB</t>
  </si>
  <si>
    <t>ANCOL</t>
  </si>
  <si>
    <t>MANGGA DUA SQUARE</t>
  </si>
  <si>
    <t>MANGGA DUA SQUARE LT. LG BLOK B NO. 80 JAKARTA UTARA, JL. GUNUNG SAHARI RAYA NO. 1,</t>
  </si>
  <si>
    <t>SUNTER PARADISE</t>
  </si>
  <si>
    <t>SUNTER PARADISE RAYA II BLOK F21 NO. 12</t>
  </si>
  <si>
    <t>SUNTER AGUNG</t>
  </si>
  <si>
    <t>NATANAEL</t>
  </si>
  <si>
    <t>APARTEMEN TELUK INTAN TOWER TOPAZ LT. 1K JL. TELUK INTAN RAYA</t>
  </si>
  <si>
    <t>JL. AGUNG NIAGA V BLOK G5 NO. 37 RT 014/013</t>
  </si>
  <si>
    <t>POINT ARTHA GADING</t>
  </si>
  <si>
    <t>RUKAN ARTHA GADING NIAGA BLOK E NO. 10 KAWASAN SENTRA BISNIS ARTHA GADING KELAPA GADING</t>
  </si>
  <si>
    <t>INKOPAL</t>
  </si>
  <si>
    <t>JL. BOULEVARD BARAT RUKO INKOPAL BLOK A NO. 3</t>
  </si>
  <si>
    <t>GADING HYBRIDA</t>
  </si>
  <si>
    <t>JL BOULEVARD RAYA BLOK QJ5 NO 22</t>
  </si>
  <si>
    <t>KIAT UTAMA</t>
  </si>
  <si>
    <t>JL.ENIM RAYA NO.5 RT 002 RW 002</t>
  </si>
  <si>
    <t>SUNGAI BAMBU</t>
  </si>
  <si>
    <t>PASAR PAGI M2</t>
  </si>
  <si>
    <t>PASAR PAGI MANGGA DUA LT. DASAR BLOK A NO. 79-80 JL. RAYA MANGGA DUA</t>
  </si>
  <si>
    <t>DHI</t>
  </si>
  <si>
    <t>KOMP. DUTA HARAPAN INDAH BLOK JJ/ 94</t>
  </si>
  <si>
    <t>WTC 1</t>
  </si>
  <si>
    <t>GED. WTC 1 LT. BASESMENT JL. JEND. SUDIRMAN KAV 29-31 JAKARTA SELATAN</t>
  </si>
  <si>
    <t>CETOSE</t>
  </si>
  <si>
    <t>KOMPLEK PT. HII BLOK A NO. 5</t>
  </si>
  <si>
    <t>KELAPA GADING TIMUR</t>
  </si>
  <si>
    <t>KINTA JAYA</t>
  </si>
  <si>
    <t>JL. MENTENG TERUSAN NO. 9A RT 002/008</t>
  </si>
  <si>
    <t>LAGOA</t>
  </si>
  <si>
    <t>GADING GRIYA</t>
  </si>
  <si>
    <t>GADING GRIYA LESTARI F1/26 RT 009/09</t>
  </si>
  <si>
    <t>SUNTER BERKATAMA</t>
  </si>
  <si>
    <t>JL. BARU ANCOL SELATAN NO. 27 RT 005/006</t>
  </si>
  <si>
    <t>GEMILANG JAYA</t>
  </si>
  <si>
    <t>KOMP. GRAND BOUTIQUE CENTRE BLOK B NO. 16 JL. MANGGA DUA RAYA</t>
  </si>
  <si>
    <t>COPAL</t>
  </si>
  <si>
    <t>BANDENGAN SELATAN 84A BLOK A7</t>
  </si>
  <si>
    <t>ALUR LAUT</t>
  </si>
  <si>
    <t>JL. ALUR LAUT NO. 3 RT. 006/03</t>
  </si>
  <si>
    <t>RAWA BADAK SELATAN</t>
  </si>
  <si>
    <t>AGEN ANCOL</t>
  </si>
  <si>
    <t>JL. PARANG TRITIS RAYA NO. 1/FN</t>
  </si>
  <si>
    <t>BRANTAS RAYA</t>
  </si>
  <si>
    <t>JL. SUNGAI BRANTAS RAYA BLOK X NO. 821</t>
  </si>
  <si>
    <t>SEMPER BARAT</t>
  </si>
  <si>
    <t>MUARA KARANG</t>
  </si>
  <si>
    <t>JL. MUARA KARANG BLOK I.1 SEL/66D RT 007/002</t>
  </si>
  <si>
    <t>WTC MANGGA DUA</t>
  </si>
  <si>
    <t>WTC MANGGA DUA LT. UG BLOK C NO. 97 JL. MANGGA DUA RAYA NO. 8</t>
  </si>
  <si>
    <t>LODAN RAYA</t>
  </si>
  <si>
    <t>JL. LODAN RAYA NO. 18</t>
  </si>
  <si>
    <t>CAWANG</t>
  </si>
  <si>
    <t>JL. CAWANG BARU NO. 28 JAKTIM</t>
  </si>
  <si>
    <t>KRAMAT JATI</t>
  </si>
  <si>
    <t>SINDANG</t>
  </si>
  <si>
    <t>JL. RAYA SINDANG NO. 15</t>
  </si>
  <si>
    <t>JL. OTISTA III NO. 32 CIPINANG CEMPEDAK, JATINEGARA JAKTIM</t>
  </si>
  <si>
    <t>CIPINANG CEMPEDAK</t>
  </si>
  <si>
    <t>JATINEGARA</t>
  </si>
  <si>
    <t>KALIMALANG</t>
  </si>
  <si>
    <t>JL. SELAWAH RUKO PURI SENTRA NIAGA BLOK A-16 JAKTIM</t>
  </si>
  <si>
    <t>Jl TB Simatupang No. 1 Rt.007/011 Kel. Kp. Gedong Kec. Pasar Rebo Jakarta TImur.</t>
  </si>
  <si>
    <t>KAMPUNG GEDONG</t>
  </si>
  <si>
    <t>SATU KATA</t>
  </si>
  <si>
    <t>JL. PEGAMBIRAN NO. 60 RAWAMANGUN  JAKARTA TIMUR</t>
  </si>
  <si>
    <t>JATI</t>
  </si>
  <si>
    <t>PULOGADUNG</t>
  </si>
  <si>
    <t>TRIGUNA SUKSES</t>
  </si>
  <si>
    <t>JL. PALMERIAM NO. 22 MATRAMAN JAKTIM</t>
  </si>
  <si>
    <t>PALMERIAM</t>
  </si>
  <si>
    <t>MATRAMAN</t>
  </si>
  <si>
    <t>TIKNO</t>
  </si>
  <si>
    <t>JL. SWADAYA RAYA NO. 24A DUREN SAWIT JAKTIM 13440</t>
  </si>
  <si>
    <t>MADINA BERSERI</t>
  </si>
  <si>
    <t>JL. GONGSENG RAYA NO. 53</t>
  </si>
  <si>
    <t>CIJANTUNG</t>
  </si>
  <si>
    <t>NATUNA</t>
  </si>
  <si>
    <t>JL. RAYA PENGGILINGAN NO. 33 RT.007/05</t>
  </si>
  <si>
    <t>PENGGILINGAN</t>
  </si>
  <si>
    <t>TRIMITRA</t>
  </si>
  <si>
    <t>JL. RAYA PONDOK KELAPA BLOK G I/7</t>
  </si>
  <si>
    <t>PONDOK KELAPA</t>
  </si>
  <si>
    <t>MINDI</t>
  </si>
  <si>
    <t>JL. MAJA NO. 38</t>
  </si>
  <si>
    <t>ANEKA KURNIA</t>
  </si>
  <si>
    <t>GRAHA CEMPAKA MAS BLOK M1 NO. 59</t>
  </si>
  <si>
    <t>BENDUNGAN JAGO</t>
  </si>
  <si>
    <t>JL. BENDUNGAN JAGO NO. 18</t>
  </si>
  <si>
    <t>UTAN PANJANG</t>
  </si>
  <si>
    <t>LUMINTU</t>
  </si>
  <si>
    <t>JL. KALILIO NO. 37</t>
  </si>
  <si>
    <t>SENEN</t>
  </si>
  <si>
    <t>MANGGA DUA RAYA</t>
  </si>
  <si>
    <t>JL. MANGGA DUA RAYA 31/11</t>
  </si>
  <si>
    <t>PINANGSIA</t>
  </si>
  <si>
    <t>JAYA PRIMA</t>
  </si>
  <si>
    <t>JL. KARET PASAR BARU TIMUR 5 NO. 51,</t>
  </si>
  <si>
    <t>KARET TENGSIN</t>
  </si>
  <si>
    <t>ROROTAN</t>
  </si>
  <si>
    <t>JL. RAYA ROROTAN IV NO. 19</t>
  </si>
  <si>
    <t>GADING MAS</t>
  </si>
  <si>
    <t>JL. MARDANI RAYA NO. 29</t>
  </si>
  <si>
    <t>JOHAR BARU</t>
  </si>
  <si>
    <t>106.86356,3</t>
  </si>
  <si>
    <t>SITI KARSA</t>
  </si>
  <si>
    <t>JL. BASUKI RAHMAT NO. 2 JAKARTA TIMUR</t>
  </si>
  <si>
    <t>CIPINANG MUARA</t>
  </si>
  <si>
    <t>ABADI MULIA LOKA</t>
  </si>
  <si>
    <t>JL. BEKASI TIMUR I NO. 12  Rt.005/03</t>
  </si>
  <si>
    <t>RAWA BUNGA</t>
  </si>
  <si>
    <t>JALAN BARU</t>
  </si>
  <si>
    <t>JL.  BARU CILINCING NO. 2 RT 02/02</t>
  </si>
  <si>
    <t>KALI BARU</t>
  </si>
  <si>
    <t>ENIM RAYA</t>
  </si>
  <si>
    <t>JL. ENIM RAYA NO. 37 RT. 001 / 008</t>
  </si>
  <si>
    <t>WARAKAS</t>
  </si>
  <si>
    <t>JL.WARAKAS I NO.105 B RT.16/1 KEL.</t>
  </si>
  <si>
    <t>PLUIT SELATAN</t>
  </si>
  <si>
    <t>JALAN PLUIT SELATAN RAYA RUKO GRAND MALL PLUIT RAYA BLOK B2</t>
  </si>
  <si>
    <t>GREEN BAY</t>
  </si>
  <si>
    <t>JL. PLUIT KARANG AYU APT. GREEN BAY TOWER B UNIT GB 20</t>
  </si>
  <si>
    <t>GREEN LAKE</t>
  </si>
  <si>
    <t>JL. SUNTER AGUNG TENGAH IV BLOK H2 NO. 1C,</t>
  </si>
  <si>
    <t>ELANG LAUT</t>
  </si>
  <si>
    <t>JL. PANTAI INDAH SELATAN, RUKO ELANG LAUT BOULEVARD BLOK C NO. 10A</t>
  </si>
  <si>
    <t>PLAZA PIK</t>
  </si>
  <si>
    <t>JL. PANTAI INDAH KAPUK BOULEVARD RUKO FOOD PLAZA BLOK B NO 3 BGM-PIK</t>
  </si>
  <si>
    <t>SUNTER GARDEN NEW</t>
  </si>
  <si>
    <t>JL. PARADISE BARAT RAYA II BLOK K NO.57</t>
  </si>
  <si>
    <t>MITRA SUNTER ABADI</t>
  </si>
  <si>
    <t>JL. DANAU INDAH RAYA BLOK A1 NO. 11</t>
  </si>
  <si>
    <t>SUNTER GRIYA</t>
  </si>
  <si>
    <t>JL. GRIYA AGUNG BLOK M3/40 NO 28</t>
  </si>
  <si>
    <t>PEGANGSAAN 2</t>
  </si>
  <si>
    <t>JL. PEGANGSAAN TIMUR II RUKO RIVIERA GARDEN COMMERCIAL BLOK RF 9 NO. 7, KELAPA GADING</t>
  </si>
  <si>
    <t>SUNTER PARK VIEW NEW</t>
  </si>
  <si>
    <t>RUKO V AREAL SPBU PERTAMINA 34-14305, JL. SUNTER KEMAYORAN NO.45 RT.01 RW.09,</t>
  </si>
  <si>
    <t>CBD PLUIT</t>
  </si>
  <si>
    <t>KAWASAN EMPORIUM MALL, RUKO CBD PLUIT BLOK B-16, JL. PLUIT RAYA SELATAN NO. 1</t>
  </si>
  <si>
    <t>KELAPA KOPYOR</t>
  </si>
  <si>
    <t>JL. KELAPA KOPYOR TIMUR III BLOK BH-2  NO. 1, KELAPA GADING</t>
  </si>
  <si>
    <t>NEW GADING MEDITERANIA</t>
  </si>
  <si>
    <t>JL. GADING BOULEVARD BARAT, APARTEMENT GADING MEDITERANIA RESIDENCE, TOWER CASA ARCADIA NO. CA/GF/07C</t>
  </si>
  <si>
    <t>ANDITA MAS</t>
  </si>
  <si>
    <t>Jl. Ulujami Raya NO. 27 A II RT.009/005 Pesanggrahan Jakarta Selatan.</t>
  </si>
  <si>
    <t>ULUJAMI</t>
  </si>
  <si>
    <t>-62.394.001</t>
  </si>
  <si>
    <t>KELAPA GADING SQUARE</t>
  </si>
  <si>
    <t>GADING RIVER VIEW M19 CITY HOME KELAPA GADING SQUARE</t>
  </si>
  <si>
    <t>BUKIT GADING INDAH</t>
  </si>
  <si>
    <t>JL. BUKIT GADING RAYA, KOMP. GADING BUKIT INDAH BLOK J NO. 19</t>
  </si>
  <si>
    <t>TAMAN MINI</t>
  </si>
  <si>
    <t>JL. RAYA PONDOK GEDE NO. 1</t>
  </si>
  <si>
    <t>PINANG RANTI</t>
  </si>
  <si>
    <t>MAKASAR</t>
  </si>
  <si>
    <t>ENGGANO</t>
  </si>
  <si>
    <t>JL. ENGGANO NO. 76 RT. 004/016</t>
  </si>
  <si>
    <t>BANGKA</t>
  </si>
  <si>
    <t>JL. BANGKA RAYA NO. 27 JAKARTA SELATAN</t>
  </si>
  <si>
    <t>-62.443.524</t>
  </si>
  <si>
    <t>BATAN</t>
  </si>
  <si>
    <t>JL. RAYA LEBAK BULUS NO. 18 RT 008/02 LEBAK BULUS CILANDAK JAKARTA SELATAN</t>
  </si>
  <si>
    <t>-63.003.761</t>
  </si>
  <si>
    <t>BATU AMPAR</t>
  </si>
  <si>
    <t>Jl. BATU AMPAR II No. 18A</t>
  </si>
  <si>
    <t>SUNTER METRO</t>
  </si>
  <si>
    <t>RUKO SUNTER METRO BLOK B NO. 24 RT. 009 RW. 004 JL. DANAU SUNTER UTARA</t>
  </si>
  <si>
    <t>BDN RAYA</t>
  </si>
  <si>
    <t>JL. BDN RAYA NO. 01 CIPETE SELATAN CILANDAK JAKARTA SELATAN</t>
  </si>
  <si>
    <t>CIPETE SELATAN</t>
  </si>
  <si>
    <t>MUARA KARANG RAYA</t>
  </si>
  <si>
    <t>JL. MUARA KARANG RAYA NO. 273A</t>
  </si>
  <si>
    <t>MEDIA PENDIDIKAN</t>
  </si>
  <si>
    <t>JL. RAYA SKUADRON NO 19 A</t>
  </si>
  <si>
    <t>HALIM PERDANA KUSUMA</t>
  </si>
  <si>
    <t>NEW TELUK GONG</t>
  </si>
  <si>
    <t>JL. B RAYA NO. 82 RT. 003/008, TELUK GONG</t>
  </si>
  <si>
    <t>RAWA BADAK UTARA</t>
  </si>
  <si>
    <t>ARTERI</t>
  </si>
  <si>
    <t>JL. ARTERI KELAPA GADING BLOK E1 NO. 19</t>
  </si>
  <si>
    <t>PGC</t>
  </si>
  <si>
    <t>JL. MAYJEN SUTOYO NO 79 PGC LT 3 NO 103 (JONA KUNING)</t>
  </si>
  <si>
    <t>CILILITAN</t>
  </si>
  <si>
    <t>TIARA</t>
  </si>
  <si>
    <t>JL. CIPINANG MUARA RAYA NO. 14 A RT.02/04</t>
  </si>
  <si>
    <t>CENDANA</t>
  </si>
  <si>
    <t>JL. RAYA BALAI RAKYAT NO. 116</t>
  </si>
  <si>
    <t>PULAU PANGGANG</t>
  </si>
  <si>
    <t>PULAU PANGGANG RT. 004/002</t>
  </si>
  <si>
    <t>KEPULAUAN SERIBU UTARA</t>
  </si>
  <si>
    <t>ORION PLAZA</t>
  </si>
  <si>
    <t>Orion Plaza Jl Pinangsia Raya No.1</t>
  </si>
  <si>
    <t>FARIZ</t>
  </si>
  <si>
    <t>Jl. Madrasah I No 1B Jakbar</t>
  </si>
  <si>
    <t>SUKA BUMI UTARA</t>
  </si>
  <si>
    <t>KEBON JERUK</t>
  </si>
  <si>
    <t>LESTARI MAJU BERSAMA</t>
  </si>
  <si>
    <t>JL. CURUG RAYA RT. 001 RW 008</t>
  </si>
  <si>
    <t>DUTA MURAH</t>
  </si>
  <si>
    <t>JL. TUBAGUS ANGKE , TAMAN DUTA MAS BLOK B1 NO. 6 RT 13 RW 09 WIJAYA KUSUMA GROGOL  JAKBAR</t>
  </si>
  <si>
    <t>WIJAYA KUSUMA</t>
  </si>
  <si>
    <t>GROGOL PETAMBURAN</t>
  </si>
  <si>
    <t>DHEA TALAGO</t>
  </si>
  <si>
    <t>JL. PURI KEMBANGAN NO. 35B JAKBAR</t>
  </si>
  <si>
    <t>KEMBANGAN SELATAN</t>
  </si>
  <si>
    <t>KEMBANGAN</t>
  </si>
  <si>
    <t>BELLADONA</t>
  </si>
  <si>
    <t>JL. RAYA RAWA BAMBU KOMP. BATAN A-3 RAWABAMBU PASAR MINGGU</t>
  </si>
  <si>
    <t>-62.979.939</t>
  </si>
  <si>
    <t>PULOGADUNG TRADE CENTER (PTC)</t>
  </si>
  <si>
    <t>RUKO PULOGADUNG TRADE CENTER BLOK 8B NO.8 JL. RAYA BEKASI KM.21</t>
  </si>
  <si>
    <t>RAWA TERATE</t>
  </si>
  <si>
    <t>BERKAH JAYA</t>
  </si>
  <si>
    <t>JL. PLN DUREN TIGA RAYA NO. 11-A PANCORAN JAKARTA SELATAN</t>
  </si>
  <si>
    <t>DUREN TIGA</t>
  </si>
  <si>
    <t>KEMANGGISAN</t>
  </si>
  <si>
    <t>JL. KEMANGGISAN ILIR III NO. 27 RT 007/07 JAKBAR</t>
  </si>
  <si>
    <t>PALMERAH</t>
  </si>
  <si>
    <t>BINTARO MAS</t>
  </si>
  <si>
    <t>JL. BINTARO UTARA BLOK H-1 NO. 29 BINTARO PESANGGRAHAN JAKARTA SELATAN</t>
  </si>
  <si>
    <t>-6.253.885</t>
  </si>
  <si>
    <t>JASAMEDIA</t>
  </si>
  <si>
    <t>JL. PALMERAH BARAT NO. 28-29 JAKBAR</t>
  </si>
  <si>
    <t>GLORA</t>
  </si>
  <si>
    <t>H TEN</t>
  </si>
  <si>
    <t>JL.HAJI TEN RAYA NO.41 RT 005 / 001</t>
  </si>
  <si>
    <t>RAWAMANGUN</t>
  </si>
  <si>
    <t>UNIERMAN</t>
  </si>
  <si>
    <t>JL. KB. JERUK RAYA NO. 23 JAKBAR</t>
  </si>
  <si>
    <t>KEDOYA</t>
  </si>
  <si>
    <t>PRISMA KEDOYA PLAZA BLOK A NO. 15-16 KB. JERUK JAKBAR</t>
  </si>
  <si>
    <t>MULTIA DUTA</t>
  </si>
  <si>
    <t>JL. MERUYA UTARA RAYA NO. 33D TAMAN MERUYA ILIR JAKARTA BARAT</t>
  </si>
  <si>
    <t>MERUYA UTARA</t>
  </si>
  <si>
    <t>LINTAS GAPURA 1</t>
  </si>
  <si>
    <t>PERUM DAAN MOGOT BARU LA 14 NO. 2 KALIDERES JAKBAR</t>
  </si>
  <si>
    <t>KELIDERES</t>
  </si>
  <si>
    <t>BUKIT DURI</t>
  </si>
  <si>
    <t>JL. BUKIT DURI UTARA RAYA NO. 38 RT 011/01</t>
  </si>
  <si>
    <t>-62.173.656</t>
  </si>
  <si>
    <t>JL. RAYA CILANDAK KKO NO. 112 KEL. RAGUNAN KEC. PASAR MINGGU JAKARTA SELATAN</t>
  </si>
  <si>
    <t>JL. CILANDAK TENGAH RAYA NO. 09 RT 02/01 CILANDAK BARAT JAKARTA SELATAN</t>
  </si>
  <si>
    <t>HANDAYANI</t>
  </si>
  <si>
    <t>JL. RAYA DURI KOSAMBI NO. 50 CENGKARENG JAKBAR</t>
  </si>
  <si>
    <t>DURI KOSAMBI</t>
  </si>
  <si>
    <t>CENGKARENG</t>
  </si>
  <si>
    <t>ANUGERAH PHOTO</t>
  </si>
  <si>
    <t>JL. PAKIS RAYA NO. 39 BOJONG INDAH CENGKARENG JAKBAR</t>
  </si>
  <si>
    <t>RAWA BUAYA</t>
  </si>
  <si>
    <t>APHM</t>
  </si>
  <si>
    <t>JL. MERUYA ILIR NO. 6 RT 05/01 KB. JERUK JAKBAR</t>
  </si>
  <si>
    <t>J &amp; J</t>
  </si>
  <si>
    <t>TAMAN PERMATA BUANA JL. PULAU BIRA BLOK D1/15 JAKBAR</t>
  </si>
  <si>
    <t>BAL</t>
  </si>
  <si>
    <t>TAMAN PALEM LESTARI RUKO PELANGI BLOK F NO. 76 CENGKARENG JAKARTA BARAT</t>
  </si>
  <si>
    <t>MUDATUR</t>
  </si>
  <si>
    <t>JL. CITRA GARDEN II G4/1 KEL PEGADUNGAN KEC KALIDERES JAKBAR</t>
  </si>
  <si>
    <t>PEGADUNGAN</t>
  </si>
  <si>
    <t>KALIDERES</t>
  </si>
  <si>
    <t>SEMANAN</t>
  </si>
  <si>
    <t>JL. RAYA SEMANAN RT 001/02 KEL. SEMAAN KEC. KALIDERES JAKARTA BARAT</t>
  </si>
  <si>
    <t>PURI INDAH</t>
  </si>
  <si>
    <t>JL. PURI INDAH RUKO PURI INDAH BLOK I NO. 23 KEMBANGAN JAKARTA BARAT</t>
  </si>
  <si>
    <t>JL. DAAN MOGOT 119 KOMP. ALDIRON BLOK B7 KEL. DURI KEPA KB. JERUK JAKBAR</t>
  </si>
  <si>
    <t>DURI KEPA</t>
  </si>
  <si>
    <t>ADITERA</t>
  </si>
  <si>
    <t>JL. JELAMBAR BARAT III GG. M2 NO. 10 PB JELAMBAR BARU</t>
  </si>
  <si>
    <t>JEMBATAN BARU</t>
  </si>
  <si>
    <t>GALITA</t>
  </si>
  <si>
    <t>JL. RAYA CONDET NO. 1 A</t>
  </si>
  <si>
    <t>BALEKEMBANG</t>
  </si>
  <si>
    <t>ROXY SQUARE</t>
  </si>
  <si>
    <t>ROXY SQUARE LT. LG BLOK CI NO. 36 JAKBAR</t>
  </si>
  <si>
    <t>TOMANG</t>
  </si>
  <si>
    <t>BATAVIA PLUS</t>
  </si>
  <si>
    <t>JL. RAYA KEBON JERUK RT 11 RW 02 NO 32 JAKARTA BARAT</t>
  </si>
  <si>
    <t>MANDALA</t>
  </si>
  <si>
    <t>JL. MUWARDI RAYA NO. 7B</t>
  </si>
  <si>
    <t>TERATAI</t>
  </si>
  <si>
    <t>JL. KALI BESAR TIMUR III (JL. KUNIR) NO. 8 JAKARTA BARAT</t>
  </si>
  <si>
    <t>JAYA MANDIRI</t>
  </si>
  <si>
    <t>JL. PALMERAH UTARA 94 KEL. PALMERAH KEC. GROGOL PETAMBURAN JAKBAR</t>
  </si>
  <si>
    <t>AT TAZKIYAH</t>
  </si>
  <si>
    <t>JL. JATI BARU RAYA NO.68</t>
  </si>
  <si>
    <t>BLOK B TENABANG</t>
  </si>
  <si>
    <t>JL. PANGKALAN ASEM NO. 25</t>
  </si>
  <si>
    <t>GALUR</t>
  </si>
  <si>
    <t>MAYAPADA</t>
  </si>
  <si>
    <t>GED MAYAPADA TOWER JL JEND SUDIRMAN KAV 28</t>
  </si>
  <si>
    <t>1.068.198.001,17</t>
  </si>
  <si>
    <t>TENDEAN</t>
  </si>
  <si>
    <t>JL KAPTEN TEANDEAN NO 9</t>
  </si>
  <si>
    <t>1.068.268.173,17</t>
  </si>
  <si>
    <t>CASABLANCA PRIMA</t>
  </si>
  <si>
    <t>APARTEMENT CASABLANCA EAST RESIDENCE TOWER KAB  1 - 06 JL. PAHLAWAN REVOLUSI NO. 2</t>
  </si>
  <si>
    <t>PONDOK BAMBU</t>
  </si>
  <si>
    <t>SIGNATURE PARK GRANDE</t>
  </si>
  <si>
    <t>APARTEMEN SIGNATURE PARK GRANDE RETAIL UPPER GROUN NO.16</t>
  </si>
  <si>
    <t>-.244989</t>
  </si>
  <si>
    <t>SUMBER BAROKAH</t>
  </si>
  <si>
    <t>JL. KRAMAT SENTIONG  NO.12A</t>
  </si>
  <si>
    <t>JL.KREKOT BUNDER NO.8</t>
  </si>
  <si>
    <t>SURYAPRANOTO</t>
  </si>
  <si>
    <t>JL. SURYOPRANOTO NO.55</t>
  </si>
  <si>
    <t>GREEN PRAMUKA</t>
  </si>
  <si>
    <t>KIOS APARTEMENT GREEN PRAMUKA TOWER FAGGIO NO FA/KF/A5 JAKARTA PUSAT</t>
  </si>
  <si>
    <t>PERTENGAHAN</t>
  </si>
  <si>
    <t>JL. PERTENGAHAN GG. RELA NO. 1 RT 013/03</t>
  </si>
  <si>
    <t>CR4 MOI</t>
  </si>
  <si>
    <t>MALL OF INDONESIA, GEDUNG CITYLINK LT LG BLOK B1A NO.  220033 (KIOS DEPAN CARREFOUR), JL. BOULEVARD BARAT RAYA</t>
  </si>
  <si>
    <t>CEMPAKA RAYA</t>
  </si>
  <si>
    <t>JL. AHMAD YANI KAV.68</t>
  </si>
  <si>
    <t>106.8758764,17</t>
  </si>
  <si>
    <t>MRT LEBAK BULUS</t>
  </si>
  <si>
    <t>JL. LEBAK BULUS RAYA NO. 27</t>
  </si>
  <si>
    <t>THE MANSION</t>
  </si>
  <si>
    <t>APART THE MANSION DUKUH GOLF KEMAYORAN TOWER AURORA JAKARTA</t>
  </si>
  <si>
    <t>KHANYA WIJAYA</t>
  </si>
  <si>
    <t>JL. KOMODOR GG MAWAR NO. 6 HALIM PERDANA KUSUMA</t>
  </si>
  <si>
    <t>KEBON PALA</t>
  </si>
  <si>
    <t>SENTRA TIMUR RESIDENCE</t>
  </si>
  <si>
    <t>RUKO SENTRA TIMUR RESIDENCE BLOK CP.1 NO.05</t>
  </si>
  <si>
    <t>PULOGEBANG</t>
  </si>
  <si>
    <t>OTISTA RAYA</t>
  </si>
  <si>
    <t>JL. OTISTA RAYA NO. 149 RT. 004 RW. 08 BIDARA CINA</t>
  </si>
  <si>
    <t>BIDARA CINA</t>
  </si>
  <si>
    <t>YABISA</t>
  </si>
  <si>
    <t>JL TB SIMATUPANG NO. 10</t>
  </si>
  <si>
    <t>SUSUKAN</t>
  </si>
  <si>
    <t>JGC</t>
  </si>
  <si>
    <t>RUKAN AVENUE NO. 8-039 JAKARTA GARDEN CITY</t>
  </si>
  <si>
    <t>HAJI SAABA</t>
  </si>
  <si>
    <t>JL. HAJI SAABA NO. 12A</t>
  </si>
  <si>
    <t>MERUYA</t>
  </si>
  <si>
    <t>GANG MACAN</t>
  </si>
  <si>
    <t>JL. GANG MACAN NO.101</t>
  </si>
  <si>
    <t>BANDENGAN</t>
  </si>
  <si>
    <t>JL. BANDENGAN UTARA NO. 1C JAKARTA UTARA  11240</t>
  </si>
  <si>
    <t>JL. KEBAYORAN LAMA NO. 227</t>
  </si>
  <si>
    <t>GROGOL SELATAN</t>
  </si>
  <si>
    <t>PLUIT KARANG</t>
  </si>
  <si>
    <t>PLUIT KARANG SELATAN BLOK M9 NO. 61 RT.011 RW. 015 PLUIT PENJARINGAN JAKARTA UTARA</t>
  </si>
  <si>
    <t>KARTIKA</t>
  </si>
  <si>
    <t>JL LENTENG AGUNG BARAT NO 34BRT04/01 JAKARTA</t>
  </si>
  <si>
    <t>-6.311.005</t>
  </si>
  <si>
    <t>INESTA BERSAMA</t>
  </si>
  <si>
    <t>JL TB SIMATUPANG NO 25 CILANDAK TIMUR JAKARTA SELATAN</t>
  </si>
  <si>
    <t>JMB PRAPANCA</t>
  </si>
  <si>
    <t>Jl.PRAPANCA RAYA NO.10-11</t>
  </si>
  <si>
    <t>PLAZA UOB</t>
  </si>
  <si>
    <t>Menara Plaza Uob, Jl. M.H Thamrin Kav 8-10 Kota</t>
  </si>
  <si>
    <t>BIN SOELASMO SUPARNO</t>
  </si>
  <si>
    <t>GEDUNG PASAR TANAH ABANG LT 9, F15 BLOK A, TANAH ABANG</t>
  </si>
  <si>
    <t>DEPHUB</t>
  </si>
  <si>
    <t>KOMPLEK KEMENTRIAN PERHUBUNGAN, JL. MEDAN MERDEKA BARAT NO.8, GEDUNG KARYA LT. BASEMENT 1</t>
  </si>
  <si>
    <t>106.82208,17</t>
  </si>
  <si>
    <t>MULTI EKSPRES</t>
  </si>
  <si>
    <t>RUKO GRAND BINTARO BLOK A NO 5 JL BINTARO PERMAI RAYA</t>
  </si>
  <si>
    <t>JAKARFTA SELATAN</t>
  </si>
  <si>
    <t>METRO CIPULIR</t>
  </si>
  <si>
    <t>JL.CILEDUG RAYA NO.23 CIPULIR KEBAYORAN LAMA</t>
  </si>
  <si>
    <t>GRAHA CIMB NIAGA</t>
  </si>
  <si>
    <t>GED GRAHA CIMB NIAGA LT. B2 JL. JEND SUDIRMAN KAV 58</t>
  </si>
  <si>
    <t>TEBET TIMUR</t>
  </si>
  <si>
    <t>JL.TEBET TIMUR DALAM 8 NO.6-A</t>
  </si>
  <si>
    <t>POINT SQUARE</t>
  </si>
  <si>
    <t>POINT SQUARE LT GF BLOK A NO20 JL.RA KARTINI NO.1 LEBAK BULUS</t>
  </si>
  <si>
    <t>REFIN SEJAHTERA</t>
  </si>
  <si>
    <t>JL.TEROGONG NO.2</t>
  </si>
  <si>
    <t>SAUNG METRO</t>
  </si>
  <si>
    <t>JL.METRO PONDOK INDAH NO.2</t>
  </si>
  <si>
    <t>HASYIM ASHARI</t>
  </si>
  <si>
    <t>JL. KH HASYIM ASHARI NO. 39</t>
  </si>
  <si>
    <t>JL. CIPUTAT RAYA NO. 32 PONDOK PINANG</t>
  </si>
  <si>
    <t>JL. RAYA PASAR MINGGU NO 7 ( DEPAN SWALAYAN TETAP SEGAR )</t>
  </si>
  <si>
    <t>JL.MAMPANG PRAPATAN RAYA NO.74 A RT 001 RW 06</t>
  </si>
  <si>
    <t>TEGAL PARANG</t>
  </si>
  <si>
    <t>FATMAWATI</t>
  </si>
  <si>
    <t>JL. RAYA RS FATMAWATI NO. 17 CIPETE KEBAYORAN BARU</t>
  </si>
  <si>
    <t>CASABLANCA</t>
  </si>
  <si>
    <t>JL. KH ABDUAH SYAFEI NO. 59</t>
  </si>
  <si>
    <t>MANGGARAI SELATAN</t>
  </si>
  <si>
    <t>JL. BOULEVARD RAYA UTARA BLOK LA6 NO. 15</t>
  </si>
  <si>
    <t>S PARMAN</t>
  </si>
  <si>
    <t>JL.S PARMAN KAV. P1-P2</t>
  </si>
  <si>
    <t>TOMANG 9</t>
  </si>
  <si>
    <t>JL.TOMANG RAYA NO.9</t>
  </si>
  <si>
    <t>TOMANG 6</t>
  </si>
  <si>
    <t>JL.TOMANG RAYA NO.6</t>
  </si>
  <si>
    <t>Jl. Matraman Raya No.67 Matraman Jakarta Timur</t>
  </si>
  <si>
    <t>TOMANG 45</t>
  </si>
  <si>
    <t>JALAN TOMANG RAYA NO.45</t>
  </si>
  <si>
    <t>FATHIA</t>
  </si>
  <si>
    <t>JL. RAYA PONCOL RT.001/07 NO.5 KEC.CIRACAS JAKARTA TIMUR</t>
  </si>
  <si>
    <t>ANA ROSE</t>
  </si>
  <si>
    <t>RUKO GRAHA MEGA INDAH JL. BALAI PUSTAKA TIMUR NO.39 BLOK B/10 KEL. RAWAMANGUN KEC. PULOGADUNG JAK TIM</t>
  </si>
  <si>
    <t>PONDASI</t>
  </si>
  <si>
    <t>JL. PONDASI NO. 13 RT.12 RW 002 KAYU PUTIH, P. GADUNG JAKARTA TIMUR</t>
  </si>
  <si>
    <t>KAYU PUTIH</t>
  </si>
  <si>
    <t>UMAR ZAID</t>
  </si>
  <si>
    <t>JL. TIPAR CAKUNG RT.8 RW11 NO.112 CAKUNG BARAT  KEC.CAKUNG JAKARTA TIMUR</t>
  </si>
  <si>
    <t>CAKUNG BARAT</t>
  </si>
  <si>
    <t>BASURA CITY</t>
  </si>
  <si>
    <t>BASURA CITY APARTEMENT, FLAMBOYAN TOWER  GROUND FLOOR C L9 JL. BASUKI RAHMAT NO.1 JAKARTA TIMUR</t>
  </si>
  <si>
    <t>CIPINANG BESAR UTARA</t>
  </si>
  <si>
    <t>PULOMAS</t>
  </si>
  <si>
    <t>GED.OFFICE PARK PULOMAS 1 JL. AHMAD YANI NO. 2 JAKARTA TIMUR</t>
  </si>
  <si>
    <t>TPI CAKUNG</t>
  </si>
  <si>
    <t>JL. RAYA PENGGILINGAN NO. 67 CAKUNG JAKARTA TIMUR</t>
  </si>
  <si>
    <t>CIPINANG JAYA</t>
  </si>
  <si>
    <t>Jl. RAYA CIPINANG JAYA NO. 29 A JATINEGARA JAKARTA TIMUR</t>
  </si>
  <si>
    <t>ERA JAYA</t>
  </si>
  <si>
    <t>JL. BEKASI TIMUR RAYA NO. 29 RT. 002/008, CIPINANG, PULOGADUNG, JAKARTA TIMUR</t>
  </si>
  <si>
    <t>CIPINANG</t>
  </si>
  <si>
    <t>ALEXA</t>
  </si>
  <si>
    <t>JL. RAYA CIRACAS NO. 7, RT. 010/002, CIRACAS, CIRACAS, JAKARTA TIMUR</t>
  </si>
  <si>
    <t>JL. RAYA PONDOK KELAPA BLOK C4 NO. 38B, JAKARTA TIMUR</t>
  </si>
  <si>
    <t>KALIMALANG SQUARE</t>
  </si>
  <si>
    <t>JL. KALIMALANG SQUARE BLOK KS-4 JL. RAYA KALIMALANG NO. 6E, PANGKALAN JATI, JAKARTA TIMUR</t>
  </si>
  <si>
    <t>Jl. Pemuda II no.10 Rawamangun</t>
  </si>
  <si>
    <t>SBR</t>
  </si>
  <si>
    <t>JL SUNGAI BAMBU RAYA NO11RT4/6 NO 11 RT 4/6 TANJUNG PRIUK 14330</t>
  </si>
  <si>
    <t>TANJUNG PRIUK</t>
  </si>
  <si>
    <t>YOS SUDARSO</t>
  </si>
  <si>
    <t>KIOS APARTEMEN PARK VIEW NO. 02A JL. YOS SUDARSO KAV. 30A JAKARTA UTARA 14350</t>
  </si>
  <si>
    <t>BANGUN NUSA</t>
  </si>
  <si>
    <t>JL. BANGUN NUSA RT. 012 RW. 03 NO. 25</t>
  </si>
  <si>
    <t>CENGKARENG TIMUR</t>
  </si>
  <si>
    <t>PLUIT SEA VIEW</t>
  </si>
  <si>
    <t>APARTEMENT PLUIT SEA VIEW BLOK A/LG NO.008, JL.MUARA BARU JAKARTA UTARA</t>
  </si>
  <si>
    <t>PLUIT VILLAGE</t>
  </si>
  <si>
    <t>MALL PLUIT VILLAGE LT3-93B JL PLUIT INDAH RAYA</t>
  </si>
  <si>
    <t>CIPONDO SEMANAN</t>
  </si>
  <si>
    <t>JL. SEMANAN RAYA NO. 91</t>
  </si>
  <si>
    <t>DEWI SARTIKA 2</t>
  </si>
  <si>
    <t>JL. DEWI SARTIKA NO. 2, JAKARTA TIMUR</t>
  </si>
  <si>
    <t>CASADIAL FAMILY</t>
  </si>
  <si>
    <t>JL. CIPINANG INDAH NO. 8, RT. 006/007 CIPINANG MUARA, JATINEGARA, JAKARTA TIMUR</t>
  </si>
  <si>
    <t>JAKTIM 23</t>
  </si>
  <si>
    <t>JL. RAYA BEKASI KM. 23 RT. 001 RW. 001, CAKUNG, JAKARTA TIMUR</t>
  </si>
  <si>
    <t>GUDANG AIR</t>
  </si>
  <si>
    <t>JL. RAYA BOGOR KM.22 NO. 31 KEL. RAMBUTAN KEC. CIRACAS JAKARTA TIMUR</t>
  </si>
  <si>
    <t>RAMBUTAN</t>
  </si>
  <si>
    <t>GEMPOL</t>
  </si>
  <si>
    <t>JL. RAYA GEMPOL, KAV TNI AD BLOK A/14 RT. 06/02 CEGER-CIPAYUNG JAKARTA TIMUR</t>
  </si>
  <si>
    <t>JL. PAHLAWAN REVOLUSI NO. 8 RT. 005 RW.03 KEL : PONDOK BAMBU KEC : DUREN SAWIT JAKARTA TIMUR</t>
  </si>
  <si>
    <t>CIPINANG BESAR</t>
  </si>
  <si>
    <t>JL. CIPINANG BESAR SELATAN NO. 5 RT. 005 RW. 006 CIPINANG BESAR JAKARTA TIMUR</t>
  </si>
  <si>
    <t>CIPINANG BESAR SELATAN</t>
  </si>
  <si>
    <t>Jl. RAYA INPRES RT.003 RW.01 NO.18  KP. TENGAH KEL.TENGAH  KEC.KRAMATJATI  JAKARTA TIMUR 13540</t>
  </si>
  <si>
    <t>BKT SOEGIONO</t>
  </si>
  <si>
    <t>JL. KOL. SUGIONO NO. 43 RT 03 RW 02 KEL : DUREN SAWIT JAKARTA TIMUR</t>
  </si>
  <si>
    <t>TANAH MERDEKA</t>
  </si>
  <si>
    <t>JL.TANAH MERDEKA RT.002 RW.04 NO.17B KEL.KP.RAMBUTAN JAKARTA TIMUR</t>
  </si>
  <si>
    <t>KAMPUNG RAMBUTAN</t>
  </si>
  <si>
    <t>DELIMA</t>
  </si>
  <si>
    <t>JL. DELIMA RAYA BLOK IX NO. 8A RT 018/003 MALAKA SARI DUREN SAWIT JAKARTA TIMUR</t>
  </si>
  <si>
    <t>MALAKA SARI</t>
  </si>
  <si>
    <t>NGURAH RAI</t>
  </si>
  <si>
    <t>JL. I GUSTI NGURAH RAI NO. 78 RT 002/016 KP. BULAK KLENDER DUREN SAWIT JAKARTA TIMUR</t>
  </si>
  <si>
    <t>JL. RAYA PONDOK GEDE NO. 17B JAKARTA TIMUR</t>
  </si>
  <si>
    <t>DUKUH</t>
  </si>
  <si>
    <t>TARUNA</t>
  </si>
  <si>
    <t>JL. TARUNA NO. 47, JATI, PULOGADUNG, JAKARTA TIMUR</t>
  </si>
  <si>
    <t>JL. NUSA INDAH RAYA I NO. 11 MALAKA JAYA DUREN SAWIT, PONDOK KOPI JAKARTA TIMUR</t>
  </si>
  <si>
    <t>MALAKA JAYA</t>
  </si>
  <si>
    <t>TUJUH SAHABAT</t>
  </si>
  <si>
    <t>JL. OUTER RING ROAD TAMAN PALEM LESTARI BLOK D1 NO. 11</t>
  </si>
  <si>
    <t>CENGKARENG BARAT</t>
  </si>
  <si>
    <t>TEGAL ALUR</t>
  </si>
  <si>
    <t>JL. LINGKUNGAN III RT 011/009</t>
  </si>
  <si>
    <t>TAMAN SEMANAN INDAH</t>
  </si>
  <si>
    <t>RUKO APARTEMEN SEMANAN INDAH LT. 1 NO. 7 TOWER ANGGREK</t>
  </si>
  <si>
    <t>TAMAN PALEM</t>
  </si>
  <si>
    <t>MALL TAMAN PALEM LT. BASEMENT BLOK B/57</t>
  </si>
  <si>
    <t>SENOPATI</t>
  </si>
  <si>
    <t>GEDUNG LTC LT.UG A 26 NO.8 JL.HAYAM WURUK NO.127</t>
  </si>
  <si>
    <t>MANGGA BESAR</t>
  </si>
  <si>
    <t>SEASONS GEMILANG</t>
  </si>
  <si>
    <t>GEDUNG SEASON CITY LT.UG BLOK D3 NO.2 JL.LATUMENTEN NO.33</t>
  </si>
  <si>
    <t>JELAMBAR</t>
  </si>
  <si>
    <t>SATRIA</t>
  </si>
  <si>
    <t>JL.SATRIA RAYA NO.165 A RT.004/004</t>
  </si>
  <si>
    <t>ROCI MENA</t>
  </si>
  <si>
    <t>JL.DAAN MOGOT KM 13.5 NO.64 RT.008/04</t>
  </si>
  <si>
    <t>KEDAUNG KALI ANGKE</t>
  </si>
  <si>
    <t>JL.DURI SELATAN III NO.3</t>
  </si>
  <si>
    <t>DURI SELATAN</t>
  </si>
  <si>
    <t>TAMBORA</t>
  </si>
  <si>
    <t>PURI MANSION</t>
  </si>
  <si>
    <t>RUKO PURI MANSION BLOK A NO.51 JL.LINGKAR BARAT PURI KEMBANGAN</t>
  </si>
  <si>
    <t>PREPEDAN</t>
  </si>
  <si>
    <t>JL.RAYA PREPEDAN NO.3B</t>
  </si>
  <si>
    <t>PETA BARAT</t>
  </si>
  <si>
    <t>JL.PETA BARAT NO.43 A RT.003/07</t>
  </si>
  <si>
    <t>PERNIAGAAN JAYA</t>
  </si>
  <si>
    <t>PUSAT GROSIR PERNIAGAAN LT.GROUND ZONA A JL.PERNIAGAAN RAYA NO.25</t>
  </si>
  <si>
    <t>PELOPOR</t>
  </si>
  <si>
    <t>JL.MENCENG RAYA RT.008/011</t>
  </si>
  <si>
    <t>PASAR SEGAR CITRA 2</t>
  </si>
  <si>
    <t>PERUM CITRA GARDEN 2 PASAR SEGAR BLOK KBD NO.7-8 JL.UTAN JATI PETA TIMUR CENGKARENG</t>
  </si>
  <si>
    <t>JL.PALMERAH BARAT II RT.008/009 NO.13A</t>
  </si>
  <si>
    <t>OLD CITY</t>
  </si>
  <si>
    <t>JL.TELEPON NO.72 B1 (DEPAN POS RW 02)</t>
  </si>
  <si>
    <t>ROA MALAKA</t>
  </si>
  <si>
    <t>NEW GPV</t>
  </si>
  <si>
    <t>APARTEMEN GREEN PARK VIEW TOWER E BLOK EK NO.8 JL.DAAN MOGOT KM.14</t>
  </si>
  <si>
    <t>MERUYA JAYA</t>
  </si>
  <si>
    <t>JL.MERUYA UTARA RT.01/011 NO.17</t>
  </si>
  <si>
    <t>MENARA LATUMENTEN 2</t>
  </si>
  <si>
    <t>MENARA LATUMENTEN BLOK B/17 JL.LATUMENTEN RAYA</t>
  </si>
  <si>
    <t>JELAMBAR BARU</t>
  </si>
  <si>
    <t>KEMBANGAN RAYA</t>
  </si>
  <si>
    <t>JL.BOJONG RAYA NO.102 B RT 013 RW 04</t>
  </si>
  <si>
    <t>KEDOYA RAYA</t>
  </si>
  <si>
    <t>JL.KEDOYA RAYA NO.159 RT.009/005</t>
  </si>
  <si>
    <t>KEDOYA SELATAN</t>
  </si>
  <si>
    <t>KEDAUNG JAYA</t>
  </si>
  <si>
    <t>JL.KOMP DEPT. AGAMA NO.20 RT.04/03</t>
  </si>
  <si>
    <t>KEBON JERUK BARU</t>
  </si>
  <si>
    <t>JL.KEBON JERUK RAYA RUKO KEBON JERUK BARU BLOK A NO.16</t>
  </si>
  <si>
    <t>JL.KEBON JERUK XIV NO.18 PV RT.014/05</t>
  </si>
  <si>
    <t>MAPHAR</t>
  </si>
  <si>
    <t>GRAND PALACE</t>
  </si>
  <si>
    <t>JL. BENYAMIN SUEB RUKAN GRAND PALACE  BLOK B 09 KAV A5</t>
  </si>
  <si>
    <t>KEBON KOSONG</t>
  </si>
  <si>
    <t>106.85278,17</t>
  </si>
  <si>
    <t>KAV DKI MERUYA</t>
  </si>
  <si>
    <t>JL. H LEBAR KAV.56 NO.22</t>
  </si>
  <si>
    <t>KALTHA</t>
  </si>
  <si>
    <t>JL.PERJUANGAN NO.23C RT 09/07</t>
  </si>
  <si>
    <t>GROGOL PERTAMBURAN</t>
  </si>
  <si>
    <t>JL.TANJUNG GEDONG RAYA NO.11A RT.001/09</t>
  </si>
  <si>
    <t>GROGOL PERMAI</t>
  </si>
  <si>
    <t>JL.PROF DR LATUMENTEN KOMPLEK PERKANTORAN GROGOL PERMAI BLOK B 28-29 RT.001/07</t>
  </si>
  <si>
    <t>GREEN LAKE CITY</t>
  </si>
  <si>
    <t>KOMPLEK GREEN LAKE CITY JL.KRESEK RAYA RUKAN NEW CASTLE NO. B.33</t>
  </si>
  <si>
    <t>GREEN GARDEN</t>
  </si>
  <si>
    <t>ARTERI KEDOYA KOMPLEK RUKO GREEN GARDEN BLOK Z2 NO.18</t>
  </si>
  <si>
    <t>KEDOYA UTARA</t>
  </si>
  <si>
    <t>GRAND SURYA</t>
  </si>
  <si>
    <t>RUKO GRAND SURYA CENTER BLOK MM 1 NO.76 TAMAN SURYA 5</t>
  </si>
  <si>
    <t>GRAND PALM</t>
  </si>
  <si>
    <t>PASAR LARIS KOSAMBI BLOK M NO.2-3 GRAND PALM CITYWALK JL.KRESEK RAYA NO.88</t>
  </si>
  <si>
    <t>GARFIELD</t>
  </si>
  <si>
    <t>JL.JEMBATAN BESI RAYA NO.101 RT.001/05</t>
  </si>
  <si>
    <t>JEMBATAN BESI</t>
  </si>
  <si>
    <t>EXPLORE</t>
  </si>
  <si>
    <t>JL.TANJUNG DUREN RAYA NO.17C</t>
  </si>
  <si>
    <t>TANJUNG DUREN UTARA</t>
  </si>
  <si>
    <t>DELTA EXPRESS</t>
  </si>
  <si>
    <t>JL.KEDOYA RAYA NO.50B RT.003/07</t>
  </si>
  <si>
    <t>CSM</t>
  </si>
  <si>
    <t>JL.MANGGA BESAR VIII NO.12AG</t>
  </si>
  <si>
    <t>CITRALAND</t>
  </si>
  <si>
    <t>MALL CITRALAND LT.2 UNIT P5 JL.ARTERI S.PARMAN</t>
  </si>
  <si>
    <t>UTAN KAYU RAYA</t>
  </si>
  <si>
    <t>JL UTAN KAYU RAYA NO. 48 A</t>
  </si>
  <si>
    <t>UTAN KAYU</t>
  </si>
  <si>
    <t>CHANDRA BUILDING</t>
  </si>
  <si>
    <t>PERTOKOAN CHANDRA BUILDING LT.3 NO.311 JL.PANCORAN NO.33-35</t>
  </si>
  <si>
    <t>BROMO</t>
  </si>
  <si>
    <t>JL.JAMBLANG RAYA NO.1A RT.001/01</t>
  </si>
  <si>
    <t>RAY PESONA</t>
  </si>
  <si>
    <t>JL. RAYA CILANGKAP NO.1 RT. 003/06 CILANGKAP CIPAYUNG JAKARTA TIMUR</t>
  </si>
  <si>
    <t>CILANGKAP</t>
  </si>
  <si>
    <t>BRADER</t>
  </si>
  <si>
    <t>JL.TANJUNG DUREN UTARA IV NO.456</t>
  </si>
  <si>
    <t>ABIDIN</t>
  </si>
  <si>
    <t>JL. MASJID ABIDIN RT 008/06 NO. 6 PONDOK BAMBU DUREN SAWIT JAKARTA TIMUR</t>
  </si>
  <si>
    <t>AHMAD YANI</t>
  </si>
  <si>
    <t>JL. AHMAD YANI NO. 11 PISANGAN TIMUR PULOGADUNG JAKARTA TIMUR</t>
  </si>
  <si>
    <t>PISANGAN TIMUR</t>
  </si>
  <si>
    <t>BOJONG INDAH</t>
  </si>
  <si>
    <t>JL.KACANG TANAH RAYA NO.11A</t>
  </si>
  <si>
    <t>BINUS GEMILANG</t>
  </si>
  <si>
    <t>JL.KH SYAHDAN NO.40</t>
  </si>
  <si>
    <t>BAMBU LARANGAN</t>
  </si>
  <si>
    <t>JL.BAMBU LARANGAN NO.12D</t>
  </si>
  <si>
    <t>ASEMKA</t>
  </si>
  <si>
    <t>JL.ASEMKA NO.31 RT.001/06</t>
  </si>
  <si>
    <t>ARTHO PODOMORO</t>
  </si>
  <si>
    <t>JL.KS TUBUN NO.10 RT.01/05</t>
  </si>
  <si>
    <t>SLIPI</t>
  </si>
  <si>
    <t>RAWA BINONG</t>
  </si>
  <si>
    <t>JL. RAWA BINONG NO. 70F RT 003/010 LUBANG BUAYA CIPAYUNG JAKARTA TIMUR</t>
  </si>
  <si>
    <t>PISANGAN BARU</t>
  </si>
  <si>
    <t>JL. PISANGAN BARU TENGAH NO. 04 RT 5/10 KEL. PISANGAN BARU KEC. MATRAMAN JAKARTA TIMUR</t>
  </si>
  <si>
    <t>ARTHA EXSPRESS</t>
  </si>
  <si>
    <t>JL.BATU BULAN RT.001/08</t>
  </si>
  <si>
    <t>KAPUK</t>
  </si>
  <si>
    <t>ARJUNA RAYA</t>
  </si>
  <si>
    <t>JL.DURI RAYA TERUSAN TOL NO.56 RT.006/01</t>
  </si>
  <si>
    <t>PELANGI</t>
  </si>
  <si>
    <t>JL.RAYA PONDOK RANDU NO.76-77</t>
  </si>
  <si>
    <t>APARTEMEN KEBON JERUK</t>
  </si>
  <si>
    <t>MENARA KEBON JERUK NO.9 JL.ARJUNA UTARA NO.16</t>
  </si>
  <si>
    <t>ANORU JAYA</t>
  </si>
  <si>
    <t>JL.RAYA DAAN MOGOT KM.11 NO.11A RT.06/04</t>
  </si>
  <si>
    <t>ANGGREK KELAPA DUA</t>
  </si>
  <si>
    <t>JL.ANGGREK KELAPA DUA RAYA NO.46 RT.008/02</t>
  </si>
  <si>
    <t>AMANDA</t>
  </si>
  <si>
    <t>JL.RAYA DURI KOSAMBI NO.9 RT.003/003</t>
  </si>
  <si>
    <t>AL-MUBAROKH</t>
  </si>
  <si>
    <t>JL.AL MUBAROKH RAYA NO.2A RT.001/006</t>
  </si>
  <si>
    <t>JOGLO</t>
  </si>
  <si>
    <t>GOLF LAKE CENGKARENG</t>
  </si>
  <si>
    <t>JL.LINGKAR LUAR CENGKARENG GOLF LAKE RESIDENCE RUKAN VENICE B105</t>
  </si>
  <si>
    <t>MERUYA SELATAN</t>
  </si>
  <si>
    <t>JL.MERUYA SELATAN NO.12A RT.03/02</t>
  </si>
  <si>
    <t>TUBAGUS ANGKE</t>
  </si>
  <si>
    <t>JL.RAYA PANGERAN TUBAGUS NO.35</t>
  </si>
  <si>
    <t>JL.MANGGA BESAR NO.2G RT.010/09</t>
  </si>
  <si>
    <t>GAJAH MADA 2</t>
  </si>
  <si>
    <t>JL.GAJAH MADA #208</t>
  </si>
  <si>
    <t>GLODOK</t>
  </si>
  <si>
    <t>GAJAH MADA 1</t>
  </si>
  <si>
    <t>JL.GAJAH MADA #191</t>
  </si>
  <si>
    <t>PGC SUKSES</t>
  </si>
  <si>
    <t>PUSAT GROSIR CILILITAN  LT. 1 NO. 469 DAN 470 ZONA HIJAU JL. MAYJEN SUTOYO NO. 79  KEL. CILILITAN KEC. KRAMAT JATI JAKARTA TIMUR</t>
  </si>
  <si>
    <t>DI PANJAITAN</t>
  </si>
  <si>
    <t>JL. DI PANJAITAN NO. 2 B RAWA BUNGA JATINEGARA JAKARTA TIMUR</t>
  </si>
  <si>
    <t>JL. RAYA BEKASI KM.14 NO. 18 JATINEGARA, CAKUNG JAKARTA  TIMUR</t>
  </si>
  <si>
    <t>JATINEGARA KAUM</t>
  </si>
  <si>
    <t>JL. RAYA CILANGKAP NO. 10 RT 004/01 CIPAYUNG JAKARTA TIMUR</t>
  </si>
  <si>
    <t>CASABLANCA PD</t>
  </si>
  <si>
    <t>APARTEMENT CASABLANCA EAST RESIDENCE TOWER KAB  1 - 06 JL. PAHLAWAN REVOLUSI NO. 2 PONDOK BAMBU DUREN SAWIT JAKARTA TIMUR</t>
  </si>
  <si>
    <t>PODOK BAMBU</t>
  </si>
  <si>
    <t>PASAR INDUK</t>
  </si>
  <si>
    <t>JL. SUCI NO.19 KEL. SUSUKAN KEC. CIRACAS  SAMPING POOL MAYASARI JAKARTA TIMUR</t>
  </si>
  <si>
    <t>SAHABAT</t>
  </si>
  <si>
    <t>JL. H. NAMAN NO. 22 PONDOK KELAPA DUREN SAWIT JAKARTA TIMUR</t>
  </si>
  <si>
    <t>JL. BASUKI RACHMAT NO. 24 PONDOK BAMBU, DUREN SAWIT JAKARTA TIMUR</t>
  </si>
  <si>
    <t>JL. PONDOK KOPI RAYA NO. 68 JAKARTA TIMUR</t>
  </si>
  <si>
    <t>CONDET RAYA</t>
  </si>
  <si>
    <t>JL. CONDET RAYA NO. 2, BALEKAMBANG, KRAMAT JATI, JAKARTA TIMUR</t>
  </si>
  <si>
    <t>MERAH PUTIH</t>
  </si>
  <si>
    <t>JL. RADIN INTEN II NO. 11 DUREN SAWIT JAKARTA TIMUR</t>
  </si>
  <si>
    <t>JL. KAYU PUTIH RAYA NO. 1 PULOMAS  JAKARTA TIMUR</t>
  </si>
  <si>
    <t>PULO JAHE</t>
  </si>
  <si>
    <t>JL. KRT RADJIMAN WD RT 007/012 NO. 10 B JATINEGARA CAKUNG JAKARTA TIMUR</t>
  </si>
  <si>
    <t>PENAS</t>
  </si>
  <si>
    <t>Jl. RAYA GRIYA WARTAWAN No. 34, CIPINANG MUARA, JAKARTA TIMUR</t>
  </si>
  <si>
    <t>PRAMUDYA</t>
  </si>
  <si>
    <t>JL. LUBANG BUAYA NO. 60 SAMPING MONUMEN PANCASILA SAKTI, RT 011/09 LUBANG BUAYA CIPAYUNG JAKARTA TIMUR</t>
  </si>
  <si>
    <t>PD TOP</t>
  </si>
  <si>
    <t>JL. RAYA BOGOR NO. 28 KRAMAT JATI  RT.05/10, KRAMAT JATIJAKTIM</t>
  </si>
  <si>
    <t>KELAPA DUA WETAN</t>
  </si>
  <si>
    <t>JL. KELAPA DUA WETAN NO. 18 KELAPA DUA WETAN CIRACAS JAKARTA TIMUR</t>
  </si>
  <si>
    <t>CITRA NIRWANA</t>
  </si>
  <si>
    <t>JL. RAYA CILEDUG NO. 58 JAKARTA SELATAN</t>
  </si>
  <si>
    <t>MAJU MANDIRI</t>
  </si>
  <si>
    <t>JL. KRAMAT ASEM RAYA NO. 22 RT 07/05</t>
  </si>
  <si>
    <t>MUNJUL</t>
  </si>
  <si>
    <t>JL. SEPAKAT I RT.07/01 NO. 7F CILANGKAP CIPAYUNG JAKARTA TIMUR</t>
  </si>
  <si>
    <t>JL. JATINEGARA BARAT NO. 123 JAKARTA TIMUR</t>
  </si>
  <si>
    <t>BALI MESTER</t>
  </si>
  <si>
    <t>DERMAGA</t>
  </si>
  <si>
    <t>JL. DERMAGA RAYA NO. 10 KLENDER DUREN SAWIT JAKARTA TIMUR</t>
  </si>
  <si>
    <t>DIRGANTARA I</t>
  </si>
  <si>
    <t>JL. PONDOK GEDE NO. 88 HALIM PERDANA KUSUMA</t>
  </si>
  <si>
    <t>PBSI</t>
  </si>
  <si>
    <t>JL. FLAMBOYAN N NO.16 RT 004/08 CIPAYUNG JAKARTA TIMUR</t>
  </si>
  <si>
    <t>PUSAT GROSIR SENEN JAYA LANTAI 2 BLOK IV D37, SENEN JAKARTA PUSAT</t>
  </si>
  <si>
    <t>KARYA MAKMUR 2</t>
  </si>
  <si>
    <t>JL. GATOT SUBROTO SENAYAN, GEDUNG MANGALA WANABAKTI BLOK 4 LT. DASAR</t>
  </si>
  <si>
    <t>TNB</t>
  </si>
  <si>
    <t>JL. KEBON KACANG I NO.6 LOS NO.9 TANAH ABANG</t>
  </si>
  <si>
    <t>KEBON KACANG</t>
  </si>
  <si>
    <t>TITO</t>
  </si>
  <si>
    <t>PUSAT GROSIR SENEN JAYA BLOK 4 LT.1 KIOS A-8 NO 11</t>
  </si>
  <si>
    <t>TCT</t>
  </si>
  <si>
    <t>JL.MH.THAMRIN NO.81 GD.THE CITY TOWER (TCT), LT.BASEMENT-2</t>
  </si>
  <si>
    <t>TANAH ABANG BUKIT</t>
  </si>
  <si>
    <t>JL. FACHRUDIN 36 BLOK E LT DASAR LOS A-12 NO.9 JAKARTA</t>
  </si>
  <si>
    <t>SPA</t>
  </si>
  <si>
    <t>JL. INDUSTRI RAYA NO.1 (PERUM PERMATA ANGKASA)</t>
  </si>
  <si>
    <t>JL. SERDANG BARU NO.340</t>
  </si>
  <si>
    <t>SENEN JAYA</t>
  </si>
  <si>
    <t>Pusat Grosir Senen Jaya Blok IV Lt.2 No. C2-3A Dan C2-5</t>
  </si>
  <si>
    <t>SABANG BUSINESS CENTER</t>
  </si>
  <si>
    <t>HAJI AGUS SALIM NO. 25B</t>
  </si>
  <si>
    <t>LINTAS NUSANTARA</t>
  </si>
  <si>
    <t>RUKO INTERCON PLAZA KEBON JERUK BLOK C NO. 8 JL. MERUYA ILIR RT 001/09 SRENGSENG KEMBANGAN JAKBAR</t>
  </si>
  <si>
    <t>SRENGSENG</t>
  </si>
  <si>
    <t>ALFA INDAH</t>
  </si>
  <si>
    <t>JL. JOGLO RAYA NO. 14B  RT 007 RW 003 KEMBANGAN JAKARTA BARAT</t>
  </si>
  <si>
    <t>ALBINA NUGRAHA</t>
  </si>
  <si>
    <t>JL. KALI SEKRETARIS NO. 3A DURI KEPA KEBON JERUK JAKARTA BARAT</t>
  </si>
  <si>
    <t>HARCO MANGGA DUA</t>
  </si>
  <si>
    <t>HARCO MANGGA DUA ELEKTRONIC LT 2 BLOK A NO.54</t>
  </si>
  <si>
    <t>POS PENGUMBEN</t>
  </si>
  <si>
    <t>JL. POS PENGUMBEN RAYA NO. 28 KELAPA DUA KEBON JERUK JAKARTA BARAT</t>
  </si>
  <si>
    <t>VIDI JOGLO</t>
  </si>
  <si>
    <t>Jl. Raya Joglo No. 23 Rt 06/02 Kel: Joglo Kec : Kembangan Jakarta Barat</t>
  </si>
  <si>
    <t>ROMPI JAYA MAKMUR</t>
  </si>
  <si>
    <t>JL. PETA BARAT NO. 110 PEGADUNGAN KALIDERES JAKARTA BARAT</t>
  </si>
  <si>
    <t>JL. DURI RAYA NO. 10 KEL. DURI KEPA KEC. KEBON JERUK JAKARTA BARAT</t>
  </si>
  <si>
    <t>PURI BOTANICAL</t>
  </si>
  <si>
    <t>RUKO PURI BOTANICAL JL. JOGLO RAYA BLOK I-10 NO. 33 JAKARTA BARAT</t>
  </si>
  <si>
    <t>KATAMSO</t>
  </si>
  <si>
    <t>JL. BRIGJEND KATAMSO 10B RT 010/02 SLIPI PALMERAH JAKARTA BARAT</t>
  </si>
  <si>
    <t>CITRA GARDEN 6 BLOK I-01/A-21 PEGADUNGAN KALIDERES JAKARTA BARAT</t>
  </si>
  <si>
    <t>LTC</t>
  </si>
  <si>
    <t>LINDETEVES TRADE CENTRE JL. HAYAM WURUK NO. 127 LT. 2 BLOK A NO. 10 JAKARTA BARAT</t>
  </si>
  <si>
    <t>ANGGREK NELI MURNI</t>
  </si>
  <si>
    <t>JL. ANGGREK NELI MURNI BLOK A NO. 109 KEMANGGISAN PALMERAH JAKARTA BARAT</t>
  </si>
  <si>
    <t>JL. PESANGGRAHAN RAYA NO. 11 KEBON JERUK JAKARTA BARAT</t>
  </si>
  <si>
    <t>JALAN PANJANG</t>
  </si>
  <si>
    <t>JL. PANJANG NO. 17 KEDOYA JAKARTA BARAT</t>
  </si>
  <si>
    <t>CASA</t>
  </si>
  <si>
    <t>RUKO CBD BLOK E NO 51 JL. KAMAL RAYA OUTER RING ROAD JAKARTA BARAT.</t>
  </si>
  <si>
    <t>BIMA</t>
  </si>
  <si>
    <t>JL. KRENDANG RAYA NO. 1 KEL. DURI UTARA KEC. TAMBORA JAKARTA BARAT</t>
  </si>
  <si>
    <t>DURI UTARA</t>
  </si>
  <si>
    <t>RUKO CITYPARK K 12 CENGKARENG RT 007/014 CENGKARENG TIMUR JAKARTA</t>
  </si>
  <si>
    <t>PERUMNAS KLENDER</t>
  </si>
  <si>
    <t>JL. TERATAI PUTIH RAYA No. 71</t>
  </si>
  <si>
    <t>PURNAMA JAYA</t>
  </si>
  <si>
    <t>JL. NIRMALA RAYA NO. 32D CENGKARENG JAKARTA BARAT</t>
  </si>
  <si>
    <t>JL. KARYA USAHA NO. 53B SRENGSENG KEMBANGAN JAKARTA BARAT</t>
  </si>
  <si>
    <t>ZAKI</t>
  </si>
  <si>
    <t>JL. LAYUR SELATAN NO. 5A RT. 17/07</t>
  </si>
  <si>
    <t>CAHAYA MAS</t>
  </si>
  <si>
    <t>JL. PROF. DR. LATUMENTEN NO. 109E KEL. ANGKE KEC. TAMBORA JAKARTA BARAT</t>
  </si>
  <si>
    <t>ANGKE</t>
  </si>
  <si>
    <t>APARTEMEN TAMAN SEMANAN INDAH BLOK AL RK.9 JAKARTA BARAT</t>
  </si>
  <si>
    <t>JOBEL</t>
  </si>
  <si>
    <t>JL. RAYA SETU NO. 40A RT 04/04</t>
  </si>
  <si>
    <t>TAMAN KOTA</t>
  </si>
  <si>
    <t>JL. PERTOKOAN TAMAN KOTA NO. 58 BLOK I RT 016/005 KEMBANGAN UTARA JAKARTA BARAT</t>
  </si>
  <si>
    <t>KEMBANGAN UTARA</t>
  </si>
  <si>
    <t>MARVHEL</t>
  </si>
  <si>
    <t>JL. RAYA CIRACAS NO. 10A</t>
  </si>
  <si>
    <t>MEDITERANIA 2</t>
  </si>
  <si>
    <t>APARTEMENT MEDITERANIA GARDEN RESIDENCES 2 TOWER HELICONIA LT. G UNIT SH7/HM JL. TANJUNG DUREN RAYA KAV. 5-9 JAKBAR</t>
  </si>
  <si>
    <t>POLAGA JAYA</t>
  </si>
  <si>
    <t>JL. RAYA DAAN MOGOT KM 15 KALIDERES JAKARTA BARAT</t>
  </si>
  <si>
    <t>PISANGAN LAMA</t>
  </si>
  <si>
    <t>Jl. PISANGAN LAMA III RT.09/07 No. 3</t>
  </si>
  <si>
    <t>PISANGAN  TIMUR</t>
  </si>
  <si>
    <t>SEASONS CITY</t>
  </si>
  <si>
    <t>GD. SEASONS CITY LT. GF1 BLOK A06 NO. 08 JL. LATUMENTEN NO.33 JAKARTA BARAT</t>
  </si>
  <si>
    <t>ANTIKA MAKMUR</t>
  </si>
  <si>
    <t>JL OUTER RING ROAD NO. 91 CENGKARENG RT 005/003 JAKBAR</t>
  </si>
  <si>
    <t>TIPAR CAKUNG</t>
  </si>
  <si>
    <t>JL. RAYA TIPAR CAKUNG NO.33</t>
  </si>
  <si>
    <t>TAWAKAL</t>
  </si>
  <si>
    <t>Jl. OTISTA RAYA  No. 6</t>
  </si>
  <si>
    <t>RAJIMAN</t>
  </si>
  <si>
    <t>JL. RAYA DR. KRT RADJIMAN WIDYODININGRAT NO. 6</t>
  </si>
  <si>
    <t>SAFA-SHIFA</t>
  </si>
  <si>
    <t>JL. E NO. 40B RT 05/03 NO. 40B KELAPA DUA KEBON JERUK JAKARTA BARAT</t>
  </si>
  <si>
    <t>MENCENG</t>
  </si>
  <si>
    <t>JL KAMAL RAYA NO 71 RT 07/14 CENGKARENG BARAT, JAKARTA BARAT</t>
  </si>
  <si>
    <t>JNE RPE GRENVIL</t>
  </si>
  <si>
    <t>KOMP GREENVILLE RAYA NO.1 BLOK C2 JAKARTA BARAT</t>
  </si>
  <si>
    <t>JL. TANAH MERDEKA NO. 83 RT.015/05</t>
  </si>
  <si>
    <t>VIOLETTA</t>
  </si>
  <si>
    <t>RUKO DAAN MOGOT BARU JL TAMPAK SIRING RAYA BLOK KJA 12 NO 9 JAKARTA BARAT</t>
  </si>
  <si>
    <t>L. RAYA BOGOR KM 19 NO. 55</t>
  </si>
  <si>
    <t>TAMAN RATU SUKSES</t>
  </si>
  <si>
    <t>KOMP TM RATU BLOK D IX NO 23 JAKARTA BARAT</t>
  </si>
  <si>
    <t>PANCA KARYA</t>
  </si>
  <si>
    <t>PLAZA PINANGSIA LT. 2 NO. 229</t>
  </si>
  <si>
    <t>JL. RAYA HANKAM NO. 33 RT 001/002</t>
  </si>
  <si>
    <t>KEJAKSAAN</t>
  </si>
  <si>
    <t>JL. KEJAKSAAN NO. 17B</t>
  </si>
  <si>
    <t>ANEKA TOUR</t>
  </si>
  <si>
    <t>Jl. Jelambar Baru Raya No. 29 B Jakbar</t>
  </si>
  <si>
    <t>SAHMURA GEMILANG</t>
  </si>
  <si>
    <t>JL. LATUMENTEN II NO 48 C GROGOL JAKARTA BARAT</t>
  </si>
  <si>
    <t>PURI GRAVINDO</t>
  </si>
  <si>
    <t>JL. RAYA KEMBANGAN SELATAN NO 64 JAKBAR</t>
  </si>
  <si>
    <t>MANSION EXPRESS</t>
  </si>
  <si>
    <t>RUKO GREEN MANSION BLOK A NO.10A JAKARTA BARAT</t>
  </si>
  <si>
    <t>PRAMUKA</t>
  </si>
  <si>
    <t>JL. PRAMUKA RAYA NO. 15 RT.006/01</t>
  </si>
  <si>
    <t>DUTA BATAVIA</t>
  </si>
  <si>
    <t>JL RAYA KEMBANG KEREP NO 4 B KEMBANGAN SEL KEMBANGAN</t>
  </si>
  <si>
    <t>PURI KEMBANGAN</t>
  </si>
  <si>
    <t>JL. KELAPA DUA RAYA NO 1 J KEBUN JERUK JAKARTA BARAT</t>
  </si>
  <si>
    <t>SABENA EXPRESS</t>
  </si>
  <si>
    <t>JL. JENGKI CIPINANG ASEM NO. 9</t>
  </si>
  <si>
    <t>LA CENTRE</t>
  </si>
  <si>
    <t>JL. KEMANGGISAN RAYA NO. 20 JAKARTA BARAT</t>
  </si>
  <si>
    <t>APWINDOTAMA</t>
  </si>
  <si>
    <t>JL. PURI KEMBANGAN NO. 13 RT. 002/003 JAKARTA BARAT</t>
  </si>
  <si>
    <t>RAYA TENGAH</t>
  </si>
  <si>
    <t>JL. RAYA TENGAH BATU AMPAR NO. 22F</t>
  </si>
  <si>
    <t>KP.GEDONG</t>
  </si>
  <si>
    <t>HARTA PRIMA</t>
  </si>
  <si>
    <t>JL. KEDOYA RAYA NO 81 JAKARTA BARAT</t>
  </si>
  <si>
    <t>MUWARDI I</t>
  </si>
  <si>
    <t>JL. MUWARDI I NO. GROGOL JAKARTA BARAT</t>
  </si>
  <si>
    <t>MANSHURIN</t>
  </si>
  <si>
    <t>JL. PULO LENTUT NO. 43 KAWASAN INDUSTRI PULOGADUNG</t>
  </si>
  <si>
    <t>KAPUK KAMAL</t>
  </si>
  <si>
    <t>JL. KAPUK KAMAL RAYA NO. 16 JAKARTA BARAT</t>
  </si>
  <si>
    <t>MUTIARA KEMANGGISAN</t>
  </si>
  <si>
    <t>JL. KEMANGGISAN RAYA NO. 123 RT/RW 03/09 JAKBAR 11480</t>
  </si>
  <si>
    <t>PRIMA ANGKASA</t>
  </si>
  <si>
    <t>MUTIARA TAMAN PALEM D8/79 CENGKARENG - JAKARTA BARAT 11730</t>
  </si>
  <si>
    <t>CITIXPRES</t>
  </si>
  <si>
    <t>JL. BALAP SEPEDA NO. 1</t>
  </si>
  <si>
    <t>KEL. RAWAMANGUN</t>
  </si>
  <si>
    <t>KEC. PULOGADUNG</t>
  </si>
  <si>
    <t>RESTU AGUNG</t>
  </si>
  <si>
    <t>ITC KUNINGAN  LT LG BLOK B-4 NO 1  JL. PROF. DR. SATRIO NO. 14 JAKARTA SELATAN</t>
  </si>
  <si>
    <t>ARTERI PONDOK INDAH</t>
  </si>
  <si>
    <t>JL. ISKANDAR MUDA (ARTERI PI) NO. 75-B RT 002/05</t>
  </si>
  <si>
    <t>SUDIRMAN PLAZA</t>
  </si>
  <si>
    <t>SUDIRMAN PLAZA LT. BASESMENT JL. JEND. SUDIRMAN KAV 76-78</t>
  </si>
  <si>
    <t>MENARA ANUGERAH</t>
  </si>
  <si>
    <t>KANTOR TAMAN E.3.3 UNIT D7 LT. BASESMENT JL. MEGA KUNINGAN LOT B6-B7/E.3.3 KAW. MEGA KUNINGAN SETIABUDI JAKARTA SELATAN</t>
  </si>
  <si>
    <t>-62.317.822</t>
  </si>
  <si>
    <t>IDEAL</t>
  </si>
  <si>
    <t>JL. CIPUTAT RAYA NO. 8 RT 7 RW 6 PONDOK PINANG</t>
  </si>
  <si>
    <t>-627.513,00</t>
  </si>
  <si>
    <t>HANG JEBAT</t>
  </si>
  <si>
    <t>JL HANGJEBAT RAYA NO 2 RT 04 RW 04</t>
  </si>
  <si>
    <t>-62.367.376</t>
  </si>
  <si>
    <t>SARINAH</t>
  </si>
  <si>
    <t>THAMRIN HANDPHONE CENTER NO. 19 JL. KH. AGUS SALIM NO 60-A</t>
  </si>
  <si>
    <t>TRANS SOEPOMO</t>
  </si>
  <si>
    <t>JL. H. RAMLI NO. 8</t>
  </si>
  <si>
    <t>TRANS PEJATEN</t>
  </si>
  <si>
    <t>JL. SALIHARA NO. 8 RT 001/01 JATI PADANG PASAR MINGGU JAKARTA SELATAN</t>
  </si>
  <si>
    <t>SANGGA MITRA</t>
  </si>
  <si>
    <t>GEDUNG MENARA BATAVIA BASEMENT 1, JL. KH. MAS MANSYUR KAV. 126</t>
  </si>
  <si>
    <t>TEROGONG</t>
  </si>
  <si>
    <t>JL.PONCOL RAYA RT.12 RW.7</t>
  </si>
  <si>
    <t>SEPTIA JAYA1</t>
  </si>
  <si>
    <t>JL. WIJAYA KUSUMA RAYA NO. 15 CILANDAK JAKARTA SELATAN</t>
  </si>
  <si>
    <t>SATRIO</t>
  </si>
  <si>
    <t>JL. KARET PEDURENAN NO. 9N KEL. KARET KUNINGAN KEC. SETIABUDI</t>
  </si>
  <si>
    <t>SALEMBA JAYA</t>
  </si>
  <si>
    <t>JL. SALEMBA RAYA GED. PASEBAN LT. DASAR BLOK B NO. 1</t>
  </si>
  <si>
    <t>PASEBAN</t>
  </si>
  <si>
    <t>CLIFT</t>
  </si>
  <si>
    <t>JL. ADIYAKSA RAYA NO. 31</t>
  </si>
  <si>
    <t>-62.908.797</t>
  </si>
  <si>
    <t>PSE 1</t>
  </si>
  <si>
    <t>JL. KEMANG SELATAN RAYA NO. 150</t>
  </si>
  <si>
    <t>-6.273.990</t>
  </si>
  <si>
    <t>ROXY MAS</t>
  </si>
  <si>
    <t>JL. KH HASYIM ASHARI NO 125 NIAGA ROXY MAS BLOK E2 NO. 42</t>
  </si>
  <si>
    <t>NIRMALA</t>
  </si>
  <si>
    <t>JL. PERBANAS NO. 11 KUNINGAN JAKARTA SELATAN</t>
  </si>
  <si>
    <t>MENARA JAMSOSTEK</t>
  </si>
  <si>
    <t>GED. MENARA JAMSOSTEK LT.2 JL. JEND GATOT SUBROTO NO. 38 JAKARTA SELATAN</t>
  </si>
  <si>
    <t>KUNINGAN BARAT</t>
  </si>
  <si>
    <t>-62.334.068</t>
  </si>
  <si>
    <t>MEGA PLAZA</t>
  </si>
  <si>
    <t>GED. MEGA PLAZA JL. HR RASUNA SAID KAV C.3/BASESMENT KUNINGAN</t>
  </si>
  <si>
    <t>MAKMUR SARANA</t>
  </si>
  <si>
    <t>JL. DR. SAHARJO NO. 87-A RT 08/010 MANGGARAI SELATAN JAKARTA SELATAN</t>
  </si>
  <si>
    <t>PUTRI</t>
  </si>
  <si>
    <t>MALL PLAZA ATRIUM LT. 5 NO. 8B</t>
  </si>
  <si>
    <t>JL. PERCETAKAN NEGARA II NO. 5</t>
  </si>
  <si>
    <t>KEMANDORAN</t>
  </si>
  <si>
    <t>JL. KEMANDORAN I RT 002/004 NO. 35 GROGOL UTARA KEBAYORAN LAMA</t>
  </si>
  <si>
    <t>PLAZA LOKASARI</t>
  </si>
  <si>
    <t>PLAZA LOKASARI LT.1 BLOK A NO.28</t>
  </si>
  <si>
    <t>TANGKI</t>
  </si>
  <si>
    <t>PETAMBURAN</t>
  </si>
  <si>
    <t>JL. KS TUBUN RAYA 19 NO.9,RT 001 RW 002</t>
  </si>
  <si>
    <t>KEBAYORAN CENTRE</t>
  </si>
  <si>
    <t>Jl. Kebayoran Baru No. 46 B, Kebayoran Lama, jakarta Selatan</t>
  </si>
  <si>
    <t>-62.391.422</t>
  </si>
  <si>
    <t>PASAR CKN</t>
  </si>
  <si>
    <t>AGP BUILDING PEGANGSAAN TIMUR I PEGANGSAAN MENTENG</t>
  </si>
  <si>
    <t>MGK</t>
  </si>
  <si>
    <t>MALL MGK KEMAYORAN LT. GF BLOK C5 NO.5 SUPERBLOK MEGA KEMAYORAN JL. ANGKASA KAV. B6</t>
  </si>
  <si>
    <t>KAZHA</t>
  </si>
  <si>
    <t>JL. TEBET TIMUR DALAM I NO. 9 TEBET TIMUR JAKARTA SELATAN</t>
  </si>
  <si>
    <t>METRO ATOM</t>
  </si>
  <si>
    <t>METRO ATOM PASAR BARU LT 2 NO.2</t>
  </si>
  <si>
    <t>ITC FATMAWATI</t>
  </si>
  <si>
    <t>ITC FATMAWATI LT. 1 NO. 98 JL. RS FATMAWATI KEL. CIPETE UTARA KEC KEBAYORAN BARU JAKARTA SELATAN</t>
  </si>
  <si>
    <t>GITA MANDIRI</t>
  </si>
  <si>
    <t>JL. TEGAL PARANG SELATAN  NO. 8 MAMPANG JAKARTA SELATAN</t>
  </si>
  <si>
    <t>-62.457.364</t>
  </si>
  <si>
    <t>GANDARIA CITY</t>
  </si>
  <si>
    <t>MALL GANDARIA CITY LT. BASESMENT 1 B1-02 JL. SULTAN ISKANDAR MUDA KEBAYORAN LAMA UTARA KEBAYORAN LAMA</t>
  </si>
  <si>
    <t>-62.442.462</t>
  </si>
  <si>
    <t>MANGGA DUA II</t>
  </si>
  <si>
    <t>MANGGA DUA MALL LT 3 NO.25-B5</t>
  </si>
  <si>
    <t>MANGGA DUA</t>
  </si>
  <si>
    <t>MANGGA DUA MALL LT 4 NO.18 A,B,C</t>
  </si>
  <si>
    <t>FJP2</t>
  </si>
  <si>
    <t>EPICENTRUM WALK 5TH FLOOR UNIT B529 KOMP. RASUNA SAID KUNINGAN</t>
  </si>
  <si>
    <t>LETJEND SOEPRAPTO</t>
  </si>
  <si>
    <t>JL. TANAH TINGGI IV NO. 10</t>
  </si>
  <si>
    <t>TANAH TINGGI</t>
  </si>
  <si>
    <t>FJP</t>
  </si>
  <si>
    <t>RASUNA OFFICE PARK UNIT QO-03 KOMP. RASUNA EPICENTRUM JL. HR RASUNA SAID KUNINGAN</t>
  </si>
  <si>
    <t>MENTENG ATAS</t>
  </si>
  <si>
    <t>DURIAN JAGAKARSA</t>
  </si>
  <si>
    <t>JL. DURIAN RAYA RT.04/04 NO.47</t>
  </si>
  <si>
    <t>KWITANG</t>
  </si>
  <si>
    <t>JL. KWITANG RAYA, NO. 19-20</t>
  </si>
  <si>
    <t>DIMAS</t>
  </si>
  <si>
    <t>JL. CIDODOL RAYA NO. 14</t>
  </si>
  <si>
    <t>-62.296.131</t>
  </si>
  <si>
    <t>KARANG ANYAR</t>
  </si>
  <si>
    <t>JL. KARANG ANYAR RAYA BLOK B 27 NO 10</t>
  </si>
  <si>
    <t>DAISY ,UTIARA</t>
  </si>
  <si>
    <t>JL. HR. RASUNA SAID KAV 4 BLOK C JAKARTA SELATAN</t>
  </si>
  <si>
    <t>-6.228.998</t>
  </si>
  <si>
    <t>JAYA CARIVANNO</t>
  </si>
  <si>
    <t>JL. BATU CEPER RAYA NO. 85C</t>
  </si>
  <si>
    <t>KEBUN KELAPA</t>
  </si>
  <si>
    <t>JACC</t>
  </si>
  <si>
    <t>THAMRIN CITY LANTAI 3 BLOK C23 NO 05 JL. THAMRIN BOULEVARD NO.1</t>
  </si>
  <si>
    <t>JL. BESUKI NO.2A, HOS COKROAMINOTO</t>
  </si>
  <si>
    <t>CYBER 2</t>
  </si>
  <si>
    <t>CYBER 2 TOWER LT. BASESMENT 1(RETAIL) JL. HR. RASUNA SAID BLOK X-5 NO. 13</t>
  </si>
  <si>
    <t>-6.226.759</t>
  </si>
  <si>
    <t>HARCO MANGGA DUA II</t>
  </si>
  <si>
    <t>HARCO MANGGA DUA ELEKTRONIC LT DASAR BLOK A NO.7</t>
  </si>
  <si>
    <t>AGEN PAMULIHAN SUMEDANG</t>
  </si>
  <si>
    <t>JL RAYA BANDUNG - SUMEDANG DUSUN SIMPANG RT 02 RW 09</t>
  </si>
  <si>
    <t>CIPTASARI</t>
  </si>
  <si>
    <t>PAMULIHAN</t>
  </si>
  <si>
    <t>SUMEDANG</t>
  </si>
  <si>
    <t>Bandung</t>
  </si>
  <si>
    <t>Jawa Barat</t>
  </si>
  <si>
    <t>AGEN CIGONDEWAH</t>
  </si>
  <si>
    <t>RUKO KOMPLEK KPKB RT 09 RW 06</t>
  </si>
  <si>
    <t>CIGONDEWAH RAHAYU</t>
  </si>
  <si>
    <t>BANDUNG KULON</t>
  </si>
  <si>
    <t>BANDUNG</t>
  </si>
  <si>
    <t>AGEN HANJAWAR CIPANAS</t>
  </si>
  <si>
    <t>JL. RAYA HANJAWAR NO 127 RT 02 RW 03</t>
  </si>
  <si>
    <t>CIMACAN</t>
  </si>
  <si>
    <t>CIPANAS</t>
  </si>
  <si>
    <t>CIANJUR</t>
  </si>
  <si>
    <t>AGEN BABAKAN CIKAO</t>
  </si>
  <si>
    <t>KP MARACANG RT 12 RW 03</t>
  </si>
  <si>
    <t>MARACANG</t>
  </si>
  <si>
    <t>BABAKAN CIKAO</t>
  </si>
  <si>
    <t>AGEN GANEAS SUMEDANG</t>
  </si>
  <si>
    <t>JL SEBELAS APRIL-GANEAS</t>
  </si>
  <si>
    <t>GANEAS</t>
  </si>
  <si>
    <t>Sumedang</t>
  </si>
  <si>
    <t>AGEN CIPEUYEUM</t>
  </si>
  <si>
    <t>KP. CIPEUYEUM RT01 RW 01 DS. MEKARWANGI</t>
  </si>
  <si>
    <t>HAURWANGI</t>
  </si>
  <si>
    <t>AGEN CIKOPO</t>
  </si>
  <si>
    <t>KP KRAJAN RT 006 RW 003</t>
  </si>
  <si>
    <t>CIKOPO</t>
  </si>
  <si>
    <t>BUNGURSARI</t>
  </si>
  <si>
    <t>AGEN PURWADADI</t>
  </si>
  <si>
    <t>KP SITU RT 21 / 05</t>
  </si>
  <si>
    <t>PURWADADI BARAT</t>
  </si>
  <si>
    <t>PURWADADI</t>
  </si>
  <si>
    <t>SUBANG</t>
  </si>
  <si>
    <t>AGEN SUKANAGARA</t>
  </si>
  <si>
    <t>KP POS RT 001 RW 002</t>
  </si>
  <si>
    <t>SUKANAGARA</t>
  </si>
  <si>
    <t>AGEN CIBEBER CIANJUR</t>
  </si>
  <si>
    <t>JL RAYA CIBEBER KM 14 KP SONGGOM RT 02 RW 02</t>
  </si>
  <si>
    <t>DESA CIPETIR</t>
  </si>
  <si>
    <t>AGEN UJUNG JAYA</t>
  </si>
  <si>
    <t>JL RAYA UJUNG JAYA RT 03/01</t>
  </si>
  <si>
    <t>UJUNG JAYA</t>
  </si>
  <si>
    <t>107.9759.15</t>
  </si>
  <si>
    <t>AGEN KOLONEL MASTURI</t>
  </si>
  <si>
    <t>JL KOLONEL MASTURI 6/215 RT 03 RW 22</t>
  </si>
  <si>
    <t>CIPAGERAN</t>
  </si>
  <si>
    <t>CIMAHI UTARA</t>
  </si>
  <si>
    <t>CIMAHI</t>
  </si>
  <si>
    <t>AGEN PATOKBEUSI</t>
  </si>
  <si>
    <t>JL RAYA CIBERES RT 02/01</t>
  </si>
  <si>
    <t>CIBERES</t>
  </si>
  <si>
    <t>AGEN CIPUNAGARA</t>
  </si>
  <si>
    <t>JL RAYA CIPUNAGARA RT 06/02</t>
  </si>
  <si>
    <t>TANJUNG</t>
  </si>
  <si>
    <t>CIPUNAGARA</t>
  </si>
  <si>
    <t>AGEN ARNES</t>
  </si>
  <si>
    <t>JL TAMAN PAHLAWAN KAV 24-26</t>
  </si>
  <si>
    <t>NAGRI KALER</t>
  </si>
  <si>
    <t>AGEN BOJONG GEDE</t>
  </si>
  <si>
    <t>KP BOJONG GEDE RT 004 RW 011</t>
  </si>
  <si>
    <t>DESA RANCAKASUMBA</t>
  </si>
  <si>
    <t>KEC SOLOKAN JERUK</t>
  </si>
  <si>
    <t>KAB BANDUNG</t>
  </si>
  <si>
    <t>ARJASARI KOTABARU</t>
  </si>
  <si>
    <t>JL RAYA ARJASARI RT 04/10</t>
  </si>
  <si>
    <t>ARJASARI</t>
  </si>
  <si>
    <t>AGEN CIBIRU HILIR 2</t>
  </si>
  <si>
    <t>BUMI HARAPAN AA39 NO 36, RT 01/08 DS CIBIRY HILIR, BANDUNG</t>
  </si>
  <si>
    <t>CIBIRU HILIR</t>
  </si>
  <si>
    <t>CILEUNYI</t>
  </si>
  <si>
    <t>AGEN KENCANA</t>
  </si>
  <si>
    <t>JL NUSA INDAH RAYA NO 105 RT07/02 RANCAEKEK KENCANA, KEC RANCAEKEK</t>
  </si>
  <si>
    <t>RANCAEKEK KENCANA</t>
  </si>
  <si>
    <t>RANCAEKEK</t>
  </si>
  <si>
    <t>SULTAN TIRTAYASA</t>
  </si>
  <si>
    <t>JL. SULTAN TIRTAYASA NO. 32</t>
  </si>
  <si>
    <t>BANDUNG WETAN</t>
  </si>
  <si>
    <t>PASIR IMPUN</t>
  </si>
  <si>
    <t>JL. TERS. PASIR IMPUN KP. CISUMUN RT. 02 / 06 DS. CIKADUT</t>
  </si>
  <si>
    <t>CIKADUT</t>
  </si>
  <si>
    <t>CIMENYAN</t>
  </si>
  <si>
    <t>SUDIRMAN 1</t>
  </si>
  <si>
    <t>JL. SUDIRMAN NO. 631-B</t>
  </si>
  <si>
    <t>WARUNG MUNCANG</t>
  </si>
  <si>
    <t>SAPAN 2</t>
  </si>
  <si>
    <t>JL. RAYA SAPAN TEGALLUAR RT 01/12 BOJONGSOANG (SAMPING SDN SAPAN 1 &amp;  2 SEBELAH APOTEK ARAFAH FARMA)</t>
  </si>
  <si>
    <t>TEGAL LUAR</t>
  </si>
  <si>
    <t>BOJONGSOANG</t>
  </si>
  <si>
    <t>AGEN SALAKOPI</t>
  </si>
  <si>
    <t>JL.IR.H.JUANDA NO.46 RT.03/17 BOJONG HERANG CIANJUR</t>
  </si>
  <si>
    <t>BOJONGHERANG</t>
  </si>
  <si>
    <t>KAB. CIANJUR</t>
  </si>
  <si>
    <t>AGEN WARUNG KONDANG</t>
  </si>
  <si>
    <t>JL.RAYA SUKABUMI-WARUNGKONDANG NO.42 RT.01 RW.01 DS.CIKAROYA</t>
  </si>
  <si>
    <t>CIKAROYA</t>
  </si>
  <si>
    <t>WARUNGKONDANG</t>
  </si>
  <si>
    <t>AGEN TANGGEUNG</t>
  </si>
  <si>
    <t>JL.RAYA TANGGEUNG NO.20 KP.SIRNAGALIH RT.002 RW.003</t>
  </si>
  <si>
    <t>AGEN SUROSO</t>
  </si>
  <si>
    <t>JL.SUROSO NO.7 RT.001 RW.001 KEL.PAMOYANAN CIANJUR</t>
  </si>
  <si>
    <t>AGEN RSUD</t>
  </si>
  <si>
    <t>JL. RUMAH SAKIT RUKO NO.3 PASSANGRAHAN</t>
  </si>
  <si>
    <t>AGEN JOGLO</t>
  </si>
  <si>
    <t>JL.SILIWANGI NO.31 RT.002/007 SAWAHGEDE</t>
  </si>
  <si>
    <t>SAWAHGEDE</t>
  </si>
  <si>
    <t>AGEN WIGUNA KOTA</t>
  </si>
  <si>
    <t>JL.HOS COKROAMINOTO NO.73 RT.005 RW.012 SOLOKPANDAN</t>
  </si>
  <si>
    <t>SOLOKPANDAN</t>
  </si>
  <si>
    <t>AGEN WIGUNA CIPANAS</t>
  </si>
  <si>
    <t>JL.RAYA CIPANAS NO.78 RT.03/-2</t>
  </si>
  <si>
    <t>AGEN ARWINDA</t>
  </si>
  <si>
    <t>JL.ARIAWIRATANU DATAR KP.NEGLASARI RT.003/01</t>
  </si>
  <si>
    <t>AGEN CIKALONG KULON</t>
  </si>
  <si>
    <t>JL.PALEDANG NO.1 RT.004 RW.003 KP.LEUWI LOA  DS.SUKAGALIH</t>
  </si>
  <si>
    <t>LEUWI LOA</t>
  </si>
  <si>
    <t>AGEN RANCAKASUMBA</t>
  </si>
  <si>
    <t>JL.SAPAN RANCAKASUMBA RT02/03</t>
  </si>
  <si>
    <t>RANCAKASUMBA</t>
  </si>
  <si>
    <t>SOLOKANJERUK</t>
  </si>
  <si>
    <t>KAB. BANDUNG</t>
  </si>
  <si>
    <t>*AGEN WANGISAGARA</t>
  </si>
  <si>
    <t>JL.WANGISAGARA .KP PANGKALAN RT 03/07 WANGISAGARA</t>
  </si>
  <si>
    <t>WANGISAGARA</t>
  </si>
  <si>
    <t>MAJALAYA</t>
  </si>
  <si>
    <t>CIMEKAR</t>
  </si>
  <si>
    <t>JL.RAYA CINUNUK NO. 195-A</t>
  </si>
  <si>
    <t>*AGEN CIKUDA</t>
  </si>
  <si>
    <t>JL. RAYA JATINANGOR NO.231 RT 01/01 SUKAMANAH</t>
  </si>
  <si>
    <t>*AGEN IBUN</t>
  </si>
  <si>
    <t>JL. OMA ANGGAWISASTRA KP. PASSEH RT. 01/09 DESA IBUN KEC. IBUN KAB. BANDUNG</t>
  </si>
  <si>
    <t>IBUN</t>
  </si>
  <si>
    <t>*AGEN SERANG MEKAR</t>
  </si>
  <si>
    <t>JL RAYA LASWI NO 661 DS SERANG MEKAR KEC CIPARAY</t>
  </si>
  <si>
    <t>SERANG MEKAR</t>
  </si>
  <si>
    <t>CIPARAY</t>
  </si>
  <si>
    <t>*AGEN PACET</t>
  </si>
  <si>
    <t>JL RAYA PACET NO 162 DESA CANGKUANG KULON KEC DAYUEH KOLOT</t>
  </si>
  <si>
    <t>MARUYUNG</t>
  </si>
  <si>
    <t>PACET</t>
  </si>
  <si>
    <t>*AGEN NAGREG</t>
  </si>
  <si>
    <t>KP CIKURUTUG RT 03 RW  01</t>
  </si>
  <si>
    <t>NAGROG</t>
  </si>
  <si>
    <t>CICALENGKA</t>
  </si>
  <si>
    <t>*AGEN CIKUYA</t>
  </si>
  <si>
    <t>KP. ANDIR RT. 001/13 KEL. CIKUYA KEC. CICALENGKA</t>
  </si>
  <si>
    <t>CIKUYA</t>
  </si>
  <si>
    <t>AGEN SOLOKAN JERUK</t>
  </si>
  <si>
    <t>KP SIPESAT RT 001 RW 010</t>
  </si>
  <si>
    <t>SOLOKAN JERUK</t>
  </si>
  <si>
    <t>*AGEN PARAKAN MUNCANG</t>
  </si>
  <si>
    <t>JL. RAYA PARAKAN MUNCANG NO.7 ( SAMPING POLSEK CIMANGGUNG ) KAB BANDUNG</t>
  </si>
  <si>
    <t>CIMANGGUNG</t>
  </si>
  <si>
    <t>AGEN RANCAEKEK 3</t>
  </si>
  <si>
    <t>JL. RAYA BANDUNG-GARUT KM 25  RT 01 RW 01 CIMANGGUNG SMD</t>
  </si>
  <si>
    <t>LINGGAR</t>
  </si>
  <si>
    <t>*AGEN NUR ILLAHI MAJALAYA</t>
  </si>
  <si>
    <t>JL RAYA CICALENGKA DESA BOJONG KEC MAJALAYA KAB BANDUNG</t>
  </si>
  <si>
    <t>*AGEN CICALENGKA</t>
  </si>
  <si>
    <t>JL.RAYA BARAT NO 232 CICALENGKA. RT. 01/03</t>
  </si>
  <si>
    <t>*AGEN CILEUNYI</t>
  </si>
  <si>
    <t>JL.CILEUNYI NO 249 KAB BANDUNG</t>
  </si>
  <si>
    <t>CILEUNYI KULON</t>
  </si>
  <si>
    <t>CINUNUK</t>
  </si>
  <si>
    <t>JL RAYA CINUNUK NO 114</t>
  </si>
  <si>
    <t>*AGEN SAYANG</t>
  </si>
  <si>
    <t>JL.KOL.AHMAD SYAM NO.220 RT.01 RW.08 DS.SAYANG KEC.JATINANGOR KAB.SUMEDANG</t>
  </si>
  <si>
    <t>CIBEUSI</t>
  </si>
  <si>
    <t>JATINANGOR</t>
  </si>
  <si>
    <t>*AGEN MAJALAYA</t>
  </si>
  <si>
    <t>JL. SAPARAKO TENGAH NO 4 MAJALAYA</t>
  </si>
  <si>
    <t>*AGEN JATINANGOR</t>
  </si>
  <si>
    <t>JL. RAYA BANDUNG SUMEDANG KM 20/ JL. RAYA JATINANGOR NO. 81 RT. 03/13</t>
  </si>
  <si>
    <t>*AGEN CIPARAY</t>
  </si>
  <si>
    <t>JL. RY LASWI NO 873 MAGUNG(SEB. SMPN CIPARAY 1)</t>
  </si>
  <si>
    <t>AGEN CIPACING</t>
  </si>
  <si>
    <t>JL. RAYA CIPACING NO.  26 RT 001 RW 006</t>
  </si>
  <si>
    <t>CIPACING</t>
  </si>
  <si>
    <t>AGEN CIPEUNDEUY CIMAREME</t>
  </si>
  <si>
    <t>KP CIPEUNDEUY RT02/04 CIPEUNDEUY CIPEUNDEUY</t>
  </si>
  <si>
    <t>CIPEUNDEUY</t>
  </si>
  <si>
    <t>KAB. BANDUNG BARAT</t>
  </si>
  <si>
    <t>6°44'18.3"S</t>
  </si>
  <si>
    <t>107°21'51.6°E</t>
  </si>
  <si>
    <t>AGEN SINDANGKERTA</t>
  </si>
  <si>
    <t>KP GANDOK RT 04 / 01</t>
  </si>
  <si>
    <t>CIKADU</t>
  </si>
  <si>
    <t>SINDANGKERTA</t>
  </si>
  <si>
    <t>6°59'30.6"S</t>
  </si>
  <si>
    <t>107°24'31.9"E</t>
  </si>
  <si>
    <t>*AGEN CILILIN</t>
  </si>
  <si>
    <t>JL. BL. CINANGSI RT.1 RW.2 KARANG TANJUNG CILILIN. BANDUNG</t>
  </si>
  <si>
    <t>CILILIN</t>
  </si>
  <si>
    <t>6°57'04.3"S</t>
  </si>
  <si>
    <t>107°27'43.5"E</t>
  </si>
  <si>
    <t>*AGEN DIRAWINATA</t>
  </si>
  <si>
    <t>Jl. DIRAWINATA RT01/RW10 CUKANGKAWUNG DESA TANIMULYA. KAB BANDUNG BARAT</t>
  </si>
  <si>
    <t>TANIMULYA</t>
  </si>
  <si>
    <t>NGAMPRAH</t>
  </si>
  <si>
    <t>6°51'13.4"S</t>
  </si>
  <si>
    <t>107°31'54.0"E</t>
  </si>
  <si>
    <t>*AGEN CIHAMPELAS CILILIN</t>
  </si>
  <si>
    <t>JL RAYA CIHAMPELAS RT. 01/02 KAB BANDUNG BARAT</t>
  </si>
  <si>
    <t>CIHAMPELAS</t>
  </si>
  <si>
    <t>6°55'38.6'S</t>
  </si>
  <si>
    <t>107°28'39.6'E</t>
  </si>
  <si>
    <t>*AGEN GBR</t>
  </si>
  <si>
    <t>KOMP GRAHA BUKIT RAYA 3 BLOK B1 NO 15 KAB BANDUNG BARAT</t>
  </si>
  <si>
    <t>JAMBU DIPA</t>
  </si>
  <si>
    <t>6°51'01.7"S</t>
  </si>
  <si>
    <t>107°31'07.8"E</t>
  </si>
  <si>
    <t>*AGEN CISARUA</t>
  </si>
  <si>
    <t>JL.RY.KOLONEL MASTURI(PARATAG) DEPAN KORAMIL CISARUA</t>
  </si>
  <si>
    <t>CIPTAGUMATI</t>
  </si>
  <si>
    <t>CIKALONG WETAN</t>
  </si>
  <si>
    <t>6°49'02.1"S</t>
  </si>
  <si>
    <t>107°33'18.6"E</t>
  </si>
  <si>
    <t>*AGEN CIKALONG WETAN</t>
  </si>
  <si>
    <t>KP. DOMBA RT. 01/03 DS MANDAL MUKTI CIKALONG WETAN</t>
  </si>
  <si>
    <t>CILAME</t>
  </si>
  <si>
    <t>6°44'11.3"S</t>
  </si>
  <si>
    <t>107°26'15.4"E</t>
  </si>
  <si>
    <t>*AGEN BUKIT PERMATA</t>
  </si>
  <si>
    <t>PERUMAHAN BUKIT PERMATA CIMAHI BLIK I-1</t>
  </si>
  <si>
    <t>6°51'36.1"S</t>
  </si>
  <si>
    <t>107°30'49.8"E</t>
  </si>
  <si>
    <t>AGEN LEBAK SARI</t>
  </si>
  <si>
    <t>JL. CIHALIWUNG NO. 112 RT. 01/010 BBKSARI BANDUNG</t>
  </si>
  <si>
    <t>PADALARANG</t>
  </si>
  <si>
    <t>6°50'13.0"S</t>
  </si>
  <si>
    <t>107°29'24.2"E</t>
  </si>
  <si>
    <t>AGEN CIPATAT</t>
  </si>
  <si>
    <t>JL RY CIPATAT NO 300 CIPATAT. KAB. BANDUNG BARAT</t>
  </si>
  <si>
    <t>CIPTAHARJA</t>
  </si>
  <si>
    <t>CIPATAT</t>
  </si>
  <si>
    <t>AGEN HAJI GOFUR</t>
  </si>
  <si>
    <t>JL. SOMAWINATA RT 02 / 07 DESA TANIMULYA KEC. NGAMPRAH BANDUNG BARAT</t>
  </si>
  <si>
    <t>6°51'42.4"S</t>
  </si>
  <si>
    <t>107°31'25.1"E</t>
  </si>
  <si>
    <t>AGEN BBS</t>
  </si>
  <si>
    <t>JL.RAYA CIPATIK KP RAYA MEKAR NO.7 DS RT 01/RW 08</t>
  </si>
  <si>
    <t>CIPATIK</t>
  </si>
  <si>
    <t>6°56'10.6"S</t>
  </si>
  <si>
    <t>107°30'17.9"E</t>
  </si>
  <si>
    <t>*AGEN CITUNJUNG BATUJAJAR</t>
  </si>
  <si>
    <t>JL.RAYA CITUNJUNG NO. 09 BATUJAJAR BANDUNG BARAT</t>
  </si>
  <si>
    <t>GELANGGANG</t>
  </si>
  <si>
    <t>BATUJAJAR</t>
  </si>
  <si>
    <t>AGEN KOTABARU PARAHYANGAN</t>
  </si>
  <si>
    <t>RUKO PITANIAGA NO 7 KOTABARU PARAHYANGAN KAB BANDUNG BARAT</t>
  </si>
  <si>
    <t>AGEN PADALARANG 2</t>
  </si>
  <si>
    <t>JL LETKOL GA MANULANG NO 55 RT 2 RW 4 PADALARANG</t>
  </si>
  <si>
    <t>*AGEN GADOBANGKONG</t>
  </si>
  <si>
    <t>JL RAYA GADOBANGKONG NO 232 RT. 01/04</t>
  </si>
  <si>
    <t>AGEN CIAMPEL INDAH</t>
  </si>
  <si>
    <t>JL.RAYA BATU JAJAR NO.234 RT01/RW 08</t>
  </si>
  <si>
    <t>LAKSANAMEKAR</t>
  </si>
  <si>
    <t>BANDUNG BARAT</t>
  </si>
  <si>
    <t>AGEN PADASUKA</t>
  </si>
  <si>
    <t>JL. JENDRAL H AMIR MACHMUD NO.332 RT 03/ RW 01</t>
  </si>
  <si>
    <t>JAYAMEKAR</t>
  </si>
  <si>
    <t>AGEN PABUARAN</t>
  </si>
  <si>
    <t>KP CAMARA RT 12/03 DS PABUARAN SUBANG</t>
  </si>
  <si>
    <t>PABUARAN SUBANG</t>
  </si>
  <si>
    <t>AGEN CIASEM</t>
  </si>
  <si>
    <t>KP.KRAJAN DESA CIASEM TENGAH KEC CIASEM</t>
  </si>
  <si>
    <t>CIASEM TENGAH</t>
  </si>
  <si>
    <t>CIASEM</t>
  </si>
  <si>
    <t>KAB. SUBANG</t>
  </si>
  <si>
    <t>AGEN SAGALAHERANG SUBANG</t>
  </si>
  <si>
    <t>JL.RAYA SAGALAHERANG SUBANG RT. 10/008</t>
  </si>
  <si>
    <t>SAGALAHERANG</t>
  </si>
  <si>
    <t>AGEN PEJUANG 45</t>
  </si>
  <si>
    <t>Jl. Pejuang 45 No. 7 Pasar Inpres RT.48/13 Karanganyar. Subang</t>
  </si>
  <si>
    <t>Subang</t>
  </si>
  <si>
    <t>Karanganyar</t>
  </si>
  <si>
    <t>AGEN PAMANUKAN</t>
  </si>
  <si>
    <t>DSN PANGADANGAN RT 005 RW 012 RANCASARI PAMANUKAN</t>
  </si>
  <si>
    <t>Pamanukan</t>
  </si>
  <si>
    <t>Rancasari</t>
  </si>
  <si>
    <t>*AGEN TANJUNG SIANG SUBANG</t>
  </si>
  <si>
    <t>Jl. Raya Tanjungsiang. Tanjungsiang. Subang</t>
  </si>
  <si>
    <t>Tanjungsiang</t>
  </si>
  <si>
    <t>*AGEN CIERENG</t>
  </si>
  <si>
    <t>JL. BRIGJEN KATAMSO  BLOK CIBOGO RT 05/006</t>
  </si>
  <si>
    <t>Dangdeur</t>
  </si>
  <si>
    <t>*AGEN PERUMNAS</t>
  </si>
  <si>
    <t>Jl. Apel Raya No. 14 Blok III. Perumnas Subang. Sukamelang. Subang</t>
  </si>
  <si>
    <t>Sukamelang</t>
  </si>
  <si>
    <t>*AGEN KASOMALANG</t>
  </si>
  <si>
    <t>JL. RAYA Kasomalangwetan RT.03/01 No. 5-7 Kasomalang. Subang</t>
  </si>
  <si>
    <t>Kasomalang wetan</t>
  </si>
  <si>
    <t>Kasomalang</t>
  </si>
  <si>
    <t>AGEN PAGADEN</t>
  </si>
  <si>
    <t>DS.KAMARUNG RT 03/06 KEC. PEGADEN KAB.SUBANG</t>
  </si>
  <si>
    <t>KAMARUNG</t>
  </si>
  <si>
    <t>PAGADEN</t>
  </si>
  <si>
    <t>AGEN PUSAKAJAYA</t>
  </si>
  <si>
    <t>Dusun Mekarjaya. Pusakajaya. Subang</t>
  </si>
  <si>
    <t>Pusakajaya</t>
  </si>
  <si>
    <t>*AGEN SUKAMANDI</t>
  </si>
  <si>
    <t>sukamandi blok balong rt 27/07</t>
  </si>
  <si>
    <t>ciasem girang</t>
  </si>
  <si>
    <t>Ciasem</t>
  </si>
  <si>
    <t>*AGEN KALIJATI</t>
  </si>
  <si>
    <t>Jl. Tugu Utara. Kalijati. Subang</t>
  </si>
  <si>
    <t>Kalijati</t>
  </si>
  <si>
    <t>*AGEN CAGAK</t>
  </si>
  <si>
    <t>Jl. Raya Cagak No. 19. Jalancagak. RT. 09/02</t>
  </si>
  <si>
    <t>Jalancagak</t>
  </si>
  <si>
    <t>AGEN CIKAMBUY</t>
  </si>
  <si>
    <t>KP PATROL DESA SUKAMUKTI RT 003/004 KEC. KATAPANG</t>
  </si>
  <si>
    <t>SUKAMUKTI</t>
  </si>
  <si>
    <t>KATAPANG</t>
  </si>
  <si>
    <t>AGEN PAMEUNTASAN</t>
  </si>
  <si>
    <t>JL.RAYA PAMEUNTASAN RT.01/06 DS.PAMEUNTASAN KAB.BANDUNG</t>
  </si>
  <si>
    <t>PAMEUNTASAN</t>
  </si>
  <si>
    <t>KUTAWARINGIN</t>
  </si>
  <si>
    <t>AGEN AGRAPANA CIPEUTIR SOREANG</t>
  </si>
  <si>
    <t>JL.RAYA SOREANG - BANJARAN NO 271 KAB BANDUNG</t>
  </si>
  <si>
    <t>SOREANG</t>
  </si>
  <si>
    <t>AGEN PANGALENGAN</t>
  </si>
  <si>
    <t>JL. RAYA PANGALENGAN</t>
  </si>
  <si>
    <t>PANGALENGAN</t>
  </si>
  <si>
    <t>AGEN KUTAWARINGIN</t>
  </si>
  <si>
    <t>KP. CIPEUDUNG RT. 001 RW. 001 DS.JATISARI KEC. KUTAWARINGIN</t>
  </si>
  <si>
    <t>AGEN LASWI BALEENDAH</t>
  </si>
  <si>
    <t>JL. LASWI NO. 53 BALEENDAH</t>
  </si>
  <si>
    <t>BALEENDAH</t>
  </si>
  <si>
    <t>AGEN JUNTI</t>
  </si>
  <si>
    <t>KP CIKAMBUY TENGAH NO 22 RT 003 RW 007</t>
  </si>
  <si>
    <t>SANGKANHURIP</t>
  </si>
  <si>
    <t>*AGEN ARJASARI</t>
  </si>
  <si>
    <t>JL. ARJASARI KP KALIJATI DESA LEUBAK WANGI KEC ANJARSARI</t>
  </si>
  <si>
    <t>LEBAKWANGI</t>
  </si>
  <si>
    <t>AGEN CIKALONG CIMAUNG</t>
  </si>
  <si>
    <t>JL RAYA PANGALENGAN KP CIKALONG RT.002 RW.010</t>
  </si>
  <si>
    <t>CIMAUNG</t>
  </si>
  <si>
    <t>AGEN LEUWI DULANG</t>
  </si>
  <si>
    <t>JL RANCAMANYAR LEUWI DULANG</t>
  </si>
  <si>
    <t>RANCAMANYAR</t>
  </si>
  <si>
    <t>AGEN PATROL</t>
  </si>
  <si>
    <t>KAWASAN KUTAWARINGIN INDUSTRI PARK KP.GUNUNG PANCIR RT03/08</t>
  </si>
  <si>
    <t>JELEGONG</t>
  </si>
  <si>
    <t>AGEN BOJONG PEUTEUY / KP BATU</t>
  </si>
  <si>
    <t>JL RAYA BANJARAN NO 662 KAMPUNG BATU PAMEMEUNGPEUK BANJARAN</t>
  </si>
  <si>
    <t>PAMEUNGPEUK</t>
  </si>
  <si>
    <t>*AGEN KIANGROKE BANJARAN</t>
  </si>
  <si>
    <t>JL. BANJARAN PANGALENGAN. DESA KIANGROKE. KEC. BANJARAN RT.02/11 NO. 440</t>
  </si>
  <si>
    <t>KIANGROKE</t>
  </si>
  <si>
    <t>BANJARAN</t>
  </si>
  <si>
    <t>*AGEN SADU SOREANG</t>
  </si>
  <si>
    <t>JL. RAYA SADU BARU NO. 1 SOREANG</t>
  </si>
  <si>
    <t>SADU</t>
  </si>
  <si>
    <t>AGEN PLATINUM RESIDEN SOREANG</t>
  </si>
  <si>
    <t>JL. RAYA SOREANG BANJARAN NO. 201 ( RUKO PLATINUM RESIDENCE ) KAB BANDUNG</t>
  </si>
  <si>
    <t>CILUNCAT</t>
  </si>
  <si>
    <t>CANGKUANG</t>
  </si>
  <si>
    <t>-70.402.160</t>
  </si>
  <si>
    <t>*AGEN PAMEUNGPEK BANJARAN</t>
  </si>
  <si>
    <t>JL. RAYA BANJARAN GEDUNG KOPERASI GEMILANG DESA LANGONSARI KEC PAMEUNGPEK KAB BANDUNG</t>
  </si>
  <si>
    <t>LANGONSARI</t>
  </si>
  <si>
    <t>*AGEN JELEKONG</t>
  </si>
  <si>
    <t>JL.LASWI-JELEKONG KP.PASAR KEMIS RT.08 RW.014</t>
  </si>
  <si>
    <t>JELEKONG</t>
  </si>
  <si>
    <t>*AGEN KOPO CILAMPENI</t>
  </si>
  <si>
    <t>JL TERS KOPO CILAMPENI KM 11 BANDUNG</t>
  </si>
  <si>
    <t>CILAMPENI</t>
  </si>
  <si>
    <t>*AGEN TERUSAN BOJONGSOANG</t>
  </si>
  <si>
    <t>JL TERUSAN BOJONGSOANG NO 6 BALEENDAH BANDUNG</t>
  </si>
  <si>
    <t>*AGEN KULALET</t>
  </si>
  <si>
    <t>JL. RAYA BANJARAN NO 210 (SEBELAH SD KULALET)</t>
  </si>
  <si>
    <t>ANDIR</t>
  </si>
  <si>
    <t>*AGEN KATAPANG</t>
  </si>
  <si>
    <t>JL TERS KOPO KATAPANG KM 14 NO 297</t>
  </si>
  <si>
    <t>GANDASARI</t>
  </si>
  <si>
    <t>*AGEN SOREANG</t>
  </si>
  <si>
    <t>JL. RAYA SOREANG NO 30</t>
  </si>
  <si>
    <t>PAMEKARAN</t>
  </si>
  <si>
    <t>*AGEN BANJARAN</t>
  </si>
  <si>
    <t>JL RAYA BANJARAN NO 48</t>
  </si>
  <si>
    <t>BANJARAN WETAN</t>
  </si>
  <si>
    <t>*AGEN OTISTA (GARUT)</t>
  </si>
  <si>
    <t>JL.OTISTA NO.181 B TAROGONG GARUT</t>
  </si>
  <si>
    <t>TAROGONG</t>
  </si>
  <si>
    <t>TAROGONG KIDUL</t>
  </si>
  <si>
    <t>GARUT</t>
  </si>
  <si>
    <t>AGEN GUNTUR</t>
  </si>
  <si>
    <t>JL. GUNTUR NO. 214 GARUT</t>
  </si>
  <si>
    <t>KOTA WETAN</t>
  </si>
  <si>
    <t>GARUT KOTA</t>
  </si>
  <si>
    <t>AGEN CIGANEA</t>
  </si>
  <si>
    <t>KP SULUKUNING RT 010 RW 004 MEKARGALIH JATILUHUR</t>
  </si>
  <si>
    <t>BUNDER</t>
  </si>
  <si>
    <t>KAB. PURWAKARTA</t>
  </si>
  <si>
    <t>AGEN BOJONG PURWAKARTA</t>
  </si>
  <si>
    <t>KP MULYASARI RT 011 RW 004 SUKAMANAH BOJONG</t>
  </si>
  <si>
    <t>AGEN JATILUHUR</t>
  </si>
  <si>
    <t>KP PASANGGRAHAN RT 04/01 DS CILEGONG KEC JATILUHUR PURWAKARTA</t>
  </si>
  <si>
    <t>AGEN WANAYASA</t>
  </si>
  <si>
    <t>KP KRAJAN RT 006/003 KEC. WANAYASA KAB. PURWAKARTA</t>
  </si>
  <si>
    <t>AGEN BIP</t>
  </si>
  <si>
    <t>PERUM BUMI INTI PERSADA RUKO BIP NO 6 BUNGURSARI PURWAKARTA</t>
  </si>
  <si>
    <t>SADANG</t>
  </si>
  <si>
    <t>AGEN PASAWAHAN</t>
  </si>
  <si>
    <t>JL TERUSAN KAPTEN HALIM DS LEBAK ANYAR KEC PASAWAHAN PURWAKARTA</t>
  </si>
  <si>
    <t>PASAWAHAN</t>
  </si>
  <si>
    <t>*AGEN CIMAUNG SADANG</t>
  </si>
  <si>
    <t>JL. RAYA SADANG NO. 03 PURWAKARTA</t>
  </si>
  <si>
    <t>AGEN SIMPANG REBO</t>
  </si>
  <si>
    <t>JL. BASUKI RAHMAT KEL. SINDANGKASIH KEC.PURWAKARTA</t>
  </si>
  <si>
    <t>AGEN CANTIK ABADI</t>
  </si>
  <si>
    <t>JL. TERUSAN SMPN 5 RT002/ RW 007</t>
  </si>
  <si>
    <t>CISEUREUH</t>
  </si>
  <si>
    <t>AGEN ANYELIR</t>
  </si>
  <si>
    <t>JL. IBRAHIM SINGADILAGA NO. 46 PURWAKARTA</t>
  </si>
  <si>
    <t>AGEN WARUNGKANDANG</t>
  </si>
  <si>
    <t>JL. WARUNGKANDANG RT 18/04 DS SINDANGSARI PURWAKARTA</t>
  </si>
  <si>
    <t>PLERED</t>
  </si>
  <si>
    <t>*AGEN TANJUNGSARI 2</t>
  </si>
  <si>
    <t>DUSUN KAUM NO. 07 RT 01/04 DS. JATISARI TANJUNG SARI</t>
  </si>
  <si>
    <t>TANJUNG SARI</t>
  </si>
  <si>
    <t>*AGEN PASEH</t>
  </si>
  <si>
    <t>JL RAYA SUMEDANG-CIREBON PASEH KIDUL - PASEH DUSUN PASEH RT 01 RW 01 DS PASEH KIDUL</t>
  </si>
  <si>
    <t>PASEH KIDUL</t>
  </si>
  <si>
    <t>PASEH</t>
  </si>
  <si>
    <t>AGEN PRABU GAJAH AGUNG</t>
  </si>
  <si>
    <t>JL.PRABU GAJAH AGUNG(DPN SPBU KRAPYAK DAN BUNDARAN TAHU) RT 01 RW 07</t>
  </si>
  <si>
    <t>KARAPYAK</t>
  </si>
  <si>
    <t>SUMEDANG UTARA</t>
  </si>
  <si>
    <t>*AGEN SITURAJA</t>
  </si>
  <si>
    <t>JL. SITURAJA-WADO KEC.SITURAJA KAB.SUMEDANG</t>
  </si>
  <si>
    <t>SITURAJA</t>
  </si>
  <si>
    <t>*AGEN CIMALAKA SUMEDANG</t>
  </si>
  <si>
    <t>DUSUN PAKEMITAN RT 01 RW 04 CIMALAKA SUMEDANG</t>
  </si>
  <si>
    <t>CIMALAKA</t>
  </si>
  <si>
    <t>AGEN GEUSAN ULUN SUMEDANG</t>
  </si>
  <si>
    <t>JL PRABU GEUSAN ULUN NO.11</t>
  </si>
  <si>
    <t>REGOL WETAN</t>
  </si>
  <si>
    <t>SUMEDANG SELATAN</t>
  </si>
  <si>
    <t>UPI</t>
  </si>
  <si>
    <t>JL DR SETIABUDHI NO.229</t>
  </si>
  <si>
    <t>ISOLA</t>
  </si>
  <si>
    <t>UJUNG BERUNG</t>
  </si>
  <si>
    <t>JL RAYA UJUNG BERUNG NO 36</t>
  </si>
  <si>
    <t>CIGENDING</t>
  </si>
  <si>
    <t>TUBAGUS ISMAIL</t>
  </si>
  <si>
    <t>JL TUBAGUS ISMAIL RAYA NO 72</t>
  </si>
  <si>
    <t>SEKELOA</t>
  </si>
  <si>
    <t>COBLONG</t>
  </si>
  <si>
    <t>TKI 3</t>
  </si>
  <si>
    <t>TAMAN KOPO INDAH 3 RUKO C NO.121</t>
  </si>
  <si>
    <t>SAYATI</t>
  </si>
  <si>
    <t>TKI 1</t>
  </si>
  <si>
    <t>JL TAMAN KOPO INDAH I F9</t>
  </si>
  <si>
    <t>TERUSAN PASIR KOJA</t>
  </si>
  <si>
    <t>JL TERUSAN PASIR KOJA NO 97</t>
  </si>
  <si>
    <t>BABAKAN TAROGONG</t>
  </si>
  <si>
    <t>BOJONGLOA KALER</t>
  </si>
  <si>
    <t>TERS BUAH BATU</t>
  </si>
  <si>
    <t>JL TRS BUAH BATU NO.155 RT 005 RW 002</t>
  </si>
  <si>
    <t>KUJANG SARI</t>
  </si>
  <si>
    <t>BANDUNG KIDUL</t>
  </si>
  <si>
    <t>TCI</t>
  </si>
  <si>
    <t>JL TERS CIBADUYUT NO 38</t>
  </si>
  <si>
    <t>TANGKUBAN PARAHU</t>
  </si>
  <si>
    <t>JL RAYA TANGKUBAN PARAHU KM.8 NO.25 CIKOLE ATAS LEMBANG</t>
  </si>
  <si>
    <t>CIKOLE</t>
  </si>
  <si>
    <t>LEMBANG</t>
  </si>
  <si>
    <t>SURAPATI CORE</t>
  </si>
  <si>
    <t>KOMPLEK GRAND SURAPATI CORE BLOK AB NO.12 JL PHH MUSTOFA</t>
  </si>
  <si>
    <t>SUKAPADA</t>
  </si>
  <si>
    <t>CIBEUNYING KIDUL</t>
  </si>
  <si>
    <t>SURAPATI</t>
  </si>
  <si>
    <t>JL SURAPATI NO.120</t>
  </si>
  <si>
    <t>CIHAUR GEULIS</t>
  </si>
  <si>
    <t>CIBEUNYING KALER</t>
  </si>
  <si>
    <t>SUMBAWA 2</t>
  </si>
  <si>
    <t>JL SUMBAWA NO.8-B</t>
  </si>
  <si>
    <t>SUMURBANDUNG</t>
  </si>
  <si>
    <t>SUKAMENAK</t>
  </si>
  <si>
    <t>JL RAYA SUKAMENAK NO 114</t>
  </si>
  <si>
    <t>JL. TERUSAN JAKARTA NO 30 RUKO LUCKY TOWN KAV B</t>
  </si>
  <si>
    <t>BABAKAN SURABAYA</t>
  </si>
  <si>
    <t>KIARACONDONG</t>
  </si>
  <si>
    <t>SUKAJADI</t>
  </si>
  <si>
    <t>JL. SUKAJADI NO. 16 K</t>
  </si>
  <si>
    <t>PASTEUR</t>
  </si>
  <si>
    <t>SUDIRMAN 2</t>
  </si>
  <si>
    <t>JL. JEND SUDIRMAN NO 179 (PEREMPATAN ASTANA ANYAR)</t>
  </si>
  <si>
    <t>ASTANA ANYAR</t>
  </si>
  <si>
    <t>SRIWIJAYA</t>
  </si>
  <si>
    <t>JL. SRIWIJAYA NO 30</t>
  </si>
  <si>
    <t>CIGERELENG</t>
  </si>
  <si>
    <t>REGOL</t>
  </si>
  <si>
    <t>SETIABUDHI</t>
  </si>
  <si>
    <t>JL. SETIABUDHI NO 119 -D</t>
  </si>
  <si>
    <t>SERSAN BAJURI</t>
  </si>
  <si>
    <t>JL. SERSAN BAJURI NO 8 RT 02 RW 04</t>
  </si>
  <si>
    <t>SEGITIGA MAS KOSAMBI</t>
  </si>
  <si>
    <t>JL. GANDAPURA NO 1F</t>
  </si>
  <si>
    <t>SUMUR BANDUNG</t>
  </si>
  <si>
    <t>SARIMAS</t>
  </si>
  <si>
    <t>JL.SARIMAS RAYA NO 15-17 ARCAMANIK</t>
  </si>
  <si>
    <t>ANTAPANI WETAN</t>
  </si>
  <si>
    <t>ANTAPANI</t>
  </si>
  <si>
    <t>SARIJADI</t>
  </si>
  <si>
    <t>JL. SARI ASIH NO. 11 BANDUNG</t>
  </si>
  <si>
    <t>SANUSI</t>
  </si>
  <si>
    <t>JL.JEND.H AMIR MAHMUD NO.274</t>
  </si>
  <si>
    <t>SETIAMANAH</t>
  </si>
  <si>
    <t>CIMAHI TENGAH</t>
  </si>
  <si>
    <t>SANGKURIANG</t>
  </si>
  <si>
    <t>JL.SANGKURIANG NO.38</t>
  </si>
  <si>
    <t>PADASUKA</t>
  </si>
  <si>
    <t>CIMAHI SELATAN</t>
  </si>
  <si>
    <t>SADARMANAH</t>
  </si>
  <si>
    <t>JL.SADARMANAH NO.4 RT 02 RW 05</t>
  </si>
  <si>
    <t>LEUWIGAJAH</t>
  </si>
  <si>
    <t>CIIMAHI</t>
  </si>
  <si>
    <t>JL.SADANG NO.12 RT.04/16</t>
  </si>
  <si>
    <t>MARGAHAYU TENGAH</t>
  </si>
  <si>
    <t>RIUNG BANDUNG</t>
  </si>
  <si>
    <t>JL.RIUNG HEGAR RAYA NO.5B</t>
  </si>
  <si>
    <t>CIPAMOKOLAN</t>
  </si>
  <si>
    <t>RANCASARI</t>
  </si>
  <si>
    <t>RIAU</t>
  </si>
  <si>
    <t>JL.R.E.MARTADINATA NO.139</t>
  </si>
  <si>
    <t>CITARUM</t>
  </si>
  <si>
    <t>KOMPLEK REGENCY 2 RUKO NO. 9</t>
  </si>
  <si>
    <t>RANCABENTANG</t>
  </si>
  <si>
    <t>JL.RANCABENTANG NO.17 RT 07 RW 05</t>
  </si>
  <si>
    <t>RAMDAN</t>
  </si>
  <si>
    <t>JL.MOCH RAMDAN NO.91</t>
  </si>
  <si>
    <t>CIATEUL</t>
  </si>
  <si>
    <t>RAJAWALI BARAT</t>
  </si>
  <si>
    <t>JL.RAJAWALI BARAT NO.77 RT. 05 RW. 09</t>
  </si>
  <si>
    <t>RAJAWALI</t>
  </si>
  <si>
    <t>JL.RAJAWALI TIMUR NO.189 RT 009 RW 007</t>
  </si>
  <si>
    <t>DUNGUS CARIANG</t>
  </si>
  <si>
    <t>RAJAMANTRI</t>
  </si>
  <si>
    <t>JL RAJAMANTRI KULON NO 29</t>
  </si>
  <si>
    <t>TURANGGA</t>
  </si>
  <si>
    <t>LENGKONG</t>
  </si>
  <si>
    <t>PUNGKUR 2</t>
  </si>
  <si>
    <t>JL PUNGKUR 115 A</t>
  </si>
  <si>
    <t>BALONG GEDE</t>
  </si>
  <si>
    <t>PUNAWARMAN</t>
  </si>
  <si>
    <t>JL PUNAWARMAN NO 4</t>
  </si>
  <si>
    <t>BABAKAN CIAMIS</t>
  </si>
  <si>
    <t>PSM</t>
  </si>
  <si>
    <t>JL PSM NO 23 RT 07 RW 12</t>
  </si>
  <si>
    <t>KEBONJAYANTI</t>
  </si>
  <si>
    <t>PHARMINDO</t>
  </si>
  <si>
    <t>JL. SINGOSARI RAYA  NO. 8 RUKO GRIYA SINGOSARI RT 003 RW 027</t>
  </si>
  <si>
    <t>MELONG</t>
  </si>
  <si>
    <t>BANDUNG / CIMAHI</t>
  </si>
  <si>
    <t>PESANTREN</t>
  </si>
  <si>
    <t>JL PESANTREN NO 86</t>
  </si>
  <si>
    <t>CIBABAT</t>
  </si>
  <si>
    <t>PASIR SALAM</t>
  </si>
  <si>
    <t>JL PASIR SALAM NO 9</t>
  </si>
  <si>
    <t>CIGELERENG</t>
  </si>
  <si>
    <t>PASARBARU</t>
  </si>
  <si>
    <t>LANTAI BASEMENT I BLOK  S NO 17  JL OTISTA NO 70</t>
  </si>
  <si>
    <t>KEBUNJUKUT</t>
  </si>
  <si>
    <t>CICENDO</t>
  </si>
  <si>
    <t>PARONGPONG</t>
  </si>
  <si>
    <t>JL KOLONEL MASTURI 216 RT 5 RW 15 PATROL</t>
  </si>
  <si>
    <t>CIHIDEUNG</t>
  </si>
  <si>
    <t>PANYILEUKAN</t>
  </si>
  <si>
    <t>BUMI PANYILEUKAN BLOK F 6 NO 20 RT. 04 RW.05</t>
  </si>
  <si>
    <t>CIPADUNG KIDUL</t>
  </si>
  <si>
    <t>PANORAMA LEMBANG</t>
  </si>
  <si>
    <t>JL PASAR PANORAMA NO 2 B</t>
  </si>
  <si>
    <t>JL PAMEKAR TIMUR II NO 3 RT 02/03</t>
  </si>
  <si>
    <t>MEKARMULYA</t>
  </si>
  <si>
    <t>JL PALASARI NO 29 B</t>
  </si>
  <si>
    <t>LINGKAR SELATAN</t>
  </si>
  <si>
    <t>PADJAJARAN</t>
  </si>
  <si>
    <t>JL BIMA UTARA NO 9 RT 06/ RW 02 KEL ARJUNA</t>
  </si>
  <si>
    <t>HUSEN SASTRANEGARA</t>
  </si>
  <si>
    <t>PAGARSIH</t>
  </si>
  <si>
    <t>JL PAGARSIH NO 216-A RT 008 RW 001</t>
  </si>
  <si>
    <t>JAMIKA</t>
  </si>
  <si>
    <t>OTISTA 2</t>
  </si>
  <si>
    <t>JL OTISTA NO 440</t>
  </si>
  <si>
    <t>NYENGSERET</t>
  </si>
  <si>
    <t>ASTANAANYAR</t>
  </si>
  <si>
    <t>JL OTISTA NO 232</t>
  </si>
  <si>
    <t>KARANGANYAR</t>
  </si>
  <si>
    <t>NANJUNG</t>
  </si>
  <si>
    <t>JL RAYA NANJUNG BLOK M 3 NO 87</t>
  </si>
  <si>
    <t>MARGAASIH</t>
  </si>
  <si>
    <t>MTC</t>
  </si>
  <si>
    <t>JL SOEKARNO HATTA NO 590 MTC B-20</t>
  </si>
  <si>
    <t>SEKEJATI</t>
  </si>
  <si>
    <t>BUAHBATU</t>
  </si>
  <si>
    <t>MOH TOHA</t>
  </si>
  <si>
    <t>JL MOH TOHA 398 C</t>
  </si>
  <si>
    <t>WATES</t>
  </si>
  <si>
    <t>MARTANEGARA</t>
  </si>
  <si>
    <t>JL MARTANEGARA NO 38 RT 03 RW 09</t>
  </si>
  <si>
    <t>JL MERKURI UTARA V NO 10 RT 002/003</t>
  </si>
  <si>
    <t>MANJAHLEGA</t>
  </si>
  <si>
    <t>LEUWI GAJAH</t>
  </si>
  <si>
    <t>JL MAHAR MARTANEGARA NO 141</t>
  </si>
  <si>
    <t>LENGKONG KECIL</t>
  </si>
  <si>
    <t>JL LENGKONG BESAR NO 4</t>
  </si>
  <si>
    <t>JL. RAYA LEMBANG NO. 179</t>
  </si>
  <si>
    <t>KOPO SAYATI</t>
  </si>
  <si>
    <t>JL. KOPO SAYATI NO. 234</t>
  </si>
  <si>
    <t>KOPO CARINGIN</t>
  </si>
  <si>
    <t>JL. RAYA CARINGIN NO. 1</t>
  </si>
  <si>
    <t>BABAKAN CIPARAY</t>
  </si>
  <si>
    <t>KOPO 594</t>
  </si>
  <si>
    <t>JL. KOPO NO 594 RT 03 RW 02</t>
  </si>
  <si>
    <t>MARGASUKA</t>
  </si>
  <si>
    <t>KOPO 135</t>
  </si>
  <si>
    <t>JL. KOPO 127 A</t>
  </si>
  <si>
    <t>SITUSAEUR</t>
  </si>
  <si>
    <t>BOJONG LOA KIDUL</t>
  </si>
  <si>
    <t>KOKESMA ITB</t>
  </si>
  <si>
    <t>JL. GANESHA NO. 10</t>
  </si>
  <si>
    <t>LEBAK SILIWANGI</t>
  </si>
  <si>
    <t>KIARA CONDONG</t>
  </si>
  <si>
    <t>JL. KIARA CONDONG NO. 375 A</t>
  </si>
  <si>
    <t>KEBON KANGKUNG</t>
  </si>
  <si>
    <t>KARASAK</t>
  </si>
  <si>
    <t>JL. KARASAK UTARA II NO 26</t>
  </si>
  <si>
    <t>PELINDUNG HEWAN</t>
  </si>
  <si>
    <t>KARAPITAN 2</t>
  </si>
  <si>
    <t>JL. KARAPITAN NO. 77-A</t>
  </si>
  <si>
    <t>JATAYU</t>
  </si>
  <si>
    <t>JL. KOMUD SUPADIO NO. 68</t>
  </si>
  <si>
    <t>ARJUNA</t>
  </si>
  <si>
    <t>HOLIS</t>
  </si>
  <si>
    <t>JL.. CARINGIN NO. 308 RT.02 RW.09</t>
  </si>
  <si>
    <t>JL. GUNUNG BATU NO. 12 RT 04 RW 01</t>
  </si>
  <si>
    <t>JL. GEMPOL SARI NO.198-D</t>
  </si>
  <si>
    <t>GEMPOL SARI</t>
  </si>
  <si>
    <t>GEGERKALONG GIRANG</t>
  </si>
  <si>
    <t>JL. GEGERKALONG GIRANG NO. 125</t>
  </si>
  <si>
    <t>GEGERKALONG</t>
  </si>
  <si>
    <t>GEDE BAGE</t>
  </si>
  <si>
    <t>JL. GEDE BAGE WETAN</t>
  </si>
  <si>
    <t>CISARANTEN KIDUL</t>
  </si>
  <si>
    <t>GBI</t>
  </si>
  <si>
    <t>KOMP. GBI BLOK A2-2</t>
  </si>
  <si>
    <t>CIPAGALO</t>
  </si>
  <si>
    <t>JL. GATOT SUBROTO NO. 86</t>
  </si>
  <si>
    <t>BURANGRANG</t>
  </si>
  <si>
    <t>GASIBU</t>
  </si>
  <si>
    <t>JL. SURAPATI NO. 55 RT 05/08</t>
  </si>
  <si>
    <t>SADANG SERANG</t>
  </si>
  <si>
    <t>DUSTIRA CIMAHI</t>
  </si>
  <si>
    <t>JL. GATOT SUBROTO NO 19</t>
  </si>
  <si>
    <t>KARANG MEKAR</t>
  </si>
  <si>
    <t>DIPATIUKUR</t>
  </si>
  <si>
    <t>JL. DIPATIUKUR NO 68 B</t>
  </si>
  <si>
    <t>LEBAK GEDE</t>
  </si>
  <si>
    <t>DAYEUH KOLOT</t>
  </si>
  <si>
    <t>JL. RAYA DAYEUH KOLOT NO 208</t>
  </si>
  <si>
    <t>DAGO</t>
  </si>
  <si>
    <t>JL. IR. H JUANDA NO 340</t>
  </si>
  <si>
    <t>CIWASTRA</t>
  </si>
  <si>
    <t>JL. TERUSAN CIWASTRA 112</t>
  </si>
  <si>
    <t>CIJAWURA</t>
  </si>
  <si>
    <t>BUAH BATU</t>
  </si>
  <si>
    <t>CISOKAN</t>
  </si>
  <si>
    <t>JL. BRIGJEN D KATAMSO NO. 43</t>
  </si>
  <si>
    <t>CISARANTEN 2</t>
  </si>
  <si>
    <t>JL. CISARANTEN KULON NO 139</t>
  </si>
  <si>
    <t>CISARANTEN KULON</t>
  </si>
  <si>
    <t>ARCAMANIK</t>
  </si>
  <si>
    <t>CISARANTEN</t>
  </si>
  <si>
    <t>RUKO PESONA  CISARANTEN INDAH KAV 5</t>
  </si>
  <si>
    <t>CISANGKAN</t>
  </si>
  <si>
    <t>JL. H AMIR MAHMUD  NO 702 RT. 001 RW. 002</t>
  </si>
  <si>
    <t>JL. DERWATI NO. 34-A</t>
  </si>
  <si>
    <t>DERWATI</t>
  </si>
  <si>
    <t>CIPADUNG</t>
  </si>
  <si>
    <t>JL. A.H. NASUTION NO. 308</t>
  </si>
  <si>
    <t>CILENGKRANG</t>
  </si>
  <si>
    <t>JL. A.H. NASUTION NO. 186</t>
  </si>
  <si>
    <t>CIBIRU</t>
  </si>
  <si>
    <t>CIKUTRA BARAT</t>
  </si>
  <si>
    <t>JL. CIKUTRA BARAT NO. 94</t>
  </si>
  <si>
    <t>CIKUTRA 2</t>
  </si>
  <si>
    <t>JL. CIKUTRA RAYA NO 173</t>
  </si>
  <si>
    <t>CIKAPAYANG</t>
  </si>
  <si>
    <t>JL. CIKAPAYANG NO. 18</t>
  </si>
  <si>
    <t>JL. RAYA CIKADUT NO 1 (DEPAN SD CIKADUT)</t>
  </si>
  <si>
    <t>CIJERAH</t>
  </si>
  <si>
    <t>JL. CIJERAH NO. 36 PAAL 3 Rt.07 RW.002</t>
  </si>
  <si>
    <t>CIHANJUANG 2</t>
  </si>
  <si>
    <t>JL. CIHANJUANG NO. 158-A RT 02 RW 10</t>
  </si>
  <si>
    <t>CIHAMPELAS 2</t>
  </si>
  <si>
    <t>JL. CIHAMPELAS NO. 51 B</t>
  </si>
  <si>
    <t>CIHAMPELAS 1</t>
  </si>
  <si>
    <t>JL. CIHAMPELAS  NO.334</t>
  </si>
  <si>
    <t>CIGANITRI</t>
  </si>
  <si>
    <t>JL. CIGANITRI  NO. 245</t>
  </si>
  <si>
    <t>JL. CICENDO GG POLISI NO 166A / 5A</t>
  </si>
  <si>
    <t>PASIR KALIKI</t>
  </si>
  <si>
    <t>KOTA BANDUNG</t>
  </si>
  <si>
    <t>CIBODAS NANJUNG</t>
  </si>
  <si>
    <t>JL. RAYA NANJUNG KP. CIBODAS NO. 1</t>
  </si>
  <si>
    <t>UTA</t>
  </si>
  <si>
    <t>JL. RAYA CIBEUREUM NO. 12</t>
  </si>
  <si>
    <t>CEMPAKA</t>
  </si>
  <si>
    <t>JL. IBU GANIRAH NO. 93</t>
  </si>
  <si>
    <t>CIBADUYUT 2</t>
  </si>
  <si>
    <t>JL. CIBADUYUT RAYA NO. 73</t>
  </si>
  <si>
    <t>CIBADUYUT</t>
  </si>
  <si>
    <t>JL. INDRAYASA NO 158-160 RUKO GOLDEN SQUARE MEKAR WANGI</t>
  </si>
  <si>
    <t>JL RAYA CIBABAT NO. 78 RT 03 RW 12</t>
  </si>
  <si>
    <t>CEMARA</t>
  </si>
  <si>
    <t>JL. CEMARA NO. 53 RT 06/RW 02</t>
  </si>
  <si>
    <t>CIPEDES</t>
  </si>
  <si>
    <t>BUKIT JARIAN</t>
  </si>
  <si>
    <t>JL. CIUMBULEUIT NO. 47</t>
  </si>
  <si>
    <t>HEGARMANAH</t>
  </si>
  <si>
    <t>CIDADAP</t>
  </si>
  <si>
    <t>BUDI RAYA</t>
  </si>
  <si>
    <t>JL. BUDI RAYA NO. 130 RT 01 RW 04</t>
  </si>
  <si>
    <t>PASIRKALIKI</t>
  </si>
  <si>
    <t>BUAH BATU 158</t>
  </si>
  <si>
    <t>JL. BUAH BATU NO. 178</t>
  </si>
  <si>
    <t>CIJAGRA</t>
  </si>
  <si>
    <t>JL. RAYA BOJONGSOANG NO. 138-A</t>
  </si>
  <si>
    <t>BOJONG SOANG</t>
  </si>
  <si>
    <t>KABUPATEN BANDUNG</t>
  </si>
  <si>
    <t>Jl. BOJONG RAYA NO 69-A</t>
  </si>
  <si>
    <t>BLOK ARJUNA</t>
  </si>
  <si>
    <t>JL. GEGERKALONG HILIR NO 232</t>
  </si>
  <si>
    <t>JL. BAROS G 151</t>
  </si>
  <si>
    <t>BANDUNG TRADE CENTER</t>
  </si>
  <si>
    <t>BTC FASHION MALL LT. LGF BLOK  A 2 NO 2   JL. DJUNJUNAN 143-149 BANDUNG</t>
  </si>
  <si>
    <t>SUKAGALIH</t>
  </si>
  <si>
    <t>BALUBUR TOWN SQUARE</t>
  </si>
  <si>
    <t>JL. TAMAN SARI LANTAI DASAR 1 BLOK P 05-06</t>
  </si>
  <si>
    <t>BAHAGIA PERMAI</t>
  </si>
  <si>
    <t>KOMPLEK BAHAGIA PERMAI RAYA NO 27</t>
  </si>
  <si>
    <t>BABAKAN SARI</t>
  </si>
  <si>
    <t>JL. BABAKAN SARI NO 50</t>
  </si>
  <si>
    <t>JL. ARCAMANIK ENDAH RUKO III NO. 5</t>
  </si>
  <si>
    <t>SUKAMISKIN</t>
  </si>
  <si>
    <t>JL. SUKANAGARA NO 66 RT. 07/09</t>
  </si>
  <si>
    <t>ANTAPANI KIDUL</t>
  </si>
  <si>
    <t>AHMAD YANI  2</t>
  </si>
  <si>
    <t>JL. AHMAD YANI NO 255 A</t>
  </si>
  <si>
    <t>KACAPIRING</t>
  </si>
  <si>
    <t>BATUNUNGGAL</t>
  </si>
  <si>
    <t>JL. AHMAD YANI 510 D RT 01 RW 05</t>
  </si>
  <si>
    <t>AGEN BULAK</t>
  </si>
  <si>
    <t>JL. RAYA BULAK JATIBARANG</t>
  </si>
  <si>
    <t>BULAK</t>
  </si>
  <si>
    <t>JATIBARANG</t>
  </si>
  <si>
    <t>INDRAMAYU</t>
  </si>
  <si>
    <t>Cirebon</t>
  </si>
  <si>
    <t>CABANG INDRAMAYU</t>
  </si>
  <si>
    <t>Jl.DI Panjaitan Rt 003 / Rw 006 No. 28</t>
  </si>
  <si>
    <t>Lemah Mekar</t>
  </si>
  <si>
    <t>Indramayu</t>
  </si>
  <si>
    <t>KASEPUHAN</t>
  </si>
  <si>
    <t>JL. KASEPUHAN NO. 21</t>
  </si>
  <si>
    <t>LEMAHWUNGKUK</t>
  </si>
  <si>
    <t>CIREBON</t>
  </si>
  <si>
    <t>AGEN KKB ARTHA SEJAHTERA</t>
  </si>
  <si>
    <t>JL. DR. CIPTO MANGUNKUSUMO NO.101</t>
  </si>
  <si>
    <t>PEKIRINGAN</t>
  </si>
  <si>
    <t>KESAMBI</t>
  </si>
  <si>
    <t>KOTA CIREBON</t>
  </si>
  <si>
    <t>AGEN JANGGA</t>
  </si>
  <si>
    <t>JL. RAYA JANGGA - TERISI NO.14</t>
  </si>
  <si>
    <t>JANGGA</t>
  </si>
  <si>
    <t>LOSARANG</t>
  </si>
  <si>
    <t>KAB.INDRAMAYU</t>
  </si>
  <si>
    <t>FIRZA COURIER</t>
  </si>
  <si>
    <t>JALAN NYI ENDANG GEULIS BLOK CIAWI WETAN DESA DANAWINANGUN</t>
  </si>
  <si>
    <t>DANAWINANUNGUN</t>
  </si>
  <si>
    <t>KLANGENAN</t>
  </si>
  <si>
    <t>KAB.CIREBON</t>
  </si>
  <si>
    <t>AGEN SEFINDRA</t>
  </si>
  <si>
    <t>JL.KESAMBI NO.103</t>
  </si>
  <si>
    <t>IVY BABY SHOP</t>
  </si>
  <si>
    <t>JL. PAMITRAN NO.28-26 RT.003/003 KEJAKSAN-CIREBON</t>
  </si>
  <si>
    <t>KEJAKSAN</t>
  </si>
  <si>
    <t>AGEN ABDEE JR</t>
  </si>
  <si>
    <t>JALAN SUROPATI TEGALGUBUG, ARJAWINANGUN</t>
  </si>
  <si>
    <t>TEGALGUBUG</t>
  </si>
  <si>
    <t>ARJAWINANGUN</t>
  </si>
  <si>
    <t>AGEN ARSYIDA</t>
  </si>
  <si>
    <t>TEGALGUBUG LOR RT.01 RW.03 ARJAWINANGUN</t>
  </si>
  <si>
    <t>AGEN HIJAB OLSHOP</t>
  </si>
  <si>
    <t>TEGALGUBUG RT.002/003 ARJAWINANGUN</t>
  </si>
  <si>
    <t>AGEN WAHIDIN</t>
  </si>
  <si>
    <t>JL. DR. WAHIDIN S NO.22</t>
  </si>
  <si>
    <t>AGEN GUBUK MARKET</t>
  </si>
  <si>
    <t>BLOK MASJID DESA BUNDER,KECAMATAN SUSUKAN KAB.CIREBON</t>
  </si>
  <si>
    <t>DESA BUNDER</t>
  </si>
  <si>
    <t>AGEN GOMBANG</t>
  </si>
  <si>
    <t>BLOK PELITA RT.12/03 JL. BAHAGIA GOMBANG PLUMBON</t>
  </si>
  <si>
    <t>GOMBANG</t>
  </si>
  <si>
    <t>PLUMBON</t>
  </si>
  <si>
    <t>AGEN REPROGILA</t>
  </si>
  <si>
    <t>JL. BUYUT RODA,DS DARMAGUNA RT.03/01 CIREBON</t>
  </si>
  <si>
    <t>DARMAGUNA</t>
  </si>
  <si>
    <t>AGEN JAGASATRU</t>
  </si>
  <si>
    <t>JL. JAGASATRU NO.42 B</t>
  </si>
  <si>
    <t>PEKALANGAN</t>
  </si>
  <si>
    <t>PEKALIPAN</t>
  </si>
  <si>
    <t>6-72678000</t>
  </si>
  <si>
    <t>AGEN CIREMAI GIRI</t>
  </si>
  <si>
    <t>JL. PRAMUKA NO.15</t>
  </si>
  <si>
    <t>KALIJAGA</t>
  </si>
  <si>
    <t>AGEN CISAAT</t>
  </si>
  <si>
    <t>JL.JATIRENGGANG</t>
  </si>
  <si>
    <t>CISAAT</t>
  </si>
  <si>
    <t>WALED</t>
  </si>
  <si>
    <t>AGEN NUSANTARA ART</t>
  </si>
  <si>
    <t>JL.SULTAN AGUNG NO.03 BLOK TUKGUMER RT.01/02 TUKMUDAL SUMBER</t>
  </si>
  <si>
    <t>SUMBER</t>
  </si>
  <si>
    <t>CIREBON BARAT</t>
  </si>
  <si>
    <t>AGEN KERAGILAN</t>
  </si>
  <si>
    <t>BLOK KRAGILAN RT/RW 02/01 DESA MARIKANGEN</t>
  </si>
  <si>
    <t>MARIKANGEN</t>
  </si>
  <si>
    <t>AGEN KRASAK</t>
  </si>
  <si>
    <t>DESA KRASAK BLOK SUKAMELANG RT/RW 006/002</t>
  </si>
  <si>
    <t>KRASAK</t>
  </si>
  <si>
    <t>AGEN HAURKOLOT</t>
  </si>
  <si>
    <t>JL. JEND. SUDIRMAN - HAURKOLOT HAURGEULIS</t>
  </si>
  <si>
    <t>HAURGELIS</t>
  </si>
  <si>
    <t>HAURKOLOT</t>
  </si>
  <si>
    <t>AGEN CIAWI</t>
  </si>
  <si>
    <t>JL RAYA CIAWI GEBANG SEBELAH TIMUR TOSERBA FAJAR</t>
  </si>
  <si>
    <t>CIAWIGEBANG</t>
  </si>
  <si>
    <t>KUNINGAN</t>
  </si>
  <si>
    <t>AGEN PILANG EL 88</t>
  </si>
  <si>
    <t>JL. PILANG RAYA BLOK GENJA NO.389</t>
  </si>
  <si>
    <t>KEDAWUNG</t>
  </si>
  <si>
    <t>AGEN KEPUTON</t>
  </si>
  <si>
    <t>BLOK PEJATEN RT/RW 001/003</t>
  </si>
  <si>
    <t>AGEN TANDA BARAT</t>
  </si>
  <si>
    <t>JL. TANDA BARAT NO.27</t>
  </si>
  <si>
    <t>AGEN MAWAR FASHION</t>
  </si>
  <si>
    <t>DS. KEBON TURI BLOK KIDAS</t>
  </si>
  <si>
    <t>Arjawinangun</t>
  </si>
  <si>
    <t>AGEN ALPHA SENTRA MEDIA</t>
  </si>
  <si>
    <t>JL.HASYIMAZHARI RUKO SINDANG LAUT INDAH BLOK.D NO.22</t>
  </si>
  <si>
    <t>SINDANGLAUT</t>
  </si>
  <si>
    <t>LEMAHABANG</t>
  </si>
  <si>
    <t>AGEN AZKA</t>
  </si>
  <si>
    <t>JL JEND SUDIRMAN ( DEPAN DEALER YAMAHA )</t>
  </si>
  <si>
    <t>AGEN RAMBATAN</t>
  </si>
  <si>
    <t>Jl.Raya Rambatan Blok B Rt/Rw.014/004,Rambatan wetan</t>
  </si>
  <si>
    <t>Rambatan Wetan</t>
  </si>
  <si>
    <t>Sindang</t>
  </si>
  <si>
    <t>AGEN KEKINIAN</t>
  </si>
  <si>
    <t>JL. RAYA KEBAREPAN DEKAT POM BENSIN</t>
  </si>
  <si>
    <t>KEBAREPAN</t>
  </si>
  <si>
    <t>AGEN KALITANJUNG</t>
  </si>
  <si>
    <t>JL. KALITANJUNG NO.52A</t>
  </si>
  <si>
    <t>AGEN DAMPUAWANG</t>
  </si>
  <si>
    <t>JL. DAMPUAWANG RT/RW 16/15</t>
  </si>
  <si>
    <t>KARANGAMPEL</t>
  </si>
  <si>
    <t>AGEN SINDANGJAWA</t>
  </si>
  <si>
    <t>JL.PANGERAN PANJUNAN NO.15</t>
  </si>
  <si>
    <t>SINDANGJAWA</t>
  </si>
  <si>
    <t>DUKUPUNTANG</t>
  </si>
  <si>
    <t>KABUPATEN CIREBON</t>
  </si>
  <si>
    <t>AGEN ZAEY'S</t>
  </si>
  <si>
    <t>JL. PANEMBAHAN BLOK KRAMAT</t>
  </si>
  <si>
    <t>PANEMBAHAN PLERED</t>
  </si>
  <si>
    <t>WERU</t>
  </si>
  <si>
    <t>AGEN PUTRA MOTOR</t>
  </si>
  <si>
    <t>JL. P. CAKRABUANA NO.10 KEPOMPONGAN TALUN</t>
  </si>
  <si>
    <t>KEPOMPONGAN</t>
  </si>
  <si>
    <t>TALUN</t>
  </si>
  <si>
    <t>COLIBRI</t>
  </si>
  <si>
    <t>JL. PANGERAN CAKRA BUANA SUMBER</t>
  </si>
  <si>
    <t>KEMANTREN</t>
  </si>
  <si>
    <t>KASUGENGAN KIDUL</t>
  </si>
  <si>
    <t>CERMIN CELL</t>
  </si>
  <si>
    <t>DS. WARUKAWUNG BLOK SERUT INDAH RT.6/3</t>
  </si>
  <si>
    <t>WARUKAWUNG</t>
  </si>
  <si>
    <t>BALADEWA</t>
  </si>
  <si>
    <t>JL. RAYA CIREBON-BANDUNG KM12 PLUMBON</t>
  </si>
  <si>
    <t>ARUMSARI</t>
  </si>
  <si>
    <t>JL. CENDANA RAYA 10 BUMI ARUMSARI-CIREBON</t>
  </si>
  <si>
    <t>SALMAN</t>
  </si>
  <si>
    <t>JL. RAYA P. ANTASARI NO. 70</t>
  </si>
  <si>
    <t>KENANGA</t>
  </si>
  <si>
    <t>GSI</t>
  </si>
  <si>
    <t>JL. FLAMBOYAN I NO. 33 SUMBER</t>
  </si>
  <si>
    <t>TUKMUDAL</t>
  </si>
  <si>
    <t>NADHIFA</t>
  </si>
  <si>
    <t>JL. RAYA FATAHILLAH NO. 8 - WERU</t>
  </si>
  <si>
    <t>WERU KIDUL</t>
  </si>
  <si>
    <t>EVA</t>
  </si>
  <si>
    <t>JL. RAYA CIREBON - JAKARTA</t>
  </si>
  <si>
    <t>PEGAGAN</t>
  </si>
  <si>
    <t>PALIMANAN</t>
  </si>
  <si>
    <t>JL. RAYA CIREBON-BANDUNG</t>
  </si>
  <si>
    <t>PALIMANAN BARAT</t>
  </si>
  <si>
    <t>JL. RAYA PASAR MINGGU - KRAMAT</t>
  </si>
  <si>
    <t>SUMBER JAM ( SJ )</t>
  </si>
  <si>
    <t>JL. RAYA PANGERAN KEJAKSAN-SUMBER</t>
  </si>
  <si>
    <t>WEIGY</t>
  </si>
  <si>
    <t>JL. RAYA KISABALANANG</t>
  </si>
  <si>
    <t>BODE LOR</t>
  </si>
  <si>
    <t>TRUSMI</t>
  </si>
  <si>
    <t>JL. RAYA BUYUT TRUSMI</t>
  </si>
  <si>
    <t>TRUSMI WETAN</t>
  </si>
  <si>
    <t>BATHIE</t>
  </si>
  <si>
    <t>JL. NYIMAS GANDASARI NO. 79</t>
  </si>
  <si>
    <t>PANGURANGAN</t>
  </si>
  <si>
    <t>BATIK CIWARINGIN</t>
  </si>
  <si>
    <t>JL. RAYA CIWARINGIN KM 1 CIWARINGIN</t>
  </si>
  <si>
    <t>JL. FATAHILLAH NO.13 WERU</t>
  </si>
  <si>
    <t>MEGU</t>
  </si>
  <si>
    <t>JL. KEBON JAMBU NO. 1 DS. CIWARINGIN</t>
  </si>
  <si>
    <t>JL. KANTOR POS NO.116</t>
  </si>
  <si>
    <t>AGEN MERDEKA BARAT</t>
  </si>
  <si>
    <t>JLN.MERDEKA BARAT NO.36</t>
  </si>
  <si>
    <t>LOSARI</t>
  </si>
  <si>
    <t>JLN.RAYA LOSARI NO.34</t>
  </si>
  <si>
    <t>MANIS KALER</t>
  </si>
  <si>
    <t>JL.WISAPRANA MANISLOR</t>
  </si>
  <si>
    <t>MANISLOR</t>
  </si>
  <si>
    <t>JALAKSANA</t>
  </si>
  <si>
    <t>KAB.KUNINGAN/CBN</t>
  </si>
  <si>
    <t>SINDANG AGUNG</t>
  </si>
  <si>
    <t>JL. RAYA RE MARTADINATA</t>
  </si>
  <si>
    <t>SINDANGAGUNG</t>
  </si>
  <si>
    <t>CIJOHO</t>
  </si>
  <si>
    <t>LINK DAGO RT 03/04 CIJOHO KUNINGAN</t>
  </si>
  <si>
    <t>AGEN LURAGUNG/PERWAKILAN TIMUR</t>
  </si>
  <si>
    <t>Jl. Raya Luragung - Ciwaru (Ruko Pasar Luragung)</t>
  </si>
  <si>
    <t>LURAGUNG</t>
  </si>
  <si>
    <t>KAB.KUNINGAN / CBN</t>
  </si>
  <si>
    <t>KRAMAT MULYA</t>
  </si>
  <si>
    <t>Jl. Pasar kalapa gunung Kramat Mulya</t>
  </si>
  <si>
    <t>KRAMAT  MULYA</t>
  </si>
  <si>
    <t>MUNDU</t>
  </si>
  <si>
    <t>Jl.Raya Mundu - Karangampel</t>
  </si>
  <si>
    <t>Jl.Yos Sudarso - Blok Karangturi</t>
  </si>
  <si>
    <t>MARGADADI</t>
  </si>
  <si>
    <t>TAMBI</t>
  </si>
  <si>
    <t>Jl.Raya Tambi Depan Masjid Desa Tambi</t>
  </si>
  <si>
    <t>SLIYEG</t>
  </si>
  <si>
    <t>TUKDANA</t>
  </si>
  <si>
    <t>Jl.Raya Tukdana Blok Sukasari Rt/Rw.03/02-Tukdana</t>
  </si>
  <si>
    <t>WANGUK</t>
  </si>
  <si>
    <t>Jl. Raya Wanguk Dsn. Bunuk Kidul Rt 07/03(Depan Pasar)- Anjatan</t>
  </si>
  <si>
    <t>ANAJTAN</t>
  </si>
  <si>
    <t>GANTAR</t>
  </si>
  <si>
    <t>Jl.Raya Gantar Rt/Rw.02/02 Blok Gadel</t>
  </si>
  <si>
    <t>Jl. Raya Losarang Blok Balai Desa  Rt 07/02- Losarang</t>
  </si>
  <si>
    <t>BONGAS</t>
  </si>
  <si>
    <t>Jl. Bongas Cipaat Blok Penti Rt 04/02 - Bongas</t>
  </si>
  <si>
    <t>CIPAAT</t>
  </si>
  <si>
    <t>PATROL</t>
  </si>
  <si>
    <t>Jl. Raya Patrol (Dpn. RS. Sentot) - Patrol</t>
  </si>
  <si>
    <t>SINA REDJO</t>
  </si>
  <si>
    <t>Jl. Raya Barat No. 23 Kadipaten</t>
  </si>
  <si>
    <t>KADIPATEN</t>
  </si>
  <si>
    <t>MAJALENGKA</t>
  </si>
  <si>
    <t>NIA CELL</t>
  </si>
  <si>
    <t>JL. KH ABDUL HALIM NO.214</t>
  </si>
  <si>
    <t>MAJALENGKA KULON</t>
  </si>
  <si>
    <t>Jl. Pasukan Sindangkasih No. 61 Maja</t>
  </si>
  <si>
    <t>MAJA SELATAN</t>
  </si>
  <si>
    <t>RAJAGALUH</t>
  </si>
  <si>
    <t>JL. RAYA MUTIARA KOMP. RAJAGALUH NO.17</t>
  </si>
  <si>
    <t>RAJAGALUH LOR</t>
  </si>
  <si>
    <t>JL. RAYA CIBOLERANG NO.09 JATIWANGI</t>
  </si>
  <si>
    <t>CIBORELANG</t>
  </si>
  <si>
    <t>OS(KANDANG PERAHU)</t>
  </si>
  <si>
    <t>JL. KANDANG PERAHU KARYAMULYA KEC.KESAMBI CIREBON</t>
  </si>
  <si>
    <t>RUMAH FITRI</t>
  </si>
  <si>
    <t>JL. PERJUANGAN NO 66-A</t>
  </si>
  <si>
    <t>KARYAMULYA</t>
  </si>
  <si>
    <t>RAJAWALI NET</t>
  </si>
  <si>
    <t>JL. RAJAWALI ELANG RAYA F1</t>
  </si>
  <si>
    <t>KONDANG SARI</t>
  </si>
  <si>
    <t>DUSUN MANIS BEBER RT02/04</t>
  </si>
  <si>
    <t>BEBER</t>
  </si>
  <si>
    <t>PANCURAN</t>
  </si>
  <si>
    <t>JL. PANCURAN NO. 48</t>
  </si>
  <si>
    <t>BAROKAH MAHES</t>
  </si>
  <si>
    <t>DESA SURANENGGALA KIDUL BLOK AHAD RT02/01</t>
  </si>
  <si>
    <t>SURANENGGALA KIDUL</t>
  </si>
  <si>
    <t>SURANENGGALA</t>
  </si>
  <si>
    <t>SELINA</t>
  </si>
  <si>
    <t>JL. PRONGGOL. NO. 15</t>
  </si>
  <si>
    <t>KESEPUHAN</t>
  </si>
  <si>
    <t>LULLA BABY SHOP</t>
  </si>
  <si>
    <t>JL. CIREMAI RAYA NO. 128 PERUMNAS</t>
  </si>
  <si>
    <t>KECAPI</t>
  </si>
  <si>
    <t>TUPAREV</t>
  </si>
  <si>
    <t>JL. TUPAREV RUKO CBC NO.A15</t>
  </si>
  <si>
    <t>KEDUNGJAYA</t>
  </si>
  <si>
    <t>SEMERU</t>
  </si>
  <si>
    <t>JL. CIPTO ( DEPAN KANTOR POLISI MILITER )</t>
  </si>
  <si>
    <t>JL PERJUANGAN NO.5</t>
  </si>
  <si>
    <t>CELANCANG</t>
  </si>
  <si>
    <t>JL. SIPALASA RT.01/06 KEL. PURWAWINANGUN</t>
  </si>
  <si>
    <t>PURWAWINANGUN</t>
  </si>
  <si>
    <t>TRIA</t>
  </si>
  <si>
    <t>JL. CIDENG RAYA NO.334 RT.18/04</t>
  </si>
  <si>
    <t>KERTAWINANGUN</t>
  </si>
  <si>
    <t>EDELWEIS</t>
  </si>
  <si>
    <t>JL. BRIGJEN DARSONO - KEDAWUNG</t>
  </si>
  <si>
    <t>RAJA AMPAT</t>
  </si>
  <si>
    <t>JL. SILIWANGI PGC BLOK B/92 LT.2</t>
  </si>
  <si>
    <t>WINGROAD</t>
  </si>
  <si>
    <t>Jl. Perjuangan No. 19</t>
  </si>
  <si>
    <t>SUNYARAGI</t>
  </si>
  <si>
    <t>TRUST STORE</t>
  </si>
  <si>
    <t>Jl. Sudarsono - Kesambi No. 123 B</t>
  </si>
  <si>
    <t>NITROGEN</t>
  </si>
  <si>
    <t>PUSAT PERDAGANGAN HARJAMULYA BLOK IA NO.12</t>
  </si>
  <si>
    <t>KRUCUK</t>
  </si>
  <si>
    <t>JL. SILIWANGI NO.14</t>
  </si>
  <si>
    <t>PECILON</t>
  </si>
  <si>
    <t>JL. SUTAWINANGUN RT.06/02 NO.40 CIREBON</t>
  </si>
  <si>
    <t>SUTAWINANGUN</t>
  </si>
  <si>
    <t>GLOBAL CAR WASH</t>
  </si>
  <si>
    <t>JL. P. DRAJAT NO.64 CIREBON</t>
  </si>
  <si>
    <t>DRAJAT</t>
  </si>
  <si>
    <t>JL. PAGONGAN BLOK D1</t>
  </si>
  <si>
    <t>PASUKETAN</t>
  </si>
  <si>
    <t>JL. PASUKETAN NO.43</t>
  </si>
  <si>
    <t>JL. MERDEKA NO. 18A</t>
  </si>
  <si>
    <t>YINZ SALON</t>
  </si>
  <si>
    <t>JALAN RAYA AMPERA RAYA NO.21</t>
  </si>
  <si>
    <t>XJAGA</t>
  </si>
  <si>
    <t>Jl. WARU DUWUR  No. 47 KALIJAGA</t>
  </si>
  <si>
    <t>EVAKUASI</t>
  </si>
  <si>
    <t>Jl. Evakuasi Nusa Endah No. 16</t>
  </si>
  <si>
    <t>PANJUNAN</t>
  </si>
  <si>
    <t>Jl. Panjunan No. 58</t>
  </si>
  <si>
    <t>KEMBAR</t>
  </si>
  <si>
    <t>Jl. Kembar No. 151</t>
  </si>
  <si>
    <t>TENTARA PELAJAR</t>
  </si>
  <si>
    <t>Jl. Cangkring II Ra. Kartini</t>
  </si>
  <si>
    <t>Jl. Raya Rajawali No. 12</t>
  </si>
  <si>
    <t>PEGAMBIRAN</t>
  </si>
  <si>
    <t>Jl. Pegambiran Komp. Pegambiran Estate Blok A 27-28</t>
  </si>
  <si>
    <t>KARANGGETAS</t>
  </si>
  <si>
    <t>Jl. Karanggetas No. 194 (Toko mas Singa)</t>
  </si>
  <si>
    <t>COUNTER PEMUDA</t>
  </si>
  <si>
    <t>Jl. Pemuda No. 43A</t>
  </si>
  <si>
    <t>SAMADIKUN</t>
  </si>
  <si>
    <t>Jl. Kapten Samadikun No.142</t>
  </si>
  <si>
    <t>CIREMAI RAYA</t>
  </si>
  <si>
    <t>Jl. Terusan Ciremai Raya</t>
  </si>
  <si>
    <t>Jl. Bahagia No. 51</t>
  </si>
  <si>
    <t>KLAYAN</t>
  </si>
  <si>
    <t>Jl. Raya Gunungjati No. 74 RT.002/003 Deasa Jadimulya Kec. Gunungjati Kab. Cirebon</t>
  </si>
  <si>
    <t>GUNUNGJATI</t>
  </si>
  <si>
    <t>AGEN JNE DELAPAN</t>
  </si>
  <si>
    <t>JL.RAYA PUSIR ELA KEC. MAJALAYA</t>
  </si>
  <si>
    <t>PASIR JENGKOL</t>
  </si>
  <si>
    <t>KARAWANG</t>
  </si>
  <si>
    <t>Karawang</t>
  </si>
  <si>
    <t>JL. RAYA KERTABUMI RT 003/ 011</t>
  </si>
  <si>
    <t>NAGASARI</t>
  </si>
  <si>
    <t>KARAWANG BARAT</t>
  </si>
  <si>
    <t>COUNTER BUROQ</t>
  </si>
  <si>
    <t>DUSUN SUKATANI RT 010 / 004</t>
  </si>
  <si>
    <t>DS. PINAYUNGAN</t>
  </si>
  <si>
    <t>TELUKJAMBE TIMUR</t>
  </si>
  <si>
    <t>--6.3489815</t>
  </si>
  <si>
    <t>AGEN FARIS PDP</t>
  </si>
  <si>
    <t>JL. RAYA PROKLAMASI DEPAN SDN 1 RENGASDENGKLOK</t>
  </si>
  <si>
    <t>RENGASDENGKLOK UTARA</t>
  </si>
  <si>
    <t>RENGASDENGKLOK</t>
  </si>
  <si>
    <t>--6.24025</t>
  </si>
  <si>
    <t>COUNTER RR</t>
  </si>
  <si>
    <t>DUSUN KRAJAN 1B RT 12/003 DS SAMPALAN</t>
  </si>
  <si>
    <t>SAMPALAN</t>
  </si>
  <si>
    <t>KUTAWALUYA</t>
  </si>
  <si>
    <t>--6.3371067</t>
  </si>
  <si>
    <t>COUNTER RAJA</t>
  </si>
  <si>
    <t>DUSUN MULYASARI RT: 01/05 DESA PANCAWATI KEC.KLARI KAB. KARAWANG</t>
  </si>
  <si>
    <t>PANCAWATI</t>
  </si>
  <si>
    <t>KLARI</t>
  </si>
  <si>
    <t>COUNTER CILAMAYA KULON</t>
  </si>
  <si>
    <t>JL. RAYA BARAHAN NO. 102, DESA CILAMAYA, KEC. CILAMAYA WETAN</t>
  </si>
  <si>
    <t>CILAMAYA</t>
  </si>
  <si>
    <t>CILAMAYA WETAN</t>
  </si>
  <si>
    <t>COUNTER B-CELL</t>
  </si>
  <si>
    <t>DUSUN KARASAK RT: 003/003 DESA TEGALSARI KEC.CILAMAYA WETAN KAB.KARAWANG</t>
  </si>
  <si>
    <t>TEGALSARI</t>
  </si>
  <si>
    <t>AGEN KAFFA</t>
  </si>
  <si>
    <t>KP TIPAR DUSUN PEUNDEUY RT:07/03 DESA KONDANG JAYA KEC.KARAWANG TIMUR KARAWANG</t>
  </si>
  <si>
    <t>KONDANG JAYA</t>
  </si>
  <si>
    <t>KARAWANG TIMUR</t>
  </si>
  <si>
    <t>COUNTER KOPKAR PT JVC</t>
  </si>
  <si>
    <t>Jl.Surya Lestari Kav.1-16B, Kota Industri Surya Cipta</t>
  </si>
  <si>
    <t>CIAMPEL</t>
  </si>
  <si>
    <t>-6.383833-</t>
  </si>
  <si>
    <t>MANDIRI</t>
  </si>
  <si>
    <t>JL. RUKO CIKAMPEK BERSERI</t>
  </si>
  <si>
    <t>CIKAMPEK UTARA</t>
  </si>
  <si>
    <t>COUNTER ADI JAYA</t>
  </si>
  <si>
    <t>DUSUN CIJALU RT:002/008</t>
  </si>
  <si>
    <t>Cikampek Timur</t>
  </si>
  <si>
    <t>CIKAMPEK</t>
  </si>
  <si>
    <t>COUNTER DINI</t>
  </si>
  <si>
    <t>DUSUN BELENDUNG 02 RT/RW : 008/003</t>
  </si>
  <si>
    <t>SUMBERJAYA</t>
  </si>
  <si>
    <t>TEMPURAN</t>
  </si>
  <si>
    <t>COUNTER TUPAREV</t>
  </si>
  <si>
    <t>JL. TUPAREV NO 344</t>
  </si>
  <si>
    <t>KEL KARAWANG WETAN</t>
  </si>
  <si>
    <t>KEC. KARAWANG TIMUR</t>
  </si>
  <si>
    <t>COUNTER VIP</t>
  </si>
  <si>
    <t>JL. AHMAD YANI NO 4, RT 02, RW 06</t>
  </si>
  <si>
    <t>DESA CIKAMPEK SELATAN</t>
  </si>
  <si>
    <t>KEC. CIKAMPEK</t>
  </si>
  <si>
    <t>COUNTER OTISTA</t>
  </si>
  <si>
    <t>JL. OTISTA NO 124 CINANGOH BARAT II RT 001/008</t>
  </si>
  <si>
    <t>KEL. KARAWANG WETAN</t>
  </si>
  <si>
    <t>.-63098670</t>
  </si>
  <si>
    <t>COUNTER KUJANG</t>
  </si>
  <si>
    <t>JL RAYA A. YANI (DEPAN PT PUPUK KUJANG)</t>
  </si>
  <si>
    <t>DAWUAN TENGAH</t>
  </si>
  <si>
    <t>COUNTER KERTABUMI</t>
  </si>
  <si>
    <t>JL KERTABUMI NO 33</t>
  </si>
  <si>
    <t>COUNTER GURO</t>
  </si>
  <si>
    <t>JL PANATAYUDA</t>
  </si>
  <si>
    <t>COUNTER DIAN KARUNIA</t>
  </si>
  <si>
    <t>KRAJAN 1 RT 01/001</t>
  </si>
  <si>
    <t>WARUNGBAMBU</t>
  </si>
  <si>
    <t>COUNTER JOHAR</t>
  </si>
  <si>
    <t>JL SUROTOKUNTO NO 22</t>
  </si>
  <si>
    <t>ADIARSA</t>
  </si>
  <si>
    <t>AGEN SUDAJAYA</t>
  </si>
  <si>
    <t>JL. PELABUHAN II CIKUJANG RT 01/14</t>
  </si>
  <si>
    <t>DAYEUH LUHUR</t>
  </si>
  <si>
    <t>WARUDOYONG</t>
  </si>
  <si>
    <t>KOTA SUKABUMI</t>
  </si>
  <si>
    <t>-6.957.269</t>
  </si>
  <si>
    <t>106.933.965</t>
  </si>
  <si>
    <t>Sukabumi</t>
  </si>
  <si>
    <t>KP JAMPANG TENGAH</t>
  </si>
  <si>
    <t>KP. CILAWANG 04/04</t>
  </si>
  <si>
    <t>JAMPANG TENGAH</t>
  </si>
  <si>
    <t>KAB. SUKABUMI</t>
  </si>
  <si>
    <t>AGEN CIPETIR</t>
  </si>
  <si>
    <t>KP.CIPETIR RT 05/05</t>
  </si>
  <si>
    <t>MARGALUYU</t>
  </si>
  <si>
    <t>AGEN CIANDAM</t>
  </si>
  <si>
    <t>JL. RA. KOSASIH NO. 316 RT 01/09</t>
  </si>
  <si>
    <t>CIBEUREUM HILIR</t>
  </si>
  <si>
    <t>AGEN CIGODEG</t>
  </si>
  <si>
    <t>JL. RH. DIDI SUKARDI NO. 10 B RT 01/03</t>
  </si>
  <si>
    <t>AGEN A. SANUSI</t>
  </si>
  <si>
    <t>JL. KH. A. SANUSI KP. KEBON MANGGU RT 01/05</t>
  </si>
  <si>
    <t>SUKAKARYA</t>
  </si>
  <si>
    <t>DAGO 52</t>
  </si>
  <si>
    <t>JL. DAGO NO. 52</t>
  </si>
  <si>
    <t>CISOLOK</t>
  </si>
  <si>
    <t>JL. CISOLOK PALABUHAN RATU</t>
  </si>
  <si>
    <t>SINARESMI</t>
  </si>
  <si>
    <t>KAB SUKABUMI</t>
  </si>
  <si>
    <t>AGEN AL-WARDAYANI</t>
  </si>
  <si>
    <t>KP. WARUDOYONG RT 02/06</t>
  </si>
  <si>
    <t>AGEN BAROKAH</t>
  </si>
  <si>
    <t>JL. VETERAN NO. 81 RT/RW 02/06</t>
  </si>
  <si>
    <t>PAKUWON</t>
  </si>
  <si>
    <t>CIENDONG RT. 04/18</t>
  </si>
  <si>
    <t>DAYEHLUHUR</t>
  </si>
  <si>
    <t>BHAYANGKARA 1</t>
  </si>
  <si>
    <t>JL. BHAYANGKARA NO. 164 RT 01/14</t>
  </si>
  <si>
    <t>SRIWEDARI</t>
  </si>
  <si>
    <t>GUNUNGPUYUH</t>
  </si>
  <si>
    <t>-6.910.385</t>
  </si>
  <si>
    <t>106.921.700</t>
  </si>
  <si>
    <t>JL. MERDEKA PANGKALAN CIKUNDUL</t>
  </si>
  <si>
    <t>CIKUNDUL</t>
  </si>
  <si>
    <t>LEMBURSITU</t>
  </si>
  <si>
    <t>-6.975.812</t>
  </si>
  <si>
    <t>106.910.961</t>
  </si>
  <si>
    <t>RAMBAY</t>
  </si>
  <si>
    <t>JL. RAMBAY NO 82 RT 01 RW 03</t>
  </si>
  <si>
    <t>-6.911.667</t>
  </si>
  <si>
    <t>106.896.796</t>
  </si>
  <si>
    <t>MANGKALAYA</t>
  </si>
  <si>
    <t>KP. MANGKALAYA RT 01/04</t>
  </si>
  <si>
    <t>-6.909.075</t>
  </si>
  <si>
    <t>106.888.544</t>
  </si>
  <si>
    <t>KARAMAT 2</t>
  </si>
  <si>
    <t>JL. KARAMAT NO. 82</t>
  </si>
  <si>
    <t>KARAMAT</t>
  </si>
  <si>
    <t>GUNUNG PUYUH</t>
  </si>
  <si>
    <t>-6.908.012</t>
  </si>
  <si>
    <t>106.920.199</t>
  </si>
  <si>
    <t>JL. SUKABUMI LENGKONG</t>
  </si>
  <si>
    <t>-7.148.186</t>
  </si>
  <si>
    <t>106.659.181</t>
  </si>
  <si>
    <t>TIPAR CIBOLANG</t>
  </si>
  <si>
    <t>JL. RAYA CISAAT CIBOLANG</t>
  </si>
  <si>
    <t>CIBOLANG</t>
  </si>
  <si>
    <t>-6.905.704</t>
  </si>
  <si>
    <t>106.869.820</t>
  </si>
  <si>
    <t>PRIMER</t>
  </si>
  <si>
    <t>JL. PERINTIS KEMERDEKAAN RT 03/024</t>
  </si>
  <si>
    <t>-6.895.161</t>
  </si>
  <si>
    <t>106.782.853</t>
  </si>
  <si>
    <t>KLASIK</t>
  </si>
  <si>
    <t>JL. BHAYANGKARA (BELAKANG SECAPA POLRI)</t>
  </si>
  <si>
    <t>-6.911.400</t>
  </si>
  <si>
    <t>106.925.865</t>
  </si>
  <si>
    <t>BHAYANGKARA 3</t>
  </si>
  <si>
    <t>JL. BHAYANGKARA</t>
  </si>
  <si>
    <t>-6.912.146</t>
  </si>
  <si>
    <t>106.929.272</t>
  </si>
  <si>
    <t>JL. RAYA CISAAT NO. 350 RT 32 RW 05</t>
  </si>
  <si>
    <t>-6.903.513</t>
  </si>
  <si>
    <t>106.885.238</t>
  </si>
  <si>
    <t>ARS</t>
  </si>
  <si>
    <t>JL. PABUARAN</t>
  </si>
  <si>
    <t>NYOMPLONG</t>
  </si>
  <si>
    <t>-6.930.659</t>
  </si>
  <si>
    <t>106.921.044</t>
  </si>
  <si>
    <t>PANGGELESERAN</t>
  </si>
  <si>
    <t>KP TALAGASARI</t>
  </si>
  <si>
    <t>SINARESM</t>
  </si>
  <si>
    <t>GUNUNG GURUH</t>
  </si>
  <si>
    <t>-6.972.336</t>
  </si>
  <si>
    <t>106.860.374</t>
  </si>
  <si>
    <t>DS LODAYA</t>
  </si>
  <si>
    <t>JL. KARANG TENGAH NO. 19</t>
  </si>
  <si>
    <t>-6.894.710</t>
  </si>
  <si>
    <t>106.805.321</t>
  </si>
  <si>
    <t>CIKEMBANG</t>
  </si>
  <si>
    <t>JL. CIKEMBANG (DEKAT SELAMET)</t>
  </si>
  <si>
    <t>CIKEMBAR</t>
  </si>
  <si>
    <t>-6.953.738</t>
  </si>
  <si>
    <t>106.768.443</t>
  </si>
  <si>
    <t>A. YANI 2</t>
  </si>
  <si>
    <t>JL. A. YANI NO. 246 A</t>
  </si>
  <si>
    <t>-6.922.847</t>
  </si>
  <si>
    <t>106.932.819</t>
  </si>
  <si>
    <t>SUB AGEN CIBADAK</t>
  </si>
  <si>
    <t>KP. SEKARWANGI RT 01/28</t>
  </si>
  <si>
    <t>-6.894.263</t>
  </si>
  <si>
    <t>106.790.035</t>
  </si>
  <si>
    <t>AGEN KUDANG UYAH 2</t>
  </si>
  <si>
    <t>JL RE MARTADINATA NO 208 RT 02/07 KEL CIPEDES</t>
  </si>
  <si>
    <t>KOTA TASIKMALAYA</t>
  </si>
  <si>
    <t>Tasikmalaya</t>
  </si>
  <si>
    <t>AGEN SUKARESIK</t>
  </si>
  <si>
    <t>JL RAYA SUKARATU KP BABAKAN NANGSI, DESA SUKARATU, KEC SUKARESIK, KAB TASIKMALAYA</t>
  </si>
  <si>
    <t>SUKARESIK</t>
  </si>
  <si>
    <t>KAB TASIKMALAYA</t>
  </si>
  <si>
    <t>'108.1909309</t>
  </si>
  <si>
    <t>AGEN CISAYONG</t>
  </si>
  <si>
    <t>JL RAYA CISAYONG RT/RW 003/003 DESA CISAYONG, KEC CISAYONG, KAB TASIKMALAYA</t>
  </si>
  <si>
    <t>CISAYONG</t>
  </si>
  <si>
    <t>AGEN BANTARKALONG</t>
  </si>
  <si>
    <t>JL RAYA KARANGNUNGGAL KP KARANGMEKAR I RT 002 / RW 009 DESA HEGARWANGI, KEC BANTARKALONG, KAB TASIKMALAYA</t>
  </si>
  <si>
    <t>HEGARWANGI</t>
  </si>
  <si>
    <t>BANTARKALONG</t>
  </si>
  <si>
    <t>AGEN BANTAR</t>
  </si>
  <si>
    <t>JL BANTARSARI RT 001 / RW 007, KEL BANTARSARI, KEC BUNGURSARI, KOTA TASIKMALAYA</t>
  </si>
  <si>
    <t>BANTARSARI</t>
  </si>
  <si>
    <t>AGEN SUKAMAJU</t>
  </si>
  <si>
    <t>JL SUKARATU, PAMULIHAN KEL SUKAMAJUKIDUL, KEC INDIHIANG, KOTA TASIKMALAYA</t>
  </si>
  <si>
    <t>SUKAMAJUKIDUL</t>
  </si>
  <si>
    <t>INDIHIANG</t>
  </si>
  <si>
    <t>AGEN CINEAM 2</t>
  </si>
  <si>
    <t>JL RAYA CINEAM RT 08 RW 03 KEC CINEAM, KAB TASIKMALAYA</t>
  </si>
  <si>
    <t>CINEAM</t>
  </si>
  <si>
    <t>AGEN TAWANGBANTENG</t>
  </si>
  <si>
    <t>PASAR DESA TAWANGBANTENG NO D-242 DESA TAWANGBANTENG, KEC SUKARATU KAB TASIKMALAYA</t>
  </si>
  <si>
    <t>TAWANGBANTENG</t>
  </si>
  <si>
    <t>AGEN SADANANYA</t>
  </si>
  <si>
    <t>JL SADANANYA, DUSUN TONGGOH RT 07 / RW 02 DESA SADANANYA, KEC SADANANYA, KAB CIAMIS</t>
  </si>
  <si>
    <t>SADANANYA</t>
  </si>
  <si>
    <t>KAB CIAMIS</t>
  </si>
  <si>
    <t>AGEN PANAWANGAN</t>
  </si>
  <si>
    <t>JL RAYA PANAWANGAN RT 04 / RW 01, DESA PANAWANGAN, KEC PANAWANGAN, KAB CIAMIS</t>
  </si>
  <si>
    <t>PANAWANGAN</t>
  </si>
  <si>
    <t>AGEN SUKADANA</t>
  </si>
  <si>
    <t>JL CIILAT DUSUN BALONG RT 10 / RW 03 DESA MARGAHARJA, KEC SUKADANA, KAB CIAMIS</t>
  </si>
  <si>
    <t>MARGAHARJA</t>
  </si>
  <si>
    <t>SUKADANA</t>
  </si>
  <si>
    <t>AGEN CIINJUK</t>
  </si>
  <si>
    <t>JL RAYA RAJAPOLAH RT 07 / RW 01 KP CIINJUK, DESA MANGGUNGJAYA, KEC RAJAPOLAH, KAB TASIKMALAYA</t>
  </si>
  <si>
    <t>MANGGUNGJAYA</t>
  </si>
  <si>
    <t>RAJAPOLAH</t>
  </si>
  <si>
    <t>AGEN KARANGKAMIRI</t>
  </si>
  <si>
    <t>DUSUN BANGUNSARI RT 01 / RW 02 DESA KARANGKAMIRI, KEC LANGKAPLANCAR, KAB PANGANDARAN</t>
  </si>
  <si>
    <t>KARANGKAMIRI</t>
  </si>
  <si>
    <t>LANGKAPLANCAR</t>
  </si>
  <si>
    <t>KAB PANGANDARAN</t>
  </si>
  <si>
    <t>AGEN AMBASADOR</t>
  </si>
  <si>
    <t>SUMANDING WETAN RT 01 / RW 22 KEC MEKARSARI KOTA BANJAR</t>
  </si>
  <si>
    <t>SUMANDING</t>
  </si>
  <si>
    <t>KOTA BANJAR</t>
  </si>
  <si>
    <t>AGEN JELAT</t>
  </si>
  <si>
    <t>DUSUN BALOKANG RT 044 / RW 014 DESA BALOKANG KEC BANJAR, KOTA BANJAR</t>
  </si>
  <si>
    <t>BALOKANG</t>
  </si>
  <si>
    <t>AGEN PAMOYANAN</t>
  </si>
  <si>
    <t>JL H SALIM KP PAMOYANAN RT 05 / RW 01 DESA PAMOYANAN, KEC KADIPATEN, KAB TASIKMALAYA</t>
  </si>
  <si>
    <t>AGEN SMEASARI</t>
  </si>
  <si>
    <t>JL CIGEUREUNG KP SMEASARI RT 01 / RW 08 KEL NAGARASARI, KEC CIPEDES, KOTA TASIKMALAYA</t>
  </si>
  <si>
    <t>NAGARASARI</t>
  </si>
  <si>
    <t>AGEN SODONG</t>
  </si>
  <si>
    <t>PASAR DESA SODONGHILIR RT 002/001 KP SODONG, DESA SODONGHILIR, KEC SODONGHILIR, KAB TASIKMALAYA</t>
  </si>
  <si>
    <t>SODONGHILIR</t>
  </si>
  <si>
    <t>AGEN KEDUNGHALANG</t>
  </si>
  <si>
    <t>JL CIBALANARIK NO 72 KP KEDUNGHALANG RT/ RW 04/01 DESA TARUNAJAYA, KEC SUKARAJA, KAB TASIKMALAYA</t>
  </si>
  <si>
    <t>TARUNAJAYA</t>
  </si>
  <si>
    <t>AGEN BANJARSARI</t>
  </si>
  <si>
    <t>JL RAYA BANJARSARI RT 03 / RW 01  DESA NEGLASARI, KEC BANJARSARI, KAB CIAMIS</t>
  </si>
  <si>
    <t>KAB. CIAMIS</t>
  </si>
  <si>
    <t>AGEN CISAGA</t>
  </si>
  <si>
    <t>DSN.CISAGA KOTA RT001/RW 006</t>
  </si>
  <si>
    <t>CISAGA</t>
  </si>
  <si>
    <t>AGEN LANGKAP LANCAR</t>
  </si>
  <si>
    <t>DUSUN PANGKALAN RT 001 / RW 002 DESA PANGKALAN, KEC LANGKAPLANCAR, KAB PANGANDARAN</t>
  </si>
  <si>
    <t>AGEN PADAHERANG</t>
  </si>
  <si>
    <t>DUSUN KEDUNGWULUH RT 011 / RW 004 DESA KEDUNGWULUH, KEC PADAHERANG, KAB PANGANDARAN</t>
  </si>
  <si>
    <t>KEDUNGWULUH</t>
  </si>
  <si>
    <t>PADAHERANG</t>
  </si>
  <si>
    <t>KAB. PANGANDARAN</t>
  </si>
  <si>
    <t>AGEN PADAKEMBANG</t>
  </si>
  <si>
    <t>JL CISINGA KP CIBENDA RT 005 / RW 001 DESA CISARUNI, KEC PADAKEMBANG, KAB TASIKMALAYA</t>
  </si>
  <si>
    <t>CISARUNI</t>
  </si>
  <si>
    <t>PADAKEMBANG</t>
  </si>
  <si>
    <t>AGEN CIKUNIR</t>
  </si>
  <si>
    <t>KP GUNUNG MALANG RT 03 / RW 04 DESA CIKUNIR, KEC SINGAPARNA, KAB TASIKMALAYA</t>
  </si>
  <si>
    <t>SINGAPARNA</t>
  </si>
  <si>
    <t>KAB. TASIKMALAYA</t>
  </si>
  <si>
    <t>AGEN PUSPAHIANG</t>
  </si>
  <si>
    <t>JL RAYA PUSPAHIANG KP PUSPAWANGI RT 001 / RW 001 DESA PUSPAHIANG, KEC PUSPAHIANG, KAB TASIKMALAYA</t>
  </si>
  <si>
    <t>PUSPAHIANG</t>
  </si>
  <si>
    <t>AGEN SALOPA</t>
  </si>
  <si>
    <t>JL RAYA SALOPA KP SUKASARI RT 001 / RW 003 DESA KAWITAN, KEC SALOPA, KAB TASIKMALAYA</t>
  </si>
  <si>
    <t>KAWITAN</t>
  </si>
  <si>
    <t>SALOPA</t>
  </si>
  <si>
    <t>AGEN PASAR PANGANDARAN</t>
  </si>
  <si>
    <t>JL BARU PASAR PANGANDARAN BLOK C2 NO 5 DESA PANANJUNG, KEC PANGANDARAN, KAB PANGANDARAN</t>
  </si>
  <si>
    <t>PANANJUNG</t>
  </si>
  <si>
    <t>PANGANDARAN</t>
  </si>
  <si>
    <t>AGEN KALIPUCANG</t>
  </si>
  <si>
    <t>DUSUN GIRI SETRA RT 001 / RW 001 DESA KALIPUCANG, KEC KALIPUCANG, KAB PANGANDARAN</t>
  </si>
  <si>
    <t>KALIPUCANG</t>
  </si>
  <si>
    <t>AGEN CIGUGUR</t>
  </si>
  <si>
    <t>DUSUN CIWANGKAL RT 003 / RW 001 DESA CIMINDI, KEC CIGUGUR, KAB PANGANDARAN</t>
  </si>
  <si>
    <t>CIMINDI</t>
  </si>
  <si>
    <t>CIGUGUR</t>
  </si>
  <si>
    <t>AGEN PARIGI</t>
  </si>
  <si>
    <t>JL RAYA PARIGI (SAMPING PKM PARIGI - KOPERASI HPK)</t>
  </si>
  <si>
    <t>KAB.PANGANDARAN</t>
  </si>
  <si>
    <t>AGEN KONDANGJAJAR</t>
  </si>
  <si>
    <t>JL RAYA CIJULANG NO 175 DUSUN BINANGUN RT 11 / RW 03</t>
  </si>
  <si>
    <t>KONDANGJAJAR</t>
  </si>
  <si>
    <t>CIJULANG</t>
  </si>
  <si>
    <t>KANTOR CABANG PERWAKILAN PANGANDARAN</t>
  </si>
  <si>
    <t>JL RAYA PANGANDARAN - KALIPUCANG</t>
  </si>
  <si>
    <t>DESA BABAKAN</t>
  </si>
  <si>
    <t>KEC PANGANDARAN</t>
  </si>
  <si>
    <t>AGEN PANJALU</t>
  </si>
  <si>
    <t>JL RAYA PANJALU NO 213 DUSUN CIMENDONG RT 013 / RW 006 DESA PANJALU, KEC PANJALU, KAB CIAMIS</t>
  </si>
  <si>
    <t>PANJALU</t>
  </si>
  <si>
    <t>AGEN CIBEBER</t>
  </si>
  <si>
    <t>KP CIBEBER RT 002 / RW 001 KEC CIBEBER, KEC CIKALONG, KAB TASIKMALAYA</t>
  </si>
  <si>
    <t>CIKALONG</t>
  </si>
  <si>
    <t>AGEN CIKALONG</t>
  </si>
  <si>
    <t>KP CIKALONG RT 001 / RW 002 DESA CIKALONG, KEC CIKALONG, KAB TASIKMALAYA</t>
  </si>
  <si>
    <t>AGEN CIMERAK</t>
  </si>
  <si>
    <t>DUSUN CIKAHURIPAN RT 09 / RW 02 DESA CIMERAK, KEC CIMERAK, KAB PANGANDARAN</t>
  </si>
  <si>
    <t>CIMERAK</t>
  </si>
  <si>
    <t>AGEN LAKBOK</t>
  </si>
  <si>
    <t>DUSUN TALANGBANTENG DESA SIDARAHAYU RT 18 / RW 02 KEC PURWADADI, KAB CIAMIS</t>
  </si>
  <si>
    <t>SIDARAHAYU</t>
  </si>
  <si>
    <t>AGEN AIR TANJUNG</t>
  </si>
  <si>
    <t>PASANGGRAHAN RT 002 / RW 006 KEL TALAGASARI, KEC KAWALU, KOTA TASIKMALAYA</t>
  </si>
  <si>
    <t>TALAGASARI</t>
  </si>
  <si>
    <t>KAWALU</t>
  </si>
  <si>
    <t>AGEN CIBENDA</t>
  </si>
  <si>
    <t>DUSUN PATROL RT 003 / RW 002 DESA CIBENDA, KEC PARIGI, KAB PANGANDARAN</t>
  </si>
  <si>
    <t>CIBENDA</t>
  </si>
  <si>
    <t>AGEN GUNUNG TUJUH</t>
  </si>
  <si>
    <t>DUSUN GUNUNG TUJUH D-65 RT 026 / RW 008 KEL SUKARINDIK, KEC BUNGURSARI, KOTA TASIKMALAYA</t>
  </si>
  <si>
    <t>SUKARINDIK</t>
  </si>
  <si>
    <t>AGEN PASAR BANJAR</t>
  </si>
  <si>
    <t>JL HAMARA EFENDI NO 258 RT 04 / RW 05</t>
  </si>
  <si>
    <t>JADIMULYA</t>
  </si>
  <si>
    <t>PATARUMAN</t>
  </si>
  <si>
    <t>AGEN TENTAPEL</t>
  </si>
  <si>
    <t>JL TENTARA PELAJAR NO 22 B KEC BANJAR, KOTA BANJAR</t>
  </si>
  <si>
    <t>AGEN LUMBUNG</t>
  </si>
  <si>
    <t>JL RAYA LUMBUNG DUSUN BABANTAR RT 16 / RW 06</t>
  </si>
  <si>
    <t>AWILUAR</t>
  </si>
  <si>
    <t>LUMBUNG</t>
  </si>
  <si>
    <t>AGEN ZIVA</t>
  </si>
  <si>
    <t>JL RAYA IMBANAGARA RAYA NO 117</t>
  </si>
  <si>
    <t>IMBANAGARA RAYA</t>
  </si>
  <si>
    <t>CIAMIS</t>
  </si>
  <si>
    <t>AGEN PATARUMAN BANJAR</t>
  </si>
  <si>
    <t>JL PEGADAIAN  NO 58 KEC PATARUMAN, KOTA BANJAR</t>
  </si>
  <si>
    <t>AGEN SUKARAME BANJAR</t>
  </si>
  <si>
    <t>LINGKUNGAN SUKARAME RT 02/14 MEKARSARI BANJAR</t>
  </si>
  <si>
    <t>AGEN RANCAH</t>
  </si>
  <si>
    <t>DUSUN SUKACAI RT 01/09 DESA RANCAH KEC RANCAH, KAB CIAMIS</t>
  </si>
  <si>
    <t>RANCAH</t>
  </si>
  <si>
    <t>AGEN CIMENYAN</t>
  </si>
  <si>
    <t>JL CIMENYAN NO 1 RT 01/04 MEKARSARI KOTA BANJAR</t>
  </si>
  <si>
    <t>AGEN LANGENSARI</t>
  </si>
  <si>
    <t>JL LINGKUNGAN BABAKAN RT01/03 KEL MUKTISARI KEC LANGENSARI</t>
  </si>
  <si>
    <t>MUKTISARI</t>
  </si>
  <si>
    <t>LANGENSARI</t>
  </si>
  <si>
    <t>AGEN PARUNGSARI</t>
  </si>
  <si>
    <t>JL LETJEND SUWARTO NO 203 C PARUNGSARI, KEC PURWAHARJA, KOTA BANJAR</t>
  </si>
  <si>
    <t>PARUNGSARI</t>
  </si>
  <si>
    <t>PURWAHARJA</t>
  </si>
  <si>
    <t>AGEN CIKEMBULAN</t>
  </si>
  <si>
    <t>JL RAYA CIJULANG NO 352 RT001/001 DS CIKEMBULAN, KAB PANGANDARAN</t>
  </si>
  <si>
    <t>CIKEMBULAN</t>
  </si>
  <si>
    <t>SIDAMULIH</t>
  </si>
  <si>
    <t>AGEN MARGALUYU</t>
  </si>
  <si>
    <t>DUSUN DESA RT 007 / RW 002 DESA MARGALUYU, KEC CIKONENG, KAB CIAMIS</t>
  </si>
  <si>
    <t>AGEN TIARA</t>
  </si>
  <si>
    <t>JL IR H JUANDA NO 347 LINGGASARI, CIAMIS</t>
  </si>
  <si>
    <t>LINGGASARI</t>
  </si>
  <si>
    <t>AGEN CIHAURBEUTI</t>
  </si>
  <si>
    <t>JL RAYA SAWAHAN DESA SUKAHAJI KEC CIHAURBEUTI, KAB CIAMIS</t>
  </si>
  <si>
    <t>SUKAHAJI</t>
  </si>
  <si>
    <t>CIHAURBEUTI</t>
  </si>
  <si>
    <t>AGEN CIPAKU</t>
  </si>
  <si>
    <t>JL RAYA KAWALI ( RUKO PERMATA FUTSAL ) DUSUN KOTA RT 14 / RW 01 DESA BUNISEURI, CIPAKU, CIAMIS</t>
  </si>
  <si>
    <t>BUNISEURI</t>
  </si>
  <si>
    <t>AGEN RAJADESA</t>
  </si>
  <si>
    <t>(RUKO MIG) DSN KUBANG RT 02/03 DS SIRNABAYA KEC RAJADESA</t>
  </si>
  <si>
    <t>SIRNABAYA</t>
  </si>
  <si>
    <t>RAJADESA</t>
  </si>
  <si>
    <t>AGEN SALAWU</t>
  </si>
  <si>
    <t>KP WARUNGPEUTEUY RT 001 / RW 002 DESA SALEBU, KEC MANGUNREJA, KAB TASIKMALAYA</t>
  </si>
  <si>
    <t>SALEBU</t>
  </si>
  <si>
    <t>MANGUNREJA</t>
  </si>
  <si>
    <t>AGEN CIKELENG</t>
  </si>
  <si>
    <t>KP CITEUREUP  NO 76 RT 003 RW 007 KEL SINGAPARNA, KEC SINGAPARNA, KAB TASIKMALAYA</t>
  </si>
  <si>
    <t>AGEN CIPATUJAH</t>
  </si>
  <si>
    <t>KP HURIPJAYA RT 002 / RW 001 DESA CIPATUJAH, KEC CIPATUJAH KAB TASIKMALAYA</t>
  </si>
  <si>
    <t>CIPATUJAH</t>
  </si>
  <si>
    <t>AGEN SURYALAYA</t>
  </si>
  <si>
    <t>JL SURYALAYA RT 01 / RW 02 KP GODEBAG, DESA TANJUNG KERTA, KEC PAGERAGEUNG, KAB TASIKMALAYA</t>
  </si>
  <si>
    <t>TANJUNG KERTA</t>
  </si>
  <si>
    <t>PAGERAGEUNG</t>
  </si>
  <si>
    <t>AGEN CIKALANG</t>
  </si>
  <si>
    <t>JL SILIWANGI NO 240 RT 03/05</t>
  </si>
  <si>
    <t>CIKALANG</t>
  </si>
  <si>
    <t>TAWANG</t>
  </si>
  <si>
    <t>AGEN KUDANG UYAH</t>
  </si>
  <si>
    <t>AGEN SUKAMENAK</t>
  </si>
  <si>
    <t>JL KH TUBAGUS ABDULLAH RT02/07 GN PEUNDEUY KEL SUKAASIH</t>
  </si>
  <si>
    <t>SUKAASIH</t>
  </si>
  <si>
    <t>AGEN CINTARAJA</t>
  </si>
  <si>
    <t>JL RAYA SINGAPARNA KM 12 RT 03 DS CIKUNIR KAB TASIKMALAYA</t>
  </si>
  <si>
    <t>AGEN CIHERANG</t>
  </si>
  <si>
    <t>JL RAYA MANONJAYA NO 200A KP CIHERANG RT01/15</t>
  </si>
  <si>
    <t>AGEN AMPERA</t>
  </si>
  <si>
    <t>JL AMPERA NO 78 RT01/07</t>
  </si>
  <si>
    <t>PANGLAYUNGAN</t>
  </si>
  <si>
    <t>AGEN JNE SUDIRMAN CIAMIS</t>
  </si>
  <si>
    <t>JL.RAYA JEND SUDIRMAN NO.225 SINDANG RASA CIAMIS</t>
  </si>
  <si>
    <t>SINDANGRASA</t>
  </si>
  <si>
    <t>AGEN CIKATOMAS</t>
  </si>
  <si>
    <t>KP. PAKEMITAN 1 RT 05 RW 03</t>
  </si>
  <si>
    <t>PAKEMITAN</t>
  </si>
  <si>
    <t>CIKATOMAS</t>
  </si>
  <si>
    <t>AGEN CIBEUTI</t>
  </si>
  <si>
    <t>CIBEUTI RT04/06 KEL CIBEUTI</t>
  </si>
  <si>
    <t>CIBEUTI</t>
  </si>
  <si>
    <t>AGEN SUKARAME</t>
  </si>
  <si>
    <t>JL TAMAN PAHLAWAN KH ZAINAL MUSTHAPA KP CIHAUR RT 22/03 - TASIKMALAYA</t>
  </si>
  <si>
    <t>CIHAUR</t>
  </si>
  <si>
    <t>SUKARAME</t>
  </si>
  <si>
    <t>AGEN LETNAN HARUN</t>
  </si>
  <si>
    <t>JL. LETNAN HARUN RT 03 RW 02  TASIKMALAYA</t>
  </si>
  <si>
    <t>KEC. BUNGURSARI</t>
  </si>
  <si>
    <t>AGEN PARUNGLESANG</t>
  </si>
  <si>
    <t>JL.DR.HUSEIN KARTASASMITA NO59 RT.006/008 KEL/KOTA.BANJAR</t>
  </si>
  <si>
    <t>AGEN CIJULANG</t>
  </si>
  <si>
    <t>JL.RAYA CIJULANG NO.301 RT.001 RW.008 KALENWADAS - CIJULANG</t>
  </si>
  <si>
    <t>KALENWADAS</t>
  </si>
  <si>
    <t>AGEN BKR BANJAR</t>
  </si>
  <si>
    <t>JL.BKR NO 216 RT 005 RW 004</t>
  </si>
  <si>
    <t>HEGARSARI</t>
  </si>
  <si>
    <t>AGEN CIJEUNJING</t>
  </si>
  <si>
    <t>JL. RAYA CIJEUNJING CIAMIS BANJAR NO 505 CIJEUNJING</t>
  </si>
  <si>
    <t>CIJEUNJING</t>
  </si>
  <si>
    <t>JL HOS COKROAMINOTO No. 33 KAB CIAMIS</t>
  </si>
  <si>
    <t>AGEN BAREGBEG</t>
  </si>
  <si>
    <t>JL. RE MARTADINATA RT 001 / RW 004 BAREGBEG ( DEKAT UNIGAL )</t>
  </si>
  <si>
    <t>BAREGBEG</t>
  </si>
  <si>
    <t>- 7.310466</t>
  </si>
  <si>
    <t>AGEN CIKONENG "LAATANSA"</t>
  </si>
  <si>
    <t>DUSUN PASAR SAPTU RT 001 RW 008</t>
  </si>
  <si>
    <t>AGEN PANUMBANGAN</t>
  </si>
  <si>
    <t>JL. RAYA SUKAKERTA NO. 456</t>
  </si>
  <si>
    <t>PANUMBANGAN</t>
  </si>
  <si>
    <t>- 7.146126</t>
  </si>
  <si>
    <t>AGEN KAWALI</t>
  </si>
  <si>
    <t>JL. RAYA SILIWANGI 146 KAWALI</t>
  </si>
  <si>
    <t>KAWALI</t>
  </si>
  <si>
    <t>- 7.182550</t>
  </si>
  <si>
    <t>AGEN SINDANGKASIH 2</t>
  </si>
  <si>
    <t>JL. RAYA SINDANG KASIH DSN PENGKOLATAN RT 20/07</t>
  </si>
  <si>
    <t>SINDANGKASIH</t>
  </si>
  <si>
    <t>AGEN AHMAD YANI CIAMIS</t>
  </si>
  <si>
    <t>JL.JEND AHMAD YANI NO.22 RT01/10 CIAMIS</t>
  </si>
  <si>
    <t>AGEN VBEE</t>
  </si>
  <si>
    <t>JL. RAYA CIAWI KM 8 CIDADAP</t>
  </si>
  <si>
    <t>JATIHURIP</t>
  </si>
  <si>
    <t>AGEN KAKILIMA (POS AU)</t>
  </si>
  <si>
    <t>KHARISMA TOWN HOUSE R/003 RT006/001 KEL.SUKANAGARA - TASIKMALAYA</t>
  </si>
  <si>
    <t>PURBARATU</t>
  </si>
  <si>
    <t>AGEN TARAJU</t>
  </si>
  <si>
    <t>JL.TARAJU NO 123 KP SIMPANG RT 002 RW 001 DS SINGASARI KEC. TARAJU TASIKMALAYA</t>
  </si>
  <si>
    <t>SINGASARI</t>
  </si>
  <si>
    <t>TARAJU</t>
  </si>
  <si>
    <t>AGEN CIBALONG</t>
  </si>
  <si>
    <t>KP CIBALONG RT 01 RW 03</t>
  </si>
  <si>
    <t>CIBALONG</t>
  </si>
  <si>
    <t>AGEN CINEAM</t>
  </si>
  <si>
    <t>JL RAYA CINEAM RT 08 RW 03</t>
  </si>
  <si>
    <t>AGEN PURBARATU</t>
  </si>
  <si>
    <t>KAMPUNG SARIPIN JL. PURBARATU NO. 50 RT 003 RW 011</t>
  </si>
  <si>
    <t>AGEN SEWAKA 2</t>
  </si>
  <si>
    <t>JL.  GUBERNUR SEWAKA NO 1  RT 5/7</t>
  </si>
  <si>
    <t>SAMBONGJAYA</t>
  </si>
  <si>
    <t>MANGKUBUMI</t>
  </si>
  <si>
    <t>AGEN SUTISNA SENJAYA</t>
  </si>
  <si>
    <t>JL. SUTISNA SENJAYA NO. 57A RT 001 RW 008</t>
  </si>
  <si>
    <t>TAWANGSARI</t>
  </si>
  <si>
    <t>AGEN CIBANJARAN</t>
  </si>
  <si>
    <t>JL.RAYA CIBANJARAN</t>
  </si>
  <si>
    <t>CIGANTANG</t>
  </si>
  <si>
    <t>AGEN CILEMBANG</t>
  </si>
  <si>
    <t>SINDANG JAYA RT 004 RW 008</t>
  </si>
  <si>
    <t>LINGGAJAYA</t>
  </si>
  <si>
    <t>AGEN MOCH HATTA</t>
  </si>
  <si>
    <t>JL.MOCH.HATTA RT001/019</t>
  </si>
  <si>
    <t>AGEN JAMANIS</t>
  </si>
  <si>
    <t>JL.RAYA JAMANIS NO.002 KP JAMANIS RT.004 RW.005</t>
  </si>
  <si>
    <t>JAMANIS</t>
  </si>
  <si>
    <t>AGEN RANCAMAYA</t>
  </si>
  <si>
    <t>KP. PANUGARAN RT. 01/01</t>
  </si>
  <si>
    <t>AGEN KARANGNUNGGAL</t>
  </si>
  <si>
    <t>JL.RAYA RANCABAKUNG</t>
  </si>
  <si>
    <t>KARANGNUNGGAL</t>
  </si>
  <si>
    <t>AGEN RAJAPOLAH</t>
  </si>
  <si>
    <t>JL.RAYA RAJAPOLAH N 154 RT 003/ RW 002 DESA RAJAPOLAH</t>
  </si>
  <si>
    <t>AGEN MANONJAYA</t>
  </si>
  <si>
    <t>JL.R.T.A.PRAWIRA ADININGRAT NO.31 RT. 026/004</t>
  </si>
  <si>
    <t>MANONJAYA</t>
  </si>
  <si>
    <t>AGEN TAMANSARI</t>
  </si>
  <si>
    <t>JL.TAMAN SARI GOBRAS NO.25 RT. 04/04</t>
  </si>
  <si>
    <t>MULYASARI</t>
  </si>
  <si>
    <t>AGEN BALONG KANYUN</t>
  </si>
  <si>
    <t>JL CIEUNTEUNG RUKO GRAND ASRI NO 5 KEL CILEMBANG, KEC CIHIDEUNG, KOTA TASIKMALAYA</t>
  </si>
  <si>
    <t>CILEMBANG</t>
  </si>
  <si>
    <t>AGEN PASEH</t>
  </si>
  <si>
    <t>JALAN PASEH RT.07 RW.01</t>
  </si>
  <si>
    <t>TUGURAJA</t>
  </si>
  <si>
    <t>AGEN LINGGAJAYA A.H.NASUTION</t>
  </si>
  <si>
    <t>JL.A.H.NASUTION NO.11 RT 005 / RW 006 KEL MANGKUBUMI, KEC MANGKUBUMI, KOTA TASIKMALAYA</t>
  </si>
  <si>
    <t>KEC. KAWALU</t>
  </si>
  <si>
    <t>AGEN CICARIANG KAWALU</t>
  </si>
  <si>
    <t>JL PERINTIS KEMERDEKAAN NO 204 RT 02 / RW 02 KEL KARSAMENAK, KEC KAWALU, KOTA TASIKMALAYA</t>
  </si>
  <si>
    <t>KARSAMENAK</t>
  </si>
  <si>
    <t>AGEN MEMORI</t>
  </si>
  <si>
    <t>JL. PASAR WETAN NO. 44 RT. 05/02</t>
  </si>
  <si>
    <t>AGEN MARTADINATA</t>
  </si>
  <si>
    <t>JL RE MARTADINATA NO. 20</t>
  </si>
  <si>
    <t>AGEN INDIHIANG</t>
  </si>
  <si>
    <t>JL. IBRAHIM ADJIE NO. 130 RT 02/001</t>
  </si>
  <si>
    <t>AGEN CIBEUREUM</t>
  </si>
  <si>
    <t>JL. KHOER AFFANDI - CIBEREUM NO. 48 RT. 03/02</t>
  </si>
  <si>
    <t>KOTABARU</t>
  </si>
  <si>
    <t>AGEN SINGAPARNA</t>
  </si>
  <si>
    <t>JL. RAYA TIMUR NO. 7 RT. 03/007- KUDANG SINGAPARNA</t>
  </si>
  <si>
    <t>AGEN PERINTIS KEMERDEKAAN</t>
  </si>
  <si>
    <t>JL. PERINTIS KEMERDEKAAN NO. 21</t>
  </si>
  <si>
    <t>TUGUJAYA</t>
  </si>
  <si>
    <t>JL. RAYA TIMUR 157 CIAWI</t>
  </si>
  <si>
    <t>AGEN SILIWANGI</t>
  </si>
  <si>
    <t>JL. SILIWANGI NO. 34 TASIKMALAYA RT 02 RW 09 TASIKMALAYA</t>
  </si>
  <si>
    <t>KAHURIPAN</t>
  </si>
  <si>
    <t>AGEN HZ MUSTOFA</t>
  </si>
  <si>
    <t>JL. H.Z MUSTOFA NO. 264</t>
  </si>
  <si>
    <t>NAGARAWANGI</t>
  </si>
  <si>
    <t>SUB AGEN RENGASDENGKLOK</t>
  </si>
  <si>
    <t>DESA. KERAJAN UTARA, RT/RW.01/01</t>
  </si>
  <si>
    <t>KEL.KARYASARI</t>
  </si>
  <si>
    <t>AGEN TAMBAK MEKAR</t>
  </si>
  <si>
    <t>DS RANCABOGO RT 03/02</t>
  </si>
  <si>
    <t>KEL TAMBAK MEKAR</t>
  </si>
  <si>
    <t>KEC JALANCAGAK</t>
  </si>
  <si>
    <t>*AGEN DS ANUGERAH</t>
  </si>
  <si>
    <t>JL. RAYA CIKAMURANG SUBANG NO. 24 CIBOGO RT. 013/ 04</t>
  </si>
  <si>
    <t>Cinangsi</t>
  </si>
  <si>
    <t>Cibogo</t>
  </si>
  <si>
    <t>*AGEN CIPEUNDEUY SUBANG</t>
  </si>
  <si>
    <t>DUSUN CIPEUNDEUY RT 05 RW 02 SUBANG JAWA BARAT</t>
  </si>
  <si>
    <t>Cipeundeuy</t>
  </si>
  <si>
    <t>*AGEN AHMAD YANI SUBANG</t>
  </si>
  <si>
    <t>Jl. Ahmad Yani No. 1 KP PONCOL RT. 18/09</t>
  </si>
  <si>
    <t>Pasirkareumbi</t>
  </si>
  <si>
    <t>*AGEN WATES</t>
  </si>
  <si>
    <t>Jl. Raya Pasar Wates. RT. 14/004</t>
  </si>
  <si>
    <t>Wates</t>
  </si>
  <si>
    <t>Binong</t>
  </si>
  <si>
    <t>AGEN CICUKANG</t>
  </si>
  <si>
    <t>JL.TENGAH NO 129 B MARGAASIH</t>
  </si>
  <si>
    <t>*AGEN BAYONGBONG GARUT</t>
  </si>
  <si>
    <t>JL.RAYA SIMPANG NO.75 BAYONGBONG GARUT</t>
  </si>
  <si>
    <t>BAYONGBONG</t>
  </si>
  <si>
    <t>*AGEN PEMBANGUNAN</t>
  </si>
  <si>
    <t>JL. PEMBANGUNAN NO. 246 GARUT</t>
  </si>
  <si>
    <t>AGEN SAMARANG</t>
  </si>
  <si>
    <t>JL. RAYA SAMARANG NO. 34 GARUT</t>
  </si>
  <si>
    <t>SAMARANG</t>
  </si>
  <si>
    <t>AGEN CIKAJANG</t>
  </si>
  <si>
    <t>KP. CIBODAS CIKAJANG GARUT</t>
  </si>
  <si>
    <t>CIKAJANG</t>
  </si>
  <si>
    <t>*AGEN RANGGALAWE</t>
  </si>
  <si>
    <t>JL. RANGGALAWE NO. 15 GARUT</t>
  </si>
  <si>
    <t>AGEN CAMPAKA</t>
  </si>
  <si>
    <t>KP. PASAR MINGGU CAMPAKA RT 08 / RW 03 KAB. PURWAKARTA</t>
  </si>
  <si>
    <t>107-555347</t>
  </si>
  <si>
    <t>*AGEN RAWAMEKAR</t>
  </si>
  <si>
    <t>KP RAWAMEKAR RT 002 RW 001 KEL TEGAL MUNJUL PURWAKARTA</t>
  </si>
  <si>
    <t>RAWAMEKAR</t>
  </si>
  <si>
    <t>*AGEN CIBATU</t>
  </si>
  <si>
    <t>JL.PURWAKARTA SUBANG KP. KRAJAN - CIBATU PURWAKARTA</t>
  </si>
  <si>
    <t>*AGEN DARMARAJA</t>
  </si>
  <si>
    <t>JL RAYA DARMARAJA KM 25 DARMARAJA SUMEDANG</t>
  </si>
  <si>
    <t>DARMARAJA</t>
  </si>
  <si>
    <t>AGEN TANJUNG KERTA</t>
  </si>
  <si>
    <t>JL. RAYA CIPADUNG DSN CIPADUNG RT 01 / RW 02DS MULYAMEKAR TANJUNGKERTA</t>
  </si>
  <si>
    <t>MULYAMEKAR</t>
  </si>
  <si>
    <t>TANJUNGKERTA</t>
  </si>
  <si>
    <t>AGEN WADO</t>
  </si>
  <si>
    <t>JL. RAYA WADO-KIRISIK</t>
  </si>
  <si>
    <t>KIRISIK.WADO</t>
  </si>
  <si>
    <t>WADO</t>
  </si>
  <si>
    <t>*AGEN BUAHDUA</t>
  </si>
  <si>
    <t>JL.RAYA BUAHDUA NO.557 RT.001 RW.003 KEL.BUAHDUA KEC.BUAHDUA. SUMEDANG</t>
  </si>
  <si>
    <t>BUAHDUA</t>
  </si>
  <si>
    <t>*AGEN CONGGEANG</t>
  </si>
  <si>
    <t>DUSUN CONGGEANG RT 01 RW 01</t>
  </si>
  <si>
    <t>CONGGEANG WETAN</t>
  </si>
  <si>
    <t>CONGGEANG</t>
  </si>
  <si>
    <t>AGEN RS</t>
  </si>
  <si>
    <t>JL.SILIWANGI BLOK JUM'AT RT.003 RW.005 DESA HEULET</t>
  </si>
  <si>
    <t>HEULEUT</t>
  </si>
  <si>
    <t>AGEN B &amp; N</t>
  </si>
  <si>
    <t>BLOK SABTU NO.46 RT.003 RW.004 DESA MAJA UTARA KECAMATAN MAJA KABUPATEN MAJALENGKA</t>
  </si>
  <si>
    <t>MAJA UTARA</t>
  </si>
  <si>
    <t>AGEN NISA GROSIR</t>
  </si>
  <si>
    <t>JL. BY PASS ARJAWINANGUN DS. KEBON TURI KEC. ARJAWINANGUN</t>
  </si>
  <si>
    <t>AGEN AMANAH CELL</t>
  </si>
  <si>
    <t>JL. KISABALANANG RT.001 RW.004</t>
  </si>
  <si>
    <t>BODESARI</t>
  </si>
  <si>
    <t>AGEN AGUNG JAYA</t>
  </si>
  <si>
    <t>JL BY PASS TEGALGUBUG KM2</t>
  </si>
  <si>
    <t>TEGAL GUBUG</t>
  </si>
  <si>
    <t>-6.637.659</t>
  </si>
  <si>
    <t>108.376.843</t>
  </si>
  <si>
    <t>AGEN GEGESNET</t>
  </si>
  <si>
    <t>JLN.RAYA PANGERAN SUTAJAYA</t>
  </si>
  <si>
    <t>PABUARAN WETAN</t>
  </si>
  <si>
    <t>AGEN SYAFA</t>
  </si>
  <si>
    <t>JL.PENGARENGAN</t>
  </si>
  <si>
    <t>PENGARENGAN</t>
  </si>
  <si>
    <t>PANGENAN</t>
  </si>
  <si>
    <t>KAB. CIREBON</t>
  </si>
  <si>
    <t>BANTARUJEG</t>
  </si>
  <si>
    <t>JL.SILIWANGI NO 8 BATARUJEG</t>
  </si>
  <si>
    <t>BATARUJEG</t>
  </si>
  <si>
    <t>AGEN GARAWANGI</t>
  </si>
  <si>
    <t>BLOK MANIS DS GARAWANGI, KEC SUMBERJAYA</t>
  </si>
  <si>
    <t>GARAWANGI</t>
  </si>
  <si>
    <t>AGEN VIA</t>
  </si>
  <si>
    <t>DUSUN  CIUYAH SARI RT 08/04 CINIRU</t>
  </si>
  <si>
    <t>CINIRU</t>
  </si>
  <si>
    <t>KAB.KUNINGAN</t>
  </si>
  <si>
    <t>AGEN GIBRAN</t>
  </si>
  <si>
    <t>DUSUN 3 PON RT 11 RW 06DESA JAPARA KUNINGAN</t>
  </si>
  <si>
    <t>JAPARA</t>
  </si>
  <si>
    <t>AGEN MEKARWANGI</t>
  </si>
  <si>
    <t>TOKO RAYAMART RT 10 / 02 MEKARWANGI - LEBAKWANGI</t>
  </si>
  <si>
    <t>DARMA / RESET</t>
  </si>
  <si>
    <t>DUSUN PAHING DS BAKOM KEC DARMA RT 07/02</t>
  </si>
  <si>
    <t>BAKOM</t>
  </si>
  <si>
    <t>DARMA</t>
  </si>
  <si>
    <t>KAB. KUNINGAN</t>
  </si>
  <si>
    <t>JL. PRABU KIANSANTANG NO.03 BLOK.3 RT.04/06 PABUARAN KIDUL</t>
  </si>
  <si>
    <t>PABUARAN KIDUL</t>
  </si>
  <si>
    <t>AGEN OLECED / FIRDA</t>
  </si>
  <si>
    <t>RUKO GRIYA MUTIARA PERMAI CIAWIGEBANG</t>
  </si>
  <si>
    <t>SIDARAJA</t>
  </si>
  <si>
    <t>CIAWI GEBANG</t>
  </si>
  <si>
    <t>AGEN HANTARA</t>
  </si>
  <si>
    <t>JL RAYA HANTARA KARANG PASAR HANTARA</t>
  </si>
  <si>
    <t>HANTARA</t>
  </si>
  <si>
    <t>AGEN WINONG</t>
  </si>
  <si>
    <t>JALAN RAYA WINONG, WINONG, GEMPOL</t>
  </si>
  <si>
    <t>WINONG</t>
  </si>
  <si>
    <t>AGEN BENDUNGAN</t>
  </si>
  <si>
    <t>DS. BENDUNGAN KEC.PANGENAN</t>
  </si>
  <si>
    <t>JL. RAYA PASAWAHAN BLOK PAHING NO 134</t>
  </si>
  <si>
    <t>AGEN J&amp;M</t>
  </si>
  <si>
    <t>JL. RAYA KARANGSEMBUNG NO. 67 KARANGSEMBUNG</t>
  </si>
  <si>
    <t>KARANGSEMBUNG</t>
  </si>
  <si>
    <t>PULASAREN</t>
  </si>
  <si>
    <t>JL. PULASAREN NO. 62</t>
  </si>
  <si>
    <t>AGEN PENGARENGAN</t>
  </si>
  <si>
    <t>JL.RAYA CIREBON-TEGALKM.13</t>
  </si>
  <si>
    <t>AGEN CIPICUNG</t>
  </si>
  <si>
    <t>JL RAYA CIPICUNG</t>
  </si>
  <si>
    <t>CIPICUNG</t>
  </si>
  <si>
    <t>AGEN PANCALANG</t>
  </si>
  <si>
    <t>JL DESA PANCALANG SUBAKELING,BLOK PON RT 01/03</t>
  </si>
  <si>
    <t>PANCALANG</t>
  </si>
  <si>
    <t>AGEN CIGANDAMEKAR</t>
  </si>
  <si>
    <t>JL RAYA TIMBANG NO 139 CIGANDAMEKAR</t>
  </si>
  <si>
    <t>CIGANDAMEKAR</t>
  </si>
  <si>
    <t>AGEN PERBUTULAN</t>
  </si>
  <si>
    <t>JL. FATAHILLAH NO.67 PERBUTULAN</t>
  </si>
  <si>
    <t>PERBUTULAN</t>
  </si>
  <si>
    <t>Grand AWN</t>
  </si>
  <si>
    <t>Jl. Pahlawan Perum Grand AWN No. B 26</t>
  </si>
  <si>
    <t>BELLA</t>
  </si>
  <si>
    <t>JL. RAYA FATAHILLAH PESALAKAN</t>
  </si>
  <si>
    <t>PESALAKAN</t>
  </si>
  <si>
    <t>AUFA</t>
  </si>
  <si>
    <t>Jl. P. Cakrabuana  Ruko 3B Talun</t>
  </si>
  <si>
    <t>SAFNA</t>
  </si>
  <si>
    <t>JL. RAYA GEGESIK</t>
  </si>
  <si>
    <t>GEGESIK KULON</t>
  </si>
  <si>
    <t>GEGESIK</t>
  </si>
  <si>
    <t>pangestu</t>
  </si>
  <si>
    <t>Jl. Raya Klangenan No. 22</t>
  </si>
  <si>
    <t>Jl. Raya Otista No. 3 Plumbon</t>
  </si>
  <si>
    <t>WADAS</t>
  </si>
  <si>
    <t>PUMBON</t>
  </si>
  <si>
    <t>HERBAL MICKOT</t>
  </si>
  <si>
    <t>JLN.BUYUT RODA NO.9 RT 004 RW 003</t>
  </si>
  <si>
    <t>JATISEENG</t>
  </si>
  <si>
    <t>ENDER-PANGENAN</t>
  </si>
  <si>
    <t>JL.PANGENAN-GETRAKMOYAN</t>
  </si>
  <si>
    <t>HASANAH SUSUKAN LEBAK</t>
  </si>
  <si>
    <t>JL.LETKOL HM.YOESOEF ,DEPAN SMP 2 BLOK MANIS RT 02/01</t>
  </si>
  <si>
    <t>SUSUKAN LEBAK</t>
  </si>
  <si>
    <t>SUSUKAN AGUNG</t>
  </si>
  <si>
    <t>KALIMUKTI</t>
  </si>
  <si>
    <t>JL.MAY.JEND SOTOYO</t>
  </si>
  <si>
    <t>CIKULAK</t>
  </si>
  <si>
    <t>AXELIA</t>
  </si>
  <si>
    <t>JL.KH.ZAENAL ARIFIN</t>
  </si>
  <si>
    <t>PABEDILAN</t>
  </si>
  <si>
    <t>CIPEUJEH</t>
  </si>
  <si>
    <t>JL.HASYIM AZHARI</t>
  </si>
  <si>
    <t>LEMAH ABANG</t>
  </si>
  <si>
    <t>CIPEUJEUH</t>
  </si>
  <si>
    <t>JL.BARISAN LOSARI</t>
  </si>
  <si>
    <t>BARISAN</t>
  </si>
  <si>
    <t>TERSANA</t>
  </si>
  <si>
    <t>JL.MAY.JEND.SOETOYO</t>
  </si>
  <si>
    <t>BELAWA</t>
  </si>
  <si>
    <t>JLN.RAYA BELAWA</t>
  </si>
  <si>
    <t>ORION</t>
  </si>
  <si>
    <t>JL.RAYA GEBANG</t>
  </si>
  <si>
    <t>GEBANG MEKAR</t>
  </si>
  <si>
    <t>PELAYANGAN</t>
  </si>
  <si>
    <t>KALIPASUNG</t>
  </si>
  <si>
    <t>JL.KALIPASUNG</t>
  </si>
  <si>
    <t>Jl. Raya Dewi Sartika dpn. Puskesmas Waled</t>
  </si>
  <si>
    <t>WALED KOTA</t>
  </si>
  <si>
    <t>PASALEMAN</t>
  </si>
  <si>
    <t>JLN.CILENGKRANG GIRANG rt.01/05</t>
  </si>
  <si>
    <t>CILENGKRANG GIRANG</t>
  </si>
  <si>
    <t>ANUGERAH</t>
  </si>
  <si>
    <t>JL. RAYA SEDONG</t>
  </si>
  <si>
    <t>SEDONG</t>
  </si>
  <si>
    <t>SEDONG-1</t>
  </si>
  <si>
    <t>Jl. Setu Pengasinan</t>
  </si>
  <si>
    <t>Jl. Raya Merdeka Utara No. 24 Ciledug</t>
  </si>
  <si>
    <t>CILEDUG WETAN</t>
  </si>
  <si>
    <t>Jl. Raya Mundu NMunduo. 52</t>
  </si>
  <si>
    <t>Jl. Raya Sindang Pande No. 87 Sindanglaut</t>
  </si>
  <si>
    <t>PABUARAN ROHIDIN</t>
  </si>
  <si>
    <t>JLN.LET JEND S PARMAN NO.136</t>
  </si>
  <si>
    <t>JL.PANGERAN SUTAJAYA</t>
  </si>
  <si>
    <t>GEBANG KULON</t>
  </si>
  <si>
    <t>LINGGARJATI</t>
  </si>
  <si>
    <t>JL.LINGARJATI / LINGGA MOTO</t>
  </si>
  <si>
    <t>CILIMUS</t>
  </si>
  <si>
    <t>KAB. KUNINGAN/ CBN</t>
  </si>
  <si>
    <t>SEMAKAR BARU</t>
  </si>
  <si>
    <t>JL SYEH MAULANA AKBAR 116.A RT 10 RW 04</t>
  </si>
  <si>
    <t>CIRENDANG</t>
  </si>
  <si>
    <t>JL RAYA CIRENDANG KUNINGAN</t>
  </si>
  <si>
    <t>DUSUN PALEBEN RT 12 / 02 DARMA</t>
  </si>
  <si>
    <t>SEVENDAY</t>
  </si>
  <si>
    <t>Jl. Sudirman 21-22 Kuningan</t>
  </si>
  <si>
    <t>KADUGEDE</t>
  </si>
  <si>
    <t>JL. RAYA BABATAN KADUGEDE</t>
  </si>
  <si>
    <t>BABATAN</t>
  </si>
  <si>
    <t>CIBINGBIN</t>
  </si>
  <si>
    <t>Jl. Raya Cibingbin Cibeureum</t>
  </si>
  <si>
    <t>CIGADUNG</t>
  </si>
  <si>
    <t>JL RAYA CIGADUNG CIGUGUR KUNINGAN</t>
  </si>
  <si>
    <t>MANDIRANCAN</t>
  </si>
  <si>
    <t>JL. RAYA KASAB MANDIRANCAN</t>
  </si>
  <si>
    <t>WINDUHAJI</t>
  </si>
  <si>
    <t>Jl. Raya Winduhaji</t>
  </si>
  <si>
    <t>CIDAHU</t>
  </si>
  <si>
    <t>Jl. Cihideung Hilir (Mahkota Photo)</t>
  </si>
  <si>
    <t>CHIDEUNG HILIR</t>
  </si>
  <si>
    <t>ANCARAN</t>
  </si>
  <si>
    <t>Jl. RE. Martadinata Kav. Ancaran</t>
  </si>
  <si>
    <t>CIPORANG</t>
  </si>
  <si>
    <t>KAB. KUNINGAN/CBN</t>
  </si>
  <si>
    <t>BANDORASA</t>
  </si>
  <si>
    <t>JL RAYA BANDORASA CILIMUS KUNINGAN</t>
  </si>
  <si>
    <t>BANDORASA WETAN</t>
  </si>
  <si>
    <t>KAB. KUNINGAN / CBN</t>
  </si>
  <si>
    <t>Jl.Pahlawan Raya No.26</t>
  </si>
  <si>
    <t>LEMAHMEKAR</t>
  </si>
  <si>
    <t>TEGAL WIRANGRONG</t>
  </si>
  <si>
    <t>Jl. Raya Tegal Wirangrong Blok Desa Rt/Rw 01/01</t>
  </si>
  <si>
    <t>KERTASMAYA</t>
  </si>
  <si>
    <t>BANGODUA</t>
  </si>
  <si>
    <t>Jl. Raya Lajer No. 9 (isi Ulang Galon) - Bangodua</t>
  </si>
  <si>
    <t>LAJER</t>
  </si>
  <si>
    <t>SALAM DARMA</t>
  </si>
  <si>
    <t>Jl. Raya Salam darma (TK. Lucu)- Anjatan</t>
  </si>
  <si>
    <t>ANJATAN</t>
  </si>
  <si>
    <t>CIKIJING</t>
  </si>
  <si>
    <t>Jl. Raya Ciamis-Cikijing No. 08 Dusun Cirawa</t>
  </si>
  <si>
    <t>KABUPATEN MAJALENGKA</t>
  </si>
  <si>
    <t>Jl. Komp. Margahayu No. 438</t>
  </si>
  <si>
    <t>BABAKAN JAWA</t>
  </si>
  <si>
    <t>3G TALAGA</t>
  </si>
  <si>
    <t>Jl. Jend. Sudirman Blok Pasapen</t>
  </si>
  <si>
    <t>TALAGA KULON</t>
  </si>
  <si>
    <t>TALAGA</t>
  </si>
  <si>
    <t>JATITUJUH</t>
  </si>
  <si>
    <t>Jl. Bagus Rangin No. 26 Rt 01/01</t>
  </si>
  <si>
    <t>JATI TENGAH</t>
  </si>
  <si>
    <t>JL PEKIRINGAN NO.37</t>
  </si>
  <si>
    <t>GIMALA PUTRA</t>
  </si>
  <si>
    <t>JL. KUTAGARA NO.55</t>
  </si>
  <si>
    <t>JAGASATRU</t>
  </si>
  <si>
    <t>KAMPUS BIRU</t>
  </si>
  <si>
    <t>JL. PERJUANGAN TERUSAN PEMUDA</t>
  </si>
  <si>
    <t>PAGONGAN</t>
  </si>
  <si>
    <t>Jl. Pagongan no. 83</t>
  </si>
  <si>
    <t>AGEN MUTIARA MUSLIM</t>
  </si>
  <si>
    <t>JL. SUKABUMI KARANGPAWITAN BY PASS</t>
  </si>
  <si>
    <t>KARANGPAWITAN</t>
  </si>
  <si>
    <t>AGEN BONEKA CIKAMPEK</t>
  </si>
  <si>
    <t>KP. SUKASENANG RT 004 RW 001</t>
  </si>
  <si>
    <t>KEL. CIKAMPEK UTARA</t>
  </si>
  <si>
    <t>COUNTER HIKARI</t>
  </si>
  <si>
    <t>JL. SURYA CIPTA KUTA MEKAR KEC. CIAMPEL</t>
  </si>
  <si>
    <t>KUTAMEKAR</t>
  </si>
  <si>
    <t>COUNTER HILWA</t>
  </si>
  <si>
    <t>DUSUN BABAKAN RT 001 / 001 DS. PUSEUR JAYA</t>
  </si>
  <si>
    <t>PUSEURJAYA</t>
  </si>
  <si>
    <t>AGEN AL-HIKMAH</t>
  </si>
  <si>
    <t>DUSUN KARAJAN RT: 001/002 DESA PUCUNG KEC. KOTA BARU KAB.KARAWANG</t>
  </si>
  <si>
    <t>PUCUNG</t>
  </si>
  <si>
    <t>--6.2990173</t>
  </si>
  <si>
    <t>AGEN GS BATERRY</t>
  </si>
  <si>
    <t>Kawasan Surya Cipta Swadaya, Jl. Surya Utama Kav. I3 - I4, Karawang Timur, Kabupaten Karawang, Jawa Barat</t>
  </si>
  <si>
    <t>AGEN KOPKAR ABC</t>
  </si>
  <si>
    <t>Jl. Raya Kosambi, Desa walahar, Klari, Karawang Timur, Kabupaten Karawang,</t>
  </si>
  <si>
    <t>CONTER PASAR JATI</t>
  </si>
  <si>
    <t>JL RAYA LOJI KP JATI KEC. LOJI KARAWANG</t>
  </si>
  <si>
    <t>CONTER CAHAYA</t>
  </si>
  <si>
    <t>JL.RAYA RAWA MERTA KEC RAWAMERTA KARAWANG</t>
  </si>
  <si>
    <t>RAWAMERTA</t>
  </si>
  <si>
    <t>ALAM PALUMBON</t>
  </si>
  <si>
    <t>JL. MANUNGGAL VII KP. CITEUREUP RT 01 RW 14</t>
  </si>
  <si>
    <t>KEL. PALUMBONSARI</t>
  </si>
  <si>
    <t>PERUM KARAWANG JAYA BLOK D1/4 RT 028 RW 016</t>
  </si>
  <si>
    <t>DS. GINTUNG KERTA</t>
  </si>
  <si>
    <t>RUMAH JNE</t>
  </si>
  <si>
    <t>KP.  MEKAR JAYA DS. CIKAMPEK UTARA RT 002/ 004</t>
  </si>
  <si>
    <t>DS. CIKAMPEK UTARA</t>
  </si>
  <si>
    <t>KEC. KOTA BARU</t>
  </si>
  <si>
    <t>COUNTER KUTAWALUYA</t>
  </si>
  <si>
    <t>JL.RAYA KARANGANYAR RT:013/005</t>
  </si>
  <si>
    <t>KUTAKARYA</t>
  </si>
  <si>
    <t>COUNTER MARTIN TAN</t>
  </si>
  <si>
    <t>KP SUMUR BANDUNG RT:02/07</t>
  </si>
  <si>
    <t>DAWUAN TIMUR</t>
  </si>
  <si>
    <t>COUNTER JAYA ABADI</t>
  </si>
  <si>
    <t>JL.RAYA KLARI RT.25/06</t>
  </si>
  <si>
    <t>GINTUNG KERTA</t>
  </si>
  <si>
    <t>KEC. KLARI</t>
  </si>
  <si>
    <t>COUNTER PANGULAH</t>
  </si>
  <si>
    <t>DUSUN CARIU TIMUR</t>
  </si>
  <si>
    <t>DESA PANGULAH UTARA</t>
  </si>
  <si>
    <t>COUNTER KOTA BARU</t>
  </si>
  <si>
    <t>JL. RAYA CIKAMPEK</t>
  </si>
  <si>
    <t>CONTER FADHILLAH</t>
  </si>
  <si>
    <t>DS KOTA BARU</t>
  </si>
  <si>
    <t>KEC. KOTA BARU KARAWANG</t>
  </si>
  <si>
    <t>CONTER PANGKALAN</t>
  </si>
  <si>
    <t>KP JATI 2</t>
  </si>
  <si>
    <t>DS.JATILAKSANA</t>
  </si>
  <si>
    <t>KEC.PANGKALAN KARAWANG</t>
  </si>
  <si>
    <t>CONTER BADRUL JANNAH</t>
  </si>
  <si>
    <t>dsn Cirejag</t>
  </si>
  <si>
    <t>Ds. Belendung</t>
  </si>
  <si>
    <t>Kec. Klari Karawang</t>
  </si>
  <si>
    <t>CONTER SHAFIRA</t>
  </si>
  <si>
    <t>DUSUN BEDENG</t>
  </si>
  <si>
    <t>KEC KUTAWALUYA KARAWANG</t>
  </si>
  <si>
    <t>CONTER CIAMPEL</t>
  </si>
  <si>
    <t>Dsn Simargalih RT 003/006</t>
  </si>
  <si>
    <t>DS.Parungmulya</t>
  </si>
  <si>
    <t>kec. Ciampel Karawang</t>
  </si>
  <si>
    <t>CONTER SHIFA</t>
  </si>
  <si>
    <t>PERUM CITRA KEBUN MAS BLOK E NO. 3 RT 54/14</t>
  </si>
  <si>
    <t>DESA DUREN</t>
  </si>
  <si>
    <t>KEC KLARI KARAWANG</t>
  </si>
  <si>
    <t>CONTER MALL CIKAMPEK</t>
  </si>
  <si>
    <t>JL.RAYA CIKAMPEK</t>
  </si>
  <si>
    <t>Cikampek</t>
  </si>
  <si>
    <t>CONTER JATISARI</t>
  </si>
  <si>
    <t>jl. Raya jatisari cikampek</t>
  </si>
  <si>
    <t>Mekar sari</t>
  </si>
  <si>
    <t>Jatisari</t>
  </si>
  <si>
    <t>CONTER PURWASARI</t>
  </si>
  <si>
    <t>dsn kaliwedi</t>
  </si>
  <si>
    <t>desa cengkong</t>
  </si>
  <si>
    <t>kec.purwasari karawang</t>
  </si>
  <si>
    <t>CONTER KARASAK</t>
  </si>
  <si>
    <t>JL RAYA TEGAL URUNG CILAMAYA KULON</t>
  </si>
  <si>
    <t>ds.krasak</t>
  </si>
  <si>
    <t>kec. Cilamaya</t>
  </si>
  <si>
    <t>COUNTER SPEED</t>
  </si>
  <si>
    <t>KP. CILANDAK RT. 05/002</t>
  </si>
  <si>
    <t>KEC. TELAGASARI</t>
  </si>
  <si>
    <t>COUNTER UKI</t>
  </si>
  <si>
    <t>JL. RAYA RUBAYU KEPUH AN NUR</t>
  </si>
  <si>
    <t>KEL. KARANGPAWITAN</t>
  </si>
  <si>
    <t>KEC. KARAWANG BARAT</t>
  </si>
  <si>
    <t>COUNTER MONALISA</t>
  </si>
  <si>
    <t>JL. SYECH QURO</t>
  </si>
  <si>
    <t>, DESA CIRANGGON</t>
  </si>
  <si>
    <t>KEC. MAJALAYA</t>
  </si>
  <si>
    <t>COUNTER SANDHI</t>
  </si>
  <si>
    <t>DUSUN BUNIAGA</t>
  </si>
  <si>
    <t>DESA TANJUNG MEKAR</t>
  </si>
  <si>
    <t>COUNTER ALHASSYA</t>
  </si>
  <si>
    <t>JL. RAYA KOSAMBI CURUG</t>
  </si>
  <si>
    <t>, DESA DUREN</t>
  </si>
  <si>
    <t>COUNTER KHANSA KOPEL</t>
  </si>
  <si>
    <t>JL. RAYA KOPEL</t>
  </si>
  <si>
    <t>DESA CIBALONGSARI</t>
  </si>
  <si>
    <t>COUNTER KHANSA ANGGADITA</t>
  </si>
  <si>
    <t>JL. RAYA ANGGADITA</t>
  </si>
  <si>
    <t>DESA ANGGADITA</t>
  </si>
  <si>
    <t>COUNTER JOMIN</t>
  </si>
  <si>
    <t>JL. RAYA RAWASARI</t>
  </si>
  <si>
    <t>DESA JOMIN TIMUR</t>
  </si>
  <si>
    <t>KEC. KOTABARU</t>
  </si>
  <si>
    <t>COUNTER CENGKONG</t>
  </si>
  <si>
    <t>JL. RAYA PANCAWATI RT 050/014</t>
  </si>
  <si>
    <t>DESA PANCAWATI</t>
  </si>
  <si>
    <t>COUNTER KARANGPAWITAN</t>
  </si>
  <si>
    <t>JL. BY PASS KARANG PAWITAN</t>
  </si>
  <si>
    <t>COUNTER WADAS</t>
  </si>
  <si>
    <t>Dsn. BUAH HASEUM 11 RT 04/003</t>
  </si>
  <si>
    <t>KARYA MUKHTI</t>
  </si>
  <si>
    <t>COUNTER TELAGASARI</t>
  </si>
  <si>
    <t>JL RAYA SYECH QURO</t>
  </si>
  <si>
    <t>KEL. TALAGA MULYA</t>
  </si>
  <si>
    <t>COUNTER CILAMAYA</t>
  </si>
  <si>
    <t>JL RAYA CILAMAYA NO 99</t>
  </si>
  <si>
    <t>TEGALWARU</t>
  </si>
  <si>
    <t>COUNTER RMT</t>
  </si>
  <si>
    <t>PERUM KARABA INDAH RUKO RUSA 1 NO. 6</t>
  </si>
  <si>
    <t>COUNTER AHS</t>
  </si>
  <si>
    <t>RUKO BROADWAY GALUH MAS</t>
  </si>
  <si>
    <t>TELUKJAMBE</t>
  </si>
  <si>
    <t>COUNTER MUTIARA</t>
  </si>
  <si>
    <t>JL. AHMAD YANI BAYPASS, PANGKAL PERJUANGAN</t>
  </si>
  <si>
    <t>TANJUNGPURA</t>
  </si>
  <si>
    <t>COUNTER POPPY</t>
  </si>
  <si>
    <t>CIKALONG 01 RT 004 RW 002</t>
  </si>
  <si>
    <t>CIKALONGSARI</t>
  </si>
  <si>
    <t>COUNTER TELUK JAMBE</t>
  </si>
  <si>
    <t>JL. RAYA PINAYUNGAN</t>
  </si>
  <si>
    <t>PINAYUNGAN</t>
  </si>
  <si>
    <t>COUNTER ABRORY</t>
  </si>
  <si>
    <t>JL. BHARATA NO 10</t>
  </si>
  <si>
    <t>AGEN BANTARGADUNG</t>
  </si>
  <si>
    <t>KP. LIGGAR RT 01/04</t>
  </si>
  <si>
    <t>BANTARGADUNG</t>
  </si>
  <si>
    <t>BANTAR GADUNG</t>
  </si>
  <si>
    <t>AGEN CIKIDANG PANGKALAN</t>
  </si>
  <si>
    <t>KP. PANGKALAN RT 01/01</t>
  </si>
  <si>
    <t>CIKIDANG</t>
  </si>
  <si>
    <t>AGEN CIBAREGBEG</t>
  </si>
  <si>
    <t>KP. CIBAREGBEG RT 01/02</t>
  </si>
  <si>
    <t>CIBAREGBEG</t>
  </si>
  <si>
    <t>SAGARANTEN</t>
  </si>
  <si>
    <t>AGEN BUMDES</t>
  </si>
  <si>
    <t>KP. TALAGA TENGAH RT 07/04</t>
  </si>
  <si>
    <t>AGEN WARUNGKIARA</t>
  </si>
  <si>
    <t>KP. SUGEMAN RT 03/03</t>
  </si>
  <si>
    <t>SUKAHARJA</t>
  </si>
  <si>
    <t>WARUNGKIARA</t>
  </si>
  <si>
    <t>AGEN PGRI</t>
  </si>
  <si>
    <t>JL. PGRI NO. 20 RT 04/07</t>
  </si>
  <si>
    <t>GUNUNG PARANG</t>
  </si>
  <si>
    <t>AGEN CIAUL KALER</t>
  </si>
  <si>
    <t>KP. CIAUL KALER GG. MUSOLA RT 01/09</t>
  </si>
  <si>
    <t>SUBANGJAYA</t>
  </si>
  <si>
    <t>AGEN GEOPARK</t>
  </si>
  <si>
    <t>KP. TEGAL SUMUR RT 04/06</t>
  </si>
  <si>
    <t>CIWARU</t>
  </si>
  <si>
    <t>CIEMAS</t>
  </si>
  <si>
    <t>AGEN CARINGIN</t>
  </si>
  <si>
    <t>KP. CARINGIN RT 01/06</t>
  </si>
  <si>
    <t>NYANGKOWEK</t>
  </si>
  <si>
    <t>CICURUG</t>
  </si>
  <si>
    <t>AGEN CIKIDANG 2</t>
  </si>
  <si>
    <t>KP.CIKIDANG RT 01/02</t>
  </si>
  <si>
    <t>AGEN KIARA2</t>
  </si>
  <si>
    <t>KP. CIGADOG RT/RW 003/001</t>
  </si>
  <si>
    <t>KERTAJAYA</t>
  </si>
  <si>
    <t>SIMPENAN</t>
  </si>
  <si>
    <t>AGEN LINGKAR SELATAN</t>
  </si>
  <si>
    <t>JL. JALUR LINGKAR SELATAN</t>
  </si>
  <si>
    <t>SUDAJAYA HILIR</t>
  </si>
  <si>
    <t>AGEN CIMAHPAR 2</t>
  </si>
  <si>
    <t>JL. CIMAHPAR SUKARAJA</t>
  </si>
  <si>
    <t>PASIRHALANG</t>
  </si>
  <si>
    <t>AGEN PELDA</t>
  </si>
  <si>
    <t>JL. PELDA SURYANTA NO 50</t>
  </si>
  <si>
    <t>CITAMIANG</t>
  </si>
  <si>
    <t>AGEN CIMERANG</t>
  </si>
  <si>
    <t>KP. CIPEUSING RT 003/005</t>
  </si>
  <si>
    <t>CIMERANG</t>
  </si>
  <si>
    <t>PURABAYA</t>
  </si>
  <si>
    <t>AGEN A YANI 1</t>
  </si>
  <si>
    <t>JL. CIWANGI NO 21 RT 01/01</t>
  </si>
  <si>
    <t>AGEN PASIRSUREN</t>
  </si>
  <si>
    <t>KP. PASIRSUREN RT 004/003</t>
  </si>
  <si>
    <t>PASIRSUREN</t>
  </si>
  <si>
    <t>PELABUHANRATU</t>
  </si>
  <si>
    <t>BAROS 1</t>
  </si>
  <si>
    <t>KP. JUBLEG RT 03/05</t>
  </si>
  <si>
    <t>SASAGARAN</t>
  </si>
  <si>
    <t>KEBONPEDES</t>
  </si>
  <si>
    <t>CIREUNGHAS</t>
  </si>
  <si>
    <t>JL. RAYA CIREUNGHAS  KM. 12 NO.83</t>
  </si>
  <si>
    <t>TEGAL BULEUD</t>
  </si>
  <si>
    <t>KP. JAYA ASIH RT 07/02</t>
  </si>
  <si>
    <t>BUNI ASIH</t>
  </si>
  <si>
    <t>KALAPA NUNGGAL</t>
  </si>
  <si>
    <t>KP. KADUDAMPIT RT 10/02</t>
  </si>
  <si>
    <t>KALAPNUNGGAL</t>
  </si>
  <si>
    <t>KALAPANUNGGAL</t>
  </si>
  <si>
    <t>SUNDAWENANG</t>
  </si>
  <si>
    <t>KP. PANGADEKAN RT 17/08</t>
  </si>
  <si>
    <t>PARUNGKUDA</t>
  </si>
  <si>
    <t>-6.850.780</t>
  </si>
  <si>
    <t>106.752.133</t>
  </si>
  <si>
    <t>KP. BABAKANJAYA RT 20/03</t>
  </si>
  <si>
    <t>BABAKANJAYA</t>
  </si>
  <si>
    <t>-6.829.485</t>
  </si>
  <si>
    <t>106.745.681</t>
  </si>
  <si>
    <t>KP. CIBINONG RT 02/01</t>
  </si>
  <si>
    <t>-7.155.074</t>
  </si>
  <si>
    <t>106.734.264</t>
  </si>
  <si>
    <t>KP. GANDASOLI RT 11/03</t>
  </si>
  <si>
    <t>JAMPANG KULON</t>
  </si>
  <si>
    <t>-7.297.206</t>
  </si>
  <si>
    <t>106.611.473</t>
  </si>
  <si>
    <t>BENTENG</t>
  </si>
  <si>
    <t>KP. BENTENG RT 01/04</t>
  </si>
  <si>
    <t>-6.755.801</t>
  </si>
  <si>
    <t>106.786.838</t>
  </si>
  <si>
    <t>CIBADAK SURYAKENCANA</t>
  </si>
  <si>
    <t>JL. SURYAKENCANA KOMP. PERTOKOAN STASIUN KA</t>
  </si>
  <si>
    <t>-6.883.371</t>
  </si>
  <si>
    <t>106.778.618</t>
  </si>
  <si>
    <t>BENDERANG</t>
  </si>
  <si>
    <t>JL. KH. AHMAD SANUSI</t>
  </si>
  <si>
    <t>-6.918.421</t>
  </si>
  <si>
    <t>106.913.988</t>
  </si>
  <si>
    <t>CIGUNUNG</t>
  </si>
  <si>
    <t>JL. CIGUNUNG SUKABUMI</t>
  </si>
  <si>
    <t>-6.760.298</t>
  </si>
  <si>
    <t>106.758.663</t>
  </si>
  <si>
    <t>PERUM CIMAHPAR</t>
  </si>
  <si>
    <t>SUAKRAJA</t>
  </si>
  <si>
    <t>-6.921.866</t>
  </si>
  <si>
    <t>106.960.967</t>
  </si>
  <si>
    <t>PADABENGHAR</t>
  </si>
  <si>
    <t>JL. RAYA PADABENGHAR</t>
  </si>
  <si>
    <t>-7.009.126</t>
  </si>
  <si>
    <t>106.768.695</t>
  </si>
  <si>
    <t>KP. CISADARIA RT 03/02</t>
  </si>
  <si>
    <t>-6.875.606</t>
  </si>
  <si>
    <t>106.672.317</t>
  </si>
  <si>
    <t>BOJONG GENTENG</t>
  </si>
  <si>
    <t>JL. BOJONG GENTENG CIDAHU CICURUG</t>
  </si>
  <si>
    <t>TENJOAYU</t>
  </si>
  <si>
    <t>SUAKBUMI</t>
  </si>
  <si>
    <t>-6.788.667</t>
  </si>
  <si>
    <t>106.777.489</t>
  </si>
  <si>
    <t>TUGUMAUNG</t>
  </si>
  <si>
    <t>KP. BOJONGGALING RT 07/02</t>
  </si>
  <si>
    <t>-6.882.195</t>
  </si>
  <si>
    <t>107.013.349</t>
  </si>
  <si>
    <t>YUSIMART</t>
  </si>
  <si>
    <t>KP. CARINGIN RT 09/03</t>
  </si>
  <si>
    <t>-6.869.283</t>
  </si>
  <si>
    <t>106.868.922</t>
  </si>
  <si>
    <t>PEMUDA</t>
  </si>
  <si>
    <t>JL. PEMUDA NO. 118</t>
  </si>
  <si>
    <t>-6.931.415</t>
  </si>
  <si>
    <t>106.931.689</t>
  </si>
  <si>
    <t>JL. KH. SANUSI NO. 66</t>
  </si>
  <si>
    <t>-6.916.948</t>
  </si>
  <si>
    <t>106.903.907</t>
  </si>
  <si>
    <t>SALABINTANA</t>
  </si>
  <si>
    <t>JL. SALABINTANA</t>
  </si>
  <si>
    <t>-6.893.339</t>
  </si>
  <si>
    <t>106.938.667</t>
  </si>
  <si>
    <t>SUPERMALL</t>
  </si>
  <si>
    <t>GG. TEKHOAT NO. 2 RT 03/09</t>
  </si>
  <si>
    <t>GUNUNGPARANG</t>
  </si>
  <si>
    <t>-6.922.426</t>
  </si>
  <si>
    <t>106.928.749</t>
  </si>
  <si>
    <t>ODEON</t>
  </si>
  <si>
    <t>JL. PANJAGALAN NO. 53</t>
  </si>
  <si>
    <t>TIPAR</t>
  </si>
  <si>
    <t>-6.925.566</t>
  </si>
  <si>
    <t>106.926.754</t>
  </si>
  <si>
    <t>PERUM VILLA MUTIARA LIDO II BLOK A</t>
  </si>
  <si>
    <t>-6.767.402</t>
  </si>
  <si>
    <t>106.795.920</t>
  </si>
  <si>
    <t>CISUDA</t>
  </si>
  <si>
    <t>BUMI CISUDA PERMAI BLOK AL-17 RT 04/01</t>
  </si>
  <si>
    <t>-6.935.836</t>
  </si>
  <si>
    <t>106.938.916</t>
  </si>
  <si>
    <t>JL. PELABUHAN II KM. 18 (DEPAN KANTOR KECAMATAN CIKEMBAR)</t>
  </si>
  <si>
    <t>-6.961.782</t>
  </si>
  <si>
    <t>106.795.294</t>
  </si>
  <si>
    <t>CIPOHO</t>
  </si>
  <si>
    <t>JL. PRAMUKA NO. 51</t>
  </si>
  <si>
    <t>-6.931.914</t>
  </si>
  <si>
    <t>106.925.431</t>
  </si>
  <si>
    <t>PERUM MEKARSARI BLOK B9 NO.01 CICURUG</t>
  </si>
  <si>
    <t>-6.796.797</t>
  </si>
  <si>
    <t>106.775.469</t>
  </si>
  <si>
    <t>BERDIKARI EXPO</t>
  </si>
  <si>
    <t>JL. RA. KOSASIH (DEPAN PERUM CIBEREUM BARU)</t>
  </si>
  <si>
    <t>CIBEREUM</t>
  </si>
  <si>
    <t>CIBEREUMHILIR</t>
  </si>
  <si>
    <t>-6.919.402</t>
  </si>
  <si>
    <t>106.955.860</t>
  </si>
  <si>
    <t>CIBADAK 3</t>
  </si>
  <si>
    <t>JL. CIBADAK PARUNGKUDA</t>
  </si>
  <si>
    <t>-6.852.615</t>
  </si>
  <si>
    <t>106.765.240</t>
  </si>
  <si>
    <t>PARAKANSALAK</t>
  </si>
  <si>
    <t>KP. CISARANDI PARAKANSALAK</t>
  </si>
  <si>
    <t>-6.807.256</t>
  </si>
  <si>
    <t>106.712.130</t>
  </si>
  <si>
    <t>CIAMBAR</t>
  </si>
  <si>
    <t>KP. PASIR ANGIN MUNJUL CIAMBAR</t>
  </si>
  <si>
    <t>MUJUL</t>
  </si>
  <si>
    <t>-6.847.649</t>
  </si>
  <si>
    <t>106.785.187</t>
  </si>
  <si>
    <t>CINAGEN</t>
  </si>
  <si>
    <t>JL. RAYA CINAGEN JAMPANG KULON</t>
  </si>
  <si>
    <t>MEKAR JAYA</t>
  </si>
  <si>
    <t>-7.215.006</t>
  </si>
  <si>
    <t>106.617.990</t>
  </si>
  <si>
    <t>CIPANENGAH</t>
  </si>
  <si>
    <t>JL. RAYA CIPANENGAH</t>
  </si>
  <si>
    <t>-6.953.548</t>
  </si>
  <si>
    <t>106.911.305</t>
  </si>
  <si>
    <t>BAROS 3</t>
  </si>
  <si>
    <t>JL. GENTENG BAROS</t>
  </si>
  <si>
    <t>-6.963.684</t>
  </si>
  <si>
    <t>106.936.322</t>
  </si>
  <si>
    <t>DEGUNG</t>
  </si>
  <si>
    <t>JL. RE. MARTADINATA</t>
  </si>
  <si>
    <t>-6.920.246</t>
  </si>
  <si>
    <t>106.915.752</t>
  </si>
  <si>
    <t>BOJONG LOPANG</t>
  </si>
  <si>
    <t>KP. BOJONGLOPANG RT 01/01</t>
  </si>
  <si>
    <t>-7.055.612</t>
  </si>
  <si>
    <t>106.799.914</t>
  </si>
  <si>
    <t>CIBEREUM 2</t>
  </si>
  <si>
    <t>PERUM CIBEREUMNO.51</t>
  </si>
  <si>
    <t>-6.926.930</t>
  </si>
  <si>
    <t>106.954.896</t>
  </si>
  <si>
    <t>KP. CIMAHI RT 05/02</t>
  </si>
  <si>
    <t>SAGARABTEN</t>
  </si>
  <si>
    <t>-7.216.408</t>
  </si>
  <si>
    <t>106.883.933</t>
  </si>
  <si>
    <t>JL. PANGLAYUNGAN RT 10/04</t>
  </si>
  <si>
    <t>CITANGKAR</t>
  </si>
  <si>
    <t>SURADE</t>
  </si>
  <si>
    <t>-7.220.053</t>
  </si>
  <si>
    <t>106.647.140</t>
  </si>
  <si>
    <t>JL. OTISTA NO. 116</t>
  </si>
  <si>
    <t>-6.929.705</t>
  </si>
  <si>
    <t>106.932.765</t>
  </si>
  <si>
    <t>JL. SILIWANGI NO. 31</t>
  </si>
  <si>
    <t>-6.840.572</t>
  </si>
  <si>
    <t>106.761.395</t>
  </si>
  <si>
    <t>JL. SURYA KENCANA NO. 01 RT.02/05 DESA NAGRAK SELATAN</t>
  </si>
  <si>
    <t>NAGRAK SELATAN</t>
  </si>
  <si>
    <t>-6.871.675</t>
  </si>
  <si>
    <t>106.804.451</t>
  </si>
  <si>
    <t>JL. RAYA PURABAYA</t>
  </si>
  <si>
    <t>-7.110.023</t>
  </si>
  <si>
    <t>106.877.809</t>
  </si>
  <si>
    <t>JL. PELABUHAN II NO. 757</t>
  </si>
  <si>
    <t>-6.959.056</t>
  </si>
  <si>
    <t>106.895.070</t>
  </si>
  <si>
    <t>KARANGTENGAH</t>
  </si>
  <si>
    <t>JL. RAYA KARANG TENGAH NO. 394 CIBADAK</t>
  </si>
  <si>
    <t>-6.898.795</t>
  </si>
  <si>
    <t>106.822.661</t>
  </si>
  <si>
    <t>KADUDAMPIT</t>
  </si>
  <si>
    <t>JL. SURYA KENCANA I NO. 74</t>
  </si>
  <si>
    <t>-6.902.649</t>
  </si>
  <si>
    <t>106.893.798</t>
  </si>
  <si>
    <t>A.YANI 3</t>
  </si>
  <si>
    <t>JL. A. YANI (SAMPING KANTOR POS SUKABUMI)</t>
  </si>
  <si>
    <t>-6.922.052</t>
  </si>
  <si>
    <t>106.926.207</t>
  </si>
  <si>
    <t>KANTOR PERWAKILAN CIHERANG</t>
  </si>
  <si>
    <t>JL RAYA SOREANG KAMASAN KP KAMASAN RT 05 RW 03</t>
  </si>
  <si>
    <t>KAMSAN</t>
  </si>
  <si>
    <t>KP ABDULLAH BIN NUH</t>
  </si>
  <si>
    <t>JL KH R ABDULLAH BIN NUH</t>
  </si>
  <si>
    <t>RANCAGOONG</t>
  </si>
  <si>
    <t>KABUPATEN CIANJUR</t>
  </si>
  <si>
    <t>KP SABANDAR</t>
  </si>
  <si>
    <t>JL. RAYA BANDUNG-CIANJUR KM 2</t>
  </si>
  <si>
    <t>DS.SAHBANDAR ILIR KEC. KARANG TENGAH CIANJUR</t>
  </si>
  <si>
    <t>KP TANJUNGSARI</t>
  </si>
  <si>
    <t>JALAN RAYA TANJUNGSARI DSN. PANDAY RT.02 RW.09</t>
  </si>
  <si>
    <t>KUTAMANDIRI</t>
  </si>
  <si>
    <t>TANJUNGSARI</t>
  </si>
  <si>
    <t>KABUPATEN SUMEDANG</t>
  </si>
  <si>
    <t>AGEN ARAHA CIANJUR</t>
  </si>
  <si>
    <t>JL. ARIF RAHMAN HAKIM</t>
  </si>
  <si>
    <t>AGEN SABANDAR CIANJUR</t>
  </si>
  <si>
    <t>JL. RAYA BANDUNG NO.9 DS. SAHBANDAR ILIR KEC. KARANG TENGAH CIANJUR</t>
  </si>
  <si>
    <t>SABANDAR ILIR</t>
  </si>
  <si>
    <t>KARANG TENGAH CIANJUR</t>
  </si>
  <si>
    <t>*CASH SALES FROM RANCAEKEK</t>
  </si>
  <si>
    <t>JL.RAYA RANCAEKEK DANGDEUR TIMUR BANDUNG-GARUT NO103 KM21</t>
  </si>
  <si>
    <t>*CASH SALES FROM CIMAREME</t>
  </si>
  <si>
    <t>JL. CIMAREME NO. 340 E (SAMPING SEKOLAH AL-AZHAR) PADALARANG</t>
  </si>
  <si>
    <t>6°51'35.6"S</t>
  </si>
  <si>
    <t>107°29'58.6"E</t>
  </si>
  <si>
    <t>*CASH SALES FROM SUBANG</t>
  </si>
  <si>
    <t>JL. RA. Kartini No. 52A Pasirkareumbi. SUBANG</t>
  </si>
  <si>
    <t>AGEN PAMEUNGPEUK GARUT</t>
  </si>
  <si>
    <t>JL MIRAMAREU NO100 KP CIGODEG</t>
  </si>
  <si>
    <t>PAAS</t>
  </si>
  <si>
    <t>SUB AGEN GARUT</t>
  </si>
  <si>
    <t>JL. PEMBANGUNAN NO. 155 B</t>
  </si>
  <si>
    <t>*CASH SALES PURWAKARTA</t>
  </si>
  <si>
    <t>JL. IPIK GANDAMANAH KP PAMUPUKAN RT 2 RW 1 KEL. MUNJUL JAYA PURWAKARTA / DEKAT ALFAMIDI</t>
  </si>
  <si>
    <t>*KANTOR CABANG PERWAKILAN SUMEDANG</t>
  </si>
  <si>
    <t>JL PRABU GAJAH AGUNG NO 2A-2B</t>
  </si>
  <si>
    <t>KP SOEKARNO HATTA</t>
  </si>
  <si>
    <t>JL. SOEKARNO-HATTA NO.452</t>
  </si>
  <si>
    <t>KP SETRASARI</t>
  </si>
  <si>
    <t>SETRASARI PLAZA BLOK. D NO. 5</t>
  </si>
  <si>
    <t>KP NARIPAN</t>
  </si>
  <si>
    <t>JL. NARIPAN NO. 71</t>
  </si>
  <si>
    <t>KEBON PISANG</t>
  </si>
  <si>
    <t>KP KAWALUYAAN</t>
  </si>
  <si>
    <t>JL. PERMATA KAWALUYAAN NO. 1 - 9 SOEKARNO - HATTA</t>
  </si>
  <si>
    <t>KP BATUNUNGGAL</t>
  </si>
  <si>
    <t>JL. RAYA BATU NUNGGAL KAV. 3 (DEPAN FUTSAL) BANDUNG</t>
  </si>
  <si>
    <t>AGEN KANGGRAKSAN</t>
  </si>
  <si>
    <t>JL. KANGGRAKSAN NO.48A HARJAMUKTI</t>
  </si>
  <si>
    <t>AGEN HILYA LOGISTIK</t>
  </si>
  <si>
    <t>JL. RAYA MAJASRI MAJASIN SUSUKAN BLOK RANCA MULYA</t>
  </si>
  <si>
    <t>BOJONG KULON</t>
  </si>
  <si>
    <t>AGEN JATIBARANG - TUPAREV</t>
  </si>
  <si>
    <t>JL. TUPAREV BLOK PULO RT.42 RW.06</t>
  </si>
  <si>
    <t>AGEN BANGKALOA</t>
  </si>
  <si>
    <t>RUKO D'KEANDRA JL. RAYA BYPASS BANGKALOA</t>
  </si>
  <si>
    <t>BANGKALOA</t>
  </si>
  <si>
    <t>WIDASARI</t>
  </si>
  <si>
    <t>SUKRA BARU</t>
  </si>
  <si>
    <t>Jl.Raya Sukra Dusun Karang Baru Rt/Rw.01/05 Kec.Sukra</t>
  </si>
  <si>
    <t>Sukra</t>
  </si>
  <si>
    <t>AGEN JIMPRET</t>
  </si>
  <si>
    <t>DESA BUNDER BLOK JIMPRET RT.00/RW.00</t>
  </si>
  <si>
    <t>AGEN KANDANGHAUR BARU</t>
  </si>
  <si>
    <t>Jl.Raya Kandanghaur, Blok Anjun  Rt/Rw.03/09</t>
  </si>
  <si>
    <t>Kandanghaur</t>
  </si>
  <si>
    <t>KAB. INDRAMAYU</t>
  </si>
  <si>
    <t>AGEN GINTUNG</t>
  </si>
  <si>
    <t>JALAN LAPANGAN BOLA DESA GINTUNG KIDUL CIWARINGIN</t>
  </si>
  <si>
    <t>ULUL AZMI</t>
  </si>
  <si>
    <t>JALAN NYIMAS GANDASARI PERUM SULTAN ARJAWINANGUN</t>
  </si>
  <si>
    <t>AGEN DEZA COURIER</t>
  </si>
  <si>
    <t>BLOK H.15 PERUM GRAND AWN , ARJAWINANGUN RT 03 RW 04</t>
  </si>
  <si>
    <t>LEWIKIDANG</t>
  </si>
  <si>
    <t>PERUM GIRIJAYA ASRI BLOK D10 NO.03</t>
  </si>
  <si>
    <t>LEUWIKIDANG</t>
  </si>
  <si>
    <t>KASOKANDEL</t>
  </si>
  <si>
    <t>FORTUNA</t>
  </si>
  <si>
    <t>MEKARMULYA RT008/002 LEMAHSUGIH</t>
  </si>
  <si>
    <t>LEMAHSUGIH</t>
  </si>
  <si>
    <t>SINAR SURYA</t>
  </si>
  <si>
    <t>JL BALE DESA BLOK SELASA I KERTAJATI</t>
  </si>
  <si>
    <t>BIYAWAK</t>
  </si>
  <si>
    <t>KANTOR PERWAKILAN CIPERNA</t>
  </si>
  <si>
    <t>JL. JEND. SUDIRMAN N0. 152 - CIPERNA</t>
  </si>
  <si>
    <t>BLOK MANIS DS BEBER</t>
  </si>
  <si>
    <t>LIGUNG</t>
  </si>
  <si>
    <t>PADAHANTEN</t>
  </si>
  <si>
    <t>BLOK SABTU DESA PADAHANTEN</t>
  </si>
  <si>
    <t>BRANCH OFFICE</t>
  </si>
  <si>
    <t>RUKO GRIYA MUTIARA KASTURI NO.4</t>
  </si>
  <si>
    <t>KASTURI</t>
  </si>
  <si>
    <t>DEFANO</t>
  </si>
  <si>
    <t>JL TERMINAL LAMA PASAR LAWAS KADIPATEN</t>
  </si>
  <si>
    <t>AGEN LEUWIGEDE</t>
  </si>
  <si>
    <t>DESA LEUWIGEDE  RT.04/02</t>
  </si>
  <si>
    <t>LEUWIGEDE</t>
  </si>
  <si>
    <t>AGEN SLEMAN</t>
  </si>
  <si>
    <t>JL. RAYA SLEMAN BLOK. KASAB RT.03/03</t>
  </si>
  <si>
    <t>SLEMAN LOR</t>
  </si>
  <si>
    <t>AGEN TEGALGIRANG</t>
  </si>
  <si>
    <t>DESA TEGALGIRANG RT.05/02</t>
  </si>
  <si>
    <t>AGEN SUDIRMAN</t>
  </si>
  <si>
    <t>JL RAYA SUDIRMAN NO 57 KUNINGAN</t>
  </si>
  <si>
    <t>AGEN PAMULIHAN</t>
  </si>
  <si>
    <t>DUSUN KLIWON DESA PAMULIHAN CIPICUNG</t>
  </si>
  <si>
    <t>DS II CIBEUREUM KEC CIBEUREUM KAB KUNINGAN</t>
  </si>
  <si>
    <t>AGEN BUNTET PESANTREN</t>
  </si>
  <si>
    <t>JL.KUWU ASWAD . LPI BUNTET PESANTREN</t>
  </si>
  <si>
    <t>BUNTET</t>
  </si>
  <si>
    <t>ASTANAJAPURA</t>
  </si>
  <si>
    <t>KANTOR CABANG UTAMA</t>
  </si>
  <si>
    <t>JL. CIPTO MANGUNKUSUMO RUKO CSB OFFICE PARK NO. 9</t>
  </si>
  <si>
    <t>AGEN SUKASLAMET</t>
  </si>
  <si>
    <t>DS.SUKASLAMET BLOK HARENDONG  RT.022/06</t>
  </si>
  <si>
    <t>SUKASLAMET</t>
  </si>
  <si>
    <t>KROYA</t>
  </si>
  <si>
    <t>AGEN ANJATAN BARU</t>
  </si>
  <si>
    <t>DS.ANJATAN DUSUN GUDANGT GARAM RT.001/003</t>
  </si>
  <si>
    <t>AGEN WERAGATI</t>
  </si>
  <si>
    <t>JL SIMPANG TIGA DUKUH MAJA WERAGATI PALASAH</t>
  </si>
  <si>
    <t>WERAGATI</t>
  </si>
  <si>
    <t>PALASAH</t>
  </si>
  <si>
    <t>AGEN PRINOER</t>
  </si>
  <si>
    <t>BLOK PAKAUMAN DS KAWUNGGIRANG MAJALENGKA</t>
  </si>
  <si>
    <t>KAWUNGGIRANG</t>
  </si>
  <si>
    <t>AGEN SEGERAN KIDUL</t>
  </si>
  <si>
    <t>DESA SEGERAN KIDUL BLOK MUNDU RT/RW 02/004 KEC.JUNTINYUAT</t>
  </si>
  <si>
    <t>SEGERAN KIDUL</t>
  </si>
  <si>
    <t>JUNTINYUAT</t>
  </si>
  <si>
    <t>AGEN 2MPRINT</t>
  </si>
  <si>
    <t>JL JATIWANGI - MAJALENGKA DESA PINANGRAJA</t>
  </si>
  <si>
    <t>PINANGRAJA</t>
  </si>
  <si>
    <t>AGEN BCA</t>
  </si>
  <si>
    <t>JL MAJA RAYA NO.19 PERUMNAS BCA CIKALONG SUKAHAJI MAJALENGKA</t>
  </si>
  <si>
    <t>AGEN BONGAS</t>
  </si>
  <si>
    <t>JL CIREBON BANDUNG BLOK BONGAS KIDUL SUMBERJAYAJ</t>
  </si>
  <si>
    <t>AGEN AZBIL</t>
  </si>
  <si>
    <t>BLOK BONANG RT 01/01 DESA BONANG</t>
  </si>
  <si>
    <t>PANYINGKIRAN</t>
  </si>
  <si>
    <t>AGEN PUTRA PRAJA</t>
  </si>
  <si>
    <t>DUSUN I PRAJAWINANGUN WETAN RT02/RW02</t>
  </si>
  <si>
    <t>KALIWEDI</t>
  </si>
  <si>
    <t>PRAJAWINANGUN</t>
  </si>
  <si>
    <t>AGEN MUTIARA</t>
  </si>
  <si>
    <t>Jl.Raya Cikedung Blok.I Rt/Rw.001/002 Ds.Cikedunglor</t>
  </si>
  <si>
    <t>Cikedunglor</t>
  </si>
  <si>
    <t>Cikedung</t>
  </si>
  <si>
    <t>JUNTIKEBON</t>
  </si>
  <si>
    <t>Blok kampung Arab Rt/Rw.006/003 Desa Juntikebon</t>
  </si>
  <si>
    <t>AGEN SUSUKAN</t>
  </si>
  <si>
    <t>JL. RAYA SUSUKAN DEPAN PUSKESMAS SUSUKN</t>
  </si>
  <si>
    <t>WARUDUWUR</t>
  </si>
  <si>
    <t>JL.RAYA CIREBON TEGAL KM.11</t>
  </si>
  <si>
    <t>PURWASARI AZKIA</t>
  </si>
  <si>
    <t>JL PURWASARI GARAWANGI</t>
  </si>
  <si>
    <t>AGEN GPP KADIPATEN</t>
  </si>
  <si>
    <t>PERUM GPP BLOK B.6 NO.1 CIPAKU KADIPATEN</t>
  </si>
  <si>
    <t>AGEN ZAHIRA</t>
  </si>
  <si>
    <t>RUKO NO A03/04 PASAR TANJUNGSARI</t>
  </si>
  <si>
    <t>PUPUT GROSIR</t>
  </si>
  <si>
    <t>JL. RAYA BY PASS ARJAWINANGUN- TEGALGUBUG</t>
  </si>
  <si>
    <t>SURABRAJA</t>
  </si>
  <si>
    <t>PERUM SURABRAJA REGENCY BLOK B3 NO.3</t>
  </si>
  <si>
    <t>BUSANA KOMPLIT</t>
  </si>
  <si>
    <t>DS. GALAGAMBA BLOK I GALAGAAMBA-CIWARINGIN</t>
  </si>
  <si>
    <t>GALAGAMBA</t>
  </si>
  <si>
    <t>JL. RAYA IMAM BONJOL - KRAMAT DUKU PUNTANG</t>
  </si>
  <si>
    <t>PUSPA INDAH</t>
  </si>
  <si>
    <t>Jl. Mertabasa No. 45 Plumbon</t>
  </si>
  <si>
    <t>LURAH</t>
  </si>
  <si>
    <t>MB-COURIER</t>
  </si>
  <si>
    <t>Jl. Raya Suropati Blok 02 - Arjawinangun</t>
  </si>
  <si>
    <t>tegal gubug</t>
  </si>
  <si>
    <t>AF-NET</t>
  </si>
  <si>
    <t>Jl. Syeh Datulkafi- Plered</t>
  </si>
  <si>
    <t>WERU LOR</t>
  </si>
  <si>
    <t>TENGAHTANI</t>
  </si>
  <si>
    <t>Jl. Raya Tengahtani No. 56</t>
  </si>
  <si>
    <t>JL. OTTO ISKANDAR DINATA NO.66 JAMBLANG</t>
  </si>
  <si>
    <t>JLN.RAYA BABAKAN-GEBANGNO.127</t>
  </si>
  <si>
    <t>JL. RAYA PERTIGAAN KANCI</t>
  </si>
  <si>
    <t>KANCI KULON</t>
  </si>
  <si>
    <t>MALEBER</t>
  </si>
  <si>
    <t>JL RAYA KUTARAJA MALEBER</t>
  </si>
  <si>
    <t>KARNAS</t>
  </si>
  <si>
    <t>PURI ASRI 3 BLOK I NO 58</t>
  </si>
  <si>
    <t>CIPARI</t>
  </si>
  <si>
    <t>ALMADINAH</t>
  </si>
  <si>
    <t>JL RAYA DEWI SARTIKA</t>
  </si>
  <si>
    <t>LAMEPAYUNG</t>
  </si>
  <si>
    <t>Jl. Raya Siliwangi - Ciawigebang</t>
  </si>
  <si>
    <t>Jl. Otista Kuningan</t>
  </si>
  <si>
    <t>CILIMUS 2</t>
  </si>
  <si>
    <t>Jl. Raya Cilimus (Rahma Cell)</t>
  </si>
  <si>
    <t>SEIYA</t>
  </si>
  <si>
    <t>JL RAYA PANAUWAN</t>
  </si>
  <si>
    <t>PANAWUAN</t>
  </si>
  <si>
    <t>PERWAKILAN CIAWI GEBANG</t>
  </si>
  <si>
    <t>JL.RAYA OLECED CIAWI</t>
  </si>
  <si>
    <t>KUNINGAN UTARA</t>
  </si>
  <si>
    <t>JL RAYA CARACAS NO 27 CILIMUS</t>
  </si>
  <si>
    <t>CARACAS</t>
  </si>
  <si>
    <t>Jl. Siliwangi  NO 321.A</t>
  </si>
  <si>
    <t>Desa Sliyeg Blok PLN Rt/Rw.001/004</t>
  </si>
  <si>
    <t>KERTAMULYA</t>
  </si>
  <si>
    <t>Jl.Desa Kertamulya</t>
  </si>
  <si>
    <t>KERTASMULYA</t>
  </si>
  <si>
    <t>TENAJAR KIDUL</t>
  </si>
  <si>
    <t>Jl.Raya Tenajar Kidul - Kertasemaya</t>
  </si>
  <si>
    <t>KERTASEMAYA</t>
  </si>
  <si>
    <t>SUKAJATI</t>
  </si>
  <si>
    <t>Jl.Basuki Rahmat No.01 desa Sukajati Rt.011/005</t>
  </si>
  <si>
    <t>HAURGEULIS</t>
  </si>
  <si>
    <t>Jl.Raya Sindangkerta Rt/Rw.04/01 Kec.Lohbener</t>
  </si>
  <si>
    <t>LOHBENER</t>
  </si>
  <si>
    <t>KEDOKAN BUNDER</t>
  </si>
  <si>
    <t>Blok Kidul Rt/Rw.15/04</t>
  </si>
  <si>
    <t>GEBANG MAMPANG</t>
  </si>
  <si>
    <t>Jl. Raya Gebang Mampang - Bongas</t>
  </si>
  <si>
    <t>CANTINGI</t>
  </si>
  <si>
    <t>Jl.Panyingkiran Kidul Kec.Cantigi</t>
  </si>
  <si>
    <t>PANYINGKIRAN KIDUL</t>
  </si>
  <si>
    <t>CANTIGI</t>
  </si>
  <si>
    <t>KARANG SINOM</t>
  </si>
  <si>
    <t>Jl. Raya Karanganyar (Karang Sinom)-Kandanghaur</t>
  </si>
  <si>
    <t>KARANGSINOM</t>
  </si>
  <si>
    <t>-6.6.3663422</t>
  </si>
  <si>
    <t>LELEA</t>
  </si>
  <si>
    <t>Jl.Raya Lelea No.60 Blok Balai Desa</t>
  </si>
  <si>
    <t>SUKAPERNA</t>
  </si>
  <si>
    <t>Jl. Raya Sukaperna Blok Teluk Rt 08/03 - Tukdana</t>
  </si>
  <si>
    <t>KEDOKAN GABUS</t>
  </si>
  <si>
    <t>Jl. Raya Kedokan Gabus (Alfindp Cell) - Gabus Wetan</t>
  </si>
  <si>
    <t>GABUS WETAN</t>
  </si>
  <si>
    <t>Jl.Raya Juntinyuat Rt/Rw.008/004</t>
  </si>
  <si>
    <t>Blok Pasar  Rt/Rw.021/05</t>
  </si>
  <si>
    <t>Tulungagung</t>
  </si>
  <si>
    <t>Jl. Raya Pusaradan (Tk. Al-Fajar)- Gabus Wetan</t>
  </si>
  <si>
    <t>TRISI</t>
  </si>
  <si>
    <t>Desa Karangasem Rt/Rw.008/001 Kec.Terisi</t>
  </si>
  <si>
    <t>KARANGASEM</t>
  </si>
  <si>
    <t>Jl. Mayor Dasuki (Dpn. Apotek Enggal sae)- Jatibarang</t>
  </si>
  <si>
    <t>Jl.Kapt.Arya Gg.13 No.01 Rt/Rw.03/02</t>
  </si>
  <si>
    <t>JATIBARANG-WIDARASARI</t>
  </si>
  <si>
    <t>Jl. Widasari - Jatibarang</t>
  </si>
  <si>
    <t>KONGSIJAYA</t>
  </si>
  <si>
    <t>ERETAN</t>
  </si>
  <si>
    <t>JL. Raya Eretan Kulon Kandanghaur</t>
  </si>
  <si>
    <t>KANDANGHAUR</t>
  </si>
  <si>
    <t>JL. MT Haryono Dpn.  Gor Singalodra Sindang</t>
  </si>
  <si>
    <t>CIGASONG</t>
  </si>
  <si>
    <t>JL RAYA PASAR CIGASONG</t>
  </si>
  <si>
    <t>CISETU</t>
  </si>
  <si>
    <t>JL RAYA SIMPANG TIGA CISETU</t>
  </si>
  <si>
    <t>AGEN KAMBOJA</t>
  </si>
  <si>
    <t>KOMPLEK KAMBOJA JATIPAMOR</t>
  </si>
  <si>
    <t>JATIPAMOR</t>
  </si>
  <si>
    <t>AGEN PANYINGKIRAN</t>
  </si>
  <si>
    <t>JL SILIWANGI NO.21</t>
  </si>
  <si>
    <t>KERTAJATI</t>
  </si>
  <si>
    <t>JL RAYA KERTAJATI KM 13 NO.209</t>
  </si>
  <si>
    <t>KABUPATEN MAJALNEGKA</t>
  </si>
  <si>
    <t>BLOK SENIN DESA BANTARWARU LIGUNG</t>
  </si>
  <si>
    <t>BANTARWARU</t>
  </si>
  <si>
    <t>MITRA GORDEN</t>
  </si>
  <si>
    <t>JATIWANGI SQUARE - JATIWANGI</t>
  </si>
  <si>
    <t>MAGENTA CIKIJING</t>
  </si>
  <si>
    <t>BLOK SELASA RT 004 RW 002 NO 5 KOMPLEK TERMINAL CIKIJING</t>
  </si>
  <si>
    <t>GANDU</t>
  </si>
  <si>
    <t>JL Kesatuan No.77 RW 02/05 Blok Salasa DS Gandu Kec. Dawuan</t>
  </si>
  <si>
    <t>DAWUAN</t>
  </si>
  <si>
    <t>JL KH Aqsho Blok Pahing RT 01/02 Rajagaluh</t>
  </si>
  <si>
    <t>RAJAGALUH KIDUL</t>
  </si>
  <si>
    <t>BJ CELL</t>
  </si>
  <si>
    <t>JL Suha 214 Majalengka</t>
  </si>
  <si>
    <t>MAJALENGKA WETAN</t>
  </si>
  <si>
    <t>ZEROKOMSEL</t>
  </si>
  <si>
    <t>Jl. Pangeran Muhammad No. 73 Beledug Blok Tengah Rt 09/05</t>
  </si>
  <si>
    <t>NK COLLECTION</t>
  </si>
  <si>
    <t>Jl. Letkol Abdul Gani No. 6</t>
  </si>
  <si>
    <t>SINDANGWANGI</t>
  </si>
  <si>
    <t>Jl. Raya Lengkong No. 35</t>
  </si>
  <si>
    <t>LEKING WETAN</t>
  </si>
  <si>
    <t>SINDANWANGI</t>
  </si>
  <si>
    <t>Jl. Raya Prapatan Panjalin</t>
  </si>
  <si>
    <t>PANJALIN</t>
  </si>
  <si>
    <t>Blok Tegal Simpur Ds. Cisambeng</t>
  </si>
  <si>
    <t>CISAMBENG</t>
  </si>
  <si>
    <t>MURANAU TALAGA</t>
  </si>
  <si>
    <t>Jl. Raya Talaga Cikijing no. 6B</t>
  </si>
  <si>
    <t>TALAGA WETAN</t>
  </si>
  <si>
    <t>LEUWIMUNDING</t>
  </si>
  <si>
    <t>Jl. Raya Leuwimunding - Rajagaluh</t>
  </si>
  <si>
    <t>CUAN MOTOR</t>
  </si>
  <si>
    <t>Jl. Raya Timur Kadipaten Salawana Dawuan</t>
  </si>
  <si>
    <t>SALAWANA</t>
  </si>
  <si>
    <t>Jl. Raya KH. Abdul Halim No. 445 Tonjong</t>
  </si>
  <si>
    <t>JL. KH. ABDUL HALIM NO.97-99</t>
  </si>
  <si>
    <t>NADHIEZ</t>
  </si>
  <si>
    <t>JL. SULTAN AGENG TIRTAYASA NO. 18</t>
  </si>
  <si>
    <t>RUKUN ABADI</t>
  </si>
  <si>
    <t>JL. BLOK PEKAUMAN RT01/01 ASTANA GUNUNGJATI</t>
  </si>
  <si>
    <t>ASTANA</t>
  </si>
  <si>
    <t>BMT GUNUNGJATI</t>
  </si>
  <si>
    <t>JL. SUNAN GUNUNGJATI NO.58 KALISAPU</t>
  </si>
  <si>
    <t>KALISAPU</t>
  </si>
  <si>
    <t>JL.LEMAHWUNGKUK NO.25</t>
  </si>
  <si>
    <t>LESTARI</t>
  </si>
  <si>
    <t>JL. RAYA PAMENGKANG RUKO BCA 13</t>
  </si>
  <si>
    <t>PAMENGKANG</t>
  </si>
  <si>
    <t>JATARA</t>
  </si>
  <si>
    <t>JL. KUSNAN NO.15</t>
  </si>
  <si>
    <t>KESENDEN</t>
  </si>
  <si>
    <t>PRIDE STREETS</t>
  </si>
  <si>
    <t>JL. KI GEDE MAYUNG NO.34</t>
  </si>
  <si>
    <t>MAYUNG</t>
  </si>
  <si>
    <t>SURATNO</t>
  </si>
  <si>
    <t>JL. SURATNO NO. 46</t>
  </si>
  <si>
    <t>Jl. Sultan Ageng Tirtayasa No. 122</t>
  </si>
  <si>
    <t>OPERASIONAL</t>
  </si>
  <si>
    <t>JL. JENDRAL SUDIRMAN NO.152</t>
  </si>
  <si>
    <t>ARWANA</t>
  </si>
  <si>
    <t>DUSUN JATI RT 002/RW 005 RENGASDENGKLOK</t>
  </si>
  <si>
    <t>CIKAMPEK BAKAN MAJA</t>
  </si>
  <si>
    <t>JL. JEND. SUDIRMAN NO. 247 RT 02/ 01</t>
  </si>
  <si>
    <t>JOMIN BARAT</t>
  </si>
  <si>
    <t>ZAKY</t>
  </si>
  <si>
    <t>JL. RAYA ARIF RAHMAN HAKIM DESA NAGASARI KEC.KARAWANG BARAT</t>
  </si>
  <si>
    <t>DS. NAGASARI</t>
  </si>
  <si>
    <t>BIG START</t>
  </si>
  <si>
    <t>JL. RAYA TAMELANG RT 002/ 005</t>
  </si>
  <si>
    <t>BENGLE</t>
  </si>
  <si>
    <t>COUNTER GILANG</t>
  </si>
  <si>
    <t>MAJA BARAT RT: 012/003 DESA MARGASARI KEC. KARAWANG TIMUR KAB. KARAWANG</t>
  </si>
  <si>
    <t>KP KARAWANG BARAT</t>
  </si>
  <si>
    <t>JL. INTERCHANGE KARAWANG BARAT, RUKO BIZ PARK, BLOK A5, KEC.KARAWANG BARAT KAB.KARAWANG</t>
  </si>
  <si>
    <t>KANTOR PERWAKILAN KOSAMBI</t>
  </si>
  <si>
    <t>Jl. Raya Pancawati</t>
  </si>
  <si>
    <t>KANTOR PERWAKILAN CIKAMPEK</t>
  </si>
  <si>
    <t>JL JEND SUDIRMAN NO. 4, KAMPUNG BABAKAN MAJA</t>
  </si>
  <si>
    <t>PANGULAH SELATAN</t>
  </si>
  <si>
    <t>KANTOR PERWAKILAN NIAGA</t>
  </si>
  <si>
    <t>JL. ARIEF RAHMAN HAKIM NO 9</t>
  </si>
  <si>
    <t>COUNTER STASIUN</t>
  </si>
  <si>
    <t>JL. KRAJAN NO 2</t>
  </si>
  <si>
    <t>DESA CIKAMPEK KOTA</t>
  </si>
  <si>
    <t>COUNTER PANDHA 21</t>
  </si>
  <si>
    <t>JL. RAYA PAGADUNGAN NO 2</t>
  </si>
  <si>
    <t>DESA PAGADUNGAN</t>
  </si>
  <si>
    <t>COUNTER 99</t>
  </si>
  <si>
    <t>JL TUPAREV NO. 267</t>
  </si>
  <si>
    <t>SUB AGEN SUKARAJA</t>
  </si>
  <si>
    <t>JL. SILIWANGI NO. 57 SUKARAJA</t>
  </si>
  <si>
    <t>PASIR HALANG</t>
  </si>
  <si>
    <t>-6.918.493</t>
  </si>
  <si>
    <t>106.974.056</t>
  </si>
  <si>
    <t>SUB AGEN CICURUG</t>
  </si>
  <si>
    <t>JL. SILIWANGI NO 270</t>
  </si>
  <si>
    <t>-6.782.133</t>
  </si>
  <si>
    <t>106.782.516</t>
  </si>
  <si>
    <t>KP  JEMBATAN DUA</t>
  </si>
  <si>
    <t>PELABUHAN RATU</t>
  </si>
  <si>
    <t>-6.987.187</t>
  </si>
  <si>
    <t>106.543.928</t>
  </si>
  <si>
    <t>ARIF RACHMAN HAKIM</t>
  </si>
  <si>
    <t>JL. ARIF RACHMAN HAKIM NO 75</t>
  </si>
  <si>
    <t>-6.921.045</t>
  </si>
  <si>
    <t>106.920.948</t>
  </si>
  <si>
    <t>JL. TAMAN BAHAGIA NO 8</t>
  </si>
  <si>
    <t>-6.926.210</t>
  </si>
  <si>
    <t>106.920.712</t>
  </si>
  <si>
    <t>AGEN KIDANG</t>
  </si>
  <si>
    <t>JL KIDANG PANANJUNG NO 112 KEC PANGANDARAN, KAB PANGANDARAN</t>
  </si>
  <si>
    <t>KANTOR PERWAKILAN SINGAPARNA</t>
  </si>
  <si>
    <t>JL CISINGA NO 3 KEC SINGAPARNA KAB TASIKMALAYA</t>
  </si>
  <si>
    <t>LEUWISARI</t>
  </si>
  <si>
    <t>SUB AGEN BANJAR</t>
  </si>
  <si>
    <t>KOMP. RUKO TERMINAL BANJAR NO. 16</t>
  </si>
  <si>
    <t>CASH SALES CIAMIS MR. IWA</t>
  </si>
  <si>
    <t>JL MR IWA KOESUMA SOEMANTRI RT 02 / RW 21 CIAMIS</t>
  </si>
  <si>
    <t>KANTOR PERWAKILAN SUKARAJA</t>
  </si>
  <si>
    <t>JL.PAGAJING BLOK 9 KP.SUKARAJA RT/RW 03/01</t>
  </si>
  <si>
    <t>KANTOR PERWAKILAN APIPAH</t>
  </si>
  <si>
    <t>JL. APIPAH</t>
  </si>
  <si>
    <t>KANTOR PERWAKILAN DJUANDA</t>
  </si>
  <si>
    <t>JL. IR. H. JUANDA NO 12 RT 002 / RW. 006</t>
  </si>
  <si>
    <t>AGEN BUANA EKA JAYA</t>
  </si>
  <si>
    <t>JL VETERAN RUKO 217-219 PURWAKARTA</t>
  </si>
  <si>
    <t>AGEN ELSHAD TRIJAYA</t>
  </si>
  <si>
    <t>JL. RAYA IPIK GANDAMANAH PURWAKARTA</t>
  </si>
  <si>
    <t>COUNTER INTISARI</t>
  </si>
  <si>
    <t>JL.KRAJAN RT:02 RW: 11</t>
  </si>
  <si>
    <t>ADIARSA BARAT</t>
  </si>
  <si>
    <t>CONTER PAWARENGAN</t>
  </si>
  <si>
    <t>Kp Pawarengan</t>
  </si>
  <si>
    <t>Ds. Dawuan Timur</t>
  </si>
  <si>
    <t>kec. Cikampek karawang</t>
  </si>
  <si>
    <t>COUNTER DIMAS</t>
  </si>
  <si>
    <t>JL. RAYA KOSAMBI - TELAGASARI</t>
  </si>
  <si>
    <t>COUNTER LAMARAN</t>
  </si>
  <si>
    <t>JL. RAYA LAMARAN</t>
  </si>
  <si>
    <t>DESA PALUMBONSARI</t>
  </si>
  <si>
    <t>COUNTER BARAHAN 81</t>
  </si>
  <si>
    <t>JL. RAYA BARAHAN</t>
  </si>
  <si>
    <t>DESA CILAMAYA</t>
  </si>
  <si>
    <t>KEC. CILAMAYA WETAN</t>
  </si>
  <si>
    <t>COUNTER TANJUNGPURA</t>
  </si>
  <si>
    <t>JL. RAYA BY PASS</t>
  </si>
  <si>
    <t>KEL. TANJUNGPURA</t>
  </si>
  <si>
    <t>COUNTER PROKLAMASI</t>
  </si>
  <si>
    <t>JL RAYA PROKLAMASI, DUSUN WARUDOYONG</t>
  </si>
  <si>
    <t>RENGASDENGKLOK SELATAN</t>
  </si>
  <si>
    <t>COUNTER DENGKLOK</t>
  </si>
  <si>
    <t>JL PROKLAMASI</t>
  </si>
  <si>
    <t>COUNTER CKM KLARI</t>
  </si>
  <si>
    <t>JL RAYA PERUMAHAN CKM, KLARI</t>
  </si>
  <si>
    <t>KONDANGJAYA</t>
  </si>
  <si>
    <t>COUNTER PRIMAGAMA</t>
  </si>
  <si>
    <t>JL IR JUANDA (LBB PRIMAGAMA CIKAMPEK)</t>
  </si>
  <si>
    <t>SARIMULYA</t>
  </si>
  <si>
    <t>COUNTER GALUHMAS</t>
  </si>
  <si>
    <t>RUKO SEIBU IX B5 NO 16B, GALUH MAS</t>
  </si>
  <si>
    <t>COUNTER GREEN VILLAGE</t>
  </si>
  <si>
    <t>GREEN VILLAGE BLOCK O NO 18</t>
  </si>
  <si>
    <t>SUKALUYU</t>
  </si>
  <si>
    <t>TELUKJAMBE BARAT</t>
  </si>
  <si>
    <t>COUNTER UNSIKA</t>
  </si>
  <si>
    <t>JL. RONGGO WALUYO NO 17 RT 23/08</t>
  </si>
  <si>
    <t>AGEN MR. IWA</t>
  </si>
  <si>
    <t>JL. MR IWA KUSUMASOEMANTRI NO 95</t>
  </si>
  <si>
    <t>AGEN IMBANAGARA</t>
  </si>
  <si>
    <t>PERUM PESONA IMBANAGARA RAYA RUKO NO. 2</t>
  </si>
  <si>
    <t>IMBANAGARA</t>
  </si>
  <si>
    <t>- 7.316290</t>
  </si>
  <si>
    <t>AGEN SEBELAS APRIL</t>
  </si>
  <si>
    <t>JL SEBELAS APRIL (RANCAMULYA)</t>
  </si>
  <si>
    <t>RANCAMULYA</t>
  </si>
  <si>
    <t>KP CIWIDEY</t>
  </si>
  <si>
    <t>JALAN RAYA CIWIDEY NO.08 KP. SUKAMAJU RT.01 RW.01</t>
  </si>
  <si>
    <t>DESA TENJOLAYA</t>
  </si>
  <si>
    <t>KECAMATAN PASIRJAMBU</t>
  </si>
  <si>
    <t>*AGEN LELES GARUT</t>
  </si>
  <si>
    <t>JL. RAYA LELES NO.34 GARUT</t>
  </si>
  <si>
    <t>LELES</t>
  </si>
  <si>
    <t>Jl. Raya Jalaksana (Dpn. Polsek)</t>
  </si>
  <si>
    <t>SUNAN BONANG</t>
  </si>
  <si>
    <t>JL SUNAN BONANG NO.05</t>
  </si>
  <si>
    <t>JURANGOMBO SELATAN</t>
  </si>
  <si>
    <t>MAGELANG SELATAN</t>
  </si>
  <si>
    <t>MAGELANG</t>
  </si>
  <si>
    <t>Magelang</t>
  </si>
  <si>
    <t>Jawa Tengah</t>
  </si>
  <si>
    <t>WINDUSARI</t>
  </si>
  <si>
    <t>JL KYAI A ROF NO.17</t>
  </si>
  <si>
    <t>JL MAGELANG- PURWOREJO (DEPAN GARASI SUMBER ALAM)</t>
  </si>
  <si>
    <t>MERTOYUDAN</t>
  </si>
  <si>
    <t>GOTONG ROYONG</t>
  </si>
  <si>
    <t>JL BERINGIN IV</t>
  </si>
  <si>
    <t>TIDAR SELATAN</t>
  </si>
  <si>
    <t>KLOPO</t>
  </si>
  <si>
    <t>JL.RAYA TEGALREJO-SECANG KM.3</t>
  </si>
  <si>
    <t>TEGALREJO</t>
  </si>
  <si>
    <t>JURANGOMBO</t>
  </si>
  <si>
    <t>JL.RAYA SENOPATI MAGELANG</t>
  </si>
  <si>
    <t>JURANGOMBO UTARA</t>
  </si>
  <si>
    <t>SOROBAYAN</t>
  </si>
  <si>
    <t>BANYUURIP</t>
  </si>
  <si>
    <t>SRUMBUNG</t>
  </si>
  <si>
    <t>JL BULU</t>
  </si>
  <si>
    <t>SUDIMORO</t>
  </si>
  <si>
    <t>MUNTILAN</t>
  </si>
  <si>
    <t>JL PEMUDA</t>
  </si>
  <si>
    <t>PUCUNGREJO</t>
  </si>
  <si>
    <t>WRINGIN PUTIH</t>
  </si>
  <si>
    <t>JL RAYA BOROBUDUR</t>
  </si>
  <si>
    <t>DUKUN</t>
  </si>
  <si>
    <t>DEPAN POM BENSIN GADINGAN</t>
  </si>
  <si>
    <t>BANYUBIRU</t>
  </si>
  <si>
    <t>MAJAPAHIT</t>
  </si>
  <si>
    <t>JL MAJAPAHIT  NO. 53</t>
  </si>
  <si>
    <t>TIDAR UTARA</t>
  </si>
  <si>
    <t>DE JAVU</t>
  </si>
  <si>
    <t>JL MAYOR UNUS PRONOGATEN</t>
  </si>
  <si>
    <t>KALINEGORO</t>
  </si>
  <si>
    <t>TUNAS JAYA</t>
  </si>
  <si>
    <t>JL SUDIRMAN NO.199</t>
  </si>
  <si>
    <t>TIDAR</t>
  </si>
  <si>
    <t>KEBONPOLO</t>
  </si>
  <si>
    <t>JL URIP SUMOHARJO, KIOS WILAYAH KODIM NO. 03 (DEPAN PASAR KEBONPOLO)</t>
  </si>
  <si>
    <t>POTROBANGSAN</t>
  </si>
  <si>
    <t>MAGELANG UTARA</t>
  </si>
  <si>
    <t>COUNTER UMBUL JAYA</t>
  </si>
  <si>
    <t>JL PUCANG GADING RAYA NO. 12 B</t>
  </si>
  <si>
    <t>PEDURUNGAN KIDUL</t>
  </si>
  <si>
    <t>PEDURUNGAN</t>
  </si>
  <si>
    <t>SEMARANG</t>
  </si>
  <si>
    <t>Semarang</t>
  </si>
  <si>
    <t>COUNTER BULUSAN</t>
  </si>
  <si>
    <t>JL.GONDANG TIMUR 3 NO.9 TEMBALANG</t>
  </si>
  <si>
    <t>bulusan</t>
  </si>
  <si>
    <t>TEMBALANG</t>
  </si>
  <si>
    <t>COUNTER AMANAH</t>
  </si>
  <si>
    <t>JL RAYA KALIGAWE - DEMAK KM 3</t>
  </si>
  <si>
    <t>GENUK</t>
  </si>
  <si>
    <t>KEMIJEN</t>
  </si>
  <si>
    <t>COUNTER GABUS</t>
  </si>
  <si>
    <t>DESA GABUS RT05/05 GABUS PATI</t>
  </si>
  <si>
    <t>GABUS</t>
  </si>
  <si>
    <t>PATI</t>
  </si>
  <si>
    <t>COUNTER WINONG</t>
  </si>
  <si>
    <t>DESA KROPAK RT002/003 GABUS PATI</t>
  </si>
  <si>
    <t>KROPAK</t>
  </si>
  <si>
    <t>COUNTER SENGON</t>
  </si>
  <si>
    <t>DESA SENGON BUGEL RT 001/001 MAYONG</t>
  </si>
  <si>
    <t>SENGONBUGEL</t>
  </si>
  <si>
    <t>MAYONG</t>
  </si>
  <si>
    <t>JEPARA</t>
  </si>
  <si>
    <t>COUNTER BUGEL</t>
  </si>
  <si>
    <t>DS BUGEL RT002/001 KEDUNG</t>
  </si>
  <si>
    <t>KEDUNG</t>
  </si>
  <si>
    <t>COUNTER POLAGA JAYA II</t>
  </si>
  <si>
    <t>JL. BANTARBOLANG NO 17</t>
  </si>
  <si>
    <t>BANTARBOLANG</t>
  </si>
  <si>
    <t>PEMALANG</t>
  </si>
  <si>
    <t>COUNTER PASAR SORE</t>
  </si>
  <si>
    <t>JL. LETJEND SUPRAPTO NO 24 RUKO PASAR SORE</t>
  </si>
  <si>
    <t>TEGAL SARI</t>
  </si>
  <si>
    <t>TAGAL BARAT</t>
  </si>
  <si>
    <t>AGEN ARVA</t>
  </si>
  <si>
    <t>PAESAN TENGAH KEDUNGWUNI, KEDUNGWUNI BARAT RT 02/07 PEKALONGAN</t>
  </si>
  <si>
    <t>KEDUNGWUNI BARAT</t>
  </si>
  <si>
    <t>WONOPRINGGO</t>
  </si>
  <si>
    <t>PEKALONGAN</t>
  </si>
  <si>
    <t>COUNTER WARUNGASEM</t>
  </si>
  <si>
    <t>WARUNGASEM RT01 /01 WARUNGASEM</t>
  </si>
  <si>
    <t>WARUNGASSEM</t>
  </si>
  <si>
    <t>WARUNGASEM</t>
  </si>
  <si>
    <t>BATANG</t>
  </si>
  <si>
    <t>-.7411164</t>
  </si>
  <si>
    <t>COUNTER GATOT SUBROTO</t>
  </si>
  <si>
    <t>JL. GATOT SUBROTO RAYA NO 1</t>
  </si>
  <si>
    <t>MANYARAN</t>
  </si>
  <si>
    <t>SEMARANG BARAT</t>
  </si>
  <si>
    <t>COUNTER IRAMA II</t>
  </si>
  <si>
    <t>JL. MAYJEND SUTOYO NO 51</t>
  </si>
  <si>
    <t>PAKEMBARAN</t>
  </si>
  <si>
    <t>SLAWI</t>
  </si>
  <si>
    <t>COUNTER BATANGAN</t>
  </si>
  <si>
    <t>DESA KEDALON RT01/01 BATANGAN</t>
  </si>
  <si>
    <t>kedalon</t>
  </si>
  <si>
    <t>BATANGAN</t>
  </si>
  <si>
    <t>COUNTER NIKIYA JAYA</t>
  </si>
  <si>
    <t>JL. VILLA PUDAK PAYUNG KAV NO 22 PUDAK PAYUNG</t>
  </si>
  <si>
    <t>PUDAK PAYUNG</t>
  </si>
  <si>
    <t>BANYUMANIK</t>
  </si>
  <si>
    <t>COUNTER DEMPET DEMAK</t>
  </si>
  <si>
    <t>JL. RAYA DEMAK PURWODADI KM 10 DEMPET</t>
  </si>
  <si>
    <t>DEMPET</t>
  </si>
  <si>
    <t>DEMAK</t>
  </si>
  <si>
    <t>COUNTER GAJAH DEMAK</t>
  </si>
  <si>
    <t>JL. DEMAK KUDUS KEC GAJAH</t>
  </si>
  <si>
    <t>gajah</t>
  </si>
  <si>
    <t>COUNTER RIFKY BUNYAMIN</t>
  </si>
  <si>
    <t>JL. HR BUNYAMIN NO 103 PURWOKERTO</t>
  </si>
  <si>
    <t>BANCAR KEMBAR</t>
  </si>
  <si>
    <t>PURWOKERTO UTARA</t>
  </si>
  <si>
    <t>PURWOKERTO, BANYUMAS</t>
  </si>
  <si>
    <t>COUNTER JEKULO</t>
  </si>
  <si>
    <t>DESA KLEKING JEKULO KUDUS</t>
  </si>
  <si>
    <t>JEKULO</t>
  </si>
  <si>
    <t>KUDUS</t>
  </si>
  <si>
    <t>COUNTER PUDAKPAYUNG</t>
  </si>
  <si>
    <t>JL KALI PEPE III NO 15</t>
  </si>
  <si>
    <t>COUNTER BINA GRIYA</t>
  </si>
  <si>
    <t>JL. BINA GRIYA RAYA NO 24 PRINGREJO</t>
  </si>
  <si>
    <t>PRINGREJO</t>
  </si>
  <si>
    <t>PEKALONGAN BARAT</t>
  </si>
  <si>
    <t>COUNTER MEDIA LINK</t>
  </si>
  <si>
    <t>DUKUH RUNTING DESA TAMBAHARJO RT01/01</t>
  </si>
  <si>
    <t>TAMBAHARJO</t>
  </si>
  <si>
    <t>COUNTER NASORI BERKOH</t>
  </si>
  <si>
    <t>JL. JEND SUDIRMAN TIMUR NO 846 PURWOKERTO</t>
  </si>
  <si>
    <t>BERKOH</t>
  </si>
  <si>
    <t>PURWOKERTO SELATAN</t>
  </si>
  <si>
    <t>PURWOKERTO</t>
  </si>
  <si>
    <t>COUNTER RVSHOP</t>
  </si>
  <si>
    <t>JL. KAMOLAN RANDUBLATUNG BLORA</t>
  </si>
  <si>
    <t>KAMOLAN</t>
  </si>
  <si>
    <t>BLORA</t>
  </si>
  <si>
    <t>COUNTER SENTRA SUMBERREJO</t>
  </si>
  <si>
    <t>JL. PUK NO 147 DSN KAUMAN BOJONEGORO</t>
  </si>
  <si>
    <t>SUMBEREJO</t>
  </si>
  <si>
    <t>BOJONEGORO</t>
  </si>
  <si>
    <t>JNE KUMUDASMORO</t>
  </si>
  <si>
    <t>JL. KUMUDASMORO TENGAH NO 5</t>
  </si>
  <si>
    <t>BONGSARI</t>
  </si>
  <si>
    <t>COUNTER KITA</t>
  </si>
  <si>
    <t>DESA SRIWULAN RT08/01 SAYUNG KAB DEMAK</t>
  </si>
  <si>
    <t>SAYUNG</t>
  </si>
  <si>
    <t>COUNTER ANEKA BJO</t>
  </si>
  <si>
    <t>JL. RAYA KEPOHBARU RT09-RW03</t>
  </si>
  <si>
    <t>KEPOH</t>
  </si>
  <si>
    <t>KEPOHBARU</t>
  </si>
  <si>
    <t>COUNTER DIAN PERMAI</t>
  </si>
  <si>
    <t>JL. KH SYA RONI NO 61 JATIBARANG</t>
  </si>
  <si>
    <t>JATIBARANGLOR</t>
  </si>
  <si>
    <t>BREBES</t>
  </si>
  <si>
    <t>COUNTER SEMINGKIR</t>
  </si>
  <si>
    <t>SEMINGKIR RT002/001 RANDUDONGKAL PML</t>
  </si>
  <si>
    <t>SEMINGKIR</t>
  </si>
  <si>
    <t>RANDUDONGKAL</t>
  </si>
  <si>
    <t>COUNTER AMBOKULON</t>
  </si>
  <si>
    <t>JL. RAYA AMBOKULON RT01/01 KEC COMAL PEMALANG</t>
  </si>
  <si>
    <t>AMBOKULON</t>
  </si>
  <si>
    <t>COMAL</t>
  </si>
  <si>
    <t>COUNTER HAVID</t>
  </si>
  <si>
    <t>JL KARTINI PETARUKAN</t>
  </si>
  <si>
    <t>PETARUKAN SEKLUR</t>
  </si>
  <si>
    <t>PETARUKAN</t>
  </si>
  <si>
    <t>COUNTER INDAH RANDUDONGKAL</t>
  </si>
  <si>
    <t>JL GATOT SUBROTO NO 468 RANDUDONGKAL</t>
  </si>
  <si>
    <t>COUNTER DR SOETOMO</t>
  </si>
  <si>
    <t>JL DR SOETOMO RUKO DUPAN PKL</t>
  </si>
  <si>
    <t>COUNTER BANJARSARI</t>
  </si>
  <si>
    <t>PASAR BANJARSARI BLOK H NO 12</t>
  </si>
  <si>
    <t>COUNTER KULU</t>
  </si>
  <si>
    <t>JL RAYA KULU BARU RT01/01 DS KULU KARANGANYAR KAJEN RUKO NO 1</t>
  </si>
  <si>
    <t>C. EMPAT LIMA</t>
  </si>
  <si>
    <t>DS. BUARAN KRADENAN GG.3 RT 005 / 002 PEKALONGAN SELATAN</t>
  </si>
  <si>
    <t>ROWOKEMBU</t>
  </si>
  <si>
    <t>C. SAPUGARUT</t>
  </si>
  <si>
    <t>JL. RAYA SAPUGARUT Gg.7 BUARAN PEKALONGAN</t>
  </si>
  <si>
    <t>SIMBANG WETAN</t>
  </si>
  <si>
    <t>C. SEKAR TAJI</t>
  </si>
  <si>
    <t>SAMPANGAN Gg.7 NO.26 RT 07 / IX KEL. KAUMAN PEKALONGAN</t>
  </si>
  <si>
    <t>KAIBAHAN</t>
  </si>
  <si>
    <t>KESESI</t>
  </si>
  <si>
    <t>C. BENDAN</t>
  </si>
  <si>
    <t>JL. KHM. MANSYUR 151A PEKALONGAN KOTA</t>
  </si>
  <si>
    <t>C. RISNA</t>
  </si>
  <si>
    <t>SIMBANG KULON V NO.21 RT 027 / 10 KEC. BUARAN PEKALONGAN</t>
  </si>
  <si>
    <t>C. ARJUNA</t>
  </si>
  <si>
    <t>BINAGRIYA B VII / 535 PEKALONGAN</t>
  </si>
  <si>
    <t>C. RAJA</t>
  </si>
  <si>
    <t>JL. DR. CIPTO NO.007 KOTA PEKALONGAN</t>
  </si>
  <si>
    <t>TIRTO</t>
  </si>
  <si>
    <t>C. KARTINI</t>
  </si>
  <si>
    <t>JL. KARTINI 2 RT 001 / 001 KEL. KAUMAN KEC. PEKALONGAN TIMUR</t>
  </si>
  <si>
    <t>KRATON LOR</t>
  </si>
  <si>
    <t>PEKALONGAN UTARA</t>
  </si>
  <si>
    <t>C. SHOFIE</t>
  </si>
  <si>
    <t>JL. JLAMPRANG NO.19 RT 02 / 03 PEKALONGAN KOTA</t>
  </si>
  <si>
    <t>C. SULTAN AGUNG</t>
  </si>
  <si>
    <t>JL. SULTAN AGUNG 165 PEKALONGAN</t>
  </si>
  <si>
    <t>COUNTER WAHYU TIRTO</t>
  </si>
  <si>
    <t>JL. RAYA TIRTO NO.44 PEKALONGAN</t>
  </si>
  <si>
    <t>COUNTER RAFFA</t>
  </si>
  <si>
    <t>JL. AMBO KEMBANG KEDUNGWUNI PEKALONGAN</t>
  </si>
  <si>
    <t>COUNTER REBAN</t>
  </si>
  <si>
    <t>KOMPLEK PASAR REBAN KEC. REBAN KAB. BATANG</t>
  </si>
  <si>
    <t>REBAN</t>
  </si>
  <si>
    <t>COUNTER SUBAH</t>
  </si>
  <si>
    <t>JL PISANG MAS RT. 01/02 NGEPUNG SUBAH-BATANG</t>
  </si>
  <si>
    <t>SUBAH</t>
  </si>
  <si>
    <t>COUNTER GARUDA</t>
  </si>
  <si>
    <t>JL RAYA DEMAK KUDUS NO 84 TANUBAYAN DEMAK</t>
  </si>
  <si>
    <t>COUNTER NALUMSARI</t>
  </si>
  <si>
    <t>DK. BENDAN DESA BENDANPETE RT05/01 JEPARA</t>
  </si>
  <si>
    <t>BENDANPETE</t>
  </si>
  <si>
    <t>NALUMSARI</t>
  </si>
  <si>
    <t>COUNTER UNDAAN</t>
  </si>
  <si>
    <t>KALIREJO RT01/01 KALIREJO UNDAAN</t>
  </si>
  <si>
    <t>KALIREJO</t>
  </si>
  <si>
    <t>UNDAAN</t>
  </si>
  <si>
    <t>COUNTER JATI</t>
  </si>
  <si>
    <t>JL AGIL KUSUMADYA NO 120 DESA JATI WETAN</t>
  </si>
  <si>
    <t>JATI WETAN</t>
  </si>
  <si>
    <t>COUNTER KAYEN</t>
  </si>
  <si>
    <t>DESA KAYEN RT007/001 PATI JAWA TENGAH</t>
  </si>
  <si>
    <t>KAYEN</t>
  </si>
  <si>
    <t>COUNTER DOMBA PERKASA</t>
  </si>
  <si>
    <t>JL RAYA TAYU PUNCEL KM 7 RT006/01</t>
  </si>
  <si>
    <t>DUKUH SETI</t>
  </si>
  <si>
    <t>KEMBANG</t>
  </si>
  <si>
    <t>COUNTER GODONG 2</t>
  </si>
  <si>
    <t>JL A YANI NO 23 GODONG PURWODADI</t>
  </si>
  <si>
    <t>GODONG</t>
  </si>
  <si>
    <t>PURWODADI</t>
  </si>
  <si>
    <t>COUNTER GUBUG 2</t>
  </si>
  <si>
    <t>JL MT HARYONO - GUBUG NO 30 PURWODADI</t>
  </si>
  <si>
    <t>GUBUG</t>
  </si>
  <si>
    <t>COUNTER APOTEK INDO</t>
  </si>
  <si>
    <t>DUSUN PENGANTEN DESA PUTAT RT02/02 PURWODADI</t>
  </si>
  <si>
    <t>PUTAT</t>
  </si>
  <si>
    <t>COUNTER TEGALREJO</t>
  </si>
  <si>
    <t>JL TEGALREJO TENGAH RT03/04 SALATIGA</t>
  </si>
  <si>
    <t>ARGOMULYO</t>
  </si>
  <si>
    <t>SALATIGA</t>
  </si>
  <si>
    <t>COUNTER AL-FALLAH</t>
  </si>
  <si>
    <t>JL MERAK NO 40 KLASEMAN SALATIGA</t>
  </si>
  <si>
    <t>MANGUNSARI</t>
  </si>
  <si>
    <t>SIDOMUKTI</t>
  </si>
  <si>
    <t>COUNTER TOKO ANUGRAH</t>
  </si>
  <si>
    <t>JL . FATMAWATI NO 2 BLOTONGAN SALATIGA</t>
  </si>
  <si>
    <t>BLOTONGAN</t>
  </si>
  <si>
    <t>SIDOREJO</t>
  </si>
  <si>
    <t>COUNTER LONKIDZ</t>
  </si>
  <si>
    <t>DESA PENARUKAN RT04/01 ADIWERNA</t>
  </si>
  <si>
    <t>PENARUKAN</t>
  </si>
  <si>
    <t>ADIWERNA</t>
  </si>
  <si>
    <t>COUNTER PESANGGRAHAN</t>
  </si>
  <si>
    <t>PASAR BUAH-BREBES</t>
  </si>
  <si>
    <t>MINTARAGEN</t>
  </si>
  <si>
    <t>TEGAL TIMUR</t>
  </si>
  <si>
    <t>COUNTER BERKAH 2</t>
  </si>
  <si>
    <t>JL UTAMA TENGAH NO 194 RT023 RW01</t>
  </si>
  <si>
    <t>DESA NAWANGSARI</t>
  </si>
  <si>
    <t>WELERI</t>
  </si>
  <si>
    <t>KENDAL</t>
  </si>
  <si>
    <t>COUNTER C4</t>
  </si>
  <si>
    <t>JL LETTU SUYITNO NO 19 RT20 RW3</t>
  </si>
  <si>
    <t>BANJAREJO</t>
  </si>
  <si>
    <t>COUNTER KOPEGTEL</t>
  </si>
  <si>
    <t>JLAKBM SUROKO 24 BOJONEGOGO JAWA TIMUR 62111</t>
  </si>
  <si>
    <t>COUNTER HOS COKRO</t>
  </si>
  <si>
    <t>JL HOS COKRO AMINOTO NO 300 JETAK BOJONEGORO</t>
  </si>
  <si>
    <t>JETAK</t>
  </si>
  <si>
    <t>AGEN AMBARAWA</t>
  </si>
  <si>
    <t>JL PEMUDA NO 6</t>
  </si>
  <si>
    <t>PANJANG</t>
  </si>
  <si>
    <t>AMBARAWA</t>
  </si>
  <si>
    <t>COUNTER TOKO SAE</t>
  </si>
  <si>
    <t>JL HASYIM ASHARI RT04/05 UNGARAN JATENG</t>
  </si>
  <si>
    <t>BANDARJO</t>
  </si>
  <si>
    <t>UNGARAN BARAT</t>
  </si>
  <si>
    <t>UNGARAN</t>
  </si>
  <si>
    <t>COUNTER KALIORI</t>
  </si>
  <si>
    <t>DESA TAMBAK AGUNG KALIORI REMBANG</t>
  </si>
  <si>
    <t>TAMBAK AGUNG</t>
  </si>
  <si>
    <t>KALIORI</t>
  </si>
  <si>
    <t>REMBANG</t>
  </si>
  <si>
    <t>COUNTER GIGA STEMPEL</t>
  </si>
  <si>
    <t>JL DR WAHIDIN NO 50 REMBANG</t>
  </si>
  <si>
    <t>MONDOTEKO</t>
  </si>
  <si>
    <t>COUNTER SINAR JAYA</t>
  </si>
  <si>
    <t>PADAAN  KEC JAPAH BLORA RT001/001</t>
  </si>
  <si>
    <t>PADAAN</t>
  </si>
  <si>
    <t>JAPAH</t>
  </si>
  <si>
    <t>COUNTER DELTA EXPRESS</t>
  </si>
  <si>
    <t>JL IMAM BONJOL NO 61</t>
  </si>
  <si>
    <t>SEMARANG TENGAH</t>
  </si>
  <si>
    <t>BANGUNHARJO</t>
  </si>
  <si>
    <t>COUNTER BERKAH BERSAMA</t>
  </si>
  <si>
    <t>JL GAJAH MADA NO 106</t>
  </si>
  <si>
    <t>SEMARANG TIMUR</t>
  </si>
  <si>
    <t>GAYAMSARI</t>
  </si>
  <si>
    <t>KANTOR PERWAKILAN SULTAN AGUNG</t>
  </si>
  <si>
    <t>JL. SULTAN AGUNG NO. 162 A ( KANTOR PERWAKILAN ).</t>
  </si>
  <si>
    <t>KALIWIRU</t>
  </si>
  <si>
    <t>KANTOR PERWAKILAN KYAI SALEH</t>
  </si>
  <si>
    <t>JL.KYAI SALEH NO 10.</t>
  </si>
  <si>
    <t>SEMARANG SELATAN</t>
  </si>
  <si>
    <t>MUGAS SARI</t>
  </si>
  <si>
    <t>COUNTER VICTORIA</t>
  </si>
  <si>
    <t>JL. JEND SUDIRMAN NO 66</t>
  </si>
  <si>
    <t>COUNTER PONDOK IJO</t>
  </si>
  <si>
    <t>RM. PONDOK IJO JLN ARRAHMAN WELERI</t>
  </si>
  <si>
    <t>COUNTER SUJONO</t>
  </si>
  <si>
    <t>JL. RAYA BLORA PURWODADI</t>
  </si>
  <si>
    <t>TAMAN REJO</t>
  </si>
  <si>
    <t>TUNJUNGAN</t>
  </si>
  <si>
    <t>COUNTER MITRA WIJAYA</t>
  </si>
  <si>
    <t>JL. DIPONEGORO NO 68 SALATIGA</t>
  </si>
  <si>
    <t>COUNTER JATISARI</t>
  </si>
  <si>
    <t>JL. JATISARI PERMAI BLOK D NO 10</t>
  </si>
  <si>
    <t>MIJEN</t>
  </si>
  <si>
    <t>COUNTER PUTRA NUSANTARA</t>
  </si>
  <si>
    <t>JL. DR WAHIDIN NO 1</t>
  </si>
  <si>
    <t>KEPATIHAN</t>
  </si>
  <si>
    <t>COUNTER AL-FATIH</t>
  </si>
  <si>
    <t>DESA GEDANGAN RT02/02</t>
  </si>
  <si>
    <t>GEDANGAN</t>
  </si>
  <si>
    <t>WELAHAN</t>
  </si>
  <si>
    <t>COUNTER SULTHON BANGSRI</t>
  </si>
  <si>
    <t>DK COBA'AN DS BANGSRI RT01/012 BANGSRI</t>
  </si>
  <si>
    <t>BANGSRI</t>
  </si>
  <si>
    <t>COUNTER SEMAR</t>
  </si>
  <si>
    <t>JL. RAYA DEMAK - WELAHAN NO 15 DESA NGELO WETAN</t>
  </si>
  <si>
    <t>NGELOWETAN</t>
  </si>
  <si>
    <t>COUNTER DANNIS</t>
  </si>
  <si>
    <t>JL. RAYA NGASEM, DESA BARENG, NGASEM</t>
  </si>
  <si>
    <t>BARENG</t>
  </si>
  <si>
    <t>NGASEM</t>
  </si>
  <si>
    <t>COUNTER WELAHAN</t>
  </si>
  <si>
    <t>DS.KALIPUCANG WETAN RT 08 RW 11</t>
  </si>
  <si>
    <t>COUNTER DONOREJO</t>
  </si>
  <si>
    <t>DK.TANGGULASI RT06 RW05</t>
  </si>
  <si>
    <t>TULAKAAN</t>
  </si>
  <si>
    <t>DONOREJO</t>
  </si>
  <si>
    <t>.JEPARA</t>
  </si>
  <si>
    <t>COUNTER ZAM ZAM BRINGIN</t>
  </si>
  <si>
    <t>KRAJAN RT001/004</t>
  </si>
  <si>
    <t>COUNTER BABY SHOP</t>
  </si>
  <si>
    <t>JL. TERSONO BWANG KM01 DUKUH KEPATIHAN RT. 02/01</t>
  </si>
  <si>
    <t>TERSONO</t>
  </si>
  <si>
    <t>COUNTER KLIPANG</t>
  </si>
  <si>
    <t>RUKO GOLF VIEW BLOK D NO 6B</t>
  </si>
  <si>
    <t>SENDANGMULYO</t>
  </si>
  <si>
    <t>COUNTER GEMBONG</t>
  </si>
  <si>
    <t>JALAN PATI GEMBONG KM 14 (BARAT KUD GEMBONG)</t>
  </si>
  <si>
    <t>KEDUNGBULUS</t>
  </si>
  <si>
    <t>COUNTER LESTARI JAYA</t>
  </si>
  <si>
    <t>DS BRAMBANG KENONGO RT02/02 KEC KARANG AWAN DEMAK</t>
  </si>
  <si>
    <t>BRAMBANG</t>
  </si>
  <si>
    <t>KARANGAWEN</t>
  </si>
  <si>
    <t>demak</t>
  </si>
  <si>
    <t>COUNTER GEBOG</t>
  </si>
  <si>
    <t>COUNTER 36</t>
  </si>
  <si>
    <t>JL.PERINTIS KEMERDEKAAN NO.18</t>
  </si>
  <si>
    <t>COUNTER ADITYA MJP</t>
  </si>
  <si>
    <t>JL MAJAPAHIT NO 234 B</t>
  </si>
  <si>
    <t>GEMAH</t>
  </si>
  <si>
    <t>COUNTER TEGAL KANGKUNG</t>
  </si>
  <si>
    <t>JL.TEGAL KANGKUNG NO.96</t>
  </si>
  <si>
    <t>COUNTER JAVIER</t>
  </si>
  <si>
    <t>DK GETAS RT06/05 DS PENANGGULAN</t>
  </si>
  <si>
    <t>PENANGGULAN</t>
  </si>
  <si>
    <t>COUNTER PACAR</t>
  </si>
  <si>
    <t>JL RAYA PACAR RT05/01</t>
  </si>
  <si>
    <t>COUNTER BERKAH JAYA</t>
  </si>
  <si>
    <t>RUKO BERKAH JAYA 2 BLOK C-18 BANJARDAWA</t>
  </si>
  <si>
    <t>BANJARDAWA</t>
  </si>
  <si>
    <t>TAMAN</t>
  </si>
  <si>
    <t>COUNTER IC ZONE</t>
  </si>
  <si>
    <t>JL YOS SUDARSO NO 36 BREBES</t>
  </si>
  <si>
    <t>COUNTER TEGUH KARYA</t>
  </si>
  <si>
    <t>JL PEMUDA KM 3 PEREMPATAN GALONAN REMBANG</t>
  </si>
  <si>
    <t>GALONAN</t>
  </si>
  <si>
    <t>COUNTER KHARISMA DEWATA</t>
  </si>
  <si>
    <t>JLN PEMUDA KOMPLEK STASIUN NO 33 BLORA, Kedungjenar, Kecamatan Blora Kota, Kedungjenar, Kec. Blora Kota, Kabupaten Blora, Jawa Tengah 58217</t>
  </si>
  <si>
    <t>KUNDURAN</t>
  </si>
  <si>
    <t>GAGAN</t>
  </si>
  <si>
    <t>blora</t>
  </si>
  <si>
    <t>COUNTER RIZKY CELL</t>
  </si>
  <si>
    <t>JL MURIA NO 44 RT007/004 KARANGJATI GEMBONGAN  BERGAS</t>
  </si>
  <si>
    <t>GEMBONGAN</t>
  </si>
  <si>
    <t>BERGAS</t>
  </si>
  <si>
    <t>JL. YUDISTIRA KM 24 UNGARAN</t>
  </si>
  <si>
    <t>LEREP</t>
  </si>
  <si>
    <t>COUNTER TOKO HARYONO</t>
  </si>
  <si>
    <t>DESA PURWOREJO KEC PADANGAN BOJONEGORO</t>
  </si>
  <si>
    <t>PURWOREJO</t>
  </si>
  <si>
    <t>PADANGAN</t>
  </si>
  <si>
    <t>COUNTER BROMO</t>
  </si>
  <si>
    <t>Jl. Lemah Abang Bandungan RT 01 RW 03 KM 5 Dusun Krasak, Kel. Jimbaran, Kec. Bandungan, Kab. Semarang.</t>
  </si>
  <si>
    <t>JIMBARAN</t>
  </si>
  <si>
    <t>BANDUNGAN</t>
  </si>
  <si>
    <t>COUNTER SHAFA SHOP</t>
  </si>
  <si>
    <t>DESA LOSARI LOR RT001/001 KECAMATAN LOSARI KAB BREBES</t>
  </si>
  <si>
    <t>COUNTER BULUKAMBA</t>
  </si>
  <si>
    <t>JL. RAYA BULUSARI RT.04 RW.01 BULAKAMBA</t>
  </si>
  <si>
    <t>BULUSARI</t>
  </si>
  <si>
    <t>BULUKAMBA</t>
  </si>
  <si>
    <t>COUNTER EDELWEIS</t>
  </si>
  <si>
    <t>JL. MALIK IBRAHIM NO. 35 GANDASULI</t>
  </si>
  <si>
    <t>GANDASULI</t>
  </si>
  <si>
    <t>COUNTER CORNET</t>
  </si>
  <si>
    <t>DESA ROWOKEMBU RT 011/05</t>
  </si>
  <si>
    <t>COUNTER AYIENK CELL</t>
  </si>
  <si>
    <t>JL RAYA SIMBANG WETAN NO 21 RT 17/06 KECAMATAN BUARAN</t>
  </si>
  <si>
    <t>SIMBANGAN WETAN</t>
  </si>
  <si>
    <t>SIMBANGAN</t>
  </si>
  <si>
    <t>COUNTER MIMI BRA</t>
  </si>
  <si>
    <t>JL KEMAKMURAN NO 26 RT 001/008</t>
  </si>
  <si>
    <t>COUNTER MUZAMIL</t>
  </si>
  <si>
    <t>BANYURIP AGENG rt03/06 KEC PEKALONGAN SELATAN</t>
  </si>
  <si>
    <t>BANYURIP AGENG</t>
  </si>
  <si>
    <t>PEKALAONGAN SELATAN</t>
  </si>
  <si>
    <t>COUNTER BETA COMP</t>
  </si>
  <si>
    <t>JL VETERAN - KRATON LOR GG NO 25 PEKALONGAN</t>
  </si>
  <si>
    <t>KRATONLOR</t>
  </si>
  <si>
    <t>COUNTER PUTRI DIANA</t>
  </si>
  <si>
    <t>RUKO DUTA SRAGI PERMAI KELURAHAN SRAGI</t>
  </si>
  <si>
    <t>SRAGI</t>
  </si>
  <si>
    <t>COUNTER RANI SRAGI</t>
  </si>
  <si>
    <t>JL. GENTONGWUNGU RT02/01</t>
  </si>
  <si>
    <t>sragi</t>
  </si>
  <si>
    <t>C.ANNGUN WIRADESA</t>
  </si>
  <si>
    <t>JL.YOS SUDARSO 64 KEL.KEPATIHAN RT10/04 KEC.WIRADESA KAB.PEKALONGAN</t>
  </si>
  <si>
    <t>WIRADESA</t>
  </si>
  <si>
    <t>C.BUARAN</t>
  </si>
  <si>
    <t>JL.URIP SUMOHARJO NO.264 BUARAN KAB.PEKALONGAN</t>
  </si>
  <si>
    <t>PODOSUGIH</t>
  </si>
  <si>
    <t>COUNTER PROTELON CELL</t>
  </si>
  <si>
    <t>DESA LEGOKKALONG RT01/04</t>
  </si>
  <si>
    <t>LEGOK KALONG</t>
  </si>
  <si>
    <t>COUNTER KUSUMA BANGSA</t>
  </si>
  <si>
    <t>JL.KUSUMA BANGSA SEBELAH SELATAN MAKAM PAHLAWAN PKL</t>
  </si>
  <si>
    <t>PANJANG WETAN</t>
  </si>
  <si>
    <t>COUNTER GROSIR SETONO</t>
  </si>
  <si>
    <t>JL.HASYIM ASHARY BLOK C NO.15</t>
  </si>
  <si>
    <t>COUNTER SAFIRA KAJEN</t>
  </si>
  <si>
    <t>JL MANDUREJO NO 430 RT12 RW06 KAJEN PEKALONGAN</t>
  </si>
  <si>
    <t>SLIT</t>
  </si>
  <si>
    <t>KAJEN</t>
  </si>
  <si>
    <t>COUNTER BOJONG</t>
  </si>
  <si>
    <t>JL RAYA BOJONG-SRAGI DESA BOJONG MINGGIR , KEC. BOJONG KAB. PEKALONGAN</t>
  </si>
  <si>
    <t>BOJONG MINGGIR</t>
  </si>
  <si>
    <t>Counter Widya</t>
  </si>
  <si>
    <t>JL KARYA BAKTI NO. 62 RT. 05/06 MEDONO , PEKALONGAN BARAT</t>
  </si>
  <si>
    <t>MEDONO</t>
  </si>
  <si>
    <t>Counter Tirto</t>
  </si>
  <si>
    <t>PUCUNG RT. 03/01 KECAMATAN TIRTO KAB. PEKALONGAN</t>
  </si>
  <si>
    <t>Counter Irian/kebulen</t>
  </si>
  <si>
    <t>JL. IRIAN NO. 5 RT 01 RW 01 KEBULEN PEKALONGAN</t>
  </si>
  <si>
    <t>KEBULEN</t>
  </si>
  <si>
    <t>Counter Mataram</t>
  </si>
  <si>
    <t>JL. MERAPI NO. 19 , BENDAN , PEKALONGAN BARAT</t>
  </si>
  <si>
    <t>BENDAN</t>
  </si>
  <si>
    <t>Counter Awa/binatur</t>
  </si>
  <si>
    <t>JL. BUMI LUXURY NO. 23 RT 02 / 09 MEDONO PEKALONGAN</t>
  </si>
  <si>
    <t>Counter Wonoyoso</t>
  </si>
  <si>
    <t>JL. RAYA WONOYOSO NO. 07 BUARAN PEKALONGAN</t>
  </si>
  <si>
    <t>WONOYOSO</t>
  </si>
  <si>
    <t>Counter Pekajangan</t>
  </si>
  <si>
    <t>JL. RAYA PEKAJANGAN PEKALONGAN</t>
  </si>
  <si>
    <t>PEKAJANGAN</t>
  </si>
  <si>
    <t>KEDUNGWUNI</t>
  </si>
  <si>
    <t>Counter Utama/wonopringgo</t>
  </si>
  <si>
    <t>JL. RAYA WONOPRINGGO NO. 219 PEKALONGAN</t>
  </si>
  <si>
    <t>WONOPRINGGP</t>
  </si>
  <si>
    <t>Counter Keraton</t>
  </si>
  <si>
    <t>JL. VETERAN NO. 2 PEKALONGAN</t>
  </si>
  <si>
    <t>Counter Sorogenen</t>
  </si>
  <si>
    <t>JLN. MELATI NO.20 PEKALONGAN</t>
  </si>
  <si>
    <t>Counter Nusantara</t>
  </si>
  <si>
    <t>JL. NUSANTARA NO. 1 PEKALONGAN</t>
  </si>
  <si>
    <t>KEPUTRAN</t>
  </si>
  <si>
    <t>PEKALONGAN TIMUR</t>
  </si>
  <si>
    <t>COUNTER S PARMAN</t>
  </si>
  <si>
    <t>JL. S PARMAN 42 RT. 03 / 04 KEBANYON, KASEPUHAN BATANG</t>
  </si>
  <si>
    <t>COUNTER BAWANG/RIDEA</t>
  </si>
  <si>
    <t>JL. WALISONGO NO. 34 DS. BAWANG KEC. BAWANG , BATANG</t>
  </si>
  <si>
    <t>BAWANG</t>
  </si>
  <si>
    <t>COUNTER TULIS/MIE CELL</t>
  </si>
  <si>
    <t>JL. RAYA BEJI NO. 6 BEJI, TULIS , BATANG</t>
  </si>
  <si>
    <t>VEJI</t>
  </si>
  <si>
    <t>TULIS</t>
  </si>
  <si>
    <t>COUNTER BLADO</t>
  </si>
  <si>
    <t>DESA BLADO RT. 06 RW. 03 KEC. BLADO , BATANG</t>
  </si>
  <si>
    <t>BLADO</t>
  </si>
  <si>
    <t>COUNTER PASEKARAN/HIKMAH</t>
  </si>
  <si>
    <t>JL. PEMUDA NO. 116 RT. 01 RW. 10 KAUMAN , BATANG</t>
  </si>
  <si>
    <t>KAUMAN</t>
  </si>
  <si>
    <t>COUNTER BANDAR/CEMERLANG</t>
  </si>
  <si>
    <t>JL. WONOKERTO-BANDAR RT. 02 RW. 01 BANDAR BATANG</t>
  </si>
  <si>
    <t>WONOKERTO</t>
  </si>
  <si>
    <t>BANDAR</t>
  </si>
  <si>
    <t>COUNTER BANYUPUTIH</t>
  </si>
  <si>
    <t>BANYUPUTIH RT. 10 RW. 02 BATANG , JATENG</t>
  </si>
  <si>
    <t>BANYUPUTI</t>
  </si>
  <si>
    <t>BANYUPUTIH</t>
  </si>
  <si>
    <t>COUNTER TERSONO / ADITYA</t>
  </si>
  <si>
    <t>JL. RAYA TERSONO-SUKOREJO KM 01 , KOMPLEK RUKO HIJAU BARU NO. 1 BOJA, TERSONO BATANG</t>
  </si>
  <si>
    <t>COUNTER LIMPUNG</t>
  </si>
  <si>
    <t>JL. RAYA LIMPUNG, RUKO PASAR LIMPUNG BATANG, JATENG</t>
  </si>
  <si>
    <t>LIMPUNG</t>
  </si>
  <si>
    <t>COUNTER RIZKY DEMAK</t>
  </si>
  <si>
    <t>DESA WONOWOSO RT03/01 KECAMATAN KARANGTENGAH DEMAK</t>
  </si>
  <si>
    <t>WONOWOSO</t>
  </si>
  <si>
    <t>COUNTER BATU</t>
  </si>
  <si>
    <t>JALAN RAYA SEMARANG - DEMAK KM 14 DESA BATU RT 01 RW 02 KECAMATAN KARANGTENGAH KAB DEMAK</t>
  </si>
  <si>
    <t>BATU</t>
  </si>
  <si>
    <t>COUNTER BUYARAN</t>
  </si>
  <si>
    <t>PULOSARI, RT 02, RW 01, PULOSARI, KARANGTENGAH, KAB.DEMAK</t>
  </si>
  <si>
    <t>PULOSARI</t>
  </si>
  <si>
    <t>COUNTER KAWAN CELL</t>
  </si>
  <si>
    <t>JL.RAYA WEDUNG ,DEPAN BALAI DESA WEDUNG -DEMAK</t>
  </si>
  <si>
    <t>RUWIT</t>
  </si>
  <si>
    <t>WEDUNG</t>
  </si>
  <si>
    <t>COUNTER PUCANG GADING</t>
  </si>
  <si>
    <t>,JL.PUCANG ANOM TIMUR X/3 BATUR SARI</t>
  </si>
  <si>
    <t>BATURSARI</t>
  </si>
  <si>
    <t>MRANGGEN</t>
  </si>
  <si>
    <t>COUNTER MRANGGEN 1</t>
  </si>
  <si>
    <t>JL.RAYA SEMARANG -PURWODADI MRANGGEN</t>
  </si>
  <si>
    <t>BRUMBUNG</t>
  </si>
  <si>
    <t>COUNTER VIDI JAYA</t>
  </si>
  <si>
    <t>JL.RAYA KARANG ANYAR</t>
  </si>
  <si>
    <t>COUNTER MURAH BARDAH</t>
  </si>
  <si>
    <t>JL.RAYA DEMAK - KUDUS  PERTIGAAN TRENGGULI DEMAK</t>
  </si>
  <si>
    <t>BINTORO</t>
  </si>
  <si>
    <t>COUNTER GEVANDA</t>
  </si>
  <si>
    <t>DESA PEKALONGAN RT002/003 KEC BATEALIT</t>
  </si>
  <si>
    <t>BATEALIT</t>
  </si>
  <si>
    <t>COUNTER WENY</t>
  </si>
  <si>
    <t>DESA KELING RT 02/RW 03 JEPARA</t>
  </si>
  <si>
    <t>KELING</t>
  </si>
  <si>
    <t>COUNTER KAYLA ABADI</t>
  </si>
  <si>
    <t>JL RAYA KUDUS JEPARA SEBELAH BARAT PEREMPATAN MAYONG RT05/09</t>
  </si>
  <si>
    <t>MAYONG LOR</t>
  </si>
  <si>
    <t>COUNTER KELET</t>
  </si>
  <si>
    <t>JL. RAYA KELING PATI JEPARA PATI</t>
  </si>
  <si>
    <t>KELET</t>
  </si>
  <si>
    <t>COUNTER KEMBANG</t>
  </si>
  <si>
    <t>JL RAYA BANGSRI-KELET</t>
  </si>
  <si>
    <t>JINGGOTAN</t>
  </si>
  <si>
    <t>COUNTER NGABUL</t>
  </si>
  <si>
    <t>JL. RAYA JEPARA NGABUL</t>
  </si>
  <si>
    <t>NGABUL</t>
  </si>
  <si>
    <t>TAHUNAN</t>
  </si>
  <si>
    <t>COUNTER MLONGGO</t>
  </si>
  <si>
    <t>JL. RAYA MLONGGO</t>
  </si>
  <si>
    <t>JAMBU</t>
  </si>
  <si>
    <t>MLONGGO</t>
  </si>
  <si>
    <t>COUNTER PURWOGONDO</t>
  </si>
  <si>
    <t>JL RAYA JEPARA-PURWOGONDO</t>
  </si>
  <si>
    <t>PURWOGONDO</t>
  </si>
  <si>
    <t>KALINYAMATAN</t>
  </si>
  <si>
    <t>COUNTER PECANGAAN</t>
  </si>
  <si>
    <t>JL. RAYA PECANGAAN</t>
  </si>
  <si>
    <t>LEBUAWU</t>
  </si>
  <si>
    <t>PECANGAAN</t>
  </si>
  <si>
    <t>COUNTER PRAMBATAN</t>
  </si>
  <si>
    <t>JL KUDUS - JEPARA DESA PRAMBATAN LOR RT 08 RW 01 KEC KALIWUNGU KUDUS</t>
  </si>
  <si>
    <t>PRAMBATAN LOR</t>
  </si>
  <si>
    <t>KALIWUNGU</t>
  </si>
  <si>
    <t>COUNTER MUSEUM KRETEK</t>
  </si>
  <si>
    <t>JL PATIMURA LORFAM KULON GANG BAK TENGAH NO 241</t>
  </si>
  <si>
    <t>COUNTER YUAN</t>
  </si>
  <si>
    <t>JATISARI JLN BESITO PEGANJARAN RT05/02</t>
  </si>
  <si>
    <t>BESITO</t>
  </si>
  <si>
    <t>GEBOG</t>
  </si>
  <si>
    <t>COUNTER MEJOBO</t>
  </si>
  <si>
    <t>JL. LINGKAR JEPANG</t>
  </si>
  <si>
    <t>JEPANG</t>
  </si>
  <si>
    <t>MEJOBO</t>
  </si>
  <si>
    <t>COUNTER UMK</t>
  </si>
  <si>
    <t>JL. LINGKAR UTARA DPN KAMPUS UMK BAE</t>
  </si>
  <si>
    <t>DERSALAM</t>
  </si>
  <si>
    <t>BAE</t>
  </si>
  <si>
    <t>COUNTER TOPSY</t>
  </si>
  <si>
    <t>JL. CENDONO PERTIGAAN DAWE</t>
  </si>
  <si>
    <t>CENDONO</t>
  </si>
  <si>
    <t>DAWE</t>
  </si>
  <si>
    <t>COUNTER MEGAWON</t>
  </si>
  <si>
    <t>RUKO MEGAWON RT. 05/02 KEC. JATI, KAB. KUDUS</t>
  </si>
  <si>
    <t>MEGAWON</t>
  </si>
  <si>
    <t>COUNTER LUBABAH</t>
  </si>
  <si>
    <t>JL. KUDUS JEPARA KM 5 KEL. KEDUNGDOWO</t>
  </si>
  <si>
    <t>KEDUNGDOWO</t>
  </si>
  <si>
    <t>COUNTER PRAPATAN MANGGA</t>
  </si>
  <si>
    <t>JL. MANGGA NO. 14</t>
  </si>
  <si>
    <t>COUNTER NGEMBAL</t>
  </si>
  <si>
    <t>JL. RAYA KUDUS PATI KM 5 KUDUS</t>
  </si>
  <si>
    <t>COUNTER ARJUNA PUTRA</t>
  </si>
  <si>
    <t>JL.SUNAN KUDUS NO 202</t>
  </si>
  <si>
    <t>COUNTER TOKOJAYASURA</t>
  </si>
  <si>
    <t>JL.RAYA PATI - GABUS KM 1 NO 19 SEMAMPIR PATI</t>
  </si>
  <si>
    <t>GAJAHMATI</t>
  </si>
  <si>
    <t>COUNTER MARGOYOSO</t>
  </si>
  <si>
    <t>JL.RAYA PATI - TAYU KM 18 NGEMPLAK KIDUL MARGOYOSO</t>
  </si>
  <si>
    <t>NGEMPLAK KIDUL</t>
  </si>
  <si>
    <t>MARGOYOSO</t>
  </si>
  <si>
    <t>COUNTER WEDARIJAKSA</t>
  </si>
  <si>
    <t>RUKO DEPAN PASAR WEDARIJAKSA</t>
  </si>
  <si>
    <t>WEDARIJAKSA</t>
  </si>
  <si>
    <t>COUNTER KAJAR</t>
  </si>
  <si>
    <t>JL. RAYA PATI TAYU KM .11</t>
  </si>
  <si>
    <t>TAYU</t>
  </si>
  <si>
    <t>COUNTER ANEKA JUWANA</t>
  </si>
  <si>
    <t>JL. SUDIRMAN KOMP. PASAR BUAH JUWANA</t>
  </si>
  <si>
    <t>COUNTER ANA</t>
  </si>
  <si>
    <t>JL. SUDIRMAN N0. 24</t>
  </si>
  <si>
    <t>COUNTER SUTOMO</t>
  </si>
  <si>
    <t>JL. SUTOMO NO. 24</t>
  </si>
  <si>
    <t>COUNTER NAILA</t>
  </si>
  <si>
    <t>JL. RONGGOKUSUMO NO. 69 , MARGOYOSO</t>
  </si>
  <si>
    <t>COUNTER SAKURA</t>
  </si>
  <si>
    <t>JL. A. YANI, RUKO PERUM WINONG,PATI</t>
  </si>
  <si>
    <t>SIDOKERTO</t>
  </si>
  <si>
    <t>AGEN PANDAN</t>
  </si>
  <si>
    <t>DS PANDAN HARUM KEC GABUS KAB GROBOGAN</t>
  </si>
  <si>
    <t>PANDAN HARUM</t>
  </si>
  <si>
    <t>GROBOGAN, PURWODADI</t>
  </si>
  <si>
    <t>AGEN NGROMBO</t>
  </si>
  <si>
    <t>JL.PURWODADI - SOLO KM.8 (DEPAN STASIUN NGROMBO)</t>
  </si>
  <si>
    <t>TOROH</t>
  </si>
  <si>
    <t>AGEN APOTIK KASIH IBU</t>
  </si>
  <si>
    <t>AGEN PENAWANGAN</t>
  </si>
  <si>
    <t>JL. SEMARANG - PURWODADI DESA NGELUK KEC PENAWANGAN RT.04 RW.01</t>
  </si>
  <si>
    <t>BOLOGARANG</t>
  </si>
  <si>
    <t>PENAWANGAN</t>
  </si>
  <si>
    <t>AGEN GODONG</t>
  </si>
  <si>
    <t>JL.RAYA SRMARANG - PURWODADI DESA GODONG RT.05/03 KAB.GROBOGAN</t>
  </si>
  <si>
    <t>ANGGASWANGI</t>
  </si>
  <si>
    <t>AGEN DMC CELL</t>
  </si>
  <si>
    <t>JL.HONGGOKUSUMAN RT.03 RW.03 KEC.KRADENAN</t>
  </si>
  <si>
    <t>bago</t>
  </si>
  <si>
    <t>kradenan</t>
  </si>
  <si>
    <t>AGEN WIROSARI II</t>
  </si>
  <si>
    <t>DESA KARANGASEM RT.07 RW.04 KEC.WIROSARI</t>
  </si>
  <si>
    <t>karangasem</t>
  </si>
  <si>
    <t>wirosari</t>
  </si>
  <si>
    <t>AGEN KLAMPOK</t>
  </si>
  <si>
    <t>PURWAREJA RT.01/12 KLAMPOK</t>
  </si>
  <si>
    <t>KLAMPOK</t>
  </si>
  <si>
    <t>PURWOREJO KLAMPOK</t>
  </si>
  <si>
    <t>BANJARNEGARA</t>
  </si>
  <si>
    <t>AGEN VAIDAH</t>
  </si>
  <si>
    <t>Komplek pertigaan banjarmangu</t>
  </si>
  <si>
    <t>BANJARMANGU</t>
  </si>
  <si>
    <t>AGEN DIAS</t>
  </si>
  <si>
    <t>Komplek ruko pertigaan proyek mrican</t>
  </si>
  <si>
    <t>AGEN NINO KOM KALIBENING</t>
  </si>
  <si>
    <t>Komplek pertokoan pasar kalibening ( samping bri kalibening )</t>
  </si>
  <si>
    <t>KALIBENING</t>
  </si>
  <si>
    <t>AGEN TB PERTELON MANDIRAJA</t>
  </si>
  <si>
    <t>JL. RAYA MANDIRAJA</t>
  </si>
  <si>
    <t>MANDIRAJA KULON</t>
  </si>
  <si>
    <t>MANDIRAJA</t>
  </si>
  <si>
    <t>COUNTER  MUNCANG</t>
  </si>
  <si>
    <t>RUKO LAPANGAN MUNCANG RT 26 / 02</t>
  </si>
  <si>
    <t>BODEH</t>
  </si>
  <si>
    <t>COUNTER LARANGAN</t>
  </si>
  <si>
    <t>JL RAYA LARANGAN - MUNJUNGAGUNG RT 01 RW 02 KRAMAT - TEGAL</t>
  </si>
  <si>
    <t>MUNJUNGAGUNG</t>
  </si>
  <si>
    <t>COUNTER DIAN MOGA</t>
  </si>
  <si>
    <t>JL. RAYA MOGA RT.2 RW.5 MOGA</t>
  </si>
  <si>
    <t>MOGA</t>
  </si>
  <si>
    <t>SUDIRMAN TIMUR</t>
  </si>
  <si>
    <t>JL. JEND SUDIRMAN TIMUR NO 32 RUKO DEPAN SMAN 2 PEMALANG</t>
  </si>
  <si>
    <t>PELUTAN</t>
  </si>
  <si>
    <t>COUNTER COMAL 2</t>
  </si>
  <si>
    <t>JL. TERATAI II NO. 8 PURI ASRI SEB TIMUR KANTOR KECAMATAN COMAL</t>
  </si>
  <si>
    <t>PURWOSARI</t>
  </si>
  <si>
    <t>COUNTER HP BOY</t>
  </si>
  <si>
    <t>BRIGJEND SUDIARTO 35 SALATIGA</t>
  </si>
  <si>
    <t>KALICACING</t>
  </si>
  <si>
    <t>COUNTER PAHLAWAN/ BENANG RAJA</t>
  </si>
  <si>
    <t>JL. PAHLAWAN  SALATIGA</t>
  </si>
  <si>
    <t>KUTAWINGANGUN</t>
  </si>
  <si>
    <t>TINGKIR</t>
  </si>
  <si>
    <t>COUNTER AZIZ CELL</t>
  </si>
  <si>
    <t>Jalan Raya Suruh-Karanggede No.9B, Tingkir Tengah, Tingkir, Tingkir Tengah, Tingkir, Kota Salatiga, Jawa Tengah 50745</t>
  </si>
  <si>
    <t>TINGKIR LOR</t>
  </si>
  <si>
    <t>COUNTER ASYIFA</t>
  </si>
  <si>
    <t>JL. RAYA SRUWEN - KARANGGEDE</t>
  </si>
  <si>
    <t>COUNTER ANGGREK</t>
  </si>
  <si>
    <t>JL. KARTINI PR 6</t>
  </si>
  <si>
    <t>COUNTER RAFA</t>
  </si>
  <si>
    <t>JL KH MANSYUR NO 27 KOTA TEGAL</t>
  </si>
  <si>
    <t>MANGKUKUSUMAN</t>
  </si>
  <si>
    <t>COUNTER KIOS TIKET</t>
  </si>
  <si>
    <t>Jl Kol Sudiarto No 40</t>
  </si>
  <si>
    <t>PANGGUNG</t>
  </si>
  <si>
    <t>COUNTER ME STAR</t>
  </si>
  <si>
    <t>JL DR WAHIDIN SUDIROHUSODO 29</t>
  </si>
  <si>
    <t>MARGADANA</t>
  </si>
  <si>
    <t>TEGAL BARAT</t>
  </si>
  <si>
    <t>COUNTER KARTINI</t>
  </si>
  <si>
    <t>JL KARTINI NO 26 RT004/001</t>
  </si>
  <si>
    <t>COUNTER ADIWERNA</t>
  </si>
  <si>
    <t>JL.BANJARAN ADIWERNA</t>
  </si>
  <si>
    <t>TEMBOK BANJARAN</t>
  </si>
  <si>
    <t>COUNTER ELDINI</t>
  </si>
  <si>
    <t>JL.A YANI RUKO PASAR PAGI</t>
  </si>
  <si>
    <t>COUNTER MM POM</t>
  </si>
  <si>
    <t>JL. RAYA KARANGANYAR (SPBU KARANGANYAR)</t>
  </si>
  <si>
    <t>DUKUHTURI</t>
  </si>
  <si>
    <t>COUNTER BIRU CELL</t>
  </si>
  <si>
    <t>JL. KH. SYAHRONI, JATIBARANG-BREBES</t>
  </si>
  <si>
    <t>JATIBARANG LOR</t>
  </si>
  <si>
    <t>COUNTER BAROKAH</t>
  </si>
  <si>
    <t>JL. MERPATI-TEGAL</t>
  </si>
  <si>
    <t>RANDUGUNTING</t>
  </si>
  <si>
    <t>TEGAL SELATAN</t>
  </si>
  <si>
    <t>COUNTER TARGET SPORT</t>
  </si>
  <si>
    <t>JL. RAYA SINGKIL-ADIWERNA (JALAN 2)</t>
  </si>
  <si>
    <t>PESAREAN</t>
  </si>
  <si>
    <t>COUNTER GM</t>
  </si>
  <si>
    <t>PASAR BALAMOA-BENJARAN</t>
  </si>
  <si>
    <t>BALAMOA</t>
  </si>
  <si>
    <t>PANGKAH</t>
  </si>
  <si>
    <t>COUNTER MITRA</t>
  </si>
  <si>
    <t>JL. RAYA AHMAD YANI, PROCOT-SLAWI</t>
  </si>
  <si>
    <t>PROCOT</t>
  </si>
  <si>
    <t>SLAWI, TEGAL</t>
  </si>
  <si>
    <t>COUNTER ARINA KTG</t>
  </si>
  <si>
    <t>JL. RAYA KETANGGUNGAN PEJAGAN-BREBES</t>
  </si>
  <si>
    <t>KETANGGUNGAN</t>
  </si>
  <si>
    <t>COUNTER ARINA SLATRI</t>
  </si>
  <si>
    <t>JL. RAYA SLATRI-BREBES</t>
  </si>
  <si>
    <t>SLATRI</t>
  </si>
  <si>
    <t>ALUL-ALUN BREBES</t>
  </si>
  <si>
    <t>COUNTER JAWI</t>
  </si>
  <si>
    <t>DK PENJALIN RT01/06 DS PROTOMULYO KALIWUNGU SELATAN</t>
  </si>
  <si>
    <t>PROTOMULYO</t>
  </si>
  <si>
    <t>KALIWUNGU SELATAN</t>
  </si>
  <si>
    <t>COUNTER TOKO HIDUP</t>
  </si>
  <si>
    <t>JL. SUKARNO - HATTA</t>
  </si>
  <si>
    <t>PEKAUMAN</t>
  </si>
  <si>
    <t>kendal</t>
  </si>
  <si>
    <t>COUNTER STEEL EXPRES</t>
  </si>
  <si>
    <t>JL. SUJONO</t>
  </si>
  <si>
    <t>KEBUMEN</t>
  </si>
  <si>
    <t>SUKOREJO</t>
  </si>
  <si>
    <t>COUNTER NUKE</t>
  </si>
  <si>
    <t>KALI BENDO DESA PROTOMULYO KEC. KALIWUNGU KEB. KENDAL</t>
  </si>
  <si>
    <t>COUNTER JAVA</t>
  </si>
  <si>
    <t>DS. DARUPONO KEC. KALIWUNGU SELATAN</t>
  </si>
  <si>
    <t>DARUPONO</t>
  </si>
  <si>
    <t>COUNTER BARAKA</t>
  </si>
  <si>
    <t>JL. SENDANG DAWUNG KEC. ROWOSARI</t>
  </si>
  <si>
    <t>SENDANG DAWUHAN</t>
  </si>
  <si>
    <t>ROWOSARI</t>
  </si>
  <si>
    <t>COUNTER NAPOCLEAN</t>
  </si>
  <si>
    <t>DS. GADUKAN RT.04 KALIWUNGU</t>
  </si>
  <si>
    <t>KUTOHARJO</t>
  </si>
  <si>
    <t>COUNTER EASY</t>
  </si>
  <si>
    <t>JL. RAYA PLANTARAN - SROGO NO. 25</t>
  </si>
  <si>
    <t>PLANTARAN</t>
  </si>
  <si>
    <t>COUNTER SHALVIN</t>
  </si>
  <si>
    <t>JL. TENTARA PELAJAR NO 1.DS. PURWOKERTO PATEBON</t>
  </si>
  <si>
    <t>PATEBON</t>
  </si>
  <si>
    <t>COUNTER SIVA</t>
  </si>
  <si>
    <t>JL. RAYA PEGANDON NO. 15</t>
  </si>
  <si>
    <t>COUNTER DHANIS</t>
  </si>
  <si>
    <t>JL. RAYA GEMUH NO. 15 DEPAN SMP N1 GEMUH</t>
  </si>
  <si>
    <t>GEMUH BLANTEN</t>
  </si>
  <si>
    <t>GEMUH</t>
  </si>
  <si>
    <t>COUNTER INI MOBILE</t>
  </si>
  <si>
    <t>JL. RAYA CEPIRING NO. 10 KENDAL</t>
  </si>
  <si>
    <t>KARANG AYU</t>
  </si>
  <si>
    <t>CEPIRING</t>
  </si>
  <si>
    <t>COUNTER RAMA</t>
  </si>
  <si>
    <t>JL. RY. TRUKO NO. 2 KANGKUNG KENDAL</t>
  </si>
  <si>
    <t>TRUKO</t>
  </si>
  <si>
    <t>KANGKUNG</t>
  </si>
  <si>
    <t>COUNTER LOTUS</t>
  </si>
  <si>
    <t>JL. UTAMA TENGAH WELERI</t>
  </si>
  <si>
    <t>SAMBONGSARI</t>
  </si>
  <si>
    <t>COUNTER RYAN CELL</t>
  </si>
  <si>
    <t>JL. LINGKAR SUKOREJO KOMP ALUN - ALUN SUKOREJO</t>
  </si>
  <si>
    <t>SAPEN</t>
  </si>
  <si>
    <t>COUNTER BU TIEN</t>
  </si>
  <si>
    <t>JL. RA. KARTINI NO. 3 KOMP.TERMINAL COLT WELERI</t>
  </si>
  <si>
    <t>PENYANGKRINGAN</t>
  </si>
  <si>
    <t>COUNTER CINTASA</t>
  </si>
  <si>
    <t>JL. PERUM KARINA BRANGSONG NO. 23 KENDAL</t>
  </si>
  <si>
    <t>BRANGSONG</t>
  </si>
  <si>
    <t>COUNTER KALIWUNGU</t>
  </si>
  <si>
    <t>JL. RAYA KALIWUNGU - PANDEAN NO. 3</t>
  </si>
  <si>
    <t>KRAJAN KULON</t>
  </si>
  <si>
    <t>COUNTER GAJAH MADA</t>
  </si>
  <si>
    <t>JL GAJAH MADA NO 100 B</t>
  </si>
  <si>
    <t>SOBONTORO</t>
  </si>
  <si>
    <t>BALEN</t>
  </si>
  <si>
    <t>COUNTER PUMA CELL</t>
  </si>
  <si>
    <t>JL PANGLIMA POLIM NO 6 RT 007 003 KEL SUMBANG BOJONEGORO</t>
  </si>
  <si>
    <t>SUMBANG</t>
  </si>
  <si>
    <t>COUNTER KRAJAN</t>
  </si>
  <si>
    <t>KRAJAN RT001/001 NO 35 DESA SUGIHWARAS</t>
  </si>
  <si>
    <t>SUGIHWARAS</t>
  </si>
  <si>
    <t>COUNTER VETERAN (YMH)</t>
  </si>
  <si>
    <t>JL VETERAN</t>
  </si>
  <si>
    <t>COUNTER FOCUS</t>
  </si>
  <si>
    <t>JL DR CIPTO NO 70</t>
  </si>
  <si>
    <t>MOJOKAMPUNG</t>
  </si>
  <si>
    <t>COUNTER RIYOZHA CELL</t>
  </si>
  <si>
    <t>DESA MALO RT 09/05</t>
  </si>
  <si>
    <t>MALO</t>
  </si>
  <si>
    <t>COUNTER KAPAS</t>
  </si>
  <si>
    <t>JL. RAYA KAPAS NO. 08 KAPAS – BOJONEGORO</t>
  </si>
  <si>
    <t>TIKUSAN</t>
  </si>
  <si>
    <t>KAPAS</t>
  </si>
  <si>
    <t>COUNTER KALITIDU</t>
  </si>
  <si>
    <t>JL. RAYA KALI TIDU NO. 109 KALITIDU BOJONEGORO</t>
  </si>
  <si>
    <t>KALITIDU</t>
  </si>
  <si>
    <t>COUNTER KEDEWAN</t>
  </si>
  <si>
    <t>DESA KEDEWAN RT 02 RW001 KECAMATAN KEDEWAN  KABUPATEN BOJONEGORO</t>
  </si>
  <si>
    <t>KEDEWAN</t>
  </si>
  <si>
    <t>COUNTER DENI</t>
  </si>
  <si>
    <t>JL. CEPU - RANDUBLATUNG DS. MULYOREJO</t>
  </si>
  <si>
    <t>MULYOREJO</t>
  </si>
  <si>
    <t>CEPU</t>
  </si>
  <si>
    <t>KAB. BLORA (CEPU)</t>
  </si>
  <si>
    <t>COUNTER M2</t>
  </si>
  <si>
    <t>Jalan Diponegoro No. 28, Cepu, Blora, Jawa Tengah, 50131</t>
  </si>
  <si>
    <t>JL. PEMUDA CEPU</t>
  </si>
  <si>
    <t>COUNTER LOMBOK IJO</t>
  </si>
  <si>
    <t>Jl. Gatot Subroto No. 145 Ungaran, Kab. Semarang</t>
  </si>
  <si>
    <t>KAB. SEMARANG (UNGARAN)</t>
  </si>
  <si>
    <t>COUNTER CAN CAN</t>
  </si>
  <si>
    <t>Jl. Pelita No. 66 RT 08 RW 03 Pundung Putih, Kel. Gedanganak, Kec. Ungaran Timur, Kab. Semarang.</t>
  </si>
  <si>
    <t>GEDANGANAK</t>
  </si>
  <si>
    <t>UNGARAN TIMUR</t>
  </si>
  <si>
    <t>COUNTER RIZKY</t>
  </si>
  <si>
    <t>JL. MURIA NO. 29</t>
  </si>
  <si>
    <t>COUNTER VALSYA</t>
  </si>
  <si>
    <t>Jl. Merdeka No. 7 Kel. Beji, Kec. Ungaran Timur, Kab. Semarang</t>
  </si>
  <si>
    <t>COUNTER MAPAGAN</t>
  </si>
  <si>
    <t>Jl. Yudistira No. 24, Kab. Semarang</t>
  </si>
  <si>
    <t>COUNTER WANTI</t>
  </si>
  <si>
    <t>Kenangkan RT 07 RW 07 Kel. Bergas Kidul, Kec. Bergas,  Kab. Semarang.</t>
  </si>
  <si>
    <t>KARANGJATI</t>
  </si>
  <si>
    <t>COUNTER LINK</t>
  </si>
  <si>
    <t>JL RAYA NGEMPON NO 49</t>
  </si>
  <si>
    <t>NGEMPON</t>
  </si>
  <si>
    <t>COUNTER ISTANA JILBAB</t>
  </si>
  <si>
    <t>JL MT HARYONO NO 69 UNGARAN</t>
  </si>
  <si>
    <t>COUNTER A. YANI</t>
  </si>
  <si>
    <t>JL. A.YANI 23 A, UNGARAN</t>
  </si>
  <si>
    <t>SIDOMULYO</t>
  </si>
  <si>
    <t>COUNTER TOKO BARU</t>
  </si>
  <si>
    <t>Jl. Soekarno Hatta KM. 31.5, Ungaran, Kab. Semarang</t>
  </si>
  <si>
    <t>COUNTER GRATIAS</t>
  </si>
  <si>
    <t>Jl. Gatot Subroto No. 89 RT 01 RW 02 Kel. Bandarjo, Kec. Ungaran Barat, Kab. Semarang.</t>
  </si>
  <si>
    <t>COUNTER RIYA</t>
  </si>
  <si>
    <t>DS SULANG RT02/04 SULANG REMBANG</t>
  </si>
  <si>
    <t>SULANG</t>
  </si>
  <si>
    <t>COUNTER FENDI CELL</t>
  </si>
  <si>
    <t>Ds Gandrirojo rt 001/ rw 001 kel Gandrirojo</t>
  </si>
  <si>
    <t>GANDRIROJO</t>
  </si>
  <si>
    <t>SEDAN</t>
  </si>
  <si>
    <t>COUNTER MIM CELL</t>
  </si>
  <si>
    <t>JL RAYA SURABAYA - SARANG DS KARANGMANGU</t>
  </si>
  <si>
    <t>KARANGMANGU</t>
  </si>
  <si>
    <t>COUNTER LAUT BONANG</t>
  </si>
  <si>
    <t>JL. PEMUDA NO 20 REMBANG</t>
  </si>
  <si>
    <t>LETEH</t>
  </si>
  <si>
    <t>REMBANGLASEM</t>
  </si>
  <si>
    <t>COUNTER PLAWANGAN</t>
  </si>
  <si>
    <t>JL RAYA PANDANGAN KRAGAN DS PLAWANGAN RUKO PERTIGAAN NO 3-4 PLAWANGAN</t>
  </si>
  <si>
    <t>PLAWANGAN</t>
  </si>
  <si>
    <t>KRAGAN</t>
  </si>
  <si>
    <t>COUNTER SRIJAYA CELL</t>
  </si>
  <si>
    <t>JL RAYA SARANG - TUBAN NO 102</t>
  </si>
  <si>
    <t>COUNTER GOGON</t>
  </si>
  <si>
    <t>KARANG TENGAH RT 1 RW 12 DS PAMOTAN KEC PAMOTAN KAB REMBANG</t>
  </si>
  <si>
    <t>pamotan</t>
  </si>
  <si>
    <t>rembang</t>
  </si>
  <si>
    <t>COUNTER SLUKE</t>
  </si>
  <si>
    <t>JL RAYA SLUKE RT 01 RW 03 DS SLUKE</t>
  </si>
  <si>
    <t>SLUKE</t>
  </si>
  <si>
    <t>COUNTER SALAMAN 17</t>
  </si>
  <si>
    <t>JL RAYA SALE NO 17</t>
  </si>
  <si>
    <t>PAKIS</t>
  </si>
  <si>
    <t>SALE</t>
  </si>
  <si>
    <t>COUNTER NGEMPLAK</t>
  </si>
  <si>
    <t>JL SUNAN BONANG NO 147 LASEM</t>
  </si>
  <si>
    <t>LASEM</t>
  </si>
  <si>
    <t>COUNTER SUMBER GIRANG</t>
  </si>
  <si>
    <t>JL SUNAN BONANG</t>
  </si>
  <si>
    <t>COUNTER KARAS CELL</t>
  </si>
  <si>
    <t>JL PAMOTAN - SEDAN</t>
  </si>
  <si>
    <t>COUNTER NGAWEN</t>
  </si>
  <si>
    <t>JL RAYA PURWODADI</t>
  </si>
  <si>
    <t>COUNTER A YANI</t>
  </si>
  <si>
    <t>JL A YANI NO 43 REMBANG</t>
  </si>
  <si>
    <t>COUNTER DODIK</t>
  </si>
  <si>
    <t>DK TENGKLIK - KEDIREN RT 01/10 RANDU BELATUNG</t>
  </si>
  <si>
    <t>KEDIREN</t>
  </si>
  <si>
    <t>RANDUBLATUNG</t>
  </si>
  <si>
    <t>COUNTER TODANAN</t>
  </si>
  <si>
    <t>DI BELAKANG PASAR TODANAN</t>
  </si>
  <si>
    <t>TODANAN</t>
  </si>
  <si>
    <t>COUNTER INDI SINAR MULIA</t>
  </si>
  <si>
    <t>JL.CEPU NO.16 WULUNG RANDUBLATUNG,BLORA</t>
  </si>
  <si>
    <t>COUNTER PATEMON GUNUNGPATI</t>
  </si>
  <si>
    <t>MUNTAL RT001/005 PATEMON</t>
  </si>
  <si>
    <t>GUNUNGPATI</t>
  </si>
  <si>
    <t>COUNTER METESEH</t>
  </si>
  <si>
    <t>JL. RAYA TUNGGU RT 001/009</t>
  </si>
  <si>
    <t>METESEH</t>
  </si>
  <si>
    <t>COUNTER KALIPANCUR</t>
  </si>
  <si>
    <t>JL RAYA KALIPANCUR NO 347 A</t>
  </si>
  <si>
    <t>KALIPANCUR</t>
  </si>
  <si>
    <t>NGALIYAN</t>
  </si>
  <si>
    <t>COUNTER SAKINAH</t>
  </si>
  <si>
    <t>ROGOJEMBANGAN RT002/004 TEMBALANG</t>
  </si>
  <si>
    <t>JOMBLANG</t>
  </si>
  <si>
    <t>COUNTER YOVAN</t>
  </si>
  <si>
    <t>JL USMAN JAINATIN II NO 16</t>
  </si>
  <si>
    <t>TANJUNG MAS</t>
  </si>
  <si>
    <t>SEMARANG UTARA</t>
  </si>
  <si>
    <t>COUNTER PURI</t>
  </si>
  <si>
    <t>JL PURI ANJASMORO BLOK H-5 NO 43</t>
  </si>
  <si>
    <t>COUNTER ELMIRA</t>
  </si>
  <si>
    <t>JL. RM H.SUBENO NO. 4</t>
  </si>
  <si>
    <t>COUNTER AL FATTAH</t>
  </si>
  <si>
    <t>JL. RAYA MANGKANG WETAN RT. 03/02 SEMARANG</t>
  </si>
  <si>
    <t>COUNTER CANGKIRAN</t>
  </si>
  <si>
    <t>JL. CANGKIRAN BOJA SEMARANG</t>
  </si>
  <si>
    <t>COUNTER DITTA</t>
  </si>
  <si>
    <t>JL. RAYA SAMBIROTO</t>
  </si>
  <si>
    <t>COUNTER MERBAU</t>
  </si>
  <si>
    <t>JL. MERBAU RAYA NO. 1B</t>
  </si>
  <si>
    <t>COUNTER MSC</t>
  </si>
  <si>
    <t>MATAHARI MALL LT.2 JL. A.YANI, SEMARANG</t>
  </si>
  <si>
    <t>COUNTER MAJAPAHIT PHOTO</t>
  </si>
  <si>
    <t>JL.MAJAPAHIT NO. 42</t>
  </si>
  <si>
    <t>COUNTER DURIAN</t>
  </si>
  <si>
    <t>JL.DURIAN DALAM SRONDOL III NO.40</t>
  </si>
  <si>
    <t>COUNTER MERANTI</t>
  </si>
  <si>
    <t>JL. MERANTI RAYA BLOK H.10 RT001 RW01 PADANGSARI</t>
  </si>
  <si>
    <t>COUNTER MDA</t>
  </si>
  <si>
    <t>JL PARANG BARI RAYA NO 10 TLOGOSARI</t>
  </si>
  <si>
    <t>COUNTER RYAN LED</t>
  </si>
  <si>
    <t>JL.DEWI SARTIKA BARAT 6 NO.1</t>
  </si>
  <si>
    <t>COUNTER TEMBALANG SRG</t>
  </si>
  <si>
    <t>JL. TIRTO AGUNG NO. 2</t>
  </si>
  <si>
    <t>COUNTER JOY</t>
  </si>
  <si>
    <t>JL.HASANUDIN H.83</t>
  </si>
  <si>
    <t>COUNTER AHMAD DAHLAN</t>
  </si>
  <si>
    <t>JL.KH.AHMAD DAHLAN N0 35</t>
  </si>
  <si>
    <t>COUNTER ILHAM</t>
  </si>
  <si>
    <t>JL WONODRI KRAJAN III NO 687</t>
  </si>
  <si>
    <t>COUNTER KEMBANG PAES</t>
  </si>
  <si>
    <t>JL.THAMRIN NO. 22</t>
  </si>
  <si>
    <t>COUNTER ERBA</t>
  </si>
  <si>
    <t>JL.ERLANGGA BARAT VII / 2</t>
  </si>
  <si>
    <t>COUNTER WAHIDIN</t>
  </si>
  <si>
    <t>JL. WAHIDIN NO.117</t>
  </si>
  <si>
    <t>COUNTER MITRA JAYA</t>
  </si>
  <si>
    <t>JL. PERINTIS KEMERDEKAAN NO. 206</t>
  </si>
  <si>
    <t>COUNTER ALIF</t>
  </si>
  <si>
    <t>JL.MENOREH II/33</t>
  </si>
  <si>
    <t>COUNTER SAFIRA</t>
  </si>
  <si>
    <t>JL RAYA GUNNG PATI - BOJA KAMPUNG JETIS RT 05/09 SEMARANG</t>
  </si>
  <si>
    <t>COUNTER PERDANA NGESREP</t>
  </si>
  <si>
    <t>JL NGESREP TIMUR V / 16 A</t>
  </si>
  <si>
    <t>COUNTER UNNES</t>
  </si>
  <si>
    <t>JL. RAYA SEKARAN GUNUNG PATI</t>
  </si>
  <si>
    <t>COUNTER JATI RAYA</t>
  </si>
  <si>
    <t>JL. JATI RAYA A-12 BANYUMANIK</t>
  </si>
  <si>
    <t>COUNTER WALET STBD</t>
  </si>
  <si>
    <t>JL.SETIA BUDI 141</t>
  </si>
  <si>
    <t>COUNTER RIZKIA</t>
  </si>
  <si>
    <t>SEKARAN,GUNUNG PATI</t>
  </si>
  <si>
    <t>COUNTER POLINES</t>
  </si>
  <si>
    <t>JL.BASKORO RAYA NO.01</t>
  </si>
  <si>
    <t>COUNTER ANUGERAH</t>
  </si>
  <si>
    <t>JL. PAWIYATAN LUHUR (DEPAN UNIKA) NO 45</t>
  </si>
  <si>
    <t>110.39688,15</t>
  </si>
  <si>
    <t>COUNTER ALFA.COM</t>
  </si>
  <si>
    <t>JL.PEMUDA NO.167 A BOJA</t>
  </si>
  <si>
    <t>BOJA</t>
  </si>
  <si>
    <t>COUNTER BERKAH</t>
  </si>
  <si>
    <t>JL. MR. MOH IKSAN</t>
  </si>
  <si>
    <t>110.33822,16</t>
  </si>
  <si>
    <t>COUNTER CROSS</t>
  </si>
  <si>
    <t>JL. TAMAN ADENIA 12 GRAHA PADMA</t>
  </si>
  <si>
    <t>110.36781,16</t>
  </si>
  <si>
    <t>COUNTER ALISNA CEL</t>
  </si>
  <si>
    <t>JL.PAMULARSIH PKL NO. 1</t>
  </si>
  <si>
    <t>110.39539,16</t>
  </si>
  <si>
    <t>COUNTER BULUSTALAN</t>
  </si>
  <si>
    <t>JL.LEMAH GEMPAL IV A/1069.KEL BULUSTALAN.SEMARANG</t>
  </si>
  <si>
    <t>BULUSTALAN</t>
  </si>
  <si>
    <t>110.40291,16</t>
  </si>
  <si>
    <t>COUNTER RARA</t>
  </si>
  <si>
    <t>JL.SIMONGAN</t>
  </si>
  <si>
    <t>110.38013,16</t>
  </si>
  <si>
    <t>COUNTER INDRAPRASTA</t>
  </si>
  <si>
    <t>JL INDRAPRASTA NO 1 A</t>
  </si>
  <si>
    <t>110.4109,16</t>
  </si>
  <si>
    <t>COUNTER ANEKA BARU</t>
  </si>
  <si>
    <t>JL JEND SUDIRMAN NO 330</t>
  </si>
  <si>
    <t>110.38965,16</t>
  </si>
  <si>
    <t>COUNTER ARIF TUGU</t>
  </si>
  <si>
    <t>JL URIP SUMOHARDJO TUGU</t>
  </si>
  <si>
    <t>COUNTER SILIWANGI</t>
  </si>
  <si>
    <t>JL SILIWANGI NO 379</t>
  </si>
  <si>
    <t>110.36527,16</t>
  </si>
  <si>
    <t>COUNTER IDJO</t>
  </si>
  <si>
    <t>JL.NGALIYAN KM.3</t>
  </si>
  <si>
    <t>110.35015,16</t>
  </si>
  <si>
    <t>COUNTER MITRA BERSAMA</t>
  </si>
  <si>
    <t>JL.PURI ANJASMORO BLOK.D12</t>
  </si>
  <si>
    <t>COUNTER MAHLIGAI</t>
  </si>
  <si>
    <t>JL. ABDUL RAHMAN SALEH NO. 164</t>
  </si>
  <si>
    <t>110.38031,16</t>
  </si>
  <si>
    <t>COUNTER PATIMURA</t>
  </si>
  <si>
    <t>JL. PATIMURA No 7</t>
  </si>
  <si>
    <t>BUGANGAN</t>
  </si>
  <si>
    <t>110.43497,16</t>
  </si>
  <si>
    <t>COUNTER AUDIO</t>
  </si>
  <si>
    <t>JL.  MALUKU</t>
  </si>
  <si>
    <t>110.43972,16</t>
  </si>
  <si>
    <t>COUNTER PETRA</t>
  </si>
  <si>
    <t>JL.KANGURU III/13 B.SEMARANG</t>
  </si>
  <si>
    <t>COUNTER SHOETTA</t>
  </si>
  <si>
    <t>JL SOEKARNO HATTA NO 3 A SEMARANG</t>
  </si>
  <si>
    <t>110.45782,19</t>
  </si>
  <si>
    <t>COUNTER MT HARYONO</t>
  </si>
  <si>
    <t>JL MT HARYONO NO 920 (SEBELAH SRI RATU PETERONGAN)</t>
  </si>
  <si>
    <t>PETERONGAN</t>
  </si>
  <si>
    <t>COUNTER MEDOHO</t>
  </si>
  <si>
    <t>JL MEDOHO RAYA I NO 92 B</t>
  </si>
  <si>
    <t>COUNTER SARI PADI RAYA</t>
  </si>
  <si>
    <t>JL PADI RAYA K-639 GENUK INDAH</t>
  </si>
  <si>
    <t>110.46591,16</t>
  </si>
  <si>
    <t>COUNTER RHEMA</t>
  </si>
  <si>
    <t>JL. WOLTER MONGINSIDI NO 386</t>
  </si>
  <si>
    <t>110.47633,16</t>
  </si>
  <si>
    <t>COUNTER KETILENG</t>
  </si>
  <si>
    <t>JL. KETILENG RAYA NO. 8 RT.01/10</t>
  </si>
  <si>
    <t>110.46832,16</t>
  </si>
  <si>
    <t>JL.KARTINI RAYA NO.21</t>
  </si>
  <si>
    <t>110.43492,16</t>
  </si>
  <si>
    <t>COUNTER WALET TP</t>
  </si>
  <si>
    <t>JL.TENTARA PELAJAR NO.62A</t>
  </si>
  <si>
    <t>110.4377,17</t>
  </si>
  <si>
    <t>COUNTER SARI</t>
  </si>
  <si>
    <t>JL SOEKARNO HATTA NO 42 SEMARANG</t>
  </si>
  <si>
    <t>110.47179,16</t>
  </si>
  <si>
    <t>COUNTER BLAMBANGAN</t>
  </si>
  <si>
    <t>JL.MAJAPAHIT NO. 440</t>
  </si>
  <si>
    <t>PALEBON</t>
  </si>
  <si>
    <t>110.47201,16</t>
  </si>
  <si>
    <t>COUNTER AIRQU</t>
  </si>
  <si>
    <t>JL.GAJAH RAYA NO.2 C</t>
  </si>
  <si>
    <t>SAMBIREJO</t>
  </si>
  <si>
    <t>110.44566,16</t>
  </si>
  <si>
    <t>JL. RAYA SOLO-SRAGEN KM. 10 RT.02 RW.09</t>
  </si>
  <si>
    <t>SROYO</t>
  </si>
  <si>
    <t>JATEN</t>
  </si>
  <si>
    <t>Solo</t>
  </si>
  <si>
    <t>KRISHNANDA</t>
  </si>
  <si>
    <t>JL. ADI SUMARMO NO. 94</t>
  </si>
  <si>
    <t>KADIPIRO</t>
  </si>
  <si>
    <t>SURAKARTA</t>
  </si>
  <si>
    <t>GONDANGREJO</t>
  </si>
  <si>
    <t>JL. RAYA SOLO-PURWODADI KM.11 , CINE RT.004 RW.002</t>
  </si>
  <si>
    <t>BULUREREJO</t>
  </si>
  <si>
    <t>COUNTER TAGUNG-BYL</t>
  </si>
  <si>
    <t>MOJO BARU RT.06 RW.07</t>
  </si>
  <si>
    <t>REMBUN</t>
  </si>
  <si>
    <t>NOGOSARI</t>
  </si>
  <si>
    <t>BOYOLALI</t>
  </si>
  <si>
    <t>COUNTER BATAN-BYL</t>
  </si>
  <si>
    <t>JL. BANGAK-SIMO KM.5 RT.09/RW.3</t>
  </si>
  <si>
    <t>BANYUDONO</t>
  </si>
  <si>
    <t>AGEN KARYA MUKTI</t>
  </si>
  <si>
    <t>TEGALSARI RT.01 RW.01 KARTASURA, SUKOHARJO</t>
  </si>
  <si>
    <t>KARTASURA</t>
  </si>
  <si>
    <t>SUKOHARJO</t>
  </si>
  <si>
    <t>MITHA TOUR</t>
  </si>
  <si>
    <t>JL RAYA WONOGIRI -SIDOHARJO/DEPAN BRI SIDOHARJO, BAKALAN RT 01 SIDOHARJO</t>
  </si>
  <si>
    <t>SIDOHARJO</t>
  </si>
  <si>
    <t>WONOGIRI</t>
  </si>
  <si>
    <t>AGEN BERSAUDARA-KRA</t>
  </si>
  <si>
    <t>JL LAWU NO. 209</t>
  </si>
  <si>
    <t>JETU</t>
  </si>
  <si>
    <t>AGEN BANARAN-SGN</t>
  </si>
  <si>
    <t>JL. RAYA TIMUR KM. 16 (KIOS LAPANGAN BANARAN)</t>
  </si>
  <si>
    <t>BANARAN</t>
  </si>
  <si>
    <t>SRAGEN</t>
  </si>
  <si>
    <t>AGEN SUROBOYO-SGN</t>
  </si>
  <si>
    <t>JL. RAYA GROMPOL-JAMBANGAN KM.07</t>
  </si>
  <si>
    <t>JIRAPAN</t>
  </si>
  <si>
    <t>MASARAN</t>
  </si>
  <si>
    <t>AGEN TANGEN-SGN</t>
  </si>
  <si>
    <t>JL. TANGEN-JENAR KM.0,5</t>
  </si>
  <si>
    <t>TANGEN</t>
  </si>
  <si>
    <t>AGEN TANGKIL-SGN</t>
  </si>
  <si>
    <t>JL.TANGKIL - GESI RUKO TANGKIL, TANGKIL RT.03 RW VII</t>
  </si>
  <si>
    <t>TANGKIL</t>
  </si>
  <si>
    <t>COUNTER SAWIT-BYL</t>
  </si>
  <si>
    <t>JL. RAYA SOLO - YOGJAKARTA KM. 16 SAWIT</t>
  </si>
  <si>
    <t>SAWIT</t>
  </si>
  <si>
    <t>COUNTER EMBARKASI-BYL</t>
  </si>
  <si>
    <t>JL. EMBARKASI HAJI RT.02 RW.05</t>
  </si>
  <si>
    <t>NGEMPLAK</t>
  </si>
  <si>
    <t>COUNTER DONOHUDAN-BYL</t>
  </si>
  <si>
    <t>JL. GAGAN RT.01 RW.01 DONOHUDAN</t>
  </si>
  <si>
    <t>COUNTER KIARAN-BYL</t>
  </si>
  <si>
    <t>JL. KIYARAN RT.01 RW.01 GOMBONG</t>
  </si>
  <si>
    <t>AGEN BETENG</t>
  </si>
  <si>
    <t>JL. KYAI GEDHE SALA NO. 12</t>
  </si>
  <si>
    <t>PASAR KLIWON</t>
  </si>
  <si>
    <t>AGEN MOJOLABAN</t>
  </si>
  <si>
    <t>JL. PRAMUKA KM. 1</t>
  </si>
  <si>
    <t>WIRUN</t>
  </si>
  <si>
    <t>MOJOLABAN</t>
  </si>
  <si>
    <t>-7.406.609</t>
  </si>
  <si>
    <t>110.796.165</t>
  </si>
  <si>
    <t>AGEN RAHNU</t>
  </si>
  <si>
    <t>JL. BATIK KERIS NO. 336</t>
  </si>
  <si>
    <t>CEMANI</t>
  </si>
  <si>
    <t>COUNTER MUDAL</t>
  </si>
  <si>
    <t>JL. TENTARA PELAJAR NO. 37</t>
  </si>
  <si>
    <t>MUDAL</t>
  </si>
  <si>
    <t>COUNTER NGUNTORONADI</t>
  </si>
  <si>
    <t>JL RAYA WONOGIRI-TIRTOMOYO(PERTIGAAN KARANGTURI)</t>
  </si>
  <si>
    <t>NGUNTORONADI</t>
  </si>
  <si>
    <t>COUNTER GIRIBELAH</t>
  </si>
  <si>
    <t>JL. NGUNJUNG - GIRITONTRO,  PEREMPATAN GIRIBELAH</t>
  </si>
  <si>
    <t>GIRIBELAH</t>
  </si>
  <si>
    <t>COUNTER BATUWARNO</t>
  </si>
  <si>
    <t>DS. DALEMAN RT. 002 RW. 002, (STUDIO ADI ART"S)</t>
  </si>
  <si>
    <t>BATUWARNO</t>
  </si>
  <si>
    <t>COUNTER PRACIMANTORO</t>
  </si>
  <si>
    <t>JL.RAYA PRACIMANTORO (BARAT PASAR PRACI), NGULU TENGAH 9 RT. 002 RW. 008</t>
  </si>
  <si>
    <t>PRACIMANTORO</t>
  </si>
  <si>
    <t>COUNTER MANYARAN</t>
  </si>
  <si>
    <t>RUKO DESA KARANGLOR NO. 78</t>
  </si>
  <si>
    <t>KARANGLOR</t>
  </si>
  <si>
    <t>WOOGIRI</t>
  </si>
  <si>
    <t>COUNTER WURYANTORO</t>
  </si>
  <si>
    <t>WURYANTORO LOR RT 03/02 WURYANTORO/UTARA  MASJID AGUNG WURYANTORO</t>
  </si>
  <si>
    <t>WURYANTORO</t>
  </si>
  <si>
    <t>COUNTER PURWANTORO</t>
  </si>
  <si>
    <t>JL.RAYA PURWANTORO / BARAT PUSKESMAS PURWANTORO, DS. BANGSRI RT. 01 RW. 02</t>
  </si>
  <si>
    <t>PURWANTORO</t>
  </si>
  <si>
    <t>PURWANTOR</t>
  </si>
  <si>
    <t>COUNTER SLOGIHIMO</t>
  </si>
  <si>
    <t>JL.RAYA SLOGOHIMO- ( TIMUR MASJID AGUNG ) / ( BARAT PRAKTEK DR ROSYID )</t>
  </si>
  <si>
    <t>SLOGOHIMO</t>
  </si>
  <si>
    <t>COUNTER EROMOKO</t>
  </si>
  <si>
    <t>JL. RAYA EROMOKO ( DEPAN KORAMIL EROMOKO ), EROMOKO KULON RT 02/03 EROMOKO</t>
  </si>
  <si>
    <t>EROMOKO</t>
  </si>
  <si>
    <t>COUNTER NGADIROJO</t>
  </si>
  <si>
    <t>KENTENG - NGADIROJO WONOGIRI(TOKO HANJAYA), DS. KENTENG RT. 03 RW. 03 NO. 9</t>
  </si>
  <si>
    <t>KENTENG</t>
  </si>
  <si>
    <t>NGADIROJO</t>
  </si>
  <si>
    <t>COUNTER BATURETNO</t>
  </si>
  <si>
    <t>RUKO KOMPLEK TERMINAL BATURETNO, BATU KIDUL RT 02-09 BATURETNO WONOGIRI</t>
  </si>
  <si>
    <t>BATURETNO</t>
  </si>
  <si>
    <t>CABANG WONOGIRI</t>
  </si>
  <si>
    <t>JL. AHMAD YANI NO. 17</t>
  </si>
  <si>
    <t>GIRIPURWO</t>
  </si>
  <si>
    <t>COUNTER KROYO</t>
  </si>
  <si>
    <t>KROYOBARU NO.20 KARANGMALANG, JL. DEWI SARTIKA NO. 15</t>
  </si>
  <si>
    <t>KROYO</t>
  </si>
  <si>
    <t>KARANGMALANG</t>
  </si>
  <si>
    <t>COUNTER JETAK</t>
  </si>
  <si>
    <t>JL. RAYA SRAGEN - SOLO KM. 6  (REST AREA JETAK)</t>
  </si>
  <si>
    <t>COUNTER SUMBERLAWANG</t>
  </si>
  <si>
    <t>JL. RAYA SOLO - PURWODADI KM. 28</t>
  </si>
  <si>
    <t>PENDEM</t>
  </si>
  <si>
    <t>SUMBERLAWANG</t>
  </si>
  <si>
    <t>COUNTER PLUPUH</t>
  </si>
  <si>
    <t>JL. GEMOLONG - MASARAN - SAMBIREJO,  DS.SAMBIREJO RT.12 PLUPUH SRAGEN</t>
  </si>
  <si>
    <t>PLUPUH</t>
  </si>
  <si>
    <t>COUNTER KRAPYAK</t>
  </si>
  <si>
    <t>JL. LET.JEN SUTOYO - KRAPYAK</t>
  </si>
  <si>
    <t>KRAPYAK</t>
  </si>
  <si>
    <t>COUNTER DEISHA</t>
  </si>
  <si>
    <t>JL RAYA KARTINI DK. BULAK ASRI RT. 03 RW. 01</t>
  </si>
  <si>
    <t>PELEMGADUNG</t>
  </si>
  <si>
    <t>COUNTER KEDAWUNG</t>
  </si>
  <si>
    <t>JL SRAGEN BATUJAMUS KM 8 LEBAKAN RT 21, KLEBAN KEDAWUNG SRAGEN</t>
  </si>
  <si>
    <t>MOJOKERTO</t>
  </si>
  <si>
    <t>COUNTER BELORAN</t>
  </si>
  <si>
    <t>JL. RAYA SUKOWATI NO 148</t>
  </si>
  <si>
    <t>BELORAN</t>
  </si>
  <si>
    <t>COUNTER GROMPOL</t>
  </si>
  <si>
    <t>JL. SRAGEN - SOLO KM.14 MASARAN</t>
  </si>
  <si>
    <t>COUNTER KALIJAMBE</t>
  </si>
  <si>
    <t>JL. RAYA SOLO - PURWODADI KM. 14 BANARAN RT 01</t>
  </si>
  <si>
    <t>KALIJAMBE</t>
  </si>
  <si>
    <t>COUNTER GEMOLONG</t>
  </si>
  <si>
    <t>JL. RAYA SOLO-PURWODADI KM. 20</t>
  </si>
  <si>
    <t>GEMOLONG</t>
  </si>
  <si>
    <t>COUNTER BM</t>
  </si>
  <si>
    <t>JL. A YANI NO 29 RT. 03 RW. 20</t>
  </si>
  <si>
    <t>KUWUNGSARI</t>
  </si>
  <si>
    <t>SRAGEN KULON</t>
  </si>
  <si>
    <t>CABANG SRAGEN</t>
  </si>
  <si>
    <t>JL. URIP SUMOHARJO NO. 73</t>
  </si>
  <si>
    <t>SRAGEN TENGAH</t>
  </si>
  <si>
    <t>COUNTER NGESREP</t>
  </si>
  <si>
    <t>JL RAYA MANGU - NGEMPLAK PANASAN BARU RT 1 RW 2</t>
  </si>
  <si>
    <t>NGESREP</t>
  </si>
  <si>
    <t>COUNTER MOJOSONGO-BUTUH</t>
  </si>
  <si>
    <t>DK. TEMPEL RT. 004 RW.002</t>
  </si>
  <si>
    <t>BUTUH</t>
  </si>
  <si>
    <t>MOJOSONGO</t>
  </si>
  <si>
    <t>COUNTER BANYUDONO</t>
  </si>
  <si>
    <t>JL. RAYA BOYOLALI - SOLO, NGANGKRUK, BANYUDONO</t>
  </si>
  <si>
    <t>NGANGKRUK</t>
  </si>
  <si>
    <t>COUNTER TERAS</t>
  </si>
  <si>
    <t>JL. RAYA BOYOLALI - SOLO RUKO LAPANGAN TERAS, DK. TEGUH REJO MOJOLEGI</t>
  </si>
  <si>
    <t>TERAS</t>
  </si>
  <si>
    <t>COUNTER AMPEL</t>
  </si>
  <si>
    <t>JL. RAYA BOYOLALI - SALATIGA , PASAR AMPEL, DS. KALITENGAH RT. 004 RW. 002</t>
  </si>
  <si>
    <t>KALIGENTONG</t>
  </si>
  <si>
    <t>AMPEL</t>
  </si>
  <si>
    <t>CABANG BOYOLALI</t>
  </si>
  <si>
    <t>JL. PAHLAWAN NO. 26</t>
  </si>
  <si>
    <t>SISWODIPURAN</t>
  </si>
  <si>
    <t>COUNTER DELANGGU</t>
  </si>
  <si>
    <t>DS. SABRANG RT. 002 RW. 008</t>
  </si>
  <si>
    <t>SABRANG</t>
  </si>
  <si>
    <t>DELANGGU</t>
  </si>
  <si>
    <t>KLATEN</t>
  </si>
  <si>
    <t>COUNTER PEDAN</t>
  </si>
  <si>
    <t>JL. PEDAN-CAWAS KM. 1 BANARAN</t>
  </si>
  <si>
    <t>JETIS WETAN</t>
  </si>
  <si>
    <t>PEDAN</t>
  </si>
  <si>
    <t>COUNTER MANISRENGGO</t>
  </si>
  <si>
    <t>JL DELES - MANISRENGGO</t>
  </si>
  <si>
    <t>MANISRENGGO</t>
  </si>
  <si>
    <t>COUNTER BAYAT</t>
  </si>
  <si>
    <t>JL RAYA BAYAT - CAWAS KM 3</t>
  </si>
  <si>
    <t>BELUK</t>
  </si>
  <si>
    <t>BAYAT</t>
  </si>
  <si>
    <t>COUNTER CEPER KHASANAH</t>
  </si>
  <si>
    <t>JL. RAYA CEPER-KLEPU</t>
  </si>
  <si>
    <t>KLEPU</t>
  </si>
  <si>
    <t>CEPER</t>
  </si>
  <si>
    <t>COUNTER KEBON ARUM</t>
  </si>
  <si>
    <t>JL. RAYA KEBON ARUM</t>
  </si>
  <si>
    <t>NGRUNDUL</t>
  </si>
  <si>
    <t>KEBONARUM</t>
  </si>
  <si>
    <t>COUNTER DANGURAN-WEDI</t>
  </si>
  <si>
    <t>JL. RAYA WEDI -DENGKENG</t>
  </si>
  <si>
    <t>DANGURAN</t>
  </si>
  <si>
    <t>WEDI</t>
  </si>
  <si>
    <t>COUNTER JOGONALAN</t>
  </si>
  <si>
    <t>JL. RAYA JOGONALAN / KIOS PASAR KRAGUMAN</t>
  </si>
  <si>
    <t>KRAGUMAN</t>
  </si>
  <si>
    <t>JOGONALAN</t>
  </si>
  <si>
    <t>COUNTER PRAMBANAN</t>
  </si>
  <si>
    <t>JL.RAYA SOLO-YOGYA NO 6 TEGALHARJO RT 02/RW 10</t>
  </si>
  <si>
    <t>PRAMBANAN</t>
  </si>
  <si>
    <t>COUNTER JATINOM</t>
  </si>
  <si>
    <t>JL. RAYA JATINOM NO. 340</t>
  </si>
  <si>
    <t>BOYOKAN</t>
  </si>
  <si>
    <t>JATINOM</t>
  </si>
  <si>
    <t>COUNTER ECHA</t>
  </si>
  <si>
    <t>JL. SURAJI TIRTONEGORO NO. 22</t>
  </si>
  <si>
    <t>KLATEN SELATAN</t>
  </si>
  <si>
    <t>COUNTER MATRIX</t>
  </si>
  <si>
    <t>JL. KAPT. PIERE TENDEAN NO. 12 RT 01 / RW 12</t>
  </si>
  <si>
    <t>KLATEN TENGAH</t>
  </si>
  <si>
    <t>COUNTER ANJAYA</t>
  </si>
  <si>
    <t>JL. MERBABU NO. 58  RT 01 / RW 08</t>
  </si>
  <si>
    <t>COUNTER RETRO</t>
  </si>
  <si>
    <t>JL. DEWI SARTIKA 32</t>
  </si>
  <si>
    <t>COUNTER VETERAN</t>
  </si>
  <si>
    <t>JL. VETERAN NO. 29</t>
  </si>
  <si>
    <t>BARENG LOR</t>
  </si>
  <si>
    <t>KLATEN UTARA</t>
  </si>
  <si>
    <t>CABANG KLATEN</t>
  </si>
  <si>
    <t>JL. MAYOR SUNARYO NO. 53</t>
  </si>
  <si>
    <t>JONGGRANGAN</t>
  </si>
  <si>
    <t>AGEN PRATAMA MANDIRI</t>
  </si>
  <si>
    <t>JL. MAYOR ACHMADI NO. 195</t>
  </si>
  <si>
    <t>KLUMPRIT</t>
  </si>
  <si>
    <t>AGEN PARANGJORO</t>
  </si>
  <si>
    <t>JL. PARANGJORO - CUPLIK KM. 2</t>
  </si>
  <si>
    <t>PARANGJORO</t>
  </si>
  <si>
    <t>AGEN DINA</t>
  </si>
  <si>
    <t>PERUM BUMI MANUNGGAL PERMAI RT. 04/RW. 03</t>
  </si>
  <si>
    <t>COMBONGAN</t>
  </si>
  <si>
    <t>AGEN FAJAR INDAH</t>
  </si>
  <si>
    <t>JL. RAYA FAJAR INDAH RUKO FAJAR INDAH II RT.02</t>
  </si>
  <si>
    <t>BATURAN</t>
  </si>
  <si>
    <t>COLOMADU</t>
  </si>
  <si>
    <t>AGEN DIVA</t>
  </si>
  <si>
    <t>JL. RAYA SOLO-GROGOL KM.08</t>
  </si>
  <si>
    <t>AGEN HAJI DASUKI PUTRA</t>
  </si>
  <si>
    <t>JL. RAYA SOLO-SRAGEN KM. 2 PALUR</t>
  </si>
  <si>
    <t>DAGEN</t>
  </si>
  <si>
    <t>AGEN KARISMA</t>
  </si>
  <si>
    <t>JL. RAYA SOLO-TAWANGMANGU KM.12</t>
  </si>
  <si>
    <t>PAPAHAN</t>
  </si>
  <si>
    <t>TASIKMADU</t>
  </si>
  <si>
    <t>AGEN KUMBOLO</t>
  </si>
  <si>
    <t>JL. SLAMET RIYADI NO. 26</t>
  </si>
  <si>
    <t>AGEN CANNO</t>
  </si>
  <si>
    <t>JL. SONGGOLANGIT RUKO NO. 7-8</t>
  </si>
  <si>
    <t>GENTAN</t>
  </si>
  <si>
    <t>BAKI</t>
  </si>
  <si>
    <t>AGEN DUNAR</t>
  </si>
  <si>
    <t>JL. RAYA MAKAM HAJI-GAWOK PANDEYAN RT.02 RW.07</t>
  </si>
  <si>
    <t>PURBAYAN</t>
  </si>
  <si>
    <t>AGEN RAJAWALI</t>
  </si>
  <si>
    <t>JL. RAJAWALI RAYA NO. 76</t>
  </si>
  <si>
    <t>GONILAN</t>
  </si>
  <si>
    <t>AGEN KARYA SEJATI</t>
  </si>
  <si>
    <t>JL. SLAMET RIYADI NO. 208</t>
  </si>
  <si>
    <t>NGADIREJO</t>
  </si>
  <si>
    <t>AGEN LUBNA</t>
  </si>
  <si>
    <t>DK. GENJENG RT.01 RW.011</t>
  </si>
  <si>
    <t>KARAKAN</t>
  </si>
  <si>
    <t>AGEN SUMBER ARTA</t>
  </si>
  <si>
    <t>DK. NGAMBIL AMBIL RT.03 RW.06</t>
  </si>
  <si>
    <t>NGUTER</t>
  </si>
  <si>
    <t>AGEN ADANI</t>
  </si>
  <si>
    <t>DK. TEGALREJO RT.01 RW.06</t>
  </si>
  <si>
    <t>KETEGUHAN</t>
  </si>
  <si>
    <t>AGEN SINGOPURAN</t>
  </si>
  <si>
    <t>JL. ADISUMARMO RUKO NO. 27</t>
  </si>
  <si>
    <t>AGEN CITRA DAMAI</t>
  </si>
  <si>
    <t>JL. TANJUNG ANOM NO. 13</t>
  </si>
  <si>
    <t>KWARASAN</t>
  </si>
  <si>
    <t>AGEN SUMBER DADI</t>
  </si>
  <si>
    <t>JL. RAYA SOLO-JOGJAKARTA KM. 10</t>
  </si>
  <si>
    <t>PUCANGAN</t>
  </si>
  <si>
    <t>AGEN KARIMA MAKMUR</t>
  </si>
  <si>
    <t>JL. SLAMET RIYADI NO. 364</t>
  </si>
  <si>
    <t>MAKAM HAJI</t>
  </si>
  <si>
    <t>AGEN HIKMAH SELL</t>
  </si>
  <si>
    <t>JL. AHMAD YANI NO. 28</t>
  </si>
  <si>
    <t>AGEN PARAMA TOUR</t>
  </si>
  <si>
    <t>JL. AHMAD YANI NO. 224 RUKO C</t>
  </si>
  <si>
    <t>PABELAN</t>
  </si>
  <si>
    <t>AGEN M 12</t>
  </si>
  <si>
    <t>JL. MUWARDI NO. 12</t>
  </si>
  <si>
    <t>GAYAM</t>
  </si>
  <si>
    <t>AGEN WTM</t>
  </si>
  <si>
    <t>JL. IR. SOEKARNO / SOLO BARU NO. 60</t>
  </si>
  <si>
    <t>MADEGONDO</t>
  </si>
  <si>
    <t>AGEN AKA</t>
  </si>
  <si>
    <t>JL. SAMANHUDI NO. 37</t>
  </si>
  <si>
    <t>BUMI</t>
  </si>
  <si>
    <t>LAWEAN</t>
  </si>
  <si>
    <t>AGEN AMANAH</t>
  </si>
  <si>
    <t>JL. TENTARA PELAJAR NO. 25</t>
  </si>
  <si>
    <t>NUSUKAN</t>
  </si>
  <si>
    <t>AGEN GAJAH MADA</t>
  </si>
  <si>
    <t>JL. GAJAH MADA NO. 104</t>
  </si>
  <si>
    <t>PUNGGAWAN</t>
  </si>
  <si>
    <t>AGEN FORTUNA</t>
  </si>
  <si>
    <t>JL. BRIGJEN SUDIARTO NO. 106</t>
  </si>
  <si>
    <t>DANUKUSUMAN</t>
  </si>
  <si>
    <t>SERENGAN</t>
  </si>
  <si>
    <t>JL. KARTIKA NO. 8</t>
  </si>
  <si>
    <t>JEBRES</t>
  </si>
  <si>
    <t>AGEN GOTONG ROYONG</t>
  </si>
  <si>
    <t>JL. AHMAD YANI NO. 109</t>
  </si>
  <si>
    <t>KERTEN</t>
  </si>
  <si>
    <t>AGEN JASMINE</t>
  </si>
  <si>
    <t>JL. LETJEN SUPRAPTO NO. 79 RUKO NO. 4</t>
  </si>
  <si>
    <t>AGEN KITA</t>
  </si>
  <si>
    <t>JL. RE MARTADINATA NO. 231</t>
  </si>
  <si>
    <t>KAMPUNG SEWU</t>
  </si>
  <si>
    <t>AGEN PADI UNGGUL</t>
  </si>
  <si>
    <t>JL. RADJIMAN 642</t>
  </si>
  <si>
    <t>PAJANG</t>
  </si>
  <si>
    <t>AGEN ASRI MEBEL</t>
  </si>
  <si>
    <t>JL. YOSODIPURO NO. 85</t>
  </si>
  <si>
    <t>TIMURAN</t>
  </si>
  <si>
    <t>AGEN CIPTA KARYA MANDIRI</t>
  </si>
  <si>
    <t>JL. HASANUDIN NO. 87</t>
  </si>
  <si>
    <t>MANGKUBUMEN</t>
  </si>
  <si>
    <t>AGEN LYMARAIS</t>
  </si>
  <si>
    <t>JL. KAPTEN MULYADI NO. 93</t>
  </si>
  <si>
    <t>SANGKRAH</t>
  </si>
  <si>
    <t>AGEN AJS 1</t>
  </si>
  <si>
    <t>JL. PIERE TENDEAN NO. 202</t>
  </si>
  <si>
    <t>AGEN SUHA OPTIMA</t>
  </si>
  <si>
    <t>JL. IR. SUTAMI NO. 1</t>
  </si>
  <si>
    <t>AGEN GRIYA TAILOR</t>
  </si>
  <si>
    <t>JL. KAPTEN MULYADI NO. 303</t>
  </si>
  <si>
    <t>AGEN BUDI DJAJA</t>
  </si>
  <si>
    <t>JL. IR. JUANDA NO. 215</t>
  </si>
  <si>
    <t>PUCANGSAWIT</t>
  </si>
  <si>
    <t>AGEN STOCKIST GLORIA</t>
  </si>
  <si>
    <t>JL. ABDUL MUIS NO. 44-46</t>
  </si>
  <si>
    <t>SETABELAN</t>
  </si>
  <si>
    <t>AGEN JALA &amp; TRAVEL</t>
  </si>
  <si>
    <t>JL. KERINCI NO. 20</t>
  </si>
  <si>
    <t>AGEN  AJS</t>
  </si>
  <si>
    <t>JL. AHMAD YANI RUKO NO. 78</t>
  </si>
  <si>
    <t>GILINGAN</t>
  </si>
  <si>
    <t>AGEN GUBUG MAS</t>
  </si>
  <si>
    <t>JL. MOH. YAMIN NO. 93</t>
  </si>
  <si>
    <t>KRATONAN</t>
  </si>
  <si>
    <t>AGEN GADING</t>
  </si>
  <si>
    <t>JL. VETERAN NO. 92</t>
  </si>
  <si>
    <t>GAJAHAN</t>
  </si>
  <si>
    <t>AGEN CANTIKA</t>
  </si>
  <si>
    <t>JL. MONGINSIDI NO. 61</t>
  </si>
  <si>
    <t>AGEN VIRGO</t>
  </si>
  <si>
    <t>JL. VETERAN NO. 333</t>
  </si>
  <si>
    <t>TIPES</t>
  </si>
  <si>
    <t>AGEN PURWOPURAN</t>
  </si>
  <si>
    <t>JL. TANGKUBAN PERAHU NO. 02</t>
  </si>
  <si>
    <t>AGEN DIRECTORY</t>
  </si>
  <si>
    <t>JL. LETJEN SUTOYO NO. 40 BIBIS LUHUR</t>
  </si>
  <si>
    <t>AGEN TOUR-21</t>
  </si>
  <si>
    <t>JL. WALET 1 NO. 11</t>
  </si>
  <si>
    <t>AGEN AKASIA</t>
  </si>
  <si>
    <t>JL. SUMPAH PEMUDA NO. 19 BONOLOYO</t>
  </si>
  <si>
    <t>AGEN AM SELL</t>
  </si>
  <si>
    <t>JL. PAKEL NO. 32</t>
  </si>
  <si>
    <t>AGEN PASAR KLEWER</t>
  </si>
  <si>
    <t>JL. GAJAH SURANTO KIOS NO. 5</t>
  </si>
  <si>
    <t>BALUWARTI</t>
  </si>
  <si>
    <t>AGEN KOPMA KAMPUS</t>
  </si>
  <si>
    <t>JL. IR. SUTAMI NO. 36 A KAMPUS UNIVERSITAS SEBELAS MARET SURAKARTA</t>
  </si>
  <si>
    <t>KANTOR PERWAKILAN SUKOHARJO</t>
  </si>
  <si>
    <t>JL. SLAMET RIYADI NO. 27 B - 27 C</t>
  </si>
  <si>
    <t>KANTOR PERWAKILAN SLAMET RIYADI TIMURAN</t>
  </si>
  <si>
    <t>JL. SLAMET RIYADI NO. 236</t>
  </si>
  <si>
    <t>KANTOR CABANG UTAMA  SOLO</t>
  </si>
  <si>
    <t>JL. ADI SUCIPTO NO. 29</t>
  </si>
  <si>
    <t>BLULUKAN</t>
  </si>
  <si>
    <t>KANTOR PERWAKILAN SLAMET RIYADI KLECO</t>
  </si>
  <si>
    <t>JL. SLAMET RIYADI NO. 505</t>
  </si>
  <si>
    <t>WIJILAN</t>
  </si>
  <si>
    <t>JL. P. MANGKURAT 8A RT/RW 043/11</t>
  </si>
  <si>
    <t>PANEMBAHAN</t>
  </si>
  <si>
    <t>KRATON</t>
  </si>
  <si>
    <t>YOGYAKARTA</t>
  </si>
  <si>
    <t>Yogyakarta</t>
  </si>
  <si>
    <t>PIYUNGAN</t>
  </si>
  <si>
    <t>TEGAL PIYUNGAN SANDEYAN SRIMULYO PIYUNGAN BANTUL</t>
  </si>
  <si>
    <t>SRIMULYO</t>
  </si>
  <si>
    <t>BANTUL</t>
  </si>
  <si>
    <t>KASONGAN</t>
  </si>
  <si>
    <t>JL RAYA KASONGAN NO 23 BANTUL YOGYAKARTA</t>
  </si>
  <si>
    <t>TIRTONIRMOLO</t>
  </si>
  <si>
    <t>KASIHAN</t>
  </si>
  <si>
    <t>-7.845.880</t>
  </si>
  <si>
    <t>110.340.163</t>
  </si>
  <si>
    <t>JL RAYA PURWOMARTANI SIDOREJO SELOMARTANI KALASAN SLEMAN</t>
  </si>
  <si>
    <t>SELOMARTANI</t>
  </si>
  <si>
    <t>SLEMAN</t>
  </si>
  <si>
    <t>SRIHARJO</t>
  </si>
  <si>
    <t>DEMI RT 001 DK JATI SRIHARJO IMOGIRI BANTUL YOGYAKARTA</t>
  </si>
  <si>
    <t>IMOGIRI</t>
  </si>
  <si>
    <t>BIBIS</t>
  </si>
  <si>
    <t>GANCAHAN VI RT 001 RW 012 DESA SIDOMULYO</t>
  </si>
  <si>
    <t>GODEAN</t>
  </si>
  <si>
    <t>PAKEM</t>
  </si>
  <si>
    <t>JL. KALIURANG KM 17 TEGALSARI PAKEMBINANGUN PAKEM SLEMAN DIY</t>
  </si>
  <si>
    <t>PAKEMBINANGUN</t>
  </si>
  <si>
    <t>KALEM</t>
  </si>
  <si>
    <t>JL MAGELANG KM 18.5 RT 004 RW 006 LUMBUNGREJO TEMPEL SLEMAN</t>
  </si>
  <si>
    <t>LUMBUNGREJO</t>
  </si>
  <si>
    <t>TEMPEL</t>
  </si>
  <si>
    <t>PATHOK</t>
  </si>
  <si>
    <t>JL. KS TUBUN NO 89 YOGYAKARTA</t>
  </si>
  <si>
    <t>NGAMPILAN</t>
  </si>
  <si>
    <t>KUSUMANEGARA</t>
  </si>
  <si>
    <t>JL. KUSUMANEGARA NO. 122 RT 39 RW 011 MUJA MUJU UMBULHARJO</t>
  </si>
  <si>
    <t>MUJA MUJU</t>
  </si>
  <si>
    <t>UMBULHARJO</t>
  </si>
  <si>
    <t>MADHYNA</t>
  </si>
  <si>
    <t>REJODANI RT 002 RW 003 DESA SARIHARJO NGAGLIK</t>
  </si>
  <si>
    <t>SARIHARJO</t>
  </si>
  <si>
    <t>NGAGLIK</t>
  </si>
  <si>
    <t>-7.705.508</t>
  </si>
  <si>
    <t>110.393.608</t>
  </si>
  <si>
    <t>JL. BABARSARI KOMP. DIRGANTARA 2 NO. 7 CATURTUNGGAL DEPOK</t>
  </si>
  <si>
    <t>CATURTUNGGAL</t>
  </si>
  <si>
    <t>JL.IMOGIRI TIMUR KM 13 KARANG SEMUT RT 006 TRIMULYO JETIS BANTUL YOGYAKARTA</t>
  </si>
  <si>
    <t>TRIMULYO</t>
  </si>
  <si>
    <t>JETIS</t>
  </si>
  <si>
    <t>MUNGGUR</t>
  </si>
  <si>
    <t>JL. SIDOMOYO MUNGGUR</t>
  </si>
  <si>
    <t>SIDOARUM</t>
  </si>
  <si>
    <t>AMBARUKMO</t>
  </si>
  <si>
    <t>JL. LAKSDA ADISUCIPTO NO. 12 CATURTUNGGAL DEPOK SLEMAN YOGYAKARTA</t>
  </si>
  <si>
    <t>PUNDONG</t>
  </si>
  <si>
    <t>JL. PASAR PUNDONG DSN TANGKIL RT 06/10 SRIHARDONO PUNDONG BANTUL YOGYAKARTA</t>
  </si>
  <si>
    <t>SRIHARDONO</t>
  </si>
  <si>
    <t>RUKO GANJURAN BAMBANGLIPURO BANTUL YOGYAKARTA</t>
  </si>
  <si>
    <t>BAMBANGLIPURO</t>
  </si>
  <si>
    <t>TIDAR 2</t>
  </si>
  <si>
    <t>JL. LOWANU RUKO KIRANA NO. 01 SOROSUTAN UMBULHARJO YOGYAKARTA</t>
  </si>
  <si>
    <t>SOROSUTAN</t>
  </si>
  <si>
    <t>-7.818.288</t>
  </si>
  <si>
    <t>110.375.973</t>
  </si>
  <si>
    <t>RUMAH GAMIS</t>
  </si>
  <si>
    <t>JL. PARANGTRITIS NO 54 BRONTOKUSUMAN MERGANGSAN</t>
  </si>
  <si>
    <t>BRONTOKUSUMAN</t>
  </si>
  <si>
    <t>MERGANGSAN</t>
  </si>
  <si>
    <t>-7.817.139</t>
  </si>
  <si>
    <t>11.036.825</t>
  </si>
  <si>
    <t>IMRA UTAMA</t>
  </si>
  <si>
    <t>JL. HOS COKROAMINOTO NO. 130 TEGALREJO</t>
  </si>
  <si>
    <t>-7.787.982</t>
  </si>
  <si>
    <t>110.354.046</t>
  </si>
  <si>
    <t>GALERI</t>
  </si>
  <si>
    <t>JL. NYAI HAJI AHMAD DAHLAN NO. 53 NGUPASAN GONDOKUSUMAN</t>
  </si>
  <si>
    <t>NGUPASAN</t>
  </si>
  <si>
    <t>GONDOMANAN</t>
  </si>
  <si>
    <t>-7.799.121</t>
  </si>
  <si>
    <t>110.365.111</t>
  </si>
  <si>
    <t>AGEN SAGAN</t>
  </si>
  <si>
    <t>JL SAGAN KIDUL NO 22 TERBAN GONDOKUSUMAN YOGYAKARTA</t>
  </si>
  <si>
    <t>TERBAN</t>
  </si>
  <si>
    <t>GONDOKUSUMAN</t>
  </si>
  <si>
    <t>-7.778.919</t>
  </si>
  <si>
    <t>110.374.075</t>
  </si>
  <si>
    <t>KADIN</t>
  </si>
  <si>
    <t>JL. SULTAN AGUNG NO. 8 WIROGUNAN MERGANGSAN</t>
  </si>
  <si>
    <t>WIROGUNAN</t>
  </si>
  <si>
    <t>110.372.148</t>
  </si>
  <si>
    <t>KOPMA UNY</t>
  </si>
  <si>
    <t>JL. GD. BUSINESS CENTER KOMP. KAMPUS UNY KARANGMALANG CATURTUNGGAL DEPOK SLEMAN YOGYAKARTA</t>
  </si>
  <si>
    <t>-7.716.165</t>
  </si>
  <si>
    <t>110.335.403</t>
  </si>
  <si>
    <t>KOPMA UIN</t>
  </si>
  <si>
    <t>GD CSC LT 1 SAYAP TIMUR  KAMPUS UIN JL BIMOKURDO NO 1 SAPEN DEMANGAN GONDOKUSUMAN YOGYAKARTA</t>
  </si>
  <si>
    <t>DEMANGAN</t>
  </si>
  <si>
    <t>CONDONGCATUR</t>
  </si>
  <si>
    <t>JL. ANGGA JAYA 1 UTARA TERMINAL CONDONGCATUR DEPOK</t>
  </si>
  <si>
    <t>-7.755.802</t>
  </si>
  <si>
    <t>110.399.397</t>
  </si>
  <si>
    <t>BESI JANGKANG</t>
  </si>
  <si>
    <t>JL. BESI/ JANGKANG DSN MINDI RT 03 RW 013 SUKOHARJO</t>
  </si>
  <si>
    <t>-7.709.872</t>
  </si>
  <si>
    <t>110.394.658</t>
  </si>
  <si>
    <t>ARIF</t>
  </si>
  <si>
    <t>MEJING WETAN RT 02 RW 04 AMBAR KETAWANG GAMPING</t>
  </si>
  <si>
    <t>AMBARKETAWANG</t>
  </si>
  <si>
    <t>GAMPING</t>
  </si>
  <si>
    <t>-7.792.943</t>
  </si>
  <si>
    <t>110.324.924</t>
  </si>
  <si>
    <t>JL. RAYA JOGJA - SOLO KM 13,5 GLONDONG RT 03 RW 02</t>
  </si>
  <si>
    <t>PURWOMARTANI</t>
  </si>
  <si>
    <t>-7.757.892</t>
  </si>
  <si>
    <t>110.469.498</t>
  </si>
  <si>
    <t>SEYEGAN</t>
  </si>
  <si>
    <t>JL. KEBON AGUNG KASURAN MARGUMULYO SEYEGAN</t>
  </si>
  <si>
    <t>MARGOMULYO</t>
  </si>
  <si>
    <t>BERBAH</t>
  </si>
  <si>
    <t>JL. PERTOKOAN BERBAH SEJAHTERA NO. 10 SANGGRAHAN TEGALTIRTO BERBAH</t>
  </si>
  <si>
    <t>TEGALTIRTO</t>
  </si>
  <si>
    <t>-7.802.726</t>
  </si>
  <si>
    <t>110.438.125</t>
  </si>
  <si>
    <t>MASDIMAS</t>
  </si>
  <si>
    <t>JL. TURI PULOWATU KM 0,1 DONOKERTO TURI SLEMAN</t>
  </si>
  <si>
    <t>DONOKERTO</t>
  </si>
  <si>
    <t>TURI</t>
  </si>
  <si>
    <t>-7.659.354</t>
  </si>
  <si>
    <t>110.375.565</t>
  </si>
  <si>
    <t>AZZAM</t>
  </si>
  <si>
    <t>JL. GODEAN KM 11, 5 BERJO WETAN RT 2 RW 7</t>
  </si>
  <si>
    <t>SIDOLUHUR</t>
  </si>
  <si>
    <t>-7.766.856</t>
  </si>
  <si>
    <t>110.280.243</t>
  </si>
  <si>
    <t>PADAMU NEGERI</t>
  </si>
  <si>
    <t>JL. KAPTEN HARYADI SINDUHARJO NGAGLIK SLEMAN</t>
  </si>
  <si>
    <t>SINDUHARJO</t>
  </si>
  <si>
    <t>DUA DEWAN</t>
  </si>
  <si>
    <t>JL. WATES KM 06 GAMPING (DEPAN POM BENSIN AMBARKETAWANG)</t>
  </si>
  <si>
    <t>-7.800.812</t>
  </si>
  <si>
    <t>110.321.945</t>
  </si>
  <si>
    <t>WISESA 1</t>
  </si>
  <si>
    <t>JL. GODEAN KM 8,8 SIDOKARTO GODEAN SLEMAN</t>
  </si>
  <si>
    <t>SIDOKARTO</t>
  </si>
  <si>
    <t>CEBONGAN</t>
  </si>
  <si>
    <t>JL. KEBON AGUNG KM 8 GETAS TORAGAN RT 01 RW 06  TLOGODADI MLATI</t>
  </si>
  <si>
    <t>TLOGOADI</t>
  </si>
  <si>
    <t>MLATI</t>
  </si>
  <si>
    <t>JL. KALIURANG KM 07 PRUJAKAN SINDUHARJO NGAGLIK SLEMAN</t>
  </si>
  <si>
    <t>JL. MAGELANG KM 5,5  KUTU ASEM SINDUADI MLATI SLEMAN</t>
  </si>
  <si>
    <t>SINDUADI</t>
  </si>
  <si>
    <t>WISESA 2</t>
  </si>
  <si>
    <t>JL. MAGELANG KM 12 WADAS TRIDADI SLEMAN</t>
  </si>
  <si>
    <t>TRIDADI</t>
  </si>
  <si>
    <t>RESTU</t>
  </si>
  <si>
    <t>JL. GODEAN KM 5 NO. 49C MODINAN NOGOTIRTO GAMPING</t>
  </si>
  <si>
    <t>NOGOTIRTO</t>
  </si>
  <si>
    <t>-7.769.344</t>
  </si>
  <si>
    <t>11.033.386</t>
  </si>
  <si>
    <t>ACS</t>
  </si>
  <si>
    <t>JL. AIRPORT ADISUCIPTO NO. 234 MAGUWOHARJO DEPOK</t>
  </si>
  <si>
    <t>MAGUWOHARJO</t>
  </si>
  <si>
    <t>-7.787.684</t>
  </si>
  <si>
    <t>110.431.761</t>
  </si>
  <si>
    <t>JL PRAMBANAN PIYUNGAN SONAYAN RT 05 RW 20 KEL MADUREJO</t>
  </si>
  <si>
    <t>MADUREJO</t>
  </si>
  <si>
    <t>AKAR JATI</t>
  </si>
  <si>
    <t>JL. WONOSARI KM 9 PASAR PAHING DAWUKAN SENDANGTIRTO BERBAH</t>
  </si>
  <si>
    <t>SENDANGTIRTO</t>
  </si>
  <si>
    <t>NAFISA</t>
  </si>
  <si>
    <t>JL. RINGROAD UTARA KM 0,7 NANGGULAN MAGUWOHARJO DEPOK</t>
  </si>
  <si>
    <t>-7.767.024</t>
  </si>
  <si>
    <t>110.432.167</t>
  </si>
  <si>
    <t>FAUSTA</t>
  </si>
  <si>
    <t>RUKO R. C2 PURWOMARTANI KALASAN</t>
  </si>
  <si>
    <t>11.044.469</t>
  </si>
  <si>
    <t>BATU LICIN 1</t>
  </si>
  <si>
    <t>JL. RAYA TAJEM RT 02 RW 043 STAN MAGUWOHARJO DEPOK SLEMAN YOGYAKARTA</t>
  </si>
  <si>
    <t>-7.762.854</t>
  </si>
  <si>
    <t>110.436.107</t>
  </si>
  <si>
    <t>RAHAYU 2</t>
  </si>
  <si>
    <t>JL. RAYA TAJEM KM 5,5 DER0 RT 5/RW 21</t>
  </si>
  <si>
    <t>WEDOMARTANI</t>
  </si>
  <si>
    <t>-7.709.962</t>
  </si>
  <si>
    <t>110.400.041</t>
  </si>
  <si>
    <t>WAHANA</t>
  </si>
  <si>
    <t>JL. SETURAN RUKO PULUHDADI NO. A15 CATUR TUNGGAL</t>
  </si>
  <si>
    <t>-7.781.515</t>
  </si>
  <si>
    <t>JL. KALIURANG KM 14,5 UTARA UII DEGOLAN RT 4/4 UMBULMARTANI NGEMPLAK</t>
  </si>
  <si>
    <t>UMBULMARTANI</t>
  </si>
  <si>
    <t>110.429.188</t>
  </si>
  <si>
    <t>PARAGON</t>
  </si>
  <si>
    <t>JL. MRICAN BARU 1D CATURTUNGGAL DEPOK SLEMAN YOGYAKARTA</t>
  </si>
  <si>
    <t>-6.402.484</t>
  </si>
  <si>
    <t>106.794.241</t>
  </si>
  <si>
    <t>PALAGAN</t>
  </si>
  <si>
    <t>JL PALAGAN TENTARA PELAJAR NO.62</t>
  </si>
  <si>
    <t>-7.735.093</t>
  </si>
  <si>
    <t>110.377.405</t>
  </si>
  <si>
    <t>DIAN</t>
  </si>
  <si>
    <t>JL. WACHID HASYIM NO 36 WIDORO BARU CATURTUNGGAL DEPOK</t>
  </si>
  <si>
    <t>MERAPI</t>
  </si>
  <si>
    <t>JL. KRT. PRINGGODININGRAT 72 DENGGUNG TRIDADI</t>
  </si>
  <si>
    <t>JAVA CELL</t>
  </si>
  <si>
    <t>JL. CANDI GEBANG I NO. 30 CONDONGCATUR DEPOK</t>
  </si>
  <si>
    <t>-7.753.117</t>
  </si>
  <si>
    <t>110.410.926</t>
  </si>
  <si>
    <t>AMALIA</t>
  </si>
  <si>
    <t>POGUNG BARU BLOK E-46 SINDUADI MLATI SLEMAN</t>
  </si>
  <si>
    <t>KOPMA UGM</t>
  </si>
  <si>
    <t>JL PERSATUAN NO 76A</t>
  </si>
  <si>
    <t>BDC</t>
  </si>
  <si>
    <t>JL. LAKSDA ADISUCIPTO KM 8 DEWAN RT 002 RW 022 MAGUWOHARJO DEPOK</t>
  </si>
  <si>
    <t>RAHAYU 1</t>
  </si>
  <si>
    <t>JL. KALIURANG KM 12,5 CANDIKARANG RT/RW 002/008 SARDONOHARJO NGAGLIK</t>
  </si>
  <si>
    <t>SARDONOHARJO</t>
  </si>
  <si>
    <t>CEMARA 7</t>
  </si>
  <si>
    <t>JL. KALIURANG KM 5.8 NO. 27 CATUR TUNGGAL DEPOK</t>
  </si>
  <si>
    <t>KAROMAH</t>
  </si>
  <si>
    <t>NGEBLAK RT 005 WIJIREJO PANDAK BANTUL YOGYAKARTA</t>
  </si>
  <si>
    <t>WIJIREJO</t>
  </si>
  <si>
    <t>PANDAK</t>
  </si>
  <si>
    <t>KEMBARAN RT 006 TAMANTIRTO KASIHAN</t>
  </si>
  <si>
    <t>TAMANTIRTO</t>
  </si>
  <si>
    <t>-7.829.638</t>
  </si>
  <si>
    <t>1.103.314</t>
  </si>
  <si>
    <t>CHATYA</t>
  </si>
  <si>
    <t>JL. IMOGIRI TIMUR KM 7,5 GROJOGAN WIROKERTEN (UTARA DM MARKET) BANGUNTAPAN</t>
  </si>
  <si>
    <t>WIROKERTEN</t>
  </si>
  <si>
    <t>BANGUNTAPAN</t>
  </si>
  <si>
    <t>-7.848.415</t>
  </si>
  <si>
    <t>GRESIKA 2</t>
  </si>
  <si>
    <t>JL SULTAN AGUNG BAKULAN WETAN RT 05 PATALAN JETIS BANTUL</t>
  </si>
  <si>
    <t>PATALAN</t>
  </si>
  <si>
    <t>-7.834.129</t>
  </si>
  <si>
    <t>HASANAH MEDIA</t>
  </si>
  <si>
    <t>JL. JANTI NO. 130 KARANGJAMBE BANGUNTAPAN</t>
  </si>
  <si>
    <t>-7.874.818</t>
  </si>
  <si>
    <t>110.325.537</t>
  </si>
  <si>
    <t>RIZKY CIPTA MANDIRI</t>
  </si>
  <si>
    <t>JL. RAYA BANTUL KM 8 KARANGGONDANG PENDOWOHARJO SEWON</t>
  </si>
  <si>
    <t>PENDOWOHARJO</t>
  </si>
  <si>
    <t>SEWON</t>
  </si>
  <si>
    <t>-7.869.234</t>
  </si>
  <si>
    <t>110.337.547</t>
  </si>
  <si>
    <t>SAPU ANGIN</t>
  </si>
  <si>
    <t>JL. RAYA SRANDAKAN SAPU ANGIN TRIMURTI SRANDAKAN</t>
  </si>
  <si>
    <t>TRIMURTI</t>
  </si>
  <si>
    <t>SRANDAKAN</t>
  </si>
  <si>
    <t>-7.938.721</t>
  </si>
  <si>
    <t>110.253.601</t>
  </si>
  <si>
    <t>AMPUH</t>
  </si>
  <si>
    <t>JL. GARUDA GATAK TAMANTIRTO KASIHAN BANTUL YOGYAKARTA</t>
  </si>
  <si>
    <t>MEKAR PERDANA</t>
  </si>
  <si>
    <t>JLN PUNTODEWO NO 3 SOKOWATEN BANGUNTAPAN BANTUL</t>
  </si>
  <si>
    <t>MULTI MUDA</t>
  </si>
  <si>
    <t>JL. RAYA BANTUL KM 4,5 KWENI PANGGUNGHARJO SEWON</t>
  </si>
  <si>
    <t>PANGGUNGHARJO</t>
  </si>
  <si>
    <t>AGEN SEMAR SAKTI</t>
  </si>
  <si>
    <t>JL. WATES KM 3,5 ONGGOBAYAN NGESTIHARJO KASIHAN</t>
  </si>
  <si>
    <t>NGESTIHARJO</t>
  </si>
  <si>
    <t>-7.800.754</t>
  </si>
  <si>
    <t>110.341.112</t>
  </si>
  <si>
    <t>CMS</t>
  </si>
  <si>
    <t>JL. WONOSARI KM 7 MANTUP BATURETNO BANGUNTAPAN</t>
  </si>
  <si>
    <t>HARMONI</t>
  </si>
  <si>
    <t>JL. PANEMBAHAN SENOPATI RUKO PALBAPANG NO 36 BANTUL</t>
  </si>
  <si>
    <t>PALBAPANG</t>
  </si>
  <si>
    <t>-7.925.665</t>
  </si>
  <si>
    <t>110.298.115</t>
  </si>
  <si>
    <t>10597800994401003GALAXYMITRAJL. NGIPIK PLERET KM 2 SURODINANGGAN RT 8 JAMBIDAN BANGUNTAPAN BANTUL YOGYAKARTA</t>
  </si>
  <si>
    <t>JAMBIDAN</t>
  </si>
  <si>
    <t>-7.852.664</t>
  </si>
  <si>
    <t>110.417.271</t>
  </si>
  <si>
    <t>MULYA JATI</t>
  </si>
  <si>
    <t>JL. GEDONGKUNING SELATAN  NO. 17 (SEBELAH UTARA INDOMARET) PELEMWULUNG BANGUNTAPAN BANTUL</t>
  </si>
  <si>
    <t>PELEMWULUNG</t>
  </si>
  <si>
    <t>-7.818.584</t>
  </si>
  <si>
    <t>110.401.665</t>
  </si>
  <si>
    <t>AL MUNAWWIR</t>
  </si>
  <si>
    <t>KOMP. PONPES AL-MUNAWIR KRAPYAK JL. KH. ALI MAKSUM TROMOL POS 5 KRAPYAK PANGGUNGHARJO SEWON</t>
  </si>
  <si>
    <t>-7.840.212</t>
  </si>
  <si>
    <t>110.357.691</t>
  </si>
  <si>
    <t>JL TENTARA PELAJAR  RT/RW 01/01</t>
  </si>
  <si>
    <t>CACABAN</t>
  </si>
  <si>
    <t>MAGELANG TENGAH</t>
  </si>
  <si>
    <t>BUMI PRAYUDAN</t>
  </si>
  <si>
    <t>JL. SUDIRO NO.01 RT/RW 01/01( DEPAN PERUM BUMI PRAYUDAN)</t>
  </si>
  <si>
    <t>NGLUWAR</t>
  </si>
  <si>
    <t>JL NAKULO KOMPLEK PERTOKOAN NGLUWAR</t>
  </si>
  <si>
    <t>ROWOKELE</t>
  </si>
  <si>
    <t>Ds. Jatiluhur Rt 02 Rw 01</t>
  </si>
  <si>
    <t>Jatiluhur</t>
  </si>
  <si>
    <t>Rowokele</t>
  </si>
  <si>
    <t>SRUNI</t>
  </si>
  <si>
    <t>Ds. Bojongsari Rt 01 Rw 03 (Pilar Cell)</t>
  </si>
  <si>
    <t>Alian</t>
  </si>
  <si>
    <t>SELANG</t>
  </si>
  <si>
    <t>Komplek pasar Selang, Kebumen</t>
  </si>
  <si>
    <t>Selang</t>
  </si>
  <si>
    <t>Kebumen</t>
  </si>
  <si>
    <t>DOROWATI</t>
  </si>
  <si>
    <t>Komplek Pasar Dorowati (Pertigaan Pasar Kearah Barat</t>
  </si>
  <si>
    <t>Dorowati</t>
  </si>
  <si>
    <t>Klirong</t>
  </si>
  <si>
    <t>EDSHA CELL</t>
  </si>
  <si>
    <t>Pasar Kaligending Rt 06 Rw 02 Karangsambung Kebumen</t>
  </si>
  <si>
    <t>Kaligending</t>
  </si>
  <si>
    <t>Karangsambung</t>
  </si>
  <si>
    <t>SHIRO ACC</t>
  </si>
  <si>
    <t>Jl Puring Km 5 Banjareja Kuwarasan</t>
  </si>
  <si>
    <t>Banjareja</t>
  </si>
  <si>
    <t>Kuwarasan</t>
  </si>
  <si>
    <t>ELFARIZA</t>
  </si>
  <si>
    <t>Karanggayam Rt 4 Rw 2 Karanggayam</t>
  </si>
  <si>
    <t>Karanggayam</t>
  </si>
  <si>
    <t>SETIA KARYA</t>
  </si>
  <si>
    <t>Wonosari Jl Kutoarjo</t>
  </si>
  <si>
    <t>Wonosari</t>
  </si>
  <si>
    <t>MIRIT</t>
  </si>
  <si>
    <t>Ds. Tlogopragoto rt 02 rw02. Mirit (Toko Anyar)</t>
  </si>
  <si>
    <t>Tlogopragoto</t>
  </si>
  <si>
    <t>Mirit</t>
  </si>
  <si>
    <t>AMBALRESMI</t>
  </si>
  <si>
    <t>Ambal Resmi Rt 03 Rw 01 Ambal Kebumen Depan SMP N 1 Ambal</t>
  </si>
  <si>
    <t>Ambal Resmi</t>
  </si>
  <si>
    <t>Ambal</t>
  </si>
  <si>
    <t>TREND CELL</t>
  </si>
  <si>
    <t>Jl. Raya Jabres Rt 02 Rw 04  No 38 (Samping Barat Alfamart)</t>
  </si>
  <si>
    <t>Jabres</t>
  </si>
  <si>
    <t>Sruweng</t>
  </si>
  <si>
    <t>APOTEK AYAH</t>
  </si>
  <si>
    <t>Jl. Pantai Logending Km 01 Rt 1 Rw 1 Desa Ayah Kec Ayah</t>
  </si>
  <si>
    <t>Ayah</t>
  </si>
  <si>
    <t>YS CELL</t>
  </si>
  <si>
    <t>Jl Kejayan Dukuh Kinanti Selatan Rt 9 Rw 3 Ds Bocor Kec Buluspesantren</t>
  </si>
  <si>
    <t>Bocor</t>
  </si>
  <si>
    <t>Buluspesantren</t>
  </si>
  <si>
    <t>SRI WALUYO</t>
  </si>
  <si>
    <t>Jl. Raya Wadaslintang Rt 1 Rw 1 Padureso (Pasar Kenayan)</t>
  </si>
  <si>
    <t>Balingasal</t>
  </si>
  <si>
    <t>Padureso</t>
  </si>
  <si>
    <t>KUWARASAN</t>
  </si>
  <si>
    <t>Jl. Puring Km. 09 Pasar Purwogondo. Kuwarasan</t>
  </si>
  <si>
    <t>Kalipurwo</t>
  </si>
  <si>
    <t>BONOROWO</t>
  </si>
  <si>
    <t>Ds. Tlogorejo rt 02 rw 02. Bonorowo (Toko Indra)</t>
  </si>
  <si>
    <t>Tlogorejo</t>
  </si>
  <si>
    <t>Bonorowo</t>
  </si>
  <si>
    <t>PONCOWARNO</t>
  </si>
  <si>
    <t>Jl. Pencil - Poncowarno (kios pasar Poncowarno)</t>
  </si>
  <si>
    <t>Poncowarno</t>
  </si>
  <si>
    <t>PADURESO</t>
  </si>
  <si>
    <t>Jl. Wadas Lintang km 18. Ds. Padureso rt 04 rw 01. Padureso</t>
  </si>
  <si>
    <t>PURING</t>
  </si>
  <si>
    <t>Jl. Puring</t>
  </si>
  <si>
    <t>Banjarejo</t>
  </si>
  <si>
    <t>Puring</t>
  </si>
  <si>
    <t>NURMA</t>
  </si>
  <si>
    <t>Jl raya kutowinangun ruko no II kambalan. kutowinangun</t>
  </si>
  <si>
    <t>Kuwarisan</t>
  </si>
  <si>
    <t>Kutowinangun</t>
  </si>
  <si>
    <t>BUAYAN</t>
  </si>
  <si>
    <t>Jladri tengah Rt 001/002 Jladri Buayan</t>
  </si>
  <si>
    <t>Jladri</t>
  </si>
  <si>
    <t>Buayan</t>
  </si>
  <si>
    <t>AYAH</t>
  </si>
  <si>
    <t>Rt 01 Rw 02 no.4 demangsari ayah</t>
  </si>
  <si>
    <t>Demangsari</t>
  </si>
  <si>
    <t>PEJAGOAN</t>
  </si>
  <si>
    <t>Rt 4 Rw 3. Kedawung. Pejagoan</t>
  </si>
  <si>
    <t>KLIRONG</t>
  </si>
  <si>
    <t>Rt 2 Rw 2 no.11. Desa klegenwonosari. Klirong</t>
  </si>
  <si>
    <t>Klegen Wonosari</t>
  </si>
  <si>
    <t>ATAP LANGIT</t>
  </si>
  <si>
    <t>Jl Raya Gombong</t>
  </si>
  <si>
    <t>Selokerto</t>
  </si>
  <si>
    <t>Sempor</t>
  </si>
  <si>
    <t>Jl Ampera no.10 Kebumen</t>
  </si>
  <si>
    <t>ALIAN</t>
  </si>
  <si>
    <t>Jl Krakal Rt 2/2 Alian</t>
  </si>
  <si>
    <t>Krakal</t>
  </si>
  <si>
    <t>SHINTA CELL</t>
  </si>
  <si>
    <t>Jl Prembun No 110. Prembun</t>
  </si>
  <si>
    <t>Prembun</t>
  </si>
  <si>
    <t>PETANAHAN</t>
  </si>
  <si>
    <t>Jl Soka Km 10 Petanahan</t>
  </si>
  <si>
    <t>Petanahan</t>
  </si>
  <si>
    <t>KALIBOTO</t>
  </si>
  <si>
    <t>Kios B 6 Pasar Kaliboto. Jl Mgl  Km 10 Bener</t>
  </si>
  <si>
    <t>Bener</t>
  </si>
  <si>
    <t>BENER</t>
  </si>
  <si>
    <t>Jl. Raya Magelang km 11 Bener</t>
  </si>
  <si>
    <t>Kaliurip</t>
  </si>
  <si>
    <t>BAGELEN</t>
  </si>
  <si>
    <t>Jl. Raya Jogya Km 15 bagelen</t>
  </si>
  <si>
    <t>Bagelen</t>
  </si>
  <si>
    <t>JL TENTARA PELAJAR BANYUURIP</t>
  </si>
  <si>
    <t>KLEDUNG</t>
  </si>
  <si>
    <t>KALIGESING</t>
  </si>
  <si>
    <t>Jl. Kec Kaligesing</t>
  </si>
  <si>
    <t>Kaligono</t>
  </si>
  <si>
    <t>Kaligesing</t>
  </si>
  <si>
    <t>KTA3</t>
  </si>
  <si>
    <t>Jl. Diponegoro 133</t>
  </si>
  <si>
    <t>Kutoarjo</t>
  </si>
  <si>
    <t>Jl Bayan. Besole</t>
  </si>
  <si>
    <t>Bandung Kidul</t>
  </si>
  <si>
    <t>Bayan</t>
  </si>
  <si>
    <t>TOKO 58</t>
  </si>
  <si>
    <t>JL GERILYA NO. 19B GENENG</t>
  </si>
  <si>
    <t>KOWANGAN</t>
  </si>
  <si>
    <t>TEMANGGUNG</t>
  </si>
  <si>
    <t>WILLIAM</t>
  </si>
  <si>
    <t>JL KOL SUGIONO No 11</t>
  </si>
  <si>
    <t>TEMANGGUNG I</t>
  </si>
  <si>
    <t>SENTRAL MUSIK</t>
  </si>
  <si>
    <t>JL RAYA NGADIREJO NO 49</t>
  </si>
  <si>
    <t>MUNTUNG</t>
  </si>
  <si>
    <t>CANDIROTO</t>
  </si>
  <si>
    <t>BEST SHOP</t>
  </si>
  <si>
    <t>Jl Raya Parakan Ngadirejo</t>
  </si>
  <si>
    <t>ABC</t>
  </si>
  <si>
    <t>Jl Raya 379 Ngadirejo</t>
  </si>
  <si>
    <t>SUMBER MAKMUR</t>
  </si>
  <si>
    <t>Demangan RT 01 RW 02 Bejen Temanggung</t>
  </si>
  <si>
    <t>RUMAH GHANIYA</t>
  </si>
  <si>
    <t>Desa Tembarak RT 02 RW 02</t>
  </si>
  <si>
    <t>NAYA</t>
  </si>
  <si>
    <t>Pringapus Bansari RT 03 Rw 08</t>
  </si>
  <si>
    <t>Mujahidin - Depan SMA 3 Temanggung</t>
  </si>
  <si>
    <t>Jl. Genie Tentara (Samsat ke selatan 200 m) Temanggung</t>
  </si>
  <si>
    <t>BCA PRINGSURAT</t>
  </si>
  <si>
    <t>Jl Suprapto</t>
  </si>
  <si>
    <t>Jl Raya Kranggan - Depan Pasar Kranggan Temanggung</t>
  </si>
  <si>
    <t>ADEM AYAEM</t>
  </si>
  <si>
    <t>JL Raya Pringsurat Kaliampo</t>
  </si>
  <si>
    <t>D N G CELL</t>
  </si>
  <si>
    <t>Jl Raya Kranggan RT03 RW05-Pertigaan Lampu Merah Kranggan</t>
  </si>
  <si>
    <t>NOVI CELL</t>
  </si>
  <si>
    <t>Belakang BRI Candiroto</t>
  </si>
  <si>
    <t>PLAZA</t>
  </si>
  <si>
    <t>Jl. S Parman No. 16 Rt/Rw 002/004 Butuh</t>
  </si>
  <si>
    <t>PANDEAN MOTOR</t>
  </si>
  <si>
    <t>Jl Letnan Suwaji Parakan</t>
  </si>
  <si>
    <t>TOKO ROTI SARI</t>
  </si>
  <si>
    <t>Jl Brigjen Katamso 17</t>
  </si>
  <si>
    <t>JNE KURIPAN</t>
  </si>
  <si>
    <t>Kuripan rt 1 rw 1 Watumalang</t>
  </si>
  <si>
    <t>WONOSOBO</t>
  </si>
  <si>
    <t>JNE BUGANGAN</t>
  </si>
  <si>
    <t>Rumah Batik Nusa Indah Jl Diponegoro no 29</t>
  </si>
  <si>
    <t>JNE LEKSONO</t>
  </si>
  <si>
    <t>Pertigaan Pasar Leksono</t>
  </si>
  <si>
    <t>JNE BHAYANGKARA</t>
  </si>
  <si>
    <t>Ruko Bhayangkara no B3</t>
  </si>
  <si>
    <t>JNE JAMBUSARI</t>
  </si>
  <si>
    <t>JL Raya Kertek Wonosobo Orens Laundry</t>
  </si>
  <si>
    <t>JNE SUMBERAN</t>
  </si>
  <si>
    <t>Jl Pakuwojo no 15 Wonosobo Barat</t>
  </si>
  <si>
    <t>JNE KEJAJAR</t>
  </si>
  <si>
    <t>Jl Dieng km 2.4 Desa Patak Banteng Kejajar</t>
  </si>
  <si>
    <t>NAPITO</t>
  </si>
  <si>
    <t>JL.WR SUPRATMAN</t>
  </si>
  <si>
    <t>ALBA SAKTI</t>
  </si>
  <si>
    <t>TEMPUREJO TEMPURAN</t>
  </si>
  <si>
    <t>BESERAN</t>
  </si>
  <si>
    <t>BESERAN KALIANGKRIK</t>
  </si>
  <si>
    <t>LALA CELL</t>
  </si>
  <si>
    <t>SUKORINI MUNTILAN</t>
  </si>
  <si>
    <t>TOKO JOHAR</t>
  </si>
  <si>
    <t>JL RAYA MENOWO - PUCANG KM 5 MAGELANG</t>
  </si>
  <si>
    <t>JL. TENTARA PELAJAR MAGELANG</t>
  </si>
  <si>
    <t>BERAN</t>
  </si>
  <si>
    <t>JL MAGELANG KM 26</t>
  </si>
  <si>
    <t>KEPIL</t>
  </si>
  <si>
    <t>KERTEK</t>
  </si>
  <si>
    <t>JL PARAKAN NO 156</t>
  </si>
  <si>
    <t>PANDANSARI</t>
  </si>
  <si>
    <t>KALIKAJAR</t>
  </si>
  <si>
    <t>JL RAYA PURWOREJO KM 12</t>
  </si>
  <si>
    <t>DIENG</t>
  </si>
  <si>
    <t>JL TELAGA WARNA DIENG</t>
  </si>
  <si>
    <t>KEJAJAR</t>
  </si>
  <si>
    <t>TERMINAL SAWANGAN A 6 LEKSONO</t>
  </si>
  <si>
    <t>LEKSONO</t>
  </si>
  <si>
    <t>KALIBEBER</t>
  </si>
  <si>
    <t>JL RAYA KALIBEBER KM 03</t>
  </si>
  <si>
    <t>MOJOTENGAH</t>
  </si>
  <si>
    <t>KALIWIRO</t>
  </si>
  <si>
    <t>JATIWERO KALIWIRO</t>
  </si>
  <si>
    <t>JATIWERO</t>
  </si>
  <si>
    <t>JL RAYA PURWOREJO KM 26</t>
  </si>
  <si>
    <t>SAPURAN</t>
  </si>
  <si>
    <t>JL PURWOREJO KM 16</t>
  </si>
  <si>
    <t>JL MASJID KAUMAN UTARA NO 21 LT 2</t>
  </si>
  <si>
    <t>WONOSOBO TIMUR</t>
  </si>
  <si>
    <t>NGASINAN</t>
  </si>
  <si>
    <t>JL MAYJEND BAMBANG SUGENG</t>
  </si>
  <si>
    <t>KRAMATAN</t>
  </si>
  <si>
    <t>KALIBAWANG</t>
  </si>
  <si>
    <t>SERANG RT/RW 6/4</t>
  </si>
  <si>
    <t>DEMPEL</t>
  </si>
  <si>
    <t>TEMPELSARI</t>
  </si>
  <si>
    <t>JL RAYA PURWOREJO</t>
  </si>
  <si>
    <t>GARUNG</t>
  </si>
  <si>
    <t>JL DIENG KM 08 NO 30</t>
  </si>
  <si>
    <t>SELOMERTO</t>
  </si>
  <si>
    <t>JL SOEHARTO KM 06</t>
  </si>
  <si>
    <t>KEMBARAN</t>
  </si>
  <si>
    <t>JL RAYA RONGGOLAWE KM 1</t>
  </si>
  <si>
    <t>JL RAYA SUKOHARJO KM 2</t>
  </si>
  <si>
    <t>MERGOSARI</t>
  </si>
  <si>
    <t>WADASLINTANG</t>
  </si>
  <si>
    <t>JL WADASLINTANG</t>
  </si>
  <si>
    <t>GEGAR GADUNG</t>
  </si>
  <si>
    <t>BANDONGAN</t>
  </si>
  <si>
    <t>JL RAYA BANDONGAN</t>
  </si>
  <si>
    <t>WARTEL RANDI</t>
  </si>
  <si>
    <t>JL.GATOT SUBROTO NO. 55</t>
  </si>
  <si>
    <t>RAMA TRAVEL</t>
  </si>
  <si>
    <t>JL.PEMUDA NO.136</t>
  </si>
  <si>
    <t>EA CELL</t>
  </si>
  <si>
    <t>JL SULTAN AGUNG NO 17 KARET</t>
  </si>
  <si>
    <t>DSN KRAJAN</t>
  </si>
  <si>
    <t>SALAMAN</t>
  </si>
  <si>
    <t>KAJORAN</t>
  </si>
  <si>
    <t>DSN SANGEN</t>
  </si>
  <si>
    <t>SANGEN</t>
  </si>
  <si>
    <t>JL PEMUDA BARAT</t>
  </si>
  <si>
    <t>REJEQI FALA ABADI</t>
  </si>
  <si>
    <t>JL RAYA CANDIMULYO</t>
  </si>
  <si>
    <t>RAY MOTOR</t>
  </si>
  <si>
    <t>JL SAWAHAN RT/RW 06/02</t>
  </si>
  <si>
    <t>GRABAG</t>
  </si>
  <si>
    <t>ERA BANGUN JAYA</t>
  </si>
  <si>
    <t>RUKO KEMBANG SARI, PAKELSARI</t>
  </si>
  <si>
    <t>BULUREJO</t>
  </si>
  <si>
    <t>COUNTER KEBON AGUNG</t>
  </si>
  <si>
    <t>DUSUN PLUMPANG DESA KEBON AGUNG KEC. PADANGAN RT006/002</t>
  </si>
  <si>
    <t>KEBON AGUNG</t>
  </si>
  <si>
    <t>COUNTER AKILAH</t>
  </si>
  <si>
    <t>RUKO KUMPLEK SUKOLILO RT004/007 SUKOLILO PATI</t>
  </si>
  <si>
    <t>SUKOLILO</t>
  </si>
  <si>
    <t>COUNTER JRMART</t>
  </si>
  <si>
    <t>DESA GLONGGONG RT001/002 JAKENAN</t>
  </si>
  <si>
    <t>GLONGGONG</t>
  </si>
  <si>
    <t>JAKENAN</t>
  </si>
  <si>
    <t>COUNTER MITRA KAYEN</t>
  </si>
  <si>
    <t>JL. RAYA PATI PURWODADI KM 14</t>
  </si>
  <si>
    <t>JATIROTO</t>
  </si>
  <si>
    <t>kayen</t>
  </si>
  <si>
    <t>COUNTER TUMPANG KRASAK</t>
  </si>
  <si>
    <t>DESA TUMPANGKRASAK RT004/006 KEC JATI</t>
  </si>
  <si>
    <t>TUMPANGKRASAK</t>
  </si>
  <si>
    <t>COUNTER MANAR</t>
  </si>
  <si>
    <t>JL. RE MARTADINATA NO 198 BATANG</t>
  </si>
  <si>
    <t>KARANGASEM UTARA</t>
  </si>
  <si>
    <t>JL. URIP SUMOHARJO 7 A BATANG SAMBONG</t>
  </si>
  <si>
    <t>COUNTER AMANDA</t>
  </si>
  <si>
    <t>DSN BUNGKAL MAYANGKAWIS BALEN BOJONEGORO RT06/01</t>
  </si>
  <si>
    <t>MAYANGKAWIS</t>
  </si>
  <si>
    <t>COUNTER SPBU</t>
  </si>
  <si>
    <t>JL SOEPARJO ROESTAM NO 170 RT001/001, SOKARAJA , BANYUMAS PURWOKERTO</t>
  </si>
  <si>
    <t>SOKARAJA</t>
  </si>
  <si>
    <t>COUNTER DUKUH WALUH</t>
  </si>
  <si>
    <t>JL. SENOPATI DUKUH WALUH</t>
  </si>
  <si>
    <t>DUKUH WALUH</t>
  </si>
  <si>
    <t>COUNTER WANGON</t>
  </si>
  <si>
    <t>JL. RAYA TIMUR, WANGON</t>
  </si>
  <si>
    <t>WANGON</t>
  </si>
  <si>
    <t>COUNTER BOJONGBATA</t>
  </si>
  <si>
    <t>JL GATOT SUBROTO RT002/006 KEL. BOJONGBATA KEC.PEMALANG</t>
  </si>
  <si>
    <t>BOJONGBATA</t>
  </si>
  <si>
    <t>COUNTER IZZA CELL</t>
  </si>
  <si>
    <t>DESA GONDANG RT 06/02</t>
  </si>
  <si>
    <t>GONDANG</t>
  </si>
  <si>
    <t>COUNTER KEDUNGWUNI</t>
  </si>
  <si>
    <t>JL. RAYA BEBEKAN NO.8 PAESAN UTARA, KEDUNGWUNI BARAT, PEKALONGAN.</t>
  </si>
  <si>
    <t>PAESAN UTARA</t>
  </si>
  <si>
    <t>COUNTER BANG JECK</t>
  </si>
  <si>
    <t>JL.RAYA MANDUKOREJO NO.412 DS.NYAMOK KAJEN PEKALONGAN</t>
  </si>
  <si>
    <t>NYAMOK</t>
  </si>
  <si>
    <t>Counter Ghina</t>
  </si>
  <si>
    <t>PEGADEN TENGAH , ( DEPAN SMP N 1 WONOPRINGGO ) PEKALONGAN</t>
  </si>
  <si>
    <t>PEGADEN TENGAH</t>
  </si>
  <si>
    <t>AGEN PLUS CELL</t>
  </si>
  <si>
    <t>Kampung Rapet RT 04 RW 03 Kel. Banyubiru, Kec. Banyubiru, Kab. Semarang</t>
  </si>
  <si>
    <t>banyubiru</t>
  </si>
  <si>
    <t>KAB. SEMARANG (AMBARAWA)</t>
  </si>
  <si>
    <t>COUNTER AQUAFRESH</t>
  </si>
  <si>
    <t>JL GATOT SUBROTO NO 29A,BLORA</t>
  </si>
  <si>
    <t>COUNTER CELEP KEDAWUNG</t>
  </si>
  <si>
    <t>SAMPING BKK KARANGMALANG CELEP KEDAWUNG</t>
  </si>
  <si>
    <t>CELEP</t>
  </si>
  <si>
    <t>COUNTER PULE</t>
  </si>
  <si>
    <t>JL. RAYA KRISAK - PULE  ( DEPAN MASJID HIDAYAH )</t>
  </si>
  <si>
    <t>PULE</t>
  </si>
  <si>
    <t>SELOGIRI</t>
  </si>
  <si>
    <t>COUNTER PESONA KRISAK</t>
  </si>
  <si>
    <t>RUKO SAMPING PASAR KRISAK/TERMINAL BUS  WONOGIRI, DS. BLALIT KALIPURU RT. 01 RW. 05</t>
  </si>
  <si>
    <t>KELORAN</t>
  </si>
  <si>
    <t>KRISAK</t>
  </si>
  <si>
    <t>COUNTER JATIPURNO</t>
  </si>
  <si>
    <t>JL RAYA JATIPURNO-JATISRONO/UTARA KEC JATIPURNO , DS. KURYO RT. 001 RW. 001</t>
  </si>
  <si>
    <t>JATIPURNO</t>
  </si>
  <si>
    <t>COUNTER JATIROTO</t>
  </si>
  <si>
    <t>BARAT PASAR JATIROTO, DS. SAMBIROTO KIDUL RT. 01 RW. 10</t>
  </si>
  <si>
    <t>COUNTER TIRTOMOYO</t>
  </si>
  <si>
    <t>JL RAYA TIRTOMOYO-KARANGTURI/DEPAN KANTOR KEC TIRTOMOYO , DS. SEMBUNG RT. 01 RW. 10</t>
  </si>
  <si>
    <t>TIRTOMOYO</t>
  </si>
  <si>
    <t>COUNTER BULUKERTO</t>
  </si>
  <si>
    <t>JL RAYA BULUKERTO-SLOGOHIMO/BARAT POLSEK BULUKERTO, DS. BULUREJO RT. 01 RW. 03</t>
  </si>
  <si>
    <t>BULUKERTO</t>
  </si>
  <si>
    <t>COUNTER GIRIWOYO</t>
  </si>
  <si>
    <t>JL RAYA BATURETNO-GIRIWOYO/DEPAN KEC GIRIWOYO, NGABRAK LOR RT. 002 RW. 001</t>
  </si>
  <si>
    <t>GIRIWOYO</t>
  </si>
  <si>
    <t>COUNTER TANON</t>
  </si>
  <si>
    <t>JL.RAYA GABUGAN – SRAGEN KM.1,5 JONO TANON,  KM 5 GAWAN RT 9</t>
  </si>
  <si>
    <t>GAWAN</t>
  </si>
  <si>
    <t>TANON</t>
  </si>
  <si>
    <t>COUNTER SUKODONO</t>
  </si>
  <si>
    <t>Jl RAYA GABUGAN SUKODONO RT 01-HARJOSARI RT.01 MAJENANG SUKODONO</t>
  </si>
  <si>
    <t>SEKULAK</t>
  </si>
  <si>
    <t>SUKODONO</t>
  </si>
  <si>
    <t>COUNTER GONDANG</t>
  </si>
  <si>
    <t>JL. RAYA GONDANG KM. 1, GONDANG TANI RT. 18 KOMPLEK PASAR BARU</t>
  </si>
  <si>
    <t>COUNTER TRIFUJIMART</t>
  </si>
  <si>
    <t>JL. HOS COKROAMINOTO NO. 40 TEGUHAN RT 5 RW 2</t>
  </si>
  <si>
    <t>TEGUHAN</t>
  </si>
  <si>
    <t>COUNTER TKTDW</t>
  </si>
  <si>
    <t>JL. HASANUDIN NO. 9 RT. 31B RW. 14, KARANGMALANG, SRAGEN</t>
  </si>
  <si>
    <t>TAMAN ASRI</t>
  </si>
  <si>
    <t>COUNTER MASARAN</t>
  </si>
  <si>
    <t>JL. RAYA SRAGEN - SOLO KM. 11 TEGALREJO RT 24</t>
  </si>
  <si>
    <t>COUNTER TWEETY</t>
  </si>
  <si>
    <t>JL. RAYA SUKOWATI TIMUR BENER RT 26  (JL. RAYA TIMUR KM.7 BENER) NGRAMPAL</t>
  </si>
  <si>
    <t>PILANGSARI</t>
  </si>
  <si>
    <t>NGRAMPAL</t>
  </si>
  <si>
    <t>COUNTER PATTIMURA</t>
  </si>
  <si>
    <t>JL. PATTIMURA RT. 02 RW. 04 KIOS NO 6 MAGERU</t>
  </si>
  <si>
    <t>COUNTER SAMBI</t>
  </si>
  <si>
    <t>JL RAYA SAMBI-MANGU KM 4</t>
  </si>
  <si>
    <t>SENTING</t>
  </si>
  <si>
    <t>SAMBI</t>
  </si>
  <si>
    <t>COUNTER PANDANARAN</t>
  </si>
  <si>
    <t>JL.PANDANARAN NO 375</t>
  </si>
  <si>
    <t>COUNTER SIMO</t>
  </si>
  <si>
    <t>DK. TESEH BENDUNGAN PELEM RT. 01 RW. 02</t>
  </si>
  <si>
    <t>BENDUNGAN PELEM</t>
  </si>
  <si>
    <t>SIMO</t>
  </si>
  <si>
    <t>COUNTER KETAON</t>
  </si>
  <si>
    <t>DS. KETAON RT. 07 RW. 01</t>
  </si>
  <si>
    <t>KETAON</t>
  </si>
  <si>
    <t>COUNTER KLEGO</t>
  </si>
  <si>
    <t>ENBO NET, ( DEPAN SMKN 1 KARANGMOJO )</t>
  </si>
  <si>
    <t>KARANGMOJO</t>
  </si>
  <si>
    <t>KLEGO</t>
  </si>
  <si>
    <t>COUNTER ANDONG</t>
  </si>
  <si>
    <t>KARANG JOHO RT. 019 RW. 007</t>
  </si>
  <si>
    <t>MOJO</t>
  </si>
  <si>
    <t>ANDONG</t>
  </si>
  <si>
    <t>COUNTER POLANHARJO</t>
  </si>
  <si>
    <t>DK. SAWAHAN , JIMUS , POLANHARJO , KLATEN</t>
  </si>
  <si>
    <t>SAWAHAN</t>
  </si>
  <si>
    <t>POLANHARJO</t>
  </si>
  <si>
    <t>COUNTER CAWAS</t>
  </si>
  <si>
    <t>JL TEMBUS CAWAS - JAGALAN, CAWAS, KLATEN</t>
  </si>
  <si>
    <t>BALAK</t>
  </si>
  <si>
    <t>CAWAS</t>
  </si>
  <si>
    <t>COUNTER HALMAHERA</t>
  </si>
  <si>
    <t>JL. HALMAHERA NO. 4 A  RT 002 / RW 001</t>
  </si>
  <si>
    <t>COUNTER TRUCUK</t>
  </si>
  <si>
    <t>JL RAYA TRUCUK - PEDAN , BARAT PASAR KIRINGAN, TRUCUK, KLATEN</t>
  </si>
  <si>
    <t>TRUCUK</t>
  </si>
  <si>
    <t>AGEN MTREN</t>
  </si>
  <si>
    <t>JL. GARUDA MAS RUKO SYAFIR</t>
  </si>
  <si>
    <t>AGEN PASAR KLEWER II</t>
  </si>
  <si>
    <t>JL. SAM RATULANGI NO. 95</t>
  </si>
  <si>
    <t>JOMBOKAN</t>
  </si>
  <si>
    <t>DUSUN IV RT 14 RW 5 KEDUNDANG TEMON KULON PROGO YOGYAKARTA</t>
  </si>
  <si>
    <t>KEDUNDANG</t>
  </si>
  <si>
    <t>TEMON</t>
  </si>
  <si>
    <t>KULONPROGO</t>
  </si>
  <si>
    <t>PRIPIH</t>
  </si>
  <si>
    <t>TEGALSARI RT 006/ RW 003 DESA JANTEN TEMON KULON PROGO</t>
  </si>
  <si>
    <t>JANTEN</t>
  </si>
  <si>
    <t>-7.876.748</t>
  </si>
  <si>
    <t>PANGGANG</t>
  </si>
  <si>
    <t>JL. PANGGANG - WONOSARI KM 7 MENDAK RT/ RW 001/ 000 GIRISEKAR WONOSARI GUNUNG KIDUL</t>
  </si>
  <si>
    <t>GIRISEKAR</t>
  </si>
  <si>
    <t>WONOSARI</t>
  </si>
  <si>
    <t>GEDANGREJO</t>
  </si>
  <si>
    <t>JL. KARANG MOJO SEMIN KM 2 WARUNG</t>
  </si>
  <si>
    <t>PALIYAN</t>
  </si>
  <si>
    <t>TAHUNAN RT 04/01 KARANGDUWET PALIYAN GUNUNGKIDUL</t>
  </si>
  <si>
    <t>KARANGDUWET</t>
  </si>
  <si>
    <t>GUNUNGKIDUL</t>
  </si>
  <si>
    <t>-8.001.067</t>
  </si>
  <si>
    <t>110.513.068</t>
  </si>
  <si>
    <t>DUWET</t>
  </si>
  <si>
    <t>JL BARON KM 4 DUNGGUBAH II 001/002</t>
  </si>
  <si>
    <t>KSATRIAN</t>
  </si>
  <si>
    <t>JL. KSATRIAN JERUK 02/10 KEPEK WONOSARI GUNUNG KIDUL</t>
  </si>
  <si>
    <t>KEPEK</t>
  </si>
  <si>
    <t>NAGUNG</t>
  </si>
  <si>
    <t>JL. NAGUNG-BROSOT KM 1 GOTAKAN PANJATAN KULON PROGO</t>
  </si>
  <si>
    <t>GOTAKAN</t>
  </si>
  <si>
    <t>PANJATAN</t>
  </si>
  <si>
    <t>KULON PROGO</t>
  </si>
  <si>
    <t>JL. WATES KM 21 KALIMENUR RT 09/04 SUKORENO SENTOLO KULONPROGO</t>
  </si>
  <si>
    <t>SUKORENO</t>
  </si>
  <si>
    <t>SENTOLO</t>
  </si>
  <si>
    <t>LENDAH</t>
  </si>
  <si>
    <t>NGALIYAN I NGENTAKREJO LENDAH KULON PROGO</t>
  </si>
  <si>
    <t>NGENTAKREJO</t>
  </si>
  <si>
    <t>TOYAN</t>
  </si>
  <si>
    <t>SEWORAN RT 20/08 TRIHARJO WATES KULON PROGO YOGYAKARTA</t>
  </si>
  <si>
    <t>TRIHARJO</t>
  </si>
  <si>
    <t>MARGOSARI</t>
  </si>
  <si>
    <t>JL KRT KERTADININGRAT, KARANG TENGAH KIDUL RT 09/05</t>
  </si>
  <si>
    <t>PENGASIH</t>
  </si>
  <si>
    <t>KOKAP</t>
  </si>
  <si>
    <t>TEJOGAN RT 41 RW 11 HARGOREJO KOKAP KULON PROGO</t>
  </si>
  <si>
    <t>HARGOREJO</t>
  </si>
  <si>
    <t>DEKSO</t>
  </si>
  <si>
    <t>KEDONDONG II BANJARARUM KALIBAWANG KULON PROGO</t>
  </si>
  <si>
    <t>BANJARARUM</t>
  </si>
  <si>
    <t>KLAMPOK RT 08 PEDUKUHAN IV BROSOT GALUR</t>
  </si>
  <si>
    <t>BROSOT</t>
  </si>
  <si>
    <t>TRAVELIA</t>
  </si>
  <si>
    <t>PREMBULAN PED IV RT 017/RW 008 PANDOWAN GALUR KULON PROGO</t>
  </si>
  <si>
    <t>PANDOWAN</t>
  </si>
  <si>
    <t>DAYAKAN</t>
  </si>
  <si>
    <t>DAYAKAN RT 16/06 DPN PERUM DAYAKAN</t>
  </si>
  <si>
    <t>NANGGULAN</t>
  </si>
  <si>
    <t>KIOS PASAR JATISARONO NANGGULAN</t>
  </si>
  <si>
    <t>SORONANGGAN</t>
  </si>
  <si>
    <t>JL. WATES-JOGJA DLABAN SENTOLO</t>
  </si>
  <si>
    <t>DLABAN</t>
  </si>
  <si>
    <t>SEMANU</t>
  </si>
  <si>
    <t>JL. WONOSARI SEMANU KM 5,6  RT 08 / 032 MUNGGI PASAR SEMANU</t>
  </si>
  <si>
    <t>BALEHARJO</t>
  </si>
  <si>
    <t>JL. MGR SUGIYO PRANOTO 46 MULYOSARI BALEHARJO WONOSARI GUNUNG KIDUL</t>
  </si>
  <si>
    <t>-7.972.679</t>
  </si>
  <si>
    <t>110.607.537</t>
  </si>
  <si>
    <t>PONJONG</t>
  </si>
  <si>
    <t>KOMPLEKS WARUNG AYU SUSUKAN 2 RT/RW 2/6 GENJAHAN PONJONG GUNUNG KIDUL</t>
  </si>
  <si>
    <t>110.702.376</t>
  </si>
  <si>
    <t>PLAYEN</t>
  </si>
  <si>
    <t>SUMBERREJO RT 29 RW 04 NGAWU PLAYEN GUNUNG KIDUL</t>
  </si>
  <si>
    <t>NGAWU</t>
  </si>
  <si>
    <t>SEMIN</t>
  </si>
  <si>
    <t>JL. SEMIN-KLATEN KM 0.5 BLUTAK KERINGAN KIDUL RT   02 RW 05 BULUREJO</t>
  </si>
  <si>
    <t>-7.858.873</t>
  </si>
  <si>
    <t>110.738.152</t>
  </si>
  <si>
    <t>NGIPAK RT 01 RW 01 NGIPAK KARANG MOJO</t>
  </si>
  <si>
    <t>NGIPAK</t>
  </si>
  <si>
    <t>7.951.672</t>
  </si>
  <si>
    <t>110.663.117</t>
  </si>
  <si>
    <t>BEJIHARJO</t>
  </si>
  <si>
    <t>PEDUKUHAN KULWO RT 02 / 09 BEJIHARJO KARANGMOJO GUNUNG KIDUL YOGYAKARTA</t>
  </si>
  <si>
    <t>-7.935.569</t>
  </si>
  <si>
    <t>-110.633.077</t>
  </si>
  <si>
    <t>JL. KH AGUS SALIM NO 30</t>
  </si>
  <si>
    <t>110.591.539</t>
  </si>
  <si>
    <t>AGEN BINANGUN</t>
  </si>
  <si>
    <t>JL JEND SUDIRMAN NO 38 BINANGUN</t>
  </si>
  <si>
    <t>BINANGUN</t>
  </si>
  <si>
    <t>CILACAP</t>
  </si>
  <si>
    <t>Cilacap</t>
  </si>
  <si>
    <t>AGEN KEDUNGREJA</t>
  </si>
  <si>
    <t>JALAN RAYA KEDUNGREJA NO 25 RT 03/09</t>
  </si>
  <si>
    <t>CIKLAPA</t>
  </si>
  <si>
    <t>KEDUNGREJA</t>
  </si>
  <si>
    <t>108.7873905,18,5z</t>
  </si>
  <si>
    <t>AGEN WANAREJA</t>
  </si>
  <si>
    <t>GATOT SUBROTO  NO 37 RT 01/04</t>
  </si>
  <si>
    <t>ADIMULYA</t>
  </si>
  <si>
    <t>WANAREJA</t>
  </si>
  <si>
    <t>-7.20080S</t>
  </si>
  <si>
    <t>1084131.8E</t>
  </si>
  <si>
    <t>AGEN NUSAWUNGU</t>
  </si>
  <si>
    <t>JL JEND SUDIRMAN NO 41</t>
  </si>
  <si>
    <t>NUSAWUNGU</t>
  </si>
  <si>
    <t>AGEN ADIREJAKULON</t>
  </si>
  <si>
    <t>JL SRANDIL,RT 01 RW 01</t>
  </si>
  <si>
    <t>ADIREJAKULON</t>
  </si>
  <si>
    <t>ADIPALA</t>
  </si>
  <si>
    <t>AGEN KAWUNGANTEN</t>
  </si>
  <si>
    <t>JL.RAYA KAWUNGANTEN NO.103</t>
  </si>
  <si>
    <t>KAWUNGANTEN</t>
  </si>
  <si>
    <t>GATSU</t>
  </si>
  <si>
    <t>JL GATOT SUBROTO RT 01 RW 01 NO 200</t>
  </si>
  <si>
    <t>GUNUNG SIMPING</t>
  </si>
  <si>
    <t>CILACAP TENGAH</t>
  </si>
  <si>
    <t>JERUK LEGI</t>
  </si>
  <si>
    <t>JL.RAYA  JERUK LEGI RT.05/03</t>
  </si>
  <si>
    <t>JERUK LEGI WETAN</t>
  </si>
  <si>
    <t>AGEN KANDANG MACAN</t>
  </si>
  <si>
    <t>JL.JENDRAL SUDIRMAN NO.93 RT.01/08</t>
  </si>
  <si>
    <t>TEGAL REJA</t>
  </si>
  <si>
    <t>CILACAP SELATAN</t>
  </si>
  <si>
    <t>AGEN PROLIMAN</t>
  </si>
  <si>
    <t>JL.TENTARA PELAJAR NO.70 RT.01/09</t>
  </si>
  <si>
    <t>TRITIH WETAN</t>
  </si>
  <si>
    <t>SIDAREJA</t>
  </si>
  <si>
    <t>JL.AMPERA NO.15 RT.03/02</t>
  </si>
  <si>
    <t>SUDAGARAN</t>
  </si>
  <si>
    <t>CIMANGGU</t>
  </si>
  <si>
    <t>JL.RAYA CIMANGGU BANTAR PANJANG</t>
  </si>
  <si>
    <t>BANTAR PANJANG</t>
  </si>
  <si>
    <t>AGEN KARANGKANDRI</t>
  </si>
  <si>
    <t>JL.RAYA KARANGKANDRI NO 106</t>
  </si>
  <si>
    <t>KARANGKANDRI</t>
  </si>
  <si>
    <t>KESUGIHAN</t>
  </si>
  <si>
    <t>AGEN SAMPANG</t>
  </si>
  <si>
    <t>JL.RAYA TUGU TIMUR (DEPAN POM BENSIN)RT 03/003</t>
  </si>
  <si>
    <t>SAMPANG</t>
  </si>
  <si>
    <t>AGEN MAJENANG</t>
  </si>
  <si>
    <t>JL.KAPTEN SUYONO NO.06 RT 01/04</t>
  </si>
  <si>
    <t>SINDANSARI</t>
  </si>
  <si>
    <t>MAJENANG</t>
  </si>
  <si>
    <t>AGEN MAOS</t>
  </si>
  <si>
    <t>JL. RAYA MAOS-ADIPALA RT 03/12</t>
  </si>
  <si>
    <t>JL.RAYA BANTARSARI NO.06</t>
  </si>
  <si>
    <t>AGEN GANDRUNGMANGU</t>
  </si>
  <si>
    <t>JL.A.YANI-DEPAN STASIUN RT.03/03</t>
  </si>
  <si>
    <t>GANDRUNGMANGU</t>
  </si>
  <si>
    <t>AGEN MADURA</t>
  </si>
  <si>
    <t>JL.GAJAH MADA DUSUN KARANGANYAR RT. 04/04 WANAREJA</t>
  </si>
  <si>
    <t>MADURA</t>
  </si>
  <si>
    <t>AGEN LIMBANGAN</t>
  </si>
  <si>
    <t>JL.SHINTA NO 1 RT 3 RW 5</t>
  </si>
  <si>
    <t>GUMILIR</t>
  </si>
  <si>
    <t>CILACAP UTARA</t>
  </si>
  <si>
    <t>AGEN TANJUNG</t>
  </si>
  <si>
    <t>JL.ANGGREK NO.1A RT.01/08</t>
  </si>
  <si>
    <t>SIDAKAYA</t>
  </si>
  <si>
    <t>AGEN KROYA</t>
  </si>
  <si>
    <t>JL.CENDRAWASIH NO.71 RT.06/09 BAJING KULON.KROYA.CILACAP</t>
  </si>
  <si>
    <t>BAJING KULON</t>
  </si>
  <si>
    <t>AGEN BLUEMOON</t>
  </si>
  <si>
    <t>JL.PERINTIS KEMERDEKAAN/BALI NO 1 RT.04/06</t>
  </si>
  <si>
    <t>KEBON MANIS</t>
  </si>
  <si>
    <t>AGEN RINJANI</t>
  </si>
  <si>
    <t>JL.RINJANI NO.88 RT.06/16</t>
  </si>
  <si>
    <t>SIDANEGARA</t>
  </si>
  <si>
    <t>AGEN SENTUL</t>
  </si>
  <si>
    <t>JL.GATOTSUBROTO NO 1A RT.01/06</t>
  </si>
  <si>
    <t>CABANG CILACAP</t>
  </si>
  <si>
    <t>JL.KALIMANTAN RUKO.10F</t>
  </si>
  <si>
    <t>JNE URIP SUMOHARJO</t>
  </si>
  <si>
    <t>Jl. Urip Sumoharjo no 92 B</t>
  </si>
  <si>
    <t>Purworejo</t>
  </si>
  <si>
    <t>JNE DIPONEGORO</t>
  </si>
  <si>
    <t>Jl Pangeran  Diponegoro no 130</t>
  </si>
  <si>
    <t>Kembangarum</t>
  </si>
  <si>
    <t>JNE  PROKLAMASI</t>
  </si>
  <si>
    <t>Jl. Proklamasi No 1</t>
  </si>
  <si>
    <t>JNE PETANAHAN</t>
  </si>
  <si>
    <t>JL. Raya Soka Petanahan. Sebelah Barat Kantor POS Petanahan</t>
  </si>
  <si>
    <t>JNE KUTOWINANGUN</t>
  </si>
  <si>
    <t>JL. Raya Kutowinangun. Samping Kantor POS Kutowinangun</t>
  </si>
  <si>
    <t>JNE KARANG ANYAR</t>
  </si>
  <si>
    <t>JL. Mulyo Taruno - Karanganyar</t>
  </si>
  <si>
    <t>Karangannyar</t>
  </si>
  <si>
    <t>JNE GOMBONG</t>
  </si>
  <si>
    <t>JL Raya Wero Gombong  150 A</t>
  </si>
  <si>
    <t>Wero</t>
  </si>
  <si>
    <t>Gombong</t>
  </si>
  <si>
    <t>JNE SUGIONO</t>
  </si>
  <si>
    <t>JL Raya Kolonel Sugiono 26 A Kebumen</t>
  </si>
  <si>
    <t>SUB AGEN KEBUMEN</t>
  </si>
  <si>
    <t>Jl Raya Soka Pejagoan Kebumen</t>
  </si>
  <si>
    <t>Kedawung</t>
  </si>
  <si>
    <t>Pejagoan</t>
  </si>
  <si>
    <t>JNE BRUNO</t>
  </si>
  <si>
    <t>Jl kutoarjo-wonosobo km 25. dpn koramil bruno</t>
  </si>
  <si>
    <t>Bruno</t>
  </si>
  <si>
    <t>JNE BUTUH</t>
  </si>
  <si>
    <t>Jl. Raya Butuh Kutoarjo Km 6  Butuh</t>
  </si>
  <si>
    <t>Butuh</t>
  </si>
  <si>
    <t>JNE GRABAG</t>
  </si>
  <si>
    <t>Jl Ketawang km 6 Dukuh Dungus Grabag</t>
  </si>
  <si>
    <t>Sangubanyu</t>
  </si>
  <si>
    <t>Grabag</t>
  </si>
  <si>
    <t>JNE LOANO</t>
  </si>
  <si>
    <t>Jl Mgl - Pwj Km  7. Kios no 1 Loano</t>
  </si>
  <si>
    <t>Maron</t>
  </si>
  <si>
    <t>Loano</t>
  </si>
  <si>
    <t>JNE KEMIRI</t>
  </si>
  <si>
    <t>Jl Kemiri Kutoarjo  Km 0.2 Kemiri</t>
  </si>
  <si>
    <t>Kemiri Kidul</t>
  </si>
  <si>
    <t>Kemiri</t>
  </si>
  <si>
    <t>JNE PITURUH</t>
  </si>
  <si>
    <t>Jl  Pituruh  Klepu Km 0.2 Piturh</t>
  </si>
  <si>
    <t>Pituruh</t>
  </si>
  <si>
    <t>JNE PURWODADI</t>
  </si>
  <si>
    <t>Jl Panembahan Senopati Purwodadi</t>
  </si>
  <si>
    <t>Purwosari</t>
  </si>
  <si>
    <t>Purwodadi</t>
  </si>
  <si>
    <t>JNE KALI JALI</t>
  </si>
  <si>
    <t>Jl Diponegoro no 13 Kutoarjo</t>
  </si>
  <si>
    <t>JNE SAE</t>
  </si>
  <si>
    <t>Jl Diponegoro No 22 Parakan Temanggung</t>
  </si>
  <si>
    <t>SUB AGEN  TEMANGGUNG</t>
  </si>
  <si>
    <t>JL.GAJAH MADA NO.3 PERUM WALITELON ASRI</t>
  </si>
  <si>
    <t>WALITELON SELATAN</t>
  </si>
  <si>
    <t>JNE PURWOREJO</t>
  </si>
  <si>
    <t>Jl WR SUPRATMAN NO 163B</t>
  </si>
  <si>
    <t>CANGKREP</t>
  </si>
  <si>
    <t>JNE WONOSOBO</t>
  </si>
  <si>
    <t>JL A YANI NO 2 RUKO WANABOGA</t>
  </si>
  <si>
    <t>JARAKSARI</t>
  </si>
  <si>
    <t>PEMUDA BARAT</t>
  </si>
  <si>
    <t>JL. PEMUDA BARAT</t>
  </si>
  <si>
    <t>ASIA JAYA</t>
  </si>
  <si>
    <t>JL PAHLAWAN NO.55</t>
  </si>
  <si>
    <t>JNE JAPUNAN</t>
  </si>
  <si>
    <t>JL.MAGELANG-JOGJA KM 4.5</t>
  </si>
  <si>
    <t>QQN</t>
  </si>
  <si>
    <t>JL SAWANGARGO 1</t>
  </si>
  <si>
    <t>SAWANGARGO</t>
  </si>
  <si>
    <t>MUFAINDO</t>
  </si>
  <si>
    <t>JL MAGELANG - SECANG KM.06</t>
  </si>
  <si>
    <t>PAYAMAN</t>
  </si>
  <si>
    <t>SECANG</t>
  </si>
  <si>
    <t>BLABAK</t>
  </si>
  <si>
    <t>JL RAYA BLABAK</t>
  </si>
  <si>
    <t>SENDEN</t>
  </si>
  <si>
    <t>MUNGKID</t>
  </si>
  <si>
    <t>JL JOGJA MAGELANG KM. 22</t>
  </si>
  <si>
    <t>SUCEN</t>
  </si>
  <si>
    <t>GLOBALNET LIVE</t>
  </si>
  <si>
    <t>JL SUTOMO NO. 03</t>
  </si>
  <si>
    <t>PUCANG</t>
  </si>
  <si>
    <t>KARANG WETAN RT/RW 02/</t>
  </si>
  <si>
    <t>JL RAYA GULON NO 88</t>
  </si>
  <si>
    <t>GULON</t>
  </si>
  <si>
    <t>JAMBU MAS</t>
  </si>
  <si>
    <t>JL BALA PUTRA DEWA NO 57 JANAN</t>
  </si>
  <si>
    <t>NUSANTARA</t>
  </si>
  <si>
    <t>JL SUKARNO HATTA SAWITAN</t>
  </si>
  <si>
    <t>SAWITAN</t>
  </si>
  <si>
    <t>ARTHA MANDIRI</t>
  </si>
  <si>
    <t>JL MATARAM RUKO PASAR REJO WINANGUN</t>
  </si>
  <si>
    <t>REJOWINANGUN SELATAN</t>
  </si>
  <si>
    <t>A YANI</t>
  </si>
  <si>
    <t>JL A YANI NO 36</t>
  </si>
  <si>
    <t>KEDUNGSARI</t>
  </si>
  <si>
    <t>JNE BAYEMAN</t>
  </si>
  <si>
    <t>JL GATOT SUBROTO NO 18</t>
  </si>
  <si>
    <t>KEMIRIREJO</t>
  </si>
  <si>
    <t>JNE BLONDO</t>
  </si>
  <si>
    <t>JL MAGELANG JOGJA KM 07</t>
  </si>
  <si>
    <t>BLONDO</t>
  </si>
  <si>
    <t>JNE SECANG</t>
  </si>
  <si>
    <t>JL RAYA SECANG KM 9.5</t>
  </si>
  <si>
    <t>COUNTER BAKTI</t>
  </si>
  <si>
    <t>JL SEKOPEK DK, TEPIMULYO DS PLANTARAN RT005/008 KALIWUNGU SELATAN</t>
  </si>
  <si>
    <t>COUNTER BERKAH DALEM</t>
  </si>
  <si>
    <t>RUKO MUTIARA RESIDENCE KAV. 10 JL. GEMUH CEPIRING</t>
  </si>
  <si>
    <t>BOTOMULYO</t>
  </si>
  <si>
    <t>COUNTER KRADENAN</t>
  </si>
  <si>
    <t>DUKUH NGRAHO SELATAN RT001/004 DESA PAKIS KRADENAN</t>
  </si>
  <si>
    <t>KRADENAN</t>
  </si>
  <si>
    <t>COUNTER ALINE</t>
  </si>
  <si>
    <t>JL. K.H WAHID HASYIM NO 9 KAUMAN BATANG</t>
  </si>
  <si>
    <t>COUNTER DAVID YAKENA</t>
  </si>
  <si>
    <t>JL.HOS NOTOSUWIRYO RT02/14 TELUK</t>
  </si>
  <si>
    <t>TELUK</t>
  </si>
  <si>
    <t>COUNTER JAKEN</t>
  </si>
  <si>
    <t>DK SOBO DS SUKORUKUN RT1/2 JAKEN</t>
  </si>
  <si>
    <t>SUKORUKUN</t>
  </si>
  <si>
    <t>JAKEN</t>
  </si>
  <si>
    <t>COUNTER ABADI</t>
  </si>
  <si>
    <t>JL. AHMAD YANI NO 03 DESA PURWOHARJO COMAL</t>
  </si>
  <si>
    <t>PURWOHARJO</t>
  </si>
  <si>
    <t>COUNTER HARISUN</t>
  </si>
  <si>
    <t>DESA KARANGMANGU JL. BANJARAN - BALAMOA RT16/04 TARUB TEGAL</t>
  </si>
  <si>
    <t>TARUB</t>
  </si>
  <si>
    <t>COUNTER KEBANDINGAN</t>
  </si>
  <si>
    <t>DESA KEBANDINGAN RT007/002KEC. KEDUNGBANTENG TEGAL</t>
  </si>
  <si>
    <t>KEBANDINGAN</t>
  </si>
  <si>
    <t>KEDUNGBANTENG</t>
  </si>
  <si>
    <t>COUNTER MARGOREJO</t>
  </si>
  <si>
    <t>PUK RT05/06 MARGOREJO DAWE KUDUS</t>
  </si>
  <si>
    <t>MARGOREJO</t>
  </si>
  <si>
    <t>COUNTER HANA</t>
  </si>
  <si>
    <t>JL. GARUDA RT 01/01 KEMANTRAN KRAMAT</t>
  </si>
  <si>
    <t>KEMANTRAN</t>
  </si>
  <si>
    <t>COUNTER ALONA</t>
  </si>
  <si>
    <t>JL. GAJAHMADA NO 1952 BATANG</t>
  </si>
  <si>
    <t>PROYONANGGAN SELATAN</t>
  </si>
  <si>
    <t>AGEN COUNTER CILONGOK</t>
  </si>
  <si>
    <t>JL RAYA CILONGOK RT01/04 PERNASIDI CILONGOK</t>
  </si>
  <si>
    <t>LEDUG</t>
  </si>
  <si>
    <t>COUNTER UMP</t>
  </si>
  <si>
    <t>DUKUHWALUH RT 01/07 BANYUMAS</t>
  </si>
  <si>
    <t>DUKUHWALUH</t>
  </si>
  <si>
    <t>BANYUMAS</t>
  </si>
  <si>
    <t>COUNTER TIGA PUTRA</t>
  </si>
  <si>
    <t>LANGENHARJO RT05 RW06 KENDAL</t>
  </si>
  <si>
    <t>LANGENHARJO</t>
  </si>
  <si>
    <t>COUNTER GAJAHMADA BTG</t>
  </si>
  <si>
    <t>JL GAJAH MADA NO 158 BATANG</t>
  </si>
  <si>
    <t>COUNTER DK</t>
  </si>
  <si>
    <t>PERUM DUA KELINCI RT05/03</t>
  </si>
  <si>
    <t>SOKOKULON</t>
  </si>
  <si>
    <t>COUNTER PROLIMAN</t>
  </si>
  <si>
    <t>JL. KALIBENNER RT03/RW 02</t>
  </si>
  <si>
    <t>KARANG PUCUNG</t>
  </si>
  <si>
    <t>COUNTER DORO</t>
  </si>
  <si>
    <t>DK WONOSARI GEDE RT021/005 PEKALONGAN JAWA TENGAH</t>
  </si>
  <si>
    <t>KALIMOJOSARI</t>
  </si>
  <si>
    <t>DORO</t>
  </si>
  <si>
    <t>Jl. MT HARYONO NO.58</t>
  </si>
  <si>
    <t>KRANDEGAN</t>
  </si>
  <si>
    <t>COUNTER LUNAR</t>
  </si>
  <si>
    <t>JLN CEMARA RAYA NO 3 RT04 RW 06 SIDOREJO LOR SIDOREJO</t>
  </si>
  <si>
    <t>SIDOREJO LOR</t>
  </si>
  <si>
    <t>COUNTER JEANS TEGAL</t>
  </si>
  <si>
    <t>JL. WERKUDORO NO 64-66 SLEROK</t>
  </si>
  <si>
    <t>SLEROK</t>
  </si>
  <si>
    <t>JL PATTIMURA MAYANGAN DEPAN SMAN 1 WIRADESA</t>
  </si>
  <si>
    <t>MAYANGAN</t>
  </si>
  <si>
    <t>COUNTER SMM</t>
  </si>
  <si>
    <t>PERUM RENDOLE INDAH D46 RT02/06 MUKTIHARJO</t>
  </si>
  <si>
    <t>MUKTIHARJO</t>
  </si>
  <si>
    <t>COUNTER BERNARD SHOP</t>
  </si>
  <si>
    <t>JL. TANGGULREJO BUTUH RT10/01</t>
  </si>
  <si>
    <t>KUTOWINANGUN LOR</t>
  </si>
  <si>
    <t>salatiga</t>
  </si>
  <si>
    <t>COUNTER FINO KEMBANGSARI</t>
  </si>
  <si>
    <t>PASAR KEMBANGSARI CABEAN KULON RT31/06 KARANGDUREN TENGARAN</t>
  </si>
  <si>
    <t>KARANGDUREN</t>
  </si>
  <si>
    <t>TENGARAN</t>
  </si>
  <si>
    <t>COUNTER SOEPARNO PWO</t>
  </si>
  <si>
    <t>JL DR SUPARNO RT01/01 ARCAWINANGAN PURWOKERTO TIMUR</t>
  </si>
  <si>
    <t>ARCAWINANGUN</t>
  </si>
  <si>
    <t>PURWOKERTO TIMUR</t>
  </si>
  <si>
    <t>COUNTER WIBAWA</t>
  </si>
  <si>
    <t>JL KERTAWIBAWA PASIR LOR PURWOKERTO RT03/03</t>
  </si>
  <si>
    <t>KERTAWIBAWA</t>
  </si>
  <si>
    <t>PURWOKERTO LOR</t>
  </si>
  <si>
    <t>COUNTER SERAYU INDAH</t>
  </si>
  <si>
    <t>JL. MARGAYUDA RT02/01 KEDUNGRANDU</t>
  </si>
  <si>
    <t>MARGAYUDA</t>
  </si>
  <si>
    <t>KEDUNGRANDU</t>
  </si>
  <si>
    <t>COUNTER RAJAMURA</t>
  </si>
  <si>
    <t>JL. AHMAD YANI NO. 100 SALATIGA</t>
  </si>
  <si>
    <t>COUNTER BU TAHA</t>
  </si>
  <si>
    <t>JL LINGKAR SELATAN CEBONGAN RT 005/001 ARGOMULYO SALATIGA</t>
  </si>
  <si>
    <t>COUNTER PURI WAHID</t>
  </si>
  <si>
    <t>JL ARGO MULYO GG JASMIN VNO 4 PURI WAHID</t>
  </si>
  <si>
    <t>ledok</t>
  </si>
  <si>
    <t>COUNTER BENSILATU</t>
  </si>
  <si>
    <t>JL. RAYA SALATIGA - BRINGIN PABELAN</t>
  </si>
  <si>
    <t>COUNTER BINTANG WISATA</t>
  </si>
  <si>
    <t>JL GERILYA NO 757 RT01/011 KARANGPUCUNG</t>
  </si>
  <si>
    <t>COUNTER GROBOGANQ</t>
  </si>
  <si>
    <t>DS GROBOGAN KEC GROBOGAN KAB GROBOGAN</t>
  </si>
  <si>
    <t>GROBOGAN</t>
  </si>
  <si>
    <t>COUNTER AYODYA</t>
  </si>
  <si>
    <t>KOMPLEK PERUMAHAN AYODYA PURWODADI</t>
  </si>
  <si>
    <t>KURIPAN</t>
  </si>
  <si>
    <t>COUNTER SUSUKAN BJN</t>
  </si>
  <si>
    <t>SUSUKAN, RT 02, RW 03</t>
  </si>
  <si>
    <t>COUNTER FUN COMPUTER</t>
  </si>
  <si>
    <t>JATILAWANG RT.01/RW 2</t>
  </si>
  <si>
    <t>JATILAWANG</t>
  </si>
  <si>
    <t>WANAYASA</t>
  </si>
  <si>
    <t>COUNTER KARANGKOBAR</t>
  </si>
  <si>
    <t>JL. Raya pasar karangkobar</t>
  </si>
  <si>
    <t>KARANGKOBAR</t>
  </si>
  <si>
    <t>COUNTER CANTIKA</t>
  </si>
  <si>
    <t>JL MAYJEN SUNGKONO SELABAYA KALIMANAH</t>
  </si>
  <si>
    <t>KALIMANAH</t>
  </si>
  <si>
    <t>PURBALINGGA</t>
  </si>
  <si>
    <t>C. BERKAH TRONIX UJUNGRUSI</t>
  </si>
  <si>
    <t>JL RAYA UJUNGRUSI NO 33 RT 24/03 KEC ADIWERNA</t>
  </si>
  <si>
    <t>Adiwerna</t>
  </si>
  <si>
    <t>SLAWI,TEGAL</t>
  </si>
  <si>
    <t>COUNTER TOKO HIJAU</t>
  </si>
  <si>
    <t>JL AHMAD YANI NO 5 SLAWI</t>
  </si>
  <si>
    <t>S</t>
  </si>
  <si>
    <t>COUNTER WISANGGENI</t>
  </si>
  <si>
    <t>JL TAMAN WISANGGENI 1B DUKUH SALATIGA</t>
  </si>
  <si>
    <t>COUNTER PEMOTONGAN</t>
  </si>
  <si>
    <t>JL. PEMOTONGAN SALATIGA</t>
  </si>
  <si>
    <t>COUNTER FC KUNING</t>
  </si>
  <si>
    <t>JL FATMAWATI NO 67 RT004/01 TUNTANG</t>
  </si>
  <si>
    <t>KESONGO</t>
  </si>
  <si>
    <t>TUNTANG</t>
  </si>
  <si>
    <t>COUNTER NURISMART TENGGARAN</t>
  </si>
  <si>
    <t>L. RAYA SOLO SEMARANG KM. 9 TENGARAN</t>
  </si>
  <si>
    <t>KLERO</t>
  </si>
  <si>
    <t>COUNTER SEDERHANA</t>
  </si>
  <si>
    <t>JL. LET.JEND SUKOWATI NO.4, RT.02 RW.03, SIDOMUKTI, SALATIGA.</t>
  </si>
  <si>
    <t>COUNTER KARUNIA</t>
  </si>
  <si>
    <t>Jalan Kemiri Raya No.18I, Salatiga, Sidorejo, Salatiga, Sidorejo, Kota Salatiga, Jawa Tengah 50711</t>
  </si>
  <si>
    <t>SALAT</t>
  </si>
  <si>
    <t>COUNTER WARINGIN</t>
  </si>
  <si>
    <t>Jl. Pemotongan No.12, Kalicacing, Sidomukti, Kota Salatiga, Jawa Tengah 50724</t>
  </si>
  <si>
    <t>COUNTER AW BOJONG</t>
  </si>
  <si>
    <t>BUNIWAH RT 03/RW 02 KEC.BOJONG KAB.TEGAL</t>
  </si>
  <si>
    <t>Tembok Luwung</t>
  </si>
  <si>
    <t>COUNTER ABIZIDAN TENGARAN</t>
  </si>
  <si>
    <t>JL SRUWEN-KARANGEDE KM 8.SUSUKAN</t>
  </si>
  <si>
    <t>SRUWEN</t>
  </si>
  <si>
    <t>JL.VETERAN GG. LOOS NO. 2 RT. 5 / 3 SALATIGA</t>
  </si>
  <si>
    <t>COUNTER RZ SURUH</t>
  </si>
  <si>
    <t>JL.SURUH</t>
  </si>
  <si>
    <t>SURUH</t>
  </si>
  <si>
    <t>JL.OSAMA MALIKIN 17</t>
  </si>
  <si>
    <t>COUNTER TRC</t>
  </si>
  <si>
    <t>JL RAYA KAJEN - TALANG</t>
  </si>
  <si>
    <t>KALIMATI</t>
  </si>
  <si>
    <t>BELAKANG RSUD DR SOESELO SLAWI</t>
  </si>
  <si>
    <t>Pecabean</t>
  </si>
  <si>
    <t>Pangkah</t>
  </si>
  <si>
    <t>COUNTER NOVI / BANJARANYAR</t>
  </si>
  <si>
    <t>JL RAYA BANJARANYAR DEPAN SMAN 1 BANJARANYAR - BALAPULANG</t>
  </si>
  <si>
    <t>Lebaksiu Lor</t>
  </si>
  <si>
    <t>Lebaksiu</t>
  </si>
  <si>
    <t>COUNTER ERLINA</t>
  </si>
  <si>
    <t>JL. JEND SUDIRMAN NO. 323</t>
  </si>
  <si>
    <t>COUNTER LIENCHIE</t>
  </si>
  <si>
    <t>JL GAJAH MADA DEPAN PERUM SAPHIRE RESIDENCE</t>
  </si>
  <si>
    <t>Buniwah</t>
  </si>
  <si>
    <t>COUNTER DAMAR</t>
  </si>
  <si>
    <t>JL. RAYA BARAT MARGASARI RT 01 / RW 05</t>
  </si>
  <si>
    <t>Banjar Anyar</t>
  </si>
  <si>
    <t>COUNTER RUMAH BUNDA</t>
  </si>
  <si>
    <t>JL.KAPT SUDIBYO TEGAL</t>
  </si>
  <si>
    <t>COUNTER JAJARSARI</t>
  </si>
  <si>
    <t>JL. RAYA PAGONGAN-DUKUHTURI</t>
  </si>
  <si>
    <t>COUNTER TANJUNG HARJO</t>
  </si>
  <si>
    <t>DESA TANJUNGHARJO KECAMATAN KAPAS KABUPATEN BOJONEGORO</t>
  </si>
  <si>
    <t>TANJUNGHARJO</t>
  </si>
  <si>
    <t>COUNTER DANDER</t>
  </si>
  <si>
    <t>JL. HOS COKROAMINOTO NO 790 RT025/003 DANDER</t>
  </si>
  <si>
    <t>DANDER</t>
  </si>
  <si>
    <t>COUNTER STAR NET</t>
  </si>
  <si>
    <t>DESA SAMBENG RT10 RW 03 KEC KASIMAN  KAB BOJONEGORO</t>
  </si>
  <si>
    <t>KASIMAN</t>
  </si>
  <si>
    <t>COUNTER ADI SURYA</t>
  </si>
  <si>
    <t>JL. RAYA PACANGAN NGAWI DS PRAU</t>
  </si>
  <si>
    <t>NGRAHO</t>
  </si>
  <si>
    <t>COUNTER PETAK</t>
  </si>
  <si>
    <t>JL.. CEPU - BOJONEGORO DS.BEGET</t>
  </si>
  <si>
    <t>BEGED</t>
  </si>
  <si>
    <t>AGEN WAHANA SISWA</t>
  </si>
  <si>
    <t>Ds. Jambu RT 02 RW 03 Kel. Jambu, Kec. Jambu, Kab. Semarang</t>
  </si>
  <si>
    <t>COUNTER MM CELL</t>
  </si>
  <si>
    <t>Dusun Krajan I RT 01 RW 02 Kel. Tegaron, Kec. Banyubiru, Kab. Semarang</t>
  </si>
  <si>
    <t>TEGARON</t>
  </si>
  <si>
    <t>AGEN PERTELON</t>
  </si>
  <si>
    <t>Jl. Triyomoyo No. 86, Kab. Semarang</t>
  </si>
  <si>
    <t>AGEN ANITA</t>
  </si>
  <si>
    <t>JL. SUKORINI NO. 1 SUMOWONO</t>
  </si>
  <si>
    <t>AGEN RAGIL</t>
  </si>
  <si>
    <t>Jl. Jend. Sudirman 32 RT 02 RW 08 Kel. Kupang, Kec. Ambarawa, Kab. Semarang.</t>
  </si>
  <si>
    <t>LODOYONG</t>
  </si>
  <si>
    <t>AGEN LINDA</t>
  </si>
  <si>
    <t>JL DR CIPTO NO 26 RT 1/6</t>
  </si>
  <si>
    <t>COUNTER GALERI MAHARANI SUMBER</t>
  </si>
  <si>
    <t>DS SUMBER RT 05 RW 04 REMBANG</t>
  </si>
  <si>
    <t>COUNTER ZIDAN</t>
  </si>
  <si>
    <t>DS NGADEM RT 03 RW II</t>
  </si>
  <si>
    <t>NGADEM</t>
  </si>
  <si>
    <t>COUNTER PRASASTI</t>
  </si>
  <si>
    <t>JL. RANDU CEPU KM 1 BLORA</t>
  </si>
  <si>
    <t>COUNTER TOUFIK NGAWEN</t>
  </si>
  <si>
    <t>JL RAYA BLORA NGAWEN PUNGGUR SUGIH</t>
  </si>
  <si>
    <t>111.31102,16</t>
  </si>
  <si>
    <t>COUNTER RAYA</t>
  </si>
  <si>
    <t>JL. BLORA - REMBANG KM. 7</t>
  </si>
  <si>
    <t>COUNTER SALAMAN</t>
  </si>
  <si>
    <t>JL. JATIROGO KM.12</t>
  </si>
  <si>
    <t>COUNTER OLIVIA</t>
  </si>
  <si>
    <t>JL.GUNUNG LAWU NO 89,BLORA</t>
  </si>
  <si>
    <t>COUNTER YOGA</t>
  </si>
  <si>
    <t>JL.BLORA-CEPU KM.9 JEPON,BLORA</t>
  </si>
  <si>
    <t>JEPON</t>
  </si>
  <si>
    <t>COUNTER BINTANG</t>
  </si>
  <si>
    <t>JL.VETERAN NO 2 BANGKLE,BLORA</t>
  </si>
  <si>
    <t>BANGKLE</t>
  </si>
  <si>
    <t>COUNTER GENDINGAN</t>
  </si>
  <si>
    <t>JL.GENDINGAN NO.51</t>
  </si>
  <si>
    <t>CABANG BANTUL</t>
  </si>
  <si>
    <t>JL. WACHID HASYIM NO. 19 DS SANGGRAHAN DUKUH BANTUL KARANG RINGINHARJO BANTUL YOGYAKARTA</t>
  </si>
  <si>
    <t>BANTUL KARANG</t>
  </si>
  <si>
    <t>RINGINHARJO</t>
  </si>
  <si>
    <t>KINARA</t>
  </si>
  <si>
    <t>jl plered jejeran kanggotan pleret bantul yogyakarta</t>
  </si>
  <si>
    <t>KANTOR PERWAKILAN MENUKAN</t>
  </si>
  <si>
    <t>JL. MENUKAN #12 (CASH SALES) BRONTOKUSUMAN MERGANGSAN YOGYAKARTA</t>
  </si>
  <si>
    <t>KANTOR CABANG UTAMA YOGYAKARTA</t>
  </si>
  <si>
    <t>JL. SOROGENEN NO. 196 NITIKAN UMBULHARJO YOGYAKARTA</t>
  </si>
  <si>
    <t>NITIKAN</t>
  </si>
  <si>
    <t>11.036.949</t>
  </si>
  <si>
    <t>CABANG WATES</t>
  </si>
  <si>
    <t>Jl. KH A. DAHLAN WATES KULONPROGO WATES KULONPROGO YOGYAKARTA</t>
  </si>
  <si>
    <t>CABANG WONOSARI</t>
  </si>
  <si>
    <t>JL. KH. AGUS SALIM KOMP. PERTOKOAN JOGLO JENE NO. 8-9 LEDOKSARI KEPEK WONOSARI GUNUNG KIDUL YOGYAKARTA</t>
  </si>
  <si>
    <t>GUNUNG KIDUL</t>
  </si>
  <si>
    <t>-7.955.774</t>
  </si>
  <si>
    <t>110.597.464</t>
  </si>
  <si>
    <t>GAMA PERSADA</t>
  </si>
  <si>
    <t>JL. GAJAH MADA NO.46 PURWOKINANTI PAKUALAMAN</t>
  </si>
  <si>
    <t>PURWOKINANTI</t>
  </si>
  <si>
    <t>PAKUALAMAN</t>
  </si>
  <si>
    <t>VIBRO</t>
  </si>
  <si>
    <t>JL. KUSBINI LN KUSBINI NO. 10 KLITREN BACIRO GONDOKUSUMAN</t>
  </si>
  <si>
    <t>BACIRO</t>
  </si>
  <si>
    <t>JLAGRAN</t>
  </si>
  <si>
    <t>JL. JLAGRAN LOR NO. 39 PRINGGOKUSUMAN GEDONG TENGEN</t>
  </si>
  <si>
    <t>PRINGGOKUSUMAN</t>
  </si>
  <si>
    <t>GEDONG TENGEN</t>
  </si>
  <si>
    <t>110.359.325</t>
  </si>
  <si>
    <t>GLAGAH SARI</t>
  </si>
  <si>
    <t>JL. GLAGAHSARI NO. 62 (DEP. UTY EKONOMI) WARUNGBOTO UMBULHARJO</t>
  </si>
  <si>
    <t>WARUNGBOTO</t>
  </si>
  <si>
    <t>-7.806.211</t>
  </si>
  <si>
    <t>110.388.109</t>
  </si>
  <si>
    <t>MUARA ABADI</t>
  </si>
  <si>
    <t>JL. AM SANGAJI NO. 88 COKRODININGRATAN JETIS</t>
  </si>
  <si>
    <t>COKRODININGRATAN</t>
  </si>
  <si>
    <t>-7.779.216</t>
  </si>
  <si>
    <t>110.368.117</t>
  </si>
  <si>
    <t>JL. PARANGTRITIS CABEYAN PANGGUNGHARJO SEWON</t>
  </si>
  <si>
    <t>SUMBER AGUNG</t>
  </si>
  <si>
    <t>JL. IMOGIRI BARAT KM 14 BARONGAN JETIS SUMBERAGUNG JETIS</t>
  </si>
  <si>
    <t>SITI MULYO</t>
  </si>
  <si>
    <t>JL. KARANGGAYAM RT 02/ 19 SITIMULYO PIYUNGAN</t>
  </si>
  <si>
    <t>SITIMULYO</t>
  </si>
  <si>
    <t>-7.846.615</t>
  </si>
  <si>
    <t>110.435.146</t>
  </si>
  <si>
    <t>914N</t>
  </si>
  <si>
    <t>JL. PARANGTRITIS KM 21 KUWON RT 04 SIDOMULYO BAMBANGLIPURO</t>
  </si>
  <si>
    <t>-7.959.046</t>
  </si>
  <si>
    <t>110.301.094</t>
  </si>
  <si>
    <t>NOSHAN</t>
  </si>
  <si>
    <t>JL. BIBIS RAYA NGENTAK RT 04 BANGUNJIWO KASIHAN</t>
  </si>
  <si>
    <t>BANGUNJIWO</t>
  </si>
  <si>
    <t>-7.845.025</t>
  </si>
  <si>
    <t>110.313.009</t>
  </si>
  <si>
    <t>GABUSAN</t>
  </si>
  <si>
    <t>JL. PARIS KM 9 GABUSAN TIMBULHARJO SEWON</t>
  </si>
  <si>
    <t>TIMBULHARJO</t>
  </si>
  <si>
    <t>-7.874.161</t>
  </si>
  <si>
    <t>110.360.361</t>
  </si>
  <si>
    <t>BCA</t>
  </si>
  <si>
    <t>JL. IMOGIRI BARAT KM 8 SUDIMORO TIMBULHARJO SEWON</t>
  </si>
  <si>
    <t>BUJAWA</t>
  </si>
  <si>
    <t>JL. MAGUWO NO 210 A BANGUNTAPAN BANGUNTAPAN BANTUL</t>
  </si>
  <si>
    <t>-7.823.812</t>
  </si>
  <si>
    <t>1.103.596</t>
  </si>
  <si>
    <t>DELTAMA</t>
  </si>
  <si>
    <t>JL. PARANGTRITIS KM 11 MANDING SABDODADI</t>
  </si>
  <si>
    <t>SABDODADI</t>
  </si>
  <si>
    <t>GRESIKA 1</t>
  </si>
  <si>
    <t>JL. JEND SUDIRMAN NO 15-17 (KIOS NO. 2 DARI SELATAN) BANTUL</t>
  </si>
  <si>
    <t>AGEN PEDES</t>
  </si>
  <si>
    <t>JL. WATES KM 11 PEDES ARGOREJO SEDAYU</t>
  </si>
  <si>
    <t>ARGOREJO</t>
  </si>
  <si>
    <t>SEDAYU</t>
  </si>
  <si>
    <t>SUGENG JERONI</t>
  </si>
  <si>
    <t>JL. SUGENG JERONI NO. 41B GEDONGKIWO MANTRIJERON</t>
  </si>
  <si>
    <t>GEDONG KIWO</t>
  </si>
  <si>
    <t>MANTRIJERON</t>
  </si>
  <si>
    <t>-7.812.532</t>
  </si>
  <si>
    <t>110.353.752</t>
  </si>
  <si>
    <t>NGOMBOL</t>
  </si>
  <si>
    <t>JL NGOMBOL</t>
  </si>
  <si>
    <t>COUNTER HERCULES CELL</t>
  </si>
  <si>
    <t>JL TANGKIL BARU RT07/04 DESA MINDAKA KEC TARUB</t>
  </si>
  <si>
    <t>COUNTER YUNAN</t>
  </si>
  <si>
    <t>DESA PAGONGAN RT3/3 DUKUHTURI TEGAL</t>
  </si>
  <si>
    <t>DUKUHTURIU</t>
  </si>
  <si>
    <t>COUNTER AJM</t>
  </si>
  <si>
    <t>DESA MUNJUNGAGUNG DK LARANGAN RT04/03</t>
  </si>
  <si>
    <t>COUNTER RANUM</t>
  </si>
  <si>
    <t>JL PALA RAYA SELATAN RT06/18 TEGAL JAWA TENGAH</t>
  </si>
  <si>
    <t>MEJASEM BARAT</t>
  </si>
  <si>
    <t>JL. RAYA KARANG ANYAR # 26 -A</t>
  </si>
  <si>
    <t>COUNTER GLOBAL</t>
  </si>
  <si>
    <t>JL PROF M YAMIN PASAR BATANG RT03/04 BREBES JAWA TENGAH</t>
  </si>
  <si>
    <t>PASARBATANG</t>
  </si>
  <si>
    <t>JL. YOS SUDARSO ( DEPAN ISLAMIC CENTRE ) BREBES</t>
  </si>
  <si>
    <t>JL. JEND. SUDIRMAN TIMUR NO. 41</t>
  </si>
  <si>
    <t>WANAREJAN SELATAN</t>
  </si>
  <si>
    <t>JL. RAYA BATANG PEKALONGAN KM. 1</t>
  </si>
  <si>
    <t>COUNTER PERTIGAAN WONOTUNGGAL</t>
  </si>
  <si>
    <t>JL. PERTIGAAN WONOTUNGGAL - BATANG</t>
  </si>
  <si>
    <t>BUMIAYU</t>
  </si>
  <si>
    <t>JL. LINGKAR BUMIAYU KM. 1</t>
  </si>
  <si>
    <t>JL. SULTAN HADI WIJAYA NO. 3 MANGUNJIWAN</t>
  </si>
  <si>
    <t>JL. LETJEND SUPRAPTO NO. 81 A BULU RT.003 / RW. 001</t>
  </si>
  <si>
    <t>BAPANGAN</t>
  </si>
  <si>
    <t>JL.BAKTI NO 41 ( CASH COUNTER ).</t>
  </si>
  <si>
    <t>JL.RAYA KUDUS-PATI KM. 6 PERUM DUA KELINCI</t>
  </si>
  <si>
    <t>PATI WETAN</t>
  </si>
  <si>
    <t>COUNTER IRFAN</t>
  </si>
  <si>
    <t>JL GAJAH MADA RT 2/1 PANDEAN WIROSARI</t>
  </si>
  <si>
    <t>PANDEAN</t>
  </si>
  <si>
    <t>WIROSARI</t>
  </si>
  <si>
    <t>JL. MT. HARYONO NO.34</t>
  </si>
  <si>
    <t>COUNTER MUTIARA BERKAH</t>
  </si>
  <si>
    <t>JL RAYA KEDUNG BUNDA RT02/04 PURBALINGGA</t>
  </si>
  <si>
    <t>KEDUNGBENDA</t>
  </si>
  <si>
    <t>KEMANGKON</t>
  </si>
  <si>
    <t>JL. LETKOL ISDIMAN NO. 78 SAMPAING KOREM</t>
  </si>
  <si>
    <t>COUNTER AJIBARANG KULON</t>
  </si>
  <si>
    <t>AJIBARANG KULON RT01/06 AJIBARANG BANYUMAS PURWOKERTO</t>
  </si>
  <si>
    <t>AJIBARANG</t>
  </si>
  <si>
    <t>COUNTER SAWANGAN/LAWAS</t>
  </si>
  <si>
    <t>JL. JEND SUDIRMAN</t>
  </si>
  <si>
    <t>COUNTER KR JAMBU</t>
  </si>
  <si>
    <t>JL. POLISI SUMARTO KR JAMBU</t>
  </si>
  <si>
    <t>KARANGPUCUNG</t>
  </si>
  <si>
    <t>COUNTER PANCURAWIS</t>
  </si>
  <si>
    <t>JL. PANCURAWIS</t>
  </si>
  <si>
    <t>PURWOKERTO KIDUL</t>
  </si>
  <si>
    <t>JL. PERINTIS KEMERDEKAAN NO. 12</t>
  </si>
  <si>
    <t>KANTOR PERWAKILAN SALATIGA</t>
  </si>
  <si>
    <t>JL.MT.HARYONO NO.17</t>
  </si>
  <si>
    <t>COUNTER PALA RAYA</t>
  </si>
  <si>
    <t>JALAN PALA RAYA</t>
  </si>
  <si>
    <t>COUNTER AA</t>
  </si>
  <si>
    <t>JL CIPTO MANGUNKUSUMO NO 659 KALIGANGSA TEGAL</t>
  </si>
  <si>
    <t>KALIGANGSA</t>
  </si>
  <si>
    <t>KANTOR PERWAKILAN TEGAL</t>
  </si>
  <si>
    <t>KRANDON</t>
  </si>
  <si>
    <t>KANTOR PERWAKILAN KENDAL</t>
  </si>
  <si>
    <t>JL.PEMUDA NO.57</t>
  </si>
  <si>
    <t>KANTOR PERWAKILAN BOJONEGORO</t>
  </si>
  <si>
    <t>JL.THAMRIN NO.68</t>
  </si>
  <si>
    <t>KANTOR PERWAKILAN CEPU</t>
  </si>
  <si>
    <t>JL.NGARENG NO.15 B</t>
  </si>
  <si>
    <t>CABEAN</t>
  </si>
  <si>
    <t>KANTOR PERWAKILAN AMBARAWA</t>
  </si>
  <si>
    <t>JL.PALAGAN NO.18 AMBARAWA</t>
  </si>
  <si>
    <t>KANTOR PERWAKILAN UNGARAN</t>
  </si>
  <si>
    <t>Jl . S Parman 28</t>
  </si>
  <si>
    <t>KANTOR PERWAKILAN REMBANG</t>
  </si>
  <si>
    <t>JL.DIPONEGORO NO. 116</t>
  </si>
  <si>
    <t>KANTOR PERWAKILAN BLORA</t>
  </si>
  <si>
    <t>JL. A. YANI NO. 93 BLORA</t>
  </si>
  <si>
    <t>COUNTER FANI HOUSE</t>
  </si>
  <si>
    <t>JL MENOREH RAYA NO 110 RT01/01 SEMARANG</t>
  </si>
  <si>
    <t>SAMPANGAN</t>
  </si>
  <si>
    <t>GAJAH MUNGKUR</t>
  </si>
  <si>
    <t>COUNTER BARITO PRIMA</t>
  </si>
  <si>
    <t>JL. BARITO UTARA NO 4 KP REJOLEKSONO</t>
  </si>
  <si>
    <t>MLATIHARJO</t>
  </si>
  <si>
    <t>COUNTER BAGUS</t>
  </si>
  <si>
    <t>DESA KARANGSARI RT01/06</t>
  </si>
  <si>
    <t>COUNTER WINA</t>
  </si>
  <si>
    <t>JL PEMUDA NO.17 POTROYUDAN-JEPARA</t>
  </si>
  <si>
    <t>POTROYUDAN</t>
  </si>
  <si>
    <t>COUNTER INSAN MANDIRI</t>
  </si>
  <si>
    <t>JL DR SUSANTO PERTIGAAN GODI</t>
  </si>
  <si>
    <t>PARENGGAN</t>
  </si>
  <si>
    <t>COUNTER GINGGANG</t>
  </si>
  <si>
    <t>JL. KYAI SAJAD RT.01/03 GINGGANG TANI GUBUG</t>
  </si>
  <si>
    <t>GINGGANGTANI</t>
  </si>
  <si>
    <t>GUBUNG</t>
  </si>
  <si>
    <t>AGEN PARADISCO</t>
  </si>
  <si>
    <t>JL A YANI, GUBUG</t>
  </si>
  <si>
    <t>COUNTER RIZQA CELL</t>
  </si>
  <si>
    <t>JL. TWELAGIRI RT.4/2 GUNUNG ALANG PAGEDANGAN</t>
  </si>
  <si>
    <t>TWELAGIRI</t>
  </si>
  <si>
    <t>PAGEDONGAN</t>
  </si>
  <si>
    <t>COUNTER AZ ZAHRA</t>
  </si>
  <si>
    <t>JL. DEPAN SMP 1 PANDANARUM</t>
  </si>
  <si>
    <t>PANDANARUM</t>
  </si>
  <si>
    <t>RT 003 RW 001 DESA SUMAMPIR KEC REMBANG KAB PURBALINGGA</t>
  </si>
  <si>
    <t>SUMAMPIR</t>
  </si>
  <si>
    <t>COUNTER BUKATEJA (MERDEKA)</t>
  </si>
  <si>
    <t>JL. ARGANDARU NO.69, BUKATEJA RT.01/03 BUKATEJA PURBALINGGA</t>
  </si>
  <si>
    <t>BUKATEJA</t>
  </si>
  <si>
    <t>COUNTER EMPIRE</t>
  </si>
  <si>
    <t>JL.KOL.SUGIONO</t>
  </si>
  <si>
    <t>COUNTER FAMILY CELL</t>
  </si>
  <si>
    <t>JL. RAYA SLAWI - LEBAKSIU PERTIGAAN PATUNG GBN LEBAKSIU</t>
  </si>
  <si>
    <t>Kudaile</t>
  </si>
  <si>
    <t>Slawi</t>
  </si>
  <si>
    <t>COUNTER DIAN CELL</t>
  </si>
  <si>
    <t>JL. DR.SOETOMO</t>
  </si>
  <si>
    <t>Kalisapu</t>
  </si>
  <si>
    <t>COUNTER ULYA</t>
  </si>
  <si>
    <t>PERUM BRANGSONG BARU X, NO 21</t>
  </si>
  <si>
    <t>COUNTER EL -DINAR</t>
  </si>
  <si>
    <t>KP. SLAMET NO. 171 JL. SIDODADI BARAT, KEL KARANGTURI</t>
  </si>
  <si>
    <t>CANGKRING</t>
  </si>
  <si>
    <t>COUNTER NGRASEH</t>
  </si>
  <si>
    <t>DS NGRASEH RT007 / RW 002 KEC DANDER BOJONEGORO</t>
  </si>
  <si>
    <t>NGRASEH</t>
  </si>
  <si>
    <t>COUNTER MH THAMRIN</t>
  </si>
  <si>
    <t>JLN MH THAMRIN 111</t>
  </si>
  <si>
    <t>KLANGON</t>
  </si>
  <si>
    <t>COUNTER NAYLA CELL</t>
  </si>
  <si>
    <t>DS KETANGGI  JL SLAMET RIYADI RT 10 RW 02</t>
  </si>
  <si>
    <t>KETANGGI</t>
  </si>
  <si>
    <t>COUNTER SAVIRA</t>
  </si>
  <si>
    <t>JL PEMUDA KM 2</t>
  </si>
  <si>
    <t>SIDOWAYAH</t>
  </si>
  <si>
    <t>GAMA JAYA</t>
  </si>
  <si>
    <t>JL GAJAH MADA NO.100, SINGARAJA</t>
  </si>
  <si>
    <t>BANJAR JAWA</t>
  </si>
  <si>
    <t>BULELENG</t>
  </si>
  <si>
    <t>Denpasar</t>
  </si>
  <si>
    <t>JTBNN</t>
  </si>
  <si>
    <t>BERGONG</t>
  </si>
  <si>
    <t>JL BATU BULAN, GIANYAR</t>
  </si>
  <si>
    <t>BATU BULAN</t>
  </si>
  <si>
    <t>GIANYAR</t>
  </si>
  <si>
    <t>AGEN GOA GONG</t>
  </si>
  <si>
    <t>JALAN GOA GONG</t>
  </si>
  <si>
    <t>KUTA SELATAN</t>
  </si>
  <si>
    <t>BADUNG</t>
  </si>
  <si>
    <t>OMDE</t>
  </si>
  <si>
    <t>JL. PETITENGET NO 147 X, KUTA UTARA</t>
  </si>
  <si>
    <t>KEROBOKAN KELOD</t>
  </si>
  <si>
    <t>KUTA UTARA</t>
  </si>
  <si>
    <t>115.156.84</t>
  </si>
  <si>
    <t>AGEN SADHANA</t>
  </si>
  <si>
    <t>JL.SINGARAJA - AMLAPURA, DESA BONDALEM,KEC.TEJAKULA, SINGARAJA</t>
  </si>
  <si>
    <t>BONDALEM</t>
  </si>
  <si>
    <t>TEJAKULA</t>
  </si>
  <si>
    <t>-8.</t>
  </si>
  <si>
    <t>SUB AGEN BARU MANDIRI</t>
  </si>
  <si>
    <t>JL.RAMA SEMARAPURA KANGIN,KLUNGKUNG</t>
  </si>
  <si>
    <t>SEMARAPURA KANGIN</t>
  </si>
  <si>
    <t>SEMARAPURA</t>
  </si>
  <si>
    <t>KLUNGKUNG</t>
  </si>
  <si>
    <t>KITA</t>
  </si>
  <si>
    <t>BR. SAKAH, DESA BATUAN KALER, KEC. SUKAWATI, KAB. GIANYAR</t>
  </si>
  <si>
    <t>SAKAH</t>
  </si>
  <si>
    <t>SUKAWATI</t>
  </si>
  <si>
    <t>AYALISSE</t>
  </si>
  <si>
    <t>PASAR TIMBUL KETEWEL RUKO NO 9 DESA KETEWEL,KEC.SUKAWATI,KAB.GIANYAR</t>
  </si>
  <si>
    <t>KETEWEL</t>
  </si>
  <si>
    <t>BERKAT ABADI</t>
  </si>
  <si>
    <t>JL. RAYA PADONAN, KUTA UTARA, KAB. BADUNG</t>
  </si>
  <si>
    <t>PADONAN</t>
  </si>
  <si>
    <t>BANJAR DINAS YEH BIYU, PATAS, GROGAK, SINGARAJA</t>
  </si>
  <si>
    <t>PATAS</t>
  </si>
  <si>
    <t>GEROGAK</t>
  </si>
  <si>
    <t>BALI TEKNOLOGI</t>
  </si>
  <si>
    <t>JL.GEMITIR NO 99, KEL.KESIMAN KERTALANGU, DENPASAR TIMUR</t>
  </si>
  <si>
    <t>KESIMAN KERTALANGU</t>
  </si>
  <si>
    <t>DENPASAR TIMUR</t>
  </si>
  <si>
    <t>DENPASAR</t>
  </si>
  <si>
    <t>TANGKUBAN PERAHU</t>
  </si>
  <si>
    <t>JL TANGKUBAN PERAHU DENPASAR BARAT</t>
  </si>
  <si>
    <t>PADANG SAMBIAN KELOD</t>
  </si>
  <si>
    <t>DENPASAR BARAT</t>
  </si>
  <si>
    <t>ANDRA KERAMBITAN</t>
  </si>
  <si>
    <t>BR. SAMSAM II, DESA SAMSAM, KEC. KERAMBITAN, KAB. TABANAN</t>
  </si>
  <si>
    <t>SAMSAM</t>
  </si>
  <si>
    <t>KERAMBITAN</t>
  </si>
  <si>
    <t>TABANAN</t>
  </si>
  <si>
    <t>LABROTHA</t>
  </si>
  <si>
    <t>JL.RAYA DENPASAR GILIMANUK,PEKUTATAN, NEGARA</t>
  </si>
  <si>
    <t>PEKUTATAN</t>
  </si>
  <si>
    <t>NEGARA</t>
  </si>
  <si>
    <t>NUSA LEMBONGAN</t>
  </si>
  <si>
    <t>DUSUN KAJA II, DESA JUNGUTBATU, NUSA LEMBONGAN</t>
  </si>
  <si>
    <t>JUNGUT BATU</t>
  </si>
  <si>
    <t>JL.PULAU BATAM NO 8, SINGARAJA</t>
  </si>
  <si>
    <t>DEWI SRI</t>
  </si>
  <si>
    <t>JL.DEWI SRI KUTA PUSAT OLEH" AGUNG</t>
  </si>
  <si>
    <t>KUTA</t>
  </si>
  <si>
    <t>LHIYOS</t>
  </si>
  <si>
    <t>JL. RAYA MAMBAL, BADUNG</t>
  </si>
  <si>
    <t>MAMBAL</t>
  </si>
  <si>
    <t>ABIANSEMAL</t>
  </si>
  <si>
    <t>TUKAD BALIAN</t>
  </si>
  <si>
    <t>JL.TUKAD BALIAN NO 7, DENPASAR</t>
  </si>
  <si>
    <t>RENON</t>
  </si>
  <si>
    <t>ASA</t>
  </si>
  <si>
    <t>JL.TRENGGULI NO 95, DENPASAR</t>
  </si>
  <si>
    <t>PEGUYANGAN</t>
  </si>
  <si>
    <t>BATUTA</t>
  </si>
  <si>
    <t>JL ULUWATU I NO 52 JIMBARAN</t>
  </si>
  <si>
    <t>TEGALCANGKRING</t>
  </si>
  <si>
    <t>JL. DENPASAR - GILIMANUK,KEL.TEGALCANGKRING, KAB. NEGARA</t>
  </si>
  <si>
    <t>NEGAR</t>
  </si>
  <si>
    <t>TANAH LOT</t>
  </si>
  <si>
    <t>BANJAR DINASA SINJUANA, DESA.BERABAN</t>
  </si>
  <si>
    <t>BERABAN</t>
  </si>
  <si>
    <t>KEDIRI</t>
  </si>
  <si>
    <t>MAS UBUD</t>
  </si>
  <si>
    <t>JL. RAYA MASS UBUD</t>
  </si>
  <si>
    <t>UBUD</t>
  </si>
  <si>
    <t>RAHAYU YASA</t>
  </si>
  <si>
    <t>BANJAR PAGESANGANM DESA TAMESI</t>
  </si>
  <si>
    <t>TAMESI</t>
  </si>
  <si>
    <t>DARMASABA</t>
  </si>
  <si>
    <t>JL RAYA DARMASABA, KAB BADUNG, MENGWI</t>
  </si>
  <si>
    <t>JL.RAYA SERIRIT GILIMANUK, DS.SANGGALANGI,KAB.BULELENG</t>
  </si>
  <si>
    <t>GROGAK</t>
  </si>
  <si>
    <t>SANGSIT</t>
  </si>
  <si>
    <t>DS.GIRI EMAS SANGSIT SAWAN,SINGARJA</t>
  </si>
  <si>
    <t>NUSA PENIDA</t>
  </si>
  <si>
    <t>BR.SAMPALAN DS.BATUNUNGGUL KEC.NUSAPENIDA KLUNGKUNG</t>
  </si>
  <si>
    <t>DS.BATUNUNGGUL</t>
  </si>
  <si>
    <t>KEC.NUSAPENIDA</t>
  </si>
  <si>
    <t>TERMINAL</t>
  </si>
  <si>
    <t>JL.SANGGUNLAN 08 TERMINAL KEDIRI</t>
  </si>
  <si>
    <t>MAHESWARI</t>
  </si>
  <si>
    <t>JL.RAYA BONGAN,TABANAN</t>
  </si>
  <si>
    <t>KEROBOKAN</t>
  </si>
  <si>
    <t>BR. BABAKAN PERBEKEL SUKAWATI KEC. SUKAWATI</t>
  </si>
  <si>
    <t>KEL. SUKAWATI</t>
  </si>
  <si>
    <t>JL ASTINA 7, GIANYAR</t>
  </si>
  <si>
    <t>TAMPAK SIRING</t>
  </si>
  <si>
    <t>BR MANUKAYA ANYAR, KEC TAMPAK SIRING, GIANYAR</t>
  </si>
  <si>
    <t>TAMPAKSIRING</t>
  </si>
  <si>
    <t>TEGALLALANG</t>
  </si>
  <si>
    <t>JL RAYA TEGALALLANG, GIANYAR</t>
  </si>
  <si>
    <t>TEGALALANG</t>
  </si>
  <si>
    <t>CARGO</t>
  </si>
  <si>
    <t>JL.MAHENDRADATTA, DENPASAR</t>
  </si>
  <si>
    <t>UBUNG</t>
  </si>
  <si>
    <t>ASKANA</t>
  </si>
  <si>
    <t>JL.COKROAMINOTO NO.294, DENPASAR</t>
  </si>
  <si>
    <t>JL. RAYA SESETAN 620 BR. PESANGGARAN PEDUNGAN DENPASAR</t>
  </si>
  <si>
    <t>SESETAN</t>
  </si>
  <si>
    <t>DENPASAR SELATAN</t>
  </si>
  <si>
    <t>JL. LETDA TANTULAR DENPASAR</t>
  </si>
  <si>
    <t>LETDA MADE PUTRA</t>
  </si>
  <si>
    <t>JL. LETDA MADE PUTRA NO. 50 DENPASAR TIMUR</t>
  </si>
  <si>
    <t>GATSU TENGAH</t>
  </si>
  <si>
    <t>JL GATOT SUBROTO TENGAH NO 181 DENPASAR</t>
  </si>
  <si>
    <t>PENATIH</t>
  </si>
  <si>
    <t>KEC. DENPASAR BARAT</t>
  </si>
  <si>
    <t>PATIMURA</t>
  </si>
  <si>
    <t>JL PATIMURA NO 27 DENPASAR</t>
  </si>
  <si>
    <t>DANGIN PURI</t>
  </si>
  <si>
    <t>WANGAYA</t>
  </si>
  <si>
    <t>JL.KARTINI NO.198</t>
  </si>
  <si>
    <t>DAUH PURI</t>
  </si>
  <si>
    <t>JL SURAPATI NO 47 DENPASAR</t>
  </si>
  <si>
    <t>TARAKAN</t>
  </si>
  <si>
    <t>JL PULAU TARAKAN NO 29 DENPASAR</t>
  </si>
  <si>
    <t>SUMERTA KAJA</t>
  </si>
  <si>
    <t>SETIA BUDI</t>
  </si>
  <si>
    <t>JL. SETIA BUDI NO.48</t>
  </si>
  <si>
    <t>JL BATUBULAN 103X GIANYAR</t>
  </si>
  <si>
    <t>BATUBULAN</t>
  </si>
  <si>
    <t>TOHPATI</t>
  </si>
  <si>
    <t>JL.WR.SUPRATMAN NO. 130 DENPASAR</t>
  </si>
  <si>
    <t>KEL. KESIMAN</t>
  </si>
  <si>
    <t>KEC. DENPASAR SELATAN</t>
  </si>
  <si>
    <t>SUPRATMAN</t>
  </si>
  <si>
    <t>JL.W.R.SUPRATMAN NO: 144, DENPASAR</t>
  </si>
  <si>
    <t>KESIMAN</t>
  </si>
  <si>
    <t>COKROAMINOTO</t>
  </si>
  <si>
    <t>JL HOS COKROAMINOTO NO 355, UBUNG KAJA, DENPASAR</t>
  </si>
  <si>
    <t>KEBOIWA</t>
  </si>
  <si>
    <t>JL. KEBO IWA DENPASAR</t>
  </si>
  <si>
    <t>KEBO IWA</t>
  </si>
  <si>
    <t>JL GUNUNG ANDAKASA DENPASAR</t>
  </si>
  <si>
    <t>PEMECUTAN KAJA</t>
  </si>
  <si>
    <t>DIPONEGORO</t>
  </si>
  <si>
    <t>JL. NUSA KEMBANGAN NO. 1</t>
  </si>
  <si>
    <t>JL GATSU BARAT / DEPAN ASTON DENPASAR</t>
  </si>
  <si>
    <t>PEMECUTAN</t>
  </si>
  <si>
    <t>JL BULUH INDAH NO 17 DENPASAR</t>
  </si>
  <si>
    <t>NANGKA UTARA</t>
  </si>
  <si>
    <t>JL.ANTASURA</t>
  </si>
  <si>
    <t>AYANI UTARA</t>
  </si>
  <si>
    <t>JL A YANI UTARA NO 238 DENPASAR</t>
  </si>
  <si>
    <t>DENPASAR UTARA</t>
  </si>
  <si>
    <t>YUSFA</t>
  </si>
  <si>
    <t>JL IMAM BONJOL NO 28, BR TEGAL GEDE, PEMECUTAN DENPASAR</t>
  </si>
  <si>
    <t>MONANG MANING</t>
  </si>
  <si>
    <t>JL GUNUNG RINJANI 100X, MONANG MANING</t>
  </si>
  <si>
    <t>PEMUCUTAN</t>
  </si>
  <si>
    <t>AGAFA</t>
  </si>
  <si>
    <t>JL MAHENDRADATA NO 779 DENPASAR</t>
  </si>
  <si>
    <t>MAHENDRADATTA</t>
  </si>
  <si>
    <t>BUANA RAYA</t>
  </si>
  <si>
    <t>JL BUANA RAYA NO 10 DENPASAR</t>
  </si>
  <si>
    <t>PADANGSAMBIAN</t>
  </si>
  <si>
    <t>GUNUNG SOPUTAN</t>
  </si>
  <si>
    <t>JL GUNUNG SOPUTAN NO 83A DENPASAR BARAT</t>
  </si>
  <si>
    <t>TEUKU UMAR BARAT</t>
  </si>
  <si>
    <t>JL TEUKU UMAR BARAT NO 6 DENPASAR</t>
  </si>
  <si>
    <t>TEUKU UMAR</t>
  </si>
  <si>
    <t>JL RAYA IMAM BONJOL 511 DENPASAR</t>
  </si>
  <si>
    <t>KPN UNUD SUDIRMAN</t>
  </si>
  <si>
    <t>JL.PB.SUDIRMAN,KEL DAUH PURI</t>
  </si>
  <si>
    <t>DAU PURI</t>
  </si>
  <si>
    <t>JL.TUKAD YEH AYA</t>
  </si>
  <si>
    <t>PANJER</t>
  </si>
  <si>
    <t>JL TUKAD MELANGIT NO 41 PANJER DENPASAR</t>
  </si>
  <si>
    <t>AR</t>
  </si>
  <si>
    <t>JL RAYA SESETAN NO 63 DENPASAR</t>
  </si>
  <si>
    <t>RAYA PEMOGAN</t>
  </si>
  <si>
    <t>JL. PEMOGAN NO.100 X BR. DUKUH TANGKAS DENPASAR BALI</t>
  </si>
  <si>
    <t>PEMOGAN</t>
  </si>
  <si>
    <t>GLOGOR CARIK</t>
  </si>
  <si>
    <t>JL.GLOGOR CARIK NO.155</t>
  </si>
  <si>
    <t>GLOGORCARIK</t>
  </si>
  <si>
    <t>PULAU MOYO</t>
  </si>
  <si>
    <t>JL PULAU MOYO NO 99X DENPASAR</t>
  </si>
  <si>
    <t>PEDUNGAN</t>
  </si>
  <si>
    <t>PULAU BUNGIN</t>
  </si>
  <si>
    <t>JL.PULAU BUNGIN O.25 PEDUNGAN</t>
  </si>
  <si>
    <t>SIDAKARYA</t>
  </si>
  <si>
    <t>JL.SIDEKARYA NO.92</t>
  </si>
  <si>
    <t>JL. ULUWATU SIMPANG DINAS SULUBAN</t>
  </si>
  <si>
    <t>DUA GEMILANG</t>
  </si>
  <si>
    <t>JL. RAYA KAPAL MUNGGU - DESA CEPAKA</t>
  </si>
  <si>
    <t>KAPAL</t>
  </si>
  <si>
    <t>TAMAN AYUN</t>
  </si>
  <si>
    <t>JL RAYA SANGEH, BR SEDAHAN, DESA GULINGAN, MENGWI</t>
  </si>
  <si>
    <t>GULINGAN</t>
  </si>
  <si>
    <t>TAMAN GIRI</t>
  </si>
  <si>
    <t>JL. TAMAN GIRI NO. 09 KUTA SELATAN</t>
  </si>
  <si>
    <t>BENOA</t>
  </si>
  <si>
    <t>BALICLIFT</t>
  </si>
  <si>
    <t>JL.BALI CLIFT - UNGASAN</t>
  </si>
  <si>
    <t>UNGASAN</t>
  </si>
  <si>
    <t>NUSA DUA</t>
  </si>
  <si>
    <t>JL BY PASS NUSA DUA NO 41 JIMBARAN</t>
  </si>
  <si>
    <t>TOYANING</t>
  </si>
  <si>
    <t>JL TOYANING NO 24, KEDONGANAN, KUTA</t>
  </si>
  <si>
    <t>KEDONGANAN</t>
  </si>
  <si>
    <t>DHARMAWANGSA</t>
  </si>
  <si>
    <t>JL DHARMAWANGSA NO 40, BENOA, KUTA SELATAN</t>
  </si>
  <si>
    <t>RAYA DALUNG</t>
  </si>
  <si>
    <t>JL RAYA DALUNG NO 12, BANJAR UNTAL UNTAL, KUTA UTARA</t>
  </si>
  <si>
    <t>TIARA GATSU</t>
  </si>
  <si>
    <t>JL RAYA KEROBOKAN NO 99, KEROBOKAN KAJA, DENPASAR</t>
  </si>
  <si>
    <t>PERUM DALUNG PERMAI BLOK SS NO 15A</t>
  </si>
  <si>
    <t>BEST PRINTING</t>
  </si>
  <si>
    <t>JL RAYA BY PASS NGURAH RAI (KOMP. TUBAN PLAZA)</t>
  </si>
  <si>
    <t>TUBAN</t>
  </si>
  <si>
    <t>REMITEN SUPERNOVA</t>
  </si>
  <si>
    <t>JL RAYA KUTA NO 12</t>
  </si>
  <si>
    <t>REMITEN</t>
  </si>
  <si>
    <t>JL RAYA KUTA NO 168, KUTA BADUNG</t>
  </si>
  <si>
    <t>LEGIAN</t>
  </si>
  <si>
    <t>JL. SRIWIJAYA NO.10 LING. LEGIAN KELOD</t>
  </si>
  <si>
    <t>LINTAS BUANA</t>
  </si>
  <si>
    <t>Krisna Sunset Road, Jl. Sunset Road No.88, Kuta, Bali</t>
  </si>
  <si>
    <t>SUNSETROAD</t>
  </si>
  <si>
    <t>JL SUNSETROAD KUTA</t>
  </si>
  <si>
    <t>RAYA CANGGU</t>
  </si>
  <si>
    <t>JL RAYA CANGGU NO 155, KUTA UTARA, BADUNG</t>
  </si>
  <si>
    <t>CANGGU</t>
  </si>
  <si>
    <t>GUNUNG SANGHYANG</t>
  </si>
  <si>
    <t>Jl. GUNUNG SANGHYANG, LING.MUDING, KEL.KEROBOKAN, KEC.KTA UTARA</t>
  </si>
  <si>
    <t>Agen Dian Pratama</t>
  </si>
  <si>
    <t>Jl Raya Muncar no 100 Blambangan Muncar Banyuwangi</t>
  </si>
  <si>
    <t>BLAMBANGAN</t>
  </si>
  <si>
    <t>MUNCAR</t>
  </si>
  <si>
    <t>BANYUWANGI</t>
  </si>
  <si>
    <t>Jember</t>
  </si>
  <si>
    <t>AGEN AGUS SALIM</t>
  </si>
  <si>
    <t>JL KH AGUS SALIM NO 43 BANYUWANGI</t>
  </si>
  <si>
    <t>TAMANBARU</t>
  </si>
  <si>
    <t>AGEN SINGOJURUH</t>
  </si>
  <si>
    <t>SRAGI KRAJAN DS SRAGI RT 06 RW 02 SONGGON BANYUWANGI</t>
  </si>
  <si>
    <t>SONGGON</t>
  </si>
  <si>
    <t>AGEN SONGGON</t>
  </si>
  <si>
    <t>Jl Raya Songgon RT 02 RW 04 Songgon Banyuwangi</t>
  </si>
  <si>
    <t>AGEN MAESAN</t>
  </si>
  <si>
    <t>Jl raya Bondowoso Dusun Krajan RT 1 RW 2 gambangan maesan bondowoso</t>
  </si>
  <si>
    <t>GAMBANGAN</t>
  </si>
  <si>
    <t>MAESAN</t>
  </si>
  <si>
    <t>BONDOWOSO</t>
  </si>
  <si>
    <t>AGEN QIANA</t>
  </si>
  <si>
    <t>JL BLOKAGUNG NO 99</t>
  </si>
  <si>
    <t>BLOKAGUNG</t>
  </si>
  <si>
    <t>AGEN TEGAL DLIMO</t>
  </si>
  <si>
    <t>Jl Bung Karno Sumber Luhur Tegal Dlimo Banyuwangi</t>
  </si>
  <si>
    <t>SUMBER LUHUR</t>
  </si>
  <si>
    <t>TEGAL DLIMO</t>
  </si>
  <si>
    <t>AGEN GUMUKMAS</t>
  </si>
  <si>
    <t>JL.RW 03 DUSUN KRAJAN MENAMPU</t>
  </si>
  <si>
    <t>MOJOMULYO</t>
  </si>
  <si>
    <t>GUMUKMAS</t>
  </si>
  <si>
    <t>JEMBER</t>
  </si>
  <si>
    <t>AGEN MAYANG</t>
  </si>
  <si>
    <t>PERUM DEMANG MULIA B 10</t>
  </si>
  <si>
    <t>SUMBERSARI</t>
  </si>
  <si>
    <t>AGEN WOLTER MONGINSIDI</t>
  </si>
  <si>
    <t>AGEN KAWAH IJEN GARDUATAK</t>
  </si>
  <si>
    <t>PERUM TAMANSARI INDAH BLOK J2 RT 022 RW 007 BONDOWOSO</t>
  </si>
  <si>
    <t>AGEN RN</t>
  </si>
  <si>
    <t>PERUM BMP BLOK CH 07 RT 004 RW 013 JEMBER</t>
  </si>
  <si>
    <t>MANGLI</t>
  </si>
  <si>
    <t>AGEN ISODURUS</t>
  </si>
  <si>
    <t>JL A YANI SUMBERJATI SEMPOLAN</t>
  </si>
  <si>
    <t>SEMPOLAN</t>
  </si>
  <si>
    <t>AGEN JAKSA AGUNG</t>
  </si>
  <si>
    <t>Jl Jaksa Agung Suprapto no 127 Banyuwangi</t>
  </si>
  <si>
    <t>PENGANJURAN</t>
  </si>
  <si>
    <t>AGEN AKIRA PROJECT</t>
  </si>
  <si>
    <t>Jl Raya kawi no 38 Jenggawah</t>
  </si>
  <si>
    <t>JENGGAWAH</t>
  </si>
  <si>
    <t>Agen Kalibaru</t>
  </si>
  <si>
    <t>Jl Jember KM 5 Kalibaru Manis Banyuwangi</t>
  </si>
  <si>
    <t>KALIBARU MANIS</t>
  </si>
  <si>
    <t>AGEN KISMANGUNSARKOSO</t>
  </si>
  <si>
    <t>Jl kis mangun sarkoro no 2 kel kademangan bondowoso</t>
  </si>
  <si>
    <t>KADEMANGAN</t>
  </si>
  <si>
    <t>AGEN KSC</t>
  </si>
  <si>
    <t>JL SENTOT PRAWIRODIRJO NO 81</t>
  </si>
  <si>
    <t>TALANGSARI</t>
  </si>
  <si>
    <t>AGEN PENGSANGGARAN</t>
  </si>
  <si>
    <t>Jl ahmad kusnan no 78 pasar sanggar kec pesanggaran</t>
  </si>
  <si>
    <t>pesanggaran</t>
  </si>
  <si>
    <t>banyuwangi</t>
  </si>
  <si>
    <t>AGEN BALADEWA</t>
  </si>
  <si>
    <t>jl bolodewo no 48 rogojampi</t>
  </si>
  <si>
    <t>ROGOJAMPI</t>
  </si>
  <si>
    <t>AGEN WIROLEGI</t>
  </si>
  <si>
    <t>jl mt haryono 165 wirolegi</t>
  </si>
  <si>
    <t>WIROLEGI</t>
  </si>
  <si>
    <t>AGEN MANGLI</t>
  </si>
  <si>
    <t>JL. UDANG WINDU NO 26</t>
  </si>
  <si>
    <t>KALIWTES</t>
  </si>
  <si>
    <t>AGEN SEMBORO</t>
  </si>
  <si>
    <t>BLOK PLUS 10 PASAR SEMBORO DS SEMBORO JEMBER</t>
  </si>
  <si>
    <t>SEMBORO</t>
  </si>
  <si>
    <t>Agen Saweri Gading</t>
  </si>
  <si>
    <t>Jl. Dharmawangsa No.5 Rambipuji - Jember</t>
  </si>
  <si>
    <t>KALIWINING</t>
  </si>
  <si>
    <t>RAMBIPUJI</t>
  </si>
  <si>
    <t>Agen Kalisat</t>
  </si>
  <si>
    <t>Jl. Dr Wahidin No 61 Kalisat - Jember</t>
  </si>
  <si>
    <t>KALISAT</t>
  </si>
  <si>
    <t>kalisat</t>
  </si>
  <si>
    <t>jember</t>
  </si>
  <si>
    <t>Agen Tanggul</t>
  </si>
  <si>
    <t>Jl. Melati No.12 Tanggul - Jember</t>
  </si>
  <si>
    <t>TANGGUL</t>
  </si>
  <si>
    <t>Agen Sultan agung / Sumber</t>
  </si>
  <si>
    <t>Jl. Raya Sultan Agung no 79 Jember</t>
  </si>
  <si>
    <t>KALIWATES</t>
  </si>
  <si>
    <t>AGEN KENCONG</t>
  </si>
  <si>
    <t>Jl. Raya Kencong - Kencong Jember</t>
  </si>
  <si>
    <t>KENCONG</t>
  </si>
  <si>
    <t>AGEN SUKOWONO</t>
  </si>
  <si>
    <t>Jl. Pahlawan No 2 Sukowono Jember</t>
  </si>
  <si>
    <t>SUKOWONO</t>
  </si>
  <si>
    <t>AGEN SASAK PEROT</t>
  </si>
  <si>
    <t>JL WIDURI NO 31 BANYUWANGI</t>
  </si>
  <si>
    <t>AGEN SAYUWIWIT</t>
  </si>
  <si>
    <t>Jl. Sayu Wiwit No18</t>
  </si>
  <si>
    <t>tukangkayu</t>
  </si>
  <si>
    <t>AGEN DONI BONDOWOSO</t>
  </si>
  <si>
    <t>jl ra kartini no 20 , 22</t>
  </si>
  <si>
    <t>AGEN MASTRIP BONDOWOSO</t>
  </si>
  <si>
    <t>jl mastrip 193 a ds sukowiryo</t>
  </si>
  <si>
    <t>bondowoso</t>
  </si>
  <si>
    <t>jl gajah mada no 236</t>
  </si>
  <si>
    <t>kaliwates</t>
  </si>
  <si>
    <t>AGEN KUBRO</t>
  </si>
  <si>
    <t>JL.GAJAH MADA NO.208</t>
  </si>
  <si>
    <t>Agen Kenanga</t>
  </si>
  <si>
    <t>Jl Kenanga no 142</t>
  </si>
  <si>
    <t>Agen Karimata</t>
  </si>
  <si>
    <t>Jalan Karimata 58 Jember</t>
  </si>
  <si>
    <t>sumbersari</t>
  </si>
  <si>
    <t>AGEN PASAR TANJUNG</t>
  </si>
  <si>
    <t>jl h. samanhudi no 52 rt4/010 jember</t>
  </si>
  <si>
    <t>Agen Hayam Wuruk</t>
  </si>
  <si>
    <t>Jl. Hayam Wuruk No 53 Jember</t>
  </si>
  <si>
    <t>AGEN WULUHAN</t>
  </si>
  <si>
    <t>Jl. Pahlawan no 234 dsn dukuh dempok RT3 Rw 024</t>
  </si>
  <si>
    <t>dukuh</t>
  </si>
  <si>
    <t>wuluhan</t>
  </si>
  <si>
    <t>AGEN GUNUNG BATU</t>
  </si>
  <si>
    <t>jl madura no 45 samping RRI jember</t>
  </si>
  <si>
    <t>glagah wero</t>
  </si>
  <si>
    <t>Agen Ambulu</t>
  </si>
  <si>
    <t>Jl. Ahmad Yani No.11 Ambulu - Jember</t>
  </si>
  <si>
    <t>ambulu</t>
  </si>
  <si>
    <t>AGEN BANGSALSARI</t>
  </si>
  <si>
    <t>Jl. A. yani No. 168 RT 001/002 Bangsalsari</t>
  </si>
  <si>
    <t>bangsalan</t>
  </si>
  <si>
    <t>bangsalsari</t>
  </si>
  <si>
    <t>Agen Basuki Rahmat</t>
  </si>
  <si>
    <t>Jl. Basuki Rahmat No 93 Jember</t>
  </si>
  <si>
    <t>Agen Balung</t>
  </si>
  <si>
    <t>Jl. Raya Rambipuji - Balung - Jember</t>
  </si>
  <si>
    <t>balung</t>
  </si>
  <si>
    <t>Agen Umbulsari</t>
  </si>
  <si>
    <t>Jl. Lindu Aji No 1 Umbulsari - Jember</t>
  </si>
  <si>
    <t>sumberejo</t>
  </si>
  <si>
    <t>umbulsari</t>
  </si>
  <si>
    <t>AGEN WAHID HASYIM</t>
  </si>
  <si>
    <t>Jl. Wahid hasyim No 62</t>
  </si>
  <si>
    <t>AGEN PUGER</t>
  </si>
  <si>
    <t>JL Adi darma Puger</t>
  </si>
  <si>
    <t>puger</t>
  </si>
  <si>
    <t>AGEN MASTRIP</t>
  </si>
  <si>
    <t>JL MASTRIP 67B RT 02 RW 015 JEMBER</t>
  </si>
  <si>
    <t>AGEN KEBONSARI</t>
  </si>
  <si>
    <t>Jl. Letjen suprapto No 220 Dpn armed - Jember</t>
  </si>
  <si>
    <t>SEMEN</t>
  </si>
  <si>
    <t>Jl. Agrowilis 380</t>
  </si>
  <si>
    <t>Semen</t>
  </si>
  <si>
    <t>Kec. Semen</t>
  </si>
  <si>
    <t>Kab. Kediri</t>
  </si>
  <si>
    <t>Kediri</t>
  </si>
  <si>
    <t>BADAS</t>
  </si>
  <si>
    <t>Jl. Untung Suropati Komplek Pertokoan No. 1</t>
  </si>
  <si>
    <t>Tunglur</t>
  </si>
  <si>
    <t>Kec. Badas</t>
  </si>
  <si>
    <t>KEPUNG</t>
  </si>
  <si>
    <t>Jl. Trunojoyo RT/RW : 014/003</t>
  </si>
  <si>
    <t>Kencong</t>
  </si>
  <si>
    <t>kec. Kepung</t>
  </si>
  <si>
    <t>MAUNI</t>
  </si>
  <si>
    <t>Jl. Mauni No. 55</t>
  </si>
  <si>
    <t>Bangsal</t>
  </si>
  <si>
    <t>Kec. Pesantren</t>
  </si>
  <si>
    <t>-7.828.566</t>
  </si>
  <si>
    <t>RAJA TAROKAN</t>
  </si>
  <si>
    <t>Jl. Raya kediri nganjuk RT:01 /RW:01 dukuh sumbersari</t>
  </si>
  <si>
    <t>Kedungsari</t>
  </si>
  <si>
    <t>Kec. Tarokan</t>
  </si>
  <si>
    <t>-7.713.492</t>
  </si>
  <si>
    <t>111.936.626</t>
  </si>
  <si>
    <t>BANGKOK</t>
  </si>
  <si>
    <t>Jl. Raya Bangkok Barat RT: 01/RW: 02</t>
  </si>
  <si>
    <t>Bangkok</t>
  </si>
  <si>
    <t>Kec. Gurah</t>
  </si>
  <si>
    <t>7.840.479</t>
  </si>
  <si>
    <t>112.110.412</t>
  </si>
  <si>
    <t>NITNOT</t>
  </si>
  <si>
    <t>Jl. Ir. Soekarno RT:40 /RW: 10 (Jl Raya Blitar)</t>
  </si>
  <si>
    <t>Bedali</t>
  </si>
  <si>
    <t>Kec. Ngancar</t>
  </si>
  <si>
    <t>-7.967.108</t>
  </si>
  <si>
    <t>112.132.672</t>
  </si>
  <si>
    <t>SERSAN SUHARMAJI</t>
  </si>
  <si>
    <t>JL.Sersan Suharmaji No.239</t>
  </si>
  <si>
    <t>Manisrenggo</t>
  </si>
  <si>
    <t>Kec. Kota</t>
  </si>
  <si>
    <t>Kota Kediri</t>
  </si>
  <si>
    <t>-7.849.161</t>
  </si>
  <si>
    <t>112.005.724</t>
  </si>
  <si>
    <t>TEMPUREJO</t>
  </si>
  <si>
    <t>lingkungan kresek RT.4/RW.2</t>
  </si>
  <si>
    <t>Tempurejo</t>
  </si>
  <si>
    <t>Pesantren</t>
  </si>
  <si>
    <t>-7.899.135</t>
  </si>
  <si>
    <t>112.145.902</t>
  </si>
  <si>
    <t>TULUNGREJO</t>
  </si>
  <si>
    <t>Jl. Hos. Cokroaminoto 15</t>
  </si>
  <si>
    <t>Pare</t>
  </si>
  <si>
    <t>Kec. Pare</t>
  </si>
  <si>
    <t>-7.795.187</t>
  </si>
  <si>
    <t>112.211.721</t>
  </si>
  <si>
    <t>PUNCU</t>
  </si>
  <si>
    <t>RT 01/RW.03</t>
  </si>
  <si>
    <t>Gadungan</t>
  </si>
  <si>
    <t>Kec. Puncu</t>
  </si>
  <si>
    <t>-7.745.423</t>
  </si>
  <si>
    <t>112.199.665</t>
  </si>
  <si>
    <t>DOKO</t>
  </si>
  <si>
    <t>Jl. Dandang Gendis</t>
  </si>
  <si>
    <t>Doko</t>
  </si>
  <si>
    <t>Kec. Ngasem</t>
  </si>
  <si>
    <t>-7.817.779</t>
  </si>
  <si>
    <t>112.042.854</t>
  </si>
  <si>
    <t>KANDANGAN</t>
  </si>
  <si>
    <t>Jl. Jombang - Kandangan</t>
  </si>
  <si>
    <t>Senowo</t>
  </si>
  <si>
    <t>Kec. Kepung</t>
  </si>
  <si>
    <t>-7.738.542</t>
  </si>
  <si>
    <t>112.278.706</t>
  </si>
  <si>
    <t>VETERAN</t>
  </si>
  <si>
    <t>Jl. Veteran No. 36</t>
  </si>
  <si>
    <t>Mojoroto</t>
  </si>
  <si>
    <t>Kec. Mojoroto</t>
  </si>
  <si>
    <t>-7.811.227</t>
  </si>
  <si>
    <t>111.998.123</t>
  </si>
  <si>
    <t>BRENGGOLO</t>
  </si>
  <si>
    <t>Jl. Raya Brenggolo No.53</t>
  </si>
  <si>
    <t>Brenggolo</t>
  </si>
  <si>
    <t>kec. Plosoklaten</t>
  </si>
  <si>
    <t>Kab Kediri</t>
  </si>
  <si>
    <t>-7.853.325</t>
  </si>
  <si>
    <t>112.137.264</t>
  </si>
  <si>
    <t>MANILA</t>
  </si>
  <si>
    <t>Jl Manila No. 24  RT: 030 /RW :006</t>
  </si>
  <si>
    <t>Singonegaran</t>
  </si>
  <si>
    <t>Kec.  Pesantren</t>
  </si>
  <si>
    <t>-7.831.547</t>
  </si>
  <si>
    <t>112.019.454</t>
  </si>
  <si>
    <t>JONGBIRU</t>
  </si>
  <si>
    <t>Jl. Raya Jongbiru</t>
  </si>
  <si>
    <t>Jongbiru</t>
  </si>
  <si>
    <t>Kec. Gampeng</t>
  </si>
  <si>
    <t>-7.786.180</t>
  </si>
  <si>
    <t>112.011.220</t>
  </si>
  <si>
    <t>KH AHMAD DAHLAN</t>
  </si>
  <si>
    <t>Jl. KH Ahmad Dahlan No. 87</t>
  </si>
  <si>
    <t>-7.798.124</t>
  </si>
  <si>
    <t>112.002.280</t>
  </si>
  <si>
    <t>PENANGGUNGAN</t>
  </si>
  <si>
    <t>Jl. Penanggungan 68</t>
  </si>
  <si>
    <t>Lirboyo</t>
  </si>
  <si>
    <t>-7.823.460</t>
  </si>
  <si>
    <t>111.997.648</t>
  </si>
  <si>
    <t>SUPERSEMAR</t>
  </si>
  <si>
    <t>Jl. Super Semar 82</t>
  </si>
  <si>
    <t>Ngronggo</t>
  </si>
  <si>
    <t>-7.845.697</t>
  </si>
  <si>
    <t>112.029.379</t>
  </si>
  <si>
    <t>Jl. Gatot Subroto</t>
  </si>
  <si>
    <t>Mrican</t>
  </si>
  <si>
    <t>-7.784.039</t>
  </si>
  <si>
    <t>112.000.293</t>
  </si>
  <si>
    <t>Jl. KH. Wakhid Hasyim 210A</t>
  </si>
  <si>
    <t>Bandar</t>
  </si>
  <si>
    <t>-7.825.918</t>
  </si>
  <si>
    <t>112.005.693</t>
  </si>
  <si>
    <t>KRAS</t>
  </si>
  <si>
    <t>Jl. Purwodadi 525</t>
  </si>
  <si>
    <t>Kec. Kras</t>
  </si>
  <si>
    <t>-7.947.153</t>
  </si>
  <si>
    <t>111.961.971</t>
  </si>
  <si>
    <t>PARE TIDAR</t>
  </si>
  <si>
    <t>Jl. Tidar I No.6</t>
  </si>
  <si>
    <t>-7.773.574</t>
  </si>
  <si>
    <t>112.196.777</t>
  </si>
  <si>
    <t>JL. Raya Tawang No.247 C</t>
  </si>
  <si>
    <t>Tawang</t>
  </si>
  <si>
    <t>Kec. Wates</t>
  </si>
  <si>
    <t>-7.922.137</t>
  </si>
  <si>
    <t>112.126.687</t>
  </si>
  <si>
    <t>SOEKARNO HATTA</t>
  </si>
  <si>
    <t>Jl. Soekarno Hatta 156</t>
  </si>
  <si>
    <t>Katang</t>
  </si>
  <si>
    <t>-7.808.814</t>
  </si>
  <si>
    <t>112.032.783</t>
  </si>
  <si>
    <t>GURAH</t>
  </si>
  <si>
    <t>Jl. A. Yani No. 03 RT: 02/ RW:01</t>
  </si>
  <si>
    <t>Wonojoyo</t>
  </si>
  <si>
    <t>-7.813.920</t>
  </si>
  <si>
    <t>112.073.223</t>
  </si>
  <si>
    <t>BALOWERTI</t>
  </si>
  <si>
    <t>Jl. Semampir I No. 5</t>
  </si>
  <si>
    <t>Balowerti</t>
  </si>
  <si>
    <t>-7.810.050</t>
  </si>
  <si>
    <t>112.010.962</t>
  </si>
  <si>
    <t>JNE DEMANGAN</t>
  </si>
  <si>
    <t>JL. SOEKARNOHATTA KIOS DEMANGAN NO 4</t>
  </si>
  <si>
    <t>MADIUN</t>
  </si>
  <si>
    <t>Madiun</t>
  </si>
  <si>
    <t>JNE SAWOO</t>
  </si>
  <si>
    <t>DKH. BRAJAN RT.001 RW.001</t>
  </si>
  <si>
    <t>PRAYUNGAN</t>
  </si>
  <si>
    <t>SAWOO</t>
  </si>
  <si>
    <t>PONOROGO</t>
  </si>
  <si>
    <t>JNE TE'AN</t>
  </si>
  <si>
    <t>JL. KAPT. TENDEAN NO.35</t>
  </si>
  <si>
    <t>AGEN TULISKRIYO</t>
  </si>
  <si>
    <t>JL RAYA BLITAR- TULUNGAGUNG -TULISKRIYO</t>
  </si>
  <si>
    <t>TULUNGAGUNG</t>
  </si>
  <si>
    <t>TULISKRIYO</t>
  </si>
  <si>
    <t>KAB BLITAR</t>
  </si>
  <si>
    <t>Malang</t>
  </si>
  <si>
    <t>AGEN UDANAWU</t>
  </si>
  <si>
    <t>DSN WONOREJO RT 005 RW 001</t>
  </si>
  <si>
    <t>SLEMANAN</t>
  </si>
  <si>
    <t>UDANAWU</t>
  </si>
  <si>
    <t>BLITAR</t>
  </si>
  <si>
    <t>AMPENAN</t>
  </si>
  <si>
    <t>JL. SALEH SUNGKAR NO. 14 RT.002/RW.042 LINGKUNGAN DAYAN PEKEN KEL. DAYAN PEKEN KEC. AMPENAN</t>
  </si>
  <si>
    <t>DAYAN PEKAN</t>
  </si>
  <si>
    <t>MATARAM</t>
  </si>
  <si>
    <t>'116.074366</t>
  </si>
  <si>
    <t>Mataram</t>
  </si>
  <si>
    <t>PARUGA</t>
  </si>
  <si>
    <t>JL. SOEKARNO HATTA NO.30 KEL. PARUGA KEC. RASANAE BARAT KOTA BIMA</t>
  </si>
  <si>
    <t>RASANAE BARAT</t>
  </si>
  <si>
    <t>'118.7266847</t>
  </si>
  <si>
    <t>JL. EMBUNG SAR RT/RW 000/00 LINGKUNGAN KARANG GENTENG</t>
  </si>
  <si>
    <t>PAGUTAN</t>
  </si>
  <si>
    <t>JL. GURU BONGKOL NO. 05 RT.001/RW.002 LINGKUNGAN KARANG ANYAR KELURAHAN PAGESANGAN TIMUR KECAMATAN MATARAM KOTA MATARAM</t>
  </si>
  <si>
    <t>PAGESANGAN TIMUR</t>
  </si>
  <si>
    <t>KEMPO</t>
  </si>
  <si>
    <t>DUSUN MADYA RT.14 RW.05 DESA KEMPO KEC.KEMPO KAB.DOMPU</t>
  </si>
  <si>
    <t>DOMPU</t>
  </si>
  <si>
    <t>BUER SUMBAWA</t>
  </si>
  <si>
    <t>DUSUN PERNANG RT. 01/RW 01 DESA LABUAN BURUNG KECAMATAN BUER KABUPATEN SUMBAWA</t>
  </si>
  <si>
    <t>LABUAN BURUNG</t>
  </si>
  <si>
    <t>BUER</t>
  </si>
  <si>
    <t>SUMBAWA</t>
  </si>
  <si>
    <t>SANGGAR</t>
  </si>
  <si>
    <t>JL. LINTAS SANGGAR BIMA RT 04/ RW 02 DUSUN SANDUE DESA SANDUE KECAMATAN SANGGAR KAB. BIMA</t>
  </si>
  <si>
    <t>SANDUE</t>
  </si>
  <si>
    <t>JANAPRIA</t>
  </si>
  <si>
    <t>DUSUN BATU BUNGUS, DESA JANAPRIA KECAMATAN JANAPRIA KABUPATEN LOMBOK TENGAH</t>
  </si>
  <si>
    <t>LOMBOK TENGAH</t>
  </si>
  <si>
    <t>UBUNG PRAYA</t>
  </si>
  <si>
    <t>DUSUN UBUNG, DESA UBUNG KECAMATAN JONGGAT KABUPATEN LOMBOK TENGAH</t>
  </si>
  <si>
    <t>JONGGAT</t>
  </si>
  <si>
    <t>SAPE</t>
  </si>
  <si>
    <t>DUSUN KALO DESA NARU BARAT KECAMATAN SAPE KABUPATEN BIMA</t>
  </si>
  <si>
    <t>NARU BARAT</t>
  </si>
  <si>
    <t>JEROWARU</t>
  </si>
  <si>
    <t>SEPAPAN, DESA SEPAPAN, KECAMATAN JEROWARU KABUPATEN LOMBOK TIMUR</t>
  </si>
  <si>
    <t>SEPAPAN</t>
  </si>
  <si>
    <t>LOMBOK TIMUR</t>
  </si>
  <si>
    <t>SAKRA</t>
  </si>
  <si>
    <t>JL. SUKARNO HATTA DESA SAKRA KECAMATAN SAKRA KABUPATEN LOMBOK TIMUR</t>
  </si>
  <si>
    <t>SUDIRMAN PRAYA</t>
  </si>
  <si>
    <t>JL. JENDERAL SUDIRMAN NO. 130 TIWU GALIH PRAYA LOMBOK TENGAH</t>
  </si>
  <si>
    <t>TIWU GALIH</t>
  </si>
  <si>
    <t>PRAYA</t>
  </si>
  <si>
    <t>MULTI SARANA</t>
  </si>
  <si>
    <t>JL. RAYA MATARAM - LABUHAN LOMBOK</t>
  </si>
  <si>
    <t>MASBAGIK SELATAN</t>
  </si>
  <si>
    <t>MASBAGIK</t>
  </si>
  <si>
    <t>JNE KEDARO LEMBAR</t>
  </si>
  <si>
    <t>JL. RAYA DATO KEDARO DUSUN PADAK RT. 001 DESA LEMBAR NTB</t>
  </si>
  <si>
    <t>LEMBAR</t>
  </si>
  <si>
    <t>LOMBOK BARAT</t>
  </si>
  <si>
    <t>GEGUTU</t>
  </si>
  <si>
    <t>JL. JENDERAL SUDIRMAN NO. 51 GEGUTU REMBIGE MATARAM</t>
  </si>
  <si>
    <t>REMBIGA</t>
  </si>
  <si>
    <t>SELAPARANG</t>
  </si>
  <si>
    <t>JL. GILI TRAWANGAN NO. 3 KARANG BARU MATARAM</t>
  </si>
  <si>
    <t>PRINGGABAYA</t>
  </si>
  <si>
    <t>JL. BATUYANG DAYA RT 01 DESA BATUYANG - PRINGGABAYA LOMBOK TIMUR</t>
  </si>
  <si>
    <t>BATUYANG</t>
  </si>
  <si>
    <t>PEKAT</t>
  </si>
  <si>
    <t>JL. DUSUN SAFAHU DESA DORO PETI KECAMATAN PEKAT KABUPATEN DOMPU</t>
  </si>
  <si>
    <t>DORO PETI</t>
  </si>
  <si>
    <t>JL. TGH. IBRAHIM KHALIDY KEDIRI</t>
  </si>
  <si>
    <t>SELAGALAS</t>
  </si>
  <si>
    <t>JL. GORA NO. 6 BLOK A SELAGALAS</t>
  </si>
  <si>
    <t>SANDUBAYA</t>
  </si>
  <si>
    <t>PEMENANG</t>
  </si>
  <si>
    <t>JL. RAYA PEMENANG - SENGGIGI DUSUN KARANG PANGSOR</t>
  </si>
  <si>
    <t>PEMENANG BARAT</t>
  </si>
  <si>
    <t>LOMBOK UTARA</t>
  </si>
  <si>
    <t>MUJUR</t>
  </si>
  <si>
    <t>JL. DUSUN SENGKERANG IV</t>
  </si>
  <si>
    <t>SENGKERANG</t>
  </si>
  <si>
    <t>PRAYA TIMUR</t>
  </si>
  <si>
    <t>TANJUNG KARANG</t>
  </si>
  <si>
    <t>JL. KESRA RAYA - PERUMNAS TANJUNG KARANG</t>
  </si>
  <si>
    <t>TANJUNG KARANG PERMAI</t>
  </si>
  <si>
    <t>SEKARBELA</t>
  </si>
  <si>
    <t>LABUHAN HAJI</t>
  </si>
  <si>
    <t>JL. HOSCOKROAMINOTO NO.06 KEC. LABUHAN HAJI KAB. LOMBOK TIMUR</t>
  </si>
  <si>
    <t>JL. RAYA BAGIK BONTONG KEL. BAGIK BONTONG KEC.MASBAGIK KAB. LOMBOK TIMUR</t>
  </si>
  <si>
    <t>BAGIK BONTONG</t>
  </si>
  <si>
    <t>MAJIDI</t>
  </si>
  <si>
    <t>JL. PROF. M. YAMIN, SH NO.21 KEC.SELONG LOMBOK TIMUR</t>
  </si>
  <si>
    <t>PANCOR</t>
  </si>
  <si>
    <t>ARYA BANJAR GETAS</t>
  </si>
  <si>
    <t>JL. ARYA BANJAR GETAS, BAGEK KEMBAR NO.5 KEL. TANJUNG KARANG PERMAI KEC. SEKARBELA</t>
  </si>
  <si>
    <t>SIAGA RINJANI</t>
  </si>
  <si>
    <t>JL. PEJANGGIK NO.24B CAKRANEGARA BARAT CAKRANEGARA KOTA MATARAM</t>
  </si>
  <si>
    <t>CAKRANEGARA BARAT</t>
  </si>
  <si>
    <t>CAKRANEGARA</t>
  </si>
  <si>
    <t>LANGKO</t>
  </si>
  <si>
    <t>JL. LANGKO NJO.84 DASAN AGUNG KOTA MATARAM</t>
  </si>
  <si>
    <t>DASAN AGUNG BARU</t>
  </si>
  <si>
    <t>BRAWIJAYA</t>
  </si>
  <si>
    <t>JL. BRAWIJAYA NO. 92 SEGANTENG KR. MONJOK KEL. CAKRANEGARA SELATAN BARU KEC. CAKRANEGARA</t>
  </si>
  <si>
    <t>CAKRANEGARA SELATAN</t>
  </si>
  <si>
    <t>SOLATA</t>
  </si>
  <si>
    <t>JL. BUNG KARNO NO. 26 BLOK 94 KOTA MATARAM</t>
  </si>
  <si>
    <t>MATARAM TIMUR</t>
  </si>
  <si>
    <t>NARMADA</t>
  </si>
  <si>
    <t>JL. DUSUN GONDAWARI DESA LEMBUAK KEC. NARMADA KAB. LOMBOK BARAT</t>
  </si>
  <si>
    <t>LEMBUAK</t>
  </si>
  <si>
    <t>JL. GILI GEDE KAV. 5 RUKO UDAYANA, KEL. KARANG BARU KEC. SELAPARANG KOTA MATARAM</t>
  </si>
  <si>
    <t>JL. AIRLANGGA NO.106 RT.03 TANAH AJI LINGKUNGAN KARANG KELAYU KOTA MATARAM</t>
  </si>
  <si>
    <t>TANAH AJI</t>
  </si>
  <si>
    <t>PENDIDIKAN</t>
  </si>
  <si>
    <t>JL. PENDIDIKAN NO. 70 KEL. DASAN AGUNG BARU KOTA MATARAM</t>
  </si>
  <si>
    <t>SETELUK</t>
  </si>
  <si>
    <t>JL. LINTAS LAPANGAN SETELUK RT.004/RW.002 DUSUN JARO DESA SETELUK TENGAH KEC.SETELUK,KSB.</t>
  </si>
  <si>
    <t>SETELUK TENGAH</t>
  </si>
  <si>
    <t>SUMBAWA BARAT</t>
  </si>
  <si>
    <t>JEMPONG</t>
  </si>
  <si>
    <t>JL. GAJAH MADA BLOK B.12 KEL. JEMPONG BARU - KEC. SEKARBELA  - MATARAM</t>
  </si>
  <si>
    <t>JEMPONG BARU</t>
  </si>
  <si>
    <t>LABUAPI</t>
  </si>
  <si>
    <t>JL. TGH. LOPAN RT.04 KEC. LABU API KAB. LOMBOK BARAT</t>
  </si>
  <si>
    <t>ABIAN TUBU</t>
  </si>
  <si>
    <t>JL. A.A . GEDE NGURAH NO. 143 SANDUBAYA MATARAM</t>
  </si>
  <si>
    <t>BATU LAYAR</t>
  </si>
  <si>
    <t>JL. AL-RASYID NO.05 RT.02 PAKEL KEC. GUNUNG SARI KAB. LOMBOK BARAT</t>
  </si>
  <si>
    <t>GUNUNG SARI</t>
  </si>
  <si>
    <t>KOPANG</t>
  </si>
  <si>
    <t>JL. KAMP.BANJAR DUSUN LAUK RURUNG 1 KOPANG LOTENG</t>
  </si>
  <si>
    <t>KOPANG REMBIGA</t>
  </si>
  <si>
    <t>KAPITAN</t>
  </si>
  <si>
    <t>JL. INDUSTRI - AMPENAN</t>
  </si>
  <si>
    <t>AMPENAN SELATAN</t>
  </si>
  <si>
    <t>JL. SELAPARANG - SWETA BARAT (SAMPING PLN SWETA)</t>
  </si>
  <si>
    <t>SWETA</t>
  </si>
  <si>
    <t>COUNTER MUNCAN</t>
  </si>
  <si>
    <t>JL. MUNCAN I KEC. KOPANG KAB. LOMBOK TENGAH</t>
  </si>
  <si>
    <t>MUNCAN</t>
  </si>
  <si>
    <t>SUMBAWA BESAR</t>
  </si>
  <si>
    <t>JL. CENDRAWASIH NO. 159</t>
  </si>
  <si>
    <t>LEMPEH</t>
  </si>
  <si>
    <t>GERUNG</t>
  </si>
  <si>
    <t>JL. DR. SUTOMO DUSUN MENDAGI DESA BELEKE KEC. GERUNG</t>
  </si>
  <si>
    <t>DESA BELEKA</t>
  </si>
  <si>
    <t>KEC. GERUNG</t>
  </si>
  <si>
    <t>KEKALIK</t>
  </si>
  <si>
    <t>JL. SWASEMBADA 11 C KEKALIK - MATARAM</t>
  </si>
  <si>
    <t>KEKALIK JAYA</t>
  </si>
  <si>
    <t>MONJOK</t>
  </si>
  <si>
    <t>JL. RA. KARTINI NO. 73 MONJOK BARU - MATARAM</t>
  </si>
  <si>
    <t>MONJOK TIMUR</t>
  </si>
  <si>
    <t>MALUK</t>
  </si>
  <si>
    <t>JL RAYA MALUK NOMOR 102 KEC. MALUK SUMBAWA BARAT</t>
  </si>
  <si>
    <t>DR. WAHIDIN</t>
  </si>
  <si>
    <t>JL. DR. WAHIDIN NO.58 KEL REMBIGA MATARAM</t>
  </si>
  <si>
    <t>PEJANGGIK</t>
  </si>
  <si>
    <t>JL. PEJANGGIK NO. 63 B-C PANJANG BARAT MATARAM</t>
  </si>
  <si>
    <t>GOBEL CENTRE</t>
  </si>
  <si>
    <t>JL. KOPERASI AIKMEL, LOMBOK TIMUR</t>
  </si>
  <si>
    <t>AIKMEL</t>
  </si>
  <si>
    <t>JL. DEWI SARTIKA NO.16 LINGKUNGAN MUHAJIRIN KEL.PANCOR KEC. SELONG LOMBOK TIMUR</t>
  </si>
  <si>
    <t>KEL.PANCOR</t>
  </si>
  <si>
    <t>KEC. SELONG</t>
  </si>
  <si>
    <t>JL. RAYA BATU JAI NO.28 PRAYA BARAT, LOMBOK TENGAH</t>
  </si>
  <si>
    <t>PRAYA BARAT</t>
  </si>
  <si>
    <t>AGEN KEMLAGI JAYA</t>
  </si>
  <si>
    <t>JL. RAYA KEMLAGI NO.108</t>
  </si>
  <si>
    <t>DESA MOJOKUMPUL</t>
  </si>
  <si>
    <t>KEMLAGI</t>
  </si>
  <si>
    <t>KAB. MOJOKERTO</t>
  </si>
  <si>
    <t>'-7.39773</t>
  </si>
  <si>
    <t>'112.39134</t>
  </si>
  <si>
    <t>Mojokerto</t>
  </si>
  <si>
    <t>AGEN KEDONDONG NGANJUK</t>
  </si>
  <si>
    <t>JL.RAYA KEDONDONG RT.04 RW.02</t>
  </si>
  <si>
    <t>KEL.KEDONDONG</t>
  </si>
  <si>
    <t>BAGOR</t>
  </si>
  <si>
    <t>KAB. NGANJUK</t>
  </si>
  <si>
    <t>AGEN SURAJAYA</t>
  </si>
  <si>
    <t>PUSAT PERKULAAN SEPATU (PPST) RT.06 RW.01</t>
  </si>
  <si>
    <t>DESA WATESUMPAK</t>
  </si>
  <si>
    <t>TROWULAN</t>
  </si>
  <si>
    <t>AGEN KEMUNING</t>
  </si>
  <si>
    <t>JL. KEMUNING NO.52A RT.004 RW.002</t>
  </si>
  <si>
    <t>DS. CANDIMULYO</t>
  </si>
  <si>
    <t>KAB. JOMBANG</t>
  </si>
  <si>
    <t>AGEN LOCERET NGANJUK</t>
  </si>
  <si>
    <t>JL,RAYA NGANJUK-KEDIRI NO.24</t>
  </si>
  <si>
    <t>DESA LOCERET</t>
  </si>
  <si>
    <t>LOCERET</t>
  </si>
  <si>
    <t>AGEN KINTELAN</t>
  </si>
  <si>
    <t>DSN. KERTOHARJO RT.01/02</t>
  </si>
  <si>
    <t>DESA KINTELAN</t>
  </si>
  <si>
    <t>PURI</t>
  </si>
  <si>
    <t>AGEN PACE NGANJUK</t>
  </si>
  <si>
    <t>JL. RAYA PACE – KEDIRI, RT. 03/01</t>
  </si>
  <si>
    <t>DESA CERME</t>
  </si>
  <si>
    <t>PACE</t>
  </si>
  <si>
    <t>AGEN NGRONGGOT NGANJUK</t>
  </si>
  <si>
    <t>DS. NGRONGGOT RT.03 RW.13</t>
  </si>
  <si>
    <t>DS. NGRONGGOT</t>
  </si>
  <si>
    <t>NGRONGGOT</t>
  </si>
  <si>
    <t>AGEN SUKOMORO NGANJUK</t>
  </si>
  <si>
    <t>DS. SUKOMORO RT.01 RW.03</t>
  </si>
  <si>
    <t>DESA SUKOMORO</t>
  </si>
  <si>
    <t>SUKOMORO</t>
  </si>
  <si>
    <t>AGEN PEKUKUHAN</t>
  </si>
  <si>
    <t>DSN.MOJOGENENG RT.02/03 BLOK H RUKO PEKUKUHAN</t>
  </si>
  <si>
    <t>DESA PEKUKUHAN</t>
  </si>
  <si>
    <t>MOJOSARI</t>
  </si>
  <si>
    <t>AGEN REJEKI LENGKONG</t>
  </si>
  <si>
    <t>JL.DESA LENGKONG BARAT ROLAK SONGO</t>
  </si>
  <si>
    <t>DESA LENGKONG</t>
  </si>
  <si>
    <t>MOJOANYAR</t>
  </si>
  <si>
    <t>AGEN GAGA NGANJUK</t>
  </si>
  <si>
    <t>JL.KARTINI,BULAKREJO,WARUJAYENG</t>
  </si>
  <si>
    <t>DS. WARUJAYENG</t>
  </si>
  <si>
    <t>TANJUNGANOM</t>
  </si>
  <si>
    <t>AGEN HANA LENGKONG</t>
  </si>
  <si>
    <t>JL.RAYA LENGKONG-GONDANG RT.01/01 NO.6</t>
  </si>
  <si>
    <t>DESA BANJARDOWO</t>
  </si>
  <si>
    <t>KEC. LENGKONG</t>
  </si>
  <si>
    <t>AGEN NAMBANGAN MOJOSARI</t>
  </si>
  <si>
    <t>DUSUN NAMBANGAN RT.026 RW.004</t>
  </si>
  <si>
    <t>DESA NGIMBANGAN</t>
  </si>
  <si>
    <t>AGEN BAHRU KAPAS</t>
  </si>
  <si>
    <t>DUSUN KORIPAN RT.04 RW.08</t>
  </si>
  <si>
    <t>DESA KAPAS</t>
  </si>
  <si>
    <t>KEC.SUKOMORO</t>
  </si>
  <si>
    <t>AGEN POHJEJER</t>
  </si>
  <si>
    <t>SUB.TERMINAL POHJEJER RT.04 RW.001</t>
  </si>
  <si>
    <t>DESA POHJEJER</t>
  </si>
  <si>
    <t>KEC.GONDANG</t>
  </si>
  <si>
    <t>KAB.MOJOKERTO</t>
  </si>
  <si>
    <t>KANTOR PERWAKILAN MOJOAGUNG</t>
  </si>
  <si>
    <t>JL.RAYA KAUMAN NO.217</t>
  </si>
  <si>
    <t>MOJOAGUNG</t>
  </si>
  <si>
    <t>KEC.MOJOAGUNG</t>
  </si>
  <si>
    <t>KAB.JOMBANG</t>
  </si>
  <si>
    <t>KANTOR PERWAKILAN MOJOWARNO</t>
  </si>
  <si>
    <t>JL.MERDEKA NO.55</t>
  </si>
  <si>
    <t>MOJOWARNO</t>
  </si>
  <si>
    <t>AGEN UTJ NGANJUK</t>
  </si>
  <si>
    <t>RUKO PASAR BARON RT.3 RW.3</t>
  </si>
  <si>
    <t>BARON</t>
  </si>
  <si>
    <t>KAB NGANJUK</t>
  </si>
  <si>
    <t>AGEN TEMBELANG</t>
  </si>
  <si>
    <t>RUKO PASAR PESANTREN</t>
  </si>
  <si>
    <t>TEMBELANG</t>
  </si>
  <si>
    <t>AGEN MERDEKA</t>
  </si>
  <si>
    <t>JL.GUS DUR NO.113</t>
  </si>
  <si>
    <t>AGEN KUPANG</t>
  </si>
  <si>
    <t>DSN.WARUGUNUNG LOR RT.004/003</t>
  </si>
  <si>
    <t>DESA KUPANG</t>
  </si>
  <si>
    <t>KAB MOJOKERTO</t>
  </si>
  <si>
    <t>COUNTER PRAMBON</t>
  </si>
  <si>
    <t>DS. TANJUNG TANI RT.17/05</t>
  </si>
  <si>
    <t>KEL. TANJUNG TANI</t>
  </si>
  <si>
    <t>KEC. PRAMBON</t>
  </si>
  <si>
    <t>SUB AGEN NGANJUK</t>
  </si>
  <si>
    <t>JL. AR SALEH NO.40 NGANJUK</t>
  </si>
  <si>
    <t>KEL. KAUMAN</t>
  </si>
  <si>
    <t>KEC. NGANJUK</t>
  </si>
  <si>
    <t>COUNTER PETERONGAN</t>
  </si>
  <si>
    <t>JL. BRAWIJAYA NO.41</t>
  </si>
  <si>
    <t>DS. PETERONGAN</t>
  </si>
  <si>
    <t>KEC. PETERONGAN</t>
  </si>
  <si>
    <t>COUNTER PERAK</t>
  </si>
  <si>
    <t>JL. RAYA PERAK NO.263</t>
  </si>
  <si>
    <t>KEL. PERAK</t>
  </si>
  <si>
    <t>KEC. PERAK</t>
  </si>
  <si>
    <t>COUNTER TANJUNG</t>
  </si>
  <si>
    <t>JL. WAHAB HASBULLOH TAMBAK BERAS - JOMBANG</t>
  </si>
  <si>
    <t>TAMBAKREJO</t>
  </si>
  <si>
    <t>SUB AGEN JOMBANG</t>
  </si>
  <si>
    <t>JL. DR WAHIDIN SUDIRO HUSODO NO.58</t>
  </si>
  <si>
    <t>KEL. SENGON</t>
  </si>
  <si>
    <t>KEC. JOMBANG</t>
  </si>
  <si>
    <t>AGEN JABON TERMINAL</t>
  </si>
  <si>
    <t>JL. RAYA JABON DEPAN TERMINAL KERTAJAYA MOJOKERTO</t>
  </si>
  <si>
    <t>KEL. JABON</t>
  </si>
  <si>
    <t>KEC. MOJOANYAR</t>
  </si>
  <si>
    <t>AGEN GEDEG RAYA</t>
  </si>
  <si>
    <t>JL. RAYA GEDEG DEPAN PABRIK GULA GEMPOL KEREB</t>
  </si>
  <si>
    <t>DS. GEDEG</t>
  </si>
  <si>
    <t>KEC. GEDEG</t>
  </si>
  <si>
    <t>AGEN TMA PACET</t>
  </si>
  <si>
    <t>JL. RA KARTINI NO.01</t>
  </si>
  <si>
    <t>KEL. PACET</t>
  </si>
  <si>
    <t>KEC. PACET</t>
  </si>
  <si>
    <t>AGEN TUJUH GEMILANG</t>
  </si>
  <si>
    <t>JL. RAYA KUTOREJO</t>
  </si>
  <si>
    <t>KEL. KUTOREJO</t>
  </si>
  <si>
    <t>KEC. KUTOREJO</t>
  </si>
  <si>
    <t>COUNTER MOJOSARI BAROKAH</t>
  </si>
  <si>
    <t>JL. HASANUDIN</t>
  </si>
  <si>
    <t>KEL. AWANG-AWANG</t>
  </si>
  <si>
    <t>KEC. MOJOSARI</t>
  </si>
  <si>
    <t>COUNTER DLANGGU MANDIRI</t>
  </si>
  <si>
    <t>JL. RAYA POH KECIK- DLANGGU</t>
  </si>
  <si>
    <t>KEL. DLANGGU</t>
  </si>
  <si>
    <t>KEC. DLANGGU</t>
  </si>
  <si>
    <t>COUNTER NGORO</t>
  </si>
  <si>
    <t>JL. RAYA WOTAN ALAS</t>
  </si>
  <si>
    <t>KEC. NGORO</t>
  </si>
  <si>
    <t>COUNTER PANDAN</t>
  </si>
  <si>
    <t>JL. RAYA PACET (DEPAN SDN PANDAN)</t>
  </si>
  <si>
    <t>COUNTER PUNGGING 2</t>
  </si>
  <si>
    <t>DSN LEBAKSONO DEPAN SMKN 1 PUNGGING</t>
  </si>
  <si>
    <t>KEL. LEBAKSONO</t>
  </si>
  <si>
    <t>KEC. PUNGGING</t>
  </si>
  <si>
    <t>COUNTER TRAWAS</t>
  </si>
  <si>
    <t>JL. PAHLAWAN RT.01/02</t>
  </si>
  <si>
    <t>KEL. TRAWAS</t>
  </si>
  <si>
    <t>KEC. TRAWAS</t>
  </si>
  <si>
    <t>JL. RAYA TANGUNAN</t>
  </si>
  <si>
    <t>KEL. TANGUNAN</t>
  </si>
  <si>
    <t>KEC. PURI</t>
  </si>
  <si>
    <t>COUNTER DAWARBLANDONG</t>
  </si>
  <si>
    <t>DSN BERU RT.003/012</t>
  </si>
  <si>
    <t>KEL. PULOREJO</t>
  </si>
  <si>
    <t>KEC. DAWARBLANDONG</t>
  </si>
  <si>
    <t>COUNTER JETIS</t>
  </si>
  <si>
    <t>RUKO ISTANA CANGGU BLOK BB NO.03</t>
  </si>
  <si>
    <t>DS. CANGGU</t>
  </si>
  <si>
    <t>KEC. JETIS</t>
  </si>
  <si>
    <t>COUNTER WIKA</t>
  </si>
  <si>
    <t>JL.WIJAYA KUSUMA RT.06/12 KEC.SOOKO</t>
  </si>
  <si>
    <t>SOOKO</t>
  </si>
  <si>
    <t>COUNTER PUNGGING</t>
  </si>
  <si>
    <t>JL.RAYA PUNGGING NO.58</t>
  </si>
  <si>
    <t>PUNGGING</t>
  </si>
  <si>
    <t>COUNTER PUDAK PULO</t>
  </si>
  <si>
    <t>DSN.PUDAKPULO DS.PULONITI RT.12/04</t>
  </si>
  <si>
    <t>DESA PULONITI</t>
  </si>
  <si>
    <t>BANGSAL</t>
  </si>
  <si>
    <t>COUNTER BRANGKAL</t>
  </si>
  <si>
    <t>JL.KAMASTIOADI NO.2 RT.02/05</t>
  </si>
  <si>
    <t>DESA KEDUNGMALING</t>
  </si>
  <si>
    <t>COUNTER NGORO WONOSARI</t>
  </si>
  <si>
    <t>JL,RAYA WONOSARI NO.35 KAB.MOJOKERTO</t>
  </si>
  <si>
    <t>DESA WONOSARI</t>
  </si>
  <si>
    <t>NGORO</t>
  </si>
  <si>
    <t>COUNTER TROWULAN</t>
  </si>
  <si>
    <t>JL. PENDOPO AGUNG NO.99</t>
  </si>
  <si>
    <t>COUNTER JABON</t>
  </si>
  <si>
    <t>JL. RAYA JABON DEPAN KAMPUS UNIM</t>
  </si>
  <si>
    <t>KABUPATEN MOJOKERTO</t>
  </si>
  <si>
    <t>COUNTER MOJOSARI</t>
  </si>
  <si>
    <t>JL. GAJAHMADA NO.13</t>
  </si>
  <si>
    <t>AGEN PULO</t>
  </si>
  <si>
    <t>JL.PULO KULON DS PULOREJO KEC. PULOREJO KOTA MOJOKERTO</t>
  </si>
  <si>
    <t>KEC. PRAJURIT KULON</t>
  </si>
  <si>
    <t>KOTA. MOJOKERTO</t>
  </si>
  <si>
    <t>COUNTER EMPUNALA</t>
  </si>
  <si>
    <t>JL. EMPUNALA NO.147</t>
  </si>
  <si>
    <t>KEL. BALONGSARI</t>
  </si>
  <si>
    <t>KEC. MAGERSARI</t>
  </si>
  <si>
    <t>KOTA MOJOKERTO</t>
  </si>
  <si>
    <t>COUNTER RAYA IJEN</t>
  </si>
  <si>
    <t>JL RAYA IJEN NO.19</t>
  </si>
  <si>
    <t>KEL. WATES</t>
  </si>
  <si>
    <t>COUNTER SURODINAWAN</t>
  </si>
  <si>
    <t>JL.RAYA SURODINAWAN RT.24/06</t>
  </si>
  <si>
    <t>PRAJURIT KULON</t>
  </si>
  <si>
    <t>COUNTER YOS SUDARSO</t>
  </si>
  <si>
    <t>JL. RAYA YOS SUDARSO NO.39</t>
  </si>
  <si>
    <t>COUNTER MOJOPAHIT</t>
  </si>
  <si>
    <t>JL MOJOPAHIT NO.338</t>
  </si>
  <si>
    <t>AGEN BARENG PANDAAN</t>
  </si>
  <si>
    <t>Dusun Bareng RT/RW 002/002 Sumberrejo Kecamatan Pandaan Kabupaten Pasuruan, Jawa Timur, Indonesia</t>
  </si>
  <si>
    <t>Sumberejo</t>
  </si>
  <si>
    <t>Pandaan</t>
  </si>
  <si>
    <t>PASURUAN</t>
  </si>
  <si>
    <t>Pasuruan</t>
  </si>
  <si>
    <t>AGEN KEJAYAN</t>
  </si>
  <si>
    <t>DUSUN KLOJEN SLADI RT/RW 001/003 DESA SLADI KECAMATAN KEJAYAN KABUPATEN PASURUAN, JAWA TIMUR, INDONESIA</t>
  </si>
  <si>
    <t>SLADI</t>
  </si>
  <si>
    <t>KEJAYAN</t>
  </si>
  <si>
    <t>AGEN SIDOWAYAH</t>
  </si>
  <si>
    <t>JALAN RAYA BANGIL-PANDAAN KM 1 SIDOWAYAH</t>
  </si>
  <si>
    <t>AGEN KARTINI LATEK</t>
  </si>
  <si>
    <t>JALAN R A KARTINI LATEK BANGIL KEL. KALITELUH KEC. LATEK KAB. PASURUAN JAWA TIMUR INDONESIA-67153</t>
  </si>
  <si>
    <t>KALITELU</t>
  </si>
  <si>
    <t>LATEK</t>
  </si>
  <si>
    <t>AGEN WINONGAN</t>
  </si>
  <si>
    <t>DUSUN WINONGAN RT/RW 002/003</t>
  </si>
  <si>
    <t>WINONGAN LOR</t>
  </si>
  <si>
    <t>WINONGAN</t>
  </si>
  <si>
    <t>AGEN NGOPAK REJOSO</t>
  </si>
  <si>
    <t>DUSUN TURI RT/RW 003/001, TOYANING, REJOSO, KAB.PASURUAN</t>
  </si>
  <si>
    <t>REJOSO</t>
  </si>
  <si>
    <t>AGEN PASREPAN</t>
  </si>
  <si>
    <t>KAMPUNG PANDEREJO,DESA PARSEPAN, KEC.PARSEPAN, KAB.PASURUAN,JAWA TIMUR, INDONESIA</t>
  </si>
  <si>
    <t>PASREPAN</t>
  </si>
  <si>
    <t>-7.774254.112.8.78036</t>
  </si>
  <si>
    <t>AGEN SAWIRAN NONGKOJAJAR</t>
  </si>
  <si>
    <t>DSN SAWIRAN RT 09 RW 06 DESA DAWUHAN SENGON</t>
  </si>
  <si>
    <t>DAWUHAN SENGON</t>
  </si>
  <si>
    <t>7.51'37.6'S.112.47</t>
  </si>
  <si>
    <t>AGEN SIDOGIRI</t>
  </si>
  <si>
    <t>DSN SIDOGIRI DESA SIDOGIRI  RT 02 RW 01</t>
  </si>
  <si>
    <t>SIDOGIRI</t>
  </si>
  <si>
    <t>-7.667807.112838435</t>
  </si>
  <si>
    <t>7.40'0411'S112</t>
  </si>
  <si>
    <t>SERPONG OTO SAKTI  SUKOREJO</t>
  </si>
  <si>
    <t>JL RAYA MALANG - SURABAYA</t>
  </si>
  <si>
    <t>GLAGASARI</t>
  </si>
  <si>
    <t>AGEN MOJOREJO</t>
  </si>
  <si>
    <t>MOJOREJO RT/RW 01/05 DESA NGERONG, KEC.GEMPOL, KAB.PASURUAN</t>
  </si>
  <si>
    <t>NGERONG</t>
  </si>
  <si>
    <t>PUTRA BUMI SARI BEJI</t>
  </si>
  <si>
    <t>JL.RAYA LUWUNG 25 RT 001 / RW 002</t>
  </si>
  <si>
    <t>-7.35.32.8</t>
  </si>
  <si>
    <t>7.35'32.8''S112.45</t>
  </si>
  <si>
    <t>jl raya kroton, tunggaan II Rt 01 Rw 05 Kota Pasuruan</t>
  </si>
  <si>
    <t>kraton</t>
  </si>
  <si>
    <t>-7.630939,112.881049</t>
  </si>
  <si>
    <t>7.37.51.4'3112'52'51.8'</t>
  </si>
  <si>
    <t>BIRAWIDHA</t>
  </si>
  <si>
    <t>Pusdik Brimob Jl Raya Watukosek</t>
  </si>
  <si>
    <t>WATUKOSEK</t>
  </si>
  <si>
    <t>KAB. PASURUAN</t>
  </si>
  <si>
    <t>JL Tanjung No 77 B. Gempol - pasuruan</t>
  </si>
  <si>
    <t>AGEN PLUMBON</t>
  </si>
  <si>
    <t>JL. URIP SUMOHARJO NO 10</t>
  </si>
  <si>
    <t>PANDAAN</t>
  </si>
  <si>
    <t>AGEN KYAI SEPUH</t>
  </si>
  <si>
    <t>JL. KYAI SEPUH RT02/05</t>
  </si>
  <si>
    <t>GENTONG</t>
  </si>
  <si>
    <t>GADINGREJO</t>
  </si>
  <si>
    <t>KOTA PASURUAN</t>
  </si>
  <si>
    <t>AGEN INDRAGIRI</t>
  </si>
  <si>
    <t>JL. INDRAGIRI RT 01/06</t>
  </si>
  <si>
    <t>TEMBOKREJO</t>
  </si>
  <si>
    <t>AGEN KEJAPANAN</t>
  </si>
  <si>
    <t>RUKO JTC BLOK A. NO 20-21 MELIKAN</t>
  </si>
  <si>
    <t>KEJAPANAN</t>
  </si>
  <si>
    <t>JL IR. JUANDA NO 69 RT01 / 01</t>
  </si>
  <si>
    <t>TAPAAN</t>
  </si>
  <si>
    <t>BUGUL KIDUL</t>
  </si>
  <si>
    <t>AGEN PANGLIMA SUDIRMAN</t>
  </si>
  <si>
    <t>JL PANGLIMA SUDIRMAN NO 142</t>
  </si>
  <si>
    <t>GERSIKAN RT04/01</t>
  </si>
  <si>
    <t>KEDUNGRINGIN</t>
  </si>
  <si>
    <t>-7.591.049</t>
  </si>
  <si>
    <t>112.720.943</t>
  </si>
  <si>
    <t>COUNTER BALONG WATU</t>
  </si>
  <si>
    <t>JL. SURABAYA - PASURUAN KM. 3,5 BALONGWATU</t>
  </si>
  <si>
    <t>CANGKRING MALANG</t>
  </si>
  <si>
    <t>112.721.519</t>
  </si>
  <si>
    <t>Agen Raya Tempeh</t>
  </si>
  <si>
    <t>Jl Raya Tempeh</t>
  </si>
  <si>
    <t>Tempeh Lor</t>
  </si>
  <si>
    <t>Tempeh</t>
  </si>
  <si>
    <t>Lumajang</t>
  </si>
  <si>
    <t>Probolinggo</t>
  </si>
  <si>
    <t>Agen Kunir</t>
  </si>
  <si>
    <t>Dusun Wunutsari RT 19 RW 05</t>
  </si>
  <si>
    <t>Jatigono</t>
  </si>
  <si>
    <t>Kunir</t>
  </si>
  <si>
    <t>Agen Wonoasih</t>
  </si>
  <si>
    <t>JL Anggur RT 02 RW 01</t>
  </si>
  <si>
    <t>Wonoasih</t>
  </si>
  <si>
    <t>Agen Maron</t>
  </si>
  <si>
    <t>Jl Raya Maron</t>
  </si>
  <si>
    <t>Maron Kidul</t>
  </si>
  <si>
    <t>KAB PROBOLINGGO</t>
  </si>
  <si>
    <t>Agen Randuagung</t>
  </si>
  <si>
    <t>Gedang Mas Tengah RT 09 RW 03</t>
  </si>
  <si>
    <t>Gedang Mas</t>
  </si>
  <si>
    <t>Randuagung</t>
  </si>
  <si>
    <t>Agen Kedupok</t>
  </si>
  <si>
    <t>JL Bengawan Solo No 149 RT 02 RW 04</t>
  </si>
  <si>
    <t>Kareng Lor</t>
  </si>
  <si>
    <t>Kedupok</t>
  </si>
  <si>
    <t>Agen Tongas</t>
  </si>
  <si>
    <t>Jl Raya Tongas No 4</t>
  </si>
  <si>
    <t>Tambak Rejo</t>
  </si>
  <si>
    <t>Tongas</t>
  </si>
  <si>
    <t>Agen Leces</t>
  </si>
  <si>
    <t>Jl Raya Lumajang No 92</t>
  </si>
  <si>
    <t>Sumber Kedawung</t>
  </si>
  <si>
    <t>Leces</t>
  </si>
  <si>
    <t>Agen Jatiroto</t>
  </si>
  <si>
    <t>Jl Sultan Agung 26</t>
  </si>
  <si>
    <t>Kaliboto Lor</t>
  </si>
  <si>
    <t>Jatiroto</t>
  </si>
  <si>
    <t>Agen Wonorejo</t>
  </si>
  <si>
    <t>Jl Raya Wonorejo (selatan terminal)</t>
  </si>
  <si>
    <t>Wonorejo</t>
  </si>
  <si>
    <t>Kedungjajang</t>
  </si>
  <si>
    <t>Agen Kraksaan</t>
  </si>
  <si>
    <t>Jl Imam Bonjol</t>
  </si>
  <si>
    <t>Sidomukti</t>
  </si>
  <si>
    <t>Kraksaan</t>
  </si>
  <si>
    <t>Agen Pasirian</t>
  </si>
  <si>
    <t>Jl Stasiun Pasirian</t>
  </si>
  <si>
    <t>Pasirian</t>
  </si>
  <si>
    <t>Agen Toga</t>
  </si>
  <si>
    <t>Jl. Brigjen Katamso Gg Kessehatan No 1</t>
  </si>
  <si>
    <t>Tompokersan</t>
  </si>
  <si>
    <t>AGEN SANGKAPURA</t>
  </si>
  <si>
    <t>DSN BENGKOSOBUNG RT 04 RW 05</t>
  </si>
  <si>
    <t>KOTAKUSUMA</t>
  </si>
  <si>
    <t>SANGKAPURA</t>
  </si>
  <si>
    <t>GRESIK</t>
  </si>
  <si>
    <t>(-)</t>
  </si>
  <si>
    <t>Surabaya</t>
  </si>
  <si>
    <t>AGEN BUNGAH</t>
  </si>
  <si>
    <t>Jl. Raya lama dusun nongko kerep RT.4 RW. 2 No. 8 Bungah Gresik</t>
  </si>
  <si>
    <t>BUNGAH</t>
  </si>
  <si>
    <t>AGEN BANYUATES</t>
  </si>
  <si>
    <t>JL. RAYA MASARAN - BANYUATES</t>
  </si>
  <si>
    <t>BANYUATES</t>
  </si>
  <si>
    <t>AGEN CANGKIR</t>
  </si>
  <si>
    <t>JL. RAYA CANGKIR (DEPAN KUA) DRIYOREJO</t>
  </si>
  <si>
    <t>CANGKIR</t>
  </si>
  <si>
    <t>DRIYOREJO</t>
  </si>
  <si>
    <t>AGEN DUDUK SAMPEYAN</t>
  </si>
  <si>
    <t>JL. RAYA DUDUK SAMPEYAN 200M DARI PEREMPATAN DUDUK</t>
  </si>
  <si>
    <t>DUDUK SAMPEYAN</t>
  </si>
  <si>
    <t>AGEN UJUNG PANGKAH</t>
  </si>
  <si>
    <t>JL. RAYA UJUNG PANGKAH</t>
  </si>
  <si>
    <t>KARANGREJO</t>
  </si>
  <si>
    <t>UJUNGPANGKAH</t>
  </si>
  <si>
    <t>AGEN TLUDAN</t>
  </si>
  <si>
    <t>DSN SIWALAN RT 03 RW 01</t>
  </si>
  <si>
    <t>TLUDAN</t>
  </si>
  <si>
    <t>AGEN PULEREJO</t>
  </si>
  <si>
    <t>JL. RAYA NGANTRU RT 001 RW 001 DSN PULEREJO</t>
  </si>
  <si>
    <t>PULEREJO</t>
  </si>
  <si>
    <t>NGANTRU</t>
  </si>
  <si>
    <t>PERWAKILAN KAMAL</t>
  </si>
  <si>
    <t>jl .jambu raya pertokoan pusat niaga kamal no 72 perumnas .BANGKALAN MADURA</t>
  </si>
  <si>
    <t>BANYU AJUH</t>
  </si>
  <si>
    <t>KAMAL</t>
  </si>
  <si>
    <t>BANGKALAN</t>
  </si>
  <si>
    <t>SUB AGEN BANGKALAN</t>
  </si>
  <si>
    <t>JL. KH M HOLIL 120  BANGKALAN</t>
  </si>
  <si>
    <t>112.7426272,17</t>
  </si>
  <si>
    <t>SUB AGEN PAMEKASAN</t>
  </si>
  <si>
    <t>JL. COKROATMOJO NO.9</t>
  </si>
  <si>
    <t>GLADAK ANYAR</t>
  </si>
  <si>
    <t>PAMEKASAN</t>
  </si>
  <si>
    <t>AGEN POGALAN</t>
  </si>
  <si>
    <t>RT 03 RW 01 Ds BENDOREJO</t>
  </si>
  <si>
    <t>BENDOREJO</t>
  </si>
  <si>
    <t>POGALAN</t>
  </si>
  <si>
    <t>TRENGGALEK</t>
  </si>
  <si>
    <t>AGEN NGARES</t>
  </si>
  <si>
    <t>Dsn Gempleng RT 07 RW 02 Ngares</t>
  </si>
  <si>
    <t>NGARES</t>
  </si>
  <si>
    <t>SUMBERGAYAM</t>
  </si>
  <si>
    <t>RT 01 RW 01 Desa Sumbergayam</t>
  </si>
  <si>
    <t>SUMBER GAYAM</t>
  </si>
  <si>
    <t>DURENAN</t>
  </si>
  <si>
    <t>TRENGGALAEK</t>
  </si>
  <si>
    <t>COUNTER GANDUSARI</t>
  </si>
  <si>
    <t>JL. RAYA NGETAL GANDUSARI. DSN NGLANCER</t>
  </si>
  <si>
    <t>GANDUSARI</t>
  </si>
  <si>
    <t>COUNTER DERMOSARI</t>
  </si>
  <si>
    <t>JL.RY T.GALEK-PONOROGO. TUGU.</t>
  </si>
  <si>
    <t>DERMOSARI</t>
  </si>
  <si>
    <t>COUNTER DURENAN</t>
  </si>
  <si>
    <t>DSN BARAN KEC DURENAN TRENGGALEK</t>
  </si>
  <si>
    <t>SUB AGEN TRENGGALEK</t>
  </si>
  <si>
    <t>JL. SOEKARNO HATTA NO 217 KELUTAN TRENGGALEK</t>
  </si>
  <si>
    <t>AGEN KAUMAN</t>
  </si>
  <si>
    <t>JL. BROMO NO 97</t>
  </si>
  <si>
    <t>COUNTER NGUNUT</t>
  </si>
  <si>
    <t>Jl. Raya I No. 28 Ngunut</t>
  </si>
  <si>
    <t>NGUNUT</t>
  </si>
  <si>
    <t>Jl. KHR. Abdul Fatah 113 Tulungagung</t>
  </si>
  <si>
    <t>KEDUNGWARU</t>
  </si>
  <si>
    <t>AGEN MT. HARYONO</t>
  </si>
  <si>
    <t>Jl. MT. Haryono RT 05/08 No. 159 Tulungagung</t>
  </si>
  <si>
    <t>AGEN DR. WAHIDIN</t>
  </si>
  <si>
    <t>Jl. Dr. Wahidin Sudirohusodo No. 54 Kenayan Tulungagung</t>
  </si>
  <si>
    <t>KENAYAN</t>
  </si>
  <si>
    <t>TAMANAN</t>
  </si>
  <si>
    <t>Jl. Supriyadi No. 68 RT.03 RW.03 Tamanan Tulungagung</t>
  </si>
  <si>
    <t>AGEN CAMPURDARAT</t>
  </si>
  <si>
    <t>Jl. Depok No.2 RT.02 RW.01 (Barat Polsek Campurdarat) Tulungagung</t>
  </si>
  <si>
    <t>CAMPUR DARAT</t>
  </si>
  <si>
    <t>CAMPURDARAT</t>
  </si>
  <si>
    <t>AGEN KALIDAWIR</t>
  </si>
  <si>
    <t>JL RAYA KAMBINGAN DS TUNGGANGRI. KALIDAWIR.</t>
  </si>
  <si>
    <t>TUNGGANGRI</t>
  </si>
  <si>
    <t>KALIDAWIR</t>
  </si>
  <si>
    <t>CONTER BOYOLANGU</t>
  </si>
  <si>
    <t>Jl. Raya Boyolangu (depan kantor kecamatan)</t>
  </si>
  <si>
    <t>DOYOLANGU</t>
  </si>
  <si>
    <t>BOYOLANGU</t>
  </si>
  <si>
    <t>CONTER PLOSOKANDANG</t>
  </si>
  <si>
    <t>JL. MAYOR SUJADI TIMUR NO. 18 PLOSO KANDANG</t>
  </si>
  <si>
    <t>PLOSO KANDANG</t>
  </si>
  <si>
    <t>CONTER NGANTRU</t>
  </si>
  <si>
    <t>JL. P. SUDIRMAN GG. 6 N0. 31</t>
  </si>
  <si>
    <t>CONTER BANDUNG</t>
  </si>
  <si>
    <t>JL. RAYA BANDUNG - BAKALAN. TIMUR PSR BANDUNG.</t>
  </si>
  <si>
    <t>AGEN GONDANG</t>
  </si>
  <si>
    <t>JL. RAYA GONDANG NO 74</t>
  </si>
  <si>
    <t>GRENDENG</t>
  </si>
  <si>
    <t>SUB AGEN TUBAN</t>
  </si>
  <si>
    <t>JL. PATTIMURA NO. 62 C TUBAN</t>
  </si>
  <si>
    <t>COUNTER KHA DAHLAN</t>
  </si>
  <si>
    <t>JL. KHA. DAHLAN NO. 5</t>
  </si>
  <si>
    <t>MANTUP</t>
  </si>
  <si>
    <t>LAMONGAN</t>
  </si>
  <si>
    <t>COUNTER KARANGGENENG</t>
  </si>
  <si>
    <t>KOMPLEK PASAR SUMBER WUDI KEC. KARANGGENENG</t>
  </si>
  <si>
    <t>SUMBERWUDI</t>
  </si>
  <si>
    <t>KARANGGENENG</t>
  </si>
  <si>
    <t>SUB AGEN LAMONGAN</t>
  </si>
  <si>
    <t>JL. AHMAD DAHLAN NO 24</t>
  </si>
  <si>
    <t>KEBALAN KULON</t>
  </si>
  <si>
    <t>SEKARAN</t>
  </si>
  <si>
    <t>AGEN MANYAR RAYA</t>
  </si>
  <si>
    <t>JL. RAYA GRESIK- TUBAN  TUGU MANYAR</t>
  </si>
  <si>
    <t>MANYAREJO</t>
  </si>
  <si>
    <t>MANYAR</t>
  </si>
  <si>
    <t>AGEN WRINGINANOM</t>
  </si>
  <si>
    <t>Jl. Raya Sumengko. Wringin Anom Gresik</t>
  </si>
  <si>
    <t>WRINGINANOM</t>
  </si>
  <si>
    <t>WRINGIN ANOM</t>
  </si>
  <si>
    <t>TEBALO GRESIK</t>
  </si>
  <si>
    <t>PERUM BUKIT MAS DAHAN REJO BLOK A10/1 DESA  DAHANREJO KEBOMAS</t>
  </si>
  <si>
    <t>DAHANREJO</t>
  </si>
  <si>
    <t>KEBOMAS</t>
  </si>
  <si>
    <t>KOTABARU DRIYOREJO</t>
  </si>
  <si>
    <t>JL. RAYA INTAN BLOK 12E / D-26</t>
  </si>
  <si>
    <t>PETIKEN</t>
  </si>
  <si>
    <t>AGEN DUKUN GRESIK</t>
  </si>
  <si>
    <t>JL. PP IHYAUL ULUM DESA DUKUNANYAR RT.05 /02</t>
  </si>
  <si>
    <t>DUKUN ANYAR</t>
  </si>
  <si>
    <t>GKB GRESIK</t>
  </si>
  <si>
    <t>JL. SUMATERA NO.42 GKB GRESIK</t>
  </si>
  <si>
    <t>RANDUAGUNG</t>
  </si>
  <si>
    <t>COUNTER PAHLAWAN</t>
  </si>
  <si>
    <t>JL. PAHLAWAN 8 NO 1</t>
  </si>
  <si>
    <t>TLOGOBENDUNG</t>
  </si>
  <si>
    <t>AGEN PECANTINGAN</t>
  </si>
  <si>
    <t>JL. PECANTINGAN RT 12 RW 04 NO 11 SIDOARJO</t>
  </si>
  <si>
    <t>SEKARDANGAN</t>
  </si>
  <si>
    <t>SIDOARJO</t>
  </si>
  <si>
    <t>AGEN YOS SUDARSO</t>
  </si>
  <si>
    <t>JL.YOS SUDARSONO.39 SIDOARJO</t>
  </si>
  <si>
    <t>AGEN GUNUNG ANYAR</t>
  </si>
  <si>
    <t>JL. GUNUNG ANYAR TENGAH NO.54 B SURABAYA</t>
  </si>
  <si>
    <t>GUNUNG ANYAR</t>
  </si>
  <si>
    <t>SURABAYA</t>
  </si>
  <si>
    <t>AGEN PRAMBANAN</t>
  </si>
  <si>
    <t>RUKO PRAMBANAN RESIDENCE C-33 SURABAYA</t>
  </si>
  <si>
    <t>LIDAH KULON</t>
  </si>
  <si>
    <t>LAKARSANTRI</t>
  </si>
  <si>
    <t>AGEN JIMBARAN</t>
  </si>
  <si>
    <t>JL. JIMBARAN KULON RT 02 RW 01 WONOAYU SIDOARJO</t>
  </si>
  <si>
    <t>JIMBARAN  KULON</t>
  </si>
  <si>
    <t>WONOAYU</t>
  </si>
  <si>
    <t>AGEN TULANGAN</t>
  </si>
  <si>
    <t>JL. RAYA KENONGO RT.4 RW.2 TULANGAN SIDOARJO</t>
  </si>
  <si>
    <t>KENONGO</t>
  </si>
  <si>
    <t>TULANGAN</t>
  </si>
  <si>
    <t>AGEN GUNUNGSARI</t>
  </si>
  <si>
    <t>JL. RAYA GUNUNGSARI NO. 41 SURABAYA</t>
  </si>
  <si>
    <t>SAWUNGGALING</t>
  </si>
  <si>
    <t>WONOKROMO</t>
  </si>
  <si>
    <t>AGEN GOR SIDOARJO</t>
  </si>
  <si>
    <t>JL.PAHLAWAN KOMPLEK GOR KAV-29 SIDOARJO</t>
  </si>
  <si>
    <t>MAGERSARI</t>
  </si>
  <si>
    <t>AGEN ICON 21</t>
  </si>
  <si>
    <t>JL. IR. H SOEKARNO RUKO ICON 21 KAV R-29</t>
  </si>
  <si>
    <t>KLAMPIS NGASEM</t>
  </si>
  <si>
    <t>AGEN GIRILAYA</t>
  </si>
  <si>
    <t>JL. GIRILAYA NO 17-B SURABAYA</t>
  </si>
  <si>
    <t>BANYU URIP</t>
  </si>
  <si>
    <t>AGEN SUKOLEGOK</t>
  </si>
  <si>
    <t>JL. SUKOLEGOK NO 1 SIDOARJO</t>
  </si>
  <si>
    <t>SUKO</t>
  </si>
  <si>
    <t>AGEN JATISARI</t>
  </si>
  <si>
    <t>JL. JATISARI BESAR NO. 57 SIDOARJO</t>
  </si>
  <si>
    <t>PEPELEGI</t>
  </si>
  <si>
    <t>WARU</t>
  </si>
  <si>
    <t>AGEN GADUKAN</t>
  </si>
  <si>
    <t>JL. GRESIK GADUKAN NO.215</t>
  </si>
  <si>
    <t>MORO KREMBANGAN</t>
  </si>
  <si>
    <t>KREMBANGAN</t>
  </si>
  <si>
    <t>AGEN ITC MALL</t>
  </si>
  <si>
    <t>ITC MALL LT. G C1-6 SURABAYA</t>
  </si>
  <si>
    <t>KAPASAN</t>
  </si>
  <si>
    <t>SIMOKERTO</t>
  </si>
  <si>
    <t>AGEN NGELOM</t>
  </si>
  <si>
    <t>JL. RAYA NGELOM NO.91 SIDOARJO</t>
  </si>
  <si>
    <t>NGELOM</t>
  </si>
  <si>
    <t>AGEN JAGIR</t>
  </si>
  <si>
    <t>JL. JAGIR WONOKROMO NO.234 SURABAYA</t>
  </si>
  <si>
    <t>JAGIR</t>
  </si>
  <si>
    <t>AGEN MEDOKAN SAWAH</t>
  </si>
  <si>
    <t>JL. RAYA MEDOKAN SAWAH NO.9B SURABAYA</t>
  </si>
  <si>
    <t>MEDOKAN AYU</t>
  </si>
  <si>
    <t>RUNGKUT</t>
  </si>
  <si>
    <t>AGEN DTC MALL</t>
  </si>
  <si>
    <t>DTC LT.4 BLOK B NO.24 SURABAYA</t>
  </si>
  <si>
    <t>AGEN MARGOREJO</t>
  </si>
  <si>
    <t>JL. RAYA MARGOREJO INDAH NO.5A SURABAYA</t>
  </si>
  <si>
    <t>WONOCOLO</t>
  </si>
  <si>
    <t>AGEN IMAM BONJOL</t>
  </si>
  <si>
    <t>JL. IMAM BONJOL NO.4 GELURAN SIDOARJO</t>
  </si>
  <si>
    <t>GELURAN</t>
  </si>
  <si>
    <t>AGEN RAYA MANYAR</t>
  </si>
  <si>
    <t>JL. RAYA MANYAR 53B SURABAYA</t>
  </si>
  <si>
    <t>MENUR PUMPUNGAN</t>
  </si>
  <si>
    <t>AGEN PRAPEN INDAH</t>
  </si>
  <si>
    <t>PRAPEN INDAH BLOK I NO.7 SURABAYA</t>
  </si>
  <si>
    <t>PRAPEN</t>
  </si>
  <si>
    <t>TENGGILIS MEJOYO</t>
  </si>
  <si>
    <t>AGEN PANTAI MENTARI</t>
  </si>
  <si>
    <t>JL. WIRATNO NO.4 KOMPLEK TNI AL KENJERAN SURABAYA</t>
  </si>
  <si>
    <t>KENJERAN</t>
  </si>
  <si>
    <t>COUNTER NYAMPLUNGAN</t>
  </si>
  <si>
    <t>JL. NYAMPLUNGAN NO.105 SURABAYA</t>
  </si>
  <si>
    <t>SEMAMPIR</t>
  </si>
  <si>
    <t>COUNTER PUNCAK PERMAI</t>
  </si>
  <si>
    <t>JL. RAYA DARMO PERMAI 3 PASAR MODERN PUNCAK PERMAI RUKO NO.63 SURABAYA</t>
  </si>
  <si>
    <t>SUKOMANUNGGAL</t>
  </si>
  <si>
    <t>COUNTER GEMBLONGAN</t>
  </si>
  <si>
    <t>JL. GEMBLONGAN NO.48 SURABAYA</t>
  </si>
  <si>
    <t>ALUN2 CONTONG</t>
  </si>
  <si>
    <t>BUBUTAN</t>
  </si>
  <si>
    <t>COUNTER KEDUNG MANGU</t>
  </si>
  <si>
    <t>JL. KEDUNG MANGU TIMUR NO.1A SURABAYA</t>
  </si>
  <si>
    <t>SIDOATOPO WETAN</t>
  </si>
  <si>
    <t>JL. RAYA SUKODONO NO.35 RT.1/3 DS. KARANG NONGKO SIDOARJO</t>
  </si>
  <si>
    <t>KARANG NONGKO</t>
  </si>
  <si>
    <t>COUNTER SEMEMI</t>
  </si>
  <si>
    <t>JL. RAYA SEMEMI NO.10 BENOWO SURABAYA</t>
  </si>
  <si>
    <t>SEMEMI</t>
  </si>
  <si>
    <t>BENOWO</t>
  </si>
  <si>
    <t>COUNTER G-WALK</t>
  </si>
  <si>
    <t>RUKO G-WALK SHOP HOUSE W1 - 07 SURABAYA</t>
  </si>
  <si>
    <t>SAMBIKEREP</t>
  </si>
  <si>
    <t>COUNTER KH. MANSYUR</t>
  </si>
  <si>
    <t>JL. KH. MANSYUR 101 SURABAYA</t>
  </si>
  <si>
    <t>NYAMPLUNGAN</t>
  </si>
  <si>
    <t>PABEAN CANTIKAN</t>
  </si>
  <si>
    <t>COUNTER LINGKAR TIMUR</t>
  </si>
  <si>
    <t>PESONA PERMATA GADING 1 BLOK J-12 SIDOARJO</t>
  </si>
  <si>
    <t>BLURU KIDUL</t>
  </si>
  <si>
    <t>COUNTER TENGGILIS</t>
  </si>
  <si>
    <t>JL. RAYA TENGGILIS 135A SURABAYA</t>
  </si>
  <si>
    <t>COUNTER DUKUH GOGOR</t>
  </si>
  <si>
    <t>JL. RAYA MENGANTI KRAMAT NO. 22</t>
  </si>
  <si>
    <t>WIYUNG</t>
  </si>
  <si>
    <t>AGEN TARIK</t>
  </si>
  <si>
    <t>DSN KEDUNG GALIH RT 007/03 DS. SINGOGALIH</t>
  </si>
  <si>
    <t>SINGOGALIH</t>
  </si>
  <si>
    <t>TARIK</t>
  </si>
  <si>
    <t>AGEN DUNGUS</t>
  </si>
  <si>
    <t>DSN SAWO RT 10 RW 2</t>
  </si>
  <si>
    <t>DUNGUS</t>
  </si>
  <si>
    <t>COUNTER DUPAK RUKUN</t>
  </si>
  <si>
    <t>JL. DUPAK RUKUN NO 227</t>
  </si>
  <si>
    <t>ASEM ROWO</t>
  </si>
  <si>
    <t>COUNTER DUKUH PAKIS</t>
  </si>
  <si>
    <t>JL. RAYA DUKUH PAKIS NO 58</t>
  </si>
  <si>
    <t>DUKUH PAKIS</t>
  </si>
  <si>
    <t>COUNTER DR. SOETOMO</t>
  </si>
  <si>
    <t>JL. PROF. DR MOESTOPO NO 1 A</t>
  </si>
  <si>
    <t>PACARKELING</t>
  </si>
  <si>
    <t>TAMBAKSARI</t>
  </si>
  <si>
    <t>AGEN DEMAK</t>
  </si>
  <si>
    <t>JL. DEMAK NO 51</t>
  </si>
  <si>
    <t>TEMBOK DUKUH</t>
  </si>
  <si>
    <t>AGEN CITO</t>
  </si>
  <si>
    <t>CITO MALL LT LG NO LS 03-10 JL.  A YANI 288</t>
  </si>
  <si>
    <t>DUKUH MENAGGAL</t>
  </si>
  <si>
    <t>GAYUNGAN</t>
  </si>
  <si>
    <t>COUNTER BALONGSARI</t>
  </si>
  <si>
    <t>JL. BALONGSARI TAMA BLOK D6/11</t>
  </si>
  <si>
    <t>BALONGSARI</t>
  </si>
  <si>
    <t>TANDES</t>
  </si>
  <si>
    <t>COUNTER BEBEKAN</t>
  </si>
  <si>
    <t>JL. RAYA BEBEKAN NO 21 SIDOARJO</t>
  </si>
  <si>
    <t>BEBEKAN</t>
  </si>
  <si>
    <t>AGEN CITRA GARDEN</t>
  </si>
  <si>
    <t>RUKO SENTRA NIAGA BLOK RM NO 23 PERUM CITRA GARDEN</t>
  </si>
  <si>
    <t>ENTALSEWU</t>
  </si>
  <si>
    <t>BUDURAN</t>
  </si>
  <si>
    <t>AGEN BECIRO</t>
  </si>
  <si>
    <t>JL. BECIRO RT 9 RW 3</t>
  </si>
  <si>
    <t>JUMPUTREJO</t>
  </si>
  <si>
    <t>AGEN BUDURAN</t>
  </si>
  <si>
    <t>JL. HR MANGUNDIPROJO 37 RT 13 RW 4</t>
  </si>
  <si>
    <t>AGEN BLURU KIDUL</t>
  </si>
  <si>
    <t>RT 2 RW 2</t>
  </si>
  <si>
    <t>COUNTER BRIGJEN KATAMSO</t>
  </si>
  <si>
    <t>JL. BRIGJEN KATAMSO NO 222</t>
  </si>
  <si>
    <t>WEDORO</t>
  </si>
  <si>
    <t>COUNTER TANGGULANGIN</t>
  </si>
  <si>
    <t>KOMP. RUKO PASARWISATA BLOK J5 NO 5 RT 24 RW 07</t>
  </si>
  <si>
    <t>TANGGULANGIN</t>
  </si>
  <si>
    <t>AGEN BERBEK</t>
  </si>
  <si>
    <t>JL. RAYA BERBEK NO 12 A</t>
  </si>
  <si>
    <t>BERBEK</t>
  </si>
  <si>
    <t>AGEN BANAR PILANG</t>
  </si>
  <si>
    <t>JL. RAYA BANAR PILANG - WONOAYU NO 12</t>
  </si>
  <si>
    <t>PILANG</t>
  </si>
  <si>
    <t>SIODARJO</t>
  </si>
  <si>
    <t>AGEN BALAS KLUMRIK</t>
  </si>
  <si>
    <t>JL. RAYA BALAS KLUMPRIK NO 132</t>
  </si>
  <si>
    <t>BALAS KLUMPRIK</t>
  </si>
  <si>
    <t>AGEN ARTERI PORONG</t>
  </si>
  <si>
    <t>JL. RAYA ARTERI MALANG - SURABAYA</t>
  </si>
  <si>
    <t>JUWET KENONGO</t>
  </si>
  <si>
    <t>PORONG</t>
  </si>
  <si>
    <t>AGEN ARYO BEBANGAH</t>
  </si>
  <si>
    <t>JL. ARYO BEBANGAH NO 186</t>
  </si>
  <si>
    <t>BANGAH</t>
  </si>
  <si>
    <t>AGEN PASKUL</t>
  </si>
  <si>
    <t>RUKO KAHURIPAN NIRWANA NO 51</t>
  </si>
  <si>
    <t>ENTAL SEWU</t>
  </si>
  <si>
    <t>AGEN SARIROGO</t>
  </si>
  <si>
    <t>JL. RAYA SARIROGO RT 19 RW 004</t>
  </si>
  <si>
    <t>SARIROGO</t>
  </si>
  <si>
    <t>AGEN ROYAL PLAZA</t>
  </si>
  <si>
    <t>ROYAL PLAZA LT LG AA1-23  SURABAYA</t>
  </si>
  <si>
    <t>COUNTER PARK ROYAL</t>
  </si>
  <si>
    <t>JL. KSATRIAN BUDURAN RUKO PARK ROYAL REGENCY BLOK L-1-7</t>
  </si>
  <si>
    <t>AGEN SOEKARNO HATTA</t>
  </si>
  <si>
    <t>JL. SOEKARNO - HATTA NO  3</t>
  </si>
  <si>
    <t>AGEN SUMBER GEMPOL</t>
  </si>
  <si>
    <t>JL. NASIONAL 3 SUMBER GEMPOL</t>
  </si>
  <si>
    <t>SUMBER GEMPOL</t>
  </si>
  <si>
    <t>AGEN DR. SOETOMO</t>
  </si>
  <si>
    <t>JL DR SOETOMO NO 14</t>
  </si>
  <si>
    <t>KARANGPOH</t>
  </si>
  <si>
    <t>KLAMPIS JAYA</t>
  </si>
  <si>
    <t>JL. RAYA KLAMPIS JAYA A-15 SURABAYA</t>
  </si>
  <si>
    <t>COUNTER KEMANSEN</t>
  </si>
  <si>
    <t>DSN SIDODADI RT. 020/008</t>
  </si>
  <si>
    <t>KEMANGSEN</t>
  </si>
  <si>
    <t>BALONGBENDO</t>
  </si>
  <si>
    <t>COUNTER CEMENGKALANG</t>
  </si>
  <si>
    <t>JL. RAYA CEMENGKALANG 49 RT. 09/004</t>
  </si>
  <si>
    <t>CEMENGKALANG</t>
  </si>
  <si>
    <t>112.691.292</t>
  </si>
  <si>
    <t>COUNTER GENTENG</t>
  </si>
  <si>
    <t>JL. GENTENG BESAR NO. 3 SURABAYA</t>
  </si>
  <si>
    <t>GENTENG</t>
  </si>
  <si>
    <t>COUNTER PANDEGILING</t>
  </si>
  <si>
    <t>JL. RAYA PANDEGILING NO. 16 SURABAYA</t>
  </si>
  <si>
    <t>WONOREJO</t>
  </si>
  <si>
    <t>COUNTER MULYOSARI</t>
  </si>
  <si>
    <t>JL. RAYA MULYOSARI NO. 143 SURABAYA</t>
  </si>
  <si>
    <t>COUNTER DINOYO</t>
  </si>
  <si>
    <t>JL. DINOYO NO. 139</t>
  </si>
  <si>
    <t>COUNTER BANYU URIP</t>
  </si>
  <si>
    <t>JL. BANYU URIP NO. 272</t>
  </si>
  <si>
    <t>COUNTER PENJARINGAN</t>
  </si>
  <si>
    <t>PENJARINGAN SARI</t>
  </si>
  <si>
    <t>COUNTER MEDOKAN AYU</t>
  </si>
  <si>
    <t>JL. MEDOKAN AYU NO. 29</t>
  </si>
  <si>
    <t>COUNTER BUNGURAN</t>
  </si>
  <si>
    <t>JL. BUNGURAN NO. 53</t>
  </si>
  <si>
    <t>BONGKARAN</t>
  </si>
  <si>
    <t>COUNTER JOYOBOYO</t>
  </si>
  <si>
    <t>JL. JOYOBOYO NO. 28</t>
  </si>
  <si>
    <t>COUNTER TAMBAK REJO</t>
  </si>
  <si>
    <t>JL. TAMBAKREJO RT 1 RW 1 DESA TAMBAKREJO WARU</t>
  </si>
  <si>
    <t>COUNTER JETIS KULON</t>
  </si>
  <si>
    <t>JL. JETIS KULON I NO. 2D</t>
  </si>
  <si>
    <t>JL. GEMBONG PERTOKOAN WISMA GEMINI A NO. 2</t>
  </si>
  <si>
    <t>KAPASARI</t>
  </si>
  <si>
    <t>COUNTER RUNGKUT KIDUL</t>
  </si>
  <si>
    <t>JL. RAYA RUNGKUT KIDUL NO. 55</t>
  </si>
  <si>
    <t>RUNGKUT KIDUL</t>
  </si>
  <si>
    <t>COUNTER TROSOBO</t>
  </si>
  <si>
    <t>JL. MAWAR NO. 111 SIDODADI TAMAN</t>
  </si>
  <si>
    <t>COUNTER GAYUNGSARI</t>
  </si>
  <si>
    <t>JL. MENANGGAL V NO. 63</t>
  </si>
  <si>
    <t>MENANGGAL</t>
  </si>
  <si>
    <t>COUNTER WIYUNG</t>
  </si>
  <si>
    <t>JL. MENGANTI DUKUH KARANGAN NO. 44 WIYUNG</t>
  </si>
  <si>
    <t>COUNTER NGAGEL JAYA SELATAN</t>
  </si>
  <si>
    <t>JL. NGAGEL JAYA SELATAN NO. 65</t>
  </si>
  <si>
    <t>PUCANG SEWU</t>
  </si>
  <si>
    <t>GUBENG</t>
  </si>
  <si>
    <t>COUNTER SEMAMPIR</t>
  </si>
  <si>
    <t>JL. MEDOKAN SEMAMPIR INDAH NO. 79</t>
  </si>
  <si>
    <t>MEDOKAN SEMAMPIR</t>
  </si>
  <si>
    <t>COUNTER RUNGKUT MADYA</t>
  </si>
  <si>
    <t>JL. RUNGKUT MADYA NO. 67</t>
  </si>
  <si>
    <t>KALIRUNGKUT</t>
  </si>
  <si>
    <t>COUNTER BRATANG GEDE</t>
  </si>
  <si>
    <t>JL. BRATANG GEDE NO. 137</t>
  </si>
  <si>
    <t>NGAGEL REJO</t>
  </si>
  <si>
    <t>COUNTER KARAH</t>
  </si>
  <si>
    <t>JL. KARAH NO. 142</t>
  </si>
  <si>
    <t>KARAH</t>
  </si>
  <si>
    <t>JAMBANGAN</t>
  </si>
  <si>
    <t>COUNTER A.YANI 2</t>
  </si>
  <si>
    <t>JL. AHMAD YANI NO. 269</t>
  </si>
  <si>
    <t>SIWALANKERTO</t>
  </si>
  <si>
    <t>COUNTER DUKUH MENANGGAL</t>
  </si>
  <si>
    <t>JL. DUKUH MENANGGAL NO. 19</t>
  </si>
  <si>
    <t>DUKUH MENANGGAL</t>
  </si>
  <si>
    <t>COUNTER RAYA TAMAN PINANG SDA</t>
  </si>
  <si>
    <t>JL. RAYA TAMAN PINANG NO.10</t>
  </si>
  <si>
    <t>BANJARBENDO</t>
  </si>
  <si>
    <t>COUNTER SIWALANKERTO</t>
  </si>
  <si>
    <t>JL. SIWALANKERTO TIMUR I NO. 3</t>
  </si>
  <si>
    <t>COUNTER WARU</t>
  </si>
  <si>
    <t>JL. RAYA WARU NO.30A RT 07 / 09</t>
  </si>
  <si>
    <t>KEDUNGREJO</t>
  </si>
  <si>
    <t>-7.3538082.112</t>
  </si>
  <si>
    <t>COUNTER JEMURSARI</t>
  </si>
  <si>
    <t>JL. JEMURSARI NO. 67 A</t>
  </si>
  <si>
    <t>JEMUR WONOSARI</t>
  </si>
  <si>
    <t>COUNTER PONDOK CANDRA</t>
  </si>
  <si>
    <t>JL. DURIAN 1-D NO 82B,PONDOK CHANDRA</t>
  </si>
  <si>
    <t>COUNTER JAKSA AGUNG SUPRAPTO</t>
  </si>
  <si>
    <t>JL. JAKSA AGUNG SUPRAPTO NO.47</t>
  </si>
  <si>
    <t>KETABANG</t>
  </si>
  <si>
    <t>COUNTER KLAMPIS HARAPAN</t>
  </si>
  <si>
    <t>JL. KLAMPIS HARAPAN G 177A</t>
  </si>
  <si>
    <t>112.,779572</t>
  </si>
  <si>
    <t>COUNTER BENTOEL</t>
  </si>
  <si>
    <t>JL. BENTOEL I STAND 15</t>
  </si>
  <si>
    <t>COUNTER JEMUR ANDAYANI</t>
  </si>
  <si>
    <t>JL. JEMUR ANDAYANI NO. 50 BLOK F6-F7</t>
  </si>
  <si>
    <t>COUNTER PAGESANGAN</t>
  </si>
  <si>
    <t>JL. PAGESANGAN II NO. 15</t>
  </si>
  <si>
    <t>PAGESANGAN</t>
  </si>
  <si>
    <t>COUNTER KUTISARI</t>
  </si>
  <si>
    <t>JL. KUTISARI UTARA NO. 11A</t>
  </si>
  <si>
    <t>KUTISARI</t>
  </si>
  <si>
    <t>COUNTER DARMO PERMAI</t>
  </si>
  <si>
    <t>JL. RAYA DARMO PERMAI SELATAN NO. 42</t>
  </si>
  <si>
    <t>PRADAH KALI KENDAL</t>
  </si>
  <si>
    <t>COUNTER PONDOK JATI</t>
  </si>
  <si>
    <t>JL. PONDOK JATI B NO. 4 SIDOARJO</t>
  </si>
  <si>
    <t>COUNTER GELURAN</t>
  </si>
  <si>
    <t>JL. RAYA GELURAN NO. 51</t>
  </si>
  <si>
    <t>COUNTER KETINTANG</t>
  </si>
  <si>
    <t>JL. KETINTANG NO 20</t>
  </si>
  <si>
    <t>KETINTANG</t>
  </si>
  <si>
    <t>COUNTER NGAGEL</t>
  </si>
  <si>
    <t>JL. NGAGEL TAMA NO 9</t>
  </si>
  <si>
    <t>NGAGEL</t>
  </si>
  <si>
    <t>COUNTER KALIRUNGKUT</t>
  </si>
  <si>
    <t>JL. KALIRUNGKUT NO 61</t>
  </si>
  <si>
    <t>COUNTER PENELEH</t>
  </si>
  <si>
    <t>JL. PENELEH NO. 18`</t>
  </si>
  <si>
    <t>PENELEH</t>
  </si>
  <si>
    <t>COUNTER CITRALAND</t>
  </si>
  <si>
    <t>JL. TAMAN INTERNASIONAL VILLAGE B1 NO 19</t>
  </si>
  <si>
    <t>COUNTER WARTEL REMAJA</t>
  </si>
  <si>
    <t>JL. MOJOPAHIT NO 87</t>
  </si>
  <si>
    <t>BULU SIDOKARE</t>
  </si>
  <si>
    <t>RAYA BUITAN</t>
  </si>
  <si>
    <t>JL.RAYA BUITAN,DS.MANGGIS,KEC.MANGGIS,KAB.KARANGASEM</t>
  </si>
  <si>
    <t>KEL. MANGGIS</t>
  </si>
  <si>
    <t>MANGGIS</t>
  </si>
  <si>
    <t>CAHAYA BINTANG</t>
  </si>
  <si>
    <t>JL TUKAD YEH EMPAS BLOK IV NO 21 TABANAN</t>
  </si>
  <si>
    <t>MAKRO</t>
  </si>
  <si>
    <t>JL BY PASS NGURAHRAI 624 PESANGGARAN</t>
  </si>
  <si>
    <t>PESANGGARAN</t>
  </si>
  <si>
    <t>JL RAYA SESETAN NO 323 DENPASAR</t>
  </si>
  <si>
    <t>BAGUS SADING</t>
  </si>
  <si>
    <t>JL. PANDAWA NO. 13 SADING</t>
  </si>
  <si>
    <t>SADING</t>
  </si>
  <si>
    <t>ABIANBASE</t>
  </si>
  <si>
    <t>JL RAYA DALUNG NO 75 MENGWI</t>
  </si>
  <si>
    <t>AGEN BAKUNASE</t>
  </si>
  <si>
    <t>JL. KELINCI RT 010 RW 004</t>
  </si>
  <si>
    <t>BAKUNASE</t>
  </si>
  <si>
    <t>KOTA RAJA</t>
  </si>
  <si>
    <t>KOTA KUPANG</t>
  </si>
  <si>
    <t>Kupang</t>
  </si>
  <si>
    <t>AGEN AMABI</t>
  </si>
  <si>
    <t>JL AMABI TOFA KEC MAULAFA</t>
  </si>
  <si>
    <t>MAULAFA</t>
  </si>
  <si>
    <t>AGEN BAUMATA</t>
  </si>
  <si>
    <t>RSS  BAUMATA BLOK B NO 03</t>
  </si>
  <si>
    <t>BAUMATA</t>
  </si>
  <si>
    <t>JNE GENENG</t>
  </si>
  <si>
    <t>JL. A. YANI DSN. DADAPAN</t>
  </si>
  <si>
    <t>KLITIK</t>
  </si>
  <si>
    <t>GENENG</t>
  </si>
  <si>
    <t>NGAWI</t>
  </si>
  <si>
    <t>JNE KALIWOWO</t>
  </si>
  <si>
    <t>JL.KALIWOWO RT.006 RW.004</t>
  </si>
  <si>
    <t>KEDUNGGALAR</t>
  </si>
  <si>
    <t>JNE S. PARMAN</t>
  </si>
  <si>
    <t>JL. S. PARMAN NO. 20 RT.02 RW.03</t>
  </si>
  <si>
    <t>JNE GANTRUNG</t>
  </si>
  <si>
    <t>JL. RAYA SIDOREJO RT.014/007</t>
  </si>
  <si>
    <t>JNE WALIKUKUN</t>
  </si>
  <si>
    <t>JL. RAYA WALIKUKUN</t>
  </si>
  <si>
    <t>WALIKUKUN</t>
  </si>
  <si>
    <t>NGRAMBE</t>
  </si>
  <si>
    <t>JNE THAMRIN</t>
  </si>
  <si>
    <t>JL. THAMRIN NO. 25</t>
  </si>
  <si>
    <t>JNE GENTONG</t>
  </si>
  <si>
    <t>GENTONG LOR RT 01 RW 02</t>
  </si>
  <si>
    <t>DS. GENTONG LOR</t>
  </si>
  <si>
    <t>PARON</t>
  </si>
  <si>
    <t>JNE. A. YANI</t>
  </si>
  <si>
    <t>JL. A. YANI NO. 122</t>
  </si>
  <si>
    <t>08.684.273.9-646.000</t>
  </si>
  <si>
    <t>JNE RONGGO WARSITO</t>
  </si>
  <si>
    <t>JL. RONGGO WARSITO RT 015/004</t>
  </si>
  <si>
    <t>AGEN KLECOREJO</t>
  </si>
  <si>
    <t>Jl. Tanjung No.2 Ds. Klecorejo RT.001/001 Madiun</t>
  </si>
  <si>
    <t>AGEN DIMONG</t>
  </si>
  <si>
    <t>Ds. Dimong RT 07 RW 01 Kab. Madiun</t>
  </si>
  <si>
    <t>AGEN SARADAN</t>
  </si>
  <si>
    <t>JL. RAYA SARADAN DS.SUGIHWARAS, KIOS PASAR SARADAN</t>
  </si>
  <si>
    <t>SUGIH WARAS</t>
  </si>
  <si>
    <t>SARADAN</t>
  </si>
  <si>
    <t>KAB MADIUN</t>
  </si>
  <si>
    <t>-7.5482301,111.7290826</t>
  </si>
  <si>
    <t>AGEN PILANGKENCENG</t>
  </si>
  <si>
    <t>DS PILANG KENCENG</t>
  </si>
  <si>
    <t>AGEN THISCONNECT</t>
  </si>
  <si>
    <t>JL RAYA PB SUDIRMAN RUKO CI 7</t>
  </si>
  <si>
    <t>AGEN SPORT</t>
  </si>
  <si>
    <t>JL AHMAD YANI NO 171A</t>
  </si>
  <si>
    <t>AGEN NGAWI 20</t>
  </si>
  <si>
    <t>KOMPLEK TERMINAL BIS GENENG</t>
  </si>
  <si>
    <t>AGEN NGAWI 18</t>
  </si>
  <si>
    <t>JL. Raya Pangkur Ngawi, Desa Pilang Kec. Pangkur</t>
  </si>
  <si>
    <t>AGEN NGAWI 17</t>
  </si>
  <si>
    <t>JL. Raya Caruban Ngawi, Kec. Padas</t>
  </si>
  <si>
    <t>AGEN NGAWI 16</t>
  </si>
  <si>
    <t>JL. SULTAN AGUNG NGAWI</t>
  </si>
  <si>
    <t>AGEN NGAWI 14</t>
  </si>
  <si>
    <t>JL. PB SUDIRMAN</t>
  </si>
  <si>
    <t>AGEN NGAWI 13</t>
  </si>
  <si>
    <t>JL RAYA NGAWI-CARUBAN KARANGJATI</t>
  </si>
  <si>
    <t>AGEN NGAWI 12</t>
  </si>
  <si>
    <t>DESA GERIH KECAMATAN GERIH</t>
  </si>
  <si>
    <t>AGEN NGAWI 11</t>
  </si>
  <si>
    <t>JL SUKOWATI NGAWI</t>
  </si>
  <si>
    <t>SUB AGEN KEDUNGGALAR</t>
  </si>
  <si>
    <t>DSN. SIDOWAYAH DS. JENGRIK KEC. KEDUNGGALAR RT 04/01 NGAWI</t>
  </si>
  <si>
    <t>AGEN NGAWI 09</t>
  </si>
  <si>
    <t>JL JATIMULYO MANTINGAN NO 7</t>
  </si>
  <si>
    <t>SUB AGEN KARANGANYAR</t>
  </si>
  <si>
    <t>DSN. NGASINAN RT.04 RW.05 DS. SRIWEDARI KEC. KARANGANYAR NGAWI</t>
  </si>
  <si>
    <t>AGEN NGAWI 07</t>
  </si>
  <si>
    <t>JL RAYA SINE SRAGEN, SINE</t>
  </si>
  <si>
    <t>AGEN NGRAMBE</t>
  </si>
  <si>
    <t>DSN. PULE DS NGRAMBE RT.03 RW.02 NGAWI</t>
  </si>
  <si>
    <t>AGEN NGAWI 05</t>
  </si>
  <si>
    <t>JL MAJAPAHIT 3 JOGOROGO</t>
  </si>
  <si>
    <t>SUB AGEN KENDAL</t>
  </si>
  <si>
    <t>DSN. PUCANGANOM RT.03 RW.02 KENDAL NGAWI</t>
  </si>
  <si>
    <t>AGEN PARON</t>
  </si>
  <si>
    <t>JL RAYA PARON NGAWI NO 23</t>
  </si>
  <si>
    <t>AGEN NGAWI 02</t>
  </si>
  <si>
    <t>JL; S PARMAN</t>
  </si>
  <si>
    <t>AGEN NGAWI 01</t>
  </si>
  <si>
    <t>JL TRUNOJOYO</t>
  </si>
  <si>
    <t>AGEN PLAOSAN</t>
  </si>
  <si>
    <t>JL. RAYA SARANGAN DS PLAOSAN RT 17 RW 02 MAGETAN</t>
  </si>
  <si>
    <t>AGEN PETUNGREJO</t>
  </si>
  <si>
    <t>Dkh. Petung RT 06 RW 03 DS PETUNGREJO KEC. NGUNTORONADI</t>
  </si>
  <si>
    <t>AGEN PARANG</t>
  </si>
  <si>
    <t>DS. PARANG RT 17 RW 06 KEC. PARANG KAB, MAGETAN</t>
  </si>
  <si>
    <t>AGEN MAOSPATI</t>
  </si>
  <si>
    <t>JL. RAYA SOLO MAOSPATI</t>
  </si>
  <si>
    <t>AGEN 55</t>
  </si>
  <si>
    <t>JL MAYJEND SUNGKONO 55</t>
  </si>
  <si>
    <t>AGEN KARANGREJO</t>
  </si>
  <si>
    <t>JL. RAYA MAOSPATI-NGAWI KARANGREJO MAGETAN</t>
  </si>
  <si>
    <t>AGEN KARAS</t>
  </si>
  <si>
    <t>JL. RAYA SOBANTORO RT 04 RW 02 MAGETAN</t>
  </si>
  <si>
    <t>AGEN BUANA TRAVELINDO</t>
  </si>
  <si>
    <t>JL. RAYA SOLO - NGAWI</t>
  </si>
  <si>
    <t>DS.LEMBEYAN WETAN RT 02 RW 01 MAGETAN</t>
  </si>
  <si>
    <t>AGEN AL-GHONIY CYBER</t>
  </si>
  <si>
    <t>JL. RAYA PACITAN SOLO KEC. PUNUNG</t>
  </si>
  <si>
    <t>AGEN SMS</t>
  </si>
  <si>
    <t>JL. KA UMAR NO 6</t>
  </si>
  <si>
    <t>AGEN PRINGKUKU</t>
  </si>
  <si>
    <t>DSN BLIMBING NGADIREJAN RT.01 RW.07 KEC. PRINGKUKU PACITAN</t>
  </si>
  <si>
    <t>AGEN SUDIMORO</t>
  </si>
  <si>
    <t>KRAJAN RT 01 RW 02 SUKOREJO SUDIMORO</t>
  </si>
  <si>
    <t>AGEN PONDOK</t>
  </si>
  <si>
    <t>JL. RAYA PONOROGO NO. 86 DS. PONDOK RT 01 RW 01 PONOROGO</t>
  </si>
  <si>
    <t>AGEN DANYANG</t>
  </si>
  <si>
    <t>DKH. DANYANG RT 03 RW 01 DS. SUKOSARI PONOROGO</t>
  </si>
  <si>
    <t>AGEN JENANGAN</t>
  </si>
  <si>
    <t>DKH. KRAJAN 2 RT 04 RW 01 JENANGAN PONOROGO</t>
  </si>
  <si>
    <t>AGEN SLAHUNG</t>
  </si>
  <si>
    <t>DKH. PUNDUNG DS. MENGGARE RT 01 RW 02 SLAHUNG PONOROGO</t>
  </si>
  <si>
    <t>AGEN NGRAYUN</t>
  </si>
  <si>
    <t>DKH. KRAJAN DS. BAOSAN LOR KEC. NGRAYUN</t>
  </si>
  <si>
    <t>AGEN SAMBIT</t>
  </si>
  <si>
    <t>DKH KEBATAN, DS CAMPUREJO, KEC. SAMBIT</t>
  </si>
  <si>
    <t>AGEN BADEGAN</t>
  </si>
  <si>
    <t>Jl. RAYA BADEGAN KEC BADEGAN</t>
  </si>
  <si>
    <t>AGEN JAMBON</t>
  </si>
  <si>
    <t>DKH KRAJAN KEL. JAMBON KEC. JAMBON</t>
  </si>
  <si>
    <t>AGEN GANTRUNG</t>
  </si>
  <si>
    <t>JL RY SIDOREJO RT.14/7</t>
  </si>
  <si>
    <t>AGEN PAGOTAN</t>
  </si>
  <si>
    <t>JL RY UTERAN NO 200</t>
  </si>
  <si>
    <t>AGEN DEKKY DLOP</t>
  </si>
  <si>
    <t>RY MADIUN - PONOROGO ,DEPAN POLSEK DOLOPO</t>
  </si>
  <si>
    <t>AGEN GAJAHMADA</t>
  </si>
  <si>
    <t>Jl. Gajahmada Madiun</t>
  </si>
  <si>
    <t>AGEN THAMRIN MADIUN</t>
  </si>
  <si>
    <t>Jl. THAMRIN MADIUN</t>
  </si>
  <si>
    <t>AGEN GALLERY TOUR &amp; TRAVEL</t>
  </si>
  <si>
    <t>JL. AGUS SALIM</t>
  </si>
  <si>
    <t>COUNTER AMBALAWI</t>
  </si>
  <si>
    <t>JL. NIPA II RT.01/RW.05 DESA NIPA KEC. AMBALAWI - BIMA</t>
  </si>
  <si>
    <t>NIPA</t>
  </si>
  <si>
    <t>AMBALAWI</t>
  </si>
  <si>
    <t>COUNTER BOLO</t>
  </si>
  <si>
    <t>JL. RATO RT/RW 011/006 DESA RATO KEC. BOLO KAB. BIMA</t>
  </si>
  <si>
    <t>RATO</t>
  </si>
  <si>
    <t>BOLO</t>
  </si>
  <si>
    <t>COUNTER PLAMPANG</t>
  </si>
  <si>
    <t>JL. LINTAS SUMBAWA BIMA KM.62 RT/RW 002/008 KEL. PELAMPANG  KEC. PLAMPANG KAB. SUMBAWA</t>
  </si>
  <si>
    <t>PLAMPANG</t>
  </si>
  <si>
    <t>JL. GARUDA NO.72 SUMBAWA BESAR</t>
  </si>
  <si>
    <t>UMA SIMA</t>
  </si>
  <si>
    <t>COUNTER PURWODADI</t>
  </si>
  <si>
    <t>JL RAYA PURWODADI NO 14</t>
  </si>
  <si>
    <t>-7.809.035</t>
  </si>
  <si>
    <t>112.726.836</t>
  </si>
  <si>
    <t>AGEN SUKOREJO</t>
  </si>
  <si>
    <t>JL RAYA SUKOREJO</t>
  </si>
  <si>
    <t>-7.729.641</t>
  </si>
  <si>
    <t>112.724.184</t>
  </si>
  <si>
    <t>Agen Tempursari</t>
  </si>
  <si>
    <t>JL Raya Pasar Tempursari 23</t>
  </si>
  <si>
    <t>Tempursari</t>
  </si>
  <si>
    <t>Agen Besuki</t>
  </si>
  <si>
    <t>Jl Mawar</t>
  </si>
  <si>
    <t>Kota timur</t>
  </si>
  <si>
    <t>Besuki</t>
  </si>
  <si>
    <t>Situbondo</t>
  </si>
  <si>
    <t>Perwakilan Blega</t>
  </si>
  <si>
    <t>Jl. Raya Blega No.22</t>
  </si>
  <si>
    <t>ROSEP</t>
  </si>
  <si>
    <t>BLEGA</t>
  </si>
  <si>
    <t>GANDONG</t>
  </si>
  <si>
    <t>Jl. Raya Gandong – Bandung RT 02 RW 01</t>
  </si>
  <si>
    <t>Counter Sucipto</t>
  </si>
  <si>
    <t>Jl. Letda Sucipto  No 116</t>
  </si>
  <si>
    <t>PERBON</t>
  </si>
  <si>
    <t>AGEN MADE</t>
  </si>
  <si>
    <t>JL. MASTRIP NO 70 MADE</t>
  </si>
  <si>
    <t>SUKOMULYO</t>
  </si>
  <si>
    <t>AGEN SUGIO</t>
  </si>
  <si>
    <t>JL. RAYA SUGIO LAMONGAN</t>
  </si>
  <si>
    <t>SUGIO</t>
  </si>
  <si>
    <t>AGEN PUCUK</t>
  </si>
  <si>
    <t>JL. RAYA PUCUK LAMONGAN</t>
  </si>
  <si>
    <t>PUCUK</t>
  </si>
  <si>
    <t>COUNTER BRONDONG</t>
  </si>
  <si>
    <t>BRONDONG</t>
  </si>
  <si>
    <t>AGEN SEKARAN</t>
  </si>
  <si>
    <t>JL PERTANIAN NO 43 RT 05/01</t>
  </si>
  <si>
    <t>COUNTER PACIRAN</t>
  </si>
  <si>
    <t>RAYA DEANDELS NO.388 RT003/003</t>
  </si>
  <si>
    <t>BANJARWATI</t>
  </si>
  <si>
    <t>PACIRAN</t>
  </si>
  <si>
    <t>COUNTER BABAT</t>
  </si>
  <si>
    <t>JL.GOTONG ROYONG NO.30 RT.04 RW.08</t>
  </si>
  <si>
    <t>BABAT</t>
  </si>
  <si>
    <t>COUNTER SUKODADI</t>
  </si>
  <si>
    <t>JLN RAYA PANGLIMA SUDIRMAN NO 65 SUKODADI ( BARAT PASAR SUKODADI</t>
  </si>
  <si>
    <t>SUKODADI</t>
  </si>
  <si>
    <t>AGEN SUKOMULYO</t>
  </si>
  <si>
    <t>KOMP. RUKO SUKOMULYO KAV 17 JL. RAYA SUKOMULYO</t>
  </si>
  <si>
    <t>CERME</t>
  </si>
  <si>
    <t>JL.ANGSOKA NO.17 BANYUASRI,BULELENG</t>
  </si>
  <si>
    <t>JL.UNTUNG SURAPATI NO.22</t>
  </si>
  <si>
    <t>KEL. KARANGASEM</t>
  </si>
  <si>
    <t>JL. ANGGREK NO 26 B DAUH PEKEN. TABANAN</t>
  </si>
  <si>
    <t>JLN GAJAH MADA NEGARA</t>
  </si>
  <si>
    <t>JL.PAHLAWAN NO.1 TABANAN</t>
  </si>
  <si>
    <t>JL RAYA PENGOSEKAN UBUD</t>
  </si>
  <si>
    <t>PEGOSEKAN</t>
  </si>
  <si>
    <t>JL RAYA GETAS BURUAN GIANYAR</t>
  </si>
  <si>
    <t>GETAS</t>
  </si>
  <si>
    <t>HAYAM WURUK</t>
  </si>
  <si>
    <t>JL HAYAM WURUK NO 41</t>
  </si>
  <si>
    <t>HAYAMWURUK</t>
  </si>
  <si>
    <t>SANUR</t>
  </si>
  <si>
    <t>JL BY PASS NGURAH RAI 65 SANUR</t>
  </si>
  <si>
    <t>POSO</t>
  </si>
  <si>
    <t>JL DANAU POSO NO 1 A</t>
  </si>
  <si>
    <t>KANDA</t>
  </si>
  <si>
    <t>JL KANDA NO 1, BY PASS NGURAHRAI SANUR</t>
  </si>
  <si>
    <t>JL RAYA KAPAL NO 99X</t>
  </si>
  <si>
    <t>JL KEDIRI NO 59X, TUBAN, BALI</t>
  </si>
  <si>
    <t>JL RAYA SUNSET ROAD SEMINYAK</t>
  </si>
  <si>
    <t>NISA</t>
  </si>
  <si>
    <t>JL.DR.SUTOMO NO.2 KEL BANJAR TENGAH, KAB NEGARA</t>
  </si>
  <si>
    <t>BANGLI CEMPAGA</t>
  </si>
  <si>
    <t>JL. BRINGJEN NUGRAHA RAI</t>
  </si>
  <si>
    <t>BANGLI</t>
  </si>
  <si>
    <t>SERIRIT</t>
  </si>
  <si>
    <t>JL. SINGARAJA SERIRIT GILIMANUK</t>
  </si>
  <si>
    <t>LOVINA</t>
  </si>
  <si>
    <t>JL. RAYA KALIBUKBUK LOVINA ,SINGARAJA</t>
  </si>
  <si>
    <t>KALIBUKBUK</t>
  </si>
  <si>
    <t>JL.NGURAH RAI NO.59 SINGARAJA,KEC.BULELENG,KAB.BULELENG</t>
  </si>
  <si>
    <t>SUDIRMAN KRM</t>
  </si>
  <si>
    <t>JL.JENDRAL SUDRIMAN NO 8 E</t>
  </si>
  <si>
    <t>KRISNA NUSA KAMBANGAN</t>
  </si>
  <si>
    <t>JL. NUSA KEMBANGAN INDAH NO. 77</t>
  </si>
  <si>
    <t>GRIYA ANGKASA</t>
  </si>
  <si>
    <t>JL.TAMAN GRIYA</t>
  </si>
  <si>
    <t>ULUWATU</t>
  </si>
  <si>
    <t>JL ULUNWATU NO 222 X KELAN TUBAN, KUTA</t>
  </si>
  <si>
    <t>KELAN</t>
  </si>
  <si>
    <t>RAYA KUTA</t>
  </si>
  <si>
    <t>JL RAYA KUTA NO 48,DENPASAR</t>
  </si>
  <si>
    <t>AGEN SUMBER WADUNG</t>
  </si>
  <si>
    <t>DESA TULUNGREJO RT 01 RW 01</t>
  </si>
  <si>
    <t>GLENMORE</t>
  </si>
  <si>
    <t>CASH COUNTER SUMATRA</t>
  </si>
  <si>
    <t>JL SUMATRA NO 67 JEMBER</t>
  </si>
  <si>
    <t>JNE CABANG JEMBER</t>
  </si>
  <si>
    <t>JL M YAMIN 99 JEMBER</t>
  </si>
  <si>
    <t>TEGAL BESAR</t>
  </si>
  <si>
    <t>Agen Wonosobo</t>
  </si>
  <si>
    <t>Jl Raya wonosobo srono ds wonosobo rt 01/07 Banyuwangi</t>
  </si>
  <si>
    <t>SRONO</t>
  </si>
  <si>
    <t>Agen Hasyim Ashari</t>
  </si>
  <si>
    <t>Jl Hasyim Ashari no 14A Genteng Banyuwangi</t>
  </si>
  <si>
    <t>Agen Purwoharjo</t>
  </si>
  <si>
    <t>Jl Raya Graakan Ds Kradenan Purwoharjo Banyuwangi</t>
  </si>
  <si>
    <t>Agen Singotrunan</t>
  </si>
  <si>
    <t>Jl Basuki Rahmat no 107 Banyuwangi</t>
  </si>
  <si>
    <t>SINGOTRUNAN</t>
  </si>
  <si>
    <t>PERWAKILAN BONDOWOSO</t>
  </si>
  <si>
    <t>Jl. Mt Haryono No 24 Kota kulon Bondowoso</t>
  </si>
  <si>
    <t>JNE PERWAKILAN BANYUWANGI KOTA</t>
  </si>
  <si>
    <t>JL. KEPITING NO 31 ( UTARA SMK PGRI 1 ) BANYUWANGI</t>
  </si>
  <si>
    <t>SOBO</t>
  </si>
  <si>
    <t>PERWAKILAN GENTENG BANYUWANGI</t>
  </si>
  <si>
    <t>Jl. TEGALSARI NO 10 SETAIL GENTENG</t>
  </si>
  <si>
    <t>SETAIL</t>
  </si>
  <si>
    <t>Agen Sraten</t>
  </si>
  <si>
    <t>jl raya sraten benculuk no 03 rt 002/002 banyuwangi</t>
  </si>
  <si>
    <t>sraten</t>
  </si>
  <si>
    <t>benculuk</t>
  </si>
  <si>
    <t>AGEN BENCULUK</t>
  </si>
  <si>
    <t>JL RAYA BENCULUK NO 45</t>
  </si>
  <si>
    <t>BENCULUK</t>
  </si>
  <si>
    <t>CLURING</t>
  </si>
  <si>
    <t>Agen Glenmore</t>
  </si>
  <si>
    <t>Jl. Raya Jember No 81</t>
  </si>
  <si>
    <t>karangharjo</t>
  </si>
  <si>
    <t>glenmore</t>
  </si>
  <si>
    <t>Agen Bangorejo</t>
  </si>
  <si>
    <t>Pertokoan Perempatan Bangorejo No 5 Jl Sultan Agung</t>
  </si>
  <si>
    <t>bangorejo</t>
  </si>
  <si>
    <t>agen maron</t>
  </si>
  <si>
    <t>dsn krajan rt 006/003 genteng kulon</t>
  </si>
  <si>
    <t>genteng kulon</t>
  </si>
  <si>
    <t>Agen Saweri Gading Ketapang</t>
  </si>
  <si>
    <t>Jl. Gatot Subroto No 165</t>
  </si>
  <si>
    <t>ketapang</t>
  </si>
  <si>
    <t>kalipuro</t>
  </si>
  <si>
    <t>Agen Sawerigading Sobo</t>
  </si>
  <si>
    <t>Jl. S Parman No 15</t>
  </si>
  <si>
    <t>sobo</t>
  </si>
  <si>
    <t>Agen Sawerigading Srono</t>
  </si>
  <si>
    <t>Jl. Raya Srono No 05</t>
  </si>
  <si>
    <t>Agen Sawerigading Benculuk</t>
  </si>
  <si>
    <t>Jl. Jember No 21</t>
  </si>
  <si>
    <t>cluring</t>
  </si>
  <si>
    <t>Agen Sawerigading Genteng</t>
  </si>
  <si>
    <t>Jl. Diponegoro, genteng</t>
  </si>
  <si>
    <t>genteng</t>
  </si>
  <si>
    <t>Agen Sawerigading Jajag</t>
  </si>
  <si>
    <t>Jl. Yos Sudarso No 235</t>
  </si>
  <si>
    <t>jajag</t>
  </si>
  <si>
    <t>Agen Siliragung</t>
  </si>
  <si>
    <t>Jl. Raya Pesanggaran rt 03/01</t>
  </si>
  <si>
    <t>siliragung</t>
  </si>
  <si>
    <t>Agen Srono</t>
  </si>
  <si>
    <t>Jl. Raya Srono</t>
  </si>
  <si>
    <t>srono</t>
  </si>
  <si>
    <t>Agen Sambirejo</t>
  </si>
  <si>
    <t>Jl. Hasanudin RT 01/02</t>
  </si>
  <si>
    <t>Agen Tukang Kayu</t>
  </si>
  <si>
    <t>Jl. Kolonel Sugiono No 18 A</t>
  </si>
  <si>
    <t>Agen Karangsari</t>
  </si>
  <si>
    <t>Jl. Raya karangsari</t>
  </si>
  <si>
    <t>temuasri</t>
  </si>
  <si>
    <t>sempu</t>
  </si>
  <si>
    <t>Agen Sempu</t>
  </si>
  <si>
    <t>Jl. Kalisetail</t>
  </si>
  <si>
    <t>Agen Gladag</t>
  </si>
  <si>
    <t>Jl. Raya Gladag-Rogojampi</t>
  </si>
  <si>
    <t>gladag</t>
  </si>
  <si>
    <t>rogojampi</t>
  </si>
  <si>
    <t>Agen Fresh Rogojampi</t>
  </si>
  <si>
    <t>Jl. Raya Rogojampi</t>
  </si>
  <si>
    <t>Agen Kedungrejo</t>
  </si>
  <si>
    <t>Jl. Raya Sumberayu 26</t>
  </si>
  <si>
    <t>Agen Heaven Lily</t>
  </si>
  <si>
    <t>Jl. Raya Muncar 135 Depan Puskesmas</t>
  </si>
  <si>
    <t>muncar</t>
  </si>
  <si>
    <t>PERWAKILAN PARE 2</t>
  </si>
  <si>
    <t>Jl. RA Kartini Ruko gajah mada</t>
  </si>
  <si>
    <t>Pelem</t>
  </si>
  <si>
    <t>PERWAKILAN BOGO</t>
  </si>
  <si>
    <t>Jl PLK No. 4 (Ruko Lapangan Bogo )</t>
  </si>
  <si>
    <t>Bogokidul</t>
  </si>
  <si>
    <t>Kec. Plemahan</t>
  </si>
  <si>
    <t>PEWAKILAN JABANG</t>
  </si>
  <si>
    <t>Dsn Petok RT.02/RW.02 Desa Petok</t>
  </si>
  <si>
    <t>Petok</t>
  </si>
  <si>
    <t>Kec. Mojo</t>
  </si>
  <si>
    <t>PERWAKILAN BANYAKAN</t>
  </si>
  <si>
    <t>Dsn selotopeng no. 31 Banyakan</t>
  </si>
  <si>
    <t>Selotopeng</t>
  </si>
  <si>
    <t>Kec. Banyakan</t>
  </si>
  <si>
    <t>PERWAKILAN SAMBI</t>
  </si>
  <si>
    <t>Jl. Kauman RT/RW : 03/03</t>
  </si>
  <si>
    <t>Selodono</t>
  </si>
  <si>
    <t>Kec. Sambi</t>
  </si>
  <si>
    <t>PERWAKILAN NGADILUWIH</t>
  </si>
  <si>
    <t>Jl. Prof. Dr. Moestopo</t>
  </si>
  <si>
    <t>Ngadiluweh</t>
  </si>
  <si>
    <t>Kec. Ngadiluweh</t>
  </si>
  <si>
    <t>PERWAKILAN PARE</t>
  </si>
  <si>
    <t>Jl. Matahari  No. 55</t>
  </si>
  <si>
    <t>Tulungrejo</t>
  </si>
  <si>
    <t>JNE KEDIRI</t>
  </si>
  <si>
    <t>Jl. Adi Sucipto 38</t>
  </si>
  <si>
    <t>Banjaran</t>
  </si>
  <si>
    <t>CABANG BORONG</t>
  </si>
  <si>
    <t>JL. SOEKARNO WAERECA RT 003 RW001</t>
  </si>
  <si>
    <t>RANA LOBA</t>
  </si>
  <si>
    <t>BORONG</t>
  </si>
  <si>
    <t>MANGGARAI TIMUR</t>
  </si>
  <si>
    <t>CABANG KALABAHI ALOR</t>
  </si>
  <si>
    <t>JL IKAN MUJAIR no 19</t>
  </si>
  <si>
    <t>KALABAHI TENGAH</t>
  </si>
  <si>
    <t>TELUK MUTIARA</t>
  </si>
  <si>
    <t>ALOR</t>
  </si>
  <si>
    <t>CABANG MBAY / NAGEKEO</t>
  </si>
  <si>
    <t>WATUKESU. GANG 6 DANGA. NAGAKEO. MBAY</t>
  </si>
  <si>
    <t>DANGA</t>
  </si>
  <si>
    <t>AESESA</t>
  </si>
  <si>
    <t>NAGEKEO</t>
  </si>
  <si>
    <t>CABANG TAMBOLAKA</t>
  </si>
  <si>
    <t>JL. BANDARA TAMBOLAKA RADAMATA</t>
  </si>
  <si>
    <t>RADAMATA</t>
  </si>
  <si>
    <t>TAMBOLAKA</t>
  </si>
  <si>
    <t>SUMBA BARAT DAYA</t>
  </si>
  <si>
    <t>CABANG WAIKABUBAK</t>
  </si>
  <si>
    <t>JL. PATIMURA MALITI</t>
  </si>
  <si>
    <t>MALITI</t>
  </si>
  <si>
    <t>WAIKABUBAK</t>
  </si>
  <si>
    <t>SUMBA BARAT</t>
  </si>
  <si>
    <t>AGEN ATAMBUA</t>
  </si>
  <si>
    <t>JL. IJ. KASIMO. BELAKANG WARUNG SATE POJOK PASAR BARU</t>
  </si>
  <si>
    <t>BEIRAFU</t>
  </si>
  <si>
    <t>ATAMBUA BARAT</t>
  </si>
  <si>
    <t>BELU</t>
  </si>
  <si>
    <t>PERWAKILAN OEPURA</t>
  </si>
  <si>
    <t>JL. JEND. SOEHARTO OEPURA KUPANG</t>
  </si>
  <si>
    <t>NAIKOLAN</t>
  </si>
  <si>
    <t>AGEN ALAK</t>
  </si>
  <si>
    <t>JL PAHLAWAN KEC ALAK KUPANG</t>
  </si>
  <si>
    <t>NAMOSAIN</t>
  </si>
  <si>
    <t>KEC ALAK KUPANG</t>
  </si>
  <si>
    <t>KELAPA  LIMA</t>
  </si>
  <si>
    <t>JL. TIMOR RAYA NO 111 A</t>
  </si>
  <si>
    <t>KELAPA LIMA</t>
  </si>
  <si>
    <t>AGEN PENFUI</t>
  </si>
  <si>
    <t>JL. ADI SUTJIPTO NO. 1 PENFUI KUPANG</t>
  </si>
  <si>
    <t>PENFUI</t>
  </si>
  <si>
    <t>JNE KUPANG</t>
  </si>
  <si>
    <t>JL. URIP SOMOHARDJO NO 5A</t>
  </si>
  <si>
    <t>CABANG LEMBATA</t>
  </si>
  <si>
    <t>JL.KOTA BARU TIMUR KEL. LEWOLEBA SELATAN</t>
  </si>
  <si>
    <t>LEWOLEBA SELATAN</t>
  </si>
  <si>
    <t>NUBATUKAN</t>
  </si>
  <si>
    <t>LEMBATA</t>
  </si>
  <si>
    <t>CABANG LARANTUKA</t>
  </si>
  <si>
    <t>JL. YOAKIM BL DEROSARI NO. 165 POSTOH</t>
  </si>
  <si>
    <t>EKASAPTA</t>
  </si>
  <si>
    <t>LARANTUKA</t>
  </si>
  <si>
    <t>FLORES TIMUR</t>
  </si>
  <si>
    <t>CABANG MAUMERE</t>
  </si>
  <si>
    <t>JL ADI SUTJIPTO NO 2 MAUMERE</t>
  </si>
  <si>
    <t>WAIOTI</t>
  </si>
  <si>
    <t>ALOK TIMUR</t>
  </si>
  <si>
    <t>SIKKA</t>
  </si>
  <si>
    <t>CABANG BAJAWA</t>
  </si>
  <si>
    <t>JL. S PARMAN LEBIJAGA-LEKOSORO</t>
  </si>
  <si>
    <t>LEBIJAGA</t>
  </si>
  <si>
    <t>BAJAWA</t>
  </si>
  <si>
    <t>NGADA</t>
  </si>
  <si>
    <t>CABANG ENDE</t>
  </si>
  <si>
    <t>JL GATOT SUBROTO KM 3</t>
  </si>
  <si>
    <t>MAUTAPAGA</t>
  </si>
  <si>
    <t>ENDE TIMUR</t>
  </si>
  <si>
    <t>ENDE</t>
  </si>
  <si>
    <t>CABANG RUTENG</t>
  </si>
  <si>
    <t>JL. ADI SUTJIPTO NO 5B RUTENG</t>
  </si>
  <si>
    <t>MBAUMUKU</t>
  </si>
  <si>
    <t>LANGKE REMBONG</t>
  </si>
  <si>
    <t>CABANG LABUHAN BAJO</t>
  </si>
  <si>
    <t>JL. PUNCAK WARINGIN NO 12 RT 15 RW</t>
  </si>
  <si>
    <t>LABUAN BAJO</t>
  </si>
  <si>
    <t>KOMODO</t>
  </si>
  <si>
    <t>MANGGARAI BARAT</t>
  </si>
  <si>
    <t>TAMBOLAKA 2</t>
  </si>
  <si>
    <t>JL. PINTU  SAPI</t>
  </si>
  <si>
    <t>LANGGA LERO</t>
  </si>
  <si>
    <t>LOURA</t>
  </si>
  <si>
    <t>CABANG WAINGAPU</t>
  </si>
  <si>
    <t>JL D.I PANJAITAN WAINGAPU</t>
  </si>
  <si>
    <t>KAMALAPUTI</t>
  </si>
  <si>
    <t>KOTA WAINGAPU</t>
  </si>
  <si>
    <t>SUIMBA TIMUR</t>
  </si>
  <si>
    <t>CABANG SABU RAIJUA</t>
  </si>
  <si>
    <t>JL RAYA SABU SEBA</t>
  </si>
  <si>
    <t>MEBBA</t>
  </si>
  <si>
    <t>SABU BARAT</t>
  </si>
  <si>
    <t>KAB. SABU RAIJUI</t>
  </si>
  <si>
    <t>CABANG ROTE NDAO</t>
  </si>
  <si>
    <t>JL TOMPELO METINA RT 07 RW 03</t>
  </si>
  <si>
    <t>METINA</t>
  </si>
  <si>
    <t>LABALAIN</t>
  </si>
  <si>
    <t>ROTE NDAO</t>
  </si>
  <si>
    <t>CABANG BETUN</t>
  </si>
  <si>
    <t>JL. PEMANCAR, SAMPING TVRI, RT 11 RW 04</t>
  </si>
  <si>
    <t>WEHALI</t>
  </si>
  <si>
    <t>MALAKA TENGAH</t>
  </si>
  <si>
    <t>MALAKA</t>
  </si>
  <si>
    <t>CABANG ATAMBUA</t>
  </si>
  <si>
    <t>JL. SOEKARNO NO 10</t>
  </si>
  <si>
    <t>ATAMBUA</t>
  </si>
  <si>
    <t>KOTA ATAMBUA</t>
  </si>
  <si>
    <t>JABALMART</t>
  </si>
  <si>
    <t>JL.IMAM BONJOL KEFAMENANU</t>
  </si>
  <si>
    <t>KEFAMENANU TENGAH</t>
  </si>
  <si>
    <t>KEFA TENGAH</t>
  </si>
  <si>
    <t>TIMOR TENGAH UTARA</t>
  </si>
  <si>
    <t>CABANG KEFA</t>
  </si>
  <si>
    <t>JL EL TARI  KM 4 KEFAMENANU</t>
  </si>
  <si>
    <t>KEFA SELATAN</t>
  </si>
  <si>
    <t>KOTA KEFA MENANU</t>
  </si>
  <si>
    <t>CABANG SOE</t>
  </si>
  <si>
    <t>JL. DIPONEGORO NO. 57</t>
  </si>
  <si>
    <t>SOE</t>
  </si>
  <si>
    <t>TIMOR TENGAH SELATAN</t>
  </si>
  <si>
    <t>CABANG OESAO</t>
  </si>
  <si>
    <t>JL TIMOR RAYA KM 29</t>
  </si>
  <si>
    <t>OESAO</t>
  </si>
  <si>
    <t>KUPANG TIMUR</t>
  </si>
  <si>
    <t>KAB. KUPANG</t>
  </si>
  <si>
    <t>AGEN OESAPA</t>
  </si>
  <si>
    <t>JL TIMOR RAYA KM 9</t>
  </si>
  <si>
    <t>OESAPA</t>
  </si>
  <si>
    <t>KANTOR PERWAKILAN</t>
  </si>
  <si>
    <t>RUKO LONTAR BLOK C 15 MONGINSIDI</t>
  </si>
  <si>
    <t>FATULULI</t>
  </si>
  <si>
    <t>OEBOBO</t>
  </si>
  <si>
    <t>JNE BOK MALANG</t>
  </si>
  <si>
    <t>JL PILANG DWIJA NO.2</t>
  </si>
  <si>
    <t>PILANGBANGO</t>
  </si>
  <si>
    <t>KARTOHARJO</t>
  </si>
  <si>
    <t>KOTA MADIUN</t>
  </si>
  <si>
    <t>JNE RUKO RADO</t>
  </si>
  <si>
    <t>RUKO RADO TRADE CENTER BLOK KA 01</t>
  </si>
  <si>
    <t>WINONGO</t>
  </si>
  <si>
    <t>MANGUHARJO</t>
  </si>
  <si>
    <t>JNE JATIGEMBOL</t>
  </si>
  <si>
    <t>DSN. SUMBERAGUNG</t>
  </si>
  <si>
    <t>JATIGEMBOL</t>
  </si>
  <si>
    <t>KABUPATEN NGAWI</t>
  </si>
  <si>
    <t>JNE DECKY</t>
  </si>
  <si>
    <t>JL. RAYA MADIUN GEGER</t>
  </si>
  <si>
    <t>PAGOTAN</t>
  </si>
  <si>
    <t>GEGER</t>
  </si>
  <si>
    <t>KP CARUBAN</t>
  </si>
  <si>
    <t>JL. RAYA CARUBAN- SURABAYA</t>
  </si>
  <si>
    <t>SUB AGEN PACITAN</t>
  </si>
  <si>
    <t>JL.KI AGENG PETUNG</t>
  </si>
  <si>
    <t>SUB AGEN BABADAN</t>
  </si>
  <si>
    <t>JL NIKEN GANDINI JENANGAN PONOROGO</t>
  </si>
  <si>
    <t>SUB AGEN JETIS</t>
  </si>
  <si>
    <t>Jl. Raya Siman Jetis No. 39 Ds. Demangan Kec. Siman Kab. Ponorogo</t>
  </si>
  <si>
    <t>KP PONOROGO</t>
  </si>
  <si>
    <t>JL.KALIMANTAN 88A</t>
  </si>
  <si>
    <t>SUB AGEN DUNGUS</t>
  </si>
  <si>
    <t>Jl. KI AGENG SELO ARUM DALU</t>
  </si>
  <si>
    <t>SUB AGEN DOLOPO</t>
  </si>
  <si>
    <t>JL RY DOLOPO NO 40</t>
  </si>
  <si>
    <t>AGEN MANGUHARJO</t>
  </si>
  <si>
    <t>Jl. URIP SUMOHARJO (KIOS NO. 10A)</t>
  </si>
  <si>
    <t>AGEN MANISREJO</t>
  </si>
  <si>
    <t>Jl. KELAPA MANIS NO. 26</t>
  </si>
  <si>
    <t>AGEN MT.HARYONO MDN</t>
  </si>
  <si>
    <t>JL. MT.HARYONO 71</t>
  </si>
  <si>
    <t>COUTER VIP NET MDN</t>
  </si>
  <si>
    <t>JL.BALI RUKO 1A</t>
  </si>
  <si>
    <t>CABANG UTAMA</t>
  </si>
  <si>
    <t>JL. MAYJEND SUNGKONO 68-70</t>
  </si>
  <si>
    <t>AGEN PAB</t>
  </si>
  <si>
    <t>JL. YOS SUDARSO NO 154</t>
  </si>
  <si>
    <t>MADIUN LOR</t>
  </si>
  <si>
    <t>AGEN SAWAHAN</t>
  </si>
  <si>
    <t>JL. RAYA KAJANG RT 01 RW 01</t>
  </si>
  <si>
    <t>AGEN CAREFOUR</t>
  </si>
  <si>
    <t>JL. MAYANG KEMBAR NO.01</t>
  </si>
  <si>
    <t>AGEN SERAYU</t>
  </si>
  <si>
    <t>JALAN SERAYU TIMUR 5B</t>
  </si>
  <si>
    <t>AGEN BALONG</t>
  </si>
  <si>
    <t>JALAN AHMAD YANI</t>
  </si>
  <si>
    <t>KARANGAN</t>
  </si>
  <si>
    <t>BALONG</t>
  </si>
  <si>
    <t>SUB AGEN NGAWI</t>
  </si>
  <si>
    <t>NGAWI SQUARE NO 09</t>
  </si>
  <si>
    <t>SUB AGEN JIWAN</t>
  </si>
  <si>
    <t>JALAN RAYA SOLO NO 10</t>
  </si>
  <si>
    <t>JIWAN</t>
  </si>
  <si>
    <t>AGEN MUHARTO</t>
  </si>
  <si>
    <t>JL. MUHARTO NO 28 MALANG</t>
  </si>
  <si>
    <t>JODIPAN</t>
  </si>
  <si>
    <t>BLIMBING</t>
  </si>
  <si>
    <t>KOTA MALANG</t>
  </si>
  <si>
    <t>AGEN MERGAN</t>
  </si>
  <si>
    <t>JL MERGAN LORI NO. 6 MALANG,65116</t>
  </si>
  <si>
    <t>TANJUNGREJO</t>
  </si>
  <si>
    <t>SUKUN</t>
  </si>
  <si>
    <t>AGEN TUMPANG 2</t>
  </si>
  <si>
    <t>JL KEBONSARI NO 541 RT 26 RW 02 KEC TUMPANG, KAB. MALANG, 65156</t>
  </si>
  <si>
    <t>TUMPANG</t>
  </si>
  <si>
    <t>KAB MALANG</t>
  </si>
  <si>
    <t>AGEN KAWI</t>
  </si>
  <si>
    <t>JL KAWI NO. 23 MALANG</t>
  </si>
  <si>
    <t>KLOJEN</t>
  </si>
  <si>
    <t>AGEN SUMBERPUCUNG</t>
  </si>
  <si>
    <t>JL. SUMBERPUCUNG NO 297 SUMBERPUCUNG KAB. MALANG</t>
  </si>
  <si>
    <t>PANARUKAN</t>
  </si>
  <si>
    <t>KEPANJEN</t>
  </si>
  <si>
    <t>AGEN LETJEND S PARMAN</t>
  </si>
  <si>
    <t>JL. LETJEND S. PARMAN NO 35 MALANG</t>
  </si>
  <si>
    <t>MOJOLANGU</t>
  </si>
  <si>
    <t>LOWOKWARU</t>
  </si>
  <si>
    <t>AGEN TUNGGULWULUNG</t>
  </si>
  <si>
    <t>JL. SAXOPHONE NO.50 KAV.BB  KEC. LOWOKWARU  KEL. TUNGGULWULUNG MALANG</t>
  </si>
  <si>
    <t>TUNGGULWULUNG</t>
  </si>
  <si>
    <t>AGEN WAGIR</t>
  </si>
  <si>
    <t>BAKALAN KRAJAN, JL. PELABUHAN TANJUNG PERAK WAGIR KAB. MALANG</t>
  </si>
  <si>
    <t>WAGIR</t>
  </si>
  <si>
    <t>SANAN</t>
  </si>
  <si>
    <t>JL SANAN 12 B MALANG</t>
  </si>
  <si>
    <t>PAGAK (SUMBERMANJING KULON)</t>
  </si>
  <si>
    <t>JL. AHMAD YANI NO 80 RT 19 RW 05 SUMBERMANJINGKULON, KAB. MALANG</t>
  </si>
  <si>
    <t>SEMBERMANJINGKULON</t>
  </si>
  <si>
    <t>PAGAK</t>
  </si>
  <si>
    <t>DAU</t>
  </si>
  <si>
    <t>JL. SIDOMAKMUR NO 59 KEC DAU KAB MALANG</t>
  </si>
  <si>
    <t>MULYOAGUNG</t>
  </si>
  <si>
    <t>BATU,MALANG</t>
  </si>
  <si>
    <t>JL. DIPONEGORO 171  BATU</t>
  </si>
  <si>
    <t>DESA SISIR</t>
  </si>
  <si>
    <t>JL. PANGLIMA SUDIRMAN 37 A - KEPANJEN KAB. MALANG</t>
  </si>
  <si>
    <t>DILEM</t>
  </si>
  <si>
    <t>SUROPATI</t>
  </si>
  <si>
    <t>JL. UNTUNG SUROPATI SELATAN KAV 2 MALANG</t>
  </si>
  <si>
    <t>KESATRIAN</t>
  </si>
  <si>
    <t>KEDUNGKANDANG</t>
  </si>
  <si>
    <t>JL.HAMID RUSDI 125-127 MALANG</t>
  </si>
  <si>
    <t>BUNULREJO</t>
  </si>
  <si>
    <t>KARANGPLOSO 2</t>
  </si>
  <si>
    <t>JL PANGLIMA SUDIRMAN NO 73 KARANGPLOSO</t>
  </si>
  <si>
    <t>GIRIMOYO</t>
  </si>
  <si>
    <t>KARANGPLOSO</t>
  </si>
  <si>
    <t>WLINGI 2</t>
  </si>
  <si>
    <t>JL. URIP SUMOHARJO NO 127 KAB  BLITAR</t>
  </si>
  <si>
    <t>WLINGI</t>
  </si>
  <si>
    <t>CABANG BULULAWANG</t>
  </si>
  <si>
    <t>JL SUROPATI RAYA NO 151  RT 29 RW 02 BULULAWANG</t>
  </si>
  <si>
    <t>BULULAWANG</t>
  </si>
  <si>
    <t>PAKISAJI</t>
  </si>
  <si>
    <t>JL. RAYA PAKISAJI  NO. 26 KAB MALANG</t>
  </si>
  <si>
    <t>JL MALANG SUKO KAV 9 TUMPANG</t>
  </si>
  <si>
    <t>MALANGSUKO</t>
  </si>
  <si>
    <t>RUKO TAMAN DIENG NO 2 A MALANG</t>
  </si>
  <si>
    <t>GADINGKASRI</t>
  </si>
  <si>
    <t>DINOYO</t>
  </si>
  <si>
    <t>Jl MT HARYONO 134C</t>
  </si>
  <si>
    <t>KETAWANGEDE</t>
  </si>
  <si>
    <t>KOPEGTEL</t>
  </si>
  <si>
    <t>JL. A. YANI NO. 11</t>
  </si>
  <si>
    <t>JL. RAYA KURNIA NO 38 BULULAWANG</t>
  </si>
  <si>
    <t>JL.  SUNAN KALIJAGA KAV B NO 7 MALANG</t>
  </si>
  <si>
    <t>MERJOSARI</t>
  </si>
  <si>
    <t>SUMBERSARI 2</t>
  </si>
  <si>
    <t>JL. SUMBERSARI 286 A</t>
  </si>
  <si>
    <t>SUMBERSARI 1</t>
  </si>
  <si>
    <t>JL. SUMBERSARI 286 AF</t>
  </si>
  <si>
    <t>JL RAYA BUGIS NO 68</t>
  </si>
  <si>
    <t>SAPTORENGGO</t>
  </si>
  <si>
    <t>KALPATARU</t>
  </si>
  <si>
    <t>JL. KALPATARU 55 MALANG</t>
  </si>
  <si>
    <t>TULUS REJO</t>
  </si>
  <si>
    <t>JL DADAP REJO</t>
  </si>
  <si>
    <t>DADAPREJO</t>
  </si>
  <si>
    <t>JUNREJO</t>
  </si>
  <si>
    <t>BANDULAN</t>
  </si>
  <si>
    <t>JL.RAYA BANDULAN</t>
  </si>
  <si>
    <t>GADANG</t>
  </si>
  <si>
    <t>JL.RAYA GADANG NO 220 MALANG</t>
  </si>
  <si>
    <t>SULFAT</t>
  </si>
  <si>
    <t>JL.TERUSAN SULFAT NO.45</t>
  </si>
  <si>
    <t>SELECTA</t>
  </si>
  <si>
    <t>JL.BUKIT BERBUNGA NO 175BATU</t>
  </si>
  <si>
    <t>KANIGORO</t>
  </si>
  <si>
    <t>JL.KOTABARU NO 5 KANIGORO</t>
  </si>
  <si>
    <t>JL TANJUNG NO 17</t>
  </si>
  <si>
    <t>KOTA BLITAR</t>
  </si>
  <si>
    <t>KALIMANTAN</t>
  </si>
  <si>
    <t>JL.KALIMANTAN 95 BLITAR</t>
  </si>
  <si>
    <t>SANAN WETAN</t>
  </si>
  <si>
    <t>JL.PANGLIMA SUDIRMAN NO.40 WLINGI</t>
  </si>
  <si>
    <t>BABADAN</t>
  </si>
  <si>
    <t>JL MERDEKA NO 201 BLITAR</t>
  </si>
  <si>
    <t>KLAYATAN</t>
  </si>
  <si>
    <t>JL  RAYA S SUPRIADI KAV 2 KLAYATAN MALANG</t>
  </si>
  <si>
    <t>BANDUNG REJOSARI</t>
  </si>
  <si>
    <t>SELAT BALI</t>
  </si>
  <si>
    <t>JL. RAYA KI AGENG GRIBIG NO 65 RT 5 RW 4 MALANG</t>
  </si>
  <si>
    <t>MADYOPURO</t>
  </si>
  <si>
    <t>PAUS</t>
  </si>
  <si>
    <t>JL.IKAN PAUS 6 NO 7</t>
  </si>
  <si>
    <t>TUNJUNG SEKAR</t>
  </si>
  <si>
    <t>LA SUCIPTO</t>
  </si>
  <si>
    <t>JL.LA SUCIPTO NO.58</t>
  </si>
  <si>
    <t>GONDANGLEGI</t>
  </si>
  <si>
    <t>JL DIPONEGORO GONDANGLEGI WETAN</t>
  </si>
  <si>
    <t>DAMPIT</t>
  </si>
  <si>
    <t>JL SEMERU SELATAN RT 06 RW 03 DAMPIT KAB MALANG</t>
  </si>
  <si>
    <t>TUREN</t>
  </si>
  <si>
    <t>JL. RAYA KEDOK-TUREN</t>
  </si>
  <si>
    <t>KEDOK</t>
  </si>
  <si>
    <t>JL.IR.SUKARNO 61 BLITAR</t>
  </si>
  <si>
    <t>KEPANJEN KIDUL</t>
  </si>
  <si>
    <t>CILIWUNG</t>
  </si>
  <si>
    <t>JL.CILIWUNG NO 44</t>
  </si>
  <si>
    <t>MALANG</t>
  </si>
  <si>
    <t>LAWANG</t>
  </si>
  <si>
    <t>JL. MH THAMRIN BE 3</t>
  </si>
  <si>
    <t>KAB. MALANG</t>
  </si>
  <si>
    <t>SAWOJAJAR 001</t>
  </si>
  <si>
    <t>JL. DANAU BRATAN RAYA</t>
  </si>
  <si>
    <t>SAWOJAJAR</t>
  </si>
  <si>
    <t>SUTOYO</t>
  </si>
  <si>
    <t>JL. LETJEN SUTOYO NO 90</t>
  </si>
  <si>
    <t>JAGALAN</t>
  </si>
  <si>
    <t>JL. SUTAN SYAHRIR 59</t>
  </si>
  <si>
    <t>GANESHA</t>
  </si>
  <si>
    <t>JL. SOEKARNO HATTA INDAH NO 27</t>
  </si>
  <si>
    <t>TLOGOMAS</t>
  </si>
  <si>
    <t>JL. TLOGOMAS NO 45</t>
  </si>
  <si>
    <t>TALANGAGUNG</t>
  </si>
  <si>
    <t>JL. PERUMNAS KEPANJEN BLOK FF NO 7</t>
  </si>
  <si>
    <t>TANJUNG TIRTO</t>
  </si>
  <si>
    <t>KROMENGAN</t>
  </si>
  <si>
    <t>JL. SULTAN AGUNG NO.77</t>
  </si>
  <si>
    <t>KARANGPLOSO 1</t>
  </si>
  <si>
    <t>JL. PERUSAHAAN NO.16</t>
  </si>
  <si>
    <t>TUNJUNGTIRTO</t>
  </si>
  <si>
    <t>SINGOSARI</t>
  </si>
  <si>
    <t>JL. DIPONEGORO 26 SONG-SONG</t>
  </si>
  <si>
    <t>CANDIRENGGO</t>
  </si>
  <si>
    <t>SAWOJAJAR 2</t>
  </si>
  <si>
    <t>JL. RAYA KAPISRABA BLOK IX I NO 3</t>
  </si>
  <si>
    <t>MANGLIAWAN</t>
  </si>
  <si>
    <t>PENDOWO</t>
  </si>
  <si>
    <t>JL. MAYJEN PANJAITAN NO.233</t>
  </si>
  <si>
    <t>MERBABU</t>
  </si>
  <si>
    <t>JL. MERBABU NO.33</t>
  </si>
  <si>
    <t>ORO-ORO DOWO</t>
  </si>
  <si>
    <t>GALUNGGUNG</t>
  </si>
  <si>
    <t>JL. GALUNGGUNG NO.76</t>
  </si>
  <si>
    <t>KP BUNG KARNO</t>
  </si>
  <si>
    <t>JL. BUNGKARNO NO. 9 KARANG TAPEN  MATARAM</t>
  </si>
  <si>
    <t>KARANG TAPEN</t>
  </si>
  <si>
    <t>KANANGA</t>
  </si>
  <si>
    <t>RT. 006 RW 002 DESA KANANGA KEC. BOLO KAB. BIMA</t>
  </si>
  <si>
    <t>MOYO HULU</t>
  </si>
  <si>
    <t>JL. RAYA BATU ALANG PERNEK KEL. PERNEK KEC. MOYO HULU KAB. SUMBAWA BESAR</t>
  </si>
  <si>
    <t>PERNEK</t>
  </si>
  <si>
    <t>KEL. PANCOR</t>
  </si>
  <si>
    <t>OMBOK TIMUR</t>
  </si>
  <si>
    <t>UTAN</t>
  </si>
  <si>
    <t>JL. LINTAS SUMBAWA DESA MONTONG KEC. UTAN KAB. SUMBAWA</t>
  </si>
  <si>
    <t>MONTONG</t>
  </si>
  <si>
    <t>MANGGALEWA</t>
  </si>
  <si>
    <t>JL. LINTAS CALABAI DUSUN TRANSAD I DESA DOROMELO KEC. MANGGALEWA KAB. DOMPU</t>
  </si>
  <si>
    <t>DOROTANGGA</t>
  </si>
  <si>
    <t>SUB AGEN PRAYA</t>
  </si>
  <si>
    <t>JL. ST. HASANUDDIN NO. 13 LENENG - PRAYA - LOMBOK TENGAH</t>
  </si>
  <si>
    <t>LENENG</t>
  </si>
  <si>
    <t>COUNTER PADOLO</t>
  </si>
  <si>
    <t>JL. PADOLO RT/RW 001/001 DESA PADOLO KEC. PALIBELO KAB. BIMA</t>
  </si>
  <si>
    <t>PADOLO</t>
  </si>
  <si>
    <t>PALIBELO</t>
  </si>
  <si>
    <t>JL. SOEKARNO HATTA NO.66 KEL. PENARAGA KOTA BIMA</t>
  </si>
  <si>
    <t>PENARAGA</t>
  </si>
  <si>
    <t>RABA</t>
  </si>
  <si>
    <t>KOTA BIMA</t>
  </si>
  <si>
    <t>COUNTER HASANUDDIN</t>
  </si>
  <si>
    <t>JL. HASANUDDIN NO. 100 KEL. BRANG BARA KEC. SUMBAWA KAB. SUMBAWA</t>
  </si>
  <si>
    <t>BRANG BARA</t>
  </si>
  <si>
    <t>MARGA HOLIDAY</t>
  </si>
  <si>
    <t>JL. DIPONEGORO RT. 07 KEL, MAJI KEC. SELONG LOMBOK TIMUR</t>
  </si>
  <si>
    <t>KEL, MAJI</t>
  </si>
  <si>
    <t>KP. DOMPU</t>
  </si>
  <si>
    <t>JL. MANURUBATA NO. 3 LINGKUNGAN MANTRO KEL. BADA - DOMPU</t>
  </si>
  <si>
    <t>BADA</t>
  </si>
  <si>
    <t>KP. ALAS</t>
  </si>
  <si>
    <t>JL. PENDIDIKAN NO. 33 ALAS</t>
  </si>
  <si>
    <t>ALAS</t>
  </si>
  <si>
    <t>KP. SUMBAWA BARAT</t>
  </si>
  <si>
    <t>JL. A. YANI NO. 8 LINGKUNGAN KR. MANALA DESA MENALA TALIWANG</t>
  </si>
  <si>
    <t>MANALA</t>
  </si>
  <si>
    <t>TALIWANG</t>
  </si>
  <si>
    <t>KP. TANJUNG</t>
  </si>
  <si>
    <t>JL. RAYA TANJUNG - TANJUNG LOMBOK BARAT</t>
  </si>
  <si>
    <t>SANTONG</t>
  </si>
  <si>
    <t>KP. CAKRANEGARA</t>
  </si>
  <si>
    <t>JL. A.A.GEDE NGURAH KOMPLEK A.A.GEDE NGURAH BLOK B.4 CAKRANEGARA</t>
  </si>
  <si>
    <t>KP.  CATUR WARGA</t>
  </si>
  <si>
    <t>JL. CATUR WARGA NO. 9A MATARAM TIMUR MATARAM</t>
  </si>
  <si>
    <t>KP. PANJITILAR</t>
  </si>
  <si>
    <t>JL. PANJITILAR NEGARA NO.4 SERUNI - AMPENAN</t>
  </si>
  <si>
    <t>AGEN GETAS</t>
  </si>
  <si>
    <t>DSN.NGABAR RT.2/ 2</t>
  </si>
  <si>
    <t>DS. GETAS</t>
  </si>
  <si>
    <t>AGEN WIKI NGANJUK</t>
  </si>
  <si>
    <t>JL.IMAM BONJOL NO.127 A</t>
  </si>
  <si>
    <t>KEL.PAYAMAN</t>
  </si>
  <si>
    <t>NGANJUK</t>
  </si>
  <si>
    <t>KANTOR PERWAKILAN PURI</t>
  </si>
  <si>
    <t>JL.DESA SUMBERGIRANG KEC.PURI</t>
  </si>
  <si>
    <t>DESA SUMBERGIRANG</t>
  </si>
  <si>
    <t>KEC.PURI</t>
  </si>
  <si>
    <t>AGEN SUMBER REJEKI</t>
  </si>
  <si>
    <t>DSN.MENGUNGKUNG RT.04 RW.01</t>
  </si>
  <si>
    <t>DESA SIMBARINGIN</t>
  </si>
  <si>
    <t>KUTOREJO</t>
  </si>
  <si>
    <t>COUNTER NGORO JAYA</t>
  </si>
  <si>
    <t>DSN.DONOREJO RT.003/007</t>
  </si>
  <si>
    <t>JASEM</t>
  </si>
  <si>
    <t>AGEN PERNING</t>
  </si>
  <si>
    <t>JL.RAYA PERNING DS.PERNING</t>
  </si>
  <si>
    <t>PERNING</t>
  </si>
  <si>
    <t>AGEN AMANDA NGANJUK</t>
  </si>
  <si>
    <t>DSN.KANDEG RT.001/004</t>
  </si>
  <si>
    <t>DESA WAUNG</t>
  </si>
  <si>
    <t>JL.MAYJEN SUPENO NO.88 RT 01 / 03</t>
  </si>
  <si>
    <t>DESA SENGKUT</t>
  </si>
  <si>
    <t>AGEN BANGJURI</t>
  </si>
  <si>
    <t>JL. RAYA BRAAN</t>
  </si>
  <si>
    <t>BANDAR KEDUNG MULYO</t>
  </si>
  <si>
    <t>AGEN VETERAN</t>
  </si>
  <si>
    <t>RUKO VETERAN BLOK 6 NO.6 JL.RE MARTADINATA</t>
  </si>
  <si>
    <t>COUNTER PANGSUD</t>
  </si>
  <si>
    <t>JL. PANGLIMA SUDIRMAN NO.28</t>
  </si>
  <si>
    <t>KEC. MANGUNDIKARAN</t>
  </si>
  <si>
    <t>COUNTER JATIREJO</t>
  </si>
  <si>
    <t>JL. LETJEN SUPRAPTO NO.84 RT.03/07</t>
  </si>
  <si>
    <t>KEL. JATIREJO</t>
  </si>
  <si>
    <t>COUNTER KERTOSONO</t>
  </si>
  <si>
    <t>JL. GATOT SUBROTO NO.87</t>
  </si>
  <si>
    <t>KEL. BANARAN</t>
  </si>
  <si>
    <t>KEC. KERTOSONO</t>
  </si>
  <si>
    <t>PERWAKILAN SOOKO</t>
  </si>
  <si>
    <t>JL. RA BASOENI NO.395</t>
  </si>
  <si>
    <t>JAPAN</t>
  </si>
  <si>
    <t>CABANG UTAMA PAHLAWAN</t>
  </si>
  <si>
    <t>JL. PAHLAWAN NO.25 RUKO KRANGGAN PERMAI BLOK A NO.4</t>
  </si>
  <si>
    <t>AGEN NONGKOJAJAR</t>
  </si>
  <si>
    <t>DS WONOSARI ,</t>
  </si>
  <si>
    <t>TUTUR</t>
  </si>
  <si>
    <t>AGEN GEMPOL PASAR</t>
  </si>
  <si>
    <t>JL. SURABAYA PASURUAN , PASAR GEMPOL</t>
  </si>
  <si>
    <t>-7.548.654</t>
  </si>
  <si>
    <t>112.698.352</t>
  </si>
  <si>
    <t>COUNTER PANDAAN</t>
  </si>
  <si>
    <t>JL. SURABAYA MALANG</t>
  </si>
  <si>
    <t>-7.643.311</t>
  </si>
  <si>
    <t>112.689.792</t>
  </si>
  <si>
    <t>COUNTER PURWOSARI</t>
  </si>
  <si>
    <t>Jl. Raya Purwosari - Malang</t>
  </si>
  <si>
    <t>-7.770.031</t>
  </si>
  <si>
    <t>112.744.732</t>
  </si>
  <si>
    <t>COUNTER BANGIL</t>
  </si>
  <si>
    <t>RUKO ROYAL REGENCY KALIREJO BANGIL</t>
  </si>
  <si>
    <t>BANGIL</t>
  </si>
  <si>
    <t>-7.589.387</t>
  </si>
  <si>
    <t>112.789.597</t>
  </si>
  <si>
    <t>COUNTER TAMAN DAYU</t>
  </si>
  <si>
    <t>RUKO TAMAN DAYU BLOK F-15</t>
  </si>
  <si>
    <t>JOGOSARI</t>
  </si>
  <si>
    <t>-7.668.124</t>
  </si>
  <si>
    <t>112.699.146</t>
  </si>
  <si>
    <t>SCO PASURUAN</t>
  </si>
  <si>
    <t>Dr wahidin sudirohusodo No. 7</t>
  </si>
  <si>
    <t>PEKUNCEN</t>
  </si>
  <si>
    <t>-7.651.470</t>
  </si>
  <si>
    <t>112.906.936</t>
  </si>
  <si>
    <t>Perwakilan Ahmad Yani Lumajang</t>
  </si>
  <si>
    <t>JL Raya Ahmad Yani No 180</t>
  </si>
  <si>
    <t>Kepuh Harjo</t>
  </si>
  <si>
    <t>Sortir Center</t>
  </si>
  <si>
    <t>JL Anggrek No 4</t>
  </si>
  <si>
    <t>Pilang</t>
  </si>
  <si>
    <t>Kademangan</t>
  </si>
  <si>
    <t>Agen Pajarakan</t>
  </si>
  <si>
    <t>JL Raya Condong</t>
  </si>
  <si>
    <t>Karangbong</t>
  </si>
  <si>
    <t>Pajarakan</t>
  </si>
  <si>
    <t>Agen Asembagus</t>
  </si>
  <si>
    <t>Jl Raya Asebagus 564</t>
  </si>
  <si>
    <t>Trigonco</t>
  </si>
  <si>
    <t>Asembagus</t>
  </si>
  <si>
    <t>Agen Yosowilangun</t>
  </si>
  <si>
    <t>Jl Mayjen Sungkono 9</t>
  </si>
  <si>
    <t>Yosowilangun Lor</t>
  </si>
  <si>
    <t>Yosowilangun</t>
  </si>
  <si>
    <t>Agen Senduro</t>
  </si>
  <si>
    <t>Jl Jurang Langak</t>
  </si>
  <si>
    <t>Jurang Langak</t>
  </si>
  <si>
    <t>Senduro</t>
  </si>
  <si>
    <t>Agen Pronojiwo</t>
  </si>
  <si>
    <t>JL Raya Pronojiwo</t>
  </si>
  <si>
    <t>Pronojiwo</t>
  </si>
  <si>
    <t>Perwakilan Paiton</t>
  </si>
  <si>
    <t>Jl Raya Paiton (sebelah barat Indomaret)</t>
  </si>
  <si>
    <t>Paiton</t>
  </si>
  <si>
    <t>Perwakilan Sultan Agung</t>
  </si>
  <si>
    <t>Jl Sultan Agung 24</t>
  </si>
  <si>
    <t>Jogotrunan</t>
  </si>
  <si>
    <t>Perwakilan Kraksaan</t>
  </si>
  <si>
    <t>Jl Raya Panglima Sudirman</t>
  </si>
  <si>
    <t>Kebon Agung</t>
  </si>
  <si>
    <t>Agen Semeru</t>
  </si>
  <si>
    <t>Jl Raya Semeru</t>
  </si>
  <si>
    <t>Mimbaan</t>
  </si>
  <si>
    <t>Panji</t>
  </si>
  <si>
    <t>Perwakilan Supratman</t>
  </si>
  <si>
    <t>Jl W R Supratman</t>
  </si>
  <si>
    <t>Adirejo</t>
  </si>
  <si>
    <t>Perwakilan Pahlawan</t>
  </si>
  <si>
    <t>Jl Pahlawan 47</t>
  </si>
  <si>
    <t>Kebonsari Kulon</t>
  </si>
  <si>
    <t>Kanigaran</t>
  </si>
  <si>
    <t>Perwakilan Ahmad Yani</t>
  </si>
  <si>
    <t>Jl Ahmad Yani Ruko Ahmad Yani RT 5 RW 6 Blok A9</t>
  </si>
  <si>
    <t>Mayangan</t>
  </si>
  <si>
    <t>KLAKAH REJO</t>
  </si>
  <si>
    <t>JL. KLAKAH REJO TK 2/ 1 SURABAYA</t>
  </si>
  <si>
    <t>COUNTER SUKOMANUNGGAL</t>
  </si>
  <si>
    <t>JL. RAYA SUKOMANUNGGAL NO 126 SURABAYA</t>
  </si>
  <si>
    <t>SIMOMULYO</t>
  </si>
  <si>
    <t>112.698.414</t>
  </si>
  <si>
    <t>COUNTER NGAGEL 43</t>
  </si>
  <si>
    <t>JL. RAYA NGAGEL 43 SURABAYA</t>
  </si>
  <si>
    <t>COUNTER ABDUL KARIM</t>
  </si>
  <si>
    <t>JL. KYAI ABDUL KARIM NO. 20</t>
  </si>
  <si>
    <t>RUNGKUT MENANGGAL</t>
  </si>
  <si>
    <t>COUNTER DELTASARI</t>
  </si>
  <si>
    <t>JL. DELTASARI INDAH BLOK AP NO 16 SIDOARJO</t>
  </si>
  <si>
    <t>COUNTER SAKURA REGENCY</t>
  </si>
  <si>
    <t>JL. KETINTANG BARU SELATAN NO.26 RUKO SAKURA REGENCY BLOK O-11 SURABAYA</t>
  </si>
  <si>
    <t>COUNTER DARMO BARU BARAT</t>
  </si>
  <si>
    <t>JL. DARMO BARU BARAT XII/43</t>
  </si>
  <si>
    <t>SONOKWIJENAN</t>
  </si>
  <si>
    <t>COUNTER A. YANI DOLOG</t>
  </si>
  <si>
    <t>JL. ACHMAD YANI NO. 120</t>
  </si>
  <si>
    <t>COUNTER SIWALANKERTO UTARA</t>
  </si>
  <si>
    <t>JL. SIWALANKERTO UTARA II PASAR LKMK BLOK AA NO. 8</t>
  </si>
  <si>
    <t>COUNTER KALIKEPITING</t>
  </si>
  <si>
    <t>JL. KALIKEPITING NO. 155</t>
  </si>
  <si>
    <t>PACAR KEMBANGA</t>
  </si>
  <si>
    <t>COUNTER RAYA JENGGALA</t>
  </si>
  <si>
    <t>KOMP. PERTOKOAN GEDANGAN MEGAH BLOK A1 NO. 3D JL. RAYA JENGGALA</t>
  </si>
  <si>
    <t>PUCANG (SIDOARJO)</t>
  </si>
  <si>
    <t>COUNTER SIDOSERMO</t>
  </si>
  <si>
    <t>JL. SIDOSERMO 2 NO. 34 A</t>
  </si>
  <si>
    <t>SIDOSERMO</t>
  </si>
  <si>
    <t>COUNTER RAYA BOGEM</t>
  </si>
  <si>
    <t>JL. RAYA BOGEM DUSUN SAIMBANG RT.09/RW.03 SUKODONO</t>
  </si>
  <si>
    <t>COUNTER TAMBAKSARI</t>
  </si>
  <si>
    <t>JL. TAMBAKSARI NO. 2B</t>
  </si>
  <si>
    <t>PLOSO</t>
  </si>
  <si>
    <t>COUNTER PUSAT GROSIR SUB</t>
  </si>
  <si>
    <t>JL. DUPAK PUSAT GROSIR SURABAYA LT. DASAR BLOK JG - 16</t>
  </si>
  <si>
    <t>DUPAK</t>
  </si>
  <si>
    <t>COUNTER MANUKAN TENGAH</t>
  </si>
  <si>
    <t>JL. RAYA MANUKAN TENGAH BLOK 20-P NO. 16</t>
  </si>
  <si>
    <t>MANUKAN KULON</t>
  </si>
  <si>
    <t>COUNTER SAN ANTONIO</t>
  </si>
  <si>
    <t>SAN ANTONIO SHOPPING STREET N1 NO 25</t>
  </si>
  <si>
    <t>COUNTER RAYA MENUR</t>
  </si>
  <si>
    <t>JL. MENUR RAYA NO. 72</t>
  </si>
  <si>
    <t>COUNTER KUPANG JAYA</t>
  </si>
  <si>
    <t>JL. KUPANG JAYA A2 / 54</t>
  </si>
  <si>
    <t>COUNTER WAGE</t>
  </si>
  <si>
    <t>RUKO SENTRA NIAGA BLOK A 3 WAGE</t>
  </si>
  <si>
    <t>COUNTER RAYA ARJUNA</t>
  </si>
  <si>
    <t>JL. RAYA ARJUNA NO. 151 SURABAYA</t>
  </si>
  <si>
    <t>COUNTER SIMOKERTO</t>
  </si>
  <si>
    <t>JL. SIMOKERTO NO. 65</t>
  </si>
  <si>
    <t>COUNTER PUTRO AGUNG</t>
  </si>
  <si>
    <t>JL. PUTRO AGUNG WETAN NO. 4A</t>
  </si>
  <si>
    <t>RANGKAH</t>
  </si>
  <si>
    <t>COUNTER DHARMAWANGSA</t>
  </si>
  <si>
    <t>JL. DHARMAWANGSA NO.35</t>
  </si>
  <si>
    <t>COUNTER LETJEN SUTOYO</t>
  </si>
  <si>
    <t>JL. LETJEN SUTOYO 140A KAV. 10 MEDAENG WARU</t>
  </si>
  <si>
    <t>COUNTER MAYJEND SUNGKONO</t>
  </si>
  <si>
    <t>JL. MAYJEND SUNGKONO NO.182</t>
  </si>
  <si>
    <t>PUTAT GEDE</t>
  </si>
  <si>
    <t>-7.,288579</t>
  </si>
  <si>
    <t>COUNTER DUKUH KUPANG TIMUR</t>
  </si>
  <si>
    <t>JL. DUKUH KUPANG TIMUR Gg 10 NO.43</t>
  </si>
  <si>
    <t>COUNTER PANJANG JIWO</t>
  </si>
  <si>
    <t>RUKO DELTA PERMAI 1B/17 JL. PANJANG JIWO</t>
  </si>
  <si>
    <t>PANJANG JIWO</t>
  </si>
  <si>
    <t>COUNTER RUKO MULYOSARI</t>
  </si>
  <si>
    <t>RUKO MULYOSARI TENGAH NO.5 BLOK 95 J</t>
  </si>
  <si>
    <t>COUNTER KEPUTIH</t>
  </si>
  <si>
    <t>JL. KEPUTIH TEGAL NO. 1 (SAMPING SD 26 )</t>
  </si>
  <si>
    <t>KEPUTIH</t>
  </si>
  <si>
    <t>COUNTER KENDALSARI</t>
  </si>
  <si>
    <t>JL. KENDAL SARI SLT PONDOK CITRA EXECUTIVE R.10</t>
  </si>
  <si>
    <t>COUNTER GEDANGAN</t>
  </si>
  <si>
    <t>JL. A.YANI NO.19,JLRAYA GEDANGAN</t>
  </si>
  <si>
    <t>SIDOKUMPUL</t>
  </si>
  <si>
    <t>COUNTER KEDUNG COWEK</t>
  </si>
  <si>
    <t>JL. KEDUNG COWEK NO.47 C</t>
  </si>
  <si>
    <t>COUNTER KENJERAN BARU</t>
  </si>
  <si>
    <t>JL. TAMBAK REJO NO. 101</t>
  </si>
  <si>
    <t>TAMBAK REJO</t>
  </si>
  <si>
    <t>COUNTER HR. MUHAMMAD</t>
  </si>
  <si>
    <t>JL. HR MUHAMAD NO. 163</t>
  </si>
  <si>
    <t>COUNTER KARANG MENJANGAN</t>
  </si>
  <si>
    <t>JL. KARANG MENJANGAN NO. 145</t>
  </si>
  <si>
    <t>COUNTER VILLA BUKIT MAS</t>
  </si>
  <si>
    <t>JL. GOLF I NO 109</t>
  </si>
  <si>
    <t>GUNUNGSARI</t>
  </si>
  <si>
    <t>COUNTER KEDURUS</t>
  </si>
  <si>
    <t>JL. MASTRIP BOGANGIN NO. 35</t>
  </si>
  <si>
    <t>KEDURUS</t>
  </si>
  <si>
    <t>KARANGPILANG</t>
  </si>
  <si>
    <t>COUNTER DR. CIPTO</t>
  </si>
  <si>
    <t>JL. DR. CIPTO NO. 16</t>
  </si>
  <si>
    <t>COUNTER PERTIM</t>
  </si>
  <si>
    <t>JL. PERAK TIMUR NO 164</t>
  </si>
  <si>
    <t>PERAK TIMUR</t>
  </si>
  <si>
    <t>COUNTER KAYOON</t>
  </si>
  <si>
    <t>JL. TAMAN REKREASI KAYOON STAND 15</t>
  </si>
  <si>
    <t>EMBONG KALIASIN</t>
  </si>
  <si>
    <t>CABANG WAIBAKUL</t>
  </si>
  <si>
    <t>JL. TRANS WAINGAPU - WAIBAKUL</t>
  </si>
  <si>
    <t>WAIRAYA</t>
  </si>
  <si>
    <t>UMBU RATU NGGAY BARAT</t>
  </si>
  <si>
    <t>SUMBA TENGAH</t>
  </si>
  <si>
    <t>AGEN BAKUNASE 2</t>
  </si>
  <si>
    <t>JL BADAK RT 17 RW 07</t>
  </si>
  <si>
    <t>BATUPLAT</t>
  </si>
  <si>
    <t>ALAK</t>
  </si>
  <si>
    <t>AGEN KUANINO</t>
  </si>
  <si>
    <t>JL. JEND. SUDIRMAN KUANINO RT 013 RW  003</t>
  </si>
  <si>
    <t>KUANINO</t>
  </si>
  <si>
    <t>AGEN TDM (ISTANA MOTOR)</t>
  </si>
  <si>
    <t>JL. BUNDARAN PU TDM OEBUFU</t>
  </si>
  <si>
    <t>TUAK DAUN MERAH</t>
  </si>
  <si>
    <t>AGEN DM</t>
  </si>
  <si>
    <t>JL. KARYA DHARMA NO 6</t>
  </si>
  <si>
    <t>MAGETAN</t>
  </si>
  <si>
    <t>JL. PANDAN NO. 45</t>
  </si>
  <si>
    <t>JL. DIPONEGORO DKH MERBOT</t>
  </si>
  <si>
    <t>DS KAUMAN</t>
  </si>
  <si>
    <t>AGEN TERGO</t>
  </si>
  <si>
    <t>JL. BASUKI RAHMAD</t>
  </si>
  <si>
    <t>JL. KALIMANTAN NO. 29</t>
  </si>
  <si>
    <t>AGEN KOJO</t>
  </si>
  <si>
    <t>JL. SETIA BUDI NO.54</t>
  </si>
  <si>
    <t>AGEN WUNI</t>
  </si>
  <si>
    <t>JL. WUNI NO. 35</t>
  </si>
  <si>
    <t>AGEN BENDO</t>
  </si>
  <si>
    <t>JL. RAYA MAOSPATI DS BELOTAN</t>
  </si>
  <si>
    <t>AGEN VIKA</t>
  </si>
  <si>
    <t>JL. MONGINSIDI NO. 22</t>
  </si>
  <si>
    <t>ANAK NEGRI</t>
  </si>
  <si>
    <t>JL. RAYA BARAT KEL. MANGGE RT. 05/02</t>
  </si>
  <si>
    <t>JL. SOEKARNO HATTA</t>
  </si>
  <si>
    <t>AGEN BASUKI RAHMAD</t>
  </si>
  <si>
    <t>JL. BASUKI RAHMAD NO 60</t>
  </si>
  <si>
    <t>AGEN THAMRIN</t>
  </si>
  <si>
    <t>JL. MH THAMRIN NO 95</t>
  </si>
  <si>
    <t>AGEN GATOT SUBROTO</t>
  </si>
  <si>
    <t>JL. GATOT SUBROTO NO. 13</t>
  </si>
  <si>
    <t>AGEN STADION</t>
  </si>
  <si>
    <t>JL. PARIKESIT, PERTOKOAN STADION WILIS BLOK G7</t>
  </si>
  <si>
    <t>AGEN SLAMET RIYADI</t>
  </si>
  <si>
    <t>JL. SLAMET RIYADI NO 29</t>
  </si>
  <si>
    <t>JL. WONOASRI NO. 25</t>
  </si>
  <si>
    <t>JL KHR SYAMSUL ARIFIN RT 04 RW 05</t>
  </si>
  <si>
    <t>KAB SITUBONDO</t>
  </si>
  <si>
    <t>AGEN JANGKAR</t>
  </si>
  <si>
    <t>JL RAYA JANGKAR</t>
  </si>
  <si>
    <t>PALANGAN</t>
  </si>
  <si>
    <t>JANGKAR</t>
  </si>
  <si>
    <t>AGEN KAPONGAN</t>
  </si>
  <si>
    <t>JL RAYA KAPONGAN</t>
  </si>
  <si>
    <t>KESAMBIRAMPAK</t>
  </si>
  <si>
    <t>KAPONGAN</t>
  </si>
  <si>
    <t>AGEN KLAKAH</t>
  </si>
  <si>
    <t>JL RAYA KLAKAH (SELATAN KANTOR POS)</t>
  </si>
  <si>
    <t>KLAKAH</t>
  </si>
  <si>
    <t>KAB LUMAJANG</t>
  </si>
  <si>
    <t>SUB AGEN SUMENEP</t>
  </si>
  <si>
    <t>JL. WACHID HASYIM NO 29 KOLOR</t>
  </si>
  <si>
    <t>BANGSELOK</t>
  </si>
  <si>
    <t>SUMENEP</t>
  </si>
  <si>
    <t>KANTOR PERWAKILAN BABAT</t>
  </si>
  <si>
    <t>SEMAMBUNG GRESIK</t>
  </si>
  <si>
    <t>Dusun semambung RT 1 RW 6 Kec. Driyorejo Gresik</t>
  </si>
  <si>
    <t>RAMAYANA</t>
  </si>
  <si>
    <t>JL. GUB. SURYO MSP C.12</t>
  </si>
  <si>
    <t>SIDAYU GRESIK</t>
  </si>
  <si>
    <t>JL. RAYA PAHLAWAN SIDAYU GRESIK</t>
  </si>
  <si>
    <t>SIDAYU</t>
  </si>
  <si>
    <t>AGEN KEPATIHAN GRESIK</t>
  </si>
  <si>
    <t>JL. GADING MUTIARA PERMAI BLOK AC NO. 17 MENGANTI GRESIK</t>
  </si>
  <si>
    <t>MENGANTI</t>
  </si>
  <si>
    <t>JL. MEYJEND SUNGKONO RT. 04/02 KEMBANGAN KEBOMAS GRESIK</t>
  </si>
  <si>
    <t>KARANGTURI GRESIK</t>
  </si>
  <si>
    <t>COUNTER MENGANTI GRESIK</t>
  </si>
  <si>
    <t>JL. RY PUTAT LOR . BOTENG - MENGANTI. GRESIK</t>
  </si>
  <si>
    <t>MANYAR GRESIK</t>
  </si>
  <si>
    <t>JL. KH SYAFII NO.70 MANYAR GRESIK</t>
  </si>
  <si>
    <t>BONDOWOSO GRESIK</t>
  </si>
  <si>
    <t>JL. BONDOWOSO NO. 54 GKB GRESIK</t>
  </si>
  <si>
    <t>COUNTER PPS</t>
  </si>
  <si>
    <t>JL. BERLIAN NO.08 MANYAR - GRESIK</t>
  </si>
  <si>
    <t>AGEN SINDUJOYO GRESIK</t>
  </si>
  <si>
    <t>JL. SINDUJOYO 9 NO. 44 KROMAN - GRESIK</t>
  </si>
  <si>
    <t>VETERAN GRESIK</t>
  </si>
  <si>
    <t>JL. VETERAN NO.101</t>
  </si>
  <si>
    <t>KANTOR PERWAKILAN DRIYOREJO</t>
  </si>
  <si>
    <t>Jl. TENARU DRIYOREJO</t>
  </si>
  <si>
    <t>SUB AGEN GRESIK</t>
  </si>
  <si>
    <t>JL. R.A KARTINI NO. 120 GRESIK</t>
  </si>
  <si>
    <t>AGEN KALIJUDAN</t>
  </si>
  <si>
    <t>JL. DR.IR.H. SOEKARNO NO.195 A (MERR KALIJUDAN)</t>
  </si>
  <si>
    <t>AGEN SUKO SALAM</t>
  </si>
  <si>
    <t>RUKO CENTER POINT NO.18 JL. RAYA LEBO SUKO SALAM SIDOARJO</t>
  </si>
  <si>
    <t>AGEN ORCHID REGENCY</t>
  </si>
  <si>
    <t>ORCHID REGENCY NO. 17A JL. RAYA SIDODADI SIDOARJO</t>
  </si>
  <si>
    <t>COUNTER TANDES</t>
  </si>
  <si>
    <t>JL. RAYA TANDES KIDUL (SEBELAH SELATAN STASIUN TANDES) SURABAYA</t>
  </si>
  <si>
    <t>COUNTER PTC MALL</t>
  </si>
  <si>
    <t>PAKUWON TRADE CENTER A3-25 SURABAYA</t>
  </si>
  <si>
    <t>COUNTER RAYA GELAM</t>
  </si>
  <si>
    <t>JL. RAYA GELAM NO.45 RT.13/3 CANDI SIDOARJO</t>
  </si>
  <si>
    <t>AGEN RUKO HARMONY</t>
  </si>
  <si>
    <t>HARMONY CITY CENTER BLOK TA.33 SIDOARJO</t>
  </si>
  <si>
    <t>COUNTER LIDAH KULON</t>
  </si>
  <si>
    <t>RUKO SENTRA BISNIS LIDAH KULON B20 LIDAH KULON LAKARSANTRI SURABAYA</t>
  </si>
  <si>
    <t>AGEN RAYA KENJERAN</t>
  </si>
  <si>
    <t>JL. RAYA KENJERAN NO.358 SURABAYA</t>
  </si>
  <si>
    <t>AGEN KEBRAON</t>
  </si>
  <si>
    <t>KARTIKA NIAGA KEBRAON BLOK A12 SURABAYA</t>
  </si>
  <si>
    <t>AGEN KOL. SUGIONO I</t>
  </si>
  <si>
    <t>JL. KOLONEL SUGIONO NO.1B rt.9/3 AMBENG-AMBENG SIDOARJO</t>
  </si>
  <si>
    <t>COUNTER RAYA LONTAR</t>
  </si>
  <si>
    <t>JL. RAYA LONTAR NO.303 SURABAYA</t>
  </si>
  <si>
    <t>COUNTER LAKARSANTRI</t>
  </si>
  <si>
    <t>JL. LAKARSANTRI BENDUNGAN NO.31 SURABAYA</t>
  </si>
  <si>
    <t>COUNTER SEMOLOWARU</t>
  </si>
  <si>
    <t>JL. RAYA SEMOLOWARU NO.40 SURABAYA</t>
  </si>
  <si>
    <t>COUNTER PACUAN KUDA</t>
  </si>
  <si>
    <t>JL. PACUAN KUDA NO. 47 SURABAYA</t>
  </si>
  <si>
    <t>COUNTER IKAN BANDENG</t>
  </si>
  <si>
    <t>JL. IKAN BANDENG NO.1B SURABAYA</t>
  </si>
  <si>
    <t>COUNTER MANUKAN KRAJAN</t>
  </si>
  <si>
    <t>JL. RAYA MANUKAN KRAJAN 31 SURABAYA</t>
  </si>
  <si>
    <t>COUNTER PACAR KELING</t>
  </si>
  <si>
    <t>JL. PACAR KELING NO.25 SURABAYA</t>
  </si>
  <si>
    <t>COUNTER PUCANG ANOM</t>
  </si>
  <si>
    <t>JL. PUCANG ANOM TIMUR NO.1 SURABAYA</t>
  </si>
  <si>
    <t>COUNTER KEBONSARI</t>
  </si>
  <si>
    <t>JL. KEBONSARI MANUNGGAL NO.15A SURABAYA</t>
  </si>
  <si>
    <t>COUNTER RAYA TEBEL</t>
  </si>
  <si>
    <t>Jl. RAYA TEBEL NO. 16 SIDOARJO</t>
  </si>
  <si>
    <t>COUNTER JAMBANGAN</t>
  </si>
  <si>
    <t>JL. RAYA JAMBANGAN KEBON AGUNG NO 65 SURABAYA</t>
  </si>
  <si>
    <t>COUNTER KRANGGAN</t>
  </si>
  <si>
    <t>JL. KRANGGAN NO. 57 SURABAYA</t>
  </si>
  <si>
    <t>PERWAKILAN DARMO INDAH</t>
  </si>
  <si>
    <t>JL. RAYA DARMO INDAH TIMUR BLOK EU-7. TANDES SURABAYA</t>
  </si>
  <si>
    <t>PERWAKILAN SULAWESI</t>
  </si>
  <si>
    <t>JL. SULAWESI NO. 34</t>
  </si>
  <si>
    <t>PERWAKILAN SAMPANG</t>
  </si>
  <si>
    <t>JL. JAKSA AGUNG SUPRAPTO SAMPANG</t>
  </si>
  <si>
    <t>PERWAKILAN SIDOARJO</t>
  </si>
  <si>
    <t>JL. MOJOPAHIT NO 15-17 SIDOARJO</t>
  </si>
  <si>
    <t>PERWAKILAN KRIAN</t>
  </si>
  <si>
    <t>JL. IMAM BONJOL NO.28 KRIAN</t>
  </si>
  <si>
    <t>PERWAKILAN RAJAWALI</t>
  </si>
  <si>
    <t>RUKO MEGAH RAJAWALI JL. RAJAWALI NO 49 G SURABAYA</t>
  </si>
  <si>
    <t>PERWAKILAN DIPONEGORO</t>
  </si>
  <si>
    <t>JL. DIPONEGORO NO. 116 SURABAYA</t>
  </si>
  <si>
    <t>HEAD OFFICE</t>
  </si>
  <si>
    <t>JALAN RAYA JUANDA KM 2-3 SEMAMBUNG SIDOARJO</t>
  </si>
  <si>
    <t>Graha Indah</t>
  </si>
  <si>
    <t>Jl.Projakal km 5.5 rt 31 no 117</t>
  </si>
  <si>
    <t>BALIKPAPAN UTARA</t>
  </si>
  <si>
    <t>BALIKPAPAN</t>
  </si>
  <si>
    <t>Balikpapan</t>
  </si>
  <si>
    <t>Kalimantan</t>
  </si>
  <si>
    <t>KM 17</t>
  </si>
  <si>
    <t>JL. SOEKARNO HATTA KM 17 RT 37</t>
  </si>
  <si>
    <t>Karang Joang</t>
  </si>
  <si>
    <t>STRAAT 3</t>
  </si>
  <si>
    <t>JL.INDRAKILA NO 107 RT 033</t>
  </si>
  <si>
    <t>GUNUNG SAMARINDA</t>
  </si>
  <si>
    <t>BALIKPAPAN TENGAH</t>
  </si>
  <si>
    <t>KARANG JATI 01</t>
  </si>
  <si>
    <t>JL. JEND. A. YANI NO. 39 KEL. KARANG JATI</t>
  </si>
  <si>
    <t>KARANG JATI</t>
  </si>
  <si>
    <t>SAMBOJA</t>
  </si>
  <si>
    <t>JL. SUNGAI SELUANG RT. 1 KEC. SAMBOJA</t>
  </si>
  <si>
    <t>SUNGAI SELUANG</t>
  </si>
  <si>
    <t>KUTAI KARTANEGARA</t>
  </si>
  <si>
    <t>GUNUNG BAKARAN 01</t>
  </si>
  <si>
    <t>JL. MARSMA R. ISWAHYUDI NO. 39</t>
  </si>
  <si>
    <t>GUNUNG BAHAGIA</t>
  </si>
  <si>
    <t>BALIKPAPAN SELATAN</t>
  </si>
  <si>
    <t>PELABUHAN 01</t>
  </si>
  <si>
    <t>JL. YOS SUDARSO NO. 8 DEPAN POLSEK PELABUHAN SEMAYANG</t>
  </si>
  <si>
    <t>PRAPATAN</t>
  </si>
  <si>
    <t>BALIKPAPAN KOTA</t>
  </si>
  <si>
    <t>LAMARU</t>
  </si>
  <si>
    <t>JL. MULAWARMAN NO. 26 RT. 005 LAMARU</t>
  </si>
  <si>
    <t>BALIKPAPAN TIMUR</t>
  </si>
  <si>
    <t>KOTA BALIKPAPAN</t>
  </si>
  <si>
    <t>-1.188305,</t>
  </si>
  <si>
    <t>KLANDASAN</t>
  </si>
  <si>
    <t>JL. JEND. SUDIRMAN KOMP. KLANDASAN PERMAI NO. 16</t>
  </si>
  <si>
    <t>KLANDASAN ILIR</t>
  </si>
  <si>
    <t>-1.27752,116</t>
  </si>
  <si>
    <t>HIDAYATULLAH</t>
  </si>
  <si>
    <t>JL. MULAWARMAN RT. 026 TERITIP BALIKPAPAN</t>
  </si>
  <si>
    <t>TERITIP</t>
  </si>
  <si>
    <t>116.9985389,17</t>
  </si>
  <si>
    <t>JL. PATIMURA TERMINAL BATU AMPAR</t>
  </si>
  <si>
    <t>BALIKPAPAN BARAT</t>
  </si>
  <si>
    <t>SEPAKU</t>
  </si>
  <si>
    <t>JL. NEGARA RT. 07 DS. SUKARAJA KEC. SEPAKU KAB. PENAJAM</t>
  </si>
  <si>
    <t>PENAJAM</t>
  </si>
  <si>
    <t>SUB  AGEN HANDIL MUARA JAWA</t>
  </si>
  <si>
    <t>JL. AHMAD YANI HANDIL2 RT. 027</t>
  </si>
  <si>
    <t>HANDIL</t>
  </si>
  <si>
    <t>MUARA JAWA</t>
  </si>
  <si>
    <t>SUB AGEN BATU KAJANG</t>
  </si>
  <si>
    <t>JL. NEGARA RT. 21 ( SAMPING KORAMIL )</t>
  </si>
  <si>
    <t>PASER</t>
  </si>
  <si>
    <t>BATU KAJANG</t>
  </si>
  <si>
    <t>BATU SOPANG</t>
  </si>
  <si>
    <t>SUB AGEN TANAH GROGOT</t>
  </si>
  <si>
    <t>JL. JEND SUDIRMAN RT 8 RW 3 NO 18 ( SAMPING DEALER SUZUKI MOBIL )</t>
  </si>
  <si>
    <t>TANAH GROGOT</t>
  </si>
  <si>
    <t>RINDING</t>
  </si>
  <si>
    <t>JL. MARSMA ISWAHYUDI KEL. RINDING KEC. TELUK BAYUR</t>
  </si>
  <si>
    <t>TANJUNG REDEB</t>
  </si>
  <si>
    <t>BERAU</t>
  </si>
  <si>
    <t>SUB AGEN BERAU ( TANJUNG REDEB )</t>
  </si>
  <si>
    <t>JL. DURIAN III RT. IX NO. 57 BERAU</t>
  </si>
  <si>
    <t>KOTA BERAU</t>
  </si>
  <si>
    <t>KUARO</t>
  </si>
  <si>
    <t>JL.JEND A.YANI DEPAN GANG BRI</t>
  </si>
  <si>
    <t>PENAJAM PASER UTARA</t>
  </si>
  <si>
    <t>LONGIKIS</t>
  </si>
  <si>
    <t>JL. PASAR LAMA SIMPANG PAIT</t>
  </si>
  <si>
    <t>LONGKALI</t>
  </si>
  <si>
    <t>JL.DEPAN LAPANGAN BOLA LONGKALI</t>
  </si>
  <si>
    <t>BABULU</t>
  </si>
  <si>
    <t>JL.PROPINSI KM.49</t>
  </si>
  <si>
    <t>PETUNG</t>
  </si>
  <si>
    <t>JL.PROPINSI KM.18</t>
  </si>
  <si>
    <t>SUB AGEN PENAJAM</t>
  </si>
  <si>
    <t>JL. PROPINSI KM. 0.5 RT. 06</t>
  </si>
  <si>
    <t>KM. 23</t>
  </si>
  <si>
    <t>JL. SOEKARNO HATTA KM. 23</t>
  </si>
  <si>
    <t>GUNUNG MALANG</t>
  </si>
  <si>
    <t>JL. MAYJEND SUTOYO NO. 01 RT. 44</t>
  </si>
  <si>
    <t>KLANDASAN ULU</t>
  </si>
  <si>
    <t>BONTO BULAENG II</t>
  </si>
  <si>
    <t>JL. BONTO BULAENG RT.04 NO.02</t>
  </si>
  <si>
    <t>SUMBER REJO</t>
  </si>
  <si>
    <t>GUNUNG EMPAT</t>
  </si>
  <si>
    <t>JL. GUNUNG EMPAT NO. 30 RT. 17</t>
  </si>
  <si>
    <t>MARGO MULYO</t>
  </si>
  <si>
    <t>SOMBER (TELINDUNG)</t>
  </si>
  <si>
    <t>JL. MERANTI RAYA NO. 11 RT. 15</t>
  </si>
  <si>
    <t>KM. 31</t>
  </si>
  <si>
    <t>JL. SOEKARNO HATTA KM. 31</t>
  </si>
  <si>
    <t>RUHUI RAHAYU II</t>
  </si>
  <si>
    <t>JL. RUHUI RAHAYU II RT.58 NO.22</t>
  </si>
  <si>
    <t>SEPINGGAN BARU</t>
  </si>
  <si>
    <t>116.957.617</t>
  </si>
  <si>
    <t>-1.022.577</t>
  </si>
  <si>
    <t>KM 5,5</t>
  </si>
  <si>
    <t>JL. SOEKARNO HATTA NO.27 KM.5,5 RT 29</t>
  </si>
  <si>
    <t>116.974.170</t>
  </si>
  <si>
    <t>-1.211.634</t>
  </si>
  <si>
    <t>MANGGAR</t>
  </si>
  <si>
    <t>JL. MULAWARMAN RT.20 NO.3</t>
  </si>
  <si>
    <t>MANGGAR BARU</t>
  </si>
  <si>
    <t>116.875.562</t>
  </si>
  <si>
    <t>-1.205.565</t>
  </si>
  <si>
    <t>SEPINGGAN</t>
  </si>
  <si>
    <t>JL. MARSMA R ISWAHYUDI RT.27 NO.538</t>
  </si>
  <si>
    <t>SEPINGGAN RAYA</t>
  </si>
  <si>
    <t>116.960.276</t>
  </si>
  <si>
    <t>-1.228.151</t>
  </si>
  <si>
    <t>POLDA</t>
  </si>
  <si>
    <t>JL. SYARIFUDIN YOES RT.57</t>
  </si>
  <si>
    <t>RINGROAD</t>
  </si>
  <si>
    <t>JL. RUHUI RAHAYU RT. 08 NO. 06</t>
  </si>
  <si>
    <t>116.886.000</t>
  </si>
  <si>
    <t>-1.230.289</t>
  </si>
  <si>
    <t>BATAKAN</t>
  </si>
  <si>
    <t>JL. MULAWARMAN BATAKAN ( DEPAN PT. THIESS CONTRACTORS )</t>
  </si>
  <si>
    <t>116.883.891</t>
  </si>
  <si>
    <t>-1.241.982</t>
  </si>
  <si>
    <t>D.I PANJAITAN</t>
  </si>
  <si>
    <t>JL. DI PANJAITAN STRAT 1 NO. 19</t>
  </si>
  <si>
    <t>116.934.410</t>
  </si>
  <si>
    <t>-1.249.035</t>
  </si>
  <si>
    <t>BONTO BULAENG I</t>
  </si>
  <si>
    <t>JL. GUNUG SARI ILIR</t>
  </si>
  <si>
    <t>116.848.923</t>
  </si>
  <si>
    <t>-1.238.729</t>
  </si>
  <si>
    <t>MT. HARYONO II</t>
  </si>
  <si>
    <t>JL. MT HARYONO NO 15 RT 42 KEL GRAHA INDAH</t>
  </si>
  <si>
    <t>GRAHA INDAH</t>
  </si>
  <si>
    <t>116.844.351</t>
  </si>
  <si>
    <t>-1.249.315</t>
  </si>
  <si>
    <t>KM. 9</t>
  </si>
  <si>
    <t>JL. SOEKARNO HATTA KM.9 RT 39 BATU AMPAR</t>
  </si>
  <si>
    <t>116.869.629</t>
  </si>
  <si>
    <t>-1.227.270</t>
  </si>
  <si>
    <t>KAMPUNG BARU</t>
  </si>
  <si>
    <t>JL. LETJEND SUPRAPTO RT. 02 NO. 05</t>
  </si>
  <si>
    <t>BARU ULU</t>
  </si>
  <si>
    <t>116.882.555</t>
  </si>
  <si>
    <t>-1.198.478</t>
  </si>
  <si>
    <t>JL. PRAPATAN RT. 13 NO. 07 PRAPATAN</t>
  </si>
  <si>
    <t>116.812.815</t>
  </si>
  <si>
    <t>-1.228.637</t>
  </si>
  <si>
    <t>KEBUN SAYUR</t>
  </si>
  <si>
    <t>JL. LETJEND SUPRAPTO RT. 17 NO. 57A ( JL. ADIL MAKMUR )</t>
  </si>
  <si>
    <t>JL. AHMAD YANI RT.42 NO. 17</t>
  </si>
  <si>
    <t>GUNUNG SARI ILIR</t>
  </si>
  <si>
    <t>116.838.140</t>
  </si>
  <si>
    <t>-1.273.118</t>
  </si>
  <si>
    <t>KM. 2,5</t>
  </si>
  <si>
    <t>JL. SOEKARNO HATTA KM. 2,5 RT.42 NO.65</t>
  </si>
  <si>
    <t>116.843.631</t>
  </si>
  <si>
    <t>-1.227.475</t>
  </si>
  <si>
    <t>MT. HARYONO</t>
  </si>
  <si>
    <t>JL. MT HARYONO RT.84 NO. 06</t>
  </si>
  <si>
    <t>116.871.218</t>
  </si>
  <si>
    <t>-1.245.778</t>
  </si>
  <si>
    <t>BALIKPAPAN BARU</t>
  </si>
  <si>
    <t>KOMP. BALIKPAPAN BARU BLOK FJ4 NO. 6</t>
  </si>
  <si>
    <t>116.860.971</t>
  </si>
  <si>
    <t>-1.244.392</t>
  </si>
  <si>
    <t>AGEN PANGERAN ANTASARI</t>
  </si>
  <si>
    <t>JL PANGERAN ANTASARI NO 2 RT 06 BANJARMASIN</t>
  </si>
  <si>
    <t>PEKAPURAN RAYA</t>
  </si>
  <si>
    <t>BANJARMASIN TENGAH</t>
  </si>
  <si>
    <t>BANJARMASIN</t>
  </si>
  <si>
    <t>Banjarmasin</t>
  </si>
  <si>
    <t>AGEN SULTAN ADAM 2</t>
  </si>
  <si>
    <t>JL SULTAN ADAM</t>
  </si>
  <si>
    <t>SURGI MUFTI</t>
  </si>
  <si>
    <t>BANJARMASIN UTARA</t>
  </si>
  <si>
    <t>AGEN KOLONEL SUGIONO</t>
  </si>
  <si>
    <t>JL KOLONEL SUGIONO SUNGAI BARU</t>
  </si>
  <si>
    <t>KELAYAN LUAR</t>
  </si>
  <si>
    <t>AGEN OLIVE BUMI MAS RAYA</t>
  </si>
  <si>
    <t>JL BUMI MAS RAYA NO 72 RT II RW 01 (GUEST HOUSE OLIVE)</t>
  </si>
  <si>
    <t>PEMURUS BARU</t>
  </si>
  <si>
    <t>BANJARMASIN SELATAN</t>
  </si>
  <si>
    <t>AGEN PONDOK EMPAT</t>
  </si>
  <si>
    <t>JL PONDOK EMPAT RT 19 RW 08 NO 03 BANJARBARU</t>
  </si>
  <si>
    <t>LOKTABAT UTARA</t>
  </si>
  <si>
    <t>BANJARBARU UTARA</t>
  </si>
  <si>
    <t>BANJARBARU</t>
  </si>
  <si>
    <t>AGEN HANDIL BAKTI 2</t>
  </si>
  <si>
    <t>JL TRANS KALIMANTAN KM 6 KOMP GRIYA PERMATA NO 71 C RT 9 HANDIL BAKTI KAB BATOLA</t>
  </si>
  <si>
    <t>HANDIL BAKTI</t>
  </si>
  <si>
    <t>ALALAK</t>
  </si>
  <si>
    <t>KABUPATEN BARITO KUALA</t>
  </si>
  <si>
    <t>114.600.454</t>
  </si>
  <si>
    <t>AGEN TRIKORA 2</t>
  </si>
  <si>
    <t>JL TRIKORA RT 40 RW 07 KEL GUNTUNG MANGGIS BANJARBARU</t>
  </si>
  <si>
    <t>GUNTUNG MANGGIS</t>
  </si>
  <si>
    <t>LANDASAN ULIN</t>
  </si>
  <si>
    <t>AGEN HKSN</t>
  </si>
  <si>
    <t>JL HKSN NO 56 RT 17 KEL KUIN UTARA KEC BANJARMASIN UTARA</t>
  </si>
  <si>
    <t>KUIN UTARA</t>
  </si>
  <si>
    <t>114.5732.093</t>
  </si>
  <si>
    <t>AGEN SYAMSUDDIN NOOR</t>
  </si>
  <si>
    <t>JL GOLF NO 3 RT 03/01</t>
  </si>
  <si>
    <t>SYAMSUDDIN NOOR</t>
  </si>
  <si>
    <t>KOTA BANJARBARU</t>
  </si>
  <si>
    <t>AGEN PUTRI DARANANTE</t>
  </si>
  <si>
    <t>JL PUTRI DARANANTE NO 41</t>
  </si>
  <si>
    <t>SUNGAI BANGKONG</t>
  </si>
  <si>
    <t>PONTIANAK KOTA</t>
  </si>
  <si>
    <t>PONTIANAK</t>
  </si>
  <si>
    <t>Pontianak</t>
  </si>
  <si>
    <t>AGEN PURNAMA</t>
  </si>
  <si>
    <t>JL PURNAMA GG DINASTY RT 002 RW 008</t>
  </si>
  <si>
    <t>PARIT TOKAYA</t>
  </si>
  <si>
    <t>PONTIANAK SELATAN</t>
  </si>
  <si>
    <t>AGEN TANJUNG HILIR</t>
  </si>
  <si>
    <t>JL TRITURA RT 001 RW 002</t>
  </si>
  <si>
    <t>TANJUNG HILIR</t>
  </si>
  <si>
    <t>PONTIANAK TIMUR</t>
  </si>
  <si>
    <t>AGEN KARYA BARU</t>
  </si>
  <si>
    <t>JL KARYA BARU</t>
  </si>
  <si>
    <t>TELUK MULUS</t>
  </si>
  <si>
    <t>BTN TELUK MULUS NO 59 RT 13 RW 05</t>
  </si>
  <si>
    <t>TELUK KAPUAS</t>
  </si>
  <si>
    <t>SUNGAI RAYA</t>
  </si>
  <si>
    <t>KUBU RAYA</t>
  </si>
  <si>
    <t>AGEN SUNGAI RENGAS</t>
  </si>
  <si>
    <t>JL PRAMUKA SUI RANGKAS</t>
  </si>
  <si>
    <t>DESA SUNGAI RENGAS</t>
  </si>
  <si>
    <t>SUNGAI KAKAP</t>
  </si>
  <si>
    <t>AGEN PUNGGUR</t>
  </si>
  <si>
    <t>JL. REFORMASI KEL PUNGGUR BESAR KEC SUI KAKAP KUBU RAYA</t>
  </si>
  <si>
    <t>DESA PUNGGUR BESAR</t>
  </si>
  <si>
    <t>SUI KAKAP</t>
  </si>
  <si>
    <t>AGEN AQILA</t>
  </si>
  <si>
    <t>JL YA' M. SABRAN</t>
  </si>
  <si>
    <t>TANJUNG HULU</t>
  </si>
  <si>
    <t>AGEN BUDI KARYA</t>
  </si>
  <si>
    <t>JL BUDI KARYA</t>
  </si>
  <si>
    <t>BENUA MELAYU DARAT</t>
  </si>
  <si>
    <t>AGEN GEMINTANG</t>
  </si>
  <si>
    <t>Jl. Perdamaian</t>
  </si>
  <si>
    <t>Sungai Bangkong</t>
  </si>
  <si>
    <t>Pontianak Kota</t>
  </si>
  <si>
    <t>Kota Pontianak</t>
  </si>
  <si>
    <t>Jl. R.E Martadinata</t>
  </si>
  <si>
    <t>SUNGAI JAWI DALAM</t>
  </si>
  <si>
    <t>PONTIANAK BARAT</t>
  </si>
  <si>
    <t>KP PANJAITAN</t>
  </si>
  <si>
    <t>JL D.I. PANJAITAN</t>
  </si>
  <si>
    <t>SAMPIT</t>
  </si>
  <si>
    <t>DELTA PAWAN</t>
  </si>
  <si>
    <t>CABANG SAMBAS</t>
  </si>
  <si>
    <t>KAMPUNG LORONG</t>
  </si>
  <si>
    <t>DESA LORONG</t>
  </si>
  <si>
    <t>SAMBAS</t>
  </si>
  <si>
    <t>AGEN DR WAHIDIN</t>
  </si>
  <si>
    <t>JL. DR WAHIDIN SUDIROHUSONO</t>
  </si>
  <si>
    <t>SUNGAI JAWI</t>
  </si>
  <si>
    <t>AGEN PAL 8</t>
  </si>
  <si>
    <t>JALAN RAYA KAKAP</t>
  </si>
  <si>
    <t>PAL 9</t>
  </si>
  <si>
    <t>AGEN PANGLIMA</t>
  </si>
  <si>
    <t>JALAN HUSEIN HAMZAH NO. 555</t>
  </si>
  <si>
    <t>PAL 5</t>
  </si>
  <si>
    <t>AGEN DUTA CEMARA AYANI</t>
  </si>
  <si>
    <t>Jl. Jenderal Ahmad Yani</t>
  </si>
  <si>
    <t>Bangka Belitung Laut</t>
  </si>
  <si>
    <t>Pontianak Tenggara</t>
  </si>
  <si>
    <t>Kota  Pontianak</t>
  </si>
  <si>
    <t>AGEN Zacky Ahmad</t>
  </si>
  <si>
    <t>Jl. Padat Karya RT  12</t>
  </si>
  <si>
    <t>Juata Laut</t>
  </si>
  <si>
    <t>Tarakan Utara</t>
  </si>
  <si>
    <t>Tarakan</t>
  </si>
  <si>
    <t>3.429.960</t>
  </si>
  <si>
    <t>11.754.328</t>
  </si>
  <si>
    <t>AGEN JNE Putri</t>
  </si>
  <si>
    <t>Jl. Sultan Hasanuddin Rt. 01 No. 21</t>
  </si>
  <si>
    <t>Desa Seberang</t>
  </si>
  <si>
    <t>Sebatik Utara</t>
  </si>
  <si>
    <t>Nunukan</t>
  </si>
  <si>
    <t>AGEN AMD</t>
  </si>
  <si>
    <t>JL AMD MANUNGGAL NO 8 KEL PEMURUS DALAM BANJARMASIN</t>
  </si>
  <si>
    <t>PEMURUS DALAM</t>
  </si>
  <si>
    <t>AGEN PUNTIK</t>
  </si>
  <si>
    <t>DESA PUNTIK TENGAH KEC MANDASTANA KAB BARITO KUALA MARABAHAN</t>
  </si>
  <si>
    <t>DS PUNTIK TENGAH</t>
  </si>
  <si>
    <t>MANDASTANA</t>
  </si>
  <si>
    <t>MARABAHAN</t>
  </si>
  <si>
    <t>AGEN MARGASARI</t>
  </si>
  <si>
    <t>JL PELABUHAN MARGASARI NO 41 RT 1  MARGASARI</t>
  </si>
  <si>
    <t>BERINGIN</t>
  </si>
  <si>
    <t>CANDI LARAS SELATAN</t>
  </si>
  <si>
    <t>RANTAU</t>
  </si>
  <si>
    <t>AGEN SUNGAI SALAK</t>
  </si>
  <si>
    <t>JL SEI SALAK (TRIKORA) KEL LANDASAN ULIN BANJARMASIN</t>
  </si>
  <si>
    <t>GUNTUNG PAYUNG</t>
  </si>
  <si>
    <t>AGEN RATU ELOK</t>
  </si>
  <si>
    <t>JL . KUBIS NO 84 RT 001 RW 005 BANJARBARU</t>
  </si>
  <si>
    <t>MENTAOS</t>
  </si>
  <si>
    <t>AGEN BONTANG LESTARI II</t>
  </si>
  <si>
    <t>JL. MOH ROEM  RT.03</t>
  </si>
  <si>
    <t>BONTANG LESTARI</t>
  </si>
  <si>
    <t>BONTANG SELATAN</t>
  </si>
  <si>
    <t>BONTANG</t>
  </si>
  <si>
    <t>'0.049345</t>
  </si>
  <si>
    <t>Bontang</t>
  </si>
  <si>
    <t>AGEN BONTANG LESTARI</t>
  </si>
  <si>
    <t>JL. MOH ROEM RT.08</t>
  </si>
  <si>
    <t>SUB AGEN KAUBUN</t>
  </si>
  <si>
    <t>JL. POROS RT.04, DUSUN.SUNGAI DURIAN</t>
  </si>
  <si>
    <t>DESA BUMI ETAM</t>
  </si>
  <si>
    <t>KAUBUN</t>
  </si>
  <si>
    <t>KAB. KUTAI TIMUR</t>
  </si>
  <si>
    <t>SUB AGEN SANGKULIRANG</t>
  </si>
  <si>
    <t>JL. DMG. SETIA RT.20 NO.06 (SMK MUHAMADIYAH SANGKULIRANG)</t>
  </si>
  <si>
    <t>DESA BENUA BARU ILIR</t>
  </si>
  <si>
    <t>SANGKULIRANG</t>
  </si>
  <si>
    <t>KUTAI TIMUR</t>
  </si>
  <si>
    <t>+0° 59' 6.18</t>
  </si>
  <si>
    <t>+117° 59' 2.69</t>
  </si>
  <si>
    <t>SUB AGEN BENGALON</t>
  </si>
  <si>
    <t>JALAN MULAWARMAN</t>
  </si>
  <si>
    <t>SEPASO</t>
  </si>
  <si>
    <t>BENGALON</t>
  </si>
  <si>
    <t>TUMBANG SAMBA</t>
  </si>
  <si>
    <t>KATINGAN TENGAH</t>
  </si>
  <si>
    <t>KATINGAN HILIR</t>
  </si>
  <si>
    <t>-1.8949093,113</t>
  </si>
  <si>
    <t>Palangkaraya</t>
  </si>
  <si>
    <t>JL DI PANJAITAN</t>
  </si>
  <si>
    <t>KOTAWARINGIN TIMUR</t>
  </si>
  <si>
    <t>PALINGKAU</t>
  </si>
  <si>
    <t>KAPUAS MURUNG</t>
  </si>
  <si>
    <t>KUALA KAPUAS</t>
  </si>
  <si>
    <t>SUNGAI RANGIT</t>
  </si>
  <si>
    <t>SEI</t>
  </si>
  <si>
    <t>KOTAWARINGIN BARAT</t>
  </si>
  <si>
    <t>SISINGAMANGARAJA</t>
  </si>
  <si>
    <t>JL SISINGAMANGARAJA</t>
  </si>
  <si>
    <t>JEKAN RAYA</t>
  </si>
  <si>
    <t>PALANGKARAYA</t>
  </si>
  <si>
    <t>SERUYAN</t>
  </si>
  <si>
    <t>JL IMAM BONJOL NO 54</t>
  </si>
  <si>
    <t>KUALA PEMBUANG</t>
  </si>
  <si>
    <t>SERUYAN HILIR</t>
  </si>
  <si>
    <t>-3.384.808</t>
  </si>
  <si>
    <t>111.549.816</t>
  </si>
  <si>
    <t>PANGKALAN LADA</t>
  </si>
  <si>
    <t>JL A YANI KM 45 PANDU SANJAYA</t>
  </si>
  <si>
    <t>PANDU SANJAYA</t>
  </si>
  <si>
    <t>PANGKALAN BANTENG</t>
  </si>
  <si>
    <t>DS KARANG MULYA</t>
  </si>
  <si>
    <t>KUMAI</t>
  </si>
  <si>
    <t>JL ABDUL HAMID</t>
  </si>
  <si>
    <t>KUMAI HULU</t>
  </si>
  <si>
    <t>SUB AGEN SUKAMARA</t>
  </si>
  <si>
    <t>JL LETNAN OPI SAMPING  KORAMIL</t>
  </si>
  <si>
    <t>MENDAWAI</t>
  </si>
  <si>
    <t>SUKAMARA</t>
  </si>
  <si>
    <t>TANGKILING</t>
  </si>
  <si>
    <t>JL CILIK RIWUT KM 31</t>
  </si>
  <si>
    <t>BANTURUNG</t>
  </si>
  <si>
    <t>BUKIT BATU</t>
  </si>
  <si>
    <t>PALAN</t>
  </si>
  <si>
    <t>-1.988.300</t>
  </si>
  <si>
    <t>113.760.279</t>
  </si>
  <si>
    <t>AGEN KALIMANTAN</t>
  </si>
  <si>
    <t>JL KALIMANTAN SINGKAWANG</t>
  </si>
  <si>
    <t>SINGKAWANG</t>
  </si>
  <si>
    <t>AGEN SEDAU</t>
  </si>
  <si>
    <t>JL SEDAU PASAR KEL SEDAU KEC SINGKAWANG SELATAN KOTA SINGKAWANG</t>
  </si>
  <si>
    <t>SEDAU</t>
  </si>
  <si>
    <t>SINGKAWANG SELATAN</t>
  </si>
  <si>
    <t>JL KALIMANTAN NO 35 A RT 009 RW 003 KOTA SINGKAWANG</t>
  </si>
  <si>
    <t>AGEN RAF DIGITAL</t>
  </si>
  <si>
    <t>JL KEPOL MAHMUD NO B 19 KEL MELAYU KOTA SINGKAWANG BARAT</t>
  </si>
  <si>
    <t>MELAYU</t>
  </si>
  <si>
    <t>SINGKAWANG BARAT</t>
  </si>
  <si>
    <t>AGEN GHINA COMPUTER</t>
  </si>
  <si>
    <t>JL ALIANYANG NO 66 KEL KUALA KEC SINGKAWANG BARAT KOTA SINGKAWANG</t>
  </si>
  <si>
    <t>KUALA</t>
  </si>
  <si>
    <t>AGEN YOSO</t>
  </si>
  <si>
    <t>JL YOS SUDARSO NO 104 KEL MELAYU KEC SINGKAWANG BARAT</t>
  </si>
  <si>
    <t>JL A YANI KEL PASIRAN KEC SINGKAWANG BARAT KOTA SINGKAWANG</t>
  </si>
  <si>
    <t>PASIRAN</t>
  </si>
  <si>
    <t>AGEN SUNGAI DURI</t>
  </si>
  <si>
    <t>JL PEMATANG SUKUN KEL TENGAH KEC MEMPAWAH HILIR KAB MEMPAWAH</t>
  </si>
  <si>
    <t>MEMPAWAH HILIR</t>
  </si>
  <si>
    <t>MEMPAWAH</t>
  </si>
  <si>
    <t>AGEN YENNY TRAVEL</t>
  </si>
  <si>
    <t>JL GST M TAUFIK KEL TERUSAN KEC MEMPAWAH HILIR KAB MEMPAWAH</t>
  </si>
  <si>
    <t>TERUSAN</t>
  </si>
  <si>
    <t>AGEN DELLA</t>
  </si>
  <si>
    <t>JL JURUSAN PONTIANAK KEL SUNGAI PINYUH KEC SUNGAI PINYUH KAB MEMPAWAH</t>
  </si>
  <si>
    <t>SUNGAI PINYUH</t>
  </si>
  <si>
    <t>AGEN KP SUI PINYUH</t>
  </si>
  <si>
    <t>JL GST IBRAHIM SYAFIUDIN KEL TERUSAN KEC MEMPAWAH HILIR KAB SANGGAU</t>
  </si>
  <si>
    <t>AGEN SOKAN</t>
  </si>
  <si>
    <t>DUSUN PANDAN RT 06 DESA NANGASOKAN KEC SOKAN KAB MELAWI</t>
  </si>
  <si>
    <t>NANGASOKAN</t>
  </si>
  <si>
    <t>SOKAN</t>
  </si>
  <si>
    <t>MELAWI</t>
  </si>
  <si>
    <t>AGEN PUTRA PUTRI</t>
  </si>
  <si>
    <t>DUSUN SEPAN BATU DESA KELAKIK KEC NANGAPINOH KAB MELAWI</t>
  </si>
  <si>
    <t>KELAKIK</t>
  </si>
  <si>
    <t>NANGAPINOH</t>
  </si>
  <si>
    <t>AGEN KAYU LAPIS</t>
  </si>
  <si>
    <t>KEC KAYU LAPIS</t>
  </si>
  <si>
    <t>SEKADAU</t>
  </si>
  <si>
    <t>AGEN BELITANG</t>
  </si>
  <si>
    <t>KEC BELITANG</t>
  </si>
  <si>
    <t>AGEN RAWAK</t>
  </si>
  <si>
    <t>JL MERDEKA (RAWAK-NANGATAMAN) DUSUN RAWAK HULU KAB SEKADAU</t>
  </si>
  <si>
    <t>RAWAK HULU</t>
  </si>
  <si>
    <t>RAWAK</t>
  </si>
  <si>
    <t>AGEN NANGATAMAN</t>
  </si>
  <si>
    <t>DUSUN TANJUNG DESA NANGATAMAN KEC NANGATAMAN KAB SEKADAU</t>
  </si>
  <si>
    <t>NANGATAMAN</t>
  </si>
  <si>
    <t>AGEN SUI AYAK</t>
  </si>
  <si>
    <t>JL A YANI NO 72 DUSUN SUI AYAK III KAB SEKADAU</t>
  </si>
  <si>
    <t>SUI AYAK III</t>
  </si>
  <si>
    <t>SUI AYAK</t>
  </si>
  <si>
    <t>AGEN BUNUT</t>
  </si>
  <si>
    <t>DUSUN KARYA BHAKTI DESA BUNUT TENGAH KEC BUNUT HILIR KAB KAPUAS HULU</t>
  </si>
  <si>
    <t>BUNUT TENGAH</t>
  </si>
  <si>
    <t>BUNUT HILIR</t>
  </si>
  <si>
    <t>KAPUAS HULU</t>
  </si>
  <si>
    <t>AGEN SIBAU HILIR</t>
  </si>
  <si>
    <t>ASMIL YONIF 644/WLS DESA SIBAU HILIR KEC PUTUSSIBAU UTARA KAB KAPUAS HULU</t>
  </si>
  <si>
    <t>SIBAU HILIR</t>
  </si>
  <si>
    <t>PUTUSSIBAU UTARA</t>
  </si>
  <si>
    <t>AGEN KEDAMIN</t>
  </si>
  <si>
    <t>KEC KEDAMIN</t>
  </si>
  <si>
    <t>AGEN BOYAN TANJUNG</t>
  </si>
  <si>
    <t>KEC BOYAN TANJUNG</t>
  </si>
  <si>
    <t>AGEN SUAID</t>
  </si>
  <si>
    <t>KEC SUHAID</t>
  </si>
  <si>
    <t>AGEN KALIS</t>
  </si>
  <si>
    <t>KEC KALIS</t>
  </si>
  <si>
    <t>AGEN SILAT</t>
  </si>
  <si>
    <t>KEC SILAT</t>
  </si>
  <si>
    <t>AGEN BADAU</t>
  </si>
  <si>
    <t>DUSUN BADAU II GG MARTANI DESA BADAU KEC BADAU KAB KAPUAS HULU</t>
  </si>
  <si>
    <t>BADAU</t>
  </si>
  <si>
    <t>AGEN SEMITAU</t>
  </si>
  <si>
    <t>KEC SEMITAU KAB KAPUAS HULU</t>
  </si>
  <si>
    <t>AGEN NANGATEPUAI</t>
  </si>
  <si>
    <t>JL LINTAS SELATAN DUSUN SANJAYA DESA NANGATEPUAI KEC HULUGURUNG KAB KAPUAS HULU</t>
  </si>
  <si>
    <t>NANGATEPUAI</t>
  </si>
  <si>
    <t>HULU GURUNG</t>
  </si>
  <si>
    <t>AGEN SEMANGUT</t>
  </si>
  <si>
    <t>DUSUN AGAN JAYA DESA SEMANGUT UTARA KEC BUNUT HULU KAB KAPUAS HULU</t>
  </si>
  <si>
    <t>SEMANGUT UTARA</t>
  </si>
  <si>
    <t>BUNUT HULU</t>
  </si>
  <si>
    <t>AGEN MENTEBAH</t>
  </si>
  <si>
    <t>DUSUN MENTEBAH KIRI 01 DESA NANGAMENTEBAH KEC MANTEBAH KAB KAPUAS HULU</t>
  </si>
  <si>
    <t>NANGAMENTEBAH</t>
  </si>
  <si>
    <t>MENTEBAH</t>
  </si>
  <si>
    <t>AGEN DARAJUANTI</t>
  </si>
  <si>
    <t>JL DARAJUANTI RT 002 RW 001 KEL. ULAK JAYA SINTANG</t>
  </si>
  <si>
    <t>ULAK JAYA</t>
  </si>
  <si>
    <t>SINTANG</t>
  </si>
  <si>
    <t>AGEN ZERONINE</t>
  </si>
  <si>
    <t>JL YC OEVANG OERAY DESA BANING KOTA KEC SINTANG KAB SINTANG</t>
  </si>
  <si>
    <t>BANING KOTA</t>
  </si>
  <si>
    <t>AGEN SEPAUK</t>
  </si>
  <si>
    <t>DUSUN SEBARUK II DESA SUI MALI KEC KETUNGAU HILIR KAB SINTANG</t>
  </si>
  <si>
    <t>SUI MALI</t>
  </si>
  <si>
    <t>KETUNGAU HILIR</t>
  </si>
  <si>
    <t>AGEN MERAKAI</t>
  </si>
  <si>
    <t>JL TEMENGGUNG BANGKING DESA WIRAYUDA KEC KETUNGAU KAB SINTANG</t>
  </si>
  <si>
    <t>WIRAYUDA</t>
  </si>
  <si>
    <t>KETUNGAU</t>
  </si>
  <si>
    <t>AGEN ZIO</t>
  </si>
  <si>
    <t>JL MT HARYONO KEL RAWA MAMBOK KEC SINTANG KAB SINTANG</t>
  </si>
  <si>
    <t>AGEN BIN MARZ</t>
  </si>
  <si>
    <t>JL MT HARYONO KEL KAPUAS KANAN HULU KEC SINTANG KAB SINTANG</t>
  </si>
  <si>
    <t>KAPUAS KANAN HULU</t>
  </si>
  <si>
    <t>AGEN SUNGAI MELAYU</t>
  </si>
  <si>
    <t>DUSUN KARANG MAS DESA SUI MELAYU KEC SUI MELAYU RAYAK KAB KETAPANG</t>
  </si>
  <si>
    <t>SUI MELAYU</t>
  </si>
  <si>
    <t>SUI MELAYU RAYAK</t>
  </si>
  <si>
    <t>AGEN 4</t>
  </si>
  <si>
    <t>AGEN 3</t>
  </si>
  <si>
    <t>JL TRANSITO</t>
  </si>
  <si>
    <t>AGEN 2</t>
  </si>
  <si>
    <t>JL GAJAHMADA</t>
  </si>
  <si>
    <t>AGEN 1</t>
  </si>
  <si>
    <t>JL DR SUTOMO</t>
  </si>
  <si>
    <t>AGEN SUNGAI GANTANG</t>
  </si>
  <si>
    <t>DUSUN SUI GANTANG KEL MEKAR UTAMA KEC KENDAWANGAN KAB KETAPANG</t>
  </si>
  <si>
    <t>MEKAR UTAMA</t>
  </si>
  <si>
    <t>KENDAWANGAN</t>
  </si>
  <si>
    <t>AGEN TUMBANG TITI</t>
  </si>
  <si>
    <t>JL KH M SAID DESA TUMBANG TITI RT 3 RW 3 KAB KETAPANG</t>
  </si>
  <si>
    <t>TUMBANG TITI</t>
  </si>
  <si>
    <t>AGEN SINGKUP</t>
  </si>
  <si>
    <t>KEC SINGKUP</t>
  </si>
  <si>
    <t>AGEN CERMAI</t>
  </si>
  <si>
    <t>JL RAYA SANGGAU LEDO RT 03 RW 01</t>
  </si>
  <si>
    <t>DUSUN KAMPUNG JAWA</t>
  </si>
  <si>
    <t>SANGGAU LEDO</t>
  </si>
  <si>
    <t>BENGKAYANG</t>
  </si>
  <si>
    <t>AGEN PULAU BENDU</t>
  </si>
  <si>
    <t>JL RAYA PULAU BENDU</t>
  </si>
  <si>
    <t>DESA HILIR TENGAH</t>
  </si>
  <si>
    <t>NGABANG</t>
  </si>
  <si>
    <t>LANDAK</t>
  </si>
  <si>
    <t>AGEN NANGA MAU</t>
  </si>
  <si>
    <t>JL GARUDA</t>
  </si>
  <si>
    <t>NANGA MAU</t>
  </si>
  <si>
    <t>KAYAN HILIR</t>
  </si>
  <si>
    <t>AGEN MENUKUNG</t>
  </si>
  <si>
    <t>JL PENDIDIKAN</t>
  </si>
  <si>
    <t>MENUKUNG KOTA</t>
  </si>
  <si>
    <t>MENUKUNG</t>
  </si>
  <si>
    <t>'-0.4576427</t>
  </si>
  <si>
    <t>AGEN SERAWAI</t>
  </si>
  <si>
    <t>JL TANJUNG PURA NO 19</t>
  </si>
  <si>
    <t>SERAWAI</t>
  </si>
  <si>
    <t>'-0.3787907</t>
  </si>
  <si>
    <t>AGEN PASAR RAYA</t>
  </si>
  <si>
    <t>KOMPLEK PASAR RAYA BLOK D 025</t>
  </si>
  <si>
    <t>TANJUNG PURI</t>
  </si>
  <si>
    <t>'0.0880423</t>
  </si>
  <si>
    <t>'111.5031871</t>
  </si>
  <si>
    <t>AGEN CIPTA MANDIRI</t>
  </si>
  <si>
    <t>JL MT HARYONO KM 5</t>
  </si>
  <si>
    <t>MARTI GUNA</t>
  </si>
  <si>
    <t>'0.0424856</t>
  </si>
  <si>
    <t>AGEN AIR UPAS</t>
  </si>
  <si>
    <t>JL RAYA AIR UPAS</t>
  </si>
  <si>
    <t>AIR UPAS</t>
  </si>
  <si>
    <t>'-2.351014</t>
  </si>
  <si>
    <t>'110.814098</t>
  </si>
  <si>
    <t>AGEN TELUK BATANG</t>
  </si>
  <si>
    <t>JL RAYA KAYONG</t>
  </si>
  <si>
    <t>TELUK BATANG</t>
  </si>
  <si>
    <t>KAYONG UTARA</t>
  </si>
  <si>
    <t>JL TANJUNG PURA</t>
  </si>
  <si>
    <t>DESA SUTERA</t>
  </si>
  <si>
    <t>AGEN KENDAWANGAN</t>
  </si>
  <si>
    <t>JL RAYA KENDAWANGAN KM 75</t>
  </si>
  <si>
    <t>'-2.527979</t>
  </si>
  <si>
    <t>'110.611019</t>
  </si>
  <si>
    <t>AGEN MENJALIN</t>
  </si>
  <si>
    <t>JL RAYA SUNGAI BANDONG SIMPANG TABANGAN</t>
  </si>
  <si>
    <t>MENJALIN</t>
  </si>
  <si>
    <t>AGEN SEBOPET</t>
  </si>
  <si>
    <t>JLN SANGGAU LEDO BENGKAYANG</t>
  </si>
  <si>
    <t>'0.8209728</t>
  </si>
  <si>
    <t>'109.4689442</t>
  </si>
  <si>
    <t>AGEN LEDO</t>
  </si>
  <si>
    <t>JL SANGGAU LEDO</t>
  </si>
  <si>
    <t>DESA SIDAI</t>
  </si>
  <si>
    <t>LEDO</t>
  </si>
  <si>
    <t>AGEN NGURA</t>
  </si>
  <si>
    <t>JL NGURA NO 11</t>
  </si>
  <si>
    <t>DESA BUMI EMAS</t>
  </si>
  <si>
    <t>AGEN SELUAS</t>
  </si>
  <si>
    <t>JL.MALINDO DESA SAHAN DUSUN SUJAH</t>
  </si>
  <si>
    <t>DESA SELUAS</t>
  </si>
  <si>
    <t>SELUAS</t>
  </si>
  <si>
    <t>AGEN DARIT</t>
  </si>
  <si>
    <t>JL RAYA NGABANG</t>
  </si>
  <si>
    <t>DESA DARIT</t>
  </si>
  <si>
    <t>MENYUKE</t>
  </si>
  <si>
    <t>AGEN MANDOR</t>
  </si>
  <si>
    <t>DESA MANDOR</t>
  </si>
  <si>
    <t>MANDOR</t>
  </si>
  <si>
    <t>AGEN KARANGAN</t>
  </si>
  <si>
    <t>JL PANGSUMA</t>
  </si>
  <si>
    <t>SOMPAK</t>
  </si>
  <si>
    <t>MEMPAWAH HULU</t>
  </si>
  <si>
    <t>AGEN ANJUNGAN</t>
  </si>
  <si>
    <t>JL RAYA ANJUNGAN KEL ANJUNGAN RT/RW 004/002</t>
  </si>
  <si>
    <t>MELANCAR</t>
  </si>
  <si>
    <t>ANJUNGAN</t>
  </si>
  <si>
    <t>AGEN KUALA BEHE</t>
  </si>
  <si>
    <t>JL TERMINAL</t>
  </si>
  <si>
    <t>KUALA BEHE</t>
  </si>
  <si>
    <t>AGEN PADANG TIKAR</t>
  </si>
  <si>
    <t>JL BABURAZAK BARAT DS PADANG TIKAR DUA</t>
  </si>
  <si>
    <t>PADANG TIKAR</t>
  </si>
  <si>
    <t>'-0.706591</t>
  </si>
  <si>
    <t>'109.275320</t>
  </si>
  <si>
    <t>JALAN POROS DUSUN MENGERIS</t>
  </si>
  <si>
    <t>DESA MABOH</t>
  </si>
  <si>
    <t>BELITANG</t>
  </si>
  <si>
    <t>AGEN LADANGAN</t>
  </si>
  <si>
    <t>DUSUN LADANGAN</t>
  </si>
  <si>
    <t>DESA AMBOYO SELATAN</t>
  </si>
  <si>
    <t>KEC NGABANG</t>
  </si>
  <si>
    <t>KAB LANDAK</t>
  </si>
  <si>
    <t>AGEN SERIMBU</t>
  </si>
  <si>
    <t>DUSUN SERIMBU TENGAH</t>
  </si>
  <si>
    <t>DESA SERIMBU</t>
  </si>
  <si>
    <t>KEC AIR BESAR</t>
  </si>
  <si>
    <t>AGEN PAHAUMAN</t>
  </si>
  <si>
    <t>DUSUN PAHAUMAN</t>
  </si>
  <si>
    <t>DESA PAHAUMAN</t>
  </si>
  <si>
    <t>SENGAH TEMILA</t>
  </si>
  <si>
    <t>AGEN SUNGAI LAUR</t>
  </si>
  <si>
    <t>TANJUNG LIPAT</t>
  </si>
  <si>
    <t>SUNGAI DAKA</t>
  </si>
  <si>
    <t>SUNGAI LAUR</t>
  </si>
  <si>
    <t>AGEN BALAI BEKUAK</t>
  </si>
  <si>
    <t>BALAI BEKUAK</t>
  </si>
  <si>
    <t>BALAI PINANG</t>
  </si>
  <si>
    <t>SIMPANG HULU</t>
  </si>
  <si>
    <t>AGEN MANIS MATA</t>
  </si>
  <si>
    <t>JL SURYA ADIWIJAYA</t>
  </si>
  <si>
    <t>DESA MANIS MATA</t>
  </si>
  <si>
    <t>KEC MANIS MATA</t>
  </si>
  <si>
    <t>KAB KETAPANG</t>
  </si>
  <si>
    <t>AGEN MARAU</t>
  </si>
  <si>
    <t>DUSUN LANDAU</t>
  </si>
  <si>
    <t>DESA BINTAN SARI</t>
  </si>
  <si>
    <t>KEC MARAU</t>
  </si>
  <si>
    <t>AGEN LINTAS SEKAYAM</t>
  </si>
  <si>
    <t>JL LINTAS SEKAYAM NO 88</t>
  </si>
  <si>
    <t>DUSUN BALAI KARANGAN III</t>
  </si>
  <si>
    <t>SEKAYAM</t>
  </si>
  <si>
    <t>KAB SANGGAU</t>
  </si>
  <si>
    <t>AGEN RINTAU</t>
  </si>
  <si>
    <t>RINTAU DUSUN BUNGKANG</t>
  </si>
  <si>
    <t>DESA BUNGKANG</t>
  </si>
  <si>
    <t>KEC SEKAYAM</t>
  </si>
  <si>
    <t>JL JEND SUDIRMAN NO 10</t>
  </si>
  <si>
    <t>KEL BERINGIN</t>
  </si>
  <si>
    <t>KEC KAPUAS</t>
  </si>
  <si>
    <t>AGEN BERINGIN</t>
  </si>
  <si>
    <t>JL H SAID</t>
  </si>
  <si>
    <t>AGEN BODOK</t>
  </si>
  <si>
    <t>DUSUN GAANG NERIYONG</t>
  </si>
  <si>
    <t>DESA PUSAT DAMAI</t>
  </si>
  <si>
    <t>KEC PARINDU</t>
  </si>
  <si>
    <t>AGEN SOSOK</t>
  </si>
  <si>
    <t>DUSUN SOSOK II</t>
  </si>
  <si>
    <t>DESA SOSOK</t>
  </si>
  <si>
    <t>KEC TAYAN HULU</t>
  </si>
  <si>
    <t>AGEN MELIAU</t>
  </si>
  <si>
    <t>DUSUN MELIAU HILIR</t>
  </si>
  <si>
    <t>DESA MELIAU</t>
  </si>
  <si>
    <t>KEC MELIAU</t>
  </si>
  <si>
    <t>AGEN TAYAN</t>
  </si>
  <si>
    <t>JL PEMBANGUNAN KM 2 DUSUN KAWAT</t>
  </si>
  <si>
    <t>DESA KAWAT</t>
  </si>
  <si>
    <t>KEC TAYAN HILIR</t>
  </si>
  <si>
    <t>AGEN SANGGAU LEDO</t>
  </si>
  <si>
    <t>DUSUN JAWA</t>
  </si>
  <si>
    <t>DESA LEMBANG (CERMAI)</t>
  </si>
  <si>
    <t>KEC SANGGAU LEDO</t>
  </si>
  <si>
    <t>KAB BENGKAYANG</t>
  </si>
  <si>
    <t>AGEN ARUK</t>
  </si>
  <si>
    <t>DUSUN ARUK</t>
  </si>
  <si>
    <t>DESA SEBUNGA</t>
  </si>
  <si>
    <t>KEC SAJINGAN</t>
  </si>
  <si>
    <t>KAB SAMBAS</t>
  </si>
  <si>
    <t>AGEN SEBAWI</t>
  </si>
  <si>
    <t>DUSUN MAKSARI</t>
  </si>
  <si>
    <t>DESA SEBAWI</t>
  </si>
  <si>
    <t>KEC SEBAWI</t>
  </si>
  <si>
    <t>AGEN SELAKAU</t>
  </si>
  <si>
    <t>JL RAYA SELAKAU DUSUN GAYA BARU NO 48</t>
  </si>
  <si>
    <t>DESA PARIT BARU</t>
  </si>
  <si>
    <t>KEC SELAKAU</t>
  </si>
  <si>
    <t>AGEN SEKURA</t>
  </si>
  <si>
    <t>DUSUN SEKURA UTARA GG VETERAN</t>
  </si>
  <si>
    <t>DESA SEKURA</t>
  </si>
  <si>
    <t>TELUK KERAMAT</t>
  </si>
  <si>
    <t>AGEN JAWAI</t>
  </si>
  <si>
    <t>DUSUN UJUNG TIMUR</t>
  </si>
  <si>
    <t>DESA PARIT SETIA</t>
  </si>
  <si>
    <t>KEC JAWAI</t>
  </si>
  <si>
    <t>AGEN TEBAS</t>
  </si>
  <si>
    <t>DUSUN TEBAS KUALA</t>
  </si>
  <si>
    <t>DESA TEBAS KUALA</t>
  </si>
  <si>
    <t>KEC TEBAS</t>
  </si>
  <si>
    <t>AGEN KARTI</t>
  </si>
  <si>
    <t>DUSUN KARTI</t>
  </si>
  <si>
    <t>DESA TANJUNG KERACUT</t>
  </si>
  <si>
    <t>KEC TELUK KERAMAT</t>
  </si>
  <si>
    <t>AGEN PEMANGKAT</t>
  </si>
  <si>
    <t>JL PEMBANGUNAN</t>
  </si>
  <si>
    <t>DESA HARAPAN</t>
  </si>
  <si>
    <t>KEC PEMANGKAT</t>
  </si>
  <si>
    <t>AGEN JELIMPO</t>
  </si>
  <si>
    <t>DUSUN SEI RAYA</t>
  </si>
  <si>
    <t>DESA JELIMPO</t>
  </si>
  <si>
    <t>JELIMPO</t>
  </si>
  <si>
    <t>AGEN HAIKAL SENAKIN</t>
  </si>
  <si>
    <t>DUSUN SENAKIN</t>
  </si>
  <si>
    <t>DESA SENAKIN</t>
  </si>
  <si>
    <t>KEC SENGAH TEMILA</t>
  </si>
  <si>
    <t>AGEN JUANDA PUTRA</t>
  </si>
  <si>
    <t>DUSUN SIDAS</t>
  </si>
  <si>
    <t>DESA SIDAS</t>
  </si>
  <si>
    <t>AGEN DANI</t>
  </si>
  <si>
    <t>DUSUN TUNGKUL</t>
  </si>
  <si>
    <t>DESA HILIR KANTOR</t>
  </si>
  <si>
    <t>AGEN KARUNIA LESTARI</t>
  </si>
  <si>
    <t>JL PEMUDA NO 17</t>
  </si>
  <si>
    <t>TUNGKUL</t>
  </si>
  <si>
    <t>AGEN OPTIK VISION</t>
  </si>
  <si>
    <t>DUSUN PULAU BENDU</t>
  </si>
  <si>
    <t>AGEN TERENTANG</t>
  </si>
  <si>
    <t>JL USAHA BARU DUSUN KELOLA JAYA</t>
  </si>
  <si>
    <t>KELOLA JAYA</t>
  </si>
  <si>
    <t>TERENTANG</t>
  </si>
  <si>
    <t>CABANG NANGATAYAP</t>
  </si>
  <si>
    <t>JL JEND AHMAD YANI</t>
  </si>
  <si>
    <t>NANGATAYAP</t>
  </si>
  <si>
    <t>AGEN SANDAI</t>
  </si>
  <si>
    <t>DUSUN INDRALAYA</t>
  </si>
  <si>
    <t>DESA SANDAI KANAN</t>
  </si>
  <si>
    <t>KEC SANDAI</t>
  </si>
  <si>
    <t>AGEN PALOH</t>
  </si>
  <si>
    <t>DUSUN PERINTIS</t>
  </si>
  <si>
    <t>DESA NIBUNG</t>
  </si>
  <si>
    <t>KEC PALOH</t>
  </si>
  <si>
    <t>AGEN GALING</t>
  </si>
  <si>
    <t>DUSUN SEBURUAN</t>
  </si>
  <si>
    <t>DESA GALING</t>
  </si>
  <si>
    <t>KEC GALING</t>
  </si>
  <si>
    <t>AGEN SEMPARUK</t>
  </si>
  <si>
    <t>JL BAHAGIA DUSUN SEMPARUK SUTERA</t>
  </si>
  <si>
    <t>DESA SEMPARUK</t>
  </si>
  <si>
    <t>KEC SEMPARUK</t>
  </si>
  <si>
    <t>AGEN TERMINAL KIOS</t>
  </si>
  <si>
    <t>DUSUN TANAH TINGGI</t>
  </si>
  <si>
    <t>DESA TANJUNG NIAGA</t>
  </si>
  <si>
    <t>KEC NANGAPINOH</t>
  </si>
  <si>
    <t>KAB MELAWI</t>
  </si>
  <si>
    <t>AGEN KELAM</t>
  </si>
  <si>
    <t>DUSUN KENUKUT RT 004 RW 002</t>
  </si>
  <si>
    <t>DESA KEBONG</t>
  </si>
  <si>
    <t>KEC SINTANG</t>
  </si>
  <si>
    <t>KAB SINTANG</t>
  </si>
  <si>
    <t>AGEN SUI TEBELIAN</t>
  </si>
  <si>
    <t>DUSUN PANDAN RT 004 RW 002</t>
  </si>
  <si>
    <t>DESA SUI UKOI</t>
  </si>
  <si>
    <t>KEC SUI TEBELIAN</t>
  </si>
  <si>
    <t>AGEN JUANG</t>
  </si>
  <si>
    <t>JL JUANG MEKARSARI I RT 013 RW 004</t>
  </si>
  <si>
    <t>AGEN BATU BUIL</t>
  </si>
  <si>
    <t>JL PROPINSI BATU BUIL DUSUN BATU BUIL</t>
  </si>
  <si>
    <t>DESA BATU BUIL</t>
  </si>
  <si>
    <t>KEC BELIMBING</t>
  </si>
  <si>
    <t>AGEN KEMBAYAN</t>
  </si>
  <si>
    <t>DUSUN TANJUNG PERIUK</t>
  </si>
  <si>
    <t>DESA TJ MERPATI</t>
  </si>
  <si>
    <t>KEC KEMBAYAN</t>
  </si>
  <si>
    <t>AGEN BEDUAI</t>
  </si>
  <si>
    <t>DUSUN MUARA BEDUAI</t>
  </si>
  <si>
    <t>DESA KASROMEGO</t>
  </si>
  <si>
    <t>KEC BEDUAI</t>
  </si>
  <si>
    <t>AGEN MALINDO</t>
  </si>
  <si>
    <t>DUSUN ENTIKONG</t>
  </si>
  <si>
    <t>DESA ENTIKONG</t>
  </si>
  <si>
    <t>KEC ENTIKONG</t>
  </si>
  <si>
    <t>AGEN KESNA</t>
  </si>
  <si>
    <t>DUSUN TRIGALA</t>
  </si>
  <si>
    <t>DESA SUKAMAJU</t>
  </si>
  <si>
    <t>KEC TANAH PINOH</t>
  </si>
  <si>
    <t>AGEN SUBAH</t>
  </si>
  <si>
    <t>DUSUN SABUNG SETANGGA</t>
  </si>
  <si>
    <t>DESA SABUNG</t>
  </si>
  <si>
    <t>KEC SUBAH</t>
  </si>
  <si>
    <t>AGEN SUI DURIAN</t>
  </si>
  <si>
    <t>JL MT HARYONO GG DAMAI</t>
  </si>
  <si>
    <t>KEL KAPUAS KANAN HULU</t>
  </si>
  <si>
    <t>AGEN BONTI</t>
  </si>
  <si>
    <t>DUSUN SENGORET RT 004/001</t>
  </si>
  <si>
    <t>DESA MARINGIN JAYA</t>
  </si>
  <si>
    <t>AGEN TANJUNG KAPUAS</t>
  </si>
  <si>
    <t>JL RE MARTADINATA</t>
  </si>
  <si>
    <t>TANJUNG KAPUAS</t>
  </si>
  <si>
    <t>KAPUAS</t>
  </si>
  <si>
    <t>AGEN BATANG TARANG</t>
  </si>
  <si>
    <t>DUSUN MELABAN</t>
  </si>
  <si>
    <t>DESA HILIR</t>
  </si>
  <si>
    <t>KEC BALAI</t>
  </si>
  <si>
    <t>AGEN DWIKORA</t>
  </si>
  <si>
    <t>DUSUN PULAU TAYAN UTARA</t>
  </si>
  <si>
    <t>PULAU TAYAN</t>
  </si>
  <si>
    <t>TAYAN HILIR</t>
  </si>
  <si>
    <t>SANGGAU</t>
  </si>
  <si>
    <t>AGEN NANGABIANG</t>
  </si>
  <si>
    <t>DUSUN SEMPURNA JAYA</t>
  </si>
  <si>
    <t>DESA NANGABIANG</t>
  </si>
  <si>
    <t>AGEN SEMUNTAI</t>
  </si>
  <si>
    <t>DUSUN SEMUNTAI</t>
  </si>
  <si>
    <t>DESA  SEMUNTAI RT 002 RW 001</t>
  </si>
  <si>
    <t>MUKOK</t>
  </si>
  <si>
    <t>AGEN KAWAT</t>
  </si>
  <si>
    <t>DUSUN KAWAT</t>
  </si>
  <si>
    <t>AGEN WONODADI 2</t>
  </si>
  <si>
    <t>JL WONODADI 2</t>
  </si>
  <si>
    <t>ARANG LIMBUNG</t>
  </si>
  <si>
    <t>SUI RAYA</t>
  </si>
  <si>
    <t>AGEN KAKAP</t>
  </si>
  <si>
    <t>JL RAYA KAKAP</t>
  </si>
  <si>
    <t>AGEN DESA KAPUR</t>
  </si>
  <si>
    <t>JL DESA KAPUR</t>
  </si>
  <si>
    <t>DESA KAPUR</t>
  </si>
  <si>
    <t>AGEN KUALA DUA</t>
  </si>
  <si>
    <t>JL KH ABDURAHMAN WAHID NO 43</t>
  </si>
  <si>
    <t>KUALA DUA</t>
  </si>
  <si>
    <t>AGEN PERDAMAIAN</t>
  </si>
  <si>
    <t>JL PERDAMAIAN</t>
  </si>
  <si>
    <t>AGEN BANUA UTAMA</t>
  </si>
  <si>
    <t>JL SULTAN AGUNG RASAU JAYA</t>
  </si>
  <si>
    <t>RASAU JAYA</t>
  </si>
  <si>
    <t>AGEN SEGEDONG</t>
  </si>
  <si>
    <t>JL RAYA SEGEDONG</t>
  </si>
  <si>
    <t>SEGEDONG</t>
  </si>
  <si>
    <t>AGEN WAJOK</t>
  </si>
  <si>
    <t>JL RAYA WAJOK</t>
  </si>
  <si>
    <t>WAJOK</t>
  </si>
  <si>
    <t>SIANTAN</t>
  </si>
  <si>
    <t>AGEN KARUNIA BERSAMA</t>
  </si>
  <si>
    <t>JL H HAMZAH KOMP KARYA INDAH LESTARI B19</t>
  </si>
  <si>
    <t>PAL LIMA</t>
  </si>
  <si>
    <t>AGEN GLOBAL ABADI</t>
  </si>
  <si>
    <t>JL KHATULISTIWA</t>
  </si>
  <si>
    <t>PONTIANAK UTARA</t>
  </si>
  <si>
    <t>AGEN TAZAKKA</t>
  </si>
  <si>
    <t>JL DR WAHIDIN S NO 88</t>
  </si>
  <si>
    <t>SEI BANGKONG</t>
  </si>
  <si>
    <t>JNE AGEN Betayau</t>
  </si>
  <si>
    <t>Jl.  Poros Trans Betayau RT. 01</t>
  </si>
  <si>
    <t>Betayau</t>
  </si>
  <si>
    <t>Tana Tidung</t>
  </si>
  <si>
    <t>JNE AGEN Berkat Alam</t>
  </si>
  <si>
    <t>Jl. Padan Pangeran RT. 14 No. 33</t>
  </si>
  <si>
    <t>Tanjung Lapang</t>
  </si>
  <si>
    <t>Malinau Barat</t>
  </si>
  <si>
    <t>Malinau</t>
  </si>
  <si>
    <t>AGEN JNE Sappo</t>
  </si>
  <si>
    <t>Jl. Maharaja Dinda RT 2</t>
  </si>
  <si>
    <t>Malinau Seberang</t>
  </si>
  <si>
    <t>Malinau Kota</t>
  </si>
  <si>
    <t>AGEN JNE Faynet</t>
  </si>
  <si>
    <t>Jl. Lapangan Aji Kuning Rt. 02</t>
  </si>
  <si>
    <t>Mansalong</t>
  </si>
  <si>
    <t>Lumbis</t>
  </si>
  <si>
    <t>AGEN JNE Lancar Jaya</t>
  </si>
  <si>
    <t>Jl. Duku RT 36 Tanjung Selor</t>
  </si>
  <si>
    <t>Tanjung selor ilir</t>
  </si>
  <si>
    <t>Bulungan</t>
  </si>
  <si>
    <t>SEBUKU</t>
  </si>
  <si>
    <t>Jl. Pangeran Anum RT.01 Desa pembeliangan</t>
  </si>
  <si>
    <t>DESA PEMBELIANGAN</t>
  </si>
  <si>
    <t>NUNUKAN</t>
  </si>
  <si>
    <t>Agen JNE Bina Usaha</t>
  </si>
  <si>
    <t>Jl.Perintis RT.07 Binalawan,Sebatik</t>
  </si>
  <si>
    <t>Desa Binalawan</t>
  </si>
  <si>
    <t>Sebatik Barat</t>
  </si>
  <si>
    <t>Sub Agen JNE Sebatik</t>
  </si>
  <si>
    <t>Jl.Hidayahtullah RT.01 No.21,Sebatik</t>
  </si>
  <si>
    <t>Sungai Nyamuk</t>
  </si>
  <si>
    <t>Sebatik Timur</t>
  </si>
  <si>
    <t>Agen JNE Alun-Alun</t>
  </si>
  <si>
    <t>Jl.Ahmad Yani,Nunukan</t>
  </si>
  <si>
    <t>Agen JNE Sedadap</t>
  </si>
  <si>
    <t>Jl.Ujang Dewa,Nunukan</t>
  </si>
  <si>
    <t>Agen JNE Methanol</t>
  </si>
  <si>
    <t>Jl.Methanol RT.01 No.70,Bunyu</t>
  </si>
  <si>
    <t>Bunyu Barat</t>
  </si>
  <si>
    <t>Bunyu</t>
  </si>
  <si>
    <t>JNE Bunyu</t>
  </si>
  <si>
    <t>JL.BANGSAL TENGAH RT,09 NO.10</t>
  </si>
  <si>
    <t>Agen JNE B &amp; B</t>
  </si>
  <si>
    <t>Jl.Padat Karya Sabanar baru RT.02/01,Tanjung Selor</t>
  </si>
  <si>
    <t>Tanjung Selor</t>
  </si>
  <si>
    <t>Agen JNE Tanjung Palas</t>
  </si>
  <si>
    <t>Jl.Bendahara,Tanjung Palas</t>
  </si>
  <si>
    <t>Tanjung Palas</t>
  </si>
  <si>
    <t>Kantor Perwakilan MT HARYONO OPRASIONAL</t>
  </si>
  <si>
    <t>JL.MT HARYONO NO 30</t>
  </si>
  <si>
    <t>SUNGAI NANGKA</t>
  </si>
  <si>
    <t>GUNUNG GUNTUR 01</t>
  </si>
  <si>
    <t>JL.LETJEN S.PARMAN RT 28/NO 15/RW 09</t>
  </si>
  <si>
    <t>GUNUNG SARI ULU</t>
  </si>
  <si>
    <t>KANTOR PERWAKILAN MT. HARYONO</t>
  </si>
  <si>
    <t>JL. MT. HARYONO DALAM RT.30 NO.166, KEL. SUNGAI NANGKA</t>
  </si>
  <si>
    <t>KANTOR PERWAKILAN MARKONI</t>
  </si>
  <si>
    <t>JL.JEND SUDIRMAN NO. 246 MARKONI</t>
  </si>
  <si>
    <t>116.848.856</t>
  </si>
  <si>
    <t>-1.274.636</t>
  </si>
  <si>
    <t>KANTOR CABANG UTAMA BALIKPAPAN</t>
  </si>
  <si>
    <t>JL. JENDRAL SUDIRMAN NO.499 STAL KUDA</t>
  </si>
  <si>
    <t>116.861.684</t>
  </si>
  <si>
    <t>-1.273.719</t>
  </si>
  <si>
    <t>AGEN RAHAYU BANJARBARU</t>
  </si>
  <si>
    <t>JL RAHAYU SUNGAI PARING NO 17</t>
  </si>
  <si>
    <t>JL YOS SUDARSO RT 32 NO 08</t>
  </si>
  <si>
    <t>TELAGA BIRU</t>
  </si>
  <si>
    <t>BANJARMASIN BARAT</t>
  </si>
  <si>
    <t>CABANG UTAMA BANJARMASIN</t>
  </si>
  <si>
    <t>JL GATOT SUBROTO NO 43-45 BANJARMASIN</t>
  </si>
  <si>
    <t>KEBUN BUNGA</t>
  </si>
  <si>
    <t>BANJARMASIN TIMUR</t>
  </si>
  <si>
    <t>KOTA BANJARMASIN</t>
  </si>
  <si>
    <t>AGEN SEKUMPUL 2</t>
  </si>
  <si>
    <t>JL SEKUMPUL</t>
  </si>
  <si>
    <t>SEKUMPUL</t>
  </si>
  <si>
    <t>MARTAPURA</t>
  </si>
  <si>
    <t>KABUPATEN BANJAR</t>
  </si>
  <si>
    <t>AGEN TANJUNG REMA</t>
  </si>
  <si>
    <t>JL TANJUNG REMA DARAT</t>
  </si>
  <si>
    <t>TANJUNG REMA</t>
  </si>
  <si>
    <t>AGEN SUKAMARA</t>
  </si>
  <si>
    <t>JL SUKAMARA RT 006 RW 002</t>
  </si>
  <si>
    <t>LANDASAN ULIN UTARA</t>
  </si>
  <si>
    <t>LIANG ANGGANG</t>
  </si>
  <si>
    <t>SULTAN ADAM</t>
  </si>
  <si>
    <t>JL SULTAN ADAM KADAR PERMAI RAYA NO 53 RT 017 RW 002</t>
  </si>
  <si>
    <t>SUNGAI MIAI</t>
  </si>
  <si>
    <t>114.599.0246</t>
  </si>
  <si>
    <t>BERANGAS</t>
  </si>
  <si>
    <t>JL BERANGAS TIMUR RT 07</t>
  </si>
  <si>
    <t>AGEN GUNUNG SARI</t>
  </si>
  <si>
    <t>JL GUNUNG SARI</t>
  </si>
  <si>
    <t>TELUK DALAM</t>
  </si>
  <si>
    <t>AGEN GARUDA LANDASAN ULIN</t>
  </si>
  <si>
    <t>JL. GARUDA NO 41 LANDASAN ULIN KOTA BANJARBARU</t>
  </si>
  <si>
    <t>LANDASAN ULIN TIMUR</t>
  </si>
  <si>
    <t>AGEN SUINGAI ANDAI</t>
  </si>
  <si>
    <t>JL PADAT KARYA SUNGAI ANDAI BANJARMASIN</t>
  </si>
  <si>
    <t>SUNGAI ANDAI</t>
  </si>
  <si>
    <t>AGEN KM 11</t>
  </si>
  <si>
    <t>JL A YANI KM 11,200 RT 001 RW 001 KEL GAMBUT BARAT KEC GAMBUT KAB BANJAR</t>
  </si>
  <si>
    <t>GAMBUT BARAT</t>
  </si>
  <si>
    <t>GAMBUT</t>
  </si>
  <si>
    <t>AGEN BASUKI RAHMAT</t>
  </si>
  <si>
    <t>JL JEND BASUKI RAHMAT RT 11 NO 26/27 TANJUNG KAB TABALONG</t>
  </si>
  <si>
    <t>HIKUN</t>
  </si>
  <si>
    <t>KABUPATEN TABALONG</t>
  </si>
  <si>
    <t>AGEN SENGAYAM</t>
  </si>
  <si>
    <t>DESA MARGAJAYA KEC PAMUKAN BARAT RT 002 / 001 KAB KOTABARU KAL SEL</t>
  </si>
  <si>
    <t>PAMAKUAN BARAT</t>
  </si>
  <si>
    <t>KABUPATEN KOTABARU</t>
  </si>
  <si>
    <t>CABANG KOTABARU</t>
  </si>
  <si>
    <t>JL. SINGABANA NO 04 RT 07 RW 11 KOTABARU</t>
  </si>
  <si>
    <t>KOTABARU TENGAH</t>
  </si>
  <si>
    <t>AGEN PANGGUNG PELAIHARI</t>
  </si>
  <si>
    <t>JL A YANI DESA PANGGUNG PELAIHARI</t>
  </si>
  <si>
    <t>DESA PANGGUNG</t>
  </si>
  <si>
    <t>PELAIHARI</t>
  </si>
  <si>
    <t>KAB TANAH LAUT</t>
  </si>
  <si>
    <t>AGEN TELUK TIRAM</t>
  </si>
  <si>
    <t>JL TELUK TIRAM DARAT KEC BANJARMASIN BARAT</t>
  </si>
  <si>
    <t>TELUK TIRAM</t>
  </si>
  <si>
    <t>AGEN MALKONTEMON</t>
  </si>
  <si>
    <t>JL. SULTAN ADAM NO 1 (SEBERANG MALKONTEMON) BANJARMASIN</t>
  </si>
  <si>
    <t>AGEN SUTOYO</t>
  </si>
  <si>
    <t>JL SUTOYO S NO 08 RT 021 KEL TELUK DALAM KEC BANJARMASIN TENGAH</t>
  </si>
  <si>
    <t>AGEN RANTAU BEDAUH</t>
  </si>
  <si>
    <t>JL BRIGJEND H. HASAN BASRIE  KEL SUNGAI GAMPA ASAHI</t>
  </si>
  <si>
    <t>SUNGAI GAMPA ASAHI</t>
  </si>
  <si>
    <t>RANTAU BEDAUH</t>
  </si>
  <si>
    <t>BARITO KUALA</t>
  </si>
  <si>
    <t>AGEN ANGSANA</t>
  </si>
  <si>
    <t>JL. PROPINSI KM 195 DS ANGSANA KAB TANAH BUMBU KALSEL</t>
  </si>
  <si>
    <t>ANGSANA</t>
  </si>
  <si>
    <t>TANAH BUMBU</t>
  </si>
  <si>
    <t>AGEN SARANG HALANG</t>
  </si>
  <si>
    <t>JL. A SYAIRANI RUKO SHAGA NO 7-8 ( DEPAN SMP 2) SARANG HALANG PELAIHARI KAB TANAH LAUT</t>
  </si>
  <si>
    <t>GUNUNG MANGGIS</t>
  </si>
  <si>
    <t>TANAH LAUT- PELAIHARI</t>
  </si>
  <si>
    <t>JL. A YANI KM 138 RT 02 RW 01 PASIR PUTIH KEC KINTAP KAB TANAH LAUT</t>
  </si>
  <si>
    <t>KINTAP</t>
  </si>
  <si>
    <t>AGEN TAMBARANGAN</t>
  </si>
  <si>
    <t>JL A YANI KM 105 RT 01 NO 09 TAMBARANGAN KAB TAPIN</t>
  </si>
  <si>
    <t>RANGDA MALINGKUNG</t>
  </si>
  <si>
    <t>TAPIN UTARA</t>
  </si>
  <si>
    <t>TAPIN</t>
  </si>
  <si>
    <t>AGEN SUNGAI SIPAI</t>
  </si>
  <si>
    <t>JL VETERAN KOMP SURYA LANGGENG SEJAHTERA SUNGAI SIPAI MARTAPURA KALIMANTAN SELATAN</t>
  </si>
  <si>
    <t>SUNGAI SIPAI</t>
  </si>
  <si>
    <t>AGEN PASAYANGAN</t>
  </si>
  <si>
    <t>JL. GEDANG PASAYANGAN RT 1  RW  1 MARTAPURA</t>
  </si>
  <si>
    <t>SUNGAI ULIN</t>
  </si>
  <si>
    <t>AGEN SUNGKAI</t>
  </si>
  <si>
    <t>JL. A YANI KM 76 SUNGKAI MARTAPURA</t>
  </si>
  <si>
    <t>SIMPANG EMPAT</t>
  </si>
  <si>
    <t>SUNGKAI</t>
  </si>
  <si>
    <t>AGEN ABDURRAHMAN</t>
  </si>
  <si>
    <t>JL. P ABDURRAHMAN RT 022 RW 008 KEL KERATON KEC MARTAPURA  KEB  BANJAR</t>
  </si>
  <si>
    <t>KERATON</t>
  </si>
  <si>
    <t>AGEN SUNGAI PARING</t>
  </si>
  <si>
    <t>JL A YANI KM 38 NO 4 RT 10 RW IV KEL SEI PARING MARTAPURA</t>
  </si>
  <si>
    <t>SUNGAI PARING</t>
  </si>
  <si>
    <t>JL. SEKUMPUL UJUNG MARTAPURA</t>
  </si>
  <si>
    <t>KAB BANJAR MARTAPURA</t>
  </si>
  <si>
    <t>AGEN LUMBANG</t>
  </si>
  <si>
    <t>Jl. IR.P.H.M.NOOR RT 01 DESA LUMBANG KECAMATAN MUARA UYA KAB TABALONG</t>
  </si>
  <si>
    <t>DESA LUMBANG</t>
  </si>
  <si>
    <t>MUARA UYA</t>
  </si>
  <si>
    <t>TANJUNG-TABALONG</t>
  </si>
  <si>
    <t>AGEN MABUUN</t>
  </si>
  <si>
    <t>JL. RAYA MABUUN - BALIKPAPAN RT 003 RW 001 KEL MABUUN KEC MURUNG PUDAK KAB TABALONG</t>
  </si>
  <si>
    <t>MABUUN</t>
  </si>
  <si>
    <t>MURUNG PUDAK</t>
  </si>
  <si>
    <t>AGEN MABURAI</t>
  </si>
  <si>
    <t>JL KM 9,5 DESA MABURAI TANJUNG</t>
  </si>
  <si>
    <t>MABURAI</t>
  </si>
  <si>
    <t>AGEN ANANDA TANJUNG</t>
  </si>
  <si>
    <t>JL. P ANTASARI RT 11 KEL TANJUNG</t>
  </si>
  <si>
    <t>AGEN KM 17</t>
  </si>
  <si>
    <t>JL  A YANI KM 17 LANDASAN ULIN</t>
  </si>
  <si>
    <t>AGEN AGUNG LESTARI BANJARBARU</t>
  </si>
  <si>
    <t>Jl. KARANG ANYAR  BANJARBARU</t>
  </si>
  <si>
    <t>BARABAI TIMUR</t>
  </si>
  <si>
    <t>BARABAI</t>
  </si>
  <si>
    <t>AGEN PRATAMA BANJARBARU</t>
  </si>
  <si>
    <t>JL. A YANI KM 323 NO 01 KEL LANDASAN ULIN KEC LIANG ANGGANG BANJARBARU.</t>
  </si>
  <si>
    <t>AGEN DAHLIA RAYA</t>
  </si>
  <si>
    <t>JL DAHLIA RAYA RT 22 RW 04 KEL SUNGAI BESAR KEC BANJARBARU UTARA KOTA BANJARBARU.</t>
  </si>
  <si>
    <t>SUNGAI BESAR</t>
  </si>
  <si>
    <t>AGEN ANEKA TAMBANG</t>
  </si>
  <si>
    <t>JL ANEKA TAMBANG RUKO NO 7 BANJARBARU</t>
  </si>
  <si>
    <t>AGEN SUNGAI ULIN</t>
  </si>
  <si>
    <t>JL PM NOOR KOMP GADIK RUKO 10 KEL SUNGAI ULIN BANJARBARU</t>
  </si>
  <si>
    <t>AGEN MENTAOS</t>
  </si>
  <si>
    <t>JL PANGERAN SURYANSYAH UJUNG ROKO MENTAOS BLOK P RT 001 RW 008 LOKTABAT BANJARBARU</t>
  </si>
  <si>
    <t>AGEN BALITAN</t>
  </si>
  <si>
    <t>JL KARANG ANYAR PERTOKOAN KEVIN RESORT NO 3 BANJARBARU</t>
  </si>
  <si>
    <t>AGEN KELAYAN B MUARA</t>
  </si>
  <si>
    <t>JL KELAYAN B TIMUR</t>
  </si>
  <si>
    <t>KELAYAN TENGAH</t>
  </si>
  <si>
    <t>AGEN LOKTABAT 2</t>
  </si>
  <si>
    <t>JL A YANI KM 32.5 LOKTABAT BANJARBARU</t>
  </si>
  <si>
    <t>AGEN KARANG ANYAR 2</t>
  </si>
  <si>
    <t>JL KARANG ANYAR I NO 24 BANJARBARU</t>
  </si>
  <si>
    <t>AGEN ABADI BANJARBARU</t>
  </si>
  <si>
    <t>JL ABADI I BATAS KOTA RT 01 RW 01  KEL SUNGAI ULIN KOTA BANJARBARU</t>
  </si>
  <si>
    <t>AGEN KM 21</t>
  </si>
  <si>
    <t>JL. A YANI KM 21 KEC LANDASAN ULIN BARAT LIANG ANGGANG BANJARBARU</t>
  </si>
  <si>
    <t>LANDASAN ULIN BARAT</t>
  </si>
  <si>
    <t>JL WARGA TUNGGAL RT 001 RW 005 KEL GUNTUNG PAIKAT BANJARBARU</t>
  </si>
  <si>
    <t>GUNTUNG PAIKAT</t>
  </si>
  <si>
    <t>BANJARBARU SELATAN</t>
  </si>
  <si>
    <t>AGEN TRIKORA</t>
  </si>
  <si>
    <t>JL. DAHLIA RAYA RT 22 RW 04 KEL SUNGAI BESAR BANJARBARU UTARA</t>
  </si>
  <si>
    <t>AGEN SGUNTUNG PAYUNG</t>
  </si>
  <si>
    <t>JL. A YANI KM 30 NO 01 RT 25 RW 04</t>
  </si>
  <si>
    <t>AGEN LANDASAN ULIN</t>
  </si>
  <si>
    <t>JL. ANGKASA NO 60 RT 23 RW 05 LANDSAN ULIN</t>
  </si>
  <si>
    <t>SYAMSUDDINOOR</t>
  </si>
  <si>
    <t>AGEN PURNALISNA</t>
  </si>
  <si>
    <t>JL. P HIDAYATULLAH NO 21 BANJARBARU</t>
  </si>
  <si>
    <t>AGEN KM 7</t>
  </si>
  <si>
    <t>JL A YANI KM 7,6 RT 03 DESA KERTAK HANYAR II KAB BANJAR</t>
  </si>
  <si>
    <t>KERTAK HANYAR UU</t>
  </si>
  <si>
    <t>KERTAK HANYAR</t>
  </si>
  <si>
    <t>AGEN KM 1</t>
  </si>
  <si>
    <t>JL A YANI KM 1 NO 19 A KEL SUNGAI BARU BANJARMASIN</t>
  </si>
  <si>
    <t>SUNGAI BARU</t>
  </si>
  <si>
    <t>AGEN RAMIN</t>
  </si>
  <si>
    <t>JL.RAMIN NO.6 RT 12 KOMP BANJAR INDAH PERMAI BANJARMASIN SELATAN</t>
  </si>
  <si>
    <t>AGEN KM 6</t>
  </si>
  <si>
    <t>JL A YANI KM 6 NO 14 D BANJARMASIN</t>
  </si>
  <si>
    <t>AGEN KOMP A YANI 1</t>
  </si>
  <si>
    <t>JL VETERAN NO 7 RT 29 RW 02 BANJARMASIN</t>
  </si>
  <si>
    <t>PENGAMBANGAN</t>
  </si>
  <si>
    <t>AGEN ANTASAN TIMUR</t>
  </si>
  <si>
    <t>JL MESJID JAMI RT 03 RW 01 KEL ANTASAN KECIL TIMUR BANJARMASIN</t>
  </si>
  <si>
    <t>ANTASAN KECIL TIMUR</t>
  </si>
  <si>
    <t>AGEN HASAN BASRI</t>
  </si>
  <si>
    <t>JL BRIGJEND H HASAN BASRI KEL SUNGAI MIAI BANJARMASIN</t>
  </si>
  <si>
    <t>AGEN MULAWARMAN</t>
  </si>
  <si>
    <t>JL BATU TIBAN NO 5 KOMP MULAWARMAN RT 32 RW 02</t>
  </si>
  <si>
    <t>AGEN BUNYAMIN</t>
  </si>
  <si>
    <t>KOMP BUNYAMIN PERMAI I NO 07 RT 011 RW 001 BANJARMASIN</t>
  </si>
  <si>
    <t>PEMURUS LUAR</t>
  </si>
  <si>
    <t>AGEN KAYUTANGI 2</t>
  </si>
  <si>
    <t>JL KAYUTANGI II JALUR II NO 30 BANJARMASIN</t>
  </si>
  <si>
    <t>PANGERAN</t>
  </si>
  <si>
    <t>AGEN AMANDA PERMAI</t>
  </si>
  <si>
    <t>JL A YANI KM 4,5 GG. RUHUI RAHAYU NO 28 BANJARMASIN</t>
  </si>
  <si>
    <t>AGEN PULAU LAUT</t>
  </si>
  <si>
    <t>JL PULAU LAUT BANJARMASIN</t>
  </si>
  <si>
    <t>ANTASAN BESAR</t>
  </si>
  <si>
    <t>AGEN AGRARIA</t>
  </si>
  <si>
    <t>JL CEMPAKA RAYA NO. 1 BANJARMASIN</t>
  </si>
  <si>
    <t>AGEN SURGI MUFTI</t>
  </si>
  <si>
    <t>JL SULTAN ADAM NO 8 BANJARMASIN</t>
  </si>
  <si>
    <t>AGEN KM 2</t>
  </si>
  <si>
    <t>JL A YANI KM 2 NO 1A RT 16 KEL SUNGAI BARU BANJARMASIN</t>
  </si>
  <si>
    <t>AGEN MANARAP</t>
  </si>
  <si>
    <t>JL HANDIL BAHALANG RT/RW 007/003 KERTAK HANYAR</t>
  </si>
  <si>
    <t>MANARAP TENGAH</t>
  </si>
  <si>
    <t>AGEN PINUS</t>
  </si>
  <si>
    <t>JL CEMARA RAYA BANJARMASIN</t>
  </si>
  <si>
    <t>AGEN PANDU</t>
  </si>
  <si>
    <t>JL A YANI KM 3.5 KOMP PASAR PANDU BANJARMASIN</t>
  </si>
  <si>
    <t>AGEN PERUMNAS</t>
  </si>
  <si>
    <t>JL PERUMNAS KAYUTANGI BLOK 4 RT 20 NO 44 BANJARMASIN</t>
  </si>
  <si>
    <t>AGEN SIMPANG BELITUNG</t>
  </si>
  <si>
    <t>JL SIMPANG  3 BELITUNG NO 100 BANJARMASIN</t>
  </si>
  <si>
    <t>KUIN CERUCUK</t>
  </si>
  <si>
    <t>AGEN KAMPUNG MELAYU</t>
  </si>
  <si>
    <t>JL KAMPUNG MELAYU DARTA NO 29A RT/RW 010/002 SEBERANG MESJID BANJARMASIN</t>
  </si>
  <si>
    <t>AGEN KACA PIRING</t>
  </si>
  <si>
    <t>JL. CEMPAKA BESAR KACA PIRING I NO 5 RT 003 MAWAR BANJARMASIN</t>
  </si>
  <si>
    <t>KERTAK BARU ULU</t>
  </si>
  <si>
    <t>AGEN PRAMUKA</t>
  </si>
  <si>
    <t>JL. PRAMUKA RT 12 BANJARMASIN</t>
  </si>
  <si>
    <t>SUNGAI LULUT</t>
  </si>
  <si>
    <t>AGEN SIMP.3 KINIBALU</t>
  </si>
  <si>
    <t>JL. SUTOYO S NO 65/74 KEL TELUK DALAM BANJARMASIN</t>
  </si>
  <si>
    <t>AGEN KAYU TANGI</t>
  </si>
  <si>
    <t>JL. HIDAYATULLAH KOMP STIE NO 53 KEL PANGERAN BANJARMASIN</t>
  </si>
  <si>
    <t>AGEN PERINTIS  KEMERDEKAAN</t>
  </si>
  <si>
    <t>JL PERINTIS KEMERDEKAAN NO 09 RT 002 KEL PASAR LAMA BANJARMASIN</t>
  </si>
  <si>
    <t>PASAR LAMA</t>
  </si>
  <si>
    <t>AGEN KERAMAT RAYA</t>
  </si>
  <si>
    <t>JL KERAMAT RAYA NO 5 RT 16 RW 1 KEL SUNGAI BILU BANJARMASIN</t>
  </si>
  <si>
    <t>SUNGAI BILU</t>
  </si>
  <si>
    <t>AGEN HIDAYATULLAH</t>
  </si>
  <si>
    <t>JL PANGERAN HIDAYATULLAH / LINGKAR DALAM NO 21 BANJARMASIN</t>
  </si>
  <si>
    <t>BENUA ANYAR</t>
  </si>
  <si>
    <t>AGEN R SOEPRAPTO</t>
  </si>
  <si>
    <t>JL R SOEPRAPTO NO 29 KEL TELUK DALAM KEC BANJARMASIN TENGAH</t>
  </si>
  <si>
    <t>KERTAK BARU ILIR</t>
  </si>
  <si>
    <t>AGEN PERDAGANGAN</t>
  </si>
  <si>
    <t>JL PERDAGANGAN  NO 05 RT 22 BANJARMASIN</t>
  </si>
  <si>
    <t>AGEN CENDRAWASIH</t>
  </si>
  <si>
    <t>JL CENDRAWASIH NO 6 RT 19 BANJARMASIN</t>
  </si>
  <si>
    <t>BELITUNG</t>
  </si>
  <si>
    <t>AGEN VETERAN 2</t>
  </si>
  <si>
    <t>JL VETERAN NO 3 RT 021 RW 002 KEL MELAYU KEC BANJARMASIN TENGAH</t>
  </si>
  <si>
    <t>AGEN KM 8</t>
  </si>
  <si>
    <t>JL A YANI KM 8.4 012/04 KERTAK HANYAR BANJARMASIN</t>
  </si>
  <si>
    <t>MANARAP</t>
  </si>
  <si>
    <t>AGEN P. SAMUDERA</t>
  </si>
  <si>
    <t>JL. PANGERAN SAMUDERA NO 25 BANJARMASIN</t>
  </si>
  <si>
    <t>AGEN S PARMAN</t>
  </si>
  <si>
    <t>JL. S PARMAN SAMPING POLDA KALSEL BANJARMASIN</t>
  </si>
  <si>
    <t>AGEN HANDIL BAKTI</t>
  </si>
  <si>
    <t>KOMP PERSADA RAYA I NO 2 RT 21 HANDIL BAKTI BANJARMASIN</t>
  </si>
  <si>
    <t>AGEN CEMARA RAYA</t>
  </si>
  <si>
    <t>JL. CEMARA RAYA NO 9 C RT 24 BANJARMASIN</t>
  </si>
  <si>
    <t>AGEN PRAMBANAN 1</t>
  </si>
  <si>
    <t>JL. JAFRI ZAM ZAM NO 45 BANJARMASIN</t>
  </si>
  <si>
    <t>JL. HKSN KOMP AMD BLOK G NO 26 BANJARMASIN</t>
  </si>
  <si>
    <t>AGEN PELINDO</t>
  </si>
  <si>
    <t>JL. BARITO HILIR NO06 TRISAKTI BANJARMASIN</t>
  </si>
  <si>
    <t>AGEN JAFRI ZAM-ZAM</t>
  </si>
  <si>
    <t>JL. JAFRI ZAM ZAM NO 5 RT 31 RW 10 (TK 89) BANJARMASIN</t>
  </si>
  <si>
    <t>AGEN KS TUBUN</t>
  </si>
  <si>
    <t>JL RANTAUAN DARAT NO 12</t>
  </si>
  <si>
    <t>KELAYAN SELATAN</t>
  </si>
  <si>
    <t>AGEN PDAM</t>
  </si>
  <si>
    <t>JL. A YANI KM 2,5 NO 12 BANJARMASIN</t>
  </si>
  <si>
    <t>PERWAKILAN GAMBUT</t>
  </si>
  <si>
    <t>JL. A YANI KM 15 KOMP PERGUDANGAN CIPTA JAYA NO 6A GAMBUT KAB BANJAR</t>
  </si>
  <si>
    <t>PERWAKILAN TANJUNG</t>
  </si>
  <si>
    <t>JL. IR PHM NOOR NO 40 RT 1 TANJUNG</t>
  </si>
  <si>
    <t>PEMBATAAN</t>
  </si>
  <si>
    <t>TABALONG</t>
  </si>
  <si>
    <t>PERWAKILAN BANJARBARU</t>
  </si>
  <si>
    <t>JL. A YANI KM 35.5  RT 1 NO 2 BANJARBARU</t>
  </si>
  <si>
    <t>CABANG KELUA</t>
  </si>
  <si>
    <t>JL. DESA PUDAK SETEGAL RT IV TANJUNG TABALONG</t>
  </si>
  <si>
    <t>PUDAK STEGAL</t>
  </si>
  <si>
    <t>KELUA</t>
  </si>
  <si>
    <t>CABANG ANJIR PASAR</t>
  </si>
  <si>
    <t>JL ANJIR PASAR KAB BARITO KUALA</t>
  </si>
  <si>
    <t>ANJIR PASAR</t>
  </si>
  <si>
    <t>CABANG MARABAHAN</t>
  </si>
  <si>
    <t>JL. VETERAN RT 20 NO 37 RW 002 MARABAHAN</t>
  </si>
  <si>
    <t>MARABAHAN KOTA</t>
  </si>
  <si>
    <t>CABANG PURUK CAHU</t>
  </si>
  <si>
    <t>JL. MERDEKA RT 02 RW 01 NO 44 PURUK CAHU</t>
  </si>
  <si>
    <t>PURUK CAHU</t>
  </si>
  <si>
    <t>MURUNG</t>
  </si>
  <si>
    <t>MURUNG RAYA</t>
  </si>
  <si>
    <t>CABANG MUARA TEWEH</t>
  </si>
  <si>
    <t>JL. AYANI NO 74 RT 006 RW 005 MUARA TEWEH (DEPAN PEMDA)</t>
  </si>
  <si>
    <t>LANJAS</t>
  </si>
  <si>
    <t>TEWEH TENGAH</t>
  </si>
  <si>
    <t>BARITO UTARA</t>
  </si>
  <si>
    <t>CABANG BUNTOK</t>
  </si>
  <si>
    <t>JL. PELITA RAYA NO 18 RT 15 BUNTOK</t>
  </si>
  <si>
    <t>HILIR SPER</t>
  </si>
  <si>
    <t>DUSUN SELATAN</t>
  </si>
  <si>
    <t>BARITO SELATAN</t>
  </si>
  <si>
    <t>CABANG AMPAH</t>
  </si>
  <si>
    <t>JL. AMPAH MUARA TEWEH KM 01 AMPAH</t>
  </si>
  <si>
    <t>AMPAH</t>
  </si>
  <si>
    <t>DUSUN TENGAH</t>
  </si>
  <si>
    <t>BARITO TIMUR</t>
  </si>
  <si>
    <t>CABANG TAMIANG LAYANG</t>
  </si>
  <si>
    <t>JL. A YANI  KM  1 RT 01 TAMIANG LAYANG</t>
  </si>
  <si>
    <t>TAMIANG LAYANG</t>
  </si>
  <si>
    <t>DUSUN TIMUR</t>
  </si>
  <si>
    <t>CABANG CANTUNG</t>
  </si>
  <si>
    <t>: JL PROPENSI RT 01 DESA SUNGAI KUPANG KEC KELUMPANG HULU KABUPATEN KOTABARU</t>
  </si>
  <si>
    <t>SUNGAI KUPANG</t>
  </si>
  <si>
    <t>KELUMPANG HULU</t>
  </si>
  <si>
    <t>CABANG SERONGGA</t>
  </si>
  <si>
    <t>JL A YANI KM 283 SERONGGA KOTABARU</t>
  </si>
  <si>
    <t>SERONGGA</t>
  </si>
  <si>
    <t>KELUMPANG HILIR</t>
  </si>
  <si>
    <t>CABANG SUNGAI LOBAN</t>
  </si>
  <si>
    <t>JL PROVINSI KM 218 SEBAMBAN 1 BLOK A DS SARI MULYA SUNGAI LOBAN</t>
  </si>
  <si>
    <t>DESA SARI MULYA</t>
  </si>
  <si>
    <t>SUNGAI LOBAN</t>
  </si>
  <si>
    <t>CABANG PAGATAN</t>
  </si>
  <si>
    <t>JL BRIGJEND H.HASAN BASRI DS PAGARUYING RT 01 PAGATAN KAB TANAH BUMBU</t>
  </si>
  <si>
    <t>DESA PAGARUYING</t>
  </si>
  <si>
    <t>KUSAN HILIR</t>
  </si>
  <si>
    <t>CABANG BATULICIN</t>
  </si>
  <si>
    <t>JL INGUB NO 7 RT 04 RW 01 SIMPANG EMPAT KAB TANAH BUMBU</t>
  </si>
  <si>
    <t>BATULICIN</t>
  </si>
  <si>
    <t>CABANG SUNGAI DANAU</t>
  </si>
  <si>
    <t>JL. PROPENSI KM 167 SUNGAI DANAU</t>
  </si>
  <si>
    <t>DESA SUNGAI CUKA</t>
  </si>
  <si>
    <t>SATUI</t>
  </si>
  <si>
    <t>CABANG ASAM-ASAM</t>
  </si>
  <si>
    <t>JL. A YANI KM 123 DESA SIMP EMPAT SUNGAI BARU ASA-ASAM  KAB TANAH LAUT</t>
  </si>
  <si>
    <t>ASAM- ASAM</t>
  </si>
  <si>
    <t>TANAH LAUT</t>
  </si>
  <si>
    <t>CABANG JORONG</t>
  </si>
  <si>
    <t>JL. A YANI KM 99 KEC JORONG KAB TANAH LAUT</t>
  </si>
  <si>
    <t>JORONG</t>
  </si>
  <si>
    <t>CABANG BATI- BATI</t>
  </si>
  <si>
    <t>Jl. A. YANI RT 001 RW 001 DESA UJUNG  BATI-BATI KAB TANAH LAUT</t>
  </si>
  <si>
    <t>BATI-BATI</t>
  </si>
  <si>
    <t>CABANG PELAIHARI</t>
  </si>
  <si>
    <t>JL. KEMAKMURAN NO. 2 PELAIHARI</t>
  </si>
  <si>
    <t>CABANG BALANGAN</t>
  </si>
  <si>
    <t>JL BATU PIRING RT IV KEL BATU PIRING KEC PARINGIN SELATAN KAB  BALANGAN</t>
  </si>
  <si>
    <t>BATU PIRING</t>
  </si>
  <si>
    <t>PARINGIN SELATAN</t>
  </si>
  <si>
    <t>BALANGAN</t>
  </si>
  <si>
    <t>CABANG AMUNTAI</t>
  </si>
  <si>
    <t>JL NEGARA DIPA RT 7 NO 122 AMUNTAI</t>
  </si>
  <si>
    <t>SUNGAI MALANG</t>
  </si>
  <si>
    <t>AMUNTAI TENGAH</t>
  </si>
  <si>
    <t>HULU SUNGAI UTARA</t>
  </si>
  <si>
    <t>CABANG BARABAI</t>
  </si>
  <si>
    <t>JL. P ANTASARI NO 54 RT 07 BARABAI</t>
  </si>
  <si>
    <t>BARABAI KOTA</t>
  </si>
  <si>
    <t>CABANG KANDANGAN</t>
  </si>
  <si>
    <t>JL PARINDA RT 005/00 KANDANGAN</t>
  </si>
  <si>
    <t>KANDANGAN KOTA</t>
  </si>
  <si>
    <t>CABANG RANTAU</t>
  </si>
  <si>
    <t>JL. A YANI NO 6A RT 14 RANTAU KAB TAPIN</t>
  </si>
  <si>
    <t>KUPANG</t>
  </si>
  <si>
    <t>CABANG BINUANG</t>
  </si>
  <si>
    <t>JL. TEMBOK BARU NO 34 RT 01/V BINUANG KAB TAPIN</t>
  </si>
  <si>
    <t>BINUANG</t>
  </si>
  <si>
    <t>CABANG MARTAPURA</t>
  </si>
  <si>
    <t>JL. A YANI KM. 39,5 NO 1C</t>
  </si>
  <si>
    <t>SUB AGEN WAHAU</t>
  </si>
  <si>
    <t>JL. RAYA BAUNG RT.15</t>
  </si>
  <si>
    <t>DESA WANASARI</t>
  </si>
  <si>
    <t>MUARA WAHAU</t>
  </si>
  <si>
    <t>SUB AGEN SANGGATA</t>
  </si>
  <si>
    <t>JL. YOS SUDARSO IV RT.25</t>
  </si>
  <si>
    <t>TELUK LINGGA</t>
  </si>
  <si>
    <t>SANGATTA UTARA</t>
  </si>
  <si>
    <t>BTGCASHSALES</t>
  </si>
  <si>
    <t>CASH COUNTER BONTANG</t>
  </si>
  <si>
    <t>TANJUNG LAUT</t>
  </si>
  <si>
    <t>KERENG PANGI</t>
  </si>
  <si>
    <t>JL CILIK RIWUT KM 16 KERENG PANGI</t>
  </si>
  <si>
    <t>HAMPALIT</t>
  </si>
  <si>
    <t>SETH ADJI</t>
  </si>
  <si>
    <t>JL SETH ADJI</t>
  </si>
  <si>
    <t>PANARUNG</t>
  </si>
  <si>
    <t>PAHANDUT</t>
  </si>
  <si>
    <t>PULANG PISAU</t>
  </si>
  <si>
    <t>KAHAYAN HILIR</t>
  </si>
  <si>
    <t>KUALA KURUN</t>
  </si>
  <si>
    <t>JL SOEPRAPTO</t>
  </si>
  <si>
    <t>TAMPANG TUMBANG ANJIR</t>
  </si>
  <si>
    <t>KURUN</t>
  </si>
  <si>
    <t>GUNUNG MAS</t>
  </si>
  <si>
    <t>-1.105.967</t>
  </si>
  <si>
    <t>113.871.935</t>
  </si>
  <si>
    <t>JL RAJAWALI KM 5</t>
  </si>
  <si>
    <t>PALANGKA</t>
  </si>
  <si>
    <t>-2.182.440</t>
  </si>
  <si>
    <t>113.882.138</t>
  </si>
  <si>
    <t>JL.TAMBUN BUNGAI NO 22</t>
  </si>
  <si>
    <t>SELAT</t>
  </si>
  <si>
    <t>-2.984.157</t>
  </si>
  <si>
    <t>114.399.728</t>
  </si>
  <si>
    <t>SUB AGEN PARENGGEAN</t>
  </si>
  <si>
    <t>JL KALIKASA NO 09 PARENGGEAN</t>
  </si>
  <si>
    <t>PARENGGEAN</t>
  </si>
  <si>
    <t>-2.027.257</t>
  </si>
  <si>
    <t>112.799.719</t>
  </si>
  <si>
    <t>JL MT HARYONO BARAT SAMPING BPJS KESEHATAN</t>
  </si>
  <si>
    <t>-2.541.239</t>
  </si>
  <si>
    <t>112.944.138</t>
  </si>
  <si>
    <t>JL REVOLUSI NO 194</t>
  </si>
  <si>
    <t>KASONGAN BARU</t>
  </si>
  <si>
    <t>KATINGAN</t>
  </si>
  <si>
    <t>RTA MILONO</t>
  </si>
  <si>
    <t>JL RTA MILONO</t>
  </si>
  <si>
    <t>-2.229.880</t>
  </si>
  <si>
    <t>113.919.907</t>
  </si>
  <si>
    <t>A.YANI</t>
  </si>
  <si>
    <t>JL A YANI DEPAN POLSEK PAHANDUT</t>
  </si>
  <si>
    <t>LANGKAI</t>
  </si>
  <si>
    <t>-2.202.021</t>
  </si>
  <si>
    <t>113.913.516</t>
  </si>
  <si>
    <t>PANGKALANBUN</t>
  </si>
  <si>
    <t>Jl Sukma Arya Ningrat</t>
  </si>
  <si>
    <t>BARU</t>
  </si>
  <si>
    <t>ARUT SELATAN</t>
  </si>
  <si>
    <t>Pangkalan Bun</t>
  </si>
  <si>
    <t>-2.668.9436</t>
  </si>
  <si>
    <t>111.641.348</t>
  </si>
  <si>
    <t>CILIK RIWUT</t>
  </si>
  <si>
    <t>JL CILIK RIWUT KM 1 NO 16 DEPAN POLDA</t>
  </si>
  <si>
    <t>KP NUSANTARA</t>
  </si>
  <si>
    <t>JL NUSANTARA SINGKAWANG</t>
  </si>
  <si>
    <t>CONDONG</t>
  </si>
  <si>
    <t>SINGKAWANG TENGAH</t>
  </si>
  <si>
    <t>KP SIANTAN</t>
  </si>
  <si>
    <t>JL GUSTI SITUT MAHMUD</t>
  </si>
  <si>
    <t>SIANTAN HULU</t>
  </si>
  <si>
    <t>AGEN TANJUNG RAYA 1</t>
  </si>
  <si>
    <t>JL TANJUNG RAYA 1 NO 148/II</t>
  </si>
  <si>
    <t>DALAM BUGIS</t>
  </si>
  <si>
    <t>AGEN HASANUDDIN</t>
  </si>
  <si>
    <t>HASANUDDIN NO 55</t>
  </si>
  <si>
    <t>AGEN ADI SUCIPTO</t>
  </si>
  <si>
    <t>JL ADI SUCIPTO KM 4,6</t>
  </si>
  <si>
    <t>AGEN PAHLAWAN</t>
  </si>
  <si>
    <t>JL PAHLAWAN</t>
  </si>
  <si>
    <t>AGEN PARIT MAYOR</t>
  </si>
  <si>
    <t>JL TANJUNG RAYA 2</t>
  </si>
  <si>
    <t>PARIT MAYOT</t>
  </si>
  <si>
    <t>JL DANAU SENTARUM</t>
  </si>
  <si>
    <t>CABANG BALAI KARANGAN</t>
  </si>
  <si>
    <t>JL PADAT KARYA NO 79</t>
  </si>
  <si>
    <t>BALAI KARANGA II</t>
  </si>
  <si>
    <t>CABANG KETAPANG</t>
  </si>
  <si>
    <t>JL LETJEND SOEPRAPTO NO 38</t>
  </si>
  <si>
    <t>CABANG PUTUSSIBAU</t>
  </si>
  <si>
    <t>JL BERINGIN NO 8 A</t>
  </si>
  <si>
    <t>ILIR</t>
  </si>
  <si>
    <t>CABANG SINTANG</t>
  </si>
  <si>
    <t>JL BHAYANGKARA</t>
  </si>
  <si>
    <t>CABANG NANGAPINOH</t>
  </si>
  <si>
    <t>JL PROPINSI NANGAPINOH SINTANG</t>
  </si>
  <si>
    <t>DS SIDOMULYO</t>
  </si>
  <si>
    <t>CABANG SEKADAU</t>
  </si>
  <si>
    <t>JL MERDEKA TIMUR NO 240</t>
  </si>
  <si>
    <t>DS MUNGGUK</t>
  </si>
  <si>
    <t>SEKADAU HILIR</t>
  </si>
  <si>
    <t>KAB SEKADAU</t>
  </si>
  <si>
    <t>CABANG SANGGAU</t>
  </si>
  <si>
    <t>JL RAMBAI NO 50</t>
  </si>
  <si>
    <t>KEL ILIR</t>
  </si>
  <si>
    <t>CABANG BENGKAYANG</t>
  </si>
  <si>
    <t>KEL SEBALO</t>
  </si>
  <si>
    <t>KEC BENGKAYANG</t>
  </si>
  <si>
    <t>KP SAMBAS</t>
  </si>
  <si>
    <t>JL GUSTI HAMZAH NO 34</t>
  </si>
  <si>
    <t>DESA DURIAN</t>
  </si>
  <si>
    <t>KEC SAMBAS</t>
  </si>
  <si>
    <t>CABANG SINGKAWANG</t>
  </si>
  <si>
    <t>JL MERDEKA BLOK A1</t>
  </si>
  <si>
    <t>KOTA SINGKAWANG</t>
  </si>
  <si>
    <t>CABANG MEMPAWAH</t>
  </si>
  <si>
    <t>JL DAENG MANAMBON</t>
  </si>
  <si>
    <t>KEL TENGAH</t>
  </si>
  <si>
    <t>KEC MEMPAWAH HILIR</t>
  </si>
  <si>
    <t>KAB MEMPAWAH</t>
  </si>
  <si>
    <t>KP ENTIKONG</t>
  </si>
  <si>
    <t>JL RAYA LINTAS MALINDO</t>
  </si>
  <si>
    <t>ENTIKONG</t>
  </si>
  <si>
    <t>KP NGABANG</t>
  </si>
  <si>
    <t>JL PANGERAN CINATA JALUR 2 NO. 49 RT.10 RW.05</t>
  </si>
  <si>
    <t>DS RAJA</t>
  </si>
  <si>
    <t>KP MERDEKA</t>
  </si>
  <si>
    <t>JL HOS COKROAMINOTO NO 292</t>
  </si>
  <si>
    <t>DARAT SEKIP</t>
  </si>
  <si>
    <t>JL GUSTI HAMZAH NO 35</t>
  </si>
  <si>
    <t>AGEN AMBAWANG</t>
  </si>
  <si>
    <t>JL TRANS KALIMANTAN</t>
  </si>
  <si>
    <t>AMBAWANG</t>
  </si>
  <si>
    <t>AGEN ARANG LIMBUNG</t>
  </si>
  <si>
    <t>JL ADI SUCIPTO KM 11 ARANG LIMBUNG</t>
  </si>
  <si>
    <t>AGEN TIARA PRATAMA</t>
  </si>
  <si>
    <t>JL ADI SUCIPTO KM 7,3 NO 1 PARIT BARU</t>
  </si>
  <si>
    <t>SEI RAYA</t>
  </si>
  <si>
    <t>AGEN SUPADIO</t>
  </si>
  <si>
    <t>JL RAYA KUALA DUA RUMKIT III LANUD SUPADIO</t>
  </si>
  <si>
    <t>SEI DURIAN</t>
  </si>
  <si>
    <t>AGEN SUDARSO</t>
  </si>
  <si>
    <t>JL SUNGAIA RAYA DALAM 1</t>
  </si>
  <si>
    <t>KU</t>
  </si>
  <si>
    <t>AGEN SYAIFUL ZUHRI</t>
  </si>
  <si>
    <t>JL ADI SUCIPTO KM 15,5 NO 100</t>
  </si>
  <si>
    <t>AGEN DUTA CEMARA</t>
  </si>
  <si>
    <t>JL SEI RAYA DALAM NO 24</t>
  </si>
  <si>
    <t>AGEN AYANI 2</t>
  </si>
  <si>
    <t>JL AYANI 2</t>
  </si>
  <si>
    <t>JL KH WAHID HASYIM</t>
  </si>
  <si>
    <t>AGEN SERUNI</t>
  </si>
  <si>
    <t>JL PANGLIMA AIM</t>
  </si>
  <si>
    <t>SAIGON</t>
  </si>
  <si>
    <t>AGEN CEMARA SAKTI</t>
  </si>
  <si>
    <t>JL JOHAN IDRUS</t>
  </si>
  <si>
    <t>AGEN AIRLANGGA</t>
  </si>
  <si>
    <t>JL KOM YOS SUDARSO NO 4</t>
  </si>
  <si>
    <t>JERUJU</t>
  </si>
  <si>
    <t>AGEN SEPAKAT 2</t>
  </si>
  <si>
    <t>JL SEPAKAT 2</t>
  </si>
  <si>
    <t>AGEN JERUJU</t>
  </si>
  <si>
    <t>JL KOM YOS SUDARSO</t>
  </si>
  <si>
    <t>POTIANAK BARAT</t>
  </si>
  <si>
    <t>AGEN JUNGKAT</t>
  </si>
  <si>
    <t>JL RAYA JUNGKAT DEPAN TERMINAL OPLET</t>
  </si>
  <si>
    <t>JUNGKAT</t>
  </si>
  <si>
    <t>JL GAJAHMADA NO 75</t>
  </si>
  <si>
    <t>AGEN TANJUNG RAYA 2</t>
  </si>
  <si>
    <t>JL TANJUNG RAYA 2 NO. CC 55</t>
  </si>
  <si>
    <t>AGEN SPBU KOTA BARU</t>
  </si>
  <si>
    <t>JL PROF MUHAMAD YAMIN (BUNDARAN KOBAR)</t>
  </si>
  <si>
    <t>JL TABRANI AHMAD</t>
  </si>
  <si>
    <t>AGEN DUTA WISATA</t>
  </si>
  <si>
    <t>JL AYANI KOMP AYANI MEGAMALL NO A12</t>
  </si>
  <si>
    <t>AGEN SPBU IMAM BONJOL</t>
  </si>
  <si>
    <t>JL IMAM BONJOL NO 53</t>
  </si>
  <si>
    <t>BANSIR LAUT</t>
  </si>
  <si>
    <t>PONTIANAK TENGGARA</t>
  </si>
  <si>
    <t>AGEN ALYA</t>
  </si>
  <si>
    <t>JL HM SUWIGNYO NO 12 B</t>
  </si>
  <si>
    <t>AGEN MITRA SARANA</t>
  </si>
  <si>
    <t>JL 28 OKTOBER</t>
  </si>
  <si>
    <t>AGEN SETIA SEJATI</t>
  </si>
  <si>
    <t>JL TANJUNGPURA NO 19</t>
  </si>
  <si>
    <t>AGEN PARIS 2</t>
  </si>
  <si>
    <t>JL PARIT H HUSIN II KOMP WANABAKTI  2 NO 12</t>
  </si>
  <si>
    <t>SUB AGEN ANGGANA</t>
  </si>
  <si>
    <t>JL. VETERAN NO.16 RT.004 RW 003</t>
  </si>
  <si>
    <t>ANGGANA</t>
  </si>
  <si>
    <t>Samarinda</t>
  </si>
  <si>
    <t>RAPAK DALAM</t>
  </si>
  <si>
    <t>JALAN KH HARUN NAFSI NO. 11B RT.11</t>
  </si>
  <si>
    <t>LOA JANAN ILIR</t>
  </si>
  <si>
    <t>SAMARINDA</t>
  </si>
  <si>
    <t>KOMURA 2</t>
  </si>
  <si>
    <t>JL. PATIMURA, SAMARINDA</t>
  </si>
  <si>
    <t>MASJID</t>
  </si>
  <si>
    <t>SAMARINDA SEBERANG</t>
  </si>
  <si>
    <t>RIFADIN</t>
  </si>
  <si>
    <t>JAL. HMMM. RIFADIN NO. 118</t>
  </si>
  <si>
    <t>SIMPANG TIGA</t>
  </si>
  <si>
    <t>CIPTO 3</t>
  </si>
  <si>
    <t>JALAN CIPTO MANGUNKUSUMO RT.014</t>
  </si>
  <si>
    <t>SENGKOTEK</t>
  </si>
  <si>
    <t>CIPTO 1</t>
  </si>
  <si>
    <t>JALAN CIPTO MANGUNKUSUMO, GUNUNG LIPAN</t>
  </si>
  <si>
    <t>SURYANATA</t>
  </si>
  <si>
    <t>JALAN P. SURYANATA NO. 39 RT.32</t>
  </si>
  <si>
    <t>AIR PUTIH</t>
  </si>
  <si>
    <t>SAMARINDA ULU</t>
  </si>
  <si>
    <t>LEMPAKE</t>
  </si>
  <si>
    <t>JALAN MANDALA RT.12</t>
  </si>
  <si>
    <t>SAMARINDA UTARA</t>
  </si>
  <si>
    <t>SAMBUTAN</t>
  </si>
  <si>
    <t>PONDOK SAMBUTAN PERMAI BLOK AG/1 RT.21</t>
  </si>
  <si>
    <t>SUTOMO</t>
  </si>
  <si>
    <t>JALAN Dr SUTOMO</t>
  </si>
  <si>
    <t>SIDODADI</t>
  </si>
  <si>
    <t>ALIMUDIN</t>
  </si>
  <si>
    <t>JL. SULTAN ALIMUDDIN</t>
  </si>
  <si>
    <t>SELILI</t>
  </si>
  <si>
    <t>SAMARINDA ILIR</t>
  </si>
  <si>
    <t>JALAN AHMAD YANI NO. 12 RT.34</t>
  </si>
  <si>
    <t>SUNGAI PINANG</t>
  </si>
  <si>
    <t>SAMARINDA KOTA</t>
  </si>
  <si>
    <t>BUNG TOMO</t>
  </si>
  <si>
    <t>JALAN BUNG TOMO</t>
  </si>
  <si>
    <t>SUNGAI KELEDANG</t>
  </si>
  <si>
    <t>DANAU TOBA 2</t>
  </si>
  <si>
    <t>JALAN DANAU TOBA NO.26 RT.21</t>
  </si>
  <si>
    <t>SUNGAI PINANG LUAR</t>
  </si>
  <si>
    <t>JL. TEUKU UMAR NO. 28</t>
  </si>
  <si>
    <t>SUNGAI KUNJANG</t>
  </si>
  <si>
    <t>SANGA-SANGA</t>
  </si>
  <si>
    <t>JL.WAHIDIN RT. 18</t>
  </si>
  <si>
    <t>SANGA SANGA DALAM</t>
  </si>
  <si>
    <t>SANGA SANGA</t>
  </si>
  <si>
    <t>ANTASARI</t>
  </si>
  <si>
    <t>JL.P. ANTASARI NO.23 RT.06</t>
  </si>
  <si>
    <t>TELUK LERONG ULU</t>
  </si>
  <si>
    <t>PIRUS</t>
  </si>
  <si>
    <t>JL. PIRUS NO. 51 RT.008</t>
  </si>
  <si>
    <t>BUGIS</t>
  </si>
  <si>
    <t>WAHID HASYIM 1</t>
  </si>
  <si>
    <t>JL. WAHID HASYIM 1, DEPAN GOR SEMPAJA</t>
  </si>
  <si>
    <t>SEMPAJA SELATAN</t>
  </si>
  <si>
    <t>MULAWARMAN 2</t>
  </si>
  <si>
    <t>JL. MULAWARMAN</t>
  </si>
  <si>
    <t>PELABUHAN</t>
  </si>
  <si>
    <t>WAHID HASYIM 2</t>
  </si>
  <si>
    <t>JL. KH. WAHID HASYIM RT.54</t>
  </si>
  <si>
    <t>ALAYA</t>
  </si>
  <si>
    <t>JL. BUKIT ALAYA, RUKO ALAYA BLOK LD 39</t>
  </si>
  <si>
    <t>JL. MERBABU RT.17</t>
  </si>
  <si>
    <t>JAWA</t>
  </si>
  <si>
    <t>JL. CENDANA NO.11 RT.40</t>
  </si>
  <si>
    <t>KARANG ASAM ULU</t>
  </si>
  <si>
    <t>GERILYA</t>
  </si>
  <si>
    <t>JL. GERILYA</t>
  </si>
  <si>
    <t>117.1705314 117.172336</t>
  </si>
  <si>
    <t>PM. NOOR 2</t>
  </si>
  <si>
    <t>JL.PM.NOOR, RUKO PONDOK SURYA INDAH BLOK CB.8</t>
  </si>
  <si>
    <t>PM. NOOR 1</t>
  </si>
  <si>
    <t>JL. PM. NOOR, RUKO GRIYA NIAGA 2-X RT. 47</t>
  </si>
  <si>
    <t>JL. PASUNDAN, BENGKEL MOTOR</t>
  </si>
  <si>
    <t>PANJAITAN 2</t>
  </si>
  <si>
    <t>JL.DI PANJAITAN, KOMP. PASAR SEGIRI 2 BLOK A RT.16</t>
  </si>
  <si>
    <t>MUGIREJO</t>
  </si>
  <si>
    <t>LOA BAKUNG</t>
  </si>
  <si>
    <t>JL. JAKARTA BLOK CA NO.52</t>
  </si>
  <si>
    <t>LEMBUSWANA</t>
  </si>
  <si>
    <t>JL.S. PARMAN, KOMPLEK MALL LEMBUSWANA BLOK C.18</t>
  </si>
  <si>
    <t>GUNUNG KELUA</t>
  </si>
  <si>
    <t>LAMBUNG MANGKURAT</t>
  </si>
  <si>
    <t>JL. LAMBUNG MANGKURAT</t>
  </si>
  <si>
    <t>SUNGAI PINANG DALAM</t>
  </si>
  <si>
    <t>K'POP</t>
  </si>
  <si>
    <t>JL. AMINAH SYUKUR NO.52 RT.18</t>
  </si>
  <si>
    <t>KARANG MUMUS</t>
  </si>
  <si>
    <t>KOMURA 1</t>
  </si>
  <si>
    <t>JL. PATIMURA NO.14</t>
  </si>
  <si>
    <t>MESJID</t>
  </si>
  <si>
    <t>JL. JUANDA NO. 46 RT. 59</t>
  </si>
  <si>
    <t>AIR HITAM</t>
  </si>
  <si>
    <t>SUTAMI</t>
  </si>
  <si>
    <t>JL. IR.SUTAMI, PERUM GEPITA KARPOTEK BLOK I NO.2</t>
  </si>
  <si>
    <t>KARANG ASAM</t>
  </si>
  <si>
    <t>VOORVO</t>
  </si>
  <si>
    <t>JL.LAI NO. 3 RT.04</t>
  </si>
  <si>
    <t>ABUL HASAN</t>
  </si>
  <si>
    <t>JL. ABUL HASAN NO.3</t>
  </si>
  <si>
    <t>PASAR PAGI</t>
  </si>
  <si>
    <t>GRAND TAMAN SARI (GTS)</t>
  </si>
  <si>
    <t>JL.PERUM GRAND TAMAN SARI CLUSTER DERAWAN NO. 32</t>
  </si>
  <si>
    <t>LOA JANAN  ILIR</t>
  </si>
  <si>
    <t>BIOLA</t>
  </si>
  <si>
    <t>JL.BIOLA NO.5 RT.33</t>
  </si>
  <si>
    <t>DADIMULYA</t>
  </si>
  <si>
    <t>JL. BHAYANGKARA NO.2 RT.4</t>
  </si>
  <si>
    <t>PANJAITAN 3</t>
  </si>
  <si>
    <t>JL. PANJAITAN NO.3D</t>
  </si>
  <si>
    <t>M YAMIN</t>
  </si>
  <si>
    <t>JL. M.YAMIN NO. 47 B  RT.28</t>
  </si>
  <si>
    <t>AHMAD DAHLAN</t>
  </si>
  <si>
    <t>JL. AHMAD DAHLAN NO.1A</t>
  </si>
  <si>
    <t>SUB AGEN KOTA BANGUN</t>
  </si>
  <si>
    <t>JL.JEND.A.YANI</t>
  </si>
  <si>
    <t>KOTA BANGUN ULU</t>
  </si>
  <si>
    <t>KOTA BANGUN</t>
  </si>
  <si>
    <t>SUB AGEN SEBULU SP2</t>
  </si>
  <si>
    <t>Jl. ANTASARI No. 13 Rt. 012</t>
  </si>
  <si>
    <t>MANUNGGAL JAYA</t>
  </si>
  <si>
    <t>SEBULU</t>
  </si>
  <si>
    <t>SUB AGEN MUARA BADAK</t>
  </si>
  <si>
    <t>JL.SULTAN HASSANUDDIN NO.112 RT.39</t>
  </si>
  <si>
    <t>MUARA BADAK ILIR</t>
  </si>
  <si>
    <t>MUARA BADAK</t>
  </si>
  <si>
    <t>SUB AGEN TENGGARONG</t>
  </si>
  <si>
    <t>JL.MAWAR 1 NO.18</t>
  </si>
  <si>
    <t>TENGGARONG</t>
  </si>
  <si>
    <t>SUB AGEN MELAK</t>
  </si>
  <si>
    <t>JL. PATIMURA</t>
  </si>
  <si>
    <t>MELAK ULU</t>
  </si>
  <si>
    <t>MELAK</t>
  </si>
  <si>
    <t>AW SYAHRANI 2</t>
  </si>
  <si>
    <t>JL. AW.SYAHRANI NO. 167</t>
  </si>
  <si>
    <t>SEMPAJA UTARA</t>
  </si>
  <si>
    <t>JL. PULAU KALIMANTAN NO. 27</t>
  </si>
  <si>
    <t>KP SLAMET RIYADI</t>
  </si>
  <si>
    <t>JL. SLAMET RIYADI NO.07</t>
  </si>
  <si>
    <t>AW SYAHRANI</t>
  </si>
  <si>
    <t>JL. AW. SYAHRANI NO.1</t>
  </si>
  <si>
    <t>CABANG UTAMA HASAN BASRI</t>
  </si>
  <si>
    <t>JL. HASAN BASRI NO. A.4</t>
  </si>
  <si>
    <t>BANDARA</t>
  </si>
  <si>
    <t>MITRA SEJAHTERA</t>
  </si>
  <si>
    <t>JL.MERPATI RT.23</t>
  </si>
  <si>
    <t>JUATA KORPRI</t>
  </si>
  <si>
    <t>TARAKAN UTARA</t>
  </si>
  <si>
    <t>KP TANJUNG SELOR</t>
  </si>
  <si>
    <t>Jl.skip 1 No.54 ( Samping SMPN 1 Tanjung Selor )</t>
  </si>
  <si>
    <t>JL.TEUKU UMAR RT.14 NO.13</t>
  </si>
  <si>
    <t>PAMUSIAN</t>
  </si>
  <si>
    <t>TARAKAN TENGAH</t>
  </si>
  <si>
    <t>Jl.Panembahan RT.12 No.75,Seluwing</t>
  </si>
  <si>
    <t>Sub Agen JNE Tidung Pala</t>
  </si>
  <si>
    <t>Jl.Mulawarman RT.02 No.268 (Depan Jalan Simpang 4)</t>
  </si>
  <si>
    <t>Tideng Pale Timur</t>
  </si>
  <si>
    <t>Sesayap</t>
  </si>
  <si>
    <t>Sub Agen JNE Nunukan</t>
  </si>
  <si>
    <t>Jl.A.R Hakim RT.10 (Kafe Podjok/Bandara Nunukan)</t>
  </si>
  <si>
    <t>Nunukan Timur</t>
  </si>
  <si>
    <t>Agen JNE Perintis</t>
  </si>
  <si>
    <t>JL.SKIP 2 NO.18</t>
  </si>
  <si>
    <t>AGEN KANAAN</t>
  </si>
  <si>
    <t>JL. ASMAWARMAN RT.24</t>
  </si>
  <si>
    <t>GUNUNG TELIHAN</t>
  </si>
  <si>
    <t>BONTANG BARAT</t>
  </si>
  <si>
    <t>JL. KS. TUBUN</t>
  </si>
  <si>
    <t>BONTANG KUALA</t>
  </si>
  <si>
    <t>BONTANG UTARA</t>
  </si>
  <si>
    <t>AGEN CIPTO MANGUNKUSUMO</t>
  </si>
  <si>
    <t>JL. CIPTO MANGUNKUSUMO RT.32</t>
  </si>
  <si>
    <t>AGEN LOKTUAN</t>
  </si>
  <si>
    <t>LOKTUAN</t>
  </si>
  <si>
    <t>AGEN FAMILY</t>
  </si>
  <si>
    <t>JL DANAU SEMAYANG NO 124 G HOUSE RT 37</t>
  </si>
  <si>
    <t>SWARGA BARA</t>
  </si>
  <si>
    <t>AGEN BHAYANGKARA</t>
  </si>
  <si>
    <t>JL. S. PARMAN</t>
  </si>
  <si>
    <t>BONTANG BARU</t>
  </si>
  <si>
    <t>Agen Putra Mandiri Jaya</t>
  </si>
  <si>
    <t>Jl.Pantai Amal RT.05 No.12 Tarakan</t>
  </si>
  <si>
    <t>Kampung Enam</t>
  </si>
  <si>
    <t>Tarakan Timur</t>
  </si>
  <si>
    <t>Agen Kampung Bugis</t>
  </si>
  <si>
    <t>Jl.Slamet Riyadi No.21 Tarakan</t>
  </si>
  <si>
    <t>Kampung Bugis</t>
  </si>
  <si>
    <t>Tarakan Barat</t>
  </si>
  <si>
    <t>Agen Barokah 354</t>
  </si>
  <si>
    <t>Jl.Sungai Mahakam No.103 Tarakan</t>
  </si>
  <si>
    <t>Kampung Empat</t>
  </si>
  <si>
    <t>Agen Mulawarman</t>
  </si>
  <si>
    <t>Jl.Aki Balak RT.23 N0.68, Tarakan</t>
  </si>
  <si>
    <t>Karang Anyar Pantai</t>
  </si>
  <si>
    <t>Agen King Jaya</t>
  </si>
  <si>
    <t>Jl.Yos sudarso RT.01,Tarakan</t>
  </si>
  <si>
    <t>Jembatan Besi</t>
  </si>
  <si>
    <t>Agen Gemilang</t>
  </si>
  <si>
    <t>Jl.Padat Karya RT.03,Tarakan</t>
  </si>
  <si>
    <t>Agen JNE Boom Panjang</t>
  </si>
  <si>
    <t>Jl.Kusuma Bangsa RT.25 No.05,Gunung Lingkas</t>
  </si>
  <si>
    <t>Gunung Lingkas</t>
  </si>
  <si>
    <t>AGEN Yos sudarso</t>
  </si>
  <si>
    <t>Jl.Yos sudarso RT.12 NO.11 Tarakan</t>
  </si>
  <si>
    <t>Selumit</t>
  </si>
  <si>
    <t>'117.586320</t>
  </si>
  <si>
    <t>AGEN Karang Anyar</t>
  </si>
  <si>
    <t>Jl. Kamboja RT.34, Tarakan</t>
  </si>
  <si>
    <t>Karang Anyar</t>
  </si>
  <si>
    <t>Agen JNE Diponegoro</t>
  </si>
  <si>
    <t>Jl.Pangeran Diponegoro RT.25 No.40,Tarakan</t>
  </si>
  <si>
    <t>Sebengkok</t>
  </si>
  <si>
    <t>Tarakan tengah</t>
  </si>
  <si>
    <t>AGEN Gajah Mada</t>
  </si>
  <si>
    <t>Jl. Gajah Mada RT.05 No.20</t>
  </si>
  <si>
    <t>AGEN KM 9</t>
  </si>
  <si>
    <t>JL A YANI KM 9 KELURAHAN MANDAR SARI KECAMATAN KERTAK HANYAR KAB BANJAR</t>
  </si>
  <si>
    <t>MANDAR SARI</t>
  </si>
  <si>
    <t>TIMPAH</t>
  </si>
  <si>
    <t>AGEN KUALA KAPUAS</t>
  </si>
  <si>
    <t>MALIKU</t>
  </si>
  <si>
    <t>PANGKOH</t>
  </si>
  <si>
    <t>JL TRANS CILIK RIWUT PANGKOH</t>
  </si>
  <si>
    <t>PANDIHBATU</t>
  </si>
  <si>
    <t>RUNGAU</t>
  </si>
  <si>
    <t>JL JEND SUDIRMAN KM 105</t>
  </si>
  <si>
    <t>HANAU</t>
  </si>
  <si>
    <t>AGEN PERDANA</t>
  </si>
  <si>
    <t>JL PERDANA KOMP BALI AGUNG 2 BLOK A NO 8</t>
  </si>
  <si>
    <t>KM 1 LOA JANAN</t>
  </si>
  <si>
    <t>JL SOEKARNO HATTA</t>
  </si>
  <si>
    <t>LOA JANAN ULU</t>
  </si>
  <si>
    <t>LOA JANAN</t>
  </si>
  <si>
    <t>L 2</t>
  </si>
  <si>
    <t>JL SAMARINDA-SEBULU</t>
  </si>
  <si>
    <t>TENGGARONG SEBERANG</t>
  </si>
  <si>
    <t>RAMANIA</t>
  </si>
  <si>
    <t>JL RAMANIA</t>
  </si>
  <si>
    <t>PELITA</t>
  </si>
  <si>
    <t>JL PELITA</t>
  </si>
  <si>
    <t>PALARAN</t>
  </si>
  <si>
    <t>JL MULAWARMAN</t>
  </si>
  <si>
    <t>BUKUAN</t>
  </si>
  <si>
    <t>LOA BAHU / M.SAID</t>
  </si>
  <si>
    <t>JL M SAID</t>
  </si>
  <si>
    <t>LOK BAHU</t>
  </si>
  <si>
    <t>RING ROAD 3</t>
  </si>
  <si>
    <t>JL HM ARDANS RING ROAD III</t>
  </si>
  <si>
    <t>JL DR CIPTO MANGUNKUSUMO</t>
  </si>
  <si>
    <t>PANJAITAN 1</t>
  </si>
  <si>
    <t>DAMANHURI</t>
  </si>
  <si>
    <t>JL DAMANHURI</t>
  </si>
  <si>
    <t>TENUN</t>
  </si>
  <si>
    <t>JL BUNG TOMO</t>
  </si>
  <si>
    <t>BAQA</t>
  </si>
  <si>
    <t>BAQA 2</t>
  </si>
  <si>
    <t>BENGKURING 2</t>
  </si>
  <si>
    <t>JL BENGKURING RAYA 2</t>
  </si>
  <si>
    <t>APT PRANOTO</t>
  </si>
  <si>
    <t>JL APT PRANOTO</t>
  </si>
  <si>
    <t>PERUM CITRA GRIYA</t>
  </si>
  <si>
    <t>JL ADAM MALIK</t>
  </si>
  <si>
    <t>KARANG ASAM ILIR</t>
  </si>
  <si>
    <t>MUTHALIB</t>
  </si>
  <si>
    <t>JL ABDUL MUTHALIB</t>
  </si>
  <si>
    <t>KEMBANG JANGGUT</t>
  </si>
  <si>
    <t>JL. LUHUNG RT.008</t>
  </si>
  <si>
    <t>Kembang Janggut</t>
  </si>
  <si>
    <t>kutai barat</t>
  </si>
  <si>
    <t>CIPTO 2</t>
  </si>
  <si>
    <t>JL. CIPTO MANGUNKUSUMO RT. 29</t>
  </si>
  <si>
    <t>LEBAH HULAQ</t>
  </si>
  <si>
    <t>JLN . POROS TENGGARONG- KOTA BANGUN KM 49</t>
  </si>
  <si>
    <t>DS. LEBAH HULAQ</t>
  </si>
  <si>
    <t>MUARA KAMAN</t>
  </si>
  <si>
    <t>KOTABANGUN SP 3</t>
  </si>
  <si>
    <t>JL. POROS SAMARINDA MELAK</t>
  </si>
  <si>
    <t>DS. BANGUN REJO</t>
  </si>
  <si>
    <t>LOLENG</t>
  </si>
  <si>
    <t>JL. KARTINI RT.1 NO 2</t>
  </si>
  <si>
    <t>DS LOLENG</t>
  </si>
  <si>
    <t>MUARA MUNTAI</t>
  </si>
  <si>
    <t>JL. JEND.A.YANI RT. 11</t>
  </si>
  <si>
    <t>MUARA MUNTAI ULU</t>
  </si>
  <si>
    <t>MUARA WIS</t>
  </si>
  <si>
    <t>JL. JELAWAT RT. 03</t>
  </si>
  <si>
    <t>DS MUARA WIS</t>
  </si>
  <si>
    <t>DUSUN. AJI BIDADARI PUTIH</t>
  </si>
  <si>
    <t>DS MUARA KAMAN ULU</t>
  </si>
  <si>
    <t>JL.IMAM BONJOL RT.8 NO.36</t>
  </si>
  <si>
    <t>LOA KULU</t>
  </si>
  <si>
    <t>JL.H MASDAMSI RT.2</t>
  </si>
  <si>
    <t>LOAKULU KOTA</t>
  </si>
  <si>
    <t>LOAKULU</t>
  </si>
  <si>
    <t>DANAU MURUNG</t>
  </si>
  <si>
    <t>JL.DANAU MURUNG NO.22 RT.22</t>
  </si>
  <si>
    <t>CAMP BARU</t>
  </si>
  <si>
    <t>JL.POROS TRANS KALIMANTAN</t>
  </si>
  <si>
    <t>JEMPANG</t>
  </si>
  <si>
    <t>KUTAI BARAT</t>
  </si>
  <si>
    <t>MUARA LAWA</t>
  </si>
  <si>
    <t>JL.POROS MUARA LAWA</t>
  </si>
  <si>
    <t>BIGUNG</t>
  </si>
  <si>
    <t>JL.POROS LINGGANG BIGUNG-TERING</t>
  </si>
  <si>
    <t>LINGGANG BIGUNG</t>
  </si>
  <si>
    <t>TERING</t>
  </si>
  <si>
    <t>JL.POROS KAMPUNG TERING</t>
  </si>
  <si>
    <t>TERING SEBRANG</t>
  </si>
  <si>
    <t>KAPT TENDEAN</t>
  </si>
  <si>
    <t>JL.KAPTEN TANDEAN RT 5 NO 15</t>
  </si>
  <si>
    <t>MELAK ILIR</t>
  </si>
  <si>
    <t>MENCIMAI</t>
  </si>
  <si>
    <t>JL.IMAM BONJOL</t>
  </si>
  <si>
    <t>SIMPANG RAYA</t>
  </si>
  <si>
    <t>BARONG</t>
  </si>
  <si>
    <t>JL.GAJAH MADA</t>
  </si>
  <si>
    <t>BARONG TONGKOK</t>
  </si>
  <si>
    <t>HASANUDIN</t>
  </si>
  <si>
    <t>JL. SULTAN HASANUDDIN, RT.18, KEL. SIMPANG RAYA</t>
  </si>
  <si>
    <t>HASANUDDIN</t>
  </si>
  <si>
    <t>SEKOLAG JOLEQ</t>
  </si>
  <si>
    <t>MAHULU / LONG BAGUN</t>
  </si>
  <si>
    <t>JL. PELABUHAN, UJOH BILANG</t>
  </si>
  <si>
    <t>UJOH BILANG</t>
  </si>
  <si>
    <t>MAHAKAM ULU</t>
  </si>
  <si>
    <t>Agen Pasar Malam</t>
  </si>
  <si>
    <t>Jl. BNI Lama RT.01, Nunukan</t>
  </si>
  <si>
    <t>Nunukan Utara</t>
  </si>
  <si>
    <t>Agen jendral Sudirman</t>
  </si>
  <si>
    <t>Jl.jend Sudirman ( Depan Kantor POS )</t>
  </si>
  <si>
    <t>Pamusian</t>
  </si>
  <si>
    <t>Tarakan Tengah</t>
  </si>
  <si>
    <t>Agen JNE Isabella</t>
  </si>
  <si>
    <t>Jl.Durian RT.42 No.99,Tanjung Selor</t>
  </si>
  <si>
    <t>Tanjung Selor Hilir</t>
  </si>
  <si>
    <t>AGEN POASIA</t>
  </si>
  <si>
    <t>JL BUNGGASI</t>
  </si>
  <si>
    <t>ANDUONOHU</t>
  </si>
  <si>
    <t>POASIA</t>
  </si>
  <si>
    <t>KENDARI</t>
  </si>
  <si>
    <t>Kendari</t>
  </si>
  <si>
    <t>SULAMPAPUA</t>
  </si>
  <si>
    <t>CABANG SIGI</t>
  </si>
  <si>
    <t>JL. KARAJA LEMBAH MPANAU KEC. SIGI BIROMARU</t>
  </si>
  <si>
    <t>MPANAU</t>
  </si>
  <si>
    <t>SIGIBIROMARU</t>
  </si>
  <si>
    <t>SIGI</t>
  </si>
  <si>
    <t>Palu</t>
  </si>
  <si>
    <t>JNE Agen Counter Taluditi</t>
  </si>
  <si>
    <t>Jl. Trans Sulawesi No 164</t>
  </si>
  <si>
    <t>Desa Pancakarsa 2</t>
  </si>
  <si>
    <t>Kec Taluditi</t>
  </si>
  <si>
    <t>Kab  Pohuwato</t>
  </si>
  <si>
    <t>Gorontalo</t>
  </si>
  <si>
    <t>JNE Cabang Gentuma</t>
  </si>
  <si>
    <t>Jl. Trans Sulawesi</t>
  </si>
  <si>
    <t>Desa Gentuma</t>
  </si>
  <si>
    <t>Kec Gentuma Raya</t>
  </si>
  <si>
    <t>Kab Gorontalo Utara</t>
  </si>
  <si>
    <t>JNE Agen Counter Kabila</t>
  </si>
  <si>
    <t>Jl. Alwie Abdul Djalil Habibie</t>
  </si>
  <si>
    <t>Desa Padengo</t>
  </si>
  <si>
    <t>Kec Kabila</t>
  </si>
  <si>
    <t>Kab. Bone Bolango</t>
  </si>
  <si>
    <t>JNE Cabang Randangan</t>
  </si>
  <si>
    <t>Desa Motolohu</t>
  </si>
  <si>
    <t>Randangan</t>
  </si>
  <si>
    <t>Kabupaten Pohuwato</t>
  </si>
  <si>
    <t>JNE Agen Counter Torsiaje</t>
  </si>
  <si>
    <t>Jl. Pemukiman</t>
  </si>
  <si>
    <t>Desa Torsiaje Jaya</t>
  </si>
  <si>
    <t>Popayato Timur</t>
  </si>
  <si>
    <t>JNE Cabang Paguat</t>
  </si>
  <si>
    <t>Desa Buhu Jaya</t>
  </si>
  <si>
    <t>Paguat</t>
  </si>
  <si>
    <t>Pohuwato</t>
  </si>
  <si>
    <t>JNE Agen Counter Bengsol</t>
  </si>
  <si>
    <t>Jl. Moh Tayeb Gobel</t>
  </si>
  <si>
    <t>Kelurahan Tapa</t>
  </si>
  <si>
    <t>Sipatana</t>
  </si>
  <si>
    <t>Kota Gorontalo</t>
  </si>
  <si>
    <t>JNE Cabang Kwandang</t>
  </si>
  <si>
    <t>Jl. Trans Sulawesi (Depan SDN 2 Kwandang)</t>
  </si>
  <si>
    <t>Desa Alata</t>
  </si>
  <si>
    <t>Kwandang</t>
  </si>
  <si>
    <t>Kabupaten Gorontalo Utara</t>
  </si>
  <si>
    <t>JNE Cabang Popayato</t>
  </si>
  <si>
    <t>Jl. Trans Sulawesi KM. 251</t>
  </si>
  <si>
    <t>Desa Maleo</t>
  </si>
  <si>
    <t>JNE Cabang Lakeya</t>
  </si>
  <si>
    <t>Jl. Lintas Pabrik Gula, Dusun Mootinelo</t>
  </si>
  <si>
    <t>Desa Diloato</t>
  </si>
  <si>
    <t>Tolangohula</t>
  </si>
  <si>
    <t>Kabupaten Boalemo</t>
  </si>
  <si>
    <t>JNE Cabang Tilamuta</t>
  </si>
  <si>
    <t>Desa Hungayonaa</t>
  </si>
  <si>
    <t>Tilamuta</t>
  </si>
  <si>
    <t>JNE Agen Counter Polda</t>
  </si>
  <si>
    <t>Koperasi POLDA Gorontalo, JL. Limboto Raya 17</t>
  </si>
  <si>
    <t>Desa Pantungo</t>
  </si>
  <si>
    <t>Telaga Biru</t>
  </si>
  <si>
    <t>Kabupaten Gorontalo</t>
  </si>
  <si>
    <t>JNE Agen Counter Isimu</t>
  </si>
  <si>
    <t>Desa Isimu Raya</t>
  </si>
  <si>
    <t>Tibawa</t>
  </si>
  <si>
    <t>JNE Agen Counter Tilongkabila</t>
  </si>
  <si>
    <t>Jl. Sawah Besar No 114</t>
  </si>
  <si>
    <t>Desa Bongoime</t>
  </si>
  <si>
    <t>Tilongkabila</t>
  </si>
  <si>
    <t>Kabupaten Bone Bolango</t>
  </si>
  <si>
    <t>JNE Agen Counter Raja Eyato</t>
  </si>
  <si>
    <t>Jl. Raja Eyato 152</t>
  </si>
  <si>
    <t>Kelurahan Molosipat W</t>
  </si>
  <si>
    <t>Kota Barat</t>
  </si>
  <si>
    <t>NIMBOKRANG</t>
  </si>
  <si>
    <t>JL. SARMI II KAMPUNG BENYOM JAYA I</t>
  </si>
  <si>
    <t>BENYOM JAYA I</t>
  </si>
  <si>
    <t>KABUPATEN</t>
  </si>
  <si>
    <t>Jayapura</t>
  </si>
  <si>
    <t>SKANTO KEEROM</t>
  </si>
  <si>
    <t>JL. KAKAP NO. 412 ARSO III</t>
  </si>
  <si>
    <t>SKANTO (SKAMTO)</t>
  </si>
  <si>
    <t>SKAMTO (SKANTO)</t>
  </si>
  <si>
    <t>KEEROM</t>
  </si>
  <si>
    <t>AGEN RUKO DOK II</t>
  </si>
  <si>
    <t>JL. RUKO PASIFIK PERMAI BLOK F-5 DOK II</t>
  </si>
  <si>
    <t>BHAYANGKARA (BAYANGKARA)</t>
  </si>
  <si>
    <t>JAYAPURA UTARA</t>
  </si>
  <si>
    <t>JAYAPURA</t>
  </si>
  <si>
    <t>SUB AGEN ENAROTALI</t>
  </si>
  <si>
    <t>JL. RAYA MADI KM 7,</t>
  </si>
  <si>
    <t>ENAROTALI</t>
  </si>
  <si>
    <t>PANIAI TIMUR</t>
  </si>
  <si>
    <t>NABIRE</t>
  </si>
  <si>
    <t>MARARENA - SARMI</t>
  </si>
  <si>
    <t>JL. MARARENA - SARMI</t>
  </si>
  <si>
    <t>MARARENA</t>
  </si>
  <si>
    <t>SARMI</t>
  </si>
  <si>
    <t>KUNCI BERKAT (DOK V)</t>
  </si>
  <si>
    <t>JL. ANGKASA INDAH I</t>
  </si>
  <si>
    <t>ANGKASAPURA</t>
  </si>
  <si>
    <t>SINAR SETIA (ENTROP)</t>
  </si>
  <si>
    <t>JL RAYA ABEPURA BUCEND II ENTROP RT 03/011</t>
  </si>
  <si>
    <t>ARDIPURA</t>
  </si>
  <si>
    <t>JAYAPURA SELATAN</t>
  </si>
  <si>
    <t>SUB AGEN SERUI</t>
  </si>
  <si>
    <t>JL. GAJAH MADA</t>
  </si>
  <si>
    <t>SERUI KOTA</t>
  </si>
  <si>
    <t>YAPEN SELATAN</t>
  </si>
  <si>
    <t>KEPULAUAN YAPEN (WAROPEN)</t>
  </si>
  <si>
    <t>AGEN COUNTER SAM RATULANGI (DOK II)</t>
  </si>
  <si>
    <t>JL. DR. SAM RATULANGI</t>
  </si>
  <si>
    <t>SUB AGEN OKSIBIL</t>
  </si>
  <si>
    <t>JL. KABIDING, OKSIBIL RT/RW 001/001</t>
  </si>
  <si>
    <t>KABIDING</t>
  </si>
  <si>
    <t>OKSIBIL</t>
  </si>
  <si>
    <t>PEGUNUNGAN BINTANG</t>
  </si>
  <si>
    <t>AGEN JAYAPURA (JALAN KOTI)</t>
  </si>
  <si>
    <t>JL. KOTI DEPAN PELABUHAN JAYAPURA RT 003/001</t>
  </si>
  <si>
    <t>NUNMBAY</t>
  </si>
  <si>
    <t>SUB AGEN NABIRE</t>
  </si>
  <si>
    <t>JL. JEND SUDIRMAN 009-003</t>
  </si>
  <si>
    <t>KARANG TUMARITIS</t>
  </si>
  <si>
    <t>SUB AGEN MERAUKE</t>
  </si>
  <si>
    <t>JL. RAYA MANDALA BAMPEL 003-001 NO. 228</t>
  </si>
  <si>
    <t>MERAUKE</t>
  </si>
  <si>
    <t>SUB AGEN BIAK</t>
  </si>
  <si>
    <t>RUKO PELANGI NO. 8 D JL. DOLOG DEPAN GBI ELIM</t>
  </si>
  <si>
    <t>BIAK KOTA</t>
  </si>
  <si>
    <t>BIAK</t>
  </si>
  <si>
    <t>SUB AGEN SENTANI</t>
  </si>
  <si>
    <t>JL. RAYA BANDARA SENTANI (BELAKANG KP3 BANDARA UDARA SENTANI</t>
  </si>
  <si>
    <t>SENTANI KOTA</t>
  </si>
  <si>
    <t>SENTANI</t>
  </si>
  <si>
    <t>AGEN COUNTER ENTROP</t>
  </si>
  <si>
    <t>JL. KELAPA DUA ENTROP</t>
  </si>
  <si>
    <t>ENTROP</t>
  </si>
  <si>
    <t>AGEN COUNTER POLIMAK</t>
  </si>
  <si>
    <t>JL.ARDIPURA II NO.24 B POLIMAK</t>
  </si>
  <si>
    <t>AGEN COUNTER TANAH HITAM</t>
  </si>
  <si>
    <t>JL. ABE PANTAI NO. 38 TANAH HITAM RT 001 RW 001</t>
  </si>
  <si>
    <t>AWIYO</t>
  </si>
  <si>
    <t>ABEPURA</t>
  </si>
  <si>
    <t>AGEN COUNTER WAENA</t>
  </si>
  <si>
    <t>JL. KAMP. WOLKER NO 15 PERUMNAS II WAENA</t>
  </si>
  <si>
    <t>YABANSAI</t>
  </si>
  <si>
    <t>HERAM</t>
  </si>
  <si>
    <t>AGEN COUNTER HAMADI</t>
  </si>
  <si>
    <t>JL KS TUBUN NO 5A RT 001 RW 007</t>
  </si>
  <si>
    <t>ARGAPURA</t>
  </si>
  <si>
    <t>AGEN COUNTER POLIMAK I (LISYE)</t>
  </si>
  <si>
    <t>JL. RAYA POLIMAK I</t>
  </si>
  <si>
    <t>SUB AGEN KEROM</t>
  </si>
  <si>
    <t>JL. GARUDA (SAMPING POM BENSIN) ARSO 2</t>
  </si>
  <si>
    <t>ARSO</t>
  </si>
  <si>
    <t>SUB AGEN WAMENA</t>
  </si>
  <si>
    <t>JL. PATTIMURA PERTIGAAN HOM-HOM, WAMENA - PAPUA</t>
  </si>
  <si>
    <t>WAMENA</t>
  </si>
  <si>
    <t>AGEN COUNTER KOTARAJA</t>
  </si>
  <si>
    <t>JL RAYA ABEPURA DEPAN PERPUSTAKAAN DAERAH PAPUA</t>
  </si>
  <si>
    <t>VIM</t>
  </si>
  <si>
    <t>AGEN BRINTONE</t>
  </si>
  <si>
    <t>JL. POROS POMALAA - WATUBANGGA NO.1 DUSUN SOGEA</t>
  </si>
  <si>
    <t>TANGGETADA</t>
  </si>
  <si>
    <t>KOLAKA</t>
  </si>
  <si>
    <t>SUB AGEN BUTON SELATAN</t>
  </si>
  <si>
    <t>JL. GAJAHMADA LING LAOMPO</t>
  </si>
  <si>
    <t>LAOMPO</t>
  </si>
  <si>
    <t>BATAUGA</t>
  </si>
  <si>
    <t>BUTON SELATAN</t>
  </si>
  <si>
    <t>SUB AGEN LANGARA</t>
  </si>
  <si>
    <t>Kel. Langara Laut, Wawonii Barat, Konawe Kepulauan</t>
  </si>
  <si>
    <t>LANGARA LAUT</t>
  </si>
  <si>
    <t>WAWONII BARAT</t>
  </si>
  <si>
    <t>KONAWE KEPULAUAN</t>
  </si>
  <si>
    <t>AGEN KECAK R SUPRAPTO</t>
  </si>
  <si>
    <t>JL. R SUPRAPTO NO.</t>
  </si>
  <si>
    <t>TOBUUHA</t>
  </si>
  <si>
    <t>PUUWATU</t>
  </si>
  <si>
    <t>AGEN KECAK S PARMAN</t>
  </si>
  <si>
    <t>JL. S PARMAN</t>
  </si>
  <si>
    <t>KEMARAYA</t>
  </si>
  <si>
    <t>KENDARI BARAT</t>
  </si>
  <si>
    <t>AGEN VICTORIA</t>
  </si>
  <si>
    <t>JL. PRAMUKA NO.66 A KOLAKA</t>
  </si>
  <si>
    <t>LAMOKATO</t>
  </si>
  <si>
    <t>AGEN KOPERASI PERMATA</t>
  </si>
  <si>
    <t>KOMP PASAR RAYA MEKONGGA BLOK A NO.7 KOLAKA</t>
  </si>
  <si>
    <t>AGEN NURHALIFAH LOMBE</t>
  </si>
  <si>
    <t>JL. BRIGJEND M YUNUS</t>
  </si>
  <si>
    <t>BENDE</t>
  </si>
  <si>
    <t>KADIA</t>
  </si>
  <si>
    <t>CABANG KONAWE SELATAN</t>
  </si>
  <si>
    <t>JL. POROS PUNGGALUKU KONAWE SELATAN</t>
  </si>
  <si>
    <t>ANDOOLO</t>
  </si>
  <si>
    <t>KONAWE SELATAN</t>
  </si>
  <si>
    <t>AGEN BRIGJEN KATAMSO</t>
  </si>
  <si>
    <t>Jl. BRIGJEN KATAMSO NO.10 KENDARI</t>
  </si>
  <si>
    <t>BARUGA</t>
  </si>
  <si>
    <t>AGEN DI PANJAITAN</t>
  </si>
  <si>
    <t>JL. DI PANJAITAN NO. 171 RT 15 RW 001</t>
  </si>
  <si>
    <t>BONNGOEA</t>
  </si>
  <si>
    <t>KEC. WUA-WUA</t>
  </si>
  <si>
    <t>AGEN DURIASI</t>
  </si>
  <si>
    <t>JL. POROS KENDARI KOLAKA DESA DURIAASI</t>
  </si>
  <si>
    <t>DURIAASI</t>
  </si>
  <si>
    <t>WONGGEDUKU</t>
  </si>
  <si>
    <t>KONAWE</t>
  </si>
  <si>
    <t>AGEN BETOAMBARI</t>
  </si>
  <si>
    <t>JL. BETOAMBARI NO.37</t>
  </si>
  <si>
    <t>LAMANGGA</t>
  </si>
  <si>
    <t>MURHUM</t>
  </si>
  <si>
    <t>BAU-BAU</t>
  </si>
  <si>
    <t>AGEN ANDA TRAVEL</t>
  </si>
  <si>
    <t>JL.EKONOMI NO.30</t>
  </si>
  <si>
    <t>DAWI-DAWI</t>
  </si>
  <si>
    <t>POMALAA</t>
  </si>
  <si>
    <t>AGEN PONDIDAHA</t>
  </si>
  <si>
    <t>KEL. PONDIDAHA RT 021 RW 001</t>
  </si>
  <si>
    <t>PONDIDAHA</t>
  </si>
  <si>
    <t>AGEN SINAR KABAENA</t>
  </si>
  <si>
    <t>JL, YOS SUDARSO NO. 38</t>
  </si>
  <si>
    <t>WALE</t>
  </si>
  <si>
    <t>WOLIO</t>
  </si>
  <si>
    <t>AGEN AMONGGEDO</t>
  </si>
  <si>
    <t>JL. POROS AMONGGEDO RT 001 RW 001</t>
  </si>
  <si>
    <t>AMONGGEDO BARU</t>
  </si>
  <si>
    <t>AMONGGEDO</t>
  </si>
  <si>
    <t>AGEN MELUHU</t>
  </si>
  <si>
    <t>JL TIDAR NO., 1 RT 009 RW 003</t>
  </si>
  <si>
    <t>AHUHU</t>
  </si>
  <si>
    <t>MELUHU</t>
  </si>
  <si>
    <t>AGEN WUNDULAKO</t>
  </si>
  <si>
    <t>JL. POROS KOLAKA - POMALAA LING. 3</t>
  </si>
  <si>
    <t>NGAPA</t>
  </si>
  <si>
    <t>WUNDULAKO</t>
  </si>
  <si>
    <t>AGEN BRAVO CELL</t>
  </si>
  <si>
    <t>Jl. TPI NO. 6</t>
  </si>
  <si>
    <t>KOLAKASI</t>
  </si>
  <si>
    <t>LATAMBAGA</t>
  </si>
  <si>
    <t>AGEN ERLANGGA</t>
  </si>
  <si>
    <t>JL. ERLANGGA NO. 15</t>
  </si>
  <si>
    <t>LANTO</t>
  </si>
  <si>
    <t>AGEN RIZKY TRAVEL</t>
  </si>
  <si>
    <t>JL. CHAIRIL ANWAR NO. 79</t>
  </si>
  <si>
    <t>AGEN SINOGGIRI JAYA</t>
  </si>
  <si>
    <t>DESA ANGGOTOA KEC. WAWOTOBI</t>
  </si>
  <si>
    <t>DESA ANGGOTOA</t>
  </si>
  <si>
    <t>WAWOTOBI</t>
  </si>
  <si>
    <t>AGEN IKHTIAR</t>
  </si>
  <si>
    <t>JL. REPELITA NO 42</t>
  </si>
  <si>
    <t>AGEN DAWI-DAWI</t>
  </si>
  <si>
    <t>JL.NUSANTARA NO. 68</t>
  </si>
  <si>
    <t>AGEN POMALAA</t>
  </si>
  <si>
    <t>JL.PERAK NO.41 KOMP ANTAM POMALAA, KOLAKA</t>
  </si>
  <si>
    <t>KOMORO</t>
  </si>
  <si>
    <t>AGEN LAPULU</t>
  </si>
  <si>
    <t>JL SETIA BUDI</t>
  </si>
  <si>
    <t>LAUPULU</t>
  </si>
  <si>
    <t>ABELI</t>
  </si>
  <si>
    <t>AGEN BINTANG FAJAR</t>
  </si>
  <si>
    <t>JL. AH NASUTION</t>
  </si>
  <si>
    <t>KAMBU</t>
  </si>
  <si>
    <t>AGEN AL-MI'RAJ</t>
  </si>
  <si>
    <t>JL. BUNGGASI NO.88, KENDARI</t>
  </si>
  <si>
    <t>ANDONOHU</t>
  </si>
  <si>
    <t>AGEN PUUWATU</t>
  </si>
  <si>
    <t>JL. PATTIMURA NO.9, KENDARI</t>
  </si>
  <si>
    <t>AGEN KOPEGTEL</t>
  </si>
  <si>
    <t>JL. A. YANI NO.8 (KOPEGTEL)</t>
  </si>
  <si>
    <t>AGEN SAO-SAO</t>
  </si>
  <si>
    <t>JL. SAO-SAO, KENDARI</t>
  </si>
  <si>
    <t>AGEN SILYA</t>
  </si>
  <si>
    <t>JL. IR SOEKARNO NO.66, KENDARI</t>
  </si>
  <si>
    <t>KANDAI</t>
  </si>
  <si>
    <t>AGEN TUMAKA</t>
  </si>
  <si>
    <t>JL. HEA MOKODOMPIT, DEPAN GERBANG UTAMA KAPUS BARU UHO</t>
  </si>
  <si>
    <t>CABANG PASAR WAJO</t>
  </si>
  <si>
    <t>JL..POROS TAKIMPO NO.30</t>
  </si>
  <si>
    <t>TAKIMPO</t>
  </si>
  <si>
    <t>PASARWAJO</t>
  </si>
  <si>
    <t>CABANG KOLAKA TIMUR</t>
  </si>
  <si>
    <t>JL. MERDEKA NO. 34</t>
  </si>
  <si>
    <t>RATE RATE</t>
  </si>
  <si>
    <t>TIRAWUTA</t>
  </si>
  <si>
    <t>KOLAKA TIMUR</t>
  </si>
  <si>
    <t>CABANG BUTON TENGAH</t>
  </si>
  <si>
    <t>KEL. WATULEA KEC. GU</t>
  </si>
  <si>
    <t>WATULEA</t>
  </si>
  <si>
    <t>GU</t>
  </si>
  <si>
    <t>BUTON TENGAH</t>
  </si>
  <si>
    <t>AGEN TRIWIRA</t>
  </si>
  <si>
    <t>JL. BUNGA KAMBOJA NO. 5</t>
  </si>
  <si>
    <t>LAHUNDAPE</t>
  </si>
  <si>
    <t>MANDONGA</t>
  </si>
  <si>
    <t>AGEN NILAM</t>
  </si>
  <si>
    <t>JL. POROS WAYONG P2ID NO.61</t>
  </si>
  <si>
    <t>AGEN INDRIANY</t>
  </si>
  <si>
    <t>BTN LATJINTA II BLOK B9/11</t>
  </si>
  <si>
    <t>LEPO-LEPO</t>
  </si>
  <si>
    <t>AGEN BOLAWA</t>
  </si>
  <si>
    <t>JL.KAPT.PIERE TENDEAN NO.151</t>
  </si>
  <si>
    <t>AGEN FAVORIT CELL</t>
  </si>
  <si>
    <t>JL. CRISTINA MARTATIAHAHU</t>
  </si>
  <si>
    <t>AGEN SARAPUNG</t>
  </si>
  <si>
    <t>JL.SARAPUNG NO.27 WENANG UTARA MANADO</t>
  </si>
  <si>
    <t>WENANG UTARA</t>
  </si>
  <si>
    <t>WENANG</t>
  </si>
  <si>
    <t>MANADO</t>
  </si>
  <si>
    <t>Manado</t>
  </si>
  <si>
    <t>RUMAH MODE</t>
  </si>
  <si>
    <t>Jl.Ahmad Yani XI Sario Manado</t>
  </si>
  <si>
    <t>SARIO</t>
  </si>
  <si>
    <t>SARIO UTARA</t>
  </si>
  <si>
    <t>AGEN DUNLOP MALALAYANG</t>
  </si>
  <si>
    <t>MALALAYANG I NO.83 MANADO</t>
  </si>
  <si>
    <t>MALALAYANG</t>
  </si>
  <si>
    <t>MALALAYANG I</t>
  </si>
  <si>
    <t>AGEN MERCIFUL</t>
  </si>
  <si>
    <t>GRAND MERCIFUL BUILDING JL.SAM RATULANGI 383 MANADO</t>
  </si>
  <si>
    <t>WANEA</t>
  </si>
  <si>
    <t>AGEN MARINA PLAZA</t>
  </si>
  <si>
    <t>RUKO MARINA PLAZA MANADO</t>
  </si>
  <si>
    <t>AGEN DENDENGAN DALAM</t>
  </si>
  <si>
    <t>DENDENGAN DALAM LINGK.V KEC.TIKALA</t>
  </si>
  <si>
    <t>DENDENGAN DALAM</t>
  </si>
  <si>
    <t>TIKALA</t>
  </si>
  <si>
    <t>AGEN MGP</t>
  </si>
  <si>
    <t>JL.AA MARAMIS KAIRAGI II,LINGK IV NO.78 MANADO</t>
  </si>
  <si>
    <t>KAIRAGI II</t>
  </si>
  <si>
    <t>JL DAAN MOGOT NO 21A MANADO</t>
  </si>
  <si>
    <t>ADT CHANNEL</t>
  </si>
  <si>
    <t>STUDENT HOUSE UNIVERSITAS KATOLIK DE LA SALLE MANADO</t>
  </si>
  <si>
    <t>GOLDEN NAME &amp; KEY</t>
  </si>
  <si>
    <t>MANADO TOWN SQUARE (MALL)</t>
  </si>
  <si>
    <t>APANG CHOE</t>
  </si>
  <si>
    <t>JL ARNOLD MONONUTU NO 32 PAKOWA MANADO</t>
  </si>
  <si>
    <t>BALAIKOTA</t>
  </si>
  <si>
    <t>JL TIKALA ARES 2 NO 15 BALAIKOTA MANADO</t>
  </si>
  <si>
    <t>PERKAMIL</t>
  </si>
  <si>
    <t>JL MANGUNI RAYA NO 52</t>
  </si>
  <si>
    <t>PAAL 2</t>
  </si>
  <si>
    <t>PAAL2</t>
  </si>
  <si>
    <t>HOLLY DNAMAS</t>
  </si>
  <si>
    <t>JL TIKALA ARES NO 1</t>
  </si>
  <si>
    <t>BSM LAPANGAN</t>
  </si>
  <si>
    <t>PANIKI ATAS TALAWAN JAGA VIII MANADO</t>
  </si>
  <si>
    <t>MINAHASA TENGGARA</t>
  </si>
  <si>
    <t>JL RATAHAN TOMBATU</t>
  </si>
  <si>
    <t>RATAHAN</t>
  </si>
  <si>
    <t>MITRA</t>
  </si>
  <si>
    <t>MINAHASA SELATAN</t>
  </si>
  <si>
    <t>JL TRANS SULAWESI</t>
  </si>
  <si>
    <t>BITUNG</t>
  </si>
  <si>
    <t>AMURANG</t>
  </si>
  <si>
    <t>DEDE17</t>
  </si>
  <si>
    <t>JL.TRANS SULAWESI MMAHASA SELATAN SAMPING KANTOR SAMSAT</t>
  </si>
  <si>
    <t>KAWASAN RUKO CITRALAND MIRADE WALK CMW</t>
  </si>
  <si>
    <t>KHARISMAS RINGROAD</t>
  </si>
  <si>
    <t>RUKO BLOK B10, PERUMAHAN KHARISMA RINGROAD MANADO</t>
  </si>
  <si>
    <t>LOMBONG</t>
  </si>
  <si>
    <t>JL.LEMBONG NO.19 MANADO</t>
  </si>
  <si>
    <t>KEPULAUAN SIAU</t>
  </si>
  <si>
    <t>KEL. TATAHADENG LING 1 KEC. SIAU TIMUR KAB. KEPL SIAU TAGULANDANG BIARO</t>
  </si>
  <si>
    <t>COUNTER BOROKO</t>
  </si>
  <si>
    <t>DESA BOROKO BOLAANGMONGONDOW UTARA</t>
  </si>
  <si>
    <t>SUB AGEN KOTAMOBAGU</t>
  </si>
  <si>
    <t>JL ADAMPE DOLOT KOTAMOBAGU</t>
  </si>
  <si>
    <t>SUB AGEN TALAUD</t>
  </si>
  <si>
    <t>JL.BETHESDA</t>
  </si>
  <si>
    <t>TAHUNA</t>
  </si>
  <si>
    <t>RT.10 LINGK.III, KEL. TIDORE, KEC. TAHUNA</t>
  </si>
  <si>
    <t>SUB AGEN TAHUNA</t>
  </si>
  <si>
    <t>TIDORE BAWAH TAHUNA TIMUR, KAB KEPULAUAN SANGIHE SULUT</t>
  </si>
  <si>
    <t>KEPULAUAN SANGIHE</t>
  </si>
  <si>
    <t>SILIAN</t>
  </si>
  <si>
    <t>DESA SILIAN SELATAN JAGA KEC. SILIAN RAYA</t>
  </si>
  <si>
    <t>TOMOHON</t>
  </si>
  <si>
    <t>JL RAYA TOMOHON KOPLEKS TRIPLE M TOMOHON</t>
  </si>
  <si>
    <t>SUB AGEN TOMOHON</t>
  </si>
  <si>
    <t>KEL WALIAN DEPAN POM BENSIN WALIAN TOMOHON</t>
  </si>
  <si>
    <t>MUTIARAA</t>
  </si>
  <si>
    <t>JL. SUDIRMAN, DEPAN HOTEL BERSEHATI</t>
  </si>
  <si>
    <t>WALAANDA MARAMIS</t>
  </si>
  <si>
    <t>JL.WALANDA MARAMIS 58 PINAESAAN MANADO</t>
  </si>
  <si>
    <t>TONDANO TATARAN</t>
  </si>
  <si>
    <t>TATARAN 1 TONDANO</t>
  </si>
  <si>
    <t>WEWELEN TONDANO</t>
  </si>
  <si>
    <t>KEL. WEWEDEN IK I KEC. TONDANO BARAT</t>
  </si>
  <si>
    <t>TELING</t>
  </si>
  <si>
    <t>KEL.TINGKULU LMGK I KEC. WANCA</t>
  </si>
  <si>
    <t>AERTAMBAGA</t>
  </si>
  <si>
    <t>KEL.AAERTAMBAGA SATU KEC. AERTAMBAGA KOTA BITUNG</t>
  </si>
  <si>
    <t>00000</t>
  </si>
  <si>
    <t>VISIONER</t>
  </si>
  <si>
    <t>LINGK III RW 003 WINANGUN SATU MALALAYANG MANADO</t>
  </si>
  <si>
    <t>PAKOWA</t>
  </si>
  <si>
    <t>JL/ GUNUNG KRAKATAU NO. 160 LINK 2 RW02 PAKOWA WANEA MANADO</t>
  </si>
  <si>
    <t>BAHU</t>
  </si>
  <si>
    <t>BAHU LINGKUNGAN V MALALAYANG</t>
  </si>
  <si>
    <t>MALALYANG</t>
  </si>
  <si>
    <t>WINANGUN ATAS</t>
  </si>
  <si>
    <t>JL. TOMOHON, WINGANUN ATAS MANAO</t>
  </si>
  <si>
    <t>BETHESDA</t>
  </si>
  <si>
    <t>JL. BETHESDA NO. 23 LINK II MANADO</t>
  </si>
  <si>
    <t>JL. TOAR NO. 98 MANADO</t>
  </si>
  <si>
    <t>KAROMBASAN</t>
  </si>
  <si>
    <t>JL. TOLOUR NO. 40  KAROMBASAN UTARA LING V MANADO</t>
  </si>
  <si>
    <t>TOKO SULUT</t>
  </si>
  <si>
    <t>JL. SUDARSO NO. 69 KEL. BITUNG TENGAH KEC. MAESA</t>
  </si>
  <si>
    <t>CALACA</t>
  </si>
  <si>
    <t>JL. SISINGAMANGARAJA NO. 45 KOMP PELABUHAN CALACA KOTA MANADO</t>
  </si>
  <si>
    <t>KAMPUS</t>
  </si>
  <si>
    <t>JL. KAMPUS UTARA SMA 9 BNSUS KOTA MANADO</t>
  </si>
  <si>
    <t>MAPANGET</t>
  </si>
  <si>
    <t>PERUM KILU PERMAI BLOK B/31 MAPANGET</t>
  </si>
  <si>
    <t>KEL. MAHAKERET BARAT KEC. WENANG MANADO</t>
  </si>
  <si>
    <t>MALALAYANG /FRESH &amp; HEALTH</t>
  </si>
  <si>
    <t>DESA MALALAYANG DUA LING III MANADO</t>
  </si>
  <si>
    <t>Agen Arie Lasut</t>
  </si>
  <si>
    <t>JL.ARIE LASUT KEL.KOMBOS BARAT KEC.SINGKIL MANADO</t>
  </si>
  <si>
    <t>TAURUS TUMINTING</t>
  </si>
  <si>
    <t>JL.BABONTEHU LINGK I, KOMP.PASAR TUMINTING MANADO</t>
  </si>
  <si>
    <t>POLITEKNIK</t>
  </si>
  <si>
    <t>JL POROS MANADO BITUNG KEL SAROINSONG AIRMADIDI MINAHASA UTARA</t>
  </si>
  <si>
    <t>SAROINSONG AIRMADIDI</t>
  </si>
  <si>
    <t>GRIYA SEA</t>
  </si>
  <si>
    <t>PERUM GRIYA SEA LESTARI KEC PINELENG</t>
  </si>
  <si>
    <t>RUKO MEGA SMART JL PIERRE TENDEAN BOULEVARD MANADO</t>
  </si>
  <si>
    <t>BINTANG TIMUR</t>
  </si>
  <si>
    <t>JL HASANUDIN NO 4 TUMINTING MANADO</t>
  </si>
  <si>
    <t>WARNET SURYA PAAL 2</t>
  </si>
  <si>
    <t>JL. RE MARTADINATA NO 75 MANADO</t>
  </si>
  <si>
    <t>PAL 2</t>
  </si>
  <si>
    <t>Cabang Tentena</t>
  </si>
  <si>
    <t>Jl. Jendral sudirman no.56 tentena</t>
  </si>
  <si>
    <t>Pamona</t>
  </si>
  <si>
    <t>Pamona utara</t>
  </si>
  <si>
    <t>Poso</t>
  </si>
  <si>
    <t>Cabang Salakan</t>
  </si>
  <si>
    <t>Jl. Imam Bomjol, Penginapan Lestari</t>
  </si>
  <si>
    <t>Salakan</t>
  </si>
  <si>
    <t>Tinangkung</t>
  </si>
  <si>
    <t>Banggai Kepulauan</t>
  </si>
  <si>
    <t>Cabang Kotaraya</t>
  </si>
  <si>
    <t>Jl. Tadulako kotaraya</t>
  </si>
  <si>
    <t>Mepanga</t>
  </si>
  <si>
    <t>Parigi Moutong</t>
  </si>
  <si>
    <t>Cabang Buol</t>
  </si>
  <si>
    <t>Jl. Usman lainjong no.19 buol</t>
  </si>
  <si>
    <t>Leok</t>
  </si>
  <si>
    <t>Biau</t>
  </si>
  <si>
    <t>Buol</t>
  </si>
  <si>
    <t>Cabang Batui</t>
  </si>
  <si>
    <t>Jl. Trans Sulawesi, Komp. pasar</t>
  </si>
  <si>
    <t>Balantang</t>
  </si>
  <si>
    <t>Batui</t>
  </si>
  <si>
    <t>BANGGAI</t>
  </si>
  <si>
    <t>Cabang Bangkep</t>
  </si>
  <si>
    <t>Jl. Tengiri</t>
  </si>
  <si>
    <t>Lompio</t>
  </si>
  <si>
    <t>Banggai</t>
  </si>
  <si>
    <t>Banggai Laut</t>
  </si>
  <si>
    <t>Cabang Banawa</t>
  </si>
  <si>
    <t>Jl. Samratulangi no.16 banawa</t>
  </si>
  <si>
    <t>Tanjung Batu</t>
  </si>
  <si>
    <t>Banawa</t>
  </si>
  <si>
    <t>Donggala</t>
  </si>
  <si>
    <t>Cabang Ampana</t>
  </si>
  <si>
    <t>Jl. Sultan Hasanidin 107</t>
  </si>
  <si>
    <t>Ampana</t>
  </si>
  <si>
    <t>Ampana Kota</t>
  </si>
  <si>
    <t>Tojo Una-Una</t>
  </si>
  <si>
    <t>Agen Ahmad Yani</t>
  </si>
  <si>
    <t>Jl. AHMAD YANI</t>
  </si>
  <si>
    <t>Luwuk</t>
  </si>
  <si>
    <t>Agen Anisa Putri</t>
  </si>
  <si>
    <t>Jl. DR.Moh Hatta KM 5</t>
  </si>
  <si>
    <t>Maahas</t>
  </si>
  <si>
    <t>Agen Km 5</t>
  </si>
  <si>
    <t>Jl. Imam Bonjol</t>
  </si>
  <si>
    <t>Bungin timur</t>
  </si>
  <si>
    <t>Agen Tadulako Kilongan</t>
  </si>
  <si>
    <t>Jl. Tadulako RT1 RW1</t>
  </si>
  <si>
    <t>Kilongan</t>
  </si>
  <si>
    <t>Agen Green Samrat</t>
  </si>
  <si>
    <t>Jl. Samratulangi</t>
  </si>
  <si>
    <t>Bungin</t>
  </si>
  <si>
    <t>Agen Antasari</t>
  </si>
  <si>
    <t>Jl. Pulau Antasari No.34</t>
  </si>
  <si>
    <t>luwuk</t>
  </si>
  <si>
    <t>CABANG OGOAMAS</t>
  </si>
  <si>
    <t>JL.TADULAKO DUSUN III RT002 RW002 DS.OGOAMAS KAB DONGGALA</t>
  </si>
  <si>
    <t>OGOAMAS</t>
  </si>
  <si>
    <t>DAMPELAS SOJOL</t>
  </si>
  <si>
    <t>PALU</t>
  </si>
  <si>
    <t>Agen Petobo</t>
  </si>
  <si>
    <t>Jl.Jendral ,HM. Soeharto kel Petobo</t>
  </si>
  <si>
    <t>PETOBO</t>
  </si>
  <si>
    <t>Agen Veteran</t>
  </si>
  <si>
    <t>JL.VETRAN NO.128</t>
  </si>
  <si>
    <t>Agen Datu Adam</t>
  </si>
  <si>
    <t>Jl. Datu Adam No 29</t>
  </si>
  <si>
    <t>Kamonji</t>
  </si>
  <si>
    <t>Palu Barat</t>
  </si>
  <si>
    <t>Agen Igusti Ngurarai</t>
  </si>
  <si>
    <t>Jl. Igusti Ngurarai</t>
  </si>
  <si>
    <t>Nunu</t>
  </si>
  <si>
    <t>Agen Munifrahman</t>
  </si>
  <si>
    <t>Jl. Munifrahman No 1</t>
  </si>
  <si>
    <t>Agen Tombolotutu</t>
  </si>
  <si>
    <t>Jl.Tombolotutu no 156</t>
  </si>
  <si>
    <t>Palu Timur</t>
  </si>
  <si>
    <t>Mantikolore</t>
  </si>
  <si>
    <t>Agen Re Martadinata</t>
  </si>
  <si>
    <t>Jl. Remartadinata</t>
  </si>
  <si>
    <t>Tondo</t>
  </si>
  <si>
    <t>Kantor Perwakilan Emmy Saelan</t>
  </si>
  <si>
    <t>Jl. Emi Saelan 57 palu</t>
  </si>
  <si>
    <t>Birobulli Selatan</t>
  </si>
  <si>
    <t>Palu Selatan</t>
  </si>
  <si>
    <t>Agen Tanamodindi</t>
  </si>
  <si>
    <t>Jl. Groviovalla</t>
  </si>
  <si>
    <t>Tanamodindi</t>
  </si>
  <si>
    <t>Agen Kunduri</t>
  </si>
  <si>
    <t>Jl. Kunduri 27 Palu</t>
  </si>
  <si>
    <t>Agen Imam Bonjol</t>
  </si>
  <si>
    <t>Jl. Imam bonjol no 77</t>
  </si>
  <si>
    <t>Siranindi</t>
  </si>
  <si>
    <t>Agen Tondo Kampus</t>
  </si>
  <si>
    <t>Jl. Soekarno hatta II no.5 Palu</t>
  </si>
  <si>
    <t>Agen Samratulangi</t>
  </si>
  <si>
    <t>Jl. Samratulangi no.66 Palu</t>
  </si>
  <si>
    <t>Besusu</t>
  </si>
  <si>
    <t>AYEN</t>
  </si>
  <si>
    <t>JL TRIKO0RA WOSI TAMAN  RIA</t>
  </si>
  <si>
    <t>Kel. Manokwari Barat</t>
  </si>
  <si>
    <t>Kec. Manokwari</t>
  </si>
  <si>
    <t>Kota Manokwari</t>
  </si>
  <si>
    <t>0'51'39"</t>
  </si>
  <si>
    <t>134'03'50"</t>
  </si>
  <si>
    <t>Sorong</t>
  </si>
  <si>
    <t>SUB AGEN MASUY</t>
  </si>
  <si>
    <t>BINTUNI BARAT</t>
  </si>
  <si>
    <t>BINTUNI</t>
  </si>
  <si>
    <t>SUB AGEN MOROTAI</t>
  </si>
  <si>
    <t>MOROTAI SELTAN KEL. YAYASAN</t>
  </si>
  <si>
    <t>YAYASAN</t>
  </si>
  <si>
    <t>KEP MOROTAI</t>
  </si>
  <si>
    <t>MALUKU UTARA</t>
  </si>
  <si>
    <t>Ternate</t>
  </si>
  <si>
    <t>SUB AGEN SOFIFI</t>
  </si>
  <si>
    <t>JL. SKOJO RT. 008 /004</t>
  </si>
  <si>
    <t>SOFIFI</t>
  </si>
  <si>
    <t>OBA UTARA</t>
  </si>
  <si>
    <t>SUB AGEN TIDORE</t>
  </si>
  <si>
    <t>JL. KEMAKMURAN</t>
  </si>
  <si>
    <t>TIDORE</t>
  </si>
  <si>
    <t>PULAU TIDORE</t>
  </si>
  <si>
    <t>AGEN UBO - UBO</t>
  </si>
  <si>
    <t>JL. MANGKUGAWE</t>
  </si>
  <si>
    <t>UBO-UBO</t>
  </si>
  <si>
    <t>TERNATE SELATAN</t>
  </si>
  <si>
    <t>TERNATE</t>
  </si>
  <si>
    <t>JNE Cabang Weda</t>
  </si>
  <si>
    <t>Penginapan Salsabila</t>
  </si>
  <si>
    <t>Desa fidi Jaya Weda</t>
  </si>
  <si>
    <t>Weda</t>
  </si>
  <si>
    <t>Kab. Halmahera TengahJNE Cabang WedaCabangPenginapan Salsabila Desa fidi Jaya WedaWeda</t>
  </si>
  <si>
    <t>JNE Cabang Maba</t>
  </si>
  <si>
    <t>Jl. Perumahan Wartawan No.37 B</t>
  </si>
  <si>
    <t>Maba</t>
  </si>
  <si>
    <t>Kab. Halmahera Timur</t>
  </si>
  <si>
    <t>SUB AGEN BULI</t>
  </si>
  <si>
    <t>JL.IYANTOA NO.11 RT 001/ RW 001</t>
  </si>
  <si>
    <t>DESA SILAL</t>
  </si>
  <si>
    <t>MABA BULI</t>
  </si>
  <si>
    <t>JNE Cabang Sanana</t>
  </si>
  <si>
    <t>Jl. Palapa</t>
  </si>
  <si>
    <t>Desa Fatcei</t>
  </si>
  <si>
    <t>Sanana</t>
  </si>
  <si>
    <t>Kab. Kepulauan Sula</t>
  </si>
  <si>
    <t>JNE Cabang Jailolo</t>
  </si>
  <si>
    <t>Jl. Hatebicara</t>
  </si>
  <si>
    <t>hatebicara</t>
  </si>
  <si>
    <t>Jailolo</t>
  </si>
  <si>
    <t>Kab. Halmahera Barat</t>
  </si>
  <si>
    <t>JNE Cabang Bacan</t>
  </si>
  <si>
    <t>Jl. Raya Mandaong samping SMPN 2</t>
  </si>
  <si>
    <t>Bacan</t>
  </si>
  <si>
    <t>Kab. Halmahera Selatan</t>
  </si>
  <si>
    <t>JNE Agen Kasturian</t>
  </si>
  <si>
    <t>JL. PEMUDA NO 145 B</t>
  </si>
  <si>
    <t>Kasturian</t>
  </si>
  <si>
    <t>Ternate Utara</t>
  </si>
  <si>
    <t>KOTA TERNATE</t>
  </si>
  <si>
    <t>JL. JATI METRO</t>
  </si>
  <si>
    <t>JATI BESAR</t>
  </si>
  <si>
    <t>Ternate Selatan</t>
  </si>
  <si>
    <t>KAMPIRI</t>
  </si>
  <si>
    <t>JL POROS BONE</t>
  </si>
  <si>
    <t>PAMANNA</t>
  </si>
  <si>
    <t>SENGKANG</t>
  </si>
  <si>
    <t>Ujung Pandang</t>
  </si>
  <si>
    <t>PANGALE</t>
  </si>
  <si>
    <t>JL TRANS SULAWESI TOPOYO-MAMUJU</t>
  </si>
  <si>
    <t>MAMUJU TENGAH</t>
  </si>
  <si>
    <t>WOWUNDULA</t>
  </si>
  <si>
    <t>JL ANDI DEWI</t>
  </si>
  <si>
    <t>ASULI</t>
  </si>
  <si>
    <t>TOWUTI</t>
  </si>
  <si>
    <t>LUWU TIMUR</t>
  </si>
  <si>
    <t>TRITURA</t>
  </si>
  <si>
    <t>JL TRITURA SIMPANG TIGA TERMINAL MAKALE</t>
  </si>
  <si>
    <t>KAMALI</t>
  </si>
  <si>
    <t>MAKALE</t>
  </si>
  <si>
    <t>TANA TORAJA</t>
  </si>
  <si>
    <t>TAMPUNIA</t>
  </si>
  <si>
    <t>BELOPA</t>
  </si>
  <si>
    <t>LUWU</t>
  </si>
  <si>
    <t>AGEN TAPALANG</t>
  </si>
  <si>
    <t>JL.POROS TAPALANG</t>
  </si>
  <si>
    <t>GALUNG SELATAN</t>
  </si>
  <si>
    <t>TAPALANG INDUK</t>
  </si>
  <si>
    <t>MAMUJU</t>
  </si>
  <si>
    <t>AGEN TASIU</t>
  </si>
  <si>
    <t>JL.POROS TASIU MAMUJU</t>
  </si>
  <si>
    <t>KALUKKU</t>
  </si>
  <si>
    <t>AGEN TARAILU</t>
  </si>
  <si>
    <t>DESA TARAILU,SAMPAGA</t>
  </si>
  <si>
    <t>TARAILU</t>
  </si>
  <si>
    <t>SAMPAGA</t>
  </si>
  <si>
    <t>AGEN CAMBA</t>
  </si>
  <si>
    <t>JL. PENDIDIKAN NO.2 JALAN POROS MAROS-BONE</t>
  </si>
  <si>
    <t>CEMPANIGA</t>
  </si>
  <si>
    <t>CAMBA</t>
  </si>
  <si>
    <t>MAROS</t>
  </si>
  <si>
    <t>AGEN BELANG-BELANG</t>
  </si>
  <si>
    <t>JL LINGKUNGAN BELANG BELANG POROS PANGKEP</t>
  </si>
  <si>
    <t>MACCINI BAJI</t>
  </si>
  <si>
    <t>LAU</t>
  </si>
  <si>
    <t>AGEN MACCOPA</t>
  </si>
  <si>
    <t>JL. GARUDA NO.80 MACCOPA,</t>
  </si>
  <si>
    <t>TAROADA</t>
  </si>
  <si>
    <t>TURIKALE</t>
  </si>
  <si>
    <t>119.5726688,189</t>
  </si>
  <si>
    <t>BANGKALA</t>
  </si>
  <si>
    <t>JL POROS JENEPONTO-MAKASSAR (DEPAN MESJID RAYA BANGKALA)</t>
  </si>
  <si>
    <t>JENEPONTO</t>
  </si>
  <si>
    <t>AGEN BAROMBONG</t>
  </si>
  <si>
    <t>PERUMAHAN PANCIRO INDAH BLOK 4/1 NO 7</t>
  </si>
  <si>
    <t>PANCIRO</t>
  </si>
  <si>
    <t>BAJENG</t>
  </si>
  <si>
    <t>GOWA</t>
  </si>
  <si>
    <t>AGEN MALINO</t>
  </si>
  <si>
    <t>JL SULTAN HASANUDDIN NO.82 MALINO</t>
  </si>
  <si>
    <t>MALINO</t>
  </si>
  <si>
    <t>TINGGI MONCONG</t>
  </si>
  <si>
    <t>TO' KALUKU</t>
  </si>
  <si>
    <t>JL NUSANTARA NO.32</t>
  </si>
  <si>
    <t>BOMBONGAN</t>
  </si>
  <si>
    <t>119.8526295,17</t>
  </si>
  <si>
    <t>MAMULLU</t>
  </si>
  <si>
    <t>JL MERDEKA NO.1</t>
  </si>
  <si>
    <t>MAMASA</t>
  </si>
  <si>
    <t>119.8507717,17</t>
  </si>
  <si>
    <t>SUPPA</t>
  </si>
  <si>
    <t>JL POROS PARE-PARE KM.15 DEPAN INDOMARET</t>
  </si>
  <si>
    <t>TALLUNG PANUA</t>
  </si>
  <si>
    <t>PINRANG</t>
  </si>
  <si>
    <t>BUNGI</t>
  </si>
  <si>
    <t>JL. POROS POLMAN DEPAN TAMAN MAKAM PAHLAWAN BUNGI</t>
  </si>
  <si>
    <t>DUAMPANUA</t>
  </si>
  <si>
    <t>BALANDAI</t>
  </si>
  <si>
    <t>JL DR RATULANGI NO.80-81</t>
  </si>
  <si>
    <t>BARA</t>
  </si>
  <si>
    <t>PALOPO</t>
  </si>
  <si>
    <t>PASAR TINAMBUNG</t>
  </si>
  <si>
    <t>JL POROS MAJENE, KOMP PASAR TINAMBUNG NO.5</t>
  </si>
  <si>
    <t>TINAMBUNG</t>
  </si>
  <si>
    <t>POLEWALI MANDAR</t>
  </si>
  <si>
    <t>PASAR SENTRAL WONO</t>
  </si>
  <si>
    <t>KOMP PASAR SENTRAL WONOMULYO</t>
  </si>
  <si>
    <t>WONOMULYO</t>
  </si>
  <si>
    <t>BALANIPA</t>
  </si>
  <si>
    <t>KOMP PASAR PAMBUSUANG NO.4</t>
  </si>
  <si>
    <t>PAMBUSUANG</t>
  </si>
  <si>
    <t>SALOBULO</t>
  </si>
  <si>
    <t>JL POROS TARUMPAKKAE, SIWA-PALOPO</t>
  </si>
  <si>
    <t>SAJOANGIN</t>
  </si>
  <si>
    <t>WAJO</t>
  </si>
  <si>
    <t>120.2327835,14</t>
  </si>
  <si>
    <t>TOBADAK</t>
  </si>
  <si>
    <t>JL POROS TOBADAK 2 DEPAN PASAR TOBADAK  2</t>
  </si>
  <si>
    <t>MAHAHE</t>
  </si>
  <si>
    <t>119.3647572,15</t>
  </si>
  <si>
    <t>KAROSSA</t>
  </si>
  <si>
    <t>JL TRANS SULAWESI PALU-MAMUJU</t>
  </si>
  <si>
    <t>119.3651666,17</t>
  </si>
  <si>
    <t>PEDONGGA</t>
  </si>
  <si>
    <t>PEDONDA</t>
  </si>
  <si>
    <t>MAMUJU UTARA</t>
  </si>
  <si>
    <t>TIKKE</t>
  </si>
  <si>
    <t>MEKAR</t>
  </si>
  <si>
    <t>TIKKE RAYA</t>
  </si>
  <si>
    <t>SARUDU</t>
  </si>
  <si>
    <t>TANAHMONI</t>
  </si>
  <si>
    <t>BARAS</t>
  </si>
  <si>
    <t>JL TRANS BAMBALOKA</t>
  </si>
  <si>
    <t>BAMBALOKA</t>
  </si>
  <si>
    <t>PT PASANGKAYU</t>
  </si>
  <si>
    <t>KOMP AFDELING DELTA</t>
  </si>
  <si>
    <t>PASANG KAYU</t>
  </si>
  <si>
    <t>119.2219359,10</t>
  </si>
  <si>
    <t>BAMBALAMOTU</t>
  </si>
  <si>
    <t>RANDOMAYANG</t>
  </si>
  <si>
    <t>BAMBALOMUTU</t>
  </si>
  <si>
    <t>SOROAKO</t>
  </si>
  <si>
    <t>JL SAPUTAN NO.369</t>
  </si>
  <si>
    <t>NIKKEL</t>
  </si>
  <si>
    <t>NUHA</t>
  </si>
  <si>
    <t>TOPOKA</t>
  </si>
  <si>
    <t>JL TOPOKA NO.28</t>
  </si>
  <si>
    <t>TOMPOTIKKA</t>
  </si>
  <si>
    <t>WARA</t>
  </si>
  <si>
    <t>BUA</t>
  </si>
  <si>
    <t>JL JEND. SUDIRMAN</t>
  </si>
  <si>
    <t>SAKTI</t>
  </si>
  <si>
    <t>PADANG SAPPA</t>
  </si>
  <si>
    <t>JL. TRANS SULAWESI KM.22</t>
  </si>
  <si>
    <t>PONRANG</t>
  </si>
  <si>
    <t>AGEN BINANGA</t>
  </si>
  <si>
    <t>JL. BAU MASSEPE NO.3</t>
  </si>
  <si>
    <t>BINANGA</t>
  </si>
  <si>
    <t>118.8842785,17</t>
  </si>
  <si>
    <t>PALEKKO</t>
  </si>
  <si>
    <t>JALAN POROS TAKALAR-MAKASSAR KANTOR CAMAT POLONGBANGKENG UTARA</t>
  </si>
  <si>
    <t>POLONGBANGKENG UTARA</t>
  </si>
  <si>
    <t>TAKALAR</t>
  </si>
  <si>
    <t>GALESONG UTARA</t>
  </si>
  <si>
    <t>JLN POROS GALESONG UTARA</t>
  </si>
  <si>
    <t>TAMASAJU</t>
  </si>
  <si>
    <t>JL POROS MAJENE, TAMANGALLE</t>
  </si>
  <si>
    <t>TAMANGALLE</t>
  </si>
  <si>
    <t>CAMPALAGIAN</t>
  </si>
  <si>
    <t>JL POROS MAJENE NO.59 DEPAN TUGU TAMAN (PASAR CAMPALAGIAN)</t>
  </si>
  <si>
    <t>PEKKABATA</t>
  </si>
  <si>
    <t>JL MR MUH YAMIN RUKO MITRA LOUNDRY KEC MADATTE</t>
  </si>
  <si>
    <t>MADATTE</t>
  </si>
  <si>
    <t>POLEWALI</t>
  </si>
  <si>
    <t>JL JEND AHMAD YANI NO.127</t>
  </si>
  <si>
    <t>WATANG</t>
  </si>
  <si>
    <t>BOLA'</t>
  </si>
  <si>
    <t>JL PK TOMANURUNG</t>
  </si>
  <si>
    <t>JANGKALI</t>
  </si>
  <si>
    <t>ANA BANUA</t>
  </si>
  <si>
    <t>JL. POROS PALOPO</t>
  </si>
  <si>
    <t>ANABANUA</t>
  </si>
  <si>
    <t>MANIANG PAJO</t>
  </si>
  <si>
    <t>SABANGPARU</t>
  </si>
  <si>
    <t>JL. POROS ALLIMBONGANG</t>
  </si>
  <si>
    <t>ADINGE</t>
  </si>
  <si>
    <t>PENEKI</t>
  </si>
  <si>
    <t>JL ANDI WARE NO.1</t>
  </si>
  <si>
    <t>PANEKI</t>
  </si>
  <si>
    <t>TAKALALLA</t>
  </si>
  <si>
    <t>DOPING</t>
  </si>
  <si>
    <t>JL. KH. ASAD  POROS DOPING</t>
  </si>
  <si>
    <t>PENRANG</t>
  </si>
  <si>
    <t>KEERA</t>
  </si>
  <si>
    <t>JL. POROS PALOPO-MAKASSAR (DEPAN BENGKEL ANDA)</t>
  </si>
  <si>
    <t>CIROMANIE</t>
  </si>
  <si>
    <t>ATAPANGE</t>
  </si>
  <si>
    <t>JL POROS SIWA</t>
  </si>
  <si>
    <t>KEL ATANGPANGE</t>
  </si>
  <si>
    <t>MAJAULENG</t>
  </si>
  <si>
    <t>SIWA</t>
  </si>
  <si>
    <t>JL TOSAMING NO.60</t>
  </si>
  <si>
    <t>PITUNGPANUA</t>
  </si>
  <si>
    <t>JL SOLINGARI NO,.63</t>
  </si>
  <si>
    <t>MACERO</t>
  </si>
  <si>
    <t>CABANG SOPPENG</t>
  </si>
  <si>
    <t>JL. KESATRIA NO.44 SEBRANG GEREJA</t>
  </si>
  <si>
    <t>BOTTO</t>
  </si>
  <si>
    <t>LALABATA</t>
  </si>
  <si>
    <t>SOPPENG</t>
  </si>
  <si>
    <t>.119.8818643</t>
  </si>
  <si>
    <t>RAPPANG</t>
  </si>
  <si>
    <t>JL. JEND SUDIRMAN NO. 26</t>
  </si>
  <si>
    <t>SIDRAP</t>
  </si>
  <si>
    <t>TANRU TEDONG</t>
  </si>
  <si>
    <t>POROS PARE</t>
  </si>
  <si>
    <t>AGEN BATANG MATA</t>
  </si>
  <si>
    <t>BATANG MATA</t>
  </si>
  <si>
    <t>BONTO MAKENE</t>
  </si>
  <si>
    <t>SELAYAR</t>
  </si>
  <si>
    <t>SESEAN</t>
  </si>
  <si>
    <t>SESEAN JL. POROS RANTEPAO SADDAN</t>
  </si>
  <si>
    <t>PANGLI</t>
  </si>
  <si>
    <t>RANTEPAO</t>
  </si>
  <si>
    <t>PASAR SENTRAL</t>
  </si>
  <si>
    <t>JL. ANDI MAKKASAU DEKAT PASAR SENTRAL PINRANG</t>
  </si>
  <si>
    <t>WATANG SAWITTO</t>
  </si>
  <si>
    <t>119.6455553,17</t>
  </si>
  <si>
    <t>AGEN LAPA'DE</t>
  </si>
  <si>
    <t>JL. JEND. A. YANI KM.4</t>
  </si>
  <si>
    <t>LAPADDE</t>
  </si>
  <si>
    <t>UJUNG</t>
  </si>
  <si>
    <t>PARE-PARE</t>
  </si>
  <si>
    <t>118.9742779,9</t>
  </si>
  <si>
    <t>RATULANGI</t>
  </si>
  <si>
    <t>JL. DR. RATULANGI NO. 59 PALOPO</t>
  </si>
  <si>
    <t>WARA UTARA</t>
  </si>
  <si>
    <t>120.1847325,17</t>
  </si>
  <si>
    <t>AGEN BONE-BONE</t>
  </si>
  <si>
    <t>JL. TRANS SULAWESI BONE-BONE</t>
  </si>
  <si>
    <t>MASAMBA</t>
  </si>
  <si>
    <t>AGEN TOWUTI</t>
  </si>
  <si>
    <t>JL CEDRAWASIH NO.4</t>
  </si>
  <si>
    <t>LANGKAE ARAYA</t>
  </si>
  <si>
    <t>AGEN WASUPONDA</t>
  </si>
  <si>
    <t>JL CENDRAWASIH NO.49</t>
  </si>
  <si>
    <t>WASUPONDA</t>
  </si>
  <si>
    <t>PONGTIKU ( DEPAN HOTEL PANTAN)</t>
  </si>
  <si>
    <t>JL. PONGTIKU</t>
  </si>
  <si>
    <t>PANTAN</t>
  </si>
  <si>
    <t>JL. NUSANTARA NO.54</t>
  </si>
  <si>
    <t>JL. NUSANTARA NO.38</t>
  </si>
  <si>
    <t>MENGKENDEK</t>
  </si>
  <si>
    <t>JL. TENGAN MENGKENDEK</t>
  </si>
  <si>
    <t>GETENGAN</t>
  </si>
  <si>
    <t>MEMGKENDEK</t>
  </si>
  <si>
    <t>AGEN MALUNDA</t>
  </si>
  <si>
    <t>JL POROS MAJENE KM.85</t>
  </si>
  <si>
    <t>PAO-PAO</t>
  </si>
  <si>
    <t>MALUNDA</t>
  </si>
  <si>
    <t>MAJENE</t>
  </si>
  <si>
    <t>AGEN TAMMERODO</t>
  </si>
  <si>
    <t>JL POROS MAJENE MAMUJU DS. PELLATOANG</t>
  </si>
  <si>
    <t>TUBO</t>
  </si>
  <si>
    <t>TAMMERODDO</t>
  </si>
  <si>
    <t>AGEN PAMBOANG</t>
  </si>
  <si>
    <t>JL POROS MAJENE- MAMUJU</t>
  </si>
  <si>
    <t>SIRINDU</t>
  </si>
  <si>
    <t>PAMBOANG</t>
  </si>
  <si>
    <t>AGEN SENDANA</t>
  </si>
  <si>
    <t>JL DESA LAKKADING (DEKAT LAPANGAN BOLA SOMBA)</t>
  </si>
  <si>
    <t>LIMBUA</t>
  </si>
  <si>
    <t>SENDANA</t>
  </si>
  <si>
    <t>CABANG JENEPONTO</t>
  </si>
  <si>
    <t>JL. PAHLAWAN NO. 9 ( DEPAN PASAR KARISA  )</t>
  </si>
  <si>
    <t>EMPOANG SELATAN</t>
  </si>
  <si>
    <t>BINAMU</t>
  </si>
  <si>
    <t>119-765663</t>
  </si>
  <si>
    <t>AGEN PALANGGA</t>
  </si>
  <si>
    <t>POROS PALANGGA</t>
  </si>
  <si>
    <t>AGEN PATTALASANG</t>
  </si>
  <si>
    <t>KOMP PERUM SARINDA. POROS PATTALASANG</t>
  </si>
  <si>
    <t>AGEN PAO-PAO</t>
  </si>
  <si>
    <t>JL. MUTALIB DG. NARANG  RUKO 2 NO. 47 B</t>
  </si>
  <si>
    <t>TOMBOLO</t>
  </si>
  <si>
    <t>SOMBA OPU</t>
  </si>
  <si>
    <t>AGEN MANGKARE</t>
  </si>
  <si>
    <t>JL. MANGKARE DG. BOMBONG</t>
  </si>
  <si>
    <t>BONTO-BONTOA</t>
  </si>
  <si>
    <t>SOMBAOPU</t>
  </si>
  <si>
    <t>AGEN LIMBUNG</t>
  </si>
  <si>
    <t>JL. POROS MASJID RAYA LIMBUNG</t>
  </si>
  <si>
    <t>LIMBUNG</t>
  </si>
  <si>
    <t>AGEN TANETE</t>
  </si>
  <si>
    <t>JL. KEMAKMURAN SAMPING BRI. TANETE</t>
  </si>
  <si>
    <t>BULUKUMBA</t>
  </si>
  <si>
    <t>BULUKU</t>
  </si>
  <si>
    <t>120.1394646,3</t>
  </si>
  <si>
    <t>AGEN WALENRANG</t>
  </si>
  <si>
    <t>JL. TRANS SULAWESI KM.21 PALOPO-MASAMBA</t>
  </si>
  <si>
    <t>BATUSITANDUK</t>
  </si>
  <si>
    <t>WALENRANG</t>
  </si>
  <si>
    <t>COUNTER MALLUSETASI</t>
  </si>
  <si>
    <t>JL. VETERAN NO.18</t>
  </si>
  <si>
    <t>PALANRO</t>
  </si>
  <si>
    <t>MALLUSETASI</t>
  </si>
  <si>
    <t>BARRU</t>
  </si>
  <si>
    <t>119.6364721.17</t>
  </si>
  <si>
    <t>JNE Agen Counter Telaga Biru</t>
  </si>
  <si>
    <t>Jl. Adam Poliyama</t>
  </si>
  <si>
    <t>Desa Tuladenggi</t>
  </si>
  <si>
    <t>Kecamatan Telaga Biru</t>
  </si>
  <si>
    <t>JNE Cabang Utama Gorontalo</t>
  </si>
  <si>
    <t>Jl. Kasuari No 80</t>
  </si>
  <si>
    <t>Kelurahan Heledulaa Selatan</t>
  </si>
  <si>
    <t>Kota Timur</t>
  </si>
  <si>
    <t>JNE Cabang Marisa</t>
  </si>
  <si>
    <t>Jl. Trans Sulawesi, Dusun Bulalo</t>
  </si>
  <si>
    <t>Desa Marisa Selatan</t>
  </si>
  <si>
    <t>Marisa</t>
  </si>
  <si>
    <t>JNE Cabang Limboto</t>
  </si>
  <si>
    <t>Jl. AA Wahab 31</t>
  </si>
  <si>
    <t>Desa Kayubulan</t>
  </si>
  <si>
    <t>Limboto</t>
  </si>
  <si>
    <t>JNE KP Agussalim</t>
  </si>
  <si>
    <t>Jl. HB. Jasin 297</t>
  </si>
  <si>
    <t>Kelurahan Dulalowo</t>
  </si>
  <si>
    <t>Kota Tengah</t>
  </si>
  <si>
    <t>JL. VETERAN ABEPURA</t>
  </si>
  <si>
    <t>YOBE</t>
  </si>
  <si>
    <t>AGEN ONASSIS</t>
  </si>
  <si>
    <t>JL.SULAWESI NO. 23 DOK VII</t>
  </si>
  <si>
    <t>IMBI</t>
  </si>
  <si>
    <t>AGEN FIRMAN JAYA</t>
  </si>
  <si>
    <t>JL. KAMWOLKER PERUMNAS III WAENA</t>
  </si>
  <si>
    <t>KOTA JAYAPURA</t>
  </si>
  <si>
    <t>AGEN ABEPURA</t>
  </si>
  <si>
    <t>JL. RAYA SENTANI, ABEPURA</t>
  </si>
  <si>
    <t>AGEN GURABESI</t>
  </si>
  <si>
    <t>JL. IRIAN NO. 05 RT/RW 002/003</t>
  </si>
  <si>
    <t>GURABESI</t>
  </si>
  <si>
    <t>SUB AGEN KOYA</t>
  </si>
  <si>
    <t>JALAN PROTOKOL AB1 KOYA</t>
  </si>
  <si>
    <t>KOYA BARAT</t>
  </si>
  <si>
    <t>MUARA TAMI</t>
  </si>
  <si>
    <t>AGEN MANDIRI PERMAI</t>
  </si>
  <si>
    <t>JL. BARU PERTIGAAN OASAR BARU YOUTEFA</t>
  </si>
  <si>
    <t>WAI MHOROCK</t>
  </si>
  <si>
    <t>JNE CABANG UTAMA JAYAPURA</t>
  </si>
  <si>
    <t>JL. RAYA SENTANI, NO 67</t>
  </si>
  <si>
    <t>HEDAM</t>
  </si>
  <si>
    <t>AGEN MUBARAQ BY PASS</t>
  </si>
  <si>
    <t>JL. BUNGA KUMALA BY PASS</t>
  </si>
  <si>
    <t>CABANG RAHA</t>
  </si>
  <si>
    <t>JL. SUKOWATI</t>
  </si>
  <si>
    <t>LAENDE</t>
  </si>
  <si>
    <t>KATOBU</t>
  </si>
  <si>
    <t>MUNA</t>
  </si>
  <si>
    <t>CABANG WAKATOBI</t>
  </si>
  <si>
    <t>JL. KI HAJAR DEWANTARA</t>
  </si>
  <si>
    <t>MANDATI III</t>
  </si>
  <si>
    <t>WANGI-WANGI SELATAN</t>
  </si>
  <si>
    <t>WAKATOBI</t>
  </si>
  <si>
    <t>CABANG KONAWE</t>
  </si>
  <si>
    <t>JL. DIPONEGORO NO. 168</t>
  </si>
  <si>
    <t>TUOY</t>
  </si>
  <si>
    <t>UNAAHA</t>
  </si>
  <si>
    <t>CABANG BAU-BAU</t>
  </si>
  <si>
    <t>JL. AHMAD YANI NO.21</t>
  </si>
  <si>
    <t>BATARAGURU</t>
  </si>
  <si>
    <t>CABANG KOLAKA</t>
  </si>
  <si>
    <t>JL. PEMUDA NO. 348</t>
  </si>
  <si>
    <t>BALANDETE</t>
  </si>
  <si>
    <t>AGEN KOPERASI ANTAM POMALAA</t>
  </si>
  <si>
    <t>JL. JEND. A. YANI NO 13</t>
  </si>
  <si>
    <t>AGEN ALKANA FARMA</t>
  </si>
  <si>
    <t>JL. MALAKA KOMP.CITRALAND RUKO SPAZIA BLOK H1 NO.17</t>
  </si>
  <si>
    <t>AGEN MOZZART</t>
  </si>
  <si>
    <t>Jl. MT. HARYONO NO. 172 RT 011/ RW 004</t>
  </si>
  <si>
    <t>WOWANGUU</t>
  </si>
  <si>
    <t>AGEN BUNDARAN KTR GUBERNUR</t>
  </si>
  <si>
    <t>JL. ORINUNGGU NO. 32</t>
  </si>
  <si>
    <t>MOKOAU</t>
  </si>
  <si>
    <t>AGEN KARINA TRAVEL</t>
  </si>
  <si>
    <t>JL. SYECH YUSUF NO.49 RT.001 RW.003</t>
  </si>
  <si>
    <t>AGEN DISUKA TRAVEL</t>
  </si>
  <si>
    <t>JL. SAO-SAO (DEPAN MDS BRYLIAN PLAZA)</t>
  </si>
  <si>
    <t>AGEN HOTEL PUTRI</t>
  </si>
  <si>
    <t>JL. MT HARYONO NO. 104</t>
  </si>
  <si>
    <t>WAWOWANGGU</t>
  </si>
  <si>
    <t>AGEN DAKA LINTAS</t>
  </si>
  <si>
    <t>JL. SARANANI EX. MTQ</t>
  </si>
  <si>
    <t>KORUMBA</t>
  </si>
  <si>
    <t>AGEN AKMAL AMBAIPUA</t>
  </si>
  <si>
    <t>JL. POROS BANDARA HALUOLEO</t>
  </si>
  <si>
    <t>RANOMEETO</t>
  </si>
  <si>
    <t>CABANG BOMBANA</t>
  </si>
  <si>
    <t>JL. YOS SUDARSO NO. 01</t>
  </si>
  <si>
    <t>KEL. LAMPOPALA</t>
  </si>
  <si>
    <t>KEC.RUMBIA</t>
  </si>
  <si>
    <t>BOMBANA</t>
  </si>
  <si>
    <t>CABANG BUTON UTARA</t>
  </si>
  <si>
    <t>JL.MURHUM NO.52 DS.LOJI</t>
  </si>
  <si>
    <t>DESA LOJI</t>
  </si>
  <si>
    <t>KALISUSU</t>
  </si>
  <si>
    <t>BUTON UATARA</t>
  </si>
  <si>
    <t>CABANG KOLAKA UTARA</t>
  </si>
  <si>
    <t>JL. TRANS SULAWESI</t>
  </si>
  <si>
    <t>DESA TOJABI</t>
  </si>
  <si>
    <t>LASUSUA</t>
  </si>
  <si>
    <t>KOLAKA UTARA</t>
  </si>
  <si>
    <t>AGEN DE AMUNISI FLORA</t>
  </si>
  <si>
    <t>JL. DRS H ABD SILONDAE NO. 127 RT.010 RW.004</t>
  </si>
  <si>
    <t>KP KEMARAYA</t>
  </si>
  <si>
    <t>JL. DR SAMRATULANGI</t>
  </si>
  <si>
    <t>AGEN TAAS</t>
  </si>
  <si>
    <t>JL.SISWA KOMP.PRUM DREAM LIVING TAAS MANADO</t>
  </si>
  <si>
    <t>Agen Paniki</t>
  </si>
  <si>
    <t>Jl AA Maramis Arah Bandara Manado</t>
  </si>
  <si>
    <t>SUB AGEN MINAHASA UTARA</t>
  </si>
  <si>
    <t>Jl Raya Manado Bitung Komp. MIS samping Apotik Kairos</t>
  </si>
  <si>
    <t>KANTOR PERWAKILAN BITUNG</t>
  </si>
  <si>
    <t>JL. HV WORANG NO 2 KOTA BITUNG</t>
  </si>
  <si>
    <t>KADOODAN</t>
  </si>
  <si>
    <t>MADIDIR</t>
  </si>
  <si>
    <t>Kantor Perwakilan Luwuk</t>
  </si>
  <si>
    <t>Jl. Urip Sumoharjo No.34</t>
  </si>
  <si>
    <t>Jole</t>
  </si>
  <si>
    <t>Kantor Perwakilan Pantoloan</t>
  </si>
  <si>
    <t>JL. BAHARI  RT. 2  RW. 2  KEL. PANTOLOAN KEC. TAWAILI</t>
  </si>
  <si>
    <t>Pantoloan</t>
  </si>
  <si>
    <t>Palu Utara</t>
  </si>
  <si>
    <t>JOJO 362</t>
  </si>
  <si>
    <t>JL JENDRAL SUDIRMAN NO 9 B</t>
  </si>
  <si>
    <t>REMU SELATAN</t>
  </si>
  <si>
    <t>SORONG MANOI</t>
  </si>
  <si>
    <t>KOTA SORONG</t>
  </si>
  <si>
    <t>131.2847927,</t>
  </si>
  <si>
    <t>ARENDA RAYA</t>
  </si>
  <si>
    <t>JL PENDIDIKAN NO 38</t>
  </si>
  <si>
    <t>Malaingkedi, Sorong Manoi, Kota Sorong</t>
  </si>
  <si>
    <t>0.8856631,131</t>
  </si>
  <si>
    <t>MALANU</t>
  </si>
  <si>
    <t>JL. F KALASUAT</t>
  </si>
  <si>
    <t>Kelurahan/Desa Malanu</t>
  </si>
  <si>
    <t>Sorong Utara</t>
  </si>
  <si>
    <t>/</t>
  </si>
  <si>
    <t>DWI ANUGRAH TRAVEL II</t>
  </si>
  <si>
    <t>JL AHMAD YANI SAMPING NAV</t>
  </si>
  <si>
    <t>Klaligi</t>
  </si>
  <si>
    <t>SORONG</t>
  </si>
  <si>
    <t>lestari kampung baru</t>
  </si>
  <si>
    <t>JL SAM RATULANGI DI DEPAN SPBU</t>
  </si>
  <si>
    <t>SORONG BARAT</t>
  </si>
  <si>
    <t>IDTIGA</t>
  </si>
  <si>
    <t>SP II (Katapop) Aimas, Kab. Sorong</t>
  </si>
  <si>
    <t>SANGGENG  MANOKWARI BARat</t>
  </si>
  <si>
    <t>Manokwari Barat</t>
  </si>
  <si>
    <t>Manokwari</t>
  </si>
  <si>
    <t>0.52'18"</t>
  </si>
  <si>
    <t>134.03'47"</t>
  </si>
  <si>
    <t>Nabila</t>
  </si>
  <si>
    <t>KOMPLEKS  DWIKORA RT 003 RW 001 KAIBUS, TEMINABUAN</t>
  </si>
  <si>
    <t>TEMINABUAN</t>
  </si>
  <si>
    <t>Tiga Saudara</t>
  </si>
  <si>
    <t>JL BANDUNG BORASI</t>
  </si>
  <si>
    <t>MANOKARI</t>
  </si>
  <si>
    <t>0.51"36"</t>
  </si>
  <si>
    <t>134.04'20"</t>
  </si>
  <si>
    <t>ALFREZA ZAYA SOLO</t>
  </si>
  <si>
    <t>Jl. Bandung Borasi Rt. 003 Rw. 004 Kel. Padarni, Manokwari Barat</t>
  </si>
  <si>
    <t>manokwari</t>
  </si>
  <si>
    <t>HERMON</t>
  </si>
  <si>
    <t>JL. GUNUNG SALJU FAINIDI MANOKWARI BARAT</t>
  </si>
  <si>
    <t>Travel 88</t>
  </si>
  <si>
    <t>Jl. Basuki Rahmat KM 11,5 , Depan SMK N. 3 Sorong</t>
  </si>
  <si>
    <t>Amban</t>
  </si>
  <si>
    <t>MANOKWARI</t>
  </si>
  <si>
    <t>0.50'43"</t>
  </si>
  <si>
    <t>134.03'09"</t>
  </si>
  <si>
    <t>SUB AGEN WAISAI</t>
  </si>
  <si>
    <t>JL. A. YANI SAMPING HOTEL MARAS RISEN</t>
  </si>
  <si>
    <t>SAPORDANCO</t>
  </si>
  <si>
    <t>WAISAI</t>
  </si>
  <si>
    <t>FOMBAT CELL</t>
  </si>
  <si>
    <t>JL. KAMPUNG MEFKAJIM II RT 001 RW 001 KECAMATAN AYAMARU, PAPUA BARAT</t>
  </si>
  <si>
    <t>KAMPUNG MEFKAJIM</t>
  </si>
  <si>
    <t>AYAMARU</t>
  </si>
  <si>
    <t>MAYBRAT</t>
  </si>
  <si>
    <t>Sub Agen Ransiki</t>
  </si>
  <si>
    <t>JL. S. CONDRONEGORO RANSIKI, MANOKWARI SELATAN</t>
  </si>
  <si>
    <t>Sub Agen Oransbari</t>
  </si>
  <si>
    <t>JL. MERDEKA SIDOMULYO ORANSBARI, MANOKWARI SELATAN</t>
  </si>
  <si>
    <t>Mutiara Papua Indah (Ondihon)</t>
  </si>
  <si>
    <t>Jl. Sangaji Gonop, KM 12 masuk Sorong</t>
  </si>
  <si>
    <t>Klawuyuk</t>
  </si>
  <si>
    <t>0,90134S</t>
  </si>
  <si>
    <t>131,32576E</t>
  </si>
  <si>
    <t>Sub Agen Doom</t>
  </si>
  <si>
    <t>JL. YOS SUDARSO RT. 003 RW. 002 DUM BARAT KECAMATAN SORONG KEPULAUAN</t>
  </si>
  <si>
    <t>Doom</t>
  </si>
  <si>
    <t>Sorong Kepulauan</t>
  </si>
  <si>
    <t>Kab. Doom</t>
  </si>
  <si>
    <t>Agen Cendrawasih</t>
  </si>
  <si>
    <t>Jl. Jend. A. Yani No. 25, Klademak 3</t>
  </si>
  <si>
    <t>Klademak</t>
  </si>
  <si>
    <t>0,87998 S</t>
  </si>
  <si>
    <t>131,26529 E</t>
  </si>
  <si>
    <t>Anugrah Dwi Travel</t>
  </si>
  <si>
    <t>Jl. Sultan Hasanuddin, Kel. Klaligi . Sorong</t>
  </si>
  <si>
    <t>0,88349 S</t>
  </si>
  <si>
    <t>131,26784 E</t>
  </si>
  <si>
    <t>KLA GUINEA</t>
  </si>
  <si>
    <t>Jl. Sam Ratulangi No. 48B Kamp. Baru</t>
  </si>
  <si>
    <t>131,251 E</t>
  </si>
  <si>
    <t>UTEDENCHA</t>
  </si>
  <si>
    <t>Jl. Pramuka, Ruko Numberi No. 3 . Sorong</t>
  </si>
  <si>
    <t>0,88234 S</t>
  </si>
  <si>
    <t>131,28572 E</t>
  </si>
  <si>
    <t>LESTARI 1</t>
  </si>
  <si>
    <t>REMU UTARA</t>
  </si>
  <si>
    <t>MALABUTOR</t>
  </si>
  <si>
    <t>0,88617S</t>
  </si>
  <si>
    <t>131,32206E</t>
  </si>
  <si>
    <t>AGEN NAMIRA</t>
  </si>
  <si>
    <t>Jl. Perumnas KM 11,5</t>
  </si>
  <si>
    <t>KLAWUYUK</t>
  </si>
  <si>
    <t>SORONG TIMUR</t>
  </si>
  <si>
    <t>0,88069S</t>
  </si>
  <si>
    <t>131,32269E</t>
  </si>
  <si>
    <t>Agen Farinda</t>
  </si>
  <si>
    <t>Jl. Basuki Rahmat KM 8 Depan Bandara DEO , Sorong</t>
  </si>
  <si>
    <t>MALAINGKEDI</t>
  </si>
  <si>
    <t>0,88903 S</t>
  </si>
  <si>
    <t>131, 29137 E</t>
  </si>
  <si>
    <t>AGEN WAVE</t>
  </si>
  <si>
    <t>0,90066S</t>
  </si>
  <si>
    <t>131,32209E</t>
  </si>
  <si>
    <t>CABANG MANOKWARI</t>
  </si>
  <si>
    <t>JL. TRIKORA WOSI NO. 9 RUKO HAJI BAUW, MANOKWARI</t>
  </si>
  <si>
    <t>AGEN SOA SIO</t>
  </si>
  <si>
    <t>JL. SULTAN KHAIRUN</t>
  </si>
  <si>
    <t>SOA SIO</t>
  </si>
  <si>
    <t>TERNATE UTARA</t>
  </si>
  <si>
    <t>JNE Cabang Tobelo</t>
  </si>
  <si>
    <t>Jl. Bhayangkara depan hotel presiden tobelo</t>
  </si>
  <si>
    <t>Tobelo</t>
  </si>
  <si>
    <t>Kab. Halmahera Utara</t>
  </si>
  <si>
    <t>JNE KP Nukila</t>
  </si>
  <si>
    <t>JL. Sultan djabir syah</t>
  </si>
  <si>
    <t>Gamalama</t>
  </si>
  <si>
    <t>JNE Cabang Utama Ternate</t>
  </si>
  <si>
    <t>Jl. Kapitan Pattimura No.16 Kel. Stadion</t>
  </si>
  <si>
    <t>KANTOR CABANG UTAMA TIMIKA</t>
  </si>
  <si>
    <t>JL. CENDRAWASIH NO 4 F</t>
  </si>
  <si>
    <t>KOPERAPOKA</t>
  </si>
  <si>
    <t>MIMIKA BARU</t>
  </si>
  <si>
    <t>TIMIKA</t>
  </si>
  <si>
    <t>Timika</t>
  </si>
  <si>
    <t>AGEN ANDI TONRO</t>
  </si>
  <si>
    <t>JL ANDI TONRO NO. 50A</t>
  </si>
  <si>
    <t>PA'BAENG-BAENG</t>
  </si>
  <si>
    <t>TAMALATE</t>
  </si>
  <si>
    <t>MAKASSAR</t>
  </si>
  <si>
    <t>119.4222119,17</t>
  </si>
  <si>
    <t>VETERAN SELATAN</t>
  </si>
  <si>
    <t>JL.VETERAN SELATAN NO.25</t>
  </si>
  <si>
    <t>MARICAYA BARU</t>
  </si>
  <si>
    <t>KANTOR PERWAKILAN MTC</t>
  </si>
  <si>
    <t>MAKASSAR TRADE CENTER (MTC) JL. JEND. A.YANI NO.49 GROUND FLOOR BLOK B 15-16</t>
  </si>
  <si>
    <t>PATTUNUANG</t>
  </si>
  <si>
    <t>119.4109805,17</t>
  </si>
  <si>
    <t>CABANG MAMASA</t>
  </si>
  <si>
    <t>JL. POROS MAMASA POLEWALI</t>
  </si>
  <si>
    <t>KAB MAMASA</t>
  </si>
  <si>
    <t>CABANG TAKALAR</t>
  </si>
  <si>
    <t>JL. HAERUDDIN DG. NGAMPA RUKO NO.3</t>
  </si>
  <si>
    <t>PAPPA</t>
  </si>
  <si>
    <t>PATTALASSANG</t>
  </si>
  <si>
    <t>CABANG WONOMULYO</t>
  </si>
  <si>
    <t>JL.  JENDRAL SUDIRMAN NO. 11 A ( KOMP. SUMBER TANI )</t>
  </si>
  <si>
    <t>CABANG SENGKANG</t>
  </si>
  <si>
    <t>JL. LASANGKURU NO. 1</t>
  </si>
  <si>
    <t>SIENGKANG</t>
  </si>
  <si>
    <t>TEMPE</t>
  </si>
  <si>
    <t>CABANG TOPOYO</t>
  </si>
  <si>
    <t>JL. POROS MAMUJU PALU KEC. TOPOYO KAB. MAMUJU TENGAH (SAMPING DEALER TVS MOTOR)</t>
  </si>
  <si>
    <t>BAMBAMANURUNG</t>
  </si>
  <si>
    <t>TOPOYO</t>
  </si>
  <si>
    <t>CABANG SINJAI</t>
  </si>
  <si>
    <t>JL. SULTAN ISMA NO. 24</t>
  </si>
  <si>
    <t>BALANGNIPA</t>
  </si>
  <si>
    <t>SINJAI UTARA</t>
  </si>
  <si>
    <t>SINJAI</t>
  </si>
  <si>
    <t>CABANG SIDRAP</t>
  </si>
  <si>
    <t>JLN. HOS COKRO AMINOTO SAMPING LEMARI ALUMINIUM (SEKITAR 50 M DARI BUNDARAN PANGKAJENE)</t>
  </si>
  <si>
    <t>WALA</t>
  </si>
  <si>
    <t>MARITENGNGAE</t>
  </si>
  <si>
    <t>SIDENRENG RAPPANG/RAPANG</t>
  </si>
  <si>
    <t>119.7409751.12</t>
  </si>
  <si>
    <t>CABANG SELAYAR</t>
  </si>
  <si>
    <t>JL. AROEPALA NO. 9 KEC. BENTENG</t>
  </si>
  <si>
    <t>SELAYAR (KEPULAUAN SELAYAR)</t>
  </si>
  <si>
    <t>CABANG RANTEPAO</t>
  </si>
  <si>
    <t>JL. DIPONEGORO NO 77 A  POROS MAKASSAR-PALOPO</t>
  </si>
  <si>
    <t>MALANGO</t>
  </si>
  <si>
    <t>TORAJA UTARA</t>
  </si>
  <si>
    <t>119.9017997,21</t>
  </si>
  <si>
    <t>CABANG PINRANG</t>
  </si>
  <si>
    <t>JL.  JEND. SUDIRMAN NO. 152 / 100 ( SAMPING BANK BNI )</t>
  </si>
  <si>
    <t>MACORAWALIE</t>
  </si>
  <si>
    <t>119.649523.17</t>
  </si>
  <si>
    <t>CABANG PASANG KAYU</t>
  </si>
  <si>
    <t>JL. TRANS SULAWESI / JL. IR SOEKARNO (DEPAN KANTOR PEGADAIAN)</t>
  </si>
  <si>
    <t>AKO</t>
  </si>
  <si>
    <t>PASANGKAYU</t>
  </si>
  <si>
    <t>CABANG PARE-PARE</t>
  </si>
  <si>
    <t>JL. BAU MASSEPE NO. 26</t>
  </si>
  <si>
    <t>CAPPAGALUNG</t>
  </si>
  <si>
    <t>BACUKIKI BARAT</t>
  </si>
  <si>
    <t>PAREPARE</t>
  </si>
  <si>
    <t>119.6231588.17</t>
  </si>
  <si>
    <t>CABANG PANGKEP</t>
  </si>
  <si>
    <t>JL. MAWAR I NO. 3</t>
  </si>
  <si>
    <t>PADDOANG DOANGAN</t>
  </si>
  <si>
    <t>PANGKAJENE</t>
  </si>
  <si>
    <t>PANGKAJENE KEPULAUAN</t>
  </si>
  <si>
    <t>CABANG PALOPO</t>
  </si>
  <si>
    <t>JL. BTN MERDEKA NON BLOK NO. 5</t>
  </si>
  <si>
    <t>SALEKOE</t>
  </si>
  <si>
    <t>WARA TIMUR</t>
  </si>
  <si>
    <t>CABANG MASAMBA</t>
  </si>
  <si>
    <t>JL. SIMPURU SIANG NO. 35/37</t>
  </si>
  <si>
    <t>KASIMBONG</t>
  </si>
  <si>
    <t>LUWU UTARA</t>
  </si>
  <si>
    <t>CABANG MAROS</t>
  </si>
  <si>
    <t>JL. JEND.SUDIRMAN NO. 200</t>
  </si>
  <si>
    <t>PETTUADAE</t>
  </si>
  <si>
    <t>CABANG MANGKUTANA</t>
  </si>
  <si>
    <t>JL. TRANS SULAWESI NO.174 (FOTOCOPY SAMATURU)</t>
  </si>
  <si>
    <t>TOMONI</t>
  </si>
  <si>
    <t>AGEN SOROAKO</t>
  </si>
  <si>
    <t>JL. PANGRANGO BLOK. F NO. 166 / JL. GUNUNG MERAPI F 1 NO. 63</t>
  </si>
  <si>
    <t>MAGANI</t>
  </si>
  <si>
    <t>CABANG MALILI</t>
  </si>
  <si>
    <t>JL. HJ.HAMID NO 55 (DEPAN  MASJID HAKKUL YAKIN)</t>
  </si>
  <si>
    <t>MALILI</t>
  </si>
  <si>
    <t>CABANG MAKALE</t>
  </si>
  <si>
    <t>JL. JEND. SUDIRMAN NO. 23 E</t>
  </si>
  <si>
    <t>CABANG MAJENE</t>
  </si>
  <si>
    <t>JL. ANDI TONRA SALEPPA NO.11 / B</t>
  </si>
  <si>
    <t>BANGGAE</t>
  </si>
  <si>
    <t>CABANG GOWA</t>
  </si>
  <si>
    <t>JL. SULTAN HASANUDDIN NO. 27</t>
  </si>
  <si>
    <t>PANDANG PANDANG</t>
  </si>
  <si>
    <t>SOMBA OPU (UPU)</t>
  </si>
  <si>
    <t>199.428537.60</t>
  </si>
  <si>
    <t>CABANG ENREKKANG</t>
  </si>
  <si>
    <t>JL. JEND. SUDIRMAN NO. 32</t>
  </si>
  <si>
    <t>GALONTA</t>
  </si>
  <si>
    <t>ENREKANG</t>
  </si>
  <si>
    <t>CABANG BULUKUMBA</t>
  </si>
  <si>
    <t>JL. MATAHARI  RUKO DELY</t>
  </si>
  <si>
    <t>CAILE</t>
  </si>
  <si>
    <t>UJUNG BULU</t>
  </si>
  <si>
    <t>CABANG BONE</t>
  </si>
  <si>
    <t>JL. A. YANI NO. 32 C depan ged. PGRI. watampone</t>
  </si>
  <si>
    <t>MACANANG</t>
  </si>
  <si>
    <t>TANETE RIATTANG BARAT</t>
  </si>
  <si>
    <t>BONE</t>
  </si>
  <si>
    <t>CABANG BELOPA</t>
  </si>
  <si>
    <t>JL. SUNGAI PAREMAN NO.82 (DEPAN SMAN 2 BELOPA)</t>
  </si>
  <si>
    <t>CABANG BARRU</t>
  </si>
  <si>
    <t>JL. SERUNI NO. 42</t>
  </si>
  <si>
    <t>TUWUNG</t>
  </si>
  <si>
    <t>CABANG BANTAENG</t>
  </si>
  <si>
    <t>JL. MANGGA NO. 57 BANTAENG</t>
  </si>
  <si>
    <t>TAPPANJENG</t>
  </si>
  <si>
    <t>BANTAENG</t>
  </si>
  <si>
    <t>AGEN IR SUTAMI</t>
  </si>
  <si>
    <t>JL. KARAENG PATTINGALLOANG NO. 5. BULU ROKENG</t>
  </si>
  <si>
    <t>BULU ROKENG</t>
  </si>
  <si>
    <t>AGEN TAMANGAPA</t>
  </si>
  <si>
    <t>JL. TAMANGAPA RAYA NO.7 MAKASSAR</t>
  </si>
  <si>
    <t>MANGGALA</t>
  </si>
  <si>
    <t>119.4769741.17</t>
  </si>
  <si>
    <t>AGEN TENTARA PELAJAR</t>
  </si>
  <si>
    <t>JL. TENTARA PELAJAR NO.153</t>
  </si>
  <si>
    <t>Malimongan Tua</t>
  </si>
  <si>
    <t>119.413592.17</t>
  </si>
  <si>
    <t>PERINTIS KEMERDEKAAN</t>
  </si>
  <si>
    <t>JL. PERINTIS KEMERDEKAAN NO.9</t>
  </si>
  <si>
    <t>TAMALANREA JAYA</t>
  </si>
  <si>
    <t>TAMALANREA</t>
  </si>
  <si>
    <t>AGEN LATIMOJONG</t>
  </si>
  <si>
    <t>JL. GUNUNG LATIMOJONG NO.150</t>
  </si>
  <si>
    <t>PISANG SELATAN</t>
  </si>
  <si>
    <t>119.41908,17</t>
  </si>
  <si>
    <t>AGEN PANAIKANG</t>
  </si>
  <si>
    <t>JL. URIP SUMOHARJO NO.45</t>
  </si>
  <si>
    <t>PANAIKANG</t>
  </si>
  <si>
    <t>PANAKKUKANG</t>
  </si>
  <si>
    <t>AGEN JEMBATAN RIMUKU</t>
  </si>
  <si>
    <t>JL. URIP SUMOHARDJO MAMUJU</t>
  </si>
  <si>
    <t>AGEN DAYA RAYA</t>
  </si>
  <si>
    <t>JL. PERITIS KEMERDEKAAN NO.27</t>
  </si>
  <si>
    <t>Tamalanrea Indah</t>
  </si>
  <si>
    <t>Tamalanrea</t>
  </si>
  <si>
    <t>AGEN KAPASA RAYA</t>
  </si>
  <si>
    <t>JL. KAPASA RAYA RUKO BOSOWA NO. 7 DAYA</t>
  </si>
  <si>
    <t>BIRING KANAYA</t>
  </si>
  <si>
    <t>AGEN BATUA RAYA</t>
  </si>
  <si>
    <t>JL. BATUA RAYA NO. 23 MAKASSAR RT 005 RW 005</t>
  </si>
  <si>
    <t>BATUA</t>
  </si>
  <si>
    <t>AGEN MUCHTAR LUTFI</t>
  </si>
  <si>
    <t>JL. MUCHTAR LUTFI 2B</t>
  </si>
  <si>
    <t>MALOKO</t>
  </si>
  <si>
    <t>UJUNG PANDANG</t>
  </si>
  <si>
    <t>AGEN PAJJAIANG</t>
  </si>
  <si>
    <t>JL PAJJAIANG NO.36</t>
  </si>
  <si>
    <t>PACCERAKKANG</t>
  </si>
  <si>
    <t>BIRINGKANAYA</t>
  </si>
  <si>
    <t>AGEN NIPA-NIPA</t>
  </si>
  <si>
    <t>JL. KAMPUNG NIPA-NIPA NO. 86B MANGGALA</t>
  </si>
  <si>
    <t>AGEN GOARIA</t>
  </si>
  <si>
    <t>RUKO GRIYA PRATAMA BLOK A NO. 2 GOARIA SUDIANG</t>
  </si>
  <si>
    <t>SUDIANG</t>
  </si>
  <si>
    <t>AGEN BORONG</t>
  </si>
  <si>
    <t>JL. BORONG RAYA NO. 81</t>
  </si>
  <si>
    <t>LANDAK BARU</t>
  </si>
  <si>
    <t>JL. LANDAK BARU NO. 114</t>
  </si>
  <si>
    <t>BANTA-BANTAENG</t>
  </si>
  <si>
    <t>RAPPOCINI</t>
  </si>
  <si>
    <t>AGEN ALAUDDIN BARU</t>
  </si>
  <si>
    <t>JL. SULTAN ALAUDDIN NO. 27 KEC. TAMALATE</t>
  </si>
  <si>
    <t>AGEN URIP SUMOHARJO</t>
  </si>
  <si>
    <t>JL. URIP SUMIOHARDJO NO.85</t>
  </si>
  <si>
    <t>MACCINI</t>
  </si>
  <si>
    <t>BONTOALA</t>
  </si>
  <si>
    <t>119.3773469,13</t>
  </si>
  <si>
    <t>AGEN TUPAI</t>
  </si>
  <si>
    <t>JL. TUPAI NO. 87</t>
  </si>
  <si>
    <t>MAMAJANG DALAM</t>
  </si>
  <si>
    <t>MAMAJANG</t>
  </si>
  <si>
    <t>AGEN TODDOPULI TIMUR</t>
  </si>
  <si>
    <t>JL. TODDOPULI RAYA TIMUR RUKO ILMA RESIDENCE NO. 04</t>
  </si>
  <si>
    <t>TELLO BARU</t>
  </si>
  <si>
    <t>AGEN TODOPOLI</t>
  </si>
  <si>
    <t>JL. TODDOPULI RAYA NO. 64</t>
  </si>
  <si>
    <t>AGEN TINUMBU</t>
  </si>
  <si>
    <t>JL. TINUMBU RAYA NO. 41</t>
  </si>
  <si>
    <t>PARANG LAYANG</t>
  </si>
  <si>
    <t>AGEN TELLO</t>
  </si>
  <si>
    <t>JL. PERINTIS KEMERDEKAAN KM. 8 RUKO PURI KENCANA SARI A / 23 ( DEPAN M TOS )</t>
  </si>
  <si>
    <t>TAMALANREA INDAH</t>
  </si>
  <si>
    <t>AGEN TANJUNG BUNGA</t>
  </si>
  <si>
    <t>JL. METRO TANJUNG BUNGA RUKO GAJAH MADA NO. 10 ( APOTEK TRINITY )</t>
  </si>
  <si>
    <t>TANJUNG MERDEKA</t>
  </si>
  <si>
    <t>AGEN TANJUNG ALANG</t>
  </si>
  <si>
    <t>JL. TANJUNG ALANG NO. 8 ( DEWA TRAVELINDO )</t>
  </si>
  <si>
    <t>SAMBUNG JAWA</t>
  </si>
  <si>
    <t>AGEN TAMALATE</t>
  </si>
  <si>
    <t>JL. TAMALATE 1 NO. 8</t>
  </si>
  <si>
    <t>BALANG BARU</t>
  </si>
  <si>
    <t>AGEN TAMALANREA</t>
  </si>
  <si>
    <t>JL. PERINTIS KEMERDEKAAN KM.11 ( SEBELUM BTP SEBELAH KANAN )</t>
  </si>
  <si>
    <t>AGEN SUDIANG RAYA</t>
  </si>
  <si>
    <t>JL. PERINTIS KEMERDEKAAN KM 20 PASAR MANDAI SUDIANG RAYA</t>
  </si>
  <si>
    <t>AGEN SUDIANG</t>
  </si>
  <si>
    <t>JL. P.KEMERDEKAAN KM. 16 NO. 1</t>
  </si>
  <si>
    <t>PAI</t>
  </si>
  <si>
    <t>AGEN RATULANGI</t>
  </si>
  <si>
    <t>JL. RATULANGI NO. 54 ( DEPAN HOTEL SAHID )</t>
  </si>
  <si>
    <t>KUNJUNG MAE</t>
  </si>
  <si>
    <t>MARISO</t>
  </si>
  <si>
    <t>AGEN RAPPOKALING</t>
  </si>
  <si>
    <t>JL. RAPPOKALLING RAYA 2 RT/001 RW/004</t>
  </si>
  <si>
    <t>RAPPOKALING</t>
  </si>
  <si>
    <t>TALLO</t>
  </si>
  <si>
    <t>KOTA MAKASSAR</t>
  </si>
  <si>
    <t>JL. RAJAWALI NO. 6</t>
  </si>
  <si>
    <t>AGEN PETTARANI</t>
  </si>
  <si>
    <t>JL. A.P.PETTARANI /BUSSINES CENTER 3 BLOK E NO.1</t>
  </si>
  <si>
    <t>MASALE</t>
  </si>
  <si>
    <t>JL. PANDAN RAYA NO.10 ( BELAKANG PANAKKUKUNG SQUARE )</t>
  </si>
  <si>
    <t>PANDANG</t>
  </si>
  <si>
    <t>AGEN PACCERAKANG</t>
  </si>
  <si>
    <t>JL. PACCERAKKANG NO. 95</t>
  </si>
  <si>
    <t>PACCERAKANG</t>
  </si>
  <si>
    <t>AGEN MATTOANGING</t>
  </si>
  <si>
    <t>JL. CENDRAWASIH NO. 224 ( DEPAN STADION ANDI MATTALATTA / SAMPING APOTIK ASSALAM)</t>
  </si>
  <si>
    <t>PANAMBUNGAN</t>
  </si>
  <si>
    <t>JL. MARTADINATA</t>
  </si>
  <si>
    <t>SIMBORO</t>
  </si>
  <si>
    <t>AGEN MANGERANGI</t>
  </si>
  <si>
    <t>JL. ANDI MANGERANGI NO. 22 B</t>
  </si>
  <si>
    <t>BONGAYA</t>
  </si>
  <si>
    <t>AGEN IRIAN</t>
  </si>
  <si>
    <t>JL. IRIAN 10 TOKO INDAH SURYA</t>
  </si>
  <si>
    <t>HERTASNING</t>
  </si>
  <si>
    <t>JL. HERTASNING (SAMPING DIKNAS) N0.25</t>
  </si>
  <si>
    <t>TIDUNG</t>
  </si>
  <si>
    <t>119.4504731.15</t>
  </si>
  <si>
    <t>AGEN HAJI BORA</t>
  </si>
  <si>
    <t>JL. HAJI BORRA NO.18 MAKASSAR</t>
  </si>
  <si>
    <t>BULOGADING</t>
  </si>
  <si>
    <t>119.4036713.17</t>
  </si>
  <si>
    <t>AGEN EMMY SAELAN</t>
  </si>
  <si>
    <t>JL. MONUMEN EMMY SAELAN NO.99 B</t>
  </si>
  <si>
    <t>KARUNRUNG</t>
  </si>
  <si>
    <t>AGEN DG. TATA</t>
  </si>
  <si>
    <t>JL. DG. TATA RAYA NO. 1 (SAMPING INDOMARET)</t>
  </si>
  <si>
    <t>PARANG TAMBUNG</t>
  </si>
  <si>
    <t>JL. CENDRAWASIH NO. 295 A ( SAFARI TA  TOUR &amp; TRAVEL )</t>
  </si>
  <si>
    <t>AGEN BOULEVARD</t>
  </si>
  <si>
    <t>JL. BOULEVARD KOMP LILY RUKO CEMPAKA NO. 22</t>
  </si>
  <si>
    <t>AGEN BARUKANG</t>
  </si>
  <si>
    <t>JL. BARUKANG NO. 48</t>
  </si>
  <si>
    <t>MALIMONGAN BARU</t>
  </si>
  <si>
    <t>AGEN BARUGA</t>
  </si>
  <si>
    <t>JL. RAYA BARUGA NO. 65 ANTANG ( MEGA TOURS &amp; TRAVEL )</t>
  </si>
  <si>
    <t>ANTANG</t>
  </si>
  <si>
    <t>AGEN ANTANG</t>
  </si>
  <si>
    <t>JL. ANTANG RAYA RUKO BEVERLY HILLS NO. 18 ( TOKO OLEH-OLEH PHINISI )</t>
  </si>
  <si>
    <t>AGEN ALAUDDIN</t>
  </si>
  <si>
    <t>JL. S.ALAUDDIN NO.246 C</t>
  </si>
  <si>
    <t>MANGASA</t>
  </si>
  <si>
    <t>AGEN ABD DG SIRUA</t>
  </si>
  <si>
    <t>JL. ABD. DG. SIRUA TIMUR NO. 115 A</t>
  </si>
  <si>
    <t>JNE KP MAMUJU</t>
  </si>
  <si>
    <t>JL DIPONEGORO, RUKO NO.8 KEL. KAREMA/SIMBORO, MAMUJU 91512</t>
  </si>
  <si>
    <t>KAREMA</t>
  </si>
  <si>
    <t>JNE KP BTP</t>
  </si>
  <si>
    <t>BTP BLOK E NO.14. (SAMPING BENGKEL NAS JAYA MOTOR NO.9)</t>
  </si>
  <si>
    <t>JNE KP DG. NGAWING</t>
  </si>
  <si>
    <t>JL. YUSUF DG NGAWING NO. E27 NO. 6</t>
  </si>
  <si>
    <t>KP PETTARANI</t>
  </si>
  <si>
    <t>JL AP PETTARANI BLOK B 1 NO 18 KEL MASALE KEC RAPPOCINI</t>
  </si>
  <si>
    <t>Agen Dewi Sartika</t>
  </si>
  <si>
    <t>Jl. Dewi sartika no.70 Palu</t>
  </si>
  <si>
    <t>Birobuli</t>
  </si>
  <si>
    <t>Jl. Basuki rahmat no.103 Palu</t>
  </si>
  <si>
    <t>CABANG BULA</t>
  </si>
  <si>
    <t>Jl. Wailola dpn RSU Bula</t>
  </si>
  <si>
    <t>Ambon</t>
  </si>
  <si>
    <t>CABANG MASOHI</t>
  </si>
  <si>
    <t>Jl. Desa Haruru</t>
  </si>
  <si>
    <t>CABANG NAMROLE</t>
  </si>
  <si>
    <t>Ds. Labuang jln.  Guling nurlatu No. 05 Namrole,  buru selatan</t>
  </si>
  <si>
    <t>AGEN TULEHU</t>
  </si>
  <si>
    <t>Jl. Raya Tuleh Dsn.pohon mangga</t>
  </si>
  <si>
    <t>AGEN MARDIKA</t>
  </si>
  <si>
    <t>Jl. Pantai Mardika</t>
  </si>
  <si>
    <t>AGEN ASTER</t>
  </si>
  <si>
    <t>Jl. sultan hasanudin aster</t>
  </si>
  <si>
    <t>Jl.Diponegoro No.64 Ambon</t>
  </si>
  <si>
    <t>DOBO</t>
  </si>
  <si>
    <t>JL. DEPNAKER KM. 6</t>
  </si>
  <si>
    <t>NAMLEA</t>
  </si>
  <si>
    <t>JL.KENANGA NO 1</t>
  </si>
  <si>
    <t>TUAL</t>
  </si>
  <si>
    <t>JL. JEND. SUDIRMAN, WATDEK</t>
  </si>
  <si>
    <t>SAUMLAKI</t>
  </si>
  <si>
    <t>JL. KAMPUNG BABAR</t>
  </si>
  <si>
    <t>MARDIKA</t>
  </si>
  <si>
    <t>JL.TULUKABESY NO 52</t>
  </si>
  <si>
    <t>KB.CENGKEH</t>
  </si>
  <si>
    <t>JL. RAYA KEBUN CENGKEH</t>
  </si>
  <si>
    <t>WAYAME</t>
  </si>
  <si>
    <t>JL. IR M PUTUHENA</t>
  </si>
  <si>
    <t>KP ANDONOUHU</t>
  </si>
  <si>
    <t>JL. BUNGGASI KEL. ANDONOUHU KEC. POASIA</t>
  </si>
  <si>
    <t>CABANG UTAMA KENDARI</t>
  </si>
  <si>
    <t>JL. AHMAD YANI NO.189</t>
  </si>
  <si>
    <t>AGEN SAMZAM</t>
  </si>
  <si>
    <t>JL. BUBURANDA NO.177</t>
  </si>
  <si>
    <t>AMBEKAIRI</t>
  </si>
  <si>
    <t>AGEN BERSEHATI</t>
  </si>
  <si>
    <t>JL.NUSANTARA NO.40 MANADO</t>
  </si>
  <si>
    <t>AGEN PENYANGGA RAAK DNAMAS</t>
  </si>
  <si>
    <t>JL.RAYA TETEY DESA TETEY JAGA I NO.151 KEC.DIMEMBE KAB.MINAHASA UTARA</t>
  </si>
  <si>
    <t>MINAHASA UTARA</t>
  </si>
  <si>
    <t>AGEN PENYANGGA KAUDITAN</t>
  </si>
  <si>
    <t>DESA KAUDITAN I JAGA IV. KEC. KAUDITAN MINAHASA UTARA</t>
  </si>
  <si>
    <t>AGEN PENYANGGA LIKUPANG</t>
  </si>
  <si>
    <t>TOKO SHINE KOMPLEKS TERMINAL LIKUPANG DUA . KEC LIKUPANG TIMUR</t>
  </si>
  <si>
    <t>AGEN PENYANGGA BLESSING AIRMADIDI</t>
  </si>
  <si>
    <t>KOMPLEKS TERMINAL AIRMADIDI</t>
  </si>
  <si>
    <t>CABANG MINAHASA TENGGARA</t>
  </si>
  <si>
    <t>JL.RATAHAN-TOMBATU KEC.RATAHAN.KAB MITRA</t>
  </si>
  <si>
    <t>AGEN PENYANGGA MOLIBAGU</t>
  </si>
  <si>
    <t>JL.TRANS SULAWESI</t>
  </si>
  <si>
    <t>BOLAANG MONGONDOW SELATAN</t>
  </si>
  <si>
    <t>AGEN PENYANGGA TUTUYAN</t>
  </si>
  <si>
    <t>BOLAANG MONGONDOW TIMUR</t>
  </si>
  <si>
    <t>AGEN PENYANGGA BOROKO</t>
  </si>
  <si>
    <t>BOLAANG MONGONDOW UTARA</t>
  </si>
  <si>
    <t>AGEN PENYANGGA DUMOGA</t>
  </si>
  <si>
    <t>JL.AKD DESA IBOLIAN.KEC.DUMOGA</t>
  </si>
  <si>
    <t>BOLAANG MONGONDOW</t>
  </si>
  <si>
    <t>AGEN PENYANGGA LOLAK</t>
  </si>
  <si>
    <t>JL.TRANS SULAWESI LOLAK</t>
  </si>
  <si>
    <t>KANTOR PERWAKILAN MANADO</t>
  </si>
  <si>
    <t>JL.SAM RATULANGI NO.63B RUKO SAMRAT ICON. TANJUNG BATU WANEA</t>
  </si>
  <si>
    <t>JNE CABANG MANADO</t>
  </si>
  <si>
    <t>JL.YOS SUDARSO NO.28 KAIRAGI MANADO</t>
  </si>
  <si>
    <t>AGEN IKENZY</t>
  </si>
  <si>
    <t>PAGIMANA</t>
  </si>
  <si>
    <t>BANGGAI-LUWUK</t>
  </si>
  <si>
    <t>TOMATA</t>
  </si>
  <si>
    <t>JL. TRANS SULAWESI. KEC. MORI ATAS. KAB. MOROWALI UTARA</t>
  </si>
  <si>
    <t>MOROWALI UTARA</t>
  </si>
  <si>
    <t>BAHONSUAI</t>
  </si>
  <si>
    <t>JL. TRANS SULAWESI. DESA BAHONSUAI (DEPAN TK. CENTRAL BANGUNAN). KEC. BUMI RAYA KAB. MOROWALI</t>
  </si>
  <si>
    <t>MOROWALI</t>
  </si>
  <si>
    <t>BUNGKU</t>
  </si>
  <si>
    <t>JL. TRANS SULAWESI DESA IPI KEC. BUNGKU TENGAH KAB MOROWALI</t>
  </si>
  <si>
    <t>KP PARIGI</t>
  </si>
  <si>
    <t>JL. TRANS SULAWESI - KEL. LOJI (DISAMPING KTR. BPJS KETENAGAKERJAAN) KAB. PARIGI MOUTONG</t>
  </si>
  <si>
    <t>PARIGI MOUTONG</t>
  </si>
  <si>
    <t>LABEAN (ex TAMBU)</t>
  </si>
  <si>
    <t>JL. TRANS PALU SABANG - DUSUN IV DESA LABEAN (DEPAN BANK SULTENG)  KEC. BALAESANG - KAB. DONGGALA</t>
  </si>
  <si>
    <t>DONGGALA</t>
  </si>
  <si>
    <t>BETELEME</t>
  </si>
  <si>
    <t>JL. TADULAKO. DEPAN KORAMIL LEMBO. DESA BETELEME KEC LEMBO . KAB. MOROWALI UTARA</t>
  </si>
  <si>
    <t>KOLONODALE</t>
  </si>
  <si>
    <t>JL. RANOITOLE NO.3  KEL.BAHONTULA  KEC PETASIA - KOLONODALE KAB. MOROWALI UTARA</t>
  </si>
  <si>
    <t>SUB AGEN BUNTA</t>
  </si>
  <si>
    <t>Jl. Prof. Moh. Yamin Kec.Bunta Kab.Banggai</t>
  </si>
  <si>
    <t>CABANG UTAMA PALU</t>
  </si>
  <si>
    <t>JL. MUH. HATTA NO. 43  KOTA PALU</t>
  </si>
  <si>
    <t>TOLI TOLI</t>
  </si>
  <si>
    <t>JL. MALATUANG NO 27 KEC.TUWELEY KEC.BAOLAN KAB.TOLI-TOLI</t>
  </si>
  <si>
    <t>TOILI</t>
  </si>
  <si>
    <t>JL. AHMAD YANI NO. 50 DESA SINKOYO KEC. TOILI KAB. BANGGAI</t>
  </si>
  <si>
    <t>Cabang Poso</t>
  </si>
  <si>
    <t>Jl. Pulau Seram Poso</t>
  </si>
  <si>
    <t>Gebang Rejo</t>
  </si>
  <si>
    <t>Poso Kota</t>
  </si>
  <si>
    <t>JL. AHMAD YANI - RUKO SORPUS NO. 1A</t>
  </si>
  <si>
    <t>Sub Agen Prafi</t>
  </si>
  <si>
    <t>JL. MERPATI/ VIII DESA UDAPI HILIR DISTRIK PRAFI KAB. MANOKWARI</t>
  </si>
  <si>
    <t>Sub Agen Wondama</t>
  </si>
  <si>
    <t>JL. BHAYANGKARA DISTRIK WASIOR KOTA, TELUK WONDAMA</t>
  </si>
  <si>
    <t>WASIOR</t>
  </si>
  <si>
    <t>Sub Agen Kaimana</t>
  </si>
  <si>
    <t>JL. SISIR, KAIMANA</t>
  </si>
  <si>
    <t>Kaimana</t>
  </si>
  <si>
    <t>Sub Agen Fak-Fak</t>
  </si>
  <si>
    <t>JL. R.A. KARTINI 8 FAKFAK</t>
  </si>
  <si>
    <t>FAK-FAK</t>
  </si>
  <si>
    <t>Sub Agen Teminabuan</t>
  </si>
  <si>
    <t>SENGGET PENURUNAN GEDUNG PUTIH, TEMINABUAN</t>
  </si>
  <si>
    <t>Teminabuan</t>
  </si>
  <si>
    <t>Tangguh Mart</t>
  </si>
  <si>
    <t>Jl. Klamono KM. 19, Aimas</t>
  </si>
  <si>
    <t>Malawili</t>
  </si>
  <si>
    <t>Aimas</t>
  </si>
  <si>
    <t>Kabupaten Sorong</t>
  </si>
  <si>
    <t>Sub Agen Bintang Aimas</t>
  </si>
  <si>
    <t>JL. KLAMONO KM 19. DEPAN POLRES AIMAS</t>
  </si>
  <si>
    <t>LESTARI 2</t>
  </si>
  <si>
    <t>JL. JEND. SUDIRMAN DISTRIK SORONG MANOI</t>
  </si>
  <si>
    <t>AGEN PONGTIKU</t>
  </si>
  <si>
    <t>JL PONGTIKU, RIMUKU</t>
  </si>
  <si>
    <t>RIMUKU</t>
  </si>
  <si>
    <t>118.8848495.3</t>
  </si>
  <si>
    <t>AGEN MASAMBA</t>
  </si>
  <si>
    <t>JL.SIMPURUSIANG NO.7</t>
  </si>
  <si>
    <t>PEUNAYONG</t>
  </si>
  <si>
    <t>JL.JEND A YANI NO 27</t>
  </si>
  <si>
    <t>KUATA ALAM</t>
  </si>
  <si>
    <t>BANDA  ACEH</t>
  </si>
  <si>
    <t>Banda Aceh</t>
  </si>
  <si>
    <t>Sumatera</t>
  </si>
  <si>
    <t>BINARATA</t>
  </si>
  <si>
    <t>JL.POCUT BAREN NO 7</t>
  </si>
  <si>
    <t>KUTA ALAM</t>
  </si>
  <si>
    <t>BANDA ACEH</t>
  </si>
  <si>
    <t>ANEUK GALONG</t>
  </si>
  <si>
    <t>GAMPONG ANEUK GALONG</t>
  </si>
  <si>
    <t>ACEH BESAR</t>
  </si>
  <si>
    <t>FOUR BOUTIQ</t>
  </si>
  <si>
    <t>JL.DR MR MUHAMMAD HASAN</t>
  </si>
  <si>
    <t>BATOH</t>
  </si>
  <si>
    <t>AQSA</t>
  </si>
  <si>
    <t>pasar seulimeum depan bank bri seulimum</t>
  </si>
  <si>
    <t>seulimum</t>
  </si>
  <si>
    <t>aceh besar</t>
  </si>
  <si>
    <t>AHMAD YANI 2 METRO</t>
  </si>
  <si>
    <t>JL.JEND.AHMAD YANI SIMPANG KAMPUS KOTA METRO,LAMPUNG</t>
  </si>
  <si>
    <t>Bandar Lampung</t>
  </si>
  <si>
    <t>AGEN EXPRESS</t>
  </si>
  <si>
    <t>RUKO BOTANIA 2 BLOK B 21 NO 02</t>
  </si>
  <si>
    <t>BELIAN</t>
  </si>
  <si>
    <t>BATAM KOTA</t>
  </si>
  <si>
    <t>BATAM</t>
  </si>
  <si>
    <t>Batam</t>
  </si>
  <si>
    <t>agen JNE MANDIRI EXPRESS</t>
  </si>
  <si>
    <t>Townhouse Cipta Land Blok Kamboja No 03 Tiban Indah Sekupang</t>
  </si>
  <si>
    <t>TIBAN INDAH</t>
  </si>
  <si>
    <t>SEKUPANG</t>
  </si>
  <si>
    <t>AGEN JNE GSW</t>
  </si>
  <si>
    <t>First City Komplek Blok II B.1 No. 40 Batam Centre</t>
  </si>
  <si>
    <t>TELUK TERING</t>
  </si>
  <si>
    <t>AGEN JNE PASIFIK BATAM</t>
  </si>
  <si>
    <t>KOMP . REPINDO INDUSTRIAL BLOK B3 NO.04 KEL BATU MERAH KEC.BATU AMPAR</t>
  </si>
  <si>
    <t>BATU MERAH</t>
  </si>
  <si>
    <t>AGEN JNE MAHKOTA</t>
  </si>
  <si>
    <t>KOMP. NUSANTARA GOLDEN C NO. 8 TELUK TERING BATAM</t>
  </si>
  <si>
    <t>JNE PUTRA SINAR ELIM</t>
  </si>
  <si>
    <t>Ruko Golden City Blok H No. 11</t>
  </si>
  <si>
    <t>BENGKONG LAUT</t>
  </si>
  <si>
    <t>BENGKONG</t>
  </si>
  <si>
    <t>jne SELVIA</t>
  </si>
  <si>
    <t>Jl.Sultan Syarif No.01 RT.002 RW.002 Kel.Pamak Kec.Tebing Kab.Tanjung Balai Karimun</t>
  </si>
  <si>
    <t>PAMAK</t>
  </si>
  <si>
    <t>TEBING</t>
  </si>
  <si>
    <t>TANJUNG BALAI KARIMUN</t>
  </si>
  <si>
    <t>JNE JANICE</t>
  </si>
  <si>
    <t>Komp Ruko Tunas Regency blok C9 No 05 Tg. Uncang</t>
  </si>
  <si>
    <t>TANJUNG UNCANG</t>
  </si>
  <si>
    <t>BATU AJI</t>
  </si>
  <si>
    <t>KOTA BATAM</t>
  </si>
  <si>
    <t>103.9234323,13</t>
  </si>
  <si>
    <t>AGEN JNE GRACIAS</t>
  </si>
  <si>
    <t>Ruko Panbil Blok C No 03 Kel Muka Kuning Kec. Sungai Beduk, Batam</t>
  </si>
  <si>
    <t>MUKAKUNING</t>
  </si>
  <si>
    <t>SUNGAI BEDUK</t>
  </si>
  <si>
    <t>JNE TUNAS</t>
  </si>
  <si>
    <t>Ruko Tunas Sakti Blok B No 9 Kel. Belian Kec. Batam Kota</t>
  </si>
  <si>
    <t>JNE LEGENDA</t>
  </si>
  <si>
    <t>Ruko Legenda Gemilang Blok B No 7</t>
  </si>
  <si>
    <t>BALOI PERMAI</t>
  </si>
  <si>
    <t>JNE TUAH MAKMUR</t>
  </si>
  <si>
    <t>Komp.Townhouse Cluster Puri Melati Blok A No 3</t>
  </si>
  <si>
    <t>JNE WHR EXPRESS</t>
  </si>
  <si>
    <t>Komp. Ruko taman Laguna Indah Blok A2 No. 17 kel. Tg. Riau kec. Sekupang</t>
  </si>
  <si>
    <t>TANJUNG RIAU</t>
  </si>
  <si>
    <t>JNE ANA</t>
  </si>
  <si>
    <t>Komp. Ruko Pantai gading Residence Blok A1 No. 19 Kel. Tanjung buntung, Kec. Bengkong</t>
  </si>
  <si>
    <t>TANJUNG BUNTUNG</t>
  </si>
  <si>
    <t>JNE HARMONY</t>
  </si>
  <si>
    <t>Komp. Perum Citra Indah Blok A5 No. 06 Kel. Teluk Tering, Kec. Batam Kota</t>
  </si>
  <si>
    <t>AGEN JNE GLOBAL</t>
  </si>
  <si>
    <t>JNE CIPTA KONSEP SUKSES</t>
  </si>
  <si>
    <t>Komp. Superblok Imperium Batam Blok B No. 7 Baloi Permai,  Kec. Batam Kota. Batam</t>
  </si>
  <si>
    <t>JNE FAST</t>
  </si>
  <si>
    <t>Komp. Ruko Nagoya gateway Blok C No. 03A Kel. Kampung Pelita, Kec. Lubuk Baja</t>
  </si>
  <si>
    <t>KAMPUNG PELITA</t>
  </si>
  <si>
    <t>LUBUK BAJA</t>
  </si>
  <si>
    <t>JNE PHOENIX</t>
  </si>
  <si>
    <t>Ruko Glory View II Blok B No. 09. Batam Centre</t>
  </si>
  <si>
    <t>JNE SINAR MITRA</t>
  </si>
  <si>
    <t>CLUSTER MELATI RESIDENCE BLOK A NO 12</t>
  </si>
  <si>
    <t>TIBAN BARU</t>
  </si>
  <si>
    <t>JNE MULIA SUKSES</t>
  </si>
  <si>
    <t>Komp. Union Industrial Park Blok D No. 09, Batu Ampar. Batam</t>
  </si>
  <si>
    <t>JNE AMERIA</t>
  </si>
  <si>
    <t>Ruko Ameria Blok A2 No. 12B, Nongsa. Batu Besar</t>
  </si>
  <si>
    <t>AGEN STARWIN</t>
  </si>
  <si>
    <t>Komp. Winner Kencana Blok A No 8F</t>
  </si>
  <si>
    <t>BALOI</t>
  </si>
  <si>
    <t>JNE GOH BROTHER</t>
  </si>
  <si>
    <t>Komp. Orchid Park Business Centre Blok A5 No. 07 Taman Baloi,Kec Batam Kota. Batam</t>
  </si>
  <si>
    <t>taman baloi</t>
  </si>
  <si>
    <t>Batam kota</t>
  </si>
  <si>
    <t>AGEN JNE HARBOURBAY</t>
  </si>
  <si>
    <t>Harbour Bay Mall Ground Floor Blok 55,Kel Sungai Jodoh, Batam</t>
  </si>
  <si>
    <t>KEL SUNGAI JODOH</t>
  </si>
  <si>
    <t>KEC BATU AMPAR</t>
  </si>
  <si>
    <t>AGEN JNE NIKI</t>
  </si>
  <si>
    <t>Komp. Pertokoan Permata Regency Blok EE No. 03A ,</t>
  </si>
  <si>
    <t>Kel Baloi Indah,</t>
  </si>
  <si>
    <t>Kec Lubuk Baja</t>
  </si>
  <si>
    <t>GERAI WAHYUDA</t>
  </si>
  <si>
    <t>JL.Helvetia Pasar 7 NO.28D/054 Medan</t>
  </si>
  <si>
    <t>sunggal</t>
  </si>
  <si>
    <t>medan sunggal</t>
  </si>
  <si>
    <t>medan</t>
  </si>
  <si>
    <t>Medan</t>
  </si>
  <si>
    <t>AGEN SINGA</t>
  </si>
  <si>
    <t>JL.SINGA NO.179 MEDAN</t>
  </si>
  <si>
    <t>MEDAN KOTA</t>
  </si>
  <si>
    <t>PANDU HULU I</t>
  </si>
  <si>
    <t>MEDAN</t>
  </si>
  <si>
    <t>JLRAJAWALI KEL.SEI SIKAMBING 2 MEDAN</t>
  </si>
  <si>
    <t>SEI SIKAMBING</t>
  </si>
  <si>
    <t>MEDAN SUNGGAL</t>
  </si>
  <si>
    <t>AGEN BAJAK AMALIA</t>
  </si>
  <si>
    <t>JL. PELITA VI NO. 91 MEDAN</t>
  </si>
  <si>
    <t>MEDAN AMPLAS</t>
  </si>
  <si>
    <t>AGEN ALFALAH RAYA</t>
  </si>
  <si>
    <t>JL.ALFALAH RAYA NO.18 MEDAN TIMUR</t>
  </si>
  <si>
    <t>GLUGUR DARAT II</t>
  </si>
  <si>
    <t>MEDAN TIMUR</t>
  </si>
  <si>
    <t>KHATIB SULAIMAN 66</t>
  </si>
  <si>
    <t>JL. KHATIB SULAIMAN NO. 66</t>
  </si>
  <si>
    <t>BELANTI BARAT</t>
  </si>
  <si>
    <t>PADANG UTARA</t>
  </si>
  <si>
    <t>PADANG</t>
  </si>
  <si>
    <t>Padang</t>
  </si>
  <si>
    <t>JL. VETERAN  NO. 32 D RT 004 RW 004</t>
  </si>
  <si>
    <t>PADANG PASIR</t>
  </si>
  <si>
    <t>PADANG BARAT</t>
  </si>
  <si>
    <t>BALAI BARU</t>
  </si>
  <si>
    <t>JL. RAYA BALAI BARU</t>
  </si>
  <si>
    <t>SUNGAI SAPIH</t>
  </si>
  <si>
    <t>ABI</t>
  </si>
  <si>
    <t>JL. RAYA LUBUK MINTURUN NO. 25 KOTO PANJANG RT 04/RW :04</t>
  </si>
  <si>
    <t>KOTO PANJANG IKUA KOTO</t>
  </si>
  <si>
    <t>KOTO TANGAH</t>
  </si>
  <si>
    <t>GANTING</t>
  </si>
  <si>
    <t>JL. PARAK PISANG KOMPLEK PERTOKOAN RT/RW:004/01</t>
  </si>
  <si>
    <t>GANTING PARAK GADANG</t>
  </si>
  <si>
    <t>PADANG TIMUR</t>
  </si>
  <si>
    <t>MUFIDAH</t>
  </si>
  <si>
    <t>JL. PROFESOR DR. HAMKA NO. 364 A</t>
  </si>
  <si>
    <t>PARUPUK TABING</t>
  </si>
  <si>
    <t>100. 348382</t>
  </si>
  <si>
    <t>D2</t>
  </si>
  <si>
    <t>JL. ABDUL MUIS NO 21 PADANG</t>
  </si>
  <si>
    <t>DUSTI</t>
  </si>
  <si>
    <t>JL. BANDAR BUAT NO. 05 RT 03 RW 03</t>
  </si>
  <si>
    <t>RT 3 RW 03</t>
  </si>
  <si>
    <t>BANDAR BUAT</t>
  </si>
  <si>
    <t>LUBUK KILANGAN</t>
  </si>
  <si>
    <t>AGEN JNE RAFA</t>
  </si>
  <si>
    <t>JL BASUKI RAHMAT NO 1</t>
  </si>
  <si>
    <t>ARIO KEMUNING</t>
  </si>
  <si>
    <t>PALEMBANG</t>
  </si>
  <si>
    <t>Palembang</t>
  </si>
  <si>
    <t>JNE MERAPI</t>
  </si>
  <si>
    <t>JL LINTAS SUMATERA</t>
  </si>
  <si>
    <t>MERAPI BARAT</t>
  </si>
  <si>
    <t>LAHAT</t>
  </si>
  <si>
    <t>JNE SEMENDO</t>
  </si>
  <si>
    <t>JL DESA PULAU PANGGUNG</t>
  </si>
  <si>
    <t>PULAU PANGGUNG</t>
  </si>
  <si>
    <t>SEMENDE DARAT LAUT</t>
  </si>
  <si>
    <t>MUARA ENIM</t>
  </si>
  <si>
    <t>JNE NGULAK</t>
  </si>
  <si>
    <t>JL SEKAYU LUBUK LINGGAU RT 14 RW 05</t>
  </si>
  <si>
    <t>NGULAK 1</t>
  </si>
  <si>
    <t>SANGA DESA</t>
  </si>
  <si>
    <t>MUSI BANYUASIN</t>
  </si>
  <si>
    <t>JNE TANJUNG AGUNG</t>
  </si>
  <si>
    <t>DS MATAS NO. 42</t>
  </si>
  <si>
    <t>DESA MATAS</t>
  </si>
  <si>
    <t>TANJUNG AGUNG</t>
  </si>
  <si>
    <t>CABANG UJAN MAS</t>
  </si>
  <si>
    <t>DESA UJAN MAS</t>
  </si>
  <si>
    <t>UJAN MAS</t>
  </si>
  <si>
    <t>AGEN AZA MANDIRI</t>
  </si>
  <si>
    <t>JLN RAYA OPI NO 16 Rt 40 KECAMATAN JAKABARING KELURAHAN 15 ULU PALEMBANG</t>
  </si>
  <si>
    <t>15 ULU</t>
  </si>
  <si>
    <t>JAKABARING</t>
  </si>
  <si>
    <t>AGEN WAHANA MANDIRI</t>
  </si>
  <si>
    <t>JL PADAT KARYA NO 5B RT 04 RW 01</t>
  </si>
  <si>
    <t>SRIMULYA</t>
  </si>
  <si>
    <t>SEMATANG BORANG</t>
  </si>
  <si>
    <t>JNE TULUNG SELAPAN</t>
  </si>
  <si>
    <t>JL KELAPA GADING PASAR NO 25 RT 013 RW 007</t>
  </si>
  <si>
    <t>TULUNG SELAPAN ILIR</t>
  </si>
  <si>
    <t>TULUNG SELAPAN</t>
  </si>
  <si>
    <t>SUMATERA SELATAN</t>
  </si>
  <si>
    <t>JNE TANAH ABANG</t>
  </si>
  <si>
    <t>DUSUN II DESA TANAH ABANG JAYA KEC. TANAH ABANG KAB. PALI</t>
  </si>
  <si>
    <t>TANAH ABANG JAYA</t>
  </si>
  <si>
    <t>PALI</t>
  </si>
  <si>
    <t>AGEN LENTERA SRIWIJAYA</t>
  </si>
  <si>
    <t>JL PANGERAN AYIN NO 18</t>
  </si>
  <si>
    <t>KENTEN</t>
  </si>
  <si>
    <t>TALANG KELAPA</t>
  </si>
  <si>
    <t>BANYUASIN</t>
  </si>
  <si>
    <t>SUB AGEN PENUKAL</t>
  </si>
  <si>
    <t>JL TERUSAN PERTAMINA</t>
  </si>
  <si>
    <t>PENUKAL</t>
  </si>
  <si>
    <t>AGEN JNE MATRIX</t>
  </si>
  <si>
    <t>JL URIP SUMOHARJO NO 21 RT 01 RW 03</t>
  </si>
  <si>
    <t>2 ILIR</t>
  </si>
  <si>
    <t>ILIR TIMUR</t>
  </si>
  <si>
    <t>TOKO SAMMIHA</t>
  </si>
  <si>
    <t>JL KAPTEN ABDULLAH NO 19 RT 34 RW 09</t>
  </si>
  <si>
    <t>PLAJU ILIR</t>
  </si>
  <si>
    <t>PLAJU</t>
  </si>
  <si>
    <t>PLAKAT TINGGI</t>
  </si>
  <si>
    <t>JL POROS SIDORAHAYU B2 - BUKIT INDAH B3 DUSUN 6</t>
  </si>
  <si>
    <t>SIDORAHAYU B2</t>
  </si>
  <si>
    <t>TOKO CAHAYA LESTARI</t>
  </si>
  <si>
    <t>JL. DURIAN NO. 78 D RT. 002 RW. 010</t>
  </si>
  <si>
    <t>LABUH BARU TIMUR</t>
  </si>
  <si>
    <t>PAYUNG SEKAKI</t>
  </si>
  <si>
    <t>PEKANBARU</t>
  </si>
  <si>
    <t>Pekanbaru</t>
  </si>
  <si>
    <t>DEVIKA KIDS</t>
  </si>
  <si>
    <t>RT 03 RW 03 DUSUN I SIALANG INDAH DESA KUBANG JAYA KEC SIAK HULU KAB KAMPAR</t>
  </si>
  <si>
    <t>DESA KUBANG RAYA</t>
  </si>
  <si>
    <t>SIAK HULU</t>
  </si>
  <si>
    <t>KAMPAR</t>
  </si>
  <si>
    <t>KIOS ATHAYA</t>
  </si>
  <si>
    <t>JL. MELATI I PERUM ATHAYA II BLOK B3</t>
  </si>
  <si>
    <t>SIMPANG BARU</t>
  </si>
  <si>
    <t>TAMPAN</t>
  </si>
  <si>
    <t>JL.ARIFIN ACHMAD NO.08 RT.001 RW.011</t>
  </si>
  <si>
    <t>TANGKERANG BARAT</t>
  </si>
  <si>
    <t>MARPOYAN DAMAI</t>
  </si>
  <si>
    <t>ELEKRA UTAMA MANDIRI</t>
  </si>
  <si>
    <t>JL.T.BEY KOMP BUMI SEJAHTERA BLOK A2 NO.13</t>
  </si>
  <si>
    <t>BUKIT RAYA</t>
  </si>
  <si>
    <t>AGEN 18</t>
  </si>
  <si>
    <t>JL CEMPAKA NO 21 C</t>
  </si>
  <si>
    <t>TANJUNGBINGA CENTRE</t>
  </si>
  <si>
    <t>JL.TANJUNGKLAYANG TANJUNGBINGA RT.0026/RW.005</t>
  </si>
  <si>
    <t>TANJUNGBINGA</t>
  </si>
  <si>
    <t>SIJUK</t>
  </si>
  <si>
    <t>TANJUNGPANDAN/BELITUNG</t>
  </si>
  <si>
    <t>Tanjung Pandan</t>
  </si>
  <si>
    <t>BALOK DENDANG</t>
  </si>
  <si>
    <t>DUSUN BALOK RT 006</t>
  </si>
  <si>
    <t>BALOK</t>
  </si>
  <si>
    <t>DENDANG</t>
  </si>
  <si>
    <t>BELITUNG TIMUR</t>
  </si>
  <si>
    <t>SIMPANG RENGGIANG</t>
  </si>
  <si>
    <t>JL.SIMPANG RENGGIANG RT005/002</t>
  </si>
  <si>
    <t>AIR KOLONG</t>
  </si>
  <si>
    <t>AIR KOLONG RT 01 /RW 01</t>
  </si>
  <si>
    <t>DESA PARIT</t>
  </si>
  <si>
    <t>TANJUNGPANDAN</t>
  </si>
  <si>
    <t>AGEN SOEKARNO HATTA 4</t>
  </si>
  <si>
    <t>JL. SOEKARNO HATTA NO. 159</t>
  </si>
  <si>
    <t>TANJUNG SENANG</t>
  </si>
  <si>
    <t>KEC.TANJUNG SENANG</t>
  </si>
  <si>
    <t>BANDARLAMPUNG</t>
  </si>
  <si>
    <t>HASANUDIN METRO 007</t>
  </si>
  <si>
    <t>JL. HASANUDIN NO. 36</t>
  </si>
  <si>
    <t>YOSOREJO</t>
  </si>
  <si>
    <t>METRO TIMUR</t>
  </si>
  <si>
    <t>KAUMAN METRO</t>
  </si>
  <si>
    <t>JL. RA. PERWIRANEGARA NO. 86</t>
  </si>
  <si>
    <t>METRO PUSAT</t>
  </si>
  <si>
    <t>AGEN 010</t>
  </si>
  <si>
    <t>JL. YOS SUDARSO NO. 69 POLOS KOTA METRO</t>
  </si>
  <si>
    <t>CITRA GARDEN</t>
  </si>
  <si>
    <t>RUKO LITTLE EUROPE BLOK LEA NO 11</t>
  </si>
  <si>
    <t>TELUK BETUNG BARAT</t>
  </si>
  <si>
    <t>BANJAR NEGERI</t>
  </si>
  <si>
    <t>JL. LINTAS SUMATERA DESA BANJAR NEGERI NATAR</t>
  </si>
  <si>
    <t>NATAR</t>
  </si>
  <si>
    <t>LAMPUNG SELATAN</t>
  </si>
  <si>
    <t>RIDWAN RAIS</t>
  </si>
  <si>
    <t>JL RIDWAN RAIS NO.06</t>
  </si>
  <si>
    <t>KEL.KALIBALAU KENCANA</t>
  </si>
  <si>
    <t>KEC.KEDAMAIAN</t>
  </si>
  <si>
    <t>R.A.BASYID</t>
  </si>
  <si>
    <t>JL. RA.BASYID NO 15</t>
  </si>
  <si>
    <t>KEL.LABUHAN DALAM</t>
  </si>
  <si>
    <t>AHMAD YANI METRO</t>
  </si>
  <si>
    <t>JL.AHMAD YANI NO.75</t>
  </si>
  <si>
    <t>IRING</t>
  </si>
  <si>
    <t>JENDRAL SUDIRMAN METRO</t>
  </si>
  <si>
    <t>JL.JENDRAL SUDIRMAN NO.7</t>
  </si>
  <si>
    <t>PATIMURA METRO</t>
  </si>
  <si>
    <t>JL.PATIMURA NO.167</t>
  </si>
  <si>
    <t>METRO UTARA</t>
  </si>
  <si>
    <t>KH DEWANTARA METRO</t>
  </si>
  <si>
    <t>JL. KH.DEWANTARA NO.6</t>
  </si>
  <si>
    <t>IRINGMULYO</t>
  </si>
  <si>
    <t>TAUHID</t>
  </si>
  <si>
    <t>Town House Ruko Siriaon Blok B No.12A</t>
  </si>
  <si>
    <t>TANJUNG PINGGIR</t>
  </si>
  <si>
    <t>JNE 99</t>
  </si>
  <si>
    <t>Ruko Depold Blok B No. 10 Jl. Hang Jebat Kp/ Lembang Jaya Kel. Batu Besar, Kec. Nongsa</t>
  </si>
  <si>
    <t>BATU BESAR</t>
  </si>
  <si>
    <t>NONGSA</t>
  </si>
  <si>
    <t>BATAM TRI MAKMUR</t>
  </si>
  <si>
    <t>Ruko Duta Mas Blok H No. 7, Batam Centre.</t>
  </si>
  <si>
    <t>JNE GLORY JAYA</t>
  </si>
  <si>
    <t>Ruko Blok A No. 10 , Melcem. Tering Raya</t>
  </si>
  <si>
    <t>LANGIT</t>
  </si>
  <si>
    <t>Komp. Ruko Palm Regency Blok A1 No. 7, Batam Centre, Batam</t>
  </si>
  <si>
    <t>GAJAHMADA SQUARE</t>
  </si>
  <si>
    <t>Komp. Ruko Gajahmada Square Blok A No. 7, Sekupang Batam</t>
  </si>
  <si>
    <t>TIBAN LAMA</t>
  </si>
  <si>
    <t>GLL</t>
  </si>
  <si>
    <t>OCEAN BLISS CLUSTER MODERN BLOK A9 NO.10</t>
  </si>
  <si>
    <t>ERULONA</t>
  </si>
  <si>
    <t>Komp. Ruko CITRANUSA NIAGA BLOK A5 NO. 03A</t>
  </si>
  <si>
    <t>AGEN TAMAN NIAGA</t>
  </si>
  <si>
    <t>TAMAN NIAGA SUKAJADI BLOK M NO. 03</t>
  </si>
  <si>
    <t>AGEN DINA UTAMA</t>
  </si>
  <si>
    <t>Komp. Ruko Nagoya Hill Blok I No. 16 Batam</t>
  </si>
  <si>
    <t>AGEN TRANS TIRTA</t>
  </si>
  <si>
    <t>KOMP GRAHA MAS BLOK J NO 16</t>
  </si>
  <si>
    <t>SEI PANAS</t>
  </si>
  <si>
    <t>AGEN SATU MARET</t>
  </si>
  <si>
    <t>Komp. Ruko Aladdin 2, Blok D No. 02 Kel. Berlian, Batam Centre</t>
  </si>
  <si>
    <t>BATAM CENTRE</t>
  </si>
  <si>
    <t>AGEN MIKO SEJAHTERA ABADI</t>
  </si>
  <si>
    <t>RUKO KAMPUNG BELIAN BLOK G NO. 2</t>
  </si>
  <si>
    <t>SADAI</t>
  </si>
  <si>
    <t>HADASSAH</t>
  </si>
  <si>
    <t>RUKO YP SIMPANG NATO BLOK A NO 17 DAPUR 12 BATAM</t>
  </si>
  <si>
    <t>SAGULUNG</t>
  </si>
  <si>
    <t>AGEN BIOLARISA MITRA ABADI</t>
  </si>
  <si>
    <t>Ruko Putri Hijau Blok A No. 04, RT/RW 02/14, Kel. Sei Langkai, Kec. Sagulung</t>
  </si>
  <si>
    <t>SEI LANGKAI</t>
  </si>
  <si>
    <t>AGEN MEGA</t>
  </si>
  <si>
    <t>PERTOKOAN MEGA TENCHO CITY BLOK AA NO. 03A</t>
  </si>
  <si>
    <t>AGEN PRATAMA KARYA SUKSES</t>
  </si>
  <si>
    <t>Komp. Roma Sumatra Blok B No 28 Kel, Sei Jodoh, Batam</t>
  </si>
  <si>
    <t>SEI JODOH</t>
  </si>
  <si>
    <t>AGEN S.A.S</t>
  </si>
  <si>
    <t>Komp. Ruko Central Legenda Point Blok K No. 05, Batam Centre</t>
  </si>
  <si>
    <t>AGEN SOLID EXPEDISI</t>
  </si>
  <si>
    <t>RUKO GRAND NIAGA MAS BLOK B NO. 66 BATAM CENTER</t>
  </si>
  <si>
    <t>AGEN UNIVERSAL</t>
  </si>
  <si>
    <t>RUKO ORCHID BISNIS CENTRE BLOK C1 NO.2</t>
  </si>
  <si>
    <t>AGEN WIN TOGETHER HARMONY</t>
  </si>
  <si>
    <t>JL. TERATAI BLOK IV NO. 88 BATU SELICIN LUBUK BAJA BATAM</t>
  </si>
  <si>
    <t>BATU SELICIN</t>
  </si>
  <si>
    <t>AGEN MAJU BERSAMA</t>
  </si>
  <si>
    <t>KOMP. MCP BLOK B NO. 2 BATU AMPAR BATAM</t>
  </si>
  <si>
    <t>LUBUK BAJA KOTA</t>
  </si>
  <si>
    <t>AGEN KEPRIBADIAN</t>
  </si>
  <si>
    <t>JL. LAKSANA BINTAN BENGKONG INDAH II BLOK F NO.6 L</t>
  </si>
  <si>
    <t>BENGKONG INDAH</t>
  </si>
  <si>
    <t>AGEN JAYAINDO ABADI</t>
  </si>
  <si>
    <t>KOMP. RUKO TAMAN KOTA MAS BLOK A1 NO. 6 BALOI INDAH BATAM</t>
  </si>
  <si>
    <t>BALOI INDAH</t>
  </si>
  <si>
    <t>AGEN SMILE VISION</t>
  </si>
  <si>
    <t>KOMP. DIAN CENTRE BLOK D NO. 12 A KEL. BATU SELICIN KEC. LUBUK BAJA BATAM</t>
  </si>
  <si>
    <t>AGEN LOVELY</t>
  </si>
  <si>
    <t>KOMP RUKO PURIMAS BLOK B NO.21</t>
  </si>
  <si>
    <t>Ruko Gerbang Kampung Tua Sadai No. 2, Bengkong</t>
  </si>
  <si>
    <t>SUB AGEN TANJUNG BATU</t>
  </si>
  <si>
    <t>JL. YOS SUDARSO HOTEL TAMAN BUNGA LT.1 KEL. TANJUNG BALAI KOTA. KEC. KARIMUN'</t>
  </si>
  <si>
    <t>TAREMPA</t>
  </si>
  <si>
    <t>KARIMUN</t>
  </si>
  <si>
    <t>TG. BATU</t>
  </si>
  <si>
    <t>AGEN KDA</t>
  </si>
  <si>
    <t>Komplek KDA Junction Blok B no 10 Batam Centre</t>
  </si>
  <si>
    <t>AGEN ADINDA FATHIN</t>
  </si>
  <si>
    <t>Komp. Puri Agung 3 Blok A3 No.17 Tanjung Piayu</t>
  </si>
  <si>
    <t>TANJUNG PIAYU</t>
  </si>
  <si>
    <t>SEI BEDUG</t>
  </si>
  <si>
    <t>AGEN TIM</t>
  </si>
  <si>
    <t>Batam Motor Center Blok C No. 3</t>
  </si>
  <si>
    <t>SERAYA</t>
  </si>
  <si>
    <t>AGEN NURIL JIHAD</t>
  </si>
  <si>
    <t>RUKO BENGKONG CITY NO 06 KEL BENGKONG LAUT KEC BENGKONG</t>
  </si>
  <si>
    <t>BENGKONG CITY</t>
  </si>
  <si>
    <t>AGEN TBK</t>
  </si>
  <si>
    <t>JL AHMAD YANI NO. 07 MERAL</t>
  </si>
  <si>
    <t>BARAN</t>
  </si>
  <si>
    <t>AGEN YUANNATA</t>
  </si>
  <si>
    <t>KOMP. RUKO BUNGA RAYA BLOK B NO. 12-13 BATAM CENTER</t>
  </si>
  <si>
    <t>AGEN SUKAJADI</t>
  </si>
  <si>
    <t>Ruko Khazanah Plaza Blok KH / 02 Pasar Segar Sukajadi, Batam</t>
  </si>
  <si>
    <t>AGEN POPPY STYLE</t>
  </si>
  <si>
    <t>KOMP. PERTOKOAN MITRA RAYA BLOK A NO. 21 BATAM CENTRE</t>
  </si>
  <si>
    <t>AGEN CENTRE PARK</t>
  </si>
  <si>
    <t>RUKO CENTER PARK BLOK B NO.2, BATAM CENTER BATAM</t>
  </si>
  <si>
    <t>AGEN ALTRUIST</t>
  </si>
  <si>
    <t>Bida Ayu Pintu 1 Blok E No. 20 Sei Bedug Batam</t>
  </si>
  <si>
    <t>AGEN ALIARI</t>
  </si>
  <si>
    <t>RUKO ROYAL SINCOM BLOK C NO. 17 BATAM CENTER</t>
  </si>
  <si>
    <t>AGEN AVIARI</t>
  </si>
  <si>
    <t>Ruko Aviari blok D No. 2</t>
  </si>
  <si>
    <t>RUKO KUDA PUTIH BLOK D NO. 2 SUNGAI PANAS</t>
  </si>
  <si>
    <t>SUNGAI PANAS</t>
  </si>
  <si>
    <t>AGEN BREAVINDO</t>
  </si>
  <si>
    <t>RUKO CAHAYA GARDEN BLOK C NO. 7</t>
  </si>
  <si>
    <t>AGEN TIGA PUTRA MANDIRI</t>
  </si>
  <si>
    <t>JL. S. PARMAN RUKO JALAN LINTAS MANGSANG BLOK K NO.125, SUNGAI BEDUK, BATAM</t>
  </si>
  <si>
    <t>AGEN RASHYA ABADI</t>
  </si>
  <si>
    <t>Ruko Taman Raya Blok A No. 12 Batam Center</t>
  </si>
  <si>
    <t>TAMAN BALOI</t>
  </si>
  <si>
    <t>AGEN TRIE DJAJA</t>
  </si>
  <si>
    <t>BALOI BLOK II JL MANGGA 1 NO 28B</t>
  </si>
  <si>
    <t>AGEN WESLEY</t>
  </si>
  <si>
    <t>RUKO MEGA LEGENDA BLOKB2 NO.36 BATAM</t>
  </si>
  <si>
    <t>AGEN INTAN JAYA</t>
  </si>
  <si>
    <t>RUKO MALL TOP 100 BLOK F NO 7</t>
  </si>
  <si>
    <t>TEMBESI</t>
  </si>
  <si>
    <t>AGEN LINS</t>
  </si>
  <si>
    <t>Komp. Tripuri Blok J No. 9</t>
  </si>
  <si>
    <t>BULIANG</t>
  </si>
  <si>
    <t>AGEN SERAYA MAS</t>
  </si>
  <si>
    <t>Komp. Ruko Seraya Mas Centre Blok H No. 3B, Nagoya</t>
  </si>
  <si>
    <t>KAMPUNG SERAYA</t>
  </si>
  <si>
    <t>AGEN ZIONIK</t>
  </si>
  <si>
    <t>KOMP. PERTOKOAN BUNGA RAYA BLOK C NO.57</t>
  </si>
  <si>
    <t>AGEN FIRA CEMPAKA</t>
  </si>
  <si>
    <t>Ruko Fanindo Blok B No. 15 Batuaji  Batam</t>
  </si>
  <si>
    <t>FASCHO</t>
  </si>
  <si>
    <t>KOMP. TAMAN JASINTA INDAH NO.6</t>
  </si>
  <si>
    <t>KABIL</t>
  </si>
  <si>
    <t>AGEN SEASON BARU</t>
  </si>
  <si>
    <t>Komp. Bumi Indah Blok C No.9, Lubuk Baja. Nagoya Batam</t>
  </si>
  <si>
    <t>AGEN JESSICA</t>
  </si>
  <si>
    <t>RUKO AKU TAHU III BLOK E NO 06</t>
  </si>
  <si>
    <t>AGEN PUTRI COLLECTION</t>
  </si>
  <si>
    <t>KOMP RUKO MARINA CENTER NO 6</t>
  </si>
  <si>
    <t>AGEN DERRIL</t>
  </si>
  <si>
    <t>RUKO KOMP. GREEN LAND BLOK A NO. 3A</t>
  </si>
  <si>
    <t>AGEN RANI</t>
  </si>
  <si>
    <t>JLN SRIWIJAYA KAMPUNG PELITA RT 001 RW 004</t>
  </si>
  <si>
    <t>PANGKALAN PETAI</t>
  </si>
  <si>
    <t>WH JAYA</t>
  </si>
  <si>
    <t>Apartment SKY Garden Jl. Pelita VI Kios No 10 Kel. Kampung Pelita</t>
  </si>
  <si>
    <t>AGEN INDAH JASA</t>
  </si>
  <si>
    <t>Perum Sirion Blok M No. 12 Tiban Indah, Kec. Sekupang. Batam</t>
  </si>
  <si>
    <t>TIBAN GLOBAL</t>
  </si>
  <si>
    <t>AGEN PJB</t>
  </si>
  <si>
    <t>TIBAN KOPERASI BLOK C NO.10 SEKUPANG</t>
  </si>
  <si>
    <t>TITANIUM</t>
  </si>
  <si>
    <t>KOMP PRESNA CENTRE NO 20 - 21 BT. AJI</t>
  </si>
  <si>
    <t>SAGULUNG KOTA</t>
  </si>
  <si>
    <t>KOTA BENGKULU</t>
  </si>
  <si>
    <t>JL. FLAMBOYAN RAYA NO 19.SKIP BENGKULU</t>
  </si>
  <si>
    <t>RATU AGUNG</t>
  </si>
  <si>
    <t>BENGKULU</t>
  </si>
  <si>
    <t>Bengkulu</t>
  </si>
  <si>
    <t>CITRA BASTIAN</t>
  </si>
  <si>
    <t>JL. PASAR IMPRES DESA KEPALA PASAR KAB, BINTUHAN</t>
  </si>
  <si>
    <t>DESA KEPALA PASAR</t>
  </si>
  <si>
    <t>BINTUHAN</t>
  </si>
  <si>
    <t>KAUR</t>
  </si>
  <si>
    <t>SUB AGEN BENGKULU TENGAH</t>
  </si>
  <si>
    <t>JALAN LINTAS BENGKULU TABA PENANJUNG KEL TABA PENANJUNG BENGKULU</t>
  </si>
  <si>
    <t>DESA SUKARAMI</t>
  </si>
  <si>
    <t>TABA PENANJUNG</t>
  </si>
  <si>
    <t>BENGKULU TENGAH</t>
  </si>
  <si>
    <t>BENGKULU ITE TOUR DAN TRAVEL</t>
  </si>
  <si>
    <t>JL. JEND. SUDIRMAN NO. 56A</t>
  </si>
  <si>
    <t>TELUK SEGRA</t>
  </si>
  <si>
    <t>TENGAH PADANG</t>
  </si>
  <si>
    <t>DUA SAUDARA</t>
  </si>
  <si>
    <t>JL. WR SUPRATMAN NO.16 RT.021 RW.002</t>
  </si>
  <si>
    <t>KEL.PEMATANG GUBERNUR</t>
  </si>
  <si>
    <t>KEC. MUARA BANGKAHULU</t>
  </si>
  <si>
    <t>PT.IKAJASA TRAVEL SARI</t>
  </si>
  <si>
    <t>JL. TIMUR INDAH 3</t>
  </si>
  <si>
    <t>LINGKAR TIMUR</t>
  </si>
  <si>
    <t>GADING CEMPAKA</t>
  </si>
  <si>
    <t>FB.TALO</t>
  </si>
  <si>
    <t>JL. WR.SUPRATMAN RT.08 RW.04</t>
  </si>
  <si>
    <t>KANDANG LIMUN</t>
  </si>
  <si>
    <t>MUARA BANGKAHULU</t>
  </si>
  <si>
    <t>SUB AGEN SELUMA</t>
  </si>
  <si>
    <t>SIMPANG TIGA BENDUNGAN LUBUK LINTANG</t>
  </si>
  <si>
    <t>LUBUK LINTANG</t>
  </si>
  <si>
    <t>SELUMA KOTA</t>
  </si>
  <si>
    <t>SUB AGEN KEPAHIANG</t>
  </si>
  <si>
    <t>JL. SANTOSO NO. 13 PESIUNAN DEPAN DUSUN KEPAHYANG KEPAHYANG</t>
  </si>
  <si>
    <t>DUSUN KEPAHIANG</t>
  </si>
  <si>
    <t>KEPAHIANG</t>
  </si>
  <si>
    <t>SUB AGEN LEBONG</t>
  </si>
  <si>
    <t>JL. KIPATIH NO. 104 DESA KAMPUNG MUARA AMAN SAMPING RMH ADAT LEBONG UTARA</t>
  </si>
  <si>
    <t>KAMPUNG MUARA AMAN</t>
  </si>
  <si>
    <t>LEBONG UTARA</t>
  </si>
  <si>
    <t>LEBONG</t>
  </si>
  <si>
    <t>SUB AGEN IPUH</t>
  </si>
  <si>
    <t>JL. FATMAWATI MEDAN JAYA</t>
  </si>
  <si>
    <t>MEDAN JAYA</t>
  </si>
  <si>
    <t>IPUH</t>
  </si>
  <si>
    <t>SUB AGEN KAUR</t>
  </si>
  <si>
    <t>JL. PASAR BARU NO. 99 BINTUHAN / APOTIK RESTA</t>
  </si>
  <si>
    <t>KAUR SELATAN</t>
  </si>
  <si>
    <t>SUB AGEN PUTRI HIJAU</t>
  </si>
  <si>
    <t>JL. RAYA KOTA BANI KEC. PUTRIHIJAU</t>
  </si>
  <si>
    <t>KOTA BANI</t>
  </si>
  <si>
    <t>PUTRI HIJAU</t>
  </si>
  <si>
    <t>CALADEVA</t>
  </si>
  <si>
    <t>Jl. Meranti Raya No.3 rt 13/03 sawah lebar</t>
  </si>
  <si>
    <t>SAWAH LEBAR BARU</t>
  </si>
  <si>
    <t>AGEN CEMARA</t>
  </si>
  <si>
    <t>JL. SALAK RAYA NO.108</t>
  </si>
  <si>
    <t>PADANG NANGKA</t>
  </si>
  <si>
    <t>SINGARAN PATI</t>
  </si>
  <si>
    <t>AGEN EXTRA</t>
  </si>
  <si>
    <t>JL. KALIMANTAN NO.45</t>
  </si>
  <si>
    <t>RAWA MAKMUR PERMAI</t>
  </si>
  <si>
    <t>SUNGAI SERUT</t>
  </si>
  <si>
    <t>RATU SAMBAN</t>
  </si>
  <si>
    <t>JL. SOEKARNO HATTA NO.2</t>
  </si>
  <si>
    <t>ANGGUT ATAS</t>
  </si>
  <si>
    <t>HAPPY</t>
  </si>
  <si>
    <t>JL. KAPUAS RAYA NO7-8-9</t>
  </si>
  <si>
    <t>PADANG HARAPAN</t>
  </si>
  <si>
    <t>SUB AGEN SIMPANG NIAM</t>
  </si>
  <si>
    <t>JL. LINTAS TEBO-JAMBI DESA SIMPANG NIAM</t>
  </si>
  <si>
    <t>MENGUPEH</t>
  </si>
  <si>
    <t>TENGAH ILIR</t>
  </si>
  <si>
    <t>MUARO TEBO</t>
  </si>
  <si>
    <t>Jambi</t>
  </si>
  <si>
    <t>SUB AGEN SUNGAI BENGKLAL</t>
  </si>
  <si>
    <t>JL. LINTAS TEBO-JAMBI RT.3 RW.4</t>
  </si>
  <si>
    <t>SUNGAI BENGKAL</t>
  </si>
  <si>
    <t>TEBO ILIR</t>
  </si>
  <si>
    <t>SUB AGEN RIMBO ILIR</t>
  </si>
  <si>
    <t>JL. ANGGUR 3 RT.11 RW.2 BLOK C</t>
  </si>
  <si>
    <t>KARANG DADI</t>
  </si>
  <si>
    <t>RIMBO ILIR</t>
  </si>
  <si>
    <t>MA. TEBO</t>
  </si>
  <si>
    <t>AGEN KURNIA</t>
  </si>
  <si>
    <t>JL. SARI BAKTI RT.9</t>
  </si>
  <si>
    <t>BAGAN PETE</t>
  </si>
  <si>
    <t>ALAM BARAJO</t>
  </si>
  <si>
    <t>JAMBI</t>
  </si>
  <si>
    <t>AGEN ALL PRODUCTION</t>
  </si>
  <si>
    <t>JL.SUNAN GUNUNG JATI RT.38</t>
  </si>
  <si>
    <t>KENALI ASAM BAWAH</t>
  </si>
  <si>
    <t>JL. H. ADAM MALIK RT. 19 NO. 42-43</t>
  </si>
  <si>
    <t>THEHOK</t>
  </si>
  <si>
    <t>JAMBI SELATAN</t>
  </si>
  <si>
    <t>AGEN ULU GEDONG</t>
  </si>
  <si>
    <t>JL. KH. ABAKAR NO.17 RT.009 RW.009</t>
  </si>
  <si>
    <t>ULU GEDONG</t>
  </si>
  <si>
    <t>DANAU TELUK</t>
  </si>
  <si>
    <t>SUB AGEN TEMPINO</t>
  </si>
  <si>
    <t>JL. JAMBI - PALEMBANG RT.016 RW. 006</t>
  </si>
  <si>
    <t>TEMPINO</t>
  </si>
  <si>
    <t>MESTONG</t>
  </si>
  <si>
    <t>MUARO JAMBI</t>
  </si>
  <si>
    <t>AGEN TELANAI</t>
  </si>
  <si>
    <t>JL. RE MARTADINATA NO. 69A RT.003 RW. 001</t>
  </si>
  <si>
    <t>TELANAIPURA</t>
  </si>
  <si>
    <t>AGEN SIMPANG RIMBO</t>
  </si>
  <si>
    <t>JL. LINGKAR BARAT NO. 3A KENALI BESAR RT. 009</t>
  </si>
  <si>
    <t>KENALI BESAR</t>
  </si>
  <si>
    <t>SUB AGEN SUNGAI BENGKAL</t>
  </si>
  <si>
    <t>JL.LINTAS SUMATERA TEBO-SEI BENGKAL</t>
  </si>
  <si>
    <t>SEI BENGKAL</t>
  </si>
  <si>
    <t>SEI EBNGKAL</t>
  </si>
  <si>
    <t>SUB AGEN SUNGAI BAHAR</t>
  </si>
  <si>
    <t>PASAR UNIT 2 SEI BAHAR</t>
  </si>
  <si>
    <t>SEI BAHAR</t>
  </si>
  <si>
    <t>SUB AGEN SAROLANGUN</t>
  </si>
  <si>
    <t>PASAR SAROLANGUN RT 08/ RW 03 KEL PASAR SAROLANGUN</t>
  </si>
  <si>
    <t>AUR GADING</t>
  </si>
  <si>
    <t>SAROLANGUN</t>
  </si>
  <si>
    <t>AGEN PAAL MERAH LAMA</t>
  </si>
  <si>
    <t>JLABDURAHMAN SALEH NO.52 A PAL MERAH</t>
  </si>
  <si>
    <t>PAAL MERAH</t>
  </si>
  <si>
    <t>AGEN VILLA KENALI</t>
  </si>
  <si>
    <t>KOMPLEK VILLA KENALI PERMAI BLOK E NO. 5  KODE POS : 36128</t>
  </si>
  <si>
    <t>AGEN PAKUAN BARU</t>
  </si>
  <si>
    <t>JL. LETKOL TARMIZI KADIR NO. 27 RT. 10</t>
  </si>
  <si>
    <t>PAKUAN BARU</t>
  </si>
  <si>
    <t>SUB AGEN TEBING TINGGI</t>
  </si>
  <si>
    <t>JL. ABDURRAHMAN SIDIQ NO.58 RT.001</t>
  </si>
  <si>
    <t>TEBING TINGGI</t>
  </si>
  <si>
    <t>TANJUNG JABUNG BARAT</t>
  </si>
  <si>
    <t>SUB AGEN RIMBO BUJANG</t>
  </si>
  <si>
    <t>JL.PAHLAWAN SIMPANG JL 9 RIMBO BUJANG</t>
  </si>
  <si>
    <t>WIROTHO AGUNG</t>
  </si>
  <si>
    <t>RIMBO BUJANG</t>
  </si>
  <si>
    <t>SUB AGEN SINGKUT</t>
  </si>
  <si>
    <t>DEPAN BANK BNI BUKIT 3 SINGKUT JL. LINTAS SUMATRA NO.04 RT.019 CINDY CELL BUKIT SULAH BATANG ASAI</t>
  </si>
  <si>
    <t>BUKIT TIGO</t>
  </si>
  <si>
    <t>SINGKUT</t>
  </si>
  <si>
    <t>SUB AGEN BULIAN</t>
  </si>
  <si>
    <t>JL.JEND SUDIRMAN NO 14</t>
  </si>
  <si>
    <t>MUARO BULIAN</t>
  </si>
  <si>
    <t>BATANGHARI</t>
  </si>
  <si>
    <t>SUB AGEN TEBO</t>
  </si>
  <si>
    <t>RT 003/RW 001 PURWODADI</t>
  </si>
  <si>
    <t>TEBO TENGAH</t>
  </si>
  <si>
    <t>SUB AGEN PELABUHAN DAGANG</t>
  </si>
  <si>
    <t>JL. LINTAS TIMUR - SUMATERA</t>
  </si>
  <si>
    <t>PELABUHAN DAGANG</t>
  </si>
  <si>
    <t>TUNGKAL ULU</t>
  </si>
  <si>
    <t>AGEN JNE LINGKAR SELATAN</t>
  </si>
  <si>
    <t>JL. LINGKAR SELATAN RT.045</t>
  </si>
  <si>
    <t>AGEN JOJO MART</t>
  </si>
  <si>
    <t>JL. A. BAKARUDIN NO.40 RT.10</t>
  </si>
  <si>
    <t>SIMPANG 4 SIPIN</t>
  </si>
  <si>
    <t>AGEN SELINCAH 2</t>
  </si>
  <si>
    <t>JL. SENTOT ALI BASYA NO.89 RT.13</t>
  </si>
  <si>
    <t>PAYO SELINCAH</t>
  </si>
  <si>
    <t>JAMBI TIMUR</t>
  </si>
  <si>
    <t>AGEN KEBON KOPI</t>
  </si>
  <si>
    <t>JL. RADEN WIJAYA RT.25 NO.34 KEL.THEHOK KEC.JAMBI SELATAN KEBUN KOPI</t>
  </si>
  <si>
    <t>AGEN VIVI PHOTO</t>
  </si>
  <si>
    <t>JL. JEND.GATOT SUBROTO NO.47 RT.01</t>
  </si>
  <si>
    <t>SUNGAI ASAM</t>
  </si>
  <si>
    <t>PASAR JAMBI</t>
  </si>
  <si>
    <t>AGEN SURYA</t>
  </si>
  <si>
    <t>JL. D. I PANJAITAN KEBUN HANDIL RT.18 NO.72</t>
  </si>
  <si>
    <t>JELUTUNG</t>
  </si>
  <si>
    <t>AGEN ISTIMEWA</t>
  </si>
  <si>
    <t>JL.SISINGAMANGARAJA</t>
  </si>
  <si>
    <t>AGEN BLUE HORIZON</t>
  </si>
  <si>
    <t>JL. PATIMURA NO.33  SAMPING RS JIWA JAMBI</t>
  </si>
  <si>
    <t>AGEN PUNAI SAKTI</t>
  </si>
  <si>
    <t>JL.A THALIB TEANAI PURA</t>
  </si>
  <si>
    <t>AGEN BATIK SALSA</t>
  </si>
  <si>
    <t>JL.RK SYAHBUDIN KOM VILLA KENALI</t>
  </si>
  <si>
    <t>AGEN LILIASANTI</t>
  </si>
  <si>
    <t>JL.SUNAN KALIJAGA</t>
  </si>
  <si>
    <t>AGEN NATA BUANA</t>
  </si>
  <si>
    <t>JL. DR DJAMIN DATUK BAGINDO</t>
  </si>
  <si>
    <t>AGEN JNE INDOLIST</t>
  </si>
  <si>
    <t>JL. SUMATRA NO 48</t>
  </si>
  <si>
    <t>SUB AGEN PLANET EXPRESS</t>
  </si>
  <si>
    <t>DESA TANGKIT KECAMATAN SUNGAI GELAM RT.05</t>
  </si>
  <si>
    <t>TANGKIT</t>
  </si>
  <si>
    <t>SUNGAI GELAM</t>
  </si>
  <si>
    <t>AGEN TP SRIWIJAYA</t>
  </si>
  <si>
    <t>JL. TP SRIWIJAYA NO. 6 - 7</t>
  </si>
  <si>
    <t>BELING</t>
  </si>
  <si>
    <t>AGEN JNE CEMPAKA JAYA</t>
  </si>
  <si>
    <t>JL. HMO BAFADHAL NO.3 B RT. 23</t>
  </si>
  <si>
    <t>AGEN APLA</t>
  </si>
  <si>
    <t>JL. KARYA MAJU LORONG RAMPAI 1 NO.14</t>
  </si>
  <si>
    <t>SIMPANG IV SIPIN</t>
  </si>
  <si>
    <t>TALANAI PURA</t>
  </si>
  <si>
    <t>TRANSINDO</t>
  </si>
  <si>
    <t>JL. SIMRATULANGI NO.77 RT.03</t>
  </si>
  <si>
    <t>SERBIL MODERN</t>
  </si>
  <si>
    <t>JL. M YAMIN NO.018</t>
  </si>
  <si>
    <t>PAYO LEBAR</t>
  </si>
  <si>
    <t>AL - HIJRAH</t>
  </si>
  <si>
    <t>JL.PATIMURA RT. 19</t>
  </si>
  <si>
    <t>GERAI CENGKEH TURI</t>
  </si>
  <si>
    <t>Jl.Perintis Kemerdekaan LK.8 NO.408 Cengkeh Turi Binjai Utara</t>
  </si>
  <si>
    <t>CENGKEH TURI</t>
  </si>
  <si>
    <t>BINJAI UTARA</t>
  </si>
  <si>
    <t>BINJAI</t>
  </si>
  <si>
    <t>GERAI KWALA BEGUMIT</t>
  </si>
  <si>
    <t>Jl. Jend.A.Yani NO.1C Kwala Begumit Binjai Langkat</t>
  </si>
  <si>
    <t>LANGKAT</t>
  </si>
  <si>
    <t>AGEN KELAMBIR</t>
  </si>
  <si>
    <t>JL. KELAMBIR V MEDAN</t>
  </si>
  <si>
    <t>TANJUNG GUSTA</t>
  </si>
  <si>
    <t>SUNGGAL</t>
  </si>
  <si>
    <t>AGEN GEDUNG ARCA</t>
  </si>
  <si>
    <t>JL.GEDUNG ARCA NO.34</t>
  </si>
  <si>
    <t>PASAR MERAH TIMUR</t>
  </si>
  <si>
    <t>MEDAN AREA</t>
  </si>
  <si>
    <t>29-08-2014</t>
  </si>
  <si>
    <t>28-08-2015</t>
  </si>
  <si>
    <t>AGEN DJAMIN GINTING</t>
  </si>
  <si>
    <t>JL. DJAMIN GINTING NO. 418 MEDAN</t>
  </si>
  <si>
    <t>SEI BABURA</t>
  </si>
  <si>
    <t>PADANG BULAN</t>
  </si>
  <si>
    <t>AGEN SKIP</t>
  </si>
  <si>
    <t>JL. SKIP NO.52 A</t>
  </si>
  <si>
    <t>TANJUNG BONAI AUR</t>
  </si>
  <si>
    <t>JORONG BENAI NAGARI TANJUNG BONAI AUR</t>
  </si>
  <si>
    <t>TANJUNG BONAR AUR</t>
  </si>
  <si>
    <t>SUMPUR KUDUS</t>
  </si>
  <si>
    <t>SIJUNJUNG</t>
  </si>
  <si>
    <t>TANJUNG GADANG</t>
  </si>
  <si>
    <t>GAUNG</t>
  </si>
  <si>
    <t>JL.PALEMBANG NO. 4  GAUNG</t>
  </si>
  <si>
    <t>GATES NAN XX</t>
  </si>
  <si>
    <t>LIBUK BEGALUNG</t>
  </si>
  <si>
    <t>100. 383167</t>
  </si>
  <si>
    <t>SUNGAI LAREH</t>
  </si>
  <si>
    <t>JL. PERTANIAN NO. 5 SUNGAI LAREH, LUBUK MINTURUN</t>
  </si>
  <si>
    <t>LUBUK MINTURUN</t>
  </si>
  <si>
    <t>100. 388746</t>
  </si>
  <si>
    <t>SYUKMA GROUP</t>
  </si>
  <si>
    <t>JL. RAYA AIR DINGIN RT 002 RW 04 BALAI GADANG KOTO TANGAH</t>
  </si>
  <si>
    <t>BALAI GADANG</t>
  </si>
  <si>
    <t>0.5011,8</t>
  </si>
  <si>
    <t>AL FATHAN</t>
  </si>
  <si>
    <t>JL. RAYA BUNGO PASANG PASAR TABING</t>
  </si>
  <si>
    <t>BUNGO PASANG</t>
  </si>
  <si>
    <t>GOR H AGUS SALIM</t>
  </si>
  <si>
    <t>JL. RIMBO KALUANG PADANG</t>
  </si>
  <si>
    <t>RIMBO KALUANG</t>
  </si>
  <si>
    <t>JL. ADINEGORO NO 11 BATANG KABUNG</t>
  </si>
  <si>
    <t>BATANG KABUNG</t>
  </si>
  <si>
    <t>DABEN</t>
  </si>
  <si>
    <t>JL APEL RAYA NO. 34 BELIMBING</t>
  </si>
  <si>
    <t>0.53,58.4</t>
  </si>
  <si>
    <t>100.25.08,7</t>
  </si>
  <si>
    <t>STOCKIST 319</t>
  </si>
  <si>
    <t>RUKO PERUM MANGUNSARKORO NO.A4 PADANG</t>
  </si>
  <si>
    <t>PADANG BARU</t>
  </si>
  <si>
    <t>AFRIZAL NURDIN</t>
  </si>
  <si>
    <t>JL. S PARMAN NO 123 PADANG</t>
  </si>
  <si>
    <t>ULAK KARANG</t>
  </si>
  <si>
    <t>JONDUL RAWANG</t>
  </si>
  <si>
    <t>JL. SULTAN SYAHRIR NO 331C, JONDUL RAWANG. PADANG</t>
  </si>
  <si>
    <t>RAWANG</t>
  </si>
  <si>
    <t>PADANG SELATAN</t>
  </si>
  <si>
    <t>TABING</t>
  </si>
  <si>
    <t>JL. ADINEGORO NO. 16 B RT 001 RW 001</t>
  </si>
  <si>
    <t>BUNGUS TELUK KABUNG</t>
  </si>
  <si>
    <t>JL. RAYA PADANG PAINAN KM 17 PADANG</t>
  </si>
  <si>
    <t>BUNGUS BARAT</t>
  </si>
  <si>
    <t>GITA LINE</t>
  </si>
  <si>
    <t>JL. MESJID RAYA BAWAH ASAM SEI SAPIH RT.02 RW.02</t>
  </si>
  <si>
    <t>BADIFA SPORT</t>
  </si>
  <si>
    <t>JL. KALUMBUK RAYA NO. 02 KALUMBUK KURANJI PADANG</t>
  </si>
  <si>
    <t>KALUMBUK</t>
  </si>
  <si>
    <t>STI</t>
  </si>
  <si>
    <t>JL GAJAH MADA NO. 37 B ALAI TIMUR</t>
  </si>
  <si>
    <t>ALAI TIMUR</t>
  </si>
  <si>
    <t>DR KLIN</t>
  </si>
  <si>
    <t>JL SAWAHAN NO.32 RT.03 RW 01</t>
  </si>
  <si>
    <t>DZAKI</t>
  </si>
  <si>
    <t>JL. DAKOTA NO. 2 RT.02 RW. 03</t>
  </si>
  <si>
    <t>DADOK TUNGGUL HITAM</t>
  </si>
  <si>
    <t>ILHAM</t>
  </si>
  <si>
    <t>JL. BINUANG NO 18 RT 01 RW 02</t>
  </si>
  <si>
    <t>BINUANG KAMPUNG DALAM</t>
  </si>
  <si>
    <t>PAUH</t>
  </si>
  <si>
    <t>INDARUNG</t>
  </si>
  <si>
    <t>JL. RAYA INDARUNG RT 02 RW 02 NO. 59</t>
  </si>
  <si>
    <t>TOKO ALBAYAN</t>
  </si>
  <si>
    <t>JL. RAYA AIR PAKU TANJUNG ENIM SELATAN KEC, LAWANG KIDUL MUARAENIM</t>
  </si>
  <si>
    <t>TANJUNG ENIM SELATAN</t>
  </si>
  <si>
    <t>LAWANG KIDUL</t>
  </si>
  <si>
    <t>MUARAENIM</t>
  </si>
  <si>
    <t>MUSI</t>
  </si>
  <si>
    <t>JLN.TP RUJTAM EFFENDI NO 594</t>
  </si>
  <si>
    <t>SUB AGEN BUNGA MAS KIKIM TIMUR</t>
  </si>
  <si>
    <t>JL HBR MOTIK BUNGA MAS KIKIM TIMUR LAHAT</t>
  </si>
  <si>
    <t>SUB AGEN MUARA KELINGI</t>
  </si>
  <si>
    <t>DUSUN IV</t>
  </si>
  <si>
    <t>TANJUNG LAMA</t>
  </si>
  <si>
    <t>MUARA KELINGI</t>
  </si>
  <si>
    <t>SUB AGEN MUARA PADANG</t>
  </si>
  <si>
    <t>RT 03 RW 01 DAYA MAKMUR</t>
  </si>
  <si>
    <t>MUARA PADANG</t>
  </si>
  <si>
    <t>BUANA SRIWIJAYA</t>
  </si>
  <si>
    <t>JL LETJEN HARUN SOHAR KEBUN BUNGA SUKARAMI PALEMBANG</t>
  </si>
  <si>
    <t>SRIJAYA</t>
  </si>
  <si>
    <t>SUKARAMI</t>
  </si>
  <si>
    <t>SP PADANG</t>
  </si>
  <si>
    <t>JL. RAYA SP PADANG SIMPANG 4 SERDANG MENANG</t>
  </si>
  <si>
    <t>JNE PAMPANGAN</t>
  </si>
  <si>
    <t>JL. RAYA DESA PAMPANGAN DUSUN 5 RT. 008 RW.03</t>
  </si>
  <si>
    <t>CATERING DONA</t>
  </si>
  <si>
    <t>JL. RAMAKASIH RAYA NO 544 RT/RW 06/02</t>
  </si>
  <si>
    <t>DUKU</t>
  </si>
  <si>
    <t>ILIR TIMUR II PLM</t>
  </si>
  <si>
    <t>JL.HM RYACUDU RT.45 RW.12 SAMPING AMPERA</t>
  </si>
  <si>
    <t>RAJA EXPRESS</t>
  </si>
  <si>
    <t>JL. AKBP AGUSTIJIK NO.14</t>
  </si>
  <si>
    <t>TOKO WANDI</t>
  </si>
  <si>
    <t>JL. DWIKORA I NO.1358C</t>
  </si>
  <si>
    <t>KELUANG</t>
  </si>
  <si>
    <t>DS. KARYA MAJU. A1 BLOK E. KEC. KELUANG - MUBA</t>
  </si>
  <si>
    <t>BABAT TOMAN</t>
  </si>
  <si>
    <t>JL. SEKAYU - LUBUK LINGGAL KEL. BABAT KEC. BABATOMAN KAB. MUSI BAYUASIN</t>
  </si>
  <si>
    <t>YAYA CELL</t>
  </si>
  <si>
    <t>JL. PDAM TIRTA MUSI NO.1092 RT.013/05  KEL. BUKIY LAMA</t>
  </si>
  <si>
    <t>GRAHA INDAH SARI</t>
  </si>
  <si>
    <t>JL. SIARAN NO.172 SAKO PALEMBANG</t>
  </si>
  <si>
    <t>BIMBEL SMART</t>
  </si>
  <si>
    <t>KOMP.ILIR BARAT PEMAI, BLOK D2 NO.68 RT II A RW 03</t>
  </si>
  <si>
    <t>KAREL TEKNIK</t>
  </si>
  <si>
    <t>JL.LINTAS SEKAYU, LUBUK LINGGAH DESA AIR BALLUI</t>
  </si>
  <si>
    <t>SRI VARIA WISATA</t>
  </si>
  <si>
    <t>JL. MELUR NO.14 KEL. SEI SELAYUR, KEC. KALIDONI, PALEMBANG</t>
  </si>
  <si>
    <t>JL. SUKABARGUN II NO 1636 KEC SUKAJAYA KEC. SUKARAMI</t>
  </si>
  <si>
    <t>SUB AGEN BAYUNG LENCIR</t>
  </si>
  <si>
    <t>JL.PALEMBANG-JAMBI KM.205 RT.01 LK.01 KEL.BAYUNG LENCIR</t>
  </si>
  <si>
    <t>SUB AGEN EMPAT LAWANG</t>
  </si>
  <si>
    <t>DESA BERUGE ILIR RT 01 RW 03 NO 37</t>
  </si>
  <si>
    <t>PENDOPO LINTANG EMPAT</t>
  </si>
  <si>
    <t>SUB AGEN PAGARALAM</t>
  </si>
  <si>
    <t>JL. KOMBES H UMAR NO.401</t>
  </si>
  <si>
    <t>SUB AGEN PRABUMULIH</t>
  </si>
  <si>
    <t>JL. JEN. SUDIRMAN NO. 363 A</t>
  </si>
  <si>
    <t>SUB AGEN PENDOPO TL UBI</t>
  </si>
  <si>
    <t>DESA BERUGE ILIR KEC. 4 LAWANG</t>
  </si>
  <si>
    <t>SUB AGEN INDRALAYA</t>
  </si>
  <si>
    <t>LING IV RT.02 NO.26, KEL. TIMBANAGAN KM.32</t>
  </si>
  <si>
    <t>SUB AGEN MARTAPURA</t>
  </si>
  <si>
    <t>JL. MERDEKA CIDAWANG RT.3 NO.837, LINK.4</t>
  </si>
  <si>
    <t>SUB AGEN BELITANG</t>
  </si>
  <si>
    <t>JL. JEND. SUDIRMAN GUMAWANG BK,10</t>
  </si>
  <si>
    <t>CV CAHAYA PEGAGAN/SUB AGEN MUARADUA</t>
  </si>
  <si>
    <t>JL. RAYA RANAU KEL. BATU BELANG JAYA KEC. MUARADUA KAB. OKU SELATAN</t>
  </si>
  <si>
    <t>BATU BELANG JAYA</t>
  </si>
  <si>
    <t>MUARADUA</t>
  </si>
  <si>
    <t>OKU SELATAN</t>
  </si>
  <si>
    <t>SUB AGEN BETUNG</t>
  </si>
  <si>
    <t>JL. PALEMBANG - BETUNG NO.10</t>
  </si>
  <si>
    <t>SUB AGEN SEMBAWA</t>
  </si>
  <si>
    <t>JL PALEMBANG BETUNG KM 29 NO 53 BANYUASIN 1</t>
  </si>
  <si>
    <t>SUB AGEN BANYUASIN 1</t>
  </si>
  <si>
    <t>MUSI PALEM INDAH BLOK B NO 3 RT 021</t>
  </si>
  <si>
    <t>SUB AGEN PANGKALAN BALAI</t>
  </si>
  <si>
    <t>JL. MERDEKA NO.30 RT.05/02</t>
  </si>
  <si>
    <t>SUB AGEN SUNGAI LILIN 2</t>
  </si>
  <si>
    <t>JL. PALEMBANG - JAMBI KM 115</t>
  </si>
  <si>
    <t>SUB AGEN SRI GUNUNG</t>
  </si>
  <si>
    <t>JL. PALEMBANG JAMBIKM.142</t>
  </si>
  <si>
    <t>SUB AGEN LAHAT 2/WARTEL OKE</t>
  </si>
  <si>
    <t>JL. KOL. BURLIAN NO. 17 A JL.INSPEKTUR YAZID NO.071 LAHAT</t>
  </si>
  <si>
    <t>PT TEBAT AGUNG</t>
  </si>
  <si>
    <t>LOKET TRA√EL RICO DEPAN POS PRJ SIMPANG PT.TEL</t>
  </si>
  <si>
    <t>JL. LET SUMANTO NO.41 B KB. SAYUR TALANG UBI</t>
  </si>
  <si>
    <t>SUB AGEN SIMPANG BELIMBING</t>
  </si>
  <si>
    <t>JL RAYA PENDOPO</t>
  </si>
  <si>
    <t>SUB AGEN TUGU MULYO</t>
  </si>
  <si>
    <t>TUGU MULYO</t>
  </si>
  <si>
    <t>SUB AGEN PENINJAUN</t>
  </si>
  <si>
    <t>JL PS MINGGU SEBELAH BANK MANDIRI</t>
  </si>
  <si>
    <t>CV CENTRAL BISNIS BATURAJA</t>
  </si>
  <si>
    <t>JL. URIP SUMIHARJO NO.2</t>
  </si>
  <si>
    <t>SYL</t>
  </si>
  <si>
    <t>JL. PASAR 16 ILIR NO.173 PALEMBANG</t>
  </si>
  <si>
    <t>DEMPO RAYA</t>
  </si>
  <si>
    <t>JL. LINGKARAN 1  NO.1096 A RT.017/04</t>
  </si>
  <si>
    <t>SMART EXPRESS</t>
  </si>
  <si>
    <t>JL. DR. M. ISA RT.012/13</t>
  </si>
  <si>
    <t>DJ. CELL</t>
  </si>
  <si>
    <t>JL. MAYOR ZEN LS. HARAPAN JAYA 1 NO. 4A RT.30/08</t>
  </si>
  <si>
    <t>REYHAN</t>
  </si>
  <si>
    <t>JL. SAKO BATU KOMP. GRAHA BUKIT RAFLESIA NO.2 RT.009/5</t>
  </si>
  <si>
    <t>REZEKI GROUP</t>
  </si>
  <si>
    <t>JL. ALAMSYAH RATU PRAWIRA NEGARA R21</t>
  </si>
  <si>
    <t>RAJAWALI SAKTI</t>
  </si>
  <si>
    <t>JL. PERINTIS KEMERDEKAAN NO. 184 G</t>
  </si>
  <si>
    <t>BALAPUTRA</t>
  </si>
  <si>
    <t>JL. PARAMESWARA 1178 BUKIT BARU PALEMBANG</t>
  </si>
  <si>
    <t>AIDIL</t>
  </si>
  <si>
    <t>JL. R SOEKARNO NO. 3 RT. 09/08 ILIR KEC. ILIR TIMUR II</t>
  </si>
  <si>
    <t>RAFLY</t>
  </si>
  <si>
    <t>JL. KIMEROGAN NO. 2273 RT. 38/08 KEC. LERTAPATI PALEMBANG</t>
  </si>
  <si>
    <t>AMINI</t>
  </si>
  <si>
    <t>SOEKARNO HATTA KEL, DEMARANG LEBAR DAUN KEC. ILIR BARAT I</t>
  </si>
  <si>
    <t>TOKO TERANG JAYA</t>
  </si>
  <si>
    <t>JL. PERINDUSTRIAN I NO.09 RT.032/011 KEL PAHLAWAN, KEC. SUKARAMI, PALEMBANG</t>
  </si>
  <si>
    <t>JL. JEND SUDIRMAN NO. 31RT. 21/07</t>
  </si>
  <si>
    <t>DOLPIN</t>
  </si>
  <si>
    <t>JL. SULTAN M MANSYUR NO. 527</t>
  </si>
  <si>
    <t>SAUDARA SOLEH</t>
  </si>
  <si>
    <t>JL. SAPTA MARGA NO. 58 RUKO</t>
  </si>
  <si>
    <t>IDEA PROMO</t>
  </si>
  <si>
    <t>JL. HM NURDIN PANJI NO. 230 RT. 06/03</t>
  </si>
  <si>
    <t>ARIEF MUNANDAR</t>
  </si>
  <si>
    <t>JL. TEGAL BINANGUN RT.04/02 KEC PLAJU DARAT</t>
  </si>
  <si>
    <t>RAMAYANA SRIWIJAYA LESTARI</t>
  </si>
  <si>
    <t>JL. SULTAN MAHMUD BADRUDIN 11 NO. 787</t>
  </si>
  <si>
    <t>COD COMPUTER</t>
  </si>
  <si>
    <t>JL. PANJAITAN NO. 2454</t>
  </si>
  <si>
    <t>PUTRI JAYA UTAMA R SOEKAMTO</t>
  </si>
  <si>
    <t>JL. R. SUKAMTO NO.336 A RUKO KANTOR POS CAB</t>
  </si>
  <si>
    <t>DIAF</t>
  </si>
  <si>
    <t>JL. MERDEKA NO. 226 RT. 01/ 01</t>
  </si>
  <si>
    <t>TOKO RIZKI JAYA (BENGKEL)</t>
  </si>
  <si>
    <t>JL. DEMANG LEBAN DAUN NO. 18 KEC. LOROK PAKSO</t>
  </si>
  <si>
    <t>TOKO TITO</t>
  </si>
  <si>
    <t>PASAK ULU RT. 02/02 KEL. PASAR</t>
  </si>
  <si>
    <t>AKAR MAS</t>
  </si>
  <si>
    <t>JL. KOLONEL H BARLIAN NO.1526</t>
  </si>
  <si>
    <t>RINDU ARTHA LESTARI</t>
  </si>
  <si>
    <t>JL. URIP SUMOHARJO NO. 13</t>
  </si>
  <si>
    <t>AMIRA</t>
  </si>
  <si>
    <t>JL. RA. ABUSAMAN LT. KALUARGA 1 NO. 3507</t>
  </si>
  <si>
    <t>ABUBA</t>
  </si>
  <si>
    <t>JL. KOL. H BURLIAN NO. 3 KM. 7 KEL. KARYA BARU KEC. ALANG-ALANG PALEMBANG</t>
  </si>
  <si>
    <t>RM PINDANG PANDAN WANGI</t>
  </si>
  <si>
    <t>JL. SOEKARNO HATTA NO. 2486 RT. 050</t>
  </si>
  <si>
    <t>RACHMAWATI</t>
  </si>
  <si>
    <t>L. KH WAHID HASYIM NO. 790 PALEMBANG</t>
  </si>
  <si>
    <t>CENTRAL INTERNATIONAL EDUCATION</t>
  </si>
  <si>
    <t>JL. BANGAU NO. 169 PALEMBANG</t>
  </si>
  <si>
    <t>CAHAYA BUDI ABADI</t>
  </si>
  <si>
    <t>PERUM HORIZON ESTATE BLOK BB-07 RT.034/009 KEL. SUKAJAYA</t>
  </si>
  <si>
    <t>TRIJAYA SUKSES MANDIRI</t>
  </si>
  <si>
    <t>JL. TEGAL BINANGUN RT.026-028 PALEMBANG</t>
  </si>
  <si>
    <t>DSP</t>
  </si>
  <si>
    <t>JL. MAYOR SALIM BATU BARA NO. 2572 RT/RW 037/010</t>
  </si>
  <si>
    <t>MELKI</t>
  </si>
  <si>
    <t>JL. LETNAN JAIMAS LR. BIDAN ASMAWATI NO. 707 PLG PERDAGANGAN BARANG</t>
  </si>
  <si>
    <t>LOVINDO COMPUTER</t>
  </si>
  <si>
    <t>JL. BRIGJEND H. KASYIM NO.9</t>
  </si>
  <si>
    <t>MELVIN PHOTO</t>
  </si>
  <si>
    <t>JL. KAPT. A SASTRO NO. 1241/1673 RT. 021/007</t>
  </si>
  <si>
    <t>REFLEKSI MULYA</t>
  </si>
  <si>
    <t>JL SULTAN MAHMUD BADARUDDIN II RT 014 RW 003</t>
  </si>
  <si>
    <t>PERMATA DUO</t>
  </si>
  <si>
    <t>JL.MUSI RAYA BARAT NO.302 RT.04/02 SAKO</t>
  </si>
  <si>
    <t>WENNY GORDYN</t>
  </si>
  <si>
    <t>PTC MALL LT DASAR C.1/37 PALEMBANG</t>
  </si>
  <si>
    <t>TOKO SR 168</t>
  </si>
  <si>
    <t>JL.JEND.SUDIRMAN PASAR CINDE BLOK A-15-16</t>
  </si>
  <si>
    <t>PALEMBANG TEL 2</t>
  </si>
  <si>
    <t>JL M DANI EFFENDI 1384 PALEMBANG</t>
  </si>
  <si>
    <t>AGEN SYAMSUDIN</t>
  </si>
  <si>
    <t>JL PIPA REJA NO 7 RT 010</t>
  </si>
  <si>
    <t>RAJA SEDERHANA</t>
  </si>
  <si>
    <t>JL SOSIAL NO 293 RT 06 RW 01</t>
  </si>
  <si>
    <t>DJAYA ABADI</t>
  </si>
  <si>
    <t>JL AHMAD YANI 170/58</t>
  </si>
  <si>
    <t>MUSI COPIRINDO</t>
  </si>
  <si>
    <t>JL BAMBANG UTOYO NO.1 C-E</t>
  </si>
  <si>
    <t>NAMIRA ANGKASA JAYA TAMA</t>
  </si>
  <si>
    <t>JL √ETERAN NO.758 DEPAN TELKOMSEL</t>
  </si>
  <si>
    <t>POERBAYA MAKMUR PERKASA</t>
  </si>
  <si>
    <t>JL PATAL PUSRI / LETDA A. ROZAK</t>
  </si>
  <si>
    <t>SAN SAN POTO</t>
  </si>
  <si>
    <t>JL LETKOL ISKANDAR NO 1933/26</t>
  </si>
  <si>
    <t>FIRSHA MULYA MANDIRI</t>
  </si>
  <si>
    <t>JL.ANGKATAN 45 KOMP.TPI BLOK H.42</t>
  </si>
  <si>
    <t>KARYA POTO</t>
  </si>
  <si>
    <t>JL SRIJAYA NEGARA NO 2325 BUKIT</t>
  </si>
  <si>
    <t>CV GOTI</t>
  </si>
  <si>
    <t>JL.MANGKUNEGARA NO.39 KENTEN</t>
  </si>
  <si>
    <t>NISSIN FOTO STUDIO</t>
  </si>
  <si>
    <t>JL.MANGKUNEGARA NO.1 E/05 RT.001</t>
  </si>
  <si>
    <t>SAPTA KARYA MANUNGGAL</t>
  </si>
  <si>
    <t>JL.WAY HITAM RT.02 RW.06 NO.49 B</t>
  </si>
  <si>
    <t>PAYARAMAN OPTIMIS MANDIRI</t>
  </si>
  <si>
    <t>JL BALAP SEPEDA MUHAJIRIN I</t>
  </si>
  <si>
    <t>SHERBO NIAGA UTAMA</t>
  </si>
  <si>
    <t>JL. DRS H.A DAHLAN HY NO. 1</t>
  </si>
  <si>
    <t>PDPDE HILIR</t>
  </si>
  <si>
    <t>JL DEMANG LEBAR DAUN NO.89</t>
  </si>
  <si>
    <t>RIZKI BERSAMA</t>
  </si>
  <si>
    <t>JL BAY PASS ALANG-ALANG LEBAR</t>
  </si>
  <si>
    <t>P &amp; D MANIS</t>
  </si>
  <si>
    <t>POPPY STYLE</t>
  </si>
  <si>
    <t>JL.DEMANG LEBAR DAUN NO. 2000</t>
  </si>
  <si>
    <t>PT GUMINDA INTI</t>
  </si>
  <si>
    <t>JL.KOL.H BURLIAN NO.1493 KM 07</t>
  </si>
  <si>
    <t>WISATA GLOBAL MANDIRI</t>
  </si>
  <si>
    <t>JL.JEND.SUDIRMAN NO.1072 PALEMBANG</t>
  </si>
  <si>
    <t>SRI BRIKA PRIMA</t>
  </si>
  <si>
    <t>JL.MAYOR ZEN PALEMBANG</t>
  </si>
  <si>
    <t>DIAN GRAFIKA</t>
  </si>
  <si>
    <t>JL.A YANI NO.1126 PLAJU PALEMBANG</t>
  </si>
  <si>
    <t>AGEN JOHAN TAN</t>
  </si>
  <si>
    <t>JL.BRIDJEN HASAN KASIM BLOK C NO.08</t>
  </si>
  <si>
    <t>SHOPPING YUK COLLECTION</t>
  </si>
  <si>
    <t>PERUMNAS TALANG KELAPA BLOK 4 B NO 164  RT 69 RW 007</t>
  </si>
  <si>
    <t>ALANG-ALANG LEBAR</t>
  </si>
  <si>
    <t>SEVEN MART</t>
  </si>
  <si>
    <t>ALAMAT MENJADI : JL.NAJAMUDDIN RUKO KENCANA BLOK A NO 9</t>
  </si>
  <si>
    <t>KURSUS PENJAHIT NOPI</t>
  </si>
  <si>
    <t>JL. MAY SALIM BATUBARA NO.5987 RT.29 RW.09 PALEMBANG</t>
  </si>
  <si>
    <t>GRAHA ARIESTA</t>
  </si>
  <si>
    <t>JL.SWADAYA PERIKANAN NO.261</t>
  </si>
  <si>
    <t>JAYA OPTICAL</t>
  </si>
  <si>
    <t>JL. KH. WAHID HASYIM NO.367 RT 008/002 KEL.TUAN KENTANG KEC.SEBERANG ULU 1</t>
  </si>
  <si>
    <t>ASTONOMEDIA</t>
  </si>
  <si>
    <t>JL.ANGKATAN 66</t>
  </si>
  <si>
    <t>PUTRI JAYA UTAMA (PLAJU)</t>
  </si>
  <si>
    <t>CV ANTACO</t>
  </si>
  <si>
    <t>JL. √ETERAN NO. 432C KEL. 20 ILIR</t>
  </si>
  <si>
    <t>PALEMBANG TEL</t>
  </si>
  <si>
    <t>JL. LETKOL ISKANDAR NO. 5 PALEMBANG</t>
  </si>
  <si>
    <t>LIMA MUTIARA/NIAGA</t>
  </si>
  <si>
    <t>JL. MERDEKA NO. 3 A-B PALEMBANG</t>
  </si>
  <si>
    <t>PT RAHMA</t>
  </si>
  <si>
    <t>JL. MERDEKA NO. 250 PALEMBANG</t>
  </si>
  <si>
    <t>WARTEL T√RI</t>
  </si>
  <si>
    <t>POM IX PALEMBANG</t>
  </si>
  <si>
    <t>WARTEL TRIGUNA</t>
  </si>
  <si>
    <t>JL. KOL. ATMO NO. 4/9/4 PALEMBANG</t>
  </si>
  <si>
    <t>WARTEL POLYGON</t>
  </si>
  <si>
    <t>JL. RAYA MUSI II NO. G 13 PALEMBANG</t>
  </si>
  <si>
    <t>WARTEL MELATI</t>
  </si>
  <si>
    <t>JL. DR. M. ISA NO. 20/35 PALEMBANG</t>
  </si>
  <si>
    <t>WARTEL MEGA PUTRI INDAH</t>
  </si>
  <si>
    <t>JL. PATAL TEMBUS PUSRI NO. 72 PALEMBANG</t>
  </si>
  <si>
    <t>WARTEL MEGA MAS</t>
  </si>
  <si>
    <t>JL. RE MARTADINATA RT. 06/02 PALEMBANG</t>
  </si>
  <si>
    <t>DF COMPUTER</t>
  </si>
  <si>
    <t>JL.JAKSA AGUNG R SUPRAPTO NO.4 BUKIT BESAR</t>
  </si>
  <si>
    <t>CV CANDI JAYA</t>
  </si>
  <si>
    <t>JL.ANGKATAN 45 NO.2121</t>
  </si>
  <si>
    <t>NO√IA WISATA</t>
  </si>
  <si>
    <t>JL. KOL. ATMO NO. 480 PALEMBANG</t>
  </si>
  <si>
    <t>AWIN</t>
  </si>
  <si>
    <t>JL.GRIYA BAHAGIA RAYA BLOK.A</t>
  </si>
  <si>
    <t>CV GANESA TOUR</t>
  </si>
  <si>
    <t>JL. BASUKI RAHMAT NO. 15 PALEMBANG</t>
  </si>
  <si>
    <t>YUSAL PERKASA</t>
  </si>
  <si>
    <t>JL.SUKABANGUN 2</t>
  </si>
  <si>
    <t>CV MUSI GRAFIKA</t>
  </si>
  <si>
    <t>JL. KIRANGGA WIRO SENTIKO NO. 1 C PALEMBANG</t>
  </si>
  <si>
    <t>TOKO MAGNOLIA DESIGN</t>
  </si>
  <si>
    <t>JL. OGAN LAUT NO.06 KEL. 16</t>
  </si>
  <si>
    <t>IILIR KEC. ITI</t>
  </si>
  <si>
    <t>MITRA GLOBAL MEDIKA</t>
  </si>
  <si>
    <t>JL. MACAN LINDUNGAN NO. 39 RT.03/05</t>
  </si>
  <si>
    <t>KEL. BUKIT BARU</t>
  </si>
  <si>
    <t>AGEN CITRA RASA SNACK</t>
  </si>
  <si>
    <t>JL KH HASAN BASRI SULAIMAN NO 1  RT 04/ RW 02</t>
  </si>
  <si>
    <t>GERUNGGANG</t>
  </si>
  <si>
    <t>PANGKALPINANG</t>
  </si>
  <si>
    <t>Pangkal Pinang</t>
  </si>
  <si>
    <t>AGEN GRAHA OTAK OTAK</t>
  </si>
  <si>
    <t>JL JENDR SUDIRMAN KOMPLEK RUKO NO 1</t>
  </si>
  <si>
    <t>PASAR PADI</t>
  </si>
  <si>
    <t>AGEN POP MART</t>
  </si>
  <si>
    <t>JL DEPATI HAMZAH RT/RW 04/01</t>
  </si>
  <si>
    <t>SEMABUNG LAMA</t>
  </si>
  <si>
    <t>BUKIT INTAN</t>
  </si>
  <si>
    <t>AGEN GETAS CAP PIALA</t>
  </si>
  <si>
    <t>JL. BASUKI RAHMAD GG INTAN 1 RT01/01</t>
  </si>
  <si>
    <t>GIRIMAYA</t>
  </si>
  <si>
    <t>AGEN CAHAYA CENTER</t>
  </si>
  <si>
    <t>JL DEPATI HAMZAH RT/RW 03/01</t>
  </si>
  <si>
    <t>AIR ITAM</t>
  </si>
  <si>
    <t>AGEN ORIEN BERSAUDARA</t>
  </si>
  <si>
    <t>JL KAMPUNG MELAYU KEL AIR KELAPA</t>
  </si>
  <si>
    <t>AIR KELAPA</t>
  </si>
  <si>
    <t>AGEN PASADENA</t>
  </si>
  <si>
    <t>JL PERNIAGAAN NO 21 KOMPLEK PASAR</t>
  </si>
  <si>
    <t>PASAR</t>
  </si>
  <si>
    <t>106.115.188</t>
  </si>
  <si>
    <t>AGEN KONTER RINI</t>
  </si>
  <si>
    <t>JL JENDRAL SUDIRMAN RT 3 RW 3</t>
  </si>
  <si>
    <t>BATIN TIKAL</t>
  </si>
  <si>
    <t>PANGKALPINNAG</t>
  </si>
  <si>
    <t>-2.123.748</t>
  </si>
  <si>
    <t>AGEN LOKET BANDARA</t>
  </si>
  <si>
    <t>JL MANUNGGAL NO 5 RT 8 PANGKALPINANG</t>
  </si>
  <si>
    <t>DUL</t>
  </si>
  <si>
    <t>PANGKALANBARU</t>
  </si>
  <si>
    <t>BANGKA TENGAH</t>
  </si>
  <si>
    <t>-2.171.738</t>
  </si>
  <si>
    <t>106.137.694</t>
  </si>
  <si>
    <t>COUNTER MIFTA SWALAYAN</t>
  </si>
  <si>
    <t>JL LONTONG PANCUR PANGKALPINANG</t>
  </si>
  <si>
    <t>LONTONG PANCUR</t>
  </si>
  <si>
    <t>PANGKALBALAM</t>
  </si>
  <si>
    <t>pangkalpinang</t>
  </si>
  <si>
    <t>-2.540.0452</t>
  </si>
  <si>
    <t>106.722.1952</t>
  </si>
  <si>
    <t>COUNTER AL JANNAH</t>
  </si>
  <si>
    <t>PERUMAHAN GRAHA PURI PANGKALPINANG</t>
  </si>
  <si>
    <t>selindung baru</t>
  </si>
  <si>
    <t>pangkalbalam</t>
  </si>
  <si>
    <t>-2.55.5788</t>
  </si>
  <si>
    <t>106.6.54.4716</t>
  </si>
  <si>
    <t>KONTER TOKO AFEN</t>
  </si>
  <si>
    <t>JL.Denpasar ( jl balai desa ) no 155 RT/RW 005/002 Kel. Pasir putih Kec bukit intan pangkalpinang</t>
  </si>
  <si>
    <t>RANGKUI</t>
  </si>
  <si>
    <t>KONTER ONE SPORT</t>
  </si>
  <si>
    <t>JL Solihin gp kel asam kec rangkui pangkalpinang</t>
  </si>
  <si>
    <t>KERAMAT</t>
  </si>
  <si>
    <t>KONTER LPN SNACK</t>
  </si>
  <si>
    <t>Jl. R. E martadinata pasar antrium lt 1 no 4 kel pasar padi</t>
  </si>
  <si>
    <t>KONTER BINTANG TRAVEL</t>
  </si>
  <si>
    <t>JL.Soekarno hatta no 34 pangkalpinang</t>
  </si>
  <si>
    <t>AIR MAWAR</t>
  </si>
  <si>
    <t>KONTER 168 SNACK</t>
  </si>
  <si>
    <t>JL.Air mawar RT/RW 002/001</t>
  </si>
  <si>
    <t>DESA BELULUK</t>
  </si>
  <si>
    <t>PANGKALAN BARU</t>
  </si>
  <si>
    <t>KONTER BANGKA ISTANA SNACK</t>
  </si>
  <si>
    <t>Jl.Dahlia RT/RW 016/006</t>
  </si>
  <si>
    <t>BUKIT BESAR</t>
  </si>
  <si>
    <t>KONTER YUNSU</t>
  </si>
  <si>
    <t>Jl.Yang Zubaidah no 243 RT/RW 003/001</t>
  </si>
  <si>
    <t>GEDUNG NASIONAL</t>
  </si>
  <si>
    <t>KONTER KOPKAR MITRA MANDIRI</t>
  </si>
  <si>
    <t>Jl.Jend Sudirman no.51 B Pangkal Pinang</t>
  </si>
  <si>
    <t>KONTER GIN CELL</t>
  </si>
  <si>
    <t>Jl.Jendral Sudirman Komp.Dosen Unsri Selindung Baru No.9 Pangkalpinang</t>
  </si>
  <si>
    <t>KONTER ALIF TRAVEL</t>
  </si>
  <si>
    <t>Jl.RE.Martadinatano 8 RT/RW 005/002 kota pangkalpinang</t>
  </si>
  <si>
    <t>PANGKAL BALAM</t>
  </si>
  <si>
    <t>KONTER BJL</t>
  </si>
  <si>
    <t>Jl.Yos Sudarso Samping SMA depati Amir Pkl.balam</t>
  </si>
  <si>
    <t>MESJID JAMIK</t>
  </si>
  <si>
    <t>OTAK-OTAK DEPAN BCA</t>
  </si>
  <si>
    <t>Jl.Masjid Jamik Depan BCA Pangkal Pinang</t>
  </si>
  <si>
    <t>KONTER REVINA</t>
  </si>
  <si>
    <t>Jl.Mentok no.12 Rt.03 Rw.02 Kel.Keramat Pangkal Pinang</t>
  </si>
  <si>
    <t>106.092.14</t>
  </si>
  <si>
    <t>KONTER THETOUR &amp; TRAVEL</t>
  </si>
  <si>
    <t>Jl.Kampung Melayu Bukit Merapin Pangkal Pinang</t>
  </si>
  <si>
    <t>BUKIT MERAPIN</t>
  </si>
  <si>
    <t>KONTER FAMALA TRAVEL</t>
  </si>
  <si>
    <t>Jl.Depati Hamzah no.46 Pangkal Pinang Depan Masjid At-Taqwa</t>
  </si>
  <si>
    <t>ASAM</t>
  </si>
  <si>
    <t>KONTER  SUMBER JASA TRAVEL</t>
  </si>
  <si>
    <t>Jl. Solihin GP No 60 Pangkal Pinang</t>
  </si>
  <si>
    <t>KONTER  TOKO AFUN</t>
  </si>
  <si>
    <t>Desa Benteng Pangkalan Baru Bangka Tengah</t>
  </si>
  <si>
    <t>KONTER  OTAK OTAK ASE</t>
  </si>
  <si>
    <t>Jl. Yang Zubaidah No 149 Pangkal Pinang</t>
  </si>
  <si>
    <t>KONTER  ANDEVA TR &amp; TRAVEL</t>
  </si>
  <si>
    <t>Jl. Masjid Jamik No 62 pangkal Pinang</t>
  </si>
  <si>
    <t>KONTER  VILLY FLORIST</t>
  </si>
  <si>
    <t>Jl. Basuki Rachman Bukit Intan Pangkal Pinang</t>
  </si>
  <si>
    <t>KONTER  GARUDA</t>
  </si>
  <si>
    <t>Jl. Yos Sudarso No 105 Pangkal Pinang</t>
  </si>
  <si>
    <t>KONTER  BBS SNACK</t>
  </si>
  <si>
    <t>Jl. Semabung Lama Pangkal Pinang ( Dkt Hotel Griya Tirta )</t>
  </si>
  <si>
    <t>KONTER  ACN SNACK</t>
  </si>
  <si>
    <t>Jl. Mesjid Jamik  No 40 Pangkal Pinang</t>
  </si>
  <si>
    <t>KONTER  MY SNACK</t>
  </si>
  <si>
    <t>Jl. Achmad Rosidi Dalam Kp Bintang Pangkal Pinang</t>
  </si>
  <si>
    <t>KONTER  LEK SNACK</t>
  </si>
  <si>
    <t>Jl. Masjid Jamik No 50 Pangkal Pinang</t>
  </si>
  <si>
    <t>KONTER  TOKO 88</t>
  </si>
  <si>
    <t>Jl. Trem No 88 Pangkal Pinang</t>
  </si>
  <si>
    <t>KONTER  ANEKA CITRA SNACK</t>
  </si>
  <si>
    <t>Jl. Jend Suidirman No 75 Pangkal Pinang</t>
  </si>
  <si>
    <t>KONTER  HALIM KUSUMA II</t>
  </si>
  <si>
    <t>Jl. Jend Suidirman Ruko Puncak Baru II No 2 Pangkal Pinang</t>
  </si>
  <si>
    <t>KONTER  HALIM KUSUMA I</t>
  </si>
  <si>
    <t>Jl. Jend Sudirman No 57/83 Pangka Pinang</t>
  </si>
  <si>
    <t>COUNTER TOKO AGUNG</t>
  </si>
  <si>
    <t>Jl. M.S Rachman No 17 Pangkal Pinang</t>
  </si>
  <si>
    <t>NATACAHYA GRATIA</t>
  </si>
  <si>
    <t>JL.PAUS KOMPLEK BENNY</t>
  </si>
  <si>
    <t>LIMBUNGAN BARU</t>
  </si>
  <si>
    <t>RUMBAI PESISIR</t>
  </si>
  <si>
    <t>LAHUN KARYA SYAHPUTRA</t>
  </si>
  <si>
    <t>JL.GARUDA SAKTI KM.2</t>
  </si>
  <si>
    <t>AGEN AZRA KENCANA</t>
  </si>
  <si>
    <t>JL. KATYA I NO. 32</t>
  </si>
  <si>
    <t>KEL. SIMPANG TIGA</t>
  </si>
  <si>
    <t>KEC. BUKIT RAYA</t>
  </si>
  <si>
    <t>AGEN SETIA BERSAMA</t>
  </si>
  <si>
    <t>JL. MERAK NO.37 RT.002 RW.021</t>
  </si>
  <si>
    <t>KEL. TANGKERANG TENGAH</t>
  </si>
  <si>
    <t>KEC. MARPOYAN DAMAI</t>
  </si>
  <si>
    <t>AGEN WARUNG OK</t>
  </si>
  <si>
    <t>JL. MUTIARA NO.16B</t>
  </si>
  <si>
    <t>KEL. PADANG TERUBUK</t>
  </si>
  <si>
    <t>KEC. SENAPELAN</t>
  </si>
  <si>
    <t>AGEN QINTHARA CEMERLANG</t>
  </si>
  <si>
    <t>JL. KESEHATAN NO.01 RT.004 RW.008</t>
  </si>
  <si>
    <t>KEL. KAMPUNG BANDAR</t>
  </si>
  <si>
    <t>KEC. SENA[ELAN</t>
  </si>
  <si>
    <t>AGEN DK MOBILE</t>
  </si>
  <si>
    <t>JL.T.UMAR SENAPELAN PLAZA LT.1</t>
  </si>
  <si>
    <t>KEL. RINTIS</t>
  </si>
  <si>
    <t>AGEN HM</t>
  </si>
  <si>
    <t>IR H JUANDA NO 102 RT 004 RW  002</t>
  </si>
  <si>
    <t>KEL.KAMPUNG DALAM</t>
  </si>
  <si>
    <t>AGEN MARI MAJU</t>
  </si>
  <si>
    <t>JL.SEPAKAT UJUNG RT.02 RW.04</t>
  </si>
  <si>
    <t>KEL.KULIM</t>
  </si>
  <si>
    <t>KEC.TENAYAN RAYA</t>
  </si>
  <si>
    <t>AGEN TOKO YASMIN</t>
  </si>
  <si>
    <t>JL.UTAMA NENAS GG ABADI NO.12</t>
  </si>
  <si>
    <t>KEL.JADIREJO</t>
  </si>
  <si>
    <t>KEC.SUKAJADI</t>
  </si>
  <si>
    <t>0512488</t>
  </si>
  <si>
    <t>AGEN ELKARI</t>
  </si>
  <si>
    <t>JL GARUDA SAKTI KM 3 RT 04 RW 28</t>
  </si>
  <si>
    <t>KEL. SIMPANG BARU</t>
  </si>
  <si>
    <t>KEC. TAMPAN</t>
  </si>
  <si>
    <t>AGEN ISTANA BAYI</t>
  </si>
  <si>
    <t>JL. DELIMA NO.01</t>
  </si>
  <si>
    <t>KEL. DELIMA</t>
  </si>
  <si>
    <t>AGEN CAHAYA MOTOR</t>
  </si>
  <si>
    <t>JL. DHARMA BAKTI NO.303-305</t>
  </si>
  <si>
    <t>KEL. LABUH BARU BARAT</t>
  </si>
  <si>
    <t>KEC. PAYUNG SEKAKI</t>
  </si>
  <si>
    <t>AGEN QUEEN LAUNDRY</t>
  </si>
  <si>
    <t>JL. LOKOMOTIF</t>
  </si>
  <si>
    <t>KEL. SEKIP</t>
  </si>
  <si>
    <t>KEC. LIMA PULUH</t>
  </si>
  <si>
    <t>AGEN  DWI COM</t>
  </si>
  <si>
    <t>JL. JEND. SUDIRMAN KOMP. RAMAYANA  BLOK TA NO. 1</t>
  </si>
  <si>
    <t>KEL. SAGO</t>
  </si>
  <si>
    <t>AGEN MIN CELL</t>
  </si>
  <si>
    <t>JL. DHARMA BAKTI NO. 43 A</t>
  </si>
  <si>
    <t>AGEN MELODY PONSEL</t>
  </si>
  <si>
    <t>JL. PASIR RAYAPUTIH NO. 8 D</t>
  </si>
  <si>
    <t>KEL. PANDAU JAYA</t>
  </si>
  <si>
    <t>KEC. SIAK HULU</t>
  </si>
  <si>
    <t>AGEN OKE PONSEL</t>
  </si>
  <si>
    <t>JL. DURIAN NO. 51 D</t>
  </si>
  <si>
    <t>AGEN CAHAYA TERANG</t>
  </si>
  <si>
    <t>JL. HARAPAN RAYA (DEPAN SMP 9)</t>
  </si>
  <si>
    <t>KEL. TANGKERANG TIMUR</t>
  </si>
  <si>
    <t>KEC. TENAYAN RAYA</t>
  </si>
  <si>
    <t>AGEN CAHAYA BABY</t>
  </si>
  <si>
    <t>JL. GARUDA SAKTI KM 2 NO. 124-126</t>
  </si>
  <si>
    <t>AGEN HERBAL RIAU</t>
  </si>
  <si>
    <t>JL.TANJUNG DATUK NO.160</t>
  </si>
  <si>
    <t>KEL. PESISIR</t>
  </si>
  <si>
    <t>SOREK</t>
  </si>
  <si>
    <t>Jl. Datuk lakmana dekat medicare sorek service komputer software komputer</t>
  </si>
  <si>
    <t>KEL. SREK SATU</t>
  </si>
  <si>
    <t>KEC. PANGKALAN KURAS</t>
  </si>
  <si>
    <t>PELALAWAN</t>
  </si>
  <si>
    <t>MINAS</t>
  </si>
  <si>
    <t>JL. PERAWANG KM 7 RT002/04 MINAS</t>
  </si>
  <si>
    <t>KEL. MINAS JAYA</t>
  </si>
  <si>
    <t>KEC. MINAS</t>
  </si>
  <si>
    <t>SIAK</t>
  </si>
  <si>
    <t>SUB AGEN BANGKINANG</t>
  </si>
  <si>
    <t>CHA CHA GRAFIKA , Jl. H Agus Salim  no.45</t>
  </si>
  <si>
    <t>KEL. BANGKINANG</t>
  </si>
  <si>
    <t>KEC. BANGKINANG</t>
  </si>
  <si>
    <t>SUB AGEN TAPUNG</t>
  </si>
  <si>
    <t>Jl. Raya simp-Robet-Plamboyan (Dpn MTS Himmatul Ummati)</t>
  </si>
  <si>
    <t>KEL. GADING SARI</t>
  </si>
  <si>
    <t>KEC. TAPUNG</t>
  </si>
  <si>
    <t>SUB AGEN MERANTI (SELAT PANJANG)</t>
  </si>
  <si>
    <t>JL. SIAK SRI INDRAPURA NO. 29 C</t>
  </si>
  <si>
    <t>KEL. SELAT PANJANG KOTA</t>
  </si>
  <si>
    <t>KEC. TEBING TINGGI</t>
  </si>
  <si>
    <t>KEPULAUAN MERANTI</t>
  </si>
  <si>
    <t>SUB AGEN BAGAN BATU</t>
  </si>
  <si>
    <t>JL. H. IMAM MUNANDAR NO. 2 RT03/RW 05</t>
  </si>
  <si>
    <t>KEL. BAGAN BATU</t>
  </si>
  <si>
    <t>KEC. BAGAN SINEBAH</t>
  </si>
  <si>
    <t>ROKAN HILIR</t>
  </si>
  <si>
    <t>SUB AGEN PASIR PENGARAIAN</t>
  </si>
  <si>
    <t>JL. DIPONEGORO KM 5 DUSUN BATAN SAMO ILIR</t>
  </si>
  <si>
    <t>KEL. PASIR PANGARAIAN</t>
  </si>
  <si>
    <t>KEC. RAMBAH</t>
  </si>
  <si>
    <t>ROKAN HULU</t>
  </si>
  <si>
    <t>SUB AGEN UJUNG BATU</t>
  </si>
  <si>
    <t>JL. JEND. SUDIRMAN ( BELAKANG KANTOR KUA)</t>
  </si>
  <si>
    <t>KEL. UJUNG BATU</t>
  </si>
  <si>
    <t>KEC. UJUNG BATU</t>
  </si>
  <si>
    <t>SUB AGEN PERAWANG</t>
  </si>
  <si>
    <t>JL. MARIDAM KM. 6</t>
  </si>
  <si>
    <t>KEL. DESA PERAWANG BARAT</t>
  </si>
  <si>
    <t>KEC. TUALANG</t>
  </si>
  <si>
    <t>SUB AGEN KANDIS</t>
  </si>
  <si>
    <t>JL. LINTAS PEKANBARU-DURI KM 73</t>
  </si>
  <si>
    <t>KEL. TELAGA SAM - SAM</t>
  </si>
  <si>
    <t>KEC. KANDIS</t>
  </si>
  <si>
    <t>SUB AGEN SIAK</t>
  </si>
  <si>
    <t>Jl. Dr Sutomo no. 32 Kel. Kp. Dalam Kec. SIAK</t>
  </si>
  <si>
    <t>KEL. KAMPUNG DALAM</t>
  </si>
  <si>
    <t>KEC. SIAK SRI INDRAPURA</t>
  </si>
  <si>
    <t>UKUI</t>
  </si>
  <si>
    <t>PASAR UKUI, DPN PUSKESMAS UKUI</t>
  </si>
  <si>
    <t>KEL. UKUI</t>
  </si>
  <si>
    <t>KEC. UKUI</t>
  </si>
  <si>
    <t>PANGKALAN KERINCI</t>
  </si>
  <si>
    <t>JL. MAHARAJA INDAH SAMP. GRAND HOTEL</t>
  </si>
  <si>
    <t>KEL. PANGKALAN KERINCI</t>
  </si>
  <si>
    <t>KEC. PANGKALAN KERINCI</t>
  </si>
  <si>
    <t>PULAU BURUNG</t>
  </si>
  <si>
    <t>JL. KEMBANG NO. 61 DS PULAU BURUNG</t>
  </si>
  <si>
    <t>KEL. INHIL</t>
  </si>
  <si>
    <t>KEC. PULAU BURUNG</t>
  </si>
  <si>
    <t>INDRAGIRI HILIR</t>
  </si>
  <si>
    <t>SUB AGEN AIR MOLEK</t>
  </si>
  <si>
    <t>JL. JEND. SUDIRMAN NO. 75</t>
  </si>
  <si>
    <t>KEL. KEMBANG HARUM</t>
  </si>
  <si>
    <t>KEC. PASIR PENYU</t>
  </si>
  <si>
    <t>INDRAGIRI HULU</t>
  </si>
  <si>
    <t>AGEN  DS ELECTRIC</t>
  </si>
  <si>
    <t>JL. SUKA KARYA</t>
  </si>
  <si>
    <t>KEL. TUAH KARYA</t>
  </si>
  <si>
    <t>AGEN SENTRAL PERABOT DAN ELEKTRONIK</t>
  </si>
  <si>
    <t>JL. T. TAMBUSAI UJUNG KOMP ATRIA NANGKA BLOK B 5-6</t>
  </si>
  <si>
    <t>AGEN GLC</t>
  </si>
  <si>
    <t>MALL PEKANBARU LT 1, JL. JEND SUDIRMAN</t>
  </si>
  <si>
    <t>AGEN BENGGALA</t>
  </si>
  <si>
    <t>JL. TANJUNG DATUK NO. 59</t>
  </si>
  <si>
    <t>PESISIR</t>
  </si>
  <si>
    <t>LIMAPULUH</t>
  </si>
  <si>
    <t>AGEN YANTAMA TOUR &amp; TRAVEL</t>
  </si>
  <si>
    <t>JL. JENDRAL SUDIRMAN NO.168 A</t>
  </si>
  <si>
    <t>AGEN BURNAMA KARYA MAJU</t>
  </si>
  <si>
    <t>JL. SAKUNTALA NO.01</t>
  </si>
  <si>
    <t>KEL. TANGKERANG UTARA</t>
  </si>
  <si>
    <t>AGEN NIBRAS UTAMA</t>
  </si>
  <si>
    <t>JL. SRIKANDI NO.01</t>
  </si>
  <si>
    <t>AGEN PARADISO HOUSING</t>
  </si>
  <si>
    <t>JL. HANG TUAH UJUNG NO. 247</t>
  </si>
  <si>
    <t>KEL. SAIL</t>
  </si>
  <si>
    <t>AGEN AZAKANZ</t>
  </si>
  <si>
    <t>JL. CEMPEDAK NO. 20 KEL WONOREJO KEC. MARPOYAN DAMAI</t>
  </si>
  <si>
    <t>KEL. WONOREJO</t>
  </si>
  <si>
    <t>AGEN BANOFAN UTAMA JAYA</t>
  </si>
  <si>
    <t>JL. PAUS NO. 7B TANGKERANG TENGAH KEC. MARPOYAN DAMAI</t>
  </si>
  <si>
    <t>AGEN CHANDRA MULTI KARYA</t>
  </si>
  <si>
    <t>JL. HANG JEBAT NO.17 KEL. SUKAMULYA KEC. SAIL</t>
  </si>
  <si>
    <t>KEL. SUKAMULYA</t>
  </si>
  <si>
    <t>KEC. SAIL</t>
  </si>
  <si>
    <t>AGEN PURNAMA EKA REMOVAL</t>
  </si>
  <si>
    <t>JL. H. IMAM MUNANDAR NO. 256 A</t>
  </si>
  <si>
    <t>KEL. TANGKERANG SELATAN</t>
  </si>
  <si>
    <t>AGEN BAYAK ABADI</t>
  </si>
  <si>
    <t>JL. LIMBUNGAN NO. 08 B</t>
  </si>
  <si>
    <t>KEL. LIMBUNGAN</t>
  </si>
  <si>
    <t>KEC. RUMBAI PESISIR</t>
  </si>
  <si>
    <t>AGEN NAHKODA RIAU</t>
  </si>
  <si>
    <t>JL. SOEKARNO HATTA/ ARENGKA I NO. 60</t>
  </si>
  <si>
    <t>KEL. LABUH BARU</t>
  </si>
  <si>
    <t>AGEN RIAU WISATA TOUR  &amp; TRAVEL</t>
  </si>
  <si>
    <t>JL. HANGTUAH RT1/RW 4 NO. 172 B</t>
  </si>
  <si>
    <t>KEL. REJOSARI</t>
  </si>
  <si>
    <t>AGEN GARUDA</t>
  </si>
  <si>
    <t>JL. GARUDA NO. 54 PEKANBARU</t>
  </si>
  <si>
    <t>KEL. LABUH BARU TIMUR</t>
  </si>
  <si>
    <t>AGEN RIAU KENCANA WISATA</t>
  </si>
  <si>
    <t>JL. WONOSARI NO. 2</t>
  </si>
  <si>
    <t>AGEN TK. MICHAEL</t>
  </si>
  <si>
    <t>JL. PROF M. YAMIN  NO 33</t>
  </si>
  <si>
    <t>KEL. SUKARAMAI</t>
  </si>
  <si>
    <t>KEC. PEKANBARU KOTA</t>
  </si>
  <si>
    <t>AGEN HARAPAN JAYA</t>
  </si>
  <si>
    <t>JL. TUANKU TAMBUSAI NO. 122 C</t>
  </si>
  <si>
    <t>KEL. KAMPUNG MELAYU</t>
  </si>
  <si>
    <t>KEC. SUKAJADI</t>
  </si>
  <si>
    <t>AGEN ADHICIPTA ENTERPRISES</t>
  </si>
  <si>
    <t>JL. BAYAM NO. 2</t>
  </si>
  <si>
    <t>AGEN TARUKO</t>
  </si>
  <si>
    <t>JL. BUKIT BARISAN KOMP. RUKO BUANA NO. 5</t>
  </si>
  <si>
    <t>AGEN HL</t>
  </si>
  <si>
    <t>JL. JENDERAL</t>
  </si>
  <si>
    <t>AGEN INHIL JAYA</t>
  </si>
  <si>
    <t>JL. TULIP/KIJANG NO.22</t>
  </si>
  <si>
    <t>KEL. HARJOSARI</t>
  </si>
  <si>
    <t>AGEN BERDIKARI</t>
  </si>
  <si>
    <t>JL. NANGKA NO. 217</t>
  </si>
  <si>
    <t>AGEN CIKPUAN</t>
  </si>
  <si>
    <t>JL. SUDIRMAN NO. 124</t>
  </si>
  <si>
    <t>AGEN MUHIBBAH</t>
  </si>
  <si>
    <t>JL KARTINI NO 1</t>
  </si>
  <si>
    <t>SUMAHILANG</t>
  </si>
  <si>
    <t>PEKANBARU KOTA</t>
  </si>
  <si>
    <t>AGEN DOTA PONSEL</t>
  </si>
  <si>
    <t>JL KARTIKA SARI NO 2</t>
  </si>
  <si>
    <t>UMBAN SARI</t>
  </si>
  <si>
    <t>RUMBAI</t>
  </si>
  <si>
    <t>AGEN 39</t>
  </si>
  <si>
    <t>JL HR SUBRANTAS NO 119-120</t>
  </si>
  <si>
    <t>SIDOMULYO BARAT</t>
  </si>
  <si>
    <t>AGEN 37</t>
  </si>
  <si>
    <t>JL PEMUDA NO 44 E TOKO GLOBAL</t>
  </si>
  <si>
    <t>AGEN 35</t>
  </si>
  <si>
    <t>JL HR SOEBRANTAS NO. 39</t>
  </si>
  <si>
    <t>ANEKA KARYA TANGGUH</t>
  </si>
  <si>
    <t>JL. SIAK II NO.18</t>
  </si>
  <si>
    <t>AGEN 30</t>
  </si>
  <si>
    <t>JL JEND SUDIRMAN  NO 247 KANTOR KOPERASI PAJAK</t>
  </si>
  <si>
    <t>AGEN 22</t>
  </si>
  <si>
    <t>JL PEPAYA NO. 72 F SUKAJADI</t>
  </si>
  <si>
    <t>JADIREJO</t>
  </si>
  <si>
    <t>M-POINT</t>
  </si>
  <si>
    <t>JL. KHARUDDIN NASUTION NO.197</t>
  </si>
  <si>
    <t>AGEN 5</t>
  </si>
  <si>
    <t>JL KH NASUTION NO 101 SIMPANG TIGA</t>
  </si>
  <si>
    <t>TIUNG 1</t>
  </si>
  <si>
    <t>JL. TIUNG NO.01</t>
  </si>
  <si>
    <t>LILANGAN</t>
  </si>
  <si>
    <t>DSN SINAR SETING RT 18/ 000</t>
  </si>
  <si>
    <t>GANTUNG</t>
  </si>
  <si>
    <t>BAMBANG UTOYO</t>
  </si>
  <si>
    <t>BAMBANG UTOYO NO 12</t>
  </si>
  <si>
    <t>PARIT</t>
  </si>
  <si>
    <t>TANJUNG PANDAN</t>
  </si>
  <si>
    <t>JL ABBDUL RAHMAN BADAU RT 07/03</t>
  </si>
  <si>
    <t>-6.1781390)</t>
  </si>
  <si>
    <t>106.7978190)</t>
  </si>
  <si>
    <t>PATIMURA AIR SAGA</t>
  </si>
  <si>
    <t>JL AIR SAGA NO 21 RT10 RW05 TANJUNG PANDAN BELITUNG</t>
  </si>
  <si>
    <t>DAMAR</t>
  </si>
  <si>
    <t>JL SUMATERA</t>
  </si>
  <si>
    <t>SUKAMANDI</t>
  </si>
  <si>
    <t>JL. MH. THAMRIN</t>
  </si>
  <si>
    <t>LENGGANG</t>
  </si>
  <si>
    <t>KAMPIT</t>
  </si>
  <si>
    <t>JL. BAHAGIA KAMPIT</t>
  </si>
  <si>
    <t>KELAPA KAMPIT</t>
  </si>
  <si>
    <t>JNE BANDA ACEH</t>
  </si>
  <si>
    <t>TEUNGKU IMUM LUENG BATA NO.77D</t>
  </si>
  <si>
    <t>LAMSEUPEUNG</t>
  </si>
  <si>
    <t>LUENG BATA</t>
  </si>
  <si>
    <t>SUB AGENT BLANG KEJREN</t>
  </si>
  <si>
    <t>TRAVEL MENTARI KOMPL. TERMINAL</t>
  </si>
  <si>
    <t>BLANG KERJEN</t>
  </si>
  <si>
    <t>SUB AGENT KUTACANE</t>
  </si>
  <si>
    <t>KUTACANE</t>
  </si>
  <si>
    <t>SUB AGENT SINABANG</t>
  </si>
  <si>
    <t>JL. LETKOL ALI HASAN</t>
  </si>
  <si>
    <t>SINABANG</t>
  </si>
  <si>
    <t>SUB AGENT SINGKIL</t>
  </si>
  <si>
    <t>TRAVEL JASA PRIMA RIMO</t>
  </si>
  <si>
    <t>SINGKIL</t>
  </si>
  <si>
    <t>SUB AGENT SUBULUSSALAM</t>
  </si>
  <si>
    <t>JL TEUKU UMAR</t>
  </si>
  <si>
    <t>SUBULUSSALAM</t>
  </si>
  <si>
    <t>SUB AGENT BLANG PIDIE</t>
  </si>
  <si>
    <t>JL. ISKANDAR MUDA NO.44 (DIDEPAN TELKOM)</t>
  </si>
  <si>
    <t>BLANG PIDIE</t>
  </si>
  <si>
    <t>SUB AGENT TAPAK TUAN</t>
  </si>
  <si>
    <t>JL. NASIONAL DEPAN PEMADAM</t>
  </si>
  <si>
    <t>TAMPAK TUAN</t>
  </si>
  <si>
    <t>SUB AGENTCALANG</t>
  </si>
  <si>
    <t>KOMP. PERUMAHAAN PEMDA ACEH JAYA</t>
  </si>
  <si>
    <t>CALANG</t>
  </si>
  <si>
    <t>SUB AGENT SABANG</t>
  </si>
  <si>
    <t>JL. CHIK DI TIRO NO.1</t>
  </si>
  <si>
    <t>SABANG</t>
  </si>
  <si>
    <t>SUB AGENT KUALA SIMPANG</t>
  </si>
  <si>
    <t>JL. CUT NYAK DHIEN</t>
  </si>
  <si>
    <t>KUALA SIMPANG</t>
  </si>
  <si>
    <t>COUNTER AHMAD YANI</t>
  </si>
  <si>
    <t>JL. AHMAD YANI NO.134</t>
  </si>
  <si>
    <t>SUB AGENT LANGSA</t>
  </si>
  <si>
    <t>JL. TEUKU UMAR NO.10-12</t>
  </si>
  <si>
    <t>LANGSA</t>
  </si>
  <si>
    <t>SUB AGENT KUTA BINJEI</t>
  </si>
  <si>
    <t>JL. B. ACEH - MEDAN (DIDEPAN MASJID KUTA BINJEI)</t>
  </si>
  <si>
    <t>KUTA BINJEI</t>
  </si>
  <si>
    <t>SUB AGENT LHOKSUKON</t>
  </si>
  <si>
    <t>JL. CHIK DITIRO (DIDEPAN MASJID LHOKSUKON)</t>
  </si>
  <si>
    <t>LHOKSUKON</t>
  </si>
  <si>
    <t>COUNTER BATUPHAT</t>
  </si>
  <si>
    <t>JL. BANDA ACEH-MEDAN NO.139 BATUPHAT TIMUR</t>
  </si>
  <si>
    <t>KRUENG GEUKUH</t>
  </si>
  <si>
    <t>SUB AGENT KRUENG GEUKUH</t>
  </si>
  <si>
    <t>JL. RAMAI SP. 4 KR. GEUKUH NO.44JL. RAMAI SP. 4 KR. GEUKUH NO.44</t>
  </si>
  <si>
    <t>COUNTER CUNDA</t>
  </si>
  <si>
    <t>JL. NASIONAL MEDAN BANDA ACEH, CUNDA</t>
  </si>
  <si>
    <t>LHOKSEUMAWE</t>
  </si>
  <si>
    <t>SUB AGENT LHOKSEUMAWE</t>
  </si>
  <si>
    <t>JL. CHIK DITIRO LHOKSEUMAWE</t>
  </si>
  <si>
    <t>SUB AGENT TAKENGON</t>
  </si>
  <si>
    <t>JL. LEBEKADER (DIDEPAN PENDOPO BUPATI)</t>
  </si>
  <si>
    <t>TAKENGON</t>
  </si>
  <si>
    <t>SUB AGENT BENER MERIAH</t>
  </si>
  <si>
    <t>JL. BIREUN-TAKENGON PANTERAYA</t>
  </si>
  <si>
    <t>BENER MERIAH</t>
  </si>
  <si>
    <t>SUB AGENT BIREUN</t>
  </si>
  <si>
    <t>JL. PEMUDA NO.35 GEUDONG GEUDONG</t>
  </si>
  <si>
    <t>BIREUN</t>
  </si>
  <si>
    <t>SUB AGENT MERDU</t>
  </si>
  <si>
    <t>JL. ISKANDAR MUDA DEPAN KORAMIL MERDU</t>
  </si>
  <si>
    <t>MEURUDU</t>
  </si>
  <si>
    <t>COUNTER BEUREUNEUN</t>
  </si>
  <si>
    <t>JL. BANDA ACEH - MEDAN  SAMPING PLN</t>
  </si>
  <si>
    <t>SIGLI</t>
  </si>
  <si>
    <t>SUB AGENT SIGLI</t>
  </si>
  <si>
    <t>JL. ISKANDAR MUDA DEPAN NO.12A</t>
  </si>
  <si>
    <t>COUNTER ALUE BILIE</t>
  </si>
  <si>
    <t>JL. NASIONAL MEULABOH-TAPAK TUAN, SUKA RAJA ALUE BILIE</t>
  </si>
  <si>
    <t>NAGAN RAYA</t>
  </si>
  <si>
    <t>JL. NASIONAL SP. 4 JEURAM</t>
  </si>
  <si>
    <t>GAJAH MADA</t>
  </si>
  <si>
    <t>JL. GAJAH MADA NO. 61</t>
  </si>
  <si>
    <t>MEULABOH0</t>
  </si>
  <si>
    <t>COUNTER BAITURRAHAN</t>
  </si>
  <si>
    <t>JL. MOHD JAM</t>
  </si>
  <si>
    <t>COUNTER CNI BATOH</t>
  </si>
  <si>
    <t>JL. MR MOHD HASAN BATHOH BANDA ACEH</t>
  </si>
  <si>
    <t>COUNTER JP PONSEL (TUAH SIKEMBAR)</t>
  </si>
  <si>
    <t>JL. AMD BATHOH LUENG BATA</t>
  </si>
  <si>
    <t>COUNTER DEDE PONSEL (ACEH NOTEBOOK)</t>
  </si>
  <si>
    <t>JL. T HASAN DEK NO. 03 KUTA ALAM</t>
  </si>
  <si>
    <t>COUNTER VIN FASHION</t>
  </si>
  <si>
    <t>JL.PEULANGGAHAN, KEUDAH</t>
  </si>
  <si>
    <t>COUNTER BUTIK VIOLET</t>
  </si>
  <si>
    <t>JL.JENDERAL AHMAD YANI, PEUNAYONG</t>
  </si>
  <si>
    <t>COUNTER VAPOR ACEH</t>
  </si>
  <si>
    <t>JL.SUTAN ISKANDAR MUDA, BLANG OI</t>
  </si>
  <si>
    <t>COUNTER MENARA MAS</t>
  </si>
  <si>
    <t>JL.T.ISKANDAR MUDA NO.2B DEPAN MESJID ULEE KARENG</t>
  </si>
  <si>
    <t>COUNTER ANUGRAH SELULAR</t>
  </si>
  <si>
    <t>JL.PASAR LAMBARO,ACEH BESAR</t>
  </si>
  <si>
    <t>COUNTER CK FIVE</t>
  </si>
  <si>
    <t>JL.SIMPANG LAMTEH NO.14 ULEE KARENG</t>
  </si>
  <si>
    <t>COUNTER LAGUNA (KEDAI SELAM)</t>
  </si>
  <si>
    <t>JL.TGK DI LHONG 2 LR MELUR NO.13 LHONG RAYA</t>
  </si>
  <si>
    <t>COUNTER SIMWASH</t>
  </si>
  <si>
    <t>JL.KEBON RAJA NO.2 LAMGUGOB</t>
  </si>
  <si>
    <t>COUNTER ALFA PUTROESA</t>
  </si>
  <si>
    <t>JL.T NYAK ARIF NO.19 LAMNYONG</t>
  </si>
  <si>
    <t>COUNTER NAGAYA</t>
  </si>
  <si>
    <t>JL.KEUTAPANG MATA IE</t>
  </si>
  <si>
    <t>DENDENG SEULAWAH</t>
  </si>
  <si>
    <t>JL.TEUKU CHIK DITIRO</t>
  </si>
  <si>
    <t>FIRMAN</t>
  </si>
  <si>
    <t>JL. TEUKU UMAR NO.61 SETUI</t>
  </si>
  <si>
    <t>JAMBOTAPE</t>
  </si>
  <si>
    <t>JL. DAUD BEUREUH NO.128</t>
  </si>
  <si>
    <t>BTJCASH000</t>
  </si>
  <si>
    <t>LAMLAGANG</t>
  </si>
  <si>
    <t>JL. STA DJOHANSYAH NO 14</t>
  </si>
  <si>
    <t>JL. T IMUM LUENG BATA NO.77D</t>
  </si>
  <si>
    <t>JL. T IMUM LUENG BATA NO.49</t>
  </si>
  <si>
    <t>SURABAYA LUENG</t>
  </si>
  <si>
    <t>BATA LAMSEUPENG</t>
  </si>
  <si>
    <t>Kantor Perwakilan Natar</t>
  </si>
  <si>
    <t>JL RAYA NATAR</t>
  </si>
  <si>
    <t>CANDIMAS</t>
  </si>
  <si>
    <t>AGEN SOETOMO</t>
  </si>
  <si>
    <t>JL DR SOETOMO</t>
  </si>
  <si>
    <t>J.L.MAY.JEND RYACUDU NO.40 D METRO</t>
  </si>
  <si>
    <t>RATUDIBALAU</t>
  </si>
  <si>
    <t>JL Ratu Dibalau No 125 Tanjung Senang</t>
  </si>
  <si>
    <t>Tanjung Senang</t>
  </si>
  <si>
    <t>TAMIN</t>
  </si>
  <si>
    <t>JL.TAMIN NO 29</t>
  </si>
  <si>
    <t>KELAPA TIGA</t>
  </si>
  <si>
    <t>TANJUNG KARANG PUSAT</t>
  </si>
  <si>
    <t>JL.DIPONEGORO NO.77 C</t>
  </si>
  <si>
    <t>KUPANG TEBA</t>
  </si>
  <si>
    <t>TELUK BETUNG UTARA</t>
  </si>
  <si>
    <t>JL.IMAM BONJOL NO.351</t>
  </si>
  <si>
    <t>LANGKAPURA BARU</t>
  </si>
  <si>
    <t>KEMILING</t>
  </si>
  <si>
    <t>NASUTION METRO</t>
  </si>
  <si>
    <t>JL.AH. NASUTION NO.96</t>
  </si>
  <si>
    <t>Ikan Kerapu</t>
  </si>
  <si>
    <t>Jl. Ikan Kerapu No. 17  Bandar Lampung</t>
  </si>
  <si>
    <t>Bandarlampung</t>
  </si>
  <si>
    <t>Gatot Subroto 1</t>
  </si>
  <si>
    <t>Jl. Gatot Subroto No.34 A Bandar lampung</t>
  </si>
  <si>
    <t>Gunung Dempo</t>
  </si>
  <si>
    <t>Jl. Gunung Dempo  no. 2, Way Halim, B. Lampung</t>
  </si>
  <si>
    <t>Sultan Agung 1</t>
  </si>
  <si>
    <t>Jl.Sultan Agung Ruko Sentra Niaga No.16 Kel.Way Halim Permai Kec.Way Halim</t>
  </si>
  <si>
    <t>WAY HALIM PERMAI</t>
  </si>
  <si>
    <t>WAY HALIM</t>
  </si>
  <si>
    <t>Kartini 1</t>
  </si>
  <si>
    <t>Jl. Kartini  no. 181, B. Lampung</t>
  </si>
  <si>
    <t>Yos Sudarso  1</t>
  </si>
  <si>
    <t>Jl. Yos Sudarso/ Panjang, B. Lampung</t>
  </si>
  <si>
    <t>Natar 1</t>
  </si>
  <si>
    <t>Jl. Raya Natar  no. 138, B. Lampung</t>
  </si>
  <si>
    <t>KP VILLA MUKA KUNING BATAM</t>
  </si>
  <si>
    <t>KOMPLEK PONDOK AWAL INDAH BLOK E NO 3</t>
  </si>
  <si>
    <t>AGEN JONABRIEL</t>
  </si>
  <si>
    <t>Jl. Ampera No 96, Tanjung Balai karimun</t>
  </si>
  <si>
    <t>TANJUNG BALAI</t>
  </si>
  <si>
    <t>MERAL</t>
  </si>
  <si>
    <t>AGEN JNE GLOBALINDO</t>
  </si>
  <si>
    <t>Komp. Marina Center No. 06   Kelurahan Lubuk Baja.</t>
  </si>
  <si>
    <t>AGEN JNE KHALIF</t>
  </si>
  <si>
    <t>Komp. Ruko Botania Garden Block D4   No. 19 Batam Center</t>
  </si>
  <si>
    <t>AGEN JNE HARAPAN</t>
  </si>
  <si>
    <t>Jl. KH Ahmad Dahlan,Pasar Sungai Harapan   Blok B No. 03-B</t>
  </si>
  <si>
    <t>SUNGAI HARAPAN</t>
  </si>
  <si>
    <t>AGEN JNE TRISINDO</t>
  </si>
  <si>
    <t>Town House Anggrek Mas I Blok L No.32,</t>
  </si>
  <si>
    <t>Kelurahan Taman Baloi.</t>
  </si>
  <si>
    <t>Kec,Batam Kota</t>
  </si>
  <si>
    <t>SUB AGEN DABO SINGKEP</t>
  </si>
  <si>
    <t>Jl. Pelajar Sekop Darat, RT 004 / RW 007, Kel. Dabo</t>
  </si>
  <si>
    <t>SINGKEP</t>
  </si>
  <si>
    <t>DABO SINGKEP</t>
  </si>
  <si>
    <t>SUB AGEN NATUNA</t>
  </si>
  <si>
    <t>JL. SOEKARNO-HATTA RT.003/ RW. 003. KEL. RANAI, KEC. BUNGURAN TIMUR</t>
  </si>
  <si>
    <t>RANAI KOTA</t>
  </si>
  <si>
    <t>BUNGARAN TIMUR</t>
  </si>
  <si>
    <t>KP. PLAMO GARDEN</t>
  </si>
  <si>
    <t>Komp. Ruko Plamo Garden Blok E No. 06 - 11</t>
  </si>
  <si>
    <t>KP. TANJUNG BALAI KARIMUN</t>
  </si>
  <si>
    <t>Komp. Jalan Haji Arab Sei Lakam Tanjung Balai Karimun</t>
  </si>
  <si>
    <t>KP. BATU AJI</t>
  </si>
  <si>
    <t>Komp. Central Muka Kuning Blok C no 10 Batuaji, Batam</t>
  </si>
  <si>
    <t>CABANG JNE TIBAN BATAM</t>
  </si>
  <si>
    <t>Komp. Ruko Tiban Centre Blok A No. 11-12 Tiban, Sekupang. Batam</t>
  </si>
  <si>
    <t>AGEN RIZKY AULIA ICHEN CELL</t>
  </si>
  <si>
    <t>JL.WR SUPRATMAN PERUMNAS UNIB BLOK I NO 27</t>
  </si>
  <si>
    <t>KEC.MUARA BANGKAHULU</t>
  </si>
  <si>
    <t>OPTIK MART INDONESIA</t>
  </si>
  <si>
    <t>JL. MERAPI RAYA NO. 91-92</t>
  </si>
  <si>
    <t>KEL. KEBUN TEBENG</t>
  </si>
  <si>
    <t>KEC.RATU AGUNG</t>
  </si>
  <si>
    <t>JL. RAFLESIA RAYA NO 393 RT.06 / RW. 02</t>
  </si>
  <si>
    <t>KEL.NUSA INDAH</t>
  </si>
  <si>
    <t>KEC. RATU AGUNG</t>
  </si>
  <si>
    <t>CERIA</t>
  </si>
  <si>
    <t>JL.KALIMANTAN RAYA ,BENGKULU</t>
  </si>
  <si>
    <t>RAWA MAKMUR</t>
  </si>
  <si>
    <t>-3.778997,</t>
  </si>
  <si>
    <t>PAKET KITA</t>
  </si>
  <si>
    <t>JL.BUDI UTOMO NO 43</t>
  </si>
  <si>
    <t>KEL. BERINGIN RAYA</t>
  </si>
  <si>
    <t>VIONA V</t>
  </si>
  <si>
    <t>JL.IRIAN NO 164 RT.03/RW 01</t>
  </si>
  <si>
    <t>KEL. TANJUNG JAYA</t>
  </si>
  <si>
    <t>KEC.SUNGAI SERUT</t>
  </si>
  <si>
    <t>-3.784529,</t>
  </si>
  <si>
    <t>JL.MAHAKAM NO14 KEL.JL.GEDANG KEC.GADING CEMPAKA</t>
  </si>
  <si>
    <t>JALAN GEDANG</t>
  </si>
  <si>
    <t>IRWAN FERDIANSYAH</t>
  </si>
  <si>
    <t>JL.SALAK RAYA  KEL.LINGKAR TIMUR KEC. GADING CEMPAKA</t>
  </si>
  <si>
    <t>SUB AGEN MUKO-MUKO</t>
  </si>
  <si>
    <t>JL. FATMAWATI NO. 28 UJUNG PADANG MUKO-MUKO</t>
  </si>
  <si>
    <t>KOTA MUKO-MUKO</t>
  </si>
  <si>
    <t>MUKO-MUKO</t>
  </si>
  <si>
    <t>SUB AGEN KETAHUN</t>
  </si>
  <si>
    <t>JL. WIJAYA KUSUMA BUNDARAN D1 SAMPING RM 4</t>
  </si>
  <si>
    <t>GIRI KENCANA</t>
  </si>
  <si>
    <t>KETAHUN</t>
  </si>
  <si>
    <t>SUB AGEN ARGAMAKMUR</t>
  </si>
  <si>
    <t>JL. SAMRATULANGI NO 194 RUKO MERAH, DEPAN MM MATA AIR</t>
  </si>
  <si>
    <t>GUNUNG ALAM</t>
  </si>
  <si>
    <t>KOTA ARGAMAKMUR</t>
  </si>
  <si>
    <t>ARGAMAKMUR</t>
  </si>
  <si>
    <t>SUB AGEN CURUP</t>
  </si>
  <si>
    <t>JL. LETJEN SUPRAPTO NO. 136 TALANG RIMBO LAMA CURUP</t>
  </si>
  <si>
    <t>TALANG RIMBO LAMA</t>
  </si>
  <si>
    <t>CURUP TENGAH</t>
  </si>
  <si>
    <t>REJANG LEBONG</t>
  </si>
  <si>
    <t>SUB AGEN MANNA</t>
  </si>
  <si>
    <t>JL. LET. TUKIRAN NO. 74 KEL. PASAR BARU KAB. BENGKULU SELATAN</t>
  </si>
  <si>
    <t>KOTA MANNA</t>
  </si>
  <si>
    <t>MANNA</t>
  </si>
  <si>
    <t>QUEEN PHOTO</t>
  </si>
  <si>
    <t>Jl. Soeprapto No.28</t>
  </si>
  <si>
    <t>KEBUN DAHRI</t>
  </si>
  <si>
    <t>J2NET</t>
  </si>
  <si>
    <t>Jl. Sumatra Raya No.41  RT.03 RW.01  Kel.Sukamerindu</t>
  </si>
  <si>
    <t>SUKAMERINDU</t>
  </si>
  <si>
    <t>CABANG PERWAKILAN PAGAR DEWA</t>
  </si>
  <si>
    <t>JL. DP NEGARA RT.25 N0.9 PAGAR DEWA</t>
  </si>
  <si>
    <t>PAGAR DEWA</t>
  </si>
  <si>
    <t>SELEBAR</t>
  </si>
  <si>
    <t>MITRA KREATIF</t>
  </si>
  <si>
    <t>JL. SEMANGKA RAYA RT.15/05</t>
  </si>
  <si>
    <t>bagus</t>
  </si>
  <si>
    <t>jl.p natadirja KM 7,5 no 1</t>
  </si>
  <si>
    <t>jalan gedang</t>
  </si>
  <si>
    <t>gading cempaka</t>
  </si>
  <si>
    <t>bengkulu</t>
  </si>
  <si>
    <t>PERWAKILAN RANTAU RASAU</t>
  </si>
  <si>
    <t>JL. JENDRAL SUDIRMAN SK 15 RT.12</t>
  </si>
  <si>
    <t>RANTAU RASAU II</t>
  </si>
  <si>
    <t>RANTAU RASAU</t>
  </si>
  <si>
    <t>TANJUNG JABUNG TIMUR</t>
  </si>
  <si>
    <t>AGEN AHA LAUNDRY</t>
  </si>
  <si>
    <t>JL. SLAMET RIYADI NO.3</t>
  </si>
  <si>
    <t>SUNGAI PUTRI</t>
  </si>
  <si>
    <t>DANAU SIPIN</t>
  </si>
  <si>
    <t>SUB AGEN KUALA TUNGKAL</t>
  </si>
  <si>
    <t>JL.PANGLIMA A KADIR NO 12 RT 1 PARIT 1</t>
  </si>
  <si>
    <t>TUNGKAL IV</t>
  </si>
  <si>
    <t>TUNGKAL ILIR</t>
  </si>
  <si>
    <t>TUNGKALILIR</t>
  </si>
  <si>
    <t>SUB AGEN BANGKO</t>
  </si>
  <si>
    <t>Jl. Jenderal Sudirman No.78, Kedarasan Panjang, Batang Masumai, Kabupaten Merangin</t>
  </si>
  <si>
    <t>BANGKO BARAT</t>
  </si>
  <si>
    <t>BATANG MASUMAI</t>
  </si>
  <si>
    <t>MERANGIN</t>
  </si>
  <si>
    <t>SUB AGEN MUARO BUNGO</t>
  </si>
  <si>
    <t>JL.LINTAS SUMATERA PASAR ATAS MA BUNGO</t>
  </si>
  <si>
    <t>BATANG BUNGO</t>
  </si>
  <si>
    <t>MUARO BUNGO</t>
  </si>
  <si>
    <t>102.11682'0</t>
  </si>
  <si>
    <t>SUB AGEN SUNGAI PENUH</t>
  </si>
  <si>
    <t>JL.PERWIRA NO 18 SEI PENUH</t>
  </si>
  <si>
    <t>AIR HANGAT TIMUR</t>
  </si>
  <si>
    <t>SUNGAI PENUH / KERINCI</t>
  </si>
  <si>
    <t>PERWAKILAN / LOGISTIC MANDALO</t>
  </si>
  <si>
    <t>JL. LINTAS MA JAMBI MENDALO</t>
  </si>
  <si>
    <t>MANDALO</t>
  </si>
  <si>
    <t>JAMBI LUAR KOTA</t>
  </si>
  <si>
    <t>PERWAKILAN SETIA BUDI</t>
  </si>
  <si>
    <t>JL. TEUKU SULAIMAN NO. 32 RT. 14</t>
  </si>
  <si>
    <t>AGEN MEGA DEKOR</t>
  </si>
  <si>
    <t>JL. R. D SYAHBUDIN NO.98-99 RT.31</t>
  </si>
  <si>
    <t>-`</t>
  </si>
  <si>
    <t>AGEN HENDRA GUNAWAN</t>
  </si>
  <si>
    <t>JL.MAYOR MARZUKI NO 83 RT.06</t>
  </si>
  <si>
    <t>AGEN RUBEN</t>
  </si>
  <si>
    <t>JL.RB SIAGIAN NO.18 RT.11</t>
  </si>
  <si>
    <t>AGEN MAYASARI</t>
  </si>
  <si>
    <t>JL. KOL. ABUNJANI NO 57 KEC.KOTA BARU KEL.KOTA BARU</t>
  </si>
  <si>
    <t>AGEN FERY TENDRY</t>
  </si>
  <si>
    <t>JL.HAYAM WURUK NO.12 JELUTUNG DEPAN PUJASERA JAMBI</t>
  </si>
  <si>
    <t>PERWAKILAN SABAK</t>
  </si>
  <si>
    <t>JL. IMAM BONJOL KEL. TALANG BABAT</t>
  </si>
  <si>
    <t>MUARO SABAK</t>
  </si>
  <si>
    <t>JL. SRI REJEKI NO 10 JAMBI</t>
  </si>
  <si>
    <t>AGEN JNE TALANG BAKUNG</t>
  </si>
  <si>
    <t>JL. RB. SIAGIAN RT 15 NO. 03</t>
  </si>
  <si>
    <t>TALANG BAKUNG</t>
  </si>
  <si>
    <t>GERAI WIRA SUMARSONO</t>
  </si>
  <si>
    <t>JL.KAPT.SUMARSONO DALAM I NO.105 MEDAN</t>
  </si>
  <si>
    <t>MEDAN HELVETIA</t>
  </si>
  <si>
    <t>GERAI SAFA ANUGRAH</t>
  </si>
  <si>
    <t>JLMANGAAN 3 NO.3 MABAR MEDAN</t>
  </si>
  <si>
    <t>TITI PAPAN</t>
  </si>
  <si>
    <t>MEDAN MARELAN</t>
  </si>
  <si>
    <t>CABANG RANTAU PRAPAT</t>
  </si>
  <si>
    <t>JL. WR SUPRATMAN NO.177 (DEPAN STA.KA) RANTAU PRAPAT</t>
  </si>
  <si>
    <t>RANTAU PRAPAT</t>
  </si>
  <si>
    <t>P.A PUTRI AYSIYAH</t>
  </si>
  <si>
    <t>Jl. Santun NO.17 Teladan Medan</t>
  </si>
  <si>
    <t>TELADAN BARAT</t>
  </si>
  <si>
    <t>CAB.TELUK DALAM</t>
  </si>
  <si>
    <t>JL. IMAM BONJOL NO. 17 TELUK DALAM</t>
  </si>
  <si>
    <t>NIAS SELATAN</t>
  </si>
  <si>
    <t>NIAS</t>
  </si>
  <si>
    <t>SUDIRMAN STABAT</t>
  </si>
  <si>
    <t>JL. SUDIRMAN  STABAT</t>
  </si>
  <si>
    <t>PERDAMAIAN</t>
  </si>
  <si>
    <t>STABAT KOTA</t>
  </si>
  <si>
    <t>A. YANI BINJAI</t>
  </si>
  <si>
    <t>JL. A YANI NO. 25 C BINJAI KOTA</t>
  </si>
  <si>
    <t>BINJAI KOTA</t>
  </si>
  <si>
    <t>TANAH 600 MARELAN</t>
  </si>
  <si>
    <t>JL. Marelan tanah 600 medan marelan</t>
  </si>
  <si>
    <t>RENGAS PULAU</t>
  </si>
  <si>
    <t>KANTOR PERWAKILAN AMALIUN</t>
  </si>
  <si>
    <t>JL.AMALIUN NO. 195 MEDAN</t>
  </si>
  <si>
    <t>KOTA MATSUM II</t>
  </si>
  <si>
    <t>KANTOR PERWAKILAN ATC</t>
  </si>
  <si>
    <t>JL.SM.RAJA KM 10,5 KOMP.ATC BLOK F10 MEDAN</t>
  </si>
  <si>
    <t>Timbang Deli</t>
  </si>
  <si>
    <t>Medan Amplas</t>
  </si>
  <si>
    <t>JL. IMAM BONJOL</t>
  </si>
  <si>
    <t>PASAR TELUK DALAM</t>
  </si>
  <si>
    <t>SETIA</t>
  </si>
  <si>
    <t>JL. SETIA LUHUR LK. VI NO.157</t>
  </si>
  <si>
    <t>CEK INFO</t>
  </si>
  <si>
    <t>KOM.CROWN CENTRE A-21 JL. LETJEN S. PARMAN</t>
  </si>
  <si>
    <t>MEDA</t>
  </si>
  <si>
    <t>BAGUS LESTARI</t>
  </si>
  <si>
    <t>JL. BRIG ZEIN HAMID KM 6,5 SIMP KAMAL JL. KELAPA KUNING NO.01</t>
  </si>
  <si>
    <t>PATUHOLING</t>
  </si>
  <si>
    <t>JL. A.R HAKIM NO. 155A</t>
  </si>
  <si>
    <t>JL. MENTENG VII NO. 15</t>
  </si>
  <si>
    <t>GERAI GLUGUR</t>
  </si>
  <si>
    <t>JL. KL YOS SUDARSO NO.54</t>
  </si>
  <si>
    <t>GLUGUR BARAT</t>
  </si>
  <si>
    <t>MEDAN BARAT</t>
  </si>
  <si>
    <t>AGEN METRO CV</t>
  </si>
  <si>
    <t>JL. YOS SUDARSO SIMP. BILAL</t>
  </si>
  <si>
    <t>SILALAS</t>
  </si>
  <si>
    <t>JL. Brigjend Katramso No. 99D/ 275 simpang juanda Medan</t>
  </si>
  <si>
    <t>Medan Maimun</t>
  </si>
  <si>
    <t>CABANG UTAMA MEDAN SIMPANG PELANGI</t>
  </si>
  <si>
    <t>JL. Brigjend Katramso No. 523 E simpang pelangi Medan</t>
  </si>
  <si>
    <t>Kampung baru</t>
  </si>
  <si>
    <t>AGEN HM JONI</t>
  </si>
  <si>
    <t>JL. HM JONI NO. 88 MEDAN</t>
  </si>
  <si>
    <t>JL. GATOT SUBROTO KM. 4,5 NO. 5D</t>
  </si>
  <si>
    <t>AGEN PERJUANGAN</t>
  </si>
  <si>
    <t>JL. PERJUANGAN KOMPLEK GOLDEN SETIA BUDI NO. A6 MEDAN</t>
  </si>
  <si>
    <t>TANJUNG REJO</t>
  </si>
  <si>
    <t>CABANG UTAMA PADANG</t>
  </si>
  <si>
    <t>JL. NIPAH NO. 42 C</t>
  </si>
  <si>
    <t>BEROK NIPAH</t>
  </si>
  <si>
    <t>DHARMASRAYA</t>
  </si>
  <si>
    <t>JL. LINTAS SUMATERA TABIANG TINGGI KEC. PULAU PUNJUNG DHARMASRAYA</t>
  </si>
  <si>
    <t>JORONG GANTING</t>
  </si>
  <si>
    <t>PULAU PUNJUNG</t>
  </si>
  <si>
    <t>LUBUK BASUNG</t>
  </si>
  <si>
    <t>JL. GAJAH MADA NO. 08</t>
  </si>
  <si>
    <t>BYPASS KM 07</t>
  </si>
  <si>
    <t>JL. BT PASS KM 07 PISANG PAUH PADANG</t>
  </si>
  <si>
    <t>PISANG</t>
  </si>
  <si>
    <t>CABANG SIJUNJUNG</t>
  </si>
  <si>
    <t>JL. LINTAS SUMATERA MUARO BODI DEPAN BPR DAN POLSEK IV NAGARI</t>
  </si>
  <si>
    <t>MUAROBODI</t>
  </si>
  <si>
    <t>IV NAGARI</t>
  </si>
  <si>
    <t>CABANG PADANG PANJANG</t>
  </si>
  <si>
    <t>JL. SUDIRMAN NO. 214 C PADANG PANJANG</t>
  </si>
  <si>
    <t>BALAI BALAI</t>
  </si>
  <si>
    <t>PADANG PANJANG</t>
  </si>
  <si>
    <t>CABANG SIMPANG EMPAT</t>
  </si>
  <si>
    <t>JAMBAK JALUR 8</t>
  </si>
  <si>
    <t>KEL LINGKUANG AIA</t>
  </si>
  <si>
    <t>KEC PASAMAN BARAT</t>
  </si>
  <si>
    <t>CABANG SAWAHLUNTO</t>
  </si>
  <si>
    <t>JL. LINTAS SUMATERA SIMPANG TIGA MUARA KELABAN KOTA SAWAHLUNTO</t>
  </si>
  <si>
    <t>MUARO KALAMBAN</t>
  </si>
  <si>
    <t>LEMBAH SEGAR</t>
  </si>
  <si>
    <t>SAWAHLUNTO</t>
  </si>
  <si>
    <t>UD PUTRI</t>
  </si>
  <si>
    <t>JL. JAWA DALAM I NO. 4 RT01/V</t>
  </si>
  <si>
    <t>KP JAO</t>
  </si>
  <si>
    <t>GOWE BIKE</t>
  </si>
  <si>
    <t>JL. DURIAN TIGO BATANG</t>
  </si>
  <si>
    <t>KORONG GADANG</t>
  </si>
  <si>
    <t>THAMRIN</t>
  </si>
  <si>
    <t>JL MH THAMRIN NO 26 PADANG</t>
  </si>
  <si>
    <t>ALANG LAWAS</t>
  </si>
  <si>
    <t>KP JHONY ANWAR</t>
  </si>
  <si>
    <t>JL. JHONI ANWAR NO R/6 ULAK KARANG</t>
  </si>
  <si>
    <t>ULAK KARANG SELATAN</t>
  </si>
  <si>
    <t>RAFI</t>
  </si>
  <si>
    <t>JL. M. YUNUS NO 46, ANDURIANG LUBUAK LINTAH, KURANJI, PADANG</t>
  </si>
  <si>
    <t>LUBUK LINTAH</t>
  </si>
  <si>
    <t>BY PASS KETAPING</t>
  </si>
  <si>
    <t>JL. DR M. HATTA NO 03 SIMPANG BY PASS KETAPING PADANG</t>
  </si>
  <si>
    <t>ANDURING</t>
  </si>
  <si>
    <t>SITEBA</t>
  </si>
  <si>
    <t>JL RAYA SITEBA NO 26 PADANG</t>
  </si>
  <si>
    <t>SURAU GADANG</t>
  </si>
  <si>
    <t>NANGGALO</t>
  </si>
  <si>
    <t>DEBE MUSTIKA</t>
  </si>
  <si>
    <t>JL. ADINEGORO NO. 03 LUBUK BUAYA</t>
  </si>
  <si>
    <t>LUBUK BUAYA</t>
  </si>
  <si>
    <t>HAMKA</t>
  </si>
  <si>
    <t>JL. PROF. HAMKA NO. 16</t>
  </si>
  <si>
    <t>AIR TAWAR BARAT</t>
  </si>
  <si>
    <t>KP MARANSI</t>
  </si>
  <si>
    <t>JL MARANSI RAYA AIR PACAH NO 63 PADANG</t>
  </si>
  <si>
    <t>AIR PACAH</t>
  </si>
  <si>
    <t>KP ARU</t>
  </si>
  <si>
    <t>JL. ARU NO 35 PADANG</t>
  </si>
  <si>
    <t>LUBUK BEGALUNG</t>
  </si>
  <si>
    <t>KP PASAR BARU</t>
  </si>
  <si>
    <t>JL. DOKTOR MUHAMMAD HATTA NO. 15 RT 001 RW 001</t>
  </si>
  <si>
    <t>CUPAK TANGAH</t>
  </si>
  <si>
    <t>AGEN JNE SOSIAL</t>
  </si>
  <si>
    <t>JL SOSIAL NO 156/161 RT 004 RW 001</t>
  </si>
  <si>
    <t>SUKABANGUN</t>
  </si>
  <si>
    <t>AGEN JNE MUJAHIDIN</t>
  </si>
  <si>
    <t>JL MUJAHIDIN NO 678 - 358</t>
  </si>
  <si>
    <t>TALANG SEMUT</t>
  </si>
  <si>
    <t>BUKIT KECIL</t>
  </si>
  <si>
    <t>AGEN JNE TANAH MAS</t>
  </si>
  <si>
    <t>JL PALEMBANG - BETUNG KM 14 RT 005 RW 002</t>
  </si>
  <si>
    <t>TANAH MAS</t>
  </si>
  <si>
    <t>CABANG BATUMARTA</t>
  </si>
  <si>
    <t>JL POROS PASAR GOTONG ROYONG</t>
  </si>
  <si>
    <t>BATUMARTA II</t>
  </si>
  <si>
    <t>LUBUK RAJA</t>
  </si>
  <si>
    <t>OGAN KOMERING ULU</t>
  </si>
  <si>
    <t>JNE AGEN DAPOER SUSHI</t>
  </si>
  <si>
    <t>JL RAYA PERUMNAS TL KELAPA NO 15</t>
  </si>
  <si>
    <t>ALANG - ALANG LEBAR</t>
  </si>
  <si>
    <t>JNE AIR SUGIHAN</t>
  </si>
  <si>
    <t>017 / 001</t>
  </si>
  <si>
    <t>KERTAMUKTI</t>
  </si>
  <si>
    <t>AIR SUGIHAN</t>
  </si>
  <si>
    <t>OGAN KOMERING ILIR</t>
  </si>
  <si>
    <t>JNE BERINGIN</t>
  </si>
  <si>
    <t>JL RAYA PRABUMULIH BATURAHA SIMPANG 3</t>
  </si>
  <si>
    <t>LUBAI</t>
  </si>
  <si>
    <t>JNE KARANG AGUNG</t>
  </si>
  <si>
    <t>KARANG AGUNG</t>
  </si>
  <si>
    <t>LUBAI ULU</t>
  </si>
  <si>
    <t>03.98982330000001</t>
  </si>
  <si>
    <t>KANTOR PERWAKILAN GELUMBANG</t>
  </si>
  <si>
    <t>JL RAYA PALEMBANG - PRABUMULIH</t>
  </si>
  <si>
    <t>GELUMBANG</t>
  </si>
  <si>
    <t>AGEN GASING</t>
  </si>
  <si>
    <t>JALAN SWADAYA RT 004 RW 002</t>
  </si>
  <si>
    <t>GASING</t>
  </si>
  <si>
    <t>AGEN KARMINI</t>
  </si>
  <si>
    <t>JL RE MARTADINATA NO.08 RT 001 RW 01</t>
  </si>
  <si>
    <t>KALIDONI</t>
  </si>
  <si>
    <t>CASH SALES PERWAKILAN PAKJO</t>
  </si>
  <si>
    <t>JALAN IRIGASI RT 056 RW 015</t>
  </si>
  <si>
    <t>SUB AGEN GUNUNG MEGANG</t>
  </si>
  <si>
    <t>JL NEGARA DUSUN I</t>
  </si>
  <si>
    <t>GUNUNG MEGANG DALAM</t>
  </si>
  <si>
    <t>GUNUNG MEGANG</t>
  </si>
  <si>
    <t>CIPTA SEJAHTERA</t>
  </si>
  <si>
    <t>JL. JEND A. YANI NO. 3-9/</t>
  </si>
  <si>
    <t>10 ULU</t>
  </si>
  <si>
    <t>FARHAN FURNITURE</t>
  </si>
  <si>
    <t>JL VETERAN NO 18 A</t>
  </si>
  <si>
    <t>BINTANG MARS JAYA</t>
  </si>
  <si>
    <t>JL. R. SUKAMTO NO. 168 PALEMBANG</t>
  </si>
  <si>
    <t>TOKO FANNY</t>
  </si>
  <si>
    <t>JL. SEGARAN NO. 278 RT.006/002</t>
  </si>
  <si>
    <t>PASAR 16</t>
  </si>
  <si>
    <t>TOBOALI</t>
  </si>
  <si>
    <t>JL. JEND. SUDIRMAN NO. 100 TOBOALI</t>
  </si>
  <si>
    <t>MENTOK</t>
  </si>
  <si>
    <t>JL. BATIN TIKAL # 19</t>
  </si>
  <si>
    <t>SUNGAILIAT</t>
  </si>
  <si>
    <t>JL. MUHIDIN RUKO GRAHA KENCANA BLOK G-SUNGAILIAT</t>
  </si>
  <si>
    <t>PT JALUR NUSANTARA EKSPRES</t>
  </si>
  <si>
    <t>JL . AHMAD YANI NO 69 PANGKAL PINANG</t>
  </si>
  <si>
    <t>KONTER  YUNNA SNACK</t>
  </si>
  <si>
    <t>Jl. Air Mangkok Simpang 4 No 3 Pangkal Pinang</t>
  </si>
  <si>
    <t>106..139.484</t>
  </si>
  <si>
    <t>KP JAMBU</t>
  </si>
  <si>
    <t>JL.JAMBU UJUNG</t>
  </si>
  <si>
    <t>SUB AGEN BELILAS</t>
  </si>
  <si>
    <t>JL. LINTAS TIMUR SIMP. EMPAT (DISAMP.KANTOR CAMAT SIBERIDA)</t>
  </si>
  <si>
    <t>KEL. PANGKALAN KASAI</t>
  </si>
  <si>
    <t>KEC. SIBERIDA</t>
  </si>
  <si>
    <t>SUB AGEN UJUNG TANJUNG</t>
  </si>
  <si>
    <t>JL. LINTAS UJUNG TANJUNG BAGAN SIAPIAPI</t>
  </si>
  <si>
    <t>KEL. UJUNG TANJUNG</t>
  </si>
  <si>
    <t>KEC. TANAH PUTIH</t>
  </si>
  <si>
    <t>AGEN TRANSLINDO SUKSES</t>
  </si>
  <si>
    <t>JL. SOEKARNO HATTA KOMP PERUMDAM</t>
  </si>
  <si>
    <t>KEL. SIDOMULYO TIMUR</t>
  </si>
  <si>
    <t>AGEN ANUGERAH INDAH SEJAHTERA</t>
  </si>
  <si>
    <t>AGEN WAFINDO JAYA</t>
  </si>
  <si>
    <t>JL. SEMAR KOMP PERTOKOAN REN YI YUAN NO.5</t>
  </si>
  <si>
    <t>AGEN TX</t>
  </si>
  <si>
    <t>JL SUDIRMAN NO 272</t>
  </si>
  <si>
    <t>SUKARAMAI</t>
  </si>
  <si>
    <t>AGEN 42</t>
  </si>
  <si>
    <t>JL RIAU UJUNG NO 267</t>
  </si>
  <si>
    <t>AGEN 34</t>
  </si>
  <si>
    <t>JL RIAU NO 14 A</t>
  </si>
  <si>
    <t>SENAPELAN</t>
  </si>
  <si>
    <t>AGEN 33</t>
  </si>
  <si>
    <t>JL TAMAN SARI NO 38</t>
  </si>
  <si>
    <t>TANGKERANG SELATAN</t>
  </si>
  <si>
    <t>NABITHA SMART PUZZLE</t>
  </si>
  <si>
    <t>JL. TAMAN KARYA PERUM LAGAN PERMAI BLOK F5</t>
  </si>
  <si>
    <t>TUAH KARYA</t>
  </si>
  <si>
    <t>BONA MAXWELL PUTRA</t>
  </si>
  <si>
    <t>JL. KH. AHMAD DAHLAN NO.111</t>
  </si>
  <si>
    <t>PULAU KARAM</t>
  </si>
  <si>
    <t>PERWAKILAN RAWAMANGUN</t>
  </si>
  <si>
    <t>JL. RAWAMANGUN NO.19 B</t>
  </si>
  <si>
    <t>TANGKERANG LABUAI</t>
  </si>
  <si>
    <t>PERWAKILAN NANGKA</t>
  </si>
  <si>
    <t>JL.T.TAMBUSAI KOMP NANGKA RAYA PERMAI BLOK C 15</t>
  </si>
  <si>
    <t>MANGGAR NUMPANG EMPAT</t>
  </si>
  <si>
    <t>JL.NUMPANG EMPAT  RT 04/ RW 01 MANGGAR</t>
  </si>
  <si>
    <t>MEKARJAYA</t>
  </si>
  <si>
    <t>MANGGAR AGEN SUDIRMAN</t>
  </si>
  <si>
    <t>JL.JENDRAL SUDIRMAN RT01 /RW 01 MANGGAR</t>
  </si>
  <si>
    <t>KP. KURNIA</t>
  </si>
  <si>
    <t>NESKY MART 2</t>
  </si>
  <si>
    <t>JL. JEND SUDIRMAN NO. 27 A-B</t>
  </si>
  <si>
    <t>PANGKAL LALANG</t>
  </si>
  <si>
    <t>NESKY MART 1</t>
  </si>
  <si>
    <t>JL. GATOT SUBROTO</t>
  </si>
  <si>
    <t>SIMPANG PESAK</t>
  </si>
  <si>
    <t>DUSUN SUGE RT.19/00</t>
  </si>
  <si>
    <t>TANJUNG BINGA</t>
  </si>
  <si>
    <t>JL. PANTAI RT. 04/01 TANJUNG BINGA</t>
  </si>
  <si>
    <t>MEMBALONG</t>
  </si>
  <si>
    <t>JL. AIR BUNTAR MEMBALONG RT.13/06</t>
  </si>
  <si>
    <t>AIR BUNTAR</t>
  </si>
  <si>
    <t>AIR RAYA 1</t>
  </si>
  <si>
    <t>JL.JEND SUDIRMAN KM 5 AIR RAYA</t>
  </si>
  <si>
    <t>PERAWAS</t>
  </si>
  <si>
    <t>JL.SUDIRMAN KM 8,5 PERAWAS</t>
  </si>
  <si>
    <t>WIRATNO</t>
  </si>
  <si>
    <t>JL.WIRATNO NO.15 DEPAN RAMAYANA MALL</t>
  </si>
  <si>
    <t>TANJUNGPINANG BARAT</t>
  </si>
  <si>
    <t>TANJUNGPINANG</t>
  </si>
  <si>
    <t>Tanjung Pinang</t>
  </si>
  <si>
    <t>TANJUNG UBAN</t>
  </si>
  <si>
    <t>JL. INDUN SURI NO 9</t>
  </si>
  <si>
    <t>TANJUNG UBAN SELATAN</t>
  </si>
  <si>
    <t>TANJUNG UBAN UTARA</t>
  </si>
  <si>
    <t>MAWAR</t>
  </si>
  <si>
    <t>JL. MAWAR NO. 33</t>
  </si>
  <si>
    <t>TANJUNGPINANG KOTA</t>
  </si>
  <si>
    <t>CAKRA INDIKA</t>
  </si>
  <si>
    <t>JL. PERIKANAN NO. 81 BAREK MOTOR</t>
  </si>
  <si>
    <t>KIJANG</t>
  </si>
  <si>
    <t>KIJANG KOTA</t>
  </si>
  <si>
    <t>INDO EXPRESS</t>
  </si>
  <si>
    <t>JL. IR SUTAMI NO 56</t>
  </si>
  <si>
    <t>AGEN BEE HOLIDAY MITRA WISATA</t>
  </si>
  <si>
    <t>JL. PROF.HM YAMIN, SH NO. 268</t>
  </si>
  <si>
    <t>SEI KERA HILIR II</t>
  </si>
  <si>
    <t>MEDAN PERJUANGAN</t>
  </si>
  <si>
    <t>AGEN CV ARDILLA</t>
  </si>
  <si>
    <t>JL. EKA SURYA NO. 117 MEDAN</t>
  </si>
  <si>
    <t>P. MANSYUR</t>
  </si>
  <si>
    <t>MEDAN JOHOR</t>
  </si>
  <si>
    <t>AGEN MENARA MAS 2</t>
  </si>
  <si>
    <t>JL. GAGAK HITAM (RING ROAD) NO. 14</t>
  </si>
  <si>
    <t>AGEN LANGIT BIRU</t>
  </si>
  <si>
    <t>JL. KARYA JAYA NO. 91</t>
  </si>
  <si>
    <t>AGEN HUEL'S</t>
  </si>
  <si>
    <t>JL. SABARUDDIN NO.2 A</t>
  </si>
  <si>
    <t>SEI RENGAS PERMATA</t>
  </si>
  <si>
    <t>AGEN IMMANUEL</t>
  </si>
  <si>
    <t>JL. AYAHANDA NO.76</t>
  </si>
  <si>
    <t>PADANG HILIR</t>
  </si>
  <si>
    <t>AGEN INDO AKEBONO OHTA / TEUKU UMAR</t>
  </si>
  <si>
    <t>JL. TEUKU UMAR NO.1 A</t>
  </si>
  <si>
    <t>PETISAH TENGAH</t>
  </si>
  <si>
    <t>MEDAN PETISAH</t>
  </si>
  <si>
    <t>AGEN GRAND SHAFA  NAULI TOURS&amp; PT.</t>
  </si>
  <si>
    <t>JL. LETDA SUDJONO #386 B</t>
  </si>
  <si>
    <t>BANTAN</t>
  </si>
  <si>
    <t>MEDAN TEMBUNG</t>
  </si>
  <si>
    <t>AGEN GARUT</t>
  </si>
  <si>
    <t>JL. GARUT NO. 16 MEDAN</t>
  </si>
  <si>
    <t>AGEN GIMA CITRA MEHAGA</t>
  </si>
  <si>
    <t>JL. JAMIN GINTING KM 7,5 NO.161/164</t>
  </si>
  <si>
    <t>KEMENANGAN TANI</t>
  </si>
  <si>
    <t>MEDAN TUNTUNGAN</t>
  </si>
  <si>
    <t>AGEN REZEKI ANANDA</t>
  </si>
  <si>
    <t>JL. PEMBANGUNAN NO.4 (BINJAI KM 12)</t>
  </si>
  <si>
    <t>AGEN RIMBA AGUNG</t>
  </si>
  <si>
    <t>JL. PASAR 1 NO. 108 SETIABUDI</t>
  </si>
  <si>
    <t>MEDAN SELAYANG</t>
  </si>
  <si>
    <t>AGEN PRAMUDYA</t>
  </si>
  <si>
    <t>JL. PINANG BARIS NO. 45 MEDAN</t>
  </si>
  <si>
    <t>PINANG BARIS</t>
  </si>
  <si>
    <t>AGEN ELEKTRA</t>
  </si>
  <si>
    <t>KOMPL. ASIA MEGA MAS BB-11</t>
  </si>
  <si>
    <t>SUKARAMAI I</t>
  </si>
  <si>
    <t>AGEN CAHAYA</t>
  </si>
  <si>
    <t>JL. ISKANDAR MUDA NO.81</t>
  </si>
  <si>
    <t>PETISAH</t>
  </si>
  <si>
    <t>MEDAN BARU</t>
  </si>
  <si>
    <t>AGEN WE YOEL</t>
  </si>
  <si>
    <t>JL. JAMIN GINTING NO.619</t>
  </si>
  <si>
    <t>TITI RANTAI</t>
  </si>
  <si>
    <t>AGEN TURI</t>
  </si>
  <si>
    <t>JL.SAUDARA GG.PAGAR BATU NO.8 MEDAN</t>
  </si>
  <si>
    <t>SUDIREJO</t>
  </si>
  <si>
    <t>AGEN PT.PAMM</t>
  </si>
  <si>
    <t>JL. RIAU NO.89/75</t>
  </si>
  <si>
    <t>GANG BUNTU</t>
  </si>
  <si>
    <t>AGEN SETIA BUDI</t>
  </si>
  <si>
    <t>JL. SETIA BUDI NO. 98</t>
  </si>
  <si>
    <t>AGEN P.BARIS</t>
  </si>
  <si>
    <t>JL. PINANG BARIS NO. 207</t>
  </si>
  <si>
    <t>AGEN KARYA (PUSPA DELI)</t>
  </si>
  <si>
    <t>Jl. Karya No. 73-A Kel. Sei Agul, Kec. Medan Barat, Medan</t>
  </si>
  <si>
    <t>SEI AGUL</t>
  </si>
  <si>
    <t>AGEN PALANG MERAH</t>
  </si>
  <si>
    <t>JL. PALANG MERAH NO. 68 MEDAN</t>
  </si>
  <si>
    <t>DENAI</t>
  </si>
  <si>
    <t>MEDAN DENAI</t>
  </si>
  <si>
    <t>AGEN OPTIK 2000</t>
  </si>
  <si>
    <t>JL. GUNUNG KRAKATAU NO.102</t>
  </si>
  <si>
    <t>GLUGUR DARAT</t>
  </si>
  <si>
    <t>AGEN PANGKALAN MANSYUR</t>
  </si>
  <si>
    <t>JL PANGKALAN MANSYUR NO 84</t>
  </si>
  <si>
    <t>PANGKALAN MAMSUR</t>
  </si>
  <si>
    <t>AGEN GAPERTA</t>
  </si>
  <si>
    <t>JL. GAPERTA NO. 234 MEDAN</t>
  </si>
  <si>
    <t>TJ. GUSTA</t>
  </si>
  <si>
    <t>AGEN GARU I</t>
  </si>
  <si>
    <t>JL. GARU 1 NO 122 KEL, HARJOSARI KEC. MEDAN AMPLAS</t>
  </si>
  <si>
    <t>HARJO SARI</t>
  </si>
  <si>
    <t>AGEN GAHARU</t>
  </si>
  <si>
    <t>JL. GAHARU C11 NO. 8</t>
  </si>
  <si>
    <t>GAHARU</t>
  </si>
  <si>
    <t>AGEN SUTRISNO</t>
  </si>
  <si>
    <t>JL. SUTRISNO NO.725</t>
  </si>
  <si>
    <t>MEDAN AUR</t>
  </si>
  <si>
    <t>AGEN SIMALINGKAR</t>
  </si>
  <si>
    <t>Jl.Tembakau Raya NO.62A P.Simalingkar Medan</t>
  </si>
  <si>
    <t>KEL MANGGA</t>
  </si>
  <si>
    <t>AGEN SIDORUKUN</t>
  </si>
  <si>
    <t>JL. SIDORUKUN NO. 25 MEDAN</t>
  </si>
  <si>
    <t>KEL SETIA</t>
  </si>
  <si>
    <t>AGEN TERNAK</t>
  </si>
  <si>
    <t>JL. TERNAK NO. 8/ 116 MEDAN</t>
  </si>
  <si>
    <t>POLONIA</t>
  </si>
  <si>
    <t>MEDAN POLONIA</t>
  </si>
  <si>
    <t>AGEN MARTUBUNG</t>
  </si>
  <si>
    <t>JL. PANCING NO. 1 MARTUBUNG</t>
  </si>
  <si>
    <t>Medan Labuhan</t>
  </si>
  <si>
    <t>AGEN METAL</t>
  </si>
  <si>
    <t>JL. METAL RAYA NO. 117 MEDAN</t>
  </si>
  <si>
    <t>BRAYAN BENGKEL</t>
  </si>
  <si>
    <t>AGEN LETDA SUJONO</t>
  </si>
  <si>
    <t>JL. LETDA SUDJONO NO. 143 MEDAN</t>
  </si>
  <si>
    <t>JL. IMAM BONJOL NO.16D</t>
  </si>
  <si>
    <t>MEDAN HULU</t>
  </si>
  <si>
    <t>MEDAN MAIMUN</t>
  </si>
  <si>
    <t>AGEN BUNGA RAYA</t>
  </si>
  <si>
    <t>JL. BUNGA RAYA NO. 9A ASAM KUMBANG</t>
  </si>
  <si>
    <t>ASAM KUMBANG</t>
  </si>
  <si>
    <t>AGEN BILAL</t>
  </si>
  <si>
    <t>JL. BILAL NO 89 MEDAN</t>
  </si>
  <si>
    <t>BRAYAN KOTA</t>
  </si>
  <si>
    <t>PULO BRAYAN</t>
  </si>
  <si>
    <t>RYSET TOUR</t>
  </si>
  <si>
    <t>JL.  JEND AHMAD YANI KOMP. RUKO BUMI PUTRA SRIWIJAYA BLOK F 7 NIGATA</t>
  </si>
  <si>
    <t>SUB AGEN DUMAI</t>
  </si>
  <si>
    <t>Jl. Jend Sudirman No. 101 (SIPM. TIGA LAMPU MERAH RAMAYANA)</t>
  </si>
  <si>
    <t>KEL. DUMAI KOTA</t>
  </si>
  <si>
    <t>KEC. DUMAI KOTA</t>
  </si>
  <si>
    <t>KOTA DUMAI</t>
  </si>
  <si>
    <t>CAB  DURI</t>
  </si>
  <si>
    <t>JL. JEND SUDIRMAN NO. 51 RT.003 RW.001</t>
  </si>
  <si>
    <t>GAJAH SAKTI</t>
  </si>
  <si>
    <t>MANDAU</t>
  </si>
  <si>
    <t>BENGKALIS</t>
  </si>
  <si>
    <t>SUB AGEN BENGKALIS</t>
  </si>
  <si>
    <t>JL. ANTARA KOTA BENGKALIS</t>
  </si>
  <si>
    <t>KEL. BENGKALIS</t>
  </si>
  <si>
    <t>KEC. BENGKALIS</t>
  </si>
  <si>
    <t>SUB AGEN TEMBILAHAN</t>
  </si>
  <si>
    <t>JL. H.SAID (SIMP WARNET SAMUDERA)</t>
  </si>
  <si>
    <t>KEL. TEMBILAHAN</t>
  </si>
  <si>
    <t>KEC. TEMBILAHAN</t>
  </si>
  <si>
    <t>SUB AGEN RENGAT</t>
  </si>
  <si>
    <t>JL. SULTAN NO. 71 SIMP KANCIL RENGAT</t>
  </si>
  <si>
    <t>KEL. KOMBESKO</t>
  </si>
  <si>
    <t>KEC. RENGAT</t>
  </si>
  <si>
    <t>SUB AGEN TALUK KUANTAN</t>
  </si>
  <si>
    <t>JL. TUANKU TAMBUSAI NO. 120 TALUK KUANTAN</t>
  </si>
  <si>
    <t>KEL. PASAR TALUK KUANTAN</t>
  </si>
  <si>
    <t>KEC. KUANTAN TENGAH</t>
  </si>
  <si>
    <t>KUANTAN SINGINGI</t>
  </si>
  <si>
    <t>AGEN TELEPLUS</t>
  </si>
  <si>
    <t>JL. HR. SUBRANTAS SAMPING MASRUM PANAM</t>
  </si>
  <si>
    <t>KEL. AIR HITAM</t>
  </si>
  <si>
    <t>AGEN RIZTY</t>
  </si>
  <si>
    <t>JL. SEKOLAH NO. 78 RUMBAI</t>
  </si>
  <si>
    <t>KEL. MERANTI PANDAK</t>
  </si>
  <si>
    <t>JL.YOS SUDARSO</t>
  </si>
  <si>
    <t>PANJANG UTARA</t>
  </si>
  <si>
    <t>BANDAR LAMPUNG</t>
  </si>
  <si>
    <t>AGEN PULAU SINGKEP</t>
  </si>
  <si>
    <t>JL PULAU SINGKEP PERUM BAHTER INDAH SEJAHTERA BLOK D NO 7</t>
  </si>
  <si>
    <t>SUKARAME BARU</t>
  </si>
  <si>
    <t>SUB AGEN JATI AGUNG</t>
  </si>
  <si>
    <t>JL.TERUSAN RATU DIBALAU DESA JATI MULYO</t>
  </si>
  <si>
    <t>KOTA BANDAR LAMPUNG</t>
  </si>
  <si>
    <t>AGEN WAY LIMA</t>
  </si>
  <si>
    <t>JL.RAYA WAY LIMA KAB. PESAWARAN</t>
  </si>
  <si>
    <t>WAYLIMA</t>
  </si>
  <si>
    <t>WAY LIMA</t>
  </si>
  <si>
    <t>PESAWARAN</t>
  </si>
  <si>
    <t>AGEN KEDONDONG</t>
  </si>
  <si>
    <t>JL. RAYA KEDONDONG KEC.KEDONDONG KAB.PESAWARAN</t>
  </si>
  <si>
    <t>KEDONDONG</t>
  </si>
  <si>
    <t>SUB AGEN PESAWARAN</t>
  </si>
  <si>
    <t>JL. RAYA WIYONO KAB.PESAWARAN</t>
  </si>
  <si>
    <t>WIYONO</t>
  </si>
  <si>
    <t>GEDUNG TATAAN</t>
  </si>
  <si>
    <t>AGEN KRANDEGAN</t>
  </si>
  <si>
    <t>JL. RAYA KRANDEGAN</t>
  </si>
  <si>
    <t>PRINGSEWU</t>
  </si>
  <si>
    <t>AGEN GADINGREJO</t>
  </si>
  <si>
    <t>JL. RAYA GADINGREJO</t>
  </si>
  <si>
    <t>AGEN ADILUWIH</t>
  </si>
  <si>
    <t>JL. RAYA PASAR ADILUWIH</t>
  </si>
  <si>
    <t>ADILUWIH</t>
  </si>
  <si>
    <t>AGEN SUKOHARJO</t>
  </si>
  <si>
    <t>JL. RAYA PASAR SUKOHARJO</t>
  </si>
  <si>
    <t>JL. RM SUBROTO PASAR AMBARAWA</t>
  </si>
  <si>
    <t>AMBARWA</t>
  </si>
  <si>
    <t>AGEN FAJAR AGUNG</t>
  </si>
  <si>
    <t>JL. RAYA GANJARAN PRINGSEWU</t>
  </si>
  <si>
    <t>FAJAR AGUNG</t>
  </si>
  <si>
    <t>AGEN KH.KHOLIB</t>
  </si>
  <si>
    <t>JL. KH. KHOLIB PRINGSEWU</t>
  </si>
  <si>
    <t>PRINGSEWU BARAT</t>
  </si>
  <si>
    <t>AGEN PAJARISUK</t>
  </si>
  <si>
    <t>JL. CENDRAWASIH NO 01 PAJARISUK</t>
  </si>
  <si>
    <t>PAJARISUK</t>
  </si>
  <si>
    <t>SUB AGEN PRINGSEWU</t>
  </si>
  <si>
    <t>JL. PEMUDA NO 08 PRINGSEWU</t>
  </si>
  <si>
    <t>AGEN WONOSOBO</t>
  </si>
  <si>
    <t>JL RAYA WONOSOBO SAMPING INDOMART</t>
  </si>
  <si>
    <t>TANGGAMUS</t>
  </si>
  <si>
    <t>AGEN BAROS</t>
  </si>
  <si>
    <t>JL DWI TUNGGAL NO 43</t>
  </si>
  <si>
    <t>KOTA AGUNG</t>
  </si>
  <si>
    <t>AGEN KOTA AGUNG</t>
  </si>
  <si>
    <t>JL IR. H JUANDA NO 287</t>
  </si>
  <si>
    <t>AGEN ULUBELU</t>
  </si>
  <si>
    <t>JL RAYA ULU BELU DESA DATARAJAN</t>
  </si>
  <si>
    <t>DATARAJAN</t>
  </si>
  <si>
    <t>ULU BELU</t>
  </si>
  <si>
    <t>AGEN MARGODADI</t>
  </si>
  <si>
    <t>JL RAYA SUMBEREJO .A.P.I BAHRUL ULUM M</t>
  </si>
  <si>
    <t>MARGODADI</t>
  </si>
  <si>
    <t>AGEN SUMBEREJO</t>
  </si>
  <si>
    <t>JL RAYA SUMBEREJO</t>
  </si>
  <si>
    <t>AGEN TEKAD</t>
  </si>
  <si>
    <t>JL RAYA PULAU PANGGUNG</t>
  </si>
  <si>
    <t>TEKAD</t>
  </si>
  <si>
    <t>AGEN TALANG PADANG</t>
  </si>
  <si>
    <t>JL RAYA RADEN INTEN NO 555</t>
  </si>
  <si>
    <t>TALANG PADANG</t>
  </si>
  <si>
    <t>JL RAYA SAKIB NO 3 SINAR SUMENDO TALANG PADANG</t>
  </si>
  <si>
    <t>NEGRI AGUNG</t>
  </si>
  <si>
    <t>AGEN PUGUNG</t>
  </si>
  <si>
    <t>JL RAYA BANJAR AGUNG NO 34 BANJAR AGUNG UDIK</t>
  </si>
  <si>
    <t>PUGUNG</t>
  </si>
  <si>
    <t>SUB AGEN TANGGAMUS</t>
  </si>
  <si>
    <t>JL RAYA GISTING BLOK 1 KEC GISTING TANGGAMUS</t>
  </si>
  <si>
    <t>GISTING</t>
  </si>
  <si>
    <t>GUNUNG AGUNG</t>
  </si>
  <si>
    <t>JL.RAYA PASAR SP 1 MENGGALA C</t>
  </si>
  <si>
    <t>MENGGALA C</t>
  </si>
  <si>
    <t>TULANG BAWANG BARAT</t>
  </si>
  <si>
    <t>LAMBU KIBANG</t>
  </si>
  <si>
    <t>SUB AGEN TULANG BAWANG BARAT</t>
  </si>
  <si>
    <t>JL.JEND SUDIRMAN</t>
  </si>
  <si>
    <t>DAYA MURNI</t>
  </si>
  <si>
    <t>TUMIJAJAR</t>
  </si>
  <si>
    <t>PENAWAR AJI</t>
  </si>
  <si>
    <t>Jln Poros gedung rejo sakti</t>
  </si>
  <si>
    <t>GEDUNG REJO SAKTI</t>
  </si>
  <si>
    <t>TULANG BAWANG</t>
  </si>
  <si>
    <t>RAWAPITU</t>
  </si>
  <si>
    <t>Jln Lintas KTM desa batang hari</t>
  </si>
  <si>
    <t>BATANG HARI</t>
  </si>
  <si>
    <t>MENGGALA</t>
  </si>
  <si>
    <t>Jln Raya Gunung Sakti Kota Menggala</t>
  </si>
  <si>
    <t>GUNUNG SAKTI</t>
  </si>
  <si>
    <t>GEDUNG AJI BARU 1</t>
  </si>
  <si>
    <t>Jln. Lintas Rawajtu. Pasar sukabakti Rt 14/ Rw 04</t>
  </si>
  <si>
    <t>SUKABAKTI</t>
  </si>
  <si>
    <t>GEDUNG AJI BARU</t>
  </si>
  <si>
    <t>MERAKSA AJI</t>
  </si>
  <si>
    <t>Jln. Abdul muluk. pasar rajawali</t>
  </si>
  <si>
    <t>PADUAN RAJAWALI</t>
  </si>
  <si>
    <t>GEDUNG MENENG 2</t>
  </si>
  <si>
    <t>Jln. Perumahan 2 lama blok E</t>
  </si>
  <si>
    <t>SWEET INDO LAMPUNG</t>
  </si>
  <si>
    <t>GEDUNG MENENG</t>
  </si>
  <si>
    <t>DENTE TELADAS</t>
  </si>
  <si>
    <t>Jln. Lintas brantasena. pasar MI</t>
  </si>
  <si>
    <t>BRATASENA</t>
  </si>
  <si>
    <t>RAWAJITU TIMUR</t>
  </si>
  <si>
    <t>Jln lintas rawajitu. pasar rawajitu</t>
  </si>
  <si>
    <t>GEDUNG KARYA JITU</t>
  </si>
  <si>
    <t>MENGGALA TIMUR</t>
  </si>
  <si>
    <t>Jln lintas timur cakat raya</t>
  </si>
  <si>
    <t>CAKAT RAYA</t>
  </si>
  <si>
    <t>GEDUNG AJI BARU 2</t>
  </si>
  <si>
    <t>Jln. Pasar sidomukti desa sidomukti Rt 21 Rw 05</t>
  </si>
  <si>
    <t>GEDUNG MENENG 1</t>
  </si>
  <si>
    <t>Perum PT. ILP. km 43 jln 5 no 256 housing timur</t>
  </si>
  <si>
    <t>INDO LAMPUNG PERKASA</t>
  </si>
  <si>
    <t>PENAWAR TAMA</t>
  </si>
  <si>
    <t>Jln lintas rawajitu. pasar sidoarjo E1</t>
  </si>
  <si>
    <t>RAWAJITU SELATAN</t>
  </si>
  <si>
    <t>Pasar pidada. jln poros rawajitu selatan</t>
  </si>
  <si>
    <t>MEDASARI</t>
  </si>
  <si>
    <t>SUB AGEN TULANG BAWANG</t>
  </si>
  <si>
    <t>Jln Lintas timur depan RM sarikuring. Unit 2 tulang Bawang.</t>
  </si>
  <si>
    <t>PANCA JAYA</t>
  </si>
  <si>
    <t>JL RAYA ADI LUHUR PANCA JAYA DANI NO TELP</t>
  </si>
  <si>
    <t>MESUJI</t>
  </si>
  <si>
    <t>WAY SERDANG 5</t>
  </si>
  <si>
    <t>PASAR SP 3 D SUKA AGUNG MANDIRI</t>
  </si>
  <si>
    <t>WAY SERDANG</t>
  </si>
  <si>
    <t>WAY SERDANG 4</t>
  </si>
  <si>
    <t>PASAR HADIMULYO SP 4 D</t>
  </si>
  <si>
    <t>WAY SERDANG 3</t>
  </si>
  <si>
    <t>PASAR KEJADIAN SP 2 E</t>
  </si>
  <si>
    <t>WAY SERDANG 2</t>
  </si>
  <si>
    <t>PASAR BUKO POSO SPU E</t>
  </si>
  <si>
    <t>WAY SERDANG 1</t>
  </si>
  <si>
    <t>JL LINTS TIMUR ALBA 4 MORO SENENG</t>
  </si>
  <si>
    <t>MESUJI TIMUR</t>
  </si>
  <si>
    <t>DEPAN PASAR SP 6 KTM TANJUNG MAS MAKMUR</t>
  </si>
  <si>
    <t>TANJUNG RAYA 3</t>
  </si>
  <si>
    <t>JL Z A PAGAR ALAM PASAR LINGKARAN HARAPAN MUKTI</t>
  </si>
  <si>
    <t>TANJUNG RAYA</t>
  </si>
  <si>
    <t>TANJUNG RAYA 2</t>
  </si>
  <si>
    <t>DESA BUJUNG BURING POJOK SMK N</t>
  </si>
  <si>
    <t>TANJUNG RAYA 1</t>
  </si>
  <si>
    <t>JL Z A PAGAR ALAM SEBELAH BANK BRI BRABASAN</t>
  </si>
  <si>
    <t>SIMPANG PEMATANG</t>
  </si>
  <si>
    <t>JL LINTS TIMUR SIMPANG PEMATANG</t>
  </si>
  <si>
    <t>SUB AGEN MESUJI</t>
  </si>
  <si>
    <t>JL ABDURAHHMAN SARBINI SIMPANG MESUJI. SIMPANG PEMATANG. MESUJI LAMPUNG</t>
  </si>
  <si>
    <t>simpang pematang</t>
  </si>
  <si>
    <t>WAY TUBA</t>
  </si>
  <si>
    <t>JL.RYAKUDU NO 139 RT 1 RW 1 WAY TUBA</t>
  </si>
  <si>
    <t>WAY KANAN</t>
  </si>
  <si>
    <t>BUAY BAHUGA</t>
  </si>
  <si>
    <t>JL.ARYAKUDU RT 1 RW 2 KOMPLEKS SMA 2 BAHUGA KAMPUNG SUKA AGUNG</t>
  </si>
  <si>
    <t>SUKA AGUNG</t>
  </si>
  <si>
    <t>BANJIT</t>
  </si>
  <si>
    <t>JL.MERDEKA LK VR2 RW 5 KEL.PASAR BANJIT</t>
  </si>
  <si>
    <t>PASAR BANJIT</t>
  </si>
  <si>
    <t>SOPOYONO</t>
  </si>
  <si>
    <t>JL.NEGARA TANJUNG REJO SP 1 SOPOYONO NEGERI AGUNG</t>
  </si>
  <si>
    <t>NEGERI AGUNG</t>
  </si>
  <si>
    <t>JL.HM KASIM LEMBASUNG BLAMBANGAN UMPU</t>
  </si>
  <si>
    <t>BLAMBANGAN UMPU</t>
  </si>
  <si>
    <t>SUB AGEN WAYKANAN</t>
  </si>
  <si>
    <t>JL.NEGARA PASAR BARADATU WAY KANAN</t>
  </si>
  <si>
    <t>BARADATU</t>
  </si>
  <si>
    <t>MUARA JAYA</t>
  </si>
  <si>
    <t>DSN II RT 010 RW 005</t>
  </si>
  <si>
    <t>LAMPUNG TIMUR</t>
  </si>
  <si>
    <t>LABUHAN RATU</t>
  </si>
  <si>
    <t>DSN.GUNUNG TERANG 2 RT 5 RW 1</t>
  </si>
  <si>
    <t>GUNUNG TERANG</t>
  </si>
  <si>
    <t>WAWAY KARYA</t>
  </si>
  <si>
    <t>DSN.GADING RT 006 RW 002</t>
  </si>
  <si>
    <t>TRI TUNGGAL</t>
  </si>
  <si>
    <t>BATANGHARI NUBAN</t>
  </si>
  <si>
    <t>RT/RW 002/001</t>
  </si>
  <si>
    <t>TULUNG BALAK</t>
  </si>
  <si>
    <t>JL.RAYA LINTAS TIMUR</t>
  </si>
  <si>
    <t>TELUK DALEM</t>
  </si>
  <si>
    <t>MATARAM BARU</t>
  </si>
  <si>
    <t>SRIGADING</t>
  </si>
  <si>
    <t>JL.RAY A PASAR SRIGADING</t>
  </si>
  <si>
    <t>LABUHAN MARINGGAI</t>
  </si>
  <si>
    <t>SEKAMPUNG</t>
  </si>
  <si>
    <t>JL.LINTAS TIMUR DEPAN POLSEK SEKAMPUNG</t>
  </si>
  <si>
    <t>SUMBERGEDE</t>
  </si>
  <si>
    <t>MENGANDUNG SARI</t>
  </si>
  <si>
    <t>JL.BARU DSN V RT 2 RW 1</t>
  </si>
  <si>
    <t>SEKAMPUNG UDIK</t>
  </si>
  <si>
    <t>BRAJA SELEBAH</t>
  </si>
  <si>
    <t>RT 2 DSN 1 MEKAR BARU</t>
  </si>
  <si>
    <t>BRAJA HARJOSARI</t>
  </si>
  <si>
    <t>JL.LINTAS TIMUR DSN.1</t>
  </si>
  <si>
    <t>TANJUNG KARI</t>
  </si>
  <si>
    <t>JL.MERDEKA RT 008/004</t>
  </si>
  <si>
    <t>MARGA TIGA</t>
  </si>
  <si>
    <t>JABUNG</t>
  </si>
  <si>
    <t>JL.RAWA SRAGI</t>
  </si>
  <si>
    <t>ADIREJO</t>
  </si>
  <si>
    <t>PUGUNG RAHARJO</t>
  </si>
  <si>
    <t>DSN VI RT/RW 026/006</t>
  </si>
  <si>
    <t>DSN III RT 13 RW 07</t>
  </si>
  <si>
    <t>RAMAN UTARA</t>
  </si>
  <si>
    <t>RT 15 DSN 04 KOTA RAMAN</t>
  </si>
  <si>
    <t>KOTA RAMAN</t>
  </si>
  <si>
    <t>DSN II SAWO JAJAR RT/RW 003/002</t>
  </si>
  <si>
    <t>BATANGHARJO</t>
  </si>
  <si>
    <t>DSN.REJOMAKMUR RT/RW 09/03</t>
  </si>
  <si>
    <t>DSN I RT/RW 001/001</t>
  </si>
  <si>
    <t>PURBOLINGGO</t>
  </si>
  <si>
    <t>DSN I RT/RW 003/002</t>
  </si>
  <si>
    <t>TAMAN FAJAR</t>
  </si>
  <si>
    <t>JL.KIMAS PUTRA NO.6 RT/RW 010/002</t>
  </si>
  <si>
    <t>SUKADANA ILIR</t>
  </si>
  <si>
    <t>JEMBAT SERONG</t>
  </si>
  <si>
    <t>DSN III RT 10 RW 05</t>
  </si>
  <si>
    <t>SAMBIKARTO</t>
  </si>
  <si>
    <t>BANDAR SRIBHAWONO</t>
  </si>
  <si>
    <t>DSN VI RT/RW 0021</t>
  </si>
  <si>
    <t>SRIBHAWONO</t>
  </si>
  <si>
    <t>PASIR SAKTI</t>
  </si>
  <si>
    <t>RT 001 RW 001</t>
  </si>
  <si>
    <t>WAY BUNGUR</t>
  </si>
  <si>
    <t>DSN. I RT 004 RW 002</t>
  </si>
  <si>
    <t>TAMBAH SUBUR</t>
  </si>
  <si>
    <t>PAKUAN AJI</t>
  </si>
  <si>
    <t>DSN.1 RT 002 RW 001</t>
  </si>
  <si>
    <t>SUB AGEN LAMPUNG TIMUR</t>
  </si>
  <si>
    <t>JL LINTAS TIMUR. LABUHAN RATU 1 KEC WAY JEPARA LAMPUNG TIMUR</t>
  </si>
  <si>
    <t>LABUHAN RATU SATU</t>
  </si>
  <si>
    <t>WAY JEPARA</t>
  </si>
  <si>
    <t>KECUBUNG</t>
  </si>
  <si>
    <t>JL RAYA LINTAS TIMUR</t>
  </si>
  <si>
    <t>TERBANGGI BESAR</t>
  </si>
  <si>
    <t>LAMPUNG TENGAH</t>
  </si>
  <si>
    <t>SIMPANG RENGAS</t>
  </si>
  <si>
    <t>JL RAYA SIMPANG RENGAS</t>
  </si>
  <si>
    <t>GUNUNG SUGIH</t>
  </si>
  <si>
    <t>PUBIAN SELAGAI LINGGA</t>
  </si>
  <si>
    <t>JL RAYA PASAR ROKAL SEGALA MIDER</t>
  </si>
  <si>
    <t>PUBIAN selagai lingga</t>
  </si>
  <si>
    <t>SELAGAI LINGGA</t>
  </si>
  <si>
    <t>PADANG RATU (BANDAR SARI)</t>
  </si>
  <si>
    <t>JL RAYA PASAR BANDAR SARI WARIOR</t>
  </si>
  <si>
    <t>PADANG RATU (bandar sari)</t>
  </si>
  <si>
    <t>PADANG RATU</t>
  </si>
  <si>
    <t>SENDANG AGUNG</t>
  </si>
  <si>
    <t>JL RAYA SENDANG AGUNG SAMPIN G INDOMART</t>
  </si>
  <si>
    <t>SENDANG AGUG</t>
  </si>
  <si>
    <t>JL RAYA KALIREJO ARAH SENDANG AGUNG</t>
  </si>
  <si>
    <t>PONCOWARNO 2</t>
  </si>
  <si>
    <t>JL RAYA PONCOWARNO DEPAN PASAR</t>
  </si>
  <si>
    <t>PONCOWARNO 1</t>
  </si>
  <si>
    <t>JL RAYA PONCOWARNO</t>
  </si>
  <si>
    <t>BANGUN REJO</t>
  </si>
  <si>
    <t>JL RAYA BANUN REJO</t>
  </si>
  <si>
    <t>TANJUNG JAYA</t>
  </si>
  <si>
    <t>JL RAYA BANGUN REJO PASAR TANJUNG JAYA</t>
  </si>
  <si>
    <t>TRIMURJO</t>
  </si>
  <si>
    <t>JL RAYA SIMBAR WARINGIN</t>
  </si>
  <si>
    <t>BEKRI</t>
  </si>
  <si>
    <t>DUSUN 1 RT 03 SINAR BANTEN</t>
  </si>
  <si>
    <t>SINAR BANTEN</t>
  </si>
  <si>
    <t>JL LINTAS SUMATRA SAMPING PUSKES</t>
  </si>
  <si>
    <t>JL LINTAS SUMATRA BLAKANG PASAR</t>
  </si>
  <si>
    <t>PROYEK</t>
  </si>
  <si>
    <t>JL RAYA BRATASENA</t>
  </si>
  <si>
    <t>GAYA BARU</t>
  </si>
  <si>
    <t>JL RAYA PASAR GAYA BARU</t>
  </si>
  <si>
    <t>GAYABARU</t>
  </si>
  <si>
    <t>RUMBIA</t>
  </si>
  <si>
    <t>JL RAYA RESOBINANGUN RB1/2</t>
  </si>
  <si>
    <t>RB 1</t>
  </si>
  <si>
    <t>SEPUTIH BANYAK</t>
  </si>
  <si>
    <t>JL RAYA SEPUTIH BANYAK SB6 TANJUNG HARAPAN</t>
  </si>
  <si>
    <t>SB 6</t>
  </si>
  <si>
    <t>SIMPANG RANDU 2</t>
  </si>
  <si>
    <t>JL LINTAS TIMUR SB 9 SIDOBINAGUN WAY SEPUTIH</t>
  </si>
  <si>
    <t>SB 9</t>
  </si>
  <si>
    <t>SIMPANG RANDU 1</t>
  </si>
  <si>
    <t>JL LINTAS TIMURSETIA BAKTI</t>
  </si>
  <si>
    <t>SB 14</t>
  </si>
  <si>
    <t>SEPUTIH RAMAN</t>
  </si>
  <si>
    <t>JL RAYA RAMAYANA</t>
  </si>
  <si>
    <t>KOA GAJAH 2</t>
  </si>
  <si>
    <t>JL RAYA KOTA GAJAH DEPAN SMA 1</t>
  </si>
  <si>
    <t>KOTA GAJAH</t>
  </si>
  <si>
    <t>KOTAGAJAH</t>
  </si>
  <si>
    <t>KOTA GAJAH 1</t>
  </si>
  <si>
    <t>JL RAYA KOTA GAJAH</t>
  </si>
  <si>
    <t>MOJOPAHIT</t>
  </si>
  <si>
    <t>JL MOJO PAHIT PUNGGUR ASTOMULYO</t>
  </si>
  <si>
    <t>ASTOMULYO</t>
  </si>
  <si>
    <t>PUNGGUR</t>
  </si>
  <si>
    <t>PUNGGUR 2</t>
  </si>
  <si>
    <t>JL RAYA PASAR PUNGGUR</t>
  </si>
  <si>
    <t>JL RAYA PUNGGUR 22</t>
  </si>
  <si>
    <t>BANDAR JAYA TIMUR</t>
  </si>
  <si>
    <t>JL JENDRAL SUDIRMAN</t>
  </si>
  <si>
    <t>PONCOWATI</t>
  </si>
  <si>
    <t>JL LINTAS SUMATRA</t>
  </si>
  <si>
    <t>ADIJAYA</t>
  </si>
  <si>
    <t>JL DOKTER SUTOMO</t>
  </si>
  <si>
    <t>ADI LUWIH</t>
  </si>
  <si>
    <t>SIMPANG AGUNG</t>
  </si>
  <si>
    <t>JL RAYA PASAR SIMPANG AGUNG</t>
  </si>
  <si>
    <t>SEPUTIH AGUNG</t>
  </si>
  <si>
    <t>GPM</t>
  </si>
  <si>
    <t>PERUM GURU GPM</t>
  </si>
  <si>
    <t>BANDAR MATARAM</t>
  </si>
  <si>
    <t>JL RAYA PASAR MANDALA</t>
  </si>
  <si>
    <t>JATI DATAR</t>
  </si>
  <si>
    <t>JL RAYA PASAR MERAPI</t>
  </si>
  <si>
    <t>KURNIA MATARAM</t>
  </si>
  <si>
    <t>SEPUTIH MATARAM</t>
  </si>
  <si>
    <t>PAES</t>
  </si>
  <si>
    <t>JL RAYAPASAR PAES</t>
  </si>
  <si>
    <t>UTAMA JAYA</t>
  </si>
  <si>
    <t>BANDAR AGUNG</t>
  </si>
  <si>
    <t>JL LINTAS TIMUR</t>
  </si>
  <si>
    <t>TEERUSAN NYUNYAI</t>
  </si>
  <si>
    <t>BANDAR SAKTI</t>
  </si>
  <si>
    <t>JL SIMPANG PALIS MASUK PASAR BANDAR SAKTI</t>
  </si>
  <si>
    <t>TERUSAN NYUNYAI</t>
  </si>
  <si>
    <t>BTN</t>
  </si>
  <si>
    <t>Jl PERUM BTN</t>
  </si>
  <si>
    <t>LEMPUYANG BANDAR</t>
  </si>
  <si>
    <t>WAY PENGUBUAN</t>
  </si>
  <si>
    <t>SUB AGEN LAMPUNG TENGAH</t>
  </si>
  <si>
    <t>JL.PROKLAMATOR RAYA No. 146 DEPAN TOKO CAT JOTUN</t>
  </si>
  <si>
    <t>BANDAR JAYA</t>
  </si>
  <si>
    <t>BENGKUNAT BELIMBING</t>
  </si>
  <si>
    <t>JL LINTAS BARAT PEKON PASAR WAY HENI BENGKUNAT BELIMBING</t>
  </si>
  <si>
    <t>WAY HENI</t>
  </si>
  <si>
    <t>PESISIR BARAT</t>
  </si>
  <si>
    <t>BENGKUNAT</t>
  </si>
  <si>
    <t>JL LINTAS BARAT PEKON PAGAR BUKIT BENGKUNAT</t>
  </si>
  <si>
    <t>PAGAR BUKIT</t>
  </si>
  <si>
    <t>NGAMBUR</t>
  </si>
  <si>
    <t>JL LINTAS BARAT PEKON SUMBER AGUNG NGAMBUR</t>
  </si>
  <si>
    <t>PESISIR SELATAN</t>
  </si>
  <si>
    <t>JL LINTAS BARAT PEKON TANJUNG SETIA PESISIR SELATAN</t>
  </si>
  <si>
    <t>TANJUNG SETIA</t>
  </si>
  <si>
    <t>LEMONG</t>
  </si>
  <si>
    <t>JL LINTAS BARAT PEKON LEMONG LEMONG</t>
  </si>
  <si>
    <t>KARYA PENGGAWA</t>
  </si>
  <si>
    <t>JL LINTAS BARAT PEKON WAY SINDI KARYA PENGGAWA</t>
  </si>
  <si>
    <t>WAY SINDI</t>
  </si>
  <si>
    <t>SUB AGEN KRUI</t>
  </si>
  <si>
    <t>JL TUGU MERDEKA PASAR TENGAH KRUI</t>
  </si>
  <si>
    <t>PASAR TENGAH</t>
  </si>
  <si>
    <t>PESISIR TENGAH</t>
  </si>
  <si>
    <t>WAY TENONG 2</t>
  </si>
  <si>
    <t>WAY TENONG</t>
  </si>
  <si>
    <t>LIWA. LAMPUNG BARAT</t>
  </si>
  <si>
    <t>JL.RAYA AIR HITAM</t>
  </si>
  <si>
    <t>BANDAR NEGRI SUOH</t>
  </si>
  <si>
    <t>BANDAR NEGRI SOUH</t>
  </si>
  <si>
    <t>SUOH</t>
  </si>
  <si>
    <t>JL.RAYA SUOH</t>
  </si>
  <si>
    <t>BALIK BUKIT3</t>
  </si>
  <si>
    <t>JL.RAYA SUKARAME</t>
  </si>
  <si>
    <t>BALIK BUKIT</t>
  </si>
  <si>
    <t>BALIK BUKIT2</t>
  </si>
  <si>
    <t>JL.RAYA PANTAU</t>
  </si>
  <si>
    <t>PS.LIWA</t>
  </si>
  <si>
    <t>BALIK MBUKIT1</t>
  </si>
  <si>
    <t>JL.OTISTA</t>
  </si>
  <si>
    <t>BATU KETULIS2</t>
  </si>
  <si>
    <t>LUAS</t>
  </si>
  <si>
    <t>BAKHU. LUAS.</t>
  </si>
  <si>
    <t>BATU KETULIS</t>
  </si>
  <si>
    <t>BATU KETULIS1</t>
  </si>
  <si>
    <t>SIMPANG LUAS</t>
  </si>
  <si>
    <t>GEDUNG SURIAN</t>
  </si>
  <si>
    <t>DUSUN BUNGIN2</t>
  </si>
  <si>
    <t>PURAMEKAR</t>
  </si>
  <si>
    <t>KEBUN TEBU</t>
  </si>
  <si>
    <t>AGUNG RAYA</t>
  </si>
  <si>
    <t>PURAJAYA</t>
  </si>
  <si>
    <t>SEKINCAU</t>
  </si>
  <si>
    <t>JL.PRAMUKA</t>
  </si>
  <si>
    <t>GIHAM</t>
  </si>
  <si>
    <t>JL.ARENA</t>
  </si>
  <si>
    <t>SUKAPURA. RATAMAYA 1</t>
  </si>
  <si>
    <t>WAYTENONG1</t>
  </si>
  <si>
    <t>JL.SIMPANG MUTAR ALAM</t>
  </si>
  <si>
    <t>MUTAR ALAM</t>
  </si>
  <si>
    <t>SUB AGEN LIWA</t>
  </si>
  <si>
    <t>JL.RADEN INTA NO.87</t>
  </si>
  <si>
    <t>WAYMENGAKU</t>
  </si>
  <si>
    <t>JL. Alamsyah Ratu Prawiranegara No.62</t>
  </si>
  <si>
    <t>IRING MULYO</t>
  </si>
  <si>
    <t>KALUMAN</t>
  </si>
  <si>
    <t>Jl.Imam Bonjol No.24 Hadimulyo Barat</t>
  </si>
  <si>
    <t>HADIMULYO BARAT</t>
  </si>
  <si>
    <t>Spektrum Computer Jl.Sudriman No.07 Metro</t>
  </si>
  <si>
    <t>MEGA CENTER</t>
  </si>
  <si>
    <t>JL.Jendral Ahmad Yani NO.75 GD.Mega Center Metro</t>
  </si>
  <si>
    <t>YOSEREJO</t>
  </si>
  <si>
    <t>JL.Ahmad Yani Simpang Kampus 15 A</t>
  </si>
  <si>
    <t>SUB AGEN METRO</t>
  </si>
  <si>
    <t>Jl.Soekarno Hatta 16 C Mulyojati Metro Barat</t>
  </si>
  <si>
    <t>MULYOJATI</t>
  </si>
  <si>
    <t>METRO BARAT</t>
  </si>
  <si>
    <t>AGEN ABUNG BARAT</t>
  </si>
  <si>
    <t>Jl Lintas Sumatera ogan Lima</t>
  </si>
  <si>
    <t>Ogan Lima</t>
  </si>
  <si>
    <t>ABUNG BARAT</t>
  </si>
  <si>
    <t>LAMPUNG UTARA</t>
  </si>
  <si>
    <t>AGEN BUNGA MAYANG</t>
  </si>
  <si>
    <t>Jl Raya Pancasila no 47</t>
  </si>
  <si>
    <t>Bunga Mayang</t>
  </si>
  <si>
    <t>BUNGA MAYANG</t>
  </si>
  <si>
    <t>AGEN NEGARA RATU 2</t>
  </si>
  <si>
    <t>Jl Raya Tulungbuyut Negri ratu</t>
  </si>
  <si>
    <t>Negara Ratu</t>
  </si>
  <si>
    <t>SUNGKAI SELATAN</t>
  </si>
  <si>
    <t>AGEN SAWOJAJAR 2</t>
  </si>
  <si>
    <t>Jl Prokimal no 67</t>
  </si>
  <si>
    <t>Prokimal</t>
  </si>
  <si>
    <t>KOTABUMI UTARA</t>
  </si>
  <si>
    <t>AGEN SAWOJAJAR 1</t>
  </si>
  <si>
    <t>Jl Simpang Koprasi Sawojajar</t>
  </si>
  <si>
    <t>Sawojajar</t>
  </si>
  <si>
    <t>AGEN SEMULI RAYA</t>
  </si>
  <si>
    <t>Jl Garuda no 145</t>
  </si>
  <si>
    <t>Semuli Raya</t>
  </si>
  <si>
    <t>ABUNG SEMULI</t>
  </si>
  <si>
    <t>AGEN UJUNG BATU</t>
  </si>
  <si>
    <t>Jl Raya Tatakarya no 89</t>
  </si>
  <si>
    <t>Ujung Batu</t>
  </si>
  <si>
    <t>ABUNG SURAKARTA</t>
  </si>
  <si>
    <t>AGEN SIDORAHAYU</t>
  </si>
  <si>
    <t>Jl Singkip desa Sidorahayu</t>
  </si>
  <si>
    <t>Sidorahayu</t>
  </si>
  <si>
    <t>AGEN TRIMODADI</t>
  </si>
  <si>
    <t>Jl KUD (depan Kud usaha bersama)</t>
  </si>
  <si>
    <t>Trimodadi</t>
  </si>
  <si>
    <t>ABUNG SELATAN</t>
  </si>
  <si>
    <t>AGEN KEMBANG TANJUNG</t>
  </si>
  <si>
    <t>Jl Raya Lintas Sumatera Kembang tanjung</t>
  </si>
  <si>
    <t>Kembang Tanjung</t>
  </si>
  <si>
    <t>AGEN CANDIMAS</t>
  </si>
  <si>
    <t>Jl Raya Candimas</t>
  </si>
  <si>
    <t>Candimas</t>
  </si>
  <si>
    <t>AGEN REJOSARI</t>
  </si>
  <si>
    <t>Jl Perumanas Tulung Mili123  Rejosari</t>
  </si>
  <si>
    <t>Rejosari</t>
  </si>
  <si>
    <t>AGEN RADEN INTAN</t>
  </si>
  <si>
    <t>Jl Raden Intan Kota Alam</t>
  </si>
  <si>
    <t>Kota Alam</t>
  </si>
  <si>
    <t>KOTABUMI SELATAN</t>
  </si>
  <si>
    <t>AGEN KEBUN EMPAT</t>
  </si>
  <si>
    <t>Jl Penitis no 78 Tanjung Aman</t>
  </si>
  <si>
    <t>Tanjung Amn</t>
  </si>
  <si>
    <t>AGEN BUKIT KEMUNUNG</t>
  </si>
  <si>
    <t>Jl Raya Sumber jaya Bukit</t>
  </si>
  <si>
    <t>Bukit Kemuning</t>
  </si>
  <si>
    <t>BUKIT KEMUNING</t>
  </si>
  <si>
    <t>AGEN NEGARA RATU</t>
  </si>
  <si>
    <t>Jl Raya Negara Ratu</t>
  </si>
  <si>
    <t>AGEN KETAPANG</t>
  </si>
  <si>
    <t>Jl Raya Ketapang No 89</t>
  </si>
  <si>
    <t>Ketapang</t>
  </si>
  <si>
    <t>SUB AGEN KOTABUMI</t>
  </si>
  <si>
    <t>Jl. Alamsyah RPN kelapa tujuh</t>
  </si>
  <si>
    <t>Kelapa Tujuh</t>
  </si>
  <si>
    <t>WAYSULAN</t>
  </si>
  <si>
    <t>DS SUKADAMAI KEL.KARANG PUCUNG</t>
  </si>
  <si>
    <t>SUKADAMAI/KARANG PUCUNG</t>
  </si>
  <si>
    <t>CANDIPURO</t>
  </si>
  <si>
    <t>KOMP.PASAR CANDIPURO DS TITIWANGI</t>
  </si>
  <si>
    <t>TITIWANGI</t>
  </si>
  <si>
    <t>KOTADALAM</t>
  </si>
  <si>
    <t>JL.LINTAS SUMATERA KM.42 KOTA DALAM</t>
  </si>
  <si>
    <t>JL.SOEKARNO HATTA PASAR SIDOMULYO</t>
  </si>
  <si>
    <t>SUB AGEN RANGAI</t>
  </si>
  <si>
    <t>JL.LINTAS SUMATERA KM.20 DS RANGAI TRITUNGGAL</t>
  </si>
  <si>
    <t>RANGAI TRITUNGGAL</t>
  </si>
  <si>
    <t>KATIBUNG</t>
  </si>
  <si>
    <t>SUBAN</t>
  </si>
  <si>
    <t>KERTOSARI</t>
  </si>
  <si>
    <t>TALANG JAWA</t>
  </si>
  <si>
    <t>SUB AGEN TANJUNG BINTANG</t>
  </si>
  <si>
    <t>Jl. RAYA SERDANG  4 D SAMPING TOKO BULAN BINTANG</t>
  </si>
  <si>
    <t>TANJUNG BINTANG</t>
  </si>
  <si>
    <t>AGEN SIMPANG LIMA</t>
  </si>
  <si>
    <t>DESA SIMPANG LIMA</t>
  </si>
  <si>
    <t>AGEN PRIMA</t>
  </si>
  <si>
    <t>DESA SRI PENDOWO</t>
  </si>
  <si>
    <t>SRI PENDOWO</t>
  </si>
  <si>
    <t>AGEN BUMI AGUNG</t>
  </si>
  <si>
    <t>JL KOPRAL M THOUIB NO.111 BUMI AGUNG</t>
  </si>
  <si>
    <t>BUMI AGUNG</t>
  </si>
  <si>
    <t>KALIANDA</t>
  </si>
  <si>
    <t>AGEN SIDOMAKMUR</t>
  </si>
  <si>
    <t>JL RAYA SIDOMAKMUR DUSUN II</t>
  </si>
  <si>
    <t>SIDOMAKMUR</t>
  </si>
  <si>
    <t>WAYPANJI</t>
  </si>
  <si>
    <t>AGEN PASURUAN</t>
  </si>
  <si>
    <t>JL PASAR PASURUAN</t>
  </si>
  <si>
    <t>PENENGAHAN</t>
  </si>
  <si>
    <t>AGEN BELLE</t>
  </si>
  <si>
    <t>JL KOL MAKMUN RASYID NO.158 WAYURANG</t>
  </si>
  <si>
    <t>WAYURANG</t>
  </si>
  <si>
    <t>AGEN PALAS JAYA</t>
  </si>
  <si>
    <t>PASAR JUMAT KOMPLEK LDII DESA PALAS JAYA</t>
  </si>
  <si>
    <t>PALAS JAYA</t>
  </si>
  <si>
    <t>PALAS</t>
  </si>
  <si>
    <t>AGEN WAY URANG</t>
  </si>
  <si>
    <t>JL KACAPIRING II BLOK B NO.42</t>
  </si>
  <si>
    <t>AGEN SRAGI</t>
  </si>
  <si>
    <t>SIMPANG SRAGI. BAKTIRASA</t>
  </si>
  <si>
    <t>BAKTIRASA</t>
  </si>
  <si>
    <t>AGEN WAYMULI</t>
  </si>
  <si>
    <t>JL RAYA PESIISR DESA WAYMULI</t>
  </si>
  <si>
    <t>WAYMULI</t>
  </si>
  <si>
    <t>RAJABASA</t>
  </si>
  <si>
    <t>AGEN WAY PANJI</t>
  </si>
  <si>
    <t>PASAR PATOK 70 DESA SIDOHARJO</t>
  </si>
  <si>
    <t>AGEN BUMI RESTU</t>
  </si>
  <si>
    <t>SUSUN BANGUN REJO. NUMI RESTU</t>
  </si>
  <si>
    <t>BUMI RESTU</t>
  </si>
  <si>
    <t>AGEN PEMATANG PASIR</t>
  </si>
  <si>
    <t>PEMATANG PASIR. KETAPANG</t>
  </si>
  <si>
    <t>PEMATANG PASIR</t>
  </si>
  <si>
    <t>AGEN BAKAUHENI</t>
  </si>
  <si>
    <t>JL MUARA PILU</t>
  </si>
  <si>
    <t>MUARA PILU</t>
  </si>
  <si>
    <t>BAKAUHENI</t>
  </si>
  <si>
    <t>SUB AGEN KALIANDA</t>
  </si>
  <si>
    <t>JL KESUMA BANGSA NO.09/11</t>
  </si>
  <si>
    <t>BUNDARAN RAJABASA</t>
  </si>
  <si>
    <t>Jl.Raya Haji Mena No.17 A Lampung Selatan</t>
  </si>
  <si>
    <t>HAJIMENA</t>
  </si>
  <si>
    <t>TURI RAYA</t>
  </si>
  <si>
    <t>Jl.Turi Raya Bandar Lampung</t>
  </si>
  <si>
    <t>TANJUNG SENENG</t>
  </si>
  <si>
    <t>Jl.Laksamana Malahayati No.76  Bandar Lampung</t>
  </si>
  <si>
    <t>ALIMUDIN UMAR/RYACUDU 3</t>
  </si>
  <si>
    <t>Jl.Alimudin Umar No.11 Rt.03/1 Bandar Lampung</t>
  </si>
  <si>
    <t>CAMPANG RAYA</t>
  </si>
  <si>
    <t>PURNAWIRAWAN 2</t>
  </si>
  <si>
    <t>Jl.Purnawirawan No. 98  Bandar Lmapung</t>
  </si>
  <si>
    <t>GEDUNG MENENG BARU</t>
  </si>
  <si>
    <t>WARSITO</t>
  </si>
  <si>
    <t>Jl.Drs.Warsito No. 17 Bandar Lampung</t>
  </si>
  <si>
    <t>SUMUR PUTRI</t>
  </si>
  <si>
    <t>TELUK BETUNG SELATAN</t>
  </si>
  <si>
    <t>HANOMAN</t>
  </si>
  <si>
    <t>Jl.Hanoman No.08 Kel.Sawah Brebes Kec.Tanjung Karang Timur Bandarlampung</t>
  </si>
  <si>
    <t>SAWAH BREBES</t>
  </si>
  <si>
    <t>TANJUNG KARANG TIMUR</t>
  </si>
  <si>
    <t>PULAU LEGUNDI</t>
  </si>
  <si>
    <t>Jl.Pulau Legundi No.21 Bandar lampung</t>
  </si>
  <si>
    <t>ANTASARI 3</t>
  </si>
  <si>
    <t>Jl.Pangeran Antasari No.25 Rt.003 Lk.II  Bandarlampung</t>
  </si>
  <si>
    <t>KEDAMAIAN</t>
  </si>
  <si>
    <t>MOROTAI</t>
  </si>
  <si>
    <t>Jl.Pulau Morotai No.05 Rt.06 Lk.1 Bandar Lampung</t>
  </si>
  <si>
    <t>JAGABAYA TIGA</t>
  </si>
  <si>
    <t>WR.MONGINSIDI 2</t>
  </si>
  <si>
    <t>Jl.Wr.Monginsidi no.43  Bandar Lampung</t>
  </si>
  <si>
    <t>GULAK GALIK</t>
  </si>
  <si>
    <t>WR.MONGINSIDI 1</t>
  </si>
  <si>
    <t>Jl.WR.Monginsidi no. 284  Bandar Lampung</t>
  </si>
  <si>
    <t>WAY LAGA</t>
  </si>
  <si>
    <t>Jl.Ir..Sutami No. 09  Bandar Lampung</t>
  </si>
  <si>
    <t>WAY SEKAMPUNG</t>
  </si>
  <si>
    <t>Jl.Way Sekampung No.30 Bandar Lampung</t>
  </si>
  <si>
    <t>PAHOMAN</t>
  </si>
  <si>
    <t>ENGGAL</t>
  </si>
  <si>
    <t>YOS SUDARSO 4</t>
  </si>
  <si>
    <t>Jl.Yos Sudarso No. 204   Bandar Lampung</t>
  </si>
  <si>
    <t>BUMI WARAS</t>
  </si>
  <si>
    <t>UNILA</t>
  </si>
  <si>
    <t>Jl.Prof.Dr.Sumatri Brojonegoro No.09 BandarLampung</t>
  </si>
  <si>
    <t>RAJA BASA</t>
  </si>
  <si>
    <t>URIP SUMOHARJO 3</t>
  </si>
  <si>
    <t>Jl.Urip Sumoharjo  No.20  Bandar lampung</t>
  </si>
  <si>
    <t>URIP SUMOHARJO 2</t>
  </si>
  <si>
    <t>Jl.Urip Sumoharjo No.91  Bandar Lampung</t>
  </si>
  <si>
    <t>GUNUNG SULA</t>
  </si>
  <si>
    <t>URIP SUMOHARJO 1</t>
  </si>
  <si>
    <t>Jl.Urip Sumoharjo No.45 KEDATON</t>
  </si>
  <si>
    <t>KEDATON</t>
  </si>
  <si>
    <t>Jl.Tirtayasa SUKABUMI</t>
  </si>
  <si>
    <t>SUKARDI HAMDANI</t>
  </si>
  <si>
    <t>Jl.Sukardi Hamdani No.08  Bandarl.ampung</t>
  </si>
  <si>
    <t>SAMRATULANGI 2</t>
  </si>
  <si>
    <t>Jl.Samratulangi No.11 /56  Bandar Lampung</t>
  </si>
  <si>
    <t>GEDONG AIR</t>
  </si>
  <si>
    <t>TANJUNG KARANG BARAT</t>
  </si>
  <si>
    <t>SAMRATULANGI 1</t>
  </si>
  <si>
    <t>Jl.Samratulangi No 75  Bandar Lampung</t>
  </si>
  <si>
    <t>SULTAN AGUNG 2</t>
  </si>
  <si>
    <t>Jl.Sultan Agung No.39 Bandar Lampung</t>
  </si>
  <si>
    <t>SOEKARNO HATTA 4</t>
  </si>
  <si>
    <t>Jl.Soekarno Hatta No 159  Bandarlampung</t>
  </si>
  <si>
    <t>LABUHAN DALAM</t>
  </si>
  <si>
    <t>SOEKARNO HATTA 3</t>
  </si>
  <si>
    <t>Jl.P.Karya/Polri Bay Pass Raya No. 22 Bandar Lampung</t>
  </si>
  <si>
    <t>RAJABASA RAYA</t>
  </si>
  <si>
    <t>SOEKARNO HATTA 2</t>
  </si>
  <si>
    <t>Jl. Soekarno Hatta  no. 46.Bandar Lampung</t>
  </si>
  <si>
    <t>PANJANG SELATAN</t>
  </si>
  <si>
    <t>RADEN GUNAWAN</t>
  </si>
  <si>
    <t>Jl. Raden Gunawan No.20 Bandarlampung</t>
  </si>
  <si>
    <t>RADEN SALEH</t>
  </si>
  <si>
    <t>Jl.Raden Saleh No.23  KEL. PENGAJARAN KEC. TELKUYK BETUNG UTARA BANDAR LAMPUNG</t>
  </si>
  <si>
    <t>PENGAJARAN</t>
  </si>
  <si>
    <t>RYACUDU 1</t>
  </si>
  <si>
    <t>Jl.Ryacudu  No. 60   Bandar Lampung</t>
  </si>
  <si>
    <t>WAY DADI</t>
  </si>
  <si>
    <t>PERUM KOTA SEPANG PERMAI</t>
  </si>
  <si>
    <t>Jl.Sultan Haji Gg.Cempaka No.47 B Bandar lampung</t>
  </si>
  <si>
    <t>SEPANG JAYA</t>
  </si>
  <si>
    <t>PERUM CITRA MAS BKP</t>
  </si>
  <si>
    <t>Jl.Perum BKP Citra Mas No. 14 Bandar Lampung</t>
  </si>
  <si>
    <t>KEMILING PERMAI</t>
  </si>
  <si>
    <t>P.EMIR M.NOER</t>
  </si>
  <si>
    <t>Jl.Pangeran Emir M.Noer  No.3 Bandar Lampung</t>
  </si>
  <si>
    <t>DURIAN PAYUNG</t>
  </si>
  <si>
    <t>PERUM WAY KANDIS</t>
  </si>
  <si>
    <t>Jl.Bunga Sedap Malam Raya No.73 Bandar Lampung</t>
  </si>
  <si>
    <t>WAY KANDIS</t>
  </si>
  <si>
    <t>Jl.Perintis kemerdekaan No. 34 Bandar Lampung</t>
  </si>
  <si>
    <t>PAGAR ALAM PU</t>
  </si>
  <si>
    <t>Jl.Pagar Alam PU No. 136  Bandar Lampung</t>
  </si>
  <si>
    <t>LANGKAPURA</t>
  </si>
  <si>
    <t>PAGAR ALAM 2</t>
  </si>
  <si>
    <t>Jl. Z. A. Pagar Alam  No.23 E KEL. GEDUNG MENENG KEC. RAJA BASA Bandar Lampung</t>
  </si>
  <si>
    <t>PRAMUKA 2</t>
  </si>
  <si>
    <t>Jl.Pramuka  No. 01 Bandar Lampung</t>
  </si>
  <si>
    <t>Jl.Patimura Blok.A No.09 Bandar Lampung</t>
  </si>
  <si>
    <t>NATAR 2</t>
  </si>
  <si>
    <t>Jl.Raya Natar  N0. 05 Lampung Selatan</t>
  </si>
  <si>
    <t>Jl.Martadinata No.02  Bandar Lampung</t>
  </si>
  <si>
    <t>KOTA KARANG</t>
  </si>
  <si>
    <t>KARIMUN JAWA</t>
  </si>
  <si>
    <t>Jl.Karimun Jawa No.1 A  Bandar Lampung</t>
  </si>
  <si>
    <t>KOMARUDIN</t>
  </si>
  <si>
    <t>Jl.H.Komarudin Gg.Way Lima No. 51 Bandar Lampung</t>
  </si>
  <si>
    <t>RAJA BASA RAYA</t>
  </si>
  <si>
    <t>KAYU MANIS</t>
  </si>
  <si>
    <t>Jl.Kayu Mnais No. 16 Bandar Lampung</t>
  </si>
  <si>
    <t>IMAM BONJOL 2</t>
  </si>
  <si>
    <t>Jl. Imam Bonjol No. 197  Bandar Lampung</t>
  </si>
  <si>
    <t>IKAN TONGGKOL</t>
  </si>
  <si>
    <t>Jl.Ikan Tongkol No. 59  Bandar Lampung</t>
  </si>
  <si>
    <t>PESAWAHAN</t>
  </si>
  <si>
    <t>GATOT SUBROTO 2</t>
  </si>
  <si>
    <t>Jl.Gatot Subroto No. 25  Bandar Lampung</t>
  </si>
  <si>
    <t>ENDRO SURATMIN</t>
  </si>
  <si>
    <t>Jl.Endro Suratmin No. 06  Bandar Lampung</t>
  </si>
  <si>
    <t>CUT MUTIA</t>
  </si>
  <si>
    <t>Jl.Cut Mutia  No. 33  Bandar Lampung</t>
  </si>
  <si>
    <t>CIK DITIRO 2</t>
  </si>
  <si>
    <t>Jl.Cik Ditiro Blok E No.37.  Bandar Lampung</t>
  </si>
  <si>
    <t>BERINGIN RAYA</t>
  </si>
  <si>
    <t>CIK DITIRO 1</t>
  </si>
  <si>
    <t>Jl.Cik Ditiro Blok.A1 No.08.  Bandar Lampung</t>
  </si>
  <si>
    <t>Jl.Krisna No. 45 B  Bandar Lampung</t>
  </si>
  <si>
    <t>Jl.KHI.Ahmad Dahlan No.37 A  Bandar Lampung</t>
  </si>
  <si>
    <t>Jl.Ahmad Yani No. 02  Pusat Bandar Lmpung</t>
  </si>
  <si>
    <t>JL Gajah Mada  No. 73 C. Bandarlampung</t>
  </si>
  <si>
    <t>JL Teuku Umar No 19 Bandar Lampung</t>
  </si>
  <si>
    <t>Ryacudu 2</t>
  </si>
  <si>
    <t>Jl.Ryacudu Blok D8   Bandar Lampung</t>
  </si>
  <si>
    <t>Kota Raja</t>
  </si>
  <si>
    <t>Jl.Kota Raja No.25  Bandar Lampung</t>
  </si>
  <si>
    <t>Teuku Umar  1</t>
  </si>
  <si>
    <t>Jl.Teuku Umar 1 No. 01/ 40   Bandar Lampung</t>
  </si>
  <si>
    <t>Malahayati 1</t>
  </si>
  <si>
    <t>Imam Bonjol 1</t>
  </si>
  <si>
    <t>Jl.Imam Bonjol Gg.Kulit No. 01   Bandar Lampung</t>
  </si>
  <si>
    <t>Pramuka 1</t>
  </si>
  <si>
    <t>Jl.Pramuka  N0. 26  Bandar Lampung</t>
  </si>
  <si>
    <t>Hayam Wuruk 2</t>
  </si>
  <si>
    <t>Jl.Hayam Wuruk Komp.Ruko 3 A Bandar Lampung</t>
  </si>
  <si>
    <t>Cokroaminoto</t>
  </si>
  <si>
    <t>Jl. Hos Cokroaminoto  no. 45, Rawa Laut, B. Lampung</t>
  </si>
  <si>
    <t>Raden Intan</t>
  </si>
  <si>
    <t>Jl.Raden Intan No.66 / 18  Bandar Lampung</t>
  </si>
  <si>
    <t>Merapi</t>
  </si>
  <si>
    <t>Jl.Merapi Raya No.160   Bandar Lmpung</t>
  </si>
  <si>
    <t>H.Said</t>
  </si>
  <si>
    <t>Jl.H.Said No. 14 Kota Baru Bandar Lampung</t>
  </si>
  <si>
    <t>Kartini 2</t>
  </si>
  <si>
    <t>Jl.R.A.Kartini No.14 A Bandar Lampung</t>
  </si>
  <si>
    <t>Kimaja</t>
  </si>
  <si>
    <t>Jl.Kimaja No. 20 Kel.Kedaton Kec.Kedaton Bandar Lampung</t>
  </si>
  <si>
    <t>Suprapto</t>
  </si>
  <si>
    <t>Jl.Jend.Suprapto No. 21  /  25 Bandar Lmpung</t>
  </si>
  <si>
    <t>PALAPA</t>
  </si>
  <si>
    <t>Purnawirawan</t>
  </si>
  <si>
    <t>Teuku Umar 1</t>
  </si>
  <si>
    <t>JL.TEUKU UMAR 1 NO.01/40</t>
  </si>
  <si>
    <t>KEDATON BANDAR LAMPUNG</t>
  </si>
  <si>
    <t>P.Antasari 2</t>
  </si>
  <si>
    <t>Jl.P.Antasari No.155  Bandar Lampung</t>
  </si>
  <si>
    <t>Yos Sudarso  3</t>
  </si>
  <si>
    <t>Jl. Yos Sudarso No. 61  , B. Lampung</t>
  </si>
  <si>
    <t>Arief Rahman Hakim</t>
  </si>
  <si>
    <t>Jl.Arief Rahman Hakim No.05 Kel.Way Halim Permai Kec.Way Halim Permai B.Lampung</t>
  </si>
  <si>
    <t>Jl. Mataram No.31  Pertigaan Sudirman Bandar Lampung</t>
  </si>
  <si>
    <t>Hayam Wuruk 1</t>
  </si>
  <si>
    <t>Jl.Hayam Wuruk No. 114 Kel.Kebon Jeruk Kec.Tanjung Karang Timur</t>
  </si>
  <si>
    <t>Cipto Mangunkusumo</t>
  </si>
  <si>
    <t>Jl. Cipto Mangun Kusumo Bandar Lampung</t>
  </si>
  <si>
    <t>Branti/ Bandara</t>
  </si>
  <si>
    <t>Jl. Branti Raya  no. 188, Natar  Lampung Selatan</t>
  </si>
  <si>
    <t>P.Antasari  1</t>
  </si>
  <si>
    <t>Jl. Pangeran Antasari  no. 36, B. Lampung</t>
  </si>
  <si>
    <t>Pagar Alam 1</t>
  </si>
  <si>
    <t>Jl. Z. A. Pagar Alam  no. 04, B. Lampung</t>
  </si>
  <si>
    <t>Soekarno Hatta 1</t>
  </si>
  <si>
    <t>Jl. Soekarno Hatta  no. 46, B. Lampung</t>
  </si>
  <si>
    <t>S. Parman</t>
  </si>
  <si>
    <t>Jl. S. Parman  no. 37/2, B. Lampung</t>
  </si>
  <si>
    <t>KOLIBR MULTI JASA</t>
  </si>
  <si>
    <t>JL.A YANI MERAL KOTA NO.5  RT.001 RW.005</t>
  </si>
  <si>
    <t>AGEN ORRISON</t>
  </si>
  <si>
    <t>JL. KAMPUNG BUKIT MERAL</t>
  </si>
  <si>
    <t>AGEN JJ SOLUTION</t>
  </si>
  <si>
    <t>Komp. Ruko Trikarsa Equalita Blok B No. 3, Pasir putih.</t>
  </si>
  <si>
    <t>PARK CELL</t>
  </si>
  <si>
    <t>JL. KAPTEN TENDEAN NO.6 RT 03 JL.GEDANG</t>
  </si>
  <si>
    <t>JEMBATAN KECIL</t>
  </si>
  <si>
    <t>AGEN SYSTECH</t>
  </si>
  <si>
    <t>JL. HAYAM WURUK NO.37 RT.06</t>
  </si>
  <si>
    <t>TALANG JAUH</t>
  </si>
  <si>
    <t>EDWIN BARU CV.</t>
  </si>
  <si>
    <t>JL.SULTAN AGUNG NO.13</t>
  </si>
  <si>
    <t>SIMPANG PULAI</t>
  </si>
  <si>
    <t>AGEN AL GANNIYU</t>
  </si>
  <si>
    <t>JL. MARSDA SURYA DARMA RT.13 PAL 7 SIMPANG IV</t>
  </si>
  <si>
    <t>CAB GUNUNG TUA</t>
  </si>
  <si>
    <t>JL.SISINGAMANGARAJA NO.177 GUNUNG TUA</t>
  </si>
  <si>
    <t>GERAI SENANGIN</t>
  </si>
  <si>
    <t>GERAI SUDIRMAN</t>
  </si>
  <si>
    <t>JL. JEND. SUDIRMAN LINGK IV  TEBING TINGGI</t>
  </si>
  <si>
    <t>GERAI PAHLAWAN</t>
  </si>
  <si>
    <t>JL. PAHLAWAN NO. 21 D KEL. DURIAN</t>
  </si>
  <si>
    <t>DURIAN</t>
  </si>
  <si>
    <t>BAJENIS KOTA</t>
  </si>
  <si>
    <t>CABANG TEBING TINGGI</t>
  </si>
  <si>
    <t>JL. A YANI NO. 12 TEBING TINGGI</t>
  </si>
  <si>
    <t>GERAI SEI TUALANG RASO</t>
  </si>
  <si>
    <t>JL. SEI RAJA TANJUNG BALAI</t>
  </si>
  <si>
    <t>SEI TUALANG RASO</t>
  </si>
  <si>
    <t>CABANG TANJUNG BALAI</t>
  </si>
  <si>
    <t>JL. GEREJA NO.61 (WARTEL CAHAYA) TANJUNG BALAI</t>
  </si>
  <si>
    <t>OPERASIONAL SIBOLGA</t>
  </si>
  <si>
    <t>JL. HORAS NO. 2</t>
  </si>
  <si>
    <t>CABANG SIBOLGA</t>
  </si>
  <si>
    <t>JL. SM RAJA NO.120 PANCURAN KERAMBIL SIBOLGA</t>
  </si>
  <si>
    <t>SIBOLGA</t>
  </si>
  <si>
    <t>GERAI PIJARKOLING</t>
  </si>
  <si>
    <t>JL. TENGKU RIZAL NURDIN PASAR PIJARKOLING</t>
  </si>
  <si>
    <t>PADANG SIDEMPUAN TENGGARA</t>
  </si>
  <si>
    <t>GERAI SAYUR MATINGGI</t>
  </si>
  <si>
    <t>JL. LINTAS P.SIDEMPUAN MADINA</t>
  </si>
  <si>
    <t>SAYUR MATINGGI</t>
  </si>
  <si>
    <t>GERAI BATANG ANGKOLA</t>
  </si>
  <si>
    <t>JL. MANDAILING SIDADI PASAR SIDADI</t>
  </si>
  <si>
    <t>BATANG ANGKOLA</t>
  </si>
  <si>
    <t>GERAI MARANCAR</t>
  </si>
  <si>
    <t>JL. KELILING POKEN MARANCAR</t>
  </si>
  <si>
    <t>ANGKOLA TIMUR</t>
  </si>
  <si>
    <t>GERAI PARGARUTAN</t>
  </si>
  <si>
    <t>JL.P. SIDEMPUAN MEDAN PASAR PARGARUTAN</t>
  </si>
  <si>
    <t>GERAI SITINJAK</t>
  </si>
  <si>
    <t>JL. LINTAS P.SIDEMPUAN SIBOLGA PASAR SITINJAK</t>
  </si>
  <si>
    <t>ANGKOLA BARAT</t>
  </si>
  <si>
    <t>GERAI KENANGA</t>
  </si>
  <si>
    <t>JL. KENANGA</t>
  </si>
  <si>
    <t>PADANG SIDEMPUAN SELATAN</t>
  </si>
  <si>
    <t>CAB SIDIMPUAN</t>
  </si>
  <si>
    <t>JL. SUDIRMAN NO.129 PADANG SIDIMPUAN UTARA</t>
  </si>
  <si>
    <t>PADANG SIDEMPUAN</t>
  </si>
  <si>
    <t>CABANG GUNUNG SITOLI</t>
  </si>
  <si>
    <t>JL. WR. SUPARTMAN NO. 21 GUNUNG SITOLI</t>
  </si>
  <si>
    <t>GUNUNG SITOLI</t>
  </si>
  <si>
    <t>GERAI ANDAM DEWI</t>
  </si>
  <si>
    <t>JL. D I PANJAITAN</t>
  </si>
  <si>
    <t>KEL. RINA BOLAK</t>
  </si>
  <si>
    <t>ANDAM DEWI</t>
  </si>
  <si>
    <t>GERAI LUMUT</t>
  </si>
  <si>
    <t>JL. LINTAS PADANG SIDEMPUAN</t>
  </si>
  <si>
    <t>LUMUT LINGK X</t>
  </si>
  <si>
    <t>LUMUT</t>
  </si>
  <si>
    <t>GERAI SIRANDORUNG</t>
  </si>
  <si>
    <t>PASAR KAMIS SIRANDORUNG</t>
  </si>
  <si>
    <t>SIRANDORUNG</t>
  </si>
  <si>
    <t>GERAI SOSOR GADONG</t>
  </si>
  <si>
    <t>JL. SIBOLGA - BARUS KM 51</t>
  </si>
  <si>
    <t>SOSOR GADONG</t>
  </si>
  <si>
    <t>GERAI BARUS UTARA</t>
  </si>
  <si>
    <t>JL. BARUS</t>
  </si>
  <si>
    <t>SIHARBANGAN</t>
  </si>
  <si>
    <t>BARUS UTARA</t>
  </si>
  <si>
    <t>GERAI SORKAM</t>
  </si>
  <si>
    <t>JL. RADEN SALEH</t>
  </si>
  <si>
    <t>SORKAM BARAT</t>
  </si>
  <si>
    <t>SORKAM</t>
  </si>
  <si>
    <t>GERAI PINANG SORI</t>
  </si>
  <si>
    <t>JL. AHMAD YANI / BANDARA PINANGSORI</t>
  </si>
  <si>
    <t>PINANGSORI</t>
  </si>
  <si>
    <t>GERAI MANDUAMAS</t>
  </si>
  <si>
    <t>PARANGINAN</t>
  </si>
  <si>
    <t>MANDUAMAS</t>
  </si>
  <si>
    <t>GERAI BARUS</t>
  </si>
  <si>
    <t>BARUS</t>
  </si>
  <si>
    <t>GERAI PANDAN</t>
  </si>
  <si>
    <t>JL. PADANG SIDEMPUAN KM 8 PANDAN</t>
  </si>
  <si>
    <t>PANDAN</t>
  </si>
  <si>
    <t>CABANG TAPTENG</t>
  </si>
  <si>
    <t>JL. JUNJUNGAN LUBIS / SIMPANG DPR</t>
  </si>
  <si>
    <t>SIPIROK</t>
  </si>
  <si>
    <t>JL. MERDEKA NO 24 SIPIROK</t>
  </si>
  <si>
    <t>TAPANULI SELATAN</t>
  </si>
  <si>
    <t>CABANG BATANGTORU</t>
  </si>
  <si>
    <t>JL. MERDEKA NO. 20 BATANGTORU</t>
  </si>
  <si>
    <t>BATANGTORU</t>
  </si>
  <si>
    <t>GERAI UJUNG PADANG</t>
  </si>
  <si>
    <t>LINK . IX TELADAN METRO</t>
  </si>
  <si>
    <t>Ujung Padang</t>
  </si>
  <si>
    <t>GERAI SILIMAKUTA</t>
  </si>
  <si>
    <t>JL BESAR SILIMAKUTA</t>
  </si>
  <si>
    <t>Silimakuta</t>
  </si>
  <si>
    <t>CAB SIDAMANIK</t>
  </si>
  <si>
    <t>JL. BESAR SIDAMANIK NO. 187</t>
  </si>
  <si>
    <t>SIDAMANIK</t>
  </si>
  <si>
    <t>GERAI PERUMNAS BATU 6</t>
  </si>
  <si>
    <t>JL AKASIA RAYA PERUMNAS BATU 6</t>
  </si>
  <si>
    <t>Siantar</t>
  </si>
  <si>
    <t>GERAI RAYA KAHAEAN</t>
  </si>
  <si>
    <t>JL PANGLIMA NUNUT PEKAN SINDAR RAYA</t>
  </si>
  <si>
    <t>Raya Kahean</t>
  </si>
  <si>
    <t>GERAI RAYA</t>
  </si>
  <si>
    <t>JL BESAR PANEI TONGAH - RAYA</t>
  </si>
  <si>
    <t>Pane</t>
  </si>
  <si>
    <t>CAB TIGABALATA</t>
  </si>
  <si>
    <t>JL BESAR TIGABALATA NO 212</t>
  </si>
  <si>
    <t>Jorlang Hataran</t>
  </si>
  <si>
    <t>TIGABALATA</t>
  </si>
  <si>
    <t>CAB HUTABAYU RAJA</t>
  </si>
  <si>
    <t>JL. DESA SILAKIDIR HUTABAYU RAJA</t>
  </si>
  <si>
    <t>HUTABAYU RAJA</t>
  </si>
  <si>
    <t>GERAI GUNUNG MALIGAS</t>
  </si>
  <si>
    <t>JL ANJANGSANA KARANG SARI</t>
  </si>
  <si>
    <t>Gunung Maligas</t>
  </si>
  <si>
    <t>GERAI GUNUNG MALELA</t>
  </si>
  <si>
    <t>JL ASAHAN KM 18'5 HUTA DUA PEMATANG ASILUM</t>
  </si>
  <si>
    <t>Gunung Malela</t>
  </si>
  <si>
    <t>CAB BOSAR MALIGAS</t>
  </si>
  <si>
    <t>JL. DESA PASAR BARU BOSAR MALIGAS</t>
  </si>
  <si>
    <t>Bosar Maligas</t>
  </si>
  <si>
    <t>BOSAR MALIGAS</t>
  </si>
  <si>
    <t>GERAI BANDAR MASILAM</t>
  </si>
  <si>
    <t>JL. BESAR SEL LENGGEL BANDAR MASILAM</t>
  </si>
  <si>
    <t>SEI LANGGEI</t>
  </si>
  <si>
    <t>BANDAR MASILAM</t>
  </si>
  <si>
    <t>BANDAR MASLIAM</t>
  </si>
  <si>
    <t>GERAI LARAS</t>
  </si>
  <si>
    <t>JL BESAR PEKAN LARAS</t>
  </si>
  <si>
    <t>LARAS</t>
  </si>
  <si>
    <t>Bandar Huluan</t>
  </si>
  <si>
    <t>GERAI TAPIAN DOLOK</t>
  </si>
  <si>
    <t>JL. SIANTAR MEDAN KM 10,5 GG SEHAT</t>
  </si>
  <si>
    <t>SINAKSAK</t>
  </si>
  <si>
    <t>TAPIAN DOLOK</t>
  </si>
  <si>
    <t>GERAI TANAH JAWA</t>
  </si>
  <si>
    <t>JL. SISINGAMANGARAJA SEBELUM KANTOR POS</t>
  </si>
  <si>
    <t>TANAH JAWA</t>
  </si>
  <si>
    <t>CAB. PERMATANG BANDAR</t>
  </si>
  <si>
    <t>JL. BESAR PEKAN KERASAAN I NO. 326 PEMATANG BANDAR</t>
  </si>
  <si>
    <t>PEMATANG BANDAR</t>
  </si>
  <si>
    <t>GERAI PARAPAT</t>
  </si>
  <si>
    <t>JL. SM RAJA PARAPAT (SEBELAH SPBU)</t>
  </si>
  <si>
    <t>PARAPAT</t>
  </si>
  <si>
    <t>GIRSANG SIPANGAN BOLON</t>
  </si>
  <si>
    <t>GERAI SERBELAWAN</t>
  </si>
  <si>
    <t>JL. IMAM BONJOL (BELAKANG LOKET KUPJ LAMA)</t>
  </si>
  <si>
    <t>SERBELAWAN</t>
  </si>
  <si>
    <t>DOLOK BATUNANGGAR</t>
  </si>
  <si>
    <t>GERAI PERDAGANGAN</t>
  </si>
  <si>
    <t>JL. KARTINI NO. 67 - SIMPANG PB PERDAGANGAN</t>
  </si>
  <si>
    <t>PERDAGANGAN</t>
  </si>
  <si>
    <t>CABANG SIMALUNGUN</t>
  </si>
  <si>
    <t>JL. SUTOMO NO. 41 PEMATANG RAYA</t>
  </si>
  <si>
    <t>GUNG LETO</t>
  </si>
  <si>
    <t>RAYA</t>
  </si>
  <si>
    <t>TANJUNG BERINGIN</t>
  </si>
  <si>
    <t>JL. KAPTEN WAN RAHMAT</t>
  </si>
  <si>
    <t>TANJUNG BERINGIN 1</t>
  </si>
  <si>
    <t>GERAI TELUK MENGKUDU</t>
  </si>
  <si>
    <t>JL. LINTAS MEDAN - TEBING TINGGI KM 53 KOMPLEK PT. KAI TELUK EMNGKUDU</t>
  </si>
  <si>
    <t>MATAPAO</t>
  </si>
  <si>
    <t>TELUK MENGKUDU</t>
  </si>
  <si>
    <t>GERAI DOLOK SANGGUL</t>
  </si>
  <si>
    <t>JL. PERINTIS KEMERDEKAAN NO. 101 B</t>
  </si>
  <si>
    <t>PEKAN DOLOK MASIHUL</t>
  </si>
  <si>
    <t>DOLOK MASIHUL</t>
  </si>
  <si>
    <t>GERAI PERBAUNGAN</t>
  </si>
  <si>
    <t>JL. KENANGAN NO. 52 PERBAUNGAN PERBAUNGAN</t>
  </si>
  <si>
    <t>PERBAUNGAN</t>
  </si>
  <si>
    <t>CABANG SERGEI</t>
  </si>
  <si>
    <t>JL. RAYA MEDAN-T.TINGGI / NEGARA NO. 32 SEI RAMPAH</t>
  </si>
  <si>
    <t>SEI RAMPAH</t>
  </si>
  <si>
    <t>AGEN SIGUMPAR</t>
  </si>
  <si>
    <t>JL. PARSINGGURAN SIMPANG SILIMBAT SIGUMPAR</t>
  </si>
  <si>
    <t>SILIMBAT</t>
  </si>
  <si>
    <t>SIGUMPAR</t>
  </si>
  <si>
    <t>AGEN LAGUBOTI</t>
  </si>
  <si>
    <t>JL. SM RAJA NO. 129</t>
  </si>
  <si>
    <t>LAGUBOTI</t>
  </si>
  <si>
    <t>AGEN PORSEA</t>
  </si>
  <si>
    <t>JL. DI PANJAITAN NO. 5</t>
  </si>
  <si>
    <t>PASAR PORSEA/PARPAREN</t>
  </si>
  <si>
    <t>PORSEA</t>
  </si>
  <si>
    <t>CABANG SAMOSIR</t>
  </si>
  <si>
    <t>JL. SM RAJA NO.173 (CV.HONGKONG) PANGURURAN</t>
  </si>
  <si>
    <t>PANGURURAN</t>
  </si>
  <si>
    <t>CABANG PHAKPHAK BARAT</t>
  </si>
  <si>
    <t>JL. SELANGKE FOTOCOPY DIKER</t>
  </si>
  <si>
    <t>SALAK</t>
  </si>
  <si>
    <t>GERAI BATANG ONANG</t>
  </si>
  <si>
    <t>JL. LINTAS PASAR MATANGGOR DESA GUNUNG TUA BARU</t>
  </si>
  <si>
    <t>GUNUNG TUA BARU</t>
  </si>
  <si>
    <t>BATANG ONANG</t>
  </si>
  <si>
    <t>GERAI SIMANGAMBAT</t>
  </si>
  <si>
    <t>JL. PASAR PEKAN SABTU LANGKIMAT</t>
  </si>
  <si>
    <t>LANGKIMAT</t>
  </si>
  <si>
    <t>SIMANGAMBAT</t>
  </si>
  <si>
    <t>GEARI PADANG BOLAK JULU</t>
  </si>
  <si>
    <t>JL. LINTAS SIPUPUS</t>
  </si>
  <si>
    <t>DESA SIPUSPUS LOMBANG</t>
  </si>
  <si>
    <t>PADANG BOLAK JULU</t>
  </si>
  <si>
    <t>GERAI HALONGONAN</t>
  </si>
  <si>
    <t>JL. SIMPANG PTPN DESA SIHOPUK BARU</t>
  </si>
  <si>
    <t>DESA SIHOPUK BARU</t>
  </si>
  <si>
    <t>HALONGONAN</t>
  </si>
  <si>
    <t>GERAI SIPIONGOT</t>
  </si>
  <si>
    <t>JL. LINTAS SIPIONGOT</t>
  </si>
  <si>
    <t>SIPIONGOT</t>
  </si>
  <si>
    <t>DOLOK</t>
  </si>
  <si>
    <t>CABANG PALUTA</t>
  </si>
  <si>
    <t>JL. SM RAJA NO. 177 GUNUNG TUA</t>
  </si>
  <si>
    <t>GUNUNG TUA</t>
  </si>
  <si>
    <t>AGEN SOSA</t>
  </si>
  <si>
    <t>JL. LINTAS RIAU PASAR UJUNG BATU</t>
  </si>
  <si>
    <t>UJUNG BATU</t>
  </si>
  <si>
    <t>SOSA</t>
  </si>
  <si>
    <t>AGEN HUTA RAJA TINGGI</t>
  </si>
  <si>
    <t>JL. LINTAS RIAU LUBUK BUNUT</t>
  </si>
  <si>
    <t>LUBUK BUNUT</t>
  </si>
  <si>
    <t>HUTA RAJA TINGGI</t>
  </si>
  <si>
    <t>AGEN BARUMUN TENGAH</t>
  </si>
  <si>
    <t>JL. LINTAS GUNUNG TUA SIBUHUAN SIBORIS DOLOK</t>
  </si>
  <si>
    <t>SIBORIS DOLOK</t>
  </si>
  <si>
    <t>BARUMUN TENGAH</t>
  </si>
  <si>
    <t>CABANG PADANG LAWAS</t>
  </si>
  <si>
    <t>JL. JEND SUDIRMAN NO. 143 BARUMUN</t>
  </si>
  <si>
    <t>SIBUHUAN</t>
  </si>
  <si>
    <t>GERAI LOTU</t>
  </si>
  <si>
    <t>LOTU</t>
  </si>
  <si>
    <t>CABANG NIAS UTARA</t>
  </si>
  <si>
    <t>JL. SOEKARNO LINK II KEL. PASAR LAHEWA KEC. LAHEWA NIAS UTARA</t>
  </si>
  <si>
    <t>PASAR LAHEWA</t>
  </si>
  <si>
    <t>LAHEWA</t>
  </si>
  <si>
    <t>GERAI AMANDRAYA</t>
  </si>
  <si>
    <t>AMANDRAYA</t>
  </si>
  <si>
    <t>GERAI PP. BATU</t>
  </si>
  <si>
    <t>PP BATU</t>
  </si>
  <si>
    <t>GERAI LAHUSA</t>
  </si>
  <si>
    <t>LAHUSA</t>
  </si>
  <si>
    <t>CABANG NIAS SELATAN</t>
  </si>
  <si>
    <t>GERAI MANDREHE</t>
  </si>
  <si>
    <t>MANDREH</t>
  </si>
  <si>
    <t>CABANG NIAS BARAT</t>
  </si>
  <si>
    <t>JL. SIROMBU - PELABUHAN KOMP. MONACONO 250 - NIAS BARAT</t>
  </si>
  <si>
    <t>SIROMBU</t>
  </si>
  <si>
    <t>GERAI BAWOLATO</t>
  </si>
  <si>
    <t>BAWOLATO</t>
  </si>
  <si>
    <t>GERAI IDANOGAWO</t>
  </si>
  <si>
    <t>IDANOGAWO</t>
  </si>
  <si>
    <t>CABANG NIAS</t>
  </si>
  <si>
    <t>JL.LASARA - GIDO</t>
  </si>
  <si>
    <t>GIDO</t>
  </si>
  <si>
    <t>PANYABUNGAN</t>
  </si>
  <si>
    <t>JL. WILIEM ISKANDAR KEL. PIDOLI DOLOK KEC. PANYANBUNGAN</t>
  </si>
  <si>
    <t>PIDOLI DOLOK</t>
  </si>
  <si>
    <t>LINGGA BAYU</t>
  </si>
  <si>
    <t>BUKIT MELINTANG</t>
  </si>
  <si>
    <t>GERAI MUARA BATANG GADIS</t>
  </si>
  <si>
    <t>MUARA BATANG GASDIS</t>
  </si>
  <si>
    <t>SIABU</t>
  </si>
  <si>
    <t>GERAI SINUNUKAN</t>
  </si>
  <si>
    <t>JL.SINUNUKAN - BATAHAN DEKAT STASIUN PERKASA MOTOR</t>
  </si>
  <si>
    <t>SINUNUKAN</t>
  </si>
  <si>
    <t>GERAI SIMPANG GAMBIR</t>
  </si>
  <si>
    <t>JL. PENYABUNGAN - NATAL DEKAT BRI</t>
  </si>
  <si>
    <t>SIMP. GAMBIR</t>
  </si>
  <si>
    <t>GERAI KOTANOPAN</t>
  </si>
  <si>
    <t>JL. PERINTIS KEMERDEKAAN DEKAT STASIUN ALS</t>
  </si>
  <si>
    <t>JAMBUR TARUTUNG</t>
  </si>
  <si>
    <t>KOTANOPAN</t>
  </si>
  <si>
    <t>GERAI NATAL</t>
  </si>
  <si>
    <t>JL.PENYABUNGAN - NATAL</t>
  </si>
  <si>
    <t>NATAL</t>
  </si>
  <si>
    <t>CABANG MADINA</t>
  </si>
  <si>
    <t>JL.WILLIEM ISKANDAR AEK LAPAN PANYABUNGAN</t>
  </si>
  <si>
    <t>POLLUNG</t>
  </si>
  <si>
    <t>JL. LINTAS DOLOK SANGGUL - SIDIKALANG KM 10 DPN PUSKESMAS HUTAPAUNG</t>
  </si>
  <si>
    <t>PARLILITAN</t>
  </si>
  <si>
    <t>JL. SISINGAMANGARAJA NO. 46 PARLILITAN</t>
  </si>
  <si>
    <t>PAKKAT</t>
  </si>
  <si>
    <t>JL. KARTINI NO. 16</t>
  </si>
  <si>
    <t>ONAN GANJANG</t>
  </si>
  <si>
    <t>JL. SM RAJA PASAR ONAN GANJANG</t>
  </si>
  <si>
    <t>LINTONG NIHUTA</t>
  </si>
  <si>
    <t>JL. PASAR BARU SEBELAH BANK BRI</t>
  </si>
  <si>
    <t>BAKTIRAJA</t>
  </si>
  <si>
    <t>JL. SIMPANG TIGA MARBUN TORUAN</t>
  </si>
  <si>
    <t>CAB. HUMBANG HASUNDUTAN</t>
  </si>
  <si>
    <t>JL. MERDEKA NO. 35 A DOLOK SANGGUL</t>
  </si>
  <si>
    <t>DOLOK SANGGUL</t>
  </si>
  <si>
    <t>KUALUH SELATAN</t>
  </si>
  <si>
    <t>JL. LINTAS SUMATERA DAMULI PEKAN NO. 170</t>
  </si>
  <si>
    <t>DAMULI PEKAN</t>
  </si>
  <si>
    <t>KUALAUH SELATAN</t>
  </si>
  <si>
    <t>CABANG LABURA</t>
  </si>
  <si>
    <t>JL. SUDIRMAN 195 AEK KANOPAN</t>
  </si>
  <si>
    <t>AEK KANOPAN</t>
  </si>
  <si>
    <t>Gerai Sungai Kanan</t>
  </si>
  <si>
    <t>JL. Ahmad Yani No. 44 Sungai kanan</t>
  </si>
  <si>
    <t>SUNGAI KANAN</t>
  </si>
  <si>
    <t>Gerai Aek Batu</t>
  </si>
  <si>
    <t>JL. LINTAS SUMATERA RIAU SIKAMPAK DEPAN POLSEK SIKAMPAK</t>
  </si>
  <si>
    <t>AEK BATU</t>
  </si>
  <si>
    <t>TORGAMBA</t>
  </si>
  <si>
    <t>Gerai Kampung Rakyat</t>
  </si>
  <si>
    <t>JL. SIDODADI DUSUN IV</t>
  </si>
  <si>
    <t>TELUK PANJI</t>
  </si>
  <si>
    <t>KAMPUNG RAKYAT</t>
  </si>
  <si>
    <t>JL. TANDAN SARI DEPAN SMA GLOBAL COM</t>
  </si>
  <si>
    <t>DESA TANJUNG MEDAN</t>
  </si>
  <si>
    <t>CABANG LABUSEL</t>
  </si>
  <si>
    <t>JL. LABUHAN NO.3A  KOTAPINANG</t>
  </si>
  <si>
    <t>KOTAPINANG</t>
  </si>
  <si>
    <t>GERAI RANTAU SELATAN</t>
  </si>
  <si>
    <t>JL. KH DEWANTARA</t>
  </si>
  <si>
    <t>RANTAU SELATAN</t>
  </si>
  <si>
    <t>GERAI AJAMU</t>
  </si>
  <si>
    <t>JL. BESAR SIMPANG AJAMU</t>
  </si>
  <si>
    <t>PANAI</t>
  </si>
  <si>
    <t>PANAI HULU</t>
  </si>
  <si>
    <t>GERAI AEK NABARA</t>
  </si>
  <si>
    <t>JL. AMPERA AEK NABARA</t>
  </si>
  <si>
    <t>AEK NABARA</t>
  </si>
  <si>
    <t>BILAH HULU</t>
  </si>
  <si>
    <t>GERAI NEGERI LAMA</t>
  </si>
  <si>
    <t>JL. BESAR NEGERI LAMA</t>
  </si>
  <si>
    <t>NEGERI LAMA</t>
  </si>
  <si>
    <t>BILAH HILIR</t>
  </si>
  <si>
    <t>CABANG LABUHAN BATU</t>
  </si>
  <si>
    <t>GERAI TIGA BINANGA</t>
  </si>
  <si>
    <t>JL. BESAR NO 35 TIGA BINANGA</t>
  </si>
  <si>
    <t>TIGA BINANGA</t>
  </si>
  <si>
    <t>GERAI BERASTAGI</t>
  </si>
  <si>
    <t>JL. JAMIN GINTING SEMPA JAYA PECERAN BERASTAGI</t>
  </si>
  <si>
    <t>BERASTAGI</t>
  </si>
  <si>
    <t>Jl. VETERAN NO. 154 BERASTAGI</t>
  </si>
  <si>
    <t>CABANG KARO</t>
  </si>
  <si>
    <t>JL. UPAH TENDI SEBAYANG NO.87 (W.RIZKA) KABANJAHE</t>
  </si>
  <si>
    <t>KABANJAHE</t>
  </si>
  <si>
    <t>GERAI BATANG KUIS</t>
  </si>
  <si>
    <t>JL.MEDAN BATANG KUIS (JL.KUALA NAMO)SP.GG.BUNTU</t>
  </si>
  <si>
    <t>BATANG KUIS</t>
  </si>
  <si>
    <t>GERAI PERCUT MULTIMEDIA</t>
  </si>
  <si>
    <t>JL.PERHUBUNGAN PERCUT SEI TUAN</t>
  </si>
  <si>
    <t>PERCUT SEI TUAN</t>
  </si>
  <si>
    <t>GERAI UMAR BAKI</t>
  </si>
  <si>
    <t>JL. MEDAN - BANDA ACEH BINJAI</t>
  </si>
  <si>
    <t>GERAI CIS</t>
  </si>
  <si>
    <t>JL.CEMARA BOULEVARD BLOK HI NO.141 KOMP.CEMARA ASRI</t>
  </si>
  <si>
    <t>GERAI KLAMBIR KREASINDO</t>
  </si>
  <si>
    <t>JL. KEMIRI KLAMBIR V</t>
  </si>
  <si>
    <t>HAMPARAN PERAK</t>
  </si>
  <si>
    <t>GERAI KLAMBIR</t>
  </si>
  <si>
    <t>JL. KLAMBIR V NO. 100</t>
  </si>
  <si>
    <t>GERAI DELITUA</t>
  </si>
  <si>
    <t>JL. MEDAN DELITUA KM 9,5 NO 2 A</t>
  </si>
  <si>
    <t>DELITUA</t>
  </si>
  <si>
    <t>GERAI PERTAHANAN</t>
  </si>
  <si>
    <t>JL.PERTAHANAN KOMP.JASMIN MAS</t>
  </si>
  <si>
    <t>AMPLAS</t>
  </si>
  <si>
    <t>GERAI PANCUR BATU</t>
  </si>
  <si>
    <t>JL. LETJEND JAMIN GINTING NO.55 (WARTEL RACHMAT)</t>
  </si>
  <si>
    <t>PANCURAN BATU</t>
  </si>
  <si>
    <t>CABANG PAYAGELI</t>
  </si>
  <si>
    <t>JL. MEDAN BINJAI KM 11 PAYAGELI SUNGGAL</t>
  </si>
  <si>
    <t>PAYAGELI</t>
  </si>
  <si>
    <t>JL.PIMPINAN</t>
  </si>
  <si>
    <t>BINTANG MERIAH</t>
  </si>
  <si>
    <t>JL.MEDAN BATANG KUIS PSR.X KEC.PERCUT SEI TUAN</t>
  </si>
  <si>
    <t>PERCUT</t>
  </si>
  <si>
    <t>JL. BESAR TEMBUNG NO. 12 SAMP. KTR CAMAT DAN JL. MEDAN BATANG KUIS PSR 9 DESA PERCUT</t>
  </si>
  <si>
    <t>JL.BESAR KUALANAMO PSR.V</t>
  </si>
  <si>
    <t>TELAGA SARI</t>
  </si>
  <si>
    <t>TANJUNG MORAWA</t>
  </si>
  <si>
    <t>JL.MEDAN TANJUNG MORAWA KM.20 NO.1</t>
  </si>
  <si>
    <t>JL.MEDAN TANJUNG MORAWA KM.16,5 NO.21</t>
  </si>
  <si>
    <t>JL. MEDAN LUBUK PAKAM KM 16,5 NO. 21 DAN JL. KARYA DARMA SIMP. SINALKO DAN JL. MEDAN LBK PAKAM KM 20 NO. 1 DESA TG BARU</t>
  </si>
  <si>
    <t>JL.BESAR PETUMBUKAN NO.39</t>
  </si>
  <si>
    <t>GALANG</t>
  </si>
  <si>
    <t>JL. PERINTIS KEMERDEKAAN NO. 37 DEPAN BRI DAN JL. BESAR PETUMBUKAN DESA PETUMBUKAN</t>
  </si>
  <si>
    <t>JL. SUTOMO NO. 92 LUBUK PAKAM</t>
  </si>
  <si>
    <t>LUBUK PAKAM</t>
  </si>
  <si>
    <t>JL. T IMAM BONJOL NO.39 LUBUK PAKAM</t>
  </si>
  <si>
    <t>JL. NEGARA NO. 39 LUBUK PAKAM</t>
  </si>
  <si>
    <t>CABANG LUBUK PAKAM</t>
  </si>
  <si>
    <t>GERAI SITELU TALI URANG JEHE (STTU)</t>
  </si>
  <si>
    <t>JL. RUNDING - SIBANDE</t>
  </si>
  <si>
    <t>SIBANDE</t>
  </si>
  <si>
    <t>GERAI SABUNGAN</t>
  </si>
  <si>
    <t>JL. TUGU SILALAHI</t>
  </si>
  <si>
    <t>SABUNGAN</t>
  </si>
  <si>
    <t>GERAI BERAMPU</t>
  </si>
  <si>
    <t>JL. PARONGIL- SIMPANG PASI (BERAMPU)</t>
  </si>
  <si>
    <t>BERAMPU</t>
  </si>
  <si>
    <t>GERAI SIEMPAT NEMPU</t>
  </si>
  <si>
    <t>JL. SM RAJA DS ADIAN NANGKA</t>
  </si>
  <si>
    <t>BUNTU RAJA</t>
  </si>
  <si>
    <t>SIEMPAT NEMPU</t>
  </si>
  <si>
    <t>GERAI LAE PARIRA</t>
  </si>
  <si>
    <t>JL. WALDEMAR BAKO</t>
  </si>
  <si>
    <t>BULU DURI</t>
  </si>
  <si>
    <t>LAE PARIRA</t>
  </si>
  <si>
    <t>GERAI TIGA LINGGA</t>
  </si>
  <si>
    <t>JL. SM RAJA TIGA LINGGA SAMP SPBU</t>
  </si>
  <si>
    <t>TIGA LINGGA</t>
  </si>
  <si>
    <t>GERAI SUMBUL</t>
  </si>
  <si>
    <t>JL. LINGGA NO 9</t>
  </si>
  <si>
    <t>SUMBUL</t>
  </si>
  <si>
    <t>GERAI SILIMA PUNGGA-PUNGGA</t>
  </si>
  <si>
    <t>JL. SM RAJA LOKET RAJA NAPOGOS</t>
  </si>
  <si>
    <t>PARONGIL</t>
  </si>
  <si>
    <t>SILIMA PUNGGA-PUNGGA</t>
  </si>
  <si>
    <t>CABANG DAIRI</t>
  </si>
  <si>
    <t>JL. SM RAJA NO.190 (CV.SADA NOLA) SIDIKALANG</t>
  </si>
  <si>
    <t>SIDIKALANG</t>
  </si>
  <si>
    <t>MEDANG DERAS</t>
  </si>
  <si>
    <t>JL. AHMAD YANI NO 12</t>
  </si>
  <si>
    <t>TANJUNG TIRAM</t>
  </si>
  <si>
    <t>JL. MERDEKA SIMPANG EMPAT KM 150 NO 80 TANJUNG TIRAM</t>
  </si>
  <si>
    <t>SUKA MAJU</t>
  </si>
  <si>
    <t>TALAWI</t>
  </si>
  <si>
    <t>JL. LINTAS SUMATERA KM. 137 NO. 5 TALAWI</t>
  </si>
  <si>
    <t>BINJAI BARU</t>
  </si>
  <si>
    <t>SEI SUKA</t>
  </si>
  <si>
    <t>JL. MEDAN - KISARAN KM. 99 SIMP KEBUN KOPI</t>
  </si>
  <si>
    <t>JL. LINTAS SUMATERA KM. 115 LIMA PULUH KOTA</t>
  </si>
  <si>
    <t>CABANG BATUBARA</t>
  </si>
  <si>
    <t>JL. JEND SUDIRMAN NO. 327 KM. 105 INDRAPURA</t>
  </si>
  <si>
    <t>KOTA KISARAN BARAT</t>
  </si>
  <si>
    <t>JL. KH AHMAD DAHLAN NO. 1 F</t>
  </si>
  <si>
    <t>KISARAN KOTA</t>
  </si>
  <si>
    <t>GERAI PASIR MANDOGE</t>
  </si>
  <si>
    <t>JL. BESAR BANDAR PASIR MANDOGE</t>
  </si>
  <si>
    <t>BANDAR PASIR MANDOGE</t>
  </si>
  <si>
    <t>GERAI SEI KEPAYANG</t>
  </si>
  <si>
    <t>JL. SEI KEPAYANG PEKAN</t>
  </si>
  <si>
    <t>SEI KEPAYANG</t>
  </si>
  <si>
    <t>GERAI AEK SONGSONGAN</t>
  </si>
  <si>
    <t>JL. BANDAR PULAU</t>
  </si>
  <si>
    <t>AEK SONGSONGAN</t>
  </si>
  <si>
    <t>GERAI HM YAMIN KISARAN TIMUR</t>
  </si>
  <si>
    <t>JL. HM YAMIN</t>
  </si>
  <si>
    <t>KISARAN TIMUR</t>
  </si>
  <si>
    <t>GERAI SPBU KISARAN TIMUR</t>
  </si>
  <si>
    <t>JL. GATOT SUBROTO KOMP. SPBU</t>
  </si>
  <si>
    <t>GERAI BUNTU PANE</t>
  </si>
  <si>
    <t>JL. LINTAS SEI SILAU TIMUR</t>
  </si>
  <si>
    <t>BUNTU PANE</t>
  </si>
  <si>
    <t>GERAI AIR JOMAN</t>
  </si>
  <si>
    <t>JL. PROTOKOL KOMP. SPBU</t>
  </si>
  <si>
    <t>AIR JOMAN</t>
  </si>
  <si>
    <t>GERAI SIMPANG EMPAT</t>
  </si>
  <si>
    <t>JL. LINTAS SUMATERA SIMPANG KAWAT NO.32 AIR BATU</t>
  </si>
  <si>
    <t>AIR BATU</t>
  </si>
  <si>
    <t>JL. JL. KY AHMAD DAHLAN NO. 1H</t>
  </si>
  <si>
    <t>CABANG ASAHAN</t>
  </si>
  <si>
    <t>JL. P. DIPONEGORO NO.4 KISARAN</t>
  </si>
  <si>
    <t>KISARAN</t>
  </si>
  <si>
    <t>GERAI GEBANG</t>
  </si>
  <si>
    <t>JL. LINTAS TANJUNG PURA BRANDAN</t>
  </si>
  <si>
    <t>GERAI BRANDAN BARAT</t>
  </si>
  <si>
    <t>JL. MEDAN BANDA ACEH - PKL BRANDAN TANGKALAN LAGAN</t>
  </si>
  <si>
    <t>GERAI TANJUNG PURA</t>
  </si>
  <si>
    <t>JL. JEND SUDIRMAN NO. 7C TANJUNG PURA</t>
  </si>
  <si>
    <t>GERAI STABAT</t>
  </si>
  <si>
    <t>JL. ZAINUL ARIFIN</t>
  </si>
  <si>
    <t>STABAT</t>
  </si>
  <si>
    <t>CAB.LANGKAT</t>
  </si>
  <si>
    <t>STABAT BARU</t>
  </si>
  <si>
    <t>GERAI SIANTAR SELATAN</t>
  </si>
  <si>
    <t>JL SUDIRMAN  PEMATANG SIANTAR</t>
  </si>
  <si>
    <t>Siantar Selatan</t>
  </si>
  <si>
    <t>GERAI SIANTAR UTARA</t>
  </si>
  <si>
    <t>JL. PATUAN ANGGI PAJAK PARLUASAN</t>
  </si>
  <si>
    <t>SIANTAR UTARA</t>
  </si>
  <si>
    <t>GERAI SIANTAR MARIHAT</t>
  </si>
  <si>
    <t>JL. FAREL PASARIBU (LAPANGAN BOLA BAWAH NO 41/43)</t>
  </si>
  <si>
    <t>PERDAMEAN</t>
  </si>
  <si>
    <t>SIANTAR MARIHAT</t>
  </si>
  <si>
    <t>GERAI SIANTAR BARAT</t>
  </si>
  <si>
    <t>JL. KARTINI BAWAH NO.2 (DEPAN STA.KA) PEMATANG SIANTAR</t>
  </si>
  <si>
    <t>SIANTAR BARAT</t>
  </si>
  <si>
    <t>JL. JL. MEDAN KM 4,5 KOMPL. SIANTAR BUSINESS CENTER NO. 88 U</t>
  </si>
  <si>
    <t>SIANTAR MARTOBA</t>
  </si>
  <si>
    <t>CABANG PEMATANG SIANTAR</t>
  </si>
  <si>
    <t>JL. MERDEKA NO. 320</t>
  </si>
  <si>
    <t>SIANTAR TIMUR</t>
  </si>
  <si>
    <t>GERAI BINJAI TIMUR</t>
  </si>
  <si>
    <t>JL.SOEKARNO HATTA KM,18 BINJAI TIMUR</t>
  </si>
  <si>
    <t>SUMBER KARYA</t>
  </si>
  <si>
    <t>BINJAI TIMUR</t>
  </si>
  <si>
    <t>GERAI BINJAI UTARA</t>
  </si>
  <si>
    <t>JL. T AMIR HAMZAH (RAYA BINJAI - STABAT) BINJAI</t>
  </si>
  <si>
    <t>GERAI BINJAI SELATAN</t>
  </si>
  <si>
    <t>JL. JAMIN GINTING # 27 BINJAI RAMBUNG TIMUR BINJAI</t>
  </si>
  <si>
    <t>RAMBUNG TIMUR</t>
  </si>
  <si>
    <t>BINJAI SELATAN</t>
  </si>
  <si>
    <t>GERAI BINJAI KOTA</t>
  </si>
  <si>
    <t>CABANG BINJAI</t>
  </si>
  <si>
    <t>GERAI SIGUMPAR</t>
  </si>
  <si>
    <t>GERAI LAGUBOTI</t>
  </si>
  <si>
    <t>GERAI PORSEA</t>
  </si>
  <si>
    <t>CABANG TOBA SAMOSIR</t>
  </si>
  <si>
    <t>JL. PATUAN NAGARI NO.148 BALIGE</t>
  </si>
  <si>
    <t>BALIGE</t>
  </si>
  <si>
    <t>GERAI SIBORONG-BORONG</t>
  </si>
  <si>
    <t>JL. SIBORONG-BORONG BALIGE DESA SILANGIT</t>
  </si>
  <si>
    <t>SILANGIT</t>
  </si>
  <si>
    <t>SIBORONG-BORONG</t>
  </si>
  <si>
    <t>JL.  SM RAJA KM 0 SIMP. SIPAHUTAR</t>
  </si>
  <si>
    <t>GERAI SIATAS BARITA</t>
  </si>
  <si>
    <t>JL. RAJA JOHANNESS NO. 12 DESA SIRAJA HUTAGALUNG</t>
  </si>
  <si>
    <t>SIRAJA HUTAGALUNG</t>
  </si>
  <si>
    <t>SIATAS BARITA</t>
  </si>
  <si>
    <t>CABANG TAPANULI UTARA</t>
  </si>
  <si>
    <t>JL. PATUAN ANGGI NO. 1 TARUTUNG</t>
  </si>
  <si>
    <t>TARUTUNG</t>
  </si>
  <si>
    <t>AGEN BAJAK BERKAT ANUGERAH</t>
  </si>
  <si>
    <t>JL BAJAK I NO II KELURAHAN HARJOSARI II MEDAN</t>
  </si>
  <si>
    <t>KEL.HARJOSARI</t>
  </si>
  <si>
    <t>KEC.HARJOSARI</t>
  </si>
  <si>
    <t>JL GAJAH MADA NO 69</t>
  </si>
  <si>
    <t>KEL BABURA</t>
  </si>
  <si>
    <t>KEC MEDAN BARU</t>
  </si>
  <si>
    <t>AGEN PEMBANGUNAN</t>
  </si>
  <si>
    <t>JL PEMBANGUNAN NO 1</t>
  </si>
  <si>
    <t>KEL.PADANG BULAN</t>
  </si>
  <si>
    <t>MENTENG RAYA</t>
  </si>
  <si>
    <t>JL RAYA MENTENG NO 314</t>
  </si>
  <si>
    <t>KEL.MEDAN DENAI</t>
  </si>
  <si>
    <t>KEC.BINJAI</t>
  </si>
  <si>
    <t>GERAI SUN YAT SEN</t>
  </si>
  <si>
    <t>JL SUN YAT SEN NO 12/24 MEDAN</t>
  </si>
  <si>
    <t>KEL SEI RENGAS I</t>
  </si>
  <si>
    <t>GERAI ANTARIKSA</t>
  </si>
  <si>
    <t>JL ANTARIKSA NO 18 KARANGSARI</t>
  </si>
  <si>
    <t>KEL.SUKA DAMAI</t>
  </si>
  <si>
    <t>AGEN ROTAN PETISAH</t>
  </si>
  <si>
    <t>JL ROTAN NO 8</t>
  </si>
  <si>
    <t>KEL PETISAH TENGAN</t>
  </si>
  <si>
    <t>AGEN KARANG BEROMBAK</t>
  </si>
  <si>
    <t>JL KARYA NO 251B KEL.SEI AGUL</t>
  </si>
  <si>
    <t>KEL KARANG BEROMBAK</t>
  </si>
  <si>
    <t>AGEN JL WAHIDIN</t>
  </si>
  <si>
    <t>JL DR WAHIDIN NO 30G/192</t>
  </si>
  <si>
    <t>KEL PANDAU HULU II</t>
  </si>
  <si>
    <t>KEC MEDAN AREA</t>
  </si>
  <si>
    <t>AGEN GRAND PALLADIUM</t>
  </si>
  <si>
    <t>JL KAPTEN MAULANA LUBIS NO8 GRAND PALLADIUM LT UG BLK US25 MEDAN</t>
  </si>
  <si>
    <t>AGEN SIMPANG SELAYANG</t>
  </si>
  <si>
    <t>JL JAMIN GINTING NO 26 KEL SIMPANG SELAYANG MEDAN</t>
  </si>
  <si>
    <t>KEC MEDAN TUNTUNGAN</t>
  </si>
  <si>
    <t>GERAI DJAMIN GINTING</t>
  </si>
  <si>
    <t>JL DJAMIN GINTING NO 130A KM9 KEL PADANG BULAN MEDAN BARU MEDAN</t>
  </si>
  <si>
    <t>AGEN GERAI PANCING</t>
  </si>
  <si>
    <t>JL PANCING/WILLIEM ISKANDAR  NO 74 B MEDAN</t>
  </si>
  <si>
    <t>KEC MEDAN TEMBUNG</t>
  </si>
  <si>
    <t>KEL INDRA KASIH</t>
  </si>
  <si>
    <t>AGEN MERAK JINGGA</t>
  </si>
  <si>
    <t>JL PUTRI MERAK JINGGA NO 21 KEL KESAWAN KEC MEDAN BARAT</t>
  </si>
  <si>
    <t>KEL KESAWAN</t>
  </si>
  <si>
    <t>KEC MEDAN BARAT</t>
  </si>
  <si>
    <t>AGEN MANGONSIDI</t>
  </si>
  <si>
    <t>JL MONGINSIDI NO 61 MEDAN</t>
  </si>
  <si>
    <t>A.GARU II</t>
  </si>
  <si>
    <t>JL.GARU II NO.44D MEDAN</t>
  </si>
  <si>
    <t>JL. GATOT SUBROTO KM 4,5 NO. 5D (HOTEL LIDA MEDAN)</t>
  </si>
  <si>
    <t>A MARELAN</t>
  </si>
  <si>
    <t>Jl. MARELAN RAYA PASAR IV NO.124 B</t>
  </si>
  <si>
    <t>A BELAWAN</t>
  </si>
  <si>
    <t>Jl. SUMATERA NO.103-105</t>
  </si>
  <si>
    <t>MEDAN BELAWAN</t>
  </si>
  <si>
    <t>BELAWAN I</t>
  </si>
  <si>
    <t>A.YOS SUDARSO</t>
  </si>
  <si>
    <t>JL.K.L.Yos Sudarso Komp.BBC Blok.A NO.1 Medan</t>
  </si>
  <si>
    <t>AGEN MEDAN UTARA</t>
  </si>
  <si>
    <t>JL MEDAN UTARA NO 18 KEC MEDAN TEMBUNG</t>
  </si>
  <si>
    <t>A TOSCANO</t>
  </si>
  <si>
    <t>RUKO SETIA BUDI POINT BLOK A # 19-20</t>
  </si>
  <si>
    <t>TJ. SARI</t>
  </si>
  <si>
    <t>A TIARA</t>
  </si>
  <si>
    <t>KOMP.TAMAN SETIA BUDI II BLOK I NO.1</t>
  </si>
  <si>
    <t>IV JURAI</t>
  </si>
  <si>
    <t>PAINAN UTARA</t>
  </si>
  <si>
    <t>AGEN TAMARO REZEKI, CV</t>
  </si>
  <si>
    <t>JL. NUSA INDAH RAYA NO. 13 BLOK I</t>
  </si>
  <si>
    <t>A SISINGAMANGARAJA</t>
  </si>
  <si>
    <t>JL. SISINGAMANGARAJA NO. 77</t>
  </si>
  <si>
    <t>A SINAR KARYA</t>
  </si>
  <si>
    <t>JL. PROF HM YAMIN SH NO. 39A</t>
  </si>
  <si>
    <t>PERINTIS</t>
  </si>
  <si>
    <t>GERAI PRATAMA RIZKY</t>
  </si>
  <si>
    <t>JL. SULTAN ISKANDAR MUDA BARU NO.34/160 Medan.</t>
  </si>
  <si>
    <t>A RIZKI AL FATIH</t>
  </si>
  <si>
    <t>JL. KARYA NO 280B</t>
  </si>
  <si>
    <t>GEDUNG JOHOR</t>
  </si>
  <si>
    <t>A REINHARD</t>
  </si>
  <si>
    <t>JL. GAPERTA UJUNG NO. 72</t>
  </si>
  <si>
    <t>A PUSRI</t>
  </si>
  <si>
    <t>JL. GAJAHMADA NO.25</t>
  </si>
  <si>
    <t>MEDAN PETISAN</t>
  </si>
  <si>
    <t>PETISAN TENGAH</t>
  </si>
  <si>
    <t>A PLATINA RAYA</t>
  </si>
  <si>
    <t>JL. PLATINA RAYA NO.2 LINK 36</t>
  </si>
  <si>
    <t>MEDAN DELI</t>
  </si>
  <si>
    <t>A MR SPEED</t>
  </si>
  <si>
    <t>SUN PLAZA LT. LG BLOK A-20</t>
  </si>
  <si>
    <t>MADRAS HULU</t>
  </si>
  <si>
    <t>A MENARA MAS</t>
  </si>
  <si>
    <t>JL. SETIA INDAH NO. 16</t>
  </si>
  <si>
    <t>MAKMUR HARAPAN</t>
  </si>
  <si>
    <t>JL. MAKMUR NO.123 MEDAN</t>
  </si>
  <si>
    <t>A MAKMUR BERSAMA</t>
  </si>
  <si>
    <t>JL. GATOT SUBROTO # 158/184</t>
  </si>
  <si>
    <t>SEI SEKAMBING</t>
  </si>
  <si>
    <t>A LENTERA KASIH</t>
  </si>
  <si>
    <t>JL. HELVETIA RAYA NO. 104</t>
  </si>
  <si>
    <t>HELVETIA TENGAH</t>
  </si>
  <si>
    <t>A GOLAN</t>
  </si>
  <si>
    <t>JL. AKSARA NO. 32 A</t>
  </si>
  <si>
    <t>SUKARAMAI II</t>
  </si>
  <si>
    <t>A GOLAN II</t>
  </si>
  <si>
    <t>JL.WILLIAM ISKANDAR/PANCING</t>
  </si>
  <si>
    <t>A.GAPERTA II</t>
  </si>
  <si>
    <t>JL.Gaperta Simp.5 (Koperasi Kodam I/BB) Medan</t>
  </si>
  <si>
    <t>A DR MANSYUR</t>
  </si>
  <si>
    <t>JL. DR MANSYUR NO.17</t>
  </si>
  <si>
    <t>BABURA KUALA BATUAH</t>
  </si>
  <si>
    <t>AGEN DAMHURY JAYA</t>
  </si>
  <si>
    <t>JL.UTAMA NO.109 AB</t>
  </si>
  <si>
    <t>A DALKOSAJA</t>
  </si>
  <si>
    <t>JL. JEND GATOT SUBROTO KM 7.5 PSR II NO. 2A</t>
  </si>
  <si>
    <t>CINTA DAMAI</t>
  </si>
  <si>
    <t>A BERKATJAYA</t>
  </si>
  <si>
    <t>JL. DR. MANSYUR NO. 10 SIMP. KAMPUS USU</t>
  </si>
  <si>
    <t>A ART MEDIA</t>
  </si>
  <si>
    <t>JL. KARYA JAYA NO.15</t>
  </si>
  <si>
    <t>A ANUGRAH BERKAT</t>
  </si>
  <si>
    <t>JL. PANCA KARYA NO. 77 SIMP. MARENDAL</t>
  </si>
  <si>
    <t>HARJOSARI II</t>
  </si>
  <si>
    <t>ALUMINIUM</t>
  </si>
  <si>
    <t>JL.Aluminium Raya NO.34 Tg.Mulia Medan</t>
  </si>
  <si>
    <t>A ALFAMO</t>
  </si>
  <si>
    <t>JL. PEMUDA BARU III NO. 2</t>
  </si>
  <si>
    <t>AUR</t>
  </si>
  <si>
    <t>A ADZIKRA</t>
  </si>
  <si>
    <t>JL. VETERAN NO.1 PSR IV HELVETIA BRAYAN</t>
  </si>
  <si>
    <t>KLABUHAN DELI</t>
  </si>
  <si>
    <t>JOHOR</t>
  </si>
  <si>
    <t>JL.Eka Resmi</t>
  </si>
  <si>
    <t>MARELAN</t>
  </si>
  <si>
    <t>jl. Marelan tanah 600 medan marelan</t>
  </si>
  <si>
    <t>AMALIUN</t>
  </si>
  <si>
    <t>ATC</t>
  </si>
  <si>
    <t>Jl. SM Raja Km. 10,5 Komplek ATC Blok E 99 D</t>
  </si>
  <si>
    <t>STM</t>
  </si>
  <si>
    <t>Jl. Suka Sopan STM Ujung no. 6</t>
  </si>
  <si>
    <t>TITI KUNING</t>
  </si>
  <si>
    <t>JL. Gatot Subroto</t>
  </si>
  <si>
    <t>SKIP</t>
  </si>
  <si>
    <t>Jl. Mhd Thamrin 75 F</t>
  </si>
  <si>
    <t>PANDAU HULU I</t>
  </si>
  <si>
    <t>TANAH BADANTUANG</t>
  </si>
  <si>
    <t>JORONG GANTING NAGARI SIJUNJUNG</t>
  </si>
  <si>
    <t>NAGARI SIJUNJUNG</t>
  </si>
  <si>
    <t>PASAR JUM’AT</t>
  </si>
  <si>
    <t>JORONG HILIE NAGARI MUARO</t>
  </si>
  <si>
    <t>MUARO</t>
  </si>
  <si>
    <t>NAGARI MUARO</t>
  </si>
  <si>
    <t>PASAR SIJUNJUNG</t>
  </si>
  <si>
    <t>JORONG PASAR NAGARI MUARO</t>
  </si>
  <si>
    <t>PULAU BERAMBAI</t>
  </si>
  <si>
    <t>JORONG MUARO GAMBOK NAGARI MUARO</t>
  </si>
  <si>
    <t>TANJUNG AMPALU</t>
  </si>
  <si>
    <t>JORONG TANJUNG AMPALU NAGARI LIMO KOTO KEC. KOTO VII KAB SIJUNJUNG</t>
  </si>
  <si>
    <t>LIMO KOTO</t>
  </si>
  <si>
    <t>KOTO VII</t>
  </si>
  <si>
    <t>PADANG SIBUSUK</t>
  </si>
  <si>
    <t>JORONG TAPI BALAI NAGARI PADANG SIBUSUK</t>
  </si>
  <si>
    <t>KUPITAN</t>
  </si>
  <si>
    <t>AGEN SURIAN</t>
  </si>
  <si>
    <t>JL. RAYA SURIAN MUARO LABUH</t>
  </si>
  <si>
    <t>SURIAN</t>
  </si>
  <si>
    <t>PANTAI CERMIN</t>
  </si>
  <si>
    <t>SOLOK SELATAN</t>
  </si>
  <si>
    <t>AGEN PEKONINA</t>
  </si>
  <si>
    <t>JL. RAYA PEKONINA PADANG ARO</t>
  </si>
  <si>
    <t>PEKONINA</t>
  </si>
  <si>
    <t>ALAM PAUH DUO</t>
  </si>
  <si>
    <t>AGEN MUARO LABUAH</t>
  </si>
  <si>
    <t>JL. RAYA MUARO LABUAH PADANG ARO</t>
  </si>
  <si>
    <t>MUARO LABUAH</t>
  </si>
  <si>
    <t>SUNGAI PAGU</t>
  </si>
  <si>
    <t>AGEN SANGIR BALAI JANGGO</t>
  </si>
  <si>
    <t>DEPAN PASAR SUNGAI SUNGKAI</t>
  </si>
  <si>
    <t>SUNGAI KUNYIT</t>
  </si>
  <si>
    <t>SANGIR BALAI JANGGO</t>
  </si>
  <si>
    <t>PADANG ARO</t>
  </si>
  <si>
    <t>JL SIMPANG TAMBANG NO 221 PADANG ARO</t>
  </si>
  <si>
    <t>LUBUK GADANG</t>
  </si>
  <si>
    <t>SANGIR</t>
  </si>
  <si>
    <t>CABANG ALAHAN PANJANG</t>
  </si>
  <si>
    <t>JL. GAJAH MADA JORONG ALAHAN PANJANG KEC. LEMBAH GUMANTI</t>
  </si>
  <si>
    <t>JORON ALAHAN PANJANG</t>
  </si>
  <si>
    <t>LEMBAH GUMANTI</t>
  </si>
  <si>
    <t>AGEN SIMPANG EMPAT</t>
  </si>
  <si>
    <t>JL. TUANKU IMAM BONJOL NO. 3</t>
  </si>
  <si>
    <t>PASAMAN</t>
  </si>
  <si>
    <t>PASAMAN BARAT</t>
  </si>
  <si>
    <t>AGEN PADANG TUJUH</t>
  </si>
  <si>
    <t>JL. PASAR PADANG TUJUH</t>
  </si>
  <si>
    <t>AUR KUNING</t>
  </si>
  <si>
    <t>AGEN KAPAR</t>
  </si>
  <si>
    <t>JL. TUANKU SASAK</t>
  </si>
  <si>
    <t>KAPA</t>
  </si>
  <si>
    <t>LUHAK NAN DUO</t>
  </si>
  <si>
    <t>AGEN BATANG LINGKIN</t>
  </si>
  <si>
    <t>JL. SIMPANG AMPEK UJUNG GADING KM.4</t>
  </si>
  <si>
    <t>BATANG LINGKIN</t>
  </si>
  <si>
    <t>AGEN KEPUNDUNG</t>
  </si>
  <si>
    <t>JL. PADANG KURANJI KM. 1</t>
  </si>
  <si>
    <t>KEPUNDUNG</t>
  </si>
  <si>
    <t>KINALI</t>
  </si>
  <si>
    <t>CABANG TUAPEJAT</t>
  </si>
  <si>
    <t>JL RAYA TUAPEJAT KM 3 DUSUN KARONIE DESA TUAPEJAT KECAMATAN SPORA UTARA KAB. MENTAWAI</t>
  </si>
  <si>
    <t>DESA TUAPEJAT</t>
  </si>
  <si>
    <t>SPORA UTA</t>
  </si>
  <si>
    <t>TUAPEJAT</t>
  </si>
  <si>
    <t>AGEN TIMPEH</t>
  </si>
  <si>
    <t>JL. TRIMULYA 2</t>
  </si>
  <si>
    <t>PANYUBARANGAN</t>
  </si>
  <si>
    <t>TIMPEH</t>
  </si>
  <si>
    <t>AGEN BLOK D SITIUNG 1</t>
  </si>
  <si>
    <t>PASAR BLOK D SITIUNG 4</t>
  </si>
  <si>
    <t>KOTO GADANG</t>
  </si>
  <si>
    <t>KOTO BESAR</t>
  </si>
  <si>
    <t>AGEN BLOK B SITIUNG 1</t>
  </si>
  <si>
    <t>JL. POROS SUNGAI SALAK</t>
  </si>
  <si>
    <t>SUNGAI SALAK</t>
  </si>
  <si>
    <t>SITIUNG</t>
  </si>
  <si>
    <t>AGEN PULAU MAINAN</t>
  </si>
  <si>
    <t>SIMPANG MANGGIS PULAU MAINAN</t>
  </si>
  <si>
    <t>SUNGAI LEMBUR</t>
  </si>
  <si>
    <t>KOTO SALAK</t>
  </si>
  <si>
    <t>AGEN KOTO BARU PASAR</t>
  </si>
  <si>
    <t>PASAR KOTO BARU</t>
  </si>
  <si>
    <t>KOTO BARU</t>
  </si>
  <si>
    <t>AGEN KOTO BARU LINTAS</t>
  </si>
  <si>
    <t>JL LINTAS SUMATERA KM 215 KOTO BARU</t>
  </si>
  <si>
    <t>PALO PADANG</t>
  </si>
  <si>
    <t>AGEN GUNUNG MEDAN</t>
  </si>
  <si>
    <t>JL. LINTAS SUMATERA KM 200 GUNUNG MEDAN</t>
  </si>
  <si>
    <t>GUNUNG MEDAN</t>
  </si>
  <si>
    <t>AGEN SUNGAI DAREH</t>
  </si>
  <si>
    <t>JLN.LINTAS SUMATERA SUNGAI DAREH. DEPAN DISPEN</t>
  </si>
  <si>
    <t>SUNGAI DAREH</t>
  </si>
  <si>
    <t>4 AGEN BLOK D SITIUNG 4</t>
  </si>
  <si>
    <t>AGEN AMPALU</t>
  </si>
  <si>
    <t>JL.LINTAS SUMATERA LAMA AMPALU</t>
  </si>
  <si>
    <t>PASAR LAMA AMPALU</t>
  </si>
  <si>
    <t>AMPALU</t>
  </si>
  <si>
    <t>AGEN KOTO BARU</t>
  </si>
  <si>
    <t>SIMPANG 3 KOTO BARU</t>
  </si>
  <si>
    <t>SEBERANG PIRUKO TIMUR</t>
  </si>
  <si>
    <t>AGEN PULAU PUNJUNG</t>
  </si>
  <si>
    <t>JL.LINTAS SUMATERA PULAU PUNJUNG SAMPING KANTOR BUPATI</t>
  </si>
  <si>
    <t>IV KOTO</t>
  </si>
  <si>
    <t>AGEN SUNGAI RUMBAI</t>
  </si>
  <si>
    <t>SIMPANG TUGU SUNGAI RUMBAI</t>
  </si>
  <si>
    <t>SUNGAI RUMBAI TIMUR</t>
  </si>
  <si>
    <t>SUNGAI RUMBAI</t>
  </si>
  <si>
    <t>AGEN KUBU KERAMBIL</t>
  </si>
  <si>
    <t>PASAR KUBU KERAMBIL</t>
  </si>
  <si>
    <t>KABU KERAMBIL</t>
  </si>
  <si>
    <t>BATIPUH</t>
  </si>
  <si>
    <t>X KOTO</t>
  </si>
  <si>
    <t>AGEN SILUNGKANG</t>
  </si>
  <si>
    <t>SILUNGKANG</t>
  </si>
  <si>
    <t>AGEN TALAWI</t>
  </si>
  <si>
    <t>PASAR TALAWI HILIR</t>
  </si>
  <si>
    <t>TALAWI HILIR</t>
  </si>
  <si>
    <t>AGEN SIJANTANG</t>
  </si>
  <si>
    <t>SIJANTANG</t>
  </si>
  <si>
    <t>AGEN SIKALANG</t>
  </si>
  <si>
    <t>SIKALANG</t>
  </si>
  <si>
    <t>AGEN SANTUR</t>
  </si>
  <si>
    <t>SIMPANG SANTUR</t>
  </si>
  <si>
    <t>SANTUR</t>
  </si>
  <si>
    <t>BARANGIN</t>
  </si>
  <si>
    <t>AGEN PASAN</t>
  </si>
  <si>
    <t>PASAR SAPAN</t>
  </si>
  <si>
    <t>SAPAN</t>
  </si>
  <si>
    <t>AGEN DURIAN</t>
  </si>
  <si>
    <t>PASAR BARU DURIAN</t>
  </si>
  <si>
    <t>DURIAN 1</t>
  </si>
  <si>
    <t>AGEN SAWAHLUNTO</t>
  </si>
  <si>
    <t>PASAR SAWAHLUNTO</t>
  </si>
  <si>
    <t>GERAI GELAMAI TEKTAM</t>
  </si>
  <si>
    <t>JL. LATSITARDA PARIT RANTANG</t>
  </si>
  <si>
    <t>PARIT RANTANG</t>
  </si>
  <si>
    <t>LIMA PULUH KOTA</t>
  </si>
  <si>
    <t>PAYAKUMBUH</t>
  </si>
  <si>
    <t>GERAI SANJAI RINA</t>
  </si>
  <si>
    <t>JL IMAMBONJOL DEKAT TERMINAL</t>
  </si>
  <si>
    <t>PADANG DATAR</t>
  </si>
  <si>
    <t>AGEN CUBADAK AIA</t>
  </si>
  <si>
    <t>JL RA KARTINI CUBADAK AIA PAYAKUMBUH UTARA</t>
  </si>
  <si>
    <t>CUBADAK AIR</t>
  </si>
  <si>
    <t>AGEN JNE SITUJUAH</t>
  </si>
  <si>
    <t>JL RAYA KHATIB SULAIMAN - SITUJUAH GADANG DEPAN MASJID PAHLAWAN</t>
  </si>
  <si>
    <t>SITUJUAH</t>
  </si>
  <si>
    <t>AGEN DANGUNG- DANGUANG</t>
  </si>
  <si>
    <t>JL RAYA PAYAKUMBUH - DANGUNG2</t>
  </si>
  <si>
    <t>DANGUANG - DANGUANG</t>
  </si>
  <si>
    <t>AGEN KOTO KOCIAK</t>
  </si>
  <si>
    <t>JL RAYA KOTO KOCIAK DEPAN TUNAS HARAPAN</t>
  </si>
  <si>
    <t>KOTO KOCIAK</t>
  </si>
  <si>
    <t>AGEN RAFLESIA</t>
  </si>
  <si>
    <t>JL RAYA PAYAKUMBUH - MUNGKA KM 5 JORONG KOTO</t>
  </si>
  <si>
    <t>SIMALANGGANG</t>
  </si>
  <si>
    <t>GERAI RENDANG GADIH</t>
  </si>
  <si>
    <t>JL SOEKARNO HATTA DEPAN SPBU KOTO NAN 4</t>
  </si>
  <si>
    <t>KOTO NAN 4</t>
  </si>
  <si>
    <t>PAYAKUMBUH BARAT</t>
  </si>
  <si>
    <t>AGEN HOKI MART</t>
  </si>
  <si>
    <t>JL SOEKARNO HATTA KOTO NAN 4 SAMPING PRUDENTIAL</t>
  </si>
  <si>
    <t>AGEN NANKODOK</t>
  </si>
  <si>
    <t>JL JENDRAL SUDIRMAN KEL TIGO KOTO DIBARUAH</t>
  </si>
  <si>
    <t>TIGO KOTO</t>
  </si>
  <si>
    <t>PAYAKUMBUH UTARA</t>
  </si>
  <si>
    <t>AGEN TARAM</t>
  </si>
  <si>
    <t>JORONG TANJUANG KUBANG TARAM</t>
  </si>
  <si>
    <t>TARAM</t>
  </si>
  <si>
    <t>AGEN MUNGKA</t>
  </si>
  <si>
    <t>JL RAYA MUNGKA TANGAH</t>
  </si>
  <si>
    <t>MUNGKA</t>
  </si>
  <si>
    <t>AGEN LIMBONANG</t>
  </si>
  <si>
    <t>JL TANMALAKA JORONG EKOR PARIT</t>
  </si>
  <si>
    <t>LIMBONANG</t>
  </si>
  <si>
    <t>AGEN TALAGO</t>
  </si>
  <si>
    <t>JL TANMALAKA KM 18 JORONG TALAGO</t>
  </si>
  <si>
    <t>VII KOTO TALAGO</t>
  </si>
  <si>
    <t>AGEN PADANG JOPANG2</t>
  </si>
  <si>
    <t>JORONG PADANG JOPANG NAG VII KOTO TALAGO</t>
  </si>
  <si>
    <t>PADANG JOPANG</t>
  </si>
  <si>
    <t>AGEN PADANG JOPANG1</t>
  </si>
  <si>
    <t>AGEN PAYOLANSEK</t>
  </si>
  <si>
    <t>JL ELAMBOYAN NO 27 PAYOLANSEK</t>
  </si>
  <si>
    <t>PAYOLANSEK</t>
  </si>
  <si>
    <t>AGEN TANJUANG PATI</t>
  </si>
  <si>
    <t>JL NEGARA KM 8 JORONG PURWAJAYA</t>
  </si>
  <si>
    <t>SARILAMAK</t>
  </si>
  <si>
    <t>AGEN SAWAH PADANG</t>
  </si>
  <si>
    <t>JL PAHLAWAN NO 118 SAWAH PADANG</t>
  </si>
  <si>
    <t>SAWAH PADANG</t>
  </si>
  <si>
    <t>PAYAKUMBUH SELATAN</t>
  </si>
  <si>
    <t>AGEN LUHAK 50 KOTA</t>
  </si>
  <si>
    <t>JL RAYA PAYAKUMBUH - LINTAU KM 9</t>
  </si>
  <si>
    <t>MUNGO</t>
  </si>
  <si>
    <t>AGEN ANUGRAH</t>
  </si>
  <si>
    <t>JL.M YAMIN NO 51</t>
  </si>
  <si>
    <t>PADANG TIAKAR MUDIAK</t>
  </si>
  <si>
    <t>PAYAKUMBUH TIMUR</t>
  </si>
  <si>
    <t>AGEN PASAR IBUH</t>
  </si>
  <si>
    <t>JL AYANI NO 146 PASAR IBUH</t>
  </si>
  <si>
    <t>IBUH</t>
  </si>
  <si>
    <t>AGEN PANGKALAN</t>
  </si>
  <si>
    <t>JL RAYA SUMBAR - RIAU JORONG PAUAH ANOK</t>
  </si>
  <si>
    <t>AGEN DAYABANGUN</t>
  </si>
  <si>
    <t>JL DAYA BANGUN RT  03/01 PASAR PAYAKUMBUH</t>
  </si>
  <si>
    <t>DAYA BANGUN</t>
  </si>
  <si>
    <t>AGEN BALAI CANCANG</t>
  </si>
  <si>
    <t>JL JENDRAL SUDIRMAN NO 143 BALAI CANCANG</t>
  </si>
  <si>
    <t>BALAI CACANG</t>
  </si>
  <si>
    <t>AGEN TAEH</t>
  </si>
  <si>
    <t>JORONG DALAM KENAGARIAN TAEH BUKIK</t>
  </si>
  <si>
    <t>TAEH BUKIK</t>
  </si>
  <si>
    <t>AGEN RENDANG YOLANDA</t>
  </si>
  <si>
    <t>SUNGAI DURIAN RT01/03 Lamposi Tigo Nagari</t>
  </si>
  <si>
    <t>SUNGAI DURIAN</t>
  </si>
  <si>
    <t>LAMPOSI TIGO NAGARI</t>
  </si>
  <si>
    <t>GERAI RENDANG ERIKA</t>
  </si>
  <si>
    <t>JL TANMALAKA KM4 LAMPOSI TIGO NOGORI</t>
  </si>
  <si>
    <t>LAMPASI</t>
  </si>
  <si>
    <t>AGEN GAMBIR</t>
  </si>
  <si>
    <t>JL GAMBIR PASAR PAYAKUMBUH</t>
  </si>
  <si>
    <t>AGEN KOTO BARU SIMALANGGANG</t>
  </si>
  <si>
    <t>JL. TANMALAKA - KOTOBARU SIMALANGGANG</t>
  </si>
  <si>
    <t>KOTO BARU SIMALANGGANG</t>
  </si>
  <si>
    <t>AGEN PILADANG</t>
  </si>
  <si>
    <t>JL RAYA PAYAKUMBUH - BUKITTINGGI DEPAN PASAR PILADANG</t>
  </si>
  <si>
    <t>BATU HAMPAR</t>
  </si>
  <si>
    <t>AGEN PASAR LIMPASO VII KOTO</t>
  </si>
  <si>
    <t>JL. LINTAS LIMPASO SUNGAI SARIAK</t>
  </si>
  <si>
    <t>LIMPASO</t>
  </si>
  <si>
    <t>VII KOTO</t>
  </si>
  <si>
    <t>PARIAMAN</t>
  </si>
  <si>
    <t>AGEN TIRAM TAPAKIS</t>
  </si>
  <si>
    <t>JL. SEIBURHANUDIN (JL. RAYA LINTAS BANDARA)</t>
  </si>
  <si>
    <t>PASIR TIRAM</t>
  </si>
  <si>
    <t>TIRAM TAPAKIS</t>
  </si>
  <si>
    <t>AGEN LUBUK ALUNG</t>
  </si>
  <si>
    <t>JL. SUNGAI ABANG DEPAN LAMP BOLA</t>
  </si>
  <si>
    <t>PASAR AMPALU</t>
  </si>
  <si>
    <t>LAREH NAN PANJANG</t>
  </si>
  <si>
    <t>VII KOTO SUNGAI SARIK</t>
  </si>
  <si>
    <t>AGEN BATANG GASAN</t>
  </si>
  <si>
    <t>SUNGAI SARIK MALAI</t>
  </si>
  <si>
    <t>SUNGAI SARIK MALAI V SUKU</t>
  </si>
  <si>
    <t>BATANG GASAN</t>
  </si>
  <si>
    <t>AGEN SUNGAI GERINGGING</t>
  </si>
  <si>
    <t>PASAR SUNGAI GERINGGING</t>
  </si>
  <si>
    <t>MALAI 3 KOTO</t>
  </si>
  <si>
    <t>SUNGAI GERINGGING</t>
  </si>
  <si>
    <t>AGEN PASAR SEI LIMAU</t>
  </si>
  <si>
    <t>PASAR SABALAH SUNGAI LIMAU</t>
  </si>
  <si>
    <t>KURANJI HILIR</t>
  </si>
  <si>
    <t>SUNGAI LIMAU</t>
  </si>
  <si>
    <t>AGEN SUNGAI LIMAU</t>
  </si>
  <si>
    <t>PASAR SUNGAI LIMAU</t>
  </si>
  <si>
    <t>AGEN KUDU GANTING</t>
  </si>
  <si>
    <t>PASAR KUDU GANTING</t>
  </si>
  <si>
    <t>KUDU GANTING</t>
  </si>
  <si>
    <t>V KOTO TIMUR PADANG</t>
  </si>
  <si>
    <t>KAMPUNG DALAM</t>
  </si>
  <si>
    <t>V KOTO KAMPUNG DALAM</t>
  </si>
  <si>
    <t>AGEN PATAMUAN</t>
  </si>
  <si>
    <t>NAGARI KABUN PONDOK DUO</t>
  </si>
  <si>
    <t>TANDIKAT</t>
  </si>
  <si>
    <t>PATAMUAN</t>
  </si>
  <si>
    <t>AGEN  PADANG SAGO</t>
  </si>
  <si>
    <t>PASAR PADANG SAGO</t>
  </si>
  <si>
    <t>PADANG SAGO</t>
  </si>
  <si>
    <t>AGEN BALAI BARU VII KOTO</t>
  </si>
  <si>
    <t>NGARI BALAI BARU</t>
  </si>
  <si>
    <t>BALAH AIA</t>
  </si>
  <si>
    <t>AGEN SEI SARIK VII KOTO</t>
  </si>
  <si>
    <t>PASAR SUNGAI SARIK</t>
  </si>
  <si>
    <t>SUNGAI SARIK</t>
  </si>
  <si>
    <t>AGENPASAR KP GELAPUNG</t>
  </si>
  <si>
    <t>PASAR KPGELAPUNG</t>
  </si>
  <si>
    <t>ULAKAN TAPAKIS</t>
  </si>
  <si>
    <t>NAN SABARIS</t>
  </si>
  <si>
    <t>AGEN PAUH KAMBAR</t>
  </si>
  <si>
    <t>SIMPANG EMPAT PAUH  KAMBAR</t>
  </si>
  <si>
    <t>PAUH KAMBAR</t>
  </si>
  <si>
    <t>AGEN PASAR KETAPING</t>
  </si>
  <si>
    <t>PASAR KETAPING</t>
  </si>
  <si>
    <t>KETAPING</t>
  </si>
  <si>
    <t>BATANG ANAI</t>
  </si>
  <si>
    <t>AGEN KAYU TANAM</t>
  </si>
  <si>
    <t>WILAYAH PASAR KAYU TANAM</t>
  </si>
  <si>
    <t>PASAR KAYU TANAM</t>
  </si>
  <si>
    <t>DUA KALI SEBELAS ENAM LINGKUNG</t>
  </si>
  <si>
    <t>AGEN SICINCIN</t>
  </si>
  <si>
    <t>PASAR SICINCIN</t>
  </si>
  <si>
    <t>SICINCIN</t>
  </si>
  <si>
    <t>DUA KALI SEBELAS  ENAM LINGKUNG</t>
  </si>
  <si>
    <t>AGEN PAKANDANGAN</t>
  </si>
  <si>
    <t>SAMPING BRI PASAR PAKANDANGAN</t>
  </si>
  <si>
    <t>PAKANDANGAN</t>
  </si>
  <si>
    <t>ENAM LINGKUNG</t>
  </si>
  <si>
    <t>AGEN  PARIT MALINTANG</t>
  </si>
  <si>
    <t>PARIT MALINTANG</t>
  </si>
  <si>
    <t>MALINTANG</t>
  </si>
  <si>
    <t>AGEN SUNGAI ABANAG</t>
  </si>
  <si>
    <t>SUNGAI ABANG LUBUK ALUNG</t>
  </si>
  <si>
    <t>SEI ABANG</t>
  </si>
  <si>
    <t>LUBUK ALUNG</t>
  </si>
  <si>
    <t>AGEN SIMPANG LINTAS</t>
  </si>
  <si>
    <t>BALAH HILIR LUBUK ALUNG</t>
  </si>
  <si>
    <t>BALAH HILIR</t>
  </si>
  <si>
    <t>LUBUK ALAUNG</t>
  </si>
  <si>
    <t>JL. WR.MONGINSIDI NO. 6 DAN 7 A</t>
  </si>
  <si>
    <t>CIMPARUAH</t>
  </si>
  <si>
    <t>PARIAMAN TENGAH</t>
  </si>
  <si>
    <t>AGEN SURANTI</t>
  </si>
  <si>
    <t>JL PASAR SURANTI</t>
  </si>
  <si>
    <t>SUTERA</t>
  </si>
  <si>
    <t>PAINAN</t>
  </si>
  <si>
    <t>AGEN SILAUT</t>
  </si>
  <si>
    <t>JL. RAYA PASAR SILAUT</t>
  </si>
  <si>
    <t>SILAUT</t>
  </si>
  <si>
    <t>AGEN LUNANG</t>
  </si>
  <si>
    <t>JL. RAYA LUNANG SILAUT</t>
  </si>
  <si>
    <t>RANTAU KETAKA</t>
  </si>
  <si>
    <t>LUNANG</t>
  </si>
  <si>
    <t>AGEN BASA IV BALAI TAPAN</t>
  </si>
  <si>
    <t>JL. PASAR TAPAN</t>
  </si>
  <si>
    <t>BASA IV BALAI TAPAN</t>
  </si>
  <si>
    <t>AGEN INDERAPURA</t>
  </si>
  <si>
    <t>JL. PASAR BARU KUDO KUDO INDERAPURA</t>
  </si>
  <si>
    <t>PANCUNG SOAL</t>
  </si>
  <si>
    <t>AGEN AIR HAJI</t>
  </si>
  <si>
    <t>JL. RIMBO BUJANG. LINGGO SARI BAGANTI</t>
  </si>
  <si>
    <t>LINGGO SARI BAGANTI</t>
  </si>
  <si>
    <t>AGEN KAMBANG</t>
  </si>
  <si>
    <t>JL. RAYA PASAR KAMBANG</t>
  </si>
  <si>
    <t>LENGAYANG</t>
  </si>
  <si>
    <t>AGEN BATANG KAPAS</t>
  </si>
  <si>
    <t>JL. RAYA PASAR KUOK. BT . KAPAS</t>
  </si>
  <si>
    <t>BATANG KAPAS</t>
  </si>
  <si>
    <t>AGEN PAINAN</t>
  </si>
  <si>
    <t>JL. M. YAMIN. PAINAN</t>
  </si>
  <si>
    <t>AGEN III NAGARI</t>
  </si>
  <si>
    <t>PADANG PALAK</t>
  </si>
  <si>
    <t>LADANG PANJANG</t>
  </si>
  <si>
    <t>TIGO NAGARI</t>
  </si>
  <si>
    <t>LUBUK SIKAPING</t>
  </si>
  <si>
    <t>AGEN II KOTO</t>
  </si>
  <si>
    <t>ANDILAN. JR. SETIA  SIMPANG TONANG DUO KOTO</t>
  </si>
  <si>
    <t>SIMPANG TONANG</t>
  </si>
  <si>
    <t>DUO KOTO</t>
  </si>
  <si>
    <t>AGEN RAO</t>
  </si>
  <si>
    <t>PASAR RAO</t>
  </si>
  <si>
    <t>TARUNG-TARUNG</t>
  </si>
  <si>
    <t>RAO</t>
  </si>
  <si>
    <t>AGEN TAPUS</t>
  </si>
  <si>
    <t>JL. BAITUR RAHIM NO. 62 TAPUS. PASAMAN. PASAMAN TIMUR</t>
  </si>
  <si>
    <t>JORONG SENTOSA</t>
  </si>
  <si>
    <t>PADANG GELUGUR</t>
  </si>
  <si>
    <t>CABANG LUBUK SIKAPING</t>
  </si>
  <si>
    <t>JL. PROF. DR. HAMKA NO. 121   LUBUK SIKAPING</t>
  </si>
  <si>
    <t>AGEN JNE PALEMBAYAN</t>
  </si>
  <si>
    <t>DEPAN PASAR AGEN PALEMBAYAN NAGARI IV KOTO PALEMBAYAN</t>
  </si>
  <si>
    <t>PALEMBAYAN</t>
  </si>
  <si>
    <t>BUKITTNGGI</t>
  </si>
  <si>
    <t>AGEN JNE PARIT PUTUS</t>
  </si>
  <si>
    <t>JL RAYA BUKITTINGGI PAYAKUMBUH KM 4 PARIT PUTUS</t>
  </si>
  <si>
    <t>PARIT PUTUS</t>
  </si>
  <si>
    <t>IV ANGKAT</t>
  </si>
  <si>
    <t>AGEN JNE MALALAK</t>
  </si>
  <si>
    <t>JORONG CAMPAGO NAGARI MALALAK UTARA</t>
  </si>
  <si>
    <t>MALALAK UTARA</t>
  </si>
  <si>
    <t>MALALAK</t>
  </si>
  <si>
    <t>AGEN JNE SURAU GADANG</t>
  </si>
  <si>
    <t>JL BY PASS SURAU GADANG NO 6</t>
  </si>
  <si>
    <t>CAMPAGO IPUAH</t>
  </si>
  <si>
    <t>MANDIANGIN KOTO SELAYAN</t>
  </si>
  <si>
    <t>AGEN JNE BURUGO ( SIMPANG CAPELA )</t>
  </si>
  <si>
    <t>JL ADINEGORO NO 11 SIMPANG  CAPELA AUR BIRUGO TIGO BALEH</t>
  </si>
  <si>
    <t>BIRUGO</t>
  </si>
  <si>
    <t>AUR BIRUGO TIGO BALEH</t>
  </si>
  <si>
    <t>AGEN TAROK BUNGO</t>
  </si>
  <si>
    <t>JL HAIFID JALIL NO 10 TAROK BUNGO  AUR BIRUGO TIGO BALEH</t>
  </si>
  <si>
    <t>JL HAMKA NO 25 BUKITTINGGI</t>
  </si>
  <si>
    <t>PAKAN KURAI</t>
  </si>
  <si>
    <t>GUGUAK PANJANG</t>
  </si>
  <si>
    <t>AGEN JNE AUR KUNING</t>
  </si>
  <si>
    <t>JL PROF M YAMIN NO 4 AUR KUNING</t>
  </si>
  <si>
    <t>AGEN JNE KAMPUNG CINA</t>
  </si>
  <si>
    <t>JL JENJANG MINANG NO 5</t>
  </si>
  <si>
    <t>BENTENG PASAR ATAS</t>
  </si>
  <si>
    <t>AGEN JNE SANJAI</t>
  </si>
  <si>
    <t>JL SANJAI DALAM NO 1  BUKITTINGGI</t>
  </si>
  <si>
    <t>KELURAHAN MANGGIS GANTING</t>
  </si>
  <si>
    <t>AGEN JNE MATO AIA</t>
  </si>
  <si>
    <t>JL RAYA BUKITTINGGI PEKAN KAMIS KM 3 MATO AIA GADUT TILATANG KAMANG</t>
  </si>
  <si>
    <t>NAGARI  GADUT JORONG TIGO KAMPUANG</t>
  </si>
  <si>
    <t>TILATANG KAMANG</t>
  </si>
  <si>
    <t>AGRN JNE BIARO</t>
  </si>
  <si>
    <t>JL RAYA BIUKITTINGGI PAYAKUMBUH KM 7 SIMPANG BIARO</t>
  </si>
  <si>
    <t>NAGARI BIARO GADANG  ( BIARO )</t>
  </si>
  <si>
    <t>AGEN SANJAI UMMI AUFA HAKIM</t>
  </si>
  <si>
    <t>JL JENDRAL SUDIRMAN NO 18 A BATAS KOTA BUKITTINGGI</t>
  </si>
  <si>
    <t>AGEN JNE PAKAN SINAYAN</t>
  </si>
  <si>
    <t>PAKAN SINAYAN KAMANG MAGEK</t>
  </si>
  <si>
    <t>PAKAN SINAYAN  KAMANG MUDIAK</t>
  </si>
  <si>
    <t>KAMANG MAGEK</t>
  </si>
  <si>
    <t>AGEN JNE MATUR</t>
  </si>
  <si>
    <t>JL RAYA LAWANG PALEMBAYAN  PASAR MATUR</t>
  </si>
  <si>
    <t>PASAR MATUR ( MATUR HILIR )</t>
  </si>
  <si>
    <t>MATUR</t>
  </si>
  <si>
    <t>AGEN JNE PASAR BANTO ( AGEN JNE BTC )</t>
  </si>
  <si>
    <t>BANTO TREND CENTRE ( BTC ) JL SOEKARNO HATTA NO 45 C</t>
  </si>
  <si>
    <t>AUR  TAJUNGKANG TANGAH SAWAH</t>
  </si>
  <si>
    <t>AGEN JNE PADANG LUAR</t>
  </si>
  <si>
    <t>JL RAYA BUKITTINGGI PADANG LUAR KM 4 ( DEPAN PASAR PADANG LUAR )</t>
  </si>
  <si>
    <t>PADANG LUAR</t>
  </si>
  <si>
    <t>BANUHAMPU</t>
  </si>
  <si>
    <t>AGEN JNE BLAKANG BALOK</t>
  </si>
  <si>
    <t>JL BATANG UMBILIN BLAKANG BALOK ( DEPAN KANTOR PEMENAG )</t>
  </si>
  <si>
    <t>KELURAHAN BELAKANG BALOK</t>
  </si>
  <si>
    <t>AGEN JNE SIMPANG BUKIK</t>
  </si>
  <si>
    <t>JL SIMPANG BUKIK KUBANG DUO NAGARI BUKIK BATABUAH</t>
  </si>
  <si>
    <t>NAGARI BUKIKBATABUAH</t>
  </si>
  <si>
    <t>CANDUANG</t>
  </si>
  <si>
    <t>AGEN JNE BASO</t>
  </si>
  <si>
    <t>JL RAYA BUKITTINGGI PAYAKUMBUH KM 10 BASO</t>
  </si>
  <si>
    <t>NAGARI TABEK PANJANG</t>
  </si>
  <si>
    <t>BASO</t>
  </si>
  <si>
    <t>JL SOEKARNO HATTA MANGGIS</t>
  </si>
  <si>
    <t>AGEN JNE SIMPANG JIREK</t>
  </si>
  <si>
    <t>JL PINTU KABUN NO 11 SIMPANG JIREK</t>
  </si>
  <si>
    <t>KELURAHAN PUHUN PINTU KABUN</t>
  </si>
  <si>
    <t>JNE PDG GANTING KOTO GADANG</t>
  </si>
  <si>
    <t>JL PADANG DATAR-KOTO GADANG PADANG GANTING BATUSANGKAR</t>
  </si>
  <si>
    <t>PADANG GANTIANG</t>
  </si>
  <si>
    <t>BATUSANGKAR</t>
  </si>
  <si>
    <t>JNE BUKIT GOMBAK</t>
  </si>
  <si>
    <t>SIMPANG MANUNGGAL LIMA KAUM BATUSANGKAR</t>
  </si>
  <si>
    <t>LIMA KAUM</t>
  </si>
  <si>
    <t>JNE SIKALADI</t>
  </si>
  <si>
    <t>JL RAYA PADANG PANJANG-BATUSANGKAR KM 15 SIKALADI</t>
  </si>
  <si>
    <t>SIMABUR</t>
  </si>
  <si>
    <t>JNE SIMPANG MANUNGGAL</t>
  </si>
  <si>
    <t>SIMPANG MANUNGGAL</t>
  </si>
  <si>
    <t>JNE LINTAU BUO</t>
  </si>
  <si>
    <t>JL PASAR JUMAT</t>
  </si>
  <si>
    <t>LINTAU BUO</t>
  </si>
  <si>
    <t>JNE SALIMPAUNG</t>
  </si>
  <si>
    <t>SALIMPAUNG</t>
  </si>
  <si>
    <t>JNE PADANG GANTING</t>
  </si>
  <si>
    <t>PADANG GANTING</t>
  </si>
  <si>
    <t>JNE TERMINAL DOBOK</t>
  </si>
  <si>
    <t>TERMINAL DOBOK</t>
  </si>
  <si>
    <t>JNE SARUASO</t>
  </si>
  <si>
    <t>PASAR SARUASO</t>
  </si>
  <si>
    <t>TANJUNG EMAS</t>
  </si>
  <si>
    <t>JORONG PASAR NO. 07 PASAR BARINGIN</t>
  </si>
  <si>
    <t>BARINGIN</t>
  </si>
  <si>
    <t>JL. RAYA PADANG-BUKITTINGGI BATAS KOTA KM 19</t>
  </si>
  <si>
    <t>NAGARI KASANG</t>
  </si>
  <si>
    <t>SELAYAN GROUP</t>
  </si>
  <si>
    <t>JL. ADINEGORO KM17 NO. 09 KAYU KALEK</t>
  </si>
  <si>
    <t>SIMABUA</t>
  </si>
  <si>
    <t>JL.RAYA BATUSANGKAR-PADANG KM 11 DEPAN BRI PASAR SIMABUA</t>
  </si>
  <si>
    <t>PARIANGAN</t>
  </si>
  <si>
    <t>CABANG SOLOK</t>
  </si>
  <si>
    <t>JL. M. YAMIN NO. 55 PANDAN UJUNG KOTA SOLOK</t>
  </si>
  <si>
    <t>PANDAN AIR MATI</t>
  </si>
  <si>
    <t>SOLOK</t>
  </si>
  <si>
    <t>CABANG PAINAN</t>
  </si>
  <si>
    <t>JL. BUNDO KANDUNG NO. 106 PASAR BARU BAYANG</t>
  </si>
  <si>
    <t>BAYANG</t>
  </si>
  <si>
    <t>CABANG SIBERUT</t>
  </si>
  <si>
    <t>MUARA SIBERUT KEPULAUAN MENTAWAI</t>
  </si>
  <si>
    <t>MUARA SIBERUT</t>
  </si>
  <si>
    <t>SIBERUT SELATAN</t>
  </si>
  <si>
    <t>SIBERUT</t>
  </si>
  <si>
    <t>CABANG BUKITTINGGI</t>
  </si>
  <si>
    <t>JL BY PASS ATAS AUR KUNING NO. 48-49 BUKITTINGGI</t>
  </si>
  <si>
    <t>BUKITTINGGI</t>
  </si>
  <si>
    <t>CABANG PAYAKUMBUH</t>
  </si>
  <si>
    <t>JL TAN MALAKA NO 21 (DEKAT SMA PGRI) PAYAKUMBUH</t>
  </si>
  <si>
    <t>CENGKEH</t>
  </si>
  <si>
    <t>JL. RAYA PADANG / INDARUNG CENGKEH NO. 29 PADANG SUMBAR</t>
  </si>
  <si>
    <t>MATA AIR</t>
  </si>
  <si>
    <t>JL. SUTAN SAHRIL MATA AIR PADANG</t>
  </si>
  <si>
    <t>CENDANA MATA AIR</t>
  </si>
  <si>
    <t>PENGAMBIRAN</t>
  </si>
  <si>
    <t>JL. PENGAMBIRAN RT 04 RW 02 PADANG</t>
  </si>
  <si>
    <t>TUNGGUL HITAM</t>
  </si>
  <si>
    <t>JL.KEMAYORAN NO 2 C KEL DADOK TUNGGUL HITAM PADANG</t>
  </si>
  <si>
    <t>ANUGERAH SAKTI</t>
  </si>
  <si>
    <t>JL. PUNCAK SEKUNING NO. 041 RT 24 RW 007 PALEMBANG</t>
  </si>
  <si>
    <t>LOROK PAKJO</t>
  </si>
  <si>
    <t>ILIR BARAT</t>
  </si>
  <si>
    <t>SUB AGEN MUARA BELITI</t>
  </si>
  <si>
    <t>JL. LINTAS SOEKARNO HATTA DEPAN KANTOR DPR MUARA BELITI</t>
  </si>
  <si>
    <t>MUSI RAWAS</t>
  </si>
  <si>
    <t>SUB AGEN SEMENDO</t>
  </si>
  <si>
    <t>Pulau Panggang Kec. Semendo Darat Laut Kab. Muaraenim</t>
  </si>
  <si>
    <t>Sub Agen Pangabuan</t>
  </si>
  <si>
    <t>Desa Pangabuan Kec. Abab kab. Pali</t>
  </si>
  <si>
    <t>TOKO RINA</t>
  </si>
  <si>
    <t>KM 18 PALEMBANG BETUNG</t>
  </si>
  <si>
    <t>Sub Agen Betung</t>
  </si>
  <si>
    <t>Dusun IV KM 108 Babat RT-RW 004 Babat Banyuasin</t>
  </si>
  <si>
    <t>Sub Agen Muaraenim</t>
  </si>
  <si>
    <t>Toko Flamboyan Jl. Sudirman No. 34 Muara Enim Sumatera Selatan</t>
  </si>
  <si>
    <t>Sub Agen Tanjung Enim/Poltak</t>
  </si>
  <si>
    <t>Jl. Kemas RT.03 Tegalrejo Tanjung Enim Sumatera Selatan</t>
  </si>
  <si>
    <t>Sub Agen Batu Raja</t>
  </si>
  <si>
    <t>Jl. Hasan Basri No.175 Batu Raja Sumatera Selatan</t>
  </si>
  <si>
    <t>Sub Agen Lahat</t>
  </si>
  <si>
    <t>Jl. Kol. H. Burlian No. 17 Atalang Kapuk Lahat Sumatera Selatan</t>
  </si>
  <si>
    <t>Sub Agen Kayu Agung</t>
  </si>
  <si>
    <t>Jl. Let. M. Yusuf Singadikane Kayu Agung Sumatera Selatan</t>
  </si>
  <si>
    <t>SIDA KERSA</t>
  </si>
  <si>
    <t>Sub Agen Lubuk Linggau</t>
  </si>
  <si>
    <t>Jl. Garuda No. 20 Bedeng Agung Lubuk Linggau Sumatera Selatan</t>
  </si>
  <si>
    <t>LUBUK LINGGAU</t>
  </si>
  <si>
    <t>AGEN HEKSYA MULIA</t>
  </si>
  <si>
    <t>JL. SULTAN MANSYUR NO. 960 RT 11 RW 04 KEL. BUKIT LAMA KEC. ILIR BARAT I PALEMBANG 30139</t>
  </si>
  <si>
    <t>BUKIT LAMA</t>
  </si>
  <si>
    <t>ILIR BARAT I</t>
  </si>
  <si>
    <t>AGEN JALUR OGAN CELL</t>
  </si>
  <si>
    <t>JL. SULAIMAN AMIN KARTIKA 2 KEL. KARYA BARU</t>
  </si>
  <si>
    <t>KARYA BARU</t>
  </si>
  <si>
    <t>AGEN GERAI HIPMI</t>
  </si>
  <si>
    <t>JL. BAMBANG UTOYO SIMPANG GOLF PALEMBANG</t>
  </si>
  <si>
    <t>ILIR TIMUR II</t>
  </si>
  <si>
    <t>AGEN JNE  SUDIRMAN</t>
  </si>
  <si>
    <t>JL.JEND.SUDIRMAN NO.769B</t>
  </si>
  <si>
    <t>19 ILIR</t>
  </si>
  <si>
    <t>ILIR BARAT II</t>
  </si>
  <si>
    <t>EXTRAQUA</t>
  </si>
  <si>
    <t>L. MAYOR ZEN NO. 29-50 KEL. SEI SELINCAH</t>
  </si>
  <si>
    <t>SEI SELINCAH</t>
  </si>
  <si>
    <t>TOKO AUDI</t>
  </si>
  <si>
    <t>JL JENDERAL SUDIRMAN NO 82 KM 5</t>
  </si>
  <si>
    <t>STYLISH LAUNDRY</t>
  </si>
  <si>
    <t>JL SRIJAYA NE NO 481 B ( DEPAN SMAN 10 )</t>
  </si>
  <si>
    <t>KANTOR PERWAKILAN SEKAYU</t>
  </si>
  <si>
    <t>JL.KOLONEL WAHIDUDIN RUKO TAMAN SEJAHTERA BAKTI MANDIRI</t>
  </si>
  <si>
    <t>SEKAYU</t>
  </si>
  <si>
    <t>KANTOR CABANG UTAMA MAYOR RUSLAN</t>
  </si>
  <si>
    <t>JL. MAYOR RUSLAN NO. 4D-E PALEMBANG</t>
  </si>
  <si>
    <t>20 ILIR</t>
  </si>
  <si>
    <t>ILIR TIMUR I</t>
  </si>
  <si>
    <t>BINTANG RIZKY</t>
  </si>
  <si>
    <t>JL. MUSI RAYA TIMUR NO. 426 PERUMNAS SAKO PALEMBANG</t>
  </si>
  <si>
    <t>PERUMNAS</t>
  </si>
  <si>
    <t>PERUMNAS SAKO</t>
  </si>
  <si>
    <t>SUB AGEN KENANGA</t>
  </si>
  <si>
    <t>RUKO KENANGA PERMAI II NO. 7 JL. RAYA KENANGA</t>
  </si>
  <si>
    <t>MERAWANG</t>
  </si>
  <si>
    <t>SUB AGEN SUNGHIN</t>
  </si>
  <si>
    <t>JL. RAYA SUNGHIN NO. 82</t>
  </si>
  <si>
    <t>DEWI MAKMUR</t>
  </si>
  <si>
    <t>SUB AGEN SUNGAISELAN</t>
  </si>
  <si>
    <t>JL.BEROK ILIR RT/RW 02/04 LINGKUNGAN BEROK SUNGAISELAN</t>
  </si>
  <si>
    <t>SUNGAISELAN</t>
  </si>
  <si>
    <t>SUB AGEN PAYUNG</t>
  </si>
  <si>
    <t>JL.MAYOR SYAFRI RACHMAN NO 86</t>
  </si>
  <si>
    <t>PAYUNG</t>
  </si>
  <si>
    <t>SUB AGEN PULAU BESAR</t>
  </si>
  <si>
    <t>JL.RAYA DESA SUMBER JAYA PERMAI DUSUN 4 SUMBER JAYA PERMAI</t>
  </si>
  <si>
    <t>PULAU BESAR</t>
  </si>
  <si>
    <t>SUB AGEN SIMPANG RIMBA</t>
  </si>
  <si>
    <t>JL.BATIN TIKAL RT.001/004 DESA SIMPANG RIMBA</t>
  </si>
  <si>
    <t>SIMPANG RIMBA</t>
  </si>
  <si>
    <t>KONTER WANDI</t>
  </si>
  <si>
    <t>Jl.raya sadai toboali</t>
  </si>
  <si>
    <t>TUAKAK SADAI</t>
  </si>
  <si>
    <t>BANGKA SELATAN</t>
  </si>
  <si>
    <t>KONTER MAHARANI</t>
  </si>
  <si>
    <t>Jl.Raya tiram toboali</t>
  </si>
  <si>
    <t>TUKAK SADAI</t>
  </si>
  <si>
    <t>TIRAM</t>
  </si>
  <si>
    <t>KONTER ERA</t>
  </si>
  <si>
    <t>Trans spa toboali</t>
  </si>
  <si>
    <t>TRANS RIAS</t>
  </si>
  <si>
    <t>KONTER PUPUT</t>
  </si>
  <si>
    <t>Jl.damai toboali</t>
  </si>
  <si>
    <t>TANJUNG KETAPANG</t>
  </si>
  <si>
    <t>KONTER OJI</t>
  </si>
  <si>
    <t>Jl. H.agus salim toboali</t>
  </si>
  <si>
    <t>KONTER EKA</t>
  </si>
  <si>
    <t>Jl.raya gadung toboali</t>
  </si>
  <si>
    <t>GADUNG</t>
  </si>
  <si>
    <t>KONTER UKM RIZKY</t>
  </si>
  <si>
    <t>Jl.Sederhana toboali</t>
  </si>
  <si>
    <t>KONTER YULI</t>
  </si>
  <si>
    <t>JL. Gg sadar no 38 kel tanjung ketapang toboali</t>
  </si>
  <si>
    <t>KONTER ISWATI</t>
  </si>
  <si>
    <t>Jl. Mayor Syarif Rahman Tanjung Ketapang Toboali Bangka Selatan</t>
  </si>
  <si>
    <t>KONTER ASUI</t>
  </si>
  <si>
    <t>Jl. Jendral Sudirman No 230 Toboali Bangka Selatan</t>
  </si>
  <si>
    <t>TELADAN</t>
  </si>
  <si>
    <t>SUB AGEN KOBA</t>
  </si>
  <si>
    <t>JL. KENANGA NO. 159</t>
  </si>
  <si>
    <t>KOBA</t>
  </si>
  <si>
    <t>SUB AGEN TEMPILANG</t>
  </si>
  <si>
    <t>JL. RAYA TEMPILANG AIRLINTANG BANGAK BARAT</t>
  </si>
  <si>
    <t>TEMPILANG</t>
  </si>
  <si>
    <t>AIR LINTANG</t>
  </si>
  <si>
    <t>KONTER KUE ASUI</t>
  </si>
  <si>
    <t>Jl.jend sudirman no 306 muntok depan tugu duren</t>
  </si>
  <si>
    <t>SUNGAI DAENG</t>
  </si>
  <si>
    <t>BANGKA BARAT</t>
  </si>
  <si>
    <t>KONTER RIAN</t>
  </si>
  <si>
    <t>Jl.jend.sudirman depan bank sumsel muntok</t>
  </si>
  <si>
    <t>TOKO MIMI SUHARTI KM</t>
  </si>
  <si>
    <t>Dsn kemang masam Jl.raya tanjung ular muntok</t>
  </si>
  <si>
    <t>ORANGE CAFFE</t>
  </si>
  <si>
    <t>Jl.raya peltim muntok</t>
  </si>
  <si>
    <t>KONTER NYONG - NYONG</t>
  </si>
  <si>
    <t>Jl.Jendral sudirman pal 1 muntok</t>
  </si>
  <si>
    <t>TOKO RIAN</t>
  </si>
  <si>
    <t>Kampung air terjun RT/RW 02/02</t>
  </si>
  <si>
    <t>CV.DELTA PRODIAMOND</t>
  </si>
  <si>
    <t>Jl.Menara air dusun vii RT/RW 03/02 Desa belo laut</t>
  </si>
  <si>
    <t>KONTER JNC MART</t>
  </si>
  <si>
    <t>Jl.Jendral sudirman pal 2 muntok</t>
  </si>
  <si>
    <t>KONTER F &amp; D TRAVEL</t>
  </si>
  <si>
    <t>Kampung senang hati muntok</t>
  </si>
  <si>
    <t>KONTER PELANGI</t>
  </si>
  <si>
    <t>Jl. Jendral Sudirman Pal 2 Mentok Bangka Barat</t>
  </si>
  <si>
    <t>KONTER CHRISTAL</t>
  </si>
  <si>
    <t>Kp. Keranggan Tengah Mentok</t>
  </si>
  <si>
    <t>KONTER RESTO MENUMBING</t>
  </si>
  <si>
    <t>Terminal Baru mentok Bangka Barat</t>
  </si>
  <si>
    <t>KONTER TOKO ASIA</t>
  </si>
  <si>
    <t>Jl. Kemakmuran Mentok Bangka Barat</t>
  </si>
  <si>
    <t>RIAU SILIP</t>
  </si>
  <si>
    <t>KELAPA</t>
  </si>
  <si>
    <t>JL. RAYA KELAPA # 89</t>
  </si>
  <si>
    <t>BATURUSA</t>
  </si>
  <si>
    <t>JL.CEMPAKA NO 139</t>
  </si>
  <si>
    <t>SUB AGEN BELINYU</t>
  </si>
  <si>
    <t>JL. MAYOR SYAFRIE RACHMAN NO. 98</t>
  </si>
  <si>
    <t>BELINYU</t>
  </si>
  <si>
    <t>KUTOO PANJI</t>
  </si>
  <si>
    <t>KONTER MARDIAN</t>
  </si>
  <si>
    <t>Jl.Raya kudai penyamun sungailiat</t>
  </si>
  <si>
    <t>KONTER AGUS EXPRESS</t>
  </si>
  <si>
    <t>Jl.Raya belinyu sinar jaya sungailiat</t>
  </si>
  <si>
    <t>KONTER ARIF</t>
  </si>
  <si>
    <t>Jl.Nelayan 2 no 12 C sungailiat</t>
  </si>
  <si>
    <t>KONTER WARKOP PENGKOLAN</t>
  </si>
  <si>
    <t>JL.Ahmad yani samping polres sungailiat</t>
  </si>
  <si>
    <t>IYUNS TRAVEL</t>
  </si>
  <si>
    <t>Kawasan industri jelitik sungailiat</t>
  </si>
  <si>
    <t>KONTER DUA PUTERA</t>
  </si>
  <si>
    <t>Jl.Muhidin no 107 Sungailiat</t>
  </si>
  <si>
    <t>KONTER CITRA</t>
  </si>
  <si>
    <t>Jl.Muhidin no 106</t>
  </si>
  <si>
    <t>KONTER UNIX CELL</t>
  </si>
  <si>
    <t>Jl.Raya Belinyu Desa Pugul Sungailiat</t>
  </si>
  <si>
    <t>KONTER RADJA TRAVEL</t>
  </si>
  <si>
    <t>Jl.Batin tikal Sri Pemandang Sungailiat</t>
  </si>
  <si>
    <t>KONTER TOKO MANISAN</t>
  </si>
  <si>
    <t>Jl.Muhidin no.130 sungailiat</t>
  </si>
  <si>
    <t>KONTER VIAN</t>
  </si>
  <si>
    <t>Jl.Depatu Barin no.293 sungailiat</t>
  </si>
  <si>
    <t>KONTER ASWAN</t>
  </si>
  <si>
    <t>Jl. Raya Belinyu Sinar Jaya No 05 Sungai Liat</t>
  </si>
  <si>
    <t>SINAR BARU</t>
  </si>
  <si>
    <t>KONTER YUNGFEN TRAVEL</t>
  </si>
  <si>
    <t>Jl. Jendral Sudirman No 173 Ruko Sudirman Centre Sungai Liat</t>
  </si>
  <si>
    <t>KONTER MARTIGA</t>
  </si>
  <si>
    <t>Jl. Batin Tikal No 79 Air Ruay Sungai Liat</t>
  </si>
  <si>
    <t>KONTER CALLIYST</t>
  </si>
  <si>
    <t>Jl. Muhidin Kuday Sungai Liat</t>
  </si>
  <si>
    <t>KUDAY</t>
  </si>
  <si>
    <t>KONTER SYUKRI</t>
  </si>
  <si>
    <t>Jl. Imam Bonjol No 28 B Komplek PEMDA Sungai Liat</t>
  </si>
  <si>
    <t>PEMALI</t>
  </si>
  <si>
    <t>KARYA MAKMUR</t>
  </si>
  <si>
    <t>KONTER KINZA</t>
  </si>
  <si>
    <t>Jl. Ahmad Yani Jalur Dua SDN No 15 No K.3 Sungai Liat</t>
  </si>
  <si>
    <t>KONTER SEI GAMBIR</t>
  </si>
  <si>
    <t>Jl. KH Agus Salim No 199 Sungai Liat ( Dpn SD Sriwijaya )</t>
  </si>
  <si>
    <t>AIR RUAI</t>
  </si>
  <si>
    <t>KONTER MEGA TRAVEL</t>
  </si>
  <si>
    <t>Jl. Batin Tikal No 47 Air Ruay Sunagi Liat</t>
  </si>
  <si>
    <t>PARITPADANG</t>
  </si>
  <si>
    <t>KONTER TOKO GAVRILA</t>
  </si>
  <si>
    <t>Jl. Raya Belinyu Desa CIT Bangka</t>
  </si>
  <si>
    <t>KONTER TOKO KIKI</t>
  </si>
  <si>
    <t>Jl. Raya Belinyu No 171 Desa Deniang Bangka</t>
  </si>
  <si>
    <t>KONTER TOKO XIN XIN</t>
  </si>
  <si>
    <t>Jl. Raya Belinyu Kebun Nanas Desa Cit Bangka</t>
  </si>
  <si>
    <t>KONTER RAYA PERKASA TRAVEL</t>
  </si>
  <si>
    <t>Jl. Jendral Sudirman Sungai Liat</t>
  </si>
  <si>
    <t>KONTER AKHIONG</t>
  </si>
  <si>
    <t>Jl. Muhidin No 20 Depan Bank Panin Sungai Liat</t>
  </si>
  <si>
    <t>AIR KANTUNG</t>
  </si>
  <si>
    <t>KONTER BUMI BARU</t>
  </si>
  <si>
    <t>Jl. Mayor Muhidin No 8-9 Sungai Liat</t>
  </si>
  <si>
    <t>KONTER YENTO</t>
  </si>
  <si>
    <t>Jl. Pahlawan 12 No 37 B Sungai Liat</t>
  </si>
  <si>
    <t>KONTER TOKO LBK</t>
  </si>
  <si>
    <t>Jl. S Parman No 100 Sungai Liat</t>
  </si>
  <si>
    <t>KONTER LEO</t>
  </si>
  <si>
    <t>Jl. Jendral Sudirman Sungai Liat ( Dpn PT.TIMAH )</t>
  </si>
  <si>
    <t>SRIMENANTI</t>
  </si>
  <si>
    <t>KONTER GETAS CAP PIALA</t>
  </si>
  <si>
    <t>KONTER SI DUL</t>
  </si>
  <si>
    <t>KONTER HARAPAN MULIA</t>
  </si>
  <si>
    <t>JL.DEPATI HAMZAH NO.8</t>
  </si>
  <si>
    <t>KONTER RIO</t>
  </si>
  <si>
    <t>Jl.Batin Iso no.138 Pangkal Pinang</t>
  </si>
  <si>
    <t>KP.KERAMAT</t>
  </si>
  <si>
    <t>KONTER WIJAYA MANDIRI</t>
  </si>
  <si>
    <t>Jl. Jend Sudirman No 116 Pangkal Pinang</t>
  </si>
  <si>
    <t>KONTER AGENCY MUSTAR</t>
  </si>
  <si>
    <t>Jl.Girimaya RT/RW 003/002</t>
  </si>
  <si>
    <t>KONTER ISTANA SHOP</t>
  </si>
  <si>
    <t>BTC BLOK C39 LT.1 BELAKANG PLANET FOTO</t>
  </si>
  <si>
    <t>KONTER B&amp;B SNACK</t>
  </si>
  <si>
    <t>Jl. Sudirman No 89 Pangka Pinang</t>
  </si>
  <si>
    <t>KONTER ACS SUDIRMAN 2</t>
  </si>
  <si>
    <t>Gg.jambu no.106 RT/RW 005/002</t>
  </si>
  <si>
    <t>KONTER TOKO AMIN</t>
  </si>
  <si>
    <t>Jl.Pasar Atrium BTC Pangkal Pinang</t>
  </si>
  <si>
    <t>KONTER  JAYA MURNI</t>
  </si>
  <si>
    <t>Jl. A Yani No 132 Pangkal Pinang</t>
  </si>
  <si>
    <t>KONTER  AKWET SNACK</t>
  </si>
  <si>
    <t>Jl. A Yani Dalam No 21 Pangkal Pinang ( Dpn Pasar Pagi )</t>
  </si>
  <si>
    <t>KONTER  TOKO KARTINI</t>
  </si>
  <si>
    <t>Jl. Jend Sudirman No 25 Pangkal Pinang</t>
  </si>
  <si>
    <t>COUNTER TOKO LCK</t>
  </si>
  <si>
    <t>Jl. Jend Sudirman No 30</t>
  </si>
  <si>
    <t>RAWA BANGUN</t>
  </si>
  <si>
    <t>SELENSEN</t>
  </si>
  <si>
    <t>DESA SELENSEN</t>
  </si>
  <si>
    <t>KAB INDRAGIRI HILIR</t>
  </si>
  <si>
    <t>SUNGAI APIT</t>
  </si>
  <si>
    <t>JL. DIPONEGORO RT.004 RW.007</t>
  </si>
  <si>
    <t>KEL. SUNGAI APIT</t>
  </si>
  <si>
    <t>KEC. SUNGAI APIT</t>
  </si>
  <si>
    <t>BUNGA RAYA</t>
  </si>
  <si>
    <t>JL. HANG TUAH NO.20 SIMPANG 4 PAKET B</t>
  </si>
  <si>
    <t>KEC. BUNGA RAYA</t>
  </si>
  <si>
    <t>LOGAS TANAH DARAT</t>
  </si>
  <si>
    <t>JL. POROS SUKARAJA PASAR MINGGU BLOK A</t>
  </si>
  <si>
    <t>KEL. SUKARAJA</t>
  </si>
  <si>
    <t>KEC. LOGAS TANAH DARAT</t>
  </si>
  <si>
    <t>LUBUK JAMBI</t>
  </si>
  <si>
    <t>JL. KAPTEN FADILLAH</t>
  </si>
  <si>
    <t>KEL. SANGAU</t>
  </si>
  <si>
    <t>KEC. KUANTAN HILIR</t>
  </si>
  <si>
    <t>BASERAH</t>
  </si>
  <si>
    <t>JL. ASIA BARU DEPAN SD N 02</t>
  </si>
  <si>
    <t>KEL. BASERAH</t>
  </si>
  <si>
    <t>SINGINGI EXTRANS</t>
  </si>
  <si>
    <t>JL. MAWAR DUSUN WONOREJO</t>
  </si>
  <si>
    <t>KEL. SUNGAI KERANJI</t>
  </si>
  <si>
    <t>KEC. SINGINGI</t>
  </si>
  <si>
    <t>BENAI</t>
  </si>
  <si>
    <t>KEL. BENAI</t>
  </si>
  <si>
    <t>KEC. BENAI</t>
  </si>
  <si>
    <t>KARI</t>
  </si>
  <si>
    <t>JL. PERINTIS KEMERDEKAAN</t>
  </si>
  <si>
    <t>KEL. KOTO TALUK</t>
  </si>
  <si>
    <t>GUNTUNG</t>
  </si>
  <si>
    <t>JL. SUBRANTAS NO.23 DEKAT KANTOR SYAHBANDAR LAMA</t>
  </si>
  <si>
    <t>KEL. TAGARAJA</t>
  </si>
  <si>
    <t>KEC. KATEMAN</t>
  </si>
  <si>
    <t>TANAH MERAH</t>
  </si>
  <si>
    <t>JL. PEMDA TANAH MERAH</t>
  </si>
  <si>
    <t>KEL.TANAH MERAH</t>
  </si>
  <si>
    <t>KEC.TANAH MERAH</t>
  </si>
  <si>
    <t>PERANAP</t>
  </si>
  <si>
    <t>JL. SULTAN MUDA</t>
  </si>
  <si>
    <t>KEL. KP BESAR SEBERANG</t>
  </si>
  <si>
    <t>KULIM</t>
  </si>
  <si>
    <t>JL. RAYA  DURI - PKU KM.3</t>
  </si>
  <si>
    <t>DS . BALAI MAKAM</t>
  </si>
  <si>
    <t>KEC. BATHIN SOBANGA</t>
  </si>
  <si>
    <t>PINGGIR</t>
  </si>
  <si>
    <t>JL. RAYA  DURI - PKU DS SEMUNAI</t>
  </si>
  <si>
    <t>DS SEMUNAI</t>
  </si>
  <si>
    <t>KEC. PINGGIR</t>
  </si>
  <si>
    <t>JL. MAWAR</t>
  </si>
  <si>
    <t>KEL. BALIK ALAM</t>
  </si>
  <si>
    <t>KEC. MANDAU</t>
  </si>
  <si>
    <t>JL. JEND SUDIRMAN NO.88</t>
  </si>
  <si>
    <t>PASAR MAJAPAHIT</t>
  </si>
  <si>
    <t>JL.GARUDA SAKTI KM.57</t>
  </si>
  <si>
    <t>KEL. SARI GALUH</t>
  </si>
  <si>
    <t>PASAR SUKAMULYA</t>
  </si>
  <si>
    <t>JL. PETAPAHAN BANGKINANG</t>
  </si>
  <si>
    <t>JL. GARUDA SAKTI KM 21</t>
  </si>
  <si>
    <t>KASIKAN</t>
  </si>
  <si>
    <t>JL. RAYA KASIKAN KM.83 PASAR KASIKAN</t>
  </si>
  <si>
    <t>KEL. KASIKAN</t>
  </si>
  <si>
    <t>KEC. TAPUNG HULU</t>
  </si>
  <si>
    <t>SUKA RAMAI</t>
  </si>
  <si>
    <t>JL. RAYA SUKA RAMAI KM.52 PASAR SUKARAMAI SURAM</t>
  </si>
  <si>
    <t>KEL. SUKA RAMAI</t>
  </si>
  <si>
    <t>KOTO BANGUNG</t>
  </si>
  <si>
    <t>JL. RAYA KOTO BANGUN PASAR KOTO BANGUN</t>
  </si>
  <si>
    <t>KEL. KOTO BANGUN</t>
  </si>
  <si>
    <t>KEC.TAPUNG HILIR</t>
  </si>
  <si>
    <t>KIJANG JAYA</t>
  </si>
  <si>
    <t>JL. BUANA SP1 PASAR BUANA KIJANG JAYA</t>
  </si>
  <si>
    <t>KEL. KIJANG JAYA</t>
  </si>
  <si>
    <t>BUKIT KAPUR</t>
  </si>
  <si>
    <t>JL. SOEKARNO HATTA DERETAN MESJID RAYA</t>
  </si>
  <si>
    <t>KEL. BAGAN BESAR</t>
  </si>
  <si>
    <t>KEC.BUKIT KAPUR</t>
  </si>
  <si>
    <t>DUMAI</t>
  </si>
  <si>
    <t>INDAH GEMILANG RAYA</t>
  </si>
  <si>
    <t>JL.SUKA KARYA DISAMPING GG GEMBIRA</t>
  </si>
  <si>
    <t>DESY BUNGSU TOURS AND TRAVEL</t>
  </si>
  <si>
    <t>JL. UTAMA NO.72</t>
  </si>
  <si>
    <t>GWINN PELANGI SIRINTUA</t>
  </si>
  <si>
    <t>JL. PALAS MEKAR NO.80</t>
  </si>
  <si>
    <t>KEL. SRI MERANTI</t>
  </si>
  <si>
    <t>KEC. RUMBAI</t>
  </si>
  <si>
    <t>RAJAWALI JELAJAH LANGIT</t>
  </si>
  <si>
    <t>JL. ANGKASA NO.20</t>
  </si>
  <si>
    <t>KEC.PAYUNG SEKAKI</t>
  </si>
  <si>
    <t>ARAYA CHITRA WISATA</t>
  </si>
  <si>
    <t>JL. JENDRAL AHMAD YANI NO. 158</t>
  </si>
  <si>
    <t>KEL. TANAH DATAR</t>
  </si>
  <si>
    <t>SAKURA</t>
  </si>
  <si>
    <t>JL. KARYA BAKTI SAMPING GG. AKASIA</t>
  </si>
  <si>
    <t>DINAMIKA BUAH NUSANTARA</t>
  </si>
  <si>
    <t>JL. JENDRAL SUDIRMAN NO.94</t>
  </si>
  <si>
    <t>VALENCIA</t>
  </si>
  <si>
    <t>JL. SATRIA NO.12</t>
  </si>
  <si>
    <t>TIRTA MELAYU</t>
  </si>
  <si>
    <t>JL. CENDANA</t>
  </si>
  <si>
    <t>CERIA COMP &amp; CELL</t>
  </si>
  <si>
    <t>JL. RIAU NO.28 J</t>
  </si>
  <si>
    <t>KEL. TAMPAN</t>
  </si>
  <si>
    <t>JL. PEMUDA NO.36</t>
  </si>
  <si>
    <t>YOANDRITON TOROS SEKAR</t>
  </si>
  <si>
    <t>JL. DAHLIA NO.1 C RT.003 RW.004</t>
  </si>
  <si>
    <t>KEL. SUKAJADI</t>
  </si>
  <si>
    <t>VANAB MANDIRI</t>
  </si>
  <si>
    <t>JL. LINTAS TIMUR RT.002 RW.001</t>
  </si>
  <si>
    <t>KEL. KULIM</t>
  </si>
  <si>
    <t>BEEBIES BABY STORE</t>
  </si>
  <si>
    <t>JL.SUKA KARYA NO.01 RT.001 RW.001</t>
  </si>
  <si>
    <t>DESA TARAI BANGUN</t>
  </si>
  <si>
    <t>KEC.TAMBANG</t>
  </si>
  <si>
    <t>RAWA INDAH 07</t>
  </si>
  <si>
    <t>JL.RAWA INDAH NO.07</t>
  </si>
  <si>
    <t>KEL.SIDOMULYO TIMUR</t>
  </si>
  <si>
    <t>KEC.MARPOYAN DAMAI</t>
  </si>
  <si>
    <t>SISINGAMANGARAJA 65</t>
  </si>
  <si>
    <t>JL.SISINGAMANGARAJA NO.65</t>
  </si>
  <si>
    <t>KEL.SEKIP</t>
  </si>
  <si>
    <t>KEC.LIMAPULUH</t>
  </si>
  <si>
    <t>SUB AGEN BAGAN SIAPI-API</t>
  </si>
  <si>
    <t>JL. GEDUNG NASIONAL NO.26B</t>
  </si>
  <si>
    <t>KEL. BAGAN BARAT</t>
  </si>
  <si>
    <t>KEC. BAGAN SIAPI API</t>
  </si>
  <si>
    <t>AGEN UTAMA JAYA BERSAMA</t>
  </si>
  <si>
    <t>JL. KARTAMA NO.27</t>
  </si>
  <si>
    <t>KEL. MAHARATU</t>
  </si>
  <si>
    <t>KP FISABILILLAH</t>
  </si>
  <si>
    <t>JL.R.H FISABILILLAH  PERMATA 1 NO.1</t>
  </si>
  <si>
    <t>PIRING</t>
  </si>
  <si>
    <t>TANJUHG PINANG</t>
  </si>
  <si>
    <t>IRIS</t>
  </si>
  <si>
    <t>JL. DI PANJAITAN KM 9</t>
  </si>
  <si>
    <t>BATU IX</t>
  </si>
  <si>
    <t>TANJUNGPINANG TIMUR</t>
  </si>
  <si>
    <t>Januari</t>
  </si>
  <si>
    <t>Februari</t>
  </si>
  <si>
    <t>Maret</t>
  </si>
  <si>
    <t>April</t>
  </si>
  <si>
    <t>TRANSAKSI 2018 (4 BULAN)</t>
  </si>
  <si>
    <t>BKI000-11041600</t>
  </si>
  <si>
    <t>BKI000-11041300</t>
  </si>
  <si>
    <t>BKI000-11033800</t>
  </si>
  <si>
    <t>BKI000-11029300</t>
  </si>
  <si>
    <t>BKI000-11041000</t>
  </si>
  <si>
    <t>BKI000-11040900</t>
  </si>
  <si>
    <t>BKI000-11040000</t>
  </si>
  <si>
    <t>BKI000-11039700</t>
  </si>
  <si>
    <t>BKI000-11039500</t>
  </si>
  <si>
    <t>BKI000-11039100</t>
  </si>
  <si>
    <t>BKI000-11038200</t>
  </si>
  <si>
    <t>BKI000-11038600</t>
  </si>
  <si>
    <t>BKI000-11037400</t>
  </si>
  <si>
    <t>BKI000-11037200</t>
  </si>
  <si>
    <t>BKI000-11036800</t>
  </si>
  <si>
    <t>BKI000-11035700</t>
  </si>
  <si>
    <t>BKI000-11035900</t>
  </si>
  <si>
    <t>BKI000-11036000</t>
  </si>
  <si>
    <t>BKI000-11035800</t>
  </si>
  <si>
    <t>BKI000-11035300</t>
  </si>
  <si>
    <t>BKI000-11035400</t>
  </si>
  <si>
    <t>BKI000-11035000</t>
  </si>
  <si>
    <t>BKI000-11035100</t>
  </si>
  <si>
    <t>BKI000-10609500</t>
  </si>
  <si>
    <t>BKI000-11034800</t>
  </si>
  <si>
    <t>BKI000-11029600</t>
  </si>
  <si>
    <t>BKI000-11032400</t>
  </si>
  <si>
    <t>BKI000-11032900</t>
  </si>
  <si>
    <t>BKI000-11033100</t>
  </si>
  <si>
    <t>BKI000-11033000</t>
  </si>
  <si>
    <t>BKI000-10627000</t>
  </si>
  <si>
    <t>BKI000-10628200</t>
  </si>
  <si>
    <t>BKI000-10627500</t>
  </si>
  <si>
    <t>BKI000-11032800</t>
  </si>
  <si>
    <t>BKI000-10828600</t>
  </si>
  <si>
    <t>BKI000-10628100</t>
  </si>
  <si>
    <t>BKI000-11030900</t>
  </si>
  <si>
    <t>BKI000-11031000</t>
  </si>
  <si>
    <t>BKI000-11031500</t>
  </si>
  <si>
    <t>BKI000-10627900</t>
  </si>
  <si>
    <t>BKI000-11029500</t>
  </si>
  <si>
    <t>BKI000-11029400</t>
  </si>
  <si>
    <t>BKI000-11029200</t>
  </si>
  <si>
    <t>BKI000-11030000</t>
  </si>
  <si>
    <t>BKI000-10590600</t>
  </si>
  <si>
    <t>BKI000-11029700</t>
  </si>
  <si>
    <t>BKI000-10628000</t>
  </si>
  <si>
    <t>BKI000-10627100</t>
  </si>
  <si>
    <t>BKI000-10626800</t>
  </si>
  <si>
    <t>BKI000-10625400</t>
  </si>
  <si>
    <t>BKI000-10625200</t>
  </si>
  <si>
    <t>BKI000-10624000</t>
  </si>
  <si>
    <t>BKI000-10623900</t>
  </si>
  <si>
    <t>BKI000-10623300</t>
  </si>
  <si>
    <t>BKI000-10623200</t>
  </si>
  <si>
    <t>BKI000-10622900</t>
  </si>
  <si>
    <t>BKI000-10622700</t>
  </si>
  <si>
    <t>BKI000-10622600</t>
  </si>
  <si>
    <t>BKI000-10622500</t>
  </si>
  <si>
    <t>BKI000-10620800</t>
  </si>
  <si>
    <t>BKI000-10620700</t>
  </si>
  <si>
    <t>BKI000-10620500</t>
  </si>
  <si>
    <t>BKI000-10619900</t>
  </si>
  <si>
    <t>BKI000-10619600</t>
  </si>
  <si>
    <t>BKI000-10619100</t>
  </si>
  <si>
    <t>BKI000-10619000</t>
  </si>
  <si>
    <t>BKI000-10618900</t>
  </si>
  <si>
    <t>BKI000-10618200</t>
  </si>
  <si>
    <t>BKI000-10618100</t>
  </si>
  <si>
    <t>BKI000-10618000</t>
  </si>
  <si>
    <t>BKI000-10617900</t>
  </si>
  <si>
    <t>BKI000-10617800</t>
  </si>
  <si>
    <t>BKI000-10617700</t>
  </si>
  <si>
    <t>BKI000-10617400</t>
  </si>
  <si>
    <t>BKI000-10617200</t>
  </si>
  <si>
    <t>BKI000-10617100</t>
  </si>
  <si>
    <t>BKI000-10617000</t>
  </si>
  <si>
    <t>BKI000-10616900</t>
  </si>
  <si>
    <t>BKI000-10616800</t>
  </si>
  <si>
    <t>BKI000-10616500</t>
  </si>
  <si>
    <t>BKI000-10616100</t>
  </si>
  <si>
    <t>BKI000-10616000</t>
  </si>
  <si>
    <t>BKI000-10615900</t>
  </si>
  <si>
    <t>BKI000-10615800</t>
  </si>
  <si>
    <t>BKI000-10615700</t>
  </si>
  <si>
    <t>BKI000-10615600</t>
  </si>
  <si>
    <t>BKI000-10615500</t>
  </si>
  <si>
    <t>BKI000-10615300</t>
  </si>
  <si>
    <t>BKI000-10615200</t>
  </si>
  <si>
    <t>BKI000-10615100</t>
  </si>
  <si>
    <t>BKI000-10615000</t>
  </si>
  <si>
    <t>BKI000-10614900</t>
  </si>
  <si>
    <t>BKI000-10614800</t>
  </si>
  <si>
    <t>BKI000-10614700</t>
  </si>
  <si>
    <t>BKI000-10614400</t>
  </si>
  <si>
    <t>BKI000-10614200</t>
  </si>
  <si>
    <t>BKI000-10592000</t>
  </si>
  <si>
    <t>BKI000-10625500</t>
  </si>
  <si>
    <t>BKI000-10598200</t>
  </si>
  <si>
    <t>BKI000-10597800</t>
  </si>
  <si>
    <t>BKI000-10597400</t>
  </si>
  <si>
    <t>BKI000-10597700</t>
  </si>
  <si>
    <t>BKI000-10597500</t>
  </si>
  <si>
    <t>BKI000-10597600</t>
  </si>
  <si>
    <t>BKI000-10594800</t>
  </si>
  <si>
    <t>BKI000-10596100</t>
  </si>
  <si>
    <t>BKI000-10596200</t>
  </si>
  <si>
    <t>BKI000-10595000</t>
  </si>
  <si>
    <t>BKI000-10614100</t>
  </si>
  <si>
    <t>BKI000-10594900</t>
  </si>
  <si>
    <t>BKI000-10614000</t>
  </si>
  <si>
    <t>BKI000-10594300</t>
  </si>
  <si>
    <t>BKI000-10594000</t>
  </si>
  <si>
    <t>BKI000-10593900</t>
  </si>
  <si>
    <t>BKI000-10613500</t>
  </si>
  <si>
    <t>BKI000-10613300</t>
  </si>
  <si>
    <t>BKI000-10593600</t>
  </si>
  <si>
    <t>BKI000-10613200</t>
  </si>
  <si>
    <t>BKI000-10613100</t>
  </si>
  <si>
    <t>BKI000-10612700</t>
  </si>
  <si>
    <t>BKI000-10612200</t>
  </si>
  <si>
    <t>BKI000-10611900</t>
  </si>
  <si>
    <t>BKI000-10611800</t>
  </si>
  <si>
    <t>BKI000-10611100</t>
  </si>
  <si>
    <t>BKI000-10610600</t>
  </si>
  <si>
    <t>BKI000-10610500</t>
  </si>
  <si>
    <t>BKI000-10610400</t>
  </si>
  <si>
    <t>BKI000-10610300</t>
  </si>
  <si>
    <t>BKI000-10609800</t>
  </si>
  <si>
    <t>BKI000-10609700</t>
  </si>
  <si>
    <t>BKI000-10609400</t>
  </si>
  <si>
    <t>BKI000-10609200</t>
  </si>
  <si>
    <t>BKI000-10608500</t>
  </si>
  <si>
    <t>BKI000-10608100</t>
  </si>
  <si>
    <t>BKI000-10607000</t>
  </si>
  <si>
    <t>BKI000-10606900</t>
  </si>
  <si>
    <t>BKI000-10606600</t>
  </si>
  <si>
    <t>BKI000-10606500</t>
  </si>
  <si>
    <t>BKI000-10606400</t>
  </si>
  <si>
    <t>BKI000-10605700</t>
  </si>
  <si>
    <t>BKI000-10565800</t>
  </si>
  <si>
    <t>BKI000-10593100</t>
  </si>
  <si>
    <t>BKI000-10592700</t>
  </si>
  <si>
    <t>BKI000-10592600</t>
  </si>
  <si>
    <t>BKI000-10592500</t>
  </si>
  <si>
    <t>BKI000-10592400</t>
  </si>
  <si>
    <t>BKI000-10591900</t>
  </si>
  <si>
    <t>BKI000-11038400</t>
  </si>
  <si>
    <t>BKI000-10605800</t>
  </si>
  <si>
    <t>BKI000-10591600</t>
  </si>
  <si>
    <t>BKI000-10590400</t>
  </si>
  <si>
    <t>BKI000-10590300</t>
  </si>
  <si>
    <t>BKI000-10605600</t>
  </si>
  <si>
    <t>BKI000-10605200</t>
  </si>
  <si>
    <t>BKI000-10604300</t>
  </si>
  <si>
    <t>BKI000-10604200</t>
  </si>
  <si>
    <t>BKI000-10604100</t>
  </si>
  <si>
    <t>BKI000-10603800</t>
  </si>
  <si>
    <t>BKI000-10603600</t>
  </si>
  <si>
    <t>BKI000-10603300</t>
  </si>
  <si>
    <t>BKI000-10603000</t>
  </si>
  <si>
    <t>BKI000-10602400</t>
  </si>
  <si>
    <t>BKI000-10586900</t>
  </si>
  <si>
    <t>BKI000-10591200</t>
  </si>
  <si>
    <t>BKI000-10591000</t>
  </si>
  <si>
    <t>BKI000-10602900</t>
  </si>
  <si>
    <t>BKI000-10590700</t>
  </si>
  <si>
    <t>BKI000-10602800</t>
  </si>
  <si>
    <t>BKI000-10590500</t>
  </si>
  <si>
    <t>BKI000-10590200</t>
  </si>
  <si>
    <t>BKI000-10602600</t>
  </si>
  <si>
    <t>BKI000-10588500</t>
  </si>
  <si>
    <t>BKI000-10602500</t>
  </si>
  <si>
    <t>BKI000-10588200</t>
  </si>
  <si>
    <t>BKI000-10587900</t>
  </si>
  <si>
    <t>BKI000-10602300</t>
  </si>
  <si>
    <t>BKI000-10589900</t>
  </si>
  <si>
    <t>BKI000-10601700</t>
  </si>
  <si>
    <t>BKI000-10601200</t>
  </si>
  <si>
    <t>BKI000-10601100</t>
  </si>
  <si>
    <t>BKI000-10600900</t>
  </si>
  <si>
    <t>BKI000-10588900</t>
  </si>
  <si>
    <t>BKI000-10588800</t>
  </si>
  <si>
    <t>BKI000-10600700</t>
  </si>
  <si>
    <t>BKI000-10587700</t>
  </si>
  <si>
    <t>BKI000-10587300</t>
  </si>
  <si>
    <t>BKI000-10586800</t>
  </si>
  <si>
    <t>BKI000-10600400</t>
  </si>
  <si>
    <t>BKI000-10586700</t>
  </si>
  <si>
    <t>BKI000-10587600</t>
  </si>
  <si>
    <t>BKI000-10600300</t>
  </si>
  <si>
    <t>BKI000-10587500</t>
  </si>
  <si>
    <t>BKI000-10587400</t>
  </si>
  <si>
    <t>BKI000-10586500</t>
  </si>
  <si>
    <t>BKI000-10586200</t>
  </si>
  <si>
    <t>BKI000-10586100</t>
  </si>
  <si>
    <t>BKI000-10580800</t>
  </si>
  <si>
    <t>BKI000-10585900</t>
  </si>
  <si>
    <t>BKI000-10585800</t>
  </si>
  <si>
    <t>BKI000-10585500</t>
  </si>
  <si>
    <t>BKI000-10585400</t>
  </si>
  <si>
    <t>BKI000-10585300</t>
  </si>
  <si>
    <t>BKI000-10584700</t>
  </si>
  <si>
    <t>BKI000-10583400</t>
  </si>
  <si>
    <t>BKI000-10583000</t>
  </si>
  <si>
    <t>BKI000-10582500</t>
  </si>
  <si>
    <t>BKI000-10582400</t>
  </si>
  <si>
    <t>BKI000-10581900</t>
  </si>
  <si>
    <t>BKI000-10581300</t>
  </si>
  <si>
    <t>BKI000-10581200</t>
  </si>
  <si>
    <t>BKI000-10581100</t>
  </si>
  <si>
    <t>BKI000-10581000</t>
  </si>
  <si>
    <t>BKI000-10580700</t>
  </si>
  <si>
    <t>BKI000-10580600</t>
  </si>
  <si>
    <t>BKI000-10577900</t>
  </si>
  <si>
    <t>BKI000-10577700</t>
  </si>
  <si>
    <t>BKI000-10580200</t>
  </si>
  <si>
    <t>BKI000-10580100</t>
  </si>
  <si>
    <t>BKI000-10580000</t>
  </si>
  <si>
    <t>BKI000-11031600</t>
  </si>
  <si>
    <t>BKI000-10579100</t>
  </si>
  <si>
    <t>BKI000-10579000</t>
  </si>
  <si>
    <t>BKI000-10578800</t>
  </si>
  <si>
    <t>BKI000-10578600</t>
  </si>
  <si>
    <t>BKI000-10578400</t>
  </si>
  <si>
    <t>BKI000-10578200</t>
  </si>
  <si>
    <t>BKI000-10578100</t>
  </si>
  <si>
    <t>BKI000-10578000</t>
  </si>
  <si>
    <t>BKI000-10577400</t>
  </si>
  <si>
    <t>BKI000-10577300</t>
  </si>
  <si>
    <t>BKI000-10577200</t>
  </si>
  <si>
    <t>BKI000-10577000</t>
  </si>
  <si>
    <t>BKI000-10576700</t>
  </si>
  <si>
    <t>BKI000-10576600</t>
  </si>
  <si>
    <t>BKI000-10576500</t>
  </si>
  <si>
    <t>BKI000-10576200</t>
  </si>
  <si>
    <t>BKI000-10575700</t>
  </si>
  <si>
    <t>BKI000-10575500</t>
  </si>
  <si>
    <t>BKI000-10575400</t>
  </si>
  <si>
    <t>BKI000-10575300</t>
  </si>
  <si>
    <t>BKI000-10574400</t>
  </si>
  <si>
    <t>BKI000-10574300</t>
  </si>
  <si>
    <t>BKI000-10571400</t>
  </si>
  <si>
    <t>BKI000-10571200</t>
  </si>
  <si>
    <t>BKI000-10571100</t>
  </si>
  <si>
    <t>BKI000-10570800</t>
  </si>
  <si>
    <t>BKI000-10570700</t>
  </si>
  <si>
    <t>BKI000-10570400</t>
  </si>
  <si>
    <t>BKI000-10570300</t>
  </si>
  <si>
    <t>BKI000-10570200</t>
  </si>
  <si>
    <t>BKI000-10570100</t>
  </si>
  <si>
    <t>BKI000-10569600</t>
  </si>
  <si>
    <t>BKI000-10569500</t>
  </si>
  <si>
    <t>BKI000-10573900</t>
  </si>
  <si>
    <t>BKI000-10573800</t>
  </si>
  <si>
    <t>BKI000-10573500</t>
  </si>
  <si>
    <t>BKI000-10569400</t>
  </si>
  <si>
    <t>BKI000-10571600</t>
  </si>
  <si>
    <t>BKI000-10568900</t>
  </si>
  <si>
    <t>BKI000-10568300</t>
  </si>
  <si>
    <t>BKI000-10568200</t>
  </si>
  <si>
    <t>BKI000-10569300</t>
  </si>
  <si>
    <t>BKI000-10569200</t>
  </si>
  <si>
    <t>BKI000-10522200</t>
  </si>
  <si>
    <t>BKI000-10521800</t>
  </si>
  <si>
    <t>BKI000-10568700</t>
  </si>
  <si>
    <t>BKI000-10568400</t>
  </si>
  <si>
    <t>BKI000-10568100</t>
  </si>
  <si>
    <t>BKI000-10521200</t>
  </si>
  <si>
    <t>BKI000-10520000</t>
  </si>
  <si>
    <t>BKI000-10567900</t>
  </si>
  <si>
    <t>BKI000-11032000</t>
  </si>
  <si>
    <t>BKI000-10616600</t>
  </si>
  <si>
    <t>BKI000-10510100</t>
  </si>
  <si>
    <t>BKI000-10567100</t>
  </si>
  <si>
    <t>BKI000-10566800</t>
  </si>
  <si>
    <t>BKI000-10566700</t>
  </si>
  <si>
    <t>BKI000-10565200</t>
  </si>
  <si>
    <t>BKI000-10509900</t>
  </si>
  <si>
    <t>BKI000-10508500</t>
  </si>
  <si>
    <t>BKI000-10565100</t>
  </si>
  <si>
    <t>BKI000-10564600</t>
  </si>
  <si>
    <t>BKI000-10564500</t>
  </si>
  <si>
    <t>BKI000-10563300</t>
  </si>
  <si>
    <t>BKI000-10507700</t>
  </si>
  <si>
    <t>BKI000-10562000</t>
  </si>
  <si>
    <t>BKI000-10522600</t>
  </si>
  <si>
    <t>BKI000-10506700</t>
  </si>
  <si>
    <t>BKI000-10506500</t>
  </si>
  <si>
    <t>BKI000-10506200</t>
  </si>
  <si>
    <t>BKI000-10506100</t>
  </si>
  <si>
    <t>BKI000-10505700</t>
  </si>
  <si>
    <t>BKI000-10504700</t>
  </si>
  <si>
    <t>BKI000-10504500</t>
  </si>
  <si>
    <t>BKI000-10501700</t>
  </si>
  <si>
    <t>BKI000-10502500</t>
  </si>
  <si>
    <t>BKI000-10502900</t>
  </si>
  <si>
    <t>BOO000-10989000</t>
  </si>
  <si>
    <t>BOO000-10988200</t>
  </si>
  <si>
    <t>BOO000-10987700</t>
  </si>
  <si>
    <t>BOO000-10987200</t>
  </si>
  <si>
    <t>BOO000-10987300</t>
  </si>
  <si>
    <t>BOO000-10986700</t>
  </si>
  <si>
    <t>BOO000-10986500</t>
  </si>
  <si>
    <t>BOO000-10986400</t>
  </si>
  <si>
    <t>BOO000-10986600</t>
  </si>
  <si>
    <t>BOO000-10985600</t>
  </si>
  <si>
    <t>BOO000-10985000</t>
  </si>
  <si>
    <t>BOO000-10984700</t>
  </si>
  <si>
    <t>BOO000-10984500</t>
  </si>
  <si>
    <t>BOO000-10984100</t>
  </si>
  <si>
    <t>BOO000-10983900</t>
  </si>
  <si>
    <t>BOO000-10983800</t>
  </si>
  <si>
    <t>BOO000-10983600</t>
  </si>
  <si>
    <t>BOO000-10983700</t>
  </si>
  <si>
    <t>BOO000-10982200</t>
  </si>
  <si>
    <t>BOO000-10982300</t>
  </si>
  <si>
    <t>BOO000-10982400</t>
  </si>
  <si>
    <t>BOO000-10781600</t>
  </si>
  <si>
    <t>BOO000-10580200</t>
  </si>
  <si>
    <t>BOO000-10529300</t>
  </si>
  <si>
    <t>BOO000-10579000</t>
  </si>
  <si>
    <t>BOO000-10578500</t>
  </si>
  <si>
    <t>BOO000-10577400</t>
  </si>
  <si>
    <t>BOO000-10577300</t>
  </si>
  <si>
    <t>BOO000-10577200</t>
  </si>
  <si>
    <t>BOO000-10577000</t>
  </si>
  <si>
    <t>BOO000-10576900</t>
  </si>
  <si>
    <t>BOO000-10577100</t>
  </si>
  <si>
    <t>BOO000-10577700</t>
  </si>
  <si>
    <t>BOO000-10577600</t>
  </si>
  <si>
    <t>BOO000-10576500</t>
  </si>
  <si>
    <t>BOO000-10576400</t>
  </si>
  <si>
    <t>BOO000-10576300</t>
  </si>
  <si>
    <t>BOO000-10574900</t>
  </si>
  <si>
    <t>BOO000-10575100</t>
  </si>
  <si>
    <t>BOO000-10575000</t>
  </si>
  <si>
    <t>BOO000-10573100</t>
  </si>
  <si>
    <t>BOO000-10572900</t>
  </si>
  <si>
    <t>BOO000-10573000</t>
  </si>
  <si>
    <t>BOO000-10572800</t>
  </si>
  <si>
    <t>BOO000-10571900</t>
  </si>
  <si>
    <t>BOO000-10572000</t>
  </si>
  <si>
    <t>BOO000-10574800</t>
  </si>
  <si>
    <t>BOO000-10573700</t>
  </si>
  <si>
    <t>BOO000-10573500</t>
  </si>
  <si>
    <t>BOO000-10555700</t>
  </si>
  <si>
    <t>BOO000-10554800</t>
  </si>
  <si>
    <t>BOO000-10554600</t>
  </si>
  <si>
    <t>BOO000-10553500</t>
  </si>
  <si>
    <t>BOO000-10553300</t>
  </si>
  <si>
    <t>BOO000-10553400</t>
  </si>
  <si>
    <t>BOO000-10553100</t>
  </si>
  <si>
    <t>BOO000-10552200</t>
  </si>
  <si>
    <t>BOO000-10552300</t>
  </si>
  <si>
    <t>BOO000-10552400</t>
  </si>
  <si>
    <t>BOO000-10570800</t>
  </si>
  <si>
    <t>BOO000-10552100</t>
  </si>
  <si>
    <t>BOO000-10551800</t>
  </si>
  <si>
    <t>BOO000-10551700</t>
  </si>
  <si>
    <t>BOO000-10550800</t>
  </si>
  <si>
    <t>BOO000-10551400</t>
  </si>
  <si>
    <t>BOO000-10550600</t>
  </si>
  <si>
    <t>BOO000-10551000</t>
  </si>
  <si>
    <t>BOO000-10551100</t>
  </si>
  <si>
    <t>BOO000-10549700</t>
  </si>
  <si>
    <t>BOO000-10551200</t>
  </si>
  <si>
    <t>BOO000-10549000</t>
  </si>
  <si>
    <t>BOO000-10548900</t>
  </si>
  <si>
    <t>BOO000-10548400</t>
  </si>
  <si>
    <t>BOO000-10548500</t>
  </si>
  <si>
    <t>BOO000-10570900</t>
  </si>
  <si>
    <t>BOO000-10548800</t>
  </si>
  <si>
    <t>BOO000-10571000</t>
  </si>
  <si>
    <t>BOO000-10547200</t>
  </si>
  <si>
    <t>BOO000-10552500</t>
  </si>
  <si>
    <t>BOO000-10547100</t>
  </si>
  <si>
    <t>BOO000-10551300</t>
  </si>
  <si>
    <t>BOO000-10553200</t>
  </si>
  <si>
    <t>BOO000-10573600</t>
  </si>
  <si>
    <t>BOO000-10547600</t>
  </si>
  <si>
    <t>BOO000-10547400</t>
  </si>
  <si>
    <t>BOO000-10573200</t>
  </si>
  <si>
    <t>BOO000-10570500</t>
  </si>
  <si>
    <t>BOO000-10570600</t>
  </si>
  <si>
    <t>BOO000-10546500</t>
  </si>
  <si>
    <t>BOO000-10570400</t>
  </si>
  <si>
    <t>BOO000-10570700</t>
  </si>
  <si>
    <t>BOO000-10569400</t>
  </si>
  <si>
    <t>BOO000-10546600</t>
  </si>
  <si>
    <t>BOO000-10568700</t>
  </si>
  <si>
    <t>BOO000-10568500</t>
  </si>
  <si>
    <t>BOO000-10568600</t>
  </si>
  <si>
    <t>BOO000-10546700</t>
  </si>
  <si>
    <t>BOO000-10545300</t>
  </si>
  <si>
    <t>BOO000-10545000</t>
  </si>
  <si>
    <t>BOO000-10545200</t>
  </si>
  <si>
    <t>BOO000-10546400</t>
  </si>
  <si>
    <t>BOO000-10545400</t>
  </si>
  <si>
    <t>BOO000-10544600</t>
  </si>
  <si>
    <t>BOO000-10544400</t>
  </si>
  <si>
    <t>BOO000-10544100</t>
  </si>
  <si>
    <t>BOO000-10571100</t>
  </si>
  <si>
    <t>BOO000-10543700</t>
  </si>
  <si>
    <t>BOO000-10544900</t>
  </si>
  <si>
    <t>BOO000-10545900</t>
  </si>
  <si>
    <t>BOO000-10543300</t>
  </si>
  <si>
    <t>BOO000-10543100</t>
  </si>
  <si>
    <t>BOO000-10543900</t>
  </si>
  <si>
    <t>BOO000-10543000</t>
  </si>
  <si>
    <t>BOO000-10543800</t>
  </si>
  <si>
    <t>BOO000-10544700</t>
  </si>
  <si>
    <t>BOO000-10541600</t>
  </si>
  <si>
    <t>BOO000-10542800</t>
  </si>
  <si>
    <t>BOO000-10542200</t>
  </si>
  <si>
    <t>BOO000-10540400</t>
  </si>
  <si>
    <t>BOO000-10540500</t>
  </si>
  <si>
    <t>BOO000-10540800</t>
  </si>
  <si>
    <t>BOO000-10540300</t>
  </si>
  <si>
    <t>BOO000-10541500</t>
  </si>
  <si>
    <t>BOO000-10539100</t>
  </si>
  <si>
    <t>BOO000-10541000</t>
  </si>
  <si>
    <t>BOO000-10568200</t>
  </si>
  <si>
    <t>BOO000-10568300</t>
  </si>
  <si>
    <t>BOO000-10566800</t>
  </si>
  <si>
    <t>BOO000-10566900</t>
  </si>
  <si>
    <t>BOO000-10567000</t>
  </si>
  <si>
    <t>BOO000-10566700</t>
  </si>
  <si>
    <t>BOO000-10566100</t>
  </si>
  <si>
    <t>BOO000-10566200</t>
  </si>
  <si>
    <t>BOO000-10566000</t>
  </si>
  <si>
    <t>BOO000-10539200</t>
  </si>
  <si>
    <t>BOO000-10565600</t>
  </si>
  <si>
    <t>BOO000-10539600</t>
  </si>
  <si>
    <t>BOO000-10541100</t>
  </si>
  <si>
    <t>BOO000-10565400</t>
  </si>
  <si>
    <t>BOO000-10539400</t>
  </si>
  <si>
    <t>BOO000-10565500</t>
  </si>
  <si>
    <t>BOO000-10542300</t>
  </si>
  <si>
    <t>BOO000-10564800</t>
  </si>
  <si>
    <t>BOO000-10540700</t>
  </si>
  <si>
    <t>BOO000-10564200</t>
  </si>
  <si>
    <t>BOO000-10563500</t>
  </si>
  <si>
    <t>BOO000-10562800</t>
  </si>
  <si>
    <t>BOO000-10562700</t>
  </si>
  <si>
    <t>BOO000-10571300</t>
  </si>
  <si>
    <t>BOO000-10541400</t>
  </si>
  <si>
    <t>BOO000-10543400</t>
  </si>
  <si>
    <t>BOO000-10544300</t>
  </si>
  <si>
    <t>BOO000-10539700</t>
  </si>
  <si>
    <t>BOO000-10562500</t>
  </si>
  <si>
    <t>BOO000-10544500</t>
  </si>
  <si>
    <t>BOO000-10540600</t>
  </si>
  <si>
    <t>BOO000-10562400</t>
  </si>
  <si>
    <t>BOO000-10539300</t>
  </si>
  <si>
    <t>BOO000-10540900</t>
  </si>
  <si>
    <t>BOO000-10538100</t>
  </si>
  <si>
    <t>BOO000-10561900</t>
  </si>
  <si>
    <t>BOO000-10538400</t>
  </si>
  <si>
    <t>BOO000-10561800</t>
  </si>
  <si>
    <t>BOO000-10562000</t>
  </si>
  <si>
    <t>BOO000-10550900</t>
  </si>
  <si>
    <t>BOO000-10540200</t>
  </si>
  <si>
    <t>BOO000-10537400</t>
  </si>
  <si>
    <t>BOO000-10537900</t>
  </si>
  <si>
    <t>BOO000-10543200</t>
  </si>
  <si>
    <t>BOO000-10537300</t>
  </si>
  <si>
    <t>BOO000-10538000</t>
  </si>
  <si>
    <t>BOO000-10537800</t>
  </si>
  <si>
    <t>BOO000-10538200</t>
  </si>
  <si>
    <t>BOO000-10542400</t>
  </si>
  <si>
    <t>BOO000-10535500</t>
  </si>
  <si>
    <t>BOO000-10547700</t>
  </si>
  <si>
    <t>BOO000-10534800</t>
  </si>
  <si>
    <t>BOO000-10534900</t>
  </si>
  <si>
    <t>BOO000-10534500</t>
  </si>
  <si>
    <t>BOO000-10533800</t>
  </si>
  <si>
    <t>BOO000-10533400</t>
  </si>
  <si>
    <t>BOO000-10532600</t>
  </si>
  <si>
    <t>BOO000-10532700</t>
  </si>
  <si>
    <t>BOO000-10530600</t>
  </si>
  <si>
    <t>BOO000-10530400</t>
  </si>
  <si>
    <t>BOO000-10530500</t>
  </si>
  <si>
    <t>BOO000-10530000</t>
  </si>
  <si>
    <t>BOO000-10529900</t>
  </si>
  <si>
    <t>BOO000-10529700</t>
  </si>
  <si>
    <t>BOO000-10528800</t>
  </si>
  <si>
    <t>BOO000-10528900</t>
  </si>
  <si>
    <t>BOO000-10529100</t>
  </si>
  <si>
    <t>BOO000-10529000</t>
  </si>
  <si>
    <t>BOO000-10527700</t>
  </si>
  <si>
    <t>BOO000-10503400</t>
  </si>
  <si>
    <t>BOO000-10571400</t>
  </si>
  <si>
    <t>BOO000-10503200</t>
  </si>
  <si>
    <t>BOO000-10503100</t>
  </si>
  <si>
    <t>BOO000-10502900</t>
  </si>
  <si>
    <t>BOO000-10502800</t>
  </si>
  <si>
    <t>BOO000-10502700</t>
  </si>
  <si>
    <t>BOO000-10502600</t>
  </si>
  <si>
    <t>BOO000-10532200</t>
  </si>
  <si>
    <t>BOO000-10502400</t>
  </si>
  <si>
    <t>BOO000-10502300</t>
  </si>
  <si>
    <t>BOO000-10502100</t>
  </si>
  <si>
    <t>BOO000-10571500</t>
  </si>
  <si>
    <t>BOO000-10532100</t>
  </si>
  <si>
    <t>BOO000-10531400</t>
  </si>
  <si>
    <t>BOO000-10531600</t>
  </si>
  <si>
    <t>BOO000-10501400</t>
  </si>
  <si>
    <t>BOO000-10501200</t>
  </si>
  <si>
    <t>BOO000-10501100</t>
  </si>
  <si>
    <t>BOO000-10572100</t>
  </si>
  <si>
    <t>BOO000-10500800</t>
  </si>
  <si>
    <t>BOO000-10500700</t>
  </si>
  <si>
    <t>BOO000-10500500</t>
  </si>
  <si>
    <t>BOO000-1050500</t>
  </si>
  <si>
    <t>BOO000-10530100</t>
  </si>
  <si>
    <t>BOO000-10570300</t>
  </si>
  <si>
    <t>BOO000-10577800</t>
  </si>
  <si>
    <t>BOO000-10507300</t>
  </si>
  <si>
    <t>BOO000-10535300</t>
  </si>
  <si>
    <t>BOO000-10500200</t>
  </si>
  <si>
    <t>CLG000-10961700</t>
  </si>
  <si>
    <t>CLG000-10961800</t>
  </si>
  <si>
    <t>CLG000-10961100</t>
  </si>
  <si>
    <t>CLG000-10961200</t>
  </si>
  <si>
    <t>CLG000-</t>
  </si>
  <si>
    <t>CLG000-10960200</t>
  </si>
  <si>
    <t>CLG000-10959700</t>
  </si>
  <si>
    <t>CLG000-10960300</t>
  </si>
  <si>
    <t>CLG000-10959300</t>
  </si>
  <si>
    <t>CLG000-10959400</t>
  </si>
  <si>
    <t>CLG000-10959100</t>
  </si>
  <si>
    <t>CLG000-10959200</t>
  </si>
  <si>
    <t>CLG000-10959000</t>
  </si>
  <si>
    <t>CLG000-10960000</t>
  </si>
  <si>
    <t>CLG000-10957900</t>
  </si>
  <si>
    <t>CLG000-10958000</t>
  </si>
  <si>
    <t>CLG000-10958100</t>
  </si>
  <si>
    <t>CLG000-10957000</t>
  </si>
  <si>
    <t>CLG000-10956900</t>
  </si>
  <si>
    <t>CLG000-10956800</t>
  </si>
  <si>
    <t>CLG000-10956400</t>
  </si>
  <si>
    <t>CLG000-10956500</t>
  </si>
  <si>
    <t>CLG000-10531200</t>
  </si>
  <si>
    <t>CLG000-10509300</t>
  </si>
  <si>
    <t>CLG000-10518600</t>
  </si>
  <si>
    <t>CLG000-10959900</t>
  </si>
  <si>
    <t>CLG000-10547100</t>
  </si>
  <si>
    <t>CLG000-10959500</t>
  </si>
  <si>
    <t>CLG000-10537600</t>
  </si>
  <si>
    <t>CLG000-10531500</t>
  </si>
  <si>
    <t>CLG000-10951700</t>
  </si>
  <si>
    <t>CLG000-10507000</t>
  </si>
  <si>
    <t>CLG000-10524400</t>
  </si>
  <si>
    <t>CLG000-10524300</t>
  </si>
  <si>
    <t>CLG000-10520000</t>
  </si>
  <si>
    <t>CLG000-10537500</t>
  </si>
  <si>
    <t>CLG000-10960800</t>
  </si>
  <si>
    <t>CLG000-10959600</t>
  </si>
  <si>
    <t>CLG000-10537300</t>
  </si>
  <si>
    <t>CLG000-10537400</t>
  </si>
  <si>
    <t>CLG000-10506700</t>
  </si>
  <si>
    <t>CLG000-10513900</t>
  </si>
  <si>
    <t>CLG000-10540801</t>
  </si>
  <si>
    <t>CLG000-10528500</t>
  </si>
  <si>
    <t>CLG000-10953600</t>
  </si>
  <si>
    <t>CLG000-10952400</t>
  </si>
  <si>
    <t>CLG000-10952700</t>
  </si>
  <si>
    <t>CLG000-10952300</t>
  </si>
  <si>
    <t>CLG000-10952200</t>
  </si>
  <si>
    <t>CLG000-10951500</t>
  </si>
  <si>
    <t>CLG000-10951600</t>
  </si>
  <si>
    <t>CLG000-10951300</t>
  </si>
  <si>
    <t>CLG000-10748000</t>
  </si>
  <si>
    <t>CLG000-10749300</t>
  </si>
  <si>
    <t>CLG000-10545600</t>
  </si>
  <si>
    <t>CLG000-10547200</t>
  </si>
  <si>
    <t>CLG000-10545400</t>
  </si>
  <si>
    <t>CLG000-10546800</t>
  </si>
  <si>
    <t>CLG000-10546400</t>
  </si>
  <si>
    <t>CLG000-10524800</t>
  </si>
  <si>
    <t>CLG000-10547600</t>
  </si>
  <si>
    <t>CLG000-10545500</t>
  </si>
  <si>
    <t>CLG000-10547400</t>
  </si>
  <si>
    <t>CLG000-10749200</t>
  </si>
  <si>
    <t>CLG000-10748500</t>
  </si>
  <si>
    <t>CLG000-10545700</t>
  </si>
  <si>
    <t>CLG000-10546900</t>
  </si>
  <si>
    <t>CLG000-10539800</t>
  </si>
  <si>
    <t>CLG000-10950500</t>
  </si>
  <si>
    <t>CLG000-10951000</t>
  </si>
  <si>
    <t>CLG000-10547000</t>
  </si>
  <si>
    <t>CLG000-10544200</t>
  </si>
  <si>
    <t>CLG000-10544000</t>
  </si>
  <si>
    <t>CLG000-10543700</t>
  </si>
  <si>
    <t>CLG000-10543100</t>
  </si>
  <si>
    <t>CLG000-10542400</t>
  </si>
  <si>
    <t>CLG000-10542300</t>
  </si>
  <si>
    <t>CLG000-10541700</t>
  </si>
  <si>
    <t>CLG000-10544900</t>
  </si>
  <si>
    <t>CLG000-10544500</t>
  </si>
  <si>
    <t>CLG000-10543900</t>
  </si>
  <si>
    <t>CLG000-10543400</t>
  </si>
  <si>
    <t>CLG000-10543300</t>
  </si>
  <si>
    <t>CLG000-10543200</t>
  </si>
  <si>
    <t>CLG000-10542800</t>
  </si>
  <si>
    <t>CLG000-10542700</t>
  </si>
  <si>
    <t>CLG000-10541900</t>
  </si>
  <si>
    <t>CLG000-10541000</t>
  </si>
  <si>
    <t>CLG000-10540900</t>
  </si>
  <si>
    <t>CLG000-10538600</t>
  </si>
  <si>
    <t>CLG000-10536700</t>
  </si>
  <si>
    <t>CLG000-10533900</t>
  </si>
  <si>
    <t>CLG000-10532300</t>
  </si>
  <si>
    <t>CLG000-10532200</t>
  </si>
  <si>
    <t>CLG000-10531000</t>
  </si>
  <si>
    <t>CLG000-10530700</t>
  </si>
  <si>
    <t>CLG000-10529400</t>
  </si>
  <si>
    <t>CLG000-10529200</t>
  </si>
  <si>
    <t>CLG000-10528300</t>
  </si>
  <si>
    <t>CLG000-10528200</t>
  </si>
  <si>
    <t>CLG000-10528000</t>
  </si>
  <si>
    <t>CLG000-10527900</t>
  </si>
  <si>
    <t>CLG000-10527800</t>
  </si>
  <si>
    <t>CLG000-10527700</t>
  </si>
  <si>
    <t>CLG000-10527500</t>
  </si>
  <si>
    <t>CLG000-10540200</t>
  </si>
  <si>
    <t>CLG000-10538800</t>
  </si>
  <si>
    <t>CLG000-10538900</t>
  </si>
  <si>
    <t>CLG000-10537900</t>
  </si>
  <si>
    <t>CLG000-10537800</t>
  </si>
  <si>
    <t>CLG000-10536800</t>
  </si>
  <si>
    <t>CLG000-10534400</t>
  </si>
  <si>
    <t>CLG000-10534100</t>
  </si>
  <si>
    <t>CLG000-10533800</t>
  </si>
  <si>
    <t>CLG000-10533700</t>
  </si>
  <si>
    <t>CLG000-10532500</t>
  </si>
  <si>
    <t>CLG000-10532400</t>
  </si>
  <si>
    <t>CLG000-10530600</t>
  </si>
  <si>
    <t>CLG000-10529800</t>
  </si>
  <si>
    <t>CLG000-10527600</t>
  </si>
  <si>
    <t>CLG000-10522600</t>
  </si>
  <si>
    <t>CLG000-10522500</t>
  </si>
  <si>
    <t>CLG000-10522400</t>
  </si>
  <si>
    <t>CLG000-10519700</t>
  </si>
  <si>
    <t>CLG000-10519600</t>
  </si>
  <si>
    <t>CLG000-10516000</t>
  </si>
  <si>
    <t>CLG000-10512100</t>
  </si>
  <si>
    <t>CLG000-10509100</t>
  </si>
  <si>
    <t>CLG000-10508800</t>
  </si>
  <si>
    <t>CLG000-10508600</t>
  </si>
  <si>
    <t>CLG000-10525000</t>
  </si>
  <si>
    <t>CLG000-10520100</t>
  </si>
  <si>
    <t>CLG000-10527100</t>
  </si>
  <si>
    <t>CLG000-10527000</t>
  </si>
  <si>
    <t>CLG000-10524500</t>
  </si>
  <si>
    <t>CLG000-10523400</t>
  </si>
  <si>
    <t>CLG000-10522900</t>
  </si>
  <si>
    <t>CLG000-10524700</t>
  </si>
  <si>
    <t>CLG000-10510100</t>
  </si>
  <si>
    <t>CLG000-10508500</t>
  </si>
  <si>
    <t>DPK000-10934700</t>
  </si>
  <si>
    <t>DPK000-10934500</t>
  </si>
  <si>
    <t>DPK000-10934400</t>
  </si>
  <si>
    <t>DPK000-10933700</t>
  </si>
  <si>
    <t>DPK000-10933900</t>
  </si>
  <si>
    <t>DPK000-10933000</t>
  </si>
  <si>
    <t>DPK000-10932900</t>
  </si>
  <si>
    <t>DPK000-10932400</t>
  </si>
  <si>
    <t>DPK000-10932600</t>
  </si>
  <si>
    <t>DPK000-10931900</t>
  </si>
  <si>
    <t>DPK000-10931800</t>
  </si>
  <si>
    <t>DPK000-10931000</t>
  </si>
  <si>
    <t>DPK000-10930900</t>
  </si>
  <si>
    <t>DPK000-10931400</t>
  </si>
  <si>
    <t>DPK000-10930700</t>
  </si>
  <si>
    <t>DPK000-10928900</t>
  </si>
  <si>
    <t>DPK000-10524400</t>
  </si>
  <si>
    <t>DPK000-10928200</t>
  </si>
  <si>
    <t>DPK000-10928100</t>
  </si>
  <si>
    <t>DPK000-10927600</t>
  </si>
  <si>
    <t>DPK000-10927400</t>
  </si>
  <si>
    <t>DPK000-10929500</t>
  </si>
  <si>
    <t>DPK000-10929800</t>
  </si>
  <si>
    <t>DPK000-10930000</t>
  </si>
  <si>
    <t>DPK000-10929600</t>
  </si>
  <si>
    <t>DPK000-10929700</t>
  </si>
  <si>
    <t>DPK000-10929300</t>
  </si>
  <si>
    <t>AMQ000-10090000</t>
  </si>
  <si>
    <t>BPN000-11000800</t>
  </si>
  <si>
    <t>BPN000-11000700</t>
  </si>
  <si>
    <t>BPN000-10588300</t>
  </si>
  <si>
    <t>BPN000-10998900</t>
  </si>
  <si>
    <t>BPN000-10998300</t>
  </si>
  <si>
    <t>BPN000-10998200</t>
  </si>
  <si>
    <t>BPN000-10995300</t>
  </si>
  <si>
    <t>BPN000-10994500</t>
  </si>
  <si>
    <t>BPN000-10993800</t>
  </si>
  <si>
    <t>BPN000-10996600</t>
  </si>
  <si>
    <t>BPN000-10792200</t>
  </si>
  <si>
    <t>BPN000-10792300</t>
  </si>
  <si>
    <t>BPN000-10577100</t>
  </si>
  <si>
    <t>BPN000-10565400</t>
  </si>
  <si>
    <t>BPN000-10552000</t>
  </si>
  <si>
    <t>BPN000-10586500</t>
  </si>
  <si>
    <t>BPN000-10563200</t>
  </si>
  <si>
    <t>BPN000-10584400</t>
  </si>
  <si>
    <t>BPN000-10584500</t>
  </si>
  <si>
    <t>BPN000-10579800</t>
  </si>
  <si>
    <t>BPN000-10579700</t>
  </si>
  <si>
    <t>BPN000-10513700</t>
  </si>
  <si>
    <t>BPN000-10563300</t>
  </si>
  <si>
    <t>BPN000-10591000</t>
  </si>
  <si>
    <t>BPN000-10589900</t>
  </si>
  <si>
    <t>BPN000-10589200</t>
  </si>
  <si>
    <t>BPN000-10586200</t>
  </si>
  <si>
    <t>BPN000-10584800</t>
  </si>
  <si>
    <t>BPN000-10583700</t>
  </si>
  <si>
    <t>BPN000-10580200</t>
  </si>
  <si>
    <t>BPN000-10580800</t>
  </si>
  <si>
    <t>BPN000-10580700</t>
  </si>
  <si>
    <t>BPN000-10582300</t>
  </si>
  <si>
    <t>BPN000-10581800</t>
  </si>
  <si>
    <t>BPN000-10581900</t>
  </si>
  <si>
    <t>BPN000-10582000</t>
  </si>
  <si>
    <t>BPN000-10581700</t>
  </si>
  <si>
    <t>BPN000-10581600</t>
  </si>
  <si>
    <t>BPN000-10582100</t>
  </si>
  <si>
    <t>BPN000-10582500</t>
  </si>
  <si>
    <t>BPN000-10571000</t>
  </si>
  <si>
    <t>BPN000-10570800</t>
  </si>
  <si>
    <t>BPN000-10562700</t>
  </si>
  <si>
    <t>BPN000-10507600</t>
  </si>
  <si>
    <t>BPN000-10571200</t>
  </si>
  <si>
    <t>BPN000-10507500</t>
  </si>
  <si>
    <t>BPN000-10507300</t>
  </si>
  <si>
    <t>BPN000-11000900</t>
  </si>
  <si>
    <t>BPN000-11000200</t>
  </si>
  <si>
    <t>BPN000-10993100</t>
  </si>
  <si>
    <t>BPN000-10563100</t>
  </si>
  <si>
    <t>BPN000-10511000</t>
  </si>
  <si>
    <t>BTJ000-10518000</t>
  </si>
  <si>
    <t>BTJ000-10517900</t>
  </si>
  <si>
    <t>BTJ000-10517800</t>
  </si>
  <si>
    <t>BTJ000-10517600</t>
  </si>
  <si>
    <t>BTJ000-10517700</t>
  </si>
  <si>
    <t>BTJ000-10116600</t>
  </si>
  <si>
    <t>BTJ000-10116700</t>
  </si>
  <si>
    <t>BTJ000-</t>
  </si>
  <si>
    <t>BTJ000-10116500</t>
  </si>
  <si>
    <t>BTJ000-10116400</t>
  </si>
  <si>
    <t>BTJ000-10116200</t>
  </si>
  <si>
    <t>BTJ000-10116300</t>
  </si>
  <si>
    <t>BTJ000-10115900</t>
  </si>
  <si>
    <t>BTJ000-10116800</t>
  </si>
  <si>
    <t>BTJ000-10116900</t>
  </si>
  <si>
    <t>BTJ000-10115800</t>
  </si>
  <si>
    <t>BTJ000-10117000</t>
  </si>
  <si>
    <t>BTJ000-10115700</t>
  </si>
  <si>
    <t>BTJ000-10115500</t>
  </si>
  <si>
    <t>BTJ000-10115600</t>
  </si>
  <si>
    <t>BTJ000-10117400</t>
  </si>
  <si>
    <t>BTJ000-10115400</t>
  </si>
  <si>
    <t>BTJ000-10115300</t>
  </si>
  <si>
    <t>BTJ000-10115200</t>
  </si>
  <si>
    <t>BTJ000-10116100</t>
  </si>
  <si>
    <t>BTJ000-10116000</t>
  </si>
  <si>
    <t>BTJ000-10114000</t>
  </si>
  <si>
    <t>BTJ000-10114800</t>
  </si>
  <si>
    <t>BTJ000-10113900</t>
  </si>
  <si>
    <t>BTJ000-10113800</t>
  </si>
  <si>
    <t>BTJ000-10114700</t>
  </si>
  <si>
    <t>BTJ000-10115000</t>
  </si>
  <si>
    <t>BTJ000-10114900</t>
  </si>
  <si>
    <t>BTJ000-BTJ00112</t>
  </si>
  <si>
    <t>BTJ000-10114600</t>
  </si>
  <si>
    <t>BTJ000-10114500</t>
  </si>
  <si>
    <t>BTJ000-10114300</t>
  </si>
  <si>
    <t>TKG000-10481900</t>
  </si>
  <si>
    <t>TKG000-10479000</t>
  </si>
  <si>
    <t>TKG000-10479100</t>
  </si>
  <si>
    <t>TKG000-10479200</t>
  </si>
  <si>
    <t>TKG000-10479300</t>
  </si>
  <si>
    <t>TKG000-10479400</t>
  </si>
  <si>
    <t>TKG000-10479500</t>
  </si>
  <si>
    <t>TKG000-10479600</t>
  </si>
  <si>
    <t>TKG000-10479700</t>
  </si>
  <si>
    <t>TKG000-10478500</t>
  </si>
  <si>
    <t>TKG000-10478600</t>
  </si>
  <si>
    <t>TKG000-10478900</t>
  </si>
  <si>
    <t>TKG000-10478700</t>
  </si>
  <si>
    <t>TKG000-10482500</t>
  </si>
  <si>
    <t>TKG000-10482000</t>
  </si>
  <si>
    <t>TKG000-10067100</t>
  </si>
  <si>
    <t>TKG000-10477000</t>
  </si>
  <si>
    <t>TKG000-10057600</t>
  </si>
  <si>
    <t>TKG000-10067000</t>
  </si>
  <si>
    <t>TKG000-TKGCASH</t>
  </si>
  <si>
    <t>TKG000-10478800</t>
  </si>
  <si>
    <t>TKG000-10051800</t>
  </si>
  <si>
    <t>TKG000-10050800</t>
  </si>
  <si>
    <t>TKG000-10505600</t>
  </si>
  <si>
    <t>TKG000-10505400</t>
  </si>
  <si>
    <t>TKG000-10504800</t>
  </si>
  <si>
    <t>TKG000-10059100</t>
  </si>
  <si>
    <t>TKG000-10505300</t>
  </si>
  <si>
    <t>TKG000-10506500</t>
  </si>
  <si>
    <t>TKG000-10065500</t>
  </si>
  <si>
    <t>TKG000-10057200</t>
  </si>
  <si>
    <t>TKG000-</t>
  </si>
  <si>
    <t>TKG000-10506800</t>
  </si>
  <si>
    <t>TKG000-10506600</t>
  </si>
  <si>
    <t>TKG000-10052900</t>
  </si>
  <si>
    <t>TKG000-10507200</t>
  </si>
  <si>
    <t>TKG000-10054400</t>
  </si>
  <si>
    <t>TKG000-10053100</t>
  </si>
  <si>
    <t>TKG000-10052200</t>
  </si>
  <si>
    <t>TKG000-10053300</t>
  </si>
  <si>
    <t>TKG000-10055000</t>
  </si>
  <si>
    <t>TKG000-10512500</t>
  </si>
  <si>
    <t>TKG000-10504400</t>
  </si>
  <si>
    <t>TKG000-10509600</t>
  </si>
  <si>
    <t>TKG000-10055500</t>
  </si>
  <si>
    <t>TKG000-10063500</t>
  </si>
  <si>
    <t>TKG000-10506700</t>
  </si>
  <si>
    <t>TKG000-10065000</t>
  </si>
  <si>
    <t>TKG000-10476800</t>
  </si>
  <si>
    <t>TKG000-10476900</t>
  </si>
  <si>
    <t>TKG000-10072700</t>
  </si>
  <si>
    <t>TKG000-10072900</t>
  </si>
  <si>
    <t>TKG000-10072800</t>
  </si>
  <si>
    <t>TKG000-10053500</t>
  </si>
  <si>
    <t>TKG000-10070400</t>
  </si>
  <si>
    <t>TKG000-10071200</t>
  </si>
  <si>
    <t>TKG000-10069100</t>
  </si>
  <si>
    <t>TKG000-10063200</t>
  </si>
  <si>
    <t>TKG000-10058600</t>
  </si>
  <si>
    <t>TKG000-10057400</t>
  </si>
  <si>
    <t>TKG000-10067600</t>
  </si>
  <si>
    <t>TKG000-10064600</t>
  </si>
  <si>
    <t>TKG000-10062900</t>
  </si>
  <si>
    <t>TKG000-10055200</t>
  </si>
  <si>
    <t>TKG000-10058400</t>
  </si>
  <si>
    <t>TKG000-10063400</t>
  </si>
  <si>
    <t>TKG000-10069000</t>
  </si>
  <si>
    <t>TKG000-10057100</t>
  </si>
  <si>
    <t>TKG000-10069400</t>
  </si>
  <si>
    <t>TKG000-10068900</t>
  </si>
  <si>
    <t>TKG000-10069200</t>
  </si>
  <si>
    <t>TKG000-10065800</t>
  </si>
  <si>
    <t>TKG000-10055600</t>
  </si>
  <si>
    <t>TKG000-10513200</t>
  </si>
  <si>
    <t>TKG000-10068800</t>
  </si>
  <si>
    <t>TKG000-10064900</t>
  </si>
  <si>
    <t>TKG000-10065400</t>
  </si>
  <si>
    <t>TKG000-10061700</t>
  </si>
  <si>
    <t>TKG000-10506200</t>
  </si>
  <si>
    <t>TKG000-10073000</t>
  </si>
  <si>
    <t>TKG000-10512400</t>
  </si>
  <si>
    <t>TKG000-10055100</t>
  </si>
  <si>
    <t>TKG000-10481100</t>
  </si>
  <si>
    <t>TKG000-10067700</t>
  </si>
  <si>
    <t>TKG000-10510600</t>
  </si>
  <si>
    <t>TKG000-10065300</t>
  </si>
  <si>
    <t>TKG000-10069300</t>
  </si>
  <si>
    <t>TKG000-10060300</t>
  </si>
  <si>
    <t>TKG000-10060400</t>
  </si>
  <si>
    <t>TKG000-10056800</t>
  </si>
  <si>
    <t>TKG000-10055400</t>
  </si>
  <si>
    <t>TKG000-10513400</t>
  </si>
  <si>
    <t>TKG000-10059900</t>
  </si>
  <si>
    <t>TKG000-10066100</t>
  </si>
  <si>
    <t>TKG000-10506300</t>
  </si>
  <si>
    <t>TKG000-10065700</t>
  </si>
  <si>
    <t>TKG000-10065100</t>
  </si>
  <si>
    <t>TKG000-10055700</t>
  </si>
  <si>
    <t>TKG000-10057800</t>
  </si>
  <si>
    <t>TKG000-10057700</t>
  </si>
  <si>
    <t>TKG000-10054700</t>
  </si>
  <si>
    <t>TKG000-10054600</t>
  </si>
  <si>
    <t>TKG000-10514000</t>
  </si>
  <si>
    <t>TKG000-10054800</t>
  </si>
  <si>
    <t>TKG000-10513900</t>
  </si>
  <si>
    <t>TKG000-10054100</t>
  </si>
  <si>
    <t>TKG000-10053700</t>
  </si>
  <si>
    <t>TKG000-10508200</t>
  </si>
  <si>
    <t>TKG000-10053900</t>
  </si>
  <si>
    <t>TKG000-10054000</t>
  </si>
  <si>
    <t>TKG000-10052000</t>
  </si>
  <si>
    <t>TKG000-10053400</t>
  </si>
  <si>
    <t>TKG000-10511900</t>
  </si>
  <si>
    <t>TKG000-10513600</t>
  </si>
  <si>
    <t>TKG000-10504900</t>
  </si>
  <si>
    <t>TKG000-10513300</t>
  </si>
  <si>
    <t>TKG000-10512000</t>
  </si>
  <si>
    <t>TKG000-10511800</t>
  </si>
  <si>
    <t>TKG000-10053600</t>
  </si>
  <si>
    <t>TKG000-10512200</t>
  </si>
  <si>
    <t>TKG000-10511300</t>
  </si>
  <si>
    <t>TKG000-10509000</t>
  </si>
  <si>
    <t>TKG000-10505700</t>
  </si>
  <si>
    <t>TKG000-10505000</t>
  </si>
  <si>
    <t>TKG000-10504700</t>
  </si>
  <si>
    <t>BDO000-10880300</t>
  </si>
  <si>
    <t>BDO000-10879200</t>
  </si>
  <si>
    <t>BDO000-10877200</t>
  </si>
  <si>
    <t>BDO000-10877300</t>
  </si>
  <si>
    <t>BDO000-10877400</t>
  </si>
  <si>
    <t>BDO000-10863000</t>
  </si>
  <si>
    <t>BDO000-10861200</t>
  </si>
  <si>
    <t>BDO000-10860900</t>
  </si>
  <si>
    <t>BDO000-10861100</t>
  </si>
  <si>
    <t>BDO000-10860400</t>
  </si>
  <si>
    <t>BDO000-10848300</t>
  </si>
  <si>
    <t>BDO000-10633100</t>
  </si>
  <si>
    <t>BDO000-10838600</t>
  </si>
  <si>
    <t>BDO000-10632000</t>
  </si>
  <si>
    <t>BDO000-10856800</t>
  </si>
  <si>
    <t>BDO000-10856700</t>
  </si>
  <si>
    <t>BDO000-10839600</t>
  </si>
  <si>
    <t>BDO000-10845000</t>
  </si>
  <si>
    <t>BDO000-10848700</t>
  </si>
  <si>
    <t>BDO000-10310400</t>
  </si>
  <si>
    <t>BDO000-10428900</t>
  </si>
  <si>
    <t>BDO000-10427300</t>
  </si>
  <si>
    <t>BDO000-10424300</t>
  </si>
  <si>
    <t>BDO000-10407400</t>
  </si>
  <si>
    <t>BDO000-10407300</t>
  </si>
  <si>
    <t>BDO000-10407200</t>
  </si>
  <si>
    <t>BDO000-10407100</t>
  </si>
  <si>
    <t>BDO000-10407000</t>
  </si>
  <si>
    <t>BDO000-10406900</t>
  </si>
  <si>
    <t>BDO000-10406800</t>
  </si>
  <si>
    <t>BDO000-10406700</t>
  </si>
  <si>
    <t>BDO000-10406600</t>
  </si>
  <si>
    <t>BDO000-10406500</t>
  </si>
  <si>
    <t>BDO000-10427600</t>
  </si>
  <si>
    <t>BDO000-10394900</t>
  </si>
  <si>
    <t>BDO000-10397100</t>
  </si>
  <si>
    <t>BDO000-10397000</t>
  </si>
  <si>
    <t>BDO000-10386800</t>
  </si>
  <si>
    <t>BDO000-10379500</t>
  </si>
  <si>
    <t>BDO000-10378900</t>
  </si>
  <si>
    <t>BDO000-10376600</t>
  </si>
  <si>
    <t>BDO000-10376400</t>
  </si>
  <si>
    <t>BDO000-10356700</t>
  </si>
  <si>
    <t>BDO000-10354000</t>
  </si>
  <si>
    <t>BDO000-10353900</t>
  </si>
  <si>
    <t>BDO000-10352200</t>
  </si>
  <si>
    <t>BDO000-10349600</t>
  </si>
  <si>
    <t>BDO000-10349300</t>
  </si>
  <si>
    <t>BDO000-10340900</t>
  </si>
  <si>
    <t>BDO000-10322900</t>
  </si>
  <si>
    <t>BDO000-10274700</t>
  </si>
  <si>
    <t>BDO000-10273300</t>
  </si>
  <si>
    <t>BDO000-10203500</t>
  </si>
  <si>
    <t>BDO000-10203300</t>
  </si>
  <si>
    <t>BDO000-10423600</t>
  </si>
  <si>
    <t>BDO000-10421300</t>
  </si>
  <si>
    <t>BDO000-10398500</t>
  </si>
  <si>
    <t>BDO000-10385400</t>
  </si>
  <si>
    <t>BDO000-10371200</t>
  </si>
  <si>
    <t>BDO000-10370600</t>
  </si>
  <si>
    <t>BDO000-10364500</t>
  </si>
  <si>
    <t>BDO000-10363500</t>
  </si>
  <si>
    <t>BDO000-10363400</t>
  </si>
  <si>
    <t>BDO000-10360800</t>
  </si>
  <si>
    <t>BDO000-10354300</t>
  </si>
  <si>
    <t>BDO000-10352400</t>
  </si>
  <si>
    <t>BDO000-10352300</t>
  </si>
  <si>
    <t>BDO000-10350800</t>
  </si>
  <si>
    <t>BDO000-10347100</t>
  </si>
  <si>
    <t>BDO000-10347000</t>
  </si>
  <si>
    <t>BDO000-10346500</t>
  </si>
  <si>
    <t>BDO000-10299000</t>
  </si>
  <si>
    <t>BDO000-10288800</t>
  </si>
  <si>
    <t>BDO000-10427500</t>
  </si>
  <si>
    <t>BDO000-10421400</t>
  </si>
  <si>
    <t>BDO000-10420900</t>
  </si>
  <si>
    <t>BDO000-10397900</t>
  </si>
  <si>
    <t>BDO000-10397800</t>
  </si>
  <si>
    <t>BDO000-10396300</t>
  </si>
  <si>
    <t>BDO000-10391400</t>
  </si>
  <si>
    <t>BDO000-10389400</t>
  </si>
  <si>
    <t>BDO000-10365700</t>
  </si>
  <si>
    <t>BDO000-10329900</t>
  </si>
  <si>
    <t>BDO000-10329800</t>
  </si>
  <si>
    <t>BDO000-10316900</t>
  </si>
  <si>
    <t>BDO000-10297500</t>
  </si>
  <si>
    <t>BDO000-10294100</t>
  </si>
  <si>
    <t>BDO000-10428700</t>
  </si>
  <si>
    <t>BDO000-10401400</t>
  </si>
  <si>
    <t>BDO000-10398400</t>
  </si>
  <si>
    <t>BDO000-10397700</t>
  </si>
  <si>
    <t>BDO000-10394800</t>
  </si>
  <si>
    <t>BDO000-10394400</t>
  </si>
  <si>
    <t>BDO000-10391500</t>
  </si>
  <si>
    <t>BDO000-10389900</t>
  </si>
  <si>
    <t>BDO000-10386300</t>
  </si>
  <si>
    <t>BDO000-10384100</t>
  </si>
  <si>
    <t>BDO000-10381200</t>
  </si>
  <si>
    <t>BDO000-10378000</t>
  </si>
  <si>
    <t>BDO000-10370500</t>
  </si>
  <si>
    <t>BDO000-10361000</t>
  </si>
  <si>
    <t>BDO000-10354200</t>
  </si>
  <si>
    <t>BDO000-10346600</t>
  </si>
  <si>
    <t>BDO000-10346300</t>
  </si>
  <si>
    <t>BDO000-10344900</t>
  </si>
  <si>
    <t>BDO000-10336800</t>
  </si>
  <si>
    <t>BDO000-10324500</t>
  </si>
  <si>
    <t>BDO000-10290400</t>
  </si>
  <si>
    <t>BDO000-10281600</t>
  </si>
  <si>
    <t>BDO000-10273700</t>
  </si>
  <si>
    <t>BDO000-10326900</t>
  </si>
  <si>
    <t>BDO000-GRT0CASH00</t>
  </si>
  <si>
    <t>BDO000-10423700</t>
  </si>
  <si>
    <t>BDO000-10414800</t>
  </si>
  <si>
    <t>BDO000-10394500</t>
  </si>
  <si>
    <t>BDO000-10388100</t>
  </si>
  <si>
    <t>BDO000-10382100</t>
  </si>
  <si>
    <t>BDO000-10382000</t>
  </si>
  <si>
    <t>BDO000-10353500</t>
  </si>
  <si>
    <t>BDO000-10348000</t>
  </si>
  <si>
    <t>BDO000-10344200</t>
  </si>
  <si>
    <t>BDO000-10328800</t>
  </si>
  <si>
    <t>BDO000-10326600</t>
  </si>
  <si>
    <t>BDO000-10365400</t>
  </si>
  <si>
    <t>BDO000-10391700</t>
  </si>
  <si>
    <t>BDO000-10370400</t>
  </si>
  <si>
    <t>BDO000-10361200</t>
  </si>
  <si>
    <t>BDO000-10354600</t>
  </si>
  <si>
    <t>BDO000-10347700</t>
  </si>
  <si>
    <t>BDO000-10310300</t>
  </si>
  <si>
    <t>BDO000-10283100</t>
  </si>
  <si>
    <t>BDO000-10275900</t>
  </si>
  <si>
    <t>BDO000-10343600</t>
  </si>
  <si>
    <t>BDO000-10290300</t>
  </si>
  <si>
    <t>BDO000-10338200</t>
  </si>
  <si>
    <t>BDO000-10276300</t>
  </si>
  <si>
    <t>BDO000-10329400</t>
  </si>
  <si>
    <t>BDO000-10369100</t>
  </si>
  <si>
    <t>BDO000-10317500</t>
  </si>
  <si>
    <t>BDO000-10283000</t>
  </si>
  <si>
    <t>BDO000-10354100</t>
  </si>
  <si>
    <t>BDO000-10346400</t>
  </si>
  <si>
    <t>BDO000-10278900</t>
  </si>
  <si>
    <t>BDO000-10312400</t>
  </si>
  <si>
    <t>BDO000-10335300</t>
  </si>
  <si>
    <t>BDO000-10315900</t>
  </si>
  <si>
    <t>BDO000-10273500</t>
  </si>
  <si>
    <t>BDO000-10311200</t>
  </si>
  <si>
    <t>BDO000-10293500</t>
  </si>
  <si>
    <t>BDO000-10338400</t>
  </si>
  <si>
    <t>BDO000-10329300</t>
  </si>
  <si>
    <t>BDO000-10312300</t>
  </si>
  <si>
    <t>BDO000-10282300</t>
  </si>
  <si>
    <t>BDO000-10342900</t>
  </si>
  <si>
    <t>BDO000-10355100</t>
  </si>
  <si>
    <t>BDO000-10275100</t>
  </si>
  <si>
    <t>BDO000-10369200</t>
  </si>
  <si>
    <t>BDO000-10345000</t>
  </si>
  <si>
    <t>BDO000-10365600</t>
  </si>
  <si>
    <t>BDO000-10277900</t>
  </si>
  <si>
    <t>BDO000-10397300</t>
  </si>
  <si>
    <t>BDO000-10281200</t>
  </si>
  <si>
    <t>BDO000-10279300</t>
  </si>
  <si>
    <t>BDO000-10355400</t>
  </si>
  <si>
    <t>BDO000-10281700</t>
  </si>
  <si>
    <t>BDO000-10288700</t>
  </si>
  <si>
    <t>BDO000-10280800</t>
  </si>
  <si>
    <t>BDO000-10288600</t>
  </si>
  <si>
    <t>BDO000-10293400</t>
  </si>
  <si>
    <t>BDO000-10204400</t>
  </si>
  <si>
    <t>BDO000-10351300</t>
  </si>
  <si>
    <t>BDO000-10276100</t>
  </si>
  <si>
    <t>BDO000-10375400</t>
  </si>
  <si>
    <t>BDO000-10278300</t>
  </si>
  <si>
    <t>BDO000-10335000</t>
  </si>
  <si>
    <t>BDO000-10329500</t>
  </si>
  <si>
    <t>BDO000-10349400</t>
  </si>
  <si>
    <t>BDO000-10305700</t>
  </si>
  <si>
    <t>BDO000-10275500</t>
  </si>
  <si>
    <t>BDO000-10342000</t>
  </si>
  <si>
    <t>BDO000-10278500</t>
  </si>
  <si>
    <t>BDO000-10205900</t>
  </si>
  <si>
    <t>BDO000-10271500</t>
  </si>
  <si>
    <t>BDO000-10281100</t>
  </si>
  <si>
    <t>BDO000-10281900</t>
  </si>
  <si>
    <t>BDO000-10330900</t>
  </si>
  <si>
    <t>BDO000-10319300</t>
  </si>
  <si>
    <t>BDO000-10335700</t>
  </si>
  <si>
    <t>BDO000-10335600</t>
  </si>
  <si>
    <t>BDO000-10308200</t>
  </si>
  <si>
    <t>BDO000-10276900</t>
  </si>
  <si>
    <t>BDO000-10352100</t>
  </si>
  <si>
    <t>BDO000-10272900</t>
  </si>
  <si>
    <t>BDO000-10272300</t>
  </si>
  <si>
    <t>BDO000-10369300</t>
  </si>
  <si>
    <t>BDO000-10271300</t>
  </si>
  <si>
    <t>BDO000-10276500</t>
  </si>
  <si>
    <t>BDO000-10336900</t>
  </si>
  <si>
    <t>BDO000-10341200</t>
  </si>
  <si>
    <t>BDO000-10271100</t>
  </si>
  <si>
    <t>BDO000-10324600</t>
  </si>
  <si>
    <t>BDO000-10324800</t>
  </si>
  <si>
    <t>BDO000-10279900</t>
  </si>
  <si>
    <t>BDO000-10315800</t>
  </si>
  <si>
    <t>BDO000-10279700</t>
  </si>
  <si>
    <t>BDO000-10281300</t>
  </si>
  <si>
    <t>BDO000-10349500</t>
  </si>
  <si>
    <t>BDO000-10282900</t>
  </si>
  <si>
    <t>BDO000-10204600</t>
  </si>
  <si>
    <t>BDO000-10279100</t>
  </si>
  <si>
    <t>BDO000-10343900</t>
  </si>
  <si>
    <t>BDO000-10336700</t>
  </si>
  <si>
    <t>BDO000-10342100</t>
  </si>
  <si>
    <t>BDO000-10344800</t>
  </si>
  <si>
    <t>BDO000-10274500</t>
  </si>
  <si>
    <t>BDO000-10338500</t>
  </si>
  <si>
    <t>BDO000-10276700</t>
  </si>
  <si>
    <t>BDO000-10364200</t>
  </si>
  <si>
    <t>BDO000-10306300</t>
  </si>
  <si>
    <t>BDO000-10349200</t>
  </si>
  <si>
    <t>BDO000-10344000</t>
  </si>
  <si>
    <t>BDO000-10422800</t>
  </si>
  <si>
    <t>BDO000-10338100</t>
  </si>
  <si>
    <t>BDO000-10282400</t>
  </si>
  <si>
    <t>BDO000-10355200</t>
  </si>
  <si>
    <t>BDO000-10282800</t>
  </si>
  <si>
    <t>BDO000-10360900</t>
  </si>
  <si>
    <t>BDO000-10274100</t>
  </si>
  <si>
    <t>BDO000-10342800</t>
  </si>
  <si>
    <t>BDO000-10399100</t>
  </si>
  <si>
    <t>BDO000-10271900</t>
  </si>
  <si>
    <t>BDO000-10203600</t>
  </si>
  <si>
    <t>BDO000-10272500</t>
  </si>
  <si>
    <t>BDO000-10282600</t>
  </si>
  <si>
    <t>BDO000-10277300</t>
  </si>
  <si>
    <t>BDO000-10375500</t>
  </si>
  <si>
    <t>BDO000-10346200</t>
  </si>
  <si>
    <t>BDO000-10272100</t>
  </si>
  <si>
    <t>BDO000-10343700</t>
  </si>
  <si>
    <t>BDO000-10280900</t>
  </si>
  <si>
    <t>BDO000-10203400</t>
  </si>
  <si>
    <t>BDO000-10358500</t>
  </si>
  <si>
    <t>BDO000-10280400</t>
  </si>
  <si>
    <t>BDO000-10310200</t>
  </si>
  <si>
    <t>BDO000-10287600</t>
  </si>
  <si>
    <t>BDO000-10277700</t>
  </si>
  <si>
    <t>BDO000-10397200</t>
  </si>
  <si>
    <t>BDO000-10273900</t>
  </si>
  <si>
    <t>BDO000-10838700</t>
  </si>
  <si>
    <t>BDO000-10384200</t>
  </si>
  <si>
    <t>BDO000-10336300</t>
  </si>
  <si>
    <t>BDO000-10333000</t>
  </si>
  <si>
    <t>BDO000-10329700</t>
  </si>
  <si>
    <t>BDO000-10422700</t>
  </si>
  <si>
    <t>BDO000-10351900</t>
  </si>
  <si>
    <t>BDO000-10336200</t>
  </si>
  <si>
    <t>BDO000-10336100</t>
  </si>
  <si>
    <t>BDO000-10317000</t>
  </si>
  <si>
    <t>BDO000-10290500</t>
  </si>
  <si>
    <t>BDO000-10388900</t>
  </si>
  <si>
    <t>BDO000-10339800</t>
  </si>
  <si>
    <t>BDO000-10326700</t>
  </si>
  <si>
    <t>BDO000-10399200</t>
  </si>
  <si>
    <t>BDO000-10383900</t>
  </si>
  <si>
    <t>BDO000-10377900</t>
  </si>
  <si>
    <t>BDO000-10364700</t>
  </si>
  <si>
    <t>BDO000-10363200</t>
  </si>
  <si>
    <t>BDO000-10857500</t>
  </si>
  <si>
    <t>BDO000-10852200</t>
  </si>
  <si>
    <t>BDO000-10847900</t>
  </si>
  <si>
    <t>BDO000-10429500</t>
  </si>
  <si>
    <t>BDO000-10392000</t>
  </si>
  <si>
    <t>BDO000-10384400</t>
  </si>
  <si>
    <t>BDO000-10355500</t>
  </si>
  <si>
    <t>BDO000-10345200</t>
  </si>
  <si>
    <t>BDO000-SUG0CASH00</t>
  </si>
  <si>
    <t>BDO000-10355700</t>
  </si>
  <si>
    <t>BDO000-PWK0ACASH0</t>
  </si>
  <si>
    <t>BDO000-SMG0CASH00</t>
  </si>
  <si>
    <t>BDO000-10360100</t>
  </si>
  <si>
    <t>BDO000-BDOCASH001</t>
  </si>
  <si>
    <t>BDO000-10201500</t>
  </si>
  <si>
    <t>BDO000-BDOKWL0001</t>
  </si>
  <si>
    <t>BDO000-BDOBTN0001</t>
  </si>
  <si>
    <t>BDO000-10396200</t>
  </si>
  <si>
    <t>BDO000-10371700</t>
  </si>
  <si>
    <t>BDO000-10874700</t>
  </si>
  <si>
    <t>BDO000-10834500</t>
  </si>
  <si>
    <t>BDO000-10359900</t>
  </si>
  <si>
    <t>BDJ000-10540100</t>
  </si>
  <si>
    <t>BDJ000-10539900</t>
  </si>
  <si>
    <t>BDJ000-10539700</t>
  </si>
  <si>
    <t>BDJ000-10539800</t>
  </si>
  <si>
    <t>BDJ000-10539600</t>
  </si>
  <si>
    <t>BDJ000-10538600</t>
  </si>
  <si>
    <t>BDJ000-10538200</t>
  </si>
  <si>
    <t>BDJ000-10538400</t>
  </si>
  <si>
    <t>BDJ000-10537900</t>
  </si>
  <si>
    <t>BDJ000-10533200</t>
  </si>
  <si>
    <t>BDJ000-10122600</t>
  </si>
  <si>
    <t>BDJ000-10118400</t>
  </si>
  <si>
    <t>BDJ000-10119100</t>
  </si>
  <si>
    <t>BDJ000-10523000</t>
  </si>
  <si>
    <t>BDJ000-10540500</t>
  </si>
  <si>
    <t>BDJ000-10537400</t>
  </si>
  <si>
    <t>BDJ000-BDJCASH</t>
  </si>
  <si>
    <t>BDJ000-10536600</t>
  </si>
  <si>
    <t>BDJ000-10536500</t>
  </si>
  <si>
    <t>BDJ000-10536400</t>
  </si>
  <si>
    <t>BDJ000-10535800</t>
  </si>
  <si>
    <t>BDJ000-10535500</t>
  </si>
  <si>
    <t>BDJ000-10535000</t>
  </si>
  <si>
    <t>BDJ000-10534500</t>
  </si>
  <si>
    <t>BDJ000-10533000</t>
  </si>
  <si>
    <t>BDJ000-10126500</t>
  </si>
  <si>
    <t>BDJ000-10332700</t>
  </si>
  <si>
    <t>BDJ000-10500500</t>
  </si>
  <si>
    <t>BDJ000-10533100</t>
  </si>
  <si>
    <t>BDJ000-10128600</t>
  </si>
  <si>
    <t>BDJ000-10113500</t>
  </si>
  <si>
    <t>BDJ000-10111000</t>
  </si>
  <si>
    <t>BDJ000-10131100</t>
  </si>
  <si>
    <t>BDJ000-10113000</t>
  </si>
  <si>
    <t>BDJ000-10125000</t>
  </si>
  <si>
    <t>BDJ000-10113700</t>
  </si>
  <si>
    <t>BDJ000-10124700</t>
  </si>
  <si>
    <t>BDJ000-10130600</t>
  </si>
  <si>
    <t>BDJ000-10122700</t>
  </si>
  <si>
    <t>BDJ000-10112300</t>
  </si>
  <si>
    <t>BDJ000-10116400</t>
  </si>
  <si>
    <t>BDJ000-10119300</t>
  </si>
  <si>
    <t>BDJ000-10111500</t>
  </si>
  <si>
    <t>BDJ000-10126800</t>
  </si>
  <si>
    <t>BDJ000-10123400</t>
  </si>
  <si>
    <t>BDJ000-10112700</t>
  </si>
  <si>
    <t>BDJ000-10100800</t>
  </si>
  <si>
    <t>BDJ000-10129200</t>
  </si>
  <si>
    <t>BDJ000-10128300</t>
  </si>
  <si>
    <t>BDJ000-10128500</t>
  </si>
  <si>
    <t>BDJ000-10127900</t>
  </si>
  <si>
    <t>BDJ000-10124200</t>
  </si>
  <si>
    <t>BDJ000-10113800</t>
  </si>
  <si>
    <t>BDJ000-10124900</t>
  </si>
  <si>
    <t>BDJ000-10123900</t>
  </si>
  <si>
    <t>BDJ000-10331400</t>
  </si>
  <si>
    <t>BDJ000-10120300</t>
  </si>
  <si>
    <t>BDJ000-10117000</t>
  </si>
  <si>
    <t>BDJ000-10114400</t>
  </si>
  <si>
    <t>BDJ000-10112500</t>
  </si>
  <si>
    <t>BDJ000-10121800</t>
  </si>
  <si>
    <t>BDJ000-10110300</t>
  </si>
  <si>
    <t>BDJ000-10523400</t>
  </si>
  <si>
    <t>BDJ000-10511100</t>
  </si>
  <si>
    <t>BDJ000-10503000</t>
  </si>
  <si>
    <t>BDJ000-10129400</t>
  </si>
  <si>
    <t>BDJ000-10129000</t>
  </si>
  <si>
    <t>BDJ000-10128400</t>
  </si>
  <si>
    <t>BDJ000-10126700</t>
  </si>
  <si>
    <t>BDJ000-10125200</t>
  </si>
  <si>
    <t>BDJ000-10124600</t>
  </si>
  <si>
    <t>BDJ000-10124000</t>
  </si>
  <si>
    <t>BDJ000-10123300</t>
  </si>
  <si>
    <t>BDJ000-10123200</t>
  </si>
  <si>
    <t>BDJ000-10121700</t>
  </si>
  <si>
    <t>BDJ000-10121600</t>
  </si>
  <si>
    <t>BDJ000-10120700</t>
  </si>
  <si>
    <t>BDJ000-10120100</t>
  </si>
  <si>
    <t>BDJ000-10120000</t>
  </si>
  <si>
    <t>BDJ000-10119500</t>
  </si>
  <si>
    <t>BDJ000-10119200</t>
  </si>
  <si>
    <t>BDJ000-10118800</t>
  </si>
  <si>
    <t>BDJ000-10118300</t>
  </si>
  <si>
    <t>BDJ000-10118500</t>
  </si>
  <si>
    <t>BDJ000-10118200</t>
  </si>
  <si>
    <t>BDJ000-10114100</t>
  </si>
  <si>
    <t>BDJ000-10113300</t>
  </si>
  <si>
    <t>BDJ000-10112600</t>
  </si>
  <si>
    <t>BDJ000-10112200</t>
  </si>
  <si>
    <t>BDJ000-10111400</t>
  </si>
  <si>
    <t>BDJ000-10111200</t>
  </si>
  <si>
    <t>BDJ000-10110900</t>
  </si>
  <si>
    <t>BDJ000-10110400</t>
  </si>
  <si>
    <t>BDJ000-10109600</t>
  </si>
  <si>
    <t>BDJ000-10109400</t>
  </si>
  <si>
    <t>BDJ000-10108900</t>
  </si>
  <si>
    <t>BDJ000-10108600</t>
  </si>
  <si>
    <t>BDJ000-10107400</t>
  </si>
  <si>
    <t>BDJ000-10108000</t>
  </si>
  <si>
    <t>BDJ000-10103200</t>
  </si>
  <si>
    <t>BDJ000-10103100</t>
  </si>
  <si>
    <t>BDJ000-10101700</t>
  </si>
  <si>
    <t>BDJ000-10522300</t>
  </si>
  <si>
    <t>BDJ000-10520800</t>
  </si>
  <si>
    <t>BDJ000-10521200</t>
  </si>
  <si>
    <t>BDJ000-10514200</t>
  </si>
  <si>
    <t>BDJ000-10504600</t>
  </si>
  <si>
    <t>BDJ000-10505000</t>
  </si>
  <si>
    <t>BDJ000-</t>
  </si>
  <si>
    <t>BDJ000-10522600</t>
  </si>
  <si>
    <t>BDJ000-10101500</t>
  </si>
  <si>
    <t>BDJ000-10126600</t>
  </si>
  <si>
    <t>BDJ000-10111700</t>
  </si>
  <si>
    <t>BDJ000-10501400</t>
  </si>
  <si>
    <t>BDJ000-10501200</t>
  </si>
  <si>
    <t>BDJ000-10501000</t>
  </si>
  <si>
    <t>BDJ000-10516400</t>
  </si>
  <si>
    <t>BDJ000-10514800</t>
  </si>
  <si>
    <t>BDJ000-10130000</t>
  </si>
  <si>
    <t>BDJ000-10109500</t>
  </si>
  <si>
    <t>BDJ000-10109800</t>
  </si>
  <si>
    <t>BDJ000-10111900</t>
  </si>
  <si>
    <t>BDJ000-10500600</t>
  </si>
  <si>
    <t>BDJ000-10501600</t>
  </si>
  <si>
    <t>BDJ000-10109900</t>
  </si>
  <si>
    <t>BDJ000-10116300</t>
  </si>
  <si>
    <t>BDJ000-10112000</t>
  </si>
  <si>
    <t>BDJ000-10500800</t>
  </si>
  <si>
    <t>BDJ000-10100900</t>
  </si>
  <si>
    <t>BDJ000-10522700</t>
  </si>
  <si>
    <t>BDJ000-10500200</t>
  </si>
  <si>
    <t>BDJ000-10502000</t>
  </si>
  <si>
    <t>BDJ000-10518200</t>
  </si>
  <si>
    <t>BDJ000-10102500</t>
  </si>
  <si>
    <t>BDJ000-10522100</t>
  </si>
  <si>
    <t>BDJ000-10535300</t>
  </si>
  <si>
    <t>TGR000-11096800</t>
  </si>
  <si>
    <t>TGR000-11096600</t>
  </si>
  <si>
    <t>TGR000-11094200</t>
  </si>
  <si>
    <t>TGR000-11094100</t>
  </si>
  <si>
    <t>TGR000-11093700</t>
  </si>
  <si>
    <t>TGR000-11093300</t>
  </si>
  <si>
    <t>TGR000-11091900</t>
  </si>
  <si>
    <t>TGR000-11092000</t>
  </si>
  <si>
    <t>TGR000-11092100</t>
  </si>
  <si>
    <t>TGR000-11092400</t>
  </si>
  <si>
    <t>TGR000-11092300</t>
  </si>
  <si>
    <t>TGR000-11085500</t>
  </si>
  <si>
    <t>TGR000-11084100</t>
  </si>
  <si>
    <t>TGR000-11084300</t>
  </si>
  <si>
    <t>TGR000-11084200</t>
  </si>
  <si>
    <t>TGR000-11083100</t>
  </si>
  <si>
    <t>TGR000-11084400</t>
  </si>
  <si>
    <t>TGR000-11083200</t>
  </si>
  <si>
    <t>TGR000-11083000</t>
  </si>
  <si>
    <t>TGR000-11090400</t>
  </si>
  <si>
    <t>TGR000-11090300</t>
  </si>
  <si>
    <t>TGR000-11090100</t>
  </si>
  <si>
    <t>TGR000-11090000</t>
  </si>
  <si>
    <t>TGR000-11090200</t>
  </si>
  <si>
    <t>TGR000-10569700</t>
  </si>
  <si>
    <t>TGR000-10602500</t>
  </si>
  <si>
    <t>TGR000-10602700</t>
  </si>
  <si>
    <t>TGR000-10607000</t>
  </si>
  <si>
    <t>TGR000-10604200</t>
  </si>
  <si>
    <t>TGR000-10611800</t>
  </si>
  <si>
    <t>TGR000-10634500</t>
  </si>
  <si>
    <t>TGR000-10595400</t>
  </si>
  <si>
    <t>TGR000-10613900</t>
  </si>
  <si>
    <t>TGR000-10595300</t>
  </si>
  <si>
    <t>TGR000-10642300</t>
  </si>
  <si>
    <t>TGR000-10570300</t>
  </si>
  <si>
    <t>TGR000-10587500</t>
  </si>
  <si>
    <t>TGR000-10642400</t>
  </si>
  <si>
    <t>TGR000-10636500</t>
  </si>
  <si>
    <t>TGR000-10577000</t>
  </si>
  <si>
    <t>TGR000-10642500</t>
  </si>
  <si>
    <t>TGR000-10628200</t>
  </si>
  <si>
    <t>TGR000-10642000</t>
  </si>
  <si>
    <t>TGR000-10568600</t>
  </si>
  <si>
    <t>TGR000-10603700</t>
  </si>
  <si>
    <t>TGR000-10642100</t>
  </si>
  <si>
    <t>TGR000-10641100</t>
  </si>
  <si>
    <t>TGR000-10642900</t>
  </si>
  <si>
    <t>TGR000-10608200</t>
  </si>
  <si>
    <t>TGR000-10639800</t>
  </si>
  <si>
    <t>TGR000-10643100</t>
  </si>
  <si>
    <t>TGR000-10634400</t>
  </si>
  <si>
    <t>TGR000-10639600</t>
  </si>
  <si>
    <t>TGR000-10669000</t>
  </si>
  <si>
    <t>TGR000-10586100</t>
  </si>
  <si>
    <t>TGR000-10637900</t>
  </si>
  <si>
    <t>TGR000-10667600</t>
  </si>
  <si>
    <t>TGR000-10667300</t>
  </si>
  <si>
    <t>TGR000-10666800</t>
  </si>
  <si>
    <t>TGR000-10667500</t>
  </si>
  <si>
    <t>TGR000-10667400</t>
  </si>
  <si>
    <t>TGR000-10672100</t>
  </si>
  <si>
    <t>TGR000-10672200</t>
  </si>
  <si>
    <t>TGR000-10876200</t>
  </si>
  <si>
    <t>TGR000-10670000</t>
  </si>
  <si>
    <t>TGR000-10652700</t>
  </si>
  <si>
    <t>TGR000-10652500</t>
  </si>
  <si>
    <t>TGR000-10652600</t>
  </si>
  <si>
    <t>TGR000-10650600</t>
  </si>
  <si>
    <t>TGR000-10660700</t>
  </si>
  <si>
    <t>TGR000-10658600</t>
  </si>
  <si>
    <t>TGR000-10636800</t>
  </si>
  <si>
    <t>TGR000-10658700</t>
  </si>
  <si>
    <t>TGR000-10636600</t>
  </si>
  <si>
    <t>TGR000-10626600</t>
  </si>
  <si>
    <t>TGR000-10580400</t>
  </si>
  <si>
    <t>TGR000-10564200</t>
  </si>
  <si>
    <t>TGR000-10555900</t>
  </si>
  <si>
    <t>TGR000-10608500</t>
  </si>
  <si>
    <t>TGR000-10634700</t>
  </si>
  <si>
    <t>TGR000-10640500</t>
  </si>
  <si>
    <t>TGR000-10664200</t>
  </si>
  <si>
    <t>TGR000-10604900</t>
  </si>
  <si>
    <t>TGR000-10664100</t>
  </si>
  <si>
    <t>TGR000-10556000</t>
  </si>
  <si>
    <t>TGR000-10604500</t>
  </si>
  <si>
    <t>TGR000-10631300</t>
  </si>
  <si>
    <t>TGR000-10513500</t>
  </si>
  <si>
    <t>TGR000-10600100</t>
  </si>
  <si>
    <t>TGR000-10631500</t>
  </si>
  <si>
    <t>TGR000-10609700</t>
  </si>
  <si>
    <t>TGR000-10656700</t>
  </si>
  <si>
    <t>TGR000-10655500</t>
  </si>
  <si>
    <t>TGR000-10606200</t>
  </si>
  <si>
    <t>TGR000-10603400</t>
  </si>
  <si>
    <t>TGR000-10650500</t>
  </si>
  <si>
    <t>TGR000-10651100</t>
  </si>
  <si>
    <t>TGR000-10586600</t>
  </si>
  <si>
    <t>TGR000-10646900</t>
  </si>
  <si>
    <t>TGR000-10570500</t>
  </si>
  <si>
    <t>TGR000-10648800</t>
  </si>
  <si>
    <t>TGR000-10645500</t>
  </si>
  <si>
    <t>TGR000-10570200</t>
  </si>
  <si>
    <t>TGR000-10558400</t>
  </si>
  <si>
    <t>TGR000-10652300</t>
  </si>
  <si>
    <t>TGR000-10512200</t>
  </si>
  <si>
    <t>TGR000-10609600</t>
  </si>
  <si>
    <t>TGR000-10636900</t>
  </si>
  <si>
    <t>TGR000-10662500</t>
  </si>
  <si>
    <t>TGR000-10571500</t>
  </si>
  <si>
    <t>TGR000-10513100</t>
  </si>
  <si>
    <t>TGR000-10632500</t>
  </si>
  <si>
    <t>TGR000-10598400</t>
  </si>
  <si>
    <t>TGR000-10514600</t>
  </si>
  <si>
    <t>TGR000-10617600</t>
  </si>
  <si>
    <t>TGR000-10606700</t>
  </si>
  <si>
    <t>TGR000-10572700</t>
  </si>
  <si>
    <t>TGR000-10628000</t>
  </si>
  <si>
    <t>TGR000-10604600</t>
  </si>
  <si>
    <t>TGR000-10603200</t>
  </si>
  <si>
    <t>TGR000-10610900</t>
  </si>
  <si>
    <t>TGR000-10615800</t>
  </si>
  <si>
    <t>TGR000-10605000</t>
  </si>
  <si>
    <t>TGR000-10629800</t>
  </si>
  <si>
    <t>TGR000-10589600</t>
  </si>
  <si>
    <t>TGR000-10632700</t>
  </si>
  <si>
    <t>TGR000-10513400</t>
  </si>
  <si>
    <t>TGR000-10562500</t>
  </si>
  <si>
    <t>TGR000-10661000</t>
  </si>
  <si>
    <t>TGR000-10577400</t>
  </si>
  <si>
    <t>TGR000-10603800</t>
  </si>
  <si>
    <t>TGR000-10600000</t>
  </si>
  <si>
    <t>TGR000-10598900</t>
  </si>
  <si>
    <t>TGR000-10674500</t>
  </si>
  <si>
    <t>TGR000-10594800</t>
  </si>
  <si>
    <t>TGR000-10611500</t>
  </si>
  <si>
    <t>TGR000-10674600</t>
  </si>
  <si>
    <t>TGR000-10607500</t>
  </si>
  <si>
    <t>TGR000-10598300</t>
  </si>
  <si>
    <t>TGR000-10636200</t>
  </si>
  <si>
    <t>TGR000-10617800</t>
  </si>
  <si>
    <t>TGR000-10631200</t>
  </si>
  <si>
    <t>TGR000-10614700</t>
  </si>
  <si>
    <t>TGR000-10598800</t>
  </si>
  <si>
    <t>TGR000-10561700</t>
  </si>
  <si>
    <t>TGR000-10609300</t>
  </si>
  <si>
    <t>TGR000-10631400</t>
  </si>
  <si>
    <t>TGR000-10608400</t>
  </si>
  <si>
    <t>TGR000-10636000</t>
  </si>
  <si>
    <t>TGR000-10558100</t>
  </si>
  <si>
    <t>TGR000-10595100</t>
  </si>
  <si>
    <t>TGR000-10621400</t>
  </si>
  <si>
    <t>TGR000-10612300</t>
  </si>
  <si>
    <t>TGR000-10634600</t>
  </si>
  <si>
    <t>TGR000-10572800</t>
  </si>
  <si>
    <t>TGR000-10639500</t>
  </si>
  <si>
    <t>TGR000-10571000</t>
  </si>
  <si>
    <t>TGR000-10572900</t>
  </si>
  <si>
    <t>TGR000-10614400</t>
  </si>
  <si>
    <t>TGR000-10558500</t>
  </si>
  <si>
    <t>TGR000-10600500</t>
  </si>
  <si>
    <t>TGR000-10513200</t>
  </si>
  <si>
    <t>TGR000-10526200</t>
  </si>
  <si>
    <t>TGR000-10559900</t>
  </si>
  <si>
    <t>TGR000-10555500</t>
  </si>
  <si>
    <t>TGR000-10597700</t>
  </si>
  <si>
    <t>TGR000-10590800</t>
  </si>
  <si>
    <t>TGR000-10573400</t>
  </si>
  <si>
    <t>TGR000-10628100</t>
  </si>
  <si>
    <t>TGR000-10561500</t>
  </si>
  <si>
    <t>TGR000-10512800</t>
  </si>
  <si>
    <t>TGR000-10632300</t>
  </si>
  <si>
    <t>TGR000-10594900</t>
  </si>
  <si>
    <t>TGR000-10611300</t>
  </si>
  <si>
    <t>TGR000-10596900</t>
  </si>
  <si>
    <t>TGR000-10560400</t>
  </si>
  <si>
    <t>TGR000-10574700</t>
  </si>
  <si>
    <t>TGR000-10514000</t>
  </si>
  <si>
    <t>TGR000-10575100</t>
  </si>
  <si>
    <t>TGR000-10574800</t>
  </si>
  <si>
    <t>TGR000-10559800</t>
  </si>
  <si>
    <t>TGR000-10528100</t>
  </si>
  <si>
    <t>TGR000-10614000</t>
  </si>
  <si>
    <t>TGR000-10638500</t>
  </si>
  <si>
    <t>TGR000-10571800</t>
  </si>
  <si>
    <t>TGR000-10876700</t>
  </si>
  <si>
    <t>TGR000-10876600</t>
  </si>
  <si>
    <t>TGR000-10614200</t>
  </si>
  <si>
    <t>TGR000-10601800</t>
  </si>
  <si>
    <t>TGR000-10876300</t>
  </si>
  <si>
    <t>TGR000-10609500</t>
  </si>
  <si>
    <t>TGR000-10599500</t>
  </si>
  <si>
    <t>TGR000-11080200</t>
  </si>
  <si>
    <t>TGR000-10615000</t>
  </si>
  <si>
    <t>TGR000-10876400</t>
  </si>
  <si>
    <t>TGR000-10611200</t>
  </si>
  <si>
    <t>TGR000-10876500</t>
  </si>
  <si>
    <t>TGR000-11080300</t>
  </si>
  <si>
    <t>TGR000-10628300</t>
  </si>
  <si>
    <t>TGR000-10876800</t>
  </si>
  <si>
    <t>TGR000-10629600</t>
  </si>
  <si>
    <t>TGR000-11080000</t>
  </si>
  <si>
    <t>TGR000-10605800</t>
  </si>
  <si>
    <t>TGR000-10596800</t>
  </si>
  <si>
    <t>TGR000-10519200</t>
  </si>
  <si>
    <t>TGR000-11080100</t>
  </si>
  <si>
    <t>TGR000-10584100</t>
  </si>
  <si>
    <t>TGR000-10611000</t>
  </si>
  <si>
    <t>TGR000-10658100</t>
  </si>
  <si>
    <t>TGR000-10662600</t>
  </si>
  <si>
    <t>TGR000-10606900</t>
  </si>
  <si>
    <t>TGR000-10604700</t>
  </si>
  <si>
    <t>TGR000-10596700</t>
  </si>
  <si>
    <t>TGR000-10663500</t>
  </si>
  <si>
    <t>TGR000-10576500</t>
  </si>
  <si>
    <t>TGR000-10604100</t>
  </si>
  <si>
    <t>TGR000-10646500</t>
  </si>
  <si>
    <t>TGR000-10596300</t>
  </si>
  <si>
    <t>TGR000-10612100</t>
  </si>
  <si>
    <t>TGR000-10669900</t>
  </si>
  <si>
    <t>TGR000-10612200</t>
  </si>
  <si>
    <t>TGR000-10650700</t>
  </si>
  <si>
    <t>TGR000-10586200</t>
  </si>
  <si>
    <t>TGR000-10577200</t>
  </si>
  <si>
    <t>TGR000-10648000</t>
  </si>
  <si>
    <t>TGR000-10646700</t>
  </si>
  <si>
    <t>TGR000-10592500</t>
  </si>
  <si>
    <t>TGR000-10604300</t>
  </si>
  <si>
    <t>TGR000-10595000</t>
  </si>
  <si>
    <t>TGR000-10652400</t>
  </si>
  <si>
    <t>TGR000-10586500</t>
  </si>
  <si>
    <t>TGR000-10642800</t>
  </si>
  <si>
    <t>TGR000-10646800</t>
  </si>
  <si>
    <t>TGR000-10605900</t>
  </si>
  <si>
    <t>TGR000-10665200</t>
  </si>
  <si>
    <t>TGR000-10611600</t>
  </si>
  <si>
    <t>TGR000-10628400</t>
  </si>
  <si>
    <t>TGR000-10658000</t>
  </si>
  <si>
    <t>TGR000-10617700</t>
  </si>
  <si>
    <t>TGR000-10605200</t>
  </si>
  <si>
    <t>TGR000-10634300</t>
  </si>
  <si>
    <t>TGR000-10658500</t>
  </si>
  <si>
    <t>TGR000-10566600</t>
  </si>
  <si>
    <t>TGR000-10601200</t>
  </si>
  <si>
    <t>TGR000-10629100</t>
  </si>
  <si>
    <t>TGR000-10637000</t>
  </si>
  <si>
    <t>TGR000-10614300</t>
  </si>
  <si>
    <t>TGR000-10575900</t>
  </si>
  <si>
    <t>TGR000-10657900</t>
  </si>
  <si>
    <t>TGR000-10663600</t>
  </si>
  <si>
    <t>TGR000-10665300</t>
  </si>
  <si>
    <t>TGR000-10632400</t>
  </si>
  <si>
    <t>TGR000-10643000</t>
  </si>
  <si>
    <t>TGR000-10576300</t>
  </si>
  <si>
    <t>TGR000-10638900</t>
  </si>
  <si>
    <t>TGR000-10575800</t>
  </si>
  <si>
    <t>TGR000-10640400</t>
  </si>
  <si>
    <t>TGR000-10637600</t>
  </si>
  <si>
    <t>TGR000-10639000</t>
  </si>
  <si>
    <t>TGR000-10639700</t>
  </si>
  <si>
    <t>TGR000-10622100</t>
  </si>
  <si>
    <t>TGR000-10652800</t>
  </si>
  <si>
    <t>TGR000-10629000</t>
  </si>
  <si>
    <t>TGR000-10669100</t>
  </si>
  <si>
    <t>TGR000-10571100</t>
  </si>
  <si>
    <t>TGR000-10631100</t>
  </si>
  <si>
    <t>TGR000-10605700</t>
  </si>
  <si>
    <t>TGR000-10665400</t>
  </si>
  <si>
    <t>TGR000-10665100</t>
  </si>
  <si>
    <t>TGR000-10665500</t>
  </si>
  <si>
    <t>TGR000-10674400</t>
  </si>
  <si>
    <t>TGR000-10672300</t>
  </si>
  <si>
    <t>DPK000-10500500</t>
  </si>
  <si>
    <t>BKI000-10594100</t>
  </si>
  <si>
    <t>BKI000-10602000</t>
  </si>
  <si>
    <t>BKI000-10508600</t>
  </si>
  <si>
    <t>CLG000-10539500</t>
  </si>
  <si>
    <t>CLG000-10536200</t>
  </si>
  <si>
    <t>CLG000-10530500</t>
  </si>
  <si>
    <t>CLG000-10530400</t>
  </si>
  <si>
    <t>CLG000-10536300</t>
  </si>
  <si>
    <t>CLG000-10517900</t>
  </si>
  <si>
    <t>DPK000-10929200</t>
  </si>
  <si>
    <t>DPK000-10929100</t>
  </si>
  <si>
    <t>DPK000-10726200</t>
  </si>
  <si>
    <t>DPK000-10517900</t>
  </si>
  <si>
    <t>DPK000-10518700</t>
  </si>
  <si>
    <t>DPK000-10517300</t>
  </si>
  <si>
    <t>DPK000-10509000</t>
  </si>
  <si>
    <t>DPK000-10505900</t>
  </si>
  <si>
    <t>DPK000-10514300</t>
  </si>
  <si>
    <t>DPK000-10514600</t>
  </si>
  <si>
    <t>DPK000-10514200</t>
  </si>
  <si>
    <t>DPK000-10512400</t>
  </si>
  <si>
    <t>DPK000-10514800</t>
  </si>
  <si>
    <t>DPK000-10512300</t>
  </si>
  <si>
    <t>DPK000-10509400</t>
  </si>
  <si>
    <t>DPK000-10509300</t>
  </si>
  <si>
    <t>DPK000-10514000</t>
  </si>
  <si>
    <t>DPK000-10511900</t>
  </si>
  <si>
    <t>DPK000-10519000</t>
  </si>
  <si>
    <t>DPK000-10522400</t>
  </si>
  <si>
    <t>DPK000-10524300</t>
  </si>
  <si>
    <t>DPK000-10518500</t>
  </si>
  <si>
    <t>DPK000-10518000</t>
  </si>
  <si>
    <t>DPK000-10512800</t>
  </si>
  <si>
    <t>DPK000-10518100</t>
  </si>
  <si>
    <t>DPK000-10518400</t>
  </si>
  <si>
    <t>DPK000-10518200</t>
  </si>
  <si>
    <t>DPK000-10518300</t>
  </si>
  <si>
    <t>DPK000-10520400</t>
  </si>
  <si>
    <t>DPK000-10511500</t>
  </si>
  <si>
    <t>DPK000-10514400</t>
  </si>
  <si>
    <t>DPK000-10511300</t>
  </si>
  <si>
    <t>DPK000-10514100</t>
  </si>
  <si>
    <t>DPK000-10501800</t>
  </si>
  <si>
    <t>DPK000-10501500</t>
  </si>
  <si>
    <t>DPK000-10513800</t>
  </si>
  <si>
    <t>DPK000-10515600</t>
  </si>
  <si>
    <t>DPK000-10500800</t>
  </si>
  <si>
    <t>DPK000-10511400</t>
  </si>
  <si>
    <t>DPK000-10514500</t>
  </si>
  <si>
    <t>DPK000-10509800</t>
  </si>
  <si>
    <t>DPK000-10512000</t>
  </si>
  <si>
    <t>TGR000-10579000</t>
  </si>
  <si>
    <t>TGR000-11082800</t>
  </si>
  <si>
    <t>TGR000-10637800</t>
  </si>
  <si>
    <t>TGR000-10637700</t>
  </si>
  <si>
    <t>TGR000-10599700</t>
  </si>
  <si>
    <t>TGR000-10594100</t>
  </si>
  <si>
    <t>TGR000-10614600</t>
  </si>
  <si>
    <t>TGR000-10579100</t>
  </si>
  <si>
    <t>TGR000-10664000</t>
  </si>
  <si>
    <t>TGR000-10578900</t>
  </si>
  <si>
    <t>BOO000-10577500</t>
  </si>
  <si>
    <t>CLG000-10960600</t>
  </si>
  <si>
    <t>CLG000-10523500</t>
  </si>
  <si>
    <t>DPK000-10517400</t>
  </si>
  <si>
    <t>DPK000-10515200</t>
  </si>
  <si>
    <t>DPK000-10517200</t>
  </si>
  <si>
    <t>DPK000-10509100</t>
  </si>
  <si>
    <t>DPK000-10513900</t>
  </si>
  <si>
    <t>DPK000-10512900</t>
  </si>
  <si>
    <t>DPK000-10512500</t>
  </si>
  <si>
    <t>DPK000-10500600</t>
  </si>
  <si>
    <t>DPK000-10517800</t>
  </si>
  <si>
    <t>DPK000-10518800</t>
  </si>
  <si>
    <t>DPK000-10520200</t>
  </si>
  <si>
    <t>DPK000-10520100</t>
  </si>
  <si>
    <t>DPK000-10520700</t>
  </si>
  <si>
    <t>DPK000-10521000</t>
  </si>
  <si>
    <t>DPK000-10522500</t>
  </si>
  <si>
    <t>DPK000-10523200</t>
  </si>
  <si>
    <t>DPK000-10512700</t>
  </si>
  <si>
    <t>DPK000-10510300</t>
  </si>
  <si>
    <t>DPK000-10501100</t>
  </si>
  <si>
    <t>DPK000-10501000</t>
  </si>
  <si>
    <t>DPK000-10505500</t>
  </si>
  <si>
    <t>DPK000-10510700</t>
  </si>
  <si>
    <t>DPK000-10511700</t>
  </si>
  <si>
    <t>DPK000-10514700</t>
  </si>
  <si>
    <t>CLG000-10960700</t>
  </si>
  <si>
    <t>CLG000-10546100</t>
  </si>
  <si>
    <t>DPK000-10524500</t>
  </si>
  <si>
    <t>CGK000-10610200</t>
  </si>
  <si>
    <t>CGK000-10529800</t>
  </si>
  <si>
    <t>CGK000-10885700</t>
  </si>
  <si>
    <t>CGK000-10528700</t>
  </si>
  <si>
    <t>CGK000-10812500</t>
  </si>
  <si>
    <t>CGK000-10544400</t>
  </si>
  <si>
    <t>CGK000-10811800</t>
  </si>
  <si>
    <t>CGK000-10531600</t>
  </si>
  <si>
    <t>CGK000-10832000</t>
  </si>
  <si>
    <t>CGK000-10529300</t>
  </si>
  <si>
    <t>CGK000-10617500</t>
  </si>
  <si>
    <t>CGK000-10539600</t>
  </si>
  <si>
    <t>CGK000-10817800</t>
  </si>
  <si>
    <t>CGK000-10868500</t>
  </si>
  <si>
    <t>CGK000-10534600</t>
  </si>
  <si>
    <t>CGK000-10641800</t>
  </si>
  <si>
    <t>CGK000-10845500</t>
  </si>
  <si>
    <t>CGK000-10921500</t>
  </si>
  <si>
    <t>CGK000-10845900</t>
  </si>
  <si>
    <t>CGK000-10818600</t>
  </si>
  <si>
    <t>CGK000-10528400</t>
  </si>
  <si>
    <t>CGK000-10760800</t>
  </si>
  <si>
    <t>CGK000-11001600</t>
  </si>
  <si>
    <t>CGK000-10951900</t>
  </si>
  <si>
    <t>CGK000-10545400</t>
  </si>
  <si>
    <t>CGK000-10528300</t>
  </si>
  <si>
    <t>CGK000-10532900</t>
  </si>
  <si>
    <t>CGK000-11046100</t>
  </si>
  <si>
    <t>CGK000-10542400</t>
  </si>
  <si>
    <t>CGK000-10531300</t>
  </si>
  <si>
    <t>CGK000-10883700</t>
  </si>
  <si>
    <t>CGK000-10759500</t>
  </si>
  <si>
    <t>CGK000-10793100</t>
  </si>
  <si>
    <t>CGK000-10832700</t>
  </si>
  <si>
    <t>CGK000-10528500</t>
  </si>
  <si>
    <t>CGK000-10516100</t>
  </si>
  <si>
    <t>CGK000-10748700</t>
  </si>
  <si>
    <t>CGK000-10803900</t>
  </si>
  <si>
    <t>CGK000-10771600</t>
  </si>
  <si>
    <t>CGK000-10533300</t>
  </si>
  <si>
    <t>CGK000-10530800</t>
  </si>
  <si>
    <t>CGK000-10865300</t>
  </si>
  <si>
    <t>CGK000-10553900</t>
  </si>
  <si>
    <t>CGK000-10621300</t>
  </si>
  <si>
    <t>CGK000-10872700</t>
  </si>
  <si>
    <t>CGK000-10732900</t>
  </si>
  <si>
    <t>CGK000-10770900</t>
  </si>
  <si>
    <t>CGK000-10872400</t>
  </si>
  <si>
    <t>CGK000-10593200</t>
  </si>
  <si>
    <t>CGK000-11022700</t>
  </si>
  <si>
    <t>CGK000-10529700</t>
  </si>
  <si>
    <t>CGK000-10540800</t>
  </si>
  <si>
    <t>CGK000-10804800</t>
  </si>
  <si>
    <t>CGK000-10528900</t>
  </si>
  <si>
    <t>CGK000-10615900</t>
  </si>
  <si>
    <t>CGK000-10536100</t>
  </si>
  <si>
    <t>CGK000-10543600</t>
  </si>
  <si>
    <t>CGK000-10565300</t>
  </si>
  <si>
    <t>CGK000-10614300</t>
  </si>
  <si>
    <t>CGK000-10734100</t>
  </si>
  <si>
    <t>CGK000-10926000</t>
  </si>
  <si>
    <t>CGK000-10824400</t>
  </si>
  <si>
    <t>CGK000-10903600</t>
  </si>
  <si>
    <t>CGK000-10542500</t>
  </si>
  <si>
    <t>CGK000-10535100</t>
  </si>
  <si>
    <t>CGK000-10799300</t>
  </si>
  <si>
    <t>CGK000-10803700</t>
  </si>
  <si>
    <t>CGK000-10943100</t>
  </si>
  <si>
    <t>CGK000-10530900</t>
  </si>
  <si>
    <t>CGK000-10547300</t>
  </si>
  <si>
    <t>CGK000-10813500</t>
  </si>
  <si>
    <t>CGK000-10887600</t>
  </si>
  <si>
    <t>CGK000-10943800</t>
  </si>
  <si>
    <t>CGK000-10933200</t>
  </si>
  <si>
    <t>CGK000-10535000</t>
  </si>
  <si>
    <t>CGK000-10881600</t>
  </si>
  <si>
    <t>CGK000-10813400</t>
  </si>
  <si>
    <t>CGK000-11124400</t>
  </si>
  <si>
    <t>CGK000-10580500</t>
  </si>
  <si>
    <t>CGK000-10539800</t>
  </si>
  <si>
    <t>CGK000-10854600</t>
  </si>
  <si>
    <t>CGK000-10844300</t>
  </si>
  <si>
    <t>CGK000-11039600</t>
  </si>
  <si>
    <t>CGK000-11073800</t>
  </si>
  <si>
    <t>CGK000-10536300</t>
  </si>
  <si>
    <t>CGK000-10607400</t>
  </si>
  <si>
    <t>CGK000-10803400</t>
  </si>
  <si>
    <t>CGK000-10641900</t>
  </si>
  <si>
    <t>CGK000-10779100</t>
  </si>
  <si>
    <t>CGK000-10980600</t>
  </si>
  <si>
    <t>CGK000-10907900</t>
  </si>
  <si>
    <t>CGK000-10901000</t>
  </si>
  <si>
    <t>CGK000-10791900</t>
  </si>
  <si>
    <t>CGK000-10849100</t>
  </si>
  <si>
    <t>CGK000-10919400</t>
  </si>
  <si>
    <t>CGK000-10548400</t>
  </si>
  <si>
    <t>CGK000-10568500</t>
  </si>
  <si>
    <t>CGK000-10531000</t>
  </si>
  <si>
    <t>CGK000-10735000</t>
  </si>
  <si>
    <t>CGK000-10541000</t>
  </si>
  <si>
    <t>CGK000-10534800</t>
  </si>
  <si>
    <t>CGK000-10535800</t>
  </si>
  <si>
    <t>CGK000-11124500</t>
  </si>
  <si>
    <t>CGK000-11147500</t>
  </si>
  <si>
    <t>CGK000-11084100</t>
  </si>
  <si>
    <t>CGK000-10537500</t>
  </si>
  <si>
    <t>CGK000-11050300</t>
  </si>
  <si>
    <t>CGK000-10538100</t>
  </si>
  <si>
    <t>CGK000-10538200</t>
  </si>
  <si>
    <t>CGK000-10761100</t>
  </si>
  <si>
    <t>CGK000-10725000</t>
  </si>
  <si>
    <t>CGK000-10532200</t>
  </si>
  <si>
    <t>CGK000-10543800</t>
  </si>
  <si>
    <t>CGK000-10544500</t>
  </si>
  <si>
    <t>CGK000-10993000</t>
  </si>
  <si>
    <t>CGK000-10546800</t>
  </si>
  <si>
    <t>CGK000-10605600</t>
  </si>
  <si>
    <t>CGK000-10611000</t>
  </si>
  <si>
    <t>CGK000-10619500</t>
  </si>
  <si>
    <t>CGK000-11623300</t>
  </si>
  <si>
    <t>CGK000-10653400</t>
  </si>
  <si>
    <t>CGK000-10664000</t>
  </si>
  <si>
    <t>CGK000-10675400</t>
  </si>
  <si>
    <t>CGK000-10680200</t>
  </si>
  <si>
    <t>CGK000-10696000</t>
  </si>
  <si>
    <t>CGK000-10697000</t>
  </si>
  <si>
    <t>CGK000-10716100</t>
  </si>
  <si>
    <t>CGK000-10723200</t>
  </si>
  <si>
    <t>CGK000-10725400</t>
  </si>
  <si>
    <t>CGK000-10535400</t>
  </si>
  <si>
    <t>CGK000-10567300</t>
  </si>
  <si>
    <t>CGK000-10539200</t>
  </si>
  <si>
    <t>CGK000-10759300</t>
  </si>
  <si>
    <t>CGK000-10534100</t>
  </si>
  <si>
    <t>CGK000-10527900</t>
  </si>
  <si>
    <t>CGK000-11023500</t>
  </si>
  <si>
    <t>CGK000-10727500</t>
  </si>
  <si>
    <t>CGK000-10943700</t>
  </si>
  <si>
    <t>CGK000-10987800</t>
  </si>
  <si>
    <t>CGK000-10612900</t>
  </si>
  <si>
    <t>CGK000-11072300</t>
  </si>
  <si>
    <t>CGK000-10756100</t>
  </si>
  <si>
    <t>CGK000-11070200</t>
  </si>
  <si>
    <t>CGK000-10765600</t>
  </si>
  <si>
    <t>CGK000-10542900</t>
  </si>
  <si>
    <t>CGK000-10767000</t>
  </si>
  <si>
    <t>CGK000-10800900</t>
  </si>
  <si>
    <t>CGK000-10775600</t>
  </si>
  <si>
    <t>CGK000-10659000</t>
  </si>
  <si>
    <t>CGK000-10870400</t>
  </si>
  <si>
    <t>CGK000-10779300</t>
  </si>
  <si>
    <t>CGK000-10781700</t>
  </si>
  <si>
    <t>CGK000-10781900</t>
  </si>
  <si>
    <t>CGK000-10788200</t>
  </si>
  <si>
    <t>CGK000-10794800</t>
  </si>
  <si>
    <t>CGK000-10798000</t>
  </si>
  <si>
    <t>CGK000-10800100</t>
  </si>
  <si>
    <t>CGK000-10800200</t>
  </si>
  <si>
    <t>CGK000-10801600</t>
  </si>
  <si>
    <t>CGK000-10805100</t>
  </si>
  <si>
    <t>CGK000-10805800</t>
  </si>
  <si>
    <t>CGK000-10942900</t>
  </si>
  <si>
    <t>CGK000-10815200</t>
  </si>
  <si>
    <t>CGK000-10816100</t>
  </si>
  <si>
    <t>CGK000-10816600</t>
  </si>
  <si>
    <t>CGK000-10816800</t>
  </si>
  <si>
    <t>CGK000-10817700</t>
  </si>
  <si>
    <t>CGK000-10818500</t>
  </si>
  <si>
    <t>CGK000-10821000</t>
  </si>
  <si>
    <t>CGK000-10831900</t>
  </si>
  <si>
    <t>CGK000-10832100</t>
  </si>
  <si>
    <t>CGK000-10834700</t>
  </si>
  <si>
    <t>CGK000-10851600</t>
  </si>
  <si>
    <t>CGK000-10863300</t>
  </si>
  <si>
    <t>CGK000-10531100</t>
  </si>
  <si>
    <t>CGK000-10872500</t>
  </si>
  <si>
    <t>CGK000-10531400</t>
  </si>
  <si>
    <t>CGK000-10531700</t>
  </si>
  <si>
    <t>CGK000-10532000</t>
  </si>
  <si>
    <t>CGK000-10532100</t>
  </si>
  <si>
    <t>CGK000-10532500</t>
  </si>
  <si>
    <t>CGK000-10533800</t>
  </si>
  <si>
    <t>CGK000-10535200</t>
  </si>
  <si>
    <t>CGK000-10537100</t>
  </si>
  <si>
    <t>CGK000-10539000</t>
  </si>
  <si>
    <t>CGK000-10880400</t>
  </si>
  <si>
    <t>CGK000-10534900</t>
  </si>
  <si>
    <t>CGK000-10762600</t>
  </si>
  <si>
    <t>CGK000-10967000</t>
  </si>
  <si>
    <t>CGK000-11015800</t>
  </si>
  <si>
    <t>CGK000-10608000</t>
  </si>
  <si>
    <t>CGK000-10884500</t>
  </si>
  <si>
    <t>CGK000-10804600</t>
  </si>
  <si>
    <t>CGK000-10542100</t>
  </si>
  <si>
    <t>CGK000-10546700</t>
  </si>
  <si>
    <t>CGK000-10898700</t>
  </si>
  <si>
    <t>CGK000-10900200</t>
  </si>
  <si>
    <t>CGK000-10901200</t>
  </si>
  <si>
    <t>CGK000-10913800</t>
  </si>
  <si>
    <t>CGK000-10915600</t>
  </si>
  <si>
    <t>CGK000-10943000</t>
  </si>
  <si>
    <t>CGK000-10966700</t>
  </si>
  <si>
    <t>CGK000-10976300</t>
  </si>
  <si>
    <t>CGK000-10981800</t>
  </si>
  <si>
    <t>CGK000-10983400</t>
  </si>
  <si>
    <t>CGK000-10987400</t>
  </si>
  <si>
    <t>CGK000-11021900</t>
  </si>
  <si>
    <t>CGK000-11022000</t>
  </si>
  <si>
    <t>CGK000-11046700</t>
  </si>
  <si>
    <t>CGK000-11083400</t>
  </si>
  <si>
    <t>CGK000-11087900</t>
  </si>
  <si>
    <t>CGK000-10539400</t>
  </si>
  <si>
    <t>CGK000-10923000</t>
  </si>
  <si>
    <t>CGK000-11088500</t>
  </si>
  <si>
    <t>CGK000-10554300</t>
  </si>
  <si>
    <t>CGK000-11120900</t>
  </si>
  <si>
    <t>CGK000-10539500</t>
  </si>
  <si>
    <t>CGK000-10823600</t>
  </si>
  <si>
    <t>CGK000-10569400</t>
  </si>
  <si>
    <t>CGK000-11124200</t>
  </si>
  <si>
    <t>CGK000-10865800</t>
  </si>
  <si>
    <t>CGK000-11124300</t>
  </si>
  <si>
    <t>CGK000-10607500</t>
  </si>
  <si>
    <t>CGK000-11124900</t>
  </si>
  <si>
    <t>CGK000-11137500</t>
  </si>
  <si>
    <t>CGK000-10620800</t>
  </si>
  <si>
    <t>CGK000-10637300</t>
  </si>
  <si>
    <t>CGK000-10685200</t>
  </si>
  <si>
    <t>CGK000-11167500</t>
  </si>
  <si>
    <t>CGK000-10525100</t>
  </si>
  <si>
    <t>CGK000-10511900</t>
  </si>
  <si>
    <t>CGK000-10686900</t>
  </si>
  <si>
    <t>CGK000-10528800</t>
  </si>
  <si>
    <t>CGK000-10529100</t>
  </si>
  <si>
    <t>CGK000-10532700</t>
  </si>
  <si>
    <t>CGK000-10716000</t>
  </si>
  <si>
    <t>CGK000-10540200</t>
  </si>
  <si>
    <t>CGK000-10529500</t>
  </si>
  <si>
    <t>CGK000-10903700</t>
  </si>
  <si>
    <t>CGK000-10529600</t>
  </si>
  <si>
    <t>CGK000-10716900</t>
  </si>
  <si>
    <t>CGK000-10530400</t>
  </si>
  <si>
    <t>CGK000-10531200</t>
  </si>
  <si>
    <t>CGK000-10531800</t>
  </si>
  <si>
    <t>CGK000-10533600</t>
  </si>
  <si>
    <t>CGK000-10864500</t>
  </si>
  <si>
    <t>CGK000-10790500</t>
  </si>
  <si>
    <t>CGK000-10895800</t>
  </si>
  <si>
    <t>CGK000-10533700</t>
  </si>
  <si>
    <t>CGK000-10534400</t>
  </si>
  <si>
    <t>CGK000-10535300</t>
  </si>
  <si>
    <t>CGK000-10535500</t>
  </si>
  <si>
    <t>CGK000-10535600</t>
  </si>
  <si>
    <t>CGK000-10537800</t>
  </si>
  <si>
    <t>CGK000-10538700</t>
  </si>
  <si>
    <t>CGK000-10539700</t>
  </si>
  <si>
    <t>CGK000-10539900</t>
  </si>
  <si>
    <t>CGK000-10540000</t>
  </si>
  <si>
    <t>CGK000-10718500</t>
  </si>
  <si>
    <t>CGK000-10540300</t>
  </si>
  <si>
    <t>CGK000-10540400</t>
  </si>
  <si>
    <t>CGK000-10541100</t>
  </si>
  <si>
    <t>CGK000-10541600</t>
  </si>
  <si>
    <t>CGK000-10544100</t>
  </si>
  <si>
    <t>CGK000-10623900</t>
  </si>
  <si>
    <t>CGK000-10817600</t>
  </si>
  <si>
    <t>CGK000-10761900</t>
  </si>
  <si>
    <t>CGK000-11675900</t>
  </si>
  <si>
    <t>CGK000-11676000</t>
  </si>
  <si>
    <t>CGK000-11662700</t>
  </si>
  <si>
    <t>CGK000-11649700</t>
  </si>
  <si>
    <t>CGK000-11138000</t>
  </si>
  <si>
    <t>CGK000-10824600</t>
  </si>
  <si>
    <t>CGK000-11164900</t>
  </si>
  <si>
    <t>CGK000-11181300</t>
  </si>
  <si>
    <t>CGK000-10885800</t>
  </si>
  <si>
    <t>CGK000-11173500</t>
  </si>
  <si>
    <t>CGK000-10856700</t>
  </si>
  <si>
    <t>CGK000-11628400</t>
  </si>
  <si>
    <t>CGK000-11628200</t>
  </si>
  <si>
    <t>CGK000-11615200</t>
  </si>
  <si>
    <t>CGK000-11612600</t>
  </si>
  <si>
    <t>CGK000-11610800</t>
  </si>
  <si>
    <t>CGK000-11598200</t>
  </si>
  <si>
    <t>CGK000-11387800</t>
  </si>
  <si>
    <t>CGK000-11620000</t>
  </si>
  <si>
    <t>CGK000-11617400</t>
  </si>
  <si>
    <t>CGK000-11596900</t>
  </si>
  <si>
    <t>CGK000-11618900</t>
  </si>
  <si>
    <t>CGK000-11613900</t>
  </si>
  <si>
    <t>CGK000-11614100</t>
  </si>
  <si>
    <t>CGK000-11611200</t>
  </si>
  <si>
    <t>CGK000-11608900</t>
  </si>
  <si>
    <t>CGK000-11607800</t>
  </si>
  <si>
    <t>CGK000-11160800</t>
  </si>
  <si>
    <t>CGK000-10536800</t>
  </si>
  <si>
    <t>CGK000-11168700</t>
  </si>
  <si>
    <t>CGK000-11178400</t>
  </si>
  <si>
    <t>CGK000-11169300</t>
  </si>
  <si>
    <t>CGK000-11161000</t>
  </si>
  <si>
    <t>CGK000-11157400</t>
  </si>
  <si>
    <t>CGK000-11164700</t>
  </si>
  <si>
    <t>CGK000-11164800</t>
  </si>
  <si>
    <t>CGK000-CGK09HAS00</t>
  </si>
  <si>
    <t>CGK000-10855100</t>
  </si>
  <si>
    <t>CGK000-10873900</t>
  </si>
  <si>
    <t>CGK000-10706900</t>
  </si>
  <si>
    <t>CGK000-CGK09GDR00</t>
  </si>
  <si>
    <t>CGK000-CGK09WHD00</t>
  </si>
  <si>
    <t>CGK000-CGK0468200</t>
  </si>
  <si>
    <t>CGK000-CGK09SPR00</t>
  </si>
  <si>
    <t>CGK000-10973500</t>
  </si>
  <si>
    <t>CGK000-CGK06TMG00</t>
  </si>
  <si>
    <t>CGK000-10859100</t>
  </si>
  <si>
    <t>CGK000-CGK11TMG00</t>
  </si>
  <si>
    <t>CGK000-11174200</t>
  </si>
  <si>
    <t>CGK000-11173600</t>
  </si>
  <si>
    <t>CGK000-11172300</t>
  </si>
  <si>
    <t>CGK000-11168100</t>
  </si>
  <si>
    <t>CGK000-11157700</t>
  </si>
  <si>
    <t>CGK000-11152700</t>
  </si>
  <si>
    <t>CGK000-10843000</t>
  </si>
  <si>
    <t>CGK000-10812000</t>
  </si>
  <si>
    <t>CGK000-11127400</t>
  </si>
  <si>
    <t>CGK000-11124800</t>
  </si>
  <si>
    <t>CGK000-11124100</t>
  </si>
  <si>
    <t>CGK000-11124000</t>
  </si>
  <si>
    <t>CGK000-11123900</t>
  </si>
  <si>
    <t>CGK000-11596800</t>
  </si>
  <si>
    <t>CGK000-11603100</t>
  </si>
  <si>
    <t>CGK000-11599900</t>
  </si>
  <si>
    <t>CGK000-11159700</t>
  </si>
  <si>
    <t>CGK000-11386300</t>
  </si>
  <si>
    <t>CGK000-11595300</t>
  </si>
  <si>
    <t>CGK000-11123800</t>
  </si>
  <si>
    <t>CGK000-11118200</t>
  </si>
  <si>
    <t>CGK000-11105800</t>
  </si>
  <si>
    <t>CGK000-11060300</t>
  </si>
  <si>
    <t>CGK000-11060200</t>
  </si>
  <si>
    <t>CGK000-11049900</t>
  </si>
  <si>
    <t>CGK000-11041700</t>
  </si>
  <si>
    <t>CGK000-11034300</t>
  </si>
  <si>
    <t>CGK000-11021500</t>
  </si>
  <si>
    <t>CGK000-10978200</t>
  </si>
  <si>
    <t>CGK000-10927500</t>
  </si>
  <si>
    <t>CGK000-10910800</t>
  </si>
  <si>
    <t>CGK000-10898600</t>
  </si>
  <si>
    <t>CGK000-10898500</t>
  </si>
  <si>
    <t>CGK000-10884600</t>
  </si>
  <si>
    <t>CGK000-11127800</t>
  </si>
  <si>
    <t>CGK000-10880300</t>
  </si>
  <si>
    <t>CGK000-10871200</t>
  </si>
  <si>
    <t>CGK000-10855000</t>
  </si>
  <si>
    <t>CGK000-10902300</t>
  </si>
  <si>
    <t>CGK000-10863100</t>
  </si>
  <si>
    <t>CGK000-11024800</t>
  </si>
  <si>
    <t>CGK000-10845300</t>
  </si>
  <si>
    <t>CGK000-10828700</t>
  </si>
  <si>
    <t>CGK000-10966300</t>
  </si>
  <si>
    <t>CGK000-11172600</t>
  </si>
  <si>
    <t>CGK000-11082200</t>
  </si>
  <si>
    <t>CGK000-10875900</t>
  </si>
  <si>
    <t>CGK000-10898400</t>
  </si>
  <si>
    <t>CGK000-10835200</t>
  </si>
  <si>
    <t>CGK000-10981600</t>
  </si>
  <si>
    <t>CGK000-10828500</t>
  </si>
  <si>
    <t>CGK000-11026200</t>
  </si>
  <si>
    <t>CGK000-10990200</t>
  </si>
  <si>
    <t>CGK000-10904500</t>
  </si>
  <si>
    <t>CGK000-11052600</t>
  </si>
  <si>
    <t>CGK000-10931300</t>
  </si>
  <si>
    <t>CGK000-10979900</t>
  </si>
  <si>
    <t>CGK000-11172400</t>
  </si>
  <si>
    <t>CGK000-10828400</t>
  </si>
  <si>
    <t>CGK000-10987900</t>
  </si>
  <si>
    <t>CGK000-10868400</t>
  </si>
  <si>
    <t>CGK000-10852300</t>
  </si>
  <si>
    <t>CGK000-10882000</t>
  </si>
  <si>
    <t>CGK000-11055200</t>
  </si>
  <si>
    <t>CGK000-11051400</t>
  </si>
  <si>
    <t>CGK000-10951700</t>
  </si>
  <si>
    <t>CGK000-10874500</t>
  </si>
  <si>
    <t>CGK000-10931100</t>
  </si>
  <si>
    <t>CGK000-10814900</t>
  </si>
  <si>
    <t>CGK000-10835000</t>
  </si>
  <si>
    <t>CGK000-10833200</t>
  </si>
  <si>
    <t>CGK000-10849200</t>
  </si>
  <si>
    <t>CGK000-11024700</t>
  </si>
  <si>
    <t>CGK000-10884400</t>
  </si>
  <si>
    <t>CGK000-10920900</t>
  </si>
  <si>
    <t>CGK000-10840500</t>
  </si>
  <si>
    <t>CGK000-10883600</t>
  </si>
  <si>
    <t>CGK000-10854800</t>
  </si>
  <si>
    <t>CGK000-10881400</t>
  </si>
  <si>
    <t>CGK000-10880500</t>
  </si>
  <si>
    <t>CGK000-10874900</t>
  </si>
  <si>
    <t>CGK000-10847600</t>
  </si>
  <si>
    <t>CGK000-10873200</t>
  </si>
  <si>
    <t>CGK000-10819300</t>
  </si>
  <si>
    <t>CGK000-11172500</t>
  </si>
  <si>
    <t>CGK000-10880200</t>
  </si>
  <si>
    <t>CGK000-10878200</t>
  </si>
  <si>
    <t>CGK000-10851500</t>
  </si>
  <si>
    <t>CGK000-10853500</t>
  </si>
  <si>
    <t>CGK000-10909600</t>
  </si>
  <si>
    <t>CGK000-10868600</t>
  </si>
  <si>
    <t>CGK000-10839900</t>
  </si>
  <si>
    <t>CGK000-11042600</t>
  </si>
  <si>
    <t>CGK000-10813000</t>
  </si>
  <si>
    <t>CGK000-10824200</t>
  </si>
  <si>
    <t>CGK000-11123500</t>
  </si>
  <si>
    <t>CGK000-11123400</t>
  </si>
  <si>
    <t>CGK000-11123300</t>
  </si>
  <si>
    <t>CGK000-11123200</t>
  </si>
  <si>
    <t>CGK000-11124700</t>
  </si>
  <si>
    <t>CGK000-11124600</t>
  </si>
  <si>
    <t>CGK000-10875000</t>
  </si>
  <si>
    <t>CGK000-10874400</t>
  </si>
  <si>
    <t>CGK000-10872800</t>
  </si>
  <si>
    <t>CGK000-10869000</t>
  </si>
  <si>
    <t>CGK000-10866900</t>
  </si>
  <si>
    <t>CGK000-10862800</t>
  </si>
  <si>
    <t>CGK000-10856600</t>
  </si>
  <si>
    <t>CGK000-10855300</t>
  </si>
  <si>
    <t>CGK000-10855200</t>
  </si>
  <si>
    <t>CGK000-10854900</t>
  </si>
  <si>
    <t>CGK000-10853300</t>
  </si>
  <si>
    <t>CGK000-10849400</t>
  </si>
  <si>
    <t>CGK000-10849300</t>
  </si>
  <si>
    <t>CGK000-10848700</t>
  </si>
  <si>
    <t>CGK000-10845200</t>
  </si>
  <si>
    <t>CGK000-10540900</t>
  </si>
  <si>
    <t>CGK000-10839500</t>
  </si>
  <si>
    <t>CGK000-10785700</t>
  </si>
  <si>
    <t>CGK000-10833100</t>
  </si>
  <si>
    <t>CGK000-10832300</t>
  </si>
  <si>
    <t>CGK000-10832200</t>
  </si>
  <si>
    <t>CGK000-10828600</t>
  </si>
  <si>
    <t>CGK000-10820900</t>
  </si>
  <si>
    <t>CGK000-10818300</t>
  </si>
  <si>
    <t>CGK000-10832600</t>
  </si>
  <si>
    <t>CGK000-10536000</t>
  </si>
  <si>
    <t>CGK000-10839400</t>
  </si>
  <si>
    <t>CGK000-10833300</t>
  </si>
  <si>
    <t>CGK000-10979600</t>
  </si>
  <si>
    <t>CGK000-10819100</t>
  </si>
  <si>
    <t>CGK000-10837500</t>
  </si>
  <si>
    <t>CGK000-10544700</t>
  </si>
  <si>
    <t>CGK000-10814100</t>
  </si>
  <si>
    <t>CGK000-10871100</t>
  </si>
  <si>
    <t>CGK000-10717300</t>
  </si>
  <si>
    <t>CGK000-10811300</t>
  </si>
  <si>
    <t>CGK000-10806600</t>
  </si>
  <si>
    <t>CGK000-10805000</t>
  </si>
  <si>
    <t>CGK000-10572500</t>
  </si>
  <si>
    <t>CGK000-10803300</t>
  </si>
  <si>
    <t>CGK000-10801800</t>
  </si>
  <si>
    <t>CGK000-10801700</t>
  </si>
  <si>
    <t>CGK000-10798400</t>
  </si>
  <si>
    <t>CGK000-10797900</t>
  </si>
  <si>
    <t>CGK000-10796400</t>
  </si>
  <si>
    <t>CGK000-10793700</t>
  </si>
  <si>
    <t>CGK000-10789000</t>
  </si>
  <si>
    <t>CGK000-10787500</t>
  </si>
  <si>
    <t>CGK000-10786500</t>
  </si>
  <si>
    <t>CGK000-10779600</t>
  </si>
  <si>
    <t>CGK000-10773500</t>
  </si>
  <si>
    <t>CGK000-10769600</t>
  </si>
  <si>
    <t>CGK000-10767300</t>
  </si>
  <si>
    <t>CGK000-10815900</t>
  </si>
  <si>
    <t>CGK000-10755400</t>
  </si>
  <si>
    <t>CGK000-10754900</t>
  </si>
  <si>
    <t>CGK000-10815100</t>
  </si>
  <si>
    <t>CGK000-10748500</t>
  </si>
  <si>
    <t>CGK000-10737900</t>
  </si>
  <si>
    <t>CGK000-10813300</t>
  </si>
  <si>
    <t>CGK000-10735800</t>
  </si>
  <si>
    <t>CGK000-10811600</t>
  </si>
  <si>
    <t>CGK000-10723400</t>
  </si>
  <si>
    <t>CGK000-10717400</t>
  </si>
  <si>
    <t>CGK000-10805900</t>
  </si>
  <si>
    <t>CGK000-10691700</t>
  </si>
  <si>
    <t>CGK000-10670000</t>
  </si>
  <si>
    <t>CGK000-10802300</t>
  </si>
  <si>
    <t>CGK000-10800800</t>
  </si>
  <si>
    <t>CGK000-10796600</t>
  </si>
  <si>
    <t>CGK000-10667100</t>
  </si>
  <si>
    <t>CGK000-10666000</t>
  </si>
  <si>
    <t>CGK000-10628700</t>
  </si>
  <si>
    <t>CGK000-10779200</t>
  </si>
  <si>
    <t>CGK000-10626500</t>
  </si>
  <si>
    <t>CGK000-10772500</t>
  </si>
  <si>
    <t>CGK000-10626200</t>
  </si>
  <si>
    <t>CGK000-10624100</t>
  </si>
  <si>
    <t>CGK000-10771700</t>
  </si>
  <si>
    <t>CGK000-10766000</t>
  </si>
  <si>
    <t>CGK000-10621500</t>
  </si>
  <si>
    <t>CGK000-10620700</t>
  </si>
  <si>
    <t>CGK000-10614400</t>
  </si>
  <si>
    <t>CGK000-10612500</t>
  </si>
  <si>
    <t>CGK000-10759600</t>
  </si>
  <si>
    <t>CGK000-10610000</t>
  </si>
  <si>
    <t>CGK000-10604900</t>
  </si>
  <si>
    <t>CGK000-10753100</t>
  </si>
  <si>
    <t>CGK000-10568200</t>
  </si>
  <si>
    <t>CGK000-10564700</t>
  </si>
  <si>
    <t>CGK000-10730300</t>
  </si>
  <si>
    <t>CGK000-10548600</t>
  </si>
  <si>
    <t>CGK000-10547700</t>
  </si>
  <si>
    <t>CGK000-10723500</t>
  </si>
  <si>
    <t>CGK000-10547400</t>
  </si>
  <si>
    <t>CGK000-10544900</t>
  </si>
  <si>
    <t>CGK000-10544300</t>
  </si>
  <si>
    <t>CGK000-10720700</t>
  </si>
  <si>
    <t>CGK000-10541900</t>
  </si>
  <si>
    <t>CGK000-11123600</t>
  </si>
  <si>
    <t>CGK000-10859300</t>
  </si>
  <si>
    <t>CGK000-10845400</t>
  </si>
  <si>
    <t>CGK000-10664800</t>
  </si>
  <si>
    <t>CGK000-10546100</t>
  </si>
  <si>
    <t>CGK000-10972800</t>
  </si>
  <si>
    <t>CGK000-10957600</t>
  </si>
  <si>
    <t>CGK000-10819700</t>
  </si>
  <si>
    <t>CGK000-10537600</t>
  </si>
  <si>
    <t>CGK000-10640800</t>
  </si>
  <si>
    <t>CGK000-10590200</t>
  </si>
  <si>
    <t>CGK000-10824000</t>
  </si>
  <si>
    <t>CGK000-10613100</t>
  </si>
  <si>
    <t>CGK000-11150200</t>
  </si>
  <si>
    <t>CGK000-10542200</t>
  </si>
  <si>
    <t>CGK000-10530500</t>
  </si>
  <si>
    <t>CGK000-10543300</t>
  </si>
  <si>
    <t>CGK000-10977300</t>
  </si>
  <si>
    <t>CGK000-10628800</t>
  </si>
  <si>
    <t>CGK000-10630700</t>
  </si>
  <si>
    <t>CGK000-10786400</t>
  </si>
  <si>
    <t>CGK000-10684500</t>
  </si>
  <si>
    <t>CGK000-10899600</t>
  </si>
  <si>
    <t>CGK000-10710100</t>
  </si>
  <si>
    <t>CGK000-10837400</t>
  </si>
  <si>
    <t>CGK000-10795400</t>
  </si>
  <si>
    <t>CGK000-11622900</t>
  </si>
  <si>
    <t>CGK000-10837300</t>
  </si>
  <si>
    <t>CGK000-10789100</t>
  </si>
  <si>
    <t>CGK000-10796900</t>
  </si>
  <si>
    <t>CGK000-10532300</t>
  </si>
  <si>
    <t>CGK000-10771800</t>
  </si>
  <si>
    <t>CGK000-10571800</t>
  </si>
  <si>
    <t>CGK000-10925900</t>
  </si>
  <si>
    <t>CGK000-10688000</t>
  </si>
  <si>
    <t>CGK000-10538500</t>
  </si>
  <si>
    <t>CGK000-10790400</t>
  </si>
  <si>
    <t>CGK000-10781800</t>
  </si>
  <si>
    <t>CGK000-10723300</t>
  </si>
  <si>
    <t>CGK000-10816700</t>
  </si>
  <si>
    <t>CGK000-10610700</t>
  </si>
  <si>
    <t>CGK000-10629000</t>
  </si>
  <si>
    <t>CGK000-10600700</t>
  </si>
  <si>
    <t>CGK000-10538900</t>
  </si>
  <si>
    <t>CGK000-10535700</t>
  </si>
  <si>
    <t>CGK000-10625200</t>
  </si>
  <si>
    <t>CGK000-11145200</t>
  </si>
  <si>
    <t>CGK000-10714200</t>
  </si>
  <si>
    <t>CGK000-10672700</t>
  </si>
  <si>
    <t>CBN000-</t>
  </si>
  <si>
    <t>CBN000-CBN0IMCASH</t>
  </si>
  <si>
    <t>CBN000-10939500</t>
  </si>
  <si>
    <t>CBN000-10960300</t>
  </si>
  <si>
    <t>CBN000-10960200</t>
  </si>
  <si>
    <t>CBN000-10958500</t>
  </si>
  <si>
    <t>CBN000-10958200</t>
  </si>
  <si>
    <t>CBN000-10956200</t>
  </si>
  <si>
    <t>CBN000-10955400</t>
  </si>
  <si>
    <t>CBN000-10949700</t>
  </si>
  <si>
    <t>CBN000-10948500</t>
  </si>
  <si>
    <t>CBN000-10948400</t>
  </si>
  <si>
    <t>CBN000-10948600</t>
  </si>
  <si>
    <t>CBN000-10943400</t>
  </si>
  <si>
    <t>CBN000-10943300</t>
  </si>
  <si>
    <t>CBN000-10942500</t>
  </si>
  <si>
    <t>CBN000-10941600</t>
  </si>
  <si>
    <t>CBN000-10955500</t>
  </si>
  <si>
    <t>CBN000-10942000</t>
  </si>
  <si>
    <t>CBN000-10941700</t>
  </si>
  <si>
    <t>CBN000-10956100</t>
  </si>
  <si>
    <t>CBN000-10940400</t>
  </si>
  <si>
    <t>CBN000-10939300</t>
  </si>
  <si>
    <t>CBN000-10938300</t>
  </si>
  <si>
    <t>CBN000-10939600</t>
  </si>
  <si>
    <t>CBN000-10953600</t>
  </si>
  <si>
    <t>CBN000-10954000</t>
  </si>
  <si>
    <t>CBN000-10941400</t>
  </si>
  <si>
    <t>CBN000-10939400</t>
  </si>
  <si>
    <t>CBN000-10520600</t>
  </si>
  <si>
    <t>CBN000-10941500</t>
  </si>
  <si>
    <t>CBN000-10736900</t>
  </si>
  <si>
    <t>CBN000-10958600</t>
  </si>
  <si>
    <t>CBN000-10953700</t>
  </si>
  <si>
    <t>CBN000-10737800</t>
  </si>
  <si>
    <t>CBN000-10737600</t>
  </si>
  <si>
    <t>CBN000-10738200</t>
  </si>
  <si>
    <t>CBN000-10738100</t>
  </si>
  <si>
    <t>CBN000-10737200</t>
  </si>
  <si>
    <t>CBN000-10736600</t>
  </si>
  <si>
    <t>CBN000-10528700</t>
  </si>
  <si>
    <t>CBN000-10958800</t>
  </si>
  <si>
    <t>CBN000-10737400</t>
  </si>
  <si>
    <t>CBN000-10737000</t>
  </si>
  <si>
    <t>CBN000-10529800</t>
  </si>
  <si>
    <t>CBN000-10529600</t>
  </si>
  <si>
    <t>CBN000-10529500</t>
  </si>
  <si>
    <t>CBN000-10529400</t>
  </si>
  <si>
    <t>CBN000-10529200</t>
  </si>
  <si>
    <t>CBN000-10737100</t>
  </si>
  <si>
    <t>CBN000-10528500</t>
  </si>
  <si>
    <t>CBN000-CBN0CT0100</t>
  </si>
  <si>
    <t>CBN000-10940200</t>
  </si>
  <si>
    <t>CBN000-10955700</t>
  </si>
  <si>
    <t>CBN000-10955800</t>
  </si>
  <si>
    <t>CBN000-10507900</t>
  </si>
  <si>
    <t>CBN000-10532300</t>
  </si>
  <si>
    <t>CBN000-10530600</t>
  </si>
  <si>
    <t>CBN000-10960100</t>
  </si>
  <si>
    <t>CBN000-10531900</t>
  </si>
  <si>
    <t>CBN000-10531600</t>
  </si>
  <si>
    <t>CBN000-10530800</t>
  </si>
  <si>
    <t>CBN000-10942300</t>
  </si>
  <si>
    <t>CBN000-10516600</t>
  </si>
  <si>
    <t>CBN000-10530200</t>
  </si>
  <si>
    <t>CBN000-10530100</t>
  </si>
  <si>
    <t>CBN000-10529900</t>
  </si>
  <si>
    <t>CBN000-10507700</t>
  </si>
  <si>
    <t>CBN000-10507600</t>
  </si>
  <si>
    <t>CBN000-10536300</t>
  </si>
  <si>
    <t>CBN000-10938400</t>
  </si>
  <si>
    <t>CBN000-10938500</t>
  </si>
  <si>
    <t>CBN000-10534600</t>
  </si>
  <si>
    <t>CBN000-10534700</t>
  </si>
  <si>
    <t>CBN000-10536000</t>
  </si>
  <si>
    <t>CBN000-10535200</t>
  </si>
  <si>
    <t>CBN000-10521200</t>
  </si>
  <si>
    <t>CBN000-10533700</t>
  </si>
  <si>
    <t>CBN000-10534900</t>
  </si>
  <si>
    <t>CBN000-10533300</t>
  </si>
  <si>
    <t>CBN000-10520100</t>
  </si>
  <si>
    <t>CBN000-10533600</t>
  </si>
  <si>
    <t>CBN000-10513900</t>
  </si>
  <si>
    <t>CBN000-10526800</t>
  </si>
  <si>
    <t>CBN000-10526900</t>
  </si>
  <si>
    <t>CBN000-10526600</t>
  </si>
  <si>
    <t>CBN000-10527500</t>
  </si>
  <si>
    <t>CBN000-CBN0CT0300</t>
  </si>
  <si>
    <t>CBN000-10527100</t>
  </si>
  <si>
    <t>CBN000-10526500</t>
  </si>
  <si>
    <t>CBN000-10522500</t>
  </si>
  <si>
    <t>CBN000-10525800</t>
  </si>
  <si>
    <t>CBN000-10525400</t>
  </si>
  <si>
    <t>CBN000-10526000</t>
  </si>
  <si>
    <t>CBN000-10508900</t>
  </si>
  <si>
    <t>CBN000-10520500</t>
  </si>
  <si>
    <t>CBN000-10521400</t>
  </si>
  <si>
    <t>CBN000-10520900</t>
  </si>
  <si>
    <t>CBN000-10522400</t>
  </si>
  <si>
    <t>CBN000-10522000</t>
  </si>
  <si>
    <t>CBN000-10521500</t>
  </si>
  <si>
    <t>CBN000-CBN0CT0400</t>
  </si>
  <si>
    <t>CBN000-CBN0CASH00</t>
  </si>
  <si>
    <t>CBN000-10522200</t>
  </si>
  <si>
    <t>CBN000-10515900</t>
  </si>
  <si>
    <t>CBN000-10513800</t>
  </si>
  <si>
    <t>CBN000-10509000</t>
  </si>
  <si>
    <t>KRW000-10952900</t>
  </si>
  <si>
    <t>KRW000-10951700</t>
  </si>
  <si>
    <t>KRW000-10949600</t>
  </si>
  <si>
    <t>KRW000-10949800</t>
  </si>
  <si>
    <t>KRW000-10948500</t>
  </si>
  <si>
    <t>KRW000-10950300</t>
  </si>
  <si>
    <t>KRW000-10948200</t>
  </si>
  <si>
    <t>KRW000-10948000</t>
  </si>
  <si>
    <t>KRW000-10950200</t>
  </si>
  <si>
    <t>KRW000-10952200</t>
  </si>
  <si>
    <t>KRW000-10950600</t>
  </si>
  <si>
    <t>KRW000-10746800</t>
  </si>
  <si>
    <t>KRW000-10546200</t>
  </si>
  <si>
    <t>KRW000-10537500</t>
  </si>
  <si>
    <t>KRW000-10535000</t>
  </si>
  <si>
    <t>KRW000-10533300</t>
  </si>
  <si>
    <t>KRW000-10527600</t>
  </si>
  <si>
    <t>KRW000-10529300</t>
  </si>
  <si>
    <t>KRW000-10513600</t>
  </si>
  <si>
    <t>KRW000-10512800</t>
  </si>
  <si>
    <t>KRW000-10533200</t>
  </si>
  <si>
    <t>SMI000-10921800</t>
  </si>
  <si>
    <t>SMI000-10920800</t>
  </si>
  <si>
    <t>SMI000-10920400</t>
  </si>
  <si>
    <t>SMI000-10920100</t>
  </si>
  <si>
    <t>SMI000-10919000</t>
  </si>
  <si>
    <t>SMI000-10918900</t>
  </si>
  <si>
    <t>SMI000-10917000</t>
  </si>
  <si>
    <t>SMI000-10916200</t>
  </si>
  <si>
    <t>SMI000-10918600</t>
  </si>
  <si>
    <t>SMI000-10917400</t>
  </si>
  <si>
    <t>SMI000-10914800</t>
  </si>
  <si>
    <t>SMI000-10911200</t>
  </si>
  <si>
    <t>SMI000-10710500</t>
  </si>
  <si>
    <t>SMI000-10710700</t>
  </si>
  <si>
    <t>SMI000-10911500</t>
  </si>
  <si>
    <t>SMI000-10709300</t>
  </si>
  <si>
    <t>SMI000-10710100</t>
  </si>
  <si>
    <t>SMI000-10708500</t>
  </si>
  <si>
    <t>SMI000-10708700</t>
  </si>
  <si>
    <t>SMI000-10709500</t>
  </si>
  <si>
    <t>SMI000-10709600</t>
  </si>
  <si>
    <t>SMI000-10501400</t>
  </si>
  <si>
    <t>SMI000-10508200</t>
  </si>
  <si>
    <t>SMI000-10505500</t>
  </si>
  <si>
    <t>SMI000-10505400</t>
  </si>
  <si>
    <t>SMI000-10505600</t>
  </si>
  <si>
    <t>SMI000-10502200</t>
  </si>
  <si>
    <t>SMI000-10912500</t>
  </si>
  <si>
    <t>TSM000-10422700</t>
  </si>
  <si>
    <t>TSM000-10422600</t>
  </si>
  <si>
    <t>TSM000-10422000</t>
  </si>
  <si>
    <t>TSM000-10421900</t>
  </si>
  <si>
    <t>TSM000-10421700</t>
  </si>
  <si>
    <t>TSM000-10421600</t>
  </si>
  <si>
    <t>TSM000-10421400</t>
  </si>
  <si>
    <t>TSM000-10421500</t>
  </si>
  <si>
    <t>TSM000-10420400</t>
  </si>
  <si>
    <t>TSM000-10419100</t>
  </si>
  <si>
    <t>TSM000-10410200</t>
  </si>
  <si>
    <t>TSM000-10419400</t>
  </si>
  <si>
    <t>TSM000-10418800</t>
  </si>
  <si>
    <t>TSM000-10418300</t>
  </si>
  <si>
    <t>TSM000-10418400</t>
  </si>
  <si>
    <t>TSM000-10418500</t>
  </si>
  <si>
    <t>TSM000-10418700</t>
  </si>
  <si>
    <t>TSM000-10418600</t>
  </si>
  <si>
    <t>TSM000-10418200</t>
  </si>
  <si>
    <t>TSM000-10418000</t>
  </si>
  <si>
    <t>TSM000-10417900</t>
  </si>
  <si>
    <t>TSM000-10417600</t>
  </si>
  <si>
    <t>TSM000-10417500</t>
  </si>
  <si>
    <t>TSM000-10416500</t>
  </si>
  <si>
    <t>TSM000-10416800</t>
  </si>
  <si>
    <t>TSM000-10416700</t>
  </si>
  <si>
    <t>TSM000-10416600</t>
  </si>
  <si>
    <t>TSM000-10416100</t>
  </si>
  <si>
    <t>TSM000-10415700</t>
  </si>
  <si>
    <t>TSM000-10416000</t>
  </si>
  <si>
    <t>TSM000-10415900</t>
  </si>
  <si>
    <t>TSM000-10415800</t>
  </si>
  <si>
    <t>TSM000-10415400</t>
  </si>
  <si>
    <t>TSM000-10414900</t>
  </si>
  <si>
    <t>TSM000-10415100</t>
  </si>
  <si>
    <t>TSM000-10415200</t>
  </si>
  <si>
    <t>TSM000-10414800</t>
  </si>
  <si>
    <t>TSM000-10414600</t>
  </si>
  <si>
    <t>TSM000-10414700</t>
  </si>
  <si>
    <t>TSM000-10414500</t>
  </si>
  <si>
    <t>TSM000-10414000</t>
  </si>
  <si>
    <t>TSM000-10414300</t>
  </si>
  <si>
    <t>TSM000-10414200</t>
  </si>
  <si>
    <t>TSM000-10414400</t>
  </si>
  <si>
    <t>TSM000-10414100</t>
  </si>
  <si>
    <t>TSM000-10412900</t>
  </si>
  <si>
    <t>TSM000-10412500</t>
  </si>
  <si>
    <t>TSM000-10412300</t>
  </si>
  <si>
    <t>TSM000-10410100</t>
  </si>
  <si>
    <t>TSM000-10410000</t>
  </si>
  <si>
    <t>TSM000-10409700</t>
  </si>
  <si>
    <t>TSM000-10413200</t>
  </si>
  <si>
    <t>TSM000-10412600</t>
  </si>
  <si>
    <t>TSM000-10412400</t>
  </si>
  <si>
    <t>TSM000-10411600</t>
  </si>
  <si>
    <t>TSM000-10410700</t>
  </si>
  <si>
    <t>TSM000-10413400</t>
  </si>
  <si>
    <t>TSM000-10413300</t>
  </si>
  <si>
    <t>TSM000-10413000</t>
  </si>
  <si>
    <t>TSM000-10411800</t>
  </si>
  <si>
    <t>TSM000-10411500</t>
  </si>
  <si>
    <t>TSM000-10411000</t>
  </si>
  <si>
    <t>TSM000-10410900</t>
  </si>
  <si>
    <t>TSM000-10410400</t>
  </si>
  <si>
    <t>TSM000-10410300</t>
  </si>
  <si>
    <t>TSM000-10409900</t>
  </si>
  <si>
    <t>TSM000-10208200</t>
  </si>
  <si>
    <t>TSM000-10208300</t>
  </si>
  <si>
    <t>TSM000-10208100</t>
  </si>
  <si>
    <t>TSM000-10208000</t>
  </si>
  <si>
    <t>TSM000-10206900</t>
  </si>
  <si>
    <t>TSM000-10204900</t>
  </si>
  <si>
    <t>TSM000-10205000</t>
  </si>
  <si>
    <t>TSM000-10207200</t>
  </si>
  <si>
    <t>TSM000-10204600</t>
  </si>
  <si>
    <t>TSM000-10204500</t>
  </si>
  <si>
    <t>TSM000-10204000</t>
  </si>
  <si>
    <t>TSM000-10204100</t>
  </si>
  <si>
    <t>TSM000-10204400</t>
  </si>
  <si>
    <t>TSM000-10204300</t>
  </si>
  <si>
    <t>TSM000-10203700</t>
  </si>
  <si>
    <t>TSM000-10203600</t>
  </si>
  <si>
    <t>TSM000-10427800</t>
  </si>
  <si>
    <t>TSM000-10003200</t>
  </si>
  <si>
    <t>TSM000-10003500</t>
  </si>
  <si>
    <t>TSM000-10003100</t>
  </si>
  <si>
    <t>TSM000-10003000</t>
  </si>
  <si>
    <t>TSM000-10002900</t>
  </si>
  <si>
    <t>TSM000-10002800</t>
  </si>
  <si>
    <t>TSM000-10000300</t>
  </si>
  <si>
    <t>TSM000-10002600</t>
  </si>
  <si>
    <t>TSM000-10002700</t>
  </si>
  <si>
    <t>TSM000-10002500</t>
  </si>
  <si>
    <t>TSM000-10002300</t>
  </si>
  <si>
    <t>TSM000-10002400</t>
  </si>
  <si>
    <t>TSM000-10002200</t>
  </si>
  <si>
    <t>TSM000-10002100</t>
  </si>
  <si>
    <t>TSM000-10001900</t>
  </si>
  <si>
    <t>TSM000-10002000</t>
  </si>
  <si>
    <t>TSM000-10001800</t>
  </si>
  <si>
    <t>TSM000-10001700</t>
  </si>
  <si>
    <t>TSM000-10001600</t>
  </si>
  <si>
    <t>TSM000-10001500</t>
  </si>
  <si>
    <t>TSM000-10001100</t>
  </si>
  <si>
    <t>TSM000-10001000</t>
  </si>
  <si>
    <t>TSM000-10000900</t>
  </si>
  <si>
    <t>TSM000-10000600</t>
  </si>
  <si>
    <t>TSM000-10001400</t>
  </si>
  <si>
    <t>TSM000-10001200</t>
  </si>
  <si>
    <t>TSM000-10000500</t>
  </si>
  <si>
    <t>TSM000-10001300</t>
  </si>
  <si>
    <t>TSM000-10000800</t>
  </si>
  <si>
    <t>KRW000-10953500</t>
  </si>
  <si>
    <t>CBN000-10968100</t>
  </si>
  <si>
    <t>CBN000-10968000</t>
  </si>
  <si>
    <t>CBN000-10969000</t>
  </si>
  <si>
    <t>CBN000-10966700</t>
  </si>
  <si>
    <t>CBN000-10967100</t>
  </si>
  <si>
    <t>CBN000-10968400</t>
  </si>
  <si>
    <t>CBN000-10968200</t>
  </si>
  <si>
    <t>CBN000-10966900</t>
  </si>
  <si>
    <t>CBN000-10967000</t>
  </si>
  <si>
    <t>CBN000-10967700</t>
  </si>
  <si>
    <t>CBN000-10967500</t>
  </si>
  <si>
    <t>CBN000-10960400</t>
  </si>
  <si>
    <t>CBN000-10959700</t>
  </si>
  <si>
    <t>CBN000-10959400</t>
  </si>
  <si>
    <t>CBN000-10958700</t>
  </si>
  <si>
    <t>CBN000-10958300</t>
  </si>
  <si>
    <t>CBN000-10954400</t>
  </si>
  <si>
    <t>CBN000-10953500</t>
  </si>
  <si>
    <t>CBN000-10521900</t>
  </si>
  <si>
    <t>CBN000-10954500</t>
  </si>
  <si>
    <t>CBN000-10954200</t>
  </si>
  <si>
    <t>CBN000-10737300</t>
  </si>
  <si>
    <t>CBN000-10737700</t>
  </si>
  <si>
    <t>CBN000-10529000</t>
  </si>
  <si>
    <t>CBN000-10528800</t>
  </si>
  <si>
    <t>CBN000-10528400</t>
  </si>
  <si>
    <t>CBN000-10967300</t>
  </si>
  <si>
    <t>CBN000-10954800</t>
  </si>
  <si>
    <t>CBN000-10940600</t>
  </si>
  <si>
    <t>CBN000-10940500</t>
  </si>
  <si>
    <t>CBN000-10516400</t>
  </si>
  <si>
    <t>CBN000-10516200</t>
  </si>
  <si>
    <t>CBN000-10940300</t>
  </si>
  <si>
    <t>CBN000-10513700</t>
  </si>
  <si>
    <t>CBN000-10966800</t>
  </si>
  <si>
    <t>CBN000-10967200</t>
  </si>
  <si>
    <t>CBN000-10954300</t>
  </si>
  <si>
    <t>CBN000-10954700</t>
  </si>
  <si>
    <t>CBN000-10532700</t>
  </si>
  <si>
    <t>CBN000-10532500</t>
  </si>
  <si>
    <t>CBN000-10532400</t>
  </si>
  <si>
    <t>CBN000-10955000</t>
  </si>
  <si>
    <t>CBN000-10530500</t>
  </si>
  <si>
    <t>CBN000-10530000</t>
  </si>
  <si>
    <t>CBN000-10941000</t>
  </si>
  <si>
    <t>CBN000-10525700</t>
  </si>
  <si>
    <t>CBN000-10525600</t>
  </si>
  <si>
    <t>CBN000-10522600</t>
  </si>
  <si>
    <t>KRW000-10951000</t>
  </si>
  <si>
    <t>KRW000-10950800</t>
  </si>
  <si>
    <t>KRW000-10951800</t>
  </si>
  <si>
    <t>KRW000-10950500</t>
  </si>
  <si>
    <t>KRW000-10949400</t>
  </si>
  <si>
    <t>KRW000-10950100</t>
  </si>
  <si>
    <t>KRW000-10950400</t>
  </si>
  <si>
    <t>KRW000-</t>
  </si>
  <si>
    <t>KRW000-10949500</t>
  </si>
  <si>
    <t>KRW000-10950900</t>
  </si>
  <si>
    <t>KRW000-10951100</t>
  </si>
  <si>
    <t>KRW000-10950700</t>
  </si>
  <si>
    <t>KRW000-10545500</t>
  </si>
  <si>
    <t>KRW000-10545700</t>
  </si>
  <si>
    <t>KRW000-10545400</t>
  </si>
  <si>
    <t>KRW000-10544700</t>
  </si>
  <si>
    <t>KRW000-10544000</t>
  </si>
  <si>
    <t>KRW000-10543900</t>
  </si>
  <si>
    <t>KRW000-10544300</t>
  </si>
  <si>
    <t>KRW000-10543800</t>
  </si>
  <si>
    <t>KRW000-10544400</t>
  </si>
  <si>
    <t>KRW000-10544100</t>
  </si>
  <si>
    <t>KRW000-10545600</t>
  </si>
  <si>
    <t>KRW000-10544200</t>
  </si>
  <si>
    <t>KRW000-10543600</t>
  </si>
  <si>
    <t>KRW000-10545900</t>
  </si>
  <si>
    <t>KRW000-10543700</t>
  </si>
  <si>
    <t>KRW000-10537400</t>
  </si>
  <si>
    <t>KRW000-10537200</t>
  </si>
  <si>
    <t>KRW000-10537100</t>
  </si>
  <si>
    <t>KRW000-10536500</t>
  </si>
  <si>
    <t>KRW000-10536400</t>
  </si>
  <si>
    <t>KRW000-10536300</t>
  </si>
  <si>
    <t>KRW000-10536200</t>
  </si>
  <si>
    <t>KRW000-10536000</t>
  </si>
  <si>
    <t>KRW000-10535900</t>
  </si>
  <si>
    <t>KRW000-10535200</t>
  </si>
  <si>
    <t>KRW000-10527700</t>
  </si>
  <si>
    <t>KRW000-10529400</t>
  </si>
  <si>
    <t>KRW000-10527900</t>
  </si>
  <si>
    <t>KRW000-10513900</t>
  </si>
  <si>
    <t>KRW000-10513000</t>
  </si>
  <si>
    <t>KRW000-10533100</t>
  </si>
  <si>
    <t>KRW000-10533000</t>
  </si>
  <si>
    <t>KRW000-10532800</t>
  </si>
  <si>
    <t>KRW000-10532600</t>
  </si>
  <si>
    <t>SMI000-10920500</t>
  </si>
  <si>
    <t>SMI000-10920700</t>
  </si>
  <si>
    <t>SMI000-10920600</t>
  </si>
  <si>
    <t>SMI000-10920000</t>
  </si>
  <si>
    <t>SMI000-10920200</t>
  </si>
  <si>
    <t>SMI000-10919800</t>
  </si>
  <si>
    <t>SMI000-10919700</t>
  </si>
  <si>
    <t>SMI000-10919500</t>
  </si>
  <si>
    <t>SMI000-10919400</t>
  </si>
  <si>
    <t>SMI000-10918300</t>
  </si>
  <si>
    <t>SMI000-10917900</t>
  </si>
  <si>
    <t>SMI000-10918000</t>
  </si>
  <si>
    <t>SMI000-10917800</t>
  </si>
  <si>
    <t>SMI000-10917500</t>
  </si>
  <si>
    <t>SMI000-10916900</t>
  </si>
  <si>
    <t>SMI000-10916300</t>
  </si>
  <si>
    <t>SMI000-10916400</t>
  </si>
  <si>
    <t>SMI000-10915400</t>
  </si>
  <si>
    <t>SMI000-10914600</t>
  </si>
  <si>
    <t>SMI000-10915000</t>
  </si>
  <si>
    <t>SMI000-10912200</t>
  </si>
  <si>
    <t>SMI000-10911600</t>
  </si>
  <si>
    <t>SMI000-10911900</t>
  </si>
  <si>
    <t>SMI000-10710800</t>
  </si>
  <si>
    <t>SMI000-10710900</t>
  </si>
  <si>
    <t>SMI000-10710600</t>
  </si>
  <si>
    <t>SMI000-10502300</t>
  </si>
  <si>
    <t>SMI000-10911400</t>
  </si>
  <si>
    <t>SMI000-10914900</t>
  </si>
  <si>
    <t>SMI000-10913900</t>
  </si>
  <si>
    <t>SMI000-10914000</t>
  </si>
  <si>
    <t>SMI000-10912700</t>
  </si>
  <si>
    <t>SMI000-10915700</t>
  </si>
  <si>
    <t>SMI000-10913300</t>
  </si>
  <si>
    <t>SMI000-10912400</t>
  </si>
  <si>
    <t>SMI000-10912600</t>
  </si>
  <si>
    <t>SMI000-10914700</t>
  </si>
  <si>
    <t>SMI000-10911300</t>
  </si>
  <si>
    <t>SMI000-10912300</t>
  </si>
  <si>
    <t>SMI000-10911800</t>
  </si>
  <si>
    <t>SMI000-10915800</t>
  </si>
  <si>
    <t>SMI000-10911700</t>
  </si>
  <si>
    <t>SMI000-10913600</t>
  </si>
  <si>
    <t>SMI000-10913700</t>
  </si>
  <si>
    <t>SMI000-10915500</t>
  </si>
  <si>
    <t>SMI000-10914500</t>
  </si>
  <si>
    <t>SMI000-10708900</t>
  </si>
  <si>
    <t>SMI000-10709000</t>
  </si>
  <si>
    <t>SMI000-10708800</t>
  </si>
  <si>
    <t>SMI000-10709900</t>
  </si>
  <si>
    <t>SMI000-10709800</t>
  </si>
  <si>
    <t>SMI000-10709200</t>
  </si>
  <si>
    <t>SMI000-10708600</t>
  </si>
  <si>
    <t>SMI000-10709700</t>
  </si>
  <si>
    <t>SMI000-10710000</t>
  </si>
  <si>
    <t>SMI000-10709400</t>
  </si>
  <si>
    <t>SMI000-10710200</t>
  </si>
  <si>
    <t>SMI000-10502400</t>
  </si>
  <si>
    <t>SMI000-10506000</t>
  </si>
  <si>
    <t>SMI000-10505300</t>
  </si>
  <si>
    <t>SMI000-10506300</t>
  </si>
  <si>
    <t>SMI000-10505100</t>
  </si>
  <si>
    <t>SMI000-10505000</t>
  </si>
  <si>
    <t>SMI000-10505900</t>
  </si>
  <si>
    <t>SMI000-10506100</t>
  </si>
  <si>
    <t>CBN000-10969100</t>
  </si>
  <si>
    <t>CBN000-10966600</t>
  </si>
  <si>
    <t>CBN000-10963500</t>
  </si>
  <si>
    <t>CBN000-10965900</t>
  </si>
  <si>
    <t>CBN000-10965800</t>
  </si>
  <si>
    <t>CBN000-10965700</t>
  </si>
  <si>
    <t>CBN000-10967900</t>
  </si>
  <si>
    <t>CBN000-10528100</t>
  </si>
  <si>
    <t>CBN000-10960500</t>
  </si>
  <si>
    <t>CBN000-10960600</t>
  </si>
  <si>
    <t>CBN000-10960700</t>
  </si>
  <si>
    <t>CBN000-10959600</t>
  </si>
  <si>
    <t>CBN000-10959500</t>
  </si>
  <si>
    <t>CBN000-10959800</t>
  </si>
  <si>
    <t>CBN000-10958400</t>
  </si>
  <si>
    <t>CBN000-10528200</t>
  </si>
  <si>
    <t>CBN000-10941200</t>
  </si>
  <si>
    <t>CBN000-10954100</t>
  </si>
  <si>
    <t>CBN000-10942400</t>
  </si>
  <si>
    <t>CBN000-10958900</t>
  </si>
  <si>
    <t>CBN000-10953900</t>
  </si>
  <si>
    <t>CBN000-10737900</t>
  </si>
  <si>
    <t>CBN000-10955900</t>
  </si>
  <si>
    <t>CBN000-10963600</t>
  </si>
  <si>
    <t>CBN000-10736500</t>
  </si>
  <si>
    <t>CBN000-10736800</t>
  </si>
  <si>
    <t>CBN000-10953400</t>
  </si>
  <si>
    <t>CBN000-10529100</t>
  </si>
  <si>
    <t>CBN000-10528900</t>
  </si>
  <si>
    <t>CBN000-10528600</t>
  </si>
  <si>
    <t>CBN000-10736700</t>
  </si>
  <si>
    <t>CBN000-10513200</t>
  </si>
  <si>
    <t>CBN000-10532800</t>
  </si>
  <si>
    <t>CBN000-10506300</t>
  </si>
  <si>
    <t>CBN000-10954600</t>
  </si>
  <si>
    <t>CBN000-10956000</t>
  </si>
  <si>
    <t>CBN000-10532600</t>
  </si>
  <si>
    <t>CBN000-10532200</t>
  </si>
  <si>
    <t>CBN000-10954900</t>
  </si>
  <si>
    <t>CBN000-CBN0KNCASH</t>
  </si>
  <si>
    <t>CBN000-10941300</t>
  </si>
  <si>
    <t>CBN000-10532100</t>
  </si>
  <si>
    <t>CBN000-10531500</t>
  </si>
  <si>
    <t>CBN000-10507400</t>
  </si>
  <si>
    <t>CBN000-10531800</t>
  </si>
  <si>
    <t>CBN000-10531700</t>
  </si>
  <si>
    <t>CBN000-10531000</t>
  </si>
  <si>
    <t>CBN000-10530900</t>
  </si>
  <si>
    <t>CBN000-10516900</t>
  </si>
  <si>
    <t>CBN000-10507300</t>
  </si>
  <si>
    <t>CBN000-10507200</t>
  </si>
  <si>
    <t>CBN000-10531400</t>
  </si>
  <si>
    <t>CBN000-10967800</t>
  </si>
  <si>
    <t>CBN000-10968300</t>
  </si>
  <si>
    <t>CBN000-10530300</t>
  </si>
  <si>
    <t>CBN000-CBN0MJCASH</t>
  </si>
  <si>
    <t>CBN000-10535400</t>
  </si>
  <si>
    <t>CBN000-10955600</t>
  </si>
  <si>
    <t>CBN000-10533400</t>
  </si>
  <si>
    <t>CBN000-10520700</t>
  </si>
  <si>
    <t>CBN000-10526200</t>
  </si>
  <si>
    <t>CBN000-10526100</t>
  </si>
  <si>
    <t>CBN000-10525900</t>
  </si>
  <si>
    <t>CBN000-10525100</t>
  </si>
  <si>
    <t>CBN000-10521300</t>
  </si>
  <si>
    <t>KRW000-10953000</t>
  </si>
  <si>
    <t>KRW000-10951900</t>
  </si>
  <si>
    <t>KRW000-10952000</t>
  </si>
  <si>
    <t>KRW000-10952300</t>
  </si>
  <si>
    <t>KRW000-10947900</t>
  </si>
  <si>
    <t>KRW000-10946900</t>
  </si>
  <si>
    <t>KRW000-10546300</t>
  </si>
  <si>
    <t>KRW000-KRW0KR2U00</t>
  </si>
  <si>
    <t>KRW000-10527500</t>
  </si>
  <si>
    <t>KRW000-10535300</t>
  </si>
  <si>
    <t>KRW000-10535100</t>
  </si>
  <si>
    <t>KRW000-10501000</t>
  </si>
  <si>
    <t>SMI000-10506200</t>
  </si>
  <si>
    <t>SMI000-10501600</t>
  </si>
  <si>
    <t>SMI000-10501500</t>
  </si>
  <si>
    <t>SMI000-10508400</t>
  </si>
  <si>
    <t>SMI000-10504400</t>
  </si>
  <si>
    <t>TSM000-10416200</t>
  </si>
  <si>
    <t>TSM000-10412100</t>
  </si>
  <si>
    <t>TSM000-10205300</t>
  </si>
  <si>
    <t>TSM000-10204800</t>
  </si>
  <si>
    <t>TSM000-10000200</t>
  </si>
  <si>
    <t>TSM000-10000100</t>
  </si>
  <si>
    <t>TSM000-10000000</t>
  </si>
  <si>
    <t>KRW000-10544800</t>
  </si>
  <si>
    <t>KRW000-10545000</t>
  </si>
  <si>
    <t>KRW000-10537300</t>
  </si>
  <si>
    <t>KRW000-10528100</t>
  </si>
  <si>
    <t>KRW000-10536100</t>
  </si>
  <si>
    <t>KRW000-10534800</t>
  </si>
  <si>
    <t>KRW000-10528000</t>
  </si>
  <si>
    <t>KRW000-10501300</t>
  </si>
  <si>
    <t>KRW000-10527800</t>
  </si>
  <si>
    <t>KRW000-10501600</t>
  </si>
  <si>
    <t>KRW000-10529200</t>
  </si>
  <si>
    <t>KRW000-10532900</t>
  </si>
  <si>
    <t>KRW000-10532700</t>
  </si>
  <si>
    <t>TSM000-10203900</t>
  </si>
  <si>
    <t>TSM000-10203800</t>
  </si>
  <si>
    <t>CBN000-10514200</t>
  </si>
  <si>
    <t>MGL000-10923500</t>
  </si>
  <si>
    <t>MGL000-10923400</t>
  </si>
  <si>
    <t>MGL000-10922700</t>
  </si>
  <si>
    <t>MGL000-10922600</t>
  </si>
  <si>
    <t>MGL000-10921100</t>
  </si>
  <si>
    <t>MGL000-10921200</t>
  </si>
  <si>
    <t>MGL000-10921300</t>
  </si>
  <si>
    <t>MGL000-10918500</t>
  </si>
  <si>
    <t>MGL000-10510700</t>
  </si>
  <si>
    <t>MGL000-10919000</t>
  </si>
  <si>
    <t>MGL000-10919300</t>
  </si>
  <si>
    <t>MGL000-10918800</t>
  </si>
  <si>
    <t>MGL000-10918400</t>
  </si>
  <si>
    <t>MGL000-10919100</t>
  </si>
  <si>
    <t>MGL000-10919200</t>
  </si>
  <si>
    <t>SRG000-10607500</t>
  </si>
  <si>
    <t>SRG000-10553200</t>
  </si>
  <si>
    <t>SRG000-10547900</t>
  </si>
  <si>
    <t>SRG000-11072100</t>
  </si>
  <si>
    <t>SRG000-11072200</t>
  </si>
  <si>
    <t>SRG000-11072000</t>
  </si>
  <si>
    <t>SRG000-11071500</t>
  </si>
  <si>
    <t>SRG000-11070300</t>
  </si>
  <si>
    <t>SRG000-11069900</t>
  </si>
  <si>
    <t>SRG000-11068800</t>
  </si>
  <si>
    <t>SRG000-11069300</t>
  </si>
  <si>
    <t>SRG000-11068600</t>
  </si>
  <si>
    <t>SRG000-11068500</t>
  </si>
  <si>
    <t>SRG000-11068400</t>
  </si>
  <si>
    <t>SRG000-11068300</t>
  </si>
  <si>
    <t>SRG000-11068200</t>
  </si>
  <si>
    <t>SRG000-11068100</t>
  </si>
  <si>
    <t>SRG000-11070600</t>
  </si>
  <si>
    <t>SRG000-11067400</t>
  </si>
  <si>
    <t>SRG000-11065800</t>
  </si>
  <si>
    <t>SRG000-11065000</t>
  </si>
  <si>
    <t>SRG000-11064900</t>
  </si>
  <si>
    <t>SRG000-11067100</t>
  </si>
  <si>
    <t>SRG000-11065700</t>
  </si>
  <si>
    <t>SRG000-11065600</t>
  </si>
  <si>
    <t>SRG000-11064700</t>
  </si>
  <si>
    <t>SRG000-11064200</t>
  </si>
  <si>
    <t>SRG000-11064100</t>
  </si>
  <si>
    <t>SRG000-11042700</t>
  </si>
  <si>
    <t>SRG000-11046200</t>
  </si>
  <si>
    <t>SRG000-11044600</t>
  </si>
  <si>
    <t>SRG000-11046400</t>
  </si>
  <si>
    <t>SRG000-10586300</t>
  </si>
  <si>
    <t>SRG000-11046100</t>
  </si>
  <si>
    <t>SRG000-11040100</t>
  </si>
  <si>
    <t>SRG000-11040000</t>
  </si>
  <si>
    <t>SRG000-11040200</t>
  </si>
  <si>
    <t>SRG000-11040600</t>
  </si>
  <si>
    <t>SRG000-11040700</t>
  </si>
  <si>
    <t>SRG000-11046800</t>
  </si>
  <si>
    <t>SRG000-11042500</t>
  </si>
  <si>
    <t>SRG000-11039900</t>
  </si>
  <si>
    <t>SRG000-11040500</t>
  </si>
  <si>
    <t>SRG000-11049400</t>
  </si>
  <si>
    <t>SRG000-11040800</t>
  </si>
  <si>
    <t>SRG000-10594000</t>
  </si>
  <si>
    <t>SRG000-11041300</t>
  </si>
  <si>
    <t>SRG000-11041000</t>
  </si>
  <si>
    <t>SRG000-11041100</t>
  </si>
  <si>
    <t>SRG000-11041200</t>
  </si>
  <si>
    <t>SRG000-11042000</t>
  </si>
  <si>
    <t>SRG000-11039600</t>
  </si>
  <si>
    <t>SRG000-11039500</t>
  </si>
  <si>
    <t>SRG000-11039300</t>
  </si>
  <si>
    <t>SRG000-11046500</t>
  </si>
  <si>
    <t>SRG000-11044400</t>
  </si>
  <si>
    <t>SRG000-11044900</t>
  </si>
  <si>
    <t>SRG000-11045000</t>
  </si>
  <si>
    <t>SRG000-11044800</t>
  </si>
  <si>
    <t>SRG000-11043400</t>
  </si>
  <si>
    <t>SRG000-11043100</t>
  </si>
  <si>
    <t>SRG000-11043500</t>
  </si>
  <si>
    <t>SRG000-11051300</t>
  </si>
  <si>
    <t>SRG000-10573300</t>
  </si>
  <si>
    <t>SRG000-10572100</t>
  </si>
  <si>
    <t>SRG000-11046600</t>
  </si>
  <si>
    <t>SRG000-11041900</t>
  </si>
  <si>
    <t>SRG000-11041800</t>
  </si>
  <si>
    <t>SRG000-10524800</t>
  </si>
  <si>
    <t>SRG000-11043800</t>
  </si>
  <si>
    <t>SRG000-11046900</t>
  </si>
  <si>
    <t>SRG000-11043000</t>
  </si>
  <si>
    <t>SRG000-11041500</t>
  </si>
  <si>
    <t>SRG000-10567600</t>
  </si>
  <si>
    <t>SRG000-10567500</t>
  </si>
  <si>
    <t>SRG000-10555300</t>
  </si>
  <si>
    <t>SRG000-SRGCASH</t>
  </si>
  <si>
    <t>SRG000-11064300</t>
  </si>
  <si>
    <t>SRG000-11063400</t>
  </si>
  <si>
    <t>SRG000-11063300</t>
  </si>
  <si>
    <t>SRG000-11062100</t>
  </si>
  <si>
    <t>SRG000-11062500</t>
  </si>
  <si>
    <t>SRG000-11064600</t>
  </si>
  <si>
    <t>SRG000-11063800</t>
  </si>
  <si>
    <t>SRG000-11063500</t>
  </si>
  <si>
    <t>SRG000-11063600</t>
  </si>
  <si>
    <t>SRG000-11062300</t>
  </si>
  <si>
    <t>SRG000-10629200</t>
  </si>
  <si>
    <t>SRG000-10629400</t>
  </si>
  <si>
    <t>SRG000-10628800</t>
  </si>
  <si>
    <t>SRG000-11061400</t>
  </si>
  <si>
    <t>SRG000-11061500</t>
  </si>
  <si>
    <t>SRG000-11060400</t>
  </si>
  <si>
    <t>SRG000-11060600</t>
  </si>
  <si>
    <t>SRG000-11060700</t>
  </si>
  <si>
    <t>SRG000-10562100</t>
  </si>
  <si>
    <t>SRG000-10559200</t>
  </si>
  <si>
    <t>SRG000-10529100</t>
  </si>
  <si>
    <t>SRG000-11054700</t>
  </si>
  <si>
    <t>SRG000-11054500</t>
  </si>
  <si>
    <t>SRG000-11054100</t>
  </si>
  <si>
    <t>SRG000-11054300</t>
  </si>
  <si>
    <t>SRG000-11047000</t>
  </si>
  <si>
    <t>SRG000-10623500</t>
  </si>
  <si>
    <t>SRG000-11049500</t>
  </si>
  <si>
    <t>SRG000-11051500</t>
  </si>
  <si>
    <t>SRG000-10833500</t>
  </si>
  <si>
    <t>SRG000-10628400</t>
  </si>
  <si>
    <t>SRG000-10627100</t>
  </si>
  <si>
    <t>SRG000-10587200</t>
  </si>
  <si>
    <t>SRG000-10587100</t>
  </si>
  <si>
    <t>SRG000-10619800</t>
  </si>
  <si>
    <t>SRG000-10619700</t>
  </si>
  <si>
    <t>SRG000-10620000</t>
  </si>
  <si>
    <t>SRG000-10620100</t>
  </si>
  <si>
    <t>SRG000-10619600</t>
  </si>
  <si>
    <t>SRG000-10619900</t>
  </si>
  <si>
    <t>SRG000-10585700</t>
  </si>
  <si>
    <t>SRG000-10620300</t>
  </si>
  <si>
    <t>SRG000-10603800</t>
  </si>
  <si>
    <t>SRG000-10585900</t>
  </si>
  <si>
    <t>SRG000-10593800</t>
  </si>
  <si>
    <t>SRG000-10593600</t>
  </si>
  <si>
    <t>SRG000-10628600</t>
  </si>
  <si>
    <t>SRG000-10604000</t>
  </si>
  <si>
    <t>SRG000-10603900</t>
  </si>
  <si>
    <t>SRG000-10604100</t>
  </si>
  <si>
    <t>SRG000-10596300</t>
  </si>
  <si>
    <t>SRG000-10596400</t>
  </si>
  <si>
    <t>SRG000-10598200</t>
  </si>
  <si>
    <t>SRG000-10597300</t>
  </si>
  <si>
    <t>SRG000-10596200</t>
  </si>
  <si>
    <t>SRG000-10598500</t>
  </si>
  <si>
    <t>SRG000-10596700</t>
  </si>
  <si>
    <t>SRG000-10597200</t>
  </si>
  <si>
    <t>SRG000-10597000</t>
  </si>
  <si>
    <t>SRG000-10598700</t>
  </si>
  <si>
    <t>SRG000-10585400</t>
  </si>
  <si>
    <t>SRG000-10585100</t>
  </si>
  <si>
    <t>SRG000-10585000</t>
  </si>
  <si>
    <t>SRG000-10585600</t>
  </si>
  <si>
    <t>SRG000-10585300</t>
  </si>
  <si>
    <t>SRG000-10584900</t>
  </si>
  <si>
    <t>SRG000-10598800</t>
  </si>
  <si>
    <t>SRG000-10598900</t>
  </si>
  <si>
    <t>SRG000-10621800</t>
  </si>
  <si>
    <t>SRG000-10621700</t>
  </si>
  <si>
    <t>SRG000-10584600</t>
  </si>
  <si>
    <t>SRG000-10584800</t>
  </si>
  <si>
    <t>SRG000-10578900</t>
  </si>
  <si>
    <t>SRG000-10600900</t>
  </si>
  <si>
    <t>SRG000-10584700</t>
  </si>
  <si>
    <t>SRG000-10600700</t>
  </si>
  <si>
    <t>SRG000-10625200</t>
  </si>
  <si>
    <t>SRG000-10625100</t>
  </si>
  <si>
    <t>SRG000-10601100</t>
  </si>
  <si>
    <t>SRG000-10578800</t>
  </si>
  <si>
    <t>SRG000-10601000</t>
  </si>
  <si>
    <t>SRG000-10578700</t>
  </si>
  <si>
    <t>SRG000-10578600</t>
  </si>
  <si>
    <t>SRG000-10578500</t>
  </si>
  <si>
    <t>SRG000-10584500</t>
  </si>
  <si>
    <t>SRG000-10615900</t>
  </si>
  <si>
    <t>SRG000-10604300</t>
  </si>
  <si>
    <t>SRG000-10604200</t>
  </si>
  <si>
    <t>SRG000-10622400</t>
  </si>
  <si>
    <t>SRG000-10578300</t>
  </si>
  <si>
    <t>SRG000-10578200</t>
  </si>
  <si>
    <t>SRG000-10578100</t>
  </si>
  <si>
    <t>SRG000-10578000</t>
  </si>
  <si>
    <t>SRG000-10577900</t>
  </si>
  <si>
    <t>SRG000-10577800</t>
  </si>
  <si>
    <t>SRG000-10577600</t>
  </si>
  <si>
    <t>SRG000-10629000</t>
  </si>
  <si>
    <t>SRG000-10628900</t>
  </si>
  <si>
    <t>SRG000-10588900</t>
  </si>
  <si>
    <t>SRG000-10577500</t>
  </si>
  <si>
    <t>SRG000-10577200</t>
  </si>
  <si>
    <t>SRG000-10593300</t>
  </si>
  <si>
    <t>SRG000-10577100</t>
  </si>
  <si>
    <t>SRG000-10577000</t>
  </si>
  <si>
    <t>SRG000-10576900</t>
  </si>
  <si>
    <t>SRG000-10627600</t>
  </si>
  <si>
    <t>SRG000-10599700</t>
  </si>
  <si>
    <t>SRG000-10599600</t>
  </si>
  <si>
    <t>SRG000-10576400</t>
  </si>
  <si>
    <t>SRG000-10576500</t>
  </si>
  <si>
    <t>SRG000-10599500</t>
  </si>
  <si>
    <t>SRG000-10576700</t>
  </si>
  <si>
    <t>SRG000-10623800</t>
  </si>
  <si>
    <t>SRG000-10584200</t>
  </si>
  <si>
    <t>SRG000-10576300</t>
  </si>
  <si>
    <t>SRG000-10584300</t>
  </si>
  <si>
    <t>SRG000-10601400</t>
  </si>
  <si>
    <t>SRG000-10621600</t>
  </si>
  <si>
    <t>SRG000-10586800</t>
  </si>
  <si>
    <t>SRG000-10586500</t>
  </si>
  <si>
    <t>SRG000-10599900</t>
  </si>
  <si>
    <t>SRG000-10586200</t>
  </si>
  <si>
    <t>SRG000-10612900</t>
  </si>
  <si>
    <t>SRG000-10608300</t>
  </si>
  <si>
    <t>SRG000-10575500</t>
  </si>
  <si>
    <t>SRG000-10583600</t>
  </si>
  <si>
    <t>SRG000-10525200</t>
  </si>
  <si>
    <t>SRG000-10620900</t>
  </si>
  <si>
    <t>SRG000-10601600</t>
  </si>
  <si>
    <t>SRG000-10611000</t>
  </si>
  <si>
    <t>SRG000-10604500</t>
  </si>
  <si>
    <t>SRG000-10574800</t>
  </si>
  <si>
    <t>SRG000-10574700</t>
  </si>
  <si>
    <t>SRG000-10601500</t>
  </si>
  <si>
    <t>SRG000-10574200</t>
  </si>
  <si>
    <t>SRG000-10574000</t>
  </si>
  <si>
    <t>SRG000-10573800</t>
  </si>
  <si>
    <t>SRG000-10583200</t>
  </si>
  <si>
    <t>SRG000-10540400</t>
  </si>
  <si>
    <t>SRG000-10599300</t>
  </si>
  <si>
    <t>SRG000-10573400</t>
  </si>
  <si>
    <t>SRG000-10573200</t>
  </si>
  <si>
    <t>SRG000-10610800</t>
  </si>
  <si>
    <t>SRG000-10603700</t>
  </si>
  <si>
    <t>SRG000-10610900</t>
  </si>
  <si>
    <t>SRG000-10572600</t>
  </si>
  <si>
    <t>SRG000-10572500</t>
  </si>
  <si>
    <t>SRG000-10572400</t>
  </si>
  <si>
    <t>SRG000-10572300</t>
  </si>
  <si>
    <t>SRG000-10572200</t>
  </si>
  <si>
    <t>SRG000-10572000</t>
  </si>
  <si>
    <t>SRG000-10571900</t>
  </si>
  <si>
    <t>SRG000-10571700</t>
  </si>
  <si>
    <t>SRG000-10571600</t>
  </si>
  <si>
    <t>SRG000-10597600</t>
  </si>
  <si>
    <t>SRG000-10571400</t>
  </si>
  <si>
    <t>SRG000-10549400</t>
  </si>
  <si>
    <t>SRG000-10545200</t>
  </si>
  <si>
    <t>SRG000-10571300</t>
  </si>
  <si>
    <t>SRG000-10540800</t>
  </si>
  <si>
    <t>SRG000-10616000</t>
  </si>
  <si>
    <t>SRG000-10613000</t>
  </si>
  <si>
    <t>SRG000-10605000</t>
  </si>
  <si>
    <t>SRG000-10605200</t>
  </si>
  <si>
    <t>SRG000-10597400</t>
  </si>
  <si>
    <t>SRG000-10589100</t>
  </si>
  <si>
    <t>SRG000-10570700</t>
  </si>
  <si>
    <t>SRG000-10570600</t>
  </si>
  <si>
    <t>SRG000-10613100</t>
  </si>
  <si>
    <t>SRG000-10570300</t>
  </si>
  <si>
    <t>SRG000-10602100</t>
  </si>
  <si>
    <t>SRG000-10602000</t>
  </si>
  <si>
    <t>SRG000-10623600</t>
  </si>
  <si>
    <t>SRG000-10616100</t>
  </si>
  <si>
    <t>SRG000-10599200</t>
  </si>
  <si>
    <t>SRG000-10582500</t>
  </si>
  <si>
    <t>SRG000-10550200</t>
  </si>
  <si>
    <t>SRG000-10548100</t>
  </si>
  <si>
    <t>SRG000-10599100</t>
  </si>
  <si>
    <t>SRG000-10582400</t>
  </si>
  <si>
    <t>SRG000-10526800</t>
  </si>
  <si>
    <t>SRG000-10546900</t>
  </si>
  <si>
    <t>SRG000-10582300</t>
  </si>
  <si>
    <t>SRG000-10603100</t>
  </si>
  <si>
    <t>SRG000-10603000</t>
  </si>
  <si>
    <t>SRG000-10589400</t>
  </si>
  <si>
    <t>SRG000-10582200</t>
  </si>
  <si>
    <t>SRG000-10569600</t>
  </si>
  <si>
    <t>SRG000-10602600</t>
  </si>
  <si>
    <t>SRG000-10569500</t>
  </si>
  <si>
    <t>SRG000-10582000</t>
  </si>
  <si>
    <t>SRG000-10569400</t>
  </si>
  <si>
    <t>SRG000-10602500</t>
  </si>
  <si>
    <t>SRG000-10569300</t>
  </si>
  <si>
    <t>SRG000-10569100</t>
  </si>
  <si>
    <t>SRG000-10601800</t>
  </si>
  <si>
    <t>SRG000-10581800</t>
  </si>
  <si>
    <t>SRG000-10608000</t>
  </si>
  <si>
    <t>SRG000-10601700</t>
  </si>
  <si>
    <t>SRG000-10601900</t>
  </si>
  <si>
    <t>SRG000-10607600</t>
  </si>
  <si>
    <t>SRG000-10589900</t>
  </si>
  <si>
    <t>SRG000-10589600</t>
  </si>
  <si>
    <t>SRG000-10592700</t>
  </si>
  <si>
    <t>SRG000-10590000</t>
  </si>
  <si>
    <t>SRG000-10590100</t>
  </si>
  <si>
    <t>SRG000-10568300</t>
  </si>
  <si>
    <t>SRG000-10568200</t>
  </si>
  <si>
    <t>SRG000-10591600</t>
  </si>
  <si>
    <t>SRG000-10581700</t>
  </si>
  <si>
    <t>SRG000-10581600</t>
  </si>
  <si>
    <t>SRG000-10548600</t>
  </si>
  <si>
    <t>SRG000-10525000</t>
  </si>
  <si>
    <t>SRG000-10562700</t>
  </si>
  <si>
    <t>SRG000-10562900</t>
  </si>
  <si>
    <t>SRG000-10557600</t>
  </si>
  <si>
    <t>SRG000-10563100</t>
  </si>
  <si>
    <t>SRG000-10557500</t>
  </si>
  <si>
    <t>SRG000-10552200</t>
  </si>
  <si>
    <t>SRG000-10552000</t>
  </si>
  <si>
    <t>SRG000-10551200</t>
  </si>
  <si>
    <t>SRG000-10542500</t>
  </si>
  <si>
    <t>SRG000-10528200</t>
  </si>
  <si>
    <t>SRG000-10556800</t>
  </si>
  <si>
    <t>SRG000-10556200</t>
  </si>
  <si>
    <t>SRG000-10553500</t>
  </si>
  <si>
    <t>SRG000-10551300</t>
  </si>
  <si>
    <t>SRG000-10549000</t>
  </si>
  <si>
    <t>SRG000-10540700</t>
  </si>
  <si>
    <t>SRG000-10539900</t>
  </si>
  <si>
    <t>SRG000-10529900</t>
  </si>
  <si>
    <t>SRG000-10527700</t>
  </si>
  <si>
    <t>SRG000-10526700</t>
  </si>
  <si>
    <t>SRG000-10525400</t>
  </si>
  <si>
    <t>SRG000-10545100</t>
  </si>
  <si>
    <t>SRG000-10557000</t>
  </si>
  <si>
    <t>SRG000-10555000</t>
  </si>
  <si>
    <t>SRG000-10554700</t>
  </si>
  <si>
    <t>SRG000-10553600</t>
  </si>
  <si>
    <t>SRG000-10553100</t>
  </si>
  <si>
    <t>SRG000-10546700</t>
  </si>
  <si>
    <t>SRG000-10546800</t>
  </si>
  <si>
    <t>SRG000-10545600</t>
  </si>
  <si>
    <t>SRG000-10543800</t>
  </si>
  <si>
    <t>SRG000-10529400</t>
  </si>
  <si>
    <t>SRG000-10527800</t>
  </si>
  <si>
    <t>SRG000-10556300</t>
  </si>
  <si>
    <t>SRG000-10557100</t>
  </si>
  <si>
    <t>SRG000-10556100</t>
  </si>
  <si>
    <t>SRG000-10553400</t>
  </si>
  <si>
    <t>SRG000-10551000</t>
  </si>
  <si>
    <t>SRG000-10548900</t>
  </si>
  <si>
    <t>SRG000-10547800</t>
  </si>
  <si>
    <t>SRG000-10546600</t>
  </si>
  <si>
    <t>SRG000-10545300</t>
  </si>
  <si>
    <t>SRG000-10539800</t>
  </si>
  <si>
    <t>SRG000-10530400</t>
  </si>
  <si>
    <t>SRG000-10529700</t>
  </si>
  <si>
    <t>SRG000-10528700</t>
  </si>
  <si>
    <t>SRG000-10547400</t>
  </si>
  <si>
    <t>SRG000-10524700</t>
  </si>
  <si>
    <t>SOC000-10972800</t>
  </si>
  <si>
    <t>SOC000-10972300</t>
  </si>
  <si>
    <t>SOC000-10972200</t>
  </si>
  <si>
    <t>SOC000-10971800</t>
  </si>
  <si>
    <t>SOC000-10971700</t>
  </si>
  <si>
    <t>SOC000-10970700</t>
  </si>
  <si>
    <t>SOC000-10554900</t>
  </si>
  <si>
    <t>SOC000-10970600</t>
  </si>
  <si>
    <t>SOC000-10969400</t>
  </si>
  <si>
    <t>SOC000-10969100</t>
  </si>
  <si>
    <t>SOC000-10969200</t>
  </si>
  <si>
    <t>SOC000-10969300</t>
  </si>
  <si>
    <t>SOC000-10969700</t>
  </si>
  <si>
    <t>SOC000-10969500</t>
  </si>
  <si>
    <t>SOC000-10969600</t>
  </si>
  <si>
    <t>SOC000-10969800</t>
  </si>
  <si>
    <t>SOC000-10968200</t>
  </si>
  <si>
    <t>SOC000-10967700</t>
  </si>
  <si>
    <t>SOC000-10567400</t>
  </si>
  <si>
    <t>SOC000-10562000</t>
  </si>
  <si>
    <t>SOC000-10558100</t>
  </si>
  <si>
    <t>SOC000-10558200</t>
  </si>
  <si>
    <t>SOC000-10555100</t>
  </si>
  <si>
    <t>SOC000-10554700</t>
  </si>
  <si>
    <t>SOC000-10554600</t>
  </si>
  <si>
    <t>SOC000-10554500</t>
  </si>
  <si>
    <t>SOC000-10554400</t>
  </si>
  <si>
    <t>SOC000-10554300</t>
  </si>
  <si>
    <t>SOC000-10554100</t>
  </si>
  <si>
    <t>SOC000-10554000</t>
  </si>
  <si>
    <t>SOC000-10554200</t>
  </si>
  <si>
    <t>SOC000-10510300</t>
  </si>
  <si>
    <t>SOC000-10561900</t>
  </si>
  <si>
    <t>SOC000-10560200</t>
  </si>
  <si>
    <t>SOC000-10560100</t>
  </si>
  <si>
    <t>SOC000-10560000</t>
  </si>
  <si>
    <t>SOC000-10559500</t>
  </si>
  <si>
    <t>SOC000-10557300</t>
  </si>
  <si>
    <t>SOC000-10552400</t>
  </si>
  <si>
    <t>SOC000-10552300</t>
  </si>
  <si>
    <t>SOC000-10552100</t>
  </si>
  <si>
    <t>SOC000-10551800</t>
  </si>
  <si>
    <t>SOC000-10551700</t>
  </si>
  <si>
    <t>SOC000-10551600</t>
  </si>
  <si>
    <t>SOC000-10510100</t>
  </si>
  <si>
    <t>SOC000-10560300</t>
  </si>
  <si>
    <t>SOC000-10556900</t>
  </si>
  <si>
    <t>SOC000-10555700</t>
  </si>
  <si>
    <t>SOC000-10556700</t>
  </si>
  <si>
    <t>SOC000-10556600</t>
  </si>
  <si>
    <t>SOC000-10510000</t>
  </si>
  <si>
    <t>SOC000-10557700</t>
  </si>
  <si>
    <t>SOC000-10557600</t>
  </si>
  <si>
    <t>SOC000-10553900</t>
  </si>
  <si>
    <t>SOC000-10553800</t>
  </si>
  <si>
    <t>SOC000-10553700</t>
  </si>
  <si>
    <t>SOC000-10553600</t>
  </si>
  <si>
    <t>SOC000-10553500</t>
  </si>
  <si>
    <t>SOC000-10553400</t>
  </si>
  <si>
    <t>SOC000-10553300</t>
  </si>
  <si>
    <t>SOC000-10553100</t>
  </si>
  <si>
    <t>SOC000-10557900</t>
  </si>
  <si>
    <t>SOC000-10512600</t>
  </si>
  <si>
    <t>SOC000-10552900</t>
  </si>
  <si>
    <t>SOC000-10552800</t>
  </si>
  <si>
    <t>SOC000-10552600</t>
  </si>
  <si>
    <t>SOC000-10509900</t>
  </si>
  <si>
    <t>SOC000-10563400</t>
  </si>
  <si>
    <t>SOC000-10563300</t>
  </si>
  <si>
    <t>SOC000-10563200</t>
  </si>
  <si>
    <t>SOC000-10562400</t>
  </si>
  <si>
    <t>SOC000-10562300</t>
  </si>
  <si>
    <t>SOC000-10536200</t>
  </si>
  <si>
    <t>SOC000-10501300</t>
  </si>
  <si>
    <t>SOC000-10521100</t>
  </si>
  <si>
    <t>SOC000-10561500</t>
  </si>
  <si>
    <t>SOC000-10561600</t>
  </si>
  <si>
    <t>SOC000-10561000</t>
  </si>
  <si>
    <t>SOC000-10560900</t>
  </si>
  <si>
    <t>SOC000-10559000</t>
  </si>
  <si>
    <t>SOC000-10558900</t>
  </si>
  <si>
    <t>SOC000-10560400</t>
  </si>
  <si>
    <t>SOC000-10556400</t>
  </si>
  <si>
    <t>SOC000-10530200</t>
  </si>
  <si>
    <t>SOC000-10529000</t>
  </si>
  <si>
    <t>SOC000-10529100</t>
  </si>
  <si>
    <t>SOC000-10502300</t>
  </si>
  <si>
    <t>SOC000-10502200</t>
  </si>
  <si>
    <t>SOC000-10500800</t>
  </si>
  <si>
    <t>SOC000-10501000</t>
  </si>
  <si>
    <t>SOC000-10561400</t>
  </si>
  <si>
    <t>SOC000-10561300</t>
  </si>
  <si>
    <t>SOC000-10560700</t>
  </si>
  <si>
    <t>SOC000-10560600</t>
  </si>
  <si>
    <t>SOC000-10560500</t>
  </si>
  <si>
    <t>SOC000-10559100</t>
  </si>
  <si>
    <t>SOC000-10556300</t>
  </si>
  <si>
    <t>SOC000-10534500</t>
  </si>
  <si>
    <t>SOC000-10534400</t>
  </si>
  <si>
    <t>SOC000-10533700</t>
  </si>
  <si>
    <t>SOC000-10533600</t>
  </si>
  <si>
    <t>SOC000-10532400</t>
  </si>
  <si>
    <t>SOC000-10532200</t>
  </si>
  <si>
    <t>SOC000-10528900</t>
  </si>
  <si>
    <t>SOC000-10528800</t>
  </si>
  <si>
    <t>SOC000-10527100</t>
  </si>
  <si>
    <t>SOC000-10525900</t>
  </si>
  <si>
    <t>SOC000-10525800</t>
  </si>
  <si>
    <t>SOC000-10523800</t>
  </si>
  <si>
    <t>SOC000-10522100</t>
  </si>
  <si>
    <t>SOC000-10521800</t>
  </si>
  <si>
    <t>SOC000-10504600</t>
  </si>
  <si>
    <t>SOC000-10504400</t>
  </si>
  <si>
    <t>SOC000-10504100</t>
  </si>
  <si>
    <t>SOC000-10530800</t>
  </si>
  <si>
    <t>SOC000-10503400</t>
  </si>
  <si>
    <t>SOC000-10503300</t>
  </si>
  <si>
    <t>SOC000-10502100</t>
  </si>
  <si>
    <t>SOC000-10501500</t>
  </si>
  <si>
    <t>SOC000-10500500</t>
  </si>
  <si>
    <t>SOC000-10551200</t>
  </si>
  <si>
    <t>SOC000-10510200</t>
  </si>
  <si>
    <t>SOC000-SOCCASHCH</t>
  </si>
  <si>
    <t>SOC000-10530900</t>
  </si>
  <si>
    <t>JOG000-11080000</t>
  </si>
  <si>
    <t>JOG000-11079300</t>
  </si>
  <si>
    <t>JOG000-11079000</t>
  </si>
  <si>
    <t>JOG000-11078500</t>
  </si>
  <si>
    <t>JOG000-11078400</t>
  </si>
  <si>
    <t>JOG000-11077200</t>
  </si>
  <si>
    <t>JOG000-11076800</t>
  </si>
  <si>
    <t>JOG000-11078700</t>
  </si>
  <si>
    <t>JOG000-11075100</t>
  </si>
  <si>
    <t>JOG000-11075000</t>
  </si>
  <si>
    <t>JOG000-10659800</t>
  </si>
  <si>
    <t>JOG000-10575900</t>
  </si>
  <si>
    <t>JOG000-10659700</t>
  </si>
  <si>
    <t>JOG000-11074800</t>
  </si>
  <si>
    <t>JOG000-11074600</t>
  </si>
  <si>
    <t>JOG000-11074700</t>
  </si>
  <si>
    <t>JOG000-11070600</t>
  </si>
  <si>
    <t>JOG000-11063800</t>
  </si>
  <si>
    <t>JOG000-10593900</t>
  </si>
  <si>
    <t>JOG000-10575000</t>
  </si>
  <si>
    <t>JOG000-10549700</t>
  </si>
  <si>
    <t>JOG000-10603400</t>
  </si>
  <si>
    <t>JOG000-10548200</t>
  </si>
  <si>
    <t>JOG000-10548000</t>
  </si>
  <si>
    <t>JOG000-10564400</t>
  </si>
  <si>
    <t>JOG000-10551700</t>
  </si>
  <si>
    <t>JOG000-10640600</t>
  </si>
  <si>
    <t>JOG000-10640200</t>
  </si>
  <si>
    <t>JOG000-10630400</t>
  </si>
  <si>
    <t>JOG000-10629200</t>
  </si>
  <si>
    <t>JOG000-10628800</t>
  </si>
  <si>
    <t>JOG000-10624000</t>
  </si>
  <si>
    <t>JOG000-10639800</t>
  </si>
  <si>
    <t>JOG000-10620100</t>
  </si>
  <si>
    <t>JOG000-10620000</t>
  </si>
  <si>
    <t>JOG000-10619100</t>
  </si>
  <si>
    <t>JOG000-10619000</t>
  </si>
  <si>
    <t>JOG000-10585600</t>
  </si>
  <si>
    <t>JOG000-10562700</t>
  </si>
  <si>
    <t>JOG000-10613000</t>
  </si>
  <si>
    <t>JOG000-10612800</t>
  </si>
  <si>
    <t>JOG000-10550500</t>
  </si>
  <si>
    <t>JOG000-10612100</t>
  </si>
  <si>
    <t>JOG000-10612000</t>
  </si>
  <si>
    <t>JOG000-10550000</t>
  </si>
  <si>
    <t>JOG000-10608200</t>
  </si>
  <si>
    <t>JOG000-10602200</t>
  </si>
  <si>
    <t>JOG000-10624300</t>
  </si>
  <si>
    <t>JOG000-10549300</t>
  </si>
  <si>
    <t>JOG000-10602400</t>
  </si>
  <si>
    <t>JOG000-10549100</t>
  </si>
  <si>
    <t>JOG000-10611900</t>
  </si>
  <si>
    <t>JOG000-10564300</t>
  </si>
  <si>
    <t>JOG000-10564200</t>
  </si>
  <si>
    <t>JOG000-10568700</t>
  </si>
  <si>
    <t>JOG000-10552400</t>
  </si>
  <si>
    <t>JOG000-10551300</t>
  </si>
  <si>
    <t>JOG000-10551100</t>
  </si>
  <si>
    <t>JOG000-10548900</t>
  </si>
  <si>
    <t>JOG000-10553200</t>
  </si>
  <si>
    <t>JOG000-10653800</t>
  </si>
  <si>
    <t>JOG000-10630800</t>
  </si>
  <si>
    <t>JOG000-10615100</t>
  </si>
  <si>
    <t>JOG000-10615000</t>
  </si>
  <si>
    <t>JOG000-10573600</t>
  </si>
  <si>
    <t>JOG000-10618100</t>
  </si>
  <si>
    <t>JOG000-10612200</t>
  </si>
  <si>
    <t>JOG000-10611800</t>
  </si>
  <si>
    <t>JOG000-10550200</t>
  </si>
  <si>
    <t>JOG000-10611700</t>
  </si>
  <si>
    <t>JOG000-10602300</t>
  </si>
  <si>
    <t>JOG000-10562800</t>
  </si>
  <si>
    <t>JOG000-10624100</t>
  </si>
  <si>
    <t>JOG000-10597800</t>
  </si>
  <si>
    <t>JOG000-10551200</t>
  </si>
  <si>
    <t>JOG000-10552800</t>
  </si>
  <si>
    <t>MGL000-10920000</t>
  </si>
  <si>
    <t>MGL000-10919900</t>
  </si>
  <si>
    <t>MGL000-</t>
  </si>
  <si>
    <t>MGL000-MGL253</t>
  </si>
  <si>
    <t>MGL000-10918300</t>
  </si>
  <si>
    <t>MGL000-10510600</t>
  </si>
  <si>
    <t>MGL000-10508500</t>
  </si>
  <si>
    <t>MGL000-10510300</t>
  </si>
  <si>
    <t>MGL000-MGL200</t>
  </si>
  <si>
    <t>MGL000-10919400</t>
  </si>
  <si>
    <t>MGL000-10501200</t>
  </si>
  <si>
    <t>MGL000-10501000</t>
  </si>
  <si>
    <t>MGL000-10508200</t>
  </si>
  <si>
    <t>MGL000-10510800</t>
  </si>
  <si>
    <t>MGL000-10510900</t>
  </si>
  <si>
    <t>MGL000-10516900</t>
  </si>
  <si>
    <t>MGL000-10517000</t>
  </si>
  <si>
    <t>MGL000-10510500</t>
  </si>
  <si>
    <t>MGL000-10518000</t>
  </si>
  <si>
    <t>SRG000-11073300</t>
  </si>
  <si>
    <t>SRG000-11072900</t>
  </si>
  <si>
    <t>SRG000-11073100</t>
  </si>
  <si>
    <t>SRG000-11072300</t>
  </si>
  <si>
    <t>SRG000-11072700</t>
  </si>
  <si>
    <t>SRG000-11070200</t>
  </si>
  <si>
    <t>SRG000-10558600</t>
  </si>
  <si>
    <t>SRG000-11060800</t>
  </si>
  <si>
    <t>SRG000-10595800</t>
  </si>
  <si>
    <t>SRG000-10576100</t>
  </si>
  <si>
    <t>SRG000-10576000</t>
  </si>
  <si>
    <t>SRG000-10620800</t>
  </si>
  <si>
    <t>SRG000-10620400</t>
  </si>
  <si>
    <t>SRG000-10586100</t>
  </si>
  <si>
    <t>SRG000-10593700</t>
  </si>
  <si>
    <t>SRG000-10621100</t>
  </si>
  <si>
    <t>SRG000-10582800</t>
  </si>
  <si>
    <t>SRG000-10568600</t>
  </si>
  <si>
    <t>SOC000-10559400</t>
  </si>
  <si>
    <t>SOC000-10555600</t>
  </si>
  <si>
    <t>SOC000-10555500</t>
  </si>
  <si>
    <t>SOC000-10555400</t>
  </si>
  <si>
    <t>SOC000-10555300</t>
  </si>
  <si>
    <t>SOC000-10555200</t>
  </si>
  <si>
    <t>SOC000-10555000</t>
  </si>
  <si>
    <t>SOC000-10554800</t>
  </si>
  <si>
    <t>SOC000-10559300</t>
  </si>
  <si>
    <t>SOC000-10557400</t>
  </si>
  <si>
    <t>SOC000-10557200</t>
  </si>
  <si>
    <t>SOC000-10552500</t>
  </si>
  <si>
    <t>SOC000-10552200</t>
  </si>
  <si>
    <t>SOC000-10551900</t>
  </si>
  <si>
    <t>SOC000-10551400</t>
  </si>
  <si>
    <t>SOC000-10551300</t>
  </si>
  <si>
    <t>SOC000-10559600</t>
  </si>
  <si>
    <t>SOC000-10557800</t>
  </si>
  <si>
    <t>SOC000-10557500</t>
  </si>
  <si>
    <t>SOC000-10555900</t>
  </si>
  <si>
    <t>SOC000-10555800</t>
  </si>
  <si>
    <t>SOC000-10556500</t>
  </si>
  <si>
    <t>SOC000-10558000</t>
  </si>
  <si>
    <t>SOC000-10553200</t>
  </si>
  <si>
    <t>SOC000-10553000</t>
  </si>
  <si>
    <t>SOC000-10552700</t>
  </si>
  <si>
    <t>SOC000-1056200</t>
  </si>
  <si>
    <t>SOC000-10532900</t>
  </si>
  <si>
    <t>JOG000-11080700</t>
  </si>
  <si>
    <t>JOG000-11079400</t>
  </si>
  <si>
    <t>JOG000-11079500</t>
  </si>
  <si>
    <t>JOG000-11079600</t>
  </si>
  <si>
    <t>JOG000-11078900</t>
  </si>
  <si>
    <t>JOG000-11077100</t>
  </si>
  <si>
    <t>JOG000-11075900</t>
  </si>
  <si>
    <t>JOG000-11076000</t>
  </si>
  <si>
    <t>JOG000-11076300</t>
  </si>
  <si>
    <t>JOG000-11076900</t>
  </si>
  <si>
    <t>JOG000-11076400</t>
  </si>
  <si>
    <t>JOG000-11077000</t>
  </si>
  <si>
    <t>JOG000-11076200</t>
  </si>
  <si>
    <t>JOG000-11077500</t>
  </si>
  <si>
    <t>JOG000-11076100</t>
  </si>
  <si>
    <t>JOG000-11076500</t>
  </si>
  <si>
    <t>JOG000-10633300</t>
  </si>
  <si>
    <t>JOG000-10633400</t>
  </si>
  <si>
    <t>JOG000-10633100</t>
  </si>
  <si>
    <t>JOG000-11075600</t>
  </si>
  <si>
    <t>JOG000-11075700</t>
  </si>
  <si>
    <t>JOG000-11075300</t>
  </si>
  <si>
    <t>JOG000-11075500</t>
  </si>
  <si>
    <t>JOG000-10636700</t>
  </si>
  <si>
    <t>JOG000-10636500</t>
  </si>
  <si>
    <t>JOG000-11075400</t>
  </si>
  <si>
    <t>JOG000-10636300</t>
  </si>
  <si>
    <t>CXP000-10516500</t>
  </si>
  <si>
    <t>CXP000-10516400</t>
  </si>
  <si>
    <t>CXP000-10516300</t>
  </si>
  <si>
    <t>CXP000-10516200</t>
  </si>
  <si>
    <t>CXP000-10516100</t>
  </si>
  <si>
    <t>CXP000-10114400</t>
  </si>
  <si>
    <t>CXP000-10114900</t>
  </si>
  <si>
    <t>CXP000-10115700</t>
  </si>
  <si>
    <t>CXP000-10115300</t>
  </si>
  <si>
    <t>CXP000-10114800</t>
  </si>
  <si>
    <t>CXP000-10115400</t>
  </si>
  <si>
    <t>CXP000-10115900</t>
  </si>
  <si>
    <t>CXP000-10115600</t>
  </si>
  <si>
    <t>CXP000-10115200</t>
  </si>
  <si>
    <t>CXP000-10114500</t>
  </si>
  <si>
    <t>CXP000-10114600</t>
  </si>
  <si>
    <t>CXP000-10115500</t>
  </si>
  <si>
    <t>CXP000-10114000</t>
  </si>
  <si>
    <t>CXP000-10115800</t>
  </si>
  <si>
    <t>CXP000-10115100</t>
  </si>
  <si>
    <t>CXP000-10113800</t>
  </si>
  <si>
    <t>CXP000-10113900</t>
  </si>
  <si>
    <t>CXP000-10113700</t>
  </si>
  <si>
    <t>CXP000-10113600</t>
  </si>
  <si>
    <t>CXP000-10113500</t>
  </si>
  <si>
    <t>CXP000-CXP10000</t>
  </si>
  <si>
    <t>MGL000-10505900</t>
  </si>
  <si>
    <t>MGL000-10514200</t>
  </si>
  <si>
    <t>MGL000-10919700</t>
  </si>
  <si>
    <t>MGL000-10918700</t>
  </si>
  <si>
    <t>MGL000-10513100</t>
  </si>
  <si>
    <t>MGL000-10508000</t>
  </si>
  <si>
    <t>MGL000-10517900</t>
  </si>
  <si>
    <t>MGL000-10518200</t>
  </si>
  <si>
    <t>MGL000-10517400</t>
  </si>
  <si>
    <t>MGL000-10518100</t>
  </si>
  <si>
    <t>MGL000-10517500</t>
  </si>
  <si>
    <t>MGL000-10516700</t>
  </si>
  <si>
    <t>MGL000-10516800</t>
  </si>
  <si>
    <t>MGL000-10514900</t>
  </si>
  <si>
    <t>MGL000-10515300</t>
  </si>
  <si>
    <t>MGL000-10919600</t>
  </si>
  <si>
    <t>MGL000-10513200</t>
  </si>
  <si>
    <t>MGL000-10512400</t>
  </si>
  <si>
    <t>SRG000-11073600</t>
  </si>
  <si>
    <t>SRG000-11073200</t>
  </si>
  <si>
    <t>SRG000-11073000</t>
  </si>
  <si>
    <t>SRG000-11073400</t>
  </si>
  <si>
    <t>SRG000-11067300</t>
  </si>
  <si>
    <t>SRG000-11071600</t>
  </si>
  <si>
    <t>SRG000-11071700</t>
  </si>
  <si>
    <t>SRG000-11071900</t>
  </si>
  <si>
    <t>SRG000-11071800</t>
  </si>
  <si>
    <t>SRG000-11070400</t>
  </si>
  <si>
    <t>SRG000-11070000</t>
  </si>
  <si>
    <t>SRG000-11069800</t>
  </si>
  <si>
    <t>SRG000-11068700</t>
  </si>
  <si>
    <t>SRG000-11069200</t>
  </si>
  <si>
    <t>SRG000-11073500</t>
  </si>
  <si>
    <t>SRG000-11067200</t>
  </si>
  <si>
    <t>SRG000-11064800</t>
  </si>
  <si>
    <t>SRG000-11067000</t>
  </si>
  <si>
    <t>SRG000-11046300</t>
  </si>
  <si>
    <t>SRG000-10535400</t>
  </si>
  <si>
    <t>SRG000-11043200</t>
  </si>
  <si>
    <t>SRG000-</t>
  </si>
  <si>
    <t>SRG000-11063200</t>
  </si>
  <si>
    <t>SRG000-11062400</t>
  </si>
  <si>
    <t>SRG000-11062600</t>
  </si>
  <si>
    <t>SRG000-11060500</t>
  </si>
  <si>
    <t>SRG000-10833700</t>
  </si>
  <si>
    <t>SRG000-11049600</t>
  </si>
  <si>
    <t>SRG000-11054600</t>
  </si>
  <si>
    <t>SRG000-10833600</t>
  </si>
  <si>
    <t>SRG000-10832400</t>
  </si>
  <si>
    <t>SRG000-10833900</t>
  </si>
  <si>
    <t>SRG000-10628500</t>
  </si>
  <si>
    <t>SRG000-10595700</t>
  </si>
  <si>
    <t>SRG000-10627400</t>
  </si>
  <si>
    <t>SRG000-10599400</t>
  </si>
  <si>
    <t>SRG000-10623900</t>
  </si>
  <si>
    <t>SRG000-10601300</t>
  </si>
  <si>
    <t>SRG000-10601200</t>
  </si>
  <si>
    <t>SRG000-10576200</t>
  </si>
  <si>
    <t>SRG000-10621500</t>
  </si>
  <si>
    <t>SRG000-10621400</t>
  </si>
  <si>
    <t>SRG000-10604400</t>
  </si>
  <si>
    <t>SRG000-10597900</t>
  </si>
  <si>
    <t>SRG000-10620500</t>
  </si>
  <si>
    <t>SRG000-10597800</t>
  </si>
  <si>
    <t>SRG000-10583700</t>
  </si>
  <si>
    <t>SRG000-10534400</t>
  </si>
  <si>
    <t>SRG000-10530100</t>
  </si>
  <si>
    <t>SRG000-10587600</t>
  </si>
  <si>
    <t>SRG000-10608200</t>
  </si>
  <si>
    <t>SRG000-10583400</t>
  </si>
  <si>
    <t>SRG000-10575300</t>
  </si>
  <si>
    <t>SRG000-10575200</t>
  </si>
  <si>
    <t>SRG000-10587800</t>
  </si>
  <si>
    <t>SRG000-10526100</t>
  </si>
  <si>
    <t>SRG000-10587700</t>
  </si>
  <si>
    <t>SRG000-10528400</t>
  </si>
  <si>
    <t>SRG000-10587500</t>
  </si>
  <si>
    <t>SRG000-10586900</t>
  </si>
  <si>
    <t>SRG000-10574400</t>
  </si>
  <si>
    <t>SRG000-10574100</t>
  </si>
  <si>
    <t>SRG000-10597500</t>
  </si>
  <si>
    <t>SRG000-10582900</t>
  </si>
  <si>
    <t>SRG000-10620700</t>
  </si>
  <si>
    <t>SRG000-10602200</t>
  </si>
  <si>
    <t>SRG000-10570400</t>
  </si>
  <si>
    <t>SRG000-10569700</t>
  </si>
  <si>
    <t>SRG000-10570100</t>
  </si>
  <si>
    <t>SRG000-10569900</t>
  </si>
  <si>
    <t>SRG000-10569800</t>
  </si>
  <si>
    <t>SRG000-10543200</t>
  </si>
  <si>
    <t>SRG000-10541400</t>
  </si>
  <si>
    <t>SRG000-10611100</t>
  </si>
  <si>
    <t>SRG000-10602900</t>
  </si>
  <si>
    <t>SRG000-10568700</t>
  </si>
  <si>
    <t>SRG000-10589300</t>
  </si>
  <si>
    <t>SRG000-10569000</t>
  </si>
  <si>
    <t>SRG000-10568900</t>
  </si>
  <si>
    <t>SRG000-10568500</t>
  </si>
  <si>
    <t>SRG000-10568400</t>
  </si>
  <si>
    <t>SRG000-10580100</t>
  </si>
  <si>
    <t>SRG000-10529000</t>
  </si>
  <si>
    <t>JOG000-11080300</t>
  </si>
  <si>
    <t>JOG000-11068800</t>
  </si>
  <si>
    <t>JOG000-10551500</t>
  </si>
  <si>
    <t>JOG000-10551600</t>
  </si>
  <si>
    <t>JOG000-10553400</t>
  </si>
  <si>
    <t>JOG000-10570200</t>
  </si>
  <si>
    <t>JOG000-10591700</t>
  </si>
  <si>
    <t>JOG000-10549800</t>
  </si>
  <si>
    <t>JOG000-10562900</t>
  </si>
  <si>
    <t>JOG000-10550600</t>
  </si>
  <si>
    <t>JOG000-10550800</t>
  </si>
  <si>
    <t>JOG000-10629100</t>
  </si>
  <si>
    <t>JOG000-10624200</t>
  </si>
  <si>
    <t>JOG000-10627700</t>
  </si>
  <si>
    <t>JOG000-10639900</t>
  </si>
  <si>
    <t>JOG000-10638700</t>
  </si>
  <si>
    <t>JOG000-10620200</t>
  </si>
  <si>
    <t>JOG000-10618900</t>
  </si>
  <si>
    <t>JOG000-10618600</t>
  </si>
  <si>
    <t>JOG000-10618200</t>
  </si>
  <si>
    <t>JOG000-10576600</t>
  </si>
  <si>
    <t>JOG000-10639700</t>
  </si>
  <si>
    <t>JOG000-10609300</t>
  </si>
  <si>
    <t>SRG000-11051400</t>
  </si>
  <si>
    <t>SRG000-11051600</t>
  </si>
  <si>
    <t>SRG000-11046700</t>
  </si>
  <si>
    <t>SRG000-11051700</t>
  </si>
  <si>
    <t>SRG000-10559900</t>
  </si>
  <si>
    <t>SRG000-11042800</t>
  </si>
  <si>
    <t>SRG000-10559800</t>
  </si>
  <si>
    <t>SRG000-10519600</t>
  </si>
  <si>
    <t>SRG000-10519500</t>
  </si>
  <si>
    <t>SRG000-11041400</t>
  </si>
  <si>
    <t>SRG000-10554400</t>
  </si>
  <si>
    <t>SRG000-10547000</t>
  </si>
  <si>
    <t>SRG000-10519400</t>
  </si>
  <si>
    <t>SRG000-10519700</t>
  </si>
  <si>
    <t>SRG000-10560000</t>
  </si>
  <si>
    <t>SRG000-11049200</t>
  </si>
  <si>
    <t>SRG000-10542000</t>
  </si>
  <si>
    <t>SRG000-11044700</t>
  </si>
  <si>
    <t>SRG000-10559700</t>
  </si>
  <si>
    <t>SRG000-10595300</t>
  </si>
  <si>
    <t>SRG000-10595500</t>
  </si>
  <si>
    <t>SRG000-10595900</t>
  </si>
  <si>
    <t>SRG000-10596100</t>
  </si>
  <si>
    <t>SRG000-10520100</t>
  </si>
  <si>
    <t>SRG000-10519900</t>
  </si>
  <si>
    <t>SRG000-11049300</t>
  </si>
  <si>
    <t>SRG000-11043600</t>
  </si>
  <si>
    <t>SRG000-10558500</t>
  </si>
  <si>
    <t>SRG000-10536700</t>
  </si>
  <si>
    <t>SRG000-10561500</t>
  </si>
  <si>
    <t>SRG000-10561400</t>
  </si>
  <si>
    <t>SRG000-10556700</t>
  </si>
  <si>
    <t>SRG000-10558300</t>
  </si>
  <si>
    <t>SRG000-10559400</t>
  </si>
  <si>
    <t>SRG000-10554600</t>
  </si>
  <si>
    <t>SRG000-11039800</t>
  </si>
  <si>
    <t>SRG000-11039700</t>
  </si>
  <si>
    <t>SRG000-10593900</t>
  </si>
  <si>
    <t>SRG000-10613200</t>
  </si>
  <si>
    <t>SRG000-10576800</t>
  </si>
  <si>
    <t>SRG000-10627500</t>
  </si>
  <si>
    <t>SRG000-10576600</t>
  </si>
  <si>
    <t>SRG000-10621900</t>
  </si>
  <si>
    <t>SRG000-10622000</t>
  </si>
  <si>
    <t>SRG000-10623700</t>
  </si>
  <si>
    <t>SRG000-10584000</t>
  </si>
  <si>
    <t>SRG000-10574500</t>
  </si>
  <si>
    <t>SRG000-10579100</t>
  </si>
  <si>
    <t>SRG000-10587300</t>
  </si>
  <si>
    <t>SRG000-10589500</t>
  </si>
  <si>
    <t>SRG000-10572700</t>
  </si>
  <si>
    <t>SRG000-10611400</t>
  </si>
  <si>
    <t>SRG000-10604900</t>
  </si>
  <si>
    <t>SRG000-10569200</t>
  </si>
  <si>
    <t>SRG000-10602700</t>
  </si>
  <si>
    <t>DPS000-10950700</t>
  </si>
  <si>
    <t>DPS000-10950800</t>
  </si>
  <si>
    <t>DPS000-10950400</t>
  </si>
  <si>
    <t>DPS000-10950300</t>
  </si>
  <si>
    <t>DPS000-10949600</t>
  </si>
  <si>
    <t>DPS000-10949700</t>
  </si>
  <si>
    <t>DPS000-10949200</t>
  </si>
  <si>
    <t>DPS000-10948200</t>
  </si>
  <si>
    <t>DPS000-10947700</t>
  </si>
  <si>
    <t>DPS000-10946100</t>
  </si>
  <si>
    <t>DPS000-10946000</t>
  </si>
  <si>
    <t>DPS000-10946200</t>
  </si>
  <si>
    <t>DPS000-10945900</t>
  </si>
  <si>
    <t>DPS000-10945600</t>
  </si>
  <si>
    <t>DPS000-10945100</t>
  </si>
  <si>
    <t>DPS000-10945000</t>
  </si>
  <si>
    <t>DPS000-10943600</t>
  </si>
  <si>
    <t>DPS000-10943400</t>
  </si>
  <si>
    <t>DPS000-10943500</t>
  </si>
  <si>
    <t>DPS000-10942700</t>
  </si>
  <si>
    <t>DPS000-10742600</t>
  </si>
  <si>
    <t>DPS000-10742300</t>
  </si>
  <si>
    <t>DPS000-10742400</t>
  </si>
  <si>
    <t>DPS000-10742500</t>
  </si>
  <si>
    <t>DPS000-10541900</t>
  </si>
  <si>
    <t>DPS000-10541700</t>
  </si>
  <si>
    <t>DPS000-10540700</t>
  </si>
  <si>
    <t>DPS000-10530500</t>
  </si>
  <si>
    <t>DPS000-10527800</t>
  </si>
  <si>
    <t>DPS000-10539900</t>
  </si>
  <si>
    <t>DPS000-10538600</t>
  </si>
  <si>
    <t>DPS000-10532700</t>
  </si>
  <si>
    <t>DPS000-DPS0A00100</t>
  </si>
  <si>
    <t>DPS000-10517000</t>
  </si>
  <si>
    <t>DPS000-10522900</t>
  </si>
  <si>
    <t>DPS000-10538700</t>
  </si>
  <si>
    <t>DPS000-10537100</t>
  </si>
  <si>
    <t>DPS000-10536400</t>
  </si>
  <si>
    <t>DPS000-10535000</t>
  </si>
  <si>
    <t>DPS000-10534700</t>
  </si>
  <si>
    <t>DPS000-10519100</t>
  </si>
  <si>
    <t>DPS000-10518200</t>
  </si>
  <si>
    <t>DPS000-10529900</t>
  </si>
  <si>
    <t>DPS000-10517900</t>
  </si>
  <si>
    <t>DPS000-10502700</t>
  </si>
  <si>
    <t>DPS000-10534500</t>
  </si>
  <si>
    <t>DPS000-DPS0A00700</t>
  </si>
  <si>
    <t>DPS000-10530400</t>
  </si>
  <si>
    <t>DPS000-10525700</t>
  </si>
  <si>
    <t>DPS000-10524100</t>
  </si>
  <si>
    <t>DPS000-10535600</t>
  </si>
  <si>
    <t>DPS000-10516500</t>
  </si>
  <si>
    <t>DPS000-10510400</t>
  </si>
  <si>
    <t>DPS000-10507500</t>
  </si>
  <si>
    <t>DPS000-10506700</t>
  </si>
  <si>
    <t>DPS000-10528400</t>
  </si>
  <si>
    <t>DPS000-10521500</t>
  </si>
  <si>
    <t>DPS000-10524000</t>
  </si>
  <si>
    <t>DPS000-10517700</t>
  </si>
  <si>
    <t>DPS000-10512300</t>
  </si>
  <si>
    <t>DPS000-10512100</t>
  </si>
  <si>
    <t>DPS000-10532800</t>
  </si>
  <si>
    <t>DPS000-10514300</t>
  </si>
  <si>
    <t>DPS000-10503600</t>
  </si>
  <si>
    <t>DPS000-10528200</t>
  </si>
  <si>
    <t>DPS000-10524400</t>
  </si>
  <si>
    <t>DPS000-10505200</t>
  </si>
  <si>
    <t>DPS000-10520800</t>
  </si>
  <si>
    <t>DPS000-10532400</t>
  </si>
  <si>
    <t>DPS000-10530300</t>
  </si>
  <si>
    <t>DPS000-10515900</t>
  </si>
  <si>
    <t>DPS000-10528300</t>
  </si>
  <si>
    <t>DPS000-10529800</t>
  </si>
  <si>
    <t>DPS000-10536600</t>
  </si>
  <si>
    <t>DPS000-10536500</t>
  </si>
  <si>
    <t>DPS000-10522500</t>
  </si>
  <si>
    <t>DPS000-10536700</t>
  </si>
  <si>
    <t>DPS000-10534600</t>
  </si>
  <si>
    <t>DPS000-DPS0A00600</t>
  </si>
  <si>
    <t>DPS000-10522200</t>
  </si>
  <si>
    <t>DPS000-10523500</t>
  </si>
  <si>
    <t>DPS000-10519900</t>
  </si>
  <si>
    <t>DPS000-10522600</t>
  </si>
  <si>
    <t>DPS000-10500100</t>
  </si>
  <si>
    <t>DPS000-10506100</t>
  </si>
  <si>
    <t>DPS000-10518600</t>
  </si>
  <si>
    <t>DPS000-10503000</t>
  </si>
  <si>
    <t>DPS000-10535100</t>
  </si>
  <si>
    <t>DPS000-10528900</t>
  </si>
  <si>
    <t>DPS000-10512400</t>
  </si>
  <si>
    <t>DPS000-10523400</t>
  </si>
  <si>
    <t>DPS000-10525800</t>
  </si>
  <si>
    <t>JBR000-10929800</t>
  </si>
  <si>
    <t>JBR000-10929300</t>
  </si>
  <si>
    <t>JBR000-10929400</t>
  </si>
  <si>
    <t>JBR000-10929500</t>
  </si>
  <si>
    <t>JBR000-10929600</t>
  </si>
  <si>
    <t>JBR000-10929100</t>
  </si>
  <si>
    <t>JBR000-10928900</t>
  </si>
  <si>
    <t>JBR000-10928800</t>
  </si>
  <si>
    <t>JBR000-10927500</t>
  </si>
  <si>
    <t>JBR000-10927400</t>
  </si>
  <si>
    <t>JBR000-10927000</t>
  </si>
  <si>
    <t>JBR000-10927100</t>
  </si>
  <si>
    <t>JBR000-10927200</t>
  </si>
  <si>
    <t>JBR000-10925300</t>
  </si>
  <si>
    <t>JBR000-10924100</t>
  </si>
  <si>
    <t>JBR000-10924000</t>
  </si>
  <si>
    <t>JBR000-10924200</t>
  </si>
  <si>
    <t>JBR000-10923000</t>
  </si>
  <si>
    <t>JBR000-10721800</t>
  </si>
  <si>
    <t>JBR000-10520000</t>
  </si>
  <si>
    <t>JBR000-10519800</t>
  </si>
  <si>
    <t>JBR000-10519900</t>
  </si>
  <si>
    <t>JBR000-10519700</t>
  </si>
  <si>
    <t>JBR000-10505200</t>
  </si>
  <si>
    <t>JBR000-10507300</t>
  </si>
  <si>
    <t>JBR000-10505700</t>
  </si>
  <si>
    <t>JBR000-10507500</t>
  </si>
  <si>
    <t>JBR000-10505100</t>
  </si>
  <si>
    <t>JBR000-10507800</t>
  </si>
  <si>
    <t>JBR000-10517000</t>
  </si>
  <si>
    <t>JBR000-10510100</t>
  </si>
  <si>
    <t>JBR000-10502500</t>
  </si>
  <si>
    <t>JBR000-10514000</t>
  </si>
  <si>
    <t>JBR000-10519600</t>
  </si>
  <si>
    <t>JBR000-10514800</t>
  </si>
  <si>
    <t>JBR000-10512600</t>
  </si>
  <si>
    <t>JBR000-10512500</t>
  </si>
  <si>
    <t>JBR000-10513800</t>
  </si>
  <si>
    <t>JBR000-10508100</t>
  </si>
  <si>
    <t>JBR000-10515100</t>
  </si>
  <si>
    <t>JBR000-10513700</t>
  </si>
  <si>
    <t>JBR000-10502400</t>
  </si>
  <si>
    <t>JBR000-10513900</t>
  </si>
  <si>
    <t>JBR000-10508000</t>
  </si>
  <si>
    <t>JBR000-10507400</t>
  </si>
  <si>
    <t>JBR000-10512400</t>
  </si>
  <si>
    <t>JBR000-10506000</t>
  </si>
  <si>
    <t>JBR000-10513600</t>
  </si>
  <si>
    <t>JBR000-10512700</t>
  </si>
  <si>
    <t>JBR000-10507200</t>
  </si>
  <si>
    <t>KDR000-10915000</t>
  </si>
  <si>
    <t>KDR000-10914800</t>
  </si>
  <si>
    <t>KDR000-10914500</t>
  </si>
  <si>
    <t>KDR000-10911600</t>
  </si>
  <si>
    <t>KDR000-10910800</t>
  </si>
  <si>
    <t>KDR000-10909500</t>
  </si>
  <si>
    <t>KDR000-10909600</t>
  </si>
  <si>
    <t>KDR000-10908400</t>
  </si>
  <si>
    <t>KDR000-10507600</t>
  </si>
  <si>
    <t>KDR000-10507300</t>
  </si>
  <si>
    <t>KDR000-10507200</t>
  </si>
  <si>
    <t>KDR000-10506400</t>
  </si>
  <si>
    <t>KDR000-10506200</t>
  </si>
  <si>
    <t>KDR000-10505700</t>
  </si>
  <si>
    <t>KDR000-10506600</t>
  </si>
  <si>
    <t>KDR000-10506500</t>
  </si>
  <si>
    <t>KDR000-10505600</t>
  </si>
  <si>
    <t>KDR000-10505900</t>
  </si>
  <si>
    <t>KDR000-10501800</t>
  </si>
  <si>
    <t>KDR000-10501700</t>
  </si>
  <si>
    <t>KDR000-10501100</t>
  </si>
  <si>
    <t>KDR000-10501300</t>
  </si>
  <si>
    <t>KDR000-10501200</t>
  </si>
  <si>
    <t>KDR000-10500300</t>
  </si>
  <si>
    <t>KDR000-10501000</t>
  </si>
  <si>
    <t>KDR000-10500600</t>
  </si>
  <si>
    <t>KDR000-10502000</t>
  </si>
  <si>
    <t>KDR000-10501900</t>
  </si>
  <si>
    <t>MDN000-10915400</t>
  </si>
  <si>
    <t>MDN000-10915300</t>
  </si>
  <si>
    <t>MDN000-10914800</t>
  </si>
  <si>
    <t>MXG000-10934400</t>
  </si>
  <si>
    <t>MXG000-10934300</t>
  </si>
  <si>
    <t>AMI000-10922400</t>
  </si>
  <si>
    <t>AMI000-10922300</t>
  </si>
  <si>
    <t>AMI000-10922200</t>
  </si>
  <si>
    <t>AMI000-10921800</t>
  </si>
  <si>
    <t>AMI000-10921600</t>
  </si>
  <si>
    <t>AMI000-10921500</t>
  </si>
  <si>
    <t>AMI000-10921700</t>
  </si>
  <si>
    <t>AMI000-10921200</t>
  </si>
  <si>
    <t>AMI000-10921100</t>
  </si>
  <si>
    <t>AMI000-10920900</t>
  </si>
  <si>
    <t>AMI000-10921000</t>
  </si>
  <si>
    <t>AMI000-10920700</t>
  </si>
  <si>
    <t>AMI000-10921400</t>
  </si>
  <si>
    <t>AMI000-10920600</t>
  </si>
  <si>
    <t>AMI000-10920800</t>
  </si>
  <si>
    <t>AMI000-10920300</t>
  </si>
  <si>
    <t>AMI000-10920400</t>
  </si>
  <si>
    <t>AMI000-10918400</t>
  </si>
  <si>
    <t>AMI000-10919500</t>
  </si>
  <si>
    <t>AMI000-10919300</t>
  </si>
  <si>
    <t>AMI000-10919100</t>
  </si>
  <si>
    <t>AMI000-10918700</t>
  </si>
  <si>
    <t>AMI000-10918600</t>
  </si>
  <si>
    <t>AMI000-10918100</t>
  </si>
  <si>
    <t>AMI000-10716500</t>
  </si>
  <si>
    <t>AMI000-10917600</t>
  </si>
  <si>
    <t>AMI000-10917900</t>
  </si>
  <si>
    <t>AMI000-10917800</t>
  </si>
  <si>
    <t>AMI000-10917500</t>
  </si>
  <si>
    <t>AMI000-10917400</t>
  </si>
  <si>
    <t>AMI000-10917100</t>
  </si>
  <si>
    <t>AMI000-10917000</t>
  </si>
  <si>
    <t>AMI000-10716400</t>
  </si>
  <si>
    <t>AMI000-10716300</t>
  </si>
  <si>
    <t>AMI000-10715600</t>
  </si>
  <si>
    <t>AMI000-10514900</t>
  </si>
  <si>
    <t>AMI000-10514600</t>
  </si>
  <si>
    <t>AMI000-10514400</t>
  </si>
  <si>
    <t>AMI000-10513300</t>
  </si>
  <si>
    <t>AMI000-10513100</t>
  </si>
  <si>
    <t>AMI000-10512300</t>
  </si>
  <si>
    <t>AMI000-10511500</t>
  </si>
  <si>
    <t>AMI000-10510600</t>
  </si>
  <si>
    <t>AMI000-10510700</t>
  </si>
  <si>
    <t>AMI000-10716100</t>
  </si>
  <si>
    <t>AMI000-10501700</t>
  </si>
  <si>
    <t>AMI000-10509300</t>
  </si>
  <si>
    <t>AMI000-10509000</t>
  </si>
  <si>
    <t>AMI000-10508900</t>
  </si>
  <si>
    <t>AMI000-10507400</t>
  </si>
  <si>
    <t>AMI000-10507000</t>
  </si>
  <si>
    <t>AMI000-10506900</t>
  </si>
  <si>
    <t>AMI000-10504900</t>
  </si>
  <si>
    <t>AMI000-10514500</t>
  </si>
  <si>
    <t>AMI000-10506200</t>
  </si>
  <si>
    <t>MJK000-10929900</t>
  </si>
  <si>
    <t>MJK000-10929300</t>
  </si>
  <si>
    <t>MJK000-10929200</t>
  </si>
  <si>
    <t>MJK000-10928500</t>
  </si>
  <si>
    <t>MJK000-10928100</t>
  </si>
  <si>
    <t>MJK000-10927800</t>
  </si>
  <si>
    <t>MJK000-10927600</t>
  </si>
  <si>
    <t>MJK000-10927400</t>
  </si>
  <si>
    <t>MJK000-10927300</t>
  </si>
  <si>
    <t>MJK000-10927100</t>
  </si>
  <si>
    <t>MJK000-10927000</t>
  </si>
  <si>
    <t>MJK000-10923200</t>
  </si>
  <si>
    <t>MJK000-10926700</t>
  </si>
  <si>
    <t>MJK000-10926600</t>
  </si>
  <si>
    <t>MJK000-10925400</t>
  </si>
  <si>
    <t>MJK000-10925500</t>
  </si>
  <si>
    <t>MJK000-10926100</t>
  </si>
  <si>
    <t>MJK000-10926200</t>
  </si>
  <si>
    <t>MJK000-10520200</t>
  </si>
  <si>
    <t>MJK000-10721500</t>
  </si>
  <si>
    <t>MJK000-10521300</t>
  </si>
  <si>
    <t>MJK000-10521200</t>
  </si>
  <si>
    <t>MJK000-10518400</t>
  </si>
  <si>
    <t>MJK000-10517700</t>
  </si>
  <si>
    <t>MJK000-10518100</t>
  </si>
  <si>
    <t>MJK000-10518000</t>
  </si>
  <si>
    <t>MJK000-10517900</t>
  </si>
  <si>
    <t>MJK000-10517600</t>
  </si>
  <si>
    <t>MJK000-10520100</t>
  </si>
  <si>
    <t>MJK000-10520000</t>
  </si>
  <si>
    <t>MJK000-10519800</t>
  </si>
  <si>
    <t>MJK000-10516700</t>
  </si>
  <si>
    <t>MJK000-10516600</t>
  </si>
  <si>
    <t>MJK000-10515800</t>
  </si>
  <si>
    <t>MJK000-10515100</t>
  </si>
  <si>
    <t>MJK000-10514000</t>
  </si>
  <si>
    <t>MJK000-10514100</t>
  </si>
  <si>
    <t>MJK000-10512700</t>
  </si>
  <si>
    <t>MJK000-10512300</t>
  </si>
  <si>
    <t>MJK000-10512400</t>
  </si>
  <si>
    <t>MJK000-10512600</t>
  </si>
  <si>
    <t>MJK000-10504200</t>
  </si>
  <si>
    <t>MJK000-10504000</t>
  </si>
  <si>
    <t>MJK000-10503900</t>
  </si>
  <si>
    <t>MJK000-10502500</t>
  </si>
  <si>
    <t>MJK000-10502300</t>
  </si>
  <si>
    <t>MJK000-10500500</t>
  </si>
  <si>
    <t>MJK000-10500400</t>
  </si>
  <si>
    <t>MJK000-10500100</t>
  </si>
  <si>
    <t>MJK000-10517500</t>
  </si>
  <si>
    <t>MJK000-10510000</t>
  </si>
  <si>
    <t>MJK000-10502800</t>
  </si>
  <si>
    <t>MJK000-10504100</t>
  </si>
  <si>
    <t>MJK000-10503700</t>
  </si>
  <si>
    <t>MJK000-10501700</t>
  </si>
  <si>
    <t>PSR000-10423800</t>
  </si>
  <si>
    <t>PSR000-10423900</t>
  </si>
  <si>
    <t>PSR000-10423500</t>
  </si>
  <si>
    <t>PSR000-10423700</t>
  </si>
  <si>
    <t>PSR000-10423300</t>
  </si>
  <si>
    <t>PSR000-10423100</t>
  </si>
  <si>
    <t>PSR000-10422900</t>
  </si>
  <si>
    <t>PSR000-10422800</t>
  </si>
  <si>
    <t>PSR000-10422700</t>
  </si>
  <si>
    <t>PSR000-10422500</t>
  </si>
  <si>
    <t>PSR000-10422600</t>
  </si>
  <si>
    <t>PSR000-10422400</t>
  </si>
  <si>
    <t>PSR000-10422300</t>
  </si>
  <si>
    <t>PSR000-10418800</t>
  </si>
  <si>
    <t>PSR000-10418600</t>
  </si>
  <si>
    <t>PSR000-10015500</t>
  </si>
  <si>
    <t>PSR000-10216400</t>
  </si>
  <si>
    <t>PSR000-10216300</t>
  </si>
  <si>
    <t>PSR000-10014800</t>
  </si>
  <si>
    <t>PSR000-10015100</t>
  </si>
  <si>
    <t>PSR000-10012900</t>
  </si>
  <si>
    <t>PSR000-10504900</t>
  </si>
  <si>
    <t>PSR000-1057100</t>
  </si>
  <si>
    <t>PBL000-10914000</t>
  </si>
  <si>
    <t>PBL000-10913200</t>
  </si>
  <si>
    <t>PBL000-10913100</t>
  </si>
  <si>
    <t>PBL000-10911700</t>
  </si>
  <si>
    <t>PBL000-10912600</t>
  </si>
  <si>
    <t>PBL000-10912500</t>
  </si>
  <si>
    <t>PBL000-10511000</t>
  </si>
  <si>
    <t>PBL000-10510100</t>
  </si>
  <si>
    <t>PBL000-10508400</t>
  </si>
  <si>
    <t>PBL000-10510500</t>
  </si>
  <si>
    <t>PBL000-10500100</t>
  </si>
  <si>
    <t>PBL000-10508500</t>
  </si>
  <si>
    <t>PBL000-10508800</t>
  </si>
  <si>
    <t>SUB000-</t>
  </si>
  <si>
    <t>SUB000-10669000</t>
  </si>
  <si>
    <t>SUB000-11098400</t>
  </si>
  <si>
    <t>SUB000-11097000</t>
  </si>
  <si>
    <t>SUB000-11096800</t>
  </si>
  <si>
    <t>SUB000-11096700</t>
  </si>
  <si>
    <t>SUB000-10638800</t>
  </si>
  <si>
    <t>SUB000-10548600</t>
  </si>
  <si>
    <t>SUB000-10548700</t>
  </si>
  <si>
    <t>SUB000-11088700</t>
  </si>
  <si>
    <t>SUB000-11088800</t>
  </si>
  <si>
    <t>SUB000-10654300</t>
  </si>
  <si>
    <t>SUB000-10654200</t>
  </si>
  <si>
    <t>SUB000-10638000</t>
  </si>
  <si>
    <t>SUB000-10647000</t>
  </si>
  <si>
    <t>SUB000-10622300</t>
  </si>
  <si>
    <t>SUB000-11084100</t>
  </si>
  <si>
    <t>SUB000-10669200</t>
  </si>
  <si>
    <t>SUB000-10661100</t>
  </si>
  <si>
    <t>SUB000-10661200</t>
  </si>
  <si>
    <t>SUB000-10657000</t>
  </si>
  <si>
    <t>SUB000-10656900</t>
  </si>
  <si>
    <t>SUB000-10656800</t>
  </si>
  <si>
    <t>SUB000-10656600</t>
  </si>
  <si>
    <t>SUB000-10656700</t>
  </si>
  <si>
    <t>SUB000-10657100</t>
  </si>
  <si>
    <t>SUB000-10656500</t>
  </si>
  <si>
    <t>SUB000-11078900</t>
  </si>
  <si>
    <t>SUB000-11087400</t>
  </si>
  <si>
    <t>SUB000-SUBBO09904</t>
  </si>
  <si>
    <t>SUB000-10642800</t>
  </si>
  <si>
    <t>SUB000-10641800</t>
  </si>
  <si>
    <t>SUB000-SUBBO09903</t>
  </si>
  <si>
    <t>SUB000-11088600</t>
  </si>
  <si>
    <t>SUB000-11087600</t>
  </si>
  <si>
    <t>SUB000-10653300</t>
  </si>
  <si>
    <t>SUB000-10623000</t>
  </si>
  <si>
    <t>SUB000-10648900</t>
  </si>
  <si>
    <t>SUB000-10646900</t>
  </si>
  <si>
    <t>SUB000-10621200</t>
  </si>
  <si>
    <t>SUB000-11084700</t>
  </si>
  <si>
    <t>SUB000-10671400</t>
  </si>
  <si>
    <t>SUB000-10664200</t>
  </si>
  <si>
    <t>SUB000-10663400</t>
  </si>
  <si>
    <t>SUB000-10661400</t>
  </si>
  <si>
    <t>SUB000-10661300</t>
  </si>
  <si>
    <t>SUB000-10658100</t>
  </si>
  <si>
    <t>SUB000-10657300</t>
  </si>
  <si>
    <t>SUB000-10653900</t>
  </si>
  <si>
    <t>SUB000-10653200</t>
  </si>
  <si>
    <t>SUB000-10653700</t>
  </si>
  <si>
    <t>SUB000-10650700</t>
  </si>
  <si>
    <t>SUB000-10649400</t>
  </si>
  <si>
    <t>SUB000-10649600</t>
  </si>
  <si>
    <t>SUB000-10646700</t>
  </si>
  <si>
    <t>SUB000-10647300</t>
  </si>
  <si>
    <t>SUB000-10647100</t>
  </si>
  <si>
    <t>SUB000-10646000</t>
  </si>
  <si>
    <t>SUB000-10646100</t>
  </si>
  <si>
    <t>SUB000-10646300</t>
  </si>
  <si>
    <t>SUB000-10645100</t>
  </si>
  <si>
    <t>SUB000-10644000</t>
  </si>
  <si>
    <t>SUB000-10643800</t>
  </si>
  <si>
    <t>SUB000-10637300</t>
  </si>
  <si>
    <t>SUB000-10637700</t>
  </si>
  <si>
    <t>SUB000-10641400</t>
  </si>
  <si>
    <t>SUB000-10633100</t>
  </si>
  <si>
    <t>SUB000-10639400</t>
  </si>
  <si>
    <t>SUB000-10639500</t>
  </si>
  <si>
    <t>SUB000-10639000</t>
  </si>
  <si>
    <t>SUB000-10632800</t>
  </si>
  <si>
    <t>SUB000-10635300</t>
  </si>
  <si>
    <t>SUB000-10635500</t>
  </si>
  <si>
    <t>SUB000-10617900</t>
  </si>
  <si>
    <t>SUB000-10668500</t>
  </si>
  <si>
    <t>SUB000-10669300</t>
  </si>
  <si>
    <t>SUB000-10649800</t>
  </si>
  <si>
    <t>SUB000-10630100</t>
  </si>
  <si>
    <t>SUB000-10620400</t>
  </si>
  <si>
    <t>SUB000-10653600</t>
  </si>
  <si>
    <t>SUB000-10650900</t>
  </si>
  <si>
    <t>SUB000-10620800</t>
  </si>
  <si>
    <t>SUB000-10618100</t>
  </si>
  <si>
    <t>SUB000-10653000</t>
  </si>
  <si>
    <t>SUB000-10643600</t>
  </si>
  <si>
    <t>SUB000-10648000</t>
  </si>
  <si>
    <t>SUB000-10652900</t>
  </si>
  <si>
    <t>SUB000-10619500</t>
  </si>
  <si>
    <t>SUB000-10633200</t>
  </si>
  <si>
    <t>SUB000-10876400</t>
  </si>
  <si>
    <t>SUB000-11084600</t>
  </si>
  <si>
    <t>SUB000-10672400</t>
  </si>
  <si>
    <t>SUB000-10669400</t>
  </si>
  <si>
    <t>SUB000-10643700</t>
  </si>
  <si>
    <t>SUB000-10876600</t>
  </si>
  <si>
    <t>SUB000-10664100</t>
  </si>
  <si>
    <t>SUB000-10668800</t>
  </si>
  <si>
    <t>SUB000-10620100</t>
  </si>
  <si>
    <t>SUB000-11089900</t>
  </si>
  <si>
    <t>SUB000-11089800</t>
  </si>
  <si>
    <t>SUB000-11090000</t>
  </si>
  <si>
    <t>SUB000-10638100</t>
  </si>
  <si>
    <t>SUB000-10668600</t>
  </si>
  <si>
    <t>SUB000-10616900</t>
  </si>
  <si>
    <t>SUB000-10616400</t>
  </si>
  <si>
    <t>SUB000-10615700</t>
  </si>
  <si>
    <t>SUB000-10614700</t>
  </si>
  <si>
    <t>SUB000-10614200</t>
  </si>
  <si>
    <t>SUB000-10613100</t>
  </si>
  <si>
    <t>SUB000-10612900</t>
  </si>
  <si>
    <t>SUB000-10611900</t>
  </si>
  <si>
    <t>SUB000-10673600</t>
  </si>
  <si>
    <t>SUB000-10502700</t>
  </si>
  <si>
    <t>SUB000-10608900</t>
  </si>
  <si>
    <t>SUB000-10609000</t>
  </si>
  <si>
    <t>SUB000-10604800</t>
  </si>
  <si>
    <t>SUB000-10600000</t>
  </si>
  <si>
    <t>SUB000-10602900</t>
  </si>
  <si>
    <t>SUB000-10601100</t>
  </si>
  <si>
    <t>SUB000-10601500</t>
  </si>
  <si>
    <t>SUB000-10596800</t>
  </si>
  <si>
    <t>SUB000-10593700</t>
  </si>
  <si>
    <t>SUB000-10593200</t>
  </si>
  <si>
    <t>SUB000-10591300</t>
  </si>
  <si>
    <t>SUB000-10591400</t>
  </si>
  <si>
    <t>SUB000-10591500</t>
  </si>
  <si>
    <t>SUB000-10588400</t>
  </si>
  <si>
    <t>SUB000-10584100</t>
  </si>
  <si>
    <t>SUB000-10583800</t>
  </si>
  <si>
    <t>SUB000-10581000</t>
  </si>
  <si>
    <t>SUB000-10580900</t>
  </si>
  <si>
    <t>SUB000-10568800</t>
  </si>
  <si>
    <t>SUB000-10568500</t>
  </si>
  <si>
    <t>SUB000-10505100</t>
  </si>
  <si>
    <t>SUB000-10505000</t>
  </si>
  <si>
    <t>SUB000-10551400</t>
  </si>
  <si>
    <t>SUB000-10504000</t>
  </si>
  <si>
    <t>SUB000-10503800</t>
  </si>
  <si>
    <t>SUB000-10875800</t>
  </si>
  <si>
    <t>SUB000-10503100</t>
  </si>
  <si>
    <t>SUB000-10503000</t>
  </si>
  <si>
    <t>SUB000-10502200</t>
  </si>
  <si>
    <t>SUB000-10501900</t>
  </si>
  <si>
    <t>SUB000-10501600</t>
  </si>
  <si>
    <t>SUB000-10501500</t>
  </si>
  <si>
    <t>SUB000-10501000</t>
  </si>
  <si>
    <t>SUB000-10500400</t>
  </si>
  <si>
    <t>DPS000-10526600</t>
  </si>
  <si>
    <t>DPS000-10516000</t>
  </si>
  <si>
    <t>DPS000-10507100</t>
  </si>
  <si>
    <t>DPS000-10503700</t>
  </si>
  <si>
    <t>DPS000-10537700</t>
  </si>
  <si>
    <t>DPS000-10506900</t>
  </si>
  <si>
    <t>KOE000-10908800</t>
  </si>
  <si>
    <t>KOE000-10909700</t>
  </si>
  <si>
    <t>KOE000-10909200</t>
  </si>
  <si>
    <t>MDN000-10915700</t>
  </si>
  <si>
    <t>MDN000-10915600</t>
  </si>
  <si>
    <t>MDN000-10915500</t>
  </si>
  <si>
    <t>MDN000-10915800</t>
  </si>
  <si>
    <t>MDN000-10915200</t>
  </si>
  <si>
    <t>MDN000-10914500</t>
  </si>
  <si>
    <t>MDN000-10914600</t>
  </si>
  <si>
    <t>MDN000-10914400</t>
  </si>
  <si>
    <t>MDN000-10914300</t>
  </si>
  <si>
    <t>MDN000-10913600</t>
  </si>
  <si>
    <t>MDN000-10913200</t>
  </si>
  <si>
    <t>MDN000-</t>
  </si>
  <si>
    <t>MDN000-10507800</t>
  </si>
  <si>
    <t>MDN000-10508000</t>
  </si>
  <si>
    <t>MDN000-10913900</t>
  </si>
  <si>
    <t>MDN000-10913800</t>
  </si>
  <si>
    <t>MDN000-10913500</t>
  </si>
  <si>
    <t>MDN000-10914000</t>
  </si>
  <si>
    <t>MDN000-10913100</t>
  </si>
  <si>
    <t>MDN000-10912200</t>
  </si>
  <si>
    <t>MDN000-10912100</t>
  </si>
  <si>
    <t>MDN000-10912000</t>
  </si>
  <si>
    <t>MDN000-10912800</t>
  </si>
  <si>
    <t>MDN000-10912300</t>
  </si>
  <si>
    <t>MDN000-10912600</t>
  </si>
  <si>
    <t>MDN000-10912700</t>
  </si>
  <si>
    <t>MDN000-10509700</t>
  </si>
  <si>
    <t>MDN000-10912500</t>
  </si>
  <si>
    <t>MDN000-10914100</t>
  </si>
  <si>
    <t>MDN000-10913700</t>
  </si>
  <si>
    <t>MDN000-10913400</t>
  </si>
  <si>
    <t>MDN000-10913300</t>
  </si>
  <si>
    <t>MDN000-10914200</t>
  </si>
  <si>
    <t>MDN000-10913000</t>
  </si>
  <si>
    <t>MDN000-10911100</t>
  </si>
  <si>
    <t>MDN000-10911200</t>
  </si>
  <si>
    <t>MDN000-10911500</t>
  </si>
  <si>
    <t>MDN000-10911400</t>
  </si>
  <si>
    <t>MDN000-10503700</t>
  </si>
  <si>
    <t>MDN000-10912400</t>
  </si>
  <si>
    <t>MDN000-10503100</t>
  </si>
  <si>
    <t>MDN000-10504200</t>
  </si>
  <si>
    <t>AMI000-10715500</t>
  </si>
  <si>
    <t>AMI000-10514100</t>
  </si>
  <si>
    <t>AMI000-10514700</t>
  </si>
  <si>
    <t>AMI000-10513900</t>
  </si>
  <si>
    <t>PSR000-10500900</t>
  </si>
  <si>
    <t>PSR000-10500700</t>
  </si>
  <si>
    <t>PBL000-10511200</t>
  </si>
  <si>
    <t>PBL000-10509500</t>
  </si>
  <si>
    <t>SUB000-10622400</t>
  </si>
  <si>
    <t>SUB000-10668900</t>
  </si>
  <si>
    <t>SUB000-11083900</t>
  </si>
  <si>
    <t>SUB000-11083600</t>
  </si>
  <si>
    <t>SUB000-11084000</t>
  </si>
  <si>
    <t>SUB000-10642900</t>
  </si>
  <si>
    <t>SUB000-10640800</t>
  </si>
  <si>
    <t>SUB000-10629100</t>
  </si>
  <si>
    <t>SUB000-10626200</t>
  </si>
  <si>
    <t>SUB000-11083800</t>
  </si>
  <si>
    <t>DPS000-DPS0A00800</t>
  </si>
  <si>
    <t>DPS000-10517800</t>
  </si>
  <si>
    <t>DPS000-DPS0A00200</t>
  </si>
  <si>
    <t>DPS000-10531700</t>
  </si>
  <si>
    <t>DPS000-10531100</t>
  </si>
  <si>
    <t>DPS000-10531500</t>
  </si>
  <si>
    <t>DPS000-10531600</t>
  </si>
  <si>
    <t>DPS000-10531000</t>
  </si>
  <si>
    <t>DPS000-10530800</t>
  </si>
  <si>
    <t>DPS000-10531400</t>
  </si>
  <si>
    <t>DPS000-10531300</t>
  </si>
  <si>
    <t>DPS000-10530700</t>
  </si>
  <si>
    <t>DPS000-10531200</t>
  </si>
  <si>
    <t>DPS000-10530900</t>
  </si>
  <si>
    <t>DPS000-10539800</t>
  </si>
  <si>
    <t>DPS000-10528500</t>
  </si>
  <si>
    <t>DPS000-10536100</t>
  </si>
  <si>
    <t>DPS000-10533800</t>
  </si>
  <si>
    <t>DPS000-10528000</t>
  </si>
  <si>
    <t>DPS000-10541600</t>
  </si>
  <si>
    <t>DPS000-10530100</t>
  </si>
  <si>
    <t>DPS000-10537400</t>
  </si>
  <si>
    <t>DPS000-10501000</t>
  </si>
  <si>
    <t>DPS000-10523000</t>
  </si>
  <si>
    <t>JBR000-10928400</t>
  </si>
  <si>
    <t>JBR000-</t>
  </si>
  <si>
    <t>JBR000-10926900</t>
  </si>
  <si>
    <t>JBR000-10926700</t>
  </si>
  <si>
    <t>JBR000-10926100</t>
  </si>
  <si>
    <t>JBR000-10924800</t>
  </si>
  <si>
    <t>JBR000-10505400</t>
  </si>
  <si>
    <t>JBR000-10500100</t>
  </si>
  <si>
    <t>JBR000-10504400</t>
  </si>
  <si>
    <t>JBR000-10722100</t>
  </si>
  <si>
    <t>JBR000-10509400</t>
  </si>
  <si>
    <t>JBR000-10509100</t>
  </si>
  <si>
    <t>JBR000-10509200</t>
  </si>
  <si>
    <t>JBR000-10519000</t>
  </si>
  <si>
    <t>JBR000-10508700</t>
  </si>
  <si>
    <t>JBR000-10508600</t>
  </si>
  <si>
    <t>JBR000-10508500</t>
  </si>
  <si>
    <t>JBR000-10508400</t>
  </si>
  <si>
    <t>JBR000-10508200</t>
  </si>
  <si>
    <t>JBR000-10508300</t>
  </si>
  <si>
    <t>JBR000-10509500</t>
  </si>
  <si>
    <t>JBR000-10509700</t>
  </si>
  <si>
    <t>JBR000-10509300</t>
  </si>
  <si>
    <t>JBR000-10510000</t>
  </si>
  <si>
    <t>JBR000-10509000</t>
  </si>
  <si>
    <t>JBR000-10508800</t>
  </si>
  <si>
    <t>JBR000-10509900</t>
  </si>
  <si>
    <t>JBR000-10509800</t>
  </si>
  <si>
    <t>JBR000-10508900</t>
  </si>
  <si>
    <t>JBR000-10509600</t>
  </si>
  <si>
    <t>KDR000-10915400</t>
  </si>
  <si>
    <t>KDR000-10915500</t>
  </si>
  <si>
    <t>KDR000-10507500</t>
  </si>
  <si>
    <t>KDR000-10506100</t>
  </si>
  <si>
    <t>KDR000-10506000</t>
  </si>
  <si>
    <t>KDR000-10501500</t>
  </si>
  <si>
    <t>KDR000-10500800</t>
  </si>
  <si>
    <t>KDR000-10500900</t>
  </si>
  <si>
    <t>KOE000-10507100</t>
  </si>
  <si>
    <t>KOE000-10508600</t>
  </si>
  <si>
    <t>KOE000-10909100</t>
  </si>
  <si>
    <t>KOE000-10908900</t>
  </si>
  <si>
    <t>KOE000-10909600</t>
  </si>
  <si>
    <t>KOE000-10508700</t>
  </si>
  <si>
    <t>KOE000-10917000</t>
  </si>
  <si>
    <t>KOE000-10508500</t>
  </si>
  <si>
    <t>KOE000-10508200</t>
  </si>
  <si>
    <t>KOE000-10506800</t>
  </si>
  <si>
    <t>KOE000-KOE10000</t>
  </si>
  <si>
    <t>KOE000-10502700</t>
  </si>
  <si>
    <t>KOE000-10502500</t>
  </si>
  <si>
    <t>KOE000-10505100</t>
  </si>
  <si>
    <t>KOE000-10507200</t>
  </si>
  <si>
    <t>KOE000-10505000</t>
  </si>
  <si>
    <t>KOE000-10505300</t>
  </si>
  <si>
    <t>KOE000-10504900</t>
  </si>
  <si>
    <t>KOE000-10505500</t>
  </si>
  <si>
    <t>KOE000-10504800</t>
  </si>
  <si>
    <t>KOE000-10505900</t>
  </si>
  <si>
    <t>KOE000-10505600</t>
  </si>
  <si>
    <t>KOE000-10505200</t>
  </si>
  <si>
    <t>KOE000-10502600</t>
  </si>
  <si>
    <t>KOE000-10501600</t>
  </si>
  <si>
    <t>KOE000-10504700</t>
  </si>
  <si>
    <t>KOE000-10502000</t>
  </si>
  <si>
    <t>KOE000-10505800</t>
  </si>
  <si>
    <t>KOE000-10505700</t>
  </si>
  <si>
    <t>KOE000-10909000</t>
  </si>
  <si>
    <t>MDN000-10916600</t>
  </si>
  <si>
    <t>MDN000-10916500</t>
  </si>
  <si>
    <t>MDN000-10915900</t>
  </si>
  <si>
    <t>MDN000-10502500</t>
  </si>
  <si>
    <t>MDN000-10502400</t>
  </si>
  <si>
    <t>MDN000-10508100</t>
  </si>
  <si>
    <t>MDN000-10507900</t>
  </si>
  <si>
    <t>MDN000-10500100</t>
  </si>
  <si>
    <t>MDN000-10711000</t>
  </si>
  <si>
    <t>MDN000-10504300</t>
  </si>
  <si>
    <t>MDN000-10911300</t>
  </si>
  <si>
    <t>MDN000-10507300</t>
  </si>
  <si>
    <t>MDN000-10503300</t>
  </si>
  <si>
    <t>MDN000-10503000</t>
  </si>
  <si>
    <t>MDN000-10502700</t>
  </si>
  <si>
    <t>MDN000-10504800</t>
  </si>
  <si>
    <t>MDN000-10710600</t>
  </si>
  <si>
    <t>MDN000-10503500</t>
  </si>
  <si>
    <t>MDN000-10507600</t>
  </si>
  <si>
    <t>MDN000-10507700</t>
  </si>
  <si>
    <t>MDN000-10502300</t>
  </si>
  <si>
    <t>MDN000-10507400</t>
  </si>
  <si>
    <t>MXG000-10935900</t>
  </si>
  <si>
    <t>MXG000-10932300</t>
  </si>
  <si>
    <t>MXG000-10932400</t>
  </si>
  <si>
    <t>MXG000-10931800</t>
  </si>
  <si>
    <t>MXG000-10931900</t>
  </si>
  <si>
    <t>MXG000-10932000</t>
  </si>
  <si>
    <t>MXG000-10931600</t>
  </si>
  <si>
    <t>MXG000-10931700</t>
  </si>
  <si>
    <t>MXG000-10931300</t>
  </si>
  <si>
    <t>MXG000-</t>
  </si>
  <si>
    <t>MXG000-10525500</t>
  </si>
  <si>
    <t>MXG000-10508300</t>
  </si>
  <si>
    <t>MXG000-10508200</t>
  </si>
  <si>
    <t>MXG000-10508100</t>
  </si>
  <si>
    <t>MXG000-MXGCASH000</t>
  </si>
  <si>
    <t>MXG000-10526500</t>
  </si>
  <si>
    <t>MXG000-10525000</t>
  </si>
  <si>
    <t>MXG000-10523900</t>
  </si>
  <si>
    <t>MXG000-10523800</t>
  </si>
  <si>
    <t>MXG000-10517900</t>
  </si>
  <si>
    <t>MXG000-10517800</t>
  </si>
  <si>
    <t>MXG000-10517200</t>
  </si>
  <si>
    <t>MXG000-10512700</t>
  </si>
  <si>
    <t>MXG000-10512600</t>
  </si>
  <si>
    <t>MXG000-10512000</t>
  </si>
  <si>
    <t>MXG000-10511900</t>
  </si>
  <si>
    <t>MXG000-10511800</t>
  </si>
  <si>
    <t>MXG000-10511700</t>
  </si>
  <si>
    <t>MXG000-10511500</t>
  </si>
  <si>
    <t>MXG000-10511400</t>
  </si>
  <si>
    <t>MXG000-10511300</t>
  </si>
  <si>
    <t>MXG000-10510900</t>
  </si>
  <si>
    <t>MXG000-10510700</t>
  </si>
  <si>
    <t>MXG000-10510600</t>
  </si>
  <si>
    <t>MXG000-10510500</t>
  </si>
  <si>
    <t>MXG000-10510400</t>
  </si>
  <si>
    <t>MXG000-10510300</t>
  </si>
  <si>
    <t>MXG000-10510200</t>
  </si>
  <si>
    <t>MXG000-10510000</t>
  </si>
  <si>
    <t>MXG000-10509900</t>
  </si>
  <si>
    <t>MXG000-10509800</t>
  </si>
  <si>
    <t>MXG000-10509700</t>
  </si>
  <si>
    <t>MXG000-10509600</t>
  </si>
  <si>
    <t>MXG000-10509500</t>
  </si>
  <si>
    <t>MXG000-10509400</t>
  </si>
  <si>
    <t>MXG000-10502900</t>
  </si>
  <si>
    <t>MXG000-10502200</t>
  </si>
  <si>
    <t>MXG000-10501000</t>
  </si>
  <si>
    <t>MXG000-10508400</t>
  </si>
  <si>
    <t>MXG000-10504100</t>
  </si>
  <si>
    <t>MXG000-10504000</t>
  </si>
  <si>
    <t>MXG000-10503500</t>
  </si>
  <si>
    <t>MXG000-10503000</t>
  </si>
  <si>
    <t>MXG000-10502800</t>
  </si>
  <si>
    <t>MXG000-10502100</t>
  </si>
  <si>
    <t>MXG000-10502000</t>
  </si>
  <si>
    <t>MXG000-10501800</t>
  </si>
  <si>
    <t>MXG000-10501600</t>
  </si>
  <si>
    <t>MXG000-10501500</t>
  </si>
  <si>
    <t>MXG000-10501200</t>
  </si>
  <si>
    <t>MXG000-10501100</t>
  </si>
  <si>
    <t>MXG000-10500800</t>
  </si>
  <si>
    <t>AMI000-10919700</t>
  </si>
  <si>
    <t>AMI000-10919400</t>
  </si>
  <si>
    <t>AMI000-10917700</t>
  </si>
  <si>
    <t>AMI000-10513600</t>
  </si>
  <si>
    <t>AMI000-10511300</t>
  </si>
  <si>
    <t>AMI000-10502200</t>
  </si>
  <si>
    <t>AMI000-10514000</t>
  </si>
  <si>
    <t>AMI000-10501600</t>
  </si>
  <si>
    <t>AMI000-10513800</t>
  </si>
  <si>
    <t>AMI000-10504800</t>
  </si>
  <si>
    <t>AMI000-10504700</t>
  </si>
  <si>
    <t>AMI000-10504600</t>
  </si>
  <si>
    <t>AMI000-10504500</t>
  </si>
  <si>
    <t>AMI000-10506500</t>
  </si>
  <si>
    <t>AMI000-10507800</t>
  </si>
  <si>
    <t>AMI000-10507300</t>
  </si>
  <si>
    <t>AMI000-10508800</t>
  </si>
  <si>
    <t>MJK000-10925000</t>
  </si>
  <si>
    <t>MJK000-10924100</t>
  </si>
  <si>
    <t>MJK000-10923500</t>
  </si>
  <si>
    <t>MJK000-10925200</t>
  </si>
  <si>
    <t>MJK000-10923600</t>
  </si>
  <si>
    <t>MJK000-10923100</t>
  </si>
  <si>
    <t>MJK000-10520300</t>
  </si>
  <si>
    <t>MJK000-10518700</t>
  </si>
  <si>
    <t>MJK000-10721600</t>
  </si>
  <si>
    <t>MJK000-10521400</t>
  </si>
  <si>
    <t>MJK000-10518500</t>
  </si>
  <si>
    <t>MJK000-10518300</t>
  </si>
  <si>
    <t>MJK000-10513400</t>
  </si>
  <si>
    <t>MJK000-10505900</t>
  </si>
  <si>
    <t>PSR000-10015600</t>
  </si>
  <si>
    <t>PSR000-10507500</t>
  </si>
  <si>
    <t>PSR000-10009500</t>
  </si>
  <si>
    <t>PSR000-10009700</t>
  </si>
  <si>
    <t>PSR000-10000100</t>
  </si>
  <si>
    <t>PSR000-10000000</t>
  </si>
  <si>
    <t>PBL000-10913600</t>
  </si>
  <si>
    <t>PBL000-10913400</t>
  </si>
  <si>
    <t>PBL000-10511100</t>
  </si>
  <si>
    <t>PBL000-10509200</t>
  </si>
  <si>
    <t>PBL000-10510300</t>
  </si>
  <si>
    <t>PBL000-10510400</t>
  </si>
  <si>
    <t>PBL000-10912200</t>
  </si>
  <si>
    <t>PBL000-10913700</t>
  </si>
  <si>
    <t>PBL000-10508600</t>
  </si>
  <si>
    <t>PBL000-10508900</t>
  </si>
  <si>
    <t>PBL000-10500200</t>
  </si>
  <si>
    <t>PBL000-10508700</t>
  </si>
  <si>
    <t>PBL000-PBLCASH000</t>
  </si>
  <si>
    <t>PBL000-10508100</t>
  </si>
  <si>
    <t>SUB000-10619700</t>
  </si>
  <si>
    <t>SUB000-10617700</t>
  </si>
  <si>
    <t>SUB000-10617400</t>
  </si>
  <si>
    <t>SUB000-10616500</t>
  </si>
  <si>
    <t>SUB000-10616300</t>
  </si>
  <si>
    <t>SUB000-10615400</t>
  </si>
  <si>
    <t>SUB000-10613000</t>
  </si>
  <si>
    <t>SUB000-10612500</t>
  </si>
  <si>
    <t>SUB000-10612000</t>
  </si>
  <si>
    <t>SUB000-10610700</t>
  </si>
  <si>
    <t>SUB000-10609300</t>
  </si>
  <si>
    <t>SUB000-10610500</t>
  </si>
  <si>
    <t>SUB000-10609700</t>
  </si>
  <si>
    <t>SUB000-10607700</t>
  </si>
  <si>
    <t>SUB000-10607200</t>
  </si>
  <si>
    <t>SUB000-10606300</t>
  </si>
  <si>
    <t>SUB000-10606200</t>
  </si>
  <si>
    <t>SUB000-10602200</t>
  </si>
  <si>
    <t>SUB000-10600500</t>
  </si>
  <si>
    <t>SUB000-10598700</t>
  </si>
  <si>
    <t>SUB000-10594400</t>
  </si>
  <si>
    <t>SUB000-10593600</t>
  </si>
  <si>
    <t>SUB000-10592500</t>
  </si>
  <si>
    <t>SUB000-10601900</t>
  </si>
  <si>
    <t>SUB000-10590700</t>
  </si>
  <si>
    <t>SUB000-10585300</t>
  </si>
  <si>
    <t>SUB000-10585600</t>
  </si>
  <si>
    <t>SUB000-10584300</t>
  </si>
  <si>
    <t>SUB000-10584200</t>
  </si>
  <si>
    <t>SUB000-11088100</t>
  </si>
  <si>
    <t>SUB000-10581700</t>
  </si>
  <si>
    <t>SUB000-10571300</t>
  </si>
  <si>
    <t>SUB000-10570600</t>
  </si>
  <si>
    <t>SUB000-10569000</t>
  </si>
  <si>
    <t>SUB000-10556800</t>
  </si>
  <si>
    <t>SUB000-10504300</t>
  </si>
  <si>
    <t>SUB000-10504200</t>
  </si>
  <si>
    <t>SUB000-10503200</t>
  </si>
  <si>
    <t>SUB000-10500100</t>
  </si>
  <si>
    <t>SUB000-10500900</t>
  </si>
  <si>
    <t>SUB000-10500300</t>
  </si>
  <si>
    <t>KOE000-</t>
  </si>
  <si>
    <t>KOE000-10914800</t>
  </si>
  <si>
    <t>KOE000-10914700</t>
  </si>
  <si>
    <t>KOE000-10911000</t>
  </si>
  <si>
    <t>MDN000-10509800</t>
  </si>
  <si>
    <t>MDN000-10502900</t>
  </si>
  <si>
    <t>MDN000-10509600</t>
  </si>
  <si>
    <t>MDN000-10504400</t>
  </si>
  <si>
    <t>MDN000-10502200</t>
  </si>
  <si>
    <t>MDN000-10508200</t>
  </si>
  <si>
    <t>MDN000-10710900</t>
  </si>
  <si>
    <t>MDN000-10710700</t>
  </si>
  <si>
    <t>MDN000-10710500</t>
  </si>
  <si>
    <t>MDN000-10710400</t>
  </si>
  <si>
    <t>MDN000-10507500</t>
  </si>
  <si>
    <t>MDN000-10501900</t>
  </si>
  <si>
    <t>MDN000-10503600</t>
  </si>
  <si>
    <t>MDN000-10502600</t>
  </si>
  <si>
    <t>MDN000-10503200</t>
  </si>
  <si>
    <t>MDN000-10507200</t>
  </si>
  <si>
    <t>MDN000-10710800</t>
  </si>
  <si>
    <t>PBL000-</t>
  </si>
  <si>
    <t>SUB000-10548800</t>
  </si>
  <si>
    <t>SUB000-10671300</t>
  </si>
  <si>
    <t>SUB000-11084500</t>
  </si>
  <si>
    <t>SUB000-10653500</t>
  </si>
  <si>
    <t>SUB000-10645500</t>
  </si>
  <si>
    <t>SUB000-10638300</t>
  </si>
  <si>
    <t>SUB000-10649500</t>
  </si>
  <si>
    <t>SUB000-10654400</t>
  </si>
  <si>
    <t>SUB000-10621100</t>
  </si>
  <si>
    <t>SUB000-10648800</t>
  </si>
  <si>
    <t>SUB000-10646200</t>
  </si>
  <si>
    <t>SUB000-10632000</t>
  </si>
  <si>
    <t>SUB000-SUBBO09902</t>
  </si>
  <si>
    <t>SUB000-10653400</t>
  </si>
  <si>
    <t>SUB000-10657200</t>
  </si>
  <si>
    <t>SUB000-10653100</t>
  </si>
  <si>
    <t>SUB000-10651000</t>
  </si>
  <si>
    <t>SUB000-10650200</t>
  </si>
  <si>
    <t>SUB000-10650100</t>
  </si>
  <si>
    <t>SUB000-10646600</t>
  </si>
  <si>
    <t>SUB000-10641500</t>
  </si>
  <si>
    <t>SUB000-10646800</t>
  </si>
  <si>
    <t>SUB000-10645000</t>
  </si>
  <si>
    <t>SUB000-10645400</t>
  </si>
  <si>
    <t>SUB000-10642000</t>
  </si>
  <si>
    <t>SUB000-10641900</t>
  </si>
  <si>
    <t>SUB000-10641600</t>
  </si>
  <si>
    <t>SUB000-10638900</t>
  </si>
  <si>
    <t>SUB000-10633900</t>
  </si>
  <si>
    <t>SUB000-10637000</t>
  </si>
  <si>
    <t>SUB000-10635400</t>
  </si>
  <si>
    <t>SUB000-10632900</t>
  </si>
  <si>
    <t>SUB000-10629500</t>
  </si>
  <si>
    <t>SUB000-10622700</t>
  </si>
  <si>
    <t>SUB000-10620300</t>
  </si>
  <si>
    <t>SUB000-10618500</t>
  </si>
  <si>
    <t>SUB000-10663300</t>
  </si>
  <si>
    <t>SUB000-10618200</t>
  </si>
  <si>
    <t>SUB000-CASHSDA</t>
  </si>
  <si>
    <t>SUB000-10618700</t>
  </si>
  <si>
    <t>SUB000-10569100</t>
  </si>
  <si>
    <t>SUB000-SUBBO09901</t>
  </si>
  <si>
    <t>SUB000-SUBBO09900</t>
  </si>
  <si>
    <t>PNK000-10986200</t>
  </si>
  <si>
    <t>PNK000-10985900</t>
  </si>
  <si>
    <t>PNK000-10984200</t>
  </si>
  <si>
    <t>PNK000-10984300</t>
  </si>
  <si>
    <t>PNK000-10983200</t>
  </si>
  <si>
    <t>PNK000-10982900</t>
  </si>
  <si>
    <t>PNK000-10983000</t>
  </si>
  <si>
    <t>PNK000-10978700</t>
  </si>
  <si>
    <t>PNK000-10978600</t>
  </si>
  <si>
    <t>PNK000-10977700</t>
  </si>
  <si>
    <t>PNK000-10977600</t>
  </si>
  <si>
    <t>PNK000-</t>
  </si>
  <si>
    <t>PNK000-10981600</t>
  </si>
  <si>
    <t>PNK000-10981700</t>
  </si>
  <si>
    <t>PNK000-10981800</t>
  </si>
  <si>
    <t>PNK000-10539400</t>
  </si>
  <si>
    <t>TRK000-10971100</t>
  </si>
  <si>
    <t>TRK000-10972900</t>
  </si>
  <si>
    <t>PKY000-</t>
  </si>
  <si>
    <t>BTG000-10903400</t>
  </si>
  <si>
    <t>BTG000-10903200</t>
  </si>
  <si>
    <t>BTG000-10903100</t>
  </si>
  <si>
    <t>BTG000-</t>
  </si>
  <si>
    <t>BTG000-10501600</t>
  </si>
  <si>
    <t>PKY000-10905200</t>
  </si>
  <si>
    <t>PKY000-10504400</t>
  </si>
  <si>
    <t>PKY000-10504500</t>
  </si>
  <si>
    <t>PNK000-10570700</t>
  </si>
  <si>
    <t>PNK000-10570000</t>
  </si>
  <si>
    <t>PNK000-10570300</t>
  </si>
  <si>
    <t>PNK000-10557000</t>
  </si>
  <si>
    <t>PNK000-10558700</t>
  </si>
  <si>
    <t>PNK000-10558600</t>
  </si>
  <si>
    <t>PNK000-10556900</t>
  </si>
  <si>
    <t>PNK000-10556800</t>
  </si>
  <si>
    <t>PNK000-10556700</t>
  </si>
  <si>
    <t>PNK000-10556600</t>
  </si>
  <si>
    <t>PNK000-10570100</t>
  </si>
  <si>
    <t>PNK000-10569300</t>
  </si>
  <si>
    <t>PNK000-10571300</t>
  </si>
  <si>
    <t>PNK000-10575000</t>
  </si>
  <si>
    <t>PNK000-10571500</t>
  </si>
  <si>
    <t>PNK000-10573000</t>
  </si>
  <si>
    <t>PNK000-10572900</t>
  </si>
  <si>
    <t>PNK000-10558500</t>
  </si>
  <si>
    <t>PNK000-10558300</t>
  </si>
  <si>
    <t>PNK000-10558200</t>
  </si>
  <si>
    <t>PNK000-10573200</t>
  </si>
  <si>
    <t>PNK000-10574700</t>
  </si>
  <si>
    <t>PNK000-10556400</t>
  </si>
  <si>
    <t>PNK000-10574800</t>
  </si>
  <si>
    <t>PNK000-10572700</t>
  </si>
  <si>
    <t>PNK000-10573900</t>
  </si>
  <si>
    <t>PNK000-10574300</t>
  </si>
  <si>
    <t>PNK000-10574200</t>
  </si>
  <si>
    <t>PNK000-10574400</t>
  </si>
  <si>
    <t>PNK000-10985800</t>
  </si>
  <si>
    <t>PNK000-10985700</t>
  </si>
  <si>
    <t>PNK000-10983100</t>
  </si>
  <si>
    <t>PNK000-10982000</t>
  </si>
  <si>
    <t>PNK000-10980700</t>
  </si>
  <si>
    <t>PNK000-10980600</t>
  </si>
  <si>
    <t>PNK000-10570200</t>
  </si>
  <si>
    <t>PNK000-10980300</t>
  </si>
  <si>
    <t>PNK000-10980500</t>
  </si>
  <si>
    <t>PNK000-10574000</t>
  </si>
  <si>
    <t>PNK000-10574100</t>
  </si>
  <si>
    <t>PNK000-10574500</t>
  </si>
  <si>
    <t>PNK000-10574600</t>
  </si>
  <si>
    <t>PNK000-10573700</t>
  </si>
  <si>
    <t>PNK000-10573800</t>
  </si>
  <si>
    <t>PNK000-10556100</t>
  </si>
  <si>
    <t>PNK000-10500800</t>
  </si>
  <si>
    <t>PNK000-10556000</t>
  </si>
  <si>
    <t>PNK000-10555900</t>
  </si>
  <si>
    <t>PNK000-10501200</t>
  </si>
  <si>
    <t>PNK000-10570500</t>
  </si>
  <si>
    <t>PNK000-10571100</t>
  </si>
  <si>
    <t>PNK000-10555800</t>
  </si>
  <si>
    <t>PNK000-10555700</t>
  </si>
  <si>
    <t>PNK000-10555600</t>
  </si>
  <si>
    <t>PNK000-10557200</t>
  </si>
  <si>
    <t>PNK000-10504500</t>
  </si>
  <si>
    <t>PNK000-10570800</t>
  </si>
  <si>
    <t>PNK000-10555500</t>
  </si>
  <si>
    <t>PNK000-10573100</t>
  </si>
  <si>
    <t>PNK000-10555400</t>
  </si>
  <si>
    <t>PNK000-10557100</t>
  </si>
  <si>
    <t>PNK000-10555300</t>
  </si>
  <si>
    <t>PNK000-10572600</t>
  </si>
  <si>
    <t>PNK000-10555200</t>
  </si>
  <si>
    <t>PNK000-10569000</t>
  </si>
  <si>
    <t>PNK000-10571000</t>
  </si>
  <si>
    <t>PNK000-10570900</t>
  </si>
  <si>
    <t>PNK000-10571200</t>
  </si>
  <si>
    <t>PNK000-10570400</t>
  </si>
  <si>
    <t>PNK000-10570600</t>
  </si>
  <si>
    <t>PNK000-10569600</t>
  </si>
  <si>
    <t>PNK000-10569900</t>
  </si>
  <si>
    <t>PNK000-10569500</t>
  </si>
  <si>
    <t>PNK000-10569100</t>
  </si>
  <si>
    <t>PNK000-10569700</t>
  </si>
  <si>
    <t>PNK000-10569400</t>
  </si>
  <si>
    <t>PNK000-10556500</t>
  </si>
  <si>
    <t>PNK000-10571400</t>
  </si>
  <si>
    <t>PNK000-10556300</t>
  </si>
  <si>
    <t>PNK000-10572000</t>
  </si>
  <si>
    <t>PNK000-10571800</t>
  </si>
  <si>
    <t>PNK000-10571600</t>
  </si>
  <si>
    <t>PNK000-10572100</t>
  </si>
  <si>
    <t>PNK000-10571900</t>
  </si>
  <si>
    <t>PNK000-10571700</t>
  </si>
  <si>
    <t>PNK000-10572200</t>
  </si>
  <si>
    <t>PNK000-10572400</t>
  </si>
  <si>
    <t>PNK000-10562200</t>
  </si>
  <si>
    <t>PNK000-10559700</t>
  </si>
  <si>
    <t>PNK000-10559600</t>
  </si>
  <si>
    <t>PNK000-10559100</t>
  </si>
  <si>
    <t>PNK000-10544800</t>
  </si>
  <si>
    <t>PNK000-10563600</t>
  </si>
  <si>
    <t>PNK000-10553200</t>
  </si>
  <si>
    <t>PNK000-10532900</t>
  </si>
  <si>
    <t>PNK000-10525300</t>
  </si>
  <si>
    <t>PNK000-10532600</t>
  </si>
  <si>
    <t>TRK000-10970300</t>
  </si>
  <si>
    <t>TRK000-10970900</t>
  </si>
  <si>
    <t>TRK000-10970800</t>
  </si>
  <si>
    <t>TRK000-10970600</t>
  </si>
  <si>
    <t>TRK000-10969500</t>
  </si>
  <si>
    <t>TRK000-10969800</t>
  </si>
  <si>
    <t>TRK000-10565100</t>
  </si>
  <si>
    <t>TRK000-10560000</t>
  </si>
  <si>
    <t>TRK000-10564300</t>
  </si>
  <si>
    <t>TRK000-10564200</t>
  </si>
  <si>
    <t>TRK000-10563800</t>
  </si>
  <si>
    <t>TRK000-10500700</t>
  </si>
  <si>
    <t>TRK000-10564400</t>
  </si>
  <si>
    <t>TRK000-10563900</t>
  </si>
  <si>
    <t>BDJ000-10535900</t>
  </si>
  <si>
    <t>PKY000-10501200</t>
  </si>
  <si>
    <t>PKY000-10505100</t>
  </si>
  <si>
    <t>PKY000-10501700</t>
  </si>
  <si>
    <t>PKY000-10504000</t>
  </si>
  <si>
    <t>PKY000-10500900</t>
  </si>
  <si>
    <t>PKY000-10504600</t>
  </si>
  <si>
    <t>PNK000-10978000</t>
  </si>
  <si>
    <t>PNK000-10980100</t>
  </si>
  <si>
    <t>PNK000-10980200</t>
  </si>
  <si>
    <t>PNK000-10979900</t>
  </si>
  <si>
    <t>PNK000-10980000</t>
  </si>
  <si>
    <t>PNK000-10574900</t>
  </si>
  <si>
    <t>PNK000-10550200</t>
  </si>
  <si>
    <t>PNK000-10556200</t>
  </si>
  <si>
    <t>PNK000-10500200</t>
  </si>
  <si>
    <t>PNK000-10500900</t>
  </si>
  <si>
    <t>PNK000-10500100</t>
  </si>
  <si>
    <t>PNK000-10500700</t>
  </si>
  <si>
    <t>PNK000-10501100</t>
  </si>
  <si>
    <t>PNK000-10500300</t>
  </si>
  <si>
    <t>PNK000-10501000</t>
  </si>
  <si>
    <t>PNK000-10500600</t>
  </si>
  <si>
    <t>PNK000-10502200</t>
  </si>
  <si>
    <t>PNK000-10500500</t>
  </si>
  <si>
    <t>PNK000-10560400</t>
  </si>
  <si>
    <t>PNK000-10500400</t>
  </si>
  <si>
    <t>PNK000-10523800</t>
  </si>
  <si>
    <t>PNK000-10523900</t>
  </si>
  <si>
    <t>PNK000-10563500</t>
  </si>
  <si>
    <t>PNK000-10558900</t>
  </si>
  <si>
    <t>PNK000-10539300</t>
  </si>
  <si>
    <t>PNK000-10537100</t>
  </si>
  <si>
    <t>PNK000-10537000</t>
  </si>
  <si>
    <t>PNK000-10501400</t>
  </si>
  <si>
    <t>PNK000-10504600</t>
  </si>
  <si>
    <t>PNK000-10544500</t>
  </si>
  <si>
    <t>PNK000-10563000</t>
  </si>
  <si>
    <t>PNK000-10562100</t>
  </si>
  <si>
    <t>PNK000-10543600</t>
  </si>
  <si>
    <t>PNK000-10560500</t>
  </si>
  <si>
    <t>PNK000-10559000</t>
  </si>
  <si>
    <t>PNK000-10554600</t>
  </si>
  <si>
    <t>PNK000-10554500</t>
  </si>
  <si>
    <t>PNK000-10552200</t>
  </si>
  <si>
    <t>PNK000-10542600</t>
  </si>
  <si>
    <t>PNK000-10533400</t>
  </si>
  <si>
    <t>PNK000-10533100</t>
  </si>
  <si>
    <t>PNK000-10532700</t>
  </si>
  <si>
    <t>PNK000-10524800</t>
  </si>
  <si>
    <t>PNK000-10508800</t>
  </si>
  <si>
    <t>PNK000-10501800</t>
  </si>
  <si>
    <t>PNK000-10501600</t>
  </si>
  <si>
    <t>PNK000-10504700</t>
  </si>
  <si>
    <t>SMD000-10945900</t>
  </si>
  <si>
    <t>SMD000-10944900</t>
  </si>
  <si>
    <t>SMD000-10944600</t>
  </si>
  <si>
    <t>SMD000-10944800</t>
  </si>
  <si>
    <t>SMD000-10944700</t>
  </si>
  <si>
    <t>SMD000-10945200</t>
  </si>
  <si>
    <t>SMD000-10945000</t>
  </si>
  <si>
    <t>SMD000-10945100</t>
  </si>
  <si>
    <t>SMD000-10945400</t>
  </si>
  <si>
    <t>SMD000-10945300</t>
  </si>
  <si>
    <t>SMD000-10945500</t>
  </si>
  <si>
    <t>SMD000-10945600</t>
  </si>
  <si>
    <t>SMD000-10945700</t>
  </si>
  <si>
    <t>SMD000-10945800</t>
  </si>
  <si>
    <t>SMD000-10742400</t>
  </si>
  <si>
    <t>SMD000-10540400</t>
  </si>
  <si>
    <t>SMD000-10542000</t>
  </si>
  <si>
    <t>SMD000-10540600</t>
  </si>
  <si>
    <t>SMD000-10541800</t>
  </si>
  <si>
    <t>SMD000-10540500</t>
  </si>
  <si>
    <t>SMD000-10540100</t>
  </si>
  <si>
    <t>SMD000-10540200</t>
  </si>
  <si>
    <t>SMD000-10540800</t>
  </si>
  <si>
    <t>SMD000-10533600</t>
  </si>
  <si>
    <t>SMD000-10532800</t>
  </si>
  <si>
    <t>SMD000-10506600</t>
  </si>
  <si>
    <t>SMD000-10533400</t>
  </si>
  <si>
    <t>SMD000-10509300</t>
  </si>
  <si>
    <t>SMD000-10532900</t>
  </si>
  <si>
    <t>SMD000-10533700</t>
  </si>
  <si>
    <t>SMD000-10532700</t>
  </si>
  <si>
    <t>SMD000-10539100</t>
  </si>
  <si>
    <t>SMD000-10534700</t>
  </si>
  <si>
    <t>SMD000-10534600</t>
  </si>
  <si>
    <t>SMD000-10508600</t>
  </si>
  <si>
    <t>SMD000-10538800</t>
  </si>
  <si>
    <t>SMD000-10536000</t>
  </si>
  <si>
    <t>SMD000-10532400</t>
  </si>
  <si>
    <t>SMD000-10536300</t>
  </si>
  <si>
    <t>SMD000-10538900</t>
  </si>
  <si>
    <t>SMD000-10534400</t>
  </si>
  <si>
    <t>SMD000-10510300</t>
  </si>
  <si>
    <t>SMD000-10542200</t>
  </si>
  <si>
    <t>SMD000-10542100</t>
  </si>
  <si>
    <t>SMD000-10539000</t>
  </si>
  <si>
    <t>SMD000-10506900</t>
  </si>
  <si>
    <t>SMD000-10506800</t>
  </si>
  <si>
    <t>SMD000-10538700</t>
  </si>
  <si>
    <t>SMD000-10535000</t>
  </si>
  <si>
    <t>SMD000-10508300</t>
  </si>
  <si>
    <t>SMD000-10535100</t>
  </si>
  <si>
    <t>SMD000-SMDCASH000</t>
  </si>
  <si>
    <t>TRK000-10969700</t>
  </si>
  <si>
    <t>TRK000-10563500</t>
  </si>
  <si>
    <t>TRK000-10559500</t>
  </si>
  <si>
    <t>TRK000-10500200</t>
  </si>
  <si>
    <t>TRK000-10501600</t>
  </si>
  <si>
    <t>TRK000-10500400</t>
  </si>
  <si>
    <t>TRK000-10565300</t>
  </si>
  <si>
    <t>BTG000-10902300</t>
  </si>
  <si>
    <t>BTG000-10902500</t>
  </si>
  <si>
    <t>BTG000-10902200</t>
  </si>
  <si>
    <t>BTG000-10701900</t>
  </si>
  <si>
    <t>BTG000-10903300</t>
  </si>
  <si>
    <t>BTG000-10701800</t>
  </si>
  <si>
    <t>TRK000-10568600</t>
  </si>
  <si>
    <t>TRK000-10567900</t>
  </si>
  <si>
    <t>TRK000-10567700</t>
  </si>
  <si>
    <t>TRK000-10567100</t>
  </si>
  <si>
    <t>TRK000-10565900</t>
  </si>
  <si>
    <t>TRK000-10564900</t>
  </si>
  <si>
    <t>TRK000-10562800</t>
  </si>
  <si>
    <t>TRK000-10561400</t>
  </si>
  <si>
    <t>TRK000-10560600</t>
  </si>
  <si>
    <t>TRK000-10559900</t>
  </si>
  <si>
    <t>TRK000-10560100</t>
  </si>
  <si>
    <t>SMD000-</t>
  </si>
  <si>
    <t>SMD000-10742300</t>
  </si>
  <si>
    <t>TRK000-10970100</t>
  </si>
  <si>
    <t>TRK000-10970000</t>
  </si>
  <si>
    <t>TRK000-10563300</t>
  </si>
  <si>
    <t>KDI000-10926600</t>
  </si>
  <si>
    <t>PLW000-10913100</t>
  </si>
  <si>
    <t>GTO000-GTOCASH000</t>
  </si>
  <si>
    <t>GTO000-10097700</t>
  </si>
  <si>
    <t>GTO000-10500400</t>
  </si>
  <si>
    <t>GTO000-10500200</t>
  </si>
  <si>
    <t>GTO000-10299700</t>
  </si>
  <si>
    <t>GTO000-10099400</t>
  </si>
  <si>
    <t>GTO000-10099000</t>
  </si>
  <si>
    <t>GTO000-10097600</t>
  </si>
  <si>
    <t>GTO000-10097400</t>
  </si>
  <si>
    <t>GTO000-10097300</t>
  </si>
  <si>
    <t>GTO000-10098100</t>
  </si>
  <si>
    <t>GTO000-10098000</t>
  </si>
  <si>
    <t>GTO000-</t>
  </si>
  <si>
    <t>GTO000-10099100</t>
  </si>
  <si>
    <t>DJJ000-10908900</t>
  </si>
  <si>
    <t>DJJ000-10909100</t>
  </si>
  <si>
    <t>DJJ000-10908500</t>
  </si>
  <si>
    <t>DJJ000-10907600</t>
  </si>
  <si>
    <t>DJJ000-10907400</t>
  </si>
  <si>
    <t>DJJ000-10907100</t>
  </si>
  <si>
    <t>DJJ000-10907300</t>
  </si>
  <si>
    <t>DJJ000-10906900</t>
  </si>
  <si>
    <t>DJJ000-10705900</t>
  </si>
  <si>
    <t>DJJ000-10705600</t>
  </si>
  <si>
    <t>DJJ000-10501500</t>
  </si>
  <si>
    <t>DJJ000-10706000</t>
  </si>
  <si>
    <t>DJJ000-10502100</t>
  </si>
  <si>
    <t>DJJ000-10502700</t>
  </si>
  <si>
    <t>DJJ000-10501300</t>
  </si>
  <si>
    <t>DJJ000-10705500</t>
  </si>
  <si>
    <t>DJJ000-10501700</t>
  </si>
  <si>
    <t>DJJ000-10502600</t>
  </si>
  <si>
    <t>DJJ000-10501900</t>
  </si>
  <si>
    <t>DJJ000-10504300</t>
  </si>
  <si>
    <t>DJJ000-10503400</t>
  </si>
  <si>
    <t>DJJ000-10504200</t>
  </si>
  <si>
    <t>DJJ000-10502200</t>
  </si>
  <si>
    <t>DJJ000-10501600</t>
  </si>
  <si>
    <t>KDI000-10925400</t>
  </si>
  <si>
    <t>KDI000-10925300</t>
  </si>
  <si>
    <t>KDI000-10924400</t>
  </si>
  <si>
    <t>KDI000-10924200</t>
  </si>
  <si>
    <t>KDI000-10924100</t>
  </si>
  <si>
    <t>KDI000-10921700</t>
  </si>
  <si>
    <t>KDI000-10920600</t>
  </si>
  <si>
    <t>KDI000-10502400</t>
  </si>
  <si>
    <t>KDI000-10506100</t>
  </si>
  <si>
    <t>KDI000-10922100</t>
  </si>
  <si>
    <t>KDI000-10923000</t>
  </si>
  <si>
    <t>KDI000-10920500</t>
  </si>
  <si>
    <t>KDI000-10919900</t>
  </si>
  <si>
    <t>KDI000-10919800</t>
  </si>
  <si>
    <t>KDI000-10719300</t>
  </si>
  <si>
    <t>KDI000-10719400</t>
  </si>
  <si>
    <t>KDI000-10719200</t>
  </si>
  <si>
    <t>KDI000-10518300</t>
  </si>
  <si>
    <t>KDI000-10719500</t>
  </si>
  <si>
    <t>KDI000-10516400</t>
  </si>
  <si>
    <t>KDI000-10511500</t>
  </si>
  <si>
    <t>KDI000-10512100</t>
  </si>
  <si>
    <t>KDI000-10513100</t>
  </si>
  <si>
    <t>KDI000-</t>
  </si>
  <si>
    <t>KDI000-10518100</t>
  </si>
  <si>
    <t>KDI000-10514300</t>
  </si>
  <si>
    <t>KDI000-10503500</t>
  </si>
  <si>
    <t>KDI000-10508800</t>
  </si>
  <si>
    <t>KDI000-10508600</t>
  </si>
  <si>
    <t>KDI000-10508500</t>
  </si>
  <si>
    <t>KDI000-10506200</t>
  </si>
  <si>
    <t>KDI000-10507900</t>
  </si>
  <si>
    <t>KDI000-10509200</t>
  </si>
  <si>
    <t>KDI000-10512700</t>
  </si>
  <si>
    <t>KDI000-10513400</t>
  </si>
  <si>
    <t>KDI000-10515000</t>
  </si>
  <si>
    <t>KDI000-10509900</t>
  </si>
  <si>
    <t>KDI000-10512200</t>
  </si>
  <si>
    <t>KDI000-10511600</t>
  </si>
  <si>
    <t>KDI000-10509700</t>
  </si>
  <si>
    <t>KDI000-10509300</t>
  </si>
  <si>
    <t>MDC000-10927500</t>
  </si>
  <si>
    <t>MDC000-10927200</t>
  </si>
  <si>
    <t>MDC000-10927100</t>
  </si>
  <si>
    <t>MDC000-10927000</t>
  </si>
  <si>
    <t>MDC000-10926900</t>
  </si>
  <si>
    <t>MDC000-10926800</t>
  </si>
  <si>
    <t>MDC000-10926400</t>
  </si>
  <si>
    <t>MDC000-10924700</t>
  </si>
  <si>
    <t>MDC000-10924500</t>
  </si>
  <si>
    <t>MDC000-10924300</t>
  </si>
  <si>
    <t>MDC000-10924600</t>
  </si>
  <si>
    <t>MDC000-10922400</t>
  </si>
  <si>
    <t>MDC000-10922300</t>
  </si>
  <si>
    <t>MDC000-10922200</t>
  </si>
  <si>
    <t>MDC000-10922100</t>
  </si>
  <si>
    <t>MDC000-10919500</t>
  </si>
  <si>
    <t>MDC000-</t>
  </si>
  <si>
    <t>MDC000-10502600</t>
  </si>
  <si>
    <t>MDC000-10716700</t>
  </si>
  <si>
    <t>MDC000-10516000</t>
  </si>
  <si>
    <t>MDC000-10515000</t>
  </si>
  <si>
    <t>MDC000-10514900</t>
  </si>
  <si>
    <t>MDC000-10509600</t>
  </si>
  <si>
    <t>MDC000-10500900</t>
  </si>
  <si>
    <t>MDC000-10507500</t>
  </si>
  <si>
    <t>MDC000-10501000</t>
  </si>
  <si>
    <t>MDC000-10512100</t>
  </si>
  <si>
    <t>MDC000-10509400</t>
  </si>
  <si>
    <t>MDC000-MDC0MN1000</t>
  </si>
  <si>
    <t>MDC000-10512300</t>
  </si>
  <si>
    <t>MDC000-10512000</t>
  </si>
  <si>
    <t>MDC000-10512200</t>
  </si>
  <si>
    <t>MDC000-10511900</t>
  </si>
  <si>
    <t>MDC000-10511800</t>
  </si>
  <si>
    <t>MDC000-10511700</t>
  </si>
  <si>
    <t>MDC000-10509300</t>
  </si>
  <si>
    <t>MDC000-10509500</t>
  </si>
  <si>
    <t>MDC000-10509200</t>
  </si>
  <si>
    <t>MDC000-10508800</t>
  </si>
  <si>
    <t>MDC000-10502200</t>
  </si>
  <si>
    <t>MDC000-10508900</t>
  </si>
  <si>
    <t>MDC000-10508700</t>
  </si>
  <si>
    <t>MDC000-10507400</t>
  </si>
  <si>
    <t>MDC000-10507200</t>
  </si>
  <si>
    <t>MDC000-10507300</t>
  </si>
  <si>
    <t>MDC000-10506500</t>
  </si>
  <si>
    <t>MDC000-10506400</t>
  </si>
  <si>
    <t>MDC000-10506200</t>
  </si>
  <si>
    <t>MDC000-10506100</t>
  </si>
  <si>
    <t>MDC000-10505800</t>
  </si>
  <si>
    <t>MDC000-10505900</t>
  </si>
  <si>
    <t>MDC000-10506000</t>
  </si>
  <si>
    <t>MDC000-10504200</t>
  </si>
  <si>
    <t>MDC000-10504000</t>
  </si>
  <si>
    <t>MDC000-10502300</t>
  </si>
  <si>
    <t>MDC000-10502400</t>
  </si>
  <si>
    <t>PLW000-10502300</t>
  </si>
  <si>
    <t>PLW000-10503400</t>
  </si>
  <si>
    <t>PLW000-10510600</t>
  </si>
  <si>
    <t>PLW000-10502700</t>
  </si>
  <si>
    <t>PLW000-10502800</t>
  </si>
  <si>
    <t>PLW000-10503100</t>
  </si>
  <si>
    <t>PLW000-10502500</t>
  </si>
  <si>
    <t>PLW000-10500500</t>
  </si>
  <si>
    <t>PLW000-10509600</t>
  </si>
  <si>
    <t>PLW000-10509500</t>
  </si>
  <si>
    <t>PLW000-10509400</t>
  </si>
  <si>
    <t>PLW000-10509700</t>
  </si>
  <si>
    <t>PLW000-10509900</t>
  </si>
  <si>
    <t>PLW000-10504600</t>
  </si>
  <si>
    <t>PLW000-10510500</t>
  </si>
  <si>
    <t>PLW000-10510300</t>
  </si>
  <si>
    <t>PLW000-10510200</t>
  </si>
  <si>
    <t>PLW000-10508100</t>
  </si>
  <si>
    <t>PLW000-10507900</t>
  </si>
  <si>
    <t>PLW000-10507600</t>
  </si>
  <si>
    <t>PLW000-10507700</t>
  </si>
  <si>
    <t>PLW000-10505200</t>
  </si>
  <si>
    <t>PLW000-10505000</t>
  </si>
  <si>
    <t>PLW000-10504300</t>
  </si>
  <si>
    <t>PLW000-10504100</t>
  </si>
  <si>
    <t>PLW000-10504200</t>
  </si>
  <si>
    <t>PLW000-10504000</t>
  </si>
  <si>
    <t>PLW000-10503800</t>
  </si>
  <si>
    <t>SOQ000-10913800</t>
  </si>
  <si>
    <t>SOQ000-10500800</t>
  </si>
  <si>
    <t>TTE000-10902100</t>
  </si>
  <si>
    <t>TTE000-10902200</t>
  </si>
  <si>
    <t>TTE000-10901900</t>
  </si>
  <si>
    <t>TTE000-10901700</t>
  </si>
  <si>
    <t>TTE000-10501000</t>
  </si>
  <si>
    <t>TTE000-10500600</t>
  </si>
  <si>
    <t>TTE000-10901400</t>
  </si>
  <si>
    <t>TTE000-10500800</t>
  </si>
  <si>
    <t>TTE000-10500900</t>
  </si>
  <si>
    <t>TTE000-10500700</t>
  </si>
  <si>
    <t>TTE000-10901200</t>
  </si>
  <si>
    <t>TTE000-10901300</t>
  </si>
  <si>
    <t>UPG000-10500400</t>
  </si>
  <si>
    <t>UPG000-10539400</t>
  </si>
  <si>
    <t>UPG000-UPG0UP2100</t>
  </si>
  <si>
    <t>UPG000-UPG0UP2200</t>
  </si>
  <si>
    <t>UPG000-10507500</t>
  </si>
  <si>
    <t>UPG000-10512900</t>
  </si>
  <si>
    <t>UPG000-10511800</t>
  </si>
  <si>
    <t>UPG000-10519600</t>
  </si>
  <si>
    <t>UPG000-UPGUP11500</t>
  </si>
  <si>
    <t>UPG000-UPG0UP1900</t>
  </si>
  <si>
    <t>UPG000-UPG0UP1800</t>
  </si>
  <si>
    <t>UPG000-10516900</t>
  </si>
  <si>
    <t>UPG000-10524900</t>
  </si>
  <si>
    <t>UPG000-10524200</t>
  </si>
  <si>
    <t>UPG000-10965600</t>
  </si>
  <si>
    <t>UPG000-10549200</t>
  </si>
  <si>
    <t>UPG000-10549100</t>
  </si>
  <si>
    <t>UPG000-10508100</t>
  </si>
  <si>
    <t>UPG000-10508000</t>
  </si>
  <si>
    <t>UPG000-10517700</t>
  </si>
  <si>
    <t>UPG000-UPG0UP2300</t>
  </si>
  <si>
    <t>UPG000-10507600</t>
  </si>
  <si>
    <t>UPG000-10513900</t>
  </si>
  <si>
    <t>UPG000-UPG0UP1700</t>
  </si>
  <si>
    <t>UPG000-10500600</t>
  </si>
  <si>
    <t>GTO000-10500700</t>
  </si>
  <si>
    <t>GTO000-10097500</t>
  </si>
  <si>
    <t>GTO000-GTOCASH001</t>
  </si>
  <si>
    <t>GTO000-10500600</t>
  </si>
  <si>
    <t>DJJ000-10909400</t>
  </si>
  <si>
    <t>DJJ000-10909300</t>
  </si>
  <si>
    <t>DJJ000-10908600</t>
  </si>
  <si>
    <t>DJJ000-10908000</t>
  </si>
  <si>
    <t>DJJ000-10907900</t>
  </si>
  <si>
    <t>DJJ000-10908400</t>
  </si>
  <si>
    <t>DJJ000-10908100</t>
  </si>
  <si>
    <t>DJJ000-DJJ0CASH00</t>
  </si>
  <si>
    <t>KDI000-10924000</t>
  </si>
  <si>
    <t>KDI000-10511700</t>
  </si>
  <si>
    <t>KDI000-10510600</t>
  </si>
  <si>
    <t>KDI000-10501600</t>
  </si>
  <si>
    <t>KDI000-10500800</t>
  </si>
  <si>
    <t>KDI000-10503700</t>
  </si>
  <si>
    <t>KDI000-10515600</t>
  </si>
  <si>
    <t>KDI000-10515500</t>
  </si>
  <si>
    <t>KDI000-10515300</t>
  </si>
  <si>
    <t>KDI000-10515200</t>
  </si>
  <si>
    <t>KDI000-10507800</t>
  </si>
  <si>
    <t>KDI000-10506900</t>
  </si>
  <si>
    <t>KDI000-10506000</t>
  </si>
  <si>
    <t>KDI000-10509600</t>
  </si>
  <si>
    <t>KDI000-10505900</t>
  </si>
  <si>
    <t>KDI000-10504900</t>
  </si>
  <si>
    <t>KDI000-KDI0KI3400</t>
  </si>
  <si>
    <t>KDI000-10510200</t>
  </si>
  <si>
    <t>KDI000-10515700</t>
  </si>
  <si>
    <t>MDC000-10926500</t>
  </si>
  <si>
    <t>MDC000-10504300</t>
  </si>
  <si>
    <t>PLW000-10500200</t>
  </si>
  <si>
    <t>PLW000-10508500</t>
  </si>
  <si>
    <t>SOQ000-10914100</t>
  </si>
  <si>
    <t>SOQ000-10913700</t>
  </si>
  <si>
    <t>SOQ000-10913900</t>
  </si>
  <si>
    <t>SOQ000-10912800</t>
  </si>
  <si>
    <t>SOQ000-10912900</t>
  </si>
  <si>
    <t>SOQ000-10711700</t>
  </si>
  <si>
    <t>SOQ000-10711500</t>
  </si>
  <si>
    <t>SOQ000-10506500</t>
  </si>
  <si>
    <t>SOQ000-10508300</t>
  </si>
  <si>
    <t>SOQ000-10507000</t>
  </si>
  <si>
    <t>SOQ000-10506900</t>
  </si>
  <si>
    <t>SOQ000-10509700</t>
  </si>
  <si>
    <t>SOQ000-10500700</t>
  </si>
  <si>
    <t>SOQ000-10509400</t>
  </si>
  <si>
    <t>SOQ000-10507200</t>
  </si>
  <si>
    <t>SOQ000-10507300</t>
  </si>
  <si>
    <t>SOQ000-10501500</t>
  </si>
  <si>
    <t>SOQ000-10509200</t>
  </si>
  <si>
    <t>SOQ000-10505900</t>
  </si>
  <si>
    <t>SOQ000-10504700</t>
  </si>
  <si>
    <t>SOQ000-10505200</t>
  </si>
  <si>
    <t>SOQ000-10503900</t>
  </si>
  <si>
    <t>SOQ000-10503300</t>
  </si>
  <si>
    <t>SOQ000-10501000</t>
  </si>
  <si>
    <t>SOQ000-10503400</t>
  </si>
  <si>
    <t>SOQ000-10503200</t>
  </si>
  <si>
    <t>SOQ000-10504500</t>
  </si>
  <si>
    <t>TTE000-10902000</t>
  </si>
  <si>
    <t>TTE000-10500200</t>
  </si>
  <si>
    <t>TTE000-</t>
  </si>
  <si>
    <t>TTE000-TTECASH10000</t>
  </si>
  <si>
    <t>TIM000-TIMCASH00</t>
  </si>
  <si>
    <t>UPG000-10965000</t>
  </si>
  <si>
    <t>UPG000-10964700</t>
  </si>
  <si>
    <t>UPG000-10963900</t>
  </si>
  <si>
    <t>UPG000-10962000</t>
  </si>
  <si>
    <t>UPG000-UPG0UP2600</t>
  </si>
  <si>
    <t>UPG000-UPG0UP2400</t>
  </si>
  <si>
    <t>UPG000-10515000</t>
  </si>
  <si>
    <t>UPG000-10550400</t>
  </si>
  <si>
    <t>UPG000-UPG0UP1600</t>
  </si>
  <si>
    <t>UPG000-10525000</t>
  </si>
  <si>
    <t>UPG000-10955900</t>
  </si>
  <si>
    <t>UPG000-10953700</t>
  </si>
  <si>
    <t>UPG000-10953100</t>
  </si>
  <si>
    <t>UPG000-10752700</t>
  </si>
  <si>
    <t>UPG000-10752800</t>
  </si>
  <si>
    <t>UPG000-10545600</t>
  </si>
  <si>
    <t>UPG000-10544900</t>
  </si>
  <si>
    <t>UPG000-10550700</t>
  </si>
  <si>
    <t>UPG000-10549900</t>
  </si>
  <si>
    <t>UPG000-10549800</t>
  </si>
  <si>
    <t>UPG000-10548800</t>
  </si>
  <si>
    <t>UPG000-10552000</t>
  </si>
  <si>
    <t>UPG000-10549700</t>
  </si>
  <si>
    <t>UPG000-10548600</t>
  </si>
  <si>
    <t>UPG000-10548900</t>
  </si>
  <si>
    <t>UPG000-10550300</t>
  </si>
  <si>
    <t>UPG000-10550200</t>
  </si>
  <si>
    <t>UPG000-10508200</t>
  </si>
  <si>
    <t>UPG000-10509500</t>
  </si>
  <si>
    <t>UPG000-10540200</t>
  </si>
  <si>
    <t>UPG000-10508400</t>
  </si>
  <si>
    <t>UPG000-10529800</t>
  </si>
  <si>
    <t>UPG000-10534000</t>
  </si>
  <si>
    <t>UPG000-10519700</t>
  </si>
  <si>
    <t>UPG000-10531900</t>
  </si>
  <si>
    <t>UPG000-UPGUP10000</t>
  </si>
  <si>
    <t>UPG000-10511100</t>
  </si>
  <si>
    <t>UPG000-10542500</t>
  </si>
  <si>
    <t>UPG000-10544800</t>
  </si>
  <si>
    <t>UPG000-10508500</t>
  </si>
  <si>
    <t>UPG000-10529700</t>
  </si>
  <si>
    <t>UPG000-10536100</t>
  </si>
  <si>
    <t>UPG000-10513500</t>
  </si>
  <si>
    <t>UPG000-10522900</t>
  </si>
  <si>
    <t>UPG000-10533100</t>
  </si>
  <si>
    <t>UPG000-10535600</t>
  </si>
  <si>
    <t>UPG000-10534200</t>
  </si>
  <si>
    <t>UPG000-10543900</t>
  </si>
  <si>
    <t>UPG000-10537300</t>
  </si>
  <si>
    <t>UPG000-10522700</t>
  </si>
  <si>
    <t>UPG000-10522100</t>
  </si>
  <si>
    <t>UPG000-10517000</t>
  </si>
  <si>
    <t>UPG000-10525400</t>
  </si>
  <si>
    <t>UPG000-10508900</t>
  </si>
  <si>
    <t>UPG000-UPGUP10400</t>
  </si>
  <si>
    <t>UPG000-10534100</t>
  </si>
  <si>
    <t>UPG000-10524800</t>
  </si>
  <si>
    <t>UPG000-10506300</t>
  </si>
  <si>
    <t>UPG000-UPGUP10100</t>
  </si>
  <si>
    <t>UPG000-10517100</t>
  </si>
  <si>
    <t>UPG000-10510100</t>
  </si>
  <si>
    <t>UPG000-10519100</t>
  </si>
  <si>
    <t>UPG000-10962200</t>
  </si>
  <si>
    <t>PLW000-10504400</t>
  </si>
  <si>
    <t>PLW000-10503600</t>
  </si>
  <si>
    <t>AMQ000-</t>
  </si>
  <si>
    <t>AMQ000-AMQ0107500</t>
  </si>
  <si>
    <t>AMQ000-AMQ0107700</t>
  </si>
  <si>
    <t>AMQ000-AMQ0107600</t>
  </si>
  <si>
    <t>AMQ000-AMQ0108000</t>
  </si>
  <si>
    <t>KDI000-10921800</t>
  </si>
  <si>
    <t>KDI000-KDICASH00</t>
  </si>
  <si>
    <t>KDI000-10919700</t>
  </si>
  <si>
    <t>MDC000-10922000</t>
  </si>
  <si>
    <t>PLW000-10911900</t>
  </si>
  <si>
    <t>PLW000-10507400</t>
  </si>
  <si>
    <t>PLW000-10510000</t>
  </si>
  <si>
    <t>PLW000-10510400</t>
  </si>
  <si>
    <t>PLW000-10500300</t>
  </si>
  <si>
    <t>PLW000-10507800</t>
  </si>
  <si>
    <t>PLW000-10509800</t>
  </si>
  <si>
    <t>PLW000-10502100</t>
  </si>
  <si>
    <t>PLW000-10510800</t>
  </si>
  <si>
    <t>PLW000-PLWCASH000</t>
  </si>
  <si>
    <t>PLW000-10502600</t>
  </si>
  <si>
    <t>PLW000-10503300</t>
  </si>
  <si>
    <t>PLW000-10500400</t>
  </si>
  <si>
    <t>SOQ000-CASHSOQ</t>
  </si>
  <si>
    <t>SOQ000-10503600</t>
  </si>
  <si>
    <t>SOQ000-10500900</t>
  </si>
  <si>
    <t>SOQ000-10500300</t>
  </si>
  <si>
    <t>SOQ000-10500200</t>
  </si>
  <si>
    <t>SOQ000-10500500</t>
  </si>
  <si>
    <t>SOQ000-10505600</t>
  </si>
  <si>
    <t>SOQ000-00000300</t>
  </si>
  <si>
    <t>SOQ000-10508700</t>
  </si>
  <si>
    <t>UPG000-10966500</t>
  </si>
  <si>
    <t>BTH000-10947400</t>
  </si>
  <si>
    <t>BTH000-10946700</t>
  </si>
  <si>
    <t>BTH000-10946500</t>
  </si>
  <si>
    <t>BTH000-10946600</t>
  </si>
  <si>
    <t>BTH000-10946200</t>
  </si>
  <si>
    <t>BTH000-10945600</t>
  </si>
  <si>
    <t>BTH000-10945700</t>
  </si>
  <si>
    <t>BTH000-10945200</t>
  </si>
  <si>
    <t>BTH000-10945500</t>
  </si>
  <si>
    <t>BTH000-10944900</t>
  </si>
  <si>
    <t>BTH000-10944800</t>
  </si>
  <si>
    <t>BTH000-10944700</t>
  </si>
  <si>
    <t>BTH000-10941500</t>
  </si>
  <si>
    <t>BTH000-10941600</t>
  </si>
  <si>
    <t>BTH000-10941300</t>
  </si>
  <si>
    <t>BTH000-10941100</t>
  </si>
  <si>
    <t>BTH000-10941000</t>
  </si>
  <si>
    <t>BTH000-10940800</t>
  </si>
  <si>
    <t>BTH000-10940400</t>
  </si>
  <si>
    <t>BTH000-10940200</t>
  </si>
  <si>
    <t>BTH000-10940500</t>
  </si>
  <si>
    <t>BTH000-10940300</t>
  </si>
  <si>
    <t>BTH000-10529500</t>
  </si>
  <si>
    <t>BTH000-10944100</t>
  </si>
  <si>
    <t>BTH000-10943900</t>
  </si>
  <si>
    <t>BTH000-10943800</t>
  </si>
  <si>
    <t>MES000-11005700</t>
  </si>
  <si>
    <t>MES000-10553000</t>
  </si>
  <si>
    <t>MES000-10593700</t>
  </si>
  <si>
    <t>MES000-10596200</t>
  </si>
  <si>
    <t>MES000-10594600</t>
  </si>
  <si>
    <t>PDG000-10931200</t>
  </si>
  <si>
    <t>PDG000-10503700</t>
  </si>
  <si>
    <t>PDG000-10930800</t>
  </si>
  <si>
    <t>PDG000-10930400</t>
  </si>
  <si>
    <t>PDG000-10930100</t>
  </si>
  <si>
    <t>PDG000-10925000</t>
  </si>
  <si>
    <t>PDG000-10502300</t>
  </si>
  <si>
    <t>PDG000-10508800</t>
  </si>
  <si>
    <t>PLM000-11070300</t>
  </si>
  <si>
    <t>PLM000-11069900</t>
  </si>
  <si>
    <t>PLM000-11069300</t>
  </si>
  <si>
    <t>PLM000-11069200</t>
  </si>
  <si>
    <t>PLM000-11069400</t>
  </si>
  <si>
    <t>PLM000-11070000</t>
  </si>
  <si>
    <t>PLM000-11066300</t>
  </si>
  <si>
    <t>PLM000-11066400</t>
  </si>
  <si>
    <t>PLM000-11069700</t>
  </si>
  <si>
    <t>PLM000-11069600</t>
  </si>
  <si>
    <t>PLM000-11066200</t>
  </si>
  <si>
    <t>PLM000-11069500</t>
  </si>
  <si>
    <t>PLM000-11064100</t>
  </si>
  <si>
    <t>PLM000-11064000</t>
  </si>
  <si>
    <t>PLM000-11062700</t>
  </si>
  <si>
    <t>PKU000-10934000</t>
  </si>
  <si>
    <t>PKU000-10933500</t>
  </si>
  <si>
    <t>PKU000-10933400</t>
  </si>
  <si>
    <t>PKU000-10933100</t>
  </si>
  <si>
    <t>PKU000-10933000</t>
  </si>
  <si>
    <t>PKU000-10513700</t>
  </si>
  <si>
    <t>TJQ000-</t>
  </si>
  <si>
    <t>TJQ000-10903400</t>
  </si>
  <si>
    <t>TJQ000-10903500</t>
  </si>
  <si>
    <t>TJQ000-10903300</t>
  </si>
  <si>
    <t>BTH000-10939700</t>
  </si>
  <si>
    <t>BTH000-10939900</t>
  </si>
  <si>
    <t>BTH000-10939500</t>
  </si>
  <si>
    <t>BTH000-10939400</t>
  </si>
  <si>
    <t>BTH000-10739100</t>
  </si>
  <si>
    <t>BTH000-10739000</t>
  </si>
  <si>
    <t>BTH000-10738900</t>
  </si>
  <si>
    <t>BTH000-10738800</t>
  </si>
  <si>
    <t>BTH000-10537100</t>
  </si>
  <si>
    <t>BTH000-10537000</t>
  </si>
  <si>
    <t>BTH000-10536900</t>
  </si>
  <si>
    <t>BTH000-10535700</t>
  </si>
  <si>
    <t>BTH000-10536800</t>
  </si>
  <si>
    <t>BTH000-10535300</t>
  </si>
  <si>
    <t>BTH000-10534700</t>
  </si>
  <si>
    <t>BTH000-10535200</t>
  </si>
  <si>
    <t>BTH000-10534800</t>
  </si>
  <si>
    <t>BTH000-10534500</t>
  </si>
  <si>
    <t>BTH000-10534400</t>
  </si>
  <si>
    <t>BTH000-10533000</t>
  </si>
  <si>
    <t>BTH000-10531900</t>
  </si>
  <si>
    <t>BTH000-10531300</t>
  </si>
  <si>
    <t>BTH000-10531400</t>
  </si>
  <si>
    <t>BTH000-10530500</t>
  </si>
  <si>
    <t>BTH000-10530600</t>
  </si>
  <si>
    <t>BTH000-10529700</t>
  </si>
  <si>
    <t>BTH000-10529600</t>
  </si>
  <si>
    <t>BTH000-10503200</t>
  </si>
  <si>
    <t>BTH000-10534900</t>
  </si>
  <si>
    <t>BTH000-10527300</t>
  </si>
  <si>
    <t>BTH000-10527500</t>
  </si>
  <si>
    <t>BTH000-10527600</t>
  </si>
  <si>
    <t>BTH000-10503300</t>
  </si>
  <si>
    <t>BTH000-10526200</t>
  </si>
  <si>
    <t>BTH000-10518300</t>
  </si>
  <si>
    <t>BTH000-10525100</t>
  </si>
  <si>
    <t>BTH000-10524800</t>
  </si>
  <si>
    <t>BTH000-10524700</t>
  </si>
  <si>
    <t>BTH000-10522100</t>
  </si>
  <si>
    <t>BTH000-10518500</t>
  </si>
  <si>
    <t>BTH000-10516700</t>
  </si>
  <si>
    <t>BTH000-10515600</t>
  </si>
  <si>
    <t>BTH000-10515500</t>
  </si>
  <si>
    <t>BTH000-10513500</t>
  </si>
  <si>
    <t>BTH000-10513300</t>
  </si>
  <si>
    <t>BTH000-10512500</t>
  </si>
  <si>
    <t>BTH000-10512100</t>
  </si>
  <si>
    <t>BTH000-10511600</t>
  </si>
  <si>
    <t>BTH000-10510100</t>
  </si>
  <si>
    <t>BTH000-10509100</t>
  </si>
  <si>
    <t>BTH000-10508700</t>
  </si>
  <si>
    <t>BTH000-10507300</t>
  </si>
  <si>
    <t>BTH000-10503100</t>
  </si>
  <si>
    <t>BTH000-10502700</t>
  </si>
  <si>
    <t>BTH000-10502600</t>
  </si>
  <si>
    <t>BTH000-10502500</t>
  </si>
  <si>
    <t>BTH000-10501900</t>
  </si>
  <si>
    <t>BTH000-10501700</t>
  </si>
  <si>
    <t>BTH000-10500700</t>
  </si>
  <si>
    <t>BTH000-10500600</t>
  </si>
  <si>
    <t>BTH000-10510000</t>
  </si>
  <si>
    <t>BKS000-BKS0000</t>
  </si>
  <si>
    <t>BKS000-10912200</t>
  </si>
  <si>
    <t>BKS000-10911600</t>
  </si>
  <si>
    <t>BKS000-10507100</t>
  </si>
  <si>
    <t>BKS000-10912900</t>
  </si>
  <si>
    <t>BKS000-10912100</t>
  </si>
  <si>
    <t>BKS000-10913200</t>
  </si>
  <si>
    <t>BKS000-10509400</t>
  </si>
  <si>
    <t>BKS000-10509000</t>
  </si>
  <si>
    <t>BKS000-10508900</t>
  </si>
  <si>
    <t>BKS000-10509200</t>
  </si>
  <si>
    <t>BKS000-10508700</t>
  </si>
  <si>
    <t>BKS000-10509300</t>
  </si>
  <si>
    <t>BKS000-10508100</t>
  </si>
  <si>
    <t>BKS000-10502600</t>
  </si>
  <si>
    <t>BKS000-10502300</t>
  </si>
  <si>
    <t>BKS000-10502100</t>
  </si>
  <si>
    <t>BKS000-10502000</t>
  </si>
  <si>
    <t>DJB000-</t>
  </si>
  <si>
    <t>DJB000-10931000</t>
  </si>
  <si>
    <t>DJB000-10931200</t>
  </si>
  <si>
    <t>DJB000-10930800</t>
  </si>
  <si>
    <t>DJB000-10930500</t>
  </si>
  <si>
    <t>DJB000-10930300</t>
  </si>
  <si>
    <t>DJB000-10930200</t>
  </si>
  <si>
    <t>DJB000-10929800</t>
  </si>
  <si>
    <t>DJB000-10511000</t>
  </si>
  <si>
    <t>DJB000-10928700</t>
  </si>
  <si>
    <t>DJB000-10725600</t>
  </si>
  <si>
    <t>DJB000-10929600</t>
  </si>
  <si>
    <t>DJB000-10929700</t>
  </si>
  <si>
    <t>DJB000-10524500</t>
  </si>
  <si>
    <t>DJB000-10525200</t>
  </si>
  <si>
    <t>DJB000-10511200</t>
  </si>
  <si>
    <t>DJB000-10510400</t>
  </si>
  <si>
    <t>DJB000-10928600</t>
  </si>
  <si>
    <t>DJB000-10929000</t>
  </si>
  <si>
    <t>DJB000-10929400</t>
  </si>
  <si>
    <t>DJB000-10520200</t>
  </si>
  <si>
    <t>DJB000-10511700</t>
  </si>
  <si>
    <t>DJB000-10517600</t>
  </si>
  <si>
    <t>DJB000-10511600</t>
  </si>
  <si>
    <t>DJB000-10503900</t>
  </si>
  <si>
    <t>DJB000-10524100</t>
  </si>
  <si>
    <t>DJB000-10516800</t>
  </si>
  <si>
    <t>DJB000-10515500</t>
  </si>
  <si>
    <t>DJB000-10524200</t>
  </si>
  <si>
    <t>DJB000-10515700</t>
  </si>
  <si>
    <t>DJB000-10928200</t>
  </si>
  <si>
    <t>DJB000-10928000</t>
  </si>
  <si>
    <t>DJB000-10928100</t>
  </si>
  <si>
    <t>DJB000-10927400</t>
  </si>
  <si>
    <t>DJB000-10925900</t>
  </si>
  <si>
    <t>DJB000-10525300</t>
  </si>
  <si>
    <t>DJB000-10725700</t>
  </si>
  <si>
    <t>DJB000-10725500</t>
  </si>
  <si>
    <t>MES000-11005600</t>
  </si>
  <si>
    <t>MES000-11005800</t>
  </si>
  <si>
    <t>MES000-10587200</t>
  </si>
  <si>
    <t>MES000-10581100</t>
  </si>
  <si>
    <t>MES000-10587400</t>
  </si>
  <si>
    <t>MES000-10538000</t>
  </si>
  <si>
    <t>PDG000-</t>
  </si>
  <si>
    <t>PDG000-10925200</t>
  </si>
  <si>
    <t>PDG000-10925300</t>
  </si>
  <si>
    <t>PDG000-10519300</t>
  </si>
  <si>
    <t>PDG000-10519400</t>
  </si>
  <si>
    <t>PDG000-10512300</t>
  </si>
  <si>
    <t>PDG000-10509000</t>
  </si>
  <si>
    <t>PDG000-10521400</t>
  </si>
  <si>
    <t>PDG000-10506900</t>
  </si>
  <si>
    <t>PDG000-10506400</t>
  </si>
  <si>
    <t>PDG000-10506300</t>
  </si>
  <si>
    <t>PDG000-10502500</t>
  </si>
  <si>
    <t>PDG000-10510700</t>
  </si>
  <si>
    <t>PDG000-10511600</t>
  </si>
  <si>
    <t>PDG000-10508900</t>
  </si>
  <si>
    <t>PDG000-10512600</t>
  </si>
  <si>
    <t>PDG000-10508100</t>
  </si>
  <si>
    <t>PDG000-10508400</t>
  </si>
  <si>
    <t>PDG000-10513200</t>
  </si>
  <si>
    <t>PDG000-10512700</t>
  </si>
  <si>
    <t>PLM000-11058500</t>
  </si>
  <si>
    <t>PLM000-11053500</t>
  </si>
  <si>
    <t>PLM000-11051300</t>
  </si>
  <si>
    <t>PLM000-11051200</t>
  </si>
  <si>
    <t>PLM000-11051600</t>
  </si>
  <si>
    <t>PLM000-11051000</t>
  </si>
  <si>
    <t>PLM000-11046700</t>
  </si>
  <si>
    <t>PLM000-11046900</t>
  </si>
  <si>
    <t>PLM000-11046800</t>
  </si>
  <si>
    <t>PLM000-11046400</t>
  </si>
  <si>
    <t>PLM000-11047500</t>
  </si>
  <si>
    <t>PLM000-11045700</t>
  </si>
  <si>
    <t>PLM000-11045200</t>
  </si>
  <si>
    <t>PLM000-11044900</t>
  </si>
  <si>
    <t>PLM000-11045300</t>
  </si>
  <si>
    <t>PLM000-11045500</t>
  </si>
  <si>
    <t>PLM000-10841600</t>
  </si>
  <si>
    <t>PLM000-10841500</t>
  </si>
  <si>
    <t>PLM000-10840600</t>
  </si>
  <si>
    <t>PLM000-10637400</t>
  </si>
  <si>
    <t>PLM000-10572900</t>
  </si>
  <si>
    <t>PLM000-10551100</t>
  </si>
  <si>
    <t>PLM000-10545300</t>
  </si>
  <si>
    <t>PLM000-10542000</t>
  </si>
  <si>
    <t>PLM000-10572800</t>
  </si>
  <si>
    <t>PLM000-10565700</t>
  </si>
  <si>
    <t>PLM000-10580100</t>
  </si>
  <si>
    <t>PLM000-10572400</t>
  </si>
  <si>
    <t>PLM000-10570900</t>
  </si>
  <si>
    <t>PLM000-10570600</t>
  </si>
  <si>
    <t>PLM000-10587000</t>
  </si>
  <si>
    <t>PLM000-10588000</t>
  </si>
  <si>
    <t>PLM000-10560800</t>
  </si>
  <si>
    <t>PLM000-10575500</t>
  </si>
  <si>
    <t>PLM000-10587100</t>
  </si>
  <si>
    <t>PLM000-10575200</t>
  </si>
  <si>
    <t>PLM000-10563200</t>
  </si>
  <si>
    <t>PLM000-10558300</t>
  </si>
  <si>
    <t>PLM000-10594100</t>
  </si>
  <si>
    <t>PLM000-10581800</t>
  </si>
  <si>
    <t>PLM000-10598400</t>
  </si>
  <si>
    <t>PLM000-10567800</t>
  </si>
  <si>
    <t>PLM000-10632700</t>
  </si>
  <si>
    <t>PLM000-10633100</t>
  </si>
  <si>
    <t>PLM000-10633000</t>
  </si>
  <si>
    <t>PLM000-10632900</t>
  </si>
  <si>
    <t>PLM000-10632800</t>
  </si>
  <si>
    <t>PLM000-10631600</t>
  </si>
  <si>
    <t>PLM000-10630200</t>
  </si>
  <si>
    <t>PLM000-10629600</t>
  </si>
  <si>
    <t>PLM000-10628400</t>
  </si>
  <si>
    <t>PLM000-10628200</t>
  </si>
  <si>
    <t>PLM000-10628300</t>
  </si>
  <si>
    <t>PLM000-10626400</t>
  </si>
  <si>
    <t>PLM000-10626200</t>
  </si>
  <si>
    <t>PLM000-10626500</t>
  </si>
  <si>
    <t>PLM000-10626300</t>
  </si>
  <si>
    <t>PLM000-10624500</t>
  </si>
  <si>
    <t>PLM000-10623300</t>
  </si>
  <si>
    <t>PLM000-10620900</t>
  </si>
  <si>
    <t>PLM000-10621000</t>
  </si>
  <si>
    <t>PLM000-10620700</t>
  </si>
  <si>
    <t>PLM000-10620600</t>
  </si>
  <si>
    <t>PLM000-10620500</t>
  </si>
  <si>
    <t>PLM000-10620200</t>
  </si>
  <si>
    <t>PLM000-10618400</t>
  </si>
  <si>
    <t>PLM000-10618300</t>
  </si>
  <si>
    <t>PLM000-10617500</t>
  </si>
  <si>
    <t>PLM000-10616400</t>
  </si>
  <si>
    <t>PLM000-10613300</t>
  </si>
  <si>
    <t>PLM000-10613200</t>
  </si>
  <si>
    <t>PLM000-10613000</t>
  </si>
  <si>
    <t>PLM000-10612900</t>
  </si>
  <si>
    <t>PLM000-10613100</t>
  </si>
  <si>
    <t>PLM000-10609800</t>
  </si>
  <si>
    <t>PLM000-10605700</t>
  </si>
  <si>
    <t>PLM000-10578800</t>
  </si>
  <si>
    <t>PLM000-10605600</t>
  </si>
  <si>
    <t>PLM000-10597000</t>
  </si>
  <si>
    <t>PLM000-10597900</t>
  </si>
  <si>
    <t>PLM000-10596700</t>
  </si>
  <si>
    <t>PLM000-10597300</t>
  </si>
  <si>
    <t>PLM000-10588500</t>
  </si>
  <si>
    <t>PLM000-10589600</t>
  </si>
  <si>
    <t>PLM000-10586000</t>
  </si>
  <si>
    <t>PLM000-10589700</t>
  </si>
  <si>
    <t>PLM000-10592700</t>
  </si>
  <si>
    <t>PLM000-10592300</t>
  </si>
  <si>
    <t>PLM000-10592200</t>
  </si>
  <si>
    <t>PLM000-10592600</t>
  </si>
  <si>
    <t>PLM000-10588700</t>
  </si>
  <si>
    <t>PLM000-10590200</t>
  </si>
  <si>
    <t>PLM000-10590600</t>
  </si>
  <si>
    <t>PLM000-10590500</t>
  </si>
  <si>
    <t>PLM000-10588600</t>
  </si>
  <si>
    <t>PLM000-10585100</t>
  </si>
  <si>
    <t>PLM000-10578300</t>
  </si>
  <si>
    <t>PLM000-10585600</t>
  </si>
  <si>
    <t>PLM000-10585000</t>
  </si>
  <si>
    <t>PLM000-10583600</t>
  </si>
  <si>
    <t>PLM000-10575000</t>
  </si>
  <si>
    <t>PLM000-10575100</t>
  </si>
  <si>
    <t>PLM000-10553400</t>
  </si>
  <si>
    <t>PLM000-10569500</t>
  </si>
  <si>
    <t>PLM000-10572200</t>
  </si>
  <si>
    <t>PLM000-10573500</t>
  </si>
  <si>
    <t>PLM000-10573200</t>
  </si>
  <si>
    <t>PLM000-10572000</t>
  </si>
  <si>
    <t>PLM000-10572300</t>
  </si>
  <si>
    <t>PLM000-10571300</t>
  </si>
  <si>
    <t>PLM000-10570200</t>
  </si>
  <si>
    <t>PLM000-10571200</t>
  </si>
  <si>
    <t>PLM000-10578500</t>
  </si>
  <si>
    <t>PLM000-10565500</t>
  </si>
  <si>
    <t>PLM000-10563900</t>
  </si>
  <si>
    <t>PLM000-10562600</t>
  </si>
  <si>
    <t>PLM000-10584900</t>
  </si>
  <si>
    <t>PLM000-10535900</t>
  </si>
  <si>
    <t>PLM000-10538600</t>
  </si>
  <si>
    <t>PLM000-10548800</t>
  </si>
  <si>
    <t>PLM000-10537400</t>
  </si>
  <si>
    <t>PLM000-10537300</t>
  </si>
  <si>
    <t>PLM000-10537200</t>
  </si>
  <si>
    <t>PLM000-10584500</t>
  </si>
  <si>
    <t>PLM000-10563500</t>
  </si>
  <si>
    <t>PLM000-10537800</t>
  </si>
  <si>
    <t>PLM000-10575900</t>
  </si>
  <si>
    <t>PLM000-10512400</t>
  </si>
  <si>
    <t>PLM000-10583400</t>
  </si>
  <si>
    <t>PLM000-10509800</t>
  </si>
  <si>
    <t>PLM000-10600600</t>
  </si>
  <si>
    <t>PLM000-10598700</t>
  </si>
  <si>
    <t>PGK000-10930600</t>
  </si>
  <si>
    <t>PGK000-10930500</t>
  </si>
  <si>
    <t>PGK000-10930700</t>
  </si>
  <si>
    <t>PGK000-10930800</t>
  </si>
  <si>
    <t>PGK000-10929200</t>
  </si>
  <si>
    <t>PGK000-10929600</t>
  </si>
  <si>
    <t>PGK000-10929500</t>
  </si>
  <si>
    <t>PGK000-10929700</t>
  </si>
  <si>
    <t>PGK000-10929300</t>
  </si>
  <si>
    <t>PGK000-10926600</t>
  </si>
  <si>
    <t>PGK000-10926500</t>
  </si>
  <si>
    <t>PGK000-10522900</t>
  </si>
  <si>
    <t>PGK000-10523100</t>
  </si>
  <si>
    <t>PGK000-10522200</t>
  </si>
  <si>
    <t>PGK000-10521100</t>
  </si>
  <si>
    <t>PGK000-10520600</t>
  </si>
  <si>
    <t>PGK000-10517000</t>
  </si>
  <si>
    <t>PGK000-10515100</t>
  </si>
  <si>
    <t>PGK000-10514300</t>
  </si>
  <si>
    <t>PGK000-10513900</t>
  </si>
  <si>
    <t>PGK000-10514700</t>
  </si>
  <si>
    <t>PGK000-10512200</t>
  </si>
  <si>
    <t>PGK000-10512100</t>
  </si>
  <si>
    <t>PGK000-10512000</t>
  </si>
  <si>
    <t>PGK000-10511700</t>
  </si>
  <si>
    <t>PGK000-10511500</t>
  </si>
  <si>
    <t>PGK000-10511300</t>
  </si>
  <si>
    <t>PGK000-10511200</t>
  </si>
  <si>
    <t>PGK000-10511100</t>
  </si>
  <si>
    <t>PGK000-10510800</t>
  </si>
  <si>
    <t>PGK000-10505400</t>
  </si>
  <si>
    <t>PGK000-10505200</t>
  </si>
  <si>
    <t>PGK000-10505100</t>
  </si>
  <si>
    <t>PGK000-10505000</t>
  </si>
  <si>
    <t>PGK000-10505600</t>
  </si>
  <si>
    <t>PGK000-10503300</t>
  </si>
  <si>
    <t>PGK000-10503100</t>
  </si>
  <si>
    <t>PGK000-10503000</t>
  </si>
  <si>
    <t>PGK000-10505800</t>
  </si>
  <si>
    <t>PGK000-10502800</t>
  </si>
  <si>
    <t>PGK000-10502700</t>
  </si>
  <si>
    <t>PKU000-10932100</t>
  </si>
  <si>
    <t>PKU000-10932200</t>
  </si>
  <si>
    <t>PKU000-10931600</t>
  </si>
  <si>
    <t>PKU000-10931500</t>
  </si>
  <si>
    <t>PKU000-10931400</t>
  </si>
  <si>
    <t>PKU000-10931200</t>
  </si>
  <si>
    <t>PKU000-10930300</t>
  </si>
  <si>
    <t>PKU000-10930200</t>
  </si>
  <si>
    <t>PKU000-10930100</t>
  </si>
  <si>
    <t>PKU000-10930000</t>
  </si>
  <si>
    <t>PKU000-10528400</t>
  </si>
  <si>
    <t>PKU000-10527800</t>
  </si>
  <si>
    <t>PKU000-10930800</t>
  </si>
  <si>
    <t>PKU000-</t>
  </si>
  <si>
    <t>PKU000-10523100</t>
  </si>
  <si>
    <t>PKU000-10522500</t>
  </si>
  <si>
    <t>PKU000-10522700</t>
  </si>
  <si>
    <t>PKU000-10523200</t>
  </si>
  <si>
    <t>PKU000-10522900</t>
  </si>
  <si>
    <t>PKU000-10525300</t>
  </si>
  <si>
    <t>PKU000-10526100</t>
  </si>
  <si>
    <t>PKU000-10521700</t>
  </si>
  <si>
    <t>PKU000-10523800</t>
  </si>
  <si>
    <t>PKU000-10513900</t>
  </si>
  <si>
    <t>PKU000-10519400</t>
  </si>
  <si>
    <t>PKU000-10504600</t>
  </si>
  <si>
    <t>PKU000-10504100</t>
  </si>
  <si>
    <t>PKU000-10505000</t>
  </si>
  <si>
    <t>PKU000-10514000</t>
  </si>
  <si>
    <t>PKU000-10504300</t>
  </si>
  <si>
    <t>PKU000-10517500</t>
  </si>
  <si>
    <t>PKU000-10509300</t>
  </si>
  <si>
    <t>PKU000-10521800</t>
  </si>
  <si>
    <t>PKU000-10503100</t>
  </si>
  <si>
    <t>PKU000-10521600</t>
  </si>
  <si>
    <t>PKU000-10517400</t>
  </si>
  <si>
    <t>PKU000-10527200</t>
  </si>
  <si>
    <t>PKU000-10522600</t>
  </si>
  <si>
    <t>PKU000-10518000</t>
  </si>
  <si>
    <t>PKU000-10516300</t>
  </si>
  <si>
    <t>PKU000-10527300</t>
  </si>
  <si>
    <t>PKU000-10526000</t>
  </si>
  <si>
    <t>PKU000-10526200</t>
  </si>
  <si>
    <t>PKU000-10525200</t>
  </si>
  <si>
    <t>PKU000-10525000</t>
  </si>
  <si>
    <t>PKU000-10524900</t>
  </si>
  <si>
    <t>PKU000-10524800</t>
  </si>
  <si>
    <t>PKU000-10523400</t>
  </si>
  <si>
    <t>PKU000-10522800</t>
  </si>
  <si>
    <t>PKU000-10523500</t>
  </si>
  <si>
    <t>PKU000-10519500</t>
  </si>
  <si>
    <t>PKU000-10517100</t>
  </si>
  <si>
    <t>PKU000-10516400</t>
  </si>
  <si>
    <t>PKU000-10516200</t>
  </si>
  <si>
    <t>PKU000-10516100</t>
  </si>
  <si>
    <t>PKU000-10515800</t>
  </si>
  <si>
    <t>PKU000-10515600</t>
  </si>
  <si>
    <t>PKU000-10514700</t>
  </si>
  <si>
    <t>PKU000-10504400</t>
  </si>
  <si>
    <t>PKU000-10503900</t>
  </si>
  <si>
    <t>PKU000-10503000</t>
  </si>
  <si>
    <t>PKU000-10509500</t>
  </si>
  <si>
    <t>PKU000-10513500</t>
  </si>
  <si>
    <t>PKU000-10512000</t>
  </si>
  <si>
    <t>PKU000-10511300</t>
  </si>
  <si>
    <t>PKU000-10511000</t>
  </si>
  <si>
    <t>PKU000-10525800</t>
  </si>
  <si>
    <t>PKU000-10503800</t>
  </si>
  <si>
    <t>PKU000-10506000</t>
  </si>
  <si>
    <t>PKU000-10525400</t>
  </si>
  <si>
    <t>PKU000-10505400</t>
  </si>
  <si>
    <t>PKU000-10505100</t>
  </si>
  <si>
    <t>TJQ000-10903200</t>
  </si>
  <si>
    <t>TJQ000-10903000</t>
  </si>
  <si>
    <t>TJQ000-10902900</t>
  </si>
  <si>
    <t>TJQ000-10902500</t>
  </si>
  <si>
    <t>TJQ000-10902600</t>
  </si>
  <si>
    <t>TJQ000-10501500</t>
  </si>
  <si>
    <t>TJQ000-10501600</t>
  </si>
  <si>
    <t>BTJ000-BTJ10000</t>
  </si>
  <si>
    <t>BTH000-10946800</t>
  </si>
  <si>
    <t>BTH000-10535500</t>
  </si>
  <si>
    <t>BTH000-10943500</t>
  </si>
  <si>
    <t>BTH000-10943400</t>
  </si>
  <si>
    <t>BTH000-10943300</t>
  </si>
  <si>
    <t>BTH000-10943200</t>
  </si>
  <si>
    <t>BTH000-10507400</t>
  </si>
  <si>
    <t>BTH000-10507200</t>
  </si>
  <si>
    <t>BTH000-10535000</t>
  </si>
  <si>
    <t>BTH000-10517300</t>
  </si>
  <si>
    <t>BTH000-10522600</t>
  </si>
  <si>
    <t>BTH000-BTHCASH</t>
  </si>
  <si>
    <t>BKS000-10914700</t>
  </si>
  <si>
    <t>BKS000-10914600</t>
  </si>
  <si>
    <t>BKS000-10914500</t>
  </si>
  <si>
    <t>BKS000-10914200</t>
  </si>
  <si>
    <t>BKS000-10914100</t>
  </si>
  <si>
    <t>BKS000-10914000</t>
  </si>
  <si>
    <t>BKS000-10912600</t>
  </si>
  <si>
    <t>BKS000-10912400</t>
  </si>
  <si>
    <t>BKS000-10508800</t>
  </si>
  <si>
    <t>BKS000-10509100</t>
  </si>
  <si>
    <t>BKS000-10508600</t>
  </si>
  <si>
    <t>BKS000-10508500</t>
  </si>
  <si>
    <t>BKS000-10508400</t>
  </si>
  <si>
    <t>BKS000-10911100</t>
  </si>
  <si>
    <t>BKS000-10911200</t>
  </si>
  <si>
    <t>BKS000-10510600</t>
  </si>
  <si>
    <t>BKS000-10501900</t>
  </si>
  <si>
    <t>BKS000-10501800</t>
  </si>
  <si>
    <t>DJB000-10930900</t>
  </si>
  <si>
    <t>DJB000-10930600</t>
  </si>
  <si>
    <t>DJB000-10510800</t>
  </si>
  <si>
    <t>DJB000-10511400</t>
  </si>
  <si>
    <t>DJB000-10510200</t>
  </si>
  <si>
    <t>DJB000-10524400</t>
  </si>
  <si>
    <t>DJB000-10928500</t>
  </si>
  <si>
    <t>DJB000-10928800</t>
  </si>
  <si>
    <t>DJB000-10519200</t>
  </si>
  <si>
    <t>DJB000-10519000</t>
  </si>
  <si>
    <t>DJB000-10524000</t>
  </si>
  <si>
    <t>DJB000-10513000</t>
  </si>
  <si>
    <t>DJB000-10520500</t>
  </si>
  <si>
    <t>DJB000-10928400</t>
  </si>
  <si>
    <t>DJB000-DJBCASH000</t>
  </si>
  <si>
    <t>DJB000-10927300</t>
  </si>
  <si>
    <t>MES000-11007400</t>
  </si>
  <si>
    <t>MES000-11007200</t>
  </si>
  <si>
    <t>MES000-10531800</t>
  </si>
  <si>
    <t>MES000-11006200</t>
  </si>
  <si>
    <t>MES000-MES21800</t>
  </si>
  <si>
    <t>MES000-11006000</t>
  </si>
  <si>
    <t>MES000-11005900</t>
  </si>
  <si>
    <t>MES000-11006100</t>
  </si>
  <si>
    <t>MES000-</t>
  </si>
  <si>
    <t>MES000-10588700</t>
  </si>
  <si>
    <t>MES000-10571400</t>
  </si>
  <si>
    <t>MES000-10562400</t>
  </si>
  <si>
    <t>MES000-10505400</t>
  </si>
  <si>
    <t>MES000-10594500</t>
  </si>
  <si>
    <t>MES000-10536200</t>
  </si>
  <si>
    <t>MES000-10564100</t>
  </si>
  <si>
    <t>MES000-MESCASH000</t>
  </si>
  <si>
    <t>MES000-MESCASH001</t>
  </si>
  <si>
    <t>MES000-10562800</t>
  </si>
  <si>
    <t>MES000-10586500</t>
  </si>
  <si>
    <t>MES000-10590000</t>
  </si>
  <si>
    <t>PDG000-PDG10000</t>
  </si>
  <si>
    <t>PDG000-PDG0PD4200</t>
  </si>
  <si>
    <t>PDG000-PDG0PD4000</t>
  </si>
  <si>
    <t>PDG000-10505600</t>
  </si>
  <si>
    <t>PDG000-PDG0PD4300</t>
  </si>
  <si>
    <t>PDG000-PDG0PD0200</t>
  </si>
  <si>
    <t>PDG000-10501500</t>
  </si>
  <si>
    <t>PDG000-10520800</t>
  </si>
  <si>
    <t>PDG000-10508700</t>
  </si>
  <si>
    <t>PDG000-10503900</t>
  </si>
  <si>
    <t>PDG000-10515200</t>
  </si>
  <si>
    <t>PDG000-10504500</t>
  </si>
  <si>
    <t>PDG000-10513000</t>
  </si>
  <si>
    <t>PDG000-PDG0PD0900</t>
  </si>
  <si>
    <t>PDG000-10508000</t>
  </si>
  <si>
    <t>PDG000-PDG0PD0700</t>
  </si>
  <si>
    <t>PDG000-10513900</t>
  </si>
  <si>
    <t>PDG000-10511300</t>
  </si>
  <si>
    <t>PDG000-10511400</t>
  </si>
  <si>
    <t>PLM000-11073000</t>
  </si>
  <si>
    <t>PLM000-11072900</t>
  </si>
  <si>
    <t>PLM000-11071600</t>
  </si>
  <si>
    <t>PLM000-11069800</t>
  </si>
  <si>
    <t>PLM000-11070600</t>
  </si>
  <si>
    <t>PLM000-11070700</t>
  </si>
  <si>
    <t>PLM000-11070900</t>
  </si>
  <si>
    <t>PLM000-11070800</t>
  </si>
  <si>
    <t>PLM000-11069100</t>
  </si>
  <si>
    <t>PLM000-11059400</t>
  </si>
  <si>
    <t>PLM000-11060700</t>
  </si>
  <si>
    <t>PLM000-10579600</t>
  </si>
  <si>
    <t>PLM000-11051100</t>
  </si>
  <si>
    <t>PLM000-10509100</t>
  </si>
  <si>
    <t>PLM000-10546700</t>
  </si>
  <si>
    <t>PLM000-10506700</t>
  </si>
  <si>
    <t>PLM000-10600500</t>
  </si>
  <si>
    <t>PGK000-10503900</t>
  </si>
  <si>
    <t>PGK000-10503500</t>
  </si>
  <si>
    <t>PGK000-10503600</t>
  </si>
  <si>
    <t>PGK000-PGK0000</t>
  </si>
  <si>
    <t>PGK000-10504600</t>
  </si>
  <si>
    <t>PKU000-10933300</t>
  </si>
  <si>
    <t>PKU000-10521500</t>
  </si>
  <si>
    <t>PKU000-10931100</t>
  </si>
  <si>
    <t>PKU000-10931300</t>
  </si>
  <si>
    <t>PKU000-10930400</t>
  </si>
  <si>
    <t>PKU000-10512900</t>
  </si>
  <si>
    <t>PKU000-10514600</t>
  </si>
  <si>
    <t>PKU000-10510600</t>
  </si>
  <si>
    <t>PKU000-10510400</t>
  </si>
  <si>
    <t>PKU000-10525900</t>
  </si>
  <si>
    <t>PKU000-10523600</t>
  </si>
  <si>
    <t>PKU000-10522200</t>
  </si>
  <si>
    <t>PKU000-10523000</t>
  </si>
  <si>
    <t>TJQ000-10902800</t>
  </si>
  <si>
    <t>TJQ000-10501400</t>
  </si>
  <si>
    <t>TJQ000-10902300</t>
  </si>
  <si>
    <t>TJQ000-10902200</t>
  </si>
  <si>
    <t>TJQ000-10901700</t>
  </si>
  <si>
    <t>TJQ000-10902000</t>
  </si>
  <si>
    <t>TJQ000-10901800</t>
  </si>
  <si>
    <t>TJQ000-10902100</t>
  </si>
  <si>
    <t>TJQ000-10901900</t>
  </si>
  <si>
    <t>TNJ000-10053000</t>
  </si>
  <si>
    <t>TNJ000-10523300</t>
  </si>
  <si>
    <t>TNJ000-10053200</t>
  </si>
  <si>
    <t>TNJ000-10453300</t>
  </si>
  <si>
    <t>TNJ000-10453400</t>
  </si>
  <si>
    <t>MES000-10566300</t>
  </si>
  <si>
    <t>MES000-10559300</t>
  </si>
  <si>
    <t>MES000-10535400</t>
  </si>
  <si>
    <t>MES000-10566600</t>
  </si>
  <si>
    <t>MES000-10538600</t>
  </si>
  <si>
    <t>MES000-10535000</t>
  </si>
  <si>
    <t>MES000-10545100</t>
  </si>
  <si>
    <t>MES000-10554600</t>
  </si>
  <si>
    <t>MES000-10587800</t>
  </si>
  <si>
    <t>MES000-10538300</t>
  </si>
  <si>
    <t>MES000-10537400</t>
  </si>
  <si>
    <t>MES000-10575400</t>
  </si>
  <si>
    <t>MES000-10579700</t>
  </si>
  <si>
    <t>MES000-10560500</t>
  </si>
  <si>
    <t>MES000-10536800</t>
  </si>
  <si>
    <t>MES000-10569400</t>
  </si>
  <si>
    <t>MES000-10590700</t>
  </si>
  <si>
    <t>MES000-10539500</t>
  </si>
  <si>
    <t>MES000-10588900</t>
  </si>
  <si>
    <t>MES000-10551100</t>
  </si>
  <si>
    <t>MES000-10575800</t>
  </si>
  <si>
    <t>MES000-10584100</t>
  </si>
  <si>
    <t>MES000-10535200</t>
  </si>
  <si>
    <t>MES000-10546700</t>
  </si>
  <si>
    <t>MES000-10579600</t>
  </si>
  <si>
    <t>MES000-10588800</t>
  </si>
  <si>
    <t>MES000-10561500</t>
  </si>
  <si>
    <t>MES000-10535600</t>
  </si>
  <si>
    <t>MES000-10591700</t>
  </si>
  <si>
    <t>MES000-10587600</t>
  </si>
  <si>
    <t>MES000-10588000</t>
  </si>
  <si>
    <t>MES000-10500900</t>
  </si>
  <si>
    <t>MES000-10588200</t>
  </si>
  <si>
    <t>MES000-10586700</t>
  </si>
  <si>
    <t>MES000-10589700</t>
  </si>
  <si>
    <t>MES000-10586600</t>
  </si>
  <si>
    <t>MES000-10583100</t>
  </si>
  <si>
    <t>PKU000-10601700</t>
  </si>
  <si>
    <t>PKU000-10504800</t>
  </si>
  <si>
    <t>PKU000-10504700</t>
  </si>
  <si>
    <t>PKU000-10503200</t>
  </si>
  <si>
    <t>PKU000-10504500</t>
  </si>
  <si>
    <t>PKU000-10510900</t>
  </si>
  <si>
    <t>PKU000-10504000</t>
  </si>
  <si>
    <t>PKU000-10517900</t>
  </si>
  <si>
    <t>PKU000-10517700</t>
  </si>
  <si>
    <t>BTH000-10534600</t>
  </si>
  <si>
    <t>BTH000-10525200</t>
  </si>
  <si>
    <t>BTH000-10516400</t>
  </si>
  <si>
    <t>BKS000-10503200</t>
  </si>
  <si>
    <t>DJB000-10525400</t>
  </si>
  <si>
    <t>DJB000-10518400</t>
  </si>
  <si>
    <t>DJB000-10929500</t>
  </si>
  <si>
    <t>MES000-10567700</t>
  </si>
  <si>
    <t>MES000-MES21100</t>
  </si>
  <si>
    <t>MES000-MES22500</t>
  </si>
  <si>
    <t>MES000-MES10200</t>
  </si>
  <si>
    <t>MES000-MES20500</t>
  </si>
  <si>
    <t>MES000-MES20300</t>
  </si>
  <si>
    <t>MES000-MES10221</t>
  </si>
  <si>
    <t>MES000-10584300</t>
  </si>
  <si>
    <t>MES000-MES22408</t>
  </si>
  <si>
    <t>MES000-MES20611</t>
  </si>
  <si>
    <t>MES000-MES20601</t>
  </si>
  <si>
    <t>MES000-MES22300</t>
  </si>
  <si>
    <t>MES000-MES21000</t>
  </si>
  <si>
    <t>MES000-MES10300</t>
  </si>
  <si>
    <t>MES000-MES21400</t>
  </si>
  <si>
    <t>MES000-10999300</t>
  </si>
  <si>
    <t>MES000-10556400</t>
  </si>
  <si>
    <t>MES000-MES21700</t>
  </si>
  <si>
    <t>MES000-BELUM</t>
  </si>
  <si>
    <t>MES000-MES20704</t>
  </si>
  <si>
    <t>MES000-MES20700</t>
  </si>
  <si>
    <t>MES000-MES20800</t>
  </si>
  <si>
    <t>MES000-MES10600</t>
  </si>
  <si>
    <t>MES000-MES21508</t>
  </si>
  <si>
    <t>MES000-MES10100</t>
  </si>
  <si>
    <t>MES000-MES22600</t>
  </si>
  <si>
    <t>MES000-MES20915</t>
  </si>
  <si>
    <t>MES000-MES20100</t>
  </si>
  <si>
    <t>MES000-11002800</t>
  </si>
  <si>
    <t>MES000-10798600</t>
  </si>
  <si>
    <t>MES000-11002600</t>
  </si>
  <si>
    <t>MES000-11002900</t>
  </si>
  <si>
    <t>MES000-11002100</t>
  </si>
  <si>
    <t>MES000-10999600</t>
  </si>
  <si>
    <t>MES000-11000900</t>
  </si>
  <si>
    <t>MES000-11000500</t>
  </si>
  <si>
    <t>MES000-11001400</t>
  </si>
  <si>
    <t>MES000-11000600</t>
  </si>
  <si>
    <t>MES000-11000400</t>
  </si>
  <si>
    <t>MES000-10999400</t>
  </si>
  <si>
    <t>MES000-10798700</t>
  </si>
  <si>
    <t>MES000-11000200</t>
  </si>
  <si>
    <t>MES000-10999700</t>
  </si>
  <si>
    <t>MES000-10592000</t>
  </si>
  <si>
    <t>MES000-10584200</t>
  </si>
  <si>
    <t>MES000-10530800</t>
  </si>
  <si>
    <t>MES000-10529400</t>
  </si>
  <si>
    <t>MES000-10594700</t>
  </si>
  <si>
    <t>MES000-10798500</t>
  </si>
  <si>
    <t>MES000-10555300</t>
  </si>
  <si>
    <t>MES000-10536600</t>
  </si>
  <si>
    <t>MES000-10562600</t>
  </si>
  <si>
    <t>MES000-10586400</t>
  </si>
  <si>
    <t>MES000-10565200</t>
  </si>
  <si>
    <t>MES000-10567500</t>
  </si>
  <si>
    <t>MES000-10584400</t>
  </si>
  <si>
    <t>MES000-10546900</t>
  </si>
  <si>
    <t>MES000-10527800</t>
  </si>
  <si>
    <t>MES000-10581500</t>
  </si>
  <si>
    <t>MES000-10556600</t>
  </si>
  <si>
    <t>MES000-10566700</t>
  </si>
  <si>
    <t>MES000-10575700</t>
  </si>
  <si>
    <t>MES000-10553700</t>
  </si>
  <si>
    <t>MES000-10584000</t>
  </si>
  <si>
    <t>MES000-10550800</t>
  </si>
  <si>
    <t>MES000-10594300</t>
  </si>
  <si>
    <t>MES000-10536400</t>
  </si>
  <si>
    <t>MES000-10553800</t>
  </si>
  <si>
    <t>MES000-10564300</t>
  </si>
  <si>
    <t>MES000-10563700</t>
  </si>
  <si>
    <t>MES000-10570300</t>
  </si>
  <si>
    <t>MES000-10561000</t>
  </si>
  <si>
    <t>MES000-10594200</t>
  </si>
  <si>
    <t>MES000-10563900</t>
  </si>
  <si>
    <t>MES000-10506100</t>
  </si>
  <si>
    <t>MES000-10597300</t>
  </si>
  <si>
    <t>MES000-10597000</t>
  </si>
  <si>
    <t>MES000-MESCASH004</t>
  </si>
  <si>
    <t>MES000-MESCASH003</t>
  </si>
  <si>
    <t>MES000-MESCASH002</t>
  </si>
  <si>
    <t>PDG000-10510400</t>
  </si>
  <si>
    <t>PDG000-10509100</t>
  </si>
  <si>
    <t>PDG000-10514400</t>
  </si>
  <si>
    <t>PDG000-PDG0PD0400</t>
  </si>
  <si>
    <t>PDG000-PDG0PD4500</t>
  </si>
  <si>
    <t>PDG000-PDG0PD0500</t>
  </si>
  <si>
    <t>PDG000-10926800</t>
  </si>
  <si>
    <t>PDG000-10926900</t>
  </si>
  <si>
    <t>PDG000-10505200</t>
  </si>
  <si>
    <t>PDG000-PDG0PD3900</t>
  </si>
  <si>
    <t>PDG000-PDG0PD4400</t>
  </si>
  <si>
    <t>PDG000-10507400</t>
  </si>
  <si>
    <t>PDG000-PDG0PD0100</t>
  </si>
  <si>
    <t>PDG000-PDG0PD0300</t>
  </si>
  <si>
    <t>PDG000-10519500</t>
  </si>
  <si>
    <t>PDG000-10509400</t>
  </si>
  <si>
    <t>PDG000-10508200</t>
  </si>
  <si>
    <t>PDG000-10505500</t>
  </si>
  <si>
    <t>PLM000-10627200</t>
  </si>
  <si>
    <t>PLM000-</t>
  </si>
  <si>
    <t>PLM000-10589400</t>
  </si>
  <si>
    <t>PLM000-10561800</t>
  </si>
  <si>
    <t>PLM000-10604300</t>
  </si>
  <si>
    <t>PLM000-10604200</t>
  </si>
  <si>
    <t>PLM000-10604000</t>
  </si>
  <si>
    <t>PLM000-10603800</t>
  </si>
  <si>
    <t>PLM000-10603900</t>
  </si>
  <si>
    <t>PLM000-10603700</t>
  </si>
  <si>
    <t>PLM000-1158600</t>
  </si>
  <si>
    <t>PLM000-10585300</t>
  </si>
  <si>
    <t>PLM000-10620400</t>
  </si>
  <si>
    <t>PLM000-10586800</t>
  </si>
  <si>
    <t>PLM000-10587900</t>
  </si>
  <si>
    <t>PLM000-10624600</t>
  </si>
  <si>
    <t>PLM000-PLMCASH000</t>
  </si>
  <si>
    <t>PLM000-10598600</t>
  </si>
  <si>
    <t>PGK000-10504200</t>
  </si>
  <si>
    <t>PGK000-10501800</t>
  </si>
  <si>
    <t>PGK000-10520300</t>
  </si>
  <si>
    <t>PGK000-10520200</t>
  </si>
  <si>
    <t>PGK000-</t>
  </si>
  <si>
    <t>PGK000-10520100</t>
  </si>
  <si>
    <t>PGK000-10504000</t>
  </si>
  <si>
    <t>PGK000-10509900</t>
  </si>
  <si>
    <t>PGK000-10504100</t>
  </si>
  <si>
    <t>PGK000-10502400</t>
  </si>
  <si>
    <t>PGK000-10503700</t>
  </si>
  <si>
    <t>PGK000-10929400</t>
  </si>
  <si>
    <t>PGK000-10517600</t>
  </si>
  <si>
    <t>PGK000-10511800</t>
  </si>
  <si>
    <t>PGK000-10504700</t>
  </si>
  <si>
    <t>PGK000-10517800</t>
  </si>
  <si>
    <t>PGK000-10511600</t>
  </si>
  <si>
    <t>PGK000-10501700</t>
  </si>
  <si>
    <t>PGK000-10503400</t>
  </si>
  <si>
    <t>PGK000-10501500</t>
  </si>
  <si>
    <t>PGK000-10502500</t>
  </si>
  <si>
    <t>PKU000-10527900</t>
  </si>
  <si>
    <t>PKU000-10932000</t>
  </si>
  <si>
    <t>PKU000-10518800</t>
  </si>
  <si>
    <t>PKU000-10529600</t>
  </si>
  <si>
    <t>PKU000-10529700</t>
  </si>
  <si>
    <t>PKU000-10528500</t>
  </si>
  <si>
    <t>PKU000-10529000</t>
  </si>
  <si>
    <t>PKU000-10529100</t>
  </si>
  <si>
    <t>PKU000-10529200</t>
  </si>
  <si>
    <t>PKU000-10528200</t>
  </si>
  <si>
    <t>PKU000-10528800</t>
  </si>
  <si>
    <t>PKU000-10528700</t>
  </si>
  <si>
    <t>PKU000-10528900</t>
  </si>
  <si>
    <t>PKU000-10527600</t>
  </si>
  <si>
    <t>PKU000-10527400</t>
  </si>
  <si>
    <t>PKU000-PKUCASH00</t>
  </si>
  <si>
    <t>PKU000-10503700</t>
  </si>
  <si>
    <t>PKU000-10527500</t>
  </si>
  <si>
    <t>TNJ000-10053100</t>
  </si>
  <si>
    <t>TNJ000-10453500</t>
  </si>
  <si>
    <t>-6.358624900, 106.22428368</t>
  </si>
  <si>
    <t>Column1</t>
  </si>
  <si>
    <t>ODP-RKS-FAH/044 FAH/D07/044.01</t>
  </si>
  <si>
    <t>Column2</t>
  </si>
  <si>
    <t xml:space="preserve"> -6.742670026, 106.03034101</t>
  </si>
  <si>
    <t>ODP-MLP-FAG/009 FAG/D02/009.01</t>
  </si>
  <si>
    <t>tdk ada</t>
  </si>
  <si>
    <t xml:space="preserve"> -6.012604, 106.014008</t>
  </si>
  <si>
    <t xml:space="preserve"> ODP-SAM-FAE/18 FAE/D02/18.01</t>
  </si>
  <si>
    <t>-6.3726630260838, 106.833083993218</t>
  </si>
  <si>
    <t xml:space="preserve"> ODP-JAG-FEA/01 FEA/D01/01.01</t>
  </si>
  <si>
    <t xml:space="preserve"> -6.348396011, 106.83957198</t>
  </si>
  <si>
    <t>ODP-GAN-FGE/31 FGE/D08/31.01</t>
  </si>
  <si>
    <t xml:space="preserve"> -6.3826, 106.8081</t>
  </si>
  <si>
    <t>ODP-DEP-VAS/57 VAS/D10/57.01</t>
  </si>
  <si>
    <t xml:space="preserve"> ODP-CPA-FLZ/08 FLZ/D02/08.01</t>
  </si>
  <si>
    <t xml:space="preserve"> -6.382526, 106.925598</t>
  </si>
  <si>
    <t xml:space="preserve"> ODP-KRG-FHC/02 FHC/D02/02.01</t>
  </si>
  <si>
    <t>ODP-CNE-FU/15 FU/D01/15.01</t>
  </si>
  <si>
    <t>-6.384337610, 106.93474022</t>
  </si>
  <si>
    <t xml:space="preserve"> ODP-CLS-FFN/09 FFN/D03/09.01</t>
  </si>
  <si>
    <t>-6.379233, 106.887467</t>
  </si>
  <si>
    <t>ODP-GAN-FDK/47</t>
  </si>
  <si>
    <t xml:space="preserve"> -6.347579964, 106.84442001</t>
  </si>
  <si>
    <t>ODP-GAN-FCL/71 FCL/D13/71.01</t>
  </si>
  <si>
    <t>-6.419108481, 106.84091415</t>
  </si>
  <si>
    <t xml:space="preserve"> ODP-SKJ-FAW/19 FAW/D02/19.01</t>
  </si>
  <si>
    <t>-6.3751, 106.9608</t>
  </si>
  <si>
    <t>ODP-CSN-FL/12 FL/D02/12.01</t>
  </si>
  <si>
    <t>-6.386448856, 106.75900604</t>
  </si>
  <si>
    <t>ODP-PCM-FS/31 FS/D04/31.01</t>
  </si>
  <si>
    <t>-6.4066, 106.8048</t>
  </si>
  <si>
    <t>ODP-DEP-VEH/25 VEH/D07/25.01</t>
  </si>
  <si>
    <t xml:space="preserve"> -6.431741679, 106.71793785</t>
  </si>
  <si>
    <t>ODP-PAR-FAG/05 FAG/D01/05.01</t>
  </si>
  <si>
    <t>-6.318685354, 106.78349447</t>
  </si>
  <si>
    <t>ODP-CPE-FCR/39 FCR/D06/39.01</t>
  </si>
  <si>
    <t>-6.382592, 106.928908</t>
  </si>
  <si>
    <t>ODP-KRG-FEH/18</t>
  </si>
  <si>
    <t>-6.380013, 106.748773</t>
  </si>
  <si>
    <t>ODP-CPA-FLA/06 FLA/D01/06.01</t>
  </si>
  <si>
    <t>-6.446566, 106.838457</t>
  </si>
  <si>
    <t>ODP-CBI-FAL/17</t>
  </si>
  <si>
    <t>-6.269629940, 107.01831337</t>
  </si>
  <si>
    <t>ODP-PKY-FJF/35 FJF/D03/35.01</t>
  </si>
  <si>
    <t>-6.549373, 107.837917</t>
  </si>
  <si>
    <t>ODP-SUB-FCLA/04 FCLA/D01/04.01</t>
  </si>
  <si>
    <t>-6.4986, 107.599652</t>
  </si>
  <si>
    <t>ODP-BJA-FBH/42 FBH/D01/42.01</t>
  </si>
  <si>
    <t>-6.581420, 107.746219</t>
  </si>
  <si>
    <t>ODP-SUB-FAA/038</t>
  </si>
  <si>
    <t>-6.971822687, 107.55597024</t>
  </si>
  <si>
    <t>ODP-BDK-FEH/071 FEH/D10/071.01</t>
  </si>
  <si>
    <t>-7.271668994, 107.81377865</t>
  </si>
  <si>
    <t>ODP-GRU-FDL/042 FDL/D04/042.01</t>
  </si>
  <si>
    <t>-7.201347174, 107.88727243</t>
  </si>
  <si>
    <t>ODP-GRU-FEU/109 FEU/D06/109.01</t>
  </si>
  <si>
    <t>-7.22709, 107.83356</t>
  </si>
  <si>
    <t>ODP-GRU-FEZ/003 FEZ/D01/003.01</t>
  </si>
  <si>
    <t>-7.218591, 107.902960</t>
  </si>
  <si>
    <t>ODP-GRU-FHR/009 FHR/D01/009.01</t>
  </si>
  <si>
    <t>-6.289660, 106.840410</t>
  </si>
  <si>
    <t>ODP-PSM-FBG/13 FBG/D02/13.01</t>
  </si>
  <si>
    <t>-6.546989726, 107.44999815</t>
  </si>
  <si>
    <t>ODP-PWK-FCM/039 FCM/D06/039.01</t>
  </si>
  <si>
    <t>-6.912746572, 108.06697537</t>
  </si>
  <si>
    <t>ODP-MLB-FAC/004 FAC/D01/004.01</t>
  </si>
  <si>
    <t>-6.932, 107.7155</t>
  </si>
  <si>
    <t>ODP-UBR-FEY/006 FEY/D01/006.01</t>
  </si>
  <si>
    <t>-6.515640, 107.455457</t>
  </si>
  <si>
    <t>ODP-PWK-FDL/026</t>
  </si>
  <si>
    <t>-6.5306500, 107.4570639</t>
  </si>
  <si>
    <t>ODP-PWK-FCP/14</t>
  </si>
  <si>
    <t>-6.846110291, 107.94021940</t>
  </si>
  <si>
    <t>ODP-SMD-FBF/019 FBF/D04/019.01</t>
  </si>
  <si>
    <t>-7.083011, 107.483219</t>
  </si>
  <si>
    <t>ODP-CWD-FAJ/023 FAJ/D03/023.01</t>
  </si>
  <si>
    <t>-6.660865, 108.417118</t>
  </si>
  <si>
    <t>ODP-AWN-FAN/06</t>
  </si>
  <si>
    <t>-6.717700974, 108.48730697</t>
  </si>
  <si>
    <t>ODP-PRD-FAU/010 FAU/D03/010.01</t>
  </si>
  <si>
    <t>-6.640111, 108.393083</t>
  </si>
  <si>
    <t>ODP-AWN-FAG/05 FAG/D01/01.05</t>
  </si>
  <si>
    <t>-6.791261, 108.649801</t>
  </si>
  <si>
    <t>ODP-CKC-FM/03</t>
  </si>
  <si>
    <t>-6.975103, 108.238824</t>
  </si>
  <si>
    <t>ODP-CKI-FAJ/07 FAJ/D02/07.01</t>
  </si>
  <si>
    <t>-6.915685853, 108.55134742</t>
  </si>
  <si>
    <t>ODP-CLI-FBM/001 FBM/D01/001.01</t>
  </si>
  <si>
    <t>-6.997776, 108.412321</t>
  </si>
  <si>
    <t>ODP-KNG-FCD/03</t>
  </si>
  <si>
    <t>-6.865408, 108.643054</t>
  </si>
  <si>
    <t>ODP-SDU-FAP/11</t>
  </si>
  <si>
    <t>-6.724273, 108.566942</t>
  </si>
  <si>
    <t>ODP-CBN-FAH/050 FAH/D01/050.01</t>
  </si>
  <si>
    <t>-6.800681, 108.659379</t>
  </si>
  <si>
    <t>ODP-CKC-FE/05 FE/D02/05.01</t>
  </si>
  <si>
    <t>-6.961016, 108.557065</t>
  </si>
  <si>
    <t>ODP-KNG-FD/16</t>
  </si>
  <si>
    <t>-6.818426, 108.493016</t>
  </si>
  <si>
    <t>ODP-CLI-FBA/10</t>
  </si>
  <si>
    <t>-6.6418, 108.3966</t>
  </si>
  <si>
    <t>ODP-AWN-FAG/14 FAG/D02/01.14</t>
  </si>
  <si>
    <t>-6.7331, 108.4965</t>
  </si>
  <si>
    <t>ODP-PRD-FAC/07 FAC/D01/01.01</t>
  </si>
  <si>
    <t>-6.756437238, 108.50942960</t>
  </si>
  <si>
    <t>ODP-PRD-FBA/051 FBA/D06/051.01</t>
  </si>
  <si>
    <t>-6.710567, 108.443297</t>
  </si>
  <si>
    <t>ODP-JBN-FAV/002 FAV/D02/002.01</t>
  </si>
  <si>
    <t>-6.701792, 108.472740</t>
  </si>
  <si>
    <t>ODP-PRD-FBV/05</t>
  </si>
  <si>
    <t>-6.904610, 108.746546</t>
  </si>
  <si>
    <t>ODP-PAB-FAJ/20</t>
  </si>
  <si>
    <t>-7.720509930, 110.00568743</t>
  </si>
  <si>
    <t>ODP-PWJ-FAJ/021 FAJ/D01/021.01</t>
  </si>
  <si>
    <t>-6.9196, 108.7063</t>
  </si>
  <si>
    <t>ODP-PAB-FAD/01 FAD/D01/01.01</t>
  </si>
  <si>
    <t>-6.902927, 108.748653</t>
  </si>
  <si>
    <t>ODP-PAB-FAF/09</t>
  </si>
  <si>
    <t>-6.764670, 108.597996</t>
  </si>
  <si>
    <t>ODP-CKC-FH/27 FH/D03/01.27</t>
  </si>
  <si>
    <t>-6.836055, 108.617572</t>
  </si>
  <si>
    <t>ODP-SDU-FAN/22</t>
  </si>
  <si>
    <t>-6.8615361, 108.722616</t>
  </si>
  <si>
    <t>ODP-PAB-FAC/02</t>
  </si>
  <si>
    <t>-6.979372, 108.476531</t>
  </si>
  <si>
    <t>ODP-KNG-FAT/06 FAT/D05/01.06</t>
  </si>
  <si>
    <t>-6.9525, 108.4797</t>
  </si>
  <si>
    <t>ODP-KNG-FAD/06 FAD/D01/06.06</t>
  </si>
  <si>
    <t>-7.005012, 108.404467</t>
  </si>
  <si>
    <t>ODP-KNG-FCC/07</t>
  </si>
  <si>
    <t>-6.983008, 108.479137</t>
  </si>
  <si>
    <t>ODP-KNG-FAC/29</t>
  </si>
  <si>
    <t>-7.004821, 108.445550</t>
  </si>
  <si>
    <t>ODP-KNG-FBT/05 FBT/D01/05.01</t>
  </si>
  <si>
    <t>-6.985699, 108.464421</t>
  </si>
  <si>
    <t>ODP-KNG-FCJ/12</t>
  </si>
  <si>
    <t>-6.808341, 108.470393</t>
  </si>
  <si>
    <t>ODP-CLI-FAZ/07</t>
  </si>
  <si>
    <t>-6.86015, 108.564</t>
  </si>
  <si>
    <t>ODP-SDU-FAK/002 FAK/D02/002.01</t>
  </si>
  <si>
    <t>-6.9723, 108.5202</t>
  </si>
  <si>
    <t>ODP-KNG-FAN/08 FAN/D01/08.01</t>
  </si>
  <si>
    <t>-6.893406, 108.494051</t>
  </si>
  <si>
    <t>-6.333992919, 108.34349235</t>
  </si>
  <si>
    <t>ODP-IMY-FAJ/023 FAJ/D02/023.01</t>
  </si>
  <si>
    <t>-7.331765, 108.348847</t>
  </si>
  <si>
    <t>ODP-CMS-FAH/015 FAH/D02/015.01</t>
  </si>
  <si>
    <t>-6.9702, 107.5722</t>
  </si>
  <si>
    <t>ODP-BDK-FCM/01 FCM/D01/01.01</t>
  </si>
  <si>
    <t>-6.898357936, 107.61774361</t>
  </si>
  <si>
    <t>ODP-DGO-FAK/081 FAK/D07/081.01</t>
  </si>
  <si>
    <t>-6.720038, 108.565394</t>
  </si>
  <si>
    <t>ODP-CBN-FGK/08</t>
  </si>
  <si>
    <t>-6.728665203, 108.56518013</t>
  </si>
  <si>
    <t>ODP-CBN-FGD/004</t>
  </si>
  <si>
    <t>-6.736547, 108.530981</t>
  </si>
  <si>
    <t>ODP-CKY-FAA/02 FAA/D01/01.02</t>
  </si>
  <si>
    <t>-6.715291, 108.559105</t>
  </si>
  <si>
    <t>ODP-CBN-FGG/03</t>
  </si>
  <si>
    <t>-6.904657, 108.490181</t>
  </si>
  <si>
    <t>ODP-CLI-FAT/12 FAT/D01/12.01</t>
  </si>
  <si>
    <t>-6.297474498, 107.30069698</t>
  </si>
  <si>
    <t>ODP-KRW-FAU/064 FAU/D10/064.01</t>
  </si>
  <si>
    <t>-6.404865830, 107.46319063</t>
  </si>
  <si>
    <t>ODP-CKP-FBV/017 FBV/D03/017.01</t>
  </si>
  <si>
    <t>-6.383200, 107.333291</t>
  </si>
  <si>
    <t>ODP-CPL-FCL/001</t>
  </si>
  <si>
    <t>-6.369727129, 107.37395127</t>
  </si>
  <si>
    <t>-6.5868, 106.7697</t>
  </si>
  <si>
    <t>ODP-BOO-FAY/71 FAY/D02/71.01</t>
  </si>
  <si>
    <t>ODP-KLI-FAP/009 FAP/D02/009.01</t>
  </si>
  <si>
    <t>-6.295277203, 107.32943552</t>
  </si>
  <si>
    <t>ODP-KRW-FCS/035 FCS/D02/035.01</t>
  </si>
  <si>
    <t>-6.325120, 107.337933</t>
  </si>
  <si>
    <t>ODP-KLI-FAM/001 FAM/D01/001.01</t>
  </si>
  <si>
    <t>-6.399204076, 107.46176671</t>
  </si>
  <si>
    <t>ODP-CKP-FBV/027 FBV/D03/027.01</t>
  </si>
  <si>
    <t>-6.341186220, 107.33981232</t>
  </si>
  <si>
    <t>ODP-KLI-FBT/004 FBT/D02/004.01</t>
  </si>
  <si>
    <t>-6.9157, 107.6188</t>
  </si>
  <si>
    <t>ODP-LBG-FBR/73 FBR/D5/01.73</t>
  </si>
  <si>
    <t>-6.404355031, 107.46211929</t>
  </si>
  <si>
    <t>ODP-CKP-FBV/018 FBV/D03/018.01</t>
  </si>
  <si>
    <t>-6.324489413, 107.34969127</t>
  </si>
  <si>
    <t>ODP-KLI-FBG/017 FBG/D01/017.01</t>
  </si>
  <si>
    <t>-6.289861301, 107.30451167</t>
  </si>
  <si>
    <t>ODP-KRW-FCD/010 FCD/D01/010.01</t>
  </si>
  <si>
    <t>ODP-KLI-FBQ/088 FBQ/D07/088.01</t>
  </si>
  <si>
    <t>-6.346717476, 107.37860068</t>
  </si>
  <si>
    <t>-6.289108192, 107.39428014</t>
  </si>
  <si>
    <t>ODP-WDS-FAB/010 FAB/D01/010.01</t>
  </si>
  <si>
    <t>-6.297380450, 107.29910193</t>
  </si>
  <si>
    <t>ODP-KRW-FAU/067 FAU/D10/067.01</t>
  </si>
  <si>
    <t>-6.1867294104204, 106.863236664381</t>
  </si>
  <si>
    <t>-6.405807617, 107.37750788</t>
  </si>
  <si>
    <t>ODP-KLI-FBJ/003 FBJ/D01/003.01</t>
  </si>
  <si>
    <t>-6.3538515186989, 107.375267213513</t>
  </si>
  <si>
    <t>ODP-KLI-FBH/081 FBH/D05/081.01</t>
  </si>
  <si>
    <t>-6.365730473, 107.38023525</t>
  </si>
  <si>
    <t>ODP-KLI-FBC/119 FBC/D06/119.01</t>
  </si>
  <si>
    <t>-6.394520857, 107.44516755</t>
  </si>
  <si>
    <t>ODP-CKP-FBS/013 FBS/D03/013.01</t>
  </si>
  <si>
    <t>-6.3164, 107.3051</t>
  </si>
  <si>
    <t>ODP-KWA-FBL/004 FBL/D01/01.04</t>
  </si>
  <si>
    <t>-6.3295, 107.2886</t>
  </si>
  <si>
    <t>ODP-KWA-FAL/50 FAL/D04/04-08</t>
  </si>
  <si>
    <t>-6.2696, 107.5672</t>
  </si>
  <si>
    <t>ODP-CLM-FAC/003 FAC/D01/003.01</t>
  </si>
  <si>
    <t>-6.321404801, 107.27518482</t>
  </si>
  <si>
    <t>ODP-TLJ-FCH/011 FCH/D01/011.01</t>
  </si>
  <si>
    <t>-6.3253, 107.2927</t>
  </si>
  <si>
    <t>ODP-KWA-FBM/002 FBM/D01/002.01</t>
  </si>
  <si>
    <t>-6.3004, 107.3017</t>
  </si>
  <si>
    <t>ODP-KWA-FAA/03 ODP-KWA-FAA/03</t>
  </si>
  <si>
    <t>-6.343508572, 107.30639787</t>
  </si>
  <si>
    <t>ODP-TLJ-FBP/044 FBP/D03/044.01</t>
  </si>
  <si>
    <t>-6.296519161, 107.29654622</t>
  </si>
  <si>
    <t>ODP-KRW-FAU/069 FAU/D06/0069.01</t>
  </si>
  <si>
    <t>-6.3276633163681, 107.348695047409</t>
  </si>
  <si>
    <t>ODP-KLI-FBD/001 FBD/D01/001.01</t>
  </si>
  <si>
    <t>-6.323667704, 107.29304836</t>
  </si>
  <si>
    <t>ODP-KWA-FBM/057 FBM/D06/057.01</t>
  </si>
  <si>
    <t>-6.33, 107.2866</t>
  </si>
  <si>
    <t>ODP-KWA-FAL/41 ODP-KWA-FAL/41</t>
  </si>
  <si>
    <t>-6.322235997, 107.29540842</t>
  </si>
  <si>
    <t>ODP-TLJ-FAK/055 FAK/D07/055.01</t>
  </si>
  <si>
    <t>-6.91761, 106.94416</t>
  </si>
  <si>
    <t>ODP-SKB-FDJ/011</t>
  </si>
  <si>
    <t>-6.92126, 106.93002</t>
  </si>
  <si>
    <t>ODP-SKB-FAS/028</t>
  </si>
  <si>
    <t>-6.92723, 106.93003</t>
  </si>
  <si>
    <t>ODP-SKB-FCB/007 FCB/D01/007.01</t>
  </si>
  <si>
    <t>-6.8934, 106.8671</t>
  </si>
  <si>
    <t>-6.968646613, 106.73858859</t>
  </si>
  <si>
    <t>ODP-SKB-FAM/39</t>
  </si>
  <si>
    <t>ODP-CKB-FAC/018 FAC/D01/018.01</t>
  </si>
  <si>
    <t>-6.95056, 106.93167</t>
  </si>
  <si>
    <t>ODP-SKB-FDA/005</t>
  </si>
  <si>
    <t>-6.589692206, 106.82820182</t>
  </si>
  <si>
    <t>ODP-BOO-FCN/97 FCN/D03/97.01</t>
  </si>
  <si>
    <t>-6.9345389, 106.9348306</t>
  </si>
  <si>
    <t>ODP-SKB-FBL/043</t>
  </si>
  <si>
    <t>-6.927332795, 106.93047682</t>
  </si>
  <si>
    <t>ODP-SKB-FBJ/058 FBJ/D02/058.01</t>
  </si>
  <si>
    <t>-6.95709, 106.95711</t>
  </si>
  <si>
    <t>ODP-SKB-FEQ/044</t>
  </si>
  <si>
    <t xml:space="preserve"> -6.82488, 106.76019</t>
  </si>
  <si>
    <t>ODP-CCR-FAG/003</t>
  </si>
  <si>
    <t>-6.80009, 106.76302</t>
  </si>
  <si>
    <t>ODP-CCR-FAH/044</t>
  </si>
  <si>
    <t>-6.89031, 106.78092</t>
  </si>
  <si>
    <t>ODP-CBD-F02/06</t>
  </si>
  <si>
    <t>-6.91771, 106.91077</t>
  </si>
  <si>
    <t>ODP-SKB-FCM/056</t>
  </si>
  <si>
    <t>-6.87575, 106.86829</t>
  </si>
  <si>
    <t>ODP-SKB-FFA/016</t>
  </si>
  <si>
    <t>-6.91712, 106.90922</t>
  </si>
  <si>
    <t>ODP-SKB-FCM/013</t>
  </si>
  <si>
    <t>-6.88472, 106.94417</t>
  </si>
  <si>
    <t>ODP-SKB-FDZ/012</t>
  </si>
  <si>
    <t>-6.969569, 106.813122</t>
  </si>
  <si>
    <t>ODP-CKB-FAA/001</t>
  </si>
  <si>
    <t>-6.94417, 106.92444</t>
  </si>
  <si>
    <t>ODP-SKB-FCZ/030</t>
  </si>
  <si>
    <t>-6.79836, 106.77102</t>
  </si>
  <si>
    <t>ODP-CCR-FAJ/007</t>
  </si>
  <si>
    <t>-6.92264, 106.94188</t>
  </si>
  <si>
    <t>ODP-SKB-FDL/008</t>
  </si>
  <si>
    <t>-6.85437, 106.76556</t>
  </si>
  <si>
    <t>ODP-CBD-FAC/040</t>
  </si>
  <si>
    <t>-6.82555, 106.79306</t>
  </si>
  <si>
    <t>ODP-CBD-FAC/073</t>
  </si>
  <si>
    <t>-7.28483, 106.62158</t>
  </si>
  <si>
    <t>ODP-JPK-FAA/033</t>
  </si>
  <si>
    <t>-6.95057, 106.91350</t>
  </si>
  <si>
    <t>ODP-SKB-FCH/055</t>
  </si>
  <si>
    <t>-6.96246, 106.93894</t>
  </si>
  <si>
    <t>ODP-SKB-FCX/006</t>
  </si>
  <si>
    <t>-7.319799, 108.218520</t>
  </si>
  <si>
    <t>ODP-TSM-FLU/072 FLU/D04/072.01</t>
  </si>
  <si>
    <t>-6.929828, 106.932892</t>
  </si>
  <si>
    <t>ODP-SKB-FAJ/10</t>
  </si>
  <si>
    <t>-6.8849, 106.7789</t>
  </si>
  <si>
    <t>ODP-CBD-FAA/020</t>
  </si>
  <si>
    <t>-6.92216, 106.92646</t>
  </si>
  <si>
    <t>ODP-SKB-FDE/088</t>
  </si>
  <si>
    <t>-7.317230641, 108.30325295</t>
  </si>
  <si>
    <t>ODP-CMS-FBH/026 FBH/D05/026.01</t>
  </si>
  <si>
    <t>-7.478615458, 110.21736986</t>
  </si>
  <si>
    <t>ODP-MGE-FA/079 FA/D01/079.01</t>
  </si>
  <si>
    <t>-7.787901667, 109.72722865</t>
  </si>
  <si>
    <t>ODP-KTW-FMRF/14 FMRF/D01/14.01</t>
  </si>
  <si>
    <t>-7.802271015, 109.78698000</t>
  </si>
  <si>
    <t>ODP-KTW-FAF/008 FAF/D02/008.01</t>
  </si>
  <si>
    <t>-7.6946, 109.6969</t>
  </si>
  <si>
    <t>ODP-KBM-FAN/011 FAN/D02/011.01</t>
  </si>
  <si>
    <t>-7.5908, 109.5791</t>
  </si>
  <si>
    <t>ODP-KAK-FAB/005 FAB/D01/005.01</t>
  </si>
  <si>
    <t>-7.6464, 109.5091</t>
  </si>
  <si>
    <t>ODP-GOM-FAD/010 FAD/D02/010-01</t>
  </si>
  <si>
    <t>-7.705741002, 109.63247453</t>
  </si>
  <si>
    <t>ODP-KBM-FAF/014 FAF/D01/014.01</t>
  </si>
  <si>
    <t>-7.6884, 109.676</t>
  </si>
  <si>
    <t>ODP-KBM-FAL/012 FAL/D04/012.01</t>
  </si>
  <si>
    <t>-7.669450012, 109.61868054</t>
  </si>
  <si>
    <t>ODP-KBM-FAV/016 FAV/D02/016.01</t>
  </si>
  <si>
    <t>-7.6842, 109.5083</t>
  </si>
  <si>
    <t>ODP-GOM-FAD/002 FAD/D02/002-01</t>
  </si>
  <si>
    <t>-7.669449744, 109.65732723</t>
  </si>
  <si>
    <t>ODP-KBM-FAA/049 FAA/D05/049.01</t>
  </si>
  <si>
    <t>-7.6133, 109.697</t>
  </si>
  <si>
    <t>ODP-KBM-FAE/02 FAE/D01/07.02</t>
  </si>
  <si>
    <t>-7.639265915, 110.05174109</t>
  </si>
  <si>
    <t>ODP-PWJ-FAM/018 FAM/D01/018.01</t>
  </si>
  <si>
    <t>NO</t>
  </si>
  <si>
    <t>CHECKED BY</t>
  </si>
  <si>
    <t>TIDAK ADA</t>
  </si>
  <si>
    <t>WINDU</t>
  </si>
  <si>
    <t>ODP</t>
  </si>
  <si>
    <t>LATLONG STARCLICK</t>
  </si>
  <si>
    <t>FAISAL</t>
  </si>
  <si>
    <t>WISNU</t>
  </si>
  <si>
    <t>DIANA</t>
  </si>
  <si>
    <t>Grand Total</t>
  </si>
  <si>
    <t>Count of CABANG</t>
  </si>
  <si>
    <t>Total</t>
  </si>
  <si>
    <t>-5.374598000, 105.06927067</t>
  </si>
  <si>
    <t>ODP-GDT-FE/037 FE/D03/037.01</t>
  </si>
  <si>
    <t>-5.348337105, 104.97574096</t>
  </si>
  <si>
    <t>ODP-PRW-FD/042 FD/D03/042.01</t>
  </si>
  <si>
    <t>-5.353938420, 104.97990573</t>
  </si>
  <si>
    <t>ODP-PRW-FD/036 FD/D03/036.01</t>
  </si>
  <si>
    <t>Jln. Lintas RawajItu. Pasar sukabakti Rt 14/ Rw 04</t>
  </si>
  <si>
    <t>ODP-UNT-FD/07 FD/D02/07.01</t>
  </si>
  <si>
    <t>-4.293460, 105.220706</t>
  </si>
  <si>
    <t>route</t>
  </si>
  <si>
    <t>ODP-BDU-FD/007 FD/D02/007.01</t>
  </si>
  <si>
    <t>-4.497222704, 104.51834496</t>
  </si>
  <si>
    <t>ODP-BKM-FC/016 FC/D01/016.01</t>
  </si>
  <si>
    <t>-4.728266717, 104.54250290</t>
  </si>
  <si>
    <t>ODP-TJK-FJ/28 FJ/D02/28.01</t>
  </si>
  <si>
    <t>-5.3823, 105.2336</t>
  </si>
  <si>
    <t>ODP-MET-FM/026 FM/D02/026.01</t>
  </si>
  <si>
    <t>-4.982562410, 105.32948530</t>
  </si>
  <si>
    <t>ODP-BDA-FK/026 FK/D02/026.01</t>
  </si>
  <si>
    <t>-4.933789790, 105.21452412</t>
  </si>
  <si>
    <t>ODP-BDA-FG/011 FG/D01/011.01</t>
  </si>
  <si>
    <t>-4.804093544, 105.22453459</t>
  </si>
  <si>
    <t>ODP-BDA-FB/14 FB/D03/14.01</t>
  </si>
  <si>
    <t>-4.940785, 105.212246</t>
  </si>
  <si>
    <t>-5.181159009, 103.93721088</t>
  </si>
  <si>
    <t>ODP-KRU-FE/009 FE/D02/009.01</t>
  </si>
  <si>
    <t>ODP-LIW-FC/15 FC/D01/15.01</t>
  </si>
  <si>
    <t>-5.035819, 104.082641</t>
  </si>
  <si>
    <t>ODP-MET-FC/038 FC/D04/038.01</t>
  </si>
  <si>
    <t>-5.122886737, 105.30759201</t>
  </si>
  <si>
    <t>-5.099647519, 105.29055429</t>
  </si>
  <si>
    <t>ODP-MET-FB/044 FB/D03/044.01</t>
  </si>
  <si>
    <t>ODP-MET-FF/038 FF/D06/038.01</t>
  </si>
  <si>
    <t>-5.112982193, 105.30520231</t>
  </si>
  <si>
    <t>ODP-MET-FA/039 FA/D06/039.01</t>
  </si>
  <si>
    <t>-5.118554838, 105.31750860</t>
  </si>
  <si>
    <t>ODP-MET-FA/041 FA/D08/041.01</t>
  </si>
  <si>
    <t>-5.120040531, 105.32396569</t>
  </si>
  <si>
    <t>-4.786221, 104.854280</t>
  </si>
  <si>
    <t>ODP-KBI-FE/07 FE/D01/07.01</t>
  </si>
  <si>
    <t>-4.823902019, 104.88193843</t>
  </si>
  <si>
    <t>ODP-KBI-FB/057 FB/D06/057.01</t>
  </si>
  <si>
    <t>-4.869187308, 104.95630878</t>
  </si>
  <si>
    <t>ODP-KBI-FF/022 FF/D02/022.01</t>
  </si>
  <si>
    <t>-4.828577, 104.918526</t>
  </si>
  <si>
    <t>ODP-KBI-FD/31 FD/D04/31.01</t>
  </si>
  <si>
    <t>-4.840572487, 104.86514928</t>
  </si>
  <si>
    <t>ODP-KBI-FG/009 FG/D01/009.01</t>
  </si>
  <si>
    <t>ODP-KBI-FB/43 FB/D02/43.01</t>
  </si>
  <si>
    <t>-4.837684, 104.886185</t>
  </si>
  <si>
    <t>-4.844058, 104.903180</t>
  </si>
  <si>
    <t>ODP-KBI-FD/24 FD/D03/24.01</t>
  </si>
  <si>
    <t>-5.8698, 105.7547</t>
  </si>
  <si>
    <t>ODP-SPS-FA/06 FA/D01/06</t>
  </si>
  <si>
    <t>-5.3815, 105.235</t>
  </si>
  <si>
    <t>ODP-TJK-FJ/46 FJ/D03/46.01</t>
  </si>
  <si>
    <t>-5.440622373, 105.26591539</t>
  </si>
  <si>
    <t>ODP-TJK-FCJ/039 FCJ/D06/039.01</t>
  </si>
  <si>
    <t>-5.4045, 105.2603</t>
  </si>
  <si>
    <t>ODP-TJK-FT/04 FT/D01/04</t>
  </si>
  <si>
    <t>-5.4084, 105.2699</t>
  </si>
  <si>
    <t>ODP-TJK-FBF/88 FBF/D07/88</t>
  </si>
  <si>
    <t>-5.398387656, 105.27817677</t>
  </si>
  <si>
    <t>ODP-TJK-FCU/050 FCU/D05/050.01</t>
  </si>
  <si>
    <t>-5.418722, 105.335684</t>
  </si>
  <si>
    <t>ODP-SRW-FB/20 FB/D02/20.01</t>
  </si>
  <si>
    <t>-5.4275, 105.2692</t>
  </si>
  <si>
    <t>ODP-TJK-FAJ/75 FAJ/D04/03.075</t>
  </si>
  <si>
    <t>-5.391508249, 105.27985392</t>
  </si>
  <si>
    <t>ODP-TJK-FCU/041 FCU/D05/041.01</t>
  </si>
  <si>
    <t>-5.391503591, 105.27888814</t>
  </si>
  <si>
    <t>ODP-TJK-FCU/039 FCU/D05/039.01</t>
  </si>
  <si>
    <t>-5.386780088, 105.26427848</t>
  </si>
  <si>
    <t>ODP-KDT-FAZ/027 FAZ/D02/027.01</t>
  </si>
  <si>
    <t>-5.3973, 105.2487</t>
  </si>
  <si>
    <t>ODP-TJK-FH/40 FH/D04/40</t>
  </si>
  <si>
    <t>-5.3967, 105.2489</t>
  </si>
  <si>
    <t>ODP-TJK-FH/42 FH/D04/42</t>
  </si>
  <si>
    <t>-5.337986, 105.212101</t>
  </si>
  <si>
    <t>ODP-KDT-FAJ/04 FAJ/D01/04.01</t>
  </si>
  <si>
    <t>-5.4249, 105.2494</t>
  </si>
  <si>
    <t>ODP-TJK-FAA/31 FAA/D04/31.01</t>
  </si>
  <si>
    <t>-5.374764258, 105.21663624</t>
  </si>
  <si>
    <t>ODP-LKP-FM/002 FM/D01/002.01</t>
  </si>
  <si>
    <t>-5.434865, 105.253520</t>
  </si>
  <si>
    <t>ODP-TJK-FCF/25 FCF/D05/25.01</t>
  </si>
  <si>
    <t>-5.4198, 105.2712</t>
  </si>
  <si>
    <t>ODP-TJK-FBM/62 FBM/D03-62</t>
  </si>
  <si>
    <t>-5.4023, 105.2494</t>
  </si>
  <si>
    <t>ODP-TJK-FH/47 FH/D04/47</t>
  </si>
  <si>
    <t>-5.4239, 105.2731</t>
  </si>
  <si>
    <t>ODP-TJK-FAM/26 FAM/D02/07.026</t>
  </si>
  <si>
    <t>-5.434846, 105.258446</t>
  </si>
  <si>
    <t>ODP-TJK-FCB/29 FCB/D01/29.01</t>
  </si>
  <si>
    <t>ODP-LKP-FC/063 FC/D06/063.01</t>
  </si>
  <si>
    <t>-5.399810667, 105.21260254</t>
  </si>
  <si>
    <t>-5.402992950, 105.20172681</t>
  </si>
  <si>
    <t>ODP-LKP-FG/033 FG/D03/033.01</t>
  </si>
  <si>
    <t>-5.4054, 105.2633</t>
  </si>
  <si>
    <t>ODP-TJK-FBA/50 FBA/D04/01.50</t>
  </si>
  <si>
    <t>-5.4285, 105.2727</t>
  </si>
  <si>
    <t>ODP-TJK-FAL/18 FAL/D01/04.018</t>
  </si>
  <si>
    <t>-5.356627895, 104.98180234</t>
  </si>
  <si>
    <t>ODP-PRW-FE/016 FE/D02/016.01</t>
  </si>
  <si>
    <t>-5.4132, 105.2673</t>
  </si>
  <si>
    <t>ODP-TJK-FBB/79 FBB/D07/79.01</t>
  </si>
  <si>
    <t>-5.383934, 105.260369</t>
  </si>
  <si>
    <t>ODP-KDT-FBA/003 FBA/D01/003.01</t>
  </si>
  <si>
    <t>-5.408956, 105.258936</t>
  </si>
  <si>
    <t>ODP-TJK-FCX/001 FCX/D01/001</t>
  </si>
  <si>
    <t>-5.446498128, 105.27111987</t>
  </si>
  <si>
    <t>ODP-TJK-FCD/031 FCD/D06/031.01</t>
  </si>
  <si>
    <t>-5.393825964, 105.22174433</t>
  </si>
  <si>
    <t>ODP-LKP-FL/008 FL/D02/008.01</t>
  </si>
  <si>
    <t>-5.391401473, 105.21725006</t>
  </si>
  <si>
    <t>ODP-LKP-FL/003 FL/D01/003.01</t>
  </si>
  <si>
    <t>-5.4116, 105.2784</t>
  </si>
  <si>
    <t>ODP-TJK-FBF/22 FBF/D02/22</t>
  </si>
  <si>
    <t>ODP-TJK-FAU/69 FAU/D04/06.069</t>
  </si>
  <si>
    <t>-5.4173, 105.2629</t>
  </si>
  <si>
    <t>-5.416, 105.2583</t>
  </si>
  <si>
    <t>ODP-TJK-FAW/40 FAW/D02/01.040</t>
  </si>
  <si>
    <t>-5.3781, 105.2788</t>
  </si>
  <si>
    <t>ODP-KDT-FG/05 FG/D01/05.01</t>
  </si>
  <si>
    <t>-5.419, 105.2727</t>
  </si>
  <si>
    <t>ODP-TJK-FBM/15 FBM/D01-15</t>
  </si>
  <si>
    <t>-5.414, 105.255</t>
  </si>
  <si>
    <t>ODP-TJK-FAG/39 FAG/D02/39</t>
  </si>
  <si>
    <t>-5.4185, 105.2551</t>
  </si>
  <si>
    <t>ODP-TJK-FAW/04 FAW/D01/12.04</t>
  </si>
  <si>
    <t>-5.4038, 105.2824</t>
  </si>
  <si>
    <t>ODP-TJK-FBK/81 FBK/D07/81</t>
  </si>
  <si>
    <t>-5.444844630, 105.29406734</t>
  </si>
  <si>
    <t>ODP-TJK-FCN/010 FCN/D01/010.01</t>
  </si>
  <si>
    <t>-5.389943873, 105.28189687</t>
  </si>
  <si>
    <t>ODP-TJK-FCU/053 FCU/D06/053.01</t>
  </si>
  <si>
    <t>-5.4203, 105.2619</t>
  </si>
  <si>
    <t>ODP-TJK-FAV/58 FAV/D03/01.58</t>
  </si>
  <si>
    <t>-5.4098, 105.2669</t>
  </si>
  <si>
    <t>ODP-TJK-FBA/28 FBA/D03/07.28</t>
  </si>
  <si>
    <t>-5.434394558, 105.27075309</t>
  </si>
  <si>
    <t>ODP-TJK-FCJ/063 FCJ/D09/063.01</t>
  </si>
  <si>
    <t>-5.4028, 105.2849</t>
  </si>
  <si>
    <t>ODP-TJK-FBH/33 FBH/D04/33</t>
  </si>
  <si>
    <t>-5.367035, 105.236991</t>
  </si>
  <si>
    <t>ODP-KDT-FAK/08 FAK/D03/08.01</t>
  </si>
  <si>
    <t>-5.4196, 105.2561</t>
  </si>
  <si>
    <t>ODP-TJK-FAW/52 FAW/D03/10.052</t>
  </si>
  <si>
    <t>1.1213, 103.956</t>
  </si>
  <si>
    <t>ODP-SKN-FE/03 FE/D01/03.01</t>
  </si>
  <si>
    <t>1.146738, 104.014774</t>
  </si>
  <si>
    <t>GCL-LBJ-F04/85 FCL/F04/85.01</t>
  </si>
  <si>
    <t>1.1222729829, 104.04146297</t>
  </si>
  <si>
    <t>ODP-BTC-FDA/85 FDA/D05/85.01</t>
  </si>
  <si>
    <t>1.1219, 104.0327</t>
  </si>
  <si>
    <t>ODP-BTC-FT/03 001</t>
  </si>
  <si>
    <t>1.1106239678, 103.97640698</t>
  </si>
  <si>
    <t>ODP-BDS-FH/175 FH/D09/175.01</t>
  </si>
  <si>
    <t>1.119414, 104.062593</t>
  </si>
  <si>
    <t>ODP-BTC-FDP/33 FDP/D02/33</t>
  </si>
  <si>
    <t>1.112488933, 104.1327524</t>
  </si>
  <si>
    <t>ODP-KAI-FE/32 001</t>
  </si>
  <si>
    <t>1.0923996657, 104.03392440</t>
  </si>
  <si>
    <t>ODP-BTC-FCN/49 FCN/D03/49.01</t>
  </si>
  <si>
    <t>1.1453443974, 104.01378408</t>
  </si>
  <si>
    <t>ODP-LBJ-FY/02 FY/D01/02.01</t>
  </si>
  <si>
    <t>1.1276910420, 104.03136797</t>
  </si>
  <si>
    <t>ODP-LBJ-FBJ/49 FBJ/D03/49.01</t>
  </si>
  <si>
    <t>1.1102306428, 104.08056780</t>
  </si>
  <si>
    <t>ODP-BTC-FCV/130 FCV/D06/130.01</t>
  </si>
  <si>
    <t>1.0348904756, 103.95647803</t>
  </si>
  <si>
    <t>ODP-SLU-FBL/101 FBL/D05/101.01</t>
  </si>
  <si>
    <t>1.1374539693, 104.11307703</t>
  </si>
  <si>
    <t>ODP-NGS-FH/02 FH/D01/02.01</t>
  </si>
  <si>
    <t>Komp. Roma Sumatra Blok B No 28 Kel, SUNGAI Jodoh, Batam</t>
  </si>
  <si>
    <t>SUNGAI JODOH</t>
  </si>
  <si>
    <t>Ruko Putri Hijau Blok A No. 04, RT/RW 02/14, Kel. SUNGAI Langkai, Kec. Sagulung</t>
  </si>
  <si>
    <t>SUNGAI LANGKAI</t>
  </si>
  <si>
    <t>SUNGAI BEDUG</t>
  </si>
  <si>
    <t>Bida Ayu Pintu 1 Blok E No. 20 SUNGAI Bedug Batam</t>
  </si>
  <si>
    <t>JL.LINTAS SUMATERA TEBO-SUNGAI BENGKAL</t>
  </si>
  <si>
    <t>SUNGAI EBNGKAL</t>
  </si>
  <si>
    <t>PASAR UNIT 2 SUNGAI BAHAR</t>
  </si>
  <si>
    <t>SUNGAI BAHAR</t>
  </si>
  <si>
    <t>SUNGAI BABURA</t>
  </si>
  <si>
    <t>SUNGAI KERA HILIR II</t>
  </si>
  <si>
    <t>SUNGAI RENGAS PERMATA</t>
  </si>
  <si>
    <t>Jl. Karya No. 73-A Kel. SUNGAI Agul, Kec. Medan Barat, Medan</t>
  </si>
  <si>
    <t>SUNGAI AGUL</t>
  </si>
  <si>
    <t>GERAI SUNGAI TUALANG RASO</t>
  </si>
  <si>
    <t>SUNGAI TUALANG RASO</t>
  </si>
  <si>
    <t>JL.PERHUBUNGAN PERCUT SUNGAI TUAN</t>
  </si>
  <si>
    <t>PERCUT SUNGAI TUAN</t>
  </si>
  <si>
    <t>SUNGAI SUKA</t>
  </si>
  <si>
    <t>GERAI SUNGAI KEPAYANG</t>
  </si>
  <si>
    <t>SUNGAI KEPAYANG</t>
  </si>
  <si>
    <t>JL. LINTAS SUNGAI SILAU TIMUR</t>
  </si>
  <si>
    <t>1.152307, 104.010075</t>
  </si>
  <si>
    <t>ODP-LBJ-FAN/37 FAN/D03/37.01</t>
  </si>
  <si>
    <t>1.1023473396, 104.05843278</t>
  </si>
  <si>
    <t>ODP-BTC-FCE/75 FCE/D05/75.01</t>
  </si>
  <si>
    <t>1.116466, 104.059284</t>
  </si>
  <si>
    <t>ODP-BTC-FCB/159 FCB/D09/159.01</t>
  </si>
  <si>
    <t>1.1255449628, 104.02765200</t>
  </si>
  <si>
    <t>ODP-LBJ-FBH/15 FBH/D02/15.01</t>
  </si>
  <si>
    <t>1.137, 104.0137</t>
  </si>
  <si>
    <t>ODP-LBJ-FE/96 001</t>
  </si>
  <si>
    <t>1.164266, 104.013129</t>
  </si>
  <si>
    <t>ODP-BUM-FE/07 FE/D01/07.01</t>
  </si>
  <si>
    <t>1.1455, 104.0272</t>
  </si>
  <si>
    <t>ODP-LBJ-FCA/75 001</t>
  </si>
  <si>
    <t>1.122287, 104.003784</t>
  </si>
  <si>
    <t>ODP-LBJ-FBV/14 FBV/D02/14.01</t>
  </si>
  <si>
    <t>1.1403471668, 104.00534962</t>
  </si>
  <si>
    <t>ODP-LBJ-FN/89 FN/D06/89.01</t>
  </si>
  <si>
    <t>1.1197, 104.057</t>
  </si>
  <si>
    <t>ODP-BTC-FH/29 FH/D02/29.01</t>
  </si>
  <si>
    <t>.9886, 103.4384</t>
  </si>
  <si>
    <t>ODP-TBK-FK/001 FK/D01/001</t>
  </si>
  <si>
    <t>1.1051463373, 104.07548307</t>
  </si>
  <si>
    <t>ODP-BTC-FDT/25 FDT/D02/25.01</t>
  </si>
  <si>
    <t>1.0359330412, 104.04830795</t>
  </si>
  <si>
    <t>ODP-PNI-FS/02 FS/D01/02.01</t>
  </si>
  <si>
    <t>1.151535, 104.021192</t>
  </si>
  <si>
    <t>ODP-LBJ-FM/85 FM/D06/85</t>
  </si>
  <si>
    <t>1.1570373348, 104.02308452</t>
  </si>
  <si>
    <t>ODP-LBJ-FBS/52 FBS/D04/52.01</t>
  </si>
  <si>
    <t>.99602302318, 103.39511803</t>
  </si>
  <si>
    <t>ODP-SYA-FD/75 FD/D04/75.01</t>
  </si>
  <si>
    <t>1.132454, 104.009976</t>
  </si>
  <si>
    <t>ODP-LBJ-FJ/40 FJ/D03/40.01</t>
  </si>
  <si>
    <t>1.10680, 104.0296</t>
  </si>
  <si>
    <t>ODP-LBJ-FCE/11 FCE/D04/03.11</t>
  </si>
  <si>
    <t>1.1198809725, 104.04313195</t>
  </si>
  <si>
    <t>ODP-BTC-FDA/06 FDA/D01/06.01</t>
  </si>
  <si>
    <t>1.1002, 104.0335</t>
  </si>
  <si>
    <t>ODP-LBJ-FCC/78 001</t>
  </si>
  <si>
    <t>1.0423899907, 104.05518366</t>
  </si>
  <si>
    <t>ODP-PNI-FR/13 FR/D02/13.01</t>
  </si>
  <si>
    <t>1.1164771318, 104.09227770</t>
  </si>
  <si>
    <t>ODP-BTC-FEP/49 FEP/D03/49.01</t>
  </si>
  <si>
    <t>1.134600, 104.012808</t>
  </si>
  <si>
    <t>ODP-LBJ-FE/112 FE/D05/112</t>
  </si>
  <si>
    <t>1.1012956267, 104.05869383</t>
  </si>
  <si>
    <t>ODP-BTC-FCE/80 FCE/D05/80.01</t>
  </si>
  <si>
    <t>1.0398969801, 104.00167901</t>
  </si>
  <si>
    <t>ODP-SLU-FAB/03 FAB/D01/03.01</t>
  </si>
  <si>
    <t>1.0517082972, 103.97540356</t>
  </si>
  <si>
    <t>ODP-SLU-FAL/26 FAL/D02/26.01</t>
  </si>
  <si>
    <t>1.1472, 104.0171</t>
  </si>
  <si>
    <t>ODP-LBJ-FVF/09 FVF/D01/09.01</t>
  </si>
  <si>
    <t>1.0488850162, 103.94320596</t>
  </si>
  <si>
    <t>ODP-SLU-FBJ/163 FBJ/D08/163.01</t>
  </si>
  <si>
    <t>1.146966, 104.009552</t>
  </si>
  <si>
    <t>ODP-LBJ-FAK/68 FAK/D04/68</t>
  </si>
  <si>
    <t>1.135500, 104.034340</t>
  </si>
  <si>
    <t>ODP-LBJ-FBX/11 FBX/D01/11.01</t>
  </si>
  <si>
    <t>1.1039260313, 103.96397600</t>
  </si>
  <si>
    <t>ODP-BDS-FP/158 FP/D07/158.01</t>
  </si>
  <si>
    <t>1.122691, 104.050701</t>
  </si>
  <si>
    <t>GCL-BTC-F08/09</t>
  </si>
  <si>
    <t>1.1431, 104.0189</t>
  </si>
  <si>
    <t>ODP-LBJ-FL/32 001</t>
  </si>
  <si>
    <t>1.1225610372, 103.98282796</t>
  </si>
  <si>
    <t>ODP-BDS-FY/124 FY/D07/124.01</t>
  </si>
  <si>
    <t>1.1019, 103.963</t>
  </si>
  <si>
    <t>ODP-BDS-FE/13 FE/D02/13.01</t>
  </si>
  <si>
    <t>1.0472189994, 103.95360100</t>
  </si>
  <si>
    <t>ODP-SLU-FBP/01 FBP/D01/01.01</t>
  </si>
  <si>
    <t>.99654210935, 103.40957165</t>
  </si>
  <si>
    <t>ODP-SYA-FG/31 FG/D02/31.01</t>
  </si>
  <si>
    <t>1.1096309995, 104.03824799</t>
  </si>
  <si>
    <t>ODP-BTC-FDL/05 FDL/D01/05.01</t>
  </si>
  <si>
    <t>-3.804081041, 102.27476301</t>
  </si>
  <si>
    <t>ODP-BNC-FC/105 FC/D05/105.01</t>
  </si>
  <si>
    <t>-4.794290002, 103.35434997</t>
  </si>
  <si>
    <t>ODP-BTH-FC/27 FC/D02/27.01</t>
  </si>
  <si>
    <t>-3.817142451, 102.31496765</t>
  </si>
  <si>
    <t>ODP-BNC-FAA/142 FAA/D07/142.01</t>
  </si>
  <si>
    <t>-3.763689038, 102.27956397</t>
  </si>
  <si>
    <t>ODP-BNC-FAQ/98 FAQ/D05/98.01</t>
  </si>
  <si>
    <t>-3.644916417, 102.57877534</t>
  </si>
  <si>
    <t>ODP-KPH-F01/22 FCL/D01/22.01</t>
  </si>
  <si>
    <t>-3.119442423, 102.19969727</t>
  </si>
  <si>
    <t>ODP-MUA-FAA/89 FAA/D07/89.01</t>
  </si>
  <si>
    <t>-3.794332691, 102.27850414</t>
  </si>
  <si>
    <t>ODP-BNC-FF/85 FF/D04/85.01</t>
  </si>
  <si>
    <t>-3.768652815, 102.27078141</t>
  </si>
  <si>
    <t>ODP-BNC-FAN/131 FAN/D06/131.01</t>
  </si>
  <si>
    <t>-3.829526745, 102.29963646</t>
  </si>
  <si>
    <t>ODP-BNC-FAG/024 FAG/D01/024.01</t>
  </si>
  <si>
    <t>-3.817001167, 102.29189586</t>
  </si>
  <si>
    <t>ODP-BNC-FAY/012 FAY/D01/012.01</t>
  </si>
  <si>
    <t>-1.646275670, 103.56606644</t>
  </si>
  <si>
    <t>ODP-JMI-FM/27</t>
  </si>
  <si>
    <t>-1.629529166, 103.62545451</t>
  </si>
  <si>
    <t>ODP-JMB-FBQ/110</t>
  </si>
  <si>
    <t>-1.614799586, 103.58094883</t>
  </si>
  <si>
    <t>ODP-JMB-FCT/42</t>
  </si>
  <si>
    <t>-1.6443, 103.6323</t>
  </si>
  <si>
    <t>ODP-PAP-FA/08 FA/D02/01.08</t>
  </si>
  <si>
    <t>-2.302584296, 102.72265520</t>
  </si>
  <si>
    <t>ODP-SRJ-FA/53</t>
  </si>
  <si>
    <t>-1.6328, 103.6349</t>
  </si>
  <si>
    <t>ODP-JMB-FBQ/049 FBQ/D04/049.01</t>
  </si>
  <si>
    <t>-1.607593059, 103.62766266</t>
  </si>
  <si>
    <t>ODP-JMB-FW/69 FW/D05/69.01</t>
  </si>
  <si>
    <t>-1.311162, 102.105351</t>
  </si>
  <si>
    <t>ODP-RBB-FC/67</t>
  </si>
  <si>
    <t>-1.727707988, 103.27035497</t>
  </si>
  <si>
    <t>ODP-MBN-FG/97</t>
  </si>
  <si>
    <t>-1.596545, 103.614859</t>
  </si>
  <si>
    <t>ODP-JMB-FAA/76</t>
  </si>
  <si>
    <t>-1.589960, 103.615615</t>
  </si>
  <si>
    <t>ODP-JMB-FN/39</t>
  </si>
  <si>
    <t>-1.6131, 103.5542</t>
  </si>
  <si>
    <t>ODP-MND-FN/028 FN/D02/028.01</t>
  </si>
  <si>
    <t>-1.608334, 103.571055</t>
  </si>
  <si>
    <t>ODP-JMB-FCS/38</t>
  </si>
  <si>
    <t>-1.624879249, 103.59208955</t>
  </si>
  <si>
    <t>ODP-JMB-FCB/06</t>
  </si>
  <si>
    <t>-1.602814054, 103.62755765</t>
  </si>
  <si>
    <t>ODP-JMB-FV/128 FV/D07/128.01</t>
  </si>
  <si>
    <t>-1.629226781, 103.60261871</t>
  </si>
  <si>
    <t>ODP-JMB-FCC/97</t>
  </si>
  <si>
    <t>-1.615266142, 103.58008555</t>
  </si>
  <si>
    <t>ODP-JMB-FCT/59</t>
  </si>
  <si>
    <t>-1.592970, 103.617348</t>
  </si>
  <si>
    <t>ODP-JMB-FN/84 FN/D05/84.01</t>
  </si>
  <si>
    <t>-1.606, 103.6053</t>
  </si>
  <si>
    <t>ODP-JMB-FF/14 FF/D02/02.14</t>
  </si>
  <si>
    <t>-1.617440499, 103.56332505</t>
  </si>
  <si>
    <t>ODP-JMB-FCN/16</t>
  </si>
  <si>
    <t>-1.6075, 103.615</t>
  </si>
  <si>
    <t>ODP-JMB-FZ/15</t>
  </si>
  <si>
    <t>-1.599469923, 103.60511333</t>
  </si>
  <si>
    <t>ODP-JMB-FAD/16</t>
  </si>
  <si>
    <t>-1.648961731, 103.60195755</t>
  </si>
  <si>
    <t>ODP-JMB-FBU/15</t>
  </si>
  <si>
    <t>3.6421600402, 98.481360019</t>
  </si>
  <si>
    <t>ODP-BJI-FYA/018 FYA/D02/018.01</t>
  </si>
  <si>
    <t>3.602360, 98.485480</t>
  </si>
  <si>
    <t>ODP-BJI-FDA/028 FDA/D04/028.01</t>
  </si>
  <si>
    <t>3.5695, 98.6955</t>
  </si>
  <si>
    <t>ODP-SKI-FBG/023 FBG/D03/023.01</t>
  </si>
  <si>
    <t>3.561850, 98.662572</t>
  </si>
  <si>
    <t>ODP-PDB-FE/011 FE/D03/011.01</t>
  </si>
  <si>
    <t>-6.207569677, 106.87287352</t>
  </si>
  <si>
    <t>ODP-JTN-FNA/50 FNA/D03/50.01</t>
  </si>
  <si>
    <t>3.598608, 98.692281</t>
  </si>
  <si>
    <t>ODP-MDC-FCG/065 FCG/D05/065.01</t>
  </si>
  <si>
    <t>3.5148309761, 98.661779008</t>
  </si>
  <si>
    <t>ODP-SPM-FE/106 FE/D08/106.01</t>
  </si>
  <si>
    <t>3.534681, 98.677858</t>
  </si>
  <si>
    <t>ODP-SPM-FBS/095 FBS/D06/095.01</t>
  </si>
  <si>
    <t>3.5735, 98.6261</t>
  </si>
  <si>
    <t>ODP-CTD-FY/038 FY/D04/038.01</t>
  </si>
  <si>
    <t>3.5844260187, 98.694623032</t>
  </si>
  <si>
    <t>ODP-SKI-FL/007 FL/D01/007.01</t>
  </si>
  <si>
    <t>3.59951 , 98.65353</t>
  </si>
  <si>
    <t>ODP-MDC-FF/104 FF/D07/104.01</t>
  </si>
  <si>
    <t>3.5862167200, 98.671403917</t>
  </si>
  <si>
    <t>ODP-MDC-FAA/020 FAA/D02/020.01</t>
  </si>
  <si>
    <t>3.596085, 98.733525</t>
  </si>
  <si>
    <t>ODP-TMU-FH/015 FH/D03/015.01</t>
  </si>
  <si>
    <t>3.5850154727, 98.683630707</t>
  </si>
  <si>
    <t>ODP-MDC-FGG/037 FGG/D02/037.01</t>
  </si>
  <si>
    <t>3.5358800165, 98.650225955</t>
  </si>
  <si>
    <t>ODP-TTG-FBE/062 FBE/D03/062.01</t>
  </si>
  <si>
    <t>3.5647110197, 98.639759234</t>
  </si>
  <si>
    <t>ODP-PDB-FBC/010 FBC/D02/010.01</t>
  </si>
  <si>
    <t>3.549954, 98.628210</t>
  </si>
  <si>
    <t>ODP-PDB-FBF/039 FBF/D02/039.01</t>
  </si>
  <si>
    <t>3.5873, 98.6086</t>
  </si>
  <si>
    <t>ODP-CTD-FAR/046 FAR/D03/046.01</t>
  </si>
  <si>
    <t>3.5871424397, 98.704996417</t>
  </si>
  <si>
    <t>ODP-SKI-FQ/010 FQ/D02/010.01</t>
  </si>
  <si>
    <t>3.580140, 98.661172</t>
  </si>
  <si>
    <t>ODP-MDC-FG/062 FG/D05/062.01</t>
  </si>
  <si>
    <t>3.5494400087, 98.659169402</t>
  </si>
  <si>
    <t>ODP-PDB-FL/045 FL/D04/045.01</t>
  </si>
  <si>
    <t>3.558664, 98.694381</t>
  </si>
  <si>
    <t>ODP-SPM-FK/110 FK/D09/110.01</t>
  </si>
  <si>
    <t>3.5899905625, 98.683003863</t>
  </si>
  <si>
    <t>ODP-MDC-FCS/030 FCS/D01/030.01</t>
  </si>
  <si>
    <t>3.5752794018, 98.642736611</t>
  </si>
  <si>
    <t>ODP-PDB-FBA/017 FBA/D03/017.01</t>
  </si>
  <si>
    <t>3.5891, 98.6076</t>
  </si>
  <si>
    <t>ODP-CTD-FAR/026 FAR/D02/026.01</t>
  </si>
  <si>
    <t>3.607683, 98.665281</t>
  </si>
  <si>
    <t>ODP-PUB-FJ/002 FJ/D01/002.01</t>
  </si>
  <si>
    <t>3.584155, 98.678735</t>
  </si>
  <si>
    <t>ODP-MDC-FW/001 FW/D01/001.01</t>
  </si>
  <si>
    <t>3.6137819680, 98.680749990</t>
  </si>
  <si>
    <t>ODP-PUB-FBW/058 FBW/D08/058.01</t>
  </si>
  <si>
    <t>3.534719, 98.679008</t>
  </si>
  <si>
    <t>ODP-SPM-FBS/085 FBS/D06/085.01</t>
  </si>
  <si>
    <t>3.6051, 98.6288</t>
  </si>
  <si>
    <t>ODP-CTD-FAK/29 FAK/D02/29.01</t>
  </si>
  <si>
    <t>3.547619, 98.707722</t>
  </si>
  <si>
    <t>ODP-SPM-FCN/002 FCN/D01/002.01</t>
  </si>
  <si>
    <t>3.6016, 98.6768</t>
  </si>
  <si>
    <t>ODP-MDC-FEJ/011 FEJ/D01/011.01</t>
  </si>
  <si>
    <t>3.5822889094, 98.701929569</t>
  </si>
  <si>
    <t>ODP-SKI-FR/028 FR/D04/028.01</t>
  </si>
  <si>
    <t>3.611748, 98.491582</t>
  </si>
  <si>
    <t>ODP-BJI-FL/035 FL/D03/035.01</t>
  </si>
  <si>
    <t>3.562575, 98.668428</t>
  </si>
  <si>
    <t>ODP-MDC-FAC/007 FAC/D01/007.01</t>
  </si>
  <si>
    <t>3.639479, 98.691407</t>
  </si>
  <si>
    <t>ODP-PUB-FCP/017 FCP/D03/017.01</t>
  </si>
  <si>
    <t>3.5975, 98.7207</t>
  </si>
  <si>
    <t>ODP-SKI-FAN/029 FAN/D02/029.01</t>
  </si>
  <si>
    <t>3.5833249861, 98.674822007</t>
  </si>
  <si>
    <t>ODP-MDC-FAH/060 FAH/D07/060.01</t>
  </si>
  <si>
    <t>3.568, 98.6137</t>
  </si>
  <si>
    <t>ODP-CTD-FW/047 FW/D04/047.01</t>
  </si>
  <si>
    <t>3.6230569912, 98.677358041</t>
  </si>
  <si>
    <t>ODP-PUB-FCE/057 FCE/D07/057.01</t>
  </si>
  <si>
    <t>1.5073999918, 99.625259969</t>
  </si>
  <si>
    <t>ODP-GNT-FAA/073 FAA/D04/073.01</t>
  </si>
  <si>
    <t>3.336201, 99.163931</t>
  </si>
  <si>
    <t>ODP-TBT-FAL/038</t>
  </si>
  <si>
    <t>2.9593, 99.0734</t>
  </si>
  <si>
    <t>ODP-PMC-FG/08 FG/D01/08.01</t>
  </si>
  <si>
    <t>03.325116, 99.154234</t>
  </si>
  <si>
    <t>ODP-TBT-FAJ/074</t>
  </si>
  <si>
    <t>2.979697, 99.786098</t>
  </si>
  <si>
    <t>ODP-TJB-FH/037</t>
  </si>
  <si>
    <t>02.966255, 99.805001</t>
  </si>
  <si>
    <t>ODP-TJB-FD/037</t>
  </si>
  <si>
    <t>1.7356, 98.7881</t>
  </si>
  <si>
    <t>ODP-SBG-FB/021 FB/D03/021.01</t>
  </si>
  <si>
    <t>1.3692599778, 99.274319988</t>
  </si>
  <si>
    <t>ODP-PSP-FAH/053 FAH/D03/053.01</t>
  </si>
  <si>
    <t>01.381528, 99.267911</t>
  </si>
  <si>
    <t>ODP-PSP-FAG/042</t>
  </si>
  <si>
    <t>LUMUT LINGE</t>
  </si>
  <si>
    <t>1.6813, 98.8227</t>
  </si>
  <si>
    <t>ODP-PND-FB/01 FB/D01/01.01</t>
  </si>
  <si>
    <t>1.740881, 98.778050</t>
  </si>
  <si>
    <t>ODP-SBG-FA/038</t>
  </si>
  <si>
    <t>JL. BESAR SEI LANGGEI BANDAR MASILAM</t>
  </si>
  <si>
    <t>PEMATANG RAYA</t>
  </si>
  <si>
    <t>.84830599908, 99.562306034</t>
  </si>
  <si>
    <t>ODP-PYB-FAA/015 FAA/D02/015.01</t>
  </si>
  <si>
    <t>2.2587583212, 98.750118704</t>
  </si>
  <si>
    <t>ODP-DLS-FAA/028 FAA/D02/028.01</t>
  </si>
  <si>
    <t>2.5720043845, 99.653038483</t>
  </si>
  <si>
    <t>ODP-ANP-FAB/087 FAB/D06/087.01</t>
  </si>
  <si>
    <t>-6.9216, 107.6189</t>
  </si>
  <si>
    <t>ODP-LBG-FCR/04 FCR/D01/01.04</t>
  </si>
  <si>
    <t>1.7867222003, 100.20292691</t>
  </si>
  <si>
    <t>ODP-KPI-FAG/079 FAG/D04/079.01</t>
  </si>
  <si>
    <t>1.8906820190, 100.09955903</t>
  </si>
  <si>
    <t>ODP-KPI-FB/064 FB/D05/064.01</t>
  </si>
  <si>
    <t>02.093820, 99.842179</t>
  </si>
  <si>
    <t>ODP-RAP-FE/048</t>
  </si>
  <si>
    <t>2.0650520311, 99.954959016</t>
  </si>
  <si>
    <t>ODP-ANR-FA/026 FA/D02/026.01</t>
  </si>
  <si>
    <t>02.113220, 99.820360</t>
  </si>
  <si>
    <t>ODP-RAP-FG/102</t>
  </si>
  <si>
    <t>03.200896, 98.521838</t>
  </si>
  <si>
    <t>ODP-BST-FB/014</t>
  </si>
  <si>
    <t>03.153812, 98.506798</t>
  </si>
  <si>
    <t>ODP-KBJ-FA/098</t>
  </si>
  <si>
    <t>3.5979, 98.8309</t>
  </si>
  <si>
    <t>ODP-TJR-FAA/012 FAA/D02/012.01</t>
  </si>
  <si>
    <t>3.6372732342, 98.510504511</t>
  </si>
  <si>
    <t>ODP-BJI-FHA/022 FHA/D09/022.01</t>
  </si>
  <si>
    <t>3.628920, 98.696230</t>
  </si>
  <si>
    <t>ODP-PUB-FAD/033 FAD/D04/033.01</t>
  </si>
  <si>
    <t>3.6256, 98.5937</t>
  </si>
  <si>
    <t>ODP-CTD-FAF/22 FAF/D02/22.01</t>
  </si>
  <si>
    <t>3.5328884104, 98.718496569</t>
  </si>
  <si>
    <t>ODP-SPM-FCX/032 FCX/D04/032.01</t>
  </si>
  <si>
    <t>3.5289511232, 98.638844480</t>
  </si>
  <si>
    <t>ODP-TTG-FBE/067 FBE/D08/067.01</t>
  </si>
  <si>
    <t>3.5997, 98.5831</t>
  </si>
  <si>
    <t>ODP-CTD-FQ/138 FQ/D06/138.01</t>
  </si>
  <si>
    <t>3.606963, 98.793065</t>
  </si>
  <si>
    <t>ODP-TMU-FCA/002 FCA/D01/002.01</t>
  </si>
  <si>
    <t>3.5962151425, 98.747114738</t>
  </si>
  <si>
    <t>ODP-TMU-FA/024 FA/D06/024.01</t>
  </si>
  <si>
    <t>3.5215050338, 98.786577998</t>
  </si>
  <si>
    <t>ODP-TJR-FF/010 FF/D02/010.01</t>
  </si>
  <si>
    <t>-7.1067, 110.411</t>
  </si>
  <si>
    <t>ODP-BMK-FP/022 FP/D02/22.01</t>
  </si>
  <si>
    <t>3.5612367771, 98.875950936</t>
  </si>
  <si>
    <t>ODP-LBP-FB/079 FB/D12/079.01</t>
  </si>
  <si>
    <t>3.5561341839, 98.879745959</t>
  </si>
  <si>
    <t>ODP-LBP-FS/009 FS/D02/009.01</t>
  </si>
  <si>
    <t>3.5518960356, 98.865015026</t>
  </si>
  <si>
    <t>ODP-LBP-FAA/006 FAA/D02/006.01</t>
  </si>
  <si>
    <t>3.5604920070, 98.693531040</t>
  </si>
  <si>
    <t>ODP-SPM-FM/006 FM/D01/006.01</t>
  </si>
  <si>
    <t>Sei SUKA</t>
  </si>
  <si>
    <t>3.595658, 98.672161</t>
  </si>
  <si>
    <t>ODP-MDC-FAZ/014 FAZ/D01/014.01</t>
  </si>
  <si>
    <t>03.169777, 99.417038</t>
  </si>
  <si>
    <t>ODP-PDN-FAH/009</t>
  </si>
  <si>
    <t>2.9817149767, 99.627887003</t>
  </si>
  <si>
    <t>ODP-KIS-FC/202 FC/D09/202.01</t>
  </si>
  <si>
    <t>2.9677, 99.6303</t>
  </si>
  <si>
    <t>ODP-KIS-FD/02 FD/D01/01-02</t>
  </si>
  <si>
    <t>2.9611319995, 99.647414041</t>
  </si>
  <si>
    <t>ODP-KIS-FAQ/030 FAQ/D02/030.01</t>
  </si>
  <si>
    <t>2.9217920435, 99.712718957</t>
  </si>
  <si>
    <t>ODP-KIS-FAD/001 FAD/D01/001.01</t>
  </si>
  <si>
    <t>2.9828200238, 99.629397969</t>
  </si>
  <si>
    <t>ODP-KIS-FE/109 FE/D08/109.01</t>
  </si>
  <si>
    <t>3.8960953059, 98.421652146</t>
  </si>
  <si>
    <t>ODP-TJP-FB/022 FB/D07/022.01</t>
  </si>
  <si>
    <t>3.757356, 98.452302</t>
  </si>
  <si>
    <t>ODP-STB-FB/017 FB/D06/017.01</t>
  </si>
  <si>
    <t>3.750364, 98.470259</t>
  </si>
  <si>
    <t>ODP-STB-FD/015 FD/D04/015.01</t>
  </si>
  <si>
    <t>02.953397, 99.062478</t>
  </si>
  <si>
    <t>ODP-PMC-FAI/073</t>
  </si>
  <si>
    <t>2.9680819658, 99.067421988</t>
  </si>
  <si>
    <t>ODP-PMS-FAB/151 FAB/D07/151.01</t>
  </si>
  <si>
    <t>02.943036, 99.067538</t>
  </si>
  <si>
    <t>ODP-PMC-FAR/070AA</t>
  </si>
  <si>
    <t>2.9589940398, 99.062140972</t>
  </si>
  <si>
    <t>ODP-PMS-FF/091 FF/D05/091.01</t>
  </si>
  <si>
    <t>02.985774, 99.080894</t>
  </si>
  <si>
    <t>ODP-PMC-FAG/013</t>
  </si>
  <si>
    <t>2.9616, 99.0727</t>
  </si>
  <si>
    <t>ODP-PMC-FAE/034 FAE/D02/034.01</t>
  </si>
  <si>
    <t>3.607166, 98.526839</t>
  </si>
  <si>
    <t>ODP-BJI-FMA/002 FMA/D02/002.01</t>
  </si>
  <si>
    <t>3.616923, 98.498301</t>
  </si>
  <si>
    <t>ODP-BJI-FKB/006 FKB/D04/006.01</t>
  </si>
  <si>
    <t>3.5965, 98.4901</t>
  </si>
  <si>
    <t>ODP-BJI-FEA/15 FEA/D02/02.15</t>
  </si>
  <si>
    <t>3.603770, 98.486190</t>
  </si>
  <si>
    <t>ODP-BJI-FDA/032 FDA/D04/032.01</t>
  </si>
  <si>
    <t>3.604280, 98.484760</t>
  </si>
  <si>
    <t>ODP-BJI-FDA/025 FDA/D04/025.01</t>
  </si>
  <si>
    <t>02.398555, 99.161659</t>
  </si>
  <si>
    <t>ODP-PSA-FAB/002</t>
  </si>
  <si>
    <t>2.2123, 98.9724</t>
  </si>
  <si>
    <t>ODP-SIB-FAA/014 FAA/D01/014.01</t>
  </si>
  <si>
    <t>2.3333769623, 99.059718036</t>
  </si>
  <si>
    <t>ODP-BLG-FAB/070 FAB/D05/070.01</t>
  </si>
  <si>
    <t>2.3344, 99.0717</t>
  </si>
  <si>
    <t>ODP-BLG-FA/22 FA/D01/01-22</t>
  </si>
  <si>
    <t>2.1952737350, 98.969216814</t>
  </si>
  <si>
    <t>ODP-SIB-FAA/020 FAA/D01/020.01</t>
  </si>
  <si>
    <t>2.026890, 98.961171</t>
  </si>
  <si>
    <t>ODP-TRT-FAA/064</t>
  </si>
  <si>
    <t>3.5435842509, 98.696341958</t>
  </si>
  <si>
    <t>ODP-SPM-FCU/014 FCU/D02/014.01</t>
  </si>
  <si>
    <t>-5.469629696, 105.32247099</t>
  </si>
  <si>
    <t>ODP-PJN-FG/022 FG/D03/022.01</t>
  </si>
  <si>
    <t>-5.0397, 105.2754</t>
  </si>
  <si>
    <t>ODP-MET-FB/08 FB/D04/08.01</t>
  </si>
  <si>
    <t>-5.1183, 105.3146</t>
  </si>
  <si>
    <t>ODP-MET-FE/26 FE/D02/26.01</t>
  </si>
  <si>
    <t>-5.4049, 105.2854</t>
  </si>
  <si>
    <t>-5.216437, 105.172870</t>
  </si>
  <si>
    <t>ODP-NTR-FB/09 FB/D01/09.01</t>
  </si>
  <si>
    <t>-5.445611, 105.245645</t>
  </si>
  <si>
    <t>ODP-TKB-FH/44 FH/D04/04</t>
  </si>
  <si>
    <t>-5.337629, 105.211606</t>
  </si>
  <si>
    <t>ODP-KDT-FAG/02 FAG/D01/02.01</t>
  </si>
  <si>
    <t>-2.6815, 118.8838</t>
  </si>
  <si>
    <t>ODP-MAM-FC/37 FC/D02/37.01</t>
  </si>
  <si>
    <t>-5.337082061, 120.13944444</t>
  </si>
  <si>
    <t>ODP-BLK-FAE/03 FAE/D01/03.01</t>
  </si>
  <si>
    <t>-5.203208567, 119.45984917</t>
  </si>
  <si>
    <t>ODP-SUG-FBB/061 FBB/D12/061.01</t>
  </si>
  <si>
    <t>-5.1931, 119.4684</t>
  </si>
  <si>
    <t>ODP-PNK-FAK/01 FAK/D02/01.01</t>
  </si>
  <si>
    <t>-5.223323326, 119.44515587</t>
  </si>
  <si>
    <t>ODP-SUG-FB/063 FB/D09/063.01</t>
  </si>
  <si>
    <t>-5.670358, 119.764737</t>
  </si>
  <si>
    <t>ODP-JNP-FAG/10 FAG/D04/10.01</t>
  </si>
  <si>
    <t>-3.373785, 118.849932</t>
  </si>
  <si>
    <t>-3.088799330, 119.85545329</t>
  </si>
  <si>
    <t>ODP-MAK-FC/18 FC/D03/18.01</t>
  </si>
  <si>
    <t>-2.587603026, 121.27748082</t>
  </si>
  <si>
    <t>ODP-SRK-FAE/036 FAE/D02/036.01</t>
  </si>
  <si>
    <t>-2.640849398, 121.37005796</t>
  </si>
  <si>
    <t>ODP-SRK-FAD/042 FAD/D02/042.01</t>
  </si>
  <si>
    <t>-2.9902, 120.1871</t>
  </si>
  <si>
    <t>ODP-PLP-FB/64 FB/D04/64.01</t>
  </si>
  <si>
    <t>-3.789294193, 119.64757568</t>
  </si>
  <si>
    <t>ODP-PIN-FF/29 FF/D02/29.01</t>
  </si>
  <si>
    <t>-2.961985567, 119.91360762</t>
  </si>
  <si>
    <t>ODP-RTP-FC/09 FC/D01/09.01</t>
  </si>
  <si>
    <t>-3.912174406, 119.75855220</t>
  </si>
  <si>
    <t>ODP-SID-FA/68 FA/D06/68.01</t>
  </si>
  <si>
    <t>-4.354305929, 119.88304783</t>
  </si>
  <si>
    <t>ODP-WTG-FRB/06 FRB/D02/06.01</t>
  </si>
  <si>
    <t>-4.140406391, 120.03065208</t>
  </si>
  <si>
    <t>ODP-SKG-FRG/11 FRG/D04/11.01</t>
  </si>
  <si>
    <t>-3.433495027, 119.34774104</t>
  </si>
  <si>
    <t>ODP-PLW-FB/33 FB/D01/33.01</t>
  </si>
  <si>
    <t>-3.407791, 119.305123</t>
  </si>
  <si>
    <t>ODP-PLW-FC/05 FC/D01/05.01</t>
  </si>
  <si>
    <t>-3.477435, 119.142271</t>
  </si>
  <si>
    <t>ODP-WON-FA/35 FA/D04/35.01</t>
  </si>
  <si>
    <t>-5.301571462, 119.37447768</t>
  </si>
  <si>
    <t xml:space="preserve"> ODP-TKA-FF/19 FF/D01/19.01</t>
  </si>
  <si>
    <t>-2.679208, 118.888495</t>
  </si>
  <si>
    <t>ODP-MAM-FD/19 FD/D01/19.01</t>
  </si>
  <si>
    <t>-3.007694523, 120.19870118</t>
  </si>
  <si>
    <t>ODP-PLP-FF/112 FF/D10/112.01</t>
  </si>
  <si>
    <t>-3.398854, 119.210011</t>
  </si>
  <si>
    <t>ODP-WON-FA/41 FA/D01/41.01</t>
  </si>
  <si>
    <t>-3.501956602, 119.02008323</t>
  </si>
  <si>
    <t>ODP-MAJ-FD/024 FD/D03/024.01</t>
  </si>
  <si>
    <t>-2.987619233, 120.18532787</t>
  </si>
  <si>
    <t>ODP-PLP-FB/125 FB/D12/125.01</t>
  </si>
  <si>
    <t>-5.248, 119.8603</t>
  </si>
  <si>
    <t>ODP-MAL-FCL/02 FCL/D01/02.01</t>
  </si>
  <si>
    <t>-5.242169961, 119.43040634</t>
  </si>
  <si>
    <t>ODP-SUG-FAC/61 FAC/D07/61.01</t>
  </si>
  <si>
    <t>-2.574635737, 119.03692709</t>
  </si>
  <si>
    <t>ODP-MAM-FM/17 FM/D01/17.01</t>
  </si>
  <si>
    <t>-3.385574046, 120.37134597</t>
  </si>
  <si>
    <t>ODP-PLP-FM/75 FM/D06/75.01</t>
  </si>
  <si>
    <t>-3.091525513, 119.85178646</t>
  </si>
  <si>
    <t>ODP-MAK-FC/054 FC/D05/054.01</t>
  </si>
  <si>
    <t>.80218371614, 127.38509320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</si>
</sst>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3399"/>
      <name val="Lucida Sans Unicode"/>
      <family val="2"/>
    </font>
    <font>
      <sz val="10"/>
      <name val="Lucida Sans Unicode"/>
      <family val="2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8EDFF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FFFFFF"/>
      </left>
      <right/>
      <top style="medium">
        <color rgb="FFFFFFFF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4" borderId="0" xfId="0" applyFill="1" applyAlignment="1">
      <alignment horizontal="center"/>
    </xf>
    <xf numFmtId="0" fontId="0" fillId="4" borderId="0" xfId="0" applyFill="1"/>
    <xf numFmtId="0" fontId="0" fillId="5" borderId="0" xfId="0" applyFill="1"/>
    <xf numFmtId="0" fontId="0" fillId="0" borderId="2" xfId="0" applyBorder="1"/>
    <xf numFmtId="0" fontId="0" fillId="0" borderId="2" xfId="0" applyBorder="1" applyAlignment="1">
      <alignment horizontal="left"/>
    </xf>
    <xf numFmtId="0" fontId="1" fillId="6" borderId="2" xfId="0" applyFont="1" applyFill="1" applyBorder="1"/>
    <xf numFmtId="0" fontId="1" fillId="7" borderId="2" xfId="0" applyFont="1" applyFill="1" applyBorder="1" applyAlignment="1">
      <alignment horizontal="left"/>
    </xf>
    <xf numFmtId="0" fontId="1" fillId="7" borderId="2" xfId="0" applyFont="1" applyFill="1" applyBorder="1"/>
    <xf numFmtId="0" fontId="2" fillId="0" borderId="0" xfId="0" applyFont="1"/>
    <xf numFmtId="0" fontId="0" fillId="0" borderId="0" xfId="0" pivotButton="1"/>
    <xf numFmtId="0" fontId="0" fillId="0" borderId="0" xfId="0" applyNumberFormat="1"/>
    <xf numFmtId="0" fontId="0" fillId="3" borderId="2" xfId="0" applyFill="1" applyBorder="1"/>
    <xf numFmtId="0" fontId="0" fillId="0" borderId="2" xfId="0" applyFill="1" applyBorder="1"/>
    <xf numFmtId="0" fontId="1" fillId="6" borderId="3" xfId="0" applyFont="1" applyFill="1" applyBorder="1"/>
    <xf numFmtId="0" fontId="0" fillId="0" borderId="3" xfId="0" applyBorder="1"/>
    <xf numFmtId="0" fontId="0" fillId="3" borderId="3" xfId="0" applyFill="1" applyBorder="1"/>
    <xf numFmtId="0" fontId="0" fillId="0" borderId="4" xfId="0" applyBorder="1"/>
    <xf numFmtId="0" fontId="3" fillId="0" borderId="2" xfId="0" applyFont="1" applyBorder="1"/>
    <xf numFmtId="0" fontId="3" fillId="8" borderId="2" xfId="0" applyFont="1" applyFill="1" applyBorder="1" applyAlignment="1">
      <alignment horizontal="left" vertical="center" wrapText="1"/>
    </xf>
    <xf numFmtId="0" fontId="4" fillId="0" borderId="2" xfId="0" applyFont="1" applyBorder="1"/>
    <xf numFmtId="0" fontId="1" fillId="2" borderId="1" xfId="0" applyFont="1" applyFill="1" applyBorder="1" applyAlignment="1">
      <alignment horizontal="center" vertical="center"/>
    </xf>
    <xf numFmtId="0" fontId="3" fillId="0" borderId="0" xfId="0" applyFont="1"/>
    <xf numFmtId="0" fontId="3" fillId="8" borderId="5" xfId="0" applyFont="1" applyFill="1" applyBorder="1" applyAlignment="1">
      <alignment horizontal="left" vertical="center" wrapText="1"/>
    </xf>
  </cellXfs>
  <cellStyles count="1">
    <cellStyle name="Normal" xfId="0" builtinId="0"/>
  </cellStyles>
  <dxfs count="11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elkom\Downloads\nasional-jan-feb-mar-apr-2018%20-%20edi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"/>
      <sheetName val="Februari"/>
      <sheetName val="Maret"/>
      <sheetName val="April"/>
    </sheetNames>
    <sheetDataSet>
      <sheetData sheetId="0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4143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795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214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150</v>
          </cell>
        </row>
        <row r="6">
          <cell r="B6" t="str">
            <v>SMI000-10911800</v>
          </cell>
          <cell r="C6">
            <v>10911800</v>
          </cell>
          <cell r="D6" t="str">
            <v>AGEN ODEON</v>
          </cell>
          <cell r="E6">
            <v>997</v>
          </cell>
          <cell r="F6" t="str">
            <v>AGEN TAKUHAIBIN JNE</v>
          </cell>
          <cell r="G6">
            <v>174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189</v>
          </cell>
        </row>
        <row r="8">
          <cell r="B8" t="str">
            <v>TGR000-10876300</v>
          </cell>
          <cell r="C8">
            <v>10876300</v>
          </cell>
          <cell r="D8" t="str">
            <v>AGEN SERPONG GARDEN</v>
          </cell>
          <cell r="E8">
            <v>997</v>
          </cell>
          <cell r="F8" t="str">
            <v>AGEN TAKUHAIBIN JNE</v>
          </cell>
          <cell r="G8">
            <v>2912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776</v>
          </cell>
        </row>
        <row r="10">
          <cell r="B10" t="str">
            <v>BKI000-11037200</v>
          </cell>
          <cell r="C10">
            <v>11037200</v>
          </cell>
          <cell r="D10" t="str">
            <v>AGEN CIKARAGEMAN</v>
          </cell>
          <cell r="E10">
            <v>997</v>
          </cell>
          <cell r="F10" t="str">
            <v>AGEN TAKUHAIBIN JNE</v>
          </cell>
          <cell r="G10">
            <v>156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124</v>
          </cell>
        </row>
        <row r="12">
          <cell r="B12" t="str">
            <v>TKG000-10055700</v>
          </cell>
          <cell r="C12">
            <v>10055700</v>
          </cell>
          <cell r="D12" t="str">
            <v>AGEN AHMAD YANI</v>
          </cell>
          <cell r="E12">
            <v>997</v>
          </cell>
          <cell r="F12" t="str">
            <v>AGEN TAKUHAIBIN JNE</v>
          </cell>
          <cell r="G12">
            <v>7693</v>
          </cell>
        </row>
        <row r="13">
          <cell r="B13" t="str">
            <v>BTH000-10941500</v>
          </cell>
          <cell r="C13">
            <v>10941500</v>
          </cell>
          <cell r="D13" t="str">
            <v>AGEN WHR EXPRESS</v>
          </cell>
          <cell r="E13">
            <v>997</v>
          </cell>
          <cell r="F13" t="str">
            <v>AGEN TAKUHAIBIN JNE</v>
          </cell>
          <cell r="G13">
            <v>5860</v>
          </cell>
        </row>
        <row r="14">
          <cell r="B14" t="str">
            <v>BDO000-10370400</v>
          </cell>
          <cell r="C14">
            <v>10370400</v>
          </cell>
          <cell r="D14" t="str">
            <v>*AGEN PRABU GAJAH AGUNG</v>
          </cell>
          <cell r="E14">
            <v>997</v>
          </cell>
          <cell r="F14" t="str">
            <v>AGEN TAKUHAIBIN JNE</v>
          </cell>
          <cell r="G14">
            <v>1497</v>
          </cell>
        </row>
        <row r="15">
          <cell r="B15" t="str">
            <v>SRG000-11045000</v>
          </cell>
          <cell r="C15">
            <v>11045000</v>
          </cell>
          <cell r="D15" t="str">
            <v>AGEN GUBUG 2</v>
          </cell>
          <cell r="E15">
            <v>997</v>
          </cell>
          <cell r="F15" t="str">
            <v>AGEN TAKUHAIBIN JNE</v>
          </cell>
          <cell r="G15">
            <v>429</v>
          </cell>
        </row>
        <row r="16">
          <cell r="B16" t="str">
            <v>SOQ000-10503300</v>
          </cell>
          <cell r="C16">
            <v>10503300</v>
          </cell>
          <cell r="D16" t="str">
            <v>LESTARI CELULLAR</v>
          </cell>
          <cell r="E16">
            <v>997</v>
          </cell>
          <cell r="F16" t="str">
            <v>AGEN TAKUHAIBIN JNE</v>
          </cell>
          <cell r="G16">
            <v>6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82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6</v>
          </cell>
        </row>
        <row r="19">
          <cell r="B19" t="str">
            <v>DPS000-10512100</v>
          </cell>
          <cell r="C19">
            <v>10512100</v>
          </cell>
          <cell r="D19" t="str">
            <v>AGEN BUANA RAYA</v>
          </cell>
          <cell r="E19">
            <v>997</v>
          </cell>
          <cell r="F19" t="str">
            <v>AGEN TAKUHAIBIN JNE</v>
          </cell>
          <cell r="G19">
            <v>1140</v>
          </cell>
        </row>
        <row r="20">
          <cell r="B20" t="str">
            <v>DPK000-10517400</v>
          </cell>
          <cell r="C20">
            <v>10517400</v>
          </cell>
          <cell r="D20" t="str">
            <v>AGEN RRI</v>
          </cell>
          <cell r="E20">
            <v>997</v>
          </cell>
          <cell r="F20" t="str">
            <v>AGEN TAKUHAIBIN JNE</v>
          </cell>
          <cell r="G20">
            <v>645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108</v>
          </cell>
        </row>
        <row r="22">
          <cell r="B22" t="str">
            <v>PDG000-10509000</v>
          </cell>
          <cell r="C22">
            <v>10509000</v>
          </cell>
          <cell r="D22" t="str">
            <v>AGEN SATRIA</v>
          </cell>
          <cell r="E22">
            <v>997</v>
          </cell>
          <cell r="F22" t="str">
            <v>AGEN TAKUHAIBIN JNE</v>
          </cell>
          <cell r="G22">
            <v>40</v>
          </cell>
        </row>
        <row r="23">
          <cell r="B23" t="str">
            <v>DPK000-10928900</v>
          </cell>
          <cell r="C23">
            <v>10928900</v>
          </cell>
          <cell r="D23" t="str">
            <v>AGEN ABADI SEJAHTERA</v>
          </cell>
          <cell r="E23">
            <v>997</v>
          </cell>
          <cell r="F23" t="str">
            <v>AGEN TAKUHAIBIN JNE</v>
          </cell>
          <cell r="G23">
            <v>1534</v>
          </cell>
        </row>
        <row r="24">
          <cell r="B24" t="str">
            <v>MGL000-10518100</v>
          </cell>
          <cell r="C24">
            <v>10518100</v>
          </cell>
          <cell r="D24" t="str">
            <v>AGEN GLOBAL NET</v>
          </cell>
          <cell r="E24">
            <v>997</v>
          </cell>
          <cell r="F24" t="str">
            <v>AGEN TAKUHAIBIN JNE</v>
          </cell>
          <cell r="G24">
            <v>1222</v>
          </cell>
        </row>
        <row r="25">
          <cell r="B25" t="str">
            <v>SRG000-11046500</v>
          </cell>
          <cell r="C25">
            <v>11046500</v>
          </cell>
          <cell r="D25" t="str">
            <v>AGEN KAYEN</v>
          </cell>
          <cell r="E25">
            <v>997</v>
          </cell>
          <cell r="F25" t="str">
            <v>AGEN TAKUHAIBIN JNE</v>
          </cell>
          <cell r="G25">
            <v>70</v>
          </cell>
        </row>
        <row r="26">
          <cell r="B26" t="str">
            <v>CGK000-10798000</v>
          </cell>
          <cell r="C26">
            <v>10798000</v>
          </cell>
          <cell r="D26" t="str">
            <v>POINT ARTHA GADING</v>
          </cell>
          <cell r="E26">
            <v>997</v>
          </cell>
          <cell r="F26" t="str">
            <v>AGEN TAKUHAIBIN JNE</v>
          </cell>
          <cell r="G26">
            <v>3674</v>
          </cell>
        </row>
        <row r="27">
          <cell r="B27" t="str">
            <v>BKI000-10570100</v>
          </cell>
          <cell r="C27">
            <v>10570100</v>
          </cell>
          <cell r="D27" t="str">
            <v>BEKASI KOTA</v>
          </cell>
          <cell r="E27">
            <v>997</v>
          </cell>
          <cell r="F27" t="str">
            <v>AGEN TAKUHAIBIN JNE</v>
          </cell>
          <cell r="G27">
            <v>1168</v>
          </cell>
        </row>
        <row r="28">
          <cell r="B28" t="str">
            <v>BTJ000-10517600</v>
          </cell>
          <cell r="C28">
            <v>10517600</v>
          </cell>
          <cell r="D28" t="str">
            <v>AGEN FOUR BUTIQ</v>
          </cell>
          <cell r="E28">
            <v>997</v>
          </cell>
          <cell r="F28" t="str">
            <v>AGEN TAKUHAIBIN JNE</v>
          </cell>
          <cell r="G28">
            <v>63</v>
          </cell>
        </row>
        <row r="29">
          <cell r="B29" t="str">
            <v>MES000-11005700</v>
          </cell>
          <cell r="C29">
            <v>11005700</v>
          </cell>
          <cell r="D29" t="str">
            <v>AGEN WAHYUDA</v>
          </cell>
          <cell r="E29">
            <v>997</v>
          </cell>
          <cell r="F29" t="str">
            <v>AGEN TAKUHAIBIN JNE</v>
          </cell>
          <cell r="G29">
            <v>262</v>
          </cell>
        </row>
        <row r="30">
          <cell r="B30" t="str">
            <v>PLM000-10542900</v>
          </cell>
          <cell r="C30">
            <v>10542900</v>
          </cell>
          <cell r="D30" t="str">
            <v>*WARTEL SUWANDI LETKOL</v>
          </cell>
          <cell r="E30">
            <v>997</v>
          </cell>
          <cell r="F30" t="str">
            <v>AGEN TAKUHAIBIN JNE</v>
          </cell>
          <cell r="G30">
            <v>24</v>
          </cell>
        </row>
        <row r="31">
          <cell r="B31" t="str">
            <v>SUB000-10551400</v>
          </cell>
          <cell r="C31">
            <v>10551400</v>
          </cell>
          <cell r="D31" t="str">
            <v>COUNTER JEMUR ANDAYANI</v>
          </cell>
          <cell r="E31">
            <v>997</v>
          </cell>
          <cell r="F31" t="str">
            <v>AGEN TAKUHAIBIN JNE</v>
          </cell>
          <cell r="G31">
            <v>2152</v>
          </cell>
        </row>
        <row r="32">
          <cell r="B32" t="str">
            <v>SRG000-11039300</v>
          </cell>
          <cell r="C32">
            <v>11039300</v>
          </cell>
          <cell r="D32" t="str">
            <v>AGEN JATI</v>
          </cell>
          <cell r="E32">
            <v>997</v>
          </cell>
          <cell r="F32" t="str">
            <v>AGEN TAKUHAIBIN JNE</v>
          </cell>
          <cell r="G32">
            <v>462</v>
          </cell>
        </row>
        <row r="33">
          <cell r="B33" t="str">
            <v>JBR000-10513800</v>
          </cell>
          <cell r="C33">
            <v>10513800</v>
          </cell>
          <cell r="D33" t="str">
            <v>AGEN PASAR TANJUNG</v>
          </cell>
          <cell r="E33">
            <v>997</v>
          </cell>
          <cell r="F33" t="str">
            <v>AGEN TAKUHAIBIN JNE</v>
          </cell>
          <cell r="G33">
            <v>1519</v>
          </cell>
        </row>
        <row r="34">
          <cell r="B34" t="str">
            <v>SUB000-10609000</v>
          </cell>
          <cell r="C34">
            <v>10609000</v>
          </cell>
          <cell r="D34" t="str">
            <v>COUNTER JETIS KULON</v>
          </cell>
          <cell r="E34">
            <v>997</v>
          </cell>
          <cell r="F34" t="str">
            <v>AGEN TAKUHAIBIN JNE</v>
          </cell>
          <cell r="G34">
            <v>2325</v>
          </cell>
        </row>
        <row r="35">
          <cell r="B35" t="str">
            <v>JOG000-10627700</v>
          </cell>
          <cell r="C35">
            <v>10627700</v>
          </cell>
          <cell r="D35" t="str">
            <v>COUNTER.62/AGEN SITIMULYO</v>
          </cell>
          <cell r="E35">
            <v>997</v>
          </cell>
          <cell r="F35" t="str">
            <v>AGEN TAKUHAIBIN JNE</v>
          </cell>
          <cell r="G35">
            <v>364</v>
          </cell>
        </row>
        <row r="36">
          <cell r="B36" t="str">
            <v>PGK000-10517800</v>
          </cell>
          <cell r="C36">
            <v>10517800</v>
          </cell>
          <cell r="D36" t="str">
            <v>COUNTER ACS SUDIRMAN 2</v>
          </cell>
          <cell r="E36">
            <v>997</v>
          </cell>
          <cell r="F36" t="str">
            <v>AGEN TAKUHAIBIN JNE</v>
          </cell>
          <cell r="G36">
            <v>49</v>
          </cell>
        </row>
        <row r="37">
          <cell r="B37" t="str">
            <v>UPG000-10500400</v>
          </cell>
          <cell r="C37">
            <v>10500400</v>
          </cell>
          <cell r="D37" t="str">
            <v>AGEN SENGKANG</v>
          </cell>
          <cell r="E37">
            <v>997</v>
          </cell>
          <cell r="F37" t="str">
            <v>AGEN TAKUHAIBIN JNE</v>
          </cell>
          <cell r="G37">
            <v>373</v>
          </cell>
        </row>
        <row r="38">
          <cell r="B38" t="str">
            <v>PDG000-10519500</v>
          </cell>
          <cell r="C38">
            <v>10519500</v>
          </cell>
          <cell r="D38" t="str">
            <v>AGEN CENGKEH</v>
          </cell>
          <cell r="E38">
            <v>997</v>
          </cell>
          <cell r="F38" t="str">
            <v>AGEN TAKUHAIBIN JNE</v>
          </cell>
          <cell r="G38">
            <v>54</v>
          </cell>
        </row>
        <row r="39">
          <cell r="B39" t="str">
            <v>CGK000-10875000</v>
          </cell>
          <cell r="C39">
            <v>10875000</v>
          </cell>
          <cell r="D39" t="str">
            <v>AGEN PGC SUKSES</v>
          </cell>
          <cell r="E39">
            <v>997</v>
          </cell>
          <cell r="F39" t="str">
            <v>AGEN TAKUHAIBIN JNE</v>
          </cell>
          <cell r="G39">
            <v>3239</v>
          </cell>
        </row>
        <row r="40">
          <cell r="B40" t="str">
            <v>BKI000-11032400</v>
          </cell>
          <cell r="C40">
            <v>11032400</v>
          </cell>
          <cell r="D40" t="str">
            <v>AGEN JEJALEN</v>
          </cell>
          <cell r="E40">
            <v>997</v>
          </cell>
          <cell r="F40" t="str">
            <v>AGEN TAKUHAIBIN JNE</v>
          </cell>
          <cell r="G40">
            <v>709</v>
          </cell>
        </row>
        <row r="41">
          <cell r="B41" t="str">
            <v>DJB000-10929700</v>
          </cell>
          <cell r="C41">
            <v>10929700</v>
          </cell>
          <cell r="D41" t="str">
            <v>SUB AGEN TEBING TINGGI</v>
          </cell>
          <cell r="E41">
            <v>997</v>
          </cell>
          <cell r="F41" t="str">
            <v>AGEN TAKUHAIBIN JNE</v>
          </cell>
          <cell r="G41">
            <v>7</v>
          </cell>
        </row>
        <row r="42">
          <cell r="B42" t="str">
            <v>TGR000-10596900</v>
          </cell>
          <cell r="C42">
            <v>10596900</v>
          </cell>
          <cell r="D42" t="str">
            <v>AGEN BINTARO 9</v>
          </cell>
          <cell r="E42">
            <v>997</v>
          </cell>
          <cell r="F42" t="str">
            <v>AGEN TAKUHAIBIN JNE</v>
          </cell>
          <cell r="G42">
            <v>2597</v>
          </cell>
        </row>
        <row r="43">
          <cell r="B43" t="str">
            <v>JBR000-10508800</v>
          </cell>
          <cell r="C43">
            <v>10508800</v>
          </cell>
          <cell r="D43" t="str">
            <v>AGEN SEMPU</v>
          </cell>
          <cell r="E43">
            <v>997</v>
          </cell>
          <cell r="F43" t="str">
            <v>AGEN TAKUHAIBIN JNE</v>
          </cell>
          <cell r="G43">
            <v>191</v>
          </cell>
        </row>
        <row r="44">
          <cell r="B44" t="str">
            <v>SMI000-10708800</v>
          </cell>
          <cell r="C44">
            <v>10708800</v>
          </cell>
          <cell r="D44" t="str">
            <v>AGEN CIAMBAR</v>
          </cell>
          <cell r="E44">
            <v>997</v>
          </cell>
          <cell r="F44" t="str">
            <v>AGEN TAKUHAIBIN JNE</v>
          </cell>
          <cell r="G44">
            <v>35</v>
          </cell>
        </row>
        <row r="45">
          <cell r="B45" t="str">
            <v>CGK000-10983400</v>
          </cell>
          <cell r="C45">
            <v>10983400</v>
          </cell>
          <cell r="D45" t="str">
            <v>AGEN MITRA SUNTER ABADI</v>
          </cell>
          <cell r="E45">
            <v>997</v>
          </cell>
          <cell r="F45" t="str">
            <v>AGEN TAKUHAIBIN JNE</v>
          </cell>
          <cell r="G45">
            <v>32732</v>
          </cell>
        </row>
        <row r="46">
          <cell r="B46" t="str">
            <v>TGR000-10652400</v>
          </cell>
          <cell r="C46">
            <v>10652400</v>
          </cell>
          <cell r="D46" t="str">
            <v>AGEN FARRAS</v>
          </cell>
          <cell r="E46">
            <v>997</v>
          </cell>
          <cell r="F46" t="str">
            <v>AGEN TAKUHAIBIN JNE</v>
          </cell>
          <cell r="G46">
            <v>4872</v>
          </cell>
        </row>
        <row r="47">
          <cell r="B47" t="str">
            <v>TGR000-10648000</v>
          </cell>
          <cell r="C47">
            <v>10648000</v>
          </cell>
          <cell r="D47" t="str">
            <v>AGEN CITRA SAPTA PRATAMA</v>
          </cell>
          <cell r="E47">
            <v>997</v>
          </cell>
          <cell r="F47" t="str">
            <v>AGEN TAKUHAIBIN JNE</v>
          </cell>
          <cell r="G47">
            <v>493</v>
          </cell>
        </row>
        <row r="48">
          <cell r="B48" t="str">
            <v>BDO000-10388100</v>
          </cell>
          <cell r="C48">
            <v>10388100</v>
          </cell>
          <cell r="D48" t="str">
            <v>AGEN WANAYASA</v>
          </cell>
          <cell r="E48">
            <v>997</v>
          </cell>
          <cell r="F48" t="str">
            <v>AGEN TAKUHAIBIN JNE</v>
          </cell>
          <cell r="G48">
            <v>180</v>
          </cell>
        </row>
        <row r="49">
          <cell r="B49" t="str">
            <v>SRG000-10619700</v>
          </cell>
          <cell r="C49">
            <v>10619700</v>
          </cell>
          <cell r="D49" t="str">
            <v>COUNTER AYIENK CELL</v>
          </cell>
          <cell r="E49">
            <v>997</v>
          </cell>
          <cell r="F49" t="str">
            <v>AGEN TAKUHAIBIN JNE</v>
          </cell>
          <cell r="G49">
            <v>1299</v>
          </cell>
        </row>
        <row r="50">
          <cell r="B50" t="str">
            <v>MES000-10584300</v>
          </cell>
          <cell r="C50">
            <v>10584300</v>
          </cell>
          <cell r="D50" t="str">
            <v>AGEN SIPIROK 1</v>
          </cell>
          <cell r="E50">
            <v>997</v>
          </cell>
          <cell r="F50" t="str">
            <v>AGEN TAKUHAIBIN JNE</v>
          </cell>
          <cell r="G50">
            <v>127</v>
          </cell>
        </row>
        <row r="51">
          <cell r="B51" t="str">
            <v>BPN000-10581600</v>
          </cell>
          <cell r="C51">
            <v>10581600</v>
          </cell>
          <cell r="D51" t="str">
            <v>AGEN BONTO BULAENG</v>
          </cell>
          <cell r="E51">
            <v>997</v>
          </cell>
          <cell r="F51" t="str">
            <v>AGEN TAKUHAIBIN JNE</v>
          </cell>
          <cell r="G51">
            <v>1583</v>
          </cell>
        </row>
        <row r="52">
          <cell r="B52" t="str">
            <v>UPG000-10962000</v>
          </cell>
          <cell r="C52">
            <v>10962000</v>
          </cell>
          <cell r="D52" t="str">
            <v>AGEN MAMASA</v>
          </cell>
          <cell r="E52">
            <v>997</v>
          </cell>
          <cell r="F52" t="str">
            <v>AGEN TAKUHAIBIN JNE</v>
          </cell>
          <cell r="G52">
            <v>14</v>
          </cell>
        </row>
        <row r="53">
          <cell r="B53" t="str">
            <v>BDO000-10277400</v>
          </cell>
          <cell r="C53">
            <v>10277400</v>
          </cell>
          <cell r="D53" t="str">
            <v>*COLLECT FROM BANDUNG</v>
          </cell>
          <cell r="E53">
            <v>997</v>
          </cell>
          <cell r="F53" t="str">
            <v>AGEN TAKUHAIBIN JNE</v>
          </cell>
          <cell r="G53">
            <v>6</v>
          </cell>
        </row>
        <row r="54">
          <cell r="B54" t="str">
            <v>TKG000-10505300</v>
          </cell>
          <cell r="C54">
            <v>10505300</v>
          </cell>
          <cell r="D54" t="str">
            <v>AGEN RAYA NATAR</v>
          </cell>
          <cell r="E54">
            <v>997</v>
          </cell>
          <cell r="F54" t="str">
            <v>AGEN TAKUHAIBIN JNE</v>
          </cell>
          <cell r="G54">
            <v>973</v>
          </cell>
        </row>
        <row r="55">
          <cell r="B55" t="str">
            <v>CLG000-10538600</v>
          </cell>
          <cell r="C55">
            <v>10538600</v>
          </cell>
          <cell r="D55" t="str">
            <v>AGEN GHEVIRA</v>
          </cell>
          <cell r="E55">
            <v>997</v>
          </cell>
          <cell r="F55" t="str">
            <v>AGEN TAKUHAIBIN JNE</v>
          </cell>
          <cell r="G55">
            <v>298</v>
          </cell>
        </row>
        <row r="56">
          <cell r="B56" t="str">
            <v>SRG000-10559900</v>
          </cell>
          <cell r="C56">
            <v>10559900</v>
          </cell>
          <cell r="D56" t="str">
            <v>SUB AGEN SLAWI</v>
          </cell>
          <cell r="E56">
            <v>997</v>
          </cell>
          <cell r="F56" t="str">
            <v>AGEN TAKUHAIBIN JNE</v>
          </cell>
          <cell r="G56">
            <v>2689</v>
          </cell>
        </row>
        <row r="57">
          <cell r="B57" t="str">
            <v>BOO000-10984500</v>
          </cell>
          <cell r="C57">
            <v>10984500</v>
          </cell>
          <cell r="D57" t="str">
            <v>AGEN CITRA</v>
          </cell>
          <cell r="E57">
            <v>997</v>
          </cell>
          <cell r="F57" t="str">
            <v>AGEN TAKUHAIBIN JNE</v>
          </cell>
          <cell r="G57">
            <v>768</v>
          </cell>
        </row>
        <row r="58">
          <cell r="B58" t="str">
            <v>BOO000-10983900</v>
          </cell>
          <cell r="C58">
            <v>10983900</v>
          </cell>
          <cell r="D58" t="str">
            <v>AGEN ARSYILA</v>
          </cell>
          <cell r="E58">
            <v>997</v>
          </cell>
          <cell r="F58" t="str">
            <v>AGEN TAKUHAIBIN JNE</v>
          </cell>
          <cell r="G58">
            <v>5930</v>
          </cell>
        </row>
        <row r="59">
          <cell r="B59" t="str">
            <v>SRG000-10542000</v>
          </cell>
          <cell r="C59">
            <v>10542000</v>
          </cell>
          <cell r="D59" t="str">
            <v>AGEN PURWODADI</v>
          </cell>
          <cell r="E59">
            <v>997</v>
          </cell>
          <cell r="F59" t="str">
            <v>AGEN TAKUHAIBIN JNE</v>
          </cell>
          <cell r="G59">
            <v>4925</v>
          </cell>
        </row>
        <row r="60">
          <cell r="B60" t="str">
            <v>JBR000-10509500</v>
          </cell>
          <cell r="C60">
            <v>10509500</v>
          </cell>
          <cell r="D60" t="str">
            <v>AGEN SILIRAGUNG</v>
          </cell>
          <cell r="E60">
            <v>997</v>
          </cell>
          <cell r="F60" t="str">
            <v>AGEN TAKUHAIBIN JNE</v>
          </cell>
          <cell r="G60">
            <v>907</v>
          </cell>
        </row>
        <row r="61">
          <cell r="B61" t="str">
            <v>CGK000-10833200</v>
          </cell>
          <cell r="C61">
            <v>10833200</v>
          </cell>
          <cell r="D61" t="str">
            <v>AGEN DELTA EXPRESS</v>
          </cell>
          <cell r="E61">
            <v>997</v>
          </cell>
          <cell r="F61" t="str">
            <v>AGEN TAKUHAIBIN JNE</v>
          </cell>
          <cell r="G61">
            <v>5391</v>
          </cell>
        </row>
        <row r="62">
          <cell r="B62" t="str">
            <v>MJK000-10508200</v>
          </cell>
          <cell r="C62">
            <v>10508200</v>
          </cell>
          <cell r="D62" t="str">
            <v>COUNTER IJEN</v>
          </cell>
          <cell r="E62">
            <v>997</v>
          </cell>
          <cell r="F62" t="str">
            <v>AGEN TAKUHAIBIN JNE</v>
          </cell>
          <cell r="G62">
            <v>427</v>
          </cell>
        </row>
        <row r="63">
          <cell r="B63" t="str">
            <v>KRW000-10533200</v>
          </cell>
          <cell r="C63">
            <v>10533200</v>
          </cell>
          <cell r="D63" t="str">
            <v>COUNTER JOHAR</v>
          </cell>
          <cell r="E63">
            <v>997</v>
          </cell>
          <cell r="F63" t="str">
            <v>AGEN TAKUHAIBIN JNE</v>
          </cell>
          <cell r="G63">
            <v>375</v>
          </cell>
        </row>
        <row r="64">
          <cell r="B64" t="str">
            <v>MES000-10567700</v>
          </cell>
          <cell r="C64">
            <v>10567700</v>
          </cell>
          <cell r="D64" t="str">
            <v>SUB AGEN GUNUNG TUA</v>
          </cell>
          <cell r="E64">
            <v>997</v>
          </cell>
          <cell r="F64" t="str">
            <v>AGEN TAKUHAIBIN JNE</v>
          </cell>
          <cell r="G64">
            <v>166</v>
          </cell>
        </row>
        <row r="65">
          <cell r="B65" t="str">
            <v>PLM000-10597300</v>
          </cell>
          <cell r="C65">
            <v>10597300</v>
          </cell>
          <cell r="D65" t="str">
            <v>AGEN TOKO SR 168</v>
          </cell>
          <cell r="E65">
            <v>997</v>
          </cell>
          <cell r="F65" t="str">
            <v>AGEN TAKUHAIBIN JNE</v>
          </cell>
          <cell r="G65">
            <v>62</v>
          </cell>
        </row>
        <row r="66">
          <cell r="B66" t="str">
            <v>TGR000-10595300</v>
          </cell>
          <cell r="C66">
            <v>10595300</v>
          </cell>
          <cell r="D66" t="str">
            <v>AGEN PRIMA</v>
          </cell>
          <cell r="E66">
            <v>997</v>
          </cell>
          <cell r="F66" t="str">
            <v>AGEN TAKUHAIBIN JNE</v>
          </cell>
          <cell r="G66">
            <v>990</v>
          </cell>
        </row>
        <row r="67">
          <cell r="B67" t="str">
            <v>BOO000-10529000</v>
          </cell>
          <cell r="C67">
            <v>10529000</v>
          </cell>
          <cell r="D67" t="str">
            <v>AGEN CIFOR</v>
          </cell>
          <cell r="E67">
            <v>997</v>
          </cell>
          <cell r="F67" t="str">
            <v>AGEN TAKUHAIBIN JNE</v>
          </cell>
          <cell r="G67">
            <v>3664</v>
          </cell>
        </row>
        <row r="68">
          <cell r="B68" t="str">
            <v>BOO000-10503400</v>
          </cell>
          <cell r="C68">
            <v>10503400</v>
          </cell>
          <cell r="D68" t="str">
            <v>AGEN TAMAN KENCANA</v>
          </cell>
          <cell r="E68">
            <v>997</v>
          </cell>
          <cell r="F68" t="str">
            <v>AGEN TAKUHAIBIN JNE</v>
          </cell>
          <cell r="G68">
            <v>261</v>
          </cell>
        </row>
        <row r="69">
          <cell r="B69" t="str">
            <v>SMD000-10506600</v>
          </cell>
          <cell r="C69">
            <v>10506600</v>
          </cell>
          <cell r="D69" t="str">
            <v>COUNTER PASUNDAN</v>
          </cell>
          <cell r="E69">
            <v>997</v>
          </cell>
          <cell r="F69" t="str">
            <v>AGEN TAKUHAIBIN JNE</v>
          </cell>
          <cell r="G69">
            <v>115</v>
          </cell>
        </row>
        <row r="70">
          <cell r="B70" t="str">
            <v>TGR000-10578900</v>
          </cell>
          <cell r="C70">
            <v>10578900</v>
          </cell>
          <cell r="D70" t="str">
            <v>CASH COUNTER CIMONE</v>
          </cell>
          <cell r="E70">
            <v>996</v>
          </cell>
          <cell r="F70" t="str">
            <v>CASH COUNTER</v>
          </cell>
          <cell r="G70">
            <v>17921</v>
          </cell>
        </row>
        <row r="71">
          <cell r="B71" t="str">
            <v>SMI000-10709400</v>
          </cell>
          <cell r="C71">
            <v>10709400</v>
          </cell>
          <cell r="D71" t="str">
            <v>AGEN SAGARANTEN</v>
          </cell>
          <cell r="E71">
            <v>997</v>
          </cell>
          <cell r="F71" t="str">
            <v>AGEN TAKUHAIBIN JNE</v>
          </cell>
          <cell r="G71">
            <v>566</v>
          </cell>
        </row>
        <row r="72">
          <cell r="B72" t="str">
            <v>TKG000-10479400</v>
          </cell>
          <cell r="C72">
            <v>10479400</v>
          </cell>
          <cell r="D72" t="str">
            <v>AGEN CITRA GARDEN</v>
          </cell>
          <cell r="E72">
            <v>997</v>
          </cell>
          <cell r="F72" t="str">
            <v>AGEN TAKUHAIBIN JNE</v>
          </cell>
          <cell r="G72">
            <v>117</v>
          </cell>
        </row>
        <row r="73">
          <cell r="B73" t="str">
            <v>SRG000-10553500</v>
          </cell>
          <cell r="C73">
            <v>10553500</v>
          </cell>
          <cell r="D73" t="str">
            <v>COUNTER ALIF</v>
          </cell>
          <cell r="E73">
            <v>997</v>
          </cell>
          <cell r="F73" t="str">
            <v>AGEN TAKUHAIBIN JNE</v>
          </cell>
          <cell r="G73">
            <v>1865</v>
          </cell>
        </row>
        <row r="74">
          <cell r="B74" t="str">
            <v>CGK000-11124500</v>
          </cell>
          <cell r="C74">
            <v>11124500</v>
          </cell>
          <cell r="D74" t="str">
            <v>AGEN BUNGUR</v>
          </cell>
          <cell r="E74">
            <v>997</v>
          </cell>
          <cell r="F74" t="str">
            <v>AGEN TAKUHAIBIN JNE</v>
          </cell>
          <cell r="G74">
            <v>7243</v>
          </cell>
        </row>
        <row r="75">
          <cell r="B75" t="str">
            <v>TGR000-10667500</v>
          </cell>
          <cell r="C75">
            <v>10667500</v>
          </cell>
          <cell r="D75" t="str">
            <v>AGEN GLC GEMILANG</v>
          </cell>
          <cell r="E75">
            <v>997</v>
          </cell>
          <cell r="F75" t="str">
            <v>AGEN TAKUHAIBIN JNE</v>
          </cell>
          <cell r="G75">
            <v>17420</v>
          </cell>
        </row>
        <row r="76">
          <cell r="B76" t="str">
            <v>PKU000-10517100</v>
          </cell>
          <cell r="C76">
            <v>10517100</v>
          </cell>
          <cell r="D76" t="str">
            <v>AGEN GARUDA CAKRAWALA JAYA CV.</v>
          </cell>
          <cell r="E76">
            <v>997</v>
          </cell>
          <cell r="F76" t="str">
            <v>AGEN TAKUHAIBIN JNE</v>
          </cell>
          <cell r="G76">
            <v>342</v>
          </cell>
        </row>
        <row r="77">
          <cell r="B77" t="str">
            <v>CBN000-10532900</v>
          </cell>
          <cell r="C77">
            <v>10532900</v>
          </cell>
          <cell r="D77" t="str">
            <v>SUB AGEN LOSARI</v>
          </cell>
          <cell r="E77">
            <v>997</v>
          </cell>
          <cell r="F77" t="str">
            <v>AGEN TAKUHAIBIN JNE</v>
          </cell>
          <cell r="G77">
            <v>426</v>
          </cell>
        </row>
        <row r="78">
          <cell r="B78" t="str">
            <v>PNK000-10560400</v>
          </cell>
          <cell r="C78">
            <v>10560400</v>
          </cell>
          <cell r="D78" t="str">
            <v>KANTOR PERWAKILAN ENTIKONG</v>
          </cell>
          <cell r="E78">
            <v>998</v>
          </cell>
          <cell r="F78" t="str">
            <v>KANTOR PERWAKILAN JNE</v>
          </cell>
          <cell r="G78">
            <v>177</v>
          </cell>
        </row>
        <row r="79">
          <cell r="B79" t="str">
            <v>TGR000-10605800</v>
          </cell>
          <cell r="C79">
            <v>10605800</v>
          </cell>
          <cell r="D79" t="str">
            <v>AGEN HARAPAN KITA</v>
          </cell>
          <cell r="E79">
            <v>997</v>
          </cell>
          <cell r="F79" t="str">
            <v>AGEN TAKUHAIBIN JNE</v>
          </cell>
          <cell r="G79">
            <v>4472</v>
          </cell>
        </row>
        <row r="80">
          <cell r="B80" t="str">
            <v>PDG000-10521400</v>
          </cell>
          <cell r="C80">
            <v>10521400</v>
          </cell>
          <cell r="D80" t="str">
            <v>AGEN DABEN</v>
          </cell>
          <cell r="E80">
            <v>997</v>
          </cell>
          <cell r="F80" t="str">
            <v>AGEN TAKUHAIBIN JNE</v>
          </cell>
          <cell r="G80">
            <v>428</v>
          </cell>
        </row>
        <row r="81">
          <cell r="B81" t="str">
            <v>PNK000-10501100</v>
          </cell>
          <cell r="C81">
            <v>10501100</v>
          </cell>
          <cell r="D81" t="str">
            <v>SUB AGEN SEKADAU</v>
          </cell>
          <cell r="E81">
            <v>995</v>
          </cell>
          <cell r="F81" t="str">
            <v>BRANCH</v>
          </cell>
          <cell r="G81">
            <v>377</v>
          </cell>
        </row>
        <row r="82">
          <cell r="B82" t="str">
            <v>CGK000-10788200</v>
          </cell>
          <cell r="C82">
            <v>10788200</v>
          </cell>
          <cell r="D82" t="str">
            <v>AGEN NATANAEL</v>
          </cell>
          <cell r="E82">
            <v>997</v>
          </cell>
          <cell r="F82" t="str">
            <v>AGEN TAKUHAIBIN JNE</v>
          </cell>
          <cell r="G82">
            <v>22056</v>
          </cell>
        </row>
        <row r="83">
          <cell r="B83" t="str">
            <v>TGR000-10638500</v>
          </cell>
          <cell r="C83">
            <v>10638500</v>
          </cell>
          <cell r="D83" t="str">
            <v>AGEN RAWA BOKOR</v>
          </cell>
          <cell r="E83">
            <v>997</v>
          </cell>
          <cell r="F83" t="str">
            <v>AGEN TAKUHAIBIN JNE</v>
          </cell>
          <cell r="G83">
            <v>1159</v>
          </cell>
        </row>
        <row r="84">
          <cell r="B84" t="str">
            <v>DPK000-10932400</v>
          </cell>
          <cell r="C84">
            <v>10932400</v>
          </cell>
          <cell r="D84" t="str">
            <v>AGEN CANADIAN BROADWAY</v>
          </cell>
          <cell r="E84">
            <v>997</v>
          </cell>
          <cell r="F84" t="str">
            <v>AGEN TAKUHAIBIN JNE</v>
          </cell>
          <cell r="G84">
            <v>808</v>
          </cell>
        </row>
        <row r="85">
          <cell r="B85" t="str">
            <v>TSM000-10415400</v>
          </cell>
          <cell r="C85">
            <v>10415400</v>
          </cell>
          <cell r="D85" t="str">
            <v>KANTOR PERWAKILAN PANGANDARAN</v>
          </cell>
          <cell r="E85">
            <v>998</v>
          </cell>
          <cell r="F85" t="str">
            <v>KANTOR PERWAKILAN JNE</v>
          </cell>
          <cell r="G85">
            <v>421</v>
          </cell>
        </row>
        <row r="86">
          <cell r="B86" t="str">
            <v>PKU000-10931200</v>
          </cell>
          <cell r="C86">
            <v>10931200</v>
          </cell>
          <cell r="D86" t="str">
            <v>AGEN QINTHARA CEMERLANG</v>
          </cell>
          <cell r="E86">
            <v>997</v>
          </cell>
          <cell r="F86" t="str">
            <v>AGEN TAKUHAIBIN JNE</v>
          </cell>
          <cell r="G86">
            <v>9</v>
          </cell>
        </row>
        <row r="87">
          <cell r="B87" t="str">
            <v>CGK000-10710100</v>
          </cell>
          <cell r="C87">
            <v>10710100</v>
          </cell>
          <cell r="D87" t="str">
            <v>PLAZA LOKASARI</v>
          </cell>
          <cell r="E87">
            <v>997</v>
          </cell>
          <cell r="F87" t="str">
            <v>AGEN TAKUHAIBIN JNE</v>
          </cell>
          <cell r="G87">
            <v>3135</v>
          </cell>
        </row>
        <row r="88">
          <cell r="B88" t="str">
            <v>BOO000-10552100</v>
          </cell>
          <cell r="C88">
            <v>10552100</v>
          </cell>
          <cell r="D88" t="str">
            <v>AGEN HUMAIRA</v>
          </cell>
          <cell r="E88">
            <v>997</v>
          </cell>
          <cell r="F88" t="str">
            <v>AGEN TAKUHAIBIN JNE</v>
          </cell>
          <cell r="G88">
            <v>1339</v>
          </cell>
        </row>
        <row r="89">
          <cell r="B89" t="str">
            <v>BDO000-10276700</v>
          </cell>
          <cell r="C89">
            <v>10276700</v>
          </cell>
          <cell r="D89" t="str">
            <v>AGEN CIKUTRA BARAT</v>
          </cell>
          <cell r="E89">
            <v>997</v>
          </cell>
          <cell r="F89" t="str">
            <v>AGEN TAKUHAIBIN JNE</v>
          </cell>
          <cell r="G89">
            <v>10125</v>
          </cell>
        </row>
        <row r="90">
          <cell r="B90" t="str">
            <v>CGK000-10748700</v>
          </cell>
          <cell r="C90">
            <v>10748700</v>
          </cell>
          <cell r="D90" t="str">
            <v>AGEN ITC PERMATA HIJAU</v>
          </cell>
          <cell r="E90">
            <v>997</v>
          </cell>
          <cell r="F90" t="str">
            <v>AGEN TAKUHAIBIN JNE</v>
          </cell>
          <cell r="G90">
            <v>11844</v>
          </cell>
        </row>
        <row r="91">
          <cell r="B91" t="str">
            <v>TGR000-10876800</v>
          </cell>
          <cell r="C91">
            <v>10876800</v>
          </cell>
          <cell r="D91" t="str">
            <v>AGEN ALAM SUTERA MALL</v>
          </cell>
          <cell r="E91">
            <v>997</v>
          </cell>
          <cell r="F91" t="str">
            <v>AGEN TAKUHAIBIN JNE</v>
          </cell>
          <cell r="G91">
            <v>8554</v>
          </cell>
        </row>
        <row r="92">
          <cell r="B92" t="str">
            <v>SOQ000-10711700</v>
          </cell>
          <cell r="C92">
            <v>10711700</v>
          </cell>
          <cell r="D92" t="str">
            <v>AGEN IDTIGA</v>
          </cell>
          <cell r="E92">
            <v>997</v>
          </cell>
          <cell r="F92" t="str">
            <v>AGEN TAKUHAIBIN JNE</v>
          </cell>
          <cell r="G92">
            <v>1</v>
          </cell>
        </row>
        <row r="93">
          <cell r="B93" t="str">
            <v>SMI000-10914600</v>
          </cell>
          <cell r="C93">
            <v>10914600</v>
          </cell>
          <cell r="D93" t="str">
            <v>AGEN CIREUNGHAS</v>
          </cell>
          <cell r="E93">
            <v>997</v>
          </cell>
          <cell r="F93" t="str">
            <v>AGEN TAKUHAIBIN JNE</v>
          </cell>
          <cell r="G93">
            <v>22</v>
          </cell>
        </row>
        <row r="94">
          <cell r="B94" t="str">
            <v>MDC000-10507400</v>
          </cell>
          <cell r="C94">
            <v>10507400</v>
          </cell>
          <cell r="D94" t="str">
            <v>AGEN TOKO SULUT</v>
          </cell>
          <cell r="E94">
            <v>997</v>
          </cell>
          <cell r="F94" t="str">
            <v>AGEN TAKUHAIBIN JNE</v>
          </cell>
          <cell r="G94">
            <v>100</v>
          </cell>
        </row>
        <row r="95">
          <cell r="B95" t="str">
            <v>SRG000-10582500</v>
          </cell>
          <cell r="C95">
            <v>10582500</v>
          </cell>
          <cell r="D95" t="str">
            <v>COUNTER VALSYA</v>
          </cell>
          <cell r="E95">
            <v>997</v>
          </cell>
          <cell r="F95" t="str">
            <v>AGEN TAKUHAIBIN JNE</v>
          </cell>
          <cell r="G95">
            <v>83</v>
          </cell>
        </row>
        <row r="96">
          <cell r="B96" t="str">
            <v>PLM000-10558300</v>
          </cell>
          <cell r="C96">
            <v>10558300</v>
          </cell>
          <cell r="D96" t="str">
            <v>SUB AGEN PENDOPO TALANG UBI</v>
          </cell>
          <cell r="E96">
            <v>997</v>
          </cell>
          <cell r="F96" t="str">
            <v>AGEN TAKUHAIBIN JNE</v>
          </cell>
          <cell r="G96">
            <v>12</v>
          </cell>
        </row>
        <row r="97">
          <cell r="B97" t="str">
            <v>BOO000-10500700</v>
          </cell>
          <cell r="C97">
            <v>10500700</v>
          </cell>
          <cell r="D97" t="str">
            <v>AGEN TAJUR</v>
          </cell>
          <cell r="E97">
            <v>997</v>
          </cell>
          <cell r="F97" t="str">
            <v>AGEN TAKUHAIBIN JNE</v>
          </cell>
          <cell r="G97">
            <v>1763</v>
          </cell>
        </row>
        <row r="98">
          <cell r="B98" t="str">
            <v>BPN000-10998300</v>
          </cell>
          <cell r="C98">
            <v>10998300</v>
          </cell>
          <cell r="D98" t="str">
            <v>AGEN SAMBOJA</v>
          </cell>
          <cell r="E98">
            <v>997</v>
          </cell>
          <cell r="F98" t="str">
            <v>AGEN TAKUHAIBIN JNE</v>
          </cell>
          <cell r="G98">
            <v>38</v>
          </cell>
        </row>
        <row r="99">
          <cell r="B99" t="str">
            <v>PBL000-10510300</v>
          </cell>
          <cell r="C99">
            <v>10510300</v>
          </cell>
          <cell r="D99" t="str">
            <v>AGEN YOSOWILANGUN</v>
          </cell>
          <cell r="E99">
            <v>997</v>
          </cell>
          <cell r="F99" t="str">
            <v>AGEN TAKUHAIBIN JNE</v>
          </cell>
          <cell r="G99">
            <v>141</v>
          </cell>
        </row>
        <row r="100">
          <cell r="B100" t="str">
            <v>SUB000-10593600</v>
          </cell>
          <cell r="C100">
            <v>10593600</v>
          </cell>
          <cell r="D100" t="str">
            <v>COUNTER SIMOKERTO</v>
          </cell>
          <cell r="E100">
            <v>997</v>
          </cell>
          <cell r="F100" t="str">
            <v>AGEN TAKUHAIBIN JNE</v>
          </cell>
          <cell r="G100">
            <v>1386</v>
          </cell>
        </row>
        <row r="101">
          <cell r="B101" t="str">
            <v>TKG000-10481100</v>
          </cell>
          <cell r="C101">
            <v>10481100</v>
          </cell>
          <cell r="D101" t="str">
            <v>AGEN PATIMURA</v>
          </cell>
          <cell r="E101">
            <v>997</v>
          </cell>
          <cell r="F101" t="str">
            <v>AGEN TAKUHAIBIN JNE</v>
          </cell>
          <cell r="G101">
            <v>53</v>
          </cell>
        </row>
        <row r="102">
          <cell r="B102" t="str">
            <v>SOC000-10561500</v>
          </cell>
          <cell r="C102">
            <v>10561500</v>
          </cell>
          <cell r="D102" t="str">
            <v>AGEN CANNO</v>
          </cell>
          <cell r="E102">
            <v>997</v>
          </cell>
          <cell r="F102" t="str">
            <v>AGEN TAKUHAIBIN JNE</v>
          </cell>
          <cell r="G102">
            <v>3948</v>
          </cell>
        </row>
        <row r="103">
          <cell r="B103" t="str">
            <v>CGK000-10834700</v>
          </cell>
          <cell r="C103">
            <v>10834700</v>
          </cell>
          <cell r="D103" t="str">
            <v>AGEN MUARA KARANG</v>
          </cell>
          <cell r="E103">
            <v>997</v>
          </cell>
          <cell r="F103" t="str">
            <v>AGEN TAKUHAIBIN JNE</v>
          </cell>
          <cell r="G103">
            <v>37617</v>
          </cell>
        </row>
        <row r="104">
          <cell r="B104" t="str">
            <v>DPK000-10509000</v>
          </cell>
          <cell r="C104">
            <v>10509000</v>
          </cell>
          <cell r="D104" t="str">
            <v>TRI-V2</v>
          </cell>
          <cell r="E104">
            <v>997</v>
          </cell>
          <cell r="F104" t="str">
            <v>AGEN TAKUHAIBIN JNE</v>
          </cell>
          <cell r="G104">
            <v>3589</v>
          </cell>
        </row>
        <row r="105">
          <cell r="B105" t="str">
            <v>PLM000-10605700</v>
          </cell>
          <cell r="C105">
            <v>10605700</v>
          </cell>
          <cell r="D105" t="str">
            <v>AGEN MELKI</v>
          </cell>
          <cell r="E105">
            <v>997</v>
          </cell>
          <cell r="F105" t="str">
            <v>AGEN TAKUHAIBIN JNE</v>
          </cell>
          <cell r="G105">
            <v>32</v>
          </cell>
        </row>
        <row r="106">
          <cell r="B106" t="str">
            <v>CGK000-10580500</v>
          </cell>
          <cell r="C106">
            <v>10580500</v>
          </cell>
          <cell r="D106" t="str">
            <v>AGEN DUTA MERLIN</v>
          </cell>
          <cell r="E106">
            <v>997</v>
          </cell>
          <cell r="F106" t="str">
            <v>AGEN TAKUHAIBIN JNE</v>
          </cell>
          <cell r="G106">
            <v>1944</v>
          </cell>
        </row>
        <row r="107">
          <cell r="B107" t="str">
            <v>CGK000-10859300</v>
          </cell>
          <cell r="C107">
            <v>10859300</v>
          </cell>
          <cell r="D107" t="str">
            <v>AGEN SUDIRMAN PLAZA</v>
          </cell>
          <cell r="E107">
            <v>997</v>
          </cell>
          <cell r="F107" t="str">
            <v>AGEN TAKUHAIBIN JNE</v>
          </cell>
          <cell r="G107">
            <v>2219</v>
          </cell>
        </row>
        <row r="108">
          <cell r="B108" t="str">
            <v>GTO000-10097700</v>
          </cell>
          <cell r="C108">
            <v>10097700</v>
          </cell>
          <cell r="D108" t="str">
            <v>SUB AGEN KABILA</v>
          </cell>
          <cell r="E108">
            <v>997</v>
          </cell>
          <cell r="F108" t="str">
            <v>AGEN TAKUHAIBIN JNE</v>
          </cell>
          <cell r="G108">
            <v>10</v>
          </cell>
        </row>
        <row r="109">
          <cell r="B109" t="str">
            <v>MJK000-10518600</v>
          </cell>
          <cell r="C109">
            <v>10518600</v>
          </cell>
          <cell r="D109" t="str">
            <v>AGEN PANGSUD NGANJUK</v>
          </cell>
          <cell r="E109">
            <v>997</v>
          </cell>
          <cell r="F109" t="str">
            <v>AGEN TAKUHAIBIN JNE</v>
          </cell>
          <cell r="G109">
            <v>751</v>
          </cell>
        </row>
        <row r="110">
          <cell r="B110" t="str">
            <v>MDC000-10507200</v>
          </cell>
          <cell r="C110">
            <v>10507200</v>
          </cell>
          <cell r="D110" t="str">
            <v>AGEN CALACA</v>
          </cell>
          <cell r="E110">
            <v>997</v>
          </cell>
          <cell r="F110" t="str">
            <v>AGEN TAKUHAIBIN JNE</v>
          </cell>
          <cell r="G110">
            <v>27</v>
          </cell>
        </row>
        <row r="111">
          <cell r="B111" t="str">
            <v>JOG000-11076700</v>
          </cell>
          <cell r="C111">
            <v>11076700</v>
          </cell>
          <cell r="D111" t="str">
            <v>AGEN KALEM</v>
          </cell>
          <cell r="E111">
            <v>997</v>
          </cell>
          <cell r="F111" t="str">
            <v>AGEN TAKUHAIBIN JNE</v>
          </cell>
          <cell r="G111">
            <v>164</v>
          </cell>
        </row>
        <row r="112">
          <cell r="B112" t="str">
            <v>BTJ000-10114700</v>
          </cell>
          <cell r="C112">
            <v>10114700</v>
          </cell>
          <cell r="D112" t="str">
            <v>COUNTER LAGUNA</v>
          </cell>
          <cell r="E112">
            <v>997</v>
          </cell>
          <cell r="F112" t="str">
            <v>AGEN TAKUHAIBIN JNE</v>
          </cell>
          <cell r="G112">
            <v>12</v>
          </cell>
        </row>
        <row r="113">
          <cell r="B113" t="str">
            <v>BTH000-10529600</v>
          </cell>
          <cell r="C113">
            <v>10529600</v>
          </cell>
          <cell r="D113" t="str">
            <v>AGEN DIVA</v>
          </cell>
          <cell r="E113">
            <v>997</v>
          </cell>
          <cell r="F113" t="str">
            <v>AGEN TAKUHAIBIN JNE</v>
          </cell>
          <cell r="G113">
            <v>2633</v>
          </cell>
        </row>
        <row r="114">
          <cell r="B114" t="str">
            <v>SOC000-10521100</v>
          </cell>
          <cell r="C114">
            <v>10521100</v>
          </cell>
          <cell r="D114" t="str">
            <v>AGEN KUMBOLO</v>
          </cell>
          <cell r="E114">
            <v>997</v>
          </cell>
          <cell r="F114" t="str">
            <v>AGEN TAKUHAIBIN JNE</v>
          </cell>
          <cell r="G114">
            <v>7919</v>
          </cell>
        </row>
        <row r="115">
          <cell r="B115" t="str">
            <v>PLW000-10510400</v>
          </cell>
          <cell r="C115">
            <v>10510400</v>
          </cell>
          <cell r="D115" t="str">
            <v>CABANG BUNGKU</v>
          </cell>
          <cell r="E115">
            <v>997</v>
          </cell>
          <cell r="F115" t="str">
            <v>AGEN TAKUHAIBIN JNE</v>
          </cell>
          <cell r="G115">
            <v>67</v>
          </cell>
        </row>
        <row r="116">
          <cell r="B116" t="str">
            <v>PLW000-10509500</v>
          </cell>
          <cell r="C116">
            <v>10509500</v>
          </cell>
          <cell r="D116" t="str">
            <v>AGEN ANNISA PUTRI</v>
          </cell>
          <cell r="E116">
            <v>997</v>
          </cell>
          <cell r="F116" t="str">
            <v>AGEN TAKUHAIBIN JNE</v>
          </cell>
          <cell r="G116">
            <v>15</v>
          </cell>
        </row>
        <row r="117">
          <cell r="B117" t="str">
            <v>SMI000-10506000</v>
          </cell>
          <cell r="C117">
            <v>10506000</v>
          </cell>
          <cell r="D117" t="str">
            <v>SUB AGEN PARUNGKUDA</v>
          </cell>
          <cell r="E117">
            <v>997</v>
          </cell>
          <cell r="F117" t="str">
            <v>AGEN TAKUHAIBIN JNE</v>
          </cell>
          <cell r="G117">
            <v>1102</v>
          </cell>
        </row>
        <row r="118">
          <cell r="B118" t="str">
            <v>TGR000-10637600</v>
          </cell>
          <cell r="C118">
            <v>10637600</v>
          </cell>
          <cell r="D118" t="str">
            <v>AGEN ADILLA</v>
          </cell>
          <cell r="E118">
            <v>997</v>
          </cell>
          <cell r="F118" t="str">
            <v>AGEN TAKUHAIBIN JNE</v>
          </cell>
          <cell r="G118">
            <v>10420</v>
          </cell>
        </row>
        <row r="119">
          <cell r="B119" t="str">
            <v>BKI000-10616900</v>
          </cell>
          <cell r="C119">
            <v>10616900</v>
          </cell>
          <cell r="D119" t="str">
            <v>AGEN BKT</v>
          </cell>
          <cell r="E119">
            <v>997</v>
          </cell>
          <cell r="F119" t="str">
            <v>AGEN TAKUHAIBIN JNE</v>
          </cell>
          <cell r="G119">
            <v>2191</v>
          </cell>
        </row>
        <row r="120">
          <cell r="B120" t="str">
            <v>UPG000-10533100</v>
          </cell>
          <cell r="C120">
            <v>10533100</v>
          </cell>
          <cell r="D120" t="str">
            <v>COUNTER PACCERAKKANG</v>
          </cell>
          <cell r="E120">
            <v>997</v>
          </cell>
          <cell r="F120" t="str">
            <v>AGEN TAKUHAIBIN JNE</v>
          </cell>
          <cell r="G120">
            <v>255</v>
          </cell>
        </row>
        <row r="121">
          <cell r="B121" t="str">
            <v>KRW000-10946900</v>
          </cell>
          <cell r="C121">
            <v>10946900</v>
          </cell>
          <cell r="D121" t="str">
            <v>KP KARAWANG BARAT</v>
          </cell>
          <cell r="E121">
            <v>998</v>
          </cell>
          <cell r="F121" t="str">
            <v>KANTOR PERWAKILAN JNE</v>
          </cell>
          <cell r="G121">
            <v>10126</v>
          </cell>
        </row>
        <row r="122">
          <cell r="B122" t="str">
            <v>CGK000-11596900</v>
          </cell>
          <cell r="C122">
            <v>11596900</v>
          </cell>
          <cell r="D122" t="str">
            <v>AGEN BANDENGAN</v>
          </cell>
          <cell r="E122">
            <v>997</v>
          </cell>
          <cell r="F122" t="str">
            <v>AGEN TAKUHAIBIN JNE</v>
          </cell>
          <cell r="G122">
            <v>10085</v>
          </cell>
        </row>
        <row r="123">
          <cell r="B123" t="str">
            <v>SUB000-10501500</v>
          </cell>
          <cell r="C123">
            <v>10501500</v>
          </cell>
          <cell r="D123" t="str">
            <v>COUNTER PENELEH</v>
          </cell>
          <cell r="E123">
            <v>997</v>
          </cell>
          <cell r="F123" t="str">
            <v>AGEN TAKUHAIBIN JNE</v>
          </cell>
          <cell r="G123">
            <v>936</v>
          </cell>
        </row>
        <row r="124">
          <cell r="B124" t="str">
            <v>TKG000-10069000</v>
          </cell>
          <cell r="C124">
            <v>10069000</v>
          </cell>
          <cell r="D124" t="str">
            <v>AGEN SAMRATULANGI 2</v>
          </cell>
          <cell r="E124">
            <v>997</v>
          </cell>
          <cell r="F124" t="str">
            <v>AGEN TAKUHAIBIN JNE</v>
          </cell>
          <cell r="G124">
            <v>120</v>
          </cell>
        </row>
        <row r="125">
          <cell r="B125" t="str">
            <v>SRG000-10548100</v>
          </cell>
          <cell r="C125">
            <v>10548100</v>
          </cell>
          <cell r="D125" t="str">
            <v>COUNTER  WANTI</v>
          </cell>
          <cell r="E125">
            <v>997</v>
          </cell>
          <cell r="F125" t="str">
            <v>AGEN TAKUHAIBIN JNE</v>
          </cell>
          <cell r="G125">
            <v>20</v>
          </cell>
        </row>
        <row r="126">
          <cell r="B126" t="str">
            <v>TGR000-10664100</v>
          </cell>
          <cell r="C126">
            <v>10664100</v>
          </cell>
          <cell r="D126" t="str">
            <v>AGEN GOLF MODERNLAND</v>
          </cell>
          <cell r="E126">
            <v>997</v>
          </cell>
          <cell r="F126" t="str">
            <v>AGEN TAKUHAIBIN JNE</v>
          </cell>
          <cell r="G126">
            <v>27763</v>
          </cell>
        </row>
        <row r="127">
          <cell r="B127" t="str">
            <v>BDO000-10343700</v>
          </cell>
          <cell r="C127">
            <v>10343700</v>
          </cell>
          <cell r="D127" t="str">
            <v>AGEN BLOK ARJUNA GEGERKALONG</v>
          </cell>
          <cell r="E127">
            <v>997</v>
          </cell>
          <cell r="F127" t="str">
            <v>AGEN TAKUHAIBIN JNE</v>
          </cell>
          <cell r="G127">
            <v>4235</v>
          </cell>
        </row>
        <row r="128">
          <cell r="B128" t="str">
            <v>SUB000-10615400</v>
          </cell>
          <cell r="C128">
            <v>10615400</v>
          </cell>
          <cell r="D128" t="str">
            <v>COUNTER SAKURA REGENCY</v>
          </cell>
          <cell r="E128">
            <v>997</v>
          </cell>
          <cell r="F128" t="str">
            <v>AGEN TAKUHAIBIN JNE</v>
          </cell>
          <cell r="G128">
            <v>4729</v>
          </cell>
        </row>
        <row r="129">
          <cell r="B129" t="str">
            <v>TGR000-10606700</v>
          </cell>
          <cell r="C129">
            <v>10606700</v>
          </cell>
          <cell r="D129" t="str">
            <v>AGEN TABINA NUSA</v>
          </cell>
          <cell r="E129">
            <v>997</v>
          </cell>
          <cell r="F129" t="str">
            <v>AGEN TAKUHAIBIN JNE</v>
          </cell>
          <cell r="G129">
            <v>7388</v>
          </cell>
        </row>
        <row r="130">
          <cell r="B130" t="str">
            <v>JOG000-10628800</v>
          </cell>
          <cell r="C130">
            <v>10628800</v>
          </cell>
          <cell r="D130" t="str">
            <v>COUNTER.68/AGEN BERBAH</v>
          </cell>
          <cell r="E130">
            <v>997</v>
          </cell>
          <cell r="F130" t="str">
            <v>AGEN TAKUHAIBIN JNE</v>
          </cell>
          <cell r="G130">
            <v>1556</v>
          </cell>
        </row>
        <row r="131">
          <cell r="B131" t="str">
            <v>BDO000-10429500</v>
          </cell>
          <cell r="C131">
            <v>10429500</v>
          </cell>
          <cell r="D131" t="str">
            <v>KP TANJUNGSARI</v>
          </cell>
          <cell r="E131">
            <v>996</v>
          </cell>
          <cell r="F131" t="str">
            <v>CASH COUNTER</v>
          </cell>
          <cell r="G131">
            <v>1284</v>
          </cell>
        </row>
        <row r="132">
          <cell r="B132" t="str">
            <v>UPG000-UPG0UP2100</v>
          </cell>
          <cell r="C132" t="str">
            <v>UPG0UP2100</v>
          </cell>
          <cell r="D132" t="str">
            <v>AGEN SOROAKO</v>
          </cell>
          <cell r="E132">
            <v>997</v>
          </cell>
          <cell r="F132" t="str">
            <v>AGEN TAKUHAIBIN JNE</v>
          </cell>
          <cell r="G132">
            <v>34</v>
          </cell>
        </row>
        <row r="133">
          <cell r="B133" t="str">
            <v>BTH000-10513300</v>
          </cell>
          <cell r="C133">
            <v>10513300</v>
          </cell>
          <cell r="D133" t="str">
            <v>AGEN TRIE DJAJA</v>
          </cell>
          <cell r="E133">
            <v>997</v>
          </cell>
          <cell r="F133" t="str">
            <v>AGEN TAKUHAIBIN JNE</v>
          </cell>
          <cell r="G133">
            <v>24011</v>
          </cell>
        </row>
        <row r="134">
          <cell r="B134" t="str">
            <v>DPK000-10929200</v>
          </cell>
          <cell r="C134">
            <v>10929200</v>
          </cell>
          <cell r="D134" t="str">
            <v>AGEN BERKAH MANDIRI</v>
          </cell>
          <cell r="E134">
            <v>997</v>
          </cell>
          <cell r="F134" t="str">
            <v>AGEN TAKUHAIBIN JNE</v>
          </cell>
          <cell r="G134">
            <v>2144</v>
          </cell>
        </row>
        <row r="135">
          <cell r="B135" t="str">
            <v>CBN000-10525100</v>
          </cell>
          <cell r="C135">
            <v>10525100</v>
          </cell>
          <cell r="D135" t="str">
            <v>COUNTER SURATNO</v>
          </cell>
          <cell r="E135">
            <v>997</v>
          </cell>
          <cell r="F135" t="str">
            <v>AGEN TAKUHAIBIN JNE</v>
          </cell>
          <cell r="G135">
            <v>169</v>
          </cell>
        </row>
        <row r="136">
          <cell r="B136" t="str">
            <v>CBN000-10533400</v>
          </cell>
          <cell r="C136">
            <v>10533400</v>
          </cell>
          <cell r="D136" t="str">
            <v>AGEN BMT GUNUNG JATI</v>
          </cell>
          <cell r="E136">
            <v>997</v>
          </cell>
          <cell r="F136" t="str">
            <v>AGEN TAKUHAIBIN JNE</v>
          </cell>
          <cell r="G136">
            <v>42</v>
          </cell>
        </row>
        <row r="137">
          <cell r="B137" t="str">
            <v>CGK000-10883600</v>
          </cell>
          <cell r="C137">
            <v>10883600</v>
          </cell>
          <cell r="D137" t="str">
            <v>AGEN RAY PESONA</v>
          </cell>
          <cell r="E137">
            <v>997</v>
          </cell>
          <cell r="F137" t="str">
            <v>AGEN TAKUHAIBIN JNE</v>
          </cell>
          <cell r="G137">
            <v>2265</v>
          </cell>
        </row>
        <row r="138">
          <cell r="B138" t="str">
            <v>BKS000-10502600</v>
          </cell>
          <cell r="C138">
            <v>10502600</v>
          </cell>
          <cell r="D138" t="str">
            <v>TOKO CEMARA</v>
          </cell>
          <cell r="E138">
            <v>997</v>
          </cell>
          <cell r="F138" t="str">
            <v>AGEN TAKUHAIBIN JNE</v>
          </cell>
          <cell r="G138">
            <v>15</v>
          </cell>
        </row>
        <row r="139">
          <cell r="B139" t="str">
            <v>UPG000-10500600</v>
          </cell>
          <cell r="C139">
            <v>10500600</v>
          </cell>
          <cell r="D139" t="str">
            <v>AGEN BARRU</v>
          </cell>
          <cell r="E139">
            <v>997</v>
          </cell>
          <cell r="F139" t="str">
            <v>AGEN TAKUHAIBIN JNE</v>
          </cell>
          <cell r="G139">
            <v>374</v>
          </cell>
        </row>
        <row r="140">
          <cell r="B140" t="str">
            <v>CGK000-11387800</v>
          </cell>
          <cell r="C140">
            <v>11387800</v>
          </cell>
          <cell r="D140" t="str">
            <v>AGEN JGC</v>
          </cell>
          <cell r="E140">
            <v>997</v>
          </cell>
          <cell r="F140" t="str">
            <v>AGEN TAKUHAIBIN JNE</v>
          </cell>
          <cell r="G140">
            <v>3695</v>
          </cell>
        </row>
        <row r="141">
          <cell r="B141" t="str">
            <v>PNK000-10504600</v>
          </cell>
          <cell r="C141">
            <v>10504600</v>
          </cell>
          <cell r="D141" t="str">
            <v>AGEN DUTA CEMARA</v>
          </cell>
          <cell r="E141">
            <v>997</v>
          </cell>
          <cell r="F141" t="str">
            <v>AGEN TAKUHAIBIN JNE</v>
          </cell>
          <cell r="G141">
            <v>1169</v>
          </cell>
        </row>
        <row r="142">
          <cell r="B142" t="str">
            <v>TSM000-10414900</v>
          </cell>
          <cell r="C142">
            <v>10414900</v>
          </cell>
          <cell r="D142" t="str">
            <v>AGEN PANJALU</v>
          </cell>
          <cell r="E142">
            <v>997</v>
          </cell>
          <cell r="F142" t="str">
            <v>AGEN TAKUHAIBIN JNE</v>
          </cell>
          <cell r="G142">
            <v>273</v>
          </cell>
        </row>
        <row r="143">
          <cell r="B143" t="str">
            <v>PDG000-10504500</v>
          </cell>
          <cell r="C143">
            <v>10504500</v>
          </cell>
          <cell r="D143" t="str">
            <v>AGEN RAFI</v>
          </cell>
          <cell r="E143">
            <v>998</v>
          </cell>
          <cell r="F143" t="str">
            <v>KANTOR PERWAKILAN JNE</v>
          </cell>
          <cell r="G143">
            <v>446</v>
          </cell>
        </row>
        <row r="144">
          <cell r="B144" t="str">
            <v>BTH000-10941600</v>
          </cell>
          <cell r="C144">
            <v>10941600</v>
          </cell>
          <cell r="D144" t="str">
            <v>AGEN JNE ANA</v>
          </cell>
          <cell r="E144">
            <v>997</v>
          </cell>
          <cell r="F144" t="str">
            <v>AGEN TAKUHAIBIN JNE</v>
          </cell>
          <cell r="G144">
            <v>258</v>
          </cell>
        </row>
        <row r="145">
          <cell r="B145" t="str">
            <v>BDO000-10365700</v>
          </cell>
          <cell r="C145">
            <v>10365700</v>
          </cell>
          <cell r="D145" t="str">
            <v>*AGEN KASOMALANG</v>
          </cell>
          <cell r="E145">
            <v>997</v>
          </cell>
          <cell r="F145" t="str">
            <v>AGEN TAKUHAIBIN JNE</v>
          </cell>
          <cell r="G145">
            <v>602</v>
          </cell>
        </row>
        <row r="146">
          <cell r="B146" t="str">
            <v>TKG000-10513300</v>
          </cell>
          <cell r="C146">
            <v>10513300</v>
          </cell>
          <cell r="D146" t="str">
            <v>AGEN P.ANTASARI 2</v>
          </cell>
          <cell r="E146">
            <v>997</v>
          </cell>
          <cell r="F146" t="str">
            <v>AGEN TAKUHAIBIN JNE</v>
          </cell>
          <cell r="G146">
            <v>12</v>
          </cell>
        </row>
        <row r="147">
          <cell r="B147" t="str">
            <v>TRK000-10500400</v>
          </cell>
          <cell r="C147">
            <v>10500400</v>
          </cell>
          <cell r="D147" t="str">
            <v>AGEN NUNUKAN</v>
          </cell>
          <cell r="E147">
            <v>997</v>
          </cell>
          <cell r="F147" t="str">
            <v>AGEN TAKUHAIBIN JNE</v>
          </cell>
          <cell r="G147">
            <v>811</v>
          </cell>
        </row>
        <row r="148">
          <cell r="B148" t="str">
            <v>JOG000-10549800</v>
          </cell>
          <cell r="C148">
            <v>10549800</v>
          </cell>
          <cell r="D148" t="str">
            <v>AGEN VIBRO MANDIRI</v>
          </cell>
          <cell r="E148">
            <v>997</v>
          </cell>
          <cell r="F148" t="str">
            <v>AGEN TAKUHAIBIN JNE</v>
          </cell>
          <cell r="G148">
            <v>13631</v>
          </cell>
        </row>
        <row r="149">
          <cell r="B149" t="str">
            <v>CGK000-10920900</v>
          </cell>
          <cell r="C149">
            <v>10920900</v>
          </cell>
          <cell r="D149" t="str">
            <v>AGEN CHANDRA BUILDING</v>
          </cell>
          <cell r="E149">
            <v>997</v>
          </cell>
          <cell r="F149" t="str">
            <v>AGEN TAKUHAIBIN JNE</v>
          </cell>
          <cell r="G149">
            <v>3199</v>
          </cell>
        </row>
        <row r="150">
          <cell r="B150" t="str">
            <v>DPK000-10514700</v>
          </cell>
          <cell r="C150">
            <v>10514700</v>
          </cell>
          <cell r="D150" t="str">
            <v>AGEN BAMS</v>
          </cell>
          <cell r="E150">
            <v>997</v>
          </cell>
          <cell r="F150" t="str">
            <v>AGEN TAKUHAIBIN JNE</v>
          </cell>
          <cell r="G150">
            <v>2186</v>
          </cell>
        </row>
        <row r="151">
          <cell r="B151" t="str">
            <v>BDO000-10203400</v>
          </cell>
          <cell r="C151">
            <v>10203400</v>
          </cell>
          <cell r="D151" t="str">
            <v>AGEN BANDUNG TRADE CENTRE</v>
          </cell>
          <cell r="E151">
            <v>997</v>
          </cell>
          <cell r="F151" t="str">
            <v>AGEN TAKUHAIBIN JNE</v>
          </cell>
          <cell r="G151">
            <v>2555</v>
          </cell>
        </row>
        <row r="152">
          <cell r="B152" t="str">
            <v>TGR000-10646700</v>
          </cell>
          <cell r="C152">
            <v>10646700</v>
          </cell>
          <cell r="D152" t="str">
            <v>AGEN CHERRISH</v>
          </cell>
          <cell r="E152">
            <v>997</v>
          </cell>
          <cell r="F152" t="str">
            <v>AGEN TAKUHAIBIN JNE</v>
          </cell>
          <cell r="G152">
            <v>1131</v>
          </cell>
        </row>
        <row r="153">
          <cell r="B153" t="str">
            <v>MJK000-10925400</v>
          </cell>
          <cell r="C153">
            <v>10925400</v>
          </cell>
          <cell r="D153" t="str">
            <v>AGEN BAHRU KAPAS</v>
          </cell>
          <cell r="E153">
            <v>997</v>
          </cell>
          <cell r="F153" t="str">
            <v>AGEN TAKUHAIBIN JNE</v>
          </cell>
          <cell r="G153">
            <v>131</v>
          </cell>
        </row>
        <row r="154">
          <cell r="B154" t="str">
            <v>CGK000-10539700</v>
          </cell>
          <cell r="C154">
            <v>10539700</v>
          </cell>
          <cell r="D154" t="str">
            <v>* PURI INDAH</v>
          </cell>
          <cell r="E154">
            <v>997</v>
          </cell>
          <cell r="F154" t="str">
            <v>AGEN TAKUHAIBIN JNE</v>
          </cell>
          <cell r="G154">
            <v>5099</v>
          </cell>
        </row>
        <row r="155">
          <cell r="B155" t="str">
            <v>BOO000-10502900</v>
          </cell>
          <cell r="C155">
            <v>10502900</v>
          </cell>
          <cell r="D155" t="str">
            <v>AGEN ENDANG</v>
          </cell>
          <cell r="E155">
            <v>997</v>
          </cell>
          <cell r="F155" t="str">
            <v>AGEN TAKUHAIBIN JNE</v>
          </cell>
          <cell r="G155">
            <v>4015</v>
          </cell>
        </row>
        <row r="156">
          <cell r="B156" t="str">
            <v>CGK000-10530400</v>
          </cell>
          <cell r="C156">
            <v>10530400</v>
          </cell>
          <cell r="D156" t="str">
            <v>* UNIERMAN</v>
          </cell>
          <cell r="E156">
            <v>997</v>
          </cell>
          <cell r="F156" t="str">
            <v>AGEN TAKUHAIBIN JNE</v>
          </cell>
          <cell r="G156">
            <v>8730</v>
          </cell>
        </row>
        <row r="157">
          <cell r="B157" t="str">
            <v>DPK000-80056000</v>
          </cell>
          <cell r="C157">
            <v>80056000</v>
          </cell>
          <cell r="D157" t="str">
            <v>WEB PESONA</v>
          </cell>
          <cell r="E157">
            <v>996</v>
          </cell>
          <cell r="F157" t="str">
            <v>CASH COUNTER</v>
          </cell>
          <cell r="G157">
            <v>2</v>
          </cell>
        </row>
        <row r="158">
          <cell r="B158" t="str">
            <v>PLM000-11046800</v>
          </cell>
          <cell r="C158">
            <v>11046800</v>
          </cell>
          <cell r="D158" t="str">
            <v>AGEN PAMPANGAN</v>
          </cell>
          <cell r="E158">
            <v>997</v>
          </cell>
          <cell r="F158" t="str">
            <v>AGEN TAKUHAIBIN JNE</v>
          </cell>
          <cell r="G158">
            <v>19</v>
          </cell>
        </row>
        <row r="159">
          <cell r="B159" t="str">
            <v>BDO000-10324600</v>
          </cell>
          <cell r="C159">
            <v>10324600</v>
          </cell>
          <cell r="D159" t="str">
            <v>AGEN GEDE BAGE</v>
          </cell>
          <cell r="E159">
            <v>997</v>
          </cell>
          <cell r="F159" t="str">
            <v>AGEN TAKUHAIBIN JNE</v>
          </cell>
          <cell r="G159">
            <v>7986</v>
          </cell>
        </row>
        <row r="160">
          <cell r="B160" t="str">
            <v>CGK000-10849400</v>
          </cell>
          <cell r="C160">
            <v>10849400</v>
          </cell>
          <cell r="D160" t="str">
            <v>KAYU PUTIH</v>
          </cell>
          <cell r="E160">
            <v>997</v>
          </cell>
          <cell r="F160" t="str">
            <v>AGEN TAKUHAIBIN JNE</v>
          </cell>
          <cell r="G160">
            <v>1475</v>
          </cell>
        </row>
        <row r="161">
          <cell r="B161" t="str">
            <v>MES000-MESCASH000</v>
          </cell>
          <cell r="C161" t="str">
            <v>MESCASH000</v>
          </cell>
          <cell r="D161" t="str">
            <v>CASH SALES MEDAN (JUANDA)</v>
          </cell>
          <cell r="E161">
            <v>996</v>
          </cell>
          <cell r="F161" t="str">
            <v>CASH COUNTER</v>
          </cell>
          <cell r="G161">
            <v>5360</v>
          </cell>
        </row>
        <row r="162">
          <cell r="B162" t="str">
            <v>CGK000-10544500</v>
          </cell>
          <cell r="C162">
            <v>10544500</v>
          </cell>
          <cell r="D162" t="str">
            <v>* CITA TOUR</v>
          </cell>
          <cell r="E162">
            <v>997</v>
          </cell>
          <cell r="F162" t="str">
            <v>AGEN TAKUHAIBIN JNE</v>
          </cell>
          <cell r="G162">
            <v>3050</v>
          </cell>
        </row>
        <row r="163">
          <cell r="B163" t="str">
            <v>BTH000-10944800</v>
          </cell>
          <cell r="C163">
            <v>10944800</v>
          </cell>
          <cell r="D163" t="str">
            <v>AGEN LEGENDA</v>
          </cell>
          <cell r="E163">
            <v>997</v>
          </cell>
          <cell r="F163" t="str">
            <v>AGEN TAKUHAIBIN JNE</v>
          </cell>
          <cell r="G163">
            <v>2818</v>
          </cell>
        </row>
        <row r="164">
          <cell r="B164" t="str">
            <v>SRG000-11060600</v>
          </cell>
          <cell r="C164">
            <v>11060600</v>
          </cell>
          <cell r="D164" t="str">
            <v>AGEN LESTARI JAYA</v>
          </cell>
          <cell r="E164">
            <v>997</v>
          </cell>
          <cell r="F164" t="str">
            <v>AGEN TAKUHAIBIN JNE</v>
          </cell>
          <cell r="G164">
            <v>130</v>
          </cell>
        </row>
        <row r="165">
          <cell r="B165" t="str">
            <v>TGR000-10526700</v>
          </cell>
          <cell r="C165">
            <v>10526700</v>
          </cell>
          <cell r="D165" t="str">
            <v>CASH TUNDA</v>
          </cell>
          <cell r="E165">
            <v>998</v>
          </cell>
          <cell r="F165" t="str">
            <v>KANTOR PERWAKILAN JNE</v>
          </cell>
          <cell r="G165">
            <v>643</v>
          </cell>
        </row>
        <row r="166">
          <cell r="B166" t="str">
            <v>MDN000-10504800</v>
          </cell>
          <cell r="C166">
            <v>10504800</v>
          </cell>
          <cell r="D166" t="str">
            <v>AGEN PAB</v>
          </cell>
          <cell r="E166">
            <v>997</v>
          </cell>
          <cell r="F166" t="str">
            <v>AGEN TAKUHAIBIN JNE</v>
          </cell>
          <cell r="G166">
            <v>1019</v>
          </cell>
        </row>
        <row r="167">
          <cell r="B167" t="str">
            <v>SOC000-10558100</v>
          </cell>
          <cell r="C167">
            <v>10558100</v>
          </cell>
          <cell r="D167" t="str">
            <v>COUNTER NGUNTORONADI</v>
          </cell>
          <cell r="E167">
            <v>997</v>
          </cell>
          <cell r="F167" t="str">
            <v>AGEN TAKUHAIBIN JNE</v>
          </cell>
          <cell r="G167">
            <v>128</v>
          </cell>
        </row>
        <row r="168">
          <cell r="B168" t="str">
            <v>TTE000-10500900</v>
          </cell>
          <cell r="C168">
            <v>10500900</v>
          </cell>
          <cell r="D168" t="str">
            <v>SUB AGEN JAILOLO</v>
          </cell>
          <cell r="E168">
            <v>997</v>
          </cell>
          <cell r="F168" t="str">
            <v>AGEN TAKUHAIBIN JNE</v>
          </cell>
          <cell r="G168">
            <v>96</v>
          </cell>
        </row>
        <row r="169">
          <cell r="B169" t="str">
            <v>SOC000-10557300</v>
          </cell>
          <cell r="C169">
            <v>10557300</v>
          </cell>
          <cell r="D169" t="str">
            <v>COUNTER DEISHA</v>
          </cell>
          <cell r="E169">
            <v>997</v>
          </cell>
          <cell r="F169" t="str">
            <v>AGEN TAKUHAIBIN JNE</v>
          </cell>
          <cell r="G169">
            <v>5206</v>
          </cell>
        </row>
        <row r="170">
          <cell r="B170" t="str">
            <v>PLM000-10605600</v>
          </cell>
          <cell r="C170">
            <v>10605600</v>
          </cell>
          <cell r="D170" t="str">
            <v>AGEN MELVIN FOTO</v>
          </cell>
          <cell r="E170">
            <v>997</v>
          </cell>
          <cell r="F170" t="str">
            <v>AGEN TAKUHAIBIN JNE</v>
          </cell>
          <cell r="G170">
            <v>139</v>
          </cell>
        </row>
        <row r="171">
          <cell r="B171" t="str">
            <v>DPS000-10522500</v>
          </cell>
          <cell r="C171">
            <v>10522500</v>
          </cell>
          <cell r="D171" t="str">
            <v>AGEN TAMAN AYUN</v>
          </cell>
          <cell r="E171">
            <v>997</v>
          </cell>
          <cell r="F171" t="str">
            <v>AGEN TAKUHAIBIN JNE</v>
          </cell>
          <cell r="G171">
            <v>12</v>
          </cell>
        </row>
        <row r="172">
          <cell r="B172" t="str">
            <v>KDR000-10908400</v>
          </cell>
          <cell r="C172">
            <v>10908400</v>
          </cell>
          <cell r="D172" t="str">
            <v>AGEN SERSAN SUHARMAJI</v>
          </cell>
          <cell r="E172">
            <v>997</v>
          </cell>
          <cell r="F172" t="str">
            <v>AGEN TAKUHAIBIN JNE</v>
          </cell>
          <cell r="G172">
            <v>1394</v>
          </cell>
        </row>
        <row r="173">
          <cell r="B173" t="str">
            <v>KRW000-10545000</v>
          </cell>
          <cell r="C173">
            <v>10545000</v>
          </cell>
          <cell r="D173" t="str">
            <v>COUNTER PAWARENGAN</v>
          </cell>
          <cell r="E173">
            <v>997</v>
          </cell>
          <cell r="F173" t="str">
            <v>AGEN TAKUHAIBIN JNE</v>
          </cell>
          <cell r="G173">
            <v>2085</v>
          </cell>
        </row>
        <row r="174">
          <cell r="B174" t="str">
            <v>CGK000-CGK0468200</v>
          </cell>
          <cell r="C174" t="str">
            <v>CGK0468200</v>
          </cell>
          <cell r="D174" t="str">
            <v>COUNTER CASH JNE KELAPA GADING</v>
          </cell>
          <cell r="E174">
            <v>996</v>
          </cell>
          <cell r="F174" t="str">
            <v>CASH COUNTER</v>
          </cell>
          <cell r="G174">
            <v>42960</v>
          </cell>
        </row>
        <row r="175">
          <cell r="B175" t="str">
            <v>UPG000-UPGUP11500</v>
          </cell>
          <cell r="C175" t="str">
            <v>UPGUP11500</v>
          </cell>
          <cell r="D175" t="str">
            <v>AGEN GOWA</v>
          </cell>
          <cell r="E175">
            <v>997</v>
          </cell>
          <cell r="F175" t="str">
            <v>AGEN TAKUHAIBIN JNE</v>
          </cell>
          <cell r="G175">
            <v>1507</v>
          </cell>
        </row>
        <row r="176">
          <cell r="B176" t="str">
            <v>PLM000-10559200</v>
          </cell>
          <cell r="C176">
            <v>10559200</v>
          </cell>
          <cell r="D176" t="str">
            <v>TK SARI BELIDO</v>
          </cell>
          <cell r="E176">
            <v>997</v>
          </cell>
          <cell r="F176" t="str">
            <v>AGEN TAKUHAIBIN JNE</v>
          </cell>
          <cell r="G176">
            <v>18</v>
          </cell>
        </row>
        <row r="177">
          <cell r="B177" t="str">
            <v>SMI000-10916900</v>
          </cell>
          <cell r="C177">
            <v>10916900</v>
          </cell>
          <cell r="D177" t="str">
            <v>AGEN CIMERANG</v>
          </cell>
          <cell r="E177">
            <v>997</v>
          </cell>
          <cell r="F177" t="str">
            <v>AGEN TAKUHAIBIN JNE</v>
          </cell>
          <cell r="G177">
            <v>23</v>
          </cell>
        </row>
        <row r="178">
          <cell r="B178" t="str">
            <v>PNK000-10570000</v>
          </cell>
          <cell r="C178">
            <v>10570000</v>
          </cell>
          <cell r="D178" t="str">
            <v>AGEN KALIMANTAN</v>
          </cell>
          <cell r="E178">
            <v>997</v>
          </cell>
          <cell r="F178" t="str">
            <v>AGEN TAKUHAIBIN JNE</v>
          </cell>
          <cell r="G178">
            <v>470</v>
          </cell>
        </row>
        <row r="179">
          <cell r="B179" t="str">
            <v>CBN000-10737100</v>
          </cell>
          <cell r="C179">
            <v>10737100</v>
          </cell>
          <cell r="D179" t="str">
            <v>AGEN RAIHAN</v>
          </cell>
          <cell r="E179">
            <v>997</v>
          </cell>
          <cell r="F179" t="str">
            <v>AGEN TAKUHAIBIN JNE</v>
          </cell>
          <cell r="G179">
            <v>22</v>
          </cell>
        </row>
        <row r="180">
          <cell r="B180" t="str">
            <v>MXG000-10517200</v>
          </cell>
          <cell r="C180">
            <v>10517200</v>
          </cell>
          <cell r="D180" t="str">
            <v>AGEN DINOYO</v>
          </cell>
          <cell r="E180">
            <v>997</v>
          </cell>
          <cell r="F180" t="str">
            <v>AGEN TAKUHAIBIN JNE</v>
          </cell>
          <cell r="G180">
            <v>3164</v>
          </cell>
        </row>
        <row r="181">
          <cell r="B181" t="str">
            <v>BDO000-10369300</v>
          </cell>
          <cell r="C181">
            <v>10369300</v>
          </cell>
          <cell r="D181" t="str">
            <v>AGEN KARAPITAN 2</v>
          </cell>
          <cell r="E181">
            <v>997</v>
          </cell>
          <cell r="F181" t="str">
            <v>AGEN TAKUHAIBIN JNE</v>
          </cell>
          <cell r="G181">
            <v>4380</v>
          </cell>
        </row>
        <row r="182">
          <cell r="B182" t="str">
            <v>BOO000-10573200</v>
          </cell>
          <cell r="C182">
            <v>10573200</v>
          </cell>
          <cell r="D182" t="str">
            <v>AGEN PITHUNOV</v>
          </cell>
          <cell r="E182">
            <v>997</v>
          </cell>
          <cell r="F182" t="str">
            <v>AGEN TAKUHAIBIN JNE</v>
          </cell>
          <cell r="G182">
            <v>453</v>
          </cell>
        </row>
        <row r="183">
          <cell r="B183" t="str">
            <v>SOQ000-10507000</v>
          </cell>
          <cell r="C183">
            <v>10507000</v>
          </cell>
          <cell r="D183" t="str">
            <v>AGEN ALFREZA JAYA SOLO</v>
          </cell>
          <cell r="E183">
            <v>997</v>
          </cell>
          <cell r="F183" t="str">
            <v>AGEN TAKUHAIBIN JNE</v>
          </cell>
          <cell r="G183">
            <v>8</v>
          </cell>
        </row>
        <row r="184">
          <cell r="B184" t="str">
            <v>TSM000-10412100</v>
          </cell>
          <cell r="C184">
            <v>10412100</v>
          </cell>
          <cell r="D184" t="str">
            <v>KANTOR PERWAKILAN SINGAPARNA</v>
          </cell>
          <cell r="E184">
            <v>998</v>
          </cell>
          <cell r="F184" t="str">
            <v>KANTOR PERWAKILAN JNE</v>
          </cell>
          <cell r="G184">
            <v>849</v>
          </cell>
        </row>
        <row r="185">
          <cell r="B185" t="str">
            <v>SOQ000-10503900</v>
          </cell>
          <cell r="C185">
            <v>10503900</v>
          </cell>
          <cell r="D185" t="str">
            <v>AGEN UTEDENCHA</v>
          </cell>
          <cell r="E185">
            <v>997</v>
          </cell>
          <cell r="F185" t="str">
            <v>AGEN TAKUHAIBIN JNE</v>
          </cell>
          <cell r="G185">
            <v>72</v>
          </cell>
        </row>
        <row r="186">
          <cell r="B186" t="str">
            <v>DJB000-10928000</v>
          </cell>
          <cell r="C186">
            <v>10928000</v>
          </cell>
          <cell r="D186" t="str">
            <v>AGEN PLANET EXPRESS</v>
          </cell>
          <cell r="E186">
            <v>997</v>
          </cell>
          <cell r="F186" t="str">
            <v>AGEN TAKUHAIBIN JNE</v>
          </cell>
          <cell r="G186">
            <v>30</v>
          </cell>
        </row>
        <row r="187">
          <cell r="B187" t="str">
            <v>PLM000-PLMCASH012</v>
          </cell>
          <cell r="C187" t="str">
            <v>PLMCASH012</v>
          </cell>
          <cell r="D187" t="str">
            <v>SUB AGEN MUARA ENIM</v>
          </cell>
          <cell r="E187">
            <v>995</v>
          </cell>
          <cell r="F187" t="str">
            <v>BRANCH</v>
          </cell>
          <cell r="G187">
            <v>22</v>
          </cell>
        </row>
        <row r="188">
          <cell r="B188" t="str">
            <v>DJB000-10929000</v>
          </cell>
          <cell r="C188">
            <v>10929000</v>
          </cell>
          <cell r="D188" t="str">
            <v>AGEN JNE LINGKAR SELATAN</v>
          </cell>
          <cell r="E188">
            <v>997</v>
          </cell>
          <cell r="F188" t="str">
            <v>AGEN TAKUHAIBIN JNE</v>
          </cell>
          <cell r="G188">
            <v>45</v>
          </cell>
        </row>
        <row r="189">
          <cell r="B189" t="str">
            <v>BTJ000-10114600</v>
          </cell>
          <cell r="C189">
            <v>10114600</v>
          </cell>
          <cell r="D189" t="str">
            <v>COUNTER DENDENG SEULAWAH</v>
          </cell>
          <cell r="E189">
            <v>997</v>
          </cell>
          <cell r="F189" t="str">
            <v>AGEN TAKUHAIBIN JNE</v>
          </cell>
          <cell r="G189">
            <v>9</v>
          </cell>
        </row>
        <row r="190">
          <cell r="B190" t="str">
            <v>SUB000-10616500</v>
          </cell>
          <cell r="C190">
            <v>10616500</v>
          </cell>
          <cell r="D190" t="str">
            <v>COUNTER ABDUL KARIM</v>
          </cell>
          <cell r="E190">
            <v>997</v>
          </cell>
          <cell r="F190" t="str">
            <v>AGEN TAKUHAIBIN JNE</v>
          </cell>
          <cell r="G190">
            <v>3070</v>
          </cell>
        </row>
        <row r="191">
          <cell r="B191" t="str">
            <v>MGL000-CASHPWJ00</v>
          </cell>
          <cell r="C191" t="str">
            <v>CASHPWJ00</v>
          </cell>
          <cell r="D191" t="str">
            <v>AGEN PURWOREJO</v>
          </cell>
          <cell r="E191">
            <v>997</v>
          </cell>
          <cell r="F191" t="str">
            <v>AGEN TAKUHAIBIN JNE</v>
          </cell>
          <cell r="G191">
            <v>1248</v>
          </cell>
        </row>
        <row r="192">
          <cell r="B192" t="str">
            <v>JBR000-10507400</v>
          </cell>
          <cell r="C192">
            <v>10507400</v>
          </cell>
          <cell r="D192" t="str">
            <v>AGEN BALUNG</v>
          </cell>
          <cell r="E192">
            <v>997</v>
          </cell>
          <cell r="F192" t="str">
            <v>AGEN TAKUHAIBIN JNE</v>
          </cell>
          <cell r="G192">
            <v>1372</v>
          </cell>
        </row>
        <row r="193">
          <cell r="B193" t="str">
            <v>BOO000-10545400</v>
          </cell>
          <cell r="C193">
            <v>10545400</v>
          </cell>
          <cell r="D193" t="str">
            <v>AGEN NAROGONG-BOGOR</v>
          </cell>
          <cell r="E193">
            <v>997</v>
          </cell>
          <cell r="F193" t="str">
            <v>AGEN TAKUHAIBIN JNE</v>
          </cell>
          <cell r="G193">
            <v>1131</v>
          </cell>
        </row>
        <row r="194">
          <cell r="B194" t="str">
            <v>BKI000-10610500</v>
          </cell>
          <cell r="C194">
            <v>10610500</v>
          </cell>
          <cell r="D194" t="str">
            <v>AGEN BANTAR GEBANG</v>
          </cell>
          <cell r="E194">
            <v>997</v>
          </cell>
          <cell r="F194" t="str">
            <v>AGEN TAKUHAIBIN JNE</v>
          </cell>
          <cell r="G194">
            <v>2094</v>
          </cell>
        </row>
        <row r="195">
          <cell r="B195" t="str">
            <v>BDO000-10280400</v>
          </cell>
          <cell r="C195">
            <v>10280400</v>
          </cell>
          <cell r="D195" t="str">
            <v>AGEN BAHAGIA PERMAI</v>
          </cell>
          <cell r="E195">
            <v>997</v>
          </cell>
          <cell r="F195" t="str">
            <v>AGEN TAKUHAIBIN JNE</v>
          </cell>
          <cell r="G195">
            <v>5817</v>
          </cell>
        </row>
        <row r="196">
          <cell r="B196" t="str">
            <v>BDO000-10203500</v>
          </cell>
          <cell r="C196">
            <v>10203500</v>
          </cell>
          <cell r="D196" t="str">
            <v>*AGEN CIPARAY</v>
          </cell>
          <cell r="E196">
            <v>997</v>
          </cell>
          <cell r="F196" t="str">
            <v>AGEN TAKUHAIBIN JNE</v>
          </cell>
          <cell r="G196">
            <v>3373</v>
          </cell>
        </row>
        <row r="197">
          <cell r="B197" t="str">
            <v>PKU000-10514700</v>
          </cell>
          <cell r="C197">
            <v>10514700</v>
          </cell>
          <cell r="D197" t="str">
            <v>AGEN (TOKO HL)</v>
          </cell>
          <cell r="E197">
            <v>997</v>
          </cell>
          <cell r="F197" t="str">
            <v>AGEN TAKUHAIBIN JNE</v>
          </cell>
          <cell r="G197">
            <v>564</v>
          </cell>
        </row>
        <row r="198">
          <cell r="B198" t="str">
            <v>TGR000-10643000</v>
          </cell>
          <cell r="C198">
            <v>10643000</v>
          </cell>
          <cell r="D198" t="str">
            <v>AGEN AGUNG LESTARI</v>
          </cell>
          <cell r="E198">
            <v>997</v>
          </cell>
          <cell r="F198" t="str">
            <v>AGEN TAKUHAIBIN JNE</v>
          </cell>
          <cell r="G198">
            <v>1340</v>
          </cell>
        </row>
        <row r="199">
          <cell r="B199" t="str">
            <v>BKI000-10521800</v>
          </cell>
          <cell r="C199">
            <v>10521800</v>
          </cell>
          <cell r="D199" t="str">
            <v>AMPERA</v>
          </cell>
          <cell r="E199">
            <v>997</v>
          </cell>
          <cell r="F199" t="str">
            <v>AGEN TAKUHAIBIN JNE</v>
          </cell>
          <cell r="G199">
            <v>4648</v>
          </cell>
        </row>
        <row r="200">
          <cell r="B200" t="str">
            <v>TRK000-10568600</v>
          </cell>
          <cell r="C200">
            <v>10568600</v>
          </cell>
          <cell r="D200" t="str">
            <v>AGEN JNE PUTRA MANDIRI JAYA</v>
          </cell>
          <cell r="E200">
            <v>997</v>
          </cell>
          <cell r="F200" t="str">
            <v>AGEN TAKUHAIBIN JNE</v>
          </cell>
          <cell r="G200">
            <v>245</v>
          </cell>
        </row>
        <row r="201">
          <cell r="B201" t="str">
            <v>TGR000-10562500</v>
          </cell>
          <cell r="C201">
            <v>10562500</v>
          </cell>
          <cell r="D201" t="str">
            <v>SUDIRMAN</v>
          </cell>
          <cell r="E201">
            <v>997</v>
          </cell>
          <cell r="F201" t="str">
            <v>AGEN TAKUHAIBIN JNE</v>
          </cell>
          <cell r="G201">
            <v>4268</v>
          </cell>
        </row>
        <row r="202">
          <cell r="B202" t="str">
            <v>MES000-10556400</v>
          </cell>
          <cell r="C202">
            <v>10556400</v>
          </cell>
          <cell r="D202" t="str">
            <v>SUB AGENT PANYABUNGAN</v>
          </cell>
          <cell r="E202">
            <v>997</v>
          </cell>
          <cell r="F202" t="str">
            <v>AGEN TAKUHAIBIN JNE</v>
          </cell>
          <cell r="G202">
            <v>586</v>
          </cell>
        </row>
        <row r="203">
          <cell r="B203" t="str">
            <v>MXG000-10508200</v>
          </cell>
          <cell r="C203">
            <v>10508200</v>
          </cell>
          <cell r="D203" t="str">
            <v>PERWAKILAN KEPANJEN</v>
          </cell>
          <cell r="E203">
            <v>996</v>
          </cell>
          <cell r="F203" t="str">
            <v>CASH COUNTER</v>
          </cell>
          <cell r="G203">
            <v>3708</v>
          </cell>
        </row>
        <row r="204">
          <cell r="B204" t="str">
            <v>TGR000-10604200</v>
          </cell>
          <cell r="C204">
            <v>10604200</v>
          </cell>
          <cell r="D204" t="str">
            <v>AGEN PONDOK MAHARTA</v>
          </cell>
          <cell r="E204">
            <v>997</v>
          </cell>
          <cell r="F204" t="str">
            <v>AGEN TAKUHAIBIN JNE</v>
          </cell>
          <cell r="G204">
            <v>11457</v>
          </cell>
        </row>
        <row r="205">
          <cell r="B205" t="str">
            <v>CBN000-10531900</v>
          </cell>
          <cell r="C205">
            <v>10531900</v>
          </cell>
          <cell r="D205" t="str">
            <v>SUB AGEN WANGKUK</v>
          </cell>
          <cell r="E205">
            <v>997</v>
          </cell>
          <cell r="F205" t="str">
            <v>AGEN TAKUHAIBIN JNE</v>
          </cell>
          <cell r="G205">
            <v>111</v>
          </cell>
        </row>
        <row r="206">
          <cell r="B206" t="str">
            <v>BDO000-10406900</v>
          </cell>
          <cell r="C206">
            <v>10406900</v>
          </cell>
          <cell r="D206" t="str">
            <v>AGEN JOGLO</v>
          </cell>
          <cell r="E206">
            <v>997</v>
          </cell>
          <cell r="F206" t="str">
            <v>AGEN TAKUHAIBIN JNE</v>
          </cell>
          <cell r="G206">
            <v>1852</v>
          </cell>
        </row>
        <row r="207">
          <cell r="B207" t="str">
            <v>MGL000-10518000</v>
          </cell>
          <cell r="C207">
            <v>10518000</v>
          </cell>
          <cell r="D207" t="str">
            <v>AGEN ERA BANGUN JAYA</v>
          </cell>
          <cell r="E207">
            <v>997</v>
          </cell>
          <cell r="F207" t="str">
            <v>AGEN TAKUHAIBIN JNE</v>
          </cell>
          <cell r="G207">
            <v>1433</v>
          </cell>
        </row>
        <row r="208">
          <cell r="B208" t="str">
            <v>MJK000-10925200</v>
          </cell>
          <cell r="C208">
            <v>10925200</v>
          </cell>
          <cell r="D208" t="str">
            <v>AGEN SUMBER REJEKI</v>
          </cell>
          <cell r="E208">
            <v>997</v>
          </cell>
          <cell r="F208" t="str">
            <v>AGEN TAKUHAIBIN JNE</v>
          </cell>
          <cell r="G208">
            <v>39</v>
          </cell>
        </row>
        <row r="209">
          <cell r="B209" t="str">
            <v>DPS000-10742300</v>
          </cell>
          <cell r="C209">
            <v>10742300</v>
          </cell>
          <cell r="D209" t="str">
            <v>AGEN TEGAL CANGKRING</v>
          </cell>
          <cell r="E209">
            <v>997</v>
          </cell>
          <cell r="F209" t="str">
            <v>AGEN TAKUHAIBIN JNE</v>
          </cell>
          <cell r="G209">
            <v>7</v>
          </cell>
        </row>
        <row r="210">
          <cell r="B210" t="str">
            <v>SMD000-10945800</v>
          </cell>
          <cell r="C210">
            <v>10945800</v>
          </cell>
          <cell r="D210" t="str">
            <v>AGEN DANAU TOBA 2</v>
          </cell>
          <cell r="E210">
            <v>997</v>
          </cell>
          <cell r="F210" t="str">
            <v>AGEN TAKUHAIBIN JNE</v>
          </cell>
          <cell r="G210">
            <v>4</v>
          </cell>
        </row>
        <row r="211">
          <cell r="B211" t="str">
            <v>CGK000-10816800</v>
          </cell>
          <cell r="C211">
            <v>10816800</v>
          </cell>
          <cell r="D211" t="str">
            <v>AGEN SUNTER BERKATAMA</v>
          </cell>
          <cell r="E211">
            <v>997</v>
          </cell>
          <cell r="F211" t="str">
            <v>AGEN TAKUHAIBIN JNE</v>
          </cell>
          <cell r="G211">
            <v>39067</v>
          </cell>
        </row>
        <row r="212">
          <cell r="B212" t="str">
            <v>BKI000-11030000</v>
          </cell>
          <cell r="C212">
            <v>11030000</v>
          </cell>
          <cell r="D212" t="str">
            <v>AGEN PANJI</v>
          </cell>
          <cell r="E212">
            <v>997</v>
          </cell>
          <cell r="F212" t="str">
            <v>AGEN TAKUHAIBIN JNE</v>
          </cell>
          <cell r="G212">
            <v>4437</v>
          </cell>
        </row>
        <row r="213">
          <cell r="B213" t="str">
            <v>BDO000-10423700</v>
          </cell>
          <cell r="C213">
            <v>10423700</v>
          </cell>
          <cell r="D213" t="str">
            <v>AGEN CIGANEA</v>
          </cell>
          <cell r="E213">
            <v>997</v>
          </cell>
          <cell r="F213" t="str">
            <v>AGEN TAKUHAIBIN JNE</v>
          </cell>
          <cell r="G213">
            <v>122</v>
          </cell>
        </row>
        <row r="214">
          <cell r="B214" t="str">
            <v>BDO000-10370600</v>
          </cell>
          <cell r="C214">
            <v>10370600</v>
          </cell>
          <cell r="D214" t="str">
            <v>*AGEN GBR</v>
          </cell>
          <cell r="E214">
            <v>997</v>
          </cell>
          <cell r="F214" t="str">
            <v>AGEN TAKUHAIBIN JNE</v>
          </cell>
          <cell r="G214">
            <v>490</v>
          </cell>
        </row>
        <row r="215">
          <cell r="B215" t="str">
            <v>DPS000-10539900</v>
          </cell>
          <cell r="C215">
            <v>10539900</v>
          </cell>
          <cell r="D215" t="str">
            <v>AGEN TERMINAL KEDIRI</v>
          </cell>
          <cell r="E215">
            <v>997</v>
          </cell>
          <cell r="F215" t="str">
            <v>AGEN TAKUHAIBIN JNE</v>
          </cell>
          <cell r="G215">
            <v>63</v>
          </cell>
        </row>
        <row r="216">
          <cell r="B216" t="str">
            <v>SMI000-10911600</v>
          </cell>
          <cell r="C216">
            <v>10911600</v>
          </cell>
          <cell r="D216" t="str">
            <v>AGEN SUNDAWENANG</v>
          </cell>
          <cell r="E216">
            <v>997</v>
          </cell>
          <cell r="F216" t="str">
            <v>AGEN TAKUHAIBIN JNE</v>
          </cell>
          <cell r="G216">
            <v>107</v>
          </cell>
        </row>
        <row r="217">
          <cell r="B217" t="str">
            <v>SRG000-10581600</v>
          </cell>
          <cell r="C217">
            <v>10581600</v>
          </cell>
          <cell r="D217" t="str">
            <v>AGEN MERBAU</v>
          </cell>
          <cell r="E217">
            <v>997</v>
          </cell>
          <cell r="F217" t="str">
            <v>AGEN TAKUHAIBIN JNE</v>
          </cell>
          <cell r="G217">
            <v>410</v>
          </cell>
        </row>
        <row r="218">
          <cell r="B218" t="str">
            <v>DJB000-10511000</v>
          </cell>
          <cell r="C218">
            <v>10511000</v>
          </cell>
          <cell r="D218" t="str">
            <v>SUB AGEN SAROLANGUN</v>
          </cell>
          <cell r="E218">
            <v>996</v>
          </cell>
          <cell r="F218" t="str">
            <v>CASH COUNTER</v>
          </cell>
          <cell r="G218">
            <v>345</v>
          </cell>
        </row>
        <row r="219">
          <cell r="B219" t="str">
            <v>CGK000-10541600</v>
          </cell>
          <cell r="C219">
            <v>10541600</v>
          </cell>
          <cell r="D219" t="str">
            <v>* TERATAI</v>
          </cell>
          <cell r="E219">
            <v>997</v>
          </cell>
          <cell r="F219" t="str">
            <v>AGEN TAKUHAIBIN JNE</v>
          </cell>
          <cell r="G219">
            <v>3661</v>
          </cell>
        </row>
        <row r="220">
          <cell r="B220" t="str">
            <v>TSM000-10414200</v>
          </cell>
          <cell r="C220">
            <v>10414200</v>
          </cell>
          <cell r="D220" t="str">
            <v>AGEN TENTAPEL BANJAR</v>
          </cell>
          <cell r="E220">
            <v>997</v>
          </cell>
          <cell r="F220" t="str">
            <v>AGEN TAKUHAIBIN JNE</v>
          </cell>
          <cell r="G220">
            <v>115</v>
          </cell>
        </row>
        <row r="221">
          <cell r="B221" t="str">
            <v>BKS000-10509300</v>
          </cell>
          <cell r="C221">
            <v>10509300</v>
          </cell>
          <cell r="D221" t="str">
            <v>SUB AGEN PUTRI HIJAU</v>
          </cell>
          <cell r="E221">
            <v>996</v>
          </cell>
          <cell r="F221" t="str">
            <v>CASH COUNTER</v>
          </cell>
          <cell r="G221">
            <v>116</v>
          </cell>
        </row>
        <row r="222">
          <cell r="B222" t="str">
            <v>PNK000-10550200</v>
          </cell>
          <cell r="C222">
            <v>10550200</v>
          </cell>
          <cell r="D222" t="str">
            <v>AGEN AMPERA</v>
          </cell>
          <cell r="E222">
            <v>997</v>
          </cell>
          <cell r="F222" t="str">
            <v>AGEN TAKUHAIBIN JNE</v>
          </cell>
          <cell r="G222">
            <v>357</v>
          </cell>
        </row>
        <row r="223">
          <cell r="B223" t="str">
            <v>CLG000-10533800</v>
          </cell>
          <cell r="C223">
            <v>10533800</v>
          </cell>
          <cell r="D223" t="str">
            <v>AGEN MOMOIDEA</v>
          </cell>
          <cell r="E223">
            <v>997</v>
          </cell>
          <cell r="F223" t="str">
            <v>AGEN TAKUHAIBIN JNE</v>
          </cell>
          <cell r="G223">
            <v>1592</v>
          </cell>
        </row>
        <row r="224">
          <cell r="B224" t="str">
            <v>SRG000-11064600</v>
          </cell>
          <cell r="C224">
            <v>11064600</v>
          </cell>
          <cell r="D224" t="str">
            <v>AGEN PUTRA NUSANTARA</v>
          </cell>
          <cell r="E224">
            <v>997</v>
          </cell>
          <cell r="F224" t="str">
            <v>AGEN TAKUHAIBIN JNE</v>
          </cell>
          <cell r="G224">
            <v>103</v>
          </cell>
        </row>
        <row r="225">
          <cell r="B225" t="str">
            <v>MES000-10535200</v>
          </cell>
          <cell r="C225">
            <v>10535200</v>
          </cell>
          <cell r="D225" t="str">
            <v>AGEN OPTIK 2000</v>
          </cell>
          <cell r="E225">
            <v>997</v>
          </cell>
          <cell r="F225" t="str">
            <v>AGEN TAKUHAIBIN JNE</v>
          </cell>
          <cell r="G225">
            <v>3358</v>
          </cell>
        </row>
        <row r="226">
          <cell r="B226" t="str">
            <v>DPS000-10530900</v>
          </cell>
          <cell r="C226">
            <v>10530900</v>
          </cell>
          <cell r="D226" t="str">
            <v>KP SEMINYAK KEROBOKAN</v>
          </cell>
          <cell r="E226">
            <v>998</v>
          </cell>
          <cell r="F226" t="str">
            <v>KANTOR PERWAKILAN JNE</v>
          </cell>
          <cell r="G226">
            <v>2394</v>
          </cell>
        </row>
        <row r="227">
          <cell r="B227" t="str">
            <v>SUB000-10501900</v>
          </cell>
          <cell r="C227">
            <v>10501900</v>
          </cell>
          <cell r="D227" t="str">
            <v>COUNTER NGAGEL</v>
          </cell>
          <cell r="E227">
            <v>997</v>
          </cell>
          <cell r="F227" t="str">
            <v>AGEN TAKUHAIBIN JNE</v>
          </cell>
          <cell r="G227">
            <v>4195</v>
          </cell>
        </row>
        <row r="228">
          <cell r="B228" t="str">
            <v>DPS000-10505500</v>
          </cell>
          <cell r="C228">
            <v>10505500</v>
          </cell>
          <cell r="D228" t="str">
            <v>AGEN UMALAS</v>
          </cell>
          <cell r="E228">
            <v>997</v>
          </cell>
          <cell r="F228" t="str">
            <v>AGEN TAKUHAIBIN JNE</v>
          </cell>
          <cell r="G228">
            <v>8</v>
          </cell>
        </row>
        <row r="229">
          <cell r="B229" t="str">
            <v>CLG000-10542700</v>
          </cell>
          <cell r="C229">
            <v>10542700</v>
          </cell>
          <cell r="D229" t="str">
            <v>AGEN GERAI AMBU</v>
          </cell>
          <cell r="E229">
            <v>997</v>
          </cell>
          <cell r="F229" t="str">
            <v>AGEN TAKUHAIBIN JNE</v>
          </cell>
          <cell r="G229">
            <v>222</v>
          </cell>
        </row>
        <row r="230">
          <cell r="B230" t="str">
            <v>TKG000-10057600</v>
          </cell>
          <cell r="C230">
            <v>10057600</v>
          </cell>
          <cell r="D230" t="str">
            <v>KANTOR CABANG TAMIN</v>
          </cell>
          <cell r="E230">
            <v>996</v>
          </cell>
          <cell r="F230" t="str">
            <v>CASH COUNTER</v>
          </cell>
          <cell r="G230">
            <v>3152</v>
          </cell>
        </row>
        <row r="231">
          <cell r="B231" t="str">
            <v>SUB000-10649500</v>
          </cell>
          <cell r="C231">
            <v>10649500</v>
          </cell>
          <cell r="D231" t="str">
            <v>AGEN MANYAR GRESIK</v>
          </cell>
          <cell r="E231">
            <v>997</v>
          </cell>
          <cell r="F231" t="str">
            <v>AGEN TAKUHAIBIN JNE</v>
          </cell>
          <cell r="G231">
            <v>502</v>
          </cell>
        </row>
        <row r="232">
          <cell r="B232" t="str">
            <v>DPS000-10528200</v>
          </cell>
          <cell r="C232">
            <v>10528200</v>
          </cell>
          <cell r="D232" t="str">
            <v>AGEN KPN UNUD</v>
          </cell>
          <cell r="E232">
            <v>997</v>
          </cell>
          <cell r="F232" t="str">
            <v>AGEN TAKUHAIBIN JNE</v>
          </cell>
          <cell r="G232">
            <v>21</v>
          </cell>
        </row>
        <row r="233">
          <cell r="B233" t="str">
            <v>CBN000-10531500</v>
          </cell>
          <cell r="C233">
            <v>10531500</v>
          </cell>
          <cell r="D233" t="str">
            <v>SUB AGEN CANTIGI</v>
          </cell>
          <cell r="E233">
            <v>997</v>
          </cell>
          <cell r="F233" t="str">
            <v>AGEN TAKUHAIBIN JNE</v>
          </cell>
          <cell r="G233">
            <v>126</v>
          </cell>
        </row>
        <row r="234">
          <cell r="B234" t="str">
            <v>PDG000-10508200</v>
          </cell>
          <cell r="C234">
            <v>10508200</v>
          </cell>
          <cell r="D234" t="str">
            <v>AGEN PENGAMBIRAN</v>
          </cell>
          <cell r="E234">
            <v>997</v>
          </cell>
          <cell r="F234" t="str">
            <v>AGEN TAKUHAIBIN JNE</v>
          </cell>
          <cell r="G234">
            <v>149</v>
          </cell>
        </row>
        <row r="235">
          <cell r="B235" t="str">
            <v>UPG000-10548800</v>
          </cell>
          <cell r="C235">
            <v>10548800</v>
          </cell>
          <cell r="D235" t="str">
            <v>AGEN MUCHTAR LUTFI</v>
          </cell>
          <cell r="E235">
            <v>997</v>
          </cell>
          <cell r="F235" t="str">
            <v>AGEN TAKUHAIBIN JNE</v>
          </cell>
          <cell r="G235">
            <v>1759</v>
          </cell>
        </row>
        <row r="236">
          <cell r="B236" t="str">
            <v>DPK000-10501800</v>
          </cell>
          <cell r="C236">
            <v>10501800</v>
          </cell>
          <cell r="D236" t="str">
            <v>AGEN DEPOK II</v>
          </cell>
          <cell r="E236">
            <v>997</v>
          </cell>
          <cell r="F236" t="str">
            <v>AGEN TAKUHAIBIN JNE</v>
          </cell>
          <cell r="G236">
            <v>10423</v>
          </cell>
        </row>
        <row r="237">
          <cell r="B237" t="str">
            <v>TKG000-10065300</v>
          </cell>
          <cell r="C237">
            <v>10065300</v>
          </cell>
          <cell r="D237" t="str">
            <v>AGEN KARIMUN JAWA</v>
          </cell>
          <cell r="E237">
            <v>997</v>
          </cell>
          <cell r="F237" t="str">
            <v>AGEN TAKUHAIBIN JNE</v>
          </cell>
          <cell r="G237">
            <v>75</v>
          </cell>
        </row>
        <row r="238">
          <cell r="B238" t="str">
            <v>SRG000-10549400</v>
          </cell>
          <cell r="C238">
            <v>10549400</v>
          </cell>
          <cell r="D238" t="str">
            <v>COUNTER RYAN CELL</v>
          </cell>
          <cell r="E238">
            <v>997</v>
          </cell>
          <cell r="F238" t="str">
            <v>AGEN TAKUHAIBIN JNE</v>
          </cell>
          <cell r="G238">
            <v>513</v>
          </cell>
        </row>
        <row r="239">
          <cell r="B239" t="str">
            <v>KRW000-10950100</v>
          </cell>
          <cell r="C239">
            <v>10950100</v>
          </cell>
          <cell r="D239" t="str">
            <v>AGEN GS BATTERY</v>
          </cell>
          <cell r="E239">
            <v>997</v>
          </cell>
          <cell r="F239" t="str">
            <v>AGEN TAKUHAIBIN JNE</v>
          </cell>
          <cell r="G239">
            <v>31</v>
          </cell>
        </row>
        <row r="240">
          <cell r="B240" t="str">
            <v>CBN000-10529900</v>
          </cell>
          <cell r="C240">
            <v>10529900</v>
          </cell>
          <cell r="D240" t="str">
            <v>SUB AGEN MAJA</v>
          </cell>
          <cell r="E240">
            <v>997</v>
          </cell>
          <cell r="F240" t="str">
            <v>AGEN TAKUHAIBIN JNE</v>
          </cell>
          <cell r="G240">
            <v>286</v>
          </cell>
        </row>
        <row r="241">
          <cell r="B241" t="str">
            <v>CGK000-10775600</v>
          </cell>
          <cell r="C241">
            <v>10775600</v>
          </cell>
          <cell r="D241" t="str">
            <v>AGEN PADEMANGAN</v>
          </cell>
          <cell r="E241">
            <v>997</v>
          </cell>
          <cell r="F241" t="str">
            <v>AGEN TAKUHAIBIN JNE</v>
          </cell>
          <cell r="G241">
            <v>77060</v>
          </cell>
        </row>
        <row r="242">
          <cell r="B242" t="str">
            <v>KOE000-10508700</v>
          </cell>
          <cell r="C242">
            <v>10508700</v>
          </cell>
          <cell r="D242" t="str">
            <v>COUNTER ATAMBUA</v>
          </cell>
          <cell r="E242">
            <v>997</v>
          </cell>
          <cell r="F242" t="str">
            <v>AGEN TAKUHAIBIN JNE</v>
          </cell>
          <cell r="G242">
            <v>5</v>
          </cell>
        </row>
        <row r="243">
          <cell r="B243" t="str">
            <v>JBR000-10508600</v>
          </cell>
          <cell r="C243">
            <v>10508600</v>
          </cell>
          <cell r="D243" t="str">
            <v>AGEN SAWERIGADING SOBO</v>
          </cell>
          <cell r="E243">
            <v>997</v>
          </cell>
          <cell r="F243" t="str">
            <v>AGEN TAKUHAIBIN JNE</v>
          </cell>
          <cell r="G243">
            <v>71</v>
          </cell>
        </row>
        <row r="244">
          <cell r="B244" t="str">
            <v>KDR000-10914500</v>
          </cell>
          <cell r="C244">
            <v>10914500</v>
          </cell>
          <cell r="D244" t="str">
            <v>AGEN KEPUNG</v>
          </cell>
          <cell r="E244">
            <v>997</v>
          </cell>
          <cell r="F244" t="str">
            <v>AGEN TAKUHAIBIN JNE</v>
          </cell>
          <cell r="G244">
            <v>89</v>
          </cell>
        </row>
        <row r="245">
          <cell r="B245" t="str">
            <v>BDJ000-10124600</v>
          </cell>
          <cell r="C245">
            <v>10124600</v>
          </cell>
          <cell r="D245" t="str">
            <v>AGEN ANTASAN KECIL</v>
          </cell>
          <cell r="E245">
            <v>997</v>
          </cell>
          <cell r="F245" t="str">
            <v>AGEN TAKUHAIBIN JNE</v>
          </cell>
          <cell r="G245">
            <v>70</v>
          </cell>
        </row>
        <row r="246">
          <cell r="B246" t="str">
            <v>DPK000-10500800</v>
          </cell>
          <cell r="C246">
            <v>10500800</v>
          </cell>
          <cell r="D246" t="str">
            <v>AGEN CINERE MALL</v>
          </cell>
          <cell r="E246">
            <v>997</v>
          </cell>
          <cell r="F246" t="str">
            <v>AGEN TAKUHAIBIN JNE</v>
          </cell>
          <cell r="G246">
            <v>6982</v>
          </cell>
        </row>
        <row r="247">
          <cell r="B247" t="str">
            <v>CLG000-10539800</v>
          </cell>
          <cell r="C247">
            <v>10539800</v>
          </cell>
          <cell r="D247" t="str">
            <v>AGEN KEBON DALEM</v>
          </cell>
          <cell r="E247">
            <v>997</v>
          </cell>
          <cell r="F247" t="str">
            <v>AGEN TAKUHAIBIN JNE</v>
          </cell>
          <cell r="G247">
            <v>2128</v>
          </cell>
        </row>
        <row r="248">
          <cell r="B248" t="str">
            <v>MDN000-10911500</v>
          </cell>
          <cell r="C248">
            <v>10911500</v>
          </cell>
          <cell r="D248" t="str">
            <v>AGEN BADEGAN</v>
          </cell>
          <cell r="E248">
            <v>997</v>
          </cell>
          <cell r="F248" t="str">
            <v>AGEN TAKUHAIBIN JNE</v>
          </cell>
          <cell r="G248">
            <v>1</v>
          </cell>
        </row>
        <row r="249">
          <cell r="B249" t="str">
            <v>PKU000-10525400</v>
          </cell>
          <cell r="C249">
            <v>10525400</v>
          </cell>
          <cell r="D249" t="str">
            <v>AGEN M - POINT</v>
          </cell>
          <cell r="E249">
            <v>997</v>
          </cell>
          <cell r="F249" t="str">
            <v>AGEN TAKUHAIBIN JNE</v>
          </cell>
          <cell r="G249">
            <v>284</v>
          </cell>
        </row>
        <row r="250">
          <cell r="B250" t="str">
            <v>SRG000-11054500</v>
          </cell>
          <cell r="C250">
            <v>11054500</v>
          </cell>
          <cell r="D250" t="str">
            <v>AGEN PACAR</v>
          </cell>
          <cell r="E250">
            <v>997</v>
          </cell>
          <cell r="F250" t="str">
            <v>AGEN TAKUHAIBIN JNE</v>
          </cell>
          <cell r="G250">
            <v>31</v>
          </cell>
        </row>
        <row r="251">
          <cell r="B251" t="str">
            <v>MES000-MESCASH002</v>
          </cell>
          <cell r="C251" t="str">
            <v>MESCASH002</v>
          </cell>
          <cell r="D251" t="str">
            <v>CASH SALES MEDAN ( THAMRIN )</v>
          </cell>
          <cell r="E251">
            <v>996</v>
          </cell>
          <cell r="F251" t="str">
            <v>CASH COUNTER</v>
          </cell>
          <cell r="G251">
            <v>6031</v>
          </cell>
        </row>
        <row r="252">
          <cell r="B252" t="str">
            <v>PLM000-10562700</v>
          </cell>
          <cell r="C252">
            <v>10562700</v>
          </cell>
          <cell r="D252" t="str">
            <v>PEMPEK BERINGIN</v>
          </cell>
          <cell r="E252">
            <v>997</v>
          </cell>
          <cell r="F252" t="str">
            <v>AGEN TAKUHAIBIN JNE</v>
          </cell>
          <cell r="G252">
            <v>219</v>
          </cell>
        </row>
        <row r="253">
          <cell r="B253" t="str">
            <v>CLG000-10541900</v>
          </cell>
          <cell r="C253">
            <v>10541900</v>
          </cell>
          <cell r="D253" t="str">
            <v>AGEN UNTIRTA</v>
          </cell>
          <cell r="E253">
            <v>997</v>
          </cell>
          <cell r="F253" t="str">
            <v>AGEN TAKUHAIBIN JNE</v>
          </cell>
          <cell r="G253">
            <v>106</v>
          </cell>
        </row>
        <row r="254">
          <cell r="B254" t="str">
            <v>BKI000-10588800</v>
          </cell>
          <cell r="C254">
            <v>10588800</v>
          </cell>
          <cell r="D254" t="str">
            <v>AGEN UTAMA</v>
          </cell>
          <cell r="E254">
            <v>997</v>
          </cell>
          <cell r="F254" t="str">
            <v>AGEN TAKUHAIBIN JNE</v>
          </cell>
          <cell r="G254">
            <v>5024</v>
          </cell>
        </row>
        <row r="255">
          <cell r="B255" t="str">
            <v>TSM000-10203800</v>
          </cell>
          <cell r="C255">
            <v>10203800</v>
          </cell>
          <cell r="D255" t="str">
            <v>AGEN IMBANAGARA</v>
          </cell>
          <cell r="E255">
            <v>997</v>
          </cell>
          <cell r="F255" t="str">
            <v>AGEN TAKUHAIBIN JNE</v>
          </cell>
          <cell r="G255">
            <v>126</v>
          </cell>
        </row>
        <row r="256">
          <cell r="B256" t="str">
            <v>PGK000-10519900</v>
          </cell>
          <cell r="C256">
            <v>10519900</v>
          </cell>
          <cell r="D256" t="str">
            <v>AGEN YULI</v>
          </cell>
          <cell r="E256">
            <v>997</v>
          </cell>
          <cell r="F256" t="str">
            <v>AGEN TAKUHAIBIN JNE</v>
          </cell>
          <cell r="G256">
            <v>4</v>
          </cell>
        </row>
        <row r="257">
          <cell r="B257" t="str">
            <v>BKI000-10585800</v>
          </cell>
          <cell r="C257">
            <v>10585800</v>
          </cell>
          <cell r="D257" t="str">
            <v>ANUGRAH CAHAYA BINTANG</v>
          </cell>
          <cell r="E257">
            <v>997</v>
          </cell>
          <cell r="F257" t="str">
            <v>AGEN TAKUHAIBIN JNE</v>
          </cell>
          <cell r="G257">
            <v>4504</v>
          </cell>
        </row>
        <row r="258">
          <cell r="B258" t="str">
            <v>SUB000-10604800</v>
          </cell>
          <cell r="C258">
            <v>10604800</v>
          </cell>
          <cell r="D258" t="str">
            <v>COUNTER GEMBONG</v>
          </cell>
          <cell r="E258">
            <v>997</v>
          </cell>
          <cell r="F258" t="str">
            <v>AGEN TAKUHAIBIN JNE</v>
          </cell>
          <cell r="G258">
            <v>6258</v>
          </cell>
        </row>
        <row r="259">
          <cell r="B259" t="str">
            <v>SRG000-11063400</v>
          </cell>
          <cell r="C259">
            <v>11063400</v>
          </cell>
          <cell r="D259" t="str">
            <v>AGEN PONDOK IJO</v>
          </cell>
          <cell r="E259">
            <v>997</v>
          </cell>
          <cell r="F259" t="str">
            <v>AGEN TAKUHAIBIN JNE</v>
          </cell>
          <cell r="G259">
            <v>105</v>
          </cell>
        </row>
        <row r="260">
          <cell r="B260" t="str">
            <v>MES000-10530800</v>
          </cell>
          <cell r="C260">
            <v>10530800</v>
          </cell>
          <cell r="D260" t="str">
            <v>SUB AGEN MARELAN</v>
          </cell>
          <cell r="E260">
            <v>997</v>
          </cell>
          <cell r="F260" t="str">
            <v>AGEN TAKUHAIBIN JNE</v>
          </cell>
          <cell r="G260">
            <v>2817</v>
          </cell>
        </row>
        <row r="261">
          <cell r="B261" t="str">
            <v>BKI000-10583400</v>
          </cell>
          <cell r="C261">
            <v>10583400</v>
          </cell>
          <cell r="D261" t="str">
            <v>AGEN LCEFRA APRINDO</v>
          </cell>
          <cell r="E261">
            <v>997</v>
          </cell>
          <cell r="F261" t="str">
            <v>AGEN TAKUHAIBIN JNE</v>
          </cell>
          <cell r="G261">
            <v>1930</v>
          </cell>
        </row>
        <row r="262">
          <cell r="B262" t="str">
            <v>PLM000-10542600</v>
          </cell>
          <cell r="C262">
            <v>10542600</v>
          </cell>
          <cell r="D262" t="str">
            <v>TIKI</v>
          </cell>
          <cell r="E262">
            <v>997</v>
          </cell>
          <cell r="F262" t="str">
            <v>AGEN TAKUHAIBIN JNE</v>
          </cell>
          <cell r="G262">
            <v>108</v>
          </cell>
        </row>
        <row r="263">
          <cell r="B263" t="str">
            <v>BDO000-10364700</v>
          </cell>
          <cell r="C263">
            <v>10364700</v>
          </cell>
          <cell r="D263" t="str">
            <v>*AGEN BUAHDUA</v>
          </cell>
          <cell r="E263">
            <v>997</v>
          </cell>
          <cell r="F263" t="str">
            <v>AGEN TAKUHAIBIN JNE</v>
          </cell>
          <cell r="G263">
            <v>72</v>
          </cell>
        </row>
        <row r="264">
          <cell r="B264" t="str">
            <v>PLM000-10571100</v>
          </cell>
          <cell r="C264">
            <v>10571100</v>
          </cell>
          <cell r="D264" t="str">
            <v>SUB AGEN BATUMARTA</v>
          </cell>
          <cell r="E264">
            <v>997</v>
          </cell>
          <cell r="F264" t="str">
            <v>AGEN TAKUHAIBIN JNE</v>
          </cell>
          <cell r="G264">
            <v>34</v>
          </cell>
        </row>
        <row r="265">
          <cell r="B265" t="str">
            <v>SRG000-10597200</v>
          </cell>
          <cell r="C265">
            <v>10597200</v>
          </cell>
          <cell r="D265" t="str">
            <v>COUNTER SOROGENEN</v>
          </cell>
          <cell r="E265">
            <v>997</v>
          </cell>
          <cell r="F265" t="str">
            <v>AGEN TAKUHAIBIN JNE</v>
          </cell>
          <cell r="G265">
            <v>375</v>
          </cell>
        </row>
        <row r="266">
          <cell r="B266" t="str">
            <v>BDJ000-10101500</v>
          </cell>
          <cell r="C266">
            <v>10101500</v>
          </cell>
          <cell r="D266" t="str">
            <v>AGEN KALUA</v>
          </cell>
          <cell r="E266">
            <v>997</v>
          </cell>
          <cell r="F266" t="str">
            <v>AGEN TAKUHAIBIN JNE</v>
          </cell>
          <cell r="G266">
            <v>223</v>
          </cell>
        </row>
        <row r="267">
          <cell r="B267" t="str">
            <v>SRG000-10599600</v>
          </cell>
          <cell r="C267">
            <v>10599600</v>
          </cell>
          <cell r="D267" t="str">
            <v>COUNTER APOTEK KASIH IBU</v>
          </cell>
          <cell r="E267">
            <v>997</v>
          </cell>
          <cell r="F267" t="str">
            <v>AGEN TAKUHAIBIN JNE</v>
          </cell>
          <cell r="G267">
            <v>125</v>
          </cell>
        </row>
        <row r="268">
          <cell r="B268" t="str">
            <v>MDN000-10503500</v>
          </cell>
          <cell r="C268">
            <v>10503500</v>
          </cell>
          <cell r="D268" t="str">
            <v>AGEN CAREFOUR MDN</v>
          </cell>
          <cell r="E268">
            <v>997</v>
          </cell>
          <cell r="F268" t="str">
            <v>AGEN TAKUHAIBIN JNE</v>
          </cell>
          <cell r="G268">
            <v>1634</v>
          </cell>
        </row>
        <row r="269">
          <cell r="B269" t="str">
            <v>PLM000-10548800</v>
          </cell>
          <cell r="C269">
            <v>10548800</v>
          </cell>
          <cell r="D269" t="str">
            <v>WARTEL POLYGON</v>
          </cell>
          <cell r="E269">
            <v>997</v>
          </cell>
          <cell r="F269" t="str">
            <v>AGEN TAKUHAIBIN JNE</v>
          </cell>
          <cell r="G269">
            <v>950</v>
          </cell>
        </row>
        <row r="270">
          <cell r="B270" t="str">
            <v>CGK000-10832600</v>
          </cell>
          <cell r="C270">
            <v>10832600</v>
          </cell>
          <cell r="D270" t="str">
            <v>AGEN SENAYAN</v>
          </cell>
          <cell r="E270">
            <v>997</v>
          </cell>
          <cell r="F270" t="str">
            <v>AGEN TAKUHAIBIN JNE</v>
          </cell>
          <cell r="G270">
            <v>3401</v>
          </cell>
        </row>
        <row r="271">
          <cell r="B271" t="str">
            <v>MXG000-10523900</v>
          </cell>
          <cell r="C271">
            <v>10523900</v>
          </cell>
          <cell r="D271" t="str">
            <v>AGEN BULULAWANG 2</v>
          </cell>
          <cell r="E271">
            <v>997</v>
          </cell>
          <cell r="F271" t="str">
            <v>AGEN TAKUHAIBIN JNE</v>
          </cell>
          <cell r="G271">
            <v>1941</v>
          </cell>
        </row>
        <row r="272">
          <cell r="B272" t="str">
            <v>SRG000-10586500</v>
          </cell>
          <cell r="C272">
            <v>10586500</v>
          </cell>
          <cell r="D272" t="str">
            <v>AGEN DIAN</v>
          </cell>
          <cell r="E272">
            <v>997</v>
          </cell>
          <cell r="F272" t="str">
            <v>AGEN TAKUHAIBIN JNE</v>
          </cell>
          <cell r="G272">
            <v>672</v>
          </cell>
        </row>
        <row r="273">
          <cell r="B273" t="str">
            <v>MDN000-10504300</v>
          </cell>
          <cell r="C273">
            <v>10504300</v>
          </cell>
          <cell r="D273" t="str">
            <v>COUNTER BURHAN</v>
          </cell>
          <cell r="E273">
            <v>997</v>
          </cell>
          <cell r="F273" t="str">
            <v>AGEN TAKUHAIBIN JNE</v>
          </cell>
          <cell r="G273">
            <v>2674</v>
          </cell>
        </row>
        <row r="274">
          <cell r="B274" t="str">
            <v>SRG000-10576200</v>
          </cell>
          <cell r="C274">
            <v>10576200</v>
          </cell>
          <cell r="D274" t="str">
            <v>SUB AGEN CANTIKA</v>
          </cell>
          <cell r="E274">
            <v>997</v>
          </cell>
          <cell r="F274" t="str">
            <v>AGEN TAKUHAIBIN JNE</v>
          </cell>
          <cell r="G274">
            <v>45</v>
          </cell>
        </row>
        <row r="275">
          <cell r="B275" t="str">
            <v>CGK000-10753100</v>
          </cell>
          <cell r="C275">
            <v>10753100</v>
          </cell>
          <cell r="D275" t="str">
            <v>SABENA EXPRESS</v>
          </cell>
          <cell r="E275">
            <v>997</v>
          </cell>
          <cell r="F275" t="str">
            <v>AGEN TAKUHAIBIN JNE</v>
          </cell>
          <cell r="G275">
            <v>4748</v>
          </cell>
        </row>
        <row r="276">
          <cell r="B276" t="str">
            <v>DPS000-10525700</v>
          </cell>
          <cell r="C276">
            <v>10525700</v>
          </cell>
          <cell r="D276" t="str">
            <v>AGEN SUPRATMAN</v>
          </cell>
          <cell r="E276">
            <v>997</v>
          </cell>
          <cell r="F276" t="str">
            <v>AGEN TAKUHAIBIN JNE</v>
          </cell>
          <cell r="G276">
            <v>2173</v>
          </cell>
        </row>
        <row r="277">
          <cell r="B277" t="str">
            <v>JBR000-10926900</v>
          </cell>
          <cell r="C277">
            <v>10926900</v>
          </cell>
          <cell r="D277" t="str">
            <v>AGEN WONOSOBO</v>
          </cell>
          <cell r="E277">
            <v>997</v>
          </cell>
          <cell r="F277" t="str">
            <v>AGEN TAKUHAIBIN JNE</v>
          </cell>
          <cell r="G277">
            <v>490</v>
          </cell>
        </row>
        <row r="278">
          <cell r="B278" t="str">
            <v>MXG000-10508100</v>
          </cell>
          <cell r="C278">
            <v>10508100</v>
          </cell>
          <cell r="D278" t="str">
            <v>PERWAKILAN SUROPATI</v>
          </cell>
          <cell r="E278">
            <v>996</v>
          </cell>
          <cell r="F278" t="str">
            <v>CASH COUNTER</v>
          </cell>
          <cell r="G278">
            <v>1437</v>
          </cell>
        </row>
        <row r="279">
          <cell r="B279" t="str">
            <v>CGK000-10854600</v>
          </cell>
          <cell r="C279">
            <v>10854600</v>
          </cell>
          <cell r="D279" t="str">
            <v>AGEN RAWASARI</v>
          </cell>
          <cell r="E279">
            <v>997</v>
          </cell>
          <cell r="F279" t="str">
            <v>AGEN TAKUHAIBIN JNE</v>
          </cell>
          <cell r="G279">
            <v>22721</v>
          </cell>
        </row>
        <row r="280">
          <cell r="B280" t="str">
            <v>GTO000-10500200</v>
          </cell>
          <cell r="C280">
            <v>10500200</v>
          </cell>
          <cell r="D280" t="str">
            <v>AGEN TORSIAJE</v>
          </cell>
          <cell r="E280">
            <v>997</v>
          </cell>
          <cell r="F280" t="str">
            <v>AGEN TAKUHAIBIN JNE</v>
          </cell>
          <cell r="G280">
            <v>6</v>
          </cell>
        </row>
        <row r="281">
          <cell r="B281" t="str">
            <v>SOC000-10554800</v>
          </cell>
          <cell r="C281">
            <v>10554800</v>
          </cell>
          <cell r="D281" t="str">
            <v>COUNTER GIRIWOYO</v>
          </cell>
          <cell r="E281">
            <v>997</v>
          </cell>
          <cell r="F281" t="str">
            <v>AGEN TAKUHAIBIN JNE</v>
          </cell>
          <cell r="G281">
            <v>86</v>
          </cell>
        </row>
        <row r="282">
          <cell r="B282" t="str">
            <v>CLG000-10531200</v>
          </cell>
          <cell r="C282">
            <v>10531200</v>
          </cell>
          <cell r="D282" t="str">
            <v>SUB AGEN RANGKAS</v>
          </cell>
          <cell r="E282">
            <v>997</v>
          </cell>
          <cell r="F282" t="str">
            <v>AGEN TAKUHAIBIN JNE</v>
          </cell>
          <cell r="G282">
            <v>3505</v>
          </cell>
        </row>
        <row r="283">
          <cell r="B283" t="str">
            <v>SRG000-10608000</v>
          </cell>
          <cell r="C283">
            <v>10608000</v>
          </cell>
          <cell r="D283" t="str">
            <v>COUNTER DODIK</v>
          </cell>
          <cell r="E283">
            <v>997</v>
          </cell>
          <cell r="F283" t="str">
            <v>AGEN TAKUHAIBIN JNE</v>
          </cell>
          <cell r="G283">
            <v>49</v>
          </cell>
        </row>
        <row r="284">
          <cell r="B284" t="str">
            <v>CXP000-10516200</v>
          </cell>
          <cell r="C284">
            <v>10516200</v>
          </cell>
          <cell r="D284" t="str">
            <v>AGEN NUSAWUNGU</v>
          </cell>
          <cell r="E284">
            <v>997</v>
          </cell>
          <cell r="F284" t="str">
            <v>AGEN TAKUHAIBIN JNE</v>
          </cell>
          <cell r="G284">
            <v>181</v>
          </cell>
        </row>
        <row r="285">
          <cell r="B285" t="str">
            <v>BTH000-10517300</v>
          </cell>
          <cell r="C285">
            <v>10517300</v>
          </cell>
          <cell r="D285" t="str">
            <v>CASH SALES TJ.BALAI KARIMUN</v>
          </cell>
          <cell r="E285">
            <v>996</v>
          </cell>
          <cell r="F285" t="str">
            <v>CASH COUNTER</v>
          </cell>
          <cell r="G285">
            <v>3075</v>
          </cell>
        </row>
        <row r="286">
          <cell r="B286" t="str">
            <v>BKI000-10625500</v>
          </cell>
          <cell r="C286">
            <v>10625500</v>
          </cell>
          <cell r="D286" t="str">
            <v>AGEN KARANG SATRIA - 172</v>
          </cell>
          <cell r="E286">
            <v>997</v>
          </cell>
          <cell r="F286" t="str">
            <v>AGEN TAKUHAIBIN JNE</v>
          </cell>
          <cell r="G286">
            <v>2440</v>
          </cell>
        </row>
        <row r="287">
          <cell r="B287" t="str">
            <v>CGK000-11123300</v>
          </cell>
          <cell r="C287">
            <v>11123300</v>
          </cell>
          <cell r="D287" t="str">
            <v>AGEN TUBAGUS ANGKE</v>
          </cell>
          <cell r="E287">
            <v>997</v>
          </cell>
          <cell r="F287" t="str">
            <v>AGEN TAKUHAIBIN JNE</v>
          </cell>
          <cell r="G287">
            <v>5649</v>
          </cell>
        </row>
        <row r="288">
          <cell r="B288" t="str">
            <v>BKI000-10604300</v>
          </cell>
          <cell r="C288">
            <v>10604300</v>
          </cell>
          <cell r="D288" t="str">
            <v>AGEN TAMAN JUANDA</v>
          </cell>
          <cell r="E288">
            <v>997</v>
          </cell>
          <cell r="F288" t="str">
            <v>AGEN TAKUHAIBIN JNE</v>
          </cell>
          <cell r="G288">
            <v>2484</v>
          </cell>
        </row>
        <row r="289">
          <cell r="B289" t="str">
            <v>SMI000-10501600</v>
          </cell>
          <cell r="C289">
            <v>10501600</v>
          </cell>
          <cell r="D289" t="str">
            <v>SUB AGEN CICURUG</v>
          </cell>
          <cell r="E289">
            <v>997</v>
          </cell>
          <cell r="F289" t="str">
            <v>AGEN TAKUHAIBIN JNE</v>
          </cell>
          <cell r="G289">
            <v>2229</v>
          </cell>
        </row>
        <row r="290">
          <cell r="B290" t="str">
            <v>BOO000-10571000</v>
          </cell>
          <cell r="C290">
            <v>10571000</v>
          </cell>
          <cell r="D290" t="str">
            <v>AGEN ORIZAVINDO</v>
          </cell>
          <cell r="E290">
            <v>997</v>
          </cell>
          <cell r="F290" t="str">
            <v>AGEN TAKUHAIBIN JNE</v>
          </cell>
          <cell r="G290">
            <v>732</v>
          </cell>
        </row>
        <row r="291">
          <cell r="B291" t="str">
            <v>SUB000-10656900</v>
          </cell>
          <cell r="C291">
            <v>10656900</v>
          </cell>
          <cell r="D291" t="str">
            <v>AGEN TAMANAN TULUNGAGUNG</v>
          </cell>
          <cell r="E291">
            <v>997</v>
          </cell>
          <cell r="F291" t="str">
            <v>AGEN TAKUHAIBIN JNE</v>
          </cell>
          <cell r="G291">
            <v>626</v>
          </cell>
        </row>
        <row r="292">
          <cell r="B292" t="str">
            <v>CGK000-10760800</v>
          </cell>
          <cell r="C292">
            <v>10760800</v>
          </cell>
          <cell r="D292" t="str">
            <v>CIPULIR ONLINE</v>
          </cell>
          <cell r="E292">
            <v>997</v>
          </cell>
          <cell r="F292" t="str">
            <v>AGEN TAKUHAIBIN JNE</v>
          </cell>
          <cell r="G292">
            <v>4555</v>
          </cell>
        </row>
        <row r="293">
          <cell r="B293" t="str">
            <v>SMI000-10916200</v>
          </cell>
          <cell r="C293">
            <v>10916200</v>
          </cell>
          <cell r="D293" t="str">
            <v>AGEN CISOLOK</v>
          </cell>
          <cell r="E293">
            <v>997</v>
          </cell>
          <cell r="F293" t="str">
            <v>AGEN TAKUHAIBIN JNE</v>
          </cell>
          <cell r="G293">
            <v>168</v>
          </cell>
        </row>
        <row r="294">
          <cell r="B294" t="str">
            <v>CBN000-10516800</v>
          </cell>
          <cell r="C294">
            <v>10516800</v>
          </cell>
          <cell r="D294" t="str">
            <v>LOHBENER</v>
          </cell>
          <cell r="E294">
            <v>997</v>
          </cell>
          <cell r="F294" t="str">
            <v>AGEN TAKUHAIBIN JNE</v>
          </cell>
          <cell r="G294">
            <v>165</v>
          </cell>
        </row>
        <row r="295">
          <cell r="B295" t="str">
            <v>CGK000-10548400</v>
          </cell>
          <cell r="C295">
            <v>10548400</v>
          </cell>
          <cell r="D295" t="str">
            <v>AGEN REBORN</v>
          </cell>
          <cell r="E295">
            <v>997</v>
          </cell>
          <cell r="F295" t="str">
            <v>AGEN TAKUHAIBIN JNE</v>
          </cell>
          <cell r="G295">
            <v>9817</v>
          </cell>
        </row>
        <row r="296">
          <cell r="B296" t="str">
            <v>CLG000-10538900</v>
          </cell>
          <cell r="C296">
            <v>10538900</v>
          </cell>
          <cell r="D296" t="str">
            <v>AGEN INDAH</v>
          </cell>
          <cell r="E296">
            <v>997</v>
          </cell>
          <cell r="F296" t="str">
            <v>AGEN TAKUHAIBIN JNE</v>
          </cell>
          <cell r="G296">
            <v>330</v>
          </cell>
        </row>
        <row r="297">
          <cell r="B297" t="str">
            <v>JBR000-10924100</v>
          </cell>
          <cell r="C297">
            <v>10924100</v>
          </cell>
          <cell r="D297" t="str">
            <v>AGEN AKIRA PROJECT</v>
          </cell>
          <cell r="E297">
            <v>997</v>
          </cell>
          <cell r="F297" t="str">
            <v>AGEN TAKUHAIBIN JNE</v>
          </cell>
          <cell r="G297">
            <v>421</v>
          </cell>
        </row>
        <row r="298">
          <cell r="B298" t="str">
            <v>SUB000-10648000</v>
          </cell>
          <cell r="C298">
            <v>10648000</v>
          </cell>
          <cell r="D298" t="str">
            <v>AGEN BUDURAN</v>
          </cell>
          <cell r="E298">
            <v>997</v>
          </cell>
          <cell r="F298" t="str">
            <v>AGEN TAKUHAIBIN JNE</v>
          </cell>
          <cell r="G298">
            <v>3270</v>
          </cell>
        </row>
        <row r="299">
          <cell r="B299" t="str">
            <v>BKI000-10617400</v>
          </cell>
          <cell r="C299">
            <v>10617400</v>
          </cell>
          <cell r="D299" t="str">
            <v>AGEN SETIA JAYA</v>
          </cell>
          <cell r="E299">
            <v>997</v>
          </cell>
          <cell r="F299" t="str">
            <v>AGEN TAKUHAIBIN JNE</v>
          </cell>
          <cell r="G299">
            <v>4765</v>
          </cell>
        </row>
        <row r="300">
          <cell r="B300" t="str">
            <v>TGR000-10658500</v>
          </cell>
          <cell r="C300">
            <v>10658500</v>
          </cell>
          <cell r="D300" t="str">
            <v>AGEN ALFALAH</v>
          </cell>
          <cell r="E300">
            <v>997</v>
          </cell>
          <cell r="F300" t="str">
            <v>AGEN TAKUHAIBIN JNE</v>
          </cell>
          <cell r="G300">
            <v>1262</v>
          </cell>
        </row>
        <row r="301">
          <cell r="B301" t="str">
            <v>BDJ000-10125000</v>
          </cell>
          <cell r="C301">
            <v>10125000</v>
          </cell>
          <cell r="D301" t="str">
            <v>AGEN SARANG HALANG</v>
          </cell>
          <cell r="E301">
            <v>997</v>
          </cell>
          <cell r="F301" t="str">
            <v>AGEN TAKUHAIBIN JNE</v>
          </cell>
          <cell r="G301">
            <v>11</v>
          </cell>
        </row>
        <row r="302">
          <cell r="B302" t="str">
            <v>MDC000-10922400</v>
          </cell>
          <cell r="C302">
            <v>10922400</v>
          </cell>
          <cell r="D302" t="str">
            <v>AGEN BALAIKOTA</v>
          </cell>
          <cell r="E302">
            <v>997</v>
          </cell>
          <cell r="F302" t="str">
            <v>AGEN TAKUHAIBIN JNE</v>
          </cell>
          <cell r="G302">
            <v>50</v>
          </cell>
        </row>
        <row r="303">
          <cell r="B303" t="str">
            <v>BKI000-10502500</v>
          </cell>
          <cell r="C303">
            <v>10502500</v>
          </cell>
          <cell r="D303" t="str">
            <v>JATI BENING, AGEN</v>
          </cell>
          <cell r="E303">
            <v>997</v>
          </cell>
          <cell r="F303" t="str">
            <v>AGEN TAKUHAIBIN JNE</v>
          </cell>
          <cell r="G303">
            <v>2627</v>
          </cell>
        </row>
        <row r="304">
          <cell r="B304" t="str">
            <v>MXG000-10931900</v>
          </cell>
          <cell r="C304">
            <v>10931900</v>
          </cell>
          <cell r="D304" t="str">
            <v>AGEN SUMBER PUCUNG</v>
          </cell>
          <cell r="E304">
            <v>997</v>
          </cell>
          <cell r="F304" t="str">
            <v>AGEN TAKUHAIBIN JNE</v>
          </cell>
          <cell r="G304">
            <v>435</v>
          </cell>
        </row>
        <row r="305">
          <cell r="B305" t="str">
            <v>DPS000-10528400</v>
          </cell>
          <cell r="C305">
            <v>10528400</v>
          </cell>
          <cell r="D305" t="str">
            <v>AGEN AGEN NANGKA UTARA</v>
          </cell>
          <cell r="E305">
            <v>997</v>
          </cell>
          <cell r="F305" t="str">
            <v>AGEN TAKUHAIBIN JNE</v>
          </cell>
          <cell r="G305">
            <v>3875</v>
          </cell>
        </row>
        <row r="306">
          <cell r="B306" t="str">
            <v>CLG000-10533700</v>
          </cell>
          <cell r="C306">
            <v>10533700</v>
          </cell>
          <cell r="D306" t="str">
            <v>AGEN AKIFA</v>
          </cell>
          <cell r="E306">
            <v>997</v>
          </cell>
          <cell r="F306" t="str">
            <v>AGEN TAKUHAIBIN JNE</v>
          </cell>
          <cell r="G306">
            <v>45</v>
          </cell>
        </row>
        <row r="307">
          <cell r="B307" t="str">
            <v>KRW000-10513000</v>
          </cell>
          <cell r="C307">
            <v>10513000</v>
          </cell>
          <cell r="D307" t="str">
            <v>A H S</v>
          </cell>
          <cell r="E307">
            <v>997</v>
          </cell>
          <cell r="F307" t="str">
            <v>AGEN TAKUHAIBIN JNE</v>
          </cell>
          <cell r="G307">
            <v>205</v>
          </cell>
        </row>
        <row r="308">
          <cell r="B308" t="str">
            <v>GTO000-10299700</v>
          </cell>
          <cell r="C308">
            <v>10299700</v>
          </cell>
          <cell r="D308" t="str">
            <v>SUBAGEN PAGUAT</v>
          </cell>
          <cell r="E308">
            <v>995</v>
          </cell>
          <cell r="F308" t="str">
            <v>BRANCH</v>
          </cell>
          <cell r="G308">
            <v>7</v>
          </cell>
        </row>
        <row r="309">
          <cell r="B309" t="str">
            <v>BTH000-10501900</v>
          </cell>
          <cell r="C309">
            <v>10501900</v>
          </cell>
          <cell r="D309" t="str">
            <v>AGEN RANI</v>
          </cell>
          <cell r="E309">
            <v>997</v>
          </cell>
          <cell r="F309" t="str">
            <v>AGEN TAKUHAIBIN JNE</v>
          </cell>
          <cell r="G309">
            <v>84</v>
          </cell>
        </row>
        <row r="310">
          <cell r="B310" t="str">
            <v>SOQ000-10500200</v>
          </cell>
          <cell r="C310">
            <v>10500200</v>
          </cell>
          <cell r="D310" t="str">
            <v>AGEN FAK-FAK</v>
          </cell>
          <cell r="E310">
            <v>997</v>
          </cell>
          <cell r="F310" t="str">
            <v>AGEN TAKUHAIBIN JNE</v>
          </cell>
          <cell r="G310">
            <v>76</v>
          </cell>
        </row>
        <row r="311">
          <cell r="B311" t="str">
            <v>PLM000-11058600</v>
          </cell>
          <cell r="C311">
            <v>11058600</v>
          </cell>
          <cell r="D311" t="str">
            <v>AGEN JALUR OGAN CELL</v>
          </cell>
          <cell r="E311">
            <v>997</v>
          </cell>
          <cell r="F311" t="str">
            <v>AGEN TAKUHAIBIN JNE</v>
          </cell>
          <cell r="G311">
            <v>35</v>
          </cell>
        </row>
        <row r="312">
          <cell r="B312" t="str">
            <v>BTH000-10531900</v>
          </cell>
          <cell r="C312">
            <v>10531900</v>
          </cell>
          <cell r="D312" t="str">
            <v>AGEN WIN TOGETHER HARMONY</v>
          </cell>
          <cell r="E312">
            <v>997</v>
          </cell>
          <cell r="F312" t="str">
            <v>AGEN TAKUHAIBIN JNE</v>
          </cell>
          <cell r="G312">
            <v>27096</v>
          </cell>
        </row>
        <row r="313">
          <cell r="B313" t="str">
            <v>TKG000-10509600</v>
          </cell>
          <cell r="C313">
            <v>10509600</v>
          </cell>
          <cell r="D313" t="str">
            <v>SUB AGEN KOTA BUMI</v>
          </cell>
          <cell r="E313">
            <v>997</v>
          </cell>
          <cell r="F313" t="str">
            <v>AGEN TAKUHAIBIN JNE</v>
          </cell>
          <cell r="G313">
            <v>1288</v>
          </cell>
        </row>
        <row r="314">
          <cell r="B314" t="str">
            <v>MES000-10562400</v>
          </cell>
          <cell r="C314">
            <v>10562400</v>
          </cell>
          <cell r="D314" t="str">
            <v>AGEN BAGUS LESTARI CV.</v>
          </cell>
          <cell r="E314">
            <v>997</v>
          </cell>
          <cell r="F314" t="str">
            <v>AGEN TAKUHAIBIN JNE</v>
          </cell>
          <cell r="G314">
            <v>1661</v>
          </cell>
        </row>
        <row r="315">
          <cell r="B315" t="str">
            <v>CGK000-10909600</v>
          </cell>
          <cell r="C315">
            <v>10909600</v>
          </cell>
          <cell r="D315" t="str">
            <v>JNE PELANGI</v>
          </cell>
          <cell r="E315">
            <v>997</v>
          </cell>
          <cell r="F315" t="str">
            <v>AGEN TAKUHAIBIN JNE</v>
          </cell>
          <cell r="G315">
            <v>55198</v>
          </cell>
        </row>
        <row r="316">
          <cell r="B316" t="str">
            <v>MGL000-CASHKBM00</v>
          </cell>
          <cell r="C316" t="str">
            <v>CASHKBM00</v>
          </cell>
          <cell r="D316" t="str">
            <v>AGEN KEBUMEN</v>
          </cell>
          <cell r="E316">
            <v>997</v>
          </cell>
          <cell r="F316" t="str">
            <v>AGEN TAKUHAIBIN JNE</v>
          </cell>
          <cell r="G316">
            <v>10</v>
          </cell>
        </row>
        <row r="317">
          <cell r="B317" t="str">
            <v>DPS000-10742400</v>
          </cell>
          <cell r="C317">
            <v>10742400</v>
          </cell>
          <cell r="D317" t="str">
            <v>AGEN TANAH LOT</v>
          </cell>
          <cell r="E317">
            <v>997</v>
          </cell>
          <cell r="F317" t="str">
            <v>AGEN TAKUHAIBIN JNE</v>
          </cell>
          <cell r="G317">
            <v>107</v>
          </cell>
        </row>
        <row r="318">
          <cell r="B318" t="str">
            <v>BOO000-10535300</v>
          </cell>
          <cell r="C318">
            <v>10535300</v>
          </cell>
          <cell r="D318" t="str">
            <v>PERWAKILAN SOLEH ISKANDAR CASH</v>
          </cell>
          <cell r="E318">
            <v>996</v>
          </cell>
          <cell r="F318" t="str">
            <v>CASH COUNTER</v>
          </cell>
          <cell r="G318">
            <v>6845</v>
          </cell>
        </row>
        <row r="319">
          <cell r="B319" t="str">
            <v>SRG000-10552200</v>
          </cell>
          <cell r="C319">
            <v>10552200</v>
          </cell>
          <cell r="D319" t="str">
            <v>COUNTER JOY</v>
          </cell>
          <cell r="E319">
            <v>997</v>
          </cell>
          <cell r="F319" t="str">
            <v>AGEN TAKUHAIBIN JNE</v>
          </cell>
          <cell r="G319">
            <v>8229</v>
          </cell>
        </row>
        <row r="320">
          <cell r="B320" t="str">
            <v>SUB000-10626200</v>
          </cell>
          <cell r="C320">
            <v>10626200</v>
          </cell>
          <cell r="D320" t="str">
            <v>COUNTER SUKODADI LAMONGAN</v>
          </cell>
          <cell r="E320">
            <v>995</v>
          </cell>
          <cell r="F320" t="str">
            <v>BRANCH</v>
          </cell>
          <cell r="G320">
            <v>426</v>
          </cell>
        </row>
        <row r="321">
          <cell r="B321" t="str">
            <v>PLW000-10510300</v>
          </cell>
          <cell r="C321">
            <v>10510300</v>
          </cell>
          <cell r="D321" t="str">
            <v>AGEN PETOBO</v>
          </cell>
          <cell r="E321">
            <v>997</v>
          </cell>
          <cell r="F321" t="str">
            <v>AGEN TAKUHAIBIN JNE</v>
          </cell>
          <cell r="G321">
            <v>138</v>
          </cell>
        </row>
        <row r="322">
          <cell r="B322" t="str">
            <v>CXP000-10114100</v>
          </cell>
          <cell r="C322">
            <v>10114100</v>
          </cell>
          <cell r="D322" t="str">
            <v>AGEN SIDAREJA</v>
          </cell>
          <cell r="E322">
            <v>997</v>
          </cell>
          <cell r="F322" t="str">
            <v>AGEN TAKUHAIBIN JNE</v>
          </cell>
          <cell r="G322">
            <v>2</v>
          </cell>
        </row>
        <row r="323">
          <cell r="B323" t="str">
            <v>TNJ000-10053000</v>
          </cell>
          <cell r="C323">
            <v>10053000</v>
          </cell>
          <cell r="D323" t="str">
            <v>KP WIRATNO</v>
          </cell>
          <cell r="E323">
            <v>998</v>
          </cell>
          <cell r="F323" t="str">
            <v>KANTOR PERWAKILAN JNE</v>
          </cell>
          <cell r="G323">
            <v>2024</v>
          </cell>
        </row>
        <row r="324">
          <cell r="B324" t="str">
            <v>BKI000-10615200</v>
          </cell>
          <cell r="C324">
            <v>10615200</v>
          </cell>
          <cell r="D324" t="str">
            <v>AGEN PABUARAN</v>
          </cell>
          <cell r="E324">
            <v>997</v>
          </cell>
          <cell r="F324" t="str">
            <v>AGEN TAKUHAIBIN JNE</v>
          </cell>
          <cell r="G324">
            <v>1885</v>
          </cell>
        </row>
        <row r="325">
          <cell r="B325" t="str">
            <v>MDN000-10507900</v>
          </cell>
          <cell r="C325">
            <v>10507900</v>
          </cell>
          <cell r="D325" t="str">
            <v>SUB AGEN JETIS</v>
          </cell>
          <cell r="E325">
            <v>997</v>
          </cell>
          <cell r="F325" t="str">
            <v>AGEN TAKUHAIBIN JNE</v>
          </cell>
          <cell r="G325">
            <v>1574</v>
          </cell>
        </row>
        <row r="326">
          <cell r="B326" t="str">
            <v>BTH000-10537100</v>
          </cell>
          <cell r="C326">
            <v>10537100</v>
          </cell>
          <cell r="D326" t="str">
            <v>AGEN TAMAN NIAGA</v>
          </cell>
          <cell r="E326">
            <v>997</v>
          </cell>
          <cell r="F326" t="str">
            <v>AGEN TAKUHAIBIN JNE</v>
          </cell>
          <cell r="G326">
            <v>1081</v>
          </cell>
        </row>
        <row r="327">
          <cell r="B327" t="str">
            <v>BDJ000-10534100</v>
          </cell>
          <cell r="C327">
            <v>10534100</v>
          </cell>
          <cell r="D327" t="str">
            <v>AGEN TARUNA PRAJA</v>
          </cell>
          <cell r="E327">
            <v>997</v>
          </cell>
          <cell r="F327" t="str">
            <v>AGEN TAKUHAIBIN JNE</v>
          </cell>
          <cell r="G327">
            <v>18</v>
          </cell>
        </row>
        <row r="328">
          <cell r="B328" t="str">
            <v>CGK000-10568200</v>
          </cell>
          <cell r="C328">
            <v>10568200</v>
          </cell>
          <cell r="D328" t="str">
            <v>* LA CENTRE</v>
          </cell>
          <cell r="E328">
            <v>997</v>
          </cell>
          <cell r="F328" t="str">
            <v>AGEN TAKUHAIBIN JNE</v>
          </cell>
          <cell r="G328">
            <v>1871</v>
          </cell>
        </row>
        <row r="329">
          <cell r="B329" t="str">
            <v>SRG000-10616000</v>
          </cell>
          <cell r="C329">
            <v>10616000</v>
          </cell>
          <cell r="D329" t="str">
            <v>COUNTER GAJAH MADA</v>
          </cell>
          <cell r="E329">
            <v>997</v>
          </cell>
          <cell r="F329" t="str">
            <v>AGEN TAKUHAIBIN JNE</v>
          </cell>
          <cell r="G329">
            <v>67</v>
          </cell>
        </row>
        <row r="330">
          <cell r="B330" t="str">
            <v>MDC000-10502600</v>
          </cell>
          <cell r="C330">
            <v>10502600</v>
          </cell>
          <cell r="D330" t="str">
            <v>SUB AGENT MINAHASA SELATAN</v>
          </cell>
          <cell r="E330">
            <v>995</v>
          </cell>
          <cell r="F330" t="str">
            <v>BRANCH</v>
          </cell>
          <cell r="G330">
            <v>1</v>
          </cell>
        </row>
        <row r="331">
          <cell r="B331" t="str">
            <v>SRG000-10586900</v>
          </cell>
          <cell r="C331">
            <v>10586900</v>
          </cell>
          <cell r="D331" t="str">
            <v>AGEN DAMAR</v>
          </cell>
          <cell r="E331">
            <v>997</v>
          </cell>
          <cell r="F331" t="str">
            <v>AGEN TAKUHAIBIN JNE</v>
          </cell>
          <cell r="G331">
            <v>420</v>
          </cell>
        </row>
        <row r="332">
          <cell r="B332" t="str">
            <v>PLM000-10841600</v>
          </cell>
          <cell r="C332">
            <v>10841600</v>
          </cell>
          <cell r="D332" t="str">
            <v>AGEN BIMBEL SMART</v>
          </cell>
          <cell r="E332">
            <v>997</v>
          </cell>
          <cell r="F332" t="str">
            <v>AGEN TAKUHAIBIN JNE</v>
          </cell>
          <cell r="G332">
            <v>732</v>
          </cell>
        </row>
        <row r="333">
          <cell r="B333" t="str">
            <v>BDO000-10342000</v>
          </cell>
          <cell r="C333">
            <v>10342000</v>
          </cell>
          <cell r="D333" t="str">
            <v>AGEN NANJUNG</v>
          </cell>
          <cell r="E333">
            <v>997</v>
          </cell>
          <cell r="F333" t="str">
            <v>AGEN TAKUHAIBIN JNE</v>
          </cell>
          <cell r="G333">
            <v>25601</v>
          </cell>
        </row>
        <row r="334">
          <cell r="B334" t="str">
            <v>CGK000-11181300</v>
          </cell>
          <cell r="C334">
            <v>11181300</v>
          </cell>
          <cell r="D334" t="str">
            <v>AGEN GREEN PRAMUKA</v>
          </cell>
          <cell r="E334">
            <v>997</v>
          </cell>
          <cell r="F334" t="str">
            <v>AGEN TAKUHAIBIN JNE</v>
          </cell>
          <cell r="G334">
            <v>774</v>
          </cell>
        </row>
        <row r="335">
          <cell r="B335" t="str">
            <v>PSR000-10010000</v>
          </cell>
          <cell r="C335">
            <v>10010000</v>
          </cell>
          <cell r="D335" t="str">
            <v>COUNTER BEJI</v>
          </cell>
          <cell r="E335">
            <v>997</v>
          </cell>
          <cell r="F335" t="str">
            <v>AGEN TAKUHAIBIN JNE</v>
          </cell>
          <cell r="G335">
            <v>785</v>
          </cell>
        </row>
        <row r="336">
          <cell r="B336" t="str">
            <v>PNK000-10558700</v>
          </cell>
          <cell r="C336">
            <v>10558700</v>
          </cell>
          <cell r="D336" t="str">
            <v>SUB AGEN YOSO</v>
          </cell>
          <cell r="E336">
            <v>997</v>
          </cell>
          <cell r="F336" t="str">
            <v>AGEN TAKUHAIBIN JNE</v>
          </cell>
          <cell r="G336">
            <v>788</v>
          </cell>
        </row>
        <row r="337">
          <cell r="B337" t="str">
            <v>PGK000-PGKCSH00</v>
          </cell>
          <cell r="C337" t="str">
            <v>PGKCSH00</v>
          </cell>
          <cell r="D337" t="str">
            <v>JNE PGK CASH COUNTER</v>
          </cell>
          <cell r="E337">
            <v>996</v>
          </cell>
          <cell r="F337" t="str">
            <v>CASH COUNTER</v>
          </cell>
          <cell r="G337">
            <v>2581</v>
          </cell>
        </row>
        <row r="338">
          <cell r="B338" t="str">
            <v>SMI000-10502400</v>
          </cell>
          <cell r="C338">
            <v>10502400</v>
          </cell>
          <cell r="D338" t="str">
            <v>AGEN OTISTA</v>
          </cell>
          <cell r="E338">
            <v>997</v>
          </cell>
          <cell r="F338" t="str">
            <v>AGEN TAKUHAIBIN JNE</v>
          </cell>
          <cell r="G338">
            <v>50</v>
          </cell>
        </row>
        <row r="339">
          <cell r="B339" t="str">
            <v>CBN000-10536000</v>
          </cell>
          <cell r="C339">
            <v>10536000</v>
          </cell>
          <cell r="D339" t="str">
            <v>AGEN BAROKAH MAHES</v>
          </cell>
          <cell r="E339">
            <v>997</v>
          </cell>
          <cell r="F339" t="str">
            <v>AGEN TAKUHAIBIN JNE</v>
          </cell>
          <cell r="G339">
            <v>321</v>
          </cell>
        </row>
        <row r="340">
          <cell r="B340" t="str">
            <v>DJB000-10510200</v>
          </cell>
          <cell r="C340">
            <v>10510200</v>
          </cell>
          <cell r="D340" t="str">
            <v>SUB AGEN MUARA BUNGO</v>
          </cell>
          <cell r="E340">
            <v>996</v>
          </cell>
          <cell r="F340" t="str">
            <v>CASH COUNTER</v>
          </cell>
          <cell r="G340">
            <v>840</v>
          </cell>
        </row>
        <row r="341">
          <cell r="B341" t="str">
            <v>TGR000-10610900</v>
          </cell>
          <cell r="C341">
            <v>10610900</v>
          </cell>
          <cell r="D341" t="str">
            <v>AGEN SUNAN GIRI</v>
          </cell>
          <cell r="E341">
            <v>997</v>
          </cell>
          <cell r="F341" t="str">
            <v>AGEN TAKUHAIBIN JNE</v>
          </cell>
          <cell r="G341">
            <v>5269</v>
          </cell>
        </row>
        <row r="342">
          <cell r="B342" t="str">
            <v>CGK000-10895800</v>
          </cell>
          <cell r="C342">
            <v>10895800</v>
          </cell>
          <cell r="D342" t="str">
            <v>AGEN CILANDAK</v>
          </cell>
          <cell r="E342">
            <v>997</v>
          </cell>
          <cell r="F342" t="str">
            <v>AGEN TAKUHAIBIN JNE</v>
          </cell>
          <cell r="G342">
            <v>980</v>
          </cell>
        </row>
        <row r="343">
          <cell r="B343" t="str">
            <v>CLG000-10540800</v>
          </cell>
          <cell r="C343">
            <v>10540800</v>
          </cell>
          <cell r="D343" t="str">
            <v>AGEN RADJAMAS II</v>
          </cell>
          <cell r="E343">
            <v>997</v>
          </cell>
          <cell r="F343" t="str">
            <v>AGEN TAKUHAIBIN JNE</v>
          </cell>
          <cell r="G343">
            <v>2</v>
          </cell>
        </row>
        <row r="344">
          <cell r="B344" t="str">
            <v>PNK000-10573100</v>
          </cell>
          <cell r="C344">
            <v>10573100</v>
          </cell>
          <cell r="D344" t="str">
            <v>AGEN JUANDA PUTRA</v>
          </cell>
          <cell r="E344">
            <v>997</v>
          </cell>
          <cell r="F344" t="str">
            <v>AGEN TAKUHAIBIN JNE</v>
          </cell>
          <cell r="G344">
            <v>57</v>
          </cell>
        </row>
        <row r="345">
          <cell r="B345" t="str">
            <v>TGR000-10605900</v>
          </cell>
          <cell r="C345">
            <v>10605900</v>
          </cell>
          <cell r="D345" t="str">
            <v>AGEN GRAND TOMANG</v>
          </cell>
          <cell r="E345">
            <v>997</v>
          </cell>
          <cell r="F345" t="str">
            <v>AGEN TAKUHAIBIN JNE</v>
          </cell>
          <cell r="G345">
            <v>14494</v>
          </cell>
        </row>
        <row r="346">
          <cell r="B346" t="str">
            <v>BOO000-10529700</v>
          </cell>
          <cell r="C346">
            <v>10529700</v>
          </cell>
          <cell r="D346" t="str">
            <v>AGEN SUKA HATI</v>
          </cell>
          <cell r="E346">
            <v>997</v>
          </cell>
          <cell r="F346" t="str">
            <v>AGEN TAKUHAIBIN JNE</v>
          </cell>
          <cell r="G346">
            <v>7174</v>
          </cell>
        </row>
        <row r="347">
          <cell r="B347" t="str">
            <v>BDO000-10279900</v>
          </cell>
          <cell r="C347">
            <v>10279900</v>
          </cell>
          <cell r="D347" t="str">
            <v>AGEN GATOT SUBROTO</v>
          </cell>
          <cell r="E347">
            <v>997</v>
          </cell>
          <cell r="F347" t="str">
            <v>AGEN TAKUHAIBIN JNE</v>
          </cell>
          <cell r="G347">
            <v>14786</v>
          </cell>
        </row>
        <row r="348">
          <cell r="B348" t="str">
            <v>JOG000-10550200</v>
          </cell>
          <cell r="C348">
            <v>10550200</v>
          </cell>
          <cell r="D348" t="str">
            <v>AGEN  MEKAR PERDANA ,CV</v>
          </cell>
          <cell r="E348">
            <v>997</v>
          </cell>
          <cell r="F348" t="str">
            <v>AGEN TAKUHAIBIN JNE</v>
          </cell>
          <cell r="G348">
            <v>4255</v>
          </cell>
        </row>
        <row r="349">
          <cell r="B349" t="str">
            <v>TGR000-10577000</v>
          </cell>
          <cell r="C349">
            <v>10577000</v>
          </cell>
          <cell r="D349" t="str">
            <v>AGEN PASYA UT</v>
          </cell>
          <cell r="E349">
            <v>997</v>
          </cell>
          <cell r="F349" t="str">
            <v>AGEN TAKUHAIBIN JNE</v>
          </cell>
          <cell r="G349">
            <v>2576</v>
          </cell>
        </row>
        <row r="350">
          <cell r="B350" t="str">
            <v>KDI000-10515200</v>
          </cell>
          <cell r="C350">
            <v>10515200</v>
          </cell>
          <cell r="D350" t="str">
            <v>AGEN BUNDARAN KANTOR GUBERNUR</v>
          </cell>
          <cell r="E350">
            <v>997</v>
          </cell>
          <cell r="F350" t="str">
            <v>AGEN TAKUHAIBIN JNE</v>
          </cell>
          <cell r="G350">
            <v>48</v>
          </cell>
        </row>
        <row r="351">
          <cell r="B351" t="str">
            <v>BDO000-10383900</v>
          </cell>
          <cell r="C351">
            <v>10383900</v>
          </cell>
          <cell r="D351" t="str">
            <v>AGEN TANJUNG KERTA</v>
          </cell>
          <cell r="E351">
            <v>997</v>
          </cell>
          <cell r="F351" t="str">
            <v>AGEN TAKUHAIBIN JNE</v>
          </cell>
          <cell r="G351">
            <v>34</v>
          </cell>
        </row>
        <row r="352">
          <cell r="B352" t="str">
            <v>JOG000-10642800</v>
          </cell>
          <cell r="C352">
            <v>10642800</v>
          </cell>
          <cell r="D352" t="str">
            <v>AGEN CONDONGCATUR</v>
          </cell>
          <cell r="E352">
            <v>997</v>
          </cell>
          <cell r="F352" t="str">
            <v>AGEN TAKUHAIBIN JNE</v>
          </cell>
          <cell r="G352">
            <v>4565</v>
          </cell>
        </row>
        <row r="353">
          <cell r="B353" t="str">
            <v>BDO000-10839600</v>
          </cell>
          <cell r="C353">
            <v>10839600</v>
          </cell>
          <cell r="D353" t="str">
            <v>AGEN ARJASARI KOTABARU</v>
          </cell>
          <cell r="E353">
            <v>997</v>
          </cell>
          <cell r="F353" t="str">
            <v>AGEN TAKUHAIBIN JNE</v>
          </cell>
          <cell r="G353">
            <v>2064</v>
          </cell>
        </row>
        <row r="354">
          <cell r="B354" t="str">
            <v>JOG000-10562800</v>
          </cell>
          <cell r="C354">
            <v>10562800</v>
          </cell>
          <cell r="D354" t="str">
            <v>AGEN  CMS , CV</v>
          </cell>
          <cell r="E354">
            <v>997</v>
          </cell>
          <cell r="F354" t="str">
            <v>AGEN TAKUHAIBIN JNE</v>
          </cell>
          <cell r="G354">
            <v>662</v>
          </cell>
        </row>
        <row r="355">
          <cell r="B355" t="str">
            <v>TSM000-10204800</v>
          </cell>
          <cell r="C355">
            <v>10204800</v>
          </cell>
          <cell r="D355" t="str">
            <v>CASH SALES CIAMIS MR. IWA</v>
          </cell>
          <cell r="E355">
            <v>998</v>
          </cell>
          <cell r="F355" t="str">
            <v>KANTOR PERWAKILAN JNE</v>
          </cell>
          <cell r="G355">
            <v>3387</v>
          </cell>
        </row>
        <row r="356">
          <cell r="B356" t="str">
            <v>BDO000-10847300</v>
          </cell>
          <cell r="C356">
            <v>10847300</v>
          </cell>
          <cell r="D356" t="str">
            <v>CASH COUNTER SABANDAR</v>
          </cell>
          <cell r="E356">
            <v>998</v>
          </cell>
          <cell r="F356" t="str">
            <v>KANTOR PERWAKILAN JNE</v>
          </cell>
          <cell r="G356">
            <v>2665</v>
          </cell>
        </row>
        <row r="357">
          <cell r="B357" t="str">
            <v>SUB000-10661400</v>
          </cell>
          <cell r="C357">
            <v>10661400</v>
          </cell>
          <cell r="D357" t="str">
            <v>AGEN JIMBARAN KULON</v>
          </cell>
          <cell r="E357">
            <v>997</v>
          </cell>
          <cell r="F357" t="str">
            <v>AGEN TAKUHAIBIN JNE</v>
          </cell>
          <cell r="G357">
            <v>2738</v>
          </cell>
        </row>
        <row r="358">
          <cell r="B358" t="str">
            <v>CBN000-10522400</v>
          </cell>
          <cell r="C358">
            <v>10522400</v>
          </cell>
          <cell r="D358" t="str">
            <v>COUNTER TENTARA PELAJAR</v>
          </cell>
          <cell r="E358">
            <v>997</v>
          </cell>
          <cell r="F358" t="str">
            <v>AGEN TAKUHAIBIN JNE</v>
          </cell>
          <cell r="G358">
            <v>2669</v>
          </cell>
        </row>
        <row r="359">
          <cell r="B359" t="str">
            <v>MXG000-10501600</v>
          </cell>
          <cell r="C359">
            <v>10501600</v>
          </cell>
          <cell r="D359" t="str">
            <v>COUNTER SINGOSARI (WARTEL DEWI</v>
          </cell>
          <cell r="E359">
            <v>997</v>
          </cell>
          <cell r="F359" t="str">
            <v>AGEN TAKUHAIBIN JNE</v>
          </cell>
          <cell r="G359">
            <v>3770</v>
          </cell>
        </row>
        <row r="360">
          <cell r="B360" t="str">
            <v>CGK000-10630700</v>
          </cell>
          <cell r="C360">
            <v>10630700</v>
          </cell>
          <cell r="D360" t="str">
            <v>AGEN MAKMUR SARANA UTAMA</v>
          </cell>
          <cell r="E360">
            <v>997</v>
          </cell>
          <cell r="F360" t="str">
            <v>AGEN TAKUHAIBIN JNE</v>
          </cell>
          <cell r="G360">
            <v>2721</v>
          </cell>
        </row>
        <row r="361">
          <cell r="B361" t="str">
            <v>CGK000-10884600</v>
          </cell>
          <cell r="C361">
            <v>10884600</v>
          </cell>
          <cell r="D361" t="str">
            <v>AGEN NUSA INDAH</v>
          </cell>
          <cell r="E361">
            <v>997</v>
          </cell>
          <cell r="F361" t="str">
            <v>AGEN TAKUHAIBIN JNE</v>
          </cell>
          <cell r="G361">
            <v>5102</v>
          </cell>
        </row>
        <row r="362">
          <cell r="B362" t="str">
            <v>PGK000-10515100</v>
          </cell>
          <cell r="C362">
            <v>10515100</v>
          </cell>
          <cell r="D362" t="str">
            <v>COUNTER YUNSU</v>
          </cell>
          <cell r="E362">
            <v>997</v>
          </cell>
          <cell r="F362" t="str">
            <v>AGEN TAKUHAIBIN JNE</v>
          </cell>
          <cell r="G362">
            <v>7</v>
          </cell>
        </row>
        <row r="363">
          <cell r="B363" t="str">
            <v>PNK000-10560500</v>
          </cell>
          <cell r="C363">
            <v>10560500</v>
          </cell>
          <cell r="D363" t="str">
            <v>AGEN AIRLANGGA GRAND</v>
          </cell>
          <cell r="E363">
            <v>997</v>
          </cell>
          <cell r="F363" t="str">
            <v>AGEN TAKUHAIBIN JNE</v>
          </cell>
          <cell r="G363">
            <v>872</v>
          </cell>
        </row>
        <row r="364">
          <cell r="B364" t="str">
            <v>BOO000-10502800</v>
          </cell>
          <cell r="C364">
            <v>10502800</v>
          </cell>
          <cell r="D364" t="str">
            <v>AGEN BASO KRATON</v>
          </cell>
          <cell r="E364">
            <v>997</v>
          </cell>
          <cell r="F364" t="str">
            <v>AGEN TAKUHAIBIN JNE</v>
          </cell>
          <cell r="G364">
            <v>1450</v>
          </cell>
        </row>
        <row r="365">
          <cell r="B365" t="str">
            <v>DPS000-10507500</v>
          </cell>
          <cell r="C365">
            <v>10507500</v>
          </cell>
          <cell r="D365" t="str">
            <v>AGEN GATSU</v>
          </cell>
          <cell r="E365">
            <v>997</v>
          </cell>
          <cell r="F365" t="str">
            <v>AGEN TAKUHAIBIN JNE</v>
          </cell>
          <cell r="G365">
            <v>1231</v>
          </cell>
        </row>
        <row r="366">
          <cell r="B366" t="str">
            <v>BKI000-10570300</v>
          </cell>
          <cell r="C366">
            <v>10570300</v>
          </cell>
          <cell r="D366" t="str">
            <v>AL FADLILAH</v>
          </cell>
          <cell r="E366">
            <v>997</v>
          </cell>
          <cell r="F366" t="str">
            <v>AGEN TAKUHAIBIN JNE</v>
          </cell>
          <cell r="G366">
            <v>624</v>
          </cell>
        </row>
        <row r="367">
          <cell r="B367" t="str">
            <v>TGR000-10580400</v>
          </cell>
          <cell r="C367">
            <v>10580400</v>
          </cell>
          <cell r="D367" t="str">
            <v>ZIKRI JAYA</v>
          </cell>
          <cell r="E367">
            <v>997</v>
          </cell>
          <cell r="F367" t="str">
            <v>AGEN TAKUHAIBIN JNE</v>
          </cell>
          <cell r="G367">
            <v>6605</v>
          </cell>
        </row>
        <row r="368">
          <cell r="B368" t="str">
            <v>BDJ000-10119300</v>
          </cell>
          <cell r="C368">
            <v>10119300</v>
          </cell>
          <cell r="D368" t="str">
            <v>AGEN SUNGAI PARING</v>
          </cell>
          <cell r="E368">
            <v>997</v>
          </cell>
          <cell r="F368" t="str">
            <v>AGEN TAKUHAIBIN JNE</v>
          </cell>
          <cell r="G368">
            <v>281</v>
          </cell>
        </row>
        <row r="369">
          <cell r="B369" t="str">
            <v>PLM000-10575000</v>
          </cell>
          <cell r="C369">
            <v>10575000</v>
          </cell>
          <cell r="D369" t="str">
            <v>POPPY STYLE</v>
          </cell>
          <cell r="E369">
            <v>997</v>
          </cell>
          <cell r="F369" t="str">
            <v>AGEN TAKUHAIBIN JNE</v>
          </cell>
          <cell r="G369">
            <v>93</v>
          </cell>
        </row>
        <row r="370">
          <cell r="B370" t="str">
            <v>SRG000-11044900</v>
          </cell>
          <cell r="C370">
            <v>11044900</v>
          </cell>
          <cell r="D370" t="str">
            <v>AGEN GODONG II</v>
          </cell>
          <cell r="E370">
            <v>997</v>
          </cell>
          <cell r="F370" t="str">
            <v>AGEN TAKUHAIBIN JNE</v>
          </cell>
          <cell r="G370">
            <v>57</v>
          </cell>
        </row>
        <row r="371">
          <cell r="B371" t="str">
            <v>KRW000-10501000</v>
          </cell>
          <cell r="C371">
            <v>10501000</v>
          </cell>
          <cell r="D371" t="str">
            <v>COUNTER 99</v>
          </cell>
          <cell r="E371">
            <v>997</v>
          </cell>
          <cell r="F371" t="str">
            <v>AGEN TAKUHAIBIN JNE</v>
          </cell>
          <cell r="G371">
            <v>1260</v>
          </cell>
        </row>
        <row r="372">
          <cell r="B372" t="str">
            <v>PLM000-10580100</v>
          </cell>
          <cell r="C372">
            <v>10580100</v>
          </cell>
          <cell r="D372" t="str">
            <v>ABADI LOBI CV (MARTAPURA 2)</v>
          </cell>
          <cell r="E372">
            <v>997</v>
          </cell>
          <cell r="F372" t="str">
            <v>AGEN TAKUHAIBIN JNE</v>
          </cell>
          <cell r="G372">
            <v>361</v>
          </cell>
        </row>
        <row r="373">
          <cell r="B373" t="str">
            <v>SRG000-10572300</v>
          </cell>
          <cell r="C373">
            <v>10572300</v>
          </cell>
          <cell r="D373" t="str">
            <v>COUNTER NAPOCLEAN</v>
          </cell>
          <cell r="E373">
            <v>997</v>
          </cell>
          <cell r="F373" t="str">
            <v>AGEN TAKUHAIBIN JNE</v>
          </cell>
          <cell r="G373">
            <v>91</v>
          </cell>
        </row>
        <row r="374">
          <cell r="B374" t="str">
            <v>CGK000-10972800</v>
          </cell>
          <cell r="C374">
            <v>10972800</v>
          </cell>
          <cell r="D374" t="str">
            <v>AGEN SARINAH</v>
          </cell>
          <cell r="E374">
            <v>997</v>
          </cell>
          <cell r="F374" t="str">
            <v>AGEN TAKUHAIBIN JNE</v>
          </cell>
          <cell r="G374">
            <v>9305</v>
          </cell>
        </row>
        <row r="375">
          <cell r="B375" t="str">
            <v>CGK000-10531300</v>
          </cell>
          <cell r="C375">
            <v>10531300</v>
          </cell>
          <cell r="D375" t="str">
            <v>* SUKMA PURI</v>
          </cell>
          <cell r="E375">
            <v>997</v>
          </cell>
          <cell r="F375" t="str">
            <v>AGEN TAKUHAIBIN JNE</v>
          </cell>
          <cell r="G375">
            <v>35019</v>
          </cell>
        </row>
        <row r="376">
          <cell r="B376" t="str">
            <v>BKI000-10591900</v>
          </cell>
          <cell r="C376">
            <v>10591900</v>
          </cell>
          <cell r="D376" t="str">
            <v>AGEN HARAPAN MULYA</v>
          </cell>
          <cell r="E376">
            <v>997</v>
          </cell>
          <cell r="F376" t="str">
            <v>AGEN TAKUHAIBIN JNE</v>
          </cell>
          <cell r="G376">
            <v>1554</v>
          </cell>
        </row>
        <row r="377">
          <cell r="B377" t="str">
            <v>PLM000-10538600</v>
          </cell>
          <cell r="C377">
            <v>10538600</v>
          </cell>
          <cell r="D377" t="str">
            <v>*WARTEL TRIGUNA</v>
          </cell>
          <cell r="E377">
            <v>997</v>
          </cell>
          <cell r="F377" t="str">
            <v>AGEN TAKUHAIBIN JNE</v>
          </cell>
          <cell r="G377">
            <v>462</v>
          </cell>
        </row>
        <row r="378">
          <cell r="B378" t="str">
            <v>SRG000-10596200</v>
          </cell>
          <cell r="C378">
            <v>10596200</v>
          </cell>
          <cell r="D378" t="str">
            <v>COUNTER PEKAJANGAN</v>
          </cell>
          <cell r="E378">
            <v>997</v>
          </cell>
          <cell r="F378" t="str">
            <v>AGEN TAKUHAIBIN JNE</v>
          </cell>
          <cell r="G378">
            <v>778</v>
          </cell>
        </row>
        <row r="379">
          <cell r="B379" t="str">
            <v>SRG000-10546700</v>
          </cell>
          <cell r="C379">
            <v>10546700</v>
          </cell>
          <cell r="D379" t="str">
            <v>COUNTER INDRAPRASTA</v>
          </cell>
          <cell r="E379">
            <v>997</v>
          </cell>
          <cell r="F379" t="str">
            <v>AGEN TAKUHAIBIN JNE</v>
          </cell>
          <cell r="G379">
            <v>704</v>
          </cell>
        </row>
        <row r="380">
          <cell r="B380" t="str">
            <v>SOQ000-CASHSOQ</v>
          </cell>
          <cell r="C380" t="str">
            <v>CASHSOQ</v>
          </cell>
          <cell r="D380" t="str">
            <v>CASH SALES SORONG</v>
          </cell>
          <cell r="E380">
            <v>996</v>
          </cell>
          <cell r="F380" t="str">
            <v>CASH COUNTER</v>
          </cell>
          <cell r="G380">
            <v>1163</v>
          </cell>
        </row>
        <row r="381">
          <cell r="B381" t="str">
            <v>TGR000-10614000</v>
          </cell>
          <cell r="C381">
            <v>10614000</v>
          </cell>
          <cell r="D381" t="str">
            <v>AGEN  JURUMUDI</v>
          </cell>
          <cell r="E381">
            <v>997</v>
          </cell>
          <cell r="F381" t="str">
            <v>AGEN TAKUHAIBIN JNE</v>
          </cell>
          <cell r="G381">
            <v>3063</v>
          </cell>
        </row>
        <row r="382">
          <cell r="B382" t="str">
            <v>SRG000-10557500</v>
          </cell>
          <cell r="C382">
            <v>10557500</v>
          </cell>
          <cell r="D382" t="str">
            <v>COUNTER TIRTO AGUNG</v>
          </cell>
          <cell r="E382">
            <v>997</v>
          </cell>
          <cell r="F382" t="str">
            <v>AGEN TAKUHAIBIN JNE</v>
          </cell>
          <cell r="G382">
            <v>1441</v>
          </cell>
        </row>
        <row r="383">
          <cell r="B383" t="str">
            <v>SRG000-10554700</v>
          </cell>
          <cell r="C383">
            <v>10554700</v>
          </cell>
          <cell r="D383" t="str">
            <v>COUNTER ALISNA CELL</v>
          </cell>
          <cell r="E383">
            <v>997</v>
          </cell>
          <cell r="F383" t="str">
            <v>AGEN TAKUHAIBIN JNE</v>
          </cell>
          <cell r="G383">
            <v>1197</v>
          </cell>
        </row>
        <row r="384">
          <cell r="B384" t="str">
            <v>CGK000-11164900</v>
          </cell>
          <cell r="C384">
            <v>11164900</v>
          </cell>
          <cell r="D384" t="str">
            <v>AGEN SURYOPRANOTO</v>
          </cell>
          <cell r="E384">
            <v>997</v>
          </cell>
          <cell r="F384" t="str">
            <v>AGEN TAKUHAIBIN JNE</v>
          </cell>
          <cell r="G384">
            <v>5054</v>
          </cell>
        </row>
        <row r="385">
          <cell r="B385" t="str">
            <v>TSM000-10411500</v>
          </cell>
          <cell r="C385">
            <v>10411500</v>
          </cell>
          <cell r="D385" t="str">
            <v>AGEN CIKALANG</v>
          </cell>
          <cell r="E385">
            <v>997</v>
          </cell>
          <cell r="F385" t="str">
            <v>AGEN TAKUHAIBIN JNE</v>
          </cell>
          <cell r="G385">
            <v>503</v>
          </cell>
        </row>
        <row r="386">
          <cell r="B386" t="str">
            <v>BTH000-10500600</v>
          </cell>
          <cell r="C386">
            <v>10500600</v>
          </cell>
          <cell r="D386" t="str">
            <v>AGEN PJB</v>
          </cell>
          <cell r="E386">
            <v>997</v>
          </cell>
          <cell r="F386" t="str">
            <v>AGEN TAKUHAIBIN JNE</v>
          </cell>
          <cell r="G386">
            <v>19084</v>
          </cell>
        </row>
        <row r="387">
          <cell r="B387" t="str">
            <v>PLM000-10581900</v>
          </cell>
          <cell r="C387">
            <v>10581900</v>
          </cell>
          <cell r="D387" t="str">
            <v>PEMPEK SENTOSA</v>
          </cell>
          <cell r="E387">
            <v>997</v>
          </cell>
          <cell r="F387" t="str">
            <v>AGEN TAKUHAIBIN JNE</v>
          </cell>
          <cell r="G387">
            <v>86</v>
          </cell>
        </row>
        <row r="388">
          <cell r="B388" t="str">
            <v>TKG000-10506700</v>
          </cell>
          <cell r="C388">
            <v>10506700</v>
          </cell>
          <cell r="D388" t="str">
            <v>SUB AGEN KALIANDA</v>
          </cell>
          <cell r="E388">
            <v>997</v>
          </cell>
          <cell r="F388" t="str">
            <v>AGEN TAKUHAIBIN JNE</v>
          </cell>
          <cell r="G388">
            <v>1236</v>
          </cell>
        </row>
        <row r="389">
          <cell r="B389" t="str">
            <v>BKI000-10605600</v>
          </cell>
          <cell r="C389">
            <v>10605600</v>
          </cell>
          <cell r="D389" t="str">
            <v>AGEN CARINGIN</v>
          </cell>
          <cell r="E389">
            <v>997</v>
          </cell>
          <cell r="F389" t="str">
            <v>AGEN TAKUHAIBIN JNE</v>
          </cell>
          <cell r="G389">
            <v>3667</v>
          </cell>
        </row>
        <row r="390">
          <cell r="B390" t="str">
            <v>PLM000-10584700</v>
          </cell>
          <cell r="C390">
            <v>10584700</v>
          </cell>
          <cell r="D390" t="str">
            <v>PEMPEK FLAMBOYANT</v>
          </cell>
          <cell r="E390">
            <v>997</v>
          </cell>
          <cell r="F390" t="str">
            <v>AGEN TAKUHAIBIN JNE</v>
          </cell>
          <cell r="G390">
            <v>211</v>
          </cell>
        </row>
        <row r="391">
          <cell r="B391" t="str">
            <v>CGK000-11610800</v>
          </cell>
          <cell r="C391">
            <v>11610800</v>
          </cell>
          <cell r="D391" t="str">
            <v>AGEN OTISTA RAYA</v>
          </cell>
          <cell r="E391">
            <v>997</v>
          </cell>
          <cell r="F391" t="str">
            <v>AGEN TAKUHAIBIN JNE</v>
          </cell>
          <cell r="G391">
            <v>5988</v>
          </cell>
        </row>
        <row r="392">
          <cell r="B392" t="str">
            <v>CGK000-10993000</v>
          </cell>
          <cell r="C392">
            <v>10993000</v>
          </cell>
          <cell r="D392" t="str">
            <v>AGEN SAMANHUDI</v>
          </cell>
          <cell r="E392">
            <v>997</v>
          </cell>
          <cell r="F392" t="str">
            <v>AGEN TAKUHAIBIN JNE</v>
          </cell>
          <cell r="G392">
            <v>14959</v>
          </cell>
        </row>
        <row r="393">
          <cell r="B393" t="str">
            <v>TGR000-10876500</v>
          </cell>
          <cell r="C393">
            <v>10876500</v>
          </cell>
          <cell r="D393" t="str">
            <v>AGEN H2R</v>
          </cell>
          <cell r="E393">
            <v>997</v>
          </cell>
          <cell r="F393" t="str">
            <v>AGEN TAKUHAIBIN JNE</v>
          </cell>
          <cell r="G393">
            <v>746</v>
          </cell>
        </row>
        <row r="394">
          <cell r="B394" t="str">
            <v>BOO000-10533800</v>
          </cell>
          <cell r="C394">
            <v>10533800</v>
          </cell>
          <cell r="D394" t="str">
            <v>AGEN PANDAWA</v>
          </cell>
          <cell r="E394">
            <v>997</v>
          </cell>
          <cell r="F394" t="str">
            <v>AGEN TAKUHAIBIN JNE</v>
          </cell>
          <cell r="G394">
            <v>761</v>
          </cell>
        </row>
        <row r="395">
          <cell r="B395" t="str">
            <v>PKU000-10504000</v>
          </cell>
          <cell r="C395">
            <v>10504000</v>
          </cell>
          <cell r="D395" t="str">
            <v>AGEN TALUK KUANTAN</v>
          </cell>
          <cell r="E395">
            <v>997</v>
          </cell>
          <cell r="F395" t="str">
            <v>AGEN TAKUHAIBIN JNE</v>
          </cell>
          <cell r="G395">
            <v>702</v>
          </cell>
        </row>
        <row r="396">
          <cell r="B396" t="str">
            <v>SRG000-10621600</v>
          </cell>
          <cell r="C396">
            <v>10621600</v>
          </cell>
          <cell r="D396" t="str">
            <v>COUNTER MUNCANG</v>
          </cell>
          <cell r="E396">
            <v>997</v>
          </cell>
          <cell r="F396" t="str">
            <v>AGEN TAKUHAIBIN JNE</v>
          </cell>
          <cell r="G396">
            <v>1008</v>
          </cell>
        </row>
        <row r="397">
          <cell r="B397" t="str">
            <v>UPG000-10534200</v>
          </cell>
          <cell r="C397">
            <v>10534200</v>
          </cell>
          <cell r="D397" t="str">
            <v>COUNTER MARTADINATA</v>
          </cell>
          <cell r="E397">
            <v>997</v>
          </cell>
          <cell r="F397" t="str">
            <v>AGEN TAKUHAIBIN JNE</v>
          </cell>
          <cell r="G397">
            <v>44</v>
          </cell>
        </row>
        <row r="398">
          <cell r="B398" t="str">
            <v>TSM000-10204100</v>
          </cell>
          <cell r="C398">
            <v>10204100</v>
          </cell>
          <cell r="D398" t="str">
            <v>AGEN CIKONENG LAATANSA""</v>
          </cell>
          <cell r="E398">
            <v>997</v>
          </cell>
          <cell r="F398" t="str">
            <v>AGEN TAKUHAIBIN JNE</v>
          </cell>
          <cell r="G398">
            <v>1611</v>
          </cell>
        </row>
        <row r="399">
          <cell r="B399" t="str">
            <v>DPS000-10535100</v>
          </cell>
          <cell r="C399">
            <v>10535100</v>
          </cell>
          <cell r="D399" t="str">
            <v>AGEN LEGIAN</v>
          </cell>
          <cell r="E399">
            <v>997</v>
          </cell>
          <cell r="F399" t="str">
            <v>AGEN TAKUHAIBIN JNE</v>
          </cell>
          <cell r="G399">
            <v>487</v>
          </cell>
        </row>
        <row r="400">
          <cell r="B400" t="str">
            <v>SRG000-10568300</v>
          </cell>
          <cell r="C400">
            <v>10568300</v>
          </cell>
          <cell r="D400" t="str">
            <v>AGEN ELMIRA</v>
          </cell>
          <cell r="E400">
            <v>997</v>
          </cell>
          <cell r="F400" t="str">
            <v>AGEN TAKUHAIBIN JNE</v>
          </cell>
          <cell r="G400">
            <v>702</v>
          </cell>
        </row>
        <row r="401">
          <cell r="B401" t="str">
            <v>BPN000-10562700</v>
          </cell>
          <cell r="C401">
            <v>10562700</v>
          </cell>
          <cell r="D401" t="str">
            <v>COUNTER KEBUN SAYUR</v>
          </cell>
          <cell r="E401">
            <v>997</v>
          </cell>
          <cell r="F401" t="str">
            <v>AGEN TAKUHAIBIN JNE</v>
          </cell>
          <cell r="G401">
            <v>766</v>
          </cell>
        </row>
        <row r="402">
          <cell r="B402" t="str">
            <v>TGR000-10513200</v>
          </cell>
          <cell r="C402">
            <v>10513200</v>
          </cell>
          <cell r="D402" t="str">
            <v>*TK/BERKAT ANUGERAH</v>
          </cell>
          <cell r="E402">
            <v>997</v>
          </cell>
          <cell r="F402" t="str">
            <v>AGEN TAKUHAIBIN JNE</v>
          </cell>
          <cell r="G402">
            <v>3232</v>
          </cell>
        </row>
        <row r="403">
          <cell r="B403" t="str">
            <v>KDI000-10924000</v>
          </cell>
          <cell r="C403">
            <v>10924000</v>
          </cell>
          <cell r="D403" t="str">
            <v>AGEN MUBARAQ BY PASS</v>
          </cell>
          <cell r="E403">
            <v>997</v>
          </cell>
          <cell r="F403" t="str">
            <v>AGEN TAKUHAIBIN JNE</v>
          </cell>
          <cell r="G403">
            <v>21</v>
          </cell>
        </row>
        <row r="404">
          <cell r="B404" t="str">
            <v>CGK000-10664800</v>
          </cell>
          <cell r="C404">
            <v>10664800</v>
          </cell>
          <cell r="D404" t="str">
            <v>IDEAL</v>
          </cell>
          <cell r="E404">
            <v>997</v>
          </cell>
          <cell r="F404" t="str">
            <v>AGEN TAKUHAIBIN JNE</v>
          </cell>
          <cell r="G404">
            <v>6948</v>
          </cell>
        </row>
        <row r="405">
          <cell r="B405" t="str">
            <v>PLM000-10616400</v>
          </cell>
          <cell r="C405">
            <v>10616400</v>
          </cell>
          <cell r="D405" t="str">
            <v>AGEN ABUBA</v>
          </cell>
          <cell r="E405">
            <v>997</v>
          </cell>
          <cell r="F405" t="str">
            <v>AGEN TAKUHAIBIN JNE</v>
          </cell>
          <cell r="G405">
            <v>1567</v>
          </cell>
        </row>
        <row r="406">
          <cell r="B406" t="str">
            <v>TRK000-10561400</v>
          </cell>
          <cell r="C406">
            <v>10561400</v>
          </cell>
          <cell r="D406" t="str">
            <v>AGEN YOS SUDARSO</v>
          </cell>
          <cell r="E406">
            <v>997</v>
          </cell>
          <cell r="F406" t="str">
            <v>AGEN TAKUHAIBIN JNE</v>
          </cell>
          <cell r="G406">
            <v>427</v>
          </cell>
        </row>
        <row r="407">
          <cell r="B407" t="str">
            <v>SUB000-10653100</v>
          </cell>
          <cell r="C407">
            <v>10653100</v>
          </cell>
          <cell r="D407" t="str">
            <v>AGEN ORCHID REGENCY</v>
          </cell>
          <cell r="E407">
            <v>997</v>
          </cell>
          <cell r="F407" t="str">
            <v>AGEN TAKUHAIBIN JNE</v>
          </cell>
          <cell r="G407">
            <v>2828</v>
          </cell>
        </row>
        <row r="408">
          <cell r="B408" t="str">
            <v>SOQ000-00000200</v>
          </cell>
          <cell r="C408">
            <v>200</v>
          </cell>
          <cell r="D408" t="str">
            <v>JNE TEMINABUAN</v>
          </cell>
          <cell r="E408">
            <v>997</v>
          </cell>
          <cell r="F408" t="str">
            <v>AGEN TAKUHAIBIN JNE</v>
          </cell>
          <cell r="G408">
            <v>9</v>
          </cell>
        </row>
        <row r="409">
          <cell r="B409" t="str">
            <v>PLM000-10618300</v>
          </cell>
          <cell r="C409">
            <v>10618300</v>
          </cell>
          <cell r="D409" t="str">
            <v>AGEN RINDU ARTHA LESTARI</v>
          </cell>
          <cell r="E409">
            <v>997</v>
          </cell>
          <cell r="F409" t="str">
            <v>AGEN TAKUHAIBIN JNE</v>
          </cell>
          <cell r="G409">
            <v>424</v>
          </cell>
        </row>
        <row r="410">
          <cell r="B410" t="str">
            <v>JOG000-10550600</v>
          </cell>
          <cell r="C410">
            <v>10550600</v>
          </cell>
          <cell r="D410" t="str">
            <v>AGEN  GLAGAH SARI</v>
          </cell>
          <cell r="E410">
            <v>997</v>
          </cell>
          <cell r="F410" t="str">
            <v>AGEN TAKUHAIBIN JNE</v>
          </cell>
          <cell r="G410">
            <v>4068</v>
          </cell>
        </row>
        <row r="411">
          <cell r="B411" t="str">
            <v>BDO000-10407100</v>
          </cell>
          <cell r="C411">
            <v>10407100</v>
          </cell>
          <cell r="D411" t="str">
            <v>AGEN SUROSO</v>
          </cell>
          <cell r="E411">
            <v>997</v>
          </cell>
          <cell r="F411" t="str">
            <v>AGEN TAKUHAIBIN JNE</v>
          </cell>
          <cell r="G411">
            <v>690</v>
          </cell>
        </row>
        <row r="412">
          <cell r="B412" t="str">
            <v>BPN000-10582000</v>
          </cell>
          <cell r="C412">
            <v>10582000</v>
          </cell>
          <cell r="D412" t="str">
            <v>AGEN BATAKAN</v>
          </cell>
          <cell r="E412">
            <v>997</v>
          </cell>
          <cell r="F412" t="str">
            <v>AGEN TAKUHAIBIN JNE</v>
          </cell>
          <cell r="G412">
            <v>373</v>
          </cell>
        </row>
        <row r="413">
          <cell r="B413" t="str">
            <v>PLM000-10583600</v>
          </cell>
          <cell r="C413">
            <v>10583600</v>
          </cell>
          <cell r="D413" t="str">
            <v>P &amp; D  MANIS</v>
          </cell>
          <cell r="E413">
            <v>997</v>
          </cell>
          <cell r="F413" t="str">
            <v>AGEN TAKUHAIBIN JNE</v>
          </cell>
          <cell r="G413">
            <v>56</v>
          </cell>
        </row>
        <row r="414">
          <cell r="B414" t="str">
            <v>SUB000-10593200</v>
          </cell>
          <cell r="C414">
            <v>10593200</v>
          </cell>
          <cell r="D414" t="str">
            <v>COUNTER RUNGKUT MADYA</v>
          </cell>
          <cell r="E414">
            <v>997</v>
          </cell>
          <cell r="F414" t="str">
            <v>AGEN TAKUHAIBIN JNE</v>
          </cell>
          <cell r="G414">
            <v>5311</v>
          </cell>
        </row>
        <row r="415">
          <cell r="B415" t="str">
            <v>SOC000-10556400</v>
          </cell>
          <cell r="C415">
            <v>10556400</v>
          </cell>
          <cell r="D415" t="str">
            <v>AGEN SINGOPURAN</v>
          </cell>
          <cell r="E415">
            <v>997</v>
          </cell>
          <cell r="F415" t="str">
            <v>AGEN TAKUHAIBIN JNE</v>
          </cell>
          <cell r="G415">
            <v>5257</v>
          </cell>
        </row>
        <row r="416">
          <cell r="B416" t="str">
            <v>MES000-10553800</v>
          </cell>
          <cell r="C416">
            <v>10553800</v>
          </cell>
          <cell r="D416" t="str">
            <v>DAMHURY JAYA,PT</v>
          </cell>
          <cell r="E416">
            <v>997</v>
          </cell>
          <cell r="F416" t="str">
            <v>AGEN TAKUHAIBIN JNE</v>
          </cell>
          <cell r="G416">
            <v>29</v>
          </cell>
        </row>
        <row r="417">
          <cell r="B417" t="str">
            <v>MDN000-10507800</v>
          </cell>
          <cell r="C417">
            <v>10507800</v>
          </cell>
          <cell r="D417" t="str">
            <v>JNE PILANGKENCENG</v>
          </cell>
          <cell r="E417">
            <v>997</v>
          </cell>
          <cell r="F417" t="str">
            <v>AGEN TAKUHAIBIN JNE</v>
          </cell>
          <cell r="G417">
            <v>66</v>
          </cell>
        </row>
        <row r="418">
          <cell r="B418" t="str">
            <v>BPN000-10580800</v>
          </cell>
          <cell r="C418">
            <v>10580800</v>
          </cell>
          <cell r="D418" t="str">
            <v>AGEN KM 5,5</v>
          </cell>
          <cell r="E418">
            <v>997</v>
          </cell>
          <cell r="F418" t="str">
            <v>AGEN TAKUHAIBIN JNE</v>
          </cell>
          <cell r="G418">
            <v>484</v>
          </cell>
        </row>
        <row r="419">
          <cell r="B419" t="str">
            <v>CLG000-10527500</v>
          </cell>
          <cell r="C419">
            <v>10527500</v>
          </cell>
          <cell r="D419" t="str">
            <v>AGEN CHANDRA</v>
          </cell>
          <cell r="E419">
            <v>997</v>
          </cell>
          <cell r="F419" t="str">
            <v>AGEN TAKUHAIBIN JNE</v>
          </cell>
          <cell r="G419">
            <v>225</v>
          </cell>
        </row>
        <row r="420">
          <cell r="B420" t="str">
            <v>CGK000-10540900</v>
          </cell>
          <cell r="C420">
            <v>10540900</v>
          </cell>
          <cell r="D420" t="str">
            <v>* PD TOP</v>
          </cell>
          <cell r="E420">
            <v>997</v>
          </cell>
          <cell r="F420" t="str">
            <v>AGEN TAKUHAIBIN JNE</v>
          </cell>
          <cell r="G420">
            <v>2970</v>
          </cell>
        </row>
        <row r="421">
          <cell r="B421" t="str">
            <v>BDJ000-10332700</v>
          </cell>
          <cell r="C421">
            <v>10332700</v>
          </cell>
          <cell r="D421" t="str">
            <v>AGEN SENGAYAM</v>
          </cell>
          <cell r="E421">
            <v>997</v>
          </cell>
          <cell r="F421" t="str">
            <v>AGEN TAKUHAIBIN JNE</v>
          </cell>
          <cell r="G421">
            <v>121</v>
          </cell>
        </row>
        <row r="422">
          <cell r="B422" t="str">
            <v>PLM000-10576200</v>
          </cell>
          <cell r="C422">
            <v>10576200</v>
          </cell>
          <cell r="D422" t="str">
            <v>GLORY MEI  HWA</v>
          </cell>
          <cell r="E422">
            <v>997</v>
          </cell>
          <cell r="F422" t="str">
            <v>AGEN TAKUHAIBIN JNE</v>
          </cell>
          <cell r="G422">
            <v>67</v>
          </cell>
        </row>
        <row r="423">
          <cell r="B423" t="str">
            <v>SRG000-10623800</v>
          </cell>
          <cell r="C423">
            <v>10623800</v>
          </cell>
          <cell r="D423" t="str">
            <v>COUNTER KLAMPOK</v>
          </cell>
          <cell r="E423">
            <v>997</v>
          </cell>
          <cell r="F423" t="str">
            <v>AGEN TAKUHAIBIN JNE</v>
          </cell>
          <cell r="G423">
            <v>240</v>
          </cell>
        </row>
        <row r="424">
          <cell r="B424" t="str">
            <v>BTJ000-10114500</v>
          </cell>
          <cell r="C424">
            <v>10114500</v>
          </cell>
          <cell r="D424" t="str">
            <v>COUNTER  FIRMAN FC</v>
          </cell>
          <cell r="E424">
            <v>997</v>
          </cell>
          <cell r="F424" t="str">
            <v>AGEN TAKUHAIBIN JNE</v>
          </cell>
          <cell r="G424">
            <v>143</v>
          </cell>
        </row>
        <row r="425">
          <cell r="B425" t="str">
            <v>BDO000-10271500</v>
          </cell>
          <cell r="C425">
            <v>10271500</v>
          </cell>
          <cell r="D425" t="str">
            <v>AGEN MARTANEGARA</v>
          </cell>
          <cell r="E425">
            <v>997</v>
          </cell>
          <cell r="F425" t="str">
            <v>AGEN TAKUHAIBIN JNE</v>
          </cell>
          <cell r="G425">
            <v>6159</v>
          </cell>
        </row>
        <row r="426">
          <cell r="B426" t="str">
            <v>CBN000-10938300</v>
          </cell>
          <cell r="C426">
            <v>10938300</v>
          </cell>
          <cell r="D426" t="str">
            <v>AGEN TANDA BARAT</v>
          </cell>
          <cell r="E426">
            <v>997</v>
          </cell>
          <cell r="F426" t="str">
            <v>AGEN TAKUHAIBIN JNE</v>
          </cell>
          <cell r="G426">
            <v>8435</v>
          </cell>
        </row>
        <row r="427">
          <cell r="B427" t="str">
            <v>DPS000-10530400</v>
          </cell>
          <cell r="C427">
            <v>10530400</v>
          </cell>
          <cell r="D427" t="str">
            <v>AGEN TOHPATI</v>
          </cell>
          <cell r="E427">
            <v>997</v>
          </cell>
          <cell r="F427" t="str">
            <v>AGEN TAKUHAIBIN JNE</v>
          </cell>
          <cell r="G427">
            <v>2264</v>
          </cell>
        </row>
        <row r="428">
          <cell r="B428" t="str">
            <v>TGR000-10621400</v>
          </cell>
          <cell r="C428">
            <v>10621400</v>
          </cell>
          <cell r="D428" t="str">
            <v>AGEN SEPATAN RESIDENCE</v>
          </cell>
          <cell r="E428">
            <v>997</v>
          </cell>
          <cell r="F428" t="str">
            <v>AGEN TAKUHAIBIN JNE</v>
          </cell>
          <cell r="G428">
            <v>1633</v>
          </cell>
        </row>
        <row r="429">
          <cell r="B429" t="str">
            <v>CBN000-10938400</v>
          </cell>
          <cell r="C429">
            <v>10938400</v>
          </cell>
          <cell r="D429" t="str">
            <v>AGEN RUMAH FITRI</v>
          </cell>
          <cell r="E429">
            <v>997</v>
          </cell>
          <cell r="F429" t="str">
            <v>AGEN TAKUHAIBIN JNE</v>
          </cell>
          <cell r="G429">
            <v>218</v>
          </cell>
        </row>
        <row r="430">
          <cell r="B430" t="str">
            <v>SRG000-10597400</v>
          </cell>
          <cell r="C430">
            <v>10597400</v>
          </cell>
          <cell r="D430" t="str">
            <v>COUNTER FOCUS</v>
          </cell>
          <cell r="E430">
            <v>997</v>
          </cell>
          <cell r="F430" t="str">
            <v>AGEN TAKUHAIBIN JNE</v>
          </cell>
          <cell r="G430">
            <v>604</v>
          </cell>
        </row>
        <row r="431">
          <cell r="B431" t="str">
            <v>BDJ000-10121800</v>
          </cell>
          <cell r="C431">
            <v>10121800</v>
          </cell>
          <cell r="D431" t="str">
            <v>AGEN KEMUNING</v>
          </cell>
          <cell r="E431">
            <v>997</v>
          </cell>
          <cell r="F431" t="str">
            <v>AGEN TAKUHAIBIN JNE</v>
          </cell>
          <cell r="G431">
            <v>60</v>
          </cell>
        </row>
        <row r="432">
          <cell r="B432" t="str">
            <v>MDC000-10924600</v>
          </cell>
          <cell r="C432">
            <v>10924600</v>
          </cell>
          <cell r="D432" t="str">
            <v>AGEN APANG CHOE</v>
          </cell>
          <cell r="E432">
            <v>997</v>
          </cell>
          <cell r="F432" t="str">
            <v>AGEN TAKUHAIBIN JNE</v>
          </cell>
          <cell r="G432">
            <v>33</v>
          </cell>
        </row>
        <row r="433">
          <cell r="B433" t="str">
            <v>PGK000-10505100</v>
          </cell>
          <cell r="C433">
            <v>10505100</v>
          </cell>
          <cell r="D433" t="str">
            <v>AGEN BBS SNACK</v>
          </cell>
          <cell r="E433">
            <v>997</v>
          </cell>
          <cell r="F433" t="str">
            <v>AGEN TAKUHAIBIN JNE</v>
          </cell>
          <cell r="G433">
            <v>42</v>
          </cell>
        </row>
        <row r="434">
          <cell r="B434" t="str">
            <v>CBN000-10507600</v>
          </cell>
          <cell r="C434">
            <v>10507600</v>
          </cell>
          <cell r="D434" t="str">
            <v>COUNTER JATIWANGI</v>
          </cell>
          <cell r="E434">
            <v>997</v>
          </cell>
          <cell r="F434" t="str">
            <v>AGEN TAKUHAIBIN JNE</v>
          </cell>
          <cell r="G434">
            <v>1666</v>
          </cell>
        </row>
        <row r="435">
          <cell r="B435" t="str">
            <v>AMI000-10513600</v>
          </cell>
          <cell r="C435">
            <v>10513600</v>
          </cell>
          <cell r="D435" t="str">
            <v>JNE UTAN</v>
          </cell>
          <cell r="E435">
            <v>997</v>
          </cell>
          <cell r="F435" t="str">
            <v>AGEN TAKUHAIBIN JNE</v>
          </cell>
          <cell r="G435">
            <v>52</v>
          </cell>
        </row>
        <row r="436">
          <cell r="B436" t="str">
            <v>CGK000-10610700</v>
          </cell>
          <cell r="C436">
            <v>10610700</v>
          </cell>
          <cell r="D436" t="str">
            <v>KWITANG</v>
          </cell>
          <cell r="E436">
            <v>997</v>
          </cell>
          <cell r="F436" t="str">
            <v>AGEN TAKUHAIBIN JNE</v>
          </cell>
          <cell r="G436">
            <v>11179</v>
          </cell>
        </row>
        <row r="437">
          <cell r="B437" t="str">
            <v>BOO000-10552300</v>
          </cell>
          <cell r="C437">
            <v>10552300</v>
          </cell>
          <cell r="D437" t="str">
            <v>AGEN PUSAT GROSIR BOGOR</v>
          </cell>
          <cell r="E437">
            <v>997</v>
          </cell>
          <cell r="F437" t="str">
            <v>AGEN TAKUHAIBIN JNE</v>
          </cell>
          <cell r="G437">
            <v>3908</v>
          </cell>
        </row>
        <row r="438">
          <cell r="B438" t="str">
            <v>SRG000-10613000</v>
          </cell>
          <cell r="C438">
            <v>10613000</v>
          </cell>
          <cell r="D438" t="str">
            <v>COUNTER PUMA CELL</v>
          </cell>
          <cell r="E438">
            <v>997</v>
          </cell>
          <cell r="F438" t="str">
            <v>AGEN TAKUHAIBIN JNE</v>
          </cell>
          <cell r="G438">
            <v>132</v>
          </cell>
        </row>
        <row r="439">
          <cell r="B439" t="str">
            <v>SRG000-11039800</v>
          </cell>
          <cell r="C439">
            <v>11039800</v>
          </cell>
          <cell r="D439" t="str">
            <v>AGEN FANI HOUSE</v>
          </cell>
          <cell r="E439">
            <v>997</v>
          </cell>
          <cell r="F439" t="str">
            <v>AGEN TAKUHAIBIN JNE</v>
          </cell>
          <cell r="G439">
            <v>751</v>
          </cell>
        </row>
        <row r="440">
          <cell r="B440" t="str">
            <v>PGK000-10520200</v>
          </cell>
          <cell r="C440">
            <v>10520200</v>
          </cell>
          <cell r="D440" t="str">
            <v>AGEN PAYUNG</v>
          </cell>
          <cell r="E440">
            <v>997</v>
          </cell>
          <cell r="F440" t="str">
            <v>AGEN TAKUHAIBIN JNE</v>
          </cell>
          <cell r="G440">
            <v>11</v>
          </cell>
        </row>
        <row r="441">
          <cell r="B441" t="str">
            <v>TKG000-10512500</v>
          </cell>
          <cell r="C441">
            <v>10512500</v>
          </cell>
          <cell r="D441" t="str">
            <v>SUB AGEN LIWA</v>
          </cell>
          <cell r="E441">
            <v>997</v>
          </cell>
          <cell r="F441" t="str">
            <v>AGEN TAKUHAIBIN JNE</v>
          </cell>
          <cell r="G441">
            <v>871</v>
          </cell>
        </row>
        <row r="442">
          <cell r="B442" t="str">
            <v>TGR000-10603400</v>
          </cell>
          <cell r="C442">
            <v>10603400</v>
          </cell>
          <cell r="D442" t="str">
            <v>AGEN VILLA PAMULANG</v>
          </cell>
          <cell r="E442">
            <v>997</v>
          </cell>
          <cell r="F442" t="str">
            <v>AGEN TAKUHAIBIN JNE</v>
          </cell>
          <cell r="G442">
            <v>2954</v>
          </cell>
        </row>
        <row r="443">
          <cell r="B443" t="str">
            <v>PBL000-10509000</v>
          </cell>
          <cell r="C443">
            <v>10509000</v>
          </cell>
          <cell r="D443" t="str">
            <v>AGEN TEMPEH</v>
          </cell>
          <cell r="E443">
            <v>997</v>
          </cell>
          <cell r="F443" t="str">
            <v>AGEN TAKUHAIBIN JNE</v>
          </cell>
          <cell r="G443">
            <v>34</v>
          </cell>
        </row>
        <row r="444">
          <cell r="B444" t="str">
            <v>BKI000-10587600</v>
          </cell>
          <cell r="C444">
            <v>10587600</v>
          </cell>
          <cell r="D444" t="str">
            <v>AGEN ERA MANDIRI</v>
          </cell>
          <cell r="E444">
            <v>997</v>
          </cell>
          <cell r="F444" t="str">
            <v>AGEN TAKUHAIBIN JNE</v>
          </cell>
          <cell r="G444">
            <v>3033</v>
          </cell>
        </row>
        <row r="445">
          <cell r="B445" t="str">
            <v>MJK000-10514100</v>
          </cell>
          <cell r="C445">
            <v>10514100</v>
          </cell>
          <cell r="D445" t="str">
            <v>COUNTER PUNGGING 2</v>
          </cell>
          <cell r="E445">
            <v>997</v>
          </cell>
          <cell r="F445" t="str">
            <v>AGEN TAKUHAIBIN JNE</v>
          </cell>
          <cell r="G445">
            <v>675</v>
          </cell>
        </row>
        <row r="446">
          <cell r="B446" t="str">
            <v>DPK000-10505900</v>
          </cell>
          <cell r="C446">
            <v>10505900</v>
          </cell>
          <cell r="D446" t="str">
            <v>AGEN SOELAKSANA FADHIL (TRI V)</v>
          </cell>
          <cell r="E446">
            <v>997</v>
          </cell>
          <cell r="F446" t="str">
            <v>AGEN TAKUHAIBIN JNE</v>
          </cell>
          <cell r="G446">
            <v>3423</v>
          </cell>
        </row>
        <row r="447">
          <cell r="B447" t="str">
            <v>TSM000-10001000</v>
          </cell>
          <cell r="C447">
            <v>10001000</v>
          </cell>
          <cell r="D447" t="str">
            <v>*AGEN MARTADINATA (TSM)</v>
          </cell>
          <cell r="E447">
            <v>997</v>
          </cell>
          <cell r="F447" t="str">
            <v>AGEN TAKUHAIBIN JNE</v>
          </cell>
          <cell r="G447">
            <v>1696</v>
          </cell>
        </row>
        <row r="448">
          <cell r="B448" t="str">
            <v>BKI000-10604200</v>
          </cell>
          <cell r="C448">
            <v>10604200</v>
          </cell>
          <cell r="D448" t="str">
            <v>AGEN SYMPONY</v>
          </cell>
          <cell r="E448">
            <v>997</v>
          </cell>
          <cell r="F448" t="str">
            <v>AGEN TAKUHAIBIN JNE</v>
          </cell>
          <cell r="G448">
            <v>9147</v>
          </cell>
        </row>
        <row r="449">
          <cell r="B449" t="str">
            <v>PGK000-10502400</v>
          </cell>
          <cell r="C449">
            <v>10502400</v>
          </cell>
          <cell r="D449" t="str">
            <v>AGEN BATURUSA</v>
          </cell>
          <cell r="E449">
            <v>997</v>
          </cell>
          <cell r="F449" t="str">
            <v>AGEN TAKUHAIBIN JNE</v>
          </cell>
          <cell r="G449">
            <v>58</v>
          </cell>
        </row>
        <row r="450">
          <cell r="B450" t="str">
            <v>BOO000-10562500</v>
          </cell>
          <cell r="C450">
            <v>10562500</v>
          </cell>
          <cell r="D450" t="str">
            <v>AGEN BAHAGIA</v>
          </cell>
          <cell r="E450">
            <v>997</v>
          </cell>
          <cell r="F450" t="str">
            <v>AGEN TAKUHAIBIN JNE</v>
          </cell>
          <cell r="G450">
            <v>1215</v>
          </cell>
        </row>
        <row r="451">
          <cell r="B451" t="str">
            <v>CBN000-10526000</v>
          </cell>
          <cell r="C451">
            <v>10526000</v>
          </cell>
          <cell r="D451" t="str">
            <v>AGEN YINÂ¿Z SALON</v>
          </cell>
          <cell r="E451">
            <v>997</v>
          </cell>
          <cell r="F451" t="str">
            <v>AGEN TAKUHAIBIN JNE</v>
          </cell>
          <cell r="G451">
            <v>30</v>
          </cell>
        </row>
        <row r="452">
          <cell r="B452" t="str">
            <v>SMI000-10913700</v>
          </cell>
          <cell r="C452">
            <v>10913700</v>
          </cell>
          <cell r="D452" t="str">
            <v>AGEN CIPOHO</v>
          </cell>
          <cell r="E452">
            <v>997</v>
          </cell>
          <cell r="F452" t="str">
            <v>AGEN TAKUHAIBIN JNE</v>
          </cell>
          <cell r="G452">
            <v>116</v>
          </cell>
        </row>
        <row r="453">
          <cell r="B453" t="str">
            <v>BOO000-10532200</v>
          </cell>
          <cell r="C453">
            <v>10532200</v>
          </cell>
          <cell r="D453" t="str">
            <v>AGEN CITRA INDAH</v>
          </cell>
          <cell r="E453">
            <v>997</v>
          </cell>
          <cell r="F453" t="str">
            <v>AGEN TAKUHAIBIN JNE</v>
          </cell>
          <cell r="G453">
            <v>683</v>
          </cell>
        </row>
        <row r="454">
          <cell r="B454" t="str">
            <v>PKU000-10529600</v>
          </cell>
          <cell r="C454">
            <v>10529600</v>
          </cell>
          <cell r="D454" t="str">
            <v>AGEN GWINN PELANGI SIRINTUA</v>
          </cell>
          <cell r="E454">
            <v>997</v>
          </cell>
          <cell r="F454" t="str">
            <v>AGEN TAKUHAIBIN JNE</v>
          </cell>
          <cell r="G454">
            <v>66</v>
          </cell>
        </row>
        <row r="455">
          <cell r="B455" t="str">
            <v>MGL000-CASHMGL00</v>
          </cell>
          <cell r="C455" t="str">
            <v>CASHMGL00</v>
          </cell>
          <cell r="D455" t="str">
            <v>CASH SALES JNE MAGELANG</v>
          </cell>
          <cell r="E455">
            <v>996</v>
          </cell>
          <cell r="F455" t="str">
            <v>CASH COUNTER</v>
          </cell>
          <cell r="G455">
            <v>6572</v>
          </cell>
        </row>
        <row r="456">
          <cell r="B456" t="str">
            <v>CGK000-10976300</v>
          </cell>
          <cell r="C456">
            <v>10976300</v>
          </cell>
          <cell r="D456" t="str">
            <v>AGEN PLAZA PIK</v>
          </cell>
          <cell r="E456">
            <v>997</v>
          </cell>
          <cell r="F456" t="str">
            <v>AGEN TAKUHAIBIN JNE</v>
          </cell>
          <cell r="G456">
            <v>1511</v>
          </cell>
        </row>
        <row r="457">
          <cell r="B457" t="str">
            <v>SOC000-10554000</v>
          </cell>
          <cell r="C457">
            <v>10554000</v>
          </cell>
          <cell r="D457" t="str">
            <v>COUNTER NGADIRODJO</v>
          </cell>
          <cell r="E457">
            <v>997</v>
          </cell>
          <cell r="F457" t="str">
            <v>AGEN TAKUHAIBIN JNE</v>
          </cell>
          <cell r="G457">
            <v>268</v>
          </cell>
        </row>
        <row r="458">
          <cell r="B458" t="str">
            <v>PKU000-10932100</v>
          </cell>
          <cell r="C458">
            <v>10932100</v>
          </cell>
          <cell r="D458" t="str">
            <v>AGEN NATACAHYA GRATIA</v>
          </cell>
          <cell r="E458">
            <v>997</v>
          </cell>
          <cell r="F458" t="str">
            <v>AGEN TAKUHAIBIN JNE</v>
          </cell>
          <cell r="G458">
            <v>273</v>
          </cell>
        </row>
        <row r="459">
          <cell r="B459" t="str">
            <v>SUB000-10669200</v>
          </cell>
          <cell r="C459">
            <v>10669200</v>
          </cell>
          <cell r="D459" t="str">
            <v>AGEN NGUNUT TULUNGAGUNG</v>
          </cell>
          <cell r="E459">
            <v>997</v>
          </cell>
          <cell r="F459" t="str">
            <v>AGEN TAKUHAIBIN JNE</v>
          </cell>
          <cell r="G459">
            <v>1627</v>
          </cell>
        </row>
        <row r="460">
          <cell r="B460" t="str">
            <v>MJK000-10923200</v>
          </cell>
          <cell r="C460">
            <v>10923200</v>
          </cell>
          <cell r="D460" t="str">
            <v>AGEN GAGA NGANJUK</v>
          </cell>
          <cell r="E460">
            <v>997</v>
          </cell>
          <cell r="F460" t="str">
            <v>AGEN TAKUHAIBIN JNE</v>
          </cell>
          <cell r="G460">
            <v>14</v>
          </cell>
        </row>
        <row r="461">
          <cell r="B461" t="str">
            <v>CGK000-10628700</v>
          </cell>
          <cell r="C461">
            <v>10628700</v>
          </cell>
          <cell r="D461" t="str">
            <v>RAINIER PUTRA EXPRESS (RPE)</v>
          </cell>
          <cell r="E461">
            <v>997</v>
          </cell>
          <cell r="F461" t="str">
            <v>AGEN TAKUHAIBIN JNE</v>
          </cell>
          <cell r="G461">
            <v>11576</v>
          </cell>
        </row>
        <row r="462">
          <cell r="B462" t="str">
            <v>TKG000-10510600</v>
          </cell>
          <cell r="C462">
            <v>10510600</v>
          </cell>
          <cell r="D462" t="str">
            <v>AGEN MARTADINATA</v>
          </cell>
          <cell r="E462">
            <v>997</v>
          </cell>
          <cell r="F462" t="str">
            <v>AGEN TAKUHAIBIN JNE</v>
          </cell>
          <cell r="G462">
            <v>247</v>
          </cell>
        </row>
        <row r="463">
          <cell r="B463" t="str">
            <v>TGR000-10669900</v>
          </cell>
          <cell r="C463">
            <v>10669900</v>
          </cell>
          <cell r="D463" t="str">
            <v>AGEN ELDERA</v>
          </cell>
          <cell r="E463">
            <v>997</v>
          </cell>
          <cell r="F463" t="str">
            <v>AGEN TAKUHAIBIN JNE</v>
          </cell>
          <cell r="G463">
            <v>5537</v>
          </cell>
        </row>
        <row r="464">
          <cell r="B464" t="str">
            <v>TGR000-10667600</v>
          </cell>
          <cell r="C464">
            <v>10667600</v>
          </cell>
          <cell r="D464" t="str">
            <v>AGEN ICON</v>
          </cell>
          <cell r="E464">
            <v>997</v>
          </cell>
          <cell r="F464" t="str">
            <v>AGEN TAKUHAIBIN JNE</v>
          </cell>
          <cell r="G464">
            <v>6171</v>
          </cell>
        </row>
        <row r="465">
          <cell r="B465" t="str">
            <v>CLG000-10546900</v>
          </cell>
          <cell r="C465">
            <v>10546900</v>
          </cell>
          <cell r="D465" t="str">
            <v>AGEN BERKAH USAHA</v>
          </cell>
          <cell r="E465">
            <v>997</v>
          </cell>
          <cell r="F465" t="str">
            <v>AGEN TAKUHAIBIN JNE</v>
          </cell>
          <cell r="G465">
            <v>519</v>
          </cell>
        </row>
        <row r="466">
          <cell r="B466" t="str">
            <v>BDO000-10274100</v>
          </cell>
          <cell r="C466">
            <v>10274100</v>
          </cell>
          <cell r="D466" t="str">
            <v>AGEN CIBEUREUM</v>
          </cell>
          <cell r="E466">
            <v>997</v>
          </cell>
          <cell r="F466" t="str">
            <v>AGEN TAKUHAIBIN JNE</v>
          </cell>
          <cell r="G466">
            <v>4551</v>
          </cell>
        </row>
        <row r="467">
          <cell r="B467" t="str">
            <v>CBN000-10736500</v>
          </cell>
          <cell r="C467">
            <v>10736500</v>
          </cell>
          <cell r="D467" t="str">
            <v>AGEN SURABAJA</v>
          </cell>
          <cell r="E467">
            <v>997</v>
          </cell>
          <cell r="F467" t="str">
            <v>AGEN TAKUHAIBIN JNE</v>
          </cell>
          <cell r="G467">
            <v>182</v>
          </cell>
        </row>
        <row r="468">
          <cell r="B468" t="str">
            <v>TGR000-10652300</v>
          </cell>
          <cell r="C468">
            <v>10652300</v>
          </cell>
          <cell r="D468" t="str">
            <v>AGEN PURI BINTARO</v>
          </cell>
          <cell r="E468">
            <v>997</v>
          </cell>
          <cell r="F468" t="str">
            <v>AGEN TAKUHAIBIN JNE</v>
          </cell>
          <cell r="G468">
            <v>7650</v>
          </cell>
        </row>
        <row r="469">
          <cell r="B469" t="str">
            <v>BOO000-10570800</v>
          </cell>
          <cell r="C469">
            <v>10570800</v>
          </cell>
          <cell r="D469" t="str">
            <v>AGEN CIMAHPAR</v>
          </cell>
          <cell r="E469">
            <v>997</v>
          </cell>
          <cell r="F469" t="str">
            <v>AGEN TAKUHAIBIN JNE</v>
          </cell>
          <cell r="G469">
            <v>15038</v>
          </cell>
        </row>
        <row r="470">
          <cell r="B470" t="str">
            <v>TGR000-10611300</v>
          </cell>
          <cell r="C470">
            <v>10611300</v>
          </cell>
          <cell r="D470" t="str">
            <v>AGEN BUDI DHARMA</v>
          </cell>
          <cell r="E470">
            <v>997</v>
          </cell>
          <cell r="F470" t="str">
            <v>AGEN TAKUHAIBIN JNE</v>
          </cell>
          <cell r="G470">
            <v>8690</v>
          </cell>
        </row>
        <row r="471">
          <cell r="B471" t="str">
            <v>MES000-10532800</v>
          </cell>
          <cell r="C471">
            <v>10532800</v>
          </cell>
          <cell r="D471" t="str">
            <v>SUB AGEN SIBOLGA</v>
          </cell>
          <cell r="E471">
            <v>997</v>
          </cell>
          <cell r="F471" t="str">
            <v>AGEN TAKUHAIBIN JNE</v>
          </cell>
          <cell r="G471">
            <v>1614</v>
          </cell>
        </row>
        <row r="472">
          <cell r="B472" t="str">
            <v>JOG000-10640600</v>
          </cell>
          <cell r="C472">
            <v>10640600</v>
          </cell>
          <cell r="D472" t="str">
            <v>AGEN BESI JANGKANG</v>
          </cell>
          <cell r="E472">
            <v>997</v>
          </cell>
          <cell r="F472" t="str">
            <v>AGEN TAKUHAIBIN JNE</v>
          </cell>
          <cell r="G472">
            <v>964</v>
          </cell>
        </row>
        <row r="473">
          <cell r="B473" t="str">
            <v>SRG000-10585900</v>
          </cell>
          <cell r="C473">
            <v>10585900</v>
          </cell>
          <cell r="D473" t="str">
            <v>AGEN PROTELON CELL</v>
          </cell>
          <cell r="E473">
            <v>997</v>
          </cell>
          <cell r="F473" t="str">
            <v>AGEN TAKUHAIBIN JNE</v>
          </cell>
          <cell r="G473">
            <v>66</v>
          </cell>
        </row>
        <row r="474">
          <cell r="B474" t="str">
            <v>SRG000-10559700</v>
          </cell>
          <cell r="C474">
            <v>10559700</v>
          </cell>
          <cell r="D474" t="str">
            <v>SUB AGEN PURBALINGGA</v>
          </cell>
          <cell r="E474">
            <v>997</v>
          </cell>
          <cell r="F474" t="str">
            <v>AGEN TAKUHAIBIN JNE</v>
          </cell>
          <cell r="G474">
            <v>4847</v>
          </cell>
        </row>
        <row r="475">
          <cell r="B475" t="str">
            <v>DJB000-10725600</v>
          </cell>
          <cell r="C475">
            <v>10725600</v>
          </cell>
          <cell r="D475" t="str">
            <v>AGEN JNE VILLA KENALI</v>
          </cell>
          <cell r="E475">
            <v>997</v>
          </cell>
          <cell r="F475" t="str">
            <v>AGEN TAKUHAIBIN JNE</v>
          </cell>
          <cell r="G475">
            <v>279</v>
          </cell>
        </row>
        <row r="476">
          <cell r="B476" t="str">
            <v>BKI000-10591600</v>
          </cell>
          <cell r="C476">
            <v>10591600</v>
          </cell>
          <cell r="D476" t="str">
            <v>AGEN PONDOK PEKAYON INDAH</v>
          </cell>
          <cell r="E476">
            <v>997</v>
          </cell>
          <cell r="F476" t="str">
            <v>AGEN TAKUHAIBIN JNE</v>
          </cell>
          <cell r="G476">
            <v>3082</v>
          </cell>
        </row>
        <row r="477">
          <cell r="B477" t="str">
            <v>DPS000-10532800</v>
          </cell>
          <cell r="C477">
            <v>10532800</v>
          </cell>
          <cell r="D477" t="str">
            <v>AGEN GUNUNG SOPUTAN</v>
          </cell>
          <cell r="E477">
            <v>997</v>
          </cell>
          <cell r="F477" t="str">
            <v>AGEN TAKUHAIBIN JNE</v>
          </cell>
          <cell r="G477">
            <v>1413</v>
          </cell>
        </row>
        <row r="478">
          <cell r="B478" t="str">
            <v>PNK000-10537100</v>
          </cell>
          <cell r="C478">
            <v>10537100</v>
          </cell>
          <cell r="D478" t="str">
            <v>AGEN KOPERASI AU SUPADIO</v>
          </cell>
          <cell r="E478">
            <v>997</v>
          </cell>
          <cell r="F478" t="str">
            <v>AGEN TAKUHAIBIN JNE</v>
          </cell>
          <cell r="G478">
            <v>176</v>
          </cell>
        </row>
        <row r="479">
          <cell r="B479" t="str">
            <v>BDJ000-10522600</v>
          </cell>
          <cell r="C479">
            <v>10522600</v>
          </cell>
          <cell r="D479" t="str">
            <v>JNE PERWAKILAN BANJARBARU</v>
          </cell>
          <cell r="E479">
            <v>998</v>
          </cell>
          <cell r="F479" t="str">
            <v>KANTOR PERWAKILAN JNE</v>
          </cell>
          <cell r="G479">
            <v>4681</v>
          </cell>
        </row>
        <row r="480">
          <cell r="B480" t="str">
            <v>KDR000-10501100</v>
          </cell>
          <cell r="C480">
            <v>10501100</v>
          </cell>
          <cell r="D480" t="str">
            <v>COUNTER GATOT SUBROTO</v>
          </cell>
          <cell r="E480">
            <v>997</v>
          </cell>
          <cell r="F480" t="str">
            <v>AGEN TAKUHAIBIN JNE</v>
          </cell>
          <cell r="G480">
            <v>3131</v>
          </cell>
        </row>
        <row r="481">
          <cell r="B481" t="str">
            <v>KDR000-10501700</v>
          </cell>
          <cell r="C481">
            <v>10501700</v>
          </cell>
          <cell r="D481" t="str">
            <v>COUNTER SUPER SEMAR</v>
          </cell>
          <cell r="E481">
            <v>997</v>
          </cell>
          <cell r="F481" t="str">
            <v>AGEN TAKUHAIBIN JNE</v>
          </cell>
          <cell r="G481">
            <v>1194</v>
          </cell>
        </row>
        <row r="482">
          <cell r="B482" t="str">
            <v>CLG000-10523500</v>
          </cell>
          <cell r="C482">
            <v>10523500</v>
          </cell>
          <cell r="D482" t="str">
            <v>AGEN CITRA MANDIRI</v>
          </cell>
          <cell r="E482">
            <v>997</v>
          </cell>
          <cell r="F482" t="str">
            <v>AGEN TAKUHAIBIN JNE</v>
          </cell>
          <cell r="G482">
            <v>227</v>
          </cell>
        </row>
        <row r="483">
          <cell r="B483" t="str">
            <v>CXP000-10113700</v>
          </cell>
          <cell r="C483">
            <v>10113700</v>
          </cell>
          <cell r="D483" t="str">
            <v>AGEN BLOEMOON</v>
          </cell>
          <cell r="E483">
            <v>997</v>
          </cell>
          <cell r="F483" t="str">
            <v>AGEN TAKUHAIBIN JNE</v>
          </cell>
          <cell r="G483">
            <v>193</v>
          </cell>
        </row>
        <row r="484">
          <cell r="B484" t="str">
            <v>UPG000-10525400</v>
          </cell>
          <cell r="C484">
            <v>10525400</v>
          </cell>
          <cell r="D484" t="str">
            <v>COUNTER DG. TATA</v>
          </cell>
          <cell r="E484">
            <v>997</v>
          </cell>
          <cell r="F484" t="str">
            <v>AGEN TAKUHAIBIN JNE</v>
          </cell>
          <cell r="G484">
            <v>1956</v>
          </cell>
        </row>
        <row r="485">
          <cell r="B485" t="str">
            <v>SOC000-10510000</v>
          </cell>
          <cell r="C485">
            <v>10510000</v>
          </cell>
          <cell r="D485" t="str">
            <v>SUB AGEN BOYOLALI</v>
          </cell>
          <cell r="E485">
            <v>997</v>
          </cell>
          <cell r="F485" t="str">
            <v>AGEN TAKUHAIBIN JNE</v>
          </cell>
          <cell r="G485">
            <v>8159</v>
          </cell>
        </row>
        <row r="486">
          <cell r="B486" t="str">
            <v>KOE000-10501600</v>
          </cell>
          <cell r="C486">
            <v>10501600</v>
          </cell>
          <cell r="D486" t="str">
            <v>AGEN KEFAMENANU</v>
          </cell>
          <cell r="E486">
            <v>997</v>
          </cell>
          <cell r="F486" t="str">
            <v>AGEN TAKUHAIBIN JNE</v>
          </cell>
          <cell r="G486">
            <v>23</v>
          </cell>
        </row>
        <row r="487">
          <cell r="B487" t="str">
            <v>CGK000-10813000</v>
          </cell>
          <cell r="C487">
            <v>10813000</v>
          </cell>
          <cell r="D487" t="str">
            <v>AGEN AMANDA</v>
          </cell>
          <cell r="E487">
            <v>997</v>
          </cell>
          <cell r="F487" t="str">
            <v>AGEN TAKUHAIBIN JNE</v>
          </cell>
          <cell r="G487">
            <v>21515</v>
          </cell>
        </row>
        <row r="488">
          <cell r="B488" t="str">
            <v>KRW000-KRW0KR2U00</v>
          </cell>
          <cell r="C488" t="str">
            <v>KRW0KR2U00</v>
          </cell>
          <cell r="D488" t="str">
            <v>SUB AGEN CIKAMPEK</v>
          </cell>
          <cell r="E488">
            <v>997</v>
          </cell>
          <cell r="F488" t="str">
            <v>AGEN TAKUHAIBIN JNE</v>
          </cell>
          <cell r="G488">
            <v>4797</v>
          </cell>
        </row>
        <row r="489">
          <cell r="B489" t="str">
            <v>GTO000-GTOCASH001</v>
          </cell>
          <cell r="C489" t="str">
            <v>GTOCASH001</v>
          </cell>
          <cell r="D489" t="str">
            <v>CASH COUNTER LIMBOTO</v>
          </cell>
          <cell r="E489">
            <v>996</v>
          </cell>
          <cell r="F489" t="str">
            <v>CASH COUNTER</v>
          </cell>
          <cell r="G489">
            <v>414</v>
          </cell>
        </row>
        <row r="490">
          <cell r="B490" t="str">
            <v>CGK000-10868400</v>
          </cell>
          <cell r="C490">
            <v>10868400</v>
          </cell>
          <cell r="D490" t="str">
            <v>AGEN KAV. DKI MERUYA</v>
          </cell>
          <cell r="E490">
            <v>997</v>
          </cell>
          <cell r="F490" t="str">
            <v>AGEN TAKUHAIBIN JNE</v>
          </cell>
          <cell r="G490">
            <v>4321</v>
          </cell>
        </row>
        <row r="491">
          <cell r="B491" t="str">
            <v>BDO000-10861100</v>
          </cell>
          <cell r="C491">
            <v>10861100</v>
          </cell>
          <cell r="D491" t="str">
            <v>AGEN SUKANAGARA</v>
          </cell>
          <cell r="E491">
            <v>997</v>
          </cell>
          <cell r="F491" t="str">
            <v>AGEN TAKUHAIBIN JNE</v>
          </cell>
          <cell r="G491">
            <v>273</v>
          </cell>
        </row>
        <row r="492">
          <cell r="B492" t="str">
            <v>BDJ000-10120100</v>
          </cell>
          <cell r="C492">
            <v>10120100</v>
          </cell>
          <cell r="D492" t="str">
            <v>AGEN AGRARIA</v>
          </cell>
          <cell r="E492">
            <v>997</v>
          </cell>
          <cell r="F492" t="str">
            <v>AGEN TAKUHAIBIN JNE</v>
          </cell>
          <cell r="G492">
            <v>629</v>
          </cell>
        </row>
        <row r="493">
          <cell r="B493" t="str">
            <v>PKU000-10931400</v>
          </cell>
          <cell r="C493">
            <v>10931400</v>
          </cell>
          <cell r="D493" t="str">
            <v>AGEN WARUNG OK</v>
          </cell>
          <cell r="E493">
            <v>997</v>
          </cell>
          <cell r="F493" t="str">
            <v>AGEN TAKUHAIBIN JNE</v>
          </cell>
          <cell r="G493">
            <v>163</v>
          </cell>
        </row>
        <row r="494">
          <cell r="B494" t="str">
            <v>BDJ000-10121600</v>
          </cell>
          <cell r="C494">
            <v>10121600</v>
          </cell>
          <cell r="D494" t="str">
            <v>AGEN AMANDA PERMAI</v>
          </cell>
          <cell r="E494">
            <v>997</v>
          </cell>
          <cell r="F494" t="str">
            <v>AGEN TAKUHAIBIN JNE</v>
          </cell>
          <cell r="G494">
            <v>30</v>
          </cell>
        </row>
        <row r="495">
          <cell r="B495" t="str">
            <v>SOC000-10510100</v>
          </cell>
          <cell r="C495">
            <v>10510100</v>
          </cell>
          <cell r="D495" t="str">
            <v>SUB AGEN SRAGEN</v>
          </cell>
          <cell r="E495">
            <v>997</v>
          </cell>
          <cell r="F495" t="str">
            <v>AGEN TAKUHAIBIN JNE</v>
          </cell>
          <cell r="G495">
            <v>12626</v>
          </cell>
        </row>
        <row r="496">
          <cell r="B496" t="str">
            <v>MXG000-10932400</v>
          </cell>
          <cell r="C496">
            <v>10932400</v>
          </cell>
          <cell r="D496" t="str">
            <v>AGEN TUMPANG 2</v>
          </cell>
          <cell r="E496">
            <v>997</v>
          </cell>
          <cell r="F496" t="str">
            <v>AGEN TAKUHAIBIN JNE</v>
          </cell>
          <cell r="G496">
            <v>927</v>
          </cell>
        </row>
        <row r="497">
          <cell r="B497" t="str">
            <v>BKI000-11033800</v>
          </cell>
          <cell r="C497">
            <v>11033800</v>
          </cell>
          <cell r="D497" t="str">
            <v>AGEN AULIA</v>
          </cell>
          <cell r="E497">
            <v>997</v>
          </cell>
          <cell r="F497" t="str">
            <v>AGEN TAKUHAIBIN JNE</v>
          </cell>
          <cell r="G497">
            <v>205</v>
          </cell>
        </row>
        <row r="498">
          <cell r="B498" t="str">
            <v>SRG000-10570600</v>
          </cell>
          <cell r="C498">
            <v>10570600</v>
          </cell>
          <cell r="D498" t="str">
            <v>COUNTER KALITIDU</v>
          </cell>
          <cell r="E498">
            <v>997</v>
          </cell>
          <cell r="F498" t="str">
            <v>AGEN TAKUHAIBIN JNE</v>
          </cell>
          <cell r="G498">
            <v>160</v>
          </cell>
        </row>
        <row r="499">
          <cell r="B499" t="str">
            <v>SMI000-10501400</v>
          </cell>
          <cell r="C499">
            <v>10501400</v>
          </cell>
          <cell r="D499" t="str">
            <v>AGEN CISAAT</v>
          </cell>
          <cell r="E499">
            <v>997</v>
          </cell>
          <cell r="F499" t="str">
            <v>AGEN TAKUHAIBIN JNE</v>
          </cell>
          <cell r="G499">
            <v>3374</v>
          </cell>
        </row>
        <row r="500">
          <cell r="B500" t="str">
            <v>BDO000-10354300</v>
          </cell>
          <cell r="C500">
            <v>10354300</v>
          </cell>
          <cell r="D500" t="str">
            <v>*AGEN CIPATAT</v>
          </cell>
          <cell r="E500">
            <v>997</v>
          </cell>
          <cell r="F500" t="str">
            <v>AGEN TAKUHAIBIN JNE</v>
          </cell>
          <cell r="G500">
            <v>959</v>
          </cell>
        </row>
        <row r="501">
          <cell r="B501" t="str">
            <v>DPS000-10530300</v>
          </cell>
          <cell r="C501">
            <v>10530300</v>
          </cell>
          <cell r="D501" t="str">
            <v>AGEN GLOGOR CARIK</v>
          </cell>
          <cell r="E501">
            <v>997</v>
          </cell>
          <cell r="F501" t="str">
            <v>AGEN TAKUHAIBIN JNE</v>
          </cell>
          <cell r="G501">
            <v>4260</v>
          </cell>
        </row>
        <row r="502">
          <cell r="B502" t="str">
            <v>PLM000-10623300</v>
          </cell>
          <cell r="C502">
            <v>10623300</v>
          </cell>
          <cell r="D502" t="str">
            <v>JNE ARIEF MUNANDAR</v>
          </cell>
          <cell r="E502">
            <v>997</v>
          </cell>
          <cell r="F502" t="str">
            <v>AGEN TAKUHAIBIN JNE</v>
          </cell>
          <cell r="G502">
            <v>49</v>
          </cell>
        </row>
        <row r="503">
          <cell r="B503" t="str">
            <v>PGK000-10511200</v>
          </cell>
          <cell r="C503">
            <v>10511200</v>
          </cell>
          <cell r="D503" t="str">
            <v>COUNTER TOKO AFUN</v>
          </cell>
          <cell r="E503">
            <v>997</v>
          </cell>
          <cell r="F503" t="str">
            <v>AGEN TAKUHAIBIN JNE</v>
          </cell>
          <cell r="G503">
            <v>31</v>
          </cell>
        </row>
        <row r="504">
          <cell r="B504" t="str">
            <v>UPG000-UPG0UP2600</v>
          </cell>
          <cell r="C504" t="str">
            <v>UPG0UP2600</v>
          </cell>
          <cell r="D504" t="str">
            <v>AGEN SINJAI</v>
          </cell>
          <cell r="E504">
            <v>997</v>
          </cell>
          <cell r="F504" t="str">
            <v>AGEN TAKUHAIBIN JNE</v>
          </cell>
          <cell r="G504">
            <v>206</v>
          </cell>
        </row>
        <row r="505">
          <cell r="B505" t="str">
            <v>CLG000-10544000</v>
          </cell>
          <cell r="C505">
            <v>10544000</v>
          </cell>
          <cell r="D505" t="str">
            <v>AGEN WARNA</v>
          </cell>
          <cell r="E505">
            <v>997</v>
          </cell>
          <cell r="F505" t="str">
            <v>AGEN TAKUHAIBIN JNE</v>
          </cell>
          <cell r="G505">
            <v>2909</v>
          </cell>
        </row>
        <row r="506">
          <cell r="B506" t="str">
            <v>BDO000-10305700</v>
          </cell>
          <cell r="C506">
            <v>10305700</v>
          </cell>
          <cell r="D506" t="str">
            <v>AGEN OTISTA 2</v>
          </cell>
          <cell r="E506">
            <v>997</v>
          </cell>
          <cell r="F506" t="str">
            <v>AGEN TAKUHAIBIN JNE</v>
          </cell>
          <cell r="G506">
            <v>11114</v>
          </cell>
        </row>
        <row r="507">
          <cell r="B507" t="str">
            <v>CGK000-10535400</v>
          </cell>
          <cell r="C507">
            <v>10535400</v>
          </cell>
          <cell r="D507" t="str">
            <v>* CAHAYA PUSAKA</v>
          </cell>
          <cell r="E507">
            <v>997</v>
          </cell>
          <cell r="F507" t="str">
            <v>AGEN TAKUHAIBIN JNE</v>
          </cell>
          <cell r="G507">
            <v>962</v>
          </cell>
        </row>
        <row r="508">
          <cell r="B508" t="str">
            <v>BDO000-10423600</v>
          </cell>
          <cell r="C508">
            <v>10423600</v>
          </cell>
          <cell r="D508" t="str">
            <v>AGEN CIPEUNDEUY CIMAREME</v>
          </cell>
          <cell r="E508">
            <v>997</v>
          </cell>
          <cell r="F508" t="str">
            <v>AGEN TAKUHAIBIN JNE</v>
          </cell>
          <cell r="G508">
            <v>1662</v>
          </cell>
        </row>
        <row r="509">
          <cell r="B509" t="str">
            <v>BDO000-10345200</v>
          </cell>
          <cell r="C509">
            <v>10345200</v>
          </cell>
          <cell r="D509" t="str">
            <v>*CASH SALES FROM CIMAREME</v>
          </cell>
          <cell r="E509">
            <v>998</v>
          </cell>
          <cell r="F509" t="str">
            <v>KANTOR PERWAKILAN JNE</v>
          </cell>
          <cell r="G509">
            <v>6729</v>
          </cell>
        </row>
        <row r="510">
          <cell r="B510" t="str">
            <v>PLM000-10563500</v>
          </cell>
          <cell r="C510">
            <v>10563500</v>
          </cell>
          <cell r="D510" t="str">
            <v>CANDI JAYA CV./CASSA</v>
          </cell>
          <cell r="E510">
            <v>997</v>
          </cell>
          <cell r="F510" t="str">
            <v>AGEN TAKUHAIBIN JNE</v>
          </cell>
          <cell r="G510">
            <v>160</v>
          </cell>
        </row>
        <row r="511">
          <cell r="B511" t="str">
            <v>SMI000-10709000</v>
          </cell>
          <cell r="C511">
            <v>10709000</v>
          </cell>
          <cell r="D511" t="str">
            <v>AGEN PARAKANSALAK</v>
          </cell>
          <cell r="E511">
            <v>997</v>
          </cell>
          <cell r="F511" t="str">
            <v>AGEN TAKUHAIBIN JNE</v>
          </cell>
          <cell r="G511">
            <v>42</v>
          </cell>
        </row>
        <row r="512">
          <cell r="B512" t="str">
            <v>PDG000-10926800</v>
          </cell>
          <cell r="C512">
            <v>10926800</v>
          </cell>
          <cell r="D512" t="str">
            <v>AGEN MAHKOTA</v>
          </cell>
          <cell r="E512">
            <v>997</v>
          </cell>
          <cell r="F512" t="str">
            <v>AGEN TAKUHAIBIN JNE</v>
          </cell>
          <cell r="G512">
            <v>42</v>
          </cell>
        </row>
        <row r="513">
          <cell r="B513" t="str">
            <v>SOC000-10560700</v>
          </cell>
          <cell r="C513">
            <v>10560700</v>
          </cell>
          <cell r="D513" t="str">
            <v>AGEN GAJAH MADA</v>
          </cell>
          <cell r="E513">
            <v>997</v>
          </cell>
          <cell r="F513" t="str">
            <v>AGEN TAKUHAIBIN JNE</v>
          </cell>
          <cell r="G513">
            <v>62977</v>
          </cell>
        </row>
        <row r="514">
          <cell r="B514" t="str">
            <v>CGK000-11070200</v>
          </cell>
          <cell r="C514">
            <v>11070200</v>
          </cell>
          <cell r="D514" t="str">
            <v>JNE POLTANGAN</v>
          </cell>
          <cell r="E514">
            <v>997</v>
          </cell>
          <cell r="F514" t="str">
            <v>AGEN TAKUHAIBIN JNE</v>
          </cell>
          <cell r="G514">
            <v>2512</v>
          </cell>
        </row>
        <row r="515">
          <cell r="B515" t="str">
            <v>SRG000-10547900</v>
          </cell>
          <cell r="C515">
            <v>10547900</v>
          </cell>
          <cell r="D515" t="str">
            <v>COUNTER AMANAH</v>
          </cell>
          <cell r="E515">
            <v>997</v>
          </cell>
          <cell r="F515" t="str">
            <v>AGEN TAKUHAIBIN JNE</v>
          </cell>
          <cell r="G515">
            <v>476</v>
          </cell>
        </row>
        <row r="516">
          <cell r="B516" t="str">
            <v>TRK000-10564400</v>
          </cell>
          <cell r="C516">
            <v>10564400</v>
          </cell>
          <cell r="D516" t="str">
            <v>AGEN JNE B&amp;B</v>
          </cell>
          <cell r="E516">
            <v>997</v>
          </cell>
          <cell r="F516" t="str">
            <v>AGEN TAKUHAIBIN JNE</v>
          </cell>
          <cell r="G516">
            <v>2</v>
          </cell>
        </row>
        <row r="517">
          <cell r="B517" t="str">
            <v>MJK000-10923500</v>
          </cell>
          <cell r="C517">
            <v>10923500</v>
          </cell>
          <cell r="D517" t="str">
            <v>KANTOR PERWAKILAN PURI</v>
          </cell>
          <cell r="E517">
            <v>998</v>
          </cell>
          <cell r="F517" t="str">
            <v>KANTOR PERWAKILAN JNE</v>
          </cell>
          <cell r="G517">
            <v>517</v>
          </cell>
        </row>
        <row r="518">
          <cell r="B518" t="str">
            <v>PLM000-10575500</v>
          </cell>
          <cell r="C518">
            <v>10575500</v>
          </cell>
          <cell r="D518" t="str">
            <v>SUB AGEN SUNGAI LILIN 2</v>
          </cell>
          <cell r="E518">
            <v>997</v>
          </cell>
          <cell r="F518" t="str">
            <v>AGEN TAKUHAIBIN JNE</v>
          </cell>
          <cell r="G518">
            <v>292</v>
          </cell>
        </row>
        <row r="519">
          <cell r="B519" t="str">
            <v>PLM000-10592700</v>
          </cell>
          <cell r="C519">
            <v>10592700</v>
          </cell>
          <cell r="D519" t="str">
            <v>AGEN MUSI COPIRINDO CV.</v>
          </cell>
          <cell r="E519">
            <v>997</v>
          </cell>
          <cell r="F519" t="str">
            <v>AGEN TAKUHAIBIN JNE</v>
          </cell>
          <cell r="G519">
            <v>282</v>
          </cell>
        </row>
        <row r="520">
          <cell r="B520" t="str">
            <v>JOG000-11063800</v>
          </cell>
          <cell r="C520">
            <v>11063800</v>
          </cell>
          <cell r="D520" t="str">
            <v>AGEN TIDAR 2</v>
          </cell>
          <cell r="E520">
            <v>997</v>
          </cell>
          <cell r="F520" t="str">
            <v>AGEN TAKUHAIBIN JNE</v>
          </cell>
          <cell r="G520">
            <v>1436</v>
          </cell>
        </row>
        <row r="521">
          <cell r="B521" t="str">
            <v>PLM000-10557100</v>
          </cell>
          <cell r="C521">
            <v>10557100</v>
          </cell>
          <cell r="D521" t="str">
            <v>PEMPEK FANNY</v>
          </cell>
          <cell r="E521">
            <v>997</v>
          </cell>
          <cell r="F521" t="str">
            <v>AGEN TAKUHAIBIN JNE</v>
          </cell>
          <cell r="G521">
            <v>115</v>
          </cell>
        </row>
        <row r="522">
          <cell r="B522" t="str">
            <v>TSM000-10001800</v>
          </cell>
          <cell r="C522">
            <v>10001800</v>
          </cell>
          <cell r="D522" t="str">
            <v>*AGEN BALONG KANYUN</v>
          </cell>
          <cell r="E522">
            <v>997</v>
          </cell>
          <cell r="F522" t="str">
            <v>AGEN TAKUHAIBIN JNE</v>
          </cell>
          <cell r="G522">
            <v>11985</v>
          </cell>
        </row>
        <row r="523">
          <cell r="B523" t="str">
            <v>BKI000-10584700</v>
          </cell>
          <cell r="C523">
            <v>10584700</v>
          </cell>
          <cell r="D523" t="str">
            <v>DIATORY</v>
          </cell>
          <cell r="E523">
            <v>997</v>
          </cell>
          <cell r="F523" t="str">
            <v>AGEN TAKUHAIBIN JNE</v>
          </cell>
          <cell r="G523">
            <v>1885</v>
          </cell>
        </row>
        <row r="524">
          <cell r="B524" t="str">
            <v>TGR000-10639500</v>
          </cell>
          <cell r="C524">
            <v>10639500</v>
          </cell>
          <cell r="D524" t="str">
            <v>AGEN LABIB</v>
          </cell>
          <cell r="E524">
            <v>997</v>
          </cell>
          <cell r="F524" t="str">
            <v>AGEN TAKUHAIBIN JNE</v>
          </cell>
          <cell r="G524">
            <v>4103</v>
          </cell>
        </row>
        <row r="525">
          <cell r="B525" t="str">
            <v>CGK000-10790500</v>
          </cell>
          <cell r="C525">
            <v>10790500</v>
          </cell>
          <cell r="D525" t="str">
            <v>CAHAYA</v>
          </cell>
          <cell r="E525">
            <v>997</v>
          </cell>
          <cell r="F525" t="str">
            <v>AGEN TAKUHAIBIN JNE</v>
          </cell>
          <cell r="G525">
            <v>1858</v>
          </cell>
        </row>
        <row r="526">
          <cell r="B526" t="str">
            <v>JOG000-10624300</v>
          </cell>
          <cell r="C526">
            <v>10624300</v>
          </cell>
          <cell r="D526" t="str">
            <v>COUNTER 27/CV.RAHAYU 2</v>
          </cell>
          <cell r="E526">
            <v>997</v>
          </cell>
          <cell r="F526" t="str">
            <v>AGEN TAKUHAIBIN JNE</v>
          </cell>
          <cell r="G526">
            <v>979</v>
          </cell>
        </row>
        <row r="527">
          <cell r="B527" t="str">
            <v>DPS000-10742500</v>
          </cell>
          <cell r="C527">
            <v>10742500</v>
          </cell>
          <cell r="D527" t="str">
            <v>AGEN MAS UBUD</v>
          </cell>
          <cell r="E527">
            <v>997</v>
          </cell>
          <cell r="F527" t="str">
            <v>AGEN TAKUHAIBIN JNE</v>
          </cell>
          <cell r="G527">
            <v>902</v>
          </cell>
        </row>
        <row r="528">
          <cell r="B528" t="str">
            <v>PKU000-10525000</v>
          </cell>
          <cell r="C528">
            <v>10525000</v>
          </cell>
          <cell r="D528" t="str">
            <v>AGEN AZAKANZ</v>
          </cell>
          <cell r="E528">
            <v>997</v>
          </cell>
          <cell r="F528" t="str">
            <v>AGEN TAKUHAIBIN JNE</v>
          </cell>
          <cell r="G528">
            <v>571</v>
          </cell>
        </row>
        <row r="529">
          <cell r="B529" t="str">
            <v>BDO000-10349200</v>
          </cell>
          <cell r="C529">
            <v>10349200</v>
          </cell>
          <cell r="D529" t="str">
            <v>AGEN CIKADUT</v>
          </cell>
          <cell r="E529">
            <v>997</v>
          </cell>
          <cell r="F529" t="str">
            <v>AGEN TAKUHAIBIN JNE</v>
          </cell>
          <cell r="G529">
            <v>33079</v>
          </cell>
        </row>
        <row r="530">
          <cell r="B530" t="str">
            <v>MXG000-10510500</v>
          </cell>
          <cell r="C530">
            <v>10510500</v>
          </cell>
          <cell r="D530" t="str">
            <v>COUNTER KANIGORO</v>
          </cell>
          <cell r="E530">
            <v>997</v>
          </cell>
          <cell r="F530" t="str">
            <v>AGEN TAKUHAIBIN JNE</v>
          </cell>
          <cell r="G530">
            <v>965</v>
          </cell>
        </row>
        <row r="531">
          <cell r="B531" t="str">
            <v>BOO000-10544700</v>
          </cell>
          <cell r="C531">
            <v>10544700</v>
          </cell>
          <cell r="D531" t="str">
            <v>AGEN MERCEDEZ BENZ</v>
          </cell>
          <cell r="E531">
            <v>997</v>
          </cell>
          <cell r="F531" t="str">
            <v>AGEN TAKUHAIBIN JNE</v>
          </cell>
          <cell r="G531">
            <v>890</v>
          </cell>
        </row>
        <row r="532">
          <cell r="B532" t="str">
            <v>CGK000-10843000</v>
          </cell>
          <cell r="C532">
            <v>10843000</v>
          </cell>
          <cell r="D532" t="str">
            <v>AGEN TPI CAKUNG</v>
          </cell>
          <cell r="E532">
            <v>997</v>
          </cell>
          <cell r="F532" t="str">
            <v>AGEN TAKUHAIBIN JNE</v>
          </cell>
          <cell r="G532">
            <v>1314</v>
          </cell>
        </row>
        <row r="533">
          <cell r="B533" t="str">
            <v>BDJ000-10128300</v>
          </cell>
          <cell r="C533">
            <v>10128300</v>
          </cell>
          <cell r="D533" t="str">
            <v>AGEN AGUNG LESTARI BANJARBARU</v>
          </cell>
          <cell r="E533">
            <v>997</v>
          </cell>
          <cell r="F533" t="str">
            <v>AGEN TAKUHAIBIN JNE</v>
          </cell>
          <cell r="G533">
            <v>85</v>
          </cell>
        </row>
        <row r="534">
          <cell r="B534" t="str">
            <v>SOC000-10556300</v>
          </cell>
          <cell r="C534">
            <v>10556300</v>
          </cell>
          <cell r="D534" t="str">
            <v>AGEN JASMINE</v>
          </cell>
          <cell r="E534">
            <v>997</v>
          </cell>
          <cell r="F534" t="str">
            <v>AGEN TAKUHAIBIN JNE</v>
          </cell>
          <cell r="G534">
            <v>3452</v>
          </cell>
        </row>
        <row r="535">
          <cell r="B535" t="str">
            <v>SRG000-10519700</v>
          </cell>
          <cell r="C535">
            <v>10519700</v>
          </cell>
          <cell r="D535" t="str">
            <v>AGEN KUDUS</v>
          </cell>
          <cell r="E535">
            <v>997</v>
          </cell>
          <cell r="F535" t="str">
            <v>AGEN TAKUHAIBIN JNE</v>
          </cell>
          <cell r="G535">
            <v>12996</v>
          </cell>
        </row>
        <row r="536">
          <cell r="B536" t="str">
            <v>BOO000-10544400</v>
          </cell>
          <cell r="C536">
            <v>10544400</v>
          </cell>
          <cell r="D536" t="str">
            <v>AGEN WARINGIN JAYA</v>
          </cell>
          <cell r="E536">
            <v>997</v>
          </cell>
          <cell r="F536" t="str">
            <v>AGEN TAKUHAIBIN JNE</v>
          </cell>
          <cell r="G536">
            <v>1065</v>
          </cell>
        </row>
        <row r="537">
          <cell r="B537" t="str">
            <v>TKG000-10065800</v>
          </cell>
          <cell r="C537">
            <v>10065800</v>
          </cell>
          <cell r="D537" t="str">
            <v>AGEN RADEN GUNAWAN</v>
          </cell>
          <cell r="E537">
            <v>997</v>
          </cell>
          <cell r="F537" t="str">
            <v>AGEN TAKUHAIBIN JNE</v>
          </cell>
          <cell r="G537">
            <v>556</v>
          </cell>
        </row>
        <row r="538">
          <cell r="B538" t="str">
            <v>BDO000-10386300</v>
          </cell>
          <cell r="C538">
            <v>10386300</v>
          </cell>
          <cell r="D538" t="str">
            <v>AGEN CIKALONG CIMAUNG</v>
          </cell>
          <cell r="E538">
            <v>997</v>
          </cell>
          <cell r="F538" t="str">
            <v>AGEN TAKUHAIBIN JNE</v>
          </cell>
          <cell r="G538">
            <v>33109</v>
          </cell>
        </row>
        <row r="539">
          <cell r="B539" t="str">
            <v>TGR000-10662600</v>
          </cell>
          <cell r="C539">
            <v>10662600</v>
          </cell>
          <cell r="D539" t="str">
            <v>AGEN DIZA</v>
          </cell>
          <cell r="E539">
            <v>997</v>
          </cell>
          <cell r="F539" t="str">
            <v>AGEN TAKUHAIBIN JNE</v>
          </cell>
          <cell r="G539">
            <v>2226</v>
          </cell>
        </row>
        <row r="540">
          <cell r="B540" t="str">
            <v>BKI000-10590600</v>
          </cell>
          <cell r="C540">
            <v>10590600</v>
          </cell>
          <cell r="D540" t="str">
            <v>AGEN TELAGA ASIH</v>
          </cell>
          <cell r="E540">
            <v>997</v>
          </cell>
          <cell r="F540" t="str">
            <v>AGEN TAKUHAIBIN JNE</v>
          </cell>
          <cell r="G540">
            <v>1164</v>
          </cell>
        </row>
        <row r="541">
          <cell r="B541" t="str">
            <v>CGK000-10539200</v>
          </cell>
          <cell r="C541">
            <v>10539200</v>
          </cell>
          <cell r="D541" t="str">
            <v>* JAGAKARSA</v>
          </cell>
          <cell r="E541">
            <v>997</v>
          </cell>
          <cell r="F541" t="str">
            <v>AGEN TAKUHAIBIN JNE</v>
          </cell>
          <cell r="G541">
            <v>2460</v>
          </cell>
        </row>
        <row r="542">
          <cell r="B542" t="str">
            <v>BDJ000-10119200</v>
          </cell>
          <cell r="C542">
            <v>10119200</v>
          </cell>
          <cell r="D542" t="str">
            <v>AGEN MANARAP</v>
          </cell>
          <cell r="E542">
            <v>997</v>
          </cell>
          <cell r="F542" t="str">
            <v>AGEN TAKUHAIBIN JNE</v>
          </cell>
          <cell r="G542">
            <v>1</v>
          </cell>
        </row>
        <row r="543">
          <cell r="B543" t="str">
            <v>AMI000-10504700</v>
          </cell>
          <cell r="C543">
            <v>10504700</v>
          </cell>
          <cell r="D543" t="str">
            <v>KANTOR PERWAKILAN DOMPU</v>
          </cell>
          <cell r="E543">
            <v>996</v>
          </cell>
          <cell r="F543" t="str">
            <v>CASH COUNTER</v>
          </cell>
          <cell r="G543">
            <v>837</v>
          </cell>
        </row>
        <row r="544">
          <cell r="B544" t="str">
            <v>SRG000-10576300</v>
          </cell>
          <cell r="C544">
            <v>10576300</v>
          </cell>
          <cell r="D544" t="str">
            <v>SUB AGEN UD DIAS</v>
          </cell>
          <cell r="E544">
            <v>997</v>
          </cell>
          <cell r="F544" t="str">
            <v>AGEN TAKUHAIBIN JNE</v>
          </cell>
          <cell r="G544">
            <v>73</v>
          </cell>
        </row>
        <row r="545">
          <cell r="B545" t="str">
            <v>AMI000-10511300</v>
          </cell>
          <cell r="C545">
            <v>10511300</v>
          </cell>
          <cell r="D545" t="str">
            <v>AGEN MANGGALEWA</v>
          </cell>
          <cell r="E545">
            <v>997</v>
          </cell>
          <cell r="F545" t="str">
            <v>AGEN TAKUHAIBIN JNE</v>
          </cell>
          <cell r="G545">
            <v>155</v>
          </cell>
        </row>
        <row r="546">
          <cell r="B546" t="str">
            <v>SRG000-10621400</v>
          </cell>
          <cell r="C546">
            <v>10621400</v>
          </cell>
          <cell r="D546" t="str">
            <v>COUNTER HIJAU ALAM</v>
          </cell>
          <cell r="E546">
            <v>997</v>
          </cell>
          <cell r="F546" t="str">
            <v>AGEN TAKUHAIBIN JNE</v>
          </cell>
          <cell r="G546">
            <v>300</v>
          </cell>
        </row>
        <row r="547">
          <cell r="B547" t="str">
            <v>CXP000-10115800</v>
          </cell>
          <cell r="C547">
            <v>10115800</v>
          </cell>
          <cell r="D547" t="str">
            <v>AGEN MADURA</v>
          </cell>
          <cell r="E547">
            <v>997</v>
          </cell>
          <cell r="F547" t="str">
            <v>AGEN TAKUHAIBIN JNE</v>
          </cell>
          <cell r="G547">
            <v>2524</v>
          </cell>
        </row>
        <row r="548">
          <cell r="B548" t="str">
            <v>SMI000-10914700</v>
          </cell>
          <cell r="C548">
            <v>10914700</v>
          </cell>
          <cell r="D548" t="str">
            <v>AGEN CEMERLANG</v>
          </cell>
          <cell r="E548">
            <v>997</v>
          </cell>
          <cell r="F548" t="str">
            <v>AGEN TAKUHAIBIN JNE</v>
          </cell>
          <cell r="G548">
            <v>9</v>
          </cell>
        </row>
        <row r="549">
          <cell r="B549" t="str">
            <v>SRG000-10545200</v>
          </cell>
          <cell r="C549">
            <v>10545200</v>
          </cell>
          <cell r="D549" t="str">
            <v>COUNTER BU TIEN</v>
          </cell>
          <cell r="E549">
            <v>997</v>
          </cell>
          <cell r="F549" t="str">
            <v>AGEN TAKUHAIBIN JNE</v>
          </cell>
          <cell r="G549">
            <v>77</v>
          </cell>
        </row>
        <row r="550">
          <cell r="B550" t="str">
            <v>SUB000-10606200</v>
          </cell>
          <cell r="C550">
            <v>10606200</v>
          </cell>
          <cell r="D550" t="str">
            <v>COUNTER SAN ANTONIO</v>
          </cell>
          <cell r="E550">
            <v>997</v>
          </cell>
          <cell r="F550" t="str">
            <v>AGEN TAKUHAIBIN JNE</v>
          </cell>
          <cell r="G550">
            <v>7015</v>
          </cell>
        </row>
        <row r="551">
          <cell r="B551" t="str">
            <v>SUB000-10647000</v>
          </cell>
          <cell r="C551">
            <v>10647000</v>
          </cell>
          <cell r="D551" t="str">
            <v>AGEN DURENAN TRENGGALEK</v>
          </cell>
          <cell r="E551">
            <v>995</v>
          </cell>
          <cell r="F551" t="str">
            <v>BRANCH</v>
          </cell>
          <cell r="G551">
            <v>100</v>
          </cell>
        </row>
        <row r="552">
          <cell r="B552" t="str">
            <v>MGL000-10514600</v>
          </cell>
          <cell r="C552">
            <v>10514600</v>
          </cell>
          <cell r="D552" t="str">
            <v>SUB AGEN NOVIX CELL</v>
          </cell>
          <cell r="E552">
            <v>997</v>
          </cell>
          <cell r="F552" t="str">
            <v>AGEN TAKUHAIBIN JNE</v>
          </cell>
          <cell r="G552">
            <v>54</v>
          </cell>
        </row>
        <row r="553">
          <cell r="B553" t="str">
            <v>PSR000-10014800</v>
          </cell>
          <cell r="C553">
            <v>10014800</v>
          </cell>
          <cell r="D553" t="str">
            <v>AGEN JAPANAN</v>
          </cell>
          <cell r="E553">
            <v>997</v>
          </cell>
          <cell r="F553" t="str">
            <v>AGEN TAKUHAIBIN JNE</v>
          </cell>
          <cell r="G553">
            <v>500</v>
          </cell>
        </row>
        <row r="554">
          <cell r="B554" t="str">
            <v>GTO000-10099400</v>
          </cell>
          <cell r="C554">
            <v>10099400</v>
          </cell>
          <cell r="D554" t="str">
            <v>AGEN KONTER BENGSOL</v>
          </cell>
          <cell r="E554">
            <v>997</v>
          </cell>
          <cell r="F554" t="str">
            <v>AGEN TAKUHAIBIN JNE</v>
          </cell>
          <cell r="G554">
            <v>2</v>
          </cell>
        </row>
        <row r="555">
          <cell r="B555" t="str">
            <v>SMI000-SMICASH</v>
          </cell>
          <cell r="C555" t="str">
            <v>SMICASH</v>
          </cell>
          <cell r="D555" t="str">
            <v>CASH SALES SMI</v>
          </cell>
          <cell r="E555">
            <v>996</v>
          </cell>
          <cell r="F555" t="str">
            <v>CASH COUNTER</v>
          </cell>
          <cell r="G555">
            <v>83</v>
          </cell>
        </row>
        <row r="556">
          <cell r="B556" t="str">
            <v>TSM000-10411000</v>
          </cell>
          <cell r="C556">
            <v>10411000</v>
          </cell>
          <cell r="D556" t="str">
            <v>AGEN KUDANG UYAH</v>
          </cell>
          <cell r="E556">
            <v>997</v>
          </cell>
          <cell r="F556" t="str">
            <v>AGEN TAKUHAIBIN JNE</v>
          </cell>
          <cell r="G556">
            <v>493</v>
          </cell>
        </row>
        <row r="557">
          <cell r="B557" t="str">
            <v>PLW000-10510100</v>
          </cell>
          <cell r="C557">
            <v>10510100</v>
          </cell>
          <cell r="D557" t="str">
            <v>AGEN MAMBORO</v>
          </cell>
          <cell r="E557">
            <v>997</v>
          </cell>
          <cell r="F557" t="str">
            <v>AGEN TAKUHAIBIN JNE</v>
          </cell>
          <cell r="G557">
            <v>84</v>
          </cell>
        </row>
        <row r="558">
          <cell r="B558" t="str">
            <v>MES000-10999900</v>
          </cell>
          <cell r="C558">
            <v>10999900</v>
          </cell>
          <cell r="D558" t="str">
            <v>AGEN EZA DWI JAYA</v>
          </cell>
          <cell r="E558">
            <v>997</v>
          </cell>
          <cell r="F558" t="str">
            <v>AGEN TAKUHAIBIN JNE</v>
          </cell>
          <cell r="G558">
            <v>1192</v>
          </cell>
        </row>
        <row r="559">
          <cell r="B559" t="str">
            <v>PLM000-10588600</v>
          </cell>
          <cell r="C559">
            <v>10588600</v>
          </cell>
          <cell r="D559" t="str">
            <v>SAPTA KARYA MANUNGGAL PT.</v>
          </cell>
          <cell r="E559">
            <v>997</v>
          </cell>
          <cell r="F559" t="str">
            <v>AGEN TAKUHAIBIN JNE</v>
          </cell>
          <cell r="G559">
            <v>770</v>
          </cell>
        </row>
        <row r="560">
          <cell r="B560" t="str">
            <v>DPS000-10532700</v>
          </cell>
          <cell r="C560">
            <v>10532700</v>
          </cell>
          <cell r="D560" t="str">
            <v>AGEN SUKAWATI</v>
          </cell>
          <cell r="E560">
            <v>997</v>
          </cell>
          <cell r="F560" t="str">
            <v>AGEN TAKUHAIBIN JNE</v>
          </cell>
          <cell r="G560">
            <v>3583</v>
          </cell>
        </row>
        <row r="561">
          <cell r="B561" t="str">
            <v>BDO000-10282300</v>
          </cell>
          <cell r="C561">
            <v>10282300</v>
          </cell>
          <cell r="D561" t="str">
            <v>AGEN SANGKURIANG</v>
          </cell>
          <cell r="E561">
            <v>997</v>
          </cell>
          <cell r="F561" t="str">
            <v>AGEN TAKUHAIBIN JNE</v>
          </cell>
          <cell r="G561">
            <v>4813</v>
          </cell>
        </row>
        <row r="562">
          <cell r="B562" t="str">
            <v>AMI000-AMI0CASH00</v>
          </cell>
          <cell r="C562" t="str">
            <v>AMI0CASH00</v>
          </cell>
          <cell r="D562" t="str">
            <v>CASH SALES FROM MATARAM</v>
          </cell>
          <cell r="E562">
            <v>996</v>
          </cell>
          <cell r="F562" t="str">
            <v>CASH COUNTER</v>
          </cell>
          <cell r="G562">
            <v>10344</v>
          </cell>
        </row>
        <row r="563">
          <cell r="B563" t="str">
            <v>JBR000-10924000</v>
          </cell>
          <cell r="C563">
            <v>10924000</v>
          </cell>
          <cell r="D563" t="str">
            <v>AGEN KALIBARU</v>
          </cell>
          <cell r="E563">
            <v>997</v>
          </cell>
          <cell r="F563" t="str">
            <v>AGEN TAKUHAIBIN JNE</v>
          </cell>
          <cell r="G563">
            <v>196</v>
          </cell>
        </row>
        <row r="564">
          <cell r="B564" t="str">
            <v>CGK000-10880300</v>
          </cell>
          <cell r="C564">
            <v>10880300</v>
          </cell>
          <cell r="D564" t="str">
            <v>AGEN TEGAL ALUR</v>
          </cell>
          <cell r="E564">
            <v>997</v>
          </cell>
          <cell r="F564" t="str">
            <v>AGEN TAKUHAIBIN JNE</v>
          </cell>
          <cell r="G564">
            <v>11432</v>
          </cell>
        </row>
        <row r="565">
          <cell r="B565" t="str">
            <v>DPK000-10512800</v>
          </cell>
          <cell r="C565">
            <v>10512800</v>
          </cell>
          <cell r="D565" t="str">
            <v>AGEN M. KAHFI 2</v>
          </cell>
          <cell r="E565">
            <v>997</v>
          </cell>
          <cell r="F565" t="str">
            <v>AGEN TAKUHAIBIN JNE</v>
          </cell>
          <cell r="G565">
            <v>8429</v>
          </cell>
        </row>
        <row r="566">
          <cell r="B566" t="str">
            <v>CBN000-10948500</v>
          </cell>
          <cell r="C566">
            <v>10948500</v>
          </cell>
          <cell r="D566" t="str">
            <v>AGEN HIJAB OLSHOP</v>
          </cell>
          <cell r="E566">
            <v>997</v>
          </cell>
          <cell r="F566" t="str">
            <v>AGEN TAKUHAIBIN JNE</v>
          </cell>
          <cell r="G566">
            <v>1521</v>
          </cell>
        </row>
        <row r="567">
          <cell r="B567" t="str">
            <v>DJB000-10524500</v>
          </cell>
          <cell r="C567">
            <v>10524500</v>
          </cell>
          <cell r="D567" t="str">
            <v>SUB AGEN RIMBO BUJANG</v>
          </cell>
          <cell r="E567">
            <v>997</v>
          </cell>
          <cell r="F567" t="str">
            <v>AGEN TAKUHAIBIN JNE</v>
          </cell>
          <cell r="G567">
            <v>159</v>
          </cell>
        </row>
        <row r="568">
          <cell r="B568" t="str">
            <v>CGK000-10771600</v>
          </cell>
          <cell r="C568">
            <v>10771600</v>
          </cell>
          <cell r="D568" t="str">
            <v>KALIBATA CITY</v>
          </cell>
          <cell r="E568">
            <v>997</v>
          </cell>
          <cell r="F568" t="str">
            <v>AGEN TAKUHAIBIN JNE</v>
          </cell>
          <cell r="G568">
            <v>4071</v>
          </cell>
        </row>
        <row r="569">
          <cell r="B569" t="str">
            <v>BDJ000-10101700</v>
          </cell>
          <cell r="C569">
            <v>10101700</v>
          </cell>
          <cell r="D569" t="str">
            <v>AGEN CEMARA RAYA</v>
          </cell>
          <cell r="E569">
            <v>997</v>
          </cell>
          <cell r="F569" t="str">
            <v>AGEN TAKUHAIBIN JNE</v>
          </cell>
          <cell r="G569">
            <v>754</v>
          </cell>
        </row>
        <row r="570">
          <cell r="B570" t="str">
            <v>KRW000-10746800</v>
          </cell>
          <cell r="C570">
            <v>10746800</v>
          </cell>
          <cell r="D570" t="str">
            <v>AGEN ADI JAYA</v>
          </cell>
          <cell r="E570">
            <v>997</v>
          </cell>
          <cell r="F570" t="str">
            <v>AGEN TAKUHAIBIN JNE</v>
          </cell>
          <cell r="G570">
            <v>26</v>
          </cell>
        </row>
        <row r="571">
          <cell r="B571" t="str">
            <v>BDJ000-10120800</v>
          </cell>
          <cell r="C571">
            <v>10120800</v>
          </cell>
          <cell r="D571" t="str">
            <v>AGEN INDRASARI</v>
          </cell>
          <cell r="E571">
            <v>995</v>
          </cell>
          <cell r="F571" t="str">
            <v>BRANCH</v>
          </cell>
          <cell r="G571">
            <v>1</v>
          </cell>
        </row>
        <row r="572">
          <cell r="B572" t="str">
            <v>CBN000-10525400</v>
          </cell>
          <cell r="C572">
            <v>10525400</v>
          </cell>
          <cell r="D572" t="str">
            <v>COUNTER MERDEKA</v>
          </cell>
          <cell r="E572">
            <v>997</v>
          </cell>
          <cell r="F572" t="str">
            <v>AGEN TAKUHAIBIN JNE</v>
          </cell>
          <cell r="G572">
            <v>964</v>
          </cell>
        </row>
        <row r="573">
          <cell r="B573" t="str">
            <v>BTH000-10510000</v>
          </cell>
          <cell r="C573">
            <v>10510000</v>
          </cell>
          <cell r="D573" t="str">
            <v>AGEN TITANIUM</v>
          </cell>
          <cell r="E573">
            <v>997</v>
          </cell>
          <cell r="F573" t="str">
            <v>AGEN TAKUHAIBIN JNE</v>
          </cell>
          <cell r="G573">
            <v>566</v>
          </cell>
        </row>
        <row r="574">
          <cell r="B574" t="str">
            <v>CGK000-JNEDPS0000</v>
          </cell>
          <cell r="C574" t="str">
            <v>JNEDPS0000</v>
          </cell>
          <cell r="D574" t="str">
            <v>*JNE DENPASAR</v>
          </cell>
          <cell r="E574">
            <v>995</v>
          </cell>
          <cell r="F574" t="str">
            <v>BRANCH</v>
          </cell>
          <cell r="G574">
            <v>2</v>
          </cell>
        </row>
        <row r="575">
          <cell r="B575" t="str">
            <v>CLG000-10952300</v>
          </cell>
          <cell r="C575">
            <v>10952300</v>
          </cell>
          <cell r="D575" t="str">
            <v>AGEN KRENCENG</v>
          </cell>
          <cell r="E575">
            <v>997</v>
          </cell>
          <cell r="F575" t="str">
            <v>AGEN TAKUHAIBIN JNE</v>
          </cell>
          <cell r="G575">
            <v>129</v>
          </cell>
        </row>
        <row r="576">
          <cell r="B576" t="str">
            <v>TGR000-10603800</v>
          </cell>
          <cell r="C576">
            <v>10603800</v>
          </cell>
          <cell r="D576" t="str">
            <v>AGEN MAKMUR SENTOSA</v>
          </cell>
          <cell r="E576">
            <v>997</v>
          </cell>
          <cell r="F576" t="str">
            <v>AGEN TAKUHAIBIN JNE</v>
          </cell>
          <cell r="G576">
            <v>2608</v>
          </cell>
        </row>
        <row r="577">
          <cell r="B577" t="str">
            <v>PKU000-10519400</v>
          </cell>
          <cell r="C577">
            <v>10519400</v>
          </cell>
          <cell r="D577" t="str">
            <v>AGEN TAPUNG</v>
          </cell>
          <cell r="E577">
            <v>997</v>
          </cell>
          <cell r="F577" t="str">
            <v>AGEN TAKUHAIBIN JNE</v>
          </cell>
          <cell r="G577">
            <v>217</v>
          </cell>
        </row>
        <row r="578">
          <cell r="B578" t="str">
            <v>CGK000-10805800</v>
          </cell>
          <cell r="C578">
            <v>10805800</v>
          </cell>
          <cell r="D578" t="str">
            <v>AGEN DHI</v>
          </cell>
          <cell r="E578">
            <v>997</v>
          </cell>
          <cell r="F578" t="str">
            <v>AGEN TAKUHAIBIN JNE</v>
          </cell>
          <cell r="G578">
            <v>63833</v>
          </cell>
        </row>
        <row r="579">
          <cell r="B579" t="str">
            <v>BOO000-10551400</v>
          </cell>
          <cell r="C579">
            <v>10551400</v>
          </cell>
          <cell r="D579" t="str">
            <v>AGEN CIAPUS</v>
          </cell>
          <cell r="E579">
            <v>997</v>
          </cell>
          <cell r="F579" t="str">
            <v>AGEN TAKUHAIBIN JNE</v>
          </cell>
          <cell r="G579">
            <v>857</v>
          </cell>
        </row>
        <row r="580">
          <cell r="B580" t="str">
            <v>BKI000-10613500</v>
          </cell>
          <cell r="C580">
            <v>10613500</v>
          </cell>
          <cell r="D580" t="str">
            <v>AGEN SUKARAGAM</v>
          </cell>
          <cell r="E580">
            <v>997</v>
          </cell>
          <cell r="F580" t="str">
            <v>AGEN TAKUHAIBIN JNE</v>
          </cell>
          <cell r="G580">
            <v>1535</v>
          </cell>
        </row>
        <row r="581">
          <cell r="B581" t="str">
            <v>MES000-10529800</v>
          </cell>
          <cell r="C581">
            <v>10529800</v>
          </cell>
          <cell r="D581" t="str">
            <v>SUB AGEN GUNUNG SITOLI / NIAS</v>
          </cell>
          <cell r="E581">
            <v>997</v>
          </cell>
          <cell r="F581" t="str">
            <v>AGEN TAKUHAIBIN JNE</v>
          </cell>
          <cell r="G581">
            <v>575</v>
          </cell>
        </row>
        <row r="582">
          <cell r="B582" t="str">
            <v>MGL000-10505300</v>
          </cell>
          <cell r="C582">
            <v>10505300</v>
          </cell>
          <cell r="D582" t="str">
            <v>COUNTER SHINTA CELL</v>
          </cell>
          <cell r="E582">
            <v>997</v>
          </cell>
          <cell r="F582" t="str">
            <v>AGEN TAKUHAIBIN JNE</v>
          </cell>
          <cell r="G582">
            <v>186</v>
          </cell>
        </row>
        <row r="583">
          <cell r="B583" t="str">
            <v>SRG000-10608300</v>
          </cell>
          <cell r="C583">
            <v>10608300</v>
          </cell>
          <cell r="D583" t="str">
            <v>COUNTER PAHLAWAN</v>
          </cell>
          <cell r="E583">
            <v>997</v>
          </cell>
          <cell r="F583" t="str">
            <v>AGEN TAKUHAIBIN JNE</v>
          </cell>
          <cell r="G583">
            <v>1534</v>
          </cell>
        </row>
        <row r="584">
          <cell r="B584" t="str">
            <v>SOC000-10560100</v>
          </cell>
          <cell r="C584">
            <v>10560100</v>
          </cell>
          <cell r="D584" t="str">
            <v>COUNTER SUMBERLAWANG</v>
          </cell>
          <cell r="E584">
            <v>997</v>
          </cell>
          <cell r="F584" t="str">
            <v>AGEN TAKUHAIBIN JNE</v>
          </cell>
          <cell r="G584">
            <v>1621</v>
          </cell>
        </row>
        <row r="585">
          <cell r="B585" t="str">
            <v>UPG000-10508500</v>
          </cell>
          <cell r="C585">
            <v>10508500</v>
          </cell>
          <cell r="D585" t="str">
            <v>COUNTER RATULANGI</v>
          </cell>
          <cell r="E585">
            <v>997</v>
          </cell>
          <cell r="F585" t="str">
            <v>AGEN TAKUHAIBIN JNE</v>
          </cell>
          <cell r="G585">
            <v>1528</v>
          </cell>
        </row>
        <row r="586">
          <cell r="B586" t="str">
            <v>JOG000-10629100</v>
          </cell>
          <cell r="C586">
            <v>10629100</v>
          </cell>
          <cell r="D586" t="str">
            <v>COUNTER 69/SEWON</v>
          </cell>
          <cell r="E586">
            <v>997</v>
          </cell>
          <cell r="F586" t="str">
            <v>AGEN TAKUHAIBIN JNE</v>
          </cell>
          <cell r="G586">
            <v>503</v>
          </cell>
        </row>
        <row r="587">
          <cell r="B587" t="str">
            <v>AMI000-10514000</v>
          </cell>
          <cell r="C587">
            <v>10514000</v>
          </cell>
          <cell r="D587" t="str">
            <v>AGEN PADOLO</v>
          </cell>
          <cell r="E587">
            <v>997</v>
          </cell>
          <cell r="F587" t="str">
            <v>AGEN TAKUHAIBIN JNE</v>
          </cell>
          <cell r="G587">
            <v>100</v>
          </cell>
        </row>
        <row r="588">
          <cell r="B588" t="str">
            <v>SUB000-10646100</v>
          </cell>
          <cell r="C588">
            <v>10646100</v>
          </cell>
          <cell r="D588" t="str">
            <v>AGEN MARGOREJO</v>
          </cell>
          <cell r="E588">
            <v>997</v>
          </cell>
          <cell r="F588" t="str">
            <v>AGEN TAKUHAIBIN JNE</v>
          </cell>
          <cell r="G588">
            <v>4471</v>
          </cell>
        </row>
        <row r="589">
          <cell r="B589" t="str">
            <v>PLW000-10507400</v>
          </cell>
          <cell r="C589">
            <v>10507400</v>
          </cell>
          <cell r="D589" t="str">
            <v>SUB AGEN TOMATA</v>
          </cell>
          <cell r="E589">
            <v>997</v>
          </cell>
          <cell r="F589" t="str">
            <v>AGEN TAKUHAIBIN JNE</v>
          </cell>
          <cell r="G589">
            <v>21</v>
          </cell>
        </row>
        <row r="590">
          <cell r="B590" t="str">
            <v>BPN000-10586200</v>
          </cell>
          <cell r="C590">
            <v>10586200</v>
          </cell>
          <cell r="D590" t="str">
            <v>AGEN GUNUNG EMPAT</v>
          </cell>
          <cell r="E590">
            <v>997</v>
          </cell>
          <cell r="F590" t="str">
            <v>AGEN TAKUHAIBIN JNE</v>
          </cell>
          <cell r="G590">
            <v>89</v>
          </cell>
        </row>
        <row r="591">
          <cell r="B591" t="str">
            <v>BKI000-10618000</v>
          </cell>
          <cell r="C591">
            <v>10618000</v>
          </cell>
          <cell r="D591" t="str">
            <v>AGEN JUANDA</v>
          </cell>
          <cell r="E591">
            <v>997</v>
          </cell>
          <cell r="F591" t="str">
            <v>AGEN TAKUHAIBIN JNE</v>
          </cell>
          <cell r="G591">
            <v>4503</v>
          </cell>
        </row>
        <row r="592">
          <cell r="B592" t="str">
            <v>PNK000-10533100</v>
          </cell>
          <cell r="C592">
            <v>10533100</v>
          </cell>
          <cell r="D592" t="str">
            <v>AGEN CV.SEBAWI</v>
          </cell>
          <cell r="E592">
            <v>997</v>
          </cell>
          <cell r="F592" t="str">
            <v>AGEN TAKUHAIBIN JNE</v>
          </cell>
          <cell r="G592">
            <v>103</v>
          </cell>
        </row>
        <row r="593">
          <cell r="B593" t="str">
            <v>PLM000-10588700</v>
          </cell>
          <cell r="C593">
            <v>10588700</v>
          </cell>
          <cell r="D593" t="str">
            <v>FIRSHA MULYA MANDIRI CV.</v>
          </cell>
          <cell r="E593">
            <v>997</v>
          </cell>
          <cell r="F593" t="str">
            <v>AGEN TAKUHAIBIN JNE</v>
          </cell>
          <cell r="G593">
            <v>4</v>
          </cell>
        </row>
        <row r="594">
          <cell r="B594" t="str">
            <v>BTJ000-10116100</v>
          </cell>
          <cell r="C594">
            <v>10116100</v>
          </cell>
          <cell r="D594" t="str">
            <v>SUB AGEN NAGAN RAYA</v>
          </cell>
          <cell r="E594">
            <v>997</v>
          </cell>
          <cell r="F594" t="str">
            <v>AGEN TAKUHAIBIN JNE</v>
          </cell>
          <cell r="G594">
            <v>162</v>
          </cell>
        </row>
        <row r="595">
          <cell r="B595" t="str">
            <v>CBN000-10509000</v>
          </cell>
          <cell r="C595">
            <v>10509000</v>
          </cell>
          <cell r="D595" t="str">
            <v>COUNTER KLAYAN</v>
          </cell>
          <cell r="E595">
            <v>997</v>
          </cell>
          <cell r="F595" t="str">
            <v>AGEN TAKUHAIBIN JNE</v>
          </cell>
          <cell r="G595">
            <v>6750</v>
          </cell>
        </row>
        <row r="596">
          <cell r="B596" t="str">
            <v>BDO000-10391400</v>
          </cell>
          <cell r="C596">
            <v>10391400</v>
          </cell>
          <cell r="D596" t="str">
            <v>AGEN CIERENG</v>
          </cell>
          <cell r="E596">
            <v>997</v>
          </cell>
          <cell r="F596" t="str">
            <v>AGEN TAKUHAIBIN JNE</v>
          </cell>
          <cell r="G596">
            <v>184</v>
          </cell>
        </row>
        <row r="597">
          <cell r="B597" t="str">
            <v>BKI000-11033100</v>
          </cell>
          <cell r="C597">
            <v>11033100</v>
          </cell>
          <cell r="D597" t="str">
            <v>AGEN CIPENDAWA</v>
          </cell>
          <cell r="E597">
            <v>997</v>
          </cell>
          <cell r="F597" t="str">
            <v>AGEN TAKUHAIBIN JNE</v>
          </cell>
          <cell r="G597">
            <v>4064</v>
          </cell>
        </row>
        <row r="598">
          <cell r="B598" t="str">
            <v>PKU000-10517900</v>
          </cell>
          <cell r="C598">
            <v>10517900</v>
          </cell>
          <cell r="D598" t="str">
            <v>AGEN TELE PLUS</v>
          </cell>
          <cell r="E598">
            <v>997</v>
          </cell>
          <cell r="F598" t="str">
            <v>AGEN TAKUHAIBIN JNE</v>
          </cell>
          <cell r="G598">
            <v>1716</v>
          </cell>
        </row>
        <row r="599">
          <cell r="B599" t="str">
            <v>DPK000-10518300</v>
          </cell>
          <cell r="C599">
            <v>10518300</v>
          </cell>
          <cell r="D599" t="str">
            <v>PERWAKILAN BOJONG SARI</v>
          </cell>
          <cell r="E599">
            <v>998</v>
          </cell>
          <cell r="F599" t="str">
            <v>KANTOR PERWAKILAN JNE</v>
          </cell>
          <cell r="G599">
            <v>10628</v>
          </cell>
        </row>
        <row r="600">
          <cell r="B600" t="str">
            <v>MES000-10588200</v>
          </cell>
          <cell r="C600">
            <v>10588200</v>
          </cell>
          <cell r="D600" t="str">
            <v>AGEN METAL</v>
          </cell>
          <cell r="E600">
            <v>997</v>
          </cell>
          <cell r="F600" t="str">
            <v>AGEN TAKUHAIBIN JNE</v>
          </cell>
          <cell r="G600">
            <v>4357</v>
          </cell>
        </row>
        <row r="601">
          <cell r="B601" t="str">
            <v>PDG000-PDG0PD0200</v>
          </cell>
          <cell r="C601" t="str">
            <v>PDG0PD0200</v>
          </cell>
          <cell r="D601" t="str">
            <v>PADANG PANJANG_ SUB AGEN</v>
          </cell>
          <cell r="E601">
            <v>997</v>
          </cell>
          <cell r="F601" t="str">
            <v>AGEN TAKUHAIBIN JNE</v>
          </cell>
          <cell r="G601">
            <v>1195</v>
          </cell>
        </row>
        <row r="602">
          <cell r="B602" t="str">
            <v>PNK000-10500900</v>
          </cell>
          <cell r="C602">
            <v>10500900</v>
          </cell>
          <cell r="D602" t="str">
            <v>SUB AGEN PUTUSSIBAU</v>
          </cell>
          <cell r="E602">
            <v>995</v>
          </cell>
          <cell r="F602" t="str">
            <v>BRANCH</v>
          </cell>
          <cell r="G602">
            <v>1116</v>
          </cell>
        </row>
        <row r="603">
          <cell r="B603" t="str">
            <v>PLM000-10584900</v>
          </cell>
          <cell r="C603">
            <v>10584900</v>
          </cell>
          <cell r="D603" t="str">
            <v>RAHMA PT.</v>
          </cell>
          <cell r="E603">
            <v>997</v>
          </cell>
          <cell r="F603" t="str">
            <v>AGEN TAKUHAIBIN JNE</v>
          </cell>
          <cell r="G603">
            <v>324</v>
          </cell>
        </row>
        <row r="604">
          <cell r="B604" t="str">
            <v>BDJ000-10122700</v>
          </cell>
          <cell r="C604">
            <v>10122700</v>
          </cell>
          <cell r="D604" t="str">
            <v>AGEN PASAYANGAN</v>
          </cell>
          <cell r="E604">
            <v>997</v>
          </cell>
          <cell r="F604" t="str">
            <v>AGEN TAKUHAIBIN JNE</v>
          </cell>
          <cell r="G604">
            <v>3</v>
          </cell>
        </row>
        <row r="605">
          <cell r="B605" t="str">
            <v>BKI000-10618200</v>
          </cell>
          <cell r="C605">
            <v>10618200</v>
          </cell>
          <cell r="D605" t="str">
            <v>AGEN MIKAIL</v>
          </cell>
          <cell r="E605">
            <v>997</v>
          </cell>
          <cell r="F605" t="str">
            <v>AGEN TAKUHAIBIN JNE</v>
          </cell>
          <cell r="G605">
            <v>1969</v>
          </cell>
        </row>
        <row r="606">
          <cell r="B606" t="str">
            <v>BKI000-10587400</v>
          </cell>
          <cell r="C606">
            <v>10587400</v>
          </cell>
          <cell r="D606" t="str">
            <v>AGEN AL-KAUTSAR</v>
          </cell>
          <cell r="E606">
            <v>997</v>
          </cell>
          <cell r="F606" t="str">
            <v>AGEN TAKUHAIBIN JNE</v>
          </cell>
          <cell r="G606">
            <v>1883</v>
          </cell>
        </row>
        <row r="607">
          <cell r="B607" t="str">
            <v>BDO000-10399200</v>
          </cell>
          <cell r="C607">
            <v>10399200</v>
          </cell>
          <cell r="D607" t="str">
            <v>AGEN DARMARAJA</v>
          </cell>
          <cell r="E607">
            <v>997</v>
          </cell>
          <cell r="F607" t="str">
            <v>AGEN TAKUHAIBIN JNE</v>
          </cell>
          <cell r="G607">
            <v>171</v>
          </cell>
        </row>
        <row r="608">
          <cell r="B608" t="str">
            <v>BDO000-10384100</v>
          </cell>
          <cell r="C608">
            <v>10384100</v>
          </cell>
          <cell r="D608" t="str">
            <v>AGEN LEUWI DULANG</v>
          </cell>
          <cell r="E608">
            <v>997</v>
          </cell>
          <cell r="F608" t="str">
            <v>AGEN TAKUHAIBIN JNE</v>
          </cell>
          <cell r="G608">
            <v>7926</v>
          </cell>
        </row>
        <row r="609">
          <cell r="B609" t="str">
            <v>CGK000-11026200</v>
          </cell>
          <cell r="C609">
            <v>11026200</v>
          </cell>
          <cell r="D609" t="str">
            <v>AGEN NEW GPV</v>
          </cell>
          <cell r="E609">
            <v>997</v>
          </cell>
          <cell r="F609" t="str">
            <v>AGEN TAKUHAIBIN JNE</v>
          </cell>
          <cell r="G609">
            <v>5667</v>
          </cell>
        </row>
        <row r="610">
          <cell r="B610" t="str">
            <v>BDO000-10329400</v>
          </cell>
          <cell r="C610">
            <v>10329400</v>
          </cell>
          <cell r="D610" t="str">
            <v>AGEN TCI</v>
          </cell>
          <cell r="E610">
            <v>997</v>
          </cell>
          <cell r="F610" t="str">
            <v>AGEN TAKUHAIBIN JNE</v>
          </cell>
          <cell r="G610">
            <v>21955</v>
          </cell>
        </row>
        <row r="611">
          <cell r="B611" t="str">
            <v>CGK000-10943100</v>
          </cell>
          <cell r="C611">
            <v>10943100</v>
          </cell>
          <cell r="D611" t="str">
            <v>AGEN PEJATEN RAYA</v>
          </cell>
          <cell r="E611">
            <v>997</v>
          </cell>
          <cell r="F611" t="str">
            <v>AGEN TAKUHAIBIN JNE</v>
          </cell>
          <cell r="G611">
            <v>10844</v>
          </cell>
        </row>
        <row r="612">
          <cell r="B612" t="str">
            <v>CGK000-10853500</v>
          </cell>
          <cell r="C612">
            <v>10853500</v>
          </cell>
          <cell r="D612" t="str">
            <v>ARJUNA RAYA</v>
          </cell>
          <cell r="E612">
            <v>997</v>
          </cell>
          <cell r="F612" t="str">
            <v>AGEN TAKUHAIBIN JNE</v>
          </cell>
          <cell r="G612">
            <v>2670</v>
          </cell>
        </row>
        <row r="613">
          <cell r="B613" t="str">
            <v>CLG000-10512100</v>
          </cell>
          <cell r="C613">
            <v>10512100</v>
          </cell>
          <cell r="D613" t="str">
            <v>ARGA MULIA , CV</v>
          </cell>
          <cell r="E613">
            <v>997</v>
          </cell>
          <cell r="F613" t="str">
            <v>AGEN TAKUHAIBIN JNE</v>
          </cell>
          <cell r="G613">
            <v>293</v>
          </cell>
        </row>
        <row r="614">
          <cell r="B614" t="str">
            <v>PLW000-10502800</v>
          </cell>
          <cell r="C614">
            <v>10502800</v>
          </cell>
          <cell r="D614" t="str">
            <v>SUB AGEN BATUI</v>
          </cell>
          <cell r="E614">
            <v>997</v>
          </cell>
          <cell r="F614" t="str">
            <v>AGEN TAKUHAIBIN JNE</v>
          </cell>
          <cell r="G614">
            <v>83</v>
          </cell>
        </row>
        <row r="615">
          <cell r="B615" t="str">
            <v>SRG000-10558600</v>
          </cell>
          <cell r="C615">
            <v>10558600</v>
          </cell>
          <cell r="D615" t="str">
            <v>SUB AGEN BATANG</v>
          </cell>
          <cell r="E615">
            <v>997</v>
          </cell>
          <cell r="F615" t="str">
            <v>AGEN TAKUHAIBIN JNE</v>
          </cell>
          <cell r="G615">
            <v>3206</v>
          </cell>
        </row>
        <row r="616">
          <cell r="B616" t="str">
            <v>MDN000-10502500</v>
          </cell>
          <cell r="C616">
            <v>10502500</v>
          </cell>
          <cell r="D616" t="str">
            <v>AGEN CARUBAN</v>
          </cell>
          <cell r="E616">
            <v>997</v>
          </cell>
          <cell r="F616" t="str">
            <v>AGEN TAKUHAIBIN JNE</v>
          </cell>
          <cell r="G616">
            <v>2475</v>
          </cell>
        </row>
        <row r="617">
          <cell r="B617" t="str">
            <v>BDO000-10377900</v>
          </cell>
          <cell r="C617">
            <v>10377900</v>
          </cell>
          <cell r="D617" t="str">
            <v>AGEN WADO</v>
          </cell>
          <cell r="E617">
            <v>997</v>
          </cell>
          <cell r="F617" t="str">
            <v>AGEN TAKUHAIBIN JNE</v>
          </cell>
          <cell r="G617">
            <v>266</v>
          </cell>
        </row>
        <row r="618">
          <cell r="B618" t="str">
            <v>SUB000-10548700</v>
          </cell>
          <cell r="C618">
            <v>10548700</v>
          </cell>
          <cell r="D618" t="str">
            <v>SUB AGEN PAMEKASAN</v>
          </cell>
          <cell r="E618">
            <v>997</v>
          </cell>
          <cell r="F618" t="str">
            <v>AGEN TAKUHAIBIN JNE</v>
          </cell>
          <cell r="G618">
            <v>1919</v>
          </cell>
        </row>
        <row r="619">
          <cell r="B619" t="str">
            <v>BDO000-10361200</v>
          </cell>
          <cell r="C619">
            <v>10361200</v>
          </cell>
          <cell r="D619" t="str">
            <v>*AGEN SITURAJA</v>
          </cell>
          <cell r="E619">
            <v>997</v>
          </cell>
          <cell r="F619" t="str">
            <v>AGEN TAKUHAIBIN JNE</v>
          </cell>
          <cell r="G619">
            <v>267</v>
          </cell>
        </row>
        <row r="620">
          <cell r="B620" t="str">
            <v>CBN000-10528300</v>
          </cell>
          <cell r="C620">
            <v>10528300</v>
          </cell>
          <cell r="D620" t="str">
            <v>KP CSB BERRY GREEN</v>
          </cell>
          <cell r="E620">
            <v>998</v>
          </cell>
          <cell r="F620" t="str">
            <v>KANTOR PERWAKILAN JNE</v>
          </cell>
          <cell r="G620">
            <v>6</v>
          </cell>
        </row>
        <row r="621">
          <cell r="B621" t="str">
            <v>CGK000-10516100</v>
          </cell>
          <cell r="C621">
            <v>10516100</v>
          </cell>
          <cell r="D621" t="str">
            <v>INMERIAL</v>
          </cell>
          <cell r="E621">
            <v>997</v>
          </cell>
          <cell r="F621" t="str">
            <v>AGEN TAKUHAIBIN JNE</v>
          </cell>
          <cell r="G621">
            <v>5068</v>
          </cell>
        </row>
        <row r="622">
          <cell r="B622" t="str">
            <v>SOQ000-10505900</v>
          </cell>
          <cell r="C622">
            <v>10505900</v>
          </cell>
          <cell r="D622" t="str">
            <v>AGEN CENDRAWASIH</v>
          </cell>
          <cell r="E622">
            <v>997</v>
          </cell>
          <cell r="F622" t="str">
            <v>AGEN TAKUHAIBIN JNE</v>
          </cell>
          <cell r="G622">
            <v>641</v>
          </cell>
        </row>
        <row r="623">
          <cell r="B623" t="str">
            <v>BOO000-10530600</v>
          </cell>
          <cell r="C623">
            <v>10530600</v>
          </cell>
          <cell r="D623" t="str">
            <v>AGEN MALABAR</v>
          </cell>
          <cell r="E623">
            <v>997</v>
          </cell>
          <cell r="F623" t="str">
            <v>AGEN TAKUHAIBIN JNE</v>
          </cell>
          <cell r="G623">
            <v>490</v>
          </cell>
        </row>
        <row r="624">
          <cell r="B624" t="str">
            <v>MJK000-10500500</v>
          </cell>
          <cell r="C624">
            <v>10500500</v>
          </cell>
          <cell r="D624" t="str">
            <v>COUNTER TROWULAN</v>
          </cell>
          <cell r="E624">
            <v>997</v>
          </cell>
          <cell r="F624" t="str">
            <v>AGEN TAKUHAIBIN JNE</v>
          </cell>
          <cell r="G624">
            <v>438</v>
          </cell>
        </row>
        <row r="625">
          <cell r="B625" t="str">
            <v>SRG000-10575200</v>
          </cell>
          <cell r="C625">
            <v>10575200</v>
          </cell>
          <cell r="D625" t="str">
            <v>COUNTER JAYA ABADI</v>
          </cell>
          <cell r="E625">
            <v>997</v>
          </cell>
          <cell r="F625" t="str">
            <v>AGEN TAKUHAIBIN JNE</v>
          </cell>
          <cell r="G625">
            <v>9</v>
          </cell>
        </row>
        <row r="626">
          <cell r="B626" t="str">
            <v>MXG000-10510900</v>
          </cell>
          <cell r="C626">
            <v>10510900</v>
          </cell>
          <cell r="D626" t="str">
            <v>COUNTER GADANG</v>
          </cell>
          <cell r="E626">
            <v>997</v>
          </cell>
          <cell r="F626" t="str">
            <v>AGEN TAKUHAIBIN JNE</v>
          </cell>
          <cell r="G626">
            <v>5809</v>
          </cell>
        </row>
        <row r="627">
          <cell r="B627" t="str">
            <v>UPG000-10545600</v>
          </cell>
          <cell r="C627">
            <v>10545600</v>
          </cell>
          <cell r="D627" t="str">
            <v>COUNTER PANAIKANG</v>
          </cell>
          <cell r="E627">
            <v>997</v>
          </cell>
          <cell r="F627" t="str">
            <v>AGEN TAKUHAIBIN JNE</v>
          </cell>
          <cell r="G627">
            <v>1295</v>
          </cell>
        </row>
        <row r="628">
          <cell r="B628" t="str">
            <v>SRG000-10588800</v>
          </cell>
          <cell r="C628">
            <v>10588800</v>
          </cell>
          <cell r="D628" t="str">
            <v>COUNTER DR. ANGKA</v>
          </cell>
          <cell r="E628">
            <v>997</v>
          </cell>
          <cell r="F628" t="str">
            <v>AGEN TAKUHAIBIN JNE</v>
          </cell>
          <cell r="G628">
            <v>1344</v>
          </cell>
        </row>
        <row r="629">
          <cell r="B629" t="str">
            <v>DPK000-10511900</v>
          </cell>
          <cell r="C629">
            <v>10511900</v>
          </cell>
          <cell r="D629" t="str">
            <v>*SIMPANG KIWI</v>
          </cell>
          <cell r="E629">
            <v>997</v>
          </cell>
          <cell r="F629" t="str">
            <v>AGEN TAKUHAIBIN JNE</v>
          </cell>
          <cell r="G629">
            <v>4528</v>
          </cell>
        </row>
        <row r="630">
          <cell r="B630" t="str">
            <v>TKG000-10066100</v>
          </cell>
          <cell r="C630">
            <v>10066100</v>
          </cell>
          <cell r="D630" t="str">
            <v>AGEN TEUKU CIKDITIRO 2</v>
          </cell>
          <cell r="E630">
            <v>997</v>
          </cell>
          <cell r="F630" t="str">
            <v>AGEN TAKUHAIBIN JNE</v>
          </cell>
          <cell r="G630">
            <v>415</v>
          </cell>
        </row>
        <row r="631">
          <cell r="B631" t="str">
            <v>MES000-10594700</v>
          </cell>
          <cell r="C631">
            <v>10594700</v>
          </cell>
          <cell r="D631" t="str">
            <v>AGEN YOS SUDARSO</v>
          </cell>
          <cell r="E631">
            <v>997</v>
          </cell>
          <cell r="F631" t="str">
            <v>AGEN TAKUHAIBIN JNE</v>
          </cell>
          <cell r="G631">
            <v>499</v>
          </cell>
        </row>
        <row r="632">
          <cell r="B632" t="str">
            <v>SMI000-10917400</v>
          </cell>
          <cell r="C632">
            <v>10917400</v>
          </cell>
          <cell r="D632" t="str">
            <v>AGEN BAROKAH</v>
          </cell>
          <cell r="E632">
            <v>997</v>
          </cell>
          <cell r="F632" t="str">
            <v>AGEN TAKUHAIBIN JNE</v>
          </cell>
          <cell r="G632">
            <v>687</v>
          </cell>
        </row>
        <row r="633">
          <cell r="B633" t="str">
            <v>BDO000-10364500</v>
          </cell>
          <cell r="C633">
            <v>10364500</v>
          </cell>
          <cell r="D633" t="str">
            <v>*AGEN CISARUA</v>
          </cell>
          <cell r="E633">
            <v>997</v>
          </cell>
          <cell r="F633" t="str">
            <v>AGEN TAKUHAIBIN JNE</v>
          </cell>
          <cell r="G633">
            <v>679</v>
          </cell>
        </row>
        <row r="634">
          <cell r="B634" t="str">
            <v>MES000-10588700</v>
          </cell>
          <cell r="C634">
            <v>10588700</v>
          </cell>
          <cell r="D634" t="str">
            <v>AGEN SETIA</v>
          </cell>
          <cell r="E634">
            <v>997</v>
          </cell>
          <cell r="F634" t="str">
            <v>AGEN TAKUHAIBIN JNE</v>
          </cell>
          <cell r="G634">
            <v>160</v>
          </cell>
        </row>
        <row r="635">
          <cell r="B635" t="str">
            <v>BOO000-10528900</v>
          </cell>
          <cell r="C635">
            <v>10528900</v>
          </cell>
          <cell r="D635" t="str">
            <v>AGEN JABON</v>
          </cell>
          <cell r="E635">
            <v>997</v>
          </cell>
          <cell r="F635" t="str">
            <v>AGEN TAKUHAIBIN JNE</v>
          </cell>
          <cell r="G635">
            <v>120</v>
          </cell>
        </row>
        <row r="636">
          <cell r="B636" t="str">
            <v>DPS000-10528300</v>
          </cell>
          <cell r="C636">
            <v>10528300</v>
          </cell>
          <cell r="D636" t="str">
            <v>AGEN P. BUNGIN</v>
          </cell>
          <cell r="E636">
            <v>997</v>
          </cell>
          <cell r="F636" t="str">
            <v>AGEN TAKUHAIBIN JNE</v>
          </cell>
          <cell r="G636">
            <v>1105</v>
          </cell>
        </row>
        <row r="637">
          <cell r="B637" t="str">
            <v>BPN000-10507300</v>
          </cell>
          <cell r="C637">
            <v>10507300</v>
          </cell>
          <cell r="D637" t="str">
            <v>COUNTER BALIKPAPAN BARU</v>
          </cell>
          <cell r="E637">
            <v>997</v>
          </cell>
          <cell r="F637" t="str">
            <v>AGEN TAKUHAIBIN JNE</v>
          </cell>
          <cell r="G637">
            <v>1574</v>
          </cell>
        </row>
        <row r="638">
          <cell r="B638" t="str">
            <v>BTH000-10533000</v>
          </cell>
          <cell r="C638">
            <v>10533000</v>
          </cell>
          <cell r="D638" t="str">
            <v>AGEN UNIVERSAL</v>
          </cell>
          <cell r="E638">
            <v>997</v>
          </cell>
          <cell r="F638" t="str">
            <v>AGEN TAKUHAIBIN JNE</v>
          </cell>
          <cell r="G638">
            <v>38608</v>
          </cell>
        </row>
        <row r="639">
          <cell r="B639" t="str">
            <v>MXG000-10931600</v>
          </cell>
          <cell r="C639">
            <v>10931600</v>
          </cell>
          <cell r="D639" t="str">
            <v>AGEN TUNGGULWULUNG</v>
          </cell>
          <cell r="E639">
            <v>997</v>
          </cell>
          <cell r="F639" t="str">
            <v>AGEN TAKUHAIBIN JNE</v>
          </cell>
          <cell r="G639">
            <v>4415</v>
          </cell>
        </row>
        <row r="640">
          <cell r="B640" t="str">
            <v>KRW000-10948000</v>
          </cell>
          <cell r="C640">
            <v>10948000</v>
          </cell>
          <cell r="D640" t="str">
            <v>AGEN B CELL</v>
          </cell>
          <cell r="E640">
            <v>997</v>
          </cell>
          <cell r="F640" t="str">
            <v>AGEN TAKUHAIBIN JNE</v>
          </cell>
          <cell r="G640">
            <v>170</v>
          </cell>
        </row>
        <row r="641">
          <cell r="B641" t="str">
            <v>BOO000-10570900</v>
          </cell>
          <cell r="C641">
            <v>10570900</v>
          </cell>
          <cell r="D641" t="str">
            <v>AGEN PARUNG PANJANG</v>
          </cell>
          <cell r="E641">
            <v>997</v>
          </cell>
          <cell r="F641" t="str">
            <v>AGEN TAKUHAIBIN JNE</v>
          </cell>
          <cell r="G641">
            <v>1632</v>
          </cell>
        </row>
        <row r="642">
          <cell r="B642" t="str">
            <v>UPG000-10752800</v>
          </cell>
          <cell r="C642">
            <v>10752800</v>
          </cell>
          <cell r="D642" t="str">
            <v>AGEN LATIMOJONG</v>
          </cell>
          <cell r="E642">
            <v>997</v>
          </cell>
          <cell r="F642" t="str">
            <v>AGEN TAKUHAIBIN JNE</v>
          </cell>
          <cell r="G642">
            <v>405</v>
          </cell>
        </row>
        <row r="643">
          <cell r="B643" t="str">
            <v>SUB000-10612500</v>
          </cell>
          <cell r="C643">
            <v>10612500</v>
          </cell>
          <cell r="D643" t="str">
            <v>COUNTER A. YANI DOLOG</v>
          </cell>
          <cell r="E643">
            <v>997</v>
          </cell>
          <cell r="F643" t="str">
            <v>AGEN TAKUHAIBIN JNE</v>
          </cell>
          <cell r="G643">
            <v>3399</v>
          </cell>
        </row>
        <row r="644">
          <cell r="B644" t="str">
            <v>MDC000-10511800</v>
          </cell>
          <cell r="C644">
            <v>10511800</v>
          </cell>
          <cell r="D644" t="str">
            <v>AGEN TELING</v>
          </cell>
          <cell r="E644">
            <v>997</v>
          </cell>
          <cell r="F644" t="str">
            <v>AGEN TAKUHAIBIN JNE</v>
          </cell>
          <cell r="G644">
            <v>154</v>
          </cell>
        </row>
        <row r="645">
          <cell r="B645" t="str">
            <v>JBR000-10928400</v>
          </cell>
          <cell r="C645">
            <v>10928400</v>
          </cell>
          <cell r="D645" t="str">
            <v>AGEN SUMBERWADUNG</v>
          </cell>
          <cell r="E645">
            <v>997</v>
          </cell>
          <cell r="F645" t="str">
            <v>AGEN TAKUHAIBIN JNE</v>
          </cell>
          <cell r="G645">
            <v>76</v>
          </cell>
        </row>
        <row r="646">
          <cell r="B646" t="str">
            <v>PLM000-10584500</v>
          </cell>
          <cell r="C646">
            <v>10584500</v>
          </cell>
          <cell r="D646" t="str">
            <v>DF KOMPUTER</v>
          </cell>
          <cell r="E646">
            <v>997</v>
          </cell>
          <cell r="F646" t="str">
            <v>AGEN TAKUHAIBIN JNE</v>
          </cell>
          <cell r="G646">
            <v>451</v>
          </cell>
        </row>
        <row r="647">
          <cell r="B647" t="str">
            <v>SRG000-10586300</v>
          </cell>
          <cell r="C647">
            <v>10586300</v>
          </cell>
          <cell r="D647" t="str">
            <v>AGEN INDAH</v>
          </cell>
          <cell r="E647">
            <v>997</v>
          </cell>
          <cell r="F647" t="str">
            <v>AGEN TAKUHAIBIN JNE</v>
          </cell>
          <cell r="G647">
            <v>498</v>
          </cell>
        </row>
        <row r="648">
          <cell r="B648" t="str">
            <v>KRW000-10543700</v>
          </cell>
          <cell r="C648">
            <v>10543700</v>
          </cell>
          <cell r="D648" t="str">
            <v>COUNTER KARASAK</v>
          </cell>
          <cell r="E648">
            <v>997</v>
          </cell>
          <cell r="F648" t="str">
            <v>AGEN TAKUHAIBIN JNE</v>
          </cell>
          <cell r="G648">
            <v>201</v>
          </cell>
        </row>
        <row r="649">
          <cell r="B649" t="str">
            <v>BKI000-10506100</v>
          </cell>
          <cell r="C649">
            <v>10506100</v>
          </cell>
          <cell r="D649" t="str">
            <v>K.S.A.I, AGEN</v>
          </cell>
          <cell r="E649">
            <v>997</v>
          </cell>
          <cell r="F649" t="str">
            <v>AGEN TAKUHAIBIN JNE</v>
          </cell>
          <cell r="G649">
            <v>598</v>
          </cell>
        </row>
        <row r="650">
          <cell r="B650" t="str">
            <v>CGK000-10870400</v>
          </cell>
          <cell r="C650">
            <v>10870400</v>
          </cell>
          <cell r="D650" t="str">
            <v>AGEN TB SIMATUPANG</v>
          </cell>
          <cell r="E650">
            <v>997</v>
          </cell>
          <cell r="F650" t="str">
            <v>AGEN TAKUHAIBIN JNE</v>
          </cell>
          <cell r="G650">
            <v>4032</v>
          </cell>
        </row>
        <row r="651">
          <cell r="B651" t="str">
            <v>CGK000-10787500</v>
          </cell>
          <cell r="C651">
            <v>10787500</v>
          </cell>
          <cell r="D651" t="str">
            <v>ANGGREK NELIMURNI</v>
          </cell>
          <cell r="E651">
            <v>997</v>
          </cell>
          <cell r="F651" t="str">
            <v>AGEN TAKUHAIBIN JNE</v>
          </cell>
          <cell r="G651">
            <v>2214</v>
          </cell>
        </row>
        <row r="652">
          <cell r="B652" t="str">
            <v>BKI000-10606500</v>
          </cell>
          <cell r="C652">
            <v>10606500</v>
          </cell>
          <cell r="D652" t="str">
            <v>AGEN WANAJAYA</v>
          </cell>
          <cell r="E652">
            <v>997</v>
          </cell>
          <cell r="F652" t="str">
            <v>AGEN TAKUHAIBIN JNE</v>
          </cell>
          <cell r="G652">
            <v>5855</v>
          </cell>
        </row>
        <row r="653">
          <cell r="B653" t="str">
            <v>GTO000-10097400</v>
          </cell>
          <cell r="C653">
            <v>10097400</v>
          </cell>
          <cell r="D653" t="str">
            <v>SUB AGEN PAGUYAMAN</v>
          </cell>
          <cell r="E653">
            <v>997</v>
          </cell>
          <cell r="F653" t="str">
            <v>AGEN TAKUHAIBIN JNE</v>
          </cell>
          <cell r="G653">
            <v>23</v>
          </cell>
        </row>
        <row r="654">
          <cell r="B654" t="str">
            <v>TKG000-10505000</v>
          </cell>
          <cell r="C654">
            <v>10505000</v>
          </cell>
          <cell r="D654" t="str">
            <v>AGEN Z.A.PAGAR ALAM.1</v>
          </cell>
          <cell r="E654">
            <v>997</v>
          </cell>
          <cell r="F654" t="str">
            <v>AGEN TAKUHAIBIN JNE</v>
          </cell>
          <cell r="G654">
            <v>127</v>
          </cell>
        </row>
        <row r="655">
          <cell r="B655" t="str">
            <v>TSM000-10002800</v>
          </cell>
          <cell r="C655">
            <v>10002800</v>
          </cell>
          <cell r="D655" t="str">
            <v>AGEN GUBERNUR SEWAKA 2</v>
          </cell>
          <cell r="E655">
            <v>997</v>
          </cell>
          <cell r="F655" t="str">
            <v>AGEN TAKUHAIBIN JNE</v>
          </cell>
          <cell r="G655">
            <v>2968</v>
          </cell>
        </row>
        <row r="656">
          <cell r="B656" t="str">
            <v>SRG000-10584800</v>
          </cell>
          <cell r="C656">
            <v>10584800</v>
          </cell>
          <cell r="D656" t="str">
            <v>AGEN KAWAN CELL</v>
          </cell>
          <cell r="E656">
            <v>997</v>
          </cell>
          <cell r="F656" t="str">
            <v>AGEN TAKUHAIBIN JNE</v>
          </cell>
          <cell r="G656">
            <v>2102</v>
          </cell>
        </row>
        <row r="657">
          <cell r="B657" t="str">
            <v>SRG000-10561400</v>
          </cell>
          <cell r="C657">
            <v>10561400</v>
          </cell>
          <cell r="D657" t="str">
            <v>KANTOR PERWAKILAN CEPU</v>
          </cell>
          <cell r="E657">
            <v>998</v>
          </cell>
          <cell r="F657" t="str">
            <v>KANTOR PERWAKILAN JNE</v>
          </cell>
          <cell r="G657">
            <v>1945</v>
          </cell>
        </row>
        <row r="658">
          <cell r="B658" t="str">
            <v>BDO000-10344800</v>
          </cell>
          <cell r="C658">
            <v>10344800</v>
          </cell>
          <cell r="D658" t="str">
            <v>AGEN CIPAMOKOLAN</v>
          </cell>
          <cell r="E658">
            <v>997</v>
          </cell>
          <cell r="F658" t="str">
            <v>AGEN TAKUHAIBIN JNE</v>
          </cell>
          <cell r="G658">
            <v>12954</v>
          </cell>
        </row>
        <row r="659">
          <cell r="B659" t="str">
            <v>JOG000-10630400</v>
          </cell>
          <cell r="C659">
            <v>10630400</v>
          </cell>
          <cell r="D659" t="str">
            <v>AGEN KALASAN</v>
          </cell>
          <cell r="E659">
            <v>997</v>
          </cell>
          <cell r="F659" t="str">
            <v>AGEN TAKUHAIBIN JNE</v>
          </cell>
          <cell r="G659">
            <v>709</v>
          </cell>
        </row>
        <row r="660">
          <cell r="B660" t="str">
            <v>BOO000-10563500</v>
          </cell>
          <cell r="C660">
            <v>10563500</v>
          </cell>
          <cell r="D660" t="str">
            <v>AGEN AL-FALAH</v>
          </cell>
          <cell r="E660">
            <v>997</v>
          </cell>
          <cell r="F660" t="str">
            <v>AGEN TAKUHAIBIN JNE</v>
          </cell>
          <cell r="G660">
            <v>662</v>
          </cell>
        </row>
        <row r="661">
          <cell r="B661" t="str">
            <v>PKU000-10517400</v>
          </cell>
          <cell r="C661">
            <v>10517400</v>
          </cell>
          <cell r="D661" t="str">
            <v>AGEN AIR MOLEK</v>
          </cell>
          <cell r="E661">
            <v>997</v>
          </cell>
          <cell r="F661" t="str">
            <v>AGEN TAKUHAIBIN JNE</v>
          </cell>
          <cell r="G661">
            <v>494</v>
          </cell>
        </row>
        <row r="662">
          <cell r="B662" t="str">
            <v>CGK000-10816600</v>
          </cell>
          <cell r="C662">
            <v>10816600</v>
          </cell>
          <cell r="D662" t="str">
            <v>AGEN GADING GRIYA</v>
          </cell>
          <cell r="E662">
            <v>997</v>
          </cell>
          <cell r="F662" t="str">
            <v>AGEN TAKUHAIBIN JNE</v>
          </cell>
          <cell r="G662">
            <v>3422</v>
          </cell>
        </row>
        <row r="663">
          <cell r="B663" t="str">
            <v>PKU000-10522700</v>
          </cell>
          <cell r="C663">
            <v>10522700</v>
          </cell>
          <cell r="D663" t="str">
            <v>AGEN MELODY PONSEL</v>
          </cell>
          <cell r="E663">
            <v>997</v>
          </cell>
          <cell r="F663" t="str">
            <v>AGEN TAKUHAIBIN JNE</v>
          </cell>
          <cell r="G663">
            <v>312</v>
          </cell>
        </row>
        <row r="664">
          <cell r="B664" t="str">
            <v>CGK000-10544100</v>
          </cell>
          <cell r="C664">
            <v>10544100</v>
          </cell>
          <cell r="D664" t="str">
            <v>* JAYA MANDIRI</v>
          </cell>
          <cell r="E664">
            <v>997</v>
          </cell>
          <cell r="F664" t="str">
            <v>AGEN TAKUHAIBIN JNE</v>
          </cell>
          <cell r="G664">
            <v>3137</v>
          </cell>
        </row>
        <row r="665">
          <cell r="B665" t="str">
            <v>CGK000-10882000</v>
          </cell>
          <cell r="C665">
            <v>10882000</v>
          </cell>
          <cell r="D665" t="str">
            <v>AGEN GROGOL PETAMBURAN</v>
          </cell>
          <cell r="E665">
            <v>997</v>
          </cell>
          <cell r="F665" t="str">
            <v>AGEN TAKUHAIBIN JNE</v>
          </cell>
          <cell r="G665">
            <v>6938</v>
          </cell>
        </row>
        <row r="666">
          <cell r="B666" t="str">
            <v>CGK000-11596800</v>
          </cell>
          <cell r="C666">
            <v>11596800</v>
          </cell>
          <cell r="D666" t="str">
            <v>AGEN SBR</v>
          </cell>
          <cell r="E666">
            <v>997</v>
          </cell>
          <cell r="F666" t="str">
            <v>AGEN TAKUHAIBIN JNE</v>
          </cell>
          <cell r="G666">
            <v>2795</v>
          </cell>
        </row>
        <row r="667">
          <cell r="B667" t="str">
            <v>AMI000-10716300</v>
          </cell>
          <cell r="C667">
            <v>10716300</v>
          </cell>
          <cell r="D667" t="str">
            <v>AGEN MULIA</v>
          </cell>
          <cell r="E667">
            <v>997</v>
          </cell>
          <cell r="F667" t="str">
            <v>AGEN TAKUHAIBIN JNE</v>
          </cell>
          <cell r="G667">
            <v>11</v>
          </cell>
        </row>
        <row r="668">
          <cell r="B668" t="str">
            <v>BKI000-10622700</v>
          </cell>
          <cell r="C668">
            <v>10622700</v>
          </cell>
          <cell r="D668" t="str">
            <v>AGEN FATAHILAH (264)</v>
          </cell>
          <cell r="E668">
            <v>997</v>
          </cell>
          <cell r="F668" t="str">
            <v>AGEN TAKUHAIBIN JNE</v>
          </cell>
          <cell r="G668">
            <v>848</v>
          </cell>
        </row>
        <row r="669">
          <cell r="B669" t="str">
            <v>SMI000-10708600</v>
          </cell>
          <cell r="C669">
            <v>10708600</v>
          </cell>
          <cell r="D669" t="str">
            <v>AGEN DEGUNG</v>
          </cell>
          <cell r="E669">
            <v>997</v>
          </cell>
          <cell r="F669" t="str">
            <v>AGEN TAKUHAIBIN JNE</v>
          </cell>
          <cell r="G669">
            <v>2430</v>
          </cell>
        </row>
        <row r="670">
          <cell r="B670" t="str">
            <v>JOG000-10549300</v>
          </cell>
          <cell r="C670">
            <v>10549300</v>
          </cell>
          <cell r="D670" t="str">
            <v>AGEN  WAHANA ,CV</v>
          </cell>
          <cell r="E670">
            <v>997</v>
          </cell>
          <cell r="F670" t="str">
            <v>AGEN TAKUHAIBIN JNE</v>
          </cell>
          <cell r="G670">
            <v>3303</v>
          </cell>
        </row>
        <row r="671">
          <cell r="B671" t="str">
            <v>BOO000-10553100</v>
          </cell>
          <cell r="C671">
            <v>10553100</v>
          </cell>
          <cell r="D671" t="str">
            <v>AGEN CIKEAS GARDEN</v>
          </cell>
          <cell r="E671">
            <v>997</v>
          </cell>
          <cell r="F671" t="str">
            <v>AGEN TAKUHAIBIN JNE</v>
          </cell>
          <cell r="G671">
            <v>1070</v>
          </cell>
        </row>
        <row r="672">
          <cell r="B672" t="str">
            <v>PLM000-10570600</v>
          </cell>
          <cell r="C672">
            <v>10570600</v>
          </cell>
          <cell r="D672" t="str">
            <v>MUBA AGRO CV.</v>
          </cell>
          <cell r="E672">
            <v>997</v>
          </cell>
          <cell r="F672" t="str">
            <v>AGEN TAKUHAIBIN JNE</v>
          </cell>
          <cell r="G672">
            <v>162</v>
          </cell>
        </row>
        <row r="673">
          <cell r="B673" t="str">
            <v>SOC000-10560300</v>
          </cell>
          <cell r="C673">
            <v>10560300</v>
          </cell>
          <cell r="D673" t="str">
            <v>COUNTER NGESREP</v>
          </cell>
          <cell r="E673">
            <v>997</v>
          </cell>
          <cell r="F673" t="str">
            <v>AGEN TAKUHAIBIN JNE</v>
          </cell>
          <cell r="G673">
            <v>1612</v>
          </cell>
        </row>
        <row r="674">
          <cell r="B674" t="str">
            <v>PBL000-10508900</v>
          </cell>
          <cell r="C674">
            <v>10508900</v>
          </cell>
          <cell r="D674" t="str">
            <v>KANTOR PERWAKILAN KRAKSAAN</v>
          </cell>
          <cell r="E674">
            <v>998</v>
          </cell>
          <cell r="F674" t="str">
            <v>KANTOR PERWAKILAN JNE</v>
          </cell>
          <cell r="G674">
            <v>4005</v>
          </cell>
        </row>
        <row r="675">
          <cell r="B675" t="str">
            <v>BDO000-10838700</v>
          </cell>
          <cell r="C675">
            <v>10838700</v>
          </cell>
          <cell r="D675" t="str">
            <v>AGEN TEMBAK MEKAR</v>
          </cell>
          <cell r="E675">
            <v>997</v>
          </cell>
          <cell r="F675" t="str">
            <v>AGEN TAKUHAIBIN JNE</v>
          </cell>
          <cell r="G675">
            <v>318</v>
          </cell>
        </row>
        <row r="676">
          <cell r="B676" t="str">
            <v>MGL000-10512400</v>
          </cell>
          <cell r="C676">
            <v>10512400</v>
          </cell>
          <cell r="D676" t="str">
            <v>KANTOR PERWAKILAN SECANG</v>
          </cell>
          <cell r="E676">
            <v>996</v>
          </cell>
          <cell r="F676" t="str">
            <v>CASH COUNTER</v>
          </cell>
          <cell r="G676">
            <v>645</v>
          </cell>
        </row>
        <row r="677">
          <cell r="B677" t="str">
            <v>SRG000-10602500</v>
          </cell>
          <cell r="C677">
            <v>10602500</v>
          </cell>
          <cell r="D677" t="str">
            <v>COUNTER NGEMPLAK</v>
          </cell>
          <cell r="E677">
            <v>997</v>
          </cell>
          <cell r="F677" t="str">
            <v>AGEN TAKUHAIBIN JNE</v>
          </cell>
          <cell r="G677">
            <v>88</v>
          </cell>
        </row>
        <row r="678">
          <cell r="B678" t="str">
            <v>TGR000-10595000</v>
          </cell>
          <cell r="C678">
            <v>10595000</v>
          </cell>
          <cell r="D678" t="str">
            <v>COROLET</v>
          </cell>
          <cell r="E678">
            <v>997</v>
          </cell>
          <cell r="F678" t="str">
            <v>AGEN TAKUHAIBIN JNE</v>
          </cell>
          <cell r="G678">
            <v>4138</v>
          </cell>
        </row>
        <row r="679">
          <cell r="B679" t="str">
            <v>SMD000-10538900</v>
          </cell>
          <cell r="C679">
            <v>10538900</v>
          </cell>
          <cell r="D679" t="str">
            <v>AGEN PANJAITAN 3</v>
          </cell>
          <cell r="E679">
            <v>997</v>
          </cell>
          <cell r="F679" t="str">
            <v>AGEN TAKUHAIBIN JNE</v>
          </cell>
          <cell r="G679">
            <v>192</v>
          </cell>
        </row>
        <row r="680">
          <cell r="B680" t="str">
            <v>SUB000-10641800</v>
          </cell>
          <cell r="C680">
            <v>10641800</v>
          </cell>
          <cell r="D680" t="str">
            <v>COUNTER KARANGGENENG LAMONGAN</v>
          </cell>
          <cell r="E680">
            <v>995</v>
          </cell>
          <cell r="F680" t="str">
            <v>BRANCH</v>
          </cell>
          <cell r="G680">
            <v>571</v>
          </cell>
        </row>
        <row r="681">
          <cell r="B681" t="str">
            <v>PGK000-10511300</v>
          </cell>
          <cell r="C681">
            <v>10511300</v>
          </cell>
          <cell r="D681" t="str">
            <v>COUNTER SUMBER JASA TRAVEL</v>
          </cell>
          <cell r="E681">
            <v>997</v>
          </cell>
          <cell r="F681" t="str">
            <v>AGEN TAKUHAIBIN JNE</v>
          </cell>
          <cell r="G681">
            <v>22</v>
          </cell>
        </row>
        <row r="682">
          <cell r="B682" t="str">
            <v>DPK000-10518400</v>
          </cell>
          <cell r="C682">
            <v>10518400</v>
          </cell>
          <cell r="D682" t="str">
            <v>PERWAKILAN CITRA GRAN</v>
          </cell>
          <cell r="E682">
            <v>998</v>
          </cell>
          <cell r="F682" t="str">
            <v>KANTOR PERWAKILAN JNE</v>
          </cell>
          <cell r="G682">
            <v>11428</v>
          </cell>
        </row>
        <row r="683">
          <cell r="B683" t="str">
            <v>MGL000-10517100</v>
          </cell>
          <cell r="C683">
            <v>10517100</v>
          </cell>
          <cell r="D683" t="str">
            <v>AGEN SOROBAYAN</v>
          </cell>
          <cell r="E683">
            <v>997</v>
          </cell>
          <cell r="F683" t="str">
            <v>AGEN TAKUHAIBIN JNE</v>
          </cell>
          <cell r="G683">
            <v>65</v>
          </cell>
        </row>
        <row r="684">
          <cell r="B684" t="str">
            <v>BOO000-10545200</v>
          </cell>
          <cell r="C684">
            <v>10545200</v>
          </cell>
          <cell r="D684" t="str">
            <v>AGEN INDRAPRASTA</v>
          </cell>
          <cell r="E684">
            <v>997</v>
          </cell>
          <cell r="F684" t="str">
            <v>AGEN TAKUHAIBIN JNE</v>
          </cell>
          <cell r="G684">
            <v>7693</v>
          </cell>
        </row>
        <row r="685">
          <cell r="B685" t="str">
            <v>KRW000-10545700</v>
          </cell>
          <cell r="C685">
            <v>10545700</v>
          </cell>
          <cell r="D685" t="str">
            <v>COUNTER MARTIN TAN</v>
          </cell>
          <cell r="E685">
            <v>997</v>
          </cell>
          <cell r="F685" t="str">
            <v>AGEN TAKUHAIBIN JNE</v>
          </cell>
          <cell r="G685">
            <v>795</v>
          </cell>
        </row>
        <row r="686">
          <cell r="B686" t="str">
            <v>PLW000-10504100</v>
          </cell>
          <cell r="C686">
            <v>10504100</v>
          </cell>
          <cell r="D686" t="str">
            <v>COUNTER KUNDURI</v>
          </cell>
          <cell r="E686">
            <v>997</v>
          </cell>
          <cell r="F686" t="str">
            <v>AGEN TAKUHAIBIN JNE</v>
          </cell>
          <cell r="G686">
            <v>101</v>
          </cell>
        </row>
        <row r="687">
          <cell r="B687" t="str">
            <v>KOE000-10502600</v>
          </cell>
          <cell r="C687">
            <v>10502600</v>
          </cell>
          <cell r="D687" t="str">
            <v>SUB AGEN JNE ATAMBUA</v>
          </cell>
          <cell r="E687">
            <v>997</v>
          </cell>
          <cell r="F687" t="str">
            <v>AGEN TAKUHAIBIN JNE</v>
          </cell>
          <cell r="G687">
            <v>442</v>
          </cell>
        </row>
        <row r="688">
          <cell r="B688" t="str">
            <v>BOO000-10562800</v>
          </cell>
          <cell r="C688">
            <v>10562800</v>
          </cell>
          <cell r="D688" t="str">
            <v>AGEN ENDY</v>
          </cell>
          <cell r="E688">
            <v>997</v>
          </cell>
          <cell r="F688" t="str">
            <v>AGEN TAKUHAIBIN JNE</v>
          </cell>
          <cell r="G688">
            <v>341</v>
          </cell>
        </row>
        <row r="689">
          <cell r="B689" t="str">
            <v>JBR000-10520000</v>
          </cell>
          <cell r="C689">
            <v>10520000</v>
          </cell>
          <cell r="D689" t="str">
            <v>AGEN BALADEWA</v>
          </cell>
          <cell r="E689">
            <v>997</v>
          </cell>
          <cell r="F689" t="str">
            <v>AGEN TAKUHAIBIN JNE</v>
          </cell>
          <cell r="G689">
            <v>719</v>
          </cell>
        </row>
        <row r="690">
          <cell r="B690" t="str">
            <v>JOG000-10615100</v>
          </cell>
          <cell r="C690">
            <v>10615100</v>
          </cell>
          <cell r="D690" t="str">
            <v>COUNTER.49/CHATYA PRATAMA</v>
          </cell>
          <cell r="E690">
            <v>997</v>
          </cell>
          <cell r="F690" t="str">
            <v>AGEN TAKUHAIBIN JNE</v>
          </cell>
          <cell r="G690">
            <v>3280</v>
          </cell>
        </row>
        <row r="691">
          <cell r="B691" t="str">
            <v>PLW000-10503100</v>
          </cell>
          <cell r="C691">
            <v>10503100</v>
          </cell>
          <cell r="D691" t="str">
            <v>SUB AGEN BANGKEP</v>
          </cell>
          <cell r="E691">
            <v>997</v>
          </cell>
          <cell r="F691" t="str">
            <v>AGEN TAKUHAIBIN JNE</v>
          </cell>
          <cell r="G691">
            <v>98</v>
          </cell>
        </row>
        <row r="692">
          <cell r="B692" t="str">
            <v>TGR000-10616200</v>
          </cell>
          <cell r="C692">
            <v>10616200</v>
          </cell>
          <cell r="D692" t="str">
            <v>CASH COUNTER DAAN MOGOT 2</v>
          </cell>
          <cell r="E692">
            <v>996</v>
          </cell>
          <cell r="F692" t="str">
            <v>CASH COUNTER</v>
          </cell>
          <cell r="G692">
            <v>6</v>
          </cell>
        </row>
        <row r="693">
          <cell r="B693" t="str">
            <v>SOC000-10557600</v>
          </cell>
          <cell r="C693">
            <v>10557600</v>
          </cell>
          <cell r="D693" t="str">
            <v>COUNTER MBB - PEDAN</v>
          </cell>
          <cell r="E693">
            <v>997</v>
          </cell>
          <cell r="F693" t="str">
            <v>AGEN TAKUHAIBIN JNE</v>
          </cell>
          <cell r="G693">
            <v>3890</v>
          </cell>
        </row>
        <row r="694">
          <cell r="B694" t="str">
            <v>CGK000-10531200</v>
          </cell>
          <cell r="C694">
            <v>10531200</v>
          </cell>
          <cell r="D694" t="str">
            <v>* KEDOYA</v>
          </cell>
          <cell r="E694">
            <v>997</v>
          </cell>
          <cell r="F694" t="str">
            <v>AGEN TAKUHAIBIN JNE</v>
          </cell>
          <cell r="G694">
            <v>1007</v>
          </cell>
        </row>
        <row r="695">
          <cell r="B695" t="str">
            <v>SRG000-10568200</v>
          </cell>
          <cell r="C695">
            <v>10568200</v>
          </cell>
          <cell r="D695" t="str">
            <v>AGEN AL-FATTAH</v>
          </cell>
          <cell r="E695">
            <v>997</v>
          </cell>
          <cell r="F695" t="str">
            <v>AGEN TAKUHAIBIN JNE</v>
          </cell>
          <cell r="G695">
            <v>115</v>
          </cell>
        </row>
        <row r="696">
          <cell r="B696" t="str">
            <v>CBN000-10530100</v>
          </cell>
          <cell r="C696">
            <v>10530100</v>
          </cell>
          <cell r="D696" t="str">
            <v>SUB AGEN NIA CELL</v>
          </cell>
          <cell r="E696">
            <v>997</v>
          </cell>
          <cell r="F696" t="str">
            <v>AGEN TAKUHAIBIN JNE</v>
          </cell>
          <cell r="G696">
            <v>19</v>
          </cell>
        </row>
        <row r="697">
          <cell r="B697" t="str">
            <v>JBR000-10509800</v>
          </cell>
          <cell r="C697">
            <v>10509800</v>
          </cell>
          <cell r="D697" t="str">
            <v>AGEN FRESH ROGOJAMPI</v>
          </cell>
          <cell r="E697">
            <v>997</v>
          </cell>
          <cell r="F697" t="str">
            <v>AGEN TAKUHAIBIN JNE</v>
          </cell>
          <cell r="G697">
            <v>189</v>
          </cell>
        </row>
        <row r="698">
          <cell r="B698" t="str">
            <v>BDO000-10276500</v>
          </cell>
          <cell r="C698">
            <v>10276500</v>
          </cell>
          <cell r="D698" t="str">
            <v>AGEN HOLIS</v>
          </cell>
          <cell r="E698">
            <v>997</v>
          </cell>
          <cell r="F698" t="str">
            <v>AGEN TAKUHAIBIN JNE</v>
          </cell>
          <cell r="G698">
            <v>21408</v>
          </cell>
        </row>
        <row r="699">
          <cell r="B699" t="str">
            <v>TGR000-10569700</v>
          </cell>
          <cell r="C699">
            <v>10569700</v>
          </cell>
          <cell r="D699" t="str">
            <v>PENINGGILAN</v>
          </cell>
          <cell r="E699">
            <v>997</v>
          </cell>
          <cell r="F699" t="str">
            <v>AGEN TAKUHAIBIN JNE</v>
          </cell>
          <cell r="G699">
            <v>768</v>
          </cell>
        </row>
        <row r="700">
          <cell r="B700" t="str">
            <v>PLM000-10603800</v>
          </cell>
          <cell r="C700">
            <v>10603800</v>
          </cell>
          <cell r="D700" t="str">
            <v>SUB AGEN LAHAT</v>
          </cell>
          <cell r="E700">
            <v>997</v>
          </cell>
          <cell r="F700" t="str">
            <v>AGEN TAKUHAIBIN JNE</v>
          </cell>
          <cell r="G700">
            <v>1019</v>
          </cell>
        </row>
        <row r="701">
          <cell r="B701" t="str">
            <v>BDJ000-10535000</v>
          </cell>
          <cell r="C701">
            <v>10535000</v>
          </cell>
          <cell r="D701" t="str">
            <v>AGEN GARUDA LANDASAN ULIN</v>
          </cell>
          <cell r="E701">
            <v>997</v>
          </cell>
          <cell r="F701" t="str">
            <v>AGEN TAKUHAIBIN JNE</v>
          </cell>
          <cell r="G701">
            <v>596</v>
          </cell>
        </row>
        <row r="702">
          <cell r="B702" t="str">
            <v>SUB000-10654400</v>
          </cell>
          <cell r="C702">
            <v>10654400</v>
          </cell>
          <cell r="D702" t="str">
            <v>AGEN BONDOWOSO GRESIK</v>
          </cell>
          <cell r="E702">
            <v>997</v>
          </cell>
          <cell r="F702" t="str">
            <v>AGEN TAKUHAIBIN JNE</v>
          </cell>
          <cell r="G702">
            <v>2356</v>
          </cell>
        </row>
        <row r="703">
          <cell r="B703" t="str">
            <v>PDG000-10510700</v>
          </cell>
          <cell r="C703">
            <v>10510700</v>
          </cell>
          <cell r="D703" t="str">
            <v>JNE BUNGUS TELUK KABUNG</v>
          </cell>
          <cell r="E703">
            <v>997</v>
          </cell>
          <cell r="F703" t="str">
            <v>AGEN TAKUHAIBIN JNE</v>
          </cell>
          <cell r="G703">
            <v>17</v>
          </cell>
        </row>
        <row r="704">
          <cell r="B704" t="str">
            <v>BDJ000-10116300</v>
          </cell>
          <cell r="C704">
            <v>10116300</v>
          </cell>
          <cell r="D704" t="str">
            <v>SUB AGEN JORONG</v>
          </cell>
          <cell r="E704">
            <v>997</v>
          </cell>
          <cell r="F704" t="str">
            <v>AGEN TAKUHAIBIN JNE</v>
          </cell>
          <cell r="G704">
            <v>63</v>
          </cell>
        </row>
        <row r="705">
          <cell r="B705" t="str">
            <v>MDN000-10914400</v>
          </cell>
          <cell r="C705">
            <v>10914400</v>
          </cell>
          <cell r="D705" t="str">
            <v>AGEN A YANI</v>
          </cell>
          <cell r="E705">
            <v>997</v>
          </cell>
          <cell r="F705" t="str">
            <v>AGEN TAKUHAIBIN JNE</v>
          </cell>
          <cell r="G705">
            <v>2702</v>
          </cell>
        </row>
        <row r="706">
          <cell r="B706" t="str">
            <v>BKI000-10578800</v>
          </cell>
          <cell r="C706">
            <v>10578800</v>
          </cell>
          <cell r="D706" t="str">
            <v>AGEN HIKMAH</v>
          </cell>
          <cell r="E706">
            <v>997</v>
          </cell>
          <cell r="F706" t="str">
            <v>AGEN TAKUHAIBIN JNE</v>
          </cell>
          <cell r="G706">
            <v>1383</v>
          </cell>
        </row>
        <row r="707">
          <cell r="B707" t="str">
            <v>BDO000-BDOCASH001</v>
          </cell>
          <cell r="C707" t="str">
            <v>BDOCASH001</v>
          </cell>
          <cell r="D707" t="str">
            <v>*CASH SALES FROM SETRASARI</v>
          </cell>
          <cell r="E707">
            <v>998</v>
          </cell>
          <cell r="F707" t="str">
            <v>KANTOR PERWAKILAN JNE</v>
          </cell>
          <cell r="G707">
            <v>27043</v>
          </cell>
        </row>
        <row r="708">
          <cell r="B708" t="str">
            <v>PKU000-10511000</v>
          </cell>
          <cell r="C708">
            <v>10511000</v>
          </cell>
          <cell r="D708" t="str">
            <v>AGEN 35</v>
          </cell>
          <cell r="E708">
            <v>997</v>
          </cell>
          <cell r="F708" t="str">
            <v>AGEN TAKUHAIBIN JNE</v>
          </cell>
          <cell r="G708">
            <v>1446</v>
          </cell>
        </row>
        <row r="709">
          <cell r="B709" t="str">
            <v>BKI000-10508600</v>
          </cell>
          <cell r="C709">
            <v>10508600</v>
          </cell>
          <cell r="D709" t="str">
            <v>CASH SALES COUNTER</v>
          </cell>
          <cell r="E709">
            <v>996</v>
          </cell>
          <cell r="F709" t="str">
            <v>CASH COUNTER</v>
          </cell>
          <cell r="G709">
            <v>21140</v>
          </cell>
        </row>
        <row r="710">
          <cell r="B710" t="str">
            <v>BPN000-10513700</v>
          </cell>
          <cell r="C710">
            <v>10513700</v>
          </cell>
          <cell r="D710" t="str">
            <v>AGEN PETUNG</v>
          </cell>
          <cell r="E710">
            <v>997</v>
          </cell>
          <cell r="F710" t="str">
            <v>AGEN TAKUHAIBIN JNE</v>
          </cell>
          <cell r="G710">
            <v>88</v>
          </cell>
        </row>
        <row r="711">
          <cell r="B711" t="str">
            <v>BKS000-10509400</v>
          </cell>
          <cell r="C711">
            <v>10509400</v>
          </cell>
          <cell r="D711" t="str">
            <v>SUB AGEN TAIS SELUMA</v>
          </cell>
          <cell r="E711">
            <v>996</v>
          </cell>
          <cell r="F711" t="str">
            <v>CASH COUNTER</v>
          </cell>
          <cell r="G711">
            <v>24</v>
          </cell>
        </row>
        <row r="712">
          <cell r="B712" t="str">
            <v>CBN000-10507900</v>
          </cell>
          <cell r="C712">
            <v>10507900</v>
          </cell>
          <cell r="D712" t="str">
            <v>COUNTER LEBAK WANGI</v>
          </cell>
          <cell r="E712">
            <v>997</v>
          </cell>
          <cell r="F712" t="str">
            <v>AGEN TAKUHAIBIN JNE</v>
          </cell>
          <cell r="G712">
            <v>426</v>
          </cell>
        </row>
        <row r="713">
          <cell r="B713" t="str">
            <v>SOC000-10503800</v>
          </cell>
          <cell r="C713">
            <v>10503800</v>
          </cell>
          <cell r="D713" t="str">
            <v>AGEN DIRECTORY</v>
          </cell>
          <cell r="E713">
            <v>997</v>
          </cell>
          <cell r="F713" t="str">
            <v>AGEN TAKUHAIBIN JNE</v>
          </cell>
          <cell r="G713">
            <v>6214</v>
          </cell>
        </row>
        <row r="714">
          <cell r="B714" t="str">
            <v>SUB000-10612900</v>
          </cell>
          <cell r="C714">
            <v>10612900</v>
          </cell>
          <cell r="D714" t="str">
            <v>COUNTER PENJARINGAN</v>
          </cell>
          <cell r="E714">
            <v>997</v>
          </cell>
          <cell r="F714" t="str">
            <v>AGEN TAKUHAIBIN JNE</v>
          </cell>
          <cell r="G714">
            <v>6274</v>
          </cell>
        </row>
        <row r="715">
          <cell r="B715" t="str">
            <v>JOG000-10602200</v>
          </cell>
          <cell r="C715">
            <v>10602200</v>
          </cell>
          <cell r="D715" t="str">
            <v>COUNTER.30/BATU LICIN</v>
          </cell>
          <cell r="E715">
            <v>997</v>
          </cell>
          <cell r="F715" t="str">
            <v>AGEN TAKUHAIBIN JNE</v>
          </cell>
          <cell r="G715">
            <v>3671</v>
          </cell>
        </row>
        <row r="716">
          <cell r="B716" t="str">
            <v>SRG000-10575500</v>
          </cell>
          <cell r="C716">
            <v>10575500</v>
          </cell>
          <cell r="D716" t="str">
            <v>COUNTER AZIZ CELL</v>
          </cell>
          <cell r="E716">
            <v>997</v>
          </cell>
          <cell r="F716" t="str">
            <v>AGEN TAKUHAIBIN JNE</v>
          </cell>
          <cell r="G716">
            <v>183</v>
          </cell>
        </row>
        <row r="717">
          <cell r="B717" t="str">
            <v>SRG000-10556100</v>
          </cell>
          <cell r="C717">
            <v>10556100</v>
          </cell>
          <cell r="D717" t="str">
            <v>COUNTER AUDIO</v>
          </cell>
          <cell r="E717">
            <v>997</v>
          </cell>
          <cell r="F717" t="str">
            <v>AGEN TAKUHAIBIN JNE</v>
          </cell>
          <cell r="G717">
            <v>1</v>
          </cell>
        </row>
        <row r="718">
          <cell r="B718" t="str">
            <v>PKU000-10513900</v>
          </cell>
          <cell r="C718">
            <v>10513900</v>
          </cell>
          <cell r="D718" t="str">
            <v>AGEN BANGKINANG</v>
          </cell>
          <cell r="E718">
            <v>997</v>
          </cell>
          <cell r="F718" t="str">
            <v>AGEN TAKUHAIBIN JNE</v>
          </cell>
          <cell r="G718">
            <v>301</v>
          </cell>
        </row>
        <row r="719">
          <cell r="B719" t="str">
            <v>KRW000-10512800</v>
          </cell>
          <cell r="C719">
            <v>10512800</v>
          </cell>
          <cell r="D719" t="str">
            <v>AGEN DIAN KARUNIA</v>
          </cell>
          <cell r="E719">
            <v>997</v>
          </cell>
          <cell r="F719" t="str">
            <v>AGEN TAKUHAIBIN JNE</v>
          </cell>
          <cell r="G719">
            <v>375</v>
          </cell>
        </row>
        <row r="720">
          <cell r="B720" t="str">
            <v>BKS000-10508400</v>
          </cell>
          <cell r="C720">
            <v>10508400</v>
          </cell>
          <cell r="D720" t="str">
            <v>SUB AGEN KOTA MANNA</v>
          </cell>
          <cell r="E720">
            <v>996</v>
          </cell>
          <cell r="F720" t="str">
            <v>CASH COUNTER</v>
          </cell>
          <cell r="G720">
            <v>458</v>
          </cell>
        </row>
        <row r="721">
          <cell r="B721" t="str">
            <v>DPK000-10514200</v>
          </cell>
          <cell r="C721">
            <v>10514200</v>
          </cell>
          <cell r="D721" t="str">
            <v>AGEN CITRA SIMPANGAN</v>
          </cell>
          <cell r="E721">
            <v>997</v>
          </cell>
          <cell r="F721" t="str">
            <v>AGEN TAKUHAIBIN JNE</v>
          </cell>
          <cell r="G721">
            <v>7323</v>
          </cell>
        </row>
        <row r="722">
          <cell r="B722" t="str">
            <v>TGR000-10876400</v>
          </cell>
          <cell r="C722">
            <v>10876400</v>
          </cell>
          <cell r="D722" t="str">
            <v>AGEN CITUIS INDAH</v>
          </cell>
          <cell r="E722">
            <v>997</v>
          </cell>
          <cell r="F722" t="str">
            <v>AGEN TAKUHAIBIN JNE</v>
          </cell>
          <cell r="G722">
            <v>751</v>
          </cell>
        </row>
        <row r="723">
          <cell r="B723" t="str">
            <v>SMI000-10710900</v>
          </cell>
          <cell r="C723">
            <v>10710900</v>
          </cell>
          <cell r="D723" t="str">
            <v>AGEN CIBATU</v>
          </cell>
          <cell r="E723">
            <v>997</v>
          </cell>
          <cell r="F723" t="str">
            <v>AGEN TAKUHAIBIN JNE</v>
          </cell>
          <cell r="G723">
            <v>6</v>
          </cell>
        </row>
        <row r="724">
          <cell r="B724" t="str">
            <v>CGK000-10755400</v>
          </cell>
          <cell r="C724">
            <v>10755400</v>
          </cell>
          <cell r="D724" t="str">
            <v>PURNAMA JAYA</v>
          </cell>
          <cell r="E724">
            <v>997</v>
          </cell>
          <cell r="F724" t="str">
            <v>AGEN TAKUHAIBIN JNE</v>
          </cell>
          <cell r="G724">
            <v>10385</v>
          </cell>
        </row>
        <row r="725">
          <cell r="B725" t="str">
            <v>BKI000-10591000</v>
          </cell>
          <cell r="C725">
            <v>10591000</v>
          </cell>
          <cell r="D725" t="str">
            <v>AGEN REGENSI 1</v>
          </cell>
          <cell r="E725">
            <v>997</v>
          </cell>
          <cell r="F725" t="str">
            <v>AGEN TAKUHAIBIN JNE</v>
          </cell>
          <cell r="G725">
            <v>2296</v>
          </cell>
        </row>
        <row r="726">
          <cell r="B726" t="str">
            <v>DJB000-10519200</v>
          </cell>
          <cell r="C726">
            <v>10519200</v>
          </cell>
          <cell r="D726" t="str">
            <v>MEGA DEKOR</v>
          </cell>
          <cell r="E726">
            <v>997</v>
          </cell>
          <cell r="F726" t="str">
            <v>AGEN TAKUHAIBIN JNE</v>
          </cell>
          <cell r="G726">
            <v>366</v>
          </cell>
        </row>
        <row r="727">
          <cell r="B727" t="str">
            <v>MXG000-10931700</v>
          </cell>
          <cell r="C727">
            <v>10931700</v>
          </cell>
          <cell r="D727" t="str">
            <v>AGEN WAGIR</v>
          </cell>
          <cell r="E727">
            <v>997</v>
          </cell>
          <cell r="F727" t="str">
            <v>AGEN TAKUHAIBIN JNE</v>
          </cell>
          <cell r="G727">
            <v>2367</v>
          </cell>
        </row>
        <row r="728">
          <cell r="B728" t="str">
            <v>SRG000-11042500</v>
          </cell>
          <cell r="C728">
            <v>11042500</v>
          </cell>
          <cell r="D728" t="str">
            <v>AGEN RISNA</v>
          </cell>
          <cell r="E728">
            <v>997</v>
          </cell>
          <cell r="F728" t="str">
            <v>AGEN TAKUHAIBIN JNE</v>
          </cell>
          <cell r="G728">
            <v>818</v>
          </cell>
        </row>
        <row r="729">
          <cell r="B729" t="str">
            <v>SOC000-10551800</v>
          </cell>
          <cell r="C729">
            <v>10551800</v>
          </cell>
          <cell r="D729" t="str">
            <v>COUNTER KALIJAMBE</v>
          </cell>
          <cell r="E729">
            <v>997</v>
          </cell>
          <cell r="F729" t="str">
            <v>AGEN TAKUHAIBIN JNE</v>
          </cell>
          <cell r="G729">
            <v>1884</v>
          </cell>
        </row>
        <row r="730">
          <cell r="B730" t="str">
            <v>TGR000-10570300</v>
          </cell>
          <cell r="C730">
            <v>10570300</v>
          </cell>
          <cell r="D730" t="str">
            <v>RAFA</v>
          </cell>
          <cell r="E730">
            <v>997</v>
          </cell>
          <cell r="F730" t="str">
            <v>AGEN TAKUHAIBIN JNE</v>
          </cell>
          <cell r="G730">
            <v>1326</v>
          </cell>
        </row>
        <row r="731">
          <cell r="B731" t="str">
            <v>TKG000-10072800</v>
          </cell>
          <cell r="C731">
            <v>10072800</v>
          </cell>
          <cell r="D731" t="str">
            <v>AGEN HANOMAN</v>
          </cell>
          <cell r="E731">
            <v>997</v>
          </cell>
          <cell r="F731" t="str">
            <v>AGEN TAKUHAIBIN JNE</v>
          </cell>
          <cell r="G731">
            <v>76</v>
          </cell>
        </row>
        <row r="732">
          <cell r="B732" t="str">
            <v>BKS000-10508100</v>
          </cell>
          <cell r="C732">
            <v>10508100</v>
          </cell>
          <cell r="D732" t="str">
            <v>AGEN CALADEVA MEGAH GEMILANG</v>
          </cell>
          <cell r="E732">
            <v>997</v>
          </cell>
          <cell r="F732" t="str">
            <v>AGEN TAKUHAIBIN JNE</v>
          </cell>
          <cell r="G732">
            <v>21</v>
          </cell>
        </row>
        <row r="733">
          <cell r="B733" t="str">
            <v>BDO000-10338200</v>
          </cell>
          <cell r="C733">
            <v>10338200</v>
          </cell>
          <cell r="D733" t="str">
            <v>AGEN TERUSAN PASIR KOJA</v>
          </cell>
          <cell r="E733">
            <v>997</v>
          </cell>
          <cell r="F733" t="str">
            <v>AGEN TAKUHAIBIN JNE</v>
          </cell>
          <cell r="G733">
            <v>7581</v>
          </cell>
        </row>
        <row r="734">
          <cell r="B734" t="str">
            <v>JOG000-JNEJOG</v>
          </cell>
          <cell r="C734" t="str">
            <v>JNEJOG</v>
          </cell>
          <cell r="D734" t="str">
            <v>JNE YOGYAKARTA</v>
          </cell>
          <cell r="E734">
            <v>995</v>
          </cell>
          <cell r="F734" t="str">
            <v>BRANCH</v>
          </cell>
          <cell r="G734">
            <v>20</v>
          </cell>
        </row>
        <row r="735">
          <cell r="B735" t="str">
            <v>KOE000-10909000</v>
          </cell>
          <cell r="C735">
            <v>10909000</v>
          </cell>
          <cell r="D735" t="str">
            <v>KANTOR PERWAKILAN WALIKOTA</v>
          </cell>
          <cell r="E735">
            <v>998</v>
          </cell>
          <cell r="F735" t="str">
            <v>KANTOR PERWAKILAN JNE</v>
          </cell>
          <cell r="G735">
            <v>1704</v>
          </cell>
        </row>
        <row r="736">
          <cell r="B736" t="str">
            <v>SRG000-11064900</v>
          </cell>
          <cell r="C736">
            <v>11064900</v>
          </cell>
          <cell r="D736" t="str">
            <v>AGEN MEDIA LINK</v>
          </cell>
          <cell r="E736">
            <v>997</v>
          </cell>
          <cell r="F736" t="str">
            <v>AGEN TAKUHAIBIN JNE</v>
          </cell>
          <cell r="G736">
            <v>14</v>
          </cell>
        </row>
        <row r="737">
          <cell r="B737" t="str">
            <v>SRG000-10628600</v>
          </cell>
          <cell r="C737">
            <v>10628600</v>
          </cell>
          <cell r="D737" t="str">
            <v>COUNTER SAFIRA KAJEN</v>
          </cell>
          <cell r="E737">
            <v>997</v>
          </cell>
          <cell r="F737" t="str">
            <v>AGEN TAKUHAIBIN JNE</v>
          </cell>
          <cell r="G737">
            <v>389</v>
          </cell>
        </row>
        <row r="738">
          <cell r="B738" t="str">
            <v>JOG000-10593900</v>
          </cell>
          <cell r="C738">
            <v>10593900</v>
          </cell>
          <cell r="D738" t="str">
            <v>RUMAH GAMIS(REG,YES,SS,INTL)</v>
          </cell>
          <cell r="E738">
            <v>997</v>
          </cell>
          <cell r="F738" t="str">
            <v>AGEN TAKUHAIBIN JNE</v>
          </cell>
          <cell r="G738">
            <v>2264</v>
          </cell>
        </row>
        <row r="739">
          <cell r="B739" t="str">
            <v>SUB000-10607200</v>
          </cell>
          <cell r="C739">
            <v>10607200</v>
          </cell>
          <cell r="D739" t="str">
            <v>COUNTER PUSAT GROSIR SUB</v>
          </cell>
          <cell r="E739">
            <v>997</v>
          </cell>
          <cell r="F739" t="str">
            <v>AGEN TAKUHAIBIN JNE</v>
          </cell>
          <cell r="G739">
            <v>5221</v>
          </cell>
        </row>
        <row r="740">
          <cell r="B740" t="str">
            <v>PLM000-10589700</v>
          </cell>
          <cell r="C740">
            <v>10589700</v>
          </cell>
          <cell r="D740" t="str">
            <v>AGEN DJAYA ABADHI</v>
          </cell>
          <cell r="E740">
            <v>997</v>
          </cell>
          <cell r="F740" t="str">
            <v>AGEN TAKUHAIBIN JNE</v>
          </cell>
          <cell r="G740">
            <v>1054</v>
          </cell>
        </row>
        <row r="741">
          <cell r="B741" t="str">
            <v>PKU000-10932000</v>
          </cell>
          <cell r="C741">
            <v>10932000</v>
          </cell>
          <cell r="D741" t="str">
            <v>AGEN INDAH GEMILANG RAYA</v>
          </cell>
          <cell r="E741">
            <v>997</v>
          </cell>
          <cell r="F741" t="str">
            <v>AGEN TAKUHAIBIN JNE</v>
          </cell>
          <cell r="G741">
            <v>696</v>
          </cell>
        </row>
        <row r="742">
          <cell r="B742" t="str">
            <v>SRG000-10577600</v>
          </cell>
          <cell r="C742">
            <v>10577600</v>
          </cell>
          <cell r="D742" t="str">
            <v>SUB AGEN ARJUNA PUTRA</v>
          </cell>
          <cell r="E742">
            <v>997</v>
          </cell>
          <cell r="F742" t="str">
            <v>AGEN TAKUHAIBIN JNE</v>
          </cell>
          <cell r="G742">
            <v>2134</v>
          </cell>
        </row>
        <row r="743">
          <cell r="B743" t="str">
            <v>CLG000-10749200</v>
          </cell>
          <cell r="C743">
            <v>10749200</v>
          </cell>
          <cell r="D743" t="str">
            <v>AGEN BENGGALA</v>
          </cell>
          <cell r="E743">
            <v>997</v>
          </cell>
          <cell r="F743" t="str">
            <v>AGEN TAKUHAIBIN JNE</v>
          </cell>
          <cell r="G743">
            <v>305</v>
          </cell>
        </row>
        <row r="744">
          <cell r="B744" t="str">
            <v>SUB000-10632000</v>
          </cell>
          <cell r="C744">
            <v>10632000</v>
          </cell>
          <cell r="D744" t="str">
            <v>AGEN DRIYOREJO</v>
          </cell>
          <cell r="E744">
            <v>997</v>
          </cell>
          <cell r="F744" t="str">
            <v>AGEN TAKUHAIBIN JNE</v>
          </cell>
          <cell r="G744">
            <v>739</v>
          </cell>
        </row>
        <row r="745">
          <cell r="B745" t="str">
            <v>PNK000-10504500</v>
          </cell>
          <cell r="C745">
            <v>10504500</v>
          </cell>
          <cell r="D745" t="str">
            <v>KP PEMANGKAT</v>
          </cell>
          <cell r="E745">
            <v>998</v>
          </cell>
          <cell r="F745" t="str">
            <v>KANTOR PERWAKILAN JNE</v>
          </cell>
          <cell r="G745">
            <v>302</v>
          </cell>
        </row>
        <row r="746">
          <cell r="B746" t="str">
            <v>JOG000-10611700</v>
          </cell>
          <cell r="C746">
            <v>10611700</v>
          </cell>
          <cell r="D746" t="str">
            <v>COUNTER 34/ MULTI MUDA</v>
          </cell>
          <cell r="E746">
            <v>997</v>
          </cell>
          <cell r="F746" t="str">
            <v>AGEN TAKUHAIBIN JNE</v>
          </cell>
          <cell r="G746">
            <v>259</v>
          </cell>
        </row>
        <row r="747">
          <cell r="B747" t="str">
            <v>DPS000-10527800</v>
          </cell>
          <cell r="C747">
            <v>10527800</v>
          </cell>
          <cell r="D747" t="str">
            <v>AGEN NUSA PENIDA</v>
          </cell>
          <cell r="E747">
            <v>997</v>
          </cell>
          <cell r="F747" t="str">
            <v>AGEN TAKUHAIBIN JNE</v>
          </cell>
          <cell r="G747">
            <v>26</v>
          </cell>
        </row>
        <row r="748">
          <cell r="B748" t="str">
            <v>KRW000-10948500</v>
          </cell>
          <cell r="C748">
            <v>10948500</v>
          </cell>
          <cell r="D748" t="str">
            <v>AGEN RR</v>
          </cell>
          <cell r="E748">
            <v>997</v>
          </cell>
          <cell r="F748" t="str">
            <v>AGEN TAKUHAIBIN JNE</v>
          </cell>
          <cell r="G748">
            <v>80</v>
          </cell>
        </row>
        <row r="749">
          <cell r="B749" t="str">
            <v>CGK000-10813500</v>
          </cell>
          <cell r="C749">
            <v>10813500</v>
          </cell>
          <cell r="D749" t="str">
            <v>AGEN PRIMA ABADI</v>
          </cell>
          <cell r="E749">
            <v>997</v>
          </cell>
          <cell r="F749" t="str">
            <v>AGEN TAKUHAIBIN JNE</v>
          </cell>
          <cell r="G749">
            <v>3320</v>
          </cell>
        </row>
        <row r="750">
          <cell r="B750" t="str">
            <v>BOO000-10576500</v>
          </cell>
          <cell r="C750">
            <v>10576500</v>
          </cell>
          <cell r="D750" t="str">
            <v>AGEN CIBOGO</v>
          </cell>
          <cell r="E750">
            <v>997</v>
          </cell>
          <cell r="F750" t="str">
            <v>AGEN TAKUHAIBIN JNE</v>
          </cell>
          <cell r="G750">
            <v>245</v>
          </cell>
        </row>
        <row r="751">
          <cell r="B751" t="str">
            <v>BTJ000-10116000</v>
          </cell>
          <cell r="C751">
            <v>10116000</v>
          </cell>
          <cell r="D751" t="str">
            <v>SUB AGEN MEULABOH</v>
          </cell>
          <cell r="E751">
            <v>997</v>
          </cell>
          <cell r="F751" t="str">
            <v>AGEN TAKUHAIBIN JNE</v>
          </cell>
          <cell r="G751">
            <v>665</v>
          </cell>
        </row>
        <row r="752">
          <cell r="B752" t="str">
            <v>SMI000-10912600</v>
          </cell>
          <cell r="C752">
            <v>10912600</v>
          </cell>
          <cell r="D752" t="str">
            <v>AGEN PEMUDA</v>
          </cell>
          <cell r="E752">
            <v>997</v>
          </cell>
          <cell r="F752" t="str">
            <v>AGEN TAKUHAIBIN JNE</v>
          </cell>
          <cell r="G752">
            <v>105</v>
          </cell>
        </row>
        <row r="753">
          <cell r="B753" t="str">
            <v>MDN000-10503100</v>
          </cell>
          <cell r="C753">
            <v>10503100</v>
          </cell>
          <cell r="D753" t="str">
            <v>COUNTER SUPER NET MDN</v>
          </cell>
          <cell r="E753">
            <v>997</v>
          </cell>
          <cell r="F753" t="str">
            <v>AGEN TAKUHAIBIN JNE</v>
          </cell>
          <cell r="G753">
            <v>339</v>
          </cell>
        </row>
        <row r="754">
          <cell r="B754" t="str">
            <v>SOC000-10529100</v>
          </cell>
          <cell r="C754">
            <v>10529100</v>
          </cell>
          <cell r="D754" t="str">
            <v>AGEN KARIMA  MAKMUR</v>
          </cell>
          <cell r="E754">
            <v>997</v>
          </cell>
          <cell r="F754" t="str">
            <v>AGEN TAKUHAIBIN JNE</v>
          </cell>
          <cell r="G754">
            <v>882</v>
          </cell>
        </row>
        <row r="755">
          <cell r="B755" t="str">
            <v>PLM000-10633100</v>
          </cell>
          <cell r="C755">
            <v>10633100</v>
          </cell>
          <cell r="D755" t="str">
            <v>AGEN DEMPO RAYA</v>
          </cell>
          <cell r="E755">
            <v>997</v>
          </cell>
          <cell r="F755" t="str">
            <v>AGEN TAKUHAIBIN JNE</v>
          </cell>
          <cell r="G755">
            <v>81</v>
          </cell>
        </row>
        <row r="756">
          <cell r="B756" t="str">
            <v>AMI000-10514900</v>
          </cell>
          <cell r="C756">
            <v>10514900</v>
          </cell>
          <cell r="D756" t="str">
            <v>AGEN JNE PENDIDIKAN</v>
          </cell>
          <cell r="E756">
            <v>997</v>
          </cell>
          <cell r="F756" t="str">
            <v>AGEN TAKUHAIBIN JNE</v>
          </cell>
          <cell r="G756">
            <v>94</v>
          </cell>
        </row>
        <row r="757">
          <cell r="B757" t="str">
            <v>MJK000-10521400</v>
          </cell>
          <cell r="C757">
            <v>10521400</v>
          </cell>
          <cell r="D757" t="str">
            <v>AGEN VETERAN</v>
          </cell>
          <cell r="E757">
            <v>997</v>
          </cell>
          <cell r="F757" t="str">
            <v>AGEN TAKUHAIBIN JNE</v>
          </cell>
          <cell r="G757">
            <v>2</v>
          </cell>
        </row>
        <row r="758">
          <cell r="B758" t="str">
            <v>CGK000-10801700</v>
          </cell>
          <cell r="C758">
            <v>10801700</v>
          </cell>
          <cell r="D758" t="str">
            <v>AGEN ROMPI JAYA MAKMUR</v>
          </cell>
          <cell r="E758">
            <v>997</v>
          </cell>
          <cell r="F758" t="str">
            <v>AGEN TAKUHAIBIN JNE</v>
          </cell>
          <cell r="G758">
            <v>23593</v>
          </cell>
        </row>
        <row r="759">
          <cell r="B759" t="str">
            <v>CGK000-10869000</v>
          </cell>
          <cell r="C759">
            <v>10869000</v>
          </cell>
          <cell r="D759" t="str">
            <v>AGEN CILANGKAP</v>
          </cell>
          <cell r="E759">
            <v>997</v>
          </cell>
          <cell r="F759" t="str">
            <v>AGEN TAKUHAIBIN JNE</v>
          </cell>
          <cell r="G759">
            <v>2135</v>
          </cell>
        </row>
        <row r="760">
          <cell r="B760" t="str">
            <v>PLM000-10587000</v>
          </cell>
          <cell r="C760">
            <v>10587000</v>
          </cell>
          <cell r="D760" t="str">
            <v>SUB AGEN SEMBAWA</v>
          </cell>
          <cell r="E760">
            <v>997</v>
          </cell>
          <cell r="F760" t="str">
            <v>AGEN TAKUHAIBIN JNE</v>
          </cell>
          <cell r="G760">
            <v>113</v>
          </cell>
        </row>
        <row r="761">
          <cell r="B761" t="str">
            <v>KOE000-10502100</v>
          </cell>
          <cell r="C761">
            <v>10502100</v>
          </cell>
          <cell r="D761" t="str">
            <v>SUB AGEN MAUMERE</v>
          </cell>
          <cell r="E761">
            <v>997</v>
          </cell>
          <cell r="F761" t="str">
            <v>AGEN TAKUHAIBIN JNE</v>
          </cell>
          <cell r="G761">
            <v>2</v>
          </cell>
        </row>
        <row r="762">
          <cell r="B762" t="str">
            <v>BDO000-10397200</v>
          </cell>
          <cell r="C762">
            <v>10397200</v>
          </cell>
          <cell r="D762" t="str">
            <v>AGEN AHMAD YANI 2</v>
          </cell>
          <cell r="E762">
            <v>997</v>
          </cell>
          <cell r="F762" t="str">
            <v>AGEN TAKUHAIBIN JNE</v>
          </cell>
          <cell r="G762">
            <v>11887</v>
          </cell>
        </row>
        <row r="763">
          <cell r="B763" t="str">
            <v>TSM000-10000800</v>
          </cell>
          <cell r="C763">
            <v>10000800</v>
          </cell>
          <cell r="D763" t="str">
            <v>*AGEN HZ MUSTOFA ( TSM )</v>
          </cell>
          <cell r="E763">
            <v>997</v>
          </cell>
          <cell r="F763" t="str">
            <v>AGEN TAKUHAIBIN JNE</v>
          </cell>
          <cell r="G763">
            <v>62</v>
          </cell>
        </row>
        <row r="764">
          <cell r="B764" t="str">
            <v>MES000-10581500</v>
          </cell>
          <cell r="C764">
            <v>10581500</v>
          </cell>
          <cell r="D764" t="str">
            <v>AGEN PLATINA RAYA</v>
          </cell>
          <cell r="E764">
            <v>997</v>
          </cell>
          <cell r="F764" t="str">
            <v>AGEN TAKUHAIBIN JNE</v>
          </cell>
          <cell r="G764">
            <v>991</v>
          </cell>
        </row>
        <row r="765">
          <cell r="B765" t="str">
            <v>UPG000-UPG0UP2400</v>
          </cell>
          <cell r="C765" t="str">
            <v>UPG0UP2400</v>
          </cell>
          <cell r="D765" t="str">
            <v>AGEN PANGKEP</v>
          </cell>
          <cell r="E765">
            <v>997</v>
          </cell>
          <cell r="F765" t="str">
            <v>AGEN TAKUHAIBIN JNE</v>
          </cell>
          <cell r="G765">
            <v>324</v>
          </cell>
        </row>
        <row r="766">
          <cell r="B766" t="str">
            <v>CBN000-10940400</v>
          </cell>
          <cell r="C766">
            <v>10940400</v>
          </cell>
          <cell r="D766" t="str">
            <v>AGEN PILANG EL 88</v>
          </cell>
          <cell r="E766">
            <v>997</v>
          </cell>
          <cell r="F766" t="str">
            <v>AGEN TAKUHAIBIN JNE</v>
          </cell>
          <cell r="G766">
            <v>974</v>
          </cell>
        </row>
        <row r="767">
          <cell r="B767" t="str">
            <v>MDN000-10502400</v>
          </cell>
          <cell r="C767">
            <v>10502400</v>
          </cell>
          <cell r="D767" t="str">
            <v>AGEN PACITAN</v>
          </cell>
          <cell r="E767">
            <v>997</v>
          </cell>
          <cell r="F767" t="str">
            <v>AGEN TAKUHAIBIN JNE</v>
          </cell>
          <cell r="G767">
            <v>4007</v>
          </cell>
        </row>
        <row r="768">
          <cell r="B768" t="str">
            <v>KRW000-10545400</v>
          </cell>
          <cell r="C768">
            <v>10545400</v>
          </cell>
          <cell r="D768" t="str">
            <v>COUNTER JAYA ABADI</v>
          </cell>
          <cell r="E768">
            <v>997</v>
          </cell>
          <cell r="F768" t="str">
            <v>AGEN TAKUHAIBIN JNE</v>
          </cell>
          <cell r="G768">
            <v>24</v>
          </cell>
        </row>
        <row r="769">
          <cell r="B769" t="str">
            <v>BOO000-10565400</v>
          </cell>
          <cell r="C769">
            <v>10565400</v>
          </cell>
          <cell r="D769" t="str">
            <v>AGEN KANDANG RODA</v>
          </cell>
          <cell r="E769">
            <v>997</v>
          </cell>
          <cell r="F769" t="str">
            <v>AGEN TAKUHAIBIN JNE</v>
          </cell>
          <cell r="G769">
            <v>3926</v>
          </cell>
        </row>
        <row r="770">
          <cell r="B770" t="str">
            <v>CGK000-10931300</v>
          </cell>
          <cell r="C770">
            <v>10931300</v>
          </cell>
          <cell r="D770" t="str">
            <v>AGEN KEDOYA RAYA</v>
          </cell>
          <cell r="E770">
            <v>997</v>
          </cell>
          <cell r="F770" t="str">
            <v>AGEN TAKUHAIBIN JNE</v>
          </cell>
          <cell r="G770">
            <v>4261</v>
          </cell>
        </row>
        <row r="771">
          <cell r="B771" t="str">
            <v>MES000-11000600</v>
          </cell>
          <cell r="C771">
            <v>11000600</v>
          </cell>
          <cell r="D771" t="str">
            <v>AGEN GRAND PALLADIUM</v>
          </cell>
          <cell r="E771">
            <v>997</v>
          </cell>
          <cell r="F771" t="str">
            <v>AGEN TAKUHAIBIN JNE</v>
          </cell>
          <cell r="G771">
            <v>5</v>
          </cell>
        </row>
        <row r="772">
          <cell r="B772" t="str">
            <v>BKI000-10597800</v>
          </cell>
          <cell r="C772">
            <v>10597800</v>
          </cell>
          <cell r="D772" t="str">
            <v>AGEN PLAZA PONDOK GEDE</v>
          </cell>
          <cell r="E772">
            <v>997</v>
          </cell>
          <cell r="F772" t="str">
            <v>AGEN TAKUHAIBIN JNE</v>
          </cell>
          <cell r="G772">
            <v>1074</v>
          </cell>
        </row>
        <row r="773">
          <cell r="B773" t="str">
            <v>TKG000-10476900</v>
          </cell>
          <cell r="C773">
            <v>10476900</v>
          </cell>
          <cell r="D773" t="str">
            <v>AGEN DRS ALIMUDIN</v>
          </cell>
          <cell r="E773">
            <v>997</v>
          </cell>
          <cell r="F773" t="str">
            <v>AGEN TAKUHAIBIN JNE</v>
          </cell>
          <cell r="G773">
            <v>436</v>
          </cell>
        </row>
        <row r="774">
          <cell r="B774" t="str">
            <v>UPG000-10508000</v>
          </cell>
          <cell r="C774">
            <v>10508000</v>
          </cell>
          <cell r="D774" t="str">
            <v>AGEN SELAYAR (BENTENG)</v>
          </cell>
          <cell r="E774">
            <v>997</v>
          </cell>
          <cell r="F774" t="str">
            <v>AGEN TAKUHAIBIN JNE</v>
          </cell>
          <cell r="G774">
            <v>204</v>
          </cell>
        </row>
        <row r="775">
          <cell r="B775" t="str">
            <v>BOO000-10576900</v>
          </cell>
          <cell r="C775">
            <v>10576900</v>
          </cell>
          <cell r="D775" t="str">
            <v>AGEN AMANIA</v>
          </cell>
          <cell r="E775">
            <v>997</v>
          </cell>
          <cell r="F775" t="str">
            <v>AGEN TAKUHAIBIN JNE</v>
          </cell>
          <cell r="G775">
            <v>8021</v>
          </cell>
        </row>
        <row r="776">
          <cell r="B776" t="str">
            <v>PLM000-10537300</v>
          </cell>
          <cell r="C776">
            <v>10537300</v>
          </cell>
          <cell r="D776" t="str">
            <v>*WARTEL MEGA PUTERI INDAH</v>
          </cell>
          <cell r="E776">
            <v>997</v>
          </cell>
          <cell r="F776" t="str">
            <v>AGEN TAKUHAIBIN JNE</v>
          </cell>
          <cell r="G776">
            <v>137</v>
          </cell>
        </row>
        <row r="777">
          <cell r="B777" t="str">
            <v>SUB000-10633900</v>
          </cell>
          <cell r="C777">
            <v>10633900</v>
          </cell>
          <cell r="D777" t="str">
            <v>COUNTER IKAN BANDENG</v>
          </cell>
          <cell r="E777">
            <v>997</v>
          </cell>
          <cell r="F777" t="str">
            <v>AGEN TAKUHAIBIN JNE</v>
          </cell>
          <cell r="G777">
            <v>1790</v>
          </cell>
        </row>
        <row r="778">
          <cell r="B778" t="str">
            <v>TGR000-10640400</v>
          </cell>
          <cell r="C778">
            <v>10640400</v>
          </cell>
          <cell r="D778" t="str">
            <v>AGEN AMELIA</v>
          </cell>
          <cell r="E778">
            <v>997</v>
          </cell>
          <cell r="F778" t="str">
            <v>AGEN TAKUHAIBIN JNE</v>
          </cell>
          <cell r="G778">
            <v>542</v>
          </cell>
        </row>
        <row r="779">
          <cell r="B779" t="str">
            <v>SRG000-10571900</v>
          </cell>
          <cell r="C779">
            <v>10571900</v>
          </cell>
          <cell r="D779" t="str">
            <v>COUNTER SIVA</v>
          </cell>
          <cell r="E779">
            <v>997</v>
          </cell>
          <cell r="F779" t="str">
            <v>AGEN TAKUHAIBIN JNE</v>
          </cell>
          <cell r="G779">
            <v>307</v>
          </cell>
        </row>
        <row r="780">
          <cell r="B780" t="str">
            <v>TKG000-10066400</v>
          </cell>
          <cell r="C780">
            <v>10066400</v>
          </cell>
          <cell r="D780" t="str">
            <v>AGEN PERINTIS KEMERDEKAAN</v>
          </cell>
          <cell r="E780">
            <v>997</v>
          </cell>
          <cell r="F780" t="str">
            <v>AGEN TAKUHAIBIN JNE</v>
          </cell>
          <cell r="G780">
            <v>13</v>
          </cell>
        </row>
        <row r="781">
          <cell r="B781" t="str">
            <v>CGK000-11611200</v>
          </cell>
          <cell r="C781">
            <v>11611200</v>
          </cell>
          <cell r="D781" t="str">
            <v>AGEN INESTA BERSAMA</v>
          </cell>
          <cell r="E781">
            <v>997</v>
          </cell>
          <cell r="F781" t="str">
            <v>AGEN TAKUHAIBIN JNE</v>
          </cell>
          <cell r="G781">
            <v>6237</v>
          </cell>
        </row>
        <row r="782">
          <cell r="B782" t="str">
            <v>TKG000-10065000</v>
          </cell>
          <cell r="C782">
            <v>10065000</v>
          </cell>
          <cell r="D782" t="str">
            <v>AGEN BUNDARAN RAJABASA</v>
          </cell>
          <cell r="E782">
            <v>997</v>
          </cell>
          <cell r="F782" t="str">
            <v>AGEN TAKUHAIBIN JNE</v>
          </cell>
          <cell r="G782">
            <v>2123</v>
          </cell>
        </row>
        <row r="783">
          <cell r="B783" t="str">
            <v>BKI000-10594800</v>
          </cell>
          <cell r="C783">
            <v>10594800</v>
          </cell>
          <cell r="D783" t="str">
            <v>AGEN MUSTIKA JAYA</v>
          </cell>
          <cell r="E783">
            <v>997</v>
          </cell>
          <cell r="F783" t="str">
            <v>AGEN TAKUHAIBIN JNE</v>
          </cell>
          <cell r="G783">
            <v>1330</v>
          </cell>
        </row>
        <row r="784">
          <cell r="B784" t="str">
            <v>PLW000-10502100</v>
          </cell>
          <cell r="C784">
            <v>10502100</v>
          </cell>
          <cell r="D784" t="str">
            <v>SUB AGEN KONOLADALE</v>
          </cell>
          <cell r="E784">
            <v>997</v>
          </cell>
          <cell r="F784" t="str">
            <v>AGEN TAKUHAIBIN JNE</v>
          </cell>
          <cell r="G784">
            <v>47</v>
          </cell>
        </row>
        <row r="785">
          <cell r="B785" t="str">
            <v>BDO000-10632000</v>
          </cell>
          <cell r="C785">
            <v>10632000</v>
          </cell>
          <cell r="D785" t="str">
            <v>AGEN CIPUNAGARA</v>
          </cell>
          <cell r="E785">
            <v>997</v>
          </cell>
          <cell r="F785" t="str">
            <v>AGEN TAKUHAIBIN JNE</v>
          </cell>
          <cell r="G785">
            <v>239</v>
          </cell>
        </row>
        <row r="786">
          <cell r="B786" t="str">
            <v>SUB000-10556800</v>
          </cell>
          <cell r="C786">
            <v>10556800</v>
          </cell>
          <cell r="D786" t="str">
            <v>COUNTER HR.MUHAMAD</v>
          </cell>
          <cell r="E786">
            <v>997</v>
          </cell>
          <cell r="F786" t="str">
            <v>AGEN TAKUHAIBIN JNE</v>
          </cell>
          <cell r="G786">
            <v>4100</v>
          </cell>
        </row>
        <row r="787">
          <cell r="B787" t="str">
            <v>SMI000-10710000</v>
          </cell>
          <cell r="C787">
            <v>10710000</v>
          </cell>
          <cell r="D787" t="str">
            <v>AGEN CIBEUREUM</v>
          </cell>
          <cell r="E787">
            <v>997</v>
          </cell>
          <cell r="F787" t="str">
            <v>AGEN TAKUHAIBIN JNE</v>
          </cell>
          <cell r="G787">
            <v>111</v>
          </cell>
        </row>
        <row r="788">
          <cell r="B788" t="str">
            <v>DJB000-10525200</v>
          </cell>
          <cell r="C788">
            <v>10525200</v>
          </cell>
          <cell r="D788" t="str">
            <v>AGEN CABANG SINGKUT</v>
          </cell>
          <cell r="E788">
            <v>997</v>
          </cell>
          <cell r="F788" t="str">
            <v>AGEN TAKUHAIBIN JNE</v>
          </cell>
          <cell r="G788">
            <v>120</v>
          </cell>
        </row>
        <row r="789">
          <cell r="B789" t="str">
            <v>BKI000-10615100</v>
          </cell>
          <cell r="C789">
            <v>10615100</v>
          </cell>
          <cell r="D789" t="str">
            <v>AGEN CEGER</v>
          </cell>
          <cell r="E789">
            <v>997</v>
          </cell>
          <cell r="F789" t="str">
            <v>AGEN TAKUHAIBIN JNE</v>
          </cell>
          <cell r="G789">
            <v>1309</v>
          </cell>
        </row>
        <row r="790">
          <cell r="B790" t="str">
            <v>UPG000-10548900</v>
          </cell>
          <cell r="C790">
            <v>10548900</v>
          </cell>
          <cell r="D790" t="str">
            <v>AGEN BORONG</v>
          </cell>
          <cell r="E790">
            <v>997</v>
          </cell>
          <cell r="F790" t="str">
            <v>AGEN TAKUHAIBIN JNE</v>
          </cell>
          <cell r="G790">
            <v>358</v>
          </cell>
        </row>
        <row r="791">
          <cell r="B791" t="str">
            <v>DPS000-10522900</v>
          </cell>
          <cell r="C791">
            <v>10522900</v>
          </cell>
          <cell r="D791" t="str">
            <v>AGEN TEGALLALANG</v>
          </cell>
          <cell r="E791">
            <v>997</v>
          </cell>
          <cell r="F791" t="str">
            <v>AGEN TAKUHAIBIN JNE</v>
          </cell>
          <cell r="G791">
            <v>26</v>
          </cell>
        </row>
        <row r="792">
          <cell r="B792" t="str">
            <v>CLG000-10520100</v>
          </cell>
          <cell r="C792">
            <v>10520100</v>
          </cell>
          <cell r="D792" t="str">
            <v>AGEN AMELIA</v>
          </cell>
          <cell r="E792">
            <v>997</v>
          </cell>
          <cell r="F792" t="str">
            <v>AGEN TAKUHAIBIN JNE</v>
          </cell>
          <cell r="G792">
            <v>365</v>
          </cell>
        </row>
        <row r="793">
          <cell r="B793" t="str">
            <v>SRG000-11046100</v>
          </cell>
          <cell r="C793">
            <v>11046100</v>
          </cell>
          <cell r="D793" t="str">
            <v>AGEN DR SOETOMO</v>
          </cell>
          <cell r="E793">
            <v>997</v>
          </cell>
          <cell r="F793" t="str">
            <v>AGEN TAKUHAIBIN JNE</v>
          </cell>
          <cell r="G793">
            <v>767</v>
          </cell>
        </row>
        <row r="794">
          <cell r="B794" t="str">
            <v>TGR000-10561500</v>
          </cell>
          <cell r="C794">
            <v>10561500</v>
          </cell>
          <cell r="D794" t="str">
            <v>BATU JAYA</v>
          </cell>
          <cell r="E794">
            <v>997</v>
          </cell>
          <cell r="F794" t="str">
            <v>AGEN TAKUHAIBIN JNE</v>
          </cell>
          <cell r="G794">
            <v>9317</v>
          </cell>
        </row>
        <row r="795">
          <cell r="B795" t="str">
            <v>BKI000-11032800</v>
          </cell>
          <cell r="C795">
            <v>11032800</v>
          </cell>
          <cell r="D795" t="str">
            <v>AGEN DIATORY 3</v>
          </cell>
          <cell r="E795">
            <v>997</v>
          </cell>
          <cell r="F795" t="str">
            <v>AGEN TAKUHAIBIN JNE</v>
          </cell>
          <cell r="G795">
            <v>1118</v>
          </cell>
        </row>
        <row r="796">
          <cell r="B796" t="str">
            <v>SRG000-10590000</v>
          </cell>
          <cell r="C796">
            <v>10590000</v>
          </cell>
          <cell r="D796" t="str">
            <v>COUNTER YOVAN</v>
          </cell>
          <cell r="E796">
            <v>997</v>
          </cell>
          <cell r="F796" t="str">
            <v>AGEN TAKUHAIBIN JNE</v>
          </cell>
          <cell r="G796">
            <v>2505</v>
          </cell>
        </row>
        <row r="797">
          <cell r="B797" t="str">
            <v>JBR000-10508100</v>
          </cell>
          <cell r="C797">
            <v>10508100</v>
          </cell>
          <cell r="D797" t="str">
            <v>AGEN HAYAM WURUK</v>
          </cell>
          <cell r="E797">
            <v>997</v>
          </cell>
          <cell r="F797" t="str">
            <v>AGEN TAKUHAIBIN JNE</v>
          </cell>
          <cell r="G797">
            <v>982</v>
          </cell>
        </row>
        <row r="798">
          <cell r="B798" t="str">
            <v>PKU000-10504701</v>
          </cell>
          <cell r="C798">
            <v>10504701</v>
          </cell>
          <cell r="D798" t="str">
            <v>AGEN DURI (CTC08)</v>
          </cell>
          <cell r="E798">
            <v>997</v>
          </cell>
          <cell r="F798" t="str">
            <v>AGEN TAKUHAIBIN JNE</v>
          </cell>
          <cell r="G798">
            <v>17</v>
          </cell>
        </row>
        <row r="799">
          <cell r="B799" t="str">
            <v>BTJ000-10115600</v>
          </cell>
          <cell r="C799">
            <v>10115600</v>
          </cell>
          <cell r="D799" t="str">
            <v>SUB AGEN LHOKSEUMAWE</v>
          </cell>
          <cell r="E799">
            <v>997</v>
          </cell>
          <cell r="F799" t="str">
            <v>AGEN TAKUHAIBIN JNE</v>
          </cell>
          <cell r="G799">
            <v>782</v>
          </cell>
        </row>
        <row r="800">
          <cell r="B800" t="str">
            <v>CGK000-10885700</v>
          </cell>
          <cell r="C800">
            <v>10885700</v>
          </cell>
          <cell r="D800" t="str">
            <v>AGEN AL-MUKHTAR</v>
          </cell>
          <cell r="E800">
            <v>997</v>
          </cell>
          <cell r="F800" t="str">
            <v>AGEN TAKUHAIBIN JNE</v>
          </cell>
          <cell r="G800">
            <v>1702</v>
          </cell>
        </row>
        <row r="801">
          <cell r="B801" t="str">
            <v>BKI000-10614100</v>
          </cell>
          <cell r="C801">
            <v>10614100</v>
          </cell>
          <cell r="D801" t="str">
            <v>AGEN GRAHA HARAPAN</v>
          </cell>
          <cell r="E801">
            <v>997</v>
          </cell>
          <cell r="F801" t="str">
            <v>AGEN TAKUHAIBIN JNE</v>
          </cell>
          <cell r="G801">
            <v>185</v>
          </cell>
        </row>
        <row r="802">
          <cell r="B802" t="str">
            <v>KDI000-10508600</v>
          </cell>
          <cell r="C802">
            <v>10508600</v>
          </cell>
          <cell r="D802" t="str">
            <v>AGEN PUUWATU</v>
          </cell>
          <cell r="E802">
            <v>997</v>
          </cell>
          <cell r="F802" t="str">
            <v>AGEN TAKUHAIBIN JNE</v>
          </cell>
          <cell r="G802">
            <v>51</v>
          </cell>
        </row>
        <row r="803">
          <cell r="B803" t="str">
            <v>DJJ000-10906900</v>
          </cell>
          <cell r="C803">
            <v>10906900</v>
          </cell>
          <cell r="D803" t="str">
            <v>SUB AGEN SERUI</v>
          </cell>
          <cell r="E803">
            <v>997</v>
          </cell>
          <cell r="F803" t="str">
            <v>AGEN TAKUHAIBIN JNE</v>
          </cell>
          <cell r="G803">
            <v>26</v>
          </cell>
        </row>
        <row r="804">
          <cell r="B804" t="str">
            <v>PGK000-10505000</v>
          </cell>
          <cell r="C804">
            <v>10505000</v>
          </cell>
          <cell r="D804" t="str">
            <v>AGEN ACN SNACK</v>
          </cell>
          <cell r="E804">
            <v>997</v>
          </cell>
          <cell r="F804" t="str">
            <v>AGEN TAKUHAIBIN JNE</v>
          </cell>
          <cell r="G804">
            <v>60</v>
          </cell>
        </row>
        <row r="805">
          <cell r="B805" t="str">
            <v>PKU000-10524100</v>
          </cell>
          <cell r="C805">
            <v>10524100</v>
          </cell>
          <cell r="D805" t="str">
            <v>KANTOR PERWAKILAN LIPAT KAIN</v>
          </cell>
          <cell r="E805">
            <v>998</v>
          </cell>
          <cell r="F805" t="str">
            <v>KANTOR PERWAKILAN JNE</v>
          </cell>
          <cell r="G805">
            <v>106</v>
          </cell>
        </row>
        <row r="806">
          <cell r="B806" t="str">
            <v>SOQ000-10503200</v>
          </cell>
          <cell r="C806">
            <v>10503200</v>
          </cell>
          <cell r="D806" t="str">
            <v>WAVE TOURS &amp; TRAVEL PT.</v>
          </cell>
          <cell r="E806">
            <v>997</v>
          </cell>
          <cell r="F806" t="str">
            <v>AGEN TAKUHAIBIN JNE</v>
          </cell>
          <cell r="G806">
            <v>95</v>
          </cell>
        </row>
        <row r="807">
          <cell r="B807" t="str">
            <v>MXG000-10502100</v>
          </cell>
          <cell r="C807">
            <v>10502100</v>
          </cell>
          <cell r="D807" t="str">
            <v>COUNTER TALANGAGUNG</v>
          </cell>
          <cell r="E807">
            <v>997</v>
          </cell>
          <cell r="F807" t="str">
            <v>AGEN TAKUHAIBIN JNE</v>
          </cell>
          <cell r="G807">
            <v>881</v>
          </cell>
        </row>
        <row r="808">
          <cell r="B808" t="str">
            <v>SMI000-10915500</v>
          </cell>
          <cell r="C808">
            <v>10915500</v>
          </cell>
          <cell r="D808" t="str">
            <v>AGEN CIDAHU</v>
          </cell>
          <cell r="E808">
            <v>997</v>
          </cell>
          <cell r="F808" t="str">
            <v>AGEN TAKUHAIBIN JNE</v>
          </cell>
          <cell r="G808">
            <v>544</v>
          </cell>
        </row>
        <row r="809">
          <cell r="B809" t="str">
            <v>CLG000-10545400</v>
          </cell>
          <cell r="C809">
            <v>10545400</v>
          </cell>
          <cell r="D809" t="str">
            <v>AGEN ROBERTA</v>
          </cell>
          <cell r="E809">
            <v>997</v>
          </cell>
          <cell r="F809" t="str">
            <v>AGEN TAKUHAIBIN JNE</v>
          </cell>
          <cell r="G809">
            <v>4892</v>
          </cell>
        </row>
        <row r="810">
          <cell r="B810" t="str">
            <v>SRG000-10539900</v>
          </cell>
          <cell r="C810">
            <v>10539900</v>
          </cell>
          <cell r="D810" t="str">
            <v>COUNTER JATI RAYA</v>
          </cell>
          <cell r="E810">
            <v>997</v>
          </cell>
          <cell r="F810" t="str">
            <v>AGEN TAKUHAIBIN JNE</v>
          </cell>
          <cell r="G810">
            <v>1666</v>
          </cell>
        </row>
        <row r="811">
          <cell r="B811" t="str">
            <v>BDJ000-10523400</v>
          </cell>
          <cell r="C811">
            <v>10523400</v>
          </cell>
          <cell r="D811" t="str">
            <v>COUNTER JNE GUNTUNG PAYUNG</v>
          </cell>
          <cell r="E811">
            <v>997</v>
          </cell>
          <cell r="F811" t="str">
            <v>AGEN TAKUHAIBIN JNE</v>
          </cell>
          <cell r="G811">
            <v>139</v>
          </cell>
        </row>
        <row r="812">
          <cell r="B812" t="str">
            <v>JBR000-JNEJBR00</v>
          </cell>
          <cell r="C812" t="str">
            <v>JNEJBR00</v>
          </cell>
          <cell r="D812" t="str">
            <v>JNE JEMBER</v>
          </cell>
          <cell r="E812">
            <v>996</v>
          </cell>
          <cell r="F812" t="str">
            <v>CASH COUNTER</v>
          </cell>
          <cell r="G812">
            <v>1341</v>
          </cell>
        </row>
        <row r="813">
          <cell r="B813" t="str">
            <v>BOO000-10538200</v>
          </cell>
          <cell r="C813">
            <v>10538200</v>
          </cell>
          <cell r="D813" t="str">
            <v>AGEN CIBINONG MANSION</v>
          </cell>
          <cell r="E813">
            <v>997</v>
          </cell>
          <cell r="F813" t="str">
            <v>AGEN TAKUHAIBIN JNE</v>
          </cell>
          <cell r="G813">
            <v>1985</v>
          </cell>
        </row>
        <row r="814">
          <cell r="B814" t="str">
            <v>BDO000-10376600</v>
          </cell>
          <cell r="C814">
            <v>10376600</v>
          </cell>
          <cell r="D814" t="str">
            <v>*AGEN NAGREG</v>
          </cell>
          <cell r="E814">
            <v>997</v>
          </cell>
          <cell r="F814" t="str">
            <v>AGEN TAKUHAIBIN JNE</v>
          </cell>
          <cell r="G814">
            <v>1377</v>
          </cell>
        </row>
        <row r="815">
          <cell r="B815" t="str">
            <v>PKU000-10513500</v>
          </cell>
          <cell r="C815">
            <v>10513500</v>
          </cell>
          <cell r="D815" t="str">
            <v>AGEN DOTA PONSEL</v>
          </cell>
          <cell r="E815">
            <v>997</v>
          </cell>
          <cell r="F815" t="str">
            <v>AGEN TAKUHAIBIN JNE</v>
          </cell>
          <cell r="G815">
            <v>457</v>
          </cell>
        </row>
        <row r="816">
          <cell r="B816" t="str">
            <v>MDN000-10710600</v>
          </cell>
          <cell r="C816">
            <v>10710600</v>
          </cell>
          <cell r="D816" t="str">
            <v>AGEN KAJANG SAWAHAN</v>
          </cell>
          <cell r="E816">
            <v>997</v>
          </cell>
          <cell r="F816" t="str">
            <v>AGEN TAKUHAIBIN JNE</v>
          </cell>
          <cell r="G816">
            <v>165</v>
          </cell>
        </row>
        <row r="817">
          <cell r="B817" t="str">
            <v>JOG000-10551900</v>
          </cell>
          <cell r="C817">
            <v>10551900</v>
          </cell>
          <cell r="D817" t="str">
            <v>*COMAIL FROM JNE YOGYAKARTA</v>
          </cell>
          <cell r="E817">
            <v>995</v>
          </cell>
          <cell r="F817" t="str">
            <v>BRANCH</v>
          </cell>
          <cell r="G817">
            <v>1056</v>
          </cell>
        </row>
        <row r="818">
          <cell r="B818" t="str">
            <v>BDO000-10351300</v>
          </cell>
          <cell r="C818">
            <v>10351300</v>
          </cell>
          <cell r="D818" t="str">
            <v>AGEN PARONGPONG</v>
          </cell>
          <cell r="E818">
            <v>997</v>
          </cell>
          <cell r="F818" t="str">
            <v>AGEN TAKUHAIBIN JNE</v>
          </cell>
          <cell r="G818">
            <v>7577</v>
          </cell>
        </row>
        <row r="819">
          <cell r="B819" t="str">
            <v>CGK000-11123200</v>
          </cell>
          <cell r="C819">
            <v>11123200</v>
          </cell>
          <cell r="D819" t="str">
            <v>AGEN MANGGA BESAR</v>
          </cell>
          <cell r="E819">
            <v>997</v>
          </cell>
          <cell r="F819" t="str">
            <v>AGEN TAKUHAIBIN JNE</v>
          </cell>
          <cell r="G819">
            <v>22457</v>
          </cell>
        </row>
        <row r="820">
          <cell r="B820" t="str">
            <v>SOC000-10502300</v>
          </cell>
          <cell r="C820">
            <v>10502300</v>
          </cell>
          <cell r="D820" t="str">
            <v>AGEN HIKMAH SELL</v>
          </cell>
          <cell r="E820">
            <v>997</v>
          </cell>
          <cell r="F820" t="str">
            <v>AGEN TAKUHAIBIN JNE</v>
          </cell>
          <cell r="G820">
            <v>7218</v>
          </cell>
        </row>
        <row r="821">
          <cell r="B821" t="str">
            <v>PKU000-10519500</v>
          </cell>
          <cell r="C821">
            <v>10519500</v>
          </cell>
          <cell r="D821" t="str">
            <v>AGEN RIAU WISATA</v>
          </cell>
          <cell r="E821">
            <v>997</v>
          </cell>
          <cell r="F821" t="str">
            <v>AGEN TAKUHAIBIN JNE</v>
          </cell>
          <cell r="G821">
            <v>240</v>
          </cell>
        </row>
        <row r="822">
          <cell r="B822" t="str">
            <v>BDO000-10282400</v>
          </cell>
          <cell r="C822">
            <v>10282400</v>
          </cell>
          <cell r="D822" t="str">
            <v>*AGEN CIHAMPELAS</v>
          </cell>
          <cell r="E822">
            <v>997</v>
          </cell>
          <cell r="F822" t="str">
            <v>AGEN TAKUHAIBIN JNE</v>
          </cell>
          <cell r="G822">
            <v>1226</v>
          </cell>
        </row>
        <row r="823">
          <cell r="B823" t="str">
            <v>TGR000-10609700</v>
          </cell>
          <cell r="C823">
            <v>10609700</v>
          </cell>
          <cell r="D823" t="str">
            <v>AGEN VILLA TOMANG BARU</v>
          </cell>
          <cell r="E823">
            <v>997</v>
          </cell>
          <cell r="F823" t="str">
            <v>AGEN TAKUHAIBIN JNE</v>
          </cell>
          <cell r="G823">
            <v>3156</v>
          </cell>
        </row>
        <row r="824">
          <cell r="B824" t="str">
            <v>CBN000-10526200</v>
          </cell>
          <cell r="C824">
            <v>10526200</v>
          </cell>
          <cell r="D824" t="str">
            <v>COUNTER LESTARI</v>
          </cell>
          <cell r="E824">
            <v>997</v>
          </cell>
          <cell r="F824" t="str">
            <v>AGEN TAKUHAIBIN JNE</v>
          </cell>
          <cell r="G824">
            <v>15</v>
          </cell>
        </row>
        <row r="825">
          <cell r="B825" t="str">
            <v>PNK000-10500300</v>
          </cell>
          <cell r="C825">
            <v>10500300</v>
          </cell>
          <cell r="D825" t="str">
            <v>SUB AGEN SANGGAU</v>
          </cell>
          <cell r="E825">
            <v>995</v>
          </cell>
          <cell r="F825" t="str">
            <v>BRANCH</v>
          </cell>
          <cell r="G825">
            <v>1069</v>
          </cell>
        </row>
        <row r="826">
          <cell r="B826" t="str">
            <v>BPN000-10577100</v>
          </cell>
          <cell r="C826">
            <v>10577100</v>
          </cell>
          <cell r="D826" t="str">
            <v>SUB AGEN MUARA JAWA</v>
          </cell>
          <cell r="E826">
            <v>995</v>
          </cell>
          <cell r="F826" t="str">
            <v>BRANCH</v>
          </cell>
          <cell r="G826">
            <v>101</v>
          </cell>
        </row>
        <row r="827">
          <cell r="B827" t="str">
            <v>BKS000-10507100</v>
          </cell>
          <cell r="C827">
            <v>10507100</v>
          </cell>
          <cell r="D827" t="str">
            <v>BENGKULU ITE TOUR &amp; TRAVEL PT.</v>
          </cell>
          <cell r="E827">
            <v>997</v>
          </cell>
          <cell r="F827" t="str">
            <v>AGEN TAKUHAIBIN JNE</v>
          </cell>
          <cell r="G827">
            <v>15</v>
          </cell>
        </row>
        <row r="828">
          <cell r="B828" t="str">
            <v>TKG000-10478600</v>
          </cell>
          <cell r="C828">
            <v>10478600</v>
          </cell>
          <cell r="D828" t="str">
            <v>AGEN JEND SUDIRMAN METRO</v>
          </cell>
          <cell r="E828">
            <v>997</v>
          </cell>
          <cell r="F828" t="str">
            <v>AGEN TAKUHAIBIN JNE</v>
          </cell>
          <cell r="G828">
            <v>184</v>
          </cell>
        </row>
        <row r="829">
          <cell r="B829" t="str">
            <v>PKU000-10521600</v>
          </cell>
          <cell r="C829">
            <v>10521600</v>
          </cell>
          <cell r="D829" t="str">
            <v>SUB AGEN PULAU BURUNG</v>
          </cell>
          <cell r="E829">
            <v>997</v>
          </cell>
          <cell r="F829" t="str">
            <v>AGEN TAKUHAIBIN JNE</v>
          </cell>
          <cell r="G829">
            <v>9</v>
          </cell>
        </row>
        <row r="830">
          <cell r="B830" t="str">
            <v>BTJ000-10113900</v>
          </cell>
          <cell r="C830">
            <v>10113900</v>
          </cell>
          <cell r="D830" t="str">
            <v>COUNTER  MENARA MAS</v>
          </cell>
          <cell r="E830">
            <v>997</v>
          </cell>
          <cell r="F830" t="str">
            <v>AGEN TAKUHAIBIN JNE</v>
          </cell>
          <cell r="G830">
            <v>66</v>
          </cell>
        </row>
        <row r="831">
          <cell r="B831" t="str">
            <v>MGL000-10507800</v>
          </cell>
          <cell r="C831">
            <v>10507800</v>
          </cell>
          <cell r="D831" t="str">
            <v>IDOLA MOTOR</v>
          </cell>
          <cell r="E831">
            <v>997</v>
          </cell>
          <cell r="F831" t="str">
            <v>AGEN TAKUHAIBIN JNE</v>
          </cell>
          <cell r="G831">
            <v>79</v>
          </cell>
        </row>
        <row r="832">
          <cell r="B832" t="str">
            <v>KOE000-10502500</v>
          </cell>
          <cell r="C832">
            <v>10502500</v>
          </cell>
          <cell r="D832" t="str">
            <v>AGEN LARANTUKA</v>
          </cell>
          <cell r="E832">
            <v>997</v>
          </cell>
          <cell r="F832" t="str">
            <v>AGEN TAKUHAIBIN JNE</v>
          </cell>
          <cell r="G832">
            <v>253</v>
          </cell>
        </row>
        <row r="833">
          <cell r="B833" t="str">
            <v>BKI000-10582500</v>
          </cell>
          <cell r="C833">
            <v>10582500</v>
          </cell>
          <cell r="D833" t="str">
            <v>AGEN VIKA VERONIKA</v>
          </cell>
          <cell r="E833">
            <v>997</v>
          </cell>
          <cell r="F833" t="str">
            <v>AGEN TAKUHAIBIN JNE</v>
          </cell>
          <cell r="G833">
            <v>113</v>
          </cell>
        </row>
        <row r="834">
          <cell r="B834" t="str">
            <v>JBR000-10509400</v>
          </cell>
          <cell r="C834">
            <v>10509400</v>
          </cell>
          <cell r="D834" t="str">
            <v>AGEN BENCULUK</v>
          </cell>
          <cell r="E834">
            <v>997</v>
          </cell>
          <cell r="F834" t="str">
            <v>AGEN TAKUHAIBIN JNE</v>
          </cell>
          <cell r="G834">
            <v>1926</v>
          </cell>
        </row>
        <row r="835">
          <cell r="B835" t="str">
            <v>BKI000-10587900</v>
          </cell>
          <cell r="C835">
            <v>10587900</v>
          </cell>
          <cell r="D835" t="str">
            <v>AGEN TAMAN MODERN</v>
          </cell>
          <cell r="E835">
            <v>997</v>
          </cell>
          <cell r="F835" t="str">
            <v>AGEN TAKUHAIBIN JNE</v>
          </cell>
          <cell r="G835">
            <v>3110</v>
          </cell>
        </row>
        <row r="836">
          <cell r="B836" t="str">
            <v>DPS000-DPS0A00800</v>
          </cell>
          <cell r="C836" t="str">
            <v>DPS0A00800</v>
          </cell>
          <cell r="D836" t="str">
            <v>AGEN SINGARAJA</v>
          </cell>
          <cell r="E836">
            <v>997</v>
          </cell>
          <cell r="F836" t="str">
            <v>AGEN TAKUHAIBIN JNE</v>
          </cell>
          <cell r="G836">
            <v>3107</v>
          </cell>
        </row>
        <row r="837">
          <cell r="B837" t="str">
            <v>BOO000-10548900</v>
          </cell>
          <cell r="C837">
            <v>10548900</v>
          </cell>
          <cell r="D837" t="str">
            <v>AGEN TINI</v>
          </cell>
          <cell r="E837">
            <v>997</v>
          </cell>
          <cell r="F837" t="str">
            <v>AGEN TAKUHAIBIN JNE</v>
          </cell>
          <cell r="G837">
            <v>1920</v>
          </cell>
        </row>
        <row r="838">
          <cell r="B838" t="str">
            <v>SUB000-10669400</v>
          </cell>
          <cell r="C838">
            <v>10669400</v>
          </cell>
          <cell r="D838" t="str">
            <v>AGEN ARTERI PORONG</v>
          </cell>
          <cell r="E838">
            <v>997</v>
          </cell>
          <cell r="F838" t="str">
            <v>AGEN TAKUHAIBIN JNE</v>
          </cell>
          <cell r="G838">
            <v>2757</v>
          </cell>
        </row>
        <row r="839">
          <cell r="B839" t="str">
            <v>PDG000-PDG0PD0400</v>
          </cell>
          <cell r="C839" t="str">
            <v>PDG0PD0400</v>
          </cell>
          <cell r="D839" t="str">
            <v>PARIAMAN_SUB AGEN</v>
          </cell>
          <cell r="E839">
            <v>997</v>
          </cell>
          <cell r="F839" t="str">
            <v>AGEN TAKUHAIBIN JNE</v>
          </cell>
          <cell r="G839">
            <v>1845</v>
          </cell>
        </row>
        <row r="840">
          <cell r="B840" t="str">
            <v>CGK000-11618900</v>
          </cell>
          <cell r="C840">
            <v>11618900</v>
          </cell>
          <cell r="D840" t="str">
            <v>AGEN KEBAYORAN LAMA</v>
          </cell>
          <cell r="E840">
            <v>997</v>
          </cell>
          <cell r="F840" t="str">
            <v>AGEN TAKUHAIBIN JNE</v>
          </cell>
          <cell r="G840">
            <v>5626</v>
          </cell>
        </row>
        <row r="841">
          <cell r="B841" t="str">
            <v>PBL000-10912600</v>
          </cell>
          <cell r="C841">
            <v>10912600</v>
          </cell>
          <cell r="D841" t="str">
            <v>AGEN RANDUAGUNG</v>
          </cell>
          <cell r="E841">
            <v>997</v>
          </cell>
          <cell r="F841" t="str">
            <v>AGEN TAKUHAIBIN JNE</v>
          </cell>
          <cell r="G841">
            <v>76</v>
          </cell>
        </row>
        <row r="842">
          <cell r="B842" t="str">
            <v>PKY000-10501700</v>
          </cell>
          <cell r="C842">
            <v>10501700</v>
          </cell>
          <cell r="D842" t="str">
            <v>SUB AGEN KAPUAS</v>
          </cell>
          <cell r="E842">
            <v>997</v>
          </cell>
          <cell r="F842" t="str">
            <v>AGEN TAKUHAIBIN JNE</v>
          </cell>
          <cell r="G842">
            <v>286</v>
          </cell>
        </row>
        <row r="843">
          <cell r="B843" t="str">
            <v>SRG000-11039900</v>
          </cell>
          <cell r="C843">
            <v>11039900</v>
          </cell>
          <cell r="D843" t="str">
            <v>AGEN ARJUNA</v>
          </cell>
          <cell r="E843">
            <v>997</v>
          </cell>
          <cell r="F843" t="str">
            <v>AGEN TAKUHAIBIN JNE</v>
          </cell>
          <cell r="G843">
            <v>48</v>
          </cell>
        </row>
        <row r="844">
          <cell r="B844" t="str">
            <v>SUB000-11088100</v>
          </cell>
          <cell r="C844">
            <v>11088100</v>
          </cell>
          <cell r="D844" t="str">
            <v>AGEN KEPUTIH</v>
          </cell>
          <cell r="E844">
            <v>997</v>
          </cell>
          <cell r="F844" t="str">
            <v>AGEN TAKUHAIBIN JNE</v>
          </cell>
          <cell r="G844">
            <v>6285</v>
          </cell>
        </row>
        <row r="845">
          <cell r="B845" t="str">
            <v>TGR000-10584100</v>
          </cell>
          <cell r="C845">
            <v>10584100</v>
          </cell>
          <cell r="D845" t="str">
            <v>KOSAMBI</v>
          </cell>
          <cell r="E845">
            <v>997</v>
          </cell>
          <cell r="F845" t="str">
            <v>AGEN TAKUHAIBIN JNE</v>
          </cell>
          <cell r="G845">
            <v>2390</v>
          </cell>
        </row>
        <row r="846">
          <cell r="B846" t="str">
            <v>CGK000-11628400</v>
          </cell>
          <cell r="C846">
            <v>11628400</v>
          </cell>
          <cell r="D846" t="str">
            <v>AGEN MRT LEBAK BULUS</v>
          </cell>
          <cell r="E846">
            <v>997</v>
          </cell>
          <cell r="F846" t="str">
            <v>AGEN TAKUHAIBIN JNE</v>
          </cell>
          <cell r="G846">
            <v>1539</v>
          </cell>
        </row>
        <row r="847">
          <cell r="B847" t="str">
            <v>PKU000-10514000</v>
          </cell>
          <cell r="C847">
            <v>10514000</v>
          </cell>
          <cell r="D847" t="str">
            <v>AGEN UJUNG BATU</v>
          </cell>
          <cell r="E847">
            <v>997</v>
          </cell>
          <cell r="F847" t="str">
            <v>AGEN TAKUHAIBIN JNE</v>
          </cell>
          <cell r="G847">
            <v>187</v>
          </cell>
        </row>
        <row r="848">
          <cell r="B848" t="str">
            <v>CGK000-10533600</v>
          </cell>
          <cell r="C848">
            <v>10533600</v>
          </cell>
          <cell r="D848" t="str">
            <v>* LINTAS GAPURA 1</v>
          </cell>
          <cell r="E848">
            <v>997</v>
          </cell>
          <cell r="F848" t="str">
            <v>AGEN TAKUHAIBIN JNE</v>
          </cell>
          <cell r="G848">
            <v>11331</v>
          </cell>
        </row>
        <row r="849">
          <cell r="B849" t="str">
            <v>CGK000-10541100</v>
          </cell>
          <cell r="C849">
            <v>10541100</v>
          </cell>
          <cell r="D849" t="str">
            <v>* MANDALA</v>
          </cell>
          <cell r="E849">
            <v>997</v>
          </cell>
          <cell r="F849" t="str">
            <v>AGEN TAKUHAIBIN JNE</v>
          </cell>
          <cell r="G849">
            <v>5116</v>
          </cell>
        </row>
        <row r="850">
          <cell r="B850" t="str">
            <v>KRW000-10543600</v>
          </cell>
          <cell r="C850">
            <v>10543600</v>
          </cell>
          <cell r="D850" t="str">
            <v>COUNTER JATISARI</v>
          </cell>
          <cell r="E850">
            <v>997</v>
          </cell>
          <cell r="F850" t="str">
            <v>AGEN TAKUHAIBIN JNE</v>
          </cell>
          <cell r="G850">
            <v>230</v>
          </cell>
        </row>
        <row r="851">
          <cell r="B851" t="str">
            <v>PDG000-10509400</v>
          </cell>
          <cell r="C851">
            <v>10509400</v>
          </cell>
          <cell r="D851" t="str">
            <v>AGEN MATA AIR</v>
          </cell>
          <cell r="E851">
            <v>997</v>
          </cell>
          <cell r="F851" t="str">
            <v>AGEN TAKUHAIBIN JNE</v>
          </cell>
          <cell r="G851">
            <v>31</v>
          </cell>
        </row>
        <row r="852">
          <cell r="B852" t="str">
            <v>JOG000-10612100</v>
          </cell>
          <cell r="C852">
            <v>10612100</v>
          </cell>
          <cell r="D852" t="str">
            <v>COUNTER 37 / PRAMBANAN</v>
          </cell>
          <cell r="E852">
            <v>997</v>
          </cell>
          <cell r="F852" t="str">
            <v>AGEN TAKUHAIBIN JNE</v>
          </cell>
          <cell r="G852">
            <v>306</v>
          </cell>
        </row>
        <row r="853">
          <cell r="B853" t="str">
            <v>BTH000-10535300</v>
          </cell>
          <cell r="C853">
            <v>10535300</v>
          </cell>
          <cell r="D853" t="str">
            <v>AGEN MAC MARINE</v>
          </cell>
          <cell r="E853">
            <v>997</v>
          </cell>
          <cell r="F853" t="str">
            <v>AGEN TAKUHAIBIN JNE</v>
          </cell>
          <cell r="G853">
            <v>838</v>
          </cell>
        </row>
        <row r="854">
          <cell r="B854" t="str">
            <v>DJB000-DJBCASH000</v>
          </cell>
          <cell r="C854" t="str">
            <v>DJBCASH000</v>
          </cell>
          <cell r="D854" t="str">
            <v>CASH COUNTER SRI REJEKI</v>
          </cell>
          <cell r="E854">
            <v>996</v>
          </cell>
          <cell r="F854" t="str">
            <v>CASH COUNTER</v>
          </cell>
          <cell r="G854">
            <v>13935</v>
          </cell>
        </row>
        <row r="855">
          <cell r="B855" t="str">
            <v>SRG000-10616100</v>
          </cell>
          <cell r="C855">
            <v>10616100</v>
          </cell>
          <cell r="D855" t="str">
            <v>COUNTER CAN CAN</v>
          </cell>
          <cell r="E855">
            <v>997</v>
          </cell>
          <cell r="F855" t="str">
            <v>AGEN TAKUHAIBIN JNE</v>
          </cell>
          <cell r="G855">
            <v>22</v>
          </cell>
        </row>
        <row r="856">
          <cell r="B856" t="str">
            <v>BKI000-10577700</v>
          </cell>
          <cell r="C856">
            <v>10577700</v>
          </cell>
          <cell r="D856" t="str">
            <v>AGEN SOLUTION</v>
          </cell>
          <cell r="E856">
            <v>997</v>
          </cell>
          <cell r="F856" t="str">
            <v>AGEN TAKUHAIBIN JNE</v>
          </cell>
          <cell r="G856">
            <v>3050</v>
          </cell>
        </row>
        <row r="857">
          <cell r="B857" t="str">
            <v>BKI000-10623900</v>
          </cell>
          <cell r="C857">
            <v>10623900</v>
          </cell>
          <cell r="D857" t="str">
            <v>AGEN PULO RIBUNG</v>
          </cell>
          <cell r="E857">
            <v>997</v>
          </cell>
          <cell r="F857" t="str">
            <v>AGEN TAKUHAIBIN JNE</v>
          </cell>
          <cell r="G857">
            <v>3966</v>
          </cell>
        </row>
        <row r="858">
          <cell r="B858" t="str">
            <v>BKI000-11029400</v>
          </cell>
          <cell r="C858">
            <v>11029400</v>
          </cell>
          <cell r="D858" t="str">
            <v>AGEN SETIA MEKAR</v>
          </cell>
          <cell r="E858">
            <v>997</v>
          </cell>
          <cell r="F858" t="str">
            <v>AGEN TAKUHAIBIN JNE</v>
          </cell>
          <cell r="G858">
            <v>295</v>
          </cell>
        </row>
        <row r="859">
          <cell r="B859" t="str">
            <v>SRG000-11044800</v>
          </cell>
          <cell r="C859">
            <v>11044800</v>
          </cell>
          <cell r="D859" t="str">
            <v>AGEN APOTEK INDO</v>
          </cell>
          <cell r="E859">
            <v>997</v>
          </cell>
          <cell r="F859" t="str">
            <v>AGEN TAKUHAIBIN JNE</v>
          </cell>
          <cell r="G859">
            <v>341</v>
          </cell>
        </row>
        <row r="860">
          <cell r="B860" t="str">
            <v>SUB000-10619500</v>
          </cell>
          <cell r="C860">
            <v>10619500</v>
          </cell>
          <cell r="D860" t="str">
            <v>COUNTER BRIGJEN KATAMSO</v>
          </cell>
          <cell r="E860">
            <v>997</v>
          </cell>
          <cell r="F860" t="str">
            <v>AGEN TAKUHAIBIN JNE</v>
          </cell>
          <cell r="G860">
            <v>3697</v>
          </cell>
        </row>
        <row r="861">
          <cell r="B861" t="str">
            <v>CGK000-10833300</v>
          </cell>
          <cell r="C861">
            <v>10833300</v>
          </cell>
          <cell r="D861" t="str">
            <v>AGEN TNB</v>
          </cell>
          <cell r="E861">
            <v>997</v>
          </cell>
          <cell r="F861" t="str">
            <v>AGEN TAKUHAIBIN JNE</v>
          </cell>
          <cell r="G861">
            <v>39179</v>
          </cell>
        </row>
        <row r="862">
          <cell r="B862" t="str">
            <v>BKI000-10569500</v>
          </cell>
          <cell r="C862">
            <v>10569500</v>
          </cell>
          <cell r="D862" t="str">
            <v>AGEN 19</v>
          </cell>
          <cell r="E862">
            <v>997</v>
          </cell>
          <cell r="F862" t="str">
            <v>AGEN TAKUHAIBIN JNE</v>
          </cell>
          <cell r="G862">
            <v>3885</v>
          </cell>
        </row>
        <row r="863">
          <cell r="B863" t="str">
            <v>BPN000-10998900</v>
          </cell>
          <cell r="C863">
            <v>10998900</v>
          </cell>
          <cell r="D863" t="str">
            <v>AGEN KARANG JATI 01</v>
          </cell>
          <cell r="E863">
            <v>997</v>
          </cell>
          <cell r="F863" t="str">
            <v>AGEN TAKUHAIBIN JNE</v>
          </cell>
          <cell r="G863">
            <v>70</v>
          </cell>
        </row>
        <row r="864">
          <cell r="B864" t="str">
            <v>TRK000-10565300</v>
          </cell>
          <cell r="C864">
            <v>10565300</v>
          </cell>
          <cell r="D864" t="str">
            <v>COUNTER PERINTIS</v>
          </cell>
          <cell r="E864">
            <v>997</v>
          </cell>
          <cell r="F864" t="str">
            <v>AGEN TAKUHAIBIN JNE</v>
          </cell>
          <cell r="G864">
            <v>298</v>
          </cell>
        </row>
        <row r="865">
          <cell r="B865" t="str">
            <v>UPG000-10512900</v>
          </cell>
          <cell r="C865">
            <v>10512900</v>
          </cell>
          <cell r="D865" t="str">
            <v>KANTOR PERWAKILAN MAMUJU</v>
          </cell>
          <cell r="E865">
            <v>998</v>
          </cell>
          <cell r="F865" t="str">
            <v>KANTOR PERWAKILAN JNE</v>
          </cell>
          <cell r="G865">
            <v>666</v>
          </cell>
        </row>
        <row r="866">
          <cell r="B866" t="str">
            <v>SRG000-10568900</v>
          </cell>
          <cell r="C866">
            <v>10568900</v>
          </cell>
          <cell r="D866" t="str">
            <v>COUNTER SALAMAN</v>
          </cell>
          <cell r="E866">
            <v>997</v>
          </cell>
          <cell r="F866" t="str">
            <v>AGEN TAKUHAIBIN JNE</v>
          </cell>
          <cell r="G866">
            <v>9</v>
          </cell>
        </row>
        <row r="867">
          <cell r="B867" t="str">
            <v>PKU000-10513700</v>
          </cell>
          <cell r="C867">
            <v>10513700</v>
          </cell>
          <cell r="D867" t="str">
            <v>AGEN 18</v>
          </cell>
          <cell r="E867">
            <v>997</v>
          </cell>
          <cell r="F867" t="str">
            <v>AGEN TAKUHAIBIN JNE</v>
          </cell>
          <cell r="G867">
            <v>308</v>
          </cell>
        </row>
        <row r="868">
          <cell r="B868" t="str">
            <v>KDR000-10506100</v>
          </cell>
          <cell r="C868">
            <v>10506100</v>
          </cell>
          <cell r="D868" t="str">
            <v>KP BANYAKAN</v>
          </cell>
          <cell r="E868">
            <v>998</v>
          </cell>
          <cell r="F868" t="str">
            <v>KANTOR PERWAKILAN JNE</v>
          </cell>
          <cell r="G868">
            <v>1096</v>
          </cell>
        </row>
        <row r="869">
          <cell r="B869" t="str">
            <v>CGK000-10981600</v>
          </cell>
          <cell r="C869">
            <v>10981600</v>
          </cell>
          <cell r="D869" t="str">
            <v>AGEN PALMERAH</v>
          </cell>
          <cell r="E869">
            <v>997</v>
          </cell>
          <cell r="F869" t="str">
            <v>AGEN TAKUHAIBIN JNE</v>
          </cell>
          <cell r="G869">
            <v>4484</v>
          </cell>
        </row>
        <row r="870">
          <cell r="B870" t="str">
            <v>TGR000-10575100</v>
          </cell>
          <cell r="C870">
            <v>10575100</v>
          </cell>
          <cell r="D870" t="str">
            <v>ALAM SUTERA</v>
          </cell>
          <cell r="E870">
            <v>997</v>
          </cell>
          <cell r="F870" t="str">
            <v>AGEN TAKUHAIBIN JNE</v>
          </cell>
          <cell r="G870">
            <v>2133</v>
          </cell>
        </row>
        <row r="871">
          <cell r="B871" t="str">
            <v>TGR000-10598800</v>
          </cell>
          <cell r="C871">
            <v>10598800</v>
          </cell>
          <cell r="D871" t="str">
            <v>AGEN DAAN MOGOT</v>
          </cell>
          <cell r="E871">
            <v>997</v>
          </cell>
          <cell r="F871" t="str">
            <v>AGEN TAKUHAIBIN JNE</v>
          </cell>
          <cell r="G871">
            <v>2037</v>
          </cell>
        </row>
        <row r="872">
          <cell r="B872" t="str">
            <v>DPS000-10516500</v>
          </cell>
          <cell r="C872">
            <v>10516500</v>
          </cell>
          <cell r="D872" t="str">
            <v>AGEN MEKAR SARI</v>
          </cell>
          <cell r="E872">
            <v>997</v>
          </cell>
          <cell r="F872" t="str">
            <v>AGEN TAKUHAIBIN JNE</v>
          </cell>
          <cell r="G872">
            <v>197</v>
          </cell>
        </row>
        <row r="873">
          <cell r="B873" t="str">
            <v>PLM000-10569500</v>
          </cell>
          <cell r="C873">
            <v>10569500</v>
          </cell>
          <cell r="D873" t="str">
            <v>SRI BRIKA PRIMA PT.</v>
          </cell>
          <cell r="E873">
            <v>997</v>
          </cell>
          <cell r="F873" t="str">
            <v>AGEN TAKUHAIBIN JNE</v>
          </cell>
          <cell r="G873">
            <v>70</v>
          </cell>
        </row>
        <row r="874">
          <cell r="B874" t="str">
            <v>CGK000-10537100</v>
          </cell>
          <cell r="C874">
            <v>10537100</v>
          </cell>
          <cell r="D874" t="str">
            <v>* NATUNA</v>
          </cell>
          <cell r="E874">
            <v>997</v>
          </cell>
          <cell r="F874" t="str">
            <v>AGEN TAKUHAIBIN JNE</v>
          </cell>
          <cell r="G874">
            <v>5395</v>
          </cell>
        </row>
        <row r="875">
          <cell r="B875" t="str">
            <v>BKI000-10506500</v>
          </cell>
          <cell r="C875">
            <v>10506500</v>
          </cell>
          <cell r="D875" t="str">
            <v>GALAXI, AGEN</v>
          </cell>
          <cell r="E875">
            <v>997</v>
          </cell>
          <cell r="F875" t="str">
            <v>AGEN TAKUHAIBIN JNE</v>
          </cell>
          <cell r="G875">
            <v>25</v>
          </cell>
        </row>
        <row r="876">
          <cell r="B876" t="str">
            <v>MJK000-10504200</v>
          </cell>
          <cell r="C876">
            <v>10504200</v>
          </cell>
          <cell r="D876" t="str">
            <v>COUNTER JAYA PLASTIK</v>
          </cell>
          <cell r="E876">
            <v>997</v>
          </cell>
          <cell r="F876" t="str">
            <v>AGEN TAKUHAIBIN JNE</v>
          </cell>
          <cell r="G876">
            <v>951</v>
          </cell>
        </row>
        <row r="877">
          <cell r="B877" t="str">
            <v>MDN000-10502200</v>
          </cell>
          <cell r="C877">
            <v>10502200</v>
          </cell>
          <cell r="D877" t="str">
            <v>AGEN MAGETAN</v>
          </cell>
          <cell r="E877">
            <v>997</v>
          </cell>
          <cell r="F877" t="str">
            <v>AGEN TAKUHAIBIN JNE</v>
          </cell>
          <cell r="G877">
            <v>8728</v>
          </cell>
        </row>
        <row r="878">
          <cell r="B878" t="str">
            <v>SRG000-11040200</v>
          </cell>
          <cell r="C878">
            <v>11040200</v>
          </cell>
          <cell r="D878" t="str">
            <v>AGEN EMPAT LIMA</v>
          </cell>
          <cell r="E878">
            <v>997</v>
          </cell>
          <cell r="F878" t="str">
            <v>AGEN TAKUHAIBIN JNE</v>
          </cell>
          <cell r="G878">
            <v>791</v>
          </cell>
        </row>
        <row r="879">
          <cell r="B879" t="str">
            <v>BKI000-10601700</v>
          </cell>
          <cell r="C879">
            <v>10601700</v>
          </cell>
          <cell r="D879" t="str">
            <v>AGEN RAWA BEBEK</v>
          </cell>
          <cell r="E879">
            <v>997</v>
          </cell>
          <cell r="F879" t="str">
            <v>AGEN TAKUHAIBIN JNE</v>
          </cell>
          <cell r="G879">
            <v>4641</v>
          </cell>
        </row>
        <row r="880">
          <cell r="B880" t="str">
            <v>SRG000-10569800</v>
          </cell>
          <cell r="C880">
            <v>10569800</v>
          </cell>
          <cell r="D880" t="str">
            <v>COUNTER ANITA</v>
          </cell>
          <cell r="E880">
            <v>997</v>
          </cell>
          <cell r="F880" t="str">
            <v>AGEN TAKUHAIBIN JNE</v>
          </cell>
          <cell r="G880">
            <v>121</v>
          </cell>
        </row>
        <row r="881">
          <cell r="B881" t="str">
            <v>BTH000-10534600</v>
          </cell>
          <cell r="C881">
            <v>10534600</v>
          </cell>
          <cell r="D881" t="str">
            <v>AGEN KOLIBRI MULTI JASA</v>
          </cell>
          <cell r="E881">
            <v>997</v>
          </cell>
          <cell r="F881" t="str">
            <v>AGEN TAKUHAIBIN JNE</v>
          </cell>
          <cell r="G881">
            <v>531</v>
          </cell>
        </row>
        <row r="882">
          <cell r="B882" t="str">
            <v>BDO000-10205900</v>
          </cell>
          <cell r="C882">
            <v>10205900</v>
          </cell>
          <cell r="D882" t="str">
            <v>AGEN MOH TOHA</v>
          </cell>
          <cell r="E882">
            <v>997</v>
          </cell>
          <cell r="F882" t="str">
            <v>AGEN TAKUHAIBIN JNE</v>
          </cell>
          <cell r="G882">
            <v>949</v>
          </cell>
        </row>
        <row r="883">
          <cell r="B883" t="str">
            <v>SRG000-10597900</v>
          </cell>
          <cell r="C883">
            <v>10597900</v>
          </cell>
          <cell r="D883" t="str">
            <v>COUNTER PEMOTONGAN</v>
          </cell>
          <cell r="E883">
            <v>997</v>
          </cell>
          <cell r="F883" t="str">
            <v>AGEN TAKUHAIBIN JNE</v>
          </cell>
          <cell r="G883">
            <v>82</v>
          </cell>
        </row>
        <row r="884">
          <cell r="B884" t="str">
            <v>TSM000-10416600</v>
          </cell>
          <cell r="C884">
            <v>10416600</v>
          </cell>
          <cell r="D884" t="str">
            <v>AGEN SALOPA</v>
          </cell>
          <cell r="E884">
            <v>997</v>
          </cell>
          <cell r="F884" t="str">
            <v>AGEN TAKUHAIBIN JNE</v>
          </cell>
          <cell r="G884">
            <v>140</v>
          </cell>
        </row>
        <row r="885">
          <cell r="B885" t="str">
            <v>TKG000-10070400</v>
          </cell>
          <cell r="C885">
            <v>10070400</v>
          </cell>
          <cell r="D885" t="str">
            <v>AGEN P. ANTASARI 3</v>
          </cell>
          <cell r="E885">
            <v>997</v>
          </cell>
          <cell r="F885" t="str">
            <v>AGEN TAKUHAIBIN JNE</v>
          </cell>
          <cell r="G885">
            <v>1255</v>
          </cell>
        </row>
        <row r="886">
          <cell r="B886" t="str">
            <v>BOO000-10571200</v>
          </cell>
          <cell r="C886">
            <v>10571200</v>
          </cell>
          <cell r="D886" t="str">
            <v>AGEN  I P B</v>
          </cell>
          <cell r="E886">
            <v>997</v>
          </cell>
          <cell r="F886" t="str">
            <v>AGEN TAKUHAIBIN JNE</v>
          </cell>
          <cell r="G886">
            <v>2432</v>
          </cell>
        </row>
        <row r="887">
          <cell r="B887" t="str">
            <v>KRW000-10529300</v>
          </cell>
          <cell r="C887">
            <v>10529300</v>
          </cell>
          <cell r="D887" t="str">
            <v>COUNTER KERTABUMI</v>
          </cell>
          <cell r="E887">
            <v>997</v>
          </cell>
          <cell r="F887" t="str">
            <v>AGEN TAKUHAIBIN JNE</v>
          </cell>
          <cell r="G887">
            <v>617</v>
          </cell>
        </row>
        <row r="888">
          <cell r="B888" t="str">
            <v>CGK000-11024800</v>
          </cell>
          <cell r="C888">
            <v>11024800</v>
          </cell>
          <cell r="D888" t="str">
            <v>AGEN SATRIA</v>
          </cell>
          <cell r="E888">
            <v>997</v>
          </cell>
          <cell r="F888" t="str">
            <v>AGEN TAKUHAIBIN JNE</v>
          </cell>
          <cell r="G888">
            <v>1431</v>
          </cell>
        </row>
        <row r="889">
          <cell r="B889" t="str">
            <v>KDI000-10924200</v>
          </cell>
          <cell r="C889">
            <v>10924200</v>
          </cell>
          <cell r="D889" t="str">
            <v>AGEN KECAK R SUPRAPTO</v>
          </cell>
          <cell r="E889">
            <v>997</v>
          </cell>
          <cell r="F889" t="str">
            <v>AGEN TAKUHAIBIN JNE</v>
          </cell>
          <cell r="G889">
            <v>16</v>
          </cell>
        </row>
        <row r="890">
          <cell r="B890" t="str">
            <v>BOO000-10565500</v>
          </cell>
          <cell r="C890">
            <v>10565500</v>
          </cell>
          <cell r="D890" t="str">
            <v>AGEN JONGGOL 2</v>
          </cell>
          <cell r="E890">
            <v>997</v>
          </cell>
          <cell r="F890" t="str">
            <v>AGEN TAKUHAIBIN JNE</v>
          </cell>
          <cell r="G890">
            <v>7</v>
          </cell>
        </row>
        <row r="891">
          <cell r="B891" t="str">
            <v>PKU000-10529700</v>
          </cell>
          <cell r="C891">
            <v>10529700</v>
          </cell>
          <cell r="D891" t="str">
            <v>AGEN JELAJAH RAJAWALI LANGIT</v>
          </cell>
          <cell r="E891">
            <v>997</v>
          </cell>
          <cell r="F891" t="str">
            <v>AGEN TAKUHAIBIN JNE</v>
          </cell>
          <cell r="G891">
            <v>942</v>
          </cell>
        </row>
        <row r="892">
          <cell r="B892" t="str">
            <v>SOC000-10503300</v>
          </cell>
          <cell r="C892">
            <v>10503300</v>
          </cell>
          <cell r="D892" t="str">
            <v>AGEN AKASIA</v>
          </cell>
          <cell r="E892">
            <v>997</v>
          </cell>
          <cell r="F892" t="str">
            <v>AGEN TAKUHAIBIN JNE</v>
          </cell>
          <cell r="G892">
            <v>2596</v>
          </cell>
        </row>
        <row r="893">
          <cell r="B893" t="str">
            <v>SRG000-10519600</v>
          </cell>
          <cell r="C893">
            <v>10519600</v>
          </cell>
          <cell r="D893" t="str">
            <v>AGEN PEMALANG</v>
          </cell>
          <cell r="E893">
            <v>997</v>
          </cell>
          <cell r="F893" t="str">
            <v>AGEN TAKUHAIBIN JNE</v>
          </cell>
          <cell r="G893">
            <v>3922</v>
          </cell>
        </row>
        <row r="894">
          <cell r="B894" t="str">
            <v>BDO000-10277700</v>
          </cell>
          <cell r="C894">
            <v>10277700</v>
          </cell>
          <cell r="D894" t="str">
            <v>AGEN ANTAPANI</v>
          </cell>
          <cell r="E894">
            <v>997</v>
          </cell>
          <cell r="F894" t="str">
            <v>AGEN TAKUHAIBIN JNE</v>
          </cell>
          <cell r="G894">
            <v>9903</v>
          </cell>
        </row>
        <row r="895">
          <cell r="B895" t="str">
            <v>PLM000-10565500</v>
          </cell>
          <cell r="C895">
            <v>10565500</v>
          </cell>
          <cell r="D895" t="str">
            <v>ANTACO CV.</v>
          </cell>
          <cell r="E895">
            <v>997</v>
          </cell>
          <cell r="F895" t="str">
            <v>AGEN TAKUHAIBIN JNE</v>
          </cell>
          <cell r="G895">
            <v>54</v>
          </cell>
        </row>
        <row r="896">
          <cell r="B896" t="str">
            <v>TKG000-10506500</v>
          </cell>
          <cell r="C896">
            <v>10506500</v>
          </cell>
          <cell r="D896" t="str">
            <v>AGEN PANJANG</v>
          </cell>
          <cell r="E896">
            <v>997</v>
          </cell>
          <cell r="F896" t="str">
            <v>AGEN TAKUHAIBIN JNE</v>
          </cell>
          <cell r="G896">
            <v>1465</v>
          </cell>
        </row>
        <row r="897">
          <cell r="B897" t="str">
            <v>SOC000-10504600</v>
          </cell>
          <cell r="C897">
            <v>10504600</v>
          </cell>
          <cell r="D897" t="str">
            <v>AGEN CANTIKA</v>
          </cell>
          <cell r="E897">
            <v>997</v>
          </cell>
          <cell r="F897" t="str">
            <v>AGEN TAKUHAIBIN JNE</v>
          </cell>
          <cell r="G897">
            <v>5547</v>
          </cell>
        </row>
        <row r="898">
          <cell r="B898" t="str">
            <v>TJQ000-10902100</v>
          </cell>
          <cell r="C898">
            <v>10902100</v>
          </cell>
          <cell r="D898" t="str">
            <v>AGEN AIR RAYA 1</v>
          </cell>
          <cell r="E898">
            <v>997</v>
          </cell>
          <cell r="F898" t="str">
            <v>AGEN TAKUHAIBIN JNE</v>
          </cell>
          <cell r="G898">
            <v>28</v>
          </cell>
        </row>
        <row r="899">
          <cell r="B899" t="str">
            <v>SRG000-10591600</v>
          </cell>
          <cell r="C899">
            <v>10591600</v>
          </cell>
          <cell r="D899" t="str">
            <v>COUNTER CANGKIRAN</v>
          </cell>
          <cell r="E899">
            <v>997</v>
          </cell>
          <cell r="F899" t="str">
            <v>AGEN TAKUHAIBIN JNE</v>
          </cell>
          <cell r="G899">
            <v>248</v>
          </cell>
        </row>
        <row r="900">
          <cell r="B900" t="str">
            <v>PNK000-10542600</v>
          </cell>
          <cell r="C900">
            <v>10542600</v>
          </cell>
          <cell r="D900" t="str">
            <v>AGEN CV. RAJAWALI JAYA</v>
          </cell>
          <cell r="E900">
            <v>997</v>
          </cell>
          <cell r="F900" t="str">
            <v>AGEN TAKUHAIBIN JNE</v>
          </cell>
          <cell r="G900">
            <v>2024</v>
          </cell>
        </row>
        <row r="901">
          <cell r="B901" t="str">
            <v>CGK000-10542200</v>
          </cell>
          <cell r="C901">
            <v>10542200</v>
          </cell>
          <cell r="D901" t="str">
            <v>PSE 1</v>
          </cell>
          <cell r="E901">
            <v>997</v>
          </cell>
          <cell r="F901" t="str">
            <v>AGEN TAKUHAIBIN JNE</v>
          </cell>
          <cell r="G901">
            <v>2043</v>
          </cell>
        </row>
        <row r="902">
          <cell r="B902" t="str">
            <v>KRW000-10534800</v>
          </cell>
          <cell r="C902">
            <v>10534800</v>
          </cell>
          <cell r="D902" t="str">
            <v>COUNTER TANJUNGPURA</v>
          </cell>
          <cell r="E902">
            <v>997</v>
          </cell>
          <cell r="F902" t="str">
            <v>AGEN TAKUHAIBIN JNE</v>
          </cell>
          <cell r="G902">
            <v>20</v>
          </cell>
        </row>
        <row r="903">
          <cell r="B903" t="str">
            <v>TGR000-10667400</v>
          </cell>
          <cell r="C903">
            <v>10667400</v>
          </cell>
          <cell r="D903" t="str">
            <v>AGEN JALUR PEMDA</v>
          </cell>
          <cell r="E903">
            <v>997</v>
          </cell>
          <cell r="F903" t="str">
            <v>AGEN TAKUHAIBIN JNE</v>
          </cell>
          <cell r="G903">
            <v>862</v>
          </cell>
        </row>
        <row r="904">
          <cell r="B904" t="str">
            <v>SMD000-10541900</v>
          </cell>
          <cell r="C904">
            <v>10541900</v>
          </cell>
          <cell r="D904" t="str">
            <v>AGEN MULAWARMAN 2</v>
          </cell>
          <cell r="E904">
            <v>997</v>
          </cell>
          <cell r="F904" t="str">
            <v>AGEN TAKUHAIBIN JNE</v>
          </cell>
          <cell r="G904">
            <v>535</v>
          </cell>
        </row>
        <row r="905">
          <cell r="B905" t="str">
            <v>KDR000-10506600</v>
          </cell>
          <cell r="C905">
            <v>10506600</v>
          </cell>
          <cell r="D905" t="str">
            <v>AGEN BRENGGOLO</v>
          </cell>
          <cell r="E905">
            <v>997</v>
          </cell>
          <cell r="F905" t="str">
            <v>AGEN TAKUHAIBIN JNE</v>
          </cell>
          <cell r="G905">
            <v>2394</v>
          </cell>
        </row>
        <row r="906">
          <cell r="B906" t="str">
            <v>TJQ000-10501500</v>
          </cell>
          <cell r="C906">
            <v>10501500</v>
          </cell>
          <cell r="D906" t="str">
            <v>SUB AGEN GANTUNG</v>
          </cell>
          <cell r="E906">
            <v>997</v>
          </cell>
          <cell r="F906" t="str">
            <v>AGEN TAKUHAIBIN JNE</v>
          </cell>
          <cell r="G906">
            <v>115</v>
          </cell>
        </row>
        <row r="907">
          <cell r="B907" t="str">
            <v>PLM000-10564300</v>
          </cell>
          <cell r="C907">
            <v>10564300</v>
          </cell>
          <cell r="D907" t="str">
            <v>CIPTA RASA PD.</v>
          </cell>
          <cell r="E907">
            <v>997</v>
          </cell>
          <cell r="F907" t="str">
            <v>AGEN TAKUHAIBIN JNE</v>
          </cell>
          <cell r="G907">
            <v>18</v>
          </cell>
        </row>
        <row r="908">
          <cell r="B908" t="str">
            <v>BTG000-BTGCASH</v>
          </cell>
          <cell r="C908" t="str">
            <v>BTGCASH</v>
          </cell>
          <cell r="D908" t="str">
            <v>CASH COUNTER JNE BONTANG</v>
          </cell>
          <cell r="E908">
            <v>996</v>
          </cell>
          <cell r="F908" t="str">
            <v>CASH COUNTER</v>
          </cell>
          <cell r="G908">
            <v>3580</v>
          </cell>
        </row>
        <row r="909">
          <cell r="B909" t="str">
            <v>BOO000-10573000</v>
          </cell>
          <cell r="C909">
            <v>10573000</v>
          </cell>
          <cell r="D909" t="str">
            <v>AGEN PEMDA</v>
          </cell>
          <cell r="E909">
            <v>997</v>
          </cell>
          <cell r="F909" t="str">
            <v>AGEN TAKUHAIBIN JNE</v>
          </cell>
          <cell r="G909">
            <v>4773</v>
          </cell>
        </row>
        <row r="910">
          <cell r="B910" t="str">
            <v>BKI000-11034800</v>
          </cell>
          <cell r="C910">
            <v>11034800</v>
          </cell>
          <cell r="D910" t="str">
            <v>AGEN ASERA</v>
          </cell>
          <cell r="E910">
            <v>997</v>
          </cell>
          <cell r="F910" t="str">
            <v>AGEN TAKUHAIBIN JNE</v>
          </cell>
          <cell r="G910">
            <v>907</v>
          </cell>
        </row>
        <row r="911">
          <cell r="B911" t="str">
            <v>SRG000-10575700</v>
          </cell>
          <cell r="C911">
            <v>10575700</v>
          </cell>
          <cell r="D911" t="str">
            <v>SUB AGEN AJIBARANG</v>
          </cell>
          <cell r="E911">
            <v>997</v>
          </cell>
          <cell r="F911" t="str">
            <v>AGEN TAKUHAIBIN JNE</v>
          </cell>
          <cell r="G911">
            <v>246</v>
          </cell>
        </row>
        <row r="912">
          <cell r="B912" t="str">
            <v>SRG000-10541400</v>
          </cell>
          <cell r="C912">
            <v>10541400</v>
          </cell>
          <cell r="D912" t="str">
            <v>COUNTER LINDA</v>
          </cell>
          <cell r="E912">
            <v>997</v>
          </cell>
          <cell r="F912" t="str">
            <v>AGEN TAKUHAIBIN JNE</v>
          </cell>
          <cell r="G912">
            <v>106</v>
          </cell>
        </row>
        <row r="913">
          <cell r="B913" t="str">
            <v>KDI000-10506100</v>
          </cell>
          <cell r="C913">
            <v>10506100</v>
          </cell>
          <cell r="D913" t="str">
            <v>AGEN AKMAL AMBAIPUA</v>
          </cell>
          <cell r="E913">
            <v>997</v>
          </cell>
          <cell r="F913" t="str">
            <v>AGEN TAKUHAIBIN JNE</v>
          </cell>
          <cell r="G913">
            <v>97</v>
          </cell>
        </row>
        <row r="914">
          <cell r="B914" t="str">
            <v>SUB000-10664100</v>
          </cell>
          <cell r="C914">
            <v>10664100</v>
          </cell>
          <cell r="D914" t="str">
            <v>AGEN SARIROGO</v>
          </cell>
          <cell r="E914">
            <v>997</v>
          </cell>
          <cell r="F914" t="str">
            <v>AGEN TAKUHAIBIN JNE</v>
          </cell>
          <cell r="G914">
            <v>1703</v>
          </cell>
        </row>
        <row r="915">
          <cell r="B915" t="str">
            <v>DJB000-10930200</v>
          </cell>
          <cell r="C915">
            <v>10930200</v>
          </cell>
          <cell r="D915" t="str">
            <v>AGEN TELANAI</v>
          </cell>
          <cell r="E915">
            <v>997</v>
          </cell>
          <cell r="F915" t="str">
            <v>AGEN TAKUHAIBIN JNE</v>
          </cell>
          <cell r="G915">
            <v>120</v>
          </cell>
        </row>
        <row r="916">
          <cell r="B916" t="str">
            <v>BKI000-10601100</v>
          </cell>
          <cell r="C916">
            <v>10601100</v>
          </cell>
          <cell r="D916" t="str">
            <v>AGEN RAWA BUGEL</v>
          </cell>
          <cell r="E916">
            <v>997</v>
          </cell>
          <cell r="F916" t="str">
            <v>AGEN TAKUHAIBIN JNE</v>
          </cell>
          <cell r="G916">
            <v>19864</v>
          </cell>
        </row>
        <row r="917">
          <cell r="B917" t="str">
            <v>TRK000-10563500</v>
          </cell>
          <cell r="C917">
            <v>10563500</v>
          </cell>
          <cell r="D917" t="str">
            <v>KP TANJUNG SELOR</v>
          </cell>
          <cell r="E917">
            <v>998</v>
          </cell>
          <cell r="F917" t="str">
            <v>KANTOR PERWAKILAN JNE</v>
          </cell>
          <cell r="G917">
            <v>625</v>
          </cell>
        </row>
        <row r="918">
          <cell r="B918" t="str">
            <v>PLM000-10573200</v>
          </cell>
          <cell r="C918">
            <v>10573200</v>
          </cell>
          <cell r="D918" t="str">
            <v>SHOPPING  YUK'S  COLLECTION</v>
          </cell>
          <cell r="E918">
            <v>997</v>
          </cell>
          <cell r="F918" t="str">
            <v>AGEN TAKUHAIBIN JNE</v>
          </cell>
          <cell r="G918">
            <v>81</v>
          </cell>
        </row>
        <row r="919">
          <cell r="B919" t="str">
            <v>TGR000-10665100</v>
          </cell>
          <cell r="C919">
            <v>10665100</v>
          </cell>
          <cell r="D919" t="str">
            <v>AGEN AVILYA</v>
          </cell>
          <cell r="E919">
            <v>997</v>
          </cell>
          <cell r="F919" t="str">
            <v>AGEN TAKUHAIBIN JNE</v>
          </cell>
          <cell r="G919">
            <v>1195</v>
          </cell>
        </row>
        <row r="920">
          <cell r="B920" t="str">
            <v>KDR000-10505700</v>
          </cell>
          <cell r="C920">
            <v>10505700</v>
          </cell>
          <cell r="D920" t="str">
            <v>AGEN VETERAN</v>
          </cell>
          <cell r="E920">
            <v>997</v>
          </cell>
          <cell r="F920" t="str">
            <v>AGEN TAKUHAIBIN JNE</v>
          </cell>
          <cell r="G920">
            <v>2583</v>
          </cell>
        </row>
        <row r="921">
          <cell r="B921" t="str">
            <v>BOO000-10501400</v>
          </cell>
          <cell r="C921">
            <v>10501400</v>
          </cell>
          <cell r="D921" t="str">
            <v>AGEN WARUNG JAMBU</v>
          </cell>
          <cell r="E921">
            <v>997</v>
          </cell>
          <cell r="F921" t="str">
            <v>AGEN TAKUHAIBIN JNE</v>
          </cell>
          <cell r="G921">
            <v>2265</v>
          </cell>
        </row>
        <row r="922">
          <cell r="B922" t="str">
            <v>MJK000-10926600</v>
          </cell>
          <cell r="C922">
            <v>10926600</v>
          </cell>
          <cell r="D922" t="str">
            <v>AGEN NAMBANGAN MOJOSARI</v>
          </cell>
          <cell r="E922">
            <v>997</v>
          </cell>
          <cell r="F922" t="str">
            <v>AGEN TAKUHAIBIN JNE</v>
          </cell>
          <cell r="G922">
            <v>267</v>
          </cell>
        </row>
        <row r="923">
          <cell r="B923" t="str">
            <v>DPS000-10742600</v>
          </cell>
          <cell r="C923">
            <v>10742600</v>
          </cell>
          <cell r="D923" t="str">
            <v>AGEN BATUTA</v>
          </cell>
          <cell r="E923">
            <v>997</v>
          </cell>
          <cell r="F923" t="str">
            <v>AGEN TAKUHAIBIN JNE</v>
          </cell>
          <cell r="G923">
            <v>603</v>
          </cell>
        </row>
        <row r="924">
          <cell r="B924" t="str">
            <v>AMI000-10504400</v>
          </cell>
          <cell r="C924">
            <v>10504400</v>
          </cell>
          <cell r="D924" t="str">
            <v>KANTOR PERWAKILAN SELONG</v>
          </cell>
          <cell r="E924">
            <v>996</v>
          </cell>
          <cell r="F924" t="str">
            <v>CASH COUNTER</v>
          </cell>
          <cell r="G924">
            <v>153</v>
          </cell>
        </row>
        <row r="925">
          <cell r="B925" t="str">
            <v>CBN000-10525600</v>
          </cell>
          <cell r="C925">
            <v>10525600</v>
          </cell>
          <cell r="D925" t="str">
            <v>COUNTER KAMPUS BIRU</v>
          </cell>
          <cell r="E925">
            <v>997</v>
          </cell>
          <cell r="F925" t="str">
            <v>AGEN TAKUHAIBIN JNE</v>
          </cell>
          <cell r="G925">
            <v>104</v>
          </cell>
        </row>
        <row r="926">
          <cell r="B926" t="str">
            <v>SUB000-10503800</v>
          </cell>
          <cell r="C926">
            <v>10503800</v>
          </cell>
          <cell r="D926" t="str">
            <v>COUNTER KUTISARI</v>
          </cell>
          <cell r="E926">
            <v>997</v>
          </cell>
          <cell r="F926" t="str">
            <v>AGEN TAKUHAIBIN JNE</v>
          </cell>
          <cell r="G926">
            <v>3799</v>
          </cell>
        </row>
        <row r="927">
          <cell r="B927" t="str">
            <v>MES000-10579700</v>
          </cell>
          <cell r="C927">
            <v>10579700</v>
          </cell>
          <cell r="D927" t="str">
            <v>AGEN PRAMUDYA</v>
          </cell>
          <cell r="E927">
            <v>997</v>
          </cell>
          <cell r="F927" t="str">
            <v>AGEN TAKUHAIBIN JNE</v>
          </cell>
          <cell r="G927">
            <v>475</v>
          </cell>
        </row>
        <row r="928">
          <cell r="B928" t="str">
            <v>PLM000-10587100</v>
          </cell>
          <cell r="C928">
            <v>10587100</v>
          </cell>
          <cell r="D928" t="str">
            <v>AGEN SRIGUNUNG</v>
          </cell>
          <cell r="E928">
            <v>997</v>
          </cell>
          <cell r="F928" t="str">
            <v>AGEN TAKUHAIBIN JNE</v>
          </cell>
          <cell r="G928">
            <v>234</v>
          </cell>
        </row>
        <row r="929">
          <cell r="B929" t="str">
            <v>PKY000-10500800</v>
          </cell>
          <cell r="C929">
            <v>10500800</v>
          </cell>
          <cell r="D929" t="str">
            <v>AGEN PANGKALAN BUN</v>
          </cell>
          <cell r="E929">
            <v>997</v>
          </cell>
          <cell r="F929" t="str">
            <v>AGEN TAKUHAIBIN JNE</v>
          </cell>
          <cell r="G929">
            <v>1995</v>
          </cell>
        </row>
        <row r="930">
          <cell r="B930" t="str">
            <v>CGK000-11386300</v>
          </cell>
          <cell r="C930">
            <v>11386300</v>
          </cell>
          <cell r="D930" t="str">
            <v>AGEN PLUIT VILLAGE</v>
          </cell>
          <cell r="E930">
            <v>997</v>
          </cell>
          <cell r="F930" t="str">
            <v>AGEN TAKUHAIBIN JNE</v>
          </cell>
          <cell r="G930">
            <v>4995</v>
          </cell>
        </row>
        <row r="931">
          <cell r="B931" t="str">
            <v>AMI000-10504800</v>
          </cell>
          <cell r="C931">
            <v>10504800</v>
          </cell>
          <cell r="D931" t="str">
            <v>AGEN MARGA HOLIDAY</v>
          </cell>
          <cell r="E931">
            <v>997</v>
          </cell>
          <cell r="F931" t="str">
            <v>AGEN TAKUHAIBIN JNE</v>
          </cell>
          <cell r="G931">
            <v>70</v>
          </cell>
        </row>
        <row r="932">
          <cell r="B932" t="str">
            <v>TGR000-10604500</v>
          </cell>
          <cell r="C932">
            <v>10604500</v>
          </cell>
          <cell r="D932" t="str">
            <v>AGEN WITANA HARJA</v>
          </cell>
          <cell r="E932">
            <v>997</v>
          </cell>
          <cell r="F932" t="str">
            <v>AGEN TAKUHAIBIN JNE</v>
          </cell>
          <cell r="G932">
            <v>960</v>
          </cell>
        </row>
        <row r="933">
          <cell r="B933" t="str">
            <v>BTH000-10526200</v>
          </cell>
          <cell r="C933">
            <v>10526200</v>
          </cell>
          <cell r="D933" t="str">
            <v>AGEN YUANNATA</v>
          </cell>
          <cell r="E933">
            <v>997</v>
          </cell>
          <cell r="F933" t="str">
            <v>AGEN TAKUHAIBIN JNE</v>
          </cell>
          <cell r="G933">
            <v>28902</v>
          </cell>
        </row>
        <row r="934">
          <cell r="B934" t="str">
            <v>PLM000-10604300</v>
          </cell>
          <cell r="C934">
            <v>10604300</v>
          </cell>
          <cell r="D934" t="str">
            <v>SUB AGEN MUARA ENIM</v>
          </cell>
          <cell r="E934">
            <v>997</v>
          </cell>
          <cell r="F934" t="str">
            <v>AGEN TAKUHAIBIN JNE</v>
          </cell>
          <cell r="G934">
            <v>653</v>
          </cell>
        </row>
        <row r="935">
          <cell r="B935" t="str">
            <v>SRG000-10589300</v>
          </cell>
          <cell r="C935">
            <v>10589300</v>
          </cell>
          <cell r="D935" t="str">
            <v>COUNTER TAUFIQ NGAWEN</v>
          </cell>
          <cell r="E935">
            <v>997</v>
          </cell>
          <cell r="F935" t="str">
            <v>AGEN TAKUHAIBIN JNE</v>
          </cell>
          <cell r="G935">
            <v>33</v>
          </cell>
        </row>
        <row r="936">
          <cell r="B936" t="str">
            <v>MES000-10584500</v>
          </cell>
          <cell r="C936">
            <v>10584500</v>
          </cell>
          <cell r="D936" t="str">
            <v>AGEN RAJA JOHANNES</v>
          </cell>
          <cell r="E936">
            <v>997</v>
          </cell>
          <cell r="F936" t="str">
            <v>AGEN TAKUHAIBIN JNE</v>
          </cell>
          <cell r="G936">
            <v>29</v>
          </cell>
        </row>
        <row r="937">
          <cell r="B937" t="str">
            <v>SUB000-11087400</v>
          </cell>
          <cell r="C937">
            <v>11087400</v>
          </cell>
          <cell r="D937" t="str">
            <v>AGEN GONDANG TULUNGAGUNG</v>
          </cell>
          <cell r="E937">
            <v>997</v>
          </cell>
          <cell r="F937" t="str">
            <v>AGEN TAKUHAIBIN JNE</v>
          </cell>
          <cell r="G937">
            <v>35</v>
          </cell>
        </row>
        <row r="938">
          <cell r="B938" t="str">
            <v>SUB000-11084100</v>
          </cell>
          <cell r="C938">
            <v>11084100</v>
          </cell>
          <cell r="D938" t="str">
            <v>AGEN KAUMAN TULUNGAGUNG</v>
          </cell>
          <cell r="E938">
            <v>997</v>
          </cell>
          <cell r="F938" t="str">
            <v>AGEN TAKUHAIBIN JNE</v>
          </cell>
          <cell r="G938">
            <v>51</v>
          </cell>
        </row>
        <row r="939">
          <cell r="B939" t="str">
            <v>SRG000-10582300</v>
          </cell>
          <cell r="C939">
            <v>10582300</v>
          </cell>
          <cell r="D939" t="str">
            <v>COUNTER GRATIAS</v>
          </cell>
          <cell r="E939">
            <v>997</v>
          </cell>
          <cell r="F939" t="str">
            <v>AGEN TAKUHAIBIN JNE</v>
          </cell>
          <cell r="G939">
            <v>19</v>
          </cell>
        </row>
        <row r="940">
          <cell r="B940" t="str">
            <v>DPK000-10930000</v>
          </cell>
          <cell r="C940">
            <v>10930000</v>
          </cell>
          <cell r="D940" t="str">
            <v>KP TUGU</v>
          </cell>
          <cell r="E940">
            <v>998</v>
          </cell>
          <cell r="F940" t="str">
            <v>KANTOR PERWAKILAN JNE</v>
          </cell>
          <cell r="G940">
            <v>15062</v>
          </cell>
        </row>
        <row r="941">
          <cell r="B941" t="str">
            <v>CGK000-11172300</v>
          </cell>
          <cell r="C941">
            <v>11172300</v>
          </cell>
          <cell r="D941" t="str">
            <v>AGEN PONDASI</v>
          </cell>
          <cell r="E941">
            <v>997</v>
          </cell>
          <cell r="F941" t="str">
            <v>AGEN TAKUHAIBIN JNE</v>
          </cell>
          <cell r="G941">
            <v>3554</v>
          </cell>
        </row>
        <row r="942">
          <cell r="B942" t="str">
            <v>SUB000-10876300</v>
          </cell>
          <cell r="C942">
            <v>10876300</v>
          </cell>
          <cell r="D942" t="str">
            <v>AGEN WAHIDIN GRESIK</v>
          </cell>
          <cell r="E942">
            <v>997</v>
          </cell>
          <cell r="F942" t="str">
            <v>AGEN TAKUHAIBIN JNE</v>
          </cell>
          <cell r="G942">
            <v>292</v>
          </cell>
        </row>
        <row r="943">
          <cell r="B943" t="str">
            <v>MES000-10575800</v>
          </cell>
          <cell r="C943">
            <v>10575800</v>
          </cell>
          <cell r="D943" t="str">
            <v>AGEN PUSPA DELI</v>
          </cell>
          <cell r="E943">
            <v>997</v>
          </cell>
          <cell r="F943" t="str">
            <v>AGEN TAKUHAIBIN JNE</v>
          </cell>
          <cell r="G943">
            <v>1381</v>
          </cell>
        </row>
        <row r="944">
          <cell r="B944" t="str">
            <v>TGR000-11092300</v>
          </cell>
          <cell r="C944">
            <v>11092300</v>
          </cell>
          <cell r="D944" t="str">
            <v>AGEN PURWA BERKAT LESTARI</v>
          </cell>
          <cell r="E944">
            <v>997</v>
          </cell>
          <cell r="F944" t="str">
            <v>AGEN TAKUHAIBIN JNE</v>
          </cell>
          <cell r="G944">
            <v>288</v>
          </cell>
        </row>
        <row r="945">
          <cell r="B945" t="str">
            <v>MDC000-10922300</v>
          </cell>
          <cell r="C945">
            <v>10922300</v>
          </cell>
          <cell r="D945" t="str">
            <v>AGEN PERKAMIL</v>
          </cell>
          <cell r="E945">
            <v>997</v>
          </cell>
          <cell r="F945" t="str">
            <v>AGEN TAKUHAIBIN JNE</v>
          </cell>
          <cell r="G945">
            <v>54</v>
          </cell>
        </row>
        <row r="946">
          <cell r="B946" t="str">
            <v>DJB000-10928800</v>
          </cell>
          <cell r="C946">
            <v>10928800</v>
          </cell>
          <cell r="D946" t="str">
            <v>KANTOR PERWAKILAN SETIA BUDI</v>
          </cell>
          <cell r="E946">
            <v>998</v>
          </cell>
          <cell r="F946" t="str">
            <v>KANTOR PERWAKILAN JNE</v>
          </cell>
          <cell r="G946">
            <v>630</v>
          </cell>
        </row>
        <row r="947">
          <cell r="B947" t="str">
            <v>SRG000-10551200</v>
          </cell>
          <cell r="C947">
            <v>10551200</v>
          </cell>
          <cell r="D947" t="str">
            <v>COUNTER ILHAM</v>
          </cell>
          <cell r="E947">
            <v>997</v>
          </cell>
          <cell r="F947" t="str">
            <v>AGEN TAKUHAIBIN JNE</v>
          </cell>
          <cell r="G947">
            <v>262</v>
          </cell>
        </row>
        <row r="948">
          <cell r="B948" t="str">
            <v>MES000-10531800</v>
          </cell>
          <cell r="C948">
            <v>10531800</v>
          </cell>
          <cell r="D948" t="str">
            <v>SUB AGEN RANTAU PRAPAT</v>
          </cell>
          <cell r="E948">
            <v>997</v>
          </cell>
          <cell r="F948" t="str">
            <v>AGEN TAKUHAIBIN JNE</v>
          </cell>
          <cell r="G948">
            <v>1131</v>
          </cell>
        </row>
        <row r="949">
          <cell r="B949" t="str">
            <v>UPG000-10522100</v>
          </cell>
          <cell r="C949">
            <v>10522100</v>
          </cell>
          <cell r="D949" t="str">
            <v>COUNTER HAJI BORA</v>
          </cell>
          <cell r="E949">
            <v>997</v>
          </cell>
          <cell r="F949" t="str">
            <v>AGEN TAKUHAIBIN JNE</v>
          </cell>
          <cell r="G949">
            <v>702</v>
          </cell>
        </row>
        <row r="950">
          <cell r="B950" t="str">
            <v>CBN000-10953600</v>
          </cell>
          <cell r="C950">
            <v>10953600</v>
          </cell>
          <cell r="D950" t="str">
            <v>AGEN ALPHA SENTRA MEDIA</v>
          </cell>
          <cell r="E950">
            <v>997</v>
          </cell>
          <cell r="F950" t="str">
            <v>AGEN TAKUHAIBIN JNE</v>
          </cell>
          <cell r="G950">
            <v>137</v>
          </cell>
        </row>
        <row r="951">
          <cell r="B951" t="str">
            <v>CGK000-10727500</v>
          </cell>
          <cell r="C951">
            <v>10727500</v>
          </cell>
          <cell r="D951" t="str">
            <v>P I K</v>
          </cell>
          <cell r="E951">
            <v>997</v>
          </cell>
          <cell r="F951" t="str">
            <v>AGEN TAKUHAIBIN JNE</v>
          </cell>
          <cell r="G951">
            <v>38401</v>
          </cell>
        </row>
        <row r="952">
          <cell r="B952" t="str">
            <v>CGK000-10851500</v>
          </cell>
          <cell r="C952">
            <v>10851500</v>
          </cell>
          <cell r="D952" t="str">
            <v>ARTHA EXSPRESS</v>
          </cell>
          <cell r="E952">
            <v>997</v>
          </cell>
          <cell r="F952" t="str">
            <v>AGEN TAKUHAIBIN JNE</v>
          </cell>
          <cell r="G952">
            <v>44387</v>
          </cell>
        </row>
        <row r="953">
          <cell r="B953" t="str">
            <v>MGL000-10508000</v>
          </cell>
          <cell r="C953">
            <v>10508000</v>
          </cell>
          <cell r="D953" t="str">
            <v>COUNTER QQN KOMPUTER</v>
          </cell>
          <cell r="E953">
            <v>997</v>
          </cell>
          <cell r="F953" t="str">
            <v>AGEN TAKUHAIBIN JNE</v>
          </cell>
          <cell r="G953">
            <v>851</v>
          </cell>
        </row>
        <row r="954">
          <cell r="B954" t="str">
            <v>BDJ000-10123900</v>
          </cell>
          <cell r="C954">
            <v>10123900</v>
          </cell>
          <cell r="D954" t="str">
            <v>AGEN BALITAN</v>
          </cell>
          <cell r="E954">
            <v>997</v>
          </cell>
          <cell r="F954" t="str">
            <v>AGEN TAKUHAIBIN JNE</v>
          </cell>
          <cell r="G954">
            <v>546</v>
          </cell>
        </row>
        <row r="955">
          <cell r="B955" t="str">
            <v>SMI000-10504400</v>
          </cell>
          <cell r="C955">
            <v>10504400</v>
          </cell>
          <cell r="D955" t="str">
            <v>KANTOR PERWAKILAN A R HAKIM</v>
          </cell>
          <cell r="E955">
            <v>998</v>
          </cell>
          <cell r="F955" t="str">
            <v>KANTOR PERWAKILAN JNE</v>
          </cell>
          <cell r="G955">
            <v>9</v>
          </cell>
        </row>
        <row r="956">
          <cell r="B956" t="str">
            <v>BDO000-10204600</v>
          </cell>
          <cell r="C956">
            <v>10204600</v>
          </cell>
          <cell r="D956" t="str">
            <v>AGEN CIWASTRA</v>
          </cell>
          <cell r="E956">
            <v>997</v>
          </cell>
          <cell r="F956" t="str">
            <v>AGEN TAKUHAIBIN JNE</v>
          </cell>
          <cell r="G956">
            <v>3431</v>
          </cell>
        </row>
        <row r="957">
          <cell r="B957" t="str">
            <v>SRG000-10576100</v>
          </cell>
          <cell r="C957">
            <v>10576100</v>
          </cell>
          <cell r="D957" t="str">
            <v>SUB AGEN DUKUH WALUH</v>
          </cell>
          <cell r="E957">
            <v>997</v>
          </cell>
          <cell r="F957" t="str">
            <v>AGEN TAKUHAIBIN JNE</v>
          </cell>
          <cell r="G957">
            <v>51</v>
          </cell>
        </row>
        <row r="958">
          <cell r="B958" t="str">
            <v>KRW000-10950900</v>
          </cell>
          <cell r="C958">
            <v>10950900</v>
          </cell>
          <cell r="D958" t="str">
            <v>AGEN ALAM PALUMBON</v>
          </cell>
          <cell r="E958">
            <v>997</v>
          </cell>
          <cell r="F958" t="str">
            <v>AGEN TAKUHAIBIN JNE</v>
          </cell>
          <cell r="G958">
            <v>196</v>
          </cell>
        </row>
        <row r="959">
          <cell r="B959" t="str">
            <v>BDO000-10394900</v>
          </cell>
          <cell r="C959">
            <v>10394900</v>
          </cell>
          <cell r="D959" t="str">
            <v>JNE AGEN WANGISAGARA</v>
          </cell>
          <cell r="E959">
            <v>997</v>
          </cell>
          <cell r="F959" t="str">
            <v>AGEN TAKUHAIBIN JNE</v>
          </cell>
          <cell r="G959">
            <v>1614</v>
          </cell>
        </row>
        <row r="960">
          <cell r="B960" t="str">
            <v>CGK000-10564700</v>
          </cell>
          <cell r="C960">
            <v>10564700</v>
          </cell>
          <cell r="D960" t="str">
            <v>* APWINDOTAMA</v>
          </cell>
          <cell r="E960">
            <v>997</v>
          </cell>
          <cell r="F960" t="str">
            <v>AGEN TAKUHAIBIN JNE</v>
          </cell>
          <cell r="G960">
            <v>9882</v>
          </cell>
        </row>
        <row r="961">
          <cell r="B961" t="str">
            <v>PGK000-10501700</v>
          </cell>
          <cell r="C961">
            <v>10501700</v>
          </cell>
          <cell r="D961" t="str">
            <v>AGEN JAYA MURNI</v>
          </cell>
          <cell r="E961">
            <v>997</v>
          </cell>
          <cell r="F961" t="str">
            <v>AGEN TAKUHAIBIN JNE</v>
          </cell>
          <cell r="G961">
            <v>9</v>
          </cell>
        </row>
        <row r="962">
          <cell r="B962" t="str">
            <v>TGR000-10586500</v>
          </cell>
          <cell r="C962">
            <v>10586500</v>
          </cell>
          <cell r="D962" t="str">
            <v>AGEN CBD CILEDUG</v>
          </cell>
          <cell r="E962">
            <v>997</v>
          </cell>
          <cell r="F962" t="str">
            <v>AGEN TAKUHAIBIN JNE</v>
          </cell>
          <cell r="G962">
            <v>1973</v>
          </cell>
        </row>
        <row r="963">
          <cell r="B963" t="str">
            <v>MDC000-10924300</v>
          </cell>
          <cell r="C963">
            <v>10924300</v>
          </cell>
          <cell r="D963" t="str">
            <v>AGEN GOLDEN NAME &amp; KEY</v>
          </cell>
          <cell r="E963">
            <v>997</v>
          </cell>
          <cell r="F963" t="str">
            <v>AGEN TAKUHAIBIN JNE</v>
          </cell>
          <cell r="G963">
            <v>58</v>
          </cell>
        </row>
        <row r="964">
          <cell r="B964" t="str">
            <v>BKI000-10577300</v>
          </cell>
          <cell r="C964">
            <v>10577300</v>
          </cell>
          <cell r="D964" t="str">
            <v>PRIMA</v>
          </cell>
          <cell r="E964">
            <v>997</v>
          </cell>
          <cell r="F964" t="str">
            <v>AGEN TAKUHAIBIN JNE</v>
          </cell>
          <cell r="G964">
            <v>5194</v>
          </cell>
        </row>
        <row r="965">
          <cell r="B965" t="str">
            <v>CGK000-10723500</v>
          </cell>
          <cell r="C965">
            <v>10723500</v>
          </cell>
          <cell r="D965" t="str">
            <v>AGEN MANSHURIN</v>
          </cell>
          <cell r="E965">
            <v>997</v>
          </cell>
          <cell r="F965" t="str">
            <v>AGEN TAKUHAIBIN JNE</v>
          </cell>
          <cell r="G965">
            <v>5796</v>
          </cell>
        </row>
        <row r="966">
          <cell r="B966" t="str">
            <v>BOO000-10574900</v>
          </cell>
          <cell r="C966">
            <v>10574900</v>
          </cell>
          <cell r="D966" t="str">
            <v>AGEN PERSADA</v>
          </cell>
          <cell r="E966">
            <v>997</v>
          </cell>
          <cell r="F966" t="str">
            <v>AGEN TAKUHAIBIN JNE</v>
          </cell>
          <cell r="G966">
            <v>2567</v>
          </cell>
        </row>
        <row r="967">
          <cell r="B967" t="str">
            <v>PKU000-10523400</v>
          </cell>
          <cell r="C967">
            <v>10523400</v>
          </cell>
          <cell r="D967" t="str">
            <v>PURNAMA EKAREMOVAL NUSANTARA</v>
          </cell>
          <cell r="E967">
            <v>997</v>
          </cell>
          <cell r="F967" t="str">
            <v>AGEN TAKUHAIBIN JNE</v>
          </cell>
          <cell r="G967">
            <v>2087</v>
          </cell>
        </row>
        <row r="968">
          <cell r="B968" t="str">
            <v>MGL000-10919100</v>
          </cell>
          <cell r="C968">
            <v>10919100</v>
          </cell>
          <cell r="D968" t="str">
            <v>AGEN TUNAS JAYA</v>
          </cell>
          <cell r="E968">
            <v>997</v>
          </cell>
          <cell r="F968" t="str">
            <v>AGEN TAKUHAIBIN JNE</v>
          </cell>
          <cell r="G968">
            <v>99</v>
          </cell>
        </row>
        <row r="969">
          <cell r="B969" t="str">
            <v>BKI000-10620500</v>
          </cell>
          <cell r="C969">
            <v>10620500</v>
          </cell>
          <cell r="D969" t="str">
            <v>AGEN GRAND RESIDENCE</v>
          </cell>
          <cell r="E969">
            <v>997</v>
          </cell>
          <cell r="F969" t="str">
            <v>AGEN TAKUHAIBIN JNE</v>
          </cell>
          <cell r="G969">
            <v>730</v>
          </cell>
        </row>
        <row r="970">
          <cell r="B970" t="str">
            <v>MES000-10583000</v>
          </cell>
          <cell r="C970">
            <v>10583000</v>
          </cell>
          <cell r="D970" t="str">
            <v>CASH SALES MEDAN (TARUTUNG)</v>
          </cell>
          <cell r="E970">
            <v>998</v>
          </cell>
          <cell r="F970" t="str">
            <v>KANTOR PERWAKILAN JNE</v>
          </cell>
          <cell r="G970">
            <v>478</v>
          </cell>
        </row>
        <row r="971">
          <cell r="B971" t="str">
            <v>SRG000-10546800</v>
          </cell>
          <cell r="C971">
            <v>10546800</v>
          </cell>
          <cell r="D971" t="str">
            <v>COUNTER ANEKA BARU</v>
          </cell>
          <cell r="E971">
            <v>997</v>
          </cell>
          <cell r="F971" t="str">
            <v>AGEN TAKUHAIBIN JNE</v>
          </cell>
          <cell r="G971">
            <v>1245</v>
          </cell>
        </row>
        <row r="972">
          <cell r="B972" t="str">
            <v>SRG000-10576900</v>
          </cell>
          <cell r="C972">
            <v>10576900</v>
          </cell>
          <cell r="D972" t="str">
            <v>SUB AGEN SAKURA</v>
          </cell>
          <cell r="E972">
            <v>997</v>
          </cell>
          <cell r="F972" t="str">
            <v>AGEN TAKUHAIBIN JNE</v>
          </cell>
          <cell r="G972">
            <v>86</v>
          </cell>
        </row>
        <row r="973">
          <cell r="B973" t="str">
            <v>SRG000-10602200</v>
          </cell>
          <cell r="C973">
            <v>10602200</v>
          </cell>
          <cell r="D973" t="str">
            <v>COUNTER ADI SURYA</v>
          </cell>
          <cell r="E973">
            <v>997</v>
          </cell>
          <cell r="F973" t="str">
            <v>AGEN TAKUHAIBIN JNE</v>
          </cell>
          <cell r="G973">
            <v>37</v>
          </cell>
        </row>
        <row r="974">
          <cell r="B974" t="str">
            <v>SRG000-10601000</v>
          </cell>
          <cell r="C974">
            <v>10601000</v>
          </cell>
          <cell r="D974" t="str">
            <v>COUNTER KEMBANG</v>
          </cell>
          <cell r="E974">
            <v>997</v>
          </cell>
          <cell r="F974" t="str">
            <v>AGEN TAKUHAIBIN JNE</v>
          </cell>
          <cell r="G974">
            <v>85</v>
          </cell>
        </row>
        <row r="975">
          <cell r="B975" t="str">
            <v>TGR000-10650700</v>
          </cell>
          <cell r="C975">
            <v>10650700</v>
          </cell>
          <cell r="D975" t="str">
            <v>AGEN EKA JAYA</v>
          </cell>
          <cell r="E975">
            <v>997</v>
          </cell>
          <cell r="F975" t="str">
            <v>AGEN TAKUHAIBIN JNE</v>
          </cell>
          <cell r="G975">
            <v>16542</v>
          </cell>
        </row>
        <row r="976">
          <cell r="B976" t="str">
            <v>BDJ000-10103200</v>
          </cell>
          <cell r="C976">
            <v>10103200</v>
          </cell>
          <cell r="D976" t="str">
            <v>COUNTER S PARMAN</v>
          </cell>
          <cell r="E976">
            <v>997</v>
          </cell>
          <cell r="F976" t="str">
            <v>AGEN TAKUHAIBIN JNE</v>
          </cell>
          <cell r="G976">
            <v>1486</v>
          </cell>
        </row>
        <row r="977">
          <cell r="B977" t="str">
            <v>MGL000-10919300</v>
          </cell>
          <cell r="C977">
            <v>10919300</v>
          </cell>
          <cell r="D977" t="str">
            <v>AGEN DUKUN</v>
          </cell>
          <cell r="E977">
            <v>997</v>
          </cell>
          <cell r="F977" t="str">
            <v>AGEN TAKUHAIBIN JNE</v>
          </cell>
          <cell r="G977">
            <v>252</v>
          </cell>
        </row>
        <row r="978">
          <cell r="B978" t="str">
            <v>DJB000-10519000</v>
          </cell>
          <cell r="C978">
            <v>10519000</v>
          </cell>
          <cell r="D978" t="str">
            <v>HENDRA GUNAWAN</v>
          </cell>
          <cell r="E978">
            <v>997</v>
          </cell>
          <cell r="F978" t="str">
            <v>AGEN TAKUHAIBIN JNE</v>
          </cell>
          <cell r="G978">
            <v>341</v>
          </cell>
        </row>
        <row r="979">
          <cell r="B979" t="str">
            <v>CGK000-CGK11TMG00</v>
          </cell>
          <cell r="C979" t="str">
            <v>CGK11TMG00</v>
          </cell>
          <cell r="D979" t="str">
            <v>CASH COUNTER TMG 11</v>
          </cell>
          <cell r="E979">
            <v>996</v>
          </cell>
          <cell r="F979" t="str">
            <v>CASH COUNTER</v>
          </cell>
          <cell r="G979">
            <v>79548</v>
          </cell>
        </row>
        <row r="980">
          <cell r="B980" t="str">
            <v>SUB000-10641600</v>
          </cell>
          <cell r="C980">
            <v>10641600</v>
          </cell>
          <cell r="D980" t="str">
            <v>COUNTER SEMOLOWARU</v>
          </cell>
          <cell r="E980">
            <v>997</v>
          </cell>
          <cell r="F980" t="str">
            <v>AGEN TAKUHAIBIN JNE</v>
          </cell>
          <cell r="G980">
            <v>7495</v>
          </cell>
        </row>
        <row r="981">
          <cell r="B981" t="str">
            <v>CGK000-10779300</v>
          </cell>
          <cell r="C981">
            <v>10779300</v>
          </cell>
          <cell r="D981" t="str">
            <v>ITC MANGGA DUA</v>
          </cell>
          <cell r="E981">
            <v>997</v>
          </cell>
          <cell r="F981" t="str">
            <v>AGEN TAKUHAIBIN JNE</v>
          </cell>
          <cell r="G981">
            <v>11942</v>
          </cell>
        </row>
        <row r="982">
          <cell r="B982" t="str">
            <v>CGK000-10966300</v>
          </cell>
          <cell r="C982">
            <v>10966300</v>
          </cell>
          <cell r="D982" t="str">
            <v>AGEN PURI MANSION</v>
          </cell>
          <cell r="E982">
            <v>997</v>
          </cell>
          <cell r="F982" t="str">
            <v>AGEN TAKUHAIBIN JNE</v>
          </cell>
          <cell r="G982">
            <v>103744</v>
          </cell>
        </row>
        <row r="983">
          <cell r="B983" t="str">
            <v>PSR000-10010200</v>
          </cell>
          <cell r="C983">
            <v>10010200</v>
          </cell>
          <cell r="D983" t="str">
            <v>AGEN GEMPOL KM.35</v>
          </cell>
          <cell r="E983">
            <v>997</v>
          </cell>
          <cell r="F983" t="str">
            <v>AGEN TAKUHAIBIN JNE</v>
          </cell>
          <cell r="G983">
            <v>1464</v>
          </cell>
        </row>
        <row r="984">
          <cell r="B984" t="str">
            <v>SMD000-10945600</v>
          </cell>
          <cell r="C984">
            <v>10945600</v>
          </cell>
          <cell r="D984" t="str">
            <v>AGEN AHMAD YANI</v>
          </cell>
          <cell r="E984">
            <v>997</v>
          </cell>
          <cell r="F984" t="str">
            <v>AGEN TAKUHAIBIN JNE</v>
          </cell>
          <cell r="G984">
            <v>182</v>
          </cell>
        </row>
        <row r="985">
          <cell r="B985" t="str">
            <v>DPS000-10538600</v>
          </cell>
          <cell r="C985">
            <v>10538600</v>
          </cell>
          <cell r="D985" t="str">
            <v>AGEN MAHESWARI</v>
          </cell>
          <cell r="E985">
            <v>997</v>
          </cell>
          <cell r="F985" t="str">
            <v>AGEN TAKUHAIBIN JNE</v>
          </cell>
          <cell r="G985">
            <v>52</v>
          </cell>
        </row>
        <row r="986">
          <cell r="B986" t="str">
            <v>SUB000-10503000</v>
          </cell>
          <cell r="C986">
            <v>10503000</v>
          </cell>
          <cell r="D986" t="str">
            <v>COUNTER GELURAN SDA</v>
          </cell>
          <cell r="E986">
            <v>997</v>
          </cell>
          <cell r="F986" t="str">
            <v>AGEN TAKUHAIBIN JNE</v>
          </cell>
          <cell r="G986">
            <v>1067</v>
          </cell>
        </row>
        <row r="987">
          <cell r="B987" t="str">
            <v>CGK000-10718500</v>
          </cell>
          <cell r="C987">
            <v>10718500</v>
          </cell>
          <cell r="D987" t="str">
            <v>AGEN GALITA</v>
          </cell>
          <cell r="E987">
            <v>997</v>
          </cell>
          <cell r="F987" t="str">
            <v>AGEN TAKUHAIBIN JNE</v>
          </cell>
          <cell r="G987">
            <v>9357</v>
          </cell>
        </row>
        <row r="988">
          <cell r="B988" t="str">
            <v>CGK000-10821000</v>
          </cell>
          <cell r="C988">
            <v>10821000</v>
          </cell>
          <cell r="D988" t="str">
            <v>AGEN ALUR LAUT</v>
          </cell>
          <cell r="E988">
            <v>997</v>
          </cell>
          <cell r="F988" t="str">
            <v>AGEN TAKUHAIBIN JNE</v>
          </cell>
          <cell r="G988">
            <v>26984</v>
          </cell>
        </row>
        <row r="989">
          <cell r="B989" t="str">
            <v>BPN000-10570800</v>
          </cell>
          <cell r="C989">
            <v>10570800</v>
          </cell>
          <cell r="D989" t="str">
            <v>COUNTER PRAPATAN</v>
          </cell>
          <cell r="E989">
            <v>997</v>
          </cell>
          <cell r="F989" t="str">
            <v>AGEN TAKUHAIBIN JNE</v>
          </cell>
          <cell r="G989">
            <v>591</v>
          </cell>
        </row>
        <row r="990">
          <cell r="B990" t="str">
            <v>JBR000-10519600</v>
          </cell>
          <cell r="C990">
            <v>10519600</v>
          </cell>
          <cell r="D990" t="str">
            <v>AGEN GAJAH MADA</v>
          </cell>
          <cell r="E990">
            <v>997</v>
          </cell>
          <cell r="F990" t="str">
            <v>AGEN TAKUHAIBIN JNE</v>
          </cell>
          <cell r="G990">
            <v>531</v>
          </cell>
        </row>
        <row r="991">
          <cell r="B991" t="str">
            <v>SRG000-11054600</v>
          </cell>
          <cell r="C991">
            <v>11054600</v>
          </cell>
          <cell r="D991" t="str">
            <v>AGEN SERAYU INDAH</v>
          </cell>
          <cell r="E991">
            <v>997</v>
          </cell>
          <cell r="F991" t="str">
            <v>AGEN TAKUHAIBIN JNE</v>
          </cell>
          <cell r="G991">
            <v>26</v>
          </cell>
        </row>
        <row r="992">
          <cell r="B992" t="str">
            <v>TGR000-10636900</v>
          </cell>
          <cell r="C992">
            <v>10636900</v>
          </cell>
          <cell r="D992" t="str">
            <v>AGEN TIGA RAKSA</v>
          </cell>
          <cell r="E992">
            <v>997</v>
          </cell>
          <cell r="F992" t="str">
            <v>AGEN TAKUHAIBIN JNE</v>
          </cell>
          <cell r="G992">
            <v>1649</v>
          </cell>
        </row>
        <row r="993">
          <cell r="B993" t="str">
            <v>PNK000-10562200</v>
          </cell>
          <cell r="C993">
            <v>10562200</v>
          </cell>
          <cell r="D993" t="str">
            <v>AGEN KAKAP</v>
          </cell>
          <cell r="E993">
            <v>997</v>
          </cell>
          <cell r="F993" t="str">
            <v>AGEN TAKUHAIBIN JNE</v>
          </cell>
          <cell r="G993">
            <v>326</v>
          </cell>
        </row>
        <row r="994">
          <cell r="B994" t="str">
            <v>BDJ000-10119100</v>
          </cell>
          <cell r="C994">
            <v>10119100</v>
          </cell>
          <cell r="D994" t="str">
            <v>AGEN SUNGAI SALAK</v>
          </cell>
          <cell r="E994">
            <v>997</v>
          </cell>
          <cell r="F994" t="str">
            <v>AGEN TAKUHAIBIN JNE</v>
          </cell>
          <cell r="G994">
            <v>91</v>
          </cell>
        </row>
        <row r="995">
          <cell r="B995" t="str">
            <v>JBR000-10505100</v>
          </cell>
          <cell r="C995">
            <v>10505100</v>
          </cell>
          <cell r="D995" t="str">
            <v>COUNTER KENCONG</v>
          </cell>
          <cell r="E995">
            <v>997</v>
          </cell>
          <cell r="F995" t="str">
            <v>AGEN TAKUHAIBIN JNE</v>
          </cell>
          <cell r="G995">
            <v>259</v>
          </cell>
        </row>
        <row r="996">
          <cell r="B996" t="str">
            <v>BPN000-10563200</v>
          </cell>
          <cell r="C996">
            <v>10563200</v>
          </cell>
          <cell r="D996" t="str">
            <v>SUB AGEN TANJUNG REDEB</v>
          </cell>
          <cell r="E996">
            <v>995</v>
          </cell>
          <cell r="F996" t="str">
            <v>BRANCH</v>
          </cell>
          <cell r="G996">
            <v>631</v>
          </cell>
        </row>
        <row r="997">
          <cell r="B997" t="str">
            <v>JOG000-11075300</v>
          </cell>
          <cell r="C997">
            <v>11075300</v>
          </cell>
          <cell r="D997" t="str">
            <v>AGEN PONJONG</v>
          </cell>
          <cell r="E997">
            <v>997</v>
          </cell>
          <cell r="F997" t="str">
            <v>AGEN TAKUHAIBIN JNE</v>
          </cell>
          <cell r="G997">
            <v>3</v>
          </cell>
        </row>
        <row r="998">
          <cell r="B998" t="str">
            <v>TGR000-10611200</v>
          </cell>
          <cell r="C998">
            <v>10611200</v>
          </cell>
          <cell r="D998" t="str">
            <v>AGEN INPRES</v>
          </cell>
          <cell r="E998">
            <v>997</v>
          </cell>
          <cell r="F998" t="str">
            <v>AGEN TAKUHAIBIN JNE</v>
          </cell>
          <cell r="G998">
            <v>9280</v>
          </cell>
        </row>
        <row r="999">
          <cell r="B999" t="str">
            <v>MES000-10594500</v>
          </cell>
          <cell r="C999">
            <v>10594500</v>
          </cell>
          <cell r="D999" t="str">
            <v>AGEN MENTENG</v>
          </cell>
          <cell r="E999">
            <v>997</v>
          </cell>
          <cell r="F999" t="str">
            <v>AGEN TAKUHAIBIN JNE</v>
          </cell>
          <cell r="G999">
            <v>241</v>
          </cell>
        </row>
        <row r="1000">
          <cell r="B1000" t="str">
            <v>MJK000-10924100</v>
          </cell>
          <cell r="C1000">
            <v>10924100</v>
          </cell>
          <cell r="D1000" t="str">
            <v>AGEN WIKI NGANJUK</v>
          </cell>
          <cell r="E1000">
            <v>997</v>
          </cell>
          <cell r="F1000" t="str">
            <v>AGEN TAKUHAIBIN JNE</v>
          </cell>
          <cell r="G1000">
            <v>409</v>
          </cell>
        </row>
        <row r="1001">
          <cell r="B1001" t="str">
            <v>BOO000-10534500</v>
          </cell>
          <cell r="C1001">
            <v>10534500</v>
          </cell>
          <cell r="D1001" t="str">
            <v>DELFIA</v>
          </cell>
          <cell r="E1001">
            <v>997</v>
          </cell>
          <cell r="F1001" t="str">
            <v>AGEN TAKUHAIBIN JNE</v>
          </cell>
          <cell r="G1001">
            <v>946</v>
          </cell>
        </row>
        <row r="1002">
          <cell r="B1002" t="str">
            <v>SRG000-10601800</v>
          </cell>
          <cell r="C1002">
            <v>10601800</v>
          </cell>
          <cell r="D1002" t="str">
            <v>COUNTER NGAWEN</v>
          </cell>
          <cell r="E1002">
            <v>997</v>
          </cell>
          <cell r="F1002" t="str">
            <v>AGEN TAKUHAIBIN JNE</v>
          </cell>
          <cell r="G1002">
            <v>65</v>
          </cell>
        </row>
        <row r="1003">
          <cell r="B1003" t="str">
            <v>PGK000-10503800</v>
          </cell>
          <cell r="C1003">
            <v>10503800</v>
          </cell>
          <cell r="D1003" t="str">
            <v>SUB AGEN PARITTIGA</v>
          </cell>
          <cell r="E1003">
            <v>997</v>
          </cell>
          <cell r="F1003" t="str">
            <v>AGEN TAKUHAIBIN JNE</v>
          </cell>
          <cell r="G1003">
            <v>27</v>
          </cell>
        </row>
        <row r="1004">
          <cell r="B1004" t="str">
            <v>SOC000-10554300</v>
          </cell>
          <cell r="C1004">
            <v>10554300</v>
          </cell>
          <cell r="D1004" t="str">
            <v>COUNTER SLOGOHIMO</v>
          </cell>
          <cell r="E1004">
            <v>997</v>
          </cell>
          <cell r="F1004" t="str">
            <v>AGEN TAKUHAIBIN JNE</v>
          </cell>
          <cell r="G1004">
            <v>445</v>
          </cell>
        </row>
        <row r="1005">
          <cell r="B1005" t="str">
            <v>PDG000-10501500</v>
          </cell>
          <cell r="C1005">
            <v>10501500</v>
          </cell>
          <cell r="D1005" t="str">
            <v>SUB AGEN SIMPANG EMPAT PASAMAN</v>
          </cell>
          <cell r="E1005">
            <v>997</v>
          </cell>
          <cell r="F1005" t="str">
            <v>AGEN TAKUHAIBIN JNE</v>
          </cell>
          <cell r="G1005">
            <v>815</v>
          </cell>
        </row>
        <row r="1006">
          <cell r="B1006" t="str">
            <v>SOC000-10557400</v>
          </cell>
          <cell r="C1006">
            <v>10557400</v>
          </cell>
          <cell r="D1006" t="str">
            <v>COUNTER SUKODONO</v>
          </cell>
          <cell r="E1006">
            <v>997</v>
          </cell>
          <cell r="F1006" t="str">
            <v>AGEN TAKUHAIBIN JNE</v>
          </cell>
          <cell r="G1006">
            <v>484</v>
          </cell>
        </row>
        <row r="1007">
          <cell r="B1007" t="str">
            <v>TKG000-10505400</v>
          </cell>
          <cell r="C1007">
            <v>10505400</v>
          </cell>
          <cell r="D1007" t="str">
            <v>AGEN SULTAN AGUNG</v>
          </cell>
          <cell r="E1007">
            <v>997</v>
          </cell>
          <cell r="F1007" t="str">
            <v>AGEN TAKUHAIBIN JNE</v>
          </cell>
          <cell r="G1007">
            <v>2003</v>
          </cell>
        </row>
        <row r="1008">
          <cell r="B1008" t="str">
            <v>CGK000-10805100</v>
          </cell>
          <cell r="C1008">
            <v>10805100</v>
          </cell>
          <cell r="D1008" t="str">
            <v>AGEN PASAR PAGI M2</v>
          </cell>
          <cell r="E1008">
            <v>997</v>
          </cell>
          <cell r="F1008" t="str">
            <v>AGEN TAKUHAIBIN JNE</v>
          </cell>
          <cell r="G1008">
            <v>10430</v>
          </cell>
        </row>
        <row r="1009">
          <cell r="B1009" t="str">
            <v>CGK000-10933200</v>
          </cell>
          <cell r="C1009">
            <v>10933200</v>
          </cell>
          <cell r="D1009" t="str">
            <v>AGEN RASUNA SAID</v>
          </cell>
          <cell r="E1009">
            <v>997</v>
          </cell>
          <cell r="F1009" t="str">
            <v>AGEN TAKUHAIBIN JNE</v>
          </cell>
          <cell r="G1009">
            <v>10577</v>
          </cell>
        </row>
        <row r="1010">
          <cell r="B1010" t="str">
            <v>SRG000-10623500</v>
          </cell>
          <cell r="C1010">
            <v>10623500</v>
          </cell>
          <cell r="D1010" t="str">
            <v>COUNTER KHARISMA DEWATA</v>
          </cell>
          <cell r="E1010">
            <v>997</v>
          </cell>
          <cell r="F1010" t="str">
            <v>AGEN TAKUHAIBIN JNE</v>
          </cell>
          <cell r="G1010">
            <v>299</v>
          </cell>
        </row>
        <row r="1011">
          <cell r="B1011" t="str">
            <v>TGR000-11084300</v>
          </cell>
          <cell r="C1011">
            <v>11084300</v>
          </cell>
          <cell r="D1011" t="str">
            <v>AGEN PAKUHAJI</v>
          </cell>
          <cell r="E1011">
            <v>997</v>
          </cell>
          <cell r="F1011" t="str">
            <v>AGEN TAKUHAIBIN JNE</v>
          </cell>
          <cell r="G1011">
            <v>416</v>
          </cell>
        </row>
        <row r="1012">
          <cell r="B1012" t="str">
            <v>BKI000-11033000</v>
          </cell>
          <cell r="C1012">
            <v>11033000</v>
          </cell>
          <cell r="D1012" t="str">
            <v>AGEN SEGARA JAYA</v>
          </cell>
          <cell r="E1012">
            <v>997</v>
          </cell>
          <cell r="F1012" t="str">
            <v>AGEN TAKUHAIBIN JNE</v>
          </cell>
          <cell r="G1012">
            <v>514</v>
          </cell>
        </row>
        <row r="1013">
          <cell r="B1013" t="str">
            <v>SOQ000-10711500</v>
          </cell>
          <cell r="C1013">
            <v>10711500</v>
          </cell>
          <cell r="D1013" t="str">
            <v>AGEN APOTIK RAMA</v>
          </cell>
          <cell r="E1013">
            <v>997</v>
          </cell>
          <cell r="F1013" t="str">
            <v>AGEN TAKUHAIBIN JNE</v>
          </cell>
          <cell r="G1013">
            <v>3</v>
          </cell>
        </row>
        <row r="1014">
          <cell r="B1014" t="str">
            <v>BKI000-10591200</v>
          </cell>
          <cell r="C1014">
            <v>10591200</v>
          </cell>
          <cell r="D1014" t="str">
            <v>AGEN GAMPRIT</v>
          </cell>
          <cell r="E1014">
            <v>997</v>
          </cell>
          <cell r="F1014" t="str">
            <v>AGEN TAKUHAIBIN JNE</v>
          </cell>
          <cell r="G1014">
            <v>2579</v>
          </cell>
        </row>
        <row r="1015">
          <cell r="B1015" t="str">
            <v>SMI000-10709300</v>
          </cell>
          <cell r="C1015">
            <v>10709300</v>
          </cell>
          <cell r="D1015" t="str">
            <v>AGEN KARAMAT 2</v>
          </cell>
          <cell r="E1015">
            <v>997</v>
          </cell>
          <cell r="F1015" t="str">
            <v>AGEN TAKUHAIBIN JNE</v>
          </cell>
          <cell r="G1015">
            <v>352</v>
          </cell>
        </row>
        <row r="1016">
          <cell r="B1016" t="str">
            <v>SRG000-10590100</v>
          </cell>
          <cell r="C1016">
            <v>10590100</v>
          </cell>
          <cell r="D1016" t="str">
            <v>COUNTER PURI</v>
          </cell>
          <cell r="E1016">
            <v>997</v>
          </cell>
          <cell r="F1016" t="str">
            <v>AGEN TAKUHAIBIN JNE</v>
          </cell>
          <cell r="G1016">
            <v>7890</v>
          </cell>
        </row>
        <row r="1017">
          <cell r="B1017" t="str">
            <v>PNK000-10572400</v>
          </cell>
          <cell r="C1017">
            <v>10572400</v>
          </cell>
          <cell r="D1017" t="str">
            <v>AGEN WONODADI 2</v>
          </cell>
          <cell r="E1017">
            <v>997</v>
          </cell>
          <cell r="F1017" t="str">
            <v>AGEN TAKUHAIBIN JNE</v>
          </cell>
          <cell r="G1017">
            <v>33</v>
          </cell>
        </row>
        <row r="1018">
          <cell r="B1018" t="str">
            <v>SRG000-11041900</v>
          </cell>
          <cell r="C1018">
            <v>11041900</v>
          </cell>
          <cell r="D1018" t="str">
            <v>AGEN KOPEGTEL</v>
          </cell>
          <cell r="E1018">
            <v>997</v>
          </cell>
          <cell r="F1018" t="str">
            <v>AGEN TAKUHAIBIN JNE</v>
          </cell>
          <cell r="G1018">
            <v>88</v>
          </cell>
        </row>
        <row r="1019">
          <cell r="B1019" t="str">
            <v>DPS000-10503600</v>
          </cell>
          <cell r="C1019">
            <v>10503600</v>
          </cell>
          <cell r="D1019" t="str">
            <v>AYU SARI PERTIWI IMAM BONJOL</v>
          </cell>
          <cell r="E1019">
            <v>997</v>
          </cell>
          <cell r="F1019" t="str">
            <v>AGEN TAKUHAIBIN JNE</v>
          </cell>
          <cell r="G1019">
            <v>83</v>
          </cell>
        </row>
        <row r="1020">
          <cell r="B1020" t="str">
            <v>BOO000-10531600</v>
          </cell>
          <cell r="C1020">
            <v>10531600</v>
          </cell>
          <cell r="D1020" t="str">
            <v>AGEN PANCASAN</v>
          </cell>
          <cell r="E1020">
            <v>997</v>
          </cell>
          <cell r="F1020" t="str">
            <v>AGEN TAKUHAIBIN JNE</v>
          </cell>
          <cell r="G1020">
            <v>3164</v>
          </cell>
        </row>
        <row r="1021">
          <cell r="B1021" t="str">
            <v>DPK000-10520100</v>
          </cell>
          <cell r="C1021">
            <v>10520100</v>
          </cell>
          <cell r="D1021" t="str">
            <v>AGEN CIKUMPA</v>
          </cell>
          <cell r="E1021">
            <v>997</v>
          </cell>
          <cell r="F1021" t="str">
            <v>AGEN TAKUHAIBIN JNE</v>
          </cell>
          <cell r="G1021">
            <v>1700</v>
          </cell>
        </row>
        <row r="1022">
          <cell r="B1022" t="str">
            <v>SMD000-SMDCASH000</v>
          </cell>
          <cell r="C1022" t="str">
            <v>SMDCASH000</v>
          </cell>
          <cell r="D1022" t="str">
            <v>CASH SALES SAMARINDA</v>
          </cell>
          <cell r="E1022">
            <v>996</v>
          </cell>
          <cell r="F1022" t="str">
            <v>CASH COUNTER</v>
          </cell>
          <cell r="G1022">
            <v>7009</v>
          </cell>
        </row>
        <row r="1023">
          <cell r="B1023" t="str">
            <v>PKU000-10528900</v>
          </cell>
          <cell r="C1023">
            <v>10528900</v>
          </cell>
          <cell r="D1023" t="str">
            <v>AGEN YOANDRITON TOROS SEKAR</v>
          </cell>
          <cell r="E1023">
            <v>997</v>
          </cell>
          <cell r="F1023" t="str">
            <v>AGEN TAKUHAIBIN JNE</v>
          </cell>
          <cell r="G1023">
            <v>848</v>
          </cell>
        </row>
        <row r="1024">
          <cell r="B1024" t="str">
            <v>TGR000-10605000</v>
          </cell>
          <cell r="C1024">
            <v>10605000</v>
          </cell>
          <cell r="D1024" t="str">
            <v>AGEN MODERN PARAMOUNT</v>
          </cell>
          <cell r="E1024">
            <v>997</v>
          </cell>
          <cell r="F1024" t="str">
            <v>AGEN TAKUHAIBIN JNE</v>
          </cell>
          <cell r="G1024">
            <v>3283</v>
          </cell>
        </row>
        <row r="1025">
          <cell r="B1025" t="str">
            <v>JBR000-10507200</v>
          </cell>
          <cell r="C1025">
            <v>10507200</v>
          </cell>
          <cell r="D1025" t="str">
            <v>AGEN KEBONSARI</v>
          </cell>
          <cell r="E1025">
            <v>997</v>
          </cell>
          <cell r="F1025" t="str">
            <v>AGEN TAKUHAIBIN JNE</v>
          </cell>
          <cell r="G1025">
            <v>334</v>
          </cell>
        </row>
        <row r="1026">
          <cell r="B1026" t="str">
            <v>SMI000-10913300</v>
          </cell>
          <cell r="C1026">
            <v>10913300</v>
          </cell>
          <cell r="D1026" t="str">
            <v>AGEN TUGUMAUNG</v>
          </cell>
          <cell r="E1026">
            <v>997</v>
          </cell>
          <cell r="F1026" t="str">
            <v>AGEN TAKUHAIBIN JNE</v>
          </cell>
          <cell r="G1026">
            <v>13</v>
          </cell>
        </row>
        <row r="1027">
          <cell r="B1027" t="str">
            <v>DJB000-10925900</v>
          </cell>
          <cell r="C1027">
            <v>10925900</v>
          </cell>
          <cell r="D1027" t="str">
            <v>AGEN JNE APLA</v>
          </cell>
          <cell r="E1027">
            <v>997</v>
          </cell>
          <cell r="F1027" t="str">
            <v>AGEN TAKUHAIBIN JNE</v>
          </cell>
          <cell r="G1027">
            <v>383</v>
          </cell>
        </row>
        <row r="1028">
          <cell r="B1028" t="str">
            <v>BDO000-10288700</v>
          </cell>
          <cell r="C1028">
            <v>10288700</v>
          </cell>
          <cell r="D1028" t="str">
            <v>AGEN PSM</v>
          </cell>
          <cell r="E1028">
            <v>997</v>
          </cell>
          <cell r="F1028" t="str">
            <v>AGEN TAKUHAIBIN JNE</v>
          </cell>
          <cell r="G1028">
            <v>6697</v>
          </cell>
        </row>
        <row r="1029">
          <cell r="B1029" t="str">
            <v>CGK000-11172400</v>
          </cell>
          <cell r="C1029">
            <v>11172400</v>
          </cell>
          <cell r="D1029" t="str">
            <v>AGEN KEBON JERUK BARU</v>
          </cell>
          <cell r="E1029">
            <v>997</v>
          </cell>
          <cell r="F1029" t="str">
            <v>AGEN TAKUHAIBIN JNE</v>
          </cell>
          <cell r="G1029">
            <v>3894</v>
          </cell>
        </row>
        <row r="1030">
          <cell r="B1030" t="str">
            <v>PLM000-10573500</v>
          </cell>
          <cell r="C1030">
            <v>10573500</v>
          </cell>
          <cell r="D1030" t="str">
            <v>AGEN JOHAN TAN</v>
          </cell>
          <cell r="E1030">
            <v>997</v>
          </cell>
          <cell r="F1030" t="str">
            <v>AGEN TAKUHAIBIN JNE</v>
          </cell>
          <cell r="G1030">
            <v>538</v>
          </cell>
        </row>
        <row r="1031">
          <cell r="B1031" t="str">
            <v>MDN000-10502900</v>
          </cell>
          <cell r="C1031">
            <v>10502900</v>
          </cell>
          <cell r="D1031" t="str">
            <v>COUNTER PANDAN MDN</v>
          </cell>
          <cell r="E1031">
            <v>996</v>
          </cell>
          <cell r="F1031" t="str">
            <v>CASH COUNTER</v>
          </cell>
          <cell r="G1031">
            <v>45</v>
          </cell>
        </row>
        <row r="1032">
          <cell r="B1032" t="str">
            <v>PKU000-10521500</v>
          </cell>
          <cell r="C1032">
            <v>10521500</v>
          </cell>
          <cell r="D1032" t="str">
            <v>SUBAGEN UJUNG TANJUNG</v>
          </cell>
          <cell r="E1032">
            <v>997</v>
          </cell>
          <cell r="F1032" t="str">
            <v>AGEN TAKUHAIBIN JNE</v>
          </cell>
          <cell r="G1032">
            <v>20</v>
          </cell>
        </row>
        <row r="1033">
          <cell r="B1033" t="str">
            <v>PDG000-PDGCASH</v>
          </cell>
          <cell r="C1033" t="str">
            <v>PDGCASH</v>
          </cell>
          <cell r="D1033" t="str">
            <v>CASH SALES PADANG</v>
          </cell>
          <cell r="E1033">
            <v>996</v>
          </cell>
          <cell r="F1033" t="str">
            <v>CASH COUNTER</v>
          </cell>
          <cell r="G1033">
            <v>9689</v>
          </cell>
        </row>
        <row r="1034">
          <cell r="B1034" t="str">
            <v>SRG000-10595800</v>
          </cell>
          <cell r="C1034">
            <v>10595800</v>
          </cell>
          <cell r="D1034" t="str">
            <v>COUNTER SPBU</v>
          </cell>
          <cell r="E1034">
            <v>997</v>
          </cell>
          <cell r="F1034" t="str">
            <v>AGEN TAKUHAIBIN JNE</v>
          </cell>
          <cell r="G1034">
            <v>144</v>
          </cell>
        </row>
        <row r="1035">
          <cell r="B1035" t="str">
            <v>SRG000-10625100</v>
          </cell>
          <cell r="C1035">
            <v>10625100</v>
          </cell>
          <cell r="D1035" t="str">
            <v>COUNTER WENY</v>
          </cell>
          <cell r="E1035">
            <v>997</v>
          </cell>
          <cell r="F1035" t="str">
            <v>AGEN TAKUHAIBIN JNE</v>
          </cell>
          <cell r="G1035">
            <v>94</v>
          </cell>
        </row>
        <row r="1036">
          <cell r="B1036" t="str">
            <v>BKS000-BKSA009000</v>
          </cell>
          <cell r="C1036" t="str">
            <v>BKSA009000</v>
          </cell>
          <cell r="D1036" t="str">
            <v>SUB AGEN CITRA RASA</v>
          </cell>
          <cell r="E1036">
            <v>997</v>
          </cell>
          <cell r="F1036" t="str">
            <v>AGEN TAKUHAIBIN JNE</v>
          </cell>
          <cell r="G1036">
            <v>1</v>
          </cell>
        </row>
        <row r="1037">
          <cell r="B1037" t="str">
            <v>PLM000-10631600</v>
          </cell>
          <cell r="C1037">
            <v>10631600</v>
          </cell>
          <cell r="D1037" t="str">
            <v>AGEN REZEKI GROUP</v>
          </cell>
          <cell r="E1037">
            <v>997</v>
          </cell>
          <cell r="F1037" t="str">
            <v>AGEN TAKUHAIBIN JNE</v>
          </cell>
          <cell r="G1037">
            <v>57</v>
          </cell>
        </row>
        <row r="1038">
          <cell r="B1038" t="str">
            <v>TRK000-10567900</v>
          </cell>
          <cell r="C1038">
            <v>10567900</v>
          </cell>
          <cell r="D1038" t="str">
            <v>AGEN JNE KPG BUGIS</v>
          </cell>
          <cell r="E1038">
            <v>997</v>
          </cell>
          <cell r="F1038" t="str">
            <v>AGEN TAKUHAIBIN JNE</v>
          </cell>
          <cell r="G1038">
            <v>82</v>
          </cell>
        </row>
        <row r="1039">
          <cell r="B1039" t="str">
            <v>SRG000-10526700</v>
          </cell>
          <cell r="C1039">
            <v>10526700</v>
          </cell>
          <cell r="D1039" t="str">
            <v>COUNTER POLINES</v>
          </cell>
          <cell r="E1039">
            <v>997</v>
          </cell>
          <cell r="F1039" t="str">
            <v>AGEN TAKUHAIBIN JNE</v>
          </cell>
          <cell r="G1039">
            <v>365</v>
          </cell>
        </row>
        <row r="1040">
          <cell r="B1040" t="str">
            <v>BDO000-10324500</v>
          </cell>
          <cell r="C1040">
            <v>10324500</v>
          </cell>
          <cell r="D1040" t="str">
            <v>*AGEN KULALET</v>
          </cell>
          <cell r="E1040">
            <v>997</v>
          </cell>
          <cell r="F1040" t="str">
            <v>AGEN TAKUHAIBIN JNE</v>
          </cell>
          <cell r="G1040">
            <v>3429</v>
          </cell>
        </row>
        <row r="1041">
          <cell r="B1041" t="str">
            <v>CGK000-10884400</v>
          </cell>
          <cell r="C1041">
            <v>10884400</v>
          </cell>
          <cell r="D1041" t="str">
            <v>AGEN UTAN KAYU RAYA</v>
          </cell>
          <cell r="E1041">
            <v>997</v>
          </cell>
          <cell r="F1041" t="str">
            <v>AGEN TAKUHAIBIN JNE</v>
          </cell>
          <cell r="G1041">
            <v>3839</v>
          </cell>
        </row>
        <row r="1042">
          <cell r="B1042" t="str">
            <v>CGK000-10874400</v>
          </cell>
          <cell r="C1042">
            <v>10874400</v>
          </cell>
          <cell r="D1042" t="str">
            <v>AGEN DI PANJAITAN</v>
          </cell>
          <cell r="E1042">
            <v>997</v>
          </cell>
          <cell r="F1042" t="str">
            <v>AGEN TAKUHAIBIN JNE</v>
          </cell>
          <cell r="G1042">
            <v>1377</v>
          </cell>
        </row>
        <row r="1043">
          <cell r="B1043" t="str">
            <v>CXP000-10115900</v>
          </cell>
          <cell r="C1043">
            <v>10115900</v>
          </cell>
          <cell r="D1043" t="str">
            <v>KP CIMANGGU</v>
          </cell>
          <cell r="E1043">
            <v>998</v>
          </cell>
          <cell r="F1043" t="str">
            <v>KANTOR PERWAKILAN JNE</v>
          </cell>
          <cell r="G1043">
            <v>260</v>
          </cell>
        </row>
        <row r="1044">
          <cell r="B1044" t="str">
            <v>BDJ000-10123400</v>
          </cell>
          <cell r="C1044">
            <v>10123400</v>
          </cell>
          <cell r="D1044" t="str">
            <v>AGEN MABUUN</v>
          </cell>
          <cell r="E1044">
            <v>997</v>
          </cell>
          <cell r="F1044" t="str">
            <v>AGEN TAKUHAIBIN JNE</v>
          </cell>
          <cell r="G1044">
            <v>72</v>
          </cell>
        </row>
        <row r="1045">
          <cell r="B1045" t="str">
            <v>BOO000-10551000</v>
          </cell>
          <cell r="C1045">
            <v>10551000</v>
          </cell>
          <cell r="D1045" t="str">
            <v>AGEN CIBENTANG RAYA</v>
          </cell>
          <cell r="E1045">
            <v>997</v>
          </cell>
          <cell r="F1045" t="str">
            <v>AGEN TAKUHAIBIN JNE</v>
          </cell>
          <cell r="G1045">
            <v>625</v>
          </cell>
        </row>
        <row r="1046">
          <cell r="B1046" t="str">
            <v>BDJ000-10117000</v>
          </cell>
          <cell r="C1046">
            <v>10117000</v>
          </cell>
          <cell r="D1046" t="str">
            <v>AGEN KARANG ANYAR 2</v>
          </cell>
          <cell r="E1046">
            <v>997</v>
          </cell>
          <cell r="F1046" t="str">
            <v>AGEN TAKUHAIBIN JNE</v>
          </cell>
          <cell r="G1046">
            <v>84</v>
          </cell>
        </row>
        <row r="1047">
          <cell r="B1047" t="str">
            <v>SRG000-10598400</v>
          </cell>
          <cell r="C1047">
            <v>10598400</v>
          </cell>
          <cell r="D1047" t="str">
            <v>COUNTER TOKO BARU</v>
          </cell>
          <cell r="E1047">
            <v>997</v>
          </cell>
          <cell r="F1047" t="str">
            <v>AGEN TAKUHAIBIN JNE</v>
          </cell>
          <cell r="G1047">
            <v>15</v>
          </cell>
        </row>
        <row r="1048">
          <cell r="B1048" t="str">
            <v>JOG000-11075500</v>
          </cell>
          <cell r="C1048">
            <v>11075500</v>
          </cell>
          <cell r="D1048" t="str">
            <v>AGEN PLAYEN</v>
          </cell>
          <cell r="E1048">
            <v>997</v>
          </cell>
          <cell r="F1048" t="str">
            <v>AGEN TAKUHAIBIN JNE</v>
          </cell>
          <cell r="G1048">
            <v>3</v>
          </cell>
        </row>
        <row r="1049">
          <cell r="B1049" t="str">
            <v>MES000-10587400</v>
          </cell>
          <cell r="C1049">
            <v>10587400</v>
          </cell>
          <cell r="D1049" t="str">
            <v>AGEN JAMIN GINTING</v>
          </cell>
          <cell r="E1049">
            <v>997</v>
          </cell>
          <cell r="F1049" t="str">
            <v>AGEN TAKUHAIBIN JNE</v>
          </cell>
          <cell r="G1049">
            <v>349</v>
          </cell>
        </row>
        <row r="1050">
          <cell r="B1050" t="str">
            <v>PGK000-10515700</v>
          </cell>
          <cell r="C1050">
            <v>10515700</v>
          </cell>
          <cell r="D1050" t="str">
            <v>SUB AGEN SIMPANG KATIS</v>
          </cell>
          <cell r="E1050">
            <v>997</v>
          </cell>
          <cell r="F1050" t="str">
            <v>AGEN TAKUHAIBIN JNE</v>
          </cell>
          <cell r="G1050">
            <v>7</v>
          </cell>
        </row>
        <row r="1051">
          <cell r="B1051" t="str">
            <v>SRG000-11043100</v>
          </cell>
          <cell r="C1051">
            <v>11043100</v>
          </cell>
          <cell r="D1051" t="str">
            <v>AGEN AL-FALLAH</v>
          </cell>
          <cell r="E1051">
            <v>997</v>
          </cell>
          <cell r="F1051" t="str">
            <v>AGEN TAKUHAIBIN JNE</v>
          </cell>
          <cell r="G1051">
            <v>112</v>
          </cell>
        </row>
        <row r="1052">
          <cell r="B1052" t="str">
            <v>DPK000-10520400</v>
          </cell>
          <cell r="C1052">
            <v>10520400</v>
          </cell>
          <cell r="D1052" t="str">
            <v>KP PANGKALAN JATI</v>
          </cell>
          <cell r="E1052">
            <v>998</v>
          </cell>
          <cell r="F1052" t="str">
            <v>KANTOR PERWAKILAN JNE</v>
          </cell>
          <cell r="G1052">
            <v>8531</v>
          </cell>
        </row>
        <row r="1053">
          <cell r="B1053" t="str">
            <v>SRG000-10526800</v>
          </cell>
          <cell r="C1053">
            <v>10526800</v>
          </cell>
          <cell r="D1053" t="str">
            <v>COUNTER BRIAN / A YANI</v>
          </cell>
          <cell r="E1053">
            <v>997</v>
          </cell>
          <cell r="F1053" t="str">
            <v>AGEN TAKUHAIBIN JNE</v>
          </cell>
          <cell r="G1053">
            <v>1598</v>
          </cell>
        </row>
        <row r="1054">
          <cell r="B1054" t="str">
            <v>MGL000-10516800</v>
          </cell>
          <cell r="C1054">
            <v>10516800</v>
          </cell>
          <cell r="D1054" t="str">
            <v>AGEN NUSANTARA</v>
          </cell>
          <cell r="E1054">
            <v>997</v>
          </cell>
          <cell r="F1054" t="str">
            <v>AGEN TAKUHAIBIN JNE</v>
          </cell>
          <cell r="G1054">
            <v>291</v>
          </cell>
        </row>
        <row r="1055">
          <cell r="B1055" t="str">
            <v>SRG000-10597600</v>
          </cell>
          <cell r="C1055">
            <v>10597600</v>
          </cell>
          <cell r="D1055" t="str">
            <v>COUNTER RAMA KENDAL</v>
          </cell>
          <cell r="E1055">
            <v>997</v>
          </cell>
          <cell r="F1055" t="str">
            <v>AGEN TAKUHAIBIN JNE</v>
          </cell>
          <cell r="G1055">
            <v>27</v>
          </cell>
        </row>
        <row r="1056">
          <cell r="B1056" t="str">
            <v>JBR000-10508500</v>
          </cell>
          <cell r="C1056">
            <v>10508500</v>
          </cell>
          <cell r="D1056" t="str">
            <v>AGEN SAWERIGADING SRONO</v>
          </cell>
          <cell r="E1056">
            <v>997</v>
          </cell>
          <cell r="F1056" t="str">
            <v>AGEN TAKUHAIBIN JNE</v>
          </cell>
          <cell r="G1056">
            <v>1</v>
          </cell>
        </row>
        <row r="1057">
          <cell r="B1057" t="str">
            <v>SRG000-10587800</v>
          </cell>
          <cell r="C1057">
            <v>10587800</v>
          </cell>
          <cell r="D1057" t="str">
            <v>AGEN TRC</v>
          </cell>
          <cell r="E1057">
            <v>997</v>
          </cell>
          <cell r="F1057" t="str">
            <v>AGEN TAKUHAIBIN JNE</v>
          </cell>
          <cell r="G1057">
            <v>1552</v>
          </cell>
        </row>
        <row r="1058">
          <cell r="B1058" t="str">
            <v>TKG000-10054400</v>
          </cell>
          <cell r="C1058">
            <v>10054400</v>
          </cell>
          <cell r="D1058" t="str">
            <v>SUB AGEN  MESUJI</v>
          </cell>
          <cell r="E1058">
            <v>997</v>
          </cell>
          <cell r="F1058" t="str">
            <v>AGEN TAKUHAIBIN JNE</v>
          </cell>
          <cell r="G1058">
            <v>415</v>
          </cell>
        </row>
        <row r="1059">
          <cell r="B1059" t="str">
            <v>TGR000-10615500</v>
          </cell>
          <cell r="C1059">
            <v>10615500</v>
          </cell>
          <cell r="D1059" t="str">
            <v>CASH COUNTER CITRA RAYA</v>
          </cell>
          <cell r="E1059">
            <v>996</v>
          </cell>
          <cell r="F1059" t="str">
            <v>CASH COUNTER</v>
          </cell>
          <cell r="G1059">
            <v>1</v>
          </cell>
        </row>
        <row r="1060">
          <cell r="B1060" t="str">
            <v>SUB000-10639400</v>
          </cell>
          <cell r="C1060">
            <v>10639400</v>
          </cell>
          <cell r="D1060" t="str">
            <v>COUNTER SUKODONO</v>
          </cell>
          <cell r="E1060">
            <v>997</v>
          </cell>
          <cell r="F1060" t="str">
            <v>AGEN TAKUHAIBIN JNE</v>
          </cell>
          <cell r="G1060">
            <v>1347</v>
          </cell>
        </row>
        <row r="1061">
          <cell r="B1061" t="str">
            <v>PLM000-10543600</v>
          </cell>
          <cell r="C1061">
            <v>10543600</v>
          </cell>
          <cell r="D1061" t="str">
            <v>PEMPEK SELAMAT</v>
          </cell>
          <cell r="E1061">
            <v>997</v>
          </cell>
          <cell r="F1061" t="str">
            <v>AGEN TAKUHAIBIN JNE</v>
          </cell>
          <cell r="G1061">
            <v>38</v>
          </cell>
        </row>
        <row r="1062">
          <cell r="B1062" t="str">
            <v>JOG000-10608200</v>
          </cell>
          <cell r="C1062">
            <v>10608200</v>
          </cell>
          <cell r="D1062" t="str">
            <v>AGEN FAUSTA</v>
          </cell>
          <cell r="E1062">
            <v>997</v>
          </cell>
          <cell r="F1062" t="str">
            <v>AGEN TAKUHAIBIN JNE</v>
          </cell>
          <cell r="G1062">
            <v>2563</v>
          </cell>
        </row>
        <row r="1063">
          <cell r="B1063" t="str">
            <v>BOO000-10570400</v>
          </cell>
          <cell r="C1063">
            <v>10570400</v>
          </cell>
          <cell r="D1063" t="str">
            <v>AGEN RS CIBINONG</v>
          </cell>
          <cell r="E1063">
            <v>997</v>
          </cell>
          <cell r="F1063" t="str">
            <v>AGEN TAKUHAIBIN JNE</v>
          </cell>
          <cell r="G1063">
            <v>820</v>
          </cell>
        </row>
        <row r="1064">
          <cell r="B1064" t="str">
            <v>BKI000-10607000</v>
          </cell>
          <cell r="C1064">
            <v>10607000</v>
          </cell>
          <cell r="D1064" t="str">
            <v>AGEN SILIWANGI</v>
          </cell>
          <cell r="E1064">
            <v>997</v>
          </cell>
          <cell r="F1064" t="str">
            <v>AGEN TAKUHAIBIN JNE</v>
          </cell>
          <cell r="G1064">
            <v>288</v>
          </cell>
        </row>
        <row r="1065">
          <cell r="B1065" t="str">
            <v>CBN000-10513200</v>
          </cell>
          <cell r="C1065">
            <v>10513200</v>
          </cell>
          <cell r="D1065" t="str">
            <v>SUB AGEN PALIMANAN</v>
          </cell>
          <cell r="E1065">
            <v>997</v>
          </cell>
          <cell r="F1065" t="str">
            <v>AGEN TAKUHAIBIN JNE</v>
          </cell>
          <cell r="G1065">
            <v>13800</v>
          </cell>
        </row>
        <row r="1066">
          <cell r="B1066" t="str">
            <v>SRG000-10529100</v>
          </cell>
          <cell r="C1066">
            <v>10529100</v>
          </cell>
          <cell r="D1066" t="str">
            <v>COUNTER TEGAL KANGKUNG</v>
          </cell>
          <cell r="E1066">
            <v>997</v>
          </cell>
          <cell r="F1066" t="str">
            <v>AGEN TAKUHAIBIN JNE</v>
          </cell>
          <cell r="G1066">
            <v>52</v>
          </cell>
        </row>
        <row r="1067">
          <cell r="B1067" t="str">
            <v>SRG000-10539800</v>
          </cell>
          <cell r="C1067">
            <v>10539800</v>
          </cell>
          <cell r="D1067" t="str">
            <v>COUNTER KETILENG</v>
          </cell>
          <cell r="E1067">
            <v>997</v>
          </cell>
          <cell r="F1067" t="str">
            <v>AGEN TAKUHAIBIN JNE</v>
          </cell>
          <cell r="G1067">
            <v>6372</v>
          </cell>
        </row>
        <row r="1068">
          <cell r="B1068" t="str">
            <v>PNK000-10500500</v>
          </cell>
          <cell r="C1068">
            <v>10500500</v>
          </cell>
          <cell r="D1068" t="str">
            <v>CASH COUNTER SUB AGEN MEMPAWAH</v>
          </cell>
          <cell r="E1068">
            <v>995</v>
          </cell>
          <cell r="F1068" t="str">
            <v>BRANCH</v>
          </cell>
          <cell r="G1068">
            <v>528</v>
          </cell>
        </row>
        <row r="1069">
          <cell r="B1069" t="str">
            <v>BOO000-10577600</v>
          </cell>
          <cell r="C1069">
            <v>10577600</v>
          </cell>
          <cell r="D1069" t="str">
            <v>AGEN CIMANDALA</v>
          </cell>
          <cell r="E1069">
            <v>997</v>
          </cell>
          <cell r="F1069" t="str">
            <v>AGEN TAKUHAIBIN JNE</v>
          </cell>
          <cell r="G1069">
            <v>529</v>
          </cell>
        </row>
        <row r="1070">
          <cell r="B1070" t="str">
            <v>DPK000-10514800</v>
          </cell>
          <cell r="C1070">
            <v>10514800</v>
          </cell>
          <cell r="D1070" t="str">
            <v>AGEN RADAR AURI</v>
          </cell>
          <cell r="E1070">
            <v>997</v>
          </cell>
          <cell r="F1070" t="str">
            <v>AGEN TAKUHAIBIN JNE</v>
          </cell>
          <cell r="G1070">
            <v>8989</v>
          </cell>
        </row>
        <row r="1071">
          <cell r="B1071" t="str">
            <v>CGK000-10536800</v>
          </cell>
          <cell r="C1071">
            <v>10536800</v>
          </cell>
          <cell r="D1071" t="str">
            <v>* DEPHUB</v>
          </cell>
          <cell r="E1071">
            <v>997</v>
          </cell>
          <cell r="F1071" t="str">
            <v>AGEN TAKUHAIBIN JNE</v>
          </cell>
          <cell r="G1071">
            <v>1096</v>
          </cell>
        </row>
        <row r="1072">
          <cell r="B1072" t="str">
            <v>TSM000-10411800</v>
          </cell>
          <cell r="C1072">
            <v>10411800</v>
          </cell>
          <cell r="D1072" t="str">
            <v>AGEN SURYALAYA</v>
          </cell>
          <cell r="E1072">
            <v>997</v>
          </cell>
          <cell r="F1072" t="str">
            <v>AGEN TAKUHAIBIN JNE</v>
          </cell>
          <cell r="G1072">
            <v>580</v>
          </cell>
        </row>
        <row r="1073">
          <cell r="B1073" t="str">
            <v>KRW000-10534900</v>
          </cell>
          <cell r="C1073">
            <v>10534900</v>
          </cell>
          <cell r="D1073" t="str">
            <v>COUNTER KLARI</v>
          </cell>
          <cell r="E1073">
            <v>997</v>
          </cell>
          <cell r="F1073" t="str">
            <v>AGEN TAKUHAIBIN JNE</v>
          </cell>
          <cell r="G1073">
            <v>5</v>
          </cell>
        </row>
        <row r="1074">
          <cell r="B1074" t="str">
            <v>SUB000-10643800</v>
          </cell>
          <cell r="C1074">
            <v>10643800</v>
          </cell>
          <cell r="D1074" t="str">
            <v>AGEN PANTAI MENTARI</v>
          </cell>
          <cell r="E1074">
            <v>997</v>
          </cell>
          <cell r="F1074" t="str">
            <v>AGEN TAKUHAIBIN JNE</v>
          </cell>
          <cell r="G1074">
            <v>1838</v>
          </cell>
        </row>
        <row r="1075">
          <cell r="B1075" t="str">
            <v>TGR000-10636500</v>
          </cell>
          <cell r="C1075">
            <v>10636500</v>
          </cell>
          <cell r="D1075" t="str">
            <v>AGEN RAIHAN</v>
          </cell>
          <cell r="E1075">
            <v>997</v>
          </cell>
          <cell r="F1075" t="str">
            <v>AGEN TAKUHAIBIN JNE</v>
          </cell>
          <cell r="G1075">
            <v>1234</v>
          </cell>
        </row>
        <row r="1076">
          <cell r="B1076" t="str">
            <v>SRG000-10610800</v>
          </cell>
          <cell r="C1076">
            <v>10610800</v>
          </cell>
          <cell r="D1076" t="str">
            <v>COUNTER JAWI</v>
          </cell>
          <cell r="E1076">
            <v>997</v>
          </cell>
          <cell r="F1076" t="str">
            <v>AGEN TAKUHAIBIN JNE</v>
          </cell>
          <cell r="G1076">
            <v>584</v>
          </cell>
        </row>
        <row r="1077">
          <cell r="B1077" t="str">
            <v>TKG000-10506600</v>
          </cell>
          <cell r="C1077">
            <v>10506600</v>
          </cell>
          <cell r="D1077" t="str">
            <v>AGEN TANGGAMUS</v>
          </cell>
          <cell r="E1077">
            <v>997</v>
          </cell>
          <cell r="F1077" t="str">
            <v>AGEN TAKUHAIBIN JNE</v>
          </cell>
          <cell r="G1077">
            <v>1102</v>
          </cell>
        </row>
        <row r="1078">
          <cell r="B1078" t="str">
            <v>MDN000-10503700</v>
          </cell>
          <cell r="C1078">
            <v>10503700</v>
          </cell>
          <cell r="D1078" t="str">
            <v>COUNTER DEKKY DLOP</v>
          </cell>
          <cell r="E1078">
            <v>997</v>
          </cell>
          <cell r="F1078" t="str">
            <v>AGEN TAKUHAIBIN JNE</v>
          </cell>
          <cell r="G1078">
            <v>40</v>
          </cell>
        </row>
        <row r="1079">
          <cell r="B1079" t="str">
            <v>PBL000-10508400</v>
          </cell>
          <cell r="C1079">
            <v>10508400</v>
          </cell>
          <cell r="D1079" t="str">
            <v>COUNTER JATIROTO</v>
          </cell>
          <cell r="E1079">
            <v>997</v>
          </cell>
          <cell r="F1079" t="str">
            <v>AGEN TAKUHAIBIN JNE</v>
          </cell>
          <cell r="G1079">
            <v>568</v>
          </cell>
        </row>
        <row r="1080">
          <cell r="B1080" t="str">
            <v>MES000-MESCASH001</v>
          </cell>
          <cell r="C1080" t="str">
            <v>MESCASH001</v>
          </cell>
          <cell r="D1080" t="str">
            <v>CASH SALES MEDAN (PELANGI)</v>
          </cell>
          <cell r="E1080">
            <v>996</v>
          </cell>
          <cell r="F1080" t="str">
            <v>CASH COUNTER</v>
          </cell>
          <cell r="G1080">
            <v>10025</v>
          </cell>
        </row>
        <row r="1081">
          <cell r="B1081" t="str">
            <v>SRG000-10559400</v>
          </cell>
          <cell r="C1081">
            <v>10559400</v>
          </cell>
          <cell r="D1081" t="str">
            <v>KANTOR PERWAKILAN REMBANG</v>
          </cell>
          <cell r="E1081">
            <v>998</v>
          </cell>
          <cell r="F1081" t="str">
            <v>KANTOR PERWAKILAN JNE</v>
          </cell>
          <cell r="G1081">
            <v>2092</v>
          </cell>
        </row>
        <row r="1082">
          <cell r="B1082" t="str">
            <v>CGK000-10859100</v>
          </cell>
          <cell r="C1082">
            <v>10859100</v>
          </cell>
          <cell r="D1082" t="str">
            <v>KANTOR PERWAKILAN MATRAMAN</v>
          </cell>
          <cell r="E1082">
            <v>996</v>
          </cell>
          <cell r="F1082" t="str">
            <v>CASH COUNTER</v>
          </cell>
          <cell r="G1082">
            <v>44718</v>
          </cell>
        </row>
        <row r="1083">
          <cell r="B1083" t="str">
            <v>BKI000-10603800</v>
          </cell>
          <cell r="C1083">
            <v>10603800</v>
          </cell>
          <cell r="D1083" t="str">
            <v>AGEN GRIYA BEKASI PERMAI</v>
          </cell>
          <cell r="E1083">
            <v>997</v>
          </cell>
          <cell r="F1083" t="str">
            <v>AGEN TAKUHAIBIN JNE</v>
          </cell>
          <cell r="G1083">
            <v>1644</v>
          </cell>
        </row>
        <row r="1084">
          <cell r="B1084" t="str">
            <v>CXP000-10115600</v>
          </cell>
          <cell r="C1084">
            <v>10115600</v>
          </cell>
          <cell r="D1084" t="str">
            <v>AGEN KARANG KANDRI</v>
          </cell>
          <cell r="E1084">
            <v>997</v>
          </cell>
          <cell r="F1084" t="str">
            <v>AGEN TAKUHAIBIN JNE</v>
          </cell>
          <cell r="G1084">
            <v>211</v>
          </cell>
        </row>
        <row r="1085">
          <cell r="B1085" t="str">
            <v>PLM000-10540300</v>
          </cell>
          <cell r="C1085">
            <v>10540300</v>
          </cell>
          <cell r="D1085" t="str">
            <v>TOKO KERUPUK SUWANDI JAYA</v>
          </cell>
          <cell r="E1085">
            <v>997</v>
          </cell>
          <cell r="F1085" t="str">
            <v>AGEN TAKUHAIBIN JNE</v>
          </cell>
          <cell r="G1085">
            <v>22</v>
          </cell>
        </row>
        <row r="1086">
          <cell r="B1086" t="str">
            <v>BDO000-10329500</v>
          </cell>
          <cell r="C1086">
            <v>10329500</v>
          </cell>
          <cell r="D1086" t="str">
            <v>AGEN PAJAJARAN</v>
          </cell>
          <cell r="E1086">
            <v>997</v>
          </cell>
          <cell r="F1086" t="str">
            <v>AGEN TAKUHAIBIN JNE</v>
          </cell>
          <cell r="G1086">
            <v>12642</v>
          </cell>
        </row>
        <row r="1087">
          <cell r="B1087" t="str">
            <v>SUB000-10646900</v>
          </cell>
          <cell r="C1087">
            <v>10646900</v>
          </cell>
          <cell r="D1087" t="str">
            <v>AGEN GKB GRESIK</v>
          </cell>
          <cell r="E1087">
            <v>997</v>
          </cell>
          <cell r="F1087" t="str">
            <v>AGEN TAKUHAIBIN JNE</v>
          </cell>
          <cell r="G1087">
            <v>632</v>
          </cell>
        </row>
        <row r="1088">
          <cell r="B1088" t="str">
            <v>BTH000-10502500</v>
          </cell>
          <cell r="C1088">
            <v>10502500</v>
          </cell>
          <cell r="D1088" t="str">
            <v>AGEN DERRIL</v>
          </cell>
          <cell r="E1088">
            <v>997</v>
          </cell>
          <cell r="F1088" t="str">
            <v>AGEN TAKUHAIBIN JNE</v>
          </cell>
          <cell r="G1088">
            <v>3657</v>
          </cell>
        </row>
        <row r="1089">
          <cell r="B1089" t="str">
            <v>BTG000-10701900</v>
          </cell>
          <cell r="C1089">
            <v>10701900</v>
          </cell>
          <cell r="D1089" t="str">
            <v>AGEN LOKTUAN</v>
          </cell>
          <cell r="E1089">
            <v>997</v>
          </cell>
          <cell r="F1089" t="str">
            <v>AGEN TAKUHAIBIN JNE</v>
          </cell>
          <cell r="G1089">
            <v>45</v>
          </cell>
        </row>
        <row r="1090">
          <cell r="B1090" t="str">
            <v>KDI000-10518100</v>
          </cell>
          <cell r="C1090">
            <v>10518100</v>
          </cell>
          <cell r="D1090" t="str">
            <v>AGEN DAWI - DAWI</v>
          </cell>
          <cell r="E1090">
            <v>997</v>
          </cell>
          <cell r="F1090" t="str">
            <v>AGEN TAKUHAIBIN JNE</v>
          </cell>
          <cell r="G1090">
            <v>8</v>
          </cell>
        </row>
        <row r="1091">
          <cell r="B1091" t="str">
            <v>PKU000-10516400</v>
          </cell>
          <cell r="C1091">
            <v>10516400</v>
          </cell>
          <cell r="D1091" t="str">
            <v>AGEN RIAU KENCANA ABADI</v>
          </cell>
          <cell r="E1091">
            <v>997</v>
          </cell>
          <cell r="F1091" t="str">
            <v>AGEN TAKUHAIBIN JNE</v>
          </cell>
          <cell r="G1091">
            <v>607</v>
          </cell>
        </row>
        <row r="1092">
          <cell r="B1092" t="str">
            <v>JBR000-10505400</v>
          </cell>
          <cell r="C1092">
            <v>10505400</v>
          </cell>
          <cell r="D1092" t="str">
            <v>PERWAKILAN BONDOWOSO</v>
          </cell>
          <cell r="E1092">
            <v>998</v>
          </cell>
          <cell r="F1092" t="str">
            <v>KANTOR PERWAKILAN JNE</v>
          </cell>
          <cell r="G1092">
            <v>4682</v>
          </cell>
        </row>
        <row r="1093">
          <cell r="B1093" t="str">
            <v>SRG000-10573300</v>
          </cell>
          <cell r="C1093">
            <v>10573300</v>
          </cell>
          <cell r="D1093" t="str">
            <v>SUB AGEN PESANGGRAHAN</v>
          </cell>
          <cell r="E1093">
            <v>997</v>
          </cell>
          <cell r="F1093" t="str">
            <v>AGEN TAKUHAIBIN JNE</v>
          </cell>
          <cell r="G1093">
            <v>1047</v>
          </cell>
        </row>
        <row r="1094">
          <cell r="B1094" t="str">
            <v>BTH000-10502600</v>
          </cell>
          <cell r="C1094">
            <v>10502600</v>
          </cell>
          <cell r="D1094" t="str">
            <v>AGEN PUTRI COLLECTION</v>
          </cell>
          <cell r="E1094">
            <v>997</v>
          </cell>
          <cell r="F1094" t="str">
            <v>AGEN TAKUHAIBIN JNE</v>
          </cell>
          <cell r="G1094">
            <v>232</v>
          </cell>
        </row>
        <row r="1095">
          <cell r="B1095" t="str">
            <v>KDI000-10503500</v>
          </cell>
          <cell r="C1095">
            <v>10503500</v>
          </cell>
          <cell r="D1095" t="str">
            <v>AGEN BINTANG FAJAR</v>
          </cell>
          <cell r="E1095">
            <v>997</v>
          </cell>
          <cell r="F1095" t="str">
            <v>AGEN TAKUHAIBIN JNE</v>
          </cell>
          <cell r="G1095">
            <v>65</v>
          </cell>
        </row>
        <row r="1096">
          <cell r="B1096" t="str">
            <v>BDO000-10401400</v>
          </cell>
          <cell r="C1096">
            <v>10401400</v>
          </cell>
          <cell r="D1096" t="str">
            <v>AGEN PAMEUNTASAN</v>
          </cell>
          <cell r="E1096">
            <v>997</v>
          </cell>
          <cell r="F1096" t="str">
            <v>AGEN TAKUHAIBIN JNE</v>
          </cell>
          <cell r="G1096">
            <v>3525</v>
          </cell>
        </row>
        <row r="1097">
          <cell r="B1097" t="str">
            <v>CGK000-10828400</v>
          </cell>
          <cell r="C1097">
            <v>10828400</v>
          </cell>
          <cell r="D1097" t="str">
            <v>AGEN KEBON JERUK</v>
          </cell>
          <cell r="E1097">
            <v>997</v>
          </cell>
          <cell r="F1097" t="str">
            <v>AGEN TAKUHAIBIN JNE</v>
          </cell>
          <cell r="G1097">
            <v>3590</v>
          </cell>
        </row>
        <row r="1098">
          <cell r="B1098" t="str">
            <v>TNJ000-10453400</v>
          </cell>
          <cell r="C1098">
            <v>10453400</v>
          </cell>
          <cell r="D1098" t="str">
            <v>AGEN INDO EXPRESS</v>
          </cell>
          <cell r="E1098">
            <v>997</v>
          </cell>
          <cell r="F1098" t="str">
            <v>AGEN TAKUHAIBIN JNE</v>
          </cell>
          <cell r="G1098">
            <v>746</v>
          </cell>
        </row>
        <row r="1099">
          <cell r="B1099" t="str">
            <v>PLM000-10593600</v>
          </cell>
          <cell r="C1099">
            <v>10593600</v>
          </cell>
          <cell r="D1099" t="str">
            <v>SUB AGEN TEBING TINGGI</v>
          </cell>
          <cell r="E1099">
            <v>997</v>
          </cell>
          <cell r="F1099" t="str">
            <v>AGEN TAKUHAIBIN JNE</v>
          </cell>
          <cell r="G1099">
            <v>7</v>
          </cell>
        </row>
        <row r="1100">
          <cell r="B1100" t="str">
            <v>BDO000-10274700</v>
          </cell>
          <cell r="C1100">
            <v>10274700</v>
          </cell>
          <cell r="D1100" t="str">
            <v>*AGEN MAJALAYA</v>
          </cell>
          <cell r="E1100">
            <v>997</v>
          </cell>
          <cell r="F1100" t="str">
            <v>AGEN TAKUHAIBIN JNE</v>
          </cell>
          <cell r="G1100">
            <v>8458</v>
          </cell>
        </row>
        <row r="1101">
          <cell r="B1101" t="str">
            <v>SUB000-10505100</v>
          </cell>
          <cell r="C1101">
            <v>10505100</v>
          </cell>
          <cell r="D1101" t="str">
            <v>COUNTER KLAMPIS HARAPAN</v>
          </cell>
          <cell r="E1101">
            <v>997</v>
          </cell>
          <cell r="F1101" t="str">
            <v>AGEN TAKUHAIBIN JNE</v>
          </cell>
          <cell r="G1101">
            <v>5847</v>
          </cell>
        </row>
        <row r="1102">
          <cell r="B1102" t="str">
            <v>MDN000-10508100</v>
          </cell>
          <cell r="C1102">
            <v>10508100</v>
          </cell>
          <cell r="D1102" t="str">
            <v>CABANG BABADAN</v>
          </cell>
          <cell r="E1102">
            <v>997</v>
          </cell>
          <cell r="F1102" t="str">
            <v>AGEN TAKUHAIBIN JNE</v>
          </cell>
          <cell r="G1102">
            <v>1998</v>
          </cell>
        </row>
        <row r="1103">
          <cell r="B1103" t="str">
            <v>KRW000-10949800</v>
          </cell>
          <cell r="C1103">
            <v>10949800</v>
          </cell>
          <cell r="D1103" t="str">
            <v>COUNTER FARIS PDP</v>
          </cell>
          <cell r="E1103">
            <v>997</v>
          </cell>
          <cell r="F1103" t="str">
            <v>AGEN TAKUHAIBIN JNE</v>
          </cell>
          <cell r="G1103">
            <v>303</v>
          </cell>
        </row>
        <row r="1104">
          <cell r="B1104" t="str">
            <v>CLG000-10544200</v>
          </cell>
          <cell r="C1104">
            <v>10544200</v>
          </cell>
          <cell r="D1104" t="str">
            <v>AGEN MOBILE</v>
          </cell>
          <cell r="E1104">
            <v>997</v>
          </cell>
          <cell r="F1104" t="str">
            <v>AGEN TAKUHAIBIN JNE</v>
          </cell>
          <cell r="G1104">
            <v>1433</v>
          </cell>
        </row>
        <row r="1105">
          <cell r="B1105" t="str">
            <v>TKG000-10504800</v>
          </cell>
          <cell r="C1105">
            <v>10504800</v>
          </cell>
          <cell r="D1105" t="str">
            <v>AGEN KARTINI</v>
          </cell>
          <cell r="E1105">
            <v>997</v>
          </cell>
          <cell r="F1105" t="str">
            <v>AGEN TAKUHAIBIN JNE</v>
          </cell>
          <cell r="G1105">
            <v>22</v>
          </cell>
        </row>
        <row r="1106">
          <cell r="B1106" t="str">
            <v>BTH000-10739100</v>
          </cell>
          <cell r="C1106">
            <v>10739100</v>
          </cell>
          <cell r="D1106" t="str">
            <v>AGEN LANGIT</v>
          </cell>
          <cell r="E1106">
            <v>997</v>
          </cell>
          <cell r="F1106" t="str">
            <v>AGEN TAKUHAIBIN JNE</v>
          </cell>
          <cell r="G1106">
            <v>28758</v>
          </cell>
        </row>
        <row r="1107">
          <cell r="B1107" t="str">
            <v>BOO000-10540500</v>
          </cell>
          <cell r="C1107">
            <v>10540500</v>
          </cell>
          <cell r="D1107" t="str">
            <v>AGEN WARUNG BORONG</v>
          </cell>
          <cell r="E1107">
            <v>997</v>
          </cell>
          <cell r="F1107" t="str">
            <v>AGEN TAKUHAIBIN JNE</v>
          </cell>
          <cell r="G1107">
            <v>3063</v>
          </cell>
        </row>
        <row r="1108">
          <cell r="B1108" t="str">
            <v>SRG000-10627600</v>
          </cell>
          <cell r="C1108">
            <v>10627600</v>
          </cell>
          <cell r="D1108" t="str">
            <v>COUNTER PANDAN</v>
          </cell>
          <cell r="E1108">
            <v>997</v>
          </cell>
          <cell r="F1108" t="str">
            <v>AGEN TAKUHAIBIN JNE</v>
          </cell>
          <cell r="G1108">
            <v>50</v>
          </cell>
        </row>
        <row r="1109">
          <cell r="B1109" t="str">
            <v>BTH000-10537000</v>
          </cell>
          <cell r="C1109">
            <v>10537000</v>
          </cell>
          <cell r="D1109" t="str">
            <v>AGEN DINA UTAMA</v>
          </cell>
          <cell r="E1109">
            <v>997</v>
          </cell>
          <cell r="F1109" t="str">
            <v>AGEN TAKUHAIBIN JNE</v>
          </cell>
          <cell r="G1109">
            <v>1205</v>
          </cell>
        </row>
        <row r="1110">
          <cell r="B1110" t="str">
            <v>SRG000-11062300</v>
          </cell>
          <cell r="C1110">
            <v>11062300</v>
          </cell>
          <cell r="D1110" t="str">
            <v>AGEN DANNIS</v>
          </cell>
          <cell r="E1110">
            <v>997</v>
          </cell>
          <cell r="F1110" t="str">
            <v>AGEN TAKUHAIBIN JNE</v>
          </cell>
          <cell r="G1110">
            <v>67</v>
          </cell>
        </row>
        <row r="1111">
          <cell r="B1111" t="str">
            <v>MDN000-10502700</v>
          </cell>
          <cell r="C1111">
            <v>10502700</v>
          </cell>
          <cell r="D1111" t="str">
            <v>JNE MADIUN</v>
          </cell>
          <cell r="E1111">
            <v>996</v>
          </cell>
          <cell r="F1111" t="str">
            <v>CASH COUNTER</v>
          </cell>
          <cell r="G1111">
            <v>22735</v>
          </cell>
        </row>
        <row r="1112">
          <cell r="B1112" t="str">
            <v>BDO000-10852200</v>
          </cell>
          <cell r="C1112">
            <v>10852200</v>
          </cell>
          <cell r="D1112" t="str">
            <v>CASH COUNTER ABDULLAH BIN NUH</v>
          </cell>
          <cell r="E1112">
            <v>998</v>
          </cell>
          <cell r="F1112" t="str">
            <v>KANTOR PERWAKILAN JNE</v>
          </cell>
          <cell r="G1112">
            <v>1563</v>
          </cell>
        </row>
        <row r="1113">
          <cell r="B1113" t="str">
            <v>PLM000-10541500</v>
          </cell>
          <cell r="C1113">
            <v>10541500</v>
          </cell>
          <cell r="D1113" t="str">
            <v>AGEN CANDY MEY-MEY</v>
          </cell>
          <cell r="E1113">
            <v>997</v>
          </cell>
          <cell r="F1113" t="str">
            <v>AGEN TAKUHAIBIN JNE</v>
          </cell>
          <cell r="G1113">
            <v>330</v>
          </cell>
        </row>
        <row r="1114">
          <cell r="B1114" t="str">
            <v>MES000-10581000</v>
          </cell>
          <cell r="C1114">
            <v>10581000</v>
          </cell>
          <cell r="D1114" t="str">
            <v>AGEN TANJUNG LAGAN</v>
          </cell>
          <cell r="E1114">
            <v>997</v>
          </cell>
          <cell r="F1114" t="str">
            <v>AGEN TAKUHAIBIN JNE</v>
          </cell>
          <cell r="G1114">
            <v>193</v>
          </cell>
        </row>
        <row r="1115">
          <cell r="B1115" t="str">
            <v>SUB000-10596800</v>
          </cell>
          <cell r="C1115">
            <v>10596800</v>
          </cell>
          <cell r="D1115" t="str">
            <v>COUNTER NGAGEL JAYA SELATAN</v>
          </cell>
          <cell r="E1115">
            <v>997</v>
          </cell>
          <cell r="F1115" t="str">
            <v>AGEN TAKUHAIBIN JNE</v>
          </cell>
          <cell r="G1115">
            <v>8776</v>
          </cell>
        </row>
        <row r="1116">
          <cell r="B1116" t="str">
            <v>DPS000-10521500</v>
          </cell>
          <cell r="C1116">
            <v>10521500</v>
          </cell>
          <cell r="D1116" t="str">
            <v>AGEN A.YANI UTARA</v>
          </cell>
          <cell r="E1116">
            <v>997</v>
          </cell>
          <cell r="F1116" t="str">
            <v>AGEN TAKUHAIBIN JNE</v>
          </cell>
          <cell r="G1116">
            <v>916</v>
          </cell>
        </row>
        <row r="1117">
          <cell r="B1117" t="str">
            <v>BDO000-10338100</v>
          </cell>
          <cell r="C1117">
            <v>10338100</v>
          </cell>
          <cell r="D1117" t="str">
            <v>AGEN CIHAMPELAS 2</v>
          </cell>
          <cell r="E1117">
            <v>997</v>
          </cell>
          <cell r="F1117" t="str">
            <v>AGEN TAKUHAIBIN JNE</v>
          </cell>
          <cell r="G1117">
            <v>6262</v>
          </cell>
        </row>
        <row r="1118">
          <cell r="B1118" t="str">
            <v>BOO000-10575000</v>
          </cell>
          <cell r="C1118">
            <v>10575000</v>
          </cell>
          <cell r="D1118" t="str">
            <v>AGEN CIBUCIL</v>
          </cell>
          <cell r="E1118">
            <v>997</v>
          </cell>
          <cell r="F1118" t="str">
            <v>AGEN TAKUHAIBIN JNE</v>
          </cell>
          <cell r="G1118">
            <v>4572</v>
          </cell>
        </row>
        <row r="1119">
          <cell r="B1119" t="str">
            <v>PBL000-10511100</v>
          </cell>
          <cell r="C1119">
            <v>10511100</v>
          </cell>
          <cell r="D1119" t="str">
            <v>AGEN PAJARAKAN</v>
          </cell>
          <cell r="E1119">
            <v>997</v>
          </cell>
          <cell r="F1119" t="str">
            <v>AGEN TAKUHAIBIN JNE</v>
          </cell>
          <cell r="G1119">
            <v>109</v>
          </cell>
        </row>
        <row r="1120">
          <cell r="B1120" t="str">
            <v>TGR000-10559800</v>
          </cell>
          <cell r="C1120">
            <v>10559800</v>
          </cell>
          <cell r="D1120" t="str">
            <v>RAWA BUNTU</v>
          </cell>
          <cell r="E1120">
            <v>997</v>
          </cell>
          <cell r="F1120" t="str">
            <v>AGEN TAKUHAIBIN JNE</v>
          </cell>
          <cell r="G1120">
            <v>14973</v>
          </cell>
        </row>
        <row r="1121">
          <cell r="B1121" t="str">
            <v>SUB000-10668500</v>
          </cell>
          <cell r="C1121">
            <v>10668500</v>
          </cell>
          <cell r="D1121" t="str">
            <v>COUNTER TARIK</v>
          </cell>
          <cell r="E1121">
            <v>997</v>
          </cell>
          <cell r="F1121" t="str">
            <v>AGEN TAKUHAIBIN JNE</v>
          </cell>
          <cell r="G1121">
            <v>1338</v>
          </cell>
        </row>
        <row r="1122">
          <cell r="B1122" t="str">
            <v>BDJ000-10130600</v>
          </cell>
          <cell r="C1122">
            <v>10130600</v>
          </cell>
          <cell r="D1122" t="str">
            <v>AGEN SUNGAI SIPAI</v>
          </cell>
          <cell r="E1122">
            <v>997</v>
          </cell>
          <cell r="F1122" t="str">
            <v>AGEN TAKUHAIBIN JNE</v>
          </cell>
          <cell r="G1122">
            <v>638</v>
          </cell>
        </row>
        <row r="1123">
          <cell r="B1123" t="str">
            <v>SRG000-10574000</v>
          </cell>
          <cell r="C1123">
            <v>10574000</v>
          </cell>
          <cell r="D1123" t="str">
            <v>SUB AGEN BAROKAH</v>
          </cell>
          <cell r="E1123">
            <v>997</v>
          </cell>
          <cell r="F1123" t="str">
            <v>AGEN TAKUHAIBIN JNE</v>
          </cell>
          <cell r="G1123">
            <v>612</v>
          </cell>
        </row>
        <row r="1124">
          <cell r="B1124" t="str">
            <v>BDO000-10341200</v>
          </cell>
          <cell r="C1124">
            <v>10341200</v>
          </cell>
          <cell r="D1124" t="str">
            <v>AGEN GEMPOL</v>
          </cell>
          <cell r="E1124">
            <v>997</v>
          </cell>
          <cell r="F1124" t="str">
            <v>AGEN TAKUHAIBIN JNE</v>
          </cell>
          <cell r="G1124">
            <v>4927</v>
          </cell>
        </row>
        <row r="1125">
          <cell r="B1125" t="str">
            <v>PKU000-10931500</v>
          </cell>
          <cell r="C1125">
            <v>10931500</v>
          </cell>
          <cell r="D1125" t="str">
            <v>AGEN SETIA BERSAMA</v>
          </cell>
          <cell r="E1125">
            <v>997</v>
          </cell>
          <cell r="F1125" t="str">
            <v>AGEN TAKUHAIBIN JNE</v>
          </cell>
          <cell r="G1125">
            <v>3860</v>
          </cell>
        </row>
        <row r="1126">
          <cell r="B1126" t="str">
            <v>TKG000-10064900</v>
          </cell>
          <cell r="C1126">
            <v>10064900</v>
          </cell>
          <cell r="D1126" t="str">
            <v>AGEN CITRA MAS BKP</v>
          </cell>
          <cell r="E1126">
            <v>997</v>
          </cell>
          <cell r="F1126" t="str">
            <v>AGEN TAKUHAIBIN JNE</v>
          </cell>
          <cell r="G1126">
            <v>185</v>
          </cell>
        </row>
        <row r="1127">
          <cell r="B1127" t="str">
            <v>BOO000-10552200</v>
          </cell>
          <cell r="C1127">
            <v>10552200</v>
          </cell>
          <cell r="D1127" t="str">
            <v>AGEN PRIMA</v>
          </cell>
          <cell r="E1127">
            <v>997</v>
          </cell>
          <cell r="F1127" t="str">
            <v>AGEN TAKUHAIBIN JNE</v>
          </cell>
          <cell r="G1127">
            <v>663</v>
          </cell>
        </row>
        <row r="1128">
          <cell r="B1128" t="str">
            <v>CGK000-10529500</v>
          </cell>
          <cell r="C1128">
            <v>10529500</v>
          </cell>
          <cell r="D1128" t="str">
            <v>* KEMANGGISAN</v>
          </cell>
          <cell r="E1128">
            <v>997</v>
          </cell>
          <cell r="F1128" t="str">
            <v>AGEN TAKUHAIBIN JNE</v>
          </cell>
          <cell r="G1128">
            <v>519</v>
          </cell>
        </row>
        <row r="1129">
          <cell r="B1129" t="str">
            <v>JOG000-10618100</v>
          </cell>
          <cell r="C1129">
            <v>10618100</v>
          </cell>
          <cell r="D1129" t="str">
            <v>COUNTER.43/RIZKY CIPTA MANDIRI</v>
          </cell>
          <cell r="E1129">
            <v>997</v>
          </cell>
          <cell r="F1129" t="str">
            <v>AGEN TAKUHAIBIN JNE</v>
          </cell>
          <cell r="G1129">
            <v>1963</v>
          </cell>
        </row>
        <row r="1130">
          <cell r="B1130" t="str">
            <v>DPS000-10538700</v>
          </cell>
          <cell r="C1130">
            <v>10538700</v>
          </cell>
          <cell r="D1130" t="str">
            <v>AGEN CARGO</v>
          </cell>
          <cell r="E1130">
            <v>997</v>
          </cell>
          <cell r="F1130" t="str">
            <v>AGEN TAKUHAIBIN JNE</v>
          </cell>
          <cell r="G1130">
            <v>2103</v>
          </cell>
        </row>
        <row r="1131">
          <cell r="B1131" t="str">
            <v>PLM000-10572900</v>
          </cell>
          <cell r="C1131">
            <v>10572900</v>
          </cell>
          <cell r="D1131" t="str">
            <v>SUB AGEN BAYUNG LENCIR</v>
          </cell>
          <cell r="E1131">
            <v>997</v>
          </cell>
          <cell r="F1131" t="str">
            <v>AGEN TAKUHAIBIN JNE</v>
          </cell>
          <cell r="G1131">
            <v>302</v>
          </cell>
        </row>
        <row r="1132">
          <cell r="B1132" t="str">
            <v>BOO000-10573500</v>
          </cell>
          <cell r="C1132">
            <v>10573500</v>
          </cell>
          <cell r="D1132" t="str">
            <v>AGEN GANDOANG</v>
          </cell>
          <cell r="E1132">
            <v>997</v>
          </cell>
          <cell r="F1132" t="str">
            <v>AGEN TAKUHAIBIN JNE</v>
          </cell>
          <cell r="G1132">
            <v>956</v>
          </cell>
        </row>
        <row r="1133">
          <cell r="B1133" t="str">
            <v>TNJ000-10053100</v>
          </cell>
          <cell r="C1133">
            <v>10053100</v>
          </cell>
          <cell r="D1133" t="str">
            <v>KP FISABILILLAH</v>
          </cell>
          <cell r="E1133">
            <v>998</v>
          </cell>
          <cell r="F1133" t="str">
            <v>KANTOR PERWAKILAN JNE</v>
          </cell>
          <cell r="G1133">
            <v>2119</v>
          </cell>
        </row>
        <row r="1134">
          <cell r="B1134" t="str">
            <v>MGL000-10918400</v>
          </cell>
          <cell r="C1134">
            <v>10918400</v>
          </cell>
          <cell r="D1134" t="str">
            <v>AGEN DE JAVU</v>
          </cell>
          <cell r="E1134">
            <v>997</v>
          </cell>
          <cell r="F1134" t="str">
            <v>AGEN TAKUHAIBIN JNE</v>
          </cell>
          <cell r="G1134">
            <v>55</v>
          </cell>
        </row>
        <row r="1135">
          <cell r="B1135" t="str">
            <v>KRW000-10544000</v>
          </cell>
          <cell r="C1135">
            <v>10544000</v>
          </cell>
          <cell r="D1135" t="str">
            <v>COUNTER KOTA BARU</v>
          </cell>
          <cell r="E1135">
            <v>997</v>
          </cell>
          <cell r="F1135" t="str">
            <v>AGEN TAKUHAIBIN JNE</v>
          </cell>
          <cell r="G1135">
            <v>1878</v>
          </cell>
        </row>
        <row r="1136">
          <cell r="B1136" t="str">
            <v>SRG000-10629400</v>
          </cell>
          <cell r="C1136">
            <v>10629400</v>
          </cell>
          <cell r="D1136" t="str">
            <v>COUNTER DONOROJO</v>
          </cell>
          <cell r="E1136">
            <v>997</v>
          </cell>
          <cell r="F1136" t="str">
            <v>AGEN TAKUHAIBIN JNE</v>
          </cell>
          <cell r="G1136">
            <v>100</v>
          </cell>
        </row>
        <row r="1137">
          <cell r="B1137" t="str">
            <v>CBN000-10954600</v>
          </cell>
          <cell r="C1137">
            <v>10954600</v>
          </cell>
          <cell r="D1137" t="str">
            <v>AGEN MALEBER</v>
          </cell>
          <cell r="E1137">
            <v>997</v>
          </cell>
          <cell r="F1137" t="str">
            <v>AGEN TAKUHAIBIN JNE</v>
          </cell>
          <cell r="G1137">
            <v>112</v>
          </cell>
        </row>
        <row r="1138">
          <cell r="B1138" t="str">
            <v>TSM000-10001900</v>
          </cell>
          <cell r="C1138">
            <v>10001900</v>
          </cell>
          <cell r="D1138" t="str">
            <v>*AGEN MANONJAYA</v>
          </cell>
          <cell r="E1138">
            <v>997</v>
          </cell>
          <cell r="F1138" t="str">
            <v>AGEN TAKUHAIBIN JNE</v>
          </cell>
          <cell r="G1138">
            <v>662</v>
          </cell>
        </row>
        <row r="1139">
          <cell r="B1139" t="str">
            <v>SRG000-10600900</v>
          </cell>
          <cell r="C1139">
            <v>10600900</v>
          </cell>
          <cell r="D1139" t="str">
            <v>AGEN MRANGGEN 1</v>
          </cell>
          <cell r="E1139">
            <v>997</v>
          </cell>
          <cell r="F1139" t="str">
            <v>AGEN TAKUHAIBIN JNE</v>
          </cell>
          <cell r="G1139">
            <v>1703</v>
          </cell>
        </row>
        <row r="1140">
          <cell r="B1140" t="str">
            <v>KRW000-10544300</v>
          </cell>
          <cell r="C1140">
            <v>10544300</v>
          </cell>
          <cell r="D1140" t="str">
            <v>COUNTER PANGKALAN</v>
          </cell>
          <cell r="E1140">
            <v>997</v>
          </cell>
          <cell r="F1140" t="str">
            <v>AGEN TAKUHAIBIN JNE</v>
          </cell>
          <cell r="G1140">
            <v>183</v>
          </cell>
        </row>
        <row r="1141">
          <cell r="B1141" t="str">
            <v>GTO000-10099100</v>
          </cell>
          <cell r="C1141">
            <v>10099100</v>
          </cell>
          <cell r="D1141" t="str">
            <v>AGEN RAJA EYATO</v>
          </cell>
          <cell r="E1141">
            <v>997</v>
          </cell>
          <cell r="F1141" t="str">
            <v>AGEN TAKUHAIBIN JNE</v>
          </cell>
          <cell r="G1141">
            <v>8</v>
          </cell>
        </row>
        <row r="1142">
          <cell r="B1142" t="str">
            <v>CGK000-10819300</v>
          </cell>
          <cell r="C1142">
            <v>10819300</v>
          </cell>
          <cell r="D1142" t="str">
            <v>AGEN ASEMKA</v>
          </cell>
          <cell r="E1142">
            <v>997</v>
          </cell>
          <cell r="F1142" t="str">
            <v>AGEN TAKUHAIBIN JNE</v>
          </cell>
          <cell r="G1142">
            <v>6558</v>
          </cell>
        </row>
        <row r="1143">
          <cell r="B1143" t="str">
            <v>CGK000-10923000</v>
          </cell>
          <cell r="C1143">
            <v>10923000</v>
          </cell>
          <cell r="D1143" t="str">
            <v>AGEN KELAPA GADING SQUARE</v>
          </cell>
          <cell r="E1143">
            <v>997</v>
          </cell>
          <cell r="F1143" t="str">
            <v>AGEN TAKUHAIBIN JNE</v>
          </cell>
          <cell r="G1143">
            <v>27998</v>
          </cell>
        </row>
        <row r="1144">
          <cell r="B1144" t="str">
            <v>SOC000-10562300</v>
          </cell>
          <cell r="C1144">
            <v>10562300</v>
          </cell>
          <cell r="D1144" t="str">
            <v>AGEN DIVA</v>
          </cell>
          <cell r="E1144">
            <v>997</v>
          </cell>
          <cell r="F1144" t="str">
            <v>AGEN TAKUHAIBIN JNE</v>
          </cell>
          <cell r="G1144">
            <v>1999</v>
          </cell>
        </row>
        <row r="1145">
          <cell r="B1145" t="str">
            <v>CGK000-10540800</v>
          </cell>
          <cell r="C1145">
            <v>10540800</v>
          </cell>
          <cell r="D1145" t="str">
            <v>* LEBAK BULUS</v>
          </cell>
          <cell r="E1145">
            <v>997</v>
          </cell>
          <cell r="F1145" t="str">
            <v>AGEN TAKUHAIBIN JNE</v>
          </cell>
          <cell r="G1145">
            <v>2633</v>
          </cell>
        </row>
        <row r="1146">
          <cell r="B1146" t="str">
            <v>TGR000-10611000</v>
          </cell>
          <cell r="C1146">
            <v>10611000</v>
          </cell>
          <cell r="D1146" t="str">
            <v>AGEN KOTA BUMI</v>
          </cell>
          <cell r="E1146">
            <v>997</v>
          </cell>
          <cell r="F1146" t="str">
            <v>AGEN TAKUHAIBIN JNE</v>
          </cell>
          <cell r="G1146">
            <v>6306</v>
          </cell>
        </row>
        <row r="1147">
          <cell r="B1147" t="str">
            <v>BTH000-10940200</v>
          </cell>
          <cell r="C1147">
            <v>10940200</v>
          </cell>
          <cell r="D1147" t="str">
            <v>AGEN SINAR MITRA</v>
          </cell>
          <cell r="E1147">
            <v>997</v>
          </cell>
          <cell r="F1147" t="str">
            <v>AGEN TAKUHAIBIN JNE</v>
          </cell>
          <cell r="G1147">
            <v>3789</v>
          </cell>
        </row>
        <row r="1148">
          <cell r="B1148" t="str">
            <v>TGR000-10629000</v>
          </cell>
          <cell r="C1148">
            <v>10629000</v>
          </cell>
          <cell r="D1148" t="str">
            <v>AGEN ARAFA</v>
          </cell>
          <cell r="E1148">
            <v>997</v>
          </cell>
          <cell r="F1148" t="str">
            <v>AGEN TAKUHAIBIN JNE</v>
          </cell>
          <cell r="G1148">
            <v>1288</v>
          </cell>
        </row>
        <row r="1149">
          <cell r="B1149" t="str">
            <v>BDO000-10275500</v>
          </cell>
          <cell r="C1149">
            <v>10275500</v>
          </cell>
          <cell r="D1149" t="str">
            <v>AGEN OTISTA</v>
          </cell>
          <cell r="E1149">
            <v>997</v>
          </cell>
          <cell r="F1149" t="str">
            <v>AGEN TAKUHAIBIN JNE</v>
          </cell>
          <cell r="G1149">
            <v>10767</v>
          </cell>
        </row>
        <row r="1150">
          <cell r="B1150" t="str">
            <v>SMI000-10915000</v>
          </cell>
          <cell r="C1150">
            <v>10915000</v>
          </cell>
          <cell r="D1150" t="str">
            <v>AGEN TEGAL BULEUD</v>
          </cell>
          <cell r="E1150">
            <v>997</v>
          </cell>
          <cell r="F1150" t="str">
            <v>AGEN TAKUHAIBIN JNE</v>
          </cell>
          <cell r="G1150">
            <v>16</v>
          </cell>
        </row>
        <row r="1151">
          <cell r="B1151" t="str">
            <v>MXG000-10510300</v>
          </cell>
          <cell r="C1151">
            <v>10510300</v>
          </cell>
          <cell r="D1151" t="str">
            <v>COUNTER KALIMANTAN</v>
          </cell>
          <cell r="E1151">
            <v>997</v>
          </cell>
          <cell r="F1151" t="str">
            <v>AGEN TAKUHAIBIN JNE</v>
          </cell>
          <cell r="G1151">
            <v>4425</v>
          </cell>
        </row>
        <row r="1152">
          <cell r="B1152" t="str">
            <v>KRW000-10535300</v>
          </cell>
          <cell r="C1152">
            <v>10535300</v>
          </cell>
          <cell r="D1152" t="str">
            <v>COUNTER STASIUN</v>
          </cell>
          <cell r="E1152">
            <v>997</v>
          </cell>
          <cell r="F1152" t="str">
            <v>AGEN TAKUHAIBIN JNE</v>
          </cell>
          <cell r="G1152">
            <v>4513</v>
          </cell>
        </row>
        <row r="1153">
          <cell r="B1153" t="str">
            <v>JOG000-11070600</v>
          </cell>
          <cell r="C1153">
            <v>11070600</v>
          </cell>
          <cell r="D1153" t="str">
            <v>AGEN KARTIKA</v>
          </cell>
          <cell r="E1153">
            <v>997</v>
          </cell>
          <cell r="F1153" t="str">
            <v>AGEN TAKUHAIBIN JNE</v>
          </cell>
          <cell r="G1153">
            <v>336</v>
          </cell>
        </row>
        <row r="1154">
          <cell r="B1154" t="str">
            <v>SUB000-SUBBO09901</v>
          </cell>
          <cell r="C1154" t="str">
            <v>SUBBO09901</v>
          </cell>
          <cell r="D1154" t="str">
            <v>CASH SALES DIPONEGORO</v>
          </cell>
          <cell r="E1154">
            <v>996</v>
          </cell>
          <cell r="F1154" t="str">
            <v>CASH COUNTER</v>
          </cell>
          <cell r="G1154">
            <v>16124</v>
          </cell>
        </row>
        <row r="1155">
          <cell r="B1155" t="str">
            <v>TSM000-10410700</v>
          </cell>
          <cell r="C1155">
            <v>10410700</v>
          </cell>
          <cell r="D1155" t="str">
            <v>AGEN RAJADESA</v>
          </cell>
          <cell r="E1155">
            <v>997</v>
          </cell>
          <cell r="F1155" t="str">
            <v>AGEN TAKUHAIBIN JNE</v>
          </cell>
          <cell r="G1155">
            <v>337</v>
          </cell>
        </row>
        <row r="1156">
          <cell r="B1156" t="str">
            <v>TGR000-10603700</v>
          </cell>
          <cell r="C1156">
            <v>10603700</v>
          </cell>
          <cell r="D1156" t="str">
            <v>AGEN PASAR MODERN</v>
          </cell>
          <cell r="E1156">
            <v>997</v>
          </cell>
          <cell r="F1156" t="str">
            <v>AGEN TAKUHAIBIN JNE</v>
          </cell>
          <cell r="G1156">
            <v>6311</v>
          </cell>
        </row>
        <row r="1157">
          <cell r="B1157" t="str">
            <v>MDC000-10508800</v>
          </cell>
          <cell r="C1157">
            <v>10508800</v>
          </cell>
          <cell r="D1157" t="str">
            <v>AGEN WINANGUN ATAS</v>
          </cell>
          <cell r="E1157">
            <v>997</v>
          </cell>
          <cell r="F1157" t="str">
            <v>AGEN TAKUHAIBIN JNE</v>
          </cell>
          <cell r="G1157">
            <v>164</v>
          </cell>
        </row>
        <row r="1158">
          <cell r="B1158" t="str">
            <v>SOC000-10559000</v>
          </cell>
          <cell r="C1158">
            <v>10559000</v>
          </cell>
          <cell r="D1158" t="str">
            <v>AGEN  LUBNA</v>
          </cell>
          <cell r="E1158">
            <v>997</v>
          </cell>
          <cell r="F1158" t="str">
            <v>AGEN TAKUHAIBIN JNE</v>
          </cell>
          <cell r="G1158">
            <v>642</v>
          </cell>
        </row>
        <row r="1159">
          <cell r="B1159" t="str">
            <v>DPS000-10518200</v>
          </cell>
          <cell r="C1159">
            <v>10518200</v>
          </cell>
          <cell r="D1159" t="str">
            <v>AGEN PATIMURA (TOKO ERA BARU)</v>
          </cell>
          <cell r="E1159">
            <v>997</v>
          </cell>
          <cell r="F1159" t="str">
            <v>AGEN TAKUHAIBIN JNE</v>
          </cell>
          <cell r="G1159">
            <v>654</v>
          </cell>
        </row>
        <row r="1160">
          <cell r="B1160" t="str">
            <v>TRK000-10565100</v>
          </cell>
          <cell r="C1160">
            <v>10565100</v>
          </cell>
          <cell r="D1160" t="str">
            <v>AGEN JNE BINA USAHA</v>
          </cell>
          <cell r="E1160">
            <v>997</v>
          </cell>
          <cell r="F1160" t="str">
            <v>AGEN TAKUHAIBIN JNE</v>
          </cell>
          <cell r="G1160">
            <v>132</v>
          </cell>
        </row>
        <row r="1161">
          <cell r="B1161" t="str">
            <v>SRG000-10611000</v>
          </cell>
          <cell r="C1161">
            <v>10611000</v>
          </cell>
          <cell r="D1161" t="str">
            <v>COUNTER ME STAR</v>
          </cell>
          <cell r="E1161">
            <v>997</v>
          </cell>
          <cell r="F1161" t="str">
            <v>AGEN TAKUHAIBIN JNE</v>
          </cell>
          <cell r="G1161">
            <v>102</v>
          </cell>
        </row>
        <row r="1162">
          <cell r="B1162" t="str">
            <v>CGK000-10803400</v>
          </cell>
          <cell r="C1162">
            <v>10803400</v>
          </cell>
          <cell r="D1162" t="str">
            <v>TRIDAYA</v>
          </cell>
          <cell r="E1162">
            <v>997</v>
          </cell>
          <cell r="F1162" t="str">
            <v>AGEN TAKUHAIBIN JNE</v>
          </cell>
          <cell r="G1162">
            <v>3003</v>
          </cell>
        </row>
        <row r="1163">
          <cell r="B1163" t="str">
            <v>SRG000-10557100</v>
          </cell>
          <cell r="C1163">
            <v>10557100</v>
          </cell>
          <cell r="D1163" t="str">
            <v>COUNTER PATIMUR</v>
          </cell>
          <cell r="E1163">
            <v>997</v>
          </cell>
          <cell r="F1163" t="str">
            <v>AGEN TAKUHAIBIN JNE</v>
          </cell>
          <cell r="G1163">
            <v>541</v>
          </cell>
        </row>
        <row r="1164">
          <cell r="B1164" t="str">
            <v>SMD000-10506900</v>
          </cell>
          <cell r="C1164">
            <v>10506900</v>
          </cell>
          <cell r="D1164" t="str">
            <v>SUB AGEN TENGGARONG</v>
          </cell>
          <cell r="E1164">
            <v>997</v>
          </cell>
          <cell r="F1164" t="str">
            <v>AGEN TAKUHAIBIN JNE</v>
          </cell>
          <cell r="G1164">
            <v>610</v>
          </cell>
        </row>
        <row r="1165">
          <cell r="B1165" t="str">
            <v>PLM000-10551100</v>
          </cell>
          <cell r="C1165">
            <v>10551100</v>
          </cell>
          <cell r="D1165" t="str">
            <v>SUB AGEN EMPAT LAWANG</v>
          </cell>
          <cell r="E1165">
            <v>997</v>
          </cell>
          <cell r="F1165" t="str">
            <v>AGEN TAKUHAIBIN JNE</v>
          </cell>
          <cell r="G1165">
            <v>41</v>
          </cell>
        </row>
        <row r="1166">
          <cell r="B1166" t="str">
            <v>JOG000-10618900</v>
          </cell>
          <cell r="C1166">
            <v>10618900</v>
          </cell>
          <cell r="D1166" t="str">
            <v>COUNTER.52 / BCA</v>
          </cell>
          <cell r="E1166">
            <v>997</v>
          </cell>
          <cell r="F1166" t="str">
            <v>AGEN TAKUHAIBIN JNE</v>
          </cell>
          <cell r="G1166">
            <v>2667</v>
          </cell>
        </row>
        <row r="1167">
          <cell r="B1167" t="str">
            <v>TGR000-10608200</v>
          </cell>
          <cell r="C1167">
            <v>10608200</v>
          </cell>
          <cell r="D1167" t="str">
            <v>AGEN PASAR KEMIS</v>
          </cell>
          <cell r="E1167">
            <v>997</v>
          </cell>
          <cell r="F1167" t="str">
            <v>AGEN TAKUHAIBIN JNE</v>
          </cell>
          <cell r="G1167">
            <v>2271</v>
          </cell>
        </row>
        <row r="1168">
          <cell r="B1168" t="str">
            <v>BDO000-10273900</v>
          </cell>
          <cell r="C1168">
            <v>10273900</v>
          </cell>
          <cell r="D1168" t="str">
            <v>*AGEN AHMAD YANI</v>
          </cell>
          <cell r="E1168">
            <v>997</v>
          </cell>
          <cell r="F1168" t="str">
            <v>AGEN TAKUHAIBIN JNE</v>
          </cell>
          <cell r="G1168">
            <v>2043</v>
          </cell>
        </row>
        <row r="1169">
          <cell r="B1169" t="str">
            <v>PBL000-10509400</v>
          </cell>
          <cell r="C1169">
            <v>10509400</v>
          </cell>
          <cell r="D1169" t="str">
            <v>KANTOR PERWAKILAN RUMAH MADU</v>
          </cell>
          <cell r="E1169">
            <v>998</v>
          </cell>
          <cell r="F1169" t="str">
            <v>KANTOR PERWAKILAN JNE</v>
          </cell>
          <cell r="G1169">
            <v>93</v>
          </cell>
        </row>
        <row r="1170">
          <cell r="B1170" t="str">
            <v>CGK000-10844300</v>
          </cell>
          <cell r="C1170">
            <v>10844300</v>
          </cell>
          <cell r="D1170" t="str">
            <v>SEMANGGI</v>
          </cell>
          <cell r="E1170">
            <v>997</v>
          </cell>
          <cell r="F1170" t="str">
            <v>AGEN TAKUHAIBIN JNE</v>
          </cell>
          <cell r="G1170">
            <v>2461</v>
          </cell>
        </row>
        <row r="1171">
          <cell r="B1171" t="str">
            <v>SOC000-10556700</v>
          </cell>
          <cell r="C1171">
            <v>10556700</v>
          </cell>
          <cell r="D1171" t="str">
            <v>COUNTER TERAS</v>
          </cell>
          <cell r="E1171">
            <v>997</v>
          </cell>
          <cell r="F1171" t="str">
            <v>AGEN TAKUHAIBIN JNE</v>
          </cell>
          <cell r="G1171">
            <v>418</v>
          </cell>
        </row>
        <row r="1172">
          <cell r="B1172" t="str">
            <v>BKI000-10613100</v>
          </cell>
          <cell r="C1172">
            <v>10613100</v>
          </cell>
          <cell r="D1172" t="str">
            <v>AGEN TERINDAH</v>
          </cell>
          <cell r="E1172">
            <v>997</v>
          </cell>
          <cell r="F1172" t="str">
            <v>AGEN TAKUHAIBIN JNE</v>
          </cell>
          <cell r="G1172">
            <v>9688</v>
          </cell>
        </row>
        <row r="1173">
          <cell r="B1173" t="str">
            <v>BKI000-10615500</v>
          </cell>
          <cell r="C1173">
            <v>10615500</v>
          </cell>
          <cell r="D1173" t="str">
            <v>AGEN SELANG JATI</v>
          </cell>
          <cell r="E1173">
            <v>997</v>
          </cell>
          <cell r="F1173" t="str">
            <v>AGEN TAKUHAIBIN JNE</v>
          </cell>
          <cell r="G1173">
            <v>1218</v>
          </cell>
        </row>
        <row r="1174">
          <cell r="B1174" t="str">
            <v>BKI000-10578400</v>
          </cell>
          <cell r="C1174">
            <v>10578400</v>
          </cell>
          <cell r="D1174" t="str">
            <v>AGEN HIRA</v>
          </cell>
          <cell r="E1174">
            <v>997</v>
          </cell>
          <cell r="F1174" t="str">
            <v>AGEN TAKUHAIBIN JNE</v>
          </cell>
          <cell r="G1174">
            <v>525</v>
          </cell>
        </row>
        <row r="1175">
          <cell r="B1175" t="str">
            <v>MES000-10535000</v>
          </cell>
          <cell r="C1175">
            <v>10535000</v>
          </cell>
          <cell r="D1175" t="str">
            <v>AGEN IMMANUEL</v>
          </cell>
          <cell r="E1175">
            <v>997</v>
          </cell>
          <cell r="F1175" t="str">
            <v>AGEN TAKUHAIBIN JNE</v>
          </cell>
          <cell r="G1175">
            <v>187</v>
          </cell>
        </row>
        <row r="1176">
          <cell r="B1176" t="str">
            <v>CLG000-10537800</v>
          </cell>
          <cell r="C1176">
            <v>10537800</v>
          </cell>
          <cell r="D1176" t="str">
            <v>AGEN MUTIARA</v>
          </cell>
          <cell r="E1176">
            <v>997</v>
          </cell>
          <cell r="F1176" t="str">
            <v>AGEN TAKUHAIBIN JNE</v>
          </cell>
          <cell r="G1176">
            <v>103</v>
          </cell>
        </row>
        <row r="1177">
          <cell r="B1177" t="str">
            <v>BDO000-PWK0ACML00</v>
          </cell>
          <cell r="C1177" t="str">
            <v>PWK0ACML00</v>
          </cell>
          <cell r="D1177" t="str">
            <v>*COMAIL PURWAKARTA</v>
          </cell>
          <cell r="E1177">
            <v>995</v>
          </cell>
          <cell r="F1177" t="str">
            <v>BRANCH</v>
          </cell>
          <cell r="G1177">
            <v>542</v>
          </cell>
        </row>
        <row r="1178">
          <cell r="B1178" t="str">
            <v>SOC000-10521800</v>
          </cell>
          <cell r="C1178">
            <v>10521800</v>
          </cell>
          <cell r="D1178" t="str">
            <v>AGEN GADING</v>
          </cell>
          <cell r="E1178">
            <v>997</v>
          </cell>
          <cell r="F1178" t="str">
            <v>AGEN TAKUHAIBIN JNE</v>
          </cell>
          <cell r="G1178">
            <v>4417</v>
          </cell>
        </row>
        <row r="1179">
          <cell r="B1179" t="str">
            <v>KDR000-10910800</v>
          </cell>
          <cell r="C1179">
            <v>10910800</v>
          </cell>
          <cell r="D1179" t="str">
            <v>AGEN RAJA TAROKAN</v>
          </cell>
          <cell r="E1179">
            <v>997</v>
          </cell>
          <cell r="F1179" t="str">
            <v>AGEN TAKUHAIBIN JNE</v>
          </cell>
          <cell r="G1179">
            <v>249</v>
          </cell>
        </row>
        <row r="1180">
          <cell r="B1180" t="str">
            <v>SRG000-10570300</v>
          </cell>
          <cell r="C1180">
            <v>10570300</v>
          </cell>
          <cell r="D1180" t="str">
            <v>COUNTER DENI</v>
          </cell>
          <cell r="E1180">
            <v>997</v>
          </cell>
          <cell r="F1180" t="str">
            <v>AGEN TAKUHAIBIN JNE</v>
          </cell>
          <cell r="G1180">
            <v>25</v>
          </cell>
        </row>
        <row r="1181">
          <cell r="B1181" t="str">
            <v>CBN000-10527900</v>
          </cell>
          <cell r="C1181">
            <v>10527900</v>
          </cell>
          <cell r="D1181" t="str">
            <v>KP CIREBON TIMUR</v>
          </cell>
          <cell r="E1181">
            <v>998</v>
          </cell>
          <cell r="F1181" t="str">
            <v>KANTOR PERWAKILAN JNE</v>
          </cell>
          <cell r="G1181">
            <v>583</v>
          </cell>
        </row>
        <row r="1182">
          <cell r="B1182" t="str">
            <v>TGR000-10577200</v>
          </cell>
          <cell r="C1182">
            <v>10577200</v>
          </cell>
          <cell r="D1182" t="str">
            <v>FLUORITE SUMMARECON</v>
          </cell>
          <cell r="E1182">
            <v>997</v>
          </cell>
          <cell r="F1182" t="str">
            <v>AGEN TAKUHAIBIN JNE</v>
          </cell>
          <cell r="G1182">
            <v>4149</v>
          </cell>
        </row>
        <row r="1183">
          <cell r="B1183" t="str">
            <v>PGK000-10511500</v>
          </cell>
          <cell r="C1183">
            <v>10511500</v>
          </cell>
          <cell r="D1183" t="str">
            <v>COUNTER FAMALA TRAVEL</v>
          </cell>
          <cell r="E1183">
            <v>997</v>
          </cell>
          <cell r="F1183" t="str">
            <v>AGEN TAKUHAIBIN JNE</v>
          </cell>
          <cell r="G1183">
            <v>28</v>
          </cell>
        </row>
        <row r="1184">
          <cell r="B1184" t="str">
            <v>CGK000-CGK09GDR00</v>
          </cell>
          <cell r="C1184" t="str">
            <v>CGK09GDR00</v>
          </cell>
          <cell r="D1184" t="str">
            <v>CASH COUNTER FATMAWATI</v>
          </cell>
          <cell r="E1184">
            <v>996</v>
          </cell>
          <cell r="F1184" t="str">
            <v>CASH COUNTER</v>
          </cell>
          <cell r="G1184">
            <v>45456</v>
          </cell>
        </row>
        <row r="1185">
          <cell r="B1185" t="str">
            <v>CGK000-10878200</v>
          </cell>
          <cell r="C1185">
            <v>10878200</v>
          </cell>
          <cell r="D1185" t="str">
            <v>AGEN PISANGAN BARU</v>
          </cell>
          <cell r="E1185">
            <v>997</v>
          </cell>
          <cell r="F1185" t="str">
            <v>AGEN TAKUHAIBIN JNE</v>
          </cell>
          <cell r="G1185">
            <v>7583</v>
          </cell>
        </row>
        <row r="1186">
          <cell r="B1186" t="str">
            <v>BPN000-10583700</v>
          </cell>
          <cell r="C1186">
            <v>10583700</v>
          </cell>
          <cell r="D1186" t="str">
            <v>AGEN KM. 31</v>
          </cell>
          <cell r="E1186">
            <v>997</v>
          </cell>
          <cell r="F1186" t="str">
            <v>AGEN TAKUHAIBIN JNE</v>
          </cell>
          <cell r="G1186">
            <v>63</v>
          </cell>
        </row>
        <row r="1187">
          <cell r="B1187" t="str">
            <v>AMI000-10504500</v>
          </cell>
          <cell r="C1187">
            <v>10504500</v>
          </cell>
          <cell r="D1187" t="str">
            <v>KANTOR PERWAKILAN TALIWANG</v>
          </cell>
          <cell r="E1187">
            <v>996</v>
          </cell>
          <cell r="F1187" t="str">
            <v>CASH COUNTER</v>
          </cell>
          <cell r="G1187">
            <v>524</v>
          </cell>
        </row>
        <row r="1188">
          <cell r="B1188" t="str">
            <v>DPK000-10500500</v>
          </cell>
          <cell r="C1188">
            <v>10500500</v>
          </cell>
          <cell r="D1188" t="str">
            <v>AGEN MARGONDA</v>
          </cell>
          <cell r="E1188">
            <v>997</v>
          </cell>
          <cell r="F1188" t="str">
            <v>AGEN TAKUHAIBIN JNE</v>
          </cell>
          <cell r="G1188">
            <v>5371</v>
          </cell>
        </row>
        <row r="1189">
          <cell r="B1189" t="str">
            <v>CGK000-11620800</v>
          </cell>
          <cell r="C1189">
            <v>11620800</v>
          </cell>
          <cell r="D1189" t="str">
            <v>AGEN LUMINTU</v>
          </cell>
          <cell r="E1189">
            <v>997</v>
          </cell>
          <cell r="F1189" t="str">
            <v>AGEN TAKUHAIBIN JNE</v>
          </cell>
          <cell r="G1189">
            <v>19922</v>
          </cell>
        </row>
        <row r="1190">
          <cell r="B1190" t="str">
            <v>MDN000-10913300</v>
          </cell>
          <cell r="C1190">
            <v>10913300</v>
          </cell>
          <cell r="D1190" t="str">
            <v>AGEN DANYANG</v>
          </cell>
          <cell r="E1190">
            <v>997</v>
          </cell>
          <cell r="F1190" t="str">
            <v>AGEN TAKUHAIBIN JNE</v>
          </cell>
          <cell r="G1190">
            <v>65</v>
          </cell>
        </row>
        <row r="1191">
          <cell r="B1191" t="str">
            <v>MXG000-10512700</v>
          </cell>
          <cell r="C1191">
            <v>10512700</v>
          </cell>
          <cell r="D1191" t="str">
            <v>COUNTER A YANI</v>
          </cell>
          <cell r="E1191">
            <v>997</v>
          </cell>
          <cell r="F1191" t="str">
            <v>AGEN TAKUHAIBIN JNE</v>
          </cell>
          <cell r="G1191">
            <v>150</v>
          </cell>
        </row>
        <row r="1192">
          <cell r="B1192" t="str">
            <v>TSM000-10002000</v>
          </cell>
          <cell r="C1192">
            <v>10002000</v>
          </cell>
          <cell r="D1192" t="str">
            <v>*AGEN TAMANSARI</v>
          </cell>
          <cell r="E1192">
            <v>997</v>
          </cell>
          <cell r="F1192" t="str">
            <v>AGEN TAKUHAIBIN JNE</v>
          </cell>
          <cell r="G1192">
            <v>3103</v>
          </cell>
        </row>
        <row r="1193">
          <cell r="B1193" t="str">
            <v>TGR000-10596800</v>
          </cell>
          <cell r="C1193">
            <v>10596800</v>
          </cell>
          <cell r="D1193" t="str">
            <v>AGEN GRIYA KARAWACI</v>
          </cell>
          <cell r="E1193">
            <v>997</v>
          </cell>
          <cell r="F1193" t="str">
            <v>AGEN TAKUHAIBIN JNE</v>
          </cell>
          <cell r="G1193">
            <v>2543</v>
          </cell>
        </row>
        <row r="1194">
          <cell r="B1194" t="str">
            <v>TGR000-10628000</v>
          </cell>
          <cell r="C1194">
            <v>10628000</v>
          </cell>
          <cell r="D1194" t="str">
            <v>AGEN SURYA MANDIRI</v>
          </cell>
          <cell r="E1194">
            <v>997</v>
          </cell>
          <cell r="F1194" t="str">
            <v>AGEN TAKUHAIBIN JNE</v>
          </cell>
          <cell r="G1194">
            <v>1206</v>
          </cell>
        </row>
        <row r="1195">
          <cell r="B1195" t="str">
            <v>KOE000-10508200</v>
          </cell>
          <cell r="C1195">
            <v>10508200</v>
          </cell>
          <cell r="D1195" t="str">
            <v>AGEN KELAPA LIMA</v>
          </cell>
          <cell r="E1195">
            <v>997</v>
          </cell>
          <cell r="F1195" t="str">
            <v>AGEN TAKUHAIBIN JNE</v>
          </cell>
          <cell r="G1195">
            <v>232</v>
          </cell>
        </row>
        <row r="1196">
          <cell r="B1196" t="str">
            <v>SOC000-10504100</v>
          </cell>
          <cell r="C1196">
            <v>10504100</v>
          </cell>
          <cell r="D1196" t="str">
            <v>AGEN PURWOPURAN</v>
          </cell>
          <cell r="E1196">
            <v>997</v>
          </cell>
          <cell r="F1196" t="str">
            <v>AGEN TAKUHAIBIN JNE</v>
          </cell>
          <cell r="G1196">
            <v>5478</v>
          </cell>
        </row>
        <row r="1197">
          <cell r="B1197" t="str">
            <v>CLG000-10528000</v>
          </cell>
          <cell r="C1197">
            <v>10528000</v>
          </cell>
          <cell r="D1197" t="str">
            <v>AGEN PARUNG</v>
          </cell>
          <cell r="E1197">
            <v>997</v>
          </cell>
          <cell r="F1197" t="str">
            <v>AGEN TAKUHAIBIN JNE</v>
          </cell>
          <cell r="G1197">
            <v>767</v>
          </cell>
        </row>
        <row r="1198">
          <cell r="B1198" t="str">
            <v>DPK000-10524400</v>
          </cell>
          <cell r="C1198">
            <v>10524400</v>
          </cell>
          <cell r="D1198" t="str">
            <v>AGEN BBM</v>
          </cell>
          <cell r="E1198">
            <v>997</v>
          </cell>
          <cell r="F1198" t="str">
            <v>AGEN TAKUHAIBIN JNE</v>
          </cell>
          <cell r="G1198">
            <v>561</v>
          </cell>
        </row>
        <row r="1199">
          <cell r="B1199" t="str">
            <v>BOO000-10544900</v>
          </cell>
          <cell r="C1199">
            <v>10544900</v>
          </cell>
          <cell r="D1199" t="str">
            <v>AGEN TANAH BARU SOGIRI</v>
          </cell>
          <cell r="E1199">
            <v>997</v>
          </cell>
          <cell r="F1199" t="str">
            <v>AGEN TAKUHAIBIN JNE</v>
          </cell>
          <cell r="G1199">
            <v>552</v>
          </cell>
        </row>
        <row r="1200">
          <cell r="B1200" t="str">
            <v>BDO000-10354000</v>
          </cell>
          <cell r="C1200">
            <v>10354000</v>
          </cell>
          <cell r="D1200" t="str">
            <v>*AGEN PARAKAN MUNCANG</v>
          </cell>
          <cell r="E1200">
            <v>997</v>
          </cell>
          <cell r="F1200" t="str">
            <v>AGEN TAKUHAIBIN JNE</v>
          </cell>
          <cell r="G1200">
            <v>8186</v>
          </cell>
        </row>
        <row r="1201">
          <cell r="B1201" t="str">
            <v>TGR000-10632500</v>
          </cell>
          <cell r="C1201">
            <v>10632500</v>
          </cell>
          <cell r="D1201" t="str">
            <v>AGEN NAUFAL</v>
          </cell>
          <cell r="E1201">
            <v>997</v>
          </cell>
          <cell r="F1201" t="str">
            <v>AGEN TAKUHAIBIN JNE</v>
          </cell>
          <cell r="G1201">
            <v>2215</v>
          </cell>
        </row>
        <row r="1202">
          <cell r="B1202" t="str">
            <v>CBN000-10526800</v>
          </cell>
          <cell r="C1202">
            <v>10526800</v>
          </cell>
          <cell r="D1202" t="str">
            <v>AGEN RAJA AMPAT</v>
          </cell>
          <cell r="E1202">
            <v>997</v>
          </cell>
          <cell r="F1202" t="str">
            <v>AGEN TAKUHAIBIN JNE</v>
          </cell>
          <cell r="G1202">
            <v>603</v>
          </cell>
        </row>
        <row r="1203">
          <cell r="B1203" t="str">
            <v>BKI000-10610300</v>
          </cell>
          <cell r="C1203">
            <v>10610300</v>
          </cell>
          <cell r="D1203" t="str">
            <v>AGEN DIATORY 2</v>
          </cell>
          <cell r="E1203">
            <v>997</v>
          </cell>
          <cell r="F1203" t="str">
            <v>AGEN TAKUHAIBIN JNE</v>
          </cell>
          <cell r="G1203">
            <v>1710</v>
          </cell>
        </row>
        <row r="1204">
          <cell r="B1204" t="str">
            <v>TJQ000-10901900</v>
          </cell>
          <cell r="C1204">
            <v>10901900</v>
          </cell>
          <cell r="D1204" t="str">
            <v>AGEN PERAWAS</v>
          </cell>
          <cell r="E1204">
            <v>997</v>
          </cell>
          <cell r="F1204" t="str">
            <v>AGEN TAKUHAIBIN JNE</v>
          </cell>
          <cell r="G1204">
            <v>20</v>
          </cell>
        </row>
        <row r="1205">
          <cell r="B1205" t="str">
            <v>SRG000-11064700</v>
          </cell>
          <cell r="C1205">
            <v>11064700</v>
          </cell>
          <cell r="D1205" t="str">
            <v>JNE KUMUDASMORO</v>
          </cell>
          <cell r="E1205">
            <v>998</v>
          </cell>
          <cell r="F1205" t="str">
            <v>KANTOR PERWAKILAN JNE</v>
          </cell>
          <cell r="G1205">
            <v>9134</v>
          </cell>
        </row>
        <row r="1206">
          <cell r="B1206" t="str">
            <v>PSR000-10000100</v>
          </cell>
          <cell r="C1206">
            <v>10000100</v>
          </cell>
          <cell r="D1206" t="str">
            <v>CASH SALES JNE BANGIL</v>
          </cell>
          <cell r="E1206">
            <v>996</v>
          </cell>
          <cell r="F1206" t="str">
            <v>CASH COUNTER</v>
          </cell>
          <cell r="G1206">
            <v>6414</v>
          </cell>
        </row>
        <row r="1207">
          <cell r="B1207" t="str">
            <v>CLG000-10530500</v>
          </cell>
          <cell r="C1207">
            <v>10530500</v>
          </cell>
          <cell r="D1207" t="str">
            <v>KANTOR PERWAKILAN KSB</v>
          </cell>
          <cell r="E1207">
            <v>996</v>
          </cell>
          <cell r="F1207" t="str">
            <v>CASH COUNTER</v>
          </cell>
          <cell r="G1207">
            <v>4943</v>
          </cell>
        </row>
        <row r="1208">
          <cell r="B1208" t="str">
            <v>CGK000-10759600</v>
          </cell>
          <cell r="C1208">
            <v>10759600</v>
          </cell>
          <cell r="D1208" t="str">
            <v>PRAMUKA</v>
          </cell>
          <cell r="E1208">
            <v>997</v>
          </cell>
          <cell r="F1208" t="str">
            <v>AGEN TAKUHAIBIN JNE</v>
          </cell>
          <cell r="G1208">
            <v>11847</v>
          </cell>
        </row>
        <row r="1209">
          <cell r="B1209" t="str">
            <v>SUB000-10647100</v>
          </cell>
          <cell r="C1209">
            <v>10647100</v>
          </cell>
          <cell r="D1209" t="str">
            <v>AGEN MEDOKAN SAWAH</v>
          </cell>
          <cell r="E1209">
            <v>997</v>
          </cell>
          <cell r="F1209" t="str">
            <v>AGEN TAKUHAIBIN JNE</v>
          </cell>
          <cell r="G1209">
            <v>10150</v>
          </cell>
        </row>
        <row r="1210">
          <cell r="B1210" t="str">
            <v>UPG000-10962200</v>
          </cell>
          <cell r="C1210">
            <v>10962200</v>
          </cell>
          <cell r="D1210" t="str">
            <v>KANTOR PERWAKILAN AP PETTARANI</v>
          </cell>
          <cell r="E1210">
            <v>998</v>
          </cell>
          <cell r="F1210" t="str">
            <v>KANTOR PERWAKILAN JNE</v>
          </cell>
          <cell r="G1210">
            <v>2626</v>
          </cell>
        </row>
        <row r="1211">
          <cell r="B1211" t="str">
            <v>BKI000-10592500</v>
          </cell>
          <cell r="C1211">
            <v>10592500</v>
          </cell>
          <cell r="D1211" t="str">
            <v>AGEN CIJENGKOL</v>
          </cell>
          <cell r="E1211">
            <v>997</v>
          </cell>
          <cell r="F1211" t="str">
            <v>AGEN TAKUHAIBIN JNE</v>
          </cell>
          <cell r="G1211">
            <v>3688</v>
          </cell>
        </row>
        <row r="1212">
          <cell r="B1212" t="str">
            <v>TSM000-10002300</v>
          </cell>
          <cell r="C1212">
            <v>10002300</v>
          </cell>
          <cell r="D1212" t="str">
            <v>AGEN JAMANIS</v>
          </cell>
          <cell r="E1212">
            <v>997</v>
          </cell>
          <cell r="F1212" t="str">
            <v>AGEN TAKUHAIBIN JNE</v>
          </cell>
          <cell r="G1212">
            <v>1675</v>
          </cell>
        </row>
        <row r="1213">
          <cell r="B1213" t="str">
            <v>PNK000-10555300</v>
          </cell>
          <cell r="C1213">
            <v>10555300</v>
          </cell>
          <cell r="D1213" t="str">
            <v>COUNTER OPTIK VISION</v>
          </cell>
          <cell r="E1213">
            <v>997</v>
          </cell>
          <cell r="F1213" t="str">
            <v>AGEN TAKUHAIBIN JNE</v>
          </cell>
          <cell r="G1213">
            <v>38</v>
          </cell>
        </row>
        <row r="1214">
          <cell r="B1214" t="str">
            <v>PGK000-10523100</v>
          </cell>
          <cell r="C1214">
            <v>10523100</v>
          </cell>
          <cell r="D1214" t="str">
            <v>AGEN TOKO ONE SPORT</v>
          </cell>
          <cell r="E1214">
            <v>997</v>
          </cell>
          <cell r="F1214" t="str">
            <v>AGEN TAKUHAIBIN JNE</v>
          </cell>
          <cell r="G1214">
            <v>4</v>
          </cell>
        </row>
        <row r="1215">
          <cell r="B1215" t="str">
            <v>SOC000-10555900</v>
          </cell>
          <cell r="C1215">
            <v>10555900</v>
          </cell>
          <cell r="D1215" t="str">
            <v>COUNTER KETAON</v>
          </cell>
          <cell r="E1215">
            <v>997</v>
          </cell>
          <cell r="F1215" t="str">
            <v>AGEN TAKUHAIBIN JNE</v>
          </cell>
          <cell r="G1215">
            <v>59</v>
          </cell>
        </row>
        <row r="1216">
          <cell r="B1216" t="str">
            <v>MGL000-CASHWSB00</v>
          </cell>
          <cell r="C1216" t="str">
            <v>CASHWSB00</v>
          </cell>
          <cell r="D1216" t="str">
            <v>AGEN WONOSOBO</v>
          </cell>
          <cell r="E1216">
            <v>997</v>
          </cell>
          <cell r="F1216" t="str">
            <v>AGEN TAKUHAIBIN JNE</v>
          </cell>
          <cell r="G1216">
            <v>692</v>
          </cell>
        </row>
        <row r="1217">
          <cell r="B1217" t="str">
            <v>DPS000-10536400</v>
          </cell>
          <cell r="C1217">
            <v>10536400</v>
          </cell>
          <cell r="D1217" t="str">
            <v>AGEN PELANGI</v>
          </cell>
          <cell r="E1217">
            <v>997</v>
          </cell>
          <cell r="F1217" t="str">
            <v>AGEN TAKUHAIBIN JNE</v>
          </cell>
          <cell r="G1217">
            <v>1410</v>
          </cell>
        </row>
        <row r="1218">
          <cell r="B1218" t="str">
            <v>BKI000-10600300</v>
          </cell>
          <cell r="C1218">
            <v>10600300</v>
          </cell>
          <cell r="D1218" t="str">
            <v>AGEN CITRA SUMMARECON</v>
          </cell>
          <cell r="E1218">
            <v>997</v>
          </cell>
          <cell r="F1218" t="str">
            <v>AGEN TAKUHAIBIN JNE</v>
          </cell>
          <cell r="G1218">
            <v>1583</v>
          </cell>
        </row>
        <row r="1219">
          <cell r="B1219" t="str">
            <v>PLM000-10584600</v>
          </cell>
          <cell r="C1219">
            <v>10584600</v>
          </cell>
          <cell r="D1219" t="str">
            <v>PEMPEK CEK LIN</v>
          </cell>
          <cell r="E1219">
            <v>997</v>
          </cell>
          <cell r="F1219" t="str">
            <v>AGEN TAKUHAIBIN JNE</v>
          </cell>
          <cell r="G1219">
            <v>14</v>
          </cell>
        </row>
        <row r="1220">
          <cell r="B1220" t="str">
            <v>SMI000-10913600</v>
          </cell>
          <cell r="C1220">
            <v>10913600</v>
          </cell>
          <cell r="D1220" t="str">
            <v>AGEN CIKEMBAR</v>
          </cell>
          <cell r="E1220">
            <v>997</v>
          </cell>
          <cell r="F1220" t="str">
            <v>AGEN TAKUHAIBIN JNE</v>
          </cell>
          <cell r="G1220">
            <v>63</v>
          </cell>
        </row>
        <row r="1221">
          <cell r="B1221" t="str">
            <v>BDJ000-10535300</v>
          </cell>
          <cell r="C1221">
            <v>10535300</v>
          </cell>
          <cell r="D1221" t="str">
            <v>AGEN KM 9</v>
          </cell>
          <cell r="E1221">
            <v>997</v>
          </cell>
          <cell r="F1221" t="str">
            <v>AGEN TAKUHAIBIN JNE</v>
          </cell>
          <cell r="G1221">
            <v>68</v>
          </cell>
        </row>
        <row r="1222">
          <cell r="B1222" t="str">
            <v>SRG000-10620700</v>
          </cell>
          <cell r="C1222">
            <v>10620700</v>
          </cell>
          <cell r="D1222" t="str">
            <v>COUNTER STAR NET</v>
          </cell>
          <cell r="E1222">
            <v>997</v>
          </cell>
          <cell r="F1222" t="str">
            <v>AGEN TAKUHAIBIN JNE</v>
          </cell>
          <cell r="G1222">
            <v>3</v>
          </cell>
        </row>
        <row r="1223">
          <cell r="B1223" t="str">
            <v>BDO000-10350400</v>
          </cell>
          <cell r="C1223">
            <v>10350400</v>
          </cell>
          <cell r="D1223" t="str">
            <v>*CASH SALES FROM SOREANG</v>
          </cell>
          <cell r="E1223">
            <v>998</v>
          </cell>
          <cell r="F1223" t="str">
            <v>KANTOR PERWAKILAN JNE</v>
          </cell>
          <cell r="G1223">
            <v>34</v>
          </cell>
        </row>
        <row r="1224">
          <cell r="B1224" t="str">
            <v>MGL000-CASHTMG00</v>
          </cell>
          <cell r="C1224" t="str">
            <v>CASHTMG00</v>
          </cell>
          <cell r="D1224" t="str">
            <v>AGEN TEMANGGUNG</v>
          </cell>
          <cell r="E1224">
            <v>997</v>
          </cell>
          <cell r="F1224" t="str">
            <v>AGEN TAKUHAIBIN JNE</v>
          </cell>
          <cell r="G1224">
            <v>55</v>
          </cell>
        </row>
        <row r="1225">
          <cell r="B1225" t="str">
            <v>CGK000-10815200</v>
          </cell>
          <cell r="C1225">
            <v>10815200</v>
          </cell>
          <cell r="D1225" t="str">
            <v>AGEN CETOSE</v>
          </cell>
          <cell r="E1225">
            <v>997</v>
          </cell>
          <cell r="F1225" t="str">
            <v>AGEN TAKUHAIBIN JNE</v>
          </cell>
          <cell r="G1225">
            <v>2676</v>
          </cell>
        </row>
        <row r="1226">
          <cell r="B1226" t="str">
            <v>CBN000-10536300</v>
          </cell>
          <cell r="C1226">
            <v>10536300</v>
          </cell>
          <cell r="D1226" t="str">
            <v>AGEN OS (KANDANG PERAHU)</v>
          </cell>
          <cell r="E1226">
            <v>997</v>
          </cell>
          <cell r="F1226" t="str">
            <v>AGEN TAKUHAIBIN JNE</v>
          </cell>
          <cell r="G1226">
            <v>423</v>
          </cell>
        </row>
        <row r="1227">
          <cell r="B1227" t="str">
            <v>BDO000-10326600</v>
          </cell>
          <cell r="C1227">
            <v>10326600</v>
          </cell>
          <cell r="D1227" t="str">
            <v>*AGEN WARUNGKANDANG</v>
          </cell>
          <cell r="E1227">
            <v>997</v>
          </cell>
          <cell r="F1227" t="str">
            <v>AGEN TAKUHAIBIN JNE</v>
          </cell>
          <cell r="G1227">
            <v>397</v>
          </cell>
        </row>
        <row r="1228">
          <cell r="B1228" t="str">
            <v>SOC000-10552800</v>
          </cell>
          <cell r="C1228">
            <v>10552800</v>
          </cell>
          <cell r="D1228" t="str">
            <v>COUNTER RETRO</v>
          </cell>
          <cell r="E1228">
            <v>997</v>
          </cell>
          <cell r="F1228" t="str">
            <v>AGEN TAKUHAIBIN JNE</v>
          </cell>
          <cell r="G1228">
            <v>459</v>
          </cell>
        </row>
        <row r="1229">
          <cell r="B1229" t="str">
            <v>CXP000-10113900</v>
          </cell>
          <cell r="C1229">
            <v>10113900</v>
          </cell>
          <cell r="D1229" t="str">
            <v>AGEN KROYA</v>
          </cell>
          <cell r="E1229">
            <v>997</v>
          </cell>
          <cell r="F1229" t="str">
            <v>AGEN TAKUHAIBIN JNE</v>
          </cell>
          <cell r="G1229">
            <v>2298</v>
          </cell>
        </row>
        <row r="1230">
          <cell r="B1230" t="str">
            <v>TKG000-10065400</v>
          </cell>
          <cell r="C1230">
            <v>10065400</v>
          </cell>
          <cell r="D1230" t="str">
            <v>AGEN EMIR M NOER</v>
          </cell>
          <cell r="E1230">
            <v>997</v>
          </cell>
          <cell r="F1230" t="str">
            <v>AGEN TAKUHAIBIN JNE</v>
          </cell>
          <cell r="G1230">
            <v>54</v>
          </cell>
        </row>
        <row r="1231">
          <cell r="B1231" t="str">
            <v>SUB000-10614200</v>
          </cell>
          <cell r="C1231">
            <v>10614200</v>
          </cell>
          <cell r="D1231" t="str">
            <v>COUNTER DINOYO</v>
          </cell>
          <cell r="E1231">
            <v>997</v>
          </cell>
          <cell r="F1231" t="str">
            <v>AGEN TAKUHAIBIN JNE</v>
          </cell>
          <cell r="G1231">
            <v>2483</v>
          </cell>
        </row>
        <row r="1232">
          <cell r="B1232" t="str">
            <v>TGR000-10614400</v>
          </cell>
          <cell r="C1232">
            <v>10614400</v>
          </cell>
          <cell r="D1232" t="str">
            <v>AGEN KUNCIRAN</v>
          </cell>
          <cell r="E1232">
            <v>997</v>
          </cell>
          <cell r="F1232" t="str">
            <v>AGEN TAKUHAIBIN JNE</v>
          </cell>
          <cell r="G1232">
            <v>3609</v>
          </cell>
        </row>
        <row r="1233">
          <cell r="B1233" t="str">
            <v>SRG000-10580200</v>
          </cell>
          <cell r="C1233">
            <v>10580200</v>
          </cell>
          <cell r="D1233" t="str">
            <v>COUNTER KALIWUNGU</v>
          </cell>
          <cell r="E1233">
            <v>997</v>
          </cell>
          <cell r="F1233" t="str">
            <v>AGEN TAKUHAIBIN JNE</v>
          </cell>
          <cell r="G1233">
            <v>177</v>
          </cell>
        </row>
        <row r="1234">
          <cell r="B1234" t="str">
            <v>BDO000-10345000</v>
          </cell>
          <cell r="C1234">
            <v>10345000</v>
          </cell>
          <cell r="D1234" t="str">
            <v>AGEN RANCAMANYAR</v>
          </cell>
          <cell r="E1234">
            <v>997</v>
          </cell>
          <cell r="F1234" t="str">
            <v>AGEN TAKUHAIBIN JNE</v>
          </cell>
          <cell r="G1234">
            <v>3114</v>
          </cell>
        </row>
        <row r="1235">
          <cell r="B1235" t="str">
            <v>TGR000-10606900</v>
          </cell>
          <cell r="C1235">
            <v>10606900</v>
          </cell>
          <cell r="D1235" t="str">
            <v>AGEN DELATANZA</v>
          </cell>
          <cell r="E1235">
            <v>997</v>
          </cell>
          <cell r="F1235" t="str">
            <v>AGEN TAKUHAIBIN JNE</v>
          </cell>
          <cell r="G1235">
            <v>1114</v>
          </cell>
        </row>
        <row r="1236">
          <cell r="B1236" t="str">
            <v>BDO000-10358500</v>
          </cell>
          <cell r="C1236">
            <v>10358500</v>
          </cell>
          <cell r="D1236" t="str">
            <v>AGEN BALUBUR TOWN SQUARE</v>
          </cell>
          <cell r="E1236">
            <v>997</v>
          </cell>
          <cell r="F1236" t="str">
            <v>AGEN TAKUHAIBIN JNE</v>
          </cell>
          <cell r="G1236">
            <v>2604</v>
          </cell>
        </row>
        <row r="1237">
          <cell r="B1237" t="str">
            <v>BKS000-10501800</v>
          </cell>
          <cell r="C1237">
            <v>10501800</v>
          </cell>
          <cell r="D1237" t="str">
            <v>SUB AGEN BAGOES""</v>
          </cell>
          <cell r="E1237">
            <v>997</v>
          </cell>
          <cell r="F1237" t="str">
            <v>AGEN TAKUHAIBIN JNE</v>
          </cell>
          <cell r="G1237">
            <v>3</v>
          </cell>
        </row>
        <row r="1238">
          <cell r="B1238" t="str">
            <v>SUB000-10669000</v>
          </cell>
          <cell r="C1238">
            <v>10669000</v>
          </cell>
          <cell r="D1238" t="str">
            <v>AGEN BUNGAH GRESIK</v>
          </cell>
          <cell r="E1238">
            <v>997</v>
          </cell>
          <cell r="F1238" t="str">
            <v>AGEN TAKUHAIBIN JNE</v>
          </cell>
          <cell r="G1238">
            <v>346</v>
          </cell>
        </row>
        <row r="1239">
          <cell r="B1239" t="str">
            <v>PDG000-10519400</v>
          </cell>
          <cell r="C1239">
            <v>10519400</v>
          </cell>
          <cell r="D1239" t="str">
            <v>AGEN ALFATHAN</v>
          </cell>
          <cell r="E1239">
            <v>997</v>
          </cell>
          <cell r="F1239" t="str">
            <v>AGEN TAKUHAIBIN JNE</v>
          </cell>
          <cell r="G1239">
            <v>257</v>
          </cell>
        </row>
        <row r="1240">
          <cell r="B1240" t="str">
            <v>JBR000-10507300</v>
          </cell>
          <cell r="C1240">
            <v>10507300</v>
          </cell>
          <cell r="D1240" t="str">
            <v>AGEN KALISAT</v>
          </cell>
          <cell r="E1240">
            <v>997</v>
          </cell>
          <cell r="F1240" t="str">
            <v>AGEN TAKUHAIBIN JNE</v>
          </cell>
          <cell r="G1240">
            <v>264</v>
          </cell>
        </row>
        <row r="1241">
          <cell r="B1241" t="str">
            <v>CGK000-11150200</v>
          </cell>
          <cell r="C1241">
            <v>11150200</v>
          </cell>
          <cell r="D1241" t="str">
            <v>AGEN CLIFT</v>
          </cell>
          <cell r="E1241">
            <v>997</v>
          </cell>
          <cell r="F1241" t="str">
            <v>AGEN TAKUHAIBIN JNE</v>
          </cell>
          <cell r="G1241">
            <v>9436</v>
          </cell>
        </row>
        <row r="1242">
          <cell r="B1242" t="str">
            <v>BOO000-10538100</v>
          </cell>
          <cell r="C1242">
            <v>10538100</v>
          </cell>
          <cell r="D1242" t="str">
            <v>AGEN SUKARAJA</v>
          </cell>
          <cell r="E1242">
            <v>997</v>
          </cell>
          <cell r="F1242" t="str">
            <v>AGEN TAKUHAIBIN JNE</v>
          </cell>
          <cell r="G1242">
            <v>1469</v>
          </cell>
        </row>
        <row r="1243">
          <cell r="B1243" t="str">
            <v>SRG000-10576500</v>
          </cell>
          <cell r="C1243">
            <v>10576500</v>
          </cell>
          <cell r="D1243" t="str">
            <v>SUB AGEN GODONG</v>
          </cell>
          <cell r="E1243">
            <v>997</v>
          </cell>
          <cell r="F1243" t="str">
            <v>AGEN TAKUHAIBIN JNE</v>
          </cell>
          <cell r="G1243">
            <v>74</v>
          </cell>
        </row>
        <row r="1244">
          <cell r="B1244" t="str">
            <v>CBN000-10531800</v>
          </cell>
          <cell r="C1244">
            <v>10531800</v>
          </cell>
          <cell r="D1244" t="str">
            <v>SUB AGEN LELEA</v>
          </cell>
          <cell r="E1244">
            <v>997</v>
          </cell>
          <cell r="F1244" t="str">
            <v>AGEN TAKUHAIBIN JNE</v>
          </cell>
          <cell r="G1244">
            <v>77</v>
          </cell>
        </row>
        <row r="1245">
          <cell r="B1245" t="str">
            <v>SOC000-SOCCASH000</v>
          </cell>
          <cell r="C1245" t="str">
            <v>SOCCASH000</v>
          </cell>
          <cell r="D1245" t="str">
            <v>JNE SOC</v>
          </cell>
          <cell r="E1245">
            <v>996</v>
          </cell>
          <cell r="F1245" t="str">
            <v>CASH COUNTER</v>
          </cell>
          <cell r="G1245">
            <v>24</v>
          </cell>
        </row>
        <row r="1246">
          <cell r="B1246" t="str">
            <v>KRW000-10535100</v>
          </cell>
          <cell r="C1246">
            <v>10535100</v>
          </cell>
          <cell r="D1246" t="str">
            <v>COUNTER PANDHA 21</v>
          </cell>
          <cell r="E1246">
            <v>997</v>
          </cell>
          <cell r="F1246" t="str">
            <v>AGEN TAKUHAIBIN JNE</v>
          </cell>
          <cell r="G1246">
            <v>147</v>
          </cell>
        </row>
        <row r="1247">
          <cell r="B1247" t="str">
            <v>SRG000-10545300</v>
          </cell>
          <cell r="C1247">
            <v>10545300</v>
          </cell>
          <cell r="D1247" t="str">
            <v>COUNTER RHEMA</v>
          </cell>
          <cell r="E1247">
            <v>997</v>
          </cell>
          <cell r="F1247" t="str">
            <v>AGEN TAKUHAIBIN JNE</v>
          </cell>
          <cell r="G1247">
            <v>3167</v>
          </cell>
        </row>
        <row r="1248">
          <cell r="B1248" t="str">
            <v>SUB000-10619700</v>
          </cell>
          <cell r="C1248">
            <v>10619700</v>
          </cell>
          <cell r="D1248" t="str">
            <v>COUNTER KLAKAH REJO</v>
          </cell>
          <cell r="E1248">
            <v>997</v>
          </cell>
          <cell r="F1248" t="str">
            <v>AGEN TAKUHAIBIN JNE</v>
          </cell>
          <cell r="G1248">
            <v>2637</v>
          </cell>
        </row>
        <row r="1249">
          <cell r="B1249" t="str">
            <v>TSM000-10003100</v>
          </cell>
          <cell r="C1249">
            <v>10003100</v>
          </cell>
          <cell r="D1249" t="str">
            <v>AGEN CIBALONG</v>
          </cell>
          <cell r="E1249">
            <v>997</v>
          </cell>
          <cell r="F1249" t="str">
            <v>AGEN TAKUHAIBIN JNE</v>
          </cell>
          <cell r="G1249">
            <v>135</v>
          </cell>
        </row>
        <row r="1250">
          <cell r="B1250" t="str">
            <v>CBN000-10507700</v>
          </cell>
          <cell r="C1250">
            <v>10507700</v>
          </cell>
          <cell r="D1250" t="str">
            <v>COUNTER RAJAGALUH</v>
          </cell>
          <cell r="E1250">
            <v>997</v>
          </cell>
          <cell r="F1250" t="str">
            <v>AGEN TAKUHAIBIN JNE</v>
          </cell>
          <cell r="G1250">
            <v>374</v>
          </cell>
        </row>
        <row r="1251">
          <cell r="B1251" t="str">
            <v>BOO000-10550600</v>
          </cell>
          <cell r="C1251">
            <v>10550600</v>
          </cell>
          <cell r="D1251" t="str">
            <v>AGEN CIBOGEL</v>
          </cell>
          <cell r="E1251">
            <v>997</v>
          </cell>
          <cell r="F1251" t="str">
            <v>AGEN TAKUHAIBIN JNE</v>
          </cell>
          <cell r="G1251">
            <v>3029</v>
          </cell>
        </row>
        <row r="1252">
          <cell r="B1252" t="str">
            <v>BDJ000-10504600</v>
          </cell>
          <cell r="C1252">
            <v>10504600</v>
          </cell>
          <cell r="D1252" t="str">
            <v>JNE KS TUBUN</v>
          </cell>
          <cell r="E1252">
            <v>997</v>
          </cell>
          <cell r="F1252" t="str">
            <v>AGEN TAKUHAIBIN JNE</v>
          </cell>
          <cell r="G1252">
            <v>14</v>
          </cell>
        </row>
        <row r="1253">
          <cell r="B1253" t="str">
            <v>DPS000-10524400</v>
          </cell>
          <cell r="C1253">
            <v>10524400</v>
          </cell>
          <cell r="D1253" t="str">
            <v>AGEN ANUGERAH</v>
          </cell>
          <cell r="E1253">
            <v>997</v>
          </cell>
          <cell r="F1253" t="str">
            <v>AGEN TAKUHAIBIN JNE</v>
          </cell>
          <cell r="G1253">
            <v>4929</v>
          </cell>
        </row>
        <row r="1254">
          <cell r="B1254" t="str">
            <v>MDC000-10922000</v>
          </cell>
          <cell r="C1254">
            <v>10922000</v>
          </cell>
          <cell r="D1254" t="str">
            <v>AGEN BERSEHATI</v>
          </cell>
          <cell r="E1254">
            <v>997</v>
          </cell>
          <cell r="F1254" t="str">
            <v>AGEN TAKUHAIBIN JNE</v>
          </cell>
          <cell r="G1254">
            <v>26</v>
          </cell>
        </row>
        <row r="1255">
          <cell r="B1255" t="str">
            <v>BKI000-10587700</v>
          </cell>
          <cell r="C1255">
            <v>10587700</v>
          </cell>
          <cell r="D1255" t="str">
            <v>AGEN BINTARA</v>
          </cell>
          <cell r="E1255">
            <v>997</v>
          </cell>
          <cell r="F1255" t="str">
            <v>AGEN TAKUHAIBIN JNE</v>
          </cell>
          <cell r="G1255">
            <v>1717</v>
          </cell>
        </row>
        <row r="1256">
          <cell r="B1256" t="str">
            <v>DPK000-10501500</v>
          </cell>
          <cell r="C1256">
            <v>10501500</v>
          </cell>
          <cell r="D1256" t="str">
            <v>AGEN DECARLIN</v>
          </cell>
          <cell r="E1256">
            <v>997</v>
          </cell>
          <cell r="F1256" t="str">
            <v>AGEN TAKUHAIBIN JNE</v>
          </cell>
          <cell r="G1256">
            <v>3526</v>
          </cell>
        </row>
        <row r="1257">
          <cell r="B1257" t="str">
            <v>JOG000-80056000</v>
          </cell>
          <cell r="C1257">
            <v>80056000</v>
          </cell>
          <cell r="D1257" t="str">
            <v>WEB PESONA</v>
          </cell>
          <cell r="E1257">
            <v>996</v>
          </cell>
          <cell r="F1257" t="str">
            <v>CASH COUNTER</v>
          </cell>
          <cell r="G1257">
            <v>2</v>
          </cell>
        </row>
        <row r="1258">
          <cell r="B1258" t="str">
            <v>DPK000-10931000</v>
          </cell>
          <cell r="C1258">
            <v>10931000</v>
          </cell>
          <cell r="D1258" t="str">
            <v>AGEN PAHLAWAN CINANGKA</v>
          </cell>
          <cell r="E1258">
            <v>997</v>
          </cell>
          <cell r="F1258" t="str">
            <v>AGEN TAKUHAIBIN JNE</v>
          </cell>
          <cell r="G1258">
            <v>1432</v>
          </cell>
        </row>
        <row r="1259">
          <cell r="B1259" t="str">
            <v>PDG000-10513000</v>
          </cell>
          <cell r="C1259">
            <v>10513000</v>
          </cell>
          <cell r="D1259" t="str">
            <v>AGEN BY PASS KETAPING</v>
          </cell>
          <cell r="E1259">
            <v>997</v>
          </cell>
          <cell r="F1259" t="str">
            <v>AGEN TAKUHAIBIN JNE</v>
          </cell>
          <cell r="G1259">
            <v>179</v>
          </cell>
        </row>
        <row r="1260">
          <cell r="B1260" t="str">
            <v>PLW000-10510500</v>
          </cell>
          <cell r="C1260">
            <v>10510500</v>
          </cell>
          <cell r="D1260" t="str">
            <v>CABANG OGOAMAS</v>
          </cell>
          <cell r="E1260">
            <v>997</v>
          </cell>
          <cell r="F1260" t="str">
            <v>AGEN TAKUHAIBIN JNE</v>
          </cell>
          <cell r="G1260">
            <v>21</v>
          </cell>
        </row>
        <row r="1261">
          <cell r="B1261" t="str">
            <v>SRG000-10620900</v>
          </cell>
          <cell r="C1261">
            <v>10620900</v>
          </cell>
          <cell r="D1261" t="str">
            <v>COUNTER RAFA</v>
          </cell>
          <cell r="E1261">
            <v>997</v>
          </cell>
          <cell r="F1261" t="str">
            <v>AGEN TAKUHAIBIN JNE</v>
          </cell>
          <cell r="G1261">
            <v>76</v>
          </cell>
        </row>
        <row r="1262">
          <cell r="B1262" t="str">
            <v>MJK000-10510000</v>
          </cell>
          <cell r="C1262">
            <v>10510000</v>
          </cell>
          <cell r="D1262" t="str">
            <v>COUNTER EMPUNALA</v>
          </cell>
          <cell r="E1262">
            <v>997</v>
          </cell>
          <cell r="F1262" t="str">
            <v>AGEN TAKUHAIBIN JNE</v>
          </cell>
          <cell r="G1262">
            <v>1659</v>
          </cell>
        </row>
        <row r="1263">
          <cell r="B1263" t="str">
            <v>KDR000-10505900</v>
          </cell>
          <cell r="C1263">
            <v>10505900</v>
          </cell>
          <cell r="D1263" t="str">
            <v>AGEN AHMAD DAHLAN</v>
          </cell>
          <cell r="E1263">
            <v>997</v>
          </cell>
          <cell r="F1263" t="str">
            <v>AGEN TAKUHAIBIN JNE</v>
          </cell>
          <cell r="G1263">
            <v>1241</v>
          </cell>
        </row>
        <row r="1264">
          <cell r="B1264" t="str">
            <v>BKI000-10570200</v>
          </cell>
          <cell r="C1264">
            <v>10570200</v>
          </cell>
          <cell r="D1264" t="str">
            <v>KOBE</v>
          </cell>
          <cell r="E1264">
            <v>997</v>
          </cell>
          <cell r="F1264" t="str">
            <v>AGEN TAKUHAIBIN JNE</v>
          </cell>
          <cell r="G1264">
            <v>4789</v>
          </cell>
        </row>
        <row r="1265">
          <cell r="B1265" t="str">
            <v>BKI000-10611800</v>
          </cell>
          <cell r="C1265">
            <v>10611800</v>
          </cell>
          <cell r="D1265" t="str">
            <v>AGEN WIBAWA MUKTI 2</v>
          </cell>
          <cell r="E1265">
            <v>997</v>
          </cell>
          <cell r="F1265" t="str">
            <v>AGEN TAKUHAIBIN JNE</v>
          </cell>
          <cell r="G1265">
            <v>5018</v>
          </cell>
        </row>
        <row r="1266">
          <cell r="B1266" t="str">
            <v>MDC000-10506200</v>
          </cell>
          <cell r="C1266">
            <v>10506200</v>
          </cell>
          <cell r="D1266" t="str">
            <v>AGEN MALALAYANG</v>
          </cell>
          <cell r="E1266">
            <v>997</v>
          </cell>
          <cell r="F1266" t="str">
            <v>AGEN TAKUHAIBIN JNE</v>
          </cell>
          <cell r="G1266">
            <v>75</v>
          </cell>
        </row>
        <row r="1267">
          <cell r="B1267" t="str">
            <v>PNK000-10501400</v>
          </cell>
          <cell r="C1267">
            <v>10501400</v>
          </cell>
          <cell r="D1267" t="str">
            <v>AGEN SYAIFUL ZUHRI</v>
          </cell>
          <cell r="E1267">
            <v>997</v>
          </cell>
          <cell r="F1267" t="str">
            <v>AGEN TAKUHAIBIN JNE</v>
          </cell>
          <cell r="G1267">
            <v>406</v>
          </cell>
        </row>
        <row r="1268">
          <cell r="B1268" t="str">
            <v>BOO000-10986600</v>
          </cell>
          <cell r="C1268">
            <v>10986600</v>
          </cell>
          <cell r="D1268" t="str">
            <v>AGEN JATAM</v>
          </cell>
          <cell r="E1268">
            <v>997</v>
          </cell>
          <cell r="F1268" t="str">
            <v>AGEN TAKUHAIBIN JNE</v>
          </cell>
          <cell r="G1268">
            <v>286</v>
          </cell>
        </row>
        <row r="1269">
          <cell r="B1269" t="str">
            <v>MES000-10564500</v>
          </cell>
          <cell r="C1269">
            <v>10564500</v>
          </cell>
          <cell r="D1269" t="str">
            <v>SUB AGEN KOTAPINANG</v>
          </cell>
          <cell r="E1269">
            <v>997</v>
          </cell>
          <cell r="F1269" t="str">
            <v>AGEN TAKUHAIBIN JNE</v>
          </cell>
          <cell r="G1269">
            <v>254</v>
          </cell>
        </row>
        <row r="1270">
          <cell r="B1270" t="str">
            <v>PNK000-10559100</v>
          </cell>
          <cell r="C1270">
            <v>10559100</v>
          </cell>
          <cell r="D1270" t="str">
            <v>AGEN PERDAMAIAN</v>
          </cell>
          <cell r="E1270">
            <v>997</v>
          </cell>
          <cell r="F1270" t="str">
            <v>AGEN TAKUHAIBIN JNE</v>
          </cell>
          <cell r="G1270">
            <v>761</v>
          </cell>
        </row>
        <row r="1271">
          <cell r="B1271" t="str">
            <v>PSR000-10009500</v>
          </cell>
          <cell r="C1271">
            <v>10009500</v>
          </cell>
          <cell r="D1271" t="str">
            <v>CASH COUNTER JNE PDN</v>
          </cell>
          <cell r="E1271">
            <v>996</v>
          </cell>
          <cell r="F1271" t="str">
            <v>CASH COUNTER</v>
          </cell>
          <cell r="G1271">
            <v>12782</v>
          </cell>
        </row>
        <row r="1272">
          <cell r="B1272" t="str">
            <v>TGR000-11090200</v>
          </cell>
          <cell r="C1272">
            <v>11090200</v>
          </cell>
          <cell r="D1272" t="str">
            <v>AGEN AGRICOLA</v>
          </cell>
          <cell r="E1272">
            <v>997</v>
          </cell>
          <cell r="F1272" t="str">
            <v>AGEN TAKUHAIBIN JNE</v>
          </cell>
          <cell r="G1272">
            <v>4133</v>
          </cell>
        </row>
        <row r="1273">
          <cell r="B1273" t="str">
            <v>DJJ000-10502600</v>
          </cell>
          <cell r="C1273">
            <v>10502600</v>
          </cell>
          <cell r="D1273" t="str">
            <v>CASH COUNTER TANAH HITAM</v>
          </cell>
          <cell r="E1273">
            <v>997</v>
          </cell>
          <cell r="F1273" t="str">
            <v>AGEN TAKUHAIBIN JNE</v>
          </cell>
          <cell r="G1273">
            <v>25</v>
          </cell>
        </row>
        <row r="1274">
          <cell r="B1274" t="str">
            <v>BOO000-10546200</v>
          </cell>
          <cell r="C1274">
            <v>10546200</v>
          </cell>
          <cell r="D1274" t="str">
            <v>CASH JNE BOGOR</v>
          </cell>
          <cell r="E1274">
            <v>996</v>
          </cell>
          <cell r="F1274" t="str">
            <v>CASH COUNTER</v>
          </cell>
          <cell r="G1274">
            <v>11</v>
          </cell>
        </row>
        <row r="1275">
          <cell r="B1275" t="str">
            <v>BDO000-10329700</v>
          </cell>
          <cell r="C1275">
            <v>10329700</v>
          </cell>
          <cell r="D1275" t="str">
            <v>*AGEN WATES</v>
          </cell>
          <cell r="E1275">
            <v>997</v>
          </cell>
          <cell r="F1275" t="str">
            <v>AGEN TAKUHAIBIN JNE</v>
          </cell>
          <cell r="G1275">
            <v>117</v>
          </cell>
        </row>
        <row r="1276">
          <cell r="B1276" t="str">
            <v>TGR000-10656700</v>
          </cell>
          <cell r="C1276">
            <v>10656700</v>
          </cell>
          <cell r="D1276" t="str">
            <v>AGEN PRIMASENA UTAMA</v>
          </cell>
          <cell r="E1276">
            <v>997</v>
          </cell>
          <cell r="F1276" t="str">
            <v>AGEN TAKUHAIBIN JNE</v>
          </cell>
          <cell r="G1276">
            <v>11252</v>
          </cell>
        </row>
        <row r="1277">
          <cell r="B1277" t="str">
            <v>CGK000-10812500</v>
          </cell>
          <cell r="C1277">
            <v>10812500</v>
          </cell>
          <cell r="D1277" t="str">
            <v>AGEN JNE AMBASADOR</v>
          </cell>
          <cell r="E1277">
            <v>997</v>
          </cell>
          <cell r="F1277" t="str">
            <v>AGEN TAKUHAIBIN JNE</v>
          </cell>
          <cell r="G1277">
            <v>4903</v>
          </cell>
        </row>
        <row r="1278">
          <cell r="B1278" t="str">
            <v>SRG000-11042900</v>
          </cell>
          <cell r="C1278">
            <v>11042900</v>
          </cell>
          <cell r="D1278" t="str">
            <v>AGEN SHAFA</v>
          </cell>
          <cell r="E1278">
            <v>997</v>
          </cell>
          <cell r="F1278" t="str">
            <v>AGEN TAKUHAIBIN JNE</v>
          </cell>
          <cell r="G1278">
            <v>115</v>
          </cell>
        </row>
        <row r="1279">
          <cell r="B1279" t="str">
            <v>CGK000-10670000</v>
          </cell>
          <cell r="C1279">
            <v>10670000</v>
          </cell>
          <cell r="D1279" t="str">
            <v>AGEN ANTIKA MAKMUR</v>
          </cell>
          <cell r="E1279">
            <v>997</v>
          </cell>
          <cell r="F1279" t="str">
            <v>AGEN TAKUHAIBIN JNE</v>
          </cell>
          <cell r="G1279">
            <v>8609</v>
          </cell>
        </row>
        <row r="1280">
          <cell r="B1280" t="str">
            <v>SUB000-10501600</v>
          </cell>
          <cell r="C1280">
            <v>10501600</v>
          </cell>
          <cell r="D1280" t="str">
            <v>COUNTER KALIRUNGKUT</v>
          </cell>
          <cell r="E1280">
            <v>997</v>
          </cell>
          <cell r="F1280" t="str">
            <v>AGEN TAKUHAIBIN JNE</v>
          </cell>
          <cell r="G1280">
            <v>2627</v>
          </cell>
        </row>
        <row r="1281">
          <cell r="B1281" t="str">
            <v>PLW000-PLWCASH000</v>
          </cell>
          <cell r="C1281" t="str">
            <v>PLWCASH000</v>
          </cell>
          <cell r="D1281" t="str">
            <v>CASH FROM JNE PALU</v>
          </cell>
          <cell r="E1281">
            <v>996</v>
          </cell>
          <cell r="F1281" t="str">
            <v>CASH COUNTER</v>
          </cell>
          <cell r="G1281">
            <v>3167</v>
          </cell>
        </row>
        <row r="1282">
          <cell r="B1282" t="str">
            <v>BOO000-10540200</v>
          </cell>
          <cell r="C1282">
            <v>10540200</v>
          </cell>
          <cell r="D1282" t="str">
            <v>AGEN IKHLAS MAJU JAYA</v>
          </cell>
          <cell r="E1282">
            <v>997</v>
          </cell>
          <cell r="F1282" t="str">
            <v>AGEN TAKUHAIBIN JNE</v>
          </cell>
          <cell r="G1282">
            <v>703</v>
          </cell>
        </row>
        <row r="1283">
          <cell r="B1283" t="str">
            <v>TKG000-10051800</v>
          </cell>
          <cell r="C1283">
            <v>10051800</v>
          </cell>
          <cell r="D1283" t="str">
            <v>AGEN IKAN KERAPU</v>
          </cell>
          <cell r="E1283">
            <v>997</v>
          </cell>
          <cell r="F1283" t="str">
            <v>AGEN TAKUHAIBIN JNE</v>
          </cell>
          <cell r="G1283">
            <v>109</v>
          </cell>
        </row>
        <row r="1284">
          <cell r="B1284" t="str">
            <v>TKG000-10050800</v>
          </cell>
          <cell r="C1284">
            <v>10050800</v>
          </cell>
          <cell r="D1284" t="str">
            <v>AGEN GATOT SUBROTO</v>
          </cell>
          <cell r="E1284">
            <v>997</v>
          </cell>
          <cell r="F1284" t="str">
            <v>AGEN TAKUHAIBIN JNE</v>
          </cell>
          <cell r="G1284">
            <v>84</v>
          </cell>
        </row>
        <row r="1285">
          <cell r="B1285" t="str">
            <v>SUB000-10632800</v>
          </cell>
          <cell r="C1285">
            <v>10632800</v>
          </cell>
          <cell r="D1285" t="str">
            <v>COUNTER KH. MANSYUR</v>
          </cell>
          <cell r="E1285">
            <v>997</v>
          </cell>
          <cell r="F1285" t="str">
            <v>AGEN TAKUHAIBIN JNE</v>
          </cell>
          <cell r="G1285">
            <v>6191</v>
          </cell>
        </row>
        <row r="1286">
          <cell r="B1286" t="str">
            <v>MES000-11002900</v>
          </cell>
          <cell r="C1286">
            <v>11002900</v>
          </cell>
          <cell r="D1286" t="str">
            <v>AGEN MENTENG RAYA</v>
          </cell>
          <cell r="E1286">
            <v>997</v>
          </cell>
          <cell r="F1286" t="str">
            <v>AGEN TAKUHAIBIN JNE</v>
          </cell>
          <cell r="G1286">
            <v>1309</v>
          </cell>
        </row>
        <row r="1287">
          <cell r="B1287" t="str">
            <v>SRG000-10568700</v>
          </cell>
          <cell r="C1287">
            <v>10568700</v>
          </cell>
          <cell r="D1287" t="str">
            <v>COUNTER PRASASTI</v>
          </cell>
          <cell r="E1287">
            <v>997</v>
          </cell>
          <cell r="F1287" t="str">
            <v>AGEN TAKUHAIBIN JNE</v>
          </cell>
          <cell r="G1287">
            <v>64</v>
          </cell>
        </row>
        <row r="1288">
          <cell r="B1288" t="str">
            <v>PLM000-10620700</v>
          </cell>
          <cell r="C1288">
            <v>10620700</v>
          </cell>
          <cell r="D1288" t="str">
            <v>PUTRI JAYA UTAMA R SOEKAMTO</v>
          </cell>
          <cell r="E1288">
            <v>997</v>
          </cell>
          <cell r="F1288" t="str">
            <v>AGEN TAKUHAIBIN JNE</v>
          </cell>
          <cell r="G1288">
            <v>375</v>
          </cell>
        </row>
        <row r="1289">
          <cell r="B1289" t="str">
            <v>SOC000-10563200</v>
          </cell>
          <cell r="C1289">
            <v>10563200</v>
          </cell>
          <cell r="D1289" t="str">
            <v>AGEN DINA</v>
          </cell>
          <cell r="E1289">
            <v>997</v>
          </cell>
          <cell r="F1289" t="str">
            <v>AGEN TAKUHAIBIN JNE</v>
          </cell>
          <cell r="G1289">
            <v>3156</v>
          </cell>
        </row>
        <row r="1290">
          <cell r="B1290" t="str">
            <v>MES000-10596400</v>
          </cell>
          <cell r="C1290">
            <v>10596400</v>
          </cell>
          <cell r="D1290" t="str">
            <v>AGEN UMAR BAKI</v>
          </cell>
          <cell r="E1290">
            <v>997</v>
          </cell>
          <cell r="F1290" t="str">
            <v>AGEN TAKUHAIBIN JNE</v>
          </cell>
          <cell r="G1290">
            <v>8326</v>
          </cell>
        </row>
        <row r="1291">
          <cell r="B1291" t="str">
            <v>MDC000-10512000</v>
          </cell>
          <cell r="C1291">
            <v>10512000</v>
          </cell>
          <cell r="D1291" t="str">
            <v>AGEN WALANDA MARAMIS</v>
          </cell>
          <cell r="E1291">
            <v>997</v>
          </cell>
          <cell r="F1291" t="str">
            <v>AGEN TAKUHAIBIN JNE</v>
          </cell>
          <cell r="G1291">
            <v>67</v>
          </cell>
        </row>
        <row r="1292">
          <cell r="B1292" t="str">
            <v>TNJ000-10453500</v>
          </cell>
          <cell r="C1292">
            <v>10453500</v>
          </cell>
          <cell r="D1292" t="str">
            <v>AGEN IRIS</v>
          </cell>
          <cell r="E1292">
            <v>997</v>
          </cell>
          <cell r="F1292" t="str">
            <v>AGEN TAKUHAIBIN JNE</v>
          </cell>
          <cell r="G1292">
            <v>6397</v>
          </cell>
        </row>
        <row r="1293">
          <cell r="B1293" t="str">
            <v>BDO000-10342900</v>
          </cell>
          <cell r="C1293">
            <v>10342900</v>
          </cell>
          <cell r="D1293" t="str">
            <v>AGEN SADARMANAH</v>
          </cell>
          <cell r="E1293">
            <v>997</v>
          </cell>
          <cell r="F1293" t="str">
            <v>AGEN TAKUHAIBIN JNE</v>
          </cell>
          <cell r="G1293">
            <v>2482</v>
          </cell>
        </row>
        <row r="1294">
          <cell r="B1294" t="str">
            <v>KDI000-10510200</v>
          </cell>
          <cell r="C1294">
            <v>10510200</v>
          </cell>
          <cell r="D1294" t="str">
            <v>AGEN DE AMUNISI FLORA</v>
          </cell>
          <cell r="E1294">
            <v>997</v>
          </cell>
          <cell r="F1294" t="str">
            <v>AGEN TAKUHAIBIN JNE</v>
          </cell>
          <cell r="G1294">
            <v>114</v>
          </cell>
        </row>
        <row r="1295">
          <cell r="B1295" t="str">
            <v>TGR000-10667300</v>
          </cell>
          <cell r="C1295">
            <v>10667300</v>
          </cell>
          <cell r="D1295" t="str">
            <v>AGEN LENDINI</v>
          </cell>
          <cell r="E1295">
            <v>997</v>
          </cell>
          <cell r="F1295" t="str">
            <v>AGEN TAKUHAIBIN JNE</v>
          </cell>
          <cell r="G1295">
            <v>908</v>
          </cell>
        </row>
        <row r="1296">
          <cell r="B1296" t="str">
            <v>BKI000-10597500</v>
          </cell>
          <cell r="C1296">
            <v>10597500</v>
          </cell>
          <cell r="D1296" t="str">
            <v>AGEN MALAKA BARU RAYA</v>
          </cell>
          <cell r="E1296">
            <v>997</v>
          </cell>
          <cell r="F1296" t="str">
            <v>AGEN TAKUHAIBIN JNE</v>
          </cell>
          <cell r="G1296">
            <v>2475</v>
          </cell>
        </row>
        <row r="1297">
          <cell r="B1297" t="str">
            <v>DJJ000-10907300</v>
          </cell>
          <cell r="C1297">
            <v>10907300</v>
          </cell>
          <cell r="D1297" t="str">
            <v>AGEN SINAR SETIA (ENTROP)</v>
          </cell>
          <cell r="E1297">
            <v>997</v>
          </cell>
          <cell r="F1297" t="str">
            <v>AGEN TAKUHAIBIN JNE</v>
          </cell>
          <cell r="G1297">
            <v>173</v>
          </cell>
        </row>
        <row r="1298">
          <cell r="B1298" t="str">
            <v>PLW000-10510000</v>
          </cell>
          <cell r="C1298">
            <v>10510000</v>
          </cell>
          <cell r="D1298" t="str">
            <v>CABANG BAHONSUAI</v>
          </cell>
          <cell r="E1298">
            <v>997</v>
          </cell>
          <cell r="F1298" t="str">
            <v>AGEN TAKUHAIBIN JNE</v>
          </cell>
          <cell r="G1298">
            <v>59</v>
          </cell>
        </row>
        <row r="1299">
          <cell r="B1299" t="str">
            <v>CGK000-11620000</v>
          </cell>
          <cell r="C1299">
            <v>11620000</v>
          </cell>
          <cell r="D1299" t="str">
            <v>AGEN HAJI SAABA</v>
          </cell>
          <cell r="E1299">
            <v>997</v>
          </cell>
          <cell r="F1299" t="str">
            <v>AGEN TAKUHAIBIN JNE</v>
          </cell>
          <cell r="G1299">
            <v>5591</v>
          </cell>
        </row>
        <row r="1300">
          <cell r="B1300" t="str">
            <v>KRW000-10951800</v>
          </cell>
          <cell r="C1300">
            <v>10951800</v>
          </cell>
          <cell r="D1300" t="str">
            <v>AGEN HIKARI</v>
          </cell>
          <cell r="E1300">
            <v>997</v>
          </cell>
          <cell r="F1300" t="str">
            <v>AGEN TAKUHAIBIN JNE</v>
          </cell>
          <cell r="G1300">
            <v>301</v>
          </cell>
        </row>
        <row r="1301">
          <cell r="B1301" t="str">
            <v>DJB000-10524000</v>
          </cell>
          <cell r="C1301">
            <v>10524000</v>
          </cell>
          <cell r="D1301" t="str">
            <v>AGEN RUBEN</v>
          </cell>
          <cell r="E1301">
            <v>997</v>
          </cell>
          <cell r="F1301" t="str">
            <v>AGEN TAKUHAIBIN JNE</v>
          </cell>
          <cell r="G1301">
            <v>196</v>
          </cell>
        </row>
        <row r="1302">
          <cell r="B1302" t="str">
            <v>SRG000-10622400</v>
          </cell>
          <cell r="C1302">
            <v>10622400</v>
          </cell>
          <cell r="D1302" t="str">
            <v>COUNTER MEJOBO</v>
          </cell>
          <cell r="E1302">
            <v>997</v>
          </cell>
          <cell r="F1302" t="str">
            <v>AGEN TAKUHAIBIN JNE</v>
          </cell>
          <cell r="G1302">
            <v>883</v>
          </cell>
        </row>
        <row r="1303">
          <cell r="B1303" t="str">
            <v>CGK000-11082200</v>
          </cell>
          <cell r="C1303">
            <v>11082200</v>
          </cell>
          <cell r="D1303" t="str">
            <v>AGEN PETA BARAT</v>
          </cell>
          <cell r="E1303">
            <v>997</v>
          </cell>
          <cell r="F1303" t="str">
            <v>AGEN TAKUHAIBIN JNE</v>
          </cell>
          <cell r="G1303">
            <v>8639</v>
          </cell>
        </row>
        <row r="1304">
          <cell r="B1304" t="str">
            <v>BKI000-10594300</v>
          </cell>
          <cell r="C1304">
            <v>10594300</v>
          </cell>
          <cell r="D1304" t="str">
            <v>AGEN GEMALAPIK</v>
          </cell>
          <cell r="E1304">
            <v>997</v>
          </cell>
          <cell r="F1304" t="str">
            <v>AGEN TAKUHAIBIN JNE</v>
          </cell>
          <cell r="G1304">
            <v>1767</v>
          </cell>
        </row>
        <row r="1305">
          <cell r="B1305" t="str">
            <v>TKG000-10069300</v>
          </cell>
          <cell r="C1305">
            <v>10069300</v>
          </cell>
          <cell r="D1305" t="str">
            <v>AGEN KOMARUDIN</v>
          </cell>
          <cell r="E1305">
            <v>997</v>
          </cell>
          <cell r="F1305" t="str">
            <v>AGEN TAKUHAIBIN JNE</v>
          </cell>
          <cell r="G1305">
            <v>201</v>
          </cell>
        </row>
        <row r="1306">
          <cell r="B1306" t="str">
            <v>CLG000-10546800</v>
          </cell>
          <cell r="C1306">
            <v>10546800</v>
          </cell>
          <cell r="D1306" t="str">
            <v>AGEN MANDIRI BERSAMA</v>
          </cell>
          <cell r="E1306">
            <v>997</v>
          </cell>
          <cell r="F1306" t="str">
            <v>AGEN TAKUHAIBIN JNE</v>
          </cell>
          <cell r="G1306">
            <v>199</v>
          </cell>
        </row>
        <row r="1307">
          <cell r="B1307" t="str">
            <v>MES000-10531600</v>
          </cell>
          <cell r="C1307">
            <v>10531600</v>
          </cell>
          <cell r="D1307" t="str">
            <v>SUB AGEN PEMATANG SIANTAR</v>
          </cell>
          <cell r="E1307">
            <v>997</v>
          </cell>
          <cell r="F1307" t="str">
            <v>AGEN TAKUHAIBIN JNE</v>
          </cell>
          <cell r="G1307">
            <v>4776</v>
          </cell>
        </row>
        <row r="1308">
          <cell r="B1308" t="str">
            <v>SRG000-11043400</v>
          </cell>
          <cell r="C1308">
            <v>11043400</v>
          </cell>
          <cell r="D1308" t="str">
            <v>AGEN TEGALREJO</v>
          </cell>
          <cell r="E1308">
            <v>997</v>
          </cell>
          <cell r="F1308" t="str">
            <v>AGEN TAKUHAIBIN JNE</v>
          </cell>
          <cell r="G1308">
            <v>652</v>
          </cell>
        </row>
        <row r="1309">
          <cell r="B1309" t="str">
            <v>BOO000-10539300</v>
          </cell>
          <cell r="C1309">
            <v>10539300</v>
          </cell>
          <cell r="D1309" t="str">
            <v>AGEN CIMANGGU CITY</v>
          </cell>
          <cell r="E1309">
            <v>997</v>
          </cell>
          <cell r="F1309" t="str">
            <v>AGEN TAKUHAIBIN JNE</v>
          </cell>
          <cell r="G1309">
            <v>2481</v>
          </cell>
        </row>
        <row r="1310">
          <cell r="B1310" t="str">
            <v>SUB000-10669300</v>
          </cell>
          <cell r="C1310">
            <v>10669300</v>
          </cell>
          <cell r="D1310" t="str">
            <v>AGEN DUNGUS</v>
          </cell>
          <cell r="E1310">
            <v>997</v>
          </cell>
          <cell r="F1310" t="str">
            <v>AGEN TAKUHAIBIN JNE</v>
          </cell>
          <cell r="G1310">
            <v>887</v>
          </cell>
        </row>
        <row r="1311">
          <cell r="B1311" t="str">
            <v>SMI000-10709800</v>
          </cell>
          <cell r="C1311">
            <v>10709800</v>
          </cell>
          <cell r="D1311" t="str">
            <v>AGEN CIPANENGAH</v>
          </cell>
          <cell r="E1311">
            <v>997</v>
          </cell>
          <cell r="F1311" t="str">
            <v>AGEN TAKUHAIBIN JNE</v>
          </cell>
          <cell r="G1311">
            <v>370</v>
          </cell>
        </row>
        <row r="1312">
          <cell r="B1312" t="str">
            <v>MJK000-10517700</v>
          </cell>
          <cell r="C1312">
            <v>10517700</v>
          </cell>
          <cell r="D1312" t="str">
            <v>SUB AGEN NGANJUK</v>
          </cell>
          <cell r="E1312">
            <v>997</v>
          </cell>
          <cell r="F1312" t="str">
            <v>AGEN TAKUHAIBIN JNE</v>
          </cell>
          <cell r="G1312">
            <v>3850</v>
          </cell>
        </row>
        <row r="1313">
          <cell r="B1313" t="str">
            <v>CGK000-10534100</v>
          </cell>
          <cell r="C1313">
            <v>10534100</v>
          </cell>
          <cell r="D1313" t="str">
            <v>* KARYA MAKMUR I</v>
          </cell>
          <cell r="E1313">
            <v>997</v>
          </cell>
          <cell r="F1313" t="str">
            <v>AGEN TAKUHAIBIN JNE</v>
          </cell>
          <cell r="G1313">
            <v>876</v>
          </cell>
        </row>
        <row r="1314">
          <cell r="B1314" t="str">
            <v>CGK000-10568500</v>
          </cell>
          <cell r="C1314">
            <v>10568500</v>
          </cell>
          <cell r="D1314" t="str">
            <v>* RAGUNAN</v>
          </cell>
          <cell r="E1314">
            <v>997</v>
          </cell>
          <cell r="F1314" t="str">
            <v>AGEN TAKUHAIBIN JNE</v>
          </cell>
          <cell r="G1314">
            <v>1845</v>
          </cell>
        </row>
        <row r="1315">
          <cell r="B1315" t="str">
            <v>SUB000-10650100</v>
          </cell>
          <cell r="C1315">
            <v>10650100</v>
          </cell>
          <cell r="D1315" t="str">
            <v>COUNTER RAYA GELAM</v>
          </cell>
          <cell r="E1315">
            <v>997</v>
          </cell>
          <cell r="F1315" t="str">
            <v>AGEN TAKUHAIBIN JNE</v>
          </cell>
          <cell r="G1315">
            <v>4799</v>
          </cell>
        </row>
        <row r="1316">
          <cell r="B1316" t="str">
            <v>SUB000-10500400</v>
          </cell>
          <cell r="C1316">
            <v>10500400</v>
          </cell>
          <cell r="D1316" t="str">
            <v>COUNTER WARTEL REMAJA</v>
          </cell>
          <cell r="E1316">
            <v>997</v>
          </cell>
          <cell r="F1316" t="str">
            <v>AGEN TAKUHAIBIN JNE</v>
          </cell>
          <cell r="G1316">
            <v>632</v>
          </cell>
        </row>
        <row r="1317">
          <cell r="B1317" t="str">
            <v>CLG000-10952700</v>
          </cell>
          <cell r="C1317">
            <v>10952700</v>
          </cell>
          <cell r="D1317" t="str">
            <v>AGEN KARANG TENGAH</v>
          </cell>
          <cell r="E1317">
            <v>997</v>
          </cell>
          <cell r="F1317" t="str">
            <v>AGEN TAKUHAIBIN JNE</v>
          </cell>
          <cell r="G1317">
            <v>199</v>
          </cell>
        </row>
        <row r="1318">
          <cell r="B1318" t="str">
            <v>PLM000-10628300</v>
          </cell>
          <cell r="C1318">
            <v>10628300</v>
          </cell>
          <cell r="D1318" t="str">
            <v>AGEN AMINI</v>
          </cell>
          <cell r="E1318">
            <v>997</v>
          </cell>
          <cell r="F1318" t="str">
            <v>AGEN TAKUHAIBIN JNE</v>
          </cell>
          <cell r="G1318">
            <v>18</v>
          </cell>
        </row>
        <row r="1319">
          <cell r="B1319" t="str">
            <v>BDO000-BDOKWL0001</v>
          </cell>
          <cell r="C1319" t="str">
            <v>BDOKWL0001</v>
          </cell>
          <cell r="D1319" t="str">
            <v>*CASH SALES FROM KAWALUYAAN</v>
          </cell>
          <cell r="E1319">
            <v>998</v>
          </cell>
          <cell r="F1319" t="str">
            <v>KANTOR PERWAKILAN JNE</v>
          </cell>
          <cell r="G1319">
            <v>22445</v>
          </cell>
        </row>
        <row r="1320">
          <cell r="B1320" t="str">
            <v>KDI000-10515500</v>
          </cell>
          <cell r="C1320">
            <v>10515500</v>
          </cell>
          <cell r="D1320" t="str">
            <v>AGEN ALKANA CITRALAND</v>
          </cell>
          <cell r="E1320">
            <v>997</v>
          </cell>
          <cell r="F1320" t="str">
            <v>AGEN TAKUHAIBIN JNE</v>
          </cell>
          <cell r="G1320">
            <v>24</v>
          </cell>
        </row>
        <row r="1321">
          <cell r="B1321" t="str">
            <v>PNK000-10551300</v>
          </cell>
          <cell r="C1321">
            <v>10551300</v>
          </cell>
          <cell r="D1321" t="str">
            <v>AGEN PERDANA</v>
          </cell>
          <cell r="E1321">
            <v>997</v>
          </cell>
          <cell r="F1321" t="str">
            <v>AGEN TAKUHAIBIN JNE</v>
          </cell>
          <cell r="G1321">
            <v>643</v>
          </cell>
        </row>
        <row r="1322">
          <cell r="B1322" t="str">
            <v>SOC000-10557500</v>
          </cell>
          <cell r="C1322">
            <v>10557500</v>
          </cell>
          <cell r="D1322" t="str">
            <v>COUNTER SIMO</v>
          </cell>
          <cell r="E1322">
            <v>997</v>
          </cell>
          <cell r="F1322" t="str">
            <v>AGEN TAKUHAIBIN JNE</v>
          </cell>
          <cell r="G1322">
            <v>659</v>
          </cell>
        </row>
        <row r="1323">
          <cell r="B1323" t="str">
            <v>BDO000-10283100</v>
          </cell>
          <cell r="C1323">
            <v>10283100</v>
          </cell>
          <cell r="D1323" t="str">
            <v>AGEN UJUNG BERUNG</v>
          </cell>
          <cell r="E1323">
            <v>997</v>
          </cell>
          <cell r="F1323" t="str">
            <v>AGEN TAKUHAIBIN JNE</v>
          </cell>
          <cell r="G1323">
            <v>7376</v>
          </cell>
        </row>
        <row r="1324">
          <cell r="B1324" t="str">
            <v>SOC000-10558900</v>
          </cell>
          <cell r="C1324">
            <v>10558900</v>
          </cell>
          <cell r="D1324" t="str">
            <v>AGEN SUMBER ARTA</v>
          </cell>
          <cell r="E1324">
            <v>997</v>
          </cell>
          <cell r="F1324" t="str">
            <v>AGEN TAKUHAIBIN JNE</v>
          </cell>
          <cell r="G1324">
            <v>10829</v>
          </cell>
        </row>
        <row r="1325">
          <cell r="B1325" t="str">
            <v>TGR000-10519200</v>
          </cell>
          <cell r="C1325">
            <v>10519200</v>
          </cell>
          <cell r="D1325" t="str">
            <v>GRIYA DADAP</v>
          </cell>
          <cell r="E1325">
            <v>997</v>
          </cell>
          <cell r="F1325" t="str">
            <v>AGEN TAKUHAIBIN JNE</v>
          </cell>
          <cell r="G1325">
            <v>3337</v>
          </cell>
        </row>
        <row r="1326">
          <cell r="B1326" t="str">
            <v>SOC000-10527100</v>
          </cell>
          <cell r="C1326">
            <v>10527100</v>
          </cell>
          <cell r="D1326" t="str">
            <v>AGEN BUDI DJAJA</v>
          </cell>
          <cell r="E1326">
            <v>997</v>
          </cell>
          <cell r="F1326" t="str">
            <v>AGEN TAKUHAIBIN JNE</v>
          </cell>
          <cell r="G1326">
            <v>2108</v>
          </cell>
        </row>
        <row r="1327">
          <cell r="B1327" t="str">
            <v>SRG000-10587700</v>
          </cell>
          <cell r="C1327">
            <v>10587700</v>
          </cell>
          <cell r="D1327" t="str">
            <v>AGEN NOVI</v>
          </cell>
          <cell r="E1327">
            <v>997</v>
          </cell>
          <cell r="F1327" t="str">
            <v>AGEN TAKUHAIBIN JNE</v>
          </cell>
          <cell r="G1327">
            <v>25</v>
          </cell>
        </row>
        <row r="1328">
          <cell r="B1328" t="str">
            <v>BTH000-10941000</v>
          </cell>
          <cell r="C1328">
            <v>10941000</v>
          </cell>
          <cell r="D1328" t="str">
            <v>AGEN CIPTA KONSEP SUKSES</v>
          </cell>
          <cell r="E1328">
            <v>997</v>
          </cell>
          <cell r="F1328" t="str">
            <v>AGEN TAKUHAIBIN JNE</v>
          </cell>
          <cell r="G1328">
            <v>11913</v>
          </cell>
        </row>
        <row r="1329">
          <cell r="B1329" t="str">
            <v>AMI000-10917600</v>
          </cell>
          <cell r="C1329">
            <v>10917600</v>
          </cell>
          <cell r="D1329" t="str">
            <v>AGEN MASBAGIK</v>
          </cell>
          <cell r="E1329">
            <v>997</v>
          </cell>
          <cell r="F1329" t="str">
            <v>AGEN TAKUHAIBIN JNE</v>
          </cell>
          <cell r="G1329">
            <v>89</v>
          </cell>
        </row>
        <row r="1330">
          <cell r="B1330" t="str">
            <v>KDI000-10507800</v>
          </cell>
          <cell r="C1330">
            <v>10507800</v>
          </cell>
          <cell r="D1330" t="str">
            <v>AGEN KARINA</v>
          </cell>
          <cell r="E1330">
            <v>997</v>
          </cell>
          <cell r="F1330" t="str">
            <v>AGEN TAKUHAIBIN JNE</v>
          </cell>
          <cell r="G1330">
            <v>71</v>
          </cell>
        </row>
        <row r="1331">
          <cell r="B1331" t="str">
            <v>SUB000-10548600</v>
          </cell>
          <cell r="C1331">
            <v>10548600</v>
          </cell>
          <cell r="D1331" t="str">
            <v>SUB AGEN BANGKALAN</v>
          </cell>
          <cell r="E1331">
            <v>997</v>
          </cell>
          <cell r="F1331" t="str">
            <v>AGEN TAKUHAIBIN JNE</v>
          </cell>
          <cell r="G1331">
            <v>2149</v>
          </cell>
        </row>
        <row r="1332">
          <cell r="B1332" t="str">
            <v>JOG000-10602300</v>
          </cell>
          <cell r="C1332">
            <v>10602300</v>
          </cell>
          <cell r="D1332" t="str">
            <v>COUNTER.21/SEMAR SAKTI</v>
          </cell>
          <cell r="E1332">
            <v>997</v>
          </cell>
          <cell r="F1332" t="str">
            <v>AGEN TAKUHAIBIN JNE</v>
          </cell>
          <cell r="G1332">
            <v>3890</v>
          </cell>
        </row>
        <row r="1333">
          <cell r="B1333" t="str">
            <v>SRG000-10581800</v>
          </cell>
          <cell r="C1333">
            <v>10581800</v>
          </cell>
          <cell r="D1333" t="str">
            <v>AGEN A YANI</v>
          </cell>
          <cell r="E1333">
            <v>997</v>
          </cell>
          <cell r="F1333" t="str">
            <v>AGEN TAKUHAIBIN JNE</v>
          </cell>
          <cell r="G1333">
            <v>42</v>
          </cell>
        </row>
        <row r="1334">
          <cell r="B1334" t="str">
            <v>MES000-10527800</v>
          </cell>
          <cell r="C1334">
            <v>10527800</v>
          </cell>
          <cell r="D1334" t="str">
            <v>AGEN PUSRI</v>
          </cell>
          <cell r="E1334">
            <v>997</v>
          </cell>
          <cell r="F1334" t="str">
            <v>AGEN TAKUHAIBIN JNE</v>
          </cell>
          <cell r="G1334">
            <v>9</v>
          </cell>
        </row>
        <row r="1335">
          <cell r="B1335" t="str">
            <v>CBN000-10507300</v>
          </cell>
          <cell r="C1335">
            <v>10507300</v>
          </cell>
          <cell r="D1335" t="str">
            <v>COUNTER TRISI</v>
          </cell>
          <cell r="E1335">
            <v>997</v>
          </cell>
          <cell r="F1335" t="str">
            <v>AGEN TAKUHAIBIN JNE</v>
          </cell>
          <cell r="G1335">
            <v>100</v>
          </cell>
        </row>
        <row r="1336">
          <cell r="B1336" t="str">
            <v>BDO000-10344000</v>
          </cell>
          <cell r="C1336">
            <v>10344000</v>
          </cell>
          <cell r="D1336" t="str">
            <v>AGEN CIJERAH</v>
          </cell>
          <cell r="E1336">
            <v>997</v>
          </cell>
          <cell r="F1336" t="str">
            <v>AGEN TAKUHAIBIN JNE</v>
          </cell>
          <cell r="G1336">
            <v>4810</v>
          </cell>
        </row>
        <row r="1337">
          <cell r="B1337" t="str">
            <v>MGL000-10514400</v>
          </cell>
          <cell r="C1337">
            <v>10514400</v>
          </cell>
          <cell r="D1337" t="str">
            <v>SUB AGEN TEMANGGUNG</v>
          </cell>
          <cell r="E1337">
            <v>997</v>
          </cell>
          <cell r="F1337" t="str">
            <v>AGEN TAKUHAIBIN JNE</v>
          </cell>
          <cell r="G1337">
            <v>3775</v>
          </cell>
        </row>
        <row r="1338">
          <cell r="B1338" t="str">
            <v>PLM000-10537200</v>
          </cell>
          <cell r="C1338">
            <v>10537200</v>
          </cell>
          <cell r="D1338" t="str">
            <v>*WARTEL MEGA MAS</v>
          </cell>
          <cell r="E1338">
            <v>997</v>
          </cell>
          <cell r="F1338" t="str">
            <v>AGEN TAKUHAIBIN JNE</v>
          </cell>
          <cell r="G1338">
            <v>1055</v>
          </cell>
        </row>
        <row r="1339">
          <cell r="B1339" t="str">
            <v>SUB000-10638300</v>
          </cell>
          <cell r="C1339">
            <v>10638300</v>
          </cell>
          <cell r="D1339" t="str">
            <v>COUNTER MENGANTI GRESIK</v>
          </cell>
          <cell r="E1339">
            <v>997</v>
          </cell>
          <cell r="F1339" t="str">
            <v>AGEN TAKUHAIBIN JNE</v>
          </cell>
          <cell r="G1339">
            <v>254</v>
          </cell>
        </row>
        <row r="1340">
          <cell r="B1340" t="str">
            <v>SUB000-SUBBO09904</v>
          </cell>
          <cell r="C1340" t="str">
            <v>SUBBO09904</v>
          </cell>
          <cell r="D1340" t="str">
            <v>COUNTER JNE TUBAN</v>
          </cell>
          <cell r="E1340">
            <v>997</v>
          </cell>
          <cell r="F1340" t="str">
            <v>AGEN TAKUHAIBIN JNE</v>
          </cell>
          <cell r="G1340">
            <v>8491</v>
          </cell>
        </row>
        <row r="1341">
          <cell r="B1341" t="str">
            <v>DPS000-10528900</v>
          </cell>
          <cell r="C1341">
            <v>10528900</v>
          </cell>
          <cell r="D1341" t="str">
            <v>AGEN LINTAS BUANA</v>
          </cell>
          <cell r="E1341">
            <v>997</v>
          </cell>
          <cell r="F1341" t="str">
            <v>AGEN TAKUHAIBIN JNE</v>
          </cell>
          <cell r="G1341">
            <v>553</v>
          </cell>
        </row>
        <row r="1342">
          <cell r="B1342" t="str">
            <v>SRG000-10540400</v>
          </cell>
          <cell r="C1342">
            <v>10540400</v>
          </cell>
          <cell r="D1342" t="str">
            <v>COUNTER MITRA</v>
          </cell>
          <cell r="E1342">
            <v>997</v>
          </cell>
          <cell r="F1342" t="str">
            <v>AGEN TAKUHAIBIN JNE</v>
          </cell>
          <cell r="G1342">
            <v>142</v>
          </cell>
        </row>
        <row r="1343">
          <cell r="B1343" t="str">
            <v>BTH000-10940800</v>
          </cell>
          <cell r="C1343">
            <v>10940800</v>
          </cell>
          <cell r="D1343" t="str">
            <v>AGEN JNE FAST</v>
          </cell>
          <cell r="E1343">
            <v>997</v>
          </cell>
          <cell r="F1343" t="str">
            <v>AGEN TAKUHAIBIN JNE</v>
          </cell>
          <cell r="G1343">
            <v>17414</v>
          </cell>
        </row>
        <row r="1344">
          <cell r="B1344" t="str">
            <v>CGK000-10541800</v>
          </cell>
          <cell r="C1344">
            <v>10541800</v>
          </cell>
          <cell r="D1344" t="str">
            <v>* KEAMANAN</v>
          </cell>
          <cell r="E1344">
            <v>997</v>
          </cell>
          <cell r="F1344" t="str">
            <v>AGEN TAKUHAIBIN JNE</v>
          </cell>
          <cell r="G1344">
            <v>13108</v>
          </cell>
        </row>
        <row r="1345">
          <cell r="B1345" t="str">
            <v>BKI000-10586500</v>
          </cell>
          <cell r="C1345">
            <v>10586500</v>
          </cell>
          <cell r="D1345" t="str">
            <v>DUTA KRANJI</v>
          </cell>
          <cell r="E1345">
            <v>997</v>
          </cell>
          <cell r="F1345" t="str">
            <v>AGEN TAKUHAIBIN JNE</v>
          </cell>
          <cell r="G1345">
            <v>1427</v>
          </cell>
        </row>
        <row r="1346">
          <cell r="B1346" t="str">
            <v>PGK000-10503300</v>
          </cell>
          <cell r="C1346">
            <v>10503300</v>
          </cell>
          <cell r="D1346" t="str">
            <v>AGEN L E K SNACK</v>
          </cell>
          <cell r="E1346">
            <v>997</v>
          </cell>
          <cell r="F1346" t="str">
            <v>AGEN TAKUHAIBIN JNE</v>
          </cell>
          <cell r="G1346">
            <v>28</v>
          </cell>
        </row>
        <row r="1347">
          <cell r="B1347" t="str">
            <v>PGK000-10517000</v>
          </cell>
          <cell r="C1347">
            <v>10517000</v>
          </cell>
          <cell r="D1347" t="str">
            <v>COUNTER BANGKA ISTANA SNACK</v>
          </cell>
          <cell r="E1347">
            <v>997</v>
          </cell>
          <cell r="F1347" t="str">
            <v>AGEN TAKUHAIBIN JNE</v>
          </cell>
          <cell r="G1347">
            <v>4</v>
          </cell>
        </row>
        <row r="1348">
          <cell r="B1348" t="str">
            <v>MJK000-10504000</v>
          </cell>
          <cell r="C1348">
            <v>10504000</v>
          </cell>
          <cell r="D1348" t="str">
            <v>COUNTER RAYA PUNGGING</v>
          </cell>
          <cell r="E1348">
            <v>997</v>
          </cell>
          <cell r="F1348" t="str">
            <v>AGEN TAKUHAIBIN JNE</v>
          </cell>
          <cell r="G1348">
            <v>779</v>
          </cell>
        </row>
        <row r="1349">
          <cell r="B1349" t="str">
            <v>BKI000-10600900</v>
          </cell>
          <cell r="C1349">
            <v>10600900</v>
          </cell>
          <cell r="D1349" t="str">
            <v>AGEN PERJUANGAN</v>
          </cell>
          <cell r="E1349">
            <v>997</v>
          </cell>
          <cell r="F1349" t="str">
            <v>AGEN TAKUHAIBIN JNE</v>
          </cell>
          <cell r="G1349">
            <v>1316</v>
          </cell>
        </row>
        <row r="1350">
          <cell r="B1350" t="str">
            <v>SRG000-11064200</v>
          </cell>
          <cell r="C1350">
            <v>11064200</v>
          </cell>
          <cell r="D1350" t="str">
            <v>AGEN KITA</v>
          </cell>
          <cell r="E1350">
            <v>997</v>
          </cell>
          <cell r="F1350" t="str">
            <v>AGEN TAKUHAIBIN JNE</v>
          </cell>
          <cell r="G1350">
            <v>3</v>
          </cell>
        </row>
        <row r="1351">
          <cell r="B1351" t="str">
            <v>DJB000-10511600</v>
          </cell>
          <cell r="C1351">
            <v>10511600</v>
          </cell>
          <cell r="D1351" t="str">
            <v>AGEN AYAM GORENG 88</v>
          </cell>
          <cell r="E1351">
            <v>997</v>
          </cell>
          <cell r="F1351" t="str">
            <v>AGEN TAKUHAIBIN JNE</v>
          </cell>
          <cell r="G1351">
            <v>333</v>
          </cell>
        </row>
        <row r="1352">
          <cell r="B1352" t="str">
            <v>SRG000-10547400</v>
          </cell>
          <cell r="C1352">
            <v>10547400</v>
          </cell>
          <cell r="D1352" t="str">
            <v>COUNTER BLAMBANGAN</v>
          </cell>
          <cell r="E1352">
            <v>997</v>
          </cell>
          <cell r="F1352" t="str">
            <v>AGEN TAKUHAIBIN JNE</v>
          </cell>
          <cell r="G1352">
            <v>3329</v>
          </cell>
        </row>
        <row r="1353">
          <cell r="B1353" t="str">
            <v>TGR000-10674500</v>
          </cell>
          <cell r="C1353">
            <v>10674500</v>
          </cell>
          <cell r="D1353" t="str">
            <v>AGEN GRAHA BINTARO</v>
          </cell>
          <cell r="E1353">
            <v>997</v>
          </cell>
          <cell r="F1353" t="str">
            <v>AGEN TAKUHAIBIN JNE</v>
          </cell>
          <cell r="G1353">
            <v>4326</v>
          </cell>
        </row>
        <row r="1354">
          <cell r="B1354" t="str">
            <v>TGR000-10672100</v>
          </cell>
          <cell r="C1354">
            <v>10672100</v>
          </cell>
          <cell r="D1354" t="str">
            <v>AGEN CITRA FLORENZA</v>
          </cell>
          <cell r="E1354">
            <v>997</v>
          </cell>
          <cell r="F1354" t="str">
            <v>AGEN TAKUHAIBIN JNE</v>
          </cell>
          <cell r="G1354">
            <v>7627</v>
          </cell>
        </row>
        <row r="1355">
          <cell r="B1355" t="str">
            <v>CLG000-10509200</v>
          </cell>
          <cell r="C1355">
            <v>10509200</v>
          </cell>
          <cell r="D1355" t="str">
            <v>JAYA ABADI CV.</v>
          </cell>
          <cell r="E1355">
            <v>997</v>
          </cell>
          <cell r="F1355" t="str">
            <v>AGEN TAKUHAIBIN JNE</v>
          </cell>
          <cell r="G1355">
            <v>1</v>
          </cell>
        </row>
        <row r="1356">
          <cell r="B1356" t="str">
            <v>DJJ000-DJJ0CASH00</v>
          </cell>
          <cell r="C1356" t="str">
            <v>DJJ0CASH00</v>
          </cell>
          <cell r="D1356" t="str">
            <v>CASH SALES FROM JAYAPURA</v>
          </cell>
          <cell r="E1356">
            <v>996</v>
          </cell>
          <cell r="F1356" t="str">
            <v>CASH COUNTER</v>
          </cell>
          <cell r="G1356">
            <v>1114</v>
          </cell>
        </row>
        <row r="1357">
          <cell r="B1357" t="str">
            <v>DPS000-10526600</v>
          </cell>
          <cell r="C1357">
            <v>10526600</v>
          </cell>
          <cell r="D1357" t="str">
            <v>AGEN RAYA BUITAN</v>
          </cell>
          <cell r="E1357">
            <v>997</v>
          </cell>
          <cell r="F1357" t="str">
            <v>AGEN TAKUHAIBIN JNE</v>
          </cell>
          <cell r="G1357">
            <v>68</v>
          </cell>
        </row>
        <row r="1358">
          <cell r="B1358" t="str">
            <v>TGR000-10606200</v>
          </cell>
          <cell r="C1358">
            <v>10606200</v>
          </cell>
          <cell r="D1358" t="str">
            <v>AGEN NIAGARA CIKOKOL</v>
          </cell>
          <cell r="E1358">
            <v>997</v>
          </cell>
          <cell r="F1358" t="str">
            <v>AGEN TAKUHAIBIN JNE</v>
          </cell>
          <cell r="G1358">
            <v>3671</v>
          </cell>
        </row>
        <row r="1359">
          <cell r="B1359" t="str">
            <v>CGK000-10536100</v>
          </cell>
          <cell r="C1359">
            <v>10536100</v>
          </cell>
          <cell r="D1359" t="str">
            <v>* MAGNUM TARA</v>
          </cell>
          <cell r="E1359">
            <v>997</v>
          </cell>
          <cell r="F1359" t="str">
            <v>AGEN TAKUHAIBIN JNE</v>
          </cell>
          <cell r="G1359">
            <v>1064</v>
          </cell>
        </row>
        <row r="1360">
          <cell r="B1360" t="str">
            <v>BKI000-10580700</v>
          </cell>
          <cell r="C1360">
            <v>10580700</v>
          </cell>
          <cell r="D1360" t="str">
            <v>AGEN RAHARJA</v>
          </cell>
          <cell r="E1360">
            <v>997</v>
          </cell>
          <cell r="F1360" t="str">
            <v>AGEN TAKUHAIBIN JNE</v>
          </cell>
          <cell r="G1360">
            <v>3395</v>
          </cell>
        </row>
        <row r="1361">
          <cell r="B1361" t="str">
            <v>PGK000-10511700</v>
          </cell>
          <cell r="C1361">
            <v>10511700</v>
          </cell>
          <cell r="D1361" t="str">
            <v>COUNTER THETOUR&amp;TRAVEL</v>
          </cell>
          <cell r="E1361">
            <v>997</v>
          </cell>
          <cell r="F1361" t="str">
            <v>AGEN TAKUHAIBIN JNE</v>
          </cell>
          <cell r="G1361">
            <v>7</v>
          </cell>
        </row>
        <row r="1362">
          <cell r="B1362" t="str">
            <v>SMD000-10538600</v>
          </cell>
          <cell r="C1362">
            <v>10538600</v>
          </cell>
          <cell r="D1362" t="str">
            <v>KANTOR PERWAKILAN ALAYA</v>
          </cell>
          <cell r="E1362">
            <v>998</v>
          </cell>
          <cell r="F1362" t="str">
            <v>KANTOR PERWAKILAN JNE</v>
          </cell>
          <cell r="G1362">
            <v>829</v>
          </cell>
        </row>
        <row r="1363">
          <cell r="B1363" t="str">
            <v>BOO000-BOOCOD</v>
          </cell>
          <cell r="C1363" t="str">
            <v>BOOCOD</v>
          </cell>
          <cell r="D1363" t="str">
            <v>*COLLECT FROM BOGOR</v>
          </cell>
          <cell r="E1363">
            <v>995</v>
          </cell>
          <cell r="F1363" t="str">
            <v>BRANCH</v>
          </cell>
          <cell r="G1363">
            <v>3</v>
          </cell>
        </row>
        <row r="1364">
          <cell r="B1364" t="str">
            <v>DJB000-10725700</v>
          </cell>
          <cell r="C1364">
            <v>10725700</v>
          </cell>
          <cell r="D1364" t="str">
            <v>AGEN SERBIL MODERN</v>
          </cell>
          <cell r="E1364">
            <v>997</v>
          </cell>
          <cell r="F1364" t="str">
            <v>AGEN TAKUHAIBIN JNE</v>
          </cell>
          <cell r="G1364">
            <v>352</v>
          </cell>
        </row>
        <row r="1365">
          <cell r="B1365" t="str">
            <v>SRG000-10593800</v>
          </cell>
          <cell r="C1365">
            <v>10593800</v>
          </cell>
          <cell r="D1365" t="str">
            <v>AGEN KUSUMA BANGSA</v>
          </cell>
          <cell r="E1365">
            <v>997</v>
          </cell>
          <cell r="F1365" t="str">
            <v>AGEN TAKUHAIBIN JNE</v>
          </cell>
          <cell r="G1365">
            <v>78</v>
          </cell>
        </row>
        <row r="1366">
          <cell r="B1366" t="str">
            <v>SRG000-11043200</v>
          </cell>
          <cell r="C1366">
            <v>11043200</v>
          </cell>
          <cell r="D1366" t="str">
            <v>AGEN LUNAR</v>
          </cell>
          <cell r="E1366">
            <v>997</v>
          </cell>
          <cell r="F1366" t="str">
            <v>AGEN TAKUHAIBIN JNE</v>
          </cell>
          <cell r="G1366">
            <v>19</v>
          </cell>
        </row>
        <row r="1367">
          <cell r="B1367" t="str">
            <v>BDO000-10359900</v>
          </cell>
          <cell r="C1367">
            <v>10359900</v>
          </cell>
          <cell r="D1367" t="str">
            <v>*AGEN LELES GARUT</v>
          </cell>
          <cell r="E1367">
            <v>997</v>
          </cell>
          <cell r="F1367" t="str">
            <v>AGEN TAKUHAIBIN JNE</v>
          </cell>
          <cell r="G1367">
            <v>2576</v>
          </cell>
        </row>
        <row r="1368">
          <cell r="B1368" t="str">
            <v>PLW000-10911900</v>
          </cell>
          <cell r="C1368">
            <v>10911900</v>
          </cell>
          <cell r="D1368" t="str">
            <v>AGEN IKENZY</v>
          </cell>
          <cell r="E1368">
            <v>997</v>
          </cell>
          <cell r="F1368" t="str">
            <v>AGEN TAKUHAIBIN JNE</v>
          </cell>
          <cell r="G1368">
            <v>23</v>
          </cell>
        </row>
        <row r="1369">
          <cell r="B1369" t="str">
            <v>KRW000-10951100</v>
          </cell>
          <cell r="C1369">
            <v>10951100</v>
          </cell>
          <cell r="D1369" t="str">
            <v>AGEN BINTANG</v>
          </cell>
          <cell r="E1369">
            <v>997</v>
          </cell>
          <cell r="F1369" t="str">
            <v>AGEN TAKUHAIBIN JNE</v>
          </cell>
          <cell r="G1369">
            <v>233</v>
          </cell>
        </row>
        <row r="1370">
          <cell r="B1370" t="str">
            <v>JBR000-10508300</v>
          </cell>
          <cell r="C1370">
            <v>10508300</v>
          </cell>
          <cell r="D1370" t="str">
            <v>AGEN SAWERIGADING JAJAG</v>
          </cell>
          <cell r="E1370">
            <v>997</v>
          </cell>
          <cell r="F1370" t="str">
            <v>AGEN TAKUHAIBIN JNE</v>
          </cell>
          <cell r="G1370">
            <v>646</v>
          </cell>
        </row>
        <row r="1371">
          <cell r="B1371" t="str">
            <v>CGK000-10593200</v>
          </cell>
          <cell r="C1371">
            <v>10593200</v>
          </cell>
          <cell r="D1371" t="str">
            <v>KODEL</v>
          </cell>
          <cell r="E1371">
            <v>997</v>
          </cell>
          <cell r="F1371" t="str">
            <v>AGEN TAKUHAIBIN JNE</v>
          </cell>
          <cell r="G1371">
            <v>1340</v>
          </cell>
        </row>
        <row r="1372">
          <cell r="B1372" t="str">
            <v>MES000-10561000</v>
          </cell>
          <cell r="C1372">
            <v>10561000</v>
          </cell>
          <cell r="D1372" t="str">
            <v>ANUGERAH BERKAT SEJAHTERA CV.</v>
          </cell>
          <cell r="E1372">
            <v>997</v>
          </cell>
          <cell r="F1372" t="str">
            <v>AGEN TAKUHAIBIN JNE</v>
          </cell>
          <cell r="G1372">
            <v>1591</v>
          </cell>
        </row>
        <row r="1373">
          <cell r="B1373" t="str">
            <v>BDO000-10352200</v>
          </cell>
          <cell r="C1373">
            <v>10352200</v>
          </cell>
          <cell r="D1373" t="str">
            <v>*AGEN NUR ILLAHI MAJALAYA</v>
          </cell>
          <cell r="E1373">
            <v>997</v>
          </cell>
          <cell r="F1373" t="str">
            <v>AGEN TAKUHAIBIN JNE</v>
          </cell>
          <cell r="G1373">
            <v>429</v>
          </cell>
        </row>
        <row r="1374">
          <cell r="B1374" t="str">
            <v>BPN000-10581900</v>
          </cell>
          <cell r="C1374">
            <v>10581900</v>
          </cell>
          <cell r="D1374" t="str">
            <v>AGEN RSS RINGROAD</v>
          </cell>
          <cell r="E1374">
            <v>997</v>
          </cell>
          <cell r="F1374" t="str">
            <v>AGEN TAKUHAIBIN JNE</v>
          </cell>
          <cell r="G1374">
            <v>676</v>
          </cell>
        </row>
        <row r="1375">
          <cell r="B1375" t="str">
            <v>CGK000-10626500</v>
          </cell>
          <cell r="C1375">
            <v>10626500</v>
          </cell>
          <cell r="D1375" t="str">
            <v>VIOLETTA</v>
          </cell>
          <cell r="E1375">
            <v>997</v>
          </cell>
          <cell r="F1375" t="str">
            <v>AGEN TAKUHAIBIN JNE</v>
          </cell>
          <cell r="G1375">
            <v>10948</v>
          </cell>
        </row>
        <row r="1376">
          <cell r="B1376" t="str">
            <v>CBN000-10516900</v>
          </cell>
          <cell r="C1376">
            <v>10516900</v>
          </cell>
          <cell r="D1376" t="str">
            <v>GABUS WETAN</v>
          </cell>
          <cell r="E1376">
            <v>997</v>
          </cell>
          <cell r="F1376" t="str">
            <v>AGEN TAKUHAIBIN JNE</v>
          </cell>
          <cell r="G1376">
            <v>87</v>
          </cell>
        </row>
        <row r="1377">
          <cell r="B1377" t="str">
            <v>AMI000-10501700</v>
          </cell>
          <cell r="C1377">
            <v>10501700</v>
          </cell>
          <cell r="D1377" t="str">
            <v>SUB AGEN SUMBAWA</v>
          </cell>
          <cell r="E1377">
            <v>997</v>
          </cell>
          <cell r="F1377" t="str">
            <v>AGEN TAKUHAIBIN JNE</v>
          </cell>
          <cell r="G1377">
            <v>2021</v>
          </cell>
        </row>
        <row r="1378">
          <cell r="B1378" t="str">
            <v>TGR000-10570200</v>
          </cell>
          <cell r="C1378">
            <v>10570200</v>
          </cell>
          <cell r="D1378" t="str">
            <v>VICTORY</v>
          </cell>
          <cell r="E1378">
            <v>997</v>
          </cell>
          <cell r="F1378" t="str">
            <v>AGEN TAKUHAIBIN JNE</v>
          </cell>
          <cell r="G1378">
            <v>3024</v>
          </cell>
        </row>
        <row r="1379">
          <cell r="B1379" t="str">
            <v>BDO000-10371200</v>
          </cell>
          <cell r="C1379">
            <v>10371200</v>
          </cell>
          <cell r="D1379" t="str">
            <v>*AGEN CIHAMPELAS CILILIN</v>
          </cell>
          <cell r="E1379">
            <v>997</v>
          </cell>
          <cell r="F1379" t="str">
            <v>AGEN TAKUHAIBIN JNE</v>
          </cell>
          <cell r="G1379">
            <v>2033</v>
          </cell>
        </row>
        <row r="1380">
          <cell r="B1380" t="str">
            <v>BDO000-10389900</v>
          </cell>
          <cell r="C1380">
            <v>10389900</v>
          </cell>
          <cell r="D1380" t="str">
            <v>AGEN ARJASARI</v>
          </cell>
          <cell r="E1380">
            <v>997</v>
          </cell>
          <cell r="F1380" t="str">
            <v>AGEN TAKUHAIBIN JNE</v>
          </cell>
          <cell r="G1380">
            <v>279</v>
          </cell>
        </row>
        <row r="1381">
          <cell r="B1381" t="str">
            <v>SOC000-10555000</v>
          </cell>
          <cell r="C1381">
            <v>10555000</v>
          </cell>
          <cell r="D1381" t="str">
            <v>COUNTER BULUKERTO</v>
          </cell>
          <cell r="E1381">
            <v>997</v>
          </cell>
          <cell r="F1381" t="str">
            <v>AGEN TAKUHAIBIN JNE</v>
          </cell>
          <cell r="G1381">
            <v>110</v>
          </cell>
        </row>
        <row r="1382">
          <cell r="B1382" t="str">
            <v>SUB000-10601100</v>
          </cell>
          <cell r="C1382">
            <v>10601100</v>
          </cell>
          <cell r="D1382" t="str">
            <v>COUNTER GAYUNG SARI</v>
          </cell>
          <cell r="E1382">
            <v>997</v>
          </cell>
          <cell r="F1382" t="str">
            <v>AGEN TAKUHAIBIN JNE</v>
          </cell>
          <cell r="G1382">
            <v>2878</v>
          </cell>
        </row>
        <row r="1383">
          <cell r="B1383" t="str">
            <v>KRW000-10949600</v>
          </cell>
          <cell r="C1383">
            <v>10949600</v>
          </cell>
          <cell r="D1383" t="str">
            <v>AGEN BUROQ</v>
          </cell>
          <cell r="E1383">
            <v>997</v>
          </cell>
          <cell r="F1383" t="str">
            <v>AGEN TAKUHAIBIN JNE</v>
          </cell>
          <cell r="G1383">
            <v>160</v>
          </cell>
        </row>
        <row r="1384">
          <cell r="B1384" t="str">
            <v>BDJ000-10111700</v>
          </cell>
          <cell r="C1384">
            <v>10111700</v>
          </cell>
          <cell r="D1384" t="str">
            <v>SUB AGEN MARABAHAN</v>
          </cell>
          <cell r="E1384">
            <v>997</v>
          </cell>
          <cell r="F1384" t="str">
            <v>AGEN TAKUHAIBIN JNE</v>
          </cell>
          <cell r="G1384">
            <v>235</v>
          </cell>
        </row>
        <row r="1385">
          <cell r="B1385" t="str">
            <v>TGR000-10614300</v>
          </cell>
          <cell r="C1385">
            <v>10614300</v>
          </cell>
          <cell r="D1385" t="str">
            <v>AGEN BINTARO SEKTOR 2</v>
          </cell>
          <cell r="E1385">
            <v>997</v>
          </cell>
          <cell r="F1385" t="str">
            <v>AGEN TAKUHAIBIN JNE</v>
          </cell>
          <cell r="G1385">
            <v>1628</v>
          </cell>
        </row>
        <row r="1386">
          <cell r="B1386" t="str">
            <v>DPK000-10509100</v>
          </cell>
          <cell r="C1386">
            <v>10509100</v>
          </cell>
          <cell r="D1386" t="str">
            <v>SAWANGAN</v>
          </cell>
          <cell r="E1386">
            <v>997</v>
          </cell>
          <cell r="F1386" t="str">
            <v>AGEN TAKUHAIBIN JNE</v>
          </cell>
          <cell r="G1386">
            <v>3725</v>
          </cell>
        </row>
        <row r="1387">
          <cell r="B1387" t="str">
            <v>PLW000-10504200</v>
          </cell>
          <cell r="C1387">
            <v>10504200</v>
          </cell>
          <cell r="D1387" t="str">
            <v>COUNTER IMAM BONJOL</v>
          </cell>
          <cell r="E1387">
            <v>997</v>
          </cell>
          <cell r="F1387" t="str">
            <v>AGEN TAKUHAIBIN JNE</v>
          </cell>
          <cell r="G1387">
            <v>197</v>
          </cell>
        </row>
        <row r="1388">
          <cell r="B1388" t="str">
            <v>SOC000-10556500</v>
          </cell>
          <cell r="C1388">
            <v>10556500</v>
          </cell>
          <cell r="D1388" t="str">
            <v>COUNTER ANDONG</v>
          </cell>
          <cell r="E1388">
            <v>997</v>
          </cell>
          <cell r="F1388" t="str">
            <v>AGEN TAKUHAIBIN JNE</v>
          </cell>
          <cell r="G1388">
            <v>424</v>
          </cell>
        </row>
        <row r="1389">
          <cell r="B1389" t="str">
            <v>SMI000-10505600</v>
          </cell>
          <cell r="C1389">
            <v>10505600</v>
          </cell>
          <cell r="D1389" t="str">
            <v>AGEN CIKEMBANG</v>
          </cell>
          <cell r="E1389">
            <v>997</v>
          </cell>
          <cell r="F1389" t="str">
            <v>AGEN TAKUHAIBIN JNE</v>
          </cell>
          <cell r="G1389">
            <v>173</v>
          </cell>
        </row>
        <row r="1390">
          <cell r="B1390" t="str">
            <v>CBN000-10521200</v>
          </cell>
          <cell r="C1390">
            <v>10521200</v>
          </cell>
          <cell r="D1390" t="str">
            <v>COUNTER LULA BABY SHOP</v>
          </cell>
          <cell r="E1390">
            <v>997</v>
          </cell>
          <cell r="F1390" t="str">
            <v>AGEN TAKUHAIBIN JNE</v>
          </cell>
          <cell r="G1390">
            <v>254</v>
          </cell>
        </row>
        <row r="1391">
          <cell r="B1391" t="str">
            <v>BKI000-10627500</v>
          </cell>
          <cell r="C1391">
            <v>10627500</v>
          </cell>
          <cell r="D1391" t="str">
            <v>AGEN AGUS SALIM</v>
          </cell>
          <cell r="E1391">
            <v>997</v>
          </cell>
          <cell r="F1391" t="str">
            <v>AGEN TAKUHAIBIN JNE</v>
          </cell>
          <cell r="G1391">
            <v>1434</v>
          </cell>
        </row>
        <row r="1392">
          <cell r="B1392" t="str">
            <v>SOC000-10969400</v>
          </cell>
          <cell r="C1392">
            <v>10969400</v>
          </cell>
          <cell r="D1392" t="str">
            <v>AGEN BANARAN-SGN</v>
          </cell>
          <cell r="E1392">
            <v>997</v>
          </cell>
          <cell r="F1392" t="str">
            <v>AGEN TAKUHAIBIN JNE</v>
          </cell>
          <cell r="G1392">
            <v>1285</v>
          </cell>
        </row>
        <row r="1393">
          <cell r="B1393" t="str">
            <v>AMI000-10514400</v>
          </cell>
          <cell r="C1393">
            <v>10514400</v>
          </cell>
          <cell r="D1393" t="str">
            <v>JNE JEMPONG</v>
          </cell>
          <cell r="E1393">
            <v>997</v>
          </cell>
          <cell r="F1393" t="str">
            <v>AGEN TAKUHAIBIN JNE</v>
          </cell>
          <cell r="G1393">
            <v>697</v>
          </cell>
        </row>
        <row r="1394">
          <cell r="B1394" t="str">
            <v>BDO000-10363400</v>
          </cell>
          <cell r="C1394">
            <v>10363400</v>
          </cell>
          <cell r="D1394" t="str">
            <v>*AGEN BUKIT PERMATA</v>
          </cell>
          <cell r="E1394">
            <v>997</v>
          </cell>
          <cell r="F1394" t="str">
            <v>AGEN TAKUHAIBIN JNE</v>
          </cell>
          <cell r="G1394">
            <v>734</v>
          </cell>
        </row>
        <row r="1395">
          <cell r="B1395" t="str">
            <v>CGK000-11157700</v>
          </cell>
          <cell r="C1395">
            <v>11157700</v>
          </cell>
          <cell r="D1395" t="str">
            <v>AGEN BASURA CITY</v>
          </cell>
          <cell r="E1395">
            <v>997</v>
          </cell>
          <cell r="F1395" t="str">
            <v>AGEN TAKUHAIBIN JNE</v>
          </cell>
          <cell r="G1395">
            <v>3063</v>
          </cell>
        </row>
        <row r="1396">
          <cell r="B1396" t="str">
            <v>BDJ000-10123200</v>
          </cell>
          <cell r="C1396">
            <v>10123200</v>
          </cell>
          <cell r="D1396" t="str">
            <v>AGEN BUNYAMIN</v>
          </cell>
          <cell r="E1396">
            <v>997</v>
          </cell>
          <cell r="F1396" t="str">
            <v>AGEN TAKUHAIBIN JNE</v>
          </cell>
          <cell r="G1396">
            <v>15</v>
          </cell>
        </row>
        <row r="1397">
          <cell r="B1397" t="str">
            <v>PNK000-10981800</v>
          </cell>
          <cell r="C1397">
            <v>10981800</v>
          </cell>
          <cell r="D1397" t="str">
            <v>AGEN PANGLIMA</v>
          </cell>
          <cell r="E1397">
            <v>997</v>
          </cell>
          <cell r="F1397" t="str">
            <v>AGEN TAKUHAIBIN JNE</v>
          </cell>
          <cell r="G1397">
            <v>12</v>
          </cell>
        </row>
        <row r="1398">
          <cell r="B1398" t="str">
            <v>MDC000-10504000</v>
          </cell>
          <cell r="C1398">
            <v>10504000</v>
          </cell>
          <cell r="D1398" t="str">
            <v>AGEN MTC</v>
          </cell>
          <cell r="E1398">
            <v>997</v>
          </cell>
          <cell r="F1398" t="str">
            <v>AGEN TAKUHAIBIN JNE</v>
          </cell>
          <cell r="G1398">
            <v>58</v>
          </cell>
        </row>
        <row r="1399">
          <cell r="B1399" t="str">
            <v>PLM000-10596700</v>
          </cell>
          <cell r="C1399">
            <v>10596700</v>
          </cell>
          <cell r="D1399" t="str">
            <v>WENNY GORDYN</v>
          </cell>
          <cell r="E1399">
            <v>997</v>
          </cell>
          <cell r="F1399" t="str">
            <v>AGEN TAKUHAIBIN JNE</v>
          </cell>
          <cell r="G1399">
            <v>125</v>
          </cell>
        </row>
        <row r="1400">
          <cell r="B1400" t="str">
            <v>PBL000-10511000</v>
          </cell>
          <cell r="C1400">
            <v>10511000</v>
          </cell>
          <cell r="D1400" t="str">
            <v>COUNTER TONGAS</v>
          </cell>
          <cell r="E1400">
            <v>997</v>
          </cell>
          <cell r="F1400" t="str">
            <v>AGEN TAKUHAIBIN JNE</v>
          </cell>
          <cell r="G1400">
            <v>333</v>
          </cell>
        </row>
        <row r="1401">
          <cell r="B1401" t="str">
            <v>BOO000-10503200</v>
          </cell>
          <cell r="C1401">
            <v>10503200</v>
          </cell>
          <cell r="D1401" t="str">
            <v>AGEN LALADON</v>
          </cell>
          <cell r="E1401">
            <v>997</v>
          </cell>
          <cell r="F1401" t="str">
            <v>AGEN TAKUHAIBIN JNE</v>
          </cell>
          <cell r="G1401">
            <v>671</v>
          </cell>
        </row>
        <row r="1402">
          <cell r="B1402" t="str">
            <v>SRG000-11049400</v>
          </cell>
          <cell r="C1402">
            <v>11049400</v>
          </cell>
          <cell r="D1402" t="str">
            <v>AGEN KARTINI PKL</v>
          </cell>
          <cell r="E1402">
            <v>997</v>
          </cell>
          <cell r="F1402" t="str">
            <v>AGEN TAKUHAIBIN JNE</v>
          </cell>
          <cell r="G1402">
            <v>235</v>
          </cell>
        </row>
        <row r="1403">
          <cell r="B1403" t="str">
            <v>TGR000-10607000</v>
          </cell>
          <cell r="C1403">
            <v>10607000</v>
          </cell>
          <cell r="D1403" t="str">
            <v>AGEN PINANG</v>
          </cell>
          <cell r="E1403">
            <v>997</v>
          </cell>
          <cell r="F1403" t="str">
            <v>AGEN TAKUHAIBIN JNE</v>
          </cell>
          <cell r="G1403">
            <v>2371</v>
          </cell>
        </row>
        <row r="1404">
          <cell r="B1404" t="str">
            <v>TSM000-10416500</v>
          </cell>
          <cell r="C1404">
            <v>10416500</v>
          </cell>
          <cell r="D1404" t="str">
            <v>AGEN PADAKEMBANG</v>
          </cell>
          <cell r="E1404">
            <v>997</v>
          </cell>
          <cell r="F1404" t="str">
            <v>AGEN TAKUHAIBIN JNE</v>
          </cell>
          <cell r="G1404">
            <v>559</v>
          </cell>
        </row>
        <row r="1405">
          <cell r="B1405" t="str">
            <v>CGK000-10824400</v>
          </cell>
          <cell r="C1405">
            <v>10824400</v>
          </cell>
          <cell r="D1405" t="str">
            <v>AGEN MEGA KUNINGAN</v>
          </cell>
          <cell r="E1405">
            <v>997</v>
          </cell>
          <cell r="F1405" t="str">
            <v>AGEN TAKUHAIBIN JNE</v>
          </cell>
          <cell r="G1405">
            <v>4006</v>
          </cell>
        </row>
        <row r="1406">
          <cell r="B1406" t="str">
            <v>BKI000-10588900</v>
          </cell>
          <cell r="C1406">
            <v>10588900</v>
          </cell>
          <cell r="D1406" t="str">
            <v>AGEN BOGA DAYA FAMILY</v>
          </cell>
          <cell r="E1406">
            <v>997</v>
          </cell>
          <cell r="F1406" t="str">
            <v>AGEN TAKUHAIBIN JNE</v>
          </cell>
          <cell r="G1406">
            <v>3696</v>
          </cell>
        </row>
        <row r="1407">
          <cell r="B1407" t="str">
            <v>DPS000-10945900</v>
          </cell>
          <cell r="C1407">
            <v>10945900</v>
          </cell>
          <cell r="D1407" t="str">
            <v>AGEN ANDRA KERAMBITAN</v>
          </cell>
          <cell r="E1407">
            <v>997</v>
          </cell>
          <cell r="F1407" t="str">
            <v>AGEN TAKUHAIBIN JNE</v>
          </cell>
          <cell r="G1407">
            <v>157</v>
          </cell>
        </row>
        <row r="1408">
          <cell r="B1408" t="str">
            <v>DPK000-10515600</v>
          </cell>
          <cell r="C1408">
            <v>10515600</v>
          </cell>
          <cell r="D1408" t="str">
            <v>AGEN CITAYAM</v>
          </cell>
          <cell r="E1408">
            <v>997</v>
          </cell>
          <cell r="F1408" t="str">
            <v>AGEN TAKUHAIBIN JNE</v>
          </cell>
          <cell r="G1408">
            <v>11141</v>
          </cell>
        </row>
        <row r="1409">
          <cell r="B1409" t="str">
            <v>SUB000-10657000</v>
          </cell>
          <cell r="C1409">
            <v>10657000</v>
          </cell>
          <cell r="D1409" t="str">
            <v>AGEN DR. WAHIDIN TULUNGAGUNG</v>
          </cell>
          <cell r="E1409">
            <v>997</v>
          </cell>
          <cell r="F1409" t="str">
            <v>AGEN TAKUHAIBIN JNE</v>
          </cell>
          <cell r="G1409">
            <v>143</v>
          </cell>
        </row>
        <row r="1410">
          <cell r="B1410" t="str">
            <v>SUB000-10646700</v>
          </cell>
          <cell r="C1410">
            <v>10646700</v>
          </cell>
          <cell r="D1410" t="str">
            <v>AGEN NGELOM</v>
          </cell>
          <cell r="E1410">
            <v>997</v>
          </cell>
          <cell r="F1410" t="str">
            <v>AGEN TAKUHAIBIN JNE</v>
          </cell>
          <cell r="G1410">
            <v>2349</v>
          </cell>
        </row>
        <row r="1411">
          <cell r="B1411" t="str">
            <v>TGR000-10642900</v>
          </cell>
          <cell r="C1411">
            <v>10642900</v>
          </cell>
          <cell r="D1411" t="str">
            <v>AGEN GAGA</v>
          </cell>
          <cell r="E1411">
            <v>997</v>
          </cell>
          <cell r="F1411" t="str">
            <v>AGEN TAKUHAIBIN JNE</v>
          </cell>
          <cell r="G1411">
            <v>2015</v>
          </cell>
        </row>
        <row r="1412">
          <cell r="B1412" t="str">
            <v>CGK000-10849200</v>
          </cell>
          <cell r="C1412">
            <v>10849200</v>
          </cell>
          <cell r="D1412" t="str">
            <v>AGEN CSM MANGGA BESAR</v>
          </cell>
          <cell r="E1412">
            <v>997</v>
          </cell>
          <cell r="F1412" t="str">
            <v>AGEN TAKUHAIBIN JNE</v>
          </cell>
          <cell r="G1412">
            <v>8453</v>
          </cell>
        </row>
        <row r="1413">
          <cell r="B1413" t="str">
            <v>CGK000-10537600</v>
          </cell>
          <cell r="C1413">
            <v>10537600</v>
          </cell>
          <cell r="D1413" t="str">
            <v>* SANGGA MITRA</v>
          </cell>
          <cell r="E1413">
            <v>997</v>
          </cell>
          <cell r="F1413" t="str">
            <v>AGEN TAKUHAIBIN JNE</v>
          </cell>
          <cell r="G1413">
            <v>3374</v>
          </cell>
        </row>
        <row r="1414">
          <cell r="B1414" t="str">
            <v>CGK000-10881600</v>
          </cell>
          <cell r="C1414">
            <v>10881600</v>
          </cell>
          <cell r="D1414" t="str">
            <v>AGEN FRAYA</v>
          </cell>
          <cell r="E1414">
            <v>997</v>
          </cell>
          <cell r="F1414" t="str">
            <v>AGEN TAKUHAIBIN JNE</v>
          </cell>
          <cell r="G1414">
            <v>4138</v>
          </cell>
        </row>
        <row r="1415">
          <cell r="B1415" t="str">
            <v>CGK000-10604900</v>
          </cell>
          <cell r="C1415">
            <v>10604900</v>
          </cell>
          <cell r="D1415" t="str">
            <v>KELAPA DUA</v>
          </cell>
          <cell r="E1415">
            <v>997</v>
          </cell>
          <cell r="F1415" t="str">
            <v>AGEN TAKUHAIBIN JNE</v>
          </cell>
          <cell r="G1415">
            <v>10838</v>
          </cell>
        </row>
        <row r="1416">
          <cell r="B1416" t="str">
            <v>PNK000-10555900</v>
          </cell>
          <cell r="C1416">
            <v>10555900</v>
          </cell>
          <cell r="D1416" t="str">
            <v>COUNTER TAYAN</v>
          </cell>
          <cell r="E1416">
            <v>997</v>
          </cell>
          <cell r="F1416" t="str">
            <v>AGEN TAKUHAIBIN JNE</v>
          </cell>
          <cell r="G1416">
            <v>3</v>
          </cell>
        </row>
        <row r="1417">
          <cell r="B1417" t="str">
            <v>SUB000-10642000</v>
          </cell>
          <cell r="C1417">
            <v>10642000</v>
          </cell>
          <cell r="D1417" t="str">
            <v>COUNTER RAYA LONTAR</v>
          </cell>
          <cell r="E1417">
            <v>997</v>
          </cell>
          <cell r="F1417" t="str">
            <v>AGEN TAKUHAIBIN JNE</v>
          </cell>
          <cell r="G1417">
            <v>1153</v>
          </cell>
        </row>
        <row r="1418">
          <cell r="B1418" t="str">
            <v>SRG000-10572600</v>
          </cell>
          <cell r="C1418">
            <v>10572600</v>
          </cell>
          <cell r="D1418" t="str">
            <v>COUNTER NUKE</v>
          </cell>
          <cell r="E1418">
            <v>997</v>
          </cell>
          <cell r="F1418" t="str">
            <v>AGEN TAKUHAIBIN JNE</v>
          </cell>
          <cell r="G1418">
            <v>1314</v>
          </cell>
        </row>
        <row r="1419">
          <cell r="B1419" t="str">
            <v>UPG000-UPGCASH</v>
          </cell>
          <cell r="C1419" t="str">
            <v>UPGCASH</v>
          </cell>
          <cell r="D1419" t="str">
            <v>CASH SALES MAKASSAR</v>
          </cell>
          <cell r="E1419">
            <v>996</v>
          </cell>
          <cell r="F1419" t="str">
            <v>CASH COUNTER</v>
          </cell>
          <cell r="G1419">
            <v>4957</v>
          </cell>
        </row>
        <row r="1420">
          <cell r="B1420" t="str">
            <v>SMI000-10505900</v>
          </cell>
          <cell r="C1420">
            <v>10505900</v>
          </cell>
          <cell r="D1420" t="str">
            <v>AGEN KADUDAMPIT</v>
          </cell>
          <cell r="E1420">
            <v>997</v>
          </cell>
          <cell r="F1420" t="str">
            <v>AGEN TAKUHAIBIN JNE</v>
          </cell>
          <cell r="G1420">
            <v>77</v>
          </cell>
        </row>
        <row r="1421">
          <cell r="B1421" t="str">
            <v>JBR000-10513700</v>
          </cell>
          <cell r="C1421">
            <v>10513700</v>
          </cell>
          <cell r="D1421" t="str">
            <v>AGEN GUNUNG BATU</v>
          </cell>
          <cell r="E1421">
            <v>997</v>
          </cell>
          <cell r="F1421" t="str">
            <v>AGEN TAKUHAIBIN JNE</v>
          </cell>
          <cell r="G1421">
            <v>662</v>
          </cell>
        </row>
        <row r="1422">
          <cell r="B1422" t="str">
            <v>TGR000-11085400</v>
          </cell>
          <cell r="C1422">
            <v>11085400</v>
          </cell>
          <cell r="D1422" t="str">
            <v>AGEN PAMPRAY</v>
          </cell>
          <cell r="E1422">
            <v>997</v>
          </cell>
          <cell r="F1422" t="str">
            <v>AGEN TAKUHAIBIN JNE</v>
          </cell>
          <cell r="G1422">
            <v>6980</v>
          </cell>
        </row>
        <row r="1423">
          <cell r="B1423" t="str">
            <v>CGK000-10539800</v>
          </cell>
          <cell r="C1423">
            <v>10539800</v>
          </cell>
          <cell r="D1423" t="str">
            <v>* PETOJO</v>
          </cell>
          <cell r="E1423">
            <v>997</v>
          </cell>
          <cell r="F1423" t="str">
            <v>AGEN TAKUHAIBIN JNE</v>
          </cell>
          <cell r="G1423">
            <v>15359</v>
          </cell>
        </row>
        <row r="1424">
          <cell r="B1424" t="str">
            <v>SRG000-10543800</v>
          </cell>
          <cell r="C1424">
            <v>10543800</v>
          </cell>
          <cell r="D1424" t="str">
            <v>COUNTER SILIWANGI</v>
          </cell>
          <cell r="E1424">
            <v>997</v>
          </cell>
          <cell r="F1424" t="str">
            <v>AGEN TAKUHAIBIN JNE</v>
          </cell>
          <cell r="G1424">
            <v>136</v>
          </cell>
        </row>
        <row r="1425">
          <cell r="B1425" t="str">
            <v>SRG000-10556800</v>
          </cell>
          <cell r="C1425">
            <v>10556800</v>
          </cell>
          <cell r="D1425" t="str">
            <v>COUNTER WAHIDIN</v>
          </cell>
          <cell r="E1425">
            <v>997</v>
          </cell>
          <cell r="F1425" t="str">
            <v>AGEN TAKUHAIBIN JNE</v>
          </cell>
          <cell r="G1425">
            <v>1799</v>
          </cell>
        </row>
        <row r="1426">
          <cell r="B1426" t="str">
            <v>DJJ000-10908900</v>
          </cell>
          <cell r="C1426">
            <v>10908900</v>
          </cell>
          <cell r="D1426" t="str">
            <v>AGEN NIMBOKRANG</v>
          </cell>
          <cell r="E1426">
            <v>997</v>
          </cell>
          <cell r="F1426" t="str">
            <v>AGEN TAKUHAIBIN JNE</v>
          </cell>
          <cell r="G1426">
            <v>3</v>
          </cell>
        </row>
        <row r="1427">
          <cell r="B1427" t="str">
            <v>CGK000-10785700</v>
          </cell>
          <cell r="C1427">
            <v>10785700</v>
          </cell>
          <cell r="D1427" t="str">
            <v>*CITRA NIRWANA</v>
          </cell>
          <cell r="E1427">
            <v>997</v>
          </cell>
          <cell r="F1427" t="str">
            <v>AGEN TAKUHAIBIN JNE</v>
          </cell>
          <cell r="G1427">
            <v>21889</v>
          </cell>
        </row>
        <row r="1428">
          <cell r="B1428" t="str">
            <v>DPS000-10510400</v>
          </cell>
          <cell r="C1428">
            <v>10510400</v>
          </cell>
          <cell r="D1428" t="str">
            <v>AGEN DIPONEGORO</v>
          </cell>
          <cell r="E1428">
            <v>997</v>
          </cell>
          <cell r="F1428" t="str">
            <v>AGEN TAKUHAIBIN JNE</v>
          </cell>
          <cell r="G1428">
            <v>1926</v>
          </cell>
        </row>
        <row r="1429">
          <cell r="B1429" t="str">
            <v>CGK000-10628800</v>
          </cell>
          <cell r="C1429">
            <v>10628800</v>
          </cell>
          <cell r="D1429" t="str">
            <v>MEGA PLAZA</v>
          </cell>
          <cell r="E1429">
            <v>997</v>
          </cell>
          <cell r="F1429" t="str">
            <v>AGEN TAKUHAIBIN JNE</v>
          </cell>
          <cell r="G1429">
            <v>745</v>
          </cell>
        </row>
        <row r="1430">
          <cell r="B1430" t="str">
            <v>BOO000-10571100</v>
          </cell>
          <cell r="C1430">
            <v>10571100</v>
          </cell>
          <cell r="D1430" t="str">
            <v>AGEN BLESSINDO TAMA</v>
          </cell>
          <cell r="E1430">
            <v>997</v>
          </cell>
          <cell r="F1430" t="str">
            <v>AGEN TAKUHAIBIN JNE</v>
          </cell>
          <cell r="G1430">
            <v>5113</v>
          </cell>
        </row>
        <row r="1431">
          <cell r="B1431" t="str">
            <v>MES000-10555300</v>
          </cell>
          <cell r="C1431">
            <v>10555300</v>
          </cell>
          <cell r="D1431" t="str">
            <v>TOSCANO BAKKERY</v>
          </cell>
          <cell r="E1431">
            <v>997</v>
          </cell>
          <cell r="F1431" t="str">
            <v>AGEN TAKUHAIBIN JNE</v>
          </cell>
          <cell r="G1431">
            <v>1108</v>
          </cell>
        </row>
        <row r="1432">
          <cell r="B1432" t="str">
            <v>CGK000-10723300</v>
          </cell>
          <cell r="C1432">
            <v>10723300</v>
          </cell>
          <cell r="D1432" t="str">
            <v>AGEN FJP</v>
          </cell>
          <cell r="E1432">
            <v>997</v>
          </cell>
          <cell r="F1432" t="str">
            <v>AGEN TAKUHAIBIN JNE</v>
          </cell>
          <cell r="G1432">
            <v>2423</v>
          </cell>
        </row>
        <row r="1433">
          <cell r="B1433" t="str">
            <v>BTJ000-10116800</v>
          </cell>
          <cell r="C1433">
            <v>10116800</v>
          </cell>
          <cell r="D1433" t="str">
            <v>SUB AGEN SABANG</v>
          </cell>
          <cell r="E1433">
            <v>997</v>
          </cell>
          <cell r="F1433" t="str">
            <v>AGEN TAKUHAIBIN JNE</v>
          </cell>
          <cell r="G1433">
            <v>87</v>
          </cell>
        </row>
        <row r="1434">
          <cell r="B1434" t="str">
            <v>UPG000-UPG0UP1700</v>
          </cell>
          <cell r="C1434" t="str">
            <v>UPG0UP1700</v>
          </cell>
          <cell r="D1434" t="str">
            <v>AGEN BULUKUMBA</v>
          </cell>
          <cell r="E1434">
            <v>997</v>
          </cell>
          <cell r="F1434" t="str">
            <v>AGEN TAKUHAIBIN JNE</v>
          </cell>
          <cell r="G1434">
            <v>156</v>
          </cell>
        </row>
        <row r="1435">
          <cell r="B1435" t="str">
            <v>BTJ000-10115000</v>
          </cell>
          <cell r="C1435">
            <v>10115000</v>
          </cell>
          <cell r="D1435" t="str">
            <v>COUNTER SIMWAS</v>
          </cell>
          <cell r="E1435">
            <v>997</v>
          </cell>
          <cell r="F1435" t="str">
            <v>AGEN TAKUHAIBIN JNE</v>
          </cell>
          <cell r="G1435">
            <v>57</v>
          </cell>
        </row>
        <row r="1436">
          <cell r="B1436" t="str">
            <v>MJK000-JNEMJK</v>
          </cell>
          <cell r="C1436" t="str">
            <v>JNEMJK</v>
          </cell>
          <cell r="D1436" t="str">
            <v>JNE MOJOKERTO</v>
          </cell>
          <cell r="E1436">
            <v>996</v>
          </cell>
          <cell r="F1436" t="str">
            <v>CASH COUNTER</v>
          </cell>
          <cell r="G1436">
            <v>374</v>
          </cell>
        </row>
        <row r="1437">
          <cell r="B1437" t="str">
            <v>BOO000-10983700</v>
          </cell>
          <cell r="C1437">
            <v>10983700</v>
          </cell>
          <cell r="D1437" t="str">
            <v>AGEN QIANNA</v>
          </cell>
          <cell r="E1437">
            <v>997</v>
          </cell>
          <cell r="F1437" t="str">
            <v>AGEN TAKUHAIBIN JNE</v>
          </cell>
          <cell r="G1437">
            <v>2178</v>
          </cell>
        </row>
        <row r="1438">
          <cell r="B1438" t="str">
            <v>SUB000-10629100</v>
          </cell>
          <cell r="C1438">
            <v>10629100</v>
          </cell>
          <cell r="D1438" t="str">
            <v>COUNTER BABAT LAMONGAN</v>
          </cell>
          <cell r="E1438">
            <v>995</v>
          </cell>
          <cell r="F1438" t="str">
            <v>BRANCH</v>
          </cell>
          <cell r="G1438">
            <v>767</v>
          </cell>
        </row>
        <row r="1439">
          <cell r="B1439" t="str">
            <v>SRG000-10547800</v>
          </cell>
          <cell r="C1439">
            <v>10547800</v>
          </cell>
          <cell r="D1439" t="str">
            <v>COUNTER MEDOHO</v>
          </cell>
          <cell r="E1439">
            <v>997</v>
          </cell>
          <cell r="F1439" t="str">
            <v>AGEN TAKUHAIBIN JNE</v>
          </cell>
          <cell r="G1439">
            <v>4210</v>
          </cell>
        </row>
        <row r="1440">
          <cell r="B1440" t="str">
            <v>SRG000-10577900</v>
          </cell>
          <cell r="C1440">
            <v>10577900</v>
          </cell>
          <cell r="D1440" t="str">
            <v>SUB AGEN PRAPATAN MANGGA</v>
          </cell>
          <cell r="E1440">
            <v>997</v>
          </cell>
          <cell r="F1440" t="str">
            <v>AGEN TAKUHAIBIN JNE</v>
          </cell>
          <cell r="G1440">
            <v>2738</v>
          </cell>
        </row>
        <row r="1441">
          <cell r="B1441" t="str">
            <v>MXG000-10517800</v>
          </cell>
          <cell r="C1441">
            <v>10517800</v>
          </cell>
          <cell r="D1441" t="str">
            <v>AGEN DIENG</v>
          </cell>
          <cell r="E1441">
            <v>997</v>
          </cell>
          <cell r="F1441" t="str">
            <v>AGEN TAKUHAIBIN JNE</v>
          </cell>
          <cell r="G1441">
            <v>6444</v>
          </cell>
        </row>
        <row r="1442">
          <cell r="B1442" t="str">
            <v>BPN000-10584500</v>
          </cell>
          <cell r="C1442">
            <v>10584500</v>
          </cell>
          <cell r="D1442" t="str">
            <v>AGEN LONGIKIS</v>
          </cell>
          <cell r="E1442">
            <v>997</v>
          </cell>
          <cell r="F1442" t="str">
            <v>AGEN TAKUHAIBIN JNE</v>
          </cell>
          <cell r="G1442">
            <v>120</v>
          </cell>
        </row>
        <row r="1443">
          <cell r="B1443" t="str">
            <v>BDJ000-10501400</v>
          </cell>
          <cell r="C1443">
            <v>10501400</v>
          </cell>
          <cell r="D1443" t="str">
            <v>JNE PURUK CAHU</v>
          </cell>
          <cell r="E1443">
            <v>997</v>
          </cell>
          <cell r="F1443" t="str">
            <v>AGEN TAKUHAIBIN JNE</v>
          </cell>
          <cell r="G1443">
            <v>171</v>
          </cell>
        </row>
        <row r="1444">
          <cell r="B1444" t="str">
            <v>MDC000-10505800</v>
          </cell>
          <cell r="C1444">
            <v>10505800</v>
          </cell>
          <cell r="D1444" t="str">
            <v>AGEN TAURUS TUMINTING</v>
          </cell>
          <cell r="E1444">
            <v>997</v>
          </cell>
          <cell r="F1444" t="str">
            <v>AGEN TAKUHAIBIN JNE</v>
          </cell>
          <cell r="G1444">
            <v>20</v>
          </cell>
        </row>
        <row r="1445">
          <cell r="B1445" t="str">
            <v>SUB000-10622700</v>
          </cell>
          <cell r="C1445">
            <v>10622700</v>
          </cell>
          <cell r="D1445" t="str">
            <v>COUNTER RAYA TEBEL</v>
          </cell>
          <cell r="E1445">
            <v>997</v>
          </cell>
          <cell r="F1445" t="str">
            <v>AGEN TAKUHAIBIN JNE</v>
          </cell>
          <cell r="G1445">
            <v>1052</v>
          </cell>
        </row>
        <row r="1446">
          <cell r="B1446" t="str">
            <v>SOC000-10563300</v>
          </cell>
          <cell r="C1446">
            <v>10563300</v>
          </cell>
          <cell r="D1446" t="str">
            <v>AGEN PARANGJORO</v>
          </cell>
          <cell r="E1446">
            <v>997</v>
          </cell>
          <cell r="F1446" t="str">
            <v>AGEN TAKUHAIBIN JNE</v>
          </cell>
          <cell r="G1446">
            <v>436</v>
          </cell>
        </row>
        <row r="1447">
          <cell r="B1447" t="str">
            <v>JBR000-10926100</v>
          </cell>
          <cell r="C1447">
            <v>10926100</v>
          </cell>
          <cell r="D1447" t="str">
            <v>AGEN PURWOHARJO</v>
          </cell>
          <cell r="E1447">
            <v>997</v>
          </cell>
          <cell r="F1447" t="str">
            <v>AGEN TAKUHAIBIN JNE</v>
          </cell>
          <cell r="G1447">
            <v>297</v>
          </cell>
        </row>
        <row r="1448">
          <cell r="B1448" t="str">
            <v>KRW000-10529200</v>
          </cell>
          <cell r="C1448">
            <v>10529200</v>
          </cell>
          <cell r="D1448" t="str">
            <v>COUNTER GALUHMAS</v>
          </cell>
          <cell r="E1448">
            <v>997</v>
          </cell>
          <cell r="F1448" t="str">
            <v>AGEN TAKUHAIBIN JNE</v>
          </cell>
          <cell r="G1448">
            <v>3495</v>
          </cell>
        </row>
        <row r="1449">
          <cell r="B1449" t="str">
            <v>BTH000-10941300</v>
          </cell>
          <cell r="C1449">
            <v>10941300</v>
          </cell>
          <cell r="D1449" t="str">
            <v>AGEN HARMONY</v>
          </cell>
          <cell r="E1449">
            <v>997</v>
          </cell>
          <cell r="F1449" t="str">
            <v>AGEN TAKUHAIBIN JNE</v>
          </cell>
          <cell r="G1449">
            <v>6646</v>
          </cell>
        </row>
        <row r="1450">
          <cell r="B1450" t="str">
            <v>JOG000-10551300</v>
          </cell>
          <cell r="C1450">
            <v>10551300</v>
          </cell>
          <cell r="D1450" t="str">
            <v>AGEN  KOPMA UGM</v>
          </cell>
          <cell r="E1450">
            <v>997</v>
          </cell>
          <cell r="F1450" t="str">
            <v>AGEN TAKUHAIBIN JNE</v>
          </cell>
          <cell r="G1450">
            <v>8372</v>
          </cell>
        </row>
        <row r="1451">
          <cell r="B1451" t="str">
            <v>BKI000-10587300</v>
          </cell>
          <cell r="C1451">
            <v>10587300</v>
          </cell>
          <cell r="D1451" t="str">
            <v>AGEN CITRA PERMATA</v>
          </cell>
          <cell r="E1451">
            <v>997</v>
          </cell>
          <cell r="F1451" t="str">
            <v>AGEN TAKUHAIBIN JNE</v>
          </cell>
          <cell r="G1451">
            <v>2691</v>
          </cell>
        </row>
        <row r="1452">
          <cell r="B1452" t="str">
            <v>BDO000-10421300</v>
          </cell>
          <cell r="C1452">
            <v>10421300</v>
          </cell>
          <cell r="D1452" t="str">
            <v>AGEN SINDANGKERTA</v>
          </cell>
          <cell r="E1452">
            <v>997</v>
          </cell>
          <cell r="F1452" t="str">
            <v>AGEN TAKUHAIBIN JNE</v>
          </cell>
          <cell r="G1452">
            <v>1566</v>
          </cell>
        </row>
        <row r="1453">
          <cell r="B1453" t="str">
            <v>SUB000-10590700</v>
          </cell>
          <cell r="C1453">
            <v>10590700</v>
          </cell>
          <cell r="D1453" t="str">
            <v>COUNTER LETJEN SUTOYO,SDA</v>
          </cell>
          <cell r="E1453">
            <v>997</v>
          </cell>
          <cell r="F1453" t="str">
            <v>AGEN TAKUHAIBIN JNE</v>
          </cell>
          <cell r="G1453">
            <v>486</v>
          </cell>
        </row>
        <row r="1454">
          <cell r="B1454" t="str">
            <v>CGK000-10723200</v>
          </cell>
          <cell r="C1454">
            <v>10723200</v>
          </cell>
          <cell r="D1454" t="str">
            <v>DSJ</v>
          </cell>
          <cell r="E1454">
            <v>997</v>
          </cell>
          <cell r="F1454" t="str">
            <v>AGEN TAKUHAIBIN JNE</v>
          </cell>
          <cell r="G1454">
            <v>15407</v>
          </cell>
        </row>
        <row r="1455">
          <cell r="B1455" t="str">
            <v>TSM000-10002100</v>
          </cell>
          <cell r="C1455">
            <v>10002100</v>
          </cell>
          <cell r="D1455" t="str">
            <v>AGEN RAJAPOLAH</v>
          </cell>
          <cell r="E1455">
            <v>997</v>
          </cell>
          <cell r="F1455" t="str">
            <v>AGEN TAKUHAIBIN JNE</v>
          </cell>
          <cell r="G1455">
            <v>1543</v>
          </cell>
        </row>
        <row r="1456">
          <cell r="B1456" t="str">
            <v>PKU000-10528400</v>
          </cell>
          <cell r="C1456">
            <v>10528400</v>
          </cell>
          <cell r="D1456" t="str">
            <v>AGEN ELKARI</v>
          </cell>
          <cell r="E1456">
            <v>997</v>
          </cell>
          <cell r="F1456" t="str">
            <v>AGEN TAKUHAIBIN JNE</v>
          </cell>
          <cell r="G1456">
            <v>1807</v>
          </cell>
        </row>
        <row r="1457">
          <cell r="B1457" t="str">
            <v>MXG000-10501200</v>
          </cell>
          <cell r="C1457">
            <v>10501200</v>
          </cell>
          <cell r="D1457" t="str">
            <v>COUNTER PENDOWO KERAMIK</v>
          </cell>
          <cell r="E1457">
            <v>997</v>
          </cell>
          <cell r="F1457" t="str">
            <v>AGEN TAKUHAIBIN JNE</v>
          </cell>
          <cell r="G1457">
            <v>2716</v>
          </cell>
        </row>
        <row r="1458">
          <cell r="B1458" t="str">
            <v>SOC000-10969200</v>
          </cell>
          <cell r="C1458">
            <v>10969200</v>
          </cell>
          <cell r="D1458" t="str">
            <v>AGEN TANGEN-SGN</v>
          </cell>
          <cell r="E1458">
            <v>997</v>
          </cell>
          <cell r="F1458" t="str">
            <v>AGEN TAKUHAIBIN JNE</v>
          </cell>
          <cell r="G1458">
            <v>265</v>
          </cell>
        </row>
        <row r="1459">
          <cell r="B1459" t="str">
            <v>JBR000-10513900</v>
          </cell>
          <cell r="C1459">
            <v>10513900</v>
          </cell>
          <cell r="D1459" t="str">
            <v>AGEN BANGSALSARI</v>
          </cell>
          <cell r="E1459">
            <v>997</v>
          </cell>
          <cell r="F1459" t="str">
            <v>AGEN TAKUHAIBIN JNE</v>
          </cell>
          <cell r="G1459">
            <v>456</v>
          </cell>
        </row>
        <row r="1460">
          <cell r="B1460" t="str">
            <v>CGK000-10803300</v>
          </cell>
          <cell r="C1460">
            <v>10803300</v>
          </cell>
          <cell r="D1460" t="str">
            <v>POS PENGUMBEN</v>
          </cell>
          <cell r="E1460">
            <v>997</v>
          </cell>
          <cell r="F1460" t="str">
            <v>AGEN TAKUHAIBIN JNE</v>
          </cell>
          <cell r="G1460">
            <v>5994</v>
          </cell>
        </row>
        <row r="1461">
          <cell r="B1461" t="str">
            <v>JOG000-10620200</v>
          </cell>
          <cell r="C1461">
            <v>10620200</v>
          </cell>
          <cell r="D1461" t="str">
            <v>COUNTER.59/GABUSAN</v>
          </cell>
          <cell r="E1461">
            <v>997</v>
          </cell>
          <cell r="F1461" t="str">
            <v>AGEN TAKUHAIBIN JNE</v>
          </cell>
          <cell r="G1461">
            <v>5416</v>
          </cell>
        </row>
        <row r="1462">
          <cell r="B1462" t="str">
            <v>TSM000-10412600</v>
          </cell>
          <cell r="C1462">
            <v>10412600</v>
          </cell>
          <cell r="D1462" t="str">
            <v>AGEN TIARA</v>
          </cell>
          <cell r="E1462">
            <v>997</v>
          </cell>
          <cell r="F1462" t="str">
            <v>AGEN TAKUHAIBIN JNE</v>
          </cell>
          <cell r="G1462">
            <v>282</v>
          </cell>
        </row>
        <row r="1463">
          <cell r="B1463" t="str">
            <v>SOQ000-JNESOQ</v>
          </cell>
          <cell r="C1463" t="str">
            <v>JNESOQ</v>
          </cell>
          <cell r="D1463" t="str">
            <v>JNE SORONG</v>
          </cell>
          <cell r="E1463">
            <v>998</v>
          </cell>
          <cell r="F1463" t="str">
            <v>KANTOR PERWAKILAN JNE</v>
          </cell>
          <cell r="G1463">
            <v>96</v>
          </cell>
        </row>
        <row r="1464">
          <cell r="B1464" t="str">
            <v>MDN000-10509600</v>
          </cell>
          <cell r="C1464">
            <v>10509600</v>
          </cell>
          <cell r="D1464" t="str">
            <v>SUB AGEN KAUMAN</v>
          </cell>
          <cell r="E1464">
            <v>997</v>
          </cell>
          <cell r="F1464" t="str">
            <v>AGEN TAKUHAIBIN JNE</v>
          </cell>
          <cell r="G1464">
            <v>1481</v>
          </cell>
        </row>
        <row r="1465">
          <cell r="B1465" t="str">
            <v>DPK000-10512300</v>
          </cell>
          <cell r="C1465">
            <v>10512300</v>
          </cell>
          <cell r="D1465" t="str">
            <v>PEKAPURAN</v>
          </cell>
          <cell r="E1465">
            <v>997</v>
          </cell>
          <cell r="F1465" t="str">
            <v>AGEN TAKUHAIBIN JNE</v>
          </cell>
          <cell r="G1465">
            <v>4093</v>
          </cell>
        </row>
        <row r="1466">
          <cell r="B1466" t="str">
            <v>TGR000-10571500</v>
          </cell>
          <cell r="C1466">
            <v>10571500</v>
          </cell>
          <cell r="D1466" t="str">
            <v>AGEN NAZMI ROYAL</v>
          </cell>
          <cell r="E1466">
            <v>997</v>
          </cell>
          <cell r="F1466" t="str">
            <v>AGEN TAKUHAIBIN JNE</v>
          </cell>
          <cell r="G1466">
            <v>4528</v>
          </cell>
        </row>
        <row r="1467">
          <cell r="B1467" t="str">
            <v>CBN000-CBN0CASH00</v>
          </cell>
          <cell r="C1467" t="str">
            <v>CBN0CASH00</v>
          </cell>
          <cell r="D1467" t="str">
            <v>CASH SALES JNE CIREBON</v>
          </cell>
          <cell r="E1467">
            <v>996</v>
          </cell>
          <cell r="F1467" t="str">
            <v>CASH COUNTER</v>
          </cell>
          <cell r="G1467">
            <v>10482</v>
          </cell>
        </row>
        <row r="1468">
          <cell r="B1468" t="str">
            <v>MJK000-10500400</v>
          </cell>
          <cell r="C1468">
            <v>10500400</v>
          </cell>
          <cell r="D1468" t="str">
            <v>COUNTER JABON</v>
          </cell>
          <cell r="E1468">
            <v>997</v>
          </cell>
          <cell r="F1468" t="str">
            <v>AGEN TAKUHAIBIN JNE</v>
          </cell>
          <cell r="G1468">
            <v>708</v>
          </cell>
        </row>
        <row r="1469">
          <cell r="B1469" t="str">
            <v>BKI000-10625400</v>
          </cell>
          <cell r="C1469">
            <v>10625400</v>
          </cell>
          <cell r="D1469" t="str">
            <v>AGEN TELAJUNG (281)</v>
          </cell>
          <cell r="E1469">
            <v>997</v>
          </cell>
          <cell r="F1469" t="str">
            <v>AGEN TAKUHAIBIN JNE</v>
          </cell>
          <cell r="G1469">
            <v>2620</v>
          </cell>
        </row>
        <row r="1470">
          <cell r="B1470" t="str">
            <v>CGK000-10532500</v>
          </cell>
          <cell r="C1470">
            <v>10532500</v>
          </cell>
          <cell r="D1470" t="str">
            <v>* TRIGUNA SUKSES</v>
          </cell>
          <cell r="E1470">
            <v>997</v>
          </cell>
          <cell r="F1470" t="str">
            <v>AGEN TAKUHAIBIN JNE</v>
          </cell>
          <cell r="G1470">
            <v>470</v>
          </cell>
        </row>
        <row r="1471">
          <cell r="B1471" t="str">
            <v>PLM000-10620400</v>
          </cell>
          <cell r="C1471">
            <v>10620400</v>
          </cell>
          <cell r="D1471" t="str">
            <v>AGEN EKSTRAQUA</v>
          </cell>
          <cell r="E1471">
            <v>997</v>
          </cell>
          <cell r="F1471" t="str">
            <v>AGEN TAKUHAIBIN JNE</v>
          </cell>
          <cell r="G1471">
            <v>182</v>
          </cell>
        </row>
        <row r="1472">
          <cell r="B1472" t="str">
            <v>MJK000-10503900</v>
          </cell>
          <cell r="C1472">
            <v>10503900</v>
          </cell>
          <cell r="D1472" t="str">
            <v>COUNTER PUDAKPULO</v>
          </cell>
          <cell r="E1472">
            <v>997</v>
          </cell>
          <cell r="F1472" t="str">
            <v>AGEN TAKUHAIBIN JNE</v>
          </cell>
          <cell r="G1472">
            <v>462</v>
          </cell>
        </row>
        <row r="1473">
          <cell r="B1473" t="str">
            <v>BDO000-10335000</v>
          </cell>
          <cell r="C1473">
            <v>10335000</v>
          </cell>
          <cell r="D1473" t="str">
            <v>AGEN PALASARI</v>
          </cell>
          <cell r="E1473">
            <v>997</v>
          </cell>
          <cell r="F1473" t="str">
            <v>AGEN TAKUHAIBIN JNE</v>
          </cell>
          <cell r="G1473">
            <v>9329</v>
          </cell>
        </row>
        <row r="1474">
          <cell r="B1474" t="str">
            <v>KRW000-10951000</v>
          </cell>
          <cell r="C1474">
            <v>10951000</v>
          </cell>
          <cell r="D1474" t="str">
            <v>AGEN MUTIARA MUSLIM</v>
          </cell>
          <cell r="E1474">
            <v>997</v>
          </cell>
          <cell r="F1474" t="str">
            <v>AGEN TAKUHAIBIN JNE</v>
          </cell>
          <cell r="G1474">
            <v>156</v>
          </cell>
        </row>
        <row r="1475">
          <cell r="B1475" t="str">
            <v>CGK000-10799300</v>
          </cell>
          <cell r="C1475">
            <v>10799300</v>
          </cell>
          <cell r="D1475" t="str">
            <v>NAZEERA</v>
          </cell>
          <cell r="E1475">
            <v>997</v>
          </cell>
          <cell r="F1475" t="str">
            <v>AGEN TAKUHAIBIN JNE</v>
          </cell>
          <cell r="G1475">
            <v>8434</v>
          </cell>
        </row>
        <row r="1476">
          <cell r="B1476" t="str">
            <v>CGK000-10542500</v>
          </cell>
          <cell r="C1476">
            <v>10542500</v>
          </cell>
          <cell r="D1476" t="str">
            <v>* MULTI EKA</v>
          </cell>
          <cell r="E1476">
            <v>997</v>
          </cell>
          <cell r="F1476" t="str">
            <v>AGEN TAKUHAIBIN JNE</v>
          </cell>
          <cell r="G1476">
            <v>4019</v>
          </cell>
        </row>
        <row r="1477">
          <cell r="B1477" t="str">
            <v>TGR000-10632400</v>
          </cell>
          <cell r="C1477">
            <v>10632400</v>
          </cell>
          <cell r="D1477" t="str">
            <v>AGEN BOROBUDUR</v>
          </cell>
          <cell r="E1477">
            <v>997</v>
          </cell>
          <cell r="F1477" t="str">
            <v>AGEN TAKUHAIBIN JNE</v>
          </cell>
          <cell r="G1477">
            <v>3223</v>
          </cell>
        </row>
        <row r="1478">
          <cell r="B1478" t="str">
            <v>MJK000-10502500</v>
          </cell>
          <cell r="C1478">
            <v>10502500</v>
          </cell>
          <cell r="D1478" t="str">
            <v>COUNTER KEDUNG MALING-SOOKO</v>
          </cell>
          <cell r="E1478">
            <v>997</v>
          </cell>
          <cell r="F1478" t="str">
            <v>AGEN TAKUHAIBIN JNE</v>
          </cell>
          <cell r="G1478">
            <v>1893</v>
          </cell>
        </row>
        <row r="1479">
          <cell r="B1479" t="str">
            <v>JBR000-10509000</v>
          </cell>
          <cell r="C1479">
            <v>10509000</v>
          </cell>
          <cell r="D1479" t="str">
            <v>AGEN KARANGSARI</v>
          </cell>
          <cell r="E1479">
            <v>997</v>
          </cell>
          <cell r="F1479" t="str">
            <v>AGEN TAKUHAIBIN JNE</v>
          </cell>
          <cell r="G1479">
            <v>122</v>
          </cell>
        </row>
        <row r="1480">
          <cell r="B1480" t="str">
            <v>BKI000-10575700</v>
          </cell>
          <cell r="C1480">
            <v>10575700</v>
          </cell>
          <cell r="D1480" t="str">
            <v>RAMA</v>
          </cell>
          <cell r="E1480">
            <v>997</v>
          </cell>
          <cell r="F1480" t="str">
            <v>AGEN TAKUHAIBIN JNE</v>
          </cell>
          <cell r="G1480">
            <v>2867</v>
          </cell>
        </row>
        <row r="1481">
          <cell r="B1481" t="str">
            <v>DPK000-10929600</v>
          </cell>
          <cell r="C1481">
            <v>10929600</v>
          </cell>
          <cell r="D1481" t="str">
            <v>KP JEMBATAN SERONG</v>
          </cell>
          <cell r="E1481">
            <v>998</v>
          </cell>
          <cell r="F1481" t="str">
            <v>KANTOR PERWAKILAN JNE</v>
          </cell>
          <cell r="G1481">
            <v>7741</v>
          </cell>
        </row>
        <row r="1482">
          <cell r="B1482" t="str">
            <v>SRG000-11049500</v>
          </cell>
          <cell r="C1482">
            <v>11049500</v>
          </cell>
          <cell r="D1482" t="str">
            <v>AGEN RIZQY</v>
          </cell>
          <cell r="E1482">
            <v>997</v>
          </cell>
          <cell r="F1482" t="str">
            <v>AGEN TAKUHAIBIN JNE</v>
          </cell>
          <cell r="G1482">
            <v>11</v>
          </cell>
        </row>
        <row r="1483">
          <cell r="B1483" t="str">
            <v>TGR000-10595100</v>
          </cell>
          <cell r="C1483">
            <v>10595100</v>
          </cell>
          <cell r="D1483" t="str">
            <v>CEGER</v>
          </cell>
          <cell r="E1483">
            <v>997</v>
          </cell>
          <cell r="F1483" t="str">
            <v>AGEN TAKUHAIBIN JNE</v>
          </cell>
          <cell r="G1483">
            <v>5358</v>
          </cell>
        </row>
        <row r="1484">
          <cell r="B1484" t="str">
            <v>BTH000-10500700</v>
          </cell>
          <cell r="C1484">
            <v>10500700</v>
          </cell>
          <cell r="D1484" t="str">
            <v>AGEN INDAH JASA</v>
          </cell>
          <cell r="E1484">
            <v>997</v>
          </cell>
          <cell r="F1484" t="str">
            <v>AGEN TAKUHAIBIN JNE</v>
          </cell>
          <cell r="G1484">
            <v>5828</v>
          </cell>
        </row>
        <row r="1485">
          <cell r="B1485" t="str">
            <v>UPG000-10524900</v>
          </cell>
          <cell r="C1485">
            <v>10524900</v>
          </cell>
          <cell r="D1485" t="str">
            <v>AGEN  PASANG KAYU</v>
          </cell>
          <cell r="E1485">
            <v>997</v>
          </cell>
          <cell r="F1485" t="str">
            <v>AGEN TAKUHAIBIN JNE</v>
          </cell>
          <cell r="G1485">
            <v>268</v>
          </cell>
        </row>
        <row r="1486">
          <cell r="B1486" t="str">
            <v>PKU000-10931300</v>
          </cell>
          <cell r="C1486">
            <v>10931300</v>
          </cell>
          <cell r="D1486" t="str">
            <v>AGEN ANUGERAH INDAH SEJAHTERA</v>
          </cell>
          <cell r="E1486">
            <v>997</v>
          </cell>
          <cell r="F1486" t="str">
            <v>AGEN TAKUHAIBIN JNE</v>
          </cell>
          <cell r="G1486">
            <v>505</v>
          </cell>
        </row>
        <row r="1487">
          <cell r="B1487" t="str">
            <v>MGL000-10510600</v>
          </cell>
          <cell r="C1487">
            <v>10510600</v>
          </cell>
          <cell r="D1487" t="str">
            <v>COUNTER BESERAN</v>
          </cell>
          <cell r="E1487">
            <v>997</v>
          </cell>
          <cell r="F1487" t="str">
            <v>AGEN TAKUHAIBIN JNE</v>
          </cell>
          <cell r="G1487">
            <v>24</v>
          </cell>
        </row>
        <row r="1488">
          <cell r="B1488" t="str">
            <v>BOO000-10547700</v>
          </cell>
          <cell r="C1488">
            <v>10547700</v>
          </cell>
          <cell r="D1488" t="str">
            <v>AGEN LEUWILIANG</v>
          </cell>
          <cell r="E1488">
            <v>997</v>
          </cell>
          <cell r="F1488" t="str">
            <v>AGEN TAKUHAIBIN JNE</v>
          </cell>
          <cell r="G1488">
            <v>3771</v>
          </cell>
        </row>
        <row r="1489">
          <cell r="B1489" t="str">
            <v>KDR000-10914800</v>
          </cell>
          <cell r="C1489">
            <v>10914800</v>
          </cell>
          <cell r="D1489" t="str">
            <v>AGEN BADAS</v>
          </cell>
          <cell r="E1489">
            <v>997</v>
          </cell>
          <cell r="F1489" t="str">
            <v>AGEN TAKUHAIBIN JNE</v>
          </cell>
          <cell r="G1489">
            <v>501</v>
          </cell>
        </row>
        <row r="1490">
          <cell r="B1490" t="str">
            <v>SOC000-10525900</v>
          </cell>
          <cell r="C1490">
            <v>10525900</v>
          </cell>
          <cell r="D1490" t="str">
            <v>AGEN STOCKIST GLORIA</v>
          </cell>
          <cell r="E1490">
            <v>997</v>
          </cell>
          <cell r="F1490" t="str">
            <v>AGEN TAKUHAIBIN JNE</v>
          </cell>
          <cell r="G1490">
            <v>258</v>
          </cell>
        </row>
        <row r="1491">
          <cell r="B1491" t="str">
            <v>PKU000-10503800</v>
          </cell>
          <cell r="C1491">
            <v>10503800</v>
          </cell>
          <cell r="D1491" t="str">
            <v>AGEN 30</v>
          </cell>
          <cell r="E1491">
            <v>997</v>
          </cell>
          <cell r="F1491" t="str">
            <v>AGEN TAKUHAIBIN JNE</v>
          </cell>
          <cell r="G1491">
            <v>549</v>
          </cell>
        </row>
        <row r="1492">
          <cell r="B1492" t="str">
            <v>KDR000-10501000</v>
          </cell>
          <cell r="C1492">
            <v>10501000</v>
          </cell>
          <cell r="D1492" t="str">
            <v>COUNTER WATES</v>
          </cell>
          <cell r="E1492">
            <v>997</v>
          </cell>
          <cell r="F1492" t="str">
            <v>AGEN TAKUHAIBIN JNE</v>
          </cell>
          <cell r="G1492">
            <v>2812</v>
          </cell>
        </row>
        <row r="1493">
          <cell r="B1493" t="str">
            <v>JOG000-10609300</v>
          </cell>
          <cell r="C1493">
            <v>10609300</v>
          </cell>
          <cell r="D1493" t="str">
            <v>COUNTER 25/ BATU LICIN 2</v>
          </cell>
          <cell r="E1493">
            <v>997</v>
          </cell>
          <cell r="F1493" t="str">
            <v>AGEN TAKUHAIBIN JNE</v>
          </cell>
          <cell r="G1493">
            <v>1262</v>
          </cell>
        </row>
        <row r="1494">
          <cell r="B1494" t="str">
            <v>MDC000-10505000</v>
          </cell>
          <cell r="C1494">
            <v>10505000</v>
          </cell>
          <cell r="D1494" t="str">
            <v>SUB AGEN BOLAANGMANGANDOW</v>
          </cell>
          <cell r="E1494">
            <v>997</v>
          </cell>
          <cell r="F1494" t="str">
            <v>AGEN TAKUHAIBIN JNE</v>
          </cell>
          <cell r="G1494">
            <v>854</v>
          </cell>
        </row>
        <row r="1495">
          <cell r="B1495" t="str">
            <v>DJJ000-10706000</v>
          </cell>
          <cell r="C1495">
            <v>10706000</v>
          </cell>
          <cell r="D1495" t="str">
            <v>SUB AGEN NABIRE</v>
          </cell>
          <cell r="E1495">
            <v>997</v>
          </cell>
          <cell r="F1495" t="str">
            <v>AGEN TAKUHAIBIN JNE</v>
          </cell>
          <cell r="G1495">
            <v>232</v>
          </cell>
        </row>
        <row r="1496">
          <cell r="B1496" t="str">
            <v>KOE000-10914700</v>
          </cell>
          <cell r="C1496">
            <v>10914700</v>
          </cell>
          <cell r="D1496" t="str">
            <v>AGEN KUANINO</v>
          </cell>
          <cell r="E1496">
            <v>997</v>
          </cell>
          <cell r="F1496" t="str">
            <v>AGEN TAKUHAIBIN JNE</v>
          </cell>
          <cell r="G1496">
            <v>49</v>
          </cell>
        </row>
        <row r="1497">
          <cell r="B1497" t="str">
            <v>BKI000-10612200</v>
          </cell>
          <cell r="C1497">
            <v>10612200</v>
          </cell>
          <cell r="D1497" t="str">
            <v>AGEN PATRIOT</v>
          </cell>
          <cell r="E1497">
            <v>997</v>
          </cell>
          <cell r="F1497" t="str">
            <v>AGEN TAKUHAIBIN JNE</v>
          </cell>
          <cell r="G1497">
            <v>783</v>
          </cell>
        </row>
        <row r="1498">
          <cell r="B1498" t="str">
            <v>DJJ000-10505200</v>
          </cell>
          <cell r="C1498">
            <v>10505200</v>
          </cell>
          <cell r="D1498" t="str">
            <v>COUNTER YOUTEFA</v>
          </cell>
          <cell r="E1498">
            <v>997</v>
          </cell>
          <cell r="F1498" t="str">
            <v>AGEN TAKUHAIBIN JNE</v>
          </cell>
          <cell r="G1498">
            <v>1</v>
          </cell>
        </row>
        <row r="1499">
          <cell r="B1499" t="str">
            <v>PKY000-10503600</v>
          </cell>
          <cell r="C1499">
            <v>10503600</v>
          </cell>
          <cell r="D1499" t="str">
            <v>JNE SUKAMARA</v>
          </cell>
          <cell r="E1499">
            <v>996</v>
          </cell>
          <cell r="F1499" t="str">
            <v>CASH COUNTER</v>
          </cell>
          <cell r="G1499">
            <v>2</v>
          </cell>
        </row>
        <row r="1500">
          <cell r="B1500" t="str">
            <v>SMD000-10535100</v>
          </cell>
          <cell r="C1500">
            <v>10535100</v>
          </cell>
          <cell r="D1500" t="str">
            <v>PERWAKILAN AW.SYAHRANIE</v>
          </cell>
          <cell r="E1500">
            <v>998</v>
          </cell>
          <cell r="F1500" t="str">
            <v>KANTOR PERWAKILAN JNE</v>
          </cell>
          <cell r="G1500">
            <v>4886</v>
          </cell>
        </row>
        <row r="1501">
          <cell r="B1501" t="str">
            <v>PLM000-10617500</v>
          </cell>
          <cell r="C1501">
            <v>10617500</v>
          </cell>
          <cell r="D1501" t="str">
            <v>AGEN AMIRA</v>
          </cell>
          <cell r="E1501">
            <v>997</v>
          </cell>
          <cell r="F1501" t="str">
            <v>AGEN TAKUHAIBIN JNE</v>
          </cell>
          <cell r="G1501">
            <v>439</v>
          </cell>
        </row>
        <row r="1502">
          <cell r="B1502" t="str">
            <v>BOO000-10577800</v>
          </cell>
          <cell r="C1502">
            <v>10577800</v>
          </cell>
          <cell r="D1502" t="str">
            <v>KP PASAR ANYAR</v>
          </cell>
          <cell r="E1502">
            <v>998</v>
          </cell>
          <cell r="F1502" t="str">
            <v>KANTOR PERWAKILAN JNE</v>
          </cell>
          <cell r="G1502">
            <v>19864</v>
          </cell>
        </row>
        <row r="1503">
          <cell r="B1503" t="str">
            <v>PLM000-10632800</v>
          </cell>
          <cell r="C1503">
            <v>10632800</v>
          </cell>
          <cell r="D1503" t="str">
            <v>AGEN REYHAN</v>
          </cell>
          <cell r="E1503">
            <v>997</v>
          </cell>
          <cell r="F1503" t="str">
            <v>AGEN TAKUHAIBIN JNE</v>
          </cell>
          <cell r="G1503">
            <v>148</v>
          </cell>
        </row>
        <row r="1504">
          <cell r="B1504" t="str">
            <v>BOO000-10571400</v>
          </cell>
          <cell r="C1504">
            <v>10571400</v>
          </cell>
          <cell r="D1504" t="str">
            <v>AGEN ITC</v>
          </cell>
          <cell r="E1504">
            <v>997</v>
          </cell>
          <cell r="F1504" t="str">
            <v>AGEN TAKUHAIBIN JNE</v>
          </cell>
          <cell r="G1504">
            <v>973</v>
          </cell>
        </row>
        <row r="1505">
          <cell r="B1505" t="str">
            <v>CBN000-10532200</v>
          </cell>
          <cell r="C1505">
            <v>10532200</v>
          </cell>
          <cell r="D1505" t="str">
            <v>SUB AGEN CILIMUS</v>
          </cell>
          <cell r="E1505">
            <v>997</v>
          </cell>
          <cell r="F1505" t="str">
            <v>AGEN TAKUHAIBIN JNE</v>
          </cell>
          <cell r="G1505">
            <v>164</v>
          </cell>
        </row>
        <row r="1506">
          <cell r="B1506" t="str">
            <v>CGK000-10805900</v>
          </cell>
          <cell r="C1506">
            <v>10805900</v>
          </cell>
          <cell r="D1506" t="str">
            <v>AGEN PISANGAN LAMA</v>
          </cell>
          <cell r="E1506">
            <v>997</v>
          </cell>
          <cell r="F1506" t="str">
            <v>AGEN TAKUHAIBIN JNE</v>
          </cell>
          <cell r="G1506">
            <v>6619</v>
          </cell>
        </row>
        <row r="1507">
          <cell r="B1507" t="str">
            <v>BKI000-10602900</v>
          </cell>
          <cell r="C1507">
            <v>10602900</v>
          </cell>
          <cell r="D1507" t="str">
            <v>AGEN PAPAN MAS</v>
          </cell>
          <cell r="E1507">
            <v>997</v>
          </cell>
          <cell r="F1507" t="str">
            <v>AGEN TAKUHAIBIN JNE</v>
          </cell>
          <cell r="G1507">
            <v>3767</v>
          </cell>
        </row>
        <row r="1508">
          <cell r="B1508" t="str">
            <v>CLG000-10537300</v>
          </cell>
          <cell r="C1508">
            <v>10537300</v>
          </cell>
          <cell r="D1508" t="str">
            <v>AGEN KSF</v>
          </cell>
          <cell r="E1508">
            <v>997</v>
          </cell>
          <cell r="F1508" t="str">
            <v>AGEN TAKUHAIBIN JNE</v>
          </cell>
          <cell r="G1508">
            <v>2</v>
          </cell>
        </row>
        <row r="1509">
          <cell r="B1509" t="str">
            <v>CGK000-CGK09SPR00</v>
          </cell>
          <cell r="C1509" t="str">
            <v>CGK09SPR00</v>
          </cell>
          <cell r="D1509" t="str">
            <v>CASH COUNTER S PARMAN</v>
          </cell>
          <cell r="E1509">
            <v>996</v>
          </cell>
          <cell r="F1509" t="str">
            <v>CASH COUNTER</v>
          </cell>
          <cell r="G1509">
            <v>36322</v>
          </cell>
        </row>
        <row r="1510">
          <cell r="B1510" t="str">
            <v>CGK000-10706900</v>
          </cell>
          <cell r="C1510">
            <v>10706900</v>
          </cell>
          <cell r="D1510" t="str">
            <v>KANTOR PERWAKILAN MAMPANG</v>
          </cell>
          <cell r="E1510">
            <v>996</v>
          </cell>
          <cell r="F1510" t="str">
            <v>CASH COUNTER</v>
          </cell>
          <cell r="G1510">
            <v>30444</v>
          </cell>
        </row>
        <row r="1511">
          <cell r="B1511" t="str">
            <v>BOO000-10544300</v>
          </cell>
          <cell r="C1511">
            <v>10544300</v>
          </cell>
          <cell r="D1511" t="str">
            <v>AGEN PONDOK RAJEG</v>
          </cell>
          <cell r="E1511">
            <v>997</v>
          </cell>
          <cell r="F1511" t="str">
            <v>AGEN TAKUHAIBIN JNE</v>
          </cell>
          <cell r="G1511">
            <v>2429</v>
          </cell>
        </row>
        <row r="1512">
          <cell r="B1512" t="str">
            <v>PGK000-10502700</v>
          </cell>
          <cell r="C1512">
            <v>10502700</v>
          </cell>
          <cell r="D1512" t="str">
            <v>AGEN AGUNG</v>
          </cell>
          <cell r="E1512">
            <v>997</v>
          </cell>
          <cell r="F1512" t="str">
            <v>AGEN TAKUHAIBIN JNE</v>
          </cell>
          <cell r="G1512">
            <v>36</v>
          </cell>
        </row>
        <row r="1513">
          <cell r="B1513" t="str">
            <v>BDO000-10375500</v>
          </cell>
          <cell r="C1513">
            <v>10375500</v>
          </cell>
          <cell r="D1513" t="str">
            <v>AGEN BUAH BATU 158</v>
          </cell>
          <cell r="E1513">
            <v>997</v>
          </cell>
          <cell r="F1513" t="str">
            <v>AGEN TAKUHAIBIN JNE</v>
          </cell>
          <cell r="G1513">
            <v>2940</v>
          </cell>
        </row>
        <row r="1514">
          <cell r="B1514" t="str">
            <v>JOG000-10636700</v>
          </cell>
          <cell r="C1514">
            <v>10636700</v>
          </cell>
          <cell r="D1514" t="str">
            <v>AGEN SEMIN</v>
          </cell>
          <cell r="E1514">
            <v>997</v>
          </cell>
          <cell r="F1514" t="str">
            <v>AGEN TAKUHAIBIN JNE</v>
          </cell>
          <cell r="G1514">
            <v>3</v>
          </cell>
        </row>
        <row r="1515">
          <cell r="B1515" t="str">
            <v>SRG000-10587500</v>
          </cell>
          <cell r="C1515">
            <v>10587500</v>
          </cell>
          <cell r="D1515" t="str">
            <v>AGEN LINSI</v>
          </cell>
          <cell r="E1515">
            <v>997</v>
          </cell>
          <cell r="F1515" t="str">
            <v>AGEN TAKUHAIBIN JNE</v>
          </cell>
          <cell r="G1515">
            <v>149</v>
          </cell>
        </row>
        <row r="1516">
          <cell r="B1516" t="str">
            <v>BOO000-10549000</v>
          </cell>
          <cell r="C1516">
            <v>10549000</v>
          </cell>
          <cell r="D1516" t="str">
            <v>AGEN LIDO</v>
          </cell>
          <cell r="E1516">
            <v>997</v>
          </cell>
          <cell r="F1516" t="str">
            <v>AGEN TAKUHAIBIN JNE</v>
          </cell>
          <cell r="G1516">
            <v>442</v>
          </cell>
        </row>
        <row r="1517">
          <cell r="B1517" t="str">
            <v>BPN000-10584800</v>
          </cell>
          <cell r="C1517">
            <v>10584800</v>
          </cell>
          <cell r="D1517" t="str">
            <v>AGEN SOMBER (TELINDUNG)</v>
          </cell>
          <cell r="E1517">
            <v>997</v>
          </cell>
          <cell r="F1517" t="str">
            <v>AGEN TAKUHAIBIN JNE</v>
          </cell>
          <cell r="G1517">
            <v>272</v>
          </cell>
        </row>
        <row r="1518">
          <cell r="B1518" t="str">
            <v>BKI000-10568100</v>
          </cell>
          <cell r="C1518">
            <v>10568100</v>
          </cell>
          <cell r="D1518" t="str">
            <v>AGEN JATIWARINGIN</v>
          </cell>
          <cell r="E1518">
            <v>997</v>
          </cell>
          <cell r="F1518" t="str">
            <v>AGEN TAKUHAIBIN JNE</v>
          </cell>
          <cell r="G1518">
            <v>2430</v>
          </cell>
        </row>
        <row r="1519">
          <cell r="B1519" t="str">
            <v>JOG000-10550500</v>
          </cell>
          <cell r="C1519">
            <v>10550500</v>
          </cell>
          <cell r="D1519" t="str">
            <v>AGEN   ACS.PT</v>
          </cell>
          <cell r="E1519">
            <v>997</v>
          </cell>
          <cell r="F1519" t="str">
            <v>AGEN TAKUHAIBIN JNE</v>
          </cell>
          <cell r="G1519">
            <v>1429</v>
          </cell>
        </row>
        <row r="1520">
          <cell r="B1520" t="str">
            <v>SUB000-10633200</v>
          </cell>
          <cell r="C1520">
            <v>10633200</v>
          </cell>
          <cell r="D1520" t="str">
            <v>COUNTER PASAR TANGGULANGIN</v>
          </cell>
          <cell r="E1520">
            <v>997</v>
          </cell>
          <cell r="F1520" t="str">
            <v>AGEN TAKUHAIBIN JNE</v>
          </cell>
          <cell r="G1520">
            <v>731</v>
          </cell>
        </row>
        <row r="1521">
          <cell r="B1521" t="str">
            <v>CBN000-10521900</v>
          </cell>
          <cell r="C1521">
            <v>10521900</v>
          </cell>
          <cell r="D1521" t="str">
            <v>COUNTER PULASAREN</v>
          </cell>
          <cell r="E1521">
            <v>997</v>
          </cell>
          <cell r="F1521" t="str">
            <v>AGEN TAKUHAIBIN JNE</v>
          </cell>
          <cell r="G1521">
            <v>166</v>
          </cell>
        </row>
        <row r="1522">
          <cell r="B1522" t="str">
            <v>MGL000-10508500</v>
          </cell>
          <cell r="C1522">
            <v>10508500</v>
          </cell>
          <cell r="D1522" t="str">
            <v>COUNTER LALA</v>
          </cell>
          <cell r="E1522">
            <v>997</v>
          </cell>
          <cell r="F1522" t="str">
            <v>AGEN TAKUHAIBIN JNE</v>
          </cell>
          <cell r="G1522">
            <v>150</v>
          </cell>
        </row>
        <row r="1523">
          <cell r="B1523" t="str">
            <v>BDO000-10838600</v>
          </cell>
          <cell r="C1523">
            <v>10838600</v>
          </cell>
          <cell r="D1523" t="str">
            <v>AGEN PATOKBEUSI SUBANG</v>
          </cell>
          <cell r="E1523">
            <v>997</v>
          </cell>
          <cell r="F1523" t="str">
            <v>AGEN TAKUHAIBIN JNE</v>
          </cell>
          <cell r="G1523">
            <v>1147</v>
          </cell>
        </row>
        <row r="1524">
          <cell r="B1524" t="str">
            <v>PKY000-10504600</v>
          </cell>
          <cell r="C1524">
            <v>10504600</v>
          </cell>
          <cell r="D1524" t="str">
            <v>SUB AGEN KASONGAN</v>
          </cell>
          <cell r="E1524">
            <v>997</v>
          </cell>
          <cell r="F1524" t="str">
            <v>AGEN TAKUHAIBIN JNE</v>
          </cell>
          <cell r="G1524">
            <v>133</v>
          </cell>
        </row>
        <row r="1525">
          <cell r="B1525" t="str">
            <v>SUB000-10653500</v>
          </cell>
          <cell r="C1525">
            <v>10653500</v>
          </cell>
          <cell r="D1525" t="str">
            <v>AGEN KEPATIHAN GRESIK</v>
          </cell>
          <cell r="E1525">
            <v>997</v>
          </cell>
          <cell r="F1525" t="str">
            <v>AGEN TAKUHAIBIN JNE</v>
          </cell>
          <cell r="G1525">
            <v>570</v>
          </cell>
        </row>
        <row r="1526">
          <cell r="B1526" t="str">
            <v>BOO000-10551300</v>
          </cell>
          <cell r="C1526">
            <v>10551300</v>
          </cell>
          <cell r="D1526" t="str">
            <v>AGEN CIBEBER</v>
          </cell>
          <cell r="E1526">
            <v>997</v>
          </cell>
          <cell r="F1526" t="str">
            <v>AGEN TAKUHAIBIN JNE</v>
          </cell>
          <cell r="G1526">
            <v>537</v>
          </cell>
        </row>
        <row r="1527">
          <cell r="B1527" t="str">
            <v>SUB000-10623000</v>
          </cell>
          <cell r="C1527">
            <v>10623000</v>
          </cell>
          <cell r="D1527" t="str">
            <v>AGEN KOTA BARU DRIYOREJO</v>
          </cell>
          <cell r="E1527">
            <v>995</v>
          </cell>
          <cell r="F1527" t="str">
            <v>BRANCH</v>
          </cell>
          <cell r="G1527">
            <v>689</v>
          </cell>
        </row>
        <row r="1528">
          <cell r="B1528" t="str">
            <v>DPK000-10928100</v>
          </cell>
          <cell r="C1528">
            <v>10928100</v>
          </cell>
          <cell r="D1528" t="str">
            <v>AGEN PASAR AGUNG</v>
          </cell>
          <cell r="E1528">
            <v>997</v>
          </cell>
          <cell r="F1528" t="str">
            <v>AGEN TAKUHAIBIN JNE</v>
          </cell>
          <cell r="G1528">
            <v>2839</v>
          </cell>
        </row>
        <row r="1529">
          <cell r="B1529" t="str">
            <v>CGK000-11173600</v>
          </cell>
          <cell r="C1529">
            <v>11173600</v>
          </cell>
          <cell r="D1529" t="str">
            <v>AGEN ANA ROSE</v>
          </cell>
          <cell r="E1529">
            <v>997</v>
          </cell>
          <cell r="F1529" t="str">
            <v>AGEN TAKUHAIBIN JNE</v>
          </cell>
          <cell r="G1529">
            <v>1163</v>
          </cell>
        </row>
        <row r="1530">
          <cell r="B1530" t="str">
            <v>BOO000-10500500</v>
          </cell>
          <cell r="C1530">
            <v>10500500</v>
          </cell>
          <cell r="D1530" t="str">
            <v>AGEN PARUNG</v>
          </cell>
          <cell r="E1530">
            <v>997</v>
          </cell>
          <cell r="F1530" t="str">
            <v>AGEN TAKUHAIBIN JNE</v>
          </cell>
          <cell r="G1530">
            <v>138</v>
          </cell>
        </row>
        <row r="1531">
          <cell r="B1531" t="str">
            <v>PLM000-11046900</v>
          </cell>
          <cell r="C1531">
            <v>11046900</v>
          </cell>
          <cell r="D1531" t="str">
            <v>AGEN CATERING DONA</v>
          </cell>
          <cell r="E1531">
            <v>997</v>
          </cell>
          <cell r="F1531" t="str">
            <v>AGEN TAKUHAIBIN JNE</v>
          </cell>
          <cell r="G1531">
            <v>59</v>
          </cell>
        </row>
        <row r="1532">
          <cell r="B1532" t="str">
            <v>BKI000-10585400</v>
          </cell>
          <cell r="C1532">
            <v>10585400</v>
          </cell>
          <cell r="D1532" t="str">
            <v>PONDOK TIMUR INDAH</v>
          </cell>
          <cell r="E1532">
            <v>997</v>
          </cell>
          <cell r="F1532" t="str">
            <v>AGEN TAKUHAIBIN JNE</v>
          </cell>
          <cell r="G1532">
            <v>1064</v>
          </cell>
        </row>
        <row r="1533">
          <cell r="B1533" t="str">
            <v>BDO000-10288800</v>
          </cell>
          <cell r="C1533">
            <v>10288800</v>
          </cell>
          <cell r="D1533" t="str">
            <v>*AGEN PADASUKA CIMAHI</v>
          </cell>
          <cell r="E1533">
            <v>997</v>
          </cell>
          <cell r="F1533" t="str">
            <v>AGEN TAKUHAIBIN JNE</v>
          </cell>
          <cell r="G1533">
            <v>1438</v>
          </cell>
        </row>
        <row r="1534">
          <cell r="B1534" t="str">
            <v>DPK000-10517800</v>
          </cell>
          <cell r="C1534">
            <v>10517800</v>
          </cell>
          <cell r="D1534" t="str">
            <v>AGEN PUTRI TUNGGAL</v>
          </cell>
          <cell r="E1534">
            <v>997</v>
          </cell>
          <cell r="F1534" t="str">
            <v>AGEN TAKUHAIBIN JNE</v>
          </cell>
          <cell r="G1534">
            <v>1107</v>
          </cell>
        </row>
        <row r="1535">
          <cell r="B1535" t="str">
            <v>DPK000-10524300</v>
          </cell>
          <cell r="C1535">
            <v>10524300</v>
          </cell>
          <cell r="D1535" t="str">
            <v>AGEN BOULEVARD TAPOS</v>
          </cell>
          <cell r="E1535">
            <v>997</v>
          </cell>
          <cell r="F1535" t="str">
            <v>AGEN TAKUHAIBIN JNE</v>
          </cell>
          <cell r="G1535">
            <v>1392</v>
          </cell>
        </row>
        <row r="1536">
          <cell r="B1536" t="str">
            <v>SRG000-10593900</v>
          </cell>
          <cell r="C1536">
            <v>10593900</v>
          </cell>
          <cell r="D1536" t="str">
            <v>AGEN BAGUS KARANG ANYAR</v>
          </cell>
          <cell r="E1536">
            <v>997</v>
          </cell>
          <cell r="F1536" t="str">
            <v>AGEN TAKUHAIBIN JNE</v>
          </cell>
          <cell r="G1536">
            <v>43</v>
          </cell>
        </row>
        <row r="1537">
          <cell r="B1537" t="str">
            <v>BKI000-10602000</v>
          </cell>
          <cell r="C1537">
            <v>10602000</v>
          </cell>
          <cell r="D1537" t="str">
            <v>KANTOR PERWAKILAN KRANJI</v>
          </cell>
          <cell r="E1537">
            <v>996</v>
          </cell>
          <cell r="F1537" t="str">
            <v>CASH COUNTER</v>
          </cell>
          <cell r="G1537">
            <v>13804</v>
          </cell>
        </row>
        <row r="1538">
          <cell r="B1538" t="str">
            <v>PGK000-10520600</v>
          </cell>
          <cell r="C1538">
            <v>10520600</v>
          </cell>
          <cell r="D1538" t="str">
            <v>AGEN 168 SNACK</v>
          </cell>
          <cell r="E1538">
            <v>997</v>
          </cell>
          <cell r="F1538" t="str">
            <v>AGEN TAKUHAIBIN JNE</v>
          </cell>
          <cell r="G1538">
            <v>15</v>
          </cell>
        </row>
        <row r="1539">
          <cell r="B1539" t="str">
            <v>PNK000-10556200</v>
          </cell>
          <cell r="C1539">
            <v>10556200</v>
          </cell>
          <cell r="D1539" t="str">
            <v>COUNTER BALAI KARANGAN</v>
          </cell>
          <cell r="E1539">
            <v>995</v>
          </cell>
          <cell r="F1539" t="str">
            <v>BRANCH</v>
          </cell>
          <cell r="G1539">
            <v>313</v>
          </cell>
        </row>
        <row r="1540">
          <cell r="B1540" t="str">
            <v>SUB000-10653400</v>
          </cell>
          <cell r="C1540">
            <v>10653400</v>
          </cell>
          <cell r="D1540" t="str">
            <v>AGEN KALIJUDAN</v>
          </cell>
          <cell r="E1540">
            <v>997</v>
          </cell>
          <cell r="F1540" t="str">
            <v>AGEN TAKUHAIBIN JNE</v>
          </cell>
          <cell r="G1540">
            <v>9411</v>
          </cell>
        </row>
        <row r="1541">
          <cell r="B1541" t="str">
            <v>SUB000-11090000</v>
          </cell>
          <cell r="C1541">
            <v>11090000</v>
          </cell>
          <cell r="D1541" t="str">
            <v>AGEN DR SOETOMO</v>
          </cell>
          <cell r="E1541">
            <v>997</v>
          </cell>
          <cell r="F1541" t="str">
            <v>AGEN TAKUHAIBIN JNE</v>
          </cell>
          <cell r="G1541">
            <v>1</v>
          </cell>
        </row>
        <row r="1542">
          <cell r="B1542" t="str">
            <v>UPG000-10516900</v>
          </cell>
          <cell r="C1542">
            <v>10516900</v>
          </cell>
          <cell r="D1542" t="str">
            <v>AGEN POLEWALI</v>
          </cell>
          <cell r="E1542">
            <v>997</v>
          </cell>
          <cell r="F1542" t="str">
            <v>AGEN TAKUHAIBIN JNE</v>
          </cell>
          <cell r="G1542">
            <v>510</v>
          </cell>
        </row>
        <row r="1543">
          <cell r="B1543" t="str">
            <v>PNK000-10543600</v>
          </cell>
          <cell r="C1543">
            <v>10543600</v>
          </cell>
          <cell r="D1543" t="str">
            <v>COUNTER CV. CEMARA SAKTI</v>
          </cell>
          <cell r="E1543">
            <v>997</v>
          </cell>
          <cell r="F1543" t="str">
            <v>AGEN TAKUHAIBIN JNE</v>
          </cell>
          <cell r="G1543">
            <v>547</v>
          </cell>
        </row>
        <row r="1544">
          <cell r="B1544" t="str">
            <v>KDI000-10509600</v>
          </cell>
          <cell r="C1544">
            <v>10509600</v>
          </cell>
          <cell r="D1544" t="str">
            <v>AGEN DAKA LINTAS SAMUDRA</v>
          </cell>
          <cell r="E1544">
            <v>997</v>
          </cell>
          <cell r="F1544" t="str">
            <v>AGEN TAKUHAIBIN JNE</v>
          </cell>
          <cell r="G1544">
            <v>63</v>
          </cell>
        </row>
        <row r="1545">
          <cell r="B1545" t="str">
            <v>DPS000-10522600</v>
          </cell>
          <cell r="C1545">
            <v>10522600</v>
          </cell>
          <cell r="D1545" t="str">
            <v>AGEN TIARA GATSU</v>
          </cell>
          <cell r="E1545">
            <v>997</v>
          </cell>
          <cell r="F1545" t="str">
            <v>AGEN TAKUHAIBIN JNE</v>
          </cell>
          <cell r="G1545">
            <v>1705</v>
          </cell>
        </row>
        <row r="1546">
          <cell r="B1546" t="str">
            <v>PDG000-10508900</v>
          </cell>
          <cell r="C1546">
            <v>10508900</v>
          </cell>
          <cell r="D1546" t="str">
            <v>AGEN BADIFA SPORT</v>
          </cell>
          <cell r="E1546">
            <v>997</v>
          </cell>
          <cell r="F1546" t="str">
            <v>AGEN TAKUHAIBIN JNE</v>
          </cell>
          <cell r="G1546">
            <v>19</v>
          </cell>
        </row>
        <row r="1547">
          <cell r="B1547" t="str">
            <v>KDI000-10511600</v>
          </cell>
          <cell r="C1547">
            <v>10511600</v>
          </cell>
          <cell r="D1547" t="str">
            <v>AGEN INDRIANY</v>
          </cell>
          <cell r="E1547">
            <v>997</v>
          </cell>
          <cell r="F1547" t="str">
            <v>AGEN TAKUHAIBIN JNE</v>
          </cell>
          <cell r="G1547">
            <v>1</v>
          </cell>
        </row>
        <row r="1548">
          <cell r="B1548" t="str">
            <v>CGK000-10619500</v>
          </cell>
          <cell r="C1548">
            <v>10619500</v>
          </cell>
          <cell r="D1548" t="str">
            <v>GLORIA</v>
          </cell>
          <cell r="E1548">
            <v>997</v>
          </cell>
          <cell r="F1548" t="str">
            <v>AGEN TAKUHAIBIN JNE</v>
          </cell>
          <cell r="G1548">
            <v>6122</v>
          </cell>
        </row>
        <row r="1549">
          <cell r="B1549" t="str">
            <v>SUB000-10610700</v>
          </cell>
          <cell r="C1549">
            <v>10610700</v>
          </cell>
          <cell r="D1549" t="str">
            <v>COUNTER KALIKEPITING</v>
          </cell>
          <cell r="E1549">
            <v>997</v>
          </cell>
          <cell r="F1549" t="str">
            <v>AGEN TAKUHAIBIN JNE</v>
          </cell>
          <cell r="G1549">
            <v>3912</v>
          </cell>
        </row>
        <row r="1550">
          <cell r="B1550" t="str">
            <v>BKI000-10570800</v>
          </cell>
          <cell r="C1550">
            <v>10570800</v>
          </cell>
          <cell r="D1550" t="str">
            <v>RUKO MELAWAI</v>
          </cell>
          <cell r="E1550">
            <v>997</v>
          </cell>
          <cell r="F1550" t="str">
            <v>AGEN TAKUHAIBIN JNE</v>
          </cell>
          <cell r="G1550">
            <v>3886</v>
          </cell>
        </row>
        <row r="1551">
          <cell r="B1551" t="str">
            <v>CGK000-10748500</v>
          </cell>
          <cell r="C1551">
            <v>10748500</v>
          </cell>
          <cell r="D1551" t="str">
            <v>CAHAYA MAS</v>
          </cell>
          <cell r="E1551">
            <v>997</v>
          </cell>
          <cell r="F1551" t="str">
            <v>AGEN TAKUHAIBIN JNE</v>
          </cell>
          <cell r="G1551">
            <v>18330</v>
          </cell>
        </row>
        <row r="1552">
          <cell r="B1552" t="str">
            <v>TGR000-11080000</v>
          </cell>
          <cell r="C1552">
            <v>11080000</v>
          </cell>
          <cell r="D1552" t="str">
            <v>AGEN BU ANA</v>
          </cell>
          <cell r="E1552">
            <v>997</v>
          </cell>
          <cell r="F1552" t="str">
            <v>AGEN TAKUHAIBIN JNE</v>
          </cell>
          <cell r="G1552">
            <v>934</v>
          </cell>
        </row>
        <row r="1553">
          <cell r="B1553" t="str">
            <v>JOG000-11074800</v>
          </cell>
          <cell r="C1553">
            <v>11074800</v>
          </cell>
          <cell r="D1553" t="str">
            <v>AGEN MUNGGUR</v>
          </cell>
          <cell r="E1553">
            <v>997</v>
          </cell>
          <cell r="F1553" t="str">
            <v>AGEN TAKUHAIBIN JNE</v>
          </cell>
          <cell r="G1553">
            <v>139</v>
          </cell>
        </row>
        <row r="1554">
          <cell r="B1554" t="str">
            <v>PBL000-PBLCASH000</v>
          </cell>
          <cell r="C1554" t="str">
            <v>PBLCASH000</v>
          </cell>
          <cell r="D1554" t="str">
            <v>CASH SALES JNE PROBOLINGGO</v>
          </cell>
          <cell r="E1554">
            <v>996</v>
          </cell>
          <cell r="F1554" t="str">
            <v>CASH COUNTER</v>
          </cell>
          <cell r="G1554">
            <v>4210</v>
          </cell>
        </row>
        <row r="1555">
          <cell r="B1555" t="str">
            <v>JBR000-10508900</v>
          </cell>
          <cell r="C1555">
            <v>10508900</v>
          </cell>
          <cell r="D1555" t="str">
            <v>AGEN KEDUNGREJO</v>
          </cell>
          <cell r="E1555">
            <v>997</v>
          </cell>
          <cell r="F1555" t="str">
            <v>AGEN TAKUHAIBIN JNE</v>
          </cell>
          <cell r="G1555">
            <v>651</v>
          </cell>
        </row>
        <row r="1556">
          <cell r="B1556" t="str">
            <v>SOC000-10560400</v>
          </cell>
          <cell r="C1556">
            <v>10560400</v>
          </cell>
          <cell r="D1556" t="str">
            <v>AGEN ADANI</v>
          </cell>
          <cell r="E1556">
            <v>997</v>
          </cell>
          <cell r="F1556" t="str">
            <v>AGEN TAKUHAIBIN JNE</v>
          </cell>
          <cell r="G1556">
            <v>2445</v>
          </cell>
        </row>
        <row r="1557">
          <cell r="B1557" t="str">
            <v>CLG000-10530600</v>
          </cell>
          <cell r="C1557">
            <v>10530600</v>
          </cell>
          <cell r="D1557" t="str">
            <v>AGEN DELTA M3</v>
          </cell>
          <cell r="E1557">
            <v>997</v>
          </cell>
          <cell r="F1557" t="str">
            <v>AGEN TAKUHAIBIN JNE</v>
          </cell>
          <cell r="G1557">
            <v>7</v>
          </cell>
        </row>
        <row r="1558">
          <cell r="B1558" t="str">
            <v>BKI000-10619600</v>
          </cell>
          <cell r="C1558">
            <v>10619600</v>
          </cell>
          <cell r="D1558" t="str">
            <v>AGEN JARAKOSTA</v>
          </cell>
          <cell r="E1558">
            <v>997</v>
          </cell>
          <cell r="F1558" t="str">
            <v>AGEN TAKUHAIBIN JNE</v>
          </cell>
          <cell r="G1558">
            <v>774</v>
          </cell>
        </row>
        <row r="1559">
          <cell r="B1559" t="str">
            <v>BTH000-10503100</v>
          </cell>
          <cell r="C1559">
            <v>10503100</v>
          </cell>
          <cell r="D1559" t="str">
            <v>AGEN SEA SON BARU</v>
          </cell>
          <cell r="E1559">
            <v>997</v>
          </cell>
          <cell r="F1559" t="str">
            <v>AGEN TAKUHAIBIN JNE</v>
          </cell>
          <cell r="G1559">
            <v>6907</v>
          </cell>
        </row>
        <row r="1560">
          <cell r="B1560" t="str">
            <v>SMD000-10540300</v>
          </cell>
          <cell r="C1560">
            <v>10540300</v>
          </cell>
          <cell r="D1560" t="str">
            <v>AGEN BENGKURING</v>
          </cell>
          <cell r="E1560">
            <v>997</v>
          </cell>
          <cell r="F1560" t="str">
            <v>AGEN TAKUHAIBIN JNE</v>
          </cell>
          <cell r="G1560">
            <v>1</v>
          </cell>
        </row>
        <row r="1561">
          <cell r="B1561" t="str">
            <v>KRW000-10536100</v>
          </cell>
          <cell r="C1561">
            <v>10536100</v>
          </cell>
          <cell r="D1561" t="str">
            <v>COUNTER BARAHAN 81</v>
          </cell>
          <cell r="E1561">
            <v>997</v>
          </cell>
          <cell r="F1561" t="str">
            <v>AGEN TAKUHAIBIN JNE</v>
          </cell>
          <cell r="G1561">
            <v>780</v>
          </cell>
        </row>
        <row r="1562">
          <cell r="B1562" t="str">
            <v>SUB000-10616400</v>
          </cell>
          <cell r="C1562">
            <v>10616400</v>
          </cell>
          <cell r="D1562" t="str">
            <v>COUNTER GENTENG</v>
          </cell>
          <cell r="E1562">
            <v>997</v>
          </cell>
          <cell r="F1562" t="str">
            <v>AGEN TAKUHAIBIN JNE</v>
          </cell>
          <cell r="G1562">
            <v>2349</v>
          </cell>
        </row>
        <row r="1563">
          <cell r="B1563" t="str">
            <v>CGK000-10532200</v>
          </cell>
          <cell r="C1563">
            <v>10532200</v>
          </cell>
          <cell r="D1563" t="str">
            <v>* INKOPAD</v>
          </cell>
          <cell r="E1563">
            <v>997</v>
          </cell>
          <cell r="F1563" t="str">
            <v>AGEN TAKUHAIBIN JNE</v>
          </cell>
          <cell r="G1563">
            <v>1437</v>
          </cell>
        </row>
        <row r="1564">
          <cell r="B1564" t="str">
            <v>MES000-10597000</v>
          </cell>
          <cell r="C1564">
            <v>10597000</v>
          </cell>
          <cell r="D1564" t="str">
            <v>KP AMPLAS TRADE CENTER (ATC)</v>
          </cell>
          <cell r="E1564">
            <v>998</v>
          </cell>
          <cell r="F1564" t="str">
            <v>KANTOR PERWAKILAN JNE</v>
          </cell>
          <cell r="G1564">
            <v>759</v>
          </cell>
        </row>
        <row r="1565">
          <cell r="B1565" t="str">
            <v>BTH000-10944900</v>
          </cell>
          <cell r="C1565">
            <v>10944900</v>
          </cell>
          <cell r="D1565" t="str">
            <v>AGEN TUNAS</v>
          </cell>
          <cell r="E1565">
            <v>997</v>
          </cell>
          <cell r="F1565" t="str">
            <v>AGEN TAKUHAIBIN JNE</v>
          </cell>
          <cell r="G1565">
            <v>1664</v>
          </cell>
        </row>
        <row r="1566">
          <cell r="B1566" t="str">
            <v>BDJ000-10501000</v>
          </cell>
          <cell r="C1566">
            <v>10501000</v>
          </cell>
          <cell r="D1566" t="str">
            <v>JNE BUNTOK</v>
          </cell>
          <cell r="E1566">
            <v>997</v>
          </cell>
          <cell r="F1566" t="str">
            <v>AGEN TAKUHAIBIN JNE</v>
          </cell>
          <cell r="G1566">
            <v>542</v>
          </cell>
        </row>
        <row r="1567">
          <cell r="B1567" t="str">
            <v>SRG000-10571600</v>
          </cell>
          <cell r="C1567">
            <v>10571600</v>
          </cell>
          <cell r="D1567" t="str">
            <v>COUNTER INI MOBILE</v>
          </cell>
          <cell r="E1567">
            <v>997</v>
          </cell>
          <cell r="F1567" t="str">
            <v>AGEN TAKUHAIBIN JNE</v>
          </cell>
          <cell r="G1567">
            <v>49</v>
          </cell>
        </row>
        <row r="1568">
          <cell r="B1568" t="str">
            <v>PLM000-10620500</v>
          </cell>
          <cell r="C1568">
            <v>10620500</v>
          </cell>
          <cell r="D1568" t="str">
            <v>AGEN TOKO REZEKI JAYA(BENGKEL)</v>
          </cell>
          <cell r="E1568">
            <v>997</v>
          </cell>
          <cell r="F1568" t="str">
            <v>AGEN TAKUHAIBIN JNE</v>
          </cell>
          <cell r="G1568">
            <v>132</v>
          </cell>
        </row>
        <row r="1569">
          <cell r="B1569" t="str">
            <v>PLM000-10600600</v>
          </cell>
          <cell r="C1569">
            <v>10600600</v>
          </cell>
          <cell r="D1569" t="str">
            <v>MAGNOLIA DESIGN</v>
          </cell>
          <cell r="E1569">
            <v>997</v>
          </cell>
          <cell r="F1569" t="str">
            <v>AGEN TAKUHAIBIN JNE</v>
          </cell>
          <cell r="G1569">
            <v>329</v>
          </cell>
        </row>
        <row r="1570">
          <cell r="B1570" t="str">
            <v>PLM000-10620900</v>
          </cell>
          <cell r="C1570">
            <v>10620900</v>
          </cell>
          <cell r="D1570" t="str">
            <v>RAMAYANA SRIWIJAYA LESTARI</v>
          </cell>
          <cell r="E1570">
            <v>997</v>
          </cell>
          <cell r="F1570" t="str">
            <v>AGEN TAKUHAIBIN JNE</v>
          </cell>
          <cell r="G1570">
            <v>548</v>
          </cell>
        </row>
        <row r="1571">
          <cell r="B1571" t="str">
            <v>MES000-10570300</v>
          </cell>
          <cell r="C1571">
            <v>10570300</v>
          </cell>
          <cell r="D1571" t="str">
            <v>AGEN ART MEDIA PRODUCTION CV.</v>
          </cell>
          <cell r="E1571">
            <v>997</v>
          </cell>
          <cell r="F1571" t="str">
            <v>AGEN TAKUHAIBIN JNE</v>
          </cell>
          <cell r="G1571">
            <v>416</v>
          </cell>
        </row>
        <row r="1572">
          <cell r="B1572" t="str">
            <v>CLG000-10528200</v>
          </cell>
          <cell r="C1572">
            <v>10528200</v>
          </cell>
          <cell r="D1572" t="str">
            <v>AGEN KARANGANTU</v>
          </cell>
          <cell r="E1572">
            <v>997</v>
          </cell>
          <cell r="F1572" t="str">
            <v>AGEN TAKUHAIBIN JNE</v>
          </cell>
          <cell r="G1572">
            <v>7</v>
          </cell>
        </row>
        <row r="1573">
          <cell r="B1573" t="str">
            <v>SRG000-10554400</v>
          </cell>
          <cell r="C1573">
            <v>10554400</v>
          </cell>
          <cell r="D1573" t="str">
            <v>SUB AGEN BUMIAYU</v>
          </cell>
          <cell r="E1573">
            <v>997</v>
          </cell>
          <cell r="F1573" t="str">
            <v>AGEN TAKUHAIBIN JNE</v>
          </cell>
          <cell r="G1573">
            <v>1045</v>
          </cell>
        </row>
        <row r="1574">
          <cell r="B1574" t="str">
            <v>SMI000-10504500</v>
          </cell>
          <cell r="C1574">
            <v>10504500</v>
          </cell>
          <cell r="D1574" t="str">
            <v>KANTOR PERWAKILAN TAMANBAHAGIA</v>
          </cell>
          <cell r="E1574">
            <v>998</v>
          </cell>
          <cell r="F1574" t="str">
            <v>KANTOR PERWAKILAN JNE</v>
          </cell>
          <cell r="G1574">
            <v>4340</v>
          </cell>
        </row>
        <row r="1575">
          <cell r="B1575" t="str">
            <v>SRG000-10584900</v>
          </cell>
          <cell r="C1575">
            <v>10584900</v>
          </cell>
          <cell r="D1575" t="str">
            <v>AGEN BANYUPUTIH</v>
          </cell>
          <cell r="E1575">
            <v>997</v>
          </cell>
          <cell r="F1575" t="str">
            <v>AGEN TAKUHAIBIN JNE</v>
          </cell>
          <cell r="G1575">
            <v>411</v>
          </cell>
        </row>
        <row r="1576">
          <cell r="B1576" t="str">
            <v>SRG000-11046400</v>
          </cell>
          <cell r="C1576">
            <v>11046400</v>
          </cell>
          <cell r="D1576" t="str">
            <v>AGEN HAVID PML</v>
          </cell>
          <cell r="E1576">
            <v>997</v>
          </cell>
          <cell r="F1576" t="str">
            <v>AGEN TAKUHAIBIN JNE</v>
          </cell>
          <cell r="G1576">
            <v>440</v>
          </cell>
        </row>
        <row r="1577">
          <cell r="B1577" t="str">
            <v>BOO000-10502300</v>
          </cell>
          <cell r="C1577">
            <v>10502300</v>
          </cell>
          <cell r="D1577" t="str">
            <v>AGEN KAMPUS PAKUAN</v>
          </cell>
          <cell r="E1577">
            <v>997</v>
          </cell>
          <cell r="F1577" t="str">
            <v>AGEN TAKUHAIBIN JNE</v>
          </cell>
          <cell r="G1577">
            <v>1811</v>
          </cell>
        </row>
        <row r="1578">
          <cell r="B1578" t="str">
            <v>SRG000-10585300</v>
          </cell>
          <cell r="C1578">
            <v>10585300</v>
          </cell>
          <cell r="D1578" t="str">
            <v>AGEN CEMERLANG</v>
          </cell>
          <cell r="E1578">
            <v>997</v>
          </cell>
          <cell r="F1578" t="str">
            <v>AGEN TAKUHAIBIN JNE</v>
          </cell>
          <cell r="G1578">
            <v>40</v>
          </cell>
        </row>
        <row r="1579">
          <cell r="B1579" t="str">
            <v>PDG000-10520800</v>
          </cell>
          <cell r="C1579">
            <v>10520800</v>
          </cell>
          <cell r="D1579" t="str">
            <v>AGEN UD PUTRI</v>
          </cell>
          <cell r="E1579">
            <v>997</v>
          </cell>
          <cell r="F1579" t="str">
            <v>AGEN TAKUHAIBIN JNE</v>
          </cell>
          <cell r="G1579">
            <v>102</v>
          </cell>
        </row>
        <row r="1580">
          <cell r="B1580" t="str">
            <v>CGK000-11614100</v>
          </cell>
          <cell r="C1580">
            <v>11614100</v>
          </cell>
          <cell r="D1580" t="str">
            <v>AGEN KARTIKA</v>
          </cell>
          <cell r="E1580">
            <v>997</v>
          </cell>
          <cell r="F1580" t="str">
            <v>AGEN TAKUHAIBIN JNE</v>
          </cell>
          <cell r="G1580">
            <v>9392</v>
          </cell>
        </row>
        <row r="1581">
          <cell r="B1581" t="str">
            <v>PKU000-10522800</v>
          </cell>
          <cell r="C1581">
            <v>10522800</v>
          </cell>
          <cell r="D1581" t="str">
            <v>AGEN BAYAK ABADI</v>
          </cell>
          <cell r="E1581">
            <v>997</v>
          </cell>
          <cell r="F1581" t="str">
            <v>AGEN TAKUHAIBIN JNE</v>
          </cell>
          <cell r="G1581">
            <v>126</v>
          </cell>
        </row>
        <row r="1582">
          <cell r="B1582" t="str">
            <v>MJK000-10518300</v>
          </cell>
          <cell r="C1582">
            <v>10518300</v>
          </cell>
          <cell r="D1582" t="str">
            <v>COUNTER KERTOSONO NGANJUK</v>
          </cell>
          <cell r="E1582">
            <v>997</v>
          </cell>
          <cell r="F1582" t="str">
            <v>AGEN TAKUHAIBIN JNE</v>
          </cell>
          <cell r="G1582">
            <v>597</v>
          </cell>
        </row>
        <row r="1583">
          <cell r="B1583" t="str">
            <v>DPS000-10525800</v>
          </cell>
          <cell r="C1583">
            <v>10525800</v>
          </cell>
          <cell r="D1583" t="str">
            <v>AGEN GUNUNG SANGHYANG</v>
          </cell>
          <cell r="E1583">
            <v>997</v>
          </cell>
          <cell r="F1583" t="str">
            <v>AGEN TAKUHAIBIN JNE</v>
          </cell>
          <cell r="G1583">
            <v>1242</v>
          </cell>
        </row>
        <row r="1584">
          <cell r="B1584" t="str">
            <v>CGK000-10973500</v>
          </cell>
          <cell r="C1584">
            <v>10973500</v>
          </cell>
          <cell r="D1584" t="str">
            <v>CASH SALES TOMANG 9</v>
          </cell>
          <cell r="E1584">
            <v>996</v>
          </cell>
          <cell r="F1584" t="str">
            <v>CASH COUNTER</v>
          </cell>
          <cell r="G1584">
            <v>115853</v>
          </cell>
        </row>
        <row r="1585">
          <cell r="B1585" t="str">
            <v>MES000-10534000</v>
          </cell>
          <cell r="C1585">
            <v>10534000</v>
          </cell>
          <cell r="D1585" t="str">
            <v>SUB AGEN TEBING TINGGI</v>
          </cell>
          <cell r="E1585">
            <v>997</v>
          </cell>
          <cell r="F1585" t="str">
            <v>AGEN TAKUHAIBIN JNE</v>
          </cell>
          <cell r="G1585">
            <v>1002</v>
          </cell>
        </row>
        <row r="1586">
          <cell r="B1586" t="str">
            <v>BDO000-10340900</v>
          </cell>
          <cell r="C1586">
            <v>10340900</v>
          </cell>
          <cell r="D1586" t="str">
            <v>*AGEN CINUNUK</v>
          </cell>
          <cell r="E1586">
            <v>997</v>
          </cell>
          <cell r="F1586" t="str">
            <v>AGEN TAKUHAIBIN JNE</v>
          </cell>
          <cell r="G1586">
            <v>22676</v>
          </cell>
        </row>
        <row r="1587">
          <cell r="B1587" t="str">
            <v>CGK000-11049900</v>
          </cell>
          <cell r="C1587">
            <v>11049900</v>
          </cell>
          <cell r="D1587" t="str">
            <v>AGEN PONDOK BAMBU</v>
          </cell>
          <cell r="E1587">
            <v>997</v>
          </cell>
          <cell r="F1587" t="str">
            <v>AGEN TAKUHAIBIN JNE</v>
          </cell>
          <cell r="G1587">
            <v>3989</v>
          </cell>
        </row>
        <row r="1588">
          <cell r="B1588" t="str">
            <v>SOC000-10553700</v>
          </cell>
          <cell r="C1588">
            <v>10553700</v>
          </cell>
          <cell r="D1588" t="str">
            <v>COUNTER CEPERKHASANAH</v>
          </cell>
          <cell r="E1588">
            <v>997</v>
          </cell>
          <cell r="F1588" t="str">
            <v>AGEN TAKUHAIBIN JNE</v>
          </cell>
          <cell r="G1588">
            <v>791</v>
          </cell>
        </row>
        <row r="1589">
          <cell r="B1589" t="str">
            <v>SMD000-10535000</v>
          </cell>
          <cell r="C1589">
            <v>10535000</v>
          </cell>
          <cell r="D1589" t="str">
            <v>PERWAKILAN KALIMANTAN</v>
          </cell>
          <cell r="E1589">
            <v>998</v>
          </cell>
          <cell r="F1589" t="str">
            <v>KANTOR PERWAKILAN JNE</v>
          </cell>
          <cell r="G1589">
            <v>707</v>
          </cell>
        </row>
        <row r="1590">
          <cell r="B1590" t="str">
            <v>KRW000-10532900</v>
          </cell>
          <cell r="C1590">
            <v>10532900</v>
          </cell>
          <cell r="D1590" t="str">
            <v>COUNTER GREEN VILLAGE</v>
          </cell>
          <cell r="E1590">
            <v>997</v>
          </cell>
          <cell r="F1590" t="str">
            <v>AGEN TAKUHAIBIN JNE</v>
          </cell>
          <cell r="G1590">
            <v>6668</v>
          </cell>
        </row>
        <row r="1591">
          <cell r="B1591" t="str">
            <v>DPS000-10512400</v>
          </cell>
          <cell r="C1591">
            <v>10512400</v>
          </cell>
          <cell r="D1591" t="str">
            <v>AGEN SUNSET ROAD</v>
          </cell>
          <cell r="E1591">
            <v>997</v>
          </cell>
          <cell r="F1591" t="str">
            <v>AGEN TAKUHAIBIN JNE</v>
          </cell>
          <cell r="G1591">
            <v>46</v>
          </cell>
        </row>
        <row r="1592">
          <cell r="B1592" t="str">
            <v>BDO000-BDOBTN0001</v>
          </cell>
          <cell r="C1592" t="str">
            <v>BDOBTN0001</v>
          </cell>
          <cell r="D1592" t="str">
            <v>*CASH SALES FROM BATUNUNGGAL</v>
          </cell>
          <cell r="E1592">
            <v>998</v>
          </cell>
          <cell r="F1592" t="str">
            <v>KANTOR PERWAKILAN JNE</v>
          </cell>
          <cell r="G1592">
            <v>23159</v>
          </cell>
        </row>
        <row r="1593">
          <cell r="B1593" t="str">
            <v>BDO000-10363200</v>
          </cell>
          <cell r="C1593">
            <v>10363200</v>
          </cell>
          <cell r="D1593" t="str">
            <v>*AGEN CONGGEANG</v>
          </cell>
          <cell r="E1593">
            <v>997</v>
          </cell>
          <cell r="F1593" t="str">
            <v>AGEN TAKUHAIBIN JNE</v>
          </cell>
          <cell r="G1593">
            <v>794</v>
          </cell>
        </row>
        <row r="1594">
          <cell r="B1594" t="str">
            <v>SRG000-10582000</v>
          </cell>
          <cell r="C1594">
            <v>10582000</v>
          </cell>
          <cell r="D1594" t="str">
            <v>AGEN KURNIA SLUKE</v>
          </cell>
          <cell r="E1594">
            <v>997</v>
          </cell>
          <cell r="F1594" t="str">
            <v>AGEN TAKUHAIBIN JNE</v>
          </cell>
          <cell r="G1594">
            <v>101</v>
          </cell>
        </row>
        <row r="1595">
          <cell r="B1595" t="str">
            <v>PLM000-10594100</v>
          </cell>
          <cell r="C1595">
            <v>10594100</v>
          </cell>
          <cell r="D1595" t="str">
            <v>SUB AGEN SP.BELIMBING</v>
          </cell>
          <cell r="E1595">
            <v>997</v>
          </cell>
          <cell r="F1595" t="str">
            <v>AGEN TAKUHAIBIN JNE</v>
          </cell>
          <cell r="G1595">
            <v>50</v>
          </cell>
        </row>
        <row r="1596">
          <cell r="B1596" t="str">
            <v>TGR000-10655500</v>
          </cell>
          <cell r="C1596">
            <v>10655500</v>
          </cell>
          <cell r="D1596" t="str">
            <v>AGEN STASIUN SUDIMARA</v>
          </cell>
          <cell r="E1596">
            <v>997</v>
          </cell>
          <cell r="F1596" t="str">
            <v>AGEN TAKUHAIBIN JNE</v>
          </cell>
          <cell r="G1596">
            <v>1274</v>
          </cell>
        </row>
        <row r="1597">
          <cell r="B1597" t="str">
            <v>JBR000-10507500</v>
          </cell>
          <cell r="C1597">
            <v>10507500</v>
          </cell>
          <cell r="D1597" t="str">
            <v>AGEN SUMBER / SULTAN AGUNG</v>
          </cell>
          <cell r="E1597">
            <v>997</v>
          </cell>
          <cell r="F1597" t="str">
            <v>AGEN TAKUHAIBIN JNE</v>
          </cell>
          <cell r="G1597">
            <v>45</v>
          </cell>
        </row>
        <row r="1598">
          <cell r="B1598" t="str">
            <v>DPK000-10514600</v>
          </cell>
          <cell r="C1598">
            <v>10514600</v>
          </cell>
          <cell r="D1598" t="str">
            <v>AGEN CASHIMIRA</v>
          </cell>
          <cell r="E1598">
            <v>997</v>
          </cell>
          <cell r="F1598" t="str">
            <v>AGEN TAKUHAIBIN JNE</v>
          </cell>
          <cell r="G1598">
            <v>4775</v>
          </cell>
        </row>
        <row r="1599">
          <cell r="B1599" t="str">
            <v>CGK000-10862800</v>
          </cell>
          <cell r="C1599">
            <v>10862800</v>
          </cell>
          <cell r="D1599" t="str">
            <v>AGEN PASAR INDUK</v>
          </cell>
          <cell r="E1599">
            <v>997</v>
          </cell>
          <cell r="F1599" t="str">
            <v>AGEN TAKUHAIBIN JNE</v>
          </cell>
          <cell r="G1599">
            <v>2206</v>
          </cell>
        </row>
        <row r="1600">
          <cell r="B1600" t="str">
            <v>MJK000-10927100</v>
          </cell>
          <cell r="C1600">
            <v>10927100</v>
          </cell>
          <cell r="D1600" t="str">
            <v>AGEN PEKUKUHAN</v>
          </cell>
          <cell r="E1600">
            <v>997</v>
          </cell>
          <cell r="F1600" t="str">
            <v>AGEN TAKUHAIBIN JNE</v>
          </cell>
          <cell r="G1600">
            <v>77</v>
          </cell>
        </row>
        <row r="1601">
          <cell r="B1601" t="str">
            <v>CGK000-10927500</v>
          </cell>
          <cell r="C1601">
            <v>10927500</v>
          </cell>
          <cell r="D1601" t="str">
            <v>AGEN DELIMA</v>
          </cell>
          <cell r="E1601">
            <v>997</v>
          </cell>
          <cell r="F1601" t="str">
            <v>AGEN TAKUHAIBIN JNE</v>
          </cell>
          <cell r="G1601">
            <v>4948</v>
          </cell>
        </row>
        <row r="1602">
          <cell r="B1602" t="str">
            <v>PKU000-10510900</v>
          </cell>
          <cell r="C1602">
            <v>10510900</v>
          </cell>
          <cell r="D1602" t="str">
            <v>AGEN RENGAT (HALILINTAR PT.)</v>
          </cell>
          <cell r="E1602">
            <v>997</v>
          </cell>
          <cell r="F1602" t="str">
            <v>AGEN TAKUHAIBIN JNE</v>
          </cell>
          <cell r="G1602">
            <v>334</v>
          </cell>
        </row>
        <row r="1603">
          <cell r="B1603" t="str">
            <v>PGK000-10501500</v>
          </cell>
          <cell r="C1603">
            <v>10501500</v>
          </cell>
          <cell r="D1603" t="str">
            <v>AGEN TOKO KARTINI</v>
          </cell>
          <cell r="E1603">
            <v>997</v>
          </cell>
          <cell r="F1603" t="str">
            <v>AGEN TAKUHAIBIN JNE</v>
          </cell>
          <cell r="G1603">
            <v>145</v>
          </cell>
        </row>
        <row r="1604">
          <cell r="B1604" t="str">
            <v>MXG000-10525000</v>
          </cell>
          <cell r="C1604">
            <v>10525000</v>
          </cell>
          <cell r="D1604" t="str">
            <v>AGEN WLINGI 2</v>
          </cell>
          <cell r="E1604">
            <v>997</v>
          </cell>
          <cell r="F1604" t="str">
            <v>AGEN TAKUHAIBIN JNE</v>
          </cell>
          <cell r="G1604">
            <v>1330</v>
          </cell>
        </row>
        <row r="1605">
          <cell r="B1605" t="str">
            <v>MES000-10570400</v>
          </cell>
          <cell r="C1605">
            <v>10570400</v>
          </cell>
          <cell r="D1605" t="str">
            <v>SUB AGEN PANGKALAN BRANDAN</v>
          </cell>
          <cell r="E1605">
            <v>995</v>
          </cell>
          <cell r="F1605" t="str">
            <v>BRANCH</v>
          </cell>
          <cell r="G1605">
            <v>1</v>
          </cell>
        </row>
        <row r="1606">
          <cell r="B1606" t="str">
            <v>BTH000-10530500</v>
          </cell>
          <cell r="C1606">
            <v>10530500</v>
          </cell>
          <cell r="D1606" t="str">
            <v>AGEN JAYA INDO ABADI</v>
          </cell>
          <cell r="E1606">
            <v>997</v>
          </cell>
          <cell r="F1606" t="str">
            <v>AGEN TAKUHAIBIN JNE</v>
          </cell>
          <cell r="G1606">
            <v>85349</v>
          </cell>
        </row>
        <row r="1607">
          <cell r="B1607" t="str">
            <v>SRG000-11040600</v>
          </cell>
          <cell r="C1607">
            <v>11040600</v>
          </cell>
          <cell r="D1607" t="str">
            <v>AGEN SAPUGARUT</v>
          </cell>
          <cell r="E1607">
            <v>997</v>
          </cell>
          <cell r="F1607" t="str">
            <v>AGEN TAKUHAIBIN JNE</v>
          </cell>
          <cell r="G1607">
            <v>514</v>
          </cell>
        </row>
        <row r="1608">
          <cell r="B1608" t="str">
            <v>UPG000-10509500</v>
          </cell>
          <cell r="C1608">
            <v>10509500</v>
          </cell>
          <cell r="D1608" t="str">
            <v>COUNTER TUPAI</v>
          </cell>
          <cell r="E1608">
            <v>997</v>
          </cell>
          <cell r="F1608" t="str">
            <v>AGEN TAKUHAIBIN JNE</v>
          </cell>
          <cell r="G1608">
            <v>321</v>
          </cell>
        </row>
        <row r="1609">
          <cell r="B1609" t="str">
            <v>PNK000-10568100</v>
          </cell>
          <cell r="C1609">
            <v>10568100</v>
          </cell>
          <cell r="D1609" t="str">
            <v>AGEN TAZAKKA</v>
          </cell>
          <cell r="E1609">
            <v>997</v>
          </cell>
          <cell r="F1609" t="str">
            <v>AGEN TAKUHAIBIN JNE</v>
          </cell>
          <cell r="G1609">
            <v>2</v>
          </cell>
        </row>
        <row r="1610">
          <cell r="B1610" t="str">
            <v>CGK000-10538100</v>
          </cell>
          <cell r="C1610">
            <v>10538100</v>
          </cell>
          <cell r="D1610" t="str">
            <v>AGEN MAA</v>
          </cell>
          <cell r="E1610">
            <v>997</v>
          </cell>
          <cell r="F1610" t="str">
            <v>AGEN TAKUHAIBIN JNE</v>
          </cell>
          <cell r="G1610">
            <v>13127</v>
          </cell>
        </row>
        <row r="1611">
          <cell r="B1611" t="str">
            <v>CLG000-10543700</v>
          </cell>
          <cell r="C1611">
            <v>10543700</v>
          </cell>
          <cell r="D1611" t="str">
            <v>AGEN GERAI ETNIK</v>
          </cell>
          <cell r="E1611">
            <v>997</v>
          </cell>
          <cell r="F1611" t="str">
            <v>AGEN TAKUHAIBIN JNE</v>
          </cell>
          <cell r="G1611">
            <v>479</v>
          </cell>
        </row>
        <row r="1612">
          <cell r="B1612" t="str">
            <v>CBN000-10522200</v>
          </cell>
          <cell r="C1612">
            <v>10522200</v>
          </cell>
          <cell r="D1612" t="str">
            <v>COUNTER SAMADIKUN</v>
          </cell>
          <cell r="E1612">
            <v>997</v>
          </cell>
          <cell r="F1612" t="str">
            <v>AGEN TAKUHAIBIN JNE</v>
          </cell>
          <cell r="G1612">
            <v>108</v>
          </cell>
        </row>
        <row r="1613">
          <cell r="B1613" t="str">
            <v>TKG000-10052000</v>
          </cell>
          <cell r="C1613">
            <v>10052000</v>
          </cell>
          <cell r="D1613" t="str">
            <v>AGEN H.SAID</v>
          </cell>
          <cell r="E1613">
            <v>997</v>
          </cell>
          <cell r="F1613" t="str">
            <v>AGEN TAKUHAIBIN JNE</v>
          </cell>
          <cell r="G1613">
            <v>84</v>
          </cell>
        </row>
        <row r="1614">
          <cell r="B1614" t="str">
            <v>MXG000-10502200</v>
          </cell>
          <cell r="C1614">
            <v>10502200</v>
          </cell>
          <cell r="D1614" t="str">
            <v>PERWAKILAN BLITAR</v>
          </cell>
          <cell r="E1614">
            <v>996</v>
          </cell>
          <cell r="F1614" t="str">
            <v>CASH COUNTER</v>
          </cell>
          <cell r="G1614">
            <v>7538</v>
          </cell>
        </row>
        <row r="1615">
          <cell r="B1615" t="str">
            <v>SRG000-10524800</v>
          </cell>
          <cell r="C1615">
            <v>10524800</v>
          </cell>
          <cell r="D1615" t="str">
            <v>COUNTER AMBARAWA</v>
          </cell>
          <cell r="E1615">
            <v>997</v>
          </cell>
          <cell r="F1615" t="str">
            <v>AGEN TAKUHAIBIN JNE</v>
          </cell>
          <cell r="G1615">
            <v>699</v>
          </cell>
        </row>
        <row r="1616">
          <cell r="B1616" t="str">
            <v>MES000-10539500</v>
          </cell>
          <cell r="C1616">
            <v>10539500</v>
          </cell>
          <cell r="D1616" t="str">
            <v>AGEN PAMM PT.</v>
          </cell>
          <cell r="E1616">
            <v>997</v>
          </cell>
          <cell r="F1616" t="str">
            <v>AGEN TAKUHAIBIN JNE</v>
          </cell>
          <cell r="G1616">
            <v>322</v>
          </cell>
        </row>
        <row r="1617">
          <cell r="B1617" t="str">
            <v>CGK000-11172500</v>
          </cell>
          <cell r="C1617">
            <v>11172500</v>
          </cell>
          <cell r="D1617" t="str">
            <v>ARTHO PODOMORO</v>
          </cell>
          <cell r="E1617">
            <v>997</v>
          </cell>
          <cell r="F1617" t="str">
            <v>AGEN TAKUHAIBIN JNE</v>
          </cell>
          <cell r="G1617">
            <v>34254</v>
          </cell>
        </row>
        <row r="1618">
          <cell r="B1618" t="str">
            <v>BDJ000-10111500</v>
          </cell>
          <cell r="C1618">
            <v>10111500</v>
          </cell>
          <cell r="D1618" t="str">
            <v>COUNTER SEKUMPUL</v>
          </cell>
          <cell r="E1618">
            <v>997</v>
          </cell>
          <cell r="F1618" t="str">
            <v>AGEN TAKUHAIBIN JNE</v>
          </cell>
          <cell r="G1618">
            <v>73</v>
          </cell>
        </row>
        <row r="1619">
          <cell r="B1619" t="str">
            <v>CBN000-10958500</v>
          </cell>
          <cell r="C1619">
            <v>10958500</v>
          </cell>
          <cell r="D1619" t="str">
            <v>AGEN FIRZA COURIER</v>
          </cell>
          <cell r="E1619">
            <v>997</v>
          </cell>
          <cell r="F1619" t="str">
            <v>AGEN TAKUHAIBIN JNE</v>
          </cell>
          <cell r="G1619">
            <v>83</v>
          </cell>
        </row>
        <row r="1620">
          <cell r="B1620" t="str">
            <v>CGK000-10532700</v>
          </cell>
          <cell r="C1620">
            <v>10532700</v>
          </cell>
          <cell r="D1620" t="str">
            <v>* BELLADONNA</v>
          </cell>
          <cell r="E1620">
            <v>997</v>
          </cell>
          <cell r="F1620" t="str">
            <v>AGEN TAKUHAIBIN JNE</v>
          </cell>
          <cell r="G1620">
            <v>2610</v>
          </cell>
        </row>
        <row r="1621">
          <cell r="B1621" t="str">
            <v>PBL000-10500300</v>
          </cell>
          <cell r="C1621">
            <v>10500300</v>
          </cell>
          <cell r="D1621" t="str">
            <v>PERWAKILAN LUMAJANG</v>
          </cell>
          <cell r="E1621">
            <v>998</v>
          </cell>
          <cell r="F1621" t="str">
            <v>KANTOR PERWAKILAN JNE</v>
          </cell>
          <cell r="G1621">
            <v>3</v>
          </cell>
        </row>
        <row r="1622">
          <cell r="B1622" t="str">
            <v>CBN000-10531200</v>
          </cell>
          <cell r="C1622">
            <v>10531200</v>
          </cell>
          <cell r="D1622" t="str">
            <v>SUB AGEN KRANGKENG</v>
          </cell>
          <cell r="E1622">
            <v>997</v>
          </cell>
          <cell r="F1622" t="str">
            <v>AGEN TAKUHAIBIN JNE</v>
          </cell>
          <cell r="G1622">
            <v>79</v>
          </cell>
        </row>
        <row r="1623">
          <cell r="B1623" t="str">
            <v>SRG000-10553400</v>
          </cell>
          <cell r="C1623">
            <v>10553400</v>
          </cell>
          <cell r="D1623" t="str">
            <v>COUNTER PETRA</v>
          </cell>
          <cell r="E1623">
            <v>997</v>
          </cell>
          <cell r="F1623" t="str">
            <v>AGEN TAKUHAIBIN JNE</v>
          </cell>
          <cell r="G1623">
            <v>104</v>
          </cell>
        </row>
        <row r="1624">
          <cell r="B1624" t="str">
            <v>SOQ000-10505600</v>
          </cell>
          <cell r="C1624">
            <v>10505600</v>
          </cell>
          <cell r="D1624" t="str">
            <v>AGEN TANGGUH MART</v>
          </cell>
          <cell r="E1624">
            <v>997</v>
          </cell>
          <cell r="F1624" t="str">
            <v>AGEN TAKUHAIBIN JNE</v>
          </cell>
          <cell r="G1624">
            <v>23</v>
          </cell>
        </row>
        <row r="1625">
          <cell r="B1625" t="str">
            <v>MGL000-10514300</v>
          </cell>
          <cell r="C1625">
            <v>10514300</v>
          </cell>
          <cell r="D1625" t="str">
            <v>SUB AGEN KEBUMEN</v>
          </cell>
          <cell r="E1625">
            <v>997</v>
          </cell>
          <cell r="F1625" t="str">
            <v>AGEN TAKUHAIBIN JNE</v>
          </cell>
          <cell r="G1625">
            <v>4884</v>
          </cell>
        </row>
        <row r="1626">
          <cell r="B1626" t="str">
            <v>SMI000-10915700</v>
          </cell>
          <cell r="C1626">
            <v>10915700</v>
          </cell>
          <cell r="D1626" t="str">
            <v>AGEN BOJONG GENTENG</v>
          </cell>
          <cell r="E1626">
            <v>997</v>
          </cell>
          <cell r="F1626" t="str">
            <v>AGEN TAKUHAIBIN JNE</v>
          </cell>
          <cell r="G1626">
            <v>658</v>
          </cell>
        </row>
        <row r="1627">
          <cell r="B1627" t="str">
            <v>AMI000-10917100</v>
          </cell>
          <cell r="C1627">
            <v>10917100</v>
          </cell>
          <cell r="D1627" t="str">
            <v>AGEN JNE BRAWIJAYA</v>
          </cell>
          <cell r="E1627">
            <v>997</v>
          </cell>
          <cell r="F1627" t="str">
            <v>AGEN TAKUHAIBIN JNE</v>
          </cell>
          <cell r="G1627">
            <v>279</v>
          </cell>
        </row>
        <row r="1628">
          <cell r="B1628" t="str">
            <v>DPK000-10933000</v>
          </cell>
          <cell r="C1628">
            <v>10933000</v>
          </cell>
          <cell r="D1628" t="str">
            <v>AGEN PENDOWO LIMO</v>
          </cell>
          <cell r="E1628">
            <v>997</v>
          </cell>
          <cell r="F1628" t="str">
            <v>AGEN TAKUHAIBIN JNE</v>
          </cell>
          <cell r="G1628">
            <v>21</v>
          </cell>
        </row>
        <row r="1629">
          <cell r="B1629" t="str">
            <v>SMI000-10914000</v>
          </cell>
          <cell r="C1629">
            <v>10914000</v>
          </cell>
          <cell r="D1629" t="str">
            <v>AGEN PADABENGHAR</v>
          </cell>
          <cell r="E1629">
            <v>997</v>
          </cell>
          <cell r="F1629" t="str">
            <v>AGEN TAKUHAIBIN JNE</v>
          </cell>
          <cell r="G1629">
            <v>54</v>
          </cell>
        </row>
        <row r="1630">
          <cell r="B1630" t="str">
            <v>CGK000-10770900</v>
          </cell>
          <cell r="C1630">
            <v>10770900</v>
          </cell>
          <cell r="D1630" t="str">
            <v>KREKOT JAYA MOLEK (KJM)</v>
          </cell>
          <cell r="E1630">
            <v>997</v>
          </cell>
          <cell r="F1630" t="str">
            <v>AGEN TAKUHAIBIN JNE</v>
          </cell>
          <cell r="G1630">
            <v>3880</v>
          </cell>
        </row>
        <row r="1631">
          <cell r="B1631" t="str">
            <v>TGR000-10570500</v>
          </cell>
          <cell r="C1631">
            <v>10570500</v>
          </cell>
          <cell r="D1631" t="str">
            <v>AGEN VILLA DAGO</v>
          </cell>
          <cell r="E1631">
            <v>997</v>
          </cell>
          <cell r="F1631" t="str">
            <v>AGEN TAKUHAIBIN JNE</v>
          </cell>
          <cell r="G1631">
            <v>7159</v>
          </cell>
        </row>
        <row r="1632">
          <cell r="B1632" t="str">
            <v>TKG000-10055400</v>
          </cell>
          <cell r="C1632">
            <v>10055400</v>
          </cell>
          <cell r="D1632" t="str">
            <v>AGEN  GATOT SUBROTO 2</v>
          </cell>
          <cell r="E1632">
            <v>997</v>
          </cell>
          <cell r="F1632" t="str">
            <v>AGEN TAKUHAIBIN JNE</v>
          </cell>
          <cell r="G1632">
            <v>771</v>
          </cell>
        </row>
        <row r="1633">
          <cell r="B1633" t="str">
            <v>BDO000-10399100</v>
          </cell>
          <cell r="C1633">
            <v>10399100</v>
          </cell>
          <cell r="D1633" t="str">
            <v>AGEN CIBADUYUT 2</v>
          </cell>
          <cell r="E1633">
            <v>997</v>
          </cell>
          <cell r="F1633" t="str">
            <v>AGEN TAKUHAIBIN JNE</v>
          </cell>
          <cell r="G1633">
            <v>3439</v>
          </cell>
        </row>
        <row r="1634">
          <cell r="B1634" t="str">
            <v>BOO000-10534900</v>
          </cell>
          <cell r="C1634">
            <v>10534900</v>
          </cell>
          <cell r="D1634" t="str">
            <v>AGEN D'CREATE</v>
          </cell>
          <cell r="E1634">
            <v>997</v>
          </cell>
          <cell r="F1634" t="str">
            <v>AGEN TAKUHAIBIN JNE</v>
          </cell>
          <cell r="G1634">
            <v>655</v>
          </cell>
        </row>
        <row r="1635">
          <cell r="B1635" t="str">
            <v>CLG000-10524800</v>
          </cell>
          <cell r="C1635">
            <v>10524800</v>
          </cell>
          <cell r="D1635" t="str">
            <v>AGEN GILANG GEMILANG</v>
          </cell>
          <cell r="E1635">
            <v>997</v>
          </cell>
          <cell r="F1635" t="str">
            <v>AGEN TAKUHAIBIN JNE</v>
          </cell>
          <cell r="G1635">
            <v>420</v>
          </cell>
        </row>
        <row r="1636">
          <cell r="B1636" t="str">
            <v>CGK000-11123600</v>
          </cell>
          <cell r="C1636">
            <v>11123600</v>
          </cell>
          <cell r="D1636" t="str">
            <v>AGEN ARTERI PONDOK INDAH</v>
          </cell>
          <cell r="E1636">
            <v>997</v>
          </cell>
          <cell r="F1636" t="str">
            <v>AGEN TAKUHAIBIN JNE</v>
          </cell>
          <cell r="G1636">
            <v>4769</v>
          </cell>
        </row>
        <row r="1637">
          <cell r="B1637" t="str">
            <v>BKI000-10509900</v>
          </cell>
          <cell r="C1637">
            <v>10509900</v>
          </cell>
          <cell r="D1637" t="str">
            <v>GITARAMA</v>
          </cell>
          <cell r="E1637">
            <v>997</v>
          </cell>
          <cell r="F1637" t="str">
            <v>AGEN TAKUHAIBIN JNE</v>
          </cell>
          <cell r="G1637">
            <v>954</v>
          </cell>
        </row>
        <row r="1638">
          <cell r="B1638" t="str">
            <v>DPS000-10502700</v>
          </cell>
          <cell r="C1638">
            <v>10502700</v>
          </cell>
          <cell r="D1638" t="str">
            <v>AGEN TARAKAN</v>
          </cell>
          <cell r="E1638">
            <v>997</v>
          </cell>
          <cell r="F1638" t="str">
            <v>AGEN TAKUHAIBIN JNE</v>
          </cell>
          <cell r="G1638">
            <v>957</v>
          </cell>
        </row>
        <row r="1639">
          <cell r="B1639" t="str">
            <v>DJJ000-10501500</v>
          </cell>
          <cell r="C1639">
            <v>10501500</v>
          </cell>
          <cell r="D1639" t="str">
            <v>COUNTER JAYAPURA</v>
          </cell>
          <cell r="E1639">
            <v>997</v>
          </cell>
          <cell r="F1639" t="str">
            <v>AGEN TAKUHAIBIN JNE</v>
          </cell>
          <cell r="G1639">
            <v>56</v>
          </cell>
        </row>
        <row r="1640">
          <cell r="B1640" t="str">
            <v>SOC000-10553100</v>
          </cell>
          <cell r="C1640">
            <v>10553100</v>
          </cell>
          <cell r="D1640" t="str">
            <v>COUNTER JATINOM</v>
          </cell>
          <cell r="E1640">
            <v>997</v>
          </cell>
          <cell r="F1640" t="str">
            <v>AGEN TAKUHAIBIN JNE</v>
          </cell>
          <cell r="G1640">
            <v>4462</v>
          </cell>
        </row>
        <row r="1641">
          <cell r="B1641" t="str">
            <v>JBR000-10508700</v>
          </cell>
          <cell r="C1641">
            <v>10508700</v>
          </cell>
          <cell r="D1641" t="str">
            <v>AGEN SAWERI GADING KETAPANG</v>
          </cell>
          <cell r="E1641">
            <v>997</v>
          </cell>
          <cell r="F1641" t="str">
            <v>AGEN TAKUHAIBIN JNE</v>
          </cell>
          <cell r="G1641">
            <v>112</v>
          </cell>
        </row>
        <row r="1642">
          <cell r="B1642" t="str">
            <v>CGK000-10837300</v>
          </cell>
          <cell r="C1642">
            <v>10837300</v>
          </cell>
          <cell r="D1642" t="str">
            <v>AGEN PASAR CKN</v>
          </cell>
          <cell r="E1642">
            <v>997</v>
          </cell>
          <cell r="F1642" t="str">
            <v>AGEN TAKUHAIBIN JNE</v>
          </cell>
          <cell r="G1642">
            <v>1992</v>
          </cell>
        </row>
        <row r="1643">
          <cell r="B1643" t="str">
            <v>BKI000-11035700</v>
          </cell>
          <cell r="C1643">
            <v>11035700</v>
          </cell>
          <cell r="D1643" t="str">
            <v>AGEN KENGPANGKENG</v>
          </cell>
          <cell r="E1643">
            <v>997</v>
          </cell>
          <cell r="F1643" t="str">
            <v>AGEN TAKUHAIBIN JNE</v>
          </cell>
          <cell r="G1643">
            <v>2050</v>
          </cell>
        </row>
        <row r="1644">
          <cell r="B1644" t="str">
            <v>AMI000-10917500</v>
          </cell>
          <cell r="C1644">
            <v>10917500</v>
          </cell>
          <cell r="D1644" t="str">
            <v>AGEN JNE SIAGA RINJANI</v>
          </cell>
          <cell r="E1644">
            <v>997</v>
          </cell>
          <cell r="F1644" t="str">
            <v>AGEN TAKUHAIBIN JNE</v>
          </cell>
          <cell r="G1644">
            <v>53</v>
          </cell>
        </row>
        <row r="1645">
          <cell r="B1645" t="str">
            <v>SMD000-10542100</v>
          </cell>
          <cell r="C1645">
            <v>10542100</v>
          </cell>
          <cell r="D1645" t="str">
            <v>SUB AGEN SP2</v>
          </cell>
          <cell r="E1645">
            <v>997</v>
          </cell>
          <cell r="F1645" t="str">
            <v>AGEN TAKUHAIBIN JNE</v>
          </cell>
          <cell r="G1645">
            <v>51</v>
          </cell>
        </row>
        <row r="1646">
          <cell r="B1646" t="str">
            <v>KDI000-10501600</v>
          </cell>
          <cell r="C1646">
            <v>10501600</v>
          </cell>
          <cell r="D1646" t="str">
            <v>AGEN KONAWE</v>
          </cell>
          <cell r="E1646">
            <v>998</v>
          </cell>
          <cell r="F1646" t="str">
            <v>KANTOR PERWAKILAN JNE</v>
          </cell>
          <cell r="G1646">
            <v>182</v>
          </cell>
        </row>
        <row r="1647">
          <cell r="B1647" t="str">
            <v>SRG000-10608200</v>
          </cell>
          <cell r="C1647">
            <v>10608200</v>
          </cell>
          <cell r="D1647" t="str">
            <v>COUNTER ABIZIDAN</v>
          </cell>
          <cell r="E1647">
            <v>997</v>
          </cell>
          <cell r="F1647" t="str">
            <v>AGEN TAKUHAIBIN JNE</v>
          </cell>
          <cell r="G1647">
            <v>54</v>
          </cell>
        </row>
        <row r="1648">
          <cell r="B1648" t="str">
            <v>SUB000-10613100</v>
          </cell>
          <cell r="C1648">
            <v>10613100</v>
          </cell>
          <cell r="D1648" t="str">
            <v>COUNTER BANYU URIP</v>
          </cell>
          <cell r="E1648">
            <v>997</v>
          </cell>
          <cell r="F1648" t="str">
            <v>AGEN TAKUHAIBIN JNE</v>
          </cell>
          <cell r="G1648">
            <v>2030</v>
          </cell>
        </row>
        <row r="1649">
          <cell r="B1649" t="str">
            <v>CGK000-10817800</v>
          </cell>
          <cell r="C1649">
            <v>10817800</v>
          </cell>
          <cell r="D1649" t="str">
            <v>AGEN BAPINDO</v>
          </cell>
          <cell r="E1649">
            <v>997</v>
          </cell>
          <cell r="F1649" t="str">
            <v>AGEN TAKUHAIBIN JNE</v>
          </cell>
          <cell r="G1649">
            <v>1725</v>
          </cell>
        </row>
        <row r="1650">
          <cell r="B1650" t="str">
            <v>CLG000-10543200</v>
          </cell>
          <cell r="C1650">
            <v>10543200</v>
          </cell>
          <cell r="D1650" t="str">
            <v>AGEN BERLIAN</v>
          </cell>
          <cell r="E1650">
            <v>997</v>
          </cell>
          <cell r="F1650" t="str">
            <v>AGEN TAKUHAIBIN JNE</v>
          </cell>
          <cell r="G1650">
            <v>171</v>
          </cell>
        </row>
        <row r="1651">
          <cell r="B1651" t="str">
            <v>PDG000-10515200</v>
          </cell>
          <cell r="C1651">
            <v>10515200</v>
          </cell>
          <cell r="D1651" t="str">
            <v>KANTOR PERWAKILAN JHONI ANWAR</v>
          </cell>
          <cell r="E1651">
            <v>998</v>
          </cell>
          <cell r="F1651" t="str">
            <v>KANTOR PERWAKILAN JNE</v>
          </cell>
          <cell r="G1651">
            <v>7106</v>
          </cell>
        </row>
        <row r="1652">
          <cell r="B1652" t="str">
            <v>KRW000-10537300</v>
          </cell>
          <cell r="C1652">
            <v>10537300</v>
          </cell>
          <cell r="D1652" t="str">
            <v>COUNTER DIMAS</v>
          </cell>
          <cell r="E1652">
            <v>997</v>
          </cell>
          <cell r="F1652" t="str">
            <v>AGEN TAKUHAIBIN JNE</v>
          </cell>
          <cell r="G1652">
            <v>2478</v>
          </cell>
        </row>
        <row r="1653">
          <cell r="B1653" t="str">
            <v>TSM000-10413000</v>
          </cell>
          <cell r="C1653">
            <v>10413000</v>
          </cell>
          <cell r="D1653" t="str">
            <v>AGEN CIPATUJAH</v>
          </cell>
          <cell r="E1653">
            <v>997</v>
          </cell>
          <cell r="F1653" t="str">
            <v>AGEN TAKUHAIBIN JNE</v>
          </cell>
          <cell r="G1653">
            <v>174</v>
          </cell>
        </row>
        <row r="1654">
          <cell r="B1654" t="str">
            <v>SUB000-10568800</v>
          </cell>
          <cell r="C1654">
            <v>10568800</v>
          </cell>
          <cell r="D1654" t="str">
            <v>COUNTER PONDOK CANDRA</v>
          </cell>
          <cell r="E1654">
            <v>997</v>
          </cell>
          <cell r="F1654" t="str">
            <v>AGEN TAKUHAIBIN JNE</v>
          </cell>
          <cell r="G1654">
            <v>4140</v>
          </cell>
        </row>
        <row r="1655">
          <cell r="B1655" t="str">
            <v>KRW000-10533000</v>
          </cell>
          <cell r="C1655">
            <v>10533000</v>
          </cell>
          <cell r="D1655" t="str">
            <v>COUNTER POPPY</v>
          </cell>
          <cell r="E1655">
            <v>997</v>
          </cell>
          <cell r="F1655" t="str">
            <v>AGEN TAKUHAIBIN JNE</v>
          </cell>
          <cell r="G1655">
            <v>390</v>
          </cell>
        </row>
        <row r="1656">
          <cell r="B1656" t="str">
            <v>CGK000-10756100</v>
          </cell>
          <cell r="C1656">
            <v>10756100</v>
          </cell>
          <cell r="D1656" t="str">
            <v>LEON NINO</v>
          </cell>
          <cell r="E1656">
            <v>997</v>
          </cell>
          <cell r="F1656" t="str">
            <v>AGEN TAKUHAIBIN JNE</v>
          </cell>
          <cell r="G1656">
            <v>2452</v>
          </cell>
        </row>
        <row r="1657">
          <cell r="B1657" t="str">
            <v>MDC000-10502200</v>
          </cell>
          <cell r="C1657">
            <v>10502200</v>
          </cell>
          <cell r="D1657" t="str">
            <v>AGEN BETHESDA</v>
          </cell>
          <cell r="E1657">
            <v>997</v>
          </cell>
          <cell r="F1657" t="str">
            <v>AGEN TAKUHAIBIN JNE</v>
          </cell>
          <cell r="G1657">
            <v>789</v>
          </cell>
        </row>
        <row r="1658">
          <cell r="B1658" t="str">
            <v>TKG000-10053100</v>
          </cell>
          <cell r="C1658">
            <v>10053100</v>
          </cell>
          <cell r="D1658" t="str">
            <v>SUB AGEN WAY KANAN</v>
          </cell>
          <cell r="E1658">
            <v>997</v>
          </cell>
          <cell r="F1658" t="str">
            <v>AGEN TAKUHAIBIN JNE</v>
          </cell>
          <cell r="G1658">
            <v>460</v>
          </cell>
        </row>
        <row r="1659">
          <cell r="B1659" t="str">
            <v>BDO000-10276300</v>
          </cell>
          <cell r="C1659">
            <v>10276300</v>
          </cell>
          <cell r="D1659" t="str">
            <v>*AGEN TERS BUAH BATU</v>
          </cell>
          <cell r="E1659">
            <v>997</v>
          </cell>
          <cell r="F1659" t="str">
            <v>AGEN TAKUHAIBIN JNE</v>
          </cell>
          <cell r="G1659">
            <v>9049</v>
          </cell>
        </row>
        <row r="1660">
          <cell r="B1660" t="str">
            <v>DJJ000-10502200</v>
          </cell>
          <cell r="C1660">
            <v>10502200</v>
          </cell>
          <cell r="D1660" t="str">
            <v>AGEN WAMENA</v>
          </cell>
          <cell r="E1660">
            <v>997</v>
          </cell>
          <cell r="F1660" t="str">
            <v>AGEN TAKUHAIBIN JNE</v>
          </cell>
          <cell r="G1660">
            <v>84</v>
          </cell>
        </row>
        <row r="1661">
          <cell r="B1661" t="str">
            <v>CLG000-10952400</v>
          </cell>
          <cell r="C1661">
            <v>10952400</v>
          </cell>
          <cell r="D1661" t="str">
            <v>AGEN SAMBIRATA</v>
          </cell>
          <cell r="E1661">
            <v>997</v>
          </cell>
          <cell r="F1661" t="str">
            <v>AGEN TAKUHAIBIN JNE</v>
          </cell>
          <cell r="G1661">
            <v>164</v>
          </cell>
        </row>
        <row r="1662">
          <cell r="B1662" t="str">
            <v>BDJ000-10120700</v>
          </cell>
          <cell r="C1662">
            <v>10120700</v>
          </cell>
          <cell r="D1662" t="str">
            <v>AGEN PULAU LAUT</v>
          </cell>
          <cell r="E1662">
            <v>997</v>
          </cell>
          <cell r="F1662" t="str">
            <v>AGEN TAKUHAIBIN JNE</v>
          </cell>
          <cell r="G1662">
            <v>221</v>
          </cell>
        </row>
        <row r="1663">
          <cell r="B1663" t="str">
            <v>PNK000-10574000</v>
          </cell>
          <cell r="C1663">
            <v>10574000</v>
          </cell>
          <cell r="D1663" t="str">
            <v>AGEN MANIS MATA</v>
          </cell>
          <cell r="E1663">
            <v>997</v>
          </cell>
          <cell r="F1663" t="str">
            <v>AGEN TAKUHAIBIN JNE</v>
          </cell>
          <cell r="G1663">
            <v>34</v>
          </cell>
        </row>
        <row r="1664">
          <cell r="B1664" t="str">
            <v>BKI000-10598400</v>
          </cell>
          <cell r="C1664">
            <v>10598400</v>
          </cell>
          <cell r="D1664" t="str">
            <v>KANTOR PERWAKILAN KARTINI</v>
          </cell>
          <cell r="E1664">
            <v>996</v>
          </cell>
          <cell r="F1664" t="str">
            <v>CASH COUNTER</v>
          </cell>
          <cell r="G1664">
            <v>1</v>
          </cell>
        </row>
        <row r="1665">
          <cell r="B1665" t="str">
            <v>MGL000-10504100</v>
          </cell>
          <cell r="C1665">
            <v>10504100</v>
          </cell>
          <cell r="D1665" t="str">
            <v>COUNTER PETANAHAN</v>
          </cell>
          <cell r="E1665">
            <v>997</v>
          </cell>
          <cell r="F1665" t="str">
            <v>AGEN TAKUHAIBIN JNE</v>
          </cell>
          <cell r="G1665">
            <v>74</v>
          </cell>
        </row>
        <row r="1666">
          <cell r="B1666" t="str">
            <v>TGR000-10586600</v>
          </cell>
          <cell r="C1666">
            <v>10586600</v>
          </cell>
          <cell r="D1666" t="str">
            <v>AGEN NEWTON</v>
          </cell>
          <cell r="E1666">
            <v>997</v>
          </cell>
          <cell r="F1666" t="str">
            <v>AGEN TAKUHAIBIN JNE</v>
          </cell>
          <cell r="G1666">
            <v>1847</v>
          </cell>
        </row>
        <row r="1667">
          <cell r="B1667" t="str">
            <v>CGK000-11172600</v>
          </cell>
          <cell r="C1667">
            <v>11172600</v>
          </cell>
          <cell r="D1667" t="str">
            <v>AGEN PREPEDAN</v>
          </cell>
          <cell r="E1667">
            <v>997</v>
          </cell>
          <cell r="F1667" t="str">
            <v>AGEN TAKUHAIBIN JNE</v>
          </cell>
          <cell r="G1667">
            <v>4887</v>
          </cell>
        </row>
        <row r="1668">
          <cell r="B1668" t="str">
            <v>BTH000-10509100</v>
          </cell>
          <cell r="C1668">
            <v>10509100</v>
          </cell>
          <cell r="D1668" t="str">
            <v>AGEN ZIONIK</v>
          </cell>
          <cell r="E1668">
            <v>997</v>
          </cell>
          <cell r="F1668" t="str">
            <v>AGEN TAKUHAIBIN JNE</v>
          </cell>
          <cell r="G1668">
            <v>58852</v>
          </cell>
        </row>
        <row r="1669">
          <cell r="B1669" t="str">
            <v>BDJ000-10128400</v>
          </cell>
          <cell r="C1669">
            <v>10128400</v>
          </cell>
          <cell r="D1669" t="str">
            <v>AGEN RAMIN BANJAR INDAH</v>
          </cell>
          <cell r="E1669">
            <v>997</v>
          </cell>
          <cell r="F1669" t="str">
            <v>AGEN TAKUHAIBIN JNE</v>
          </cell>
          <cell r="G1669">
            <v>39</v>
          </cell>
        </row>
        <row r="1670">
          <cell r="B1670" t="str">
            <v>UPG000-10508900</v>
          </cell>
          <cell r="C1670">
            <v>10508900</v>
          </cell>
          <cell r="D1670" t="str">
            <v>COUNTER CENDRAWASIH</v>
          </cell>
          <cell r="E1670">
            <v>997</v>
          </cell>
          <cell r="F1670" t="str">
            <v>AGEN TAKUHAIBIN JNE</v>
          </cell>
          <cell r="G1670">
            <v>330</v>
          </cell>
        </row>
        <row r="1671">
          <cell r="B1671" t="str">
            <v>BDJ000-10108900</v>
          </cell>
          <cell r="C1671">
            <v>10108900</v>
          </cell>
          <cell r="D1671" t="str">
            <v>COUNTER CENDRAWASIH</v>
          </cell>
          <cell r="E1671">
            <v>997</v>
          </cell>
          <cell r="F1671" t="str">
            <v>AGEN TAKUHAIBIN JNE</v>
          </cell>
          <cell r="G1671">
            <v>4</v>
          </cell>
        </row>
        <row r="1672">
          <cell r="B1672" t="str">
            <v>KOE000-10508600</v>
          </cell>
          <cell r="C1672">
            <v>10508600</v>
          </cell>
          <cell r="D1672" t="str">
            <v>AGEN ALOR</v>
          </cell>
          <cell r="E1672">
            <v>997</v>
          </cell>
          <cell r="F1672" t="str">
            <v>AGEN TAKUHAIBIN JNE</v>
          </cell>
          <cell r="G1672">
            <v>221</v>
          </cell>
        </row>
        <row r="1673">
          <cell r="B1673" t="str">
            <v>SUB000-SUBBO09903</v>
          </cell>
          <cell r="C1673" t="str">
            <v>SUBBO09903</v>
          </cell>
          <cell r="D1673" t="str">
            <v>COUNTER JNE LAMONGAN</v>
          </cell>
          <cell r="E1673">
            <v>997</v>
          </cell>
          <cell r="F1673" t="str">
            <v>AGEN TAKUHAIBIN JNE</v>
          </cell>
          <cell r="G1673">
            <v>7978</v>
          </cell>
        </row>
        <row r="1674">
          <cell r="B1674" t="str">
            <v>CBN000-10737900</v>
          </cell>
          <cell r="C1674">
            <v>10737900</v>
          </cell>
          <cell r="D1674" t="str">
            <v>AGEN SUSUKAN</v>
          </cell>
          <cell r="E1674">
            <v>997</v>
          </cell>
          <cell r="F1674" t="str">
            <v>AGEN TAKUHAIBIN JNE</v>
          </cell>
          <cell r="G1674">
            <v>3557</v>
          </cell>
        </row>
        <row r="1675">
          <cell r="B1675" t="str">
            <v>BDJ000-10126500</v>
          </cell>
          <cell r="C1675">
            <v>10126500</v>
          </cell>
          <cell r="D1675" t="str">
            <v>AGEN BASUKI RAHMAT</v>
          </cell>
          <cell r="E1675">
            <v>997</v>
          </cell>
          <cell r="F1675" t="str">
            <v>AGEN TAKUHAIBIN JNE</v>
          </cell>
          <cell r="G1675">
            <v>8</v>
          </cell>
        </row>
        <row r="1676">
          <cell r="B1676" t="str">
            <v>TGR000-11094100</v>
          </cell>
          <cell r="C1676">
            <v>11094100</v>
          </cell>
          <cell r="D1676" t="str">
            <v>AGEN TAMAN UBUD</v>
          </cell>
          <cell r="E1676">
            <v>997</v>
          </cell>
          <cell r="F1676" t="str">
            <v>AGEN TAKUHAIBIN JNE</v>
          </cell>
          <cell r="G1676">
            <v>540</v>
          </cell>
        </row>
        <row r="1677">
          <cell r="B1677" t="str">
            <v>PKU000-10512900</v>
          </cell>
          <cell r="C1677">
            <v>10512900</v>
          </cell>
          <cell r="D1677" t="str">
            <v>AGEN TX</v>
          </cell>
          <cell r="E1677">
            <v>997</v>
          </cell>
          <cell r="F1677" t="str">
            <v>AGEN TAKUHAIBIN JNE</v>
          </cell>
          <cell r="G1677">
            <v>48</v>
          </cell>
        </row>
        <row r="1678">
          <cell r="B1678" t="str">
            <v>DJB000-10524400</v>
          </cell>
          <cell r="C1678">
            <v>10524400</v>
          </cell>
          <cell r="D1678" t="str">
            <v>SUB AGEN SUNGAI PENUH</v>
          </cell>
          <cell r="E1678">
            <v>997</v>
          </cell>
          <cell r="F1678" t="str">
            <v>AGEN TAKUHAIBIN JNE</v>
          </cell>
          <cell r="G1678">
            <v>376</v>
          </cell>
        </row>
        <row r="1679">
          <cell r="B1679" t="str">
            <v>CGK000-10734100</v>
          </cell>
          <cell r="C1679">
            <v>10734100</v>
          </cell>
          <cell r="D1679" t="str">
            <v>MATRA-MAGNUM</v>
          </cell>
          <cell r="E1679">
            <v>997</v>
          </cell>
          <cell r="F1679" t="str">
            <v>AGEN TAKUHAIBIN JNE</v>
          </cell>
          <cell r="G1679">
            <v>749</v>
          </cell>
        </row>
        <row r="1680">
          <cell r="B1680" t="str">
            <v>SRG000-10588900</v>
          </cell>
          <cell r="C1680">
            <v>10588900</v>
          </cell>
          <cell r="D1680" t="str">
            <v>COUNTER EVELICE</v>
          </cell>
          <cell r="E1680">
            <v>997</v>
          </cell>
          <cell r="F1680" t="str">
            <v>AGEN TAKUHAIBIN JNE</v>
          </cell>
          <cell r="G1680">
            <v>368</v>
          </cell>
        </row>
        <row r="1681">
          <cell r="B1681" t="str">
            <v>MES000-10500900</v>
          </cell>
          <cell r="C1681">
            <v>10500900</v>
          </cell>
          <cell r="D1681" t="str">
            <v>AGEN MARTUBUNG</v>
          </cell>
          <cell r="E1681">
            <v>997</v>
          </cell>
          <cell r="F1681" t="str">
            <v>AGEN TAKUHAIBIN JNE</v>
          </cell>
          <cell r="G1681">
            <v>278</v>
          </cell>
        </row>
        <row r="1682">
          <cell r="B1682" t="str">
            <v>TSM000-10001200</v>
          </cell>
          <cell r="C1682">
            <v>10001200</v>
          </cell>
          <cell r="D1682" t="str">
            <v>*AGEN PERINTIS KEMERDEKAAN</v>
          </cell>
          <cell r="E1682">
            <v>997</v>
          </cell>
          <cell r="F1682" t="str">
            <v>AGEN TAKUHAIBIN JNE</v>
          </cell>
          <cell r="G1682">
            <v>892</v>
          </cell>
        </row>
        <row r="1683">
          <cell r="B1683" t="str">
            <v>CGK000-10943800</v>
          </cell>
          <cell r="C1683">
            <v>10943800</v>
          </cell>
          <cell r="D1683" t="str">
            <v>JNE RADIO DALAM RAYA</v>
          </cell>
          <cell r="E1683">
            <v>997</v>
          </cell>
          <cell r="F1683" t="str">
            <v>AGEN TAKUHAIBIN JNE</v>
          </cell>
          <cell r="G1683">
            <v>12987</v>
          </cell>
        </row>
        <row r="1684">
          <cell r="B1684" t="str">
            <v>BKI000-10585300</v>
          </cell>
          <cell r="C1684">
            <v>10585300</v>
          </cell>
          <cell r="D1684" t="str">
            <v>KHANZA</v>
          </cell>
          <cell r="E1684">
            <v>997</v>
          </cell>
          <cell r="F1684" t="str">
            <v>AGEN TAKUHAIBIN JNE</v>
          </cell>
          <cell r="G1684">
            <v>3129</v>
          </cell>
        </row>
        <row r="1685">
          <cell r="B1685" t="str">
            <v>PLM000-10585000</v>
          </cell>
          <cell r="C1685">
            <v>10585000</v>
          </cell>
          <cell r="D1685" t="str">
            <v>AGEN RIZKI BERSAMA</v>
          </cell>
          <cell r="E1685">
            <v>997</v>
          </cell>
          <cell r="F1685" t="str">
            <v>AGEN TAKUHAIBIN JNE</v>
          </cell>
          <cell r="G1685">
            <v>134</v>
          </cell>
        </row>
        <row r="1686">
          <cell r="B1686" t="str">
            <v>BOO000-10552500</v>
          </cell>
          <cell r="C1686">
            <v>10552500</v>
          </cell>
          <cell r="D1686" t="str">
            <v>AGEN CARINGIN 128</v>
          </cell>
          <cell r="E1686">
            <v>997</v>
          </cell>
          <cell r="F1686" t="str">
            <v>AGEN TAKUHAIBIN JNE</v>
          </cell>
          <cell r="G1686">
            <v>5081</v>
          </cell>
        </row>
        <row r="1687">
          <cell r="B1687" t="str">
            <v>BOO000-10568700</v>
          </cell>
          <cell r="C1687">
            <v>10568700</v>
          </cell>
          <cell r="D1687" t="str">
            <v>AGEN TAURUS</v>
          </cell>
          <cell r="E1687">
            <v>997</v>
          </cell>
          <cell r="F1687" t="str">
            <v>AGEN TAKUHAIBIN JNE</v>
          </cell>
          <cell r="G1687">
            <v>1931</v>
          </cell>
        </row>
        <row r="1688">
          <cell r="B1688" t="str">
            <v>UPG000-10549100</v>
          </cell>
          <cell r="C1688">
            <v>10549100</v>
          </cell>
          <cell r="D1688" t="str">
            <v>CABANG SOPPENG</v>
          </cell>
          <cell r="E1688">
            <v>997</v>
          </cell>
          <cell r="F1688" t="str">
            <v>AGEN TAKUHAIBIN JNE</v>
          </cell>
          <cell r="G1688">
            <v>331</v>
          </cell>
        </row>
        <row r="1689">
          <cell r="B1689" t="str">
            <v>PGK000-10503700</v>
          </cell>
          <cell r="C1689">
            <v>10503700</v>
          </cell>
          <cell r="D1689" t="str">
            <v>SUB AGEN BELINYU</v>
          </cell>
          <cell r="E1689">
            <v>997</v>
          </cell>
          <cell r="F1689" t="str">
            <v>AGEN TAKUHAIBIN JNE</v>
          </cell>
          <cell r="G1689">
            <v>792</v>
          </cell>
        </row>
        <row r="1690">
          <cell r="B1690" t="str">
            <v>BOO000-10553300</v>
          </cell>
          <cell r="C1690">
            <v>10553300</v>
          </cell>
          <cell r="D1690" t="str">
            <v>AGEN SA'ADAH</v>
          </cell>
          <cell r="E1690">
            <v>997</v>
          </cell>
          <cell r="F1690" t="str">
            <v>AGEN TAKUHAIBIN JNE</v>
          </cell>
          <cell r="G1690">
            <v>362</v>
          </cell>
        </row>
        <row r="1691">
          <cell r="B1691" t="str">
            <v>CLG000-10522600</v>
          </cell>
          <cell r="C1691">
            <v>10522600</v>
          </cell>
          <cell r="D1691" t="str">
            <v>AGEN ABADI</v>
          </cell>
          <cell r="E1691">
            <v>997</v>
          </cell>
          <cell r="F1691" t="str">
            <v>AGEN TAKUHAIBIN JNE</v>
          </cell>
          <cell r="G1691">
            <v>486</v>
          </cell>
        </row>
        <row r="1692">
          <cell r="B1692" t="str">
            <v>PNK000-10547500</v>
          </cell>
          <cell r="C1692">
            <v>10547500</v>
          </cell>
          <cell r="D1692" t="str">
            <v>AGEN BANUA UTAMA SEJAHTERA</v>
          </cell>
          <cell r="E1692">
            <v>997</v>
          </cell>
          <cell r="F1692" t="str">
            <v>AGEN TAKUHAIBIN JNE</v>
          </cell>
          <cell r="G1692">
            <v>131</v>
          </cell>
        </row>
        <row r="1693">
          <cell r="B1693" t="str">
            <v>BOO000-10541000</v>
          </cell>
          <cell r="C1693">
            <v>10541000</v>
          </cell>
          <cell r="D1693" t="str">
            <v>AGEN RAYHAN</v>
          </cell>
          <cell r="E1693">
            <v>997</v>
          </cell>
          <cell r="F1693" t="str">
            <v>AGEN TAKUHAIBIN JNE</v>
          </cell>
          <cell r="G1693">
            <v>4353</v>
          </cell>
        </row>
        <row r="1694">
          <cell r="B1694" t="str">
            <v>JOG000-10550000</v>
          </cell>
          <cell r="C1694">
            <v>10550000</v>
          </cell>
          <cell r="D1694" t="str">
            <v>AGEN  NAVISHA</v>
          </cell>
          <cell r="E1694">
            <v>997</v>
          </cell>
          <cell r="F1694" t="str">
            <v>AGEN TAKUHAIBIN JNE</v>
          </cell>
          <cell r="G1694">
            <v>1725</v>
          </cell>
        </row>
        <row r="1695">
          <cell r="B1695" t="str">
            <v>BOO000-10982400</v>
          </cell>
          <cell r="C1695">
            <v>10982400</v>
          </cell>
          <cell r="D1695" t="str">
            <v>AGEN HAUNAZ</v>
          </cell>
          <cell r="E1695">
            <v>997</v>
          </cell>
          <cell r="F1695" t="str">
            <v>AGEN TAKUHAIBIN JNE</v>
          </cell>
          <cell r="G1695">
            <v>928</v>
          </cell>
        </row>
        <row r="1696">
          <cell r="B1696" t="str">
            <v>UPG000-UPGUP10000</v>
          </cell>
          <cell r="C1696" t="str">
            <v>UPGUP10000</v>
          </cell>
          <cell r="D1696" t="str">
            <v>COUNTER TAMALATE</v>
          </cell>
          <cell r="E1696">
            <v>997</v>
          </cell>
          <cell r="F1696" t="str">
            <v>AGEN TAKUHAIBIN JNE</v>
          </cell>
          <cell r="G1696">
            <v>52</v>
          </cell>
        </row>
        <row r="1697">
          <cell r="B1697" t="str">
            <v>CGK000-10868600</v>
          </cell>
          <cell r="C1697">
            <v>10868600</v>
          </cell>
          <cell r="D1697" t="str">
            <v>AGEN APARTEMEN KEBON JERUK</v>
          </cell>
          <cell r="E1697">
            <v>997</v>
          </cell>
          <cell r="F1697" t="str">
            <v>AGEN TAKUHAIBIN JNE</v>
          </cell>
          <cell r="G1697">
            <v>1697</v>
          </cell>
        </row>
        <row r="1698">
          <cell r="B1698" t="str">
            <v>MDC000-10506500</v>
          </cell>
          <cell r="C1698">
            <v>10506500</v>
          </cell>
          <cell r="D1698" t="str">
            <v>AGEN MAPANGET</v>
          </cell>
          <cell r="E1698">
            <v>997</v>
          </cell>
          <cell r="F1698" t="str">
            <v>AGEN TAKUHAIBIN JNE</v>
          </cell>
          <cell r="G1698">
            <v>456</v>
          </cell>
        </row>
        <row r="1699">
          <cell r="B1699" t="str">
            <v>PKU000-10504700</v>
          </cell>
          <cell r="C1699">
            <v>10504700</v>
          </cell>
          <cell r="D1699" t="str">
            <v>AGEN DURI</v>
          </cell>
          <cell r="E1699">
            <v>997</v>
          </cell>
          <cell r="F1699" t="str">
            <v>AGEN TAKUHAIBIN JNE</v>
          </cell>
          <cell r="G1699">
            <v>2427</v>
          </cell>
        </row>
        <row r="1700">
          <cell r="B1700" t="str">
            <v>CGK000-10535200</v>
          </cell>
          <cell r="C1700">
            <v>10535200</v>
          </cell>
          <cell r="D1700" t="str">
            <v>* MADINA BERSERI</v>
          </cell>
          <cell r="E1700">
            <v>997</v>
          </cell>
          <cell r="F1700" t="str">
            <v>AGEN TAKUHAIBIN JNE</v>
          </cell>
          <cell r="G1700">
            <v>8160</v>
          </cell>
        </row>
        <row r="1701">
          <cell r="B1701" t="str">
            <v>BDO000-10365600</v>
          </cell>
          <cell r="C1701">
            <v>10365600</v>
          </cell>
          <cell r="D1701" t="str">
            <v>AGEN RANCABENTANG</v>
          </cell>
          <cell r="E1701">
            <v>997</v>
          </cell>
          <cell r="F1701" t="str">
            <v>AGEN TAKUHAIBIN JNE</v>
          </cell>
          <cell r="G1701">
            <v>11650</v>
          </cell>
        </row>
        <row r="1702">
          <cell r="B1702" t="str">
            <v>TKG000-10053300</v>
          </cell>
          <cell r="C1702">
            <v>10053300</v>
          </cell>
          <cell r="D1702" t="str">
            <v>SUB AGEN LAMPUNG TENGAH</v>
          </cell>
          <cell r="E1702">
            <v>997</v>
          </cell>
          <cell r="F1702" t="str">
            <v>AGEN TAKUHAIBIN JNE</v>
          </cell>
          <cell r="G1702">
            <v>2798</v>
          </cell>
        </row>
        <row r="1703">
          <cell r="B1703" t="str">
            <v>SMD000-10742400</v>
          </cell>
          <cell r="C1703">
            <v>10742400</v>
          </cell>
          <cell r="D1703" t="str">
            <v>AGEN TEUKU UMAR</v>
          </cell>
          <cell r="E1703">
            <v>997</v>
          </cell>
          <cell r="F1703" t="str">
            <v>AGEN TAKUHAIBIN JNE</v>
          </cell>
          <cell r="G1703">
            <v>408</v>
          </cell>
        </row>
        <row r="1704">
          <cell r="B1704" t="str">
            <v>CGK000-10863100</v>
          </cell>
          <cell r="C1704">
            <v>10863100</v>
          </cell>
          <cell r="D1704" t="str">
            <v>AGEN SEASONS GEMILANG</v>
          </cell>
          <cell r="E1704">
            <v>997</v>
          </cell>
          <cell r="F1704" t="str">
            <v>AGEN TAKUHAIBIN JNE</v>
          </cell>
          <cell r="G1704">
            <v>2895</v>
          </cell>
        </row>
        <row r="1705">
          <cell r="B1705" t="str">
            <v>TGR000-10634700</v>
          </cell>
          <cell r="C1705">
            <v>10634700</v>
          </cell>
          <cell r="D1705" t="str">
            <v>AGEN YOZERDION</v>
          </cell>
          <cell r="E1705">
            <v>997</v>
          </cell>
          <cell r="F1705" t="str">
            <v>AGEN TAKUHAIBIN JNE</v>
          </cell>
          <cell r="G1705">
            <v>366</v>
          </cell>
        </row>
        <row r="1706">
          <cell r="B1706" t="str">
            <v>SOC000-10500500</v>
          </cell>
          <cell r="C1706">
            <v>10500500</v>
          </cell>
          <cell r="D1706" t="str">
            <v>AGEN KOPMA UNS</v>
          </cell>
          <cell r="E1706">
            <v>997</v>
          </cell>
          <cell r="F1706" t="str">
            <v>AGEN TAKUHAIBIN JNE</v>
          </cell>
          <cell r="G1706">
            <v>174</v>
          </cell>
        </row>
        <row r="1707">
          <cell r="B1707" t="str">
            <v>PLM000-PLMCASH011</v>
          </cell>
          <cell r="C1707" t="str">
            <v>PLMCASH011</v>
          </cell>
          <cell r="D1707" t="str">
            <v>SUB AGEN TANJUNG ENIM</v>
          </cell>
          <cell r="E1707">
            <v>995</v>
          </cell>
          <cell r="F1707" t="str">
            <v>BRANCH</v>
          </cell>
          <cell r="G1707">
            <v>31</v>
          </cell>
        </row>
        <row r="1708">
          <cell r="B1708" t="str">
            <v>BDO000-10336100</v>
          </cell>
          <cell r="C1708">
            <v>10336100</v>
          </cell>
          <cell r="D1708" t="str">
            <v>*AGEN SAMARANG</v>
          </cell>
          <cell r="E1708">
            <v>997</v>
          </cell>
          <cell r="F1708" t="str">
            <v>AGEN TAKUHAIBIN JNE</v>
          </cell>
          <cell r="G1708">
            <v>465</v>
          </cell>
        </row>
        <row r="1709">
          <cell r="B1709" t="str">
            <v>CGK000-10837400</v>
          </cell>
          <cell r="C1709">
            <v>10837400</v>
          </cell>
          <cell r="D1709" t="str">
            <v>AGEN PETAMBURAN</v>
          </cell>
          <cell r="E1709">
            <v>997</v>
          </cell>
          <cell r="F1709" t="str">
            <v>AGEN TAKUHAIBIN JNE</v>
          </cell>
          <cell r="G1709">
            <v>4461</v>
          </cell>
        </row>
        <row r="1710">
          <cell r="B1710" t="str">
            <v>CGK000-10800200</v>
          </cell>
          <cell r="C1710">
            <v>10800200</v>
          </cell>
          <cell r="D1710" t="str">
            <v>AGEN GADING HYBRIDA</v>
          </cell>
          <cell r="E1710">
            <v>997</v>
          </cell>
          <cell r="F1710" t="str">
            <v>AGEN TAKUHAIBIN JNE</v>
          </cell>
          <cell r="G1710">
            <v>16969</v>
          </cell>
        </row>
        <row r="1711">
          <cell r="B1711" t="str">
            <v>PSR000-10012900</v>
          </cell>
          <cell r="C1711">
            <v>10012900</v>
          </cell>
          <cell r="D1711" t="str">
            <v>AGEN PANGLIMA SUDIRMAN</v>
          </cell>
          <cell r="E1711">
            <v>997</v>
          </cell>
          <cell r="F1711" t="str">
            <v>AGEN TAKUHAIBIN JNE</v>
          </cell>
          <cell r="G1711">
            <v>1596</v>
          </cell>
        </row>
        <row r="1712">
          <cell r="B1712" t="str">
            <v>MGL000-10918300</v>
          </cell>
          <cell r="C1712">
            <v>10918300</v>
          </cell>
          <cell r="D1712" t="str">
            <v>AGEN ALBA SAKTI</v>
          </cell>
          <cell r="E1712">
            <v>997</v>
          </cell>
          <cell r="F1712" t="str">
            <v>AGEN TAKUHAIBIN JNE</v>
          </cell>
          <cell r="G1712">
            <v>228</v>
          </cell>
        </row>
        <row r="1713">
          <cell r="B1713" t="str">
            <v>CGK000-10696000</v>
          </cell>
          <cell r="C1713">
            <v>10696000</v>
          </cell>
          <cell r="D1713" t="str">
            <v>VICTOR</v>
          </cell>
          <cell r="E1713">
            <v>997</v>
          </cell>
          <cell r="F1713" t="str">
            <v>AGEN TAKUHAIBIN JNE</v>
          </cell>
          <cell r="G1713">
            <v>1235</v>
          </cell>
        </row>
        <row r="1714">
          <cell r="B1714" t="str">
            <v>AMI000-10507000</v>
          </cell>
          <cell r="C1714">
            <v>10507000</v>
          </cell>
          <cell r="D1714" t="str">
            <v>AGEN DR WAHIDIN</v>
          </cell>
          <cell r="E1714">
            <v>997</v>
          </cell>
          <cell r="F1714" t="str">
            <v>AGEN TAKUHAIBIN JNE</v>
          </cell>
          <cell r="G1714">
            <v>1196</v>
          </cell>
        </row>
        <row r="1715">
          <cell r="B1715" t="str">
            <v>PDG000-10505500</v>
          </cell>
          <cell r="C1715">
            <v>10505500</v>
          </cell>
          <cell r="D1715" t="str">
            <v>AGEN TUNGGUL HITAM</v>
          </cell>
          <cell r="E1715">
            <v>997</v>
          </cell>
          <cell r="F1715" t="str">
            <v>AGEN TAKUHAIBIN JNE</v>
          </cell>
          <cell r="G1715">
            <v>252</v>
          </cell>
        </row>
        <row r="1716">
          <cell r="B1716" t="str">
            <v>PGK000-10504200</v>
          </cell>
          <cell r="C1716">
            <v>10504200</v>
          </cell>
          <cell r="D1716" t="str">
            <v>SUB AGEN KENANGA</v>
          </cell>
          <cell r="E1716">
            <v>997</v>
          </cell>
          <cell r="F1716" t="str">
            <v>AGEN TAKUHAIBIN JNE</v>
          </cell>
          <cell r="G1716">
            <v>290</v>
          </cell>
        </row>
        <row r="1717">
          <cell r="B1717" t="str">
            <v>MXG000-10502800</v>
          </cell>
          <cell r="C1717">
            <v>10502800</v>
          </cell>
          <cell r="D1717" t="str">
            <v>COUNTER TLOGOMAS</v>
          </cell>
          <cell r="E1717">
            <v>997</v>
          </cell>
          <cell r="F1717" t="str">
            <v>AGEN TAKUHAIBIN JNE</v>
          </cell>
          <cell r="G1717">
            <v>2502</v>
          </cell>
        </row>
        <row r="1718">
          <cell r="B1718" t="str">
            <v>TGR000-11090400</v>
          </cell>
          <cell r="C1718">
            <v>11090400</v>
          </cell>
          <cell r="D1718" t="str">
            <v>AGEN GLORIA</v>
          </cell>
          <cell r="E1718">
            <v>997</v>
          </cell>
          <cell r="F1718" t="str">
            <v>AGEN TAKUHAIBIN JNE</v>
          </cell>
          <cell r="G1718">
            <v>3767</v>
          </cell>
        </row>
        <row r="1719">
          <cell r="B1719" t="str">
            <v>BKI000-10622900</v>
          </cell>
          <cell r="C1719">
            <v>10622900</v>
          </cell>
          <cell r="D1719" t="str">
            <v>AGEN GRAHA PRIMA</v>
          </cell>
          <cell r="E1719">
            <v>997</v>
          </cell>
          <cell r="F1719" t="str">
            <v>AGEN TAKUHAIBIN JNE</v>
          </cell>
          <cell r="G1719">
            <v>3020</v>
          </cell>
        </row>
        <row r="1720">
          <cell r="B1720" t="str">
            <v>SUB000-10620100</v>
          </cell>
          <cell r="C1720">
            <v>10620100</v>
          </cell>
          <cell r="D1720" t="str">
            <v>COUNTER PARK ROYAL</v>
          </cell>
          <cell r="E1720">
            <v>997</v>
          </cell>
          <cell r="F1720" t="str">
            <v>AGEN TAKUHAIBIN JNE</v>
          </cell>
          <cell r="G1720">
            <v>1579</v>
          </cell>
        </row>
        <row r="1721">
          <cell r="B1721" t="str">
            <v>MJK000-10518700</v>
          </cell>
          <cell r="C1721">
            <v>10518700</v>
          </cell>
          <cell r="D1721" t="str">
            <v>AGEN BERBEK NGANJUK</v>
          </cell>
          <cell r="E1721">
            <v>997</v>
          </cell>
          <cell r="F1721" t="str">
            <v>AGEN TAKUHAIBIN JNE</v>
          </cell>
          <cell r="G1721">
            <v>175</v>
          </cell>
        </row>
        <row r="1722">
          <cell r="B1722" t="str">
            <v>BPN000-10552000</v>
          </cell>
          <cell r="C1722">
            <v>10552000</v>
          </cell>
          <cell r="D1722" t="str">
            <v>SUB AGEN TANAH GROGOT</v>
          </cell>
          <cell r="E1722">
            <v>995</v>
          </cell>
          <cell r="F1722" t="str">
            <v>BRANCH</v>
          </cell>
          <cell r="G1722">
            <v>525</v>
          </cell>
        </row>
        <row r="1723">
          <cell r="B1723" t="str">
            <v>BPN000-10507500</v>
          </cell>
          <cell r="C1723">
            <v>10507500</v>
          </cell>
          <cell r="D1723" t="str">
            <v>COUNTER MT.HARYONO</v>
          </cell>
          <cell r="E1723">
            <v>997</v>
          </cell>
          <cell r="F1723" t="str">
            <v>AGEN TAKUHAIBIN JNE</v>
          </cell>
          <cell r="G1723">
            <v>1751</v>
          </cell>
        </row>
        <row r="1724">
          <cell r="B1724" t="str">
            <v>SRG000-10610900</v>
          </cell>
          <cell r="C1724">
            <v>10610900</v>
          </cell>
          <cell r="D1724" t="str">
            <v>COUNTER STEEL</v>
          </cell>
          <cell r="E1724">
            <v>997</v>
          </cell>
          <cell r="F1724" t="str">
            <v>AGEN TAKUHAIBIN JNE</v>
          </cell>
          <cell r="G1724">
            <v>264</v>
          </cell>
        </row>
        <row r="1725">
          <cell r="B1725" t="str">
            <v>MES000-10536800</v>
          </cell>
          <cell r="C1725">
            <v>10536800</v>
          </cell>
          <cell r="D1725" t="str">
            <v>AGEN CAHAYA</v>
          </cell>
          <cell r="E1725">
            <v>997</v>
          </cell>
          <cell r="F1725" t="str">
            <v>AGEN TAKUHAIBIN JNE</v>
          </cell>
          <cell r="G1725">
            <v>1755</v>
          </cell>
        </row>
        <row r="1726">
          <cell r="B1726" t="str">
            <v>MES000-10546900</v>
          </cell>
          <cell r="C1726">
            <v>10546900</v>
          </cell>
          <cell r="D1726" t="str">
            <v>UD.RENHARD / GAPERTA</v>
          </cell>
          <cell r="E1726">
            <v>997</v>
          </cell>
          <cell r="F1726" t="str">
            <v>AGEN TAKUHAIBIN JNE</v>
          </cell>
          <cell r="G1726">
            <v>1141</v>
          </cell>
        </row>
        <row r="1727">
          <cell r="B1727" t="str">
            <v>BDO000-10274500</v>
          </cell>
          <cell r="C1727">
            <v>10274500</v>
          </cell>
          <cell r="D1727" t="str">
            <v>AGEN CIPADUNG</v>
          </cell>
          <cell r="E1727">
            <v>997</v>
          </cell>
          <cell r="F1727" t="str">
            <v>AGEN TAKUHAIBIN JNE</v>
          </cell>
          <cell r="G1727">
            <v>13373</v>
          </cell>
        </row>
        <row r="1728">
          <cell r="B1728" t="str">
            <v>CGK000-10529600</v>
          </cell>
          <cell r="C1728">
            <v>10529600</v>
          </cell>
          <cell r="D1728" t="str">
            <v>* JASAMEDIA (&lt;20KGS)</v>
          </cell>
          <cell r="E1728">
            <v>997</v>
          </cell>
          <cell r="F1728" t="str">
            <v>AGEN TAKUHAIBIN JNE</v>
          </cell>
          <cell r="G1728">
            <v>4690</v>
          </cell>
        </row>
        <row r="1729">
          <cell r="B1729" t="str">
            <v>SUB000-10644000</v>
          </cell>
          <cell r="C1729">
            <v>10644000</v>
          </cell>
          <cell r="D1729" t="str">
            <v>AGEN PRAPEN INDAH</v>
          </cell>
          <cell r="E1729">
            <v>997</v>
          </cell>
          <cell r="F1729" t="str">
            <v>AGEN TAKUHAIBIN JNE</v>
          </cell>
          <cell r="G1729">
            <v>4667</v>
          </cell>
        </row>
        <row r="1730">
          <cell r="B1730" t="str">
            <v>PLM000-10572200</v>
          </cell>
          <cell r="C1730">
            <v>10572200</v>
          </cell>
          <cell r="D1730" t="str">
            <v>DIAN GRAFIKA CV.</v>
          </cell>
          <cell r="E1730">
            <v>997</v>
          </cell>
          <cell r="F1730" t="str">
            <v>AGEN TAKUHAIBIN JNE</v>
          </cell>
          <cell r="G1730">
            <v>464</v>
          </cell>
        </row>
        <row r="1731">
          <cell r="B1731" t="str">
            <v>BKI000-10623300</v>
          </cell>
          <cell r="C1731">
            <v>10623300</v>
          </cell>
          <cell r="D1731" t="str">
            <v>AGEN ROYA</v>
          </cell>
          <cell r="E1731">
            <v>997</v>
          </cell>
          <cell r="F1731" t="str">
            <v>AGEN TAKUHAIBIN JNE</v>
          </cell>
          <cell r="G1731">
            <v>3012</v>
          </cell>
        </row>
        <row r="1732">
          <cell r="B1732" t="str">
            <v>BKI000-10603000</v>
          </cell>
          <cell r="C1732">
            <v>10603000</v>
          </cell>
          <cell r="D1732" t="str">
            <v>AGEN PENGASINAN</v>
          </cell>
          <cell r="E1732">
            <v>997</v>
          </cell>
          <cell r="F1732" t="str">
            <v>AGEN TAKUHAIBIN JNE</v>
          </cell>
          <cell r="G1732">
            <v>4941</v>
          </cell>
        </row>
        <row r="1733">
          <cell r="B1733" t="str">
            <v>MES000-10529400</v>
          </cell>
          <cell r="C1733">
            <v>10529400</v>
          </cell>
          <cell r="D1733" t="str">
            <v>SUB AGEN BELAWAN</v>
          </cell>
          <cell r="E1733">
            <v>997</v>
          </cell>
          <cell r="F1733" t="str">
            <v>AGEN TAKUHAIBIN JNE</v>
          </cell>
          <cell r="G1733">
            <v>601</v>
          </cell>
        </row>
        <row r="1734">
          <cell r="B1734" t="str">
            <v>SRG000-10621500</v>
          </cell>
          <cell r="C1734">
            <v>10621500</v>
          </cell>
          <cell r="D1734" t="str">
            <v>COUNTER BERKAHTRONIK</v>
          </cell>
          <cell r="E1734">
            <v>997</v>
          </cell>
          <cell r="F1734" t="str">
            <v>AGEN TAKUHAIBIN JNE</v>
          </cell>
          <cell r="G1734">
            <v>69</v>
          </cell>
        </row>
        <row r="1735">
          <cell r="B1735" t="str">
            <v>TGR000-10650600</v>
          </cell>
          <cell r="C1735">
            <v>10650600</v>
          </cell>
          <cell r="D1735" t="str">
            <v>AGEN PICING MATA</v>
          </cell>
          <cell r="E1735">
            <v>997</v>
          </cell>
          <cell r="F1735" t="str">
            <v>AGEN TAKUHAIBIN JNE</v>
          </cell>
          <cell r="G1735">
            <v>1182</v>
          </cell>
        </row>
        <row r="1736">
          <cell r="B1736" t="str">
            <v>SUB000-10654300</v>
          </cell>
          <cell r="C1736">
            <v>10654300</v>
          </cell>
          <cell r="D1736" t="str">
            <v>AGEN SUMBERGAYAM TRENGGALEK</v>
          </cell>
          <cell r="E1736">
            <v>997</v>
          </cell>
          <cell r="F1736" t="str">
            <v>AGEN TAKUHAIBIN JNE</v>
          </cell>
          <cell r="G1736">
            <v>93</v>
          </cell>
        </row>
        <row r="1737">
          <cell r="B1737" t="str">
            <v>PDG000-10512700</v>
          </cell>
          <cell r="C1737">
            <v>10512700</v>
          </cell>
          <cell r="D1737" t="str">
            <v>AGEN INDARUNG</v>
          </cell>
          <cell r="E1737">
            <v>997</v>
          </cell>
          <cell r="F1737" t="str">
            <v>AGEN TAKUHAIBIN JNE</v>
          </cell>
          <cell r="G1737">
            <v>213</v>
          </cell>
        </row>
        <row r="1738">
          <cell r="B1738" t="str">
            <v>CGK000-10621500</v>
          </cell>
          <cell r="C1738">
            <v>10621500</v>
          </cell>
          <cell r="D1738" t="str">
            <v>ANEKA TOUR</v>
          </cell>
          <cell r="E1738">
            <v>997</v>
          </cell>
          <cell r="F1738" t="str">
            <v>AGEN TAKUHAIBIN JNE</v>
          </cell>
          <cell r="G1738">
            <v>17407</v>
          </cell>
        </row>
        <row r="1739">
          <cell r="B1739" t="str">
            <v>BKI000-10617200</v>
          </cell>
          <cell r="C1739">
            <v>10617200</v>
          </cell>
          <cell r="D1739" t="str">
            <v>AGEN PESONA ANGGREK</v>
          </cell>
          <cell r="E1739">
            <v>997</v>
          </cell>
          <cell r="F1739" t="str">
            <v>AGEN TAKUHAIBIN JNE</v>
          </cell>
          <cell r="G1739">
            <v>9137</v>
          </cell>
        </row>
        <row r="1740">
          <cell r="B1740" t="str">
            <v>TGR000-10568600</v>
          </cell>
          <cell r="C1740">
            <v>10568600</v>
          </cell>
          <cell r="D1740" t="str">
            <v>AGEN PASUNDAN</v>
          </cell>
          <cell r="E1740">
            <v>997</v>
          </cell>
          <cell r="F1740" t="str">
            <v>AGEN TAKUHAIBIN JNE</v>
          </cell>
          <cell r="G1740">
            <v>2986</v>
          </cell>
        </row>
        <row r="1741">
          <cell r="B1741" t="str">
            <v>CBN000-10507200</v>
          </cell>
          <cell r="C1741">
            <v>10507200</v>
          </cell>
          <cell r="D1741" t="str">
            <v>COUNTER JATIBARANG</v>
          </cell>
          <cell r="E1741">
            <v>997</v>
          </cell>
          <cell r="F1741" t="str">
            <v>AGEN TAKUHAIBIN JNE</v>
          </cell>
          <cell r="G1741">
            <v>224</v>
          </cell>
        </row>
        <row r="1742">
          <cell r="B1742" t="str">
            <v>PSR000-10009600</v>
          </cell>
          <cell r="C1742">
            <v>10009600</v>
          </cell>
          <cell r="D1742" t="str">
            <v>COUNTER SUKOREJO</v>
          </cell>
          <cell r="E1742">
            <v>997</v>
          </cell>
          <cell r="F1742" t="str">
            <v>AGEN TAKUHAIBIN JNE</v>
          </cell>
          <cell r="G1742">
            <v>132</v>
          </cell>
        </row>
        <row r="1743">
          <cell r="B1743" t="str">
            <v>UPG000-10522900</v>
          </cell>
          <cell r="C1743">
            <v>10522900</v>
          </cell>
          <cell r="D1743" t="str">
            <v>COUNTER PANDAN</v>
          </cell>
          <cell r="E1743">
            <v>997</v>
          </cell>
          <cell r="F1743" t="str">
            <v>AGEN TAKUHAIBIN JNE</v>
          </cell>
          <cell r="G1743">
            <v>649</v>
          </cell>
        </row>
        <row r="1744">
          <cell r="B1744" t="str">
            <v>BTH000-10943900</v>
          </cell>
          <cell r="C1744">
            <v>10943900</v>
          </cell>
          <cell r="D1744" t="str">
            <v>AGEN JNE HARBOUR BAY</v>
          </cell>
          <cell r="E1744">
            <v>997</v>
          </cell>
          <cell r="F1744" t="str">
            <v>AGEN TAKUHAIBIN JNE</v>
          </cell>
          <cell r="G1744">
            <v>2574</v>
          </cell>
        </row>
        <row r="1745">
          <cell r="B1745" t="str">
            <v>TSM000-10204900</v>
          </cell>
          <cell r="C1745">
            <v>10204900</v>
          </cell>
          <cell r="D1745" t="str">
            <v>AGEN PARUNGLESANG</v>
          </cell>
          <cell r="E1745">
            <v>997</v>
          </cell>
          <cell r="F1745" t="str">
            <v>AGEN TAKUHAIBIN JNE</v>
          </cell>
          <cell r="G1745">
            <v>334</v>
          </cell>
        </row>
        <row r="1746">
          <cell r="B1746" t="str">
            <v>UPG000-10550200</v>
          </cell>
          <cell r="C1746">
            <v>10550200</v>
          </cell>
          <cell r="D1746" t="str">
            <v>AGEN ALAUDDIN BARU</v>
          </cell>
          <cell r="E1746">
            <v>997</v>
          </cell>
          <cell r="F1746" t="str">
            <v>AGEN TAKUHAIBIN JNE</v>
          </cell>
          <cell r="G1746">
            <v>707</v>
          </cell>
        </row>
        <row r="1747">
          <cell r="B1747" t="str">
            <v>JOG000-10548900</v>
          </cell>
          <cell r="C1747">
            <v>10548900</v>
          </cell>
          <cell r="D1747" t="str">
            <v>AGEN RAHAYU PRIMATEL</v>
          </cell>
          <cell r="E1747">
            <v>997</v>
          </cell>
          <cell r="F1747" t="str">
            <v>AGEN TAKUHAIBIN JNE</v>
          </cell>
          <cell r="G1747">
            <v>1975</v>
          </cell>
        </row>
        <row r="1748">
          <cell r="B1748" t="str">
            <v>BOO000-10570600</v>
          </cell>
          <cell r="C1748">
            <v>10570600</v>
          </cell>
          <cell r="D1748" t="str">
            <v>AGEN BOGOR GADING</v>
          </cell>
          <cell r="E1748">
            <v>997</v>
          </cell>
          <cell r="F1748" t="str">
            <v>AGEN TAKUHAIBIN JNE</v>
          </cell>
          <cell r="G1748">
            <v>504</v>
          </cell>
        </row>
        <row r="1749">
          <cell r="B1749" t="str">
            <v>PNK000-10523900</v>
          </cell>
          <cell r="C1749">
            <v>10523900</v>
          </cell>
          <cell r="D1749" t="str">
            <v>PNKCASH PANCASILA</v>
          </cell>
          <cell r="E1749">
            <v>996</v>
          </cell>
          <cell r="F1749" t="str">
            <v>CASH COUNTER</v>
          </cell>
          <cell r="G1749">
            <v>11198</v>
          </cell>
        </row>
        <row r="1750">
          <cell r="B1750" t="str">
            <v>BPN000-10582500</v>
          </cell>
          <cell r="C1750">
            <v>10582500</v>
          </cell>
          <cell r="D1750" t="str">
            <v>AGEN KM 9</v>
          </cell>
          <cell r="E1750">
            <v>997</v>
          </cell>
          <cell r="F1750" t="str">
            <v>AGEN TAKUHAIBIN JNE</v>
          </cell>
          <cell r="G1750">
            <v>177</v>
          </cell>
        </row>
        <row r="1751">
          <cell r="B1751" t="str">
            <v>JOG000-10550800</v>
          </cell>
          <cell r="C1751">
            <v>10550800</v>
          </cell>
          <cell r="D1751" t="str">
            <v>AGEN  MUARA ABADI, CV</v>
          </cell>
          <cell r="E1751">
            <v>997</v>
          </cell>
          <cell r="F1751" t="str">
            <v>AGEN TAKUHAIBIN JNE</v>
          </cell>
          <cell r="G1751">
            <v>5733</v>
          </cell>
        </row>
        <row r="1752">
          <cell r="B1752" t="str">
            <v>CLG000-10532200</v>
          </cell>
          <cell r="C1752">
            <v>10532200</v>
          </cell>
          <cell r="D1752" t="str">
            <v>AGEN ADIRAKA PAMARAYAN</v>
          </cell>
          <cell r="E1752">
            <v>997</v>
          </cell>
          <cell r="F1752" t="str">
            <v>AGEN TAKUHAIBIN JNE</v>
          </cell>
          <cell r="G1752">
            <v>189</v>
          </cell>
        </row>
        <row r="1753">
          <cell r="B1753" t="str">
            <v>KDI000-10920600</v>
          </cell>
          <cell r="C1753">
            <v>10920600</v>
          </cell>
          <cell r="D1753" t="str">
            <v>AGEN KOPERASI PERMATA</v>
          </cell>
          <cell r="E1753">
            <v>997</v>
          </cell>
          <cell r="F1753" t="str">
            <v>AGEN TAKUHAIBIN JNE</v>
          </cell>
          <cell r="G1753">
            <v>1</v>
          </cell>
        </row>
        <row r="1754">
          <cell r="B1754" t="str">
            <v>CBN000-10531100</v>
          </cell>
          <cell r="C1754">
            <v>10531100</v>
          </cell>
          <cell r="D1754" t="str">
            <v>SUB AGEN SEGERAN</v>
          </cell>
          <cell r="E1754">
            <v>997</v>
          </cell>
          <cell r="F1754" t="str">
            <v>AGEN TAKUHAIBIN JNE</v>
          </cell>
          <cell r="G1754">
            <v>182</v>
          </cell>
        </row>
        <row r="1755">
          <cell r="B1755" t="str">
            <v>BKI000-10575500</v>
          </cell>
          <cell r="C1755">
            <v>10575500</v>
          </cell>
          <cell r="D1755" t="str">
            <v>TG NUSANTARA</v>
          </cell>
          <cell r="E1755">
            <v>997</v>
          </cell>
          <cell r="F1755" t="str">
            <v>AGEN TAKUHAIBIN JNE</v>
          </cell>
          <cell r="G1755">
            <v>7139</v>
          </cell>
        </row>
        <row r="1756">
          <cell r="B1756" t="str">
            <v>CGK000-10872700</v>
          </cell>
          <cell r="C1756">
            <v>10872700</v>
          </cell>
          <cell r="D1756" t="str">
            <v>AGEN KEMANG 88</v>
          </cell>
          <cell r="E1756">
            <v>997</v>
          </cell>
          <cell r="F1756" t="str">
            <v>AGEN TAKUHAIBIN JNE</v>
          </cell>
          <cell r="G1756">
            <v>5260</v>
          </cell>
        </row>
        <row r="1757">
          <cell r="B1757" t="str">
            <v>BKI000-10564600</v>
          </cell>
          <cell r="C1757">
            <v>10564600</v>
          </cell>
          <cell r="D1757" t="str">
            <v>AMELIA CV.</v>
          </cell>
          <cell r="E1757">
            <v>997</v>
          </cell>
          <cell r="F1757" t="str">
            <v>AGEN TAKUHAIBIN JNE</v>
          </cell>
          <cell r="G1757">
            <v>1814</v>
          </cell>
        </row>
        <row r="1758">
          <cell r="B1758" t="str">
            <v>BKI000-11029700</v>
          </cell>
          <cell r="C1758">
            <v>11029700</v>
          </cell>
          <cell r="D1758" t="str">
            <v>AGEN LUBANG BUAYA</v>
          </cell>
          <cell r="E1758">
            <v>997</v>
          </cell>
          <cell r="F1758" t="str">
            <v>AGEN TAKUHAIBIN JNE</v>
          </cell>
          <cell r="G1758">
            <v>2100</v>
          </cell>
        </row>
        <row r="1759">
          <cell r="B1759" t="str">
            <v>SRG000-10577800</v>
          </cell>
          <cell r="C1759">
            <v>10577800</v>
          </cell>
          <cell r="D1759" t="str">
            <v>SUB AGEN NGEMBAL</v>
          </cell>
          <cell r="E1759">
            <v>997</v>
          </cell>
          <cell r="F1759" t="str">
            <v>AGEN TAKUHAIBIN JNE</v>
          </cell>
          <cell r="G1759">
            <v>856</v>
          </cell>
        </row>
        <row r="1760">
          <cell r="B1760" t="str">
            <v>BDO000-10280900</v>
          </cell>
          <cell r="C1760">
            <v>10280900</v>
          </cell>
          <cell r="D1760" t="str">
            <v>*AGEN BAROS</v>
          </cell>
          <cell r="E1760">
            <v>997</v>
          </cell>
          <cell r="F1760" t="str">
            <v>AGEN TAKUHAIBIN JNE</v>
          </cell>
          <cell r="G1760">
            <v>242</v>
          </cell>
        </row>
        <row r="1761">
          <cell r="B1761" t="str">
            <v>TKG000-10476800</v>
          </cell>
          <cell r="C1761">
            <v>10476800</v>
          </cell>
          <cell r="D1761" t="str">
            <v>AGEN TURI RAYA</v>
          </cell>
          <cell r="E1761">
            <v>997</v>
          </cell>
          <cell r="F1761" t="str">
            <v>AGEN TAKUHAIBIN JNE</v>
          </cell>
          <cell r="G1761">
            <v>119</v>
          </cell>
        </row>
        <row r="1762">
          <cell r="B1762" t="str">
            <v>SRG000-10599300</v>
          </cell>
          <cell r="C1762">
            <v>10599300</v>
          </cell>
          <cell r="D1762" t="str">
            <v>COUNTER ARINA KETANGGUHAN</v>
          </cell>
          <cell r="E1762">
            <v>997</v>
          </cell>
          <cell r="F1762" t="str">
            <v>AGEN TAKUHAIBIN JNE</v>
          </cell>
          <cell r="G1762">
            <v>674</v>
          </cell>
        </row>
        <row r="1763">
          <cell r="B1763" t="str">
            <v>SMI000-10709900</v>
          </cell>
          <cell r="C1763">
            <v>10709900</v>
          </cell>
          <cell r="D1763" t="str">
            <v>AGEN CINAGEN</v>
          </cell>
          <cell r="E1763">
            <v>997</v>
          </cell>
          <cell r="F1763" t="str">
            <v>AGEN TAKUHAIBIN JNE</v>
          </cell>
          <cell r="G1763">
            <v>28</v>
          </cell>
        </row>
        <row r="1764">
          <cell r="B1764" t="str">
            <v>PNK000-10556100</v>
          </cell>
          <cell r="C1764">
            <v>10556100</v>
          </cell>
          <cell r="D1764" t="str">
            <v>COUNTER BODOK</v>
          </cell>
          <cell r="E1764">
            <v>997</v>
          </cell>
          <cell r="F1764" t="str">
            <v>AGEN TAKUHAIBIN JNE</v>
          </cell>
          <cell r="G1764">
            <v>4</v>
          </cell>
        </row>
        <row r="1765">
          <cell r="B1765" t="str">
            <v>UPG000-UPG0UP2300</v>
          </cell>
          <cell r="C1765" t="str">
            <v>UPG0UP2300</v>
          </cell>
          <cell r="D1765" t="str">
            <v>AGEN PARE - PARE</v>
          </cell>
          <cell r="E1765">
            <v>997</v>
          </cell>
          <cell r="F1765" t="str">
            <v>AGEN TAKUHAIBIN JNE</v>
          </cell>
          <cell r="G1765">
            <v>852</v>
          </cell>
        </row>
        <row r="1766">
          <cell r="B1766" t="str">
            <v>CGK000-10759500</v>
          </cell>
          <cell r="C1766">
            <v>10759500</v>
          </cell>
          <cell r="D1766" t="str">
            <v>PROKLAMASI</v>
          </cell>
          <cell r="E1766">
            <v>997</v>
          </cell>
          <cell r="F1766" t="str">
            <v>AGEN TAKUHAIBIN JNE</v>
          </cell>
          <cell r="G1766">
            <v>1702</v>
          </cell>
        </row>
        <row r="1767">
          <cell r="B1767" t="str">
            <v>SUB000-10876400</v>
          </cell>
          <cell r="C1767">
            <v>10876400</v>
          </cell>
          <cell r="D1767" t="str">
            <v>AGEN RAYA BERBEK</v>
          </cell>
          <cell r="E1767">
            <v>997</v>
          </cell>
          <cell r="F1767" t="str">
            <v>AGEN TAKUHAIBIN JNE</v>
          </cell>
          <cell r="G1767">
            <v>2153</v>
          </cell>
        </row>
        <row r="1768">
          <cell r="B1768" t="str">
            <v>BTJ000-10117400</v>
          </cell>
          <cell r="C1768">
            <v>10117400</v>
          </cell>
          <cell r="D1768" t="str">
            <v>SUB AGEN TAKENGON</v>
          </cell>
          <cell r="E1768">
            <v>997</v>
          </cell>
          <cell r="F1768" t="str">
            <v>AGEN TAKUHAIBIN JNE</v>
          </cell>
          <cell r="G1768">
            <v>241</v>
          </cell>
        </row>
        <row r="1769">
          <cell r="B1769" t="str">
            <v>PLM000-11047500</v>
          </cell>
          <cell r="C1769">
            <v>11047500</v>
          </cell>
          <cell r="D1769" t="str">
            <v>AGEN RAJA EXPRESS</v>
          </cell>
          <cell r="E1769">
            <v>997</v>
          </cell>
          <cell r="F1769" t="str">
            <v>AGEN TAKUHAIBIN JNE</v>
          </cell>
          <cell r="G1769">
            <v>136</v>
          </cell>
        </row>
        <row r="1770">
          <cell r="B1770" t="str">
            <v>BDJ000-10514200</v>
          </cell>
          <cell r="C1770">
            <v>10514200</v>
          </cell>
          <cell r="D1770" t="str">
            <v>JNE ZAFRI ZAM ZAM</v>
          </cell>
          <cell r="E1770">
            <v>997</v>
          </cell>
          <cell r="F1770" t="str">
            <v>AGEN TAKUHAIBIN JNE</v>
          </cell>
          <cell r="G1770">
            <v>269</v>
          </cell>
        </row>
        <row r="1771">
          <cell r="B1771" t="str">
            <v>TGR000-10566600</v>
          </cell>
          <cell r="C1771">
            <v>10566600</v>
          </cell>
          <cell r="D1771" t="str">
            <v>BALARAJA</v>
          </cell>
          <cell r="E1771">
            <v>997</v>
          </cell>
          <cell r="F1771" t="str">
            <v>AGEN TAKUHAIBIN JNE</v>
          </cell>
          <cell r="G1771">
            <v>2508</v>
          </cell>
        </row>
        <row r="1772">
          <cell r="B1772" t="str">
            <v>CGK000-10851600</v>
          </cell>
          <cell r="C1772">
            <v>10851600</v>
          </cell>
          <cell r="D1772" t="str">
            <v>WTC MANGGA DUA</v>
          </cell>
          <cell r="E1772">
            <v>997</v>
          </cell>
          <cell r="F1772" t="str">
            <v>AGEN TAKUHAIBIN JNE</v>
          </cell>
          <cell r="G1772">
            <v>12016</v>
          </cell>
        </row>
        <row r="1773">
          <cell r="B1773" t="str">
            <v>PNK000-10555200</v>
          </cell>
          <cell r="C1773">
            <v>10555200</v>
          </cell>
          <cell r="D1773" t="str">
            <v>CABANG NANGATAYAP</v>
          </cell>
          <cell r="E1773">
            <v>995</v>
          </cell>
          <cell r="F1773" t="str">
            <v>BRANCH</v>
          </cell>
          <cell r="G1773">
            <v>463</v>
          </cell>
        </row>
        <row r="1774">
          <cell r="B1774" t="str">
            <v>TGR000-10637000</v>
          </cell>
          <cell r="C1774">
            <v>10637000</v>
          </cell>
          <cell r="D1774" t="str">
            <v>AGEN BINTARO</v>
          </cell>
          <cell r="E1774">
            <v>997</v>
          </cell>
          <cell r="F1774" t="str">
            <v>AGEN TAKUHAIBIN JNE</v>
          </cell>
          <cell r="G1774">
            <v>5418</v>
          </cell>
        </row>
        <row r="1775">
          <cell r="B1775" t="str">
            <v>BDO000-10204400</v>
          </cell>
          <cell r="C1775">
            <v>10204400</v>
          </cell>
          <cell r="D1775" t="str">
            <v>AGEN PASAR BARU</v>
          </cell>
          <cell r="E1775">
            <v>997</v>
          </cell>
          <cell r="F1775" t="str">
            <v>AGEN TAKUHAIBIN JNE</v>
          </cell>
          <cell r="G1775">
            <v>2029</v>
          </cell>
        </row>
        <row r="1776">
          <cell r="B1776" t="str">
            <v>CLG000-10527600</v>
          </cell>
          <cell r="C1776">
            <v>10527600</v>
          </cell>
          <cell r="D1776" t="str">
            <v>AGEN TAQODAM</v>
          </cell>
          <cell r="E1776">
            <v>997</v>
          </cell>
          <cell r="F1776" t="str">
            <v>AGEN TAKUHAIBIN JNE</v>
          </cell>
          <cell r="G1776">
            <v>712</v>
          </cell>
        </row>
        <row r="1777">
          <cell r="B1777" t="str">
            <v>TGR000-10646900</v>
          </cell>
          <cell r="C1777">
            <v>10646900</v>
          </cell>
          <cell r="D1777" t="str">
            <v>AGEN PASEGAR GRAHA RAYA</v>
          </cell>
          <cell r="E1777">
            <v>997</v>
          </cell>
          <cell r="F1777" t="str">
            <v>AGEN TAKUHAIBIN JNE</v>
          </cell>
          <cell r="G1777">
            <v>11106</v>
          </cell>
        </row>
        <row r="1778">
          <cell r="B1778" t="str">
            <v>DPS000-10947700</v>
          </cell>
          <cell r="C1778">
            <v>10947700</v>
          </cell>
          <cell r="D1778" t="str">
            <v>AGEN BERKAT ABADI</v>
          </cell>
          <cell r="E1778">
            <v>997</v>
          </cell>
          <cell r="F1778" t="str">
            <v>AGEN TAKUHAIBIN JNE</v>
          </cell>
          <cell r="G1778">
            <v>172</v>
          </cell>
        </row>
        <row r="1779">
          <cell r="B1779" t="str">
            <v>KDR000-10500300</v>
          </cell>
          <cell r="C1779">
            <v>10500300</v>
          </cell>
          <cell r="D1779" t="str">
            <v>COUNTER PARE</v>
          </cell>
          <cell r="E1779">
            <v>997</v>
          </cell>
          <cell r="F1779" t="str">
            <v>AGEN TAKUHAIBIN JNE</v>
          </cell>
          <cell r="G1779">
            <v>4509</v>
          </cell>
        </row>
        <row r="1780">
          <cell r="B1780" t="str">
            <v>SMD000-SMD0COMAIL</v>
          </cell>
          <cell r="C1780" t="str">
            <v>SMD0COMAIL</v>
          </cell>
          <cell r="D1780" t="str">
            <v>COMAIL FROM JNE SAMARINDA</v>
          </cell>
          <cell r="E1780">
            <v>995</v>
          </cell>
          <cell r="F1780" t="str">
            <v>BRANCH</v>
          </cell>
          <cell r="G1780">
            <v>557</v>
          </cell>
        </row>
        <row r="1781">
          <cell r="B1781" t="str">
            <v>PLM000-10506700</v>
          </cell>
          <cell r="C1781">
            <v>10506700</v>
          </cell>
          <cell r="D1781" t="str">
            <v>BINTANG MARS JAYA,PT</v>
          </cell>
          <cell r="E1781">
            <v>997</v>
          </cell>
          <cell r="F1781" t="str">
            <v>AGEN TAKUHAIBIN JNE</v>
          </cell>
          <cell r="G1781">
            <v>353</v>
          </cell>
        </row>
        <row r="1782">
          <cell r="B1782" t="str">
            <v>BOO000-10570500</v>
          </cell>
          <cell r="C1782">
            <v>10570500</v>
          </cell>
          <cell r="D1782" t="str">
            <v>AGEN NAGRAK</v>
          </cell>
          <cell r="E1782">
            <v>997</v>
          </cell>
          <cell r="F1782" t="str">
            <v>AGEN TAKUHAIBIN JNE</v>
          </cell>
          <cell r="G1782">
            <v>1053</v>
          </cell>
        </row>
        <row r="1783">
          <cell r="B1783" t="str">
            <v>DPS000-10529800</v>
          </cell>
          <cell r="C1783">
            <v>10529800</v>
          </cell>
          <cell r="D1783" t="str">
            <v>AGEN SIDAKARYA</v>
          </cell>
          <cell r="E1783">
            <v>997</v>
          </cell>
          <cell r="F1783" t="str">
            <v>AGEN TAKUHAIBIN JNE</v>
          </cell>
          <cell r="G1783">
            <v>1288</v>
          </cell>
        </row>
        <row r="1784">
          <cell r="B1784" t="str">
            <v>MJK000-10517600</v>
          </cell>
          <cell r="C1784">
            <v>10517600</v>
          </cell>
          <cell r="D1784" t="str">
            <v>COUNTER JNE JOMBANG</v>
          </cell>
          <cell r="E1784">
            <v>997</v>
          </cell>
          <cell r="F1784" t="str">
            <v>AGEN TAKUHAIBIN JNE</v>
          </cell>
          <cell r="G1784">
            <v>14026</v>
          </cell>
        </row>
        <row r="1785">
          <cell r="B1785" t="str">
            <v>SMD000-10945900</v>
          </cell>
          <cell r="C1785">
            <v>10945900</v>
          </cell>
          <cell r="D1785" t="str">
            <v>SUB AGEN ANGGANA</v>
          </cell>
          <cell r="E1785">
            <v>997</v>
          </cell>
          <cell r="F1785" t="str">
            <v>AGEN TAKUHAIBIN JNE</v>
          </cell>
          <cell r="G1785">
            <v>105</v>
          </cell>
        </row>
        <row r="1786">
          <cell r="B1786" t="str">
            <v>CGK000-10546800</v>
          </cell>
          <cell r="C1786">
            <v>10546800</v>
          </cell>
          <cell r="D1786" t="str">
            <v>AGEN GADING KIRANA</v>
          </cell>
          <cell r="E1786">
            <v>997</v>
          </cell>
          <cell r="F1786" t="str">
            <v>AGEN TAKUHAIBIN JNE</v>
          </cell>
          <cell r="G1786">
            <v>11321</v>
          </cell>
        </row>
        <row r="1787">
          <cell r="B1787" t="str">
            <v>TGR000-10663600</v>
          </cell>
          <cell r="C1787">
            <v>10663600</v>
          </cell>
          <cell r="D1787" t="str">
            <v>AGEN BOULEVARD BSD</v>
          </cell>
          <cell r="E1787">
            <v>997</v>
          </cell>
          <cell r="F1787" t="str">
            <v>AGEN TAKUHAIBIN JNE</v>
          </cell>
          <cell r="G1787">
            <v>7460</v>
          </cell>
        </row>
        <row r="1788">
          <cell r="B1788" t="str">
            <v>TKG000-10052900</v>
          </cell>
          <cell r="C1788">
            <v>10052900</v>
          </cell>
          <cell r="D1788" t="str">
            <v>SUB AGEN TUBA BARAT</v>
          </cell>
          <cell r="E1788">
            <v>997</v>
          </cell>
          <cell r="F1788" t="str">
            <v>AGEN TAKUHAIBIN JNE</v>
          </cell>
          <cell r="G1788">
            <v>413</v>
          </cell>
        </row>
        <row r="1789">
          <cell r="B1789" t="str">
            <v>KDR000-10506400</v>
          </cell>
          <cell r="C1789">
            <v>10506400</v>
          </cell>
          <cell r="D1789" t="str">
            <v>AGEN DOKO</v>
          </cell>
          <cell r="E1789">
            <v>997</v>
          </cell>
          <cell r="F1789" t="str">
            <v>AGEN TAKUHAIBIN JNE</v>
          </cell>
          <cell r="G1789">
            <v>1719</v>
          </cell>
        </row>
        <row r="1790">
          <cell r="B1790" t="str">
            <v>MJK000-10521300</v>
          </cell>
          <cell r="C1790">
            <v>10521300</v>
          </cell>
          <cell r="D1790" t="str">
            <v>AGEN MERDEKA</v>
          </cell>
          <cell r="E1790">
            <v>997</v>
          </cell>
          <cell r="F1790" t="str">
            <v>AGEN TAKUHAIBIN JNE</v>
          </cell>
          <cell r="G1790">
            <v>33</v>
          </cell>
        </row>
        <row r="1791">
          <cell r="B1791" t="str">
            <v>MES000-10586800</v>
          </cell>
          <cell r="C1791">
            <v>10586800</v>
          </cell>
          <cell r="D1791" t="str">
            <v>AGEN DARUSSALAM</v>
          </cell>
          <cell r="E1791">
            <v>997</v>
          </cell>
          <cell r="F1791" t="str">
            <v>AGEN TAKUHAIBIN JNE</v>
          </cell>
          <cell r="G1791">
            <v>421</v>
          </cell>
        </row>
        <row r="1792">
          <cell r="B1792" t="str">
            <v>CBN000-10532100</v>
          </cell>
          <cell r="C1792">
            <v>10532100</v>
          </cell>
          <cell r="D1792" t="str">
            <v>SUB AGEN KEDOKAN BUNDER</v>
          </cell>
          <cell r="E1792">
            <v>997</v>
          </cell>
          <cell r="F1792" t="str">
            <v>AGEN TAKUHAIBIN JNE</v>
          </cell>
          <cell r="G1792">
            <v>74</v>
          </cell>
        </row>
        <row r="1793">
          <cell r="B1793" t="str">
            <v>BTH000-10516700</v>
          </cell>
          <cell r="C1793">
            <v>10516700</v>
          </cell>
          <cell r="D1793" t="str">
            <v>AGEN FAMILY</v>
          </cell>
          <cell r="E1793">
            <v>997</v>
          </cell>
          <cell r="F1793" t="str">
            <v>AGEN TAKUHAIBIN JNE</v>
          </cell>
          <cell r="G1793">
            <v>83278</v>
          </cell>
        </row>
        <row r="1794">
          <cell r="B1794" t="str">
            <v>CGK000-10789000</v>
          </cell>
          <cell r="C1794">
            <v>10789000</v>
          </cell>
          <cell r="D1794" t="str">
            <v>LTC</v>
          </cell>
          <cell r="E1794">
            <v>997</v>
          </cell>
          <cell r="F1794" t="str">
            <v>AGEN TAKUHAIBIN JNE</v>
          </cell>
          <cell r="G1794">
            <v>11454</v>
          </cell>
        </row>
        <row r="1795">
          <cell r="B1795" t="str">
            <v>BOO000-10540800</v>
          </cell>
          <cell r="C1795">
            <v>10540800</v>
          </cell>
          <cell r="D1795" t="str">
            <v>AGEN PAMOYANAN</v>
          </cell>
          <cell r="E1795">
            <v>997</v>
          </cell>
          <cell r="F1795" t="str">
            <v>AGEN TAKUHAIBIN JNE</v>
          </cell>
          <cell r="G1795">
            <v>890</v>
          </cell>
        </row>
        <row r="1796">
          <cell r="B1796" t="str">
            <v>BDO000-10860400</v>
          </cell>
          <cell r="C1796">
            <v>10860400</v>
          </cell>
          <cell r="D1796" t="str">
            <v>AGEN CIBEBER CIANJUR</v>
          </cell>
          <cell r="E1796">
            <v>997</v>
          </cell>
          <cell r="F1796" t="str">
            <v>AGEN TAKUHAIBIN JNE</v>
          </cell>
          <cell r="G1796">
            <v>211</v>
          </cell>
        </row>
        <row r="1797">
          <cell r="B1797" t="str">
            <v>SUB000-10638800</v>
          </cell>
          <cell r="C1797">
            <v>10638800</v>
          </cell>
          <cell r="D1797" t="str">
            <v>AGEN KAMAL</v>
          </cell>
          <cell r="E1797">
            <v>997</v>
          </cell>
          <cell r="F1797" t="str">
            <v>AGEN TAKUHAIBIN JNE</v>
          </cell>
          <cell r="G1797">
            <v>286</v>
          </cell>
        </row>
        <row r="1798">
          <cell r="B1798" t="str">
            <v>KOE000-10504800</v>
          </cell>
          <cell r="C1798">
            <v>10504800</v>
          </cell>
          <cell r="D1798" t="str">
            <v>KANTOR PERWAKILAN WAINGAPU</v>
          </cell>
          <cell r="E1798">
            <v>998</v>
          </cell>
          <cell r="F1798" t="str">
            <v>KANTOR PERWAKILAN JNE</v>
          </cell>
          <cell r="G1798">
            <v>490</v>
          </cell>
        </row>
        <row r="1799">
          <cell r="B1799" t="str">
            <v>PNK000-10504700</v>
          </cell>
          <cell r="C1799">
            <v>10504700</v>
          </cell>
          <cell r="D1799" t="str">
            <v>AGEN PARIS 2</v>
          </cell>
          <cell r="E1799">
            <v>997</v>
          </cell>
          <cell r="F1799" t="str">
            <v>AGEN TAKUHAIBIN JNE</v>
          </cell>
          <cell r="G1799">
            <v>299</v>
          </cell>
        </row>
        <row r="1800">
          <cell r="B1800" t="str">
            <v>BKI000-10601200</v>
          </cell>
          <cell r="C1800">
            <v>10601200</v>
          </cell>
          <cell r="D1800" t="str">
            <v>AGEN CITARIK</v>
          </cell>
          <cell r="E1800">
            <v>997</v>
          </cell>
          <cell r="F1800" t="str">
            <v>AGEN TAKUHAIBIN JNE</v>
          </cell>
          <cell r="G1800">
            <v>3286</v>
          </cell>
        </row>
        <row r="1801">
          <cell r="B1801" t="str">
            <v>TGR000-10639700</v>
          </cell>
          <cell r="C1801">
            <v>10639700</v>
          </cell>
          <cell r="D1801" t="str">
            <v>AGEN ATHAYA</v>
          </cell>
          <cell r="E1801">
            <v>997</v>
          </cell>
          <cell r="F1801" t="str">
            <v>AGEN TAKUHAIBIN JNE</v>
          </cell>
          <cell r="G1801">
            <v>1872</v>
          </cell>
        </row>
        <row r="1802">
          <cell r="B1802" t="str">
            <v>SRG000-10628900</v>
          </cell>
          <cell r="C1802">
            <v>10628900</v>
          </cell>
          <cell r="D1802" t="str">
            <v>COUNTER MARGOYOSO</v>
          </cell>
          <cell r="E1802">
            <v>997</v>
          </cell>
          <cell r="F1802" t="str">
            <v>AGEN TAKUHAIBIN JNE</v>
          </cell>
          <cell r="G1802">
            <v>385</v>
          </cell>
        </row>
        <row r="1803">
          <cell r="B1803" t="str">
            <v>PNK000-10570500</v>
          </cell>
          <cell r="C1803">
            <v>10570500</v>
          </cell>
          <cell r="D1803" t="str">
            <v>AGEN ARUK</v>
          </cell>
          <cell r="E1803">
            <v>997</v>
          </cell>
          <cell r="F1803" t="str">
            <v>AGEN TAKUHAIBIN JNE</v>
          </cell>
          <cell r="G1803">
            <v>63</v>
          </cell>
        </row>
        <row r="1804">
          <cell r="B1804" t="str">
            <v>PLM000-11051600</v>
          </cell>
          <cell r="C1804">
            <v>11051600</v>
          </cell>
          <cell r="D1804" t="str">
            <v>SUB AGEN MUARA PADANG</v>
          </cell>
          <cell r="E1804">
            <v>997</v>
          </cell>
          <cell r="F1804" t="str">
            <v>AGEN TAKUHAIBIN JNE</v>
          </cell>
          <cell r="G1804">
            <v>3</v>
          </cell>
        </row>
        <row r="1805">
          <cell r="B1805" t="str">
            <v>MGL000-10509600</v>
          </cell>
          <cell r="C1805">
            <v>10509600</v>
          </cell>
          <cell r="D1805" t="str">
            <v>COUNTER AMBAL</v>
          </cell>
          <cell r="E1805">
            <v>997</v>
          </cell>
          <cell r="F1805" t="str">
            <v>AGEN TAKUHAIBIN JNE</v>
          </cell>
          <cell r="G1805">
            <v>2</v>
          </cell>
        </row>
        <row r="1806">
          <cell r="B1806" t="str">
            <v>UPG000-10549200</v>
          </cell>
          <cell r="C1806">
            <v>10549200</v>
          </cell>
          <cell r="D1806" t="str">
            <v>CABANG TAKALAR</v>
          </cell>
          <cell r="E1806">
            <v>997</v>
          </cell>
          <cell r="F1806" t="str">
            <v>AGEN TAKUHAIBIN JNE</v>
          </cell>
          <cell r="G1806">
            <v>45</v>
          </cell>
        </row>
        <row r="1807">
          <cell r="B1807" t="str">
            <v>BTH000-10939500</v>
          </cell>
          <cell r="C1807">
            <v>10939500</v>
          </cell>
          <cell r="D1807" t="str">
            <v>AGEN BATAM TRI MAKMUR</v>
          </cell>
          <cell r="E1807">
            <v>997</v>
          </cell>
          <cell r="F1807" t="str">
            <v>AGEN TAKUHAIBIN JNE</v>
          </cell>
          <cell r="G1807">
            <v>11432</v>
          </cell>
        </row>
        <row r="1808">
          <cell r="B1808" t="str">
            <v>SRG000-10577500</v>
          </cell>
          <cell r="C1808">
            <v>10577500</v>
          </cell>
          <cell r="D1808" t="str">
            <v>SUB AGEN KAJAR</v>
          </cell>
          <cell r="E1808">
            <v>997</v>
          </cell>
          <cell r="F1808" t="str">
            <v>AGEN TAKUHAIBIN JNE</v>
          </cell>
          <cell r="G1808">
            <v>362</v>
          </cell>
        </row>
        <row r="1809">
          <cell r="B1809" t="str">
            <v>DJJ000-10501900</v>
          </cell>
          <cell r="C1809">
            <v>10501900</v>
          </cell>
          <cell r="D1809" t="str">
            <v>COUNTER WAENA</v>
          </cell>
          <cell r="E1809">
            <v>997</v>
          </cell>
          <cell r="F1809" t="str">
            <v>AGEN TAKUHAIBIN JNE</v>
          </cell>
          <cell r="G1809">
            <v>1</v>
          </cell>
        </row>
        <row r="1810">
          <cell r="B1810" t="str">
            <v>BKI000-CASHKURIR</v>
          </cell>
          <cell r="C1810" t="str">
            <v>CASHKURIR</v>
          </cell>
          <cell r="D1810" t="str">
            <v>CASH SALES KURIR</v>
          </cell>
          <cell r="E1810">
            <v>995</v>
          </cell>
          <cell r="F1810" t="str">
            <v>BRANCH</v>
          </cell>
          <cell r="G1810">
            <v>242</v>
          </cell>
        </row>
        <row r="1811">
          <cell r="B1811" t="str">
            <v>BTH000-10944100</v>
          </cell>
          <cell r="C1811">
            <v>10944100</v>
          </cell>
          <cell r="D1811" t="str">
            <v>AGEN JNE GOH BROTHER</v>
          </cell>
          <cell r="E1811">
            <v>997</v>
          </cell>
          <cell r="F1811" t="str">
            <v>AGEN TAKUHAIBIN JNE</v>
          </cell>
          <cell r="G1811">
            <v>4637</v>
          </cell>
        </row>
        <row r="1812">
          <cell r="B1812" t="str">
            <v>CBN000-10520500</v>
          </cell>
          <cell r="C1812">
            <v>10520500</v>
          </cell>
          <cell r="D1812" t="str">
            <v>COUNTER EVAKUASI</v>
          </cell>
          <cell r="E1812">
            <v>997</v>
          </cell>
          <cell r="F1812" t="str">
            <v>AGEN TAKUHAIBIN JNE</v>
          </cell>
          <cell r="G1812">
            <v>169</v>
          </cell>
        </row>
        <row r="1813">
          <cell r="B1813" t="str">
            <v>TKG000-10069100</v>
          </cell>
          <cell r="C1813">
            <v>10069100</v>
          </cell>
          <cell r="D1813" t="str">
            <v>AGEN WR.MONGINSIDI 2</v>
          </cell>
          <cell r="E1813">
            <v>997</v>
          </cell>
          <cell r="F1813" t="str">
            <v>AGEN TAKUHAIBIN JNE</v>
          </cell>
          <cell r="G1813">
            <v>143</v>
          </cell>
        </row>
        <row r="1814">
          <cell r="B1814" t="str">
            <v>BOO000-10572800</v>
          </cell>
          <cell r="C1814">
            <v>10572800</v>
          </cell>
          <cell r="D1814" t="str">
            <v>AGEN SILIWANGI</v>
          </cell>
          <cell r="E1814">
            <v>997</v>
          </cell>
          <cell r="F1814" t="str">
            <v>AGEN TAKUHAIBIN JNE</v>
          </cell>
          <cell r="G1814">
            <v>5327</v>
          </cell>
        </row>
        <row r="1815">
          <cell r="B1815" t="str">
            <v>BOO000-10545300</v>
          </cell>
          <cell r="C1815">
            <v>10545300</v>
          </cell>
          <cell r="D1815" t="str">
            <v>AGEN KEDUNG HALANG</v>
          </cell>
          <cell r="E1815">
            <v>997</v>
          </cell>
          <cell r="F1815" t="str">
            <v>AGEN TAKUHAIBIN JNE</v>
          </cell>
          <cell r="G1815">
            <v>5374</v>
          </cell>
        </row>
        <row r="1816">
          <cell r="B1816" t="str">
            <v>TSM000-10410900</v>
          </cell>
          <cell r="C1816">
            <v>10410900</v>
          </cell>
          <cell r="D1816" t="str">
            <v>AGEN SUKAMENAK</v>
          </cell>
          <cell r="E1816">
            <v>997</v>
          </cell>
          <cell r="F1816" t="str">
            <v>AGEN TAKUHAIBIN JNE</v>
          </cell>
          <cell r="G1816">
            <v>970</v>
          </cell>
        </row>
        <row r="1817">
          <cell r="B1817" t="str">
            <v>BOO000-10537400</v>
          </cell>
          <cell r="C1817">
            <v>10537400</v>
          </cell>
          <cell r="D1817" t="str">
            <v>AGEN CIBANTENG</v>
          </cell>
          <cell r="E1817">
            <v>997</v>
          </cell>
          <cell r="F1817" t="str">
            <v>AGEN TAKUHAIBIN JNE</v>
          </cell>
          <cell r="G1817">
            <v>2140</v>
          </cell>
        </row>
        <row r="1818">
          <cell r="B1818" t="str">
            <v>KOE000-10909100</v>
          </cell>
          <cell r="C1818">
            <v>10909100</v>
          </cell>
          <cell r="D1818" t="str">
            <v>SUB AGEN NAGEKEO</v>
          </cell>
          <cell r="E1818">
            <v>997</v>
          </cell>
          <cell r="F1818" t="str">
            <v>AGEN TAKUHAIBIN JNE</v>
          </cell>
          <cell r="G1818">
            <v>48</v>
          </cell>
        </row>
        <row r="1819">
          <cell r="B1819" t="str">
            <v>PLM000-10583500</v>
          </cell>
          <cell r="C1819">
            <v>10583500</v>
          </cell>
          <cell r="D1819" t="str">
            <v>PEMPEK SEKOJO</v>
          </cell>
          <cell r="E1819">
            <v>997</v>
          </cell>
          <cell r="F1819" t="str">
            <v>AGEN TAKUHAIBIN JNE</v>
          </cell>
          <cell r="G1819">
            <v>2</v>
          </cell>
        </row>
        <row r="1820">
          <cell r="B1820" t="str">
            <v>KDR000-10500800</v>
          </cell>
          <cell r="C1820">
            <v>10500800</v>
          </cell>
          <cell r="D1820" t="str">
            <v>PERWAKILAN PARE</v>
          </cell>
          <cell r="E1820">
            <v>996</v>
          </cell>
          <cell r="F1820" t="str">
            <v>CASH COUNTER</v>
          </cell>
          <cell r="G1820">
            <v>4997</v>
          </cell>
        </row>
        <row r="1821">
          <cell r="B1821" t="str">
            <v>SRG000-11051700</v>
          </cell>
          <cell r="C1821">
            <v>11051700</v>
          </cell>
          <cell r="D1821" t="str">
            <v>COUNTER RANUM</v>
          </cell>
          <cell r="E1821">
            <v>997</v>
          </cell>
          <cell r="F1821" t="str">
            <v>AGEN TAKUHAIBIN JNE</v>
          </cell>
          <cell r="G1821">
            <v>1735</v>
          </cell>
        </row>
        <row r="1822">
          <cell r="B1822" t="str">
            <v>TGR000-10514000</v>
          </cell>
          <cell r="C1822">
            <v>10514000</v>
          </cell>
          <cell r="D1822" t="str">
            <v>* TK / KOP.BARAKA ANTAR NUSA</v>
          </cell>
          <cell r="E1822">
            <v>997</v>
          </cell>
          <cell r="F1822" t="str">
            <v>AGEN TAKUHAIBIN JNE</v>
          </cell>
          <cell r="G1822">
            <v>9018</v>
          </cell>
        </row>
        <row r="1823">
          <cell r="B1823" t="str">
            <v>PLM000-10524700</v>
          </cell>
          <cell r="C1823">
            <v>10524700</v>
          </cell>
          <cell r="D1823" t="str">
            <v>PANDU SIWI SENTOSA</v>
          </cell>
          <cell r="E1823">
            <v>997</v>
          </cell>
          <cell r="F1823" t="str">
            <v>AGEN TAKUHAIBIN JNE</v>
          </cell>
          <cell r="G1823">
            <v>189</v>
          </cell>
        </row>
        <row r="1824">
          <cell r="B1824" t="str">
            <v>KRW000-10537200</v>
          </cell>
          <cell r="C1824">
            <v>10537200</v>
          </cell>
          <cell r="D1824" t="str">
            <v>COUNTER UKI</v>
          </cell>
          <cell r="E1824">
            <v>997</v>
          </cell>
          <cell r="F1824" t="str">
            <v>AGEN TAKUHAIBIN JNE</v>
          </cell>
          <cell r="G1824">
            <v>19</v>
          </cell>
        </row>
        <row r="1825">
          <cell r="B1825" t="str">
            <v>BDJ000-10113700</v>
          </cell>
          <cell r="C1825">
            <v>10113700</v>
          </cell>
          <cell r="D1825" t="str">
            <v>AGEN PASIR PUTIH</v>
          </cell>
          <cell r="E1825">
            <v>997</v>
          </cell>
          <cell r="F1825" t="str">
            <v>AGEN TAKUHAIBIN JNE</v>
          </cell>
          <cell r="G1825">
            <v>74</v>
          </cell>
        </row>
        <row r="1826">
          <cell r="B1826" t="str">
            <v>BKI000-10575300</v>
          </cell>
          <cell r="C1826">
            <v>10575300</v>
          </cell>
          <cell r="D1826" t="str">
            <v>DUTA INDAH</v>
          </cell>
          <cell r="E1826">
            <v>997</v>
          </cell>
          <cell r="F1826" t="str">
            <v>AGEN TAKUHAIBIN JNE</v>
          </cell>
          <cell r="G1826">
            <v>955</v>
          </cell>
        </row>
        <row r="1827">
          <cell r="B1827" t="str">
            <v>SUB000-10584300</v>
          </cell>
          <cell r="C1827">
            <v>10584300</v>
          </cell>
          <cell r="D1827" t="str">
            <v>COUNTER PANJANG JIWO</v>
          </cell>
          <cell r="E1827">
            <v>997</v>
          </cell>
          <cell r="F1827" t="str">
            <v>AGEN TAKUHAIBIN JNE</v>
          </cell>
          <cell r="G1827">
            <v>4404</v>
          </cell>
        </row>
        <row r="1828">
          <cell r="B1828" t="str">
            <v>KDI000-10511500</v>
          </cell>
          <cell r="C1828">
            <v>10511500</v>
          </cell>
          <cell r="D1828" t="str">
            <v>AGEN ERLANGGA</v>
          </cell>
          <cell r="E1828">
            <v>997</v>
          </cell>
          <cell r="F1828" t="str">
            <v>AGEN TAKUHAIBIN JNE</v>
          </cell>
          <cell r="G1828">
            <v>5</v>
          </cell>
        </row>
        <row r="1829">
          <cell r="B1829" t="str">
            <v>SRG000-10833900</v>
          </cell>
          <cell r="C1829">
            <v>10833900</v>
          </cell>
          <cell r="D1829" t="str">
            <v>AGEN PURI WAHID</v>
          </cell>
          <cell r="E1829">
            <v>997</v>
          </cell>
          <cell r="F1829" t="str">
            <v>AGEN TAKUHAIBIN JNE</v>
          </cell>
          <cell r="G1829">
            <v>6</v>
          </cell>
        </row>
        <row r="1830">
          <cell r="B1830" t="str">
            <v>TSM000-10415700</v>
          </cell>
          <cell r="C1830">
            <v>10415700</v>
          </cell>
          <cell r="D1830" t="str">
            <v>AGEN KALIPUCANG</v>
          </cell>
          <cell r="E1830">
            <v>997</v>
          </cell>
          <cell r="F1830" t="str">
            <v>AGEN TAKUHAIBIN JNE</v>
          </cell>
          <cell r="G1830">
            <v>93</v>
          </cell>
        </row>
        <row r="1831">
          <cell r="B1831" t="str">
            <v>JBR000-10505200</v>
          </cell>
          <cell r="C1831">
            <v>10505200</v>
          </cell>
          <cell r="D1831" t="str">
            <v>COUNTER SAWERI GADING</v>
          </cell>
          <cell r="E1831">
            <v>997</v>
          </cell>
          <cell r="F1831" t="str">
            <v>AGEN TAKUHAIBIN JNE</v>
          </cell>
          <cell r="G1831">
            <v>211</v>
          </cell>
        </row>
        <row r="1832">
          <cell r="B1832" t="str">
            <v>MES000-11002700</v>
          </cell>
          <cell r="C1832">
            <v>11002700</v>
          </cell>
          <cell r="D1832" t="str">
            <v>AGEN BROMO UJUNG</v>
          </cell>
          <cell r="E1832">
            <v>997</v>
          </cell>
          <cell r="F1832" t="str">
            <v>AGEN TAKUHAIBIN JNE</v>
          </cell>
          <cell r="G1832">
            <v>905</v>
          </cell>
        </row>
        <row r="1833">
          <cell r="B1833" t="str">
            <v>SRG000-10578300</v>
          </cell>
          <cell r="C1833">
            <v>10578300</v>
          </cell>
          <cell r="D1833" t="str">
            <v>SUB AGEN UMK</v>
          </cell>
          <cell r="E1833">
            <v>997</v>
          </cell>
          <cell r="F1833" t="str">
            <v>AGEN TAKUHAIBIN JNE</v>
          </cell>
          <cell r="G1833">
            <v>288</v>
          </cell>
        </row>
        <row r="1834">
          <cell r="B1834" t="str">
            <v>MES000-10587700</v>
          </cell>
          <cell r="C1834">
            <v>10587700</v>
          </cell>
          <cell r="D1834" t="str">
            <v>AGEN BATANG KUIS II</v>
          </cell>
          <cell r="E1834">
            <v>997</v>
          </cell>
          <cell r="F1834" t="str">
            <v>AGEN TAKUHAIBIN JNE</v>
          </cell>
          <cell r="G1834">
            <v>79</v>
          </cell>
        </row>
        <row r="1835">
          <cell r="B1835" t="str">
            <v>SUB000-11088600</v>
          </cell>
          <cell r="C1835">
            <v>11088600</v>
          </cell>
          <cell r="D1835" t="str">
            <v>AGEN MANYAR RAYA</v>
          </cell>
          <cell r="E1835">
            <v>997</v>
          </cell>
          <cell r="F1835" t="str">
            <v>AGEN TAKUHAIBIN JNE</v>
          </cell>
          <cell r="G1835">
            <v>448</v>
          </cell>
        </row>
        <row r="1836">
          <cell r="B1836" t="str">
            <v>MGL000-10919000</v>
          </cell>
          <cell r="C1836">
            <v>10919000</v>
          </cell>
          <cell r="D1836" t="str">
            <v>AGEN WRINGIN PUTIH</v>
          </cell>
          <cell r="E1836">
            <v>997</v>
          </cell>
          <cell r="F1836" t="str">
            <v>AGEN TAKUHAIBIN JNE</v>
          </cell>
          <cell r="G1836">
            <v>20</v>
          </cell>
        </row>
        <row r="1837">
          <cell r="B1837" t="str">
            <v>CXP000-10113600</v>
          </cell>
          <cell r="C1837">
            <v>10113600</v>
          </cell>
          <cell r="D1837" t="str">
            <v>AGEN RINJANI</v>
          </cell>
          <cell r="E1837">
            <v>997</v>
          </cell>
          <cell r="F1837" t="str">
            <v>AGEN TAKUHAIBIN JNE</v>
          </cell>
          <cell r="G1837">
            <v>406</v>
          </cell>
        </row>
        <row r="1838">
          <cell r="B1838" t="str">
            <v>JOG000-10549100</v>
          </cell>
          <cell r="C1838">
            <v>10549100</v>
          </cell>
          <cell r="D1838" t="str">
            <v>AGEN  PARAGON</v>
          </cell>
          <cell r="E1838">
            <v>997</v>
          </cell>
          <cell r="F1838" t="str">
            <v>AGEN TAKUHAIBIN JNE</v>
          </cell>
          <cell r="G1838">
            <v>8551</v>
          </cell>
        </row>
        <row r="1839">
          <cell r="B1839" t="str">
            <v>SMI000-10709600</v>
          </cell>
          <cell r="C1839">
            <v>10709600</v>
          </cell>
          <cell r="D1839" t="str">
            <v>AGEN BAYANGKARA</v>
          </cell>
          <cell r="E1839">
            <v>997</v>
          </cell>
          <cell r="F1839" t="str">
            <v>AGEN TAKUHAIBIN JNE</v>
          </cell>
          <cell r="G1839">
            <v>55</v>
          </cell>
        </row>
        <row r="1840">
          <cell r="B1840" t="str">
            <v>SUB000-10663400</v>
          </cell>
          <cell r="C1840">
            <v>10663400</v>
          </cell>
          <cell r="D1840" t="str">
            <v>AGEN PRAMBANAN</v>
          </cell>
          <cell r="E1840">
            <v>997</v>
          </cell>
          <cell r="F1840" t="str">
            <v>AGEN TAKUHAIBIN JNE</v>
          </cell>
          <cell r="G1840">
            <v>8664</v>
          </cell>
        </row>
        <row r="1841">
          <cell r="B1841" t="str">
            <v>BOO000-10528800</v>
          </cell>
          <cell r="C1841">
            <v>10528800</v>
          </cell>
          <cell r="D1841" t="str">
            <v>AGEN PAHLAWAN</v>
          </cell>
          <cell r="E1841">
            <v>997</v>
          </cell>
          <cell r="F1841" t="str">
            <v>AGEN TAKUHAIBIN JNE</v>
          </cell>
          <cell r="G1841">
            <v>1300</v>
          </cell>
        </row>
        <row r="1842">
          <cell r="B1842" t="str">
            <v>BKI000-10611900</v>
          </cell>
          <cell r="C1842">
            <v>10611900</v>
          </cell>
          <cell r="D1842" t="str">
            <v>AGEN GRANDWIS</v>
          </cell>
          <cell r="E1842">
            <v>997</v>
          </cell>
          <cell r="F1842" t="str">
            <v>AGEN TAKUHAIBIN JNE</v>
          </cell>
          <cell r="G1842">
            <v>778</v>
          </cell>
        </row>
        <row r="1843">
          <cell r="B1843" t="str">
            <v>CGK000-10816700</v>
          </cell>
          <cell r="C1843">
            <v>10816700</v>
          </cell>
          <cell r="D1843" t="str">
            <v>AGEN DURIAN JAGAKARSA</v>
          </cell>
          <cell r="E1843">
            <v>997</v>
          </cell>
          <cell r="F1843" t="str">
            <v>AGEN TAKUHAIBIN JNE</v>
          </cell>
          <cell r="G1843">
            <v>6048</v>
          </cell>
        </row>
        <row r="1844">
          <cell r="B1844" t="str">
            <v>SRG000-11041000</v>
          </cell>
          <cell r="C1844">
            <v>11041000</v>
          </cell>
          <cell r="D1844" t="str">
            <v>AGEN RAFFA</v>
          </cell>
          <cell r="E1844">
            <v>997</v>
          </cell>
          <cell r="F1844" t="str">
            <v>AGEN TAKUHAIBIN JNE</v>
          </cell>
          <cell r="G1844">
            <v>509</v>
          </cell>
        </row>
        <row r="1845">
          <cell r="B1845" t="str">
            <v>SRG000-10574200</v>
          </cell>
          <cell r="C1845">
            <v>10574200</v>
          </cell>
          <cell r="D1845" t="str">
            <v>SUB AGEN BIRU CELL</v>
          </cell>
          <cell r="E1845">
            <v>997</v>
          </cell>
          <cell r="F1845" t="str">
            <v>AGEN TAKUHAIBIN JNE</v>
          </cell>
          <cell r="G1845">
            <v>309</v>
          </cell>
        </row>
        <row r="1846">
          <cell r="B1846" t="str">
            <v>PSR000-10216300</v>
          </cell>
          <cell r="C1846">
            <v>10216300</v>
          </cell>
          <cell r="D1846" t="str">
            <v>AGEN INDRAGIRI</v>
          </cell>
          <cell r="E1846">
            <v>997</v>
          </cell>
          <cell r="F1846" t="str">
            <v>AGEN TAKUHAIBIN JNE</v>
          </cell>
          <cell r="G1846">
            <v>311</v>
          </cell>
        </row>
        <row r="1847">
          <cell r="B1847" t="str">
            <v>MDC000-10919500</v>
          </cell>
          <cell r="C1847">
            <v>10919500</v>
          </cell>
          <cell r="D1847" t="str">
            <v>AGEN BSM LAPANGAN</v>
          </cell>
          <cell r="E1847">
            <v>997</v>
          </cell>
          <cell r="F1847" t="str">
            <v>AGEN TAKUHAIBIN JNE</v>
          </cell>
          <cell r="G1847">
            <v>133</v>
          </cell>
        </row>
        <row r="1848">
          <cell r="B1848" t="str">
            <v>SRG000-11041100</v>
          </cell>
          <cell r="C1848">
            <v>11041100</v>
          </cell>
          <cell r="D1848" t="str">
            <v>AGEN REBAN</v>
          </cell>
          <cell r="E1848">
            <v>997</v>
          </cell>
          <cell r="F1848" t="str">
            <v>AGEN TAKUHAIBIN JNE</v>
          </cell>
          <cell r="G1848">
            <v>14</v>
          </cell>
        </row>
        <row r="1849">
          <cell r="B1849" t="str">
            <v>UPG000-10549800</v>
          </cell>
          <cell r="C1849">
            <v>10549800</v>
          </cell>
          <cell r="D1849" t="str">
            <v>AGEN BATUA RAYA</v>
          </cell>
          <cell r="E1849">
            <v>997</v>
          </cell>
          <cell r="F1849" t="str">
            <v>AGEN TAKUHAIBIN JNE</v>
          </cell>
          <cell r="G1849">
            <v>248</v>
          </cell>
        </row>
        <row r="1850">
          <cell r="B1850" t="str">
            <v>MES000-10586500</v>
          </cell>
          <cell r="C1850">
            <v>10586500</v>
          </cell>
          <cell r="D1850" t="str">
            <v>AGEN GATOT SUBROTO</v>
          </cell>
          <cell r="E1850">
            <v>997</v>
          </cell>
          <cell r="F1850" t="str">
            <v>AGEN TAKUHAIBIN JNE</v>
          </cell>
          <cell r="G1850">
            <v>1171</v>
          </cell>
        </row>
        <row r="1851">
          <cell r="B1851" t="str">
            <v>SRG000-10569900</v>
          </cell>
          <cell r="C1851">
            <v>10569900</v>
          </cell>
          <cell r="D1851" t="str">
            <v>COUNTER PERTELON</v>
          </cell>
          <cell r="E1851">
            <v>997</v>
          </cell>
          <cell r="F1851" t="str">
            <v>AGEN TAKUHAIBIN JNE</v>
          </cell>
          <cell r="G1851">
            <v>17</v>
          </cell>
        </row>
        <row r="1852">
          <cell r="B1852" t="str">
            <v>CGK000-10605600</v>
          </cell>
          <cell r="C1852">
            <v>10605600</v>
          </cell>
          <cell r="D1852" t="str">
            <v>GADING BOULEVARD</v>
          </cell>
          <cell r="E1852">
            <v>997</v>
          </cell>
          <cell r="F1852" t="str">
            <v>AGEN TAKUHAIBIN JNE</v>
          </cell>
          <cell r="G1852">
            <v>56000</v>
          </cell>
        </row>
        <row r="1853">
          <cell r="B1853" t="str">
            <v>BTH000-10518300</v>
          </cell>
          <cell r="C1853">
            <v>10518300</v>
          </cell>
          <cell r="D1853" t="str">
            <v>AGEN SUKAJADI</v>
          </cell>
          <cell r="E1853">
            <v>997</v>
          </cell>
          <cell r="F1853" t="str">
            <v>AGEN TAKUHAIBIN JNE</v>
          </cell>
          <cell r="G1853">
            <v>9501</v>
          </cell>
        </row>
        <row r="1854">
          <cell r="B1854" t="str">
            <v>JOG000-10553200</v>
          </cell>
          <cell r="C1854">
            <v>10553200</v>
          </cell>
          <cell r="D1854" t="str">
            <v>AGEN  CEMARA 7</v>
          </cell>
          <cell r="E1854">
            <v>997</v>
          </cell>
          <cell r="F1854" t="str">
            <v>AGEN TAKUHAIBIN JNE</v>
          </cell>
          <cell r="G1854">
            <v>3361</v>
          </cell>
        </row>
        <row r="1855">
          <cell r="B1855" t="str">
            <v>DPK000-10520700</v>
          </cell>
          <cell r="C1855">
            <v>10520700</v>
          </cell>
          <cell r="D1855" t="str">
            <v>AGEN ABYTA</v>
          </cell>
          <cell r="E1855">
            <v>997</v>
          </cell>
          <cell r="F1855" t="str">
            <v>AGEN TAKUHAIBIN JNE</v>
          </cell>
          <cell r="G1855">
            <v>4332</v>
          </cell>
        </row>
        <row r="1856">
          <cell r="B1856" t="str">
            <v>CGK000-11039600</v>
          </cell>
          <cell r="C1856">
            <v>11039600</v>
          </cell>
          <cell r="D1856" t="str">
            <v>AGEN TALAVERA</v>
          </cell>
          <cell r="E1856">
            <v>997</v>
          </cell>
          <cell r="F1856" t="str">
            <v>AGEN TAKUHAIBIN JNE</v>
          </cell>
          <cell r="G1856">
            <v>1640</v>
          </cell>
        </row>
        <row r="1857">
          <cell r="B1857" t="str">
            <v>SOQ000-10508300</v>
          </cell>
          <cell r="C1857">
            <v>10508300</v>
          </cell>
          <cell r="D1857" t="str">
            <v>AGEN TIGA SAUDARA</v>
          </cell>
          <cell r="E1857">
            <v>997</v>
          </cell>
          <cell r="F1857" t="str">
            <v>AGEN TAKUHAIBIN JNE</v>
          </cell>
          <cell r="G1857">
            <v>2</v>
          </cell>
        </row>
        <row r="1858">
          <cell r="B1858" t="str">
            <v>SRG000-10560000</v>
          </cell>
          <cell r="C1858">
            <v>10560000</v>
          </cell>
          <cell r="D1858" t="str">
            <v>SUB AGEN PATI</v>
          </cell>
          <cell r="E1858">
            <v>997</v>
          </cell>
          <cell r="F1858" t="str">
            <v>AGEN TAKUHAIBIN JNE</v>
          </cell>
          <cell r="G1858">
            <v>7071</v>
          </cell>
        </row>
        <row r="1859">
          <cell r="B1859" t="str">
            <v>TKG000-10072700</v>
          </cell>
          <cell r="C1859">
            <v>10072700</v>
          </cell>
          <cell r="D1859" t="str">
            <v>AGEN PURNAWIRAWAN 2</v>
          </cell>
          <cell r="E1859">
            <v>997</v>
          </cell>
          <cell r="F1859" t="str">
            <v>AGEN TAKUHAIBIN JNE</v>
          </cell>
          <cell r="G1859">
            <v>164</v>
          </cell>
        </row>
        <row r="1860">
          <cell r="B1860" t="str">
            <v>BPN000-10994500</v>
          </cell>
          <cell r="C1860">
            <v>10994500</v>
          </cell>
          <cell r="D1860" t="str">
            <v>AGEN LAMARU</v>
          </cell>
          <cell r="E1860">
            <v>997</v>
          </cell>
          <cell r="F1860" t="str">
            <v>AGEN TAKUHAIBIN JNE</v>
          </cell>
          <cell r="G1860">
            <v>71</v>
          </cell>
        </row>
        <row r="1861">
          <cell r="B1861" t="str">
            <v>BKI000-10620700</v>
          </cell>
          <cell r="C1861">
            <v>10620700</v>
          </cell>
          <cell r="D1861" t="str">
            <v>AGEN PEKOPEN</v>
          </cell>
          <cell r="E1861">
            <v>997</v>
          </cell>
          <cell r="F1861" t="str">
            <v>AGEN TAKUHAIBIN JNE</v>
          </cell>
          <cell r="G1861">
            <v>442</v>
          </cell>
        </row>
        <row r="1862">
          <cell r="B1862" t="str">
            <v>BTH000-10522600</v>
          </cell>
          <cell r="C1862">
            <v>10522600</v>
          </cell>
          <cell r="D1862" t="str">
            <v>CASH SALES  JNE BATUAJI</v>
          </cell>
          <cell r="E1862">
            <v>996</v>
          </cell>
          <cell r="F1862" t="str">
            <v>CASH COUNTER</v>
          </cell>
          <cell r="G1862">
            <v>4604</v>
          </cell>
        </row>
        <row r="1863">
          <cell r="B1863" t="str">
            <v>BKI000-10618100</v>
          </cell>
          <cell r="C1863">
            <v>10618100</v>
          </cell>
          <cell r="D1863" t="str">
            <v>AGEN RAYA CIKARANG</v>
          </cell>
          <cell r="E1863">
            <v>997</v>
          </cell>
          <cell r="F1863" t="str">
            <v>AGEN TAKUHAIBIN JNE</v>
          </cell>
          <cell r="G1863">
            <v>3448</v>
          </cell>
        </row>
        <row r="1864">
          <cell r="B1864" t="str">
            <v>BDO000-10272900</v>
          </cell>
          <cell r="C1864">
            <v>10272900</v>
          </cell>
          <cell r="D1864" t="str">
            <v>AGEN KIARA CONDONG</v>
          </cell>
          <cell r="E1864">
            <v>997</v>
          </cell>
          <cell r="F1864" t="str">
            <v>AGEN TAKUHAIBIN JNE</v>
          </cell>
          <cell r="G1864">
            <v>11995</v>
          </cell>
        </row>
        <row r="1865">
          <cell r="B1865" t="str">
            <v>BTH000-10511600</v>
          </cell>
          <cell r="C1865">
            <v>10511600</v>
          </cell>
          <cell r="D1865" t="str">
            <v>AGEN LINS</v>
          </cell>
          <cell r="E1865">
            <v>997</v>
          </cell>
          <cell r="F1865" t="str">
            <v>AGEN TAKUHAIBIN JNE</v>
          </cell>
          <cell r="G1865">
            <v>2477</v>
          </cell>
        </row>
        <row r="1866">
          <cell r="B1866" t="str">
            <v>BDO000-10349400</v>
          </cell>
          <cell r="C1866">
            <v>10349400</v>
          </cell>
          <cell r="D1866" t="str">
            <v>AGEN PAGARSIH</v>
          </cell>
          <cell r="E1866">
            <v>997</v>
          </cell>
          <cell r="F1866" t="str">
            <v>AGEN TAKUHAIBIN JNE</v>
          </cell>
          <cell r="G1866">
            <v>27363</v>
          </cell>
        </row>
        <row r="1867">
          <cell r="B1867" t="str">
            <v>CGK000-11073800</v>
          </cell>
          <cell r="C1867">
            <v>11073800</v>
          </cell>
          <cell r="D1867" t="str">
            <v>JNE TANJUNG BARAT</v>
          </cell>
          <cell r="E1867">
            <v>997</v>
          </cell>
          <cell r="F1867" t="str">
            <v>AGEN TAKUHAIBIN JNE</v>
          </cell>
          <cell r="G1867">
            <v>7542</v>
          </cell>
        </row>
        <row r="1868">
          <cell r="B1868" t="str">
            <v>BKI000-10522600</v>
          </cell>
          <cell r="C1868">
            <v>10522600</v>
          </cell>
          <cell r="D1868" t="str">
            <v>AGEN DADY DAYA</v>
          </cell>
          <cell r="E1868">
            <v>997</v>
          </cell>
          <cell r="F1868" t="str">
            <v>AGEN TAKUHAIBIN JNE</v>
          </cell>
          <cell r="G1868">
            <v>6017</v>
          </cell>
        </row>
        <row r="1869">
          <cell r="B1869" t="str">
            <v>SRG000-10584500</v>
          </cell>
          <cell r="C1869">
            <v>10584500</v>
          </cell>
          <cell r="D1869" t="str">
            <v>AGEN PECANGAAN</v>
          </cell>
          <cell r="E1869">
            <v>997</v>
          </cell>
          <cell r="F1869" t="str">
            <v>AGEN TAKUHAIBIN JNE</v>
          </cell>
          <cell r="G1869">
            <v>3106</v>
          </cell>
        </row>
        <row r="1870">
          <cell r="B1870" t="str">
            <v>SMI000-10912400</v>
          </cell>
          <cell r="C1870">
            <v>10912400</v>
          </cell>
          <cell r="D1870" t="str">
            <v>AGEN YUSIMART</v>
          </cell>
          <cell r="E1870">
            <v>997</v>
          </cell>
          <cell r="F1870" t="str">
            <v>AGEN TAKUHAIBIN JNE</v>
          </cell>
          <cell r="G1870">
            <v>24</v>
          </cell>
        </row>
        <row r="1871">
          <cell r="B1871" t="str">
            <v>CBN000-10514100</v>
          </cell>
          <cell r="C1871">
            <v>10514100</v>
          </cell>
          <cell r="D1871" t="str">
            <v>COUNTER KRAMAT MULYA</v>
          </cell>
          <cell r="E1871">
            <v>997</v>
          </cell>
          <cell r="F1871" t="str">
            <v>AGEN TAKUHAIBIN JNE</v>
          </cell>
          <cell r="G1871">
            <v>5</v>
          </cell>
        </row>
        <row r="1872">
          <cell r="B1872" t="str">
            <v>CGK000-10873200</v>
          </cell>
          <cell r="C1872">
            <v>10873200</v>
          </cell>
          <cell r="D1872" t="str">
            <v>AGEN BAMBU LARANGAN</v>
          </cell>
          <cell r="E1872">
            <v>997</v>
          </cell>
          <cell r="F1872" t="str">
            <v>AGEN TAKUHAIBIN JNE</v>
          </cell>
          <cell r="G1872">
            <v>8510</v>
          </cell>
        </row>
        <row r="1873">
          <cell r="B1873" t="str">
            <v>BTH000-10939900</v>
          </cell>
          <cell r="C1873">
            <v>10939900</v>
          </cell>
          <cell r="D1873" t="str">
            <v>AGEN JNE 99</v>
          </cell>
          <cell r="E1873">
            <v>997</v>
          </cell>
          <cell r="F1873" t="str">
            <v>AGEN TAKUHAIBIN JNE</v>
          </cell>
          <cell r="G1873">
            <v>462</v>
          </cell>
        </row>
        <row r="1874">
          <cell r="B1874" t="str">
            <v>JBR000-10512400</v>
          </cell>
          <cell r="C1874">
            <v>10512400</v>
          </cell>
          <cell r="D1874" t="str">
            <v>COUNTER UMBULSARI</v>
          </cell>
          <cell r="E1874">
            <v>997</v>
          </cell>
          <cell r="F1874" t="str">
            <v>AGEN TAKUHAIBIN JNE</v>
          </cell>
          <cell r="G1874">
            <v>202</v>
          </cell>
        </row>
        <row r="1875">
          <cell r="B1875" t="str">
            <v>SRG000-10603100</v>
          </cell>
          <cell r="C1875">
            <v>10603100</v>
          </cell>
          <cell r="D1875" t="str">
            <v>COUNTER RIYA</v>
          </cell>
          <cell r="E1875">
            <v>997</v>
          </cell>
          <cell r="F1875" t="str">
            <v>AGEN TAKUHAIBIN JNE</v>
          </cell>
          <cell r="G1875">
            <v>43</v>
          </cell>
        </row>
        <row r="1876">
          <cell r="B1876" t="str">
            <v>TKG000-10477000</v>
          </cell>
          <cell r="C1876">
            <v>10477000</v>
          </cell>
          <cell r="D1876" t="str">
            <v>KANTOR PERWAKILAN RATU DIBALAU</v>
          </cell>
          <cell r="E1876">
            <v>998</v>
          </cell>
          <cell r="F1876" t="str">
            <v>KANTOR PERWAKILAN JNE</v>
          </cell>
          <cell r="G1876">
            <v>786</v>
          </cell>
        </row>
        <row r="1877">
          <cell r="B1877" t="str">
            <v>MJK000-10927400</v>
          </cell>
          <cell r="C1877">
            <v>10927400</v>
          </cell>
          <cell r="D1877" t="str">
            <v>AGEN NGRONGGOT NGANJUK</v>
          </cell>
          <cell r="E1877">
            <v>997</v>
          </cell>
          <cell r="F1877" t="str">
            <v>AGEN TAKUHAIBIN JNE</v>
          </cell>
          <cell r="G1877">
            <v>277</v>
          </cell>
        </row>
        <row r="1878">
          <cell r="B1878" t="str">
            <v>SRG000-10529000</v>
          </cell>
          <cell r="C1878">
            <v>10529000</v>
          </cell>
          <cell r="D1878" t="str">
            <v>COUNTER GENDINGAN</v>
          </cell>
          <cell r="E1878">
            <v>997</v>
          </cell>
          <cell r="F1878" t="str">
            <v>AGEN TAKUHAIBIN JNE</v>
          </cell>
          <cell r="G1878">
            <v>475</v>
          </cell>
        </row>
        <row r="1879">
          <cell r="B1879" t="str">
            <v>BDJ000-10116400</v>
          </cell>
          <cell r="C1879">
            <v>10116400</v>
          </cell>
          <cell r="D1879" t="str">
            <v>AGEN ABDURRAHMAN MARTAPURA</v>
          </cell>
          <cell r="E1879">
            <v>997</v>
          </cell>
          <cell r="F1879" t="str">
            <v>AGEN TAKUHAIBIN JNE</v>
          </cell>
          <cell r="G1879">
            <v>452</v>
          </cell>
        </row>
        <row r="1880">
          <cell r="B1880" t="str">
            <v>BDO000-10329900</v>
          </cell>
          <cell r="C1880">
            <v>10329900</v>
          </cell>
          <cell r="D1880" t="str">
            <v>*AGEN PAGADEN SUBANG</v>
          </cell>
          <cell r="E1880">
            <v>997</v>
          </cell>
          <cell r="F1880" t="str">
            <v>AGEN TAKUHAIBIN JNE</v>
          </cell>
          <cell r="G1880">
            <v>656</v>
          </cell>
        </row>
        <row r="1881">
          <cell r="B1881" t="str">
            <v>BTH000-10945700</v>
          </cell>
          <cell r="C1881">
            <v>10945700</v>
          </cell>
          <cell r="D1881" t="str">
            <v>AGEN SELVIA</v>
          </cell>
          <cell r="E1881">
            <v>997</v>
          </cell>
          <cell r="F1881" t="str">
            <v>AGEN TAKUHAIBIN JNE</v>
          </cell>
          <cell r="G1881">
            <v>95</v>
          </cell>
        </row>
        <row r="1882">
          <cell r="B1882" t="str">
            <v>SOC000-10554200</v>
          </cell>
          <cell r="C1882">
            <v>10554200</v>
          </cell>
          <cell r="D1882" t="str">
            <v>COUNTER BATURETNO</v>
          </cell>
          <cell r="E1882">
            <v>997</v>
          </cell>
          <cell r="F1882" t="str">
            <v>AGEN TAKUHAIBIN JNE</v>
          </cell>
          <cell r="G1882">
            <v>1288</v>
          </cell>
        </row>
        <row r="1883">
          <cell r="B1883" t="str">
            <v>BDO000-10294100</v>
          </cell>
          <cell r="C1883">
            <v>10294100</v>
          </cell>
          <cell r="D1883" t="str">
            <v>*AGEN CAGAK</v>
          </cell>
          <cell r="E1883">
            <v>997</v>
          </cell>
          <cell r="F1883" t="str">
            <v>AGEN TAKUHAIBIN JNE</v>
          </cell>
          <cell r="G1883">
            <v>732</v>
          </cell>
        </row>
        <row r="1884">
          <cell r="B1884" t="str">
            <v>CGK000-10528300</v>
          </cell>
          <cell r="C1884">
            <v>10528300</v>
          </cell>
          <cell r="D1884" t="str">
            <v>* DILLA PONDOK INDAH</v>
          </cell>
          <cell r="E1884">
            <v>997</v>
          </cell>
          <cell r="F1884" t="str">
            <v>AGEN TAKUHAIBIN JNE</v>
          </cell>
          <cell r="G1884">
            <v>5501</v>
          </cell>
        </row>
        <row r="1885">
          <cell r="B1885" t="str">
            <v>TKG000-10058400</v>
          </cell>
          <cell r="C1885">
            <v>10058400</v>
          </cell>
          <cell r="D1885" t="str">
            <v>AGEN TIRTAYASA</v>
          </cell>
          <cell r="E1885">
            <v>997</v>
          </cell>
          <cell r="F1885" t="str">
            <v>AGEN TAKUHAIBIN JNE</v>
          </cell>
          <cell r="G1885">
            <v>2030</v>
          </cell>
        </row>
        <row r="1886">
          <cell r="B1886" t="str">
            <v>BKI000-10565100</v>
          </cell>
          <cell r="C1886">
            <v>10565100</v>
          </cell>
          <cell r="D1886" t="str">
            <v>LUGAS CAKRAWALA KORPORA, PT</v>
          </cell>
          <cell r="E1886">
            <v>997</v>
          </cell>
          <cell r="F1886" t="str">
            <v>AGEN TAKUHAIBIN JNE</v>
          </cell>
          <cell r="G1886">
            <v>121</v>
          </cell>
        </row>
        <row r="1887">
          <cell r="B1887" t="str">
            <v>SUB000-10588400</v>
          </cell>
          <cell r="C1887">
            <v>10588400</v>
          </cell>
          <cell r="D1887" t="str">
            <v>COUNTER DUKUH MENANGGAL</v>
          </cell>
          <cell r="E1887">
            <v>997</v>
          </cell>
          <cell r="F1887" t="str">
            <v>AGEN TAKUHAIBIN JNE</v>
          </cell>
          <cell r="G1887">
            <v>4562</v>
          </cell>
        </row>
        <row r="1888">
          <cell r="B1888" t="str">
            <v>TGR000-10660700</v>
          </cell>
          <cell r="C1888">
            <v>10660700</v>
          </cell>
          <cell r="D1888" t="str">
            <v>AGEN TEKNO</v>
          </cell>
          <cell r="E1888">
            <v>997</v>
          </cell>
          <cell r="F1888" t="str">
            <v>AGEN TAKUHAIBIN JNE</v>
          </cell>
          <cell r="G1888">
            <v>8469</v>
          </cell>
        </row>
        <row r="1889">
          <cell r="B1889" t="str">
            <v>MES000-11002600</v>
          </cell>
          <cell r="C1889">
            <v>11002600</v>
          </cell>
          <cell r="D1889" t="str">
            <v>AGEN GERAI PEMBANGUNAN</v>
          </cell>
          <cell r="E1889">
            <v>997</v>
          </cell>
          <cell r="F1889" t="str">
            <v>AGEN TAKUHAIBIN JNE</v>
          </cell>
          <cell r="G1889">
            <v>749</v>
          </cell>
        </row>
        <row r="1890">
          <cell r="B1890" t="str">
            <v>SRG000-10558300</v>
          </cell>
          <cell r="C1890">
            <v>10558300</v>
          </cell>
          <cell r="D1890" t="str">
            <v>KANTOR PERWAKILAN UNGARAN</v>
          </cell>
          <cell r="E1890">
            <v>998</v>
          </cell>
          <cell r="F1890" t="str">
            <v>KANTOR PERWAKILAN JNE</v>
          </cell>
          <cell r="G1890">
            <v>6241</v>
          </cell>
        </row>
        <row r="1891">
          <cell r="B1891" t="str">
            <v>BDJ000-10112000</v>
          </cell>
          <cell r="C1891">
            <v>10112000</v>
          </cell>
          <cell r="D1891" t="str">
            <v>SUB AGEN BATI-BATI</v>
          </cell>
          <cell r="E1891">
            <v>997</v>
          </cell>
          <cell r="F1891" t="str">
            <v>AGEN TAKUHAIBIN JNE</v>
          </cell>
          <cell r="G1891">
            <v>181</v>
          </cell>
        </row>
        <row r="1892">
          <cell r="B1892" t="str">
            <v>CGK000-10854800</v>
          </cell>
          <cell r="C1892">
            <v>10854800</v>
          </cell>
          <cell r="D1892" t="str">
            <v>BRADER</v>
          </cell>
          <cell r="E1892">
            <v>997</v>
          </cell>
          <cell r="F1892" t="str">
            <v>AGEN TAKUHAIBIN JNE</v>
          </cell>
          <cell r="G1892">
            <v>77419</v>
          </cell>
        </row>
        <row r="1893">
          <cell r="B1893" t="str">
            <v>BTH000-10941100</v>
          </cell>
          <cell r="C1893">
            <v>10941100</v>
          </cell>
          <cell r="D1893" t="str">
            <v>AGEN JNE GLOBAL</v>
          </cell>
          <cell r="E1893">
            <v>997</v>
          </cell>
          <cell r="F1893" t="str">
            <v>AGEN TAKUHAIBIN JNE</v>
          </cell>
          <cell r="G1893">
            <v>9710</v>
          </cell>
        </row>
        <row r="1894">
          <cell r="B1894" t="str">
            <v>CGK000-11608900</v>
          </cell>
          <cell r="C1894">
            <v>11608900</v>
          </cell>
          <cell r="D1894" t="str">
            <v>AGEN JMB PRAPANCA</v>
          </cell>
          <cell r="E1894">
            <v>997</v>
          </cell>
          <cell r="F1894" t="str">
            <v>AGEN TAKUHAIBIN JNE</v>
          </cell>
          <cell r="G1894">
            <v>1841</v>
          </cell>
        </row>
        <row r="1895">
          <cell r="B1895" t="str">
            <v>BDO000-10311200</v>
          </cell>
          <cell r="C1895">
            <v>10311200</v>
          </cell>
          <cell r="D1895" t="str">
            <v>*AGEN SERSAN BAJURI</v>
          </cell>
          <cell r="E1895">
            <v>997</v>
          </cell>
          <cell r="F1895" t="str">
            <v>AGEN TAKUHAIBIN JNE</v>
          </cell>
          <cell r="G1895">
            <v>5924</v>
          </cell>
        </row>
        <row r="1896">
          <cell r="B1896" t="str">
            <v>CGK000-10957600</v>
          </cell>
          <cell r="C1896">
            <v>10957600</v>
          </cell>
          <cell r="D1896" t="str">
            <v>AGEN TRANS SOEPOMO</v>
          </cell>
          <cell r="E1896">
            <v>997</v>
          </cell>
          <cell r="F1896" t="str">
            <v>AGEN TAKUHAIBIN JNE</v>
          </cell>
          <cell r="G1896">
            <v>3418</v>
          </cell>
        </row>
        <row r="1897">
          <cell r="B1897" t="str">
            <v>BDJ000-10118500</v>
          </cell>
          <cell r="C1897">
            <v>10118500</v>
          </cell>
          <cell r="D1897" t="str">
            <v>AGEN PERUMNAS</v>
          </cell>
          <cell r="E1897">
            <v>997</v>
          </cell>
          <cell r="F1897" t="str">
            <v>AGEN TAKUHAIBIN JNE</v>
          </cell>
          <cell r="G1897">
            <v>12</v>
          </cell>
        </row>
        <row r="1898">
          <cell r="B1898" t="str">
            <v>BTH000-10512500</v>
          </cell>
          <cell r="C1898">
            <v>10512500</v>
          </cell>
          <cell r="D1898" t="str">
            <v>AGEN WESLEY</v>
          </cell>
          <cell r="E1898">
            <v>997</v>
          </cell>
          <cell r="F1898" t="str">
            <v>AGEN TAKUHAIBIN JNE</v>
          </cell>
          <cell r="G1898">
            <v>5909</v>
          </cell>
        </row>
        <row r="1899">
          <cell r="B1899" t="str">
            <v>GTO000-10097300</v>
          </cell>
          <cell r="C1899">
            <v>10097300</v>
          </cell>
          <cell r="D1899" t="str">
            <v>SUB AGEN TILAMUTA</v>
          </cell>
          <cell r="E1899">
            <v>997</v>
          </cell>
          <cell r="F1899" t="str">
            <v>AGEN TAKUHAIBIN JNE</v>
          </cell>
          <cell r="G1899">
            <v>79</v>
          </cell>
        </row>
        <row r="1900">
          <cell r="B1900" t="str">
            <v>MDC000-10516000</v>
          </cell>
          <cell r="C1900">
            <v>10516000</v>
          </cell>
          <cell r="D1900" t="str">
            <v>AGEN CITRALAND</v>
          </cell>
          <cell r="E1900">
            <v>997</v>
          </cell>
          <cell r="F1900" t="str">
            <v>AGEN TAKUHAIBIN JNE</v>
          </cell>
          <cell r="G1900">
            <v>61</v>
          </cell>
        </row>
        <row r="1901">
          <cell r="B1901" t="str">
            <v>TGR000-11084100</v>
          </cell>
          <cell r="C1901">
            <v>11084100</v>
          </cell>
          <cell r="D1901" t="str">
            <v>AGEN KEMUNING</v>
          </cell>
          <cell r="E1901">
            <v>997</v>
          </cell>
          <cell r="F1901" t="str">
            <v>AGEN TAKUHAIBIN JNE</v>
          </cell>
          <cell r="G1901">
            <v>307</v>
          </cell>
        </row>
        <row r="1902">
          <cell r="B1902" t="str">
            <v>SMI000-10708900</v>
          </cell>
          <cell r="C1902">
            <v>10708900</v>
          </cell>
          <cell r="D1902" t="str">
            <v>AGEN CIBADAK 3</v>
          </cell>
          <cell r="E1902">
            <v>997</v>
          </cell>
          <cell r="F1902" t="str">
            <v>AGEN TAKUHAIBIN JNE</v>
          </cell>
          <cell r="G1902">
            <v>15</v>
          </cell>
        </row>
        <row r="1903">
          <cell r="B1903" t="str">
            <v>SMI000-10710700</v>
          </cell>
          <cell r="C1903">
            <v>10710700</v>
          </cell>
          <cell r="D1903" t="str">
            <v>AGEN RAMBAY</v>
          </cell>
          <cell r="E1903">
            <v>997</v>
          </cell>
          <cell r="F1903" t="str">
            <v>AGEN TAKUHAIBIN JNE</v>
          </cell>
          <cell r="G1903">
            <v>78</v>
          </cell>
        </row>
        <row r="1904">
          <cell r="B1904" t="str">
            <v>CGK000-10730300</v>
          </cell>
          <cell r="C1904">
            <v>10730300</v>
          </cell>
          <cell r="D1904" t="str">
            <v>AGEN RAYA TENGAH</v>
          </cell>
          <cell r="E1904">
            <v>997</v>
          </cell>
          <cell r="F1904" t="str">
            <v>AGEN TAKUHAIBIN JNE</v>
          </cell>
          <cell r="G1904">
            <v>3695</v>
          </cell>
        </row>
        <row r="1905">
          <cell r="B1905" t="str">
            <v>PKU000-10509500</v>
          </cell>
          <cell r="C1905">
            <v>10509500</v>
          </cell>
          <cell r="D1905" t="str">
            <v>AGEN MUHIBBAH</v>
          </cell>
          <cell r="E1905">
            <v>997</v>
          </cell>
          <cell r="F1905" t="str">
            <v>AGEN TAKUHAIBIN JNE</v>
          </cell>
          <cell r="G1905">
            <v>62</v>
          </cell>
        </row>
        <row r="1906">
          <cell r="B1906" t="str">
            <v>CGK000-10769600</v>
          </cell>
          <cell r="C1906">
            <v>10769600</v>
          </cell>
          <cell r="D1906" t="str">
            <v>* BIMA</v>
          </cell>
          <cell r="E1906">
            <v>997</v>
          </cell>
          <cell r="F1906" t="str">
            <v>AGEN TAKUHAIBIN JNE</v>
          </cell>
          <cell r="G1906">
            <v>24175</v>
          </cell>
        </row>
        <row r="1907">
          <cell r="B1907" t="str">
            <v>CGK000-11617400</v>
          </cell>
          <cell r="C1907">
            <v>11617400</v>
          </cell>
          <cell r="D1907" t="str">
            <v>AGEN GANG MACAN</v>
          </cell>
          <cell r="E1907">
            <v>997</v>
          </cell>
          <cell r="F1907" t="str">
            <v>AGEN TAKUHAIBIN JNE</v>
          </cell>
          <cell r="G1907">
            <v>44564</v>
          </cell>
        </row>
        <row r="1908">
          <cell r="B1908" t="str">
            <v>SUB000-10615700</v>
          </cell>
          <cell r="C1908">
            <v>10615700</v>
          </cell>
          <cell r="D1908" t="str">
            <v>COUNTER PANDEGILING</v>
          </cell>
          <cell r="E1908">
            <v>997</v>
          </cell>
          <cell r="F1908" t="str">
            <v>AGEN TAKUHAIBIN JNE</v>
          </cell>
          <cell r="G1908">
            <v>859</v>
          </cell>
        </row>
        <row r="1909">
          <cell r="B1909" t="str">
            <v>BOO000-10562400</v>
          </cell>
          <cell r="C1909">
            <v>10562400</v>
          </cell>
          <cell r="D1909" t="str">
            <v>AGEN BERSAMA</v>
          </cell>
          <cell r="E1909">
            <v>997</v>
          </cell>
          <cell r="F1909" t="str">
            <v>AGEN TAKUHAIBIN JNE</v>
          </cell>
          <cell r="G1909">
            <v>1244</v>
          </cell>
        </row>
        <row r="1910">
          <cell r="B1910" t="str">
            <v>SOC000-10522100</v>
          </cell>
          <cell r="C1910">
            <v>10522100</v>
          </cell>
          <cell r="D1910" t="str">
            <v>AGEN GUBUG MAS</v>
          </cell>
          <cell r="E1910">
            <v>997</v>
          </cell>
          <cell r="F1910" t="str">
            <v>AGEN TAKUHAIBIN JNE</v>
          </cell>
          <cell r="G1910">
            <v>3715</v>
          </cell>
        </row>
        <row r="1911">
          <cell r="B1911" t="str">
            <v>PKU000-10516100</v>
          </cell>
          <cell r="C1911">
            <v>10516100</v>
          </cell>
          <cell r="D1911" t="str">
            <v>AGEN HARAPAN JAYA, TK</v>
          </cell>
          <cell r="E1911">
            <v>997</v>
          </cell>
          <cell r="F1911" t="str">
            <v>AGEN TAKUHAIBIN JNE</v>
          </cell>
          <cell r="G1911">
            <v>853</v>
          </cell>
        </row>
        <row r="1912">
          <cell r="B1912" t="str">
            <v>TKG000-10054000</v>
          </cell>
          <cell r="C1912">
            <v>10054000</v>
          </cell>
          <cell r="D1912" t="str">
            <v>AGEN MERAPI</v>
          </cell>
          <cell r="E1912">
            <v>997</v>
          </cell>
          <cell r="F1912" t="str">
            <v>AGEN TAKUHAIBIN JNE</v>
          </cell>
          <cell r="G1912">
            <v>34</v>
          </cell>
        </row>
        <row r="1913">
          <cell r="B1913" t="str">
            <v>CGK000-10824200</v>
          </cell>
          <cell r="C1913">
            <v>10824200</v>
          </cell>
          <cell r="D1913" t="str">
            <v>AGEN AL-MUBAROKH</v>
          </cell>
          <cell r="E1913">
            <v>997</v>
          </cell>
          <cell r="F1913" t="str">
            <v>AGEN TAKUHAIBIN JNE</v>
          </cell>
          <cell r="G1913">
            <v>4061</v>
          </cell>
        </row>
        <row r="1914">
          <cell r="B1914" t="str">
            <v>CGK000-10614300</v>
          </cell>
          <cell r="C1914">
            <v>10614300</v>
          </cell>
          <cell r="D1914" t="str">
            <v>MATA HATI 2</v>
          </cell>
          <cell r="E1914">
            <v>997</v>
          </cell>
          <cell r="F1914" t="str">
            <v>AGEN TAKUHAIBIN JNE</v>
          </cell>
          <cell r="G1914">
            <v>2829</v>
          </cell>
        </row>
        <row r="1915">
          <cell r="B1915" t="str">
            <v>TGR000-10576300</v>
          </cell>
          <cell r="C1915">
            <v>10576300</v>
          </cell>
          <cell r="D1915" t="str">
            <v>BOJONG CIKUPA</v>
          </cell>
          <cell r="E1915">
            <v>997</v>
          </cell>
          <cell r="F1915" t="str">
            <v>AGEN TAKUHAIBIN JNE</v>
          </cell>
          <cell r="G1915">
            <v>5594</v>
          </cell>
        </row>
        <row r="1916">
          <cell r="B1916" t="str">
            <v>CLG000-10519700</v>
          </cell>
          <cell r="C1916">
            <v>10519700</v>
          </cell>
          <cell r="D1916" t="str">
            <v>AGEN ZAKIYAH</v>
          </cell>
          <cell r="E1916">
            <v>997</v>
          </cell>
          <cell r="F1916" t="str">
            <v>AGEN TAKUHAIBIN JNE</v>
          </cell>
          <cell r="G1916">
            <v>719</v>
          </cell>
        </row>
        <row r="1917">
          <cell r="B1917" t="str">
            <v>SOC000-10969100</v>
          </cell>
          <cell r="C1917">
            <v>10969100</v>
          </cell>
          <cell r="D1917" t="str">
            <v>AGEN SUROBOYO-SGN</v>
          </cell>
          <cell r="E1917">
            <v>997</v>
          </cell>
          <cell r="F1917" t="str">
            <v>AGEN TAKUHAIBIN JNE</v>
          </cell>
          <cell r="G1917">
            <v>1154</v>
          </cell>
        </row>
        <row r="1918">
          <cell r="B1918" t="str">
            <v>PKU000-10504100</v>
          </cell>
          <cell r="C1918">
            <v>10504100</v>
          </cell>
          <cell r="D1918" t="str">
            <v>AGEN BAGAN BATU</v>
          </cell>
          <cell r="E1918">
            <v>997</v>
          </cell>
          <cell r="F1918" t="str">
            <v>AGEN TAKUHAIBIN JNE</v>
          </cell>
          <cell r="G1918">
            <v>344</v>
          </cell>
        </row>
        <row r="1919">
          <cell r="B1919" t="str">
            <v>CBN000-10535400</v>
          </cell>
          <cell r="C1919">
            <v>10535400</v>
          </cell>
          <cell r="D1919" t="str">
            <v>AGEN NADHIEZ</v>
          </cell>
          <cell r="E1919">
            <v>997</v>
          </cell>
          <cell r="F1919" t="str">
            <v>AGEN TAKUHAIBIN JNE</v>
          </cell>
          <cell r="G1919">
            <v>51</v>
          </cell>
        </row>
        <row r="1920">
          <cell r="B1920" t="str">
            <v>UPG000-10537300</v>
          </cell>
          <cell r="C1920">
            <v>10537300</v>
          </cell>
          <cell r="D1920" t="str">
            <v>AGEN IRIAN</v>
          </cell>
          <cell r="E1920">
            <v>997</v>
          </cell>
          <cell r="F1920" t="str">
            <v>AGEN TAKUHAIBIN JNE</v>
          </cell>
          <cell r="G1920">
            <v>3338</v>
          </cell>
        </row>
        <row r="1921">
          <cell r="B1921" t="str">
            <v>TSM000-10002900</v>
          </cell>
          <cell r="C1921">
            <v>10002900</v>
          </cell>
          <cell r="D1921" t="str">
            <v>AGEN PURBARATU</v>
          </cell>
          <cell r="E1921">
            <v>997</v>
          </cell>
          <cell r="F1921" t="str">
            <v>AGEN TAKUHAIBIN JNE</v>
          </cell>
          <cell r="G1921">
            <v>4571</v>
          </cell>
        </row>
        <row r="1922">
          <cell r="B1922" t="str">
            <v>CGK000-10531400</v>
          </cell>
          <cell r="C1922">
            <v>10531400</v>
          </cell>
          <cell r="D1922" t="str">
            <v>* OTISTA</v>
          </cell>
          <cell r="E1922">
            <v>997</v>
          </cell>
          <cell r="F1922" t="str">
            <v>AGEN TAKUHAIBIN JNE</v>
          </cell>
          <cell r="G1922">
            <v>5510</v>
          </cell>
        </row>
        <row r="1923">
          <cell r="B1923" t="str">
            <v>AMI000-10918100</v>
          </cell>
          <cell r="C1923">
            <v>10918100</v>
          </cell>
          <cell r="D1923" t="str">
            <v>AGEN TANJUNG KARANG</v>
          </cell>
          <cell r="E1923">
            <v>997</v>
          </cell>
          <cell r="F1923" t="str">
            <v>AGEN TAKUHAIBIN JNE</v>
          </cell>
          <cell r="G1923">
            <v>43</v>
          </cell>
        </row>
        <row r="1924">
          <cell r="B1924" t="str">
            <v>UPG000-10519600</v>
          </cell>
          <cell r="C1924">
            <v>10519600</v>
          </cell>
          <cell r="D1924" t="str">
            <v>AGEN JENEPONTO</v>
          </cell>
          <cell r="E1924">
            <v>997</v>
          </cell>
          <cell r="F1924" t="str">
            <v>AGEN TAKUHAIBIN JNE</v>
          </cell>
          <cell r="G1924">
            <v>126</v>
          </cell>
        </row>
        <row r="1925">
          <cell r="B1925" t="str">
            <v>CXP000-10115000</v>
          </cell>
          <cell r="C1925">
            <v>10115000</v>
          </cell>
          <cell r="D1925" t="str">
            <v>CASH SALES KALIMANTAN</v>
          </cell>
          <cell r="E1925">
            <v>996</v>
          </cell>
          <cell r="F1925" t="str">
            <v>CASH COUNTER</v>
          </cell>
          <cell r="G1925">
            <v>8557</v>
          </cell>
        </row>
        <row r="1926">
          <cell r="B1926" t="str">
            <v>DPS000-10516000</v>
          </cell>
          <cell r="C1926">
            <v>10516000</v>
          </cell>
          <cell r="D1926" t="str">
            <v>AGEN CAHAYA BINTANG</v>
          </cell>
          <cell r="E1926">
            <v>997</v>
          </cell>
          <cell r="F1926" t="str">
            <v>AGEN TAKUHAIBIN JNE</v>
          </cell>
          <cell r="G1926">
            <v>58</v>
          </cell>
        </row>
        <row r="1927">
          <cell r="B1927" t="str">
            <v>TKG000-10070200</v>
          </cell>
          <cell r="C1927">
            <v>10070200</v>
          </cell>
          <cell r="D1927" t="str">
            <v>AGEN TEUKU UMAR 3</v>
          </cell>
          <cell r="E1927">
            <v>997</v>
          </cell>
          <cell r="F1927" t="str">
            <v>AGEN TAKUHAIBIN JNE</v>
          </cell>
          <cell r="G1927">
            <v>1775</v>
          </cell>
        </row>
        <row r="1928">
          <cell r="B1928" t="str">
            <v>KDR000-10507300</v>
          </cell>
          <cell r="C1928">
            <v>10507300</v>
          </cell>
          <cell r="D1928" t="str">
            <v>AGEN TULUNGREJO</v>
          </cell>
          <cell r="E1928">
            <v>997</v>
          </cell>
          <cell r="F1928" t="str">
            <v>AGEN TAKUHAIBIN JNE</v>
          </cell>
          <cell r="G1928">
            <v>1564</v>
          </cell>
        </row>
        <row r="1929">
          <cell r="B1929" t="str">
            <v>CGK000-11169300</v>
          </cell>
          <cell r="C1929">
            <v>11169300</v>
          </cell>
          <cell r="D1929" t="str">
            <v>AGEN GRAHA CIMB NIAGA</v>
          </cell>
          <cell r="E1929">
            <v>997</v>
          </cell>
          <cell r="F1929" t="str">
            <v>AGEN TAKUHAIBIN JNE</v>
          </cell>
          <cell r="G1929">
            <v>2669</v>
          </cell>
        </row>
        <row r="1930">
          <cell r="B1930" t="str">
            <v>DPS000-10945100</v>
          </cell>
          <cell r="C1930">
            <v>10945100</v>
          </cell>
          <cell r="D1930" t="str">
            <v>AGEN NUSA LEMBONGAN</v>
          </cell>
          <cell r="E1930">
            <v>997</v>
          </cell>
          <cell r="F1930" t="str">
            <v>AGEN TAKUHAIBIN JNE</v>
          </cell>
          <cell r="G1930">
            <v>11</v>
          </cell>
        </row>
        <row r="1931">
          <cell r="B1931" t="str">
            <v>JOG000-10551700</v>
          </cell>
          <cell r="C1931">
            <v>10551700</v>
          </cell>
          <cell r="D1931" t="str">
            <v>CASH SALES JOGYA ( C.CATUR )</v>
          </cell>
          <cell r="E1931">
            <v>996</v>
          </cell>
          <cell r="F1931" t="str">
            <v>CASH COUNTER</v>
          </cell>
          <cell r="G1931">
            <v>1</v>
          </cell>
        </row>
        <row r="1932">
          <cell r="B1932" t="str">
            <v>PLM000-10640500</v>
          </cell>
          <cell r="C1932">
            <v>10640500</v>
          </cell>
          <cell r="D1932" t="str">
            <v>AGEN JNE SOEKARNO HATTA</v>
          </cell>
          <cell r="E1932">
            <v>997</v>
          </cell>
          <cell r="F1932" t="str">
            <v>AGEN TAKUHAIBIN JNE</v>
          </cell>
          <cell r="G1932">
            <v>61</v>
          </cell>
        </row>
        <row r="1933">
          <cell r="B1933" t="str">
            <v>CGK000-10793700</v>
          </cell>
          <cell r="C1933">
            <v>10793700</v>
          </cell>
          <cell r="D1933" t="str">
            <v>CITRA</v>
          </cell>
          <cell r="E1933">
            <v>997</v>
          </cell>
          <cell r="F1933" t="str">
            <v>AGEN TAKUHAIBIN JNE</v>
          </cell>
          <cell r="G1933">
            <v>20802</v>
          </cell>
        </row>
        <row r="1934">
          <cell r="B1934" t="str">
            <v>BKI000-10628200</v>
          </cell>
          <cell r="C1934">
            <v>10628200</v>
          </cell>
          <cell r="D1934" t="str">
            <v>AGEN UJUNG KRAWANG</v>
          </cell>
          <cell r="E1934">
            <v>997</v>
          </cell>
          <cell r="F1934" t="str">
            <v>AGEN TAKUHAIBIN JNE</v>
          </cell>
          <cell r="G1934">
            <v>11022</v>
          </cell>
        </row>
        <row r="1935">
          <cell r="B1935" t="str">
            <v>MDC000-MDC0MN1100</v>
          </cell>
          <cell r="C1935" t="str">
            <v>MDC0MN1100</v>
          </cell>
          <cell r="D1935" t="str">
            <v>COUNTER BITUNG</v>
          </cell>
          <cell r="E1935">
            <v>997</v>
          </cell>
          <cell r="F1935" t="str">
            <v>AGEN TAKUHAIBIN JNE</v>
          </cell>
          <cell r="G1935">
            <v>623</v>
          </cell>
        </row>
        <row r="1936">
          <cell r="B1936" t="str">
            <v>PDG000-PDG0PD4500</v>
          </cell>
          <cell r="C1936" t="str">
            <v>PDG0PD4500</v>
          </cell>
          <cell r="D1936" t="str">
            <v>LUBUK SIKAPING_SUB AGEN</v>
          </cell>
          <cell r="E1936">
            <v>997</v>
          </cell>
          <cell r="F1936" t="str">
            <v>AGEN TAKUHAIBIN JNE</v>
          </cell>
          <cell r="G1936">
            <v>480</v>
          </cell>
        </row>
        <row r="1937">
          <cell r="B1937" t="str">
            <v>PNK000-10559000</v>
          </cell>
          <cell r="C1937">
            <v>10559000</v>
          </cell>
          <cell r="D1937" t="str">
            <v>AGEN SEPAKAT 2</v>
          </cell>
          <cell r="E1937">
            <v>997</v>
          </cell>
          <cell r="F1937" t="str">
            <v>AGEN TAKUHAIBIN JNE</v>
          </cell>
          <cell r="G1937">
            <v>899</v>
          </cell>
        </row>
        <row r="1938">
          <cell r="B1938" t="str">
            <v>TRK000-10563300</v>
          </cell>
          <cell r="C1938">
            <v>10563300</v>
          </cell>
          <cell r="D1938" t="str">
            <v>JNE ISABELLA</v>
          </cell>
          <cell r="E1938">
            <v>997</v>
          </cell>
          <cell r="F1938" t="str">
            <v>AGEN TAKUHAIBIN JNE</v>
          </cell>
          <cell r="G1938">
            <v>20</v>
          </cell>
        </row>
        <row r="1939">
          <cell r="B1939" t="str">
            <v>SRG000-10626400</v>
          </cell>
          <cell r="C1939">
            <v>10626400</v>
          </cell>
          <cell r="D1939" t="str">
            <v>COUNTER BETA</v>
          </cell>
          <cell r="E1939">
            <v>997</v>
          </cell>
          <cell r="F1939" t="str">
            <v>AGEN TAKUHAIBIN JNE</v>
          </cell>
          <cell r="G1939">
            <v>29</v>
          </cell>
        </row>
        <row r="1940">
          <cell r="B1940" t="str">
            <v>BKI000-10570700</v>
          </cell>
          <cell r="C1940">
            <v>10570700</v>
          </cell>
          <cell r="D1940" t="str">
            <v>AGEN CANTIK</v>
          </cell>
          <cell r="E1940">
            <v>997</v>
          </cell>
          <cell r="F1940" t="str">
            <v>AGEN TAKUHAIBIN JNE</v>
          </cell>
          <cell r="G1940">
            <v>7390</v>
          </cell>
        </row>
        <row r="1941">
          <cell r="B1941" t="str">
            <v>CGK000-10884500</v>
          </cell>
          <cell r="C1941">
            <v>10884500</v>
          </cell>
          <cell r="D1941" t="str">
            <v>AGEN ROROTAN</v>
          </cell>
          <cell r="E1941">
            <v>997</v>
          </cell>
          <cell r="F1941" t="str">
            <v>AGEN TAKUHAIBIN JNE</v>
          </cell>
          <cell r="G1941">
            <v>14244</v>
          </cell>
        </row>
        <row r="1942">
          <cell r="B1942" t="str">
            <v>PDG000-10508000</v>
          </cell>
          <cell r="C1942">
            <v>10508000</v>
          </cell>
          <cell r="D1942" t="str">
            <v>AGEN DABE MUSTIKA III</v>
          </cell>
          <cell r="E1942">
            <v>997</v>
          </cell>
          <cell r="F1942" t="str">
            <v>AGEN TAKUHAIBIN JNE</v>
          </cell>
          <cell r="G1942">
            <v>608</v>
          </cell>
        </row>
        <row r="1943">
          <cell r="B1943" t="str">
            <v>AMI000-10510600</v>
          </cell>
          <cell r="C1943">
            <v>10510600</v>
          </cell>
          <cell r="D1943" t="str">
            <v>AGEN KAPITAN</v>
          </cell>
          <cell r="E1943">
            <v>997</v>
          </cell>
          <cell r="F1943" t="str">
            <v>AGEN TAKUHAIBIN JNE</v>
          </cell>
          <cell r="G1943">
            <v>102</v>
          </cell>
        </row>
        <row r="1944">
          <cell r="B1944" t="str">
            <v>TSM000-10001400</v>
          </cell>
          <cell r="C1944">
            <v>10001400</v>
          </cell>
          <cell r="D1944" t="str">
            <v>*AGEN SINGAPARNA (TSM)</v>
          </cell>
          <cell r="E1944">
            <v>997</v>
          </cell>
          <cell r="F1944" t="str">
            <v>AGEN TAKUHAIBIN JNE</v>
          </cell>
          <cell r="G1944">
            <v>1405</v>
          </cell>
        </row>
        <row r="1945">
          <cell r="B1945" t="str">
            <v>SRG000-10556200</v>
          </cell>
          <cell r="C1945">
            <v>10556200</v>
          </cell>
          <cell r="D1945" t="str">
            <v>COUNTER MITRA JAYA</v>
          </cell>
          <cell r="E1945">
            <v>997</v>
          </cell>
          <cell r="F1945" t="str">
            <v>AGEN TAKUHAIBIN JNE</v>
          </cell>
          <cell r="G1945">
            <v>178</v>
          </cell>
        </row>
        <row r="1946">
          <cell r="B1946" t="str">
            <v>MJK000-10515100</v>
          </cell>
          <cell r="C1946">
            <v>10515100</v>
          </cell>
          <cell r="D1946" t="str">
            <v>COUNTER NGORO</v>
          </cell>
          <cell r="E1946">
            <v>997</v>
          </cell>
          <cell r="F1946" t="str">
            <v>AGEN TAKUHAIBIN JNE</v>
          </cell>
          <cell r="G1946">
            <v>1073</v>
          </cell>
        </row>
        <row r="1947">
          <cell r="B1947" t="str">
            <v>PLM000-10559600</v>
          </cell>
          <cell r="C1947">
            <v>10559600</v>
          </cell>
          <cell r="D1947" t="str">
            <v>PEMPEK 888</v>
          </cell>
          <cell r="E1947">
            <v>997</v>
          </cell>
          <cell r="F1947" t="str">
            <v>AGEN TAKUHAIBIN JNE</v>
          </cell>
          <cell r="G1947">
            <v>31</v>
          </cell>
        </row>
        <row r="1948">
          <cell r="B1948" t="str">
            <v>TSM000-10416200</v>
          </cell>
          <cell r="C1948">
            <v>10416200</v>
          </cell>
          <cell r="D1948" t="str">
            <v>AGEN KIDANG</v>
          </cell>
          <cell r="E1948">
            <v>997</v>
          </cell>
          <cell r="F1948" t="str">
            <v>AGEN TAKUHAIBIN JNE</v>
          </cell>
          <cell r="G1948">
            <v>663</v>
          </cell>
        </row>
        <row r="1949">
          <cell r="B1949" t="str">
            <v>CGK000-10848700</v>
          </cell>
          <cell r="C1949">
            <v>10848700</v>
          </cell>
          <cell r="D1949" t="str">
            <v>AGEN PENAS</v>
          </cell>
          <cell r="E1949">
            <v>997</v>
          </cell>
          <cell r="F1949" t="str">
            <v>AGEN TAKUHAIBIN JNE</v>
          </cell>
          <cell r="G1949">
            <v>3353</v>
          </cell>
        </row>
        <row r="1950">
          <cell r="B1950" t="str">
            <v>CGK000-10540200</v>
          </cell>
          <cell r="C1950">
            <v>10540200</v>
          </cell>
          <cell r="D1950" t="str">
            <v>* BERKAH JAYA</v>
          </cell>
          <cell r="E1950">
            <v>997</v>
          </cell>
          <cell r="F1950" t="str">
            <v>AGEN TAKUHAIBIN JNE</v>
          </cell>
          <cell r="G1950">
            <v>30593</v>
          </cell>
        </row>
        <row r="1951">
          <cell r="B1951" t="str">
            <v>CLG000-10950500</v>
          </cell>
          <cell r="C1951">
            <v>10950500</v>
          </cell>
          <cell r="D1951" t="str">
            <v>AGEN 212-BORU</v>
          </cell>
          <cell r="E1951">
            <v>997</v>
          </cell>
          <cell r="F1951" t="str">
            <v>AGEN TAKUHAIBIN JNE</v>
          </cell>
          <cell r="G1951">
            <v>160</v>
          </cell>
        </row>
        <row r="1952">
          <cell r="B1952" t="str">
            <v>BKI000-11035800</v>
          </cell>
          <cell r="C1952">
            <v>11035800</v>
          </cell>
          <cell r="D1952" t="str">
            <v>AGEN BANJARAGUNG</v>
          </cell>
          <cell r="E1952">
            <v>997</v>
          </cell>
          <cell r="F1952" t="str">
            <v>AGEN TAKUHAIBIN JNE</v>
          </cell>
          <cell r="G1952">
            <v>1687</v>
          </cell>
        </row>
        <row r="1953">
          <cell r="B1953" t="str">
            <v>BDO000-10272300</v>
          </cell>
          <cell r="C1953">
            <v>10272300</v>
          </cell>
          <cell r="D1953" t="str">
            <v>*AGEN KARASAK</v>
          </cell>
          <cell r="E1953">
            <v>997</v>
          </cell>
          <cell r="F1953" t="str">
            <v>AGEN TAKUHAIBIN JNE</v>
          </cell>
          <cell r="G1953">
            <v>1448</v>
          </cell>
        </row>
        <row r="1954">
          <cell r="B1954" t="str">
            <v>UPG000-UPG0UP2200</v>
          </cell>
          <cell r="C1954" t="str">
            <v>UPG0UP2200</v>
          </cell>
          <cell r="D1954" t="str">
            <v>AGEN TORAJA</v>
          </cell>
          <cell r="E1954">
            <v>997</v>
          </cell>
          <cell r="F1954" t="str">
            <v>AGEN TAKUHAIBIN JNE</v>
          </cell>
          <cell r="G1954">
            <v>432</v>
          </cell>
        </row>
        <row r="1955">
          <cell r="B1955" t="str">
            <v>BTH000-10515500</v>
          </cell>
          <cell r="C1955">
            <v>10515500</v>
          </cell>
          <cell r="D1955" t="str">
            <v>AGEN TIGA PUTRA MANDIRI</v>
          </cell>
          <cell r="E1955">
            <v>997</v>
          </cell>
          <cell r="F1955" t="str">
            <v>AGEN TAKUHAIBIN JNE</v>
          </cell>
          <cell r="G1955">
            <v>1125</v>
          </cell>
        </row>
        <row r="1956">
          <cell r="B1956" t="str">
            <v>TGR000-10607500</v>
          </cell>
          <cell r="C1956">
            <v>10607500</v>
          </cell>
          <cell r="D1956" t="str">
            <v>AGEN GRANADA</v>
          </cell>
          <cell r="E1956">
            <v>997</v>
          </cell>
          <cell r="F1956" t="str">
            <v>AGEN TAKUHAIBIN JNE</v>
          </cell>
          <cell r="G1956">
            <v>2423</v>
          </cell>
        </row>
        <row r="1957">
          <cell r="B1957" t="str">
            <v>KRW000-10537400</v>
          </cell>
          <cell r="C1957">
            <v>10537400</v>
          </cell>
          <cell r="D1957" t="str">
            <v>COUNTER SPEED</v>
          </cell>
          <cell r="E1957">
            <v>997</v>
          </cell>
          <cell r="F1957" t="str">
            <v>AGEN TAKUHAIBIN JNE</v>
          </cell>
          <cell r="G1957">
            <v>163</v>
          </cell>
        </row>
        <row r="1958">
          <cell r="B1958" t="str">
            <v>UPG000-10540200</v>
          </cell>
          <cell r="C1958">
            <v>10540200</v>
          </cell>
          <cell r="D1958" t="str">
            <v>AGEN TODDOPULI 2</v>
          </cell>
          <cell r="E1958">
            <v>997</v>
          </cell>
          <cell r="F1958" t="str">
            <v>AGEN TAKUHAIBIN JNE</v>
          </cell>
          <cell r="G1958">
            <v>729</v>
          </cell>
        </row>
        <row r="1959">
          <cell r="B1959" t="str">
            <v>CBN000-10939300</v>
          </cell>
          <cell r="C1959">
            <v>10939300</v>
          </cell>
          <cell r="D1959" t="str">
            <v>AGEN KEPUTON</v>
          </cell>
          <cell r="E1959">
            <v>997</v>
          </cell>
          <cell r="F1959" t="str">
            <v>AGEN TAKUHAIBIN JNE</v>
          </cell>
          <cell r="G1959">
            <v>168</v>
          </cell>
        </row>
        <row r="1960">
          <cell r="B1960" t="str">
            <v>SMI000-10919000</v>
          </cell>
          <cell r="C1960">
            <v>10919000</v>
          </cell>
          <cell r="D1960" t="str">
            <v>AGEN CIGODEG</v>
          </cell>
          <cell r="E1960">
            <v>997</v>
          </cell>
          <cell r="F1960" t="str">
            <v>AGEN TAKUHAIBIN JNE</v>
          </cell>
          <cell r="G1960">
            <v>28</v>
          </cell>
        </row>
        <row r="1961">
          <cell r="B1961" t="str">
            <v>BTG000-10902200</v>
          </cell>
          <cell r="C1961">
            <v>10902200</v>
          </cell>
          <cell r="D1961" t="str">
            <v>AGEN CIPTOMANGUNKUSUMO</v>
          </cell>
          <cell r="E1961">
            <v>997</v>
          </cell>
          <cell r="F1961" t="str">
            <v>AGEN TAKUHAIBIN JNE</v>
          </cell>
          <cell r="G1961">
            <v>4</v>
          </cell>
        </row>
        <row r="1962">
          <cell r="B1962" t="str">
            <v>MES000-10535600</v>
          </cell>
          <cell r="C1962">
            <v>10535600</v>
          </cell>
          <cell r="D1962" t="str">
            <v>AGEN SUTRISNO (H.AMRIN TAHIR)</v>
          </cell>
          <cell r="E1962">
            <v>997</v>
          </cell>
          <cell r="F1962" t="str">
            <v>AGEN TAKUHAIBIN JNE</v>
          </cell>
          <cell r="G1962">
            <v>773</v>
          </cell>
        </row>
        <row r="1963">
          <cell r="B1963" t="str">
            <v>CBN000-10534600</v>
          </cell>
          <cell r="C1963">
            <v>10534600</v>
          </cell>
          <cell r="D1963" t="str">
            <v>COUNTER KONDANG SARI</v>
          </cell>
          <cell r="E1963">
            <v>997</v>
          </cell>
          <cell r="F1963" t="str">
            <v>AGEN TAKUHAIBIN JNE</v>
          </cell>
          <cell r="G1963">
            <v>43</v>
          </cell>
        </row>
        <row r="1964">
          <cell r="B1964" t="str">
            <v>DJB000-10928200</v>
          </cell>
          <cell r="C1964">
            <v>10928200</v>
          </cell>
          <cell r="D1964" t="str">
            <v>AGEN INDOLIST</v>
          </cell>
          <cell r="E1964">
            <v>997</v>
          </cell>
          <cell r="F1964" t="str">
            <v>AGEN TAKUHAIBIN JNE</v>
          </cell>
          <cell r="G1964">
            <v>250</v>
          </cell>
        </row>
        <row r="1965">
          <cell r="B1965" t="str">
            <v>CGK000-10565300</v>
          </cell>
          <cell r="C1965">
            <v>10565300</v>
          </cell>
          <cell r="D1965" t="str">
            <v>* MATA HATI</v>
          </cell>
          <cell r="E1965">
            <v>997</v>
          </cell>
          <cell r="F1965" t="str">
            <v>AGEN TAKUHAIBIN JNE</v>
          </cell>
          <cell r="G1965">
            <v>1275</v>
          </cell>
        </row>
        <row r="1966">
          <cell r="B1966" t="str">
            <v>MES000-10531400</v>
          </cell>
          <cell r="C1966">
            <v>10531400</v>
          </cell>
          <cell r="D1966" t="str">
            <v>SUB AGEN PANGURURAN</v>
          </cell>
          <cell r="E1966">
            <v>997</v>
          </cell>
          <cell r="F1966" t="str">
            <v>AGEN TAKUHAIBIN JNE</v>
          </cell>
          <cell r="G1966">
            <v>291</v>
          </cell>
        </row>
        <row r="1967">
          <cell r="B1967" t="str">
            <v>BDO000-PWK0CASH00</v>
          </cell>
          <cell r="C1967" t="str">
            <v>PWK0CASH00</v>
          </cell>
          <cell r="D1967" t="str">
            <v>*CASH SALES FROM PURWAKARTA</v>
          </cell>
          <cell r="E1967">
            <v>996</v>
          </cell>
          <cell r="F1967" t="str">
            <v>CASH COUNTER</v>
          </cell>
          <cell r="G1967">
            <v>127</v>
          </cell>
        </row>
        <row r="1968">
          <cell r="B1968" t="str">
            <v>TGR000-10642800</v>
          </cell>
          <cell r="C1968">
            <v>10642800</v>
          </cell>
          <cell r="D1968" t="str">
            <v>AGEN CIPADU</v>
          </cell>
          <cell r="E1968">
            <v>997</v>
          </cell>
          <cell r="F1968" t="str">
            <v>AGEN TAKUHAIBIN JNE</v>
          </cell>
          <cell r="G1968">
            <v>3842</v>
          </cell>
        </row>
        <row r="1969">
          <cell r="B1969" t="str">
            <v>BOO000-10986400</v>
          </cell>
          <cell r="C1969">
            <v>10986400</v>
          </cell>
          <cell r="D1969" t="str">
            <v>AGEN NONI</v>
          </cell>
          <cell r="E1969">
            <v>997</v>
          </cell>
          <cell r="F1969" t="str">
            <v>AGEN TAKUHAIBIN JNE</v>
          </cell>
          <cell r="G1969">
            <v>1950</v>
          </cell>
        </row>
        <row r="1970">
          <cell r="B1970" t="str">
            <v>BDO000-10278600</v>
          </cell>
          <cell r="C1970">
            <v>10278600</v>
          </cell>
          <cell r="D1970" t="str">
            <v>*CASH COURIER &amp; CASH TUNDA</v>
          </cell>
          <cell r="E1970">
            <v>996</v>
          </cell>
          <cell r="F1970" t="str">
            <v>CASH COUNTER</v>
          </cell>
          <cell r="G1970">
            <v>48</v>
          </cell>
        </row>
        <row r="1971">
          <cell r="B1971" t="str">
            <v>CGK000-10781800</v>
          </cell>
          <cell r="C1971">
            <v>10781800</v>
          </cell>
          <cell r="D1971" t="str">
            <v>* LETJEND SOEPRAPTO</v>
          </cell>
          <cell r="E1971">
            <v>997</v>
          </cell>
          <cell r="F1971" t="str">
            <v>AGEN TAKUHAIBIN JNE</v>
          </cell>
          <cell r="G1971">
            <v>42886</v>
          </cell>
        </row>
        <row r="1972">
          <cell r="B1972" t="str">
            <v>TNJ000-10453300</v>
          </cell>
          <cell r="C1972">
            <v>10453300</v>
          </cell>
          <cell r="D1972" t="str">
            <v>AGEN CAKRA INDIKA</v>
          </cell>
          <cell r="E1972">
            <v>997</v>
          </cell>
          <cell r="F1972" t="str">
            <v>AGEN TAKUHAIBIN JNE</v>
          </cell>
          <cell r="G1972">
            <v>69</v>
          </cell>
        </row>
        <row r="1973">
          <cell r="B1973" t="str">
            <v>PLM000-10840600</v>
          </cell>
          <cell r="C1973">
            <v>10840600</v>
          </cell>
          <cell r="D1973" t="str">
            <v>AGEN SRI VARIA WISATA</v>
          </cell>
          <cell r="E1973">
            <v>997</v>
          </cell>
          <cell r="F1973" t="str">
            <v>AGEN TAKUHAIBIN JNE</v>
          </cell>
          <cell r="G1973">
            <v>158</v>
          </cell>
        </row>
        <row r="1974">
          <cell r="B1974" t="str">
            <v>DJB000-10725500</v>
          </cell>
          <cell r="C1974">
            <v>10725500</v>
          </cell>
          <cell r="D1974" t="str">
            <v>AGEN AL HIJRAH</v>
          </cell>
          <cell r="E1974">
            <v>997</v>
          </cell>
          <cell r="F1974" t="str">
            <v>AGEN TAKUHAIBIN JNE</v>
          </cell>
          <cell r="G1974">
            <v>158</v>
          </cell>
        </row>
        <row r="1975">
          <cell r="B1975" t="str">
            <v>SRG000-10578700</v>
          </cell>
          <cell r="C1975">
            <v>10578700</v>
          </cell>
          <cell r="D1975" t="str">
            <v>SUB AGEN NGABUL</v>
          </cell>
          <cell r="E1975">
            <v>997</v>
          </cell>
          <cell r="F1975" t="str">
            <v>AGEN TAKUHAIBIN JNE</v>
          </cell>
          <cell r="G1975">
            <v>486</v>
          </cell>
        </row>
        <row r="1976">
          <cell r="B1976" t="str">
            <v>MDN000-10508200</v>
          </cell>
          <cell r="C1976">
            <v>10508200</v>
          </cell>
          <cell r="D1976" t="str">
            <v>JNE KOJO</v>
          </cell>
          <cell r="E1976">
            <v>997</v>
          </cell>
          <cell r="F1976" t="str">
            <v>AGEN TAKUHAIBIN JNE</v>
          </cell>
          <cell r="G1976">
            <v>132</v>
          </cell>
        </row>
        <row r="1977">
          <cell r="B1977" t="str">
            <v>CGK000-10786500</v>
          </cell>
          <cell r="C1977">
            <v>10786500</v>
          </cell>
          <cell r="D1977" t="str">
            <v>PESANGGRAHAN</v>
          </cell>
          <cell r="E1977">
            <v>997</v>
          </cell>
          <cell r="F1977" t="str">
            <v>AGEN TAKUHAIBIN JNE</v>
          </cell>
          <cell r="G1977">
            <v>2357</v>
          </cell>
        </row>
        <row r="1978">
          <cell r="B1978" t="str">
            <v>PNK000-10569400</v>
          </cell>
          <cell r="C1978">
            <v>10569400</v>
          </cell>
          <cell r="D1978" t="str">
            <v>AGEN MALINDO</v>
          </cell>
          <cell r="E1978">
            <v>997</v>
          </cell>
          <cell r="F1978" t="str">
            <v>AGEN TAKUHAIBIN JNE</v>
          </cell>
          <cell r="G1978">
            <v>2</v>
          </cell>
        </row>
        <row r="1979">
          <cell r="B1979" t="str">
            <v>BTG000-10902500</v>
          </cell>
          <cell r="C1979">
            <v>10902500</v>
          </cell>
          <cell r="D1979" t="str">
            <v>AGEN KS TUBUN</v>
          </cell>
          <cell r="E1979">
            <v>997</v>
          </cell>
          <cell r="F1979" t="str">
            <v>AGEN TAKUHAIBIN JNE</v>
          </cell>
          <cell r="G1979">
            <v>4</v>
          </cell>
        </row>
        <row r="1980">
          <cell r="B1980" t="str">
            <v>TNJ000-10053200</v>
          </cell>
          <cell r="C1980">
            <v>10053200</v>
          </cell>
          <cell r="D1980" t="str">
            <v>KP MAWAR</v>
          </cell>
          <cell r="E1980">
            <v>998</v>
          </cell>
          <cell r="F1980" t="str">
            <v>KANTOR PERWAKILAN JNE</v>
          </cell>
          <cell r="G1980">
            <v>1640</v>
          </cell>
        </row>
        <row r="1981">
          <cell r="B1981" t="str">
            <v>JOG000-11074700</v>
          </cell>
          <cell r="C1981">
            <v>11074700</v>
          </cell>
          <cell r="D1981" t="str">
            <v>AGEN PUNDONG</v>
          </cell>
          <cell r="E1981">
            <v>997</v>
          </cell>
          <cell r="F1981" t="str">
            <v>AGEN TAKUHAIBIN JNE</v>
          </cell>
          <cell r="G1981">
            <v>182</v>
          </cell>
        </row>
        <row r="1982">
          <cell r="B1982" t="str">
            <v>BKI000-10608500</v>
          </cell>
          <cell r="C1982">
            <v>10608500</v>
          </cell>
          <cell r="D1982" t="str">
            <v>AGEN ABBA</v>
          </cell>
          <cell r="E1982">
            <v>997</v>
          </cell>
          <cell r="F1982" t="str">
            <v>AGEN TAKUHAIBIN JNE</v>
          </cell>
          <cell r="G1982">
            <v>1062</v>
          </cell>
        </row>
        <row r="1983">
          <cell r="B1983" t="str">
            <v>DPK000-10512400</v>
          </cell>
          <cell r="C1983">
            <v>10512400</v>
          </cell>
          <cell r="D1983" t="str">
            <v>AGEN RANGKAPAN JAYA</v>
          </cell>
          <cell r="E1983">
            <v>997</v>
          </cell>
          <cell r="F1983" t="str">
            <v>AGEN TAKUHAIBIN JNE</v>
          </cell>
          <cell r="G1983">
            <v>6931</v>
          </cell>
        </row>
        <row r="1984">
          <cell r="B1984" t="str">
            <v>SRG000-10548900</v>
          </cell>
          <cell r="C1984">
            <v>10548900</v>
          </cell>
          <cell r="D1984" t="str">
            <v>COUNTER MT HARYONO</v>
          </cell>
          <cell r="E1984">
            <v>997</v>
          </cell>
          <cell r="F1984" t="str">
            <v>AGEN TAKUHAIBIN JNE</v>
          </cell>
          <cell r="G1984">
            <v>666</v>
          </cell>
        </row>
        <row r="1985">
          <cell r="B1985" t="str">
            <v>PKY000-PKYCASH000</v>
          </cell>
          <cell r="C1985" t="str">
            <v>PKYCASH000</v>
          </cell>
          <cell r="D1985" t="str">
            <v>CASH PALANGKARAYA</v>
          </cell>
          <cell r="E1985">
            <v>996</v>
          </cell>
          <cell r="F1985" t="str">
            <v>CASH COUNTER</v>
          </cell>
          <cell r="G1985">
            <v>6924</v>
          </cell>
        </row>
        <row r="1986">
          <cell r="B1986" t="str">
            <v>JOG000-11068800</v>
          </cell>
          <cell r="C1986">
            <v>11068800</v>
          </cell>
          <cell r="D1986" t="str">
            <v>AGEN KINARA</v>
          </cell>
          <cell r="E1986">
            <v>997</v>
          </cell>
          <cell r="F1986" t="str">
            <v>AGEN TAKUHAIBIN JNE</v>
          </cell>
          <cell r="G1986">
            <v>1091</v>
          </cell>
        </row>
        <row r="1987">
          <cell r="B1987" t="str">
            <v>DPS000-10536700</v>
          </cell>
          <cell r="C1987">
            <v>10536700</v>
          </cell>
          <cell r="D1987" t="str">
            <v>AGEN TAMAN GIRI</v>
          </cell>
          <cell r="E1987">
            <v>997</v>
          </cell>
          <cell r="F1987" t="str">
            <v>AGEN TAKUHAIBIN JNE</v>
          </cell>
          <cell r="G1987">
            <v>491</v>
          </cell>
        </row>
        <row r="1988">
          <cell r="B1988" t="str">
            <v>DPK000-10928200</v>
          </cell>
          <cell r="C1988">
            <v>10928200</v>
          </cell>
          <cell r="D1988" t="str">
            <v>AGEN MUCHTAR RAYA</v>
          </cell>
          <cell r="E1988">
            <v>997</v>
          </cell>
          <cell r="F1988" t="str">
            <v>AGEN TAKUHAIBIN JNE</v>
          </cell>
          <cell r="G1988">
            <v>1197</v>
          </cell>
        </row>
        <row r="1989">
          <cell r="B1989" t="str">
            <v>SRG000-10572400</v>
          </cell>
          <cell r="C1989">
            <v>10572400</v>
          </cell>
          <cell r="D1989" t="str">
            <v>COUNTER BARAKA</v>
          </cell>
          <cell r="E1989">
            <v>997</v>
          </cell>
          <cell r="F1989" t="str">
            <v>AGEN TAKUHAIBIN JNE</v>
          </cell>
          <cell r="G1989">
            <v>107</v>
          </cell>
        </row>
        <row r="1990">
          <cell r="B1990" t="str">
            <v>BTJ000-BTJ00102</v>
          </cell>
          <cell r="C1990" t="str">
            <v>BTJ00102</v>
          </cell>
          <cell r="D1990" t="str">
            <v>PERWAKILAN KRUENGGEUKUH</v>
          </cell>
          <cell r="E1990">
            <v>997</v>
          </cell>
          <cell r="F1990" t="str">
            <v>AGEN TAKUHAIBIN JNE</v>
          </cell>
          <cell r="G1990">
            <v>416</v>
          </cell>
        </row>
        <row r="1991">
          <cell r="B1991" t="str">
            <v>BKI000-10568200</v>
          </cell>
          <cell r="C1991">
            <v>10568200</v>
          </cell>
          <cell r="D1991" t="str">
            <v>TAHER</v>
          </cell>
          <cell r="E1991">
            <v>997</v>
          </cell>
          <cell r="F1991" t="str">
            <v>AGEN TAKUHAIBIN JNE</v>
          </cell>
          <cell r="G1991">
            <v>1617</v>
          </cell>
        </row>
        <row r="1992">
          <cell r="B1992" t="str">
            <v>PBL000-10913200</v>
          </cell>
          <cell r="C1992">
            <v>10913200</v>
          </cell>
          <cell r="D1992" t="str">
            <v>AGEN KUNIR</v>
          </cell>
          <cell r="E1992">
            <v>997</v>
          </cell>
          <cell r="F1992" t="str">
            <v>AGEN TAKUHAIBIN JNE</v>
          </cell>
          <cell r="G1992">
            <v>18</v>
          </cell>
        </row>
        <row r="1993">
          <cell r="B1993" t="str">
            <v>SRG000-11046600</v>
          </cell>
          <cell r="C1993">
            <v>11046600</v>
          </cell>
          <cell r="D1993" t="str">
            <v>AGEN C4</v>
          </cell>
          <cell r="E1993">
            <v>997</v>
          </cell>
          <cell r="F1993" t="str">
            <v>AGEN TAKUHAIBIN JNE</v>
          </cell>
          <cell r="G1993">
            <v>147</v>
          </cell>
        </row>
        <row r="1994">
          <cell r="B1994" t="str">
            <v>SUB000-10503100</v>
          </cell>
          <cell r="C1994">
            <v>10503100</v>
          </cell>
          <cell r="D1994" t="str">
            <v>COUNTER PONDOK JATI</v>
          </cell>
          <cell r="E1994">
            <v>997</v>
          </cell>
          <cell r="F1994" t="str">
            <v>AGEN TAKUHAIBIN JNE</v>
          </cell>
          <cell r="G1994">
            <v>3413</v>
          </cell>
        </row>
        <row r="1995">
          <cell r="B1995" t="str">
            <v>SRG000-11062500</v>
          </cell>
          <cell r="C1995">
            <v>11062500</v>
          </cell>
          <cell r="D1995" t="str">
            <v>AGEN JATISARI</v>
          </cell>
          <cell r="E1995">
            <v>997</v>
          </cell>
          <cell r="F1995" t="str">
            <v>AGEN TAKUHAIBIN JNE</v>
          </cell>
          <cell r="G1995">
            <v>568</v>
          </cell>
        </row>
        <row r="1996">
          <cell r="B1996" t="str">
            <v>CGK000-10720700</v>
          </cell>
          <cell r="C1996">
            <v>10720700</v>
          </cell>
          <cell r="D1996" t="str">
            <v>AGEN CITIXPRES</v>
          </cell>
          <cell r="E1996">
            <v>997</v>
          </cell>
          <cell r="F1996" t="str">
            <v>AGEN TAKUHAIBIN JNE</v>
          </cell>
          <cell r="G1996">
            <v>5104</v>
          </cell>
        </row>
        <row r="1997">
          <cell r="B1997" t="str">
            <v>BDO000-10335600</v>
          </cell>
          <cell r="C1997">
            <v>10335600</v>
          </cell>
          <cell r="D1997" t="str">
            <v>AGEN KOPO CARINGIN</v>
          </cell>
          <cell r="E1997">
            <v>997</v>
          </cell>
          <cell r="F1997" t="str">
            <v>AGEN TAKUHAIBIN JNE</v>
          </cell>
          <cell r="G1997">
            <v>10591</v>
          </cell>
        </row>
        <row r="1998">
          <cell r="B1998" t="str">
            <v>SUB000-10672400</v>
          </cell>
          <cell r="C1998">
            <v>10672400</v>
          </cell>
          <cell r="D1998" t="str">
            <v>AGEN BALAS KLUMPRIK</v>
          </cell>
          <cell r="E1998">
            <v>997</v>
          </cell>
          <cell r="F1998" t="str">
            <v>AGEN TAKUHAIBIN JNE</v>
          </cell>
          <cell r="G1998">
            <v>1772</v>
          </cell>
        </row>
        <row r="1999">
          <cell r="B1999" t="str">
            <v>BTH000-10536900</v>
          </cell>
          <cell r="C1999">
            <v>10536900</v>
          </cell>
          <cell r="D1999" t="str">
            <v>AGEN TRANS TIRTA LESTARI</v>
          </cell>
          <cell r="E1999">
            <v>997</v>
          </cell>
          <cell r="F1999" t="str">
            <v>AGEN TAKUHAIBIN JNE</v>
          </cell>
          <cell r="G1999">
            <v>2490</v>
          </cell>
        </row>
        <row r="2000">
          <cell r="B2000" t="str">
            <v>BTH000-10527600</v>
          </cell>
          <cell r="C2000">
            <v>10527600</v>
          </cell>
          <cell r="D2000" t="str">
            <v>AGEN NURIL JIHAD GROUP</v>
          </cell>
          <cell r="E2000">
            <v>997</v>
          </cell>
          <cell r="F2000" t="str">
            <v>AGEN TAKUHAIBIN JNE</v>
          </cell>
          <cell r="G2000">
            <v>3287</v>
          </cell>
        </row>
        <row r="2001">
          <cell r="B2001" t="str">
            <v>CBN000-10513900</v>
          </cell>
          <cell r="C2001">
            <v>10513900</v>
          </cell>
          <cell r="D2001" t="str">
            <v>AGEN EDELWEISS</v>
          </cell>
          <cell r="E2001">
            <v>997</v>
          </cell>
          <cell r="F2001" t="str">
            <v>AGEN TAKUHAIBIN JNE</v>
          </cell>
          <cell r="G2001">
            <v>1201</v>
          </cell>
        </row>
        <row r="2002">
          <cell r="B2002" t="str">
            <v>PLW000-10500400</v>
          </cell>
          <cell r="C2002">
            <v>10500400</v>
          </cell>
          <cell r="D2002" t="str">
            <v>SUB AGEN POSO</v>
          </cell>
          <cell r="E2002">
            <v>997</v>
          </cell>
          <cell r="F2002" t="str">
            <v>AGEN TAKUHAIBIN JNE</v>
          </cell>
          <cell r="G2002">
            <v>269</v>
          </cell>
        </row>
        <row r="2003">
          <cell r="B2003" t="str">
            <v>TGR000-10637800</v>
          </cell>
          <cell r="C2003">
            <v>10637800</v>
          </cell>
          <cell r="D2003" t="str">
            <v>CASH COUNTER SETIA BUDI/AKASIA</v>
          </cell>
          <cell r="E2003">
            <v>996</v>
          </cell>
          <cell r="F2003" t="str">
            <v>CASH COUNTER</v>
          </cell>
          <cell r="G2003">
            <v>287</v>
          </cell>
        </row>
        <row r="2004">
          <cell r="B2004" t="str">
            <v>DPK000-10514300</v>
          </cell>
          <cell r="C2004">
            <v>10514300</v>
          </cell>
          <cell r="D2004" t="str">
            <v>AGEN TAPOS</v>
          </cell>
          <cell r="E2004">
            <v>997</v>
          </cell>
          <cell r="F2004" t="str">
            <v>AGEN TAKUHAIBIN JNE</v>
          </cell>
          <cell r="G2004">
            <v>6500</v>
          </cell>
        </row>
        <row r="2005">
          <cell r="B2005" t="str">
            <v>BDO000-10271300</v>
          </cell>
          <cell r="C2005">
            <v>10271300</v>
          </cell>
          <cell r="D2005" t="str">
            <v>*AGEN JATAYU</v>
          </cell>
          <cell r="E2005">
            <v>997</v>
          </cell>
          <cell r="F2005" t="str">
            <v>AGEN TAKUHAIBIN JNE</v>
          </cell>
          <cell r="G2005">
            <v>6713</v>
          </cell>
        </row>
        <row r="2006">
          <cell r="B2006" t="str">
            <v>DJJ000-10705900</v>
          </cell>
          <cell r="C2006">
            <v>10705900</v>
          </cell>
          <cell r="D2006" t="str">
            <v>AGEN SAM RATULANGI</v>
          </cell>
          <cell r="E2006">
            <v>997</v>
          </cell>
          <cell r="F2006" t="str">
            <v>AGEN TAKUHAIBIN JNE</v>
          </cell>
          <cell r="G2006">
            <v>18</v>
          </cell>
        </row>
        <row r="2007">
          <cell r="B2007" t="str">
            <v>SRG000-10578200</v>
          </cell>
          <cell r="C2007">
            <v>10578200</v>
          </cell>
          <cell r="D2007" t="str">
            <v>SUB AGEN TOPSY</v>
          </cell>
          <cell r="E2007">
            <v>997</v>
          </cell>
          <cell r="F2007" t="str">
            <v>AGEN TAKUHAIBIN JNE</v>
          </cell>
          <cell r="G2007">
            <v>218</v>
          </cell>
        </row>
        <row r="2008">
          <cell r="B2008" t="str">
            <v>TKG000-10479100</v>
          </cell>
          <cell r="C2008">
            <v>10479100</v>
          </cell>
          <cell r="D2008" t="str">
            <v>AGEN HASANUDIN METRO 007</v>
          </cell>
          <cell r="E2008">
            <v>997</v>
          </cell>
          <cell r="F2008" t="str">
            <v>AGEN TAKUHAIBIN JNE</v>
          </cell>
          <cell r="G2008">
            <v>60</v>
          </cell>
        </row>
        <row r="2009">
          <cell r="B2009" t="str">
            <v>TGR000-10632300</v>
          </cell>
          <cell r="C2009">
            <v>10632300</v>
          </cell>
          <cell r="D2009" t="str">
            <v>AGEN RIF</v>
          </cell>
          <cell r="E2009">
            <v>997</v>
          </cell>
          <cell r="F2009" t="str">
            <v>AGEN TAKUHAIBIN JNE</v>
          </cell>
          <cell r="G2009">
            <v>2368</v>
          </cell>
        </row>
        <row r="2010">
          <cell r="B2010" t="str">
            <v>CGK000-10981800</v>
          </cell>
          <cell r="C2010">
            <v>10981800</v>
          </cell>
          <cell r="D2010" t="str">
            <v>AGEN SUNTER GARDEN NEW</v>
          </cell>
          <cell r="E2010">
            <v>997</v>
          </cell>
          <cell r="F2010" t="str">
            <v>AGEN TAKUHAIBIN JNE</v>
          </cell>
          <cell r="G2010">
            <v>17778</v>
          </cell>
        </row>
        <row r="2011">
          <cell r="B2011" t="str">
            <v>DPS000-10541900</v>
          </cell>
          <cell r="C2011">
            <v>10541900</v>
          </cell>
          <cell r="D2011" t="str">
            <v>AGEN RAHAYU YASA</v>
          </cell>
          <cell r="E2011">
            <v>997</v>
          </cell>
          <cell r="F2011" t="str">
            <v>AGEN TAKUHAIBIN JNE</v>
          </cell>
          <cell r="G2011">
            <v>44</v>
          </cell>
        </row>
        <row r="2012">
          <cell r="B2012" t="str">
            <v>CLG000-10532300</v>
          </cell>
          <cell r="C2012">
            <v>10532300</v>
          </cell>
          <cell r="D2012" t="str">
            <v>AGEN ALUN-ALUN</v>
          </cell>
          <cell r="E2012">
            <v>997</v>
          </cell>
          <cell r="F2012" t="str">
            <v>AGEN TAKUHAIBIN JNE</v>
          </cell>
          <cell r="G2012">
            <v>1156</v>
          </cell>
        </row>
        <row r="2013">
          <cell r="B2013" t="str">
            <v>BDO000-SUG0CASH00</v>
          </cell>
          <cell r="C2013" t="str">
            <v>SUG0CASH00</v>
          </cell>
          <cell r="D2013" t="str">
            <v>*CASH SALES FROM SUBANG</v>
          </cell>
          <cell r="E2013">
            <v>998</v>
          </cell>
          <cell r="F2013" t="str">
            <v>KANTOR PERWAKILAN JNE</v>
          </cell>
          <cell r="G2013">
            <v>3074</v>
          </cell>
        </row>
        <row r="2014">
          <cell r="B2014" t="str">
            <v>BOO000-10571600</v>
          </cell>
          <cell r="C2014">
            <v>10571600</v>
          </cell>
          <cell r="D2014" t="str">
            <v>AGEN PURI 3</v>
          </cell>
          <cell r="E2014">
            <v>997</v>
          </cell>
          <cell r="F2014" t="str">
            <v>AGEN TAKUHAIBIN JNE</v>
          </cell>
          <cell r="G2014">
            <v>517</v>
          </cell>
        </row>
        <row r="2015">
          <cell r="B2015" t="str">
            <v>SUB000-10592500</v>
          </cell>
          <cell r="C2015">
            <v>10592500</v>
          </cell>
          <cell r="D2015" t="str">
            <v>COUNTER PUTRO AGUNG</v>
          </cell>
          <cell r="E2015">
            <v>997</v>
          </cell>
          <cell r="F2015" t="str">
            <v>AGEN TAKUHAIBIN JNE</v>
          </cell>
          <cell r="G2015">
            <v>14360</v>
          </cell>
        </row>
        <row r="2016">
          <cell r="B2016" t="str">
            <v>CGK000-10544700</v>
          </cell>
          <cell r="C2016">
            <v>10544700</v>
          </cell>
          <cell r="D2016" t="str">
            <v>S P A</v>
          </cell>
          <cell r="E2016">
            <v>997</v>
          </cell>
          <cell r="F2016" t="str">
            <v>AGEN TAKUHAIBIN JNE</v>
          </cell>
          <cell r="G2016">
            <v>3016</v>
          </cell>
        </row>
        <row r="2017">
          <cell r="B2017" t="str">
            <v>PLM000-10565700</v>
          </cell>
          <cell r="C2017">
            <v>10565700</v>
          </cell>
          <cell r="D2017" t="str">
            <v>SUB AGEN INDRALAYA</v>
          </cell>
          <cell r="E2017">
            <v>997</v>
          </cell>
          <cell r="F2017" t="str">
            <v>AGEN TAKUHAIBIN JNE</v>
          </cell>
          <cell r="G2017">
            <v>857</v>
          </cell>
        </row>
        <row r="2018">
          <cell r="B2018" t="str">
            <v>TRK000-10562800</v>
          </cell>
          <cell r="C2018">
            <v>10562800</v>
          </cell>
          <cell r="D2018" t="str">
            <v>AGEN JNE BOM PANJANG</v>
          </cell>
          <cell r="E2018">
            <v>997</v>
          </cell>
          <cell r="F2018" t="str">
            <v>AGEN TAKUHAIBIN JNE</v>
          </cell>
          <cell r="G2018">
            <v>24</v>
          </cell>
        </row>
        <row r="2019">
          <cell r="B2019" t="str">
            <v>CGK000-10977300</v>
          </cell>
          <cell r="C2019">
            <v>10977300</v>
          </cell>
          <cell r="D2019" t="str">
            <v>AGEN MENARA JAMSOSTEK</v>
          </cell>
          <cell r="E2019">
            <v>997</v>
          </cell>
          <cell r="F2019" t="str">
            <v>AGEN TAKUHAIBIN JNE</v>
          </cell>
          <cell r="G2019">
            <v>3256</v>
          </cell>
        </row>
        <row r="2020">
          <cell r="B2020" t="str">
            <v>JOG000-10624100</v>
          </cell>
          <cell r="C2020">
            <v>10624100</v>
          </cell>
          <cell r="D2020" t="str">
            <v>COUNTER 11/CV.HARMONI</v>
          </cell>
          <cell r="E2020">
            <v>997</v>
          </cell>
          <cell r="F2020" t="str">
            <v>AGEN TAKUHAIBIN JNE</v>
          </cell>
          <cell r="G2020">
            <v>314</v>
          </cell>
        </row>
        <row r="2021">
          <cell r="B2021" t="str">
            <v>SRG000-10557000</v>
          </cell>
          <cell r="C2021">
            <v>10557000</v>
          </cell>
          <cell r="D2021" t="str">
            <v>COUNTER BERKAH</v>
          </cell>
          <cell r="E2021">
            <v>997</v>
          </cell>
          <cell r="F2021" t="str">
            <v>AGEN TAKUHAIBIN JNE</v>
          </cell>
          <cell r="G2021">
            <v>1297</v>
          </cell>
        </row>
        <row r="2022">
          <cell r="B2022" t="str">
            <v>TKG000-10069400</v>
          </cell>
          <cell r="C2022">
            <v>10069400</v>
          </cell>
          <cell r="D2022" t="str">
            <v>AGEN SULTAN AGUNG 2</v>
          </cell>
          <cell r="E2022">
            <v>997</v>
          </cell>
          <cell r="F2022" t="str">
            <v>AGEN TAKUHAIBIN JNE</v>
          </cell>
          <cell r="G2022">
            <v>322</v>
          </cell>
        </row>
        <row r="2023">
          <cell r="B2023" t="str">
            <v>CLG000-10531100</v>
          </cell>
          <cell r="C2023">
            <v>10531100</v>
          </cell>
          <cell r="D2023" t="str">
            <v>SUB AGEN PANDEGLANG</v>
          </cell>
          <cell r="E2023">
            <v>997</v>
          </cell>
          <cell r="F2023" t="str">
            <v>AGEN TAKUHAIBIN JNE</v>
          </cell>
          <cell r="G2023">
            <v>6342</v>
          </cell>
        </row>
        <row r="2024">
          <cell r="B2024" t="str">
            <v>SUB000-10613000</v>
          </cell>
          <cell r="C2024">
            <v>10613000</v>
          </cell>
          <cell r="D2024" t="str">
            <v>COUNTER DARMO BARU BARAT</v>
          </cell>
          <cell r="E2024">
            <v>997</v>
          </cell>
          <cell r="F2024" t="str">
            <v>AGEN TAKUHAIBIN JNE</v>
          </cell>
          <cell r="G2024">
            <v>13383</v>
          </cell>
        </row>
        <row r="2025">
          <cell r="B2025" t="str">
            <v>SRG000-10601600</v>
          </cell>
          <cell r="C2025">
            <v>10601600</v>
          </cell>
          <cell r="D2025" t="str">
            <v>COUNTER KIOS TIKET</v>
          </cell>
          <cell r="E2025">
            <v>997</v>
          </cell>
          <cell r="F2025" t="str">
            <v>AGEN TAKUHAIBIN JNE</v>
          </cell>
          <cell r="G2025">
            <v>659</v>
          </cell>
        </row>
        <row r="2026">
          <cell r="B2026" t="str">
            <v>BKI000-10594100</v>
          </cell>
          <cell r="C2026">
            <v>10594100</v>
          </cell>
          <cell r="D2026" t="str">
            <v>KP. DELTAMAS - CIKARANG PUSAT</v>
          </cell>
          <cell r="E2026">
            <v>996</v>
          </cell>
          <cell r="F2026" t="str">
            <v>CASH COUNTER</v>
          </cell>
          <cell r="G2026">
            <v>4550</v>
          </cell>
        </row>
        <row r="2027">
          <cell r="B2027" t="str">
            <v>CGK000-10913900</v>
          </cell>
          <cell r="C2027">
            <v>10913900</v>
          </cell>
          <cell r="D2027" t="str">
            <v>KANTOR PERWAKILAN PD.KELAPA</v>
          </cell>
          <cell r="E2027">
            <v>996</v>
          </cell>
          <cell r="F2027" t="str">
            <v>CASH COUNTER</v>
          </cell>
          <cell r="G2027">
            <v>1</v>
          </cell>
        </row>
        <row r="2028">
          <cell r="B2028" t="str">
            <v>PLM000-10620200</v>
          </cell>
          <cell r="C2028">
            <v>10620200</v>
          </cell>
          <cell r="D2028" t="str">
            <v>TOKO TITO</v>
          </cell>
          <cell r="E2028">
            <v>997</v>
          </cell>
          <cell r="F2028" t="str">
            <v>AGEN TAKUHAIBIN JNE</v>
          </cell>
          <cell r="G2028">
            <v>170</v>
          </cell>
        </row>
        <row r="2029">
          <cell r="B2029" t="str">
            <v>PLM000-10595100</v>
          </cell>
          <cell r="C2029">
            <v>10595100</v>
          </cell>
          <cell r="D2029" t="str">
            <v>AGEN PEMPEK CHAPLIN</v>
          </cell>
          <cell r="E2029">
            <v>997</v>
          </cell>
          <cell r="F2029" t="str">
            <v>AGEN TAKUHAIBIN JNE</v>
          </cell>
          <cell r="G2029">
            <v>56</v>
          </cell>
        </row>
        <row r="2030">
          <cell r="B2030" t="str">
            <v>KDI000-10516400</v>
          </cell>
          <cell r="C2030">
            <v>10516400</v>
          </cell>
          <cell r="D2030" t="str">
            <v>AGEN TOKO BRAVO CELLULER</v>
          </cell>
          <cell r="E2030">
            <v>997</v>
          </cell>
          <cell r="F2030" t="str">
            <v>AGEN TAKUHAIBIN JNE</v>
          </cell>
          <cell r="G2030">
            <v>15</v>
          </cell>
        </row>
        <row r="2031">
          <cell r="B2031" t="str">
            <v>CGK000-11124800</v>
          </cell>
          <cell r="C2031">
            <v>11124800</v>
          </cell>
          <cell r="D2031" t="str">
            <v>AGEN ALEXA</v>
          </cell>
          <cell r="E2031">
            <v>997</v>
          </cell>
          <cell r="F2031" t="str">
            <v>AGEN TAKUHAIBIN JNE</v>
          </cell>
          <cell r="G2031">
            <v>2149</v>
          </cell>
        </row>
        <row r="2032">
          <cell r="B2032" t="str">
            <v>CLG000-10537900</v>
          </cell>
          <cell r="C2032">
            <v>10537900</v>
          </cell>
          <cell r="D2032" t="str">
            <v>AGEN NUZULIYAH</v>
          </cell>
          <cell r="E2032">
            <v>997</v>
          </cell>
          <cell r="F2032" t="str">
            <v>AGEN TAKUHAIBIN JNE</v>
          </cell>
          <cell r="G2032">
            <v>337</v>
          </cell>
        </row>
        <row r="2033">
          <cell r="B2033" t="str">
            <v>BDO000-10272500</v>
          </cell>
          <cell r="C2033">
            <v>10272500</v>
          </cell>
          <cell r="D2033" t="str">
            <v>AGEN CEMARA</v>
          </cell>
          <cell r="E2033">
            <v>997</v>
          </cell>
          <cell r="F2033" t="str">
            <v>AGEN TAKUHAIBIN JNE</v>
          </cell>
          <cell r="G2033">
            <v>22534</v>
          </cell>
        </row>
        <row r="2034">
          <cell r="B2034" t="str">
            <v>CGK000-10855300</v>
          </cell>
          <cell r="C2034">
            <v>10855300</v>
          </cell>
          <cell r="D2034" t="str">
            <v>SUKMA</v>
          </cell>
          <cell r="E2034">
            <v>997</v>
          </cell>
          <cell r="F2034" t="str">
            <v>AGEN TAKUHAIBIN JNE</v>
          </cell>
          <cell r="G2034">
            <v>4118</v>
          </cell>
        </row>
        <row r="2035">
          <cell r="B2035" t="str">
            <v>JBR000-10512600</v>
          </cell>
          <cell r="C2035">
            <v>10512600</v>
          </cell>
          <cell r="D2035" t="str">
            <v>COUNTER KENANGA</v>
          </cell>
          <cell r="E2035">
            <v>997</v>
          </cell>
          <cell r="F2035" t="str">
            <v>AGEN TAKUHAIBIN JNE</v>
          </cell>
          <cell r="G2035">
            <v>900</v>
          </cell>
        </row>
        <row r="2036">
          <cell r="B2036" t="str">
            <v>BKI000-10565800</v>
          </cell>
          <cell r="C2036">
            <v>10565800</v>
          </cell>
          <cell r="D2036" t="str">
            <v>BINTANG JAYA MANDIRI 2 PT.</v>
          </cell>
          <cell r="E2036">
            <v>997</v>
          </cell>
          <cell r="F2036" t="str">
            <v>AGEN TAKUHAIBIN JNE</v>
          </cell>
          <cell r="G2036">
            <v>318</v>
          </cell>
        </row>
        <row r="2037">
          <cell r="B2037" t="str">
            <v>KRW000-10528100</v>
          </cell>
          <cell r="C2037">
            <v>10528100</v>
          </cell>
          <cell r="D2037" t="str">
            <v>COUNTER LAMARAN</v>
          </cell>
          <cell r="E2037">
            <v>997</v>
          </cell>
          <cell r="F2037" t="str">
            <v>AGEN TAKUHAIBIN JNE</v>
          </cell>
          <cell r="G2037">
            <v>689</v>
          </cell>
        </row>
        <row r="2038">
          <cell r="B2038" t="str">
            <v>PKU000-10505400</v>
          </cell>
          <cell r="C2038">
            <v>10505400</v>
          </cell>
          <cell r="D2038" t="str">
            <v>AGEN 5</v>
          </cell>
          <cell r="E2038">
            <v>997</v>
          </cell>
          <cell r="F2038" t="str">
            <v>AGEN TAKUHAIBIN JNE</v>
          </cell>
          <cell r="G2038">
            <v>241</v>
          </cell>
        </row>
        <row r="2039">
          <cell r="B2039" t="str">
            <v>PLM000-10575100</v>
          </cell>
          <cell r="C2039">
            <v>10575100</v>
          </cell>
          <cell r="D2039" t="str">
            <v>GUMINDA INTI PT</v>
          </cell>
          <cell r="E2039">
            <v>997</v>
          </cell>
          <cell r="F2039" t="str">
            <v>AGEN TAKUHAIBIN JNE</v>
          </cell>
          <cell r="G2039">
            <v>262</v>
          </cell>
        </row>
        <row r="2040">
          <cell r="B2040" t="str">
            <v>BKI000-10604100</v>
          </cell>
          <cell r="C2040">
            <v>10604100</v>
          </cell>
          <cell r="D2040" t="str">
            <v>AGEN SIMPRUG</v>
          </cell>
          <cell r="E2040">
            <v>997</v>
          </cell>
          <cell r="F2040" t="str">
            <v>AGEN TAKUHAIBIN JNE</v>
          </cell>
          <cell r="G2040">
            <v>2576</v>
          </cell>
        </row>
        <row r="2041">
          <cell r="B2041" t="str">
            <v>CGK000-10766000</v>
          </cell>
          <cell r="C2041">
            <v>10766000</v>
          </cell>
          <cell r="D2041" t="str">
            <v>*KEJAKSAAN</v>
          </cell>
          <cell r="E2041">
            <v>997</v>
          </cell>
          <cell r="F2041" t="str">
            <v>AGEN TAKUHAIBIN JNE</v>
          </cell>
          <cell r="G2041">
            <v>5885</v>
          </cell>
        </row>
        <row r="2042">
          <cell r="B2042" t="str">
            <v>PSR000-10418800</v>
          </cell>
          <cell r="C2042">
            <v>10418800</v>
          </cell>
          <cell r="D2042" t="str">
            <v>AGEN BHIRAWIDHA</v>
          </cell>
          <cell r="E2042">
            <v>997</v>
          </cell>
          <cell r="F2042" t="str">
            <v>AGEN TAKUHAIBIN JNE</v>
          </cell>
          <cell r="G2042">
            <v>110</v>
          </cell>
        </row>
        <row r="2043">
          <cell r="B2043" t="str">
            <v>PNK000-10571000</v>
          </cell>
          <cell r="C2043">
            <v>10571000</v>
          </cell>
          <cell r="D2043" t="str">
            <v>AGEN PALOH</v>
          </cell>
          <cell r="E2043">
            <v>997</v>
          </cell>
          <cell r="F2043" t="str">
            <v>AGEN TAKUHAIBIN JNE</v>
          </cell>
          <cell r="G2043">
            <v>47</v>
          </cell>
        </row>
        <row r="2044">
          <cell r="B2044" t="str">
            <v>UPG000-UPG0UP1800</v>
          </cell>
          <cell r="C2044" t="str">
            <v>UPG0UP1800</v>
          </cell>
          <cell r="D2044" t="str">
            <v>AGEN PALOPO</v>
          </cell>
          <cell r="E2044">
            <v>997</v>
          </cell>
          <cell r="F2044" t="str">
            <v>AGEN TAKUHAIBIN JNE</v>
          </cell>
          <cell r="G2044">
            <v>710</v>
          </cell>
        </row>
        <row r="2045">
          <cell r="B2045" t="str">
            <v>SUB000-10635300</v>
          </cell>
          <cell r="C2045">
            <v>10635300</v>
          </cell>
          <cell r="D2045" t="str">
            <v>COUNTER LINGKAR TIMUR</v>
          </cell>
          <cell r="E2045">
            <v>997</v>
          </cell>
          <cell r="F2045" t="str">
            <v>AGEN TAKUHAIBIN JNE</v>
          </cell>
          <cell r="G2045">
            <v>1894</v>
          </cell>
        </row>
        <row r="2046">
          <cell r="B2046" t="str">
            <v>BKI000-11035300</v>
          </cell>
          <cell r="C2046">
            <v>11035300</v>
          </cell>
          <cell r="D2046" t="str">
            <v>AGEN NONIAS</v>
          </cell>
          <cell r="E2046">
            <v>997</v>
          </cell>
          <cell r="F2046" t="str">
            <v>AGEN TAKUHAIBIN JNE</v>
          </cell>
          <cell r="G2046">
            <v>681</v>
          </cell>
        </row>
        <row r="2047">
          <cell r="B2047" t="str">
            <v>BTH000-10507200</v>
          </cell>
          <cell r="C2047">
            <v>10507200</v>
          </cell>
          <cell r="D2047" t="str">
            <v>SUB AGEN NATUNA</v>
          </cell>
          <cell r="E2047">
            <v>997</v>
          </cell>
          <cell r="F2047" t="str">
            <v>AGEN TAKUHAIBIN JNE</v>
          </cell>
          <cell r="G2047">
            <v>435</v>
          </cell>
        </row>
        <row r="2048">
          <cell r="B2048" t="str">
            <v>MES000-11005600</v>
          </cell>
          <cell r="C2048">
            <v>11005600</v>
          </cell>
          <cell r="D2048" t="str">
            <v>AGEN CENGKEH TURI</v>
          </cell>
          <cell r="E2048">
            <v>997</v>
          </cell>
          <cell r="F2048" t="str">
            <v>AGEN TAKUHAIBIN JNE</v>
          </cell>
          <cell r="G2048">
            <v>621</v>
          </cell>
        </row>
        <row r="2049">
          <cell r="B2049" t="str">
            <v>MDC000-10504200</v>
          </cell>
          <cell r="C2049">
            <v>10504200</v>
          </cell>
          <cell r="D2049" t="str">
            <v>COUNTER SEA</v>
          </cell>
          <cell r="E2049">
            <v>997</v>
          </cell>
          <cell r="F2049" t="str">
            <v>AGEN TAKUHAIBIN JNE</v>
          </cell>
          <cell r="G2049">
            <v>4</v>
          </cell>
        </row>
        <row r="2050">
          <cell r="B2050" t="str">
            <v>CXP000-10115400</v>
          </cell>
          <cell r="C2050">
            <v>10115400</v>
          </cell>
          <cell r="D2050" t="str">
            <v>KANTOR PERWAKILAN SIDAREJA</v>
          </cell>
          <cell r="E2050">
            <v>998</v>
          </cell>
          <cell r="F2050" t="str">
            <v>KANTOR PERWAKILAN JNE</v>
          </cell>
          <cell r="G2050">
            <v>398</v>
          </cell>
        </row>
        <row r="2051">
          <cell r="B2051" t="str">
            <v>CGK000-10856600</v>
          </cell>
          <cell r="C2051">
            <v>10856600</v>
          </cell>
          <cell r="D2051" t="str">
            <v>AGEN SAHABAT</v>
          </cell>
          <cell r="E2051">
            <v>997</v>
          </cell>
          <cell r="F2051" t="str">
            <v>AGEN TAKUHAIBIN JNE</v>
          </cell>
          <cell r="G2051">
            <v>5251</v>
          </cell>
        </row>
        <row r="2052">
          <cell r="B2052" t="str">
            <v>MES000-10588800</v>
          </cell>
          <cell r="C2052">
            <v>10588800</v>
          </cell>
          <cell r="D2052" t="str">
            <v>AGEN GARU I</v>
          </cell>
          <cell r="E2052">
            <v>997</v>
          </cell>
          <cell r="F2052" t="str">
            <v>AGEN TAKUHAIBIN JNE</v>
          </cell>
          <cell r="G2052">
            <v>837</v>
          </cell>
        </row>
        <row r="2053">
          <cell r="B2053" t="str">
            <v>JBR000-10509700</v>
          </cell>
          <cell r="C2053">
            <v>10509700</v>
          </cell>
          <cell r="D2053" t="str">
            <v>AGEN SRONO</v>
          </cell>
          <cell r="E2053">
            <v>997</v>
          </cell>
          <cell r="F2053" t="str">
            <v>AGEN TAKUHAIBIN JNE</v>
          </cell>
          <cell r="G2053">
            <v>1242</v>
          </cell>
        </row>
        <row r="2054">
          <cell r="B2054" t="str">
            <v>KDI000-10509200</v>
          </cell>
          <cell r="C2054">
            <v>10509200</v>
          </cell>
          <cell r="D2054" t="str">
            <v>AGEN TUMAKA</v>
          </cell>
          <cell r="E2054">
            <v>997</v>
          </cell>
          <cell r="F2054" t="str">
            <v>AGEN TAKUHAIBIN JNE</v>
          </cell>
          <cell r="G2054">
            <v>135</v>
          </cell>
        </row>
        <row r="2055">
          <cell r="B2055" t="str">
            <v>TSM000-10003300</v>
          </cell>
          <cell r="C2055">
            <v>10003300</v>
          </cell>
          <cell r="D2055" t="str">
            <v>AGEN VBEE</v>
          </cell>
          <cell r="E2055">
            <v>997</v>
          </cell>
          <cell r="F2055" t="str">
            <v>AGEN TAKUHAIBIN JNE</v>
          </cell>
          <cell r="G2055">
            <v>326</v>
          </cell>
        </row>
        <row r="2056">
          <cell r="B2056" t="str">
            <v>DPS000-10537100</v>
          </cell>
          <cell r="C2056">
            <v>10537100</v>
          </cell>
          <cell r="D2056" t="str">
            <v>AGEN ASKANA</v>
          </cell>
          <cell r="E2056">
            <v>997</v>
          </cell>
          <cell r="F2056" t="str">
            <v>AGEN TAKUHAIBIN JNE</v>
          </cell>
          <cell r="G2056">
            <v>901</v>
          </cell>
        </row>
        <row r="2057">
          <cell r="B2057" t="str">
            <v>BDO000-10346300</v>
          </cell>
          <cell r="C2057">
            <v>10346300</v>
          </cell>
          <cell r="D2057" t="str">
            <v>*AGEN JELEKONG</v>
          </cell>
          <cell r="E2057">
            <v>997</v>
          </cell>
          <cell r="F2057" t="str">
            <v>AGEN TAKUHAIBIN JNE</v>
          </cell>
          <cell r="G2057">
            <v>6872</v>
          </cell>
        </row>
        <row r="2058">
          <cell r="B2058" t="str">
            <v>BPN000-10581700</v>
          </cell>
          <cell r="C2058">
            <v>10581700</v>
          </cell>
          <cell r="D2058" t="str">
            <v>AGEN DI.PANJAITAN</v>
          </cell>
          <cell r="E2058">
            <v>997</v>
          </cell>
          <cell r="F2058" t="str">
            <v>AGEN TAKUHAIBIN JNE</v>
          </cell>
          <cell r="G2058">
            <v>153</v>
          </cell>
        </row>
        <row r="2059">
          <cell r="B2059" t="str">
            <v>DPS000-10523000</v>
          </cell>
          <cell r="C2059">
            <v>10523000</v>
          </cell>
          <cell r="D2059" t="str">
            <v>AGEN RAYA KUTA</v>
          </cell>
          <cell r="E2059">
            <v>997</v>
          </cell>
          <cell r="F2059" t="str">
            <v>AGEN TAKUHAIBIN JNE</v>
          </cell>
          <cell r="G2059">
            <v>2497</v>
          </cell>
        </row>
        <row r="2060">
          <cell r="B2060" t="str">
            <v>SOC000-10561900</v>
          </cell>
          <cell r="C2060">
            <v>10561900</v>
          </cell>
          <cell r="D2060" t="str">
            <v>COUNTER KROYO</v>
          </cell>
          <cell r="E2060">
            <v>997</v>
          </cell>
          <cell r="F2060" t="str">
            <v>AGEN TAKUHAIBIN JNE</v>
          </cell>
          <cell r="G2060">
            <v>316</v>
          </cell>
        </row>
        <row r="2061">
          <cell r="B2061" t="str">
            <v>CGK000-10624100</v>
          </cell>
          <cell r="C2061">
            <v>10624100</v>
          </cell>
          <cell r="D2061" t="str">
            <v>PANCA KARYA</v>
          </cell>
          <cell r="E2061">
            <v>997</v>
          </cell>
          <cell r="F2061" t="str">
            <v>AGEN TAKUHAIBIN JNE</v>
          </cell>
          <cell r="G2061">
            <v>10029</v>
          </cell>
        </row>
        <row r="2062">
          <cell r="B2062" t="str">
            <v>BDJ000-10109600</v>
          </cell>
          <cell r="C2062">
            <v>10109600</v>
          </cell>
          <cell r="D2062" t="str">
            <v>COUNTER R. SOEPRAPTO</v>
          </cell>
          <cell r="E2062">
            <v>997</v>
          </cell>
          <cell r="F2062" t="str">
            <v>AGEN TAKUHAIBIN JNE</v>
          </cell>
          <cell r="G2062">
            <v>12</v>
          </cell>
        </row>
        <row r="2063">
          <cell r="B2063" t="str">
            <v>SUB000-10611900</v>
          </cell>
          <cell r="C2063">
            <v>10611900</v>
          </cell>
          <cell r="D2063" t="str">
            <v>COUNTER MEDOKAN AYU</v>
          </cell>
          <cell r="E2063">
            <v>997</v>
          </cell>
          <cell r="F2063" t="str">
            <v>AGEN TAKUHAIBIN JNE</v>
          </cell>
          <cell r="G2063">
            <v>3550</v>
          </cell>
        </row>
        <row r="2064">
          <cell r="B2064" t="str">
            <v>TGR000-10639000</v>
          </cell>
          <cell r="C2064">
            <v>10639000</v>
          </cell>
          <cell r="D2064" t="str">
            <v>AGEN BONANG</v>
          </cell>
          <cell r="E2064">
            <v>997</v>
          </cell>
          <cell r="F2064" t="str">
            <v>AGEN TAKUHAIBIN JNE</v>
          </cell>
          <cell r="G2064">
            <v>3149</v>
          </cell>
        </row>
        <row r="2065">
          <cell r="B2065" t="str">
            <v>CGK000-11060200</v>
          </cell>
          <cell r="C2065">
            <v>11060200</v>
          </cell>
          <cell r="D2065" t="str">
            <v>AGEN GEMPOL</v>
          </cell>
          <cell r="E2065">
            <v>997</v>
          </cell>
          <cell r="F2065" t="str">
            <v>AGEN TAKUHAIBIN JNE</v>
          </cell>
          <cell r="G2065">
            <v>7152</v>
          </cell>
        </row>
        <row r="2066">
          <cell r="B2066" t="str">
            <v>SOC000-10969600</v>
          </cell>
          <cell r="C2066">
            <v>10969600</v>
          </cell>
          <cell r="D2066" t="str">
            <v>AGEN DONOHUDAN BYL</v>
          </cell>
          <cell r="E2066">
            <v>997</v>
          </cell>
          <cell r="F2066" t="str">
            <v>AGEN TAKUHAIBIN JNE</v>
          </cell>
          <cell r="G2066">
            <v>1388</v>
          </cell>
        </row>
        <row r="2067">
          <cell r="B2067" t="str">
            <v>SMD000-10539000</v>
          </cell>
          <cell r="C2067">
            <v>10539000</v>
          </cell>
          <cell r="D2067" t="str">
            <v>SUB AGEN MUARA BADAK</v>
          </cell>
          <cell r="E2067">
            <v>997</v>
          </cell>
          <cell r="F2067" t="str">
            <v>AGEN TAKUHAIBIN JNE</v>
          </cell>
          <cell r="G2067">
            <v>240</v>
          </cell>
        </row>
        <row r="2068">
          <cell r="B2068" t="str">
            <v>SOQ000-10912800</v>
          </cell>
          <cell r="C2068">
            <v>10912800</v>
          </cell>
          <cell r="D2068" t="str">
            <v>DWI ANUGRAH TRAVELL 2</v>
          </cell>
          <cell r="E2068">
            <v>997</v>
          </cell>
          <cell r="F2068" t="str">
            <v>AGEN TAKUHAIBIN JNE</v>
          </cell>
          <cell r="G2068">
            <v>2</v>
          </cell>
        </row>
        <row r="2069">
          <cell r="B2069" t="str">
            <v>MES000-10563900</v>
          </cell>
          <cell r="C2069">
            <v>10563900</v>
          </cell>
          <cell r="D2069" t="str">
            <v>AGEN ALFAMO UTAMA MANDIRI CV.</v>
          </cell>
          <cell r="E2069">
            <v>997</v>
          </cell>
          <cell r="F2069" t="str">
            <v>AGEN TAKUHAIBIN JNE</v>
          </cell>
          <cell r="G2069">
            <v>11</v>
          </cell>
        </row>
        <row r="2070">
          <cell r="B2070" t="str">
            <v>SRG000-10628400</v>
          </cell>
          <cell r="C2070">
            <v>10628400</v>
          </cell>
          <cell r="D2070" t="str">
            <v>COUNTER BROMO</v>
          </cell>
          <cell r="E2070">
            <v>997</v>
          </cell>
          <cell r="F2070" t="str">
            <v>AGEN TAKUHAIBIN JNE</v>
          </cell>
          <cell r="G2070">
            <v>35</v>
          </cell>
        </row>
        <row r="2071">
          <cell r="B2071" t="str">
            <v>MXG000-10501500</v>
          </cell>
          <cell r="C2071">
            <v>10501500</v>
          </cell>
          <cell r="D2071" t="str">
            <v>COUNTER SAWOJAJAR</v>
          </cell>
          <cell r="E2071">
            <v>997</v>
          </cell>
          <cell r="F2071" t="str">
            <v>AGEN TAKUHAIBIN JNE</v>
          </cell>
          <cell r="G2071">
            <v>4099</v>
          </cell>
        </row>
        <row r="2072">
          <cell r="B2072" t="str">
            <v>CLG000-10508600</v>
          </cell>
          <cell r="C2072">
            <v>10508600</v>
          </cell>
          <cell r="D2072" t="str">
            <v>KRAMAT RAYA CV.</v>
          </cell>
          <cell r="E2072">
            <v>997</v>
          </cell>
          <cell r="F2072" t="str">
            <v>AGEN TAKUHAIBIN JNE</v>
          </cell>
          <cell r="G2072">
            <v>311</v>
          </cell>
        </row>
        <row r="2073">
          <cell r="B2073" t="str">
            <v>TSM000-10204500</v>
          </cell>
          <cell r="C2073">
            <v>10204500</v>
          </cell>
          <cell r="D2073" t="str">
            <v>AGEN HOS COKROAMINOTO</v>
          </cell>
          <cell r="E2073">
            <v>997</v>
          </cell>
          <cell r="F2073" t="str">
            <v>AGEN TAKUHAIBIN JNE</v>
          </cell>
          <cell r="G2073">
            <v>371</v>
          </cell>
        </row>
        <row r="2074">
          <cell r="B2074" t="str">
            <v>SMD000-10945400</v>
          </cell>
          <cell r="C2074">
            <v>10945400</v>
          </cell>
          <cell r="D2074" t="str">
            <v>AGEN SAMBUTAN</v>
          </cell>
          <cell r="E2074">
            <v>997</v>
          </cell>
          <cell r="F2074" t="str">
            <v>AGEN TAKUHAIBIN JNE</v>
          </cell>
          <cell r="G2074">
            <v>1</v>
          </cell>
        </row>
        <row r="2075">
          <cell r="B2075" t="str">
            <v>TRK000-10500200</v>
          </cell>
          <cell r="C2075">
            <v>10500200</v>
          </cell>
          <cell r="D2075" t="str">
            <v>AGEN MALINAU</v>
          </cell>
          <cell r="E2075">
            <v>997</v>
          </cell>
          <cell r="F2075" t="str">
            <v>AGEN TAKUHAIBIN JNE</v>
          </cell>
          <cell r="G2075">
            <v>1112</v>
          </cell>
        </row>
        <row r="2076">
          <cell r="B2076" t="str">
            <v>AMI000-10514500</v>
          </cell>
          <cell r="C2076">
            <v>10514500</v>
          </cell>
          <cell r="D2076" t="str">
            <v>SUB AGEN LOMBOK TIMUR</v>
          </cell>
          <cell r="E2076">
            <v>997</v>
          </cell>
          <cell r="F2076" t="str">
            <v>AGEN TAKUHAIBIN JNE</v>
          </cell>
          <cell r="G2076">
            <v>1071</v>
          </cell>
        </row>
        <row r="2077">
          <cell r="B2077" t="str">
            <v>PLW000-10502600</v>
          </cell>
          <cell r="C2077">
            <v>10502600</v>
          </cell>
          <cell r="D2077" t="str">
            <v>SUB AGEN TOLI-TOLI</v>
          </cell>
          <cell r="E2077">
            <v>997</v>
          </cell>
          <cell r="F2077" t="str">
            <v>AGEN TAKUHAIBIN JNE</v>
          </cell>
          <cell r="G2077">
            <v>159</v>
          </cell>
        </row>
        <row r="2078">
          <cell r="B2078" t="str">
            <v>BOO000-10529100</v>
          </cell>
          <cell r="C2078">
            <v>10529100</v>
          </cell>
          <cell r="D2078" t="str">
            <v>AGEN SEMPUR</v>
          </cell>
          <cell r="E2078">
            <v>997</v>
          </cell>
          <cell r="F2078" t="str">
            <v>AGEN TAKUHAIBIN JNE</v>
          </cell>
          <cell r="G2078">
            <v>2714</v>
          </cell>
        </row>
        <row r="2079">
          <cell r="B2079" t="str">
            <v>SRG000-11040500</v>
          </cell>
          <cell r="C2079">
            <v>11040500</v>
          </cell>
          <cell r="D2079" t="str">
            <v>AGEN RAJA</v>
          </cell>
          <cell r="E2079">
            <v>997</v>
          </cell>
          <cell r="F2079" t="str">
            <v>AGEN TAKUHAIBIN JNE</v>
          </cell>
          <cell r="G2079">
            <v>387</v>
          </cell>
        </row>
        <row r="2080">
          <cell r="B2080" t="str">
            <v>PKU000-PKUCASH200</v>
          </cell>
          <cell r="C2080" t="str">
            <v>PKUCASH200</v>
          </cell>
          <cell r="D2080" t="str">
            <v>CASH COUNTER SISINGAMARAJA 200</v>
          </cell>
          <cell r="E2080">
            <v>996</v>
          </cell>
          <cell r="F2080" t="str">
            <v>CASH COUNTER</v>
          </cell>
          <cell r="G2080">
            <v>45</v>
          </cell>
        </row>
        <row r="2081">
          <cell r="B2081" t="str">
            <v>CGK000-11168100</v>
          </cell>
          <cell r="C2081">
            <v>11168100</v>
          </cell>
          <cell r="D2081" t="str">
            <v>AGEN UMAR ZAID</v>
          </cell>
          <cell r="E2081">
            <v>997</v>
          </cell>
          <cell r="F2081" t="str">
            <v>AGEN TAKUHAIBIN JNE</v>
          </cell>
          <cell r="G2081">
            <v>2221</v>
          </cell>
        </row>
        <row r="2082">
          <cell r="B2082" t="str">
            <v>BKI000-10578100</v>
          </cell>
          <cell r="C2082">
            <v>10578100</v>
          </cell>
          <cell r="D2082" t="str">
            <v>AGEN SUMIR</v>
          </cell>
          <cell r="E2082">
            <v>997</v>
          </cell>
          <cell r="F2082" t="str">
            <v>AGEN TAKUHAIBIN JNE</v>
          </cell>
          <cell r="G2082">
            <v>1346</v>
          </cell>
        </row>
        <row r="2083">
          <cell r="B2083" t="str">
            <v>SUB000-10673600</v>
          </cell>
          <cell r="C2083">
            <v>10673600</v>
          </cell>
          <cell r="D2083" t="str">
            <v>COUNTER BUNGURAN</v>
          </cell>
          <cell r="E2083">
            <v>997</v>
          </cell>
          <cell r="F2083" t="str">
            <v>AGEN TAKUHAIBIN JNE</v>
          </cell>
          <cell r="G2083">
            <v>6986</v>
          </cell>
        </row>
        <row r="2084">
          <cell r="B2084" t="str">
            <v>MES000-10536400</v>
          </cell>
          <cell r="C2084">
            <v>10536400</v>
          </cell>
          <cell r="D2084" t="str">
            <v>AGENT DR.MANSYUR (PERKASA CV.)</v>
          </cell>
          <cell r="E2084">
            <v>997</v>
          </cell>
          <cell r="F2084" t="str">
            <v>AGEN TAKUHAIBIN JNE</v>
          </cell>
          <cell r="G2084">
            <v>160</v>
          </cell>
        </row>
        <row r="2085">
          <cell r="B2085" t="str">
            <v>MES000-10575700</v>
          </cell>
          <cell r="C2085">
            <v>10575700</v>
          </cell>
          <cell r="D2085" t="str">
            <v>AGEN MAKMUR HARAPAN</v>
          </cell>
          <cell r="E2085">
            <v>997</v>
          </cell>
          <cell r="F2085" t="str">
            <v>AGEN TAKUHAIBIN JNE</v>
          </cell>
          <cell r="G2085">
            <v>163</v>
          </cell>
        </row>
        <row r="2086">
          <cell r="B2086" t="str">
            <v>PGK000-10511100</v>
          </cell>
          <cell r="C2086">
            <v>10511100</v>
          </cell>
          <cell r="D2086" t="str">
            <v>COUNTER OTAK OTAK ASE</v>
          </cell>
          <cell r="E2086">
            <v>997</v>
          </cell>
          <cell r="F2086" t="str">
            <v>AGEN TAKUHAIBIN JNE</v>
          </cell>
          <cell r="G2086">
            <v>12</v>
          </cell>
        </row>
        <row r="2087">
          <cell r="B2087" t="str">
            <v>PNK000-10574100</v>
          </cell>
          <cell r="C2087">
            <v>10574100</v>
          </cell>
          <cell r="D2087" t="str">
            <v>AGEN MARAU</v>
          </cell>
          <cell r="E2087">
            <v>997</v>
          </cell>
          <cell r="F2087" t="str">
            <v>AGEN TAKUHAIBIN JNE</v>
          </cell>
          <cell r="G2087">
            <v>6</v>
          </cell>
        </row>
        <row r="2088">
          <cell r="B2088" t="str">
            <v>SOC000-10970600</v>
          </cell>
          <cell r="C2088">
            <v>10970600</v>
          </cell>
          <cell r="D2088" t="str">
            <v>AGEN BERSAUDARA-KRA</v>
          </cell>
          <cell r="E2088">
            <v>997</v>
          </cell>
          <cell r="F2088" t="str">
            <v>AGEN TAKUHAIBIN JNE</v>
          </cell>
          <cell r="G2088">
            <v>1277</v>
          </cell>
        </row>
        <row r="2089">
          <cell r="B2089" t="str">
            <v>MES000-10595200</v>
          </cell>
          <cell r="C2089">
            <v>10595200</v>
          </cell>
          <cell r="D2089" t="str">
            <v>AGEN KP ACEH BINJAI</v>
          </cell>
          <cell r="E2089">
            <v>997</v>
          </cell>
          <cell r="F2089" t="str">
            <v>AGEN TAKUHAIBIN JNE</v>
          </cell>
          <cell r="G2089">
            <v>34</v>
          </cell>
        </row>
        <row r="2090">
          <cell r="B2090" t="str">
            <v>PDG000-10506400</v>
          </cell>
          <cell r="C2090">
            <v>10506400</v>
          </cell>
          <cell r="D2090" t="str">
            <v>AGEN AFRIZAL NURDIN</v>
          </cell>
          <cell r="E2090">
            <v>997</v>
          </cell>
          <cell r="F2090" t="str">
            <v>AGEN TAKUHAIBIN JNE</v>
          </cell>
          <cell r="G2090">
            <v>41</v>
          </cell>
        </row>
        <row r="2091">
          <cell r="B2091" t="str">
            <v>PLM000-10603900</v>
          </cell>
          <cell r="C2091">
            <v>10603900</v>
          </cell>
          <cell r="D2091" t="str">
            <v>SUB AGEN KAYU AGUNG</v>
          </cell>
          <cell r="E2091">
            <v>997</v>
          </cell>
          <cell r="F2091" t="str">
            <v>AGEN TAKUHAIBIN JNE</v>
          </cell>
          <cell r="G2091">
            <v>730</v>
          </cell>
        </row>
        <row r="2092">
          <cell r="B2092" t="str">
            <v>BPN000-10571000</v>
          </cell>
          <cell r="C2092">
            <v>10571000</v>
          </cell>
          <cell r="D2092" t="str">
            <v>COUNTER KAMPUNG BARU</v>
          </cell>
          <cell r="E2092">
            <v>997</v>
          </cell>
          <cell r="F2092" t="str">
            <v>AGEN TAKUHAIBIN JNE</v>
          </cell>
          <cell r="G2092">
            <v>131</v>
          </cell>
        </row>
        <row r="2093">
          <cell r="B2093" t="str">
            <v>CGK000-10801600</v>
          </cell>
          <cell r="C2093">
            <v>10801600</v>
          </cell>
          <cell r="D2093" t="str">
            <v>AGEN KIAT UTAMA</v>
          </cell>
          <cell r="E2093">
            <v>997</v>
          </cell>
          <cell r="F2093" t="str">
            <v>AGEN TAKUHAIBIN JNE</v>
          </cell>
          <cell r="G2093">
            <v>5202</v>
          </cell>
        </row>
        <row r="2094">
          <cell r="B2094" t="str">
            <v>SRG000-10578900</v>
          </cell>
          <cell r="C2094">
            <v>10578900</v>
          </cell>
          <cell r="D2094" t="str">
            <v>SUB AGEN PUCANG GADING</v>
          </cell>
          <cell r="E2094">
            <v>997</v>
          </cell>
          <cell r="F2094" t="str">
            <v>AGEN TAKUHAIBIN JNE</v>
          </cell>
          <cell r="G2094">
            <v>552</v>
          </cell>
        </row>
        <row r="2095">
          <cell r="B2095" t="str">
            <v>SRG000-10594000</v>
          </cell>
          <cell r="C2095">
            <v>10594000</v>
          </cell>
          <cell r="D2095" t="str">
            <v>AGEN SULTAN AGUNG</v>
          </cell>
          <cell r="E2095">
            <v>997</v>
          </cell>
          <cell r="F2095" t="str">
            <v>AGEN TAKUHAIBIN JNE</v>
          </cell>
          <cell r="G2095">
            <v>514</v>
          </cell>
        </row>
        <row r="2096">
          <cell r="B2096" t="str">
            <v>CGK000-10684500</v>
          </cell>
          <cell r="C2096">
            <v>10684500</v>
          </cell>
          <cell r="D2096" t="str">
            <v>PUTRA BERSAUDARA</v>
          </cell>
          <cell r="E2096">
            <v>997</v>
          </cell>
          <cell r="F2096" t="str">
            <v>AGEN TAKUHAIBIN JNE</v>
          </cell>
          <cell r="G2096">
            <v>20164</v>
          </cell>
        </row>
        <row r="2097">
          <cell r="B2097" t="str">
            <v>CGK000-10511900</v>
          </cell>
          <cell r="C2097">
            <v>10511900</v>
          </cell>
          <cell r="D2097" t="str">
            <v>* FARIZ</v>
          </cell>
          <cell r="E2097">
            <v>997</v>
          </cell>
          <cell r="F2097" t="str">
            <v>AGEN TAKUHAIBIN JNE</v>
          </cell>
          <cell r="G2097">
            <v>11461</v>
          </cell>
        </row>
        <row r="2098">
          <cell r="B2098" t="str">
            <v>BOO000-10542200</v>
          </cell>
          <cell r="C2098">
            <v>10542200</v>
          </cell>
          <cell r="D2098" t="str">
            <v>AGEN LIPI</v>
          </cell>
          <cell r="E2098">
            <v>997</v>
          </cell>
          <cell r="F2098" t="str">
            <v>AGEN TAKUHAIBIN JNE</v>
          </cell>
          <cell r="G2098">
            <v>2247</v>
          </cell>
        </row>
        <row r="2099">
          <cell r="B2099" t="str">
            <v>SRG000-11043800</v>
          </cell>
          <cell r="C2099">
            <v>11043800</v>
          </cell>
          <cell r="D2099" t="str">
            <v>AGEN TOKO SAE</v>
          </cell>
          <cell r="E2099">
            <v>997</v>
          </cell>
          <cell r="F2099" t="str">
            <v>AGEN TAKUHAIBIN JNE</v>
          </cell>
          <cell r="G2099">
            <v>87</v>
          </cell>
        </row>
        <row r="2100">
          <cell r="B2100" t="str">
            <v>BOO000-10547400</v>
          </cell>
          <cell r="C2100">
            <v>10547400</v>
          </cell>
          <cell r="D2100" t="str">
            <v>AGEN PINTU AIR CIBINONG</v>
          </cell>
          <cell r="E2100">
            <v>997</v>
          </cell>
          <cell r="F2100" t="str">
            <v>AGEN TAKUHAIBIN JNE</v>
          </cell>
          <cell r="G2100">
            <v>2409</v>
          </cell>
        </row>
        <row r="2101">
          <cell r="B2101" t="str">
            <v>SOC000-10555100</v>
          </cell>
          <cell r="C2101">
            <v>10555100</v>
          </cell>
          <cell r="D2101" t="str">
            <v>COUNTER BATUWARNO</v>
          </cell>
          <cell r="E2101">
            <v>997</v>
          </cell>
          <cell r="F2101" t="str">
            <v>AGEN TAKUHAIBIN JNE</v>
          </cell>
          <cell r="G2101">
            <v>44</v>
          </cell>
        </row>
        <row r="2102">
          <cell r="B2102" t="str">
            <v>CGK000-10539000</v>
          </cell>
          <cell r="C2102">
            <v>10539000</v>
          </cell>
          <cell r="D2102" t="str">
            <v>* TRIMITRA</v>
          </cell>
          <cell r="E2102">
            <v>997</v>
          </cell>
          <cell r="F2102" t="str">
            <v>AGEN TAKUHAIBIN JNE</v>
          </cell>
          <cell r="G2102">
            <v>6981</v>
          </cell>
        </row>
        <row r="2103">
          <cell r="B2103" t="str">
            <v>UPG000-10542500</v>
          </cell>
          <cell r="C2103">
            <v>10542500</v>
          </cell>
          <cell r="D2103" t="str">
            <v>AGEN SUDIANG RAYA</v>
          </cell>
          <cell r="E2103">
            <v>997</v>
          </cell>
          <cell r="F2103" t="str">
            <v>AGEN TAKUHAIBIN JNE</v>
          </cell>
          <cell r="G2103">
            <v>554</v>
          </cell>
        </row>
        <row r="2104">
          <cell r="B2104" t="str">
            <v>KDI000-10506200</v>
          </cell>
          <cell r="C2104">
            <v>10506200</v>
          </cell>
          <cell r="D2104" t="str">
            <v>AGEN SAO-SAO</v>
          </cell>
          <cell r="E2104">
            <v>997</v>
          </cell>
          <cell r="F2104" t="str">
            <v>AGEN TAKUHAIBIN JNE</v>
          </cell>
          <cell r="G2104">
            <v>84</v>
          </cell>
        </row>
        <row r="2105">
          <cell r="B2105" t="str">
            <v>UPG000-10517000</v>
          </cell>
          <cell r="C2105">
            <v>10517000</v>
          </cell>
          <cell r="D2105" t="str">
            <v>COUNTER EMMY SAELAN</v>
          </cell>
          <cell r="E2105">
            <v>997</v>
          </cell>
          <cell r="F2105" t="str">
            <v>AGEN TAKUHAIBIN JNE</v>
          </cell>
          <cell r="G2105">
            <v>520</v>
          </cell>
        </row>
        <row r="2106">
          <cell r="B2106" t="str">
            <v>PNK000-10500200</v>
          </cell>
          <cell r="C2106">
            <v>10500200</v>
          </cell>
          <cell r="D2106" t="str">
            <v>SUB AGEN KETAPANG</v>
          </cell>
          <cell r="E2106">
            <v>995</v>
          </cell>
          <cell r="F2106" t="str">
            <v>BRANCH</v>
          </cell>
          <cell r="G2106">
            <v>3545</v>
          </cell>
        </row>
        <row r="2107">
          <cell r="B2107" t="str">
            <v>PLM000-10618400</v>
          </cell>
          <cell r="C2107">
            <v>10618400</v>
          </cell>
          <cell r="D2107" t="str">
            <v>AGEN AKAR MAS</v>
          </cell>
          <cell r="E2107">
            <v>997</v>
          </cell>
          <cell r="F2107" t="str">
            <v>AGEN TAKUHAIBIN JNE</v>
          </cell>
          <cell r="G2107">
            <v>61</v>
          </cell>
        </row>
        <row r="2108">
          <cell r="B2108" t="str">
            <v>PDG000-10926900</v>
          </cell>
          <cell r="C2108">
            <v>10926900</v>
          </cell>
          <cell r="D2108" t="str">
            <v>AGEN SELAYAN GROUP</v>
          </cell>
          <cell r="E2108">
            <v>997</v>
          </cell>
          <cell r="F2108" t="str">
            <v>AGEN TAKUHAIBIN JNE</v>
          </cell>
          <cell r="G2108">
            <v>175</v>
          </cell>
        </row>
        <row r="2109">
          <cell r="B2109" t="str">
            <v>TKG000-10479700</v>
          </cell>
          <cell r="C2109">
            <v>10479700</v>
          </cell>
          <cell r="D2109" t="str">
            <v>AGEN RA BASYID</v>
          </cell>
          <cell r="E2109">
            <v>997</v>
          </cell>
          <cell r="F2109" t="str">
            <v>AGEN TAKUHAIBIN JNE</v>
          </cell>
          <cell r="G2109">
            <v>21</v>
          </cell>
        </row>
        <row r="2110">
          <cell r="B2110" t="str">
            <v>MGL000-10513200</v>
          </cell>
          <cell r="C2110">
            <v>10513200</v>
          </cell>
          <cell r="D2110" t="str">
            <v>JNE BLONDO</v>
          </cell>
          <cell r="E2110">
            <v>996</v>
          </cell>
          <cell r="F2110" t="str">
            <v>CASH COUNTER</v>
          </cell>
          <cell r="G2110">
            <v>104</v>
          </cell>
        </row>
        <row r="2111">
          <cell r="B2111" t="str">
            <v>DPS000-10517800</v>
          </cell>
          <cell r="C2111">
            <v>10517800</v>
          </cell>
          <cell r="D2111" t="str">
            <v>SUB AGEN KARANGASEM</v>
          </cell>
          <cell r="E2111">
            <v>997</v>
          </cell>
          <cell r="F2111" t="str">
            <v>AGEN TAKUHAIBIN JNE</v>
          </cell>
          <cell r="G2111">
            <v>864</v>
          </cell>
        </row>
        <row r="2112">
          <cell r="B2112" t="str">
            <v>CGK000-10881400</v>
          </cell>
          <cell r="C2112">
            <v>10881400</v>
          </cell>
          <cell r="D2112" t="str">
            <v>AGEN ABIDIN</v>
          </cell>
          <cell r="E2112">
            <v>997</v>
          </cell>
          <cell r="F2112" t="str">
            <v>AGEN TAKUHAIBIN JNE</v>
          </cell>
          <cell r="G2112">
            <v>6288</v>
          </cell>
        </row>
        <row r="2113">
          <cell r="B2113" t="str">
            <v>SMI000-10709700</v>
          </cell>
          <cell r="C2113">
            <v>10709700</v>
          </cell>
          <cell r="D2113" t="str">
            <v>AGEN BOJONGLOPANG</v>
          </cell>
          <cell r="E2113">
            <v>997</v>
          </cell>
          <cell r="F2113" t="str">
            <v>AGEN TAKUHAIBIN JNE</v>
          </cell>
          <cell r="G2113">
            <v>74</v>
          </cell>
        </row>
        <row r="2114">
          <cell r="B2114" t="str">
            <v>SMD000-10540000</v>
          </cell>
          <cell r="C2114">
            <v>10540000</v>
          </cell>
          <cell r="D2114" t="str">
            <v>AGEN SANGA-SANGA</v>
          </cell>
          <cell r="E2114">
            <v>997</v>
          </cell>
          <cell r="F2114" t="str">
            <v>AGEN TAKUHAIBIN JNE</v>
          </cell>
          <cell r="G2114">
            <v>50</v>
          </cell>
        </row>
        <row r="2115">
          <cell r="B2115" t="str">
            <v>PGK000-10521100</v>
          </cell>
          <cell r="C2115">
            <v>10521100</v>
          </cell>
          <cell r="D2115" t="str">
            <v>AGEN BINTANG TRAVEL</v>
          </cell>
          <cell r="E2115">
            <v>997</v>
          </cell>
          <cell r="F2115" t="str">
            <v>AGEN TAKUHAIBIN JNE</v>
          </cell>
          <cell r="G2115">
            <v>9</v>
          </cell>
        </row>
        <row r="2116">
          <cell r="B2116" t="str">
            <v>SMD000-10508300</v>
          </cell>
          <cell r="C2116">
            <v>10508300</v>
          </cell>
          <cell r="D2116" t="str">
            <v>KANTOR PERWAKILAN</v>
          </cell>
          <cell r="E2116">
            <v>996</v>
          </cell>
          <cell r="F2116" t="str">
            <v>CASH COUNTER</v>
          </cell>
          <cell r="G2116">
            <v>4190</v>
          </cell>
        </row>
        <row r="2117">
          <cell r="B2117" t="str">
            <v>SUB000-10633100</v>
          </cell>
          <cell r="C2117">
            <v>10633100</v>
          </cell>
          <cell r="D2117" t="str">
            <v>COUNTER KEDUNG MANGU</v>
          </cell>
          <cell r="E2117">
            <v>997</v>
          </cell>
          <cell r="F2117" t="str">
            <v>AGEN TAKUHAIBIN JNE</v>
          </cell>
          <cell r="G2117">
            <v>6091</v>
          </cell>
        </row>
        <row r="2118">
          <cell r="B2118" t="str">
            <v>SUB000-CASHSDA</v>
          </cell>
          <cell r="C2118" t="str">
            <v>CASHSDA</v>
          </cell>
          <cell r="D2118" t="str">
            <v>CASH SALES JNE SIDOARJO</v>
          </cell>
          <cell r="E2118">
            <v>996</v>
          </cell>
          <cell r="F2118" t="str">
            <v>CASH COUNTER</v>
          </cell>
          <cell r="G2118">
            <v>5811</v>
          </cell>
        </row>
        <row r="2119">
          <cell r="B2119" t="str">
            <v>SRG000-10625200</v>
          </cell>
          <cell r="C2119">
            <v>10625200</v>
          </cell>
          <cell r="D2119" t="str">
            <v>COUNTER GEVANDA</v>
          </cell>
          <cell r="E2119">
            <v>997</v>
          </cell>
          <cell r="F2119" t="str">
            <v>AGEN TAKUHAIBIN JNE</v>
          </cell>
          <cell r="G2119">
            <v>60</v>
          </cell>
        </row>
        <row r="2120">
          <cell r="B2120" t="str">
            <v>CGK000-10754900</v>
          </cell>
          <cell r="C2120">
            <v>10754900</v>
          </cell>
          <cell r="D2120" t="str">
            <v>SRENGSENG</v>
          </cell>
          <cell r="E2120">
            <v>997</v>
          </cell>
          <cell r="F2120" t="str">
            <v>AGEN TAKUHAIBIN JNE</v>
          </cell>
          <cell r="G2120">
            <v>5685</v>
          </cell>
        </row>
        <row r="2121">
          <cell r="B2121" t="str">
            <v>CXP000-10115200</v>
          </cell>
          <cell r="C2121">
            <v>10115200</v>
          </cell>
          <cell r="D2121" t="str">
            <v>AGEN SAMPANG</v>
          </cell>
          <cell r="E2121">
            <v>997</v>
          </cell>
          <cell r="F2121" t="str">
            <v>AGEN TAKUHAIBIN JNE</v>
          </cell>
          <cell r="G2121">
            <v>1614</v>
          </cell>
        </row>
        <row r="2122">
          <cell r="B2122" t="str">
            <v>TKG000-10514200</v>
          </cell>
          <cell r="C2122">
            <v>10514200</v>
          </cell>
          <cell r="D2122" t="str">
            <v>AGEN YOS SUDARSO 3</v>
          </cell>
          <cell r="E2122">
            <v>997</v>
          </cell>
          <cell r="F2122" t="str">
            <v>AGEN TAKUHAIBIN JNE</v>
          </cell>
          <cell r="G2122">
            <v>13</v>
          </cell>
        </row>
        <row r="2123">
          <cell r="B2123" t="str">
            <v>BKI000-10618900</v>
          </cell>
          <cell r="C2123">
            <v>10618900</v>
          </cell>
          <cell r="D2123" t="str">
            <v>AGEN CIBITUNG</v>
          </cell>
          <cell r="E2123">
            <v>997</v>
          </cell>
          <cell r="F2123" t="str">
            <v>AGEN TAKUHAIBIN JNE</v>
          </cell>
          <cell r="G2123">
            <v>3512</v>
          </cell>
        </row>
        <row r="2124">
          <cell r="B2124" t="str">
            <v>TSM000-10000100</v>
          </cell>
          <cell r="C2124">
            <v>10000100</v>
          </cell>
          <cell r="D2124" t="str">
            <v>KANTOR PERWAKILAN APIPAH</v>
          </cell>
          <cell r="E2124">
            <v>998</v>
          </cell>
          <cell r="F2124" t="str">
            <v>KANTOR PERWAKILAN JNE</v>
          </cell>
          <cell r="G2124">
            <v>7992</v>
          </cell>
        </row>
        <row r="2125">
          <cell r="B2125" t="str">
            <v>SOC000-10528900</v>
          </cell>
          <cell r="C2125">
            <v>10528900</v>
          </cell>
          <cell r="D2125" t="str">
            <v>AGEN SUHA OPTIMA KARYA</v>
          </cell>
          <cell r="E2125">
            <v>997</v>
          </cell>
          <cell r="F2125" t="str">
            <v>AGEN TAKUHAIBIN JNE</v>
          </cell>
          <cell r="G2125">
            <v>8815</v>
          </cell>
        </row>
        <row r="2126">
          <cell r="B2126" t="str">
            <v>MDN000-10710900</v>
          </cell>
          <cell r="C2126">
            <v>10710900</v>
          </cell>
          <cell r="D2126" t="str">
            <v>AGEN WUNI</v>
          </cell>
          <cell r="E2126">
            <v>997</v>
          </cell>
          <cell r="F2126" t="str">
            <v>AGEN TAKUHAIBIN JNE</v>
          </cell>
          <cell r="G2126">
            <v>957</v>
          </cell>
        </row>
        <row r="2127">
          <cell r="B2127" t="str">
            <v>TRK000-10564200</v>
          </cell>
          <cell r="C2127">
            <v>10564200</v>
          </cell>
          <cell r="D2127" t="str">
            <v>AGEN JNE SEDADAP</v>
          </cell>
          <cell r="E2127">
            <v>997</v>
          </cell>
          <cell r="F2127" t="str">
            <v>AGEN TAKUHAIBIN JNE</v>
          </cell>
          <cell r="G2127">
            <v>61</v>
          </cell>
        </row>
        <row r="2128">
          <cell r="B2128" t="str">
            <v>SOC000-10555200</v>
          </cell>
          <cell r="C2128">
            <v>10555200</v>
          </cell>
          <cell r="D2128" t="str">
            <v>COUNTER TIRTOMOYO</v>
          </cell>
          <cell r="E2128">
            <v>997</v>
          </cell>
          <cell r="F2128" t="str">
            <v>AGEN TAKUHAIBIN JNE</v>
          </cell>
          <cell r="G2128">
            <v>79</v>
          </cell>
        </row>
        <row r="2129">
          <cell r="B2129" t="str">
            <v>CGK000-10800900</v>
          </cell>
          <cell r="C2129">
            <v>10800900</v>
          </cell>
          <cell r="D2129" t="str">
            <v>AGEN RAZI KURNIA</v>
          </cell>
          <cell r="E2129">
            <v>997</v>
          </cell>
          <cell r="F2129" t="str">
            <v>AGEN TAKUHAIBIN JNE</v>
          </cell>
          <cell r="G2129">
            <v>4937</v>
          </cell>
        </row>
        <row r="2130">
          <cell r="B2130" t="str">
            <v>CGK000-10535500</v>
          </cell>
          <cell r="C2130">
            <v>10535500</v>
          </cell>
          <cell r="D2130" t="str">
            <v>* J &amp; J</v>
          </cell>
          <cell r="E2130">
            <v>997</v>
          </cell>
          <cell r="F2130" t="str">
            <v>AGEN TAKUHAIBIN JNE</v>
          </cell>
          <cell r="G2130">
            <v>8835</v>
          </cell>
        </row>
        <row r="2131">
          <cell r="B2131" t="str">
            <v>BDO000-10273500</v>
          </cell>
          <cell r="C2131">
            <v>10273500</v>
          </cell>
          <cell r="D2131" t="str">
            <v>AGEN SETIABUDHI</v>
          </cell>
          <cell r="E2131">
            <v>997</v>
          </cell>
          <cell r="F2131" t="str">
            <v>AGEN TAKUHAIBIN JNE</v>
          </cell>
          <cell r="G2131">
            <v>3524</v>
          </cell>
        </row>
        <row r="2132">
          <cell r="B2132" t="str">
            <v>SUB000-10581700</v>
          </cell>
          <cell r="C2132">
            <v>10581700</v>
          </cell>
          <cell r="D2132" t="str">
            <v>COUNTER KENDAL SARI</v>
          </cell>
          <cell r="E2132">
            <v>997</v>
          </cell>
          <cell r="F2132" t="str">
            <v>AGEN TAKUHAIBIN JNE</v>
          </cell>
          <cell r="G2132">
            <v>7536</v>
          </cell>
        </row>
        <row r="2133">
          <cell r="B2133" t="str">
            <v>SRG000-10587100</v>
          </cell>
          <cell r="C2133">
            <v>10587100</v>
          </cell>
          <cell r="D2133" t="str">
            <v>AGEN EDELWEIS</v>
          </cell>
          <cell r="E2133">
            <v>997</v>
          </cell>
          <cell r="F2133" t="str">
            <v>AGEN TAKUHAIBIN JNE</v>
          </cell>
          <cell r="G2133">
            <v>205</v>
          </cell>
        </row>
        <row r="2134">
          <cell r="B2134" t="str">
            <v>BDO000-10369100</v>
          </cell>
          <cell r="C2134">
            <v>10369100</v>
          </cell>
          <cell r="D2134" t="str">
            <v>AGEN TANGKUBAN PARAHU</v>
          </cell>
          <cell r="E2134">
            <v>997</v>
          </cell>
          <cell r="F2134" t="str">
            <v>AGEN TAKUHAIBIN JNE</v>
          </cell>
          <cell r="G2134">
            <v>91</v>
          </cell>
        </row>
        <row r="2135">
          <cell r="B2135" t="str">
            <v>SRG000-10599900</v>
          </cell>
          <cell r="C2135">
            <v>10599900</v>
          </cell>
          <cell r="D2135" t="str">
            <v>COUNTER SUDIRMAN TIMUR</v>
          </cell>
          <cell r="E2135">
            <v>997</v>
          </cell>
          <cell r="F2135" t="str">
            <v>AGEN TAKUHAIBIN JNE</v>
          </cell>
          <cell r="G2135">
            <v>427</v>
          </cell>
        </row>
        <row r="2136">
          <cell r="B2136" t="str">
            <v>MJK000-10504100</v>
          </cell>
          <cell r="C2136">
            <v>10504100</v>
          </cell>
          <cell r="D2136" t="str">
            <v>COUNTER SURODINAWAN</v>
          </cell>
          <cell r="E2136">
            <v>997</v>
          </cell>
          <cell r="F2136" t="str">
            <v>AGEN TAKUHAIBIN JNE</v>
          </cell>
          <cell r="G2136">
            <v>1112</v>
          </cell>
        </row>
        <row r="2137">
          <cell r="B2137" t="str">
            <v>CLG000-10532500</v>
          </cell>
          <cell r="C2137">
            <v>10532500</v>
          </cell>
          <cell r="D2137" t="str">
            <v>AGEN POPY</v>
          </cell>
          <cell r="E2137">
            <v>997</v>
          </cell>
          <cell r="F2137" t="str">
            <v>AGEN TAKUHAIBIN JNE</v>
          </cell>
          <cell r="G2137">
            <v>3599</v>
          </cell>
        </row>
        <row r="2138">
          <cell r="B2138" t="str">
            <v>JBR000-10927400</v>
          </cell>
          <cell r="C2138">
            <v>10927400</v>
          </cell>
          <cell r="D2138" t="str">
            <v>AGEN WOLTER MONGISIDI</v>
          </cell>
          <cell r="E2138">
            <v>997</v>
          </cell>
          <cell r="F2138" t="str">
            <v>AGEN TAKUHAIBIN JNE</v>
          </cell>
          <cell r="G2138">
            <v>61</v>
          </cell>
        </row>
        <row r="2139">
          <cell r="B2139" t="str">
            <v>BKI000-10590700</v>
          </cell>
          <cell r="C2139">
            <v>10590700</v>
          </cell>
          <cell r="D2139" t="str">
            <v>AGEN PEKAYON JAYA</v>
          </cell>
          <cell r="E2139">
            <v>997</v>
          </cell>
          <cell r="F2139" t="str">
            <v>AGEN TAKUHAIBIN JNE</v>
          </cell>
          <cell r="G2139">
            <v>1499</v>
          </cell>
        </row>
        <row r="2140">
          <cell r="B2140" t="str">
            <v>DPK000-10517300</v>
          </cell>
          <cell r="C2140">
            <v>10517300</v>
          </cell>
          <cell r="D2140" t="str">
            <v>AGEN PONDOK DUTA</v>
          </cell>
          <cell r="E2140">
            <v>997</v>
          </cell>
          <cell r="F2140" t="str">
            <v>AGEN TAKUHAIBIN JNE</v>
          </cell>
          <cell r="G2140">
            <v>4780</v>
          </cell>
        </row>
        <row r="2141">
          <cell r="B2141" t="str">
            <v>CGK000-10845200</v>
          </cell>
          <cell r="C2141">
            <v>10845200</v>
          </cell>
          <cell r="D2141" t="str">
            <v>PRAMUDYA</v>
          </cell>
          <cell r="E2141">
            <v>997</v>
          </cell>
          <cell r="F2141" t="str">
            <v>AGEN TAKUHAIBIN JNE</v>
          </cell>
          <cell r="G2141">
            <v>2277</v>
          </cell>
        </row>
        <row r="2142">
          <cell r="B2142" t="str">
            <v>BKI000-10571200</v>
          </cell>
          <cell r="C2142">
            <v>10571200</v>
          </cell>
          <cell r="D2142" t="str">
            <v>AGEN PRAMESTHI</v>
          </cell>
          <cell r="E2142">
            <v>997</v>
          </cell>
          <cell r="F2142" t="str">
            <v>AGEN TAKUHAIBIN JNE</v>
          </cell>
          <cell r="G2142">
            <v>343</v>
          </cell>
        </row>
        <row r="2143">
          <cell r="B2143" t="str">
            <v>KRW000-10532800</v>
          </cell>
          <cell r="C2143">
            <v>10532800</v>
          </cell>
          <cell r="D2143" t="str">
            <v>COUNTER TELUK JAMBE</v>
          </cell>
          <cell r="E2143">
            <v>997</v>
          </cell>
          <cell r="F2143" t="str">
            <v>AGEN TAKUHAIBIN JNE</v>
          </cell>
          <cell r="G2143">
            <v>869</v>
          </cell>
        </row>
        <row r="2144">
          <cell r="B2144" t="str">
            <v>PLW000-10502300</v>
          </cell>
          <cell r="C2144">
            <v>10502300</v>
          </cell>
          <cell r="D2144" t="str">
            <v>SUB AGEN TENTENA</v>
          </cell>
          <cell r="E2144">
            <v>997</v>
          </cell>
          <cell r="F2144" t="str">
            <v>AGEN TAKUHAIBIN JNE</v>
          </cell>
          <cell r="G2144">
            <v>91</v>
          </cell>
        </row>
        <row r="2145">
          <cell r="B2145" t="str">
            <v>KDI000-10921800</v>
          </cell>
          <cell r="C2145">
            <v>10921800</v>
          </cell>
          <cell r="D2145" t="str">
            <v>KANTOR PERWAKILAN ANDOUNOHU</v>
          </cell>
          <cell r="E2145">
            <v>998</v>
          </cell>
          <cell r="F2145" t="str">
            <v>KANTOR PERWAKILAN JNE</v>
          </cell>
          <cell r="G2145">
            <v>997</v>
          </cell>
        </row>
        <row r="2146">
          <cell r="B2146" t="str">
            <v>PLW000-10507900</v>
          </cell>
          <cell r="C2146">
            <v>10507900</v>
          </cell>
          <cell r="D2146" t="str">
            <v>AGEN IGUSTI NGURARAI</v>
          </cell>
          <cell r="E2146">
            <v>997</v>
          </cell>
          <cell r="F2146" t="str">
            <v>AGEN TAKUHAIBIN JNE</v>
          </cell>
          <cell r="G2146">
            <v>116</v>
          </cell>
        </row>
        <row r="2147">
          <cell r="B2147" t="str">
            <v>CGK000-10855100</v>
          </cell>
          <cell r="C2147">
            <v>10855100</v>
          </cell>
          <cell r="D2147" t="str">
            <v>PERWAKILAN  PONDOK PINANG</v>
          </cell>
          <cell r="E2147">
            <v>996</v>
          </cell>
          <cell r="F2147" t="str">
            <v>CASH COUNTER</v>
          </cell>
          <cell r="G2147">
            <v>21088</v>
          </cell>
        </row>
        <row r="2148">
          <cell r="B2148" t="str">
            <v>MJK000-10513400</v>
          </cell>
          <cell r="C2148">
            <v>10513400</v>
          </cell>
          <cell r="D2148" t="str">
            <v>KANTOR PERWAKILAN SOOKO</v>
          </cell>
          <cell r="E2148">
            <v>998</v>
          </cell>
          <cell r="F2148" t="str">
            <v>KANTOR PERWAKILAN JNE</v>
          </cell>
          <cell r="G2148">
            <v>1526</v>
          </cell>
        </row>
        <row r="2149">
          <cell r="B2149" t="str">
            <v>UPG000-10529800</v>
          </cell>
          <cell r="C2149">
            <v>10529800</v>
          </cell>
          <cell r="D2149" t="str">
            <v>COUNTER TINUMBU</v>
          </cell>
          <cell r="E2149">
            <v>997</v>
          </cell>
          <cell r="F2149" t="str">
            <v>AGEN TAKUHAIBIN JNE</v>
          </cell>
          <cell r="G2149">
            <v>592</v>
          </cell>
        </row>
        <row r="2150">
          <cell r="B2150" t="str">
            <v>BPN000-80056000</v>
          </cell>
          <cell r="C2150">
            <v>80056000</v>
          </cell>
          <cell r="D2150" t="str">
            <v>WEB PESONA</v>
          </cell>
          <cell r="E2150">
            <v>996</v>
          </cell>
          <cell r="F2150" t="str">
            <v>CASH COUNTER</v>
          </cell>
          <cell r="G2150">
            <v>2</v>
          </cell>
        </row>
        <row r="2151">
          <cell r="B2151" t="str">
            <v>SOC000-10534400</v>
          </cell>
          <cell r="C2151">
            <v>10534400</v>
          </cell>
          <cell r="D2151" t="str">
            <v>AGEN PADI UNGGUL</v>
          </cell>
          <cell r="E2151">
            <v>997</v>
          </cell>
          <cell r="F2151" t="str">
            <v>AGEN TAKUHAIBIN JNE</v>
          </cell>
          <cell r="G2151">
            <v>4836</v>
          </cell>
        </row>
        <row r="2152">
          <cell r="B2152" t="str">
            <v>KDI000-10510800</v>
          </cell>
          <cell r="C2152">
            <v>10510800</v>
          </cell>
          <cell r="D2152" t="str">
            <v>SUB AGEN RAHA, MUNA</v>
          </cell>
          <cell r="E2152">
            <v>997</v>
          </cell>
          <cell r="F2152" t="str">
            <v>AGEN TAKUHAIBIN JNE</v>
          </cell>
          <cell r="G2152">
            <v>119</v>
          </cell>
        </row>
        <row r="2153">
          <cell r="B2153" t="str">
            <v>BTG000-10501600</v>
          </cell>
          <cell r="C2153">
            <v>10501600</v>
          </cell>
          <cell r="D2153" t="str">
            <v>SUB-AGEN BENGALON</v>
          </cell>
          <cell r="E2153">
            <v>997</v>
          </cell>
          <cell r="F2153" t="str">
            <v>AGEN TAKUHAIBIN JNE</v>
          </cell>
          <cell r="G2153">
            <v>95</v>
          </cell>
        </row>
        <row r="2154">
          <cell r="B2154" t="str">
            <v>PBL000-10509200</v>
          </cell>
          <cell r="C2154">
            <v>10509200</v>
          </cell>
          <cell r="D2154" t="str">
            <v>AGEN ASEMBAGUS</v>
          </cell>
          <cell r="E2154">
            <v>997</v>
          </cell>
          <cell r="F2154" t="str">
            <v>AGEN TAKUHAIBIN JNE</v>
          </cell>
          <cell r="G2154">
            <v>133</v>
          </cell>
        </row>
        <row r="2155">
          <cell r="B2155" t="str">
            <v>TKG000-10059100</v>
          </cell>
          <cell r="C2155">
            <v>10059100</v>
          </cell>
          <cell r="D2155" t="str">
            <v>AGEN UNILA</v>
          </cell>
          <cell r="E2155">
            <v>997</v>
          </cell>
          <cell r="F2155" t="str">
            <v>AGEN TAKUHAIBIN JNE</v>
          </cell>
          <cell r="G2155">
            <v>632</v>
          </cell>
        </row>
        <row r="2156">
          <cell r="B2156" t="str">
            <v>BDO000-10355200</v>
          </cell>
          <cell r="C2156">
            <v>10355200</v>
          </cell>
          <cell r="D2156" t="str">
            <v>AGEN CIGANITRI</v>
          </cell>
          <cell r="E2156">
            <v>997</v>
          </cell>
          <cell r="F2156" t="str">
            <v>AGEN TAKUHAIBIN JNE</v>
          </cell>
          <cell r="G2156">
            <v>8887</v>
          </cell>
        </row>
        <row r="2157">
          <cell r="B2157" t="str">
            <v>MES000-10594200</v>
          </cell>
          <cell r="C2157">
            <v>10594200</v>
          </cell>
          <cell r="D2157" t="str">
            <v>AGEN ALUMINIUM</v>
          </cell>
          <cell r="E2157">
            <v>997</v>
          </cell>
          <cell r="F2157" t="str">
            <v>AGEN TAKUHAIBIN JNE</v>
          </cell>
          <cell r="G2157">
            <v>1758</v>
          </cell>
        </row>
        <row r="2158">
          <cell r="B2158" t="str">
            <v>DPK000-10514100</v>
          </cell>
          <cell r="C2158">
            <v>10514100</v>
          </cell>
          <cell r="D2158" t="str">
            <v>AGEN GAS ALAM</v>
          </cell>
          <cell r="E2158">
            <v>997</v>
          </cell>
          <cell r="F2158" t="str">
            <v>AGEN TAKUHAIBIN JNE</v>
          </cell>
          <cell r="G2158">
            <v>2240</v>
          </cell>
        </row>
        <row r="2159">
          <cell r="B2159" t="str">
            <v>MES000-10571400</v>
          </cell>
          <cell r="C2159">
            <v>10571400</v>
          </cell>
          <cell r="D2159" t="str">
            <v>AGEN CEK INFO INDONESIA PT.</v>
          </cell>
          <cell r="E2159">
            <v>997</v>
          </cell>
          <cell r="F2159" t="str">
            <v>AGEN TAKUHAIBIN JNE</v>
          </cell>
          <cell r="G2159">
            <v>358</v>
          </cell>
        </row>
        <row r="2160">
          <cell r="B2160" t="str">
            <v>SRG000-10574800</v>
          </cell>
          <cell r="C2160">
            <v>10574800</v>
          </cell>
          <cell r="D2160" t="str">
            <v>SUB AGEN ADIWERNA</v>
          </cell>
          <cell r="E2160">
            <v>997</v>
          </cell>
          <cell r="F2160" t="str">
            <v>AGEN TAKUHAIBIN JNE</v>
          </cell>
          <cell r="G2160">
            <v>40</v>
          </cell>
        </row>
        <row r="2161">
          <cell r="B2161" t="str">
            <v>CLG000-10534400</v>
          </cell>
          <cell r="C2161">
            <v>10534400</v>
          </cell>
          <cell r="D2161" t="str">
            <v>AGEN ZAHRA SALSABILA</v>
          </cell>
          <cell r="E2161">
            <v>997</v>
          </cell>
          <cell r="F2161" t="str">
            <v>AGEN TAKUHAIBIN JNE</v>
          </cell>
          <cell r="G2161">
            <v>438</v>
          </cell>
        </row>
        <row r="2162">
          <cell r="B2162" t="str">
            <v>PKU000-10518000</v>
          </cell>
          <cell r="C2162">
            <v>10518000</v>
          </cell>
          <cell r="D2162" t="str">
            <v>AGEN  GLC EXPRESS</v>
          </cell>
          <cell r="E2162">
            <v>997</v>
          </cell>
          <cell r="F2162" t="str">
            <v>AGEN TAKUHAIBIN JNE</v>
          </cell>
          <cell r="G2162">
            <v>1579</v>
          </cell>
        </row>
        <row r="2163">
          <cell r="B2163" t="str">
            <v>TKG000-10071200</v>
          </cell>
          <cell r="C2163">
            <v>10071200</v>
          </cell>
          <cell r="D2163" t="str">
            <v>AGEN MOROTAI</v>
          </cell>
          <cell r="E2163">
            <v>997</v>
          </cell>
          <cell r="F2163" t="str">
            <v>AGEN TAKUHAIBIN JNE</v>
          </cell>
          <cell r="G2163">
            <v>246</v>
          </cell>
        </row>
        <row r="2164">
          <cell r="B2164" t="str">
            <v>BOO000-10544600</v>
          </cell>
          <cell r="C2164">
            <v>10544600</v>
          </cell>
          <cell r="D2164" t="str">
            <v>AGEN DRAMAGA</v>
          </cell>
          <cell r="E2164">
            <v>997</v>
          </cell>
          <cell r="F2164" t="str">
            <v>AGEN TAKUHAIBIN JNE</v>
          </cell>
          <cell r="G2164">
            <v>2705</v>
          </cell>
        </row>
        <row r="2165">
          <cell r="B2165" t="str">
            <v>SRG000-11039500</v>
          </cell>
          <cell r="C2165">
            <v>11039500</v>
          </cell>
          <cell r="D2165" t="str">
            <v>AGEN UNDAAN</v>
          </cell>
          <cell r="E2165">
            <v>997</v>
          </cell>
          <cell r="F2165" t="str">
            <v>AGEN TAKUHAIBIN JNE</v>
          </cell>
          <cell r="G2165">
            <v>1665</v>
          </cell>
        </row>
        <row r="2166">
          <cell r="B2166" t="str">
            <v>SOC000-10558000</v>
          </cell>
          <cell r="C2166">
            <v>10558000</v>
          </cell>
          <cell r="D2166" t="str">
            <v>COUNTER POLANHARJO</v>
          </cell>
          <cell r="E2166">
            <v>997</v>
          </cell>
          <cell r="F2166" t="str">
            <v>AGEN TAKUHAIBIN JNE</v>
          </cell>
          <cell r="G2166">
            <v>437</v>
          </cell>
        </row>
        <row r="2167">
          <cell r="B2167" t="str">
            <v>PLM000-10624600</v>
          </cell>
          <cell r="C2167">
            <v>10624600</v>
          </cell>
          <cell r="D2167" t="str">
            <v>KP SEKAYU</v>
          </cell>
          <cell r="E2167">
            <v>997</v>
          </cell>
          <cell r="F2167" t="str">
            <v>AGEN TAKUHAIBIN JNE</v>
          </cell>
          <cell r="G2167">
            <v>164</v>
          </cell>
        </row>
        <row r="2168">
          <cell r="B2168" t="str">
            <v>BDO000-10394400</v>
          </cell>
          <cell r="C2168">
            <v>10394400</v>
          </cell>
          <cell r="D2168" t="str">
            <v>AGEN LASWI BALEENDAH</v>
          </cell>
          <cell r="E2168">
            <v>997</v>
          </cell>
          <cell r="F2168" t="str">
            <v>AGEN TAKUHAIBIN JNE</v>
          </cell>
          <cell r="G2168">
            <v>5930</v>
          </cell>
        </row>
        <row r="2169">
          <cell r="B2169" t="str">
            <v>CLG000-10957000</v>
          </cell>
          <cell r="C2169">
            <v>10957000</v>
          </cell>
          <cell r="D2169" t="str">
            <v>AGEN TANARA</v>
          </cell>
          <cell r="E2169">
            <v>997</v>
          </cell>
          <cell r="F2169" t="str">
            <v>AGEN TAKUHAIBIN JNE</v>
          </cell>
          <cell r="G2169">
            <v>5</v>
          </cell>
        </row>
        <row r="2170">
          <cell r="B2170" t="str">
            <v>BTH000-10503200</v>
          </cell>
          <cell r="C2170">
            <v>10503200</v>
          </cell>
          <cell r="D2170" t="str">
            <v>SUB AGEN TANJUNG BATU</v>
          </cell>
          <cell r="E2170">
            <v>997</v>
          </cell>
          <cell r="F2170" t="str">
            <v>AGEN TAKUHAIBIN JNE</v>
          </cell>
          <cell r="G2170">
            <v>128</v>
          </cell>
        </row>
        <row r="2171">
          <cell r="B2171" t="str">
            <v>TRK000-10564900</v>
          </cell>
          <cell r="C2171">
            <v>10564900</v>
          </cell>
          <cell r="D2171" t="str">
            <v>AGEN JNE GEMILANG</v>
          </cell>
          <cell r="E2171">
            <v>997</v>
          </cell>
          <cell r="F2171" t="str">
            <v>AGEN TAKUHAIBIN JNE</v>
          </cell>
          <cell r="G2171">
            <v>163</v>
          </cell>
        </row>
        <row r="2172">
          <cell r="B2172" t="str">
            <v>BDJ000-10120300</v>
          </cell>
          <cell r="C2172">
            <v>10120300</v>
          </cell>
          <cell r="D2172" t="str">
            <v>AGEN LOKTABAT 2</v>
          </cell>
          <cell r="E2172">
            <v>997</v>
          </cell>
          <cell r="F2172" t="str">
            <v>AGEN TAKUHAIBIN JNE</v>
          </cell>
          <cell r="G2172">
            <v>792</v>
          </cell>
        </row>
        <row r="2173">
          <cell r="B2173" t="str">
            <v>BKI000-10590300</v>
          </cell>
          <cell r="C2173">
            <v>10590300</v>
          </cell>
          <cell r="D2173" t="str">
            <v>AGEN SRIWIJAYA RAYA</v>
          </cell>
          <cell r="E2173">
            <v>997</v>
          </cell>
          <cell r="F2173" t="str">
            <v>AGEN TAKUHAIBIN JNE</v>
          </cell>
          <cell r="G2173">
            <v>16434</v>
          </cell>
        </row>
        <row r="2174">
          <cell r="B2174" t="str">
            <v>CXP000-10114600</v>
          </cell>
          <cell r="C2174">
            <v>10114600</v>
          </cell>
          <cell r="D2174" t="str">
            <v>AGEN MAOS</v>
          </cell>
          <cell r="E2174">
            <v>997</v>
          </cell>
          <cell r="F2174" t="str">
            <v>AGEN TAKUHAIBIN JNE</v>
          </cell>
          <cell r="G2174">
            <v>1400</v>
          </cell>
        </row>
        <row r="2175">
          <cell r="B2175" t="str">
            <v>JBR000-10513600</v>
          </cell>
          <cell r="C2175">
            <v>10513600</v>
          </cell>
          <cell r="D2175" t="str">
            <v>AGEN PUGER</v>
          </cell>
          <cell r="E2175">
            <v>997</v>
          </cell>
          <cell r="F2175" t="str">
            <v>AGEN TAKUHAIBIN JNE</v>
          </cell>
          <cell r="G2175">
            <v>610</v>
          </cell>
        </row>
        <row r="2176">
          <cell r="B2176" t="str">
            <v>BOO000-10566100</v>
          </cell>
          <cell r="C2176">
            <v>10566100</v>
          </cell>
          <cell r="D2176" t="str">
            <v>AGEN PUTRI BUNGSU</v>
          </cell>
          <cell r="E2176">
            <v>997</v>
          </cell>
          <cell r="F2176" t="str">
            <v>AGEN TAKUHAIBIN JNE</v>
          </cell>
          <cell r="G2176">
            <v>9064</v>
          </cell>
        </row>
        <row r="2177">
          <cell r="B2177" t="str">
            <v>TRK000-10560600</v>
          </cell>
          <cell r="C2177">
            <v>10560600</v>
          </cell>
          <cell r="D2177" t="str">
            <v>AGEN KARANG ANYAR</v>
          </cell>
          <cell r="E2177">
            <v>997</v>
          </cell>
          <cell r="F2177" t="str">
            <v>AGEN TAKUHAIBIN JNE</v>
          </cell>
          <cell r="G2177">
            <v>667</v>
          </cell>
        </row>
        <row r="2178">
          <cell r="B2178" t="str">
            <v>BOO000-10577200</v>
          </cell>
          <cell r="C2178">
            <v>10577200</v>
          </cell>
          <cell r="D2178" t="str">
            <v>AGEN JNE PUTRA SATU</v>
          </cell>
          <cell r="E2178">
            <v>997</v>
          </cell>
          <cell r="F2178" t="str">
            <v>AGEN TAKUHAIBIN JNE</v>
          </cell>
          <cell r="G2178">
            <v>2290</v>
          </cell>
        </row>
        <row r="2179">
          <cell r="B2179" t="str">
            <v>CGK000-10531800</v>
          </cell>
          <cell r="C2179">
            <v>10531800</v>
          </cell>
          <cell r="D2179" t="str">
            <v>* MULTIA DUTA 1</v>
          </cell>
          <cell r="E2179">
            <v>997</v>
          </cell>
          <cell r="F2179" t="str">
            <v>AGEN TAKUHAIBIN JNE</v>
          </cell>
          <cell r="G2179">
            <v>4684</v>
          </cell>
        </row>
        <row r="2180">
          <cell r="B2180" t="str">
            <v>SOC000-10556900</v>
          </cell>
          <cell r="C2180">
            <v>10556900</v>
          </cell>
          <cell r="D2180" t="str">
            <v>COUNTER MOJOSONGO - BUTUH</v>
          </cell>
          <cell r="E2180">
            <v>997</v>
          </cell>
          <cell r="F2180" t="str">
            <v>AGEN TAKUHAIBIN JNE</v>
          </cell>
          <cell r="G2180">
            <v>1201</v>
          </cell>
        </row>
        <row r="2181">
          <cell r="B2181" t="str">
            <v>CLG000-10532400</v>
          </cell>
          <cell r="C2181">
            <v>10532400</v>
          </cell>
          <cell r="D2181" t="str">
            <v>AGEN NA-NO</v>
          </cell>
          <cell r="E2181">
            <v>997</v>
          </cell>
          <cell r="F2181" t="str">
            <v>AGEN TAKUHAIBIN JNE</v>
          </cell>
          <cell r="G2181">
            <v>1252</v>
          </cell>
        </row>
        <row r="2182">
          <cell r="B2182" t="str">
            <v>PNK000-10554600</v>
          </cell>
          <cell r="C2182">
            <v>10554600</v>
          </cell>
          <cell r="D2182" t="str">
            <v>AGEN JERUJU</v>
          </cell>
          <cell r="E2182">
            <v>997</v>
          </cell>
          <cell r="F2182" t="str">
            <v>AGEN TAKUHAIBIN JNE</v>
          </cell>
          <cell r="G2182">
            <v>167</v>
          </cell>
        </row>
        <row r="2183">
          <cell r="B2183" t="str">
            <v>BKI000-10605700</v>
          </cell>
          <cell r="C2183">
            <v>10605700</v>
          </cell>
          <cell r="D2183" t="str">
            <v>AGEN JATIWANGI</v>
          </cell>
          <cell r="E2183">
            <v>997</v>
          </cell>
          <cell r="F2183" t="str">
            <v>AGEN TAKUHAIBIN JNE</v>
          </cell>
          <cell r="G2183">
            <v>977</v>
          </cell>
        </row>
        <row r="2184">
          <cell r="B2184" t="str">
            <v>SRG000-10603900</v>
          </cell>
          <cell r="C2184">
            <v>10603900</v>
          </cell>
          <cell r="D2184" t="str">
            <v>COUNTER WIDYA</v>
          </cell>
          <cell r="E2184">
            <v>997</v>
          </cell>
          <cell r="F2184" t="str">
            <v>AGEN TAKUHAIBIN JNE</v>
          </cell>
          <cell r="G2184">
            <v>91</v>
          </cell>
        </row>
        <row r="2185">
          <cell r="B2185" t="str">
            <v>CGK000-11041700</v>
          </cell>
          <cell r="C2185">
            <v>11041700</v>
          </cell>
          <cell r="D2185" t="str">
            <v>AGEN CIPINANG BESAR</v>
          </cell>
          <cell r="E2185">
            <v>997</v>
          </cell>
          <cell r="F2185" t="str">
            <v>AGEN TAKUHAIBIN JNE</v>
          </cell>
          <cell r="G2185">
            <v>4316</v>
          </cell>
        </row>
        <row r="2186">
          <cell r="B2186" t="str">
            <v>CGK000-CGK06TMG00</v>
          </cell>
          <cell r="C2186" t="str">
            <v>CGK06TMG00</v>
          </cell>
          <cell r="D2186" t="str">
            <v>*CASH SALES TOMANG NO.6</v>
          </cell>
          <cell r="E2186">
            <v>996</v>
          </cell>
          <cell r="F2186" t="str">
            <v>CASH COUNTER</v>
          </cell>
          <cell r="G2186">
            <v>46956</v>
          </cell>
        </row>
        <row r="2187">
          <cell r="B2187" t="str">
            <v>BTH000-10518500</v>
          </cell>
          <cell r="C2187">
            <v>10518500</v>
          </cell>
          <cell r="D2187" t="str">
            <v>AGEN AVIARI</v>
          </cell>
          <cell r="E2187">
            <v>997</v>
          </cell>
          <cell r="F2187" t="str">
            <v>AGEN TAKUHAIBIN JNE</v>
          </cell>
          <cell r="G2187">
            <v>538</v>
          </cell>
        </row>
        <row r="2188">
          <cell r="B2188" t="str">
            <v>TKG000-10067600</v>
          </cell>
          <cell r="C2188">
            <v>10067600</v>
          </cell>
          <cell r="D2188" t="str">
            <v>AGEN YOS SUDARSO 4</v>
          </cell>
          <cell r="E2188">
            <v>997</v>
          </cell>
          <cell r="F2188" t="str">
            <v>AGEN TAKUHAIBIN JNE</v>
          </cell>
          <cell r="G2188">
            <v>1729</v>
          </cell>
        </row>
        <row r="2189">
          <cell r="B2189" t="str">
            <v>CBN000-10507400</v>
          </cell>
          <cell r="C2189">
            <v>10507400</v>
          </cell>
          <cell r="D2189" t="str">
            <v>COUNTER KANDANG HAUR</v>
          </cell>
          <cell r="E2189">
            <v>997</v>
          </cell>
          <cell r="F2189" t="str">
            <v>AGEN TAKUHAIBIN JNE</v>
          </cell>
          <cell r="G2189">
            <v>250</v>
          </cell>
        </row>
        <row r="2190">
          <cell r="B2190" t="str">
            <v>PDG000-10511400</v>
          </cell>
          <cell r="C2190">
            <v>10511400</v>
          </cell>
          <cell r="D2190" t="str">
            <v>KANTOR PERWKLAN JNE PASAR BARU</v>
          </cell>
          <cell r="E2190">
            <v>998</v>
          </cell>
          <cell r="F2190" t="str">
            <v>KANTOR PERWAKILAN JNE</v>
          </cell>
          <cell r="G2190">
            <v>585</v>
          </cell>
        </row>
        <row r="2191">
          <cell r="B2191" t="str">
            <v>PLM000-10578800</v>
          </cell>
          <cell r="C2191">
            <v>10578800</v>
          </cell>
          <cell r="D2191" t="str">
            <v>LOVINDO COMPUTER</v>
          </cell>
          <cell r="E2191">
            <v>997</v>
          </cell>
          <cell r="F2191" t="str">
            <v>AGEN TAKUHAIBIN JNE</v>
          </cell>
          <cell r="G2191">
            <v>106</v>
          </cell>
        </row>
        <row r="2192">
          <cell r="B2192" t="str">
            <v>TGR000-10613900</v>
          </cell>
          <cell r="C2192">
            <v>10613900</v>
          </cell>
          <cell r="D2192" t="str">
            <v>AGEN PERMATA PAMULANG</v>
          </cell>
          <cell r="E2192">
            <v>997</v>
          </cell>
          <cell r="F2192" t="str">
            <v>AGEN TAKUHAIBIN JNE</v>
          </cell>
          <cell r="G2192">
            <v>1447</v>
          </cell>
        </row>
        <row r="2193">
          <cell r="B2193" t="str">
            <v>PLM000-10572800</v>
          </cell>
          <cell r="C2193">
            <v>10572800</v>
          </cell>
          <cell r="D2193" t="str">
            <v>SUB AGEN PENDOPO TL UBI</v>
          </cell>
          <cell r="E2193">
            <v>997</v>
          </cell>
          <cell r="F2193" t="str">
            <v>AGEN TAKUHAIBIN JNE</v>
          </cell>
          <cell r="G2193">
            <v>22</v>
          </cell>
        </row>
        <row r="2194">
          <cell r="B2194" t="str">
            <v>SMI000-10912300</v>
          </cell>
          <cell r="C2194">
            <v>10912300</v>
          </cell>
          <cell r="D2194" t="str">
            <v>AGEN SUPERMALL</v>
          </cell>
          <cell r="E2194">
            <v>997</v>
          </cell>
          <cell r="F2194" t="str">
            <v>AGEN TAKUHAIBIN JNE</v>
          </cell>
          <cell r="G2194">
            <v>268</v>
          </cell>
        </row>
        <row r="2195">
          <cell r="B2195" t="str">
            <v>TGR000-10631400</v>
          </cell>
          <cell r="C2195">
            <v>10631400</v>
          </cell>
          <cell r="D2195" t="str">
            <v>AGEN SETYA</v>
          </cell>
          <cell r="E2195">
            <v>997</v>
          </cell>
          <cell r="F2195" t="str">
            <v>AGEN TAKUHAIBIN JNE</v>
          </cell>
          <cell r="G2195">
            <v>3966</v>
          </cell>
        </row>
        <row r="2196">
          <cell r="B2196" t="str">
            <v>CLG000-10520000</v>
          </cell>
          <cell r="C2196">
            <v>10520000</v>
          </cell>
          <cell r="D2196" t="str">
            <v>AGEN RABINZA BARATA</v>
          </cell>
          <cell r="E2196">
            <v>997</v>
          </cell>
          <cell r="F2196" t="str">
            <v>AGEN TAKUHAIBIN JNE</v>
          </cell>
          <cell r="G2196">
            <v>1</v>
          </cell>
        </row>
        <row r="2197">
          <cell r="B2197" t="str">
            <v>CGK000-11124100</v>
          </cell>
          <cell r="C2197">
            <v>11124100</v>
          </cell>
          <cell r="D2197" t="str">
            <v>AGEN PONDOK KELAPA</v>
          </cell>
          <cell r="E2197">
            <v>997</v>
          </cell>
          <cell r="F2197" t="str">
            <v>AGEN TAKUHAIBIN JNE</v>
          </cell>
          <cell r="G2197">
            <v>7926</v>
          </cell>
        </row>
        <row r="2198">
          <cell r="B2198" t="str">
            <v>BKI000-10595000</v>
          </cell>
          <cell r="C2198">
            <v>10595000</v>
          </cell>
          <cell r="D2198" t="str">
            <v>AGEN SENTRA NIAGA CIKARANG</v>
          </cell>
          <cell r="E2198">
            <v>997</v>
          </cell>
          <cell r="F2198" t="str">
            <v>AGEN TAKUHAIBIN JNE</v>
          </cell>
          <cell r="G2198">
            <v>937</v>
          </cell>
        </row>
        <row r="2199">
          <cell r="B2199" t="str">
            <v>MJK000-10512300</v>
          </cell>
          <cell r="C2199">
            <v>10512300</v>
          </cell>
          <cell r="D2199" t="str">
            <v>AGEN PURI</v>
          </cell>
          <cell r="E2199">
            <v>997</v>
          </cell>
          <cell r="F2199" t="str">
            <v>AGEN TAKUHAIBIN JNE</v>
          </cell>
          <cell r="G2199">
            <v>3552</v>
          </cell>
        </row>
        <row r="2200">
          <cell r="B2200" t="str">
            <v>CGK000-10532300</v>
          </cell>
          <cell r="C2200">
            <v>10532300</v>
          </cell>
          <cell r="D2200" t="str">
            <v>* METRO ATOM</v>
          </cell>
          <cell r="E2200">
            <v>997</v>
          </cell>
          <cell r="F2200" t="str">
            <v>AGEN TAKUHAIBIN JNE</v>
          </cell>
          <cell r="G2200">
            <v>9530</v>
          </cell>
        </row>
        <row r="2201">
          <cell r="B2201" t="str">
            <v>SUB000-10618500</v>
          </cell>
          <cell r="C2201">
            <v>10618500</v>
          </cell>
          <cell r="D2201" t="str">
            <v>COUNTER KRANGGAN</v>
          </cell>
          <cell r="E2201">
            <v>997</v>
          </cell>
          <cell r="F2201" t="str">
            <v>AGEN TAKUHAIBIN JNE</v>
          </cell>
          <cell r="G2201">
            <v>859</v>
          </cell>
        </row>
        <row r="2202">
          <cell r="B2202" t="str">
            <v>BDO000-10203300</v>
          </cell>
          <cell r="C2202">
            <v>10203300</v>
          </cell>
          <cell r="D2202" t="str">
            <v>*AGEN CIPACING</v>
          </cell>
          <cell r="E2202">
            <v>997</v>
          </cell>
          <cell r="F2202" t="str">
            <v>AGEN TAKUHAIBIN JNE</v>
          </cell>
          <cell r="G2202">
            <v>7245</v>
          </cell>
        </row>
        <row r="2203">
          <cell r="B2203" t="str">
            <v>CLG000-10951000</v>
          </cell>
          <cell r="C2203">
            <v>10951000</v>
          </cell>
          <cell r="D2203" t="str">
            <v>AGEN SULTON</v>
          </cell>
          <cell r="E2203">
            <v>997</v>
          </cell>
          <cell r="F2203" t="str">
            <v>AGEN TAKUHAIBIN JNE</v>
          </cell>
          <cell r="G2203">
            <v>3853</v>
          </cell>
        </row>
        <row r="2204">
          <cell r="B2204" t="str">
            <v>PGK000-10511600</v>
          </cell>
          <cell r="C2204">
            <v>10511600</v>
          </cell>
          <cell r="D2204" t="str">
            <v>COUNTER TOKO AMIN</v>
          </cell>
          <cell r="E2204">
            <v>997</v>
          </cell>
          <cell r="F2204" t="str">
            <v>AGEN TAKUHAIBIN JNE</v>
          </cell>
          <cell r="G2204">
            <v>17</v>
          </cell>
        </row>
        <row r="2205">
          <cell r="B2205" t="str">
            <v>CGK000-11042600</v>
          </cell>
          <cell r="C2205">
            <v>11042600</v>
          </cell>
          <cell r="D2205" t="str">
            <v>AGEN ANGGREK KELAPA DUA</v>
          </cell>
          <cell r="E2205">
            <v>997</v>
          </cell>
          <cell r="F2205" t="str">
            <v>AGEN TAKUHAIBIN JNE</v>
          </cell>
          <cell r="G2205">
            <v>8207</v>
          </cell>
        </row>
        <row r="2206">
          <cell r="B2206" t="str">
            <v>MES000-10553900</v>
          </cell>
          <cell r="C2206">
            <v>10553900</v>
          </cell>
          <cell r="D2206" t="str">
            <v>ARDILA CV.</v>
          </cell>
          <cell r="E2206">
            <v>997</v>
          </cell>
          <cell r="F2206" t="str">
            <v>AGEN TAKUHAIBIN JNE</v>
          </cell>
          <cell r="G2206">
            <v>2963</v>
          </cell>
        </row>
        <row r="2207">
          <cell r="B2207" t="str">
            <v>PLM000-10603700</v>
          </cell>
          <cell r="C2207">
            <v>10603700</v>
          </cell>
          <cell r="D2207" t="str">
            <v>SUB AGEN LUBUK LINGGAU</v>
          </cell>
          <cell r="E2207">
            <v>997</v>
          </cell>
          <cell r="F2207" t="str">
            <v>AGEN TAKUHAIBIN JNE</v>
          </cell>
          <cell r="G2207">
            <v>2340</v>
          </cell>
        </row>
        <row r="2208">
          <cell r="B2208" t="str">
            <v>TKG000-10059900</v>
          </cell>
          <cell r="C2208">
            <v>10059900</v>
          </cell>
          <cell r="D2208" t="str">
            <v>AGEN CUT MUTIA</v>
          </cell>
          <cell r="E2208">
            <v>997</v>
          </cell>
          <cell r="F2208" t="str">
            <v>AGEN TAKUHAIBIN JNE</v>
          </cell>
          <cell r="G2208">
            <v>162</v>
          </cell>
        </row>
        <row r="2209">
          <cell r="B2209" t="str">
            <v>TKG000-10053000</v>
          </cell>
          <cell r="C2209">
            <v>10053000</v>
          </cell>
          <cell r="D2209" t="str">
            <v>SUB AGEN TULANG BAWANG BARAT</v>
          </cell>
          <cell r="E2209">
            <v>997</v>
          </cell>
          <cell r="F2209" t="str">
            <v>AGEN TAKUHAIBIN JNE</v>
          </cell>
          <cell r="G2209">
            <v>45</v>
          </cell>
        </row>
        <row r="2210">
          <cell r="B2210" t="str">
            <v>JBR000-10512500</v>
          </cell>
          <cell r="C2210">
            <v>10512500</v>
          </cell>
          <cell r="D2210" t="str">
            <v>AGEN KARIMATA</v>
          </cell>
          <cell r="E2210">
            <v>997</v>
          </cell>
          <cell r="F2210" t="str">
            <v>AGEN TAKUHAIBIN JNE</v>
          </cell>
          <cell r="G2210">
            <v>1231</v>
          </cell>
        </row>
        <row r="2211">
          <cell r="B2211" t="str">
            <v>PBL000-10508800</v>
          </cell>
          <cell r="C2211">
            <v>10508800</v>
          </cell>
          <cell r="D2211" t="str">
            <v>AGEN TOGA</v>
          </cell>
          <cell r="E2211">
            <v>997</v>
          </cell>
          <cell r="F2211" t="str">
            <v>AGEN TAKUHAIBIN JNE</v>
          </cell>
          <cell r="G2211">
            <v>952</v>
          </cell>
        </row>
        <row r="2212">
          <cell r="B2212" t="str">
            <v>TGR000-10594800</v>
          </cell>
          <cell r="C2212">
            <v>10594800</v>
          </cell>
          <cell r="D2212" t="str">
            <v>LEGOSO</v>
          </cell>
          <cell r="E2212">
            <v>997</v>
          </cell>
          <cell r="F2212" t="str">
            <v>AGEN TAKUHAIBIN JNE</v>
          </cell>
          <cell r="G2212">
            <v>2440</v>
          </cell>
        </row>
        <row r="2213">
          <cell r="B2213" t="str">
            <v>SMI000-10505000</v>
          </cell>
          <cell r="C2213">
            <v>10505000</v>
          </cell>
          <cell r="D2213" t="str">
            <v>AGEN KARANG TENGAH</v>
          </cell>
          <cell r="E2213">
            <v>997</v>
          </cell>
          <cell r="F2213" t="str">
            <v>AGEN TAKUHAIBIN JNE</v>
          </cell>
          <cell r="G2213">
            <v>843</v>
          </cell>
        </row>
        <row r="2214">
          <cell r="B2214" t="str">
            <v>BDJ000-10112200</v>
          </cell>
          <cell r="C2214">
            <v>10112200</v>
          </cell>
          <cell r="D2214" t="str">
            <v>AGEN SIMPANG 3 KINI BALU</v>
          </cell>
          <cell r="E2214">
            <v>997</v>
          </cell>
          <cell r="F2214" t="str">
            <v>AGEN TAKUHAIBIN JNE</v>
          </cell>
          <cell r="G2214">
            <v>136</v>
          </cell>
        </row>
        <row r="2215">
          <cell r="B2215" t="str">
            <v>SOC000-10553000</v>
          </cell>
          <cell r="C2215">
            <v>10553000</v>
          </cell>
          <cell r="D2215" t="str">
            <v>COUNTER HALMAHERA</v>
          </cell>
          <cell r="E2215">
            <v>997</v>
          </cell>
          <cell r="F2215" t="str">
            <v>AGEN TAKUHAIBIN JNE</v>
          </cell>
          <cell r="G2215">
            <v>203</v>
          </cell>
        </row>
        <row r="2216">
          <cell r="B2216" t="str">
            <v>BKS000-10508700</v>
          </cell>
          <cell r="C2216">
            <v>10508700</v>
          </cell>
          <cell r="D2216" t="str">
            <v>SUB AGEN KAUR</v>
          </cell>
          <cell r="E2216">
            <v>996</v>
          </cell>
          <cell r="F2216" t="str">
            <v>CASH COUNTER</v>
          </cell>
          <cell r="G2216">
            <v>130</v>
          </cell>
        </row>
        <row r="2217">
          <cell r="B2217" t="str">
            <v>BDO000-10335700</v>
          </cell>
          <cell r="C2217">
            <v>10335700</v>
          </cell>
          <cell r="D2217" t="str">
            <v>AGEN KOPO SAYATI</v>
          </cell>
          <cell r="E2217">
            <v>997</v>
          </cell>
          <cell r="F2217" t="str">
            <v>AGEN TAKUHAIBIN JNE</v>
          </cell>
          <cell r="G2217">
            <v>39940</v>
          </cell>
        </row>
        <row r="2218">
          <cell r="B2218" t="str">
            <v>PNK000-10539400</v>
          </cell>
          <cell r="C2218">
            <v>10539400</v>
          </cell>
          <cell r="D2218" t="str">
            <v>AGEN DUTA CEMARA 2 AYANI</v>
          </cell>
          <cell r="E2218">
            <v>997</v>
          </cell>
          <cell r="F2218" t="str">
            <v>AGEN TAKUHAIBIN JNE</v>
          </cell>
          <cell r="G2218">
            <v>526</v>
          </cell>
        </row>
        <row r="2219">
          <cell r="B2219" t="str">
            <v>SOC000-10555400</v>
          </cell>
          <cell r="C2219">
            <v>10555400</v>
          </cell>
          <cell r="D2219" t="str">
            <v>COUNTER JATIPURNO</v>
          </cell>
          <cell r="E2219">
            <v>997</v>
          </cell>
          <cell r="F2219" t="str">
            <v>AGEN TAKUHAIBIN JNE</v>
          </cell>
          <cell r="G2219">
            <v>709</v>
          </cell>
        </row>
        <row r="2220">
          <cell r="B2220" t="str">
            <v>BKI000-10598200</v>
          </cell>
          <cell r="C2220">
            <v>10598200</v>
          </cell>
          <cell r="D2220" t="str">
            <v>AGEN JASAFA</v>
          </cell>
          <cell r="E2220">
            <v>997</v>
          </cell>
          <cell r="F2220" t="str">
            <v>AGEN TAKUHAIBIN JNE</v>
          </cell>
          <cell r="G2220">
            <v>519</v>
          </cell>
        </row>
        <row r="2221">
          <cell r="B2221" t="str">
            <v>CBN000-10515900</v>
          </cell>
          <cell r="C2221">
            <v>10515900</v>
          </cell>
          <cell r="D2221" t="str">
            <v>CIREMAI RAYA</v>
          </cell>
          <cell r="E2221">
            <v>997</v>
          </cell>
          <cell r="F2221" t="str">
            <v>AGEN TAKUHAIBIN JNE</v>
          </cell>
          <cell r="G2221">
            <v>3435</v>
          </cell>
        </row>
        <row r="2222">
          <cell r="B2222" t="str">
            <v>BKI000-10594000</v>
          </cell>
          <cell r="C2222">
            <v>10594000</v>
          </cell>
          <cell r="D2222" t="str">
            <v>AGEN CENDRAWASIH</v>
          </cell>
          <cell r="E2222">
            <v>997</v>
          </cell>
          <cell r="F2222" t="str">
            <v>AGEN TAKUHAIBIN JNE</v>
          </cell>
          <cell r="G2222">
            <v>2228</v>
          </cell>
        </row>
        <row r="2223">
          <cell r="B2223" t="str">
            <v>CGK000-10544900</v>
          </cell>
          <cell r="C2223">
            <v>10544900</v>
          </cell>
          <cell r="D2223" t="str">
            <v>AGEN MUTIARA KEMANGGISAN</v>
          </cell>
          <cell r="E2223">
            <v>997</v>
          </cell>
          <cell r="F2223" t="str">
            <v>AGEN TAKUHAIBIN JNE</v>
          </cell>
          <cell r="G2223">
            <v>5657</v>
          </cell>
        </row>
        <row r="2224">
          <cell r="B2224" t="str">
            <v>TGR000-10614200</v>
          </cell>
          <cell r="C2224">
            <v>10614200</v>
          </cell>
          <cell r="D2224" t="str">
            <v>AGEN RAN</v>
          </cell>
          <cell r="E2224">
            <v>997</v>
          </cell>
          <cell r="F2224" t="str">
            <v>AGEN TAKUHAIBIN JNE</v>
          </cell>
          <cell r="G2224">
            <v>2781</v>
          </cell>
        </row>
        <row r="2225">
          <cell r="B2225" t="str">
            <v>BTH000-10512100</v>
          </cell>
          <cell r="C2225">
            <v>10512100</v>
          </cell>
          <cell r="D2225" t="str">
            <v>AGEN INTAN JAYA</v>
          </cell>
          <cell r="E2225">
            <v>997</v>
          </cell>
          <cell r="F2225" t="str">
            <v>AGEN TAKUHAIBIN JNE</v>
          </cell>
          <cell r="G2225">
            <v>1013</v>
          </cell>
        </row>
        <row r="2226">
          <cell r="B2226" t="str">
            <v>SRG000-10607600</v>
          </cell>
          <cell r="C2226">
            <v>10607600</v>
          </cell>
          <cell r="D2226" t="str">
            <v>COUNTER PATEMON GUNUNGPATI</v>
          </cell>
          <cell r="E2226">
            <v>997</v>
          </cell>
          <cell r="F2226" t="str">
            <v>AGEN TAKUHAIBIN JNE</v>
          </cell>
          <cell r="G2226">
            <v>591</v>
          </cell>
        </row>
        <row r="2227">
          <cell r="B2227" t="str">
            <v>DJB000-10513000</v>
          </cell>
          <cell r="C2227">
            <v>10513000</v>
          </cell>
          <cell r="D2227" t="str">
            <v>MAYASARI CV.(SUB AGEN)</v>
          </cell>
          <cell r="E2227">
            <v>997</v>
          </cell>
          <cell r="F2227" t="str">
            <v>AGEN TAKUHAIBIN JNE</v>
          </cell>
          <cell r="G2227">
            <v>638</v>
          </cell>
        </row>
        <row r="2228">
          <cell r="B2228" t="str">
            <v>PLM000-10588000</v>
          </cell>
          <cell r="C2228">
            <v>10588000</v>
          </cell>
          <cell r="D2228" t="str">
            <v>SUB AGEN BANYUASIN 1</v>
          </cell>
          <cell r="E2228">
            <v>997</v>
          </cell>
          <cell r="F2228" t="str">
            <v>AGEN TAKUHAIBIN JNE</v>
          </cell>
          <cell r="G2228">
            <v>104</v>
          </cell>
        </row>
        <row r="2229">
          <cell r="B2229" t="str">
            <v>SRG000-10576600</v>
          </cell>
          <cell r="C2229">
            <v>10576600</v>
          </cell>
          <cell r="D2229" t="str">
            <v>SUB AGEN GUBUG</v>
          </cell>
          <cell r="E2229">
            <v>997</v>
          </cell>
          <cell r="F2229" t="str">
            <v>AGEN TAKUHAIBIN JNE</v>
          </cell>
          <cell r="G2229">
            <v>198</v>
          </cell>
        </row>
        <row r="2230">
          <cell r="B2230" t="str">
            <v>SRG000-10596300</v>
          </cell>
          <cell r="C2230">
            <v>10596300</v>
          </cell>
          <cell r="D2230" t="str">
            <v>COUNTER KEBULEN</v>
          </cell>
          <cell r="E2230">
            <v>997</v>
          </cell>
          <cell r="F2230" t="str">
            <v>AGEN TAKUHAIBIN JNE</v>
          </cell>
          <cell r="G2230">
            <v>63</v>
          </cell>
        </row>
        <row r="2231">
          <cell r="B2231" t="str">
            <v>UPG000-10515000</v>
          </cell>
          <cell r="C2231">
            <v>10515000</v>
          </cell>
          <cell r="D2231" t="str">
            <v>SUB AGEN MANKUTANA</v>
          </cell>
          <cell r="E2231">
            <v>997</v>
          </cell>
          <cell r="F2231" t="str">
            <v>AGEN TAKUHAIBIN JNE</v>
          </cell>
          <cell r="G2231">
            <v>174</v>
          </cell>
        </row>
        <row r="2232">
          <cell r="B2232" t="str">
            <v>BDO000-10388900</v>
          </cell>
          <cell r="C2232">
            <v>10388900</v>
          </cell>
          <cell r="D2232" t="str">
            <v>AGEN CAMPAKA</v>
          </cell>
          <cell r="E2232">
            <v>997</v>
          </cell>
          <cell r="F2232" t="str">
            <v>AGEN TAKUHAIBIN JNE</v>
          </cell>
          <cell r="G2232">
            <v>137</v>
          </cell>
        </row>
        <row r="2233">
          <cell r="B2233" t="str">
            <v>AMI000-10917700</v>
          </cell>
          <cell r="C2233">
            <v>10917700</v>
          </cell>
          <cell r="D2233" t="str">
            <v>AGEN JNE MOYO HULU</v>
          </cell>
          <cell r="E2233">
            <v>997</v>
          </cell>
          <cell r="F2233" t="str">
            <v>AGEN TAKUHAIBIN JNE</v>
          </cell>
          <cell r="G2233">
            <v>3</v>
          </cell>
        </row>
        <row r="2234">
          <cell r="B2234" t="str">
            <v>BDO000-BDOCML</v>
          </cell>
          <cell r="C2234" t="str">
            <v>BDOCML</v>
          </cell>
          <cell r="D2234" t="str">
            <v>*COMAIL FROM BANDUNG</v>
          </cell>
          <cell r="E2234">
            <v>997</v>
          </cell>
          <cell r="F2234" t="str">
            <v>AGEN TAKUHAIBIN JNE</v>
          </cell>
          <cell r="G2234">
            <v>5523</v>
          </cell>
        </row>
        <row r="2235">
          <cell r="B2235" t="str">
            <v>CGK000-11623300</v>
          </cell>
          <cell r="C2235">
            <v>11623300</v>
          </cell>
          <cell r="D2235" t="str">
            <v>AGEN HIDUP BARU</v>
          </cell>
          <cell r="E2235">
            <v>997</v>
          </cell>
          <cell r="F2235" t="str">
            <v>AGEN TAKUHAIBIN JNE</v>
          </cell>
          <cell r="G2235">
            <v>42776</v>
          </cell>
        </row>
        <row r="2236">
          <cell r="B2236" t="str">
            <v>TSM000-10204400</v>
          </cell>
          <cell r="C2236">
            <v>10204400</v>
          </cell>
          <cell r="D2236" t="str">
            <v>AGEN PANUMBANGAN</v>
          </cell>
          <cell r="E2236">
            <v>997</v>
          </cell>
          <cell r="F2236" t="str">
            <v>AGEN TAKUHAIBIN JNE</v>
          </cell>
          <cell r="G2236">
            <v>1103</v>
          </cell>
        </row>
        <row r="2237">
          <cell r="B2237" t="str">
            <v>TGR000-10604900</v>
          </cell>
          <cell r="C2237">
            <v>10604900</v>
          </cell>
          <cell r="D2237" t="str">
            <v>AGEN WTC SERPONG</v>
          </cell>
          <cell r="E2237">
            <v>997</v>
          </cell>
          <cell r="F2237" t="str">
            <v>AGEN TAKUHAIBIN JNE</v>
          </cell>
          <cell r="G2237">
            <v>6011</v>
          </cell>
        </row>
        <row r="2238">
          <cell r="B2238" t="str">
            <v>BKI000-10576700</v>
          </cell>
          <cell r="C2238">
            <v>10576700</v>
          </cell>
          <cell r="D2238" t="str">
            <v>AGEN K-SATRIA</v>
          </cell>
          <cell r="E2238">
            <v>997</v>
          </cell>
          <cell r="F2238" t="str">
            <v>AGEN TAKUHAIBIN JNE</v>
          </cell>
          <cell r="G2238">
            <v>2602</v>
          </cell>
        </row>
        <row r="2239">
          <cell r="B2239" t="str">
            <v>JOG000-10602400</v>
          </cell>
          <cell r="C2239">
            <v>10602400</v>
          </cell>
          <cell r="D2239" t="str">
            <v>COUNTER.23/GADING MAS</v>
          </cell>
          <cell r="E2239">
            <v>997</v>
          </cell>
          <cell r="F2239" t="str">
            <v>AGEN TAKUHAIBIN JNE</v>
          </cell>
          <cell r="G2239">
            <v>2843</v>
          </cell>
        </row>
        <row r="2240">
          <cell r="B2240" t="str">
            <v>CLG000-10522900</v>
          </cell>
          <cell r="C2240">
            <v>10522900</v>
          </cell>
          <cell r="D2240" t="str">
            <v>AGEN BILAD</v>
          </cell>
          <cell r="E2240">
            <v>997</v>
          </cell>
          <cell r="F2240" t="str">
            <v>AGEN TAKUHAIBIN JNE</v>
          </cell>
          <cell r="G2240">
            <v>481</v>
          </cell>
        </row>
        <row r="2241">
          <cell r="B2241" t="str">
            <v>BDJ000-10536500</v>
          </cell>
          <cell r="C2241">
            <v>10536500</v>
          </cell>
          <cell r="D2241" t="str">
            <v>AGEN TANJUNG REMA DARAT</v>
          </cell>
          <cell r="E2241">
            <v>997</v>
          </cell>
          <cell r="F2241" t="str">
            <v>AGEN TAKUHAIBIN JNE</v>
          </cell>
          <cell r="G2241">
            <v>143</v>
          </cell>
        </row>
        <row r="2242">
          <cell r="B2242" t="str">
            <v>SOC000-10551200</v>
          </cell>
          <cell r="C2242">
            <v>10551200</v>
          </cell>
          <cell r="D2242" t="str">
            <v>JNE SUKOHARJO</v>
          </cell>
          <cell r="E2242">
            <v>998</v>
          </cell>
          <cell r="F2242" t="str">
            <v>KANTOR PERWAKILAN JNE</v>
          </cell>
          <cell r="G2242">
            <v>7351</v>
          </cell>
        </row>
        <row r="2243">
          <cell r="B2243" t="str">
            <v>BOO000-10576400</v>
          </cell>
          <cell r="C2243">
            <v>10576400</v>
          </cell>
          <cell r="D2243" t="str">
            <v>AGEN EVISINDO</v>
          </cell>
          <cell r="E2243">
            <v>997</v>
          </cell>
          <cell r="F2243" t="str">
            <v>AGEN TAKUHAIBIN JNE</v>
          </cell>
          <cell r="G2243">
            <v>572</v>
          </cell>
        </row>
        <row r="2244">
          <cell r="B2244" t="str">
            <v>JBR000-10509200</v>
          </cell>
          <cell r="C2244">
            <v>10509200</v>
          </cell>
          <cell r="D2244" t="str">
            <v>AGEN BANGOREJO</v>
          </cell>
          <cell r="E2244">
            <v>997</v>
          </cell>
          <cell r="F2244" t="str">
            <v>AGEN TAKUHAIBIN JNE</v>
          </cell>
          <cell r="G2244">
            <v>53</v>
          </cell>
        </row>
        <row r="2245">
          <cell r="B2245" t="str">
            <v>CGK000-11124000</v>
          </cell>
          <cell r="C2245">
            <v>11124000</v>
          </cell>
          <cell r="D2245" t="str">
            <v>AGEN KALIMALANG SQUARE</v>
          </cell>
          <cell r="E2245">
            <v>997</v>
          </cell>
          <cell r="F2245" t="str">
            <v>AGEN TAKUHAIBIN JNE</v>
          </cell>
          <cell r="G2245">
            <v>20445</v>
          </cell>
        </row>
        <row r="2246">
          <cell r="B2246" t="str">
            <v>PNK000-10544500</v>
          </cell>
          <cell r="C2246">
            <v>10544500</v>
          </cell>
          <cell r="D2246" t="str">
            <v>KANTOR PERWAKILAN AYANI 2</v>
          </cell>
          <cell r="E2246">
            <v>997</v>
          </cell>
          <cell r="F2246" t="str">
            <v>AGEN TAKUHAIBIN JNE</v>
          </cell>
          <cell r="G2246">
            <v>1</v>
          </cell>
        </row>
        <row r="2247">
          <cell r="B2247" t="str">
            <v>BOO000-10984100</v>
          </cell>
          <cell r="C2247">
            <v>10984100</v>
          </cell>
          <cell r="D2247" t="str">
            <v>AGEN REZEKI</v>
          </cell>
          <cell r="E2247">
            <v>997</v>
          </cell>
          <cell r="F2247" t="str">
            <v>AGEN TAKUHAIBIN JNE</v>
          </cell>
          <cell r="G2247">
            <v>338</v>
          </cell>
        </row>
        <row r="2248">
          <cell r="B2248" t="str">
            <v>DJB000-10525300</v>
          </cell>
          <cell r="C2248">
            <v>10525300</v>
          </cell>
          <cell r="D2248" t="str">
            <v>AGEN JNE TRANSINDO</v>
          </cell>
          <cell r="E2248">
            <v>997</v>
          </cell>
          <cell r="F2248" t="str">
            <v>AGEN TAKUHAIBIN JNE</v>
          </cell>
          <cell r="G2248">
            <v>308</v>
          </cell>
        </row>
        <row r="2249">
          <cell r="B2249" t="str">
            <v>TKG000-10052800</v>
          </cell>
          <cell r="C2249">
            <v>10052800</v>
          </cell>
          <cell r="D2249" t="str">
            <v>SUB AGEN WAY JEPARA</v>
          </cell>
          <cell r="E2249">
            <v>997</v>
          </cell>
          <cell r="F2249" t="str">
            <v>AGEN TAKUHAIBIN JNE</v>
          </cell>
          <cell r="G2249">
            <v>112</v>
          </cell>
        </row>
        <row r="2250">
          <cell r="B2250" t="str">
            <v>SRG000-10519500</v>
          </cell>
          <cell r="C2250">
            <v>10519500</v>
          </cell>
          <cell r="D2250" t="str">
            <v>AGEN PEKALONGAN</v>
          </cell>
          <cell r="E2250">
            <v>997</v>
          </cell>
          <cell r="F2250" t="str">
            <v>AGEN TAKUHAIBIN JNE</v>
          </cell>
          <cell r="G2250">
            <v>2927</v>
          </cell>
        </row>
        <row r="2251">
          <cell r="B2251" t="str">
            <v>BOO000-10566800</v>
          </cell>
          <cell r="C2251">
            <v>10566800</v>
          </cell>
          <cell r="D2251" t="str">
            <v>AGEN BARANANG SIANG INDAH</v>
          </cell>
          <cell r="E2251">
            <v>997</v>
          </cell>
          <cell r="F2251" t="str">
            <v>AGEN TAKUHAIBIN JNE</v>
          </cell>
          <cell r="G2251">
            <v>4342</v>
          </cell>
        </row>
        <row r="2252">
          <cell r="B2252" t="str">
            <v>CBN000-10737600</v>
          </cell>
          <cell r="C2252">
            <v>10737600</v>
          </cell>
          <cell r="D2252" t="str">
            <v>AGEN CERMIN CELL</v>
          </cell>
          <cell r="E2252">
            <v>997</v>
          </cell>
          <cell r="F2252" t="str">
            <v>AGEN TAKUHAIBIN JNE</v>
          </cell>
          <cell r="G2252">
            <v>324</v>
          </cell>
        </row>
        <row r="2253">
          <cell r="B2253" t="str">
            <v>BDO000-10328800</v>
          </cell>
          <cell r="C2253">
            <v>10328800</v>
          </cell>
          <cell r="D2253" t="str">
            <v>*AGEN ANYELIR</v>
          </cell>
          <cell r="E2253">
            <v>997</v>
          </cell>
          <cell r="F2253" t="str">
            <v>AGEN TAKUHAIBIN JNE</v>
          </cell>
          <cell r="G2253">
            <v>807</v>
          </cell>
        </row>
        <row r="2254">
          <cell r="B2254" t="str">
            <v>PKU000-10930000</v>
          </cell>
          <cell r="C2254">
            <v>10930000</v>
          </cell>
          <cell r="D2254" t="str">
            <v>AGEN YASMIN</v>
          </cell>
          <cell r="E2254">
            <v>997</v>
          </cell>
          <cell r="F2254" t="str">
            <v>AGEN TAKUHAIBIN JNE</v>
          </cell>
          <cell r="G2254">
            <v>305</v>
          </cell>
        </row>
        <row r="2255">
          <cell r="B2255" t="str">
            <v>BPN000-10792200</v>
          </cell>
          <cell r="C2255">
            <v>10792200</v>
          </cell>
          <cell r="D2255" t="str">
            <v>AGEN BATU AMPAR</v>
          </cell>
          <cell r="E2255">
            <v>997</v>
          </cell>
          <cell r="F2255" t="str">
            <v>AGEN TAKUHAIBIN JNE</v>
          </cell>
          <cell r="G2255">
            <v>448</v>
          </cell>
        </row>
        <row r="2256">
          <cell r="B2256" t="str">
            <v>PGK000-10517600</v>
          </cell>
          <cell r="C2256">
            <v>10517600</v>
          </cell>
          <cell r="D2256" t="str">
            <v>COUNTER AGENCY MUSTAR</v>
          </cell>
          <cell r="E2256">
            <v>997</v>
          </cell>
          <cell r="F2256" t="str">
            <v>AGEN TAKUHAIBIN JNE</v>
          </cell>
          <cell r="G2256">
            <v>23</v>
          </cell>
        </row>
        <row r="2257">
          <cell r="B2257" t="str">
            <v>BDO000-10290500</v>
          </cell>
          <cell r="C2257">
            <v>10290500</v>
          </cell>
          <cell r="D2257" t="str">
            <v>*AGEN RANGGALAWE</v>
          </cell>
          <cell r="E2257">
            <v>997</v>
          </cell>
          <cell r="F2257" t="str">
            <v>AGEN TAKUHAIBIN JNE</v>
          </cell>
          <cell r="G2257">
            <v>373</v>
          </cell>
        </row>
        <row r="2258">
          <cell r="B2258" t="str">
            <v>BKI000-10577400</v>
          </cell>
          <cell r="C2258">
            <v>10577400</v>
          </cell>
          <cell r="D2258" t="str">
            <v>TIO ANG</v>
          </cell>
          <cell r="E2258">
            <v>997</v>
          </cell>
          <cell r="F2258" t="str">
            <v>AGEN TAKUHAIBIN JNE</v>
          </cell>
          <cell r="G2258">
            <v>1665</v>
          </cell>
        </row>
        <row r="2259">
          <cell r="B2259" t="str">
            <v>PDG000-10507400</v>
          </cell>
          <cell r="C2259">
            <v>10507400</v>
          </cell>
          <cell r="D2259" t="str">
            <v>SUB-AGEN SIBERUT</v>
          </cell>
          <cell r="E2259">
            <v>997</v>
          </cell>
          <cell r="F2259" t="str">
            <v>AGEN TAKUHAIBIN JNE</v>
          </cell>
          <cell r="G2259">
            <v>6</v>
          </cell>
        </row>
        <row r="2260">
          <cell r="B2260" t="str">
            <v>CGK000-10531700</v>
          </cell>
          <cell r="C2260">
            <v>10531700</v>
          </cell>
          <cell r="D2260" t="str">
            <v>* KALI MALANG</v>
          </cell>
          <cell r="E2260">
            <v>997</v>
          </cell>
          <cell r="F2260" t="str">
            <v>AGEN TAKUHAIBIN JNE</v>
          </cell>
          <cell r="G2260">
            <v>8566</v>
          </cell>
        </row>
        <row r="2261">
          <cell r="B2261" t="str">
            <v>TGR000-10575900</v>
          </cell>
          <cell r="C2261">
            <v>10575900</v>
          </cell>
          <cell r="D2261" t="str">
            <v>BITUNG JAYA</v>
          </cell>
          <cell r="E2261">
            <v>997</v>
          </cell>
          <cell r="F2261" t="str">
            <v>AGEN TAKUHAIBIN JNE</v>
          </cell>
          <cell r="G2261">
            <v>1141</v>
          </cell>
        </row>
        <row r="2262">
          <cell r="B2262" t="str">
            <v>CBN000-10506300</v>
          </cell>
          <cell r="C2262">
            <v>10506300</v>
          </cell>
          <cell r="D2262" t="str">
            <v>SUB AGEN PABUARAN</v>
          </cell>
          <cell r="E2262">
            <v>997</v>
          </cell>
          <cell r="F2262" t="str">
            <v>AGEN TAKUHAIBIN JNE</v>
          </cell>
          <cell r="G2262">
            <v>7022</v>
          </cell>
        </row>
        <row r="2263">
          <cell r="B2263" t="str">
            <v>CGK000-10855200</v>
          </cell>
          <cell r="C2263">
            <v>10855200</v>
          </cell>
          <cell r="D2263" t="str">
            <v>MUTIARA</v>
          </cell>
          <cell r="E2263">
            <v>997</v>
          </cell>
          <cell r="F2263" t="str">
            <v>AGEN TAKUHAIBIN JNE</v>
          </cell>
          <cell r="G2263">
            <v>1750</v>
          </cell>
        </row>
        <row r="2264">
          <cell r="B2264" t="str">
            <v>CBN000-10528100</v>
          </cell>
          <cell r="C2264">
            <v>10528100</v>
          </cell>
          <cell r="D2264" t="str">
            <v>KP PENGGUNG</v>
          </cell>
          <cell r="E2264">
            <v>998</v>
          </cell>
          <cell r="F2264" t="str">
            <v>KANTOR PERWAKILAN JNE</v>
          </cell>
          <cell r="G2264">
            <v>3919</v>
          </cell>
        </row>
        <row r="2265">
          <cell r="B2265" t="str">
            <v>DPK000-10518600</v>
          </cell>
          <cell r="C2265">
            <v>10518600</v>
          </cell>
          <cell r="D2265" t="str">
            <v>CASH COUNTER JNE KSU</v>
          </cell>
          <cell r="E2265">
            <v>996</v>
          </cell>
          <cell r="F2265" t="str">
            <v>CASH COUNTER</v>
          </cell>
          <cell r="G2265">
            <v>5100</v>
          </cell>
        </row>
        <row r="2266">
          <cell r="B2266" t="str">
            <v>BTJ000-BTJ00128</v>
          </cell>
          <cell r="C2266" t="str">
            <v>BTJ00128</v>
          </cell>
          <cell r="D2266" t="str">
            <v>PERWAKILAN KOTA BINJEI</v>
          </cell>
          <cell r="E2266">
            <v>998</v>
          </cell>
          <cell r="F2266" t="str">
            <v>KANTOR PERWAKILAN JNE</v>
          </cell>
          <cell r="G2266">
            <v>19</v>
          </cell>
        </row>
        <row r="2267">
          <cell r="B2267" t="str">
            <v>SRG000-10599500</v>
          </cell>
          <cell r="C2267">
            <v>10599500</v>
          </cell>
          <cell r="D2267" t="str">
            <v>COUNTER DMC CELL</v>
          </cell>
          <cell r="E2267">
            <v>997</v>
          </cell>
          <cell r="F2267" t="str">
            <v>AGEN TAKUHAIBIN JNE</v>
          </cell>
          <cell r="G2267">
            <v>180</v>
          </cell>
        </row>
        <row r="2268">
          <cell r="B2268" t="str">
            <v>SUB000-10612000</v>
          </cell>
          <cell r="C2268">
            <v>10612000</v>
          </cell>
          <cell r="D2268" t="str">
            <v>COUNTER SIWALANKERTO UTARA</v>
          </cell>
          <cell r="E2268">
            <v>997</v>
          </cell>
          <cell r="F2268" t="str">
            <v>AGEN TAKUHAIBIN JNE</v>
          </cell>
          <cell r="G2268">
            <v>5849</v>
          </cell>
        </row>
        <row r="2269">
          <cell r="B2269" t="str">
            <v>DJB000-10515500</v>
          </cell>
          <cell r="C2269">
            <v>10515500</v>
          </cell>
          <cell r="D2269" t="str">
            <v>AGEN BATIK SALSA</v>
          </cell>
          <cell r="E2269">
            <v>997</v>
          </cell>
          <cell r="F2269" t="str">
            <v>AGEN TAKUHAIBIN JNE</v>
          </cell>
          <cell r="G2269">
            <v>77</v>
          </cell>
        </row>
        <row r="2270">
          <cell r="B2270" t="str">
            <v>BOO000-10983800</v>
          </cell>
          <cell r="C2270">
            <v>10983800</v>
          </cell>
          <cell r="D2270" t="str">
            <v>AGEN ZEEVIEE OPTIMA</v>
          </cell>
          <cell r="E2270">
            <v>997</v>
          </cell>
          <cell r="F2270" t="str">
            <v>AGEN TAKUHAIBIN JNE</v>
          </cell>
          <cell r="G2270">
            <v>1709</v>
          </cell>
        </row>
        <row r="2271">
          <cell r="B2271" t="str">
            <v>BOO000-10572100</v>
          </cell>
          <cell r="C2271">
            <v>10572100</v>
          </cell>
          <cell r="D2271" t="str">
            <v>AGEN GUNUNG PUTRI</v>
          </cell>
          <cell r="E2271">
            <v>997</v>
          </cell>
          <cell r="F2271" t="str">
            <v>AGEN TAKUHAIBIN JNE</v>
          </cell>
          <cell r="G2271">
            <v>6629</v>
          </cell>
        </row>
        <row r="2272">
          <cell r="B2272" t="str">
            <v>BPN000-10588300</v>
          </cell>
          <cell r="C2272">
            <v>10588300</v>
          </cell>
          <cell r="D2272" t="str">
            <v>AGEN STRAAT 3</v>
          </cell>
          <cell r="E2272">
            <v>997</v>
          </cell>
          <cell r="F2272" t="str">
            <v>AGEN TAKUHAIBIN JNE</v>
          </cell>
          <cell r="G2272">
            <v>342</v>
          </cell>
        </row>
        <row r="2273">
          <cell r="B2273" t="str">
            <v>PKU000-10527500</v>
          </cell>
          <cell r="C2273">
            <v>10527500</v>
          </cell>
          <cell r="D2273" t="str">
            <v>AGEN UTAMA JAYA BERSAMA</v>
          </cell>
          <cell r="E2273">
            <v>997</v>
          </cell>
          <cell r="F2273" t="str">
            <v>AGEN TAKUHAIBIN JNE</v>
          </cell>
          <cell r="G2273">
            <v>418</v>
          </cell>
        </row>
        <row r="2274">
          <cell r="B2274" t="str">
            <v>TGR000-10615800</v>
          </cell>
          <cell r="C2274">
            <v>10615800</v>
          </cell>
          <cell r="D2274" t="str">
            <v>AGEN MULIA CIBADAK</v>
          </cell>
          <cell r="E2274">
            <v>997</v>
          </cell>
          <cell r="F2274" t="str">
            <v>AGEN TAKUHAIBIN JNE</v>
          </cell>
          <cell r="G2274">
            <v>2096</v>
          </cell>
        </row>
        <row r="2275">
          <cell r="B2275" t="str">
            <v>SRG000-10553100</v>
          </cell>
          <cell r="C2275">
            <v>10553100</v>
          </cell>
          <cell r="D2275" t="str">
            <v>COUNTER RARA</v>
          </cell>
          <cell r="E2275">
            <v>997</v>
          </cell>
          <cell r="F2275" t="str">
            <v>AGEN TAKUHAIBIN JNE</v>
          </cell>
          <cell r="G2275">
            <v>1425</v>
          </cell>
        </row>
        <row r="2276">
          <cell r="B2276" t="str">
            <v>PKU000-10510400</v>
          </cell>
          <cell r="C2276">
            <v>10510400</v>
          </cell>
          <cell r="D2276" t="str">
            <v>AGEN 33</v>
          </cell>
          <cell r="E2276">
            <v>997</v>
          </cell>
          <cell r="F2276" t="str">
            <v>AGEN TAKUHAIBIN JNE</v>
          </cell>
          <cell r="G2276">
            <v>495</v>
          </cell>
        </row>
        <row r="2277">
          <cell r="B2277" t="str">
            <v>SRG000-10529700</v>
          </cell>
          <cell r="C2277">
            <v>10529700</v>
          </cell>
          <cell r="D2277" t="str">
            <v>COUNTER WALET TP</v>
          </cell>
          <cell r="E2277">
            <v>997</v>
          </cell>
          <cell r="F2277" t="str">
            <v>AGEN TAKUHAIBIN JNE</v>
          </cell>
          <cell r="G2277">
            <v>64</v>
          </cell>
        </row>
        <row r="2278">
          <cell r="B2278" t="str">
            <v>BPN000-10996600</v>
          </cell>
          <cell r="C2278">
            <v>10996600</v>
          </cell>
          <cell r="D2278" t="str">
            <v>AGEN HIDAYATULLAH</v>
          </cell>
          <cell r="E2278">
            <v>997</v>
          </cell>
          <cell r="F2278" t="str">
            <v>AGEN TAKUHAIBIN JNE</v>
          </cell>
          <cell r="G2278">
            <v>156</v>
          </cell>
        </row>
        <row r="2279">
          <cell r="B2279" t="str">
            <v>MDN000-10500100</v>
          </cell>
          <cell r="C2279">
            <v>10500100</v>
          </cell>
          <cell r="D2279" t="str">
            <v>KANTOR PERWAKILAN JNE PONOROGO</v>
          </cell>
          <cell r="E2279">
            <v>996</v>
          </cell>
          <cell r="F2279" t="str">
            <v>CASH COUNTER</v>
          </cell>
          <cell r="G2279">
            <v>4222</v>
          </cell>
        </row>
        <row r="2280">
          <cell r="B2280" t="str">
            <v>BDO000-10329300</v>
          </cell>
          <cell r="C2280">
            <v>10329300</v>
          </cell>
          <cell r="D2280" t="str">
            <v>AGEN SARIJADI</v>
          </cell>
          <cell r="E2280">
            <v>997</v>
          </cell>
          <cell r="F2280" t="str">
            <v>AGEN TAKUHAIBIN JNE</v>
          </cell>
          <cell r="G2280">
            <v>26539</v>
          </cell>
        </row>
        <row r="2281">
          <cell r="B2281" t="str">
            <v>MJK000-10520200</v>
          </cell>
          <cell r="C2281">
            <v>10520200</v>
          </cell>
          <cell r="D2281" t="str">
            <v>AGEN UTJ NGANJUK</v>
          </cell>
          <cell r="E2281">
            <v>997</v>
          </cell>
          <cell r="F2281" t="str">
            <v>AGEN TAKUHAIBIN JNE</v>
          </cell>
          <cell r="G2281">
            <v>511</v>
          </cell>
        </row>
        <row r="2282">
          <cell r="B2282" t="str">
            <v>SMI000-10506100</v>
          </cell>
          <cell r="C2282">
            <v>10506100</v>
          </cell>
          <cell r="D2282" t="str">
            <v>AGEN A. YANI 3</v>
          </cell>
          <cell r="E2282">
            <v>997</v>
          </cell>
          <cell r="F2282" t="str">
            <v>AGEN TAKUHAIBIN JNE</v>
          </cell>
          <cell r="G2282">
            <v>194</v>
          </cell>
        </row>
        <row r="2283">
          <cell r="B2283" t="str">
            <v>BDJ000-10536400</v>
          </cell>
          <cell r="C2283">
            <v>10536400</v>
          </cell>
          <cell r="D2283" t="str">
            <v>AGEN SUKAMARA</v>
          </cell>
          <cell r="E2283">
            <v>997</v>
          </cell>
          <cell r="F2283" t="str">
            <v>AGEN TAKUHAIBIN JNE</v>
          </cell>
          <cell r="G2283">
            <v>21</v>
          </cell>
        </row>
        <row r="2284">
          <cell r="B2284" t="str">
            <v>SRG000-10584000</v>
          </cell>
          <cell r="C2284">
            <v>10584000</v>
          </cell>
          <cell r="D2284" t="str">
            <v>AGEN SURATNO</v>
          </cell>
          <cell r="E2284">
            <v>997</v>
          </cell>
          <cell r="F2284" t="str">
            <v>AGEN TAKUHAIBIN JNE</v>
          </cell>
          <cell r="G2284">
            <v>258</v>
          </cell>
        </row>
        <row r="2285">
          <cell r="B2285" t="str">
            <v>SRG000-10524700</v>
          </cell>
          <cell r="C2285">
            <v>10524700</v>
          </cell>
          <cell r="D2285" t="str">
            <v>COUNTER AIRQU</v>
          </cell>
          <cell r="E2285">
            <v>997</v>
          </cell>
          <cell r="F2285" t="str">
            <v>AGEN TAKUHAIBIN JNE</v>
          </cell>
          <cell r="G2285">
            <v>689</v>
          </cell>
        </row>
        <row r="2286">
          <cell r="B2286" t="str">
            <v>KDI000-10506000</v>
          </cell>
          <cell r="C2286">
            <v>10506000</v>
          </cell>
          <cell r="D2286" t="str">
            <v>AGEN HOTEL PUTRI</v>
          </cell>
          <cell r="E2286">
            <v>997</v>
          </cell>
          <cell r="F2286" t="str">
            <v>AGEN TAKUHAIBIN JNE</v>
          </cell>
          <cell r="G2286">
            <v>62</v>
          </cell>
        </row>
        <row r="2287">
          <cell r="B2287" t="str">
            <v>BDJ000-10100900</v>
          </cell>
          <cell r="C2287">
            <v>10100900</v>
          </cell>
          <cell r="D2287" t="str">
            <v>CABANG BALANGAN</v>
          </cell>
          <cell r="E2287">
            <v>997</v>
          </cell>
          <cell r="F2287" t="str">
            <v>AGEN TAKUHAIBIN JNE</v>
          </cell>
          <cell r="G2287">
            <v>211</v>
          </cell>
        </row>
        <row r="2288">
          <cell r="B2288" t="str">
            <v>PLW000-10504000</v>
          </cell>
          <cell r="C2288">
            <v>10504000</v>
          </cell>
          <cell r="D2288" t="str">
            <v>COUNTER TONDO KAMPUS</v>
          </cell>
          <cell r="E2288">
            <v>997</v>
          </cell>
          <cell r="F2288" t="str">
            <v>AGEN TAKUHAIBIN JNE</v>
          </cell>
          <cell r="G2288">
            <v>28</v>
          </cell>
        </row>
        <row r="2289">
          <cell r="B2289" t="str">
            <v>PLM000-10518600</v>
          </cell>
          <cell r="C2289">
            <v>10518600</v>
          </cell>
          <cell r="D2289" t="str">
            <v>*601 PENGADILAN</v>
          </cell>
          <cell r="E2289">
            <v>997</v>
          </cell>
          <cell r="F2289" t="str">
            <v>AGEN TAKUHAIBIN JNE</v>
          </cell>
          <cell r="G2289">
            <v>26</v>
          </cell>
        </row>
        <row r="2290">
          <cell r="B2290" t="str">
            <v>BDJ000-10516400</v>
          </cell>
          <cell r="C2290">
            <v>10516400</v>
          </cell>
          <cell r="D2290" t="str">
            <v>JNE AMPAH</v>
          </cell>
          <cell r="E2290">
            <v>997</v>
          </cell>
          <cell r="F2290" t="str">
            <v>AGEN TAKUHAIBIN JNE</v>
          </cell>
          <cell r="G2290">
            <v>216</v>
          </cell>
        </row>
        <row r="2291">
          <cell r="B2291" t="str">
            <v>BTH000-10525100</v>
          </cell>
          <cell r="C2291">
            <v>10525100</v>
          </cell>
          <cell r="D2291" t="str">
            <v>AGEN POPPY STYLE</v>
          </cell>
          <cell r="E2291">
            <v>997</v>
          </cell>
          <cell r="F2291" t="str">
            <v>AGEN TAKUHAIBIN JNE</v>
          </cell>
          <cell r="G2291">
            <v>6545</v>
          </cell>
        </row>
        <row r="2292">
          <cell r="B2292" t="str">
            <v>SRG000-10573400</v>
          </cell>
          <cell r="C2292">
            <v>10573400</v>
          </cell>
          <cell r="D2292" t="str">
            <v>SUB AGEN ARINA SLATRI</v>
          </cell>
          <cell r="E2292">
            <v>997</v>
          </cell>
          <cell r="F2292" t="str">
            <v>AGEN TAKUHAIBIN JNE</v>
          </cell>
          <cell r="G2292">
            <v>587</v>
          </cell>
        </row>
        <row r="2293">
          <cell r="B2293" t="str">
            <v>SRG000-10519400</v>
          </cell>
          <cell r="C2293">
            <v>10519400</v>
          </cell>
          <cell r="D2293" t="str">
            <v>AGEN JEPARA</v>
          </cell>
          <cell r="E2293">
            <v>997</v>
          </cell>
          <cell r="F2293" t="str">
            <v>AGEN TAKUHAIBIN JNE</v>
          </cell>
          <cell r="G2293">
            <v>11462</v>
          </cell>
        </row>
        <row r="2294">
          <cell r="B2294" t="str">
            <v>CGK000-10653400</v>
          </cell>
          <cell r="C2294">
            <v>10653400</v>
          </cell>
          <cell r="D2294" t="str">
            <v>ARJES &amp; K</v>
          </cell>
          <cell r="E2294">
            <v>997</v>
          </cell>
          <cell r="F2294" t="str">
            <v>AGEN TAKUHAIBIN JNE</v>
          </cell>
          <cell r="G2294">
            <v>9791</v>
          </cell>
        </row>
        <row r="2295">
          <cell r="B2295" t="str">
            <v>CGK000-10779100</v>
          </cell>
          <cell r="C2295">
            <v>10779100</v>
          </cell>
          <cell r="D2295" t="str">
            <v>WARUNG BUNCIT</v>
          </cell>
          <cell r="E2295">
            <v>997</v>
          </cell>
          <cell r="F2295" t="str">
            <v>AGEN TAKUHAIBIN JNE</v>
          </cell>
          <cell r="G2295">
            <v>3356</v>
          </cell>
        </row>
        <row r="2296">
          <cell r="B2296" t="str">
            <v>BOO000-10530100</v>
          </cell>
          <cell r="C2296">
            <v>10530100</v>
          </cell>
          <cell r="D2296" t="str">
            <v>AGEN YASMIN</v>
          </cell>
          <cell r="E2296">
            <v>997</v>
          </cell>
          <cell r="F2296" t="str">
            <v>AGEN TAKUHAIBIN JNE</v>
          </cell>
          <cell r="G2296">
            <v>2080</v>
          </cell>
        </row>
        <row r="2297">
          <cell r="B2297" t="str">
            <v>SOC000-10556600</v>
          </cell>
          <cell r="C2297">
            <v>10556600</v>
          </cell>
          <cell r="D2297" t="str">
            <v>COUNTER AMPEL</v>
          </cell>
          <cell r="E2297">
            <v>997</v>
          </cell>
          <cell r="F2297" t="str">
            <v>AGEN TAKUHAIBIN JNE</v>
          </cell>
          <cell r="G2297">
            <v>174</v>
          </cell>
        </row>
        <row r="2298">
          <cell r="B2298" t="str">
            <v>BDO000-10293500</v>
          </cell>
          <cell r="C2298">
            <v>10293500</v>
          </cell>
          <cell r="D2298" t="str">
            <v>AGEN SEGITIGAMAS KOSAMBI</v>
          </cell>
          <cell r="E2298">
            <v>997</v>
          </cell>
          <cell r="F2298" t="str">
            <v>AGEN TAKUHAIBIN JNE</v>
          </cell>
          <cell r="G2298">
            <v>15743</v>
          </cell>
        </row>
        <row r="2299">
          <cell r="B2299" t="str">
            <v>BKI000-10600400</v>
          </cell>
          <cell r="C2299">
            <v>10600400</v>
          </cell>
          <cell r="D2299" t="str">
            <v>AGEN TAMAN NAROGONG INDAH</v>
          </cell>
          <cell r="E2299">
            <v>997</v>
          </cell>
          <cell r="F2299" t="str">
            <v>AGEN TAKUHAIBIN JNE</v>
          </cell>
          <cell r="G2299">
            <v>4486</v>
          </cell>
        </row>
        <row r="2300">
          <cell r="B2300" t="str">
            <v>TKG000-10067100</v>
          </cell>
          <cell r="C2300">
            <v>10067100</v>
          </cell>
          <cell r="D2300" t="str">
            <v>KP METRO</v>
          </cell>
          <cell r="E2300">
            <v>998</v>
          </cell>
          <cell r="F2300" t="str">
            <v>KANTOR PERWAKILAN JNE</v>
          </cell>
          <cell r="G2300">
            <v>2517</v>
          </cell>
        </row>
        <row r="2301">
          <cell r="B2301" t="str">
            <v>BDJ000-10523000</v>
          </cell>
          <cell r="C2301">
            <v>10523000</v>
          </cell>
          <cell r="D2301" t="str">
            <v>AGEN JNE RATU ELOK</v>
          </cell>
          <cell r="E2301">
            <v>997</v>
          </cell>
          <cell r="F2301" t="str">
            <v>AGEN TAKUHAIBIN JNE</v>
          </cell>
          <cell r="G2301">
            <v>146</v>
          </cell>
        </row>
        <row r="2302">
          <cell r="B2302" t="str">
            <v>BDO000-10342800</v>
          </cell>
          <cell r="C2302">
            <v>10342800</v>
          </cell>
          <cell r="D2302" t="str">
            <v>AGEN CIBEBER</v>
          </cell>
          <cell r="E2302">
            <v>997</v>
          </cell>
          <cell r="F2302" t="str">
            <v>AGEN TAKUHAIBIN JNE</v>
          </cell>
          <cell r="G2302">
            <v>19511</v>
          </cell>
        </row>
        <row r="2303">
          <cell r="B2303" t="str">
            <v>CGK000-10534400</v>
          </cell>
          <cell r="C2303">
            <v>10534400</v>
          </cell>
          <cell r="D2303" t="str">
            <v>* ANUGERAH PHOTO</v>
          </cell>
          <cell r="E2303">
            <v>997</v>
          </cell>
          <cell r="F2303" t="str">
            <v>AGEN TAKUHAIBIN JNE</v>
          </cell>
          <cell r="G2303">
            <v>4349</v>
          </cell>
        </row>
        <row r="2304">
          <cell r="B2304" t="str">
            <v>TGR000-10651100</v>
          </cell>
          <cell r="C2304">
            <v>10651100</v>
          </cell>
          <cell r="D2304" t="str">
            <v>AGEN JAP</v>
          </cell>
          <cell r="E2304">
            <v>997</v>
          </cell>
          <cell r="F2304" t="str">
            <v>AGEN TAKUHAIBIN JNE</v>
          </cell>
          <cell r="G2304">
            <v>11697</v>
          </cell>
        </row>
        <row r="2305">
          <cell r="B2305" t="str">
            <v>PNK000-10537000</v>
          </cell>
          <cell r="C2305">
            <v>10537000</v>
          </cell>
          <cell r="D2305" t="str">
            <v>AGEN SUDARSO</v>
          </cell>
          <cell r="E2305">
            <v>997</v>
          </cell>
          <cell r="F2305" t="str">
            <v>AGEN TAKUHAIBIN JNE</v>
          </cell>
          <cell r="G2305">
            <v>1538</v>
          </cell>
        </row>
        <row r="2306">
          <cell r="B2306" t="str">
            <v>KRW000-10513600</v>
          </cell>
          <cell r="C2306">
            <v>10513600</v>
          </cell>
          <cell r="D2306" t="str">
            <v>COUNTER GURO 1</v>
          </cell>
          <cell r="E2306">
            <v>997</v>
          </cell>
          <cell r="F2306" t="str">
            <v>AGEN TAKUHAIBIN JNE</v>
          </cell>
          <cell r="G2306">
            <v>1041</v>
          </cell>
        </row>
        <row r="2307">
          <cell r="B2307" t="str">
            <v>UPG000-10508100</v>
          </cell>
          <cell r="C2307">
            <v>10508100</v>
          </cell>
          <cell r="D2307" t="str">
            <v>AGEN SIDENDRENG RAPPANG</v>
          </cell>
          <cell r="E2307">
            <v>997</v>
          </cell>
          <cell r="F2307" t="str">
            <v>AGEN TAKUHAIBIN JNE</v>
          </cell>
          <cell r="G2307">
            <v>415</v>
          </cell>
        </row>
        <row r="2308">
          <cell r="B2308" t="str">
            <v>BDO000-10354600</v>
          </cell>
          <cell r="C2308">
            <v>10354600</v>
          </cell>
          <cell r="D2308" t="str">
            <v>*AGEN CIMALAKA SUMEDANG</v>
          </cell>
          <cell r="E2308">
            <v>997</v>
          </cell>
          <cell r="F2308" t="str">
            <v>AGEN TAKUHAIBIN JNE</v>
          </cell>
          <cell r="G2308">
            <v>386</v>
          </cell>
        </row>
        <row r="2309">
          <cell r="B2309" t="str">
            <v>BKI000-10619100</v>
          </cell>
          <cell r="C2309">
            <v>10619100</v>
          </cell>
          <cell r="D2309" t="str">
            <v>AGEN EXPRESS 67</v>
          </cell>
          <cell r="E2309">
            <v>997</v>
          </cell>
          <cell r="F2309" t="str">
            <v>AGEN TAKUHAIBIN JNE</v>
          </cell>
          <cell r="G2309">
            <v>2802</v>
          </cell>
        </row>
        <row r="2310">
          <cell r="B2310" t="str">
            <v>PBL000-10508600</v>
          </cell>
          <cell r="C2310">
            <v>10508600</v>
          </cell>
          <cell r="D2310" t="str">
            <v>PERWAKILAN LUMAJANG 2</v>
          </cell>
          <cell r="E2310">
            <v>998</v>
          </cell>
          <cell r="F2310" t="str">
            <v>KANTOR PERWAKILAN JNE</v>
          </cell>
          <cell r="G2310">
            <v>5018</v>
          </cell>
        </row>
        <row r="2311">
          <cell r="B2311" t="str">
            <v>PDG000-PDG0PD0900</v>
          </cell>
          <cell r="C2311" t="str">
            <v>PDG0PD0900</v>
          </cell>
          <cell r="D2311" t="str">
            <v>SITEBA_AGEN</v>
          </cell>
          <cell r="E2311">
            <v>997</v>
          </cell>
          <cell r="F2311" t="str">
            <v>AGEN TAKUHAIBIN JNE</v>
          </cell>
          <cell r="G2311">
            <v>1847</v>
          </cell>
        </row>
        <row r="2312">
          <cell r="B2312" t="str">
            <v>DPS000-10505200</v>
          </cell>
          <cell r="C2312">
            <v>10505200</v>
          </cell>
          <cell r="D2312" t="str">
            <v>AGEN PANJER</v>
          </cell>
          <cell r="E2312">
            <v>997</v>
          </cell>
          <cell r="F2312" t="str">
            <v>AGEN TAKUHAIBIN JNE</v>
          </cell>
          <cell r="G2312">
            <v>256</v>
          </cell>
        </row>
        <row r="2313">
          <cell r="B2313" t="str">
            <v>PKY000-10501200</v>
          </cell>
          <cell r="C2313">
            <v>10501200</v>
          </cell>
          <cell r="D2313" t="str">
            <v>AGEN KUALA KURUN</v>
          </cell>
          <cell r="E2313">
            <v>997</v>
          </cell>
          <cell r="F2313" t="str">
            <v>AGEN TAKUHAIBIN JNE</v>
          </cell>
          <cell r="G2313">
            <v>101</v>
          </cell>
        </row>
        <row r="2314">
          <cell r="B2314" t="str">
            <v>TKG000-10065700</v>
          </cell>
          <cell r="C2314">
            <v>10065700</v>
          </cell>
          <cell r="D2314" t="str">
            <v>AGEN ARJUNA</v>
          </cell>
          <cell r="E2314">
            <v>997</v>
          </cell>
          <cell r="F2314" t="str">
            <v>AGEN TAKUHAIBIN JNE</v>
          </cell>
          <cell r="G2314">
            <v>27</v>
          </cell>
        </row>
        <row r="2315">
          <cell r="B2315" t="str">
            <v>TGR000-10642500</v>
          </cell>
          <cell r="C2315">
            <v>10642500</v>
          </cell>
          <cell r="D2315" t="str">
            <v>AGEN PORIS EMERALD</v>
          </cell>
          <cell r="E2315">
            <v>997</v>
          </cell>
          <cell r="F2315" t="str">
            <v>AGEN TAKUHAIBIN JNE</v>
          </cell>
          <cell r="G2315">
            <v>5722</v>
          </cell>
        </row>
        <row r="2316">
          <cell r="B2316" t="str">
            <v>SRG000-10620100</v>
          </cell>
          <cell r="C2316">
            <v>10620100</v>
          </cell>
          <cell r="D2316" t="str">
            <v>COUNTER MUZAMIL</v>
          </cell>
          <cell r="E2316">
            <v>997</v>
          </cell>
          <cell r="F2316" t="str">
            <v>AGEN TAKUHAIBIN JNE</v>
          </cell>
          <cell r="G2316">
            <v>446</v>
          </cell>
        </row>
        <row r="2317">
          <cell r="B2317" t="str">
            <v>TSM000-10414600</v>
          </cell>
          <cell r="C2317">
            <v>10414600</v>
          </cell>
          <cell r="D2317" t="str">
            <v>AGEN LAKBOK</v>
          </cell>
          <cell r="E2317">
            <v>997</v>
          </cell>
          <cell r="F2317" t="str">
            <v>AGEN TAKUHAIBIN JNE</v>
          </cell>
          <cell r="G2317">
            <v>310</v>
          </cell>
        </row>
        <row r="2318">
          <cell r="B2318" t="str">
            <v>TSM000-10414800</v>
          </cell>
          <cell r="C2318">
            <v>10414800</v>
          </cell>
          <cell r="D2318" t="str">
            <v>AGEN CIMERAK</v>
          </cell>
          <cell r="E2318">
            <v>997</v>
          </cell>
          <cell r="F2318" t="str">
            <v>AGEN TAKUHAIBIN JNE</v>
          </cell>
          <cell r="G2318">
            <v>143</v>
          </cell>
        </row>
        <row r="2319">
          <cell r="B2319" t="str">
            <v>KOE000-10911000</v>
          </cell>
          <cell r="C2319">
            <v>10911000</v>
          </cell>
          <cell r="D2319" t="str">
            <v>AGEN TUAK DAUN MERAH</v>
          </cell>
          <cell r="E2319">
            <v>997</v>
          </cell>
          <cell r="F2319" t="str">
            <v>AGEN TAKUHAIBIN JNE</v>
          </cell>
          <cell r="G2319">
            <v>214</v>
          </cell>
        </row>
        <row r="2320">
          <cell r="B2320" t="str">
            <v>BTJ000-BTJ00112</v>
          </cell>
          <cell r="C2320" t="str">
            <v>BTJ00112</v>
          </cell>
          <cell r="D2320" t="str">
            <v>COUNTER NAGAYA</v>
          </cell>
          <cell r="E2320">
            <v>997</v>
          </cell>
          <cell r="F2320" t="str">
            <v>AGEN TAKUHAIBIN JNE</v>
          </cell>
          <cell r="G2320">
            <v>60</v>
          </cell>
        </row>
        <row r="2321">
          <cell r="B2321" t="str">
            <v>JBR000-10508000</v>
          </cell>
          <cell r="C2321">
            <v>10508000</v>
          </cell>
          <cell r="D2321" t="str">
            <v>AGEN BASUKI RAHMAT</v>
          </cell>
          <cell r="E2321">
            <v>997</v>
          </cell>
          <cell r="F2321" t="str">
            <v>AGEN TAKUHAIBIN JNE</v>
          </cell>
          <cell r="G2321">
            <v>1162</v>
          </cell>
        </row>
        <row r="2322">
          <cell r="B2322" t="str">
            <v>CBN000-10513500</v>
          </cell>
          <cell r="C2322">
            <v>10513500</v>
          </cell>
          <cell r="D2322" t="str">
            <v>COUNTER KESAMBI</v>
          </cell>
          <cell r="E2322">
            <v>997</v>
          </cell>
          <cell r="F2322" t="str">
            <v>AGEN TAKUHAIBIN JNE</v>
          </cell>
          <cell r="G2322">
            <v>200</v>
          </cell>
        </row>
        <row r="2323">
          <cell r="B2323" t="str">
            <v>UPG000-10534000</v>
          </cell>
          <cell r="C2323">
            <v>10534000</v>
          </cell>
          <cell r="D2323" t="str">
            <v>COUNTER TELLO</v>
          </cell>
          <cell r="E2323">
            <v>997</v>
          </cell>
          <cell r="F2323" t="str">
            <v>AGEN TAKUHAIBIN JNE</v>
          </cell>
          <cell r="G2323">
            <v>397</v>
          </cell>
        </row>
        <row r="2324">
          <cell r="B2324" t="str">
            <v>BDO000-GRTCML</v>
          </cell>
          <cell r="C2324" t="str">
            <v>GRTCML</v>
          </cell>
          <cell r="D2324" t="str">
            <v>COMAILL FROM GARUT</v>
          </cell>
          <cell r="E2324">
            <v>997</v>
          </cell>
          <cell r="F2324" t="str">
            <v>AGEN TAKUHAIBIN JNE</v>
          </cell>
          <cell r="G2324">
            <v>138</v>
          </cell>
        </row>
        <row r="2325">
          <cell r="B2325" t="str">
            <v>PKU000-10528800</v>
          </cell>
          <cell r="C2325">
            <v>10528800</v>
          </cell>
          <cell r="D2325" t="str">
            <v>AGEN CERIA COMP &amp; CELL</v>
          </cell>
          <cell r="E2325">
            <v>997</v>
          </cell>
          <cell r="F2325" t="str">
            <v>AGEN TAKUHAIBIN JNE</v>
          </cell>
          <cell r="G2325">
            <v>462</v>
          </cell>
        </row>
        <row r="2326">
          <cell r="B2326" t="str">
            <v>TRK000-10563800</v>
          </cell>
          <cell r="C2326">
            <v>10563800</v>
          </cell>
          <cell r="D2326" t="str">
            <v>JNE METHANOL</v>
          </cell>
          <cell r="E2326">
            <v>997</v>
          </cell>
          <cell r="F2326" t="str">
            <v>AGEN TAKUHAIBIN JNE</v>
          </cell>
          <cell r="G2326">
            <v>5</v>
          </cell>
        </row>
        <row r="2327">
          <cell r="B2327" t="str">
            <v>TJQ000-10902900</v>
          </cell>
          <cell r="C2327">
            <v>10902900</v>
          </cell>
          <cell r="D2327" t="str">
            <v>AGEN BADAU</v>
          </cell>
          <cell r="E2327">
            <v>997</v>
          </cell>
          <cell r="F2327" t="str">
            <v>AGEN TAKUHAIBIN JNE</v>
          </cell>
          <cell r="G2327">
            <v>2</v>
          </cell>
        </row>
        <row r="2328">
          <cell r="B2328" t="str">
            <v>CGK000-10621300</v>
          </cell>
          <cell r="C2328">
            <v>10621300</v>
          </cell>
          <cell r="D2328" t="str">
            <v>ANGKASA KMY</v>
          </cell>
          <cell r="E2328">
            <v>997</v>
          </cell>
          <cell r="F2328" t="str">
            <v>AGEN TAKUHAIBIN JNE</v>
          </cell>
          <cell r="G2328">
            <v>18858</v>
          </cell>
        </row>
        <row r="2329">
          <cell r="B2329" t="str">
            <v>BKI000-10623200</v>
          </cell>
          <cell r="C2329">
            <v>10623200</v>
          </cell>
          <cell r="D2329" t="str">
            <v>AGEN SULTAN (275)</v>
          </cell>
          <cell r="E2329">
            <v>997</v>
          </cell>
          <cell r="F2329" t="str">
            <v>AGEN TAKUHAIBIN JNE</v>
          </cell>
          <cell r="G2329">
            <v>4897</v>
          </cell>
        </row>
        <row r="2330">
          <cell r="B2330" t="str">
            <v>MES000-10587600</v>
          </cell>
          <cell r="C2330">
            <v>10587600</v>
          </cell>
          <cell r="D2330" t="str">
            <v>AGEN SIDORUKUN</v>
          </cell>
          <cell r="E2330">
            <v>997</v>
          </cell>
          <cell r="F2330" t="str">
            <v>AGEN TAKUHAIBIN JNE</v>
          </cell>
          <cell r="G2330">
            <v>1110</v>
          </cell>
        </row>
        <row r="2331">
          <cell r="B2331" t="str">
            <v>BOO000-10554600</v>
          </cell>
          <cell r="C2331">
            <v>10554600</v>
          </cell>
          <cell r="D2331" t="str">
            <v>AGEN PANCASILA</v>
          </cell>
          <cell r="E2331">
            <v>997</v>
          </cell>
          <cell r="F2331" t="str">
            <v>AGEN TAKUHAIBIN JNE</v>
          </cell>
          <cell r="G2331">
            <v>2519</v>
          </cell>
        </row>
        <row r="2332">
          <cell r="B2332" t="str">
            <v>TSM000-10002200</v>
          </cell>
          <cell r="C2332">
            <v>10002200</v>
          </cell>
          <cell r="D2332" t="str">
            <v>AGEN KARANGNUNGGAL</v>
          </cell>
          <cell r="E2332">
            <v>997</v>
          </cell>
          <cell r="F2332" t="str">
            <v>AGEN TAKUHAIBIN JNE</v>
          </cell>
          <cell r="G2332">
            <v>549</v>
          </cell>
        </row>
        <row r="2333">
          <cell r="B2333" t="str">
            <v>BKI000-10615000</v>
          </cell>
          <cell r="C2333">
            <v>10615000</v>
          </cell>
          <cell r="D2333" t="str">
            <v>AGEN MAHKOTA</v>
          </cell>
          <cell r="E2333">
            <v>997</v>
          </cell>
          <cell r="F2333" t="str">
            <v>AGEN TAKUHAIBIN JNE</v>
          </cell>
          <cell r="G2333">
            <v>5506</v>
          </cell>
        </row>
        <row r="2334">
          <cell r="B2334" t="str">
            <v>BKI000-10589900</v>
          </cell>
          <cell r="C2334">
            <v>10589900</v>
          </cell>
          <cell r="D2334" t="str">
            <v>AGEN PULO GEBANG</v>
          </cell>
          <cell r="E2334">
            <v>997</v>
          </cell>
          <cell r="F2334" t="str">
            <v>AGEN TAKUHAIBIN JNE</v>
          </cell>
          <cell r="G2334">
            <v>757</v>
          </cell>
        </row>
        <row r="2335">
          <cell r="B2335" t="str">
            <v>SOC000-10552900</v>
          </cell>
          <cell r="C2335">
            <v>10552900</v>
          </cell>
          <cell r="D2335" t="str">
            <v>COUNTER ANJAYA</v>
          </cell>
          <cell r="E2335">
            <v>997</v>
          </cell>
          <cell r="F2335" t="str">
            <v>AGEN TAKUHAIBIN JNE</v>
          </cell>
          <cell r="G2335">
            <v>565</v>
          </cell>
        </row>
        <row r="2336">
          <cell r="B2336" t="str">
            <v>PKU000-10524900</v>
          </cell>
          <cell r="C2336">
            <v>10524900</v>
          </cell>
          <cell r="D2336" t="str">
            <v>AGEN BANOFAN UTAMA JAYA</v>
          </cell>
          <cell r="E2336">
            <v>997</v>
          </cell>
          <cell r="F2336" t="str">
            <v>AGEN TAKUHAIBIN JNE</v>
          </cell>
          <cell r="G2336">
            <v>35</v>
          </cell>
        </row>
        <row r="2337">
          <cell r="B2337" t="str">
            <v>TGR000-11093700</v>
          </cell>
          <cell r="C2337">
            <v>11093700</v>
          </cell>
          <cell r="D2337" t="str">
            <v>AGEN PINTU AIR</v>
          </cell>
          <cell r="E2337">
            <v>997</v>
          </cell>
          <cell r="F2337" t="str">
            <v>AGEN TAKUHAIBIN JNE</v>
          </cell>
          <cell r="G2337">
            <v>7002</v>
          </cell>
        </row>
        <row r="2338">
          <cell r="B2338" t="str">
            <v>BKI000-10605800</v>
          </cell>
          <cell r="C2338">
            <v>10605800</v>
          </cell>
          <cell r="D2338" t="str">
            <v>AGEN TAMAN HARAPAN BARU</v>
          </cell>
          <cell r="E2338">
            <v>997</v>
          </cell>
          <cell r="F2338" t="str">
            <v>AGEN TAKUHAIBIN JNE</v>
          </cell>
          <cell r="G2338">
            <v>3180</v>
          </cell>
        </row>
        <row r="2339">
          <cell r="B2339" t="str">
            <v>BDO000-10339800</v>
          </cell>
          <cell r="C2339">
            <v>10339800</v>
          </cell>
          <cell r="D2339" t="str">
            <v>*AGEN RAWAMEKAR</v>
          </cell>
          <cell r="E2339">
            <v>997</v>
          </cell>
          <cell r="F2339" t="str">
            <v>AGEN TAKUHAIBIN JNE</v>
          </cell>
          <cell r="G2339">
            <v>68</v>
          </cell>
        </row>
        <row r="2340">
          <cell r="B2340" t="str">
            <v>BOO000-10537900</v>
          </cell>
          <cell r="C2340">
            <v>10537900</v>
          </cell>
          <cell r="D2340" t="str">
            <v>AGEN KOTA BATU</v>
          </cell>
          <cell r="E2340">
            <v>997</v>
          </cell>
          <cell r="F2340" t="str">
            <v>AGEN TAKUHAIBIN JNE</v>
          </cell>
          <cell r="G2340">
            <v>2121</v>
          </cell>
        </row>
        <row r="2341">
          <cell r="B2341" t="str">
            <v>PKU000-10504300</v>
          </cell>
          <cell r="C2341">
            <v>10504300</v>
          </cell>
          <cell r="D2341" t="str">
            <v>AGEN PERAWANG</v>
          </cell>
          <cell r="E2341">
            <v>997</v>
          </cell>
          <cell r="F2341" t="str">
            <v>AGEN TAKUHAIBIN JNE</v>
          </cell>
          <cell r="G2341">
            <v>667</v>
          </cell>
        </row>
        <row r="2342">
          <cell r="B2342" t="str">
            <v>CBN000-10514200</v>
          </cell>
          <cell r="C2342">
            <v>10514200</v>
          </cell>
          <cell r="D2342" t="str">
            <v>COUNTER JALAKSANA</v>
          </cell>
          <cell r="E2342">
            <v>997</v>
          </cell>
          <cell r="F2342" t="str">
            <v>AGEN TAKUHAIBIN JNE</v>
          </cell>
          <cell r="G2342">
            <v>1</v>
          </cell>
        </row>
        <row r="2343">
          <cell r="B2343" t="str">
            <v>KOE000-10502000</v>
          </cell>
          <cell r="C2343">
            <v>10502000</v>
          </cell>
          <cell r="D2343" t="str">
            <v>SUB AGENT SOE</v>
          </cell>
          <cell r="E2343">
            <v>997</v>
          </cell>
          <cell r="F2343" t="str">
            <v>AGEN TAKUHAIBIN JNE</v>
          </cell>
          <cell r="G2343">
            <v>325</v>
          </cell>
        </row>
        <row r="2344">
          <cell r="B2344" t="str">
            <v>CGK000-11118200</v>
          </cell>
          <cell r="C2344">
            <v>11118200</v>
          </cell>
          <cell r="D2344" t="str">
            <v>AGEN CASADIAL FAMILY</v>
          </cell>
          <cell r="E2344">
            <v>997</v>
          </cell>
          <cell r="F2344" t="str">
            <v>AGEN TAKUHAIBIN JNE</v>
          </cell>
          <cell r="G2344">
            <v>2689</v>
          </cell>
        </row>
        <row r="2345">
          <cell r="B2345" t="str">
            <v>TRK000-10567100</v>
          </cell>
          <cell r="C2345">
            <v>10567100</v>
          </cell>
          <cell r="D2345" t="str">
            <v>AGEN MULAWARMAN</v>
          </cell>
          <cell r="E2345">
            <v>997</v>
          </cell>
          <cell r="F2345" t="str">
            <v>AGEN TAKUHAIBIN JNE</v>
          </cell>
          <cell r="G2345">
            <v>96</v>
          </cell>
        </row>
        <row r="2346">
          <cell r="B2346" t="str">
            <v>PKU000-10506000</v>
          </cell>
          <cell r="C2346">
            <v>10506000</v>
          </cell>
          <cell r="D2346" t="str">
            <v>AGEN 22</v>
          </cell>
          <cell r="E2346">
            <v>997</v>
          </cell>
          <cell r="F2346" t="str">
            <v>AGEN TAKUHAIBIN JNE</v>
          </cell>
          <cell r="G2346">
            <v>147</v>
          </cell>
        </row>
        <row r="2347">
          <cell r="B2347" t="str">
            <v>BTH000-10945500</v>
          </cell>
          <cell r="C2347">
            <v>10945500</v>
          </cell>
          <cell r="D2347" t="str">
            <v>AGEN GRACIAS</v>
          </cell>
          <cell r="E2347">
            <v>997</v>
          </cell>
          <cell r="F2347" t="str">
            <v>AGEN TAKUHAIBIN JNE</v>
          </cell>
          <cell r="G2347">
            <v>1377</v>
          </cell>
        </row>
        <row r="2348">
          <cell r="B2348" t="str">
            <v>TKG000-TKGCASH</v>
          </cell>
          <cell r="C2348" t="str">
            <v>TKGCASH</v>
          </cell>
          <cell r="D2348" t="str">
            <v>CASH SALES BANDAR LAMPUNG</v>
          </cell>
          <cell r="E2348">
            <v>996</v>
          </cell>
          <cell r="F2348" t="str">
            <v>CASH COUNTER</v>
          </cell>
          <cell r="G2348">
            <v>6847</v>
          </cell>
        </row>
        <row r="2349">
          <cell r="B2349" t="str">
            <v>PLM000-11046400</v>
          </cell>
          <cell r="C2349">
            <v>11046400</v>
          </cell>
          <cell r="D2349" t="str">
            <v>AGEN AMPERA</v>
          </cell>
          <cell r="E2349">
            <v>997</v>
          </cell>
          <cell r="F2349" t="str">
            <v>AGEN TAKUHAIBIN JNE</v>
          </cell>
          <cell r="G2349">
            <v>281</v>
          </cell>
        </row>
        <row r="2350">
          <cell r="B2350" t="str">
            <v>DPS000-10946200</v>
          </cell>
          <cell r="C2350">
            <v>10946200</v>
          </cell>
          <cell r="D2350" t="str">
            <v>AGEN TANGKUBAN PERAHU</v>
          </cell>
          <cell r="E2350">
            <v>997</v>
          </cell>
          <cell r="F2350" t="str">
            <v>AGEN TAKUHAIBIN JNE</v>
          </cell>
          <cell r="G2350">
            <v>564</v>
          </cell>
        </row>
        <row r="2351">
          <cell r="B2351" t="str">
            <v>TSM000-10001600</v>
          </cell>
          <cell r="C2351">
            <v>10001600</v>
          </cell>
          <cell r="D2351" t="str">
            <v>*AGEN LINGGAJAYA A.H.NASUTION</v>
          </cell>
          <cell r="E2351">
            <v>997</v>
          </cell>
          <cell r="F2351" t="str">
            <v>AGEN TAKUHAIBIN JNE</v>
          </cell>
          <cell r="G2351">
            <v>5524</v>
          </cell>
        </row>
        <row r="2352">
          <cell r="B2352" t="str">
            <v>BDO000-10315800</v>
          </cell>
          <cell r="C2352">
            <v>10315800</v>
          </cell>
          <cell r="D2352" t="str">
            <v>AGEN GASIBU</v>
          </cell>
          <cell r="E2352">
            <v>997</v>
          </cell>
          <cell r="F2352" t="str">
            <v>AGEN TAKUHAIBIN JNE</v>
          </cell>
          <cell r="G2352">
            <v>11195</v>
          </cell>
        </row>
        <row r="2353">
          <cell r="B2353" t="str">
            <v>KDI000-10505900</v>
          </cell>
          <cell r="C2353">
            <v>10505900</v>
          </cell>
          <cell r="D2353" t="str">
            <v>SUB AGEN BOMBANA</v>
          </cell>
          <cell r="E2353">
            <v>997</v>
          </cell>
          <cell r="F2353" t="str">
            <v>AGEN TAKUHAIBIN JNE</v>
          </cell>
          <cell r="G2353">
            <v>90</v>
          </cell>
        </row>
        <row r="2354">
          <cell r="B2354" t="str">
            <v>BKI000-10569600</v>
          </cell>
          <cell r="C2354">
            <v>10569600</v>
          </cell>
          <cell r="D2354" t="str">
            <v>BERKAH JAYA EXPRESS</v>
          </cell>
          <cell r="E2354">
            <v>997</v>
          </cell>
          <cell r="F2354" t="str">
            <v>AGEN TAKUHAIBIN JNE</v>
          </cell>
          <cell r="G2354">
            <v>8266</v>
          </cell>
        </row>
        <row r="2355">
          <cell r="B2355" t="str">
            <v>BTH000-10535500</v>
          </cell>
          <cell r="C2355">
            <v>10535500</v>
          </cell>
          <cell r="D2355" t="str">
            <v>AGEN JONABRIEL</v>
          </cell>
          <cell r="E2355">
            <v>997</v>
          </cell>
          <cell r="F2355" t="str">
            <v>AGEN TAKUHAIBIN JNE</v>
          </cell>
          <cell r="G2355">
            <v>354</v>
          </cell>
        </row>
        <row r="2356">
          <cell r="B2356" t="str">
            <v>DPS000-10517900</v>
          </cell>
          <cell r="C2356">
            <v>10517900</v>
          </cell>
          <cell r="D2356" t="str">
            <v>AGEN SURAPATI</v>
          </cell>
          <cell r="E2356">
            <v>997</v>
          </cell>
          <cell r="F2356" t="str">
            <v>AGEN TAKUHAIBIN JNE</v>
          </cell>
          <cell r="G2356">
            <v>306</v>
          </cell>
        </row>
        <row r="2357">
          <cell r="B2357" t="str">
            <v>TGR000-10592500</v>
          </cell>
          <cell r="C2357">
            <v>10592500</v>
          </cell>
          <cell r="D2357" t="str">
            <v>CITY MALL</v>
          </cell>
          <cell r="E2357">
            <v>997</v>
          </cell>
          <cell r="F2357" t="str">
            <v>AGEN TAKUHAIBIN JNE</v>
          </cell>
          <cell r="G2357">
            <v>2648</v>
          </cell>
        </row>
        <row r="2358">
          <cell r="B2358" t="str">
            <v>CGK000-10543600</v>
          </cell>
          <cell r="C2358">
            <v>10543600</v>
          </cell>
          <cell r="D2358" t="str">
            <v>* MAGNUM TARA 2</v>
          </cell>
          <cell r="E2358">
            <v>997</v>
          </cell>
          <cell r="F2358" t="str">
            <v>AGEN TAKUHAIBIN JNE</v>
          </cell>
          <cell r="G2358">
            <v>613</v>
          </cell>
        </row>
        <row r="2359">
          <cell r="B2359" t="str">
            <v>SUB000-10645500</v>
          </cell>
          <cell r="C2359">
            <v>10645500</v>
          </cell>
          <cell r="D2359" t="str">
            <v>AGEN CERME</v>
          </cell>
          <cell r="E2359">
            <v>997</v>
          </cell>
          <cell r="F2359" t="str">
            <v>AGEN TAKUHAIBIN JNE</v>
          </cell>
          <cell r="G2359">
            <v>878</v>
          </cell>
        </row>
        <row r="2360">
          <cell r="B2360" t="str">
            <v>BDJ000-10522400</v>
          </cell>
          <cell r="C2360">
            <v>10522400</v>
          </cell>
          <cell r="D2360" t="str">
            <v>JNE PERWAKILAN TANJUNG</v>
          </cell>
          <cell r="E2360">
            <v>996</v>
          </cell>
          <cell r="F2360" t="str">
            <v>CASH COUNTER</v>
          </cell>
          <cell r="G2360">
            <v>811</v>
          </cell>
        </row>
        <row r="2361">
          <cell r="B2361" t="str">
            <v>BOO000-10570700</v>
          </cell>
          <cell r="C2361">
            <v>10570700</v>
          </cell>
          <cell r="D2361" t="str">
            <v>AGEN GEMILANG</v>
          </cell>
          <cell r="E2361">
            <v>997</v>
          </cell>
          <cell r="F2361" t="str">
            <v>AGEN TAKUHAIBIN JNE</v>
          </cell>
          <cell r="G2361">
            <v>7838</v>
          </cell>
        </row>
        <row r="2362">
          <cell r="B2362" t="str">
            <v>PGK000-10926500</v>
          </cell>
          <cell r="C2362">
            <v>10926500</v>
          </cell>
          <cell r="D2362" t="str">
            <v>AGEN AL JANNAH</v>
          </cell>
          <cell r="E2362">
            <v>997</v>
          </cell>
          <cell r="F2362" t="str">
            <v>AGEN TAKUHAIBIN JNE</v>
          </cell>
          <cell r="G2362">
            <v>7</v>
          </cell>
        </row>
        <row r="2363">
          <cell r="B2363" t="str">
            <v>SUB000-10584100</v>
          </cell>
          <cell r="C2363">
            <v>10584100</v>
          </cell>
          <cell r="D2363" t="str">
            <v>COUNTER RAYA TAMAN PINANG SDA</v>
          </cell>
          <cell r="E2363">
            <v>997</v>
          </cell>
          <cell r="F2363" t="str">
            <v>AGEN TAKUHAIBIN JNE</v>
          </cell>
          <cell r="G2363">
            <v>6874</v>
          </cell>
        </row>
        <row r="2364">
          <cell r="B2364" t="str">
            <v>BTH000-10534400</v>
          </cell>
          <cell r="C2364">
            <v>10534400</v>
          </cell>
          <cell r="D2364" t="str">
            <v>AGEN SOLID EXPEDISI</v>
          </cell>
          <cell r="E2364">
            <v>997</v>
          </cell>
          <cell r="F2364" t="str">
            <v>AGEN TAKUHAIBIN JNE</v>
          </cell>
          <cell r="G2364">
            <v>11218</v>
          </cell>
        </row>
        <row r="2365">
          <cell r="B2365" t="str">
            <v>TGR000-10586100</v>
          </cell>
          <cell r="C2365">
            <v>10586100</v>
          </cell>
          <cell r="D2365" t="str">
            <v>AGEN PARIGI BARU</v>
          </cell>
          <cell r="E2365">
            <v>997</v>
          </cell>
          <cell r="F2365" t="str">
            <v>AGEN TAKUHAIBIN JNE</v>
          </cell>
          <cell r="G2365">
            <v>3935</v>
          </cell>
        </row>
        <row r="2366">
          <cell r="B2366" t="str">
            <v>CBN000-10520900</v>
          </cell>
          <cell r="C2366">
            <v>10520900</v>
          </cell>
          <cell r="D2366" t="str">
            <v>COUNTER KEMBAR</v>
          </cell>
          <cell r="E2366">
            <v>997</v>
          </cell>
          <cell r="F2366" t="str">
            <v>AGEN TAKUHAIBIN JNE</v>
          </cell>
          <cell r="G2366">
            <v>669</v>
          </cell>
        </row>
        <row r="2367">
          <cell r="B2367" t="str">
            <v>BPN000-10563300</v>
          </cell>
          <cell r="C2367">
            <v>10563300</v>
          </cell>
          <cell r="D2367" t="str">
            <v>SUB AGEN PENAJAM</v>
          </cell>
          <cell r="E2367">
            <v>995</v>
          </cell>
          <cell r="F2367" t="str">
            <v>BRANCH</v>
          </cell>
          <cell r="G2367">
            <v>229</v>
          </cell>
        </row>
        <row r="2368">
          <cell r="B2368" t="str">
            <v>PSR000-10418600</v>
          </cell>
          <cell r="C2368">
            <v>10418600</v>
          </cell>
          <cell r="D2368" t="str">
            <v>AGEN TANJUNG</v>
          </cell>
          <cell r="E2368">
            <v>997</v>
          </cell>
          <cell r="F2368" t="str">
            <v>AGEN TAKUHAIBIN JNE</v>
          </cell>
          <cell r="G2368">
            <v>217</v>
          </cell>
        </row>
        <row r="2369">
          <cell r="B2369" t="str">
            <v>PLM000-10570100</v>
          </cell>
          <cell r="C2369">
            <v>10570100</v>
          </cell>
          <cell r="D2369" t="str">
            <v>PEMPEK EMBOOL</v>
          </cell>
          <cell r="E2369">
            <v>997</v>
          </cell>
          <cell r="F2369" t="str">
            <v>AGEN TAKUHAIBIN JNE</v>
          </cell>
          <cell r="G2369">
            <v>18</v>
          </cell>
        </row>
        <row r="2370">
          <cell r="B2370" t="str">
            <v>AMI000-10919700</v>
          </cell>
          <cell r="C2370">
            <v>10919700</v>
          </cell>
          <cell r="D2370" t="str">
            <v>KP JNE BUNG KARNO</v>
          </cell>
          <cell r="E2370">
            <v>998</v>
          </cell>
          <cell r="F2370" t="str">
            <v>KANTOR PERWAKILAN JNE</v>
          </cell>
          <cell r="G2370">
            <v>1448</v>
          </cell>
        </row>
        <row r="2371">
          <cell r="B2371" t="str">
            <v>DPK000-10518700</v>
          </cell>
          <cell r="C2371">
            <v>10518700</v>
          </cell>
          <cell r="D2371" t="str">
            <v>AGEN NANGKA</v>
          </cell>
          <cell r="E2371">
            <v>997</v>
          </cell>
          <cell r="F2371" t="str">
            <v>AGEN TAKUHAIBIN JNE</v>
          </cell>
          <cell r="G2371">
            <v>2496</v>
          </cell>
        </row>
        <row r="2372">
          <cell r="B2372" t="str">
            <v>PLM000-10613100</v>
          </cell>
          <cell r="C2372">
            <v>10613100</v>
          </cell>
          <cell r="D2372" t="str">
            <v>AGEN TRIJAYA SUKSES MANDIRI</v>
          </cell>
          <cell r="E2372">
            <v>997</v>
          </cell>
          <cell r="F2372" t="str">
            <v>AGEN TAKUHAIBIN JNE</v>
          </cell>
          <cell r="G2372">
            <v>102</v>
          </cell>
        </row>
        <row r="2373">
          <cell r="B2373" t="str">
            <v>BKI000-10577000</v>
          </cell>
          <cell r="C2373">
            <v>10577000</v>
          </cell>
          <cell r="D2373" t="str">
            <v>MEGA BEKASI HYPERMALL</v>
          </cell>
          <cell r="E2373">
            <v>997</v>
          </cell>
          <cell r="F2373" t="str">
            <v>AGEN TAKUHAIBIN JNE</v>
          </cell>
          <cell r="G2373">
            <v>3319</v>
          </cell>
        </row>
        <row r="2374">
          <cell r="B2374" t="str">
            <v>BPN000-10565400</v>
          </cell>
          <cell r="C2374">
            <v>10565400</v>
          </cell>
          <cell r="D2374" t="str">
            <v>SUB AGEN BATU KAJANG</v>
          </cell>
          <cell r="E2374">
            <v>995</v>
          </cell>
          <cell r="F2374" t="str">
            <v>BRANCH</v>
          </cell>
          <cell r="G2374">
            <v>346</v>
          </cell>
        </row>
        <row r="2375">
          <cell r="B2375" t="str">
            <v>TGR000-10598400</v>
          </cell>
          <cell r="C2375">
            <v>10598400</v>
          </cell>
          <cell r="D2375" t="str">
            <v>AGEN TANGCITY</v>
          </cell>
          <cell r="E2375">
            <v>997</v>
          </cell>
          <cell r="F2375" t="str">
            <v>AGEN TAKUHAIBIN JNE</v>
          </cell>
          <cell r="G2375">
            <v>644</v>
          </cell>
        </row>
        <row r="2376">
          <cell r="B2376" t="str">
            <v>PBL000-10508100</v>
          </cell>
          <cell r="C2376">
            <v>10508100</v>
          </cell>
          <cell r="D2376" t="str">
            <v>JNE PBL</v>
          </cell>
          <cell r="E2376">
            <v>996</v>
          </cell>
          <cell r="F2376" t="str">
            <v>CASH COUNTER</v>
          </cell>
          <cell r="G2376">
            <v>7497</v>
          </cell>
        </row>
        <row r="2377">
          <cell r="B2377" t="str">
            <v>CBN000-10525700</v>
          </cell>
          <cell r="C2377">
            <v>10525700</v>
          </cell>
          <cell r="D2377" t="str">
            <v>COUNTER GIMALA PUTRA</v>
          </cell>
          <cell r="E2377">
            <v>997</v>
          </cell>
          <cell r="F2377" t="str">
            <v>AGEN TAKUHAIBIN JNE</v>
          </cell>
          <cell r="G2377">
            <v>26</v>
          </cell>
        </row>
        <row r="2378">
          <cell r="B2378" t="str">
            <v>MGL000-10918800</v>
          </cell>
          <cell r="C2378">
            <v>10918800</v>
          </cell>
          <cell r="D2378" t="str">
            <v>AGEN MAJAPAHIT</v>
          </cell>
          <cell r="E2378">
            <v>997</v>
          </cell>
          <cell r="F2378" t="str">
            <v>AGEN TAKUHAIBIN JNE</v>
          </cell>
          <cell r="G2378">
            <v>3040</v>
          </cell>
        </row>
        <row r="2379">
          <cell r="B2379" t="str">
            <v>MDN000-10911300</v>
          </cell>
          <cell r="C2379">
            <v>10911300</v>
          </cell>
          <cell r="D2379" t="str">
            <v>AGEN MAGUHARJO</v>
          </cell>
          <cell r="E2379">
            <v>997</v>
          </cell>
          <cell r="F2379" t="str">
            <v>AGEN TAKUHAIBIN JNE</v>
          </cell>
          <cell r="G2379">
            <v>572</v>
          </cell>
        </row>
        <row r="2380">
          <cell r="B2380" t="str">
            <v>SRG000-10603000</v>
          </cell>
          <cell r="C2380">
            <v>10603000</v>
          </cell>
          <cell r="D2380" t="str">
            <v>COUNTER FENDI CELL</v>
          </cell>
          <cell r="E2380">
            <v>997</v>
          </cell>
          <cell r="F2380" t="str">
            <v>AGEN TAKUHAIBIN JNE</v>
          </cell>
          <cell r="G2380">
            <v>20</v>
          </cell>
        </row>
        <row r="2381">
          <cell r="B2381" t="str">
            <v>UPG000-10963900</v>
          </cell>
          <cell r="C2381">
            <v>10963900</v>
          </cell>
          <cell r="D2381" t="str">
            <v>KANTOR PERWAKILAN MTC</v>
          </cell>
          <cell r="E2381">
            <v>998</v>
          </cell>
          <cell r="F2381" t="str">
            <v>KANTOR PERWAKILAN JNE</v>
          </cell>
          <cell r="G2381">
            <v>5</v>
          </cell>
        </row>
        <row r="2382">
          <cell r="B2382" t="str">
            <v>CGK000-10735800</v>
          </cell>
          <cell r="C2382">
            <v>10735800</v>
          </cell>
          <cell r="D2382" t="str">
            <v>TAMAN KOTA</v>
          </cell>
          <cell r="E2382">
            <v>997</v>
          </cell>
          <cell r="F2382" t="str">
            <v>AGEN TAKUHAIBIN JNE</v>
          </cell>
          <cell r="G2382">
            <v>3390</v>
          </cell>
        </row>
        <row r="2383">
          <cell r="B2383" t="str">
            <v>SRG000-10605000</v>
          </cell>
          <cell r="C2383">
            <v>10605000</v>
          </cell>
          <cell r="D2383" t="str">
            <v>COUNTER KRAJAN</v>
          </cell>
          <cell r="E2383">
            <v>997</v>
          </cell>
          <cell r="F2383" t="str">
            <v>AGEN TAKUHAIBIN JNE</v>
          </cell>
          <cell r="G2383">
            <v>13</v>
          </cell>
        </row>
        <row r="2384">
          <cell r="B2384" t="str">
            <v>SRG000-10576400</v>
          </cell>
          <cell r="C2384">
            <v>10576400</v>
          </cell>
          <cell r="D2384" t="str">
            <v>SUB AGEN PENAWANGAN</v>
          </cell>
          <cell r="E2384">
            <v>997</v>
          </cell>
          <cell r="F2384" t="str">
            <v>AGEN TAKUHAIBIN JNE</v>
          </cell>
          <cell r="G2384">
            <v>98</v>
          </cell>
        </row>
        <row r="2385">
          <cell r="B2385" t="str">
            <v>PDG000-10503900</v>
          </cell>
          <cell r="C2385">
            <v>10503900</v>
          </cell>
          <cell r="D2385" t="str">
            <v>AGEN THAMRIN</v>
          </cell>
          <cell r="E2385">
            <v>997</v>
          </cell>
          <cell r="F2385" t="str">
            <v>AGEN TAKUHAIBIN JNE</v>
          </cell>
          <cell r="G2385">
            <v>107</v>
          </cell>
        </row>
        <row r="2386">
          <cell r="B2386" t="str">
            <v>BKI000-11035900</v>
          </cell>
          <cell r="C2386">
            <v>11035900</v>
          </cell>
          <cell r="D2386" t="str">
            <v>AGEN TAMAN RAHAYU</v>
          </cell>
          <cell r="E2386">
            <v>997</v>
          </cell>
          <cell r="F2386" t="str">
            <v>AGEN TAKUHAIBIN JNE</v>
          </cell>
          <cell r="G2386">
            <v>536</v>
          </cell>
        </row>
        <row r="2387">
          <cell r="B2387" t="str">
            <v>BKI000-10597700</v>
          </cell>
          <cell r="C2387">
            <v>10597700</v>
          </cell>
          <cell r="D2387" t="str">
            <v>AGEN ARRA</v>
          </cell>
          <cell r="E2387">
            <v>997</v>
          </cell>
          <cell r="F2387" t="str">
            <v>AGEN TAKUHAIBIN JNE</v>
          </cell>
          <cell r="G2387">
            <v>1462</v>
          </cell>
        </row>
        <row r="2388">
          <cell r="B2388" t="str">
            <v>MXG000-10931300</v>
          </cell>
          <cell r="C2388">
            <v>10931300</v>
          </cell>
          <cell r="D2388" t="str">
            <v>AGEN SANAN</v>
          </cell>
          <cell r="E2388">
            <v>997</v>
          </cell>
          <cell r="F2388" t="str">
            <v>AGEN TAKUHAIBIN JNE</v>
          </cell>
          <cell r="G2388">
            <v>2009</v>
          </cell>
        </row>
        <row r="2389">
          <cell r="B2389" t="str">
            <v>SOC000-10510200</v>
          </cell>
          <cell r="C2389">
            <v>10510200</v>
          </cell>
          <cell r="D2389" t="str">
            <v>CASH SALES ADISUCIPTO</v>
          </cell>
          <cell r="E2389">
            <v>996</v>
          </cell>
          <cell r="F2389" t="str">
            <v>CASH COUNTER</v>
          </cell>
          <cell r="G2389">
            <v>16210</v>
          </cell>
        </row>
        <row r="2390">
          <cell r="B2390" t="str">
            <v>PDG000-10510000</v>
          </cell>
          <cell r="C2390">
            <v>10510000</v>
          </cell>
          <cell r="D2390" t="str">
            <v>AGEN BYPASS KM 7</v>
          </cell>
          <cell r="E2390">
            <v>997</v>
          </cell>
          <cell r="F2390" t="str">
            <v>AGEN TAKUHAIBIN JNE</v>
          </cell>
          <cell r="G2390">
            <v>549</v>
          </cell>
        </row>
        <row r="2391">
          <cell r="B2391" t="str">
            <v>SRG000-10620500</v>
          </cell>
          <cell r="C2391">
            <v>10620500</v>
          </cell>
          <cell r="D2391" t="str">
            <v>COUNTER FC KUNING</v>
          </cell>
          <cell r="E2391">
            <v>997</v>
          </cell>
          <cell r="F2391" t="str">
            <v>AGEN TAKUHAIBIN JNE</v>
          </cell>
          <cell r="G2391">
            <v>58</v>
          </cell>
        </row>
        <row r="2392">
          <cell r="B2392" t="str">
            <v>MXG000-10511700</v>
          </cell>
          <cell r="C2392">
            <v>10511700</v>
          </cell>
          <cell r="D2392" t="str">
            <v>AGEN PAKIS</v>
          </cell>
          <cell r="E2392">
            <v>997</v>
          </cell>
          <cell r="F2392" t="str">
            <v>AGEN TAKUHAIBIN JNE</v>
          </cell>
          <cell r="G2392">
            <v>4555</v>
          </cell>
        </row>
        <row r="2393">
          <cell r="B2393" t="str">
            <v>TGR000-10574700</v>
          </cell>
          <cell r="C2393">
            <v>10574700</v>
          </cell>
          <cell r="D2393" t="str">
            <v>KAMPUNG MELAYU</v>
          </cell>
          <cell r="E2393">
            <v>997</v>
          </cell>
          <cell r="F2393" t="str">
            <v>AGEN TAKUHAIBIN JNE</v>
          </cell>
          <cell r="G2393">
            <v>3352</v>
          </cell>
        </row>
        <row r="2394">
          <cell r="B2394" t="str">
            <v>SMI000-10710600</v>
          </cell>
          <cell r="C2394">
            <v>10710600</v>
          </cell>
          <cell r="D2394" t="str">
            <v>AGEN BENTENG</v>
          </cell>
          <cell r="E2394">
            <v>997</v>
          </cell>
          <cell r="F2394" t="str">
            <v>AGEN TAKUHAIBIN JNE</v>
          </cell>
          <cell r="G2394">
            <v>76</v>
          </cell>
        </row>
        <row r="2395">
          <cell r="B2395" t="str">
            <v>JBR000-10509900</v>
          </cell>
          <cell r="C2395">
            <v>10509900</v>
          </cell>
          <cell r="D2395" t="str">
            <v>AGEN GLADAG</v>
          </cell>
          <cell r="E2395">
            <v>997</v>
          </cell>
          <cell r="F2395" t="str">
            <v>AGEN TAKUHAIBIN JNE</v>
          </cell>
          <cell r="G2395">
            <v>230</v>
          </cell>
        </row>
        <row r="2396">
          <cell r="B2396" t="str">
            <v>DPS000-10531100</v>
          </cell>
          <cell r="C2396">
            <v>10531100</v>
          </cell>
          <cell r="D2396" t="str">
            <v>KP TABANAN</v>
          </cell>
          <cell r="E2396">
            <v>998</v>
          </cell>
          <cell r="F2396" t="str">
            <v>KANTOR PERWAKILAN JNE</v>
          </cell>
          <cell r="G2396">
            <v>1003</v>
          </cell>
        </row>
        <row r="2397">
          <cell r="B2397" t="str">
            <v>SOC000-10552500</v>
          </cell>
          <cell r="C2397">
            <v>10552500</v>
          </cell>
          <cell r="D2397" t="str">
            <v>COUNTER TRIFUJIMART</v>
          </cell>
          <cell r="E2397">
            <v>997</v>
          </cell>
          <cell r="F2397" t="str">
            <v>AGEN TAKUHAIBIN JNE</v>
          </cell>
          <cell r="G2397">
            <v>20</v>
          </cell>
        </row>
        <row r="2398">
          <cell r="B2398" t="str">
            <v>SMI000-10508200</v>
          </cell>
          <cell r="C2398">
            <v>10508200</v>
          </cell>
          <cell r="D2398" t="str">
            <v>AGEN ARS</v>
          </cell>
          <cell r="E2398">
            <v>997</v>
          </cell>
          <cell r="F2398" t="str">
            <v>AGEN TAKUHAIBIN JNE</v>
          </cell>
          <cell r="G2398">
            <v>3328</v>
          </cell>
        </row>
        <row r="2399">
          <cell r="B2399" t="str">
            <v>SUB000-10609300</v>
          </cell>
          <cell r="C2399">
            <v>10609300</v>
          </cell>
          <cell r="D2399" t="str">
            <v>COUNTER RAYA JENGGALA</v>
          </cell>
          <cell r="E2399">
            <v>997</v>
          </cell>
          <cell r="F2399" t="str">
            <v>AGEN TAKUHAIBIN JNE</v>
          </cell>
          <cell r="G2399">
            <v>5714</v>
          </cell>
        </row>
        <row r="2400">
          <cell r="B2400" t="str">
            <v>PNK000-10553200</v>
          </cell>
          <cell r="C2400">
            <v>10553200</v>
          </cell>
          <cell r="D2400" t="str">
            <v>COUNTER WAJOK</v>
          </cell>
          <cell r="E2400">
            <v>997</v>
          </cell>
          <cell r="F2400" t="str">
            <v>AGEN TAKUHAIBIN JNE</v>
          </cell>
          <cell r="G2400">
            <v>5</v>
          </cell>
        </row>
        <row r="2401">
          <cell r="B2401" t="str">
            <v>PBL000-10500200</v>
          </cell>
          <cell r="C2401">
            <v>10500200</v>
          </cell>
          <cell r="D2401" t="str">
            <v>PERWAKILAN SITUBONDO</v>
          </cell>
          <cell r="E2401">
            <v>998</v>
          </cell>
          <cell r="F2401" t="str">
            <v>KANTOR PERWAKILAN JNE</v>
          </cell>
          <cell r="G2401">
            <v>2403</v>
          </cell>
        </row>
        <row r="2402">
          <cell r="B2402" t="str">
            <v>TSM000-10414700</v>
          </cell>
          <cell r="C2402">
            <v>10414700</v>
          </cell>
          <cell r="D2402" t="str">
            <v>AGEN AIR TANJUNG</v>
          </cell>
          <cell r="E2402">
            <v>997</v>
          </cell>
          <cell r="F2402" t="str">
            <v>AGEN TAKUHAIBIN JNE</v>
          </cell>
          <cell r="G2402">
            <v>1054</v>
          </cell>
        </row>
        <row r="2403">
          <cell r="B2403" t="str">
            <v>DPK000-10927400</v>
          </cell>
          <cell r="C2403">
            <v>10927400</v>
          </cell>
          <cell r="D2403" t="str">
            <v>AGEN CURUG BOJONGSARI</v>
          </cell>
          <cell r="E2403">
            <v>997</v>
          </cell>
          <cell r="F2403" t="str">
            <v>AGEN TAKUHAIBIN JNE</v>
          </cell>
          <cell r="G2403">
            <v>5205</v>
          </cell>
        </row>
        <row r="2404">
          <cell r="B2404" t="str">
            <v>CGK000-10852300</v>
          </cell>
          <cell r="C2404">
            <v>10852300</v>
          </cell>
          <cell r="D2404" t="str">
            <v>KALTHA</v>
          </cell>
          <cell r="E2404">
            <v>997</v>
          </cell>
          <cell r="F2404" t="str">
            <v>AGEN TAKUHAIBIN JNE</v>
          </cell>
          <cell r="G2404">
            <v>6533</v>
          </cell>
        </row>
        <row r="2405">
          <cell r="B2405" t="str">
            <v>SMI000-10914800</v>
          </cell>
          <cell r="C2405">
            <v>10914800</v>
          </cell>
          <cell r="D2405" t="str">
            <v>AGEN PAKUWON</v>
          </cell>
          <cell r="E2405">
            <v>997</v>
          </cell>
          <cell r="F2405" t="str">
            <v>AGEN TAKUHAIBIN JNE</v>
          </cell>
          <cell r="G2405">
            <v>654</v>
          </cell>
        </row>
        <row r="2406">
          <cell r="B2406" t="str">
            <v>TKG000-10511300</v>
          </cell>
          <cell r="C2406">
            <v>10511300</v>
          </cell>
          <cell r="D2406" t="str">
            <v>AGEN CIPTO MANGUN KUSUMO</v>
          </cell>
          <cell r="E2406">
            <v>997</v>
          </cell>
          <cell r="F2406" t="str">
            <v>AGEN TAKUHAIBIN JNE</v>
          </cell>
          <cell r="G2406">
            <v>786</v>
          </cell>
        </row>
        <row r="2407">
          <cell r="B2407" t="str">
            <v>CGK000-10532100</v>
          </cell>
          <cell r="C2407">
            <v>10532100</v>
          </cell>
          <cell r="D2407" t="str">
            <v>* YAYASAN SATU KATA</v>
          </cell>
          <cell r="E2407">
            <v>997</v>
          </cell>
          <cell r="F2407" t="str">
            <v>AGEN TAKUHAIBIN JNE</v>
          </cell>
          <cell r="G2407">
            <v>2931</v>
          </cell>
        </row>
        <row r="2408">
          <cell r="B2408" t="str">
            <v>AMI000-10508900</v>
          </cell>
          <cell r="C2408">
            <v>10508900</v>
          </cell>
          <cell r="D2408" t="str">
            <v>COUNTER MONJOK</v>
          </cell>
          <cell r="E2408">
            <v>997</v>
          </cell>
          <cell r="F2408" t="str">
            <v>AGEN TAKUHAIBIN JNE</v>
          </cell>
          <cell r="G2408">
            <v>357</v>
          </cell>
        </row>
        <row r="2409">
          <cell r="B2409" t="str">
            <v>BTH000-10508700</v>
          </cell>
          <cell r="C2409">
            <v>10508700</v>
          </cell>
          <cell r="D2409" t="str">
            <v>AGEN FIRA CEMPAKA WISATA</v>
          </cell>
          <cell r="E2409">
            <v>997</v>
          </cell>
          <cell r="F2409" t="str">
            <v>AGEN TAKUHAIBIN JNE</v>
          </cell>
          <cell r="G2409">
            <v>3047</v>
          </cell>
        </row>
        <row r="2410">
          <cell r="B2410" t="str">
            <v>MDN000-10504700</v>
          </cell>
          <cell r="C2410">
            <v>10504700</v>
          </cell>
          <cell r="D2410" t="str">
            <v>AGEN NGLAMES</v>
          </cell>
          <cell r="E2410">
            <v>997</v>
          </cell>
          <cell r="F2410" t="str">
            <v>AGEN TAKUHAIBIN JNE</v>
          </cell>
          <cell r="G2410">
            <v>4</v>
          </cell>
        </row>
        <row r="2411">
          <cell r="B2411" t="str">
            <v>DPK000-10931900</v>
          </cell>
          <cell r="C2411">
            <v>10931900</v>
          </cell>
          <cell r="D2411" t="str">
            <v>AGEN BULAK SEREH</v>
          </cell>
          <cell r="E2411">
            <v>997</v>
          </cell>
          <cell r="F2411" t="str">
            <v>AGEN TAKUHAIBIN JNE</v>
          </cell>
          <cell r="G2411">
            <v>1136</v>
          </cell>
        </row>
        <row r="2412">
          <cell r="B2412" t="str">
            <v>BOO000-10545000</v>
          </cell>
          <cell r="C2412">
            <v>10545000</v>
          </cell>
          <cell r="D2412" t="str">
            <v>AGEN PUTRA BERSAUDARA - BOGOR</v>
          </cell>
          <cell r="E2412">
            <v>997</v>
          </cell>
          <cell r="F2412" t="str">
            <v>AGEN TAKUHAIBIN JNE</v>
          </cell>
          <cell r="G2412">
            <v>3575</v>
          </cell>
        </row>
        <row r="2413">
          <cell r="B2413" t="str">
            <v>BDO000-10378000</v>
          </cell>
          <cell r="C2413">
            <v>10378000</v>
          </cell>
          <cell r="D2413" t="str">
            <v>AGEN BOJONG PEUTEUY / KP BATU</v>
          </cell>
          <cell r="E2413">
            <v>997</v>
          </cell>
          <cell r="F2413" t="str">
            <v>AGEN TAKUHAIBIN JNE</v>
          </cell>
          <cell r="G2413">
            <v>9405</v>
          </cell>
        </row>
        <row r="2414">
          <cell r="B2414" t="str">
            <v>CGK000-10530900</v>
          </cell>
          <cell r="C2414">
            <v>10530900</v>
          </cell>
          <cell r="D2414" t="str">
            <v>* PINANG MAS</v>
          </cell>
          <cell r="E2414">
            <v>997</v>
          </cell>
          <cell r="F2414" t="str">
            <v>AGEN TAKUHAIBIN JNE</v>
          </cell>
          <cell r="G2414">
            <v>3444</v>
          </cell>
        </row>
        <row r="2415">
          <cell r="B2415" t="str">
            <v>SUB000-10642900</v>
          </cell>
          <cell r="C2415">
            <v>10642900</v>
          </cell>
          <cell r="D2415" t="str">
            <v>AGEN SEKARAN LAMONGAN</v>
          </cell>
          <cell r="E2415">
            <v>995</v>
          </cell>
          <cell r="F2415" t="str">
            <v>BRANCH</v>
          </cell>
          <cell r="G2415">
            <v>309</v>
          </cell>
        </row>
        <row r="2416">
          <cell r="B2416" t="str">
            <v>CXP000-10114900</v>
          </cell>
          <cell r="C2416">
            <v>10114900</v>
          </cell>
          <cell r="D2416" t="str">
            <v>KNTR PERWAKILAN GATOT SUBROTO</v>
          </cell>
          <cell r="E2416">
            <v>996</v>
          </cell>
          <cell r="F2416" t="str">
            <v>CASH COUNTER</v>
          </cell>
          <cell r="G2416">
            <v>82</v>
          </cell>
        </row>
        <row r="2417">
          <cell r="B2417" t="str">
            <v>CBN000-10526500</v>
          </cell>
          <cell r="C2417">
            <v>10526500</v>
          </cell>
          <cell r="D2417" t="str">
            <v>AGEN GLOBAL CAR WASH</v>
          </cell>
          <cell r="E2417">
            <v>997</v>
          </cell>
          <cell r="F2417" t="str">
            <v>AGEN TAKUHAIBIN JNE</v>
          </cell>
          <cell r="G2417">
            <v>63</v>
          </cell>
        </row>
        <row r="2418">
          <cell r="B2418" t="str">
            <v>BDO000-10428900</v>
          </cell>
          <cell r="C2418">
            <v>10428900</v>
          </cell>
          <cell r="D2418" t="str">
            <v>AGEN PASIR IMPUN</v>
          </cell>
          <cell r="E2418">
            <v>997</v>
          </cell>
          <cell r="F2418" t="str">
            <v>AGEN TAKUHAIBIN JNE</v>
          </cell>
          <cell r="G2418">
            <v>11385</v>
          </cell>
        </row>
        <row r="2419">
          <cell r="B2419" t="str">
            <v>PKU000-PKUCASH65</v>
          </cell>
          <cell r="C2419" t="str">
            <v>PKUCASH65</v>
          </cell>
          <cell r="D2419" t="str">
            <v>CASH COUNTER SISINGAMARAJA 65</v>
          </cell>
          <cell r="E2419">
            <v>996</v>
          </cell>
          <cell r="F2419" t="str">
            <v>CASH COUNTER</v>
          </cell>
          <cell r="G2419">
            <v>24841</v>
          </cell>
        </row>
        <row r="2420">
          <cell r="B2420" t="str">
            <v>PSR000-80056000</v>
          </cell>
          <cell r="C2420">
            <v>80056000</v>
          </cell>
          <cell r="D2420" t="str">
            <v>WEB PESONA</v>
          </cell>
          <cell r="E2420">
            <v>996</v>
          </cell>
          <cell r="F2420" t="str">
            <v>CASH COUNTER</v>
          </cell>
          <cell r="G2420">
            <v>1</v>
          </cell>
        </row>
        <row r="2421">
          <cell r="B2421" t="str">
            <v>TKG000-10508600</v>
          </cell>
          <cell r="C2421">
            <v>10508600</v>
          </cell>
          <cell r="D2421" t="str">
            <v>SUB AGEN BAKAU HENI</v>
          </cell>
          <cell r="E2421">
            <v>995</v>
          </cell>
          <cell r="F2421" t="str">
            <v>BRANCH</v>
          </cell>
          <cell r="G2421">
            <v>3</v>
          </cell>
        </row>
        <row r="2422">
          <cell r="B2422" t="str">
            <v>TGR000-10665200</v>
          </cell>
          <cell r="C2422">
            <v>10665200</v>
          </cell>
          <cell r="D2422" t="str">
            <v>AGEN GALAXY</v>
          </cell>
          <cell r="E2422">
            <v>997</v>
          </cell>
          <cell r="F2422" t="str">
            <v>AGEN TAKUHAIBIN JNE</v>
          </cell>
          <cell r="G2422">
            <v>575</v>
          </cell>
        </row>
        <row r="2423">
          <cell r="B2423" t="str">
            <v>CGK000-10666000</v>
          </cell>
          <cell r="C2423">
            <v>10666000</v>
          </cell>
          <cell r="D2423" t="str">
            <v>MENCENG</v>
          </cell>
          <cell r="E2423">
            <v>997</v>
          </cell>
          <cell r="F2423" t="str">
            <v>AGEN TAKUHAIBIN JNE</v>
          </cell>
          <cell r="G2423">
            <v>36764</v>
          </cell>
        </row>
        <row r="2424">
          <cell r="B2424" t="str">
            <v>BKS000-10509200</v>
          </cell>
          <cell r="C2424">
            <v>10509200</v>
          </cell>
          <cell r="D2424" t="str">
            <v>SUB AGEN IPUH</v>
          </cell>
          <cell r="E2424">
            <v>996</v>
          </cell>
          <cell r="F2424" t="str">
            <v>CASH COUNTER</v>
          </cell>
          <cell r="G2424">
            <v>80</v>
          </cell>
        </row>
        <row r="2425">
          <cell r="B2425" t="str">
            <v>SOC000-10551700</v>
          </cell>
          <cell r="C2425">
            <v>10551700</v>
          </cell>
          <cell r="D2425" t="str">
            <v>COUNTER GEMOLONG</v>
          </cell>
          <cell r="E2425">
            <v>997</v>
          </cell>
          <cell r="F2425" t="str">
            <v>AGEN TAKUHAIBIN JNE</v>
          </cell>
          <cell r="G2425">
            <v>2022</v>
          </cell>
        </row>
        <row r="2426">
          <cell r="B2426" t="str">
            <v>SUB000-10591300</v>
          </cell>
          <cell r="C2426">
            <v>10591300</v>
          </cell>
          <cell r="D2426" t="str">
            <v>COUNTER BRATANG GEDE</v>
          </cell>
          <cell r="E2426">
            <v>997</v>
          </cell>
          <cell r="F2426" t="str">
            <v>AGEN TAKUHAIBIN JNE</v>
          </cell>
          <cell r="G2426">
            <v>3438</v>
          </cell>
        </row>
        <row r="2427">
          <cell r="B2427" t="str">
            <v>BKI000-10596100</v>
          </cell>
          <cell r="C2427">
            <v>10596100</v>
          </cell>
          <cell r="D2427" t="str">
            <v>AGEN INTAN</v>
          </cell>
          <cell r="E2427">
            <v>997</v>
          </cell>
          <cell r="F2427" t="str">
            <v>AGEN TAKUHAIBIN JNE</v>
          </cell>
          <cell r="G2427">
            <v>1875</v>
          </cell>
        </row>
        <row r="2428">
          <cell r="B2428" t="str">
            <v>SRG000-10629600</v>
          </cell>
          <cell r="C2428">
            <v>10629600</v>
          </cell>
          <cell r="D2428" t="str">
            <v>AGEN COUNTER RISQY</v>
          </cell>
          <cell r="E2428">
            <v>997</v>
          </cell>
          <cell r="F2428" t="str">
            <v>AGEN TAKUHAIBIN JNE</v>
          </cell>
          <cell r="G2428">
            <v>54</v>
          </cell>
        </row>
        <row r="2429">
          <cell r="B2429" t="str">
            <v>SRG000-10600700</v>
          </cell>
          <cell r="C2429">
            <v>10600700</v>
          </cell>
          <cell r="D2429" t="str">
            <v>COUNTER RUMAH BARDAH</v>
          </cell>
          <cell r="E2429">
            <v>997</v>
          </cell>
          <cell r="F2429" t="str">
            <v>AGEN TAKUHAIBIN JNE</v>
          </cell>
          <cell r="G2429">
            <v>98</v>
          </cell>
        </row>
        <row r="2430">
          <cell r="B2430" t="str">
            <v>DJJ000-10705600</v>
          </cell>
          <cell r="C2430">
            <v>10705600</v>
          </cell>
          <cell r="D2430" t="str">
            <v>AGEN OKSIBIL</v>
          </cell>
          <cell r="E2430">
            <v>997</v>
          </cell>
          <cell r="F2430" t="str">
            <v>AGEN TAKUHAIBIN JNE</v>
          </cell>
          <cell r="G2430">
            <v>33</v>
          </cell>
        </row>
        <row r="2431">
          <cell r="B2431" t="str">
            <v>SUB000-10653600</v>
          </cell>
          <cell r="C2431">
            <v>10653600</v>
          </cell>
          <cell r="D2431" t="str">
            <v>AGEN DEMAK</v>
          </cell>
          <cell r="E2431">
            <v>997</v>
          </cell>
          <cell r="F2431" t="str">
            <v>AGEN TAKUHAIBIN JNE</v>
          </cell>
          <cell r="G2431">
            <v>11311</v>
          </cell>
        </row>
        <row r="2432">
          <cell r="B2432" t="str">
            <v>CBN000-10527300</v>
          </cell>
          <cell r="C2432">
            <v>10527300</v>
          </cell>
          <cell r="D2432" t="str">
            <v>COUNTER KRUCUK</v>
          </cell>
          <cell r="E2432">
            <v>997</v>
          </cell>
          <cell r="F2432" t="str">
            <v>AGEN TAKUHAIBIN JNE</v>
          </cell>
          <cell r="G2432">
            <v>391</v>
          </cell>
        </row>
        <row r="2433">
          <cell r="B2433" t="str">
            <v>BTJ000-10518000</v>
          </cell>
          <cell r="C2433">
            <v>10518000</v>
          </cell>
          <cell r="D2433" t="str">
            <v>AGEN PEUNAYONG</v>
          </cell>
          <cell r="E2433">
            <v>997</v>
          </cell>
          <cell r="F2433" t="str">
            <v>AGEN TAKUHAIBIN JNE</v>
          </cell>
          <cell r="G2433">
            <v>564</v>
          </cell>
        </row>
        <row r="2434">
          <cell r="B2434" t="str">
            <v>PLM000-10626300</v>
          </cell>
          <cell r="C2434">
            <v>10626300</v>
          </cell>
          <cell r="D2434" t="str">
            <v>AGEN SAUDARA SOLEH</v>
          </cell>
          <cell r="E2434">
            <v>997</v>
          </cell>
          <cell r="F2434" t="str">
            <v>AGEN TAKUHAIBIN JNE</v>
          </cell>
          <cell r="G2434">
            <v>10</v>
          </cell>
        </row>
        <row r="2435">
          <cell r="B2435" t="str">
            <v>SRG000-11046900</v>
          </cell>
          <cell r="C2435">
            <v>11046900</v>
          </cell>
          <cell r="D2435" t="str">
            <v>AGEN KALIORI</v>
          </cell>
          <cell r="E2435">
            <v>997</v>
          </cell>
          <cell r="F2435" t="str">
            <v>AGEN TAKUHAIBIN JNE</v>
          </cell>
          <cell r="G2435">
            <v>5</v>
          </cell>
        </row>
        <row r="2436">
          <cell r="B2436" t="str">
            <v>MES000-11005800</v>
          </cell>
          <cell r="C2436">
            <v>11005800</v>
          </cell>
          <cell r="D2436" t="str">
            <v>AGEN KWALA BEGUMIT</v>
          </cell>
          <cell r="E2436">
            <v>997</v>
          </cell>
          <cell r="F2436" t="str">
            <v>AGEN TAKUHAIBIN JNE</v>
          </cell>
          <cell r="G2436">
            <v>4</v>
          </cell>
        </row>
        <row r="2437">
          <cell r="B2437" t="str">
            <v>GTO000-GTOCASH000</v>
          </cell>
          <cell r="C2437" t="str">
            <v>GTOCASH000</v>
          </cell>
          <cell r="D2437" t="str">
            <v>CASH SALES GORONTALO</v>
          </cell>
          <cell r="E2437">
            <v>996</v>
          </cell>
          <cell r="F2437" t="str">
            <v>CASH COUNTER</v>
          </cell>
          <cell r="G2437">
            <v>5951</v>
          </cell>
        </row>
        <row r="2438">
          <cell r="B2438" t="str">
            <v>BTH000-10503300</v>
          </cell>
          <cell r="C2438">
            <v>10503300</v>
          </cell>
          <cell r="D2438" t="str">
            <v>AGEN TJ BALAI KARIMUN</v>
          </cell>
          <cell r="E2438">
            <v>997</v>
          </cell>
          <cell r="F2438" t="str">
            <v>AGEN TAKUHAIBIN JNE</v>
          </cell>
          <cell r="G2438">
            <v>116</v>
          </cell>
        </row>
        <row r="2439">
          <cell r="B2439" t="str">
            <v>SMI000-10710500</v>
          </cell>
          <cell r="C2439">
            <v>10710500</v>
          </cell>
          <cell r="D2439" t="str">
            <v>AGEN PANGKALAN</v>
          </cell>
          <cell r="E2439">
            <v>997</v>
          </cell>
          <cell r="F2439" t="str">
            <v>AGEN TAKUHAIBIN JNE</v>
          </cell>
          <cell r="G2439">
            <v>418</v>
          </cell>
        </row>
        <row r="2440">
          <cell r="B2440" t="str">
            <v>PLM000-10589400</v>
          </cell>
          <cell r="C2440">
            <v>10589400</v>
          </cell>
          <cell r="D2440" t="str">
            <v>AGEN TOKO RINA</v>
          </cell>
          <cell r="E2440">
            <v>997</v>
          </cell>
          <cell r="F2440" t="str">
            <v>AGEN TAKUHAIBIN JNE</v>
          </cell>
          <cell r="G2440">
            <v>135</v>
          </cell>
        </row>
        <row r="2441">
          <cell r="B2441" t="str">
            <v>BDO000-10421400</v>
          </cell>
          <cell r="C2441">
            <v>10421400</v>
          </cell>
          <cell r="D2441" t="str">
            <v>AGEN CIASEM</v>
          </cell>
          <cell r="E2441">
            <v>997</v>
          </cell>
          <cell r="F2441" t="str">
            <v>AGEN TAKUHAIBIN JNE</v>
          </cell>
          <cell r="G2441">
            <v>119</v>
          </cell>
        </row>
        <row r="2442">
          <cell r="B2442" t="str">
            <v>TGR000-10672300</v>
          </cell>
          <cell r="C2442">
            <v>10672300</v>
          </cell>
          <cell r="D2442" t="str">
            <v>AGEN PONDOK CABE ILIR</v>
          </cell>
          <cell r="E2442">
            <v>997</v>
          </cell>
          <cell r="F2442" t="str">
            <v>AGEN TAKUHAIBIN JNE</v>
          </cell>
          <cell r="G2442">
            <v>2284</v>
          </cell>
        </row>
        <row r="2443">
          <cell r="B2443" t="str">
            <v>CGK000-10931100</v>
          </cell>
          <cell r="C2443">
            <v>10931100</v>
          </cell>
          <cell r="D2443" t="str">
            <v>AGEN GRAND PALM</v>
          </cell>
          <cell r="E2443">
            <v>997</v>
          </cell>
          <cell r="F2443" t="str">
            <v>AGEN TAKUHAIBIN JNE</v>
          </cell>
          <cell r="G2443">
            <v>7694</v>
          </cell>
        </row>
        <row r="2444">
          <cell r="B2444" t="str">
            <v>JOG000-10564200</v>
          </cell>
          <cell r="C2444">
            <v>10564200</v>
          </cell>
          <cell r="D2444" t="str">
            <v>AGEN  MERAPI</v>
          </cell>
          <cell r="E2444">
            <v>997</v>
          </cell>
          <cell r="F2444" t="str">
            <v>AGEN TAKUHAIBIN JNE</v>
          </cell>
          <cell r="G2444">
            <v>1735</v>
          </cell>
        </row>
        <row r="2445">
          <cell r="B2445" t="str">
            <v>CLG000-10529800</v>
          </cell>
          <cell r="C2445">
            <v>10529800</v>
          </cell>
          <cell r="D2445" t="str">
            <v>AGEN KARNIA LTD ANYER</v>
          </cell>
          <cell r="E2445">
            <v>997</v>
          </cell>
          <cell r="F2445" t="str">
            <v>AGEN TAKUHAIBIN JNE</v>
          </cell>
          <cell r="G2445">
            <v>381</v>
          </cell>
        </row>
        <row r="2446">
          <cell r="B2446" t="str">
            <v>PDG000-10930400</v>
          </cell>
          <cell r="C2446">
            <v>10930400</v>
          </cell>
          <cell r="D2446" t="str">
            <v>AGEN ABI</v>
          </cell>
          <cell r="E2446">
            <v>997</v>
          </cell>
          <cell r="F2446" t="str">
            <v>AGEN TAKUHAIBIN JNE</v>
          </cell>
          <cell r="G2446">
            <v>10</v>
          </cell>
        </row>
        <row r="2447">
          <cell r="B2447" t="str">
            <v>TGR000-10579000</v>
          </cell>
          <cell r="C2447">
            <v>10579000</v>
          </cell>
          <cell r="D2447" t="str">
            <v>CASH COUNTER BSD</v>
          </cell>
          <cell r="E2447">
            <v>996</v>
          </cell>
          <cell r="F2447" t="str">
            <v>CASH COUNTER</v>
          </cell>
          <cell r="G2447">
            <v>13868</v>
          </cell>
        </row>
        <row r="2448">
          <cell r="B2448" t="str">
            <v>KDR000-10506000</v>
          </cell>
          <cell r="C2448">
            <v>10506000</v>
          </cell>
          <cell r="D2448" t="str">
            <v>KP RINGINREJO SAMBI</v>
          </cell>
          <cell r="E2448">
            <v>998</v>
          </cell>
          <cell r="F2448" t="str">
            <v>KANTOR PERWAKILAN JNE</v>
          </cell>
          <cell r="G2448">
            <v>1456</v>
          </cell>
        </row>
        <row r="2449">
          <cell r="B2449" t="str">
            <v>KOE000-10909600</v>
          </cell>
          <cell r="C2449">
            <v>10909600</v>
          </cell>
          <cell r="D2449" t="str">
            <v>SUB AGEN WAIKABUBAK</v>
          </cell>
          <cell r="E2449">
            <v>997</v>
          </cell>
          <cell r="F2449" t="str">
            <v>AGEN TAKUHAIBIN JNE</v>
          </cell>
          <cell r="G2449">
            <v>174</v>
          </cell>
        </row>
        <row r="2450">
          <cell r="B2450" t="str">
            <v>PNK000-10982900</v>
          </cell>
          <cell r="C2450">
            <v>10982900</v>
          </cell>
          <cell r="D2450" t="str">
            <v>AGEN SUNGAI RENGAS</v>
          </cell>
          <cell r="E2450">
            <v>997</v>
          </cell>
          <cell r="F2450" t="str">
            <v>AGEN TAKUHAIBIN JNE</v>
          </cell>
          <cell r="G2450">
            <v>154</v>
          </cell>
        </row>
        <row r="2451">
          <cell r="B2451" t="str">
            <v>TGR000-10658700</v>
          </cell>
          <cell r="C2451">
            <v>10658700</v>
          </cell>
          <cell r="D2451" t="str">
            <v>AGEN PINANG PAMULANG</v>
          </cell>
          <cell r="E2451">
            <v>997</v>
          </cell>
          <cell r="F2451" t="str">
            <v>AGEN TAKUHAIBIN JNE</v>
          </cell>
          <cell r="G2451">
            <v>5532</v>
          </cell>
        </row>
        <row r="2452">
          <cell r="B2452" t="str">
            <v>CGK000-10716900</v>
          </cell>
          <cell r="C2452">
            <v>10716900</v>
          </cell>
          <cell r="D2452" t="str">
            <v>AGEN H.TEN</v>
          </cell>
          <cell r="E2452">
            <v>997</v>
          </cell>
          <cell r="F2452" t="str">
            <v>AGEN TAKUHAIBIN JNE</v>
          </cell>
          <cell r="G2452">
            <v>2798</v>
          </cell>
        </row>
        <row r="2453">
          <cell r="B2453" t="str">
            <v>BOO000-10539700</v>
          </cell>
          <cell r="C2453">
            <v>10539700</v>
          </cell>
          <cell r="D2453" t="str">
            <v>AGEN BAMBU KUNING</v>
          </cell>
          <cell r="E2453">
            <v>997</v>
          </cell>
          <cell r="F2453" t="str">
            <v>AGEN TAKUHAIBIN JNE</v>
          </cell>
          <cell r="G2453">
            <v>721</v>
          </cell>
        </row>
        <row r="2454">
          <cell r="B2454" t="str">
            <v>BDO000-10351900</v>
          </cell>
          <cell r="C2454">
            <v>10351900</v>
          </cell>
          <cell r="D2454" t="str">
            <v>*AGEN BAYONGBONG GARUT</v>
          </cell>
          <cell r="E2454">
            <v>997</v>
          </cell>
          <cell r="F2454" t="str">
            <v>AGEN TAKUHAIBIN JNE</v>
          </cell>
          <cell r="G2454">
            <v>946</v>
          </cell>
        </row>
        <row r="2455">
          <cell r="B2455" t="str">
            <v>SRG000-10527700</v>
          </cell>
          <cell r="C2455">
            <v>10527700</v>
          </cell>
          <cell r="D2455" t="str">
            <v>COUNTER RIZKIA</v>
          </cell>
          <cell r="E2455">
            <v>997</v>
          </cell>
          <cell r="F2455" t="str">
            <v>AGEN TAKUHAIBIN JNE</v>
          </cell>
          <cell r="G2455">
            <v>1278</v>
          </cell>
        </row>
        <row r="2456">
          <cell r="B2456" t="str">
            <v>TGR000-11082800</v>
          </cell>
          <cell r="C2456">
            <v>11082800</v>
          </cell>
          <cell r="D2456" t="str">
            <v>KANTOR PERWAKILAN BINTARO</v>
          </cell>
          <cell r="E2456">
            <v>996</v>
          </cell>
          <cell r="F2456" t="str">
            <v>CASH COUNTER</v>
          </cell>
          <cell r="G2456">
            <v>3975</v>
          </cell>
        </row>
        <row r="2457">
          <cell r="B2457" t="str">
            <v>SUB000-10646800</v>
          </cell>
          <cell r="C2457">
            <v>10646800</v>
          </cell>
          <cell r="D2457" t="str">
            <v>AGEN RAYA KENJERAN</v>
          </cell>
          <cell r="E2457">
            <v>997</v>
          </cell>
          <cell r="F2457" t="str">
            <v>AGEN TAKUHAIBIN JNE</v>
          </cell>
          <cell r="G2457">
            <v>4487</v>
          </cell>
        </row>
        <row r="2458">
          <cell r="B2458" t="str">
            <v>JOG000-11075600</v>
          </cell>
          <cell r="C2458">
            <v>11075600</v>
          </cell>
          <cell r="D2458" t="str">
            <v>AGEN SEMANU</v>
          </cell>
          <cell r="E2458">
            <v>997</v>
          </cell>
          <cell r="F2458" t="str">
            <v>AGEN TAKUHAIBIN JNE</v>
          </cell>
          <cell r="G2458">
            <v>3</v>
          </cell>
        </row>
        <row r="2459">
          <cell r="B2459" t="str">
            <v>BDJ000-10118800</v>
          </cell>
          <cell r="C2459">
            <v>10118800</v>
          </cell>
          <cell r="D2459" t="str">
            <v>AGEN PINUS</v>
          </cell>
          <cell r="E2459">
            <v>997</v>
          </cell>
          <cell r="F2459" t="str">
            <v>AGEN TAKUHAIBIN JNE</v>
          </cell>
          <cell r="G2459">
            <v>571</v>
          </cell>
        </row>
        <row r="2460">
          <cell r="B2460" t="str">
            <v>TGR000-10609500</v>
          </cell>
          <cell r="C2460">
            <v>10609500</v>
          </cell>
          <cell r="D2460" t="str">
            <v>AGEN JALUR SUTERA</v>
          </cell>
          <cell r="E2460">
            <v>997</v>
          </cell>
          <cell r="F2460" t="str">
            <v>AGEN TAKUHAIBIN JNE</v>
          </cell>
          <cell r="G2460">
            <v>7399</v>
          </cell>
        </row>
        <row r="2461">
          <cell r="B2461" t="str">
            <v>CLG000-10509300</v>
          </cell>
          <cell r="C2461">
            <v>10509300</v>
          </cell>
          <cell r="D2461" t="str">
            <v>WARGA MENES CV.</v>
          </cell>
          <cell r="E2461">
            <v>997</v>
          </cell>
          <cell r="F2461" t="str">
            <v>AGEN TAKUHAIBIN JNE</v>
          </cell>
          <cell r="G2461">
            <v>40</v>
          </cell>
        </row>
        <row r="2462">
          <cell r="B2462" t="str">
            <v>BOO000-10576300</v>
          </cell>
          <cell r="C2462">
            <v>10576300</v>
          </cell>
          <cell r="D2462" t="str">
            <v>AGEN SITU DAUN</v>
          </cell>
          <cell r="E2462">
            <v>997</v>
          </cell>
          <cell r="F2462" t="str">
            <v>AGEN TAKUHAIBIN JNE</v>
          </cell>
          <cell r="G2462">
            <v>12591</v>
          </cell>
        </row>
        <row r="2463">
          <cell r="B2463" t="str">
            <v>BTH000-10534500</v>
          </cell>
          <cell r="C2463">
            <v>10534500</v>
          </cell>
          <cell r="D2463" t="str">
            <v>AGEN S.A.S</v>
          </cell>
          <cell r="E2463">
            <v>997</v>
          </cell>
          <cell r="F2463" t="str">
            <v>AGEN TAKUHAIBIN JNE</v>
          </cell>
          <cell r="G2463">
            <v>786</v>
          </cell>
        </row>
        <row r="2464">
          <cell r="B2464" t="str">
            <v>DPK000-10931800</v>
          </cell>
          <cell r="C2464">
            <v>10931800</v>
          </cell>
          <cell r="D2464" t="str">
            <v>AGEN VILA PAMULANG</v>
          </cell>
          <cell r="E2464">
            <v>997</v>
          </cell>
          <cell r="F2464" t="str">
            <v>AGEN TAKUHAIBIN JNE</v>
          </cell>
          <cell r="G2464">
            <v>315</v>
          </cell>
        </row>
        <row r="2465">
          <cell r="B2465" t="str">
            <v>BOO000-10500800</v>
          </cell>
          <cell r="C2465">
            <v>10500800</v>
          </cell>
          <cell r="D2465" t="str">
            <v>AGEN BARANANGSIANG</v>
          </cell>
          <cell r="E2465">
            <v>997</v>
          </cell>
          <cell r="F2465" t="str">
            <v>AGEN TAKUHAIBIN JNE</v>
          </cell>
          <cell r="G2465">
            <v>286</v>
          </cell>
        </row>
        <row r="2466">
          <cell r="B2466" t="str">
            <v>UPG000-10517100</v>
          </cell>
          <cell r="C2466">
            <v>10517100</v>
          </cell>
          <cell r="D2466" t="str">
            <v>COUNTER ABD. DG. SIRUA</v>
          </cell>
          <cell r="E2466">
            <v>997</v>
          </cell>
          <cell r="F2466" t="str">
            <v>AGEN TAKUHAIBIN JNE</v>
          </cell>
          <cell r="G2466">
            <v>749</v>
          </cell>
        </row>
        <row r="2467">
          <cell r="B2467" t="str">
            <v>MDN000-10504200</v>
          </cell>
          <cell r="C2467">
            <v>10504200</v>
          </cell>
          <cell r="D2467" t="str">
            <v>COUNTER G&amp;T</v>
          </cell>
          <cell r="E2467">
            <v>997</v>
          </cell>
          <cell r="F2467" t="str">
            <v>AGEN TAKUHAIBIN JNE</v>
          </cell>
          <cell r="G2467">
            <v>75</v>
          </cell>
        </row>
        <row r="2468">
          <cell r="B2468" t="str">
            <v>CBN000-10515800</v>
          </cell>
          <cell r="C2468">
            <v>10515800</v>
          </cell>
          <cell r="D2468" t="str">
            <v>CELANCANG</v>
          </cell>
          <cell r="E2468">
            <v>997</v>
          </cell>
          <cell r="F2468" t="str">
            <v>AGEN TAKUHAIBIN JNE</v>
          </cell>
          <cell r="G2468">
            <v>811</v>
          </cell>
        </row>
        <row r="2469">
          <cell r="B2469" t="str">
            <v>SOC000-10532200</v>
          </cell>
          <cell r="C2469">
            <v>10532200</v>
          </cell>
          <cell r="D2469" t="str">
            <v>AGEN AJS 1</v>
          </cell>
          <cell r="E2469">
            <v>997</v>
          </cell>
          <cell r="F2469" t="str">
            <v>AGEN TAKUHAIBIN JNE</v>
          </cell>
          <cell r="G2469">
            <v>7310</v>
          </cell>
        </row>
        <row r="2470">
          <cell r="B2470" t="str">
            <v>BDO000-10315900</v>
          </cell>
          <cell r="C2470">
            <v>10315900</v>
          </cell>
          <cell r="D2470" t="str">
            <v>AGEN SRIWIJAYA</v>
          </cell>
          <cell r="E2470">
            <v>997</v>
          </cell>
          <cell r="F2470" t="str">
            <v>AGEN TAKUHAIBIN JNE</v>
          </cell>
          <cell r="G2470">
            <v>7337</v>
          </cell>
        </row>
        <row r="2471">
          <cell r="B2471" t="str">
            <v>BPN000-10507600</v>
          </cell>
          <cell r="C2471">
            <v>10507600</v>
          </cell>
          <cell r="D2471" t="str">
            <v>COUNTER COUNTER GN.SARI</v>
          </cell>
          <cell r="E2471">
            <v>997</v>
          </cell>
          <cell r="F2471" t="str">
            <v>AGEN TAKUHAIBIN JNE</v>
          </cell>
          <cell r="G2471">
            <v>1127</v>
          </cell>
        </row>
        <row r="2472">
          <cell r="B2472" t="str">
            <v>SOC000-10555700</v>
          </cell>
          <cell r="C2472">
            <v>10555700</v>
          </cell>
          <cell r="D2472" t="str">
            <v>COUNTER BANYUDONO</v>
          </cell>
          <cell r="E2472">
            <v>997</v>
          </cell>
          <cell r="F2472" t="str">
            <v>AGEN TAKUHAIBIN JNE</v>
          </cell>
          <cell r="G2472">
            <v>524</v>
          </cell>
        </row>
        <row r="2473">
          <cell r="B2473" t="str">
            <v>BDJ000-10104300</v>
          </cell>
          <cell r="C2473">
            <v>10104300</v>
          </cell>
          <cell r="D2473" t="str">
            <v>COUNTER LOKTABAT</v>
          </cell>
          <cell r="E2473">
            <v>997</v>
          </cell>
          <cell r="F2473" t="str">
            <v>AGEN TAKUHAIBIN JNE</v>
          </cell>
          <cell r="G2473">
            <v>1</v>
          </cell>
        </row>
        <row r="2474">
          <cell r="B2474" t="str">
            <v>BOO000-10534800</v>
          </cell>
          <cell r="C2474">
            <v>10534800</v>
          </cell>
          <cell r="D2474" t="str">
            <v>CITRA NUSA</v>
          </cell>
          <cell r="E2474">
            <v>997</v>
          </cell>
          <cell r="F2474" t="str">
            <v>AGEN TAKUHAIBIN JNE</v>
          </cell>
          <cell r="G2474">
            <v>408</v>
          </cell>
        </row>
        <row r="2475">
          <cell r="B2475" t="str">
            <v>BDO000-10290400</v>
          </cell>
          <cell r="C2475">
            <v>10290400</v>
          </cell>
          <cell r="D2475" t="str">
            <v>*AGEN KATAPANG</v>
          </cell>
          <cell r="E2475">
            <v>997</v>
          </cell>
          <cell r="F2475" t="str">
            <v>AGEN TAKUHAIBIN JNE</v>
          </cell>
          <cell r="G2475">
            <v>4976</v>
          </cell>
        </row>
        <row r="2476">
          <cell r="B2476" t="str">
            <v>BOO000-10540900</v>
          </cell>
          <cell r="C2476">
            <v>10540900</v>
          </cell>
          <cell r="D2476" t="str">
            <v>AGEN CIOMAS PERMAI</v>
          </cell>
          <cell r="E2476">
            <v>997</v>
          </cell>
          <cell r="F2476" t="str">
            <v>AGEN TAKUHAIBIN JNE</v>
          </cell>
          <cell r="G2476">
            <v>7502</v>
          </cell>
        </row>
        <row r="2477">
          <cell r="B2477" t="str">
            <v>TTE000-10501000</v>
          </cell>
          <cell r="C2477">
            <v>10501000</v>
          </cell>
          <cell r="D2477" t="str">
            <v>SUB AGEN WEDA</v>
          </cell>
          <cell r="E2477">
            <v>995</v>
          </cell>
          <cell r="F2477" t="str">
            <v>BRANCH</v>
          </cell>
          <cell r="G2477">
            <v>23</v>
          </cell>
        </row>
        <row r="2478">
          <cell r="B2478" t="str">
            <v>DJB000-10510800</v>
          </cell>
          <cell r="C2478">
            <v>10510800</v>
          </cell>
          <cell r="D2478" t="str">
            <v>SUB AGEN KUALA TUNGKAL</v>
          </cell>
          <cell r="E2478">
            <v>997</v>
          </cell>
          <cell r="F2478" t="str">
            <v>AGEN TAKUHAIBIN JNE</v>
          </cell>
          <cell r="G2478">
            <v>275</v>
          </cell>
        </row>
        <row r="2479">
          <cell r="B2479" t="str">
            <v>GTO000-10500600</v>
          </cell>
          <cell r="C2479">
            <v>10500600</v>
          </cell>
          <cell r="D2479" t="str">
            <v>KANTOR PERWAKILAN AGUSSALIM</v>
          </cell>
          <cell r="E2479">
            <v>996</v>
          </cell>
          <cell r="F2479" t="str">
            <v>CASH COUNTER</v>
          </cell>
          <cell r="G2479">
            <v>556</v>
          </cell>
        </row>
        <row r="2480">
          <cell r="B2480" t="str">
            <v>TSM000-10410000</v>
          </cell>
          <cell r="C2480">
            <v>10410000</v>
          </cell>
          <cell r="D2480" t="str">
            <v>AGEN PARUNGSARI</v>
          </cell>
          <cell r="E2480">
            <v>997</v>
          </cell>
          <cell r="F2480" t="str">
            <v>AGEN TAKUHAIBIN JNE</v>
          </cell>
          <cell r="G2480">
            <v>290</v>
          </cell>
        </row>
        <row r="2481">
          <cell r="B2481" t="str">
            <v>BKS000-10503200</v>
          </cell>
          <cell r="C2481">
            <v>10503200</v>
          </cell>
          <cell r="D2481" t="str">
            <v>PARK CELL</v>
          </cell>
          <cell r="E2481">
            <v>997</v>
          </cell>
          <cell r="F2481" t="str">
            <v>AGEN TAKUHAIBIN JNE</v>
          </cell>
          <cell r="G2481">
            <v>2</v>
          </cell>
        </row>
        <row r="2482">
          <cell r="B2482" t="str">
            <v>SUB000-10653700</v>
          </cell>
          <cell r="C2482">
            <v>10653700</v>
          </cell>
          <cell r="D2482" t="str">
            <v>AGEN SUKOLEGOK</v>
          </cell>
          <cell r="E2482">
            <v>997</v>
          </cell>
          <cell r="F2482" t="str">
            <v>AGEN TAKUHAIBIN JNE</v>
          </cell>
          <cell r="G2482">
            <v>2409</v>
          </cell>
        </row>
        <row r="2483">
          <cell r="B2483" t="str">
            <v>BDO000-10406600</v>
          </cell>
          <cell r="C2483">
            <v>10406600</v>
          </cell>
          <cell r="D2483" t="str">
            <v>AGEN ARWINDA</v>
          </cell>
          <cell r="E2483">
            <v>997</v>
          </cell>
          <cell r="F2483" t="str">
            <v>AGEN TAKUHAIBIN JNE</v>
          </cell>
          <cell r="G2483">
            <v>932</v>
          </cell>
        </row>
        <row r="2484">
          <cell r="B2484" t="str">
            <v>TGR000-10626600</v>
          </cell>
          <cell r="C2484">
            <v>10626600</v>
          </cell>
          <cell r="D2484" t="str">
            <v>AGEN PANONGAN</v>
          </cell>
          <cell r="E2484">
            <v>997</v>
          </cell>
          <cell r="F2484" t="str">
            <v>AGEN TAKUHAIBIN JNE</v>
          </cell>
          <cell r="G2484">
            <v>1892</v>
          </cell>
        </row>
        <row r="2485">
          <cell r="B2485" t="str">
            <v>JBR000-10512700</v>
          </cell>
          <cell r="C2485">
            <v>10512700</v>
          </cell>
          <cell r="D2485" t="str">
            <v>COUNTER MASTRIP</v>
          </cell>
          <cell r="E2485">
            <v>997</v>
          </cell>
          <cell r="F2485" t="str">
            <v>AGEN TAKUHAIBIN JNE</v>
          </cell>
          <cell r="G2485">
            <v>735</v>
          </cell>
        </row>
        <row r="2486">
          <cell r="B2486" t="str">
            <v>PDG000-10502500</v>
          </cell>
          <cell r="C2486">
            <v>10502500</v>
          </cell>
          <cell r="D2486" t="str">
            <v>AGEN TABING</v>
          </cell>
          <cell r="E2486">
            <v>997</v>
          </cell>
          <cell r="F2486" t="str">
            <v>AGEN TAKUHAIBIN JNE</v>
          </cell>
          <cell r="G2486">
            <v>93</v>
          </cell>
        </row>
        <row r="2487">
          <cell r="B2487" t="str">
            <v>PNK000-10555400</v>
          </cell>
          <cell r="C2487">
            <v>10555400</v>
          </cell>
          <cell r="D2487" t="str">
            <v>COUNTER DANI</v>
          </cell>
          <cell r="E2487">
            <v>997</v>
          </cell>
          <cell r="F2487" t="str">
            <v>AGEN TAKUHAIBIN JNE</v>
          </cell>
          <cell r="G2487">
            <v>4</v>
          </cell>
        </row>
        <row r="2488">
          <cell r="B2488" t="str">
            <v>PNK000-PNKCASH000</v>
          </cell>
          <cell r="C2488" t="str">
            <v>PNKCASH000</v>
          </cell>
          <cell r="D2488" t="str">
            <v>CASH SALES PONTIANAK</v>
          </cell>
          <cell r="E2488">
            <v>996</v>
          </cell>
          <cell r="F2488" t="str">
            <v>CASH COUNTER</v>
          </cell>
          <cell r="G2488">
            <v>589</v>
          </cell>
        </row>
        <row r="2489">
          <cell r="B2489" t="str">
            <v>JOG000-10620100</v>
          </cell>
          <cell r="C2489">
            <v>10620100</v>
          </cell>
          <cell r="D2489" t="str">
            <v>AGEN 58 / PADAMU NEGERI</v>
          </cell>
          <cell r="E2489">
            <v>997</v>
          </cell>
          <cell r="F2489" t="str">
            <v>AGEN TAKUHAIBIN JNE</v>
          </cell>
          <cell r="G2489">
            <v>1225</v>
          </cell>
        </row>
        <row r="2490">
          <cell r="B2490" t="str">
            <v>MGL000-10510300</v>
          </cell>
          <cell r="C2490">
            <v>10510300</v>
          </cell>
          <cell r="D2490" t="str">
            <v>COUNTER TOKO JOHAR</v>
          </cell>
          <cell r="E2490">
            <v>997</v>
          </cell>
          <cell r="F2490" t="str">
            <v>AGEN TAKUHAIBIN JNE</v>
          </cell>
          <cell r="G2490">
            <v>7</v>
          </cell>
        </row>
        <row r="2491">
          <cell r="B2491" t="str">
            <v>TGR000-10608400</v>
          </cell>
          <cell r="C2491">
            <v>10608400</v>
          </cell>
          <cell r="D2491" t="str">
            <v>AGEN LEGOK</v>
          </cell>
          <cell r="E2491">
            <v>997</v>
          </cell>
          <cell r="F2491" t="str">
            <v>AGEN TAKUHAIBIN JNE</v>
          </cell>
          <cell r="G2491">
            <v>4804</v>
          </cell>
        </row>
        <row r="2492">
          <cell r="B2492" t="str">
            <v>BDJ000-10503000</v>
          </cell>
          <cell r="C2492">
            <v>10503000</v>
          </cell>
          <cell r="D2492" t="str">
            <v>JNE PURNALISNA</v>
          </cell>
          <cell r="E2492">
            <v>997</v>
          </cell>
          <cell r="F2492" t="str">
            <v>AGEN TAKUHAIBIN JNE</v>
          </cell>
          <cell r="G2492">
            <v>652</v>
          </cell>
        </row>
        <row r="2493">
          <cell r="B2493" t="str">
            <v>CGK000-10528800</v>
          </cell>
          <cell r="C2493">
            <v>10528800</v>
          </cell>
          <cell r="D2493" t="str">
            <v>* DUTA MURAH</v>
          </cell>
          <cell r="E2493">
            <v>997</v>
          </cell>
          <cell r="F2493" t="str">
            <v>AGEN TAKUHAIBIN JNE</v>
          </cell>
          <cell r="G2493">
            <v>17236</v>
          </cell>
        </row>
        <row r="2494">
          <cell r="B2494" t="str">
            <v>JBR000-10927000</v>
          </cell>
          <cell r="C2494">
            <v>10927000</v>
          </cell>
          <cell r="D2494" t="str">
            <v>AGEN KAWAH IJEN GARDUATAK</v>
          </cell>
          <cell r="E2494">
            <v>997</v>
          </cell>
          <cell r="F2494" t="str">
            <v>AGEN TAKUHAIBIN JNE</v>
          </cell>
          <cell r="G2494">
            <v>755</v>
          </cell>
        </row>
        <row r="2495">
          <cell r="B2495" t="str">
            <v>SRG000-11043000</v>
          </cell>
          <cell r="C2495">
            <v>11043000</v>
          </cell>
          <cell r="D2495" t="str">
            <v>AGEN GIGA STEMPEL</v>
          </cell>
          <cell r="E2495">
            <v>997</v>
          </cell>
          <cell r="F2495" t="str">
            <v>AGEN TAKUHAIBIN JNE</v>
          </cell>
          <cell r="G2495">
            <v>74</v>
          </cell>
        </row>
        <row r="2496">
          <cell r="B2496" t="str">
            <v>TGR000-10634600</v>
          </cell>
          <cell r="C2496">
            <v>10634600</v>
          </cell>
          <cell r="D2496" t="str">
            <v>AGEN SDC GADING SERPONG</v>
          </cell>
          <cell r="E2496">
            <v>997</v>
          </cell>
          <cell r="F2496" t="str">
            <v>AGEN TAKUHAIBIN JNE</v>
          </cell>
          <cell r="G2496">
            <v>3053</v>
          </cell>
        </row>
        <row r="2497">
          <cell r="B2497" t="str">
            <v>MGL000-10516700</v>
          </cell>
          <cell r="C2497">
            <v>10516700</v>
          </cell>
          <cell r="D2497" t="str">
            <v>AGEN JAMBU MAS</v>
          </cell>
          <cell r="E2497">
            <v>997</v>
          </cell>
          <cell r="F2497" t="str">
            <v>AGEN TAKUHAIBIN JNE</v>
          </cell>
          <cell r="G2497">
            <v>402</v>
          </cell>
        </row>
        <row r="2498">
          <cell r="B2498" t="str">
            <v>JOG000-10568700</v>
          </cell>
          <cell r="C2498">
            <v>10568700</v>
          </cell>
          <cell r="D2498" t="str">
            <v>AGEN JAVA CELLULER / WT.13</v>
          </cell>
          <cell r="E2498">
            <v>997</v>
          </cell>
          <cell r="F2498" t="str">
            <v>AGEN TAKUHAIBIN JNE</v>
          </cell>
          <cell r="G2498">
            <v>4562</v>
          </cell>
        </row>
        <row r="2499">
          <cell r="B2499" t="str">
            <v>SUB000-11078900</v>
          </cell>
          <cell r="C2499">
            <v>11078900</v>
          </cell>
          <cell r="D2499" t="str">
            <v>AGEN BANDUNG</v>
          </cell>
          <cell r="E2499">
            <v>997</v>
          </cell>
          <cell r="F2499" t="str">
            <v>AGEN TAKUHAIBIN JNE</v>
          </cell>
          <cell r="G2499">
            <v>1824</v>
          </cell>
        </row>
        <row r="2500">
          <cell r="B2500" t="str">
            <v>TGR000-10638900</v>
          </cell>
          <cell r="C2500">
            <v>10638900</v>
          </cell>
          <cell r="D2500" t="str">
            <v>AGEN AL-DHEBARAN</v>
          </cell>
          <cell r="E2500">
            <v>997</v>
          </cell>
          <cell r="F2500" t="str">
            <v>AGEN TAKUHAIBIN JNE</v>
          </cell>
          <cell r="G2500">
            <v>1411</v>
          </cell>
        </row>
        <row r="2501">
          <cell r="B2501" t="str">
            <v>CGK000-11138000</v>
          </cell>
          <cell r="C2501">
            <v>11138000</v>
          </cell>
          <cell r="D2501" t="str">
            <v>AGEN SUMBER BAROKAH</v>
          </cell>
          <cell r="E2501">
            <v>997</v>
          </cell>
          <cell r="F2501" t="str">
            <v>AGEN TAKUHAIBIN JNE</v>
          </cell>
          <cell r="G2501">
            <v>8260</v>
          </cell>
        </row>
        <row r="2502">
          <cell r="B2502" t="str">
            <v>SUB000-10658100</v>
          </cell>
          <cell r="C2502">
            <v>10658100</v>
          </cell>
          <cell r="D2502" t="str">
            <v>AGEN GUNUNGSARI</v>
          </cell>
          <cell r="E2502">
            <v>997</v>
          </cell>
          <cell r="F2502" t="str">
            <v>AGEN TAKUHAIBIN JNE</v>
          </cell>
          <cell r="G2502">
            <v>2075</v>
          </cell>
        </row>
        <row r="2503">
          <cell r="B2503" t="str">
            <v>CGK000-10717300</v>
          </cell>
          <cell r="C2503">
            <v>10717300</v>
          </cell>
          <cell r="D2503" t="str">
            <v>SABANG BUSINESS CENTER</v>
          </cell>
          <cell r="E2503">
            <v>997</v>
          </cell>
          <cell r="F2503" t="str">
            <v>AGEN TAKUHAIBIN JNE</v>
          </cell>
          <cell r="G2503">
            <v>3788</v>
          </cell>
        </row>
        <row r="2504">
          <cell r="B2504" t="str">
            <v>SOC000-10532400</v>
          </cell>
          <cell r="C2504">
            <v>10532400</v>
          </cell>
          <cell r="D2504" t="str">
            <v>AGEN LYMARAIS</v>
          </cell>
          <cell r="E2504">
            <v>997</v>
          </cell>
          <cell r="F2504" t="str">
            <v>AGEN TAKUHAIBIN JNE</v>
          </cell>
          <cell r="G2504">
            <v>838</v>
          </cell>
        </row>
        <row r="2505">
          <cell r="B2505" t="str">
            <v>SRG000-11041500</v>
          </cell>
          <cell r="C2505">
            <v>11041500</v>
          </cell>
          <cell r="D2505" t="str">
            <v>AGEN SINAR JAYA</v>
          </cell>
          <cell r="E2505">
            <v>997</v>
          </cell>
          <cell r="F2505" t="str">
            <v>AGEN TAKUHAIBIN JNE</v>
          </cell>
          <cell r="G2505">
            <v>11</v>
          </cell>
        </row>
        <row r="2506">
          <cell r="B2506" t="str">
            <v>CGK000-11123500</v>
          </cell>
          <cell r="C2506">
            <v>11123500</v>
          </cell>
          <cell r="D2506" t="str">
            <v>AGEN GOLF LAKE CENGKARENG</v>
          </cell>
          <cell r="E2506">
            <v>997</v>
          </cell>
          <cell r="F2506" t="str">
            <v>AGEN TAKUHAIBIN JNE</v>
          </cell>
          <cell r="G2506">
            <v>18040</v>
          </cell>
        </row>
        <row r="2507">
          <cell r="B2507" t="str">
            <v>PGK000-10512200</v>
          </cell>
          <cell r="C2507">
            <v>10512200</v>
          </cell>
          <cell r="D2507" t="str">
            <v>COUNTER BJL</v>
          </cell>
          <cell r="E2507">
            <v>997</v>
          </cell>
          <cell r="F2507" t="str">
            <v>AGEN TAKUHAIBIN JNE</v>
          </cell>
          <cell r="G2507">
            <v>26</v>
          </cell>
        </row>
        <row r="2508">
          <cell r="B2508" t="str">
            <v>DPK000-10517200</v>
          </cell>
          <cell r="C2508">
            <v>10517200</v>
          </cell>
          <cell r="D2508" t="str">
            <v>AGEN TANAH BARU</v>
          </cell>
          <cell r="E2508">
            <v>997</v>
          </cell>
          <cell r="F2508" t="str">
            <v>AGEN TAKUHAIBIN JNE</v>
          </cell>
          <cell r="G2508">
            <v>5365</v>
          </cell>
        </row>
        <row r="2509">
          <cell r="B2509" t="str">
            <v>MES000-10505400</v>
          </cell>
          <cell r="C2509">
            <v>10505400</v>
          </cell>
          <cell r="D2509" t="str">
            <v>AGEN PT.PATUHOLING TOUR AND TR</v>
          </cell>
          <cell r="E2509">
            <v>997</v>
          </cell>
          <cell r="F2509" t="str">
            <v>AGEN TAKUHAIBIN JNE</v>
          </cell>
          <cell r="G2509">
            <v>120</v>
          </cell>
        </row>
        <row r="2510">
          <cell r="B2510" t="str">
            <v>PNK000-10502200</v>
          </cell>
          <cell r="C2510">
            <v>10502200</v>
          </cell>
          <cell r="D2510" t="str">
            <v>SUB AGEN SINGKAWANG</v>
          </cell>
          <cell r="E2510">
            <v>995</v>
          </cell>
          <cell r="F2510" t="str">
            <v>BRANCH</v>
          </cell>
          <cell r="G2510">
            <v>3159</v>
          </cell>
        </row>
        <row r="2511">
          <cell r="B2511" t="str">
            <v>JBR000-10519900</v>
          </cell>
          <cell r="C2511">
            <v>10519900</v>
          </cell>
          <cell r="D2511" t="str">
            <v>AGEN MANGLI</v>
          </cell>
          <cell r="E2511">
            <v>997</v>
          </cell>
          <cell r="F2511" t="str">
            <v>AGEN TAKUHAIBIN JNE</v>
          </cell>
          <cell r="G2511">
            <v>829</v>
          </cell>
        </row>
        <row r="2512">
          <cell r="B2512" t="str">
            <v>AMI000-10507300</v>
          </cell>
          <cell r="C2512">
            <v>10507300</v>
          </cell>
          <cell r="D2512" t="str">
            <v>KTR.PERWAKILAN CATUR WARGA</v>
          </cell>
          <cell r="E2512">
            <v>998</v>
          </cell>
          <cell r="F2512" t="str">
            <v>KANTOR PERWAKILAN JNE</v>
          </cell>
          <cell r="G2512">
            <v>1104</v>
          </cell>
        </row>
        <row r="2513">
          <cell r="B2513" t="str">
            <v>CGK000-11022000</v>
          </cell>
          <cell r="C2513">
            <v>11022000</v>
          </cell>
          <cell r="D2513" t="str">
            <v>AGEN SUNTER PARK VIEW NEW</v>
          </cell>
          <cell r="E2513">
            <v>997</v>
          </cell>
          <cell r="F2513" t="str">
            <v>AGEN TAKUHAIBIN JNE</v>
          </cell>
          <cell r="G2513">
            <v>16326</v>
          </cell>
        </row>
        <row r="2514">
          <cell r="B2514" t="str">
            <v>BDJ000-10108000</v>
          </cell>
          <cell r="C2514">
            <v>10108000</v>
          </cell>
          <cell r="D2514" t="str">
            <v>COUNTER PANGERAN SAMUDERA</v>
          </cell>
          <cell r="E2514">
            <v>997</v>
          </cell>
          <cell r="F2514" t="str">
            <v>AGEN TAKUHAIBIN JNE</v>
          </cell>
          <cell r="G2514">
            <v>1097</v>
          </cell>
        </row>
        <row r="2515">
          <cell r="B2515" t="str">
            <v>DPS000-10534700</v>
          </cell>
          <cell r="C2515">
            <v>10534700</v>
          </cell>
          <cell r="D2515" t="str">
            <v>AGEN LETDA MADE PUTRA</v>
          </cell>
          <cell r="E2515">
            <v>997</v>
          </cell>
          <cell r="F2515" t="str">
            <v>AGEN TAKUHAIBIN JNE</v>
          </cell>
          <cell r="G2515">
            <v>1528</v>
          </cell>
        </row>
        <row r="2516">
          <cell r="B2516" t="str">
            <v>TSM000-10207200</v>
          </cell>
          <cell r="C2516">
            <v>10207200</v>
          </cell>
          <cell r="D2516" t="str">
            <v>*AGEN BKR BANJAR</v>
          </cell>
          <cell r="E2516">
            <v>997</v>
          </cell>
          <cell r="F2516" t="str">
            <v>AGEN TAKUHAIBIN JNE</v>
          </cell>
          <cell r="G2516">
            <v>14</v>
          </cell>
        </row>
        <row r="2517">
          <cell r="B2517" t="str">
            <v>CGK000-10534900</v>
          </cell>
          <cell r="C2517">
            <v>10534900</v>
          </cell>
          <cell r="D2517" t="str">
            <v>* ANEKA KURNIA</v>
          </cell>
          <cell r="E2517">
            <v>997</v>
          </cell>
          <cell r="F2517" t="str">
            <v>AGEN TAKUHAIBIN JNE</v>
          </cell>
          <cell r="G2517">
            <v>1804</v>
          </cell>
        </row>
        <row r="2518">
          <cell r="B2518" t="str">
            <v>BKI000-10575400</v>
          </cell>
          <cell r="C2518">
            <v>10575400</v>
          </cell>
          <cell r="D2518" t="str">
            <v>SINERGI</v>
          </cell>
          <cell r="E2518">
            <v>997</v>
          </cell>
          <cell r="F2518" t="str">
            <v>AGEN TAKUHAIBIN JNE</v>
          </cell>
          <cell r="G2518">
            <v>5936</v>
          </cell>
        </row>
        <row r="2519">
          <cell r="B2519" t="str">
            <v>SUB000-10504200</v>
          </cell>
          <cell r="C2519">
            <v>10504200</v>
          </cell>
          <cell r="D2519" t="str">
            <v>COUNTER VILLA BUKITMAS</v>
          </cell>
          <cell r="E2519">
            <v>997</v>
          </cell>
          <cell r="F2519" t="str">
            <v>AGEN TAKUHAIBIN JNE</v>
          </cell>
          <cell r="G2519">
            <v>1446</v>
          </cell>
        </row>
        <row r="2520">
          <cell r="B2520" t="str">
            <v>CGK000-10866900</v>
          </cell>
          <cell r="C2520">
            <v>10866900</v>
          </cell>
          <cell r="D2520" t="str">
            <v>AGEN CASABLANCA PD</v>
          </cell>
          <cell r="E2520">
            <v>997</v>
          </cell>
          <cell r="F2520" t="str">
            <v>AGEN TAKUHAIBIN JNE</v>
          </cell>
          <cell r="G2520">
            <v>588</v>
          </cell>
        </row>
        <row r="2521">
          <cell r="B2521" t="str">
            <v>MES000-10567500</v>
          </cell>
          <cell r="C2521">
            <v>10567500</v>
          </cell>
          <cell r="D2521" t="str">
            <v>AGEN PRATAMA RIZKY ANUGERAH</v>
          </cell>
          <cell r="E2521">
            <v>997</v>
          </cell>
          <cell r="F2521" t="str">
            <v>AGEN TAKUHAIBIN JNE</v>
          </cell>
          <cell r="G2521">
            <v>2072</v>
          </cell>
        </row>
        <row r="2522">
          <cell r="B2522" t="str">
            <v>BTH000-10943400</v>
          </cell>
          <cell r="C2522">
            <v>10943400</v>
          </cell>
          <cell r="D2522" t="str">
            <v>AGEN KHALIF</v>
          </cell>
          <cell r="E2522">
            <v>997</v>
          </cell>
          <cell r="F2522" t="str">
            <v>AGEN TAKUHAIBIN JNE</v>
          </cell>
          <cell r="G2522">
            <v>1809</v>
          </cell>
        </row>
        <row r="2523">
          <cell r="B2523" t="str">
            <v>CGK000-10543800</v>
          </cell>
          <cell r="C2523">
            <v>10543800</v>
          </cell>
          <cell r="D2523" t="str">
            <v>* AGEN SAMUEL SDS</v>
          </cell>
          <cell r="E2523">
            <v>997</v>
          </cell>
          <cell r="F2523" t="str">
            <v>AGEN TAKUHAIBIN JNE</v>
          </cell>
          <cell r="G2523">
            <v>10393</v>
          </cell>
        </row>
        <row r="2524">
          <cell r="B2524" t="str">
            <v>JOG000-10613000</v>
          </cell>
          <cell r="C2524">
            <v>10613000</v>
          </cell>
          <cell r="D2524" t="str">
            <v>AGEN WISESA 2</v>
          </cell>
          <cell r="E2524">
            <v>997</v>
          </cell>
          <cell r="F2524" t="str">
            <v>AGEN TAKUHAIBIN JNE</v>
          </cell>
          <cell r="G2524">
            <v>1391</v>
          </cell>
        </row>
        <row r="2525">
          <cell r="B2525" t="str">
            <v>PKY000-10500900</v>
          </cell>
          <cell r="C2525">
            <v>10500900</v>
          </cell>
          <cell r="D2525" t="str">
            <v>AGEN SAMPIT</v>
          </cell>
          <cell r="E2525">
            <v>997</v>
          </cell>
          <cell r="F2525" t="str">
            <v>AGEN TAKUHAIBIN JNE</v>
          </cell>
          <cell r="G2525">
            <v>2046</v>
          </cell>
        </row>
        <row r="2526">
          <cell r="B2526" t="str">
            <v>CGK000-10880500</v>
          </cell>
          <cell r="C2526">
            <v>10880500</v>
          </cell>
          <cell r="D2526" t="str">
            <v>AGEN AHMAD YANI</v>
          </cell>
          <cell r="E2526">
            <v>997</v>
          </cell>
          <cell r="F2526" t="str">
            <v>AGEN TAKUHAIBIN JNE</v>
          </cell>
          <cell r="G2526">
            <v>3662</v>
          </cell>
        </row>
        <row r="2527">
          <cell r="B2527" t="str">
            <v>SRG000-11062100</v>
          </cell>
          <cell r="C2527">
            <v>11062100</v>
          </cell>
          <cell r="D2527" t="str">
            <v>AGE MITRA WIJAYA</v>
          </cell>
          <cell r="E2527">
            <v>997</v>
          </cell>
          <cell r="F2527" t="str">
            <v>AGEN TAKUHAIBIN JNE</v>
          </cell>
          <cell r="G2527">
            <v>165</v>
          </cell>
        </row>
        <row r="2528">
          <cell r="B2528" t="str">
            <v>TKG000-10063400</v>
          </cell>
          <cell r="C2528">
            <v>10063400</v>
          </cell>
          <cell r="D2528" t="str">
            <v>AGEN SUKARDI HAMDANI</v>
          </cell>
          <cell r="E2528">
            <v>997</v>
          </cell>
          <cell r="F2528" t="str">
            <v>AGEN TAKUHAIBIN JNE</v>
          </cell>
          <cell r="G2528">
            <v>32</v>
          </cell>
        </row>
        <row r="2529">
          <cell r="B2529" t="str">
            <v>SRG000-10587300</v>
          </cell>
          <cell r="C2529">
            <v>10587300</v>
          </cell>
          <cell r="D2529" t="str">
            <v>AGEN DIAN CELL</v>
          </cell>
          <cell r="E2529">
            <v>997</v>
          </cell>
          <cell r="F2529" t="str">
            <v>AGEN TAKUHAIBIN JNE</v>
          </cell>
          <cell r="G2529">
            <v>292</v>
          </cell>
        </row>
        <row r="2530">
          <cell r="B2530" t="str">
            <v>SRG000-10572200</v>
          </cell>
          <cell r="C2530">
            <v>10572200</v>
          </cell>
          <cell r="D2530" t="str">
            <v>COUNTER EASY</v>
          </cell>
          <cell r="E2530">
            <v>997</v>
          </cell>
          <cell r="F2530" t="str">
            <v>AGEN TAKUHAIBIN JNE</v>
          </cell>
          <cell r="G2530">
            <v>44</v>
          </cell>
        </row>
        <row r="2531">
          <cell r="B2531" t="str">
            <v>CGK000-10685200</v>
          </cell>
          <cell r="C2531">
            <v>10685200</v>
          </cell>
          <cell r="D2531" t="str">
            <v>CENDANA</v>
          </cell>
          <cell r="E2531">
            <v>997</v>
          </cell>
          <cell r="F2531" t="str">
            <v>AGEN TAKUHAIBIN JNE</v>
          </cell>
          <cell r="G2531">
            <v>556</v>
          </cell>
        </row>
        <row r="2532">
          <cell r="B2532" t="str">
            <v>SOC000-10554400</v>
          </cell>
          <cell r="C2532">
            <v>10554400</v>
          </cell>
          <cell r="D2532" t="str">
            <v>COUNTER PURWANTORO</v>
          </cell>
          <cell r="E2532">
            <v>997</v>
          </cell>
          <cell r="F2532" t="str">
            <v>AGEN TAKUHAIBIN JNE</v>
          </cell>
          <cell r="G2532">
            <v>650</v>
          </cell>
        </row>
        <row r="2533">
          <cell r="B2533" t="str">
            <v>CBN000-10938500</v>
          </cell>
          <cell r="C2533">
            <v>10938500</v>
          </cell>
          <cell r="D2533" t="str">
            <v>AGEN RAJAWALI NET</v>
          </cell>
          <cell r="E2533">
            <v>997</v>
          </cell>
          <cell r="F2533" t="str">
            <v>AGEN TAKUHAIBIN JNE</v>
          </cell>
          <cell r="G2533">
            <v>420</v>
          </cell>
        </row>
        <row r="2534">
          <cell r="B2534" t="str">
            <v>MJK000-10512400</v>
          </cell>
          <cell r="C2534">
            <v>10512400</v>
          </cell>
          <cell r="D2534" t="str">
            <v>AGEN DAWAR BLANDONG</v>
          </cell>
          <cell r="E2534">
            <v>997</v>
          </cell>
          <cell r="F2534" t="str">
            <v>AGEN TAKUHAIBIN JNE</v>
          </cell>
          <cell r="G2534">
            <v>1302</v>
          </cell>
        </row>
        <row r="2535">
          <cell r="B2535" t="str">
            <v>PLM000-10535900</v>
          </cell>
          <cell r="C2535">
            <v>10535900</v>
          </cell>
          <cell r="D2535" t="str">
            <v>*WARTEL  TVRI</v>
          </cell>
          <cell r="E2535">
            <v>997</v>
          </cell>
          <cell r="F2535" t="str">
            <v>AGEN TAKUHAIBIN JNE</v>
          </cell>
          <cell r="G2535">
            <v>64</v>
          </cell>
        </row>
        <row r="2536">
          <cell r="B2536" t="str">
            <v>MJK000-10925500</v>
          </cell>
          <cell r="C2536">
            <v>10925500</v>
          </cell>
          <cell r="D2536" t="str">
            <v>AGEN POHJEJER</v>
          </cell>
          <cell r="E2536">
            <v>997</v>
          </cell>
          <cell r="F2536" t="str">
            <v>AGEN TAKUHAIBIN JNE</v>
          </cell>
          <cell r="G2536">
            <v>334</v>
          </cell>
        </row>
        <row r="2537">
          <cell r="B2537" t="str">
            <v>SRG000-SRGCASH</v>
          </cell>
          <cell r="C2537" t="str">
            <v>SRGCASH</v>
          </cell>
          <cell r="D2537" t="str">
            <v>CASH COUNTER SRG</v>
          </cell>
          <cell r="E2537">
            <v>996</v>
          </cell>
          <cell r="F2537" t="str">
            <v>CASH COUNTER</v>
          </cell>
          <cell r="G2537">
            <v>36659</v>
          </cell>
        </row>
        <row r="2538">
          <cell r="B2538" t="str">
            <v>MDC000-10505300</v>
          </cell>
          <cell r="C2538">
            <v>10505300</v>
          </cell>
          <cell r="D2538" t="str">
            <v>SUB AGEN KAIROS</v>
          </cell>
          <cell r="E2538">
            <v>997</v>
          </cell>
          <cell r="F2538" t="str">
            <v>AGEN TAKUHAIBIN JNE</v>
          </cell>
          <cell r="G2538">
            <v>490</v>
          </cell>
        </row>
        <row r="2539">
          <cell r="B2539" t="str">
            <v>CLG000-10508500</v>
          </cell>
          <cell r="C2539">
            <v>10508500</v>
          </cell>
          <cell r="D2539" t="str">
            <v>ANDHIKA PUTRA PERKASA CV.</v>
          </cell>
          <cell r="E2539">
            <v>997</v>
          </cell>
          <cell r="F2539" t="str">
            <v>AGEN TAKUHAIBIN JNE</v>
          </cell>
          <cell r="G2539">
            <v>402</v>
          </cell>
        </row>
        <row r="2540">
          <cell r="B2540" t="str">
            <v>MDN000-10503000</v>
          </cell>
          <cell r="C2540">
            <v>10503000</v>
          </cell>
          <cell r="D2540" t="str">
            <v>COUNTER VIP NET MDN</v>
          </cell>
          <cell r="E2540">
            <v>997</v>
          </cell>
          <cell r="F2540" t="str">
            <v>AGEN TAKUHAIBIN JNE</v>
          </cell>
          <cell r="G2540">
            <v>308</v>
          </cell>
        </row>
        <row r="2541">
          <cell r="B2541" t="str">
            <v>SUB000-10569100</v>
          </cell>
          <cell r="C2541">
            <v>10569100</v>
          </cell>
          <cell r="D2541" t="str">
            <v>KANTOR PERWAKILAN</v>
          </cell>
          <cell r="E2541">
            <v>996</v>
          </cell>
          <cell r="F2541" t="str">
            <v>CASH COUNTER</v>
          </cell>
          <cell r="G2541">
            <v>4615</v>
          </cell>
        </row>
        <row r="2542">
          <cell r="B2542" t="str">
            <v>MES000-11002800</v>
          </cell>
          <cell r="C2542">
            <v>11002800</v>
          </cell>
          <cell r="D2542" t="str">
            <v>AGEN BAJAK BERKAT ANUGERAH</v>
          </cell>
          <cell r="E2542">
            <v>997</v>
          </cell>
          <cell r="F2542" t="str">
            <v>AGEN TAKUHAIBIN JNE</v>
          </cell>
          <cell r="G2542">
            <v>283</v>
          </cell>
        </row>
        <row r="2543">
          <cell r="B2543" t="str">
            <v>MDN000-10507600</v>
          </cell>
          <cell r="C2543">
            <v>10507600</v>
          </cell>
          <cell r="D2543" t="str">
            <v>COUNTER SERAYU</v>
          </cell>
          <cell r="E2543">
            <v>997</v>
          </cell>
          <cell r="F2543" t="str">
            <v>AGEN TAKUHAIBIN JNE</v>
          </cell>
          <cell r="G2543">
            <v>279</v>
          </cell>
        </row>
        <row r="2544">
          <cell r="B2544" t="str">
            <v>BDJ000-10119500</v>
          </cell>
          <cell r="C2544">
            <v>10119500</v>
          </cell>
          <cell r="D2544" t="str">
            <v>AGEN KM 2</v>
          </cell>
          <cell r="E2544">
            <v>997</v>
          </cell>
          <cell r="F2544" t="str">
            <v>AGEN TAKUHAIBIN JNE</v>
          </cell>
          <cell r="G2544">
            <v>80</v>
          </cell>
        </row>
        <row r="2545">
          <cell r="B2545" t="str">
            <v>BDO000-10398500</v>
          </cell>
          <cell r="C2545">
            <v>10398500</v>
          </cell>
          <cell r="D2545" t="str">
            <v>AGEN CILILIN</v>
          </cell>
          <cell r="E2545">
            <v>997</v>
          </cell>
          <cell r="F2545" t="str">
            <v>AGEN TAKUHAIBIN JNE</v>
          </cell>
          <cell r="G2545">
            <v>4379</v>
          </cell>
        </row>
        <row r="2546">
          <cell r="B2546" t="str">
            <v>BDJ000-BDJCASH000</v>
          </cell>
          <cell r="C2546" t="str">
            <v>BDJCASH000</v>
          </cell>
          <cell r="D2546" t="str">
            <v>CASH SALES BDJ</v>
          </cell>
          <cell r="E2546">
            <v>996</v>
          </cell>
          <cell r="F2546" t="str">
            <v>CASH COUNTER</v>
          </cell>
          <cell r="G2546">
            <v>5820</v>
          </cell>
        </row>
        <row r="2547">
          <cell r="B2547" t="str">
            <v>BDO000-10346400</v>
          </cell>
          <cell r="C2547">
            <v>10346400</v>
          </cell>
          <cell r="D2547" t="str">
            <v>AGEN SUKAMENAK</v>
          </cell>
          <cell r="E2547">
            <v>997</v>
          </cell>
          <cell r="F2547" t="str">
            <v>AGEN TAKUHAIBIN JNE</v>
          </cell>
          <cell r="G2547">
            <v>50818</v>
          </cell>
        </row>
        <row r="2548">
          <cell r="B2548" t="str">
            <v>SMD000-10944800</v>
          </cell>
          <cell r="C2548">
            <v>10944800</v>
          </cell>
          <cell r="D2548" t="str">
            <v>AGEN RIFADIN</v>
          </cell>
          <cell r="E2548">
            <v>997</v>
          </cell>
          <cell r="F2548" t="str">
            <v>AGEN TAKUHAIBIN JNE</v>
          </cell>
          <cell r="G2548">
            <v>38</v>
          </cell>
        </row>
        <row r="2549">
          <cell r="B2549" t="str">
            <v>SRG000-11060400</v>
          </cell>
          <cell r="C2549">
            <v>11060400</v>
          </cell>
          <cell r="D2549" t="str">
            <v>AGEN GEMBONG</v>
          </cell>
          <cell r="E2549">
            <v>997</v>
          </cell>
          <cell r="F2549" t="str">
            <v>AGEN TAKUHAIBIN JNE</v>
          </cell>
          <cell r="G2549">
            <v>21</v>
          </cell>
        </row>
        <row r="2550">
          <cell r="B2550" t="str">
            <v>JOG000-10659700</v>
          </cell>
          <cell r="C2550">
            <v>10659700</v>
          </cell>
          <cell r="D2550" t="str">
            <v>AGEN IMOGIRI</v>
          </cell>
          <cell r="E2550">
            <v>997</v>
          </cell>
          <cell r="F2550" t="str">
            <v>AGEN TAKUHAIBIN JNE</v>
          </cell>
          <cell r="G2550">
            <v>1013</v>
          </cell>
        </row>
        <row r="2551">
          <cell r="B2551" t="str">
            <v>BOO000-10539600</v>
          </cell>
          <cell r="C2551">
            <v>10539600</v>
          </cell>
          <cell r="D2551" t="str">
            <v>AGEN BONDONGAN</v>
          </cell>
          <cell r="E2551">
            <v>997</v>
          </cell>
          <cell r="F2551" t="str">
            <v>AGEN TAKUHAIBIN JNE</v>
          </cell>
          <cell r="G2551">
            <v>822</v>
          </cell>
        </row>
        <row r="2552">
          <cell r="B2552" t="str">
            <v>PGK000-10504600</v>
          </cell>
          <cell r="C2552">
            <v>10504600</v>
          </cell>
          <cell r="D2552" t="str">
            <v>AGEN YUNNA SNACK</v>
          </cell>
          <cell r="E2552">
            <v>997</v>
          </cell>
          <cell r="F2552" t="str">
            <v>AGEN TAKUHAIBIN JNE</v>
          </cell>
          <cell r="G2552">
            <v>221</v>
          </cell>
        </row>
        <row r="2553">
          <cell r="B2553" t="str">
            <v>CGK000-10794800</v>
          </cell>
          <cell r="C2553">
            <v>10794800</v>
          </cell>
          <cell r="D2553" t="str">
            <v>SUNTER AGUNG</v>
          </cell>
          <cell r="E2553">
            <v>997</v>
          </cell>
          <cell r="F2553" t="str">
            <v>AGEN TAKUHAIBIN JNE</v>
          </cell>
          <cell r="G2553">
            <v>1955</v>
          </cell>
        </row>
        <row r="2554">
          <cell r="B2554" t="str">
            <v>DJB000-10928400</v>
          </cell>
          <cell r="C2554">
            <v>10928400</v>
          </cell>
          <cell r="D2554" t="str">
            <v>KP JNE MUARO SABAK</v>
          </cell>
          <cell r="E2554">
            <v>998</v>
          </cell>
          <cell r="F2554" t="str">
            <v>KANTOR PERWAKILAN JNE</v>
          </cell>
          <cell r="G2554">
            <v>2</v>
          </cell>
        </row>
        <row r="2555">
          <cell r="B2555" t="str">
            <v>KRW000-10528000</v>
          </cell>
          <cell r="C2555">
            <v>10528000</v>
          </cell>
          <cell r="D2555" t="str">
            <v>COUNTER PROKLAMASI</v>
          </cell>
          <cell r="E2555">
            <v>997</v>
          </cell>
          <cell r="F2555" t="str">
            <v>AGEN TAKUHAIBIN JNE</v>
          </cell>
          <cell r="G2555">
            <v>407</v>
          </cell>
        </row>
        <row r="2556">
          <cell r="B2556" t="str">
            <v>BKI000-11031500</v>
          </cell>
          <cell r="C2556">
            <v>11031500</v>
          </cell>
          <cell r="D2556" t="str">
            <v>AGEN SUKAMANTRI</v>
          </cell>
          <cell r="E2556">
            <v>997</v>
          </cell>
          <cell r="F2556" t="str">
            <v>AGEN TAKUHAIBIN JNE</v>
          </cell>
          <cell r="G2556">
            <v>710</v>
          </cell>
        </row>
        <row r="2557">
          <cell r="B2557" t="str">
            <v>DPS000-10943600</v>
          </cell>
          <cell r="C2557">
            <v>10943600</v>
          </cell>
          <cell r="D2557" t="str">
            <v>AGEN DEWI SRI</v>
          </cell>
          <cell r="E2557">
            <v>997</v>
          </cell>
          <cell r="F2557" t="str">
            <v>AGEN TAKUHAIBIN JNE</v>
          </cell>
          <cell r="G2557">
            <v>626</v>
          </cell>
        </row>
        <row r="2558">
          <cell r="B2558" t="str">
            <v>CGK000-10716100</v>
          </cell>
          <cell r="C2558">
            <v>10716100</v>
          </cell>
          <cell r="D2558" t="str">
            <v>AGEN JNE PLUIT RAYA</v>
          </cell>
          <cell r="E2558">
            <v>997</v>
          </cell>
          <cell r="F2558" t="str">
            <v>AGEN TAKUHAIBIN JNE</v>
          </cell>
          <cell r="G2558">
            <v>8962</v>
          </cell>
        </row>
        <row r="2559">
          <cell r="B2559" t="str">
            <v>CGK000-10796900</v>
          </cell>
          <cell r="C2559">
            <v>10796900</v>
          </cell>
          <cell r="D2559" t="str">
            <v>KAZHA</v>
          </cell>
          <cell r="E2559">
            <v>997</v>
          </cell>
          <cell r="F2559" t="str">
            <v>AGEN TAKUHAIBIN JNE</v>
          </cell>
          <cell r="G2559">
            <v>1578</v>
          </cell>
        </row>
        <row r="2560">
          <cell r="B2560" t="str">
            <v>CBN000-10520600</v>
          </cell>
          <cell r="C2560">
            <v>10520600</v>
          </cell>
          <cell r="D2560" t="str">
            <v>COUNTER KALITANJUNG</v>
          </cell>
          <cell r="E2560">
            <v>997</v>
          </cell>
          <cell r="F2560" t="str">
            <v>AGEN TAKUHAIBIN JNE</v>
          </cell>
          <cell r="G2560">
            <v>2235</v>
          </cell>
        </row>
        <row r="2561">
          <cell r="B2561" t="str">
            <v>DPK000-10511700</v>
          </cell>
          <cell r="C2561">
            <v>10511700</v>
          </cell>
          <cell r="D2561" t="str">
            <v>BOJONGSARI</v>
          </cell>
          <cell r="E2561">
            <v>997</v>
          </cell>
          <cell r="F2561" t="str">
            <v>AGEN TAKUHAIBIN JNE</v>
          </cell>
          <cell r="G2561">
            <v>971</v>
          </cell>
        </row>
        <row r="2562">
          <cell r="B2562" t="str">
            <v>CBN000-10955900</v>
          </cell>
          <cell r="C2562">
            <v>10955900</v>
          </cell>
          <cell r="D2562" t="str">
            <v>AGEN PURWASARI</v>
          </cell>
          <cell r="E2562">
            <v>997</v>
          </cell>
          <cell r="F2562" t="str">
            <v>AGEN TAKUHAIBIN JNE</v>
          </cell>
          <cell r="G2562">
            <v>2</v>
          </cell>
        </row>
        <row r="2563">
          <cell r="B2563" t="str">
            <v>BDO000-10856800</v>
          </cell>
          <cell r="C2563">
            <v>10856800</v>
          </cell>
          <cell r="D2563" t="str">
            <v>AGEN ARNES</v>
          </cell>
          <cell r="E2563">
            <v>997</v>
          </cell>
          <cell r="F2563" t="str">
            <v>AGEN TAKUHAIBIN JNE</v>
          </cell>
          <cell r="G2563">
            <v>244</v>
          </cell>
        </row>
        <row r="2564">
          <cell r="B2564" t="str">
            <v>CBN000-CBN0CT0100</v>
          </cell>
          <cell r="C2564" t="str">
            <v>CBN0CT0100</v>
          </cell>
          <cell r="D2564" t="str">
            <v>COUNTER ARJAWINANGUN</v>
          </cell>
          <cell r="E2564">
            <v>997</v>
          </cell>
          <cell r="F2564" t="str">
            <v>AGEN TAKUHAIBIN JNE</v>
          </cell>
          <cell r="G2564">
            <v>801</v>
          </cell>
        </row>
        <row r="2565">
          <cell r="B2565" t="str">
            <v>MJK000-10514000</v>
          </cell>
          <cell r="C2565">
            <v>10514000</v>
          </cell>
          <cell r="D2565" t="str">
            <v>COUNTER PANDAN</v>
          </cell>
          <cell r="E2565">
            <v>997</v>
          </cell>
          <cell r="F2565" t="str">
            <v>AGEN TAKUHAIBIN JNE</v>
          </cell>
          <cell r="G2565">
            <v>413</v>
          </cell>
        </row>
        <row r="2566">
          <cell r="B2566" t="str">
            <v>PKU000-10931600</v>
          </cell>
          <cell r="C2566">
            <v>10931600</v>
          </cell>
          <cell r="D2566" t="str">
            <v>AGEN AZRA KENCANA</v>
          </cell>
          <cell r="E2566">
            <v>997</v>
          </cell>
          <cell r="F2566" t="str">
            <v>AGEN TAKUHAIBIN JNE</v>
          </cell>
          <cell r="G2566">
            <v>279</v>
          </cell>
        </row>
        <row r="2567">
          <cell r="B2567" t="str">
            <v>SRG000-11042700</v>
          </cell>
          <cell r="C2567">
            <v>11042700</v>
          </cell>
          <cell r="D2567" t="str">
            <v>AGEN DIAN PERMAI</v>
          </cell>
          <cell r="E2567">
            <v>997</v>
          </cell>
          <cell r="F2567" t="str">
            <v>AGEN TAKUHAIBIN JNE</v>
          </cell>
          <cell r="G2567">
            <v>286</v>
          </cell>
        </row>
        <row r="2568">
          <cell r="B2568" t="str">
            <v>KRW000-10513900</v>
          </cell>
          <cell r="C2568">
            <v>10513900</v>
          </cell>
          <cell r="D2568" t="str">
            <v>RMT</v>
          </cell>
          <cell r="E2568">
            <v>997</v>
          </cell>
          <cell r="F2568" t="str">
            <v>AGEN TAKUHAIBIN JNE</v>
          </cell>
          <cell r="G2568">
            <v>239</v>
          </cell>
        </row>
        <row r="2569">
          <cell r="B2569" t="str">
            <v>PGK000-10511800</v>
          </cell>
          <cell r="C2569">
            <v>10511800</v>
          </cell>
          <cell r="D2569" t="str">
            <v>COUNTER ISTANA SHOP</v>
          </cell>
          <cell r="E2569">
            <v>997</v>
          </cell>
          <cell r="F2569" t="str">
            <v>AGEN TAKUHAIBIN JNE</v>
          </cell>
          <cell r="G2569">
            <v>5</v>
          </cell>
        </row>
        <row r="2570">
          <cell r="B2570" t="str">
            <v>TJQ000-10903200</v>
          </cell>
          <cell r="C2570">
            <v>10903200</v>
          </cell>
          <cell r="D2570" t="str">
            <v>AGEN LILANGAN</v>
          </cell>
          <cell r="E2570">
            <v>997</v>
          </cell>
          <cell r="F2570" t="str">
            <v>AGEN TAKUHAIBIN JNE</v>
          </cell>
          <cell r="G2570">
            <v>5</v>
          </cell>
        </row>
        <row r="2571">
          <cell r="B2571" t="str">
            <v>DJB000-10929400</v>
          </cell>
          <cell r="C2571">
            <v>10929400</v>
          </cell>
          <cell r="D2571" t="str">
            <v>AGEN JOJO MART</v>
          </cell>
          <cell r="E2571">
            <v>997</v>
          </cell>
          <cell r="F2571" t="str">
            <v>AGEN TAKUHAIBIN JNE</v>
          </cell>
          <cell r="G2571">
            <v>117</v>
          </cell>
        </row>
        <row r="2572">
          <cell r="B2572" t="str">
            <v>KRW000-10527900</v>
          </cell>
          <cell r="C2572">
            <v>10527900</v>
          </cell>
          <cell r="D2572" t="str">
            <v>COUNTER CILAMAYA</v>
          </cell>
          <cell r="E2572">
            <v>997</v>
          </cell>
          <cell r="F2572" t="str">
            <v>AGEN TAKUHAIBIN JNE</v>
          </cell>
          <cell r="G2572">
            <v>56</v>
          </cell>
        </row>
        <row r="2573">
          <cell r="B2573" t="str">
            <v>BDJ000-10110900</v>
          </cell>
          <cell r="C2573">
            <v>10110900</v>
          </cell>
          <cell r="D2573" t="str">
            <v>COUNTER KRAMAT RAYA</v>
          </cell>
          <cell r="E2573">
            <v>997</v>
          </cell>
          <cell r="F2573" t="str">
            <v>AGEN TAKUHAIBIN JNE</v>
          </cell>
          <cell r="G2573">
            <v>61</v>
          </cell>
        </row>
        <row r="2574">
          <cell r="B2574" t="str">
            <v>SUB000-10648900</v>
          </cell>
          <cell r="C2574">
            <v>10648900</v>
          </cell>
          <cell r="D2574" t="str">
            <v>AGEN DUKUN GRESIK</v>
          </cell>
          <cell r="E2574">
            <v>997</v>
          </cell>
          <cell r="F2574" t="str">
            <v>AGEN TAKUHAIBIN JNE</v>
          </cell>
          <cell r="G2574">
            <v>578</v>
          </cell>
        </row>
        <row r="2575">
          <cell r="B2575" t="str">
            <v>PKU000-10517500</v>
          </cell>
          <cell r="C2575">
            <v>10517500</v>
          </cell>
          <cell r="D2575" t="str">
            <v>AGEN KANDIS</v>
          </cell>
          <cell r="E2575">
            <v>997</v>
          </cell>
          <cell r="F2575" t="str">
            <v>AGEN TAKUHAIBIN JNE</v>
          </cell>
          <cell r="G2575">
            <v>64</v>
          </cell>
        </row>
        <row r="2576">
          <cell r="B2576" t="str">
            <v>SOC000-10509900</v>
          </cell>
          <cell r="C2576">
            <v>10509900</v>
          </cell>
          <cell r="D2576" t="str">
            <v>SUB AGEN KLATEN</v>
          </cell>
          <cell r="E2576">
            <v>997</v>
          </cell>
          <cell r="F2576" t="str">
            <v>AGEN TAKUHAIBIN JNE</v>
          </cell>
          <cell r="G2576">
            <v>9236</v>
          </cell>
        </row>
        <row r="2577">
          <cell r="B2577" t="str">
            <v>TGR000-10594900</v>
          </cell>
          <cell r="C2577">
            <v>10594900</v>
          </cell>
          <cell r="D2577" t="str">
            <v>REMPOA</v>
          </cell>
          <cell r="E2577">
            <v>997</v>
          </cell>
          <cell r="F2577" t="str">
            <v>AGEN TAKUHAIBIN JNE</v>
          </cell>
          <cell r="G2577">
            <v>2273</v>
          </cell>
        </row>
        <row r="2578">
          <cell r="B2578" t="str">
            <v>BKI000-10606400</v>
          </cell>
          <cell r="C2578">
            <v>10606400</v>
          </cell>
          <cell r="D2578" t="str">
            <v>AGEN BAYAN</v>
          </cell>
          <cell r="E2578">
            <v>997</v>
          </cell>
          <cell r="F2578" t="str">
            <v>AGEN TAKUHAIBIN JNE</v>
          </cell>
          <cell r="G2578">
            <v>2583</v>
          </cell>
        </row>
        <row r="2579">
          <cell r="B2579" t="str">
            <v>SRG000-10535400</v>
          </cell>
          <cell r="C2579">
            <v>10535400</v>
          </cell>
          <cell r="D2579" t="str">
            <v>SUB AGEN BANJARNEGARA</v>
          </cell>
          <cell r="E2579">
            <v>997</v>
          </cell>
          <cell r="F2579" t="str">
            <v>AGEN TAKUHAIBIN JNE</v>
          </cell>
          <cell r="G2579">
            <v>2416</v>
          </cell>
        </row>
        <row r="2580">
          <cell r="B2580" t="str">
            <v>MDN000-10710800</v>
          </cell>
          <cell r="C2580">
            <v>10710800</v>
          </cell>
          <cell r="D2580" t="str">
            <v>AGEN IMAM BONJOL</v>
          </cell>
          <cell r="E2580">
            <v>997</v>
          </cell>
          <cell r="F2580" t="str">
            <v>AGEN TAKUHAIBIN JNE</v>
          </cell>
          <cell r="G2580">
            <v>1977</v>
          </cell>
        </row>
        <row r="2581">
          <cell r="B2581" t="str">
            <v>DPS000-DPS0A00100</v>
          </cell>
          <cell r="C2581" t="str">
            <v>DPS0A00100</v>
          </cell>
          <cell r="D2581" t="str">
            <v>AGEN GIANYAR</v>
          </cell>
          <cell r="E2581">
            <v>997</v>
          </cell>
          <cell r="F2581" t="str">
            <v>AGEN TAKUHAIBIN JNE</v>
          </cell>
          <cell r="G2581">
            <v>508</v>
          </cell>
        </row>
        <row r="2582">
          <cell r="B2582" t="str">
            <v>CLG000-10518600</v>
          </cell>
          <cell r="C2582">
            <v>10518600</v>
          </cell>
          <cell r="D2582" t="str">
            <v>AGEN SAKETI</v>
          </cell>
          <cell r="E2582">
            <v>997</v>
          </cell>
          <cell r="F2582" t="str">
            <v>AGEN TAKUHAIBIN JNE</v>
          </cell>
          <cell r="G2582">
            <v>1</v>
          </cell>
        </row>
        <row r="2583">
          <cell r="B2583" t="str">
            <v>JBR000-10519000</v>
          </cell>
          <cell r="C2583">
            <v>10519000</v>
          </cell>
          <cell r="D2583" t="str">
            <v>AGEN MARON</v>
          </cell>
          <cell r="E2583">
            <v>997</v>
          </cell>
          <cell r="F2583" t="str">
            <v>AGEN TAKUHAIBIN JNE</v>
          </cell>
          <cell r="G2583">
            <v>2562</v>
          </cell>
        </row>
        <row r="2584">
          <cell r="B2584" t="str">
            <v>SMD000-10540600</v>
          </cell>
          <cell r="C2584">
            <v>10540600</v>
          </cell>
          <cell r="D2584" t="str">
            <v>AGEN PIRUS</v>
          </cell>
          <cell r="E2584">
            <v>997</v>
          </cell>
          <cell r="F2584" t="str">
            <v>AGEN TAKUHAIBIN JNE</v>
          </cell>
          <cell r="G2584">
            <v>378</v>
          </cell>
        </row>
        <row r="2585">
          <cell r="B2585" t="str">
            <v>DJB000-10524100</v>
          </cell>
          <cell r="C2585">
            <v>10524100</v>
          </cell>
          <cell r="D2585" t="str">
            <v>AGEN BLUE HORIZON</v>
          </cell>
          <cell r="E2585">
            <v>997</v>
          </cell>
          <cell r="F2585" t="str">
            <v>AGEN TAKUHAIBIN JNE</v>
          </cell>
          <cell r="G2585">
            <v>110</v>
          </cell>
        </row>
        <row r="2586">
          <cell r="B2586" t="str">
            <v>CBN000-CBN0CT0400</v>
          </cell>
          <cell r="C2586" t="str">
            <v>CBN0CT0400</v>
          </cell>
          <cell r="D2586" t="str">
            <v>COUNTER KARANGGETAS</v>
          </cell>
          <cell r="E2586">
            <v>997</v>
          </cell>
          <cell r="F2586" t="str">
            <v>AGEN TAKUHAIBIN JNE</v>
          </cell>
          <cell r="G2586">
            <v>179</v>
          </cell>
        </row>
        <row r="2587">
          <cell r="B2587" t="str">
            <v>MJK000-10926700</v>
          </cell>
          <cell r="C2587">
            <v>10926700</v>
          </cell>
          <cell r="D2587" t="str">
            <v>AGEN HANA LENGKONG</v>
          </cell>
          <cell r="E2587">
            <v>997</v>
          </cell>
          <cell r="F2587" t="str">
            <v>AGEN TAKUHAIBIN JNE</v>
          </cell>
          <cell r="G2587">
            <v>113</v>
          </cell>
        </row>
        <row r="2588">
          <cell r="B2588" t="str">
            <v>CGK000-11622900</v>
          </cell>
          <cell r="C2588">
            <v>11622900</v>
          </cell>
          <cell r="D2588" t="str">
            <v>AGEN KEBAYORAN CENTER</v>
          </cell>
          <cell r="E2588">
            <v>997</v>
          </cell>
          <cell r="F2588" t="str">
            <v>AGEN TAKUHAIBIN JNE</v>
          </cell>
          <cell r="G2588">
            <v>19188</v>
          </cell>
        </row>
        <row r="2589">
          <cell r="B2589" t="str">
            <v>BKI000-10593100</v>
          </cell>
          <cell r="C2589">
            <v>10593100</v>
          </cell>
          <cell r="D2589" t="str">
            <v>AGEN SERANG</v>
          </cell>
          <cell r="E2589">
            <v>997</v>
          </cell>
          <cell r="F2589" t="str">
            <v>AGEN TAKUHAIBIN JNE</v>
          </cell>
          <cell r="G2589">
            <v>4844</v>
          </cell>
        </row>
        <row r="2590">
          <cell r="B2590" t="str">
            <v>DJJ000-10503400</v>
          </cell>
          <cell r="C2590">
            <v>10503400</v>
          </cell>
          <cell r="D2590" t="str">
            <v>COUNTER POLIMAK I</v>
          </cell>
          <cell r="E2590">
            <v>997</v>
          </cell>
          <cell r="F2590" t="str">
            <v>AGEN TAKUHAIBIN JNE</v>
          </cell>
          <cell r="G2590">
            <v>296</v>
          </cell>
        </row>
        <row r="2591">
          <cell r="B2591" t="str">
            <v>CGK000-10533700</v>
          </cell>
          <cell r="C2591">
            <v>10533700</v>
          </cell>
          <cell r="D2591" t="str">
            <v>* HANDAYANI</v>
          </cell>
          <cell r="E2591">
            <v>997</v>
          </cell>
          <cell r="F2591" t="str">
            <v>AGEN TAKUHAIBIN JNE</v>
          </cell>
          <cell r="G2591">
            <v>2220</v>
          </cell>
        </row>
        <row r="2592">
          <cell r="B2592" t="str">
            <v>CGK000-10802300</v>
          </cell>
          <cell r="C2592">
            <v>10802300</v>
          </cell>
          <cell r="D2592" t="str">
            <v>AGEN TIPAR CAKUNG</v>
          </cell>
          <cell r="E2592">
            <v>997</v>
          </cell>
          <cell r="F2592" t="str">
            <v>AGEN TAKUHAIBIN JNE</v>
          </cell>
          <cell r="G2592">
            <v>932</v>
          </cell>
        </row>
        <row r="2593">
          <cell r="B2593" t="str">
            <v>SUB000-10643600</v>
          </cell>
          <cell r="C2593">
            <v>10643600</v>
          </cell>
          <cell r="D2593" t="str">
            <v>AGEN BECIRO</v>
          </cell>
          <cell r="E2593">
            <v>997</v>
          </cell>
          <cell r="F2593" t="str">
            <v>AGEN TAKUHAIBIN JNE</v>
          </cell>
          <cell r="G2593">
            <v>1510</v>
          </cell>
        </row>
        <row r="2594">
          <cell r="B2594" t="str">
            <v>SMD000-10542000</v>
          </cell>
          <cell r="C2594">
            <v>10542000</v>
          </cell>
          <cell r="D2594" t="str">
            <v>AGEN ANTASARI</v>
          </cell>
          <cell r="E2594">
            <v>997</v>
          </cell>
          <cell r="F2594" t="str">
            <v>AGEN TAKUHAIBIN JNE</v>
          </cell>
          <cell r="G2594">
            <v>275</v>
          </cell>
        </row>
        <row r="2595">
          <cell r="B2595" t="str">
            <v>BDJ000-10501600</v>
          </cell>
          <cell r="C2595">
            <v>10501600</v>
          </cell>
          <cell r="D2595" t="str">
            <v>JNE SUNGAI DANAU</v>
          </cell>
          <cell r="E2595">
            <v>997</v>
          </cell>
          <cell r="F2595" t="str">
            <v>AGEN TAKUHAIBIN JNE</v>
          </cell>
          <cell r="G2595">
            <v>691</v>
          </cell>
        </row>
        <row r="2596">
          <cell r="B2596" t="str">
            <v>BPN000-10589200</v>
          </cell>
          <cell r="C2596">
            <v>10589200</v>
          </cell>
          <cell r="D2596" t="str">
            <v>AGEN BONTO BULAENG II</v>
          </cell>
          <cell r="E2596">
            <v>997</v>
          </cell>
          <cell r="F2596" t="str">
            <v>AGEN TAKUHAIBIN JNE</v>
          </cell>
          <cell r="G2596">
            <v>667</v>
          </cell>
        </row>
        <row r="2597">
          <cell r="B2597" t="str">
            <v>TKG000-10053900</v>
          </cell>
          <cell r="C2597">
            <v>10053900</v>
          </cell>
          <cell r="D2597" t="str">
            <v>AGEN  RADEN INTAN</v>
          </cell>
          <cell r="E2597">
            <v>997</v>
          </cell>
          <cell r="F2597" t="str">
            <v>AGEN TAKUHAIBIN JNE</v>
          </cell>
          <cell r="G2597">
            <v>152</v>
          </cell>
        </row>
        <row r="2598">
          <cell r="B2598" t="str">
            <v>SRG000-11064100</v>
          </cell>
          <cell r="C2598">
            <v>11064100</v>
          </cell>
          <cell r="D2598" t="str">
            <v>AGEN ANEKA BJO</v>
          </cell>
          <cell r="E2598">
            <v>997</v>
          </cell>
          <cell r="F2598" t="str">
            <v>AGEN TAKUHAIBIN JNE</v>
          </cell>
          <cell r="G2598">
            <v>4</v>
          </cell>
        </row>
        <row r="2599">
          <cell r="B2599" t="str">
            <v>JOG000-10570200</v>
          </cell>
          <cell r="C2599">
            <v>10570200</v>
          </cell>
          <cell r="D2599" t="str">
            <v>SUB AGEN WATES/CV. MAHARANI</v>
          </cell>
          <cell r="E2599">
            <v>997</v>
          </cell>
          <cell r="F2599" t="str">
            <v>AGEN TAKUHAIBIN JNE</v>
          </cell>
          <cell r="G2599">
            <v>7895</v>
          </cell>
        </row>
        <row r="2600">
          <cell r="B2600" t="str">
            <v>CLG000-10517900</v>
          </cell>
          <cell r="C2600">
            <v>10517900</v>
          </cell>
          <cell r="D2600" t="str">
            <v>CASH COUNTER CILEGON</v>
          </cell>
          <cell r="E2600">
            <v>996</v>
          </cell>
          <cell r="F2600" t="str">
            <v>CASH COUNTER</v>
          </cell>
          <cell r="G2600">
            <v>1750</v>
          </cell>
        </row>
        <row r="2601">
          <cell r="B2601" t="str">
            <v>CGK000-10534600</v>
          </cell>
          <cell r="C2601">
            <v>10534600</v>
          </cell>
          <cell r="D2601" t="str">
            <v>AGEN BERINGIN DWIKARYA</v>
          </cell>
          <cell r="E2601">
            <v>997</v>
          </cell>
          <cell r="F2601" t="str">
            <v>AGEN TAKUHAIBIN JNE</v>
          </cell>
          <cell r="G2601">
            <v>4398</v>
          </cell>
        </row>
        <row r="2602">
          <cell r="B2602" t="str">
            <v>BDO000-SUGCML</v>
          </cell>
          <cell r="C2602" t="str">
            <v>SUGCML</v>
          </cell>
          <cell r="D2602" t="str">
            <v>*COMAILL SUBANG</v>
          </cell>
          <cell r="E2602">
            <v>995</v>
          </cell>
          <cell r="F2602" t="str">
            <v>BRANCH</v>
          </cell>
          <cell r="G2602">
            <v>308</v>
          </cell>
        </row>
        <row r="2603">
          <cell r="B2603" t="str">
            <v>BKI000-10615300</v>
          </cell>
          <cell r="C2603">
            <v>10615300</v>
          </cell>
          <cell r="D2603" t="str">
            <v>AGEN BUMI CIKARANG</v>
          </cell>
          <cell r="E2603">
            <v>997</v>
          </cell>
          <cell r="F2603" t="str">
            <v>AGEN TAKUHAIBIN JNE</v>
          </cell>
          <cell r="G2603">
            <v>472</v>
          </cell>
        </row>
        <row r="2604">
          <cell r="B2604" t="str">
            <v>SUB000-11084700</v>
          </cell>
          <cell r="C2604">
            <v>11084700</v>
          </cell>
          <cell r="D2604" t="str">
            <v>AGEN PECANTINGAN</v>
          </cell>
          <cell r="E2604">
            <v>997</v>
          </cell>
          <cell r="F2604" t="str">
            <v>AGEN TAKUHAIBIN JNE</v>
          </cell>
          <cell r="G2604">
            <v>1707</v>
          </cell>
        </row>
        <row r="2605">
          <cell r="B2605" t="str">
            <v>TJQ000-10902000</v>
          </cell>
          <cell r="C2605">
            <v>10902000</v>
          </cell>
          <cell r="D2605" t="str">
            <v>AGEN TANJUNG BINGA</v>
          </cell>
          <cell r="E2605">
            <v>997</v>
          </cell>
          <cell r="F2605" t="str">
            <v>AGEN TAKUHAIBIN JNE</v>
          </cell>
          <cell r="G2605">
            <v>21</v>
          </cell>
        </row>
        <row r="2606">
          <cell r="B2606" t="str">
            <v>MJK000-10505900</v>
          </cell>
          <cell r="C2606">
            <v>10505900</v>
          </cell>
          <cell r="D2606" t="str">
            <v>JNE MOJOKERTO-PAHLAWAN</v>
          </cell>
          <cell r="E2606">
            <v>996</v>
          </cell>
          <cell r="F2606" t="str">
            <v>CASH COUNTER</v>
          </cell>
          <cell r="G2606">
            <v>8918</v>
          </cell>
        </row>
        <row r="2607">
          <cell r="B2607" t="str">
            <v>SRG000-10584300</v>
          </cell>
          <cell r="C2607">
            <v>10584300</v>
          </cell>
          <cell r="D2607" t="str">
            <v>AGEN NINO KOMPUTER</v>
          </cell>
          <cell r="E2607">
            <v>997</v>
          </cell>
          <cell r="F2607" t="str">
            <v>AGEN TAKUHAIBIN JNE</v>
          </cell>
          <cell r="G2607">
            <v>296</v>
          </cell>
        </row>
        <row r="2608">
          <cell r="B2608" t="str">
            <v>PLM000-10604100</v>
          </cell>
          <cell r="C2608">
            <v>10604100</v>
          </cell>
          <cell r="D2608" t="str">
            <v>SUB AGEN SEKAYU</v>
          </cell>
          <cell r="E2608">
            <v>997</v>
          </cell>
          <cell r="F2608" t="str">
            <v>AGEN TAKUHAIBIN JNE</v>
          </cell>
          <cell r="G2608">
            <v>660</v>
          </cell>
        </row>
        <row r="2609">
          <cell r="B2609" t="str">
            <v>MES000-10594400</v>
          </cell>
          <cell r="C2609">
            <v>10594400</v>
          </cell>
          <cell r="D2609" t="str">
            <v>AGEN CABANG PAYA GELI</v>
          </cell>
          <cell r="E2609">
            <v>997</v>
          </cell>
          <cell r="F2609" t="str">
            <v>AGEN TAKUHAIBIN JNE</v>
          </cell>
          <cell r="G2609">
            <v>1019</v>
          </cell>
        </row>
        <row r="2610">
          <cell r="B2610" t="str">
            <v>PLM000-10572300</v>
          </cell>
          <cell r="C2610">
            <v>10572300</v>
          </cell>
          <cell r="D2610" t="str">
            <v>KURSUS PENJAHIT NOVI</v>
          </cell>
          <cell r="E2610">
            <v>997</v>
          </cell>
          <cell r="F2610" t="str">
            <v>AGEN TAKUHAIBIN JNE</v>
          </cell>
          <cell r="G2610">
            <v>184</v>
          </cell>
        </row>
        <row r="2611">
          <cell r="B2611" t="str">
            <v>KRW000-10545900</v>
          </cell>
          <cell r="C2611">
            <v>10545900</v>
          </cell>
          <cell r="D2611" t="str">
            <v>COUNTER PURWASARI</v>
          </cell>
          <cell r="E2611">
            <v>997</v>
          </cell>
          <cell r="F2611" t="str">
            <v>AGEN TAKUHAIBIN JNE</v>
          </cell>
          <cell r="G2611">
            <v>1045</v>
          </cell>
        </row>
        <row r="2612">
          <cell r="B2612" t="str">
            <v>TGR000-10664000</v>
          </cell>
          <cell r="C2612">
            <v>10664000</v>
          </cell>
          <cell r="D2612" t="str">
            <v>KANTOR PERWAKILAN BSD 2</v>
          </cell>
          <cell r="E2612">
            <v>998</v>
          </cell>
          <cell r="F2612" t="str">
            <v>KANTOR PERWAKILAN JNE</v>
          </cell>
          <cell r="G2612">
            <v>2832</v>
          </cell>
        </row>
        <row r="2613">
          <cell r="B2613" t="str">
            <v>PNK000-10980200</v>
          </cell>
          <cell r="C2613">
            <v>10980200</v>
          </cell>
          <cell r="D2613" t="str">
            <v>AGEN HASANUDDIN</v>
          </cell>
          <cell r="E2613">
            <v>997</v>
          </cell>
          <cell r="F2613" t="str">
            <v>AGEN TAKUHAIBIN JNE</v>
          </cell>
          <cell r="G2613">
            <v>202</v>
          </cell>
        </row>
        <row r="2614">
          <cell r="B2614" t="str">
            <v>CGK000-10798400</v>
          </cell>
          <cell r="C2614">
            <v>10798400</v>
          </cell>
          <cell r="D2614" t="str">
            <v>DURI KEPA</v>
          </cell>
          <cell r="E2614">
            <v>997</v>
          </cell>
          <cell r="F2614" t="str">
            <v>AGEN TAKUHAIBIN JNE</v>
          </cell>
          <cell r="G2614">
            <v>1580</v>
          </cell>
        </row>
        <row r="2615">
          <cell r="B2615" t="str">
            <v>SRG000-10584600</v>
          </cell>
          <cell r="C2615">
            <v>10584600</v>
          </cell>
          <cell r="D2615" t="str">
            <v>AGEN BUYARAN</v>
          </cell>
          <cell r="E2615">
            <v>997</v>
          </cell>
          <cell r="F2615" t="str">
            <v>AGEN TAKUHAIBIN JNE</v>
          </cell>
          <cell r="G2615">
            <v>167</v>
          </cell>
        </row>
        <row r="2616">
          <cell r="B2616" t="str">
            <v>SUB000-10502200</v>
          </cell>
          <cell r="C2616">
            <v>10502200</v>
          </cell>
          <cell r="D2616" t="str">
            <v>COUNTER KETINTANG</v>
          </cell>
          <cell r="E2616">
            <v>997</v>
          </cell>
          <cell r="F2616" t="str">
            <v>AGEN TAKUHAIBIN JNE</v>
          </cell>
          <cell r="G2616">
            <v>1814</v>
          </cell>
        </row>
        <row r="2617">
          <cell r="B2617" t="str">
            <v>MGL000-10517400</v>
          </cell>
          <cell r="C2617">
            <v>10517400</v>
          </cell>
          <cell r="D2617" t="str">
            <v>AGEN FIRDAUS</v>
          </cell>
          <cell r="E2617">
            <v>997</v>
          </cell>
          <cell r="F2617" t="str">
            <v>AGEN TAKUHAIBIN JNE</v>
          </cell>
          <cell r="G2617">
            <v>247</v>
          </cell>
        </row>
        <row r="2618">
          <cell r="B2618" t="str">
            <v>PDG000-10513200</v>
          </cell>
          <cell r="C2618">
            <v>10513200</v>
          </cell>
          <cell r="D2618" t="str">
            <v>AGEN JNE ILHAM</v>
          </cell>
          <cell r="E2618">
            <v>997</v>
          </cell>
          <cell r="F2618" t="str">
            <v>AGEN TAKUHAIBIN JNE</v>
          </cell>
          <cell r="G2618">
            <v>5</v>
          </cell>
        </row>
        <row r="2619">
          <cell r="B2619" t="str">
            <v>CBN000-10521300</v>
          </cell>
          <cell r="C2619">
            <v>10521300</v>
          </cell>
          <cell r="D2619" t="str">
            <v>COUNTER MANDALA</v>
          </cell>
          <cell r="E2619">
            <v>997</v>
          </cell>
          <cell r="F2619" t="str">
            <v>AGEN TAKUHAIBIN JNE</v>
          </cell>
          <cell r="G2619">
            <v>14</v>
          </cell>
        </row>
        <row r="2620">
          <cell r="B2620" t="str">
            <v>SRG000-10601400</v>
          </cell>
          <cell r="C2620">
            <v>10601400</v>
          </cell>
          <cell r="D2620" t="str">
            <v>COUNTER TB PERTELON</v>
          </cell>
          <cell r="E2620">
            <v>997</v>
          </cell>
          <cell r="F2620" t="str">
            <v>AGEN TAKUHAIBIN JNE</v>
          </cell>
          <cell r="G2620">
            <v>138</v>
          </cell>
        </row>
        <row r="2621">
          <cell r="B2621" t="str">
            <v>TGR000-10596700</v>
          </cell>
          <cell r="C2621">
            <v>10596700</v>
          </cell>
          <cell r="D2621" t="str">
            <v>AGEN DADAP CITY</v>
          </cell>
          <cell r="E2621">
            <v>997</v>
          </cell>
          <cell r="F2621" t="str">
            <v>AGEN TAKUHAIBIN JNE</v>
          </cell>
          <cell r="G2621">
            <v>2118</v>
          </cell>
        </row>
        <row r="2622">
          <cell r="B2622" t="str">
            <v>UPG000-UPGCASH00</v>
          </cell>
          <cell r="C2622" t="str">
            <v>UPGCASH00</v>
          </cell>
          <cell r="D2622" t="str">
            <v>CASH TUNDA / KURIR MAKASSAR</v>
          </cell>
          <cell r="E2622">
            <v>996</v>
          </cell>
          <cell r="F2622" t="str">
            <v>CASH COUNTER</v>
          </cell>
          <cell r="G2622">
            <v>185</v>
          </cell>
        </row>
        <row r="2623">
          <cell r="B2623" t="str">
            <v>TGR000-10658600</v>
          </cell>
          <cell r="C2623">
            <v>10658600</v>
          </cell>
          <cell r="D2623" t="str">
            <v>AGEN ZIXINT JAYA</v>
          </cell>
          <cell r="E2623">
            <v>997</v>
          </cell>
          <cell r="F2623" t="str">
            <v>AGEN TAKUHAIBIN JNE</v>
          </cell>
          <cell r="G2623">
            <v>1736</v>
          </cell>
        </row>
        <row r="2624">
          <cell r="B2624" t="str">
            <v>BDJ000-10114400</v>
          </cell>
          <cell r="C2624">
            <v>10114400</v>
          </cell>
          <cell r="D2624" t="str">
            <v>AGEN ABADI BANJARBARU</v>
          </cell>
          <cell r="E2624">
            <v>997</v>
          </cell>
          <cell r="F2624" t="str">
            <v>AGEN TAKUHAIBIN JNE</v>
          </cell>
          <cell r="G2624">
            <v>317</v>
          </cell>
        </row>
        <row r="2625">
          <cell r="B2625" t="str">
            <v>KDI000-10500800</v>
          </cell>
          <cell r="C2625">
            <v>10500800</v>
          </cell>
          <cell r="D2625" t="str">
            <v>JNE BAU-BAU</v>
          </cell>
          <cell r="E2625">
            <v>998</v>
          </cell>
          <cell r="F2625" t="str">
            <v>KANTOR PERWAKILAN JNE</v>
          </cell>
          <cell r="G2625">
            <v>1214</v>
          </cell>
        </row>
        <row r="2626">
          <cell r="B2626" t="str">
            <v>SMI000-10506200</v>
          </cell>
          <cell r="C2626">
            <v>10506200</v>
          </cell>
          <cell r="D2626" t="str">
            <v>AGEN SUKARAJA</v>
          </cell>
          <cell r="E2626">
            <v>997</v>
          </cell>
          <cell r="F2626" t="str">
            <v>AGEN TAKUHAIBIN JNE</v>
          </cell>
          <cell r="G2626">
            <v>1048</v>
          </cell>
        </row>
        <row r="2627">
          <cell r="B2627" t="str">
            <v>BDO000-10312300</v>
          </cell>
          <cell r="C2627">
            <v>10312300</v>
          </cell>
          <cell r="D2627" t="str">
            <v>AGEN SANUSI CIMAHI</v>
          </cell>
          <cell r="E2627">
            <v>997</v>
          </cell>
          <cell r="F2627" t="str">
            <v>AGEN TAKUHAIBIN JNE</v>
          </cell>
          <cell r="G2627">
            <v>2112</v>
          </cell>
        </row>
        <row r="2628">
          <cell r="B2628" t="str">
            <v>TKG000-10478700</v>
          </cell>
          <cell r="C2628">
            <v>10478700</v>
          </cell>
          <cell r="D2628" t="str">
            <v>AGEN KH DEWANTARA METRO</v>
          </cell>
          <cell r="E2628">
            <v>997</v>
          </cell>
          <cell r="F2628" t="str">
            <v>AGEN TAKUHAIBIN JNE</v>
          </cell>
          <cell r="G2628">
            <v>433</v>
          </cell>
        </row>
        <row r="2629">
          <cell r="B2629" t="str">
            <v>CGK000-10612500</v>
          </cell>
          <cell r="C2629">
            <v>10612500</v>
          </cell>
          <cell r="D2629" t="str">
            <v>SPBU ISTANA DADAP</v>
          </cell>
          <cell r="E2629">
            <v>997</v>
          </cell>
          <cell r="F2629" t="str">
            <v>AGEN TAKUHAIBIN JNE</v>
          </cell>
          <cell r="G2629">
            <v>72467</v>
          </cell>
        </row>
        <row r="2630">
          <cell r="B2630" t="str">
            <v>PNK000-10502000</v>
          </cell>
          <cell r="C2630">
            <v>10502000</v>
          </cell>
          <cell r="D2630" t="str">
            <v>AGEN MEDIA ALAM K</v>
          </cell>
          <cell r="E2630">
            <v>997</v>
          </cell>
          <cell r="F2630" t="str">
            <v>AGEN TAKUHAIBIN JNE</v>
          </cell>
          <cell r="G2630">
            <v>65</v>
          </cell>
        </row>
        <row r="2631">
          <cell r="B2631" t="str">
            <v>PLM000-10559000</v>
          </cell>
          <cell r="C2631">
            <v>10559000</v>
          </cell>
          <cell r="D2631" t="str">
            <v>PEMPEK EK DEMPO</v>
          </cell>
          <cell r="E2631">
            <v>997</v>
          </cell>
          <cell r="F2631" t="str">
            <v>AGEN TAKUHAIBIN JNE</v>
          </cell>
          <cell r="G2631">
            <v>25</v>
          </cell>
        </row>
        <row r="2632">
          <cell r="B2632" t="str">
            <v>SOQ000-10913700</v>
          </cell>
          <cell r="C2632">
            <v>10913700</v>
          </cell>
          <cell r="D2632" t="str">
            <v>AGEN ARENDA RAYA</v>
          </cell>
          <cell r="E2632">
            <v>997</v>
          </cell>
          <cell r="F2632" t="str">
            <v>AGEN TAKUHAIBIN JNE</v>
          </cell>
          <cell r="G2632">
            <v>11</v>
          </cell>
        </row>
        <row r="2633">
          <cell r="B2633" t="str">
            <v>BDO000-10275900</v>
          </cell>
          <cell r="C2633">
            <v>10275900</v>
          </cell>
          <cell r="D2633" t="str">
            <v>AGEN TUBAGUS ISMAIL</v>
          </cell>
          <cell r="E2633">
            <v>997</v>
          </cell>
          <cell r="F2633" t="str">
            <v>AGEN TAKUHAIBIN JNE</v>
          </cell>
          <cell r="G2633">
            <v>15273</v>
          </cell>
        </row>
        <row r="2634">
          <cell r="B2634" t="str">
            <v>TGR000-10631500</v>
          </cell>
          <cell r="C2634">
            <v>10631500</v>
          </cell>
          <cell r="D2634" t="str">
            <v>AGEN NUSA LOKA</v>
          </cell>
          <cell r="E2634">
            <v>997</v>
          </cell>
          <cell r="F2634" t="str">
            <v>AGEN TAKUHAIBIN JNE</v>
          </cell>
          <cell r="G2634">
            <v>8788</v>
          </cell>
        </row>
        <row r="2635">
          <cell r="B2635" t="str">
            <v>KRW000-10537500</v>
          </cell>
          <cell r="C2635">
            <v>10537500</v>
          </cell>
          <cell r="D2635" t="str">
            <v>COUNTER TUPAREV</v>
          </cell>
          <cell r="E2635">
            <v>997</v>
          </cell>
          <cell r="F2635" t="str">
            <v>AGEN TAKUHAIBIN JNE</v>
          </cell>
          <cell r="G2635">
            <v>754</v>
          </cell>
        </row>
        <row r="2636">
          <cell r="B2636" t="str">
            <v>GTO000-10099000</v>
          </cell>
          <cell r="C2636">
            <v>10099000</v>
          </cell>
          <cell r="D2636" t="str">
            <v>SUB AGEN KWANDANG</v>
          </cell>
          <cell r="E2636">
            <v>997</v>
          </cell>
          <cell r="F2636" t="str">
            <v>AGEN TAKUHAIBIN JNE</v>
          </cell>
          <cell r="G2636">
            <v>27</v>
          </cell>
        </row>
        <row r="2637">
          <cell r="B2637" t="str">
            <v>MDC000-10927100</v>
          </cell>
          <cell r="C2637">
            <v>10927100</v>
          </cell>
          <cell r="D2637" t="str">
            <v>AGEN DUNLOP MALALAYANG</v>
          </cell>
          <cell r="E2637">
            <v>997</v>
          </cell>
          <cell r="F2637" t="str">
            <v>AGEN TAKUHAIBIN JNE</v>
          </cell>
          <cell r="G2637">
            <v>5</v>
          </cell>
        </row>
        <row r="2638">
          <cell r="B2638" t="str">
            <v>PBL000-10501700</v>
          </cell>
          <cell r="C2638">
            <v>10501700</v>
          </cell>
          <cell r="D2638" t="str">
            <v>FARAHBILA CV.</v>
          </cell>
          <cell r="E2638">
            <v>997</v>
          </cell>
          <cell r="F2638" t="str">
            <v>AGEN TAKUHAIBIN JNE</v>
          </cell>
          <cell r="G2638">
            <v>5</v>
          </cell>
        </row>
        <row r="2639">
          <cell r="B2639" t="str">
            <v>BDO000-10203600</v>
          </cell>
          <cell r="C2639">
            <v>10203600</v>
          </cell>
          <cell r="D2639" t="str">
            <v>AGEN CIBABAT</v>
          </cell>
          <cell r="E2639">
            <v>997</v>
          </cell>
          <cell r="F2639" t="str">
            <v>AGEN TAKUHAIBIN JNE</v>
          </cell>
          <cell r="G2639">
            <v>8558</v>
          </cell>
        </row>
        <row r="2640">
          <cell r="B2640" t="str">
            <v>AMI000-10919400</v>
          </cell>
          <cell r="C2640">
            <v>10919400</v>
          </cell>
          <cell r="D2640" t="str">
            <v>AGEN KANANGA</v>
          </cell>
          <cell r="E2640">
            <v>997</v>
          </cell>
          <cell r="F2640" t="str">
            <v>AGEN TAKUHAIBIN JNE</v>
          </cell>
          <cell r="G2640">
            <v>12</v>
          </cell>
        </row>
        <row r="2641">
          <cell r="B2641" t="str">
            <v>SOC000-10532000</v>
          </cell>
          <cell r="C2641">
            <v>10532000</v>
          </cell>
          <cell r="D2641" t="str">
            <v>AGEN AM SELL 1</v>
          </cell>
          <cell r="E2641">
            <v>997</v>
          </cell>
          <cell r="F2641" t="str">
            <v>AGEN TAKUHAIBIN JNE</v>
          </cell>
          <cell r="G2641">
            <v>48</v>
          </cell>
        </row>
        <row r="2642">
          <cell r="B2642" t="str">
            <v>BDO000-10349600</v>
          </cell>
          <cell r="C2642">
            <v>10349600</v>
          </cell>
          <cell r="D2642" t="str">
            <v>AGEN CICALENGKA</v>
          </cell>
          <cell r="E2642">
            <v>997</v>
          </cell>
          <cell r="F2642" t="str">
            <v>AGEN TAKUHAIBIN JNE</v>
          </cell>
          <cell r="G2642">
            <v>7135</v>
          </cell>
        </row>
        <row r="2643">
          <cell r="B2643" t="str">
            <v>PGK000-10522900</v>
          </cell>
          <cell r="C2643">
            <v>10522900</v>
          </cell>
          <cell r="D2643" t="str">
            <v>AGEN TOKO AFEN</v>
          </cell>
          <cell r="E2643">
            <v>997</v>
          </cell>
          <cell r="F2643" t="str">
            <v>AGEN TAKUHAIBIN JNE</v>
          </cell>
          <cell r="G2643">
            <v>10</v>
          </cell>
        </row>
        <row r="2644">
          <cell r="B2644" t="str">
            <v>SMI000-10709500</v>
          </cell>
          <cell r="C2644">
            <v>10709500</v>
          </cell>
          <cell r="D2644" t="str">
            <v>AGEN CLASIK</v>
          </cell>
          <cell r="E2644">
            <v>997</v>
          </cell>
          <cell r="F2644" t="str">
            <v>AGEN TAKUHAIBIN JNE</v>
          </cell>
          <cell r="G2644">
            <v>165</v>
          </cell>
        </row>
        <row r="2645">
          <cell r="B2645" t="str">
            <v>SRG000-10569100</v>
          </cell>
          <cell r="C2645">
            <v>10569100</v>
          </cell>
          <cell r="D2645" t="str">
            <v>SUB AGEN KARAS CELL</v>
          </cell>
          <cell r="E2645">
            <v>997</v>
          </cell>
          <cell r="F2645" t="str">
            <v>AGEN TAKUHAIBIN JNE</v>
          </cell>
          <cell r="G2645">
            <v>78</v>
          </cell>
        </row>
        <row r="2646">
          <cell r="B2646" t="str">
            <v>KRW000-10537100</v>
          </cell>
          <cell r="C2646">
            <v>10537100</v>
          </cell>
          <cell r="D2646" t="str">
            <v>COUNTER MONALISA</v>
          </cell>
          <cell r="E2646">
            <v>997</v>
          </cell>
          <cell r="F2646" t="str">
            <v>AGEN TAKUHAIBIN JNE</v>
          </cell>
          <cell r="G2646">
            <v>379</v>
          </cell>
        </row>
        <row r="2647">
          <cell r="B2647" t="str">
            <v>CLG000-10538800</v>
          </cell>
          <cell r="C2647">
            <v>10538800</v>
          </cell>
          <cell r="D2647" t="str">
            <v>AGEN CENTER POINT</v>
          </cell>
          <cell r="E2647">
            <v>997</v>
          </cell>
          <cell r="F2647" t="str">
            <v>AGEN TAKUHAIBIN JNE</v>
          </cell>
          <cell r="G2647">
            <v>777</v>
          </cell>
        </row>
        <row r="2648">
          <cell r="B2648" t="str">
            <v>CGK000-10620800</v>
          </cell>
          <cell r="C2648">
            <v>10620800</v>
          </cell>
          <cell r="D2648" t="str">
            <v>PGC</v>
          </cell>
          <cell r="E2648">
            <v>997</v>
          </cell>
          <cell r="F2648" t="str">
            <v>AGEN TAKUHAIBIN JNE</v>
          </cell>
          <cell r="G2648">
            <v>6865</v>
          </cell>
        </row>
        <row r="2649">
          <cell r="B2649" t="str">
            <v>PLM000-11045700</v>
          </cell>
          <cell r="C2649">
            <v>11045700</v>
          </cell>
          <cell r="D2649" t="str">
            <v>AGEN TOKO WANDI</v>
          </cell>
          <cell r="E2649">
            <v>997</v>
          </cell>
          <cell r="F2649" t="str">
            <v>AGEN TAKUHAIBIN JNE</v>
          </cell>
          <cell r="G2649">
            <v>209</v>
          </cell>
        </row>
        <row r="2650">
          <cell r="B2650" t="str">
            <v>KRW000-10950600</v>
          </cell>
          <cell r="C2650">
            <v>10950600</v>
          </cell>
          <cell r="D2650" t="str">
            <v>AGEN MANDIRI</v>
          </cell>
          <cell r="E2650">
            <v>997</v>
          </cell>
          <cell r="F2650" t="str">
            <v>AGEN TAKUHAIBIN JNE</v>
          </cell>
          <cell r="G2650">
            <v>29</v>
          </cell>
        </row>
        <row r="2651">
          <cell r="B2651" t="str">
            <v>CGK000-10839900</v>
          </cell>
          <cell r="C2651">
            <v>10839900</v>
          </cell>
          <cell r="D2651" t="str">
            <v>AGEN ANORU JAYA</v>
          </cell>
          <cell r="E2651">
            <v>997</v>
          </cell>
          <cell r="F2651" t="str">
            <v>AGEN TAKUHAIBIN JNE</v>
          </cell>
          <cell r="G2651">
            <v>95</v>
          </cell>
        </row>
        <row r="2652">
          <cell r="B2652" t="str">
            <v>CGK000-11015800</v>
          </cell>
          <cell r="C2652">
            <v>11015800</v>
          </cell>
          <cell r="D2652" t="str">
            <v>AGEN MANGGA DUA RAYA</v>
          </cell>
          <cell r="E2652">
            <v>997</v>
          </cell>
          <cell r="F2652" t="str">
            <v>AGEN TAKUHAIBIN JNE</v>
          </cell>
          <cell r="G2652">
            <v>47228</v>
          </cell>
        </row>
        <row r="2653">
          <cell r="B2653" t="str">
            <v>BDO000-10281600</v>
          </cell>
          <cell r="C2653">
            <v>10281600</v>
          </cell>
          <cell r="D2653" t="str">
            <v>*AGEN SOREANG</v>
          </cell>
          <cell r="E2653">
            <v>997</v>
          </cell>
          <cell r="F2653" t="str">
            <v>AGEN TAKUHAIBIN JNE</v>
          </cell>
          <cell r="G2653">
            <v>4279</v>
          </cell>
        </row>
        <row r="2654">
          <cell r="B2654" t="str">
            <v>SRG000-10562700</v>
          </cell>
          <cell r="C2654">
            <v>10562700</v>
          </cell>
          <cell r="D2654" t="str">
            <v>COUNTER DURIAN</v>
          </cell>
          <cell r="E2654">
            <v>997</v>
          </cell>
          <cell r="F2654" t="str">
            <v>AGEN TAKUHAIBIN JNE</v>
          </cell>
          <cell r="G2654">
            <v>595</v>
          </cell>
        </row>
        <row r="2655">
          <cell r="B2655" t="str">
            <v>BDO000-10356700</v>
          </cell>
          <cell r="C2655">
            <v>10356700</v>
          </cell>
          <cell r="D2655" t="str">
            <v>*AGEN SOLOKAN JERUK</v>
          </cell>
          <cell r="E2655">
            <v>997</v>
          </cell>
          <cell r="F2655" t="str">
            <v>AGEN TAKUHAIBIN JNE</v>
          </cell>
          <cell r="G2655">
            <v>3592</v>
          </cell>
        </row>
        <row r="2656">
          <cell r="B2656" t="str">
            <v>SRG000-10582900</v>
          </cell>
          <cell r="C2656">
            <v>10582900</v>
          </cell>
          <cell r="D2656" t="str">
            <v>AGEN DANDER</v>
          </cell>
          <cell r="E2656">
            <v>997</v>
          </cell>
          <cell r="F2656" t="str">
            <v>AGEN TAKUHAIBIN JNE</v>
          </cell>
          <cell r="G2656">
            <v>76</v>
          </cell>
        </row>
        <row r="2657">
          <cell r="B2657" t="str">
            <v>BOO000-10568600</v>
          </cell>
          <cell r="C2657">
            <v>10568600</v>
          </cell>
          <cell r="D2657" t="str">
            <v>AGEN USMAN</v>
          </cell>
          <cell r="E2657">
            <v>997</v>
          </cell>
          <cell r="F2657" t="str">
            <v>AGEN TAKUHAIBIN JNE</v>
          </cell>
          <cell r="G2657">
            <v>4028</v>
          </cell>
        </row>
        <row r="2658">
          <cell r="B2658" t="str">
            <v>BOO000-10532100</v>
          </cell>
          <cell r="C2658">
            <v>10532100</v>
          </cell>
          <cell r="D2658" t="str">
            <v>GRACE</v>
          </cell>
          <cell r="E2658">
            <v>997</v>
          </cell>
          <cell r="F2658" t="str">
            <v>AGEN TAKUHAIBIN JNE</v>
          </cell>
          <cell r="G2658">
            <v>1420</v>
          </cell>
        </row>
        <row r="2659">
          <cell r="B2659" t="str">
            <v>TGR000-10572800</v>
          </cell>
          <cell r="C2659">
            <v>10572800</v>
          </cell>
          <cell r="D2659" t="str">
            <v>LARINDA JAYA</v>
          </cell>
          <cell r="E2659">
            <v>997</v>
          </cell>
          <cell r="F2659" t="str">
            <v>AGEN TAKUHAIBIN JNE</v>
          </cell>
          <cell r="G2659">
            <v>3213</v>
          </cell>
        </row>
        <row r="2660">
          <cell r="B2660" t="str">
            <v>BKI000-10578200</v>
          </cell>
          <cell r="C2660">
            <v>10578200</v>
          </cell>
          <cell r="D2660" t="str">
            <v>INTERNET CENTER</v>
          </cell>
          <cell r="E2660">
            <v>997</v>
          </cell>
          <cell r="F2660" t="str">
            <v>AGEN TAKUHAIBIN JNE</v>
          </cell>
          <cell r="G2660">
            <v>2606</v>
          </cell>
        </row>
        <row r="2661">
          <cell r="B2661" t="str">
            <v>KDR000-10507500</v>
          </cell>
          <cell r="C2661">
            <v>10507500</v>
          </cell>
          <cell r="D2661" t="str">
            <v>KANTOR PERWAKILAN JABANG</v>
          </cell>
          <cell r="E2661">
            <v>998</v>
          </cell>
          <cell r="F2661" t="str">
            <v>KANTOR PERWAKILAN JNE</v>
          </cell>
          <cell r="G2661">
            <v>619</v>
          </cell>
        </row>
        <row r="2662">
          <cell r="B2662" t="str">
            <v>TRK000-10564300</v>
          </cell>
          <cell r="C2662">
            <v>10564300</v>
          </cell>
          <cell r="D2662" t="str">
            <v>AGEN JNE ALUN - ALUN</v>
          </cell>
          <cell r="E2662">
            <v>997</v>
          </cell>
          <cell r="F2662" t="str">
            <v>AGEN TAKUHAIBIN JNE</v>
          </cell>
          <cell r="G2662">
            <v>2</v>
          </cell>
        </row>
        <row r="2663">
          <cell r="B2663" t="str">
            <v>MGL000-10503600</v>
          </cell>
          <cell r="C2663">
            <v>10503600</v>
          </cell>
          <cell r="D2663" t="str">
            <v>TOKO ROTI  SARI""</v>
          </cell>
          <cell r="E2663">
            <v>997</v>
          </cell>
          <cell r="F2663" t="str">
            <v>AGEN TAKUHAIBIN JNE</v>
          </cell>
          <cell r="G2663">
            <v>50</v>
          </cell>
        </row>
        <row r="2664">
          <cell r="B2664" t="str">
            <v>TGR000-10876200</v>
          </cell>
          <cell r="C2664">
            <v>10876200</v>
          </cell>
          <cell r="D2664" t="str">
            <v>AGEN PORTAL CILEDUG</v>
          </cell>
          <cell r="E2664">
            <v>997</v>
          </cell>
          <cell r="F2664" t="str">
            <v>AGEN TAKUHAIBIN JNE</v>
          </cell>
          <cell r="G2664">
            <v>5065</v>
          </cell>
        </row>
        <row r="2665">
          <cell r="B2665" t="str">
            <v>DPK000-10521000</v>
          </cell>
          <cell r="C2665">
            <v>10521000</v>
          </cell>
          <cell r="D2665" t="str">
            <v>AGEN PASAR KEMIRI</v>
          </cell>
          <cell r="E2665">
            <v>997</v>
          </cell>
          <cell r="F2665" t="str">
            <v>AGEN TAKUHAIBIN JNE</v>
          </cell>
          <cell r="G2665">
            <v>3071</v>
          </cell>
        </row>
        <row r="2666">
          <cell r="B2666" t="str">
            <v>CGK000-10540400</v>
          </cell>
          <cell r="C2666">
            <v>10540400</v>
          </cell>
          <cell r="D2666" t="str">
            <v>* BATAVIA PLUS</v>
          </cell>
          <cell r="E2666">
            <v>997</v>
          </cell>
          <cell r="F2666" t="str">
            <v>AGEN TAKUHAIBIN JNE</v>
          </cell>
          <cell r="G2666">
            <v>10640</v>
          </cell>
        </row>
        <row r="2667">
          <cell r="B2667" t="str">
            <v>BDJ000-10109800</v>
          </cell>
          <cell r="C2667">
            <v>10109800</v>
          </cell>
          <cell r="D2667" t="str">
            <v>SUB AGEN SUNGAI LOBAN</v>
          </cell>
          <cell r="E2667">
            <v>997</v>
          </cell>
          <cell r="F2667" t="str">
            <v>AGEN TAKUHAIBIN JNE</v>
          </cell>
          <cell r="G2667">
            <v>79</v>
          </cell>
        </row>
        <row r="2668">
          <cell r="B2668" t="str">
            <v>MES000-10594300</v>
          </cell>
          <cell r="C2668">
            <v>10594300</v>
          </cell>
          <cell r="D2668" t="str">
            <v>AGEN GAPERTA 2</v>
          </cell>
          <cell r="E2668">
            <v>997</v>
          </cell>
          <cell r="F2668" t="str">
            <v>AGEN TAKUHAIBIN JNE</v>
          </cell>
          <cell r="G2668">
            <v>1189</v>
          </cell>
        </row>
        <row r="2669">
          <cell r="B2669" t="str">
            <v>MGL000-10517900</v>
          </cell>
          <cell r="C2669">
            <v>10517900</v>
          </cell>
          <cell r="D2669" t="str">
            <v>AGEN MUFAINDO</v>
          </cell>
          <cell r="E2669">
            <v>997</v>
          </cell>
          <cell r="F2669" t="str">
            <v>AGEN TAKUHAIBIN JNE</v>
          </cell>
          <cell r="G2669">
            <v>267</v>
          </cell>
        </row>
        <row r="2670">
          <cell r="B2670" t="str">
            <v>CBN000-10958900</v>
          </cell>
          <cell r="C2670">
            <v>10958900</v>
          </cell>
          <cell r="D2670" t="str">
            <v>AGEN PUTRA PRAJA</v>
          </cell>
          <cell r="E2670">
            <v>997</v>
          </cell>
          <cell r="F2670" t="str">
            <v>AGEN TAKUHAIBIN JNE</v>
          </cell>
          <cell r="G2670">
            <v>2</v>
          </cell>
        </row>
        <row r="2671">
          <cell r="B2671" t="str">
            <v>TGR000-10622100</v>
          </cell>
          <cell r="C2671">
            <v>10622100</v>
          </cell>
          <cell r="D2671" t="str">
            <v>AGEN AMPERA</v>
          </cell>
          <cell r="E2671">
            <v>997</v>
          </cell>
          <cell r="F2671" t="str">
            <v>AGEN TAKUHAIBIN JNE</v>
          </cell>
          <cell r="G2671">
            <v>4490</v>
          </cell>
        </row>
        <row r="2672">
          <cell r="B2672" t="str">
            <v>PDG000-10925200</v>
          </cell>
          <cell r="C2672">
            <v>10925200</v>
          </cell>
          <cell r="D2672" t="str">
            <v>AGEN GAUNG</v>
          </cell>
          <cell r="E2672">
            <v>997</v>
          </cell>
          <cell r="F2672" t="str">
            <v>AGEN TAKUHAIBIN JNE</v>
          </cell>
          <cell r="G2672">
            <v>49</v>
          </cell>
        </row>
        <row r="2673">
          <cell r="B2673" t="str">
            <v>CGK000-10590200</v>
          </cell>
          <cell r="C2673">
            <v>10590200</v>
          </cell>
          <cell r="D2673" t="str">
            <v>*SEPTIA JAYA CV. (1)</v>
          </cell>
          <cell r="E2673">
            <v>997</v>
          </cell>
          <cell r="F2673" t="str">
            <v>AGEN TAKUHAIBIN JNE</v>
          </cell>
          <cell r="G2673">
            <v>1535</v>
          </cell>
        </row>
        <row r="2674">
          <cell r="B2674" t="str">
            <v>SUB000-10641500</v>
          </cell>
          <cell r="C2674">
            <v>10641500</v>
          </cell>
          <cell r="D2674" t="str">
            <v>COUNTER LIDAH KULON</v>
          </cell>
          <cell r="E2674">
            <v>997</v>
          </cell>
          <cell r="F2674" t="str">
            <v>AGEN TAKUHAIBIN JNE</v>
          </cell>
          <cell r="G2674">
            <v>9325</v>
          </cell>
        </row>
        <row r="2675">
          <cell r="B2675" t="str">
            <v>TGR000-10597700</v>
          </cell>
          <cell r="C2675">
            <v>10597700</v>
          </cell>
          <cell r="D2675" t="str">
            <v>AGEN RIVIERA</v>
          </cell>
          <cell r="E2675">
            <v>997</v>
          </cell>
          <cell r="F2675" t="str">
            <v>AGEN TAKUHAIBIN JNE</v>
          </cell>
          <cell r="G2675">
            <v>2363</v>
          </cell>
        </row>
        <row r="2676">
          <cell r="B2676" t="str">
            <v>CBN000-10958200</v>
          </cell>
          <cell r="C2676">
            <v>10958200</v>
          </cell>
          <cell r="D2676" t="str">
            <v>AGEN SEFINDRA</v>
          </cell>
          <cell r="E2676">
            <v>997</v>
          </cell>
          <cell r="F2676" t="str">
            <v>AGEN TAKUHAIBIN JNE</v>
          </cell>
          <cell r="G2676">
            <v>197</v>
          </cell>
        </row>
        <row r="2677">
          <cell r="B2677" t="str">
            <v>BDJ000-10122600</v>
          </cell>
          <cell r="C2677">
            <v>10122600</v>
          </cell>
          <cell r="D2677" t="str">
            <v>AGEN PUNTIK</v>
          </cell>
          <cell r="E2677">
            <v>997</v>
          </cell>
          <cell r="F2677" t="str">
            <v>AGEN TAKUHAIBIN JNE</v>
          </cell>
          <cell r="G2677">
            <v>6</v>
          </cell>
        </row>
        <row r="2678">
          <cell r="B2678" t="str">
            <v>BKI000-10571400</v>
          </cell>
          <cell r="C2678">
            <v>10571400</v>
          </cell>
          <cell r="D2678" t="str">
            <v>RABO MEDIATAMA</v>
          </cell>
          <cell r="E2678">
            <v>997</v>
          </cell>
          <cell r="F2678" t="str">
            <v>AGEN TAKUHAIBIN JNE</v>
          </cell>
          <cell r="G2678">
            <v>6228</v>
          </cell>
        </row>
        <row r="2679">
          <cell r="B2679" t="str">
            <v>MES000-10546700</v>
          </cell>
          <cell r="C2679">
            <v>10546700</v>
          </cell>
          <cell r="D2679" t="str">
            <v>AGEN PANGKALAN MANSYUR</v>
          </cell>
          <cell r="E2679">
            <v>997</v>
          </cell>
          <cell r="F2679" t="str">
            <v>AGEN TAKUHAIBIN JNE</v>
          </cell>
          <cell r="G2679">
            <v>3081</v>
          </cell>
        </row>
        <row r="2680">
          <cell r="B2680" t="str">
            <v>SRG000-11042000</v>
          </cell>
          <cell r="C2680">
            <v>11042000</v>
          </cell>
          <cell r="D2680" t="str">
            <v>AGEN GARUDA</v>
          </cell>
          <cell r="E2680">
            <v>997</v>
          </cell>
          <cell r="F2680" t="str">
            <v>AGEN TAKUHAIBIN JNE</v>
          </cell>
          <cell r="G2680">
            <v>1435</v>
          </cell>
        </row>
        <row r="2681">
          <cell r="B2681" t="str">
            <v>PDG000-PDG0PD0700</v>
          </cell>
          <cell r="C2681" t="str">
            <v>PDG0PD0700</v>
          </cell>
          <cell r="D2681" t="str">
            <v>HAMKA_AGEN</v>
          </cell>
          <cell r="E2681">
            <v>997</v>
          </cell>
          <cell r="F2681" t="str">
            <v>AGEN TAKUHAIBIN JNE</v>
          </cell>
          <cell r="G2681">
            <v>547</v>
          </cell>
        </row>
        <row r="2682">
          <cell r="B2682" t="str">
            <v>DPK000-10517900</v>
          </cell>
          <cell r="C2682">
            <v>10517900</v>
          </cell>
          <cell r="D2682" t="str">
            <v>AGEN PASAR PUCUNG</v>
          </cell>
          <cell r="E2682">
            <v>997</v>
          </cell>
          <cell r="F2682" t="str">
            <v>AGEN TAKUHAIBIN JNE</v>
          </cell>
          <cell r="G2682">
            <v>2171</v>
          </cell>
        </row>
        <row r="2683">
          <cell r="B2683" t="str">
            <v>MES000-10999600</v>
          </cell>
          <cell r="C2683">
            <v>10999600</v>
          </cell>
          <cell r="D2683" t="str">
            <v>GERAI ANTARIKSA</v>
          </cell>
          <cell r="E2683">
            <v>997</v>
          </cell>
          <cell r="F2683" t="str">
            <v>AGEN TAKUHAIBIN JNE</v>
          </cell>
          <cell r="G2683">
            <v>172</v>
          </cell>
        </row>
        <row r="2684">
          <cell r="B2684" t="str">
            <v>BDO000-10299000</v>
          </cell>
          <cell r="C2684">
            <v>10299000</v>
          </cell>
          <cell r="D2684" t="str">
            <v>*AGEN CIAMPEL INDAH</v>
          </cell>
          <cell r="E2684">
            <v>997</v>
          </cell>
          <cell r="F2684" t="str">
            <v>AGEN TAKUHAIBIN JNE</v>
          </cell>
          <cell r="G2684">
            <v>3748</v>
          </cell>
        </row>
        <row r="2685">
          <cell r="B2685" t="str">
            <v>DPK000-10511400</v>
          </cell>
          <cell r="C2685">
            <v>10511400</v>
          </cell>
          <cell r="D2685" t="str">
            <v>BEJI</v>
          </cell>
          <cell r="E2685">
            <v>997</v>
          </cell>
          <cell r="F2685" t="str">
            <v>AGEN TAKUHAIBIN JNE</v>
          </cell>
          <cell r="G2685">
            <v>4840</v>
          </cell>
        </row>
        <row r="2686">
          <cell r="B2686" t="str">
            <v>BOO000-10529300</v>
          </cell>
          <cell r="C2686">
            <v>10529300</v>
          </cell>
          <cell r="D2686" t="str">
            <v>AGEN SENTUL</v>
          </cell>
          <cell r="E2686">
            <v>997</v>
          </cell>
          <cell r="F2686" t="str">
            <v>AGEN TAKUHAIBIN JNE</v>
          </cell>
          <cell r="G2686">
            <v>2350</v>
          </cell>
        </row>
        <row r="2687">
          <cell r="B2687" t="str">
            <v>TSM000-10206900</v>
          </cell>
          <cell r="C2687">
            <v>10206900</v>
          </cell>
          <cell r="D2687" t="str">
            <v>AGEN LETNAN HARUN</v>
          </cell>
          <cell r="E2687">
            <v>997</v>
          </cell>
          <cell r="F2687" t="str">
            <v>AGEN TAKUHAIBIN JNE</v>
          </cell>
          <cell r="G2687">
            <v>3965</v>
          </cell>
        </row>
        <row r="2688">
          <cell r="B2688" t="str">
            <v>SRG000-10589600</v>
          </cell>
          <cell r="C2688">
            <v>10589600</v>
          </cell>
          <cell r="D2688" t="str">
            <v>COUNTER KALIPANCUR</v>
          </cell>
          <cell r="E2688">
            <v>997</v>
          </cell>
          <cell r="F2688" t="str">
            <v>AGEN TAKUHAIBIN JNE</v>
          </cell>
          <cell r="G2688">
            <v>343</v>
          </cell>
        </row>
        <row r="2689">
          <cell r="B2689" t="str">
            <v>BKI000-10569400</v>
          </cell>
          <cell r="C2689">
            <v>10569400</v>
          </cell>
          <cell r="D2689" t="str">
            <v>AGEN SLAWI AYU</v>
          </cell>
          <cell r="E2689">
            <v>997</v>
          </cell>
          <cell r="F2689" t="str">
            <v>AGEN TAKUHAIBIN JNE</v>
          </cell>
          <cell r="G2689">
            <v>1314</v>
          </cell>
        </row>
        <row r="2690">
          <cell r="B2690" t="str">
            <v>JOG000-10653800</v>
          </cell>
          <cell r="C2690">
            <v>10653800</v>
          </cell>
          <cell r="D2690" t="str">
            <v>AGEN KAROMAH</v>
          </cell>
          <cell r="E2690">
            <v>997</v>
          </cell>
          <cell r="F2690" t="str">
            <v>AGEN TAKUHAIBIN JNE</v>
          </cell>
          <cell r="G2690">
            <v>724</v>
          </cell>
        </row>
        <row r="2691">
          <cell r="B2691" t="str">
            <v>SRG000-10598900</v>
          </cell>
          <cell r="C2691">
            <v>10598900</v>
          </cell>
          <cell r="D2691" t="str">
            <v>COUNTER LIMPUNG</v>
          </cell>
          <cell r="E2691">
            <v>997</v>
          </cell>
          <cell r="F2691" t="str">
            <v>AGEN TAKUHAIBIN JNE</v>
          </cell>
          <cell r="G2691">
            <v>914</v>
          </cell>
        </row>
        <row r="2692">
          <cell r="B2692" t="str">
            <v>UPG000-10548600</v>
          </cell>
          <cell r="C2692">
            <v>10548600</v>
          </cell>
          <cell r="D2692" t="str">
            <v>AGEN GOARIA</v>
          </cell>
          <cell r="E2692">
            <v>997</v>
          </cell>
          <cell r="F2692" t="str">
            <v>AGEN TAKUHAIBIN JNE</v>
          </cell>
          <cell r="G2692">
            <v>201</v>
          </cell>
        </row>
        <row r="2693">
          <cell r="B2693" t="str">
            <v>PDG000-10509100</v>
          </cell>
          <cell r="C2693">
            <v>10509100</v>
          </cell>
          <cell r="D2693" t="str">
            <v>AGEN ALAHAN PANJANG</v>
          </cell>
          <cell r="E2693">
            <v>997</v>
          </cell>
          <cell r="F2693" t="str">
            <v>AGEN TAKUHAIBIN JNE</v>
          </cell>
          <cell r="G2693">
            <v>116</v>
          </cell>
        </row>
        <row r="2694">
          <cell r="B2694" t="str">
            <v>SUB000-10621200</v>
          </cell>
          <cell r="C2694">
            <v>10621200</v>
          </cell>
          <cell r="D2694" t="str">
            <v>COUNTER PAHLAWAN</v>
          </cell>
          <cell r="E2694">
            <v>995</v>
          </cell>
          <cell r="F2694" t="str">
            <v>BRANCH</v>
          </cell>
          <cell r="G2694">
            <v>1665</v>
          </cell>
        </row>
        <row r="2695">
          <cell r="B2695" t="str">
            <v>SOC000-10560200</v>
          </cell>
          <cell r="C2695">
            <v>10560200</v>
          </cell>
          <cell r="D2695" t="str">
            <v>COUNTER JETAK</v>
          </cell>
          <cell r="E2695">
            <v>997</v>
          </cell>
          <cell r="F2695" t="str">
            <v>AGEN TAKUHAIBIN JNE</v>
          </cell>
          <cell r="G2695">
            <v>172</v>
          </cell>
        </row>
        <row r="2696">
          <cell r="B2696" t="str">
            <v>PGK000-10522200</v>
          </cell>
          <cell r="C2696">
            <v>10522200</v>
          </cell>
          <cell r="D2696" t="str">
            <v>AGEN TOKO LPN</v>
          </cell>
          <cell r="E2696">
            <v>997</v>
          </cell>
          <cell r="F2696" t="str">
            <v>AGEN TAKUHAIBIN JNE</v>
          </cell>
          <cell r="G2696">
            <v>12</v>
          </cell>
        </row>
        <row r="2697">
          <cell r="B2697" t="str">
            <v>TSM000-10410200</v>
          </cell>
          <cell r="C2697">
            <v>10410200</v>
          </cell>
          <cell r="D2697" t="str">
            <v>AGEN CIMENYAN</v>
          </cell>
          <cell r="E2697">
            <v>997</v>
          </cell>
          <cell r="F2697" t="str">
            <v>AGEN TAKUHAIBIN JNE</v>
          </cell>
          <cell r="G2697">
            <v>164</v>
          </cell>
        </row>
        <row r="2698">
          <cell r="B2698" t="str">
            <v>BPN000-10579800</v>
          </cell>
          <cell r="C2698">
            <v>10579800</v>
          </cell>
          <cell r="D2698" t="str">
            <v>AGEN LONGKALI</v>
          </cell>
          <cell r="E2698">
            <v>995</v>
          </cell>
          <cell r="F2698" t="str">
            <v>BRANCH</v>
          </cell>
          <cell r="G2698">
            <v>36</v>
          </cell>
        </row>
        <row r="2699">
          <cell r="B2699" t="str">
            <v>PLM000-10627200</v>
          </cell>
          <cell r="C2699">
            <v>10627200</v>
          </cell>
          <cell r="D2699" t="str">
            <v>AGEN ANUGERAH SAKTI</v>
          </cell>
          <cell r="E2699">
            <v>997</v>
          </cell>
          <cell r="F2699" t="str">
            <v>AGEN TAKUHAIBIN JNE</v>
          </cell>
          <cell r="G2699">
            <v>263</v>
          </cell>
        </row>
        <row r="2700">
          <cell r="B2700" t="str">
            <v>SRG000-10595900</v>
          </cell>
          <cell r="C2700">
            <v>10595900</v>
          </cell>
          <cell r="D2700" t="str">
            <v>COUNTER KR JAMBU</v>
          </cell>
          <cell r="E2700">
            <v>997</v>
          </cell>
          <cell r="F2700" t="str">
            <v>AGEN TAKUHAIBIN JNE</v>
          </cell>
          <cell r="G2700">
            <v>697</v>
          </cell>
        </row>
        <row r="2701">
          <cell r="B2701" t="str">
            <v>SUB000-10650200</v>
          </cell>
          <cell r="C2701">
            <v>10650200</v>
          </cell>
          <cell r="D2701" t="str">
            <v>COUNTER PTC MALL</v>
          </cell>
          <cell r="E2701">
            <v>997</v>
          </cell>
          <cell r="F2701" t="str">
            <v>AGEN TAKUHAIBIN JNE</v>
          </cell>
          <cell r="G2701">
            <v>2867</v>
          </cell>
        </row>
        <row r="2702">
          <cell r="B2702" t="str">
            <v>CBN000-10736900</v>
          </cell>
          <cell r="C2702">
            <v>10736900</v>
          </cell>
          <cell r="D2702" t="str">
            <v>AGEN SINDANGJAWA</v>
          </cell>
          <cell r="E2702">
            <v>997</v>
          </cell>
          <cell r="F2702" t="str">
            <v>AGEN TAKUHAIBIN JNE</v>
          </cell>
          <cell r="G2702">
            <v>707</v>
          </cell>
        </row>
        <row r="2703">
          <cell r="B2703" t="str">
            <v>BDJ000-10535800</v>
          </cell>
          <cell r="C2703">
            <v>10535800</v>
          </cell>
          <cell r="D2703" t="str">
            <v>AGEN SULTAN ADAM</v>
          </cell>
          <cell r="E2703">
            <v>997</v>
          </cell>
          <cell r="F2703" t="str">
            <v>AGEN TAKUHAIBIN JNE</v>
          </cell>
          <cell r="G2703">
            <v>137</v>
          </cell>
        </row>
        <row r="2704">
          <cell r="B2704" t="str">
            <v>SOC000-10554600</v>
          </cell>
          <cell r="C2704">
            <v>10554600</v>
          </cell>
          <cell r="D2704" t="str">
            <v>COUNTER MANYARAN</v>
          </cell>
          <cell r="E2704">
            <v>997</v>
          </cell>
          <cell r="F2704" t="str">
            <v>AGEN TAKUHAIBIN JNE</v>
          </cell>
          <cell r="G2704">
            <v>55</v>
          </cell>
        </row>
        <row r="2705">
          <cell r="B2705" t="str">
            <v>TSM000-10204000</v>
          </cell>
          <cell r="C2705">
            <v>10204000</v>
          </cell>
          <cell r="D2705" t="str">
            <v>AGEN BAREGBEG</v>
          </cell>
          <cell r="E2705">
            <v>997</v>
          </cell>
          <cell r="F2705" t="str">
            <v>AGEN TAKUHAIBIN JNE</v>
          </cell>
          <cell r="G2705">
            <v>466</v>
          </cell>
        </row>
        <row r="2706">
          <cell r="B2706" t="str">
            <v>BDJ000-10501200</v>
          </cell>
          <cell r="C2706">
            <v>10501200</v>
          </cell>
          <cell r="D2706" t="str">
            <v>JNE MUARA TEWEH</v>
          </cell>
          <cell r="E2706">
            <v>997</v>
          </cell>
          <cell r="F2706" t="str">
            <v>AGEN TAKUHAIBIN JNE</v>
          </cell>
          <cell r="G2706">
            <v>819</v>
          </cell>
        </row>
        <row r="2707">
          <cell r="B2707" t="str">
            <v>UPG000-10529700</v>
          </cell>
          <cell r="C2707">
            <v>10529700</v>
          </cell>
          <cell r="D2707" t="str">
            <v>COUNTER RAPPOKALLING</v>
          </cell>
          <cell r="E2707">
            <v>997</v>
          </cell>
          <cell r="F2707" t="str">
            <v>AGEN TAKUHAIBIN JNE</v>
          </cell>
          <cell r="G2707">
            <v>205</v>
          </cell>
        </row>
        <row r="2708">
          <cell r="B2708" t="str">
            <v>MES000-10564300</v>
          </cell>
          <cell r="C2708">
            <v>10564300</v>
          </cell>
          <cell r="D2708" t="str">
            <v>CV. DALKOSAJA</v>
          </cell>
          <cell r="E2708">
            <v>997</v>
          </cell>
          <cell r="F2708" t="str">
            <v>AGEN TAKUHAIBIN JNE</v>
          </cell>
          <cell r="G2708">
            <v>880</v>
          </cell>
        </row>
        <row r="2709">
          <cell r="B2709" t="str">
            <v>CGK000-10548600</v>
          </cell>
          <cell r="C2709">
            <v>10548600</v>
          </cell>
          <cell r="D2709" t="str">
            <v>* HARTA PRIMA</v>
          </cell>
          <cell r="E2709">
            <v>997</v>
          </cell>
          <cell r="F2709" t="str">
            <v>AGEN TAKUHAIBIN JNE</v>
          </cell>
          <cell r="G2709">
            <v>2301</v>
          </cell>
        </row>
        <row r="2710">
          <cell r="B2710" t="str">
            <v>SMD000-10506800</v>
          </cell>
          <cell r="C2710">
            <v>10506800</v>
          </cell>
          <cell r="D2710" t="str">
            <v>SUB AGEN MELAK</v>
          </cell>
          <cell r="E2710">
            <v>997</v>
          </cell>
          <cell r="F2710" t="str">
            <v>AGEN TAKUHAIBIN JNE</v>
          </cell>
          <cell r="G2710">
            <v>961</v>
          </cell>
        </row>
        <row r="2711">
          <cell r="B2711" t="str">
            <v>DPK000-10522500</v>
          </cell>
          <cell r="C2711">
            <v>10522500</v>
          </cell>
          <cell r="D2711" t="str">
            <v>AGEN PITARA</v>
          </cell>
          <cell r="E2711">
            <v>997</v>
          </cell>
          <cell r="F2711" t="str">
            <v>AGEN TAKUHAIBIN JNE</v>
          </cell>
          <cell r="G2711">
            <v>1909</v>
          </cell>
        </row>
        <row r="2712">
          <cell r="B2712" t="str">
            <v>SRG000-10571400</v>
          </cell>
          <cell r="C2712">
            <v>10571400</v>
          </cell>
          <cell r="D2712" t="str">
            <v>COUNTER LOTUS</v>
          </cell>
          <cell r="E2712">
            <v>997</v>
          </cell>
          <cell r="F2712" t="str">
            <v>AGEN TAKUHAIBIN JNE</v>
          </cell>
          <cell r="G2712">
            <v>693</v>
          </cell>
        </row>
        <row r="2713">
          <cell r="B2713" t="str">
            <v>PNK000-10570800</v>
          </cell>
          <cell r="C2713">
            <v>10570800</v>
          </cell>
          <cell r="D2713" t="str">
            <v>AGEN JELIMPO</v>
          </cell>
          <cell r="E2713">
            <v>997</v>
          </cell>
          <cell r="F2713" t="str">
            <v>AGEN TAKUHAIBIN JNE</v>
          </cell>
          <cell r="G2713">
            <v>12</v>
          </cell>
        </row>
        <row r="2714">
          <cell r="B2714" t="str">
            <v>TTE000-10500800</v>
          </cell>
          <cell r="C2714">
            <v>10500800</v>
          </cell>
          <cell r="D2714" t="str">
            <v>SUB AGEN SANANA</v>
          </cell>
          <cell r="E2714">
            <v>995</v>
          </cell>
          <cell r="F2714" t="str">
            <v>BRANCH</v>
          </cell>
          <cell r="G2714">
            <v>77</v>
          </cell>
        </row>
        <row r="2715">
          <cell r="B2715" t="str">
            <v>UPG000-10525000</v>
          </cell>
          <cell r="C2715">
            <v>10525000</v>
          </cell>
          <cell r="D2715" t="str">
            <v>AGEN BANTAENG</v>
          </cell>
          <cell r="E2715">
            <v>997</v>
          </cell>
          <cell r="F2715" t="str">
            <v>AGEN TAKUHAIBIN JNE</v>
          </cell>
          <cell r="G2715">
            <v>120</v>
          </cell>
        </row>
        <row r="2716">
          <cell r="B2716" t="str">
            <v>BKI000-10615900</v>
          </cell>
          <cell r="C2716">
            <v>10615900</v>
          </cell>
          <cell r="D2716" t="str">
            <v>AGEN PANGKALAN 2</v>
          </cell>
          <cell r="E2716">
            <v>997</v>
          </cell>
          <cell r="F2716" t="str">
            <v>AGEN TAKUHAIBIN JNE</v>
          </cell>
          <cell r="G2716">
            <v>576</v>
          </cell>
        </row>
        <row r="2717">
          <cell r="B2717" t="str">
            <v>CGK000-10539500</v>
          </cell>
          <cell r="C2717">
            <v>10539500</v>
          </cell>
          <cell r="D2717" t="str">
            <v>* BANGKA</v>
          </cell>
          <cell r="E2717">
            <v>997</v>
          </cell>
          <cell r="F2717" t="str">
            <v>AGEN TAKUHAIBIN JNE</v>
          </cell>
          <cell r="G2717">
            <v>5204</v>
          </cell>
        </row>
        <row r="2718">
          <cell r="B2718" t="str">
            <v>SOC000-10555500</v>
          </cell>
          <cell r="C2718">
            <v>10555500</v>
          </cell>
          <cell r="D2718" t="str">
            <v>COUNTER PESONAKRISAK</v>
          </cell>
          <cell r="E2718">
            <v>997</v>
          </cell>
          <cell r="F2718" t="str">
            <v>AGEN TAKUHAIBIN JNE</v>
          </cell>
          <cell r="G2718">
            <v>46</v>
          </cell>
        </row>
        <row r="2719">
          <cell r="B2719" t="str">
            <v>PLM000-10537800</v>
          </cell>
          <cell r="C2719">
            <v>10537800</v>
          </cell>
          <cell r="D2719" t="str">
            <v>*WARTEL NOVIA WISATA</v>
          </cell>
          <cell r="E2719">
            <v>997</v>
          </cell>
          <cell r="F2719" t="str">
            <v>AGEN TAKUHAIBIN JNE</v>
          </cell>
          <cell r="G2719">
            <v>152</v>
          </cell>
        </row>
        <row r="2720">
          <cell r="B2720" t="str">
            <v>BTH000-10943300</v>
          </cell>
          <cell r="C2720">
            <v>10943300</v>
          </cell>
          <cell r="D2720" t="str">
            <v>AGEN HARAPAN</v>
          </cell>
          <cell r="E2720">
            <v>997</v>
          </cell>
          <cell r="F2720" t="str">
            <v>AGEN TAKUHAIBIN JNE</v>
          </cell>
          <cell r="G2720">
            <v>8257</v>
          </cell>
        </row>
        <row r="2721">
          <cell r="B2721" t="str">
            <v>TTE000-TTECASH00</v>
          </cell>
          <cell r="C2721" t="str">
            <v>TTECASH00</v>
          </cell>
          <cell r="D2721" t="str">
            <v>CASH COUNTER TERNATE</v>
          </cell>
          <cell r="E2721">
            <v>996</v>
          </cell>
          <cell r="F2721" t="str">
            <v>CASH COUNTER</v>
          </cell>
          <cell r="G2721">
            <v>2437</v>
          </cell>
        </row>
        <row r="2722">
          <cell r="B2722" t="str">
            <v>CGK000-11034300</v>
          </cell>
          <cell r="C2722">
            <v>11034300</v>
          </cell>
          <cell r="D2722" t="str">
            <v>AGEN INPRES</v>
          </cell>
          <cell r="E2722">
            <v>997</v>
          </cell>
          <cell r="F2722" t="str">
            <v>AGEN TAKUHAIBIN JNE</v>
          </cell>
          <cell r="G2722">
            <v>4659</v>
          </cell>
        </row>
        <row r="2723">
          <cell r="B2723" t="str">
            <v>SRG000-11061500</v>
          </cell>
          <cell r="C2723">
            <v>11061500</v>
          </cell>
          <cell r="D2723" t="str">
            <v>AGEN KLIPANG</v>
          </cell>
          <cell r="E2723">
            <v>997</v>
          </cell>
          <cell r="F2723" t="str">
            <v>AGEN TAKUHAIBIN JNE</v>
          </cell>
          <cell r="G2723">
            <v>350</v>
          </cell>
        </row>
        <row r="2724">
          <cell r="B2724" t="str">
            <v>BKI000-10562000</v>
          </cell>
          <cell r="C2724">
            <v>10562000</v>
          </cell>
          <cell r="D2724" t="str">
            <v>TUNGGAL MANDIRI CV.</v>
          </cell>
          <cell r="E2724">
            <v>997</v>
          </cell>
          <cell r="F2724" t="str">
            <v>AGEN TAKUHAIBIN JNE</v>
          </cell>
          <cell r="G2724">
            <v>10739</v>
          </cell>
        </row>
        <row r="2725">
          <cell r="B2725" t="str">
            <v>BKI000-11029300</v>
          </cell>
          <cell r="C2725">
            <v>11029300</v>
          </cell>
          <cell r="D2725" t="str">
            <v>AGEN FIRDAUS</v>
          </cell>
          <cell r="E2725">
            <v>997</v>
          </cell>
          <cell r="F2725" t="str">
            <v>AGEN TAKUHAIBIN JNE</v>
          </cell>
          <cell r="G2725">
            <v>160</v>
          </cell>
        </row>
        <row r="2726">
          <cell r="B2726" t="str">
            <v>CGK000-10833100</v>
          </cell>
          <cell r="C2726">
            <v>10833100</v>
          </cell>
          <cell r="D2726" t="str">
            <v>AGEN MAJU MANDIRI</v>
          </cell>
          <cell r="E2726">
            <v>997</v>
          </cell>
          <cell r="F2726" t="str">
            <v>AGEN TAKUHAIBIN JNE</v>
          </cell>
          <cell r="G2726">
            <v>11527</v>
          </cell>
        </row>
        <row r="2727">
          <cell r="B2727" t="str">
            <v>CGK000-10871100</v>
          </cell>
          <cell r="C2727">
            <v>10871100</v>
          </cell>
          <cell r="D2727" t="str">
            <v>AGEN SENEN JAYA</v>
          </cell>
          <cell r="E2727">
            <v>997</v>
          </cell>
          <cell r="F2727" t="str">
            <v>AGEN TAKUHAIBIN JNE</v>
          </cell>
          <cell r="G2727">
            <v>16336</v>
          </cell>
        </row>
        <row r="2728">
          <cell r="B2728" t="str">
            <v>BTJ000-BTJ00100</v>
          </cell>
          <cell r="C2728" t="str">
            <v>BTJ00100</v>
          </cell>
          <cell r="D2728" t="str">
            <v>KANTOR PERWAKILAN LOKSEUMAWE</v>
          </cell>
          <cell r="E2728">
            <v>997</v>
          </cell>
          <cell r="F2728" t="str">
            <v>AGEN TAKUHAIBIN JNE</v>
          </cell>
          <cell r="G2728">
            <v>44</v>
          </cell>
        </row>
        <row r="2729">
          <cell r="B2729" t="str">
            <v>CGK000-11615200</v>
          </cell>
          <cell r="C2729">
            <v>11615200</v>
          </cell>
          <cell r="D2729" t="str">
            <v>AGEN KHANYA WIJAYA</v>
          </cell>
          <cell r="E2729">
            <v>997</v>
          </cell>
          <cell r="F2729" t="str">
            <v>AGEN TAKUHAIBIN JNE</v>
          </cell>
          <cell r="G2729">
            <v>3696</v>
          </cell>
        </row>
        <row r="2730">
          <cell r="B2730" t="str">
            <v>SRG000-11065600</v>
          </cell>
          <cell r="C2730">
            <v>11065600</v>
          </cell>
          <cell r="D2730" t="str">
            <v>AGEN SETRA SUMBEREJO</v>
          </cell>
          <cell r="E2730">
            <v>997</v>
          </cell>
          <cell r="F2730" t="str">
            <v>AGEN TAKUHAIBIN JNE</v>
          </cell>
          <cell r="G2730">
            <v>14</v>
          </cell>
        </row>
        <row r="2731">
          <cell r="B2731" t="str">
            <v>PDG000-PDG0PD0300</v>
          </cell>
          <cell r="C2731" t="str">
            <v>PDG0PD0300</v>
          </cell>
          <cell r="D2731" t="str">
            <v>PAYAKUMBUH_SUB AGEN</v>
          </cell>
          <cell r="E2731">
            <v>997</v>
          </cell>
          <cell r="F2731" t="str">
            <v>AGEN TAKUHAIBIN JNE</v>
          </cell>
          <cell r="G2731">
            <v>4114</v>
          </cell>
        </row>
        <row r="2732">
          <cell r="B2732" t="str">
            <v>PKU000-10504600</v>
          </cell>
          <cell r="C2732">
            <v>10504600</v>
          </cell>
          <cell r="D2732" t="str">
            <v>AGEN SELAT PANJANG</v>
          </cell>
          <cell r="E2732">
            <v>997</v>
          </cell>
          <cell r="F2732" t="str">
            <v>AGEN TAKUHAIBIN JNE</v>
          </cell>
          <cell r="G2732">
            <v>649</v>
          </cell>
        </row>
        <row r="2733">
          <cell r="B2733" t="str">
            <v>JBR000-10924200</v>
          </cell>
          <cell r="C2733">
            <v>10924200</v>
          </cell>
          <cell r="D2733" t="str">
            <v>AGEN KISMANGUNSARKOSO</v>
          </cell>
          <cell r="E2733">
            <v>997</v>
          </cell>
          <cell r="F2733" t="str">
            <v>AGEN TAKUHAIBIN JNE</v>
          </cell>
          <cell r="G2733">
            <v>133</v>
          </cell>
        </row>
        <row r="2734">
          <cell r="B2734" t="str">
            <v>SUB000-10585600</v>
          </cell>
          <cell r="C2734">
            <v>10585600</v>
          </cell>
          <cell r="D2734" t="str">
            <v>COUNTER DUKUH KUPANG TIMUR</v>
          </cell>
          <cell r="E2734">
            <v>997</v>
          </cell>
          <cell r="F2734" t="str">
            <v>AGEN TAKUHAIBIN JNE</v>
          </cell>
          <cell r="G2734">
            <v>3342</v>
          </cell>
        </row>
        <row r="2735">
          <cell r="B2735" t="str">
            <v>TSM000-10002400</v>
          </cell>
          <cell r="C2735">
            <v>10002400</v>
          </cell>
          <cell r="D2735" t="str">
            <v>AGEN RANCAMAYA</v>
          </cell>
          <cell r="E2735">
            <v>997</v>
          </cell>
          <cell r="F2735" t="str">
            <v>AGEN TAKUHAIBIN JNE</v>
          </cell>
          <cell r="G2735">
            <v>420</v>
          </cell>
        </row>
        <row r="2736">
          <cell r="B2736" t="str">
            <v>UPG000-UPG0UP1900</v>
          </cell>
          <cell r="C2736" t="str">
            <v>UPG0UP1900</v>
          </cell>
          <cell r="D2736" t="str">
            <v>AGEN PINRANG</v>
          </cell>
          <cell r="E2736">
            <v>997</v>
          </cell>
          <cell r="F2736" t="str">
            <v>AGEN TAKUHAIBIN JNE</v>
          </cell>
          <cell r="G2736">
            <v>426</v>
          </cell>
        </row>
        <row r="2737">
          <cell r="B2737" t="str">
            <v>PLW000-10510600</v>
          </cell>
          <cell r="C2737">
            <v>10510600</v>
          </cell>
          <cell r="D2737" t="str">
            <v>CABANG KOTARAYA</v>
          </cell>
          <cell r="E2737">
            <v>997</v>
          </cell>
          <cell r="F2737" t="str">
            <v>AGEN TAKUHAIBIN JNE</v>
          </cell>
          <cell r="G2737">
            <v>30</v>
          </cell>
        </row>
        <row r="2738">
          <cell r="B2738" t="str">
            <v>SRG000-10572000</v>
          </cell>
          <cell r="C2738">
            <v>10572000</v>
          </cell>
          <cell r="D2738" t="str">
            <v>COUNTER SHALVIN</v>
          </cell>
          <cell r="E2738">
            <v>997</v>
          </cell>
          <cell r="F2738" t="str">
            <v>AGEN TAKUHAIBIN JNE</v>
          </cell>
          <cell r="G2738">
            <v>86</v>
          </cell>
        </row>
        <row r="2739">
          <cell r="B2739" t="str">
            <v>PLM000-10540200</v>
          </cell>
          <cell r="C2739">
            <v>10540200</v>
          </cell>
          <cell r="D2739" t="str">
            <v>301 DEMPO</v>
          </cell>
          <cell r="E2739">
            <v>997</v>
          </cell>
          <cell r="F2739" t="str">
            <v>AGEN TAKUHAIBIN JNE</v>
          </cell>
          <cell r="G2739">
            <v>48</v>
          </cell>
        </row>
        <row r="2740">
          <cell r="B2740" t="str">
            <v>BTH000-10522700</v>
          </cell>
          <cell r="C2740">
            <v>10522700</v>
          </cell>
          <cell r="D2740" t="str">
            <v>CASH SALES  BATAM CENTER</v>
          </cell>
          <cell r="E2740">
            <v>996</v>
          </cell>
          <cell r="F2740" t="str">
            <v>CASH COUNTER</v>
          </cell>
          <cell r="G2740">
            <v>1</v>
          </cell>
        </row>
        <row r="2741">
          <cell r="B2741" t="str">
            <v>PKU000-10513901</v>
          </cell>
          <cell r="C2741">
            <v>10513901</v>
          </cell>
          <cell r="D2741" t="str">
            <v>SUB AGEN BANGKINANG / CTC</v>
          </cell>
          <cell r="E2741">
            <v>997</v>
          </cell>
          <cell r="F2741" t="str">
            <v>AGEN TAKUHAIBIN JNE</v>
          </cell>
          <cell r="G2741">
            <v>208</v>
          </cell>
        </row>
        <row r="2742">
          <cell r="B2742" t="str">
            <v>AMI000-10501600</v>
          </cell>
          <cell r="C2742">
            <v>10501600</v>
          </cell>
          <cell r="D2742" t="str">
            <v>SUB AGEN BIMA</v>
          </cell>
          <cell r="E2742">
            <v>997</v>
          </cell>
          <cell r="F2742" t="str">
            <v>AGEN TAKUHAIBIN JNE</v>
          </cell>
          <cell r="G2742">
            <v>1465</v>
          </cell>
        </row>
        <row r="2743">
          <cell r="B2743" t="str">
            <v>DJB000-10519800</v>
          </cell>
          <cell r="C2743">
            <v>10519800</v>
          </cell>
          <cell r="D2743" t="str">
            <v>AGEN MUARA SABAK</v>
          </cell>
          <cell r="E2743">
            <v>997</v>
          </cell>
          <cell r="F2743" t="str">
            <v>AGEN TAKUHAIBIN JNE</v>
          </cell>
          <cell r="G2743">
            <v>113</v>
          </cell>
        </row>
        <row r="2744">
          <cell r="B2744" t="str">
            <v>SOC000-10562400</v>
          </cell>
          <cell r="C2744">
            <v>10562400</v>
          </cell>
          <cell r="D2744" t="str">
            <v>AGEN FAJAR INDAH</v>
          </cell>
          <cell r="E2744">
            <v>997</v>
          </cell>
          <cell r="F2744" t="str">
            <v>AGEN TAKUHAIBIN JNE</v>
          </cell>
          <cell r="G2744">
            <v>5995</v>
          </cell>
        </row>
        <row r="2745">
          <cell r="B2745" t="str">
            <v>BDO000-10414800</v>
          </cell>
          <cell r="C2745">
            <v>10414800</v>
          </cell>
          <cell r="D2745" t="str">
            <v>AGEN BOJONG PURWAKARTA</v>
          </cell>
          <cell r="E2745">
            <v>997</v>
          </cell>
          <cell r="F2745" t="str">
            <v>AGEN TAKUHAIBIN JNE</v>
          </cell>
          <cell r="G2745">
            <v>1269</v>
          </cell>
        </row>
        <row r="2746">
          <cell r="B2746" t="str">
            <v>MDN000-10914600</v>
          </cell>
          <cell r="C2746">
            <v>10914600</v>
          </cell>
          <cell r="D2746" t="str">
            <v>AGEN GENTONG</v>
          </cell>
          <cell r="E2746">
            <v>997</v>
          </cell>
          <cell r="F2746" t="str">
            <v>AGEN TAKUHAIBIN JNE</v>
          </cell>
          <cell r="G2746">
            <v>284</v>
          </cell>
        </row>
        <row r="2747">
          <cell r="B2747" t="str">
            <v>SOQ000-SOQCASH</v>
          </cell>
          <cell r="C2747" t="str">
            <v>SOQCASH</v>
          </cell>
          <cell r="D2747" t="str">
            <v>SORONG CASH</v>
          </cell>
          <cell r="E2747">
            <v>996</v>
          </cell>
          <cell r="F2747" t="str">
            <v>CASH COUNTER</v>
          </cell>
          <cell r="G2747">
            <v>2</v>
          </cell>
        </row>
        <row r="2748">
          <cell r="B2748" t="str">
            <v>MDC000-10501000</v>
          </cell>
          <cell r="C2748">
            <v>10501000</v>
          </cell>
          <cell r="D2748" t="str">
            <v>SUB AGEN JNE TAHUNA</v>
          </cell>
          <cell r="E2748">
            <v>997</v>
          </cell>
          <cell r="F2748" t="str">
            <v>AGEN TAKUHAIBIN JNE</v>
          </cell>
          <cell r="G2748">
            <v>358</v>
          </cell>
        </row>
        <row r="2749">
          <cell r="B2749" t="str">
            <v>MXG000-10500800</v>
          </cell>
          <cell r="C2749">
            <v>10500800</v>
          </cell>
          <cell r="D2749" t="str">
            <v>COUNTER GALUNGGUNG</v>
          </cell>
          <cell r="E2749">
            <v>997</v>
          </cell>
          <cell r="F2749" t="str">
            <v>AGEN TAKUHAIBIN JNE</v>
          </cell>
          <cell r="G2749">
            <v>10899</v>
          </cell>
        </row>
        <row r="2750">
          <cell r="B2750" t="str">
            <v>SOC000-10534500</v>
          </cell>
          <cell r="C2750">
            <v>10534500</v>
          </cell>
          <cell r="D2750" t="str">
            <v>AGEN KITA</v>
          </cell>
          <cell r="E2750">
            <v>997</v>
          </cell>
          <cell r="F2750" t="str">
            <v>AGEN TAKUHAIBIN JNE</v>
          </cell>
          <cell r="G2750">
            <v>4376</v>
          </cell>
        </row>
        <row r="2751">
          <cell r="B2751" t="str">
            <v>DPS000-10520800</v>
          </cell>
          <cell r="C2751">
            <v>10520800</v>
          </cell>
          <cell r="D2751" t="str">
            <v>AGEN AR</v>
          </cell>
          <cell r="E2751">
            <v>997</v>
          </cell>
          <cell r="F2751" t="str">
            <v>AGEN TAKUHAIBIN JNE</v>
          </cell>
          <cell r="G2751">
            <v>4870</v>
          </cell>
        </row>
        <row r="2752">
          <cell r="B2752" t="str">
            <v>PBL000-10510400</v>
          </cell>
          <cell r="C2752">
            <v>10510400</v>
          </cell>
          <cell r="D2752" t="str">
            <v>AGEN SENDURO</v>
          </cell>
          <cell r="E2752">
            <v>997</v>
          </cell>
          <cell r="F2752" t="str">
            <v>AGEN TAKUHAIBIN JNE</v>
          </cell>
          <cell r="G2752">
            <v>14</v>
          </cell>
        </row>
        <row r="2753">
          <cell r="B2753" t="str">
            <v>JOG000-10615000</v>
          </cell>
          <cell r="C2753">
            <v>10615000</v>
          </cell>
          <cell r="D2753" t="str">
            <v>COUNTER 48 / GRESIKA 2</v>
          </cell>
          <cell r="E2753">
            <v>997</v>
          </cell>
          <cell r="F2753" t="str">
            <v>AGEN TAKUHAIBIN JNE</v>
          </cell>
          <cell r="G2753">
            <v>32</v>
          </cell>
        </row>
        <row r="2754">
          <cell r="B2754" t="str">
            <v>BOO000-10548400</v>
          </cell>
          <cell r="C2754">
            <v>10548400</v>
          </cell>
          <cell r="D2754" t="str">
            <v>AGEN AURA UTAMA</v>
          </cell>
          <cell r="E2754">
            <v>997</v>
          </cell>
          <cell r="F2754" t="str">
            <v>AGEN TAKUHAIBIN JNE</v>
          </cell>
          <cell r="G2754">
            <v>2922</v>
          </cell>
        </row>
        <row r="2755">
          <cell r="B2755" t="str">
            <v>JOG000-11076300</v>
          </cell>
          <cell r="C2755">
            <v>11076300</v>
          </cell>
          <cell r="D2755" t="str">
            <v>AGEN TUGU</v>
          </cell>
          <cell r="E2755">
            <v>997</v>
          </cell>
          <cell r="F2755" t="str">
            <v>AGEN TAKUHAIBIN JNE</v>
          </cell>
          <cell r="G2755">
            <v>120</v>
          </cell>
        </row>
        <row r="2756">
          <cell r="B2756" t="str">
            <v>CGK000-11021500</v>
          </cell>
          <cell r="C2756">
            <v>11021500</v>
          </cell>
          <cell r="D2756" t="str">
            <v>AGEN BKT SOEGIONO</v>
          </cell>
          <cell r="E2756">
            <v>997</v>
          </cell>
          <cell r="F2756" t="str">
            <v>AGEN TAKUHAIBIN JNE</v>
          </cell>
          <cell r="G2756">
            <v>7448</v>
          </cell>
        </row>
        <row r="2757">
          <cell r="B2757" t="str">
            <v>SMD000-10532900</v>
          </cell>
          <cell r="C2757">
            <v>10532900</v>
          </cell>
          <cell r="D2757" t="str">
            <v>COUNTER PRIMATEL CV</v>
          </cell>
          <cell r="E2757">
            <v>997</v>
          </cell>
          <cell r="F2757" t="str">
            <v>AGEN TAKUHAIBIN JNE</v>
          </cell>
          <cell r="G2757">
            <v>412</v>
          </cell>
        </row>
        <row r="2758">
          <cell r="B2758" t="str">
            <v>MJK000-10501700</v>
          </cell>
          <cell r="C2758">
            <v>10501700</v>
          </cell>
          <cell r="D2758" t="str">
            <v>COUNTER MOJOPAHIT</v>
          </cell>
          <cell r="E2758">
            <v>997</v>
          </cell>
          <cell r="F2758" t="str">
            <v>AGEN TAKUHAIBIN JNE</v>
          </cell>
          <cell r="G2758">
            <v>2750</v>
          </cell>
        </row>
        <row r="2759">
          <cell r="B2759" t="str">
            <v>CLG000-10547200</v>
          </cell>
          <cell r="C2759">
            <v>10547200</v>
          </cell>
          <cell r="D2759" t="str">
            <v>AGEN SINAR CERIA</v>
          </cell>
          <cell r="E2759">
            <v>997</v>
          </cell>
          <cell r="F2759" t="str">
            <v>AGEN TAKUHAIBIN JNE</v>
          </cell>
          <cell r="G2759">
            <v>4787</v>
          </cell>
        </row>
        <row r="2760">
          <cell r="B2760" t="str">
            <v>BKS000-10911100</v>
          </cell>
          <cell r="C2760">
            <v>10911100</v>
          </cell>
          <cell r="D2760" t="str">
            <v>AGEN QUEEN PHOTO</v>
          </cell>
          <cell r="E2760">
            <v>997</v>
          </cell>
          <cell r="F2760" t="str">
            <v>AGEN TAKUHAIBIN JNE</v>
          </cell>
          <cell r="G2760">
            <v>90</v>
          </cell>
        </row>
        <row r="2761">
          <cell r="B2761" t="str">
            <v>SRG000-11046800</v>
          </cell>
          <cell r="C2761">
            <v>11046800</v>
          </cell>
          <cell r="D2761" t="str">
            <v>AGEN BENDAN</v>
          </cell>
          <cell r="E2761">
            <v>997</v>
          </cell>
          <cell r="F2761" t="str">
            <v>AGEN TAKUHAIBIN JNE</v>
          </cell>
          <cell r="G2761">
            <v>77</v>
          </cell>
        </row>
        <row r="2762">
          <cell r="B2762" t="str">
            <v>SRG000-10602600</v>
          </cell>
          <cell r="C2762">
            <v>10602600</v>
          </cell>
          <cell r="D2762" t="str">
            <v>COUNTER SRIJAYA</v>
          </cell>
          <cell r="E2762">
            <v>997</v>
          </cell>
          <cell r="F2762" t="str">
            <v>AGEN TAKUHAIBIN JNE</v>
          </cell>
          <cell r="G2762">
            <v>49</v>
          </cell>
        </row>
        <row r="2763">
          <cell r="B2763" t="str">
            <v>PLM000-10628400</v>
          </cell>
          <cell r="C2763">
            <v>10628400</v>
          </cell>
          <cell r="D2763" t="str">
            <v>AGEN AIDIL</v>
          </cell>
          <cell r="E2763">
            <v>997</v>
          </cell>
          <cell r="F2763" t="str">
            <v>AGEN TAKUHAIBIN JNE</v>
          </cell>
          <cell r="G2763">
            <v>336</v>
          </cell>
        </row>
        <row r="2764">
          <cell r="B2764" t="str">
            <v>CBN000-10534900</v>
          </cell>
          <cell r="C2764">
            <v>10534900</v>
          </cell>
          <cell r="D2764" t="str">
            <v>COUNTER SEMERU</v>
          </cell>
          <cell r="E2764">
            <v>997</v>
          </cell>
          <cell r="F2764" t="str">
            <v>AGEN TAKUHAIBIN JNE</v>
          </cell>
          <cell r="G2764">
            <v>958</v>
          </cell>
        </row>
        <row r="2765">
          <cell r="B2765" t="str">
            <v>PLM000-10583000</v>
          </cell>
          <cell r="C2765">
            <v>10583000</v>
          </cell>
          <cell r="D2765" t="str">
            <v>PEMPEK NONY 168</v>
          </cell>
          <cell r="E2765">
            <v>997</v>
          </cell>
          <cell r="F2765" t="str">
            <v>AGEN TAKUHAIBIN JNE</v>
          </cell>
          <cell r="G2765">
            <v>140</v>
          </cell>
        </row>
        <row r="2766">
          <cell r="B2766" t="str">
            <v>MES000-10583100</v>
          </cell>
          <cell r="C2766">
            <v>10583100</v>
          </cell>
          <cell r="D2766" t="str">
            <v>AGEN BILAL</v>
          </cell>
          <cell r="E2766">
            <v>997</v>
          </cell>
          <cell r="F2766" t="str">
            <v>AGEN TAKUHAIBIN JNE</v>
          </cell>
          <cell r="G2766">
            <v>2603</v>
          </cell>
        </row>
        <row r="2767">
          <cell r="B2767" t="str">
            <v>CGK000-10875900</v>
          </cell>
          <cell r="C2767">
            <v>10875900</v>
          </cell>
          <cell r="D2767" t="str">
            <v>AGEN PERNIAGAAN JAYA</v>
          </cell>
          <cell r="E2767">
            <v>997</v>
          </cell>
          <cell r="F2767" t="str">
            <v>AGEN TAKUHAIBIN JNE</v>
          </cell>
          <cell r="G2767">
            <v>20547</v>
          </cell>
        </row>
        <row r="2768">
          <cell r="B2768" t="str">
            <v>SRG000-10528700</v>
          </cell>
          <cell r="C2768">
            <v>10528700</v>
          </cell>
          <cell r="D2768" t="str">
            <v>COUNTER SARI</v>
          </cell>
          <cell r="E2768">
            <v>997</v>
          </cell>
          <cell r="F2768" t="str">
            <v>AGEN TAKUHAIBIN JNE</v>
          </cell>
          <cell r="G2768">
            <v>96</v>
          </cell>
        </row>
        <row r="2769">
          <cell r="B2769" t="str">
            <v>BKI000-10581000</v>
          </cell>
          <cell r="C2769">
            <v>10581000</v>
          </cell>
          <cell r="D2769" t="str">
            <v>AGEN AMITA</v>
          </cell>
          <cell r="E2769">
            <v>997</v>
          </cell>
          <cell r="F2769" t="str">
            <v>AGEN TAKUHAIBIN JNE</v>
          </cell>
          <cell r="G2769">
            <v>498</v>
          </cell>
        </row>
        <row r="2770">
          <cell r="B2770" t="str">
            <v>TGR000-11084200</v>
          </cell>
          <cell r="C2770">
            <v>11084200</v>
          </cell>
          <cell r="D2770" t="str">
            <v>AGEN SITANALA</v>
          </cell>
          <cell r="E2770">
            <v>997</v>
          </cell>
          <cell r="F2770" t="str">
            <v>AGEN TAKUHAIBIN JNE</v>
          </cell>
          <cell r="G2770">
            <v>1548</v>
          </cell>
        </row>
        <row r="2771">
          <cell r="B2771" t="str">
            <v>SMD000-10508600</v>
          </cell>
          <cell r="C2771">
            <v>10508600</v>
          </cell>
          <cell r="D2771" t="str">
            <v>COUNTER CV.HAYAT</v>
          </cell>
          <cell r="E2771">
            <v>997</v>
          </cell>
          <cell r="F2771" t="str">
            <v>AGEN TAKUHAIBIN JNE</v>
          </cell>
          <cell r="G2771">
            <v>45</v>
          </cell>
        </row>
        <row r="2772">
          <cell r="B2772" t="str">
            <v>KOE000-10502700</v>
          </cell>
          <cell r="C2772">
            <v>10502700</v>
          </cell>
          <cell r="D2772" t="str">
            <v>SUB AGEN JNE LEMBATA</v>
          </cell>
          <cell r="E2772">
            <v>997</v>
          </cell>
          <cell r="F2772" t="str">
            <v>AGEN TAKUHAIBIN JNE</v>
          </cell>
          <cell r="G2772">
            <v>194</v>
          </cell>
        </row>
        <row r="2773">
          <cell r="B2773" t="str">
            <v>PGK000-10504000</v>
          </cell>
          <cell r="C2773">
            <v>10504000</v>
          </cell>
          <cell r="D2773" t="str">
            <v>SUB AGEN KOBA</v>
          </cell>
          <cell r="E2773">
            <v>997</v>
          </cell>
          <cell r="F2773" t="str">
            <v>AGEN TAKUHAIBIN JNE</v>
          </cell>
          <cell r="G2773">
            <v>2</v>
          </cell>
        </row>
        <row r="2774">
          <cell r="B2774" t="str">
            <v>TKG000-10055500</v>
          </cell>
          <cell r="C2774">
            <v>10055500</v>
          </cell>
          <cell r="D2774" t="str">
            <v>SUB AGEN  RANGAI</v>
          </cell>
          <cell r="E2774">
            <v>997</v>
          </cell>
          <cell r="F2774" t="str">
            <v>AGEN TAKUHAIBIN JNE</v>
          </cell>
          <cell r="G2774">
            <v>618</v>
          </cell>
        </row>
        <row r="2775">
          <cell r="B2775" t="str">
            <v>BKI000-10566800</v>
          </cell>
          <cell r="C2775">
            <v>10566800</v>
          </cell>
          <cell r="D2775" t="str">
            <v>AGEN DINAMIKA INTI RAHMAD</v>
          </cell>
          <cell r="E2775">
            <v>997</v>
          </cell>
          <cell r="F2775" t="str">
            <v>AGEN TAKUHAIBIN JNE</v>
          </cell>
          <cell r="G2775">
            <v>2803</v>
          </cell>
        </row>
        <row r="2776">
          <cell r="B2776" t="str">
            <v>BKI000-10586100</v>
          </cell>
          <cell r="C2776">
            <v>10586100</v>
          </cell>
          <cell r="D2776" t="str">
            <v>RAHMI</v>
          </cell>
          <cell r="E2776">
            <v>997</v>
          </cell>
          <cell r="F2776" t="str">
            <v>AGEN TAKUHAIBIN JNE</v>
          </cell>
          <cell r="G2776">
            <v>5370</v>
          </cell>
        </row>
        <row r="2777">
          <cell r="B2777" t="str">
            <v>PKU000-10521700</v>
          </cell>
          <cell r="C2777">
            <v>10521700</v>
          </cell>
          <cell r="D2777" t="str">
            <v>SUB AGEN SOREK</v>
          </cell>
          <cell r="E2777">
            <v>997</v>
          </cell>
          <cell r="F2777" t="str">
            <v>AGEN TAKUHAIBIN JNE</v>
          </cell>
          <cell r="G2777">
            <v>29</v>
          </cell>
        </row>
        <row r="2778">
          <cell r="B2778" t="str">
            <v>CXP000-10114400</v>
          </cell>
          <cell r="C2778">
            <v>10114400</v>
          </cell>
          <cell r="D2778" t="str">
            <v>AGEN KAWUNGANTEN</v>
          </cell>
          <cell r="E2778">
            <v>997</v>
          </cell>
          <cell r="F2778" t="str">
            <v>AGEN TAKUHAIBIN JNE</v>
          </cell>
          <cell r="G2778">
            <v>191</v>
          </cell>
        </row>
        <row r="2779">
          <cell r="B2779" t="str">
            <v>SMI000-10710200</v>
          </cell>
          <cell r="C2779">
            <v>10710200</v>
          </cell>
          <cell r="D2779" t="str">
            <v>AGEN JAMPANG KULON</v>
          </cell>
          <cell r="E2779">
            <v>997</v>
          </cell>
          <cell r="F2779" t="str">
            <v>AGEN TAKUHAIBIN JNE</v>
          </cell>
          <cell r="G2779">
            <v>892</v>
          </cell>
        </row>
        <row r="2780">
          <cell r="B2780" t="str">
            <v>MGL000-10919700</v>
          </cell>
          <cell r="C2780">
            <v>10919700</v>
          </cell>
          <cell r="D2780" t="str">
            <v>KANTOR PERWAKILAN PEMUDA BARAT</v>
          </cell>
          <cell r="E2780">
            <v>996</v>
          </cell>
          <cell r="F2780" t="str">
            <v>CASH COUNTER</v>
          </cell>
          <cell r="G2780">
            <v>259</v>
          </cell>
        </row>
        <row r="2781">
          <cell r="B2781" t="str">
            <v>BPN000-10995300</v>
          </cell>
          <cell r="C2781">
            <v>10995300</v>
          </cell>
          <cell r="D2781" t="str">
            <v>AGEN PELABUHAN 01</v>
          </cell>
          <cell r="E2781">
            <v>997</v>
          </cell>
          <cell r="F2781" t="str">
            <v>AGEN TAKUHAIBIN JNE</v>
          </cell>
          <cell r="G2781">
            <v>43</v>
          </cell>
        </row>
        <row r="2782">
          <cell r="B2782" t="str">
            <v>MJK000-10519800</v>
          </cell>
          <cell r="C2782">
            <v>10519800</v>
          </cell>
          <cell r="D2782" t="str">
            <v>AGEN TMA PACET</v>
          </cell>
          <cell r="E2782">
            <v>997</v>
          </cell>
          <cell r="F2782" t="str">
            <v>AGEN TAKUHAIBIN JNE</v>
          </cell>
          <cell r="G2782">
            <v>659</v>
          </cell>
        </row>
        <row r="2783">
          <cell r="B2783" t="str">
            <v>SOC000-10553500</v>
          </cell>
          <cell r="C2783">
            <v>10553500</v>
          </cell>
          <cell r="D2783" t="str">
            <v>COUNTER WEDI</v>
          </cell>
          <cell r="E2783">
            <v>997</v>
          </cell>
          <cell r="F2783" t="str">
            <v>AGEN TAKUHAIBIN JNE</v>
          </cell>
          <cell r="G2783">
            <v>1227</v>
          </cell>
        </row>
        <row r="2784">
          <cell r="B2784" t="str">
            <v>TGR000-11094200</v>
          </cell>
          <cell r="C2784">
            <v>11094200</v>
          </cell>
          <cell r="D2784" t="str">
            <v>AGEN JAYANTI</v>
          </cell>
          <cell r="E2784">
            <v>997</v>
          </cell>
          <cell r="F2784" t="str">
            <v>AGEN TAKUHAIBIN JNE</v>
          </cell>
          <cell r="G2784">
            <v>98</v>
          </cell>
        </row>
        <row r="2785">
          <cell r="B2785" t="str">
            <v>CGK000-10872500</v>
          </cell>
          <cell r="C2785">
            <v>10872500</v>
          </cell>
          <cell r="D2785" t="str">
            <v>AGEN SINDANG</v>
          </cell>
          <cell r="E2785">
            <v>997</v>
          </cell>
          <cell r="F2785" t="str">
            <v>AGEN TAKUHAIBIN JNE</v>
          </cell>
          <cell r="G2785">
            <v>2620</v>
          </cell>
        </row>
        <row r="2786">
          <cell r="B2786" t="str">
            <v>DPS000-10519900</v>
          </cell>
          <cell r="C2786">
            <v>10519900</v>
          </cell>
          <cell r="D2786" t="str">
            <v>AGEN RAYA DALUNG-IMPIAN KITA</v>
          </cell>
          <cell r="E2786">
            <v>997</v>
          </cell>
          <cell r="F2786" t="str">
            <v>AGEN TAKUHAIBIN JNE</v>
          </cell>
          <cell r="G2786">
            <v>754</v>
          </cell>
        </row>
        <row r="2787">
          <cell r="B2787" t="str">
            <v>SMD000-10509300</v>
          </cell>
          <cell r="C2787">
            <v>10509300</v>
          </cell>
          <cell r="D2787" t="str">
            <v>COUNTER LOA BAKUNG</v>
          </cell>
          <cell r="E2787">
            <v>997</v>
          </cell>
          <cell r="F2787" t="str">
            <v>AGEN TAKUHAIBIN JNE</v>
          </cell>
          <cell r="G2787">
            <v>260</v>
          </cell>
        </row>
        <row r="2788">
          <cell r="B2788" t="str">
            <v>CLG000-10545600</v>
          </cell>
          <cell r="C2788">
            <v>10545600</v>
          </cell>
          <cell r="D2788" t="str">
            <v>AGEN TAJ MAHAL</v>
          </cell>
          <cell r="E2788">
            <v>997</v>
          </cell>
          <cell r="F2788" t="str">
            <v>AGEN TAKUHAIBIN JNE</v>
          </cell>
          <cell r="G2788">
            <v>112</v>
          </cell>
        </row>
        <row r="2789">
          <cell r="B2789" t="str">
            <v>MDC000-10509300</v>
          </cell>
          <cell r="C2789">
            <v>10509300</v>
          </cell>
          <cell r="D2789" t="str">
            <v>AGEN VISIONER</v>
          </cell>
          <cell r="E2789">
            <v>997</v>
          </cell>
          <cell r="F2789" t="str">
            <v>AGEN TAKUHAIBIN JNE</v>
          </cell>
          <cell r="G2789">
            <v>17</v>
          </cell>
        </row>
        <row r="2790">
          <cell r="B2790" t="str">
            <v>MDC000-10515000</v>
          </cell>
          <cell r="C2790">
            <v>10515000</v>
          </cell>
          <cell r="D2790" t="str">
            <v>AGEN KHARISMAS RINGROAD</v>
          </cell>
          <cell r="E2790">
            <v>997</v>
          </cell>
          <cell r="F2790" t="str">
            <v>AGEN TAKUHAIBIN JNE</v>
          </cell>
          <cell r="G2790">
            <v>5</v>
          </cell>
        </row>
        <row r="2791">
          <cell r="B2791" t="str">
            <v>KOE000-10909700</v>
          </cell>
          <cell r="C2791">
            <v>10909700</v>
          </cell>
          <cell r="D2791" t="str">
            <v>AGEN AMABI</v>
          </cell>
          <cell r="E2791">
            <v>997</v>
          </cell>
          <cell r="F2791" t="str">
            <v>AGEN TAKUHAIBIN JNE</v>
          </cell>
          <cell r="G2791">
            <v>82</v>
          </cell>
        </row>
        <row r="2792">
          <cell r="B2792" t="str">
            <v>TSM000-10203600</v>
          </cell>
          <cell r="C2792">
            <v>10203600</v>
          </cell>
          <cell r="D2792" t="str">
            <v>*AGEN AHMAD YANI CIAMIS</v>
          </cell>
          <cell r="E2792">
            <v>997</v>
          </cell>
          <cell r="F2792" t="str">
            <v>AGEN TAKUHAIBIN JNE</v>
          </cell>
          <cell r="G2792">
            <v>1478</v>
          </cell>
        </row>
        <row r="2793">
          <cell r="B2793" t="str">
            <v>SRG000-10833500</v>
          </cell>
          <cell r="C2793">
            <v>10833500</v>
          </cell>
          <cell r="D2793" t="str">
            <v>AGEN HARYONO</v>
          </cell>
          <cell r="E2793">
            <v>997</v>
          </cell>
          <cell r="F2793" t="str">
            <v>AGEN TAKUHAIBIN JNE</v>
          </cell>
          <cell r="G2793">
            <v>35</v>
          </cell>
        </row>
        <row r="2794">
          <cell r="B2794" t="str">
            <v>SMD000-10540200</v>
          </cell>
          <cell r="C2794">
            <v>10540200</v>
          </cell>
          <cell r="D2794" t="str">
            <v>AGEN MERBABU</v>
          </cell>
          <cell r="E2794">
            <v>997</v>
          </cell>
          <cell r="F2794" t="str">
            <v>AGEN TAKUHAIBIN JNE</v>
          </cell>
          <cell r="G2794">
            <v>30</v>
          </cell>
        </row>
        <row r="2795">
          <cell r="B2795" t="str">
            <v>SRG000-11060500</v>
          </cell>
          <cell r="C2795">
            <v>11060500</v>
          </cell>
          <cell r="D2795" t="str">
            <v>AGEN FINO KEMBANGSARI</v>
          </cell>
          <cell r="E2795">
            <v>997</v>
          </cell>
          <cell r="F2795" t="str">
            <v>AGEN TAKUHAIBIN JNE</v>
          </cell>
          <cell r="G2795">
            <v>3</v>
          </cell>
        </row>
        <row r="2796">
          <cell r="B2796" t="str">
            <v>TGR000-10628100</v>
          </cell>
          <cell r="C2796">
            <v>10628100</v>
          </cell>
          <cell r="D2796" t="str">
            <v>AGEN KARANG MULYA</v>
          </cell>
          <cell r="E2796">
            <v>997</v>
          </cell>
          <cell r="F2796" t="str">
            <v>AGEN TAKUHAIBIN JNE</v>
          </cell>
          <cell r="G2796">
            <v>2513</v>
          </cell>
        </row>
        <row r="2797">
          <cell r="B2797" t="str">
            <v>CGK000-10779600</v>
          </cell>
          <cell r="C2797">
            <v>10779600</v>
          </cell>
          <cell r="D2797" t="str">
            <v>JALAN PANJANG</v>
          </cell>
          <cell r="E2797">
            <v>997</v>
          </cell>
          <cell r="F2797" t="str">
            <v>AGEN TAKUHAIBIN JNE</v>
          </cell>
          <cell r="G2797">
            <v>8578</v>
          </cell>
        </row>
        <row r="2798">
          <cell r="B2798" t="str">
            <v>CGK000-11084100</v>
          </cell>
          <cell r="C2798">
            <v>11084100</v>
          </cell>
          <cell r="D2798" t="str">
            <v>AGEN MENARA BCA</v>
          </cell>
          <cell r="E2798">
            <v>997</v>
          </cell>
          <cell r="F2798" t="str">
            <v>AGEN TAKUHAIBIN JNE</v>
          </cell>
          <cell r="G2798">
            <v>3493</v>
          </cell>
        </row>
        <row r="2799">
          <cell r="B2799" t="str">
            <v>SRG000-10529400</v>
          </cell>
          <cell r="C2799">
            <v>10529400</v>
          </cell>
          <cell r="D2799" t="str">
            <v>COUNTER IDJO</v>
          </cell>
          <cell r="E2799">
            <v>997</v>
          </cell>
          <cell r="F2799" t="str">
            <v>AGEN TAKUHAIBIN JNE</v>
          </cell>
          <cell r="G2799">
            <v>3389</v>
          </cell>
        </row>
        <row r="2800">
          <cell r="B2800" t="str">
            <v>TNJ000-TNJCASH00</v>
          </cell>
          <cell r="C2800" t="str">
            <v>TNJCASH00</v>
          </cell>
          <cell r="D2800" t="str">
            <v>JNE TNJ CASH</v>
          </cell>
          <cell r="E2800">
            <v>996</v>
          </cell>
          <cell r="F2800" t="str">
            <v>CASH COUNTER</v>
          </cell>
          <cell r="G2800">
            <v>603</v>
          </cell>
        </row>
        <row r="2801">
          <cell r="B2801" t="str">
            <v>DJB000-10511400</v>
          </cell>
          <cell r="C2801">
            <v>10511400</v>
          </cell>
          <cell r="D2801" t="str">
            <v>SUB AGEN BANGKO</v>
          </cell>
          <cell r="E2801">
            <v>996</v>
          </cell>
          <cell r="F2801" t="str">
            <v>CASH COUNTER</v>
          </cell>
          <cell r="G2801">
            <v>389</v>
          </cell>
        </row>
        <row r="2802">
          <cell r="B2802" t="str">
            <v>BTH000-10507400</v>
          </cell>
          <cell r="C2802">
            <v>10507400</v>
          </cell>
          <cell r="D2802" t="str">
            <v>SUB AGEN DABO SINGKEP</v>
          </cell>
          <cell r="E2802">
            <v>997</v>
          </cell>
          <cell r="F2802" t="str">
            <v>AGEN TAKUHAIBIN JNE</v>
          </cell>
          <cell r="G2802">
            <v>78</v>
          </cell>
        </row>
        <row r="2803">
          <cell r="B2803" t="str">
            <v>DPK000-10501100</v>
          </cell>
          <cell r="C2803">
            <v>10501100</v>
          </cell>
          <cell r="D2803" t="str">
            <v>AGEN GANDUL</v>
          </cell>
          <cell r="E2803">
            <v>997</v>
          </cell>
          <cell r="F2803" t="str">
            <v>AGEN TAKUHAIBIN JNE</v>
          </cell>
          <cell r="G2803">
            <v>3442</v>
          </cell>
        </row>
        <row r="2804">
          <cell r="B2804" t="str">
            <v>KOE000-10506800</v>
          </cell>
          <cell r="C2804">
            <v>10506800</v>
          </cell>
          <cell r="D2804" t="str">
            <v>AGEN PENFUI</v>
          </cell>
          <cell r="E2804">
            <v>997</v>
          </cell>
          <cell r="F2804" t="str">
            <v>AGEN TAKUHAIBIN JNE</v>
          </cell>
          <cell r="G2804">
            <v>24</v>
          </cell>
        </row>
        <row r="2805">
          <cell r="B2805" t="str">
            <v>PNK000-10563000</v>
          </cell>
          <cell r="C2805">
            <v>10563000</v>
          </cell>
          <cell r="D2805" t="str">
            <v>AGEN WAHID HASYIM</v>
          </cell>
          <cell r="E2805">
            <v>997</v>
          </cell>
          <cell r="F2805" t="str">
            <v>AGEN TAKUHAIBIN JNE</v>
          </cell>
          <cell r="G2805">
            <v>4194</v>
          </cell>
        </row>
        <row r="2806">
          <cell r="B2806" t="str">
            <v>BDJ000-10521200</v>
          </cell>
          <cell r="C2806">
            <v>10521200</v>
          </cell>
          <cell r="D2806" t="str">
            <v>JNE COUNTER PELINDO</v>
          </cell>
          <cell r="E2806">
            <v>997</v>
          </cell>
          <cell r="F2806" t="str">
            <v>AGEN TAKUHAIBIN JNE</v>
          </cell>
          <cell r="G2806">
            <v>75</v>
          </cell>
        </row>
        <row r="2807">
          <cell r="B2807" t="str">
            <v>AMI000-10513300</v>
          </cell>
          <cell r="C2807">
            <v>10513300</v>
          </cell>
          <cell r="D2807" t="str">
            <v>AGEN JNE LABUAPI</v>
          </cell>
          <cell r="E2807">
            <v>997</v>
          </cell>
          <cell r="F2807" t="str">
            <v>AGEN TAKUHAIBIN JNE</v>
          </cell>
          <cell r="G2807">
            <v>43</v>
          </cell>
        </row>
        <row r="2808">
          <cell r="B2808" t="str">
            <v>SMI000-10911400</v>
          </cell>
          <cell r="C2808">
            <v>10911400</v>
          </cell>
          <cell r="D2808" t="str">
            <v>AGEN BENDERANG</v>
          </cell>
          <cell r="E2808">
            <v>997</v>
          </cell>
          <cell r="F2808" t="str">
            <v>AGEN TAKUHAIBIN JNE</v>
          </cell>
          <cell r="G2808">
            <v>117</v>
          </cell>
        </row>
        <row r="2809">
          <cell r="B2809" t="str">
            <v>CGK000-10832100</v>
          </cell>
          <cell r="C2809">
            <v>10832100</v>
          </cell>
          <cell r="D2809" t="str">
            <v>AGEN BRANTAS RAYA</v>
          </cell>
          <cell r="E2809">
            <v>997</v>
          </cell>
          <cell r="F2809" t="str">
            <v>AGEN TAKUHAIBIN JNE</v>
          </cell>
          <cell r="G2809">
            <v>2138</v>
          </cell>
        </row>
        <row r="2810">
          <cell r="B2810" t="str">
            <v>PKU000-10518800</v>
          </cell>
          <cell r="C2810">
            <v>10518800</v>
          </cell>
          <cell r="D2810" t="str">
            <v>AGEN DESY BUNGSU TOURS&amp;TRAVEL</v>
          </cell>
          <cell r="E2810">
            <v>997</v>
          </cell>
          <cell r="F2810" t="str">
            <v>AGEN TAKUHAIBIN JNE</v>
          </cell>
          <cell r="G2810">
            <v>11</v>
          </cell>
        </row>
        <row r="2811">
          <cell r="B2811" t="str">
            <v>BTH000-10524700</v>
          </cell>
          <cell r="C2811">
            <v>10524700</v>
          </cell>
          <cell r="D2811" t="str">
            <v>AGEN AL TRUIST</v>
          </cell>
          <cell r="E2811">
            <v>997</v>
          </cell>
          <cell r="F2811" t="str">
            <v>AGEN TAKUHAIBIN JNE</v>
          </cell>
          <cell r="G2811">
            <v>1988</v>
          </cell>
        </row>
        <row r="2812">
          <cell r="B2812" t="str">
            <v>SOC000-10560500</v>
          </cell>
          <cell r="C2812">
            <v>10560500</v>
          </cell>
          <cell r="D2812" t="str">
            <v>AGEN BAROKAH</v>
          </cell>
          <cell r="E2812">
            <v>997</v>
          </cell>
          <cell r="F2812" t="str">
            <v>AGEN TAKUHAIBIN JNE</v>
          </cell>
          <cell r="G2812">
            <v>3394</v>
          </cell>
        </row>
        <row r="2813">
          <cell r="B2813" t="str">
            <v>CGK000-11023500</v>
          </cell>
          <cell r="C2813">
            <v>11023500</v>
          </cell>
          <cell r="D2813" t="str">
            <v>AGEN KOKAS</v>
          </cell>
          <cell r="E2813">
            <v>997</v>
          </cell>
          <cell r="F2813" t="str">
            <v>AGEN TAKUHAIBIN JNE</v>
          </cell>
          <cell r="G2813">
            <v>6705</v>
          </cell>
        </row>
        <row r="2814">
          <cell r="B2814" t="str">
            <v>PLM000-10557700</v>
          </cell>
          <cell r="C2814">
            <v>10557700</v>
          </cell>
          <cell r="D2814" t="str">
            <v>PEMPEK SEDAP RASA</v>
          </cell>
          <cell r="E2814">
            <v>997</v>
          </cell>
          <cell r="F2814" t="str">
            <v>AGEN TAKUHAIBIN JNE</v>
          </cell>
          <cell r="G2814">
            <v>39</v>
          </cell>
        </row>
        <row r="2815">
          <cell r="B2815" t="str">
            <v>SOC000-10529000</v>
          </cell>
          <cell r="C2815">
            <v>10529000</v>
          </cell>
          <cell r="D2815" t="str">
            <v>AGEN SUMBER DADI</v>
          </cell>
          <cell r="E2815">
            <v>997</v>
          </cell>
          <cell r="F2815" t="str">
            <v>AGEN TAKUHAIBIN JNE</v>
          </cell>
          <cell r="G2815">
            <v>1450</v>
          </cell>
        </row>
        <row r="2816">
          <cell r="B2816" t="str">
            <v>BOO000-10549700</v>
          </cell>
          <cell r="C2816">
            <v>10549700</v>
          </cell>
          <cell r="D2816" t="str">
            <v>AGEN MEKAR WANGI</v>
          </cell>
          <cell r="E2816">
            <v>997</v>
          </cell>
          <cell r="F2816" t="str">
            <v>AGEN TAKUHAIBIN JNE</v>
          </cell>
          <cell r="G2816">
            <v>2810</v>
          </cell>
        </row>
        <row r="2817">
          <cell r="B2817" t="str">
            <v>PDG000-10506900</v>
          </cell>
          <cell r="C2817">
            <v>10506900</v>
          </cell>
          <cell r="D2817" t="str">
            <v>AGEN STOCKIS 319</v>
          </cell>
          <cell r="E2817">
            <v>997</v>
          </cell>
          <cell r="F2817" t="str">
            <v>AGEN TAKUHAIBIN JNE</v>
          </cell>
          <cell r="G2817">
            <v>178</v>
          </cell>
        </row>
        <row r="2818">
          <cell r="B2818" t="str">
            <v>MDN000-10911200</v>
          </cell>
          <cell r="C2818">
            <v>10911200</v>
          </cell>
          <cell r="D2818" t="str">
            <v>AGEN SAMBIT</v>
          </cell>
          <cell r="E2818">
            <v>997</v>
          </cell>
          <cell r="F2818" t="str">
            <v>AGEN TAKUHAIBIN JNE</v>
          </cell>
          <cell r="G2818">
            <v>214</v>
          </cell>
        </row>
        <row r="2819">
          <cell r="B2819" t="str">
            <v>SRG000-10553200</v>
          </cell>
          <cell r="C2819">
            <v>10553200</v>
          </cell>
          <cell r="D2819" t="str">
            <v>COUNTER BULUSAN</v>
          </cell>
          <cell r="E2819">
            <v>997</v>
          </cell>
          <cell r="F2819" t="str">
            <v>AGEN TAKUHAIBIN JNE</v>
          </cell>
          <cell r="G2819">
            <v>1068</v>
          </cell>
        </row>
        <row r="2820">
          <cell r="B2820" t="str">
            <v>SRG000-10582200</v>
          </cell>
          <cell r="C2820">
            <v>10582200</v>
          </cell>
          <cell r="D2820" t="str">
            <v>AGEN LAUT BONANG</v>
          </cell>
          <cell r="E2820">
            <v>997</v>
          </cell>
          <cell r="F2820" t="str">
            <v>AGEN TAKUHAIBIN JNE</v>
          </cell>
          <cell r="G2820">
            <v>79</v>
          </cell>
        </row>
        <row r="2821">
          <cell r="B2821" t="str">
            <v>SRG000-10562900</v>
          </cell>
          <cell r="C2821">
            <v>10562900</v>
          </cell>
          <cell r="D2821" t="str">
            <v>COUNTER ULFI</v>
          </cell>
          <cell r="E2821">
            <v>997</v>
          </cell>
          <cell r="F2821" t="str">
            <v>AGEN TAKUHAIBIN JNE</v>
          </cell>
          <cell r="G2821">
            <v>2541</v>
          </cell>
        </row>
        <row r="2822">
          <cell r="B2822" t="str">
            <v>PKU000-10930400</v>
          </cell>
          <cell r="C2822">
            <v>10930400</v>
          </cell>
          <cell r="D2822" t="str">
            <v>AGEN WAFINDO JAYA</v>
          </cell>
          <cell r="E2822">
            <v>997</v>
          </cell>
          <cell r="F2822" t="str">
            <v>AGEN TAKUHAIBIN JNE</v>
          </cell>
          <cell r="G2822">
            <v>456</v>
          </cell>
        </row>
        <row r="2823">
          <cell r="B2823" t="str">
            <v>PLM000-10593500</v>
          </cell>
          <cell r="C2823">
            <v>10593500</v>
          </cell>
          <cell r="D2823" t="str">
            <v>AGEN PEMPEK BERINGIN RAJAWALI</v>
          </cell>
          <cell r="E2823">
            <v>997</v>
          </cell>
          <cell r="F2823" t="str">
            <v>AGEN TAKUHAIBIN JNE</v>
          </cell>
          <cell r="G2823">
            <v>33</v>
          </cell>
        </row>
        <row r="2824">
          <cell r="B2824" t="str">
            <v>SUB000-10584200</v>
          </cell>
          <cell r="C2824">
            <v>10584200</v>
          </cell>
          <cell r="D2824" t="str">
            <v>COUNTER RUKO MULYOSARI</v>
          </cell>
          <cell r="E2824">
            <v>997</v>
          </cell>
          <cell r="F2824" t="str">
            <v>AGEN TAKUHAIBIN JNE</v>
          </cell>
          <cell r="G2824">
            <v>13435</v>
          </cell>
        </row>
        <row r="2825">
          <cell r="B2825" t="str">
            <v>CGK000-10614400</v>
          </cell>
          <cell r="C2825">
            <v>10614400</v>
          </cell>
          <cell r="D2825" t="str">
            <v>AGEN PURI GRAVINDO</v>
          </cell>
          <cell r="E2825">
            <v>997</v>
          </cell>
          <cell r="F2825" t="str">
            <v>AGEN TAKUHAIBIN JNE</v>
          </cell>
          <cell r="G2825">
            <v>2840</v>
          </cell>
        </row>
        <row r="2826">
          <cell r="B2826" t="str">
            <v>BOO000-10577400</v>
          </cell>
          <cell r="C2826">
            <v>10577400</v>
          </cell>
          <cell r="D2826" t="str">
            <v>AGEN BERKAH JAYA SENTOSA 1</v>
          </cell>
          <cell r="E2826">
            <v>997</v>
          </cell>
          <cell r="F2826" t="str">
            <v>AGEN TAKUHAIBIN JNE</v>
          </cell>
          <cell r="G2826">
            <v>701</v>
          </cell>
        </row>
        <row r="2827">
          <cell r="B2827" t="str">
            <v>BDO000-10297500</v>
          </cell>
          <cell r="C2827">
            <v>10297500</v>
          </cell>
          <cell r="D2827" t="str">
            <v>*AGEN KALIJATI</v>
          </cell>
          <cell r="E2827">
            <v>997</v>
          </cell>
          <cell r="F2827" t="str">
            <v>AGEN TAKUHAIBIN JNE</v>
          </cell>
          <cell r="G2827">
            <v>411</v>
          </cell>
        </row>
        <row r="2828">
          <cell r="B2828" t="str">
            <v>CGK000-11124600</v>
          </cell>
          <cell r="C2828">
            <v>11124600</v>
          </cell>
          <cell r="D2828" t="str">
            <v>AGEN GAJAH MADA 1</v>
          </cell>
          <cell r="E2828">
            <v>997</v>
          </cell>
          <cell r="F2828" t="str">
            <v>AGEN TAKUHAIBIN JNE</v>
          </cell>
          <cell r="G2828">
            <v>15209</v>
          </cell>
        </row>
        <row r="2829">
          <cell r="B2829" t="str">
            <v>BOO000-10571500</v>
          </cell>
          <cell r="C2829">
            <v>10571500</v>
          </cell>
          <cell r="D2829" t="str">
            <v>AGEN SURYA KENCANA</v>
          </cell>
          <cell r="E2829">
            <v>997</v>
          </cell>
          <cell r="F2829" t="str">
            <v>AGEN TAKUHAIBIN JNE</v>
          </cell>
          <cell r="G2829">
            <v>1257</v>
          </cell>
        </row>
        <row r="2830">
          <cell r="B2830" t="str">
            <v>TGR000-10657900</v>
          </cell>
          <cell r="C2830">
            <v>10657900</v>
          </cell>
          <cell r="D2830" t="str">
            <v>AGEN BAGUS</v>
          </cell>
          <cell r="E2830">
            <v>997</v>
          </cell>
          <cell r="F2830" t="str">
            <v>AGEN TAKUHAIBIN JNE</v>
          </cell>
          <cell r="G2830">
            <v>1347</v>
          </cell>
        </row>
        <row r="2831">
          <cell r="B2831" t="str">
            <v>PNK000-10571200</v>
          </cell>
          <cell r="C2831">
            <v>10571200</v>
          </cell>
          <cell r="D2831" t="str">
            <v>AGEN SEMPARUK</v>
          </cell>
          <cell r="E2831">
            <v>997</v>
          </cell>
          <cell r="F2831" t="str">
            <v>AGEN TAKUHAIBIN JNE</v>
          </cell>
          <cell r="G2831">
            <v>1</v>
          </cell>
        </row>
        <row r="2832">
          <cell r="B2832" t="str">
            <v>SOC000-10969700</v>
          </cell>
          <cell r="C2832">
            <v>10969700</v>
          </cell>
          <cell r="D2832" t="str">
            <v>AGEN SAWIT BYL</v>
          </cell>
          <cell r="E2832">
            <v>997</v>
          </cell>
          <cell r="F2832" t="str">
            <v>AGEN TAKUHAIBIN JNE</v>
          </cell>
          <cell r="G2832">
            <v>1354</v>
          </cell>
        </row>
        <row r="2833">
          <cell r="B2833" t="str">
            <v>BDO000-10848700</v>
          </cell>
          <cell r="C2833">
            <v>10848700</v>
          </cell>
          <cell r="D2833" t="str">
            <v>AGEN KENCANA</v>
          </cell>
          <cell r="E2833">
            <v>997</v>
          </cell>
          <cell r="F2833" t="str">
            <v>AGEN TAKUHAIBIN JNE</v>
          </cell>
          <cell r="G2833">
            <v>3963</v>
          </cell>
        </row>
        <row r="2834">
          <cell r="B2834" t="str">
            <v>BDO000-10369200</v>
          </cell>
          <cell r="C2834">
            <v>10369200</v>
          </cell>
          <cell r="D2834" t="str">
            <v>AGEN RIAU</v>
          </cell>
          <cell r="E2834">
            <v>997</v>
          </cell>
          <cell r="F2834" t="str">
            <v>AGEN TAKUHAIBIN JNE</v>
          </cell>
          <cell r="G2834">
            <v>11712</v>
          </cell>
        </row>
        <row r="2835">
          <cell r="B2835" t="str">
            <v>BDJ000-10108600</v>
          </cell>
          <cell r="C2835">
            <v>10108600</v>
          </cell>
          <cell r="D2835" t="str">
            <v>AGEN VETERAN 2</v>
          </cell>
          <cell r="E2835">
            <v>997</v>
          </cell>
          <cell r="F2835" t="str">
            <v>AGEN TAKUHAIBIN JNE</v>
          </cell>
          <cell r="G2835">
            <v>655</v>
          </cell>
        </row>
        <row r="2836">
          <cell r="B2836" t="str">
            <v>BDO000-10281900</v>
          </cell>
          <cell r="C2836">
            <v>10281900</v>
          </cell>
          <cell r="D2836" t="str">
            <v>AGEN LEUWI GAJAH</v>
          </cell>
          <cell r="E2836">
            <v>997</v>
          </cell>
          <cell r="F2836" t="str">
            <v>AGEN TAKUHAIBIN JNE</v>
          </cell>
          <cell r="G2836">
            <v>8443</v>
          </cell>
        </row>
        <row r="2837">
          <cell r="B2837" t="str">
            <v>BDO000-10424300</v>
          </cell>
          <cell r="C2837">
            <v>10424300</v>
          </cell>
          <cell r="D2837" t="str">
            <v>AGEN SAPAN 2</v>
          </cell>
          <cell r="E2837">
            <v>997</v>
          </cell>
          <cell r="F2837" t="str">
            <v>AGEN TAKUHAIBIN JNE</v>
          </cell>
          <cell r="G2837">
            <v>1314</v>
          </cell>
        </row>
        <row r="2838">
          <cell r="B2838" t="str">
            <v>SUB000-10580900</v>
          </cell>
          <cell r="C2838">
            <v>10580900</v>
          </cell>
          <cell r="D2838" t="str">
            <v>COUNTER JEMURSARI</v>
          </cell>
          <cell r="E2838">
            <v>997</v>
          </cell>
          <cell r="F2838" t="str">
            <v>AGEN TAKUHAIBIN JNE</v>
          </cell>
          <cell r="G2838">
            <v>1845</v>
          </cell>
        </row>
        <row r="2839">
          <cell r="B2839" t="str">
            <v>BTH000-10939700</v>
          </cell>
          <cell r="C2839">
            <v>10939700</v>
          </cell>
          <cell r="D2839" t="str">
            <v>AGEN TAUHID</v>
          </cell>
          <cell r="E2839">
            <v>997</v>
          </cell>
          <cell r="F2839" t="str">
            <v>AGEN TAKUHAIBIN JNE</v>
          </cell>
          <cell r="G2839">
            <v>2336</v>
          </cell>
        </row>
        <row r="2840">
          <cell r="B2840" t="str">
            <v>JBR000-10510100</v>
          </cell>
          <cell r="C2840">
            <v>10510100</v>
          </cell>
          <cell r="D2840" t="str">
            <v>AGEN SAYU WIWIT</v>
          </cell>
          <cell r="E2840">
            <v>997</v>
          </cell>
          <cell r="F2840" t="str">
            <v>AGEN TAKUHAIBIN JNE</v>
          </cell>
          <cell r="G2840">
            <v>1007</v>
          </cell>
        </row>
        <row r="2841">
          <cell r="B2841" t="str">
            <v>SRG000-10527800</v>
          </cell>
          <cell r="C2841">
            <v>10527800</v>
          </cell>
          <cell r="D2841" t="str">
            <v>COUNTER MITRA BERSAMA</v>
          </cell>
          <cell r="E2841">
            <v>997</v>
          </cell>
          <cell r="F2841" t="str">
            <v>AGEN TAKUHAIBIN JNE</v>
          </cell>
          <cell r="G2841">
            <v>757</v>
          </cell>
        </row>
        <row r="2842">
          <cell r="B2842" t="str">
            <v>CGK000-11021900</v>
          </cell>
          <cell r="C2842">
            <v>11021900</v>
          </cell>
          <cell r="D2842" t="str">
            <v>AGEN PEGANGSAAN 2</v>
          </cell>
          <cell r="E2842">
            <v>997</v>
          </cell>
          <cell r="F2842" t="str">
            <v>AGEN TAKUHAIBIN JNE</v>
          </cell>
          <cell r="G2842">
            <v>479</v>
          </cell>
        </row>
        <row r="2843">
          <cell r="B2843" t="str">
            <v>TSM000-10410400</v>
          </cell>
          <cell r="C2843">
            <v>10410400</v>
          </cell>
          <cell r="D2843" t="str">
            <v>AGEN CINTARAJA</v>
          </cell>
          <cell r="E2843">
            <v>997</v>
          </cell>
          <cell r="F2843" t="str">
            <v>AGEN TAKUHAIBIN JNE</v>
          </cell>
          <cell r="G2843">
            <v>201</v>
          </cell>
        </row>
        <row r="2844">
          <cell r="B2844" t="str">
            <v>BKI000-10585500</v>
          </cell>
          <cell r="C2844">
            <v>10585500</v>
          </cell>
          <cell r="D2844" t="str">
            <v>H MAKMUR</v>
          </cell>
          <cell r="E2844">
            <v>997</v>
          </cell>
          <cell r="F2844" t="str">
            <v>AGEN TAKUHAIBIN JNE</v>
          </cell>
          <cell r="G2844">
            <v>2198</v>
          </cell>
        </row>
        <row r="2845">
          <cell r="B2845" t="str">
            <v>SUB000-10663300</v>
          </cell>
          <cell r="C2845">
            <v>10663300</v>
          </cell>
          <cell r="D2845" t="str">
            <v>KANTOR PERWAKILAN SULAWESI</v>
          </cell>
          <cell r="E2845">
            <v>998</v>
          </cell>
          <cell r="F2845" t="str">
            <v>KANTOR PERWAKILAN JNE</v>
          </cell>
          <cell r="G2845">
            <v>14419</v>
          </cell>
        </row>
        <row r="2846">
          <cell r="B2846" t="str">
            <v>PLM000-10541100</v>
          </cell>
          <cell r="C2846">
            <v>10541100</v>
          </cell>
          <cell r="D2846" t="str">
            <v>CANDY RIVAI</v>
          </cell>
          <cell r="E2846">
            <v>997</v>
          </cell>
          <cell r="F2846" t="str">
            <v>AGEN TAKUHAIBIN JNE</v>
          </cell>
          <cell r="G2846">
            <v>771</v>
          </cell>
        </row>
        <row r="2847">
          <cell r="B2847" t="str">
            <v>BKI000-10602400</v>
          </cell>
          <cell r="C2847">
            <v>10602400</v>
          </cell>
          <cell r="D2847" t="str">
            <v>AGEN MITRA SERASI 2</v>
          </cell>
          <cell r="E2847">
            <v>997</v>
          </cell>
          <cell r="F2847" t="str">
            <v>AGEN TAKUHAIBIN JNE</v>
          </cell>
          <cell r="G2847">
            <v>2821</v>
          </cell>
        </row>
        <row r="2848">
          <cell r="B2848" t="str">
            <v>MGL000-10518200</v>
          </cell>
          <cell r="C2848">
            <v>10518200</v>
          </cell>
          <cell r="D2848" t="str">
            <v>COUNTER BLABAK</v>
          </cell>
          <cell r="E2848">
            <v>997</v>
          </cell>
          <cell r="F2848" t="str">
            <v>AGEN TAKUHAIBIN JNE</v>
          </cell>
          <cell r="G2848">
            <v>753</v>
          </cell>
        </row>
        <row r="2849">
          <cell r="B2849" t="str">
            <v>DJB000-10520500</v>
          </cell>
          <cell r="C2849">
            <v>10520500</v>
          </cell>
          <cell r="D2849" t="str">
            <v>FERRY TENDRI</v>
          </cell>
          <cell r="E2849">
            <v>997</v>
          </cell>
          <cell r="F2849" t="str">
            <v>AGEN TAKUHAIBIN JNE</v>
          </cell>
          <cell r="G2849">
            <v>1030</v>
          </cell>
        </row>
        <row r="2850">
          <cell r="B2850" t="str">
            <v>CGK000-10849300</v>
          </cell>
          <cell r="C2850">
            <v>10849300</v>
          </cell>
          <cell r="D2850" t="str">
            <v>PULO JAHE</v>
          </cell>
          <cell r="E2850">
            <v>997</v>
          </cell>
          <cell r="F2850" t="str">
            <v>AGEN TAKUHAIBIN JNE</v>
          </cell>
          <cell r="G2850">
            <v>4341</v>
          </cell>
        </row>
        <row r="2851">
          <cell r="B2851" t="str">
            <v>SRG000-10578100</v>
          </cell>
          <cell r="C2851">
            <v>10578100</v>
          </cell>
          <cell r="D2851" t="str">
            <v>SUB AGEN MEGAWON</v>
          </cell>
          <cell r="E2851">
            <v>997</v>
          </cell>
          <cell r="F2851" t="str">
            <v>AGEN TAKUHAIBIN JNE</v>
          </cell>
          <cell r="G2851">
            <v>160</v>
          </cell>
        </row>
        <row r="2852">
          <cell r="B2852" t="str">
            <v>KOE000-10505600</v>
          </cell>
          <cell r="C2852">
            <v>10505600</v>
          </cell>
          <cell r="D2852" t="str">
            <v>SUB AGEN CABANG ROTE NDAO</v>
          </cell>
          <cell r="E2852">
            <v>997</v>
          </cell>
          <cell r="F2852" t="str">
            <v>AGEN TAKUHAIBIN JNE</v>
          </cell>
          <cell r="G2852">
            <v>36</v>
          </cell>
        </row>
        <row r="2853">
          <cell r="B2853" t="str">
            <v>TGR000-10604100</v>
          </cell>
          <cell r="C2853">
            <v>10604100</v>
          </cell>
          <cell r="D2853" t="str">
            <v>AGEN DEPLU</v>
          </cell>
          <cell r="E2853">
            <v>997</v>
          </cell>
          <cell r="F2853" t="str">
            <v>AGEN TAKUHAIBIN JNE</v>
          </cell>
          <cell r="G2853">
            <v>7872</v>
          </cell>
        </row>
        <row r="2854">
          <cell r="B2854" t="str">
            <v>BKI000-10588500</v>
          </cell>
          <cell r="C2854">
            <v>10588500</v>
          </cell>
          <cell r="D2854" t="str">
            <v>AGEN EXPO</v>
          </cell>
          <cell r="E2854">
            <v>997</v>
          </cell>
          <cell r="F2854" t="str">
            <v>AGEN TAKUHAIBIN JNE</v>
          </cell>
          <cell r="G2854">
            <v>3586</v>
          </cell>
        </row>
        <row r="2855">
          <cell r="B2855" t="str">
            <v>BDO000-10363500</v>
          </cell>
          <cell r="C2855">
            <v>10363500</v>
          </cell>
          <cell r="D2855" t="str">
            <v>*AGEN CIKALONG WETAN</v>
          </cell>
          <cell r="E2855">
            <v>997</v>
          </cell>
          <cell r="F2855" t="str">
            <v>AGEN TAKUHAIBIN JNE</v>
          </cell>
          <cell r="G2855">
            <v>1223</v>
          </cell>
        </row>
        <row r="2856">
          <cell r="B2856" t="str">
            <v>SUB000-10629500</v>
          </cell>
          <cell r="C2856">
            <v>10629500</v>
          </cell>
          <cell r="D2856" t="str">
            <v>COUNTER KEBONSARI</v>
          </cell>
          <cell r="E2856">
            <v>997</v>
          </cell>
          <cell r="F2856" t="str">
            <v>AGEN TAKUHAIBIN JNE</v>
          </cell>
          <cell r="G2856">
            <v>1514</v>
          </cell>
        </row>
        <row r="2857">
          <cell r="B2857" t="str">
            <v>KRW000-10535200</v>
          </cell>
          <cell r="C2857">
            <v>10535200</v>
          </cell>
          <cell r="D2857" t="str">
            <v>COUNTER KARANGPAWITAN</v>
          </cell>
          <cell r="E2857">
            <v>997</v>
          </cell>
          <cell r="F2857" t="str">
            <v>AGEN TAKUHAIBIN JNE</v>
          </cell>
          <cell r="G2857">
            <v>155</v>
          </cell>
        </row>
        <row r="2858">
          <cell r="B2858" t="str">
            <v>MES000-10555800</v>
          </cell>
          <cell r="C2858">
            <v>10555800</v>
          </cell>
          <cell r="D2858" t="str">
            <v>SUB AGENT B.TORU</v>
          </cell>
          <cell r="E2858">
            <v>997</v>
          </cell>
          <cell r="F2858" t="str">
            <v>AGEN TAKUHAIBIN JNE</v>
          </cell>
          <cell r="G2858">
            <v>229</v>
          </cell>
        </row>
        <row r="2859">
          <cell r="B2859" t="str">
            <v>MXG000-10508400</v>
          </cell>
          <cell r="C2859">
            <v>10508400</v>
          </cell>
          <cell r="D2859" t="str">
            <v>COUNTER LAWANG</v>
          </cell>
          <cell r="E2859">
            <v>997</v>
          </cell>
          <cell r="F2859" t="str">
            <v>AGEN TAKUHAIBIN JNE</v>
          </cell>
          <cell r="G2859">
            <v>2993</v>
          </cell>
        </row>
        <row r="2860">
          <cell r="B2860" t="str">
            <v>DPS000-10537400</v>
          </cell>
          <cell r="C2860">
            <v>10537400</v>
          </cell>
          <cell r="D2860" t="str">
            <v>AGEN GRIYA ANGKASA</v>
          </cell>
          <cell r="E2860">
            <v>997</v>
          </cell>
          <cell r="F2860" t="str">
            <v>AGEN TAKUHAIBIN JNE</v>
          </cell>
          <cell r="G2860">
            <v>2214</v>
          </cell>
        </row>
        <row r="2861">
          <cell r="B2861" t="str">
            <v>BOO000-10571900</v>
          </cell>
          <cell r="C2861">
            <v>10571900</v>
          </cell>
          <cell r="D2861" t="str">
            <v>AGEN PANDURAYA</v>
          </cell>
          <cell r="E2861">
            <v>997</v>
          </cell>
          <cell r="F2861" t="str">
            <v>AGEN TAKUHAIBIN JNE</v>
          </cell>
          <cell r="G2861">
            <v>811</v>
          </cell>
        </row>
        <row r="2862">
          <cell r="B2862" t="str">
            <v>TKG000-10054100</v>
          </cell>
          <cell r="C2862">
            <v>10054100</v>
          </cell>
          <cell r="D2862" t="str">
            <v>AGEN PRAMUKA</v>
          </cell>
          <cell r="E2862">
            <v>997</v>
          </cell>
          <cell r="F2862" t="str">
            <v>AGEN TAKUHAIBIN JNE</v>
          </cell>
          <cell r="G2862">
            <v>712</v>
          </cell>
        </row>
        <row r="2863">
          <cell r="B2863" t="str">
            <v>DPS000-10948200</v>
          </cell>
          <cell r="C2863">
            <v>10948200</v>
          </cell>
          <cell r="D2863" t="str">
            <v>AGEN AYALISSE</v>
          </cell>
          <cell r="E2863">
            <v>997</v>
          </cell>
          <cell r="F2863" t="str">
            <v>AGEN TAKUHAIBIN JNE</v>
          </cell>
          <cell r="G2863">
            <v>431</v>
          </cell>
        </row>
        <row r="2864">
          <cell r="B2864" t="str">
            <v>BDJ000-10522700</v>
          </cell>
          <cell r="C2864">
            <v>10522700</v>
          </cell>
          <cell r="D2864" t="str">
            <v>SUB AGEN JNE AMUNTAI</v>
          </cell>
          <cell r="E2864">
            <v>997</v>
          </cell>
          <cell r="F2864" t="str">
            <v>AGEN TAKUHAIBIN JNE</v>
          </cell>
          <cell r="G2864">
            <v>447</v>
          </cell>
        </row>
        <row r="2865">
          <cell r="B2865" t="str">
            <v>CBN000-10941100</v>
          </cell>
          <cell r="C2865">
            <v>10941100</v>
          </cell>
          <cell r="D2865" t="str">
            <v>AGEN YOS SUDARSO</v>
          </cell>
          <cell r="E2865">
            <v>997</v>
          </cell>
          <cell r="F2865" t="str">
            <v>AGEN TAKUHAIBIN JNE</v>
          </cell>
          <cell r="G2865">
            <v>152</v>
          </cell>
        </row>
        <row r="2866">
          <cell r="B2866" t="str">
            <v>TGR000-10636600</v>
          </cell>
          <cell r="C2866">
            <v>10636600</v>
          </cell>
          <cell r="D2866" t="str">
            <v>AGEN THE PROMINANCE</v>
          </cell>
          <cell r="E2866">
            <v>997</v>
          </cell>
          <cell r="F2866" t="str">
            <v>AGEN TAKUHAIBIN JNE</v>
          </cell>
          <cell r="G2866">
            <v>2352</v>
          </cell>
        </row>
        <row r="2867">
          <cell r="B2867" t="str">
            <v>JOG000-11075900</v>
          </cell>
          <cell r="C2867">
            <v>11075900</v>
          </cell>
          <cell r="D2867" t="str">
            <v>AGEN KSATRIAN</v>
          </cell>
          <cell r="E2867">
            <v>997</v>
          </cell>
          <cell r="F2867" t="str">
            <v>AGEN TAKUHAIBIN JNE</v>
          </cell>
          <cell r="G2867">
            <v>2</v>
          </cell>
        </row>
        <row r="2868">
          <cell r="B2868" t="str">
            <v>MJK000-10927000</v>
          </cell>
          <cell r="C2868">
            <v>10927000</v>
          </cell>
          <cell r="D2868" t="str">
            <v>AGEN REJEKI LENGKONG</v>
          </cell>
          <cell r="E2868">
            <v>997</v>
          </cell>
          <cell r="F2868" t="str">
            <v>AGEN TAKUHAIBIN JNE</v>
          </cell>
          <cell r="G2868">
            <v>123</v>
          </cell>
        </row>
        <row r="2869">
          <cell r="B2869" t="str">
            <v>CGK000-11174200</v>
          </cell>
          <cell r="C2869">
            <v>11174200</v>
          </cell>
          <cell r="D2869" t="str">
            <v>AGEN FATHIA</v>
          </cell>
          <cell r="E2869">
            <v>997</v>
          </cell>
          <cell r="F2869" t="str">
            <v>AGEN TAKUHAIBIN JNE</v>
          </cell>
          <cell r="G2869">
            <v>3013</v>
          </cell>
        </row>
        <row r="2870">
          <cell r="B2870" t="str">
            <v>TGR000-11080200</v>
          </cell>
          <cell r="C2870">
            <v>11080200</v>
          </cell>
          <cell r="D2870" t="str">
            <v>AGEN DASANA XENTER</v>
          </cell>
          <cell r="E2870">
            <v>997</v>
          </cell>
          <cell r="F2870" t="str">
            <v>AGEN TAKUHAIBIN JNE</v>
          </cell>
          <cell r="G2870">
            <v>1883</v>
          </cell>
        </row>
        <row r="2871">
          <cell r="B2871" t="str">
            <v>MES000-11001100</v>
          </cell>
          <cell r="C2871">
            <v>11001100</v>
          </cell>
          <cell r="D2871" t="str">
            <v>AGEN TUASAN</v>
          </cell>
          <cell r="E2871">
            <v>997</v>
          </cell>
          <cell r="F2871" t="str">
            <v>AGEN TAKUHAIBIN JNE</v>
          </cell>
          <cell r="G2871">
            <v>3421</v>
          </cell>
        </row>
        <row r="2872">
          <cell r="B2872" t="str">
            <v>SMI000-10502200</v>
          </cell>
          <cell r="C2872">
            <v>10502200</v>
          </cell>
          <cell r="D2872" t="str">
            <v>AGEN AHMAD YANI 246</v>
          </cell>
          <cell r="E2872">
            <v>997</v>
          </cell>
          <cell r="F2872" t="str">
            <v>AGEN TAKUHAIBIN JNE</v>
          </cell>
          <cell r="G2872">
            <v>1939</v>
          </cell>
        </row>
        <row r="2873">
          <cell r="B2873" t="str">
            <v>CGK000-10532000</v>
          </cell>
          <cell r="C2873">
            <v>10532000</v>
          </cell>
          <cell r="D2873" t="str">
            <v>* PASAR REBO</v>
          </cell>
          <cell r="E2873">
            <v>997</v>
          </cell>
          <cell r="F2873" t="str">
            <v>AGEN TAKUHAIBIN JNE</v>
          </cell>
          <cell r="G2873">
            <v>1979</v>
          </cell>
        </row>
        <row r="2874">
          <cell r="B2874" t="str">
            <v>BTJ000-10116400</v>
          </cell>
          <cell r="C2874">
            <v>10116400</v>
          </cell>
          <cell r="D2874" t="str">
            <v>SUB AGEN SUBULUSALAM</v>
          </cell>
          <cell r="E2874">
            <v>997</v>
          </cell>
          <cell r="F2874" t="str">
            <v>AGEN TAKUHAIBIN JNE</v>
          </cell>
          <cell r="G2874">
            <v>113</v>
          </cell>
        </row>
        <row r="2875">
          <cell r="B2875" t="str">
            <v>BOO000-10551700</v>
          </cell>
          <cell r="C2875">
            <v>10551700</v>
          </cell>
          <cell r="D2875" t="str">
            <v>AGEN JOSH</v>
          </cell>
          <cell r="E2875">
            <v>997</v>
          </cell>
          <cell r="F2875" t="str">
            <v>AGEN TAKUHAIBIN JNE</v>
          </cell>
          <cell r="G2875">
            <v>6879</v>
          </cell>
        </row>
        <row r="2876">
          <cell r="B2876" t="str">
            <v>CGK000-11649700</v>
          </cell>
          <cell r="C2876">
            <v>11649700</v>
          </cell>
          <cell r="D2876" t="str">
            <v>AGEN JNE SIGNATURE PARK GRANDE</v>
          </cell>
          <cell r="E2876">
            <v>997</v>
          </cell>
          <cell r="F2876" t="str">
            <v>AGEN TAKUHAIBIN JNE</v>
          </cell>
          <cell r="G2876">
            <v>82</v>
          </cell>
        </row>
        <row r="2877">
          <cell r="B2877" t="str">
            <v>MES000-10530400</v>
          </cell>
          <cell r="C2877">
            <v>10530400</v>
          </cell>
          <cell r="D2877" t="str">
            <v>SUB AGEN KISARAN</v>
          </cell>
          <cell r="E2877">
            <v>997</v>
          </cell>
          <cell r="F2877" t="str">
            <v>AGEN TAKUHAIBIN JNE</v>
          </cell>
          <cell r="G2877">
            <v>1582</v>
          </cell>
        </row>
        <row r="2878">
          <cell r="B2878" t="str">
            <v>BKI000-10609400</v>
          </cell>
          <cell r="C2878">
            <v>10609400</v>
          </cell>
          <cell r="D2878" t="str">
            <v>AGEN BEKASI INDAH</v>
          </cell>
          <cell r="E2878">
            <v>997</v>
          </cell>
          <cell r="F2878" t="str">
            <v>AGEN TAKUHAIBIN JNE</v>
          </cell>
          <cell r="G2878">
            <v>1516</v>
          </cell>
        </row>
        <row r="2879">
          <cell r="B2879" t="str">
            <v>SOC000-10553800</v>
          </cell>
          <cell r="C2879">
            <v>10553800</v>
          </cell>
          <cell r="D2879" t="str">
            <v>COUNTER BAYAT</v>
          </cell>
          <cell r="E2879">
            <v>997</v>
          </cell>
          <cell r="F2879" t="str">
            <v>AGEN TAKUHAIBIN JNE</v>
          </cell>
          <cell r="G2879">
            <v>518</v>
          </cell>
        </row>
        <row r="2880">
          <cell r="B2880" t="str">
            <v>MES000-10590600</v>
          </cell>
          <cell r="C2880">
            <v>10590600</v>
          </cell>
          <cell r="D2880" t="str">
            <v>AGEN TURI</v>
          </cell>
          <cell r="E2880">
            <v>997</v>
          </cell>
          <cell r="F2880" t="str">
            <v>AGEN TAKUHAIBIN JNE</v>
          </cell>
          <cell r="G2880">
            <v>195</v>
          </cell>
        </row>
        <row r="2881">
          <cell r="B2881" t="str">
            <v>TJQ000-10902700</v>
          </cell>
          <cell r="C2881">
            <v>10902700</v>
          </cell>
          <cell r="D2881" t="str">
            <v>AGEN DAMAR</v>
          </cell>
          <cell r="E2881">
            <v>997</v>
          </cell>
          <cell r="F2881" t="str">
            <v>AGEN TAKUHAIBIN JNE</v>
          </cell>
          <cell r="G2881">
            <v>39</v>
          </cell>
        </row>
        <row r="2882">
          <cell r="B2882" t="str">
            <v>KDI000-10507900</v>
          </cell>
          <cell r="C2882">
            <v>10507900</v>
          </cell>
          <cell r="D2882" t="str">
            <v>AGEN SILYA PONSEL</v>
          </cell>
          <cell r="E2882">
            <v>997</v>
          </cell>
          <cell r="F2882" t="str">
            <v>AGEN TAKUHAIBIN JNE</v>
          </cell>
          <cell r="G2882">
            <v>48</v>
          </cell>
        </row>
        <row r="2883">
          <cell r="B2883" t="str">
            <v>CLG000-10543300</v>
          </cell>
          <cell r="C2883">
            <v>10543300</v>
          </cell>
          <cell r="D2883" t="str">
            <v>AGEN MAGENTA</v>
          </cell>
          <cell r="E2883">
            <v>997</v>
          </cell>
          <cell r="F2883" t="str">
            <v>AGEN TAKUHAIBIN JNE</v>
          </cell>
          <cell r="G2883">
            <v>260</v>
          </cell>
        </row>
        <row r="2884">
          <cell r="B2884" t="str">
            <v>PLM000-10570900</v>
          </cell>
          <cell r="C2884">
            <v>10570900</v>
          </cell>
          <cell r="D2884" t="str">
            <v>CV CAHAYA PEGAGAN</v>
          </cell>
          <cell r="E2884">
            <v>997</v>
          </cell>
          <cell r="F2884" t="str">
            <v>AGEN TAKUHAIBIN JNE</v>
          </cell>
          <cell r="G2884">
            <v>220</v>
          </cell>
        </row>
        <row r="2885">
          <cell r="B2885" t="str">
            <v>CXP000-10115700</v>
          </cell>
          <cell r="C2885">
            <v>10115700</v>
          </cell>
          <cell r="D2885" t="str">
            <v>COUNTER JERUKLEGI</v>
          </cell>
          <cell r="E2885">
            <v>998</v>
          </cell>
          <cell r="F2885" t="str">
            <v>KANTOR PERWAKILAN JNE</v>
          </cell>
          <cell r="G2885">
            <v>287</v>
          </cell>
        </row>
        <row r="2886">
          <cell r="B2886" t="str">
            <v>BPN000-10998200</v>
          </cell>
          <cell r="C2886">
            <v>10998200</v>
          </cell>
          <cell r="D2886" t="str">
            <v>AGEN GUNUNG BAKARAN 01</v>
          </cell>
          <cell r="E2886">
            <v>997</v>
          </cell>
          <cell r="F2886" t="str">
            <v>AGEN TAKUHAIBIN JNE</v>
          </cell>
          <cell r="G2886">
            <v>115</v>
          </cell>
        </row>
        <row r="2887">
          <cell r="B2887" t="str">
            <v>CGK000-10835200</v>
          </cell>
          <cell r="C2887">
            <v>10835200</v>
          </cell>
          <cell r="D2887" t="str">
            <v>AGEN PASAR SEGAR CITRA 2</v>
          </cell>
          <cell r="E2887">
            <v>997</v>
          </cell>
          <cell r="F2887" t="str">
            <v>AGEN TAKUHAIBIN JNE</v>
          </cell>
          <cell r="G2887">
            <v>39923</v>
          </cell>
        </row>
        <row r="2888">
          <cell r="B2888" t="str">
            <v>CGK000-10797900</v>
          </cell>
          <cell r="C2888">
            <v>10797900</v>
          </cell>
          <cell r="D2888" t="str">
            <v>PURI BOTANICAL</v>
          </cell>
          <cell r="E2888">
            <v>997</v>
          </cell>
          <cell r="F2888" t="str">
            <v>AGEN TAKUHAIBIN JNE</v>
          </cell>
          <cell r="G2888">
            <v>3169</v>
          </cell>
        </row>
        <row r="2889">
          <cell r="B2889" t="str">
            <v>PDG000-PDG0PD4400</v>
          </cell>
          <cell r="C2889" t="str">
            <v>PDG0PD4400</v>
          </cell>
          <cell r="D2889" t="str">
            <v>PAINAN_SUB AGEN</v>
          </cell>
          <cell r="E2889">
            <v>997</v>
          </cell>
          <cell r="F2889" t="str">
            <v>AGEN TAKUHAIBIN JNE</v>
          </cell>
          <cell r="G2889">
            <v>541</v>
          </cell>
        </row>
        <row r="2890">
          <cell r="B2890" t="str">
            <v>PDG000-10501000</v>
          </cell>
          <cell r="C2890">
            <v>10501000</v>
          </cell>
          <cell r="D2890" t="str">
            <v>AGEN JNE AIR MATI SOLOK</v>
          </cell>
          <cell r="E2890">
            <v>997</v>
          </cell>
          <cell r="F2890" t="str">
            <v>AGEN TAKUHAIBIN JNE</v>
          </cell>
          <cell r="G2890">
            <v>409</v>
          </cell>
        </row>
        <row r="2891">
          <cell r="B2891" t="str">
            <v>CGK000-10901200</v>
          </cell>
          <cell r="C2891">
            <v>10901200</v>
          </cell>
          <cell r="D2891" t="str">
            <v>AGEN WARAKAS</v>
          </cell>
          <cell r="E2891">
            <v>997</v>
          </cell>
          <cell r="F2891" t="str">
            <v>AGEN TAKUHAIBIN JNE</v>
          </cell>
          <cell r="G2891">
            <v>12994</v>
          </cell>
        </row>
        <row r="2892">
          <cell r="B2892" t="str">
            <v>TGR000-10611500</v>
          </cell>
          <cell r="C2892">
            <v>10611500</v>
          </cell>
          <cell r="D2892" t="str">
            <v>AGEN SILIWANGI</v>
          </cell>
          <cell r="E2892">
            <v>997</v>
          </cell>
          <cell r="F2892" t="str">
            <v>AGEN TAKUHAIBIN JNE</v>
          </cell>
          <cell r="G2892">
            <v>3784</v>
          </cell>
        </row>
        <row r="2893">
          <cell r="B2893" t="str">
            <v>SRG000-10520100</v>
          </cell>
          <cell r="C2893">
            <v>10520100</v>
          </cell>
          <cell r="D2893" t="str">
            <v>AGEN PURWOKERTO</v>
          </cell>
          <cell r="E2893">
            <v>997</v>
          </cell>
          <cell r="F2893" t="str">
            <v>AGEN TAKUHAIBIN JNE</v>
          </cell>
          <cell r="G2893">
            <v>8000</v>
          </cell>
        </row>
        <row r="2894">
          <cell r="B2894" t="str">
            <v>CGK000-11052600</v>
          </cell>
          <cell r="C2894">
            <v>11052600</v>
          </cell>
          <cell r="D2894" t="str">
            <v>AGEN KEMBANGAN RAYA</v>
          </cell>
          <cell r="E2894">
            <v>997</v>
          </cell>
          <cell r="F2894" t="str">
            <v>AGEN TAKUHAIBIN JNE</v>
          </cell>
          <cell r="G2894">
            <v>11553</v>
          </cell>
        </row>
        <row r="2895">
          <cell r="B2895" t="str">
            <v>DPK000-10514000</v>
          </cell>
          <cell r="C2895">
            <v>10514000</v>
          </cell>
          <cell r="D2895" t="str">
            <v>KOBER MARGONDA</v>
          </cell>
          <cell r="E2895">
            <v>997</v>
          </cell>
          <cell r="F2895" t="str">
            <v>AGEN TAKUHAIBIN JNE</v>
          </cell>
          <cell r="G2895">
            <v>1487</v>
          </cell>
        </row>
        <row r="2896">
          <cell r="B2896" t="str">
            <v>BKS000-10508600</v>
          </cell>
          <cell r="C2896">
            <v>10508600</v>
          </cell>
          <cell r="D2896" t="str">
            <v>SUB AGEN ARGA MAKMUR</v>
          </cell>
          <cell r="E2896">
            <v>996</v>
          </cell>
          <cell r="F2896" t="str">
            <v>CASH COUNTER</v>
          </cell>
          <cell r="G2896">
            <v>335</v>
          </cell>
        </row>
        <row r="2897">
          <cell r="B2897" t="str">
            <v>JOG000-11075000</v>
          </cell>
          <cell r="C2897">
            <v>11075000</v>
          </cell>
          <cell r="D2897" t="str">
            <v>AGEN KUSUMANEGARA</v>
          </cell>
          <cell r="E2897">
            <v>997</v>
          </cell>
          <cell r="F2897" t="str">
            <v>AGEN TAKUHAIBIN JNE</v>
          </cell>
          <cell r="G2897">
            <v>723</v>
          </cell>
        </row>
        <row r="2898">
          <cell r="B2898" t="str">
            <v>BOO000-10546600</v>
          </cell>
          <cell r="C2898">
            <v>10546600</v>
          </cell>
          <cell r="D2898" t="str">
            <v>AGEN BUBULAK</v>
          </cell>
          <cell r="E2898">
            <v>997</v>
          </cell>
          <cell r="F2898" t="str">
            <v>AGEN TAKUHAIBIN JNE</v>
          </cell>
          <cell r="G2898">
            <v>3372</v>
          </cell>
        </row>
        <row r="2899">
          <cell r="B2899" t="str">
            <v>MES000-10999700</v>
          </cell>
          <cell r="C2899">
            <v>10999700</v>
          </cell>
          <cell r="D2899" t="str">
            <v>GERAI MONGINSIDI</v>
          </cell>
          <cell r="E2899">
            <v>997</v>
          </cell>
          <cell r="F2899" t="str">
            <v>AGEN TAKUHAIBIN JNE</v>
          </cell>
          <cell r="G2899">
            <v>832</v>
          </cell>
        </row>
        <row r="2900">
          <cell r="B2900" t="str">
            <v>PKU000-10523800</v>
          </cell>
          <cell r="C2900">
            <v>10523800</v>
          </cell>
          <cell r="D2900" t="str">
            <v>KANTOR PERWAKILAN MINAS</v>
          </cell>
          <cell r="E2900">
            <v>998</v>
          </cell>
          <cell r="F2900" t="str">
            <v>KANTOR PERWAKILAN JNE</v>
          </cell>
          <cell r="G2900">
            <v>42</v>
          </cell>
        </row>
        <row r="2901">
          <cell r="B2901" t="str">
            <v>PNK000-10978700</v>
          </cell>
          <cell r="C2901">
            <v>10978700</v>
          </cell>
          <cell r="D2901" t="str">
            <v>AGEN AQILA</v>
          </cell>
          <cell r="E2901">
            <v>997</v>
          </cell>
          <cell r="F2901" t="str">
            <v>AGEN TAKUHAIBIN JNE</v>
          </cell>
          <cell r="G2901">
            <v>369</v>
          </cell>
        </row>
        <row r="2902">
          <cell r="B2902" t="str">
            <v>CGK000-10793100</v>
          </cell>
          <cell r="C2902">
            <v>10793100</v>
          </cell>
          <cell r="D2902" t="str">
            <v>AGEN THAMRIN CITY</v>
          </cell>
          <cell r="E2902">
            <v>997</v>
          </cell>
          <cell r="F2902" t="str">
            <v>AGEN TAKUHAIBIN JNE</v>
          </cell>
          <cell r="G2902">
            <v>12952</v>
          </cell>
        </row>
        <row r="2903">
          <cell r="B2903" t="str">
            <v>PNK000-10559700</v>
          </cell>
          <cell r="C2903">
            <v>10559700</v>
          </cell>
          <cell r="D2903" t="str">
            <v>AGEN DESA KAPUR</v>
          </cell>
          <cell r="E2903">
            <v>997</v>
          </cell>
          <cell r="F2903" t="str">
            <v>AGEN TAKUHAIBIN JNE</v>
          </cell>
          <cell r="G2903">
            <v>381</v>
          </cell>
        </row>
        <row r="2904">
          <cell r="B2904" t="str">
            <v>BKI000-10586200</v>
          </cell>
          <cell r="C2904">
            <v>10586200</v>
          </cell>
          <cell r="D2904" t="str">
            <v>KODAU</v>
          </cell>
          <cell r="E2904">
            <v>997</v>
          </cell>
          <cell r="F2904" t="str">
            <v>AGEN TAKUHAIBIN JNE</v>
          </cell>
          <cell r="G2904">
            <v>2195</v>
          </cell>
        </row>
        <row r="2905">
          <cell r="B2905" t="str">
            <v>SRG000-11060700</v>
          </cell>
          <cell r="C2905">
            <v>11060700</v>
          </cell>
          <cell r="D2905" t="str">
            <v>AGEN GEBOG</v>
          </cell>
          <cell r="E2905">
            <v>997</v>
          </cell>
          <cell r="F2905" t="str">
            <v>AGEN TAKUHAIBIN JNE</v>
          </cell>
          <cell r="G2905">
            <v>1919</v>
          </cell>
        </row>
        <row r="2906">
          <cell r="B2906" t="str">
            <v>BTH000-10943800</v>
          </cell>
          <cell r="C2906">
            <v>10943800</v>
          </cell>
          <cell r="D2906" t="str">
            <v>AGEN NIKI</v>
          </cell>
          <cell r="E2906">
            <v>997</v>
          </cell>
          <cell r="F2906" t="str">
            <v>AGEN TAKUHAIBIN JNE</v>
          </cell>
          <cell r="G2906">
            <v>19181</v>
          </cell>
        </row>
        <row r="2907">
          <cell r="B2907" t="str">
            <v>PLM000-PLMCASH006</v>
          </cell>
          <cell r="C2907" t="str">
            <v>PLMCASH006</v>
          </cell>
          <cell r="D2907" t="str">
            <v>SUB AGEN KAYU AGUNG</v>
          </cell>
          <cell r="E2907">
            <v>995</v>
          </cell>
          <cell r="F2907" t="str">
            <v>BRANCH</v>
          </cell>
          <cell r="G2907">
            <v>17</v>
          </cell>
        </row>
        <row r="2908">
          <cell r="B2908" t="str">
            <v>BKI000-10577900</v>
          </cell>
          <cell r="C2908">
            <v>10577900</v>
          </cell>
          <cell r="D2908" t="str">
            <v>AGEN JALAN DR RATNA</v>
          </cell>
          <cell r="E2908">
            <v>997</v>
          </cell>
          <cell r="F2908" t="str">
            <v>AGEN TAKUHAIBIN JNE</v>
          </cell>
          <cell r="G2908">
            <v>6332</v>
          </cell>
        </row>
        <row r="2909">
          <cell r="B2909" t="str">
            <v>DPK000-10931400</v>
          </cell>
          <cell r="C2909">
            <v>10931400</v>
          </cell>
          <cell r="D2909" t="str">
            <v>AGEN NUSANTARA</v>
          </cell>
          <cell r="E2909">
            <v>997</v>
          </cell>
          <cell r="F2909" t="str">
            <v>AGEN TAKUHAIBIN JNE</v>
          </cell>
          <cell r="G2909">
            <v>1346</v>
          </cell>
        </row>
        <row r="2910">
          <cell r="B2910" t="str">
            <v>DPS000-10536600</v>
          </cell>
          <cell r="C2910">
            <v>10536600</v>
          </cell>
          <cell r="D2910" t="str">
            <v>AGEN CEMERLANG</v>
          </cell>
          <cell r="E2910">
            <v>997</v>
          </cell>
          <cell r="F2910" t="str">
            <v>AGEN TAKUHAIBIN JNE</v>
          </cell>
          <cell r="G2910">
            <v>1773</v>
          </cell>
        </row>
        <row r="2911">
          <cell r="B2911" t="str">
            <v>BKI000-10597400</v>
          </cell>
          <cell r="C2911">
            <v>10597400</v>
          </cell>
          <cell r="D2911" t="str">
            <v>AGEN GRIYA ASRI</v>
          </cell>
          <cell r="E2911">
            <v>997</v>
          </cell>
          <cell r="F2911" t="str">
            <v>AGEN TAKUHAIBIN JNE</v>
          </cell>
          <cell r="G2911">
            <v>2183</v>
          </cell>
        </row>
        <row r="2912">
          <cell r="B2912" t="str">
            <v>PLM000-10545300</v>
          </cell>
          <cell r="C2912">
            <v>10545300</v>
          </cell>
          <cell r="D2912" t="str">
            <v>SUB AGEN PAGARALAM</v>
          </cell>
          <cell r="E2912">
            <v>997</v>
          </cell>
          <cell r="F2912" t="str">
            <v>AGEN TAKUHAIBIN JNE</v>
          </cell>
          <cell r="G2912">
            <v>537</v>
          </cell>
        </row>
        <row r="2913">
          <cell r="B2913" t="str">
            <v>KRW000-10543800</v>
          </cell>
          <cell r="C2913">
            <v>10543800</v>
          </cell>
          <cell r="D2913" t="str">
            <v>COUNTER BADRUL JANNAH</v>
          </cell>
          <cell r="E2913">
            <v>997</v>
          </cell>
          <cell r="F2913" t="str">
            <v>AGEN TAKUHAIBIN JNE</v>
          </cell>
          <cell r="G2913">
            <v>17</v>
          </cell>
        </row>
        <row r="2914">
          <cell r="B2914" t="str">
            <v>TJQ000-10901800</v>
          </cell>
          <cell r="C2914">
            <v>10901800</v>
          </cell>
          <cell r="D2914" t="str">
            <v>AGEN MEMBALONG</v>
          </cell>
          <cell r="E2914">
            <v>997</v>
          </cell>
          <cell r="F2914" t="str">
            <v>AGEN TAKUHAIBIN JNE</v>
          </cell>
          <cell r="G2914">
            <v>9</v>
          </cell>
        </row>
        <row r="2915">
          <cell r="B2915" t="str">
            <v>KDI000-10510600</v>
          </cell>
          <cell r="C2915">
            <v>10510600</v>
          </cell>
          <cell r="D2915" t="str">
            <v>SUB AGEN WAKATOBI</v>
          </cell>
          <cell r="E2915">
            <v>997</v>
          </cell>
          <cell r="F2915" t="str">
            <v>AGEN TAKUHAIBIN JNE</v>
          </cell>
          <cell r="G2915">
            <v>100</v>
          </cell>
        </row>
        <row r="2916">
          <cell r="B2916" t="str">
            <v>CLG000-10524700</v>
          </cell>
          <cell r="C2916">
            <v>10524700</v>
          </cell>
          <cell r="D2916" t="str">
            <v>AGEN ADINDA</v>
          </cell>
          <cell r="E2916">
            <v>997</v>
          </cell>
          <cell r="F2916" t="str">
            <v>AGEN TAKUHAIBIN JNE</v>
          </cell>
          <cell r="G2916">
            <v>285</v>
          </cell>
        </row>
        <row r="2917">
          <cell r="B2917" t="str">
            <v>CGK000-11137500</v>
          </cell>
          <cell r="C2917">
            <v>11137500</v>
          </cell>
          <cell r="D2917" t="str">
            <v>AGEN ARTERI</v>
          </cell>
          <cell r="E2917">
            <v>997</v>
          </cell>
          <cell r="F2917" t="str">
            <v>AGEN TAKUHAIBIN JNE</v>
          </cell>
          <cell r="G2917">
            <v>9513</v>
          </cell>
        </row>
        <row r="2918">
          <cell r="B2918" t="str">
            <v>MXG000-10512000</v>
          </cell>
          <cell r="C2918">
            <v>10512000</v>
          </cell>
          <cell r="D2918" t="str">
            <v>COUNTER KALIJAGA</v>
          </cell>
          <cell r="E2918">
            <v>997</v>
          </cell>
          <cell r="F2918" t="str">
            <v>AGEN TAKUHAIBIN JNE</v>
          </cell>
          <cell r="G2918">
            <v>4757</v>
          </cell>
        </row>
        <row r="2919">
          <cell r="B2919" t="str">
            <v>BDO000-10336700</v>
          </cell>
          <cell r="C2919">
            <v>10336700</v>
          </cell>
          <cell r="D2919" t="str">
            <v>AGEN CISARANTEN</v>
          </cell>
          <cell r="E2919">
            <v>997</v>
          </cell>
          <cell r="F2919" t="str">
            <v>AGEN TAKUHAIBIN JNE</v>
          </cell>
          <cell r="G2919">
            <v>1856</v>
          </cell>
        </row>
        <row r="2920">
          <cell r="B2920" t="str">
            <v>TKG000-10513400</v>
          </cell>
          <cell r="C2920">
            <v>10513400</v>
          </cell>
          <cell r="D2920" t="str">
            <v>AGEN ENDRO SURATMIN</v>
          </cell>
          <cell r="E2920">
            <v>997</v>
          </cell>
          <cell r="F2920" t="str">
            <v>AGEN TAKUHAIBIN JNE</v>
          </cell>
          <cell r="G2920">
            <v>432</v>
          </cell>
        </row>
        <row r="2921">
          <cell r="B2921" t="str">
            <v>MES000-10586900</v>
          </cell>
          <cell r="C2921">
            <v>10586900</v>
          </cell>
          <cell r="D2921" t="str">
            <v>AGEN PANGLIMA DENAI</v>
          </cell>
          <cell r="E2921">
            <v>997</v>
          </cell>
          <cell r="F2921" t="str">
            <v>AGEN TAKUHAIBIN JNE</v>
          </cell>
          <cell r="G2921">
            <v>203</v>
          </cell>
        </row>
        <row r="2922">
          <cell r="B2922" t="str">
            <v>BDO000-10326700</v>
          </cell>
          <cell r="C2922">
            <v>10326700</v>
          </cell>
          <cell r="D2922" t="str">
            <v>*AGEN CIBATU</v>
          </cell>
          <cell r="E2922">
            <v>997</v>
          </cell>
          <cell r="F2922" t="str">
            <v>AGEN TAKUHAIBIN JNE</v>
          </cell>
          <cell r="G2922">
            <v>119</v>
          </cell>
        </row>
        <row r="2923">
          <cell r="B2923" t="str">
            <v>JBR000-10510000</v>
          </cell>
          <cell r="C2923">
            <v>10510000</v>
          </cell>
          <cell r="D2923" t="str">
            <v>AGEN TUKANG KAYU</v>
          </cell>
          <cell r="E2923">
            <v>997</v>
          </cell>
          <cell r="F2923" t="str">
            <v>AGEN TAKUHAIBIN JNE</v>
          </cell>
          <cell r="G2923">
            <v>63</v>
          </cell>
        </row>
        <row r="2924">
          <cell r="B2924" t="str">
            <v>MXG000-10510700</v>
          </cell>
          <cell r="C2924">
            <v>10510700</v>
          </cell>
          <cell r="D2924" t="str">
            <v>COUNTER SULFAT</v>
          </cell>
          <cell r="E2924">
            <v>997</v>
          </cell>
          <cell r="F2924" t="str">
            <v>AGEN TAKUHAIBIN JNE</v>
          </cell>
          <cell r="G2924">
            <v>6696</v>
          </cell>
        </row>
        <row r="2925">
          <cell r="B2925" t="str">
            <v>BOO000-10545900</v>
          </cell>
          <cell r="C2925">
            <v>10545900</v>
          </cell>
          <cell r="D2925" t="str">
            <v>AGEN TAKA-GHAZI</v>
          </cell>
          <cell r="E2925">
            <v>997</v>
          </cell>
          <cell r="F2925" t="str">
            <v>AGEN TAKUHAIBIN JNE</v>
          </cell>
          <cell r="G2925">
            <v>1184</v>
          </cell>
        </row>
        <row r="2926">
          <cell r="B2926" t="str">
            <v>SOC000-10552600</v>
          </cell>
          <cell r="C2926">
            <v>10552600</v>
          </cell>
          <cell r="D2926" t="str">
            <v>COUNTER VETERAN</v>
          </cell>
          <cell r="E2926">
            <v>997</v>
          </cell>
          <cell r="F2926" t="str">
            <v>AGEN TAKUHAIBIN JNE</v>
          </cell>
          <cell r="G2926">
            <v>1230</v>
          </cell>
        </row>
        <row r="2927">
          <cell r="B2927" t="str">
            <v>BOO000-10547200</v>
          </cell>
          <cell r="C2927">
            <v>10547200</v>
          </cell>
          <cell r="D2927" t="str">
            <v>AGEN GANG AUT</v>
          </cell>
          <cell r="E2927">
            <v>997</v>
          </cell>
          <cell r="F2927" t="str">
            <v>AGEN TAKUHAIBIN JNE</v>
          </cell>
          <cell r="G2927">
            <v>1013</v>
          </cell>
        </row>
        <row r="2928">
          <cell r="B2928" t="str">
            <v>SRG000-11039600</v>
          </cell>
          <cell r="C2928">
            <v>11039600</v>
          </cell>
          <cell r="D2928" t="str">
            <v>AGEN NALUMSARI</v>
          </cell>
          <cell r="E2928">
            <v>997</v>
          </cell>
          <cell r="F2928" t="str">
            <v>AGEN TAKUHAIBIN JNE</v>
          </cell>
          <cell r="G2928">
            <v>2898</v>
          </cell>
        </row>
        <row r="2929">
          <cell r="B2929" t="str">
            <v>KDI000-10503700</v>
          </cell>
          <cell r="C2929">
            <v>10503700</v>
          </cell>
          <cell r="D2929" t="str">
            <v>JNE KOLAKA</v>
          </cell>
          <cell r="E2929">
            <v>998</v>
          </cell>
          <cell r="F2929" t="str">
            <v>KANTOR PERWAKILAN JNE</v>
          </cell>
          <cell r="G2929">
            <v>450</v>
          </cell>
        </row>
        <row r="2930">
          <cell r="B2930" t="str">
            <v>CGK000-10887600</v>
          </cell>
          <cell r="C2930">
            <v>10887600</v>
          </cell>
          <cell r="D2930" t="str">
            <v>AGEN PRIMA ABADI 2</v>
          </cell>
          <cell r="E2930">
            <v>997</v>
          </cell>
          <cell r="F2930" t="str">
            <v>AGEN TAKUHAIBIN JNE</v>
          </cell>
          <cell r="G2930">
            <v>6928</v>
          </cell>
        </row>
        <row r="2931">
          <cell r="B2931" t="str">
            <v>DJB000-DJBCOD0000</v>
          </cell>
          <cell r="C2931" t="str">
            <v>DJBCOD0000</v>
          </cell>
          <cell r="D2931" t="str">
            <v>COLLECT FROM JNE JAMBI</v>
          </cell>
          <cell r="E2931">
            <v>995</v>
          </cell>
          <cell r="F2931" t="str">
            <v>BRANCH</v>
          </cell>
          <cell r="G2931">
            <v>1</v>
          </cell>
        </row>
        <row r="2932">
          <cell r="B2932" t="str">
            <v>TSM000-10000300</v>
          </cell>
          <cell r="C2932">
            <v>10000300</v>
          </cell>
          <cell r="D2932" t="str">
            <v>AGEN SUTISNA SENJAYA</v>
          </cell>
          <cell r="E2932">
            <v>997</v>
          </cell>
          <cell r="F2932" t="str">
            <v>AGEN TAKUHAIBIN JNE</v>
          </cell>
          <cell r="G2932">
            <v>3319</v>
          </cell>
        </row>
        <row r="2933">
          <cell r="B2933" t="str">
            <v>SRG000-10562100</v>
          </cell>
          <cell r="C2933">
            <v>10562100</v>
          </cell>
          <cell r="D2933" t="str">
            <v>COUNTER 36</v>
          </cell>
          <cell r="E2933">
            <v>997</v>
          </cell>
          <cell r="F2933" t="str">
            <v>AGEN TAKUHAIBIN JNE</v>
          </cell>
          <cell r="G2933">
            <v>646</v>
          </cell>
        </row>
        <row r="2934">
          <cell r="B2934" t="str">
            <v>SMD000-10533600</v>
          </cell>
          <cell r="C2934">
            <v>10533600</v>
          </cell>
          <cell r="D2934" t="str">
            <v>COUNTER PM NOOR II</v>
          </cell>
          <cell r="E2934">
            <v>997</v>
          </cell>
          <cell r="F2934" t="str">
            <v>AGEN TAKUHAIBIN JNE</v>
          </cell>
          <cell r="G2934">
            <v>377</v>
          </cell>
        </row>
        <row r="2935">
          <cell r="B2935" t="str">
            <v>BKI000-10615600</v>
          </cell>
          <cell r="C2935">
            <v>10615600</v>
          </cell>
          <cell r="D2935" t="str">
            <v>AGEN PANGHEGAR</v>
          </cell>
          <cell r="E2935">
            <v>997</v>
          </cell>
          <cell r="F2935" t="str">
            <v>AGEN TAKUHAIBIN JNE</v>
          </cell>
          <cell r="G2935">
            <v>1091</v>
          </cell>
        </row>
        <row r="2936">
          <cell r="B2936" t="str">
            <v>CBN000-CBN0MJCASH</v>
          </cell>
          <cell r="C2936" t="str">
            <v>CBN0MJCASH</v>
          </cell>
          <cell r="D2936" t="str">
            <v>SUB AGEN MAJALENGKA</v>
          </cell>
          <cell r="E2936">
            <v>997</v>
          </cell>
          <cell r="F2936" t="str">
            <v>AGEN TAKUHAIBIN JNE</v>
          </cell>
          <cell r="G2936">
            <v>10107</v>
          </cell>
        </row>
        <row r="2937">
          <cell r="B2937" t="str">
            <v>SRG000-10598800</v>
          </cell>
          <cell r="C2937">
            <v>10598800</v>
          </cell>
          <cell r="D2937" t="str">
            <v>COUNTER ADITYA</v>
          </cell>
          <cell r="E2937">
            <v>997</v>
          </cell>
          <cell r="F2937" t="str">
            <v>AGEN TAKUHAIBIN JNE</v>
          </cell>
          <cell r="G2937">
            <v>185</v>
          </cell>
        </row>
        <row r="2938">
          <cell r="B2938" t="str">
            <v>BKI000-10596200</v>
          </cell>
          <cell r="C2938">
            <v>10596200</v>
          </cell>
          <cell r="D2938" t="str">
            <v>AGEN SWATANTRA</v>
          </cell>
          <cell r="E2938">
            <v>997</v>
          </cell>
          <cell r="F2938" t="str">
            <v>AGEN TAKUHAIBIN JNE</v>
          </cell>
          <cell r="G2938">
            <v>2173</v>
          </cell>
        </row>
        <row r="2939">
          <cell r="B2939" t="str">
            <v>BOO000-10574800</v>
          </cell>
          <cell r="C2939">
            <v>10574800</v>
          </cell>
          <cell r="D2939" t="str">
            <v>AGEN TRIVAGO</v>
          </cell>
          <cell r="E2939">
            <v>997</v>
          </cell>
          <cell r="F2939" t="str">
            <v>AGEN TAKUHAIBIN JNE</v>
          </cell>
          <cell r="G2939">
            <v>230</v>
          </cell>
        </row>
        <row r="2940">
          <cell r="B2940" t="str">
            <v>TSM000-10003200</v>
          </cell>
          <cell r="C2940">
            <v>10003200</v>
          </cell>
          <cell r="D2940" t="str">
            <v>AGEN KAKILIMA (POS AU)</v>
          </cell>
          <cell r="E2940">
            <v>997</v>
          </cell>
          <cell r="F2940" t="str">
            <v>AGEN TAKUHAIBIN JNE</v>
          </cell>
          <cell r="G2940">
            <v>416</v>
          </cell>
        </row>
        <row r="2941">
          <cell r="B2941" t="str">
            <v>CGK000-11167500</v>
          </cell>
          <cell r="C2941">
            <v>11167500</v>
          </cell>
          <cell r="D2941" t="str">
            <v>AGEN PULAU PANGGANG</v>
          </cell>
          <cell r="E2941">
            <v>997</v>
          </cell>
          <cell r="F2941" t="str">
            <v>AGEN TAKUHAIBIN JNE</v>
          </cell>
          <cell r="G2941">
            <v>80</v>
          </cell>
        </row>
        <row r="2942">
          <cell r="B2942" t="str">
            <v>CGK000-10817700</v>
          </cell>
          <cell r="C2942">
            <v>10817700</v>
          </cell>
          <cell r="D2942" t="str">
            <v>AGEN GEMILANG JAYA</v>
          </cell>
          <cell r="E2942">
            <v>997</v>
          </cell>
          <cell r="F2942" t="str">
            <v>AGEN TAKUHAIBIN JNE</v>
          </cell>
          <cell r="G2942">
            <v>2607</v>
          </cell>
        </row>
        <row r="2943">
          <cell r="B2943" t="str">
            <v>BKI000-10581900</v>
          </cell>
          <cell r="C2943">
            <v>10581900</v>
          </cell>
          <cell r="D2943" t="str">
            <v>AGEN KYANNO</v>
          </cell>
          <cell r="E2943">
            <v>997</v>
          </cell>
          <cell r="F2943" t="str">
            <v>AGEN TAKUHAIBIN JNE</v>
          </cell>
          <cell r="G2943">
            <v>546</v>
          </cell>
        </row>
        <row r="2944">
          <cell r="B2944" t="str">
            <v>PLM000-10578500</v>
          </cell>
          <cell r="C2944">
            <v>10578500</v>
          </cell>
          <cell r="D2944" t="str">
            <v>PUTRI JAYA UTAMA (PLAJU)</v>
          </cell>
          <cell r="E2944">
            <v>997</v>
          </cell>
          <cell r="F2944" t="str">
            <v>AGEN TAKUHAIBIN JNE</v>
          </cell>
          <cell r="G2944">
            <v>766</v>
          </cell>
        </row>
        <row r="2945">
          <cell r="B2945" t="str">
            <v>MES000-10569400</v>
          </cell>
          <cell r="C2945">
            <v>10569400</v>
          </cell>
          <cell r="D2945" t="str">
            <v>AGEN WE YOEL CV.</v>
          </cell>
          <cell r="E2945">
            <v>997</v>
          </cell>
          <cell r="F2945" t="str">
            <v>AGEN TAKUHAIBIN JNE</v>
          </cell>
          <cell r="G2945">
            <v>1379</v>
          </cell>
        </row>
        <row r="2946">
          <cell r="B2946" t="str">
            <v>SMD000-10538800</v>
          </cell>
          <cell r="C2946">
            <v>10538800</v>
          </cell>
          <cell r="D2946" t="str">
            <v>AGEN ABUL HASAN</v>
          </cell>
          <cell r="E2946">
            <v>997</v>
          </cell>
          <cell r="F2946" t="str">
            <v>AGEN TAKUHAIBIN JNE</v>
          </cell>
          <cell r="G2946">
            <v>99</v>
          </cell>
        </row>
        <row r="2947">
          <cell r="B2947" t="str">
            <v>SUB000-10654200</v>
          </cell>
          <cell r="C2947">
            <v>10654200</v>
          </cell>
          <cell r="D2947" t="str">
            <v>AGEN GANDUSARI TRENGGALEK</v>
          </cell>
          <cell r="E2947">
            <v>997</v>
          </cell>
          <cell r="F2947" t="str">
            <v>AGEN TAKUHAIBIN JNE</v>
          </cell>
          <cell r="G2947">
            <v>29</v>
          </cell>
        </row>
        <row r="2948">
          <cell r="B2948" t="str">
            <v>CGK000-11595300</v>
          </cell>
          <cell r="C2948">
            <v>11595300</v>
          </cell>
          <cell r="D2948" t="str">
            <v>AGEN CIPONDO SEMANAN</v>
          </cell>
          <cell r="E2948">
            <v>997</v>
          </cell>
          <cell r="F2948" t="str">
            <v>AGEN TAKUHAIBIN JNE</v>
          </cell>
          <cell r="G2948">
            <v>17755</v>
          </cell>
        </row>
        <row r="2949">
          <cell r="B2949" t="str">
            <v>BDO000-10347100</v>
          </cell>
          <cell r="C2949">
            <v>10347100</v>
          </cell>
          <cell r="D2949" t="str">
            <v>*AGEN KOTABARU PARAHYANGAN</v>
          </cell>
          <cell r="E2949">
            <v>997</v>
          </cell>
          <cell r="F2949" t="str">
            <v>AGEN TAKUHAIBIN JNE</v>
          </cell>
          <cell r="G2949">
            <v>2047</v>
          </cell>
        </row>
        <row r="2950">
          <cell r="B2950" t="str">
            <v>KDR000-10501800</v>
          </cell>
          <cell r="C2950">
            <v>10501800</v>
          </cell>
          <cell r="D2950" t="str">
            <v>COUNTER PENANGGUNGAN</v>
          </cell>
          <cell r="E2950">
            <v>997</v>
          </cell>
          <cell r="F2950" t="str">
            <v>AGEN TAKUHAIBIN JNE</v>
          </cell>
          <cell r="G2950">
            <v>3674</v>
          </cell>
        </row>
        <row r="2951">
          <cell r="B2951" t="str">
            <v>MJK000-10518100</v>
          </cell>
          <cell r="C2951">
            <v>10518100</v>
          </cell>
          <cell r="D2951" t="str">
            <v>COUNTER PETERONGAN</v>
          </cell>
          <cell r="E2951">
            <v>997</v>
          </cell>
          <cell r="F2951" t="str">
            <v>AGEN TAKUHAIBIN JNE</v>
          </cell>
          <cell r="G2951">
            <v>682</v>
          </cell>
        </row>
        <row r="2952">
          <cell r="B2952" t="str">
            <v>CBN000-10519100</v>
          </cell>
          <cell r="C2952">
            <v>10519100</v>
          </cell>
          <cell r="D2952" t="str">
            <v>AMAZONE</v>
          </cell>
          <cell r="E2952">
            <v>997</v>
          </cell>
          <cell r="F2952" t="str">
            <v>AGEN TAKUHAIBIN JNE</v>
          </cell>
          <cell r="G2952">
            <v>1965</v>
          </cell>
        </row>
        <row r="2953">
          <cell r="B2953" t="str">
            <v>CGK000-10832200</v>
          </cell>
          <cell r="C2953">
            <v>10832200</v>
          </cell>
          <cell r="D2953" t="str">
            <v>AGEN JATINEGARA</v>
          </cell>
          <cell r="E2953">
            <v>997</v>
          </cell>
          <cell r="F2953" t="str">
            <v>AGEN TAKUHAIBIN JNE</v>
          </cell>
          <cell r="G2953">
            <v>10522</v>
          </cell>
        </row>
        <row r="2954">
          <cell r="B2954" t="str">
            <v>PLW000-10500300</v>
          </cell>
          <cell r="C2954">
            <v>10500300</v>
          </cell>
          <cell r="D2954" t="str">
            <v>KP PARIGI</v>
          </cell>
          <cell r="E2954">
            <v>998</v>
          </cell>
          <cell r="F2954" t="str">
            <v>KANTOR PERWAKILAN JNE</v>
          </cell>
          <cell r="G2954">
            <v>121</v>
          </cell>
        </row>
        <row r="2955">
          <cell r="B2955" t="str">
            <v>BOO000-10542300</v>
          </cell>
          <cell r="C2955">
            <v>10542300</v>
          </cell>
          <cell r="D2955" t="str">
            <v>SINDANG BARANG (SBL)</v>
          </cell>
          <cell r="E2955">
            <v>997</v>
          </cell>
          <cell r="F2955" t="str">
            <v>AGEN TAKUHAIBIN JNE</v>
          </cell>
          <cell r="G2955">
            <v>1676</v>
          </cell>
        </row>
        <row r="2956">
          <cell r="B2956" t="str">
            <v>SMI000-10708700</v>
          </cell>
          <cell r="C2956">
            <v>10708700</v>
          </cell>
          <cell r="D2956" t="str">
            <v>AGEN PRIMER</v>
          </cell>
          <cell r="E2956">
            <v>997</v>
          </cell>
          <cell r="F2956" t="str">
            <v>AGEN TAKUHAIBIN JNE</v>
          </cell>
          <cell r="G2956">
            <v>1491</v>
          </cell>
        </row>
        <row r="2957">
          <cell r="B2957" t="str">
            <v>AMQ000-AMQCASH000</v>
          </cell>
          <cell r="C2957" t="str">
            <v>AMQCASH000</v>
          </cell>
          <cell r="D2957" t="str">
            <v>CASH COUNTER AMBON</v>
          </cell>
          <cell r="E2957">
            <v>996</v>
          </cell>
          <cell r="F2957" t="str">
            <v>CASH COUNTER</v>
          </cell>
          <cell r="G2957">
            <v>2494</v>
          </cell>
        </row>
        <row r="2958">
          <cell r="B2958" t="str">
            <v>MXG000-10501800</v>
          </cell>
          <cell r="C2958">
            <v>10501800</v>
          </cell>
          <cell r="D2958" t="str">
            <v>COUNTER KARANGPLOSO</v>
          </cell>
          <cell r="E2958">
            <v>997</v>
          </cell>
          <cell r="F2958" t="str">
            <v>AGEN TAKUHAIBIN JNE</v>
          </cell>
          <cell r="G2958">
            <v>2953</v>
          </cell>
        </row>
        <row r="2959">
          <cell r="B2959" t="str">
            <v>MXG000-10511300</v>
          </cell>
          <cell r="C2959">
            <v>10511300</v>
          </cell>
          <cell r="D2959" t="str">
            <v>COUNTER BANDULAN</v>
          </cell>
          <cell r="E2959">
            <v>997</v>
          </cell>
          <cell r="F2959" t="str">
            <v>AGEN TAKUHAIBIN JNE</v>
          </cell>
          <cell r="G2959">
            <v>3396</v>
          </cell>
        </row>
        <row r="2960">
          <cell r="B2960" t="str">
            <v>CLG000-10543400</v>
          </cell>
          <cell r="C2960">
            <v>10543400</v>
          </cell>
          <cell r="D2960" t="str">
            <v>AGEN KRAGILAN</v>
          </cell>
          <cell r="E2960">
            <v>997</v>
          </cell>
          <cell r="F2960" t="str">
            <v>AGEN TAKUHAIBIN JNE</v>
          </cell>
          <cell r="G2960">
            <v>3</v>
          </cell>
        </row>
        <row r="2961">
          <cell r="B2961" t="str">
            <v>BDO000-10349300</v>
          </cell>
          <cell r="C2961">
            <v>10349300</v>
          </cell>
          <cell r="D2961" t="str">
            <v>*AGEN CILEUNYI</v>
          </cell>
          <cell r="E2961">
            <v>997</v>
          </cell>
          <cell r="F2961" t="str">
            <v>AGEN TAKUHAIBIN JNE</v>
          </cell>
          <cell r="G2961">
            <v>8438</v>
          </cell>
        </row>
        <row r="2962">
          <cell r="B2962" t="str">
            <v>CLG000-10513900</v>
          </cell>
          <cell r="C2962">
            <v>10513900</v>
          </cell>
          <cell r="D2962" t="str">
            <v>DIVITA</v>
          </cell>
          <cell r="E2962">
            <v>997</v>
          </cell>
          <cell r="F2962" t="str">
            <v>AGEN TAKUHAIBIN JNE</v>
          </cell>
          <cell r="G2962">
            <v>89</v>
          </cell>
        </row>
        <row r="2963">
          <cell r="B2963" t="str">
            <v>SRG000-10623700</v>
          </cell>
          <cell r="C2963">
            <v>10623700</v>
          </cell>
          <cell r="D2963" t="str">
            <v>COUNTER ANA PURB</v>
          </cell>
          <cell r="E2963">
            <v>997</v>
          </cell>
          <cell r="F2963" t="str">
            <v>AGEN TAKUHAIBIN JNE</v>
          </cell>
          <cell r="G2963">
            <v>51</v>
          </cell>
        </row>
        <row r="2964">
          <cell r="B2964" t="str">
            <v>SMI000-10709200</v>
          </cell>
          <cell r="C2964">
            <v>10709200</v>
          </cell>
          <cell r="D2964" t="str">
            <v>AGEN BAROS 3</v>
          </cell>
          <cell r="E2964">
            <v>997</v>
          </cell>
          <cell r="F2964" t="str">
            <v>AGEN TAKUHAIBIN JNE</v>
          </cell>
          <cell r="G2964">
            <v>185</v>
          </cell>
        </row>
        <row r="2965">
          <cell r="B2965" t="str">
            <v>CGK000-10528700</v>
          </cell>
          <cell r="C2965">
            <v>10528700</v>
          </cell>
          <cell r="D2965" t="str">
            <v>* JAKINDO</v>
          </cell>
          <cell r="E2965">
            <v>997</v>
          </cell>
          <cell r="F2965" t="str">
            <v>AGEN TAKUHAIBIN JNE</v>
          </cell>
          <cell r="G2965">
            <v>3214</v>
          </cell>
        </row>
        <row r="2966">
          <cell r="B2966" t="str">
            <v>SRG000-10536700</v>
          </cell>
          <cell r="C2966">
            <v>10536700</v>
          </cell>
          <cell r="D2966" t="str">
            <v>JNE PERWAKILAN KENDAL</v>
          </cell>
          <cell r="E2966">
            <v>998</v>
          </cell>
          <cell r="F2966" t="str">
            <v>KANTOR PERWAKILAN JNE</v>
          </cell>
          <cell r="G2966">
            <v>2799</v>
          </cell>
        </row>
        <row r="2967">
          <cell r="B2967" t="str">
            <v>PLM000-10598500</v>
          </cell>
          <cell r="C2967">
            <v>10598500</v>
          </cell>
          <cell r="D2967" t="str">
            <v>SUB AGEN GELUMBANG</v>
          </cell>
          <cell r="E2967">
            <v>997</v>
          </cell>
          <cell r="F2967" t="str">
            <v>AGEN TAKUHAIBIN JNE</v>
          </cell>
          <cell r="G2967">
            <v>72</v>
          </cell>
        </row>
        <row r="2968">
          <cell r="B2968" t="str">
            <v>BKI000-10568900</v>
          </cell>
          <cell r="C2968">
            <v>10568900</v>
          </cell>
          <cell r="D2968" t="str">
            <v>KING CELLULER</v>
          </cell>
          <cell r="E2968">
            <v>997</v>
          </cell>
          <cell r="F2968" t="str">
            <v>AGEN TAKUHAIBIN JNE</v>
          </cell>
          <cell r="G2968">
            <v>6188</v>
          </cell>
        </row>
        <row r="2969">
          <cell r="B2969" t="str">
            <v>CGK000-10847600</v>
          </cell>
          <cell r="C2969">
            <v>10847600</v>
          </cell>
          <cell r="D2969" t="str">
            <v>BINUS GEMILANG</v>
          </cell>
          <cell r="E2969">
            <v>997</v>
          </cell>
          <cell r="F2969" t="str">
            <v>AGEN TAKUHAIBIN JNE</v>
          </cell>
          <cell r="G2969">
            <v>12175</v>
          </cell>
        </row>
        <row r="2970">
          <cell r="B2970" t="str">
            <v>TGR000-10652800</v>
          </cell>
          <cell r="C2970">
            <v>10652800</v>
          </cell>
          <cell r="D2970" t="str">
            <v>AGEN ANGGREK</v>
          </cell>
          <cell r="E2970">
            <v>997</v>
          </cell>
          <cell r="F2970" t="str">
            <v>AGEN TAKUHAIBIN JNE</v>
          </cell>
          <cell r="G2970">
            <v>8926</v>
          </cell>
        </row>
        <row r="2971">
          <cell r="B2971" t="str">
            <v>SRG000-11039700</v>
          </cell>
          <cell r="C2971">
            <v>11039700</v>
          </cell>
          <cell r="D2971" t="str">
            <v>AGEN BARITO PRIMA</v>
          </cell>
          <cell r="E2971">
            <v>997</v>
          </cell>
          <cell r="F2971" t="str">
            <v>AGEN TAKUHAIBIN JNE</v>
          </cell>
          <cell r="G2971">
            <v>4103</v>
          </cell>
        </row>
        <row r="2972">
          <cell r="B2972" t="str">
            <v>TKG000-10057200</v>
          </cell>
          <cell r="C2972">
            <v>10057200</v>
          </cell>
          <cell r="D2972" t="str">
            <v>SUB AGEN  JATI AGUNG</v>
          </cell>
          <cell r="E2972">
            <v>997</v>
          </cell>
          <cell r="F2972" t="str">
            <v>AGEN TAKUHAIBIN JNE</v>
          </cell>
          <cell r="G2972">
            <v>350</v>
          </cell>
        </row>
        <row r="2973">
          <cell r="B2973" t="str">
            <v>CXP000-10115300</v>
          </cell>
          <cell r="C2973">
            <v>10115300</v>
          </cell>
          <cell r="D2973" t="str">
            <v>AGEN KANDANG MACAN</v>
          </cell>
          <cell r="E2973">
            <v>997</v>
          </cell>
          <cell r="F2973" t="str">
            <v>AGEN TAKUHAIBIN JNE</v>
          </cell>
          <cell r="G2973">
            <v>1487</v>
          </cell>
        </row>
        <row r="2974">
          <cell r="B2974" t="str">
            <v>SRG000-11054300</v>
          </cell>
          <cell r="C2974">
            <v>11054300</v>
          </cell>
          <cell r="D2974" t="str">
            <v>AGEN IC ZONE</v>
          </cell>
          <cell r="E2974">
            <v>997</v>
          </cell>
          <cell r="F2974" t="str">
            <v>AGEN TAKUHAIBIN JNE</v>
          </cell>
          <cell r="G2974">
            <v>669</v>
          </cell>
        </row>
        <row r="2975">
          <cell r="B2975" t="str">
            <v>BKS000-10509000</v>
          </cell>
          <cell r="C2975">
            <v>10509000</v>
          </cell>
          <cell r="D2975" t="str">
            <v>SUB AGEN KEPAHYANG</v>
          </cell>
          <cell r="E2975">
            <v>996</v>
          </cell>
          <cell r="F2975" t="str">
            <v>CASH COUNTER</v>
          </cell>
          <cell r="G2975">
            <v>290</v>
          </cell>
        </row>
        <row r="2976">
          <cell r="B2976" t="str">
            <v>DJB000-10929800</v>
          </cell>
          <cell r="C2976">
            <v>10929800</v>
          </cell>
          <cell r="D2976" t="str">
            <v>AGEN SIMPANG RIMBO</v>
          </cell>
          <cell r="E2976">
            <v>997</v>
          </cell>
          <cell r="F2976" t="str">
            <v>AGEN TAKUHAIBIN JNE</v>
          </cell>
          <cell r="G2976">
            <v>80</v>
          </cell>
        </row>
        <row r="2977">
          <cell r="B2977" t="str">
            <v>TGR000-10589600</v>
          </cell>
          <cell r="C2977">
            <v>10589600</v>
          </cell>
          <cell r="D2977" t="str">
            <v>AGEN MODERN LAND</v>
          </cell>
          <cell r="E2977">
            <v>997</v>
          </cell>
          <cell r="F2977" t="str">
            <v>AGEN TAKUHAIBIN JNE</v>
          </cell>
          <cell r="G2977">
            <v>5787</v>
          </cell>
        </row>
        <row r="2978">
          <cell r="B2978" t="str">
            <v>PLM000-10613000</v>
          </cell>
          <cell r="C2978">
            <v>10613000</v>
          </cell>
          <cell r="D2978" t="str">
            <v>CENTRAL INTERNATIONALEDUCATION</v>
          </cell>
          <cell r="E2978">
            <v>997</v>
          </cell>
          <cell r="F2978" t="str">
            <v>AGEN TAKUHAIBIN JNE</v>
          </cell>
          <cell r="G2978">
            <v>91</v>
          </cell>
        </row>
        <row r="2979">
          <cell r="B2979" t="str">
            <v>BOO000-10541500</v>
          </cell>
          <cell r="C2979">
            <v>10541500</v>
          </cell>
          <cell r="D2979" t="str">
            <v>AGEN ALMARA</v>
          </cell>
          <cell r="E2979">
            <v>997</v>
          </cell>
          <cell r="F2979" t="str">
            <v>AGEN TAKUHAIBIN JNE</v>
          </cell>
          <cell r="G2979">
            <v>1410</v>
          </cell>
        </row>
        <row r="2980">
          <cell r="B2980" t="str">
            <v>JOG000-10564400</v>
          </cell>
          <cell r="C2980">
            <v>10564400</v>
          </cell>
          <cell r="D2980" t="str">
            <v>AGEN  KOPMA UIN</v>
          </cell>
          <cell r="E2980">
            <v>997</v>
          </cell>
          <cell r="F2980" t="str">
            <v>AGEN TAKUHAIBIN JNE</v>
          </cell>
          <cell r="G2980">
            <v>2689</v>
          </cell>
        </row>
        <row r="2981">
          <cell r="B2981" t="str">
            <v>KDR000-10501900</v>
          </cell>
          <cell r="C2981">
            <v>10501900</v>
          </cell>
          <cell r="D2981" t="str">
            <v>AGEN BALOWERTI</v>
          </cell>
          <cell r="E2981">
            <v>997</v>
          </cell>
          <cell r="F2981" t="str">
            <v>AGEN TAKUHAIBIN JNE</v>
          </cell>
          <cell r="G2981">
            <v>85</v>
          </cell>
        </row>
        <row r="2982">
          <cell r="B2982" t="str">
            <v>CGK000-10980600</v>
          </cell>
          <cell r="C2982">
            <v>10980600</v>
          </cell>
          <cell r="D2982" t="str">
            <v>AGEN WISMA PONDOK INDAH</v>
          </cell>
          <cell r="E2982">
            <v>997</v>
          </cell>
          <cell r="F2982" t="str">
            <v>AGEN TAKUHAIBIN JNE</v>
          </cell>
          <cell r="G2982">
            <v>1396</v>
          </cell>
        </row>
        <row r="2983">
          <cell r="B2983" t="str">
            <v>DPS000-10506700</v>
          </cell>
          <cell r="C2983">
            <v>10506700</v>
          </cell>
          <cell r="D2983" t="str">
            <v>AGEN BERKAH JAYA BALI</v>
          </cell>
          <cell r="E2983">
            <v>997</v>
          </cell>
          <cell r="F2983" t="str">
            <v>AGEN TAKUHAIBIN JNE</v>
          </cell>
          <cell r="G2983">
            <v>550</v>
          </cell>
        </row>
        <row r="2984">
          <cell r="B2984" t="str">
            <v>SRG000-10607500</v>
          </cell>
          <cell r="C2984">
            <v>10607500</v>
          </cell>
          <cell r="D2984" t="str">
            <v>COUNTER UMBUL JAYA</v>
          </cell>
          <cell r="E2984">
            <v>997</v>
          </cell>
          <cell r="F2984" t="str">
            <v>AGEN TAKUHAIBIN JNE</v>
          </cell>
          <cell r="G2984">
            <v>462</v>
          </cell>
        </row>
        <row r="2985">
          <cell r="B2985" t="str">
            <v>SRG000-11062600</v>
          </cell>
          <cell r="C2985">
            <v>11062600</v>
          </cell>
          <cell r="D2985" t="str">
            <v>AGEN BERNARD SHOP</v>
          </cell>
          <cell r="E2985">
            <v>997</v>
          </cell>
          <cell r="F2985" t="str">
            <v>AGEN TAKUHAIBIN JNE</v>
          </cell>
          <cell r="G2985">
            <v>2</v>
          </cell>
        </row>
        <row r="2986">
          <cell r="B2986" t="str">
            <v>SUB000-10645000</v>
          </cell>
          <cell r="C2986">
            <v>10645000</v>
          </cell>
          <cell r="D2986" t="str">
            <v>AGEN KEBRAON</v>
          </cell>
          <cell r="E2986">
            <v>997</v>
          </cell>
          <cell r="F2986" t="str">
            <v>AGEN TAKUHAIBIN JNE</v>
          </cell>
          <cell r="G2986">
            <v>6764</v>
          </cell>
        </row>
        <row r="2987">
          <cell r="B2987" t="str">
            <v>CGK000-10530500</v>
          </cell>
          <cell r="C2987">
            <v>10530500</v>
          </cell>
          <cell r="D2987" t="str">
            <v>* ROXY MAS</v>
          </cell>
          <cell r="E2987">
            <v>997</v>
          </cell>
          <cell r="F2987" t="str">
            <v>AGEN TAKUHAIBIN JNE</v>
          </cell>
          <cell r="G2987">
            <v>6118</v>
          </cell>
        </row>
        <row r="2988">
          <cell r="B2988" t="str">
            <v>PLM000-10632700</v>
          </cell>
          <cell r="C2988">
            <v>10632700</v>
          </cell>
          <cell r="D2988" t="str">
            <v>AGEN JNE SYL</v>
          </cell>
          <cell r="E2988">
            <v>997</v>
          </cell>
          <cell r="F2988" t="str">
            <v>AGEN TAKUHAIBIN JNE</v>
          </cell>
          <cell r="G2988">
            <v>83</v>
          </cell>
        </row>
        <row r="2989">
          <cell r="B2989" t="str">
            <v>SRG000-10574500</v>
          </cell>
          <cell r="C2989">
            <v>10574500</v>
          </cell>
          <cell r="D2989" t="str">
            <v>SUB AGEN EMPIRE</v>
          </cell>
          <cell r="E2989">
            <v>997</v>
          </cell>
          <cell r="F2989" t="str">
            <v>AGEN TAKUHAIBIN JNE</v>
          </cell>
          <cell r="G2989">
            <v>26</v>
          </cell>
        </row>
        <row r="2990">
          <cell r="B2990" t="str">
            <v>MGL000-10517000</v>
          </cell>
          <cell r="C2990">
            <v>10517000</v>
          </cell>
          <cell r="D2990" t="str">
            <v>AGEN RJQ VALA ABADI</v>
          </cell>
          <cell r="E2990">
            <v>997</v>
          </cell>
          <cell r="F2990" t="str">
            <v>AGEN TAKUHAIBIN JNE</v>
          </cell>
          <cell r="G2990">
            <v>190</v>
          </cell>
        </row>
        <row r="2991">
          <cell r="B2991" t="str">
            <v>JBR000-10502500</v>
          </cell>
          <cell r="C2991">
            <v>10502500</v>
          </cell>
          <cell r="D2991" t="str">
            <v>AGEN DANI BONDOWOSO</v>
          </cell>
          <cell r="E2991">
            <v>997</v>
          </cell>
          <cell r="F2991" t="str">
            <v>AGEN TAKUHAIBIN JNE</v>
          </cell>
          <cell r="G2991">
            <v>136</v>
          </cell>
        </row>
        <row r="2992">
          <cell r="B2992" t="str">
            <v>CGK000-10725000</v>
          </cell>
          <cell r="C2992">
            <v>10725000</v>
          </cell>
          <cell r="D2992" t="str">
            <v>ANT PEMBANGUNAN</v>
          </cell>
          <cell r="E2992">
            <v>997</v>
          </cell>
          <cell r="F2992" t="str">
            <v>AGEN TAKUHAIBIN JNE</v>
          </cell>
          <cell r="G2992">
            <v>9533</v>
          </cell>
        </row>
        <row r="2993">
          <cell r="B2993" t="str">
            <v>CGK000-10801800</v>
          </cell>
          <cell r="C2993">
            <v>10801800</v>
          </cell>
          <cell r="D2993" t="str">
            <v>AGEN VIDI JOGLO</v>
          </cell>
          <cell r="E2993">
            <v>997</v>
          </cell>
          <cell r="F2993" t="str">
            <v>AGEN TAKUHAIBIN JNE</v>
          </cell>
          <cell r="G2993">
            <v>15336</v>
          </cell>
        </row>
        <row r="2994">
          <cell r="B2994" t="str">
            <v>TGR000-11092000</v>
          </cell>
          <cell r="C2994">
            <v>11092000</v>
          </cell>
          <cell r="D2994" t="str">
            <v>AGEN NUSA HARUM</v>
          </cell>
          <cell r="E2994">
            <v>997</v>
          </cell>
          <cell r="F2994" t="str">
            <v>AGEN TAKUHAIBIN JNE</v>
          </cell>
          <cell r="G2994">
            <v>958</v>
          </cell>
        </row>
        <row r="2995">
          <cell r="B2995" t="str">
            <v>BOO000-10575100</v>
          </cell>
          <cell r="C2995">
            <v>10575100</v>
          </cell>
          <cell r="D2995" t="str">
            <v>AGEN SERVINDO</v>
          </cell>
          <cell r="E2995">
            <v>997</v>
          </cell>
          <cell r="F2995" t="str">
            <v>AGEN TAKUHAIBIN JNE</v>
          </cell>
          <cell r="G2995">
            <v>9855</v>
          </cell>
        </row>
        <row r="2996">
          <cell r="B2996" t="str">
            <v>CLG000-10749300</v>
          </cell>
          <cell r="C2996">
            <v>10749300</v>
          </cell>
          <cell r="D2996" t="str">
            <v>AGEN TAKTAKAN</v>
          </cell>
          <cell r="E2996">
            <v>997</v>
          </cell>
          <cell r="F2996" t="str">
            <v>AGEN TAKUHAIBIN JNE</v>
          </cell>
          <cell r="G2996">
            <v>140</v>
          </cell>
        </row>
        <row r="2997">
          <cell r="B2997" t="str">
            <v>CGK000-CGK09WHD00</v>
          </cell>
          <cell r="C2997" t="str">
            <v>CGK09WHD00</v>
          </cell>
          <cell r="D2997" t="str">
            <v>COUNTER CASH JNE CASABLANCA</v>
          </cell>
          <cell r="E2997">
            <v>996</v>
          </cell>
          <cell r="F2997" t="str">
            <v>CASH COUNTER</v>
          </cell>
          <cell r="G2997">
            <v>27802</v>
          </cell>
        </row>
        <row r="2998">
          <cell r="B2998" t="str">
            <v>TKG000-10053400</v>
          </cell>
          <cell r="C2998">
            <v>10053400</v>
          </cell>
          <cell r="D2998" t="str">
            <v>AGEN  KARTINI 2</v>
          </cell>
          <cell r="E2998">
            <v>997</v>
          </cell>
          <cell r="F2998" t="str">
            <v>AGEN TAKUHAIBIN JNE</v>
          </cell>
          <cell r="G2998">
            <v>44</v>
          </cell>
        </row>
        <row r="2999">
          <cell r="B2999" t="str">
            <v>AMI000-10513900</v>
          </cell>
          <cell r="C2999">
            <v>10513900</v>
          </cell>
          <cell r="D2999" t="str">
            <v>AGEN GARUDA</v>
          </cell>
          <cell r="E2999">
            <v>997</v>
          </cell>
          <cell r="F2999" t="str">
            <v>AGEN TAKUHAIBIN JNE</v>
          </cell>
          <cell r="G2999">
            <v>26</v>
          </cell>
        </row>
        <row r="3000">
          <cell r="B3000" t="str">
            <v>BTJ000-10116300</v>
          </cell>
          <cell r="C3000">
            <v>10116300</v>
          </cell>
          <cell r="D3000" t="str">
            <v>SUB AGEN TAPAK TUAN</v>
          </cell>
          <cell r="E3000">
            <v>997</v>
          </cell>
          <cell r="F3000" t="str">
            <v>AGEN TAKUHAIBIN JNE</v>
          </cell>
          <cell r="G3000">
            <v>108</v>
          </cell>
        </row>
        <row r="3001">
          <cell r="B3001" t="str">
            <v>CBN000-10531600</v>
          </cell>
          <cell r="C3001">
            <v>10531600</v>
          </cell>
          <cell r="D3001" t="str">
            <v>SUB AGEN GANTAR</v>
          </cell>
          <cell r="E3001">
            <v>997</v>
          </cell>
          <cell r="F3001" t="str">
            <v>AGEN TAKUHAIBIN JNE</v>
          </cell>
          <cell r="G3001">
            <v>62</v>
          </cell>
        </row>
        <row r="3002">
          <cell r="B3002" t="str">
            <v>TGR000-10674600</v>
          </cell>
          <cell r="C3002">
            <v>10674600</v>
          </cell>
          <cell r="D3002" t="str">
            <v>AGEN ASKENDO</v>
          </cell>
          <cell r="E3002">
            <v>997</v>
          </cell>
          <cell r="F3002" t="str">
            <v>AGEN TAKUHAIBIN JNE</v>
          </cell>
          <cell r="G3002">
            <v>818</v>
          </cell>
        </row>
        <row r="3003">
          <cell r="B3003" t="str">
            <v>MGL000-10503000</v>
          </cell>
          <cell r="C3003">
            <v>10503000</v>
          </cell>
          <cell r="D3003" t="str">
            <v>COUNTER KARANGANYAR</v>
          </cell>
          <cell r="E3003">
            <v>997</v>
          </cell>
          <cell r="F3003" t="str">
            <v>AGEN TAKUHAIBIN JNE</v>
          </cell>
          <cell r="G3003">
            <v>2</v>
          </cell>
        </row>
        <row r="3004">
          <cell r="B3004" t="str">
            <v>BKS000-10912100</v>
          </cell>
          <cell r="C3004">
            <v>10912100</v>
          </cell>
          <cell r="D3004" t="str">
            <v>AGEN IKAJASA TRAVEL ASRI</v>
          </cell>
          <cell r="E3004">
            <v>997</v>
          </cell>
          <cell r="F3004" t="str">
            <v>AGEN TAKUHAIBIN JNE</v>
          </cell>
          <cell r="G3004">
            <v>9</v>
          </cell>
        </row>
        <row r="3005">
          <cell r="B3005" t="str">
            <v>DJB000-10927300</v>
          </cell>
          <cell r="C3005">
            <v>10927300</v>
          </cell>
          <cell r="D3005" t="str">
            <v>AGEN JNE TALANG BAKUNG</v>
          </cell>
          <cell r="E3005">
            <v>997</v>
          </cell>
          <cell r="F3005" t="str">
            <v>AGEN TAKUHAIBIN JNE</v>
          </cell>
          <cell r="G3005">
            <v>220</v>
          </cell>
        </row>
        <row r="3006">
          <cell r="B3006" t="str">
            <v>CLG000-10524500</v>
          </cell>
          <cell r="C3006">
            <v>10524500</v>
          </cell>
          <cell r="D3006" t="str">
            <v>AGEN CAHAYA</v>
          </cell>
          <cell r="E3006">
            <v>997</v>
          </cell>
          <cell r="F3006" t="str">
            <v>AGEN TAKUHAIBIN JNE</v>
          </cell>
          <cell r="G3006">
            <v>1088</v>
          </cell>
        </row>
        <row r="3007">
          <cell r="B3007" t="str">
            <v>CBN000-10533600</v>
          </cell>
          <cell r="C3007">
            <v>10533600</v>
          </cell>
          <cell r="D3007" t="str">
            <v>AGEN TRIA</v>
          </cell>
          <cell r="E3007">
            <v>997</v>
          </cell>
          <cell r="F3007" t="str">
            <v>AGEN TAKUHAIBIN JNE</v>
          </cell>
          <cell r="G3007">
            <v>342</v>
          </cell>
        </row>
        <row r="3008">
          <cell r="B3008" t="str">
            <v>PKU000-10505100</v>
          </cell>
          <cell r="C3008">
            <v>10505100</v>
          </cell>
          <cell r="D3008" t="str">
            <v>AGEN 1</v>
          </cell>
          <cell r="E3008">
            <v>997</v>
          </cell>
          <cell r="F3008" t="str">
            <v>AGEN TAKUHAIBIN JNE</v>
          </cell>
          <cell r="G3008">
            <v>489</v>
          </cell>
        </row>
        <row r="3009">
          <cell r="B3009" t="str">
            <v>SRG000-10596800</v>
          </cell>
          <cell r="C3009">
            <v>10596800</v>
          </cell>
          <cell r="D3009" t="str">
            <v>COUNTER ELKAHA</v>
          </cell>
          <cell r="E3009">
            <v>997</v>
          </cell>
          <cell r="F3009" t="str">
            <v>AGEN TAKUHAIBIN JNE</v>
          </cell>
          <cell r="G3009">
            <v>18</v>
          </cell>
        </row>
        <row r="3010">
          <cell r="B3010" t="str">
            <v>CBN000-CBN0IMCASH</v>
          </cell>
          <cell r="C3010" t="str">
            <v>CBN0IMCASH</v>
          </cell>
          <cell r="D3010" t="str">
            <v>SUB AGEN INDRAMAYU</v>
          </cell>
          <cell r="E3010">
            <v>997</v>
          </cell>
          <cell r="F3010" t="str">
            <v>AGEN TAKUHAIBIN JNE</v>
          </cell>
          <cell r="G3010">
            <v>6694</v>
          </cell>
        </row>
        <row r="3011">
          <cell r="B3011" t="str">
            <v>PDG000-10508800</v>
          </cell>
          <cell r="C3011">
            <v>10508800</v>
          </cell>
          <cell r="D3011" t="str">
            <v>AGEN JNE DUSTI</v>
          </cell>
          <cell r="E3011">
            <v>997</v>
          </cell>
          <cell r="F3011" t="str">
            <v>AGEN TAKUHAIBIN JNE</v>
          </cell>
          <cell r="G3011">
            <v>201</v>
          </cell>
        </row>
        <row r="3012">
          <cell r="B3012" t="str">
            <v>BDO000-10310400</v>
          </cell>
          <cell r="C3012">
            <v>10310400</v>
          </cell>
          <cell r="D3012" t="str">
            <v>AGEN SULTAN TIRTAYASA</v>
          </cell>
          <cell r="E3012">
            <v>997</v>
          </cell>
          <cell r="F3012" t="str">
            <v>AGEN TAKUHAIBIN JNE</v>
          </cell>
          <cell r="G3012">
            <v>5870</v>
          </cell>
        </row>
        <row r="3013">
          <cell r="B3013" t="str">
            <v>SRG000-10583000</v>
          </cell>
          <cell r="C3013">
            <v>10583000</v>
          </cell>
          <cell r="D3013" t="str">
            <v>COUNTER BOURENO</v>
          </cell>
          <cell r="E3013">
            <v>997</v>
          </cell>
          <cell r="F3013" t="str">
            <v>AGEN TAKUHAIBIN JNE</v>
          </cell>
          <cell r="G3013">
            <v>63</v>
          </cell>
        </row>
        <row r="3014">
          <cell r="B3014" t="str">
            <v>CGK000-10767000</v>
          </cell>
          <cell r="C3014">
            <v>10767000</v>
          </cell>
          <cell r="D3014" t="str">
            <v>GADING NIAS</v>
          </cell>
          <cell r="E3014">
            <v>997</v>
          </cell>
          <cell r="F3014" t="str">
            <v>AGEN TAKUHAIBIN JNE</v>
          </cell>
          <cell r="G3014">
            <v>10492</v>
          </cell>
        </row>
        <row r="3015">
          <cell r="B3015" t="str">
            <v>BTH000-10529700</v>
          </cell>
          <cell r="C3015">
            <v>10529700</v>
          </cell>
          <cell r="D3015" t="str">
            <v>AGEN LOVELY</v>
          </cell>
          <cell r="E3015">
            <v>997</v>
          </cell>
          <cell r="F3015" t="str">
            <v>AGEN TAKUHAIBIN JNE</v>
          </cell>
          <cell r="G3015">
            <v>2279</v>
          </cell>
        </row>
        <row r="3016">
          <cell r="B3016" t="str">
            <v>BDO000-10834500</v>
          </cell>
          <cell r="C3016">
            <v>10834500</v>
          </cell>
          <cell r="D3016" t="str">
            <v>KP CIWIDEY</v>
          </cell>
          <cell r="E3016">
            <v>998</v>
          </cell>
          <cell r="F3016" t="str">
            <v>KANTOR PERWAKILAN JNE</v>
          </cell>
          <cell r="G3016">
            <v>2053</v>
          </cell>
        </row>
        <row r="3017">
          <cell r="B3017" t="str">
            <v>PGK000-10509900</v>
          </cell>
          <cell r="C3017">
            <v>10509900</v>
          </cell>
          <cell r="D3017" t="str">
            <v>SUB AGEN TEMPILANG</v>
          </cell>
          <cell r="E3017">
            <v>997</v>
          </cell>
          <cell r="F3017" t="str">
            <v>AGEN TAKUHAIBIN JNE</v>
          </cell>
          <cell r="G3017">
            <v>52</v>
          </cell>
        </row>
        <row r="3018">
          <cell r="B3018" t="str">
            <v>SMI000-10919400</v>
          </cell>
          <cell r="C3018">
            <v>10919400</v>
          </cell>
          <cell r="D3018" t="str">
            <v>AGEN CARINGIN</v>
          </cell>
          <cell r="E3018">
            <v>997</v>
          </cell>
          <cell r="F3018" t="str">
            <v>AGEN TAKUHAIBIN JNE</v>
          </cell>
          <cell r="G3018">
            <v>69</v>
          </cell>
        </row>
        <row r="3019">
          <cell r="B3019" t="str">
            <v>TGR000-10636800</v>
          </cell>
          <cell r="C3019">
            <v>10636800</v>
          </cell>
          <cell r="D3019" t="str">
            <v>AGEN LIPPO KARAWACI</v>
          </cell>
          <cell r="E3019">
            <v>997</v>
          </cell>
          <cell r="F3019" t="str">
            <v>AGEN TAKUHAIBIN JNE</v>
          </cell>
          <cell r="G3019">
            <v>13573</v>
          </cell>
        </row>
        <row r="3020">
          <cell r="B3020" t="str">
            <v>BDJ000-10109500</v>
          </cell>
          <cell r="C3020">
            <v>10109500</v>
          </cell>
          <cell r="D3020" t="str">
            <v>COUNTER SERONGGA</v>
          </cell>
          <cell r="E3020">
            <v>997</v>
          </cell>
          <cell r="F3020" t="str">
            <v>AGEN TAKUHAIBIN JNE</v>
          </cell>
          <cell r="G3020">
            <v>174</v>
          </cell>
        </row>
        <row r="3021">
          <cell r="B3021" t="str">
            <v>PBL000-10912200</v>
          </cell>
          <cell r="C3021">
            <v>10912200</v>
          </cell>
          <cell r="D3021" t="str">
            <v>AGEN AGGASTIA</v>
          </cell>
          <cell r="E3021">
            <v>997</v>
          </cell>
          <cell r="F3021" t="str">
            <v>AGEN TAKUHAIBIN JNE</v>
          </cell>
          <cell r="G3021">
            <v>69</v>
          </cell>
        </row>
        <row r="3022">
          <cell r="B3022" t="str">
            <v>TGR000-10561700</v>
          </cell>
          <cell r="C3022">
            <v>10561700</v>
          </cell>
          <cell r="D3022" t="str">
            <v>CITRA RAYA</v>
          </cell>
          <cell r="E3022">
            <v>997</v>
          </cell>
          <cell r="F3022" t="str">
            <v>AGEN TAKUHAIBIN JNE</v>
          </cell>
          <cell r="G3022">
            <v>6341</v>
          </cell>
        </row>
        <row r="3023">
          <cell r="B3023" t="str">
            <v>MES000-10578500</v>
          </cell>
          <cell r="C3023">
            <v>10578500</v>
          </cell>
          <cell r="D3023" t="str">
            <v>DWIARTA MEGA PT.</v>
          </cell>
          <cell r="E3023">
            <v>997</v>
          </cell>
          <cell r="F3023" t="str">
            <v>AGEN TAKUHAIBIN JNE</v>
          </cell>
          <cell r="G3023">
            <v>137</v>
          </cell>
        </row>
        <row r="3024">
          <cell r="B3024" t="str">
            <v>CGK000-10529700</v>
          </cell>
          <cell r="C3024">
            <v>10529700</v>
          </cell>
          <cell r="D3024" t="str">
            <v>* KYAI MAJA</v>
          </cell>
          <cell r="E3024">
            <v>997</v>
          </cell>
          <cell r="F3024" t="str">
            <v>AGEN TAKUHAIBIN JNE</v>
          </cell>
          <cell r="G3024">
            <v>1544</v>
          </cell>
        </row>
        <row r="3025">
          <cell r="B3025" t="str">
            <v>SRG000-10589900</v>
          </cell>
          <cell r="C3025">
            <v>10589900</v>
          </cell>
          <cell r="D3025" t="str">
            <v>COUNTER METESEH</v>
          </cell>
          <cell r="E3025">
            <v>997</v>
          </cell>
          <cell r="F3025" t="str">
            <v>AGEN TAKUHAIBIN JNE</v>
          </cell>
          <cell r="G3025">
            <v>2551</v>
          </cell>
        </row>
        <row r="3026">
          <cell r="B3026" t="str">
            <v>CBN000-10532600</v>
          </cell>
          <cell r="C3026">
            <v>10532600</v>
          </cell>
          <cell r="D3026" t="str">
            <v>SUB AGEN OTISTA</v>
          </cell>
          <cell r="E3026">
            <v>997</v>
          </cell>
          <cell r="F3026" t="str">
            <v>AGEN TAKUHAIBIN JNE</v>
          </cell>
          <cell r="G3026">
            <v>149</v>
          </cell>
        </row>
        <row r="3027">
          <cell r="B3027" t="str">
            <v>CLG000-10529400</v>
          </cell>
          <cell r="C3027">
            <v>10529400</v>
          </cell>
          <cell r="D3027" t="str">
            <v>AGEN DELTA M II TAMBAK</v>
          </cell>
          <cell r="E3027">
            <v>997</v>
          </cell>
          <cell r="F3027" t="str">
            <v>AGEN TAKUHAIBIN JNE</v>
          </cell>
          <cell r="G3027">
            <v>758</v>
          </cell>
        </row>
        <row r="3028">
          <cell r="B3028" t="str">
            <v>KDI000-10515600</v>
          </cell>
          <cell r="C3028">
            <v>10515600</v>
          </cell>
          <cell r="D3028" t="str">
            <v>AGEN KOPERASI ANTAM POMALAA</v>
          </cell>
          <cell r="E3028">
            <v>996</v>
          </cell>
          <cell r="F3028" t="str">
            <v>CASH COUNTER</v>
          </cell>
          <cell r="G3028">
            <v>24</v>
          </cell>
        </row>
        <row r="3029">
          <cell r="B3029" t="str">
            <v>KOE000-10507200</v>
          </cell>
          <cell r="C3029">
            <v>10507200</v>
          </cell>
          <cell r="D3029" t="str">
            <v>AGEN CABANG BAJAWA</v>
          </cell>
          <cell r="E3029">
            <v>997</v>
          </cell>
          <cell r="F3029" t="str">
            <v>AGEN TAKUHAIBIN JNE</v>
          </cell>
          <cell r="G3029">
            <v>384</v>
          </cell>
        </row>
        <row r="3030">
          <cell r="B3030" t="str">
            <v>TGR000-10513400</v>
          </cell>
          <cell r="C3030">
            <v>10513400</v>
          </cell>
          <cell r="D3030" t="str">
            <v>*TK/MEGAJAYA NUGRAHA SEJAT</v>
          </cell>
          <cell r="E3030">
            <v>997</v>
          </cell>
          <cell r="F3030" t="str">
            <v>AGEN TAKUHAIBIN JNE</v>
          </cell>
          <cell r="G3030">
            <v>19034</v>
          </cell>
        </row>
        <row r="3031">
          <cell r="B3031" t="str">
            <v>DPS000-10506900</v>
          </cell>
          <cell r="C3031">
            <v>10506900</v>
          </cell>
          <cell r="D3031" t="str">
            <v>AGEN ABIAN BASE</v>
          </cell>
          <cell r="E3031">
            <v>997</v>
          </cell>
          <cell r="F3031" t="str">
            <v>AGEN TAKUHAIBIN JNE</v>
          </cell>
          <cell r="G3031">
            <v>74</v>
          </cell>
        </row>
        <row r="3032">
          <cell r="B3032" t="str">
            <v>SUB000-10664200</v>
          </cell>
          <cell r="C3032">
            <v>10664200</v>
          </cell>
          <cell r="D3032" t="str">
            <v>AGEN GUNUNG ANYAR</v>
          </cell>
          <cell r="E3032">
            <v>997</v>
          </cell>
          <cell r="F3032" t="str">
            <v>AGEN TAKUHAIBIN JNE</v>
          </cell>
          <cell r="G3032">
            <v>6484</v>
          </cell>
        </row>
        <row r="3033">
          <cell r="B3033" t="str">
            <v>SRG000-10525000</v>
          </cell>
          <cell r="C3033">
            <v>10525000</v>
          </cell>
          <cell r="D3033" t="str">
            <v>COUNTER MAJAPAHIT</v>
          </cell>
          <cell r="E3033">
            <v>997</v>
          </cell>
          <cell r="F3033" t="str">
            <v>AGEN TAKUHAIBIN JNE</v>
          </cell>
          <cell r="G3033">
            <v>421</v>
          </cell>
        </row>
        <row r="3034">
          <cell r="B3034" t="str">
            <v>GTO000-10098100</v>
          </cell>
          <cell r="C3034">
            <v>10098100</v>
          </cell>
          <cell r="D3034" t="str">
            <v>AGEN POLDA</v>
          </cell>
          <cell r="E3034">
            <v>997</v>
          </cell>
          <cell r="F3034" t="str">
            <v>AGEN TAKUHAIBIN JNE</v>
          </cell>
          <cell r="G3034">
            <v>30</v>
          </cell>
        </row>
        <row r="3035">
          <cell r="B3035" t="str">
            <v>PDG000-10925000</v>
          </cell>
          <cell r="C3035">
            <v>10925000</v>
          </cell>
          <cell r="D3035" t="str">
            <v>AGEN MUFIDAH</v>
          </cell>
          <cell r="E3035">
            <v>997</v>
          </cell>
          <cell r="F3035" t="str">
            <v>AGEN TAKUHAIBIN JNE</v>
          </cell>
          <cell r="G3035">
            <v>143</v>
          </cell>
        </row>
        <row r="3036">
          <cell r="B3036" t="str">
            <v>MES000-10556600</v>
          </cell>
          <cell r="C3036">
            <v>10556600</v>
          </cell>
          <cell r="D3036" t="str">
            <v>MR. SPEED</v>
          </cell>
          <cell r="E3036">
            <v>997</v>
          </cell>
          <cell r="F3036" t="str">
            <v>AGEN TAKUHAIBIN JNE</v>
          </cell>
          <cell r="G3036">
            <v>648</v>
          </cell>
        </row>
        <row r="3037">
          <cell r="B3037" t="str">
            <v>UPG000-10522700</v>
          </cell>
          <cell r="C3037">
            <v>10522700</v>
          </cell>
          <cell r="D3037" t="str">
            <v>COUNTER JNE HERTASNING</v>
          </cell>
          <cell r="E3037">
            <v>997</v>
          </cell>
          <cell r="F3037" t="str">
            <v>AGEN TAKUHAIBIN JNE</v>
          </cell>
          <cell r="G3037">
            <v>2301</v>
          </cell>
        </row>
        <row r="3038">
          <cell r="B3038" t="str">
            <v>TGR000-11090300</v>
          </cell>
          <cell r="C3038">
            <v>11090300</v>
          </cell>
          <cell r="D3038" t="str">
            <v>AGEN TELUKNAGA BOULEVARD</v>
          </cell>
          <cell r="E3038">
            <v>997</v>
          </cell>
          <cell r="F3038" t="str">
            <v>AGEN TAKUHAIBIN JNE</v>
          </cell>
          <cell r="G3038">
            <v>1971</v>
          </cell>
        </row>
        <row r="3039">
          <cell r="B3039" t="str">
            <v>BOO000-10533400</v>
          </cell>
          <cell r="C3039">
            <v>10533400</v>
          </cell>
          <cell r="D3039" t="str">
            <v>AGEN CIANGSANA</v>
          </cell>
          <cell r="E3039">
            <v>997</v>
          </cell>
          <cell r="F3039" t="str">
            <v>AGEN TAKUHAIBIN JNE</v>
          </cell>
          <cell r="G3039">
            <v>1867</v>
          </cell>
        </row>
        <row r="3040">
          <cell r="B3040" t="str">
            <v>BKI000-10592000</v>
          </cell>
          <cell r="C3040">
            <v>10592000</v>
          </cell>
          <cell r="D3040" t="str">
            <v>AGEN SASAK JARANG</v>
          </cell>
          <cell r="E3040">
            <v>997</v>
          </cell>
          <cell r="F3040" t="str">
            <v>AGEN TAKUHAIBIN JNE</v>
          </cell>
          <cell r="G3040">
            <v>383</v>
          </cell>
        </row>
        <row r="3041">
          <cell r="B3041" t="str">
            <v>TKG000-10068800</v>
          </cell>
          <cell r="C3041">
            <v>10068800</v>
          </cell>
          <cell r="D3041" t="str">
            <v>AGEN PERUM KOTA SEPANG PERMAI</v>
          </cell>
          <cell r="E3041">
            <v>997</v>
          </cell>
          <cell r="F3041" t="str">
            <v>AGEN TAKUHAIBIN JNE</v>
          </cell>
          <cell r="G3041">
            <v>20</v>
          </cell>
        </row>
        <row r="3042">
          <cell r="B3042" t="str">
            <v>PLM000-10586800</v>
          </cell>
          <cell r="C3042">
            <v>10586800</v>
          </cell>
          <cell r="D3042" t="str">
            <v>AGEN TOKO AUDI</v>
          </cell>
          <cell r="E3042">
            <v>997</v>
          </cell>
          <cell r="F3042" t="str">
            <v>AGEN TAKUHAIBIN JNE</v>
          </cell>
          <cell r="G3042">
            <v>117</v>
          </cell>
        </row>
        <row r="3043">
          <cell r="B3043" t="str">
            <v>CGK000-10815900</v>
          </cell>
          <cell r="C3043">
            <v>10815900</v>
          </cell>
          <cell r="D3043" t="str">
            <v>AGEN PERUMNAS KLENDER</v>
          </cell>
          <cell r="E3043">
            <v>997</v>
          </cell>
          <cell r="F3043" t="str">
            <v>AGEN TAKUHAIBIN JNE</v>
          </cell>
          <cell r="G3043">
            <v>12479</v>
          </cell>
        </row>
        <row r="3044">
          <cell r="B3044" t="str">
            <v>SRG000-10597500</v>
          </cell>
          <cell r="C3044">
            <v>10597500</v>
          </cell>
          <cell r="D3044" t="str">
            <v>COUNTER TANJUNGHARJO</v>
          </cell>
          <cell r="E3044">
            <v>997</v>
          </cell>
          <cell r="F3044" t="str">
            <v>AGEN TAKUHAIBIN JNE</v>
          </cell>
          <cell r="G3044">
            <v>5</v>
          </cell>
        </row>
        <row r="3045">
          <cell r="B3045" t="str">
            <v>PLM000-10841500</v>
          </cell>
          <cell r="C3045">
            <v>10841500</v>
          </cell>
          <cell r="D3045" t="str">
            <v>AGEN AIR BALUI</v>
          </cell>
          <cell r="E3045">
            <v>997</v>
          </cell>
          <cell r="F3045" t="str">
            <v>AGEN TAKUHAIBIN JNE</v>
          </cell>
          <cell r="G3045">
            <v>1</v>
          </cell>
        </row>
        <row r="3046">
          <cell r="B3046" t="str">
            <v>MJK000-10521200</v>
          </cell>
          <cell r="C3046">
            <v>10521200</v>
          </cell>
          <cell r="D3046" t="str">
            <v>AGEN KUPANG JETIS</v>
          </cell>
          <cell r="E3046">
            <v>997</v>
          </cell>
          <cell r="F3046" t="str">
            <v>AGEN TAKUHAIBIN JNE</v>
          </cell>
          <cell r="G3046">
            <v>1769</v>
          </cell>
        </row>
        <row r="3047">
          <cell r="B3047" t="str">
            <v>SUB000-10661100</v>
          </cell>
          <cell r="C3047">
            <v>10661100</v>
          </cell>
          <cell r="D3047" t="str">
            <v>AGEN NGEMPLAK TULUNGAGUNG</v>
          </cell>
          <cell r="E3047">
            <v>997</v>
          </cell>
          <cell r="F3047" t="str">
            <v>AGEN TAKUHAIBIN JNE</v>
          </cell>
          <cell r="G3047">
            <v>418</v>
          </cell>
        </row>
        <row r="3048">
          <cell r="B3048" t="str">
            <v>BOO000-10561800</v>
          </cell>
          <cell r="C3048">
            <v>10561800</v>
          </cell>
          <cell r="D3048" t="str">
            <v>AGEN BINTANG</v>
          </cell>
          <cell r="E3048">
            <v>997</v>
          </cell>
          <cell r="F3048" t="str">
            <v>AGEN TAKUHAIBIN JNE</v>
          </cell>
          <cell r="G3048">
            <v>335</v>
          </cell>
        </row>
        <row r="3049">
          <cell r="B3049" t="str">
            <v>CGK000-10535300</v>
          </cell>
          <cell r="C3049">
            <v>10535300</v>
          </cell>
          <cell r="D3049" t="str">
            <v>* APHM</v>
          </cell>
          <cell r="E3049">
            <v>997</v>
          </cell>
          <cell r="F3049" t="str">
            <v>AGEN TAKUHAIBIN JNE</v>
          </cell>
          <cell r="G3049">
            <v>5021</v>
          </cell>
        </row>
        <row r="3050">
          <cell r="B3050" t="str">
            <v>CBN000-10939400</v>
          </cell>
          <cell r="C3050">
            <v>10939400</v>
          </cell>
          <cell r="D3050" t="str">
            <v>AGEN KEKINIAN</v>
          </cell>
          <cell r="E3050">
            <v>997</v>
          </cell>
          <cell r="F3050" t="str">
            <v>AGEN TAKUHAIBIN JNE</v>
          </cell>
          <cell r="G3050">
            <v>2779</v>
          </cell>
        </row>
        <row r="3051">
          <cell r="B3051" t="str">
            <v>TGR000-10634400</v>
          </cell>
          <cell r="C3051">
            <v>10634400</v>
          </cell>
          <cell r="D3051" t="str">
            <v>AGEN PASAR BARU</v>
          </cell>
          <cell r="E3051">
            <v>997</v>
          </cell>
          <cell r="F3051" t="str">
            <v>AGEN TAKUHAIBIN JNE</v>
          </cell>
          <cell r="G3051">
            <v>2783</v>
          </cell>
        </row>
        <row r="3052">
          <cell r="B3052" t="str">
            <v>CLG000-10952200</v>
          </cell>
          <cell r="C3052">
            <v>10952200</v>
          </cell>
          <cell r="D3052" t="str">
            <v>AGEN TAMAN BARU</v>
          </cell>
          <cell r="E3052">
            <v>997</v>
          </cell>
          <cell r="F3052" t="str">
            <v>AGEN TAKUHAIBIN JNE</v>
          </cell>
          <cell r="G3052">
            <v>457</v>
          </cell>
        </row>
        <row r="3053">
          <cell r="B3053" t="str">
            <v>JBR000-10506000</v>
          </cell>
          <cell r="C3053">
            <v>10506000</v>
          </cell>
          <cell r="D3053" t="str">
            <v>COUNTER APRILLIANSYAH</v>
          </cell>
          <cell r="E3053">
            <v>997</v>
          </cell>
          <cell r="F3053" t="str">
            <v>AGEN TAKUHAIBIN JNE</v>
          </cell>
          <cell r="G3053">
            <v>503</v>
          </cell>
        </row>
        <row r="3054">
          <cell r="B3054" t="str">
            <v>PNK000-10977600</v>
          </cell>
          <cell r="C3054">
            <v>10977600</v>
          </cell>
          <cell r="D3054" t="str">
            <v>AGEN MARTADINATA</v>
          </cell>
          <cell r="E3054">
            <v>997</v>
          </cell>
          <cell r="F3054" t="str">
            <v>AGEN TAKUHAIBIN JNE</v>
          </cell>
          <cell r="G3054">
            <v>569</v>
          </cell>
        </row>
        <row r="3055">
          <cell r="B3055" t="str">
            <v>SRG000-10545100</v>
          </cell>
          <cell r="C3055">
            <v>10545100</v>
          </cell>
          <cell r="D3055" t="str">
            <v>COUNTER ALFA.COM</v>
          </cell>
          <cell r="E3055">
            <v>997</v>
          </cell>
          <cell r="F3055" t="str">
            <v>AGEN TAKUHAIBIN JNE</v>
          </cell>
          <cell r="G3055">
            <v>784</v>
          </cell>
        </row>
        <row r="3056">
          <cell r="B3056" t="str">
            <v>DPK000-10518200</v>
          </cell>
          <cell r="C3056">
            <v>10518200</v>
          </cell>
          <cell r="D3056" t="str">
            <v>PERWAKILAN SENTOSA</v>
          </cell>
          <cell r="E3056">
            <v>996</v>
          </cell>
          <cell r="F3056" t="str">
            <v>CASH COUNTER</v>
          </cell>
          <cell r="G3056">
            <v>10353</v>
          </cell>
        </row>
        <row r="3057">
          <cell r="B3057" t="str">
            <v>BKI000-10614200</v>
          </cell>
          <cell r="C3057">
            <v>10614200</v>
          </cell>
          <cell r="D3057" t="str">
            <v>AGEN CIBUNTU</v>
          </cell>
          <cell r="E3057">
            <v>997</v>
          </cell>
          <cell r="F3057" t="str">
            <v>AGEN TAKUHAIBIN JNE</v>
          </cell>
          <cell r="G3057">
            <v>2673</v>
          </cell>
        </row>
        <row r="3058">
          <cell r="B3058" t="str">
            <v>BKI000-10501700</v>
          </cell>
          <cell r="C3058">
            <v>10501700</v>
          </cell>
          <cell r="D3058" t="str">
            <v>AGEN NUSA INDAH</v>
          </cell>
          <cell r="E3058">
            <v>997</v>
          </cell>
          <cell r="F3058" t="str">
            <v>AGEN TAKUHAIBIN JNE</v>
          </cell>
          <cell r="G3058">
            <v>2018</v>
          </cell>
        </row>
        <row r="3059">
          <cell r="B3059" t="str">
            <v>SRG000-11040000</v>
          </cell>
          <cell r="C3059">
            <v>11040000</v>
          </cell>
          <cell r="D3059" t="str">
            <v>AGEN KULU</v>
          </cell>
          <cell r="E3059">
            <v>997</v>
          </cell>
          <cell r="F3059" t="str">
            <v>AGEN TAKUHAIBIN JNE</v>
          </cell>
          <cell r="G3059">
            <v>204</v>
          </cell>
        </row>
        <row r="3060">
          <cell r="B3060" t="str">
            <v>SRG000-10586200</v>
          </cell>
          <cell r="C3060">
            <v>10586200</v>
          </cell>
          <cell r="D3060" t="str">
            <v>AGEN COMAL</v>
          </cell>
          <cell r="E3060">
            <v>997</v>
          </cell>
          <cell r="F3060" t="str">
            <v>AGEN TAKUHAIBIN JNE</v>
          </cell>
          <cell r="G3060">
            <v>518</v>
          </cell>
        </row>
        <row r="3061">
          <cell r="B3061" t="str">
            <v>PKU000-10526000</v>
          </cell>
          <cell r="C3061">
            <v>10526000</v>
          </cell>
          <cell r="D3061" t="str">
            <v>AGEN BURNAMA KARYA MAJU</v>
          </cell>
          <cell r="E3061">
            <v>997</v>
          </cell>
          <cell r="F3061" t="str">
            <v>AGEN TAKUHAIBIN JNE</v>
          </cell>
          <cell r="G3061">
            <v>49</v>
          </cell>
        </row>
        <row r="3062">
          <cell r="B3062" t="str">
            <v>SRG000-10585100</v>
          </cell>
          <cell r="C3062">
            <v>10585100</v>
          </cell>
          <cell r="D3062" t="str">
            <v>AGEN MIECELL</v>
          </cell>
          <cell r="E3062">
            <v>997</v>
          </cell>
          <cell r="F3062" t="str">
            <v>AGEN TAKUHAIBIN JNE</v>
          </cell>
          <cell r="G3062">
            <v>168</v>
          </cell>
        </row>
        <row r="3063">
          <cell r="B3063" t="str">
            <v>SRG000-10557600</v>
          </cell>
          <cell r="C3063">
            <v>10557600</v>
          </cell>
          <cell r="D3063" t="str">
            <v>COUNTER MDA</v>
          </cell>
          <cell r="E3063">
            <v>997</v>
          </cell>
          <cell r="F3063" t="str">
            <v>AGEN TAKUHAIBIN JNE</v>
          </cell>
          <cell r="G3063">
            <v>4423</v>
          </cell>
        </row>
        <row r="3064">
          <cell r="B3064" t="str">
            <v>PLM000-10572400</v>
          </cell>
          <cell r="C3064">
            <v>10572400</v>
          </cell>
          <cell r="D3064" t="str">
            <v>AMANAH SUB AGEN BELITANG</v>
          </cell>
          <cell r="E3064">
            <v>997</v>
          </cell>
          <cell r="F3064" t="str">
            <v>AGEN TAKUHAIBIN JNE</v>
          </cell>
          <cell r="G3064">
            <v>384</v>
          </cell>
        </row>
        <row r="3065">
          <cell r="B3065" t="str">
            <v>CGK000-10629000</v>
          </cell>
          <cell r="C3065">
            <v>10629000</v>
          </cell>
          <cell r="D3065" t="str">
            <v>DIMAS</v>
          </cell>
          <cell r="E3065">
            <v>997</v>
          </cell>
          <cell r="F3065" t="str">
            <v>AGEN TAKUHAIBIN JNE</v>
          </cell>
          <cell r="G3065">
            <v>2169</v>
          </cell>
        </row>
        <row r="3066">
          <cell r="B3066" t="str">
            <v>KRW000-KRWCASH00</v>
          </cell>
          <cell r="C3066" t="str">
            <v>KRWCASH00</v>
          </cell>
          <cell r="D3066" t="str">
            <v>CASH SALES JNE KARAWANG</v>
          </cell>
          <cell r="E3066">
            <v>996</v>
          </cell>
          <cell r="F3066" t="str">
            <v>CASH COUNTER</v>
          </cell>
          <cell r="G3066">
            <v>4552</v>
          </cell>
        </row>
        <row r="3067">
          <cell r="B3067" t="str">
            <v>AMI000-10512300</v>
          </cell>
          <cell r="C3067">
            <v>10512300</v>
          </cell>
          <cell r="D3067" t="str">
            <v>AGEN JNE BATU LAYAR</v>
          </cell>
          <cell r="E3067">
            <v>997</v>
          </cell>
          <cell r="F3067" t="str">
            <v>AGEN TAKUHAIBIN JNE</v>
          </cell>
          <cell r="G3067">
            <v>115</v>
          </cell>
        </row>
        <row r="3068">
          <cell r="B3068" t="str">
            <v>PLM000-10560200</v>
          </cell>
          <cell r="C3068">
            <v>10560200</v>
          </cell>
          <cell r="D3068" t="str">
            <v>PEMPEK IDOLA</v>
          </cell>
          <cell r="E3068">
            <v>997</v>
          </cell>
          <cell r="F3068" t="str">
            <v>AGEN TAKUHAIBIN JNE</v>
          </cell>
          <cell r="G3068">
            <v>10</v>
          </cell>
        </row>
        <row r="3069">
          <cell r="B3069" t="str">
            <v>DPS000-10945600</v>
          </cell>
          <cell r="C3069">
            <v>10945600</v>
          </cell>
          <cell r="D3069" t="str">
            <v>AGEN LA BOTHA</v>
          </cell>
          <cell r="E3069">
            <v>997</v>
          </cell>
          <cell r="F3069" t="str">
            <v>AGEN TAKUHAIBIN JNE</v>
          </cell>
          <cell r="G3069">
            <v>140</v>
          </cell>
        </row>
        <row r="3070">
          <cell r="B3070" t="str">
            <v>MES000-10536600</v>
          </cell>
          <cell r="C3070">
            <v>10536600</v>
          </cell>
          <cell r="D3070" t="str">
            <v>AGEN TIARA</v>
          </cell>
          <cell r="E3070">
            <v>997</v>
          </cell>
          <cell r="F3070" t="str">
            <v>AGEN TAKUHAIBIN JNE</v>
          </cell>
          <cell r="G3070">
            <v>320</v>
          </cell>
        </row>
        <row r="3071">
          <cell r="B3071" t="str">
            <v>SRG000-10530400</v>
          </cell>
          <cell r="C3071">
            <v>10530400</v>
          </cell>
          <cell r="D3071" t="str">
            <v>COUNTER KARTINI</v>
          </cell>
          <cell r="E3071">
            <v>997</v>
          </cell>
          <cell r="F3071" t="str">
            <v>AGEN TAKUHAIBIN JNE</v>
          </cell>
          <cell r="G3071">
            <v>523</v>
          </cell>
        </row>
        <row r="3072">
          <cell r="B3072" t="str">
            <v>SRG000-10619600</v>
          </cell>
          <cell r="C3072">
            <v>10619600</v>
          </cell>
          <cell r="D3072" t="str">
            <v>COUNTER BETA COMP</v>
          </cell>
          <cell r="E3072">
            <v>997</v>
          </cell>
          <cell r="F3072" t="str">
            <v>AGEN TAKUHAIBIN JNE</v>
          </cell>
          <cell r="G3072">
            <v>1</v>
          </cell>
        </row>
        <row r="3073">
          <cell r="B3073" t="str">
            <v>BKI000-10613200</v>
          </cell>
          <cell r="C3073">
            <v>10613200</v>
          </cell>
          <cell r="D3073" t="str">
            <v>AGEN ASEM JAYA</v>
          </cell>
          <cell r="E3073">
            <v>997</v>
          </cell>
          <cell r="F3073" t="str">
            <v>AGEN TAKUHAIBIN JNE</v>
          </cell>
          <cell r="G3073">
            <v>4424</v>
          </cell>
        </row>
        <row r="3074">
          <cell r="B3074" t="str">
            <v>BDO000-10338500</v>
          </cell>
          <cell r="C3074">
            <v>10338500</v>
          </cell>
          <cell r="D3074" t="str">
            <v>AGEN CILENGKRANG</v>
          </cell>
          <cell r="E3074">
            <v>997</v>
          </cell>
          <cell r="F3074" t="str">
            <v>AGEN TAKUHAIBIN JNE</v>
          </cell>
          <cell r="G3074">
            <v>41691</v>
          </cell>
        </row>
        <row r="3075">
          <cell r="B3075" t="str">
            <v>BDO000-10343900</v>
          </cell>
          <cell r="C3075">
            <v>10343900</v>
          </cell>
          <cell r="D3075" t="str">
            <v>AGEN CISARANTEN 2</v>
          </cell>
          <cell r="E3075">
            <v>997</v>
          </cell>
          <cell r="F3075" t="str">
            <v>AGEN TAKUHAIBIN JNE</v>
          </cell>
          <cell r="G3075">
            <v>10449</v>
          </cell>
        </row>
        <row r="3076">
          <cell r="B3076" t="str">
            <v>CXP000-10516400</v>
          </cell>
          <cell r="C3076">
            <v>10516400</v>
          </cell>
          <cell r="D3076" t="str">
            <v>AGEN KEDUNGREJA</v>
          </cell>
          <cell r="E3076">
            <v>997</v>
          </cell>
          <cell r="F3076" t="str">
            <v>AGEN TAKUHAIBIN JNE</v>
          </cell>
          <cell r="G3076">
            <v>259</v>
          </cell>
        </row>
        <row r="3077">
          <cell r="B3077" t="str">
            <v>DPS000-10541700</v>
          </cell>
          <cell r="C3077">
            <v>10541700</v>
          </cell>
          <cell r="D3077" t="str">
            <v>AGEN DARMASABA</v>
          </cell>
          <cell r="E3077">
            <v>997</v>
          </cell>
          <cell r="F3077" t="str">
            <v>AGEN TAKUHAIBIN JNE</v>
          </cell>
          <cell r="G3077">
            <v>119</v>
          </cell>
        </row>
        <row r="3078">
          <cell r="B3078" t="str">
            <v>AMI000-10506500</v>
          </cell>
          <cell r="C3078">
            <v>10506500</v>
          </cell>
          <cell r="D3078" t="str">
            <v>KTR. PERWAKILAN TANJUNG</v>
          </cell>
          <cell r="E3078">
            <v>998</v>
          </cell>
          <cell r="F3078" t="str">
            <v>KANTOR PERWAKILAN JNE</v>
          </cell>
          <cell r="G3078">
            <v>193</v>
          </cell>
        </row>
        <row r="3079">
          <cell r="B3079" t="str">
            <v>TKG000-10055600</v>
          </cell>
          <cell r="C3079">
            <v>10055600</v>
          </cell>
          <cell r="D3079" t="str">
            <v>AGEN RADEN SALEH</v>
          </cell>
          <cell r="E3079">
            <v>997</v>
          </cell>
          <cell r="F3079" t="str">
            <v>AGEN TAKUHAIBIN JNE</v>
          </cell>
          <cell r="G3079">
            <v>24</v>
          </cell>
        </row>
        <row r="3080">
          <cell r="B3080" t="str">
            <v>SOC000-10530200</v>
          </cell>
          <cell r="C3080">
            <v>10530200</v>
          </cell>
          <cell r="D3080" t="str">
            <v>AGEN CITRA DAMAI</v>
          </cell>
          <cell r="E3080">
            <v>997</v>
          </cell>
          <cell r="F3080" t="str">
            <v>AGEN TAKUHAIBIN JNE</v>
          </cell>
          <cell r="G3080">
            <v>5803</v>
          </cell>
        </row>
        <row r="3081">
          <cell r="B3081" t="str">
            <v>TGR000-10636200</v>
          </cell>
          <cell r="C3081">
            <v>10636200</v>
          </cell>
          <cell r="D3081" t="str">
            <v>AGEN GLOBAL</v>
          </cell>
          <cell r="E3081">
            <v>997</v>
          </cell>
          <cell r="F3081" t="str">
            <v>AGEN TAKUHAIBIN JNE</v>
          </cell>
          <cell r="G3081">
            <v>6945</v>
          </cell>
        </row>
        <row r="3082">
          <cell r="B3082" t="str">
            <v>BOO000-10564800</v>
          </cell>
          <cell r="C3082">
            <v>10564800</v>
          </cell>
          <cell r="D3082" t="str">
            <v>AGEN KELAPANUNGGAL</v>
          </cell>
          <cell r="E3082">
            <v>997</v>
          </cell>
          <cell r="F3082" t="str">
            <v>AGEN TAKUHAIBIN JNE</v>
          </cell>
          <cell r="G3082">
            <v>2713</v>
          </cell>
        </row>
        <row r="3083">
          <cell r="B3083" t="str">
            <v>SRG000-10572100</v>
          </cell>
          <cell r="C3083">
            <v>10572100</v>
          </cell>
          <cell r="D3083" t="str">
            <v>COUNTER BERKAH 2</v>
          </cell>
          <cell r="E3083">
            <v>997</v>
          </cell>
          <cell r="F3083" t="str">
            <v>AGEN TAKUHAIBIN JNE</v>
          </cell>
          <cell r="G3083">
            <v>113</v>
          </cell>
        </row>
        <row r="3084">
          <cell r="B3084" t="str">
            <v>PKU000-10524000</v>
          </cell>
          <cell r="C3084">
            <v>10524000</v>
          </cell>
          <cell r="D3084" t="str">
            <v>KANTOR PERWAKILAN BINABARU</v>
          </cell>
          <cell r="E3084">
            <v>998</v>
          </cell>
          <cell r="F3084" t="str">
            <v>KANTOR PERWAKILAN JNE</v>
          </cell>
          <cell r="G3084">
            <v>39</v>
          </cell>
        </row>
        <row r="3085">
          <cell r="B3085" t="str">
            <v>PLM000-10626400</v>
          </cell>
          <cell r="C3085">
            <v>10626400</v>
          </cell>
          <cell r="D3085" t="str">
            <v>AGEN TOKO TERANG JAYA</v>
          </cell>
          <cell r="E3085">
            <v>997</v>
          </cell>
          <cell r="F3085" t="str">
            <v>AGEN TAKUHAIBIN JNE</v>
          </cell>
          <cell r="G3085">
            <v>462</v>
          </cell>
        </row>
        <row r="3086">
          <cell r="B3086" t="str">
            <v>DPS000-10943100</v>
          </cell>
          <cell r="C3086">
            <v>10943100</v>
          </cell>
          <cell r="D3086" t="str">
            <v>AGEN PURI BUNDA</v>
          </cell>
          <cell r="E3086">
            <v>997</v>
          </cell>
          <cell r="F3086" t="str">
            <v>AGEN TAKUHAIBIN JNE</v>
          </cell>
          <cell r="G3086">
            <v>792</v>
          </cell>
        </row>
        <row r="3087">
          <cell r="B3087" t="str">
            <v>CGK000-10913800</v>
          </cell>
          <cell r="C3087">
            <v>10913800</v>
          </cell>
          <cell r="D3087" t="str">
            <v>AGEN PLUIT SELATAN</v>
          </cell>
          <cell r="E3087">
            <v>997</v>
          </cell>
          <cell r="F3087" t="str">
            <v>AGEN TAKUHAIBIN JNE</v>
          </cell>
          <cell r="G3087">
            <v>22696</v>
          </cell>
        </row>
        <row r="3088">
          <cell r="B3088" t="str">
            <v>CGK000-10902300</v>
          </cell>
          <cell r="C3088">
            <v>10902300</v>
          </cell>
          <cell r="D3088" t="str">
            <v>AGEN SENOPATI</v>
          </cell>
          <cell r="E3088">
            <v>997</v>
          </cell>
          <cell r="F3088" t="str">
            <v>AGEN TAKUHAIBIN JNE</v>
          </cell>
          <cell r="G3088">
            <v>7591</v>
          </cell>
        </row>
        <row r="3089">
          <cell r="B3089" t="str">
            <v>CGK000-10903600</v>
          </cell>
          <cell r="C3089">
            <v>10903600</v>
          </cell>
          <cell r="D3089" t="str">
            <v>AGEN MENARA KADIN II</v>
          </cell>
          <cell r="E3089">
            <v>997</v>
          </cell>
          <cell r="F3089" t="str">
            <v>AGEN TAKUHAIBIN JNE</v>
          </cell>
          <cell r="G3089">
            <v>3345</v>
          </cell>
        </row>
        <row r="3090">
          <cell r="B3090" t="str">
            <v>UPG000-10548700</v>
          </cell>
          <cell r="C3090">
            <v>10548700</v>
          </cell>
          <cell r="D3090" t="str">
            <v>AGEN MALENGKERI</v>
          </cell>
          <cell r="E3090">
            <v>997</v>
          </cell>
          <cell r="F3090" t="str">
            <v>AGEN TAKUHAIBIN JNE</v>
          </cell>
          <cell r="G3090">
            <v>95</v>
          </cell>
        </row>
        <row r="3091">
          <cell r="B3091" t="str">
            <v>CLG000-10536700</v>
          </cell>
          <cell r="C3091">
            <v>10536700</v>
          </cell>
          <cell r="D3091" t="str">
            <v>AGEN TINGGAR</v>
          </cell>
          <cell r="E3091">
            <v>997</v>
          </cell>
          <cell r="F3091" t="str">
            <v>AGEN TAKUHAIBIN JNE</v>
          </cell>
          <cell r="G3091">
            <v>36</v>
          </cell>
        </row>
        <row r="3092">
          <cell r="B3092" t="str">
            <v>PLM000-10561800</v>
          </cell>
          <cell r="C3092">
            <v>10561800</v>
          </cell>
          <cell r="D3092" t="str">
            <v>SUB AGEN BETUNG</v>
          </cell>
          <cell r="E3092">
            <v>995</v>
          </cell>
          <cell r="F3092" t="str">
            <v>BRANCH</v>
          </cell>
          <cell r="G3092">
            <v>2</v>
          </cell>
        </row>
        <row r="3093">
          <cell r="B3093" t="str">
            <v>BDO000-10279300</v>
          </cell>
          <cell r="C3093">
            <v>10279300</v>
          </cell>
          <cell r="D3093" t="str">
            <v>AGEN RAJAMANTRI</v>
          </cell>
          <cell r="E3093">
            <v>997</v>
          </cell>
          <cell r="F3093" t="str">
            <v>AGEN TAKUHAIBIN JNE</v>
          </cell>
          <cell r="G3093">
            <v>1246</v>
          </cell>
        </row>
        <row r="3094">
          <cell r="B3094" t="str">
            <v>BDJ000-10500200</v>
          </cell>
          <cell r="C3094">
            <v>10500200</v>
          </cell>
          <cell r="D3094" t="str">
            <v>JNE BARABAI</v>
          </cell>
          <cell r="E3094">
            <v>997</v>
          </cell>
          <cell r="F3094" t="str">
            <v>AGEN TAKUHAIBIN JNE</v>
          </cell>
          <cell r="G3094">
            <v>648</v>
          </cell>
        </row>
        <row r="3095">
          <cell r="B3095" t="str">
            <v>BKS000-10502100</v>
          </cell>
          <cell r="C3095">
            <v>10502100</v>
          </cell>
          <cell r="D3095" t="str">
            <v>TOKO RATU SAMBAN</v>
          </cell>
          <cell r="E3095">
            <v>997</v>
          </cell>
          <cell r="F3095" t="str">
            <v>AGEN TAKUHAIBIN JNE</v>
          </cell>
          <cell r="G3095">
            <v>10</v>
          </cell>
        </row>
        <row r="3096">
          <cell r="B3096" t="str">
            <v>PDG000-PDG0PD0100</v>
          </cell>
          <cell r="C3096" t="str">
            <v>PDG0PD0100</v>
          </cell>
          <cell r="D3096" t="str">
            <v>BUKIT TINGGI_SUB AGEN</v>
          </cell>
          <cell r="E3096">
            <v>997</v>
          </cell>
          <cell r="F3096" t="str">
            <v>AGEN TAKUHAIBIN JNE</v>
          </cell>
          <cell r="G3096">
            <v>7971</v>
          </cell>
        </row>
        <row r="3097">
          <cell r="B3097" t="str">
            <v>TGR000-10601800</v>
          </cell>
          <cell r="C3097">
            <v>10601800</v>
          </cell>
          <cell r="D3097" t="str">
            <v>AGEN JAPOS</v>
          </cell>
          <cell r="E3097">
            <v>997</v>
          </cell>
          <cell r="F3097" t="str">
            <v>AGEN TAKUHAIBIN JNE</v>
          </cell>
          <cell r="G3097">
            <v>2222</v>
          </cell>
        </row>
        <row r="3098">
          <cell r="B3098" t="str">
            <v>MXG000-10509600</v>
          </cell>
          <cell r="C3098">
            <v>10509600</v>
          </cell>
          <cell r="D3098" t="str">
            <v>COUNTER LA SUCIPTO</v>
          </cell>
          <cell r="E3098">
            <v>997</v>
          </cell>
          <cell r="F3098" t="str">
            <v>AGEN TAKUHAIBIN JNE</v>
          </cell>
          <cell r="G3098">
            <v>5741</v>
          </cell>
        </row>
        <row r="3099">
          <cell r="B3099" t="str">
            <v>BDO000-10422800</v>
          </cell>
          <cell r="C3099">
            <v>10422800</v>
          </cell>
          <cell r="D3099" t="str">
            <v>AGEN CIHANJUANG 2</v>
          </cell>
          <cell r="E3099">
            <v>997</v>
          </cell>
          <cell r="F3099" t="str">
            <v>AGEN TAKUHAIBIN JNE</v>
          </cell>
          <cell r="G3099">
            <v>20508</v>
          </cell>
        </row>
        <row r="3100">
          <cell r="B3100" t="str">
            <v>BKI000-10569300</v>
          </cell>
          <cell r="C3100">
            <v>10569300</v>
          </cell>
          <cell r="D3100" t="str">
            <v>MITRA TIARA</v>
          </cell>
          <cell r="E3100">
            <v>997</v>
          </cell>
          <cell r="F3100" t="str">
            <v>AGEN TAKUHAIBIN JNE</v>
          </cell>
          <cell r="G3100">
            <v>1468</v>
          </cell>
        </row>
        <row r="3101">
          <cell r="B3101" t="str">
            <v>SOC000-10555800</v>
          </cell>
          <cell r="C3101">
            <v>10555800</v>
          </cell>
          <cell r="D3101" t="str">
            <v>COUNTER KLEGO</v>
          </cell>
          <cell r="E3101">
            <v>997</v>
          </cell>
          <cell r="F3101" t="str">
            <v>AGEN TAKUHAIBIN JNE</v>
          </cell>
          <cell r="G3101">
            <v>25</v>
          </cell>
        </row>
        <row r="3102">
          <cell r="B3102" t="str">
            <v>CGK000-10812000</v>
          </cell>
          <cell r="C3102">
            <v>10812000</v>
          </cell>
          <cell r="D3102" t="str">
            <v>AGEN CIPINANG JAYA</v>
          </cell>
          <cell r="E3102">
            <v>997</v>
          </cell>
          <cell r="F3102" t="str">
            <v>AGEN TAKUHAIBIN JNE</v>
          </cell>
          <cell r="G3102">
            <v>3558</v>
          </cell>
        </row>
        <row r="3103">
          <cell r="B3103" t="str">
            <v>CBN000-10527400</v>
          </cell>
          <cell r="C3103">
            <v>10527400</v>
          </cell>
          <cell r="D3103" t="str">
            <v>COUNTER PECILON</v>
          </cell>
          <cell r="E3103">
            <v>997</v>
          </cell>
          <cell r="F3103" t="str">
            <v>AGEN TAKUHAIBIN JNE</v>
          </cell>
          <cell r="G3103">
            <v>1676</v>
          </cell>
        </row>
        <row r="3104">
          <cell r="B3104" t="str">
            <v>JOG000-10636300</v>
          </cell>
          <cell r="C3104">
            <v>10636300</v>
          </cell>
          <cell r="D3104" t="str">
            <v>AGEN KEPEK</v>
          </cell>
          <cell r="E3104">
            <v>997</v>
          </cell>
          <cell r="F3104" t="str">
            <v>AGEN TAKUHAIBIN JNE</v>
          </cell>
          <cell r="G3104">
            <v>2</v>
          </cell>
        </row>
        <row r="3105">
          <cell r="B3105" t="str">
            <v>CGK000-10675400</v>
          </cell>
          <cell r="C3105">
            <v>10675400</v>
          </cell>
          <cell r="D3105" t="str">
            <v>AGEN SUKAPURA</v>
          </cell>
          <cell r="E3105">
            <v>997</v>
          </cell>
          <cell r="F3105" t="str">
            <v>AGEN TAKUHAIBIN JNE</v>
          </cell>
          <cell r="G3105">
            <v>9515</v>
          </cell>
        </row>
        <row r="3106">
          <cell r="B3106" t="str">
            <v>BTH000-10515600</v>
          </cell>
          <cell r="C3106">
            <v>10515600</v>
          </cell>
          <cell r="D3106" t="str">
            <v>AGEN BREVINDO</v>
          </cell>
          <cell r="E3106">
            <v>997</v>
          </cell>
          <cell r="F3106" t="str">
            <v>AGEN TAKUHAIBIN JNE</v>
          </cell>
          <cell r="G3106">
            <v>8605</v>
          </cell>
        </row>
        <row r="3107">
          <cell r="B3107" t="str">
            <v>CLG000-10530700</v>
          </cell>
          <cell r="C3107">
            <v>10530700</v>
          </cell>
          <cell r="D3107" t="str">
            <v>AGEN BINTANG MANDIRI</v>
          </cell>
          <cell r="E3107">
            <v>997</v>
          </cell>
          <cell r="F3107" t="str">
            <v>AGEN TAKUHAIBIN JNE</v>
          </cell>
          <cell r="G3107">
            <v>211</v>
          </cell>
        </row>
        <row r="3108">
          <cell r="B3108" t="str">
            <v>PLM000-10629600</v>
          </cell>
          <cell r="C3108">
            <v>10629600</v>
          </cell>
          <cell r="D3108" t="str">
            <v>AGEN BALAPUTRA</v>
          </cell>
          <cell r="E3108">
            <v>997</v>
          </cell>
          <cell r="F3108" t="str">
            <v>AGEN TAKUHAIBIN JNE</v>
          </cell>
          <cell r="G3108">
            <v>244</v>
          </cell>
        </row>
        <row r="3109">
          <cell r="B3109" t="str">
            <v>DPS000-10537700</v>
          </cell>
          <cell r="C3109">
            <v>10537700</v>
          </cell>
          <cell r="D3109" t="str">
            <v>AGEN BAGUS SADING</v>
          </cell>
          <cell r="E3109">
            <v>997</v>
          </cell>
          <cell r="F3109" t="str">
            <v>AGEN TAKUHAIBIN JNE</v>
          </cell>
          <cell r="G3109">
            <v>51</v>
          </cell>
        </row>
        <row r="3110">
          <cell r="B3110" t="str">
            <v>SOC000-10502200</v>
          </cell>
          <cell r="C3110">
            <v>10502200</v>
          </cell>
          <cell r="D3110" t="str">
            <v>AGEN PARAMA SELL</v>
          </cell>
          <cell r="E3110">
            <v>997</v>
          </cell>
          <cell r="F3110" t="str">
            <v>AGEN TAKUHAIBIN JNE</v>
          </cell>
          <cell r="G3110">
            <v>5502</v>
          </cell>
        </row>
        <row r="3111">
          <cell r="B3111" t="str">
            <v>SUB000-10656700</v>
          </cell>
          <cell r="C3111">
            <v>10656700</v>
          </cell>
          <cell r="D3111" t="str">
            <v>AGEN BOYOLANGU TULUNGAGUNG</v>
          </cell>
          <cell r="E3111">
            <v>997</v>
          </cell>
          <cell r="F3111" t="str">
            <v>AGEN TAKUHAIBIN JNE</v>
          </cell>
          <cell r="G3111">
            <v>457</v>
          </cell>
        </row>
        <row r="3112">
          <cell r="B3112" t="str">
            <v>DPS000-10539800</v>
          </cell>
          <cell r="C3112">
            <v>10539800</v>
          </cell>
          <cell r="D3112" t="str">
            <v>AGEN NISA</v>
          </cell>
          <cell r="E3112">
            <v>997</v>
          </cell>
          <cell r="F3112" t="str">
            <v>AGEN TAKUHAIBIN JNE</v>
          </cell>
          <cell r="G3112">
            <v>353</v>
          </cell>
        </row>
        <row r="3113">
          <cell r="B3113" t="str">
            <v>CGK000-10536300</v>
          </cell>
          <cell r="C3113">
            <v>10536300</v>
          </cell>
          <cell r="D3113" t="str">
            <v>* TEBET</v>
          </cell>
          <cell r="E3113">
            <v>997</v>
          </cell>
          <cell r="F3113" t="str">
            <v>AGEN TAKUHAIBIN JNE</v>
          </cell>
          <cell r="G3113">
            <v>1683</v>
          </cell>
        </row>
        <row r="3114">
          <cell r="B3114" t="str">
            <v>PNK000-10501600</v>
          </cell>
          <cell r="C3114">
            <v>10501600</v>
          </cell>
          <cell r="D3114" t="str">
            <v>AGEN SETIA SEJATI</v>
          </cell>
          <cell r="E3114">
            <v>997</v>
          </cell>
          <cell r="F3114" t="str">
            <v>AGEN TAKUHAIBIN JNE</v>
          </cell>
          <cell r="G3114">
            <v>801</v>
          </cell>
        </row>
        <row r="3115">
          <cell r="B3115" t="str">
            <v>BTJ000-BTJ00106</v>
          </cell>
          <cell r="C3115" t="str">
            <v>BTJ00106</v>
          </cell>
          <cell r="D3115" t="str">
            <v>KANTOR PERWAKILAN TAKENGON</v>
          </cell>
          <cell r="E3115">
            <v>997</v>
          </cell>
          <cell r="F3115" t="str">
            <v>AGEN TAKUHAIBIN JNE</v>
          </cell>
          <cell r="G3115">
            <v>31</v>
          </cell>
        </row>
        <row r="3116">
          <cell r="B3116" t="str">
            <v>TGR000-10560400</v>
          </cell>
          <cell r="C3116">
            <v>10560400</v>
          </cell>
          <cell r="D3116" t="str">
            <v>REGENSI</v>
          </cell>
          <cell r="E3116">
            <v>997</v>
          </cell>
          <cell r="F3116" t="str">
            <v>AGEN TAKUHAIBIN JNE</v>
          </cell>
          <cell r="G3116">
            <v>7933</v>
          </cell>
        </row>
        <row r="3117">
          <cell r="B3117" t="str">
            <v>MGL000-10509800</v>
          </cell>
          <cell r="C3117">
            <v>10509800</v>
          </cell>
          <cell r="D3117" t="str">
            <v>COUNTER KLIRONG</v>
          </cell>
          <cell r="E3117">
            <v>997</v>
          </cell>
          <cell r="F3117" t="str">
            <v>AGEN TAKUHAIBIN JNE</v>
          </cell>
          <cell r="G3117">
            <v>41</v>
          </cell>
        </row>
        <row r="3118">
          <cell r="B3118" t="str">
            <v>CGK000-10814900</v>
          </cell>
          <cell r="C3118">
            <v>10814900</v>
          </cell>
          <cell r="D3118" t="str">
            <v>AGEN GARFIELD</v>
          </cell>
          <cell r="E3118">
            <v>997</v>
          </cell>
          <cell r="F3118" t="str">
            <v>AGEN TAKUHAIBIN JNE</v>
          </cell>
          <cell r="G3118">
            <v>14173</v>
          </cell>
        </row>
        <row r="3119">
          <cell r="B3119" t="str">
            <v>MES000-10533200</v>
          </cell>
          <cell r="C3119">
            <v>10533200</v>
          </cell>
          <cell r="D3119" t="str">
            <v>SUB AGEN SIDIKALANG</v>
          </cell>
          <cell r="E3119">
            <v>997</v>
          </cell>
          <cell r="F3119" t="str">
            <v>AGEN TAKUHAIBIN JNE</v>
          </cell>
          <cell r="G3119">
            <v>564</v>
          </cell>
        </row>
        <row r="3120">
          <cell r="B3120" t="str">
            <v>TKG000-10478500</v>
          </cell>
          <cell r="C3120">
            <v>10478500</v>
          </cell>
          <cell r="D3120" t="str">
            <v>AGEN AHMAD YANI METRO</v>
          </cell>
          <cell r="E3120">
            <v>997</v>
          </cell>
          <cell r="F3120" t="str">
            <v>AGEN TAKUHAIBIN JNE</v>
          </cell>
          <cell r="G3120">
            <v>214</v>
          </cell>
        </row>
        <row r="3121">
          <cell r="B3121" t="str">
            <v>BDO000-10326900</v>
          </cell>
          <cell r="C3121">
            <v>10326900</v>
          </cell>
          <cell r="D3121" t="str">
            <v>*AGEN OTISTA (GARUT)</v>
          </cell>
          <cell r="E3121">
            <v>997</v>
          </cell>
          <cell r="F3121" t="str">
            <v>AGEN TAKUHAIBIN JNE</v>
          </cell>
          <cell r="G3121">
            <v>8090</v>
          </cell>
        </row>
        <row r="3122">
          <cell r="B3122" t="str">
            <v>KDI000-10514300</v>
          </cell>
          <cell r="C3122">
            <v>10514300</v>
          </cell>
          <cell r="D3122" t="str">
            <v>AGEN LAPULU</v>
          </cell>
          <cell r="E3122">
            <v>997</v>
          </cell>
          <cell r="F3122" t="str">
            <v>AGEN TAKUHAIBIN JNE</v>
          </cell>
          <cell r="G3122">
            <v>19</v>
          </cell>
        </row>
        <row r="3123">
          <cell r="B3123" t="str">
            <v>BDO000-10293400</v>
          </cell>
          <cell r="C3123">
            <v>10293400</v>
          </cell>
          <cell r="D3123" t="str">
            <v>AGEN PASIR SALAM</v>
          </cell>
          <cell r="E3123">
            <v>997</v>
          </cell>
          <cell r="F3123" t="str">
            <v>AGEN TAKUHAIBIN JNE</v>
          </cell>
          <cell r="G3123">
            <v>26372</v>
          </cell>
        </row>
        <row r="3124">
          <cell r="B3124" t="str">
            <v>BKI000-11036000</v>
          </cell>
          <cell r="C3124">
            <v>11036000</v>
          </cell>
          <cell r="D3124" t="str">
            <v>AGEN KARANG TENGAH</v>
          </cell>
          <cell r="E3124">
            <v>997</v>
          </cell>
          <cell r="F3124" t="str">
            <v>AGEN TAKUHAIBIN JNE</v>
          </cell>
          <cell r="G3124">
            <v>1742</v>
          </cell>
        </row>
        <row r="3125">
          <cell r="B3125" t="str">
            <v>PLM000-10581800</v>
          </cell>
          <cell r="C3125">
            <v>10581800</v>
          </cell>
          <cell r="D3125" t="str">
            <v>LOGA CELLULAR</v>
          </cell>
          <cell r="E3125">
            <v>997</v>
          </cell>
          <cell r="F3125" t="str">
            <v>AGEN TAKUHAIBIN JNE</v>
          </cell>
          <cell r="G3125">
            <v>594</v>
          </cell>
        </row>
        <row r="3126">
          <cell r="B3126" t="str">
            <v>SRG000-10603800</v>
          </cell>
          <cell r="C3126">
            <v>10603800</v>
          </cell>
          <cell r="D3126" t="str">
            <v>AGEN BUARAN</v>
          </cell>
          <cell r="E3126">
            <v>997</v>
          </cell>
          <cell r="F3126" t="str">
            <v>AGEN TAKUHAIBIN JNE</v>
          </cell>
          <cell r="G3126">
            <v>8350</v>
          </cell>
        </row>
        <row r="3127">
          <cell r="B3127" t="str">
            <v>PDG000-10503100</v>
          </cell>
          <cell r="C3127">
            <v>10503100</v>
          </cell>
          <cell r="D3127" t="str">
            <v>AGEN VETERAN</v>
          </cell>
          <cell r="E3127">
            <v>997</v>
          </cell>
          <cell r="F3127" t="str">
            <v>AGEN TAKUHAIBIN JNE</v>
          </cell>
          <cell r="G3127">
            <v>58</v>
          </cell>
        </row>
        <row r="3128">
          <cell r="B3128" t="str">
            <v>MJK000-10520300</v>
          </cell>
          <cell r="C3128">
            <v>10520300</v>
          </cell>
          <cell r="D3128" t="str">
            <v>AGEN AMANDA NGANJUK</v>
          </cell>
          <cell r="E3128">
            <v>997</v>
          </cell>
          <cell r="F3128" t="str">
            <v>AGEN TAKUHAIBIN JNE</v>
          </cell>
          <cell r="G3128">
            <v>26</v>
          </cell>
        </row>
        <row r="3129">
          <cell r="B3129" t="str">
            <v>SRG000-10605700</v>
          </cell>
          <cell r="C3129">
            <v>10605700</v>
          </cell>
          <cell r="D3129" t="str">
            <v>COUNTER BERKAH BERSAMA</v>
          </cell>
          <cell r="E3129">
            <v>997</v>
          </cell>
          <cell r="F3129" t="str">
            <v>AGEN TAKUHAIBIN JNE</v>
          </cell>
          <cell r="G3129">
            <v>3241</v>
          </cell>
        </row>
        <row r="3130">
          <cell r="B3130" t="str">
            <v>BDO000-10272100</v>
          </cell>
          <cell r="C3130">
            <v>10272100</v>
          </cell>
          <cell r="D3130" t="str">
            <v>AGEN BOJONG</v>
          </cell>
          <cell r="E3130">
            <v>997</v>
          </cell>
          <cell r="F3130" t="str">
            <v>AGEN TAKUHAIBIN JNE</v>
          </cell>
          <cell r="G3130">
            <v>22735</v>
          </cell>
        </row>
        <row r="3131">
          <cell r="B3131" t="str">
            <v>BDJ000-10121700</v>
          </cell>
          <cell r="C3131">
            <v>10121700</v>
          </cell>
          <cell r="D3131" t="str">
            <v>AGEN KAYUTANGI 2</v>
          </cell>
          <cell r="E3131">
            <v>997</v>
          </cell>
          <cell r="F3131" t="str">
            <v>AGEN TAKUHAIBIN JNE</v>
          </cell>
          <cell r="G3131">
            <v>51</v>
          </cell>
        </row>
        <row r="3132">
          <cell r="B3132" t="str">
            <v>PGK000-10502500</v>
          </cell>
          <cell r="C3132">
            <v>10502500</v>
          </cell>
          <cell r="D3132" t="str">
            <v>AGEN LCK</v>
          </cell>
          <cell r="E3132">
            <v>997</v>
          </cell>
          <cell r="F3132" t="str">
            <v>AGEN TAKUHAIBIN JNE</v>
          </cell>
          <cell r="G3132">
            <v>400</v>
          </cell>
        </row>
        <row r="3133">
          <cell r="B3133" t="str">
            <v>BKI000-11035000</v>
          </cell>
          <cell r="C3133">
            <v>11035000</v>
          </cell>
          <cell r="D3133" t="str">
            <v>AGEN GRAMA PURI PERSADA</v>
          </cell>
          <cell r="E3133">
            <v>997</v>
          </cell>
          <cell r="F3133" t="str">
            <v>AGEN TAKUHAIBIN JNE</v>
          </cell>
          <cell r="G3133">
            <v>1318</v>
          </cell>
        </row>
        <row r="3134">
          <cell r="B3134" t="str">
            <v>BDO000-10322900</v>
          </cell>
          <cell r="C3134">
            <v>10322900</v>
          </cell>
          <cell r="D3134" t="str">
            <v>*AGEN SAYANG</v>
          </cell>
          <cell r="E3134">
            <v>997</v>
          </cell>
          <cell r="F3134" t="str">
            <v>AGEN TAKUHAIBIN JNE</v>
          </cell>
          <cell r="G3134">
            <v>3542</v>
          </cell>
        </row>
        <row r="3135">
          <cell r="B3135" t="str">
            <v>BTH000-10534800</v>
          </cell>
          <cell r="C3135">
            <v>10534800</v>
          </cell>
          <cell r="D3135" t="str">
            <v>AGEN PRATAMA KARYA SUKSES</v>
          </cell>
          <cell r="E3135">
            <v>997</v>
          </cell>
          <cell r="F3135" t="str">
            <v>AGEN TAKUHAIBIN JNE</v>
          </cell>
          <cell r="G3135">
            <v>6497</v>
          </cell>
        </row>
        <row r="3136">
          <cell r="B3136" t="str">
            <v>BDJ000-10536600</v>
          </cell>
          <cell r="C3136">
            <v>10536600</v>
          </cell>
          <cell r="D3136" t="str">
            <v>AGEN SEKUMPUL 2</v>
          </cell>
          <cell r="E3136">
            <v>997</v>
          </cell>
          <cell r="F3136" t="str">
            <v>AGEN TAKUHAIBIN JNE</v>
          </cell>
          <cell r="G3136">
            <v>316</v>
          </cell>
        </row>
        <row r="3137">
          <cell r="B3137" t="str">
            <v>TKG000-10504700</v>
          </cell>
          <cell r="C3137">
            <v>10504700</v>
          </cell>
          <cell r="D3137" t="str">
            <v>AGEN S.PARMAN</v>
          </cell>
          <cell r="E3137">
            <v>997</v>
          </cell>
          <cell r="F3137" t="str">
            <v>AGEN TAKUHAIBIN JNE</v>
          </cell>
          <cell r="G3137">
            <v>38</v>
          </cell>
        </row>
        <row r="3138">
          <cell r="B3138" t="str">
            <v>SRG000-10579100</v>
          </cell>
          <cell r="C3138">
            <v>10579100</v>
          </cell>
          <cell r="D3138" t="str">
            <v>SUB AGEN FAMILY CELL</v>
          </cell>
          <cell r="E3138">
            <v>997</v>
          </cell>
          <cell r="F3138" t="str">
            <v>AGEN TAKUHAIBIN JNE</v>
          </cell>
          <cell r="G3138">
            <v>244</v>
          </cell>
        </row>
        <row r="3139">
          <cell r="B3139" t="str">
            <v>MES000-10553700</v>
          </cell>
          <cell r="C3139">
            <v>10553700</v>
          </cell>
          <cell r="D3139" t="str">
            <v>MAKMUR BERSAMA CV.</v>
          </cell>
          <cell r="E3139">
            <v>997</v>
          </cell>
          <cell r="F3139" t="str">
            <v>AGEN TAKUHAIBIN JNE</v>
          </cell>
          <cell r="G3139">
            <v>329</v>
          </cell>
        </row>
        <row r="3140">
          <cell r="B3140" t="str">
            <v>BKI000-10602800</v>
          </cell>
          <cell r="C3140">
            <v>10602800</v>
          </cell>
          <cell r="D3140" t="str">
            <v>AGEN LAMPIRI JAYA</v>
          </cell>
          <cell r="E3140">
            <v>997</v>
          </cell>
          <cell r="F3140" t="str">
            <v>AGEN TAKUHAIBIN JNE</v>
          </cell>
          <cell r="G3140">
            <v>2591</v>
          </cell>
        </row>
        <row r="3141">
          <cell r="B3141" t="str">
            <v>SRG000-10530100</v>
          </cell>
          <cell r="C3141">
            <v>10530100</v>
          </cell>
          <cell r="D3141" t="str">
            <v>COUNTER WARINGIN</v>
          </cell>
          <cell r="E3141">
            <v>997</v>
          </cell>
          <cell r="F3141" t="str">
            <v>AGEN TAKUHAIBIN JNE</v>
          </cell>
          <cell r="G3141">
            <v>33</v>
          </cell>
        </row>
        <row r="3142">
          <cell r="B3142" t="str">
            <v>CBN000-CBNCASH</v>
          </cell>
          <cell r="C3142" t="str">
            <v>CBNCASH</v>
          </cell>
          <cell r="D3142" t="str">
            <v>CASH</v>
          </cell>
          <cell r="E3142">
            <v>996</v>
          </cell>
          <cell r="F3142" t="str">
            <v>CASH COUNTER</v>
          </cell>
          <cell r="G3142">
            <v>5819</v>
          </cell>
        </row>
        <row r="3143">
          <cell r="B3143" t="str">
            <v>BKI000-10606600</v>
          </cell>
          <cell r="C3143">
            <v>10606600</v>
          </cell>
          <cell r="D3143" t="str">
            <v>AGEN MARTADINATA</v>
          </cell>
          <cell r="E3143">
            <v>997</v>
          </cell>
          <cell r="F3143" t="str">
            <v>AGEN TAKUHAIBIN JNE</v>
          </cell>
          <cell r="G3143">
            <v>1134</v>
          </cell>
        </row>
        <row r="3144">
          <cell r="B3144" t="str">
            <v>CGK000-10840500</v>
          </cell>
          <cell r="C3144">
            <v>10840500</v>
          </cell>
          <cell r="D3144" t="str">
            <v>AGEN BROMO</v>
          </cell>
          <cell r="E3144">
            <v>997</v>
          </cell>
          <cell r="F3144" t="str">
            <v>AGEN TAKUHAIBIN JNE</v>
          </cell>
          <cell r="G3144">
            <v>14052</v>
          </cell>
        </row>
        <row r="3145">
          <cell r="B3145" t="str">
            <v>PLM000-11060700</v>
          </cell>
          <cell r="C3145">
            <v>11060700</v>
          </cell>
          <cell r="D3145" t="str">
            <v>AGEN KARMINI</v>
          </cell>
          <cell r="E3145">
            <v>997</v>
          </cell>
          <cell r="F3145" t="str">
            <v>AGEN TAKUHAIBIN JNE</v>
          </cell>
          <cell r="G3145">
            <v>213</v>
          </cell>
        </row>
        <row r="3146">
          <cell r="B3146" t="str">
            <v>PLM000-11045500</v>
          </cell>
          <cell r="C3146">
            <v>11045500</v>
          </cell>
          <cell r="D3146" t="str">
            <v>AGEN GRAHA INDAH SARI /GIS</v>
          </cell>
          <cell r="E3146">
            <v>997</v>
          </cell>
          <cell r="F3146" t="str">
            <v>AGEN TAKUHAIBIN JNE</v>
          </cell>
          <cell r="G3146">
            <v>598</v>
          </cell>
        </row>
        <row r="3147">
          <cell r="B3147" t="str">
            <v>BKI000-10590400</v>
          </cell>
          <cell r="C3147">
            <v>10590400</v>
          </cell>
          <cell r="D3147" t="str">
            <v>AGEN SRIAMUR</v>
          </cell>
          <cell r="E3147">
            <v>997</v>
          </cell>
          <cell r="F3147" t="str">
            <v>AGEN TAKUHAIBIN JNE</v>
          </cell>
          <cell r="G3147">
            <v>3813</v>
          </cell>
        </row>
        <row r="3148">
          <cell r="B3148" t="str">
            <v>SOC000-10967700</v>
          </cell>
          <cell r="C3148">
            <v>10967700</v>
          </cell>
          <cell r="D3148" t="str">
            <v>AGEN MOJOLABAN</v>
          </cell>
          <cell r="E3148">
            <v>997</v>
          </cell>
          <cell r="F3148" t="str">
            <v>AGEN TAKUHAIBIN JNE</v>
          </cell>
          <cell r="G3148">
            <v>7296</v>
          </cell>
        </row>
        <row r="3149">
          <cell r="B3149" t="str">
            <v>SUB000-10630100</v>
          </cell>
          <cell r="C3149">
            <v>10630100</v>
          </cell>
          <cell r="D3149" t="str">
            <v>COUNTER DUKUH PAKIS</v>
          </cell>
          <cell r="E3149">
            <v>997</v>
          </cell>
          <cell r="F3149" t="str">
            <v>AGEN TAKUHAIBIN JNE</v>
          </cell>
          <cell r="G3149">
            <v>2803</v>
          </cell>
        </row>
        <row r="3150">
          <cell r="B3150" t="str">
            <v>MJK000-10516600</v>
          </cell>
          <cell r="C3150">
            <v>10516600</v>
          </cell>
          <cell r="D3150" t="str">
            <v>AGEN MOJOSARI BAROKAH</v>
          </cell>
          <cell r="E3150">
            <v>997</v>
          </cell>
          <cell r="F3150" t="str">
            <v>AGEN TAKUHAIBIN JNE</v>
          </cell>
          <cell r="G3150">
            <v>1019</v>
          </cell>
        </row>
        <row r="3151">
          <cell r="B3151" t="str">
            <v>AMI000-10513100</v>
          </cell>
          <cell r="C3151">
            <v>10513100</v>
          </cell>
          <cell r="D3151" t="str">
            <v>AGEN JNE ABIAN TUBU</v>
          </cell>
          <cell r="E3151">
            <v>997</v>
          </cell>
          <cell r="F3151" t="str">
            <v>AGEN TAKUHAIBIN JNE</v>
          </cell>
          <cell r="G3151">
            <v>287</v>
          </cell>
        </row>
        <row r="3152">
          <cell r="B3152" t="str">
            <v>TGR000-10611800</v>
          </cell>
          <cell r="C3152">
            <v>10611800</v>
          </cell>
          <cell r="D3152" t="str">
            <v>AGEN PERMATA REGENCY</v>
          </cell>
          <cell r="E3152">
            <v>997</v>
          </cell>
          <cell r="F3152" t="str">
            <v>AGEN TAKUHAIBIN JNE</v>
          </cell>
          <cell r="G3152">
            <v>1197</v>
          </cell>
        </row>
        <row r="3153">
          <cell r="B3153" t="str">
            <v>BKI000-10593900</v>
          </cell>
          <cell r="C3153">
            <v>10593900</v>
          </cell>
          <cell r="D3153" t="str">
            <v>AGEN DUKUH ZAMRUD</v>
          </cell>
          <cell r="E3153">
            <v>997</v>
          </cell>
          <cell r="F3153" t="str">
            <v>AGEN TAKUHAIBIN JNE</v>
          </cell>
          <cell r="G3153">
            <v>1612</v>
          </cell>
        </row>
        <row r="3154">
          <cell r="B3154" t="str">
            <v>SRG000-11051600</v>
          </cell>
          <cell r="C3154">
            <v>11051600</v>
          </cell>
          <cell r="D3154" t="str">
            <v>COUNTER YUNAN</v>
          </cell>
          <cell r="E3154">
            <v>997</v>
          </cell>
          <cell r="F3154" t="str">
            <v>AGEN TAKUHAIBIN JNE</v>
          </cell>
          <cell r="G3154">
            <v>4</v>
          </cell>
        </row>
        <row r="3155">
          <cell r="B3155" t="str">
            <v>CGK000-10823600</v>
          </cell>
          <cell r="C3155">
            <v>10823600</v>
          </cell>
          <cell r="D3155" t="str">
            <v>AGEN BATAN</v>
          </cell>
          <cell r="E3155">
            <v>997</v>
          </cell>
          <cell r="F3155" t="str">
            <v>AGEN TAKUHAIBIN JNE</v>
          </cell>
          <cell r="G3155">
            <v>4378</v>
          </cell>
        </row>
        <row r="3156">
          <cell r="B3156" t="str">
            <v>DPK000-10518100</v>
          </cell>
          <cell r="C3156">
            <v>10518100</v>
          </cell>
          <cell r="D3156" t="str">
            <v>PERWAKILAN CIBUBUR ARUNDINA</v>
          </cell>
          <cell r="E3156">
            <v>998</v>
          </cell>
          <cell r="F3156" t="str">
            <v>KANTOR PERWAKILAN JNE</v>
          </cell>
          <cell r="G3156">
            <v>14959</v>
          </cell>
        </row>
        <row r="3157">
          <cell r="B3157" t="str">
            <v>PLM000-10571300</v>
          </cell>
          <cell r="C3157">
            <v>10571300</v>
          </cell>
          <cell r="D3157" t="str">
            <v>GRAHA ARIESTA CV.</v>
          </cell>
          <cell r="E3157">
            <v>997</v>
          </cell>
          <cell r="F3157" t="str">
            <v>AGEN TAKUHAIBIN JNE</v>
          </cell>
          <cell r="G3157">
            <v>517</v>
          </cell>
        </row>
        <row r="3158">
          <cell r="B3158" t="str">
            <v>BOO000-10540600</v>
          </cell>
          <cell r="C3158">
            <v>10540600</v>
          </cell>
          <cell r="D3158" t="str">
            <v>AGEN VILLA BOGOR INDAH (VBI)</v>
          </cell>
          <cell r="E3158">
            <v>997</v>
          </cell>
          <cell r="F3158" t="str">
            <v>AGEN TAKUHAIBIN JNE</v>
          </cell>
          <cell r="G3158">
            <v>1872</v>
          </cell>
        </row>
        <row r="3159">
          <cell r="B3159" t="str">
            <v>TKG000-10504900</v>
          </cell>
          <cell r="C3159">
            <v>10504900</v>
          </cell>
          <cell r="D3159" t="str">
            <v>AGEN TEUKU UMAR 1</v>
          </cell>
          <cell r="E3159">
            <v>997</v>
          </cell>
          <cell r="F3159" t="str">
            <v>AGEN TAKUHAIBIN JNE</v>
          </cell>
          <cell r="G3159">
            <v>1112</v>
          </cell>
        </row>
        <row r="3160">
          <cell r="B3160" t="str">
            <v>SRG000-10604000</v>
          </cell>
          <cell r="C3160">
            <v>10604000</v>
          </cell>
          <cell r="D3160" t="str">
            <v>COUNTER BOJONG</v>
          </cell>
          <cell r="E3160">
            <v>997</v>
          </cell>
          <cell r="F3160" t="str">
            <v>AGEN TAKUHAIBIN JNE</v>
          </cell>
          <cell r="G3160">
            <v>130</v>
          </cell>
        </row>
        <row r="3161">
          <cell r="B3161" t="str">
            <v>TGR000-10514600</v>
          </cell>
          <cell r="C3161">
            <v>10514600</v>
          </cell>
          <cell r="D3161" t="str">
            <v>AGEN MUTAQIN</v>
          </cell>
          <cell r="E3161">
            <v>997</v>
          </cell>
          <cell r="F3161" t="str">
            <v>AGEN TAKUHAIBIN JNE</v>
          </cell>
          <cell r="G3161">
            <v>1475</v>
          </cell>
        </row>
        <row r="3162">
          <cell r="B3162" t="str">
            <v>CGK000-10529100</v>
          </cell>
          <cell r="C3162">
            <v>10529100</v>
          </cell>
          <cell r="D3162" t="str">
            <v>* DHEA TALAGO</v>
          </cell>
          <cell r="E3162">
            <v>997</v>
          </cell>
          <cell r="F3162" t="str">
            <v>AGEN TAKUHAIBIN JNE</v>
          </cell>
          <cell r="G3162">
            <v>4193</v>
          </cell>
        </row>
        <row r="3163">
          <cell r="B3163" t="str">
            <v>BOO000-10551100</v>
          </cell>
          <cell r="C3163">
            <v>10551100</v>
          </cell>
          <cell r="D3163" t="str">
            <v>AGEN TAMAN CILEUNGSI</v>
          </cell>
          <cell r="E3163">
            <v>997</v>
          </cell>
          <cell r="F3163" t="str">
            <v>AGEN TAKUHAIBIN JNE</v>
          </cell>
          <cell r="G3163">
            <v>2169</v>
          </cell>
        </row>
        <row r="3164">
          <cell r="B3164" t="str">
            <v>CGK000-10832300</v>
          </cell>
          <cell r="C3164">
            <v>10832300</v>
          </cell>
          <cell r="D3164" t="str">
            <v>AGEN MUNJUL</v>
          </cell>
          <cell r="E3164">
            <v>997</v>
          </cell>
          <cell r="F3164" t="str">
            <v>AGEN TAKUHAIBIN JNE</v>
          </cell>
          <cell r="G3164">
            <v>2330</v>
          </cell>
        </row>
        <row r="3165">
          <cell r="B3165" t="str">
            <v>KOE000-10505300</v>
          </cell>
          <cell r="C3165">
            <v>10505300</v>
          </cell>
          <cell r="D3165" t="str">
            <v>CABANG RUTENG</v>
          </cell>
          <cell r="E3165">
            <v>997</v>
          </cell>
          <cell r="F3165" t="str">
            <v>AGEN TAKUHAIBIN JNE</v>
          </cell>
          <cell r="G3165">
            <v>448</v>
          </cell>
        </row>
        <row r="3166">
          <cell r="B3166" t="str">
            <v>SUB000-10653000</v>
          </cell>
          <cell r="C3166">
            <v>10653000</v>
          </cell>
          <cell r="D3166" t="str">
            <v>AGEN CITRA GARDEN</v>
          </cell>
          <cell r="E3166">
            <v>997</v>
          </cell>
          <cell r="F3166" t="str">
            <v>AGEN TAKUHAIBIN JNE</v>
          </cell>
          <cell r="G3166">
            <v>2448</v>
          </cell>
        </row>
        <row r="3167">
          <cell r="B3167" t="str">
            <v>SUB000-10600000</v>
          </cell>
          <cell r="C3167">
            <v>10600000</v>
          </cell>
          <cell r="D3167" t="str">
            <v>COUNTER RUNGKUT KIDUL</v>
          </cell>
          <cell r="E3167">
            <v>997</v>
          </cell>
          <cell r="F3167" t="str">
            <v>AGEN TAKUHAIBIN JNE</v>
          </cell>
          <cell r="G3167">
            <v>2101</v>
          </cell>
        </row>
        <row r="3168">
          <cell r="B3168" t="str">
            <v>DPS000-10507100</v>
          </cell>
          <cell r="C3168">
            <v>10507100</v>
          </cell>
          <cell r="D3168" t="str">
            <v>AYU SARI PERTIWI MAKRO</v>
          </cell>
          <cell r="E3168">
            <v>997</v>
          </cell>
          <cell r="F3168" t="str">
            <v>AGEN TAKUHAIBIN JNE</v>
          </cell>
          <cell r="G3168">
            <v>10</v>
          </cell>
        </row>
        <row r="3169">
          <cell r="B3169" t="str">
            <v>BKS000-10508900</v>
          </cell>
          <cell r="C3169">
            <v>10508900</v>
          </cell>
          <cell r="D3169" t="str">
            <v>SUB AGEN MUARA AMAN</v>
          </cell>
          <cell r="E3169">
            <v>996</v>
          </cell>
          <cell r="F3169" t="str">
            <v>CASH COUNTER</v>
          </cell>
          <cell r="G3169">
            <v>216</v>
          </cell>
        </row>
        <row r="3170">
          <cell r="B3170" t="str">
            <v>CGK000-10789100</v>
          </cell>
          <cell r="C3170">
            <v>10789100</v>
          </cell>
          <cell r="D3170" t="str">
            <v>MGK</v>
          </cell>
          <cell r="E3170">
            <v>997</v>
          </cell>
          <cell r="F3170" t="str">
            <v>AGEN TAKUHAIBIN JNE</v>
          </cell>
          <cell r="G3170">
            <v>5688</v>
          </cell>
        </row>
        <row r="3171">
          <cell r="B3171" t="str">
            <v>BDO000-10288600</v>
          </cell>
          <cell r="C3171">
            <v>10288600</v>
          </cell>
          <cell r="D3171" t="str">
            <v>AGEN PESANTREN</v>
          </cell>
          <cell r="E3171">
            <v>997</v>
          </cell>
          <cell r="F3171" t="str">
            <v>AGEN TAKUHAIBIN JNE</v>
          </cell>
          <cell r="G3171">
            <v>4269</v>
          </cell>
        </row>
        <row r="3172">
          <cell r="B3172" t="str">
            <v>KRW000-10536200</v>
          </cell>
          <cell r="C3172">
            <v>10536200</v>
          </cell>
          <cell r="D3172" t="str">
            <v>COUNTER KHANSA ANGGADITA</v>
          </cell>
          <cell r="E3172">
            <v>997</v>
          </cell>
          <cell r="F3172" t="str">
            <v>AGEN TAKUHAIBIN JNE</v>
          </cell>
          <cell r="G3172">
            <v>595</v>
          </cell>
        </row>
        <row r="3173">
          <cell r="B3173" t="str">
            <v>BKI000-10608100</v>
          </cell>
          <cell r="C3173">
            <v>10608100</v>
          </cell>
          <cell r="D3173" t="str">
            <v>AGEN NAUSAN</v>
          </cell>
          <cell r="E3173">
            <v>997</v>
          </cell>
          <cell r="F3173" t="str">
            <v>AGEN TAKUHAIBIN JNE</v>
          </cell>
          <cell r="G3173">
            <v>1777</v>
          </cell>
        </row>
        <row r="3174">
          <cell r="B3174" t="str">
            <v>SRG000-10569000</v>
          </cell>
          <cell r="C3174">
            <v>10569000</v>
          </cell>
          <cell r="D3174" t="str">
            <v>COUNTER RAYA</v>
          </cell>
          <cell r="E3174">
            <v>997</v>
          </cell>
          <cell r="F3174" t="str">
            <v>AGEN TAKUHAIBIN JNE</v>
          </cell>
          <cell r="G3174">
            <v>4</v>
          </cell>
        </row>
        <row r="3175">
          <cell r="B3175" t="str">
            <v>PLM000-10574000</v>
          </cell>
          <cell r="C3175">
            <v>10574000</v>
          </cell>
          <cell r="D3175" t="str">
            <v>PEMPEK LINCE</v>
          </cell>
          <cell r="E3175">
            <v>997</v>
          </cell>
          <cell r="F3175" t="str">
            <v>AGEN TAKUHAIBIN JNE</v>
          </cell>
          <cell r="G3175">
            <v>69</v>
          </cell>
        </row>
        <row r="3176">
          <cell r="B3176" t="str">
            <v>CGK000-10535800</v>
          </cell>
          <cell r="C3176">
            <v>10535800</v>
          </cell>
          <cell r="D3176" t="str">
            <v>* RUDY RUSLI</v>
          </cell>
          <cell r="E3176">
            <v>997</v>
          </cell>
          <cell r="F3176" t="str">
            <v>AGEN TAKUHAIBIN JNE</v>
          </cell>
          <cell r="G3176">
            <v>12023</v>
          </cell>
        </row>
        <row r="3177">
          <cell r="B3177" t="str">
            <v>SUB000-10643700</v>
          </cell>
          <cell r="C3177">
            <v>10643700</v>
          </cell>
          <cell r="D3177" t="str">
            <v>AGEN ARYO BEBANGAH</v>
          </cell>
          <cell r="E3177">
            <v>997</v>
          </cell>
          <cell r="F3177" t="str">
            <v>AGEN TAKUHAIBIN JNE</v>
          </cell>
          <cell r="G3177">
            <v>6657</v>
          </cell>
        </row>
        <row r="3178">
          <cell r="B3178" t="str">
            <v>CLG000-10541000</v>
          </cell>
          <cell r="C3178">
            <v>10541000</v>
          </cell>
          <cell r="D3178" t="str">
            <v>AGEN LULU TANI</v>
          </cell>
          <cell r="E3178">
            <v>997</v>
          </cell>
          <cell r="F3178" t="str">
            <v>AGEN TAKUHAIBIN JNE</v>
          </cell>
          <cell r="G3178">
            <v>275</v>
          </cell>
        </row>
        <row r="3179">
          <cell r="B3179" t="str">
            <v>TGR000-10629600</v>
          </cell>
          <cell r="C3179">
            <v>10629600</v>
          </cell>
          <cell r="D3179" t="str">
            <v>AGEN HOS COKROAMINOTO</v>
          </cell>
          <cell r="E3179">
            <v>997</v>
          </cell>
          <cell r="F3179" t="str">
            <v>AGEN TAKUHAIBIN JNE</v>
          </cell>
          <cell r="G3179">
            <v>2094</v>
          </cell>
        </row>
        <row r="3180">
          <cell r="B3180" t="str">
            <v>SUB000-10646300</v>
          </cell>
          <cell r="C3180">
            <v>10646300</v>
          </cell>
          <cell r="D3180" t="str">
            <v>AGEN IMAM BONJOL</v>
          </cell>
          <cell r="E3180">
            <v>997</v>
          </cell>
          <cell r="F3180" t="str">
            <v>AGEN TAKUHAIBIN JNE</v>
          </cell>
          <cell r="G3180">
            <v>2312</v>
          </cell>
        </row>
        <row r="3181">
          <cell r="B3181" t="str">
            <v>TGR000-10575800</v>
          </cell>
          <cell r="C3181">
            <v>10575800</v>
          </cell>
          <cell r="D3181" t="str">
            <v>ALYA PUTI</v>
          </cell>
          <cell r="E3181">
            <v>997</v>
          </cell>
          <cell r="F3181" t="str">
            <v>AGEN TAKUHAIBIN JNE</v>
          </cell>
          <cell r="G3181">
            <v>1039</v>
          </cell>
        </row>
        <row r="3182">
          <cell r="B3182" t="str">
            <v>BDO000-PWK0ACASH0</v>
          </cell>
          <cell r="C3182" t="str">
            <v>PWK0ACASH0</v>
          </cell>
          <cell r="D3182" t="str">
            <v>*CASH SALES PURWAKARTA</v>
          </cell>
          <cell r="E3182">
            <v>998</v>
          </cell>
          <cell r="F3182" t="str">
            <v>KANTOR PERWAKILAN JNE</v>
          </cell>
          <cell r="G3182">
            <v>6583</v>
          </cell>
        </row>
        <row r="3183">
          <cell r="B3183" t="str">
            <v>CBN000-10955400</v>
          </cell>
          <cell r="C3183">
            <v>10955400</v>
          </cell>
          <cell r="D3183" t="str">
            <v>AGEN ABDEE JR</v>
          </cell>
          <cell r="E3183">
            <v>997</v>
          </cell>
          <cell r="F3183" t="str">
            <v>AGEN TAKUHAIBIN JNE</v>
          </cell>
          <cell r="G3183">
            <v>3783</v>
          </cell>
        </row>
        <row r="3184">
          <cell r="B3184" t="str">
            <v>TGR000-10558100</v>
          </cell>
          <cell r="C3184">
            <v>10558100</v>
          </cell>
          <cell r="D3184" t="str">
            <v>SERPONG</v>
          </cell>
          <cell r="E3184">
            <v>997</v>
          </cell>
          <cell r="F3184" t="str">
            <v>AGEN TAKUHAIBIN JNE</v>
          </cell>
          <cell r="G3184">
            <v>14028</v>
          </cell>
        </row>
        <row r="3185">
          <cell r="B3185" t="str">
            <v>TGR000-10513100</v>
          </cell>
          <cell r="C3185">
            <v>10513100</v>
          </cell>
          <cell r="D3185" t="str">
            <v>*TK / TIGA SAHABAT SEJAHTERA</v>
          </cell>
          <cell r="E3185">
            <v>997</v>
          </cell>
          <cell r="F3185" t="str">
            <v>AGEN TAKUHAIBIN JNE</v>
          </cell>
          <cell r="G3185">
            <v>3990</v>
          </cell>
        </row>
        <row r="3186">
          <cell r="B3186" t="str">
            <v>CLG000-10527700</v>
          </cell>
          <cell r="C3186">
            <v>10527700</v>
          </cell>
          <cell r="D3186" t="str">
            <v>AGEN DELTA MANDIRI</v>
          </cell>
          <cell r="E3186">
            <v>997</v>
          </cell>
          <cell r="F3186" t="str">
            <v>AGEN TAKUHAIBIN JNE</v>
          </cell>
          <cell r="G3186">
            <v>684</v>
          </cell>
        </row>
        <row r="3187">
          <cell r="B3187" t="str">
            <v>JOG000-11074600</v>
          </cell>
          <cell r="C3187">
            <v>11074600</v>
          </cell>
          <cell r="D3187" t="str">
            <v>AGEN AMBARUKMO</v>
          </cell>
          <cell r="E3187">
            <v>997</v>
          </cell>
          <cell r="F3187" t="str">
            <v>AGEN TAKUHAIBIN JNE</v>
          </cell>
          <cell r="G3187">
            <v>1710</v>
          </cell>
        </row>
        <row r="3188">
          <cell r="B3188" t="str">
            <v>TGR000-10631300</v>
          </cell>
          <cell r="C3188">
            <v>10631300</v>
          </cell>
          <cell r="D3188" t="str">
            <v>AGEN OTISTA</v>
          </cell>
          <cell r="E3188">
            <v>997</v>
          </cell>
          <cell r="F3188" t="str">
            <v>AGEN TAKUHAIBIN JNE</v>
          </cell>
          <cell r="G3188">
            <v>4746</v>
          </cell>
        </row>
        <row r="3189">
          <cell r="B3189" t="str">
            <v>KRW000-10544700</v>
          </cell>
          <cell r="C3189">
            <v>10544700</v>
          </cell>
          <cell r="D3189" t="str">
            <v>COUNTER PANGULAH</v>
          </cell>
          <cell r="E3189">
            <v>997</v>
          </cell>
          <cell r="F3189" t="str">
            <v>AGEN TAKUHAIBIN JNE</v>
          </cell>
          <cell r="G3189">
            <v>772</v>
          </cell>
        </row>
        <row r="3190">
          <cell r="B3190" t="str">
            <v>MES000-11001600</v>
          </cell>
          <cell r="C3190">
            <v>11001600</v>
          </cell>
          <cell r="D3190" t="str">
            <v>AGEN TELUK DALAM</v>
          </cell>
          <cell r="E3190">
            <v>997</v>
          </cell>
          <cell r="F3190" t="str">
            <v>AGEN TAKUHAIBIN JNE</v>
          </cell>
          <cell r="G3190">
            <v>540</v>
          </cell>
        </row>
        <row r="3191">
          <cell r="B3191" t="str">
            <v>CLG000-10531000</v>
          </cell>
          <cell r="C3191">
            <v>10531000</v>
          </cell>
          <cell r="D3191" t="str">
            <v>AGEN INTINAS</v>
          </cell>
          <cell r="E3191">
            <v>997</v>
          </cell>
          <cell r="F3191" t="str">
            <v>AGEN TAKUHAIBIN JNE</v>
          </cell>
          <cell r="G3191">
            <v>157</v>
          </cell>
        </row>
        <row r="3192">
          <cell r="B3192" t="str">
            <v>BKI000-10594900</v>
          </cell>
          <cell r="C3192">
            <v>10594900</v>
          </cell>
          <cell r="D3192" t="str">
            <v>AGEN JATIBENING ESTATE</v>
          </cell>
          <cell r="E3192">
            <v>997</v>
          </cell>
          <cell r="F3192" t="str">
            <v>AGEN TAKUHAIBIN JNE</v>
          </cell>
          <cell r="G3192">
            <v>5151</v>
          </cell>
        </row>
        <row r="3193">
          <cell r="B3193" t="str">
            <v>DJJ000-10908100</v>
          </cell>
          <cell r="C3193">
            <v>10908100</v>
          </cell>
          <cell r="D3193" t="str">
            <v>AGEN MANDIRI PERMAI</v>
          </cell>
          <cell r="E3193">
            <v>997</v>
          </cell>
          <cell r="F3193" t="str">
            <v>AGEN TAKUHAIBIN JNE</v>
          </cell>
          <cell r="G3193">
            <v>15</v>
          </cell>
        </row>
        <row r="3194">
          <cell r="B3194" t="str">
            <v>SUB000-10616300</v>
          </cell>
          <cell r="C3194">
            <v>10616300</v>
          </cell>
          <cell r="D3194" t="str">
            <v>COUNTER DELTASARI</v>
          </cell>
          <cell r="E3194">
            <v>997</v>
          </cell>
          <cell r="F3194" t="str">
            <v>AGEN TAKUHAIBIN JNE</v>
          </cell>
          <cell r="G3194">
            <v>17465</v>
          </cell>
        </row>
        <row r="3195">
          <cell r="B3195" t="str">
            <v>PKU000-10503700</v>
          </cell>
          <cell r="C3195">
            <v>10503700</v>
          </cell>
          <cell r="D3195" t="str">
            <v>AGEN BAGAN SIAPIAPI</v>
          </cell>
          <cell r="E3195">
            <v>997</v>
          </cell>
          <cell r="F3195" t="str">
            <v>AGEN TAKUHAIBIN JNE</v>
          </cell>
          <cell r="G3195">
            <v>629</v>
          </cell>
        </row>
        <row r="3196">
          <cell r="B3196" t="str">
            <v>AMI000-10508800</v>
          </cell>
          <cell r="C3196">
            <v>10508800</v>
          </cell>
          <cell r="D3196" t="str">
            <v>KP PANJITILAR</v>
          </cell>
          <cell r="E3196">
            <v>998</v>
          </cell>
          <cell r="F3196" t="str">
            <v>KANTOR PERWAKILAN JNE</v>
          </cell>
          <cell r="G3196">
            <v>2185</v>
          </cell>
        </row>
        <row r="3197">
          <cell r="B3197" t="str">
            <v>TGR000-10674400</v>
          </cell>
          <cell r="C3197">
            <v>10674400</v>
          </cell>
          <cell r="D3197" t="str">
            <v>AGEN KREO</v>
          </cell>
          <cell r="E3197">
            <v>997</v>
          </cell>
          <cell r="F3197" t="str">
            <v>AGEN TAKUHAIBIN JNE</v>
          </cell>
          <cell r="G3197">
            <v>3864</v>
          </cell>
        </row>
        <row r="3198">
          <cell r="B3198" t="str">
            <v>CGK000-10915600</v>
          </cell>
          <cell r="C3198">
            <v>10915600</v>
          </cell>
          <cell r="D3198" t="str">
            <v>AGEN GREEN BAY</v>
          </cell>
          <cell r="E3198">
            <v>997</v>
          </cell>
          <cell r="F3198" t="str">
            <v>AGEN TAKUHAIBIN JNE</v>
          </cell>
          <cell r="G3198">
            <v>7716</v>
          </cell>
        </row>
        <row r="3199">
          <cell r="B3199" t="str">
            <v>PKU000-10528200</v>
          </cell>
          <cell r="C3199">
            <v>10528200</v>
          </cell>
          <cell r="D3199" t="str">
            <v>AGEN TIRTA MELAYU</v>
          </cell>
          <cell r="E3199">
            <v>997</v>
          </cell>
          <cell r="F3199" t="str">
            <v>AGEN TAKUHAIBIN JNE</v>
          </cell>
          <cell r="G3199">
            <v>468</v>
          </cell>
        </row>
        <row r="3200">
          <cell r="B3200" t="str">
            <v>BDJ000-10123300</v>
          </cell>
          <cell r="C3200">
            <v>10123300</v>
          </cell>
          <cell r="D3200" t="str">
            <v>AGEN MULAWARMAN</v>
          </cell>
          <cell r="E3200">
            <v>997</v>
          </cell>
          <cell r="F3200" t="str">
            <v>AGEN TAKUHAIBIN JNE</v>
          </cell>
          <cell r="G3200">
            <v>7</v>
          </cell>
        </row>
        <row r="3201">
          <cell r="B3201" t="str">
            <v>CBN000-10532300</v>
          </cell>
          <cell r="C3201">
            <v>10532300</v>
          </cell>
          <cell r="D3201" t="str">
            <v>SUB AGEN KRAMATMULYA</v>
          </cell>
          <cell r="E3201">
            <v>997</v>
          </cell>
          <cell r="F3201" t="str">
            <v>AGEN TAKUHAIBIN JNE</v>
          </cell>
          <cell r="G3201">
            <v>2</v>
          </cell>
        </row>
        <row r="3202">
          <cell r="B3202" t="str">
            <v>MDN000-10914500</v>
          </cell>
          <cell r="C3202">
            <v>10914500</v>
          </cell>
          <cell r="D3202" t="str">
            <v>AGEN THAMRIN</v>
          </cell>
          <cell r="E3202">
            <v>997</v>
          </cell>
          <cell r="F3202" t="str">
            <v>AGEN TAKUHAIBIN JNE</v>
          </cell>
          <cell r="G3202">
            <v>147</v>
          </cell>
        </row>
        <row r="3203">
          <cell r="B3203" t="str">
            <v>CGK000-10943000</v>
          </cell>
          <cell r="C3203">
            <v>10943000</v>
          </cell>
          <cell r="D3203" t="str">
            <v>AGEN GREEN LAKE</v>
          </cell>
          <cell r="E3203">
            <v>997</v>
          </cell>
          <cell r="F3203" t="str">
            <v>AGEN TAKUHAIBIN JNE</v>
          </cell>
          <cell r="G3203">
            <v>14086</v>
          </cell>
        </row>
        <row r="3204">
          <cell r="B3204" t="str">
            <v>CGK000-11083400</v>
          </cell>
          <cell r="C3204">
            <v>11083400</v>
          </cell>
          <cell r="D3204" t="str">
            <v>JNE KELAPA KOPYOR</v>
          </cell>
          <cell r="E3204">
            <v>997</v>
          </cell>
          <cell r="F3204" t="str">
            <v>AGEN TAKUHAIBIN JNE</v>
          </cell>
          <cell r="G3204">
            <v>22904</v>
          </cell>
        </row>
        <row r="3205">
          <cell r="B3205" t="str">
            <v>MJK000-10518000</v>
          </cell>
          <cell r="C3205">
            <v>10518000</v>
          </cell>
          <cell r="D3205" t="str">
            <v>COUNTER PERAK JOMBANG</v>
          </cell>
          <cell r="E3205">
            <v>997</v>
          </cell>
          <cell r="F3205" t="str">
            <v>AGEN TAKUHAIBIN JNE</v>
          </cell>
          <cell r="G3205">
            <v>1813</v>
          </cell>
        </row>
        <row r="3206">
          <cell r="B3206" t="str">
            <v>CBN000-10530300</v>
          </cell>
          <cell r="C3206">
            <v>10530300</v>
          </cell>
          <cell r="D3206" t="str">
            <v>SUB AGEN CUAN MOTOR</v>
          </cell>
          <cell r="E3206">
            <v>997</v>
          </cell>
          <cell r="F3206" t="str">
            <v>AGEN TAKUHAIBIN JNE</v>
          </cell>
          <cell r="G3206">
            <v>821</v>
          </cell>
        </row>
        <row r="3207">
          <cell r="B3207" t="str">
            <v>PLW000-10503400</v>
          </cell>
          <cell r="C3207">
            <v>10503400</v>
          </cell>
          <cell r="D3207" t="str">
            <v>SUB AGEN SALAKAN</v>
          </cell>
          <cell r="E3207">
            <v>997</v>
          </cell>
          <cell r="F3207" t="str">
            <v>AGEN TAKUHAIBIN JNE</v>
          </cell>
          <cell r="G3207">
            <v>69</v>
          </cell>
        </row>
        <row r="3208">
          <cell r="B3208" t="str">
            <v>TGR000-10571000</v>
          </cell>
          <cell r="C3208">
            <v>10571000</v>
          </cell>
          <cell r="D3208" t="str">
            <v>AGEN BHAYANGKARA</v>
          </cell>
          <cell r="E3208">
            <v>997</v>
          </cell>
          <cell r="F3208" t="str">
            <v>AGEN TAKUHAIBIN JNE</v>
          </cell>
          <cell r="G3208">
            <v>1239</v>
          </cell>
        </row>
        <row r="3209">
          <cell r="B3209" t="str">
            <v>BDO000-10310300</v>
          </cell>
          <cell r="C3209">
            <v>10310300</v>
          </cell>
          <cell r="D3209" t="str">
            <v>AGEN UPI</v>
          </cell>
          <cell r="E3209">
            <v>997</v>
          </cell>
          <cell r="F3209" t="str">
            <v>AGEN TAKUHAIBIN JNE</v>
          </cell>
          <cell r="G3209">
            <v>593</v>
          </cell>
        </row>
        <row r="3210">
          <cell r="B3210" t="str">
            <v>BOO000-10552400</v>
          </cell>
          <cell r="C3210">
            <v>10552400</v>
          </cell>
          <cell r="D3210" t="str">
            <v>AGEN CIGUDEG</v>
          </cell>
          <cell r="E3210">
            <v>997</v>
          </cell>
          <cell r="F3210" t="str">
            <v>AGEN TAKUHAIBIN JNE</v>
          </cell>
          <cell r="G3210">
            <v>220</v>
          </cell>
        </row>
        <row r="3211">
          <cell r="B3211" t="str">
            <v>CGK000-10608000</v>
          </cell>
          <cell r="C3211">
            <v>10608000</v>
          </cell>
          <cell r="D3211" t="str">
            <v>JAYA PRIMA</v>
          </cell>
          <cell r="E3211">
            <v>997</v>
          </cell>
          <cell r="F3211" t="str">
            <v>AGEN TAKUHAIBIN JNE</v>
          </cell>
          <cell r="G3211">
            <v>15318</v>
          </cell>
        </row>
        <row r="3212">
          <cell r="B3212" t="str">
            <v>BOO000-10503100</v>
          </cell>
          <cell r="C3212">
            <v>10503100</v>
          </cell>
          <cell r="D3212" t="str">
            <v>AGEN LAWANG GINTUNG</v>
          </cell>
          <cell r="E3212">
            <v>997</v>
          </cell>
          <cell r="F3212" t="str">
            <v>AGEN TAKUHAIBIN JNE</v>
          </cell>
          <cell r="G3212">
            <v>1544</v>
          </cell>
        </row>
        <row r="3213">
          <cell r="B3213" t="str">
            <v>KRW000-10501300</v>
          </cell>
          <cell r="C3213">
            <v>10501300</v>
          </cell>
          <cell r="D3213" t="str">
            <v>COUNTER DENGKLOK</v>
          </cell>
          <cell r="E3213">
            <v>997</v>
          </cell>
          <cell r="F3213" t="str">
            <v>AGEN TAKUHAIBIN JNE</v>
          </cell>
          <cell r="G3213">
            <v>66</v>
          </cell>
        </row>
        <row r="3214">
          <cell r="B3214" t="str">
            <v>CGK000-10735000</v>
          </cell>
          <cell r="C3214">
            <v>10735000</v>
          </cell>
          <cell r="D3214" t="str">
            <v>AGEN EXPRESS 28</v>
          </cell>
          <cell r="E3214">
            <v>997</v>
          </cell>
          <cell r="F3214" t="str">
            <v>AGEN TAKUHAIBIN JNE</v>
          </cell>
          <cell r="G3214">
            <v>15718</v>
          </cell>
        </row>
        <row r="3215">
          <cell r="B3215" t="str">
            <v>SRG000-10604300</v>
          </cell>
          <cell r="C3215">
            <v>10604300</v>
          </cell>
          <cell r="D3215" t="str">
            <v>COUNTER MUSEUM KRETEK</v>
          </cell>
          <cell r="E3215">
            <v>997</v>
          </cell>
          <cell r="F3215" t="str">
            <v>AGEN TAKUHAIBIN JNE</v>
          </cell>
          <cell r="G3215">
            <v>1647</v>
          </cell>
        </row>
        <row r="3216">
          <cell r="B3216" t="str">
            <v>SOC000-10528800</v>
          </cell>
          <cell r="C3216">
            <v>10528800</v>
          </cell>
          <cell r="D3216" t="str">
            <v>AGEN GRIYA TAILOR</v>
          </cell>
          <cell r="E3216">
            <v>997</v>
          </cell>
          <cell r="F3216" t="str">
            <v>AGEN TAKUHAIBIN JNE</v>
          </cell>
          <cell r="G3216">
            <v>9455</v>
          </cell>
        </row>
        <row r="3217">
          <cell r="B3217" t="str">
            <v>SRG000-10571700</v>
          </cell>
          <cell r="C3217">
            <v>10571700</v>
          </cell>
          <cell r="D3217" t="str">
            <v>COUNTER DHANIS</v>
          </cell>
          <cell r="E3217">
            <v>997</v>
          </cell>
          <cell r="F3217" t="str">
            <v>AGEN TAKUHAIBIN JNE</v>
          </cell>
          <cell r="G3217">
            <v>221</v>
          </cell>
        </row>
        <row r="3218">
          <cell r="B3218" t="str">
            <v>BKI000-10614000</v>
          </cell>
          <cell r="C3218">
            <v>10614000</v>
          </cell>
          <cell r="D3218" t="str">
            <v>AGEN DEWANTARA</v>
          </cell>
          <cell r="E3218">
            <v>997</v>
          </cell>
          <cell r="F3218" t="str">
            <v>AGEN TAKUHAIBIN JNE</v>
          </cell>
          <cell r="G3218">
            <v>3375</v>
          </cell>
        </row>
        <row r="3219">
          <cell r="B3219" t="str">
            <v>SRG000-10832400</v>
          </cell>
          <cell r="C3219">
            <v>10832400</v>
          </cell>
          <cell r="D3219" t="str">
            <v>AGEN BU TAHA</v>
          </cell>
          <cell r="E3219">
            <v>997</v>
          </cell>
          <cell r="F3219" t="str">
            <v>AGEN TAKUHAIBIN JNE</v>
          </cell>
          <cell r="G3219">
            <v>56</v>
          </cell>
        </row>
        <row r="3220">
          <cell r="B3220" t="str">
            <v>DPS000-DPS0A00600</v>
          </cell>
          <cell r="C3220" t="str">
            <v>DPS0A00600</v>
          </cell>
          <cell r="D3220" t="str">
            <v>AGEN NUSA DUA</v>
          </cell>
          <cell r="E3220">
            <v>997</v>
          </cell>
          <cell r="F3220" t="str">
            <v>AGEN TAKUHAIBIN JNE</v>
          </cell>
          <cell r="G3220">
            <v>1620</v>
          </cell>
        </row>
        <row r="3221">
          <cell r="B3221" t="str">
            <v>PKU000-10930800</v>
          </cell>
          <cell r="C3221">
            <v>10930800</v>
          </cell>
          <cell r="D3221" t="str">
            <v>AGEN CAHAYA MOTOR</v>
          </cell>
          <cell r="E3221">
            <v>997</v>
          </cell>
          <cell r="F3221" t="str">
            <v>AGEN TAKUHAIBIN JNE</v>
          </cell>
          <cell r="G3221">
            <v>110</v>
          </cell>
        </row>
        <row r="3222">
          <cell r="B3222" t="str">
            <v>DJB000-10928600</v>
          </cell>
          <cell r="C3222">
            <v>10928600</v>
          </cell>
          <cell r="D3222" t="str">
            <v>AGEN PELABUHAN DAGANG</v>
          </cell>
          <cell r="E3222">
            <v>997</v>
          </cell>
          <cell r="F3222" t="str">
            <v>AGEN TAKUHAIBIN JNE</v>
          </cell>
          <cell r="G3222">
            <v>28</v>
          </cell>
        </row>
        <row r="3223">
          <cell r="B3223" t="str">
            <v>TJQ000-10501400</v>
          </cell>
          <cell r="C3223">
            <v>10501400</v>
          </cell>
          <cell r="D3223" t="str">
            <v>SUB AGEN MANGGAR 2</v>
          </cell>
          <cell r="E3223">
            <v>997</v>
          </cell>
          <cell r="F3223" t="str">
            <v>AGEN TAKUHAIBIN JNE</v>
          </cell>
          <cell r="G3223">
            <v>185</v>
          </cell>
        </row>
        <row r="3224">
          <cell r="B3224" t="str">
            <v>CGK000-10904500</v>
          </cell>
          <cell r="C3224">
            <v>10904500</v>
          </cell>
          <cell r="D3224" t="str">
            <v>AGEN MENARA LATUMENTEN 2</v>
          </cell>
          <cell r="E3224">
            <v>997</v>
          </cell>
          <cell r="F3224" t="str">
            <v>AGEN TAKUHAIBIN JNE</v>
          </cell>
          <cell r="G3224">
            <v>6358</v>
          </cell>
        </row>
        <row r="3225">
          <cell r="B3225" t="str">
            <v>KDR000-10909500</v>
          </cell>
          <cell r="C3225">
            <v>10909500</v>
          </cell>
          <cell r="D3225" t="str">
            <v>AGEN BANGKOK</v>
          </cell>
          <cell r="E3225">
            <v>997</v>
          </cell>
          <cell r="F3225" t="str">
            <v>AGEN TAKUHAIBIN JNE</v>
          </cell>
          <cell r="G3225">
            <v>907</v>
          </cell>
        </row>
        <row r="3226">
          <cell r="B3226" t="str">
            <v>TRK000-TRKCASH</v>
          </cell>
          <cell r="C3226" t="str">
            <v>TRKCASH</v>
          </cell>
          <cell r="D3226" t="str">
            <v>CASH SALES TARAKAN</v>
          </cell>
          <cell r="E3226">
            <v>996</v>
          </cell>
          <cell r="F3226" t="str">
            <v>CASH COUNTER</v>
          </cell>
          <cell r="G3226">
            <v>2</v>
          </cell>
        </row>
        <row r="3227">
          <cell r="B3227" t="str">
            <v>SRG000-10550200</v>
          </cell>
          <cell r="C3227">
            <v>10550200</v>
          </cell>
          <cell r="D3227" t="str">
            <v>COUNTER MAPAGAN</v>
          </cell>
          <cell r="E3227">
            <v>997</v>
          </cell>
          <cell r="F3227" t="str">
            <v>AGEN TAKUHAIBIN JNE</v>
          </cell>
          <cell r="G3227">
            <v>49</v>
          </cell>
        </row>
        <row r="3228">
          <cell r="B3228" t="str">
            <v>MDN000-10507200</v>
          </cell>
          <cell r="C3228">
            <v>10507200</v>
          </cell>
          <cell r="D3228" t="str">
            <v>AGEN SLAMET RIYADI</v>
          </cell>
          <cell r="E3228">
            <v>997</v>
          </cell>
          <cell r="F3228" t="str">
            <v>AGEN TAKUHAIBIN JNE</v>
          </cell>
          <cell r="G3228">
            <v>13</v>
          </cell>
        </row>
        <row r="3229">
          <cell r="B3229" t="str">
            <v>BKS000-10508800</v>
          </cell>
          <cell r="C3229">
            <v>10508800</v>
          </cell>
          <cell r="D3229" t="str">
            <v>SUB AGEN MUKO-MUKO</v>
          </cell>
          <cell r="E3229">
            <v>996</v>
          </cell>
          <cell r="F3229" t="str">
            <v>CASH COUNTER</v>
          </cell>
          <cell r="G3229">
            <v>437</v>
          </cell>
        </row>
        <row r="3230">
          <cell r="B3230" t="str">
            <v>TTE000-10500700</v>
          </cell>
          <cell r="C3230">
            <v>10500700</v>
          </cell>
          <cell r="D3230" t="str">
            <v>SUB AGEN LABUHA</v>
          </cell>
          <cell r="E3230">
            <v>997</v>
          </cell>
          <cell r="F3230" t="str">
            <v>AGEN TAKUHAIBIN JNE</v>
          </cell>
          <cell r="G3230">
            <v>412</v>
          </cell>
        </row>
        <row r="3231">
          <cell r="B3231" t="str">
            <v>CGK000-10800100</v>
          </cell>
          <cell r="C3231">
            <v>10800100</v>
          </cell>
          <cell r="D3231" t="str">
            <v>AGEN INKOPAL</v>
          </cell>
          <cell r="E3231">
            <v>997</v>
          </cell>
          <cell r="F3231" t="str">
            <v>AGEN TAKUHAIBIN JNE</v>
          </cell>
          <cell r="G3231">
            <v>5796</v>
          </cell>
        </row>
        <row r="3232">
          <cell r="B3232" t="str">
            <v>MES000-MESCASH003</v>
          </cell>
          <cell r="C3232" t="str">
            <v>MESCASH003</v>
          </cell>
          <cell r="D3232" t="str">
            <v>CASH SALES COUNTER GATSU</v>
          </cell>
          <cell r="E3232">
            <v>996</v>
          </cell>
          <cell r="F3232" t="str">
            <v>CASH COUNTER</v>
          </cell>
          <cell r="G3232">
            <v>4067</v>
          </cell>
        </row>
        <row r="3233">
          <cell r="B3233" t="str">
            <v>AMI000-10504900</v>
          </cell>
          <cell r="C3233">
            <v>10504900</v>
          </cell>
          <cell r="D3233" t="str">
            <v>AGEN GOBEL CENTER</v>
          </cell>
          <cell r="E3233">
            <v>997</v>
          </cell>
          <cell r="F3233" t="str">
            <v>AGEN TAKUHAIBIN JNE</v>
          </cell>
          <cell r="G3233">
            <v>216</v>
          </cell>
        </row>
        <row r="3234">
          <cell r="B3234" t="str">
            <v>SOQ000-10506900</v>
          </cell>
          <cell r="C3234">
            <v>10506900</v>
          </cell>
          <cell r="D3234" t="str">
            <v>AGEN HERMON</v>
          </cell>
          <cell r="E3234">
            <v>997</v>
          </cell>
          <cell r="F3234" t="str">
            <v>AGEN TAKUHAIBIN JNE</v>
          </cell>
          <cell r="G3234">
            <v>27</v>
          </cell>
        </row>
        <row r="3235">
          <cell r="B3235" t="str">
            <v>MES000-10562800</v>
          </cell>
          <cell r="C3235">
            <v>10562800</v>
          </cell>
          <cell r="D3235" t="str">
            <v>AGEN HM JONI</v>
          </cell>
          <cell r="E3235">
            <v>997</v>
          </cell>
          <cell r="F3235" t="str">
            <v>AGEN TAKUHAIBIN JNE</v>
          </cell>
          <cell r="G3235">
            <v>420</v>
          </cell>
        </row>
        <row r="3236">
          <cell r="B3236" t="str">
            <v>SRG000-10605200</v>
          </cell>
          <cell r="C3236">
            <v>10605200</v>
          </cell>
          <cell r="D3236" t="str">
            <v>COUNTER VETERAN BOJONEGORO</v>
          </cell>
          <cell r="E3236">
            <v>997</v>
          </cell>
          <cell r="F3236" t="str">
            <v>AGEN TAKUHAIBIN JNE</v>
          </cell>
          <cell r="G3236">
            <v>34</v>
          </cell>
        </row>
        <row r="3237">
          <cell r="B3237" t="str">
            <v>PDG000-PDG0PD4200</v>
          </cell>
          <cell r="C3237" t="str">
            <v>PDG0PD4200</v>
          </cell>
          <cell r="D3237" t="str">
            <v>AGEN JNE DHARMASRAYA</v>
          </cell>
          <cell r="E3237">
            <v>997</v>
          </cell>
          <cell r="F3237" t="str">
            <v>AGEN TAKUHAIBIN JNE</v>
          </cell>
          <cell r="G3237">
            <v>573</v>
          </cell>
        </row>
        <row r="3238">
          <cell r="B3238" t="str">
            <v>DPS000-10517700</v>
          </cell>
          <cell r="C3238">
            <v>10517700</v>
          </cell>
          <cell r="D3238" t="str">
            <v>AGEN MONANG MANING</v>
          </cell>
          <cell r="E3238">
            <v>997</v>
          </cell>
          <cell r="F3238" t="str">
            <v>AGEN TAKUHAIBIN JNE</v>
          </cell>
          <cell r="G3238">
            <v>5606</v>
          </cell>
        </row>
        <row r="3239">
          <cell r="B3239" t="str">
            <v>PDG000-10930100</v>
          </cell>
          <cell r="C3239">
            <v>10930100</v>
          </cell>
          <cell r="D3239" t="str">
            <v>AGEN GANTING</v>
          </cell>
          <cell r="E3239">
            <v>997</v>
          </cell>
          <cell r="F3239" t="str">
            <v>AGEN TAKUHAIBIN JNE</v>
          </cell>
          <cell r="G3239">
            <v>711</v>
          </cell>
        </row>
        <row r="3240">
          <cell r="B3240" t="str">
            <v>PLM000-11051000</v>
          </cell>
          <cell r="C3240">
            <v>11051000</v>
          </cell>
          <cell r="D3240" t="str">
            <v>AGEN BUANA SRIWIJAYA</v>
          </cell>
          <cell r="E3240">
            <v>997</v>
          </cell>
          <cell r="F3240" t="str">
            <v>AGEN TAKUHAIBIN JNE</v>
          </cell>
          <cell r="G3240">
            <v>64</v>
          </cell>
        </row>
        <row r="3241">
          <cell r="B3241" t="str">
            <v>PKU000-10505000</v>
          </cell>
          <cell r="C3241">
            <v>10505000</v>
          </cell>
          <cell r="D3241" t="str">
            <v>AGEN PASIR PENGARAIAN</v>
          </cell>
          <cell r="E3241">
            <v>997</v>
          </cell>
          <cell r="F3241" t="str">
            <v>AGEN TAKUHAIBIN JNE</v>
          </cell>
          <cell r="G3241">
            <v>119</v>
          </cell>
        </row>
        <row r="3242">
          <cell r="B3242" t="str">
            <v>MGL000-10502900</v>
          </cell>
          <cell r="C3242">
            <v>10502900</v>
          </cell>
          <cell r="D3242" t="str">
            <v>COUNTER AMPERA</v>
          </cell>
          <cell r="E3242">
            <v>997</v>
          </cell>
          <cell r="F3242" t="str">
            <v>AGEN TAKUHAIBIN JNE</v>
          </cell>
          <cell r="G3242">
            <v>29</v>
          </cell>
        </row>
        <row r="3243">
          <cell r="B3243" t="str">
            <v>BTJ000-10115700</v>
          </cell>
          <cell r="C3243">
            <v>10115700</v>
          </cell>
          <cell r="D3243" t="str">
            <v>SUB AGEN LHOKSUKON</v>
          </cell>
          <cell r="E3243">
            <v>997</v>
          </cell>
          <cell r="F3243" t="str">
            <v>AGEN TAKUHAIBIN JNE</v>
          </cell>
          <cell r="G3243">
            <v>101</v>
          </cell>
        </row>
        <row r="3244">
          <cell r="B3244" t="str">
            <v>DJB000-10512100</v>
          </cell>
          <cell r="C3244">
            <v>10512100</v>
          </cell>
          <cell r="D3244" t="str">
            <v>AGEN SIMPANG PULAI</v>
          </cell>
          <cell r="E3244">
            <v>997</v>
          </cell>
          <cell r="F3244" t="str">
            <v>AGEN TAKUHAIBIN JNE</v>
          </cell>
          <cell r="G3244">
            <v>18</v>
          </cell>
        </row>
        <row r="3245">
          <cell r="B3245" t="str">
            <v>BOO000-10571300</v>
          </cell>
          <cell r="C3245">
            <v>10571300</v>
          </cell>
          <cell r="D3245" t="str">
            <v>AGEN BUKIT DAGO</v>
          </cell>
          <cell r="E3245">
            <v>997</v>
          </cell>
          <cell r="F3245" t="str">
            <v>AGEN TAKUHAIBIN JNE</v>
          </cell>
          <cell r="G3245">
            <v>1337</v>
          </cell>
        </row>
        <row r="3246">
          <cell r="B3246" t="str">
            <v>PLM000-10583400</v>
          </cell>
          <cell r="C3246">
            <v>10583400</v>
          </cell>
          <cell r="D3246" t="str">
            <v>YUSAL PERKASA</v>
          </cell>
          <cell r="E3246">
            <v>997</v>
          </cell>
          <cell r="F3246" t="str">
            <v>AGEN TAKUHAIBIN JNE</v>
          </cell>
          <cell r="G3246">
            <v>464</v>
          </cell>
        </row>
        <row r="3247">
          <cell r="B3247" t="str">
            <v>PDG000-PDG0PD0500</v>
          </cell>
          <cell r="C3247" t="str">
            <v>PDG0PD0500</v>
          </cell>
          <cell r="D3247" t="str">
            <v>BATU SANGKAR_SUB AGEN</v>
          </cell>
          <cell r="E3247">
            <v>997</v>
          </cell>
          <cell r="F3247" t="str">
            <v>AGEN TAKUHAIBIN JNE</v>
          </cell>
          <cell r="G3247">
            <v>1380</v>
          </cell>
        </row>
        <row r="3248">
          <cell r="B3248" t="str">
            <v>TGR000-10596300</v>
          </cell>
          <cell r="C3248">
            <v>10596300</v>
          </cell>
          <cell r="D3248" t="str">
            <v>AGEN CIPONDOH</v>
          </cell>
          <cell r="E3248">
            <v>997</v>
          </cell>
          <cell r="F3248" t="str">
            <v>AGEN TAKUHAIBIN JNE</v>
          </cell>
          <cell r="G3248">
            <v>5532</v>
          </cell>
        </row>
        <row r="3249">
          <cell r="B3249" t="str">
            <v>CGK000-10803900</v>
          </cell>
          <cell r="C3249">
            <v>10803900</v>
          </cell>
          <cell r="D3249" t="str">
            <v>AGEN JUANG AMIRANI</v>
          </cell>
          <cell r="E3249">
            <v>997</v>
          </cell>
          <cell r="F3249" t="str">
            <v>AGEN TAKUHAIBIN JNE</v>
          </cell>
          <cell r="G3249">
            <v>1591</v>
          </cell>
        </row>
        <row r="3250">
          <cell r="B3250" t="str">
            <v>DPS000-10519100</v>
          </cell>
          <cell r="C3250">
            <v>10519100</v>
          </cell>
          <cell r="D3250" t="str">
            <v>AGEN GATSU TENGAH</v>
          </cell>
          <cell r="E3250">
            <v>997</v>
          </cell>
          <cell r="F3250" t="str">
            <v>AGEN TAKUHAIBIN JNE</v>
          </cell>
          <cell r="G3250">
            <v>700</v>
          </cell>
        </row>
        <row r="3251">
          <cell r="B3251" t="str">
            <v>JOG000-10640200</v>
          </cell>
          <cell r="C3251">
            <v>10640200</v>
          </cell>
          <cell r="D3251" t="str">
            <v>AGEN ARIF</v>
          </cell>
          <cell r="E3251">
            <v>997</v>
          </cell>
          <cell r="F3251" t="str">
            <v>AGEN TAKUHAIBIN JNE</v>
          </cell>
          <cell r="G3251">
            <v>6505</v>
          </cell>
        </row>
        <row r="3252">
          <cell r="B3252" t="str">
            <v>SUB000-10653300</v>
          </cell>
          <cell r="C3252">
            <v>10653300</v>
          </cell>
          <cell r="D3252" t="str">
            <v>AGEN TEBALO GRESIK</v>
          </cell>
          <cell r="E3252">
            <v>997</v>
          </cell>
          <cell r="F3252" t="str">
            <v>AGEN TAKUHAIBIN JNE</v>
          </cell>
          <cell r="G3252">
            <v>1411</v>
          </cell>
        </row>
        <row r="3253">
          <cell r="B3253" t="str">
            <v>CGK000-10533800</v>
          </cell>
          <cell r="C3253">
            <v>10533800</v>
          </cell>
          <cell r="D3253" t="str">
            <v>* TIKNO</v>
          </cell>
          <cell r="E3253">
            <v>997</v>
          </cell>
          <cell r="F3253" t="str">
            <v>AGEN TAKUHAIBIN JNE</v>
          </cell>
          <cell r="G3253">
            <v>1895</v>
          </cell>
        </row>
        <row r="3254">
          <cell r="B3254" t="str">
            <v>BPN000-10571200</v>
          </cell>
          <cell r="C3254">
            <v>10571200</v>
          </cell>
          <cell r="D3254" t="str">
            <v>COUNTER KM. 2,5</v>
          </cell>
          <cell r="E3254">
            <v>997</v>
          </cell>
          <cell r="F3254" t="str">
            <v>AGEN TAKUHAIBIN JNE</v>
          </cell>
          <cell r="G3254">
            <v>1349</v>
          </cell>
        </row>
        <row r="3255">
          <cell r="B3255" t="str">
            <v>BPN000-10582300</v>
          </cell>
          <cell r="C3255">
            <v>10582300</v>
          </cell>
          <cell r="D3255" t="str">
            <v>AGEN SEPINGGAN</v>
          </cell>
          <cell r="E3255">
            <v>997</v>
          </cell>
          <cell r="F3255" t="str">
            <v>AGEN TAKUHAIBIN JNE</v>
          </cell>
          <cell r="G3255">
            <v>639</v>
          </cell>
        </row>
        <row r="3256">
          <cell r="B3256" t="str">
            <v>AMI000-10716500</v>
          </cell>
          <cell r="C3256">
            <v>10716500</v>
          </cell>
          <cell r="D3256" t="str">
            <v>AGEN LABUAN HAJI</v>
          </cell>
          <cell r="E3256">
            <v>997</v>
          </cell>
          <cell r="F3256" t="str">
            <v>AGEN TAKUHAIBIN JNE</v>
          </cell>
          <cell r="G3256">
            <v>345</v>
          </cell>
        </row>
        <row r="3257">
          <cell r="B3257" t="str">
            <v>CGK000-10543300</v>
          </cell>
          <cell r="C3257">
            <v>10543300</v>
          </cell>
          <cell r="D3257" t="str">
            <v>* NIRMALA</v>
          </cell>
          <cell r="E3257">
            <v>997</v>
          </cell>
          <cell r="F3257" t="str">
            <v>AGEN TAKUHAIBIN JNE</v>
          </cell>
          <cell r="G3257">
            <v>6267</v>
          </cell>
        </row>
        <row r="3258">
          <cell r="B3258" t="str">
            <v>TRK000-10560100</v>
          </cell>
          <cell r="C3258">
            <v>10560100</v>
          </cell>
          <cell r="D3258" t="str">
            <v>JNE GAJAH MADA</v>
          </cell>
          <cell r="E3258">
            <v>997</v>
          </cell>
          <cell r="F3258" t="str">
            <v>AGEN TAKUHAIBIN JNE</v>
          </cell>
          <cell r="G3258">
            <v>71</v>
          </cell>
        </row>
        <row r="3259">
          <cell r="B3259" t="str">
            <v>TKG000-10055000</v>
          </cell>
          <cell r="C3259">
            <v>10055000</v>
          </cell>
          <cell r="D3259" t="str">
            <v>SUB AGEN  KRUI</v>
          </cell>
          <cell r="E3259">
            <v>997</v>
          </cell>
          <cell r="F3259" t="str">
            <v>AGEN TAKUHAIBIN JNE</v>
          </cell>
          <cell r="G3259">
            <v>306</v>
          </cell>
        </row>
        <row r="3260">
          <cell r="B3260" t="str">
            <v>PLM000-10595800</v>
          </cell>
          <cell r="C3260">
            <v>10595800</v>
          </cell>
          <cell r="D3260" t="str">
            <v>AGEN AZKA BABY SHOP</v>
          </cell>
          <cell r="E3260">
            <v>997</v>
          </cell>
          <cell r="F3260" t="str">
            <v>AGEN TAKUHAIBIN JNE</v>
          </cell>
          <cell r="G3260">
            <v>179</v>
          </cell>
        </row>
        <row r="3261">
          <cell r="B3261" t="str">
            <v>PNK000-10573900</v>
          </cell>
          <cell r="C3261">
            <v>10573900</v>
          </cell>
          <cell r="D3261" t="str">
            <v>AGEN BINMARZ</v>
          </cell>
          <cell r="E3261">
            <v>997</v>
          </cell>
          <cell r="F3261" t="str">
            <v>AGEN TAKUHAIBIN JNE</v>
          </cell>
          <cell r="G3261">
            <v>121</v>
          </cell>
        </row>
        <row r="3262">
          <cell r="B3262" t="str">
            <v>UPG000-UPG0UP1600</v>
          </cell>
          <cell r="C3262" t="str">
            <v>UPG0UP1600</v>
          </cell>
          <cell r="D3262" t="str">
            <v>AGEN BONE</v>
          </cell>
          <cell r="E3262">
            <v>997</v>
          </cell>
          <cell r="F3262" t="str">
            <v>AGEN TAKUHAIBIN JNE</v>
          </cell>
          <cell r="G3262">
            <v>846</v>
          </cell>
        </row>
        <row r="3263">
          <cell r="B3263" t="str">
            <v>SMI000-10911300</v>
          </cell>
          <cell r="C3263">
            <v>10911300</v>
          </cell>
          <cell r="D3263" t="str">
            <v>AGEN SALABINTANA</v>
          </cell>
          <cell r="E3263">
            <v>997</v>
          </cell>
          <cell r="F3263" t="str">
            <v>AGEN TAKUHAIBIN JNE</v>
          </cell>
          <cell r="G3263">
            <v>65</v>
          </cell>
        </row>
        <row r="3264">
          <cell r="B3264" t="str">
            <v>BKI000-10568700</v>
          </cell>
          <cell r="C3264">
            <v>10568700</v>
          </cell>
          <cell r="D3264" t="str">
            <v>SINAR WIJAYA</v>
          </cell>
          <cell r="E3264">
            <v>997</v>
          </cell>
          <cell r="F3264" t="str">
            <v>AGEN TAKUHAIBIN JNE</v>
          </cell>
          <cell r="G3264">
            <v>1512</v>
          </cell>
        </row>
        <row r="3265">
          <cell r="B3265" t="str">
            <v>BDO000-10350800</v>
          </cell>
          <cell r="C3265">
            <v>10350800</v>
          </cell>
          <cell r="D3265" t="str">
            <v>*AGEN CITUNJUNG BATUJAJAR</v>
          </cell>
          <cell r="E3265">
            <v>997</v>
          </cell>
          <cell r="F3265" t="str">
            <v>AGEN TAKUHAIBIN JNE</v>
          </cell>
          <cell r="G3265">
            <v>11940</v>
          </cell>
        </row>
        <row r="3266">
          <cell r="B3266" t="str">
            <v>CGK000-10883700</v>
          </cell>
          <cell r="C3266">
            <v>10883700</v>
          </cell>
          <cell r="D3266" t="str">
            <v>AGEN TANAH ABANG MAS</v>
          </cell>
          <cell r="E3266">
            <v>997</v>
          </cell>
          <cell r="F3266" t="str">
            <v>AGEN TAKUHAIBIN JNE</v>
          </cell>
          <cell r="G3266">
            <v>12015</v>
          </cell>
        </row>
        <row r="3267">
          <cell r="B3267" t="str">
            <v>BDJ000-10522300</v>
          </cell>
          <cell r="C3267">
            <v>10522300</v>
          </cell>
          <cell r="D3267" t="str">
            <v>JNE COUNTER PRAMBANAN 1</v>
          </cell>
          <cell r="E3267">
            <v>997</v>
          </cell>
          <cell r="F3267" t="str">
            <v>AGEN TAKUHAIBIN JNE</v>
          </cell>
          <cell r="G3267">
            <v>217</v>
          </cell>
        </row>
        <row r="3268">
          <cell r="B3268" t="str">
            <v>SRG000-10578000</v>
          </cell>
          <cell r="C3268">
            <v>10578000</v>
          </cell>
          <cell r="D3268" t="str">
            <v>SUB AGEN LUBABAH</v>
          </cell>
          <cell r="E3268">
            <v>997</v>
          </cell>
          <cell r="F3268" t="str">
            <v>AGEN TAKUHAIBIN JNE</v>
          </cell>
          <cell r="G3268">
            <v>168</v>
          </cell>
        </row>
        <row r="3269">
          <cell r="B3269" t="str">
            <v>JOG000-10619000</v>
          </cell>
          <cell r="C3269">
            <v>10619000</v>
          </cell>
          <cell r="D3269" t="str">
            <v>COUNTER.55/CEBONGAN</v>
          </cell>
          <cell r="E3269">
            <v>997</v>
          </cell>
          <cell r="F3269" t="str">
            <v>AGEN TAKUHAIBIN JNE</v>
          </cell>
          <cell r="G3269">
            <v>2610</v>
          </cell>
        </row>
        <row r="3270">
          <cell r="B3270" t="str">
            <v>DPK000-10520200</v>
          </cell>
          <cell r="C3270">
            <v>10520200</v>
          </cell>
          <cell r="D3270" t="str">
            <v>AGEN KUJANG 1</v>
          </cell>
          <cell r="E3270">
            <v>997</v>
          </cell>
          <cell r="F3270" t="str">
            <v>AGEN TAKUHAIBIN JNE</v>
          </cell>
          <cell r="G3270">
            <v>633</v>
          </cell>
        </row>
        <row r="3271">
          <cell r="B3271" t="str">
            <v>BDJ000-10127900</v>
          </cell>
          <cell r="C3271">
            <v>10127900</v>
          </cell>
          <cell r="D3271" t="str">
            <v>AGEN DAHLIA RAYA</v>
          </cell>
          <cell r="E3271">
            <v>997</v>
          </cell>
          <cell r="F3271" t="str">
            <v>AGEN TAKUHAIBIN JNE</v>
          </cell>
          <cell r="G3271">
            <v>119</v>
          </cell>
        </row>
        <row r="3272">
          <cell r="B3272" t="str">
            <v>BDO000-10355400</v>
          </cell>
          <cell r="C3272">
            <v>10355400</v>
          </cell>
          <cell r="D3272" t="str">
            <v>AGEN PUNGKUR 2</v>
          </cell>
          <cell r="E3272">
            <v>997</v>
          </cell>
          <cell r="F3272" t="str">
            <v>AGEN TAKUHAIBIN JNE</v>
          </cell>
          <cell r="G3272">
            <v>12031</v>
          </cell>
        </row>
        <row r="3273">
          <cell r="B3273" t="str">
            <v>DJB000-10511200</v>
          </cell>
          <cell r="C3273">
            <v>10511200</v>
          </cell>
          <cell r="D3273" t="str">
            <v>SUB AGEN BULIAN</v>
          </cell>
          <cell r="E3273">
            <v>997</v>
          </cell>
          <cell r="F3273" t="str">
            <v>AGEN TAKUHAIBIN JNE</v>
          </cell>
          <cell r="G3273">
            <v>331</v>
          </cell>
        </row>
        <row r="3274">
          <cell r="B3274" t="str">
            <v>CGK000-10538900</v>
          </cell>
          <cell r="C3274">
            <v>10538900</v>
          </cell>
          <cell r="D3274" t="str">
            <v>* DAISY MUTIARA</v>
          </cell>
          <cell r="E3274">
            <v>997</v>
          </cell>
          <cell r="F3274" t="str">
            <v>AGEN TAKUHAIBIN JNE</v>
          </cell>
          <cell r="G3274">
            <v>6855</v>
          </cell>
        </row>
        <row r="3275">
          <cell r="B3275" t="str">
            <v>CGK000-10818600</v>
          </cell>
          <cell r="C3275">
            <v>10818600</v>
          </cell>
          <cell r="D3275" t="str">
            <v>AGEN CIKOKO</v>
          </cell>
          <cell r="E3275">
            <v>997</v>
          </cell>
          <cell r="F3275" t="str">
            <v>AGEN TAKUHAIBIN JNE</v>
          </cell>
          <cell r="G3275">
            <v>18616</v>
          </cell>
        </row>
        <row r="3276">
          <cell r="B3276" t="str">
            <v>CGK000-11613900</v>
          </cell>
          <cell r="C3276">
            <v>11613900</v>
          </cell>
          <cell r="D3276" t="str">
            <v>AGEN PLUIT KARANG</v>
          </cell>
          <cell r="E3276">
            <v>997</v>
          </cell>
          <cell r="F3276" t="str">
            <v>AGEN TAKUHAIBIN JNE</v>
          </cell>
          <cell r="G3276">
            <v>15559</v>
          </cell>
        </row>
        <row r="3277">
          <cell r="B3277" t="str">
            <v>DPS000-10535600</v>
          </cell>
          <cell r="C3277">
            <v>10535600</v>
          </cell>
          <cell r="D3277" t="str">
            <v>AGEN KEBOIWA</v>
          </cell>
          <cell r="E3277">
            <v>997</v>
          </cell>
          <cell r="F3277" t="str">
            <v>AGEN TAKUHAIBIN JNE</v>
          </cell>
          <cell r="G3277">
            <v>876</v>
          </cell>
        </row>
        <row r="3278">
          <cell r="B3278" t="str">
            <v>TGR000-10600500</v>
          </cell>
          <cell r="C3278">
            <v>10600500</v>
          </cell>
          <cell r="D3278" t="str">
            <v>AGEN RYND</v>
          </cell>
          <cell r="E3278">
            <v>997</v>
          </cell>
          <cell r="F3278" t="str">
            <v>AGEN TAKUHAIBIN JNE</v>
          </cell>
          <cell r="G3278">
            <v>2426</v>
          </cell>
        </row>
        <row r="3279">
          <cell r="B3279" t="str">
            <v>CGK000-10641800</v>
          </cell>
          <cell r="C3279">
            <v>10641800</v>
          </cell>
          <cell r="D3279" t="str">
            <v>BINTARO TENGAH</v>
          </cell>
          <cell r="E3279">
            <v>997</v>
          </cell>
          <cell r="F3279" t="str">
            <v>AGEN TAKUHAIBIN JNE</v>
          </cell>
          <cell r="G3279">
            <v>1488</v>
          </cell>
        </row>
        <row r="3280">
          <cell r="B3280" t="str">
            <v>MGL000-10510500</v>
          </cell>
          <cell r="C3280">
            <v>10510500</v>
          </cell>
          <cell r="D3280" t="str">
            <v>COUNTER RAY</v>
          </cell>
          <cell r="E3280">
            <v>997</v>
          </cell>
          <cell r="F3280" t="str">
            <v>AGEN TAKUHAIBIN JNE</v>
          </cell>
          <cell r="G3280">
            <v>336</v>
          </cell>
        </row>
        <row r="3281">
          <cell r="B3281" t="str">
            <v>BKI000-10580100</v>
          </cell>
          <cell r="C3281">
            <v>10580100</v>
          </cell>
          <cell r="D3281" t="str">
            <v>AGEN H. NAMAN</v>
          </cell>
          <cell r="E3281">
            <v>997</v>
          </cell>
          <cell r="F3281" t="str">
            <v>AGEN TAKUHAIBIN JNE</v>
          </cell>
          <cell r="G3281">
            <v>2147</v>
          </cell>
        </row>
        <row r="3282">
          <cell r="B3282" t="str">
            <v>BDO000-10352100</v>
          </cell>
          <cell r="C3282">
            <v>10352100</v>
          </cell>
          <cell r="D3282" t="str">
            <v>AGEN KOKESMA ITB</v>
          </cell>
          <cell r="E3282">
            <v>997</v>
          </cell>
          <cell r="F3282" t="str">
            <v>AGEN TAKUHAIBIN JNE</v>
          </cell>
          <cell r="G3282">
            <v>1359</v>
          </cell>
        </row>
        <row r="3283">
          <cell r="B3283" t="str">
            <v>PLW000-10502500</v>
          </cell>
          <cell r="C3283">
            <v>10502500</v>
          </cell>
          <cell r="D3283" t="str">
            <v>SUB AGEN BANAWA</v>
          </cell>
          <cell r="E3283">
            <v>997</v>
          </cell>
          <cell r="F3283" t="str">
            <v>AGEN TAKUHAIBIN JNE</v>
          </cell>
          <cell r="G3283">
            <v>78</v>
          </cell>
        </row>
        <row r="3284">
          <cell r="B3284" t="str">
            <v>PLW000-10502200</v>
          </cell>
          <cell r="C3284">
            <v>10502200</v>
          </cell>
          <cell r="D3284" t="str">
            <v>SUB AGEN KOTARAYA</v>
          </cell>
          <cell r="E3284">
            <v>997</v>
          </cell>
          <cell r="F3284" t="str">
            <v>AGEN TAKUHAIBIN JNE</v>
          </cell>
          <cell r="G3284">
            <v>6</v>
          </cell>
        </row>
        <row r="3285">
          <cell r="B3285" t="str">
            <v>SRG000-10558500</v>
          </cell>
          <cell r="C3285">
            <v>10558500</v>
          </cell>
          <cell r="D3285" t="str">
            <v>KANTOR PERWAKILAN TEGAL</v>
          </cell>
          <cell r="E3285">
            <v>998</v>
          </cell>
          <cell r="F3285" t="str">
            <v>KANTOR PERWAKILAN JNE</v>
          </cell>
          <cell r="G3285">
            <v>7803</v>
          </cell>
        </row>
        <row r="3286">
          <cell r="B3286" t="str">
            <v>BDO000-10353500</v>
          </cell>
          <cell r="C3286">
            <v>10353500</v>
          </cell>
          <cell r="D3286" t="str">
            <v>*AGEN CIMAUNG SADANG</v>
          </cell>
          <cell r="E3286">
            <v>997</v>
          </cell>
          <cell r="F3286" t="str">
            <v>AGEN TAKUHAIBIN JNE</v>
          </cell>
          <cell r="G3286">
            <v>710</v>
          </cell>
        </row>
        <row r="3287">
          <cell r="B3287" t="str">
            <v>DPS000-10515900</v>
          </cell>
          <cell r="C3287">
            <v>10515900</v>
          </cell>
          <cell r="D3287" t="str">
            <v>AGEN PULAU MOYO</v>
          </cell>
          <cell r="E3287">
            <v>997</v>
          </cell>
          <cell r="F3287" t="str">
            <v>AGEN TAKUHAIBIN JNE</v>
          </cell>
          <cell r="G3287">
            <v>414</v>
          </cell>
        </row>
        <row r="3288">
          <cell r="B3288" t="str">
            <v>BDO000-10281200</v>
          </cell>
          <cell r="C3288">
            <v>10281200</v>
          </cell>
          <cell r="D3288" t="str">
            <v>AGEN RAJAWALI</v>
          </cell>
          <cell r="E3288">
            <v>997</v>
          </cell>
          <cell r="F3288" t="str">
            <v>AGEN TAKUHAIBIN JNE</v>
          </cell>
          <cell r="G3288">
            <v>13509</v>
          </cell>
        </row>
        <row r="3289">
          <cell r="B3289" t="str">
            <v>DPK000-10929800</v>
          </cell>
          <cell r="C3289">
            <v>10929800</v>
          </cell>
          <cell r="D3289" t="str">
            <v>KP CILODONG KOSTARD</v>
          </cell>
          <cell r="E3289">
            <v>998</v>
          </cell>
          <cell r="F3289" t="str">
            <v>KANTOR PERWAKILAN JNE</v>
          </cell>
          <cell r="G3289">
            <v>9391</v>
          </cell>
        </row>
        <row r="3290">
          <cell r="B3290" t="str">
            <v>SRG000-10542500</v>
          </cell>
          <cell r="C3290">
            <v>10542500</v>
          </cell>
          <cell r="D3290" t="str">
            <v>COUNTER KEMBANG PAES</v>
          </cell>
          <cell r="E3290">
            <v>997</v>
          </cell>
          <cell r="F3290" t="str">
            <v>AGEN TAKUHAIBIN JNE</v>
          </cell>
          <cell r="G3290">
            <v>5573</v>
          </cell>
        </row>
        <row r="3291">
          <cell r="B3291" t="str">
            <v>CLG000-10523400</v>
          </cell>
          <cell r="C3291">
            <v>10523400</v>
          </cell>
          <cell r="D3291" t="str">
            <v>AGEN F 2</v>
          </cell>
          <cell r="E3291">
            <v>997</v>
          </cell>
          <cell r="F3291" t="str">
            <v>AGEN TAKUHAIBIN JNE</v>
          </cell>
          <cell r="G3291">
            <v>349</v>
          </cell>
        </row>
        <row r="3292">
          <cell r="B3292" t="str">
            <v>PDG000-10512600</v>
          </cell>
          <cell r="C3292">
            <v>10512600</v>
          </cell>
          <cell r="D3292" t="str">
            <v>AGEN STI CV.</v>
          </cell>
          <cell r="E3292">
            <v>997</v>
          </cell>
          <cell r="F3292" t="str">
            <v>AGEN TAKUHAIBIN JNE</v>
          </cell>
          <cell r="G3292">
            <v>195</v>
          </cell>
        </row>
        <row r="3293">
          <cell r="B3293" t="str">
            <v>PLM000-10600500</v>
          </cell>
          <cell r="C3293">
            <v>10600500</v>
          </cell>
          <cell r="D3293" t="str">
            <v>TOKO FANNY</v>
          </cell>
          <cell r="E3293">
            <v>997</v>
          </cell>
          <cell r="F3293" t="str">
            <v>AGEN TAKUHAIBIN JNE</v>
          </cell>
          <cell r="G3293">
            <v>58</v>
          </cell>
        </row>
        <row r="3294">
          <cell r="B3294" t="str">
            <v>JOG000-10638700</v>
          </cell>
          <cell r="C3294">
            <v>10638700</v>
          </cell>
          <cell r="D3294" t="str">
            <v>AGEN NOSHAN</v>
          </cell>
          <cell r="E3294">
            <v>997</v>
          </cell>
          <cell r="F3294" t="str">
            <v>AGEN TAKUHAIBIN JNE</v>
          </cell>
          <cell r="G3294">
            <v>1334</v>
          </cell>
        </row>
        <row r="3295">
          <cell r="B3295" t="str">
            <v>TSM000-10416700</v>
          </cell>
          <cell r="C3295">
            <v>10416700</v>
          </cell>
          <cell r="D3295" t="str">
            <v>AGEN PUSPAHIANG</v>
          </cell>
          <cell r="E3295">
            <v>997</v>
          </cell>
          <cell r="F3295" t="str">
            <v>AGEN TAKUHAIBIN JNE</v>
          </cell>
          <cell r="G3295">
            <v>41</v>
          </cell>
        </row>
        <row r="3296">
          <cell r="B3296" t="str">
            <v>BDJ000-10122100</v>
          </cell>
          <cell r="C3296">
            <v>10122100</v>
          </cell>
          <cell r="D3296" t="str">
            <v>KANTOR PERWAKILAN GAMBUT</v>
          </cell>
          <cell r="E3296">
            <v>998</v>
          </cell>
          <cell r="F3296" t="str">
            <v>KANTOR PERWAKILAN JNE</v>
          </cell>
          <cell r="G3296">
            <v>740</v>
          </cell>
        </row>
        <row r="3297">
          <cell r="B3297" t="str">
            <v>CGK000-10951700</v>
          </cell>
          <cell r="C3297">
            <v>10951700</v>
          </cell>
          <cell r="D3297" t="str">
            <v>AGEN GREEN GARDEN</v>
          </cell>
          <cell r="E3297">
            <v>997</v>
          </cell>
          <cell r="F3297" t="str">
            <v>AGEN TAKUHAIBIN JNE</v>
          </cell>
          <cell r="G3297">
            <v>64660</v>
          </cell>
        </row>
        <row r="3298">
          <cell r="B3298" t="str">
            <v>BDO000-10280800</v>
          </cell>
          <cell r="C3298">
            <v>10280800</v>
          </cell>
          <cell r="D3298" t="str">
            <v>AGEN PHARMINDO</v>
          </cell>
          <cell r="E3298">
            <v>997</v>
          </cell>
          <cell r="F3298" t="str">
            <v>AGEN TAKUHAIBIN JNE</v>
          </cell>
          <cell r="G3298">
            <v>11483</v>
          </cell>
        </row>
        <row r="3299">
          <cell r="B3299" t="str">
            <v>PLM000-10592200</v>
          </cell>
          <cell r="C3299">
            <v>10592200</v>
          </cell>
          <cell r="D3299" t="str">
            <v>POERBAYA MAKMUR PERKASA PT.</v>
          </cell>
          <cell r="E3299">
            <v>997</v>
          </cell>
          <cell r="F3299" t="str">
            <v>AGEN TAKUHAIBIN JNE</v>
          </cell>
          <cell r="G3299">
            <v>460</v>
          </cell>
        </row>
        <row r="3300">
          <cell r="B3300" t="str">
            <v>SUB000-SUBBO09905</v>
          </cell>
          <cell r="C3300" t="str">
            <v>SUBBO09905</v>
          </cell>
          <cell r="D3300" t="str">
            <v>AGEN JNE TULUNG AGUNG</v>
          </cell>
          <cell r="E3300">
            <v>997</v>
          </cell>
          <cell r="F3300" t="str">
            <v>AGEN TAKUHAIBIN JNE</v>
          </cell>
          <cell r="G3300">
            <v>6233</v>
          </cell>
        </row>
        <row r="3301">
          <cell r="B3301" t="str">
            <v>BKI000-10614900</v>
          </cell>
          <cell r="C3301">
            <v>10614900</v>
          </cell>
          <cell r="D3301" t="str">
            <v>AGEN TAMAN ALAMANDA</v>
          </cell>
          <cell r="E3301">
            <v>997</v>
          </cell>
          <cell r="F3301" t="str">
            <v>AGEN TAKUHAIBIN JNE</v>
          </cell>
          <cell r="G3301">
            <v>7391</v>
          </cell>
        </row>
        <row r="3302">
          <cell r="B3302" t="str">
            <v>CBN000-10736700</v>
          </cell>
          <cell r="C3302">
            <v>10736700</v>
          </cell>
          <cell r="D3302" t="str">
            <v>AGEN TENGAHTANI</v>
          </cell>
          <cell r="E3302">
            <v>997</v>
          </cell>
          <cell r="F3302" t="str">
            <v>AGEN TAKUHAIBIN JNE</v>
          </cell>
          <cell r="G3302">
            <v>30</v>
          </cell>
        </row>
        <row r="3303">
          <cell r="B3303" t="str">
            <v>DJB000-10928500</v>
          </cell>
          <cell r="C3303">
            <v>10928500</v>
          </cell>
          <cell r="D3303" t="str">
            <v>KANTOR PERWAKILAN MANDALO</v>
          </cell>
          <cell r="E3303">
            <v>998</v>
          </cell>
          <cell r="F3303" t="str">
            <v>KANTOR PERWAKILAN JNE</v>
          </cell>
          <cell r="G3303">
            <v>273</v>
          </cell>
        </row>
        <row r="3304">
          <cell r="B3304" t="str">
            <v>TKG000-10513200</v>
          </cell>
          <cell r="C3304">
            <v>10513200</v>
          </cell>
          <cell r="D3304" t="str">
            <v>AGEN RYACUDU</v>
          </cell>
          <cell r="E3304">
            <v>997</v>
          </cell>
          <cell r="F3304" t="str">
            <v>AGEN TAKUHAIBIN JNE</v>
          </cell>
          <cell r="G3304">
            <v>77</v>
          </cell>
        </row>
        <row r="3305">
          <cell r="B3305" t="str">
            <v>BTH000-10945200</v>
          </cell>
          <cell r="C3305">
            <v>10945200</v>
          </cell>
          <cell r="D3305" t="str">
            <v>AGEN JANICE</v>
          </cell>
          <cell r="E3305">
            <v>997</v>
          </cell>
          <cell r="F3305" t="str">
            <v>AGEN TAKUHAIBIN JNE</v>
          </cell>
          <cell r="G3305">
            <v>886</v>
          </cell>
        </row>
        <row r="3306">
          <cell r="B3306" t="str">
            <v>DJJ000-10501600</v>
          </cell>
          <cell r="C3306">
            <v>10501600</v>
          </cell>
          <cell r="D3306" t="str">
            <v>COUNTER KOTARAJA</v>
          </cell>
          <cell r="E3306">
            <v>997</v>
          </cell>
          <cell r="F3306" t="str">
            <v>AGEN TAKUHAIBIN JNE</v>
          </cell>
          <cell r="G3306">
            <v>223</v>
          </cell>
        </row>
        <row r="3307">
          <cell r="B3307" t="str">
            <v>BOO000-10543700</v>
          </cell>
          <cell r="C3307">
            <v>10543700</v>
          </cell>
          <cell r="D3307" t="str">
            <v>CILENDEK</v>
          </cell>
          <cell r="E3307">
            <v>997</v>
          </cell>
          <cell r="F3307" t="str">
            <v>AGEN TAKUHAIBIN JNE</v>
          </cell>
          <cell r="G3307">
            <v>472</v>
          </cell>
        </row>
        <row r="3308">
          <cell r="B3308" t="str">
            <v>BDJ000-10534500</v>
          </cell>
          <cell r="C3308">
            <v>10534500</v>
          </cell>
          <cell r="D3308" t="str">
            <v>AGEN SUNGAI ANDAI</v>
          </cell>
          <cell r="E3308">
            <v>997</v>
          </cell>
          <cell r="F3308" t="str">
            <v>AGEN TAKUHAIBIN JNE</v>
          </cell>
          <cell r="G3308">
            <v>202</v>
          </cell>
        </row>
        <row r="3309">
          <cell r="B3309" t="str">
            <v>MJK000-10520100</v>
          </cell>
          <cell r="C3309">
            <v>10520100</v>
          </cell>
          <cell r="D3309" t="str">
            <v>AGEN JABON TERMINAL</v>
          </cell>
          <cell r="E3309">
            <v>997</v>
          </cell>
          <cell r="F3309" t="str">
            <v>AGEN TAKUHAIBIN JNE</v>
          </cell>
          <cell r="G3309">
            <v>267</v>
          </cell>
        </row>
        <row r="3310">
          <cell r="B3310" t="str">
            <v>MES000-10530200</v>
          </cell>
          <cell r="C3310">
            <v>10530200</v>
          </cell>
          <cell r="D3310" t="str">
            <v>SUB AGEN KABANJAHE</v>
          </cell>
          <cell r="E3310">
            <v>997</v>
          </cell>
          <cell r="F3310" t="str">
            <v>AGEN TAKUHAIBIN JNE</v>
          </cell>
          <cell r="G3310">
            <v>800</v>
          </cell>
        </row>
        <row r="3311">
          <cell r="B3311" t="str">
            <v>MXG000-10503000</v>
          </cell>
          <cell r="C3311">
            <v>10503000</v>
          </cell>
          <cell r="D3311" t="str">
            <v>COUNTER GANESHA</v>
          </cell>
          <cell r="E3311">
            <v>997</v>
          </cell>
          <cell r="F3311" t="str">
            <v>AGEN TAKUHAIBIN JNE</v>
          </cell>
          <cell r="G3311">
            <v>8527</v>
          </cell>
        </row>
        <row r="3312">
          <cell r="B3312" t="str">
            <v>CBN000-10737800</v>
          </cell>
          <cell r="C3312">
            <v>10737800</v>
          </cell>
          <cell r="D3312" t="str">
            <v>AGEN COLIBRI</v>
          </cell>
          <cell r="E3312">
            <v>997</v>
          </cell>
          <cell r="F3312" t="str">
            <v>AGEN TAKUHAIBIN JNE</v>
          </cell>
          <cell r="G3312">
            <v>177</v>
          </cell>
        </row>
        <row r="3313">
          <cell r="B3313" t="str">
            <v>PLM000-10509800</v>
          </cell>
          <cell r="C3313">
            <v>10509800</v>
          </cell>
          <cell r="D3313" t="str">
            <v>MUSI GRAFIKA CV.</v>
          </cell>
          <cell r="E3313">
            <v>997</v>
          </cell>
          <cell r="F3313" t="str">
            <v>AGEN TAKUHAIBIN JNE</v>
          </cell>
          <cell r="G3313">
            <v>62</v>
          </cell>
        </row>
        <row r="3314">
          <cell r="B3314" t="str">
            <v>BKI000-10567100</v>
          </cell>
          <cell r="C3314">
            <v>10567100</v>
          </cell>
          <cell r="D3314" t="str">
            <v>SEMERU PERKASA CV.</v>
          </cell>
          <cell r="E3314">
            <v>997</v>
          </cell>
          <cell r="F3314" t="str">
            <v>AGEN TAKUHAIBIN JNE</v>
          </cell>
          <cell r="G3314">
            <v>3847</v>
          </cell>
        </row>
        <row r="3315">
          <cell r="B3315" t="str">
            <v>DJB000-10929500</v>
          </cell>
          <cell r="C3315">
            <v>10929500</v>
          </cell>
          <cell r="D3315" t="str">
            <v>AGEN AL GANNIYU</v>
          </cell>
          <cell r="E3315">
            <v>997</v>
          </cell>
          <cell r="F3315" t="str">
            <v>AGEN TAKUHAIBIN JNE</v>
          </cell>
          <cell r="G3315">
            <v>111</v>
          </cell>
        </row>
        <row r="3316">
          <cell r="B3316" t="str">
            <v>SMI000-10508400</v>
          </cell>
          <cell r="C3316">
            <v>10508400</v>
          </cell>
          <cell r="D3316" t="str">
            <v>AGEN ARIF RAHMAN HAKIM</v>
          </cell>
          <cell r="E3316">
            <v>997</v>
          </cell>
          <cell r="F3316" t="str">
            <v>AGEN TAKUHAIBIN JNE</v>
          </cell>
          <cell r="G3316">
            <v>7834</v>
          </cell>
        </row>
        <row r="3317">
          <cell r="B3317" t="str">
            <v>CGK000-10539900</v>
          </cell>
          <cell r="C3317">
            <v>10539900</v>
          </cell>
          <cell r="D3317" t="str">
            <v>* DAAN MOGOT</v>
          </cell>
          <cell r="E3317">
            <v>997</v>
          </cell>
          <cell r="F3317" t="str">
            <v>AGEN TAKUHAIBIN JNE</v>
          </cell>
          <cell r="G3317">
            <v>2749</v>
          </cell>
        </row>
        <row r="3318">
          <cell r="B3318" t="str">
            <v>CGK000-10796600</v>
          </cell>
          <cell r="C3318">
            <v>10796600</v>
          </cell>
          <cell r="D3318" t="str">
            <v>AGEN RAJIMAN</v>
          </cell>
          <cell r="E3318">
            <v>997</v>
          </cell>
          <cell r="F3318" t="str">
            <v>AGEN TAKUHAIBIN JNE</v>
          </cell>
          <cell r="G3318">
            <v>5152</v>
          </cell>
        </row>
        <row r="3319">
          <cell r="B3319" t="str">
            <v>KDR000-10911600</v>
          </cell>
          <cell r="C3319">
            <v>10911600</v>
          </cell>
          <cell r="D3319" t="str">
            <v>AGEN MAUNI</v>
          </cell>
          <cell r="E3319">
            <v>997</v>
          </cell>
          <cell r="F3319" t="str">
            <v>AGEN TAKUHAIBIN JNE</v>
          </cell>
          <cell r="G3319">
            <v>569</v>
          </cell>
        </row>
        <row r="3320">
          <cell r="B3320" t="str">
            <v>BOO000-10502100</v>
          </cell>
          <cell r="C3320">
            <v>10502100</v>
          </cell>
          <cell r="D3320" t="str">
            <v>AGEN BORNEO</v>
          </cell>
          <cell r="E3320">
            <v>997</v>
          </cell>
          <cell r="F3320" t="str">
            <v>AGEN TAKUHAIBIN JNE</v>
          </cell>
          <cell r="G3320">
            <v>1488</v>
          </cell>
        </row>
        <row r="3321">
          <cell r="B3321" t="str">
            <v>BKI000-10624000</v>
          </cell>
          <cell r="C3321">
            <v>10624000</v>
          </cell>
          <cell r="D3321" t="str">
            <v>AGEN RAYA PISANGAN</v>
          </cell>
          <cell r="E3321">
            <v>997</v>
          </cell>
          <cell r="F3321" t="str">
            <v>AGEN TAKUHAIBIN JNE</v>
          </cell>
          <cell r="G3321">
            <v>855</v>
          </cell>
        </row>
        <row r="3322">
          <cell r="B3322" t="str">
            <v>SRG000-11063800</v>
          </cell>
          <cell r="C3322">
            <v>11063800</v>
          </cell>
          <cell r="D3322" t="str">
            <v>AGEN AL FATIH</v>
          </cell>
          <cell r="E3322">
            <v>997</v>
          </cell>
          <cell r="F3322" t="str">
            <v>AGEN TAKUHAIBIN JNE</v>
          </cell>
          <cell r="G3322">
            <v>1525</v>
          </cell>
        </row>
        <row r="3323">
          <cell r="B3323" t="str">
            <v>SUB000-10646000</v>
          </cell>
          <cell r="C3323">
            <v>10646000</v>
          </cell>
          <cell r="D3323" t="str">
            <v>AGEN DTC MALL</v>
          </cell>
          <cell r="E3323">
            <v>997</v>
          </cell>
          <cell r="F3323" t="str">
            <v>AGEN TAKUHAIBIN JNE</v>
          </cell>
          <cell r="G3323">
            <v>1329</v>
          </cell>
        </row>
        <row r="3324">
          <cell r="B3324" t="str">
            <v>KOE000-10505900</v>
          </cell>
          <cell r="C3324">
            <v>10505900</v>
          </cell>
          <cell r="D3324" t="str">
            <v>AGEN SABU RAIJUA</v>
          </cell>
          <cell r="E3324">
            <v>997</v>
          </cell>
          <cell r="F3324" t="str">
            <v>AGEN TAKUHAIBIN JNE</v>
          </cell>
          <cell r="G3324">
            <v>34</v>
          </cell>
        </row>
        <row r="3325">
          <cell r="B3325" t="str">
            <v>MDC000-10500900</v>
          </cell>
          <cell r="C3325">
            <v>10500900</v>
          </cell>
          <cell r="D3325" t="str">
            <v>SUB AGEN JNE KOTAMOBAGU</v>
          </cell>
          <cell r="E3325">
            <v>997</v>
          </cell>
          <cell r="F3325" t="str">
            <v>AGEN TAKUHAIBIN JNE</v>
          </cell>
          <cell r="G3325">
            <v>5</v>
          </cell>
        </row>
        <row r="3326">
          <cell r="B3326" t="str">
            <v>BTJ000-10115800</v>
          </cell>
          <cell r="C3326">
            <v>10115800</v>
          </cell>
          <cell r="D3326" t="str">
            <v>SUB AGEN LANGSA</v>
          </cell>
          <cell r="E3326">
            <v>997</v>
          </cell>
          <cell r="F3326" t="str">
            <v>AGEN TAKUHAIBIN JNE</v>
          </cell>
          <cell r="G3326">
            <v>1228</v>
          </cell>
        </row>
        <row r="3327">
          <cell r="B3327" t="str">
            <v>SRG000-11065000</v>
          </cell>
          <cell r="C3327">
            <v>11065000</v>
          </cell>
          <cell r="D3327" t="str">
            <v>AGEN BINA GRIYA</v>
          </cell>
          <cell r="E3327">
            <v>997</v>
          </cell>
          <cell r="F3327" t="str">
            <v>AGEN TAKUHAIBIN JNE</v>
          </cell>
          <cell r="G3327">
            <v>231</v>
          </cell>
        </row>
        <row r="3328">
          <cell r="B3328" t="str">
            <v>CGK000-10541900</v>
          </cell>
          <cell r="C3328">
            <v>10541900</v>
          </cell>
          <cell r="D3328" t="str">
            <v>* RESTU AGUNG</v>
          </cell>
          <cell r="E3328">
            <v>997</v>
          </cell>
          <cell r="F3328" t="str">
            <v>AGEN TAKUHAIBIN JNE</v>
          </cell>
          <cell r="G3328">
            <v>19927</v>
          </cell>
        </row>
        <row r="3329">
          <cell r="B3329" t="str">
            <v>TSM000-10414400</v>
          </cell>
          <cell r="C3329">
            <v>10414400</v>
          </cell>
          <cell r="D3329" t="str">
            <v>AGEN LUMBUNG</v>
          </cell>
          <cell r="E3329">
            <v>997</v>
          </cell>
          <cell r="F3329" t="str">
            <v>AGEN TAKUHAIBIN JNE</v>
          </cell>
          <cell r="G3329">
            <v>513</v>
          </cell>
        </row>
        <row r="3330">
          <cell r="B3330" t="str">
            <v>BDJ000-10130000</v>
          </cell>
          <cell r="C3330">
            <v>10130000</v>
          </cell>
          <cell r="D3330" t="str">
            <v>CABANG CANTUNG</v>
          </cell>
          <cell r="E3330">
            <v>997</v>
          </cell>
          <cell r="F3330" t="str">
            <v>AGEN TAKUHAIBIN JNE</v>
          </cell>
          <cell r="G3330">
            <v>77</v>
          </cell>
        </row>
        <row r="3331">
          <cell r="B3331" t="str">
            <v>BKI000-10617900</v>
          </cell>
          <cell r="C3331">
            <v>10617900</v>
          </cell>
          <cell r="D3331" t="str">
            <v>AGEN TELAGA MURNI</v>
          </cell>
          <cell r="E3331">
            <v>997</v>
          </cell>
          <cell r="F3331" t="str">
            <v>AGEN TAKUHAIBIN JNE</v>
          </cell>
          <cell r="G3331">
            <v>2100</v>
          </cell>
        </row>
        <row r="3332">
          <cell r="B3332" t="str">
            <v>CGK000-10531000</v>
          </cell>
          <cell r="C3332">
            <v>10531000</v>
          </cell>
          <cell r="D3332" t="str">
            <v>* PANORAMA</v>
          </cell>
          <cell r="E3332">
            <v>997</v>
          </cell>
          <cell r="F3332" t="str">
            <v>AGEN TAKUHAIBIN JNE</v>
          </cell>
          <cell r="G3332">
            <v>35508</v>
          </cell>
        </row>
        <row r="3333">
          <cell r="B3333" t="str">
            <v>CGK000-10623900</v>
          </cell>
          <cell r="C3333">
            <v>10623900</v>
          </cell>
          <cell r="D3333" t="str">
            <v>AT TAZKIYAH</v>
          </cell>
          <cell r="E3333">
            <v>997</v>
          </cell>
          <cell r="F3333" t="str">
            <v>AGEN TAKUHAIBIN JNE</v>
          </cell>
          <cell r="G3333">
            <v>2399</v>
          </cell>
        </row>
        <row r="3334">
          <cell r="B3334" t="str">
            <v>BOO000-10568500</v>
          </cell>
          <cell r="C3334">
            <v>10568500</v>
          </cell>
          <cell r="D3334" t="str">
            <v>AGEN CIKERETEG</v>
          </cell>
          <cell r="E3334">
            <v>997</v>
          </cell>
          <cell r="F3334" t="str">
            <v>AGEN TAKUHAIBIN JNE</v>
          </cell>
          <cell r="G3334">
            <v>1741</v>
          </cell>
        </row>
        <row r="3335">
          <cell r="B3335" t="str">
            <v>DPK000-10929300</v>
          </cell>
          <cell r="C3335">
            <v>10929300</v>
          </cell>
          <cell r="D3335" t="str">
            <v>AGEN PENGANTEN ALI</v>
          </cell>
          <cell r="E3335">
            <v>997</v>
          </cell>
          <cell r="F3335" t="str">
            <v>AGEN TAKUHAIBIN JNE</v>
          </cell>
          <cell r="G3335">
            <v>4298</v>
          </cell>
        </row>
        <row r="3336">
          <cell r="B3336" t="str">
            <v>CGK000-10811300</v>
          </cell>
          <cell r="C3336">
            <v>10811300</v>
          </cell>
          <cell r="D3336" t="str">
            <v>AGEN LINTAS NUSANTARA</v>
          </cell>
          <cell r="E3336">
            <v>997</v>
          </cell>
          <cell r="F3336" t="str">
            <v>AGEN TAKUHAIBIN JNE</v>
          </cell>
          <cell r="G3336">
            <v>5030</v>
          </cell>
        </row>
        <row r="3337">
          <cell r="B3337" t="str">
            <v>DPS000-10524900</v>
          </cell>
          <cell r="C3337">
            <v>10524900</v>
          </cell>
          <cell r="D3337" t="str">
            <v>KAMPUNG SOUVENIR/REG&amp;YES</v>
          </cell>
          <cell r="E3337">
            <v>997</v>
          </cell>
          <cell r="F3337" t="str">
            <v>AGEN TAKUHAIBIN JNE</v>
          </cell>
          <cell r="G3337">
            <v>92</v>
          </cell>
        </row>
        <row r="3338">
          <cell r="B3338" t="str">
            <v>BOO000-10564200</v>
          </cell>
          <cell r="C3338">
            <v>10564200</v>
          </cell>
          <cell r="D3338" t="str">
            <v>AGEN MEKAR SARI</v>
          </cell>
          <cell r="E3338">
            <v>997</v>
          </cell>
          <cell r="F3338" t="str">
            <v>AGEN TAKUHAIBIN JNE</v>
          </cell>
          <cell r="G3338">
            <v>472</v>
          </cell>
        </row>
        <row r="3339">
          <cell r="B3339" t="str">
            <v>SOC000-10969500</v>
          </cell>
          <cell r="C3339">
            <v>10969500</v>
          </cell>
          <cell r="D3339" t="str">
            <v>AGEN EMBARKASI BYL</v>
          </cell>
          <cell r="E3339">
            <v>997</v>
          </cell>
          <cell r="F3339" t="str">
            <v>AGEN TAKUHAIBIN JNE</v>
          </cell>
          <cell r="G3339">
            <v>1023</v>
          </cell>
        </row>
        <row r="3340">
          <cell r="B3340" t="str">
            <v>UPG000-10549700</v>
          </cell>
          <cell r="C3340">
            <v>10549700</v>
          </cell>
          <cell r="D3340" t="str">
            <v>AGEN NIPA NIPA</v>
          </cell>
          <cell r="E3340">
            <v>997</v>
          </cell>
          <cell r="F3340" t="str">
            <v>AGEN TAKUHAIBIN JNE</v>
          </cell>
          <cell r="G3340">
            <v>326</v>
          </cell>
        </row>
        <row r="3341">
          <cell r="B3341" t="str">
            <v>TKG000-10054800</v>
          </cell>
          <cell r="C3341">
            <v>10054800</v>
          </cell>
          <cell r="D3341" t="str">
            <v>AGEN MALAHAYATI</v>
          </cell>
          <cell r="E3341">
            <v>997</v>
          </cell>
          <cell r="F3341" t="str">
            <v>AGEN TAKUHAIBIN JNE</v>
          </cell>
          <cell r="G3341">
            <v>254</v>
          </cell>
        </row>
        <row r="3342">
          <cell r="B3342" t="str">
            <v>CGK000-10786400</v>
          </cell>
          <cell r="C3342">
            <v>10786400</v>
          </cell>
          <cell r="D3342" t="str">
            <v>PUTRI</v>
          </cell>
          <cell r="E3342">
            <v>997</v>
          </cell>
          <cell r="F3342" t="str">
            <v>AGEN TAKUHAIBIN JNE</v>
          </cell>
          <cell r="G3342">
            <v>3114</v>
          </cell>
        </row>
        <row r="3343">
          <cell r="B3343" t="str">
            <v>BDO000-10364200</v>
          </cell>
          <cell r="C3343">
            <v>10364200</v>
          </cell>
          <cell r="D3343" t="str">
            <v>AGEN CIKUTRA 2</v>
          </cell>
          <cell r="E3343">
            <v>997</v>
          </cell>
          <cell r="F3343" t="str">
            <v>AGEN TAKUHAIBIN JNE</v>
          </cell>
          <cell r="G3343">
            <v>7592</v>
          </cell>
        </row>
        <row r="3344">
          <cell r="B3344" t="str">
            <v>DPK000-10514400</v>
          </cell>
          <cell r="C3344">
            <v>10514400</v>
          </cell>
          <cell r="D3344" t="str">
            <v>AGEN NIKI 17</v>
          </cell>
          <cell r="E3344">
            <v>997</v>
          </cell>
          <cell r="F3344" t="str">
            <v>AGEN TAKUHAIBIN JNE</v>
          </cell>
          <cell r="G3344">
            <v>3664</v>
          </cell>
        </row>
        <row r="3345">
          <cell r="B3345" t="str">
            <v>CGK000-10824000</v>
          </cell>
          <cell r="C3345">
            <v>10824000</v>
          </cell>
          <cell r="D3345" t="str">
            <v>AGEN SATRIO</v>
          </cell>
          <cell r="E3345">
            <v>997</v>
          </cell>
          <cell r="F3345" t="str">
            <v>AGEN TAKUHAIBIN JNE</v>
          </cell>
          <cell r="G3345">
            <v>1665</v>
          </cell>
        </row>
        <row r="3346">
          <cell r="B3346" t="str">
            <v>BKI000-10614700</v>
          </cell>
          <cell r="C3346">
            <v>10614700</v>
          </cell>
          <cell r="D3346" t="str">
            <v>AGEN HIBRIDA</v>
          </cell>
          <cell r="E3346">
            <v>997</v>
          </cell>
          <cell r="F3346" t="str">
            <v>AGEN TAKUHAIBIN JNE</v>
          </cell>
          <cell r="G3346">
            <v>1881</v>
          </cell>
        </row>
        <row r="3347">
          <cell r="B3347" t="str">
            <v>MDC000-10927500</v>
          </cell>
          <cell r="C3347">
            <v>10927500</v>
          </cell>
          <cell r="D3347" t="str">
            <v>AGEN SARAPUNG</v>
          </cell>
          <cell r="E3347">
            <v>997</v>
          </cell>
          <cell r="F3347" t="str">
            <v>AGEN TAKUHAIBIN JNE</v>
          </cell>
          <cell r="G3347">
            <v>2</v>
          </cell>
        </row>
        <row r="3348">
          <cell r="B3348" t="str">
            <v>SUB000-10637300</v>
          </cell>
          <cell r="C3348">
            <v>10637300</v>
          </cell>
          <cell r="D3348" t="str">
            <v>COUNTER NYAMPLUNGAN</v>
          </cell>
          <cell r="E3348">
            <v>997</v>
          </cell>
          <cell r="F3348" t="str">
            <v>AGEN TAKUHAIBIN JNE</v>
          </cell>
          <cell r="G3348">
            <v>2437</v>
          </cell>
        </row>
        <row r="3349">
          <cell r="B3349" t="str">
            <v>TGR000-10609300</v>
          </cell>
          <cell r="C3349">
            <v>10609300</v>
          </cell>
          <cell r="D3349" t="str">
            <v>AGEN SHERA</v>
          </cell>
          <cell r="E3349">
            <v>997</v>
          </cell>
          <cell r="F3349" t="str">
            <v>AGEN TAKUHAIBIN JNE</v>
          </cell>
          <cell r="G3349">
            <v>3503</v>
          </cell>
        </row>
        <row r="3350">
          <cell r="B3350" t="str">
            <v>SOQ000-10500300</v>
          </cell>
          <cell r="C3350">
            <v>10500300</v>
          </cell>
          <cell r="D3350" t="str">
            <v>AGEN KAIMANA</v>
          </cell>
          <cell r="E3350">
            <v>997</v>
          </cell>
          <cell r="F3350" t="str">
            <v>AGEN TAKUHAIBIN JNE</v>
          </cell>
          <cell r="G3350">
            <v>22</v>
          </cell>
        </row>
        <row r="3351">
          <cell r="B3351" t="str">
            <v>SMI000-10710100</v>
          </cell>
          <cell r="C3351">
            <v>10710100</v>
          </cell>
          <cell r="D3351" t="str">
            <v>AGEN LENGKONG</v>
          </cell>
          <cell r="E3351">
            <v>997</v>
          </cell>
          <cell r="F3351" t="str">
            <v>AGEN TAKUHAIBIN JNE</v>
          </cell>
          <cell r="G3351">
            <v>2396</v>
          </cell>
        </row>
        <row r="3352">
          <cell r="B3352" t="str">
            <v>TGR000-10628200</v>
          </cell>
          <cell r="C3352">
            <v>10628200</v>
          </cell>
          <cell r="D3352" t="str">
            <v>AGEN RAISA</v>
          </cell>
          <cell r="E3352">
            <v>997</v>
          </cell>
          <cell r="F3352" t="str">
            <v>AGEN TAKUHAIBIN JNE</v>
          </cell>
          <cell r="G3352">
            <v>1977</v>
          </cell>
        </row>
        <row r="3353">
          <cell r="B3353" t="str">
            <v>BOO000-10543200</v>
          </cell>
          <cell r="C3353">
            <v>10543200</v>
          </cell>
          <cell r="D3353" t="str">
            <v>SIRKUIT SENTUL</v>
          </cell>
          <cell r="E3353">
            <v>997</v>
          </cell>
          <cell r="F3353" t="str">
            <v>AGEN TAKUHAIBIN JNE</v>
          </cell>
          <cell r="G3353">
            <v>599</v>
          </cell>
        </row>
        <row r="3354">
          <cell r="B3354" t="str">
            <v>TKG000-10053500</v>
          </cell>
          <cell r="C3354">
            <v>10053500</v>
          </cell>
          <cell r="D3354" t="str">
            <v>AGEN  PULAU LEGUNDI</v>
          </cell>
          <cell r="E3354">
            <v>997</v>
          </cell>
          <cell r="F3354" t="str">
            <v>AGEN TAKUHAIBIN JNE</v>
          </cell>
          <cell r="G3354">
            <v>129</v>
          </cell>
        </row>
        <row r="3355">
          <cell r="B3355" t="str">
            <v>SRG000-10547000</v>
          </cell>
          <cell r="C3355">
            <v>10547000</v>
          </cell>
          <cell r="D3355" t="str">
            <v>SUB AGEN DEMAK</v>
          </cell>
          <cell r="E3355">
            <v>995</v>
          </cell>
          <cell r="F3355" t="str">
            <v>BRANCH</v>
          </cell>
          <cell r="G3355">
            <v>10697</v>
          </cell>
        </row>
        <row r="3356">
          <cell r="B3356" t="str">
            <v>DPS000-10528500</v>
          </cell>
          <cell r="C3356">
            <v>10528500</v>
          </cell>
          <cell r="D3356" t="str">
            <v>SUB AGEN BANGLI CEMPAGA</v>
          </cell>
          <cell r="E3356">
            <v>997</v>
          </cell>
          <cell r="F3356" t="str">
            <v>AGEN TAKUHAIBIN JNE</v>
          </cell>
          <cell r="G3356">
            <v>373</v>
          </cell>
        </row>
        <row r="3357">
          <cell r="B3357" t="str">
            <v>MES000-10564100</v>
          </cell>
          <cell r="C3357">
            <v>10564100</v>
          </cell>
          <cell r="D3357" t="str">
            <v>METRO CV</v>
          </cell>
          <cell r="E3357">
            <v>997</v>
          </cell>
          <cell r="F3357" t="str">
            <v>AGEN TAKUHAIBIN JNE</v>
          </cell>
          <cell r="G3357">
            <v>3767</v>
          </cell>
        </row>
        <row r="3358">
          <cell r="B3358" t="str">
            <v>DPK000-10514500</v>
          </cell>
          <cell r="C3358">
            <v>10514500</v>
          </cell>
          <cell r="D3358" t="str">
            <v>AGEN KAHFI II (AKP)</v>
          </cell>
          <cell r="E3358">
            <v>997</v>
          </cell>
          <cell r="F3358" t="str">
            <v>AGEN TAKUHAIBIN JNE</v>
          </cell>
          <cell r="G3358">
            <v>7096</v>
          </cell>
        </row>
        <row r="3359">
          <cell r="B3359" t="str">
            <v>CGK000-10541000</v>
          </cell>
          <cell r="C3359">
            <v>10541000</v>
          </cell>
          <cell r="D3359" t="str">
            <v>* PRESTASI</v>
          </cell>
          <cell r="E3359">
            <v>997</v>
          </cell>
          <cell r="F3359" t="str">
            <v>AGEN TAKUHAIBIN JNE</v>
          </cell>
          <cell r="G3359">
            <v>2863</v>
          </cell>
        </row>
        <row r="3360">
          <cell r="B3360" t="str">
            <v>PKU000-10526200</v>
          </cell>
          <cell r="C3360">
            <v>10526200</v>
          </cell>
          <cell r="D3360" t="str">
            <v>AGEN NIBRAS UTAMA</v>
          </cell>
          <cell r="E3360">
            <v>997</v>
          </cell>
          <cell r="F3360" t="str">
            <v>AGEN TAKUHAIBIN JNE</v>
          </cell>
          <cell r="G3360">
            <v>1268</v>
          </cell>
        </row>
        <row r="3361">
          <cell r="B3361" t="str">
            <v>CBN000-10529500</v>
          </cell>
          <cell r="C3361">
            <v>10529500</v>
          </cell>
          <cell r="D3361" t="str">
            <v>AGEN TRUSMI</v>
          </cell>
          <cell r="E3361">
            <v>997</v>
          </cell>
          <cell r="F3361" t="str">
            <v>AGEN TAKUHAIBIN JNE</v>
          </cell>
          <cell r="G3361">
            <v>227</v>
          </cell>
        </row>
        <row r="3362">
          <cell r="B3362" t="str">
            <v>JOG000-10553400</v>
          </cell>
          <cell r="C3362">
            <v>10553400</v>
          </cell>
          <cell r="D3362" t="str">
            <v>JNE WONOSARI</v>
          </cell>
          <cell r="E3362">
            <v>997</v>
          </cell>
          <cell r="F3362" t="str">
            <v>AGEN TAKUHAIBIN JNE</v>
          </cell>
          <cell r="G3362">
            <v>4289</v>
          </cell>
        </row>
        <row r="3363">
          <cell r="B3363" t="str">
            <v>DPS000-10531500</v>
          </cell>
          <cell r="C3363">
            <v>10531500</v>
          </cell>
          <cell r="D3363" t="str">
            <v>KANTOR PERWAKILAN UBUD</v>
          </cell>
          <cell r="E3363">
            <v>998</v>
          </cell>
          <cell r="F3363" t="str">
            <v>KANTOR PERWAKILAN JNE</v>
          </cell>
          <cell r="G3363">
            <v>1253</v>
          </cell>
        </row>
        <row r="3364">
          <cell r="B3364" t="str">
            <v>SMD000-10532700</v>
          </cell>
          <cell r="C3364">
            <v>10532700</v>
          </cell>
          <cell r="D3364" t="str">
            <v>COUNTER K-POP</v>
          </cell>
          <cell r="E3364">
            <v>997</v>
          </cell>
          <cell r="F3364" t="str">
            <v>AGEN TAKUHAIBIN JNE</v>
          </cell>
          <cell r="G3364">
            <v>1206</v>
          </cell>
        </row>
        <row r="3365">
          <cell r="B3365" t="str">
            <v>SUB000-10620800</v>
          </cell>
          <cell r="C3365">
            <v>10620800</v>
          </cell>
          <cell r="D3365" t="str">
            <v>COUNTER BALONGSARI</v>
          </cell>
          <cell r="E3365">
            <v>997</v>
          </cell>
          <cell r="F3365" t="str">
            <v>AGEN TAKUHAIBIN JNE</v>
          </cell>
          <cell r="G3365">
            <v>3101</v>
          </cell>
        </row>
        <row r="3366">
          <cell r="B3366" t="str">
            <v>SOC000-10533600</v>
          </cell>
          <cell r="C3366">
            <v>10533600</v>
          </cell>
          <cell r="D3366" t="str">
            <v>AGEN CIPTA KARYA MANDIRI</v>
          </cell>
          <cell r="E3366">
            <v>997</v>
          </cell>
          <cell r="F3366" t="str">
            <v>AGEN TAKUHAIBIN JNE</v>
          </cell>
          <cell r="G3366">
            <v>1876</v>
          </cell>
        </row>
        <row r="3367">
          <cell r="B3367" t="str">
            <v>UPG000-10953700</v>
          </cell>
          <cell r="C3367">
            <v>10953700</v>
          </cell>
          <cell r="D3367" t="str">
            <v>AGEN TAMANGAPA</v>
          </cell>
          <cell r="E3367">
            <v>997</v>
          </cell>
          <cell r="F3367" t="str">
            <v>AGEN TAKUHAIBIN JNE</v>
          </cell>
          <cell r="G3367">
            <v>277</v>
          </cell>
        </row>
        <row r="3368">
          <cell r="B3368" t="str">
            <v>PKU000-10525800</v>
          </cell>
          <cell r="C3368">
            <v>10525800</v>
          </cell>
          <cell r="D3368" t="str">
            <v>AGEN ANEKA KARYA TANGGUH</v>
          </cell>
          <cell r="E3368">
            <v>997</v>
          </cell>
          <cell r="F3368" t="str">
            <v>AGEN TAKUHAIBIN JNE</v>
          </cell>
          <cell r="G3368">
            <v>720</v>
          </cell>
        </row>
        <row r="3369">
          <cell r="B3369" t="str">
            <v>BDO000-10344200</v>
          </cell>
          <cell r="C3369">
            <v>10344200</v>
          </cell>
          <cell r="D3369" t="str">
            <v>*AGEN CANTIK ABADI</v>
          </cell>
          <cell r="E3369">
            <v>997</v>
          </cell>
          <cell r="F3369" t="str">
            <v>AGEN TAKUHAIBIN JNE</v>
          </cell>
          <cell r="G3369">
            <v>1135</v>
          </cell>
        </row>
        <row r="3370">
          <cell r="B3370" t="str">
            <v>BOO000-10541400</v>
          </cell>
          <cell r="C3370">
            <v>10541400</v>
          </cell>
          <cell r="D3370" t="str">
            <v>AGEN SUKARESMI</v>
          </cell>
          <cell r="E3370">
            <v>997</v>
          </cell>
          <cell r="F3370" t="str">
            <v>AGEN TAKUHAIBIN JNE</v>
          </cell>
          <cell r="G3370">
            <v>4647</v>
          </cell>
        </row>
        <row r="3371">
          <cell r="B3371" t="str">
            <v>MGL000-10514800</v>
          </cell>
          <cell r="C3371">
            <v>10514800</v>
          </cell>
          <cell r="D3371" t="str">
            <v>SUB AGEN PLAZA</v>
          </cell>
          <cell r="E3371">
            <v>997</v>
          </cell>
          <cell r="F3371" t="str">
            <v>AGEN TAKUHAIBIN JNE</v>
          </cell>
          <cell r="G3371">
            <v>195</v>
          </cell>
        </row>
        <row r="3372">
          <cell r="B3372" t="str">
            <v>CLG000-10528500</v>
          </cell>
          <cell r="C3372">
            <v>10528500</v>
          </cell>
          <cell r="D3372" t="str">
            <v>AGEN METRO BINTANG</v>
          </cell>
          <cell r="E3372">
            <v>997</v>
          </cell>
          <cell r="F3372" t="str">
            <v>AGEN TAKUHAIBIN JNE</v>
          </cell>
          <cell r="G3372">
            <v>955</v>
          </cell>
        </row>
        <row r="3373">
          <cell r="B3373" t="str">
            <v>BKI000-10597600</v>
          </cell>
          <cell r="C3373">
            <v>10597600</v>
          </cell>
          <cell r="D3373" t="str">
            <v>AGEN JATI MURNI</v>
          </cell>
          <cell r="E3373">
            <v>997</v>
          </cell>
          <cell r="F3373" t="str">
            <v>AGEN TAKUHAIBIN JNE</v>
          </cell>
          <cell r="G3373">
            <v>111</v>
          </cell>
        </row>
        <row r="3374">
          <cell r="B3374" t="str">
            <v>UPG000-10513900</v>
          </cell>
          <cell r="C3374">
            <v>10513900</v>
          </cell>
          <cell r="D3374" t="str">
            <v>SUB AGEN MAJENE</v>
          </cell>
          <cell r="E3374">
            <v>997</v>
          </cell>
          <cell r="F3374" t="str">
            <v>AGEN TAKUHAIBIN JNE</v>
          </cell>
          <cell r="G3374">
            <v>521</v>
          </cell>
        </row>
        <row r="3375">
          <cell r="B3375" t="str">
            <v>PLM000-10543500</v>
          </cell>
          <cell r="C3375">
            <v>10543500</v>
          </cell>
          <cell r="D3375" t="str">
            <v>CANDY PLAJU</v>
          </cell>
          <cell r="E3375">
            <v>997</v>
          </cell>
          <cell r="F3375" t="str">
            <v>AGEN TAKUHAIBIN JNE</v>
          </cell>
          <cell r="G3375">
            <v>61</v>
          </cell>
        </row>
        <row r="3376">
          <cell r="B3376" t="str">
            <v>SUB000-10639500</v>
          </cell>
          <cell r="C3376">
            <v>10639500</v>
          </cell>
          <cell r="D3376" t="str">
            <v>COUNTER SEMEMI</v>
          </cell>
          <cell r="E3376">
            <v>997</v>
          </cell>
          <cell r="F3376" t="str">
            <v>AGEN TAKUHAIBIN JNE</v>
          </cell>
          <cell r="G3376">
            <v>8142</v>
          </cell>
        </row>
        <row r="3377">
          <cell r="B3377" t="str">
            <v>SOC000-10500800</v>
          </cell>
          <cell r="C3377">
            <v>10500800</v>
          </cell>
          <cell r="D3377" t="str">
            <v>AGEN M 12</v>
          </cell>
          <cell r="E3377">
            <v>997</v>
          </cell>
          <cell r="F3377" t="str">
            <v>AGEN TAKUHAIBIN JNE</v>
          </cell>
          <cell r="G3377">
            <v>1483</v>
          </cell>
        </row>
        <row r="3378">
          <cell r="B3378" t="str">
            <v>CLG000-10542800</v>
          </cell>
          <cell r="C3378">
            <v>10542800</v>
          </cell>
          <cell r="D3378" t="str">
            <v>AGEN LEBAK INDAH</v>
          </cell>
          <cell r="E3378">
            <v>997</v>
          </cell>
          <cell r="F3378" t="str">
            <v>AGEN TAKUHAIBIN JNE</v>
          </cell>
          <cell r="G3378">
            <v>1030</v>
          </cell>
        </row>
        <row r="3379">
          <cell r="B3379" t="str">
            <v>BOO000-10561900</v>
          </cell>
          <cell r="C3379">
            <v>10561900</v>
          </cell>
          <cell r="D3379" t="str">
            <v>AGEN MEGA MENDUNG</v>
          </cell>
          <cell r="E3379">
            <v>997</v>
          </cell>
          <cell r="F3379" t="str">
            <v>AGEN TAKUHAIBIN JNE</v>
          </cell>
          <cell r="G3379">
            <v>1844</v>
          </cell>
        </row>
        <row r="3380">
          <cell r="B3380" t="str">
            <v>CGK000-10854900</v>
          </cell>
          <cell r="C3380">
            <v>10854900</v>
          </cell>
          <cell r="D3380" t="str">
            <v>CONDET RAYA</v>
          </cell>
          <cell r="E3380">
            <v>997</v>
          </cell>
          <cell r="F3380" t="str">
            <v>AGEN TAKUHAIBIN JNE</v>
          </cell>
          <cell r="G3380">
            <v>6870</v>
          </cell>
        </row>
        <row r="3381">
          <cell r="B3381" t="str">
            <v>CGK000-10863300</v>
          </cell>
          <cell r="C3381">
            <v>10863300</v>
          </cell>
          <cell r="D3381" t="str">
            <v>AGEN LODAN RAYA</v>
          </cell>
          <cell r="E3381">
            <v>997</v>
          </cell>
          <cell r="F3381" t="str">
            <v>AGEN TAKUHAIBIN JNE</v>
          </cell>
          <cell r="G3381">
            <v>1279</v>
          </cell>
        </row>
        <row r="3382">
          <cell r="B3382" t="str">
            <v>TGR000-10661000</v>
          </cell>
          <cell r="C3382">
            <v>10661000</v>
          </cell>
          <cell r="D3382" t="str">
            <v>AGEN RE MARTADINATA</v>
          </cell>
          <cell r="E3382">
            <v>997</v>
          </cell>
          <cell r="F3382" t="str">
            <v>AGEN TAKUHAIBIN JNE</v>
          </cell>
          <cell r="G3382">
            <v>759</v>
          </cell>
        </row>
        <row r="3383">
          <cell r="B3383" t="str">
            <v>BTJ000-BTJ00107</v>
          </cell>
          <cell r="C3383" t="str">
            <v>BTJ00107</v>
          </cell>
          <cell r="D3383" t="str">
            <v>KANTOR PERWAKILAN BLANG PIDIE</v>
          </cell>
          <cell r="E3383">
            <v>997</v>
          </cell>
          <cell r="F3383" t="str">
            <v>AGEN TAKUHAIBIN JNE</v>
          </cell>
          <cell r="G3383">
            <v>48</v>
          </cell>
        </row>
        <row r="3384">
          <cell r="B3384" t="str">
            <v>DPK000-10524500</v>
          </cell>
          <cell r="C3384">
            <v>10524500</v>
          </cell>
          <cell r="D3384" t="str">
            <v>AGEN PENGASINAN</v>
          </cell>
          <cell r="E3384">
            <v>997</v>
          </cell>
          <cell r="F3384" t="str">
            <v>AGEN TAKUHAIBIN JNE</v>
          </cell>
          <cell r="G3384">
            <v>2082</v>
          </cell>
        </row>
        <row r="3385">
          <cell r="B3385" t="str">
            <v>BOO000-10546500</v>
          </cell>
          <cell r="C3385">
            <v>10546500</v>
          </cell>
          <cell r="D3385" t="str">
            <v>AGEN BABAKAN MADANG</v>
          </cell>
          <cell r="E3385">
            <v>997</v>
          </cell>
          <cell r="F3385" t="str">
            <v>AGEN TAKUHAIBIN JNE</v>
          </cell>
          <cell r="G3385">
            <v>389</v>
          </cell>
        </row>
        <row r="3386">
          <cell r="B3386" t="str">
            <v>KDI000-10919700</v>
          </cell>
          <cell r="C3386">
            <v>10919700</v>
          </cell>
          <cell r="D3386" t="str">
            <v>AGEN SAMZAM</v>
          </cell>
          <cell r="E3386">
            <v>997</v>
          </cell>
          <cell r="F3386" t="str">
            <v>AGEN TAKUHAIBIN JNE</v>
          </cell>
          <cell r="G3386">
            <v>20</v>
          </cell>
        </row>
        <row r="3387">
          <cell r="B3387" t="str">
            <v>TGR000-10652700</v>
          </cell>
          <cell r="C3387">
            <v>10652700</v>
          </cell>
          <cell r="D3387" t="str">
            <v>AGEN KABARI</v>
          </cell>
          <cell r="E3387">
            <v>997</v>
          </cell>
          <cell r="F3387" t="str">
            <v>AGEN TAKUHAIBIN JNE</v>
          </cell>
          <cell r="G3387">
            <v>6988</v>
          </cell>
        </row>
        <row r="3388">
          <cell r="B3388" t="str">
            <v>CGK000-10874500</v>
          </cell>
          <cell r="C3388">
            <v>10874500</v>
          </cell>
          <cell r="D3388" t="str">
            <v>AGEN GRAND SURYA</v>
          </cell>
          <cell r="E3388">
            <v>997</v>
          </cell>
          <cell r="F3388" t="str">
            <v>AGEN TAKUHAIBIN JNE</v>
          </cell>
          <cell r="G3388">
            <v>19321</v>
          </cell>
        </row>
        <row r="3389">
          <cell r="B3389" t="str">
            <v>AMI000-10917400</v>
          </cell>
          <cell r="C3389">
            <v>10917400</v>
          </cell>
          <cell r="D3389" t="str">
            <v>AGEN LANGKO</v>
          </cell>
          <cell r="E3389">
            <v>997</v>
          </cell>
          <cell r="F3389" t="str">
            <v>AGEN TAKUHAIBIN JNE</v>
          </cell>
          <cell r="G3389">
            <v>179</v>
          </cell>
        </row>
        <row r="3390">
          <cell r="B3390" t="str">
            <v>TKG000-10059000</v>
          </cell>
          <cell r="C3390">
            <v>10059000</v>
          </cell>
          <cell r="D3390" t="str">
            <v>AGEN WAY LAGA</v>
          </cell>
          <cell r="E3390">
            <v>997</v>
          </cell>
          <cell r="F3390" t="str">
            <v>AGEN TAKUHAIBIN JNE</v>
          </cell>
          <cell r="G3390">
            <v>58</v>
          </cell>
        </row>
        <row r="3391">
          <cell r="B3391" t="str">
            <v>UPG000-10511800</v>
          </cell>
          <cell r="C3391">
            <v>10511800</v>
          </cell>
          <cell r="D3391" t="str">
            <v>AGEN MAROS</v>
          </cell>
          <cell r="E3391">
            <v>997</v>
          </cell>
          <cell r="F3391" t="str">
            <v>AGEN TAKUHAIBIN JNE</v>
          </cell>
          <cell r="G3391">
            <v>748</v>
          </cell>
        </row>
        <row r="3392">
          <cell r="B3392" t="str">
            <v>BDJ000-10533100</v>
          </cell>
          <cell r="C3392">
            <v>10533100</v>
          </cell>
          <cell r="D3392" t="str">
            <v>AGEN PANGGUNG PELAIHARI</v>
          </cell>
          <cell r="E3392">
            <v>997</v>
          </cell>
          <cell r="F3392" t="str">
            <v>AGEN TAKUHAIBIN JNE</v>
          </cell>
          <cell r="G3392">
            <v>10</v>
          </cell>
        </row>
        <row r="3393">
          <cell r="B3393" t="str">
            <v>BKI000-10583000</v>
          </cell>
          <cell r="C3393">
            <v>10583000</v>
          </cell>
          <cell r="D3393" t="str">
            <v>AGEN ANIMO 3</v>
          </cell>
          <cell r="E3393">
            <v>997</v>
          </cell>
          <cell r="F3393" t="str">
            <v>AGEN TAKUHAIBIN JNE</v>
          </cell>
          <cell r="G3393">
            <v>2843</v>
          </cell>
        </row>
        <row r="3394">
          <cell r="B3394" t="str">
            <v>CGK000-10925900</v>
          </cell>
          <cell r="C3394">
            <v>10925900</v>
          </cell>
          <cell r="D3394" t="str">
            <v>AGEN GANDARIA CITY</v>
          </cell>
          <cell r="E3394">
            <v>997</v>
          </cell>
          <cell r="F3394" t="str">
            <v>AGEN TAKUHAIBIN JNE</v>
          </cell>
          <cell r="G3394">
            <v>3458</v>
          </cell>
        </row>
        <row r="3395">
          <cell r="B3395" t="str">
            <v>DPS000-10945000</v>
          </cell>
          <cell r="C3395">
            <v>10945000</v>
          </cell>
          <cell r="D3395" t="str">
            <v>AGEN AMANDA</v>
          </cell>
          <cell r="E3395">
            <v>997</v>
          </cell>
          <cell r="F3395" t="str">
            <v>AGEN TAKUHAIBIN JNE</v>
          </cell>
          <cell r="G3395">
            <v>14</v>
          </cell>
        </row>
        <row r="3396">
          <cell r="B3396" t="str">
            <v>MES000-11000300</v>
          </cell>
          <cell r="C3396">
            <v>11000300</v>
          </cell>
          <cell r="D3396" t="str">
            <v>AGEN SIMP PEMDA</v>
          </cell>
          <cell r="E3396">
            <v>997</v>
          </cell>
          <cell r="F3396" t="str">
            <v>AGEN TAKUHAIBIN JNE</v>
          </cell>
          <cell r="G3396">
            <v>340</v>
          </cell>
        </row>
        <row r="3397">
          <cell r="B3397" t="str">
            <v>SMI000-10505100</v>
          </cell>
          <cell r="C3397">
            <v>10505100</v>
          </cell>
          <cell r="D3397" t="str">
            <v>AGEN LEMBURSITU</v>
          </cell>
          <cell r="E3397">
            <v>997</v>
          </cell>
          <cell r="F3397" t="str">
            <v>AGEN TAKUHAIBIN JNE</v>
          </cell>
          <cell r="G3397">
            <v>60</v>
          </cell>
        </row>
        <row r="3398">
          <cell r="B3398" t="str">
            <v>CGK000-10898400</v>
          </cell>
          <cell r="C3398">
            <v>10898400</v>
          </cell>
          <cell r="D3398" t="str">
            <v>AGEN PELOPOR</v>
          </cell>
          <cell r="E3398">
            <v>997</v>
          </cell>
          <cell r="F3398" t="str">
            <v>AGEN TAKUHAIBIN JNE</v>
          </cell>
          <cell r="G3398">
            <v>18115</v>
          </cell>
        </row>
        <row r="3399">
          <cell r="B3399" t="str">
            <v>SUB000-10591400</v>
          </cell>
          <cell r="C3399">
            <v>10591400</v>
          </cell>
          <cell r="D3399" t="str">
            <v>COUNTER KARAH</v>
          </cell>
          <cell r="E3399">
            <v>997</v>
          </cell>
          <cell r="F3399" t="str">
            <v>AGEN TAKUHAIBIN JNE</v>
          </cell>
          <cell r="G3399">
            <v>750</v>
          </cell>
        </row>
        <row r="3400">
          <cell r="B3400" t="str">
            <v>KDI000-10509900</v>
          </cell>
          <cell r="C3400">
            <v>10509900</v>
          </cell>
          <cell r="D3400" t="str">
            <v>AGEN TRIWIRA KOMPUTER</v>
          </cell>
          <cell r="E3400">
            <v>997</v>
          </cell>
          <cell r="F3400" t="str">
            <v>AGEN TAKUHAIBIN JNE</v>
          </cell>
          <cell r="G3400">
            <v>7</v>
          </cell>
        </row>
        <row r="3401">
          <cell r="B3401" t="str">
            <v>CLG000-10519600</v>
          </cell>
          <cell r="C3401">
            <v>10519600</v>
          </cell>
          <cell r="D3401" t="str">
            <v>AGEN RADJA MAS</v>
          </cell>
          <cell r="E3401">
            <v>997</v>
          </cell>
          <cell r="F3401" t="str">
            <v>AGEN TAKUHAIBIN JNE</v>
          </cell>
          <cell r="G3401">
            <v>466</v>
          </cell>
        </row>
        <row r="3402">
          <cell r="B3402" t="str">
            <v>BDO000-10427500</v>
          </cell>
          <cell r="C3402">
            <v>10427500</v>
          </cell>
          <cell r="D3402" t="str">
            <v>AGEN PABUARAN</v>
          </cell>
          <cell r="E3402">
            <v>997</v>
          </cell>
          <cell r="F3402" t="str">
            <v>AGEN TAKUHAIBIN JNE</v>
          </cell>
          <cell r="G3402">
            <v>365</v>
          </cell>
        </row>
        <row r="3403">
          <cell r="B3403" t="str">
            <v>PLW000-10504600</v>
          </cell>
          <cell r="C3403">
            <v>10504600</v>
          </cell>
          <cell r="D3403" t="str">
            <v>COUNTER ANTASARI</v>
          </cell>
          <cell r="E3403">
            <v>997</v>
          </cell>
          <cell r="F3403" t="str">
            <v>AGEN TAKUHAIBIN JNE</v>
          </cell>
          <cell r="G3403">
            <v>167</v>
          </cell>
        </row>
        <row r="3404">
          <cell r="B3404" t="str">
            <v>DPK000-10930900</v>
          </cell>
          <cell r="C3404">
            <v>10930900</v>
          </cell>
          <cell r="D3404" t="str">
            <v>AGEN STASIUN LENTENG AGUNG</v>
          </cell>
          <cell r="E3404">
            <v>997</v>
          </cell>
          <cell r="F3404" t="str">
            <v>AGEN TAKUHAIBIN JNE</v>
          </cell>
          <cell r="G3404">
            <v>1066</v>
          </cell>
        </row>
        <row r="3405">
          <cell r="B3405" t="str">
            <v>SUB000-10641400</v>
          </cell>
          <cell r="C3405">
            <v>10641400</v>
          </cell>
          <cell r="D3405" t="str">
            <v>COUNTER GEMBLONGAN</v>
          </cell>
          <cell r="E3405">
            <v>997</v>
          </cell>
          <cell r="F3405" t="str">
            <v>AGEN TAKUHAIBIN JNE</v>
          </cell>
          <cell r="G3405">
            <v>7197</v>
          </cell>
        </row>
        <row r="3406">
          <cell r="B3406" t="str">
            <v>PLW000-10503600</v>
          </cell>
          <cell r="C3406">
            <v>10503600</v>
          </cell>
          <cell r="D3406" t="str">
            <v>COUNTER BASUKI RAHMAT</v>
          </cell>
          <cell r="E3406">
            <v>997</v>
          </cell>
          <cell r="F3406" t="str">
            <v>AGEN TAKUHAIBIN JNE</v>
          </cell>
          <cell r="G3406">
            <v>159</v>
          </cell>
        </row>
        <row r="3407">
          <cell r="B3407" t="str">
            <v>TGR000-10637700</v>
          </cell>
          <cell r="C3407">
            <v>10637700</v>
          </cell>
          <cell r="D3407" t="str">
            <v>CASH COUNTER CITRA RAYA 2</v>
          </cell>
          <cell r="E3407">
            <v>996</v>
          </cell>
          <cell r="F3407" t="str">
            <v>CASH COUNTER</v>
          </cell>
          <cell r="G3407">
            <v>18491</v>
          </cell>
        </row>
        <row r="3408">
          <cell r="B3408" t="str">
            <v>SRG000-10573200</v>
          </cell>
          <cell r="C3408">
            <v>10573200</v>
          </cell>
          <cell r="D3408" t="str">
            <v>SUB AGEN 99</v>
          </cell>
          <cell r="E3408">
            <v>997</v>
          </cell>
          <cell r="F3408" t="str">
            <v>AGEN TAKUHAIBIN JNE</v>
          </cell>
          <cell r="G3408">
            <v>9</v>
          </cell>
        </row>
        <row r="3409">
          <cell r="B3409" t="str">
            <v>JOG000-10630800</v>
          </cell>
          <cell r="C3409">
            <v>10630800</v>
          </cell>
          <cell r="D3409" t="str">
            <v>COUNTER 72/AGEN BAROKAH</v>
          </cell>
          <cell r="E3409">
            <v>997</v>
          </cell>
          <cell r="F3409" t="str">
            <v>AGEN TAKUHAIBIN JNE</v>
          </cell>
          <cell r="G3409">
            <v>895</v>
          </cell>
        </row>
        <row r="3410">
          <cell r="B3410" t="str">
            <v>MES000-11000500</v>
          </cell>
          <cell r="C3410">
            <v>11000500</v>
          </cell>
          <cell r="D3410" t="str">
            <v>AGEN KARANG BEROMBAK</v>
          </cell>
          <cell r="E3410">
            <v>997</v>
          </cell>
          <cell r="F3410" t="str">
            <v>AGEN TAKUHAIBIN JNE</v>
          </cell>
          <cell r="G3410">
            <v>178</v>
          </cell>
        </row>
        <row r="3411">
          <cell r="B3411" t="str">
            <v>BTJ000-BTJ00113</v>
          </cell>
          <cell r="C3411" t="str">
            <v>BTJ00113</v>
          </cell>
          <cell r="D3411" t="str">
            <v>COUNTER LAMBARO</v>
          </cell>
          <cell r="E3411">
            <v>997</v>
          </cell>
          <cell r="F3411" t="str">
            <v>AGEN TAKUHAIBIN JNE</v>
          </cell>
          <cell r="G3411">
            <v>11</v>
          </cell>
        </row>
        <row r="3412">
          <cell r="B3412" t="str">
            <v>TRK000-10971100</v>
          </cell>
          <cell r="C3412">
            <v>10971100</v>
          </cell>
          <cell r="D3412" t="str">
            <v>AGEN JNE PUTRI</v>
          </cell>
          <cell r="E3412">
            <v>997</v>
          </cell>
          <cell r="F3412" t="str">
            <v>AGEN TAKUHAIBIN JNE</v>
          </cell>
          <cell r="G3412">
            <v>1084</v>
          </cell>
        </row>
        <row r="3413">
          <cell r="B3413" t="str">
            <v>CBN000-10520700</v>
          </cell>
          <cell r="C3413">
            <v>10520700</v>
          </cell>
          <cell r="D3413" t="str">
            <v>COUNTER KARANG GETAS 2</v>
          </cell>
          <cell r="E3413">
            <v>997</v>
          </cell>
          <cell r="F3413" t="str">
            <v>AGEN TAKUHAIBIN JNE</v>
          </cell>
          <cell r="G3413">
            <v>25</v>
          </cell>
        </row>
        <row r="3414">
          <cell r="B3414" t="str">
            <v>CGK000-10542100</v>
          </cell>
          <cell r="C3414">
            <v>10542100</v>
          </cell>
          <cell r="D3414" t="str">
            <v>* SITI KARSA</v>
          </cell>
          <cell r="E3414">
            <v>997</v>
          </cell>
          <cell r="F3414" t="str">
            <v>AGEN TAKUHAIBIN JNE</v>
          </cell>
          <cell r="G3414">
            <v>3831</v>
          </cell>
        </row>
        <row r="3415">
          <cell r="B3415" t="str">
            <v>PSR000-80056004</v>
          </cell>
          <cell r="C3415">
            <v>80056004</v>
          </cell>
          <cell r="D3415" t="str">
            <v>PESONA NUSANTARA/POPAZOP</v>
          </cell>
          <cell r="E3415">
            <v>996</v>
          </cell>
          <cell r="F3415" t="str">
            <v>CASH COUNTER</v>
          </cell>
          <cell r="G3415">
            <v>1</v>
          </cell>
        </row>
        <row r="3416">
          <cell r="B3416" t="str">
            <v>BDO000-10346500</v>
          </cell>
          <cell r="C3416">
            <v>10346500</v>
          </cell>
          <cell r="D3416" t="str">
            <v>*AGEN GADOBANGKONG</v>
          </cell>
          <cell r="E3416">
            <v>997</v>
          </cell>
          <cell r="F3416" t="str">
            <v>AGEN TAKUHAIBIN JNE</v>
          </cell>
          <cell r="G3416">
            <v>2196</v>
          </cell>
        </row>
        <row r="3417">
          <cell r="B3417" t="str">
            <v>SUB000-10668900</v>
          </cell>
          <cell r="C3417">
            <v>10668900</v>
          </cell>
          <cell r="D3417" t="str">
            <v>AGEN GANDONG TULUNGAGUNG</v>
          </cell>
          <cell r="E3417">
            <v>997</v>
          </cell>
          <cell r="F3417" t="str">
            <v>AGEN TAKUHAIBIN JNE</v>
          </cell>
          <cell r="G3417">
            <v>847</v>
          </cell>
        </row>
        <row r="3418">
          <cell r="B3418" t="str">
            <v>JOG000-10552400</v>
          </cell>
          <cell r="C3418">
            <v>10552400</v>
          </cell>
          <cell r="D3418" t="str">
            <v>AGEN  AMALIA</v>
          </cell>
          <cell r="E3418">
            <v>997</v>
          </cell>
          <cell r="F3418" t="str">
            <v>AGEN TAKUHAIBIN JNE</v>
          </cell>
          <cell r="G3418">
            <v>351</v>
          </cell>
        </row>
        <row r="3419">
          <cell r="B3419" t="str">
            <v>JBR000-10928500</v>
          </cell>
          <cell r="C3419">
            <v>10928500</v>
          </cell>
          <cell r="D3419" t="str">
            <v>HIBRIZY SHOP</v>
          </cell>
          <cell r="E3419">
            <v>997</v>
          </cell>
          <cell r="F3419" t="str">
            <v>AGEN TAKUHAIBIN JNE</v>
          </cell>
          <cell r="G3419">
            <v>4</v>
          </cell>
        </row>
        <row r="3420">
          <cell r="B3420" t="str">
            <v>KDI000-10508500</v>
          </cell>
          <cell r="C3420">
            <v>10508500</v>
          </cell>
          <cell r="D3420" t="str">
            <v>AGEN KOPEGTEL</v>
          </cell>
          <cell r="E3420">
            <v>997</v>
          </cell>
          <cell r="F3420" t="str">
            <v>AGEN TAKUHAIBIN JNE</v>
          </cell>
          <cell r="G3420">
            <v>21</v>
          </cell>
        </row>
        <row r="3421">
          <cell r="B3421" t="str">
            <v>BDO000-10281300</v>
          </cell>
          <cell r="C3421">
            <v>10281300</v>
          </cell>
          <cell r="D3421" t="str">
            <v>AGEN DIPATIUKUR</v>
          </cell>
          <cell r="E3421">
            <v>997</v>
          </cell>
          <cell r="F3421" t="str">
            <v>AGEN TAKUHAIBIN JNE</v>
          </cell>
          <cell r="G3421">
            <v>11926</v>
          </cell>
        </row>
        <row r="3422">
          <cell r="B3422" t="str">
            <v>PBL000-10500100</v>
          </cell>
          <cell r="C3422">
            <v>10500100</v>
          </cell>
          <cell r="D3422" t="str">
            <v>COUNTER KRAKSAAN</v>
          </cell>
          <cell r="E3422">
            <v>997</v>
          </cell>
          <cell r="F3422" t="str">
            <v>AGEN TAKUHAIBIN JNE</v>
          </cell>
          <cell r="G3422">
            <v>772</v>
          </cell>
        </row>
        <row r="3423">
          <cell r="B3423" t="str">
            <v>DPK000-10515200</v>
          </cell>
          <cell r="C3423">
            <v>10515200</v>
          </cell>
          <cell r="D3423" t="str">
            <v>AGEN VETO</v>
          </cell>
          <cell r="E3423">
            <v>997</v>
          </cell>
          <cell r="F3423" t="str">
            <v>AGEN TAKUHAIBIN JNE</v>
          </cell>
          <cell r="G3423">
            <v>2917</v>
          </cell>
        </row>
        <row r="3424">
          <cell r="B3424" t="str">
            <v>PKU000-10509300</v>
          </cell>
          <cell r="C3424">
            <v>10509300</v>
          </cell>
          <cell r="D3424" t="str">
            <v>AGEN SIAK</v>
          </cell>
          <cell r="E3424">
            <v>997</v>
          </cell>
          <cell r="F3424" t="str">
            <v>AGEN TAKUHAIBIN JNE</v>
          </cell>
          <cell r="G3424">
            <v>320</v>
          </cell>
        </row>
        <row r="3425">
          <cell r="B3425" t="str">
            <v>BKI000-10602500</v>
          </cell>
          <cell r="C3425">
            <v>10602500</v>
          </cell>
          <cell r="D3425" t="str">
            <v>AGEN UJUNG HARAPAN</v>
          </cell>
          <cell r="E3425">
            <v>997</v>
          </cell>
          <cell r="F3425" t="str">
            <v>AGEN TAKUHAIBIN JNE</v>
          </cell>
          <cell r="G3425">
            <v>5884</v>
          </cell>
        </row>
        <row r="3426">
          <cell r="B3426" t="str">
            <v>TGR000-10632700</v>
          </cell>
          <cell r="C3426">
            <v>10632700</v>
          </cell>
          <cell r="D3426" t="str">
            <v>AGEN SUKA MULYA</v>
          </cell>
          <cell r="E3426">
            <v>997</v>
          </cell>
          <cell r="F3426" t="str">
            <v>AGEN TAKUHAIBIN JNE</v>
          </cell>
          <cell r="G3426">
            <v>2794</v>
          </cell>
        </row>
        <row r="3427">
          <cell r="B3427" t="str">
            <v>TGR000-10641100</v>
          </cell>
          <cell r="C3427">
            <v>10641100</v>
          </cell>
          <cell r="D3427" t="str">
            <v>AGEN KELANA</v>
          </cell>
          <cell r="E3427">
            <v>997</v>
          </cell>
          <cell r="F3427" t="str">
            <v>AGEN TAKUHAIBIN JNE</v>
          </cell>
          <cell r="G3427">
            <v>1265</v>
          </cell>
        </row>
        <row r="3428">
          <cell r="B3428" t="str">
            <v>PGK000-10505400</v>
          </cell>
          <cell r="C3428">
            <v>10505400</v>
          </cell>
          <cell r="D3428" t="str">
            <v>AGEN VILLY FLORIST</v>
          </cell>
          <cell r="E3428">
            <v>997</v>
          </cell>
          <cell r="F3428" t="str">
            <v>AGEN TAKUHAIBIN JNE</v>
          </cell>
          <cell r="G3428">
            <v>1</v>
          </cell>
        </row>
        <row r="3429">
          <cell r="B3429" t="str">
            <v>TSM000-10003500</v>
          </cell>
          <cell r="C3429">
            <v>10003500</v>
          </cell>
          <cell r="D3429" t="str">
            <v>AGEN TARAJU</v>
          </cell>
          <cell r="E3429">
            <v>997</v>
          </cell>
          <cell r="F3429" t="str">
            <v>AGEN TAKUHAIBIN JNE</v>
          </cell>
          <cell r="G3429">
            <v>182</v>
          </cell>
        </row>
        <row r="3430">
          <cell r="B3430" t="str">
            <v>DPS000-10943400</v>
          </cell>
          <cell r="C3430">
            <v>10943400</v>
          </cell>
          <cell r="D3430" t="str">
            <v>AGEN LHIYOS</v>
          </cell>
          <cell r="E3430">
            <v>997</v>
          </cell>
          <cell r="F3430" t="str">
            <v>AGEN TAKUHAIBIN JNE</v>
          </cell>
          <cell r="G3430">
            <v>63</v>
          </cell>
        </row>
        <row r="3431">
          <cell r="B3431" t="str">
            <v>BPN000-10993100</v>
          </cell>
          <cell r="C3431">
            <v>10993100</v>
          </cell>
          <cell r="D3431" t="str">
            <v>KANTOR PERWAKILAN MT HARYONO</v>
          </cell>
          <cell r="E3431">
            <v>998</v>
          </cell>
          <cell r="F3431" t="str">
            <v>KANTOR PERWAKILAN JNE</v>
          </cell>
          <cell r="G3431">
            <v>1784</v>
          </cell>
        </row>
        <row r="3432">
          <cell r="B3432" t="str">
            <v>SOC000-10560900</v>
          </cell>
          <cell r="C3432">
            <v>10560900</v>
          </cell>
          <cell r="D3432" t="str">
            <v>AGEN KARYA SEJATI</v>
          </cell>
          <cell r="E3432">
            <v>997</v>
          </cell>
          <cell r="F3432" t="str">
            <v>AGEN TAKUHAIBIN JNE</v>
          </cell>
          <cell r="G3432">
            <v>10244</v>
          </cell>
        </row>
        <row r="3433">
          <cell r="B3433" t="str">
            <v>TRK000-10500700</v>
          </cell>
          <cell r="C3433">
            <v>10500700</v>
          </cell>
          <cell r="D3433" t="str">
            <v>AGEN BUNYU</v>
          </cell>
          <cell r="E3433">
            <v>997</v>
          </cell>
          <cell r="F3433" t="str">
            <v>AGEN TAKUHAIBIN JNE</v>
          </cell>
          <cell r="G3433">
            <v>250</v>
          </cell>
        </row>
        <row r="3434">
          <cell r="B3434" t="str">
            <v>TGR000-10594100</v>
          </cell>
          <cell r="C3434">
            <v>10594100</v>
          </cell>
          <cell r="D3434" t="str">
            <v>PERWAKILAN GAPLEK</v>
          </cell>
          <cell r="E3434">
            <v>996</v>
          </cell>
          <cell r="F3434" t="str">
            <v>CASH COUNTER</v>
          </cell>
          <cell r="G3434">
            <v>2963</v>
          </cell>
        </row>
        <row r="3435">
          <cell r="B3435" t="str">
            <v>CGK000-10832700</v>
          </cell>
          <cell r="C3435">
            <v>10832700</v>
          </cell>
          <cell r="D3435" t="str">
            <v>AGEN GEMBIRA</v>
          </cell>
          <cell r="E3435">
            <v>997</v>
          </cell>
          <cell r="F3435" t="str">
            <v>AGEN TAKUHAIBIN JNE</v>
          </cell>
          <cell r="G3435">
            <v>5014</v>
          </cell>
        </row>
        <row r="3436">
          <cell r="B3436" t="str">
            <v>TGR000-10650500</v>
          </cell>
          <cell r="C3436">
            <v>10650500</v>
          </cell>
          <cell r="D3436" t="str">
            <v>AGEN SAHARA</v>
          </cell>
          <cell r="E3436">
            <v>997</v>
          </cell>
          <cell r="F3436" t="str">
            <v>AGEN TAKUHAIBIN JNE</v>
          </cell>
          <cell r="G3436">
            <v>2685</v>
          </cell>
        </row>
        <row r="3437">
          <cell r="B3437" t="str">
            <v>MES000-10798500</v>
          </cell>
          <cell r="C3437">
            <v>10798500</v>
          </cell>
          <cell r="D3437" t="str">
            <v>AGEN GERAI MEDAN UTARA</v>
          </cell>
          <cell r="E3437">
            <v>997</v>
          </cell>
          <cell r="F3437" t="str">
            <v>AGEN TAKUHAIBIN JNE</v>
          </cell>
          <cell r="G3437">
            <v>378</v>
          </cell>
        </row>
        <row r="3438">
          <cell r="B3438" t="str">
            <v>CGK000-10835000</v>
          </cell>
          <cell r="C3438">
            <v>10835000</v>
          </cell>
          <cell r="D3438" t="str">
            <v>AGEN EXPLORE</v>
          </cell>
          <cell r="E3438">
            <v>997</v>
          </cell>
          <cell r="F3438" t="str">
            <v>AGEN TAKUHAIBIN JNE</v>
          </cell>
          <cell r="G3438">
            <v>165123</v>
          </cell>
        </row>
        <row r="3439">
          <cell r="B3439" t="str">
            <v>CGK000-10865800</v>
          </cell>
          <cell r="C3439">
            <v>10865800</v>
          </cell>
          <cell r="D3439" t="str">
            <v>AGEN BDN RAYA</v>
          </cell>
          <cell r="E3439">
            <v>997</v>
          </cell>
          <cell r="F3439" t="str">
            <v>AGEN TAKUHAIBIN JNE</v>
          </cell>
          <cell r="G3439">
            <v>2215</v>
          </cell>
        </row>
        <row r="3440">
          <cell r="B3440" t="str">
            <v>CBN000-10529400</v>
          </cell>
          <cell r="C3440">
            <v>10529400</v>
          </cell>
          <cell r="D3440" t="str">
            <v>AGEN BATHIE</v>
          </cell>
          <cell r="E3440">
            <v>997</v>
          </cell>
          <cell r="F3440" t="str">
            <v>AGEN TAKUHAIBIN JNE</v>
          </cell>
          <cell r="G3440">
            <v>25</v>
          </cell>
        </row>
        <row r="3441">
          <cell r="B3441" t="str">
            <v>AMI000-10715600</v>
          </cell>
          <cell r="C3441">
            <v>10715600</v>
          </cell>
          <cell r="D3441" t="str">
            <v>AGEN AIRLANGGA</v>
          </cell>
          <cell r="E3441">
            <v>997</v>
          </cell>
          <cell r="F3441" t="str">
            <v>AGEN TAKUHAIBIN JNE</v>
          </cell>
          <cell r="G3441">
            <v>532</v>
          </cell>
        </row>
        <row r="3442">
          <cell r="B3442" t="str">
            <v>TJQ000-10902800</v>
          </cell>
          <cell r="C3442">
            <v>10902800</v>
          </cell>
          <cell r="D3442" t="str">
            <v>KP NUMPANG EMPAT</v>
          </cell>
          <cell r="E3442">
            <v>997</v>
          </cell>
          <cell r="F3442" t="str">
            <v>AGEN TAKUHAIBIN JNE</v>
          </cell>
          <cell r="G3442">
            <v>222</v>
          </cell>
        </row>
        <row r="3443">
          <cell r="B3443" t="str">
            <v>CGK000-11127800</v>
          </cell>
          <cell r="C3443">
            <v>11127800</v>
          </cell>
          <cell r="D3443" t="str">
            <v>AGEN TUJUH SAHABAT</v>
          </cell>
          <cell r="E3443">
            <v>997</v>
          </cell>
          <cell r="F3443" t="str">
            <v>AGEN TAKUHAIBIN JNE</v>
          </cell>
          <cell r="G3443">
            <v>4110</v>
          </cell>
        </row>
        <row r="3444">
          <cell r="B3444" t="str">
            <v>SUB000-10548800</v>
          </cell>
          <cell r="C3444">
            <v>10548800</v>
          </cell>
          <cell r="D3444" t="str">
            <v>SUB AGEN SUMENEP</v>
          </cell>
          <cell r="E3444">
            <v>997</v>
          </cell>
          <cell r="F3444" t="str">
            <v>AGEN TAKUHAIBIN JNE</v>
          </cell>
          <cell r="G3444">
            <v>1348</v>
          </cell>
        </row>
        <row r="3445">
          <cell r="B3445" t="str">
            <v>TGR000-10571800</v>
          </cell>
          <cell r="C3445">
            <v>10571800</v>
          </cell>
          <cell r="D3445" t="str">
            <v>AGEN JOMBANG</v>
          </cell>
          <cell r="E3445">
            <v>997</v>
          </cell>
          <cell r="F3445" t="str">
            <v>AGEN TAKUHAIBIN JNE</v>
          </cell>
          <cell r="G3445">
            <v>4681</v>
          </cell>
        </row>
        <row r="3446">
          <cell r="B3446" t="str">
            <v>BOO000-10578500</v>
          </cell>
          <cell r="C3446">
            <v>10578500</v>
          </cell>
          <cell r="D3446" t="str">
            <v>COUNTER PUNCAK</v>
          </cell>
          <cell r="E3446">
            <v>997</v>
          </cell>
          <cell r="F3446" t="str">
            <v>AGEN TAKUHAIBIN JNE</v>
          </cell>
          <cell r="G3446">
            <v>1141</v>
          </cell>
        </row>
        <row r="3447">
          <cell r="B3447" t="str">
            <v>SUB000-SUBBO09902</v>
          </cell>
          <cell r="C3447" t="str">
            <v>SUBBO09902</v>
          </cell>
          <cell r="D3447" t="str">
            <v>CASH SALES JNE GRESIK</v>
          </cell>
          <cell r="E3447">
            <v>997</v>
          </cell>
          <cell r="F3447" t="str">
            <v>AGEN TAKUHAIBIN JNE</v>
          </cell>
          <cell r="G3447">
            <v>4371</v>
          </cell>
        </row>
        <row r="3448">
          <cell r="B3448" t="str">
            <v>TKG000-10513900</v>
          </cell>
          <cell r="C3448">
            <v>10513900</v>
          </cell>
          <cell r="D3448" t="str">
            <v>AGEN IMAM BONJOL</v>
          </cell>
          <cell r="E3448">
            <v>997</v>
          </cell>
          <cell r="F3448" t="str">
            <v>AGEN TAKUHAIBIN JNE</v>
          </cell>
          <cell r="G3448">
            <v>440</v>
          </cell>
        </row>
        <row r="3449">
          <cell r="B3449" t="str">
            <v>TSM000-10418000</v>
          </cell>
          <cell r="C3449">
            <v>10418000</v>
          </cell>
          <cell r="D3449" t="str">
            <v>AGEN BANJARSARI</v>
          </cell>
          <cell r="E3449">
            <v>997</v>
          </cell>
          <cell r="F3449" t="str">
            <v>AGEN TAKUHAIBIN JNE</v>
          </cell>
          <cell r="G3449">
            <v>119</v>
          </cell>
        </row>
        <row r="3450">
          <cell r="B3450" t="str">
            <v>MES000-11006100</v>
          </cell>
          <cell r="C3450">
            <v>11006100</v>
          </cell>
          <cell r="D3450" t="str">
            <v>KP 600 TANAH MARELAN</v>
          </cell>
          <cell r="E3450">
            <v>998</v>
          </cell>
          <cell r="F3450" t="str">
            <v>KANTOR PERWAKILAN JNE</v>
          </cell>
          <cell r="G3450">
            <v>1186</v>
          </cell>
        </row>
        <row r="3451">
          <cell r="B3451" t="str">
            <v>BOO000-10985600</v>
          </cell>
          <cell r="C3451">
            <v>10985600</v>
          </cell>
          <cell r="D3451" t="str">
            <v>AGEN SWADAYA MANDIRI</v>
          </cell>
          <cell r="E3451">
            <v>997</v>
          </cell>
          <cell r="F3451" t="str">
            <v>AGEN TAKUHAIBIN JNE</v>
          </cell>
          <cell r="G3451">
            <v>551</v>
          </cell>
        </row>
        <row r="3452">
          <cell r="B3452" t="str">
            <v>BKI000-10627000</v>
          </cell>
          <cell r="C3452">
            <v>10627000</v>
          </cell>
          <cell r="D3452" t="str">
            <v>AGEN TRIDAYASAKTI</v>
          </cell>
          <cell r="E3452">
            <v>997</v>
          </cell>
          <cell r="F3452" t="str">
            <v>AGEN TAKUHAIBIN JNE</v>
          </cell>
          <cell r="G3452">
            <v>1904</v>
          </cell>
        </row>
        <row r="3453">
          <cell r="B3453" t="str">
            <v>BDO000-10352400</v>
          </cell>
          <cell r="C3453">
            <v>10352400</v>
          </cell>
          <cell r="D3453" t="str">
            <v>*AGEN HAJI GOFUR</v>
          </cell>
          <cell r="E3453">
            <v>997</v>
          </cell>
          <cell r="F3453" t="str">
            <v>AGEN TAKUHAIBIN JNE</v>
          </cell>
          <cell r="G3453">
            <v>7995</v>
          </cell>
        </row>
        <row r="3454">
          <cell r="B3454" t="str">
            <v>TSM000-10412500</v>
          </cell>
          <cell r="C3454">
            <v>10412500</v>
          </cell>
          <cell r="D3454" t="str">
            <v>AGEN SUKARAME BANJAR</v>
          </cell>
          <cell r="E3454">
            <v>997</v>
          </cell>
          <cell r="F3454" t="str">
            <v>AGEN TAKUHAIBIN JNE</v>
          </cell>
          <cell r="G3454">
            <v>1127</v>
          </cell>
        </row>
        <row r="3455">
          <cell r="B3455" t="str">
            <v>UPG000-10953100</v>
          </cell>
          <cell r="C3455">
            <v>10953100</v>
          </cell>
          <cell r="D3455" t="str">
            <v>AGEN TENTARA PELAJAR</v>
          </cell>
          <cell r="E3455">
            <v>997</v>
          </cell>
          <cell r="F3455" t="str">
            <v>AGEN TAKUHAIBIN JNE</v>
          </cell>
          <cell r="G3455">
            <v>3197</v>
          </cell>
        </row>
        <row r="3456">
          <cell r="B3456" t="str">
            <v>BKI000-11031000</v>
          </cell>
          <cell r="C3456">
            <v>11031000</v>
          </cell>
          <cell r="D3456" t="str">
            <v>AGEN FULLDAY</v>
          </cell>
          <cell r="E3456">
            <v>997</v>
          </cell>
          <cell r="F3456" t="str">
            <v>AGEN TAKUHAIBIN JNE</v>
          </cell>
          <cell r="G3456">
            <v>823</v>
          </cell>
        </row>
        <row r="3457">
          <cell r="B3457" t="str">
            <v>CGK000-11022700</v>
          </cell>
          <cell r="C3457">
            <v>11022700</v>
          </cell>
          <cell r="D3457" t="str">
            <v>AGEN KOPKAR PT BANK BUKOPIN</v>
          </cell>
          <cell r="E3457">
            <v>997</v>
          </cell>
          <cell r="F3457" t="str">
            <v>AGEN TAKUHAIBIN JNE</v>
          </cell>
          <cell r="G3457">
            <v>2489</v>
          </cell>
        </row>
        <row r="3458">
          <cell r="B3458" t="str">
            <v>SMI000-10914900</v>
          </cell>
          <cell r="C3458">
            <v>10914900</v>
          </cell>
          <cell r="D3458" t="str">
            <v>AGEN CIGUNUNG</v>
          </cell>
          <cell r="E3458">
            <v>997</v>
          </cell>
          <cell r="F3458" t="str">
            <v>AGEN TAKUHAIBIN JNE</v>
          </cell>
          <cell r="G3458">
            <v>168</v>
          </cell>
        </row>
        <row r="3459">
          <cell r="B3459" t="str">
            <v>MDN000-10507500</v>
          </cell>
          <cell r="C3459">
            <v>10507500</v>
          </cell>
          <cell r="D3459" t="str">
            <v>AGEN SUKARNO HATTA</v>
          </cell>
          <cell r="E3459">
            <v>997</v>
          </cell>
          <cell r="F3459" t="str">
            <v>AGEN TAKUHAIBIN JNE</v>
          </cell>
          <cell r="G3459">
            <v>855</v>
          </cell>
        </row>
        <row r="3460">
          <cell r="B3460" t="str">
            <v>MJK000-10512600</v>
          </cell>
          <cell r="C3460">
            <v>10512600</v>
          </cell>
          <cell r="D3460" t="str">
            <v>AGEN JETIS</v>
          </cell>
          <cell r="E3460">
            <v>997</v>
          </cell>
          <cell r="F3460" t="str">
            <v>AGEN TAKUHAIBIN JNE</v>
          </cell>
          <cell r="G3460">
            <v>874</v>
          </cell>
        </row>
        <row r="3461">
          <cell r="B3461" t="str">
            <v>SMD000-10945700</v>
          </cell>
          <cell r="C3461">
            <v>10945700</v>
          </cell>
          <cell r="D3461" t="str">
            <v>AGEN BUNG TOMO</v>
          </cell>
          <cell r="E3461">
            <v>997</v>
          </cell>
          <cell r="F3461" t="str">
            <v>AGEN TAKUHAIBIN JNE</v>
          </cell>
          <cell r="G3461">
            <v>54</v>
          </cell>
        </row>
        <row r="3462">
          <cell r="B3462" t="str">
            <v>SOC000-10552200</v>
          </cell>
          <cell r="C3462">
            <v>10552200</v>
          </cell>
          <cell r="D3462" t="str">
            <v>COUNTER TKTDW</v>
          </cell>
          <cell r="E3462">
            <v>997</v>
          </cell>
          <cell r="F3462" t="str">
            <v>AGEN TAKUHAIBIN JNE</v>
          </cell>
          <cell r="G3462">
            <v>259</v>
          </cell>
        </row>
        <row r="3463">
          <cell r="B3463" t="str">
            <v>MXG000-10504100</v>
          </cell>
          <cell r="C3463">
            <v>10504100</v>
          </cell>
          <cell r="D3463" t="str">
            <v>COUNTER SAWOJAJAR 001</v>
          </cell>
          <cell r="E3463">
            <v>997</v>
          </cell>
          <cell r="F3463" t="str">
            <v>AGEN TAKUHAIBIN JNE</v>
          </cell>
          <cell r="G3463">
            <v>8534</v>
          </cell>
        </row>
        <row r="3464">
          <cell r="B3464" t="str">
            <v>BKI000-10616800</v>
          </cell>
          <cell r="C3464">
            <v>10616800</v>
          </cell>
          <cell r="D3464" t="str">
            <v>AGEN DIRGANTARA</v>
          </cell>
          <cell r="E3464">
            <v>997</v>
          </cell>
          <cell r="F3464" t="str">
            <v>AGEN TAKUHAIBIN JNE</v>
          </cell>
          <cell r="G3464">
            <v>3086</v>
          </cell>
        </row>
        <row r="3465">
          <cell r="B3465" t="str">
            <v>SUB000-10668800</v>
          </cell>
          <cell r="C3465">
            <v>10668800</v>
          </cell>
          <cell r="D3465" t="str">
            <v>AGEN ROYAL PLAZA</v>
          </cell>
          <cell r="E3465">
            <v>997</v>
          </cell>
          <cell r="F3465" t="str">
            <v>AGEN TAKUHAIBIN JNE</v>
          </cell>
          <cell r="G3465">
            <v>2753</v>
          </cell>
        </row>
        <row r="3466">
          <cell r="B3466" t="str">
            <v>CLG000-10956800</v>
          </cell>
          <cell r="C3466">
            <v>10956800</v>
          </cell>
          <cell r="D3466" t="str">
            <v>AGEN LAFAMOUS 2</v>
          </cell>
          <cell r="E3466">
            <v>997</v>
          </cell>
          <cell r="F3466" t="str">
            <v>AGEN TAKUHAIBIN JNE</v>
          </cell>
          <cell r="G3466">
            <v>85</v>
          </cell>
        </row>
        <row r="3467">
          <cell r="B3467" t="str">
            <v>CGK000-11145200</v>
          </cell>
          <cell r="C3467">
            <v>11145200</v>
          </cell>
          <cell r="D3467" t="str">
            <v>HOS COKROAMINOTO</v>
          </cell>
          <cell r="E3467">
            <v>997</v>
          </cell>
          <cell r="F3467" t="str">
            <v>AGEN TAKUHAIBIN JNE</v>
          </cell>
          <cell r="G3467">
            <v>1807</v>
          </cell>
        </row>
        <row r="3468">
          <cell r="B3468" t="str">
            <v>MXG000-10511400</v>
          </cell>
          <cell r="C3468">
            <v>10511400</v>
          </cell>
          <cell r="D3468" t="str">
            <v>COUNTER PENDEM</v>
          </cell>
          <cell r="E3468">
            <v>997</v>
          </cell>
          <cell r="F3468" t="str">
            <v>AGEN TAKUHAIBIN JNE</v>
          </cell>
          <cell r="G3468">
            <v>861</v>
          </cell>
        </row>
        <row r="3469">
          <cell r="B3469" t="str">
            <v>PGK000-10520100</v>
          </cell>
          <cell r="C3469">
            <v>10520100</v>
          </cell>
          <cell r="D3469" t="str">
            <v>AGEN SIMPANG RIMBA</v>
          </cell>
          <cell r="E3469">
            <v>997</v>
          </cell>
          <cell r="F3469" t="str">
            <v>AGEN TAKUHAIBIN JNE</v>
          </cell>
          <cell r="G3469">
            <v>8</v>
          </cell>
        </row>
        <row r="3470">
          <cell r="B3470" t="str">
            <v>PLM000-10592300</v>
          </cell>
          <cell r="C3470">
            <v>10592300</v>
          </cell>
          <cell r="D3470" t="str">
            <v>NAMIRA ANGKASA JAYATAMA PT.</v>
          </cell>
          <cell r="E3470">
            <v>997</v>
          </cell>
          <cell r="F3470" t="str">
            <v>AGEN TAKUHAIBIN JNE</v>
          </cell>
          <cell r="G3470">
            <v>274</v>
          </cell>
        </row>
        <row r="3471">
          <cell r="B3471" t="str">
            <v>CGK000-10979900</v>
          </cell>
          <cell r="C3471">
            <v>10979900</v>
          </cell>
          <cell r="D3471" t="str">
            <v>AGEN KEDAUNG JAYA</v>
          </cell>
          <cell r="E3471">
            <v>997</v>
          </cell>
          <cell r="F3471" t="str">
            <v>AGEN TAKUHAIBIN JNE</v>
          </cell>
          <cell r="G3471">
            <v>3228</v>
          </cell>
        </row>
        <row r="3472">
          <cell r="B3472" t="str">
            <v>PKU000-10504500</v>
          </cell>
          <cell r="C3472">
            <v>10504500</v>
          </cell>
          <cell r="D3472" t="str">
            <v>AGEN TEMBILAHAN</v>
          </cell>
          <cell r="E3472">
            <v>997</v>
          </cell>
          <cell r="F3472" t="str">
            <v>AGEN TAKUHAIBIN JNE</v>
          </cell>
          <cell r="G3472">
            <v>1023</v>
          </cell>
        </row>
        <row r="3473">
          <cell r="B3473" t="str">
            <v>SUB000-11084600</v>
          </cell>
          <cell r="C3473">
            <v>11084600</v>
          </cell>
          <cell r="D3473" t="str">
            <v>AGEN BANAR PINANG</v>
          </cell>
          <cell r="E3473">
            <v>997</v>
          </cell>
          <cell r="F3473" t="str">
            <v>AGEN TAKUHAIBIN JNE</v>
          </cell>
          <cell r="G3473">
            <v>3525</v>
          </cell>
        </row>
        <row r="3474">
          <cell r="B3474" t="str">
            <v>CXP000-10115500</v>
          </cell>
          <cell r="C3474">
            <v>10115500</v>
          </cell>
          <cell r="D3474" t="str">
            <v>KP BANTARSARI</v>
          </cell>
          <cell r="E3474">
            <v>998</v>
          </cell>
          <cell r="F3474" t="str">
            <v>KANTOR PERWAKILAN JNE</v>
          </cell>
          <cell r="G3474">
            <v>190</v>
          </cell>
        </row>
        <row r="3475">
          <cell r="B3475" t="str">
            <v>BKI000-10570400</v>
          </cell>
          <cell r="C3475">
            <v>10570400</v>
          </cell>
          <cell r="D3475" t="str">
            <v>GRAHA CSA</v>
          </cell>
          <cell r="E3475">
            <v>997</v>
          </cell>
          <cell r="F3475" t="str">
            <v>AGEN TAKUHAIBIN JNE</v>
          </cell>
          <cell r="G3475">
            <v>1086</v>
          </cell>
        </row>
        <row r="3476">
          <cell r="B3476" t="str">
            <v>SUB000-10649800</v>
          </cell>
          <cell r="C3476">
            <v>10649800</v>
          </cell>
          <cell r="D3476" t="str">
            <v>AGEN DUPAK RUKUN</v>
          </cell>
          <cell r="E3476">
            <v>997</v>
          </cell>
          <cell r="F3476" t="str">
            <v>AGEN TAKUHAIBIN JNE</v>
          </cell>
          <cell r="G3476">
            <v>1880</v>
          </cell>
        </row>
        <row r="3477">
          <cell r="B3477" t="str">
            <v>UPG000-10513500</v>
          </cell>
          <cell r="C3477">
            <v>10513500</v>
          </cell>
          <cell r="D3477" t="str">
            <v>COUNTER PETTARANI</v>
          </cell>
          <cell r="E3477">
            <v>997</v>
          </cell>
          <cell r="F3477" t="str">
            <v>AGEN TAKUHAIBIN JNE</v>
          </cell>
          <cell r="G3477">
            <v>691</v>
          </cell>
        </row>
        <row r="3478">
          <cell r="B3478" t="str">
            <v>TSM000-10203700</v>
          </cell>
          <cell r="C3478">
            <v>10203700</v>
          </cell>
          <cell r="D3478" t="str">
            <v>AGEN SINDANGKASIH 2</v>
          </cell>
          <cell r="E3478">
            <v>997</v>
          </cell>
          <cell r="F3478" t="str">
            <v>AGEN TAKUHAIBIN JNE</v>
          </cell>
          <cell r="G3478">
            <v>284</v>
          </cell>
        </row>
        <row r="3479">
          <cell r="B3479" t="str">
            <v>PLW000-10507700</v>
          </cell>
          <cell r="C3479">
            <v>10507700</v>
          </cell>
          <cell r="D3479" t="str">
            <v>AGEN TOMBOLOTUTU</v>
          </cell>
          <cell r="E3479">
            <v>997</v>
          </cell>
          <cell r="F3479" t="str">
            <v>AGEN TAKUHAIBIN JNE</v>
          </cell>
          <cell r="G3479">
            <v>5</v>
          </cell>
        </row>
        <row r="3480">
          <cell r="B3480" t="str">
            <v>SOC000-10554500</v>
          </cell>
          <cell r="C3480">
            <v>10554500</v>
          </cell>
          <cell r="D3480" t="str">
            <v>COUNTER WURYANTORO</v>
          </cell>
          <cell r="E3480">
            <v>997</v>
          </cell>
          <cell r="F3480" t="str">
            <v>AGEN TAKUHAIBIN JNE</v>
          </cell>
          <cell r="G3480">
            <v>98</v>
          </cell>
        </row>
        <row r="3481">
          <cell r="B3481" t="str">
            <v>BDO000-10349500</v>
          </cell>
          <cell r="C3481">
            <v>10349500</v>
          </cell>
          <cell r="D3481" t="str">
            <v>AGEN DAYEUH KOLOT</v>
          </cell>
          <cell r="E3481">
            <v>997</v>
          </cell>
          <cell r="F3481" t="str">
            <v>AGEN TAKUHAIBIN JNE</v>
          </cell>
          <cell r="G3481">
            <v>7387</v>
          </cell>
        </row>
        <row r="3482">
          <cell r="B3482" t="str">
            <v>BOO000-10544500</v>
          </cell>
          <cell r="C3482">
            <v>10544500</v>
          </cell>
          <cell r="D3482" t="str">
            <v>AGEN WARUNG LEGOK</v>
          </cell>
          <cell r="E3482">
            <v>997</v>
          </cell>
          <cell r="F3482" t="str">
            <v>AGEN TAKUHAIBIN JNE</v>
          </cell>
          <cell r="G3482">
            <v>348</v>
          </cell>
        </row>
        <row r="3483">
          <cell r="B3483" t="str">
            <v>DPK000-DPKOPS</v>
          </cell>
          <cell r="C3483" t="str">
            <v>DPKOPS</v>
          </cell>
          <cell r="D3483" t="str">
            <v>CASH COURIER DEPOK</v>
          </cell>
          <cell r="E3483">
            <v>996</v>
          </cell>
          <cell r="F3483" t="str">
            <v>CASH COUNTER</v>
          </cell>
          <cell r="G3483">
            <v>7</v>
          </cell>
        </row>
        <row r="3484">
          <cell r="B3484" t="str">
            <v>AMI000-10506200</v>
          </cell>
          <cell r="C3484">
            <v>10506200</v>
          </cell>
          <cell r="D3484" t="str">
            <v>AGEN PRAYA</v>
          </cell>
          <cell r="E3484">
            <v>997</v>
          </cell>
          <cell r="F3484" t="str">
            <v>AGEN TAKUHAIBIN JNE</v>
          </cell>
          <cell r="G3484">
            <v>46</v>
          </cell>
        </row>
        <row r="3485">
          <cell r="B3485" t="str">
            <v>DPS000-10523500</v>
          </cell>
          <cell r="C3485">
            <v>10523500</v>
          </cell>
          <cell r="D3485" t="str">
            <v>AGEN DHARMAWANGSA</v>
          </cell>
          <cell r="E3485">
            <v>997</v>
          </cell>
          <cell r="F3485" t="str">
            <v>AGEN TAKUHAIBIN JNE</v>
          </cell>
          <cell r="G3485">
            <v>545</v>
          </cell>
        </row>
        <row r="3486">
          <cell r="B3486" t="str">
            <v>BOO000-10551200</v>
          </cell>
          <cell r="C3486">
            <v>10551200</v>
          </cell>
          <cell r="D3486" t="str">
            <v>AGEN WARUNG NANGKA</v>
          </cell>
          <cell r="E3486">
            <v>997</v>
          </cell>
          <cell r="F3486" t="str">
            <v>AGEN TAKUHAIBIN JNE</v>
          </cell>
          <cell r="G3486">
            <v>426</v>
          </cell>
        </row>
        <row r="3487">
          <cell r="B3487" t="str">
            <v>DJB000-10928100</v>
          </cell>
          <cell r="C3487">
            <v>10928100</v>
          </cell>
          <cell r="D3487" t="str">
            <v>AGEN JNE TP SRIWIJAYA</v>
          </cell>
          <cell r="E3487">
            <v>997</v>
          </cell>
          <cell r="F3487" t="str">
            <v>AGEN TAKUHAIBIN JNE</v>
          </cell>
          <cell r="G3487">
            <v>231</v>
          </cell>
        </row>
        <row r="3488">
          <cell r="B3488" t="str">
            <v>MXG000-10510400</v>
          </cell>
          <cell r="C3488">
            <v>10510400</v>
          </cell>
          <cell r="D3488" t="str">
            <v>COUNTER TANJUNG</v>
          </cell>
          <cell r="E3488">
            <v>997</v>
          </cell>
          <cell r="F3488" t="str">
            <v>AGEN TAKUHAIBIN JNE</v>
          </cell>
          <cell r="G3488">
            <v>1180</v>
          </cell>
        </row>
        <row r="3489">
          <cell r="B3489" t="str">
            <v>TSM000-10415200</v>
          </cell>
          <cell r="C3489">
            <v>10415200</v>
          </cell>
          <cell r="D3489" t="str">
            <v>AGEN CIBEBER</v>
          </cell>
          <cell r="E3489">
            <v>997</v>
          </cell>
          <cell r="F3489" t="str">
            <v>AGEN TAKUHAIBIN JNE</v>
          </cell>
          <cell r="G3489">
            <v>1397</v>
          </cell>
        </row>
        <row r="3490">
          <cell r="B3490" t="str">
            <v>PKU000-10528300</v>
          </cell>
          <cell r="C3490">
            <v>10528300</v>
          </cell>
          <cell r="D3490" t="str">
            <v>CABANG TAMBANG</v>
          </cell>
          <cell r="E3490">
            <v>997</v>
          </cell>
          <cell r="F3490" t="str">
            <v>AGEN TAKUHAIBIN JNE</v>
          </cell>
          <cell r="G3490">
            <v>308</v>
          </cell>
        </row>
        <row r="3491">
          <cell r="B3491" t="str">
            <v>SUB000-11087600</v>
          </cell>
          <cell r="C3491">
            <v>11087600</v>
          </cell>
          <cell r="D3491" t="str">
            <v>AGEN WRINGINANOM</v>
          </cell>
          <cell r="E3491">
            <v>997</v>
          </cell>
          <cell r="F3491" t="str">
            <v>AGEN TAKUHAIBIN JNE</v>
          </cell>
          <cell r="G3491">
            <v>105</v>
          </cell>
        </row>
        <row r="3492">
          <cell r="B3492" t="str">
            <v>BPN000-10563100</v>
          </cell>
          <cell r="C3492">
            <v>10563100</v>
          </cell>
          <cell r="D3492" t="str">
            <v>KANTOR PERWAKILAN MARKONI</v>
          </cell>
          <cell r="E3492">
            <v>998</v>
          </cell>
          <cell r="F3492" t="str">
            <v>KANTOR PERWAKILAN JNE</v>
          </cell>
          <cell r="G3492">
            <v>2316</v>
          </cell>
        </row>
        <row r="3493">
          <cell r="B3493" t="str">
            <v>SUB000-10635500</v>
          </cell>
          <cell r="C3493">
            <v>10635500</v>
          </cell>
          <cell r="D3493" t="str">
            <v>COUNTER TENGGILIS</v>
          </cell>
          <cell r="E3493">
            <v>997</v>
          </cell>
          <cell r="F3493" t="str">
            <v>AGEN TAKUHAIBIN JNE</v>
          </cell>
          <cell r="G3493">
            <v>6828</v>
          </cell>
        </row>
        <row r="3494">
          <cell r="B3494" t="str">
            <v>MXG000-10503500</v>
          </cell>
          <cell r="C3494">
            <v>10503500</v>
          </cell>
          <cell r="D3494" t="str">
            <v>COUNTER JAGALAN</v>
          </cell>
          <cell r="E3494">
            <v>997</v>
          </cell>
          <cell r="F3494" t="str">
            <v>AGEN TAKUHAIBIN JNE</v>
          </cell>
          <cell r="G3494">
            <v>6432</v>
          </cell>
        </row>
        <row r="3495">
          <cell r="B3495" t="str">
            <v>PLM000-11045200</v>
          </cell>
          <cell r="C3495">
            <v>11045200</v>
          </cell>
          <cell r="D3495" t="str">
            <v>SUB AGEN KELUANG</v>
          </cell>
          <cell r="E3495">
            <v>997</v>
          </cell>
          <cell r="F3495" t="str">
            <v>AGEN TAKUHAIBIN JNE</v>
          </cell>
          <cell r="G3495">
            <v>1</v>
          </cell>
        </row>
        <row r="3496">
          <cell r="B3496" t="str">
            <v>SRG000-10627400</v>
          </cell>
          <cell r="C3496">
            <v>10627400</v>
          </cell>
          <cell r="D3496" t="str">
            <v>COUNTER GROBOGAN</v>
          </cell>
          <cell r="E3496">
            <v>997</v>
          </cell>
          <cell r="F3496" t="str">
            <v>AGEN TAKUHAIBIN JNE</v>
          </cell>
          <cell r="G3496">
            <v>41</v>
          </cell>
        </row>
        <row r="3497">
          <cell r="B3497" t="str">
            <v>BKI000-10828600</v>
          </cell>
          <cell r="C3497">
            <v>10828600</v>
          </cell>
          <cell r="D3497" t="str">
            <v>AGEN BIANG SENG</v>
          </cell>
          <cell r="E3497">
            <v>997</v>
          </cell>
          <cell r="F3497" t="str">
            <v>AGEN TAKUHAIBIN JNE</v>
          </cell>
          <cell r="G3497">
            <v>5998</v>
          </cell>
        </row>
        <row r="3498">
          <cell r="B3498" t="str">
            <v>BKS000-10509100</v>
          </cell>
          <cell r="C3498">
            <v>10509100</v>
          </cell>
          <cell r="D3498" t="str">
            <v>SUB AGEN KETAHUN</v>
          </cell>
          <cell r="E3498">
            <v>996</v>
          </cell>
          <cell r="F3498" t="str">
            <v>CASH COUNTER</v>
          </cell>
          <cell r="G3498">
            <v>44</v>
          </cell>
        </row>
        <row r="3499">
          <cell r="B3499" t="str">
            <v>BKS000-10502300</v>
          </cell>
          <cell r="C3499">
            <v>10502300</v>
          </cell>
          <cell r="D3499" t="str">
            <v>X-TRA CENTRE</v>
          </cell>
          <cell r="E3499">
            <v>997</v>
          </cell>
          <cell r="F3499" t="str">
            <v>AGEN TAKUHAIBIN JNE</v>
          </cell>
          <cell r="G3499">
            <v>26</v>
          </cell>
        </row>
        <row r="3500">
          <cell r="B3500" t="str">
            <v>PGK000-10519700</v>
          </cell>
          <cell r="C3500">
            <v>10519700</v>
          </cell>
          <cell r="D3500" t="str">
            <v>AGEN ASUI</v>
          </cell>
          <cell r="E3500">
            <v>997</v>
          </cell>
          <cell r="F3500" t="str">
            <v>AGEN TAKUHAIBIN JNE</v>
          </cell>
          <cell r="G3500">
            <v>19</v>
          </cell>
        </row>
        <row r="3501">
          <cell r="B3501" t="str">
            <v>CLG000-10542400</v>
          </cell>
          <cell r="C3501">
            <v>10542400</v>
          </cell>
          <cell r="D3501" t="str">
            <v>Q-SHOP 2</v>
          </cell>
          <cell r="E3501">
            <v>997</v>
          </cell>
          <cell r="F3501" t="str">
            <v>AGEN TAKUHAIBIN JNE</v>
          </cell>
          <cell r="G3501">
            <v>142</v>
          </cell>
        </row>
        <row r="3502">
          <cell r="B3502" t="str">
            <v>CLG000-10509100</v>
          </cell>
          <cell r="C3502">
            <v>10509100</v>
          </cell>
          <cell r="D3502" t="str">
            <v>ALKAN PRIMA MANDIRI CV.</v>
          </cell>
          <cell r="E3502">
            <v>997</v>
          </cell>
          <cell r="F3502" t="str">
            <v>AGEN TAKUHAIBIN JNE</v>
          </cell>
          <cell r="G3502">
            <v>169</v>
          </cell>
        </row>
        <row r="3503">
          <cell r="B3503" t="str">
            <v>BDO000-PWKTUNDA00</v>
          </cell>
          <cell r="C3503" t="str">
            <v>PWKTUNDA00</v>
          </cell>
          <cell r="D3503" t="str">
            <v>CASH COURIER/TUNDA PURWAKARTA</v>
          </cell>
          <cell r="E3503">
            <v>998</v>
          </cell>
          <cell r="F3503" t="str">
            <v>KANTOR PERWAKILAN JNE</v>
          </cell>
          <cell r="G3503">
            <v>32</v>
          </cell>
        </row>
        <row r="3504">
          <cell r="B3504" t="str">
            <v>SMD000-10945500</v>
          </cell>
          <cell r="C3504">
            <v>10945500</v>
          </cell>
          <cell r="D3504" t="str">
            <v>AGEN ALIMUDDIN</v>
          </cell>
          <cell r="E3504">
            <v>997</v>
          </cell>
          <cell r="F3504" t="str">
            <v>AGEN TAKUHAIBIN JNE</v>
          </cell>
          <cell r="G3504">
            <v>29</v>
          </cell>
        </row>
        <row r="3505">
          <cell r="B3505" t="str">
            <v>JOG000-10618200</v>
          </cell>
          <cell r="C3505">
            <v>10618200</v>
          </cell>
          <cell r="D3505" t="str">
            <v>COUNTER.50 / DELTAMA PUTRA</v>
          </cell>
          <cell r="E3505">
            <v>997</v>
          </cell>
          <cell r="F3505" t="str">
            <v>AGEN TAKUHAIBIN JNE</v>
          </cell>
          <cell r="G3505">
            <v>877</v>
          </cell>
        </row>
        <row r="3506">
          <cell r="B3506" t="str">
            <v>SMI000-10912700</v>
          </cell>
          <cell r="C3506">
            <v>10912700</v>
          </cell>
          <cell r="D3506" t="str">
            <v>AGEN CIKIDANG</v>
          </cell>
          <cell r="E3506">
            <v>997</v>
          </cell>
          <cell r="F3506" t="str">
            <v>AGEN TAKUHAIBIN JNE</v>
          </cell>
          <cell r="G3506">
            <v>22</v>
          </cell>
        </row>
        <row r="3507">
          <cell r="B3507" t="str">
            <v>BDJ000-10505000</v>
          </cell>
          <cell r="C3507">
            <v>10505000</v>
          </cell>
          <cell r="D3507" t="str">
            <v>JNE PDAM</v>
          </cell>
          <cell r="E3507">
            <v>997</v>
          </cell>
          <cell r="F3507" t="str">
            <v>AGEN TAKUHAIBIN JNE</v>
          </cell>
          <cell r="G3507">
            <v>42</v>
          </cell>
        </row>
        <row r="3508">
          <cell r="B3508" t="str">
            <v>BOO000-10577700</v>
          </cell>
          <cell r="C3508">
            <v>10577700</v>
          </cell>
          <cell r="D3508" t="str">
            <v>AGEN CIPEUCANG</v>
          </cell>
          <cell r="E3508">
            <v>997</v>
          </cell>
          <cell r="F3508" t="str">
            <v>AGEN TAKUHAIBIN JNE</v>
          </cell>
          <cell r="G3508">
            <v>1274</v>
          </cell>
        </row>
        <row r="3509">
          <cell r="B3509" t="str">
            <v>KDR000-10505600</v>
          </cell>
          <cell r="C3509">
            <v>10505600</v>
          </cell>
          <cell r="D3509" t="str">
            <v>AGEN JONGBIRU</v>
          </cell>
          <cell r="E3509">
            <v>997</v>
          </cell>
          <cell r="F3509" t="str">
            <v>AGEN TAKUHAIBIN JNE</v>
          </cell>
          <cell r="G3509">
            <v>1947</v>
          </cell>
        </row>
        <row r="3510">
          <cell r="B3510" t="str">
            <v>TGR000-10648800</v>
          </cell>
          <cell r="C3510">
            <v>10648800</v>
          </cell>
          <cell r="D3510" t="str">
            <v>AGEN STAN JURANG MANGU</v>
          </cell>
          <cell r="E3510">
            <v>997</v>
          </cell>
          <cell r="F3510" t="str">
            <v>AGEN TAKUHAIBIN JNE</v>
          </cell>
          <cell r="G3510">
            <v>6594</v>
          </cell>
        </row>
        <row r="3511">
          <cell r="B3511" t="str">
            <v>BOO000-10562700</v>
          </cell>
          <cell r="C3511">
            <v>10562700</v>
          </cell>
          <cell r="D3511" t="str">
            <v>AGEN MAYOR OKING</v>
          </cell>
          <cell r="E3511">
            <v>997</v>
          </cell>
          <cell r="F3511" t="str">
            <v>AGEN TAKUHAIBIN JNE</v>
          </cell>
          <cell r="G3511">
            <v>2507</v>
          </cell>
        </row>
        <row r="3512">
          <cell r="B3512" t="str">
            <v>BOO000-10541600</v>
          </cell>
          <cell r="C3512">
            <v>10541600</v>
          </cell>
          <cell r="D3512" t="str">
            <v>AGEN PANDAN VALEY</v>
          </cell>
          <cell r="E3512">
            <v>997</v>
          </cell>
          <cell r="F3512" t="str">
            <v>AGEN TAKUHAIBIN JNE</v>
          </cell>
          <cell r="G3512">
            <v>853</v>
          </cell>
        </row>
        <row r="3513">
          <cell r="B3513" t="str">
            <v>BDO000-10397300</v>
          </cell>
          <cell r="C3513">
            <v>10397300</v>
          </cell>
          <cell r="D3513" t="str">
            <v>AGEN RAJAWALI BARAT</v>
          </cell>
          <cell r="E3513">
            <v>997</v>
          </cell>
          <cell r="F3513" t="str">
            <v>AGEN TAKUHAIBIN JNE</v>
          </cell>
          <cell r="G3513">
            <v>21735</v>
          </cell>
        </row>
        <row r="3514">
          <cell r="B3514" t="str">
            <v>TGR000-11083100</v>
          </cell>
          <cell r="C3514">
            <v>11083100</v>
          </cell>
          <cell r="D3514" t="str">
            <v>AGEN RABBANI</v>
          </cell>
          <cell r="E3514">
            <v>997</v>
          </cell>
          <cell r="F3514" t="str">
            <v>AGEN TAKUHAIBIN JNE</v>
          </cell>
          <cell r="G3514">
            <v>877</v>
          </cell>
        </row>
        <row r="3515">
          <cell r="B3515" t="str">
            <v>CGK000-11599900</v>
          </cell>
          <cell r="C3515">
            <v>11599900</v>
          </cell>
          <cell r="D3515" t="str">
            <v>AGEN BANGUN NUSA</v>
          </cell>
          <cell r="E3515">
            <v>997</v>
          </cell>
          <cell r="F3515" t="str">
            <v>AGEN TAKUHAIBIN JNE</v>
          </cell>
          <cell r="G3515">
            <v>9417</v>
          </cell>
        </row>
        <row r="3516">
          <cell r="B3516" t="str">
            <v>PNK000-10525300</v>
          </cell>
          <cell r="C3516">
            <v>10525300</v>
          </cell>
          <cell r="D3516" t="str">
            <v>GLOBAL ABADI SEJAHTERA CV.</v>
          </cell>
          <cell r="E3516">
            <v>997</v>
          </cell>
          <cell r="F3516" t="str">
            <v>AGEN TAKUHAIBIN JNE</v>
          </cell>
          <cell r="G3516">
            <v>48</v>
          </cell>
        </row>
        <row r="3517">
          <cell r="B3517" t="str">
            <v>MES000-10551200</v>
          </cell>
          <cell r="C3517">
            <v>10551200</v>
          </cell>
          <cell r="D3517" t="str">
            <v>SUB AGENT DOLOK SANGGUL</v>
          </cell>
          <cell r="E3517">
            <v>997</v>
          </cell>
          <cell r="F3517" t="str">
            <v>AGEN TAKUHAIBIN JNE</v>
          </cell>
          <cell r="G3517">
            <v>957</v>
          </cell>
        </row>
        <row r="3518">
          <cell r="B3518" t="str">
            <v>UPG000-UPGUP10100</v>
          </cell>
          <cell r="C3518" t="str">
            <v>UPGUP10100</v>
          </cell>
          <cell r="D3518" t="str">
            <v>COUNTER ALAUDDIN</v>
          </cell>
          <cell r="E3518">
            <v>997</v>
          </cell>
          <cell r="F3518" t="str">
            <v>AGEN TAKUHAIBIN JNE</v>
          </cell>
          <cell r="G3518">
            <v>314</v>
          </cell>
        </row>
        <row r="3519">
          <cell r="B3519" t="str">
            <v>DPS000-10531600</v>
          </cell>
          <cell r="C3519">
            <v>10531600</v>
          </cell>
          <cell r="D3519" t="str">
            <v>KP GIANYAR</v>
          </cell>
          <cell r="E3519">
            <v>998</v>
          </cell>
          <cell r="F3519" t="str">
            <v>KANTOR PERWAKILAN JNE</v>
          </cell>
          <cell r="G3519">
            <v>1357</v>
          </cell>
        </row>
        <row r="3520">
          <cell r="B3520" t="str">
            <v>SRG000-10585600</v>
          </cell>
          <cell r="C3520">
            <v>10585600</v>
          </cell>
          <cell r="D3520" t="str">
            <v>AGEN HIKMAH</v>
          </cell>
          <cell r="E3520">
            <v>997</v>
          </cell>
          <cell r="F3520" t="str">
            <v>AGEN TAKUHAIBIN JNE</v>
          </cell>
          <cell r="G3520">
            <v>208</v>
          </cell>
        </row>
        <row r="3521">
          <cell r="B3521" t="str">
            <v>CBN000-10940200</v>
          </cell>
          <cell r="C3521">
            <v>10940200</v>
          </cell>
          <cell r="D3521" t="str">
            <v>AGEN MERDEKA BARAT</v>
          </cell>
          <cell r="E3521">
            <v>997</v>
          </cell>
          <cell r="F3521" t="str">
            <v>AGEN TAKUHAIBIN JNE</v>
          </cell>
          <cell r="G3521">
            <v>399</v>
          </cell>
        </row>
        <row r="3522">
          <cell r="B3522" t="str">
            <v>DPK000-10929100</v>
          </cell>
          <cell r="C3522">
            <v>10929100</v>
          </cell>
          <cell r="D3522" t="str">
            <v>AGEN JUANDA</v>
          </cell>
          <cell r="E3522">
            <v>997</v>
          </cell>
          <cell r="F3522" t="str">
            <v>AGEN TAKUHAIBIN JNE</v>
          </cell>
          <cell r="G3522">
            <v>524</v>
          </cell>
        </row>
        <row r="3523">
          <cell r="B3523" t="str">
            <v>TGR000-10876600</v>
          </cell>
          <cell r="C3523">
            <v>10876600</v>
          </cell>
          <cell r="D3523" t="str">
            <v>AGEN CISQI</v>
          </cell>
          <cell r="E3523">
            <v>997</v>
          </cell>
          <cell r="F3523" t="str">
            <v>AGEN TAKUHAIBIN JNE</v>
          </cell>
          <cell r="G3523">
            <v>509</v>
          </cell>
        </row>
        <row r="3524">
          <cell r="B3524" t="str">
            <v>BDO000-10407000</v>
          </cell>
          <cell r="C3524">
            <v>10407000</v>
          </cell>
          <cell r="D3524" t="str">
            <v>AGEN RSUD</v>
          </cell>
          <cell r="E3524">
            <v>997</v>
          </cell>
          <cell r="F3524" t="str">
            <v>AGEN TAKUHAIBIN JNE</v>
          </cell>
          <cell r="G3524">
            <v>4826</v>
          </cell>
        </row>
        <row r="3525">
          <cell r="B3525" t="str">
            <v>CGK000-10641900</v>
          </cell>
          <cell r="C3525">
            <v>10641900</v>
          </cell>
          <cell r="D3525" t="str">
            <v>VIEDRATHA UTAMA</v>
          </cell>
          <cell r="E3525">
            <v>997</v>
          </cell>
          <cell r="F3525" t="str">
            <v>AGEN TAKUHAIBIN JNE</v>
          </cell>
          <cell r="G3525">
            <v>5620</v>
          </cell>
        </row>
        <row r="3526">
          <cell r="B3526" t="str">
            <v>MXG000-10512600</v>
          </cell>
          <cell r="C3526">
            <v>10512600</v>
          </cell>
          <cell r="D3526" t="str">
            <v>COUNTER BULULAWANG 1</v>
          </cell>
          <cell r="E3526">
            <v>997</v>
          </cell>
          <cell r="F3526" t="str">
            <v>AGEN TAKUHAIBIN JNE</v>
          </cell>
          <cell r="G3526">
            <v>283</v>
          </cell>
        </row>
        <row r="3527">
          <cell r="B3527" t="str">
            <v>PSR000-10216400</v>
          </cell>
          <cell r="C3527">
            <v>10216400</v>
          </cell>
          <cell r="D3527" t="str">
            <v>AGEN KYAI SEPUH</v>
          </cell>
          <cell r="E3527">
            <v>997</v>
          </cell>
          <cell r="F3527" t="str">
            <v>AGEN TAKUHAIBIN JNE</v>
          </cell>
          <cell r="G3527">
            <v>636</v>
          </cell>
        </row>
        <row r="3528">
          <cell r="B3528" t="str">
            <v>BOO000-10573600</v>
          </cell>
          <cell r="C3528">
            <v>10573600</v>
          </cell>
          <cell r="D3528" t="str">
            <v>AGEN IQBAL</v>
          </cell>
          <cell r="E3528">
            <v>997</v>
          </cell>
          <cell r="F3528" t="str">
            <v>AGEN TAKUHAIBIN JNE</v>
          </cell>
          <cell r="G3528">
            <v>1055</v>
          </cell>
        </row>
        <row r="3529">
          <cell r="B3529" t="str">
            <v>GTO000-10097500</v>
          </cell>
          <cell r="C3529">
            <v>10097500</v>
          </cell>
          <cell r="D3529" t="str">
            <v>SUB AGEN MARISA</v>
          </cell>
          <cell r="E3529">
            <v>997</v>
          </cell>
          <cell r="F3529" t="str">
            <v>AGEN TAKUHAIBIN JNE</v>
          </cell>
          <cell r="G3529">
            <v>203</v>
          </cell>
        </row>
        <row r="3530">
          <cell r="B3530" t="str">
            <v>TGR000-10634300</v>
          </cell>
          <cell r="C3530">
            <v>10634300</v>
          </cell>
          <cell r="D3530" t="str">
            <v>AGEN ASRI</v>
          </cell>
          <cell r="E3530">
            <v>997</v>
          </cell>
          <cell r="F3530" t="str">
            <v>AGEN TAKUHAIBIN JNE</v>
          </cell>
          <cell r="G3530">
            <v>1933</v>
          </cell>
        </row>
        <row r="3531">
          <cell r="B3531" t="str">
            <v>SRG000-10553600</v>
          </cell>
          <cell r="C3531">
            <v>10553600</v>
          </cell>
          <cell r="D3531" t="str">
            <v>COUNTER BULU STALAN</v>
          </cell>
          <cell r="E3531">
            <v>997</v>
          </cell>
          <cell r="F3531" t="str">
            <v>AGEN TAKUHAIBIN JNE</v>
          </cell>
          <cell r="G3531">
            <v>797</v>
          </cell>
        </row>
        <row r="3532">
          <cell r="B3532" t="str">
            <v>SMI000-10506300</v>
          </cell>
          <cell r="C3532">
            <v>10506300</v>
          </cell>
          <cell r="D3532" t="str">
            <v>AGEN PURABAYA</v>
          </cell>
          <cell r="E3532">
            <v>997</v>
          </cell>
          <cell r="F3532" t="str">
            <v>AGEN TAKUHAIBIN JNE</v>
          </cell>
          <cell r="G3532">
            <v>104</v>
          </cell>
        </row>
        <row r="3533">
          <cell r="B3533" t="str">
            <v>CBN000-10531000</v>
          </cell>
          <cell r="C3533">
            <v>10531000</v>
          </cell>
          <cell r="D3533" t="str">
            <v>SUB AGEN JUNTINYUAT</v>
          </cell>
          <cell r="E3533">
            <v>997</v>
          </cell>
          <cell r="F3533" t="str">
            <v>AGEN TAKUHAIBIN JNE</v>
          </cell>
          <cell r="G3533">
            <v>187</v>
          </cell>
        </row>
        <row r="3534">
          <cell r="B3534" t="str">
            <v>SMI000-10917000</v>
          </cell>
          <cell r="C3534">
            <v>10917000</v>
          </cell>
          <cell r="D3534" t="str">
            <v>AGEN DAGO</v>
          </cell>
          <cell r="E3534">
            <v>997</v>
          </cell>
          <cell r="F3534" t="str">
            <v>AGEN TAKUHAIBIN JNE</v>
          </cell>
          <cell r="G3534">
            <v>1493</v>
          </cell>
        </row>
        <row r="3535">
          <cell r="B3535" t="str">
            <v>SUB000-10645100</v>
          </cell>
          <cell r="C3535">
            <v>10645100</v>
          </cell>
          <cell r="D3535" t="str">
            <v>AGEN RAYA MANYAR</v>
          </cell>
          <cell r="E3535">
            <v>997</v>
          </cell>
          <cell r="F3535" t="str">
            <v>AGEN TAKUHAIBIN JNE</v>
          </cell>
          <cell r="G3535">
            <v>2408</v>
          </cell>
        </row>
        <row r="3536">
          <cell r="B3536" t="str">
            <v>BDO000-10271900</v>
          </cell>
          <cell r="C3536">
            <v>10271900</v>
          </cell>
          <cell r="D3536" t="str">
            <v>AGEN CIBADUYUT</v>
          </cell>
          <cell r="E3536">
            <v>997</v>
          </cell>
          <cell r="F3536" t="str">
            <v>AGEN TAKUHAIBIN JNE</v>
          </cell>
          <cell r="G3536">
            <v>67147</v>
          </cell>
        </row>
        <row r="3537">
          <cell r="B3537" t="str">
            <v>MES000-10566700</v>
          </cell>
          <cell r="C3537">
            <v>10566700</v>
          </cell>
          <cell r="D3537" t="str">
            <v>AGEN MENARA MAS</v>
          </cell>
          <cell r="E3537">
            <v>997</v>
          </cell>
          <cell r="F3537" t="str">
            <v>AGEN TAKUHAIBIN JNE</v>
          </cell>
          <cell r="G3537">
            <v>2316</v>
          </cell>
        </row>
        <row r="3538">
          <cell r="B3538" t="str">
            <v>TGR000-10598900</v>
          </cell>
          <cell r="C3538">
            <v>10598900</v>
          </cell>
          <cell r="D3538" t="str">
            <v>AGEN SOLEH ALI</v>
          </cell>
          <cell r="E3538">
            <v>997</v>
          </cell>
          <cell r="F3538" t="str">
            <v>AGEN TAKUHAIBIN JNE</v>
          </cell>
          <cell r="G3538">
            <v>4311</v>
          </cell>
        </row>
        <row r="3539">
          <cell r="B3539" t="str">
            <v>JOG000-10612800</v>
          </cell>
          <cell r="C3539">
            <v>10612800</v>
          </cell>
          <cell r="D3539" t="str">
            <v>COUNTER 41/ RESTU</v>
          </cell>
          <cell r="E3539">
            <v>997</v>
          </cell>
          <cell r="F3539" t="str">
            <v>AGEN TAKUHAIBIN JNE</v>
          </cell>
          <cell r="G3539">
            <v>9326</v>
          </cell>
        </row>
        <row r="3540">
          <cell r="B3540" t="str">
            <v>PKU000-10503000</v>
          </cell>
          <cell r="C3540">
            <v>10503000</v>
          </cell>
          <cell r="D3540" t="str">
            <v>AGEN CIKPUAN</v>
          </cell>
          <cell r="E3540">
            <v>997</v>
          </cell>
          <cell r="F3540" t="str">
            <v>AGEN TAKUHAIBIN JNE</v>
          </cell>
          <cell r="G3540">
            <v>26</v>
          </cell>
        </row>
        <row r="3541">
          <cell r="B3541" t="str">
            <v>KRW000-10950200</v>
          </cell>
          <cell r="C3541">
            <v>10950200</v>
          </cell>
          <cell r="D3541" t="str">
            <v>AGEN KAFFA</v>
          </cell>
          <cell r="E3541">
            <v>997</v>
          </cell>
          <cell r="F3541" t="str">
            <v>AGEN TAKUHAIBIN JNE</v>
          </cell>
          <cell r="G3541">
            <v>31</v>
          </cell>
        </row>
        <row r="3542">
          <cell r="B3542" t="str">
            <v>SRG000-10615900</v>
          </cell>
          <cell r="C3542">
            <v>10615900</v>
          </cell>
          <cell r="D3542" t="str">
            <v>COUNTER PRAMBATAN</v>
          </cell>
          <cell r="E3542">
            <v>997</v>
          </cell>
          <cell r="F3542" t="str">
            <v>AGEN TAKUHAIBIN JNE</v>
          </cell>
          <cell r="G3542">
            <v>1637</v>
          </cell>
        </row>
        <row r="3543">
          <cell r="B3543" t="str">
            <v>DPS000-10518300</v>
          </cell>
          <cell r="C3543">
            <v>10518300</v>
          </cell>
          <cell r="D3543" t="str">
            <v>SUB AGEN KLUNGKUNG</v>
          </cell>
          <cell r="E3543">
            <v>997</v>
          </cell>
          <cell r="F3543" t="str">
            <v>AGEN TAKUHAIBIN JNE</v>
          </cell>
          <cell r="G3543">
            <v>670</v>
          </cell>
        </row>
        <row r="3544">
          <cell r="B3544" t="str">
            <v>TSM000-10412900</v>
          </cell>
          <cell r="C3544">
            <v>10412900</v>
          </cell>
          <cell r="D3544" t="str">
            <v>AGEN PATARUMAN BANJAR</v>
          </cell>
          <cell r="E3544">
            <v>997</v>
          </cell>
          <cell r="F3544" t="str">
            <v>AGEN TAKUHAIBIN JNE</v>
          </cell>
          <cell r="G3544">
            <v>722</v>
          </cell>
        </row>
        <row r="3545">
          <cell r="B3545" t="str">
            <v>SOC000-10558200</v>
          </cell>
          <cell r="C3545">
            <v>10558200</v>
          </cell>
          <cell r="D3545" t="str">
            <v>COUNTER GIRIBELAH</v>
          </cell>
          <cell r="E3545">
            <v>997</v>
          </cell>
          <cell r="F3545" t="str">
            <v>AGEN TAKUHAIBIN JNE</v>
          </cell>
          <cell r="G3545">
            <v>90</v>
          </cell>
        </row>
        <row r="3546">
          <cell r="B3546" t="str">
            <v>MES000-11001400</v>
          </cell>
          <cell r="C3546">
            <v>11001400</v>
          </cell>
          <cell r="D3546" t="str">
            <v>AGEN JL WAHIDIN</v>
          </cell>
          <cell r="E3546">
            <v>997</v>
          </cell>
          <cell r="F3546" t="str">
            <v>AGEN TAKUHAIBIN JNE</v>
          </cell>
          <cell r="G3546">
            <v>7630</v>
          </cell>
        </row>
        <row r="3547">
          <cell r="B3547" t="str">
            <v>DJJ000-10907900</v>
          </cell>
          <cell r="C3547">
            <v>10907900</v>
          </cell>
          <cell r="D3547" t="str">
            <v>AGEN GURABESI</v>
          </cell>
          <cell r="E3547">
            <v>997</v>
          </cell>
          <cell r="F3547" t="str">
            <v>AGEN TAKUHAIBIN JNE</v>
          </cell>
          <cell r="G3547">
            <v>48</v>
          </cell>
        </row>
        <row r="3548">
          <cell r="B3548" t="str">
            <v>PLM000-11058500</v>
          </cell>
          <cell r="C3548">
            <v>11058500</v>
          </cell>
          <cell r="D3548" t="str">
            <v>SUB AGEN TOKO ALBAYAN</v>
          </cell>
          <cell r="E3548">
            <v>997</v>
          </cell>
          <cell r="F3548" t="str">
            <v>AGEN TAKUHAIBIN JNE</v>
          </cell>
          <cell r="G3548">
            <v>216</v>
          </cell>
        </row>
        <row r="3549">
          <cell r="B3549" t="str">
            <v>TSM000-10208100</v>
          </cell>
          <cell r="C3549">
            <v>10208100</v>
          </cell>
          <cell r="D3549" t="str">
            <v>AGEN CIBEUTI</v>
          </cell>
          <cell r="E3549">
            <v>997</v>
          </cell>
          <cell r="F3549" t="str">
            <v>AGEN TAKUHAIBIN JNE</v>
          </cell>
          <cell r="G3549">
            <v>528</v>
          </cell>
        </row>
        <row r="3550">
          <cell r="B3550" t="str">
            <v>PLM000-10580200</v>
          </cell>
          <cell r="C3550">
            <v>10580200</v>
          </cell>
          <cell r="D3550" t="str">
            <v>PEMPEK HUSNA CAB KENTEN</v>
          </cell>
          <cell r="E3550">
            <v>997</v>
          </cell>
          <cell r="F3550" t="str">
            <v>AGEN TAKUHAIBIN JNE</v>
          </cell>
          <cell r="G3550">
            <v>12</v>
          </cell>
        </row>
        <row r="3551">
          <cell r="B3551" t="str">
            <v>CGK000-11152700</v>
          </cell>
          <cell r="C3551">
            <v>11152700</v>
          </cell>
          <cell r="D3551" t="str">
            <v>AGEN JNE PULOMAS</v>
          </cell>
          <cell r="E3551">
            <v>997</v>
          </cell>
          <cell r="F3551" t="str">
            <v>AGEN TAKUHAIBIN JNE</v>
          </cell>
          <cell r="G3551">
            <v>14481</v>
          </cell>
        </row>
        <row r="3552">
          <cell r="B3552" t="str">
            <v>CGK000-10813300</v>
          </cell>
          <cell r="C3552">
            <v>10813300</v>
          </cell>
          <cell r="D3552" t="str">
            <v>AGEN JOBEL</v>
          </cell>
          <cell r="E3552">
            <v>997</v>
          </cell>
          <cell r="F3552" t="str">
            <v>AGEN TAKUHAIBIN JNE</v>
          </cell>
          <cell r="G3552">
            <v>1675</v>
          </cell>
        </row>
        <row r="3553">
          <cell r="B3553" t="str">
            <v>JOG000-10597800</v>
          </cell>
          <cell r="C3553">
            <v>10597800</v>
          </cell>
          <cell r="D3553" t="str">
            <v>AGEN GALAXY</v>
          </cell>
          <cell r="E3553">
            <v>997</v>
          </cell>
          <cell r="F3553" t="str">
            <v>AGEN TAKUHAIBIN JNE</v>
          </cell>
          <cell r="G3553">
            <v>2562</v>
          </cell>
        </row>
        <row r="3554">
          <cell r="B3554" t="str">
            <v>JOG000-10575900</v>
          </cell>
          <cell r="C3554">
            <v>10575900</v>
          </cell>
          <cell r="D3554" t="str">
            <v>WT.32 / DIRGANTARA</v>
          </cell>
          <cell r="E3554">
            <v>997</v>
          </cell>
          <cell r="F3554" t="str">
            <v>AGEN TAKUHAIBIN JNE</v>
          </cell>
          <cell r="G3554">
            <v>1257</v>
          </cell>
        </row>
        <row r="3555">
          <cell r="B3555" t="str">
            <v>DJJ000-10501300</v>
          </cell>
          <cell r="C3555">
            <v>10501300</v>
          </cell>
          <cell r="D3555" t="str">
            <v>SUB AGEN SENTANI</v>
          </cell>
          <cell r="E3555">
            <v>997</v>
          </cell>
          <cell r="F3555" t="str">
            <v>AGEN TAKUHAIBIN JNE</v>
          </cell>
          <cell r="G3555">
            <v>350</v>
          </cell>
        </row>
        <row r="3556">
          <cell r="B3556" t="str">
            <v>TSM000-10413200</v>
          </cell>
          <cell r="C3556">
            <v>10413200</v>
          </cell>
          <cell r="D3556" t="str">
            <v>AGEN MARGALUYU</v>
          </cell>
          <cell r="E3556">
            <v>997</v>
          </cell>
          <cell r="F3556" t="str">
            <v>AGEN TAKUHAIBIN JNE</v>
          </cell>
          <cell r="G3556">
            <v>710</v>
          </cell>
        </row>
        <row r="3557">
          <cell r="B3557" t="str">
            <v>MDN000-10502600</v>
          </cell>
          <cell r="C3557">
            <v>10502600</v>
          </cell>
          <cell r="D3557" t="str">
            <v>COUNTER GATOT SUBROTO PO</v>
          </cell>
          <cell r="E3557">
            <v>997</v>
          </cell>
          <cell r="F3557" t="str">
            <v>AGEN TAKUHAIBIN JNE</v>
          </cell>
          <cell r="G3557">
            <v>979</v>
          </cell>
        </row>
        <row r="3558">
          <cell r="B3558" t="str">
            <v>BKI000-10609800</v>
          </cell>
          <cell r="C3558">
            <v>10609800</v>
          </cell>
          <cell r="D3558" t="str">
            <v>AGEN PANGJAY</v>
          </cell>
          <cell r="E3558">
            <v>997</v>
          </cell>
          <cell r="F3558" t="str">
            <v>AGEN TAKUHAIBIN JNE</v>
          </cell>
          <cell r="G3558">
            <v>1462</v>
          </cell>
        </row>
        <row r="3559">
          <cell r="B3559" t="str">
            <v>KRW000-10950800</v>
          </cell>
          <cell r="C3559">
            <v>10950800</v>
          </cell>
          <cell r="D3559" t="str">
            <v>AGEN BONEKA CIKAMPEK</v>
          </cell>
          <cell r="E3559">
            <v>997</v>
          </cell>
          <cell r="F3559" t="str">
            <v>AGEN TAKUHAIBIN JNE</v>
          </cell>
          <cell r="G3559">
            <v>1124</v>
          </cell>
        </row>
        <row r="3560">
          <cell r="B3560" t="str">
            <v>PLM000-10562600</v>
          </cell>
          <cell r="C3560">
            <v>10562600</v>
          </cell>
          <cell r="D3560" t="str">
            <v>LIMA MUTIARA / NIAGA</v>
          </cell>
          <cell r="E3560">
            <v>997</v>
          </cell>
          <cell r="F3560" t="str">
            <v>AGEN TAKUHAIBIN JNE</v>
          </cell>
          <cell r="G3560">
            <v>601</v>
          </cell>
        </row>
        <row r="3561">
          <cell r="B3561" t="str">
            <v>SMD000-10532800</v>
          </cell>
          <cell r="C3561">
            <v>10532800</v>
          </cell>
          <cell r="D3561" t="str">
            <v>COUNTER PM NOOR</v>
          </cell>
          <cell r="E3561">
            <v>997</v>
          </cell>
          <cell r="F3561" t="str">
            <v>AGEN TAKUHAIBIN JNE</v>
          </cell>
          <cell r="G3561">
            <v>86</v>
          </cell>
        </row>
        <row r="3562">
          <cell r="B3562" t="str">
            <v>BDJ000-10513600</v>
          </cell>
          <cell r="C3562">
            <v>10513600</v>
          </cell>
          <cell r="D3562" t="str">
            <v>CASH SALES BDJ</v>
          </cell>
          <cell r="E3562">
            <v>998</v>
          </cell>
          <cell r="F3562" t="str">
            <v>KANTOR PERWAKILAN JNE</v>
          </cell>
          <cell r="G3562">
            <v>1</v>
          </cell>
        </row>
        <row r="3563">
          <cell r="B3563" t="str">
            <v>TGR000-10628300</v>
          </cell>
          <cell r="C3563">
            <v>10628300</v>
          </cell>
          <cell r="D3563" t="str">
            <v>AGEN IMAM BONJOL</v>
          </cell>
          <cell r="E3563">
            <v>997</v>
          </cell>
          <cell r="F3563" t="str">
            <v>AGEN TAKUHAIBIN JNE</v>
          </cell>
          <cell r="G3563">
            <v>1385</v>
          </cell>
        </row>
        <row r="3564">
          <cell r="B3564" t="str">
            <v>TGR000-10652600</v>
          </cell>
          <cell r="C3564">
            <v>10652600</v>
          </cell>
          <cell r="D3564" t="str">
            <v>AGEN JJ</v>
          </cell>
          <cell r="E3564">
            <v>997</v>
          </cell>
          <cell r="F3564" t="str">
            <v>AGEN TAKUHAIBIN JNE</v>
          </cell>
          <cell r="G3564">
            <v>2000</v>
          </cell>
        </row>
        <row r="3565">
          <cell r="B3565" t="str">
            <v>PLM000-10601700</v>
          </cell>
          <cell r="C3565">
            <v>10601700</v>
          </cell>
          <cell r="D3565" t="str">
            <v>AGEN RYSET TOUR</v>
          </cell>
          <cell r="E3565">
            <v>997</v>
          </cell>
          <cell r="F3565" t="str">
            <v>AGEN TAKUHAIBIN JNE</v>
          </cell>
          <cell r="G3565">
            <v>475</v>
          </cell>
        </row>
        <row r="3566">
          <cell r="B3566" t="str">
            <v>BDO000-10361000</v>
          </cell>
          <cell r="C3566">
            <v>10361000</v>
          </cell>
          <cell r="D3566" t="str">
            <v>*AGEN SADU SOREANG</v>
          </cell>
          <cell r="E3566">
            <v>997</v>
          </cell>
          <cell r="F3566" t="str">
            <v>AGEN TAKUHAIBIN JNE</v>
          </cell>
          <cell r="G3566">
            <v>4789</v>
          </cell>
        </row>
        <row r="3567">
          <cell r="B3567" t="str">
            <v>TGR000-10590800</v>
          </cell>
          <cell r="C3567">
            <v>10590800</v>
          </cell>
          <cell r="D3567" t="str">
            <v>AGEN KERONCONG</v>
          </cell>
          <cell r="E3567">
            <v>997</v>
          </cell>
          <cell r="F3567" t="str">
            <v>AGEN TAKUHAIBIN JNE</v>
          </cell>
          <cell r="G3567">
            <v>1924</v>
          </cell>
        </row>
        <row r="3568">
          <cell r="B3568" t="str">
            <v>DPK000-10726200</v>
          </cell>
          <cell r="C3568">
            <v>10726200</v>
          </cell>
          <cell r="D3568" t="str">
            <v>AGEN FE KAMPUNG SAWAH</v>
          </cell>
          <cell r="E3568">
            <v>997</v>
          </cell>
          <cell r="F3568" t="str">
            <v>AGEN TAKUHAIBIN JNE</v>
          </cell>
          <cell r="G3568">
            <v>2648</v>
          </cell>
        </row>
        <row r="3569">
          <cell r="B3569" t="str">
            <v>MES000-10538600</v>
          </cell>
          <cell r="C3569">
            <v>10538600</v>
          </cell>
          <cell r="D3569" t="str">
            <v>AGEN HUEL'S</v>
          </cell>
          <cell r="E3569">
            <v>997</v>
          </cell>
          <cell r="F3569" t="str">
            <v>AGEN TAKUHAIBIN JNE</v>
          </cell>
          <cell r="G3569">
            <v>6297</v>
          </cell>
        </row>
        <row r="3570">
          <cell r="B3570" t="str">
            <v>TGR000-10609600</v>
          </cell>
          <cell r="C3570">
            <v>10609600</v>
          </cell>
          <cell r="D3570" t="str">
            <v>AGEN NEGLASARI</v>
          </cell>
          <cell r="E3570">
            <v>997</v>
          </cell>
          <cell r="F3570" t="str">
            <v>AGEN TAKUHAIBIN JNE</v>
          </cell>
          <cell r="G3570">
            <v>1099</v>
          </cell>
        </row>
        <row r="3571">
          <cell r="B3571" t="str">
            <v>BOO000-10987200</v>
          </cell>
          <cell r="C3571">
            <v>10987200</v>
          </cell>
          <cell r="D3571" t="str">
            <v>AGEN RANCAMAYA</v>
          </cell>
          <cell r="E3571">
            <v>997</v>
          </cell>
          <cell r="F3571" t="str">
            <v>AGEN TAKUHAIBIN JNE</v>
          </cell>
          <cell r="G3571">
            <v>134</v>
          </cell>
        </row>
        <row r="3572">
          <cell r="B3572" t="str">
            <v>SMI000-10911500</v>
          </cell>
          <cell r="C3572">
            <v>10911500</v>
          </cell>
          <cell r="D3572" t="str">
            <v>AGEN MANGKALAYA</v>
          </cell>
          <cell r="E3572">
            <v>997</v>
          </cell>
          <cell r="F3572" t="str">
            <v>AGEN TAKUHAIBIN JNE</v>
          </cell>
          <cell r="G3572">
            <v>276</v>
          </cell>
        </row>
        <row r="3573">
          <cell r="B3573" t="str">
            <v>MXG000-10511900</v>
          </cell>
          <cell r="C3573">
            <v>10511900</v>
          </cell>
          <cell r="D3573" t="str">
            <v>COUNTER SUMBERSARI 2</v>
          </cell>
          <cell r="E3573">
            <v>997</v>
          </cell>
          <cell r="F3573" t="str">
            <v>AGEN TAKUHAIBIN JNE</v>
          </cell>
          <cell r="G3573">
            <v>3793</v>
          </cell>
        </row>
        <row r="3574">
          <cell r="B3574" t="str">
            <v>AMI000-10514700</v>
          </cell>
          <cell r="C3574">
            <v>10514700</v>
          </cell>
          <cell r="D3574" t="str">
            <v>AGEN JNE PLAMPANG</v>
          </cell>
          <cell r="E3574">
            <v>997</v>
          </cell>
          <cell r="F3574" t="str">
            <v>AGEN TAKUHAIBIN JNE</v>
          </cell>
          <cell r="G3574">
            <v>33</v>
          </cell>
        </row>
        <row r="3575">
          <cell r="B3575" t="str">
            <v>BDJ000-10535500</v>
          </cell>
          <cell r="C3575">
            <v>10535500</v>
          </cell>
          <cell r="D3575" t="str">
            <v>AGEN GUNUNG SARI</v>
          </cell>
          <cell r="E3575">
            <v>997</v>
          </cell>
          <cell r="F3575" t="str">
            <v>AGEN TAKUHAIBIN JNE</v>
          </cell>
          <cell r="G3575">
            <v>48</v>
          </cell>
        </row>
        <row r="3576">
          <cell r="B3576" t="str">
            <v>CGK000-10987900</v>
          </cell>
          <cell r="C3576">
            <v>10987900</v>
          </cell>
          <cell r="D3576" t="str">
            <v>AGEN GRAND PALACE</v>
          </cell>
          <cell r="E3576">
            <v>997</v>
          </cell>
          <cell r="F3576" t="str">
            <v>AGEN TAKUHAIBIN JNE</v>
          </cell>
          <cell r="G3576">
            <v>12705</v>
          </cell>
        </row>
        <row r="3577">
          <cell r="B3577" t="str">
            <v>DPK000-10500600</v>
          </cell>
          <cell r="C3577">
            <v>10500600</v>
          </cell>
          <cell r="D3577" t="str">
            <v>AGEN KOTA WISATA</v>
          </cell>
          <cell r="E3577">
            <v>997</v>
          </cell>
          <cell r="F3577" t="str">
            <v>AGEN TAKUHAIBIN JNE</v>
          </cell>
          <cell r="G3577">
            <v>2797</v>
          </cell>
        </row>
        <row r="3578">
          <cell r="B3578" t="str">
            <v>BDO000-10360900</v>
          </cell>
          <cell r="C3578">
            <v>10360900</v>
          </cell>
          <cell r="D3578" t="str">
            <v>AGEN CIBODAS NANJUNG</v>
          </cell>
          <cell r="E3578">
            <v>997</v>
          </cell>
          <cell r="F3578" t="str">
            <v>AGEN TAKUHAIBIN JNE</v>
          </cell>
          <cell r="G3578">
            <v>3791</v>
          </cell>
        </row>
        <row r="3579">
          <cell r="B3579" t="str">
            <v>BDO000-10287600</v>
          </cell>
          <cell r="C3579">
            <v>10287600</v>
          </cell>
          <cell r="D3579" t="str">
            <v>AGEN ARCAMANIK</v>
          </cell>
          <cell r="E3579">
            <v>997</v>
          </cell>
          <cell r="F3579" t="str">
            <v>AGEN TAKUHAIBIN JNE</v>
          </cell>
          <cell r="G3579">
            <v>15832</v>
          </cell>
        </row>
        <row r="3580">
          <cell r="B3580" t="str">
            <v>BDJ000-10535900</v>
          </cell>
          <cell r="C3580">
            <v>10535900</v>
          </cell>
          <cell r="D3580" t="str">
            <v>AGEN BERANGAS</v>
          </cell>
          <cell r="E3580">
            <v>997</v>
          </cell>
          <cell r="F3580" t="str">
            <v>AGEN TAKUHAIBIN JNE</v>
          </cell>
          <cell r="G3580">
            <v>49</v>
          </cell>
        </row>
        <row r="3581">
          <cell r="B3581" t="str">
            <v>PKU000-10521800</v>
          </cell>
          <cell r="C3581">
            <v>10521800</v>
          </cell>
          <cell r="D3581" t="str">
            <v>SUB AGEN UKUI</v>
          </cell>
          <cell r="E3581">
            <v>997</v>
          </cell>
          <cell r="F3581" t="str">
            <v>AGEN TAKUHAIBIN JNE</v>
          </cell>
          <cell r="G3581">
            <v>63</v>
          </cell>
        </row>
        <row r="3582">
          <cell r="B3582" t="str">
            <v>PLM000-10585100</v>
          </cell>
          <cell r="C3582">
            <v>10585100</v>
          </cell>
          <cell r="D3582" t="str">
            <v>AGEN PAYARAMAN OPTIMIS MANDIRI</v>
          </cell>
          <cell r="E3582">
            <v>997</v>
          </cell>
          <cell r="F3582" t="str">
            <v>AGEN TAKUHAIBIN JNE</v>
          </cell>
          <cell r="G3582">
            <v>78</v>
          </cell>
        </row>
        <row r="3583">
          <cell r="B3583" t="str">
            <v>CLG000-10547400</v>
          </cell>
          <cell r="C3583">
            <v>10547400</v>
          </cell>
          <cell r="D3583" t="str">
            <v>AGEN CAHAYA 31</v>
          </cell>
          <cell r="E3583">
            <v>997</v>
          </cell>
          <cell r="F3583" t="str">
            <v>AGEN TAKUHAIBIN JNE</v>
          </cell>
          <cell r="G3583">
            <v>211</v>
          </cell>
        </row>
        <row r="3584">
          <cell r="B3584" t="str">
            <v>CBN000-10532000</v>
          </cell>
          <cell r="C3584">
            <v>10532000</v>
          </cell>
          <cell r="D3584" t="str">
            <v>SUB AGEN TUGU</v>
          </cell>
          <cell r="E3584">
            <v>997</v>
          </cell>
          <cell r="F3584" t="str">
            <v>AGEN TAKUHAIBIN JNE</v>
          </cell>
          <cell r="G3584">
            <v>32</v>
          </cell>
        </row>
        <row r="3585">
          <cell r="B3585" t="str">
            <v>BPN000-10511000</v>
          </cell>
          <cell r="C3585">
            <v>10511000</v>
          </cell>
          <cell r="D3585" t="str">
            <v>CASH COUNTER JEND. SUDIRMAN</v>
          </cell>
          <cell r="E3585">
            <v>996</v>
          </cell>
          <cell r="F3585" t="str">
            <v>CASH COUNTER</v>
          </cell>
          <cell r="G3585">
            <v>5247</v>
          </cell>
        </row>
        <row r="3586">
          <cell r="B3586" t="str">
            <v>SUB000-10671400</v>
          </cell>
          <cell r="C3586">
            <v>10671400</v>
          </cell>
          <cell r="D3586" t="str">
            <v>AGEN YOS SUDARSO</v>
          </cell>
          <cell r="E3586">
            <v>997</v>
          </cell>
          <cell r="F3586" t="str">
            <v>AGEN TAKUHAIBIN JNE</v>
          </cell>
          <cell r="G3586">
            <v>1667</v>
          </cell>
        </row>
        <row r="3587">
          <cell r="B3587" t="str">
            <v>UPG000-10519700</v>
          </cell>
          <cell r="C3587">
            <v>10519700</v>
          </cell>
          <cell r="D3587" t="str">
            <v>AGEN TANJUNG</v>
          </cell>
          <cell r="E3587">
            <v>997</v>
          </cell>
          <cell r="F3587" t="str">
            <v>AGEN TAKUHAIBIN JNE</v>
          </cell>
          <cell r="G3587">
            <v>495</v>
          </cell>
        </row>
        <row r="3588">
          <cell r="B3588" t="str">
            <v>BKI000-10614800</v>
          </cell>
          <cell r="C3588">
            <v>10614800</v>
          </cell>
          <cell r="D3588" t="str">
            <v>AGEN SETIA DARMA</v>
          </cell>
          <cell r="E3588">
            <v>997</v>
          </cell>
          <cell r="F3588" t="str">
            <v>AGEN TAKUHAIBIN JNE</v>
          </cell>
          <cell r="G3588">
            <v>877</v>
          </cell>
        </row>
        <row r="3589">
          <cell r="B3589" t="str">
            <v>SUB000-10638900</v>
          </cell>
          <cell r="C3589">
            <v>10638900</v>
          </cell>
          <cell r="D3589" t="str">
            <v>COUNTER PACUAN KUDA</v>
          </cell>
          <cell r="E3589">
            <v>997</v>
          </cell>
          <cell r="F3589" t="str">
            <v>AGEN TAKUHAIBIN JNE</v>
          </cell>
          <cell r="G3589">
            <v>4445</v>
          </cell>
        </row>
        <row r="3590">
          <cell r="B3590" t="str">
            <v>CGK000-10845500</v>
          </cell>
          <cell r="C3590">
            <v>10845500</v>
          </cell>
          <cell r="D3590" t="str">
            <v>BLOK M SQUARE</v>
          </cell>
          <cell r="E3590">
            <v>997</v>
          </cell>
          <cell r="F3590" t="str">
            <v>AGEN TAKUHAIBIN JNE</v>
          </cell>
          <cell r="G3590">
            <v>4985</v>
          </cell>
        </row>
        <row r="3591">
          <cell r="B3591" t="str">
            <v>DPK000-10513800</v>
          </cell>
          <cell r="C3591">
            <v>10513800</v>
          </cell>
          <cell r="D3591" t="str">
            <v>AGEN TIMES SQUARE</v>
          </cell>
          <cell r="E3591">
            <v>997</v>
          </cell>
          <cell r="F3591" t="str">
            <v>AGEN TAKUHAIBIN JNE</v>
          </cell>
          <cell r="G3591">
            <v>2074</v>
          </cell>
        </row>
        <row r="3592">
          <cell r="B3592" t="str">
            <v>CGK000-10528500</v>
          </cell>
          <cell r="C3592">
            <v>10528500</v>
          </cell>
          <cell r="D3592" t="str">
            <v>* HANG LEKIR</v>
          </cell>
          <cell r="E3592">
            <v>997</v>
          </cell>
          <cell r="F3592" t="str">
            <v>AGEN TAKUHAIBIN JNE</v>
          </cell>
          <cell r="G3592">
            <v>3544</v>
          </cell>
        </row>
        <row r="3593">
          <cell r="B3593" t="str">
            <v>SRG000-10549000</v>
          </cell>
          <cell r="C3593">
            <v>10549000</v>
          </cell>
          <cell r="D3593" t="str">
            <v>COUNTER PERDANA NGESREP</v>
          </cell>
          <cell r="E3593">
            <v>997</v>
          </cell>
          <cell r="F3593" t="str">
            <v>AGEN TAKUHAIBIN JNE</v>
          </cell>
          <cell r="G3593">
            <v>1451</v>
          </cell>
        </row>
        <row r="3594">
          <cell r="B3594" t="str">
            <v>CXP000-10113500</v>
          </cell>
          <cell r="C3594">
            <v>10113500</v>
          </cell>
          <cell r="D3594" t="str">
            <v>AGEN SENTUL</v>
          </cell>
          <cell r="E3594">
            <v>997</v>
          </cell>
          <cell r="F3594" t="str">
            <v>AGEN TAKUHAIBIN JNE</v>
          </cell>
          <cell r="G3594">
            <v>881</v>
          </cell>
        </row>
        <row r="3595">
          <cell r="B3595" t="str">
            <v>KRW000-10501600</v>
          </cell>
          <cell r="C3595">
            <v>10501600</v>
          </cell>
          <cell r="D3595" t="str">
            <v>COUNTER PRIMAGAMA</v>
          </cell>
          <cell r="E3595">
            <v>997</v>
          </cell>
          <cell r="F3595" t="str">
            <v>AGEN TAKUHAIBIN JNE</v>
          </cell>
          <cell r="G3595">
            <v>1242</v>
          </cell>
        </row>
        <row r="3596">
          <cell r="B3596" t="str">
            <v>SRG000-10568600</v>
          </cell>
          <cell r="C3596">
            <v>10568600</v>
          </cell>
          <cell r="D3596" t="str">
            <v>COUNTER AQUAFRESH</v>
          </cell>
          <cell r="E3596">
            <v>997</v>
          </cell>
          <cell r="F3596" t="str">
            <v>AGEN TAKUHAIBIN JNE</v>
          </cell>
          <cell r="G3596">
            <v>64</v>
          </cell>
        </row>
        <row r="3597">
          <cell r="B3597" t="str">
            <v>BOO000-10984700</v>
          </cell>
          <cell r="C3597">
            <v>10984700</v>
          </cell>
          <cell r="D3597" t="str">
            <v>AGEN MARYAM</v>
          </cell>
          <cell r="E3597">
            <v>997</v>
          </cell>
          <cell r="F3597" t="str">
            <v>AGEN TAKUHAIBIN JNE</v>
          </cell>
          <cell r="G3597">
            <v>3609</v>
          </cell>
        </row>
        <row r="3598">
          <cell r="B3598" t="str">
            <v>KDR000-10506200</v>
          </cell>
          <cell r="C3598">
            <v>10506200</v>
          </cell>
          <cell r="D3598" t="str">
            <v>AGEN KANDANGAN</v>
          </cell>
          <cell r="E3598">
            <v>997</v>
          </cell>
          <cell r="F3598" t="str">
            <v>AGEN TAKUHAIBIN JNE</v>
          </cell>
          <cell r="G3598">
            <v>478</v>
          </cell>
        </row>
        <row r="3599">
          <cell r="B3599" t="str">
            <v>BKI000-11029500</v>
          </cell>
          <cell r="C3599">
            <v>11029500</v>
          </cell>
          <cell r="D3599" t="str">
            <v>AGEN SUMBER JAYA</v>
          </cell>
          <cell r="E3599">
            <v>997</v>
          </cell>
          <cell r="F3599" t="str">
            <v>AGEN TAKUHAIBIN JNE</v>
          </cell>
          <cell r="G3599">
            <v>2458</v>
          </cell>
        </row>
        <row r="3600">
          <cell r="B3600" t="str">
            <v>DPS000-10529900</v>
          </cell>
          <cell r="C3600">
            <v>10529900</v>
          </cell>
          <cell r="D3600" t="str">
            <v>AGEN WANGAYA</v>
          </cell>
          <cell r="E3600">
            <v>997</v>
          </cell>
          <cell r="F3600" t="str">
            <v>AGEN TAKUHAIBIN JNE</v>
          </cell>
          <cell r="G3600">
            <v>1213</v>
          </cell>
        </row>
        <row r="3601">
          <cell r="B3601" t="str">
            <v>SRG000-10629000</v>
          </cell>
          <cell r="C3601">
            <v>10629000</v>
          </cell>
          <cell r="D3601" t="str">
            <v>COUNTER JAYASURA</v>
          </cell>
          <cell r="E3601">
            <v>997</v>
          </cell>
          <cell r="F3601" t="str">
            <v>AGEN TAKUHAIBIN JNE</v>
          </cell>
          <cell r="G3601">
            <v>205</v>
          </cell>
        </row>
        <row r="3602">
          <cell r="B3602" t="str">
            <v>MDC000-10716700</v>
          </cell>
          <cell r="C3602">
            <v>10716700</v>
          </cell>
          <cell r="D3602" t="str">
            <v>AGEN DEDE17</v>
          </cell>
          <cell r="E3602">
            <v>997</v>
          </cell>
          <cell r="F3602" t="str">
            <v>AGEN TAKUHAIBIN JNE</v>
          </cell>
          <cell r="G3602">
            <v>121</v>
          </cell>
        </row>
        <row r="3603">
          <cell r="B3603" t="str">
            <v>BKI000-10569200</v>
          </cell>
          <cell r="C3603">
            <v>10569200</v>
          </cell>
          <cell r="D3603" t="str">
            <v>GRANISA</v>
          </cell>
          <cell r="E3603">
            <v>997</v>
          </cell>
          <cell r="F3603" t="str">
            <v>AGEN TAKUHAIBIN JNE</v>
          </cell>
          <cell r="G3603">
            <v>1498</v>
          </cell>
        </row>
        <row r="3604">
          <cell r="B3604" t="str">
            <v>BPN000-10581800</v>
          </cell>
          <cell r="C3604">
            <v>10581800</v>
          </cell>
          <cell r="D3604" t="str">
            <v>AGEN POLDA</v>
          </cell>
          <cell r="E3604">
            <v>997</v>
          </cell>
          <cell r="F3604" t="str">
            <v>AGEN TAKUHAIBIN JNE</v>
          </cell>
          <cell r="G3604">
            <v>577</v>
          </cell>
        </row>
        <row r="3605">
          <cell r="B3605" t="str">
            <v>PKU000-10506500</v>
          </cell>
          <cell r="C3605">
            <v>10506500</v>
          </cell>
          <cell r="D3605" t="str">
            <v>*COMAIL FROM JNE PEKANBARU</v>
          </cell>
          <cell r="E3605">
            <v>995</v>
          </cell>
          <cell r="F3605" t="str">
            <v>BRANCH</v>
          </cell>
          <cell r="G3605">
            <v>1255</v>
          </cell>
        </row>
        <row r="3606">
          <cell r="B3606" t="str">
            <v>SRG000-10613200</v>
          </cell>
          <cell r="C3606">
            <v>10613200</v>
          </cell>
          <cell r="D3606" t="str">
            <v>COUNTER WINA</v>
          </cell>
          <cell r="E3606">
            <v>997</v>
          </cell>
          <cell r="F3606" t="str">
            <v>AGEN TAKUHAIBIN JNE</v>
          </cell>
          <cell r="G3606">
            <v>12</v>
          </cell>
        </row>
        <row r="3607">
          <cell r="B3607" t="str">
            <v>PKU000-10523200</v>
          </cell>
          <cell r="C3607">
            <v>10523200</v>
          </cell>
          <cell r="D3607" t="str">
            <v>AGEN OKE PONSEL</v>
          </cell>
          <cell r="E3607">
            <v>997</v>
          </cell>
          <cell r="F3607" t="str">
            <v>AGEN TAKUHAIBIN JNE</v>
          </cell>
          <cell r="G3607">
            <v>1777</v>
          </cell>
        </row>
        <row r="3608">
          <cell r="B3608" t="str">
            <v>TSM000-10416000</v>
          </cell>
          <cell r="C3608">
            <v>10416000</v>
          </cell>
          <cell r="D3608" t="str">
            <v>AGEN CIGUGUR</v>
          </cell>
          <cell r="E3608">
            <v>997</v>
          </cell>
          <cell r="F3608" t="str">
            <v>AGEN TAKUHAIBIN JNE</v>
          </cell>
          <cell r="G3608">
            <v>35</v>
          </cell>
        </row>
        <row r="3609">
          <cell r="B3609" t="str">
            <v>SMD000-10536000</v>
          </cell>
          <cell r="C3609">
            <v>10536000</v>
          </cell>
          <cell r="D3609" t="str">
            <v>AGEN GTS</v>
          </cell>
          <cell r="E3609">
            <v>997</v>
          </cell>
          <cell r="F3609" t="str">
            <v>AGEN TAKUHAIBIN JNE</v>
          </cell>
          <cell r="G3609">
            <v>7</v>
          </cell>
        </row>
        <row r="3610">
          <cell r="B3610" t="str">
            <v>CGK000-10540000</v>
          </cell>
          <cell r="C3610">
            <v>10540000</v>
          </cell>
          <cell r="D3610" t="str">
            <v>* ADITERA</v>
          </cell>
          <cell r="E3610">
            <v>997</v>
          </cell>
          <cell r="F3610" t="str">
            <v>AGEN TAKUHAIBIN JNE</v>
          </cell>
          <cell r="G3610">
            <v>20104</v>
          </cell>
        </row>
        <row r="3611">
          <cell r="B3611" t="str">
            <v>CGK000-10806600</v>
          </cell>
          <cell r="C3611">
            <v>10806600</v>
          </cell>
          <cell r="D3611" t="str">
            <v>AGEN ALFA INDAH</v>
          </cell>
          <cell r="E3611">
            <v>997</v>
          </cell>
          <cell r="F3611" t="str">
            <v>AGEN TAKUHAIBIN JNE</v>
          </cell>
          <cell r="G3611">
            <v>2986</v>
          </cell>
        </row>
        <row r="3612">
          <cell r="B3612" t="str">
            <v>CGK000-10781700</v>
          </cell>
          <cell r="C3612">
            <v>10781700</v>
          </cell>
          <cell r="D3612" t="str">
            <v>AGEN MANGGA DUA SQUARE</v>
          </cell>
          <cell r="E3612">
            <v>997</v>
          </cell>
          <cell r="F3612" t="str">
            <v>AGEN TAKUHAIBIN JNE</v>
          </cell>
          <cell r="G3612">
            <v>2654</v>
          </cell>
        </row>
        <row r="3613">
          <cell r="B3613" t="str">
            <v>PLM000-10540700</v>
          </cell>
          <cell r="C3613">
            <v>10540700</v>
          </cell>
          <cell r="D3613" t="str">
            <v>TUTI SUDIRMAN</v>
          </cell>
          <cell r="E3613">
            <v>997</v>
          </cell>
          <cell r="F3613" t="str">
            <v>AGEN TAKUHAIBIN JNE</v>
          </cell>
          <cell r="G3613">
            <v>134</v>
          </cell>
        </row>
        <row r="3614">
          <cell r="B3614" t="str">
            <v>TGR000-10612100</v>
          </cell>
          <cell r="C3614">
            <v>10612100</v>
          </cell>
          <cell r="D3614" t="str">
            <v>AGEN CIPUTAT</v>
          </cell>
          <cell r="E3614">
            <v>997</v>
          </cell>
          <cell r="F3614" t="str">
            <v>AGEN TAKUHAIBIN JNE</v>
          </cell>
          <cell r="G3614">
            <v>3594</v>
          </cell>
        </row>
        <row r="3615">
          <cell r="B3615" t="str">
            <v>BDO000-10354200</v>
          </cell>
          <cell r="C3615">
            <v>10354200</v>
          </cell>
          <cell r="D3615" t="str">
            <v>*AGEN PLATINUM RESIDEN SOREANG</v>
          </cell>
          <cell r="E3615">
            <v>997</v>
          </cell>
          <cell r="F3615" t="str">
            <v>AGEN TAKUHAIBIN JNE</v>
          </cell>
          <cell r="G3615">
            <v>5550</v>
          </cell>
        </row>
        <row r="3616">
          <cell r="B3616" t="str">
            <v>CGK000-10537800</v>
          </cell>
          <cell r="C3616">
            <v>10537800</v>
          </cell>
          <cell r="D3616" t="str">
            <v>* MUDATUR</v>
          </cell>
          <cell r="E3616">
            <v>997</v>
          </cell>
          <cell r="F3616" t="str">
            <v>AGEN TAKUHAIBIN JNE</v>
          </cell>
          <cell r="G3616">
            <v>1024</v>
          </cell>
        </row>
        <row r="3617">
          <cell r="B3617" t="str">
            <v>BKS000-BKSCASH</v>
          </cell>
          <cell r="C3617" t="str">
            <v>BKSCASH</v>
          </cell>
          <cell r="D3617" t="str">
            <v>CASH SALES FROM BENGKULU</v>
          </cell>
          <cell r="E3617">
            <v>996</v>
          </cell>
          <cell r="F3617" t="str">
            <v>CASH COUNTER</v>
          </cell>
          <cell r="G3617">
            <v>6450</v>
          </cell>
        </row>
        <row r="3618">
          <cell r="B3618" t="str">
            <v>KOE000-10508500</v>
          </cell>
          <cell r="C3618">
            <v>10508500</v>
          </cell>
          <cell r="D3618" t="str">
            <v>AGEN ALAK</v>
          </cell>
          <cell r="E3618">
            <v>997</v>
          </cell>
          <cell r="F3618" t="str">
            <v>AGEN TAKUHAIBIN JNE</v>
          </cell>
          <cell r="G3618">
            <v>211</v>
          </cell>
        </row>
        <row r="3619">
          <cell r="B3619" t="str">
            <v>TKG000-10505200</v>
          </cell>
          <cell r="C3619">
            <v>10505200</v>
          </cell>
          <cell r="D3619" t="str">
            <v>AGEN SOEKARNO HATTA</v>
          </cell>
          <cell r="E3619">
            <v>997</v>
          </cell>
          <cell r="F3619" t="str">
            <v>AGEN TAKUHAIBIN JNE</v>
          </cell>
          <cell r="G3619">
            <v>63</v>
          </cell>
        </row>
        <row r="3620">
          <cell r="B3620" t="str">
            <v>SMD000-10945100</v>
          </cell>
          <cell r="C3620">
            <v>10945100</v>
          </cell>
          <cell r="D3620" t="str">
            <v>AGEN LEMPAKE</v>
          </cell>
          <cell r="E3620">
            <v>997</v>
          </cell>
          <cell r="F3620" t="str">
            <v>AGEN TAKUHAIBIN JNE</v>
          </cell>
          <cell r="G3620">
            <v>58</v>
          </cell>
        </row>
        <row r="3621">
          <cell r="B3621" t="str">
            <v>PLM000-10590200</v>
          </cell>
          <cell r="C3621">
            <v>10590200</v>
          </cell>
          <cell r="D3621" t="str">
            <v>AGEN TOKO KARYA FOTO</v>
          </cell>
          <cell r="E3621">
            <v>997</v>
          </cell>
          <cell r="F3621" t="str">
            <v>AGEN TAKUHAIBIN JNE</v>
          </cell>
          <cell r="G3621">
            <v>873</v>
          </cell>
        </row>
        <row r="3622">
          <cell r="B3622" t="str">
            <v>CGK000-10691700</v>
          </cell>
          <cell r="C3622">
            <v>10691700</v>
          </cell>
          <cell r="D3622" t="str">
            <v>AGEN SEASON CITY</v>
          </cell>
          <cell r="E3622">
            <v>997</v>
          </cell>
          <cell r="F3622" t="str">
            <v>AGEN TAKUHAIBIN JNE</v>
          </cell>
          <cell r="G3622">
            <v>930</v>
          </cell>
        </row>
        <row r="3623">
          <cell r="B3623" t="str">
            <v>DJB000-10929600</v>
          </cell>
          <cell r="C3623">
            <v>10929600</v>
          </cell>
          <cell r="D3623" t="str">
            <v>AGEN PAKUAN BARU</v>
          </cell>
          <cell r="E3623">
            <v>997</v>
          </cell>
          <cell r="F3623" t="str">
            <v>AGEN TAKUHAIBIN JNE</v>
          </cell>
          <cell r="G3623">
            <v>2</v>
          </cell>
        </row>
        <row r="3624">
          <cell r="B3624" t="str">
            <v>AMI000-10918700</v>
          </cell>
          <cell r="C3624">
            <v>10918700</v>
          </cell>
          <cell r="D3624" t="str">
            <v>AGEN JNE PEMENANG</v>
          </cell>
          <cell r="E3624">
            <v>997</v>
          </cell>
          <cell r="F3624" t="str">
            <v>AGEN TAKUHAIBIN JNE</v>
          </cell>
          <cell r="G3624">
            <v>21</v>
          </cell>
        </row>
        <row r="3625">
          <cell r="B3625" t="str">
            <v>CGK000-10672700</v>
          </cell>
          <cell r="C3625">
            <v>10672700</v>
          </cell>
          <cell r="D3625" t="str">
            <v>HARCO MANGGA DUA II</v>
          </cell>
          <cell r="E3625">
            <v>997</v>
          </cell>
          <cell r="F3625" t="str">
            <v>AGEN TAKUHAIBIN JNE</v>
          </cell>
          <cell r="G3625">
            <v>3318</v>
          </cell>
        </row>
        <row r="3626">
          <cell r="B3626" t="str">
            <v>SMD000-10510300</v>
          </cell>
          <cell r="C3626">
            <v>10510300</v>
          </cell>
          <cell r="D3626" t="str">
            <v>COUNTER AHMAD DAHLAN</v>
          </cell>
          <cell r="E3626">
            <v>997</v>
          </cell>
          <cell r="F3626" t="str">
            <v>AGEN TAKUHAIBIN JNE</v>
          </cell>
          <cell r="G3626">
            <v>1181</v>
          </cell>
        </row>
        <row r="3627">
          <cell r="B3627" t="str">
            <v>KDI000-10502400</v>
          </cell>
          <cell r="C3627">
            <v>10502400</v>
          </cell>
          <cell r="D3627" t="str">
            <v>AGEN MENTE NURHALIFAH LOMBE</v>
          </cell>
          <cell r="E3627">
            <v>997</v>
          </cell>
          <cell r="F3627" t="str">
            <v>AGEN TAKUHAIBIN JNE</v>
          </cell>
          <cell r="G3627">
            <v>8</v>
          </cell>
        </row>
        <row r="3628">
          <cell r="B3628" t="str">
            <v>MXG000-10932300</v>
          </cell>
          <cell r="C3628">
            <v>10932300</v>
          </cell>
          <cell r="D3628" t="str">
            <v>AGEN MERGAN</v>
          </cell>
          <cell r="E3628">
            <v>997</v>
          </cell>
          <cell r="F3628" t="str">
            <v>AGEN TAKUHAIBIN JNE</v>
          </cell>
          <cell r="G3628">
            <v>3006</v>
          </cell>
        </row>
        <row r="3629">
          <cell r="B3629" t="str">
            <v>DPS000-10530800</v>
          </cell>
          <cell r="C3629">
            <v>10530800</v>
          </cell>
          <cell r="D3629" t="str">
            <v>KANTOR PERWAKILAN SANUR</v>
          </cell>
          <cell r="E3629">
            <v>998</v>
          </cell>
          <cell r="F3629" t="str">
            <v>KANTOR PERWAKILAN JNE</v>
          </cell>
          <cell r="G3629">
            <v>1545</v>
          </cell>
        </row>
        <row r="3630">
          <cell r="B3630" t="str">
            <v>UPG000-10534100</v>
          </cell>
          <cell r="C3630">
            <v>10534100</v>
          </cell>
          <cell r="D3630" t="str">
            <v>COUNTER BARUKANG</v>
          </cell>
          <cell r="E3630">
            <v>997</v>
          </cell>
          <cell r="F3630" t="str">
            <v>AGEN TAKUHAIBIN JNE</v>
          </cell>
          <cell r="G3630">
            <v>687</v>
          </cell>
        </row>
        <row r="3631">
          <cell r="B3631" t="str">
            <v>UPG000-10508400</v>
          </cell>
          <cell r="C3631">
            <v>10508400</v>
          </cell>
          <cell r="D3631" t="str">
            <v>COUNTER TODDOPULI</v>
          </cell>
          <cell r="E3631">
            <v>997</v>
          </cell>
          <cell r="F3631" t="str">
            <v>AGEN TAKUHAIBIN JNE</v>
          </cell>
          <cell r="G3631">
            <v>27</v>
          </cell>
        </row>
        <row r="3632">
          <cell r="B3632" t="str">
            <v>MES000-10555100</v>
          </cell>
          <cell r="C3632">
            <v>10555100</v>
          </cell>
          <cell r="D3632" t="str">
            <v>SUB AGENT AEK KANOPAN</v>
          </cell>
          <cell r="E3632">
            <v>997</v>
          </cell>
          <cell r="F3632" t="str">
            <v>AGEN TAKUHAIBIN JNE</v>
          </cell>
          <cell r="G3632">
            <v>291</v>
          </cell>
        </row>
        <row r="3633">
          <cell r="B3633" t="str">
            <v>SOC000-10554100</v>
          </cell>
          <cell r="C3633">
            <v>10554100</v>
          </cell>
          <cell r="D3633" t="str">
            <v>COUNTER EROMOKO</v>
          </cell>
          <cell r="E3633">
            <v>997</v>
          </cell>
          <cell r="F3633" t="str">
            <v>AGEN TAKUHAIBIN JNE</v>
          </cell>
          <cell r="G3633">
            <v>179</v>
          </cell>
        </row>
        <row r="3634">
          <cell r="B3634" t="str">
            <v>SOC000-10551400</v>
          </cell>
          <cell r="C3634">
            <v>10551400</v>
          </cell>
          <cell r="D3634" t="str">
            <v>COUNTER TRI</v>
          </cell>
          <cell r="E3634">
            <v>997</v>
          </cell>
          <cell r="F3634" t="str">
            <v>AGEN TAKUHAIBIN JNE</v>
          </cell>
          <cell r="G3634">
            <v>206</v>
          </cell>
        </row>
        <row r="3635">
          <cell r="B3635" t="str">
            <v>BKI000-11032900</v>
          </cell>
          <cell r="C3635">
            <v>11032900</v>
          </cell>
          <cell r="D3635" t="str">
            <v>AGEN KIRANA</v>
          </cell>
          <cell r="E3635">
            <v>997</v>
          </cell>
          <cell r="F3635" t="str">
            <v>AGEN TAKUHAIBIN JNE</v>
          </cell>
          <cell r="G3635">
            <v>910</v>
          </cell>
        </row>
        <row r="3636">
          <cell r="B3636" t="str">
            <v>KDI000-10509700</v>
          </cell>
          <cell r="C3636">
            <v>10509700</v>
          </cell>
          <cell r="D3636" t="str">
            <v>AGEN BOLAWA TRAVEL</v>
          </cell>
          <cell r="E3636">
            <v>997</v>
          </cell>
          <cell r="F3636" t="str">
            <v>AGEN TAKUHAIBIN JNE</v>
          </cell>
          <cell r="G3636">
            <v>36</v>
          </cell>
        </row>
        <row r="3637">
          <cell r="B3637" t="str">
            <v>BPN000-10586500</v>
          </cell>
          <cell r="C3637">
            <v>10586500</v>
          </cell>
          <cell r="D3637" t="str">
            <v>AGEN RINDING</v>
          </cell>
          <cell r="E3637">
            <v>997</v>
          </cell>
          <cell r="F3637" t="str">
            <v>AGEN TAKUHAIBIN JNE</v>
          </cell>
          <cell r="G3637">
            <v>17</v>
          </cell>
        </row>
        <row r="3638">
          <cell r="B3638" t="str">
            <v>TGR000-10645500</v>
          </cell>
          <cell r="C3638">
            <v>10645500</v>
          </cell>
          <cell r="D3638" t="str">
            <v>AGEN PRIMA CAKRA</v>
          </cell>
          <cell r="E3638">
            <v>997</v>
          </cell>
          <cell r="F3638" t="str">
            <v>AGEN TAKUHAIBIN JNE</v>
          </cell>
          <cell r="G3638">
            <v>1871</v>
          </cell>
        </row>
        <row r="3639">
          <cell r="B3639" t="str">
            <v>TGR000-10669000</v>
          </cell>
          <cell r="C3639">
            <v>10669000</v>
          </cell>
          <cell r="D3639" t="str">
            <v>AGEN TANJAKAN</v>
          </cell>
          <cell r="E3639">
            <v>997</v>
          </cell>
          <cell r="F3639" t="str">
            <v>AGEN TAKUHAIBIN JNE</v>
          </cell>
          <cell r="G3639">
            <v>2090</v>
          </cell>
        </row>
        <row r="3640">
          <cell r="B3640" t="str">
            <v>BKS000-10912700</v>
          </cell>
          <cell r="C3640">
            <v>10912700</v>
          </cell>
          <cell r="D3640" t="str">
            <v>SUB AGEN BENGKULU TENGAH</v>
          </cell>
          <cell r="E3640">
            <v>997</v>
          </cell>
          <cell r="F3640" t="str">
            <v>AGEN TAKUHAIBIN JNE</v>
          </cell>
          <cell r="G3640">
            <v>37</v>
          </cell>
        </row>
        <row r="3641">
          <cell r="B3641" t="str">
            <v>PLM000-10540900</v>
          </cell>
          <cell r="C3641">
            <v>10540900</v>
          </cell>
          <cell r="D3641" t="str">
            <v>CANDY DEMANG</v>
          </cell>
          <cell r="E3641">
            <v>997</v>
          </cell>
          <cell r="F3641" t="str">
            <v>AGEN TAKUHAIBIN JNE</v>
          </cell>
          <cell r="G3641">
            <v>63</v>
          </cell>
        </row>
        <row r="3642">
          <cell r="B3642" t="str">
            <v>KDR000-10507200</v>
          </cell>
          <cell r="C3642">
            <v>10507200</v>
          </cell>
          <cell r="D3642" t="str">
            <v>AGEN YUNIOR</v>
          </cell>
          <cell r="E3642">
            <v>997</v>
          </cell>
          <cell r="F3642" t="str">
            <v>AGEN TAKUHAIBIN JNE</v>
          </cell>
          <cell r="G3642">
            <v>259</v>
          </cell>
        </row>
        <row r="3643">
          <cell r="B3643" t="str">
            <v>DJJ000-10504300</v>
          </cell>
          <cell r="C3643">
            <v>10504300</v>
          </cell>
          <cell r="D3643" t="str">
            <v>COUNTER HAMADI</v>
          </cell>
          <cell r="E3643">
            <v>997</v>
          </cell>
          <cell r="F3643" t="str">
            <v>AGEN TAKUHAIBIN JNE</v>
          </cell>
          <cell r="G3643">
            <v>17</v>
          </cell>
        </row>
        <row r="3644">
          <cell r="B3644" t="str">
            <v>SRG000-10572500</v>
          </cell>
          <cell r="C3644">
            <v>10572500</v>
          </cell>
          <cell r="D3644" t="str">
            <v>COUNTER JAVA</v>
          </cell>
          <cell r="E3644">
            <v>997</v>
          </cell>
          <cell r="F3644" t="str">
            <v>AGEN TAKUHAIBIN JNE</v>
          </cell>
          <cell r="G3644">
            <v>5</v>
          </cell>
        </row>
        <row r="3645">
          <cell r="B3645" t="str">
            <v>JBR000-10924800</v>
          </cell>
          <cell r="C3645">
            <v>10924800</v>
          </cell>
          <cell r="D3645" t="str">
            <v>AGEN SINGOTRUNA</v>
          </cell>
          <cell r="E3645">
            <v>997</v>
          </cell>
          <cell r="F3645" t="str">
            <v>AGEN TAKUHAIBIN JNE</v>
          </cell>
          <cell r="G3645">
            <v>463</v>
          </cell>
        </row>
        <row r="3646">
          <cell r="B3646" t="str">
            <v>BKI000-10579100</v>
          </cell>
          <cell r="C3646">
            <v>10579100</v>
          </cell>
          <cell r="D3646" t="str">
            <v>VILLA MUTIARA GADING 2</v>
          </cell>
          <cell r="E3646">
            <v>997</v>
          </cell>
          <cell r="F3646" t="str">
            <v>AGEN TAKUHAIBIN JNE</v>
          </cell>
          <cell r="G3646">
            <v>837</v>
          </cell>
        </row>
        <row r="3647">
          <cell r="B3647" t="str">
            <v>BDJ000-10126600</v>
          </cell>
          <cell r="C3647">
            <v>10126600</v>
          </cell>
          <cell r="D3647" t="str">
            <v>CABANG ANJIR PASAR</v>
          </cell>
          <cell r="E3647">
            <v>997</v>
          </cell>
          <cell r="F3647" t="str">
            <v>AGEN TAKUHAIBIN JNE</v>
          </cell>
          <cell r="G3647">
            <v>39</v>
          </cell>
        </row>
        <row r="3648">
          <cell r="B3648" t="str">
            <v>UPG000-10549900</v>
          </cell>
          <cell r="C3648">
            <v>10549900</v>
          </cell>
          <cell r="D3648" t="str">
            <v>AGEN KAPASA RAYA</v>
          </cell>
          <cell r="E3648">
            <v>997</v>
          </cell>
          <cell r="F3648" t="str">
            <v>AGEN TAKUHAIBIN JNE</v>
          </cell>
          <cell r="G3648">
            <v>187</v>
          </cell>
        </row>
        <row r="3649">
          <cell r="B3649" t="str">
            <v>CBN000-10530200</v>
          </cell>
          <cell r="C3649">
            <v>10530200</v>
          </cell>
          <cell r="D3649" t="str">
            <v>SUB AGEN SINA REDJO</v>
          </cell>
          <cell r="E3649">
            <v>997</v>
          </cell>
          <cell r="F3649" t="str">
            <v>AGEN TAKUHAIBIN JNE</v>
          </cell>
          <cell r="G3649">
            <v>93</v>
          </cell>
        </row>
        <row r="3650">
          <cell r="B3650" t="str">
            <v>TJQ000-10901700</v>
          </cell>
          <cell r="C3650">
            <v>10901700</v>
          </cell>
          <cell r="D3650" t="str">
            <v>AGEN SIMPANG PESAK</v>
          </cell>
          <cell r="E3650">
            <v>997</v>
          </cell>
          <cell r="F3650" t="str">
            <v>AGEN TAKUHAIBIN JNE</v>
          </cell>
          <cell r="G3650">
            <v>27</v>
          </cell>
        </row>
        <row r="3651">
          <cell r="B3651" t="str">
            <v>JBR000-10504400</v>
          </cell>
          <cell r="C3651">
            <v>10504400</v>
          </cell>
          <cell r="D3651" t="str">
            <v>PERWAKILAN GENTENG-BWI</v>
          </cell>
          <cell r="E3651">
            <v>998</v>
          </cell>
          <cell r="F3651" t="str">
            <v>KANTOR PERWAKILAN JNE</v>
          </cell>
          <cell r="G3651">
            <v>4499</v>
          </cell>
        </row>
        <row r="3652">
          <cell r="B3652" t="str">
            <v>PKU000-10932200</v>
          </cell>
          <cell r="C3652">
            <v>10932200</v>
          </cell>
          <cell r="D3652" t="str">
            <v>AGEN LAHUN KARYA SYAHPUTRA</v>
          </cell>
          <cell r="E3652">
            <v>997</v>
          </cell>
          <cell r="F3652" t="str">
            <v>AGEN TAKUHAIBIN JNE</v>
          </cell>
          <cell r="G3652">
            <v>750</v>
          </cell>
        </row>
        <row r="3653">
          <cell r="B3653" t="str">
            <v>PLM000-10585600</v>
          </cell>
          <cell r="C3653">
            <v>10585600</v>
          </cell>
          <cell r="D3653" t="str">
            <v>PDPDE HILIR PT.</v>
          </cell>
          <cell r="E3653">
            <v>997</v>
          </cell>
          <cell r="F3653" t="str">
            <v>AGEN TAKUHAIBIN JNE</v>
          </cell>
          <cell r="G3653">
            <v>98</v>
          </cell>
        </row>
        <row r="3654">
          <cell r="B3654" t="str">
            <v>CGK000-10625200</v>
          </cell>
          <cell r="C3654">
            <v>10625200</v>
          </cell>
          <cell r="D3654" t="str">
            <v>JACC</v>
          </cell>
          <cell r="E3654">
            <v>997</v>
          </cell>
          <cell r="F3654" t="str">
            <v>AGEN TAKUHAIBIN JNE</v>
          </cell>
          <cell r="G3654">
            <v>8916</v>
          </cell>
        </row>
        <row r="3655">
          <cell r="B3655" t="str">
            <v>KDR000-10501500</v>
          </cell>
          <cell r="C3655">
            <v>10501500</v>
          </cell>
          <cell r="D3655" t="str">
            <v>PERWAKILAN NGADILUWIH</v>
          </cell>
          <cell r="E3655">
            <v>996</v>
          </cell>
          <cell r="F3655" t="str">
            <v>CASH COUNTER</v>
          </cell>
          <cell r="G3655">
            <v>1949</v>
          </cell>
        </row>
        <row r="3656">
          <cell r="B3656" t="str">
            <v>PGK000-10502800</v>
          </cell>
          <cell r="C3656">
            <v>10502800</v>
          </cell>
          <cell r="D3656" t="str">
            <v>AGEN HALIM KUSUMA</v>
          </cell>
          <cell r="E3656">
            <v>997</v>
          </cell>
          <cell r="F3656" t="str">
            <v>AGEN TAKUHAIBIN JNE</v>
          </cell>
          <cell r="G3656">
            <v>46</v>
          </cell>
        </row>
        <row r="3657">
          <cell r="B3657" t="str">
            <v>PLM000-10637400</v>
          </cell>
          <cell r="C3657">
            <v>10637400</v>
          </cell>
          <cell r="D3657" t="str">
            <v>AGEN FARIZ</v>
          </cell>
          <cell r="E3657">
            <v>997</v>
          </cell>
          <cell r="F3657" t="str">
            <v>AGEN TAKUHAIBIN JNE</v>
          </cell>
          <cell r="G3657">
            <v>165</v>
          </cell>
        </row>
        <row r="3658">
          <cell r="B3658" t="str">
            <v>TKG000-10509000</v>
          </cell>
          <cell r="C3658">
            <v>10509000</v>
          </cell>
          <cell r="D3658" t="str">
            <v>AGEN BRANTI BANDARA</v>
          </cell>
          <cell r="E3658">
            <v>997</v>
          </cell>
          <cell r="F3658" t="str">
            <v>AGEN TAKUHAIBIN JNE</v>
          </cell>
          <cell r="G3658">
            <v>151</v>
          </cell>
        </row>
        <row r="3659">
          <cell r="B3659" t="str">
            <v>SUB000-10502700</v>
          </cell>
          <cell r="C3659">
            <v>10502700</v>
          </cell>
          <cell r="D3659" t="str">
            <v>COUNTER JOYOBOYO</v>
          </cell>
          <cell r="E3659">
            <v>997</v>
          </cell>
          <cell r="F3659" t="str">
            <v>AGEN TAKUHAIBIN JNE</v>
          </cell>
          <cell r="G3659">
            <v>1228</v>
          </cell>
        </row>
        <row r="3660">
          <cell r="B3660" t="str">
            <v>MDC000-10509200</v>
          </cell>
          <cell r="C3660">
            <v>10509200</v>
          </cell>
          <cell r="D3660" t="str">
            <v>AGEN BAHU</v>
          </cell>
          <cell r="E3660">
            <v>997</v>
          </cell>
          <cell r="F3660" t="str">
            <v>AGEN TAKUHAIBIN JNE</v>
          </cell>
          <cell r="G3660">
            <v>349</v>
          </cell>
        </row>
        <row r="3661">
          <cell r="B3661" t="str">
            <v>BOO000-10539200</v>
          </cell>
          <cell r="C3661">
            <v>10539200</v>
          </cell>
          <cell r="D3661" t="str">
            <v>WARANGKA</v>
          </cell>
          <cell r="E3661">
            <v>997</v>
          </cell>
          <cell r="F3661" t="str">
            <v>AGEN TAKUHAIBIN JNE</v>
          </cell>
          <cell r="G3661">
            <v>654</v>
          </cell>
        </row>
        <row r="3662">
          <cell r="B3662" t="str">
            <v>BOO000-10553200</v>
          </cell>
          <cell r="C3662">
            <v>10553200</v>
          </cell>
          <cell r="D3662" t="str">
            <v>AGEN VBI 2</v>
          </cell>
          <cell r="E3662">
            <v>997</v>
          </cell>
          <cell r="F3662" t="str">
            <v>AGEN TAKUHAIBIN JNE</v>
          </cell>
          <cell r="G3662">
            <v>2437</v>
          </cell>
        </row>
        <row r="3663">
          <cell r="B3663" t="str">
            <v>BKI000-10625200</v>
          </cell>
          <cell r="C3663">
            <v>10625200</v>
          </cell>
          <cell r="D3663" t="str">
            <v>AGEN PERWIRA-280</v>
          </cell>
          <cell r="E3663">
            <v>997</v>
          </cell>
          <cell r="F3663" t="str">
            <v>AGEN TAKUHAIBIN JNE</v>
          </cell>
          <cell r="G3663">
            <v>4575</v>
          </cell>
        </row>
        <row r="3664">
          <cell r="B3664" t="str">
            <v>TGR000-10629100</v>
          </cell>
          <cell r="C3664">
            <v>10629100</v>
          </cell>
          <cell r="D3664" t="str">
            <v>AGEN BARI</v>
          </cell>
          <cell r="E3664">
            <v>997</v>
          </cell>
          <cell r="F3664" t="str">
            <v>AGEN TAKUHAIBIN JNE</v>
          </cell>
          <cell r="G3664">
            <v>1869</v>
          </cell>
        </row>
        <row r="3665">
          <cell r="B3665" t="str">
            <v>BKI000-10581300</v>
          </cell>
          <cell r="C3665">
            <v>10581300</v>
          </cell>
          <cell r="D3665" t="str">
            <v>AGEN SURYA</v>
          </cell>
          <cell r="E3665">
            <v>997</v>
          </cell>
          <cell r="F3665" t="str">
            <v>AGEN TAKUHAIBIN JNE</v>
          </cell>
          <cell r="G3665">
            <v>527</v>
          </cell>
        </row>
        <row r="3666">
          <cell r="B3666" t="str">
            <v>SUB000-10661300</v>
          </cell>
          <cell r="C3666">
            <v>10661300</v>
          </cell>
          <cell r="D3666" t="str">
            <v>AGEN TULANGAN</v>
          </cell>
          <cell r="E3666">
            <v>997</v>
          </cell>
          <cell r="F3666" t="str">
            <v>AGEN TAKUHAIBIN JNE</v>
          </cell>
          <cell r="G3666">
            <v>673</v>
          </cell>
        </row>
        <row r="3667">
          <cell r="B3667" t="str">
            <v>CBN000-10523000</v>
          </cell>
          <cell r="C3667">
            <v>10523000</v>
          </cell>
          <cell r="D3667" t="str">
            <v>COUNTER ANUGERAH</v>
          </cell>
          <cell r="E3667">
            <v>997</v>
          </cell>
          <cell r="F3667" t="str">
            <v>AGEN TAKUHAIBIN JNE</v>
          </cell>
          <cell r="G3667">
            <v>1</v>
          </cell>
        </row>
        <row r="3668">
          <cell r="B3668" t="str">
            <v>CGK000-10620700</v>
          </cell>
          <cell r="C3668">
            <v>10620700</v>
          </cell>
          <cell r="D3668" t="str">
            <v>SAHMURA GEMILANG</v>
          </cell>
          <cell r="E3668">
            <v>997</v>
          </cell>
          <cell r="F3668" t="str">
            <v>AGEN TAKUHAIBIN JNE</v>
          </cell>
          <cell r="G3668">
            <v>6116</v>
          </cell>
        </row>
        <row r="3669">
          <cell r="B3669" t="str">
            <v>TSM000-10204600</v>
          </cell>
          <cell r="C3669">
            <v>10204600</v>
          </cell>
          <cell r="D3669" t="str">
            <v>AGEN CIJEUNJING</v>
          </cell>
          <cell r="E3669">
            <v>997</v>
          </cell>
          <cell r="F3669" t="str">
            <v>AGEN TAKUHAIBIN JNE</v>
          </cell>
          <cell r="G3669">
            <v>2150</v>
          </cell>
        </row>
        <row r="3670">
          <cell r="B3670" t="str">
            <v>CBN000-10531700</v>
          </cell>
          <cell r="C3670">
            <v>10531700</v>
          </cell>
          <cell r="D3670" t="str">
            <v>SUB AGEN SUKAPERNA</v>
          </cell>
          <cell r="E3670">
            <v>997</v>
          </cell>
          <cell r="F3670" t="str">
            <v>AGEN TAKUHAIBIN JNE</v>
          </cell>
          <cell r="G3670">
            <v>27</v>
          </cell>
        </row>
        <row r="3671">
          <cell r="B3671" t="str">
            <v>KDI000-10512200</v>
          </cell>
          <cell r="C3671">
            <v>10512200</v>
          </cell>
          <cell r="D3671" t="str">
            <v>AGEN NILAM</v>
          </cell>
          <cell r="E3671">
            <v>997</v>
          </cell>
          <cell r="F3671" t="str">
            <v>AGEN TAKUHAIBIN JNE</v>
          </cell>
          <cell r="G3671">
            <v>53</v>
          </cell>
        </row>
        <row r="3672">
          <cell r="B3672" t="str">
            <v>UPG000-10539400</v>
          </cell>
          <cell r="C3672">
            <v>10539400</v>
          </cell>
          <cell r="D3672" t="str">
            <v>AGEN TOPOYO</v>
          </cell>
          <cell r="E3672">
            <v>997</v>
          </cell>
          <cell r="F3672" t="str">
            <v>AGEN TAKUHAIBIN JNE</v>
          </cell>
          <cell r="G3672">
            <v>198</v>
          </cell>
        </row>
        <row r="3673">
          <cell r="B3673" t="str">
            <v>TGR000-10617800</v>
          </cell>
          <cell r="C3673">
            <v>10617800</v>
          </cell>
          <cell r="D3673" t="str">
            <v>AGEN GLAZE</v>
          </cell>
          <cell r="E3673">
            <v>997</v>
          </cell>
          <cell r="F3673" t="str">
            <v>AGEN TAKUHAIBIN JNE</v>
          </cell>
          <cell r="G3673">
            <v>8758</v>
          </cell>
        </row>
        <row r="3674">
          <cell r="B3674" t="str">
            <v>CGK000-11123900</v>
          </cell>
          <cell r="C3674">
            <v>11123900</v>
          </cell>
          <cell r="D3674" t="str">
            <v>AGEN RAWAMANGUN</v>
          </cell>
          <cell r="E3674">
            <v>997</v>
          </cell>
          <cell r="F3674" t="str">
            <v>AGEN TAKUHAIBIN JNE</v>
          </cell>
          <cell r="G3674">
            <v>17280</v>
          </cell>
        </row>
        <row r="3675">
          <cell r="B3675" t="str">
            <v>TGR000-10612200</v>
          </cell>
          <cell r="C3675">
            <v>10612200</v>
          </cell>
          <cell r="D3675" t="str">
            <v>AGEN ERWIN JAYA</v>
          </cell>
          <cell r="E3675">
            <v>997</v>
          </cell>
          <cell r="F3675" t="str">
            <v>AGEN TAKUHAIBIN JNE</v>
          </cell>
          <cell r="G3675">
            <v>1358</v>
          </cell>
        </row>
        <row r="3676">
          <cell r="B3676" t="str">
            <v>SMI000-10914500</v>
          </cell>
          <cell r="C3676">
            <v>10914500</v>
          </cell>
          <cell r="D3676" t="str">
            <v>AGEN BERDIKARI</v>
          </cell>
          <cell r="E3676">
            <v>997</v>
          </cell>
          <cell r="F3676" t="str">
            <v>AGEN TAKUHAIBIN JNE</v>
          </cell>
          <cell r="G3676">
            <v>188</v>
          </cell>
        </row>
        <row r="3677">
          <cell r="B3677" t="str">
            <v>BTH000-10535200</v>
          </cell>
          <cell r="C3677">
            <v>10535200</v>
          </cell>
          <cell r="D3677" t="str">
            <v>AGEN MEGA</v>
          </cell>
          <cell r="E3677">
            <v>997</v>
          </cell>
          <cell r="F3677" t="str">
            <v>AGEN TAKUHAIBIN JNE</v>
          </cell>
          <cell r="G3677">
            <v>5618</v>
          </cell>
        </row>
        <row r="3678">
          <cell r="B3678" t="str">
            <v>BDO000-10365400</v>
          </cell>
          <cell r="C3678">
            <v>10365400</v>
          </cell>
          <cell r="D3678" t="str">
            <v>AGEN TANJUNGSARI 2</v>
          </cell>
          <cell r="E3678">
            <v>997</v>
          </cell>
          <cell r="F3678" t="str">
            <v>AGEN TAKUHAIBIN JNE</v>
          </cell>
          <cell r="G3678">
            <v>976</v>
          </cell>
        </row>
        <row r="3679">
          <cell r="B3679" t="str">
            <v>BOO000-10543900</v>
          </cell>
          <cell r="C3679">
            <v>10543900</v>
          </cell>
          <cell r="D3679" t="str">
            <v>NUEL</v>
          </cell>
          <cell r="E3679">
            <v>997</v>
          </cell>
          <cell r="F3679" t="str">
            <v>AGEN TAKUHAIBIN JNE</v>
          </cell>
          <cell r="G3679">
            <v>551</v>
          </cell>
        </row>
        <row r="3680">
          <cell r="B3680" t="str">
            <v>PKU000-10523100</v>
          </cell>
          <cell r="C3680">
            <v>10523100</v>
          </cell>
          <cell r="D3680" t="str">
            <v>AGEN DWI COM</v>
          </cell>
          <cell r="E3680">
            <v>997</v>
          </cell>
          <cell r="F3680" t="str">
            <v>AGEN TAKUHAIBIN JNE</v>
          </cell>
          <cell r="G3680">
            <v>5</v>
          </cell>
        </row>
        <row r="3681">
          <cell r="B3681" t="str">
            <v>BDJ000-10124700</v>
          </cell>
          <cell r="C3681">
            <v>10124700</v>
          </cell>
          <cell r="D3681" t="str">
            <v>AGEN TAMBARANG</v>
          </cell>
          <cell r="E3681">
            <v>997</v>
          </cell>
          <cell r="F3681" t="str">
            <v>AGEN TAKUHAIBIN JNE</v>
          </cell>
          <cell r="G3681">
            <v>94</v>
          </cell>
        </row>
        <row r="3682">
          <cell r="B3682" t="str">
            <v>CGK000-10811600</v>
          </cell>
          <cell r="C3682">
            <v>10811600</v>
          </cell>
          <cell r="D3682" t="str">
            <v>AGEN MARVHEL</v>
          </cell>
          <cell r="E3682">
            <v>997</v>
          </cell>
          <cell r="F3682" t="str">
            <v>AGEN TAKUHAIBIN JNE</v>
          </cell>
          <cell r="G3682">
            <v>2973</v>
          </cell>
        </row>
        <row r="3683">
          <cell r="B3683" t="str">
            <v>CGK000-10717400</v>
          </cell>
          <cell r="C3683">
            <v>10717400</v>
          </cell>
          <cell r="D3683" t="str">
            <v>POLAGA JAYA</v>
          </cell>
          <cell r="E3683">
            <v>997</v>
          </cell>
          <cell r="F3683" t="str">
            <v>AGEN TAKUHAIBIN JNE</v>
          </cell>
          <cell r="G3683">
            <v>7776</v>
          </cell>
        </row>
        <row r="3684">
          <cell r="B3684" t="str">
            <v>BDO000-10427600</v>
          </cell>
          <cell r="C3684">
            <v>10427600</v>
          </cell>
          <cell r="D3684" t="str">
            <v>AGEN RANCAKASUMBA</v>
          </cell>
          <cell r="E3684">
            <v>997</v>
          </cell>
          <cell r="F3684" t="str">
            <v>AGEN TAKUHAIBIN JNE</v>
          </cell>
          <cell r="G3684">
            <v>8416</v>
          </cell>
        </row>
        <row r="3685">
          <cell r="B3685" t="str">
            <v>CGK000-10771800</v>
          </cell>
          <cell r="C3685">
            <v>10771800</v>
          </cell>
          <cell r="D3685" t="str">
            <v>ITC FATMAWATI</v>
          </cell>
          <cell r="E3685">
            <v>997</v>
          </cell>
          <cell r="F3685" t="str">
            <v>AGEN TAKUHAIBIN JNE</v>
          </cell>
          <cell r="G3685">
            <v>2051</v>
          </cell>
        </row>
        <row r="3686">
          <cell r="B3686" t="str">
            <v>BKI000-10627900</v>
          </cell>
          <cell r="C3686">
            <v>10627900</v>
          </cell>
          <cell r="D3686" t="str">
            <v>AGEN SULTAN AGUNG</v>
          </cell>
          <cell r="E3686">
            <v>997</v>
          </cell>
          <cell r="F3686" t="str">
            <v>AGEN TAKUHAIBIN JNE</v>
          </cell>
          <cell r="G3686">
            <v>3363</v>
          </cell>
        </row>
        <row r="3687">
          <cell r="B3687" t="str">
            <v>KRW000-10536500</v>
          </cell>
          <cell r="C3687">
            <v>10536500</v>
          </cell>
          <cell r="D3687" t="str">
            <v>COUNTER SANDHI</v>
          </cell>
          <cell r="E3687">
            <v>997</v>
          </cell>
          <cell r="F3687" t="str">
            <v>AGEN TAKUHAIBIN JNE</v>
          </cell>
          <cell r="G3687">
            <v>22</v>
          </cell>
        </row>
        <row r="3688">
          <cell r="B3688" t="str">
            <v>PBL000-10510100</v>
          </cell>
          <cell r="C3688">
            <v>10510100</v>
          </cell>
          <cell r="D3688" t="str">
            <v>AGEN LECES</v>
          </cell>
          <cell r="E3688">
            <v>997</v>
          </cell>
          <cell r="F3688" t="str">
            <v>AGEN TAKUHAIBIN JNE</v>
          </cell>
          <cell r="G3688">
            <v>560</v>
          </cell>
        </row>
        <row r="3689">
          <cell r="B3689" t="str">
            <v>PGK000-10504100</v>
          </cell>
          <cell r="C3689">
            <v>10504100</v>
          </cell>
          <cell r="D3689" t="str">
            <v>SUB AGEN KELAPA</v>
          </cell>
          <cell r="E3689">
            <v>997</v>
          </cell>
          <cell r="F3689" t="str">
            <v>AGEN TAKUHAIBIN JNE</v>
          </cell>
          <cell r="G3689">
            <v>155</v>
          </cell>
        </row>
        <row r="3690">
          <cell r="B3690" t="str">
            <v>PKU000-10527900</v>
          </cell>
          <cell r="C3690">
            <v>10527900</v>
          </cell>
          <cell r="D3690" t="str">
            <v>CABANG  SELENSEN</v>
          </cell>
          <cell r="E3690">
            <v>997</v>
          </cell>
          <cell r="F3690" t="str">
            <v>AGEN TAKUHAIBIN JNE</v>
          </cell>
          <cell r="G3690">
            <v>41</v>
          </cell>
        </row>
        <row r="3691">
          <cell r="B3691" t="str">
            <v>BOO000-10547100</v>
          </cell>
          <cell r="C3691">
            <v>10547100</v>
          </cell>
          <cell r="D3691" t="str">
            <v>AGEN BERKAH</v>
          </cell>
          <cell r="E3691">
            <v>997</v>
          </cell>
          <cell r="F3691" t="str">
            <v>AGEN TAKUHAIBIN JNE</v>
          </cell>
          <cell r="G3691">
            <v>3251</v>
          </cell>
        </row>
        <row r="3692">
          <cell r="B3692" t="str">
            <v>PDG000-10501600</v>
          </cell>
          <cell r="C3692">
            <v>10501600</v>
          </cell>
          <cell r="D3692" t="str">
            <v>SUB AGEN UJUNG GADING</v>
          </cell>
          <cell r="E3692">
            <v>997</v>
          </cell>
          <cell r="F3692" t="str">
            <v>AGEN TAKUHAIBIN JNE</v>
          </cell>
          <cell r="G3692">
            <v>101</v>
          </cell>
        </row>
        <row r="3693">
          <cell r="B3693" t="str">
            <v>PKY000-10504400</v>
          </cell>
          <cell r="C3693">
            <v>10504400</v>
          </cell>
          <cell r="D3693" t="str">
            <v>SERUYAN SUB AGEN</v>
          </cell>
          <cell r="E3693">
            <v>997</v>
          </cell>
          <cell r="F3693" t="str">
            <v>AGEN TAKUHAIBIN JNE</v>
          </cell>
          <cell r="G3693">
            <v>60</v>
          </cell>
        </row>
        <row r="3694">
          <cell r="B3694" t="str">
            <v>BDJ000-BDJ00CML00</v>
          </cell>
          <cell r="C3694" t="str">
            <v>BDJ00CML00</v>
          </cell>
          <cell r="D3694" t="str">
            <v>COMAIL FROM JNE BANJARMASIN</v>
          </cell>
          <cell r="E3694">
            <v>996</v>
          </cell>
          <cell r="F3694" t="str">
            <v>CASH COUNTER</v>
          </cell>
          <cell r="G3694">
            <v>1759</v>
          </cell>
        </row>
        <row r="3695">
          <cell r="B3695" t="str">
            <v>AMI000-10506900</v>
          </cell>
          <cell r="C3695">
            <v>10506900</v>
          </cell>
          <cell r="D3695" t="str">
            <v>AGEN PEJANGGIK</v>
          </cell>
          <cell r="E3695">
            <v>997</v>
          </cell>
          <cell r="F3695" t="str">
            <v>AGEN TAKUHAIBIN JNE</v>
          </cell>
          <cell r="G3695">
            <v>55</v>
          </cell>
        </row>
        <row r="3696">
          <cell r="B3696" t="str">
            <v>SRG000-10833700</v>
          </cell>
          <cell r="C3696">
            <v>10833700</v>
          </cell>
          <cell r="D3696" t="str">
            <v>AGEN SUPARNO</v>
          </cell>
          <cell r="E3696">
            <v>997</v>
          </cell>
          <cell r="F3696" t="str">
            <v>AGEN TAKUHAIBIN JNE</v>
          </cell>
          <cell r="G3696">
            <v>296</v>
          </cell>
        </row>
        <row r="3697">
          <cell r="B3697" t="str">
            <v>BDO000-10346200</v>
          </cell>
          <cell r="C3697">
            <v>10346200</v>
          </cell>
          <cell r="D3697" t="str">
            <v>AGEN BOJONGSOANG</v>
          </cell>
          <cell r="E3697">
            <v>997</v>
          </cell>
          <cell r="F3697" t="str">
            <v>AGEN TAKUHAIBIN JNE</v>
          </cell>
          <cell r="G3697">
            <v>27000</v>
          </cell>
        </row>
        <row r="3698">
          <cell r="B3698" t="str">
            <v>JBR000-10927500</v>
          </cell>
          <cell r="C3698">
            <v>10927500</v>
          </cell>
          <cell r="D3698" t="str">
            <v>AGEN MAYANG</v>
          </cell>
          <cell r="E3698">
            <v>997</v>
          </cell>
          <cell r="F3698" t="str">
            <v>AGEN TAKUHAIBIN JNE</v>
          </cell>
          <cell r="G3698">
            <v>97</v>
          </cell>
        </row>
        <row r="3699">
          <cell r="B3699" t="str">
            <v>KRW000-10949400</v>
          </cell>
          <cell r="C3699">
            <v>10949400</v>
          </cell>
          <cell r="D3699" t="str">
            <v>AGEN AL HIKMAH</v>
          </cell>
          <cell r="E3699">
            <v>997</v>
          </cell>
          <cell r="F3699" t="str">
            <v>AGEN TAKUHAIBIN JNE</v>
          </cell>
          <cell r="G3699">
            <v>119</v>
          </cell>
        </row>
        <row r="3700">
          <cell r="B3700" t="str">
            <v>DJB000-10511900</v>
          </cell>
          <cell r="C3700">
            <v>10511900</v>
          </cell>
          <cell r="D3700" t="str">
            <v>AGEN SELINCAH</v>
          </cell>
          <cell r="E3700">
            <v>997</v>
          </cell>
          <cell r="F3700" t="str">
            <v>AGEN TAKUHAIBIN JNE</v>
          </cell>
          <cell r="G3700">
            <v>13</v>
          </cell>
        </row>
        <row r="3701">
          <cell r="B3701" t="str">
            <v>MES000-10999400</v>
          </cell>
          <cell r="C3701">
            <v>10999400</v>
          </cell>
          <cell r="D3701" t="str">
            <v>GERAI DJAMIN GINTING</v>
          </cell>
          <cell r="E3701">
            <v>997</v>
          </cell>
          <cell r="F3701" t="str">
            <v>AGEN TAKUHAIBIN JNE</v>
          </cell>
          <cell r="G3701">
            <v>1641</v>
          </cell>
        </row>
        <row r="3702">
          <cell r="B3702" t="str">
            <v>SMI000-10708500</v>
          </cell>
          <cell r="C3702">
            <v>10708500</v>
          </cell>
          <cell r="D3702" t="str">
            <v>AGEN TIPARCIBOLANG</v>
          </cell>
          <cell r="E3702">
            <v>997</v>
          </cell>
          <cell r="F3702" t="str">
            <v>AGEN TAKUHAIBIN JNE</v>
          </cell>
          <cell r="G3702">
            <v>2363</v>
          </cell>
        </row>
        <row r="3703">
          <cell r="B3703" t="str">
            <v>SUB000-10657300</v>
          </cell>
          <cell r="C3703">
            <v>10657300</v>
          </cell>
          <cell r="D3703" t="str">
            <v>AGEN GOR SIDOARJO</v>
          </cell>
          <cell r="E3703">
            <v>997</v>
          </cell>
          <cell r="F3703" t="str">
            <v>AGEN TAKUHAIBIN JNE</v>
          </cell>
          <cell r="G3703">
            <v>482</v>
          </cell>
        </row>
        <row r="3704">
          <cell r="B3704" t="str">
            <v>SRG000-10602100</v>
          </cell>
          <cell r="C3704">
            <v>10602100</v>
          </cell>
          <cell r="D3704" t="str">
            <v>COUNTER M2</v>
          </cell>
          <cell r="E3704">
            <v>997</v>
          </cell>
          <cell r="F3704" t="str">
            <v>AGEN TAKUHAIBIN JNE</v>
          </cell>
          <cell r="G3704">
            <v>163</v>
          </cell>
        </row>
        <row r="3705">
          <cell r="B3705" t="str">
            <v>CGK000-10987400</v>
          </cell>
          <cell r="C3705">
            <v>10987400</v>
          </cell>
          <cell r="D3705" t="str">
            <v>AGEN SUNTER GRIYA</v>
          </cell>
          <cell r="E3705">
            <v>997</v>
          </cell>
          <cell r="F3705" t="str">
            <v>AGEN TAKUHAIBIN JNE</v>
          </cell>
          <cell r="G3705">
            <v>15797</v>
          </cell>
        </row>
        <row r="3706">
          <cell r="B3706" t="str">
            <v>BDO000-10379500</v>
          </cell>
          <cell r="C3706">
            <v>10379500</v>
          </cell>
          <cell r="D3706" t="str">
            <v>AGEN JNE SERANG MEKAR</v>
          </cell>
          <cell r="E3706">
            <v>997</v>
          </cell>
          <cell r="F3706" t="str">
            <v>AGEN TAKUHAIBIN JNE</v>
          </cell>
          <cell r="G3706">
            <v>2612</v>
          </cell>
        </row>
        <row r="3707">
          <cell r="B3707" t="str">
            <v>SUB000-11084500</v>
          </cell>
          <cell r="C3707">
            <v>11084500</v>
          </cell>
          <cell r="D3707" t="str">
            <v>AGEN SIDAYU GRESIK</v>
          </cell>
          <cell r="E3707">
            <v>997</v>
          </cell>
          <cell r="F3707" t="str">
            <v>AGEN TAKUHAIBIN JNE</v>
          </cell>
          <cell r="G3707">
            <v>266</v>
          </cell>
        </row>
        <row r="3708">
          <cell r="B3708" t="str">
            <v>BTJ000-BTJ00108</v>
          </cell>
          <cell r="C3708" t="str">
            <v>BTJ00108</v>
          </cell>
          <cell r="D3708" t="str">
            <v>KANTOR PERWAKILAN TAPAKTUAN</v>
          </cell>
          <cell r="E3708">
            <v>997</v>
          </cell>
          <cell r="F3708" t="str">
            <v>AGEN TAKUHAIBIN JNE</v>
          </cell>
          <cell r="G3708">
            <v>6</v>
          </cell>
        </row>
        <row r="3709">
          <cell r="B3709" t="str">
            <v>TGR000-11083000</v>
          </cell>
          <cell r="C3709">
            <v>11083000</v>
          </cell>
          <cell r="D3709" t="str">
            <v>AGEN MUSTIKA AMANAH</v>
          </cell>
          <cell r="E3709">
            <v>997</v>
          </cell>
          <cell r="F3709" t="str">
            <v>AGEN TAKUHAIBIN JNE</v>
          </cell>
          <cell r="G3709">
            <v>958</v>
          </cell>
        </row>
        <row r="3710">
          <cell r="B3710" t="str">
            <v>BDO000-10397700</v>
          </cell>
          <cell r="C3710">
            <v>10397700</v>
          </cell>
          <cell r="D3710" t="str">
            <v>AGEN PANGALENGAN</v>
          </cell>
          <cell r="E3710">
            <v>997</v>
          </cell>
          <cell r="F3710" t="str">
            <v>AGEN TAKUHAIBIN JNE</v>
          </cell>
          <cell r="G3710">
            <v>1170</v>
          </cell>
        </row>
        <row r="3711">
          <cell r="B3711" t="str">
            <v>CGK000-10828600</v>
          </cell>
          <cell r="C3711">
            <v>10828600</v>
          </cell>
          <cell r="D3711" t="str">
            <v>AGEN DERMAGA</v>
          </cell>
          <cell r="E3711">
            <v>997</v>
          </cell>
          <cell r="F3711" t="str">
            <v>AGEN TAKUHAIBIN JNE</v>
          </cell>
          <cell r="G3711">
            <v>13297</v>
          </cell>
        </row>
        <row r="3712">
          <cell r="B3712" t="str">
            <v>PKY000-10505100</v>
          </cell>
          <cell r="C3712">
            <v>10505100</v>
          </cell>
          <cell r="D3712" t="str">
            <v>AGEN RAJAWALI</v>
          </cell>
          <cell r="E3712">
            <v>997</v>
          </cell>
          <cell r="F3712" t="str">
            <v>AGEN TAKUHAIBIN JNE</v>
          </cell>
          <cell r="G3712">
            <v>382</v>
          </cell>
        </row>
        <row r="3713">
          <cell r="B3713" t="str">
            <v>MES000-10595100</v>
          </cell>
          <cell r="C3713">
            <v>10595100</v>
          </cell>
          <cell r="D3713" t="str">
            <v>AGEN KELAMBIR KREASINDO</v>
          </cell>
          <cell r="E3713">
            <v>997</v>
          </cell>
          <cell r="F3713" t="str">
            <v>AGEN TAKUHAIBIN JNE</v>
          </cell>
          <cell r="G3713">
            <v>596</v>
          </cell>
        </row>
        <row r="3714">
          <cell r="B3714" t="str">
            <v>TJQ000-10902500</v>
          </cell>
          <cell r="C3714">
            <v>10902500</v>
          </cell>
          <cell r="D3714" t="str">
            <v>AGEN PATIMURA</v>
          </cell>
          <cell r="E3714">
            <v>997</v>
          </cell>
          <cell r="F3714" t="str">
            <v>AGEN TAKUHAIBIN JNE</v>
          </cell>
          <cell r="G3714">
            <v>15</v>
          </cell>
        </row>
        <row r="3715">
          <cell r="B3715" t="str">
            <v>PLM000-10579300</v>
          </cell>
          <cell r="C3715">
            <v>10579300</v>
          </cell>
          <cell r="D3715" t="str">
            <v>PEMPEK 833</v>
          </cell>
          <cell r="E3715">
            <v>997</v>
          </cell>
          <cell r="F3715" t="str">
            <v>AGEN TAKUHAIBIN JNE</v>
          </cell>
          <cell r="G3715">
            <v>26</v>
          </cell>
        </row>
        <row r="3716">
          <cell r="B3716" t="str">
            <v>CLG000-10527900</v>
          </cell>
          <cell r="C3716">
            <v>10527900</v>
          </cell>
          <cell r="D3716" t="str">
            <v>AGEN PONTANG (SELIKUR 21)</v>
          </cell>
          <cell r="E3716">
            <v>997</v>
          </cell>
          <cell r="F3716" t="str">
            <v>AGEN TAKUHAIBIN JNE</v>
          </cell>
          <cell r="G3716">
            <v>178</v>
          </cell>
        </row>
        <row r="3717">
          <cell r="B3717" t="str">
            <v>TSM000-10000000</v>
          </cell>
          <cell r="C3717">
            <v>10000000</v>
          </cell>
          <cell r="D3717" t="str">
            <v>*CASH SALES FROM JUANDA</v>
          </cell>
          <cell r="E3717">
            <v>998</v>
          </cell>
          <cell r="F3717" t="str">
            <v>KANTOR PERWAKILAN JNE</v>
          </cell>
          <cell r="G3717">
            <v>5037</v>
          </cell>
        </row>
        <row r="3718">
          <cell r="B3718" t="str">
            <v>MDC000-10926800</v>
          </cell>
          <cell r="C3718">
            <v>10926800</v>
          </cell>
          <cell r="D3718" t="str">
            <v>AGEN DENDENGAN DALAM</v>
          </cell>
          <cell r="E3718">
            <v>997</v>
          </cell>
          <cell r="F3718" t="str">
            <v>AGEN TAKUHAIBIN JNE</v>
          </cell>
          <cell r="G3718">
            <v>94</v>
          </cell>
        </row>
        <row r="3719">
          <cell r="B3719" t="str">
            <v>PLM000-10630200</v>
          </cell>
          <cell r="C3719">
            <v>10630200</v>
          </cell>
          <cell r="D3719" t="str">
            <v>AGEN RAJAWALI SAKTI</v>
          </cell>
          <cell r="E3719">
            <v>997</v>
          </cell>
          <cell r="F3719" t="str">
            <v>AGEN TAKUHAIBIN JNE</v>
          </cell>
          <cell r="G3719">
            <v>176</v>
          </cell>
        </row>
        <row r="3720">
          <cell r="B3720" t="str">
            <v>BDO000-10359600</v>
          </cell>
          <cell r="C3720">
            <v>10359600</v>
          </cell>
          <cell r="D3720" t="str">
            <v>CASH COURIER SUBANG</v>
          </cell>
          <cell r="E3720">
            <v>998</v>
          </cell>
          <cell r="F3720" t="str">
            <v>KANTOR PERWAKILAN JNE</v>
          </cell>
          <cell r="G3720">
            <v>30</v>
          </cell>
        </row>
        <row r="3721">
          <cell r="B3721" t="str">
            <v>MES000-MESCASH004</v>
          </cell>
          <cell r="C3721" t="str">
            <v>MESCASH004</v>
          </cell>
          <cell r="D3721" t="str">
            <v>CASH SALES MEDAN (STM)</v>
          </cell>
          <cell r="E3721">
            <v>996</v>
          </cell>
          <cell r="F3721" t="str">
            <v>CASH COUNTER</v>
          </cell>
          <cell r="G3721">
            <v>1288</v>
          </cell>
        </row>
        <row r="3722">
          <cell r="B3722" t="str">
            <v>MES000-10593700</v>
          </cell>
          <cell r="C3722">
            <v>10593700</v>
          </cell>
          <cell r="D3722" t="str">
            <v>AGEN RAJAWALI</v>
          </cell>
          <cell r="E3722">
            <v>997</v>
          </cell>
          <cell r="F3722" t="str">
            <v>AGEN TAKUHAIBIN JNE</v>
          </cell>
          <cell r="G3722">
            <v>3179</v>
          </cell>
        </row>
        <row r="3723">
          <cell r="B3723" t="str">
            <v>SOC000-10560000</v>
          </cell>
          <cell r="C3723">
            <v>10560000</v>
          </cell>
          <cell r="D3723" t="str">
            <v>COUNTER PLUPUH</v>
          </cell>
          <cell r="E3723">
            <v>997</v>
          </cell>
          <cell r="F3723" t="str">
            <v>AGEN TAKUHAIBIN JNE</v>
          </cell>
          <cell r="G3723">
            <v>3690</v>
          </cell>
        </row>
        <row r="3724">
          <cell r="B3724" t="str">
            <v>PNK000-10977700</v>
          </cell>
          <cell r="C3724">
            <v>10977700</v>
          </cell>
          <cell r="D3724" t="str">
            <v>AGEN GEMINTANG</v>
          </cell>
          <cell r="E3724">
            <v>997</v>
          </cell>
          <cell r="F3724" t="str">
            <v>AGEN TAKUHAIBIN JNE</v>
          </cell>
          <cell r="G3724">
            <v>432</v>
          </cell>
        </row>
        <row r="3725">
          <cell r="B3725" t="str">
            <v>JOG000-10639700</v>
          </cell>
          <cell r="C3725">
            <v>10639700</v>
          </cell>
          <cell r="D3725" t="str">
            <v>AGEN PEDES</v>
          </cell>
          <cell r="E3725">
            <v>997</v>
          </cell>
          <cell r="F3725" t="str">
            <v>AGEN TAKUHAIBIN JNE</v>
          </cell>
          <cell r="G3725">
            <v>724</v>
          </cell>
        </row>
        <row r="3726">
          <cell r="B3726" t="str">
            <v>BOO000-10535500</v>
          </cell>
          <cell r="C3726">
            <v>10535500</v>
          </cell>
          <cell r="D3726" t="str">
            <v>AGEN SAMBA</v>
          </cell>
          <cell r="E3726">
            <v>997</v>
          </cell>
          <cell r="F3726" t="str">
            <v>AGEN TAKUHAIBIN JNE</v>
          </cell>
          <cell r="G3726">
            <v>2298</v>
          </cell>
        </row>
        <row r="3727">
          <cell r="B3727" t="str">
            <v>TGR000-10652500</v>
          </cell>
          <cell r="C3727">
            <v>10652500</v>
          </cell>
          <cell r="D3727" t="str">
            <v>AGEN FORTUNE</v>
          </cell>
          <cell r="E3727">
            <v>997</v>
          </cell>
          <cell r="F3727" t="str">
            <v>AGEN TAKUHAIBIN JNE</v>
          </cell>
          <cell r="G3727">
            <v>4835</v>
          </cell>
        </row>
        <row r="3728">
          <cell r="B3728" t="str">
            <v>PDG000-PDG0PD0600</v>
          </cell>
          <cell r="C3728" t="str">
            <v>PDG0PD0600</v>
          </cell>
          <cell r="D3728" t="str">
            <v>LUBUK ALUNG_SUB AGEN</v>
          </cell>
          <cell r="E3728">
            <v>995</v>
          </cell>
          <cell r="F3728" t="str">
            <v>BRANCH</v>
          </cell>
          <cell r="G3728">
            <v>3</v>
          </cell>
        </row>
        <row r="3729">
          <cell r="B3729" t="str">
            <v>PBL000-10913400</v>
          </cell>
          <cell r="C3729">
            <v>10913400</v>
          </cell>
          <cell r="D3729" t="str">
            <v>KP SORTIR CENTER</v>
          </cell>
          <cell r="E3729">
            <v>998</v>
          </cell>
          <cell r="F3729" t="str">
            <v>KANTOR PERWAKILAN JNE</v>
          </cell>
          <cell r="G3729">
            <v>718</v>
          </cell>
        </row>
        <row r="3730">
          <cell r="B3730" t="str">
            <v>KDR000-10909600</v>
          </cell>
          <cell r="C3730">
            <v>10909600</v>
          </cell>
          <cell r="D3730" t="str">
            <v>AGEN NITNOT NGANCAR</v>
          </cell>
          <cell r="E3730">
            <v>997</v>
          </cell>
          <cell r="F3730" t="str">
            <v>AGEN TAKUHAIBIN JNE</v>
          </cell>
          <cell r="G3730">
            <v>3653</v>
          </cell>
        </row>
        <row r="3731">
          <cell r="B3731" t="str">
            <v>BDJ000-10102500</v>
          </cell>
          <cell r="C3731">
            <v>10102500</v>
          </cell>
          <cell r="D3731" t="str">
            <v>AGEN PENERUS BINUANG</v>
          </cell>
          <cell r="E3731">
            <v>997</v>
          </cell>
          <cell r="F3731" t="str">
            <v>AGEN TAKUHAIBIN JNE</v>
          </cell>
          <cell r="G3731">
            <v>302</v>
          </cell>
        </row>
        <row r="3732">
          <cell r="B3732" t="str">
            <v>BDO000-10382100</v>
          </cell>
          <cell r="C3732">
            <v>10382100</v>
          </cell>
          <cell r="D3732" t="str">
            <v>AGEN BIP</v>
          </cell>
          <cell r="E3732">
            <v>997</v>
          </cell>
          <cell r="F3732" t="str">
            <v>AGEN TAKUHAIBIN JNE</v>
          </cell>
          <cell r="G3732">
            <v>865</v>
          </cell>
        </row>
        <row r="3733">
          <cell r="B3733" t="str">
            <v>DJJ000-10907400</v>
          </cell>
          <cell r="C3733">
            <v>10907400</v>
          </cell>
          <cell r="D3733" t="str">
            <v>AGEN MARARENA SARMI</v>
          </cell>
          <cell r="E3733">
            <v>997</v>
          </cell>
          <cell r="F3733" t="str">
            <v>AGEN TAKUHAIBIN JNE</v>
          </cell>
          <cell r="G3733">
            <v>9</v>
          </cell>
        </row>
        <row r="3734">
          <cell r="B3734" t="str">
            <v>CGK000-10779200</v>
          </cell>
          <cell r="C3734">
            <v>10779200</v>
          </cell>
          <cell r="D3734" t="str">
            <v>CIRACAS</v>
          </cell>
          <cell r="E3734">
            <v>997</v>
          </cell>
          <cell r="F3734" t="str">
            <v>AGEN TAKUHAIBIN JNE</v>
          </cell>
          <cell r="G3734">
            <v>3273</v>
          </cell>
        </row>
        <row r="3735">
          <cell r="B3735" t="str">
            <v>TGR000-10639800</v>
          </cell>
          <cell r="C3735">
            <v>10639800</v>
          </cell>
          <cell r="D3735" t="str">
            <v>AGEN HIMARO JAYA</v>
          </cell>
          <cell r="E3735">
            <v>997</v>
          </cell>
          <cell r="F3735" t="str">
            <v>AGEN TAKUHAIBIN JNE</v>
          </cell>
          <cell r="G3735">
            <v>5287</v>
          </cell>
        </row>
        <row r="3736">
          <cell r="B3736" t="str">
            <v>PLM000-10626500</v>
          </cell>
          <cell r="C3736">
            <v>10626500</v>
          </cell>
          <cell r="D3736" t="str">
            <v>AGEN DOLPIN</v>
          </cell>
          <cell r="E3736">
            <v>997</v>
          </cell>
          <cell r="F3736" t="str">
            <v>AGEN TAKUHAIBIN JNE</v>
          </cell>
          <cell r="G3736">
            <v>457</v>
          </cell>
        </row>
        <row r="3737">
          <cell r="B3737" t="str">
            <v>BTH000-10945600</v>
          </cell>
          <cell r="C3737">
            <v>10945600</v>
          </cell>
          <cell r="D3737" t="str">
            <v>AGEN SINAR ELIM</v>
          </cell>
          <cell r="E3737">
            <v>997</v>
          </cell>
          <cell r="F3737" t="str">
            <v>AGEN TAKUHAIBIN JNE</v>
          </cell>
          <cell r="G3737">
            <v>26</v>
          </cell>
        </row>
        <row r="3738">
          <cell r="B3738" t="str">
            <v>BKS000-10508500</v>
          </cell>
          <cell r="C3738">
            <v>10508500</v>
          </cell>
          <cell r="D3738" t="str">
            <v>SUB AGEN CURUP</v>
          </cell>
          <cell r="E3738">
            <v>996</v>
          </cell>
          <cell r="F3738" t="str">
            <v>CASH COUNTER</v>
          </cell>
          <cell r="G3738">
            <v>950</v>
          </cell>
        </row>
        <row r="3739">
          <cell r="B3739" t="str">
            <v>PLM000-10597000</v>
          </cell>
          <cell r="C3739">
            <v>10597000</v>
          </cell>
          <cell r="D3739" t="str">
            <v>AGEN REFLEKSI MULIA</v>
          </cell>
          <cell r="E3739">
            <v>997</v>
          </cell>
          <cell r="F3739" t="str">
            <v>AGEN TAKUHAIBIN JNE</v>
          </cell>
          <cell r="G3739">
            <v>260</v>
          </cell>
        </row>
        <row r="3740">
          <cell r="B3740" t="str">
            <v>MES000-10588000</v>
          </cell>
          <cell r="C3740">
            <v>10588000</v>
          </cell>
          <cell r="D3740" t="str">
            <v>AGEN TERNAK</v>
          </cell>
          <cell r="E3740">
            <v>997</v>
          </cell>
          <cell r="F3740" t="str">
            <v>AGEN TAKUHAIBIN JNE</v>
          </cell>
          <cell r="G3740">
            <v>1292</v>
          </cell>
        </row>
        <row r="3741">
          <cell r="B3741" t="str">
            <v>CGK000-10530800</v>
          </cell>
          <cell r="C3741">
            <v>10530800</v>
          </cell>
          <cell r="D3741" t="str">
            <v>* KARYA AGUNG</v>
          </cell>
          <cell r="E3741">
            <v>997</v>
          </cell>
          <cell r="F3741" t="str">
            <v>AGEN TAKUHAIBIN JNE</v>
          </cell>
          <cell r="G3741">
            <v>951</v>
          </cell>
        </row>
        <row r="3742">
          <cell r="B3742" t="str">
            <v>BOO000-10537800</v>
          </cell>
          <cell r="C3742">
            <v>10537800</v>
          </cell>
          <cell r="D3742" t="str">
            <v>AGEN SEMPLAK</v>
          </cell>
          <cell r="E3742">
            <v>997</v>
          </cell>
          <cell r="F3742" t="str">
            <v>AGEN TAKUHAIBIN JNE</v>
          </cell>
          <cell r="G3742">
            <v>9227</v>
          </cell>
        </row>
        <row r="3743">
          <cell r="B3743" t="str">
            <v>MXG000-10501100</v>
          </cell>
          <cell r="C3743">
            <v>10501100</v>
          </cell>
          <cell r="D3743" t="str">
            <v>COUNTER MERBABU</v>
          </cell>
          <cell r="E3743">
            <v>997</v>
          </cell>
          <cell r="F3743" t="str">
            <v>AGEN TAKUHAIBIN JNE</v>
          </cell>
          <cell r="G3743">
            <v>5140</v>
          </cell>
        </row>
        <row r="3744">
          <cell r="B3744" t="str">
            <v>MXG000-10510600</v>
          </cell>
          <cell r="C3744">
            <v>10510600</v>
          </cell>
          <cell r="D3744" t="str">
            <v>COUNTER SELECTA</v>
          </cell>
          <cell r="E3744">
            <v>997</v>
          </cell>
          <cell r="F3744" t="str">
            <v>AGEN TAKUHAIBIN JNE</v>
          </cell>
          <cell r="G3744">
            <v>4266</v>
          </cell>
        </row>
        <row r="3745">
          <cell r="B3745" t="str">
            <v>BTJ000-BTJ00103</v>
          </cell>
          <cell r="C3745" t="str">
            <v>BTJ00103</v>
          </cell>
          <cell r="D3745" t="str">
            <v>KANTOR PERWAKILAN BIREUN</v>
          </cell>
          <cell r="E3745">
            <v>997</v>
          </cell>
          <cell r="F3745" t="str">
            <v>AGEN TAKUHAIBIN JNE</v>
          </cell>
          <cell r="G3745">
            <v>266</v>
          </cell>
        </row>
        <row r="3746">
          <cell r="B3746" t="str">
            <v>TGR000-11083200</v>
          </cell>
          <cell r="C3746">
            <v>11083200</v>
          </cell>
          <cell r="D3746" t="str">
            <v>AGEN PRAKARSA</v>
          </cell>
          <cell r="E3746">
            <v>997</v>
          </cell>
          <cell r="F3746" t="str">
            <v>AGEN TAKUHAIBIN JNE</v>
          </cell>
          <cell r="G3746">
            <v>870</v>
          </cell>
        </row>
        <row r="3747">
          <cell r="B3747" t="str">
            <v>SOQ000-10501000</v>
          </cell>
          <cell r="C3747">
            <v>10501000</v>
          </cell>
          <cell r="D3747" t="str">
            <v>AGEN T.001</v>
          </cell>
          <cell r="E3747">
            <v>997</v>
          </cell>
          <cell r="F3747" t="str">
            <v>AGEN TAKUHAIBIN JNE</v>
          </cell>
          <cell r="G3747">
            <v>7</v>
          </cell>
        </row>
        <row r="3748">
          <cell r="B3748" t="str">
            <v>MES000-10590000</v>
          </cell>
          <cell r="C3748">
            <v>10590000</v>
          </cell>
          <cell r="D3748" t="str">
            <v>AGEN PERJUANGAN</v>
          </cell>
          <cell r="E3748">
            <v>997</v>
          </cell>
          <cell r="F3748" t="str">
            <v>AGEN TAKUHAIBIN JNE</v>
          </cell>
          <cell r="G3748">
            <v>83</v>
          </cell>
        </row>
        <row r="3749">
          <cell r="B3749" t="str">
            <v>CGK000-10542400</v>
          </cell>
          <cell r="C3749">
            <v>10542400</v>
          </cell>
          <cell r="D3749" t="str">
            <v>AGEN ASLAM UTAMA</v>
          </cell>
          <cell r="E3749">
            <v>997</v>
          </cell>
          <cell r="F3749" t="str">
            <v>AGEN TAKUHAIBIN JNE</v>
          </cell>
          <cell r="G3749">
            <v>6400</v>
          </cell>
        </row>
        <row r="3750">
          <cell r="B3750" t="str">
            <v>CGK000-10572500</v>
          </cell>
          <cell r="C3750">
            <v>10572500</v>
          </cell>
          <cell r="D3750" t="str">
            <v>HARCO MANGGA DUA</v>
          </cell>
          <cell r="E3750">
            <v>997</v>
          </cell>
          <cell r="F3750" t="str">
            <v>AGEN TAKUHAIBIN JNE</v>
          </cell>
          <cell r="G3750">
            <v>5714</v>
          </cell>
        </row>
        <row r="3751">
          <cell r="B3751" t="str">
            <v>BTG000-10701800</v>
          </cell>
          <cell r="C3751">
            <v>10701800</v>
          </cell>
          <cell r="D3751" t="str">
            <v>AGEN BHAYANGKARA</v>
          </cell>
          <cell r="E3751">
            <v>997</v>
          </cell>
          <cell r="F3751" t="str">
            <v>AGEN TAKUHAIBIN JNE</v>
          </cell>
          <cell r="G3751">
            <v>139</v>
          </cell>
        </row>
        <row r="3752">
          <cell r="B3752" t="str">
            <v>TGR000-10601200</v>
          </cell>
          <cell r="C3752">
            <v>10601200</v>
          </cell>
          <cell r="D3752" t="str">
            <v>AGEN BATAN SERPONG</v>
          </cell>
          <cell r="E3752">
            <v>997</v>
          </cell>
          <cell r="F3752" t="str">
            <v>AGEN TAKUHAIBIN JNE</v>
          </cell>
          <cell r="G3752">
            <v>1960</v>
          </cell>
        </row>
        <row r="3753">
          <cell r="B3753" t="str">
            <v>TGR000-80056000</v>
          </cell>
          <cell r="C3753">
            <v>80056000</v>
          </cell>
          <cell r="D3753" t="str">
            <v>WEB PESONA</v>
          </cell>
          <cell r="E3753">
            <v>996</v>
          </cell>
          <cell r="F3753" t="str">
            <v>CASH COUNTER</v>
          </cell>
          <cell r="G3753">
            <v>1</v>
          </cell>
        </row>
        <row r="3754">
          <cell r="B3754" t="str">
            <v>MES000-10579000</v>
          </cell>
          <cell r="C3754">
            <v>10579000</v>
          </cell>
          <cell r="D3754" t="str">
            <v>CASH SALES MEDAN(P.SIANTAR)</v>
          </cell>
          <cell r="E3754">
            <v>998</v>
          </cell>
          <cell r="F3754" t="str">
            <v>KANTOR PERWAKILAN JNE</v>
          </cell>
          <cell r="G3754">
            <v>3618</v>
          </cell>
        </row>
        <row r="3755">
          <cell r="B3755" t="str">
            <v>BOO000-10540400</v>
          </cell>
          <cell r="C3755">
            <v>10540400</v>
          </cell>
          <cell r="D3755" t="str">
            <v>AGEN CIBANDAR PARUNG</v>
          </cell>
          <cell r="E3755">
            <v>997</v>
          </cell>
          <cell r="F3755" t="str">
            <v>AGEN TAKUHAIBIN JNE</v>
          </cell>
          <cell r="G3755">
            <v>653</v>
          </cell>
        </row>
        <row r="3756">
          <cell r="B3756" t="str">
            <v>BDO000-10278900</v>
          </cell>
          <cell r="C3756">
            <v>10278900</v>
          </cell>
          <cell r="D3756" t="str">
            <v>AGEN SUKALAKSANA</v>
          </cell>
          <cell r="E3756">
            <v>997</v>
          </cell>
          <cell r="F3756" t="str">
            <v>AGEN TAKUHAIBIN JNE</v>
          </cell>
          <cell r="G3756">
            <v>42012</v>
          </cell>
        </row>
        <row r="3757">
          <cell r="B3757" t="str">
            <v>TGR000-10602500</v>
          </cell>
          <cell r="C3757">
            <v>10602500</v>
          </cell>
          <cell r="D3757" t="str">
            <v>AGEN PONDOK JAYA</v>
          </cell>
          <cell r="E3757">
            <v>997</v>
          </cell>
          <cell r="F3757" t="str">
            <v>AGEN TAKUHAIBIN JNE</v>
          </cell>
          <cell r="G3757">
            <v>4363</v>
          </cell>
        </row>
        <row r="3758">
          <cell r="B3758" t="str">
            <v>JBR000-10502400</v>
          </cell>
          <cell r="C3758">
            <v>10502400</v>
          </cell>
          <cell r="D3758" t="str">
            <v>COUNTER AMBULU</v>
          </cell>
          <cell r="E3758">
            <v>997</v>
          </cell>
          <cell r="F3758" t="str">
            <v>AGEN TAKUHAIBIN JNE</v>
          </cell>
          <cell r="G3758">
            <v>2495</v>
          </cell>
        </row>
        <row r="3759">
          <cell r="B3759" t="str">
            <v>BOO000-10567000</v>
          </cell>
          <cell r="C3759">
            <v>10567000</v>
          </cell>
          <cell r="D3759" t="str">
            <v>AGEN SYIFASAFA</v>
          </cell>
          <cell r="E3759">
            <v>997</v>
          </cell>
          <cell r="F3759" t="str">
            <v>AGEN TAKUHAIBIN JNE</v>
          </cell>
          <cell r="G3759">
            <v>746</v>
          </cell>
        </row>
        <row r="3760">
          <cell r="B3760" t="str">
            <v>SOC000-10563400</v>
          </cell>
          <cell r="C3760">
            <v>10563400</v>
          </cell>
          <cell r="D3760" t="str">
            <v>AGEN PRATAMA MANDIRI</v>
          </cell>
          <cell r="E3760">
            <v>997</v>
          </cell>
          <cell r="F3760" t="str">
            <v>AGEN TAKUHAIBIN JNE</v>
          </cell>
          <cell r="G3760">
            <v>7909</v>
          </cell>
        </row>
        <row r="3761">
          <cell r="B3761" t="str">
            <v>PLM000-11053500</v>
          </cell>
          <cell r="C3761">
            <v>11053500</v>
          </cell>
          <cell r="D3761" t="str">
            <v>AGEN MUSI</v>
          </cell>
          <cell r="E3761">
            <v>997</v>
          </cell>
          <cell r="F3761" t="str">
            <v>AGEN TAKUHAIBIN JNE</v>
          </cell>
          <cell r="G3761">
            <v>117</v>
          </cell>
        </row>
        <row r="3762">
          <cell r="B3762" t="str">
            <v>TSM000-10204300</v>
          </cell>
          <cell r="C3762">
            <v>10204300</v>
          </cell>
          <cell r="D3762" t="str">
            <v>AGEN KAWALI</v>
          </cell>
          <cell r="E3762">
            <v>997</v>
          </cell>
          <cell r="F3762" t="str">
            <v>AGEN TAKUHAIBIN JNE</v>
          </cell>
          <cell r="G3762">
            <v>832</v>
          </cell>
        </row>
        <row r="3763">
          <cell r="B3763" t="str">
            <v>BDO000-10427300</v>
          </cell>
          <cell r="C3763">
            <v>10427300</v>
          </cell>
          <cell r="D3763" t="str">
            <v>AGEN SUDIRMAN 1</v>
          </cell>
          <cell r="E3763">
            <v>997</v>
          </cell>
          <cell r="F3763" t="str">
            <v>AGEN TAKUHAIBIN JNE</v>
          </cell>
          <cell r="G3763">
            <v>10916</v>
          </cell>
        </row>
        <row r="3764">
          <cell r="B3764" t="str">
            <v>BKI000-10617000</v>
          </cell>
          <cell r="C3764">
            <v>10617000</v>
          </cell>
          <cell r="D3764" t="str">
            <v>AGEN PRIMA HARAPAN</v>
          </cell>
          <cell r="E3764">
            <v>997</v>
          </cell>
          <cell r="F3764" t="str">
            <v>AGEN TAKUHAIBIN JNE</v>
          </cell>
          <cell r="G3764">
            <v>905</v>
          </cell>
        </row>
        <row r="3765">
          <cell r="B3765" t="str">
            <v>DPS000-10524100</v>
          </cell>
          <cell r="C3765">
            <v>10524100</v>
          </cell>
          <cell r="D3765" t="str">
            <v>AGEN COKROAMINOTO</v>
          </cell>
          <cell r="E3765">
            <v>997</v>
          </cell>
          <cell r="F3765" t="str">
            <v>AGEN TAKUHAIBIN JNE</v>
          </cell>
          <cell r="G3765">
            <v>949</v>
          </cell>
        </row>
        <row r="3766">
          <cell r="B3766" t="str">
            <v>PLM000-10581400</v>
          </cell>
          <cell r="C3766">
            <v>10581400</v>
          </cell>
          <cell r="D3766" t="str">
            <v>PEMPEK WIDI</v>
          </cell>
          <cell r="E3766">
            <v>997</v>
          </cell>
          <cell r="F3766" t="str">
            <v>AGEN TAKUHAIBIN JNE</v>
          </cell>
          <cell r="G3766">
            <v>6</v>
          </cell>
        </row>
        <row r="3767">
          <cell r="B3767" t="str">
            <v>PLW000-10509800</v>
          </cell>
          <cell r="C3767">
            <v>10509800</v>
          </cell>
          <cell r="D3767" t="str">
            <v>CABANG BETELEME UTARA</v>
          </cell>
          <cell r="E3767">
            <v>997</v>
          </cell>
          <cell r="F3767" t="str">
            <v>AGEN TAKUHAIBIN JNE</v>
          </cell>
          <cell r="G3767">
            <v>46</v>
          </cell>
        </row>
        <row r="3768">
          <cell r="B3768" t="str">
            <v>TSM000-10001500</v>
          </cell>
          <cell r="C3768">
            <v>10001500</v>
          </cell>
          <cell r="D3768" t="str">
            <v>*AGEN CICARIANG KAWALU</v>
          </cell>
          <cell r="E3768">
            <v>997</v>
          </cell>
          <cell r="F3768" t="str">
            <v>AGEN TAKUHAIBIN JNE</v>
          </cell>
          <cell r="G3768">
            <v>1817</v>
          </cell>
        </row>
        <row r="3769">
          <cell r="B3769" t="str">
            <v>PKU000-10527300</v>
          </cell>
          <cell r="C3769">
            <v>10527300</v>
          </cell>
          <cell r="D3769" t="str">
            <v>AGEN YANTAMA TOUR &amp; TRAVEL</v>
          </cell>
          <cell r="E3769">
            <v>997</v>
          </cell>
          <cell r="F3769" t="str">
            <v>AGEN TAKUHAIBIN JNE</v>
          </cell>
          <cell r="G3769">
            <v>115</v>
          </cell>
        </row>
        <row r="3770">
          <cell r="B3770" t="str">
            <v>TJQ000-10902300</v>
          </cell>
          <cell r="C3770">
            <v>10902300</v>
          </cell>
          <cell r="D3770" t="str">
            <v>AGEN NESKY MART 2</v>
          </cell>
          <cell r="E3770">
            <v>997</v>
          </cell>
          <cell r="F3770" t="str">
            <v>AGEN TAKUHAIBIN JNE</v>
          </cell>
          <cell r="G3770">
            <v>1</v>
          </cell>
        </row>
        <row r="3771">
          <cell r="B3771" t="str">
            <v>BOO000-10502700</v>
          </cell>
          <cell r="C3771">
            <v>10502700</v>
          </cell>
          <cell r="D3771" t="str">
            <v>AGEN CIOMAS</v>
          </cell>
          <cell r="E3771">
            <v>997</v>
          </cell>
          <cell r="F3771" t="str">
            <v>AGEN TAKUHAIBIN JNE</v>
          </cell>
          <cell r="G3771">
            <v>6863</v>
          </cell>
        </row>
        <row r="3772">
          <cell r="B3772" t="str">
            <v>PDG000-10508400</v>
          </cell>
          <cell r="C3772">
            <v>10508400</v>
          </cell>
          <cell r="D3772" t="str">
            <v>AGEN DZAKI</v>
          </cell>
          <cell r="E3772">
            <v>997</v>
          </cell>
          <cell r="F3772" t="str">
            <v>AGEN TAKUHAIBIN JNE</v>
          </cell>
          <cell r="G3772">
            <v>402</v>
          </cell>
        </row>
        <row r="3773">
          <cell r="B3773" t="str">
            <v>MES000-10584000</v>
          </cell>
          <cell r="C3773">
            <v>10584000</v>
          </cell>
          <cell r="D3773" t="str">
            <v>AGEN LENTERA KASIH</v>
          </cell>
          <cell r="E3773">
            <v>997</v>
          </cell>
          <cell r="F3773" t="str">
            <v>AGEN TAKUHAIBIN JNE</v>
          </cell>
          <cell r="G3773">
            <v>483</v>
          </cell>
        </row>
        <row r="3774">
          <cell r="B3774" t="str">
            <v>JOG000-10639900</v>
          </cell>
          <cell r="C3774">
            <v>10639900</v>
          </cell>
          <cell r="D3774" t="str">
            <v>AGEN 914N</v>
          </cell>
          <cell r="E3774">
            <v>997</v>
          </cell>
          <cell r="F3774" t="str">
            <v>AGEN TAKUHAIBIN JNE</v>
          </cell>
          <cell r="G3774">
            <v>268</v>
          </cell>
        </row>
        <row r="3775">
          <cell r="B3775" t="str">
            <v>CGK000-10873900</v>
          </cell>
          <cell r="C3775">
            <v>10873900</v>
          </cell>
          <cell r="D3775" t="str">
            <v>KANTOR PERWAKILAN PASAR MINGGU</v>
          </cell>
          <cell r="E3775">
            <v>996</v>
          </cell>
          <cell r="F3775" t="str">
            <v>CASH COUNTER</v>
          </cell>
          <cell r="G3775">
            <v>31824</v>
          </cell>
        </row>
        <row r="3776">
          <cell r="B3776" t="str">
            <v>SRG000-10584200</v>
          </cell>
          <cell r="C3776">
            <v>10584200</v>
          </cell>
          <cell r="D3776" t="str">
            <v>AGEN VAIDAH</v>
          </cell>
          <cell r="E3776">
            <v>997</v>
          </cell>
          <cell r="F3776" t="str">
            <v>AGEN TAKUHAIBIN JNE</v>
          </cell>
          <cell r="G3776">
            <v>46</v>
          </cell>
        </row>
        <row r="3777">
          <cell r="B3777" t="str">
            <v>SOQ000-10504500</v>
          </cell>
          <cell r="C3777">
            <v>10504500</v>
          </cell>
          <cell r="D3777" t="str">
            <v>KANTOR PERWAKILAN MANOKWARI</v>
          </cell>
          <cell r="E3777">
            <v>998</v>
          </cell>
          <cell r="F3777" t="str">
            <v>KANTOR PERWAKILAN JNE</v>
          </cell>
          <cell r="G3777">
            <v>757</v>
          </cell>
        </row>
        <row r="3778">
          <cell r="B3778" t="str">
            <v>BKS000-10501900</v>
          </cell>
          <cell r="C3778">
            <v>10501900</v>
          </cell>
          <cell r="D3778" t="str">
            <v>SUB AGEN MITRA KREATIF""</v>
          </cell>
          <cell r="E3778">
            <v>997</v>
          </cell>
          <cell r="F3778" t="str">
            <v>AGEN TAKUHAIBIN JNE</v>
          </cell>
          <cell r="G3778">
            <v>106</v>
          </cell>
        </row>
        <row r="3779">
          <cell r="B3779" t="str">
            <v>SRG000-10576700</v>
          </cell>
          <cell r="C3779">
            <v>10576700</v>
          </cell>
          <cell r="D3779" t="str">
            <v>SUB AGEN WIROSARI - 2</v>
          </cell>
          <cell r="E3779">
            <v>997</v>
          </cell>
          <cell r="F3779" t="str">
            <v>AGEN TAKUHAIBIN JNE</v>
          </cell>
          <cell r="G3779">
            <v>47</v>
          </cell>
        </row>
        <row r="3780">
          <cell r="B3780" t="str">
            <v>MES000-10561500</v>
          </cell>
          <cell r="C3780">
            <v>10561500</v>
          </cell>
          <cell r="D3780" t="str">
            <v>CV. SELAYAR PRIMA MANDIRI</v>
          </cell>
          <cell r="E3780">
            <v>997</v>
          </cell>
          <cell r="F3780" t="str">
            <v>AGEN TAKUHAIBIN JNE</v>
          </cell>
          <cell r="G3780">
            <v>13156</v>
          </cell>
        </row>
        <row r="3781">
          <cell r="B3781" t="str">
            <v>CLG000-10956500</v>
          </cell>
          <cell r="C3781">
            <v>10956500</v>
          </cell>
          <cell r="D3781" t="str">
            <v>AGEN RAHMARAYA</v>
          </cell>
          <cell r="E3781">
            <v>997</v>
          </cell>
          <cell r="F3781" t="str">
            <v>AGEN TAKUHAIBIN JNE</v>
          </cell>
          <cell r="G3781">
            <v>19</v>
          </cell>
        </row>
        <row r="3782">
          <cell r="B3782" t="str">
            <v>MDC000-10926500</v>
          </cell>
          <cell r="C3782">
            <v>10926500</v>
          </cell>
          <cell r="D3782" t="str">
            <v>AGEN TAAS</v>
          </cell>
          <cell r="E3782">
            <v>997</v>
          </cell>
          <cell r="F3782" t="str">
            <v>AGEN TAKUHAIBIN JNE</v>
          </cell>
          <cell r="G3782">
            <v>52</v>
          </cell>
        </row>
        <row r="3783">
          <cell r="B3783" t="str">
            <v>CGK000-11124900</v>
          </cell>
          <cell r="C3783">
            <v>11124900</v>
          </cell>
          <cell r="D3783" t="str">
            <v>AGEN NEW TELUK GONG</v>
          </cell>
          <cell r="E3783">
            <v>997</v>
          </cell>
          <cell r="F3783" t="str">
            <v>AGEN TAKUHAIBIN JNE</v>
          </cell>
          <cell r="G3783">
            <v>54245</v>
          </cell>
        </row>
        <row r="3784">
          <cell r="B3784" t="str">
            <v>BKI000-10504500</v>
          </cell>
          <cell r="C3784">
            <v>10504500</v>
          </cell>
          <cell r="D3784" t="str">
            <v>MADONA JAYA ABADI, AGEN</v>
          </cell>
          <cell r="E3784">
            <v>997</v>
          </cell>
          <cell r="F3784" t="str">
            <v>AGEN TAKUHAIBIN JNE</v>
          </cell>
          <cell r="G3784">
            <v>4327</v>
          </cell>
        </row>
        <row r="3785">
          <cell r="B3785" t="str">
            <v>BDO000-10397800</v>
          </cell>
          <cell r="C3785">
            <v>10397800</v>
          </cell>
          <cell r="D3785" t="str">
            <v>AGEN PAMANUKAN</v>
          </cell>
          <cell r="E3785">
            <v>997</v>
          </cell>
          <cell r="F3785" t="str">
            <v>AGEN TAKUHAIBIN JNE</v>
          </cell>
          <cell r="G3785">
            <v>1369</v>
          </cell>
        </row>
        <row r="3786">
          <cell r="B3786" t="str">
            <v>BKS000-10502000</v>
          </cell>
          <cell r="C3786">
            <v>10502000</v>
          </cell>
          <cell r="D3786" t="str">
            <v>CV.HAPPY</v>
          </cell>
          <cell r="E3786">
            <v>994</v>
          </cell>
          <cell r="F3786" t="str">
            <v>AGEN KREDIT</v>
          </cell>
          <cell r="G3786">
            <v>2</v>
          </cell>
        </row>
        <row r="3787">
          <cell r="B3787" t="str">
            <v>BOO000-10568300</v>
          </cell>
          <cell r="C3787">
            <v>10568300</v>
          </cell>
          <cell r="D3787" t="str">
            <v>AGEN BUKIT GOLF</v>
          </cell>
          <cell r="E3787">
            <v>997</v>
          </cell>
          <cell r="F3787" t="str">
            <v>AGEN TAKUHAIBIN JNE</v>
          </cell>
          <cell r="G3787">
            <v>1431</v>
          </cell>
        </row>
        <row r="3788">
          <cell r="B3788" t="str">
            <v>CBN000-10522600</v>
          </cell>
          <cell r="C3788">
            <v>10522600</v>
          </cell>
          <cell r="D3788" t="str">
            <v>COUNTER PAGONGAN</v>
          </cell>
          <cell r="E3788">
            <v>997</v>
          </cell>
          <cell r="F3788" t="str">
            <v>AGEN TAKUHAIBIN JNE</v>
          </cell>
          <cell r="G3788">
            <v>112</v>
          </cell>
        </row>
        <row r="3789">
          <cell r="B3789" t="str">
            <v>BOO000-10553500</v>
          </cell>
          <cell r="C3789">
            <v>10553500</v>
          </cell>
          <cell r="D3789" t="str">
            <v>AGEN ARKANA</v>
          </cell>
          <cell r="E3789">
            <v>997</v>
          </cell>
          <cell r="F3789" t="str">
            <v>AGEN TAKUHAIBIN JNE</v>
          </cell>
          <cell r="G3789">
            <v>5289</v>
          </cell>
        </row>
        <row r="3790">
          <cell r="B3790" t="str">
            <v>KRW000-10527700</v>
          </cell>
          <cell r="C3790">
            <v>10527700</v>
          </cell>
          <cell r="D3790" t="str">
            <v>COUNTER WADAS</v>
          </cell>
          <cell r="E3790">
            <v>997</v>
          </cell>
          <cell r="F3790" t="str">
            <v>AGEN TAKUHAIBIN JNE</v>
          </cell>
          <cell r="G3790">
            <v>346</v>
          </cell>
        </row>
        <row r="3791">
          <cell r="B3791" t="str">
            <v>BOO000-10542800</v>
          </cell>
          <cell r="C3791">
            <v>10542800</v>
          </cell>
          <cell r="D3791" t="str">
            <v>BUDI AGUNG</v>
          </cell>
          <cell r="E3791">
            <v>997</v>
          </cell>
          <cell r="F3791" t="str">
            <v>AGEN TAKUHAIBIN JNE</v>
          </cell>
          <cell r="G3791">
            <v>3219</v>
          </cell>
        </row>
        <row r="3792">
          <cell r="B3792" t="str">
            <v>TKG000-10056800</v>
          </cell>
          <cell r="C3792">
            <v>10056800</v>
          </cell>
          <cell r="D3792" t="str">
            <v>AGEN IKAN TONGKOL</v>
          </cell>
          <cell r="E3792">
            <v>997</v>
          </cell>
          <cell r="F3792" t="str">
            <v>AGEN TAKUHAIBIN JNE</v>
          </cell>
          <cell r="G3792">
            <v>677</v>
          </cell>
        </row>
        <row r="3793">
          <cell r="B3793" t="str">
            <v>CBN000-10948400</v>
          </cell>
          <cell r="C3793">
            <v>10948400</v>
          </cell>
          <cell r="D3793" t="str">
            <v>AGEN WAHIDIN</v>
          </cell>
          <cell r="E3793">
            <v>997</v>
          </cell>
          <cell r="F3793" t="str">
            <v>AGEN TAKUHAIBIN JNE</v>
          </cell>
          <cell r="G3793">
            <v>267</v>
          </cell>
        </row>
        <row r="3794">
          <cell r="B3794" t="str">
            <v>SRG000-10593300</v>
          </cell>
          <cell r="C3794">
            <v>10593300</v>
          </cell>
          <cell r="D3794" t="str">
            <v>COUNTER ANA</v>
          </cell>
          <cell r="E3794">
            <v>997</v>
          </cell>
          <cell r="F3794" t="str">
            <v>AGEN TAKUHAIBIN JNE</v>
          </cell>
          <cell r="G3794">
            <v>40</v>
          </cell>
        </row>
        <row r="3795">
          <cell r="B3795" t="str">
            <v>SUB000-10647300</v>
          </cell>
          <cell r="C3795">
            <v>10647300</v>
          </cell>
          <cell r="D3795" t="str">
            <v>AGEN JAGIR</v>
          </cell>
          <cell r="E3795">
            <v>997</v>
          </cell>
          <cell r="F3795" t="str">
            <v>AGEN TAKUHAIBIN JNE</v>
          </cell>
          <cell r="G3795">
            <v>6256</v>
          </cell>
        </row>
        <row r="3796">
          <cell r="B3796" t="str">
            <v>CLG000-10748500</v>
          </cell>
          <cell r="C3796">
            <v>10748500</v>
          </cell>
          <cell r="D3796" t="str">
            <v>AGEN INDONESIA</v>
          </cell>
          <cell r="E3796">
            <v>997</v>
          </cell>
          <cell r="F3796" t="str">
            <v>AGEN TAKUHAIBIN JNE</v>
          </cell>
          <cell r="G3796">
            <v>232</v>
          </cell>
        </row>
        <row r="3797">
          <cell r="B3797" t="str">
            <v>SRG000-10627100</v>
          </cell>
          <cell r="C3797">
            <v>10627100</v>
          </cell>
          <cell r="D3797" t="str">
            <v>COUNTER SHAFA</v>
          </cell>
          <cell r="E3797">
            <v>997</v>
          </cell>
          <cell r="F3797" t="str">
            <v>AGEN TAKUHAIBIN JNE</v>
          </cell>
          <cell r="G3797">
            <v>7</v>
          </cell>
        </row>
        <row r="3798">
          <cell r="B3798" t="str">
            <v>KDI000-KDICASH</v>
          </cell>
          <cell r="C3798" t="str">
            <v>KDICASH</v>
          </cell>
          <cell r="D3798" t="str">
            <v>CASH SALES JNE KENDARI</v>
          </cell>
          <cell r="E3798">
            <v>996</v>
          </cell>
          <cell r="F3798" t="str">
            <v>CASH COUNTER</v>
          </cell>
          <cell r="G3798">
            <v>2904</v>
          </cell>
        </row>
        <row r="3799">
          <cell r="B3799" t="str">
            <v>SOC000-10556000</v>
          </cell>
          <cell r="C3799">
            <v>10556000</v>
          </cell>
          <cell r="D3799" t="str">
            <v>COUNTER MOJOSONGO -KRAGILAN</v>
          </cell>
          <cell r="E3799">
            <v>997</v>
          </cell>
          <cell r="F3799" t="str">
            <v>AGEN TAKUHAIBIN JNE</v>
          </cell>
          <cell r="G3799">
            <v>301</v>
          </cell>
        </row>
        <row r="3800">
          <cell r="B3800" t="str">
            <v>TGR000-10574800</v>
          </cell>
          <cell r="C3800">
            <v>10574800</v>
          </cell>
          <cell r="D3800" t="str">
            <v>KALASAN</v>
          </cell>
          <cell r="E3800">
            <v>997</v>
          </cell>
          <cell r="F3800" t="str">
            <v>AGEN TAKUHAIBIN JNE</v>
          </cell>
          <cell r="G3800">
            <v>6289</v>
          </cell>
        </row>
        <row r="3801">
          <cell r="B3801" t="str">
            <v>BOO000-10543300</v>
          </cell>
          <cell r="C3801">
            <v>10543300</v>
          </cell>
          <cell r="D3801" t="str">
            <v>METLAND</v>
          </cell>
          <cell r="E3801">
            <v>997</v>
          </cell>
          <cell r="F3801" t="str">
            <v>AGEN TAKUHAIBIN JNE</v>
          </cell>
          <cell r="G3801">
            <v>520</v>
          </cell>
        </row>
        <row r="3802">
          <cell r="B3802" t="str">
            <v>CGK000-10528400</v>
          </cell>
          <cell r="C3802">
            <v>10528400</v>
          </cell>
          <cell r="D3802" t="str">
            <v>* CIPETE</v>
          </cell>
          <cell r="E3802">
            <v>997</v>
          </cell>
          <cell r="F3802" t="str">
            <v>AGEN TAKUHAIBIN JNE</v>
          </cell>
          <cell r="G3802">
            <v>920</v>
          </cell>
        </row>
        <row r="3803">
          <cell r="B3803" t="str">
            <v>SMD000-10533700</v>
          </cell>
          <cell r="C3803">
            <v>10533700</v>
          </cell>
          <cell r="D3803" t="str">
            <v>COUNTER LAMBUNG MANGKURAT</v>
          </cell>
          <cell r="E3803">
            <v>997</v>
          </cell>
          <cell r="F3803" t="str">
            <v>AGEN TAKUHAIBIN JNE</v>
          </cell>
          <cell r="G3803">
            <v>237</v>
          </cell>
        </row>
        <row r="3804">
          <cell r="B3804" t="str">
            <v>TKG000-10511800</v>
          </cell>
          <cell r="C3804">
            <v>10511800</v>
          </cell>
          <cell r="D3804" t="str">
            <v>AGEN ARIF RAHMAN HAKIM</v>
          </cell>
          <cell r="E3804">
            <v>997</v>
          </cell>
          <cell r="F3804" t="str">
            <v>AGEN TAKUHAIBIN JNE</v>
          </cell>
          <cell r="G3804">
            <v>60</v>
          </cell>
        </row>
        <row r="3805">
          <cell r="B3805" t="str">
            <v>TGR000-10513500</v>
          </cell>
          <cell r="C3805">
            <v>10513500</v>
          </cell>
          <cell r="D3805" t="str">
            <v>* TK / WAHANA PRATAMA</v>
          </cell>
          <cell r="E3805">
            <v>997</v>
          </cell>
          <cell r="F3805" t="str">
            <v>AGEN TAKUHAIBIN JNE</v>
          </cell>
          <cell r="G3805">
            <v>5181</v>
          </cell>
        </row>
        <row r="3806">
          <cell r="B3806" t="str">
            <v>SUB000-10614700</v>
          </cell>
          <cell r="C3806">
            <v>10614700</v>
          </cell>
          <cell r="D3806" t="str">
            <v>COUNTER MULYOSARI 258</v>
          </cell>
          <cell r="E3806">
            <v>997</v>
          </cell>
          <cell r="F3806" t="str">
            <v>AGEN TAKUHAIBIN JNE</v>
          </cell>
          <cell r="G3806">
            <v>10528</v>
          </cell>
        </row>
        <row r="3807">
          <cell r="B3807" t="str">
            <v>BKI000-10600700</v>
          </cell>
          <cell r="C3807">
            <v>10600700</v>
          </cell>
          <cell r="D3807" t="str">
            <v>AGEN PAHLAWAN</v>
          </cell>
          <cell r="E3807">
            <v>997</v>
          </cell>
          <cell r="F3807" t="str">
            <v>AGEN TAKUHAIBIN JNE</v>
          </cell>
          <cell r="G3807">
            <v>1318</v>
          </cell>
        </row>
        <row r="3808">
          <cell r="B3808" t="str">
            <v>PSR000-10015100</v>
          </cell>
          <cell r="C3808">
            <v>10015100</v>
          </cell>
          <cell r="D3808" t="str">
            <v>COUNTER JUANDA</v>
          </cell>
          <cell r="E3808">
            <v>997</v>
          </cell>
          <cell r="F3808" t="str">
            <v>AGEN TAKUHAIBIN JNE</v>
          </cell>
          <cell r="G3808">
            <v>117</v>
          </cell>
        </row>
        <row r="3809">
          <cell r="B3809" t="str">
            <v>SRG000-10596100</v>
          </cell>
          <cell r="C3809">
            <v>10596100</v>
          </cell>
          <cell r="D3809" t="str">
            <v>COUNTER PANCURAWIS</v>
          </cell>
          <cell r="E3809">
            <v>997</v>
          </cell>
          <cell r="F3809" t="str">
            <v>AGEN TAKUHAIBIN JNE</v>
          </cell>
          <cell r="G3809">
            <v>215</v>
          </cell>
        </row>
        <row r="3810">
          <cell r="B3810" t="str">
            <v>BKI000-10502900</v>
          </cell>
          <cell r="C3810">
            <v>10502900</v>
          </cell>
          <cell r="D3810" t="str">
            <v>SOUNG CICIO, AGEN</v>
          </cell>
          <cell r="E3810">
            <v>997</v>
          </cell>
          <cell r="F3810" t="str">
            <v>AGEN TAKUHAIBIN JNE</v>
          </cell>
          <cell r="G3810">
            <v>2290</v>
          </cell>
        </row>
        <row r="3811">
          <cell r="B3811" t="str">
            <v>CBN000-10527000</v>
          </cell>
          <cell r="C3811">
            <v>10527000</v>
          </cell>
          <cell r="D3811" t="str">
            <v>COUNTER X JAGA</v>
          </cell>
          <cell r="E3811">
            <v>997</v>
          </cell>
          <cell r="F3811" t="str">
            <v>AGEN TAKUHAIBIN JNE</v>
          </cell>
          <cell r="G3811">
            <v>630</v>
          </cell>
        </row>
        <row r="3812">
          <cell r="B3812" t="str">
            <v>SUB000-10557600</v>
          </cell>
          <cell r="C3812">
            <v>10557600</v>
          </cell>
          <cell r="D3812" t="str">
            <v>COUNTER DHARMAHUSADA</v>
          </cell>
          <cell r="E3812">
            <v>997</v>
          </cell>
          <cell r="F3812" t="str">
            <v>AGEN TAKUHAIBIN JNE</v>
          </cell>
          <cell r="G3812">
            <v>226</v>
          </cell>
        </row>
        <row r="3813">
          <cell r="B3813" t="str">
            <v>BDO000-10282800</v>
          </cell>
          <cell r="C3813">
            <v>10282800</v>
          </cell>
          <cell r="D3813" t="str">
            <v>*AGEN CICENDO</v>
          </cell>
          <cell r="E3813">
            <v>997</v>
          </cell>
          <cell r="F3813" t="str">
            <v>AGEN TAKUHAIBIN JNE</v>
          </cell>
          <cell r="G3813">
            <v>2174</v>
          </cell>
        </row>
        <row r="3814">
          <cell r="B3814" t="str">
            <v>PDG000-10512300</v>
          </cell>
          <cell r="C3814">
            <v>10512300</v>
          </cell>
          <cell r="D3814" t="str">
            <v>AGEN GOR H.AGUS SALIM</v>
          </cell>
          <cell r="E3814">
            <v>997</v>
          </cell>
          <cell r="F3814" t="str">
            <v>AGEN TAKUHAIBIN JNE</v>
          </cell>
          <cell r="G3814">
            <v>171</v>
          </cell>
        </row>
        <row r="3815">
          <cell r="B3815" t="str">
            <v>BKI000-11029200</v>
          </cell>
          <cell r="C3815">
            <v>11029200</v>
          </cell>
          <cell r="D3815" t="str">
            <v>AGEN SUKATANI</v>
          </cell>
          <cell r="E3815">
            <v>997</v>
          </cell>
          <cell r="F3815" t="str">
            <v>AGEN TAKUHAIBIN JNE</v>
          </cell>
          <cell r="G3815">
            <v>940</v>
          </cell>
        </row>
        <row r="3816">
          <cell r="B3816" t="str">
            <v>BKI000-10613300</v>
          </cell>
          <cell r="C3816">
            <v>10613300</v>
          </cell>
          <cell r="D3816" t="str">
            <v>AGEN GANDA MEKAR</v>
          </cell>
          <cell r="E3816">
            <v>997</v>
          </cell>
          <cell r="F3816" t="str">
            <v>AGEN TAKUHAIBIN JNE</v>
          </cell>
          <cell r="G3816">
            <v>962</v>
          </cell>
        </row>
        <row r="3817">
          <cell r="B3817" t="str">
            <v>CGK000-11124400</v>
          </cell>
          <cell r="C3817">
            <v>11124400</v>
          </cell>
          <cell r="D3817" t="str">
            <v>AGEN MM</v>
          </cell>
          <cell r="E3817">
            <v>997</v>
          </cell>
          <cell r="F3817" t="str">
            <v>AGEN TAKUHAIBIN JNE</v>
          </cell>
          <cell r="G3817">
            <v>11558</v>
          </cell>
        </row>
        <row r="3818">
          <cell r="B3818" t="str">
            <v>SUB000-10650900</v>
          </cell>
          <cell r="C3818">
            <v>10650900</v>
          </cell>
          <cell r="D3818" t="str">
            <v>AGEN CITO</v>
          </cell>
          <cell r="E3818">
            <v>997</v>
          </cell>
          <cell r="F3818" t="str">
            <v>AGEN TAKUHAIBIN JNE</v>
          </cell>
          <cell r="G3818">
            <v>519</v>
          </cell>
        </row>
        <row r="3819">
          <cell r="B3819" t="str">
            <v>PDG000-10511600</v>
          </cell>
          <cell r="C3819">
            <v>10511600</v>
          </cell>
          <cell r="D3819" t="str">
            <v>JNE GITA LINE</v>
          </cell>
          <cell r="E3819">
            <v>997</v>
          </cell>
          <cell r="F3819" t="str">
            <v>AGEN TAKUHAIBIN JNE</v>
          </cell>
          <cell r="G3819">
            <v>4</v>
          </cell>
        </row>
        <row r="3820">
          <cell r="B3820" t="str">
            <v>SRG000-10604100</v>
          </cell>
          <cell r="C3820">
            <v>10604100</v>
          </cell>
          <cell r="D3820" t="str">
            <v>COUNTER TIRTO</v>
          </cell>
          <cell r="E3820">
            <v>997</v>
          </cell>
          <cell r="F3820" t="str">
            <v>AGEN TAKUHAIBIN JNE</v>
          </cell>
          <cell r="G3820">
            <v>916</v>
          </cell>
        </row>
        <row r="3821">
          <cell r="B3821" t="str">
            <v>BDJ000-10128500</v>
          </cell>
          <cell r="C3821">
            <v>10128500</v>
          </cell>
          <cell r="D3821" t="str">
            <v>AGEN PRATAMA BANJARBARU</v>
          </cell>
          <cell r="E3821">
            <v>997</v>
          </cell>
          <cell r="F3821" t="str">
            <v>AGEN TAKUHAIBIN JNE</v>
          </cell>
          <cell r="G3821">
            <v>801</v>
          </cell>
        </row>
        <row r="3822">
          <cell r="B3822" t="str">
            <v>CGK000-10539400</v>
          </cell>
          <cell r="C3822">
            <v>10539400</v>
          </cell>
          <cell r="D3822" t="str">
            <v>* ANDITA MAS</v>
          </cell>
          <cell r="E3822">
            <v>997</v>
          </cell>
          <cell r="F3822" t="str">
            <v>AGEN TAKUHAIBIN JNE</v>
          </cell>
          <cell r="G3822">
            <v>854</v>
          </cell>
        </row>
        <row r="3823">
          <cell r="B3823" t="str">
            <v>BOO000-10502400</v>
          </cell>
          <cell r="C3823">
            <v>10502400</v>
          </cell>
          <cell r="D3823" t="str">
            <v>AGEN GULTOM</v>
          </cell>
          <cell r="E3823">
            <v>997</v>
          </cell>
          <cell r="F3823" t="str">
            <v>AGEN TAKUHAIBIN JNE</v>
          </cell>
          <cell r="G3823">
            <v>1971</v>
          </cell>
        </row>
        <row r="3824">
          <cell r="B3824" t="str">
            <v>BDO000-10354100</v>
          </cell>
          <cell r="C3824">
            <v>10354100</v>
          </cell>
          <cell r="D3824" t="str">
            <v>AGEN SUMBAWA 2</v>
          </cell>
          <cell r="E3824">
            <v>997</v>
          </cell>
          <cell r="F3824" t="str">
            <v>AGEN TAKUHAIBIN JNE</v>
          </cell>
          <cell r="G3824">
            <v>35331</v>
          </cell>
        </row>
        <row r="3825">
          <cell r="B3825" t="str">
            <v>BOO000-10570300</v>
          </cell>
          <cell r="C3825">
            <v>10570300</v>
          </cell>
          <cell r="D3825" t="str">
            <v>KP CILEUNGSI RAYA</v>
          </cell>
          <cell r="E3825">
            <v>998</v>
          </cell>
          <cell r="F3825" t="str">
            <v>KANTOR PERWAKILAN JNE</v>
          </cell>
          <cell r="G3825">
            <v>3637</v>
          </cell>
        </row>
        <row r="3826">
          <cell r="B3826" t="str">
            <v>CGK000-11123800</v>
          </cell>
          <cell r="C3826">
            <v>11123800</v>
          </cell>
          <cell r="D3826" t="str">
            <v>AGEN DEWI SARTIKA 2</v>
          </cell>
          <cell r="E3826">
            <v>997</v>
          </cell>
          <cell r="F3826" t="str">
            <v>AGEN TAKUHAIBIN JNE</v>
          </cell>
          <cell r="G3826">
            <v>8530</v>
          </cell>
        </row>
        <row r="3827">
          <cell r="B3827" t="str">
            <v>CGK000-11623000</v>
          </cell>
          <cell r="C3827">
            <v>11623000</v>
          </cell>
          <cell r="D3827" t="str">
            <v>AGEN SINERGI</v>
          </cell>
          <cell r="E3827">
            <v>997</v>
          </cell>
          <cell r="F3827" t="str">
            <v>AGEN TAKUHAIBIN JNE</v>
          </cell>
          <cell r="G3827">
            <v>11935</v>
          </cell>
        </row>
        <row r="3828">
          <cell r="B3828" t="str">
            <v>DJJ000-10504200</v>
          </cell>
          <cell r="C3828">
            <v>10504200</v>
          </cell>
          <cell r="D3828" t="str">
            <v>SUB AGEN KEEROM ARSO</v>
          </cell>
          <cell r="E3828">
            <v>997</v>
          </cell>
          <cell r="F3828" t="str">
            <v>AGEN TAKUHAIBIN JNE</v>
          </cell>
          <cell r="G3828">
            <v>48</v>
          </cell>
        </row>
        <row r="3829">
          <cell r="B3829" t="str">
            <v>BDO000-10406800</v>
          </cell>
          <cell r="C3829">
            <v>10406800</v>
          </cell>
          <cell r="D3829" t="str">
            <v>AGEN WIGUNA KOTA</v>
          </cell>
          <cell r="E3829">
            <v>997</v>
          </cell>
          <cell r="F3829" t="str">
            <v>AGEN TAKUHAIBIN JNE</v>
          </cell>
          <cell r="G3829">
            <v>2158</v>
          </cell>
        </row>
        <row r="3830">
          <cell r="B3830" t="str">
            <v>MJK000-10517500</v>
          </cell>
          <cell r="C3830">
            <v>10517500</v>
          </cell>
          <cell r="D3830" t="str">
            <v>AGEN PULO</v>
          </cell>
          <cell r="E3830">
            <v>997</v>
          </cell>
          <cell r="F3830" t="str">
            <v>AGEN TAKUHAIBIN JNE</v>
          </cell>
          <cell r="G3830">
            <v>367</v>
          </cell>
        </row>
        <row r="3831">
          <cell r="B3831" t="str">
            <v>CLG000-10516000</v>
          </cell>
          <cell r="C3831">
            <v>10516000</v>
          </cell>
          <cell r="D3831" t="str">
            <v>BANTEN JAYA TECHNO CARGO PT.</v>
          </cell>
          <cell r="E3831">
            <v>997</v>
          </cell>
          <cell r="F3831" t="str">
            <v>AGEN TAKUHAIBIN JNE</v>
          </cell>
          <cell r="G3831">
            <v>835</v>
          </cell>
        </row>
        <row r="3832">
          <cell r="B3832" t="str">
            <v>MDN000-10912400</v>
          </cell>
          <cell r="C3832">
            <v>10912400</v>
          </cell>
          <cell r="D3832" t="str">
            <v>AGEN GAJAHMADA</v>
          </cell>
          <cell r="E3832">
            <v>997</v>
          </cell>
          <cell r="F3832" t="str">
            <v>AGEN TAKUHAIBIN JNE</v>
          </cell>
          <cell r="G3832">
            <v>165</v>
          </cell>
        </row>
        <row r="3833">
          <cell r="B3833" t="str">
            <v>CGK000-10898500</v>
          </cell>
          <cell r="C3833">
            <v>10898500</v>
          </cell>
          <cell r="D3833" t="str">
            <v>AGEN TARUNA</v>
          </cell>
          <cell r="E3833">
            <v>997</v>
          </cell>
          <cell r="F3833" t="str">
            <v>AGEN TAKUHAIBIN JNE</v>
          </cell>
          <cell r="G3833">
            <v>13273</v>
          </cell>
        </row>
        <row r="3834">
          <cell r="B3834" t="str">
            <v>CGK000-11055200</v>
          </cell>
          <cell r="C3834">
            <v>11055200</v>
          </cell>
          <cell r="D3834" t="str">
            <v>AGEN GROGOL PERMAI</v>
          </cell>
          <cell r="E3834">
            <v>997</v>
          </cell>
          <cell r="F3834" t="str">
            <v>AGEN TAKUHAIBIN JNE</v>
          </cell>
          <cell r="G3834">
            <v>15006</v>
          </cell>
        </row>
        <row r="3835">
          <cell r="B3835" t="str">
            <v>MXG000-10522200</v>
          </cell>
          <cell r="C3835">
            <v>10522200</v>
          </cell>
          <cell r="D3835" t="str">
            <v>AGEN PAKISAJI</v>
          </cell>
          <cell r="E3835">
            <v>997</v>
          </cell>
          <cell r="F3835" t="str">
            <v>AGEN TAKUHAIBIN JNE</v>
          </cell>
          <cell r="G3835">
            <v>522</v>
          </cell>
        </row>
        <row r="3836">
          <cell r="B3836" t="str">
            <v>PLW000-10508000</v>
          </cell>
          <cell r="C3836">
            <v>10508000</v>
          </cell>
          <cell r="D3836" t="str">
            <v>AGEN REMARTADINATA</v>
          </cell>
          <cell r="E3836">
            <v>997</v>
          </cell>
          <cell r="F3836" t="str">
            <v>AGEN TAKUHAIBIN JNE</v>
          </cell>
          <cell r="G3836">
            <v>52</v>
          </cell>
        </row>
        <row r="3837">
          <cell r="B3837" t="str">
            <v>KRW000-10950400</v>
          </cell>
          <cell r="C3837">
            <v>10950400</v>
          </cell>
          <cell r="D3837" t="str">
            <v>AGEN KOPKAR ABC</v>
          </cell>
          <cell r="E3837">
            <v>997</v>
          </cell>
          <cell r="F3837" t="str">
            <v>AGEN TAKUHAIBIN JNE</v>
          </cell>
          <cell r="G3837">
            <v>10</v>
          </cell>
        </row>
        <row r="3838">
          <cell r="B3838" t="str">
            <v>KDR000-10501300</v>
          </cell>
          <cell r="C3838">
            <v>10501300</v>
          </cell>
          <cell r="D3838" t="str">
            <v>COUNTER BANDAR</v>
          </cell>
          <cell r="E3838">
            <v>997</v>
          </cell>
          <cell r="F3838" t="str">
            <v>AGEN TAKUHAIBIN JNE</v>
          </cell>
          <cell r="G3838">
            <v>874</v>
          </cell>
        </row>
        <row r="3839">
          <cell r="B3839" t="str">
            <v>SRG000-11063500</v>
          </cell>
          <cell r="C3839">
            <v>11063500</v>
          </cell>
          <cell r="D3839" t="str">
            <v>AGEN SULTHON BANGSRI</v>
          </cell>
          <cell r="E3839">
            <v>997</v>
          </cell>
          <cell r="F3839" t="str">
            <v>AGEN TAKUHAIBIN JNE</v>
          </cell>
          <cell r="G3839">
            <v>555</v>
          </cell>
        </row>
        <row r="3840">
          <cell r="B3840" t="str">
            <v>DPS000-10943500</v>
          </cell>
          <cell r="C3840">
            <v>10943500</v>
          </cell>
          <cell r="D3840" t="str">
            <v>AGEN TUKAD BALIAN</v>
          </cell>
          <cell r="E3840">
            <v>997</v>
          </cell>
          <cell r="F3840" t="str">
            <v>AGEN TAKUHAIBIN JNE</v>
          </cell>
          <cell r="G3840">
            <v>1439</v>
          </cell>
        </row>
        <row r="3841">
          <cell r="B3841" t="str">
            <v>CLG000-10956400</v>
          </cell>
          <cell r="C3841">
            <v>10956400</v>
          </cell>
          <cell r="D3841" t="str">
            <v>AGEN SEPANG</v>
          </cell>
          <cell r="E3841">
            <v>997</v>
          </cell>
          <cell r="F3841" t="str">
            <v>AGEN TAKUHAIBIN JNE</v>
          </cell>
          <cell r="G3841">
            <v>63</v>
          </cell>
        </row>
        <row r="3842">
          <cell r="B3842" t="str">
            <v>PKY000-10504000</v>
          </cell>
          <cell r="C3842">
            <v>10504000</v>
          </cell>
          <cell r="D3842" t="str">
            <v>SUB AGEN PARENGGEAN</v>
          </cell>
          <cell r="E3842">
            <v>997</v>
          </cell>
          <cell r="F3842" t="str">
            <v>AGEN TAKUHAIBIN JNE</v>
          </cell>
          <cell r="G3842">
            <v>105</v>
          </cell>
        </row>
        <row r="3843">
          <cell r="B3843" t="str">
            <v>BDO000-10344900</v>
          </cell>
          <cell r="C3843">
            <v>10344900</v>
          </cell>
          <cell r="D3843" t="str">
            <v>*AGEN KOPO CILAMPENI</v>
          </cell>
          <cell r="E3843">
            <v>997</v>
          </cell>
          <cell r="F3843" t="str">
            <v>AGEN TAKUHAIBIN JNE</v>
          </cell>
          <cell r="G3843">
            <v>15795</v>
          </cell>
        </row>
        <row r="3844">
          <cell r="B3844" t="str">
            <v>KDI000-KDI0KI3500</v>
          </cell>
          <cell r="C3844" t="str">
            <v>KDI0KI3500</v>
          </cell>
          <cell r="D3844" t="str">
            <v>SUB AGEN POMALA</v>
          </cell>
          <cell r="E3844">
            <v>995</v>
          </cell>
          <cell r="F3844" t="str">
            <v>BRANCH</v>
          </cell>
          <cell r="G3844">
            <v>1</v>
          </cell>
        </row>
        <row r="3845">
          <cell r="B3845" t="str">
            <v>SRG000-10601700</v>
          </cell>
          <cell r="C3845">
            <v>10601700</v>
          </cell>
          <cell r="D3845" t="str">
            <v>COUNTER ANTO TODANAN</v>
          </cell>
          <cell r="E3845">
            <v>997</v>
          </cell>
          <cell r="F3845" t="str">
            <v>AGEN TAKUHAIBIN JNE</v>
          </cell>
          <cell r="G3845">
            <v>29</v>
          </cell>
        </row>
        <row r="3846">
          <cell r="B3846" t="str">
            <v>BDO000-10271100</v>
          </cell>
          <cell r="C3846">
            <v>10271100</v>
          </cell>
          <cell r="D3846" t="str">
            <v>AGEN GEGERKALONG GIRANG</v>
          </cell>
          <cell r="E3846">
            <v>997</v>
          </cell>
          <cell r="F3846" t="str">
            <v>AGEN TAKUHAIBIN JNE</v>
          </cell>
          <cell r="G3846">
            <v>8205</v>
          </cell>
        </row>
        <row r="3847">
          <cell r="B3847" t="str">
            <v>CGK000-10547300</v>
          </cell>
          <cell r="C3847">
            <v>10547300</v>
          </cell>
          <cell r="D3847" t="str">
            <v>* PONDOK INDAH</v>
          </cell>
          <cell r="E3847">
            <v>997</v>
          </cell>
          <cell r="F3847" t="str">
            <v>AGEN TAKUHAIBIN JNE</v>
          </cell>
          <cell r="G3847">
            <v>1556</v>
          </cell>
        </row>
        <row r="3848">
          <cell r="B3848" t="str">
            <v>TGR000-11092100</v>
          </cell>
          <cell r="C3848">
            <v>11092100</v>
          </cell>
          <cell r="D3848" t="str">
            <v>AGEN VAHN</v>
          </cell>
          <cell r="E3848">
            <v>997</v>
          </cell>
          <cell r="F3848" t="str">
            <v>AGEN TAKUHAIBIN JNE</v>
          </cell>
          <cell r="G3848">
            <v>8453</v>
          </cell>
        </row>
        <row r="3849">
          <cell r="B3849" t="str">
            <v>BTH000-10501700</v>
          </cell>
          <cell r="C3849">
            <v>10501700</v>
          </cell>
          <cell r="D3849" t="str">
            <v>AGEN WH JAYA</v>
          </cell>
          <cell r="E3849">
            <v>997</v>
          </cell>
          <cell r="F3849" t="str">
            <v>AGEN TAKUHAIBIN JNE</v>
          </cell>
          <cell r="G3849">
            <v>10317</v>
          </cell>
        </row>
        <row r="3850">
          <cell r="B3850" t="str">
            <v>TGR000-10636000</v>
          </cell>
          <cell r="C3850">
            <v>10636000</v>
          </cell>
          <cell r="D3850" t="str">
            <v>AGEN QARISA</v>
          </cell>
          <cell r="E3850">
            <v>997</v>
          </cell>
          <cell r="F3850" t="str">
            <v>AGEN TAKUHAIBIN JNE</v>
          </cell>
          <cell r="G3850">
            <v>1746</v>
          </cell>
        </row>
        <row r="3851">
          <cell r="B3851" t="str">
            <v>PNK000-10574300</v>
          </cell>
          <cell r="C3851">
            <v>10574300</v>
          </cell>
          <cell r="D3851" t="str">
            <v>AGEN SUNGAI MELAYU</v>
          </cell>
          <cell r="E3851">
            <v>997</v>
          </cell>
          <cell r="F3851" t="str">
            <v>AGEN TAKUHAIBIN JNE</v>
          </cell>
          <cell r="G3851">
            <v>89</v>
          </cell>
        </row>
        <row r="3852">
          <cell r="B3852" t="str">
            <v>PKU000-10529100</v>
          </cell>
          <cell r="C3852">
            <v>10529100</v>
          </cell>
          <cell r="D3852" t="str">
            <v>AGEN DINAMIKA BUAH NUSANTARA</v>
          </cell>
          <cell r="E3852">
            <v>997</v>
          </cell>
          <cell r="F3852" t="str">
            <v>AGEN TAKUHAIBIN JNE</v>
          </cell>
          <cell r="G3852">
            <v>17</v>
          </cell>
        </row>
        <row r="3853">
          <cell r="B3853" t="str">
            <v>BOO000-10502600</v>
          </cell>
          <cell r="C3853">
            <v>10502600</v>
          </cell>
          <cell r="D3853" t="str">
            <v>AGEN CILEUNGSI</v>
          </cell>
          <cell r="E3853">
            <v>997</v>
          </cell>
          <cell r="F3853" t="str">
            <v>AGEN TAKUHAIBIN JNE</v>
          </cell>
          <cell r="G3853">
            <v>1281</v>
          </cell>
        </row>
        <row r="3854">
          <cell r="B3854" t="str">
            <v>PLM000-11059400</v>
          </cell>
          <cell r="C3854">
            <v>11059400</v>
          </cell>
          <cell r="D3854" t="str">
            <v>AGEN GASING</v>
          </cell>
          <cell r="E3854">
            <v>997</v>
          </cell>
          <cell r="F3854" t="str">
            <v>AGEN TAKUHAIBIN JNE</v>
          </cell>
          <cell r="G3854">
            <v>15</v>
          </cell>
        </row>
        <row r="3855">
          <cell r="B3855" t="str">
            <v>JOG000-10618600</v>
          </cell>
          <cell r="C3855">
            <v>10618600</v>
          </cell>
          <cell r="D3855" t="str">
            <v>COUNTER.51 / BUJAWA</v>
          </cell>
          <cell r="E3855">
            <v>997</v>
          </cell>
          <cell r="F3855" t="str">
            <v>AGEN TAKUHAIBIN JNE</v>
          </cell>
          <cell r="G3855">
            <v>2056</v>
          </cell>
        </row>
        <row r="3856">
          <cell r="B3856" t="str">
            <v>SOC000-10562000</v>
          </cell>
          <cell r="C3856">
            <v>10562000</v>
          </cell>
          <cell r="D3856" t="str">
            <v>COUNTER MUDAL</v>
          </cell>
          <cell r="E3856">
            <v>997</v>
          </cell>
          <cell r="F3856" t="str">
            <v>AGEN TAKUHAIBIN JNE</v>
          </cell>
          <cell r="G3856">
            <v>332</v>
          </cell>
        </row>
        <row r="3857">
          <cell r="B3857" t="str">
            <v>KDI000-10509300</v>
          </cell>
          <cell r="C3857">
            <v>10509300</v>
          </cell>
          <cell r="D3857" t="str">
            <v>AGEN FAVORITE CELL</v>
          </cell>
          <cell r="E3857">
            <v>997</v>
          </cell>
          <cell r="F3857" t="str">
            <v>AGEN TAKUHAIBIN JNE</v>
          </cell>
          <cell r="G3857">
            <v>89</v>
          </cell>
        </row>
        <row r="3858">
          <cell r="B3858" t="str">
            <v>AMI000-10514600</v>
          </cell>
          <cell r="C3858">
            <v>10514600</v>
          </cell>
          <cell r="D3858" t="str">
            <v>AGEN JNE SETELUK</v>
          </cell>
          <cell r="E3858">
            <v>997</v>
          </cell>
          <cell r="F3858" t="str">
            <v>AGEN TAKUHAIBIN JNE</v>
          </cell>
          <cell r="G3858">
            <v>18</v>
          </cell>
        </row>
        <row r="3859">
          <cell r="B3859" t="str">
            <v>SOC000-10532900</v>
          </cell>
          <cell r="C3859">
            <v>10532900</v>
          </cell>
          <cell r="D3859" t="str">
            <v>AGEN PASAR KLEWER II</v>
          </cell>
          <cell r="E3859">
            <v>997</v>
          </cell>
          <cell r="F3859" t="str">
            <v>AGEN TAKUHAIBIN JNE</v>
          </cell>
          <cell r="G3859">
            <v>233</v>
          </cell>
        </row>
        <row r="3860">
          <cell r="B3860" t="str">
            <v>BKI000-11030900</v>
          </cell>
          <cell r="C3860">
            <v>11030900</v>
          </cell>
          <cell r="D3860" t="str">
            <v>AGEN JATIRADEN</v>
          </cell>
          <cell r="E3860">
            <v>997</v>
          </cell>
          <cell r="F3860" t="str">
            <v>AGEN TAKUHAIBIN JNE</v>
          </cell>
          <cell r="G3860">
            <v>602</v>
          </cell>
        </row>
        <row r="3861">
          <cell r="B3861" t="str">
            <v>KRW000-10536400</v>
          </cell>
          <cell r="C3861">
            <v>10536400</v>
          </cell>
          <cell r="D3861" t="str">
            <v>COUNTER ALHASSYA</v>
          </cell>
          <cell r="E3861">
            <v>997</v>
          </cell>
          <cell r="F3861" t="str">
            <v>AGEN TAKUHAIBIN JNE</v>
          </cell>
          <cell r="G3861">
            <v>349</v>
          </cell>
        </row>
        <row r="3862">
          <cell r="B3862" t="str">
            <v>SOC000-10552100</v>
          </cell>
          <cell r="C3862">
            <v>10552100</v>
          </cell>
          <cell r="D3862" t="str">
            <v>COUNTER GROMPOL</v>
          </cell>
          <cell r="E3862">
            <v>997</v>
          </cell>
          <cell r="F3862" t="str">
            <v>AGEN TAKUHAIBIN JNE</v>
          </cell>
          <cell r="G3862">
            <v>1180</v>
          </cell>
        </row>
        <row r="3863">
          <cell r="B3863" t="str">
            <v>TKG000-10065500</v>
          </cell>
          <cell r="C3863">
            <v>10065500</v>
          </cell>
          <cell r="D3863" t="str">
            <v>AGEN PULAU SINGKEP</v>
          </cell>
          <cell r="E3863">
            <v>997</v>
          </cell>
          <cell r="F3863" t="str">
            <v>AGEN TAKUHAIBIN JNE</v>
          </cell>
          <cell r="G3863">
            <v>148</v>
          </cell>
        </row>
        <row r="3864">
          <cell r="B3864" t="str">
            <v>PLM000-10559400</v>
          </cell>
          <cell r="C3864">
            <v>10559400</v>
          </cell>
          <cell r="D3864" t="str">
            <v>SUB AGEN TUGUMULYO</v>
          </cell>
          <cell r="E3864">
            <v>995</v>
          </cell>
          <cell r="F3864" t="str">
            <v>BRANCH</v>
          </cell>
          <cell r="G3864">
            <v>14</v>
          </cell>
        </row>
        <row r="3865">
          <cell r="B3865" t="str">
            <v>BDO000-10201500</v>
          </cell>
          <cell r="C3865">
            <v>10201500</v>
          </cell>
          <cell r="D3865" t="str">
            <v>CASH COUNTER NARIPAN</v>
          </cell>
          <cell r="E3865">
            <v>998</v>
          </cell>
          <cell r="F3865" t="str">
            <v>KANTOR PERWAKILAN JNE</v>
          </cell>
          <cell r="G3865">
            <v>27580</v>
          </cell>
        </row>
        <row r="3866">
          <cell r="B3866" t="str">
            <v>SRG000-10577000</v>
          </cell>
          <cell r="C3866">
            <v>10577000</v>
          </cell>
          <cell r="D3866" t="str">
            <v>SUB AGEN NAILA</v>
          </cell>
          <cell r="E3866">
            <v>997</v>
          </cell>
          <cell r="F3866" t="str">
            <v>AGEN TAKUHAIBIN JNE</v>
          </cell>
          <cell r="G3866">
            <v>279</v>
          </cell>
        </row>
        <row r="3867">
          <cell r="B3867" t="str">
            <v>BKI000-10628100</v>
          </cell>
          <cell r="C3867">
            <v>10628100</v>
          </cell>
          <cell r="D3867" t="str">
            <v>AGEN SENTRA ANEKA NIAGA (007)</v>
          </cell>
          <cell r="E3867">
            <v>997</v>
          </cell>
          <cell r="F3867" t="str">
            <v>AGEN TAKUHAIBIN JNE</v>
          </cell>
          <cell r="G3867">
            <v>3257</v>
          </cell>
        </row>
        <row r="3868">
          <cell r="B3868" t="str">
            <v>SMD000-10533400</v>
          </cell>
          <cell r="C3868">
            <v>10533400</v>
          </cell>
          <cell r="D3868" t="str">
            <v>COUNTER DI.PANJAITAN II</v>
          </cell>
          <cell r="E3868">
            <v>997</v>
          </cell>
          <cell r="F3868" t="str">
            <v>AGEN TAKUHAIBIN JNE</v>
          </cell>
          <cell r="G3868">
            <v>86</v>
          </cell>
        </row>
        <row r="3869">
          <cell r="B3869" t="str">
            <v>CBN000-10521500</v>
          </cell>
          <cell r="C3869">
            <v>10521500</v>
          </cell>
          <cell r="D3869" t="str">
            <v>COUNTER PEGAMBIRAN</v>
          </cell>
          <cell r="E3869">
            <v>997</v>
          </cell>
          <cell r="F3869" t="str">
            <v>AGEN TAKUHAIBIN JNE</v>
          </cell>
          <cell r="G3869">
            <v>94</v>
          </cell>
        </row>
        <row r="3870">
          <cell r="B3870" t="str">
            <v>CGK000-10845400</v>
          </cell>
          <cell r="C3870">
            <v>10845400</v>
          </cell>
          <cell r="D3870" t="str">
            <v>MENARA ANUGERAH</v>
          </cell>
          <cell r="E3870">
            <v>997</v>
          </cell>
          <cell r="F3870" t="str">
            <v>AGEN TAKUHAIBIN JNE</v>
          </cell>
          <cell r="G3870">
            <v>1330</v>
          </cell>
        </row>
        <row r="3871">
          <cell r="B3871" t="str">
            <v>UPG000-10550300</v>
          </cell>
          <cell r="C3871">
            <v>10550300</v>
          </cell>
          <cell r="D3871" t="str">
            <v>AGEN LANDAK BARU</v>
          </cell>
          <cell r="E3871">
            <v>997</v>
          </cell>
          <cell r="F3871" t="str">
            <v>AGEN TAKUHAIBIN JNE</v>
          </cell>
          <cell r="G3871">
            <v>763</v>
          </cell>
        </row>
        <row r="3872">
          <cell r="B3872" t="str">
            <v>BPN000-10579700</v>
          </cell>
          <cell r="C3872">
            <v>10579700</v>
          </cell>
          <cell r="D3872" t="str">
            <v>AGEN BABULU</v>
          </cell>
          <cell r="E3872">
            <v>995</v>
          </cell>
          <cell r="F3872" t="str">
            <v>BRANCH</v>
          </cell>
          <cell r="G3872">
            <v>131</v>
          </cell>
        </row>
        <row r="3873">
          <cell r="B3873" t="str">
            <v>PGK000-10513900</v>
          </cell>
          <cell r="C3873">
            <v>10513900</v>
          </cell>
          <cell r="D3873" t="str">
            <v>COUNTER GIN CELL</v>
          </cell>
          <cell r="E3873">
            <v>997</v>
          </cell>
          <cell r="F3873" t="str">
            <v>AGEN TAKUHAIBIN JNE</v>
          </cell>
          <cell r="G3873">
            <v>9</v>
          </cell>
        </row>
        <row r="3874">
          <cell r="B3874" t="str">
            <v>CLG000-10539500</v>
          </cell>
          <cell r="C3874">
            <v>10539500</v>
          </cell>
          <cell r="D3874" t="str">
            <v>KANTOR PERWAKILAN CIKANDE</v>
          </cell>
          <cell r="E3874">
            <v>998</v>
          </cell>
          <cell r="F3874" t="str">
            <v>KANTOR PERWAKILAN JNE</v>
          </cell>
          <cell r="G3874">
            <v>1746</v>
          </cell>
        </row>
        <row r="3875">
          <cell r="B3875" t="str">
            <v>CGK000-10979600</v>
          </cell>
          <cell r="C3875">
            <v>10979600</v>
          </cell>
          <cell r="D3875" t="str">
            <v>AGEN TITO</v>
          </cell>
          <cell r="E3875">
            <v>997</v>
          </cell>
          <cell r="F3875" t="str">
            <v>AGEN TAKUHAIBIN JNE</v>
          </cell>
          <cell r="G3875">
            <v>21238</v>
          </cell>
        </row>
        <row r="3876">
          <cell r="B3876" t="str">
            <v>JOG000-10619100</v>
          </cell>
          <cell r="C3876">
            <v>10619100</v>
          </cell>
          <cell r="D3876" t="str">
            <v>AGEN WISESA 1</v>
          </cell>
          <cell r="E3876">
            <v>997</v>
          </cell>
          <cell r="F3876" t="str">
            <v>AGEN TAKUHAIBIN JNE</v>
          </cell>
          <cell r="G3876">
            <v>2146</v>
          </cell>
        </row>
        <row r="3877">
          <cell r="B3877" t="str">
            <v>CGK000-10919400</v>
          </cell>
          <cell r="C3877">
            <v>10919400</v>
          </cell>
          <cell r="D3877" t="str">
            <v>AGEN TUGU TANI</v>
          </cell>
          <cell r="E3877">
            <v>997</v>
          </cell>
          <cell r="F3877" t="str">
            <v>AGEN TAKUHAIBIN JNE</v>
          </cell>
          <cell r="G3877">
            <v>10877</v>
          </cell>
        </row>
        <row r="3878">
          <cell r="B3878" t="str">
            <v>BOO000-10529900</v>
          </cell>
          <cell r="C3878">
            <v>10529900</v>
          </cell>
          <cell r="D3878" t="str">
            <v>AGEN BTM</v>
          </cell>
          <cell r="E3878">
            <v>997</v>
          </cell>
          <cell r="F3878" t="str">
            <v>AGEN TAKUHAIBIN JNE</v>
          </cell>
          <cell r="G3878">
            <v>1419</v>
          </cell>
        </row>
        <row r="3879">
          <cell r="B3879" t="str">
            <v>DPS000-10541600</v>
          </cell>
          <cell r="C3879">
            <v>10541600</v>
          </cell>
          <cell r="D3879" t="str">
            <v>AGEN SUDIRMAN KRM</v>
          </cell>
          <cell r="E3879">
            <v>997</v>
          </cell>
          <cell r="F3879" t="str">
            <v>AGEN TAKUHAIBIN JNE</v>
          </cell>
          <cell r="G3879">
            <v>2</v>
          </cell>
        </row>
        <row r="3880">
          <cell r="B3880" t="str">
            <v>SRG000-10583200</v>
          </cell>
          <cell r="C3880">
            <v>10583200</v>
          </cell>
          <cell r="D3880" t="str">
            <v>AGEN GM</v>
          </cell>
          <cell r="E3880">
            <v>997</v>
          </cell>
          <cell r="F3880" t="str">
            <v>AGEN TAKUHAIBIN JNE</v>
          </cell>
          <cell r="G3880">
            <v>185</v>
          </cell>
        </row>
        <row r="3881">
          <cell r="B3881" t="str">
            <v>SOC000-10560600</v>
          </cell>
          <cell r="C3881">
            <v>10560600</v>
          </cell>
          <cell r="D3881" t="str">
            <v>AGEN FORTUNA</v>
          </cell>
          <cell r="E3881">
            <v>997</v>
          </cell>
          <cell r="F3881" t="str">
            <v>AGEN TAKUHAIBIN JNE</v>
          </cell>
          <cell r="G3881">
            <v>11130</v>
          </cell>
        </row>
        <row r="3882">
          <cell r="B3882" t="str">
            <v>CLG000-10536300</v>
          </cell>
          <cell r="C3882">
            <v>10536300</v>
          </cell>
          <cell r="D3882" t="str">
            <v>PERWAKILAN SOTOGADING</v>
          </cell>
          <cell r="E3882">
            <v>996</v>
          </cell>
          <cell r="F3882" t="str">
            <v>CASH COUNTER</v>
          </cell>
          <cell r="G3882">
            <v>3190</v>
          </cell>
        </row>
        <row r="3883">
          <cell r="B3883" t="str">
            <v>AMI000-10507800</v>
          </cell>
          <cell r="C3883">
            <v>10507800</v>
          </cell>
          <cell r="D3883" t="str">
            <v>KANTOR PERWAKILAN CAKRANEGARA</v>
          </cell>
          <cell r="E3883">
            <v>998</v>
          </cell>
          <cell r="F3883" t="str">
            <v>KANTOR PERWAKILAN JNE</v>
          </cell>
          <cell r="G3883">
            <v>1280</v>
          </cell>
        </row>
        <row r="3884">
          <cell r="B3884" t="str">
            <v>SRG000-10601900</v>
          </cell>
          <cell r="C3884">
            <v>10601900</v>
          </cell>
          <cell r="D3884" t="str">
            <v>COUNTER INDI SINAR</v>
          </cell>
          <cell r="E3884">
            <v>997</v>
          </cell>
          <cell r="F3884" t="str">
            <v>AGEN TAKUHAIBIN JNE</v>
          </cell>
          <cell r="G3884">
            <v>151</v>
          </cell>
        </row>
        <row r="3885">
          <cell r="B3885" t="str">
            <v>CGK000-10828700</v>
          </cell>
          <cell r="C3885">
            <v>10828700</v>
          </cell>
          <cell r="D3885" t="str">
            <v>AGEN RIF</v>
          </cell>
          <cell r="E3885">
            <v>997</v>
          </cell>
          <cell r="F3885" t="str">
            <v>AGEN TAKUHAIBIN JNE</v>
          </cell>
          <cell r="G3885">
            <v>10539</v>
          </cell>
        </row>
        <row r="3886">
          <cell r="B3886" t="str">
            <v>PGK000-10520000</v>
          </cell>
          <cell r="C3886">
            <v>10520000</v>
          </cell>
          <cell r="D3886" t="str">
            <v>AGEN UKM RIZKY</v>
          </cell>
          <cell r="E3886">
            <v>997</v>
          </cell>
          <cell r="F3886" t="str">
            <v>AGEN TAKUHAIBIN JNE</v>
          </cell>
          <cell r="G3886">
            <v>3</v>
          </cell>
        </row>
        <row r="3887">
          <cell r="B3887" t="str">
            <v>TKG000-10057400</v>
          </cell>
          <cell r="C3887">
            <v>10057400</v>
          </cell>
          <cell r="D3887" t="str">
            <v>AGEN SAM RATULANGI</v>
          </cell>
          <cell r="E3887">
            <v>997</v>
          </cell>
          <cell r="F3887" t="str">
            <v>AGEN TAKUHAIBIN JNE</v>
          </cell>
          <cell r="G3887">
            <v>254</v>
          </cell>
        </row>
        <row r="3888">
          <cell r="B3888" t="str">
            <v>BTJ000-10114300</v>
          </cell>
          <cell r="C3888">
            <v>10114300</v>
          </cell>
          <cell r="D3888" t="str">
            <v>PERWAKILAN JAMBO TAPE</v>
          </cell>
          <cell r="E3888">
            <v>996</v>
          </cell>
          <cell r="F3888" t="str">
            <v>CASH COUNTER</v>
          </cell>
          <cell r="G3888">
            <v>810</v>
          </cell>
        </row>
        <row r="3889">
          <cell r="B3889" t="str">
            <v>KOE000-10505100</v>
          </cell>
          <cell r="C3889">
            <v>10505100</v>
          </cell>
          <cell r="D3889" t="str">
            <v>KANTOR PERWAKILAN MAUMERE</v>
          </cell>
          <cell r="E3889">
            <v>998</v>
          </cell>
          <cell r="F3889" t="str">
            <v>KANTOR PERWAKILAN JNE</v>
          </cell>
          <cell r="G3889">
            <v>386</v>
          </cell>
        </row>
        <row r="3890">
          <cell r="B3890" t="str">
            <v>SMD000-10539100</v>
          </cell>
          <cell r="C3890">
            <v>10539100</v>
          </cell>
          <cell r="D3890" t="str">
            <v>AGEN KOMURA</v>
          </cell>
          <cell r="E3890">
            <v>997</v>
          </cell>
          <cell r="F3890" t="str">
            <v>AGEN TAKUHAIBIN JNE</v>
          </cell>
          <cell r="G3890">
            <v>225</v>
          </cell>
        </row>
        <row r="3891">
          <cell r="B3891" t="str">
            <v>BOO000-10550800</v>
          </cell>
          <cell r="C3891">
            <v>10550800</v>
          </cell>
          <cell r="D3891" t="str">
            <v>AGEN INDOCEMENT</v>
          </cell>
          <cell r="E3891">
            <v>997</v>
          </cell>
          <cell r="F3891" t="str">
            <v>AGEN TAKUHAIBIN JNE</v>
          </cell>
          <cell r="G3891">
            <v>5772</v>
          </cell>
        </row>
        <row r="3892">
          <cell r="B3892" t="str">
            <v>BKI000-10568400</v>
          </cell>
          <cell r="C3892">
            <v>10568400</v>
          </cell>
          <cell r="D3892" t="str">
            <v>ALFARIA</v>
          </cell>
          <cell r="E3892">
            <v>997</v>
          </cell>
          <cell r="F3892" t="str">
            <v>AGEN TAKUHAIBIN JNE</v>
          </cell>
          <cell r="G3892">
            <v>1852</v>
          </cell>
        </row>
        <row r="3893">
          <cell r="B3893" t="str">
            <v>BOO000-10573700</v>
          </cell>
          <cell r="C3893">
            <v>10573700</v>
          </cell>
          <cell r="D3893" t="str">
            <v>AGEN KALI SUREN</v>
          </cell>
          <cell r="E3893">
            <v>997</v>
          </cell>
          <cell r="F3893" t="str">
            <v>AGEN TAKUHAIBIN JNE</v>
          </cell>
          <cell r="G3893">
            <v>352</v>
          </cell>
        </row>
        <row r="3894">
          <cell r="B3894" t="str">
            <v>CGK000-10815100</v>
          </cell>
          <cell r="C3894">
            <v>10815100</v>
          </cell>
          <cell r="D3894" t="str">
            <v>AGEN ZAKI</v>
          </cell>
          <cell r="E3894">
            <v>997</v>
          </cell>
          <cell r="F3894" t="str">
            <v>AGEN TAKUHAIBIN JNE</v>
          </cell>
          <cell r="G3894">
            <v>5345</v>
          </cell>
        </row>
        <row r="3895">
          <cell r="B3895" t="str">
            <v>SUB000-10649400</v>
          </cell>
          <cell r="C3895">
            <v>10649400</v>
          </cell>
          <cell r="D3895" t="str">
            <v>AGEN GADUKAN</v>
          </cell>
          <cell r="E3895">
            <v>997</v>
          </cell>
          <cell r="F3895" t="str">
            <v>AGEN TAKUHAIBIN JNE</v>
          </cell>
          <cell r="G3895">
            <v>1807</v>
          </cell>
        </row>
        <row r="3896">
          <cell r="B3896" t="str">
            <v>KDR000-10506500</v>
          </cell>
          <cell r="C3896">
            <v>10506500</v>
          </cell>
          <cell r="D3896" t="str">
            <v>AGEN MANILA</v>
          </cell>
          <cell r="E3896">
            <v>997</v>
          </cell>
          <cell r="F3896" t="str">
            <v>AGEN TAKUHAIBIN JNE</v>
          </cell>
          <cell r="G3896">
            <v>2237</v>
          </cell>
        </row>
        <row r="3897">
          <cell r="B3897" t="str">
            <v>SMI000-10502300</v>
          </cell>
          <cell r="C3897">
            <v>10502300</v>
          </cell>
          <cell r="D3897" t="str">
            <v>AGEN CIBADAK</v>
          </cell>
          <cell r="E3897">
            <v>997</v>
          </cell>
          <cell r="F3897" t="str">
            <v>AGEN TAKUHAIBIN JNE</v>
          </cell>
          <cell r="G3897">
            <v>1739</v>
          </cell>
        </row>
        <row r="3898">
          <cell r="B3898" t="str">
            <v>KOE000-10505700</v>
          </cell>
          <cell r="C3898">
            <v>10505700</v>
          </cell>
          <cell r="D3898" t="str">
            <v>AGEN OESAPA</v>
          </cell>
          <cell r="E3898">
            <v>997</v>
          </cell>
          <cell r="F3898" t="str">
            <v>AGEN TAKUHAIBIN JNE</v>
          </cell>
          <cell r="G3898">
            <v>636</v>
          </cell>
        </row>
        <row r="3899">
          <cell r="B3899" t="str">
            <v>BOO000-10527700</v>
          </cell>
          <cell r="C3899">
            <v>10527700</v>
          </cell>
          <cell r="D3899" t="str">
            <v>AGEN BANTAR JATI</v>
          </cell>
          <cell r="E3899">
            <v>997</v>
          </cell>
          <cell r="F3899" t="str">
            <v>AGEN TAKUHAIBIN JNE</v>
          </cell>
          <cell r="G3899">
            <v>11250</v>
          </cell>
        </row>
        <row r="3900">
          <cell r="B3900" t="str">
            <v>CGK000-10535000</v>
          </cell>
          <cell r="C3900">
            <v>10535000</v>
          </cell>
          <cell r="D3900" t="str">
            <v>* SABENA ANUGRAH</v>
          </cell>
          <cell r="E3900">
            <v>997</v>
          </cell>
          <cell r="F3900" t="str">
            <v>AGEN TAKUHAIBIN JNE</v>
          </cell>
          <cell r="G3900">
            <v>12296</v>
          </cell>
        </row>
        <row r="3901">
          <cell r="B3901" t="str">
            <v>SMD000-10540800</v>
          </cell>
          <cell r="C3901">
            <v>10540800</v>
          </cell>
          <cell r="D3901" t="str">
            <v>AGEN GERILYA</v>
          </cell>
          <cell r="E3901">
            <v>997</v>
          </cell>
          <cell r="F3901" t="str">
            <v>AGEN TAKUHAIBIN JNE</v>
          </cell>
          <cell r="G3901">
            <v>3</v>
          </cell>
        </row>
        <row r="3902">
          <cell r="B3902" t="str">
            <v>AMI000-10917800</v>
          </cell>
          <cell r="C3902">
            <v>10917800</v>
          </cell>
          <cell r="D3902" t="str">
            <v>AGEN ARYA BANJAR GETAS</v>
          </cell>
          <cell r="E3902">
            <v>997</v>
          </cell>
          <cell r="F3902" t="str">
            <v>AGEN TAKUHAIBIN JNE</v>
          </cell>
          <cell r="G3902">
            <v>14</v>
          </cell>
        </row>
        <row r="3903">
          <cell r="B3903" t="str">
            <v>TGR000-11093300</v>
          </cell>
          <cell r="C3903">
            <v>11093300</v>
          </cell>
          <cell r="D3903" t="str">
            <v>AGEN KERANGGAN</v>
          </cell>
          <cell r="E3903">
            <v>997</v>
          </cell>
          <cell r="F3903" t="str">
            <v>AGEN TAKUHAIBIN JNE</v>
          </cell>
          <cell r="G3903">
            <v>1584</v>
          </cell>
        </row>
        <row r="3904">
          <cell r="B3904" t="str">
            <v>MES000-10531200</v>
          </cell>
          <cell r="C3904">
            <v>10531200</v>
          </cell>
          <cell r="D3904" t="str">
            <v>SUB AGEN PANCUR BATU</v>
          </cell>
          <cell r="E3904">
            <v>997</v>
          </cell>
          <cell r="F3904" t="str">
            <v>AGEN TAKUHAIBIN JNE</v>
          </cell>
          <cell r="G3904">
            <v>388</v>
          </cell>
        </row>
        <row r="3905">
          <cell r="B3905" t="str">
            <v>SOC000-10559500</v>
          </cell>
          <cell r="C3905">
            <v>10559500</v>
          </cell>
          <cell r="D3905" t="str">
            <v>COUNTER KRAPYAK</v>
          </cell>
          <cell r="E3905">
            <v>997</v>
          </cell>
          <cell r="F3905" t="str">
            <v>AGEN TAKUHAIBIN JNE</v>
          </cell>
          <cell r="G3905">
            <v>46</v>
          </cell>
        </row>
        <row r="3906">
          <cell r="B3906" t="str">
            <v>DJB000-10524200</v>
          </cell>
          <cell r="C3906">
            <v>10524200</v>
          </cell>
          <cell r="D3906" t="str">
            <v>AGEN LILIASANTI</v>
          </cell>
          <cell r="E3906">
            <v>997</v>
          </cell>
          <cell r="F3906" t="str">
            <v>AGEN TAKUHAIBIN JNE</v>
          </cell>
          <cell r="G3906">
            <v>133</v>
          </cell>
        </row>
        <row r="3907">
          <cell r="B3907" t="str">
            <v>BDO000-10336900</v>
          </cell>
          <cell r="C3907">
            <v>10336900</v>
          </cell>
          <cell r="D3907" t="str">
            <v>AGEN GUNUNG BATU</v>
          </cell>
          <cell r="E3907">
            <v>997</v>
          </cell>
          <cell r="F3907" t="str">
            <v>AGEN TAKUHAIBIN JNE</v>
          </cell>
          <cell r="G3907">
            <v>20781</v>
          </cell>
        </row>
        <row r="3908">
          <cell r="B3908" t="str">
            <v>BKI000-11031600</v>
          </cell>
          <cell r="C3908">
            <v>11031600</v>
          </cell>
          <cell r="D3908" t="str">
            <v>AGEN MEKARSARI</v>
          </cell>
          <cell r="E3908">
            <v>997</v>
          </cell>
          <cell r="F3908" t="str">
            <v>AGEN TAKUHAIBIN JNE</v>
          </cell>
          <cell r="G3908">
            <v>2692</v>
          </cell>
        </row>
        <row r="3909">
          <cell r="B3909" t="str">
            <v>TRK000-10567700</v>
          </cell>
          <cell r="C3909">
            <v>10567700</v>
          </cell>
          <cell r="D3909" t="str">
            <v>AGEN JNE BAROKAH 354</v>
          </cell>
          <cell r="E3909">
            <v>997</v>
          </cell>
          <cell r="F3909" t="str">
            <v>AGEN TAKUHAIBIN JNE</v>
          </cell>
          <cell r="G3909">
            <v>84</v>
          </cell>
        </row>
        <row r="3910">
          <cell r="B3910" t="str">
            <v>DPS000-DPSCASH000</v>
          </cell>
          <cell r="C3910" t="str">
            <v>DPSCASH000</v>
          </cell>
          <cell r="D3910" t="str">
            <v>CASH DENPASAR</v>
          </cell>
          <cell r="E3910">
            <v>996</v>
          </cell>
          <cell r="F3910" t="str">
            <v>CASH COUNTER</v>
          </cell>
          <cell r="G3910">
            <v>39</v>
          </cell>
        </row>
        <row r="3911">
          <cell r="B3911" t="str">
            <v>SRG000-10554600</v>
          </cell>
          <cell r="C3911">
            <v>10554600</v>
          </cell>
          <cell r="D3911" t="str">
            <v>KANTOR PERWAKILAN BLORA</v>
          </cell>
          <cell r="E3911">
            <v>998</v>
          </cell>
          <cell r="F3911" t="str">
            <v>KANTOR PERWAKILAN JNE</v>
          </cell>
          <cell r="G3911">
            <v>2307</v>
          </cell>
        </row>
        <row r="3912">
          <cell r="B3912" t="str">
            <v>DPK000-10932600</v>
          </cell>
          <cell r="C3912">
            <v>10932600</v>
          </cell>
          <cell r="D3912" t="str">
            <v>AGEN PASIR PUTIH</v>
          </cell>
          <cell r="E3912">
            <v>997</v>
          </cell>
          <cell r="F3912" t="str">
            <v>AGEN TAKUHAIBIN JNE</v>
          </cell>
          <cell r="G3912">
            <v>1003</v>
          </cell>
        </row>
        <row r="3913">
          <cell r="B3913" t="str">
            <v>MJK000-10520000</v>
          </cell>
          <cell r="C3913">
            <v>10520000</v>
          </cell>
          <cell r="D3913" t="str">
            <v>AGEN GEDEG RAYA</v>
          </cell>
          <cell r="E3913">
            <v>997</v>
          </cell>
          <cell r="F3913" t="str">
            <v>AGEN TAKUHAIBIN JNE</v>
          </cell>
          <cell r="G3913">
            <v>346</v>
          </cell>
        </row>
        <row r="3914">
          <cell r="B3914" t="str">
            <v>JOG000-10611800</v>
          </cell>
          <cell r="C3914">
            <v>10611800</v>
          </cell>
          <cell r="D3914" t="str">
            <v>COUNTER 38 / AMPUH</v>
          </cell>
          <cell r="E3914">
            <v>997</v>
          </cell>
          <cell r="F3914" t="str">
            <v>AGEN TAKUHAIBIN JNE</v>
          </cell>
          <cell r="G3914">
            <v>3022</v>
          </cell>
        </row>
        <row r="3915">
          <cell r="B3915" t="str">
            <v>UPG000-10535600</v>
          </cell>
          <cell r="C3915">
            <v>10535600</v>
          </cell>
          <cell r="D3915" t="str">
            <v>COUNTER MATTOANGING</v>
          </cell>
          <cell r="E3915">
            <v>997</v>
          </cell>
          <cell r="F3915" t="str">
            <v>AGEN TAKUHAIBIN JNE</v>
          </cell>
          <cell r="G3915">
            <v>1242</v>
          </cell>
        </row>
        <row r="3916">
          <cell r="B3916" t="str">
            <v>PLM000-11046700</v>
          </cell>
          <cell r="C3916">
            <v>11046700</v>
          </cell>
          <cell r="D3916" t="str">
            <v>AGEN SP PADANG</v>
          </cell>
          <cell r="E3916">
            <v>997</v>
          </cell>
          <cell r="F3916" t="str">
            <v>AGEN TAKUHAIBIN JNE</v>
          </cell>
          <cell r="G3916">
            <v>32</v>
          </cell>
        </row>
        <row r="3917">
          <cell r="B3917" t="str">
            <v>CBN000-10526400</v>
          </cell>
          <cell r="C3917">
            <v>10526400</v>
          </cell>
          <cell r="D3917" t="str">
            <v>AGEN GRAHA KOMUNIKA</v>
          </cell>
          <cell r="E3917">
            <v>997</v>
          </cell>
          <cell r="F3917" t="str">
            <v>AGEN TAKUHAIBIN JNE</v>
          </cell>
          <cell r="G3917">
            <v>18</v>
          </cell>
        </row>
        <row r="3918">
          <cell r="B3918" t="str">
            <v>MES000-10557500</v>
          </cell>
          <cell r="C3918">
            <v>10557500</v>
          </cell>
          <cell r="D3918" t="str">
            <v>SUB AGEN RAMPAH</v>
          </cell>
          <cell r="E3918">
            <v>997</v>
          </cell>
          <cell r="F3918" t="str">
            <v>AGEN TAKUHAIBIN JNE</v>
          </cell>
          <cell r="G3918">
            <v>779</v>
          </cell>
        </row>
        <row r="3919">
          <cell r="B3919" t="str">
            <v>SOC000-10557700</v>
          </cell>
          <cell r="C3919">
            <v>10557700</v>
          </cell>
          <cell r="D3919" t="str">
            <v>COUNTER DELANGGU</v>
          </cell>
          <cell r="E3919">
            <v>997</v>
          </cell>
          <cell r="F3919" t="str">
            <v>AGEN TAKUHAIBIN JNE</v>
          </cell>
          <cell r="G3919">
            <v>1229</v>
          </cell>
        </row>
        <row r="3920">
          <cell r="B3920" t="str">
            <v>CGK000-11173500</v>
          </cell>
          <cell r="C3920">
            <v>11173500</v>
          </cell>
          <cell r="D3920" t="str">
            <v>AGEN CR4 MOI</v>
          </cell>
          <cell r="E3920">
            <v>997</v>
          </cell>
          <cell r="F3920" t="str">
            <v>AGEN TAKUHAIBIN JNE</v>
          </cell>
          <cell r="G3920">
            <v>4473</v>
          </cell>
        </row>
        <row r="3921">
          <cell r="B3921" t="str">
            <v>SUB000-10657200</v>
          </cell>
          <cell r="C3921">
            <v>10657200</v>
          </cell>
          <cell r="D3921" t="str">
            <v>AGEN SUKO SALAM</v>
          </cell>
          <cell r="E3921">
            <v>997</v>
          </cell>
          <cell r="F3921" t="str">
            <v>AGEN TAKUHAIBIN JNE</v>
          </cell>
          <cell r="G3921">
            <v>403</v>
          </cell>
        </row>
        <row r="3922">
          <cell r="B3922" t="str">
            <v>PSR000-10417000</v>
          </cell>
          <cell r="C3922">
            <v>10417000</v>
          </cell>
          <cell r="D3922" t="str">
            <v>AGEN BEJI</v>
          </cell>
          <cell r="E3922">
            <v>997</v>
          </cell>
          <cell r="F3922" t="str">
            <v>AGEN TAKUHAIBIN JNE</v>
          </cell>
          <cell r="G3922">
            <v>261</v>
          </cell>
        </row>
        <row r="3923">
          <cell r="B3923" t="str">
            <v>DPS000-10531000</v>
          </cell>
          <cell r="C3923">
            <v>10531000</v>
          </cell>
          <cell r="D3923" t="str">
            <v>KANTOR PERWAKILAN HAYAMWURUK</v>
          </cell>
          <cell r="E3923">
            <v>998</v>
          </cell>
          <cell r="F3923" t="str">
            <v>KANTOR PERWAKILAN JNE</v>
          </cell>
          <cell r="G3923">
            <v>3527</v>
          </cell>
        </row>
        <row r="3924">
          <cell r="B3924" t="str">
            <v>SOC000-10969300</v>
          </cell>
          <cell r="C3924">
            <v>10969300</v>
          </cell>
          <cell r="D3924" t="str">
            <v>AGEN TANGKIL-SGN</v>
          </cell>
          <cell r="E3924">
            <v>997</v>
          </cell>
          <cell r="F3924" t="str">
            <v>AGEN TAKUHAIBIN JNE</v>
          </cell>
          <cell r="G3924">
            <v>1437</v>
          </cell>
        </row>
        <row r="3925">
          <cell r="B3925" t="str">
            <v>MXG000-10511500</v>
          </cell>
          <cell r="C3925">
            <v>10511500</v>
          </cell>
          <cell r="D3925" t="str">
            <v>COUNTER KALPATARU</v>
          </cell>
          <cell r="E3925">
            <v>997</v>
          </cell>
          <cell r="F3925" t="str">
            <v>AGEN TAKUHAIBIN JNE</v>
          </cell>
          <cell r="G3925">
            <v>6720</v>
          </cell>
        </row>
        <row r="3926">
          <cell r="B3926" t="str">
            <v>BKI000-10609500</v>
          </cell>
          <cell r="C3926">
            <v>10609500</v>
          </cell>
          <cell r="D3926" t="str">
            <v>AGEN MAHIRA</v>
          </cell>
          <cell r="E3926">
            <v>997</v>
          </cell>
          <cell r="F3926" t="str">
            <v>AGEN TAKUHAIBIN JNE</v>
          </cell>
          <cell r="G3926">
            <v>659</v>
          </cell>
        </row>
        <row r="3927">
          <cell r="B3927" t="str">
            <v>CXP000-10114800</v>
          </cell>
          <cell r="C3927">
            <v>10114800</v>
          </cell>
          <cell r="D3927" t="str">
            <v>AGEN PROLIMAN</v>
          </cell>
          <cell r="E3927">
            <v>997</v>
          </cell>
          <cell r="F3927" t="str">
            <v>AGEN TAKUHAIBIN JNE</v>
          </cell>
          <cell r="G3927">
            <v>302</v>
          </cell>
        </row>
        <row r="3928">
          <cell r="B3928" t="str">
            <v>BDJ000-10109400</v>
          </cell>
          <cell r="C3928">
            <v>10109400</v>
          </cell>
          <cell r="D3928" t="str">
            <v>COUNTER PERDAGANGAN</v>
          </cell>
          <cell r="E3928">
            <v>997</v>
          </cell>
          <cell r="F3928" t="str">
            <v>AGEN TAKUHAIBIN JNE</v>
          </cell>
          <cell r="G3928">
            <v>546</v>
          </cell>
        </row>
        <row r="3929">
          <cell r="B3929" t="str">
            <v>PSR000-10015500</v>
          </cell>
          <cell r="C3929">
            <v>10015500</v>
          </cell>
          <cell r="D3929" t="str">
            <v>AGEN PLUMBON</v>
          </cell>
          <cell r="E3929">
            <v>997</v>
          </cell>
          <cell r="F3929" t="str">
            <v>AGEN TAKUHAIBIN JNE</v>
          </cell>
          <cell r="G3929">
            <v>257</v>
          </cell>
        </row>
        <row r="3930">
          <cell r="B3930" t="str">
            <v>MES000-11000200</v>
          </cell>
          <cell r="C3930">
            <v>11000200</v>
          </cell>
          <cell r="D3930" t="str">
            <v>GERAI MERAK JINGGA</v>
          </cell>
          <cell r="E3930">
            <v>997</v>
          </cell>
          <cell r="F3930" t="str">
            <v>AGEN TAKUHAIBIN JNE</v>
          </cell>
          <cell r="G3930">
            <v>39</v>
          </cell>
        </row>
        <row r="3931">
          <cell r="B3931" t="str">
            <v>PNK000-10555800</v>
          </cell>
          <cell r="C3931">
            <v>10555800</v>
          </cell>
          <cell r="D3931" t="str">
            <v>COUNTER SEKURA</v>
          </cell>
          <cell r="E3931">
            <v>997</v>
          </cell>
          <cell r="F3931" t="str">
            <v>AGEN TAKUHAIBIN JNE</v>
          </cell>
          <cell r="G3931">
            <v>11</v>
          </cell>
        </row>
        <row r="3932">
          <cell r="B3932" t="str">
            <v>MES000-11006000</v>
          </cell>
          <cell r="C3932">
            <v>11006000</v>
          </cell>
          <cell r="D3932" t="str">
            <v>KP SUDIRMAN STABAT</v>
          </cell>
          <cell r="E3932">
            <v>998</v>
          </cell>
          <cell r="F3932" t="str">
            <v>KANTOR PERWAKILAN JNE</v>
          </cell>
          <cell r="G3932">
            <v>646</v>
          </cell>
        </row>
        <row r="3933">
          <cell r="B3933" t="str">
            <v>CBN000-10508400</v>
          </cell>
          <cell r="C3933">
            <v>10508400</v>
          </cell>
          <cell r="D3933" t="str">
            <v>COUNTER PARUJAKAN</v>
          </cell>
          <cell r="E3933">
            <v>997</v>
          </cell>
          <cell r="F3933" t="str">
            <v>AGEN TAKUHAIBIN JNE</v>
          </cell>
          <cell r="G3933">
            <v>56</v>
          </cell>
        </row>
        <row r="3934">
          <cell r="B3934" t="str">
            <v>TKG000-10479000</v>
          </cell>
          <cell r="C3934">
            <v>10479000</v>
          </cell>
          <cell r="D3934" t="str">
            <v>AGEN SOEKARNO HATTA 4</v>
          </cell>
          <cell r="E3934">
            <v>997</v>
          </cell>
          <cell r="F3934" t="str">
            <v>AGEN TAKUHAIBIN JNE</v>
          </cell>
          <cell r="G3934">
            <v>649</v>
          </cell>
        </row>
        <row r="3935">
          <cell r="B3935" t="str">
            <v>CGK000-10554300</v>
          </cell>
          <cell r="C3935">
            <v>10554300</v>
          </cell>
          <cell r="D3935" t="str">
            <v>* TAMAN MINI</v>
          </cell>
          <cell r="E3935">
            <v>997</v>
          </cell>
          <cell r="F3935" t="str">
            <v>AGEN TAKUHAIBIN JNE</v>
          </cell>
          <cell r="G3935">
            <v>5074</v>
          </cell>
        </row>
        <row r="3936">
          <cell r="B3936" t="str">
            <v>AMI000-10919100</v>
          </cell>
          <cell r="C3936">
            <v>10919100</v>
          </cell>
          <cell r="D3936" t="str">
            <v>AGEN SELAGALAS</v>
          </cell>
          <cell r="E3936">
            <v>997</v>
          </cell>
          <cell r="F3936" t="str">
            <v>AGEN TAKUHAIBIN JNE</v>
          </cell>
          <cell r="G3936">
            <v>104</v>
          </cell>
        </row>
        <row r="3937">
          <cell r="B3937" t="str">
            <v>SMD000-10540500</v>
          </cell>
          <cell r="C3937">
            <v>10540500</v>
          </cell>
          <cell r="D3937" t="str">
            <v>AGEN WAHID HASYIM 2</v>
          </cell>
          <cell r="E3937">
            <v>997</v>
          </cell>
          <cell r="F3937" t="str">
            <v>AGEN TAKUHAIBIN JNE</v>
          </cell>
          <cell r="G3937">
            <v>156</v>
          </cell>
        </row>
        <row r="3938">
          <cell r="B3938" t="str">
            <v>KOE000-KOECASH000</v>
          </cell>
          <cell r="C3938" t="str">
            <v>KOECASH000</v>
          </cell>
          <cell r="D3938" t="str">
            <v>CASH COUNTER</v>
          </cell>
          <cell r="E3938">
            <v>996</v>
          </cell>
          <cell r="F3938" t="str">
            <v>CASH COUNTER</v>
          </cell>
          <cell r="G3938">
            <v>4825</v>
          </cell>
        </row>
        <row r="3939">
          <cell r="B3939" t="str">
            <v>CLG000-10508800</v>
          </cell>
          <cell r="C3939">
            <v>10508800</v>
          </cell>
          <cell r="D3939" t="str">
            <v>GROGOL JAYA CV. / JAYA EXP</v>
          </cell>
          <cell r="E3939">
            <v>997</v>
          </cell>
          <cell r="F3939" t="str">
            <v>AGEN TAKUHAIBIN JNE</v>
          </cell>
          <cell r="G3939">
            <v>1901</v>
          </cell>
        </row>
        <row r="3940">
          <cell r="B3940" t="str">
            <v>KRW000-10527800</v>
          </cell>
          <cell r="C3940">
            <v>10527800</v>
          </cell>
          <cell r="D3940" t="str">
            <v>COUNTER CKM KLARI</v>
          </cell>
          <cell r="E3940">
            <v>997</v>
          </cell>
          <cell r="F3940" t="str">
            <v>AGEN TAKUHAIBIN JNE</v>
          </cell>
          <cell r="G3940">
            <v>1339</v>
          </cell>
        </row>
        <row r="3941">
          <cell r="B3941" t="str">
            <v>TGR000-10604600</v>
          </cell>
          <cell r="C3941">
            <v>10604600</v>
          </cell>
          <cell r="D3941" t="str">
            <v>AGEN SURYA KENCANA</v>
          </cell>
          <cell r="E3941">
            <v>997</v>
          </cell>
          <cell r="F3941" t="str">
            <v>AGEN TAKUHAIBIN JNE</v>
          </cell>
          <cell r="G3941">
            <v>2683</v>
          </cell>
        </row>
        <row r="3942">
          <cell r="B3942" t="str">
            <v>BDO000-10335300</v>
          </cell>
          <cell r="C3942">
            <v>10335300</v>
          </cell>
          <cell r="D3942" t="str">
            <v>AGEN SUDIRMAN 2</v>
          </cell>
          <cell r="E3942">
            <v>997</v>
          </cell>
          <cell r="F3942" t="str">
            <v>AGEN TAKUHAIBIN JNE</v>
          </cell>
          <cell r="G3942">
            <v>18405</v>
          </cell>
        </row>
        <row r="3943">
          <cell r="B3943" t="str">
            <v>KDI000-10922100</v>
          </cell>
          <cell r="C3943">
            <v>10922100</v>
          </cell>
          <cell r="D3943" t="str">
            <v>AGEN BRIGJEN KATAMSO</v>
          </cell>
          <cell r="E3943">
            <v>997</v>
          </cell>
          <cell r="F3943" t="str">
            <v>AGEN TAKUHAIBIN JNE</v>
          </cell>
          <cell r="G3943">
            <v>45</v>
          </cell>
        </row>
        <row r="3944">
          <cell r="B3944" t="str">
            <v>SRG000-10623900</v>
          </cell>
          <cell r="C3944">
            <v>10623900</v>
          </cell>
          <cell r="D3944" t="str">
            <v>COUNTER BJN SUSUKAN</v>
          </cell>
          <cell r="E3944">
            <v>997</v>
          </cell>
          <cell r="F3944" t="str">
            <v>AGEN TAKUHAIBIN JNE</v>
          </cell>
          <cell r="G3944">
            <v>176</v>
          </cell>
        </row>
        <row r="3945">
          <cell r="B3945" t="str">
            <v>BTH000-10524800</v>
          </cell>
          <cell r="C3945">
            <v>10524800</v>
          </cell>
          <cell r="D3945" t="str">
            <v>AGEN CENTRE PARK</v>
          </cell>
          <cell r="E3945">
            <v>997</v>
          </cell>
          <cell r="F3945" t="str">
            <v>AGEN TAKUHAIBIN JNE</v>
          </cell>
          <cell r="G3945">
            <v>6289</v>
          </cell>
        </row>
        <row r="3946">
          <cell r="B3946" t="str">
            <v>BDO000-10396300</v>
          </cell>
          <cell r="C3946">
            <v>10396300</v>
          </cell>
          <cell r="D3946" t="str">
            <v>AGEN TANJUNGSIANG SUBANG</v>
          </cell>
          <cell r="E3946">
            <v>997</v>
          </cell>
          <cell r="F3946" t="str">
            <v>AGEN TAKUHAIBIN JNE</v>
          </cell>
          <cell r="G3946">
            <v>595</v>
          </cell>
        </row>
        <row r="3947">
          <cell r="B3947" t="str">
            <v>JOG000-10552800</v>
          </cell>
          <cell r="C3947">
            <v>10552800</v>
          </cell>
          <cell r="D3947" t="str">
            <v>AGEN  AL MUNAWIR</v>
          </cell>
          <cell r="E3947">
            <v>997</v>
          </cell>
          <cell r="F3947" t="str">
            <v>AGEN TAKUHAIBIN JNE</v>
          </cell>
          <cell r="G3947">
            <v>780</v>
          </cell>
        </row>
        <row r="3948">
          <cell r="B3948" t="str">
            <v>BKI000-10609700</v>
          </cell>
          <cell r="C3948">
            <v>10609700</v>
          </cell>
          <cell r="D3948" t="str">
            <v>AGEN PISANGAN</v>
          </cell>
          <cell r="E3948">
            <v>997</v>
          </cell>
          <cell r="F3948" t="str">
            <v>AGEN TAKUHAIBIN JNE</v>
          </cell>
          <cell r="G3948">
            <v>612</v>
          </cell>
        </row>
        <row r="3949">
          <cell r="B3949" t="str">
            <v>MES000-10586400</v>
          </cell>
          <cell r="C3949">
            <v>10586400</v>
          </cell>
          <cell r="D3949" t="str">
            <v>AGEN SISINGAMANGARAJA</v>
          </cell>
          <cell r="E3949">
            <v>997</v>
          </cell>
          <cell r="F3949" t="str">
            <v>AGEN TAKUHAIBIN JNE</v>
          </cell>
          <cell r="G3949">
            <v>50</v>
          </cell>
        </row>
        <row r="3950">
          <cell r="B3950" t="str">
            <v>PBL000-10501600</v>
          </cell>
          <cell r="C3950">
            <v>10501600</v>
          </cell>
          <cell r="D3950" t="str">
            <v>COUNTER PAITON SITE</v>
          </cell>
          <cell r="E3950">
            <v>996</v>
          </cell>
          <cell r="F3950" t="str">
            <v>CASH COUNTER</v>
          </cell>
          <cell r="G3950">
            <v>749</v>
          </cell>
        </row>
        <row r="3951">
          <cell r="B3951" t="str">
            <v>MES000-10597300</v>
          </cell>
          <cell r="C3951">
            <v>10597300</v>
          </cell>
          <cell r="D3951" t="str">
            <v>KANTOR PERWAKILAN AMALIUN</v>
          </cell>
          <cell r="E3951">
            <v>998</v>
          </cell>
          <cell r="F3951" t="str">
            <v>KANTOR PERWAKILAN JNE</v>
          </cell>
          <cell r="G3951">
            <v>637</v>
          </cell>
        </row>
        <row r="3952">
          <cell r="B3952" t="str">
            <v>MES000-10565100</v>
          </cell>
          <cell r="C3952">
            <v>10565100</v>
          </cell>
          <cell r="D3952" t="str">
            <v>SUPER TIKET CV.</v>
          </cell>
          <cell r="E3952">
            <v>997</v>
          </cell>
          <cell r="F3952" t="str">
            <v>AGEN TAKUHAIBIN JNE</v>
          </cell>
          <cell r="G3952">
            <v>4536</v>
          </cell>
        </row>
        <row r="3953">
          <cell r="B3953" t="str">
            <v>SOC000-10561300</v>
          </cell>
          <cell r="C3953">
            <v>10561300</v>
          </cell>
          <cell r="D3953" t="str">
            <v>AGEN AMANAH</v>
          </cell>
          <cell r="E3953">
            <v>997</v>
          </cell>
          <cell r="F3953" t="str">
            <v>AGEN TAKUHAIBIN JNE</v>
          </cell>
          <cell r="G3953">
            <v>5519</v>
          </cell>
        </row>
        <row r="3954">
          <cell r="B3954" t="str">
            <v>PNK000-10500700</v>
          </cell>
          <cell r="C3954">
            <v>10500700</v>
          </cell>
          <cell r="D3954" t="str">
            <v>SUB AGEN NANGAH PINOH</v>
          </cell>
          <cell r="E3954">
            <v>995</v>
          </cell>
          <cell r="F3954" t="str">
            <v>BRANCH</v>
          </cell>
          <cell r="G3954">
            <v>885</v>
          </cell>
        </row>
        <row r="3955">
          <cell r="B3955" t="str">
            <v>BKI000-10580800</v>
          </cell>
          <cell r="C3955">
            <v>10580800</v>
          </cell>
          <cell r="D3955" t="str">
            <v>AGEN IZZATI</v>
          </cell>
          <cell r="E3955">
            <v>997</v>
          </cell>
          <cell r="F3955" t="str">
            <v>AGEN TAKUHAIBIN JNE</v>
          </cell>
          <cell r="G3955">
            <v>2406</v>
          </cell>
        </row>
        <row r="3956">
          <cell r="B3956" t="str">
            <v>SMD000-10944600</v>
          </cell>
          <cell r="C3956">
            <v>10944600</v>
          </cell>
          <cell r="D3956" t="str">
            <v>AGEN KOMURA 2</v>
          </cell>
          <cell r="E3956">
            <v>997</v>
          </cell>
          <cell r="F3956" t="str">
            <v>AGEN TAKUHAIBIN JNE</v>
          </cell>
          <cell r="G3956">
            <v>229</v>
          </cell>
        </row>
        <row r="3957">
          <cell r="B3957" t="str">
            <v>BOO000-10566900</v>
          </cell>
          <cell r="C3957">
            <v>10566900</v>
          </cell>
          <cell r="D3957" t="str">
            <v>AGEN RUMPIN</v>
          </cell>
          <cell r="E3957">
            <v>997</v>
          </cell>
          <cell r="F3957" t="str">
            <v>AGEN TAKUHAIBIN JNE</v>
          </cell>
          <cell r="G3957">
            <v>744</v>
          </cell>
        </row>
        <row r="3958">
          <cell r="B3958" t="str">
            <v>SUB000-10656600</v>
          </cell>
          <cell r="C3958">
            <v>10656600</v>
          </cell>
          <cell r="D3958" t="str">
            <v>AGEN KALIDAWIR TULUNGAGUNG</v>
          </cell>
          <cell r="E3958">
            <v>997</v>
          </cell>
          <cell r="F3958" t="str">
            <v>AGEN TAKUHAIBIN JNE</v>
          </cell>
          <cell r="G3958">
            <v>442</v>
          </cell>
        </row>
        <row r="3959">
          <cell r="B3959" t="str">
            <v>PLW000-10502700</v>
          </cell>
          <cell r="C3959">
            <v>10502700</v>
          </cell>
          <cell r="D3959" t="str">
            <v>SUB AGEN BUOL</v>
          </cell>
          <cell r="E3959">
            <v>997</v>
          </cell>
          <cell r="F3959" t="str">
            <v>AGEN TAKUHAIBIN JNE</v>
          </cell>
          <cell r="G3959">
            <v>113</v>
          </cell>
        </row>
        <row r="3960">
          <cell r="B3960" t="str">
            <v>SRG000-10602900</v>
          </cell>
          <cell r="C3960">
            <v>10602900</v>
          </cell>
          <cell r="D3960" t="str">
            <v>COUNTER ZIDAN</v>
          </cell>
          <cell r="E3960">
            <v>997</v>
          </cell>
          <cell r="F3960" t="str">
            <v>AGEN TAKUHAIBIN JNE</v>
          </cell>
          <cell r="G3960">
            <v>3</v>
          </cell>
        </row>
        <row r="3961">
          <cell r="B3961" t="str">
            <v>SUB000-10638100</v>
          </cell>
          <cell r="C3961">
            <v>10638100</v>
          </cell>
          <cell r="D3961" t="str">
            <v>COUNTER KLAMPIS JAYA</v>
          </cell>
          <cell r="E3961">
            <v>997</v>
          </cell>
          <cell r="F3961" t="str">
            <v>AGEN TAKUHAIBIN JNE</v>
          </cell>
          <cell r="G3961">
            <v>9139</v>
          </cell>
        </row>
        <row r="3962">
          <cell r="B3962" t="str">
            <v>BOO000-10562000</v>
          </cell>
          <cell r="C3962">
            <v>10562000</v>
          </cell>
          <cell r="D3962" t="str">
            <v>AGEN GLOMAR</v>
          </cell>
          <cell r="E3962">
            <v>997</v>
          </cell>
          <cell r="F3962" t="str">
            <v>AGEN TAKUHAIBIN JNE</v>
          </cell>
          <cell r="G3962">
            <v>27</v>
          </cell>
        </row>
        <row r="3963">
          <cell r="B3963" t="str">
            <v>BDO000-SUG0COD000</v>
          </cell>
          <cell r="C3963" t="str">
            <v>SUG0COD000</v>
          </cell>
          <cell r="D3963" t="str">
            <v>*COLLECT FROM SUBANG</v>
          </cell>
          <cell r="E3963">
            <v>998</v>
          </cell>
          <cell r="F3963" t="str">
            <v>KANTOR PERWAKILAN JNE</v>
          </cell>
          <cell r="G3963">
            <v>1</v>
          </cell>
        </row>
        <row r="3964">
          <cell r="B3964" t="str">
            <v>CGK000-10865300</v>
          </cell>
          <cell r="C3964">
            <v>10865300</v>
          </cell>
          <cell r="D3964" t="str">
            <v>AGEN PLAZA INDONESIA</v>
          </cell>
          <cell r="E3964">
            <v>997</v>
          </cell>
          <cell r="F3964" t="str">
            <v>AGEN TAKUHAIBIN JNE</v>
          </cell>
          <cell r="G3964">
            <v>7279</v>
          </cell>
        </row>
        <row r="3965">
          <cell r="B3965" t="str">
            <v>SUB000-10620300</v>
          </cell>
          <cell r="C3965">
            <v>10620300</v>
          </cell>
          <cell r="D3965" t="str">
            <v>COUNTER JAMBANGAN</v>
          </cell>
          <cell r="E3965">
            <v>997</v>
          </cell>
          <cell r="F3965" t="str">
            <v>AGEN TAKUHAIBIN JNE</v>
          </cell>
          <cell r="G3965">
            <v>1528</v>
          </cell>
        </row>
        <row r="3966">
          <cell r="B3966" t="str">
            <v>JBR000-10515100</v>
          </cell>
          <cell r="C3966">
            <v>10515100</v>
          </cell>
          <cell r="D3966" t="str">
            <v>AGEN WULUHAN</v>
          </cell>
          <cell r="E3966">
            <v>997</v>
          </cell>
          <cell r="F3966" t="str">
            <v>AGEN TAKUHAIBIN JNE</v>
          </cell>
          <cell r="G3966">
            <v>935</v>
          </cell>
        </row>
        <row r="3967">
          <cell r="B3967" t="str">
            <v>SRG000-10551000</v>
          </cell>
          <cell r="C3967">
            <v>10551000</v>
          </cell>
          <cell r="D3967" t="str">
            <v>COUNTER SHOETTA</v>
          </cell>
          <cell r="E3967">
            <v>997</v>
          </cell>
          <cell r="F3967" t="str">
            <v>AGEN TAKUHAIBIN JNE</v>
          </cell>
          <cell r="G3967">
            <v>6686</v>
          </cell>
        </row>
        <row r="3968">
          <cell r="B3968" t="str">
            <v>TGR000-10665500</v>
          </cell>
          <cell r="C3968">
            <v>10665500</v>
          </cell>
          <cell r="D3968" t="str">
            <v>AGEN AIRPORT CITY</v>
          </cell>
          <cell r="E3968">
            <v>997</v>
          </cell>
          <cell r="F3968" t="str">
            <v>AGEN TAKUHAIBIN JNE</v>
          </cell>
          <cell r="G3968">
            <v>267</v>
          </cell>
        </row>
        <row r="3969">
          <cell r="B3969" t="str">
            <v>MES000-10551100</v>
          </cell>
          <cell r="C3969">
            <v>10551100</v>
          </cell>
          <cell r="D3969" t="str">
            <v>AGENT P.BARIS</v>
          </cell>
          <cell r="E3969">
            <v>997</v>
          </cell>
          <cell r="F3969" t="str">
            <v>AGEN TAKUHAIBIN JNE</v>
          </cell>
          <cell r="G3969">
            <v>1374</v>
          </cell>
        </row>
        <row r="3970">
          <cell r="B3970" t="str">
            <v>PLM000-10578300</v>
          </cell>
          <cell r="C3970">
            <v>10578300</v>
          </cell>
          <cell r="D3970" t="str">
            <v>SHERBO NIAGA PRATAMA PT.</v>
          </cell>
          <cell r="E3970">
            <v>997</v>
          </cell>
          <cell r="F3970" t="str">
            <v>AGEN TAKUHAIBIN JNE</v>
          </cell>
          <cell r="G3970">
            <v>222</v>
          </cell>
        </row>
        <row r="3971">
          <cell r="B3971" t="str">
            <v>PNK000-10508800</v>
          </cell>
          <cell r="C3971">
            <v>10508800</v>
          </cell>
          <cell r="D3971" t="str">
            <v>AGEN  ALYA CV. (URAY TABARI)</v>
          </cell>
          <cell r="E3971">
            <v>997</v>
          </cell>
          <cell r="F3971" t="str">
            <v>AGEN TAKUHAIBIN JNE</v>
          </cell>
          <cell r="G3971">
            <v>573</v>
          </cell>
        </row>
        <row r="3972">
          <cell r="B3972" t="str">
            <v>DPK000-10519000</v>
          </cell>
          <cell r="C3972">
            <v>10519000</v>
          </cell>
          <cell r="D3972" t="str">
            <v>AGEN KALISARI</v>
          </cell>
          <cell r="E3972">
            <v>997</v>
          </cell>
          <cell r="F3972" t="str">
            <v>AGEN TAKUHAIBIN JNE</v>
          </cell>
          <cell r="G3972">
            <v>5688</v>
          </cell>
        </row>
        <row r="3973">
          <cell r="B3973" t="str">
            <v>DPS000-10531700</v>
          </cell>
          <cell r="C3973">
            <v>10531700</v>
          </cell>
          <cell r="D3973" t="str">
            <v>KANTOR PERWAKILAN NEGARA</v>
          </cell>
          <cell r="E3973">
            <v>998</v>
          </cell>
          <cell r="F3973" t="str">
            <v>KANTOR PERWAKILAN JNE</v>
          </cell>
          <cell r="G3973">
            <v>719</v>
          </cell>
        </row>
        <row r="3974">
          <cell r="B3974" t="str">
            <v>SMI000-10916400</v>
          </cell>
          <cell r="C3974">
            <v>10916400</v>
          </cell>
          <cell r="D3974" t="str">
            <v>AGEN PASIRSUREN</v>
          </cell>
          <cell r="E3974">
            <v>997</v>
          </cell>
          <cell r="F3974" t="str">
            <v>AGEN TAKUHAIBIN JNE</v>
          </cell>
          <cell r="G3974">
            <v>31</v>
          </cell>
        </row>
        <row r="3975">
          <cell r="B3975" t="str">
            <v>CGK000-10542900</v>
          </cell>
          <cell r="C3975">
            <v>10542900</v>
          </cell>
          <cell r="D3975" t="str">
            <v>* PONDOK LABU</v>
          </cell>
          <cell r="E3975">
            <v>997</v>
          </cell>
          <cell r="F3975" t="str">
            <v>AGEN TAKUHAIBIN JNE</v>
          </cell>
          <cell r="G3975">
            <v>1810</v>
          </cell>
        </row>
        <row r="3976">
          <cell r="B3976" t="str">
            <v>SOC000-10554900</v>
          </cell>
          <cell r="C3976">
            <v>10554900</v>
          </cell>
          <cell r="D3976" t="str">
            <v>COUNTER MITHA TOUR</v>
          </cell>
          <cell r="E3976">
            <v>997</v>
          </cell>
          <cell r="F3976" t="str">
            <v>AGEN TAKUHAIBIN JNE</v>
          </cell>
          <cell r="G3976">
            <v>203</v>
          </cell>
        </row>
        <row r="3977">
          <cell r="B3977" t="str">
            <v>UPG000-10531900</v>
          </cell>
          <cell r="C3977">
            <v>10531900</v>
          </cell>
          <cell r="D3977" t="str">
            <v>COUNTER TANJUNG ALANG</v>
          </cell>
          <cell r="E3977">
            <v>997</v>
          </cell>
          <cell r="F3977" t="str">
            <v>AGEN TAKUHAIBIN JNE</v>
          </cell>
          <cell r="G3977">
            <v>270</v>
          </cell>
        </row>
        <row r="3978">
          <cell r="B3978" t="str">
            <v>SOC000-10561400</v>
          </cell>
          <cell r="C3978">
            <v>10561400</v>
          </cell>
          <cell r="D3978" t="str">
            <v>AGEN AKA</v>
          </cell>
          <cell r="E3978">
            <v>997</v>
          </cell>
          <cell r="F3978" t="str">
            <v>AGEN TAKUHAIBIN JNE</v>
          </cell>
          <cell r="G3978">
            <v>6894</v>
          </cell>
        </row>
        <row r="3979">
          <cell r="B3979" t="str">
            <v>CGK000-11612600</v>
          </cell>
          <cell r="C3979">
            <v>11612600</v>
          </cell>
          <cell r="D3979" t="str">
            <v>AGEN SENTRA TIMUR RESIDENCE</v>
          </cell>
          <cell r="E3979">
            <v>997</v>
          </cell>
          <cell r="F3979" t="str">
            <v>AGEN TAKUHAIBIN JNE</v>
          </cell>
          <cell r="G3979">
            <v>2149</v>
          </cell>
        </row>
        <row r="3980">
          <cell r="B3980" t="str">
            <v>BTJ000-BTJCASH000</v>
          </cell>
          <cell r="C3980" t="str">
            <v>BTJCASH000</v>
          </cell>
          <cell r="D3980" t="str">
            <v>CASH SALES BTJ</v>
          </cell>
          <cell r="E3980">
            <v>996</v>
          </cell>
          <cell r="F3980" t="str">
            <v>CASH COUNTER</v>
          </cell>
          <cell r="G3980">
            <v>6841</v>
          </cell>
        </row>
        <row r="3981">
          <cell r="B3981" t="str">
            <v>UPG000-10524200</v>
          </cell>
          <cell r="C3981">
            <v>10524200</v>
          </cell>
          <cell r="D3981" t="str">
            <v>SUB-AGEN MALILI KAB.LUWU TIMUR</v>
          </cell>
          <cell r="E3981">
            <v>997</v>
          </cell>
          <cell r="F3981" t="str">
            <v>AGEN TAKUHAIBIN JNE</v>
          </cell>
          <cell r="G3981">
            <v>216</v>
          </cell>
        </row>
        <row r="3982">
          <cell r="B3982" t="str">
            <v>DJB000-10511700</v>
          </cell>
          <cell r="C3982">
            <v>10511700</v>
          </cell>
          <cell r="D3982" t="str">
            <v>AGEN THE HOK</v>
          </cell>
          <cell r="E3982">
            <v>997</v>
          </cell>
          <cell r="F3982" t="str">
            <v>AGEN TAKUHAIBIN JNE</v>
          </cell>
          <cell r="G3982">
            <v>127</v>
          </cell>
        </row>
        <row r="3983">
          <cell r="B3983" t="str">
            <v>SRG000-10551300</v>
          </cell>
          <cell r="C3983">
            <v>10551300</v>
          </cell>
          <cell r="D3983" t="str">
            <v>COUNTER SAFIRA</v>
          </cell>
          <cell r="E3983">
            <v>997</v>
          </cell>
          <cell r="F3983" t="str">
            <v>AGEN TAKUHAIBIN JNE</v>
          </cell>
          <cell r="G3983">
            <v>668</v>
          </cell>
        </row>
        <row r="3984">
          <cell r="B3984" t="str">
            <v>CGK000-11124300</v>
          </cell>
          <cell r="C3984">
            <v>11124300</v>
          </cell>
          <cell r="D3984" t="str">
            <v>AGEN MUARA KARANG RAYA</v>
          </cell>
          <cell r="E3984">
            <v>997</v>
          </cell>
          <cell r="F3984" t="str">
            <v>AGEN TAKUHAIBIN JNE</v>
          </cell>
          <cell r="G3984">
            <v>14677</v>
          </cell>
        </row>
        <row r="3985">
          <cell r="B3985" t="str">
            <v>BKI000-10617700</v>
          </cell>
          <cell r="C3985">
            <v>10617700</v>
          </cell>
          <cell r="D3985" t="str">
            <v>AGEN JNE MARUNDA</v>
          </cell>
          <cell r="E3985">
            <v>997</v>
          </cell>
          <cell r="F3985" t="str">
            <v>AGEN TAKUHAIBIN JNE</v>
          </cell>
          <cell r="G3985">
            <v>1748</v>
          </cell>
        </row>
        <row r="3986">
          <cell r="B3986" t="str">
            <v>BDO000-10273700</v>
          </cell>
          <cell r="C3986">
            <v>10273700</v>
          </cell>
          <cell r="D3986" t="str">
            <v>*AGEN BANJARAN</v>
          </cell>
          <cell r="E3986">
            <v>997</v>
          </cell>
          <cell r="F3986" t="str">
            <v>AGEN TAKUHAIBIN JNE</v>
          </cell>
          <cell r="G3986">
            <v>1373</v>
          </cell>
        </row>
        <row r="3987">
          <cell r="B3987" t="str">
            <v>PLM000-10598600</v>
          </cell>
          <cell r="C3987">
            <v>10598600</v>
          </cell>
          <cell r="D3987" t="str">
            <v>AGEN BINTANG RIZKY CV.</v>
          </cell>
          <cell r="E3987">
            <v>997</v>
          </cell>
          <cell r="F3987" t="str">
            <v>AGEN TAKUHAIBIN JNE</v>
          </cell>
          <cell r="G3987">
            <v>96</v>
          </cell>
        </row>
        <row r="3988">
          <cell r="B3988" t="str">
            <v>SOC000-10551600</v>
          </cell>
          <cell r="C3988">
            <v>10551600</v>
          </cell>
          <cell r="D3988" t="str">
            <v>COUNTER INO</v>
          </cell>
          <cell r="E3988">
            <v>997</v>
          </cell>
          <cell r="F3988" t="str">
            <v>AGEN TAKUHAIBIN JNE</v>
          </cell>
          <cell r="G3988">
            <v>187</v>
          </cell>
        </row>
        <row r="3989">
          <cell r="B3989" t="str">
            <v>TKG000-10479300</v>
          </cell>
          <cell r="C3989">
            <v>10479300</v>
          </cell>
          <cell r="D3989" t="str">
            <v>AGEN YOS SUDARSO METRO 10</v>
          </cell>
          <cell r="E3989">
            <v>997</v>
          </cell>
          <cell r="F3989" t="str">
            <v>AGEN TAKUHAIBIN JNE</v>
          </cell>
          <cell r="G3989">
            <v>28</v>
          </cell>
        </row>
        <row r="3990">
          <cell r="B3990" t="str">
            <v>BOO000-10577000</v>
          </cell>
          <cell r="C3990">
            <v>10577000</v>
          </cell>
          <cell r="D3990" t="str">
            <v>AGEN MARFILD</v>
          </cell>
          <cell r="E3990">
            <v>997</v>
          </cell>
          <cell r="F3990" t="str">
            <v>AGEN TAKUHAIBIN JNE</v>
          </cell>
          <cell r="G3990">
            <v>2251</v>
          </cell>
        </row>
        <row r="3991">
          <cell r="B3991" t="str">
            <v>CLG000-10510100</v>
          </cell>
          <cell r="C3991">
            <v>10510100</v>
          </cell>
          <cell r="D3991" t="str">
            <v>AGUNG PERKASA CV.</v>
          </cell>
          <cell r="E3991">
            <v>997</v>
          </cell>
          <cell r="F3991" t="str">
            <v>AGEN TAKUHAIBIN JNE</v>
          </cell>
          <cell r="G3991">
            <v>1332</v>
          </cell>
        </row>
        <row r="3992">
          <cell r="B3992" t="str">
            <v>SRG000-10599100</v>
          </cell>
          <cell r="C3992">
            <v>10599100</v>
          </cell>
          <cell r="D3992" t="str">
            <v>COUNTER LINK</v>
          </cell>
          <cell r="E3992">
            <v>997</v>
          </cell>
          <cell r="F3992" t="str">
            <v>AGEN TAKUHAIBIN JNE</v>
          </cell>
          <cell r="G3992">
            <v>713</v>
          </cell>
        </row>
        <row r="3993">
          <cell r="B3993" t="str">
            <v>DPS000-10536500</v>
          </cell>
          <cell r="C3993">
            <v>10536500</v>
          </cell>
          <cell r="D3993" t="str">
            <v>AGEN DUA GEMILANG</v>
          </cell>
          <cell r="E3993">
            <v>997</v>
          </cell>
          <cell r="F3993" t="str">
            <v>AGEN TAKUHAIBIN JNE</v>
          </cell>
          <cell r="G3993">
            <v>87</v>
          </cell>
        </row>
        <row r="3994">
          <cell r="B3994" t="str">
            <v>KRW000-10544100</v>
          </cell>
          <cell r="C3994">
            <v>10544100</v>
          </cell>
          <cell r="D3994" t="str">
            <v>COUNTER CIAMPEL</v>
          </cell>
          <cell r="E3994">
            <v>997</v>
          </cell>
          <cell r="F3994" t="str">
            <v>AGEN TAKUHAIBIN JNE</v>
          </cell>
          <cell r="G3994">
            <v>436</v>
          </cell>
        </row>
        <row r="3995">
          <cell r="B3995" t="str">
            <v>KDR000-KDRCASH</v>
          </cell>
          <cell r="C3995" t="str">
            <v>KDRCASH</v>
          </cell>
          <cell r="D3995" t="str">
            <v>KDR CASH SALES</v>
          </cell>
          <cell r="E3995">
            <v>996</v>
          </cell>
          <cell r="F3995" t="str">
            <v>CASH COUNTER</v>
          </cell>
          <cell r="G3995">
            <v>4188</v>
          </cell>
        </row>
        <row r="3996">
          <cell r="B3996" t="str">
            <v>KRW000-10546300</v>
          </cell>
          <cell r="C3996">
            <v>10546300</v>
          </cell>
          <cell r="D3996" t="str">
            <v>KANTOR PERWAKILAN KOSAMBI</v>
          </cell>
          <cell r="E3996">
            <v>998</v>
          </cell>
          <cell r="F3996" t="str">
            <v>KANTOR PERWAKILAN JNE</v>
          </cell>
          <cell r="G3996">
            <v>1897</v>
          </cell>
        </row>
        <row r="3997">
          <cell r="B3997" t="str">
            <v>BKI000-10578000</v>
          </cell>
          <cell r="C3997">
            <v>10578000</v>
          </cell>
          <cell r="D3997" t="str">
            <v>KEMANG</v>
          </cell>
          <cell r="E3997">
            <v>997</v>
          </cell>
          <cell r="F3997" t="str">
            <v>AGEN TAKUHAIBIN JNE</v>
          </cell>
          <cell r="G3997">
            <v>6466</v>
          </cell>
        </row>
        <row r="3998">
          <cell r="B3998" t="str">
            <v>TGR000-10643100</v>
          </cell>
          <cell r="C3998">
            <v>10643100</v>
          </cell>
          <cell r="D3998" t="str">
            <v>AGEN VINO</v>
          </cell>
          <cell r="E3998">
            <v>997</v>
          </cell>
          <cell r="F3998" t="str">
            <v>AGEN TAKUHAIBIN JNE</v>
          </cell>
          <cell r="G3998">
            <v>1567</v>
          </cell>
        </row>
        <row r="3999">
          <cell r="B3999" t="str">
            <v>DPS000-10531400</v>
          </cell>
          <cell r="C3999">
            <v>10531400</v>
          </cell>
          <cell r="D3999" t="str">
            <v>KP KUTAT LESTARI</v>
          </cell>
          <cell r="E3999">
            <v>998</v>
          </cell>
          <cell r="F3999" t="str">
            <v>KANTOR PERWAKILAN JNE</v>
          </cell>
          <cell r="G3999">
            <v>838</v>
          </cell>
        </row>
        <row r="4000">
          <cell r="B4000" t="str">
            <v>JOG000-10562700</v>
          </cell>
          <cell r="C4000">
            <v>10562700</v>
          </cell>
          <cell r="D4000" t="str">
            <v>AGEN TIDAR</v>
          </cell>
          <cell r="E4000">
            <v>997</v>
          </cell>
          <cell r="F4000" t="str">
            <v>AGEN TAKUHAIBIN JNE</v>
          </cell>
          <cell r="G4000">
            <v>4010</v>
          </cell>
        </row>
        <row r="4001">
          <cell r="B4001" t="str">
            <v>CGK000-10845900</v>
          </cell>
          <cell r="C4001">
            <v>10845900</v>
          </cell>
          <cell r="D4001" t="str">
            <v>AGEN CIGANJUR</v>
          </cell>
          <cell r="E4001">
            <v>997</v>
          </cell>
          <cell r="F4001" t="str">
            <v>AGEN TAKUHAIBIN JNE</v>
          </cell>
          <cell r="G4001">
            <v>4389</v>
          </cell>
        </row>
        <row r="4002">
          <cell r="B4002" t="str">
            <v>SMD000-10944900</v>
          </cell>
          <cell r="C4002">
            <v>10944900</v>
          </cell>
          <cell r="D4002" t="str">
            <v>AGEN RAPAK DALAM</v>
          </cell>
          <cell r="E4002">
            <v>997</v>
          </cell>
          <cell r="F4002" t="str">
            <v>AGEN TAKUHAIBIN JNE</v>
          </cell>
          <cell r="G4002">
            <v>4</v>
          </cell>
        </row>
        <row r="4003">
          <cell r="B4003" t="str">
            <v>CLG000-10953600</v>
          </cell>
          <cell r="C4003">
            <v>10953600</v>
          </cell>
          <cell r="D4003" t="str">
            <v>AGEN KARUNDANG</v>
          </cell>
          <cell r="E4003">
            <v>997</v>
          </cell>
          <cell r="F4003" t="str">
            <v>AGEN TAKUHAIBIN JNE</v>
          </cell>
          <cell r="G4003">
            <v>2364</v>
          </cell>
        </row>
        <row r="4004">
          <cell r="B4004" t="str">
            <v>SUB000-10661200</v>
          </cell>
          <cell r="C4004">
            <v>10661200</v>
          </cell>
          <cell r="D4004" t="str">
            <v>AGEN MT.HARYONO TULUNGAGUNG</v>
          </cell>
          <cell r="E4004">
            <v>997</v>
          </cell>
          <cell r="F4004" t="str">
            <v>AGEN TAKUHAIBIN JNE</v>
          </cell>
          <cell r="G4004">
            <v>278</v>
          </cell>
        </row>
        <row r="4005">
          <cell r="B4005" t="str">
            <v>DPK000-10511300</v>
          </cell>
          <cell r="C4005">
            <v>10511300</v>
          </cell>
          <cell r="D4005" t="str">
            <v>AGEN GDC</v>
          </cell>
          <cell r="E4005">
            <v>997</v>
          </cell>
          <cell r="F4005" t="str">
            <v>AGEN TAKUHAIBIN JNE</v>
          </cell>
          <cell r="G4005">
            <v>10589</v>
          </cell>
        </row>
        <row r="4006">
          <cell r="B4006" t="str">
            <v>DPK000-10512700</v>
          </cell>
          <cell r="C4006">
            <v>10512700</v>
          </cell>
          <cell r="D4006" t="str">
            <v>KRUKUT</v>
          </cell>
          <cell r="E4006">
            <v>997</v>
          </cell>
          <cell r="F4006" t="str">
            <v>AGEN TAKUHAIBIN JNE</v>
          </cell>
          <cell r="G4006">
            <v>1908</v>
          </cell>
        </row>
        <row r="4007">
          <cell r="B4007" t="str">
            <v>BKI000-11035100</v>
          </cell>
          <cell r="C4007">
            <v>11035100</v>
          </cell>
          <cell r="D4007" t="str">
            <v>AGEN TRIAS ESTATE</v>
          </cell>
          <cell r="E4007">
            <v>997</v>
          </cell>
          <cell r="F4007" t="str">
            <v>AGEN TAKUHAIBIN JNE</v>
          </cell>
          <cell r="G4007">
            <v>1899</v>
          </cell>
        </row>
        <row r="4008">
          <cell r="B4008" t="str">
            <v>PGK000-10520300</v>
          </cell>
          <cell r="C4008">
            <v>10520300</v>
          </cell>
          <cell r="D4008" t="str">
            <v>AGEN SUNGAI SELAN</v>
          </cell>
          <cell r="E4008">
            <v>997</v>
          </cell>
          <cell r="F4008" t="str">
            <v>AGEN TAKUHAIBIN JNE</v>
          </cell>
          <cell r="G4008">
            <v>5</v>
          </cell>
        </row>
        <row r="4009">
          <cell r="B4009" t="str">
            <v>PSR000-10000000</v>
          </cell>
          <cell r="C4009">
            <v>10000000</v>
          </cell>
          <cell r="D4009" t="str">
            <v>CASH SALES JNE PASURUAN</v>
          </cell>
          <cell r="E4009">
            <v>996</v>
          </cell>
          <cell r="F4009" t="str">
            <v>CASH COUNTER</v>
          </cell>
          <cell r="G4009">
            <v>4917</v>
          </cell>
        </row>
        <row r="4010">
          <cell r="B4010" t="str">
            <v>BKI000-10574300</v>
          </cell>
          <cell r="C4010">
            <v>10574300</v>
          </cell>
          <cell r="D4010" t="str">
            <v>MUTIARA JAYA</v>
          </cell>
          <cell r="E4010">
            <v>997</v>
          </cell>
          <cell r="F4010" t="str">
            <v>AGEN TAKUHAIBIN JNE</v>
          </cell>
          <cell r="G4010">
            <v>5621</v>
          </cell>
        </row>
        <row r="4011">
          <cell r="B4011" t="str">
            <v>SOC000-10969800</v>
          </cell>
          <cell r="C4011">
            <v>10969800</v>
          </cell>
          <cell r="D4011" t="str">
            <v>AGEN KIARAN BYL</v>
          </cell>
          <cell r="E4011">
            <v>997</v>
          </cell>
          <cell r="F4011" t="str">
            <v>AGEN TAKUHAIBIN JNE</v>
          </cell>
          <cell r="G4011">
            <v>785</v>
          </cell>
        </row>
        <row r="4012">
          <cell r="B4012" t="str">
            <v>TGR000-10598300</v>
          </cell>
          <cell r="C4012">
            <v>10598300</v>
          </cell>
          <cell r="D4012" t="str">
            <v>AGEN GLORI</v>
          </cell>
          <cell r="E4012">
            <v>997</v>
          </cell>
          <cell r="F4012" t="str">
            <v>AGEN TAKUHAIBIN JNE</v>
          </cell>
          <cell r="G4012">
            <v>30454</v>
          </cell>
        </row>
        <row r="4013">
          <cell r="B4013" t="str">
            <v>DPS000-10514300</v>
          </cell>
          <cell r="C4013">
            <v>10514300</v>
          </cell>
          <cell r="D4013" t="str">
            <v>AGEN TEUKU UMAR BARAT</v>
          </cell>
          <cell r="E4013">
            <v>997</v>
          </cell>
          <cell r="F4013" t="str">
            <v>AGEN TAKUHAIBIN JNE</v>
          </cell>
          <cell r="G4013">
            <v>3709</v>
          </cell>
        </row>
        <row r="4014">
          <cell r="B4014" t="str">
            <v>BOO000-10550900</v>
          </cell>
          <cell r="C4014">
            <v>10550900</v>
          </cell>
          <cell r="D4014" t="str">
            <v>AGEN PABUARAN</v>
          </cell>
          <cell r="E4014">
            <v>997</v>
          </cell>
          <cell r="F4014" t="str">
            <v>AGEN TAKUHAIBIN JNE</v>
          </cell>
          <cell r="G4014">
            <v>4755</v>
          </cell>
        </row>
        <row r="4015">
          <cell r="B4015" t="str">
            <v>TGR000-10664200</v>
          </cell>
          <cell r="C4015">
            <v>10664200</v>
          </cell>
          <cell r="D4015" t="str">
            <v>AGEN CAKRAWANGSA</v>
          </cell>
          <cell r="E4015">
            <v>997</v>
          </cell>
          <cell r="F4015" t="str">
            <v>AGEN TAKUHAIBIN JNE</v>
          </cell>
          <cell r="G4015">
            <v>2103</v>
          </cell>
        </row>
        <row r="4016">
          <cell r="B4016" t="str">
            <v>SOC000-10536200</v>
          </cell>
          <cell r="C4016">
            <v>10536200</v>
          </cell>
          <cell r="D4016" t="str">
            <v>AGEN HAJI DASUKI PUTRA</v>
          </cell>
          <cell r="E4016">
            <v>997</v>
          </cell>
          <cell r="F4016" t="str">
            <v>AGEN TAKUHAIBIN JNE</v>
          </cell>
          <cell r="G4016">
            <v>5718</v>
          </cell>
        </row>
        <row r="4017">
          <cell r="B4017" t="str">
            <v>MXG000-10525500</v>
          </cell>
          <cell r="C4017">
            <v>10525500</v>
          </cell>
          <cell r="D4017" t="str">
            <v>KANTOR PERWAKILAN DAU</v>
          </cell>
          <cell r="E4017">
            <v>998</v>
          </cell>
          <cell r="F4017" t="str">
            <v>KANTOR PERWAKILAN JNE</v>
          </cell>
          <cell r="G4017">
            <v>1254</v>
          </cell>
        </row>
        <row r="4018">
          <cell r="B4018" t="str">
            <v>CGK000-11147500</v>
          </cell>
          <cell r="C4018">
            <v>11147500</v>
          </cell>
          <cell r="D4018" t="str">
            <v>AGEN NEW BENHIL</v>
          </cell>
          <cell r="E4018">
            <v>997</v>
          </cell>
          <cell r="F4018" t="str">
            <v>AGEN TAKUHAIBIN JNE</v>
          </cell>
          <cell r="G4018">
            <v>11239</v>
          </cell>
        </row>
        <row r="4019">
          <cell r="B4019" t="str">
            <v>PGK000-10512100</v>
          </cell>
          <cell r="C4019">
            <v>10512100</v>
          </cell>
          <cell r="D4019" t="str">
            <v>COUNTER OTAK-OTAK DEPAN BCA</v>
          </cell>
          <cell r="E4019">
            <v>997</v>
          </cell>
          <cell r="F4019" t="str">
            <v>AGEN TAKUHAIBIN JNE</v>
          </cell>
          <cell r="G4019">
            <v>5</v>
          </cell>
        </row>
        <row r="4020">
          <cell r="B4020" t="str">
            <v>JBR000-10926700</v>
          </cell>
          <cell r="C4020">
            <v>10926700</v>
          </cell>
          <cell r="D4020" t="str">
            <v>AGEN HASYIM ASHARI</v>
          </cell>
          <cell r="E4020">
            <v>997</v>
          </cell>
          <cell r="F4020" t="str">
            <v>AGEN TAKUHAIBIN JNE</v>
          </cell>
          <cell r="G4020">
            <v>610</v>
          </cell>
        </row>
        <row r="4021">
          <cell r="B4021" t="str">
            <v>BOO000-10539400</v>
          </cell>
          <cell r="C4021">
            <v>10539400</v>
          </cell>
          <cell r="D4021" t="str">
            <v>AGEN SANJA</v>
          </cell>
          <cell r="E4021">
            <v>997</v>
          </cell>
          <cell r="F4021" t="str">
            <v>AGEN TAKUHAIBIN JNE</v>
          </cell>
          <cell r="G4021">
            <v>1910</v>
          </cell>
        </row>
        <row r="4022">
          <cell r="B4022" t="str">
            <v>BKI000-10576500</v>
          </cell>
          <cell r="C4022">
            <v>10576500</v>
          </cell>
          <cell r="D4022" t="str">
            <v>AGEN MULIA</v>
          </cell>
          <cell r="E4022">
            <v>997</v>
          </cell>
          <cell r="F4022" t="str">
            <v>AGEN TAKUHAIBIN JNE</v>
          </cell>
          <cell r="G4022">
            <v>2071</v>
          </cell>
        </row>
        <row r="4023">
          <cell r="B4023" t="str">
            <v>SUB000-10609700</v>
          </cell>
          <cell r="C4023">
            <v>10609700</v>
          </cell>
          <cell r="D4023" t="str">
            <v>COUNTER RAYA BOGEM</v>
          </cell>
          <cell r="E4023">
            <v>997</v>
          </cell>
          <cell r="F4023" t="str">
            <v>AGEN TAKUHAIBIN JNE</v>
          </cell>
          <cell r="G4023">
            <v>1991</v>
          </cell>
        </row>
        <row r="4024">
          <cell r="B4024" t="str">
            <v>PNK000-10500800</v>
          </cell>
          <cell r="C4024">
            <v>10500800</v>
          </cell>
          <cell r="D4024" t="str">
            <v>SUB  AGEN SOSOK</v>
          </cell>
          <cell r="E4024">
            <v>997</v>
          </cell>
          <cell r="F4024" t="str">
            <v>AGEN TAKUHAIBIN JNE</v>
          </cell>
          <cell r="G4024">
            <v>3</v>
          </cell>
        </row>
        <row r="4025">
          <cell r="B4025" t="str">
            <v>MGL000-10505700</v>
          </cell>
          <cell r="C4025">
            <v>10505700</v>
          </cell>
          <cell r="D4025" t="str">
            <v>COUNTER AGEN SINAR JAYA</v>
          </cell>
          <cell r="E4025">
            <v>997</v>
          </cell>
          <cell r="F4025" t="str">
            <v>AGEN TAKUHAIBIN JNE</v>
          </cell>
          <cell r="G4025">
            <v>1</v>
          </cell>
        </row>
        <row r="4026">
          <cell r="B4026" t="str">
            <v>PLM000-10553400</v>
          </cell>
          <cell r="C4026">
            <v>10553400</v>
          </cell>
          <cell r="D4026" t="str">
            <v>WISATA GLOBAL MANDIRI.PT</v>
          </cell>
          <cell r="E4026">
            <v>997</v>
          </cell>
          <cell r="F4026" t="str">
            <v>AGEN TAKUHAIBIN JNE</v>
          </cell>
          <cell r="G4026">
            <v>7</v>
          </cell>
        </row>
        <row r="4027">
          <cell r="B4027" t="str">
            <v>PLM000-10620600</v>
          </cell>
          <cell r="C4027">
            <v>10620600</v>
          </cell>
          <cell r="D4027" t="str">
            <v>AGEN DIAF</v>
          </cell>
          <cell r="E4027">
            <v>997</v>
          </cell>
          <cell r="F4027" t="str">
            <v>AGEN TAKUHAIBIN JNE</v>
          </cell>
          <cell r="G4027">
            <v>207</v>
          </cell>
        </row>
        <row r="4028">
          <cell r="B4028" t="str">
            <v>BDO000-10324800</v>
          </cell>
          <cell r="C4028">
            <v>10324800</v>
          </cell>
          <cell r="D4028" t="str">
            <v>AGEN GBI</v>
          </cell>
          <cell r="E4028">
            <v>997</v>
          </cell>
          <cell r="F4028" t="str">
            <v>AGEN TAKUHAIBIN JNE</v>
          </cell>
          <cell r="G4028">
            <v>4435</v>
          </cell>
        </row>
        <row r="4029">
          <cell r="B4029" t="str">
            <v>MES000-10554600</v>
          </cell>
          <cell r="C4029">
            <v>10554600</v>
          </cell>
          <cell r="D4029" t="str">
            <v>GRAND SHAFA  NAULI TOURS&amp; PT.</v>
          </cell>
          <cell r="E4029">
            <v>997</v>
          </cell>
          <cell r="F4029" t="str">
            <v>AGEN TAKUHAIBIN JNE</v>
          </cell>
          <cell r="G4029">
            <v>190</v>
          </cell>
        </row>
        <row r="4030">
          <cell r="B4030" t="str">
            <v>PLM000-10542000</v>
          </cell>
          <cell r="C4030">
            <v>10542000</v>
          </cell>
          <cell r="D4030" t="str">
            <v>SUB AGEN PRABUMULIH</v>
          </cell>
          <cell r="E4030">
            <v>997</v>
          </cell>
          <cell r="F4030" t="str">
            <v>AGEN TAKUHAIBIN JNE</v>
          </cell>
          <cell r="G4030">
            <v>2803</v>
          </cell>
        </row>
        <row r="4031">
          <cell r="B4031" t="str">
            <v>TKG000-10051000</v>
          </cell>
          <cell r="C4031">
            <v>10051000</v>
          </cell>
          <cell r="D4031" t="str">
            <v>SUB AGEN PESAWARAN</v>
          </cell>
          <cell r="E4031">
            <v>997</v>
          </cell>
          <cell r="F4031" t="str">
            <v>AGEN TAKUHAIBIN JNE</v>
          </cell>
          <cell r="G4031">
            <v>324</v>
          </cell>
        </row>
        <row r="4032">
          <cell r="B4032" t="str">
            <v>TSM000-BJRCML</v>
          </cell>
          <cell r="C4032" t="str">
            <v>BJRCML</v>
          </cell>
          <cell r="D4032" t="str">
            <v>COMAIL FROM BANJAR</v>
          </cell>
          <cell r="E4032">
            <v>995</v>
          </cell>
          <cell r="F4032" t="str">
            <v>BRANCH</v>
          </cell>
          <cell r="G4032">
            <v>131</v>
          </cell>
        </row>
        <row r="4033">
          <cell r="B4033" t="str">
            <v>PKU000-10526100</v>
          </cell>
          <cell r="C4033">
            <v>10526100</v>
          </cell>
          <cell r="D4033" t="str">
            <v>AGEN HERBAL RIAU</v>
          </cell>
          <cell r="E4033">
            <v>997</v>
          </cell>
          <cell r="F4033" t="str">
            <v>AGEN TAKUHAIBIN JNE</v>
          </cell>
          <cell r="G4033">
            <v>795</v>
          </cell>
        </row>
        <row r="4034">
          <cell r="B4034" t="str">
            <v>SRG000-10558200</v>
          </cell>
          <cell r="C4034">
            <v>10558200</v>
          </cell>
          <cell r="D4034" t="str">
            <v>KANTOR PERWAKILAN SALATIGA</v>
          </cell>
          <cell r="E4034">
            <v>998</v>
          </cell>
          <cell r="F4034" t="str">
            <v>KANTOR PERWAKILAN JNE</v>
          </cell>
          <cell r="G4034">
            <v>8849</v>
          </cell>
        </row>
        <row r="4035">
          <cell r="B4035" t="str">
            <v>BTH000-BTHOPS</v>
          </cell>
          <cell r="C4035" t="str">
            <v>BTHOPS</v>
          </cell>
          <cell r="D4035" t="str">
            <v>CASH OPS / TUNDA</v>
          </cell>
          <cell r="E4035">
            <v>996</v>
          </cell>
          <cell r="F4035" t="str">
            <v>CASH COUNTER</v>
          </cell>
          <cell r="G4035">
            <v>1026</v>
          </cell>
        </row>
        <row r="4036">
          <cell r="B4036" t="str">
            <v>TSM000-10410100</v>
          </cell>
          <cell r="C4036">
            <v>10410100</v>
          </cell>
          <cell r="D4036" t="str">
            <v>AGEN LANGENSARI</v>
          </cell>
          <cell r="E4036">
            <v>997</v>
          </cell>
          <cell r="F4036" t="str">
            <v>AGEN TAKUHAIBIN JNE</v>
          </cell>
          <cell r="G4036">
            <v>866</v>
          </cell>
        </row>
        <row r="4037">
          <cell r="B4037" t="str">
            <v>SUB000-10875800</v>
          </cell>
          <cell r="C4037">
            <v>10875800</v>
          </cell>
          <cell r="D4037" t="str">
            <v>AGEN DARMO PERMAI</v>
          </cell>
          <cell r="E4037">
            <v>997</v>
          </cell>
          <cell r="F4037" t="str">
            <v>AGEN TAKUHAIBIN JNE</v>
          </cell>
          <cell r="G4037">
            <v>6343</v>
          </cell>
        </row>
        <row r="4038">
          <cell r="B4038" t="str">
            <v>SRG000-10568400</v>
          </cell>
          <cell r="C4038">
            <v>10568400</v>
          </cell>
          <cell r="D4038" t="str">
            <v>SUB AGEN YOGA</v>
          </cell>
          <cell r="E4038">
            <v>997</v>
          </cell>
          <cell r="F4038" t="str">
            <v>AGEN TAKUHAIBIN JNE</v>
          </cell>
          <cell r="G4038">
            <v>28</v>
          </cell>
        </row>
        <row r="4039">
          <cell r="B4039" t="str">
            <v>TKG000-10063300</v>
          </cell>
          <cell r="C4039">
            <v>10063300</v>
          </cell>
          <cell r="D4039" t="str">
            <v>AGEN HAYAM WURUK 1</v>
          </cell>
          <cell r="E4039">
            <v>997</v>
          </cell>
          <cell r="F4039" t="str">
            <v>AGEN TAKUHAIBIN JNE</v>
          </cell>
          <cell r="G4039">
            <v>171</v>
          </cell>
        </row>
        <row r="4040">
          <cell r="B4040" t="str">
            <v>PNK000-10556900</v>
          </cell>
          <cell r="C4040">
            <v>10556900</v>
          </cell>
          <cell r="D4040" t="str">
            <v>COUNTER SUNGAI DURI</v>
          </cell>
          <cell r="E4040">
            <v>997</v>
          </cell>
          <cell r="F4040" t="str">
            <v>AGEN TAKUHAIBIN JNE</v>
          </cell>
          <cell r="G4040">
            <v>1</v>
          </cell>
        </row>
        <row r="4041">
          <cell r="B4041" t="str">
            <v>MJK000-10500100</v>
          </cell>
          <cell r="C4041">
            <v>10500100</v>
          </cell>
          <cell r="D4041" t="str">
            <v>COUNTER MOJOSARI</v>
          </cell>
          <cell r="E4041">
            <v>997</v>
          </cell>
          <cell r="F4041" t="str">
            <v>AGEN TAKUHAIBIN JNE</v>
          </cell>
          <cell r="G4041">
            <v>6537</v>
          </cell>
        </row>
        <row r="4042">
          <cell r="B4042" t="str">
            <v>CGK000-10688000</v>
          </cell>
          <cell r="C4042">
            <v>10688000</v>
          </cell>
          <cell r="D4042" t="str">
            <v>MANGGA DUA II</v>
          </cell>
          <cell r="E4042">
            <v>997</v>
          </cell>
          <cell r="F4042" t="str">
            <v>AGEN TAKUHAIBIN JNE</v>
          </cell>
          <cell r="G4042">
            <v>6063</v>
          </cell>
        </row>
        <row r="4043">
          <cell r="B4043" t="str">
            <v>CBN000-10736600</v>
          </cell>
          <cell r="C4043">
            <v>10736600</v>
          </cell>
          <cell r="D4043" t="str">
            <v>COUNTER GSI</v>
          </cell>
          <cell r="E4043">
            <v>997</v>
          </cell>
          <cell r="F4043" t="str">
            <v>AGEN TAKUHAIBIN JNE</v>
          </cell>
          <cell r="G4043">
            <v>215</v>
          </cell>
        </row>
        <row r="4044">
          <cell r="B4044" t="str">
            <v>JOG000-10659800</v>
          </cell>
          <cell r="C4044">
            <v>10659800</v>
          </cell>
          <cell r="D4044" t="str">
            <v>AGEN MADHYNA</v>
          </cell>
          <cell r="E4044">
            <v>997</v>
          </cell>
          <cell r="F4044" t="str">
            <v>AGEN TAKUHAIBIN JNE</v>
          </cell>
          <cell r="G4044">
            <v>1244</v>
          </cell>
        </row>
        <row r="4045">
          <cell r="B4045" t="str">
            <v>SUB000-10876600</v>
          </cell>
          <cell r="C4045">
            <v>10876600</v>
          </cell>
          <cell r="D4045" t="str">
            <v>AGEN PASKUL SIDOARJO</v>
          </cell>
          <cell r="E4045">
            <v>997</v>
          </cell>
          <cell r="F4045" t="str">
            <v>AGEN TAKUHAIBIN JNE</v>
          </cell>
          <cell r="G4045">
            <v>2152</v>
          </cell>
        </row>
        <row r="4046">
          <cell r="B4046" t="str">
            <v>CLG000-10527800</v>
          </cell>
          <cell r="C4046">
            <v>10527800</v>
          </cell>
          <cell r="D4046" t="str">
            <v>AGEN CIKANDE BALAI DESA</v>
          </cell>
          <cell r="E4046">
            <v>997</v>
          </cell>
          <cell r="F4046" t="str">
            <v>AGEN TAKUHAIBIN JNE</v>
          </cell>
          <cell r="G4046">
            <v>95</v>
          </cell>
        </row>
        <row r="4047">
          <cell r="B4047" t="str">
            <v>BDJ000-10112700</v>
          </cell>
          <cell r="C4047">
            <v>10112700</v>
          </cell>
          <cell r="D4047" t="str">
            <v>AGEN MABURAI</v>
          </cell>
          <cell r="E4047">
            <v>997</v>
          </cell>
          <cell r="F4047" t="str">
            <v>AGEN TAKUHAIBIN JNE</v>
          </cell>
          <cell r="G4047">
            <v>109</v>
          </cell>
        </row>
        <row r="4048">
          <cell r="B4048" t="str">
            <v>TKG000-10507200</v>
          </cell>
          <cell r="C4048">
            <v>10507200</v>
          </cell>
          <cell r="D4048" t="str">
            <v>SUB AGEN TULANG BAWANG</v>
          </cell>
          <cell r="E4048">
            <v>997</v>
          </cell>
          <cell r="F4048" t="str">
            <v>AGEN TAKUHAIBIN JNE</v>
          </cell>
          <cell r="G4048">
            <v>1114</v>
          </cell>
        </row>
        <row r="4049">
          <cell r="B4049" t="str">
            <v>BKI000-10574400</v>
          </cell>
          <cell r="C4049">
            <v>10574400</v>
          </cell>
          <cell r="D4049" t="str">
            <v>FAIRUZ</v>
          </cell>
          <cell r="E4049">
            <v>997</v>
          </cell>
          <cell r="F4049" t="str">
            <v>AGEN TAKUHAIBIN JNE</v>
          </cell>
          <cell r="G4049">
            <v>2158</v>
          </cell>
        </row>
        <row r="4050">
          <cell r="B4050" t="str">
            <v>MES000-11000900</v>
          </cell>
          <cell r="C4050">
            <v>11000900</v>
          </cell>
          <cell r="D4050" t="str">
            <v>AGEN ROTAN PETISAH</v>
          </cell>
          <cell r="E4050">
            <v>997</v>
          </cell>
          <cell r="F4050" t="str">
            <v>AGEN TAKUHAIBIN JNE</v>
          </cell>
          <cell r="G4050">
            <v>6370</v>
          </cell>
        </row>
        <row r="4051">
          <cell r="B4051" t="str">
            <v>BTH000-10534700</v>
          </cell>
          <cell r="C4051">
            <v>10534700</v>
          </cell>
          <cell r="D4051" t="str">
            <v>AGEN BIOLARISA MITRA ABADI</v>
          </cell>
          <cell r="E4051">
            <v>997</v>
          </cell>
          <cell r="F4051" t="str">
            <v>AGEN TAKUHAIBIN JNE</v>
          </cell>
          <cell r="G4051">
            <v>3075</v>
          </cell>
        </row>
        <row r="4052">
          <cell r="B4052" t="str">
            <v>TSM000-10413400</v>
          </cell>
          <cell r="C4052">
            <v>10413400</v>
          </cell>
          <cell r="D4052" t="str">
            <v>AGEN SALAWU</v>
          </cell>
          <cell r="E4052">
            <v>997</v>
          </cell>
          <cell r="F4052" t="str">
            <v>AGEN TAKUHAIBIN JNE</v>
          </cell>
          <cell r="G4052">
            <v>739</v>
          </cell>
        </row>
        <row r="4053">
          <cell r="B4053" t="str">
            <v>CBN000-10532400</v>
          </cell>
          <cell r="C4053">
            <v>10532400</v>
          </cell>
          <cell r="D4053" t="str">
            <v>SUB AGEN ANCARAN</v>
          </cell>
          <cell r="E4053">
            <v>997</v>
          </cell>
          <cell r="F4053" t="str">
            <v>AGEN TAKUHAIBIN JNE</v>
          </cell>
          <cell r="G4053">
            <v>1</v>
          </cell>
        </row>
        <row r="4054">
          <cell r="B4054" t="str">
            <v>CGK000-10874900</v>
          </cell>
          <cell r="C4054">
            <v>10874900</v>
          </cell>
          <cell r="D4054" t="str">
            <v>AGEN BOJONG INDAH.</v>
          </cell>
          <cell r="E4054">
            <v>997</v>
          </cell>
          <cell r="F4054" t="str">
            <v>AGEN TAKUHAIBIN JNE</v>
          </cell>
          <cell r="G4054">
            <v>2268</v>
          </cell>
        </row>
        <row r="4055">
          <cell r="B4055" t="str">
            <v>SUB000-10601500</v>
          </cell>
          <cell r="C4055">
            <v>10601500</v>
          </cell>
          <cell r="D4055" t="str">
            <v>COUNTER WIYUNG</v>
          </cell>
          <cell r="E4055">
            <v>997</v>
          </cell>
          <cell r="F4055" t="str">
            <v>AGEN TAKUHAIBIN JNE</v>
          </cell>
          <cell r="G4055">
            <v>5639</v>
          </cell>
        </row>
        <row r="4056">
          <cell r="B4056" t="str">
            <v>CGK000-10910800</v>
          </cell>
          <cell r="C4056">
            <v>10910800</v>
          </cell>
          <cell r="D4056" t="str">
            <v>AGEN NGURAH RAI</v>
          </cell>
          <cell r="E4056">
            <v>997</v>
          </cell>
          <cell r="F4056" t="str">
            <v>AGEN TAKUHAIBIN JNE</v>
          </cell>
          <cell r="G4056">
            <v>4351</v>
          </cell>
        </row>
        <row r="4057">
          <cell r="B4057" t="str">
            <v>MES000-10587800</v>
          </cell>
          <cell r="C4057">
            <v>10587800</v>
          </cell>
          <cell r="D4057" t="str">
            <v>AGEN GARUT</v>
          </cell>
          <cell r="E4057">
            <v>997</v>
          </cell>
          <cell r="F4057" t="str">
            <v>AGEN TAKUHAIBIN JNE</v>
          </cell>
          <cell r="G4057">
            <v>3421</v>
          </cell>
        </row>
        <row r="4058">
          <cell r="B4058" t="str">
            <v>TSM000-10205300</v>
          </cell>
          <cell r="C4058">
            <v>10205300</v>
          </cell>
          <cell r="D4058" t="str">
            <v>*SUB AGEN BANJAR</v>
          </cell>
          <cell r="E4058">
            <v>997</v>
          </cell>
          <cell r="F4058" t="str">
            <v>AGEN TAKUHAIBIN JNE</v>
          </cell>
          <cell r="G4058">
            <v>5906</v>
          </cell>
        </row>
        <row r="4059">
          <cell r="B4059" t="str">
            <v>BKI000-10573500</v>
          </cell>
          <cell r="C4059">
            <v>10573500</v>
          </cell>
          <cell r="D4059" t="str">
            <v>AGEN SUBUR SEMUA</v>
          </cell>
          <cell r="E4059">
            <v>997</v>
          </cell>
          <cell r="F4059" t="str">
            <v>AGEN TAKUHAIBIN JNE</v>
          </cell>
          <cell r="G4059">
            <v>6184</v>
          </cell>
        </row>
        <row r="4060">
          <cell r="B4060" t="str">
            <v>SRG000-10584700</v>
          </cell>
          <cell r="C4060">
            <v>10584700</v>
          </cell>
          <cell r="D4060" t="str">
            <v>AGEN VIDI</v>
          </cell>
          <cell r="E4060">
            <v>997</v>
          </cell>
          <cell r="F4060" t="str">
            <v>AGEN TAKUHAIBIN JNE</v>
          </cell>
          <cell r="G4060">
            <v>894</v>
          </cell>
        </row>
        <row r="4061">
          <cell r="B4061" t="str">
            <v>BDJ000-10125200</v>
          </cell>
          <cell r="C4061">
            <v>10125200</v>
          </cell>
          <cell r="D4061" t="str">
            <v>AGEN KOMP. A YANI 1</v>
          </cell>
          <cell r="E4061">
            <v>997</v>
          </cell>
          <cell r="F4061" t="str">
            <v>AGEN TAKUHAIBIN JNE</v>
          </cell>
          <cell r="G4061">
            <v>315</v>
          </cell>
        </row>
        <row r="4062">
          <cell r="B4062" t="str">
            <v>CBN000-10530800</v>
          </cell>
          <cell r="C4062">
            <v>10530800</v>
          </cell>
          <cell r="D4062" t="str">
            <v>SUB AGEN LOSARANG</v>
          </cell>
          <cell r="E4062">
            <v>997</v>
          </cell>
          <cell r="F4062" t="str">
            <v>AGEN TAKUHAIBIN JNE</v>
          </cell>
          <cell r="G4062">
            <v>83</v>
          </cell>
        </row>
        <row r="4063">
          <cell r="B4063" t="str">
            <v>CGK000-10817600</v>
          </cell>
          <cell r="C4063">
            <v>10817600</v>
          </cell>
          <cell r="D4063" t="str">
            <v>AGEN BLOK B TENABANG</v>
          </cell>
          <cell r="E4063">
            <v>997</v>
          </cell>
          <cell r="F4063" t="str">
            <v>AGEN TAKUHAIBIN JNE</v>
          </cell>
          <cell r="G4063">
            <v>15495</v>
          </cell>
        </row>
        <row r="4064">
          <cell r="B4064" t="str">
            <v>SUB000-10668600</v>
          </cell>
          <cell r="C4064">
            <v>10668600</v>
          </cell>
          <cell r="D4064" t="str">
            <v>AGEN KEMANGSEN</v>
          </cell>
          <cell r="E4064">
            <v>997</v>
          </cell>
          <cell r="F4064" t="str">
            <v>AGEN TAKUHAIBIN JNE</v>
          </cell>
          <cell r="G4064">
            <v>922</v>
          </cell>
        </row>
        <row r="4065">
          <cell r="B4065" t="str">
            <v>BDO000-10378900</v>
          </cell>
          <cell r="C4065">
            <v>10378900</v>
          </cell>
          <cell r="D4065" t="str">
            <v>AGEN PACET</v>
          </cell>
          <cell r="E4065">
            <v>997</v>
          </cell>
          <cell r="F4065" t="str">
            <v>AGEN TAKUHAIBIN JNE</v>
          </cell>
          <cell r="G4065">
            <v>1470</v>
          </cell>
        </row>
        <row r="4066">
          <cell r="B4066" t="str">
            <v>DPS000-10531300</v>
          </cell>
          <cell r="C4066">
            <v>10531300</v>
          </cell>
          <cell r="D4066" t="str">
            <v>KANTOR PERWAKILAN KANDA</v>
          </cell>
          <cell r="E4066">
            <v>998</v>
          </cell>
          <cell r="F4066" t="str">
            <v>KANTOR PERWAKILAN JNE</v>
          </cell>
          <cell r="G4066">
            <v>3668</v>
          </cell>
        </row>
        <row r="4067">
          <cell r="B4067" t="str">
            <v>SRG000-10570100</v>
          </cell>
          <cell r="C4067">
            <v>10570100</v>
          </cell>
          <cell r="D4067" t="str">
            <v>AGEN MM CELL</v>
          </cell>
          <cell r="E4067">
            <v>997</v>
          </cell>
          <cell r="F4067" t="str">
            <v>AGEN TAKUHAIBIN JNE</v>
          </cell>
          <cell r="G4067">
            <v>81</v>
          </cell>
        </row>
        <row r="4068">
          <cell r="B4068" t="str">
            <v>MJK000-10512700</v>
          </cell>
          <cell r="C4068">
            <v>10512700</v>
          </cell>
          <cell r="D4068" t="str">
            <v>AGEN TRAWAS</v>
          </cell>
          <cell r="E4068">
            <v>997</v>
          </cell>
          <cell r="F4068" t="str">
            <v>AGEN TAKUHAIBIN JNE</v>
          </cell>
          <cell r="G4068">
            <v>259</v>
          </cell>
        </row>
        <row r="4069">
          <cell r="B4069" t="str">
            <v>CGK000-10942900</v>
          </cell>
          <cell r="C4069">
            <v>10942900</v>
          </cell>
          <cell r="D4069" t="str">
            <v>AGEN WTC 1</v>
          </cell>
          <cell r="E4069">
            <v>997</v>
          </cell>
          <cell r="F4069" t="str">
            <v>AGEN TAKUHAIBIN JNE</v>
          </cell>
          <cell r="G4069">
            <v>1393</v>
          </cell>
        </row>
        <row r="4070">
          <cell r="B4070" t="str">
            <v>DPS000-10501000</v>
          </cell>
          <cell r="C4070">
            <v>10501000</v>
          </cell>
          <cell r="D4070" t="str">
            <v>AGEN ULUN WATU</v>
          </cell>
          <cell r="E4070">
            <v>997</v>
          </cell>
          <cell r="F4070" t="str">
            <v>AGEN TAKUHAIBIN JNE</v>
          </cell>
          <cell r="G4070">
            <v>162</v>
          </cell>
        </row>
        <row r="4071">
          <cell r="B4071" t="str">
            <v>TKG000-10064700</v>
          </cell>
          <cell r="C4071">
            <v>10064700</v>
          </cell>
          <cell r="D4071" t="str">
            <v>AGEN PEMBANGUNAN</v>
          </cell>
          <cell r="E4071">
            <v>997</v>
          </cell>
          <cell r="F4071" t="str">
            <v>AGEN TAKUHAIBIN JNE</v>
          </cell>
          <cell r="G4071">
            <v>208</v>
          </cell>
        </row>
        <row r="4072">
          <cell r="B4072" t="str">
            <v>PLM000-11051300</v>
          </cell>
          <cell r="C4072">
            <v>11051300</v>
          </cell>
          <cell r="D4072" t="str">
            <v>SUB AGEN BUNGA MAS KIKIM TIMUR</v>
          </cell>
          <cell r="E4072">
            <v>997</v>
          </cell>
          <cell r="F4072" t="str">
            <v>AGEN TAKUHAIBIN JNE</v>
          </cell>
          <cell r="G4072">
            <v>5</v>
          </cell>
        </row>
        <row r="4073">
          <cell r="B4073" t="str">
            <v>PNK000-10552200</v>
          </cell>
          <cell r="C4073">
            <v>10552200</v>
          </cell>
          <cell r="D4073" t="str">
            <v>AGEN GAJAHMADA</v>
          </cell>
          <cell r="E4073">
            <v>997</v>
          </cell>
          <cell r="F4073" t="str">
            <v>AGEN TAKUHAIBIN JNE</v>
          </cell>
          <cell r="G4073">
            <v>1253</v>
          </cell>
        </row>
        <row r="4074">
          <cell r="B4074" t="str">
            <v>PNK000-10532700</v>
          </cell>
          <cell r="C4074">
            <v>10532700</v>
          </cell>
          <cell r="D4074" t="str">
            <v>AGEN DUTA WISATA</v>
          </cell>
          <cell r="E4074">
            <v>997</v>
          </cell>
          <cell r="F4074" t="str">
            <v>AGEN TAKUHAIBIN JNE</v>
          </cell>
          <cell r="G4074">
            <v>612</v>
          </cell>
        </row>
        <row r="4075">
          <cell r="B4075" t="str">
            <v>UPG000-10508200</v>
          </cell>
          <cell r="C4075">
            <v>10508200</v>
          </cell>
          <cell r="D4075" t="str">
            <v>COUNTER URIP SUMOHARJO</v>
          </cell>
          <cell r="E4075">
            <v>997</v>
          </cell>
          <cell r="F4075" t="str">
            <v>AGEN TAKUHAIBIN JNE</v>
          </cell>
          <cell r="G4075">
            <v>3179</v>
          </cell>
        </row>
        <row r="4076">
          <cell r="B4076" t="str">
            <v>KRW000-10947900</v>
          </cell>
          <cell r="C4076">
            <v>10947900</v>
          </cell>
          <cell r="D4076" t="str">
            <v>AGEN GILANG</v>
          </cell>
          <cell r="E4076">
            <v>997</v>
          </cell>
          <cell r="F4076" t="str">
            <v>AGEN TAKUHAIBIN JNE</v>
          </cell>
          <cell r="G4076">
            <v>277</v>
          </cell>
        </row>
        <row r="4077">
          <cell r="B4077" t="str">
            <v>SOC000-10512600</v>
          </cell>
          <cell r="C4077">
            <v>10512600</v>
          </cell>
          <cell r="D4077" t="str">
            <v>COUNTER MATRIX</v>
          </cell>
          <cell r="E4077">
            <v>997</v>
          </cell>
          <cell r="F4077" t="str">
            <v>AGEN TAKUHAIBIN JNE</v>
          </cell>
          <cell r="G4077">
            <v>1291</v>
          </cell>
        </row>
        <row r="4078">
          <cell r="B4078" t="str">
            <v>TGR000-11090000</v>
          </cell>
          <cell r="C4078">
            <v>11090000</v>
          </cell>
          <cell r="D4078" t="str">
            <v>AGEN DIFFAL</v>
          </cell>
          <cell r="E4078">
            <v>997</v>
          </cell>
          <cell r="F4078" t="str">
            <v>AGEN TAKUHAIBIN JNE</v>
          </cell>
          <cell r="G4078">
            <v>1880</v>
          </cell>
        </row>
        <row r="4079">
          <cell r="B4079" t="str">
            <v>BPN000-10591000</v>
          </cell>
          <cell r="C4079">
            <v>10591000</v>
          </cell>
          <cell r="D4079" t="str">
            <v>AGEN KM 23</v>
          </cell>
          <cell r="E4079">
            <v>997</v>
          </cell>
          <cell r="F4079" t="str">
            <v>AGEN TAKUHAIBIN JNE</v>
          </cell>
          <cell r="G4079">
            <v>15</v>
          </cell>
        </row>
        <row r="4080">
          <cell r="B4080" t="str">
            <v>PKY000-10905200</v>
          </cell>
          <cell r="C4080">
            <v>10905200</v>
          </cell>
          <cell r="D4080" t="str">
            <v>AGEN SISINGAMANGARAJA</v>
          </cell>
          <cell r="E4080">
            <v>997</v>
          </cell>
          <cell r="F4080" t="str">
            <v>AGEN TAKUHAIBIN JNE</v>
          </cell>
          <cell r="G4080">
            <v>607</v>
          </cell>
        </row>
        <row r="4081">
          <cell r="B4081" t="str">
            <v>DPK000-10518000</v>
          </cell>
          <cell r="C4081">
            <v>10518000</v>
          </cell>
          <cell r="D4081" t="str">
            <v>PERWAKILAN MEKAR SARI</v>
          </cell>
          <cell r="E4081">
            <v>998</v>
          </cell>
          <cell r="F4081" t="str">
            <v>KANTOR PERWAKILAN JNE</v>
          </cell>
          <cell r="G4081">
            <v>24756</v>
          </cell>
        </row>
        <row r="4082">
          <cell r="B4082" t="str">
            <v>SOC000-10503400</v>
          </cell>
          <cell r="C4082">
            <v>10503400</v>
          </cell>
          <cell r="D4082" t="str">
            <v>AGEN TOUR - 21</v>
          </cell>
          <cell r="E4082">
            <v>997</v>
          </cell>
          <cell r="F4082" t="str">
            <v>AGEN TAKUHAIBIN JNE</v>
          </cell>
          <cell r="G4082">
            <v>311</v>
          </cell>
        </row>
        <row r="4083">
          <cell r="B4083" t="str">
            <v>MGL000-10510900</v>
          </cell>
          <cell r="C4083">
            <v>10510900</v>
          </cell>
          <cell r="D4083" t="str">
            <v>COUNTER MUHEN GRAFIKA</v>
          </cell>
          <cell r="E4083">
            <v>997</v>
          </cell>
          <cell r="F4083" t="str">
            <v>AGEN TAKUHAIBIN JNE</v>
          </cell>
          <cell r="G4083">
            <v>62</v>
          </cell>
        </row>
        <row r="4084">
          <cell r="B4084" t="str">
            <v>SOQ000-10506500</v>
          </cell>
          <cell r="C4084">
            <v>10506500</v>
          </cell>
          <cell r="D4084" t="str">
            <v>AGEN NABILA</v>
          </cell>
          <cell r="E4084">
            <v>997</v>
          </cell>
          <cell r="F4084" t="str">
            <v>AGEN TAKUHAIBIN JNE</v>
          </cell>
          <cell r="G4084">
            <v>1</v>
          </cell>
        </row>
        <row r="4085">
          <cell r="B4085" t="str">
            <v>KRW000-10545600</v>
          </cell>
          <cell r="C4085">
            <v>10545600</v>
          </cell>
          <cell r="D4085" t="str">
            <v>COUNTER SHIFA</v>
          </cell>
          <cell r="E4085">
            <v>997</v>
          </cell>
          <cell r="F4085" t="str">
            <v>AGEN TAKUHAIBIN JNE</v>
          </cell>
          <cell r="G4085">
            <v>884</v>
          </cell>
        </row>
        <row r="4086">
          <cell r="B4086" t="str">
            <v>JBR000-10925300</v>
          </cell>
          <cell r="C4086">
            <v>10925300</v>
          </cell>
          <cell r="D4086" t="str">
            <v>AGEN JAKSA AGUNG</v>
          </cell>
          <cell r="E4086">
            <v>997</v>
          </cell>
          <cell r="F4086" t="str">
            <v>AGEN TAKUHAIBIN JNE</v>
          </cell>
          <cell r="G4086">
            <v>929</v>
          </cell>
        </row>
        <row r="4087">
          <cell r="B4087" t="str">
            <v>KDI000-10506300</v>
          </cell>
          <cell r="C4087">
            <v>10506300</v>
          </cell>
          <cell r="D4087" t="str">
            <v>AGEN KONAWE SELATAN</v>
          </cell>
          <cell r="E4087">
            <v>997</v>
          </cell>
          <cell r="F4087" t="str">
            <v>AGEN TAKUHAIBIN JNE</v>
          </cell>
          <cell r="G4087">
            <v>28</v>
          </cell>
        </row>
        <row r="4088">
          <cell r="B4088" t="str">
            <v>PGK000-10503900</v>
          </cell>
          <cell r="C4088">
            <v>10503900</v>
          </cell>
          <cell r="D4088" t="str">
            <v>SUB AGEN TOBOALI</v>
          </cell>
          <cell r="E4088">
            <v>996</v>
          </cell>
          <cell r="F4088" t="str">
            <v>CASH COUNTER</v>
          </cell>
          <cell r="G4088">
            <v>640</v>
          </cell>
        </row>
        <row r="4089">
          <cell r="B4089" t="str">
            <v>BDO000-10347700</v>
          </cell>
          <cell r="C4089">
            <v>10347700</v>
          </cell>
          <cell r="D4089" t="str">
            <v>*AGEN GEUSAN ULUN SUMEDANG</v>
          </cell>
          <cell r="E4089">
            <v>997</v>
          </cell>
          <cell r="F4089" t="str">
            <v>AGEN TAKUHAIBIN JNE</v>
          </cell>
          <cell r="G4089">
            <v>1025</v>
          </cell>
        </row>
        <row r="4090">
          <cell r="B4090" t="str">
            <v>SUB000-10658300</v>
          </cell>
          <cell r="C4090">
            <v>10658300</v>
          </cell>
          <cell r="D4090" t="str">
            <v>AGEN BEJI TULUNGAGUNG</v>
          </cell>
          <cell r="E4090">
            <v>997</v>
          </cell>
          <cell r="F4090" t="str">
            <v>AGEN TAKUHAIBIN JNE</v>
          </cell>
          <cell r="G4090">
            <v>4116</v>
          </cell>
        </row>
        <row r="4091">
          <cell r="B4091" t="str">
            <v>CGK000-10855000</v>
          </cell>
          <cell r="C4091">
            <v>10855000</v>
          </cell>
          <cell r="D4091" t="str">
            <v>TAMAN PALEM</v>
          </cell>
          <cell r="E4091">
            <v>997</v>
          </cell>
          <cell r="F4091" t="str">
            <v>AGEN TAKUHAIBIN JNE</v>
          </cell>
          <cell r="G4091">
            <v>14648</v>
          </cell>
        </row>
        <row r="4092">
          <cell r="B4092" t="str">
            <v>TGR000-10612300</v>
          </cell>
          <cell r="C4092">
            <v>10612300</v>
          </cell>
          <cell r="D4092" t="str">
            <v>AGEN SEJAHTERA CISAUK</v>
          </cell>
          <cell r="E4092">
            <v>997</v>
          </cell>
          <cell r="F4092" t="str">
            <v>AGEN TAKUHAIBIN JNE</v>
          </cell>
          <cell r="G4092">
            <v>4348</v>
          </cell>
        </row>
        <row r="4093">
          <cell r="B4093" t="str">
            <v>BDO000-10394800</v>
          </cell>
          <cell r="C4093">
            <v>10394800</v>
          </cell>
          <cell r="D4093" t="str">
            <v>AGEN KUTAWARINGIN</v>
          </cell>
          <cell r="E4093">
            <v>997</v>
          </cell>
          <cell r="F4093" t="str">
            <v>AGEN TAKUHAIBIN JNE</v>
          </cell>
          <cell r="G4093">
            <v>746</v>
          </cell>
        </row>
        <row r="4094">
          <cell r="B4094" t="str">
            <v>TRK000-10559500</v>
          </cell>
          <cell r="C4094">
            <v>10559500</v>
          </cell>
          <cell r="D4094" t="str">
            <v>JNE TARAKAN</v>
          </cell>
          <cell r="E4094">
            <v>996</v>
          </cell>
          <cell r="F4094" t="str">
            <v>CASH COUNTER</v>
          </cell>
          <cell r="G4094">
            <v>3189</v>
          </cell>
        </row>
        <row r="4095">
          <cell r="B4095" t="str">
            <v>SUB000-10632900</v>
          </cell>
          <cell r="C4095">
            <v>10632900</v>
          </cell>
          <cell r="D4095" t="str">
            <v>COUNTER PUCANG ANOM</v>
          </cell>
          <cell r="E4095">
            <v>997</v>
          </cell>
          <cell r="F4095" t="str">
            <v>AGEN TAKUHAIBIN JNE</v>
          </cell>
          <cell r="G4095">
            <v>3878</v>
          </cell>
        </row>
        <row r="4096">
          <cell r="B4096" t="str">
            <v>SUB000-10610500</v>
          </cell>
          <cell r="C4096">
            <v>10610500</v>
          </cell>
          <cell r="D4096" t="str">
            <v>COUNTER SIDOSERMO</v>
          </cell>
          <cell r="E4096">
            <v>997</v>
          </cell>
          <cell r="F4096" t="str">
            <v>AGEN TAKUHAIBIN JNE</v>
          </cell>
          <cell r="G4096">
            <v>793</v>
          </cell>
        </row>
        <row r="4097">
          <cell r="B4097" t="str">
            <v>CGK000-10795400</v>
          </cell>
          <cell r="C4097">
            <v>10795400</v>
          </cell>
          <cell r="D4097" t="str">
            <v>AGEN PERSADA</v>
          </cell>
          <cell r="E4097">
            <v>997</v>
          </cell>
          <cell r="F4097" t="str">
            <v>AGEN TAKUHAIBIN JNE</v>
          </cell>
          <cell r="G4097">
            <v>3524</v>
          </cell>
        </row>
        <row r="4098">
          <cell r="B4098" t="str">
            <v>CGK000-10613100</v>
          </cell>
          <cell r="C4098">
            <v>10613100</v>
          </cell>
          <cell r="D4098" t="str">
            <v>SALEMBA JAYA</v>
          </cell>
          <cell r="E4098">
            <v>997</v>
          </cell>
          <cell r="F4098" t="str">
            <v>AGEN TAKUHAIBIN JNE</v>
          </cell>
          <cell r="G4098">
            <v>7928</v>
          </cell>
        </row>
        <row r="4099">
          <cell r="B4099" t="str">
            <v>CGK000-10761900</v>
          </cell>
          <cell r="C4099">
            <v>10761900</v>
          </cell>
          <cell r="D4099" t="str">
            <v>* CEMPAKA PUTIH</v>
          </cell>
          <cell r="E4099">
            <v>997</v>
          </cell>
          <cell r="F4099" t="str">
            <v>AGEN TAKUHAIBIN JNE</v>
          </cell>
          <cell r="G4099">
            <v>25185</v>
          </cell>
        </row>
        <row r="4100">
          <cell r="B4100" t="str">
            <v>SRG000-10577200</v>
          </cell>
          <cell r="C4100">
            <v>10577200</v>
          </cell>
          <cell r="D4100" t="str">
            <v>SUB AGEN TOKO ANEKA JUWANA</v>
          </cell>
          <cell r="E4100">
            <v>997</v>
          </cell>
          <cell r="F4100" t="str">
            <v>AGEN TAKUHAIBIN JNE</v>
          </cell>
          <cell r="G4100">
            <v>200</v>
          </cell>
        </row>
        <row r="4101">
          <cell r="B4101" t="str">
            <v>BOO000-10554800</v>
          </cell>
          <cell r="C4101">
            <v>10554800</v>
          </cell>
          <cell r="D4101" t="str">
            <v>AGEN CIKALANCING</v>
          </cell>
          <cell r="E4101">
            <v>997</v>
          </cell>
          <cell r="F4101" t="str">
            <v>AGEN TAKUHAIBIN JNE</v>
          </cell>
          <cell r="G4101">
            <v>775</v>
          </cell>
        </row>
        <row r="4102">
          <cell r="B4102" t="str">
            <v>TGR000-11084400</v>
          </cell>
          <cell r="C4102">
            <v>11084400</v>
          </cell>
          <cell r="D4102" t="str">
            <v>AGEN KALIBARU</v>
          </cell>
          <cell r="E4102">
            <v>997</v>
          </cell>
          <cell r="F4102" t="str">
            <v>AGEN TAKUHAIBIN JNE</v>
          </cell>
          <cell r="G4102">
            <v>235</v>
          </cell>
        </row>
        <row r="4103">
          <cell r="B4103" t="str">
            <v>DJB000-DJBCML0000</v>
          </cell>
          <cell r="C4103" t="str">
            <v>DJBCML0000</v>
          </cell>
          <cell r="D4103" t="str">
            <v>COMAIL FROM JNE JAMBI</v>
          </cell>
          <cell r="E4103">
            <v>995</v>
          </cell>
          <cell r="F4103" t="str">
            <v>BRANCH</v>
          </cell>
          <cell r="G4103">
            <v>938</v>
          </cell>
        </row>
        <row r="4104">
          <cell r="B4104" t="str">
            <v>BDJ000-10112500</v>
          </cell>
          <cell r="C4104">
            <v>10112500</v>
          </cell>
          <cell r="D4104" t="str">
            <v>COUNTER KM 21</v>
          </cell>
          <cell r="E4104">
            <v>997</v>
          </cell>
          <cell r="F4104" t="str">
            <v>AGEN TAKUHAIBIN JNE</v>
          </cell>
          <cell r="G4104">
            <v>176</v>
          </cell>
        </row>
        <row r="4105">
          <cell r="B4105" t="str">
            <v>PLM000-10536500</v>
          </cell>
          <cell r="C4105">
            <v>10536500</v>
          </cell>
          <cell r="D4105" t="str">
            <v>*WARTEL FAPIKU 238,PEMPEK</v>
          </cell>
          <cell r="E4105">
            <v>997</v>
          </cell>
          <cell r="F4105" t="str">
            <v>AGEN TAKUHAIBIN JNE</v>
          </cell>
          <cell r="G4105">
            <v>16</v>
          </cell>
        </row>
        <row r="4106">
          <cell r="B4106" t="str">
            <v>TKG000-10504400</v>
          </cell>
          <cell r="C4106">
            <v>10504400</v>
          </cell>
          <cell r="D4106" t="str">
            <v>SUB AGEN METRO</v>
          </cell>
          <cell r="E4106">
            <v>997</v>
          </cell>
          <cell r="F4106" t="str">
            <v>AGEN TAKUHAIBIN JNE</v>
          </cell>
          <cell r="G4106">
            <v>464</v>
          </cell>
        </row>
        <row r="4107">
          <cell r="B4107" t="str">
            <v>SUB000-10656800</v>
          </cell>
          <cell r="C4107">
            <v>10656800</v>
          </cell>
          <cell r="D4107" t="str">
            <v>AGEN CAMPURDARAT TULUNGAGUNG</v>
          </cell>
          <cell r="E4107">
            <v>997</v>
          </cell>
          <cell r="F4107" t="str">
            <v>AGEN TAKUHAIBIN JNE</v>
          </cell>
          <cell r="G4107">
            <v>393</v>
          </cell>
        </row>
        <row r="4108">
          <cell r="B4108" t="str">
            <v>BDJ000-10131100</v>
          </cell>
          <cell r="C4108">
            <v>10131100</v>
          </cell>
          <cell r="D4108" t="str">
            <v>AGEN RANTAU BEDAUH</v>
          </cell>
          <cell r="E4108">
            <v>997</v>
          </cell>
          <cell r="F4108" t="str">
            <v>AGEN TAKUHAIBIN JNE</v>
          </cell>
          <cell r="G4108">
            <v>15</v>
          </cell>
        </row>
        <row r="4109">
          <cell r="B4109" t="str">
            <v>MES000-10536200</v>
          </cell>
          <cell r="C4109">
            <v>10536200</v>
          </cell>
          <cell r="D4109" t="str">
            <v>AGENT GLUGUR (TK OBAT KURNIA)</v>
          </cell>
          <cell r="E4109">
            <v>997</v>
          </cell>
          <cell r="F4109" t="str">
            <v>AGEN TAKUHAIBIN JNE</v>
          </cell>
          <cell r="G4109">
            <v>825</v>
          </cell>
        </row>
        <row r="4110">
          <cell r="B4110" t="str">
            <v>BKI000-10564500</v>
          </cell>
          <cell r="C4110">
            <v>10564500</v>
          </cell>
          <cell r="D4110" t="str">
            <v>DATA PRINT CV.</v>
          </cell>
          <cell r="E4110">
            <v>997</v>
          </cell>
          <cell r="F4110" t="str">
            <v>AGEN TAKUHAIBIN JNE</v>
          </cell>
          <cell r="G4110">
            <v>1716</v>
          </cell>
        </row>
        <row r="4111">
          <cell r="B4111" t="str">
            <v>CGK000-10951900</v>
          </cell>
          <cell r="C4111">
            <v>10951900</v>
          </cell>
          <cell r="D4111" t="str">
            <v>AGEN DEP. KOPERASI</v>
          </cell>
          <cell r="E4111">
            <v>997</v>
          </cell>
          <cell r="F4111" t="str">
            <v>AGEN TAKUHAIBIN JNE</v>
          </cell>
          <cell r="G4111">
            <v>1712</v>
          </cell>
        </row>
        <row r="4112">
          <cell r="B4112" t="str">
            <v>TGR000-10617700</v>
          </cell>
          <cell r="C4112">
            <v>10617700</v>
          </cell>
          <cell r="D4112" t="str">
            <v>AGEN HARTA JAYA ABADI</v>
          </cell>
          <cell r="E4112">
            <v>997</v>
          </cell>
          <cell r="F4112" t="str">
            <v>AGEN TAKUHAIBIN JNE</v>
          </cell>
          <cell r="G4112">
            <v>713</v>
          </cell>
        </row>
        <row r="4113">
          <cell r="B4113" t="str">
            <v>SRG000-10601200</v>
          </cell>
          <cell r="C4113">
            <v>10601200</v>
          </cell>
          <cell r="D4113" t="str">
            <v>COUNTER KARANGKOBAR</v>
          </cell>
          <cell r="E4113">
            <v>997</v>
          </cell>
          <cell r="F4113" t="str">
            <v>AGEN TAKUHAIBIN JNE</v>
          </cell>
          <cell r="G4113">
            <v>44</v>
          </cell>
        </row>
        <row r="4114">
          <cell r="B4114" t="str">
            <v>JBR000-10508200</v>
          </cell>
          <cell r="C4114">
            <v>10508200</v>
          </cell>
          <cell r="D4114" t="str">
            <v>AGEN SAWERIGADING GENTENG</v>
          </cell>
          <cell r="E4114">
            <v>997</v>
          </cell>
          <cell r="F4114" t="str">
            <v>AGEN TAKUHAIBIN JNE</v>
          </cell>
          <cell r="G4114">
            <v>3</v>
          </cell>
        </row>
        <row r="4115">
          <cell r="B4115" t="str">
            <v>PLM000-10575900</v>
          </cell>
          <cell r="C4115">
            <v>10575900</v>
          </cell>
          <cell r="D4115" t="str">
            <v>AWIN</v>
          </cell>
          <cell r="E4115">
            <v>997</v>
          </cell>
          <cell r="F4115" t="str">
            <v>AGEN TAKUHAIBIN JNE</v>
          </cell>
          <cell r="G4115">
            <v>689</v>
          </cell>
        </row>
        <row r="4116">
          <cell r="B4116" t="str">
            <v>BKI000-10617800</v>
          </cell>
          <cell r="C4116">
            <v>10617800</v>
          </cell>
          <cell r="D4116" t="str">
            <v>AGEN SELANG NANGKA</v>
          </cell>
          <cell r="E4116">
            <v>997</v>
          </cell>
          <cell r="F4116" t="str">
            <v>AGEN TAKUHAIBIN JNE</v>
          </cell>
          <cell r="G4116">
            <v>3642</v>
          </cell>
        </row>
        <row r="4117">
          <cell r="B4117" t="str">
            <v>SUB000-10571300</v>
          </cell>
          <cell r="C4117">
            <v>10571300</v>
          </cell>
          <cell r="D4117" t="str">
            <v>COUNTER GEDANGAN,SDA</v>
          </cell>
          <cell r="E4117">
            <v>997</v>
          </cell>
          <cell r="F4117" t="str">
            <v>AGEN TAKUHAIBIN JNE</v>
          </cell>
          <cell r="G4117">
            <v>4670</v>
          </cell>
        </row>
        <row r="4118">
          <cell r="B4118" t="str">
            <v>CGK000-10535100</v>
          </cell>
          <cell r="C4118">
            <v>10535100</v>
          </cell>
          <cell r="D4118" t="str">
            <v>* NAHLA</v>
          </cell>
          <cell r="E4118">
            <v>997</v>
          </cell>
          <cell r="F4118" t="str">
            <v>AGEN TAKUHAIBIN JNE</v>
          </cell>
          <cell r="G4118">
            <v>2642</v>
          </cell>
        </row>
        <row r="4119">
          <cell r="B4119" t="str">
            <v>BTJ000-10517900</v>
          </cell>
          <cell r="C4119">
            <v>10517900</v>
          </cell>
          <cell r="D4119" t="str">
            <v>AGEN BINARATA</v>
          </cell>
          <cell r="E4119">
            <v>997</v>
          </cell>
          <cell r="F4119" t="str">
            <v>AGEN TAKUHAIBIN JNE</v>
          </cell>
          <cell r="G4119">
            <v>20</v>
          </cell>
        </row>
        <row r="4120">
          <cell r="B4120" t="str">
            <v>SUB000-10645400</v>
          </cell>
          <cell r="C4120">
            <v>10645400</v>
          </cell>
          <cell r="D4120" t="str">
            <v>AGEN KOL SUGIONO I</v>
          </cell>
          <cell r="E4120">
            <v>997</v>
          </cell>
          <cell r="F4120" t="str">
            <v>AGEN TAKUHAIBIN JNE</v>
          </cell>
          <cell r="G4120">
            <v>4268</v>
          </cell>
        </row>
        <row r="4121">
          <cell r="B4121" t="str">
            <v>JOG000-10611900</v>
          </cell>
          <cell r="C4121">
            <v>10611900</v>
          </cell>
          <cell r="D4121" t="str">
            <v>COUNTER 31/PALAGAN</v>
          </cell>
          <cell r="E4121">
            <v>997</v>
          </cell>
          <cell r="F4121" t="str">
            <v>AGEN TAKUHAIBIN JNE</v>
          </cell>
          <cell r="G4121">
            <v>4216</v>
          </cell>
        </row>
        <row r="4122">
          <cell r="B4122" t="str">
            <v>CGK000-10849100</v>
          </cell>
          <cell r="C4122">
            <v>10849100</v>
          </cell>
          <cell r="D4122" t="str">
            <v>TAMBAK</v>
          </cell>
          <cell r="E4122">
            <v>997</v>
          </cell>
          <cell r="F4122" t="str">
            <v>AGEN TAKUHAIBIN JNE</v>
          </cell>
          <cell r="G4122">
            <v>2670</v>
          </cell>
        </row>
        <row r="4123">
          <cell r="B4123" t="str">
            <v>CXP000-10516100</v>
          </cell>
          <cell r="C4123">
            <v>10516100</v>
          </cell>
          <cell r="D4123" t="str">
            <v>AGEN ADIREJAKULON</v>
          </cell>
          <cell r="E4123">
            <v>997</v>
          </cell>
          <cell r="F4123" t="str">
            <v>AGEN TAKUHAIBIN JNE</v>
          </cell>
          <cell r="G4123">
            <v>803</v>
          </cell>
        </row>
        <row r="4124">
          <cell r="B4124" t="str">
            <v>BOO000-10543100</v>
          </cell>
          <cell r="C4124">
            <v>10543100</v>
          </cell>
          <cell r="D4124" t="str">
            <v>SABENA JAYA</v>
          </cell>
          <cell r="E4124">
            <v>997</v>
          </cell>
          <cell r="F4124" t="str">
            <v>AGEN TAKUHAIBIN JNE</v>
          </cell>
          <cell r="G4124">
            <v>1849</v>
          </cell>
        </row>
        <row r="4125">
          <cell r="B4125" t="str">
            <v>BKI000-10615700</v>
          </cell>
          <cell r="C4125">
            <v>10615700</v>
          </cell>
          <cell r="D4125" t="str">
            <v>AGEN KSB CIKARANG</v>
          </cell>
          <cell r="E4125">
            <v>997</v>
          </cell>
          <cell r="F4125" t="str">
            <v>AGEN TAKUHAIBIN JNE</v>
          </cell>
          <cell r="G4125">
            <v>850</v>
          </cell>
        </row>
        <row r="4126">
          <cell r="B4126" t="str">
            <v>BDO000-10860900</v>
          </cell>
          <cell r="C4126">
            <v>10860900</v>
          </cell>
          <cell r="D4126" t="str">
            <v>AGEN PURWADADI SUBANG</v>
          </cell>
          <cell r="E4126">
            <v>997</v>
          </cell>
          <cell r="F4126" t="str">
            <v>AGEN TAKUHAIBIN JNE</v>
          </cell>
          <cell r="G4126">
            <v>89</v>
          </cell>
        </row>
        <row r="4127">
          <cell r="B4127" t="str">
            <v>PLM000-10570700</v>
          </cell>
          <cell r="C4127">
            <v>10570700</v>
          </cell>
          <cell r="D4127" t="str">
            <v>KOPKAR SRIWIJAYA POST</v>
          </cell>
          <cell r="E4127">
            <v>997</v>
          </cell>
          <cell r="F4127" t="str">
            <v>AGEN TAKUHAIBIN JNE</v>
          </cell>
          <cell r="G4127">
            <v>91</v>
          </cell>
        </row>
        <row r="4128">
          <cell r="B4128" t="str">
            <v>KDI000-10515700</v>
          </cell>
          <cell r="C4128">
            <v>10515700</v>
          </cell>
          <cell r="D4128" t="str">
            <v>KP KEMARAYA</v>
          </cell>
          <cell r="E4128">
            <v>998</v>
          </cell>
          <cell r="F4128" t="str">
            <v>KANTOR PERWAKILAN JNE</v>
          </cell>
          <cell r="G4128">
            <v>751</v>
          </cell>
        </row>
        <row r="4129">
          <cell r="B4129" t="str">
            <v>SUB000-10639000</v>
          </cell>
          <cell r="C4129">
            <v>10639000</v>
          </cell>
          <cell r="D4129" t="str">
            <v>COUNTER G-WALK</v>
          </cell>
          <cell r="E4129">
            <v>997</v>
          </cell>
          <cell r="F4129" t="str">
            <v>AGEN TAKUHAIBIN JNE</v>
          </cell>
          <cell r="G4129">
            <v>10885</v>
          </cell>
        </row>
        <row r="4130">
          <cell r="B4130" t="str">
            <v>TSM000-10203900</v>
          </cell>
          <cell r="C4130">
            <v>10203900</v>
          </cell>
          <cell r="D4130" t="str">
            <v>AGEN MR. IWA</v>
          </cell>
          <cell r="E4130">
            <v>997</v>
          </cell>
          <cell r="F4130" t="str">
            <v>AGEN TAKUHAIBIN JNE</v>
          </cell>
          <cell r="G4130">
            <v>794</v>
          </cell>
        </row>
        <row r="4131">
          <cell r="B4131" t="str">
            <v>CXP000-10516300</v>
          </cell>
          <cell r="C4131">
            <v>10516300</v>
          </cell>
          <cell r="D4131" t="str">
            <v>AGEN WANAREJA</v>
          </cell>
          <cell r="E4131">
            <v>997</v>
          </cell>
          <cell r="F4131" t="str">
            <v>AGEN TAKUHAIBIN JNE</v>
          </cell>
          <cell r="G4131">
            <v>77</v>
          </cell>
        </row>
        <row r="4132">
          <cell r="B4132" t="str">
            <v>BPN000-BPNCOD0000</v>
          </cell>
          <cell r="C4132" t="str">
            <v>BPNCOD0000</v>
          </cell>
          <cell r="D4132" t="str">
            <v>COLLECT FROM JNE BALIKPAPAN</v>
          </cell>
          <cell r="E4132">
            <v>997</v>
          </cell>
          <cell r="F4132" t="str">
            <v>AGEN TAKUHAIBIN JNE</v>
          </cell>
          <cell r="G4132">
            <v>104</v>
          </cell>
        </row>
        <row r="4133">
          <cell r="B4133" t="str">
            <v>CGK000-10868500</v>
          </cell>
          <cell r="C4133">
            <v>10868500</v>
          </cell>
          <cell r="D4133" t="str">
            <v>AGEN BINTARO PERMAI EXP</v>
          </cell>
          <cell r="E4133">
            <v>997</v>
          </cell>
          <cell r="F4133" t="str">
            <v>AGEN TAKUHAIBIN JNE</v>
          </cell>
          <cell r="G4133">
            <v>3191</v>
          </cell>
        </row>
        <row r="4134">
          <cell r="B4134" t="str">
            <v>PNK000-10556000</v>
          </cell>
          <cell r="C4134">
            <v>10556000</v>
          </cell>
          <cell r="D4134" t="str">
            <v>COUNTER MELIAU</v>
          </cell>
          <cell r="E4134">
            <v>997</v>
          </cell>
          <cell r="F4134" t="str">
            <v>AGEN TAKUHAIBIN JNE</v>
          </cell>
          <cell r="G4134">
            <v>1</v>
          </cell>
        </row>
        <row r="4135">
          <cell r="B4135" t="str">
            <v>BKI000-10506700</v>
          </cell>
          <cell r="C4135">
            <v>10506700</v>
          </cell>
          <cell r="D4135" t="str">
            <v>BEKASI JAYA, AGEN</v>
          </cell>
          <cell r="E4135">
            <v>997</v>
          </cell>
          <cell r="F4135" t="str">
            <v>AGEN TAKUHAIBIN JNE</v>
          </cell>
          <cell r="G4135">
            <v>6222</v>
          </cell>
        </row>
        <row r="4136">
          <cell r="B4136" t="str">
            <v>PDG000-10502300</v>
          </cell>
          <cell r="C4136">
            <v>10502300</v>
          </cell>
          <cell r="D4136" t="str">
            <v>AGEN D2</v>
          </cell>
          <cell r="E4136">
            <v>997</v>
          </cell>
          <cell r="F4136" t="str">
            <v>AGEN TAKUHAIBIN JNE</v>
          </cell>
          <cell r="G4136">
            <v>366</v>
          </cell>
        </row>
        <row r="4137">
          <cell r="B4137" t="str">
            <v>SRG000-10596400</v>
          </cell>
          <cell r="C4137">
            <v>10596400</v>
          </cell>
          <cell r="D4137" t="str">
            <v>COUNTER MATARAM</v>
          </cell>
          <cell r="E4137">
            <v>997</v>
          </cell>
          <cell r="F4137" t="str">
            <v>AGEN TAKUHAIBIN JNE</v>
          </cell>
          <cell r="G4137">
            <v>221</v>
          </cell>
        </row>
        <row r="4138">
          <cell r="B4138" t="str">
            <v>TSM000-TSMCML</v>
          </cell>
          <cell r="C4138" t="str">
            <v>TSMCML</v>
          </cell>
          <cell r="D4138" t="str">
            <v>*COMAIL FROM TASIKMALAYA</v>
          </cell>
          <cell r="E4138">
            <v>997</v>
          </cell>
          <cell r="F4138" t="str">
            <v>AGEN TAKUHAIBIN JNE</v>
          </cell>
          <cell r="G4138">
            <v>354</v>
          </cell>
        </row>
        <row r="4139">
          <cell r="B4139" t="str">
            <v>BOO000-10532700</v>
          </cell>
          <cell r="C4139">
            <v>10532700</v>
          </cell>
          <cell r="D4139" t="str">
            <v>AGEN KP.SAWAH</v>
          </cell>
          <cell r="E4139">
            <v>997</v>
          </cell>
          <cell r="F4139" t="str">
            <v>AGEN TAKUHAIBIN JNE</v>
          </cell>
          <cell r="G4139">
            <v>2343</v>
          </cell>
        </row>
        <row r="4140">
          <cell r="B4140" t="str">
            <v>CLG000-10748000</v>
          </cell>
          <cell r="C4140">
            <v>10748000</v>
          </cell>
          <cell r="D4140" t="str">
            <v>AGEN TIRTAYASA</v>
          </cell>
          <cell r="E4140">
            <v>997</v>
          </cell>
          <cell r="F4140" t="str">
            <v>AGEN TAKUHAIBIN JNE</v>
          </cell>
          <cell r="G4140">
            <v>103</v>
          </cell>
        </row>
        <row r="4141">
          <cell r="B4141" t="str">
            <v>JOG000-10549700</v>
          </cell>
          <cell r="C4141">
            <v>10549700</v>
          </cell>
          <cell r="D4141" t="str">
            <v>AGEN GALERI</v>
          </cell>
          <cell r="E4141">
            <v>997</v>
          </cell>
          <cell r="F4141" t="str">
            <v>AGEN TAKUHAIBIN JNE</v>
          </cell>
          <cell r="G4141">
            <v>4425</v>
          </cell>
        </row>
        <row r="4142">
          <cell r="B4142" t="str">
            <v>CGK000-10921500</v>
          </cell>
          <cell r="C4142">
            <v>10921500</v>
          </cell>
          <cell r="D4142" t="str">
            <v>AGEN BUNCIT RAYA</v>
          </cell>
          <cell r="E4142">
            <v>997</v>
          </cell>
          <cell r="F4142" t="str">
            <v>AGEN TAKUHAIBIN JNE</v>
          </cell>
          <cell r="G4142">
            <v>3013</v>
          </cell>
        </row>
        <row r="4143">
          <cell r="B4143" t="str">
            <v>PKU000-10516200</v>
          </cell>
          <cell r="C4143">
            <v>10516200</v>
          </cell>
          <cell r="D4143" t="str">
            <v>AGEN TOKO MICHAEL</v>
          </cell>
          <cell r="E4143">
            <v>997</v>
          </cell>
          <cell r="F4143" t="str">
            <v>AGEN TAKUHAIBIN JNE</v>
          </cell>
          <cell r="G4143">
            <v>219</v>
          </cell>
        </row>
        <row r="4144">
          <cell r="B4144" t="str">
            <v>SRG000-10569600</v>
          </cell>
          <cell r="C4144">
            <v>10569600</v>
          </cell>
          <cell r="D4144" t="str">
            <v>SUB AGEN PLAWANGAN</v>
          </cell>
          <cell r="E4144">
            <v>997</v>
          </cell>
          <cell r="F4144" t="str">
            <v>AGEN TAKUHAIBIN JNE</v>
          </cell>
          <cell r="G4144">
            <v>63</v>
          </cell>
        </row>
        <row r="4145">
          <cell r="B4145" t="str">
            <v>BKI000-10590200</v>
          </cell>
          <cell r="C4145">
            <v>10590200</v>
          </cell>
          <cell r="D4145" t="str">
            <v>AGEN BARITO 2</v>
          </cell>
          <cell r="E4145">
            <v>997</v>
          </cell>
          <cell r="F4145" t="str">
            <v>AGEN TAKUHAIBIN JNE</v>
          </cell>
          <cell r="G4145">
            <v>2881</v>
          </cell>
        </row>
        <row r="4146">
          <cell r="B4146" t="str">
            <v>PKU000-10522600</v>
          </cell>
          <cell r="C4146">
            <v>10522600</v>
          </cell>
          <cell r="D4146" t="str">
            <v>SENTRAL PERABOT DAN ELEKTRONIK</v>
          </cell>
          <cell r="E4146">
            <v>997</v>
          </cell>
          <cell r="F4146" t="str">
            <v>AGEN TAKUHAIBIN JNE</v>
          </cell>
          <cell r="G4146">
            <v>70</v>
          </cell>
        </row>
        <row r="4147">
          <cell r="B4147" t="str">
            <v>TGR000-10599700</v>
          </cell>
          <cell r="C4147">
            <v>10599700</v>
          </cell>
          <cell r="D4147" t="str">
            <v>CASH COUNTER BANDARA MAS</v>
          </cell>
          <cell r="E4147">
            <v>996</v>
          </cell>
          <cell r="F4147" t="str">
            <v>CASH COUNTER</v>
          </cell>
          <cell r="G4147">
            <v>1918</v>
          </cell>
        </row>
        <row r="4148">
          <cell r="B4148" t="str">
            <v>MDN000-10503300</v>
          </cell>
          <cell r="C4148">
            <v>10503300</v>
          </cell>
          <cell r="D4148" t="str">
            <v>COUNTER MT. HARYONO MDN</v>
          </cell>
          <cell r="E4148">
            <v>997</v>
          </cell>
          <cell r="F4148" t="str">
            <v>AGEN TAKUHAIBIN JNE</v>
          </cell>
          <cell r="G4148">
            <v>1189</v>
          </cell>
        </row>
        <row r="4149">
          <cell r="B4149" t="str">
            <v>CGK000-10607500</v>
          </cell>
          <cell r="C4149">
            <v>10607500</v>
          </cell>
          <cell r="D4149" t="str">
            <v>MEDIA PENDIDIKAN</v>
          </cell>
          <cell r="E4149">
            <v>997</v>
          </cell>
          <cell r="F4149" t="str">
            <v>AGEN TAKUHAIBIN JNE</v>
          </cell>
          <cell r="G4149">
            <v>4392</v>
          </cell>
        </row>
        <row r="4150">
          <cell r="B4150" t="str">
            <v>TGR000-10604700</v>
          </cell>
          <cell r="C4150">
            <v>10604700</v>
          </cell>
          <cell r="D4150" t="str">
            <v>AGEN CENDRAWASIH</v>
          </cell>
          <cell r="E4150">
            <v>997</v>
          </cell>
          <cell r="F4150" t="str">
            <v>AGEN TAKUHAIBIN JNE</v>
          </cell>
          <cell r="G4150">
            <v>4062</v>
          </cell>
        </row>
        <row r="4151">
          <cell r="B4151" t="str">
            <v>JOG000-10620000</v>
          </cell>
          <cell r="C4151">
            <v>10620000</v>
          </cell>
          <cell r="D4151" t="str">
            <v>AGEN 57 / DUA DEWAN</v>
          </cell>
          <cell r="E4151">
            <v>997</v>
          </cell>
          <cell r="F4151" t="str">
            <v>AGEN TAKUHAIBIN JNE</v>
          </cell>
          <cell r="G4151">
            <v>1666</v>
          </cell>
        </row>
        <row r="4152">
          <cell r="B4152" t="str">
            <v>BDO000-10397900</v>
          </cell>
          <cell r="C4152">
            <v>10397900</v>
          </cell>
          <cell r="D4152" t="str">
            <v>AGEN PEJUANG 45 SUBANG</v>
          </cell>
          <cell r="E4152">
            <v>997</v>
          </cell>
          <cell r="F4152" t="str">
            <v>AGEN TAKUHAIBIN JNE</v>
          </cell>
          <cell r="G4152">
            <v>4332</v>
          </cell>
        </row>
        <row r="4153">
          <cell r="B4153" t="str">
            <v>TGR000-10564200</v>
          </cell>
          <cell r="C4153">
            <v>10564200</v>
          </cell>
          <cell r="D4153" t="str">
            <v>PAMULANG 2</v>
          </cell>
          <cell r="E4153">
            <v>997</v>
          </cell>
          <cell r="F4153" t="str">
            <v>AGEN TAKUHAIBIN JNE</v>
          </cell>
          <cell r="G4153">
            <v>3998</v>
          </cell>
        </row>
        <row r="4154">
          <cell r="B4154" t="str">
            <v>TSM000-10417600</v>
          </cell>
          <cell r="C4154">
            <v>10417600</v>
          </cell>
          <cell r="D4154" t="str">
            <v>AGEN LANGKAPLANCAR</v>
          </cell>
          <cell r="E4154">
            <v>997</v>
          </cell>
          <cell r="F4154" t="str">
            <v>AGEN TAKUHAIBIN JNE</v>
          </cell>
          <cell r="G4154">
            <v>13</v>
          </cell>
        </row>
        <row r="4155">
          <cell r="B4155" t="str">
            <v>SUB000-10652900</v>
          </cell>
          <cell r="C4155">
            <v>10652900</v>
          </cell>
          <cell r="D4155" t="str">
            <v>AGEN BLURU KIDUL</v>
          </cell>
          <cell r="E4155">
            <v>997</v>
          </cell>
          <cell r="F4155" t="str">
            <v>AGEN TAKUHAIBIN JNE</v>
          </cell>
          <cell r="G4155">
            <v>4199</v>
          </cell>
        </row>
        <row r="4156">
          <cell r="B4156" t="str">
            <v>BOO000-10548500</v>
          </cell>
          <cell r="C4156">
            <v>10548500</v>
          </cell>
          <cell r="D4156" t="str">
            <v>AGEN RAIQA FM</v>
          </cell>
          <cell r="E4156">
            <v>997</v>
          </cell>
          <cell r="F4156" t="str">
            <v>AGEN TAKUHAIBIN JNE</v>
          </cell>
          <cell r="G4156">
            <v>1657</v>
          </cell>
        </row>
        <row r="4157">
          <cell r="B4157" t="str">
            <v>BKI000-10611100</v>
          </cell>
          <cell r="C4157">
            <v>10611100</v>
          </cell>
          <cell r="D4157" t="str">
            <v>AGEN HANARA</v>
          </cell>
          <cell r="E4157">
            <v>997</v>
          </cell>
          <cell r="F4157" t="str">
            <v>AGEN TAKUHAIBIN JNE</v>
          </cell>
          <cell r="G4157">
            <v>3004</v>
          </cell>
        </row>
        <row r="4158">
          <cell r="B4158" t="str">
            <v>PKU000-10527600</v>
          </cell>
          <cell r="C4158">
            <v>10527600</v>
          </cell>
          <cell r="D4158" t="str">
            <v>AGEN VANAB MANDIRI</v>
          </cell>
          <cell r="E4158">
            <v>997</v>
          </cell>
          <cell r="F4158" t="str">
            <v>AGEN TAKUHAIBIN JNE</v>
          </cell>
          <cell r="G4158">
            <v>5</v>
          </cell>
        </row>
        <row r="4159">
          <cell r="B4159" t="str">
            <v>BKI000-10573900</v>
          </cell>
          <cell r="C4159">
            <v>10573900</v>
          </cell>
          <cell r="D4159" t="str">
            <v>NASA</v>
          </cell>
          <cell r="E4159">
            <v>997</v>
          </cell>
          <cell r="F4159" t="str">
            <v>AGEN TAKUHAIBIN JNE</v>
          </cell>
          <cell r="G4159">
            <v>18707</v>
          </cell>
        </row>
        <row r="4160">
          <cell r="B4160" t="str">
            <v>SUB000-10501000</v>
          </cell>
          <cell r="C4160">
            <v>10501000</v>
          </cell>
          <cell r="D4160" t="str">
            <v>COUNTER CITRALAND</v>
          </cell>
          <cell r="E4160">
            <v>997</v>
          </cell>
          <cell r="F4160" t="str">
            <v>AGEN TAKUHAIBIN JNE</v>
          </cell>
          <cell r="G4160">
            <v>11125</v>
          </cell>
        </row>
        <row r="4161">
          <cell r="B4161" t="str">
            <v>CBN000-10531400</v>
          </cell>
          <cell r="C4161">
            <v>10531400</v>
          </cell>
          <cell r="D4161" t="str">
            <v>KANTOR PERWAKILAN WIDASARI</v>
          </cell>
          <cell r="E4161">
            <v>998</v>
          </cell>
          <cell r="F4161" t="str">
            <v>KANTOR PERWAKILAN JNE</v>
          </cell>
          <cell r="G4161">
            <v>1212</v>
          </cell>
        </row>
        <row r="4162">
          <cell r="B4162" t="str">
            <v>BKI000-10520000</v>
          </cell>
          <cell r="C4162">
            <v>10520000</v>
          </cell>
          <cell r="D4162" t="str">
            <v>WT KRANGGAN</v>
          </cell>
          <cell r="E4162">
            <v>997</v>
          </cell>
          <cell r="F4162" t="str">
            <v>AGEN TAKUHAIBIN JNE</v>
          </cell>
          <cell r="G4162">
            <v>4163</v>
          </cell>
        </row>
        <row r="4163">
          <cell r="B4163" t="str">
            <v>KDR000-10501200</v>
          </cell>
          <cell r="C4163">
            <v>10501200</v>
          </cell>
          <cell r="D4163" t="str">
            <v>COUNTER KRAS</v>
          </cell>
          <cell r="E4163">
            <v>997</v>
          </cell>
          <cell r="F4163" t="str">
            <v>AGEN TAKUHAIBIN JNE</v>
          </cell>
          <cell r="G4163">
            <v>2356</v>
          </cell>
        </row>
        <row r="4164">
          <cell r="B4164" t="str">
            <v>PKU000-10517700</v>
          </cell>
          <cell r="C4164">
            <v>10517700</v>
          </cell>
          <cell r="D4164" t="str">
            <v>AGEN TOKO RIZTY</v>
          </cell>
          <cell r="E4164">
            <v>997</v>
          </cell>
          <cell r="F4164" t="str">
            <v>AGEN TAKUHAIBIN JNE</v>
          </cell>
          <cell r="G4164">
            <v>1120</v>
          </cell>
        </row>
        <row r="4165">
          <cell r="B4165" t="str">
            <v>TGR000-10559900</v>
          </cell>
          <cell r="C4165">
            <v>10559900</v>
          </cell>
          <cell r="D4165" t="str">
            <v>RIZKY MANDIRI</v>
          </cell>
          <cell r="E4165">
            <v>997</v>
          </cell>
          <cell r="F4165" t="str">
            <v>AGEN TAKUHAIBIN JNE</v>
          </cell>
          <cell r="G4165">
            <v>3128</v>
          </cell>
        </row>
        <row r="4166">
          <cell r="B4166" t="str">
            <v>JOG000-10573600</v>
          </cell>
          <cell r="C4166">
            <v>10573600</v>
          </cell>
          <cell r="D4166" t="str">
            <v>HASANAH MEDIA CIPTA SOL./WT.45</v>
          </cell>
          <cell r="E4166">
            <v>997</v>
          </cell>
          <cell r="F4166" t="str">
            <v>AGEN TAKUHAIBIN JNE</v>
          </cell>
          <cell r="G4166">
            <v>2229</v>
          </cell>
        </row>
        <row r="4167">
          <cell r="B4167" t="str">
            <v>PKU000-10523600</v>
          </cell>
          <cell r="C4167">
            <v>10523600</v>
          </cell>
          <cell r="D4167" t="str">
            <v>AGEN BONA MAXWELL PUTRA</v>
          </cell>
          <cell r="E4167">
            <v>997</v>
          </cell>
          <cell r="F4167" t="str">
            <v>AGEN TAKUHAIBIN JNE</v>
          </cell>
          <cell r="G4167">
            <v>623</v>
          </cell>
        </row>
        <row r="4168">
          <cell r="B4168" t="str">
            <v>DJB000-10514600</v>
          </cell>
          <cell r="C4168">
            <v>10514600</v>
          </cell>
          <cell r="D4168" t="str">
            <v>EDWAR HERIYANTO</v>
          </cell>
          <cell r="E4168">
            <v>997</v>
          </cell>
          <cell r="F4168" t="str">
            <v>AGEN TAKUHAIBIN JNE</v>
          </cell>
          <cell r="G4168">
            <v>9</v>
          </cell>
        </row>
        <row r="4169">
          <cell r="B4169" t="str">
            <v>BTH000-10738900</v>
          </cell>
          <cell r="C4169">
            <v>10738900</v>
          </cell>
          <cell r="D4169" t="str">
            <v>AGEN GLL</v>
          </cell>
          <cell r="E4169">
            <v>997</v>
          </cell>
          <cell r="F4169" t="str">
            <v>AGEN TAKUHAIBIN JNE</v>
          </cell>
          <cell r="G4169">
            <v>20886</v>
          </cell>
        </row>
        <row r="4170">
          <cell r="B4170" t="str">
            <v>BKI000-10586800</v>
          </cell>
          <cell r="C4170">
            <v>10586800</v>
          </cell>
          <cell r="D4170" t="str">
            <v>MITRA SERASI 3</v>
          </cell>
          <cell r="E4170">
            <v>997</v>
          </cell>
          <cell r="F4170" t="str">
            <v>AGEN TAKUHAIBIN JNE</v>
          </cell>
          <cell r="G4170">
            <v>1478</v>
          </cell>
        </row>
        <row r="4171">
          <cell r="B4171" t="str">
            <v>SRG000-10611100</v>
          </cell>
          <cell r="C4171">
            <v>10611100</v>
          </cell>
          <cell r="D4171" t="str">
            <v>COUNTER GALERI MAHARANI</v>
          </cell>
          <cell r="E4171">
            <v>997</v>
          </cell>
          <cell r="F4171" t="str">
            <v>AGEN TAKUHAIBIN JNE</v>
          </cell>
          <cell r="G4171">
            <v>21</v>
          </cell>
        </row>
        <row r="4172">
          <cell r="B4172" t="str">
            <v>SRG000-10621100</v>
          </cell>
          <cell r="C4172">
            <v>10621100</v>
          </cell>
          <cell r="D4172" t="str">
            <v>COUNTER GHINA</v>
          </cell>
          <cell r="E4172">
            <v>997</v>
          </cell>
          <cell r="F4172" t="str">
            <v>AGEN TAKUHAIBIN JNE</v>
          </cell>
          <cell r="G4172">
            <v>17</v>
          </cell>
        </row>
        <row r="4173">
          <cell r="B4173" t="str">
            <v>DJB000-10520200</v>
          </cell>
          <cell r="C4173">
            <v>10520200</v>
          </cell>
          <cell r="D4173" t="str">
            <v>MEGA WISATA PT.</v>
          </cell>
          <cell r="E4173">
            <v>997</v>
          </cell>
          <cell r="F4173" t="str">
            <v>AGEN TAKUHAIBIN JNE</v>
          </cell>
          <cell r="G4173">
            <v>137</v>
          </cell>
        </row>
        <row r="4174">
          <cell r="B4174" t="str">
            <v>CGK000-10824600</v>
          </cell>
          <cell r="C4174">
            <v>10824600</v>
          </cell>
          <cell r="D4174" t="str">
            <v>AGEN SAWAH BESAR</v>
          </cell>
          <cell r="E4174">
            <v>997</v>
          </cell>
          <cell r="F4174" t="str">
            <v>AGEN TAKUHAIBIN JNE</v>
          </cell>
          <cell r="G4174">
            <v>17831</v>
          </cell>
        </row>
        <row r="4175">
          <cell r="B4175" t="str">
            <v>DJJ000-10502700</v>
          </cell>
          <cell r="C4175">
            <v>10502700</v>
          </cell>
          <cell r="D4175" t="str">
            <v>SUB AGEN BIAK</v>
          </cell>
          <cell r="E4175">
            <v>997</v>
          </cell>
          <cell r="F4175" t="str">
            <v>AGEN TAKUHAIBIN JNE</v>
          </cell>
          <cell r="G4175">
            <v>201</v>
          </cell>
        </row>
        <row r="4176">
          <cell r="B4176" t="str">
            <v>TKG000-10055100</v>
          </cell>
          <cell r="C4176">
            <v>10055100</v>
          </cell>
          <cell r="D4176" t="str">
            <v>AGEN PRAMUKA 2</v>
          </cell>
          <cell r="E4176">
            <v>997</v>
          </cell>
          <cell r="F4176" t="str">
            <v>AGEN TAKUHAIBIN JNE</v>
          </cell>
          <cell r="G4176">
            <v>524</v>
          </cell>
        </row>
        <row r="4177">
          <cell r="B4177" t="str">
            <v>SOC000-10555300</v>
          </cell>
          <cell r="C4177">
            <v>10555300</v>
          </cell>
          <cell r="D4177" t="str">
            <v>COUNTER JATIROTO</v>
          </cell>
          <cell r="E4177">
            <v>997</v>
          </cell>
          <cell r="F4177" t="str">
            <v>AGEN TAKUHAIBIN JNE</v>
          </cell>
          <cell r="G4177">
            <v>52</v>
          </cell>
        </row>
        <row r="4178">
          <cell r="B4178" t="str">
            <v>SOC000-10533700</v>
          </cell>
          <cell r="C4178">
            <v>10533700</v>
          </cell>
          <cell r="D4178" t="str">
            <v>AGEN BRC</v>
          </cell>
          <cell r="E4178">
            <v>997</v>
          </cell>
          <cell r="F4178" t="str">
            <v>AGEN TAKUHAIBIN JNE</v>
          </cell>
          <cell r="G4178">
            <v>52923</v>
          </cell>
        </row>
        <row r="4179">
          <cell r="B4179" t="str">
            <v>PBL000-10913100</v>
          </cell>
          <cell r="C4179">
            <v>10913100</v>
          </cell>
          <cell r="D4179" t="str">
            <v>AGEN WONOASIH</v>
          </cell>
          <cell r="E4179">
            <v>997</v>
          </cell>
          <cell r="F4179" t="str">
            <v>AGEN TAKUHAIBIN JNE</v>
          </cell>
          <cell r="G4179">
            <v>233</v>
          </cell>
        </row>
        <row r="4180">
          <cell r="B4180" t="str">
            <v>UPG000-10517700</v>
          </cell>
          <cell r="C4180">
            <v>10517700</v>
          </cell>
          <cell r="D4180" t="str">
            <v>SUB AGEN RANTEPAO</v>
          </cell>
          <cell r="E4180">
            <v>997</v>
          </cell>
          <cell r="F4180" t="str">
            <v>AGEN TAKUHAIBIN JNE</v>
          </cell>
          <cell r="G4180">
            <v>676</v>
          </cell>
        </row>
        <row r="4181">
          <cell r="B4181" t="str">
            <v>TGR000-11085500</v>
          </cell>
          <cell r="C4181">
            <v>11085500</v>
          </cell>
          <cell r="D4181" t="str">
            <v>AGEN KAIROS</v>
          </cell>
          <cell r="E4181">
            <v>997</v>
          </cell>
          <cell r="F4181" t="str">
            <v>AGEN TAKUHAIBIN JNE</v>
          </cell>
          <cell r="G4181">
            <v>506</v>
          </cell>
        </row>
        <row r="4182">
          <cell r="B4182" t="str">
            <v>PBL000-10508700</v>
          </cell>
          <cell r="C4182">
            <v>10508700</v>
          </cell>
          <cell r="D4182" t="str">
            <v>PERWAKILAN SITUBONDO 2</v>
          </cell>
          <cell r="E4182">
            <v>998</v>
          </cell>
          <cell r="F4182" t="str">
            <v>KANTOR PERWAKILAN JNE</v>
          </cell>
          <cell r="G4182">
            <v>1932</v>
          </cell>
        </row>
        <row r="4183">
          <cell r="B4183" t="str">
            <v>PNK000-10500100</v>
          </cell>
          <cell r="C4183">
            <v>10500100</v>
          </cell>
          <cell r="D4183" t="str">
            <v>SUB AGEN SINTANG</v>
          </cell>
          <cell r="E4183">
            <v>995</v>
          </cell>
          <cell r="F4183" t="str">
            <v>BRANCH</v>
          </cell>
          <cell r="G4183">
            <v>2764</v>
          </cell>
        </row>
        <row r="4184">
          <cell r="B4184" t="str">
            <v>SMI000-10918300</v>
          </cell>
          <cell r="C4184">
            <v>10918300</v>
          </cell>
          <cell r="D4184" t="str">
            <v>AGEN CIKIDANG 2</v>
          </cell>
          <cell r="E4184">
            <v>997</v>
          </cell>
          <cell r="F4184" t="str">
            <v>AGEN TAKUHAIBIN JNE</v>
          </cell>
          <cell r="G4184">
            <v>100</v>
          </cell>
        </row>
        <row r="4185">
          <cell r="B4185" t="str">
            <v>CGK000-10990200</v>
          </cell>
          <cell r="C4185">
            <v>10990200</v>
          </cell>
          <cell r="D4185" t="str">
            <v>AGEN MERUYA JAYA</v>
          </cell>
          <cell r="E4185">
            <v>997</v>
          </cell>
          <cell r="F4185" t="str">
            <v>AGEN TAKUHAIBIN JNE</v>
          </cell>
          <cell r="G4185">
            <v>21644</v>
          </cell>
        </row>
        <row r="4186">
          <cell r="B4186" t="str">
            <v>CBN000-CBN0KNCASH</v>
          </cell>
          <cell r="C4186" t="str">
            <v>CBN0KNCASH</v>
          </cell>
          <cell r="D4186" t="str">
            <v>SUB AGEN KUNINGAN</v>
          </cell>
          <cell r="E4186">
            <v>997</v>
          </cell>
          <cell r="F4186" t="str">
            <v>AGEN TAKUHAIBIN JNE</v>
          </cell>
          <cell r="G4186">
            <v>7932</v>
          </cell>
        </row>
        <row r="4187">
          <cell r="B4187" t="str">
            <v>PLM000-10537400</v>
          </cell>
          <cell r="C4187">
            <v>10537400</v>
          </cell>
          <cell r="D4187" t="str">
            <v>*WARTEL MELATI</v>
          </cell>
          <cell r="E4187">
            <v>997</v>
          </cell>
          <cell r="F4187" t="str">
            <v>AGEN TAKUHAIBIN JNE</v>
          </cell>
          <cell r="G4187">
            <v>464</v>
          </cell>
        </row>
        <row r="4188">
          <cell r="B4188" t="str">
            <v>JOG000-10612000</v>
          </cell>
          <cell r="C4188">
            <v>10612000</v>
          </cell>
          <cell r="D4188" t="str">
            <v>COUNTER 36 / AKAR JATI</v>
          </cell>
          <cell r="E4188">
            <v>997</v>
          </cell>
          <cell r="F4188" t="str">
            <v>AGEN TAKUHAIBIN JNE</v>
          </cell>
          <cell r="G4188">
            <v>2726</v>
          </cell>
        </row>
        <row r="4189">
          <cell r="B4189" t="str">
            <v>BOO000-1050500</v>
          </cell>
          <cell r="C4189">
            <v>1050500</v>
          </cell>
          <cell r="D4189" t="str">
            <v>AGEN CIBINONG</v>
          </cell>
          <cell r="E4189">
            <v>997</v>
          </cell>
          <cell r="F4189" t="str">
            <v>AGEN TAKUHAIBIN JNE</v>
          </cell>
          <cell r="G4189">
            <v>2584</v>
          </cell>
        </row>
        <row r="4190">
          <cell r="B4190" t="str">
            <v>JBR000-10505900</v>
          </cell>
          <cell r="C4190">
            <v>10505900</v>
          </cell>
          <cell r="D4190" t="str">
            <v>PERWAKILAN BANYUWANGI KOTA</v>
          </cell>
          <cell r="E4190">
            <v>998</v>
          </cell>
          <cell r="F4190" t="str">
            <v>KANTOR PERWAKILAN JNE</v>
          </cell>
          <cell r="G4190">
            <v>6145</v>
          </cell>
        </row>
        <row r="4191">
          <cell r="B4191" t="str">
            <v>TKG000-10064600</v>
          </cell>
          <cell r="C4191">
            <v>10064600</v>
          </cell>
          <cell r="D4191" t="str">
            <v>AGEN URIP SUMOHARJO 3</v>
          </cell>
          <cell r="E4191">
            <v>997</v>
          </cell>
          <cell r="F4191" t="str">
            <v>AGEN TAKUHAIBIN JNE</v>
          </cell>
          <cell r="G4191">
            <v>275</v>
          </cell>
        </row>
        <row r="4192">
          <cell r="B4192" t="str">
            <v>DPS000-10535000</v>
          </cell>
          <cell r="C4192">
            <v>10535000</v>
          </cell>
          <cell r="D4192" t="str">
            <v>AGEN RENON</v>
          </cell>
          <cell r="E4192">
            <v>997</v>
          </cell>
          <cell r="F4192" t="str">
            <v>AGEN TAKUHAIBIN JNE</v>
          </cell>
          <cell r="G4192">
            <v>3745</v>
          </cell>
        </row>
        <row r="4193">
          <cell r="B4193" t="str">
            <v>BTH000-10516400</v>
          </cell>
          <cell r="C4193">
            <v>10516400</v>
          </cell>
          <cell r="D4193" t="str">
            <v>AGEN JJ SOLUTION</v>
          </cell>
          <cell r="E4193">
            <v>997</v>
          </cell>
          <cell r="F4193" t="str">
            <v>AGEN TAKUHAIBIN JNE</v>
          </cell>
          <cell r="G4193">
            <v>28904</v>
          </cell>
        </row>
        <row r="4194">
          <cell r="B4194" t="str">
            <v>SRG000-10580100</v>
          </cell>
          <cell r="C4194">
            <v>10580100</v>
          </cell>
          <cell r="D4194" t="str">
            <v>COUNTER BINTANG</v>
          </cell>
          <cell r="E4194">
            <v>997</v>
          </cell>
          <cell r="F4194" t="str">
            <v>AGEN TAKUHAIBIN JNE</v>
          </cell>
          <cell r="G4194">
            <v>72</v>
          </cell>
        </row>
        <row r="4195">
          <cell r="B4195" t="str">
            <v>SMD000-10542200</v>
          </cell>
          <cell r="C4195">
            <v>10542200</v>
          </cell>
          <cell r="D4195" t="str">
            <v>SUB AGEN KOTA BANGUN</v>
          </cell>
          <cell r="E4195">
            <v>997</v>
          </cell>
          <cell r="F4195" t="str">
            <v>AGEN TAKUHAIBIN JNE</v>
          </cell>
          <cell r="G4195">
            <v>79</v>
          </cell>
        </row>
        <row r="4196">
          <cell r="B4196" t="str">
            <v>CGK000-10732900</v>
          </cell>
          <cell r="C4196">
            <v>10732900</v>
          </cell>
          <cell r="D4196" t="str">
            <v>KEMANG I</v>
          </cell>
          <cell r="E4196">
            <v>997</v>
          </cell>
          <cell r="F4196" t="str">
            <v>AGEN TAKUHAIBIN JNE</v>
          </cell>
          <cell r="G4196">
            <v>2526</v>
          </cell>
        </row>
        <row r="4197">
          <cell r="B4197" t="str">
            <v>CBN000-10535200</v>
          </cell>
          <cell r="C4197">
            <v>10535200</v>
          </cell>
          <cell r="D4197" t="str">
            <v>COUNTER SELLINA</v>
          </cell>
          <cell r="E4197">
            <v>997</v>
          </cell>
          <cell r="F4197" t="str">
            <v>AGEN TAKUHAIBIN JNE</v>
          </cell>
          <cell r="G4197">
            <v>379</v>
          </cell>
        </row>
        <row r="4198">
          <cell r="B4198" t="str">
            <v>PNK000-10554500</v>
          </cell>
          <cell r="C4198">
            <v>10554500</v>
          </cell>
          <cell r="D4198" t="str">
            <v>AGEN JUNGKAT</v>
          </cell>
          <cell r="E4198">
            <v>997</v>
          </cell>
          <cell r="F4198" t="str">
            <v>AGEN TAKUHAIBIN JNE</v>
          </cell>
          <cell r="G4198">
            <v>86</v>
          </cell>
        </row>
        <row r="4199">
          <cell r="B4199" t="str">
            <v>PSR000-10010400</v>
          </cell>
          <cell r="C4199">
            <v>10010400</v>
          </cell>
          <cell r="D4199" t="str">
            <v>COUNTER PURWODADI</v>
          </cell>
          <cell r="E4199">
            <v>997</v>
          </cell>
          <cell r="F4199" t="str">
            <v>AGEN TAKUHAIBIN JNE</v>
          </cell>
          <cell r="G4199">
            <v>38</v>
          </cell>
        </row>
        <row r="4200">
          <cell r="B4200" t="str">
            <v>PKU000-10930100</v>
          </cell>
          <cell r="C4200">
            <v>10930100</v>
          </cell>
          <cell r="D4200" t="str">
            <v>AGEN MARI MAJU</v>
          </cell>
          <cell r="E4200">
            <v>997</v>
          </cell>
          <cell r="F4200" t="str">
            <v>AGEN TAKUHAIBIN JNE</v>
          </cell>
          <cell r="G4200">
            <v>147</v>
          </cell>
        </row>
        <row r="4201">
          <cell r="B4201" t="str">
            <v>TGR000-10631200</v>
          </cell>
          <cell r="C4201">
            <v>10631200</v>
          </cell>
          <cell r="D4201" t="str">
            <v>AGEN GIYA</v>
          </cell>
          <cell r="E4201">
            <v>997</v>
          </cell>
          <cell r="F4201" t="str">
            <v>AGEN TAKUHAIBIN JNE</v>
          </cell>
          <cell r="G4201">
            <v>1441</v>
          </cell>
        </row>
        <row r="4202">
          <cell r="B4202" t="str">
            <v>PDG000-PDG0PD4100</v>
          </cell>
          <cell r="C4202" t="str">
            <v>PDG0PD4100</v>
          </cell>
          <cell r="D4202" t="str">
            <v>MUARA LABUH_SUB AGEN</v>
          </cell>
          <cell r="E4202">
            <v>997</v>
          </cell>
          <cell r="F4202" t="str">
            <v>AGEN TAKUHAIBIN JNE</v>
          </cell>
          <cell r="G4202">
            <v>4</v>
          </cell>
        </row>
        <row r="4203">
          <cell r="B4203" t="str">
            <v>BKI000-10571100</v>
          </cell>
          <cell r="C4203">
            <v>10571100</v>
          </cell>
          <cell r="D4203" t="str">
            <v>HUSHAN CREATIVE</v>
          </cell>
          <cell r="E4203">
            <v>997</v>
          </cell>
          <cell r="F4203" t="str">
            <v>AGEN TAKUHAIBIN JNE</v>
          </cell>
          <cell r="G4203">
            <v>6084</v>
          </cell>
        </row>
        <row r="4204">
          <cell r="B4204" t="str">
            <v>CGK000-10529300</v>
          </cell>
          <cell r="C4204">
            <v>10529300</v>
          </cell>
          <cell r="D4204" t="str">
            <v>* ADHANI</v>
          </cell>
          <cell r="E4204">
            <v>997</v>
          </cell>
          <cell r="F4204" t="str">
            <v>AGEN TAKUHAIBIN JNE</v>
          </cell>
          <cell r="G4204">
            <v>3169</v>
          </cell>
        </row>
        <row r="4205">
          <cell r="B4205" t="str">
            <v>BDO000-10290300</v>
          </cell>
          <cell r="C4205">
            <v>10290300</v>
          </cell>
          <cell r="D4205" t="str">
            <v>AGEN TKI 1</v>
          </cell>
          <cell r="E4205">
            <v>997</v>
          </cell>
          <cell r="F4205" t="str">
            <v>AGEN TAKUHAIBIN JNE</v>
          </cell>
          <cell r="G4205">
            <v>3534</v>
          </cell>
        </row>
        <row r="4206">
          <cell r="B4206" t="str">
            <v>BOO000-10577500</v>
          </cell>
          <cell r="C4206">
            <v>10577500</v>
          </cell>
          <cell r="D4206" t="str">
            <v>AGEN BERKAH JAYA SENTOSA 2</v>
          </cell>
          <cell r="E4206">
            <v>997</v>
          </cell>
          <cell r="F4206" t="str">
            <v>AGEN TAKUHAIBIN JNE</v>
          </cell>
          <cell r="G4206">
            <v>6</v>
          </cell>
        </row>
        <row r="4207">
          <cell r="B4207" t="str">
            <v>SOC000-10530900</v>
          </cell>
          <cell r="C4207">
            <v>10530900</v>
          </cell>
          <cell r="D4207" t="str">
            <v>CASH SALES KLECO</v>
          </cell>
          <cell r="E4207">
            <v>996</v>
          </cell>
          <cell r="F4207" t="str">
            <v>CASH COUNTER</v>
          </cell>
          <cell r="G4207">
            <v>2384</v>
          </cell>
        </row>
        <row r="4208">
          <cell r="B4208" t="str">
            <v>CGK000-10872400</v>
          </cell>
          <cell r="C4208">
            <v>10872400</v>
          </cell>
          <cell r="D4208" t="str">
            <v>AGEN KESEHATAN</v>
          </cell>
          <cell r="E4208">
            <v>997</v>
          </cell>
          <cell r="F4208" t="str">
            <v>AGEN TAKUHAIBIN JNE</v>
          </cell>
          <cell r="G4208">
            <v>3333</v>
          </cell>
        </row>
        <row r="4209">
          <cell r="B4209" t="str">
            <v>MES000-10544600</v>
          </cell>
          <cell r="C4209">
            <v>10544600</v>
          </cell>
          <cell r="D4209" t="str">
            <v>AGEN CV.CIS (AGEN CEMARA ASRI)</v>
          </cell>
          <cell r="E4209">
            <v>997</v>
          </cell>
          <cell r="F4209" t="str">
            <v>AGEN TAKUHAIBIN JNE</v>
          </cell>
          <cell r="G4209">
            <v>3036</v>
          </cell>
        </row>
        <row r="4210">
          <cell r="B4210" t="str">
            <v>CLG000-10545700</v>
          </cell>
          <cell r="C4210">
            <v>10545700</v>
          </cell>
          <cell r="D4210" t="str">
            <v>AGEN GSP</v>
          </cell>
          <cell r="E4210">
            <v>997</v>
          </cell>
          <cell r="F4210" t="str">
            <v>AGEN TAKUHAIBIN JNE</v>
          </cell>
          <cell r="G4210">
            <v>3798</v>
          </cell>
        </row>
        <row r="4211">
          <cell r="B4211" t="str">
            <v>CGK000-10839500</v>
          </cell>
          <cell r="C4211">
            <v>10839500</v>
          </cell>
          <cell r="D4211" t="str">
            <v>AGEN KELAPA DUA WETAN</v>
          </cell>
          <cell r="E4211">
            <v>997</v>
          </cell>
          <cell r="F4211" t="str">
            <v>AGEN TAKUHAIBIN JNE</v>
          </cell>
          <cell r="G4211">
            <v>1806</v>
          </cell>
        </row>
        <row r="4212">
          <cell r="B4212" t="str">
            <v>CLG000-10536800</v>
          </cell>
          <cell r="C4212">
            <v>10536800</v>
          </cell>
          <cell r="D4212" t="str">
            <v>AGEN MULTI GUNA MANDIRI</v>
          </cell>
          <cell r="E4212">
            <v>997</v>
          </cell>
          <cell r="F4212" t="str">
            <v>AGEN TAKUHAIBIN JNE</v>
          </cell>
          <cell r="G4212">
            <v>272</v>
          </cell>
        </row>
        <row r="4213">
          <cell r="B4213" t="str">
            <v>PGK000-10926600</v>
          </cell>
          <cell r="C4213">
            <v>10926600</v>
          </cell>
          <cell r="D4213" t="str">
            <v>AGEN MIFTA SWALAYAN</v>
          </cell>
          <cell r="E4213">
            <v>997</v>
          </cell>
          <cell r="F4213" t="str">
            <v>AGEN TAKUHAIBIN JNE</v>
          </cell>
          <cell r="G4213">
            <v>13</v>
          </cell>
        </row>
        <row r="4214">
          <cell r="B4214" t="str">
            <v>SUB000-10646600</v>
          </cell>
          <cell r="C4214">
            <v>10646600</v>
          </cell>
          <cell r="D4214" t="str">
            <v>AGEN RUKO HARMONY</v>
          </cell>
          <cell r="E4214">
            <v>997</v>
          </cell>
          <cell r="F4214" t="str">
            <v>AGEN TAKUHAIBIN JNE</v>
          </cell>
          <cell r="G4214">
            <v>1137</v>
          </cell>
        </row>
        <row r="4215">
          <cell r="B4215" t="str">
            <v>SUB000-10616900</v>
          </cell>
          <cell r="C4215">
            <v>10616900</v>
          </cell>
          <cell r="D4215" t="str">
            <v>COUNTER CEMENGKALANG</v>
          </cell>
          <cell r="E4215">
            <v>997</v>
          </cell>
          <cell r="F4215" t="str">
            <v>AGEN TAKUHAIBIN JNE</v>
          </cell>
          <cell r="G4215">
            <v>1084</v>
          </cell>
        </row>
        <row r="4216">
          <cell r="B4216" t="str">
            <v>TKG000-10054600</v>
          </cell>
          <cell r="C4216">
            <v>10054600</v>
          </cell>
          <cell r="D4216" t="str">
            <v>AGEN KOTA RAJA</v>
          </cell>
          <cell r="E4216">
            <v>997</v>
          </cell>
          <cell r="F4216" t="str">
            <v>AGEN TAKUHAIBIN JNE</v>
          </cell>
          <cell r="G4216">
            <v>68</v>
          </cell>
        </row>
        <row r="4217">
          <cell r="B4217" t="str">
            <v>CGK000-11622700</v>
          </cell>
          <cell r="C4217">
            <v>11622700</v>
          </cell>
          <cell r="D4217" t="str">
            <v>AGEN KARANG ANYAR</v>
          </cell>
          <cell r="E4217">
            <v>997</v>
          </cell>
          <cell r="F4217" t="str">
            <v>AGEN TAKUHAIBIN JNE</v>
          </cell>
          <cell r="G4217">
            <v>16912</v>
          </cell>
        </row>
        <row r="4218">
          <cell r="B4218" t="str">
            <v>CGK000-10765600</v>
          </cell>
          <cell r="C4218">
            <v>10765600</v>
          </cell>
          <cell r="D4218" t="str">
            <v>* QUINTA</v>
          </cell>
          <cell r="E4218">
            <v>997</v>
          </cell>
          <cell r="F4218" t="str">
            <v>AGEN TAKUHAIBIN JNE</v>
          </cell>
          <cell r="G4218">
            <v>38780</v>
          </cell>
        </row>
        <row r="4219">
          <cell r="B4219" t="str">
            <v>CGK000-10805000</v>
          </cell>
          <cell r="C4219">
            <v>10805000</v>
          </cell>
          <cell r="D4219" t="str">
            <v>AGEN ALBINA NUGRAHA</v>
          </cell>
          <cell r="E4219">
            <v>997</v>
          </cell>
          <cell r="F4219" t="str">
            <v>AGEN TAKUHAIBIN JNE</v>
          </cell>
          <cell r="G4219">
            <v>44493</v>
          </cell>
        </row>
        <row r="4220">
          <cell r="B4220" t="str">
            <v>SUB000-11088700</v>
          </cell>
          <cell r="C4220">
            <v>11088700</v>
          </cell>
          <cell r="D4220" t="str">
            <v>AGEN POGALAN</v>
          </cell>
          <cell r="E4220">
            <v>997</v>
          </cell>
          <cell r="F4220" t="str">
            <v>AGEN TAKUHAIBIN JNE</v>
          </cell>
          <cell r="G4220">
            <v>66</v>
          </cell>
        </row>
        <row r="4221">
          <cell r="B4221" t="str">
            <v>UPG000-10543900</v>
          </cell>
          <cell r="C4221">
            <v>10543900</v>
          </cell>
          <cell r="D4221" t="str">
            <v>AGEN MANGERANGI</v>
          </cell>
          <cell r="E4221">
            <v>997</v>
          </cell>
          <cell r="F4221" t="str">
            <v>AGEN TAKUHAIBIN JNE</v>
          </cell>
          <cell r="G4221">
            <v>252</v>
          </cell>
        </row>
        <row r="4222">
          <cell r="B4222" t="str">
            <v>CGK000-10804800</v>
          </cell>
          <cell r="C4222">
            <v>10804800</v>
          </cell>
          <cell r="D4222" t="str">
            <v>AGEN LOGGUE KEBAGUSAN</v>
          </cell>
          <cell r="E4222">
            <v>997</v>
          </cell>
          <cell r="F4222" t="str">
            <v>AGEN TAKUHAIBIN JNE</v>
          </cell>
          <cell r="G4222">
            <v>18104</v>
          </cell>
        </row>
        <row r="4223">
          <cell r="B4223" t="str">
            <v>TGR000-10573400</v>
          </cell>
          <cell r="C4223">
            <v>10573400</v>
          </cell>
          <cell r="D4223" t="str">
            <v>KELAPA DUA</v>
          </cell>
          <cell r="E4223">
            <v>997</v>
          </cell>
          <cell r="F4223" t="str">
            <v>AGEN TAKUHAIBIN JNE</v>
          </cell>
          <cell r="G4223">
            <v>2236</v>
          </cell>
        </row>
        <row r="4224">
          <cell r="B4224" t="str">
            <v>BDO000-SMG0CASH00</v>
          </cell>
          <cell r="C4224" t="str">
            <v>SMG0CASH00</v>
          </cell>
          <cell r="D4224" t="str">
            <v>*CASH SALES SUMEDANG</v>
          </cell>
          <cell r="E4224">
            <v>998</v>
          </cell>
          <cell r="F4224" t="str">
            <v>KANTOR PERWAKILAN JNE</v>
          </cell>
          <cell r="G4224">
            <v>7952</v>
          </cell>
        </row>
        <row r="4225">
          <cell r="B4225" t="str">
            <v>TKG000-10061700</v>
          </cell>
          <cell r="C4225">
            <v>10061700</v>
          </cell>
          <cell r="D4225" t="str">
            <v>AGEN PERUMNAS WAY KANDIS</v>
          </cell>
          <cell r="E4225">
            <v>997</v>
          </cell>
          <cell r="F4225" t="str">
            <v>AGEN TAKUHAIBIN JNE</v>
          </cell>
          <cell r="G4225">
            <v>429</v>
          </cell>
        </row>
        <row r="4226">
          <cell r="B4226" t="str">
            <v>BTH000-10944700</v>
          </cell>
          <cell r="C4226">
            <v>10944700</v>
          </cell>
          <cell r="D4226" t="str">
            <v>AGEN TUAH MAKMUR</v>
          </cell>
          <cell r="E4226">
            <v>997</v>
          </cell>
          <cell r="F4226" t="str">
            <v>AGEN TAKUHAIBIN JNE</v>
          </cell>
          <cell r="G4226">
            <v>17</v>
          </cell>
        </row>
        <row r="4227">
          <cell r="B4227" t="str">
            <v>SOC000-10501000</v>
          </cell>
          <cell r="C4227">
            <v>10501000</v>
          </cell>
          <cell r="D4227" t="str">
            <v>AGEN WTM</v>
          </cell>
          <cell r="E4227">
            <v>997</v>
          </cell>
          <cell r="F4227" t="str">
            <v>AGEN TAKUHAIBIN JNE</v>
          </cell>
          <cell r="G4227">
            <v>12510</v>
          </cell>
        </row>
        <row r="4228">
          <cell r="B4228" t="str">
            <v>CBN000-10943300</v>
          </cell>
          <cell r="C4228">
            <v>10943300</v>
          </cell>
          <cell r="D4228" t="str">
            <v>AGEN REPROGILA</v>
          </cell>
          <cell r="E4228">
            <v>997</v>
          </cell>
          <cell r="F4228" t="str">
            <v>AGEN TAKUHAIBIN JNE</v>
          </cell>
          <cell r="G4228">
            <v>575</v>
          </cell>
        </row>
        <row r="4229">
          <cell r="B4229" t="str">
            <v>BDO000-10406500</v>
          </cell>
          <cell r="C4229">
            <v>10406500</v>
          </cell>
          <cell r="D4229" t="str">
            <v>AGEN CIKALONG KULON</v>
          </cell>
          <cell r="E4229">
            <v>997</v>
          </cell>
          <cell r="F4229" t="str">
            <v>AGEN TAKUHAIBIN JNE</v>
          </cell>
          <cell r="G4229">
            <v>316</v>
          </cell>
        </row>
        <row r="4230">
          <cell r="B4230" t="str">
            <v>SMI000-10917900</v>
          </cell>
          <cell r="C4230">
            <v>10917900</v>
          </cell>
          <cell r="D4230" t="str">
            <v>AGEN KIARA 2</v>
          </cell>
          <cell r="E4230">
            <v>997</v>
          </cell>
          <cell r="F4230" t="str">
            <v>AGEN TAKUHAIBIN JNE</v>
          </cell>
          <cell r="G4230">
            <v>85</v>
          </cell>
        </row>
        <row r="4231">
          <cell r="B4231" t="str">
            <v>SRG000-10628800</v>
          </cell>
          <cell r="C4231">
            <v>10628800</v>
          </cell>
          <cell r="D4231" t="str">
            <v>COUNTER ZAM-ZAM BRINGIN</v>
          </cell>
          <cell r="E4231">
            <v>997</v>
          </cell>
          <cell r="F4231" t="str">
            <v>AGEN TAKUHAIBIN JNE</v>
          </cell>
          <cell r="G4231">
            <v>318</v>
          </cell>
        </row>
        <row r="4232">
          <cell r="B4232" t="str">
            <v>PLM000-11044900</v>
          </cell>
          <cell r="C4232">
            <v>11044900</v>
          </cell>
          <cell r="D4232" t="str">
            <v>SUB AGEN BABAT TOMAN</v>
          </cell>
          <cell r="E4232">
            <v>997</v>
          </cell>
          <cell r="F4232" t="str">
            <v>AGEN TAKUHAIBIN JNE</v>
          </cell>
          <cell r="G4232">
            <v>89</v>
          </cell>
        </row>
        <row r="4233">
          <cell r="B4233" t="str">
            <v>SUB000-10568500</v>
          </cell>
          <cell r="C4233">
            <v>10568500</v>
          </cell>
          <cell r="D4233" t="str">
            <v>COUNTER JAKSA AGUNG</v>
          </cell>
          <cell r="E4233">
            <v>997</v>
          </cell>
          <cell r="F4233" t="str">
            <v>AGEN TAKUHAIBIN JNE</v>
          </cell>
          <cell r="G4233">
            <v>4634</v>
          </cell>
        </row>
        <row r="4234">
          <cell r="B4234" t="str">
            <v>SOC000-10501500</v>
          </cell>
          <cell r="C4234">
            <v>10501500</v>
          </cell>
          <cell r="D4234" t="str">
            <v>AGEN PASAR KLEWER</v>
          </cell>
          <cell r="E4234">
            <v>997</v>
          </cell>
          <cell r="F4234" t="str">
            <v>AGEN TAKUHAIBIN JNE</v>
          </cell>
          <cell r="G4234">
            <v>7522</v>
          </cell>
        </row>
        <row r="4235">
          <cell r="B4235" t="str">
            <v>BTG000-10500800</v>
          </cell>
          <cell r="C4235">
            <v>10500800</v>
          </cell>
          <cell r="D4235" t="str">
            <v>SUB-AGEN SANGATA</v>
          </cell>
          <cell r="E4235">
            <v>997</v>
          </cell>
          <cell r="F4235" t="str">
            <v>AGEN TAKUHAIBIN JNE</v>
          </cell>
          <cell r="G4235">
            <v>1281</v>
          </cell>
        </row>
        <row r="4236">
          <cell r="B4236" t="str">
            <v>PLM000-10588500</v>
          </cell>
          <cell r="C4236">
            <v>10588500</v>
          </cell>
          <cell r="D4236" t="str">
            <v>PALEMBANG TEL 2</v>
          </cell>
          <cell r="E4236">
            <v>997</v>
          </cell>
          <cell r="F4236" t="str">
            <v>AGEN TAKUHAIBIN JNE</v>
          </cell>
          <cell r="G4236">
            <v>76</v>
          </cell>
        </row>
        <row r="4237">
          <cell r="B4237" t="str">
            <v>MGL000-10510800</v>
          </cell>
          <cell r="C4237">
            <v>10510800</v>
          </cell>
          <cell r="D4237" t="str">
            <v>COUNTER KRASAK</v>
          </cell>
          <cell r="E4237">
            <v>997</v>
          </cell>
          <cell r="F4237" t="str">
            <v>AGEN TAKUHAIBIN JNE</v>
          </cell>
          <cell r="G4237">
            <v>90</v>
          </cell>
        </row>
        <row r="4238">
          <cell r="B4238" t="str">
            <v>PBL000-PBLCASH</v>
          </cell>
          <cell r="C4238" t="str">
            <v>PBLCASH</v>
          </cell>
          <cell r="D4238" t="str">
            <v>CASH COUNTER PROBOLINGGO</v>
          </cell>
          <cell r="E4238">
            <v>996</v>
          </cell>
          <cell r="F4238" t="str">
            <v>CASH COUNTER</v>
          </cell>
          <cell r="G4238">
            <v>6</v>
          </cell>
        </row>
        <row r="4239">
          <cell r="B4239" t="str">
            <v>BPN000-10580200</v>
          </cell>
          <cell r="C4239">
            <v>10580200</v>
          </cell>
          <cell r="D4239" t="str">
            <v>AGEN RUHUI RAHAYU II</v>
          </cell>
          <cell r="E4239">
            <v>997</v>
          </cell>
          <cell r="F4239" t="str">
            <v>AGEN TAKUHAIBIN JNE</v>
          </cell>
          <cell r="G4239">
            <v>68</v>
          </cell>
        </row>
        <row r="4240">
          <cell r="B4240" t="str">
            <v>BDO000-10360800</v>
          </cell>
          <cell r="C4240">
            <v>10360800</v>
          </cell>
          <cell r="D4240" t="str">
            <v>*AGEN LEBAK SARI</v>
          </cell>
          <cell r="E4240">
            <v>997</v>
          </cell>
          <cell r="F4240" t="str">
            <v>AGEN TAKUHAIBIN JNE</v>
          </cell>
          <cell r="G4240">
            <v>1246</v>
          </cell>
        </row>
        <row r="4241">
          <cell r="B4241" t="str">
            <v>SOC000-10553300</v>
          </cell>
          <cell r="C4241">
            <v>10553300</v>
          </cell>
          <cell r="D4241" t="str">
            <v>COUNTER PRAMBANAN</v>
          </cell>
          <cell r="E4241">
            <v>997</v>
          </cell>
          <cell r="F4241" t="str">
            <v>AGEN TAKUHAIBIN JNE</v>
          </cell>
          <cell r="G4241">
            <v>5971</v>
          </cell>
        </row>
        <row r="4242">
          <cell r="B4242" t="str">
            <v>CLG000-10527000</v>
          </cell>
          <cell r="C4242">
            <v>10527000</v>
          </cell>
          <cell r="D4242" t="str">
            <v>AGEN LINTAS DATA GRAFIKA</v>
          </cell>
          <cell r="E4242">
            <v>997</v>
          </cell>
          <cell r="F4242" t="str">
            <v>AGEN TAKUHAIBIN JNE</v>
          </cell>
          <cell r="G4242">
            <v>232</v>
          </cell>
        </row>
        <row r="4243">
          <cell r="B4243" t="str">
            <v>JOG000-10551500</v>
          </cell>
          <cell r="C4243">
            <v>10551500</v>
          </cell>
          <cell r="D4243" t="str">
            <v>CASH SALES JOGYA ( MENUKAN )</v>
          </cell>
          <cell r="E4243">
            <v>996</v>
          </cell>
          <cell r="F4243" t="str">
            <v>CASH COUNTER</v>
          </cell>
          <cell r="G4243">
            <v>6432</v>
          </cell>
        </row>
        <row r="4244">
          <cell r="B4244" t="str">
            <v>CBN000-10522500</v>
          </cell>
          <cell r="C4244">
            <v>10522500</v>
          </cell>
          <cell r="D4244" t="str">
            <v>COUNTER VICTORY</v>
          </cell>
          <cell r="E4244">
            <v>997</v>
          </cell>
          <cell r="F4244" t="str">
            <v>AGEN TAKUHAIBIN JNE</v>
          </cell>
          <cell r="G4244">
            <v>1107</v>
          </cell>
        </row>
        <row r="4245">
          <cell r="B4245" t="str">
            <v>MGL000-10506700</v>
          </cell>
          <cell r="C4245">
            <v>10506700</v>
          </cell>
          <cell r="D4245" t="str">
            <v>COUNTER BAGELEN</v>
          </cell>
          <cell r="E4245">
            <v>997</v>
          </cell>
          <cell r="F4245" t="str">
            <v>AGEN TAKUHAIBIN JNE</v>
          </cell>
          <cell r="G4245">
            <v>67</v>
          </cell>
        </row>
        <row r="4246">
          <cell r="B4246" t="str">
            <v>SRG000-11040800</v>
          </cell>
          <cell r="C4246">
            <v>11040800</v>
          </cell>
          <cell r="D4246" t="str">
            <v>AGEN SHOFFIE CELL</v>
          </cell>
          <cell r="E4246">
            <v>997</v>
          </cell>
          <cell r="F4246" t="str">
            <v>AGEN TAKUHAIBIN JNE</v>
          </cell>
          <cell r="G4246">
            <v>1068</v>
          </cell>
        </row>
        <row r="4247">
          <cell r="B4247" t="str">
            <v>BKI000-11032000</v>
          </cell>
          <cell r="C4247">
            <v>11032000</v>
          </cell>
          <cell r="D4247" t="str">
            <v>AGEN NIAS BETOS</v>
          </cell>
          <cell r="E4247">
            <v>997</v>
          </cell>
          <cell r="F4247" t="str">
            <v>AGEN TAKUHAIBIN JNE</v>
          </cell>
          <cell r="G4247">
            <v>1602</v>
          </cell>
        </row>
        <row r="4248">
          <cell r="B4248" t="str">
            <v>CGK000-10837500</v>
          </cell>
          <cell r="C4248">
            <v>10837500</v>
          </cell>
          <cell r="D4248" t="str">
            <v>AGEN TANABANG BUKIT</v>
          </cell>
          <cell r="E4248">
            <v>997</v>
          </cell>
          <cell r="F4248" t="str">
            <v>AGEN TAKUHAIBIN JNE</v>
          </cell>
          <cell r="G4248">
            <v>1699</v>
          </cell>
        </row>
        <row r="4249">
          <cell r="B4249" t="str">
            <v>MXG000-10502900</v>
          </cell>
          <cell r="C4249">
            <v>10502900</v>
          </cell>
          <cell r="D4249" t="str">
            <v>COUNTER TUREN</v>
          </cell>
          <cell r="E4249">
            <v>997</v>
          </cell>
          <cell r="F4249" t="str">
            <v>AGEN TAKUHAIBIN JNE</v>
          </cell>
          <cell r="G4249">
            <v>2857</v>
          </cell>
        </row>
        <row r="4250">
          <cell r="B4250" t="str">
            <v>DJB000-10518400</v>
          </cell>
          <cell r="C4250">
            <v>10518400</v>
          </cell>
          <cell r="D4250" t="str">
            <v>EDWIN BARU CV.</v>
          </cell>
          <cell r="E4250">
            <v>997</v>
          </cell>
          <cell r="F4250" t="str">
            <v>AGEN TAKUHAIBIN JNE</v>
          </cell>
          <cell r="G4250">
            <v>421</v>
          </cell>
        </row>
        <row r="4251">
          <cell r="B4251" t="str">
            <v>SRG000-10629200</v>
          </cell>
          <cell r="C4251">
            <v>10629200</v>
          </cell>
          <cell r="D4251" t="str">
            <v>COUNTER WELAHAN</v>
          </cell>
          <cell r="E4251">
            <v>997</v>
          </cell>
          <cell r="F4251" t="str">
            <v>AGEN TAKUHAIBIN JNE</v>
          </cell>
          <cell r="G4251">
            <v>3948</v>
          </cell>
        </row>
        <row r="4252">
          <cell r="B4252" t="str">
            <v>KDI000-10923000</v>
          </cell>
          <cell r="C4252">
            <v>10923000</v>
          </cell>
          <cell r="D4252" t="str">
            <v>AGEN DI PANJAITAN</v>
          </cell>
          <cell r="E4252">
            <v>997</v>
          </cell>
          <cell r="F4252" t="str">
            <v>AGEN TAKUHAIBIN JNE</v>
          </cell>
          <cell r="G4252">
            <v>15</v>
          </cell>
        </row>
        <row r="4253">
          <cell r="B4253" t="str">
            <v>SUB000-10583800</v>
          </cell>
          <cell r="C4253">
            <v>10583800</v>
          </cell>
          <cell r="D4253" t="str">
            <v>COUNTER SIWALAN KERTO</v>
          </cell>
          <cell r="E4253">
            <v>997</v>
          </cell>
          <cell r="F4253" t="str">
            <v>AGEN TAKUHAIBIN JNE</v>
          </cell>
          <cell r="G4253">
            <v>2289</v>
          </cell>
        </row>
        <row r="4254">
          <cell r="B4254" t="str">
            <v>CGK000-11072300</v>
          </cell>
          <cell r="C4254">
            <v>11072300</v>
          </cell>
          <cell r="D4254" t="str">
            <v>AGEN PATAL SENAYAN</v>
          </cell>
          <cell r="E4254">
            <v>997</v>
          </cell>
          <cell r="F4254" t="str">
            <v>AGEN TAKUHAIBIN JNE</v>
          </cell>
          <cell r="G4254">
            <v>3604</v>
          </cell>
        </row>
        <row r="4255">
          <cell r="B4255" t="str">
            <v>BDO000-10338400</v>
          </cell>
          <cell r="C4255">
            <v>10338400</v>
          </cell>
          <cell r="D4255" t="str">
            <v>AGEN SARIMAS</v>
          </cell>
          <cell r="E4255">
            <v>997</v>
          </cell>
          <cell r="F4255" t="str">
            <v>AGEN TAKUHAIBIN JNE</v>
          </cell>
          <cell r="G4255">
            <v>12968</v>
          </cell>
        </row>
        <row r="4256">
          <cell r="B4256" t="str">
            <v>SUB000-10622300</v>
          </cell>
          <cell r="C4256">
            <v>10622300</v>
          </cell>
          <cell r="D4256" t="str">
            <v>SUB AGEN TRENGGALEK</v>
          </cell>
          <cell r="E4256">
            <v>997</v>
          </cell>
          <cell r="F4256" t="str">
            <v>AGEN TAKUHAIBIN JNE</v>
          </cell>
          <cell r="G4256">
            <v>2953</v>
          </cell>
        </row>
        <row r="4257">
          <cell r="B4257" t="str">
            <v>SRG000-10574700</v>
          </cell>
          <cell r="C4257">
            <v>10574700</v>
          </cell>
          <cell r="D4257" t="str">
            <v>SUB AGEN ELDINI</v>
          </cell>
          <cell r="E4257">
            <v>997</v>
          </cell>
          <cell r="F4257" t="str">
            <v>AGEN TAKUHAIBIN JNE</v>
          </cell>
          <cell r="G4257">
            <v>166</v>
          </cell>
        </row>
        <row r="4258">
          <cell r="B4258" t="str">
            <v>SMI000-10505400</v>
          </cell>
          <cell r="C4258">
            <v>10505400</v>
          </cell>
          <cell r="D4258" t="str">
            <v>AGEN LODAYA</v>
          </cell>
          <cell r="E4258">
            <v>997</v>
          </cell>
          <cell r="F4258" t="str">
            <v>AGEN TAKUHAIBIN JNE</v>
          </cell>
          <cell r="G4258">
            <v>356</v>
          </cell>
        </row>
        <row r="4259">
          <cell r="B4259" t="str">
            <v>PNK000-10979900</v>
          </cell>
          <cell r="C4259">
            <v>10979900</v>
          </cell>
          <cell r="D4259" t="str">
            <v>AGEN ADI SUCIPTO</v>
          </cell>
          <cell r="E4259">
            <v>997</v>
          </cell>
          <cell r="F4259" t="str">
            <v>AGEN TAKUHAIBIN JNE</v>
          </cell>
          <cell r="G4259">
            <v>416</v>
          </cell>
        </row>
        <row r="4260">
          <cell r="B4260" t="str">
            <v>SUB000-10500900</v>
          </cell>
          <cell r="C4260">
            <v>10500900</v>
          </cell>
          <cell r="D4260" t="str">
            <v>COUNTER PERTIM</v>
          </cell>
          <cell r="E4260">
            <v>997</v>
          </cell>
          <cell r="F4260" t="str">
            <v>AGEN TAKUHAIBIN JNE</v>
          </cell>
          <cell r="G4260">
            <v>2579</v>
          </cell>
        </row>
        <row r="4261">
          <cell r="B4261" t="str">
            <v>TGR000-10558400</v>
          </cell>
          <cell r="C4261">
            <v>10558400</v>
          </cell>
          <cell r="D4261" t="str">
            <v>ULUNG JAYA.CV</v>
          </cell>
          <cell r="E4261">
            <v>997</v>
          </cell>
          <cell r="F4261" t="str">
            <v>AGEN TAKUHAIBIN JNE</v>
          </cell>
          <cell r="G4261">
            <v>1815</v>
          </cell>
        </row>
        <row r="4262">
          <cell r="B4262" t="str">
            <v>TKG000-10075000</v>
          </cell>
          <cell r="C4262">
            <v>10075000</v>
          </cell>
          <cell r="D4262" t="str">
            <v>AGEN GATOT SUBROTO 3</v>
          </cell>
          <cell r="E4262">
            <v>997</v>
          </cell>
          <cell r="F4262" t="str">
            <v>AGEN TAKUHAIBIN JNE</v>
          </cell>
          <cell r="G4262">
            <v>60</v>
          </cell>
        </row>
        <row r="4263">
          <cell r="B4263" t="str">
            <v>KDR000-10500900</v>
          </cell>
          <cell r="C4263">
            <v>10500900</v>
          </cell>
          <cell r="D4263" t="str">
            <v>KDR CASH SALES</v>
          </cell>
          <cell r="E4263">
            <v>996</v>
          </cell>
          <cell r="F4263" t="str">
            <v>CASH COUNTER</v>
          </cell>
          <cell r="G4263">
            <v>19312</v>
          </cell>
        </row>
        <row r="4264">
          <cell r="B4264" t="str">
            <v>PKU000-10516300</v>
          </cell>
          <cell r="C4264">
            <v>10516300</v>
          </cell>
          <cell r="D4264" t="str">
            <v>AGEN BENGGALA SURYA PT.</v>
          </cell>
          <cell r="E4264">
            <v>997</v>
          </cell>
          <cell r="F4264" t="str">
            <v>AGEN TAKUHAIBIN JNE</v>
          </cell>
          <cell r="G4264">
            <v>16</v>
          </cell>
        </row>
        <row r="4265">
          <cell r="B4265" t="str">
            <v>PKU000-10528700</v>
          </cell>
          <cell r="C4265">
            <v>10528700</v>
          </cell>
          <cell r="D4265" t="str">
            <v>AGEN PEMUDA</v>
          </cell>
          <cell r="E4265">
            <v>997</v>
          </cell>
          <cell r="F4265" t="str">
            <v>AGEN TAKUHAIBIN JNE</v>
          </cell>
          <cell r="G4265">
            <v>2473</v>
          </cell>
        </row>
        <row r="4266">
          <cell r="B4266" t="str">
            <v>SRG000-10571300</v>
          </cell>
          <cell r="C4266">
            <v>10571300</v>
          </cell>
          <cell r="D4266" t="str">
            <v>COUNTER CINTASA</v>
          </cell>
          <cell r="E4266">
            <v>997</v>
          </cell>
          <cell r="F4266" t="str">
            <v>AGEN TAKUHAIBIN JNE</v>
          </cell>
          <cell r="G4266">
            <v>18</v>
          </cell>
        </row>
        <row r="4267">
          <cell r="B4267" t="str">
            <v>SUB000-10638000</v>
          </cell>
          <cell r="C4267">
            <v>10638000</v>
          </cell>
          <cell r="D4267" t="str">
            <v>COUNTER DERMOSARI TRENGGALEK</v>
          </cell>
          <cell r="E4267">
            <v>995</v>
          </cell>
          <cell r="F4267" t="str">
            <v>BRANCH</v>
          </cell>
          <cell r="G4267">
            <v>34</v>
          </cell>
        </row>
        <row r="4268">
          <cell r="B4268" t="str">
            <v>PGK000-10503100</v>
          </cell>
          <cell r="C4268">
            <v>10503100</v>
          </cell>
          <cell r="D4268" t="str">
            <v>AGEN TOKO 88</v>
          </cell>
          <cell r="E4268">
            <v>997</v>
          </cell>
          <cell r="F4268" t="str">
            <v>AGEN TAKUHAIBIN JNE</v>
          </cell>
          <cell r="G4268">
            <v>2</v>
          </cell>
        </row>
        <row r="4269">
          <cell r="B4269" t="str">
            <v>TSM000-10412400</v>
          </cell>
          <cell r="C4269">
            <v>10412400</v>
          </cell>
          <cell r="D4269" t="str">
            <v>AGEN CIHAURBEUTI</v>
          </cell>
          <cell r="E4269">
            <v>997</v>
          </cell>
          <cell r="F4269" t="str">
            <v>AGEN TAKUHAIBIN JNE</v>
          </cell>
          <cell r="G4269">
            <v>685</v>
          </cell>
        </row>
        <row r="4270">
          <cell r="B4270" t="str">
            <v>PLM000-10632900</v>
          </cell>
          <cell r="C4270">
            <v>10632900</v>
          </cell>
          <cell r="D4270" t="str">
            <v>AGEN DJ CELL</v>
          </cell>
          <cell r="E4270">
            <v>997</v>
          </cell>
          <cell r="F4270" t="str">
            <v>AGEN TAKUHAIBIN JNE</v>
          </cell>
          <cell r="G4270">
            <v>191</v>
          </cell>
        </row>
        <row r="4271">
          <cell r="B4271" t="str">
            <v>CGK000-11603100</v>
          </cell>
          <cell r="C4271">
            <v>11603100</v>
          </cell>
          <cell r="D4271" t="str">
            <v>AGEN YOS SUDARSO</v>
          </cell>
          <cell r="E4271">
            <v>997</v>
          </cell>
          <cell r="F4271" t="str">
            <v>AGEN TAKUHAIBIN JNE</v>
          </cell>
          <cell r="G4271">
            <v>15216</v>
          </cell>
        </row>
        <row r="4272">
          <cell r="B4272" t="str">
            <v>TKG000-10053700</v>
          </cell>
          <cell r="C4272">
            <v>10053700</v>
          </cell>
          <cell r="D4272" t="str">
            <v>AGEN HAYAM WURUK 2</v>
          </cell>
          <cell r="E4272">
            <v>997</v>
          </cell>
          <cell r="F4272" t="str">
            <v>AGEN TAKUHAIBIN JNE</v>
          </cell>
          <cell r="G4272">
            <v>522</v>
          </cell>
        </row>
        <row r="4273">
          <cell r="B4273" t="str">
            <v>BOO000-10577100</v>
          </cell>
          <cell r="C4273">
            <v>10577100</v>
          </cell>
          <cell r="D4273" t="str">
            <v>AGEN TAJUR HALANG</v>
          </cell>
          <cell r="E4273">
            <v>997</v>
          </cell>
          <cell r="F4273" t="str">
            <v>AGEN TAKUHAIBIN JNE</v>
          </cell>
          <cell r="G4273">
            <v>909</v>
          </cell>
        </row>
        <row r="4274">
          <cell r="B4274" t="str">
            <v>SRG000-11041800</v>
          </cell>
          <cell r="C4274">
            <v>11041800</v>
          </cell>
          <cell r="D4274" t="str">
            <v>AGEN HOS COKROAMINOTO</v>
          </cell>
          <cell r="E4274">
            <v>997</v>
          </cell>
          <cell r="F4274" t="str">
            <v>AGEN TAKUHAIBIN JNE</v>
          </cell>
          <cell r="G4274">
            <v>96</v>
          </cell>
        </row>
        <row r="4275">
          <cell r="B4275" t="str">
            <v>MES000-10581100</v>
          </cell>
          <cell r="C4275">
            <v>10581100</v>
          </cell>
          <cell r="D4275" t="str">
            <v>AGEN GD ARCA</v>
          </cell>
          <cell r="E4275">
            <v>997</v>
          </cell>
          <cell r="F4275" t="str">
            <v>AGEN TAKUHAIBIN JNE</v>
          </cell>
          <cell r="G4275">
            <v>247</v>
          </cell>
        </row>
        <row r="4276">
          <cell r="B4276" t="str">
            <v>DPK000-10505500</v>
          </cell>
          <cell r="C4276">
            <v>10505500</v>
          </cell>
          <cell r="D4276" t="str">
            <v>AGEN CITRA GRAND</v>
          </cell>
          <cell r="E4276">
            <v>997</v>
          </cell>
          <cell r="F4276" t="str">
            <v>AGEN TAKUHAIBIN JNE</v>
          </cell>
          <cell r="G4276">
            <v>1646</v>
          </cell>
        </row>
        <row r="4277">
          <cell r="B4277" t="str">
            <v>PLM000-10590500</v>
          </cell>
          <cell r="C4277">
            <v>10590500</v>
          </cell>
          <cell r="D4277" t="str">
            <v>AGEN NISSIN PHOTO STUDIO</v>
          </cell>
          <cell r="E4277">
            <v>997</v>
          </cell>
          <cell r="F4277" t="str">
            <v>AGEN TAKUHAIBIN JNE</v>
          </cell>
          <cell r="G4277">
            <v>390</v>
          </cell>
        </row>
        <row r="4278">
          <cell r="B4278" t="str">
            <v>MES000-10591500</v>
          </cell>
          <cell r="C4278">
            <v>10591500</v>
          </cell>
          <cell r="D4278" t="str">
            <v>AGEN SOEKARNO BINJAI</v>
          </cell>
          <cell r="E4278">
            <v>997</v>
          </cell>
          <cell r="F4278" t="str">
            <v>AGEN TAKUHAIBIN JNE</v>
          </cell>
          <cell r="G4278">
            <v>411</v>
          </cell>
        </row>
        <row r="4279">
          <cell r="B4279" t="str">
            <v>CBN000-10534700</v>
          </cell>
          <cell r="C4279">
            <v>10534700</v>
          </cell>
          <cell r="D4279" t="str">
            <v>COUNTER PANCURAN</v>
          </cell>
          <cell r="E4279">
            <v>997</v>
          </cell>
          <cell r="F4279" t="str">
            <v>AGEN TAKUHAIBIN JNE</v>
          </cell>
          <cell r="G4279">
            <v>121</v>
          </cell>
        </row>
        <row r="4280">
          <cell r="B4280" t="str">
            <v>TGR000-10614600</v>
          </cell>
          <cell r="C4280">
            <v>10614600</v>
          </cell>
          <cell r="D4280" t="str">
            <v>CASH COUNTER JOMBANG</v>
          </cell>
          <cell r="E4280">
            <v>996</v>
          </cell>
          <cell r="F4280" t="str">
            <v>CASH COUNTER</v>
          </cell>
          <cell r="G4280">
            <v>3312</v>
          </cell>
        </row>
        <row r="4281">
          <cell r="B4281" t="str">
            <v>CGK000-10737900</v>
          </cell>
          <cell r="C4281">
            <v>10737900</v>
          </cell>
          <cell r="D4281" t="str">
            <v>RAWA BUAYA</v>
          </cell>
          <cell r="E4281">
            <v>997</v>
          </cell>
          <cell r="F4281" t="str">
            <v>AGEN TAKUHAIBIN JNE</v>
          </cell>
          <cell r="G4281">
            <v>2222</v>
          </cell>
        </row>
        <row r="4282">
          <cell r="B4282" t="str">
            <v>MES000-10575400</v>
          </cell>
          <cell r="C4282">
            <v>10575400</v>
          </cell>
          <cell r="D4282" t="str">
            <v>AGEN RIMBA AGUNG</v>
          </cell>
          <cell r="E4282">
            <v>997</v>
          </cell>
          <cell r="F4282" t="str">
            <v>AGEN TAKUHAIBIN JNE</v>
          </cell>
          <cell r="G4282">
            <v>976</v>
          </cell>
        </row>
        <row r="4283">
          <cell r="B4283" t="str">
            <v>GTO000-10500400</v>
          </cell>
          <cell r="C4283">
            <v>10500400</v>
          </cell>
          <cell r="D4283" t="str">
            <v>AGEN RANDANGAN</v>
          </cell>
          <cell r="E4283">
            <v>997</v>
          </cell>
          <cell r="F4283" t="str">
            <v>AGEN TAKUHAIBIN JNE</v>
          </cell>
          <cell r="G4283">
            <v>7</v>
          </cell>
        </row>
        <row r="4284">
          <cell r="B4284" t="str">
            <v>MES000-10530000</v>
          </cell>
          <cell r="C4284">
            <v>10530000</v>
          </cell>
          <cell r="D4284" t="str">
            <v>SUB AGEN INDRAPURA</v>
          </cell>
          <cell r="E4284">
            <v>997</v>
          </cell>
          <cell r="F4284" t="str">
            <v>AGEN TAKUHAIBIN JNE</v>
          </cell>
          <cell r="G4284">
            <v>343</v>
          </cell>
        </row>
        <row r="4285">
          <cell r="B4285" t="str">
            <v>SMD000-10532400</v>
          </cell>
          <cell r="C4285">
            <v>10532400</v>
          </cell>
          <cell r="D4285" t="str">
            <v>COUNTER BIOLA</v>
          </cell>
          <cell r="E4285">
            <v>997</v>
          </cell>
          <cell r="F4285" t="str">
            <v>AGEN TAKUHAIBIN JNE</v>
          </cell>
          <cell r="G4285">
            <v>102</v>
          </cell>
        </row>
        <row r="4286">
          <cell r="B4286" t="str">
            <v>PNK000-10981700</v>
          </cell>
          <cell r="C4286">
            <v>10981700</v>
          </cell>
          <cell r="D4286" t="str">
            <v>AGEN PAL 8</v>
          </cell>
          <cell r="E4286">
            <v>997</v>
          </cell>
          <cell r="F4286" t="str">
            <v>AGEN TAKUHAIBIN JNE</v>
          </cell>
          <cell r="G4286">
            <v>1022</v>
          </cell>
        </row>
        <row r="4287">
          <cell r="B4287" t="str">
            <v>MES000-10569900</v>
          </cell>
          <cell r="C4287">
            <v>10569900</v>
          </cell>
          <cell r="D4287" t="str">
            <v>AGEN GOLAN SAHABAT UTAMA II</v>
          </cell>
          <cell r="E4287">
            <v>997</v>
          </cell>
          <cell r="F4287" t="str">
            <v>AGEN TAKUHAIBIN JNE</v>
          </cell>
          <cell r="G4287">
            <v>819</v>
          </cell>
        </row>
        <row r="4288">
          <cell r="B4288" t="str">
            <v>BKI000-10586900</v>
          </cell>
          <cell r="C4288">
            <v>10586900</v>
          </cell>
          <cell r="D4288" t="str">
            <v>AGEN SUKMA</v>
          </cell>
          <cell r="E4288">
            <v>997</v>
          </cell>
          <cell r="F4288" t="str">
            <v>AGEN TAKUHAIBIN JNE</v>
          </cell>
          <cell r="G4288">
            <v>3449</v>
          </cell>
        </row>
        <row r="4289">
          <cell r="B4289" t="str">
            <v>MJK000-10503700</v>
          </cell>
          <cell r="C4289">
            <v>10503700</v>
          </cell>
          <cell r="D4289" t="str">
            <v>COUNTER YOS SUDARSO</v>
          </cell>
          <cell r="E4289">
            <v>997</v>
          </cell>
          <cell r="F4289" t="str">
            <v>AGEN TAKUHAIBIN JNE</v>
          </cell>
          <cell r="G4289">
            <v>4270</v>
          </cell>
        </row>
        <row r="4290">
          <cell r="B4290" t="str">
            <v>BTG000-10702000</v>
          </cell>
          <cell r="C4290">
            <v>10702000</v>
          </cell>
          <cell r="D4290" t="str">
            <v>AGEN WAHAU</v>
          </cell>
          <cell r="E4290">
            <v>997</v>
          </cell>
          <cell r="F4290" t="str">
            <v>AGEN TAKUHAIBIN JNE</v>
          </cell>
          <cell r="G4290">
            <v>216</v>
          </cell>
        </row>
        <row r="4291">
          <cell r="B4291" t="str">
            <v>CGK000-11120900</v>
          </cell>
          <cell r="C4291">
            <v>11120900</v>
          </cell>
          <cell r="D4291" t="str">
            <v>AGEN ENGGANO</v>
          </cell>
          <cell r="E4291">
            <v>997</v>
          </cell>
          <cell r="F4291" t="str">
            <v>AGEN TAKUHAIBIN JNE</v>
          </cell>
          <cell r="G4291">
            <v>1241</v>
          </cell>
        </row>
        <row r="4292">
          <cell r="B4292" t="str">
            <v>TSM000-10001700</v>
          </cell>
          <cell r="C4292">
            <v>10001700</v>
          </cell>
          <cell r="D4292" t="str">
            <v>*AGEN PASEH</v>
          </cell>
          <cell r="E4292">
            <v>997</v>
          </cell>
          <cell r="F4292" t="str">
            <v>AGEN TAKUHAIBIN JNE</v>
          </cell>
          <cell r="G4292">
            <v>3449</v>
          </cell>
        </row>
        <row r="4293">
          <cell r="B4293" t="str">
            <v>CGK000-10978200</v>
          </cell>
          <cell r="C4293">
            <v>10978200</v>
          </cell>
          <cell r="D4293" t="str">
            <v>AGEN TANAH MERDEKA</v>
          </cell>
          <cell r="E4293">
            <v>997</v>
          </cell>
          <cell r="F4293" t="str">
            <v>AGEN TAKUHAIBIN JNE</v>
          </cell>
          <cell r="G4293">
            <v>1234</v>
          </cell>
        </row>
        <row r="4294">
          <cell r="B4294" t="str">
            <v>TGR000-10586200</v>
          </cell>
          <cell r="C4294">
            <v>10586200</v>
          </cell>
          <cell r="D4294" t="str">
            <v>AGEN CIREUNDEU</v>
          </cell>
          <cell r="E4294">
            <v>997</v>
          </cell>
          <cell r="F4294" t="str">
            <v>AGEN TAKUHAIBIN JNE</v>
          </cell>
          <cell r="G4294">
            <v>8554</v>
          </cell>
        </row>
        <row r="4295">
          <cell r="B4295" t="str">
            <v>TGR000-10572700</v>
          </cell>
          <cell r="C4295">
            <v>10572700</v>
          </cell>
          <cell r="D4295" t="str">
            <v>SYAKIRA</v>
          </cell>
          <cell r="E4295">
            <v>997</v>
          </cell>
          <cell r="F4295" t="str">
            <v>AGEN TAKUHAIBIN JNE</v>
          </cell>
          <cell r="G4295">
            <v>2509</v>
          </cell>
        </row>
        <row r="4296">
          <cell r="B4296" t="str">
            <v>TKG000-10070300</v>
          </cell>
          <cell r="C4296">
            <v>10070300</v>
          </cell>
          <cell r="D4296" t="str">
            <v>AGEN GAJAH MADA</v>
          </cell>
          <cell r="E4296">
            <v>997</v>
          </cell>
          <cell r="F4296" t="str">
            <v>AGEN TAKUHAIBIN JNE</v>
          </cell>
          <cell r="G4296">
            <v>917</v>
          </cell>
        </row>
        <row r="4297">
          <cell r="B4297" t="str">
            <v>CGK000-10553900</v>
          </cell>
          <cell r="C4297">
            <v>10553900</v>
          </cell>
          <cell r="D4297" t="str">
            <v>* KEHAKIMAN</v>
          </cell>
          <cell r="E4297">
            <v>997</v>
          </cell>
          <cell r="F4297" t="str">
            <v>AGEN TAKUHAIBIN JNE</v>
          </cell>
          <cell r="G4297">
            <v>680</v>
          </cell>
        </row>
        <row r="4298">
          <cell r="B4298" t="str">
            <v>SUB000-10585300</v>
          </cell>
          <cell r="C4298">
            <v>10585300</v>
          </cell>
          <cell r="D4298" t="str">
            <v>COUNTER MAYJEN SUNGKONO I</v>
          </cell>
          <cell r="E4298">
            <v>997</v>
          </cell>
          <cell r="F4298" t="str">
            <v>AGEN TAKUHAIBIN JNE</v>
          </cell>
          <cell r="G4298">
            <v>52300</v>
          </cell>
        </row>
        <row r="4299">
          <cell r="B4299" t="str">
            <v>JOG000-10564300</v>
          </cell>
          <cell r="C4299">
            <v>10564300</v>
          </cell>
          <cell r="D4299" t="str">
            <v>AGEN  DIAN</v>
          </cell>
          <cell r="E4299">
            <v>997</v>
          </cell>
          <cell r="F4299" t="str">
            <v>AGEN TAKUHAIBIN JNE</v>
          </cell>
          <cell r="G4299">
            <v>2561</v>
          </cell>
        </row>
        <row r="4300">
          <cell r="B4300" t="str">
            <v>AMI000-10919300</v>
          </cell>
          <cell r="C4300">
            <v>10919300</v>
          </cell>
          <cell r="D4300" t="str">
            <v>AGEN KEDIRI</v>
          </cell>
          <cell r="E4300">
            <v>997</v>
          </cell>
          <cell r="F4300" t="str">
            <v>AGEN TAKUHAIBIN JNE</v>
          </cell>
          <cell r="G4300">
            <v>23</v>
          </cell>
        </row>
        <row r="4301">
          <cell r="B4301" t="str">
            <v>SRG000-10525200</v>
          </cell>
          <cell r="C4301">
            <v>10525200</v>
          </cell>
          <cell r="D4301" t="str">
            <v>COUNTER ANGGREK</v>
          </cell>
          <cell r="E4301">
            <v>997</v>
          </cell>
          <cell r="F4301" t="str">
            <v>AGEN TAKUHAIBIN JNE</v>
          </cell>
          <cell r="G4301">
            <v>25</v>
          </cell>
        </row>
        <row r="4302">
          <cell r="B4302" t="str">
            <v>CGK000-10569400</v>
          </cell>
          <cell r="C4302">
            <v>10569400</v>
          </cell>
          <cell r="D4302" t="str">
            <v>* BATU AMPAR</v>
          </cell>
          <cell r="E4302">
            <v>997</v>
          </cell>
          <cell r="F4302" t="str">
            <v>AGEN TAKUHAIBIN JNE</v>
          </cell>
          <cell r="G4302">
            <v>7245</v>
          </cell>
        </row>
        <row r="4303">
          <cell r="B4303" t="str">
            <v>BKI000-10622500</v>
          </cell>
          <cell r="C4303">
            <v>10622500</v>
          </cell>
          <cell r="D4303" t="str">
            <v>AGEN JATI SAMPURNA</v>
          </cell>
          <cell r="E4303">
            <v>997</v>
          </cell>
          <cell r="F4303" t="str">
            <v>AGEN TAKUHAIBIN JNE</v>
          </cell>
          <cell r="G4303">
            <v>1144</v>
          </cell>
        </row>
        <row r="4304">
          <cell r="B4304" t="str">
            <v>BOO000-10579000</v>
          </cell>
          <cell r="C4304">
            <v>10579000</v>
          </cell>
          <cell r="D4304" t="str">
            <v>AGEN RIFAZ</v>
          </cell>
          <cell r="E4304">
            <v>997</v>
          </cell>
          <cell r="F4304" t="str">
            <v>AGEN TAKUHAIBIN JNE</v>
          </cell>
          <cell r="G4304">
            <v>1071</v>
          </cell>
        </row>
        <row r="4305">
          <cell r="B4305" t="str">
            <v>SRG000-11063600</v>
          </cell>
          <cell r="C4305">
            <v>11063600</v>
          </cell>
          <cell r="D4305" t="str">
            <v>AGEN SEMAR</v>
          </cell>
          <cell r="E4305">
            <v>997</v>
          </cell>
          <cell r="F4305" t="str">
            <v>AGEN TAKUHAIBIN JNE</v>
          </cell>
          <cell r="G4305">
            <v>88</v>
          </cell>
        </row>
        <row r="4306">
          <cell r="B4306" t="str">
            <v>CGK000-10538700</v>
          </cell>
          <cell r="C4306">
            <v>10538700</v>
          </cell>
          <cell r="D4306" t="str">
            <v>* SEMANAN</v>
          </cell>
          <cell r="E4306">
            <v>997</v>
          </cell>
          <cell r="F4306" t="str">
            <v>AGEN TAKUHAIBIN JNE</v>
          </cell>
          <cell r="G4306">
            <v>900</v>
          </cell>
        </row>
        <row r="4307">
          <cell r="B4307" t="str">
            <v>PLM000-10621000</v>
          </cell>
          <cell r="C4307">
            <v>10621000</v>
          </cell>
          <cell r="D4307" t="str">
            <v>AGEN COD KOMPUTER</v>
          </cell>
          <cell r="E4307">
            <v>997</v>
          </cell>
          <cell r="F4307" t="str">
            <v>AGEN TAKUHAIBIN JNE</v>
          </cell>
          <cell r="G4307">
            <v>46</v>
          </cell>
        </row>
        <row r="4308">
          <cell r="B4308" t="str">
            <v>SRG000-10601500</v>
          </cell>
          <cell r="C4308">
            <v>10601500</v>
          </cell>
          <cell r="D4308" t="str">
            <v>COUNTER MM POM</v>
          </cell>
          <cell r="E4308">
            <v>997</v>
          </cell>
          <cell r="F4308" t="str">
            <v>AGEN TAKUHAIBIN JNE</v>
          </cell>
          <cell r="G4308">
            <v>224</v>
          </cell>
        </row>
        <row r="4309">
          <cell r="B4309" t="str">
            <v>BDO000-10277900</v>
          </cell>
          <cell r="C4309">
            <v>10277900</v>
          </cell>
          <cell r="D4309" t="str">
            <v>AGEN RAMDAN</v>
          </cell>
          <cell r="E4309">
            <v>997</v>
          </cell>
          <cell r="F4309" t="str">
            <v>AGEN TAKUHAIBIN JNE</v>
          </cell>
          <cell r="G4309">
            <v>31066</v>
          </cell>
        </row>
        <row r="4310">
          <cell r="B4310" t="str">
            <v>CGK000-10686900</v>
          </cell>
          <cell r="C4310">
            <v>10686900</v>
          </cell>
          <cell r="D4310" t="str">
            <v>AGEN LESTARI MAJU BERSAMA</v>
          </cell>
          <cell r="E4310">
            <v>997</v>
          </cell>
          <cell r="F4310" t="str">
            <v>AGEN TAKUHAIBIN JNE</v>
          </cell>
          <cell r="G4310">
            <v>4432</v>
          </cell>
        </row>
        <row r="4311">
          <cell r="B4311" t="str">
            <v>SRG000-10601100</v>
          </cell>
          <cell r="C4311">
            <v>10601100</v>
          </cell>
          <cell r="D4311" t="str">
            <v>COUNTER KAYLA ABADI</v>
          </cell>
          <cell r="E4311">
            <v>997</v>
          </cell>
          <cell r="F4311" t="str">
            <v>AGEN TAKUHAIBIN JNE</v>
          </cell>
          <cell r="G4311">
            <v>422</v>
          </cell>
        </row>
        <row r="4312">
          <cell r="B4312" t="str">
            <v>UPG000-10955900</v>
          </cell>
          <cell r="C4312">
            <v>10955900</v>
          </cell>
          <cell r="D4312" t="str">
            <v>AGEN IR SUTAMI</v>
          </cell>
          <cell r="E4312">
            <v>997</v>
          </cell>
          <cell r="F4312" t="str">
            <v>AGEN TAKUHAIBIN JNE</v>
          </cell>
          <cell r="G4312">
            <v>87</v>
          </cell>
        </row>
        <row r="4313">
          <cell r="B4313" t="str">
            <v>SRG000-11041200</v>
          </cell>
          <cell r="C4313">
            <v>11041200</v>
          </cell>
          <cell r="D4313" t="str">
            <v>AGEN SUBAH</v>
          </cell>
          <cell r="E4313">
            <v>997</v>
          </cell>
          <cell r="F4313" t="str">
            <v>AGEN TAKUHAIBIN JNE</v>
          </cell>
          <cell r="G4313">
            <v>43</v>
          </cell>
        </row>
        <row r="4314">
          <cell r="B4314" t="str">
            <v>BDJ000-10518200</v>
          </cell>
          <cell r="C4314">
            <v>10518200</v>
          </cell>
          <cell r="D4314" t="str">
            <v>JNE SUB AGEN RANTAU</v>
          </cell>
          <cell r="E4314">
            <v>997</v>
          </cell>
          <cell r="F4314" t="str">
            <v>AGEN TAKUHAIBIN JNE</v>
          </cell>
          <cell r="G4314">
            <v>444</v>
          </cell>
        </row>
        <row r="4315">
          <cell r="B4315" t="str">
            <v>TGR000-10600000</v>
          </cell>
          <cell r="C4315">
            <v>10600000</v>
          </cell>
          <cell r="D4315" t="str">
            <v>AGEN MAHADAYA</v>
          </cell>
          <cell r="E4315">
            <v>997</v>
          </cell>
          <cell r="F4315" t="str">
            <v>AGEN TAKUHAIBIN JNE</v>
          </cell>
          <cell r="G4315">
            <v>2214</v>
          </cell>
        </row>
        <row r="4316">
          <cell r="B4316" t="str">
            <v>BTH000-10535000</v>
          </cell>
          <cell r="C4316">
            <v>10535000</v>
          </cell>
          <cell r="D4316" t="str">
            <v>KP PLAMO GARDEN</v>
          </cell>
          <cell r="E4316">
            <v>998</v>
          </cell>
          <cell r="F4316" t="str">
            <v>KANTOR PERWAKILAN JNE</v>
          </cell>
          <cell r="G4316">
            <v>8405</v>
          </cell>
        </row>
        <row r="4317">
          <cell r="B4317" t="str">
            <v>SRG000-10596700</v>
          </cell>
          <cell r="C4317">
            <v>10596700</v>
          </cell>
          <cell r="D4317" t="str">
            <v>COUNTER KERATON</v>
          </cell>
          <cell r="E4317">
            <v>997</v>
          </cell>
          <cell r="F4317" t="str">
            <v>AGEN TAKUHAIBIN JNE</v>
          </cell>
          <cell r="G4317">
            <v>304</v>
          </cell>
        </row>
        <row r="4318">
          <cell r="B4318" t="str">
            <v>BDJ000-10514800</v>
          </cell>
          <cell r="C4318">
            <v>10514800</v>
          </cell>
          <cell r="D4318" t="str">
            <v>JNE TAMIANG LAYANG</v>
          </cell>
          <cell r="E4318">
            <v>997</v>
          </cell>
          <cell r="F4318" t="str">
            <v>AGEN TAKUHAIBIN JNE</v>
          </cell>
          <cell r="G4318">
            <v>388</v>
          </cell>
        </row>
        <row r="4319">
          <cell r="B4319" t="str">
            <v>MDC000-10514900</v>
          </cell>
          <cell r="C4319">
            <v>10514900</v>
          </cell>
          <cell r="D4319" t="str">
            <v>AGEN LEMBONG</v>
          </cell>
          <cell r="E4319">
            <v>997</v>
          </cell>
          <cell r="F4319" t="str">
            <v>AGEN TAKUHAIBIN JNE</v>
          </cell>
          <cell r="G4319">
            <v>34</v>
          </cell>
        </row>
        <row r="4320">
          <cell r="B4320" t="str">
            <v>CGK000-10800800</v>
          </cell>
          <cell r="C4320">
            <v>10800800</v>
          </cell>
          <cell r="D4320" t="str">
            <v>AGEN TAWAKAL</v>
          </cell>
          <cell r="E4320">
            <v>997</v>
          </cell>
          <cell r="F4320" t="str">
            <v>AGEN TAKUHAIBIN JNE</v>
          </cell>
          <cell r="G4320">
            <v>4770</v>
          </cell>
        </row>
        <row r="4321">
          <cell r="B4321" t="str">
            <v>BOO000-10555700</v>
          </cell>
          <cell r="C4321">
            <v>10555700</v>
          </cell>
          <cell r="D4321" t="str">
            <v>AGEN SEAN</v>
          </cell>
          <cell r="E4321">
            <v>997</v>
          </cell>
          <cell r="F4321" t="str">
            <v>AGEN TAKUHAIBIN JNE</v>
          </cell>
          <cell r="G4321">
            <v>917</v>
          </cell>
        </row>
        <row r="4322">
          <cell r="B4322" t="str">
            <v>SMD000-10536300</v>
          </cell>
          <cell r="C4322">
            <v>10536300</v>
          </cell>
          <cell r="D4322" t="str">
            <v>AGEN BHAYANGKARA</v>
          </cell>
          <cell r="E4322">
            <v>997</v>
          </cell>
          <cell r="F4322" t="str">
            <v>AGEN TAKUHAIBIN JNE</v>
          </cell>
          <cell r="G4322">
            <v>883</v>
          </cell>
        </row>
        <row r="4323">
          <cell r="B4323" t="str">
            <v>BDO000-10391700</v>
          </cell>
          <cell r="C4323">
            <v>10391700</v>
          </cell>
          <cell r="D4323" t="str">
            <v>AGEN PASEH</v>
          </cell>
          <cell r="E4323">
            <v>997</v>
          </cell>
          <cell r="F4323" t="str">
            <v>AGEN TAKUHAIBIN JNE</v>
          </cell>
          <cell r="G4323">
            <v>154</v>
          </cell>
        </row>
        <row r="4324">
          <cell r="B4324" t="str">
            <v>BDJ000-10126800</v>
          </cell>
          <cell r="C4324">
            <v>10126800</v>
          </cell>
          <cell r="D4324" t="str">
            <v>AGEN LUMBANG TANJUNG</v>
          </cell>
          <cell r="E4324">
            <v>997</v>
          </cell>
          <cell r="F4324" t="str">
            <v>AGEN TAKUHAIBIN JNE</v>
          </cell>
          <cell r="G4324">
            <v>43</v>
          </cell>
        </row>
        <row r="4325">
          <cell r="B4325" t="str">
            <v>DPS000-10534600</v>
          </cell>
          <cell r="C4325">
            <v>10534600</v>
          </cell>
          <cell r="D4325" t="str">
            <v>AGEN BALI CLIFL JIMBARAB</v>
          </cell>
          <cell r="E4325">
            <v>997</v>
          </cell>
          <cell r="F4325" t="str">
            <v>AGEN TAKUHAIBIN JNE</v>
          </cell>
          <cell r="G4325">
            <v>401</v>
          </cell>
        </row>
        <row r="4326">
          <cell r="B4326" t="str">
            <v>BOO000-10501200</v>
          </cell>
          <cell r="C4326">
            <v>10501200</v>
          </cell>
          <cell r="D4326" t="str">
            <v>AGEN CITEUREUP</v>
          </cell>
          <cell r="E4326">
            <v>997</v>
          </cell>
          <cell r="F4326" t="str">
            <v>AGEN TAKUHAIBIN JNE</v>
          </cell>
          <cell r="G4326">
            <v>1001</v>
          </cell>
        </row>
        <row r="4327">
          <cell r="B4327" t="str">
            <v>PNK000-10556300</v>
          </cell>
          <cell r="C4327">
            <v>10556300</v>
          </cell>
          <cell r="D4327" t="str">
            <v>COUNTER MT HARYONO</v>
          </cell>
          <cell r="E4327">
            <v>997</v>
          </cell>
          <cell r="F4327" t="str">
            <v>AGEN TAKUHAIBIN JNE</v>
          </cell>
          <cell r="G4327">
            <v>211</v>
          </cell>
        </row>
        <row r="4328">
          <cell r="B4328" t="str">
            <v>PKU000-10529000</v>
          </cell>
          <cell r="C4328">
            <v>10529000</v>
          </cell>
          <cell r="D4328" t="str">
            <v>AGEN SAKURA</v>
          </cell>
          <cell r="E4328">
            <v>997</v>
          </cell>
          <cell r="F4328" t="str">
            <v>AGEN TAKUHAIBIN JNE</v>
          </cell>
          <cell r="G4328">
            <v>68</v>
          </cell>
        </row>
        <row r="4329">
          <cell r="B4329" t="str">
            <v>TKG000-10478900</v>
          </cell>
          <cell r="C4329">
            <v>10478900</v>
          </cell>
          <cell r="D4329" t="str">
            <v>AGEN PATIMURA METRO</v>
          </cell>
          <cell r="E4329">
            <v>997</v>
          </cell>
          <cell r="F4329" t="str">
            <v>AGEN TAKUHAIBIN JNE</v>
          </cell>
          <cell r="G4329">
            <v>135</v>
          </cell>
        </row>
        <row r="4330">
          <cell r="B4330" t="str">
            <v>PLM000-10575200</v>
          </cell>
          <cell r="C4330">
            <v>10575200</v>
          </cell>
          <cell r="D4330" t="str">
            <v>SUB AGEN LAHAT 2/WARTEL OKE</v>
          </cell>
          <cell r="E4330">
            <v>997</v>
          </cell>
          <cell r="F4330" t="str">
            <v>AGEN TAKUHAIBIN JNE</v>
          </cell>
          <cell r="G4330">
            <v>9</v>
          </cell>
        </row>
        <row r="4331">
          <cell r="B4331" t="str">
            <v>BOO000-10781600</v>
          </cell>
          <cell r="C4331">
            <v>10781600</v>
          </cell>
          <cell r="D4331" t="str">
            <v>AGEN PERTANIAN</v>
          </cell>
          <cell r="E4331">
            <v>997</v>
          </cell>
          <cell r="F4331" t="str">
            <v>AGEN TAKUHAIBIN JNE</v>
          </cell>
          <cell r="G4331">
            <v>3859</v>
          </cell>
        </row>
        <row r="4332">
          <cell r="B4332" t="str">
            <v>CGK000-10637300</v>
          </cell>
          <cell r="C4332">
            <v>10637300</v>
          </cell>
          <cell r="D4332" t="str">
            <v>TIARA</v>
          </cell>
          <cell r="E4332">
            <v>997</v>
          </cell>
          <cell r="F4332" t="str">
            <v>AGEN TAKUHAIBIN JNE</v>
          </cell>
          <cell r="G4332">
            <v>6300</v>
          </cell>
        </row>
        <row r="4333">
          <cell r="B4333" t="str">
            <v>MDN000-10503600</v>
          </cell>
          <cell r="C4333">
            <v>10503600</v>
          </cell>
          <cell r="D4333" t="str">
            <v>COUNTER THAMRIN PONOROGO</v>
          </cell>
          <cell r="E4333">
            <v>997</v>
          </cell>
          <cell r="F4333" t="str">
            <v>AGEN TAKUHAIBIN JNE</v>
          </cell>
          <cell r="G4333">
            <v>3232</v>
          </cell>
        </row>
        <row r="4334">
          <cell r="B4334" t="str">
            <v>SRG000-10605500</v>
          </cell>
          <cell r="C4334">
            <v>10605500</v>
          </cell>
          <cell r="D4334" t="str">
            <v>COUNTER ADITYA MAJAPAHIT</v>
          </cell>
          <cell r="E4334">
            <v>997</v>
          </cell>
          <cell r="F4334" t="str">
            <v>AGEN TAKUHAIBIN JNE</v>
          </cell>
          <cell r="G4334">
            <v>1051</v>
          </cell>
        </row>
        <row r="4335">
          <cell r="B4335" t="str">
            <v>DPK000-10929500</v>
          </cell>
          <cell r="C4335">
            <v>10929500</v>
          </cell>
          <cell r="D4335" t="str">
            <v>KP LEUWINANGGUNG</v>
          </cell>
          <cell r="E4335">
            <v>998</v>
          </cell>
          <cell r="F4335" t="str">
            <v>KANTOR PERWAKILAN JNE</v>
          </cell>
          <cell r="G4335">
            <v>3076</v>
          </cell>
        </row>
        <row r="4336">
          <cell r="B4336" t="str">
            <v>PLM000-10527500</v>
          </cell>
          <cell r="C4336">
            <v>10527500</v>
          </cell>
          <cell r="D4336" t="str">
            <v>RADEN POLDA PEMPEK</v>
          </cell>
          <cell r="E4336">
            <v>997</v>
          </cell>
          <cell r="F4336" t="str">
            <v>AGEN TAKUHAIBIN JNE</v>
          </cell>
          <cell r="G4336">
            <v>368</v>
          </cell>
        </row>
        <row r="4337">
          <cell r="B4337" t="str">
            <v>SUB000-10607700</v>
          </cell>
          <cell r="C4337">
            <v>10607700</v>
          </cell>
          <cell r="D4337" t="str">
            <v>COUNTER TAMBAKSARI</v>
          </cell>
          <cell r="E4337">
            <v>997</v>
          </cell>
          <cell r="F4337" t="str">
            <v>AGEN TAKUHAIBIN JNE</v>
          </cell>
          <cell r="G4337">
            <v>486</v>
          </cell>
        </row>
        <row r="4338">
          <cell r="B4338" t="str">
            <v>SOC000-10552400</v>
          </cell>
          <cell r="C4338">
            <v>10552400</v>
          </cell>
          <cell r="D4338" t="str">
            <v>COUNTER KEDAWUNG</v>
          </cell>
          <cell r="E4338">
            <v>997</v>
          </cell>
          <cell r="F4338" t="str">
            <v>AGEN TAKUHAIBIN JNE</v>
          </cell>
          <cell r="G4338">
            <v>969</v>
          </cell>
        </row>
        <row r="4339">
          <cell r="B4339" t="str">
            <v>SMD000-10540100</v>
          </cell>
          <cell r="C4339">
            <v>10540100</v>
          </cell>
          <cell r="D4339" t="str">
            <v>AGEN ALAYA</v>
          </cell>
          <cell r="E4339">
            <v>997</v>
          </cell>
          <cell r="F4339" t="str">
            <v>AGEN TAKUHAIBIN JNE</v>
          </cell>
          <cell r="G4339">
            <v>179</v>
          </cell>
        </row>
        <row r="4340">
          <cell r="B4340" t="str">
            <v>KDI000-10509400</v>
          </cell>
          <cell r="C4340">
            <v>10509400</v>
          </cell>
          <cell r="D4340" t="str">
            <v>SUB AGEN EREKE</v>
          </cell>
          <cell r="E4340">
            <v>997</v>
          </cell>
          <cell r="F4340" t="str">
            <v>AGEN TAKUHAIBIN JNE</v>
          </cell>
          <cell r="G4340">
            <v>16</v>
          </cell>
        </row>
        <row r="4341">
          <cell r="B4341" t="str">
            <v>SRG000-10548600</v>
          </cell>
          <cell r="C4341">
            <v>10548600</v>
          </cell>
          <cell r="D4341" t="str">
            <v>COUNTER MSC</v>
          </cell>
          <cell r="E4341">
            <v>997</v>
          </cell>
          <cell r="F4341" t="str">
            <v>AGEN TAKUHAIBIN JNE</v>
          </cell>
          <cell r="G4341">
            <v>593</v>
          </cell>
        </row>
        <row r="4342">
          <cell r="B4342" t="str">
            <v>BOO000-10553400</v>
          </cell>
          <cell r="C4342">
            <v>10553400</v>
          </cell>
          <cell r="D4342" t="str">
            <v>AGEN CIPAKU</v>
          </cell>
          <cell r="E4342">
            <v>997</v>
          </cell>
          <cell r="F4342" t="str">
            <v>AGEN TAKUHAIBIN JNE</v>
          </cell>
          <cell r="G4342">
            <v>2168</v>
          </cell>
        </row>
        <row r="4343">
          <cell r="B4343" t="str">
            <v>BKI000-10571600</v>
          </cell>
          <cell r="C4343">
            <v>10571600</v>
          </cell>
          <cell r="D4343" t="str">
            <v>SUKSES JAYA ABADI</v>
          </cell>
          <cell r="E4343">
            <v>997</v>
          </cell>
          <cell r="F4343" t="str">
            <v>AGEN TAKUHAIBIN JNE</v>
          </cell>
          <cell r="G4343">
            <v>3465</v>
          </cell>
        </row>
        <row r="4344">
          <cell r="B4344" t="str">
            <v>CGK000-10898600</v>
          </cell>
          <cell r="C4344">
            <v>10898600</v>
          </cell>
          <cell r="D4344" t="str">
            <v>AGEN PONDOK GEDE</v>
          </cell>
          <cell r="E4344">
            <v>997</v>
          </cell>
          <cell r="F4344" t="str">
            <v>AGEN TAKUHAIBIN JNE</v>
          </cell>
          <cell r="G4344">
            <v>1748</v>
          </cell>
        </row>
        <row r="4345">
          <cell r="B4345" t="str">
            <v>KRW000-10949500</v>
          </cell>
          <cell r="C4345">
            <v>10949500</v>
          </cell>
          <cell r="D4345" t="str">
            <v>AGEN CAHAYA</v>
          </cell>
          <cell r="E4345">
            <v>997</v>
          </cell>
          <cell r="F4345" t="str">
            <v>AGEN TAKUHAIBIN JNE</v>
          </cell>
          <cell r="G4345">
            <v>63</v>
          </cell>
        </row>
        <row r="4346">
          <cell r="B4346" t="str">
            <v>PDG000-10925300</v>
          </cell>
          <cell r="C4346">
            <v>10925300</v>
          </cell>
          <cell r="D4346" t="str">
            <v>AGEN LAREH</v>
          </cell>
          <cell r="E4346">
            <v>997</v>
          </cell>
          <cell r="F4346" t="str">
            <v>AGEN TAKUHAIBIN JNE</v>
          </cell>
          <cell r="G4346">
            <v>3</v>
          </cell>
        </row>
        <row r="4347">
          <cell r="B4347" t="str">
            <v>SUB000-10570600</v>
          </cell>
          <cell r="C4347">
            <v>10570600</v>
          </cell>
          <cell r="D4347" t="str">
            <v>COUNTER KEDUNG COWEK</v>
          </cell>
          <cell r="E4347">
            <v>997</v>
          </cell>
          <cell r="F4347" t="str">
            <v>AGEN TAKUHAIBIN JNE</v>
          </cell>
          <cell r="G4347">
            <v>12288</v>
          </cell>
        </row>
        <row r="4348">
          <cell r="B4348" t="str">
            <v>CGK000-10761100</v>
          </cell>
          <cell r="C4348">
            <v>10761100</v>
          </cell>
          <cell r="D4348" t="str">
            <v>* JAYAKARTA</v>
          </cell>
          <cell r="E4348">
            <v>997</v>
          </cell>
          <cell r="F4348" t="str">
            <v>AGEN TAKUHAIBIN JNE</v>
          </cell>
          <cell r="G4348">
            <v>5783</v>
          </cell>
        </row>
        <row r="4349">
          <cell r="B4349" t="str">
            <v>CGK000-10714200</v>
          </cell>
          <cell r="C4349">
            <v>10714200</v>
          </cell>
          <cell r="D4349" t="str">
            <v>AGEN CYBER 2</v>
          </cell>
          <cell r="E4349">
            <v>997</v>
          </cell>
          <cell r="F4349" t="str">
            <v>AGEN TAKUHAIBIN JNE</v>
          </cell>
          <cell r="G4349">
            <v>1031</v>
          </cell>
        </row>
        <row r="4350">
          <cell r="B4350" t="str">
            <v>SOC000-10551300</v>
          </cell>
          <cell r="C4350">
            <v>10551300</v>
          </cell>
          <cell r="D4350" t="str">
            <v>COUNTER PATTIMURA</v>
          </cell>
          <cell r="E4350">
            <v>997</v>
          </cell>
          <cell r="F4350" t="str">
            <v>AGEN TAKUHAIBIN JNE</v>
          </cell>
          <cell r="G4350">
            <v>1976</v>
          </cell>
        </row>
        <row r="4351">
          <cell r="B4351" t="str">
            <v>MDN000-10507400</v>
          </cell>
          <cell r="C4351">
            <v>10507400</v>
          </cell>
          <cell r="D4351" t="str">
            <v>SUB AGEN JIWAN</v>
          </cell>
          <cell r="E4351">
            <v>997</v>
          </cell>
          <cell r="F4351" t="str">
            <v>AGEN TAKUHAIBIN JNE</v>
          </cell>
          <cell r="G4351">
            <v>2267</v>
          </cell>
        </row>
        <row r="4352">
          <cell r="B4352" t="str">
            <v>PDG000-10508100</v>
          </cell>
          <cell r="C4352">
            <v>10508100</v>
          </cell>
          <cell r="D4352" t="str">
            <v>AGEN DR. KLIN</v>
          </cell>
          <cell r="E4352">
            <v>997</v>
          </cell>
          <cell r="F4352" t="str">
            <v>AGEN TAKUHAIBIN JNE</v>
          </cell>
          <cell r="G4352">
            <v>124</v>
          </cell>
        </row>
        <row r="4353">
          <cell r="B4353" t="str">
            <v>SOC000-10552300</v>
          </cell>
          <cell r="C4353">
            <v>10552300</v>
          </cell>
          <cell r="D4353" t="str">
            <v>COUNTER BELORAN</v>
          </cell>
          <cell r="E4353">
            <v>997</v>
          </cell>
          <cell r="F4353" t="str">
            <v>AGEN TAKUHAIBIN JNE</v>
          </cell>
          <cell r="G4353">
            <v>424</v>
          </cell>
        </row>
        <row r="4354">
          <cell r="B4354" t="str">
            <v>BDO000-10316900</v>
          </cell>
          <cell r="C4354">
            <v>10316900</v>
          </cell>
          <cell r="D4354" t="str">
            <v>*AGEN SUKAMANDI</v>
          </cell>
          <cell r="E4354">
            <v>997</v>
          </cell>
          <cell r="F4354" t="str">
            <v>AGEN TAKUHAIBIN JNE</v>
          </cell>
          <cell r="G4354">
            <v>731</v>
          </cell>
        </row>
        <row r="4355">
          <cell r="B4355" t="str">
            <v>BKI000-11035400</v>
          </cell>
          <cell r="C4355">
            <v>11035400</v>
          </cell>
          <cell r="D4355" t="str">
            <v>AGEN KH NOER ALI</v>
          </cell>
          <cell r="E4355">
            <v>997</v>
          </cell>
          <cell r="F4355" t="str">
            <v>AGEN TAKUHAIBIN JNE</v>
          </cell>
          <cell r="G4355">
            <v>591</v>
          </cell>
        </row>
        <row r="4356">
          <cell r="B4356" t="str">
            <v>MES000-10531000</v>
          </cell>
          <cell r="C4356">
            <v>10531000</v>
          </cell>
          <cell r="D4356" t="str">
            <v>SUB AGEN PADANG SIDEMPUAN</v>
          </cell>
          <cell r="E4356">
            <v>997</v>
          </cell>
          <cell r="F4356" t="str">
            <v>AGEN TAKUHAIBIN JNE</v>
          </cell>
          <cell r="G4356">
            <v>956</v>
          </cell>
        </row>
        <row r="4357">
          <cell r="B4357" t="str">
            <v>CGK000-11123400</v>
          </cell>
          <cell r="C4357">
            <v>11123400</v>
          </cell>
          <cell r="D4357" t="str">
            <v>AGEN MERUYA SELATAN</v>
          </cell>
          <cell r="E4357">
            <v>997</v>
          </cell>
          <cell r="F4357" t="str">
            <v>AGEN TAKUHAIBIN JNE</v>
          </cell>
          <cell r="G4357">
            <v>5700</v>
          </cell>
        </row>
        <row r="4358">
          <cell r="B4358" t="str">
            <v>BDJ000-10331400</v>
          </cell>
          <cell r="C4358">
            <v>10331400</v>
          </cell>
          <cell r="D4358" t="str">
            <v>AGEN KELAYAN B MUARA</v>
          </cell>
          <cell r="E4358">
            <v>997</v>
          </cell>
          <cell r="F4358" t="str">
            <v>AGEN TAKUHAIBIN JNE</v>
          </cell>
          <cell r="G4358">
            <v>1317</v>
          </cell>
        </row>
        <row r="4359">
          <cell r="B4359" t="str">
            <v>SRG000-10604500</v>
          </cell>
          <cell r="C4359">
            <v>10604500</v>
          </cell>
          <cell r="D4359" t="str">
            <v>COUNTER KARTINI TEGAL</v>
          </cell>
          <cell r="E4359">
            <v>997</v>
          </cell>
          <cell r="F4359" t="str">
            <v>AGEN TAKUHAIBIN JNE</v>
          </cell>
          <cell r="G4359">
            <v>600</v>
          </cell>
        </row>
        <row r="4360">
          <cell r="B4360" t="str">
            <v>MDC000-10506100</v>
          </cell>
          <cell r="C4360">
            <v>10506100</v>
          </cell>
          <cell r="D4360" t="str">
            <v>AGEN ARIE LASUT</v>
          </cell>
          <cell r="E4360">
            <v>997</v>
          </cell>
          <cell r="F4360" t="str">
            <v>AGEN TAKUHAIBIN JNE</v>
          </cell>
          <cell r="G4360">
            <v>167</v>
          </cell>
        </row>
        <row r="4361">
          <cell r="B4361" t="str">
            <v>SOQ000-10504700</v>
          </cell>
          <cell r="C4361">
            <v>10504700</v>
          </cell>
          <cell r="D4361" t="str">
            <v>AGEN ANUGRAH TRAVEL</v>
          </cell>
          <cell r="E4361">
            <v>997</v>
          </cell>
          <cell r="F4361" t="str">
            <v>AGEN TAKUHAIBIN JNE</v>
          </cell>
          <cell r="G4361">
            <v>58</v>
          </cell>
        </row>
        <row r="4362">
          <cell r="B4362" t="str">
            <v>PKU000-10503200</v>
          </cell>
          <cell r="C4362">
            <v>10503200</v>
          </cell>
          <cell r="D4362" t="str">
            <v>AGEN BENGKALIS</v>
          </cell>
          <cell r="E4362">
            <v>997</v>
          </cell>
          <cell r="F4362" t="str">
            <v>AGEN TAKUHAIBIN JNE</v>
          </cell>
          <cell r="G4362">
            <v>1177</v>
          </cell>
        </row>
        <row r="4363">
          <cell r="B4363" t="str">
            <v>SRG000-10595500</v>
          </cell>
          <cell r="C4363">
            <v>10595500</v>
          </cell>
          <cell r="D4363" t="str">
            <v>COUNTER SAWANGAN</v>
          </cell>
          <cell r="E4363">
            <v>997</v>
          </cell>
          <cell r="F4363" t="str">
            <v>AGEN TAKUHAIBIN JNE</v>
          </cell>
          <cell r="G4363">
            <v>123</v>
          </cell>
        </row>
        <row r="4364">
          <cell r="B4364" t="str">
            <v>SRG000-10569500</v>
          </cell>
          <cell r="C4364">
            <v>10569500</v>
          </cell>
          <cell r="D4364" t="str">
            <v>SUB AGEN GOGON</v>
          </cell>
          <cell r="E4364">
            <v>997</v>
          </cell>
          <cell r="F4364" t="str">
            <v>AGEN TAKUHAIBIN JNE</v>
          </cell>
          <cell r="G4364">
            <v>139</v>
          </cell>
        </row>
        <row r="4365">
          <cell r="B4365" t="str">
            <v>CGK000-11046100</v>
          </cell>
          <cell r="C4365">
            <v>11046100</v>
          </cell>
          <cell r="D4365" t="str">
            <v>AGEN FATMAWATI 15A</v>
          </cell>
          <cell r="E4365">
            <v>997</v>
          </cell>
          <cell r="F4365" t="str">
            <v>AGEN TAKUHAIBIN JNE</v>
          </cell>
          <cell r="G4365">
            <v>7503</v>
          </cell>
        </row>
        <row r="4366">
          <cell r="B4366" t="str">
            <v>BDO000-10329800</v>
          </cell>
          <cell r="C4366">
            <v>10329800</v>
          </cell>
          <cell r="D4366" t="str">
            <v>*AGEN PUSAKAJAYA</v>
          </cell>
          <cell r="E4366">
            <v>997</v>
          </cell>
          <cell r="F4366" t="str">
            <v>AGEN TAKUHAIBIN JNE</v>
          </cell>
          <cell r="G4366">
            <v>366</v>
          </cell>
        </row>
        <row r="4367">
          <cell r="B4367" t="str">
            <v>BDO000-10407200</v>
          </cell>
          <cell r="C4367">
            <v>10407200</v>
          </cell>
          <cell r="D4367" t="str">
            <v>AGEN TANGGEUNG</v>
          </cell>
          <cell r="E4367">
            <v>997</v>
          </cell>
          <cell r="F4367" t="str">
            <v>AGEN TAKUHAIBIN JNE</v>
          </cell>
          <cell r="G4367">
            <v>2249</v>
          </cell>
        </row>
        <row r="4368">
          <cell r="B4368" t="str">
            <v>BDO000-10389400</v>
          </cell>
          <cell r="C4368">
            <v>10389400</v>
          </cell>
          <cell r="D4368" t="str">
            <v>AGEN PERUMNAS</v>
          </cell>
          <cell r="E4368">
            <v>997</v>
          </cell>
          <cell r="F4368" t="str">
            <v>AGEN TAKUHAIBIN JNE</v>
          </cell>
          <cell r="G4368">
            <v>280</v>
          </cell>
        </row>
        <row r="4369">
          <cell r="B4369" t="str">
            <v>BDO000-10310200</v>
          </cell>
          <cell r="C4369">
            <v>10310200</v>
          </cell>
          <cell r="D4369" t="str">
            <v>AGEN BABAKAN SARI</v>
          </cell>
          <cell r="E4369">
            <v>997</v>
          </cell>
          <cell r="F4369" t="str">
            <v>AGEN TAKUHAIBIN JNE</v>
          </cell>
          <cell r="G4369">
            <v>8677</v>
          </cell>
        </row>
        <row r="4370">
          <cell r="B4370" t="str">
            <v>CGK000-10781900</v>
          </cell>
          <cell r="C4370">
            <v>10781900</v>
          </cell>
          <cell r="D4370" t="str">
            <v>* SUNTER PARADISE</v>
          </cell>
          <cell r="E4370">
            <v>997</v>
          </cell>
          <cell r="F4370" t="str">
            <v>AGEN TAKUHAIBIN JNE</v>
          </cell>
          <cell r="G4370">
            <v>5853</v>
          </cell>
        </row>
        <row r="4371">
          <cell r="B4371" t="str">
            <v>SMI000-10912200</v>
          </cell>
          <cell r="C4371">
            <v>10912200</v>
          </cell>
          <cell r="D4371" t="str">
            <v>AGEN KALAPA NUNGGAL</v>
          </cell>
          <cell r="E4371">
            <v>997</v>
          </cell>
          <cell r="F4371" t="str">
            <v>AGEN TAKUHAIBIN JNE</v>
          </cell>
          <cell r="G4371">
            <v>17</v>
          </cell>
        </row>
        <row r="4372">
          <cell r="B4372" t="str">
            <v>BDO000-10281100</v>
          </cell>
          <cell r="C4372">
            <v>10281100</v>
          </cell>
          <cell r="D4372" t="str">
            <v>AGEN MARGAHAYU</v>
          </cell>
          <cell r="E4372">
            <v>997</v>
          </cell>
          <cell r="F4372" t="str">
            <v>AGEN TAKUHAIBIN JNE</v>
          </cell>
          <cell r="G4372">
            <v>10601</v>
          </cell>
        </row>
        <row r="4373">
          <cell r="B4373" t="str">
            <v>BTH000-10507300</v>
          </cell>
          <cell r="C4373">
            <v>10507300</v>
          </cell>
          <cell r="D4373" t="str">
            <v>AGEN FASTCHO CV.</v>
          </cell>
          <cell r="E4373">
            <v>997</v>
          </cell>
          <cell r="F4373" t="str">
            <v>AGEN TAKUHAIBIN JNE</v>
          </cell>
          <cell r="G4373">
            <v>544</v>
          </cell>
        </row>
        <row r="4374">
          <cell r="B4374" t="str">
            <v>PKU000-10527800</v>
          </cell>
          <cell r="C4374">
            <v>10527800</v>
          </cell>
          <cell r="D4374" t="str">
            <v>AGEN ISTANA BAYI</v>
          </cell>
          <cell r="E4374">
            <v>997</v>
          </cell>
          <cell r="F4374" t="str">
            <v>AGEN TAKUHAIBIN JNE</v>
          </cell>
          <cell r="G4374">
            <v>532</v>
          </cell>
        </row>
        <row r="4375">
          <cell r="B4375" t="str">
            <v>BDJ000-10500500</v>
          </cell>
          <cell r="C4375">
            <v>10500500</v>
          </cell>
          <cell r="D4375" t="str">
            <v>JNE KOTABARU</v>
          </cell>
          <cell r="E4375">
            <v>997</v>
          </cell>
          <cell r="F4375" t="str">
            <v>AGEN TAKUHAIBIN JNE</v>
          </cell>
          <cell r="G4375">
            <v>938</v>
          </cell>
        </row>
        <row r="4376">
          <cell r="B4376" t="str">
            <v>PBL000-10511200</v>
          </cell>
          <cell r="C4376">
            <v>10511200</v>
          </cell>
          <cell r="D4376" t="str">
            <v>AGEN TEMPURSARI</v>
          </cell>
          <cell r="E4376">
            <v>997</v>
          </cell>
          <cell r="F4376" t="str">
            <v>AGEN TAKUHAIBIN JNE</v>
          </cell>
          <cell r="G4376">
            <v>119</v>
          </cell>
        </row>
        <row r="4377">
          <cell r="B4377" t="str">
            <v>SRG000-10568500</v>
          </cell>
          <cell r="C4377">
            <v>10568500</v>
          </cell>
          <cell r="D4377" t="str">
            <v>COUNTER OLIVIA</v>
          </cell>
          <cell r="E4377">
            <v>997</v>
          </cell>
          <cell r="F4377" t="str">
            <v>AGEN TAKUHAIBIN JNE</v>
          </cell>
          <cell r="G4377">
            <v>72</v>
          </cell>
        </row>
        <row r="4378">
          <cell r="B4378" t="str">
            <v>BOO000-10987300</v>
          </cell>
          <cell r="C4378">
            <v>10987300</v>
          </cell>
          <cell r="D4378" t="str">
            <v>AGEN CIWARINGIN</v>
          </cell>
          <cell r="E4378">
            <v>997</v>
          </cell>
          <cell r="F4378" t="str">
            <v>AGEN TAKUHAIBIN JNE</v>
          </cell>
          <cell r="G4378">
            <v>9507</v>
          </cell>
        </row>
        <row r="4379">
          <cell r="B4379" t="str">
            <v>BOO000-10537300</v>
          </cell>
          <cell r="C4379">
            <v>10537300</v>
          </cell>
          <cell r="D4379" t="str">
            <v>AGEN BANTAR KEMANG</v>
          </cell>
          <cell r="E4379">
            <v>997</v>
          </cell>
          <cell r="F4379" t="str">
            <v>AGEN TAKUHAIBIN JNE</v>
          </cell>
          <cell r="G4379">
            <v>1661</v>
          </cell>
        </row>
        <row r="4380">
          <cell r="B4380" t="str">
            <v>KOE000-10505800</v>
          </cell>
          <cell r="C4380">
            <v>10505800</v>
          </cell>
          <cell r="D4380" t="str">
            <v>KANTOR PERWAKILAN OESAO</v>
          </cell>
          <cell r="E4380">
            <v>998</v>
          </cell>
          <cell r="F4380" t="str">
            <v>KANTOR PERWAKILAN JNE</v>
          </cell>
          <cell r="G4380">
            <v>125</v>
          </cell>
        </row>
        <row r="4381">
          <cell r="B4381" t="str">
            <v>KDR000-10502000</v>
          </cell>
          <cell r="C4381">
            <v>10502000</v>
          </cell>
          <cell r="D4381" t="str">
            <v>AGEN GURAH</v>
          </cell>
          <cell r="E4381">
            <v>997</v>
          </cell>
          <cell r="F4381" t="str">
            <v>AGEN TAKUHAIBIN JNE</v>
          </cell>
          <cell r="G4381">
            <v>1508</v>
          </cell>
        </row>
        <row r="4382">
          <cell r="B4382" t="str">
            <v>TKG000-10508200</v>
          </cell>
          <cell r="C4382">
            <v>10508200</v>
          </cell>
          <cell r="D4382" t="str">
            <v>AGENT HOS COKRO AMINOTO</v>
          </cell>
          <cell r="E4382">
            <v>997</v>
          </cell>
          <cell r="F4382" t="str">
            <v>AGEN TAKUHAIBIN JNE</v>
          </cell>
          <cell r="G4382">
            <v>20</v>
          </cell>
        </row>
        <row r="4383">
          <cell r="B4383" t="str">
            <v>MXG000-10931800</v>
          </cell>
          <cell r="C4383">
            <v>10931800</v>
          </cell>
          <cell r="D4383" t="str">
            <v>AGEN KAWI</v>
          </cell>
          <cell r="E4383">
            <v>997</v>
          </cell>
          <cell r="F4383" t="str">
            <v>AGEN TAKUHAIBIN JNE</v>
          </cell>
          <cell r="G4383">
            <v>1912</v>
          </cell>
        </row>
        <row r="4384">
          <cell r="B4384" t="str">
            <v>TKG000-10506800</v>
          </cell>
          <cell r="C4384">
            <v>10506800</v>
          </cell>
          <cell r="D4384" t="str">
            <v>SUB AGEN PRING SEWU</v>
          </cell>
          <cell r="E4384">
            <v>997</v>
          </cell>
          <cell r="F4384" t="str">
            <v>AGEN TAKUHAIBIN JNE</v>
          </cell>
          <cell r="G4384">
            <v>142</v>
          </cell>
        </row>
        <row r="4385">
          <cell r="B4385" t="str">
            <v>SOC000-10968200</v>
          </cell>
          <cell r="C4385">
            <v>10968200</v>
          </cell>
          <cell r="D4385" t="str">
            <v>AGEN BETENG</v>
          </cell>
          <cell r="E4385">
            <v>997</v>
          </cell>
          <cell r="F4385" t="str">
            <v>AGEN TAKUHAIBIN JNE</v>
          </cell>
          <cell r="G4385">
            <v>9903</v>
          </cell>
        </row>
        <row r="4386">
          <cell r="B4386" t="str">
            <v>CGK000-10820900</v>
          </cell>
          <cell r="C4386">
            <v>10820900</v>
          </cell>
          <cell r="D4386" t="str">
            <v>AGEN DIRGANTARA I</v>
          </cell>
          <cell r="E4386">
            <v>997</v>
          </cell>
          <cell r="F4386" t="str">
            <v>AGEN TAKUHAIBIN JNE</v>
          </cell>
          <cell r="G4386">
            <v>1776</v>
          </cell>
        </row>
        <row r="4387">
          <cell r="B4387" t="str">
            <v>DJJ000-10908000</v>
          </cell>
          <cell r="C4387">
            <v>10908000</v>
          </cell>
          <cell r="D4387" t="str">
            <v>AGEN ABEPURA</v>
          </cell>
          <cell r="E4387">
            <v>997</v>
          </cell>
          <cell r="F4387" t="str">
            <v>AGEN TAKUHAIBIN JNE</v>
          </cell>
          <cell r="G4387">
            <v>152</v>
          </cell>
        </row>
        <row r="4388">
          <cell r="B4388" t="str">
            <v>BKI000-10619000</v>
          </cell>
          <cell r="C4388">
            <v>10619000</v>
          </cell>
          <cell r="D4388" t="str">
            <v>AGEN PEKAYON</v>
          </cell>
          <cell r="E4388">
            <v>997</v>
          </cell>
          <cell r="F4388" t="str">
            <v>AGEN TAKUHAIBIN JNE</v>
          </cell>
          <cell r="G4388">
            <v>3789</v>
          </cell>
        </row>
        <row r="4389">
          <cell r="B4389" t="str">
            <v>BTJ000-10114900</v>
          </cell>
          <cell r="C4389">
            <v>10114900</v>
          </cell>
          <cell r="D4389" t="str">
            <v>COUNTER ALFA PUTROESA</v>
          </cell>
          <cell r="E4389">
            <v>997</v>
          </cell>
          <cell r="F4389" t="str">
            <v>AGEN TAKUHAIBIN JNE</v>
          </cell>
          <cell r="G4389">
            <v>765</v>
          </cell>
        </row>
        <row r="4390">
          <cell r="B4390" t="str">
            <v>SUB000-10500100</v>
          </cell>
          <cell r="C4390">
            <v>10500100</v>
          </cell>
          <cell r="D4390" t="str">
            <v>COUNTER DR.CIPTO</v>
          </cell>
          <cell r="E4390">
            <v>997</v>
          </cell>
          <cell r="F4390" t="str">
            <v>AGEN TAKUHAIBIN JNE</v>
          </cell>
          <cell r="G4390">
            <v>4897</v>
          </cell>
        </row>
        <row r="4391">
          <cell r="B4391" t="str">
            <v>BOO000-10565600</v>
          </cell>
          <cell r="C4391">
            <v>10565600</v>
          </cell>
          <cell r="D4391" t="str">
            <v>AGEN KEDEP</v>
          </cell>
          <cell r="E4391">
            <v>997</v>
          </cell>
          <cell r="F4391" t="str">
            <v>AGEN TAKUHAIBIN JNE</v>
          </cell>
          <cell r="G4391">
            <v>535</v>
          </cell>
        </row>
        <row r="4392">
          <cell r="B4392" t="str">
            <v>CGK000-10680200</v>
          </cell>
          <cell r="C4392">
            <v>10680200</v>
          </cell>
          <cell r="D4392" t="str">
            <v>DUTA SQUARE</v>
          </cell>
          <cell r="E4392">
            <v>997</v>
          </cell>
          <cell r="F4392" t="str">
            <v>AGEN TAKUHAIBIN JNE</v>
          </cell>
          <cell r="G4392">
            <v>40580</v>
          </cell>
        </row>
        <row r="4393">
          <cell r="B4393" t="str">
            <v>KOE000-10505000</v>
          </cell>
          <cell r="C4393">
            <v>10505000</v>
          </cell>
          <cell r="D4393" t="str">
            <v>KANTOR PERWAKILAN ENDE</v>
          </cell>
          <cell r="E4393">
            <v>998</v>
          </cell>
          <cell r="F4393" t="str">
            <v>KANTOR PERWAKILAN JNE</v>
          </cell>
          <cell r="G4393">
            <v>540</v>
          </cell>
        </row>
        <row r="4394">
          <cell r="B4394" t="str">
            <v>DPK000-10511500</v>
          </cell>
          <cell r="C4394">
            <v>10511500</v>
          </cell>
          <cell r="D4394" t="str">
            <v>AGEN KAHFI I</v>
          </cell>
          <cell r="E4394">
            <v>997</v>
          </cell>
          <cell r="F4394" t="str">
            <v>AGEN TAKUHAIBIN JNE</v>
          </cell>
          <cell r="G4394">
            <v>2273</v>
          </cell>
        </row>
        <row r="4395">
          <cell r="B4395" t="str">
            <v>SUB000-10653200</v>
          </cell>
          <cell r="C4395">
            <v>10653200</v>
          </cell>
          <cell r="D4395" t="str">
            <v>AGEN GIRILAYA</v>
          </cell>
          <cell r="E4395">
            <v>997</v>
          </cell>
          <cell r="F4395" t="str">
            <v>AGEN TAKUHAIBIN JNE</v>
          </cell>
          <cell r="G4395">
            <v>6653</v>
          </cell>
        </row>
        <row r="4396">
          <cell r="B4396" t="str">
            <v>CBN000-10941500</v>
          </cell>
          <cell r="C4396">
            <v>10941500</v>
          </cell>
          <cell r="D4396" t="str">
            <v>AGEN DAMPUAWANG</v>
          </cell>
          <cell r="E4396">
            <v>997</v>
          </cell>
          <cell r="F4396" t="str">
            <v>AGEN TAKUHAIBIN JNE</v>
          </cell>
          <cell r="G4396">
            <v>255</v>
          </cell>
        </row>
        <row r="4397">
          <cell r="B4397" t="str">
            <v>BDJ000-10114100</v>
          </cell>
          <cell r="C4397">
            <v>10114100</v>
          </cell>
          <cell r="D4397" t="str">
            <v>AGEN KAMPUNG MELAYU</v>
          </cell>
          <cell r="E4397">
            <v>997</v>
          </cell>
          <cell r="F4397" t="str">
            <v>AGEN TAKUHAIBIN JNE</v>
          </cell>
          <cell r="G4397">
            <v>132</v>
          </cell>
        </row>
        <row r="4398">
          <cell r="B4398" t="str">
            <v>TSM000-10208300</v>
          </cell>
          <cell r="C4398">
            <v>10208300</v>
          </cell>
          <cell r="D4398" t="str">
            <v>AGEN CIKATOMAS</v>
          </cell>
          <cell r="E4398">
            <v>997</v>
          </cell>
          <cell r="F4398" t="str">
            <v>AGEN TAKUHAIBIN JNE</v>
          </cell>
          <cell r="G4398">
            <v>231</v>
          </cell>
        </row>
        <row r="4399">
          <cell r="B4399" t="str">
            <v>PNK000-10983200</v>
          </cell>
          <cell r="C4399">
            <v>10983200</v>
          </cell>
          <cell r="D4399" t="str">
            <v>AGEN TELUK MULUS</v>
          </cell>
          <cell r="E4399">
            <v>997</v>
          </cell>
          <cell r="F4399" t="str">
            <v>AGEN TAKUHAIBIN JNE</v>
          </cell>
          <cell r="G4399">
            <v>2</v>
          </cell>
        </row>
        <row r="4400">
          <cell r="B4400" t="str">
            <v>MES000-10586700</v>
          </cell>
          <cell r="C4400">
            <v>10586700</v>
          </cell>
          <cell r="D4400" t="str">
            <v>AGEN LETDA SUJONO</v>
          </cell>
          <cell r="E4400">
            <v>997</v>
          </cell>
          <cell r="F4400" t="str">
            <v>AGEN TAKUHAIBIN JNE</v>
          </cell>
          <cell r="G4400">
            <v>1175</v>
          </cell>
        </row>
        <row r="4401">
          <cell r="B4401" t="str">
            <v>MES000-10545100</v>
          </cell>
          <cell r="C4401">
            <v>10545100</v>
          </cell>
          <cell r="D4401" t="str">
            <v>INDO AKEBONO OHTA / TEUKU UMAR</v>
          </cell>
          <cell r="E4401">
            <v>997</v>
          </cell>
          <cell r="F4401" t="str">
            <v>AGEN TAKUHAIBIN JNE</v>
          </cell>
          <cell r="G4401">
            <v>14877</v>
          </cell>
        </row>
        <row r="4402">
          <cell r="B4402" t="str">
            <v>JOG000-10562900</v>
          </cell>
          <cell r="C4402">
            <v>10562900</v>
          </cell>
          <cell r="D4402" t="str">
            <v>AGEN  JLAGRAN</v>
          </cell>
          <cell r="E4402">
            <v>997</v>
          </cell>
          <cell r="F4402" t="str">
            <v>AGEN TAKUHAIBIN JNE</v>
          </cell>
          <cell r="G4402">
            <v>4852</v>
          </cell>
        </row>
        <row r="4403">
          <cell r="B4403" t="str">
            <v>SUB000-10500300</v>
          </cell>
          <cell r="C4403">
            <v>10500300</v>
          </cell>
          <cell r="D4403" t="str">
            <v>COUNTER KAYOON</v>
          </cell>
          <cell r="E4403">
            <v>997</v>
          </cell>
          <cell r="F4403" t="str">
            <v>AGEN TAKUHAIBIN JNE</v>
          </cell>
          <cell r="G4403">
            <v>3388</v>
          </cell>
        </row>
        <row r="4404">
          <cell r="B4404" t="str">
            <v>BTH000-10527300</v>
          </cell>
          <cell r="C4404">
            <v>10527300</v>
          </cell>
          <cell r="D4404" t="str">
            <v>AGEN ADINDA FATHIN</v>
          </cell>
          <cell r="E4404">
            <v>997</v>
          </cell>
          <cell r="F4404" t="str">
            <v>AGEN TAKUHAIBIN JNE</v>
          </cell>
          <cell r="G4404">
            <v>4572</v>
          </cell>
        </row>
        <row r="4405">
          <cell r="B4405" t="str">
            <v>TGR000-10639600</v>
          </cell>
          <cell r="C4405">
            <v>10639600</v>
          </cell>
          <cell r="D4405" t="str">
            <v>AGEN MEDRISIO</v>
          </cell>
          <cell r="E4405">
            <v>997</v>
          </cell>
          <cell r="F4405" t="str">
            <v>AGEN TAKUHAIBIN JNE</v>
          </cell>
          <cell r="G4405">
            <v>11959</v>
          </cell>
        </row>
        <row r="4406">
          <cell r="B4406" t="str">
            <v>SRG000-10555000</v>
          </cell>
          <cell r="C4406">
            <v>10555000</v>
          </cell>
          <cell r="D4406" t="str">
            <v>COUNTER CROSS</v>
          </cell>
          <cell r="E4406">
            <v>997</v>
          </cell>
          <cell r="F4406" t="str">
            <v>AGEN TAKUHAIBIN JNE</v>
          </cell>
          <cell r="G4406">
            <v>9783</v>
          </cell>
        </row>
        <row r="4407">
          <cell r="B4407" t="str">
            <v>JOG000-10612200</v>
          </cell>
          <cell r="C4407">
            <v>10612200</v>
          </cell>
          <cell r="D4407" t="str">
            <v>COUNTER 40 / SAPU ANGIN</v>
          </cell>
          <cell r="E4407">
            <v>997</v>
          </cell>
          <cell r="F4407" t="str">
            <v>AGEN TAKUHAIBIN JNE</v>
          </cell>
          <cell r="G4407">
            <v>2018</v>
          </cell>
        </row>
        <row r="4408">
          <cell r="B4408" t="str">
            <v>BTH000-10940300</v>
          </cell>
          <cell r="C4408">
            <v>10940300</v>
          </cell>
          <cell r="D4408" t="str">
            <v>AGEN AMERIA</v>
          </cell>
          <cell r="E4408">
            <v>997</v>
          </cell>
          <cell r="F4408" t="str">
            <v>AGEN TAKUHAIBIN JNE</v>
          </cell>
          <cell r="G4408">
            <v>69</v>
          </cell>
        </row>
        <row r="4409">
          <cell r="B4409" t="str">
            <v>PLM000-10624500</v>
          </cell>
          <cell r="C4409">
            <v>10624500</v>
          </cell>
          <cell r="D4409" t="str">
            <v>AGEN IDEA PROMO</v>
          </cell>
          <cell r="E4409">
            <v>997</v>
          </cell>
          <cell r="F4409" t="str">
            <v>AGEN TAKUHAIBIN JNE</v>
          </cell>
          <cell r="G4409">
            <v>141</v>
          </cell>
        </row>
        <row r="4410">
          <cell r="B4410" t="str">
            <v>MGL000-10505600</v>
          </cell>
          <cell r="C4410">
            <v>10505600</v>
          </cell>
          <cell r="D4410" t="str">
            <v>COUNTER ALIAN</v>
          </cell>
          <cell r="E4410">
            <v>997</v>
          </cell>
          <cell r="F4410" t="str">
            <v>AGEN TAKUHAIBIN JNE</v>
          </cell>
          <cell r="G4410">
            <v>3</v>
          </cell>
        </row>
        <row r="4411">
          <cell r="B4411" t="str">
            <v>SMI000-10710800</v>
          </cell>
          <cell r="C4411">
            <v>10710800</v>
          </cell>
          <cell r="D4411" t="str">
            <v>AGEN CIBINONG</v>
          </cell>
          <cell r="E4411">
            <v>997</v>
          </cell>
          <cell r="F4411" t="str">
            <v>AGEN TAKUHAIBIN JNE</v>
          </cell>
          <cell r="G4411">
            <v>1678</v>
          </cell>
        </row>
        <row r="4412">
          <cell r="B4412" t="str">
            <v>BKI000-10504700</v>
          </cell>
          <cell r="C4412">
            <v>10504700</v>
          </cell>
          <cell r="D4412" t="str">
            <v>CINKABO JAYA</v>
          </cell>
          <cell r="E4412">
            <v>997</v>
          </cell>
          <cell r="F4412" t="str">
            <v>AGEN TAKUHAIBIN JNE</v>
          </cell>
          <cell r="G4412">
            <v>647</v>
          </cell>
        </row>
        <row r="4413">
          <cell r="B4413" t="str">
            <v>CGK000-10943700</v>
          </cell>
          <cell r="C4413">
            <v>10943700</v>
          </cell>
          <cell r="D4413" t="str">
            <v>AGEN MANGGARAI</v>
          </cell>
          <cell r="E4413">
            <v>997</v>
          </cell>
          <cell r="F4413" t="str">
            <v>AGEN TAKUHAIBIN JNE</v>
          </cell>
          <cell r="G4413">
            <v>5685</v>
          </cell>
        </row>
        <row r="4414">
          <cell r="B4414" t="str">
            <v>SRG000-10529900</v>
          </cell>
          <cell r="C4414">
            <v>10529900</v>
          </cell>
          <cell r="D4414" t="str">
            <v>COUNTER WALET STBD</v>
          </cell>
          <cell r="E4414">
            <v>997</v>
          </cell>
          <cell r="F4414" t="str">
            <v>AGEN TAKUHAIBIN JNE</v>
          </cell>
          <cell r="G4414">
            <v>1243</v>
          </cell>
        </row>
        <row r="4415">
          <cell r="B4415" t="str">
            <v>JOG000-10624200</v>
          </cell>
          <cell r="C4415">
            <v>10624200</v>
          </cell>
          <cell r="D4415" t="str">
            <v>COUNTER 65/CV.SUMBER AGUNG</v>
          </cell>
          <cell r="E4415">
            <v>997</v>
          </cell>
          <cell r="F4415" t="str">
            <v>AGEN TAKUHAIBIN JNE</v>
          </cell>
          <cell r="G4415">
            <v>1285</v>
          </cell>
        </row>
        <row r="4416">
          <cell r="B4416" t="str">
            <v>TJQ000-10903300</v>
          </cell>
          <cell r="C4416">
            <v>10903300</v>
          </cell>
          <cell r="D4416" t="str">
            <v>AGEN AIR KOLONG</v>
          </cell>
          <cell r="E4416">
            <v>997</v>
          </cell>
          <cell r="F4416" t="str">
            <v>AGEN TAKUHAIBIN JNE</v>
          </cell>
          <cell r="G4416">
            <v>82</v>
          </cell>
        </row>
        <row r="4417">
          <cell r="B4417" t="str">
            <v>CGK000-10791900</v>
          </cell>
          <cell r="C4417">
            <v>10791900</v>
          </cell>
          <cell r="D4417" t="str">
            <v>AGEN DWI MITRA</v>
          </cell>
          <cell r="E4417">
            <v>997</v>
          </cell>
          <cell r="F4417" t="str">
            <v>AGEN TAKUHAIBIN JNE</v>
          </cell>
          <cell r="G4417">
            <v>9366</v>
          </cell>
        </row>
        <row r="4418">
          <cell r="B4418" t="str">
            <v>CGK000-10811800</v>
          </cell>
          <cell r="C4418">
            <v>10811800</v>
          </cell>
          <cell r="D4418" t="str">
            <v>AGEN ANDARA</v>
          </cell>
          <cell r="E4418">
            <v>997</v>
          </cell>
          <cell r="F4418" t="str">
            <v>AGEN TAKUHAIBIN JNE</v>
          </cell>
          <cell r="G4418">
            <v>6132</v>
          </cell>
        </row>
        <row r="4419">
          <cell r="B4419" t="str">
            <v>BOO000-10566000</v>
          </cell>
          <cell r="C4419">
            <v>10566000</v>
          </cell>
          <cell r="D4419" t="str">
            <v>AGEN RAWA ILAT</v>
          </cell>
          <cell r="E4419">
            <v>997</v>
          </cell>
          <cell r="F4419" t="str">
            <v>AGEN TAKUHAIBIN JNE</v>
          </cell>
          <cell r="G4419">
            <v>2089</v>
          </cell>
        </row>
        <row r="4420">
          <cell r="B4420" t="str">
            <v>CGK000-10814100</v>
          </cell>
          <cell r="C4420">
            <v>10814100</v>
          </cell>
          <cell r="D4420" t="str">
            <v>AGEN SERDANG</v>
          </cell>
          <cell r="E4420">
            <v>997</v>
          </cell>
          <cell r="F4420" t="str">
            <v>AGEN TAKUHAIBIN JNE</v>
          </cell>
          <cell r="G4420">
            <v>24489</v>
          </cell>
        </row>
        <row r="4421">
          <cell r="B4421" t="str">
            <v>KRW000-10546200</v>
          </cell>
          <cell r="C4421">
            <v>10546200</v>
          </cell>
          <cell r="D4421" t="str">
            <v>COUNTER DINI</v>
          </cell>
          <cell r="E4421">
            <v>997</v>
          </cell>
          <cell r="F4421" t="str">
            <v>AGEN TAKUHAIBIN JNE</v>
          </cell>
          <cell r="G4421">
            <v>3496</v>
          </cell>
        </row>
        <row r="4422">
          <cell r="B4422" t="str">
            <v>BDJ000-10128600</v>
          </cell>
          <cell r="C4422">
            <v>10128600</v>
          </cell>
          <cell r="D4422" t="str">
            <v>AGEN TELUK TIRAM DARAT</v>
          </cell>
          <cell r="E4422">
            <v>997</v>
          </cell>
          <cell r="F4422" t="str">
            <v>AGEN TAKUHAIBIN JNE</v>
          </cell>
          <cell r="G4422">
            <v>241</v>
          </cell>
        </row>
        <row r="4423">
          <cell r="B4423" t="str">
            <v>CBN000-10528200</v>
          </cell>
          <cell r="C4423">
            <v>10528200</v>
          </cell>
          <cell r="D4423" t="str">
            <v>KP CSB OFFICE PARK</v>
          </cell>
          <cell r="E4423">
            <v>998</v>
          </cell>
          <cell r="F4423" t="str">
            <v>KANTOR PERWAKILAN JNE</v>
          </cell>
          <cell r="G4423">
            <v>2490</v>
          </cell>
        </row>
        <row r="4424">
          <cell r="B4424" t="str">
            <v>BTH000-10534900</v>
          </cell>
          <cell r="C4424">
            <v>10534900</v>
          </cell>
          <cell r="D4424" t="str">
            <v>AGEN KDA</v>
          </cell>
          <cell r="E4424">
            <v>997</v>
          </cell>
          <cell r="F4424" t="str">
            <v>AGEN TAKUHAIBIN JNE</v>
          </cell>
          <cell r="G4424">
            <v>6868</v>
          </cell>
        </row>
        <row r="4425">
          <cell r="B4425" t="str">
            <v>JOG000-10576600</v>
          </cell>
          <cell r="C4425">
            <v>10576600</v>
          </cell>
          <cell r="D4425" t="str">
            <v>WT.47/GRESIKA TRANSPORTINDO</v>
          </cell>
          <cell r="E4425">
            <v>997</v>
          </cell>
          <cell r="F4425" t="str">
            <v>AGEN TAKUHAIBIN JNE</v>
          </cell>
          <cell r="G4425">
            <v>777</v>
          </cell>
        </row>
        <row r="4426">
          <cell r="B4426" t="str">
            <v>CGK000-10871200</v>
          </cell>
          <cell r="C4426">
            <v>10871200</v>
          </cell>
          <cell r="D4426" t="str">
            <v>AGEN NAILA</v>
          </cell>
          <cell r="E4426">
            <v>997</v>
          </cell>
          <cell r="F4426" t="str">
            <v>AGEN TAKUHAIBIN JNE</v>
          </cell>
          <cell r="G4426">
            <v>7650</v>
          </cell>
        </row>
        <row r="4427">
          <cell r="B4427" t="str">
            <v>BKI000-10590500</v>
          </cell>
          <cell r="C4427">
            <v>10590500</v>
          </cell>
          <cell r="D4427" t="str">
            <v>AGEN GRAND BOULEVARD</v>
          </cell>
          <cell r="E4427">
            <v>997</v>
          </cell>
          <cell r="F4427" t="str">
            <v>AGEN TAKUHAIBIN JNE</v>
          </cell>
          <cell r="G4427">
            <v>20648</v>
          </cell>
        </row>
        <row r="4428">
          <cell r="B4428" t="str">
            <v>PLM000-10609800</v>
          </cell>
          <cell r="C4428">
            <v>10609800</v>
          </cell>
          <cell r="D4428" t="str">
            <v>AGEN DSP TOKO</v>
          </cell>
          <cell r="E4428">
            <v>997</v>
          </cell>
          <cell r="F4428" t="str">
            <v>AGEN TAKUHAIBIN JNE</v>
          </cell>
          <cell r="G4428">
            <v>68</v>
          </cell>
        </row>
        <row r="4429">
          <cell r="B4429" t="str">
            <v>PDG000-PDG0PD4000</v>
          </cell>
          <cell r="C4429" t="str">
            <v>PDG0PD4000</v>
          </cell>
          <cell r="D4429" t="str">
            <v>LUBUK BASUNG_SUB AGEN</v>
          </cell>
          <cell r="E4429">
            <v>997</v>
          </cell>
          <cell r="F4429" t="str">
            <v>AGEN TAKUHAIBIN JNE</v>
          </cell>
          <cell r="G4429">
            <v>1010</v>
          </cell>
        </row>
        <row r="4430">
          <cell r="B4430" t="str">
            <v>MES000-10545700</v>
          </cell>
          <cell r="C4430">
            <v>10545700</v>
          </cell>
          <cell r="D4430" t="str">
            <v>SUB AGEN LUBUK PAKAM</v>
          </cell>
          <cell r="E4430">
            <v>997</v>
          </cell>
          <cell r="F4430" t="str">
            <v>AGEN TAKUHAIBIN JNE</v>
          </cell>
          <cell r="G4430">
            <v>7059</v>
          </cell>
        </row>
        <row r="4431">
          <cell r="B4431" t="str">
            <v>JOG000-JOGCOMAIL0</v>
          </cell>
          <cell r="C4431" t="str">
            <v>JOGCOMAIL0</v>
          </cell>
          <cell r="D4431" t="str">
            <v>*COMAIL FROM JNE YOGYAKARTA</v>
          </cell>
          <cell r="E4431">
            <v>995</v>
          </cell>
          <cell r="F4431" t="str">
            <v>BRANCH</v>
          </cell>
          <cell r="G4431">
            <v>108</v>
          </cell>
        </row>
        <row r="4432">
          <cell r="B4432" t="str">
            <v>BKI000-10603600</v>
          </cell>
          <cell r="C4432">
            <v>10603600</v>
          </cell>
          <cell r="D4432" t="str">
            <v>AGEN MERDEKA</v>
          </cell>
          <cell r="E4432">
            <v>997</v>
          </cell>
          <cell r="F4432" t="str">
            <v>AGEN TAKUHAIBIN JNE</v>
          </cell>
          <cell r="G4432">
            <v>552</v>
          </cell>
        </row>
        <row r="4433">
          <cell r="B4433" t="str">
            <v>SOC000-10510300</v>
          </cell>
          <cell r="C4433">
            <v>10510300</v>
          </cell>
          <cell r="D4433" t="str">
            <v>SUB AGEN WONOGIRI</v>
          </cell>
          <cell r="E4433">
            <v>997</v>
          </cell>
          <cell r="F4433" t="str">
            <v>AGEN TAKUHAIBIN JNE</v>
          </cell>
          <cell r="G4433">
            <v>9673</v>
          </cell>
        </row>
        <row r="4434">
          <cell r="B4434" t="str">
            <v>SUB000-SUBBO09900</v>
          </cell>
          <cell r="C4434" t="str">
            <v>SUBBO09900</v>
          </cell>
          <cell r="D4434" t="str">
            <v>CASH SALES JUANDA</v>
          </cell>
          <cell r="E4434">
            <v>998</v>
          </cell>
          <cell r="F4434" t="str">
            <v>KANTOR PERWAKILAN JNE</v>
          </cell>
          <cell r="G4434">
            <v>15782</v>
          </cell>
        </row>
        <row r="4435">
          <cell r="B4435" t="str">
            <v>BDJ000-10109900</v>
          </cell>
          <cell r="C4435">
            <v>10109900</v>
          </cell>
          <cell r="D4435" t="str">
            <v>SUB AGEN ASAM-ASAM</v>
          </cell>
          <cell r="E4435">
            <v>997</v>
          </cell>
          <cell r="F4435" t="str">
            <v>AGEN TAKUHAIBIN JNE</v>
          </cell>
          <cell r="G4435">
            <v>126</v>
          </cell>
        </row>
        <row r="4436">
          <cell r="B4436" t="str">
            <v>TSM000-10415800</v>
          </cell>
          <cell r="C4436">
            <v>10415800</v>
          </cell>
          <cell r="D4436" t="str">
            <v>AGEN KONDANGJAJAR</v>
          </cell>
          <cell r="E4436">
            <v>997</v>
          </cell>
          <cell r="F4436" t="str">
            <v>AGEN TAKUHAIBIN JNE</v>
          </cell>
          <cell r="G4436">
            <v>146</v>
          </cell>
        </row>
        <row r="4437">
          <cell r="B4437" t="str">
            <v>MDN000-10501900</v>
          </cell>
          <cell r="C4437">
            <v>10501900</v>
          </cell>
          <cell r="D4437" t="str">
            <v>COUNTER PONOROGO</v>
          </cell>
          <cell r="E4437">
            <v>997</v>
          </cell>
          <cell r="F4437" t="str">
            <v>AGEN TAKUHAIBIN JNE</v>
          </cell>
          <cell r="G4437">
            <v>943</v>
          </cell>
        </row>
        <row r="4438">
          <cell r="B4438" t="str">
            <v>BDJ000-10129400</v>
          </cell>
          <cell r="C4438">
            <v>10129400</v>
          </cell>
          <cell r="D4438" t="str">
            <v>AGEN KM 7</v>
          </cell>
          <cell r="E4438">
            <v>997</v>
          </cell>
          <cell r="F4438" t="str">
            <v>AGEN TAKUHAIBIN JNE</v>
          </cell>
          <cell r="G4438">
            <v>2</v>
          </cell>
        </row>
        <row r="4439">
          <cell r="B4439" t="str">
            <v>PBL000-10509500</v>
          </cell>
          <cell r="C4439">
            <v>10509500</v>
          </cell>
          <cell r="D4439" t="str">
            <v>KANTOR PERWAKILAN BESUKI</v>
          </cell>
          <cell r="E4439">
            <v>998</v>
          </cell>
          <cell r="F4439" t="str">
            <v>KANTOR PERWAKILAN JNE</v>
          </cell>
          <cell r="G4439">
            <v>440</v>
          </cell>
        </row>
        <row r="4440">
          <cell r="B4440" t="str">
            <v>CGK000-10640800</v>
          </cell>
          <cell r="C4440">
            <v>10640800</v>
          </cell>
          <cell r="D4440" t="str">
            <v>AGEN TEROGONG</v>
          </cell>
          <cell r="E4440">
            <v>997</v>
          </cell>
          <cell r="F4440" t="str">
            <v>AGEN TAKUHAIBIN JNE</v>
          </cell>
          <cell r="G4440">
            <v>1120</v>
          </cell>
        </row>
        <row r="4441">
          <cell r="B4441" t="str">
            <v>BDO000-10376400</v>
          </cell>
          <cell r="C4441">
            <v>10376400</v>
          </cell>
          <cell r="D4441" t="str">
            <v>*AGEN CIKUYA</v>
          </cell>
          <cell r="E4441">
            <v>997</v>
          </cell>
          <cell r="F4441" t="str">
            <v>AGEN TAKUHAIBIN JNE</v>
          </cell>
          <cell r="G4441">
            <v>2113</v>
          </cell>
        </row>
        <row r="4442">
          <cell r="B4442" t="str">
            <v>PNK000-10572700</v>
          </cell>
          <cell r="C4442">
            <v>10572700</v>
          </cell>
          <cell r="D4442" t="str">
            <v>AGEN ZIO</v>
          </cell>
          <cell r="E4442">
            <v>997</v>
          </cell>
          <cell r="F4442" t="str">
            <v>AGEN TAKUHAIBIN JNE</v>
          </cell>
          <cell r="G4442">
            <v>152</v>
          </cell>
        </row>
        <row r="4443">
          <cell r="B4443" t="str">
            <v>JOG000-10551600</v>
          </cell>
          <cell r="C4443">
            <v>10551600</v>
          </cell>
          <cell r="D4443" t="str">
            <v>CASH SALES JOGJA ( SOROGENEN )</v>
          </cell>
          <cell r="E4443">
            <v>996</v>
          </cell>
          <cell r="F4443" t="str">
            <v>CASH COUNTER</v>
          </cell>
          <cell r="G4443">
            <v>14001</v>
          </cell>
        </row>
        <row r="4444">
          <cell r="B4444" t="str">
            <v>SUB000-10657100</v>
          </cell>
          <cell r="C4444">
            <v>10657100</v>
          </cell>
          <cell r="D4444" t="str">
            <v>AGEN PLOSOKANDANG TULUNGAGUNG</v>
          </cell>
          <cell r="E4444">
            <v>997</v>
          </cell>
          <cell r="F4444" t="str">
            <v>AGEN TAKUHAIBIN JNE</v>
          </cell>
          <cell r="G4444">
            <v>721</v>
          </cell>
        </row>
        <row r="4445">
          <cell r="B4445" t="str">
            <v>PKU000-10504800</v>
          </cell>
          <cell r="C4445">
            <v>10504800</v>
          </cell>
          <cell r="D4445" t="str">
            <v>AGEN DUMAI</v>
          </cell>
          <cell r="E4445">
            <v>997</v>
          </cell>
          <cell r="F4445" t="str">
            <v>AGEN TAKUHAIBIN JNE</v>
          </cell>
          <cell r="G4445">
            <v>2386</v>
          </cell>
        </row>
        <row r="4446">
          <cell r="B4446" t="str">
            <v>PLM000-10604000</v>
          </cell>
          <cell r="C4446">
            <v>10604000</v>
          </cell>
          <cell r="D4446" t="str">
            <v>SUB AGEN BATURAJA</v>
          </cell>
          <cell r="E4446">
            <v>997</v>
          </cell>
          <cell r="F4446" t="str">
            <v>AGEN TAKUHAIBIN JNE</v>
          </cell>
          <cell r="G4446">
            <v>1011</v>
          </cell>
        </row>
        <row r="4447">
          <cell r="B4447" t="str">
            <v>PKU000-10522500</v>
          </cell>
          <cell r="C4447">
            <v>10522500</v>
          </cell>
          <cell r="D4447" t="str">
            <v>AGEN MIN CELL</v>
          </cell>
          <cell r="E4447">
            <v>997</v>
          </cell>
          <cell r="F4447" t="str">
            <v>AGEN TAKUHAIBIN JNE</v>
          </cell>
          <cell r="G4447">
            <v>5367</v>
          </cell>
        </row>
        <row r="4448">
          <cell r="B4448" t="str">
            <v>CBN000-10525800</v>
          </cell>
          <cell r="C4448">
            <v>10525800</v>
          </cell>
          <cell r="D4448" t="str">
            <v>COUNTER PASUKETAN</v>
          </cell>
          <cell r="E4448">
            <v>997</v>
          </cell>
          <cell r="F4448" t="str">
            <v>AGEN TAKUHAIBIN JNE</v>
          </cell>
          <cell r="G4448">
            <v>143</v>
          </cell>
        </row>
        <row r="4449">
          <cell r="B4449" t="str">
            <v>PBL000-10508500</v>
          </cell>
          <cell r="C4449">
            <v>10508500</v>
          </cell>
          <cell r="D4449" t="str">
            <v>COUNTER PASIRIAN</v>
          </cell>
          <cell r="E4449">
            <v>997</v>
          </cell>
          <cell r="F4449" t="str">
            <v>AGEN TAKUHAIBIN JNE</v>
          </cell>
          <cell r="G4449">
            <v>248</v>
          </cell>
        </row>
        <row r="4450">
          <cell r="B4450" t="str">
            <v>MGL000-10919200</v>
          </cell>
          <cell r="C4450">
            <v>10919200</v>
          </cell>
          <cell r="D4450" t="str">
            <v>AGEN KEBONPOLO</v>
          </cell>
          <cell r="E4450">
            <v>997</v>
          </cell>
          <cell r="F4450" t="str">
            <v>AGEN TAKUHAIBIN JNE</v>
          </cell>
          <cell r="G4450">
            <v>488</v>
          </cell>
        </row>
        <row r="4451">
          <cell r="B4451" t="str">
            <v>PLM000-10604200</v>
          </cell>
          <cell r="C4451">
            <v>10604200</v>
          </cell>
          <cell r="D4451" t="str">
            <v>SUB AGEN TANJUNG ENIM</v>
          </cell>
          <cell r="E4451">
            <v>997</v>
          </cell>
          <cell r="F4451" t="str">
            <v>AGEN TAKUHAIBIN JNE</v>
          </cell>
          <cell r="G4451">
            <v>251</v>
          </cell>
        </row>
        <row r="4452">
          <cell r="B4452" t="str">
            <v>PDG000-10505200</v>
          </cell>
          <cell r="C4452">
            <v>10505200</v>
          </cell>
          <cell r="D4452" t="str">
            <v>SUB AGEN SIMABUA</v>
          </cell>
          <cell r="E4452">
            <v>997</v>
          </cell>
          <cell r="F4452" t="str">
            <v>AGEN TAKUHAIBIN JNE</v>
          </cell>
          <cell r="G4452">
            <v>30</v>
          </cell>
        </row>
        <row r="4453">
          <cell r="B4453" t="str">
            <v>DPK000-10510300</v>
          </cell>
          <cell r="C4453">
            <v>10510300</v>
          </cell>
          <cell r="D4453" t="str">
            <v>KARANG TENGAH</v>
          </cell>
          <cell r="E4453">
            <v>997</v>
          </cell>
          <cell r="F4453" t="str">
            <v>AGEN TAKUHAIBIN JNE</v>
          </cell>
          <cell r="G4453">
            <v>3434</v>
          </cell>
        </row>
        <row r="4454">
          <cell r="B4454" t="str">
            <v>SOC000-10504400</v>
          </cell>
          <cell r="C4454">
            <v>10504400</v>
          </cell>
          <cell r="D4454" t="str">
            <v>AGEN VIRGO</v>
          </cell>
          <cell r="E4454">
            <v>997</v>
          </cell>
          <cell r="F4454" t="str">
            <v>AGEN TAKUHAIBIN JNE</v>
          </cell>
          <cell r="G4454">
            <v>7081</v>
          </cell>
        </row>
        <row r="4455">
          <cell r="B4455" t="str">
            <v>CGK000-10818500</v>
          </cell>
          <cell r="C4455">
            <v>10818500</v>
          </cell>
          <cell r="D4455" t="str">
            <v>AGEN COPAL</v>
          </cell>
          <cell r="E4455">
            <v>997</v>
          </cell>
          <cell r="F4455" t="str">
            <v>AGEN TAKUHAIBIN JNE</v>
          </cell>
          <cell r="G4455">
            <v>15135</v>
          </cell>
        </row>
        <row r="4456">
          <cell r="B4456" t="str">
            <v>PNK000-10562600</v>
          </cell>
          <cell r="C4456">
            <v>10562600</v>
          </cell>
          <cell r="D4456" t="str">
            <v>AGEN COUNTER A YANI 2</v>
          </cell>
          <cell r="E4456">
            <v>997</v>
          </cell>
          <cell r="F4456" t="str">
            <v>AGEN TAKUHAIBIN JNE</v>
          </cell>
          <cell r="G4456">
            <v>2749</v>
          </cell>
        </row>
        <row r="4457">
          <cell r="B4457" t="str">
            <v>SOC000-10554700</v>
          </cell>
          <cell r="C4457">
            <v>10554700</v>
          </cell>
          <cell r="D4457" t="str">
            <v>COUNTER PRACIMANTORO</v>
          </cell>
          <cell r="E4457">
            <v>997</v>
          </cell>
          <cell r="F4457" t="str">
            <v>AGEN TAKUHAIBIN JNE</v>
          </cell>
          <cell r="G4457">
            <v>408</v>
          </cell>
        </row>
        <row r="4458">
          <cell r="B4458" t="str">
            <v>BKI000-10505700</v>
          </cell>
          <cell r="C4458">
            <v>10505700</v>
          </cell>
          <cell r="D4458" t="str">
            <v>LIMUS PRATAMA, AGEN</v>
          </cell>
          <cell r="E4458">
            <v>997</v>
          </cell>
          <cell r="F4458" t="str">
            <v>AGEN TAKUHAIBIN JNE</v>
          </cell>
          <cell r="G4458">
            <v>2191</v>
          </cell>
        </row>
        <row r="4459">
          <cell r="B4459" t="str">
            <v>BKI000-10616600</v>
          </cell>
          <cell r="C4459">
            <v>10616600</v>
          </cell>
          <cell r="D4459" t="str">
            <v>AGEN ALANG RAMBAH</v>
          </cell>
          <cell r="E4459">
            <v>997</v>
          </cell>
          <cell r="F4459" t="str">
            <v>AGEN TAKUHAIBIN JNE</v>
          </cell>
          <cell r="G4459">
            <v>2861</v>
          </cell>
        </row>
        <row r="4460">
          <cell r="B4460" t="str">
            <v>CLG000-10545500</v>
          </cell>
          <cell r="C4460">
            <v>10545500</v>
          </cell>
          <cell r="D4460" t="str">
            <v>AGEN CIPOCOK</v>
          </cell>
          <cell r="E4460">
            <v>997</v>
          </cell>
          <cell r="F4460" t="str">
            <v>AGEN TAKUHAIBIN JNE</v>
          </cell>
          <cell r="G4460">
            <v>416</v>
          </cell>
        </row>
        <row r="4461">
          <cell r="B4461" t="str">
            <v>BDJ000-10124000</v>
          </cell>
          <cell r="C4461">
            <v>10124000</v>
          </cell>
          <cell r="D4461" t="str">
            <v>AGEN HASAN BASRI</v>
          </cell>
          <cell r="E4461">
            <v>997</v>
          </cell>
          <cell r="F4461" t="str">
            <v>AGEN TAKUHAIBIN JNE</v>
          </cell>
          <cell r="G4461">
            <v>224</v>
          </cell>
        </row>
        <row r="4462">
          <cell r="B4462" t="str">
            <v>SRG000-10620300</v>
          </cell>
          <cell r="C4462">
            <v>10620300</v>
          </cell>
          <cell r="D4462" t="str">
            <v>SUB AGEN ANGGUN WIRADESA</v>
          </cell>
          <cell r="E4462">
            <v>997</v>
          </cell>
          <cell r="F4462" t="str">
            <v>AGEN TAKUHAIBIN JNE</v>
          </cell>
          <cell r="G4462">
            <v>1002</v>
          </cell>
        </row>
        <row r="4463">
          <cell r="B4463" t="str">
            <v>SUB000-10617400</v>
          </cell>
          <cell r="C4463">
            <v>10617400</v>
          </cell>
          <cell r="D4463" t="str">
            <v>COUNTER NGAGEL 43</v>
          </cell>
          <cell r="E4463">
            <v>997</v>
          </cell>
          <cell r="F4463" t="str">
            <v>AGEN TAKUHAIBIN JNE</v>
          </cell>
          <cell r="G4463">
            <v>23</v>
          </cell>
        </row>
        <row r="4464">
          <cell r="B4464" t="str">
            <v>SRG000-10602000</v>
          </cell>
          <cell r="C4464">
            <v>10602000</v>
          </cell>
          <cell r="D4464" t="str">
            <v>COUNTER PEMUDA</v>
          </cell>
          <cell r="E4464">
            <v>997</v>
          </cell>
          <cell r="F4464" t="str">
            <v>AGEN TAKUHAIBIN JNE</v>
          </cell>
          <cell r="G4464">
            <v>39</v>
          </cell>
        </row>
        <row r="4465">
          <cell r="B4465" t="str">
            <v>BOO000-10542400</v>
          </cell>
          <cell r="C4465">
            <v>10542400</v>
          </cell>
          <cell r="D4465" t="str">
            <v>KARANGGAN</v>
          </cell>
          <cell r="E4465">
            <v>997</v>
          </cell>
          <cell r="F4465" t="str">
            <v>AGEN TAKUHAIBIN JNE</v>
          </cell>
          <cell r="G4465">
            <v>3216</v>
          </cell>
        </row>
        <row r="4466">
          <cell r="B4466" t="str">
            <v>BPN000-10993800</v>
          </cell>
          <cell r="C4466">
            <v>10993800</v>
          </cell>
          <cell r="D4466" t="str">
            <v>AGEN KLANDASAN</v>
          </cell>
          <cell r="E4466">
            <v>997</v>
          </cell>
          <cell r="F4466" t="str">
            <v>AGEN TAKUHAIBIN JNE</v>
          </cell>
          <cell r="G4466">
            <v>52</v>
          </cell>
        </row>
        <row r="4467">
          <cell r="B4467" t="str">
            <v>PGK000-10501800</v>
          </cell>
          <cell r="C4467">
            <v>10501800</v>
          </cell>
          <cell r="D4467" t="str">
            <v>SUB AGEN SUNG HIN</v>
          </cell>
          <cell r="E4467">
            <v>997</v>
          </cell>
          <cell r="F4467" t="str">
            <v>AGEN TAKUHAIBIN JNE</v>
          </cell>
          <cell r="G4467">
            <v>16</v>
          </cell>
        </row>
        <row r="4468">
          <cell r="B4468" t="str">
            <v>SUB000-10503200</v>
          </cell>
          <cell r="C4468">
            <v>10503200</v>
          </cell>
          <cell r="D4468" t="str">
            <v>COUNTER KEDURUS</v>
          </cell>
          <cell r="E4468">
            <v>997</v>
          </cell>
          <cell r="F4468" t="str">
            <v>AGEN TAKUHAIBIN JNE</v>
          </cell>
          <cell r="G4468">
            <v>3247</v>
          </cell>
        </row>
        <row r="4469">
          <cell r="B4469" t="str">
            <v>PGK000-10503000</v>
          </cell>
          <cell r="C4469">
            <v>10503000</v>
          </cell>
          <cell r="D4469" t="str">
            <v>AGEN ANEKA CITRA SNACK</v>
          </cell>
          <cell r="E4469">
            <v>997</v>
          </cell>
          <cell r="F4469" t="str">
            <v>AGEN TAKUHAIBIN JNE</v>
          </cell>
          <cell r="G4469">
            <v>36</v>
          </cell>
        </row>
        <row r="4470">
          <cell r="B4470" t="str">
            <v>SUB000-10601900</v>
          </cell>
          <cell r="C4470">
            <v>10601900</v>
          </cell>
          <cell r="D4470" t="str">
            <v>COUNTER DHARMAWANGSA</v>
          </cell>
          <cell r="E4470">
            <v>997</v>
          </cell>
          <cell r="F4470" t="str">
            <v>AGEN TAKUHAIBIN JNE</v>
          </cell>
          <cell r="G4470">
            <v>16258</v>
          </cell>
        </row>
        <row r="4471">
          <cell r="B4471" t="str">
            <v>BDO000-10391500</v>
          </cell>
          <cell r="C4471">
            <v>10391500</v>
          </cell>
          <cell r="D4471" t="str">
            <v>AGEN JUNTI</v>
          </cell>
          <cell r="E4471">
            <v>997</v>
          </cell>
          <cell r="F4471" t="str">
            <v>AGEN TAKUHAIBIN JNE</v>
          </cell>
          <cell r="G4471">
            <v>30752</v>
          </cell>
        </row>
        <row r="4472">
          <cell r="B4472" t="str">
            <v>TGR000-10587500</v>
          </cell>
          <cell r="C4472">
            <v>10587500</v>
          </cell>
          <cell r="D4472" t="str">
            <v>AGEN PEMBANGUNAN</v>
          </cell>
          <cell r="E4472">
            <v>997</v>
          </cell>
          <cell r="F4472" t="str">
            <v>AGEN TAKUHAIBIN JNE</v>
          </cell>
          <cell r="G4472">
            <v>760</v>
          </cell>
        </row>
        <row r="4473">
          <cell r="B4473" t="str">
            <v>JOG000-11077200</v>
          </cell>
          <cell r="C4473">
            <v>11077200</v>
          </cell>
          <cell r="D4473" t="str">
            <v>AGEN BIBIS</v>
          </cell>
          <cell r="E4473">
            <v>997</v>
          </cell>
          <cell r="F4473" t="str">
            <v>AGEN TAKUHAIBIN JNE</v>
          </cell>
          <cell r="G4473">
            <v>8</v>
          </cell>
        </row>
        <row r="4474">
          <cell r="B4474" t="str">
            <v>TJQ000-TJQ0558000</v>
          </cell>
          <cell r="C4474" t="str">
            <v>TJQ0558000</v>
          </cell>
          <cell r="D4474" t="str">
            <v>CASH SALES FROM TANJUNG PANDAN</v>
          </cell>
          <cell r="E4474">
            <v>996</v>
          </cell>
          <cell r="F4474" t="str">
            <v>CASH COUNTER</v>
          </cell>
          <cell r="G4474">
            <v>2619</v>
          </cell>
        </row>
        <row r="4475">
          <cell r="B4475" t="str">
            <v>MDC000-10509400</v>
          </cell>
          <cell r="C4475">
            <v>10509400</v>
          </cell>
          <cell r="D4475" t="str">
            <v>CABANG TOMOHOM</v>
          </cell>
          <cell r="E4475">
            <v>997</v>
          </cell>
          <cell r="F4475" t="str">
            <v>AGEN TAKUHAIBIN JNE</v>
          </cell>
          <cell r="G4475">
            <v>430</v>
          </cell>
        </row>
        <row r="4476">
          <cell r="B4476" t="str">
            <v>SOQ000-10508700</v>
          </cell>
          <cell r="C4476">
            <v>10508700</v>
          </cell>
          <cell r="D4476" t="str">
            <v>AGEN LESTARI CELL 2</v>
          </cell>
          <cell r="E4476">
            <v>997</v>
          </cell>
          <cell r="F4476" t="str">
            <v>AGEN TAKUHAIBIN JNE</v>
          </cell>
          <cell r="G4476">
            <v>37</v>
          </cell>
        </row>
        <row r="4477">
          <cell r="B4477" t="str">
            <v>CGK000-11088500</v>
          </cell>
          <cell r="C4477">
            <v>11088500</v>
          </cell>
          <cell r="D4477" t="str">
            <v>AGEN BUKIT GADING INDAH</v>
          </cell>
          <cell r="E4477">
            <v>997</v>
          </cell>
          <cell r="F4477" t="str">
            <v>AGEN TAKUHAIBIN JNE</v>
          </cell>
          <cell r="G4477">
            <v>4172</v>
          </cell>
        </row>
        <row r="4478">
          <cell r="B4478" t="str">
            <v>TSM000-10409700</v>
          </cell>
          <cell r="C4478">
            <v>10409700</v>
          </cell>
          <cell r="D4478" t="str">
            <v>AGEN CIKEMBULAN</v>
          </cell>
          <cell r="E4478">
            <v>997</v>
          </cell>
          <cell r="F4478" t="str">
            <v>AGEN TAKUHAIBIN JNE</v>
          </cell>
          <cell r="G4478">
            <v>267</v>
          </cell>
        </row>
        <row r="4479">
          <cell r="B4479" t="str">
            <v>PKU000-10527400</v>
          </cell>
          <cell r="C4479">
            <v>10527400</v>
          </cell>
          <cell r="D4479" t="str">
            <v>AGEN BEEBIES BABY STORE</v>
          </cell>
          <cell r="E4479">
            <v>997</v>
          </cell>
          <cell r="F4479" t="str">
            <v>AGEN TAKUHAIBIN JNE</v>
          </cell>
          <cell r="G4479">
            <v>28</v>
          </cell>
        </row>
        <row r="4480">
          <cell r="B4480" t="str">
            <v>BTH000-10738800</v>
          </cell>
          <cell r="C4480">
            <v>10738800</v>
          </cell>
          <cell r="D4480" t="str">
            <v>AGEN ERULONA</v>
          </cell>
          <cell r="E4480">
            <v>997</v>
          </cell>
          <cell r="F4480" t="str">
            <v>AGEN TAKUHAIBIN JNE</v>
          </cell>
          <cell r="G4480">
            <v>673</v>
          </cell>
        </row>
        <row r="4481">
          <cell r="B4481" t="str">
            <v>SMI000-10912500</v>
          </cell>
          <cell r="C4481">
            <v>10912500</v>
          </cell>
          <cell r="D4481" t="str">
            <v>AGEN CIBADAK</v>
          </cell>
          <cell r="E4481">
            <v>997</v>
          </cell>
          <cell r="F4481" t="str">
            <v>AGEN TAKUHAIBIN JNE</v>
          </cell>
          <cell r="G4481">
            <v>1298</v>
          </cell>
        </row>
        <row r="4482">
          <cell r="B4482" t="str">
            <v>CBN000-10527500</v>
          </cell>
          <cell r="C4482">
            <v>10527500</v>
          </cell>
          <cell r="D4482" t="str">
            <v>COUNTER NITROGEN</v>
          </cell>
          <cell r="E4482">
            <v>997</v>
          </cell>
          <cell r="F4482" t="str">
            <v>AGEN TAKUHAIBIN JNE</v>
          </cell>
          <cell r="G4482">
            <v>157</v>
          </cell>
        </row>
        <row r="4483">
          <cell r="B4483" t="str">
            <v>DPS000-10534500</v>
          </cell>
          <cell r="C4483">
            <v>10534500</v>
          </cell>
          <cell r="D4483" t="str">
            <v>AGEN SETIA BUDI</v>
          </cell>
          <cell r="E4483">
            <v>997</v>
          </cell>
          <cell r="F4483" t="str">
            <v>AGEN TAKUHAIBIN JNE</v>
          </cell>
          <cell r="G4483">
            <v>374</v>
          </cell>
        </row>
        <row r="4484">
          <cell r="B4484" t="str">
            <v>SRG000-11043500</v>
          </cell>
          <cell r="C4484">
            <v>11043500</v>
          </cell>
          <cell r="D4484" t="str">
            <v>AGEN TOKO ANUGRAH</v>
          </cell>
          <cell r="E4484">
            <v>997</v>
          </cell>
          <cell r="F4484" t="str">
            <v>AGEN TAKUHAIBIN JNE</v>
          </cell>
          <cell r="G4484">
            <v>45</v>
          </cell>
        </row>
        <row r="4485">
          <cell r="B4485" t="str">
            <v>CGK000-10966700</v>
          </cell>
          <cell r="C4485">
            <v>10966700</v>
          </cell>
          <cell r="D4485" t="str">
            <v>AGEN ELANG LAUT</v>
          </cell>
          <cell r="E4485">
            <v>997</v>
          </cell>
          <cell r="F4485" t="str">
            <v>AGEN TAKUHAIBIN JNE</v>
          </cell>
          <cell r="G4485">
            <v>74428</v>
          </cell>
        </row>
        <row r="4486">
          <cell r="B4486" t="str">
            <v>PLM000-10564900</v>
          </cell>
          <cell r="C4486">
            <v>10564900</v>
          </cell>
          <cell r="D4486" t="str">
            <v>BERINGIN RESTAURANT 2</v>
          </cell>
          <cell r="E4486">
            <v>997</v>
          </cell>
          <cell r="F4486" t="str">
            <v>AGEN TAKUHAIBIN JNE</v>
          </cell>
          <cell r="G4486">
            <v>11</v>
          </cell>
        </row>
        <row r="4487">
          <cell r="B4487" t="str">
            <v>MXG000-10508300</v>
          </cell>
          <cell r="C4487">
            <v>10508300</v>
          </cell>
          <cell r="D4487" t="str">
            <v>PERWAKILAN BATU</v>
          </cell>
          <cell r="E4487">
            <v>996</v>
          </cell>
          <cell r="F4487" t="str">
            <v>CASH COUNTER</v>
          </cell>
          <cell r="G4487">
            <v>3335</v>
          </cell>
        </row>
        <row r="4488">
          <cell r="B4488" t="str">
            <v>BDJ000-10129200</v>
          </cell>
          <cell r="C4488">
            <v>10129200</v>
          </cell>
          <cell r="D4488" t="str">
            <v>AGEN KM 17</v>
          </cell>
          <cell r="E4488">
            <v>997</v>
          </cell>
          <cell r="F4488" t="str">
            <v>AGEN TAKUHAIBIN JNE</v>
          </cell>
          <cell r="G4488">
            <v>153</v>
          </cell>
        </row>
        <row r="4489">
          <cell r="B4489" t="str">
            <v>MES000-10581900</v>
          </cell>
          <cell r="C4489">
            <v>10581900</v>
          </cell>
          <cell r="D4489" t="str">
            <v>AGEN SIBUHUAN</v>
          </cell>
          <cell r="E4489">
            <v>997</v>
          </cell>
          <cell r="F4489" t="str">
            <v>AGEN TAKUHAIBIN JNE</v>
          </cell>
          <cell r="G4489">
            <v>241</v>
          </cell>
        </row>
        <row r="4490">
          <cell r="B4490" t="str">
            <v>PNK000-10563600</v>
          </cell>
          <cell r="C4490">
            <v>10563600</v>
          </cell>
          <cell r="D4490" t="str">
            <v>AGEN SEGEDONG</v>
          </cell>
          <cell r="E4490">
            <v>997</v>
          </cell>
          <cell r="F4490" t="str">
            <v>AGEN TAKUHAIBIN JNE</v>
          </cell>
          <cell r="G4490">
            <v>36</v>
          </cell>
        </row>
        <row r="4491">
          <cell r="B4491" t="str">
            <v>PBL000-10913700</v>
          </cell>
          <cell r="C4491">
            <v>10913700</v>
          </cell>
          <cell r="D4491" t="str">
            <v>KANTOR PERWAKILAN PAITON</v>
          </cell>
          <cell r="E4491">
            <v>998</v>
          </cell>
          <cell r="F4491" t="str">
            <v>KANTOR PERWAKILAN JNE</v>
          </cell>
          <cell r="G4491">
            <v>271</v>
          </cell>
        </row>
        <row r="4492">
          <cell r="B4492" t="str">
            <v>KOE000-10504700</v>
          </cell>
          <cell r="C4492">
            <v>10504700</v>
          </cell>
          <cell r="D4492" t="str">
            <v>KANTOR PERWAKILAN KEFA</v>
          </cell>
          <cell r="E4492">
            <v>998</v>
          </cell>
          <cell r="F4492" t="str">
            <v>KANTOR PERWAKILAN JNE</v>
          </cell>
          <cell r="G4492">
            <v>312</v>
          </cell>
        </row>
        <row r="4493">
          <cell r="B4493" t="str">
            <v>CBN000-10941000</v>
          </cell>
          <cell r="C4493">
            <v>10941000</v>
          </cell>
          <cell r="D4493" t="str">
            <v>AGEN PEKIRINGAN</v>
          </cell>
          <cell r="E4493">
            <v>997</v>
          </cell>
          <cell r="F4493" t="str">
            <v>AGEN TAKUHAIBIN JNE</v>
          </cell>
          <cell r="G4493">
            <v>188</v>
          </cell>
        </row>
        <row r="4494">
          <cell r="B4494" t="str">
            <v>CGK000-10819100</v>
          </cell>
          <cell r="C4494">
            <v>10819100</v>
          </cell>
          <cell r="D4494" t="str">
            <v>AGEN TCT</v>
          </cell>
          <cell r="E4494">
            <v>997</v>
          </cell>
          <cell r="F4494" t="str">
            <v>AGEN TAKUHAIBIN JNE</v>
          </cell>
          <cell r="G4494">
            <v>1238</v>
          </cell>
        </row>
        <row r="4495">
          <cell r="B4495" t="str">
            <v>BDO000-10861200</v>
          </cell>
          <cell r="C4495">
            <v>10861200</v>
          </cell>
          <cell r="D4495" t="str">
            <v>AGEN CIKOPO</v>
          </cell>
          <cell r="E4495">
            <v>997</v>
          </cell>
          <cell r="F4495" t="str">
            <v>AGEN TAKUHAIBIN JNE</v>
          </cell>
          <cell r="G4495">
            <v>44</v>
          </cell>
        </row>
        <row r="4496">
          <cell r="B4496" t="str">
            <v>CGK000-10538500</v>
          </cell>
          <cell r="C4496">
            <v>10538500</v>
          </cell>
          <cell r="D4496" t="str">
            <v>* MANGGA DUA</v>
          </cell>
          <cell r="E4496">
            <v>997</v>
          </cell>
          <cell r="F4496" t="str">
            <v>AGEN TAKUHAIBIN JNE</v>
          </cell>
          <cell r="G4496">
            <v>58592</v>
          </cell>
        </row>
        <row r="4497">
          <cell r="B4497" t="str">
            <v>AMI000-10509000</v>
          </cell>
          <cell r="C4497">
            <v>10509000</v>
          </cell>
          <cell r="D4497" t="str">
            <v>COUNTER KEKALIK</v>
          </cell>
          <cell r="E4497">
            <v>997</v>
          </cell>
          <cell r="F4497" t="str">
            <v>AGEN TAKUHAIBIN JNE</v>
          </cell>
          <cell r="G4497">
            <v>151</v>
          </cell>
        </row>
        <row r="4498">
          <cell r="B4498" t="str">
            <v>TSM000-10000900</v>
          </cell>
          <cell r="C4498">
            <v>10000900</v>
          </cell>
          <cell r="D4498" t="str">
            <v>*AGEN INDIHIANG</v>
          </cell>
          <cell r="E4498">
            <v>997</v>
          </cell>
          <cell r="F4498" t="str">
            <v>AGEN TAKUHAIBIN JNE</v>
          </cell>
          <cell r="G4498">
            <v>891</v>
          </cell>
        </row>
        <row r="4499">
          <cell r="B4499" t="str">
            <v>CGK000-10832000</v>
          </cell>
          <cell r="C4499">
            <v>10832000</v>
          </cell>
          <cell r="D4499" t="str">
            <v>AGEN ASEM BARIS</v>
          </cell>
          <cell r="E4499">
            <v>997</v>
          </cell>
          <cell r="F4499" t="str">
            <v>AGEN TAKUHAIBIN JNE</v>
          </cell>
          <cell r="G4499">
            <v>2404</v>
          </cell>
        </row>
        <row r="4500">
          <cell r="B4500" t="str">
            <v>TSM000-10002600</v>
          </cell>
          <cell r="C4500">
            <v>10002600</v>
          </cell>
          <cell r="D4500" t="str">
            <v>AGEN CIBANJARAN</v>
          </cell>
          <cell r="E4500">
            <v>997</v>
          </cell>
          <cell r="F4500" t="str">
            <v>AGEN TAKUHAIBIN JNE</v>
          </cell>
          <cell r="G4500">
            <v>2139</v>
          </cell>
        </row>
        <row r="4501">
          <cell r="B4501" t="str">
            <v>BDO000-10336300</v>
          </cell>
          <cell r="C4501">
            <v>10336300</v>
          </cell>
          <cell r="D4501" t="str">
            <v>*AGEN CIPEUNDEUY SUBANG</v>
          </cell>
          <cell r="E4501">
            <v>997</v>
          </cell>
          <cell r="F4501" t="str">
            <v>AGEN TAKUHAIBIN JNE</v>
          </cell>
          <cell r="G4501">
            <v>247</v>
          </cell>
        </row>
        <row r="4502">
          <cell r="B4502" t="str">
            <v>BTH000-10940500</v>
          </cell>
          <cell r="C4502">
            <v>10940500</v>
          </cell>
          <cell r="D4502" t="str">
            <v>AGEN MULIA SUKSES</v>
          </cell>
          <cell r="E4502">
            <v>997</v>
          </cell>
          <cell r="F4502" t="str">
            <v>AGEN TAKUHAIBIN JNE</v>
          </cell>
          <cell r="G4502">
            <v>7210</v>
          </cell>
        </row>
        <row r="4503">
          <cell r="B4503" t="str">
            <v>CGK000-10547700</v>
          </cell>
          <cell r="C4503">
            <v>10547700</v>
          </cell>
          <cell r="D4503" t="str">
            <v>* MUWARDI 1</v>
          </cell>
          <cell r="E4503">
            <v>997</v>
          </cell>
          <cell r="F4503" t="str">
            <v>AGEN TAKUHAIBIN JNE</v>
          </cell>
          <cell r="G4503">
            <v>8668</v>
          </cell>
        </row>
        <row r="4504">
          <cell r="B4504" t="str">
            <v>TGR000-10640500</v>
          </cell>
          <cell r="C4504">
            <v>10640500</v>
          </cell>
          <cell r="D4504" t="str">
            <v>AGEN PAKU JAYA</v>
          </cell>
          <cell r="E4504">
            <v>997</v>
          </cell>
          <cell r="F4504" t="str">
            <v>AGEN TAKUHAIBIN JNE</v>
          </cell>
          <cell r="G4504">
            <v>6065</v>
          </cell>
        </row>
        <row r="4505">
          <cell r="B4505" t="str">
            <v>TGR000-10572900</v>
          </cell>
          <cell r="C4505">
            <v>10572900</v>
          </cell>
          <cell r="D4505" t="str">
            <v>SABENA RAYA</v>
          </cell>
          <cell r="E4505">
            <v>997</v>
          </cell>
          <cell r="F4505" t="str">
            <v>AGEN TAKUHAIBIN JNE</v>
          </cell>
          <cell r="G4505">
            <v>4026</v>
          </cell>
        </row>
        <row r="4506">
          <cell r="B4506" t="str">
            <v>SRG000-10604200</v>
          </cell>
          <cell r="C4506">
            <v>10604200</v>
          </cell>
          <cell r="D4506" t="str">
            <v>COUNTER YUAN</v>
          </cell>
          <cell r="E4506">
            <v>997</v>
          </cell>
          <cell r="F4506" t="str">
            <v>AGEN TAKUHAIBIN JNE</v>
          </cell>
          <cell r="G4506">
            <v>33</v>
          </cell>
        </row>
        <row r="4507">
          <cell r="B4507" t="str">
            <v>SRG000-10613100</v>
          </cell>
          <cell r="C4507">
            <v>10613100</v>
          </cell>
          <cell r="D4507" t="str">
            <v>COUNTER KEDEWAN</v>
          </cell>
          <cell r="E4507">
            <v>997</v>
          </cell>
          <cell r="F4507" t="str">
            <v>AGEN TAKUHAIBIN JNE</v>
          </cell>
          <cell r="G4507">
            <v>12</v>
          </cell>
        </row>
        <row r="4508">
          <cell r="B4508" t="str">
            <v>PLM000-10563200</v>
          </cell>
          <cell r="C4508">
            <v>10563200</v>
          </cell>
          <cell r="D4508" t="str">
            <v>SUB AGEN PT.TEL</v>
          </cell>
          <cell r="E4508">
            <v>997</v>
          </cell>
          <cell r="F4508" t="str">
            <v>AGEN TAKUHAIBIN JNE</v>
          </cell>
          <cell r="G4508">
            <v>89</v>
          </cell>
        </row>
        <row r="4509">
          <cell r="B4509" t="str">
            <v>TGR000-10602700</v>
          </cell>
          <cell r="C4509">
            <v>10602700</v>
          </cell>
          <cell r="D4509" t="str">
            <v>AGEN PETIR</v>
          </cell>
          <cell r="E4509">
            <v>997</v>
          </cell>
          <cell r="F4509" t="str">
            <v>AGEN TAKUHAIBIN JNE</v>
          </cell>
          <cell r="G4509">
            <v>2430</v>
          </cell>
        </row>
        <row r="4510">
          <cell r="B4510" t="str">
            <v>BKI000-10610600</v>
          </cell>
          <cell r="C4510">
            <v>10610600</v>
          </cell>
          <cell r="D4510" t="str">
            <v>AGEN RAWA KUNING</v>
          </cell>
          <cell r="E4510">
            <v>997</v>
          </cell>
          <cell r="F4510" t="str">
            <v>AGEN TAKUHAIBIN JNE</v>
          </cell>
          <cell r="G4510">
            <v>5428</v>
          </cell>
        </row>
        <row r="4511">
          <cell r="B4511" t="str">
            <v>BKI000-10522200</v>
          </cell>
          <cell r="C4511">
            <v>10522200</v>
          </cell>
          <cell r="D4511" t="str">
            <v>MARGAHAYU</v>
          </cell>
          <cell r="E4511">
            <v>997</v>
          </cell>
          <cell r="F4511" t="str">
            <v>AGEN TAKUHAIBIN JNE</v>
          </cell>
          <cell r="G4511">
            <v>1219</v>
          </cell>
        </row>
        <row r="4512">
          <cell r="B4512" t="str">
            <v>SRG000-10525400</v>
          </cell>
          <cell r="C4512">
            <v>10525400</v>
          </cell>
          <cell r="D4512" t="str">
            <v>COUNTER ANUGERAH</v>
          </cell>
          <cell r="E4512">
            <v>997</v>
          </cell>
          <cell r="F4512" t="str">
            <v>AGEN TAKUHAIBIN JNE</v>
          </cell>
          <cell r="G4512">
            <v>69</v>
          </cell>
        </row>
        <row r="4513">
          <cell r="B4513" t="str">
            <v>TJQ000-10903400</v>
          </cell>
          <cell r="C4513">
            <v>10903400</v>
          </cell>
          <cell r="D4513" t="str">
            <v>AGEN BALOK DENDANG</v>
          </cell>
          <cell r="E4513">
            <v>997</v>
          </cell>
          <cell r="F4513" t="str">
            <v>AGEN TAKUHAIBIN JNE</v>
          </cell>
          <cell r="G4513">
            <v>1</v>
          </cell>
        </row>
        <row r="4514">
          <cell r="B4514" t="str">
            <v>SMI000-10911200</v>
          </cell>
          <cell r="C4514">
            <v>10911200</v>
          </cell>
          <cell r="D4514" t="str">
            <v>AGEN BHAYANGKARA 1</v>
          </cell>
          <cell r="E4514">
            <v>997</v>
          </cell>
          <cell r="F4514" t="str">
            <v>AGEN TAKUHAIBIN JNE</v>
          </cell>
          <cell r="G4514">
            <v>142</v>
          </cell>
        </row>
        <row r="4515">
          <cell r="B4515" t="str">
            <v>BTH000-10943200</v>
          </cell>
          <cell r="C4515">
            <v>10943200</v>
          </cell>
          <cell r="D4515" t="str">
            <v>AGEN TRISINDO</v>
          </cell>
          <cell r="E4515">
            <v>997</v>
          </cell>
          <cell r="F4515" t="str">
            <v>AGEN TAKUHAIBIN JNE</v>
          </cell>
          <cell r="G4515">
            <v>6568</v>
          </cell>
        </row>
        <row r="4516">
          <cell r="B4516" t="str">
            <v>BKI000-10616000</v>
          </cell>
          <cell r="C4516">
            <v>10616000</v>
          </cell>
          <cell r="D4516" t="str">
            <v>AGEN SUKAMAHI</v>
          </cell>
          <cell r="E4516">
            <v>997</v>
          </cell>
          <cell r="F4516" t="str">
            <v>AGEN TAKUHAIBIN JNE</v>
          </cell>
          <cell r="G4516">
            <v>945</v>
          </cell>
        </row>
        <row r="4517">
          <cell r="B4517" t="str">
            <v>CGK000-10547400</v>
          </cell>
          <cell r="C4517">
            <v>10547400</v>
          </cell>
          <cell r="D4517" t="str">
            <v>* KAPUK KAMAL</v>
          </cell>
          <cell r="E4517">
            <v>997</v>
          </cell>
          <cell r="F4517" t="str">
            <v>AGEN TAKUHAIBIN JNE</v>
          </cell>
          <cell r="G4517">
            <v>1951</v>
          </cell>
        </row>
        <row r="4518">
          <cell r="B4518" t="str">
            <v>TSM000-10413300</v>
          </cell>
          <cell r="C4518">
            <v>10413300</v>
          </cell>
          <cell r="D4518" t="str">
            <v>AGEN CIKELENG</v>
          </cell>
          <cell r="E4518">
            <v>997</v>
          </cell>
          <cell r="F4518" t="str">
            <v>AGEN TAKUHAIBIN JNE</v>
          </cell>
          <cell r="G4518">
            <v>610</v>
          </cell>
        </row>
        <row r="4519">
          <cell r="B4519" t="str">
            <v>DJB000-10525400</v>
          </cell>
          <cell r="C4519">
            <v>10525400</v>
          </cell>
          <cell r="D4519" t="str">
            <v>AGEN SYSTECH</v>
          </cell>
          <cell r="E4519">
            <v>997</v>
          </cell>
          <cell r="F4519" t="str">
            <v>AGEN TAKUHAIBIN JNE</v>
          </cell>
          <cell r="G4519">
            <v>13</v>
          </cell>
        </row>
        <row r="4520">
          <cell r="B4520" t="str">
            <v>KDI000-10506900</v>
          </cell>
          <cell r="C4520">
            <v>10506900</v>
          </cell>
          <cell r="D4520" t="str">
            <v>AGEN DISUKA TRAVEL</v>
          </cell>
          <cell r="E4520">
            <v>997</v>
          </cell>
          <cell r="F4520" t="str">
            <v>AGEN TAKUHAIBIN JNE</v>
          </cell>
          <cell r="G4520">
            <v>56</v>
          </cell>
        </row>
        <row r="4521">
          <cell r="B4521" t="str">
            <v>DJB000-10517600</v>
          </cell>
          <cell r="C4521">
            <v>10517600</v>
          </cell>
          <cell r="D4521" t="str">
            <v>HI DRIVE CV.</v>
          </cell>
          <cell r="E4521">
            <v>997</v>
          </cell>
          <cell r="F4521" t="str">
            <v>AGEN TAKUHAIBIN JNE</v>
          </cell>
          <cell r="G4521">
            <v>51</v>
          </cell>
        </row>
        <row r="4522">
          <cell r="B4522" t="str">
            <v>DJB000-10510400</v>
          </cell>
          <cell r="C4522">
            <v>10510400</v>
          </cell>
          <cell r="D4522" t="str">
            <v>SUB AGEN TEBO</v>
          </cell>
          <cell r="E4522">
            <v>997</v>
          </cell>
          <cell r="F4522" t="str">
            <v>AGEN TAKUHAIBIN JNE</v>
          </cell>
          <cell r="G4522">
            <v>133</v>
          </cell>
        </row>
        <row r="4523">
          <cell r="B4523" t="str">
            <v>CLG000-10540200</v>
          </cell>
          <cell r="C4523">
            <v>10540200</v>
          </cell>
          <cell r="D4523" t="str">
            <v>AGEN PULO MERAK</v>
          </cell>
          <cell r="E4523">
            <v>997</v>
          </cell>
          <cell r="F4523" t="str">
            <v>AGEN TAKUHAIBIN JNE</v>
          </cell>
          <cell r="G4523">
            <v>1014</v>
          </cell>
        </row>
        <row r="4524">
          <cell r="B4524" t="str">
            <v>BPN000-10589900</v>
          </cell>
          <cell r="C4524">
            <v>10589900</v>
          </cell>
          <cell r="D4524" t="str">
            <v>AGEN GUNUNG MALANG</v>
          </cell>
          <cell r="E4524">
            <v>997</v>
          </cell>
          <cell r="F4524" t="str">
            <v>AGEN TAKUHAIBIN JNE</v>
          </cell>
          <cell r="G4524">
            <v>215</v>
          </cell>
        </row>
        <row r="4525">
          <cell r="B4525" t="str">
            <v>BDO000-10355500</v>
          </cell>
          <cell r="C4525">
            <v>10355500</v>
          </cell>
          <cell r="D4525" t="str">
            <v>*CASH SALES FROM RANCAEKEK</v>
          </cell>
          <cell r="E4525">
            <v>998</v>
          </cell>
          <cell r="F4525" t="str">
            <v>KANTOR PERWAKILAN JNE</v>
          </cell>
          <cell r="G4525">
            <v>6961</v>
          </cell>
        </row>
        <row r="4526">
          <cell r="B4526" t="str">
            <v>SOC000-10559600</v>
          </cell>
          <cell r="C4526">
            <v>10559600</v>
          </cell>
          <cell r="D4526" t="str">
            <v>COUNTER SAMBI</v>
          </cell>
          <cell r="E4526">
            <v>997</v>
          </cell>
          <cell r="F4526" t="str">
            <v>AGEN TAKUHAIBIN JNE</v>
          </cell>
          <cell r="G4526">
            <v>248</v>
          </cell>
        </row>
        <row r="4527">
          <cell r="B4527" t="str">
            <v>SOC000-10557800</v>
          </cell>
          <cell r="C4527">
            <v>10557800</v>
          </cell>
          <cell r="D4527" t="str">
            <v>COUNTER PANDANARAN</v>
          </cell>
          <cell r="E4527">
            <v>997</v>
          </cell>
          <cell r="F4527" t="str">
            <v>AGEN TAKUHAIBIN JNE</v>
          </cell>
          <cell r="G4527">
            <v>328</v>
          </cell>
        </row>
        <row r="4528">
          <cell r="B4528" t="str">
            <v>BDO000-10385400</v>
          </cell>
          <cell r="C4528">
            <v>10385400</v>
          </cell>
          <cell r="D4528" t="str">
            <v>AGEN DIRAWINATA</v>
          </cell>
          <cell r="E4528">
            <v>997</v>
          </cell>
          <cell r="F4528" t="str">
            <v>AGEN TAKUHAIBIN JNE</v>
          </cell>
          <cell r="G4528">
            <v>10745</v>
          </cell>
        </row>
        <row r="4529">
          <cell r="B4529" t="str">
            <v>BDO000-10278300</v>
          </cell>
          <cell r="C4529">
            <v>10278300</v>
          </cell>
          <cell r="D4529" t="str">
            <v>AGEN PANGHEGAR</v>
          </cell>
          <cell r="E4529">
            <v>997</v>
          </cell>
          <cell r="F4529" t="str">
            <v>AGEN TAKUHAIBIN JNE</v>
          </cell>
          <cell r="G4529">
            <v>16088</v>
          </cell>
        </row>
        <row r="4530">
          <cell r="B4530" t="str">
            <v>TKG000-10512400</v>
          </cell>
          <cell r="C4530">
            <v>10512400</v>
          </cell>
          <cell r="D4530" t="str">
            <v>AGEN Z.A .PAGAR ALAM.2</v>
          </cell>
          <cell r="E4530">
            <v>997</v>
          </cell>
          <cell r="F4530" t="str">
            <v>AGEN TAKUHAIBIN JNE</v>
          </cell>
          <cell r="G4530">
            <v>3062</v>
          </cell>
        </row>
        <row r="4531">
          <cell r="B4531" t="str">
            <v>BKI000-10617100</v>
          </cell>
          <cell r="C4531">
            <v>10617100</v>
          </cell>
          <cell r="D4531" t="str">
            <v>AGEN GREEN CIKARANG</v>
          </cell>
          <cell r="E4531">
            <v>997</v>
          </cell>
          <cell r="F4531" t="str">
            <v>AGEN TAKUHAIBIN JNE</v>
          </cell>
          <cell r="G4531">
            <v>970</v>
          </cell>
        </row>
        <row r="4532">
          <cell r="B4532" t="str">
            <v>DPS000-10500100</v>
          </cell>
          <cell r="C4532">
            <v>10500100</v>
          </cell>
          <cell r="D4532" t="str">
            <v>AGEN DALUNG</v>
          </cell>
          <cell r="E4532">
            <v>997</v>
          </cell>
          <cell r="F4532" t="str">
            <v>AGEN TAKUHAIBIN JNE</v>
          </cell>
          <cell r="G4532">
            <v>489</v>
          </cell>
        </row>
        <row r="4533">
          <cell r="B4533" t="str">
            <v>MES000-10533600</v>
          </cell>
          <cell r="C4533">
            <v>10533600</v>
          </cell>
          <cell r="D4533" t="str">
            <v>SUB AGEN TANJUNG BALAI</v>
          </cell>
          <cell r="E4533">
            <v>997</v>
          </cell>
          <cell r="F4533" t="str">
            <v>AGEN TAKUHAIBIN JNE</v>
          </cell>
          <cell r="G4533">
            <v>1470</v>
          </cell>
        </row>
        <row r="4534">
          <cell r="B4534" t="str">
            <v>BKI000-10579000</v>
          </cell>
          <cell r="C4534">
            <v>10579000</v>
          </cell>
          <cell r="D4534" t="str">
            <v>AGEN ASTER (084)</v>
          </cell>
          <cell r="E4534">
            <v>997</v>
          </cell>
          <cell r="F4534" t="str">
            <v>AGEN TAKUHAIBIN JNE</v>
          </cell>
          <cell r="G4534">
            <v>8795</v>
          </cell>
        </row>
        <row r="4535">
          <cell r="B4535" t="str">
            <v>KRW000-10950700</v>
          </cell>
          <cell r="C4535">
            <v>10950700</v>
          </cell>
          <cell r="D4535" t="str">
            <v>AGEN RUMAH JNE</v>
          </cell>
          <cell r="E4535">
            <v>997</v>
          </cell>
          <cell r="F4535" t="str">
            <v>AGEN TAKUHAIBIN JNE</v>
          </cell>
          <cell r="G4535">
            <v>262</v>
          </cell>
        </row>
        <row r="4536">
          <cell r="B4536" t="str">
            <v>TKG000-10479500</v>
          </cell>
          <cell r="C4536">
            <v>10479500</v>
          </cell>
          <cell r="D4536" t="str">
            <v>AGEN BANJAR NEGERI</v>
          </cell>
          <cell r="E4536">
            <v>997</v>
          </cell>
          <cell r="F4536" t="str">
            <v>AGEN TAKUHAIBIN JNE</v>
          </cell>
          <cell r="G4536">
            <v>145</v>
          </cell>
        </row>
        <row r="4537">
          <cell r="B4537" t="str">
            <v>DJB000-10927400</v>
          </cell>
          <cell r="C4537">
            <v>10927400</v>
          </cell>
          <cell r="D4537" t="str">
            <v>AGEN JNE CEMPAKA JAYA</v>
          </cell>
          <cell r="E4537">
            <v>997</v>
          </cell>
          <cell r="F4537" t="str">
            <v>AGEN TAKUHAIBIN JNE</v>
          </cell>
          <cell r="G4537">
            <v>175</v>
          </cell>
        </row>
        <row r="4538">
          <cell r="B4538" t="str">
            <v>TGR000-10512200</v>
          </cell>
          <cell r="C4538">
            <v>10512200</v>
          </cell>
          <cell r="D4538" t="str">
            <v>* TK / SARANA INDO/TRITUNGGAL</v>
          </cell>
          <cell r="E4538">
            <v>997</v>
          </cell>
          <cell r="F4538" t="str">
            <v>AGEN TAKUHAIBIN JNE</v>
          </cell>
          <cell r="G4538">
            <v>3779</v>
          </cell>
        </row>
        <row r="4539">
          <cell r="B4539" t="str">
            <v>PDG000-10511300</v>
          </cell>
          <cell r="C4539">
            <v>10511300</v>
          </cell>
          <cell r="D4539" t="str">
            <v>KANTOR PERWAKILAN JNE ARU</v>
          </cell>
          <cell r="E4539">
            <v>998</v>
          </cell>
          <cell r="F4539" t="str">
            <v>KANTOR PERWAKILAN JNE</v>
          </cell>
          <cell r="G4539">
            <v>2667</v>
          </cell>
        </row>
        <row r="4540">
          <cell r="B4540" t="str">
            <v>BDO000-10348000</v>
          </cell>
          <cell r="C4540">
            <v>10348000</v>
          </cell>
          <cell r="D4540" t="str">
            <v>*AGEN SIMPANG REBO</v>
          </cell>
          <cell r="E4540">
            <v>997</v>
          </cell>
          <cell r="F4540" t="str">
            <v>AGEN TAKUHAIBIN JNE</v>
          </cell>
          <cell r="G4540">
            <v>2881</v>
          </cell>
        </row>
        <row r="4541">
          <cell r="B4541" t="str">
            <v>TGR000-10670000</v>
          </cell>
          <cell r="C4541">
            <v>10670000</v>
          </cell>
          <cell r="D4541" t="str">
            <v>AGEN PURI BETA 2</v>
          </cell>
          <cell r="E4541">
            <v>997</v>
          </cell>
          <cell r="F4541" t="str">
            <v>AGEN TAKUHAIBIN JNE</v>
          </cell>
          <cell r="G4541">
            <v>2130</v>
          </cell>
        </row>
        <row r="4542">
          <cell r="B4542" t="str">
            <v>TGR000-10663500</v>
          </cell>
          <cell r="C4542">
            <v>10663500</v>
          </cell>
          <cell r="D4542" t="str">
            <v>AGEN DEAMANDA</v>
          </cell>
          <cell r="E4542">
            <v>997</v>
          </cell>
          <cell r="F4542" t="str">
            <v>AGEN TAKUHAIBIN JNE</v>
          </cell>
          <cell r="G4542">
            <v>1510</v>
          </cell>
        </row>
        <row r="4543">
          <cell r="B4543" t="str">
            <v>SOQ000-10505200</v>
          </cell>
          <cell r="C4543">
            <v>10505200</v>
          </cell>
          <cell r="D4543" t="str">
            <v>AGEN KLA</v>
          </cell>
          <cell r="E4543">
            <v>997</v>
          </cell>
          <cell r="F4543" t="str">
            <v>AGEN TAKUHAIBIN JNE</v>
          </cell>
          <cell r="G4543">
            <v>2</v>
          </cell>
        </row>
        <row r="4544">
          <cell r="B4544" t="str">
            <v>PNK000-10501000</v>
          </cell>
          <cell r="C4544">
            <v>10501000</v>
          </cell>
          <cell r="D4544" t="str">
            <v>SUB AGEN BENGKAYANG</v>
          </cell>
          <cell r="E4544">
            <v>995</v>
          </cell>
          <cell r="F4544" t="str">
            <v>BRANCH</v>
          </cell>
          <cell r="G4544">
            <v>723</v>
          </cell>
        </row>
        <row r="4545">
          <cell r="B4545" t="str">
            <v>CGK000-10898700</v>
          </cell>
          <cell r="C4545">
            <v>10898700</v>
          </cell>
          <cell r="D4545" t="str">
            <v>AGEN JALAN BARU</v>
          </cell>
          <cell r="E4545">
            <v>997</v>
          </cell>
          <cell r="F4545" t="str">
            <v>AGEN TAKUHAIBIN JNE</v>
          </cell>
          <cell r="G4545">
            <v>3252</v>
          </cell>
        </row>
        <row r="4546">
          <cell r="B4546" t="str">
            <v>GTO000-10097600</v>
          </cell>
          <cell r="C4546">
            <v>10097600</v>
          </cell>
          <cell r="D4546" t="str">
            <v>SUB AGEN POPAYATO</v>
          </cell>
          <cell r="E4546">
            <v>997</v>
          </cell>
          <cell r="F4546" t="str">
            <v>AGEN TAKUHAIBIN JNE</v>
          </cell>
          <cell r="G4546">
            <v>23</v>
          </cell>
        </row>
        <row r="4547">
          <cell r="B4547" t="str">
            <v>PLM000-10587900</v>
          </cell>
          <cell r="C4547">
            <v>10587900</v>
          </cell>
          <cell r="D4547" t="str">
            <v>AGEN STYLISH LAUNDRY</v>
          </cell>
          <cell r="E4547">
            <v>997</v>
          </cell>
          <cell r="F4547" t="str">
            <v>AGEN TAKUHAIBIN JNE</v>
          </cell>
          <cell r="G4547">
            <v>171</v>
          </cell>
        </row>
        <row r="4548">
          <cell r="B4548" t="str">
            <v>TGR000-10658100</v>
          </cell>
          <cell r="C4548">
            <v>10658100</v>
          </cell>
          <cell r="D4548" t="str">
            <v>AGEN DUTA PRIMA</v>
          </cell>
          <cell r="E4548">
            <v>997</v>
          </cell>
          <cell r="F4548" t="str">
            <v>AGEN TAKUHAIBIN JNE</v>
          </cell>
          <cell r="G4548">
            <v>3899</v>
          </cell>
        </row>
        <row r="4549">
          <cell r="B4549" t="str">
            <v>TSM000-10409900</v>
          </cell>
          <cell r="C4549">
            <v>10409900</v>
          </cell>
          <cell r="D4549" t="str">
            <v>AGEN AMPERA</v>
          </cell>
          <cell r="E4549">
            <v>997</v>
          </cell>
          <cell r="F4549" t="str">
            <v>AGEN TAKUHAIBIN JNE</v>
          </cell>
          <cell r="G4549">
            <v>4310</v>
          </cell>
        </row>
        <row r="4550">
          <cell r="B4550" t="str">
            <v>DJJ000-10705500</v>
          </cell>
          <cell r="C4550">
            <v>10705500</v>
          </cell>
          <cell r="D4550" t="str">
            <v>AGEN COUNTER ENTROP</v>
          </cell>
          <cell r="E4550">
            <v>997</v>
          </cell>
          <cell r="F4550" t="str">
            <v>AGEN TAKUHAIBIN JNE</v>
          </cell>
          <cell r="G4550">
            <v>355</v>
          </cell>
        </row>
        <row r="4551">
          <cell r="B4551" t="str">
            <v>BOO000-10530400</v>
          </cell>
          <cell r="C4551">
            <v>10530400</v>
          </cell>
          <cell r="D4551" t="str">
            <v>TANAH BARU</v>
          </cell>
          <cell r="E4551">
            <v>997</v>
          </cell>
          <cell r="F4551" t="str">
            <v>AGEN TAKUHAIBIN JNE</v>
          </cell>
          <cell r="G4551">
            <v>5004</v>
          </cell>
        </row>
        <row r="4552">
          <cell r="B4552" t="str">
            <v>BDJ000-10111000</v>
          </cell>
          <cell r="C4552">
            <v>10111000</v>
          </cell>
          <cell r="D4552" t="str">
            <v>COUNTER SUTOYO 2</v>
          </cell>
          <cell r="E4552">
            <v>997</v>
          </cell>
          <cell r="F4552" t="str">
            <v>AGEN TAKUHAIBIN JNE</v>
          </cell>
          <cell r="G4552">
            <v>407</v>
          </cell>
        </row>
        <row r="4553">
          <cell r="B4553" t="str">
            <v>BOO000-10580200</v>
          </cell>
          <cell r="C4553">
            <v>10580200</v>
          </cell>
          <cell r="D4553" t="str">
            <v>AGEN RYO</v>
          </cell>
          <cell r="E4553">
            <v>997</v>
          </cell>
          <cell r="F4553" t="str">
            <v>AGEN TAKUHAIBIN JNE</v>
          </cell>
          <cell r="G4553">
            <v>1488</v>
          </cell>
        </row>
        <row r="4554">
          <cell r="B4554" t="str">
            <v>CGK000-10611000</v>
          </cell>
          <cell r="C4554">
            <v>10611000</v>
          </cell>
          <cell r="D4554" t="str">
            <v>SALAM</v>
          </cell>
          <cell r="E4554">
            <v>997</v>
          </cell>
          <cell r="F4554" t="str">
            <v>AGEN TAKUHAIBIN JNE</v>
          </cell>
          <cell r="G4554">
            <v>8397</v>
          </cell>
        </row>
        <row r="4555">
          <cell r="B4555" t="str">
            <v>SRG000-10559800</v>
          </cell>
          <cell r="C4555">
            <v>10559800</v>
          </cell>
          <cell r="D4555" t="str">
            <v>KANTOR PERWAKILAN BREBES</v>
          </cell>
          <cell r="E4555">
            <v>998</v>
          </cell>
          <cell r="F4555" t="str">
            <v>KANTOR PERWAKILAN JNE</v>
          </cell>
          <cell r="G4555">
            <v>604</v>
          </cell>
        </row>
        <row r="4556">
          <cell r="B4556" t="str">
            <v>SRG000-11044600</v>
          </cell>
          <cell r="C4556">
            <v>11044600</v>
          </cell>
          <cell r="D4556" t="str">
            <v>AGEN AMBOKULON</v>
          </cell>
          <cell r="E4556">
            <v>997</v>
          </cell>
          <cell r="F4556" t="str">
            <v>AGEN TAKUHAIBIN JNE</v>
          </cell>
          <cell r="G4556">
            <v>376</v>
          </cell>
        </row>
        <row r="4557">
          <cell r="B4557" t="str">
            <v>BDO000-10330900</v>
          </cell>
          <cell r="C4557">
            <v>10330900</v>
          </cell>
          <cell r="D4557" t="str">
            <v>AGEN LENGKONG KECIL</v>
          </cell>
          <cell r="E4557">
            <v>997</v>
          </cell>
          <cell r="F4557" t="str">
            <v>AGEN TAKUHAIBIN JNE</v>
          </cell>
          <cell r="G4557">
            <v>3622</v>
          </cell>
        </row>
        <row r="4558">
          <cell r="B4558" t="str">
            <v>DPK000-10509400</v>
          </cell>
          <cell r="C4558">
            <v>10509400</v>
          </cell>
          <cell r="D4558" t="str">
            <v>LINTANG</v>
          </cell>
          <cell r="E4558">
            <v>997</v>
          </cell>
          <cell r="F4558" t="str">
            <v>AGEN TAKUHAIBIN JNE</v>
          </cell>
          <cell r="G4558">
            <v>5652</v>
          </cell>
        </row>
        <row r="4559">
          <cell r="B4559" t="str">
            <v>SUB000-10637700</v>
          </cell>
          <cell r="C4559">
            <v>10637700</v>
          </cell>
          <cell r="D4559" t="str">
            <v>COUNTER PUNCAK PERMAI</v>
          </cell>
          <cell r="E4559">
            <v>997</v>
          </cell>
          <cell r="F4559" t="str">
            <v>AGEN TAKUHAIBIN JNE</v>
          </cell>
          <cell r="G4559">
            <v>2921</v>
          </cell>
        </row>
        <row r="4560">
          <cell r="B4560" t="str">
            <v>SRG000-10598200</v>
          </cell>
          <cell r="C4560">
            <v>10598200</v>
          </cell>
          <cell r="D4560" t="str">
            <v>COUNTER BINATUR</v>
          </cell>
          <cell r="E4560">
            <v>997</v>
          </cell>
          <cell r="F4560" t="str">
            <v>AGEN TAKUHAIBIN JNE</v>
          </cell>
          <cell r="G4560">
            <v>1228</v>
          </cell>
        </row>
        <row r="4561">
          <cell r="B4561" t="str">
            <v>CBN000-10520800</v>
          </cell>
          <cell r="C4561">
            <v>10520800</v>
          </cell>
          <cell r="D4561" t="str">
            <v>COUNTER KASEPUHAN</v>
          </cell>
          <cell r="E4561">
            <v>997</v>
          </cell>
          <cell r="F4561" t="str">
            <v>AGEN TAKUHAIBIN JNE</v>
          </cell>
          <cell r="G4561">
            <v>84</v>
          </cell>
        </row>
        <row r="4562">
          <cell r="B4562" t="str">
            <v>CGK000-10571800</v>
          </cell>
          <cell r="C4562">
            <v>10571800</v>
          </cell>
          <cell r="D4562" t="str">
            <v>GITA MANDIRI</v>
          </cell>
          <cell r="E4562">
            <v>997</v>
          </cell>
          <cell r="F4562" t="str">
            <v>AGEN TAKUHAIBIN JNE</v>
          </cell>
          <cell r="G4562">
            <v>3501</v>
          </cell>
        </row>
        <row r="4563">
          <cell r="B4563" t="str">
            <v>SUB000-10606300</v>
          </cell>
          <cell r="C4563">
            <v>10606300</v>
          </cell>
          <cell r="D4563" t="str">
            <v>COUNTER MANUKAN TENGAH</v>
          </cell>
          <cell r="E4563">
            <v>997</v>
          </cell>
          <cell r="F4563" t="str">
            <v>AGEN TAKUHAIBIN JNE</v>
          </cell>
          <cell r="G4563">
            <v>6045</v>
          </cell>
        </row>
        <row r="4564">
          <cell r="B4564" t="str">
            <v>PLM000-11045300</v>
          </cell>
          <cell r="C4564">
            <v>11045300</v>
          </cell>
          <cell r="D4564" t="str">
            <v>AGEN YAYA CELL</v>
          </cell>
          <cell r="E4564">
            <v>997</v>
          </cell>
          <cell r="F4564" t="str">
            <v>AGEN TAKUHAIBIN JNE</v>
          </cell>
          <cell r="G4564">
            <v>397</v>
          </cell>
        </row>
        <row r="4565">
          <cell r="B4565" t="str">
            <v>BTH000-10513500</v>
          </cell>
          <cell r="C4565">
            <v>10513500</v>
          </cell>
          <cell r="D4565" t="str">
            <v>AGEN RASYHA ABADHI</v>
          </cell>
          <cell r="E4565">
            <v>997</v>
          </cell>
          <cell r="F4565" t="str">
            <v>AGEN TAKUHAIBIN JNE</v>
          </cell>
          <cell r="G4565">
            <v>8048</v>
          </cell>
        </row>
        <row r="4566">
          <cell r="B4566" t="str">
            <v>BKI000-10580000</v>
          </cell>
          <cell r="C4566">
            <v>10580000</v>
          </cell>
          <cell r="D4566" t="str">
            <v>AGEN YOAN CITRA</v>
          </cell>
          <cell r="E4566">
            <v>997</v>
          </cell>
          <cell r="F4566" t="str">
            <v>AGEN TAKUHAIBIN JNE</v>
          </cell>
          <cell r="G4566">
            <v>1450</v>
          </cell>
        </row>
        <row r="4567">
          <cell r="B4567" t="str">
            <v>CLG000-10522500</v>
          </cell>
          <cell r="C4567">
            <v>10522500</v>
          </cell>
          <cell r="D4567" t="str">
            <v>AGEN LAFAMOUS</v>
          </cell>
          <cell r="E4567">
            <v>997</v>
          </cell>
          <cell r="F4567" t="str">
            <v>AGEN TAKUHAIBIN JNE</v>
          </cell>
          <cell r="G4567">
            <v>3096</v>
          </cell>
        </row>
        <row r="4568">
          <cell r="B4568" t="str">
            <v>BDO000-10407300</v>
          </cell>
          <cell r="C4568">
            <v>10407300</v>
          </cell>
          <cell r="D4568" t="str">
            <v>AGEN WARUNG KONDANG</v>
          </cell>
          <cell r="E4568">
            <v>997</v>
          </cell>
          <cell r="F4568" t="str">
            <v>AGEN TAKUHAIBIN JNE</v>
          </cell>
          <cell r="G4568">
            <v>563</v>
          </cell>
        </row>
        <row r="4569">
          <cell r="B4569" t="str">
            <v>SUB000-10591500</v>
          </cell>
          <cell r="C4569">
            <v>10591500</v>
          </cell>
          <cell r="D4569" t="str">
            <v>COUNTER AHMAD YANI (2)</v>
          </cell>
          <cell r="E4569">
            <v>997</v>
          </cell>
          <cell r="F4569" t="str">
            <v>AGEN TAKUHAIBIN JNE</v>
          </cell>
          <cell r="G4569">
            <v>10861</v>
          </cell>
        </row>
        <row r="4570">
          <cell r="B4570" t="str">
            <v>UPG000-10536100</v>
          </cell>
          <cell r="C4570">
            <v>10536100</v>
          </cell>
          <cell r="D4570" t="str">
            <v>AGEN RAJAWALI</v>
          </cell>
          <cell r="E4570">
            <v>997</v>
          </cell>
          <cell r="F4570" t="str">
            <v>AGEN TAKUHAIBIN JNE</v>
          </cell>
          <cell r="G4570">
            <v>70</v>
          </cell>
        </row>
        <row r="4571">
          <cell r="B4571" t="str">
            <v>CXP000-10114000</v>
          </cell>
          <cell r="C4571">
            <v>10114000</v>
          </cell>
          <cell r="D4571" t="str">
            <v>AGEN GANDRUNG</v>
          </cell>
          <cell r="E4571">
            <v>997</v>
          </cell>
          <cell r="F4571" t="str">
            <v>AGEN TAKUHAIBIN JNE</v>
          </cell>
          <cell r="G4571">
            <v>565</v>
          </cell>
        </row>
        <row r="4572">
          <cell r="B4572" t="str">
            <v>PNK000-10524800</v>
          </cell>
          <cell r="C4572">
            <v>10524800</v>
          </cell>
          <cell r="D4572" t="str">
            <v>AGEN SPBU HENDRA SALAM</v>
          </cell>
          <cell r="E4572">
            <v>997</v>
          </cell>
          <cell r="F4572" t="str">
            <v>AGEN TAKUHAIBIN JNE</v>
          </cell>
          <cell r="G4572">
            <v>1113</v>
          </cell>
        </row>
        <row r="4573">
          <cell r="B4573" t="str">
            <v>SOC000-10525800</v>
          </cell>
          <cell r="C4573">
            <v>10525800</v>
          </cell>
          <cell r="D4573" t="str">
            <v>AGEN  JALA TOUR &amp; TRAVEL</v>
          </cell>
          <cell r="E4573">
            <v>997</v>
          </cell>
          <cell r="F4573" t="str">
            <v>AGEN TAKUHAIBIN JNE</v>
          </cell>
          <cell r="G4573">
            <v>108</v>
          </cell>
        </row>
        <row r="4574">
          <cell r="B4574" t="str">
            <v>BDJ000-10112600</v>
          </cell>
          <cell r="C4574">
            <v>10112600</v>
          </cell>
          <cell r="D4574" t="str">
            <v>AGEN PRAMUKA</v>
          </cell>
          <cell r="E4574">
            <v>997</v>
          </cell>
          <cell r="F4574" t="str">
            <v>AGEN TAKUHAIBIN JNE</v>
          </cell>
          <cell r="G4574">
            <v>343</v>
          </cell>
        </row>
        <row r="4575">
          <cell r="B4575" t="str">
            <v>SMI000-10505500</v>
          </cell>
          <cell r="C4575">
            <v>10505500</v>
          </cell>
          <cell r="D4575" t="str">
            <v>AGEN PANGLESERAN</v>
          </cell>
          <cell r="E4575">
            <v>997</v>
          </cell>
          <cell r="F4575" t="str">
            <v>AGEN TAKUHAIBIN JNE</v>
          </cell>
          <cell r="G4575">
            <v>1756</v>
          </cell>
        </row>
        <row r="4576">
          <cell r="B4576" t="str">
            <v>SRG000-10543300</v>
          </cell>
          <cell r="C4576">
            <v>10543300</v>
          </cell>
          <cell r="D4576" t="str">
            <v>RAGIL AMBARAWA</v>
          </cell>
          <cell r="E4576">
            <v>997</v>
          </cell>
          <cell r="F4576" t="str">
            <v>AGEN TAKUHAIBIN JNE</v>
          </cell>
          <cell r="G4576">
            <v>143</v>
          </cell>
        </row>
        <row r="4577">
          <cell r="B4577" t="str">
            <v>TGR000-10637900</v>
          </cell>
          <cell r="C4577">
            <v>10637900</v>
          </cell>
          <cell r="D4577" t="str">
            <v>AGEN PINISI</v>
          </cell>
          <cell r="E4577">
            <v>997</v>
          </cell>
          <cell r="F4577" t="str">
            <v>AGEN TAKUHAIBIN JNE</v>
          </cell>
          <cell r="G4577">
            <v>35353</v>
          </cell>
        </row>
        <row r="4578">
          <cell r="B4578" t="str">
            <v>BTJ000-BTJ00104</v>
          </cell>
          <cell r="C4578" t="str">
            <v>BTJ00104</v>
          </cell>
          <cell r="D4578" t="str">
            <v>KANTOR PERWAKILAN K. SIMPANG</v>
          </cell>
          <cell r="E4578">
            <v>997</v>
          </cell>
          <cell r="F4578" t="str">
            <v>AGEN TAKUHAIBIN JNE</v>
          </cell>
          <cell r="G4578">
            <v>61</v>
          </cell>
        </row>
        <row r="4579">
          <cell r="B4579" t="str">
            <v>TRK000-10565900</v>
          </cell>
          <cell r="C4579">
            <v>10565900</v>
          </cell>
          <cell r="D4579" t="str">
            <v>AGEN JNE KING JAYA</v>
          </cell>
          <cell r="E4579">
            <v>997</v>
          </cell>
          <cell r="F4579" t="str">
            <v>AGEN TAKUHAIBIN JNE</v>
          </cell>
          <cell r="G4579">
            <v>819</v>
          </cell>
        </row>
        <row r="4580">
          <cell r="B4580" t="str">
            <v>BDJ000-10113500</v>
          </cell>
          <cell r="C4580">
            <v>10113500</v>
          </cell>
          <cell r="D4580" t="str">
            <v>COUNTER MALKON TEMON</v>
          </cell>
          <cell r="E4580">
            <v>997</v>
          </cell>
          <cell r="F4580" t="str">
            <v>AGEN TAKUHAIBIN JNE</v>
          </cell>
          <cell r="G4580">
            <v>233</v>
          </cell>
        </row>
        <row r="4581">
          <cell r="B4581" t="str">
            <v>CBN000-10956000</v>
          </cell>
          <cell r="C4581">
            <v>10956000</v>
          </cell>
          <cell r="D4581" t="str">
            <v>AGEN KARNAS</v>
          </cell>
          <cell r="E4581">
            <v>997</v>
          </cell>
          <cell r="F4581" t="str">
            <v>AGEN TAKUHAIBIN JNE</v>
          </cell>
          <cell r="G4581">
            <v>1</v>
          </cell>
        </row>
        <row r="4582">
          <cell r="B4582" t="str">
            <v>SMI000-10911700</v>
          </cell>
          <cell r="C4582">
            <v>10911700</v>
          </cell>
          <cell r="D4582" t="str">
            <v>AGEN CISUDA</v>
          </cell>
          <cell r="E4582">
            <v>997</v>
          </cell>
          <cell r="F4582" t="str">
            <v>AGEN TAKUHAIBIN JNE</v>
          </cell>
          <cell r="G4582">
            <v>105</v>
          </cell>
        </row>
        <row r="4583">
          <cell r="B4583" t="str">
            <v>CGK000-10546100</v>
          </cell>
          <cell r="C4583">
            <v>10546100</v>
          </cell>
          <cell r="D4583" t="str">
            <v>* HANG JEBAT</v>
          </cell>
          <cell r="E4583">
            <v>997</v>
          </cell>
          <cell r="F4583" t="str">
            <v>AGEN TAKUHAIBIN JNE</v>
          </cell>
          <cell r="G4583">
            <v>5833</v>
          </cell>
        </row>
        <row r="4584">
          <cell r="B4584" t="str">
            <v>TGR000-10579100</v>
          </cell>
          <cell r="C4584">
            <v>10579100</v>
          </cell>
          <cell r="D4584" t="str">
            <v>CASH COUNTER ALAM SUTERA</v>
          </cell>
          <cell r="E4584">
            <v>996</v>
          </cell>
          <cell r="F4584" t="str">
            <v>CASH COUNTER</v>
          </cell>
          <cell r="G4584">
            <v>4551</v>
          </cell>
        </row>
        <row r="4585">
          <cell r="B4585" t="str">
            <v>CBN000-CBN0CASH01</v>
          </cell>
          <cell r="C4585" t="str">
            <v>CBN0CASH01</v>
          </cell>
          <cell r="D4585" t="str">
            <v>CASH / TUNDA KURIR CIREBON</v>
          </cell>
          <cell r="E4585">
            <v>996</v>
          </cell>
          <cell r="F4585" t="str">
            <v>CASH COUNTER</v>
          </cell>
          <cell r="G4585">
            <v>786</v>
          </cell>
        </row>
        <row r="4586">
          <cell r="B4586" t="str">
            <v>TSM000-10414500</v>
          </cell>
          <cell r="C4586">
            <v>10414500</v>
          </cell>
          <cell r="D4586" t="str">
            <v>AGEN CIBENDA</v>
          </cell>
          <cell r="E4586">
            <v>997</v>
          </cell>
          <cell r="F4586" t="str">
            <v>AGEN TAKUHAIBIN JNE</v>
          </cell>
          <cell r="G4586">
            <v>181</v>
          </cell>
        </row>
        <row r="4587">
          <cell r="B4587" t="str">
            <v>PNK000-10570300</v>
          </cell>
          <cell r="C4587">
            <v>10570300</v>
          </cell>
          <cell r="D4587" t="str">
            <v>AGEN RAF DIGITAL</v>
          </cell>
          <cell r="E4587">
            <v>997</v>
          </cell>
          <cell r="F4587" t="str">
            <v>AGEN TAKUHAIBIN JNE</v>
          </cell>
          <cell r="G4587">
            <v>239</v>
          </cell>
        </row>
        <row r="4588">
          <cell r="B4588" t="str">
            <v>TSM000-10412300</v>
          </cell>
          <cell r="C4588">
            <v>10412300</v>
          </cell>
          <cell r="D4588" t="str">
            <v>AGEN RANCAH</v>
          </cell>
          <cell r="E4588">
            <v>997</v>
          </cell>
          <cell r="F4588" t="str">
            <v>AGEN TAKUHAIBIN JNE</v>
          </cell>
          <cell r="G4588">
            <v>370</v>
          </cell>
        </row>
        <row r="4589">
          <cell r="B4589" t="str">
            <v>DPS000-10524000</v>
          </cell>
          <cell r="C4589">
            <v>10524000</v>
          </cell>
          <cell r="D4589" t="str">
            <v>AGEN YUSFA</v>
          </cell>
          <cell r="E4589">
            <v>997</v>
          </cell>
          <cell r="F4589" t="str">
            <v>AGEN TAKUHAIBIN JNE</v>
          </cell>
          <cell r="G4589">
            <v>1273</v>
          </cell>
        </row>
        <row r="4590">
          <cell r="B4590" t="str">
            <v>SOQ000-10501500</v>
          </cell>
          <cell r="C4590">
            <v>10501500</v>
          </cell>
          <cell r="D4590" t="str">
            <v>AGEN T. 006</v>
          </cell>
          <cell r="E4590">
            <v>997</v>
          </cell>
          <cell r="F4590" t="str">
            <v>AGEN TAKUHAIBIN JNE</v>
          </cell>
          <cell r="G4590">
            <v>50</v>
          </cell>
        </row>
        <row r="4591">
          <cell r="B4591" t="str">
            <v>PNK000-10539300</v>
          </cell>
          <cell r="C4591">
            <v>10539300</v>
          </cell>
          <cell r="D4591" t="str">
            <v>AGEN TIARA PRATAMA</v>
          </cell>
          <cell r="E4591">
            <v>997</v>
          </cell>
          <cell r="F4591" t="str">
            <v>AGEN TAKUHAIBIN JNE</v>
          </cell>
          <cell r="G4591">
            <v>1788</v>
          </cell>
        </row>
        <row r="4592">
          <cell r="B4592" t="str">
            <v>CXP000-10115100</v>
          </cell>
          <cell r="C4592">
            <v>10115100</v>
          </cell>
          <cell r="D4592" t="str">
            <v>AGEN LIMBANGAN</v>
          </cell>
          <cell r="E4592">
            <v>997</v>
          </cell>
          <cell r="F4592" t="str">
            <v>AGEN TAKUHAIBIN JNE</v>
          </cell>
          <cell r="G4592">
            <v>283</v>
          </cell>
        </row>
        <row r="4593">
          <cell r="B4593" t="str">
            <v>KOE000-10504900</v>
          </cell>
          <cell r="C4593">
            <v>10504900</v>
          </cell>
          <cell r="D4593" t="str">
            <v>KANTOR PERWAKILAN LABUHAN BAJO</v>
          </cell>
          <cell r="E4593">
            <v>998</v>
          </cell>
          <cell r="F4593" t="str">
            <v>KANTOR PERWAKILAN JNE</v>
          </cell>
          <cell r="G4593">
            <v>417</v>
          </cell>
        </row>
        <row r="4594">
          <cell r="B4594" t="str">
            <v>PLM000-10571200</v>
          </cell>
          <cell r="C4594">
            <v>10571200</v>
          </cell>
          <cell r="D4594" t="str">
            <v>ASTONOMEDIA ,PT</v>
          </cell>
          <cell r="E4594">
            <v>997</v>
          </cell>
          <cell r="F4594" t="str">
            <v>AGEN TAKUHAIBIN JNE</v>
          </cell>
          <cell r="G4594">
            <v>394</v>
          </cell>
        </row>
        <row r="4595">
          <cell r="B4595" t="str">
            <v>BPN000-10582100</v>
          </cell>
          <cell r="C4595">
            <v>10582100</v>
          </cell>
          <cell r="D4595" t="str">
            <v>AGEN MT HARYONO II</v>
          </cell>
          <cell r="E4595">
            <v>997</v>
          </cell>
          <cell r="F4595" t="str">
            <v>AGEN TAKUHAIBIN JNE</v>
          </cell>
          <cell r="G4595">
            <v>270</v>
          </cell>
        </row>
        <row r="4596">
          <cell r="B4596" t="str">
            <v>CGK000-10903700</v>
          </cell>
          <cell r="C4596">
            <v>10903700</v>
          </cell>
          <cell r="D4596" t="str">
            <v>AGEN BINTARO MAS</v>
          </cell>
          <cell r="E4596">
            <v>997</v>
          </cell>
          <cell r="F4596" t="str">
            <v>AGEN TAKUHAIBIN JNE</v>
          </cell>
          <cell r="G4596">
            <v>7551</v>
          </cell>
        </row>
        <row r="4597">
          <cell r="B4597" t="str">
            <v>SUB000-10650700</v>
          </cell>
          <cell r="C4597">
            <v>10650700</v>
          </cell>
          <cell r="D4597" t="str">
            <v>AGEN JATISARI</v>
          </cell>
          <cell r="E4597">
            <v>997</v>
          </cell>
          <cell r="F4597" t="str">
            <v>AGEN TAKUHAIBIN JNE</v>
          </cell>
          <cell r="G4597">
            <v>1889</v>
          </cell>
        </row>
        <row r="4598">
          <cell r="B4598" t="str">
            <v>SMD000-10944700</v>
          </cell>
          <cell r="C4598">
            <v>10944700</v>
          </cell>
          <cell r="D4598" t="str">
            <v>AGEN CIPTO 3</v>
          </cell>
          <cell r="E4598">
            <v>997</v>
          </cell>
          <cell r="F4598" t="str">
            <v>AGEN TAKUHAIBIN JNE</v>
          </cell>
          <cell r="G4598">
            <v>82</v>
          </cell>
        </row>
        <row r="4599">
          <cell r="B4599" t="str">
            <v>SOQ000-10500800</v>
          </cell>
          <cell r="C4599">
            <v>10500800</v>
          </cell>
          <cell r="D4599" t="str">
            <v>AGEN BINTUNI</v>
          </cell>
          <cell r="E4599">
            <v>997</v>
          </cell>
          <cell r="F4599" t="str">
            <v>AGEN TAKUHAIBIN JNE</v>
          </cell>
          <cell r="G4599">
            <v>37</v>
          </cell>
        </row>
        <row r="4600">
          <cell r="B4600" t="str">
            <v>SMI000-10917500</v>
          </cell>
          <cell r="C4600">
            <v>10917500</v>
          </cell>
          <cell r="D4600" t="str">
            <v>AGEN PELDA</v>
          </cell>
          <cell r="E4600">
            <v>997</v>
          </cell>
          <cell r="F4600" t="str">
            <v>AGEN TAKUHAIBIN JNE</v>
          </cell>
          <cell r="G4600">
            <v>26</v>
          </cell>
        </row>
        <row r="4601">
          <cell r="B4601" t="str">
            <v>TSM000-10002500</v>
          </cell>
          <cell r="C4601">
            <v>10002500</v>
          </cell>
          <cell r="D4601" t="str">
            <v>AGEN MOCH HATTA</v>
          </cell>
          <cell r="E4601">
            <v>997</v>
          </cell>
          <cell r="F4601" t="str">
            <v>AGEN TAKUHAIBIN JNE</v>
          </cell>
          <cell r="G4601">
            <v>1567</v>
          </cell>
        </row>
        <row r="4602">
          <cell r="B4602" t="str">
            <v>CGK000-10804600</v>
          </cell>
          <cell r="C4602">
            <v>10804600</v>
          </cell>
          <cell r="D4602" t="str">
            <v>GADING MAS</v>
          </cell>
          <cell r="E4602">
            <v>997</v>
          </cell>
          <cell r="F4602" t="str">
            <v>AGEN TAKUHAIBIN JNE</v>
          </cell>
          <cell r="G4602">
            <v>3989</v>
          </cell>
        </row>
        <row r="4603">
          <cell r="B4603" t="str">
            <v>BDO000-10281700</v>
          </cell>
          <cell r="C4603">
            <v>10281700</v>
          </cell>
          <cell r="D4603" t="str">
            <v>*AGEN PURNAWARMAN</v>
          </cell>
          <cell r="E4603">
            <v>997</v>
          </cell>
          <cell r="F4603" t="str">
            <v>AGEN TAKUHAIBIN JNE</v>
          </cell>
          <cell r="G4603">
            <v>5574</v>
          </cell>
        </row>
        <row r="4604">
          <cell r="B4604" t="str">
            <v>CLG000-10525000</v>
          </cell>
          <cell r="C4604">
            <v>10525000</v>
          </cell>
          <cell r="D4604" t="str">
            <v>AGEN SATRIA GEMILANG</v>
          </cell>
          <cell r="E4604">
            <v>997</v>
          </cell>
          <cell r="F4604" t="str">
            <v>AGEN TAKUHAIBIN JNE</v>
          </cell>
          <cell r="G4604">
            <v>207</v>
          </cell>
        </row>
        <row r="4605">
          <cell r="B4605" t="str">
            <v>GTO000-10500700</v>
          </cell>
          <cell r="C4605">
            <v>10500700</v>
          </cell>
          <cell r="D4605" t="str">
            <v>AGEN TELAGA BIRU</v>
          </cell>
          <cell r="E4605">
            <v>997</v>
          </cell>
          <cell r="F4605" t="str">
            <v>AGEN TAKUHAIBIN JNE</v>
          </cell>
          <cell r="G4605">
            <v>2</v>
          </cell>
        </row>
        <row r="4606">
          <cell r="B4606" t="str">
            <v>CGK000-10828500</v>
          </cell>
          <cell r="C4606">
            <v>10828500</v>
          </cell>
          <cell r="D4606" t="str">
            <v>AGEN OLD CITY</v>
          </cell>
          <cell r="E4606">
            <v>997</v>
          </cell>
          <cell r="F4606" t="str">
            <v>AGEN TAKUHAIBIN JNE</v>
          </cell>
          <cell r="G4606">
            <v>18518</v>
          </cell>
        </row>
        <row r="4607">
          <cell r="B4607" t="str">
            <v>BKI000-10580200</v>
          </cell>
          <cell r="C4607">
            <v>10580200</v>
          </cell>
          <cell r="D4607" t="str">
            <v>AGEN ARGA</v>
          </cell>
          <cell r="E4607">
            <v>997</v>
          </cell>
          <cell r="F4607" t="str">
            <v>AGEN TAKUHAIBIN JNE</v>
          </cell>
          <cell r="G4607">
            <v>6705</v>
          </cell>
        </row>
        <row r="4608">
          <cell r="B4608" t="str">
            <v>MGL000-10514200</v>
          </cell>
          <cell r="C4608">
            <v>10514200</v>
          </cell>
          <cell r="D4608" t="str">
            <v>SUB AGEN WONOSOBO</v>
          </cell>
          <cell r="E4608">
            <v>997</v>
          </cell>
          <cell r="F4608" t="str">
            <v>AGEN TAKUHAIBIN JNE</v>
          </cell>
          <cell r="G4608">
            <v>1446</v>
          </cell>
        </row>
        <row r="4609">
          <cell r="B4609" t="str">
            <v>MDC000-10509600</v>
          </cell>
          <cell r="C4609">
            <v>10509600</v>
          </cell>
          <cell r="D4609" t="str">
            <v>CABANG KEPULAUAN SIAU</v>
          </cell>
          <cell r="E4609">
            <v>997</v>
          </cell>
          <cell r="F4609" t="str">
            <v>AGEN TAKUHAIBIN JNE</v>
          </cell>
          <cell r="G4609">
            <v>38</v>
          </cell>
        </row>
        <row r="4610">
          <cell r="B4610" t="str">
            <v>TRK000-10969700</v>
          </cell>
          <cell r="C4610">
            <v>10969700</v>
          </cell>
          <cell r="D4610" t="str">
            <v>AGEN MITRA SEJAHTERA</v>
          </cell>
          <cell r="E4610">
            <v>997</v>
          </cell>
          <cell r="F4610" t="str">
            <v>AGEN TAKUHAIBIN JNE</v>
          </cell>
          <cell r="G4610">
            <v>20</v>
          </cell>
        </row>
        <row r="4611">
          <cell r="B4611" t="str">
            <v>UPG000-10507500</v>
          </cell>
          <cell r="C4611">
            <v>10507500</v>
          </cell>
          <cell r="D4611" t="str">
            <v>SUB AGEN BELOPA</v>
          </cell>
          <cell r="E4611">
            <v>997</v>
          </cell>
          <cell r="F4611" t="str">
            <v>AGEN TAKUHAIBIN JNE</v>
          </cell>
          <cell r="G4611">
            <v>199</v>
          </cell>
        </row>
        <row r="4612">
          <cell r="B4612" t="str">
            <v>BKI000-10619900</v>
          </cell>
          <cell r="C4612">
            <v>10619900</v>
          </cell>
          <cell r="D4612" t="str">
            <v>AGEN CIKIWUL</v>
          </cell>
          <cell r="E4612">
            <v>997</v>
          </cell>
          <cell r="F4612" t="str">
            <v>AGEN TAKUHAIBIN JNE</v>
          </cell>
          <cell r="G4612">
            <v>1213</v>
          </cell>
        </row>
        <row r="4613">
          <cell r="B4613" t="str">
            <v>PLW000-10507600</v>
          </cell>
          <cell r="C4613">
            <v>10507600</v>
          </cell>
          <cell r="D4613" t="str">
            <v>AGEN MUNIFRAHMAN</v>
          </cell>
          <cell r="E4613">
            <v>997</v>
          </cell>
          <cell r="F4613" t="str">
            <v>AGEN TAKUHAIBIN JNE</v>
          </cell>
          <cell r="G4613">
            <v>245</v>
          </cell>
        </row>
        <row r="4614">
          <cell r="B4614" t="str">
            <v>PNK000-10533400</v>
          </cell>
          <cell r="C4614">
            <v>10533400</v>
          </cell>
          <cell r="D4614" t="str">
            <v>AGEN SPBU KOTA BARU</v>
          </cell>
          <cell r="E4614">
            <v>997</v>
          </cell>
          <cell r="F4614" t="str">
            <v>AGEN TAKUHAIBIN JNE</v>
          </cell>
          <cell r="G4614">
            <v>1376</v>
          </cell>
        </row>
        <row r="4615">
          <cell r="B4615" t="str">
            <v>BDO000-10845000</v>
          </cell>
          <cell r="C4615">
            <v>10845000</v>
          </cell>
          <cell r="D4615" t="str">
            <v>AGEN CIBIRU HILIR 2</v>
          </cell>
          <cell r="E4615">
            <v>997</v>
          </cell>
          <cell r="F4615" t="str">
            <v>AGEN TAKUHAIBIN JNE</v>
          </cell>
          <cell r="G4615">
            <v>1002</v>
          </cell>
        </row>
        <row r="4616">
          <cell r="B4616" t="str">
            <v>UPG000-UPGUP10400</v>
          </cell>
          <cell r="C4616" t="str">
            <v>UPGUP10400</v>
          </cell>
          <cell r="D4616" t="str">
            <v>COUNTER BOULEVARD</v>
          </cell>
          <cell r="E4616">
            <v>997</v>
          </cell>
          <cell r="F4616" t="str">
            <v>AGEN TAKUHAIBIN JNE</v>
          </cell>
          <cell r="G4616">
            <v>401</v>
          </cell>
        </row>
        <row r="4617">
          <cell r="B4617" t="str">
            <v>CLG000-10528300</v>
          </cell>
          <cell r="C4617">
            <v>10528300</v>
          </cell>
          <cell r="D4617" t="str">
            <v>AGEN SEMPU</v>
          </cell>
          <cell r="E4617">
            <v>997</v>
          </cell>
          <cell r="F4617" t="str">
            <v>AGEN TAKUHAIBIN JNE</v>
          </cell>
          <cell r="G4617">
            <v>60</v>
          </cell>
        </row>
        <row r="4618">
          <cell r="B4618" t="str">
            <v>PNK000-10978000</v>
          </cell>
          <cell r="C4618">
            <v>10978000</v>
          </cell>
          <cell r="D4618" t="str">
            <v>KANTOR PERWAKILAN SIANTAN</v>
          </cell>
          <cell r="E4618">
            <v>998</v>
          </cell>
          <cell r="F4618" t="str">
            <v>KANTOR PERWAKILAN JNE</v>
          </cell>
          <cell r="G4618">
            <v>1484</v>
          </cell>
        </row>
        <row r="4619">
          <cell r="B4619" t="str">
            <v>SRG000-10833600</v>
          </cell>
          <cell r="C4619">
            <v>10833600</v>
          </cell>
          <cell r="D4619" t="str">
            <v>AGEN RAJAMURA</v>
          </cell>
          <cell r="E4619">
            <v>997</v>
          </cell>
          <cell r="F4619" t="str">
            <v>AGEN TAKUHAIBIN JNE</v>
          </cell>
          <cell r="G4619">
            <v>389</v>
          </cell>
        </row>
        <row r="4620">
          <cell r="B4620" t="str">
            <v>PDG000-10510400</v>
          </cell>
          <cell r="C4620">
            <v>10510400</v>
          </cell>
          <cell r="D4620" t="str">
            <v>SUB-AGEN PADANG ARO</v>
          </cell>
          <cell r="E4620">
            <v>997</v>
          </cell>
          <cell r="F4620" t="str">
            <v>AGEN TAKUHAIBIN JNE</v>
          </cell>
          <cell r="G4620">
            <v>266</v>
          </cell>
        </row>
        <row r="4621">
          <cell r="B4621" t="str">
            <v>SRG000-10611400</v>
          </cell>
          <cell r="C4621">
            <v>10611400</v>
          </cell>
          <cell r="D4621" t="str">
            <v>COUNTER NGRASEH</v>
          </cell>
          <cell r="E4621">
            <v>997</v>
          </cell>
          <cell r="F4621" t="str">
            <v>AGEN TAKUHAIBIN JNE</v>
          </cell>
          <cell r="G4621">
            <v>5</v>
          </cell>
        </row>
        <row r="4622">
          <cell r="B4622" t="str">
            <v>MES000-10565200</v>
          </cell>
          <cell r="C4622">
            <v>10565200</v>
          </cell>
          <cell r="D4622" t="str">
            <v>AGEN SINAR KARYA MANDIRI</v>
          </cell>
          <cell r="E4622">
            <v>997</v>
          </cell>
          <cell r="F4622" t="str">
            <v>AGEN TAKUHAIBIN JNE</v>
          </cell>
          <cell r="G4622">
            <v>3177</v>
          </cell>
        </row>
        <row r="4623">
          <cell r="B4623" t="str">
            <v>JBR000-10505700</v>
          </cell>
          <cell r="C4623">
            <v>10505700</v>
          </cell>
          <cell r="D4623" t="str">
            <v>COUNTER TANGGUL</v>
          </cell>
          <cell r="E4623">
            <v>997</v>
          </cell>
          <cell r="F4623" t="str">
            <v>AGEN TAKUHAIBIN JNE</v>
          </cell>
          <cell r="G4623">
            <v>2110</v>
          </cell>
        </row>
        <row r="4624">
          <cell r="B4624" t="str">
            <v>CGK000-10987800</v>
          </cell>
          <cell r="C4624">
            <v>10987800</v>
          </cell>
          <cell r="D4624" t="str">
            <v>AGEN MENARA BIDAKARA</v>
          </cell>
          <cell r="E4624">
            <v>997</v>
          </cell>
          <cell r="F4624" t="str">
            <v>AGEN TAKUHAIBIN JNE</v>
          </cell>
          <cell r="G4624">
            <v>1753</v>
          </cell>
        </row>
        <row r="4625">
          <cell r="B4625" t="str">
            <v>TGR000-11091900</v>
          </cell>
          <cell r="C4625">
            <v>11091900</v>
          </cell>
          <cell r="D4625" t="str">
            <v>AGEN MULYA DUTA</v>
          </cell>
          <cell r="E4625">
            <v>997</v>
          </cell>
          <cell r="F4625" t="str">
            <v>AGEN TAKUHAIBIN JNE</v>
          </cell>
          <cell r="G4625">
            <v>788</v>
          </cell>
        </row>
        <row r="4626">
          <cell r="B4626" t="str">
            <v>BKI000-10567900</v>
          </cell>
          <cell r="C4626">
            <v>10567900</v>
          </cell>
          <cell r="D4626" t="str">
            <v>MITRA SERASI</v>
          </cell>
          <cell r="E4626">
            <v>997</v>
          </cell>
          <cell r="F4626" t="str">
            <v>AGEN TAKUHAIBIN JNE</v>
          </cell>
          <cell r="G4626">
            <v>6164</v>
          </cell>
        </row>
        <row r="4627">
          <cell r="B4627" t="str">
            <v>CGK000-10610200</v>
          </cell>
          <cell r="C4627">
            <v>10610200</v>
          </cell>
          <cell r="D4627" t="str">
            <v>ADHI GRAHA</v>
          </cell>
          <cell r="E4627">
            <v>997</v>
          </cell>
          <cell r="F4627" t="str">
            <v>AGEN TAKUHAIBIN JNE</v>
          </cell>
          <cell r="G4627">
            <v>4542</v>
          </cell>
        </row>
        <row r="4628">
          <cell r="B4628" t="str">
            <v>SRG000-11046300</v>
          </cell>
          <cell r="C4628">
            <v>11046300</v>
          </cell>
          <cell r="D4628" t="str">
            <v>AGEN DORO</v>
          </cell>
          <cell r="E4628">
            <v>997</v>
          </cell>
          <cell r="F4628" t="str">
            <v>AGEN TAKUHAIBIN JNE</v>
          </cell>
          <cell r="G4628">
            <v>11</v>
          </cell>
        </row>
        <row r="4629">
          <cell r="B4629" t="str">
            <v>SRG000-10528400</v>
          </cell>
          <cell r="C4629">
            <v>10528400</v>
          </cell>
          <cell r="D4629" t="str">
            <v>COUNTER  ERLINA</v>
          </cell>
          <cell r="E4629">
            <v>997</v>
          </cell>
          <cell r="F4629" t="str">
            <v>AGEN TAKUHAIBIN JNE</v>
          </cell>
          <cell r="G4629">
            <v>3</v>
          </cell>
        </row>
        <row r="4630">
          <cell r="B4630" t="str">
            <v>BKI000-10602300</v>
          </cell>
          <cell r="C4630">
            <v>10602300</v>
          </cell>
          <cell r="D4630" t="str">
            <v>AGEN CIKUNIR</v>
          </cell>
          <cell r="E4630">
            <v>997</v>
          </cell>
          <cell r="F4630" t="str">
            <v>AGEN TAKUHAIBIN JNE</v>
          </cell>
          <cell r="G4630">
            <v>1873</v>
          </cell>
        </row>
        <row r="4631">
          <cell r="B4631" t="str">
            <v>KOE000-10908800</v>
          </cell>
          <cell r="C4631">
            <v>10908800</v>
          </cell>
          <cell r="D4631" t="str">
            <v>AGEN BAKUNASE</v>
          </cell>
          <cell r="E4631">
            <v>997</v>
          </cell>
          <cell r="F4631" t="str">
            <v>AGEN TAKUHAIBIN JNE</v>
          </cell>
          <cell r="G4631">
            <v>32</v>
          </cell>
        </row>
        <row r="4632">
          <cell r="B4632" t="str">
            <v>BDO000-10397000</v>
          </cell>
          <cell r="C4632">
            <v>10397000</v>
          </cell>
          <cell r="D4632" t="str">
            <v>AGEN CIKUDA</v>
          </cell>
          <cell r="E4632">
            <v>997</v>
          </cell>
          <cell r="F4632" t="str">
            <v>AGEN TAKUHAIBIN JNE</v>
          </cell>
          <cell r="G4632">
            <v>3362</v>
          </cell>
        </row>
        <row r="4633">
          <cell r="B4633" t="str">
            <v>SUB000-10648800</v>
          </cell>
          <cell r="C4633">
            <v>10648800</v>
          </cell>
          <cell r="D4633" t="str">
            <v>AGEN SINDUJOYO GRESIK</v>
          </cell>
          <cell r="E4633">
            <v>997</v>
          </cell>
          <cell r="F4633" t="str">
            <v>AGEN TAKUHAIBIN JNE</v>
          </cell>
          <cell r="G4633">
            <v>284</v>
          </cell>
        </row>
        <row r="4634">
          <cell r="B4634" t="str">
            <v>BOO000-10982300</v>
          </cell>
          <cell r="C4634">
            <v>10982300</v>
          </cell>
          <cell r="D4634" t="str">
            <v>AGEN BSM</v>
          </cell>
          <cell r="E4634">
            <v>997</v>
          </cell>
          <cell r="F4634" t="str">
            <v>AGEN TAKUHAIBIN JNE</v>
          </cell>
          <cell r="G4634">
            <v>651</v>
          </cell>
        </row>
        <row r="4635">
          <cell r="B4635" t="str">
            <v>MES000-10798600</v>
          </cell>
          <cell r="C4635">
            <v>10798600</v>
          </cell>
          <cell r="D4635" t="str">
            <v>AGEN GERAI GAJAH MADA</v>
          </cell>
          <cell r="E4635">
            <v>997</v>
          </cell>
          <cell r="F4635" t="str">
            <v>AGEN TAKUHAIBIN JNE</v>
          </cell>
          <cell r="G4635">
            <v>518</v>
          </cell>
        </row>
        <row r="4636">
          <cell r="B4636" t="str">
            <v>SUB000-10621100</v>
          </cell>
          <cell r="C4636">
            <v>10621100</v>
          </cell>
          <cell r="D4636" t="str">
            <v>COUNTER PPS</v>
          </cell>
          <cell r="E4636">
            <v>995</v>
          </cell>
          <cell r="F4636" t="str">
            <v>BRANCH</v>
          </cell>
          <cell r="G4636">
            <v>602</v>
          </cell>
        </row>
        <row r="4637">
          <cell r="B4637" t="str">
            <v>PKU000-10503100</v>
          </cell>
          <cell r="C4637">
            <v>10503100</v>
          </cell>
          <cell r="D4637" t="str">
            <v>AGEN KERINCI</v>
          </cell>
          <cell r="E4637">
            <v>997</v>
          </cell>
          <cell r="F4637" t="str">
            <v>AGEN TAKUHAIBIN JNE</v>
          </cell>
          <cell r="G4637">
            <v>905</v>
          </cell>
        </row>
        <row r="4638">
          <cell r="B4638" t="str">
            <v>PGK000-10505600</v>
          </cell>
          <cell r="C4638">
            <v>10505600</v>
          </cell>
          <cell r="D4638" t="str">
            <v>AGEN MY SNACK</v>
          </cell>
          <cell r="E4638">
            <v>997</v>
          </cell>
          <cell r="F4638" t="str">
            <v>AGEN TAKUHAIBIN JNE</v>
          </cell>
          <cell r="G4638">
            <v>30</v>
          </cell>
        </row>
        <row r="4639">
          <cell r="B4639" t="str">
            <v>SOC000-10559100</v>
          </cell>
          <cell r="C4639">
            <v>10559100</v>
          </cell>
          <cell r="D4639" t="str">
            <v>AGEN GOTONG ROYONG</v>
          </cell>
          <cell r="E4639">
            <v>997</v>
          </cell>
          <cell r="F4639" t="str">
            <v>AGEN TAKUHAIBIN JNE</v>
          </cell>
          <cell r="G4639">
            <v>3062</v>
          </cell>
        </row>
        <row r="4640">
          <cell r="B4640" t="str">
            <v>BTH000-10531400</v>
          </cell>
          <cell r="C4640">
            <v>10531400</v>
          </cell>
          <cell r="D4640" t="str">
            <v>AGEN KEPRI BADIAN</v>
          </cell>
          <cell r="E4640">
            <v>997</v>
          </cell>
          <cell r="F4640" t="str">
            <v>AGEN TAKUHAIBIN JNE</v>
          </cell>
          <cell r="G4640">
            <v>7853</v>
          </cell>
        </row>
        <row r="4641">
          <cell r="B4641" t="str">
            <v>CLG000-10527100</v>
          </cell>
          <cell r="C4641">
            <v>10527100</v>
          </cell>
          <cell r="D4641" t="str">
            <v>AGEN MEGUMI</v>
          </cell>
          <cell r="E4641">
            <v>997</v>
          </cell>
          <cell r="F4641" t="str">
            <v>AGEN TAKUHAIBIN JNE</v>
          </cell>
          <cell r="G4641">
            <v>478</v>
          </cell>
        </row>
        <row r="4642">
          <cell r="B4642" t="str">
            <v>CLG000-10522400</v>
          </cell>
          <cell r="C4642">
            <v>10522400</v>
          </cell>
          <cell r="D4642" t="str">
            <v>AGEN MANUNGGAL</v>
          </cell>
          <cell r="E4642">
            <v>997</v>
          </cell>
          <cell r="F4642" t="str">
            <v>AGEN TAKUHAIBIN JNE</v>
          </cell>
          <cell r="G4642">
            <v>5</v>
          </cell>
        </row>
        <row r="4643">
          <cell r="B4643" t="str">
            <v>DPK000-10509300</v>
          </cell>
          <cell r="C4643">
            <v>10509300</v>
          </cell>
          <cell r="D4643" t="str">
            <v>LENTENG AGUNG</v>
          </cell>
          <cell r="E4643">
            <v>997</v>
          </cell>
          <cell r="F4643" t="str">
            <v>AGEN TAKUHAIBIN JNE</v>
          </cell>
          <cell r="G4643">
            <v>1227</v>
          </cell>
        </row>
        <row r="4644">
          <cell r="B4644" t="str">
            <v>BKI000-10582400</v>
          </cell>
          <cell r="C4644">
            <v>10582400</v>
          </cell>
          <cell r="D4644" t="str">
            <v>AGEN PARPOSTEL</v>
          </cell>
          <cell r="E4644">
            <v>997</v>
          </cell>
          <cell r="F4644" t="str">
            <v>AGEN TAKUHAIBIN JNE</v>
          </cell>
          <cell r="G4644">
            <v>497</v>
          </cell>
        </row>
        <row r="4645">
          <cell r="B4645" t="str">
            <v>PKU000-10515600</v>
          </cell>
          <cell r="C4645">
            <v>10515600</v>
          </cell>
          <cell r="D4645" t="str">
            <v>AGEN TARUKO JAYA BERSAMA,PT.</v>
          </cell>
          <cell r="E4645">
            <v>997</v>
          </cell>
          <cell r="F4645" t="str">
            <v>AGEN TAKUHAIBIN JNE</v>
          </cell>
          <cell r="G4645">
            <v>1535</v>
          </cell>
        </row>
        <row r="4646">
          <cell r="B4646" t="str">
            <v>TGR000-11080300</v>
          </cell>
          <cell r="C4646">
            <v>11080300</v>
          </cell>
          <cell r="D4646" t="str">
            <v>AGEN NAMBO JAYA</v>
          </cell>
          <cell r="E4646">
            <v>997</v>
          </cell>
          <cell r="F4646" t="str">
            <v>AGEN TAKUHAIBIN JNE</v>
          </cell>
          <cell r="G4646">
            <v>1977</v>
          </cell>
        </row>
        <row r="4647">
          <cell r="B4647" t="str">
            <v>TKG000-10069200</v>
          </cell>
          <cell r="C4647">
            <v>10069200</v>
          </cell>
          <cell r="D4647" t="str">
            <v>AGEN SOEKARNO HATTA 2</v>
          </cell>
          <cell r="E4647">
            <v>997</v>
          </cell>
          <cell r="F4647" t="str">
            <v>AGEN TAKUHAIBIN JNE</v>
          </cell>
          <cell r="G4647">
            <v>80</v>
          </cell>
        </row>
        <row r="4648">
          <cell r="B4648" t="str">
            <v>MXG000-10509700</v>
          </cell>
          <cell r="C4648">
            <v>10509700</v>
          </cell>
          <cell r="D4648" t="str">
            <v>COUNTER PAUS</v>
          </cell>
          <cell r="E4648">
            <v>997</v>
          </cell>
          <cell r="F4648" t="str">
            <v>AGEN TAKUHAIBIN JNE</v>
          </cell>
          <cell r="G4648">
            <v>5696</v>
          </cell>
        </row>
        <row r="4649">
          <cell r="B4649" t="str">
            <v>DPS000-10518600</v>
          </cell>
          <cell r="C4649">
            <v>10518600</v>
          </cell>
          <cell r="D4649" t="str">
            <v>AGEN REMITEN SUPERNOVA</v>
          </cell>
          <cell r="E4649">
            <v>997</v>
          </cell>
          <cell r="F4649" t="str">
            <v>AGEN TAKUHAIBIN JNE</v>
          </cell>
          <cell r="G4649">
            <v>26</v>
          </cell>
        </row>
        <row r="4650">
          <cell r="B4650" t="str">
            <v>PNK000-10562100</v>
          </cell>
          <cell r="C4650">
            <v>10562100</v>
          </cell>
          <cell r="D4650" t="str">
            <v>AGEN COUNTER SERUNI</v>
          </cell>
          <cell r="E4650">
            <v>997</v>
          </cell>
          <cell r="F4650" t="str">
            <v>AGEN TAKUHAIBIN JNE</v>
          </cell>
          <cell r="G4650">
            <v>734</v>
          </cell>
        </row>
        <row r="4651">
          <cell r="B4651" t="str">
            <v>BTH000-10940400</v>
          </cell>
          <cell r="C4651">
            <v>10940400</v>
          </cell>
          <cell r="D4651" t="str">
            <v>AGEN PHOENIX</v>
          </cell>
          <cell r="E4651">
            <v>997</v>
          </cell>
          <cell r="F4651" t="str">
            <v>AGEN TAKUHAIBIN JNE</v>
          </cell>
          <cell r="G4651">
            <v>21007</v>
          </cell>
        </row>
        <row r="4652">
          <cell r="B4652" t="str">
            <v>AMI000-10509300</v>
          </cell>
          <cell r="C4652">
            <v>10509300</v>
          </cell>
          <cell r="D4652" t="str">
            <v>COUNTER GERUNG</v>
          </cell>
          <cell r="E4652">
            <v>997</v>
          </cell>
          <cell r="F4652" t="str">
            <v>AGEN TAKUHAIBIN JNE</v>
          </cell>
          <cell r="G4652">
            <v>309</v>
          </cell>
        </row>
        <row r="4653">
          <cell r="B4653" t="str">
            <v>MJK000-10516700</v>
          </cell>
          <cell r="C4653">
            <v>10516700</v>
          </cell>
          <cell r="D4653" t="str">
            <v>AGEN TUJUH GEMILANG KUTOREJO</v>
          </cell>
          <cell r="E4653">
            <v>997</v>
          </cell>
          <cell r="F4653" t="str">
            <v>AGEN TAKUHAIBIN JNE</v>
          </cell>
          <cell r="G4653">
            <v>427</v>
          </cell>
        </row>
        <row r="4654">
          <cell r="B4654" t="str">
            <v>CGK000-10610000</v>
          </cell>
          <cell r="C4654">
            <v>10610000</v>
          </cell>
          <cell r="D4654" t="str">
            <v>DUTA BATAVIA</v>
          </cell>
          <cell r="E4654">
            <v>997</v>
          </cell>
          <cell r="F4654" t="str">
            <v>AGEN TAKUHAIBIN JNE</v>
          </cell>
          <cell r="G4654">
            <v>8079</v>
          </cell>
        </row>
        <row r="4655">
          <cell r="B4655" t="str">
            <v>BOO000-10572000</v>
          </cell>
          <cell r="C4655">
            <v>10572000</v>
          </cell>
          <cell r="D4655" t="str">
            <v>AGEN IPB</v>
          </cell>
          <cell r="E4655">
            <v>997</v>
          </cell>
          <cell r="F4655" t="str">
            <v>AGEN TAKUHAIBIN JNE</v>
          </cell>
          <cell r="G4655">
            <v>1553</v>
          </cell>
        </row>
        <row r="4656">
          <cell r="B4656" t="str">
            <v>DPS000-10946000</v>
          </cell>
          <cell r="C4656">
            <v>10946000</v>
          </cell>
          <cell r="D4656" t="str">
            <v>AGEN BALI TEKNOLOGI</v>
          </cell>
          <cell r="E4656">
            <v>997</v>
          </cell>
          <cell r="F4656" t="str">
            <v>AGEN TAKUHAIBIN JNE</v>
          </cell>
          <cell r="G4656">
            <v>97</v>
          </cell>
        </row>
        <row r="4657">
          <cell r="B4657" t="str">
            <v>JBR000-10509300</v>
          </cell>
          <cell r="C4657">
            <v>10509300</v>
          </cell>
          <cell r="D4657" t="str">
            <v>AGEN SAMBIREJO</v>
          </cell>
          <cell r="E4657">
            <v>997</v>
          </cell>
          <cell r="F4657" t="str">
            <v>AGEN TAKUHAIBIN JNE</v>
          </cell>
          <cell r="G4657">
            <v>275</v>
          </cell>
        </row>
        <row r="4658">
          <cell r="B4658" t="str">
            <v>TKG000-10506300</v>
          </cell>
          <cell r="C4658">
            <v>10506300</v>
          </cell>
          <cell r="D4658" t="str">
            <v>AGEN TEUKU CIK DITIRO</v>
          </cell>
          <cell r="E4658">
            <v>997</v>
          </cell>
          <cell r="F4658" t="str">
            <v>AGEN TAKUHAIBIN JNE</v>
          </cell>
          <cell r="G4658">
            <v>73</v>
          </cell>
        </row>
        <row r="4659">
          <cell r="B4659" t="str">
            <v>BKI000-10578600</v>
          </cell>
          <cell r="C4659">
            <v>10578600</v>
          </cell>
          <cell r="D4659" t="str">
            <v>AGEN MARON MULTI MANDIRI</v>
          </cell>
          <cell r="E4659">
            <v>997</v>
          </cell>
          <cell r="F4659" t="str">
            <v>AGEN TAKUHAIBIN JNE</v>
          </cell>
          <cell r="G4659">
            <v>4516</v>
          </cell>
        </row>
        <row r="4660">
          <cell r="B4660" t="str">
            <v>SMD000-10540400</v>
          </cell>
          <cell r="C4660">
            <v>10540400</v>
          </cell>
          <cell r="D4660" t="str">
            <v>AGEN CENDANA</v>
          </cell>
          <cell r="E4660">
            <v>997</v>
          </cell>
          <cell r="F4660" t="str">
            <v>AGEN TAKUHAIBIN JNE</v>
          </cell>
          <cell r="G4660">
            <v>99</v>
          </cell>
        </row>
        <row r="4661">
          <cell r="B4661" t="str">
            <v>CGK000-11157400</v>
          </cell>
          <cell r="C4661">
            <v>11157400</v>
          </cell>
          <cell r="D4661" t="str">
            <v>AGEN POINT SQUARE</v>
          </cell>
          <cell r="E4661">
            <v>997</v>
          </cell>
          <cell r="F4661" t="str">
            <v>AGEN TAKUHAIBIN JNE</v>
          </cell>
          <cell r="G4661">
            <v>2270</v>
          </cell>
        </row>
        <row r="4662">
          <cell r="B4662" t="str">
            <v>TRK000-10501600</v>
          </cell>
          <cell r="C4662">
            <v>10501600</v>
          </cell>
          <cell r="D4662" t="str">
            <v>SUB AGEN TANA TIDUNG</v>
          </cell>
          <cell r="E4662">
            <v>997</v>
          </cell>
          <cell r="F4662" t="str">
            <v>AGEN TAKUHAIBIN JNE</v>
          </cell>
          <cell r="G4662">
            <v>213</v>
          </cell>
        </row>
        <row r="4663">
          <cell r="B4663" t="str">
            <v>PLW000-10500500</v>
          </cell>
          <cell r="C4663">
            <v>10500500</v>
          </cell>
          <cell r="D4663" t="str">
            <v>SUB AGEN AMPANA</v>
          </cell>
          <cell r="E4663">
            <v>997</v>
          </cell>
          <cell r="F4663" t="str">
            <v>AGEN TAKUHAIBIN JNE</v>
          </cell>
          <cell r="G4663">
            <v>96</v>
          </cell>
        </row>
        <row r="4664">
          <cell r="B4664" t="str">
            <v>SRG000-10570400</v>
          </cell>
          <cell r="C4664">
            <v>10570400</v>
          </cell>
          <cell r="D4664" t="str">
            <v>COUNTER PETAK</v>
          </cell>
          <cell r="E4664">
            <v>997</v>
          </cell>
          <cell r="F4664" t="str">
            <v>AGEN TAKUHAIBIN JNE</v>
          </cell>
          <cell r="G4664">
            <v>59</v>
          </cell>
        </row>
        <row r="4665">
          <cell r="B4665" t="str">
            <v>BOO000-10543400</v>
          </cell>
          <cell r="C4665">
            <v>10543400</v>
          </cell>
          <cell r="D4665" t="str">
            <v>AGEN CILUAR</v>
          </cell>
          <cell r="E4665">
            <v>997</v>
          </cell>
          <cell r="F4665" t="str">
            <v>AGEN TAKUHAIBIN JNE</v>
          </cell>
          <cell r="G4665">
            <v>746</v>
          </cell>
        </row>
        <row r="4666">
          <cell r="B4666" t="str">
            <v>JOG000-10585600</v>
          </cell>
          <cell r="C4666">
            <v>10585600</v>
          </cell>
          <cell r="D4666" t="str">
            <v>AGEN GUMILANG</v>
          </cell>
          <cell r="E4666">
            <v>997</v>
          </cell>
          <cell r="F4666" t="str">
            <v>AGEN TAKUHAIBIN JNE</v>
          </cell>
          <cell r="G4666">
            <v>3527</v>
          </cell>
        </row>
        <row r="4667">
          <cell r="B4667" t="str">
            <v>SRG000-10556300</v>
          </cell>
          <cell r="C4667">
            <v>10556300</v>
          </cell>
          <cell r="D4667" t="str">
            <v>COUNTER MAHLIGAI</v>
          </cell>
          <cell r="E4667">
            <v>997</v>
          </cell>
          <cell r="F4667" t="str">
            <v>AGEN TAKUHAIBIN JNE</v>
          </cell>
          <cell r="G4667">
            <v>2397</v>
          </cell>
        </row>
        <row r="4668">
          <cell r="B4668" t="str">
            <v>SRG000-10620800</v>
          </cell>
          <cell r="C4668">
            <v>10620800</v>
          </cell>
          <cell r="D4668" t="str">
            <v>COUNTER BOJONGBATA</v>
          </cell>
          <cell r="E4668">
            <v>997</v>
          </cell>
          <cell r="F4668" t="str">
            <v>AGEN TAKUHAIBIN JNE</v>
          </cell>
          <cell r="G4668">
            <v>1194</v>
          </cell>
        </row>
        <row r="4669">
          <cell r="B4669" t="str">
            <v>CBN000-10531300</v>
          </cell>
          <cell r="C4669">
            <v>10531300</v>
          </cell>
          <cell r="D4669" t="str">
            <v>SUB AGEN SUKRA</v>
          </cell>
          <cell r="E4669">
            <v>997</v>
          </cell>
          <cell r="F4669" t="str">
            <v>AGEN TAKUHAIBIN JNE</v>
          </cell>
          <cell r="G4669">
            <v>146</v>
          </cell>
        </row>
        <row r="4670">
          <cell r="B4670" t="str">
            <v>BDJ000-10522100</v>
          </cell>
          <cell r="C4670">
            <v>10522100</v>
          </cell>
          <cell r="D4670" t="str">
            <v>JNE SUB AGEN MARTAPURA</v>
          </cell>
          <cell r="E4670">
            <v>997</v>
          </cell>
          <cell r="F4670" t="str">
            <v>AGEN TAKUHAIBIN JNE</v>
          </cell>
          <cell r="G4670">
            <v>2750</v>
          </cell>
        </row>
        <row r="4671">
          <cell r="B4671" t="str">
            <v>SOC000-10567400</v>
          </cell>
          <cell r="C4671">
            <v>10567400</v>
          </cell>
          <cell r="D4671" t="str">
            <v>AGEN RAHNU</v>
          </cell>
          <cell r="E4671">
            <v>997</v>
          </cell>
          <cell r="F4671" t="str">
            <v>AGEN TAKUHAIBIN JNE</v>
          </cell>
          <cell r="G4671">
            <v>9472</v>
          </cell>
        </row>
        <row r="4672">
          <cell r="B4672" t="str">
            <v>DPS000-10532400</v>
          </cell>
          <cell r="C4672">
            <v>10532400</v>
          </cell>
          <cell r="D4672" t="str">
            <v>AGEN RAYA PEMOGAN</v>
          </cell>
          <cell r="E4672">
            <v>997</v>
          </cell>
          <cell r="F4672" t="str">
            <v>AGEN TAKUHAIBIN JNE</v>
          </cell>
          <cell r="G4672">
            <v>2583</v>
          </cell>
        </row>
        <row r="4673">
          <cell r="B4673" t="str">
            <v>BKI000-10606900</v>
          </cell>
          <cell r="C4673">
            <v>10606900</v>
          </cell>
          <cell r="D4673" t="str">
            <v>AGEN SETU</v>
          </cell>
          <cell r="E4673">
            <v>997</v>
          </cell>
          <cell r="F4673" t="str">
            <v>AGEN TAKUHAIBIN JNE</v>
          </cell>
          <cell r="G4673">
            <v>575</v>
          </cell>
        </row>
        <row r="4674">
          <cell r="B4674" t="str">
            <v>SOC000-10523800</v>
          </cell>
          <cell r="C4674">
            <v>10523800</v>
          </cell>
          <cell r="D4674" t="str">
            <v>AGEN AJS</v>
          </cell>
          <cell r="E4674">
            <v>997</v>
          </cell>
          <cell r="F4674" t="str">
            <v>AGEN TAKUHAIBIN JNE</v>
          </cell>
          <cell r="G4674">
            <v>8735</v>
          </cell>
        </row>
        <row r="4675">
          <cell r="B4675" t="str">
            <v>BDO000-10273300</v>
          </cell>
          <cell r="C4675">
            <v>10273300</v>
          </cell>
          <cell r="D4675" t="str">
            <v>*AGEN JATINANGOR</v>
          </cell>
          <cell r="E4675">
            <v>997</v>
          </cell>
          <cell r="F4675" t="str">
            <v>AGEN TAKUHAIBIN JNE</v>
          </cell>
          <cell r="G4675">
            <v>2997</v>
          </cell>
        </row>
        <row r="4676">
          <cell r="B4676" t="str">
            <v>SRG000-10585000</v>
          </cell>
          <cell r="C4676">
            <v>10585000</v>
          </cell>
          <cell r="D4676" t="str">
            <v>AGEN BLADO</v>
          </cell>
          <cell r="E4676">
            <v>997</v>
          </cell>
          <cell r="F4676" t="str">
            <v>AGEN TAKUHAIBIN JNE</v>
          </cell>
          <cell r="G4676">
            <v>54</v>
          </cell>
        </row>
        <row r="4677">
          <cell r="B4677" t="str">
            <v>SUB000-10594400</v>
          </cell>
          <cell r="C4677">
            <v>10594400</v>
          </cell>
          <cell r="D4677" t="str">
            <v>COUNTER RAYA ARJUNA</v>
          </cell>
          <cell r="E4677">
            <v>997</v>
          </cell>
          <cell r="F4677" t="str">
            <v>AGEN TAKUHAIBIN JNE</v>
          </cell>
          <cell r="G4677">
            <v>6741</v>
          </cell>
        </row>
        <row r="4678">
          <cell r="B4678" t="str">
            <v>CGK000-11124200</v>
          </cell>
          <cell r="C4678">
            <v>11124200</v>
          </cell>
          <cell r="D4678" t="str">
            <v>AGEN SUNTER METRO</v>
          </cell>
          <cell r="E4678">
            <v>997</v>
          </cell>
          <cell r="F4678" t="str">
            <v>AGEN TAKUHAIBIN JNE</v>
          </cell>
          <cell r="G4678">
            <v>13854</v>
          </cell>
        </row>
        <row r="4679">
          <cell r="B4679" t="str">
            <v>PDG000-10930800</v>
          </cell>
          <cell r="C4679">
            <v>10930800</v>
          </cell>
          <cell r="D4679" t="str">
            <v>AGEN BALAI BARU</v>
          </cell>
          <cell r="E4679">
            <v>997</v>
          </cell>
          <cell r="F4679" t="str">
            <v>AGEN TAKUHAIBIN JNE</v>
          </cell>
          <cell r="G4679">
            <v>13</v>
          </cell>
        </row>
        <row r="4680">
          <cell r="B4680" t="str">
            <v>BKI000-10508500</v>
          </cell>
          <cell r="C4680">
            <v>10508500</v>
          </cell>
          <cell r="D4680" t="str">
            <v>AGEN TERSAYANG</v>
          </cell>
          <cell r="E4680">
            <v>997</v>
          </cell>
          <cell r="F4680" t="str">
            <v>AGEN TAKUHAIBIN JNE</v>
          </cell>
          <cell r="G4680">
            <v>1041</v>
          </cell>
        </row>
        <row r="4681">
          <cell r="B4681" t="str">
            <v>MXG000-10932000</v>
          </cell>
          <cell r="C4681">
            <v>10932000</v>
          </cell>
          <cell r="D4681" t="str">
            <v>AGEN LETJEND S PARMAN</v>
          </cell>
          <cell r="E4681">
            <v>997</v>
          </cell>
          <cell r="F4681" t="str">
            <v>AGEN TAKUHAIBIN JNE</v>
          </cell>
          <cell r="G4681">
            <v>222</v>
          </cell>
        </row>
        <row r="4682">
          <cell r="B4682" t="str">
            <v>SUB000-10618200</v>
          </cell>
          <cell r="C4682">
            <v>10618200</v>
          </cell>
          <cell r="D4682" t="str">
            <v>KANTOR PERWAKILAN SAMPANG</v>
          </cell>
          <cell r="E4682">
            <v>998</v>
          </cell>
          <cell r="F4682" t="str">
            <v>KANTOR PERWAKILAN JNE</v>
          </cell>
          <cell r="G4682">
            <v>1063</v>
          </cell>
        </row>
        <row r="4683">
          <cell r="B4683" t="str">
            <v>CGK000-10813400</v>
          </cell>
          <cell r="C4683">
            <v>10813400</v>
          </cell>
          <cell r="D4683" t="str">
            <v>AGEN CALVINS HARCO MANGGA DUA</v>
          </cell>
          <cell r="E4683">
            <v>997</v>
          </cell>
          <cell r="F4683" t="str">
            <v>AGEN TAKUHAIBIN JNE</v>
          </cell>
          <cell r="G4683">
            <v>23809</v>
          </cell>
        </row>
        <row r="4684">
          <cell r="B4684" t="str">
            <v>SRG000-10583600</v>
          </cell>
          <cell r="C4684">
            <v>10583600</v>
          </cell>
          <cell r="D4684" t="str">
            <v>COUNTER SUSUKAN</v>
          </cell>
          <cell r="E4684">
            <v>997</v>
          </cell>
          <cell r="F4684" t="str">
            <v>AGEN TAKUHAIBIN JNE</v>
          </cell>
          <cell r="G4684">
            <v>176</v>
          </cell>
        </row>
        <row r="4685">
          <cell r="B4685" t="str">
            <v>BKI000-10521200</v>
          </cell>
          <cell r="C4685">
            <v>10521200</v>
          </cell>
          <cell r="D4685" t="str">
            <v>KARTINI, AGEN</v>
          </cell>
          <cell r="E4685">
            <v>997</v>
          </cell>
          <cell r="F4685" t="str">
            <v>AGEN TAKUHAIBIN JNE</v>
          </cell>
          <cell r="G4685">
            <v>489</v>
          </cell>
        </row>
        <row r="4686">
          <cell r="B4686" t="str">
            <v>SUB000-10504000</v>
          </cell>
          <cell r="C4686">
            <v>10504000</v>
          </cell>
          <cell r="D4686" t="str">
            <v>COUNTER PAGESANGAN</v>
          </cell>
          <cell r="E4686">
            <v>997</v>
          </cell>
          <cell r="F4686" t="str">
            <v>AGEN TAKUHAIBIN JNE</v>
          </cell>
          <cell r="G4686">
            <v>3923</v>
          </cell>
        </row>
        <row r="4687">
          <cell r="B4687" t="str">
            <v>SUB000-10504300</v>
          </cell>
          <cell r="C4687">
            <v>10504300</v>
          </cell>
          <cell r="D4687" t="str">
            <v>COUNTER KARANGMENJANGAN</v>
          </cell>
          <cell r="E4687">
            <v>997</v>
          </cell>
          <cell r="F4687" t="str">
            <v>AGEN TAKUHAIBIN JNE</v>
          </cell>
          <cell r="G4687">
            <v>2795</v>
          </cell>
        </row>
        <row r="4688">
          <cell r="B4688" t="str">
            <v>CGK000-10535700</v>
          </cell>
          <cell r="C4688">
            <v>10535700</v>
          </cell>
          <cell r="D4688" t="str">
            <v>* JAYA CARIVANNO</v>
          </cell>
          <cell r="E4688">
            <v>997</v>
          </cell>
          <cell r="F4688" t="str">
            <v>AGEN TAKUHAIBIN JNE</v>
          </cell>
          <cell r="G4688">
            <v>2470</v>
          </cell>
        </row>
        <row r="4689">
          <cell r="B4689" t="str">
            <v>DPS000-10942700</v>
          </cell>
          <cell r="C4689">
            <v>10942700</v>
          </cell>
          <cell r="D4689" t="str">
            <v>AGEN ASA</v>
          </cell>
          <cell r="E4689">
            <v>997</v>
          </cell>
          <cell r="F4689" t="str">
            <v>AGEN TAKUHAIBIN JNE</v>
          </cell>
          <cell r="G4689">
            <v>697</v>
          </cell>
        </row>
        <row r="4690">
          <cell r="B4690" t="str">
            <v>BDO000-10275100</v>
          </cell>
          <cell r="C4690">
            <v>10275100</v>
          </cell>
          <cell r="D4690" t="str">
            <v>AGEN RIUNG BANDUNG</v>
          </cell>
          <cell r="E4690">
            <v>997</v>
          </cell>
          <cell r="F4690" t="str">
            <v>AGEN TAKUHAIBIN JNE</v>
          </cell>
          <cell r="G4690">
            <v>16886</v>
          </cell>
        </row>
        <row r="4691">
          <cell r="B4691" t="str">
            <v>UPG000-10507600</v>
          </cell>
          <cell r="C4691">
            <v>10507600</v>
          </cell>
          <cell r="D4691" t="str">
            <v>SUB AGEN MASAMBA</v>
          </cell>
          <cell r="E4691">
            <v>997</v>
          </cell>
          <cell r="F4691" t="str">
            <v>AGEN TAKUHAIBIN JNE</v>
          </cell>
          <cell r="G4691">
            <v>234</v>
          </cell>
        </row>
        <row r="4692">
          <cell r="B4692" t="str">
            <v>SUB000-10569000</v>
          </cell>
          <cell r="C4692">
            <v>10569000</v>
          </cell>
          <cell r="D4692" t="str">
            <v>COUNTER KENJERAN BARU</v>
          </cell>
          <cell r="E4692">
            <v>997</v>
          </cell>
          <cell r="F4692" t="str">
            <v>AGEN TAKUHAIBIN JNE</v>
          </cell>
          <cell r="G4692">
            <v>3103</v>
          </cell>
        </row>
        <row r="4693">
          <cell r="B4693" t="str">
            <v>SMI000-10919500</v>
          </cell>
          <cell r="C4693">
            <v>10919500</v>
          </cell>
          <cell r="D4693" t="str">
            <v>AGEN GEOPARK</v>
          </cell>
          <cell r="E4693">
            <v>997</v>
          </cell>
          <cell r="F4693" t="str">
            <v>AGEN TAKUHAIBIN JNE</v>
          </cell>
          <cell r="G4693">
            <v>8</v>
          </cell>
        </row>
        <row r="4694">
          <cell r="B4694" t="str">
            <v>BDO000-10352300</v>
          </cell>
          <cell r="C4694">
            <v>10352300</v>
          </cell>
          <cell r="D4694" t="str">
            <v>*AGEN BBS</v>
          </cell>
          <cell r="E4694">
            <v>997</v>
          </cell>
          <cell r="F4694" t="str">
            <v>AGEN TAKUHAIBIN JNE</v>
          </cell>
          <cell r="G4694">
            <v>5518</v>
          </cell>
        </row>
        <row r="4695">
          <cell r="B4695" t="str">
            <v>TGR000-10642300</v>
          </cell>
          <cell r="C4695">
            <v>10642300</v>
          </cell>
          <cell r="D4695" t="str">
            <v>AGEN SYARIFAH SEJAHTERA</v>
          </cell>
          <cell r="E4695">
            <v>997</v>
          </cell>
          <cell r="F4695" t="str">
            <v>AGEN TAKUHAIBIN JNE</v>
          </cell>
          <cell r="G4695">
            <v>2604</v>
          </cell>
        </row>
        <row r="4696">
          <cell r="B4696" t="str">
            <v>PLM000-11059300</v>
          </cell>
          <cell r="C4696">
            <v>11059300</v>
          </cell>
          <cell r="D4696" t="str">
            <v>AGEN HEKSYA MULIA</v>
          </cell>
          <cell r="E4696">
            <v>997</v>
          </cell>
          <cell r="F4696" t="str">
            <v>AGEN TAKUHAIBIN JNE</v>
          </cell>
          <cell r="G4696">
            <v>66</v>
          </cell>
        </row>
        <row r="4697">
          <cell r="B4697" t="str">
            <v>PLM000-10613200</v>
          </cell>
          <cell r="C4697">
            <v>10613200</v>
          </cell>
          <cell r="D4697" t="str">
            <v>AGEN RACHMAWATI</v>
          </cell>
          <cell r="E4697">
            <v>997</v>
          </cell>
          <cell r="F4697" t="str">
            <v>AGEN TAKUHAIBIN JNE</v>
          </cell>
          <cell r="G4697">
            <v>588</v>
          </cell>
        </row>
        <row r="4698">
          <cell r="B4698" t="str">
            <v>BDJ000-10110400</v>
          </cell>
          <cell r="C4698">
            <v>10110400</v>
          </cell>
          <cell r="D4698" t="str">
            <v>COUNTER HIDAYATULLAH</v>
          </cell>
          <cell r="E4698">
            <v>997</v>
          </cell>
          <cell r="F4698" t="str">
            <v>AGEN TAKUHAIBIN JNE</v>
          </cell>
          <cell r="G4698">
            <v>1</v>
          </cell>
        </row>
        <row r="4699">
          <cell r="B4699" t="str">
            <v>PLM000-10579600</v>
          </cell>
          <cell r="C4699">
            <v>10579600</v>
          </cell>
          <cell r="D4699" t="str">
            <v>CASH SALES PERWAKILAN PAKJO</v>
          </cell>
          <cell r="E4699">
            <v>996</v>
          </cell>
          <cell r="F4699" t="str">
            <v>CASH COUNTER</v>
          </cell>
          <cell r="G4699">
            <v>2834</v>
          </cell>
        </row>
        <row r="4700">
          <cell r="B4700" t="str">
            <v>CGK000-11628200</v>
          </cell>
          <cell r="C4700">
            <v>11628200</v>
          </cell>
          <cell r="D4700" t="str">
            <v>AGEN THE MANSION</v>
          </cell>
          <cell r="E4700">
            <v>997</v>
          </cell>
          <cell r="F4700" t="str">
            <v>AGEN TAKUHAIBIN JNE</v>
          </cell>
          <cell r="G4700">
            <v>14278</v>
          </cell>
        </row>
        <row r="4701">
          <cell r="B4701" t="str">
            <v>TGR000-10614700</v>
          </cell>
          <cell r="C4701">
            <v>10614700</v>
          </cell>
          <cell r="D4701" t="str">
            <v>AGEN GATOT SUBROTO</v>
          </cell>
          <cell r="E4701">
            <v>997</v>
          </cell>
          <cell r="F4701" t="str">
            <v>AGEN TAKUHAIBIN JNE</v>
          </cell>
          <cell r="G4701">
            <v>3528</v>
          </cell>
        </row>
        <row r="4702">
          <cell r="B4702" t="str">
            <v>BOO000-10986700</v>
          </cell>
          <cell r="C4702">
            <v>10986700</v>
          </cell>
          <cell r="D4702" t="str">
            <v>AGEN RAGAMUKTI</v>
          </cell>
          <cell r="E4702">
            <v>997</v>
          </cell>
          <cell r="F4702" t="str">
            <v>AGEN TAKUHAIBIN JNE</v>
          </cell>
          <cell r="G4702">
            <v>1822</v>
          </cell>
        </row>
        <row r="4703">
          <cell r="B4703" t="str">
            <v>MES000-10566300</v>
          </cell>
          <cell r="C4703">
            <v>10566300</v>
          </cell>
          <cell r="D4703" t="str">
            <v>AGEN BEE HOLIDAY MITRA WISATA</v>
          </cell>
          <cell r="E4703">
            <v>997</v>
          </cell>
          <cell r="F4703" t="str">
            <v>AGEN TAKUHAIBIN JNE</v>
          </cell>
          <cell r="G4703">
            <v>1534</v>
          </cell>
        </row>
        <row r="4704">
          <cell r="B4704" t="str">
            <v>BTJ000-10116900</v>
          </cell>
          <cell r="C4704">
            <v>10116900</v>
          </cell>
          <cell r="D4704" t="str">
            <v>SUB AGEN KUALA SIMPANG</v>
          </cell>
          <cell r="E4704">
            <v>997</v>
          </cell>
          <cell r="F4704" t="str">
            <v>AGEN TAKUHAIBIN JNE</v>
          </cell>
          <cell r="G4704">
            <v>161</v>
          </cell>
        </row>
        <row r="4705">
          <cell r="B4705" t="str">
            <v>BDO000-10428700</v>
          </cell>
          <cell r="C4705">
            <v>10428700</v>
          </cell>
          <cell r="D4705" t="str">
            <v>AGEN CIKAMBUY</v>
          </cell>
          <cell r="E4705">
            <v>997</v>
          </cell>
          <cell r="F4705" t="str">
            <v>AGEN TAKUHAIBIN JNE</v>
          </cell>
          <cell r="G4705">
            <v>411</v>
          </cell>
        </row>
        <row r="4706">
          <cell r="B4706" t="str">
            <v>BDO000-10277300</v>
          </cell>
          <cell r="C4706">
            <v>10277300</v>
          </cell>
          <cell r="D4706" t="str">
            <v>AGEN BUDI RAYA</v>
          </cell>
          <cell r="E4706">
            <v>997</v>
          </cell>
          <cell r="F4706" t="str">
            <v>AGEN TAKUHAIBIN JNE</v>
          </cell>
          <cell r="G4706">
            <v>3976</v>
          </cell>
        </row>
        <row r="4707">
          <cell r="B4707" t="str">
            <v>BKI000-10592600</v>
          </cell>
          <cell r="C4707">
            <v>10592600</v>
          </cell>
          <cell r="D4707" t="str">
            <v>AGEN  BINJAY</v>
          </cell>
          <cell r="E4707">
            <v>997</v>
          </cell>
          <cell r="F4707" t="str">
            <v>AGEN TAKUHAIBIN JNE</v>
          </cell>
          <cell r="G4707">
            <v>2264</v>
          </cell>
        </row>
        <row r="4708">
          <cell r="B4708" t="str">
            <v>BTH000-BTHCASH000</v>
          </cell>
          <cell r="C4708" t="str">
            <v>BTHCASH000</v>
          </cell>
          <cell r="D4708" t="str">
            <v>CASH SALES FROM BATAM</v>
          </cell>
          <cell r="E4708">
            <v>996</v>
          </cell>
          <cell r="F4708" t="str">
            <v>CASH COUNTER</v>
          </cell>
          <cell r="G4708">
            <v>11620</v>
          </cell>
        </row>
        <row r="4709">
          <cell r="B4709" t="str">
            <v>CGK000-10803700</v>
          </cell>
          <cell r="C4709">
            <v>10803700</v>
          </cell>
          <cell r="D4709" t="str">
            <v>PANCORAN TEBET</v>
          </cell>
          <cell r="E4709">
            <v>997</v>
          </cell>
          <cell r="F4709" t="str">
            <v>AGEN TAKUHAIBIN JNE</v>
          </cell>
          <cell r="G4709">
            <v>3085</v>
          </cell>
        </row>
        <row r="4710">
          <cell r="B4710" t="str">
            <v>TGR000-10577400</v>
          </cell>
          <cell r="C4710">
            <v>10577400</v>
          </cell>
          <cell r="D4710" t="str">
            <v>MALLA</v>
          </cell>
          <cell r="E4710">
            <v>997</v>
          </cell>
          <cell r="F4710" t="str">
            <v>AGEN TAKUHAIBIN JNE</v>
          </cell>
          <cell r="G4710">
            <v>2401</v>
          </cell>
        </row>
        <row r="4711">
          <cell r="B4711" t="str">
            <v>TKG000-10512300</v>
          </cell>
          <cell r="C4711">
            <v>10512300</v>
          </cell>
          <cell r="D4711" t="str">
            <v>AGEN WOLTER MONGINSIDI</v>
          </cell>
          <cell r="E4711">
            <v>997</v>
          </cell>
          <cell r="F4711" t="str">
            <v>AGEN TAKUHAIBIN JNE</v>
          </cell>
          <cell r="G4711">
            <v>302</v>
          </cell>
        </row>
        <row r="4712">
          <cell r="B4712" t="str">
            <v>AMI000-10716100</v>
          </cell>
          <cell r="C4712">
            <v>10716100</v>
          </cell>
          <cell r="D4712" t="str">
            <v>AGEN MUNCAN</v>
          </cell>
          <cell r="E4712">
            <v>997</v>
          </cell>
          <cell r="F4712" t="str">
            <v>AGEN TAKUHAIBIN JNE</v>
          </cell>
          <cell r="G4712">
            <v>194</v>
          </cell>
        </row>
        <row r="4713">
          <cell r="B4713" t="str">
            <v>DJB000-10515700</v>
          </cell>
          <cell r="C4713">
            <v>10515700</v>
          </cell>
          <cell r="D4713" t="str">
            <v>NATA BUANA PT.(AGEN)</v>
          </cell>
          <cell r="E4713">
            <v>997</v>
          </cell>
          <cell r="F4713" t="str">
            <v>AGEN TAKUHAIBIN JNE</v>
          </cell>
          <cell r="G4713">
            <v>1</v>
          </cell>
        </row>
        <row r="4714">
          <cell r="B4714" t="str">
            <v>BKI000-10592400</v>
          </cell>
          <cell r="C4714">
            <v>10592400</v>
          </cell>
          <cell r="D4714" t="str">
            <v>AGEN A. MAJID</v>
          </cell>
          <cell r="E4714">
            <v>997</v>
          </cell>
          <cell r="F4714" t="str">
            <v>AGEN TAKUHAIBIN JNE</v>
          </cell>
          <cell r="G4714">
            <v>3220</v>
          </cell>
        </row>
        <row r="4715">
          <cell r="B4715" t="str">
            <v>BOO000-10573100</v>
          </cell>
          <cell r="C4715">
            <v>10573100</v>
          </cell>
          <cell r="D4715" t="str">
            <v>AGEN WANGUN</v>
          </cell>
          <cell r="E4715">
            <v>997</v>
          </cell>
          <cell r="F4715" t="str">
            <v>AGEN TAKUHAIBIN JNE</v>
          </cell>
          <cell r="G4715">
            <v>2330</v>
          </cell>
        </row>
        <row r="4716">
          <cell r="B4716" t="str">
            <v>BKI000-10603300</v>
          </cell>
          <cell r="C4716">
            <v>10603300</v>
          </cell>
          <cell r="D4716" t="str">
            <v>AGEN MEGA REGENCY</v>
          </cell>
          <cell r="E4716">
            <v>997</v>
          </cell>
          <cell r="F4716" t="str">
            <v>AGEN TAKUHAIBIN JNE</v>
          </cell>
          <cell r="G4716">
            <v>2726</v>
          </cell>
        </row>
        <row r="4717">
          <cell r="B4717" t="str">
            <v>CGK000-10659000</v>
          </cell>
          <cell r="C4717">
            <v>10659000</v>
          </cell>
          <cell r="D4717" t="str">
            <v>RIPQI HIDAYAT</v>
          </cell>
          <cell r="E4717">
            <v>997</v>
          </cell>
          <cell r="F4717" t="str">
            <v>AGEN TAKUHAIBIN JNE</v>
          </cell>
          <cell r="G4717">
            <v>8379</v>
          </cell>
        </row>
        <row r="4718">
          <cell r="B4718" t="str">
            <v>CLG000-10530400</v>
          </cell>
          <cell r="C4718">
            <v>10530400</v>
          </cell>
          <cell r="D4718" t="str">
            <v>KANTOR PERWAKILAN MERAK</v>
          </cell>
          <cell r="E4718">
            <v>996</v>
          </cell>
          <cell r="F4718" t="str">
            <v>CASH COUNTER</v>
          </cell>
          <cell r="G4718">
            <v>1662</v>
          </cell>
        </row>
        <row r="4719">
          <cell r="B4719" t="str">
            <v>CLG000-10951500</v>
          </cell>
          <cell r="C4719">
            <v>10951500</v>
          </cell>
          <cell r="D4719" t="str">
            <v>AGEN WARUNG JAUD</v>
          </cell>
          <cell r="E4719">
            <v>997</v>
          </cell>
          <cell r="F4719" t="str">
            <v>AGEN TAKUHAIBIN JNE</v>
          </cell>
          <cell r="G4719">
            <v>2772</v>
          </cell>
        </row>
        <row r="4720">
          <cell r="B4720" t="str">
            <v>DPS000-DPS0A00700</v>
          </cell>
          <cell r="C4720" t="str">
            <v>DPS0A00700</v>
          </cell>
          <cell r="D4720" t="str">
            <v>AGEN BATU BULAN</v>
          </cell>
          <cell r="E4720">
            <v>997</v>
          </cell>
          <cell r="F4720" t="str">
            <v>AGEN TAKUHAIBIN JNE</v>
          </cell>
          <cell r="G4720">
            <v>746</v>
          </cell>
        </row>
        <row r="4721">
          <cell r="B4721" t="str">
            <v>BDO000-10283000</v>
          </cell>
          <cell r="C4721">
            <v>10283000</v>
          </cell>
          <cell r="D4721" t="str">
            <v>*AGEN SURAPATI</v>
          </cell>
          <cell r="E4721">
            <v>997</v>
          </cell>
          <cell r="F4721" t="str">
            <v>AGEN TAKUHAIBIN JNE</v>
          </cell>
          <cell r="G4721">
            <v>10115</v>
          </cell>
        </row>
        <row r="4722">
          <cell r="B4722" t="str">
            <v>BDO000-10347000</v>
          </cell>
          <cell r="C4722">
            <v>10347000</v>
          </cell>
          <cell r="D4722" t="str">
            <v>*AGEN PADALARANG 2</v>
          </cell>
          <cell r="E4722">
            <v>997</v>
          </cell>
          <cell r="F4722" t="str">
            <v>AGEN TAKUHAIBIN JNE</v>
          </cell>
          <cell r="G4722">
            <v>4288</v>
          </cell>
        </row>
        <row r="4723">
          <cell r="B4723" t="str">
            <v>MES000-10586600</v>
          </cell>
          <cell r="C4723">
            <v>10586600</v>
          </cell>
          <cell r="D4723" t="str">
            <v>AGEN BUNGA RAYA</v>
          </cell>
          <cell r="E4723">
            <v>997</v>
          </cell>
          <cell r="F4723" t="str">
            <v>AGEN TAKUHAIBIN JNE</v>
          </cell>
          <cell r="G4723">
            <v>607</v>
          </cell>
        </row>
        <row r="4724">
          <cell r="B4724" t="str">
            <v>SUB000-10618100</v>
          </cell>
          <cell r="C4724">
            <v>10618100</v>
          </cell>
          <cell r="D4724" t="str">
            <v>COUNTER BEBEKAN</v>
          </cell>
          <cell r="E4724">
            <v>997</v>
          </cell>
          <cell r="F4724" t="str">
            <v>AGEN TAKUHAIBIN JNE</v>
          </cell>
          <cell r="G4724">
            <v>1387</v>
          </cell>
        </row>
        <row r="4725">
          <cell r="B4725" t="str">
            <v>BDO000-PWK0ACOD00</v>
          </cell>
          <cell r="C4725" t="str">
            <v>PWK0ACOD00</v>
          </cell>
          <cell r="D4725" t="str">
            <v>*COLLECT PURWAKARTA</v>
          </cell>
          <cell r="E4725">
            <v>998</v>
          </cell>
          <cell r="F4725" t="str">
            <v>KANTOR PERWAKILAN JNE</v>
          </cell>
          <cell r="G4725">
            <v>11</v>
          </cell>
        </row>
        <row r="4726">
          <cell r="B4726" t="str">
            <v>TSM000-10205000</v>
          </cell>
          <cell r="C4726">
            <v>10205000</v>
          </cell>
          <cell r="D4726" t="str">
            <v>AGEN CIJULANG</v>
          </cell>
          <cell r="E4726">
            <v>997</v>
          </cell>
          <cell r="F4726" t="str">
            <v>AGEN TAKUHAIBIN JNE</v>
          </cell>
          <cell r="G4726">
            <v>141</v>
          </cell>
        </row>
        <row r="4727">
          <cell r="B4727" t="str">
            <v>DPS000-10531200</v>
          </cell>
          <cell r="C4727">
            <v>10531200</v>
          </cell>
          <cell r="D4727" t="str">
            <v>KANTOR PERWAKILAN TUBAN KUTA</v>
          </cell>
          <cell r="E4727">
            <v>998</v>
          </cell>
          <cell r="F4727" t="str">
            <v>KANTOR PERWAKILAN JNE</v>
          </cell>
          <cell r="G4727">
            <v>5353</v>
          </cell>
        </row>
        <row r="4728">
          <cell r="B4728" t="str">
            <v>KOE000-10914800</v>
          </cell>
          <cell r="C4728">
            <v>10914800</v>
          </cell>
          <cell r="D4728" t="str">
            <v>AGEN BAKUNASE 2</v>
          </cell>
          <cell r="E4728">
            <v>997</v>
          </cell>
          <cell r="F4728" t="str">
            <v>AGEN TAKUHAIBIN JNE</v>
          </cell>
          <cell r="G4728">
            <v>30</v>
          </cell>
        </row>
        <row r="4729">
          <cell r="B4729" t="str">
            <v>CGK000-11168700</v>
          </cell>
          <cell r="C4729">
            <v>11168700</v>
          </cell>
          <cell r="D4729" t="str">
            <v>MULTI EKSPRES</v>
          </cell>
          <cell r="E4729">
            <v>997</v>
          </cell>
          <cell r="F4729" t="str">
            <v>AGEN TAKUHAIBIN JNE</v>
          </cell>
          <cell r="G4729">
            <v>161</v>
          </cell>
        </row>
        <row r="4730">
          <cell r="B4730" t="str">
            <v>TGR000-10646500</v>
          </cell>
          <cell r="C4730">
            <v>10646500</v>
          </cell>
          <cell r="D4730" t="str">
            <v>AGEN CILENGGANG RAYA</v>
          </cell>
          <cell r="E4730">
            <v>997</v>
          </cell>
          <cell r="F4730" t="str">
            <v>AGEN TAKUHAIBIN JNE</v>
          </cell>
          <cell r="G4730">
            <v>2105</v>
          </cell>
        </row>
        <row r="4731">
          <cell r="B4731" t="str">
            <v>SRG000-11044400</v>
          </cell>
          <cell r="C4731">
            <v>11044400</v>
          </cell>
          <cell r="D4731" t="str">
            <v>AGEN DOMBA PERKASA</v>
          </cell>
          <cell r="E4731">
            <v>997</v>
          </cell>
          <cell r="F4731" t="str">
            <v>AGEN TAKUHAIBIN JNE</v>
          </cell>
          <cell r="G4731">
            <v>187</v>
          </cell>
        </row>
        <row r="4732">
          <cell r="B4732" t="str">
            <v>BDJ000-10113000</v>
          </cell>
          <cell r="C4732">
            <v>10113000</v>
          </cell>
          <cell r="D4732" t="str">
            <v>COUNTER ANGSANA</v>
          </cell>
          <cell r="E4732">
            <v>997</v>
          </cell>
          <cell r="F4732" t="str">
            <v>AGEN TAKUHAIBIN JNE</v>
          </cell>
          <cell r="G4732">
            <v>289</v>
          </cell>
        </row>
        <row r="4733">
          <cell r="B4733" t="str">
            <v>TGR000-11080100</v>
          </cell>
          <cell r="C4733">
            <v>11080100</v>
          </cell>
          <cell r="D4733" t="str">
            <v>AGEN GEMBONG</v>
          </cell>
          <cell r="E4733">
            <v>997</v>
          </cell>
          <cell r="F4733" t="str">
            <v>AGEN TAKUHAIBIN JNE</v>
          </cell>
          <cell r="G4733">
            <v>1291</v>
          </cell>
        </row>
        <row r="4734">
          <cell r="B4734" t="str">
            <v>UPG000-10752700</v>
          </cell>
          <cell r="C4734">
            <v>10752700</v>
          </cell>
          <cell r="D4734" t="str">
            <v>AGEN PERINTIS KEMERDEKAAN</v>
          </cell>
          <cell r="E4734">
            <v>997</v>
          </cell>
          <cell r="F4734" t="str">
            <v>AGEN TAKUHAIBIN JNE</v>
          </cell>
          <cell r="G4734">
            <v>802</v>
          </cell>
        </row>
        <row r="4735">
          <cell r="B4735" t="str">
            <v>BPN000-80056004</v>
          </cell>
          <cell r="C4735">
            <v>80056004</v>
          </cell>
          <cell r="D4735" t="str">
            <v>PESONA NUSANTARA/POPAZOP</v>
          </cell>
          <cell r="E4735">
            <v>996</v>
          </cell>
          <cell r="F4735" t="str">
            <v>CASH COUNTER</v>
          </cell>
          <cell r="G4735">
            <v>1</v>
          </cell>
        </row>
        <row r="4736">
          <cell r="B4736" t="str">
            <v>BTH000-10739000</v>
          </cell>
          <cell r="C4736">
            <v>10739000</v>
          </cell>
          <cell r="D4736" t="str">
            <v>AGEN GAJAHMADA SQUARE</v>
          </cell>
          <cell r="E4736">
            <v>997</v>
          </cell>
          <cell r="F4736" t="str">
            <v>AGEN TAKUHAIBIN JNE</v>
          </cell>
          <cell r="G4736">
            <v>1118</v>
          </cell>
        </row>
        <row r="4737">
          <cell r="B4737" t="str">
            <v>SUB000-10505000</v>
          </cell>
          <cell r="C4737">
            <v>10505000</v>
          </cell>
          <cell r="D4737" t="str">
            <v>COUNTER BENTOEL</v>
          </cell>
          <cell r="E4737">
            <v>997</v>
          </cell>
          <cell r="F4737" t="str">
            <v>AGEN TAKUHAIBIN JNE</v>
          </cell>
          <cell r="G4737">
            <v>2417</v>
          </cell>
        </row>
        <row r="4738">
          <cell r="B4738" t="str">
            <v>DPK000-10930700</v>
          </cell>
          <cell r="C4738">
            <v>10930700</v>
          </cell>
          <cell r="D4738" t="str">
            <v>AGEN RADEN SANIM</v>
          </cell>
          <cell r="E4738">
            <v>997</v>
          </cell>
          <cell r="F4738" t="str">
            <v>AGEN TAKUHAIBIN JNE</v>
          </cell>
          <cell r="G4738">
            <v>2309</v>
          </cell>
        </row>
        <row r="4739">
          <cell r="B4739" t="str">
            <v>MES000-10588900</v>
          </cell>
          <cell r="C4739">
            <v>10588900</v>
          </cell>
          <cell r="D4739" t="str">
            <v>AGEN SETIA BUDI</v>
          </cell>
          <cell r="E4739">
            <v>997</v>
          </cell>
          <cell r="F4739" t="str">
            <v>AGEN TAKUHAIBIN JNE</v>
          </cell>
          <cell r="G4739">
            <v>1169</v>
          </cell>
        </row>
        <row r="4740">
          <cell r="B4740" t="str">
            <v>CGK000-10546700</v>
          </cell>
          <cell r="C4740">
            <v>10546700</v>
          </cell>
          <cell r="D4740" t="str">
            <v xml:space="preserve"> * ABADI MULIA LOKA</v>
          </cell>
          <cell r="E4740">
            <v>997</v>
          </cell>
          <cell r="F4740" t="str">
            <v>AGEN TAKUHAIBIN JNE</v>
          </cell>
          <cell r="G4740">
            <v>2095</v>
          </cell>
        </row>
        <row r="4741">
          <cell r="B4741" t="str">
            <v>PLM000-10576400</v>
          </cell>
          <cell r="C4741">
            <v>10576400</v>
          </cell>
          <cell r="D4741" t="str">
            <v>BERINGIN PANGLIMA</v>
          </cell>
          <cell r="E4741">
            <v>997</v>
          </cell>
          <cell r="F4741" t="str">
            <v>AGEN TAKUHAIBIN JNE</v>
          </cell>
          <cell r="G4741">
            <v>116</v>
          </cell>
        </row>
        <row r="4742">
          <cell r="B4742" t="str">
            <v>UPG000-10550400</v>
          </cell>
          <cell r="C4742">
            <v>10550400</v>
          </cell>
          <cell r="D4742" t="str">
            <v>CABANG ENREKANG</v>
          </cell>
          <cell r="E4742">
            <v>997</v>
          </cell>
          <cell r="F4742" t="str">
            <v>AGEN TAKUHAIBIN JNE</v>
          </cell>
          <cell r="G4742">
            <v>88</v>
          </cell>
        </row>
        <row r="4743">
          <cell r="B4743" t="str">
            <v>JOG000-10639800</v>
          </cell>
          <cell r="C4743">
            <v>10639800</v>
          </cell>
          <cell r="D4743" t="str">
            <v>AGEN AZZAM</v>
          </cell>
          <cell r="E4743">
            <v>997</v>
          </cell>
          <cell r="F4743" t="str">
            <v>AGEN TAKUHAIBIN JNE</v>
          </cell>
          <cell r="G4743">
            <v>818</v>
          </cell>
        </row>
        <row r="4744">
          <cell r="B4744" t="str">
            <v>MES000-10575300</v>
          </cell>
          <cell r="C4744">
            <v>10575300</v>
          </cell>
          <cell r="D4744" t="str">
            <v>AGEN DENAI</v>
          </cell>
          <cell r="E4744">
            <v>997</v>
          </cell>
          <cell r="F4744" t="str">
            <v>AGEN TAKUHAIBIN JNE</v>
          </cell>
          <cell r="G4744">
            <v>263</v>
          </cell>
        </row>
        <row r="4745">
          <cell r="B4745" t="str">
            <v>TSM000-10000500</v>
          </cell>
          <cell r="C4745">
            <v>10000500</v>
          </cell>
          <cell r="D4745" t="str">
            <v>*AGEN CIAWI</v>
          </cell>
          <cell r="E4745">
            <v>997</v>
          </cell>
          <cell r="F4745" t="str">
            <v>AGEN TAKUHAIBIN JNE</v>
          </cell>
          <cell r="G4745">
            <v>1245</v>
          </cell>
        </row>
        <row r="4746">
          <cell r="B4746" t="str">
            <v>SUB000-10618700</v>
          </cell>
          <cell r="C4746">
            <v>10618700</v>
          </cell>
          <cell r="D4746" t="str">
            <v>KANTOR PERWAKILAN KRIAN</v>
          </cell>
          <cell r="E4746">
            <v>996</v>
          </cell>
          <cell r="F4746" t="str">
            <v>CASH COUNTER</v>
          </cell>
          <cell r="G4746">
            <v>3861</v>
          </cell>
        </row>
        <row r="4747">
          <cell r="B4747" t="str">
            <v>BDO000-10382000</v>
          </cell>
          <cell r="C4747">
            <v>10382000</v>
          </cell>
          <cell r="D4747" t="str">
            <v>AGEN PASAWAHAN</v>
          </cell>
          <cell r="E4747">
            <v>997</v>
          </cell>
          <cell r="F4747" t="str">
            <v>AGEN TAKUHAIBIN JNE</v>
          </cell>
          <cell r="G4747">
            <v>107</v>
          </cell>
        </row>
        <row r="4748">
          <cell r="B4748" t="str">
            <v>CGK000-10667100</v>
          </cell>
          <cell r="C4748">
            <v>10667100</v>
          </cell>
          <cell r="D4748" t="str">
            <v>SAFA - SHIFA</v>
          </cell>
          <cell r="E4748">
            <v>997</v>
          </cell>
          <cell r="F4748" t="str">
            <v>AGEN TAKUHAIBIN JNE</v>
          </cell>
          <cell r="G4748">
            <v>7016</v>
          </cell>
        </row>
        <row r="4749">
          <cell r="B4749" t="str">
            <v>SUB000-10671300</v>
          </cell>
          <cell r="C4749">
            <v>10671300</v>
          </cell>
          <cell r="D4749" t="str">
            <v>AGEN SEMAMBUNG GRESIK</v>
          </cell>
          <cell r="E4749">
            <v>997</v>
          </cell>
          <cell r="F4749" t="str">
            <v>AGEN TAKUHAIBIN JNE</v>
          </cell>
          <cell r="G4749">
            <v>211</v>
          </cell>
        </row>
        <row r="4750">
          <cell r="B4750" t="str">
            <v>CGK000-10617500</v>
          </cell>
          <cell r="C4750">
            <v>10617500</v>
          </cell>
          <cell r="D4750" t="str">
            <v>AYU NIRWANA</v>
          </cell>
          <cell r="E4750">
            <v>997</v>
          </cell>
          <cell r="F4750" t="str">
            <v>AGEN TAKUHAIBIN JNE</v>
          </cell>
          <cell r="G4750">
            <v>34948</v>
          </cell>
        </row>
        <row r="4751">
          <cell r="B4751" t="str">
            <v>SUB000-10598700</v>
          </cell>
          <cell r="C4751">
            <v>10598700</v>
          </cell>
          <cell r="D4751" t="str">
            <v>COUNTER WAGE</v>
          </cell>
          <cell r="E4751">
            <v>997</v>
          </cell>
          <cell r="F4751" t="str">
            <v>AGEN TAKUHAIBIN JNE</v>
          </cell>
          <cell r="G4751">
            <v>1266</v>
          </cell>
        </row>
        <row r="4752">
          <cell r="B4752" t="str">
            <v>TGR000-10611600</v>
          </cell>
          <cell r="C4752">
            <v>10611600</v>
          </cell>
          <cell r="D4752" t="str">
            <v>AGEN BUKIT CIRENDEU</v>
          </cell>
          <cell r="E4752">
            <v>997</v>
          </cell>
          <cell r="F4752" t="str">
            <v>AGEN TAKUHAIBIN JNE</v>
          </cell>
          <cell r="G4752">
            <v>12576</v>
          </cell>
        </row>
        <row r="4753">
          <cell r="B4753" t="str">
            <v>MGL000-10501200</v>
          </cell>
          <cell r="C4753">
            <v>10501200</v>
          </cell>
          <cell r="D4753" t="str">
            <v>COUNTER WT.RANDI</v>
          </cell>
          <cell r="E4753">
            <v>997</v>
          </cell>
          <cell r="F4753" t="str">
            <v>AGEN TAKUHAIBIN JNE</v>
          </cell>
          <cell r="G4753">
            <v>17</v>
          </cell>
        </row>
        <row r="4754">
          <cell r="B4754" t="str">
            <v>TKG000-10479200</v>
          </cell>
          <cell r="C4754">
            <v>10479200</v>
          </cell>
          <cell r="D4754" t="str">
            <v>AGEN KAUMAN METRO</v>
          </cell>
          <cell r="E4754">
            <v>997</v>
          </cell>
          <cell r="F4754" t="str">
            <v>AGEN TAKUHAIBIN JNE</v>
          </cell>
          <cell r="G4754">
            <v>281</v>
          </cell>
        </row>
        <row r="4755">
          <cell r="B4755" t="str">
            <v>CGK000-10907900</v>
          </cell>
          <cell r="C4755">
            <v>10907900</v>
          </cell>
          <cell r="D4755" t="str">
            <v>AGEN WOLTERMONGINSIDI</v>
          </cell>
          <cell r="E4755">
            <v>997</v>
          </cell>
          <cell r="F4755" t="str">
            <v>AGEN TAKUHAIBIN JNE</v>
          </cell>
          <cell r="G4755">
            <v>2062</v>
          </cell>
        </row>
        <row r="4756">
          <cell r="B4756" t="str">
            <v>PLM000-10626200</v>
          </cell>
          <cell r="C4756">
            <v>10626200</v>
          </cell>
          <cell r="D4756" t="str">
            <v>AGEN JNE SUDIRMAN</v>
          </cell>
          <cell r="E4756">
            <v>997</v>
          </cell>
          <cell r="F4756" t="str">
            <v>AGEN TAKUHAIBIN JNE</v>
          </cell>
          <cell r="G4756">
            <v>2980</v>
          </cell>
        </row>
        <row r="4757">
          <cell r="B4757" t="str">
            <v>JOG000-10551200</v>
          </cell>
          <cell r="C4757">
            <v>10551200</v>
          </cell>
          <cell r="D4757" t="str">
            <v>AGEN  MULYA JATI , CV</v>
          </cell>
          <cell r="E4757">
            <v>997</v>
          </cell>
          <cell r="F4757" t="str">
            <v>AGEN TAKUHAIBIN JNE</v>
          </cell>
          <cell r="G4757">
            <v>2989</v>
          </cell>
        </row>
        <row r="4758">
          <cell r="B4758" t="str">
            <v>BKI000-10620800</v>
          </cell>
          <cell r="C4758">
            <v>10620800</v>
          </cell>
          <cell r="D4758" t="str">
            <v>AGEN TELAGA MAS</v>
          </cell>
          <cell r="E4758">
            <v>997</v>
          </cell>
          <cell r="F4758" t="str">
            <v>AGEN TAKUHAIBIN JNE</v>
          </cell>
          <cell r="G4758">
            <v>2999</v>
          </cell>
        </row>
        <row r="4759">
          <cell r="B4759" t="str">
            <v>TSM000-10208200</v>
          </cell>
          <cell r="C4759">
            <v>10208200</v>
          </cell>
          <cell r="D4759" t="str">
            <v>AGEN JNE SUDIRMAN CIAMIS</v>
          </cell>
          <cell r="E4759">
            <v>997</v>
          </cell>
          <cell r="F4759" t="str">
            <v>AGEN TAKUHAIBIN JNE</v>
          </cell>
          <cell r="G4759">
            <v>203</v>
          </cell>
        </row>
        <row r="4760">
          <cell r="B4760" t="str">
            <v>TGR000-10527300</v>
          </cell>
          <cell r="C4760">
            <v>10527300</v>
          </cell>
          <cell r="D4760" t="str">
            <v>CASH KURIR</v>
          </cell>
          <cell r="E4760">
            <v>998</v>
          </cell>
          <cell r="F4760" t="str">
            <v>KANTOR PERWAKILAN JNE</v>
          </cell>
          <cell r="G4760">
            <v>6</v>
          </cell>
        </row>
        <row r="4761">
          <cell r="B4761" t="str">
            <v>CLG000-10956900</v>
          </cell>
          <cell r="C4761">
            <v>10956900</v>
          </cell>
          <cell r="D4761" t="str">
            <v>AGEN PASAR MAJASARI</v>
          </cell>
          <cell r="E4761">
            <v>997</v>
          </cell>
          <cell r="F4761" t="str">
            <v>AGEN TAKUHAIBIN JNE</v>
          </cell>
          <cell r="G4761">
            <v>1</v>
          </cell>
        </row>
        <row r="4762">
          <cell r="B4762" t="str">
            <v>BOO000-10982200</v>
          </cell>
          <cell r="C4762">
            <v>10982200</v>
          </cell>
          <cell r="D4762" t="str">
            <v>AGEN KHAYARA BAKTI</v>
          </cell>
          <cell r="E4762">
            <v>997</v>
          </cell>
          <cell r="F4762" t="str">
            <v>AGEN TAKUHAIBIN JNE</v>
          </cell>
          <cell r="G4762">
            <v>1460</v>
          </cell>
        </row>
        <row r="4763">
          <cell r="B4763" t="str">
            <v>SMD000-10534400</v>
          </cell>
          <cell r="C4763">
            <v>10534400</v>
          </cell>
          <cell r="D4763" t="str">
            <v>COUNTER M.YAMIN</v>
          </cell>
          <cell r="E4763">
            <v>997</v>
          </cell>
          <cell r="F4763" t="str">
            <v>AGEN TAKUHAIBIN JNE</v>
          </cell>
          <cell r="G4763">
            <v>601</v>
          </cell>
        </row>
        <row r="4764">
          <cell r="B4764" t="str">
            <v>SRG000-10556700</v>
          </cell>
          <cell r="C4764">
            <v>10556700</v>
          </cell>
          <cell r="D4764" t="str">
            <v>KANTOR PERWAKILAN AMBARAWA</v>
          </cell>
          <cell r="E4764">
            <v>998</v>
          </cell>
          <cell r="F4764" t="str">
            <v>KANTOR PERWAKILAN JNE</v>
          </cell>
          <cell r="G4764">
            <v>2825</v>
          </cell>
        </row>
        <row r="4765">
          <cell r="B4765" t="str">
            <v>SOQ000-00000300</v>
          </cell>
          <cell r="C4765">
            <v>300</v>
          </cell>
          <cell r="D4765" t="str">
            <v>JNE AIMAS</v>
          </cell>
          <cell r="E4765">
            <v>997</v>
          </cell>
          <cell r="F4765" t="str">
            <v>AGEN TAKUHAIBIN JNE</v>
          </cell>
          <cell r="G4765">
            <v>185</v>
          </cell>
        </row>
        <row r="4766">
          <cell r="B4766" t="str">
            <v>SRG000-10534400</v>
          </cell>
          <cell r="C4766">
            <v>10534400</v>
          </cell>
          <cell r="D4766" t="str">
            <v>COUNTER KARUNIA SALATIGA</v>
          </cell>
          <cell r="E4766">
            <v>997</v>
          </cell>
          <cell r="F4766" t="str">
            <v>AGEN TAKUHAIBIN JNE</v>
          </cell>
          <cell r="G4766">
            <v>116</v>
          </cell>
        </row>
        <row r="4767">
          <cell r="B4767" t="str">
            <v>BOO000-10568200</v>
          </cell>
          <cell r="C4767">
            <v>10568200</v>
          </cell>
          <cell r="D4767" t="str">
            <v>AGEN SHOGUN JASINGA</v>
          </cell>
          <cell r="E4767">
            <v>997</v>
          </cell>
          <cell r="F4767" t="str">
            <v>AGEN TAKUHAIBIN JNE</v>
          </cell>
          <cell r="G4767">
            <v>516</v>
          </cell>
        </row>
        <row r="4768">
          <cell r="B4768" t="str">
            <v>PLM000-10563900</v>
          </cell>
          <cell r="C4768">
            <v>10563900</v>
          </cell>
          <cell r="D4768" t="str">
            <v>PALEMBANG TEL</v>
          </cell>
          <cell r="E4768">
            <v>997</v>
          </cell>
          <cell r="F4768" t="str">
            <v>AGEN TAKUHAIBIN JNE</v>
          </cell>
          <cell r="G4768">
            <v>54</v>
          </cell>
        </row>
        <row r="4769">
          <cell r="B4769" t="str">
            <v>SRG000-10569300</v>
          </cell>
          <cell r="C4769">
            <v>10569300</v>
          </cell>
          <cell r="D4769" t="str">
            <v>SUB AGEN SUMBER GIRANG</v>
          </cell>
          <cell r="E4769">
            <v>997</v>
          </cell>
          <cell r="F4769" t="str">
            <v>AGEN TAKUHAIBIN JNE</v>
          </cell>
          <cell r="G4769">
            <v>734</v>
          </cell>
        </row>
        <row r="4770">
          <cell r="B4770" t="str">
            <v>MDN000-10503200</v>
          </cell>
          <cell r="C4770">
            <v>10503200</v>
          </cell>
          <cell r="D4770" t="str">
            <v>COUNTER STADION W MDN</v>
          </cell>
          <cell r="E4770">
            <v>997</v>
          </cell>
          <cell r="F4770" t="str">
            <v>AGEN TAKUHAIBIN JNE</v>
          </cell>
          <cell r="G4770">
            <v>845</v>
          </cell>
        </row>
        <row r="4771">
          <cell r="B4771" t="str">
            <v>SOC000-10968100</v>
          </cell>
          <cell r="C4771">
            <v>10968100</v>
          </cell>
          <cell r="D4771" t="str">
            <v>AGEN GEDANGAN</v>
          </cell>
          <cell r="E4771">
            <v>997</v>
          </cell>
          <cell r="F4771" t="str">
            <v>AGEN TAKUHAIBIN JNE</v>
          </cell>
          <cell r="G4771">
            <v>11955</v>
          </cell>
        </row>
        <row r="4772">
          <cell r="B4772" t="str">
            <v>MES000-10594100</v>
          </cell>
          <cell r="C4772">
            <v>10594100</v>
          </cell>
          <cell r="D4772" t="str">
            <v>AGEN DELITUA</v>
          </cell>
          <cell r="E4772">
            <v>997</v>
          </cell>
          <cell r="F4772" t="str">
            <v>AGEN TAKUHAIBIN JNE</v>
          </cell>
          <cell r="G4772">
            <v>2758</v>
          </cell>
        </row>
        <row r="4773">
          <cell r="B4773" t="str">
            <v>SRG000-10546600</v>
          </cell>
          <cell r="C4773">
            <v>10546600</v>
          </cell>
          <cell r="D4773" t="str">
            <v>COUNTER SARI PADI RAYA</v>
          </cell>
          <cell r="E4773">
            <v>997</v>
          </cell>
          <cell r="F4773" t="str">
            <v>AGEN TAKUHAIBIN JNE</v>
          </cell>
          <cell r="G4773">
            <v>1129</v>
          </cell>
        </row>
        <row r="4774">
          <cell r="B4774" t="str">
            <v>BKI000-10576600</v>
          </cell>
          <cell r="C4774">
            <v>10576600</v>
          </cell>
          <cell r="D4774" t="str">
            <v>AGEN KOMPAS</v>
          </cell>
          <cell r="E4774">
            <v>997</v>
          </cell>
          <cell r="F4774" t="str">
            <v>AGEN TAKUHAIBIN JNE</v>
          </cell>
          <cell r="G4774">
            <v>837</v>
          </cell>
        </row>
        <row r="4775">
          <cell r="B4775" t="str">
            <v>PDG000-PDG0PD3900</v>
          </cell>
          <cell r="C4775" t="str">
            <v>PDG0PD3900</v>
          </cell>
          <cell r="D4775" t="str">
            <v>SOLOK_SUB AGEN</v>
          </cell>
          <cell r="E4775">
            <v>997</v>
          </cell>
          <cell r="F4775" t="str">
            <v>AGEN TAKUHAIBIN JNE</v>
          </cell>
          <cell r="G4775">
            <v>2617</v>
          </cell>
        </row>
        <row r="4776">
          <cell r="B4776" t="str">
            <v>SRG000-10569400</v>
          </cell>
          <cell r="C4776">
            <v>10569400</v>
          </cell>
          <cell r="D4776" t="str">
            <v>SUB AGEN SALAMAN 17</v>
          </cell>
          <cell r="E4776">
            <v>997</v>
          </cell>
          <cell r="F4776" t="str">
            <v>AGEN TAKUHAIBIN JNE</v>
          </cell>
          <cell r="G4776">
            <v>81</v>
          </cell>
        </row>
        <row r="4777">
          <cell r="B4777" t="str">
            <v>BTH000-10535700</v>
          </cell>
          <cell r="C4777">
            <v>10535700</v>
          </cell>
          <cell r="D4777" t="str">
            <v>AGEN SATU MARET</v>
          </cell>
          <cell r="E4777">
            <v>997</v>
          </cell>
          <cell r="F4777" t="str">
            <v>AGEN TAKUHAIBIN JNE</v>
          </cell>
          <cell r="G4777">
            <v>32162</v>
          </cell>
        </row>
        <row r="4778">
          <cell r="B4778" t="str">
            <v>BTJ000-10114000</v>
          </cell>
          <cell r="C4778">
            <v>10114000</v>
          </cell>
          <cell r="D4778" t="str">
            <v>COUNTER  JP PONSEL</v>
          </cell>
          <cell r="E4778">
            <v>997</v>
          </cell>
          <cell r="F4778" t="str">
            <v>AGEN TAKUHAIBIN JNE</v>
          </cell>
          <cell r="G4778">
            <v>124</v>
          </cell>
        </row>
        <row r="4779">
          <cell r="B4779" t="str">
            <v>UPG000-10511100</v>
          </cell>
          <cell r="C4779">
            <v>10511100</v>
          </cell>
          <cell r="D4779" t="str">
            <v>COUNTER TAMALANREA</v>
          </cell>
          <cell r="E4779">
            <v>997</v>
          </cell>
          <cell r="F4779" t="str">
            <v>AGEN TAKUHAIBIN JNE</v>
          </cell>
          <cell r="G4779">
            <v>4476</v>
          </cell>
        </row>
        <row r="4780">
          <cell r="B4780" t="str">
            <v>SUB000-10635400</v>
          </cell>
          <cell r="C4780">
            <v>10635400</v>
          </cell>
          <cell r="D4780" t="str">
            <v>COUNTER PACAR KELING</v>
          </cell>
          <cell r="E4780">
            <v>997</v>
          </cell>
          <cell r="F4780" t="str">
            <v>AGEN TAKUHAIBIN JNE</v>
          </cell>
          <cell r="G4780">
            <v>2914</v>
          </cell>
        </row>
        <row r="4781">
          <cell r="B4781" t="str">
            <v>CBN000-10516600</v>
          </cell>
          <cell r="C4781">
            <v>10516600</v>
          </cell>
          <cell r="D4781" t="str">
            <v>PATROL</v>
          </cell>
          <cell r="E4781">
            <v>997</v>
          </cell>
          <cell r="F4781" t="str">
            <v>AGEN TAKUHAIBIN JNE</v>
          </cell>
          <cell r="G4781">
            <v>167</v>
          </cell>
        </row>
        <row r="4782">
          <cell r="B4782" t="str">
            <v>TKG000-10479600</v>
          </cell>
          <cell r="C4782">
            <v>10479600</v>
          </cell>
          <cell r="D4782" t="str">
            <v>AGEN RIDWAN RAIS</v>
          </cell>
          <cell r="E4782">
            <v>997</v>
          </cell>
          <cell r="F4782" t="str">
            <v>AGEN TAKUHAIBIN JNE</v>
          </cell>
          <cell r="G4782">
            <v>125</v>
          </cell>
        </row>
        <row r="4783">
          <cell r="B4783" t="str">
            <v>BKI000-10568300</v>
          </cell>
          <cell r="C4783">
            <v>10568300</v>
          </cell>
          <cell r="D4783" t="str">
            <v>DIGIAS</v>
          </cell>
          <cell r="E4783">
            <v>997</v>
          </cell>
          <cell r="F4783" t="str">
            <v>AGEN TAKUHAIBIN JNE</v>
          </cell>
          <cell r="G4783">
            <v>2548</v>
          </cell>
        </row>
        <row r="4784">
          <cell r="B4784" t="str">
            <v>CGK000-10762600</v>
          </cell>
          <cell r="C4784">
            <v>10762600</v>
          </cell>
          <cell r="D4784" t="str">
            <v>* BENDUNGAN JAGO</v>
          </cell>
          <cell r="E4784">
            <v>997</v>
          </cell>
          <cell r="F4784" t="str">
            <v>AGEN TAKUHAIBIN JNE</v>
          </cell>
          <cell r="G4784">
            <v>17750</v>
          </cell>
        </row>
        <row r="4785">
          <cell r="B4785" t="str">
            <v>CLG000-10529200</v>
          </cell>
          <cell r="C4785">
            <v>10529200</v>
          </cell>
          <cell r="D4785" t="str">
            <v>AGEN AISY</v>
          </cell>
          <cell r="E4785">
            <v>997</v>
          </cell>
          <cell r="F4785" t="str">
            <v>AGEN TAKUHAIBIN JNE</v>
          </cell>
          <cell r="G4785">
            <v>3416</v>
          </cell>
        </row>
        <row r="4786">
          <cell r="B4786" t="str">
            <v>MES000-10549200</v>
          </cell>
          <cell r="C4786">
            <v>10549200</v>
          </cell>
          <cell r="D4786" t="str">
            <v>PRIMA JAYA.CV</v>
          </cell>
          <cell r="E4786">
            <v>997</v>
          </cell>
          <cell r="F4786" t="str">
            <v>AGEN TAKUHAIBIN JNE</v>
          </cell>
          <cell r="G4786">
            <v>1</v>
          </cell>
        </row>
        <row r="4787">
          <cell r="B4787" t="str">
            <v>PLW000-10503300</v>
          </cell>
          <cell r="C4787">
            <v>10503300</v>
          </cell>
          <cell r="D4787" t="str">
            <v>SUB AGEN TOILI</v>
          </cell>
          <cell r="E4787">
            <v>997</v>
          </cell>
          <cell r="F4787" t="str">
            <v>AGEN TAKUHAIBIN JNE</v>
          </cell>
          <cell r="G4787">
            <v>124</v>
          </cell>
        </row>
        <row r="4788">
          <cell r="B4788" t="str">
            <v>CLG000-10951300</v>
          </cell>
          <cell r="C4788">
            <v>10951300</v>
          </cell>
          <cell r="D4788" t="str">
            <v>AGEN NIRA PCI</v>
          </cell>
          <cell r="E4788">
            <v>997</v>
          </cell>
          <cell r="F4788" t="str">
            <v>AGEN TAKUHAIBIN JNE</v>
          </cell>
          <cell r="G4788">
            <v>83</v>
          </cell>
        </row>
        <row r="4789">
          <cell r="B4789" t="str">
            <v>BDO000-10278500</v>
          </cell>
          <cell r="C4789">
            <v>10278500</v>
          </cell>
          <cell r="D4789" t="str">
            <v>AGEN MTC</v>
          </cell>
          <cell r="E4789">
            <v>997</v>
          </cell>
          <cell r="F4789" t="str">
            <v>AGEN TAKUHAIBIN JNE</v>
          </cell>
          <cell r="G4789">
            <v>7278</v>
          </cell>
        </row>
        <row r="4790">
          <cell r="B4790" t="str">
            <v>JBR000-10507800</v>
          </cell>
          <cell r="C4790">
            <v>10507800</v>
          </cell>
          <cell r="D4790" t="str">
            <v>AGEN SUKOWONO</v>
          </cell>
          <cell r="E4790">
            <v>997</v>
          </cell>
          <cell r="F4790" t="str">
            <v>AGEN TAKUHAIBIN JNE</v>
          </cell>
          <cell r="G4790">
            <v>181</v>
          </cell>
        </row>
        <row r="4791">
          <cell r="B4791" t="str">
            <v>BDJ000-10533000</v>
          </cell>
          <cell r="C4791">
            <v>10533000</v>
          </cell>
          <cell r="D4791" t="str">
            <v>AGEN KM 11</v>
          </cell>
          <cell r="E4791">
            <v>997</v>
          </cell>
          <cell r="F4791" t="str">
            <v>AGEN TAKUHAIBIN JNE</v>
          </cell>
          <cell r="G4791">
            <v>21</v>
          </cell>
        </row>
        <row r="4792">
          <cell r="B4792" t="str">
            <v>BOO000-10544100</v>
          </cell>
          <cell r="C4792">
            <v>10544100</v>
          </cell>
          <cell r="D4792" t="str">
            <v>GRIYA KATULAMPA</v>
          </cell>
          <cell r="E4792">
            <v>997</v>
          </cell>
          <cell r="F4792" t="str">
            <v>AGEN TAKUHAIBIN JNE</v>
          </cell>
          <cell r="G4792">
            <v>155</v>
          </cell>
        </row>
        <row r="4793">
          <cell r="B4793" t="str">
            <v>CLG000-10546400</v>
          </cell>
          <cell r="C4793">
            <v>10546400</v>
          </cell>
          <cell r="D4793" t="str">
            <v>AGEN MABRUUK CELL</v>
          </cell>
          <cell r="E4793">
            <v>997</v>
          </cell>
          <cell r="F4793" t="str">
            <v>AGEN TAKUHAIBIN JNE</v>
          </cell>
          <cell r="G4793">
            <v>23</v>
          </cell>
        </row>
        <row r="4794">
          <cell r="B4794" t="str">
            <v>SOC000-10557900</v>
          </cell>
          <cell r="C4794">
            <v>10557900</v>
          </cell>
          <cell r="D4794" t="str">
            <v>COUNTER ECHA</v>
          </cell>
          <cell r="E4794">
            <v>997</v>
          </cell>
          <cell r="F4794" t="str">
            <v>AGEN TAKUHAIBIN JNE</v>
          </cell>
          <cell r="G4794">
            <v>16</v>
          </cell>
        </row>
        <row r="4795">
          <cell r="B4795" t="str">
            <v>TKG000-10054700</v>
          </cell>
          <cell r="C4795">
            <v>10054700</v>
          </cell>
          <cell r="D4795" t="str">
            <v>AGEN RYACUDU 2</v>
          </cell>
          <cell r="E4795">
            <v>997</v>
          </cell>
          <cell r="F4795" t="str">
            <v>AGEN TAKUHAIBIN JNE</v>
          </cell>
          <cell r="G4795">
            <v>58</v>
          </cell>
        </row>
        <row r="4796">
          <cell r="B4796" t="str">
            <v>SRG000-10581700</v>
          </cell>
          <cell r="C4796">
            <v>10581700</v>
          </cell>
          <cell r="D4796" t="str">
            <v>AGEN DITTA</v>
          </cell>
          <cell r="E4796">
            <v>997</v>
          </cell>
          <cell r="F4796" t="str">
            <v>AGEN TAKUHAIBIN JNE</v>
          </cell>
          <cell r="G4796">
            <v>1268</v>
          </cell>
        </row>
        <row r="4797">
          <cell r="B4797" t="str">
            <v>JOG000-10629200</v>
          </cell>
          <cell r="C4797">
            <v>10629200</v>
          </cell>
          <cell r="D4797" t="str">
            <v>COUNTER 70/SEYEGAN</v>
          </cell>
          <cell r="E4797">
            <v>997</v>
          </cell>
          <cell r="F4797" t="str">
            <v>AGEN TAKUHAIBIN JNE</v>
          </cell>
          <cell r="G4797">
            <v>621</v>
          </cell>
        </row>
        <row r="4798">
          <cell r="B4798" t="str">
            <v>PNK000-10500400</v>
          </cell>
          <cell r="C4798">
            <v>10500400</v>
          </cell>
          <cell r="D4798" t="str">
            <v>KANTOR PERWAKILAN NGABANG</v>
          </cell>
          <cell r="E4798">
            <v>996</v>
          </cell>
          <cell r="F4798" t="str">
            <v>CASH COUNTER</v>
          </cell>
          <cell r="G4798">
            <v>953</v>
          </cell>
        </row>
        <row r="4799">
          <cell r="B4799" t="str">
            <v>CGK000-11050300</v>
          </cell>
          <cell r="C4799">
            <v>11050300</v>
          </cell>
          <cell r="D4799" t="str">
            <v>AGEN GUNUNG SAHARI</v>
          </cell>
          <cell r="E4799">
            <v>997</v>
          </cell>
          <cell r="F4799" t="str">
            <v>AGEN TAKUHAIBIN JNE</v>
          </cell>
          <cell r="G4799">
            <v>68207</v>
          </cell>
        </row>
        <row r="4800">
          <cell r="B4800" t="str">
            <v>SRG000-10578500</v>
          </cell>
          <cell r="C4800">
            <v>10578500</v>
          </cell>
          <cell r="D4800" t="str">
            <v>SUB AGEN PURWOGONDO</v>
          </cell>
          <cell r="E4800">
            <v>997</v>
          </cell>
          <cell r="F4800" t="str">
            <v>AGEN TAKUHAIBIN JNE</v>
          </cell>
          <cell r="G4800">
            <v>7199</v>
          </cell>
        </row>
        <row r="4801">
          <cell r="B4801" t="str">
            <v>PLM000-10597900</v>
          </cell>
          <cell r="C4801">
            <v>10597900</v>
          </cell>
          <cell r="D4801" t="str">
            <v>AGEN PERMATA DUO</v>
          </cell>
          <cell r="E4801">
            <v>997</v>
          </cell>
          <cell r="F4801" t="str">
            <v>AGEN TAKUHAIBIN JNE</v>
          </cell>
          <cell r="G4801">
            <v>566</v>
          </cell>
        </row>
        <row r="4802">
          <cell r="B4802" t="str">
            <v>CGK000-10536000</v>
          </cell>
          <cell r="C4802">
            <v>10536000</v>
          </cell>
          <cell r="D4802" t="str">
            <v>* KARYA MAKMUR 2</v>
          </cell>
          <cell r="E4802">
            <v>997</v>
          </cell>
          <cell r="F4802" t="str">
            <v>AGEN TAKUHAIBIN JNE</v>
          </cell>
          <cell r="G4802">
            <v>1699</v>
          </cell>
        </row>
        <row r="4803">
          <cell r="B4803" t="str">
            <v>CBN000-10956200</v>
          </cell>
          <cell r="C4803">
            <v>10956200</v>
          </cell>
          <cell r="D4803" t="str">
            <v>AGEN IVY BABY SHOP</v>
          </cell>
          <cell r="E4803">
            <v>997</v>
          </cell>
          <cell r="F4803" t="str">
            <v>AGEN TAKUHAIBIN JNE</v>
          </cell>
          <cell r="G4803">
            <v>73</v>
          </cell>
        </row>
        <row r="4804">
          <cell r="B4804" t="str">
            <v>CGK000-10771700</v>
          </cell>
          <cell r="C4804">
            <v>10771700</v>
          </cell>
          <cell r="D4804" t="str">
            <v>* CIPAYUNG</v>
          </cell>
          <cell r="E4804">
            <v>997</v>
          </cell>
          <cell r="F4804" t="str">
            <v>AGEN TAKUHAIBIN JNE</v>
          </cell>
          <cell r="G4804">
            <v>1921</v>
          </cell>
        </row>
        <row r="4805">
          <cell r="B4805" t="str">
            <v>TGR000-10646800</v>
          </cell>
          <cell r="C4805">
            <v>10646800</v>
          </cell>
          <cell r="D4805" t="str">
            <v>AGEN GUNA JAYA</v>
          </cell>
          <cell r="E4805">
            <v>997</v>
          </cell>
          <cell r="F4805" t="str">
            <v>AGEN TAKUHAIBIN JNE</v>
          </cell>
          <cell r="G4805">
            <v>3716</v>
          </cell>
        </row>
        <row r="4806">
          <cell r="B4806" t="str">
            <v>KRW000-10536000</v>
          </cell>
          <cell r="C4806">
            <v>10536000</v>
          </cell>
          <cell r="D4806" t="str">
            <v>COUNTER JOMIN</v>
          </cell>
          <cell r="E4806">
            <v>997</v>
          </cell>
          <cell r="F4806" t="str">
            <v>AGEN TAKUHAIBIN JNE</v>
          </cell>
          <cell r="G4806">
            <v>450</v>
          </cell>
        </row>
        <row r="4807">
          <cell r="B4807" t="str">
            <v>CGK000-10531100</v>
          </cell>
          <cell r="C4807">
            <v>10531100</v>
          </cell>
          <cell r="D4807" t="str">
            <v>* CAWANG</v>
          </cell>
          <cell r="E4807">
            <v>997</v>
          </cell>
          <cell r="F4807" t="str">
            <v>AGEN TAKUHAIBIN JNE</v>
          </cell>
          <cell r="G4807">
            <v>5467</v>
          </cell>
        </row>
        <row r="4808">
          <cell r="B4808" t="str">
            <v>PNK000-10501800</v>
          </cell>
          <cell r="C4808">
            <v>10501800</v>
          </cell>
          <cell r="D4808" t="str">
            <v>AGEN MITRA SARANA</v>
          </cell>
          <cell r="E4808">
            <v>997</v>
          </cell>
          <cell r="F4808" t="str">
            <v>AGEN TAKUHAIBIN JNE</v>
          </cell>
          <cell r="G4808">
            <v>414</v>
          </cell>
        </row>
        <row r="4809">
          <cell r="B4809" t="str">
            <v>BDO000-10375400</v>
          </cell>
          <cell r="C4809">
            <v>10375400</v>
          </cell>
          <cell r="D4809" t="str">
            <v>AGEN PANORAMA LEMBANG</v>
          </cell>
          <cell r="E4809">
            <v>997</v>
          </cell>
          <cell r="F4809" t="str">
            <v>AGEN TAKUHAIBIN JNE</v>
          </cell>
          <cell r="G4809">
            <v>11518</v>
          </cell>
        </row>
        <row r="4810">
          <cell r="B4810" t="str">
            <v>TGR000-10558500</v>
          </cell>
          <cell r="C4810">
            <v>10558500</v>
          </cell>
          <cell r="D4810" t="str">
            <v>BERSAMA JAYA CV.</v>
          </cell>
          <cell r="E4810">
            <v>997</v>
          </cell>
          <cell r="F4810" t="str">
            <v>AGEN TAKUHAIBIN JNE</v>
          </cell>
          <cell r="G4810">
            <v>1657</v>
          </cell>
        </row>
        <row r="4811">
          <cell r="B4811" t="str">
            <v>CGK000-10534800</v>
          </cell>
          <cell r="C4811">
            <v>10534800</v>
          </cell>
          <cell r="D4811" t="str">
            <v>* JASATAMA</v>
          </cell>
          <cell r="E4811">
            <v>997</v>
          </cell>
          <cell r="F4811" t="str">
            <v>AGEN TAKUHAIBIN JNE</v>
          </cell>
          <cell r="G4811">
            <v>10436</v>
          </cell>
        </row>
        <row r="4812">
          <cell r="B4812" t="str">
            <v>CLG000-10544900</v>
          </cell>
          <cell r="C4812">
            <v>10544900</v>
          </cell>
          <cell r="D4812" t="str">
            <v>AGEN SCARLETT</v>
          </cell>
          <cell r="E4812">
            <v>997</v>
          </cell>
          <cell r="F4812" t="str">
            <v>AGEN TAKUHAIBIN JNE</v>
          </cell>
          <cell r="G4812">
            <v>762</v>
          </cell>
        </row>
        <row r="4813">
          <cell r="B4813" t="str">
            <v>MDC000-10502300</v>
          </cell>
          <cell r="C4813">
            <v>10502300</v>
          </cell>
          <cell r="D4813" t="str">
            <v>AGEN BINTANG TIMUR</v>
          </cell>
          <cell r="E4813">
            <v>997</v>
          </cell>
          <cell r="F4813" t="str">
            <v>AGEN TAKUHAIBIN JNE</v>
          </cell>
          <cell r="G4813">
            <v>236</v>
          </cell>
        </row>
        <row r="4814">
          <cell r="B4814" t="str">
            <v>SOC000-10557200</v>
          </cell>
          <cell r="C4814">
            <v>10557200</v>
          </cell>
          <cell r="D4814" t="str">
            <v>COUNTER GONDANG</v>
          </cell>
          <cell r="E4814">
            <v>997</v>
          </cell>
          <cell r="F4814" t="str">
            <v>AGEN TAKUHAIBIN JNE</v>
          </cell>
          <cell r="G4814">
            <v>144</v>
          </cell>
        </row>
        <row r="4815">
          <cell r="B4815" t="str">
            <v>CGK000-11060300</v>
          </cell>
          <cell r="C4815">
            <v>11060300</v>
          </cell>
          <cell r="D4815" t="str">
            <v>AGEN GUDANG AIR</v>
          </cell>
          <cell r="E4815">
            <v>997</v>
          </cell>
          <cell r="F4815" t="str">
            <v>AGEN TAKUHAIBIN JNE</v>
          </cell>
          <cell r="G4815">
            <v>2973</v>
          </cell>
        </row>
        <row r="4816">
          <cell r="B4816" t="str">
            <v>MES000-10999300</v>
          </cell>
          <cell r="C4816">
            <v>10999300</v>
          </cell>
          <cell r="D4816" t="str">
            <v>AGEN LAHEWA-NIAS UTARA</v>
          </cell>
          <cell r="E4816">
            <v>997</v>
          </cell>
          <cell r="F4816" t="str">
            <v>AGEN TAKUHAIBIN JNE</v>
          </cell>
          <cell r="G4816">
            <v>45</v>
          </cell>
        </row>
        <row r="4817">
          <cell r="B4817" t="str">
            <v>JOG000-10591700</v>
          </cell>
          <cell r="C4817">
            <v>10591700</v>
          </cell>
          <cell r="D4817" t="str">
            <v>COUNTER GAMA PERSADA</v>
          </cell>
          <cell r="E4817">
            <v>997</v>
          </cell>
          <cell r="F4817" t="str">
            <v>AGEN TAKUHAIBIN JNE</v>
          </cell>
          <cell r="G4817">
            <v>1215</v>
          </cell>
        </row>
        <row r="4818">
          <cell r="B4818" t="str">
            <v>CBN000-10955600</v>
          </cell>
          <cell r="C4818">
            <v>10955600</v>
          </cell>
          <cell r="D4818" t="str">
            <v>AGEN RUKUN ABADI</v>
          </cell>
          <cell r="E4818">
            <v>997</v>
          </cell>
          <cell r="F4818" t="str">
            <v>AGEN TAKUHAIBIN JNE</v>
          </cell>
          <cell r="G4818">
            <v>31</v>
          </cell>
        </row>
        <row r="4819">
          <cell r="B4819" t="str">
            <v>CGK000-10759300</v>
          </cell>
          <cell r="C4819">
            <v>10759300</v>
          </cell>
          <cell r="D4819" t="str">
            <v>KAKA PRATIWI</v>
          </cell>
          <cell r="E4819">
            <v>997</v>
          </cell>
          <cell r="F4819" t="str">
            <v>AGEN TAKUHAIBIN JNE</v>
          </cell>
          <cell r="G4819">
            <v>3288</v>
          </cell>
        </row>
        <row r="4820">
          <cell r="B4820" t="str">
            <v>TGR000-10555500</v>
          </cell>
          <cell r="C4820">
            <v>10555500</v>
          </cell>
          <cell r="D4820" t="str">
            <v>KHAN ANEMER CATUR UTAMA CV.</v>
          </cell>
          <cell r="E4820">
            <v>997</v>
          </cell>
          <cell r="F4820" t="str">
            <v>AGEN TAKUHAIBIN JNE</v>
          </cell>
          <cell r="G4820">
            <v>2871</v>
          </cell>
        </row>
        <row r="4821">
          <cell r="B4821" t="str">
            <v>PNK000-10570700</v>
          </cell>
          <cell r="C4821">
            <v>10570700</v>
          </cell>
          <cell r="D4821" t="str">
            <v>AGEN SEDAU</v>
          </cell>
          <cell r="E4821">
            <v>997</v>
          </cell>
          <cell r="F4821" t="str">
            <v>AGEN TAKUHAIBIN JNE</v>
          </cell>
          <cell r="G4821">
            <v>138</v>
          </cell>
        </row>
        <row r="4822">
          <cell r="B4822" t="str">
            <v>SRG000-10552000</v>
          </cell>
          <cell r="C4822">
            <v>10552000</v>
          </cell>
          <cell r="D4822" t="str">
            <v>COUNTER AHMAD DAHLAN</v>
          </cell>
          <cell r="E4822">
            <v>997</v>
          </cell>
          <cell r="F4822" t="str">
            <v>AGEN TAKUHAIBIN JNE</v>
          </cell>
          <cell r="G4822">
            <v>1461</v>
          </cell>
        </row>
        <row r="4823">
          <cell r="B4823" t="str">
            <v>BDO000-10346600</v>
          </cell>
          <cell r="C4823">
            <v>10346600</v>
          </cell>
          <cell r="D4823" t="str">
            <v>*AGEN PAMEUNGPEK BANJARAN</v>
          </cell>
          <cell r="E4823">
            <v>997</v>
          </cell>
          <cell r="F4823" t="str">
            <v>AGEN TAKUHAIBIN JNE</v>
          </cell>
          <cell r="G4823">
            <v>1149</v>
          </cell>
        </row>
        <row r="4824">
          <cell r="B4824" t="str">
            <v>DPK000-10523200</v>
          </cell>
          <cell r="C4824">
            <v>10523200</v>
          </cell>
          <cell r="D4824" t="str">
            <v>AGEN PUTRI KRUKUT</v>
          </cell>
          <cell r="E4824">
            <v>997</v>
          </cell>
          <cell r="F4824" t="str">
            <v>AGEN TAKUHAIBIN JNE</v>
          </cell>
          <cell r="G4824">
            <v>3088</v>
          </cell>
        </row>
        <row r="4825">
          <cell r="B4825" t="str">
            <v>CGK000-11046700</v>
          </cell>
          <cell r="C4825">
            <v>11046700</v>
          </cell>
          <cell r="D4825" t="str">
            <v>AGEN CBD PLUIT</v>
          </cell>
          <cell r="E4825">
            <v>997</v>
          </cell>
          <cell r="F4825" t="str">
            <v>AGEN TAKUHAIBIN JNE</v>
          </cell>
          <cell r="G4825">
            <v>5596</v>
          </cell>
        </row>
        <row r="4826">
          <cell r="B4826" t="str">
            <v>BKI000-10566700</v>
          </cell>
          <cell r="C4826">
            <v>10566700</v>
          </cell>
          <cell r="D4826" t="str">
            <v>AGEN ENDA MANRO JAYA</v>
          </cell>
          <cell r="E4826">
            <v>997</v>
          </cell>
          <cell r="F4826" t="str">
            <v>AGEN TAKUHAIBIN JNE</v>
          </cell>
          <cell r="G4826">
            <v>1640</v>
          </cell>
        </row>
        <row r="4827">
          <cell r="B4827" t="str">
            <v>MJK000-10925000</v>
          </cell>
          <cell r="C4827">
            <v>10925000</v>
          </cell>
          <cell r="D4827" t="str">
            <v>AGEN GETAS NGANJUK</v>
          </cell>
          <cell r="E4827">
            <v>997</v>
          </cell>
          <cell r="F4827" t="str">
            <v>AGEN TAKUHAIBIN JNE</v>
          </cell>
          <cell r="G4827">
            <v>29</v>
          </cell>
        </row>
        <row r="4828">
          <cell r="B4828" t="str">
            <v>PBL000-10911700</v>
          </cell>
          <cell r="C4828">
            <v>10911700</v>
          </cell>
          <cell r="D4828" t="str">
            <v>AGEN MARON</v>
          </cell>
          <cell r="E4828">
            <v>997</v>
          </cell>
          <cell r="F4828" t="str">
            <v>AGEN TAKUHAIBIN JNE</v>
          </cell>
          <cell r="G4828">
            <v>347</v>
          </cell>
        </row>
        <row r="4829">
          <cell r="B4829" t="str">
            <v>TKG000-10478800</v>
          </cell>
          <cell r="C4829">
            <v>10478800</v>
          </cell>
          <cell r="D4829" t="str">
            <v>AGEN NASUTION METRO</v>
          </cell>
          <cell r="E4829">
            <v>997</v>
          </cell>
          <cell r="F4829" t="str">
            <v>AGEN TAKUHAIBIN JNE</v>
          </cell>
          <cell r="G4829">
            <v>150</v>
          </cell>
        </row>
        <row r="4830">
          <cell r="B4830" t="str">
            <v>SMD000-10534600</v>
          </cell>
          <cell r="C4830">
            <v>10534600</v>
          </cell>
          <cell r="D4830" t="str">
            <v>COUNTER IR. SUTAMI</v>
          </cell>
          <cell r="E4830">
            <v>997</v>
          </cell>
          <cell r="F4830" t="str">
            <v>AGEN TAKUHAIBIN JNE</v>
          </cell>
          <cell r="G4830">
            <v>214</v>
          </cell>
        </row>
        <row r="4831">
          <cell r="B4831" t="str">
            <v>PLM000-10562400</v>
          </cell>
          <cell r="C4831">
            <v>10562400</v>
          </cell>
          <cell r="D4831" t="str">
            <v>PEMPEK LENNY</v>
          </cell>
          <cell r="E4831">
            <v>997</v>
          </cell>
          <cell r="F4831" t="str">
            <v>AGEN TAKUHAIBIN JNE</v>
          </cell>
          <cell r="G4831">
            <v>19</v>
          </cell>
        </row>
        <row r="4832">
          <cell r="B4832" t="str">
            <v>MJK000-10517900</v>
          </cell>
          <cell r="C4832">
            <v>10517900</v>
          </cell>
          <cell r="D4832" t="str">
            <v>COUNTER TANJUNG JOMBANG</v>
          </cell>
          <cell r="E4832">
            <v>997</v>
          </cell>
          <cell r="F4832" t="str">
            <v>AGEN TAKUHAIBIN JNE</v>
          </cell>
          <cell r="G4832">
            <v>1980</v>
          </cell>
        </row>
        <row r="4833">
          <cell r="B4833" t="str">
            <v>SMD000-10541800</v>
          </cell>
          <cell r="C4833">
            <v>10541800</v>
          </cell>
          <cell r="D4833" t="str">
            <v>AGEN WAHID HASYIM 1</v>
          </cell>
          <cell r="E4833">
            <v>997</v>
          </cell>
          <cell r="F4833" t="str">
            <v>AGEN TAKUHAIBIN JNE</v>
          </cell>
          <cell r="G4833">
            <v>110</v>
          </cell>
        </row>
        <row r="4834">
          <cell r="B4834" t="str">
            <v>SOC000-10561600</v>
          </cell>
          <cell r="C4834">
            <v>10561600</v>
          </cell>
          <cell r="D4834" t="str">
            <v>AGEN DUNAR</v>
          </cell>
          <cell r="E4834">
            <v>997</v>
          </cell>
          <cell r="F4834" t="str">
            <v>AGEN TAKUHAIBIN JNE</v>
          </cell>
          <cell r="G4834">
            <v>10580</v>
          </cell>
        </row>
        <row r="4835">
          <cell r="B4835" t="str">
            <v>CGK000-10725400</v>
          </cell>
          <cell r="C4835">
            <v>10725400</v>
          </cell>
          <cell r="D4835" t="str">
            <v>JINGGA BARU</v>
          </cell>
          <cell r="E4835">
            <v>997</v>
          </cell>
          <cell r="F4835" t="str">
            <v>AGEN TAKUHAIBIN JNE</v>
          </cell>
          <cell r="G4835">
            <v>22449</v>
          </cell>
        </row>
        <row r="4836">
          <cell r="B4836" t="str">
            <v>TGR000-10876700</v>
          </cell>
          <cell r="C4836">
            <v>10876700</v>
          </cell>
          <cell r="D4836" t="str">
            <v>AGEN AL JABAR</v>
          </cell>
          <cell r="E4836">
            <v>997</v>
          </cell>
          <cell r="F4836" t="str">
            <v>AGEN TAKUHAIBIN JNE</v>
          </cell>
          <cell r="G4836">
            <v>1683</v>
          </cell>
        </row>
        <row r="4837">
          <cell r="B4837" t="str">
            <v>CGK000-10539600</v>
          </cell>
          <cell r="C4837">
            <v>10539600</v>
          </cell>
          <cell r="D4837" t="str">
            <v>* BAN</v>
          </cell>
          <cell r="E4837">
            <v>997</v>
          </cell>
          <cell r="F4837" t="str">
            <v>AGEN TAKUHAIBIN JNE</v>
          </cell>
          <cell r="G4837">
            <v>7563</v>
          </cell>
        </row>
        <row r="4838">
          <cell r="B4838" t="str">
            <v>SUB000-10608900</v>
          </cell>
          <cell r="C4838">
            <v>10608900</v>
          </cell>
          <cell r="D4838" t="str">
            <v>COUNTER TAMBAK REJO</v>
          </cell>
          <cell r="E4838">
            <v>997</v>
          </cell>
          <cell r="F4838" t="str">
            <v>AGEN TAKUHAIBIN JNE</v>
          </cell>
          <cell r="G4838">
            <v>2268</v>
          </cell>
        </row>
        <row r="4839">
          <cell r="B4839" t="str">
            <v>BKI000-10616100</v>
          </cell>
          <cell r="C4839">
            <v>10616100</v>
          </cell>
          <cell r="D4839" t="str">
            <v>AGEN JAYAMUKTI</v>
          </cell>
          <cell r="E4839">
            <v>997</v>
          </cell>
          <cell r="F4839" t="str">
            <v>AGEN TAKUHAIBIN JNE</v>
          </cell>
          <cell r="G4839">
            <v>1616</v>
          </cell>
        </row>
        <row r="4840">
          <cell r="B4840" t="str">
            <v>CGK000-10885800</v>
          </cell>
          <cell r="C4840">
            <v>10885800</v>
          </cell>
          <cell r="D4840" t="str">
            <v>AGEN PERTENGAHAN</v>
          </cell>
          <cell r="E4840">
            <v>997</v>
          </cell>
          <cell r="F4840" t="str">
            <v>AGEN TAKUHAIBIN JNE</v>
          </cell>
          <cell r="G4840">
            <v>1243</v>
          </cell>
        </row>
        <row r="4841">
          <cell r="B4841" t="str">
            <v>MDN000-10502300</v>
          </cell>
          <cell r="C4841">
            <v>10502300</v>
          </cell>
          <cell r="D4841" t="str">
            <v>AGEN NGAWI</v>
          </cell>
          <cell r="E4841">
            <v>997</v>
          </cell>
          <cell r="F4841" t="str">
            <v>AGEN TAKUHAIBIN JNE</v>
          </cell>
          <cell r="G4841">
            <v>2288</v>
          </cell>
        </row>
        <row r="4842">
          <cell r="B4842" t="str">
            <v>PLM000-11058700</v>
          </cell>
          <cell r="C4842">
            <v>11058700</v>
          </cell>
          <cell r="D4842" t="str">
            <v>AGEN GERAI HIPMI</v>
          </cell>
          <cell r="E4842">
            <v>997</v>
          </cell>
          <cell r="F4842" t="str">
            <v>AGEN TAKUHAIBIN JNE</v>
          </cell>
          <cell r="G4842">
            <v>160</v>
          </cell>
        </row>
        <row r="4843">
          <cell r="B4843" t="str">
            <v>PNK000-10570200</v>
          </cell>
          <cell r="C4843">
            <v>10570200</v>
          </cell>
          <cell r="D4843" t="str">
            <v>AGEN PAHAUMAN</v>
          </cell>
          <cell r="E4843">
            <v>997</v>
          </cell>
          <cell r="F4843" t="str">
            <v>AGEN TAKUHAIBIN JNE</v>
          </cell>
          <cell r="G4843">
            <v>30</v>
          </cell>
        </row>
        <row r="4844">
          <cell r="B4844" t="str">
            <v>BDO000-10282900</v>
          </cell>
          <cell r="C4844">
            <v>10282900</v>
          </cell>
          <cell r="D4844" t="str">
            <v>AGEN DAGO</v>
          </cell>
          <cell r="E4844">
            <v>997</v>
          </cell>
          <cell r="F4844" t="str">
            <v>AGEN TAKUHAIBIN JNE</v>
          </cell>
          <cell r="G4844">
            <v>6241</v>
          </cell>
        </row>
        <row r="4845">
          <cell r="B4845" t="str">
            <v>SUB000-10581000</v>
          </cell>
          <cell r="C4845">
            <v>10581000</v>
          </cell>
          <cell r="D4845" t="str">
            <v>COUNTER WARU</v>
          </cell>
          <cell r="E4845">
            <v>997</v>
          </cell>
          <cell r="F4845" t="str">
            <v>AGEN TAKUHAIBIN JNE</v>
          </cell>
          <cell r="G4845">
            <v>277</v>
          </cell>
        </row>
        <row r="4846">
          <cell r="B4846" t="str">
            <v>TTE000-10500600</v>
          </cell>
          <cell r="C4846">
            <v>10500600</v>
          </cell>
          <cell r="D4846" t="str">
            <v>SUB AGEN MABA</v>
          </cell>
          <cell r="E4846">
            <v>996</v>
          </cell>
          <cell r="F4846" t="str">
            <v>CASH COUNTER</v>
          </cell>
          <cell r="G4846">
            <v>42</v>
          </cell>
        </row>
        <row r="4847">
          <cell r="B4847" t="str">
            <v>PKU000-10516500</v>
          </cell>
          <cell r="C4847">
            <v>10516500</v>
          </cell>
          <cell r="D4847" t="str">
            <v>AGEN LADIES STYLE</v>
          </cell>
          <cell r="E4847">
            <v>997</v>
          </cell>
          <cell r="F4847" t="str">
            <v>AGEN TAKUHAIBIN JNE</v>
          </cell>
          <cell r="G4847">
            <v>407</v>
          </cell>
        </row>
        <row r="4848">
          <cell r="B4848" t="str">
            <v>MES000-10591700</v>
          </cell>
          <cell r="C4848">
            <v>10591700</v>
          </cell>
          <cell r="D4848" t="str">
            <v>AGEN SIMALINGKAR</v>
          </cell>
          <cell r="E4848">
            <v>997</v>
          </cell>
          <cell r="F4848" t="str">
            <v>AGEN TAKUHAIBIN JNE</v>
          </cell>
          <cell r="G4848">
            <v>899</v>
          </cell>
        </row>
        <row r="4849">
          <cell r="B4849" t="str">
            <v>PKY000-10504500</v>
          </cell>
          <cell r="C4849">
            <v>10504500</v>
          </cell>
          <cell r="D4849" t="str">
            <v>SUB AGEN SUKAMARA</v>
          </cell>
          <cell r="E4849">
            <v>997</v>
          </cell>
          <cell r="F4849" t="str">
            <v>AGEN TAKUHAIBIN JNE</v>
          </cell>
          <cell r="G4849">
            <v>123</v>
          </cell>
        </row>
        <row r="4850">
          <cell r="B4850" t="str">
            <v>DJB000-10930300</v>
          </cell>
          <cell r="C4850">
            <v>10930300</v>
          </cell>
          <cell r="D4850" t="str">
            <v>SUB AGEN TEMPINO</v>
          </cell>
          <cell r="E4850">
            <v>997</v>
          </cell>
          <cell r="F4850" t="str">
            <v>AGEN TAKUHAIBIN JNE</v>
          </cell>
          <cell r="G4850">
            <v>5</v>
          </cell>
        </row>
        <row r="4851">
          <cell r="B4851" t="str">
            <v>PLW000-10500200</v>
          </cell>
          <cell r="C4851">
            <v>10500200</v>
          </cell>
          <cell r="D4851" t="str">
            <v>KANTOR PERWAKILAN LUWUK</v>
          </cell>
          <cell r="E4851">
            <v>996</v>
          </cell>
          <cell r="F4851" t="str">
            <v>CASH COUNTER</v>
          </cell>
          <cell r="G4851">
            <v>930</v>
          </cell>
        </row>
        <row r="4852">
          <cell r="B4852" t="str">
            <v>PLM000-10592600</v>
          </cell>
          <cell r="C4852">
            <v>10592600</v>
          </cell>
          <cell r="D4852" t="str">
            <v>AGEN SAN-SAN FHOTO</v>
          </cell>
          <cell r="E4852">
            <v>997</v>
          </cell>
          <cell r="F4852" t="str">
            <v>AGEN TAKUHAIBIN JNE</v>
          </cell>
          <cell r="G4852">
            <v>1873</v>
          </cell>
        </row>
        <row r="4853">
          <cell r="B4853" t="str">
            <v>SMD000-10945000</v>
          </cell>
          <cell r="C4853">
            <v>10945000</v>
          </cell>
          <cell r="D4853" t="str">
            <v>AGEN SURYANATA</v>
          </cell>
          <cell r="E4853">
            <v>997</v>
          </cell>
          <cell r="F4853" t="str">
            <v>AGEN TAKUHAIBIN JNE</v>
          </cell>
          <cell r="G4853">
            <v>77</v>
          </cell>
        </row>
        <row r="4854">
          <cell r="B4854" t="str">
            <v>BKI000-10610400</v>
          </cell>
          <cell r="C4854">
            <v>10610400</v>
          </cell>
          <cell r="D4854" t="str">
            <v>AGEN SELARAS</v>
          </cell>
          <cell r="E4854">
            <v>997</v>
          </cell>
          <cell r="F4854" t="str">
            <v>AGEN TAKUHAIBIN JNE</v>
          </cell>
          <cell r="G4854">
            <v>5628</v>
          </cell>
        </row>
        <row r="4855">
          <cell r="B4855" t="str">
            <v>CGK000-10664000</v>
          </cell>
          <cell r="C4855">
            <v>10664000</v>
          </cell>
          <cell r="D4855" t="str">
            <v>MURTADO EXPRESS</v>
          </cell>
          <cell r="E4855">
            <v>997</v>
          </cell>
          <cell r="F4855" t="str">
            <v>AGEN TAKUHAIBIN JNE</v>
          </cell>
          <cell r="G4855">
            <v>4869</v>
          </cell>
        </row>
        <row r="4856">
          <cell r="B4856" t="str">
            <v>TGR000-10605200</v>
          </cell>
          <cell r="C4856">
            <v>10605200</v>
          </cell>
          <cell r="D4856" t="str">
            <v>AGEN BSD JUNCTION</v>
          </cell>
          <cell r="E4856">
            <v>997</v>
          </cell>
          <cell r="F4856" t="str">
            <v>AGEN TAKUHAIBIN JNE</v>
          </cell>
          <cell r="G4856">
            <v>12383</v>
          </cell>
        </row>
        <row r="4857">
          <cell r="B4857" t="str">
            <v>SRG000-10577100</v>
          </cell>
          <cell r="C4857">
            <v>10577100</v>
          </cell>
          <cell r="D4857" t="str">
            <v>SUB AGEN SUTOMO</v>
          </cell>
          <cell r="E4857">
            <v>997</v>
          </cell>
          <cell r="F4857" t="str">
            <v>AGEN TAKUHAIBIN JNE</v>
          </cell>
          <cell r="G4857">
            <v>651</v>
          </cell>
        </row>
        <row r="4858">
          <cell r="B4858" t="str">
            <v>TSM000-10411600</v>
          </cell>
          <cell r="C4858">
            <v>10411600</v>
          </cell>
          <cell r="D4858" t="str">
            <v>AGEN CIPAKU</v>
          </cell>
          <cell r="E4858">
            <v>997</v>
          </cell>
          <cell r="F4858" t="str">
            <v>AGEN TAKUHAIBIN JNE</v>
          </cell>
          <cell r="G4858">
            <v>554</v>
          </cell>
        </row>
        <row r="4859">
          <cell r="B4859" t="str">
            <v>CGK000-10533300</v>
          </cell>
          <cell r="C4859">
            <v>10533300</v>
          </cell>
          <cell r="D4859" t="str">
            <v>* AMAUW PHOTO</v>
          </cell>
          <cell r="E4859">
            <v>997</v>
          </cell>
          <cell r="F4859" t="str">
            <v>AGEN TAKUHAIBIN JNE</v>
          </cell>
          <cell r="G4859">
            <v>10526</v>
          </cell>
        </row>
        <row r="4860">
          <cell r="B4860" t="str">
            <v>BKI000-10563300</v>
          </cell>
          <cell r="C4860">
            <v>10563300</v>
          </cell>
          <cell r="D4860" t="str">
            <v>GRAHA TIMUR SEJAHTERA PT.</v>
          </cell>
          <cell r="E4860">
            <v>997</v>
          </cell>
          <cell r="F4860" t="str">
            <v>AGEN TAKUHAIBIN JNE</v>
          </cell>
          <cell r="G4860">
            <v>1733</v>
          </cell>
        </row>
        <row r="4861">
          <cell r="B4861" t="str">
            <v>BKI000-10510100</v>
          </cell>
          <cell r="C4861">
            <v>10510100</v>
          </cell>
          <cell r="D4861" t="str">
            <v>PRIMA ABADI ELTRANS PT.</v>
          </cell>
          <cell r="E4861">
            <v>997</v>
          </cell>
          <cell r="F4861" t="str">
            <v>AGEN TAKUHAIBIN JNE</v>
          </cell>
          <cell r="G4861">
            <v>2272</v>
          </cell>
        </row>
        <row r="4862">
          <cell r="B4862" t="str">
            <v>TKG000-10514000</v>
          </cell>
          <cell r="C4862">
            <v>10514000</v>
          </cell>
          <cell r="D4862" t="str">
            <v>AGEN SUPRAPTO</v>
          </cell>
          <cell r="E4862">
            <v>997</v>
          </cell>
          <cell r="F4862" t="str">
            <v>AGEN TAKUHAIBIN JNE</v>
          </cell>
          <cell r="G4862">
            <v>42</v>
          </cell>
        </row>
        <row r="4863">
          <cell r="B4863" t="str">
            <v>CGK000-10716000</v>
          </cell>
          <cell r="C4863">
            <v>10716000</v>
          </cell>
          <cell r="D4863" t="str">
            <v>PTC (PULO GADUNG TRADE CENTER)</v>
          </cell>
          <cell r="E4863">
            <v>997</v>
          </cell>
          <cell r="F4863" t="str">
            <v>AGEN TAKUHAIBIN JNE</v>
          </cell>
          <cell r="G4863">
            <v>1170</v>
          </cell>
        </row>
        <row r="4864">
          <cell r="B4864" t="str">
            <v>SRG000-10578600</v>
          </cell>
          <cell r="C4864">
            <v>10578600</v>
          </cell>
          <cell r="D4864" t="str">
            <v>SUB AGEN MLONGGO</v>
          </cell>
          <cell r="E4864">
            <v>997</v>
          </cell>
          <cell r="F4864" t="str">
            <v>AGEN TAKUHAIBIN JNE</v>
          </cell>
          <cell r="G4864">
            <v>287</v>
          </cell>
        </row>
        <row r="4865">
          <cell r="B4865" t="str">
            <v>KDI000-KDI0KI3400</v>
          </cell>
          <cell r="C4865" t="str">
            <v>KDI0KI3400</v>
          </cell>
          <cell r="D4865" t="str">
            <v>SUB AGEN KOLAKA UTARA</v>
          </cell>
          <cell r="E4865">
            <v>997</v>
          </cell>
          <cell r="F4865" t="str">
            <v>AGEN TAKUHAIBIN JNE</v>
          </cell>
          <cell r="G4865">
            <v>93</v>
          </cell>
        </row>
        <row r="4866">
          <cell r="B4866" t="str">
            <v>PNK000-10558900</v>
          </cell>
          <cell r="C4866">
            <v>10558900</v>
          </cell>
          <cell r="D4866" t="str">
            <v>AGEN ARANG LIMBUNG</v>
          </cell>
          <cell r="E4866">
            <v>997</v>
          </cell>
          <cell r="F4866" t="str">
            <v>AGEN TAKUHAIBIN JNE</v>
          </cell>
          <cell r="G4866">
            <v>181</v>
          </cell>
        </row>
        <row r="4867">
          <cell r="B4867" t="str">
            <v>MGL000-10920000</v>
          </cell>
          <cell r="C4867">
            <v>10920000</v>
          </cell>
          <cell r="D4867" t="str">
            <v>AGEN BUMI PRAYUDAN</v>
          </cell>
          <cell r="E4867">
            <v>997</v>
          </cell>
          <cell r="F4867" t="str">
            <v>AGEN TAKUHAIBIN JNE</v>
          </cell>
          <cell r="G4867">
            <v>168</v>
          </cell>
        </row>
        <row r="4868">
          <cell r="B4868" t="str">
            <v>BDO000-10420900</v>
          </cell>
          <cell r="C4868">
            <v>10420900</v>
          </cell>
          <cell r="D4868" t="str">
            <v>AGEN SAGALAHERANG SUBANG</v>
          </cell>
          <cell r="E4868">
            <v>997</v>
          </cell>
          <cell r="F4868" t="str">
            <v>AGEN TAKUHAIBIN JNE</v>
          </cell>
          <cell r="G4868">
            <v>57</v>
          </cell>
        </row>
        <row r="4869">
          <cell r="B4869" t="str">
            <v>BDO000-10360100</v>
          </cell>
          <cell r="C4869">
            <v>10360100</v>
          </cell>
          <cell r="D4869" t="str">
            <v>CASH COUNTER SOEKARNO HATTA</v>
          </cell>
          <cell r="E4869">
            <v>998</v>
          </cell>
          <cell r="F4869" t="str">
            <v>KANTOR PERWAKILAN JNE</v>
          </cell>
          <cell r="G4869">
            <v>26329</v>
          </cell>
        </row>
        <row r="4870">
          <cell r="B4870" t="str">
            <v>MJK000-10502300</v>
          </cell>
          <cell r="C4870">
            <v>10502300</v>
          </cell>
          <cell r="D4870" t="str">
            <v>COUNTER WONOSARI-NGORO</v>
          </cell>
          <cell r="E4870">
            <v>997</v>
          </cell>
          <cell r="F4870" t="str">
            <v>AGEN TAKUHAIBIN JNE</v>
          </cell>
          <cell r="G4870">
            <v>91</v>
          </cell>
        </row>
        <row r="4871">
          <cell r="B4871" t="str">
            <v>CGK000-10612900</v>
          </cell>
          <cell r="C4871">
            <v>10612900</v>
          </cell>
          <cell r="D4871" t="str">
            <v>PACIFIC</v>
          </cell>
          <cell r="E4871">
            <v>997</v>
          </cell>
          <cell r="F4871" t="str">
            <v>AGEN TAKUHAIBIN JNE</v>
          </cell>
          <cell r="G4871">
            <v>5019</v>
          </cell>
        </row>
        <row r="4872">
          <cell r="B4872" t="str">
            <v>BDO000-10355100</v>
          </cell>
          <cell r="C4872">
            <v>10355100</v>
          </cell>
          <cell r="D4872" t="str">
            <v>AGEN SADANG</v>
          </cell>
          <cell r="E4872">
            <v>997</v>
          </cell>
          <cell r="F4872" t="str">
            <v>AGEN TAKUHAIBIN JNE</v>
          </cell>
          <cell r="G4872">
            <v>6451</v>
          </cell>
        </row>
        <row r="4873">
          <cell r="B4873" t="str">
            <v>CGK000-10880200</v>
          </cell>
          <cell r="C4873">
            <v>10880200</v>
          </cell>
          <cell r="D4873" t="str">
            <v>AGEN RAWA BINONG</v>
          </cell>
          <cell r="E4873">
            <v>997</v>
          </cell>
          <cell r="F4873" t="str">
            <v>AGEN TAKUHAIBIN JNE</v>
          </cell>
          <cell r="G4873">
            <v>4163</v>
          </cell>
        </row>
        <row r="4874">
          <cell r="B4874" t="str">
            <v>SOC000-10553400</v>
          </cell>
          <cell r="C4874">
            <v>10553400</v>
          </cell>
          <cell r="D4874" t="str">
            <v>COUNTER JOGONALAN</v>
          </cell>
          <cell r="E4874">
            <v>997</v>
          </cell>
          <cell r="F4874" t="str">
            <v>AGEN TAKUHAIBIN JNE</v>
          </cell>
          <cell r="G4874">
            <v>491</v>
          </cell>
        </row>
        <row r="4875">
          <cell r="B4875" t="str">
            <v>BKI000-10615800</v>
          </cell>
          <cell r="C4875">
            <v>10615800</v>
          </cell>
          <cell r="D4875" t="str">
            <v>AGEN MUSTIKA SARI</v>
          </cell>
          <cell r="E4875">
            <v>997</v>
          </cell>
          <cell r="F4875" t="str">
            <v>AGEN TAKUHAIBIN JNE</v>
          </cell>
          <cell r="G4875">
            <v>4682</v>
          </cell>
        </row>
        <row r="4876">
          <cell r="B4876" t="str">
            <v>SRG000-11064300</v>
          </cell>
          <cell r="C4876">
            <v>11064300</v>
          </cell>
          <cell r="D4876" t="str">
            <v>AGEN VICTORIA</v>
          </cell>
          <cell r="E4876">
            <v>997</v>
          </cell>
          <cell r="F4876" t="str">
            <v>AGEN TAKUHAIBIN JNE</v>
          </cell>
          <cell r="G4876">
            <v>36</v>
          </cell>
        </row>
        <row r="4877">
          <cell r="B4877" t="str">
            <v>TGR000-10556000</v>
          </cell>
          <cell r="C4877">
            <v>10556000</v>
          </cell>
          <cell r="D4877" t="str">
            <v>PAFFINDO JAYA UTAMA CV.</v>
          </cell>
          <cell r="E4877">
            <v>997</v>
          </cell>
          <cell r="F4877" t="str">
            <v>AGEN TAKUHAIBIN JNE</v>
          </cell>
          <cell r="G4877">
            <v>7264</v>
          </cell>
        </row>
        <row r="4878">
          <cell r="B4878" t="str">
            <v>CBN000-10942500</v>
          </cell>
          <cell r="C4878">
            <v>10942500</v>
          </cell>
          <cell r="D4878" t="str">
            <v>AGEN JAGASATRU</v>
          </cell>
          <cell r="E4878">
            <v>997</v>
          </cell>
          <cell r="F4878" t="str">
            <v>AGEN TAKUHAIBIN JNE</v>
          </cell>
          <cell r="G4878">
            <v>3217</v>
          </cell>
        </row>
        <row r="4879">
          <cell r="B4879" t="str">
            <v>BPN000-10580700</v>
          </cell>
          <cell r="C4879">
            <v>10580700</v>
          </cell>
          <cell r="D4879" t="str">
            <v>AGEN MANGGAR</v>
          </cell>
          <cell r="E4879">
            <v>997</v>
          </cell>
          <cell r="F4879" t="str">
            <v>AGEN TAKUHAIBIN JNE</v>
          </cell>
          <cell r="G4879">
            <v>512</v>
          </cell>
        </row>
        <row r="4880">
          <cell r="B4880" t="str">
            <v>DPS000-10522200</v>
          </cell>
          <cell r="C4880">
            <v>10522200</v>
          </cell>
          <cell r="D4880" t="str">
            <v>AGEN TOYANGIN</v>
          </cell>
          <cell r="E4880">
            <v>997</v>
          </cell>
          <cell r="F4880" t="str">
            <v>AGEN TAKUHAIBIN JNE</v>
          </cell>
          <cell r="G4880">
            <v>803</v>
          </cell>
        </row>
        <row r="4881">
          <cell r="B4881" t="str">
            <v>CBN000-10526900</v>
          </cell>
          <cell r="C4881">
            <v>10526900</v>
          </cell>
          <cell r="D4881" t="str">
            <v>COUNTER WINGROAD</v>
          </cell>
          <cell r="E4881">
            <v>997</v>
          </cell>
          <cell r="F4881" t="str">
            <v>AGEN TAKUHAIBIN JNE</v>
          </cell>
          <cell r="G4881">
            <v>1030</v>
          </cell>
        </row>
        <row r="4882">
          <cell r="B4882" t="str">
            <v>JBR000-10927100</v>
          </cell>
          <cell r="C4882">
            <v>10927100</v>
          </cell>
          <cell r="D4882" t="str">
            <v>AGEN RN</v>
          </cell>
          <cell r="E4882">
            <v>997</v>
          </cell>
          <cell r="F4882" t="str">
            <v>AGEN TAKUHAIBIN JNE</v>
          </cell>
          <cell r="G4882">
            <v>339</v>
          </cell>
        </row>
        <row r="4883">
          <cell r="B4883" t="str">
            <v>UPG000-10552000</v>
          </cell>
          <cell r="C4883">
            <v>10552000</v>
          </cell>
          <cell r="D4883" t="str">
            <v>AGEN PAJJAIANG</v>
          </cell>
          <cell r="E4883">
            <v>997</v>
          </cell>
          <cell r="F4883" t="str">
            <v>AGEN TAKUHAIBIN JNE</v>
          </cell>
          <cell r="G4883">
            <v>240</v>
          </cell>
        </row>
        <row r="4884">
          <cell r="B4884" t="str">
            <v>TSM000-10417500</v>
          </cell>
          <cell r="C4884">
            <v>10417500</v>
          </cell>
          <cell r="D4884" t="str">
            <v>AGEN PADAHERANG</v>
          </cell>
          <cell r="E4884">
            <v>997</v>
          </cell>
          <cell r="F4884" t="str">
            <v>AGEN TAKUHAIBIN JNE</v>
          </cell>
          <cell r="G4884">
            <v>63</v>
          </cell>
        </row>
        <row r="4885">
          <cell r="B4885" t="str">
            <v>TSM000-10415900</v>
          </cell>
          <cell r="C4885">
            <v>10415900</v>
          </cell>
          <cell r="D4885" t="str">
            <v>AGEN PARIGI</v>
          </cell>
          <cell r="E4885">
            <v>997</v>
          </cell>
          <cell r="F4885" t="str">
            <v>AGEN TAKUHAIBIN JNE</v>
          </cell>
          <cell r="G4885">
            <v>158</v>
          </cell>
        </row>
        <row r="4886">
          <cell r="B4886" t="str">
            <v>CGK000-11051400</v>
          </cell>
          <cell r="C4886">
            <v>11051400</v>
          </cell>
          <cell r="D4886" t="str">
            <v>AGEN GREEN LAKE CITY</v>
          </cell>
          <cell r="E4886">
            <v>997</v>
          </cell>
          <cell r="F4886" t="str">
            <v>AGEN TAKUHAIBIN JNE</v>
          </cell>
          <cell r="G4886">
            <v>48785</v>
          </cell>
        </row>
        <row r="4887">
          <cell r="B4887" t="str">
            <v>CGK000-10796400</v>
          </cell>
          <cell r="C4887">
            <v>10796400</v>
          </cell>
          <cell r="D4887" t="str">
            <v>KATAMSO</v>
          </cell>
          <cell r="E4887">
            <v>997</v>
          </cell>
          <cell r="F4887" t="str">
            <v>AGEN TAKUHAIBIN JNE</v>
          </cell>
          <cell r="G4887">
            <v>16149</v>
          </cell>
        </row>
        <row r="4888">
          <cell r="B4888" t="str">
            <v>CGK000-10901000</v>
          </cell>
          <cell r="C4888">
            <v>10901000</v>
          </cell>
          <cell r="D4888" t="str">
            <v>AGEN METRO</v>
          </cell>
          <cell r="E4888">
            <v>997</v>
          </cell>
          <cell r="F4888" t="str">
            <v>AGEN TAKUHAIBIN JNE</v>
          </cell>
          <cell r="G4888">
            <v>3460</v>
          </cell>
        </row>
        <row r="4889">
          <cell r="B4889" t="str">
            <v>CGK000-10790400</v>
          </cell>
          <cell r="C4889">
            <v>10790400</v>
          </cell>
          <cell r="D4889" t="str">
            <v>FJP 2</v>
          </cell>
          <cell r="E4889">
            <v>997</v>
          </cell>
          <cell r="F4889" t="str">
            <v>AGEN TAKUHAIBIN JNE</v>
          </cell>
          <cell r="G4889">
            <v>1137</v>
          </cell>
        </row>
        <row r="4890">
          <cell r="B4890" t="str">
            <v>BKI000-10588200</v>
          </cell>
          <cell r="C4890">
            <v>10588200</v>
          </cell>
          <cell r="D4890" t="str">
            <v>AGEN GRAND CAKUNG</v>
          </cell>
          <cell r="E4890">
            <v>997</v>
          </cell>
          <cell r="F4890" t="str">
            <v>AGEN TAKUHAIBIN JNE</v>
          </cell>
          <cell r="G4890">
            <v>342</v>
          </cell>
        </row>
        <row r="4891">
          <cell r="B4891" t="str">
            <v>AMI000-10716400</v>
          </cell>
          <cell r="C4891">
            <v>10716400</v>
          </cell>
          <cell r="D4891" t="str">
            <v>AGEN NARMADA</v>
          </cell>
          <cell r="E4891">
            <v>997</v>
          </cell>
          <cell r="F4891" t="str">
            <v>AGEN TAKUHAIBIN JNE</v>
          </cell>
          <cell r="G4891">
            <v>166</v>
          </cell>
        </row>
        <row r="4892">
          <cell r="B4892" t="str">
            <v>MDN000-10711000</v>
          </cell>
          <cell r="C4892">
            <v>10711000</v>
          </cell>
          <cell r="D4892" t="str">
            <v>AGEN JNE DUNGUS</v>
          </cell>
          <cell r="E4892">
            <v>997</v>
          </cell>
          <cell r="F4892" t="str">
            <v>AGEN TAKUHAIBIN JNE</v>
          </cell>
          <cell r="G4892">
            <v>577</v>
          </cell>
        </row>
        <row r="4893">
          <cell r="B4893" t="str">
            <v>BTH000-10529500</v>
          </cell>
          <cell r="C4893">
            <v>10529500</v>
          </cell>
          <cell r="D4893" t="str">
            <v>AGEN STARWIN</v>
          </cell>
          <cell r="E4893">
            <v>997</v>
          </cell>
          <cell r="F4893" t="str">
            <v>AGEN TAKUHAIBIN JNE</v>
          </cell>
          <cell r="G4893">
            <v>49835</v>
          </cell>
        </row>
        <row r="4894">
          <cell r="B4894" t="str">
            <v>PDG000-10519300</v>
          </cell>
          <cell r="C4894">
            <v>10519300</v>
          </cell>
          <cell r="D4894" t="str">
            <v>AGEN SYUKMA GROUP</v>
          </cell>
          <cell r="E4894">
            <v>997</v>
          </cell>
          <cell r="F4894" t="str">
            <v>AGEN TAKUHAIBIN JNE</v>
          </cell>
          <cell r="G4894">
            <v>614</v>
          </cell>
        </row>
        <row r="4895">
          <cell r="B4895" t="str">
            <v>MXG000-10509800</v>
          </cell>
          <cell r="C4895">
            <v>10509800</v>
          </cell>
          <cell r="D4895" t="str">
            <v>COUNTER SELAT BALI</v>
          </cell>
          <cell r="E4895">
            <v>997</v>
          </cell>
          <cell r="F4895" t="str">
            <v>AGEN TAKUHAIBIN JNE</v>
          </cell>
          <cell r="G4895">
            <v>4094</v>
          </cell>
        </row>
        <row r="4896">
          <cell r="B4896" t="str">
            <v>JOG000-10551100</v>
          </cell>
          <cell r="C4896">
            <v>10551100</v>
          </cell>
          <cell r="D4896" t="str">
            <v>AGEN   BDC</v>
          </cell>
          <cell r="E4896">
            <v>997</v>
          </cell>
          <cell r="F4896" t="str">
            <v>AGEN TAKUHAIBIN JNE</v>
          </cell>
          <cell r="G4896">
            <v>260</v>
          </cell>
        </row>
        <row r="4897">
          <cell r="B4897" t="str">
            <v>SRG000-10589400</v>
          </cell>
          <cell r="C4897">
            <v>10589400</v>
          </cell>
          <cell r="D4897" t="str">
            <v>COUNTER MIM CELL</v>
          </cell>
          <cell r="E4897">
            <v>997</v>
          </cell>
          <cell r="F4897" t="str">
            <v>AGEN TAKUHAIBIN JNE</v>
          </cell>
          <cell r="G4897">
            <v>20</v>
          </cell>
        </row>
        <row r="4898">
          <cell r="B4898" t="str">
            <v>TGR000-10595400</v>
          </cell>
          <cell r="C4898">
            <v>10595400</v>
          </cell>
          <cell r="D4898" t="str">
            <v>AGEN PONDOK PUCUNG</v>
          </cell>
          <cell r="E4898">
            <v>997</v>
          </cell>
          <cell r="F4898" t="str">
            <v>AGEN TAKUHAIBIN JNE</v>
          </cell>
          <cell r="G4898">
            <v>4216</v>
          </cell>
        </row>
        <row r="4899">
          <cell r="B4899" t="str">
            <v>MGL000-10510700</v>
          </cell>
          <cell r="C4899">
            <v>10510700</v>
          </cell>
          <cell r="D4899" t="str">
            <v>COUNTER MUNTILAN</v>
          </cell>
          <cell r="E4899">
            <v>997</v>
          </cell>
          <cell r="F4899" t="str">
            <v>AGEN TAKUHAIBIN JNE</v>
          </cell>
          <cell r="G4899">
            <v>60</v>
          </cell>
        </row>
        <row r="4900">
          <cell r="B4900" t="str">
            <v>PLM000-10633000</v>
          </cell>
          <cell r="C4900">
            <v>10633000</v>
          </cell>
          <cell r="D4900" t="str">
            <v>AGEN SMART EXPRESS</v>
          </cell>
          <cell r="E4900">
            <v>997</v>
          </cell>
          <cell r="F4900" t="str">
            <v>AGEN TAKUHAIBIN JNE</v>
          </cell>
          <cell r="G4900">
            <v>113</v>
          </cell>
        </row>
        <row r="4901">
          <cell r="B4901" t="str">
            <v>BDO000-10276100</v>
          </cell>
          <cell r="C4901">
            <v>10276100</v>
          </cell>
          <cell r="D4901" t="str">
            <v>AGEN PANYILEUKAN</v>
          </cell>
          <cell r="E4901">
            <v>997</v>
          </cell>
          <cell r="F4901" t="str">
            <v>AGEN TAKUHAIBIN JNE</v>
          </cell>
          <cell r="G4901">
            <v>3623</v>
          </cell>
        </row>
        <row r="4902">
          <cell r="B4902" t="str">
            <v>MGL000-10516900</v>
          </cell>
          <cell r="C4902">
            <v>10516900</v>
          </cell>
          <cell r="D4902" t="str">
            <v>AGEN PUCANG</v>
          </cell>
          <cell r="E4902">
            <v>997</v>
          </cell>
          <cell r="F4902" t="str">
            <v>AGEN TAKUHAIBIN JNE</v>
          </cell>
          <cell r="G4902">
            <v>733</v>
          </cell>
        </row>
        <row r="4903">
          <cell r="B4903" t="str">
            <v>MDN000-10507700</v>
          </cell>
          <cell r="C4903">
            <v>10507700</v>
          </cell>
          <cell r="D4903" t="str">
            <v>SUB AGEN JNE BALONG</v>
          </cell>
          <cell r="E4903">
            <v>997</v>
          </cell>
          <cell r="F4903" t="str">
            <v>AGEN TAKUHAIBIN JNE</v>
          </cell>
          <cell r="G4903">
            <v>898</v>
          </cell>
        </row>
        <row r="4904">
          <cell r="B4904" t="str">
            <v>TRK000-10559900</v>
          </cell>
          <cell r="C4904">
            <v>10559900</v>
          </cell>
          <cell r="D4904" t="str">
            <v>JNE DIPONEGORO TRK</v>
          </cell>
          <cell r="E4904">
            <v>997</v>
          </cell>
          <cell r="F4904" t="str">
            <v>AGEN TAKUHAIBIN JNE</v>
          </cell>
          <cell r="G4904">
            <v>123</v>
          </cell>
        </row>
        <row r="4905">
          <cell r="B4905" t="str">
            <v>CGK000-10607400</v>
          </cell>
          <cell r="C4905">
            <v>10607400</v>
          </cell>
          <cell r="D4905" t="str">
            <v>TECKINDO TAMA CV.</v>
          </cell>
          <cell r="E4905">
            <v>997</v>
          </cell>
          <cell r="F4905" t="str">
            <v>AGEN TAKUHAIBIN JNE</v>
          </cell>
          <cell r="G4905">
            <v>1651</v>
          </cell>
        </row>
        <row r="4906">
          <cell r="B4906" t="str">
            <v>MES000-10560500</v>
          </cell>
          <cell r="C4906">
            <v>10560500</v>
          </cell>
          <cell r="D4906" t="str">
            <v>AGEN ELEKTRA</v>
          </cell>
          <cell r="E4906">
            <v>997</v>
          </cell>
          <cell r="F4906" t="str">
            <v>AGEN TAKUHAIBIN JNE</v>
          </cell>
          <cell r="G4906">
            <v>12155</v>
          </cell>
        </row>
        <row r="4907">
          <cell r="B4907" t="str">
            <v>SMI000-10501500</v>
          </cell>
          <cell r="C4907">
            <v>10501500</v>
          </cell>
          <cell r="D4907" t="str">
            <v>AGEN PELABUHAN RATU</v>
          </cell>
          <cell r="E4907">
            <v>997</v>
          </cell>
          <cell r="F4907" t="str">
            <v>AGEN TAKUHAIBIN JNE</v>
          </cell>
          <cell r="G4907">
            <v>1235</v>
          </cell>
        </row>
        <row r="4908">
          <cell r="B4908" t="str">
            <v>DPK000-10510700</v>
          </cell>
          <cell r="C4908">
            <v>10510700</v>
          </cell>
          <cell r="D4908" t="str">
            <v>AGEN CINANGKA</v>
          </cell>
          <cell r="E4908">
            <v>997</v>
          </cell>
          <cell r="F4908" t="str">
            <v>AGEN TAKUHAIBIN JNE</v>
          </cell>
          <cell r="G4908">
            <v>2154</v>
          </cell>
        </row>
        <row r="4909">
          <cell r="B4909" t="str">
            <v>BKI000-10627100</v>
          </cell>
          <cell r="C4909">
            <v>10627100</v>
          </cell>
          <cell r="D4909" t="str">
            <v>AGEN CIANTRA</v>
          </cell>
          <cell r="E4909">
            <v>997</v>
          </cell>
          <cell r="F4909" t="str">
            <v>AGEN TAKUHAIBIN JNE</v>
          </cell>
          <cell r="G4909">
            <v>1779</v>
          </cell>
        </row>
        <row r="4910">
          <cell r="B4910" t="str">
            <v>CGK000-10535600</v>
          </cell>
          <cell r="C4910">
            <v>10535600</v>
          </cell>
          <cell r="D4910" t="str">
            <v>* BAL</v>
          </cell>
          <cell r="E4910">
            <v>997</v>
          </cell>
          <cell r="F4910" t="str">
            <v>AGEN TAKUHAIBIN JNE</v>
          </cell>
          <cell r="G4910">
            <v>22027</v>
          </cell>
        </row>
        <row r="4911">
          <cell r="B4911" t="str">
            <v>CLG000-10533900</v>
          </cell>
          <cell r="C4911">
            <v>10533900</v>
          </cell>
          <cell r="D4911" t="str">
            <v>AGEN PETIR</v>
          </cell>
          <cell r="E4911">
            <v>997</v>
          </cell>
          <cell r="F4911" t="str">
            <v>AGEN TAKUHAIBIN JNE</v>
          </cell>
          <cell r="G4911">
            <v>341</v>
          </cell>
        </row>
        <row r="4912">
          <cell r="B4912" t="str">
            <v>BTH000-10939400</v>
          </cell>
          <cell r="C4912">
            <v>10939400</v>
          </cell>
          <cell r="D4912" t="str">
            <v>AGEN JNE GLORY JAYA</v>
          </cell>
          <cell r="E4912">
            <v>997</v>
          </cell>
          <cell r="F4912" t="str">
            <v>AGEN TAKUHAIBIN JNE</v>
          </cell>
          <cell r="G4912">
            <v>15432</v>
          </cell>
        </row>
        <row r="4913">
          <cell r="B4913" t="str">
            <v>BKI000-10628000</v>
          </cell>
          <cell r="C4913">
            <v>10628000</v>
          </cell>
          <cell r="D4913" t="str">
            <v>AGEN GCC</v>
          </cell>
          <cell r="E4913">
            <v>997</v>
          </cell>
          <cell r="F4913" t="str">
            <v>AGEN TAKUHAIBIN JNE</v>
          </cell>
          <cell r="G4913">
            <v>1995</v>
          </cell>
        </row>
        <row r="4914">
          <cell r="B4914" t="str">
            <v>SRG000-10563100</v>
          </cell>
          <cell r="C4914">
            <v>10563100</v>
          </cell>
          <cell r="D4914" t="str">
            <v>COUNTER RYAN LED</v>
          </cell>
          <cell r="E4914">
            <v>997</v>
          </cell>
          <cell r="F4914" t="str">
            <v>AGEN TAKUHAIBIN JNE</v>
          </cell>
          <cell r="G4914">
            <v>241</v>
          </cell>
        </row>
        <row r="4915">
          <cell r="B4915" t="str">
            <v>DPK000-10512000</v>
          </cell>
          <cell r="C4915">
            <v>10512000</v>
          </cell>
          <cell r="D4915" t="str">
            <v>AGEN ARIEF RAHMAN HAKIM</v>
          </cell>
          <cell r="E4915">
            <v>997</v>
          </cell>
          <cell r="F4915" t="str">
            <v>AGEN TAKUHAIBIN JNE</v>
          </cell>
          <cell r="G4915">
            <v>7820</v>
          </cell>
        </row>
        <row r="4916">
          <cell r="B4916" t="str">
            <v>UPG000-10544800</v>
          </cell>
          <cell r="C4916">
            <v>10544800</v>
          </cell>
          <cell r="D4916" t="str">
            <v>AGEN SUDIANG</v>
          </cell>
          <cell r="E4916">
            <v>997</v>
          </cell>
          <cell r="F4916" t="str">
            <v>AGEN TAKUHAIBIN JNE</v>
          </cell>
          <cell r="G4916">
            <v>1408</v>
          </cell>
        </row>
        <row r="4917">
          <cell r="B4917" t="str">
            <v>BDJ000-10537400</v>
          </cell>
          <cell r="C4917">
            <v>10537400</v>
          </cell>
          <cell r="D4917" t="str">
            <v>AGEN YOS SUDARSO</v>
          </cell>
          <cell r="E4917">
            <v>997</v>
          </cell>
          <cell r="F4917" t="str">
            <v>AGEN TAKUHAIBIN JNE</v>
          </cell>
          <cell r="G4917">
            <v>64</v>
          </cell>
        </row>
        <row r="4918">
          <cell r="B4918" t="str">
            <v>BKI000-10616500</v>
          </cell>
          <cell r="C4918">
            <v>10616500</v>
          </cell>
          <cell r="D4918" t="str">
            <v>AGEN KEBON KELAPA</v>
          </cell>
          <cell r="E4918">
            <v>997</v>
          </cell>
          <cell r="F4918" t="str">
            <v>AGEN TAKUHAIBIN JNE</v>
          </cell>
          <cell r="G4918">
            <v>9531</v>
          </cell>
        </row>
        <row r="4919">
          <cell r="B4919" t="str">
            <v>SRG000-10570700</v>
          </cell>
          <cell r="C4919">
            <v>10570700</v>
          </cell>
          <cell r="D4919" t="str">
            <v>SUB AGEN KAPAS</v>
          </cell>
          <cell r="E4919">
            <v>997</v>
          </cell>
          <cell r="F4919" t="str">
            <v>AGEN TAKUHAIBIN JNE</v>
          </cell>
          <cell r="G4919">
            <v>27</v>
          </cell>
        </row>
        <row r="4920">
          <cell r="B4920" t="str">
            <v>SRG000-10619800</v>
          </cell>
          <cell r="C4920">
            <v>10619800</v>
          </cell>
          <cell r="D4920" t="str">
            <v>COUNTER CORNET</v>
          </cell>
          <cell r="E4920">
            <v>997</v>
          </cell>
          <cell r="F4920" t="str">
            <v>AGEN TAKUHAIBIN JNE</v>
          </cell>
          <cell r="G4920">
            <v>2</v>
          </cell>
        </row>
        <row r="4921">
          <cell r="B4921" t="str">
            <v>SRG000-10593400</v>
          </cell>
          <cell r="C4921">
            <v>10593400</v>
          </cell>
          <cell r="D4921" t="str">
            <v>COUNTER MUBAROK</v>
          </cell>
          <cell r="E4921">
            <v>997</v>
          </cell>
          <cell r="F4921" t="str">
            <v>AGEN TAKUHAIBIN JNE</v>
          </cell>
          <cell r="G4921">
            <v>1297</v>
          </cell>
        </row>
        <row r="4922">
          <cell r="B4922" t="str">
            <v>BDJ000-10500600</v>
          </cell>
          <cell r="C4922">
            <v>10500600</v>
          </cell>
          <cell r="D4922" t="str">
            <v>JNE BATULICIN</v>
          </cell>
          <cell r="E4922">
            <v>997</v>
          </cell>
          <cell r="F4922" t="str">
            <v>AGEN TAKUHAIBIN JNE</v>
          </cell>
          <cell r="G4922">
            <v>1148</v>
          </cell>
        </row>
        <row r="4923">
          <cell r="B4923" t="str">
            <v>CGK000-10773500</v>
          </cell>
          <cell r="C4923">
            <v>10773500</v>
          </cell>
          <cell r="D4923" t="str">
            <v>AGEN CASA</v>
          </cell>
          <cell r="E4923">
            <v>997</v>
          </cell>
          <cell r="F4923" t="str">
            <v>AGEN TAKUHAIBIN JNE</v>
          </cell>
          <cell r="G4923">
            <v>16861</v>
          </cell>
        </row>
        <row r="4924">
          <cell r="B4924" t="str">
            <v>BDO000-10633100</v>
          </cell>
          <cell r="C4924">
            <v>10633100</v>
          </cell>
          <cell r="D4924" t="str">
            <v>AGEN KOLONEL MASTURI</v>
          </cell>
          <cell r="E4924">
            <v>997</v>
          </cell>
          <cell r="F4924" t="str">
            <v>AGEN TAKUHAIBIN JNE</v>
          </cell>
          <cell r="G4924">
            <v>2155</v>
          </cell>
        </row>
        <row r="4925">
          <cell r="B4925" t="str">
            <v>DPK000-10513900</v>
          </cell>
          <cell r="C4925">
            <v>10513900</v>
          </cell>
          <cell r="D4925" t="str">
            <v>PONDOK PETIR</v>
          </cell>
          <cell r="E4925">
            <v>997</v>
          </cell>
          <cell r="F4925" t="str">
            <v>AGEN TAKUHAIBIN JNE</v>
          </cell>
          <cell r="G4925">
            <v>1568</v>
          </cell>
        </row>
        <row r="4926">
          <cell r="B4926" t="str">
            <v>MES000-10538300</v>
          </cell>
          <cell r="C4926">
            <v>10538300</v>
          </cell>
          <cell r="D4926" t="str">
            <v>AGEN GIMA CITRA MEHAGA</v>
          </cell>
          <cell r="E4926">
            <v>997</v>
          </cell>
          <cell r="F4926" t="str">
            <v>AGEN TAKUHAIBIN JNE</v>
          </cell>
          <cell r="G4926">
            <v>443</v>
          </cell>
        </row>
        <row r="4927">
          <cell r="B4927" t="str">
            <v>BOO000-10986500</v>
          </cell>
          <cell r="C4927">
            <v>10986500</v>
          </cell>
          <cell r="D4927" t="str">
            <v>AGEN CEMERLANG</v>
          </cell>
          <cell r="E4927">
            <v>997</v>
          </cell>
          <cell r="F4927" t="str">
            <v>AGEN TAKUHAIBIN JNE</v>
          </cell>
          <cell r="G4927">
            <v>2444</v>
          </cell>
        </row>
        <row r="4928">
          <cell r="B4928" t="str">
            <v>CGK000-10531600</v>
          </cell>
          <cell r="C4928">
            <v>10531600</v>
          </cell>
          <cell r="D4928" t="str">
            <v>* ARLINA</v>
          </cell>
          <cell r="E4928">
            <v>997</v>
          </cell>
          <cell r="F4928" t="str">
            <v>AGEN TAKUHAIBIN JNE</v>
          </cell>
          <cell r="G4928">
            <v>2435</v>
          </cell>
        </row>
        <row r="4929">
          <cell r="B4929" t="str">
            <v>SUB000-10649600</v>
          </cell>
          <cell r="C4929">
            <v>10649600</v>
          </cell>
          <cell r="D4929" t="str">
            <v>AGEN ITC MALL</v>
          </cell>
          <cell r="E4929">
            <v>997</v>
          </cell>
          <cell r="F4929" t="str">
            <v>AGEN TAKUHAIBIN JNE</v>
          </cell>
          <cell r="G4929">
            <v>1996</v>
          </cell>
        </row>
        <row r="4930">
          <cell r="B4930" t="str">
            <v>MXG000-10502000</v>
          </cell>
          <cell r="C4930">
            <v>10502000</v>
          </cell>
          <cell r="D4930" t="str">
            <v>COUNTER SAWUNGGALING</v>
          </cell>
          <cell r="E4930">
            <v>997</v>
          </cell>
          <cell r="F4930" t="str">
            <v>AGEN TAKUHAIBIN JNE</v>
          </cell>
          <cell r="G4930">
            <v>1453</v>
          </cell>
        </row>
        <row r="4931">
          <cell r="B4931" t="str">
            <v>PLM000-10546700</v>
          </cell>
          <cell r="C4931">
            <v>10546700</v>
          </cell>
          <cell r="D4931" t="str">
            <v>FARHAN FURNITURE</v>
          </cell>
          <cell r="E4931">
            <v>997</v>
          </cell>
          <cell r="F4931" t="str">
            <v>AGEN TAKUHAIBIN JNE</v>
          </cell>
          <cell r="G4931">
            <v>34</v>
          </cell>
        </row>
        <row r="4932">
          <cell r="B4932" t="str">
            <v>TKG000-10065100</v>
          </cell>
          <cell r="C4932">
            <v>10065100</v>
          </cell>
          <cell r="D4932" t="str">
            <v>AGEN AHMAD DAHLAN</v>
          </cell>
          <cell r="E4932">
            <v>997</v>
          </cell>
          <cell r="F4932" t="str">
            <v>AGEN TAKUHAIBIN JNE</v>
          </cell>
          <cell r="G4932">
            <v>161</v>
          </cell>
        </row>
        <row r="4933">
          <cell r="B4933" t="str">
            <v>BOO000-10539100</v>
          </cell>
          <cell r="C4933">
            <v>10539100</v>
          </cell>
          <cell r="D4933" t="str">
            <v>AGEN KARADENAN INDAH</v>
          </cell>
          <cell r="E4933">
            <v>997</v>
          </cell>
          <cell r="F4933" t="str">
            <v>AGEN TAKUHAIBIN JNE</v>
          </cell>
          <cell r="G4933">
            <v>7319</v>
          </cell>
        </row>
        <row r="4934">
          <cell r="B4934" t="str">
            <v>MGL000-10509900</v>
          </cell>
          <cell r="C4934">
            <v>10509900</v>
          </cell>
          <cell r="D4934" t="str">
            <v>COUNTER PEJAGOAN</v>
          </cell>
          <cell r="E4934">
            <v>997</v>
          </cell>
          <cell r="F4934" t="str">
            <v>AGEN TAKUHAIBIN JNE</v>
          </cell>
          <cell r="G4934">
            <v>1</v>
          </cell>
        </row>
        <row r="4935">
          <cell r="B4935" t="str">
            <v>SUB000-10602200</v>
          </cell>
          <cell r="C4935">
            <v>10602200</v>
          </cell>
          <cell r="D4935" t="str">
            <v>COUNTER RAYA MENUR</v>
          </cell>
          <cell r="E4935">
            <v>997</v>
          </cell>
          <cell r="F4935" t="str">
            <v>AGEN TAKUHAIBIN JNE</v>
          </cell>
          <cell r="G4935">
            <v>13555</v>
          </cell>
        </row>
        <row r="4936">
          <cell r="B4936" t="str">
            <v>CLG000-10546100</v>
          </cell>
          <cell r="C4936">
            <v>10546100</v>
          </cell>
          <cell r="D4936" t="str">
            <v>AGEN BISMITECH</v>
          </cell>
          <cell r="E4936">
            <v>997</v>
          </cell>
          <cell r="F4936" t="str">
            <v>AGEN TAKUHAIBIN JNE</v>
          </cell>
          <cell r="G4936">
            <v>1087</v>
          </cell>
        </row>
        <row r="4937">
          <cell r="B4937" t="str">
            <v>PGK000-10503400</v>
          </cell>
          <cell r="C4937">
            <v>10503400</v>
          </cell>
          <cell r="D4937" t="str">
            <v>AGEN AKWET SNACK</v>
          </cell>
          <cell r="E4937">
            <v>997</v>
          </cell>
          <cell r="F4937" t="str">
            <v>AGEN TAKUHAIBIN JNE</v>
          </cell>
          <cell r="G4937">
            <v>62</v>
          </cell>
        </row>
        <row r="4938">
          <cell r="B4938" t="str">
            <v>DPS000-10512300</v>
          </cell>
          <cell r="C4938">
            <v>10512300</v>
          </cell>
          <cell r="D4938" t="str">
            <v>AGEN AGAFA</v>
          </cell>
          <cell r="E4938">
            <v>997</v>
          </cell>
          <cell r="F4938" t="str">
            <v>AGEN TAKUHAIBIN JNE</v>
          </cell>
          <cell r="G4938">
            <v>1546</v>
          </cell>
        </row>
        <row r="4939">
          <cell r="B4939" t="str">
            <v>PNK000-10555600</v>
          </cell>
          <cell r="C4939">
            <v>10555600</v>
          </cell>
          <cell r="D4939" t="str">
            <v>COUNTER TEBAS</v>
          </cell>
          <cell r="E4939">
            <v>997</v>
          </cell>
          <cell r="F4939" t="str">
            <v>AGEN TAKUHAIBIN JNE</v>
          </cell>
          <cell r="G4939">
            <v>255</v>
          </cell>
        </row>
        <row r="4940">
          <cell r="B4940" t="str">
            <v>CGK000-10540300</v>
          </cell>
          <cell r="C4940">
            <v>10540300</v>
          </cell>
          <cell r="D4940" t="str">
            <v>* ROXY SQUARE</v>
          </cell>
          <cell r="E4940">
            <v>997</v>
          </cell>
          <cell r="F4940" t="str">
            <v>AGEN TAKUHAIBIN JNE</v>
          </cell>
          <cell r="G4940">
            <v>2387</v>
          </cell>
        </row>
        <row r="4941">
          <cell r="B4941" t="str">
            <v>TGR000-10600100</v>
          </cell>
          <cell r="C4941">
            <v>10600100</v>
          </cell>
          <cell r="D4941" t="str">
            <v>AGEN SEWAN</v>
          </cell>
          <cell r="E4941">
            <v>997</v>
          </cell>
          <cell r="F4941" t="str">
            <v>AGEN TAKUHAIBIN JNE</v>
          </cell>
          <cell r="G4941">
            <v>1735</v>
          </cell>
        </row>
        <row r="4942">
          <cell r="B4942" t="str">
            <v>DPS000-10530500</v>
          </cell>
          <cell r="C4942">
            <v>10530500</v>
          </cell>
          <cell r="D4942" t="str">
            <v>AGEN SANGSIT</v>
          </cell>
          <cell r="E4942">
            <v>997</v>
          </cell>
          <cell r="F4942" t="str">
            <v>AGEN TAKUHAIBIN JNE</v>
          </cell>
          <cell r="G4942">
            <v>27</v>
          </cell>
        </row>
        <row r="4943">
          <cell r="B4943" t="str">
            <v>CBN000-10737000</v>
          </cell>
          <cell r="C4943">
            <v>10737000</v>
          </cell>
          <cell r="D4943" t="str">
            <v>AGEN PSM</v>
          </cell>
          <cell r="E4943">
            <v>997</v>
          </cell>
          <cell r="F4943" t="str">
            <v>AGEN TAKUHAIBIN JNE</v>
          </cell>
          <cell r="G4943">
            <v>2</v>
          </cell>
        </row>
        <row r="4944">
          <cell r="B4944" t="str">
            <v>TGR000-10634500</v>
          </cell>
          <cell r="C4944">
            <v>10634500</v>
          </cell>
          <cell r="D4944" t="str">
            <v>AGEN PONDOK CABE</v>
          </cell>
          <cell r="E4944">
            <v>997</v>
          </cell>
          <cell r="F4944" t="str">
            <v>AGEN TAKUHAIBIN JNE</v>
          </cell>
          <cell r="G4944">
            <v>9261</v>
          </cell>
        </row>
        <row r="4945">
          <cell r="B4945" t="str">
            <v>DPK000-10501000</v>
          </cell>
          <cell r="C4945">
            <v>10501000</v>
          </cell>
          <cell r="D4945" t="str">
            <v>AGEN FISIP UI</v>
          </cell>
          <cell r="E4945">
            <v>997</v>
          </cell>
          <cell r="F4945" t="str">
            <v>AGEN TAKUHAIBIN JNE</v>
          </cell>
          <cell r="G4945">
            <v>1245</v>
          </cell>
        </row>
        <row r="4946">
          <cell r="B4946" t="str">
            <v>BOO000-10569400</v>
          </cell>
          <cell r="C4946">
            <v>10569400</v>
          </cell>
          <cell r="D4946" t="str">
            <v>AGEN CIAWI</v>
          </cell>
          <cell r="E4946">
            <v>997</v>
          </cell>
          <cell r="F4946" t="str">
            <v>AGEN TAKUHAIBIN JNE</v>
          </cell>
          <cell r="G4946">
            <v>4016</v>
          </cell>
        </row>
        <row r="4947">
          <cell r="B4947" t="str">
            <v>MES000-11000400</v>
          </cell>
          <cell r="C4947">
            <v>11000400</v>
          </cell>
          <cell r="D4947" t="str">
            <v>AGEN SIMPANG SELAYANG</v>
          </cell>
          <cell r="E4947">
            <v>997</v>
          </cell>
          <cell r="F4947" t="str">
            <v>AGEN TAKUHAIBIN JNE</v>
          </cell>
          <cell r="G4947">
            <v>568</v>
          </cell>
        </row>
        <row r="4948">
          <cell r="B4948" t="str">
            <v>DPS000-10530700</v>
          </cell>
          <cell r="C4948">
            <v>10530700</v>
          </cell>
          <cell r="D4948" t="str">
            <v>KANTOR PERWAKILAN KAPAL</v>
          </cell>
          <cell r="E4948">
            <v>998</v>
          </cell>
          <cell r="F4948" t="str">
            <v>KANTOR PERWAKILAN JNE</v>
          </cell>
          <cell r="G4948">
            <v>696</v>
          </cell>
        </row>
        <row r="4949">
          <cell r="B4949" t="str">
            <v>CGK000-11127400</v>
          </cell>
          <cell r="C4949">
            <v>11127400</v>
          </cell>
          <cell r="D4949" t="str">
            <v>AGEN ERA JAYA</v>
          </cell>
          <cell r="E4949">
            <v>997</v>
          </cell>
          <cell r="F4949" t="str">
            <v>AGEN TAKUHAIBIN JNE</v>
          </cell>
          <cell r="G4949">
            <v>7716</v>
          </cell>
        </row>
        <row r="4950">
          <cell r="B4950" t="str">
            <v>MDC000-MDCCASH</v>
          </cell>
          <cell r="C4950" t="str">
            <v>MDCCASH</v>
          </cell>
          <cell r="D4950" t="str">
            <v>CASH SALES JNE MANADO</v>
          </cell>
          <cell r="E4950">
            <v>996</v>
          </cell>
          <cell r="F4950" t="str">
            <v>CASH COUNTER</v>
          </cell>
          <cell r="G4950">
            <v>4102</v>
          </cell>
        </row>
        <row r="4951">
          <cell r="B4951" t="str">
            <v>BDO000-10342100</v>
          </cell>
          <cell r="C4951">
            <v>10342100</v>
          </cell>
          <cell r="D4951" t="str">
            <v>AGEN CISANGKAN</v>
          </cell>
          <cell r="E4951">
            <v>997</v>
          </cell>
          <cell r="F4951" t="str">
            <v>AGEN TAKUHAIBIN JNE</v>
          </cell>
          <cell r="G4951">
            <v>46429</v>
          </cell>
        </row>
        <row r="4952">
          <cell r="B4952" t="str">
            <v>BOO000-10566200</v>
          </cell>
          <cell r="C4952">
            <v>10566200</v>
          </cell>
          <cell r="D4952" t="str">
            <v>AGEN THAMADAKO</v>
          </cell>
          <cell r="E4952">
            <v>997</v>
          </cell>
          <cell r="F4952" t="str">
            <v>AGEN TAKUHAIBIN JNE</v>
          </cell>
          <cell r="G4952">
            <v>821</v>
          </cell>
        </row>
        <row r="4953">
          <cell r="B4953" t="str">
            <v>MES000-10594000</v>
          </cell>
          <cell r="C4953">
            <v>10594000</v>
          </cell>
          <cell r="D4953" t="str">
            <v>AGEN PEMATANG BANDAR</v>
          </cell>
          <cell r="E4953">
            <v>997</v>
          </cell>
          <cell r="F4953" t="str">
            <v>AGEN TAKUHAIBIN JNE</v>
          </cell>
          <cell r="G4953">
            <v>180</v>
          </cell>
        </row>
        <row r="4954">
          <cell r="B4954" t="str">
            <v>PLW000-10508500</v>
          </cell>
          <cell r="C4954">
            <v>10508500</v>
          </cell>
          <cell r="D4954" t="str">
            <v>KP PANTOLOAN</v>
          </cell>
          <cell r="E4954">
            <v>998</v>
          </cell>
          <cell r="F4954" t="str">
            <v>KANTOR PERWAKILAN JNE</v>
          </cell>
          <cell r="G4954">
            <v>61</v>
          </cell>
        </row>
        <row r="4955">
          <cell r="B4955" t="str">
            <v>MES000-10584100</v>
          </cell>
          <cell r="C4955">
            <v>10584100</v>
          </cell>
          <cell r="D4955" t="str">
            <v>AGEN PALANG MERAH</v>
          </cell>
          <cell r="E4955">
            <v>997</v>
          </cell>
          <cell r="F4955" t="str">
            <v>AGEN TAKUHAIBIN JNE</v>
          </cell>
          <cell r="G4955">
            <v>647</v>
          </cell>
        </row>
        <row r="4956">
          <cell r="B4956" t="str">
            <v>CGK000-CGK09HAS00</v>
          </cell>
          <cell r="C4956" t="str">
            <v>CGK09HAS00</v>
          </cell>
          <cell r="D4956" t="str">
            <v>*CASH SALES JNE HASYIM ASHARI</v>
          </cell>
          <cell r="E4956">
            <v>996</v>
          </cell>
          <cell r="F4956" t="str">
            <v>CASH COUNTER</v>
          </cell>
          <cell r="G4956">
            <v>48698</v>
          </cell>
        </row>
        <row r="4957">
          <cell r="B4957" t="str">
            <v>MXG000-10509400</v>
          </cell>
          <cell r="C4957">
            <v>10509400</v>
          </cell>
          <cell r="D4957" t="str">
            <v>COUNTER DAMPIT</v>
          </cell>
          <cell r="E4957">
            <v>997</v>
          </cell>
          <cell r="F4957" t="str">
            <v>AGEN TAKUHAIBIN JNE</v>
          </cell>
          <cell r="G4957">
            <v>1457</v>
          </cell>
        </row>
        <row r="4958">
          <cell r="B4958" t="str">
            <v>TSM000-10000600</v>
          </cell>
          <cell r="C4958">
            <v>10000600</v>
          </cell>
          <cell r="D4958" t="str">
            <v>*AGEN CIBEUREUM (TSM)</v>
          </cell>
          <cell r="E4958">
            <v>997</v>
          </cell>
          <cell r="F4958" t="str">
            <v>AGEN TAKUHAIBIN JNE</v>
          </cell>
          <cell r="G4958">
            <v>632</v>
          </cell>
        </row>
        <row r="4959">
          <cell r="B4959" t="str">
            <v>BKI000-10576200</v>
          </cell>
          <cell r="C4959">
            <v>10576200</v>
          </cell>
          <cell r="D4959" t="str">
            <v>WARNA</v>
          </cell>
          <cell r="E4959">
            <v>997</v>
          </cell>
          <cell r="F4959" t="str">
            <v>AGEN TAKUHAIBIN JNE</v>
          </cell>
          <cell r="G4959">
            <v>3637</v>
          </cell>
        </row>
        <row r="4960">
          <cell r="B4960" t="str">
            <v>PLM000-10554800</v>
          </cell>
          <cell r="C4960">
            <v>10554800</v>
          </cell>
          <cell r="D4960" t="str">
            <v>PEMPEK KITA</v>
          </cell>
          <cell r="E4960">
            <v>997</v>
          </cell>
          <cell r="F4960" t="str">
            <v>AGEN TAKUHAIBIN JNE</v>
          </cell>
          <cell r="G4960">
            <v>70</v>
          </cell>
        </row>
        <row r="4961">
          <cell r="B4961" t="str">
            <v>BKI000-10585900</v>
          </cell>
          <cell r="C4961">
            <v>10585900</v>
          </cell>
          <cell r="D4961" t="str">
            <v>MCS</v>
          </cell>
          <cell r="E4961">
            <v>997</v>
          </cell>
          <cell r="F4961" t="str">
            <v>AGEN TAKUHAIBIN JNE</v>
          </cell>
          <cell r="G4961">
            <v>14211</v>
          </cell>
        </row>
        <row r="4962">
          <cell r="B4962" t="str">
            <v>PKU000-10930200</v>
          </cell>
          <cell r="C4962">
            <v>10930200</v>
          </cell>
          <cell r="D4962" t="str">
            <v>AGEN HM</v>
          </cell>
          <cell r="E4962">
            <v>997</v>
          </cell>
          <cell r="F4962" t="str">
            <v>AGEN TAKUHAIBIN JNE</v>
          </cell>
          <cell r="G4962">
            <v>439</v>
          </cell>
        </row>
        <row r="4963">
          <cell r="B4963" t="str">
            <v>AMI000-10502200</v>
          </cell>
          <cell r="C4963">
            <v>10502200</v>
          </cell>
          <cell r="D4963" t="str">
            <v>KANTOR PERWAKILAN JNE PRAYA</v>
          </cell>
          <cell r="E4963">
            <v>998</v>
          </cell>
          <cell r="F4963" t="str">
            <v>KANTOR PERWAKILAN JNE</v>
          </cell>
          <cell r="G4963">
            <v>1401</v>
          </cell>
        </row>
        <row r="4964">
          <cell r="B4964" t="str">
            <v>MES000-10596200</v>
          </cell>
          <cell r="C4964">
            <v>10596200</v>
          </cell>
          <cell r="D4964" t="str">
            <v>AGEN BAJAK AMALIA</v>
          </cell>
          <cell r="E4964">
            <v>997</v>
          </cell>
          <cell r="F4964" t="str">
            <v>AGEN TAKUHAIBIN JNE</v>
          </cell>
          <cell r="G4964">
            <v>342</v>
          </cell>
        </row>
        <row r="4965">
          <cell r="B4965" t="str">
            <v>MGL000-10514700</v>
          </cell>
          <cell r="C4965">
            <v>10514700</v>
          </cell>
          <cell r="D4965" t="str">
            <v>SUB AGEN PANDEAAN MOTOR</v>
          </cell>
          <cell r="E4965">
            <v>997</v>
          </cell>
          <cell r="F4965" t="str">
            <v>AGEN TAKUHAIBIN JNE</v>
          </cell>
          <cell r="G4965">
            <v>28</v>
          </cell>
        </row>
        <row r="4966">
          <cell r="B4966" t="str">
            <v>BTH000-10527500</v>
          </cell>
          <cell r="C4966">
            <v>10527500</v>
          </cell>
          <cell r="D4966" t="str">
            <v>AGEN TIM</v>
          </cell>
          <cell r="E4966">
            <v>997</v>
          </cell>
          <cell r="F4966" t="str">
            <v>AGEN TAKUHAIBIN JNE</v>
          </cell>
          <cell r="G4966">
            <v>1586</v>
          </cell>
        </row>
        <row r="4967">
          <cell r="B4967" t="str">
            <v>TGR000-10526200</v>
          </cell>
          <cell r="C4967">
            <v>10526200</v>
          </cell>
          <cell r="D4967" t="str">
            <v>RODONDO CV.</v>
          </cell>
          <cell r="E4967">
            <v>997</v>
          </cell>
          <cell r="F4967" t="str">
            <v>AGEN TAKUHAIBIN JNE</v>
          </cell>
          <cell r="G4967">
            <v>2126</v>
          </cell>
        </row>
        <row r="4968">
          <cell r="B4968" t="str">
            <v>MDC000-10502400</v>
          </cell>
          <cell r="C4968">
            <v>10502400</v>
          </cell>
          <cell r="D4968" t="str">
            <v>AGEN WARNET SURYA</v>
          </cell>
          <cell r="E4968">
            <v>997</v>
          </cell>
          <cell r="F4968" t="str">
            <v>AGEN TAKUHAIBIN JNE</v>
          </cell>
          <cell r="G4968">
            <v>176</v>
          </cell>
        </row>
        <row r="4969">
          <cell r="B4969" t="str">
            <v>BDO000-10276900</v>
          </cell>
          <cell r="C4969">
            <v>10276900</v>
          </cell>
          <cell r="D4969" t="str">
            <v>AGEN KOPO 135</v>
          </cell>
          <cell r="E4969">
            <v>997</v>
          </cell>
          <cell r="F4969" t="str">
            <v>AGEN TAKUHAIBIN JNE</v>
          </cell>
          <cell r="G4969">
            <v>19091</v>
          </cell>
        </row>
        <row r="4970">
          <cell r="B4970" t="str">
            <v>BDO000-10370500</v>
          </cell>
          <cell r="C4970">
            <v>10370500</v>
          </cell>
          <cell r="D4970" t="str">
            <v>*AGEN KIANGROKE BANJARAN</v>
          </cell>
          <cell r="E4970">
            <v>997</v>
          </cell>
          <cell r="F4970" t="str">
            <v>AGEN TAKUHAIBIN JNE</v>
          </cell>
          <cell r="G4970">
            <v>13281</v>
          </cell>
        </row>
        <row r="4971">
          <cell r="B4971" t="str">
            <v>TKG000-10053600</v>
          </cell>
          <cell r="C4971">
            <v>10053600</v>
          </cell>
          <cell r="D4971" t="str">
            <v>AGEN  MATARAM</v>
          </cell>
          <cell r="E4971">
            <v>997</v>
          </cell>
          <cell r="F4971" t="str">
            <v>AGEN TAKUHAIBIN JNE</v>
          </cell>
          <cell r="G4971">
            <v>236</v>
          </cell>
        </row>
        <row r="4972">
          <cell r="B4972" t="str">
            <v>PKU000-10529200</v>
          </cell>
          <cell r="C4972">
            <v>10529200</v>
          </cell>
          <cell r="D4972" t="str">
            <v>AGEN VALENCIA</v>
          </cell>
          <cell r="E4972">
            <v>997</v>
          </cell>
          <cell r="F4972" t="str">
            <v>AGEN TAKUHAIBIN JNE</v>
          </cell>
          <cell r="G4972">
            <v>82</v>
          </cell>
        </row>
        <row r="4973">
          <cell r="B4973" t="str">
            <v>SRG000-10570500</v>
          </cell>
          <cell r="C4973">
            <v>10570500</v>
          </cell>
          <cell r="D4973" t="str">
            <v>SUB AGEN SUMBERREJO</v>
          </cell>
          <cell r="E4973">
            <v>997</v>
          </cell>
          <cell r="F4973" t="str">
            <v>AGEN TAKUHAIBIN JNE</v>
          </cell>
          <cell r="G4973">
            <v>121</v>
          </cell>
        </row>
        <row r="4974">
          <cell r="B4974" t="str">
            <v>CBN000-10530900</v>
          </cell>
          <cell r="C4974">
            <v>10530900</v>
          </cell>
          <cell r="D4974" t="str">
            <v>SUB AGEN KERTASEMAYA</v>
          </cell>
          <cell r="E4974">
            <v>997</v>
          </cell>
          <cell r="F4974" t="str">
            <v>AGEN TAKUHAIBIN JNE</v>
          </cell>
          <cell r="G4974">
            <v>1</v>
          </cell>
        </row>
        <row r="4975">
          <cell r="B4975" t="str">
            <v>CLG000-10540900</v>
          </cell>
          <cell r="C4975">
            <v>10540900</v>
          </cell>
          <cell r="D4975" t="str">
            <v>AGEN KIRAN</v>
          </cell>
          <cell r="E4975">
            <v>997</v>
          </cell>
          <cell r="F4975" t="str">
            <v>AGEN TAKUHAIBIN JNE</v>
          </cell>
          <cell r="G4975">
            <v>892</v>
          </cell>
        </row>
        <row r="4976">
          <cell r="B4976" t="str">
            <v>SOQ000-10503400</v>
          </cell>
          <cell r="C4976">
            <v>10503400</v>
          </cell>
          <cell r="D4976" t="str">
            <v>AGEN FARIDA CAHAYA TIMUR</v>
          </cell>
          <cell r="E4976">
            <v>997</v>
          </cell>
          <cell r="F4976" t="str">
            <v>AGEN TAKUHAIBIN JNE</v>
          </cell>
          <cell r="G4976">
            <v>102</v>
          </cell>
        </row>
        <row r="4977">
          <cell r="B4977" t="str">
            <v>PGK000-10503600</v>
          </cell>
          <cell r="C4977">
            <v>10503600</v>
          </cell>
          <cell r="D4977" t="str">
            <v>SUB AGEN SUNGAILIAT</v>
          </cell>
          <cell r="E4977">
            <v>996</v>
          </cell>
          <cell r="F4977" t="str">
            <v>CASH COUNTER</v>
          </cell>
          <cell r="G4977">
            <v>2588</v>
          </cell>
        </row>
        <row r="4978">
          <cell r="B4978" t="str">
            <v>MDN000-10507300</v>
          </cell>
          <cell r="C4978">
            <v>10507300</v>
          </cell>
          <cell r="D4978" t="str">
            <v>AGEN MANISREJO</v>
          </cell>
          <cell r="E4978">
            <v>997</v>
          </cell>
          <cell r="F4978" t="str">
            <v>AGEN TAKUHAIBIN JNE</v>
          </cell>
          <cell r="G4978">
            <v>684</v>
          </cell>
        </row>
        <row r="4979">
          <cell r="B4979" t="str">
            <v>CBN000-10526100</v>
          </cell>
          <cell r="C4979">
            <v>10526100</v>
          </cell>
          <cell r="D4979" t="str">
            <v>COUNTER JATARA</v>
          </cell>
          <cell r="E4979">
            <v>997</v>
          </cell>
          <cell r="F4979" t="str">
            <v>AGEN TAKUHAIBIN JNE</v>
          </cell>
          <cell r="G4979">
            <v>78</v>
          </cell>
        </row>
        <row r="4980">
          <cell r="B4980" t="str">
            <v>SRG000-10597800</v>
          </cell>
          <cell r="C4980">
            <v>10597800</v>
          </cell>
          <cell r="D4980" t="str">
            <v>COUNTER NURIMART</v>
          </cell>
          <cell r="E4980">
            <v>997</v>
          </cell>
          <cell r="F4980" t="str">
            <v>AGEN TAKUHAIBIN JNE</v>
          </cell>
          <cell r="G4980">
            <v>108</v>
          </cell>
        </row>
        <row r="4981">
          <cell r="B4981" t="str">
            <v>PDG000-PDG0PD4300</v>
          </cell>
          <cell r="C4981" t="str">
            <v>PDG0PD4300</v>
          </cell>
          <cell r="D4981" t="str">
            <v>SAWAH LUNTO_SUB AGEN</v>
          </cell>
          <cell r="E4981">
            <v>997</v>
          </cell>
          <cell r="F4981" t="str">
            <v>AGEN TAKUHAIBIN JNE</v>
          </cell>
          <cell r="G4981">
            <v>553</v>
          </cell>
        </row>
        <row r="4982">
          <cell r="B4982" t="str">
            <v>CGK000-10818300</v>
          </cell>
          <cell r="C4982">
            <v>10818300</v>
          </cell>
          <cell r="D4982" t="str">
            <v>AGEN PBSI</v>
          </cell>
          <cell r="E4982">
            <v>997</v>
          </cell>
          <cell r="F4982" t="str">
            <v>AGEN TAKUHAIBIN JNE</v>
          </cell>
          <cell r="G4982">
            <v>672</v>
          </cell>
        </row>
        <row r="4983">
          <cell r="B4983" t="str">
            <v>TSM000-10414000</v>
          </cell>
          <cell r="C4983">
            <v>10414000</v>
          </cell>
          <cell r="D4983" t="str">
            <v>AGEN GUNUNG TUJUH</v>
          </cell>
          <cell r="E4983">
            <v>997</v>
          </cell>
          <cell r="F4983" t="str">
            <v>AGEN TAKUHAIBIN JNE</v>
          </cell>
          <cell r="G4983">
            <v>221</v>
          </cell>
        </row>
        <row r="4984">
          <cell r="B4984" t="str">
            <v>DPK000-10929700</v>
          </cell>
          <cell r="C4984">
            <v>10929700</v>
          </cell>
          <cell r="D4984" t="str">
            <v>KP KAYON</v>
          </cell>
          <cell r="E4984">
            <v>998</v>
          </cell>
          <cell r="F4984" t="str">
            <v>KANTOR PERWAKILAN JNE</v>
          </cell>
          <cell r="G4984">
            <v>9376</v>
          </cell>
        </row>
        <row r="4985">
          <cell r="B4985" t="str">
            <v>CGK000-10899600</v>
          </cell>
          <cell r="C4985">
            <v>10899600</v>
          </cell>
          <cell r="D4985" t="str">
            <v>AGEN KEMANDORAN</v>
          </cell>
          <cell r="E4985">
            <v>997</v>
          </cell>
          <cell r="F4985" t="str">
            <v>AGEN TAKUHAIBIN JNE</v>
          </cell>
          <cell r="G4985">
            <v>13209</v>
          </cell>
        </row>
        <row r="4986">
          <cell r="B4986" t="str">
            <v>BDO000-10282600</v>
          </cell>
          <cell r="C4986">
            <v>10282600</v>
          </cell>
          <cell r="D4986" t="str">
            <v>AGEN BUKIT JARIAN</v>
          </cell>
          <cell r="E4986">
            <v>997</v>
          </cell>
          <cell r="F4986" t="str">
            <v>AGEN TAKUHAIBIN JNE</v>
          </cell>
          <cell r="G4986">
            <v>2205</v>
          </cell>
        </row>
        <row r="4987">
          <cell r="B4987" t="str">
            <v>PLM000-10560800</v>
          </cell>
          <cell r="C4987">
            <v>10560800</v>
          </cell>
          <cell r="D4987" t="str">
            <v>SUB AGEN PANGKALAN BALAI</v>
          </cell>
          <cell r="E4987">
            <v>997</v>
          </cell>
          <cell r="F4987" t="str">
            <v>AGEN TAKUHAIBIN JNE</v>
          </cell>
          <cell r="G4987">
            <v>176</v>
          </cell>
        </row>
        <row r="4988">
          <cell r="B4988" t="str">
            <v>CGK000-10831900</v>
          </cell>
          <cell r="C4988">
            <v>10831900</v>
          </cell>
          <cell r="D4988" t="str">
            <v>AGEN ANCOL</v>
          </cell>
          <cell r="E4988">
            <v>997</v>
          </cell>
          <cell r="F4988" t="str">
            <v>AGEN TAKUHAIBIN JNE</v>
          </cell>
          <cell r="G4988">
            <v>24285</v>
          </cell>
        </row>
        <row r="4989">
          <cell r="B4989" t="str">
            <v>BTJ000-BTJ00125</v>
          </cell>
          <cell r="C4989" t="str">
            <v>BTJ00125</v>
          </cell>
          <cell r="D4989" t="str">
            <v>COUNTER SIGLI</v>
          </cell>
          <cell r="E4989">
            <v>997</v>
          </cell>
          <cell r="F4989" t="str">
            <v>AGEN TAKUHAIBIN JNE</v>
          </cell>
          <cell r="G4989">
            <v>309</v>
          </cell>
        </row>
        <row r="4990">
          <cell r="B4990" t="str">
            <v>BKI000-10605200</v>
          </cell>
          <cell r="C4990">
            <v>10605200</v>
          </cell>
          <cell r="D4990" t="str">
            <v>AGEN JAYA</v>
          </cell>
          <cell r="E4990">
            <v>997</v>
          </cell>
          <cell r="F4990" t="str">
            <v>AGEN TAKUHAIBIN JNE</v>
          </cell>
          <cell r="G4990">
            <v>1528</v>
          </cell>
        </row>
        <row r="4991">
          <cell r="B4991" t="str">
            <v>SOC000-10502100</v>
          </cell>
          <cell r="C4991">
            <v>10502100</v>
          </cell>
          <cell r="D4991" t="str">
            <v>AGEN AM SELL</v>
          </cell>
          <cell r="E4991">
            <v>997</v>
          </cell>
          <cell r="F4991" t="str">
            <v>AGEN TAKUHAIBIN JNE</v>
          </cell>
          <cell r="G4991">
            <v>1740</v>
          </cell>
        </row>
        <row r="4992">
          <cell r="B4992" t="str">
            <v>BDO000-10394500</v>
          </cell>
          <cell r="C4992">
            <v>10394500</v>
          </cell>
          <cell r="D4992" t="str">
            <v>AGEN JATILUHUR</v>
          </cell>
          <cell r="E4992">
            <v>997</v>
          </cell>
          <cell r="F4992" t="str">
            <v>AGEN TAKUHAIBIN JNE</v>
          </cell>
          <cell r="G4992">
            <v>994</v>
          </cell>
        </row>
        <row r="4993">
          <cell r="B4993" t="str">
            <v>DPS000-10533800</v>
          </cell>
          <cell r="C4993">
            <v>10533800</v>
          </cell>
          <cell r="D4993" t="str">
            <v>AGEN LOVINA</v>
          </cell>
          <cell r="E4993">
            <v>997</v>
          </cell>
          <cell r="F4993" t="str">
            <v>AGEN TAKUHAIBIN JNE</v>
          </cell>
          <cell r="G4993">
            <v>132</v>
          </cell>
        </row>
        <row r="4994">
          <cell r="B4994" t="str">
            <v>TKG000-10072900</v>
          </cell>
          <cell r="C4994">
            <v>10072900</v>
          </cell>
          <cell r="D4994" t="str">
            <v>AGEN DRS WARSITO</v>
          </cell>
          <cell r="E4994">
            <v>997</v>
          </cell>
          <cell r="F4994" t="str">
            <v>AGEN TAKUHAIBIN JNE</v>
          </cell>
          <cell r="G4994">
            <v>849</v>
          </cell>
        </row>
        <row r="4995">
          <cell r="B4995" t="str">
            <v>CBN000-10942000</v>
          </cell>
          <cell r="C4995">
            <v>10942000</v>
          </cell>
          <cell r="D4995" t="str">
            <v>AGEN NUSANTARA ART</v>
          </cell>
          <cell r="E4995">
            <v>997</v>
          </cell>
          <cell r="F4995" t="str">
            <v>AGEN TAKUHAIBIN JNE</v>
          </cell>
          <cell r="G4995">
            <v>450</v>
          </cell>
        </row>
        <row r="4996">
          <cell r="B4996" t="str">
            <v>SOC000-10501300</v>
          </cell>
          <cell r="C4996">
            <v>10501300</v>
          </cell>
          <cell r="D4996" t="str">
            <v>AGEN KARISMA</v>
          </cell>
          <cell r="E4996">
            <v>997</v>
          </cell>
          <cell r="F4996" t="str">
            <v>AGEN TAKUHAIBIN JNE</v>
          </cell>
          <cell r="G4996">
            <v>664</v>
          </cell>
        </row>
        <row r="4997">
          <cell r="B4997" t="str">
            <v>BOO000-10530000</v>
          </cell>
          <cell r="C4997">
            <v>10530000</v>
          </cell>
          <cell r="D4997" t="str">
            <v>AGEN CILEBUT</v>
          </cell>
          <cell r="E4997">
            <v>997</v>
          </cell>
          <cell r="F4997" t="str">
            <v>AGEN TAKUHAIBIN JNE</v>
          </cell>
          <cell r="G4997">
            <v>1413</v>
          </cell>
        </row>
        <row r="4998">
          <cell r="B4998" t="str">
            <v>SMI000-10915400</v>
          </cell>
          <cell r="C4998">
            <v>10915400</v>
          </cell>
          <cell r="D4998" t="str">
            <v>AGEN BAROS 1</v>
          </cell>
          <cell r="E4998">
            <v>997</v>
          </cell>
          <cell r="F4998" t="str">
            <v>AGEN TAKUHAIBIN JNE</v>
          </cell>
          <cell r="G4998">
            <v>36</v>
          </cell>
        </row>
        <row r="4999">
          <cell r="B4999" t="str">
            <v>CGK000-11087900</v>
          </cell>
          <cell r="C4999">
            <v>11087900</v>
          </cell>
          <cell r="D4999" t="str">
            <v>AGEN NEW GADING MEDITERANIA</v>
          </cell>
          <cell r="E4999">
            <v>997</v>
          </cell>
          <cell r="F4999" t="str">
            <v>AGEN TAKUHAIBIN JNE</v>
          </cell>
          <cell r="G4999">
            <v>13503</v>
          </cell>
        </row>
        <row r="5000">
          <cell r="B5000" t="str">
            <v>BKI000-10609200</v>
          </cell>
          <cell r="C5000">
            <v>10609200</v>
          </cell>
          <cell r="D5000" t="str">
            <v>AGEN BOSIH</v>
          </cell>
          <cell r="E5000">
            <v>997</v>
          </cell>
          <cell r="F5000" t="str">
            <v>AGEN TAKUHAIBIN JNE</v>
          </cell>
          <cell r="G5000">
            <v>3329</v>
          </cell>
        </row>
        <row r="5001">
          <cell r="B5001" t="str">
            <v>BTH000-10536800</v>
          </cell>
          <cell r="C5001">
            <v>10536800</v>
          </cell>
          <cell r="D5001" t="str">
            <v>AGEN MIKO SEJAHTERA ABADI</v>
          </cell>
          <cell r="E5001">
            <v>997</v>
          </cell>
          <cell r="F5001" t="str">
            <v>AGEN TAKUHAIBIN JNE</v>
          </cell>
          <cell r="G5001">
            <v>4824</v>
          </cell>
        </row>
        <row r="5002">
          <cell r="B5002" t="str">
            <v>JBR000-10509100</v>
          </cell>
          <cell r="C5002">
            <v>10509100</v>
          </cell>
          <cell r="D5002" t="str">
            <v>AGEN GLENMORE</v>
          </cell>
          <cell r="E5002">
            <v>997</v>
          </cell>
          <cell r="F5002" t="str">
            <v>AGEN TAKUHAIBIN JNE</v>
          </cell>
          <cell r="G5002">
            <v>454</v>
          </cell>
        </row>
        <row r="5003">
          <cell r="B5003" t="str">
            <v>TGR000-10658000</v>
          </cell>
          <cell r="C5003">
            <v>10658000</v>
          </cell>
          <cell r="D5003" t="str">
            <v>AGEN CAFATA DELAPAN</v>
          </cell>
          <cell r="E5003">
            <v>997</v>
          </cell>
          <cell r="F5003" t="str">
            <v>AGEN TAKUHAIBIN JNE</v>
          </cell>
          <cell r="G5003">
            <v>3200</v>
          </cell>
        </row>
        <row r="5004">
          <cell r="B5004" t="str">
            <v>CLG000-10543100</v>
          </cell>
          <cell r="C5004">
            <v>10543100</v>
          </cell>
          <cell r="D5004" t="str">
            <v>AGEN BERUNTUNG JAYA</v>
          </cell>
          <cell r="E5004">
            <v>997</v>
          </cell>
          <cell r="F5004" t="str">
            <v>AGEN TAKUHAIBIN JNE</v>
          </cell>
          <cell r="G5004">
            <v>852</v>
          </cell>
        </row>
        <row r="5005">
          <cell r="B5005" t="str">
            <v>AMI000-10918400</v>
          </cell>
          <cell r="C5005">
            <v>10918400</v>
          </cell>
          <cell r="D5005" t="str">
            <v>AGEN PRINGGABAYA</v>
          </cell>
          <cell r="E5005">
            <v>997</v>
          </cell>
          <cell r="F5005" t="str">
            <v>AGEN TAKUHAIBIN JNE</v>
          </cell>
          <cell r="G5005">
            <v>10</v>
          </cell>
        </row>
        <row r="5006">
          <cell r="B5006" t="str">
            <v>BDJ000-10511100</v>
          </cell>
          <cell r="C5006">
            <v>10511100</v>
          </cell>
          <cell r="D5006" t="str">
            <v>JNE LANDASAN ULIN</v>
          </cell>
          <cell r="E5006">
            <v>997</v>
          </cell>
          <cell r="F5006" t="str">
            <v>AGEN TAKUHAIBIN JNE</v>
          </cell>
          <cell r="G5006">
            <v>1382</v>
          </cell>
        </row>
        <row r="5007">
          <cell r="B5007" t="str">
            <v>KDR000-10915000</v>
          </cell>
          <cell r="C5007">
            <v>10915000</v>
          </cell>
          <cell r="D5007" t="str">
            <v>AGEN SEMEN</v>
          </cell>
          <cell r="E5007">
            <v>997</v>
          </cell>
          <cell r="F5007" t="str">
            <v>AGEN TAKUHAIBIN JNE</v>
          </cell>
          <cell r="G5007">
            <v>215</v>
          </cell>
        </row>
        <row r="5008">
          <cell r="B5008" t="str">
            <v>MXG000-10510200</v>
          </cell>
          <cell r="C5008">
            <v>10510200</v>
          </cell>
          <cell r="D5008" t="str">
            <v>COUNTER WLINGI</v>
          </cell>
          <cell r="E5008">
            <v>997</v>
          </cell>
          <cell r="F5008" t="str">
            <v>AGEN TAKUHAIBIN JNE</v>
          </cell>
          <cell r="G5008">
            <v>1130</v>
          </cell>
        </row>
        <row r="5009">
          <cell r="B5009" t="str">
            <v>SUB000-10656500</v>
          </cell>
          <cell r="C5009">
            <v>10656500</v>
          </cell>
          <cell r="D5009" t="str">
            <v>AGEN NGANTRU TULUNGAGUNG</v>
          </cell>
          <cell r="E5009">
            <v>997</v>
          </cell>
          <cell r="F5009" t="str">
            <v>AGEN TAKUHAIBIN JNE</v>
          </cell>
          <cell r="G5009">
            <v>1135</v>
          </cell>
        </row>
        <row r="5010">
          <cell r="B5010" t="str">
            <v>PLW000-10502400</v>
          </cell>
          <cell r="C5010">
            <v>10502400</v>
          </cell>
          <cell r="D5010" t="str">
            <v>SUB AGEN BETELEME</v>
          </cell>
          <cell r="E5010">
            <v>997</v>
          </cell>
          <cell r="F5010" t="str">
            <v>AGEN TAKUHAIBIN JNE</v>
          </cell>
          <cell r="G5010">
            <v>2</v>
          </cell>
        </row>
        <row r="5011">
          <cell r="B5011" t="str">
            <v>CGK000-10767300</v>
          </cell>
          <cell r="C5011">
            <v>10767300</v>
          </cell>
          <cell r="D5011" t="str">
            <v>* CENGKARENG</v>
          </cell>
          <cell r="E5011">
            <v>997</v>
          </cell>
          <cell r="F5011" t="str">
            <v>AGEN TAKUHAIBIN JNE</v>
          </cell>
          <cell r="G5011">
            <v>41070</v>
          </cell>
        </row>
        <row r="5012">
          <cell r="B5012" t="str">
            <v>BDO000-10353900</v>
          </cell>
          <cell r="C5012">
            <v>10353900</v>
          </cell>
          <cell r="D5012" t="str">
            <v>*AGEN RANCAEKEK 3</v>
          </cell>
          <cell r="E5012">
            <v>997</v>
          </cell>
          <cell r="F5012" t="str">
            <v>AGEN TAKUHAIBIN JNE</v>
          </cell>
          <cell r="G5012">
            <v>4566</v>
          </cell>
        </row>
        <row r="5013">
          <cell r="B5013" t="str">
            <v>JBR000-10927200</v>
          </cell>
          <cell r="C5013">
            <v>10927200</v>
          </cell>
          <cell r="D5013" t="str">
            <v>AGEN ISODURUS</v>
          </cell>
          <cell r="E5013">
            <v>997</v>
          </cell>
          <cell r="F5013" t="str">
            <v>AGEN TAKUHAIBIN JNE</v>
          </cell>
          <cell r="G5013">
            <v>490</v>
          </cell>
        </row>
        <row r="5014">
          <cell r="B5014" t="str">
            <v>JOG000-10575000</v>
          </cell>
          <cell r="C5014">
            <v>10575000</v>
          </cell>
          <cell r="D5014" t="str">
            <v>IMRA UTAMA CV. / WT.46</v>
          </cell>
          <cell r="E5014">
            <v>997</v>
          </cell>
          <cell r="F5014" t="str">
            <v>AGEN TAKUHAIBIN JNE</v>
          </cell>
          <cell r="G5014">
            <v>1445</v>
          </cell>
        </row>
        <row r="5015">
          <cell r="B5015" t="str">
            <v>KOE000-10909200</v>
          </cell>
          <cell r="C5015">
            <v>10909200</v>
          </cell>
          <cell r="D5015" t="str">
            <v>AGEN BAUMATA</v>
          </cell>
          <cell r="E5015">
            <v>997</v>
          </cell>
          <cell r="F5015" t="str">
            <v>AGEN TAKUHAIBIN JNE</v>
          </cell>
          <cell r="G5015">
            <v>44</v>
          </cell>
        </row>
        <row r="5016">
          <cell r="B5016" t="str">
            <v>MJK000-10927800</v>
          </cell>
          <cell r="C5016">
            <v>10927800</v>
          </cell>
          <cell r="D5016" t="str">
            <v>AGEN KINTELAN</v>
          </cell>
          <cell r="E5016">
            <v>997</v>
          </cell>
          <cell r="F5016" t="str">
            <v>AGEN TAKUHAIBIN JNE</v>
          </cell>
          <cell r="G5016">
            <v>39</v>
          </cell>
        </row>
        <row r="5017">
          <cell r="B5017" t="str">
            <v>BDJ000-10500800</v>
          </cell>
          <cell r="C5017">
            <v>10500800</v>
          </cell>
          <cell r="D5017" t="str">
            <v>JNE PELAIHARI</v>
          </cell>
          <cell r="E5017">
            <v>997</v>
          </cell>
          <cell r="F5017" t="str">
            <v>AGEN TAKUHAIBIN JNE</v>
          </cell>
          <cell r="G5017">
            <v>504</v>
          </cell>
        </row>
        <row r="5018">
          <cell r="B5018" t="str">
            <v>SUB000-10617900</v>
          </cell>
          <cell r="C5018">
            <v>10617900</v>
          </cell>
          <cell r="D5018" t="str">
            <v>COUNTER DUKUH GOGOR</v>
          </cell>
          <cell r="E5018">
            <v>997</v>
          </cell>
          <cell r="F5018" t="str">
            <v>AGEN TAKUHAIBIN JNE</v>
          </cell>
          <cell r="G5018">
            <v>2692</v>
          </cell>
        </row>
        <row r="5019">
          <cell r="B5019" t="str">
            <v>TSM000-10208000</v>
          </cell>
          <cell r="C5019">
            <v>10208000</v>
          </cell>
          <cell r="D5019" t="str">
            <v>AGEN JNE SUKARAME</v>
          </cell>
          <cell r="E5019">
            <v>997</v>
          </cell>
          <cell r="F5019" t="str">
            <v>AGEN TAKUHAIBIN JNE</v>
          </cell>
          <cell r="G5019">
            <v>344</v>
          </cell>
        </row>
        <row r="5020">
          <cell r="B5020" t="str">
            <v>PNK000-10556800</v>
          </cell>
          <cell r="C5020">
            <v>10556800</v>
          </cell>
          <cell r="D5020" t="str">
            <v>COUNTER YENI TRAVEL</v>
          </cell>
          <cell r="E5020">
            <v>997</v>
          </cell>
          <cell r="F5020" t="str">
            <v>AGEN TAKUHAIBIN JNE</v>
          </cell>
          <cell r="G5020">
            <v>46</v>
          </cell>
        </row>
        <row r="5021">
          <cell r="B5021" t="str">
            <v>SRG000-10612900</v>
          </cell>
          <cell r="C5021">
            <v>10612900</v>
          </cell>
          <cell r="D5021" t="str">
            <v>COUNTER HP BOY</v>
          </cell>
          <cell r="E5021">
            <v>997</v>
          </cell>
          <cell r="F5021" t="str">
            <v>AGEN TAKUHAIBIN JNE</v>
          </cell>
          <cell r="G5021">
            <v>55</v>
          </cell>
        </row>
        <row r="5022">
          <cell r="B5022" t="str">
            <v>JBR000-10519800</v>
          </cell>
          <cell r="C5022">
            <v>10519800</v>
          </cell>
          <cell r="D5022" t="str">
            <v>AGEN WIROLEGI</v>
          </cell>
          <cell r="E5022">
            <v>997</v>
          </cell>
          <cell r="F5022" t="str">
            <v>AGEN TAKUHAIBIN JNE</v>
          </cell>
          <cell r="G5022">
            <v>289</v>
          </cell>
        </row>
        <row r="5023">
          <cell r="B5023" t="str">
            <v>PLM000-10628200</v>
          </cell>
          <cell r="C5023">
            <v>10628200</v>
          </cell>
          <cell r="D5023" t="str">
            <v>AGEN RAFLY</v>
          </cell>
          <cell r="E5023">
            <v>997</v>
          </cell>
          <cell r="F5023" t="str">
            <v>AGEN TAKUHAIBIN JNE</v>
          </cell>
          <cell r="G5023">
            <v>148</v>
          </cell>
        </row>
        <row r="5024">
          <cell r="B5024" t="str">
            <v>PNK000-10532900</v>
          </cell>
          <cell r="C5024">
            <v>10532900</v>
          </cell>
          <cell r="D5024" t="str">
            <v>AGEN KARUNIA BERSAMA</v>
          </cell>
          <cell r="E5024">
            <v>997</v>
          </cell>
          <cell r="F5024" t="str">
            <v>AGEN TAKUHAIBIN JNE</v>
          </cell>
          <cell r="G5024">
            <v>7</v>
          </cell>
        </row>
        <row r="5025">
          <cell r="B5025" t="str">
            <v>CGK000-10527900</v>
          </cell>
          <cell r="C5025">
            <v>10527900</v>
          </cell>
          <cell r="D5025" t="str">
            <v>* KEBAGUSAN</v>
          </cell>
          <cell r="E5025">
            <v>997</v>
          </cell>
          <cell r="F5025" t="str">
            <v>AGEN TAKUHAIBIN JNE</v>
          </cell>
          <cell r="G5025">
            <v>3599</v>
          </cell>
        </row>
        <row r="5026">
          <cell r="B5026" t="str">
            <v>BKI000-10581200</v>
          </cell>
          <cell r="C5026">
            <v>10581200</v>
          </cell>
          <cell r="D5026" t="str">
            <v>AGEN TAMARO TRAVEL</v>
          </cell>
          <cell r="E5026">
            <v>997</v>
          </cell>
          <cell r="F5026" t="str">
            <v>AGEN TAKUHAIBIN JNE</v>
          </cell>
          <cell r="G5026">
            <v>1346</v>
          </cell>
        </row>
        <row r="5027">
          <cell r="B5027" t="str">
            <v>CGK000-10545400</v>
          </cell>
          <cell r="C5027">
            <v>10545400</v>
          </cell>
          <cell r="D5027" t="str">
            <v>* DIAN ADV.</v>
          </cell>
          <cell r="E5027">
            <v>997</v>
          </cell>
          <cell r="F5027" t="str">
            <v>AGEN TAKUHAIBIN JNE</v>
          </cell>
          <cell r="G5027">
            <v>5334</v>
          </cell>
        </row>
        <row r="5028">
          <cell r="B5028" t="str">
            <v>BOO000-10551800</v>
          </cell>
          <cell r="C5028">
            <v>10551800</v>
          </cell>
          <cell r="D5028" t="str">
            <v>AGEN GUNUNG SINDUR</v>
          </cell>
          <cell r="E5028">
            <v>997</v>
          </cell>
          <cell r="F5028" t="str">
            <v>AGEN TAKUHAIBIN JNE</v>
          </cell>
          <cell r="G5028">
            <v>1376</v>
          </cell>
        </row>
        <row r="5029">
          <cell r="B5029" t="str">
            <v>BDO000-10856700</v>
          </cell>
          <cell r="C5029">
            <v>10856700</v>
          </cell>
          <cell r="D5029" t="str">
            <v>AGEN BOJONG GEDE</v>
          </cell>
          <cell r="E5029">
            <v>997</v>
          </cell>
          <cell r="F5029" t="str">
            <v>AGEN TAKUHAIBIN JNE</v>
          </cell>
          <cell r="G5029">
            <v>1481</v>
          </cell>
        </row>
        <row r="5030">
          <cell r="B5030" t="str">
            <v>JOG000-11076800</v>
          </cell>
          <cell r="C5030">
            <v>11076800</v>
          </cell>
          <cell r="D5030" t="str">
            <v>AGEN PAKEM</v>
          </cell>
          <cell r="E5030">
            <v>997</v>
          </cell>
          <cell r="F5030" t="str">
            <v>AGEN TAKUHAIBIN JNE</v>
          </cell>
          <cell r="G5030">
            <v>19</v>
          </cell>
        </row>
        <row r="5031">
          <cell r="B5031" t="str">
            <v>JOG000-10603400</v>
          </cell>
          <cell r="C5031">
            <v>10603400</v>
          </cell>
          <cell r="D5031" t="str">
            <v>AGEN SAGAN</v>
          </cell>
          <cell r="E5031">
            <v>997</v>
          </cell>
          <cell r="F5031" t="str">
            <v>AGEN TAKUHAIBIN JNE</v>
          </cell>
          <cell r="G5031">
            <v>1620</v>
          </cell>
        </row>
        <row r="5032">
          <cell r="B5032" t="str">
            <v>BKI000-10614400</v>
          </cell>
          <cell r="C5032">
            <v>10614400</v>
          </cell>
          <cell r="D5032" t="str">
            <v>AGEN RAWA BANTENG</v>
          </cell>
          <cell r="E5032">
            <v>997</v>
          </cell>
          <cell r="F5032" t="str">
            <v>AGEN TAKUHAIBIN JNE</v>
          </cell>
          <cell r="G5032">
            <v>5194</v>
          </cell>
        </row>
        <row r="5033">
          <cell r="B5033" t="str">
            <v>MES000-10550800</v>
          </cell>
          <cell r="C5033">
            <v>10550800</v>
          </cell>
          <cell r="D5033" t="str">
            <v>GOLAN SAHABAT UTAMA TOKO</v>
          </cell>
          <cell r="E5033">
            <v>997</v>
          </cell>
          <cell r="F5033" t="str">
            <v>AGEN TAKUHAIBIN JNE</v>
          </cell>
          <cell r="G5033">
            <v>1021</v>
          </cell>
        </row>
        <row r="5034">
          <cell r="B5034" t="str">
            <v>PSR000-10422300</v>
          </cell>
          <cell r="C5034">
            <v>10422300</v>
          </cell>
          <cell r="D5034" t="str">
            <v>AGEN KRATON</v>
          </cell>
          <cell r="E5034">
            <v>997</v>
          </cell>
          <cell r="F5034" t="str">
            <v>AGEN TAKUHAIBIN JNE</v>
          </cell>
          <cell r="G5034">
            <v>23</v>
          </cell>
        </row>
        <row r="5035">
          <cell r="B5035" t="str">
            <v>SRG000-10603700</v>
          </cell>
          <cell r="C5035">
            <v>10603700</v>
          </cell>
          <cell r="D5035" t="str">
            <v>COUNTER TOKO HIDUP</v>
          </cell>
          <cell r="E5035">
            <v>997</v>
          </cell>
          <cell r="F5035" t="str">
            <v>AGEN TAKUHAIBIN JNE</v>
          </cell>
          <cell r="G5035">
            <v>25</v>
          </cell>
        </row>
        <row r="5036">
          <cell r="B5036" t="str">
            <v>MES000-10587200</v>
          </cell>
          <cell r="C5036">
            <v>10587200</v>
          </cell>
          <cell r="D5036" t="str">
            <v>AGEN KELAMBIR</v>
          </cell>
          <cell r="E5036">
            <v>997</v>
          </cell>
          <cell r="F5036" t="str">
            <v>AGEN TAKUHAIBIN JNE</v>
          </cell>
          <cell r="G5036">
            <v>13</v>
          </cell>
        </row>
        <row r="5037">
          <cell r="B5037" t="str">
            <v>CLG000-10547000</v>
          </cell>
          <cell r="C5037">
            <v>10547000</v>
          </cell>
          <cell r="D5037" t="str">
            <v>AGEN GAVARA</v>
          </cell>
          <cell r="E5037">
            <v>997</v>
          </cell>
          <cell r="F5037" t="str">
            <v>AGEN TAKUHAIBIN JNE</v>
          </cell>
          <cell r="G5037">
            <v>416</v>
          </cell>
        </row>
        <row r="5038">
          <cell r="B5038" t="str">
            <v>TSM000-10001100</v>
          </cell>
          <cell r="C5038">
            <v>10001100</v>
          </cell>
          <cell r="D5038" t="str">
            <v>*AGEN MEMORI</v>
          </cell>
          <cell r="E5038">
            <v>997</v>
          </cell>
          <cell r="F5038" t="str">
            <v>AGEN TAKUHAIBIN JNE</v>
          </cell>
          <cell r="G5038">
            <v>3163</v>
          </cell>
        </row>
        <row r="5039">
          <cell r="B5039" t="str">
            <v>BKI000-10586700</v>
          </cell>
          <cell r="C5039">
            <v>10586700</v>
          </cell>
          <cell r="D5039" t="str">
            <v>KEMANG CEMPAKA</v>
          </cell>
          <cell r="E5039">
            <v>997</v>
          </cell>
          <cell r="F5039" t="str">
            <v>AGEN TAKUHAIBIN JNE</v>
          </cell>
          <cell r="G5039">
            <v>1705</v>
          </cell>
        </row>
        <row r="5040">
          <cell r="B5040" t="str">
            <v>SRG000-10599700</v>
          </cell>
          <cell r="C5040">
            <v>10599700</v>
          </cell>
          <cell r="D5040" t="str">
            <v>COUNTER NGROMBO</v>
          </cell>
          <cell r="E5040">
            <v>997</v>
          </cell>
          <cell r="F5040" t="str">
            <v>AGEN TAKUHAIBIN JNE</v>
          </cell>
          <cell r="G5040">
            <v>204</v>
          </cell>
        </row>
        <row r="5041">
          <cell r="B5041" t="str">
            <v>DPS000-10536100</v>
          </cell>
          <cell r="C5041">
            <v>10536100</v>
          </cell>
          <cell r="D5041" t="str">
            <v>AGEN SERIRIT</v>
          </cell>
          <cell r="E5041">
            <v>997</v>
          </cell>
          <cell r="F5041" t="str">
            <v>AGEN TAKUHAIBIN JNE</v>
          </cell>
          <cell r="G5041">
            <v>209</v>
          </cell>
        </row>
        <row r="5042">
          <cell r="B5042" t="str">
            <v>TSM000-10410300</v>
          </cell>
          <cell r="C5042">
            <v>10410300</v>
          </cell>
          <cell r="D5042" t="str">
            <v>AGEN CIHERANG</v>
          </cell>
          <cell r="E5042">
            <v>997</v>
          </cell>
          <cell r="F5042" t="str">
            <v>AGEN TAKUHAIBIN JNE</v>
          </cell>
          <cell r="G5042">
            <v>4559</v>
          </cell>
        </row>
        <row r="5043">
          <cell r="B5043" t="str">
            <v>PNK000-10555700</v>
          </cell>
          <cell r="C5043">
            <v>10555700</v>
          </cell>
          <cell r="D5043" t="str">
            <v>COUNTER JAWAI</v>
          </cell>
          <cell r="E5043">
            <v>997</v>
          </cell>
          <cell r="F5043" t="str">
            <v>AGEN TAKUHAIBIN JNE</v>
          </cell>
          <cell r="G5043">
            <v>2</v>
          </cell>
        </row>
        <row r="5044">
          <cell r="B5044" t="str">
            <v>JBR000-10509600</v>
          </cell>
          <cell r="C5044">
            <v>10509600</v>
          </cell>
          <cell r="D5044" t="str">
            <v>AGEN HEAVEN LILY</v>
          </cell>
          <cell r="E5044">
            <v>997</v>
          </cell>
          <cell r="F5044" t="str">
            <v>AGEN TAKUHAIBIN JNE</v>
          </cell>
          <cell r="G5044">
            <v>1084</v>
          </cell>
        </row>
        <row r="5045">
          <cell r="B5045" t="str">
            <v>BOO000-10540300</v>
          </cell>
          <cell r="C5045">
            <v>10540300</v>
          </cell>
          <cell r="D5045" t="str">
            <v>AGEN SUHUT</v>
          </cell>
          <cell r="E5045">
            <v>997</v>
          </cell>
          <cell r="F5045" t="str">
            <v>AGEN TAKUHAIBIN JNE</v>
          </cell>
          <cell r="G5045">
            <v>1953</v>
          </cell>
        </row>
        <row r="5046">
          <cell r="B5046" t="str">
            <v>SMI000-10918000</v>
          </cell>
          <cell r="C5046">
            <v>10918000</v>
          </cell>
          <cell r="D5046" t="str">
            <v>AGEN LINGKAR SELATAN</v>
          </cell>
          <cell r="E5046">
            <v>997</v>
          </cell>
          <cell r="F5046" t="str">
            <v>AGEN TAKUHAIBIN JNE</v>
          </cell>
          <cell r="G5046">
            <v>29</v>
          </cell>
        </row>
        <row r="5047">
          <cell r="B5047" t="str">
            <v>TTE000-10500200</v>
          </cell>
          <cell r="C5047">
            <v>10500200</v>
          </cell>
          <cell r="D5047" t="str">
            <v>SUB AGEN TOBELO</v>
          </cell>
          <cell r="E5047">
            <v>997</v>
          </cell>
          <cell r="F5047" t="str">
            <v>AGEN TAKUHAIBIN JNE</v>
          </cell>
          <cell r="G5047">
            <v>1</v>
          </cell>
        </row>
        <row r="5048">
          <cell r="B5048" t="str">
            <v>BKI000-10593600</v>
          </cell>
          <cell r="C5048">
            <v>10593600</v>
          </cell>
          <cell r="D5048" t="str">
            <v>AGEN VILLA MUTIARA CIKARANG</v>
          </cell>
          <cell r="E5048">
            <v>997</v>
          </cell>
          <cell r="F5048" t="str">
            <v>AGEN TAKUHAIBIN JNE</v>
          </cell>
          <cell r="G5048">
            <v>5630</v>
          </cell>
        </row>
        <row r="5049">
          <cell r="B5049" t="str">
            <v>SRG000-10583400</v>
          </cell>
          <cell r="C5049">
            <v>10583400</v>
          </cell>
          <cell r="D5049" t="str">
            <v>COUNTER VETERAN</v>
          </cell>
          <cell r="E5049">
            <v>997</v>
          </cell>
          <cell r="F5049" t="str">
            <v>AGEN TAKUHAIBIN JNE</v>
          </cell>
          <cell r="G5049">
            <v>71</v>
          </cell>
        </row>
        <row r="5050">
          <cell r="B5050" t="str">
            <v>BOO000-10540700</v>
          </cell>
          <cell r="C5050">
            <v>10540700</v>
          </cell>
          <cell r="D5050" t="str">
            <v>AGEN TONJONG</v>
          </cell>
          <cell r="E5050">
            <v>997</v>
          </cell>
          <cell r="F5050" t="str">
            <v>AGEN TAKUHAIBIN JNE</v>
          </cell>
          <cell r="G5050">
            <v>1737</v>
          </cell>
        </row>
        <row r="5051">
          <cell r="B5051" t="str">
            <v>JBR000-10721800</v>
          </cell>
          <cell r="C5051">
            <v>10721800</v>
          </cell>
          <cell r="D5051" t="str">
            <v>AGEN PESANGGARAN</v>
          </cell>
          <cell r="E5051">
            <v>997</v>
          </cell>
          <cell r="F5051" t="str">
            <v>AGEN TAKUHAIBIN JNE</v>
          </cell>
          <cell r="G5051">
            <v>132</v>
          </cell>
        </row>
        <row r="5052">
          <cell r="B5052" t="str">
            <v>PGK000-PGKCASH000</v>
          </cell>
          <cell r="C5052" t="str">
            <v>PGKCASH000</v>
          </cell>
          <cell r="D5052" t="str">
            <v>CASH SALES FROM PANGKAL PINANG</v>
          </cell>
          <cell r="E5052">
            <v>996</v>
          </cell>
          <cell r="F5052" t="str">
            <v>CASH COUNTER</v>
          </cell>
          <cell r="G5052">
            <v>6829</v>
          </cell>
        </row>
        <row r="5053">
          <cell r="B5053" t="str">
            <v>TGR000-10576500</v>
          </cell>
          <cell r="C5053">
            <v>10576500</v>
          </cell>
          <cell r="D5053" t="str">
            <v>CILEDUG</v>
          </cell>
          <cell r="E5053">
            <v>997</v>
          </cell>
          <cell r="F5053" t="str">
            <v>AGEN TAKUHAIBIN JNE</v>
          </cell>
          <cell r="G5053">
            <v>1226</v>
          </cell>
        </row>
        <row r="5054">
          <cell r="B5054" t="str">
            <v>BDO000-10398400</v>
          </cell>
          <cell r="C5054">
            <v>10398400</v>
          </cell>
          <cell r="D5054" t="str">
            <v>AGEN AGRAPANA CIPEUTIR SOREANG</v>
          </cell>
          <cell r="E5054">
            <v>997</v>
          </cell>
          <cell r="F5054" t="str">
            <v>AGEN TAKUHAIBIN JNE</v>
          </cell>
          <cell r="G5054">
            <v>10218</v>
          </cell>
        </row>
        <row r="5055">
          <cell r="B5055" t="str">
            <v>PBL000-10912500</v>
          </cell>
          <cell r="C5055">
            <v>10912500</v>
          </cell>
          <cell r="D5055" t="str">
            <v>AGEN KEDOPOK</v>
          </cell>
          <cell r="E5055">
            <v>997</v>
          </cell>
          <cell r="F5055" t="str">
            <v>AGEN TAKUHAIBIN JNE</v>
          </cell>
          <cell r="G5055">
            <v>25</v>
          </cell>
        </row>
        <row r="5056">
          <cell r="B5056" t="str">
            <v>CGK000-10872800</v>
          </cell>
          <cell r="C5056">
            <v>10872800</v>
          </cell>
          <cell r="D5056" t="str">
            <v>AGEN PULOGADUNG</v>
          </cell>
          <cell r="E5056">
            <v>997</v>
          </cell>
          <cell r="F5056" t="str">
            <v>AGEN TAKUHAIBIN JNE</v>
          </cell>
          <cell r="G5056">
            <v>2427</v>
          </cell>
        </row>
        <row r="5057">
          <cell r="B5057" t="str">
            <v>BDO000-10306300</v>
          </cell>
          <cell r="C5057">
            <v>10306300</v>
          </cell>
          <cell r="D5057" t="str">
            <v>AGEN CIKAPAYANG</v>
          </cell>
          <cell r="E5057">
            <v>997</v>
          </cell>
          <cell r="F5057" t="str">
            <v>AGEN TAKUHAIBIN JNE</v>
          </cell>
          <cell r="G5057">
            <v>2610</v>
          </cell>
        </row>
        <row r="5058">
          <cell r="B5058" t="str">
            <v>CBN000-10521400</v>
          </cell>
          <cell r="C5058">
            <v>10521400</v>
          </cell>
          <cell r="D5058" t="str">
            <v>COUNTER PANJUNAN</v>
          </cell>
          <cell r="E5058">
            <v>997</v>
          </cell>
          <cell r="F5058" t="str">
            <v>AGEN TAKUHAIBIN JNE</v>
          </cell>
          <cell r="G5058">
            <v>35</v>
          </cell>
        </row>
        <row r="5059">
          <cell r="B5059" t="str">
            <v>CGK000-10697000</v>
          </cell>
          <cell r="C5059">
            <v>10697000</v>
          </cell>
          <cell r="D5059" t="str">
            <v>SEMPER</v>
          </cell>
          <cell r="E5059">
            <v>997</v>
          </cell>
          <cell r="F5059" t="str">
            <v>AGEN TAKUHAIBIN JNE</v>
          </cell>
          <cell r="G5059">
            <v>141</v>
          </cell>
        </row>
        <row r="5060">
          <cell r="B5060" t="str">
            <v>MES000-10537400</v>
          </cell>
          <cell r="C5060">
            <v>10537400</v>
          </cell>
          <cell r="D5060" t="str">
            <v>AGEN REZEKI ANANDA CV.</v>
          </cell>
          <cell r="E5060">
            <v>997</v>
          </cell>
          <cell r="F5060" t="str">
            <v>AGEN TAKUHAIBIN JNE</v>
          </cell>
          <cell r="G5060">
            <v>81</v>
          </cell>
        </row>
        <row r="5061">
          <cell r="B5061" t="str">
            <v>CBN000-10513800</v>
          </cell>
          <cell r="C5061">
            <v>10513800</v>
          </cell>
          <cell r="D5061" t="str">
            <v>COUNTER BAHAGIA</v>
          </cell>
          <cell r="E5061">
            <v>997</v>
          </cell>
          <cell r="F5061" t="str">
            <v>AGEN TAKUHAIBIN JNE</v>
          </cell>
          <cell r="G5061">
            <v>929</v>
          </cell>
        </row>
        <row r="5062">
          <cell r="B5062" t="str">
            <v>MES000-10589100</v>
          </cell>
          <cell r="C5062">
            <v>10589100</v>
          </cell>
          <cell r="D5062" t="str">
            <v>CASH SALES MEDAN (BALIGE)</v>
          </cell>
          <cell r="E5062">
            <v>998</v>
          </cell>
          <cell r="F5062" t="str">
            <v>KANTOR PERWAKILAN JNE</v>
          </cell>
          <cell r="G5062">
            <v>892</v>
          </cell>
        </row>
        <row r="5063">
          <cell r="B5063" t="str">
            <v>TGR000-10666800</v>
          </cell>
          <cell r="C5063">
            <v>10666800</v>
          </cell>
          <cell r="D5063" t="str">
            <v>AGEN SPRING</v>
          </cell>
          <cell r="E5063">
            <v>997</v>
          </cell>
          <cell r="F5063" t="str">
            <v>AGEN TAKUHAIBIN JNE</v>
          </cell>
          <cell r="G5063">
            <v>6804</v>
          </cell>
        </row>
        <row r="5064">
          <cell r="B5064" t="str">
            <v>DPS000-DPS0A00200</v>
          </cell>
          <cell r="C5064" t="str">
            <v>DPS0A00200</v>
          </cell>
          <cell r="D5064" t="str">
            <v>AGEN TABANAN</v>
          </cell>
          <cell r="E5064">
            <v>997</v>
          </cell>
          <cell r="F5064" t="str">
            <v>AGEN TAKUHAIBIN JNE</v>
          </cell>
          <cell r="G5064">
            <v>1033</v>
          </cell>
        </row>
        <row r="5065">
          <cell r="B5065" t="str">
            <v>DJJ000-10502100</v>
          </cell>
          <cell r="C5065">
            <v>10502100</v>
          </cell>
          <cell r="D5065" t="str">
            <v>AGEN MERAUKE</v>
          </cell>
          <cell r="E5065">
            <v>997</v>
          </cell>
          <cell r="F5065" t="str">
            <v>AGEN TAKUHAIBIN JNE</v>
          </cell>
          <cell r="G5065">
            <v>877</v>
          </cell>
        </row>
        <row r="5066">
          <cell r="B5066" t="str">
            <v>KOE000-10505200</v>
          </cell>
          <cell r="C5066">
            <v>10505200</v>
          </cell>
          <cell r="D5066" t="str">
            <v>CABANG BETUN</v>
          </cell>
          <cell r="E5066">
            <v>997</v>
          </cell>
          <cell r="F5066" t="str">
            <v>AGEN TAKUHAIBIN JNE</v>
          </cell>
          <cell r="G5066">
            <v>124</v>
          </cell>
        </row>
        <row r="5067">
          <cell r="B5067" t="str">
            <v>BKI000-10573800</v>
          </cell>
          <cell r="C5067">
            <v>10573800</v>
          </cell>
          <cell r="D5067" t="str">
            <v>ANIMO 2</v>
          </cell>
          <cell r="E5067">
            <v>997</v>
          </cell>
          <cell r="F5067" t="str">
            <v>AGEN TAKUHAIBIN JNE</v>
          </cell>
          <cell r="G5067">
            <v>1755</v>
          </cell>
        </row>
        <row r="5068">
          <cell r="B5068" t="str">
            <v>BKI000-10612700</v>
          </cell>
          <cell r="C5068">
            <v>10612700</v>
          </cell>
          <cell r="D5068" t="str">
            <v>AGEN TARUMAJAYA</v>
          </cell>
          <cell r="E5068">
            <v>997</v>
          </cell>
          <cell r="F5068" t="str">
            <v>AGEN TAKUHAIBIN JNE</v>
          </cell>
          <cell r="G5068">
            <v>9727</v>
          </cell>
        </row>
        <row r="5069">
          <cell r="B5069" t="str">
            <v>BOO000-10507300</v>
          </cell>
          <cell r="C5069">
            <v>10507300</v>
          </cell>
          <cell r="D5069" t="str">
            <v>PERWAKILAN SUDIRMAN</v>
          </cell>
          <cell r="E5069">
            <v>996</v>
          </cell>
          <cell r="F5069" t="str">
            <v>CASH COUNTER</v>
          </cell>
          <cell r="G5069">
            <v>8976</v>
          </cell>
        </row>
        <row r="5070">
          <cell r="B5070" t="str">
            <v>SMI000-10505300</v>
          </cell>
          <cell r="C5070">
            <v>10505300</v>
          </cell>
          <cell r="D5070" t="str">
            <v>AGEN NAGRAK</v>
          </cell>
          <cell r="E5070">
            <v>997</v>
          </cell>
          <cell r="F5070" t="str">
            <v>AGEN TAKUHAIBIN JNE</v>
          </cell>
          <cell r="G5070">
            <v>198</v>
          </cell>
        </row>
        <row r="5071">
          <cell r="B5071" t="str">
            <v>PKU000-10525900</v>
          </cell>
          <cell r="C5071">
            <v>10525900</v>
          </cell>
          <cell r="D5071" t="str">
            <v>AGEN NABHITA SMART PUZZLE</v>
          </cell>
          <cell r="E5071">
            <v>997</v>
          </cell>
          <cell r="F5071" t="str">
            <v>AGEN TAKUHAIBIN JNE</v>
          </cell>
          <cell r="G5071">
            <v>1396</v>
          </cell>
        </row>
        <row r="5072">
          <cell r="B5072" t="str">
            <v>SOC000-10553600</v>
          </cell>
          <cell r="C5072">
            <v>10553600</v>
          </cell>
          <cell r="D5072" t="str">
            <v>COUNTER KEBONARUM</v>
          </cell>
          <cell r="E5072">
            <v>997</v>
          </cell>
          <cell r="F5072" t="str">
            <v>AGEN TAKUHAIBIN JNE</v>
          </cell>
          <cell r="G5072">
            <v>300</v>
          </cell>
        </row>
        <row r="5073">
          <cell r="B5073" t="str">
            <v>AMI000-10918600</v>
          </cell>
          <cell r="C5073">
            <v>10918600</v>
          </cell>
          <cell r="D5073" t="str">
            <v>AGEN JNE MUJUR</v>
          </cell>
          <cell r="E5073">
            <v>997</v>
          </cell>
          <cell r="F5073" t="str">
            <v>AGEN TAKUHAIBIN JNE</v>
          </cell>
          <cell r="G5073">
            <v>251</v>
          </cell>
        </row>
        <row r="5074">
          <cell r="B5074" t="str">
            <v>CXP000-10516500</v>
          </cell>
          <cell r="C5074">
            <v>10516500</v>
          </cell>
          <cell r="D5074" t="str">
            <v>AGEN BINANGUN</v>
          </cell>
          <cell r="E5074">
            <v>997</v>
          </cell>
          <cell r="F5074" t="str">
            <v>AGEN TAKUHAIBIN JNE</v>
          </cell>
          <cell r="G5074">
            <v>406</v>
          </cell>
        </row>
        <row r="5075">
          <cell r="B5075" t="str">
            <v>UPG000-10510100</v>
          </cell>
          <cell r="C5075">
            <v>10510100</v>
          </cell>
          <cell r="D5075" t="str">
            <v>KANTOR PERWAKILAN BTP</v>
          </cell>
          <cell r="E5075">
            <v>996</v>
          </cell>
          <cell r="F5075" t="str">
            <v>CASH COUNTER</v>
          </cell>
          <cell r="G5075">
            <v>400</v>
          </cell>
        </row>
        <row r="5076">
          <cell r="B5076" t="str">
            <v>BDO000-10406700</v>
          </cell>
          <cell r="C5076">
            <v>10406700</v>
          </cell>
          <cell r="D5076" t="str">
            <v>AGEN WIGUNA CIPANAS</v>
          </cell>
          <cell r="E5076">
            <v>997</v>
          </cell>
          <cell r="F5076" t="str">
            <v>AGEN TAKUHAIBIN JNE</v>
          </cell>
          <cell r="G5076">
            <v>2345</v>
          </cell>
        </row>
        <row r="5077">
          <cell r="B5077" t="str">
            <v>BOO000-10572900</v>
          </cell>
          <cell r="C5077">
            <v>10572900</v>
          </cell>
          <cell r="D5077" t="str">
            <v>AGEN GUNUNG BATU</v>
          </cell>
          <cell r="E5077">
            <v>997</v>
          </cell>
          <cell r="F5077" t="str">
            <v>AGEN TAKUHAIBIN JNE</v>
          </cell>
          <cell r="G5077">
            <v>2715</v>
          </cell>
        </row>
        <row r="5078">
          <cell r="B5078" t="str">
            <v>CLG000-10542300</v>
          </cell>
          <cell r="C5078">
            <v>10542300</v>
          </cell>
          <cell r="D5078" t="str">
            <v>AGEN KEPODANG</v>
          </cell>
          <cell r="E5078">
            <v>997</v>
          </cell>
          <cell r="F5078" t="str">
            <v>AGEN TAKUHAIBIN JNE</v>
          </cell>
          <cell r="G5078">
            <v>947</v>
          </cell>
        </row>
        <row r="5079">
          <cell r="B5079" t="str">
            <v>CXP000-10113800</v>
          </cell>
          <cell r="C5079">
            <v>10113800</v>
          </cell>
          <cell r="D5079" t="str">
            <v>AGEN TANJUNG</v>
          </cell>
          <cell r="E5079">
            <v>997</v>
          </cell>
          <cell r="F5079" t="str">
            <v>AGEN TAKUHAIBIN JNE</v>
          </cell>
          <cell r="G5079">
            <v>762</v>
          </cell>
        </row>
        <row r="5080">
          <cell r="B5080" t="str">
            <v>SRG000-10579800</v>
          </cell>
          <cell r="C5080">
            <v>10579800</v>
          </cell>
          <cell r="D5080" t="str">
            <v>SUB AGEN BAROKAH (SLAWI)</v>
          </cell>
          <cell r="E5080">
            <v>997</v>
          </cell>
          <cell r="F5080" t="str">
            <v>AGEN TAKUHAIBIN JNE</v>
          </cell>
          <cell r="G5080">
            <v>134</v>
          </cell>
        </row>
        <row r="5081">
          <cell r="B5081" t="str">
            <v>CGK000-11607800</v>
          </cell>
          <cell r="C5081">
            <v>11607800</v>
          </cell>
          <cell r="D5081" t="str">
            <v>AGEN PLAZA UOB</v>
          </cell>
          <cell r="E5081">
            <v>997</v>
          </cell>
          <cell r="F5081" t="str">
            <v>AGEN TAKUHAIBIN JNE</v>
          </cell>
          <cell r="G5081">
            <v>1628</v>
          </cell>
        </row>
        <row r="5082">
          <cell r="B5082" t="str">
            <v>DPS000-10523400</v>
          </cell>
          <cell r="C5082">
            <v>10523400</v>
          </cell>
          <cell r="D5082" t="str">
            <v>AGEN RAYA CANGGU</v>
          </cell>
          <cell r="E5082">
            <v>997</v>
          </cell>
          <cell r="F5082" t="str">
            <v>AGEN TAKUHAIBIN JNE</v>
          </cell>
          <cell r="G5082">
            <v>1753</v>
          </cell>
        </row>
        <row r="5083">
          <cell r="B5083" t="str">
            <v>AMI000-10510700</v>
          </cell>
          <cell r="C5083">
            <v>10510700</v>
          </cell>
          <cell r="D5083" t="str">
            <v>AGEN SELAPARANG</v>
          </cell>
          <cell r="E5083">
            <v>997</v>
          </cell>
          <cell r="F5083" t="str">
            <v>AGEN TAKUHAIBIN JNE</v>
          </cell>
          <cell r="G5083">
            <v>552</v>
          </cell>
        </row>
        <row r="5084">
          <cell r="B5084" t="str">
            <v>CBN000-10522000</v>
          </cell>
          <cell r="C5084">
            <v>10522000</v>
          </cell>
          <cell r="D5084" t="str">
            <v>COUNTER RAJAWALI</v>
          </cell>
          <cell r="E5084">
            <v>997</v>
          </cell>
          <cell r="F5084" t="str">
            <v>AGEN TAKUHAIBIN JNE</v>
          </cell>
          <cell r="G5084">
            <v>198</v>
          </cell>
        </row>
        <row r="5085">
          <cell r="B5085" t="str">
            <v>TRK000-10560000</v>
          </cell>
          <cell r="C5085">
            <v>10560000</v>
          </cell>
          <cell r="D5085" t="str">
            <v>AGEN SEBATIK</v>
          </cell>
          <cell r="E5085">
            <v>997</v>
          </cell>
          <cell r="F5085" t="str">
            <v>AGEN TAKUHAIBIN JNE</v>
          </cell>
          <cell r="G5085">
            <v>716</v>
          </cell>
        </row>
        <row r="5086">
          <cell r="B5086" t="str">
            <v>BTH000-10510100</v>
          </cell>
          <cell r="C5086">
            <v>10510100</v>
          </cell>
          <cell r="D5086" t="str">
            <v>AGEN SERAYA MAS</v>
          </cell>
          <cell r="E5086">
            <v>997</v>
          </cell>
          <cell r="F5086" t="str">
            <v>AGEN TAKUHAIBIN JNE</v>
          </cell>
          <cell r="G5086">
            <v>7818</v>
          </cell>
        </row>
        <row r="5087">
          <cell r="B5087" t="str">
            <v>CGK000-11161000</v>
          </cell>
          <cell r="C5087">
            <v>11161000</v>
          </cell>
          <cell r="D5087" t="str">
            <v>AGEN TEBET TIMUR</v>
          </cell>
          <cell r="E5087">
            <v>997</v>
          </cell>
          <cell r="F5087" t="str">
            <v>AGEN TAKUHAIBIN JNE</v>
          </cell>
          <cell r="G5087">
            <v>7409</v>
          </cell>
        </row>
        <row r="5088">
          <cell r="B5088" t="str">
            <v>TGR000-10631100</v>
          </cell>
          <cell r="C5088">
            <v>10631100</v>
          </cell>
          <cell r="D5088" t="str">
            <v>AGEN AGUNG SELARAS</v>
          </cell>
          <cell r="E5088">
            <v>997</v>
          </cell>
          <cell r="F5088" t="str">
            <v>AGEN TAKUHAIBIN JNE</v>
          </cell>
          <cell r="G5088">
            <v>4129</v>
          </cell>
        </row>
        <row r="5089">
          <cell r="B5089" t="str">
            <v>MES000-10579600</v>
          </cell>
          <cell r="C5089">
            <v>10579600</v>
          </cell>
          <cell r="D5089" t="str">
            <v>AGEN GAPERTA</v>
          </cell>
          <cell r="E5089">
            <v>997</v>
          </cell>
          <cell r="F5089" t="str">
            <v>AGEN TAKUHAIBIN JNE</v>
          </cell>
          <cell r="G5089">
            <v>617</v>
          </cell>
        </row>
        <row r="5090">
          <cell r="B5090" t="str">
            <v>SOC000-SOCCASHSR</v>
          </cell>
          <cell r="C5090" t="str">
            <v>SOCCASHSR</v>
          </cell>
          <cell r="D5090" t="str">
            <v>CASH SALES SLAMET RIYADI</v>
          </cell>
          <cell r="E5090">
            <v>996</v>
          </cell>
          <cell r="F5090" t="str">
            <v>CASH COUNTER</v>
          </cell>
          <cell r="G5090">
            <v>16495</v>
          </cell>
        </row>
        <row r="5091">
          <cell r="B5091" t="str">
            <v>PLM000-11051100</v>
          </cell>
          <cell r="C5091">
            <v>11051100</v>
          </cell>
          <cell r="D5091" t="str">
            <v>SUB AGEN GUNUNG MEGANG</v>
          </cell>
          <cell r="E5091">
            <v>997</v>
          </cell>
          <cell r="F5091" t="str">
            <v>AGEN TAKUHAIBIN JNE</v>
          </cell>
          <cell r="G5091">
            <v>15</v>
          </cell>
        </row>
        <row r="5092">
          <cell r="B5092" t="str">
            <v>TGR000-10604300</v>
          </cell>
          <cell r="C5092">
            <v>10604300</v>
          </cell>
          <cell r="D5092" t="str">
            <v>AGEN CANGKUDU</v>
          </cell>
          <cell r="E5092">
            <v>997</v>
          </cell>
          <cell r="F5092" t="str">
            <v>AGEN TAKUHAIBIN JNE</v>
          </cell>
          <cell r="G5092">
            <v>3390</v>
          </cell>
        </row>
        <row r="5093">
          <cell r="B5093" t="str">
            <v>PNK000-10556600</v>
          </cell>
          <cell r="C5093">
            <v>10556600</v>
          </cell>
          <cell r="D5093" t="str">
            <v>KP SUNGAI PINYUH</v>
          </cell>
          <cell r="E5093">
            <v>998</v>
          </cell>
          <cell r="F5093" t="str">
            <v>KANTOR PERWAKILAN JNE</v>
          </cell>
          <cell r="G5093">
            <v>220</v>
          </cell>
        </row>
        <row r="5094">
          <cell r="B5094" t="str">
            <v>MJK000-10923100</v>
          </cell>
          <cell r="C5094">
            <v>10923100</v>
          </cell>
          <cell r="D5094" t="str">
            <v>AGEN PERNING</v>
          </cell>
          <cell r="E5094">
            <v>997</v>
          </cell>
          <cell r="F5094" t="str">
            <v>AGEN TAKUHAIBIN JNE</v>
          </cell>
          <cell r="G5094">
            <v>151</v>
          </cell>
        </row>
        <row r="5095">
          <cell r="B5095" t="str">
            <v>MJK000-10515200</v>
          </cell>
          <cell r="C5095">
            <v>10515200</v>
          </cell>
          <cell r="D5095" t="str">
            <v>COUNTER LENGKONG</v>
          </cell>
          <cell r="E5095">
            <v>997</v>
          </cell>
          <cell r="F5095" t="str">
            <v>AGEN TAKUHAIBIN JNE</v>
          </cell>
          <cell r="G5095">
            <v>87</v>
          </cell>
        </row>
        <row r="5096">
          <cell r="B5096" t="str">
            <v>MGL000-10918500</v>
          </cell>
          <cell r="C5096">
            <v>10918500</v>
          </cell>
          <cell r="D5096" t="str">
            <v>AGEN SRUMBUNG</v>
          </cell>
          <cell r="E5096">
            <v>997</v>
          </cell>
          <cell r="F5096" t="str">
            <v>AGEN TAKUHAIBIN JNE</v>
          </cell>
          <cell r="G5096">
            <v>83</v>
          </cell>
        </row>
        <row r="5097">
          <cell r="B5097" t="str">
            <v>SRG000-10545600</v>
          </cell>
          <cell r="C5097">
            <v>10545600</v>
          </cell>
          <cell r="D5097" t="str">
            <v>COUNTER ARIF TUGU</v>
          </cell>
          <cell r="E5097">
            <v>997</v>
          </cell>
          <cell r="F5097" t="str">
            <v>AGEN TAKUHAIBIN JNE</v>
          </cell>
          <cell r="G5097">
            <v>2699</v>
          </cell>
        </row>
        <row r="5098">
          <cell r="B5098" t="str">
            <v>CGK000-10723400</v>
          </cell>
          <cell r="C5098">
            <v>10723400</v>
          </cell>
          <cell r="D5098" t="str">
            <v>MEDITERANIA 2</v>
          </cell>
          <cell r="E5098">
            <v>997</v>
          </cell>
          <cell r="F5098" t="str">
            <v>AGEN TAKUHAIBIN JNE</v>
          </cell>
          <cell r="G5098">
            <v>12021</v>
          </cell>
        </row>
        <row r="5099">
          <cell r="B5099" t="str">
            <v>BKI000-10580600</v>
          </cell>
          <cell r="C5099">
            <v>10580600</v>
          </cell>
          <cell r="D5099" t="str">
            <v>AGEN MANDIRI PRATAMA</v>
          </cell>
          <cell r="E5099">
            <v>997</v>
          </cell>
          <cell r="F5099" t="str">
            <v>AGEN TAKUHAIBIN JNE</v>
          </cell>
          <cell r="G5099">
            <v>6330</v>
          </cell>
        </row>
        <row r="5100">
          <cell r="B5100" t="str">
            <v>SRG000-10621800</v>
          </cell>
          <cell r="C5100">
            <v>10621800</v>
          </cell>
          <cell r="D5100" t="str">
            <v>COUNTER RIZKY DEMAK</v>
          </cell>
          <cell r="E5100">
            <v>997</v>
          </cell>
          <cell r="F5100" t="str">
            <v>AGEN TAKUHAIBIN JNE</v>
          </cell>
          <cell r="G5100">
            <v>47</v>
          </cell>
        </row>
        <row r="5101">
          <cell r="B5101" t="str">
            <v>SRG000-10595300</v>
          </cell>
          <cell r="C5101">
            <v>10595300</v>
          </cell>
          <cell r="D5101" t="str">
            <v>COUNTER AJIBARANG KULON</v>
          </cell>
          <cell r="E5101">
            <v>997</v>
          </cell>
          <cell r="F5101" t="str">
            <v>AGEN TAKUHAIBIN JNE</v>
          </cell>
          <cell r="G5101">
            <v>70</v>
          </cell>
        </row>
        <row r="5102">
          <cell r="B5102" t="str">
            <v>BOO000-10538400</v>
          </cell>
          <cell r="C5102">
            <v>10538400</v>
          </cell>
          <cell r="D5102" t="str">
            <v>AGEN BILLABONG</v>
          </cell>
          <cell r="E5102">
            <v>997</v>
          </cell>
          <cell r="F5102" t="str">
            <v>AGEN TAKUHAIBIN JNE</v>
          </cell>
          <cell r="G5102">
            <v>47979</v>
          </cell>
        </row>
        <row r="5103">
          <cell r="B5103" t="str">
            <v>PLM000-11051200</v>
          </cell>
          <cell r="C5103">
            <v>11051200</v>
          </cell>
          <cell r="D5103" t="str">
            <v>SUB AGEN MUARA KELINGI</v>
          </cell>
          <cell r="E5103">
            <v>997</v>
          </cell>
          <cell r="F5103" t="str">
            <v>AGEN TAKUHAIBIN JNE</v>
          </cell>
          <cell r="G5103">
            <v>39</v>
          </cell>
        </row>
        <row r="5104">
          <cell r="B5104" t="str">
            <v>MES000-10595000</v>
          </cell>
          <cell r="C5104">
            <v>10595000</v>
          </cell>
          <cell r="D5104" t="str">
            <v>AGEN PERCUT MULTIPEDIA</v>
          </cell>
          <cell r="E5104">
            <v>997</v>
          </cell>
          <cell r="F5104" t="str">
            <v>AGEN TAKUHAIBIN JNE</v>
          </cell>
          <cell r="G5104">
            <v>922</v>
          </cell>
        </row>
        <row r="5105">
          <cell r="B5105" t="str">
            <v>BDO000-10317500</v>
          </cell>
          <cell r="C5105">
            <v>10317500</v>
          </cell>
          <cell r="D5105" t="str">
            <v>AGEN SUROPATI CORE</v>
          </cell>
          <cell r="E5105">
            <v>997</v>
          </cell>
          <cell r="F5105" t="str">
            <v>AGEN TAKUHAIBIN JNE</v>
          </cell>
          <cell r="G5105">
            <v>18054</v>
          </cell>
        </row>
        <row r="5106">
          <cell r="B5106" t="str">
            <v>MES000-10798700</v>
          </cell>
          <cell r="C5106">
            <v>10798700</v>
          </cell>
          <cell r="D5106" t="str">
            <v>AGEN GERAI PANCING</v>
          </cell>
          <cell r="E5106">
            <v>997</v>
          </cell>
          <cell r="F5106" t="str">
            <v>AGEN TAKUHAIBIN JNE</v>
          </cell>
          <cell r="G5106">
            <v>1397</v>
          </cell>
        </row>
        <row r="5107">
          <cell r="B5107" t="str">
            <v>UPG000-10506300</v>
          </cell>
          <cell r="C5107">
            <v>10506300</v>
          </cell>
          <cell r="D5107" t="str">
            <v>COUNTER ANTANG</v>
          </cell>
          <cell r="E5107">
            <v>997</v>
          </cell>
          <cell r="F5107" t="str">
            <v>AGEN TAKUHAIBIN JNE</v>
          </cell>
          <cell r="G5107">
            <v>451</v>
          </cell>
        </row>
        <row r="5108">
          <cell r="B5108" t="str">
            <v>CLG000-10537400</v>
          </cell>
          <cell r="C5108">
            <v>10537400</v>
          </cell>
          <cell r="D5108" t="str">
            <v>AGEN HN5</v>
          </cell>
          <cell r="E5108">
            <v>997</v>
          </cell>
          <cell r="F5108" t="str">
            <v>AGEN TAKUHAIBIN JNE</v>
          </cell>
          <cell r="G5108">
            <v>38</v>
          </cell>
        </row>
        <row r="5109">
          <cell r="B5109" t="str">
            <v>CBN000-10533700</v>
          </cell>
          <cell r="C5109">
            <v>10533700</v>
          </cell>
          <cell r="D5109" t="str">
            <v>AGEN TUPAREV</v>
          </cell>
          <cell r="E5109">
            <v>997</v>
          </cell>
          <cell r="F5109" t="str">
            <v>AGEN TAKUHAIBIN JNE</v>
          </cell>
          <cell r="G5109">
            <v>5273</v>
          </cell>
        </row>
        <row r="5110">
          <cell r="B5110" t="str">
            <v>SRG000-10592700</v>
          </cell>
          <cell r="C5110">
            <v>10592700</v>
          </cell>
          <cell r="D5110" t="str">
            <v>COUNTER SAKINAH</v>
          </cell>
          <cell r="E5110">
            <v>997</v>
          </cell>
          <cell r="F5110" t="str">
            <v>AGEN TAKUHAIBIN JNE</v>
          </cell>
          <cell r="G5110">
            <v>1318</v>
          </cell>
        </row>
        <row r="5111">
          <cell r="B5111" t="str">
            <v>KDI000-10921700</v>
          </cell>
          <cell r="C5111">
            <v>10921700</v>
          </cell>
          <cell r="D5111" t="str">
            <v>AGEN VICTORIA</v>
          </cell>
          <cell r="E5111">
            <v>997</v>
          </cell>
          <cell r="F5111" t="str">
            <v>AGEN TAKUHAIBIN JNE</v>
          </cell>
          <cell r="G5111">
            <v>39</v>
          </cell>
        </row>
        <row r="5112">
          <cell r="B5112" t="str">
            <v>BDO000-10343600</v>
          </cell>
          <cell r="C5112">
            <v>10343600</v>
          </cell>
          <cell r="D5112" t="str">
            <v>AGEN TKI 3</v>
          </cell>
          <cell r="E5112">
            <v>997</v>
          </cell>
          <cell r="F5112" t="str">
            <v>AGEN TAKUHAIBIN JNE</v>
          </cell>
          <cell r="G5112">
            <v>11438</v>
          </cell>
        </row>
        <row r="5113">
          <cell r="B5113" t="str">
            <v>TGR000-10528100</v>
          </cell>
          <cell r="C5113">
            <v>10528100</v>
          </cell>
          <cell r="D5113" t="str">
            <v>AGRIJAYA ALFA MULYATAMA PT.</v>
          </cell>
          <cell r="E5113">
            <v>997</v>
          </cell>
          <cell r="F5113" t="str">
            <v>AGEN TAKUHAIBIN JNE</v>
          </cell>
          <cell r="G5113">
            <v>1043</v>
          </cell>
        </row>
        <row r="5114">
          <cell r="B5114" t="str">
            <v>TKG000-10067000</v>
          </cell>
          <cell r="C5114">
            <v>10067000</v>
          </cell>
          <cell r="D5114" t="str">
            <v>KP DIPONEGORO</v>
          </cell>
          <cell r="E5114">
            <v>998</v>
          </cell>
          <cell r="F5114" t="str">
            <v>KANTOR PERWAKILAN JNE</v>
          </cell>
          <cell r="G5114">
            <v>6113</v>
          </cell>
        </row>
        <row r="5115">
          <cell r="B5115" t="str">
            <v>BOO000-10983600</v>
          </cell>
          <cell r="C5115">
            <v>10983600</v>
          </cell>
          <cell r="D5115" t="str">
            <v>AGEN LUKUT</v>
          </cell>
          <cell r="E5115">
            <v>997</v>
          </cell>
          <cell r="F5115" t="str">
            <v>AGEN TAKUHAIBIN JNE</v>
          </cell>
          <cell r="G5115">
            <v>125</v>
          </cell>
        </row>
        <row r="5116">
          <cell r="B5116" t="str">
            <v>TGR000-10665400</v>
          </cell>
          <cell r="C5116">
            <v>10665400</v>
          </cell>
          <cell r="D5116" t="str">
            <v>AGEN AL FATH</v>
          </cell>
          <cell r="E5116">
            <v>997</v>
          </cell>
          <cell r="F5116" t="str">
            <v>AGEN TAKUHAIBIN JNE</v>
          </cell>
          <cell r="G5116">
            <v>1304</v>
          </cell>
        </row>
        <row r="5117">
          <cell r="B5117" t="str">
            <v>KRW000-10948200</v>
          </cell>
          <cell r="C5117">
            <v>10948200</v>
          </cell>
          <cell r="D5117" t="str">
            <v>COUNTER CILAMAYA KULON</v>
          </cell>
          <cell r="E5117">
            <v>997</v>
          </cell>
          <cell r="F5117" t="str">
            <v>AGEN TAKUHAIBIN JNE</v>
          </cell>
          <cell r="G5117">
            <v>217</v>
          </cell>
        </row>
        <row r="5118">
          <cell r="B5118" t="str">
            <v>CGK000-11124700</v>
          </cell>
          <cell r="C5118">
            <v>11124700</v>
          </cell>
          <cell r="D5118" t="str">
            <v>AGEN GAJAH MADA 2</v>
          </cell>
          <cell r="E5118">
            <v>997</v>
          </cell>
          <cell r="F5118" t="str">
            <v>AGEN TAKUHAIBIN JNE</v>
          </cell>
          <cell r="G5118">
            <v>19217</v>
          </cell>
        </row>
        <row r="5119">
          <cell r="B5119" t="str">
            <v>BOO000-10543000</v>
          </cell>
          <cell r="C5119">
            <v>10543000</v>
          </cell>
          <cell r="D5119" t="str">
            <v>BNR</v>
          </cell>
          <cell r="E5119">
            <v>997</v>
          </cell>
          <cell r="F5119" t="str">
            <v>AGEN TAKUHAIBIN JNE</v>
          </cell>
          <cell r="G5119">
            <v>1276</v>
          </cell>
        </row>
        <row r="5120">
          <cell r="B5120" t="str">
            <v>BOO000-10500200</v>
          </cell>
          <cell r="C5120">
            <v>10500200</v>
          </cell>
          <cell r="D5120" t="str">
            <v>AGEN BOJONG GEDE</v>
          </cell>
          <cell r="E5120">
            <v>997</v>
          </cell>
          <cell r="F5120" t="str">
            <v>AGEN TAKUHAIBIN JNE</v>
          </cell>
          <cell r="G5120">
            <v>468</v>
          </cell>
        </row>
        <row r="5121">
          <cell r="B5121" t="str">
            <v>CGK000-10529800</v>
          </cell>
          <cell r="C5121">
            <v>10529800</v>
          </cell>
          <cell r="D5121" t="str">
            <v>BUARAN</v>
          </cell>
          <cell r="E5121">
            <v>997</v>
          </cell>
          <cell r="F5121" t="str">
            <v>AGEN TAKUHAIBIN JNE</v>
          </cell>
          <cell r="G5121">
            <v>2662</v>
          </cell>
        </row>
        <row r="5122">
          <cell r="B5122" t="str">
            <v>BKI000-10507700</v>
          </cell>
          <cell r="C5122">
            <v>10507700</v>
          </cell>
          <cell r="D5122" t="str">
            <v>AGEN FAJAR UTAMA</v>
          </cell>
          <cell r="E5122">
            <v>997</v>
          </cell>
          <cell r="F5122" t="str">
            <v>AGEN TAKUHAIBIN JNE</v>
          </cell>
          <cell r="G5122">
            <v>743</v>
          </cell>
        </row>
        <row r="5123">
          <cell r="B5123" t="str">
            <v>SRG000-10528200</v>
          </cell>
          <cell r="C5123">
            <v>10528200</v>
          </cell>
          <cell r="D5123" t="str">
            <v>COUNTER ERBA</v>
          </cell>
          <cell r="E5123">
            <v>997</v>
          </cell>
          <cell r="F5123" t="str">
            <v>AGEN TAKUHAIBIN JNE</v>
          </cell>
          <cell r="G5123">
            <v>1571</v>
          </cell>
        </row>
        <row r="5124">
          <cell r="B5124" t="str">
            <v>TKG000-10061800</v>
          </cell>
          <cell r="C5124">
            <v>10061800</v>
          </cell>
          <cell r="D5124" t="str">
            <v>AGEN MALAHAYATI 2</v>
          </cell>
          <cell r="E5124">
            <v>997</v>
          </cell>
          <cell r="F5124" t="str">
            <v>AGEN TAKUHAIBIN JNE</v>
          </cell>
          <cell r="G5124">
            <v>155</v>
          </cell>
        </row>
        <row r="5125">
          <cell r="B5125" t="str">
            <v>BDJ000-10111900</v>
          </cell>
          <cell r="C5125">
            <v>10111900</v>
          </cell>
          <cell r="D5125" t="str">
            <v>SUB AGEN PAGATAN</v>
          </cell>
          <cell r="E5125">
            <v>997</v>
          </cell>
          <cell r="F5125" t="str">
            <v>AGEN TAKUHAIBIN JNE</v>
          </cell>
          <cell r="G5125">
            <v>121</v>
          </cell>
        </row>
        <row r="5126">
          <cell r="B5126" t="str">
            <v>BDO000-10407400</v>
          </cell>
          <cell r="C5126">
            <v>10407400</v>
          </cell>
          <cell r="D5126" t="str">
            <v>AGEN SALAKOPI</v>
          </cell>
          <cell r="E5126">
            <v>997</v>
          </cell>
          <cell r="F5126" t="str">
            <v>AGEN TAKUHAIBIN JNE</v>
          </cell>
          <cell r="G5126">
            <v>2108</v>
          </cell>
        </row>
        <row r="5127">
          <cell r="B5127" t="str">
            <v>TGR000-10571100</v>
          </cell>
          <cell r="C5127">
            <v>10571100</v>
          </cell>
          <cell r="D5127" t="str">
            <v>AGEN ARCADIA</v>
          </cell>
          <cell r="E5127">
            <v>997</v>
          </cell>
          <cell r="F5127" t="str">
            <v>AGEN TAKUHAIBIN JNE</v>
          </cell>
          <cell r="G5127">
            <v>4511</v>
          </cell>
        </row>
        <row r="5128">
          <cell r="B5128" t="str">
            <v>TSM000-10003000</v>
          </cell>
          <cell r="C5128">
            <v>10003000</v>
          </cell>
          <cell r="D5128" t="str">
            <v>AGEN CINEAM</v>
          </cell>
          <cell r="E5128">
            <v>997</v>
          </cell>
          <cell r="F5128" t="str">
            <v>AGEN TAKUHAIBIN JNE</v>
          </cell>
          <cell r="G5128">
            <v>208</v>
          </cell>
        </row>
        <row r="5129">
          <cell r="B5129" t="str">
            <v>SRG000-10620000</v>
          </cell>
          <cell r="C5129">
            <v>10620000</v>
          </cell>
          <cell r="D5129" t="str">
            <v>COUNTER MIMI BRA</v>
          </cell>
          <cell r="E5129">
            <v>997</v>
          </cell>
          <cell r="F5129" t="str">
            <v>AGEN TAKUHAIBIN JNE</v>
          </cell>
          <cell r="G5129">
            <v>363</v>
          </cell>
        </row>
        <row r="5130">
          <cell r="B5130" t="str">
            <v>PKU000-PKUCASH00</v>
          </cell>
          <cell r="C5130" t="str">
            <v>PKUCASH00</v>
          </cell>
          <cell r="D5130" t="str">
            <v>CASH KURIR JNE PEKANBARU</v>
          </cell>
          <cell r="E5130">
            <v>995</v>
          </cell>
          <cell r="F5130" t="str">
            <v>BRANCH</v>
          </cell>
          <cell r="G5130">
            <v>2043</v>
          </cell>
        </row>
        <row r="5131">
          <cell r="B5131" t="str">
            <v>TGR000-10629800</v>
          </cell>
          <cell r="C5131">
            <v>10629800</v>
          </cell>
          <cell r="D5131" t="str">
            <v>AGEN SUMARECON</v>
          </cell>
          <cell r="E5131">
            <v>997</v>
          </cell>
          <cell r="F5131" t="str">
            <v>AGEN TAKUHAIBIN JNE</v>
          </cell>
          <cell r="G5131">
            <v>7546</v>
          </cell>
        </row>
        <row r="5132">
          <cell r="B5132" t="str">
            <v>CGK000-10900200</v>
          </cell>
          <cell r="C5132">
            <v>10900200</v>
          </cell>
          <cell r="D5132" t="str">
            <v>AGEN ENIM RAYA</v>
          </cell>
          <cell r="E5132">
            <v>997</v>
          </cell>
          <cell r="F5132" t="str">
            <v>AGEN TAKUHAIBIN JNE</v>
          </cell>
          <cell r="G5132">
            <v>2697</v>
          </cell>
        </row>
        <row r="5133">
          <cell r="B5133" t="str">
            <v>SUB000-10600500</v>
          </cell>
          <cell r="C5133">
            <v>10600500</v>
          </cell>
          <cell r="D5133" t="str">
            <v>COUNTER KUPANG JAYA</v>
          </cell>
          <cell r="E5133">
            <v>997</v>
          </cell>
          <cell r="F5133" t="str">
            <v>AGEN TAKUHAIBIN JNE</v>
          </cell>
          <cell r="G5133">
            <v>5115</v>
          </cell>
        </row>
        <row r="5134">
          <cell r="B5134" t="str">
            <v>CBN000-10535100</v>
          </cell>
          <cell r="C5134">
            <v>10535100</v>
          </cell>
          <cell r="D5134" t="str">
            <v>COUNTER SEMAR</v>
          </cell>
          <cell r="E5134">
            <v>997</v>
          </cell>
          <cell r="F5134" t="str">
            <v>AGEN TAKUHAIBIN JNE</v>
          </cell>
          <cell r="G5134">
            <v>42</v>
          </cell>
        </row>
        <row r="5135">
          <cell r="B5135" t="str">
            <v>CGK000-10864500</v>
          </cell>
          <cell r="C5135">
            <v>10864500</v>
          </cell>
          <cell r="D5135" t="str">
            <v>AGEN BUKIT DURI</v>
          </cell>
          <cell r="E5135">
            <v>997</v>
          </cell>
          <cell r="F5135" t="str">
            <v>AGEN TAKUHAIBIN JNE</v>
          </cell>
          <cell r="G5135">
            <v>957</v>
          </cell>
        </row>
        <row r="5136">
          <cell r="B5136" t="str">
            <v>TGR000-10665300</v>
          </cell>
          <cell r="C5136">
            <v>10665300</v>
          </cell>
          <cell r="D5136" t="str">
            <v>AGEN BANJAR</v>
          </cell>
          <cell r="E5136">
            <v>997</v>
          </cell>
          <cell r="F5136" t="str">
            <v>AGEN TAKUHAIBIN JNE</v>
          </cell>
          <cell r="G5136">
            <v>22427</v>
          </cell>
        </row>
        <row r="5137">
          <cell r="B5137" t="str">
            <v>CGK000-10532900</v>
          </cell>
          <cell r="C5137">
            <v>10532900</v>
          </cell>
          <cell r="D5137" t="str">
            <v>* MEGA JAYA</v>
          </cell>
          <cell r="E5137">
            <v>997</v>
          </cell>
          <cell r="F5137" t="str">
            <v>AGEN TAKUHAIBIN JNE</v>
          </cell>
          <cell r="G5137">
            <v>3596</v>
          </cell>
        </row>
        <row r="5138">
          <cell r="B5138" t="str">
            <v>PNK000-10981600</v>
          </cell>
          <cell r="C5138">
            <v>10981600</v>
          </cell>
          <cell r="D5138" t="str">
            <v>AGEN DR WAHIDIN</v>
          </cell>
          <cell r="E5138">
            <v>997</v>
          </cell>
          <cell r="F5138" t="str">
            <v>AGEN TAKUHAIBIN JNE</v>
          </cell>
          <cell r="G5138">
            <v>288</v>
          </cell>
        </row>
        <row r="5139">
          <cell r="B5139" t="str">
            <v>PDG000-10506300</v>
          </cell>
          <cell r="C5139">
            <v>10506300</v>
          </cell>
          <cell r="D5139" t="str">
            <v>AGEN JONDUL RAWANG</v>
          </cell>
          <cell r="E5139">
            <v>997</v>
          </cell>
          <cell r="F5139" t="str">
            <v>AGEN TAKUHAIBIN JNE</v>
          </cell>
          <cell r="G5139">
            <v>143</v>
          </cell>
        </row>
        <row r="5140">
          <cell r="B5140" t="str">
            <v>BDO000-10397100</v>
          </cell>
          <cell r="C5140">
            <v>10397100</v>
          </cell>
          <cell r="D5140" t="str">
            <v>AGEN CIMEKAR</v>
          </cell>
          <cell r="E5140">
            <v>997</v>
          </cell>
          <cell r="F5140" t="str">
            <v>AGEN TAKUHAIBIN JNE</v>
          </cell>
          <cell r="G5140">
            <v>11757</v>
          </cell>
        </row>
        <row r="5141">
          <cell r="B5141" t="str">
            <v>CBN000-10941600</v>
          </cell>
          <cell r="C5141">
            <v>10941600</v>
          </cell>
          <cell r="D5141" t="str">
            <v>AGEN CIREMAI GIRI</v>
          </cell>
          <cell r="E5141">
            <v>997</v>
          </cell>
          <cell r="F5141" t="str">
            <v>AGEN TAKUHAIBIN JNE</v>
          </cell>
          <cell r="G5141">
            <v>123</v>
          </cell>
        </row>
        <row r="5142">
          <cell r="B5142" t="str">
            <v>MES000-10533400</v>
          </cell>
          <cell r="C5142">
            <v>10533400</v>
          </cell>
          <cell r="D5142" t="str">
            <v>SUB AGEN STABAT</v>
          </cell>
          <cell r="E5142">
            <v>997</v>
          </cell>
          <cell r="F5142" t="str">
            <v>AGEN TAKUHAIBIN JNE</v>
          </cell>
          <cell r="G5142">
            <v>1</v>
          </cell>
        </row>
        <row r="5143">
          <cell r="B5143" t="str">
            <v>PKU000-10510600</v>
          </cell>
          <cell r="C5143">
            <v>10510600</v>
          </cell>
          <cell r="D5143" t="str">
            <v>AGEN 34</v>
          </cell>
          <cell r="E5143">
            <v>997</v>
          </cell>
          <cell r="F5143" t="str">
            <v>AGEN TAKUHAIBIN JNE</v>
          </cell>
          <cell r="G5143">
            <v>493</v>
          </cell>
        </row>
        <row r="5144">
          <cell r="B5144" t="str">
            <v>TKG000-10052200</v>
          </cell>
          <cell r="C5144">
            <v>10052200</v>
          </cell>
          <cell r="D5144" t="str">
            <v>AGEN LAMPUNG TIMUR / SUB</v>
          </cell>
          <cell r="E5144">
            <v>997</v>
          </cell>
          <cell r="F5144" t="str">
            <v>AGEN TAKUHAIBIN JNE</v>
          </cell>
          <cell r="G5144">
            <v>2330</v>
          </cell>
        </row>
        <row r="5145">
          <cell r="B5145" t="str">
            <v>PLM000-10580400</v>
          </cell>
          <cell r="C5145">
            <v>10580400</v>
          </cell>
          <cell r="D5145" t="str">
            <v>PEMPEK MALANI</v>
          </cell>
          <cell r="E5145">
            <v>997</v>
          </cell>
          <cell r="F5145" t="str">
            <v>AGEN TAKUHAIBIN JNE</v>
          </cell>
          <cell r="G5145">
            <v>1</v>
          </cell>
        </row>
        <row r="5146">
          <cell r="B5146" t="str">
            <v>SRG000-10561500</v>
          </cell>
          <cell r="C5146">
            <v>10561500</v>
          </cell>
          <cell r="D5146" t="str">
            <v>KANTOR PERWAKILAN BOJONEGORO</v>
          </cell>
          <cell r="E5146">
            <v>998</v>
          </cell>
          <cell r="F5146" t="str">
            <v>KANTOR PERWAKILAN JNE</v>
          </cell>
          <cell r="G5146">
            <v>3000</v>
          </cell>
        </row>
        <row r="5147">
          <cell r="B5147" t="str">
            <v>SUB000-10641900</v>
          </cell>
          <cell r="C5147">
            <v>10641900</v>
          </cell>
          <cell r="D5147" t="str">
            <v>COUNTER LAKARSANTRI</v>
          </cell>
          <cell r="E5147">
            <v>997</v>
          </cell>
          <cell r="F5147" t="str">
            <v>AGEN TAKUHAIBIN JNE</v>
          </cell>
          <cell r="G5147">
            <v>3312</v>
          </cell>
        </row>
        <row r="5148">
          <cell r="B5148" t="str">
            <v>CGK000-11164700</v>
          </cell>
          <cell r="C5148">
            <v>11164700</v>
          </cell>
          <cell r="D5148" t="str">
            <v>AGEN REFIN SEJAHTERA</v>
          </cell>
          <cell r="E5148">
            <v>997</v>
          </cell>
          <cell r="F5148" t="str">
            <v>AGEN TAKUHAIBIN JNE</v>
          </cell>
          <cell r="G5148">
            <v>2774</v>
          </cell>
        </row>
        <row r="5149">
          <cell r="B5149" t="str">
            <v>JBR000-10519700</v>
          </cell>
          <cell r="C5149">
            <v>10519700</v>
          </cell>
          <cell r="D5149" t="str">
            <v>AGEN SEMBORO</v>
          </cell>
          <cell r="E5149">
            <v>997</v>
          </cell>
          <cell r="F5149" t="str">
            <v>AGEN TAKUHAIBIN JNE</v>
          </cell>
          <cell r="G5149">
            <v>981</v>
          </cell>
        </row>
        <row r="5150">
          <cell r="B5150" t="str">
            <v>MXG000-MXGCASH000</v>
          </cell>
          <cell r="C5150" t="str">
            <v>MXGCASH000</v>
          </cell>
          <cell r="D5150" t="str">
            <v>CASH SALES MALANG</v>
          </cell>
          <cell r="E5150">
            <v>996</v>
          </cell>
          <cell r="F5150" t="str">
            <v>CASH COUNTER</v>
          </cell>
          <cell r="G5150">
            <v>19113</v>
          </cell>
        </row>
        <row r="5151">
          <cell r="B5151" t="str">
            <v>PSR000-10011100</v>
          </cell>
          <cell r="C5151">
            <v>10011100</v>
          </cell>
          <cell r="D5151" t="str">
            <v>COUNTER BANGIL</v>
          </cell>
          <cell r="E5151">
            <v>997</v>
          </cell>
          <cell r="F5151" t="str">
            <v>AGEN TAKUHAIBIN JNE</v>
          </cell>
          <cell r="G5151">
            <v>252</v>
          </cell>
        </row>
        <row r="5152">
          <cell r="B5152" t="str">
            <v>SRG000-10555300</v>
          </cell>
          <cell r="C5152">
            <v>10555300</v>
          </cell>
          <cell r="D5152" t="str">
            <v>JNE SULTAN AGUNG SEMARANG</v>
          </cell>
          <cell r="E5152">
            <v>996</v>
          </cell>
          <cell r="F5152" t="str">
            <v>CASH COUNTER</v>
          </cell>
          <cell r="G5152">
            <v>7480</v>
          </cell>
        </row>
        <row r="5153">
          <cell r="B5153" t="str">
            <v>MGL000-10515300</v>
          </cell>
          <cell r="C5153">
            <v>10515300</v>
          </cell>
          <cell r="D5153" t="str">
            <v>AGEN TAMARA</v>
          </cell>
          <cell r="E5153">
            <v>997</v>
          </cell>
          <cell r="F5153" t="str">
            <v>AGEN TAKUHAIBIN JNE</v>
          </cell>
          <cell r="G5153">
            <v>1088</v>
          </cell>
        </row>
        <row r="5154">
          <cell r="B5154" t="str">
            <v>SRG000-10604400</v>
          </cell>
          <cell r="C5154">
            <v>10604400</v>
          </cell>
          <cell r="D5154" t="str">
            <v>COUNTER WISANGGENI</v>
          </cell>
          <cell r="E5154">
            <v>997</v>
          </cell>
          <cell r="F5154" t="str">
            <v>AGEN TAKUHAIBIN JNE</v>
          </cell>
          <cell r="G5154">
            <v>67</v>
          </cell>
        </row>
        <row r="5155">
          <cell r="B5155" t="str">
            <v>SOC000-10561000</v>
          </cell>
          <cell r="C5155">
            <v>10561000</v>
          </cell>
          <cell r="D5155" t="str">
            <v>AGEN RAJAWALI</v>
          </cell>
          <cell r="E5155">
            <v>997</v>
          </cell>
          <cell r="F5155" t="str">
            <v>AGEN TAKUHAIBIN JNE</v>
          </cell>
          <cell r="G5155">
            <v>15836</v>
          </cell>
        </row>
        <row r="5156">
          <cell r="B5156" t="str">
            <v>PNK000-10557100</v>
          </cell>
          <cell r="C5156">
            <v>10557100</v>
          </cell>
          <cell r="D5156" t="str">
            <v>COUNTER KARUNIA LESTARI</v>
          </cell>
          <cell r="E5156">
            <v>997</v>
          </cell>
          <cell r="F5156" t="str">
            <v>AGEN TAKUHAIBIN JNE</v>
          </cell>
          <cell r="G5156">
            <v>400</v>
          </cell>
        </row>
        <row r="5157">
          <cell r="B5157" t="str">
            <v>CGK000-11001600</v>
          </cell>
          <cell r="C5157">
            <v>11001600</v>
          </cell>
          <cell r="D5157" t="str">
            <v>AGEN DAMAI 49</v>
          </cell>
          <cell r="E5157">
            <v>997</v>
          </cell>
          <cell r="F5157" t="str">
            <v>AGEN TAKUHAIBIN JNE</v>
          </cell>
          <cell r="G5157">
            <v>22082</v>
          </cell>
        </row>
        <row r="5158">
          <cell r="B5158" t="str">
            <v>CGK000-10839400</v>
          </cell>
          <cell r="C5158">
            <v>10839400</v>
          </cell>
          <cell r="D5158" t="str">
            <v>AGEN UTAN PANJANG</v>
          </cell>
          <cell r="E5158">
            <v>997</v>
          </cell>
          <cell r="F5158" t="str">
            <v>AGEN TAKUHAIBIN JNE</v>
          </cell>
          <cell r="G5158">
            <v>6184</v>
          </cell>
        </row>
        <row r="5159">
          <cell r="B5159" t="str">
            <v>PLM000-10573300</v>
          </cell>
          <cell r="C5159">
            <v>10573300</v>
          </cell>
          <cell r="D5159" t="str">
            <v>PEMPEK KERUPUK TIN &amp; TIN</v>
          </cell>
          <cell r="E5159">
            <v>997</v>
          </cell>
          <cell r="F5159" t="str">
            <v>AGEN TAKUHAIBIN JNE</v>
          </cell>
          <cell r="G5159">
            <v>336</v>
          </cell>
        </row>
        <row r="5160">
          <cell r="B5160" t="str">
            <v>DPK000-10512900</v>
          </cell>
          <cell r="C5160">
            <v>10512900</v>
          </cell>
          <cell r="D5160" t="str">
            <v>AGEN PANDU MANDIRI</v>
          </cell>
          <cell r="E5160">
            <v>997</v>
          </cell>
          <cell r="F5160" t="str">
            <v>AGEN TAKUHAIBIN JNE</v>
          </cell>
          <cell r="G5160">
            <v>1889</v>
          </cell>
        </row>
        <row r="5161">
          <cell r="B5161" t="str">
            <v>PLM000-10572000</v>
          </cell>
          <cell r="C5161">
            <v>10572000</v>
          </cell>
          <cell r="D5161" t="str">
            <v>SALON Q-TA</v>
          </cell>
          <cell r="E5161">
            <v>997</v>
          </cell>
          <cell r="F5161" t="str">
            <v>AGEN TAKUHAIBIN JNE</v>
          </cell>
          <cell r="G5161">
            <v>275</v>
          </cell>
        </row>
        <row r="5162">
          <cell r="B5162" t="str">
            <v>TSM000-10416100</v>
          </cell>
          <cell r="C5162">
            <v>10416100</v>
          </cell>
          <cell r="D5162" t="str">
            <v>AGEN PASAR PANGANDARAN</v>
          </cell>
          <cell r="E5162">
            <v>997</v>
          </cell>
          <cell r="F5162" t="str">
            <v>AGEN TAKUHAIBIN JNE</v>
          </cell>
          <cell r="G5162">
            <v>146</v>
          </cell>
        </row>
        <row r="5163">
          <cell r="B5163" t="str">
            <v>SUB000-10640800</v>
          </cell>
          <cell r="C5163">
            <v>10640800</v>
          </cell>
          <cell r="D5163" t="str">
            <v>COUNTER PACIRAN LAMONGAN</v>
          </cell>
          <cell r="E5163">
            <v>995</v>
          </cell>
          <cell r="F5163" t="str">
            <v>BRANCH</v>
          </cell>
          <cell r="G5163">
            <v>1179</v>
          </cell>
        </row>
        <row r="5164">
          <cell r="B5164" t="str">
            <v>MES000-10584400</v>
          </cell>
          <cell r="C5164">
            <v>10584400</v>
          </cell>
          <cell r="D5164" t="str">
            <v>AGEN RIZKY AL FATIH</v>
          </cell>
          <cell r="E5164">
            <v>997</v>
          </cell>
          <cell r="F5164" t="str">
            <v>AGEN TAKUHAIBIN JNE</v>
          </cell>
          <cell r="G5164">
            <v>344</v>
          </cell>
        </row>
        <row r="5165">
          <cell r="B5165" t="str">
            <v>PLM000-10509100</v>
          </cell>
          <cell r="C5165">
            <v>10509100</v>
          </cell>
          <cell r="D5165" t="str">
            <v>CIPTA SEJAHTERA</v>
          </cell>
          <cell r="E5165">
            <v>997</v>
          </cell>
          <cell r="F5165" t="str">
            <v>AGEN TAKUHAIBIN JNE</v>
          </cell>
          <cell r="G5165">
            <v>11</v>
          </cell>
        </row>
        <row r="5166">
          <cell r="B5166" t="str">
            <v>MES000-10538000</v>
          </cell>
          <cell r="C5166">
            <v>10538000</v>
          </cell>
          <cell r="D5166" t="str">
            <v>AGEN SKIP</v>
          </cell>
          <cell r="E5166">
            <v>997</v>
          </cell>
          <cell r="F5166" t="str">
            <v>AGEN TAKUHAIBIN JNE</v>
          </cell>
          <cell r="G5166">
            <v>171</v>
          </cell>
        </row>
        <row r="5167">
          <cell r="B5167" t="str">
            <v>BDO000-10308200</v>
          </cell>
          <cell r="C5167">
            <v>10308200</v>
          </cell>
          <cell r="D5167" t="str">
            <v>AGEN KOPO 594</v>
          </cell>
          <cell r="E5167">
            <v>997</v>
          </cell>
          <cell r="F5167" t="str">
            <v>AGEN TAKUHAIBIN JNE</v>
          </cell>
          <cell r="G5167">
            <v>4782</v>
          </cell>
        </row>
        <row r="5168">
          <cell r="B5168" t="str">
            <v>PLM000-10612900</v>
          </cell>
          <cell r="C5168">
            <v>10612900</v>
          </cell>
          <cell r="D5168" t="str">
            <v>AGEN CAHAYA BUDI ABADI</v>
          </cell>
          <cell r="E5168">
            <v>997</v>
          </cell>
          <cell r="F5168" t="str">
            <v>AGEN TAKUHAIBIN JNE</v>
          </cell>
          <cell r="G5168">
            <v>129</v>
          </cell>
        </row>
        <row r="5169">
          <cell r="B5169" t="str">
            <v>BDJ000-10129000</v>
          </cell>
          <cell r="C5169">
            <v>10129000</v>
          </cell>
          <cell r="D5169" t="str">
            <v>AGEN KM 1</v>
          </cell>
          <cell r="E5169">
            <v>997</v>
          </cell>
          <cell r="F5169" t="str">
            <v>AGEN TAKUHAIBIN JNE</v>
          </cell>
          <cell r="G5169">
            <v>128</v>
          </cell>
        </row>
        <row r="5170">
          <cell r="B5170" t="str">
            <v>BDO000-10386800</v>
          </cell>
          <cell r="C5170">
            <v>10386800</v>
          </cell>
          <cell r="D5170" t="str">
            <v>AGEN JNE IBUN</v>
          </cell>
          <cell r="E5170">
            <v>997</v>
          </cell>
          <cell r="F5170" t="str">
            <v>AGEN TAKUHAIBIN JNE</v>
          </cell>
          <cell r="G5170">
            <v>9491</v>
          </cell>
        </row>
        <row r="5171">
          <cell r="B5171" t="str">
            <v>BDO000-10319300</v>
          </cell>
          <cell r="C5171">
            <v>10319300</v>
          </cell>
          <cell r="D5171" t="str">
            <v>AGEN LEMBANG</v>
          </cell>
          <cell r="E5171">
            <v>997</v>
          </cell>
          <cell r="F5171" t="str">
            <v>AGEN TAKUHAIBIN JNE</v>
          </cell>
          <cell r="G5171">
            <v>2580</v>
          </cell>
        </row>
        <row r="5172">
          <cell r="B5172" t="str">
            <v>KDR000-10507600</v>
          </cell>
          <cell r="C5172">
            <v>10507600</v>
          </cell>
          <cell r="D5172" t="str">
            <v>AGEN DUA PUTRA TEMPUREJO</v>
          </cell>
          <cell r="E5172">
            <v>997</v>
          </cell>
          <cell r="F5172" t="str">
            <v>AGEN TAKUHAIBIN JNE</v>
          </cell>
          <cell r="G5172">
            <v>821</v>
          </cell>
        </row>
        <row r="5173">
          <cell r="B5173" t="str">
            <v>TGR000-10662500</v>
          </cell>
          <cell r="C5173">
            <v>10662500</v>
          </cell>
          <cell r="D5173" t="str">
            <v>AGEN MEDANG</v>
          </cell>
          <cell r="E5173">
            <v>997</v>
          </cell>
          <cell r="F5173" t="str">
            <v>AGEN TAKUHAIBIN JNE</v>
          </cell>
          <cell r="G5173">
            <v>2142</v>
          </cell>
        </row>
        <row r="5174">
          <cell r="B5174" t="str">
            <v>PKU000-10931100</v>
          </cell>
          <cell r="C5174">
            <v>10931100</v>
          </cell>
          <cell r="D5174" t="str">
            <v>AGEN TRANSLINDO SUKSES MANDIRI</v>
          </cell>
          <cell r="E5174">
            <v>997</v>
          </cell>
          <cell r="F5174" t="str">
            <v>AGEN TAKUHAIBIN JNE</v>
          </cell>
          <cell r="G5174">
            <v>141</v>
          </cell>
        </row>
        <row r="5175">
          <cell r="B5175" t="str">
            <v>MJK000-10927300</v>
          </cell>
          <cell r="C5175">
            <v>10927300</v>
          </cell>
          <cell r="D5175" t="str">
            <v>AGEN SUKOMORO NGANJUK</v>
          </cell>
          <cell r="E5175">
            <v>997</v>
          </cell>
          <cell r="F5175" t="str">
            <v>AGEN TAKUHAIBIN JNE</v>
          </cell>
          <cell r="G5175">
            <v>128</v>
          </cell>
        </row>
        <row r="5176">
          <cell r="B5176" t="str">
            <v>MES000-10506100</v>
          </cell>
          <cell r="C5176">
            <v>10506100</v>
          </cell>
          <cell r="D5176" t="str">
            <v>AGEN ADZIKRA</v>
          </cell>
          <cell r="E5176">
            <v>997</v>
          </cell>
          <cell r="F5176" t="str">
            <v>AGEN TAKUHAIBIN JNE</v>
          </cell>
          <cell r="G5176">
            <v>528</v>
          </cell>
        </row>
        <row r="5177">
          <cell r="B5177" t="str">
            <v>PLM000-10579000</v>
          </cell>
          <cell r="C5177">
            <v>10579000</v>
          </cell>
          <cell r="D5177" t="str">
            <v>PEMPEK KING</v>
          </cell>
          <cell r="E5177">
            <v>997</v>
          </cell>
          <cell r="F5177" t="str">
            <v>AGEN TAKUHAIBIN JNE</v>
          </cell>
          <cell r="G5177">
            <v>63</v>
          </cell>
        </row>
        <row r="5178">
          <cell r="B5178" t="str">
            <v>BOO000-10541100</v>
          </cell>
          <cell r="C5178">
            <v>10541100</v>
          </cell>
          <cell r="D5178" t="str">
            <v>AGEN WANAHERANG</v>
          </cell>
          <cell r="E5178">
            <v>997</v>
          </cell>
          <cell r="F5178" t="str">
            <v>AGEN TAKUHAIBIN JNE</v>
          </cell>
          <cell r="G5178">
            <v>851</v>
          </cell>
        </row>
        <row r="5179">
          <cell r="B5179" t="str">
            <v>TSM000-10001300</v>
          </cell>
          <cell r="C5179">
            <v>10001300</v>
          </cell>
          <cell r="D5179" t="str">
            <v>*AGEN SILIWANGI (TSM)</v>
          </cell>
          <cell r="E5179">
            <v>997</v>
          </cell>
          <cell r="F5179" t="str">
            <v>AGEN TAKUHAIBIN JNE</v>
          </cell>
          <cell r="G5179">
            <v>208</v>
          </cell>
        </row>
        <row r="5180">
          <cell r="B5180" t="str">
            <v>KRW000-10543900</v>
          </cell>
          <cell r="C5180">
            <v>10543900</v>
          </cell>
          <cell r="D5180" t="str">
            <v>COUNTER FADHILLAH</v>
          </cell>
          <cell r="E5180">
            <v>997</v>
          </cell>
          <cell r="F5180" t="str">
            <v>AGEN TAKUHAIBIN JNE</v>
          </cell>
          <cell r="G5180">
            <v>701</v>
          </cell>
        </row>
        <row r="5181">
          <cell r="B5181" t="str">
            <v>KRW000-10527600</v>
          </cell>
          <cell r="C5181">
            <v>10527600</v>
          </cell>
          <cell r="D5181" t="str">
            <v>COUNTER KUJANG</v>
          </cell>
          <cell r="E5181">
            <v>997</v>
          </cell>
          <cell r="F5181" t="str">
            <v>AGEN TAKUHAIBIN JNE</v>
          </cell>
          <cell r="G5181">
            <v>1307</v>
          </cell>
        </row>
        <row r="5182">
          <cell r="B5182" t="str">
            <v>TJQ000-10902200</v>
          </cell>
          <cell r="C5182">
            <v>10902200</v>
          </cell>
          <cell r="D5182" t="str">
            <v>AGEN NESKY MART 1</v>
          </cell>
          <cell r="E5182">
            <v>997</v>
          </cell>
          <cell r="F5182" t="str">
            <v>AGEN TAKUHAIBIN JNE</v>
          </cell>
          <cell r="G5182">
            <v>10</v>
          </cell>
        </row>
        <row r="5183">
          <cell r="B5183" t="str">
            <v>TGR000-10615000</v>
          </cell>
          <cell r="C5183">
            <v>10615000</v>
          </cell>
          <cell r="D5183" t="str">
            <v>AGEN INTAN CEMERLANG</v>
          </cell>
          <cell r="E5183">
            <v>997</v>
          </cell>
          <cell r="F5183" t="str">
            <v>AGEN TAKUHAIBIN JNE</v>
          </cell>
          <cell r="G5183">
            <v>1257</v>
          </cell>
        </row>
        <row r="5184">
          <cell r="B5184" t="str">
            <v>DPK000-10509800</v>
          </cell>
          <cell r="C5184">
            <v>10509800</v>
          </cell>
          <cell r="D5184" t="str">
            <v>RIZKI ALMARA</v>
          </cell>
          <cell r="E5184">
            <v>997</v>
          </cell>
          <cell r="F5184" t="str">
            <v>AGEN TAKUHAIBIN JNE</v>
          </cell>
          <cell r="G5184">
            <v>2070</v>
          </cell>
        </row>
        <row r="5185">
          <cell r="B5185" t="str">
            <v>UPG000-10550700</v>
          </cell>
          <cell r="C5185">
            <v>10550700</v>
          </cell>
          <cell r="D5185" t="str">
            <v>AGEN DAYA RAYA</v>
          </cell>
          <cell r="E5185">
            <v>997</v>
          </cell>
          <cell r="F5185" t="str">
            <v>AGEN TAKUHAIBIN JNE</v>
          </cell>
          <cell r="G5185">
            <v>655</v>
          </cell>
        </row>
        <row r="5186">
          <cell r="B5186" t="str">
            <v>PDG000-10514400</v>
          </cell>
          <cell r="C5186">
            <v>10514400</v>
          </cell>
          <cell r="D5186" t="str">
            <v>SUB AGEN TUA PEJAT</v>
          </cell>
          <cell r="E5186">
            <v>997</v>
          </cell>
          <cell r="F5186" t="str">
            <v>AGEN TAKUHAIBIN JNE</v>
          </cell>
          <cell r="G5186">
            <v>120</v>
          </cell>
        </row>
        <row r="5187">
          <cell r="B5187" t="str">
            <v>SRG000-11040700</v>
          </cell>
          <cell r="C5187">
            <v>11040700</v>
          </cell>
          <cell r="D5187" t="str">
            <v>AGEN SEKARTAJI</v>
          </cell>
          <cell r="E5187">
            <v>997</v>
          </cell>
          <cell r="F5187" t="str">
            <v>AGEN TAKUHAIBIN JNE</v>
          </cell>
          <cell r="G5187">
            <v>32</v>
          </cell>
        </row>
        <row r="5188">
          <cell r="B5188" t="str">
            <v>TGR000-10642400</v>
          </cell>
          <cell r="C5188">
            <v>10642400</v>
          </cell>
          <cell r="D5188" t="str">
            <v>AGEN GARUDA</v>
          </cell>
          <cell r="E5188">
            <v>997</v>
          </cell>
          <cell r="F5188" t="str">
            <v>AGEN TAKUHAIBIN JNE</v>
          </cell>
          <cell r="G5188">
            <v>4886</v>
          </cell>
        </row>
        <row r="5189">
          <cell r="B5189" t="str">
            <v>MXG000-10504000</v>
          </cell>
          <cell r="C5189">
            <v>10504000</v>
          </cell>
          <cell r="D5189" t="str">
            <v>COUNTER SUTOYO</v>
          </cell>
          <cell r="E5189">
            <v>997</v>
          </cell>
          <cell r="F5189" t="str">
            <v>AGEN TAKUHAIBIN JNE</v>
          </cell>
          <cell r="G5189">
            <v>1359</v>
          </cell>
        </row>
        <row r="5190">
          <cell r="B5190" t="str">
            <v>PGK000-10505200</v>
          </cell>
          <cell r="C5190">
            <v>10505200</v>
          </cell>
          <cell r="D5190" t="str">
            <v>COUNTER GARUDA</v>
          </cell>
          <cell r="E5190">
            <v>997</v>
          </cell>
          <cell r="F5190" t="str">
            <v>AGEN TAKUHAIBIN JNE</v>
          </cell>
          <cell r="G5190">
            <v>28</v>
          </cell>
        </row>
        <row r="5191">
          <cell r="B5191" t="str">
            <v>PDG000-10505000</v>
          </cell>
          <cell r="C5191">
            <v>10505000</v>
          </cell>
          <cell r="D5191" t="str">
            <v>SUB AGEN SIJUNJUNG</v>
          </cell>
          <cell r="E5191">
            <v>997</v>
          </cell>
          <cell r="F5191" t="str">
            <v>AGEN TAKUHAIBIN JNE</v>
          </cell>
          <cell r="G5191">
            <v>532</v>
          </cell>
        </row>
        <row r="5192">
          <cell r="B5192" t="str">
            <v>BOO000-10538000</v>
          </cell>
          <cell r="C5192">
            <v>10538000</v>
          </cell>
          <cell r="D5192" t="str">
            <v>AGEN GADOG</v>
          </cell>
          <cell r="E5192">
            <v>997</v>
          </cell>
          <cell r="F5192" t="str">
            <v>AGEN TAKUHAIBIN JNE</v>
          </cell>
          <cell r="G5192">
            <v>425</v>
          </cell>
        </row>
        <row r="5193">
          <cell r="B5193" t="str">
            <v>MGL000-10514900</v>
          </cell>
          <cell r="C5193">
            <v>10514900</v>
          </cell>
          <cell r="D5193" t="str">
            <v>AGEN ARTHA MANDIRI</v>
          </cell>
          <cell r="E5193">
            <v>997</v>
          </cell>
          <cell r="F5193" t="str">
            <v>AGEN TAKUHAIBIN JNE</v>
          </cell>
          <cell r="G5193">
            <v>7811</v>
          </cell>
        </row>
        <row r="5194">
          <cell r="B5194" t="str">
            <v>TGR000-10628400</v>
          </cell>
          <cell r="C5194">
            <v>10628400</v>
          </cell>
          <cell r="D5194" t="str">
            <v>AGEN BSE TROKADERO</v>
          </cell>
          <cell r="E5194">
            <v>997</v>
          </cell>
          <cell r="F5194" t="str">
            <v>AGEN TAKUHAIBIN JNE</v>
          </cell>
          <cell r="G5194">
            <v>4274</v>
          </cell>
        </row>
        <row r="5195">
          <cell r="B5195" t="str">
            <v>MDN000-10914300</v>
          </cell>
          <cell r="C5195">
            <v>10914300</v>
          </cell>
          <cell r="D5195" t="str">
            <v>AGEN RONGGO WARSITO</v>
          </cell>
          <cell r="E5195">
            <v>997</v>
          </cell>
          <cell r="F5195" t="str">
            <v>AGEN TAKUHAIBIN JNE</v>
          </cell>
          <cell r="G5195">
            <v>229</v>
          </cell>
        </row>
        <row r="5196">
          <cell r="B5196" t="str">
            <v>CGK000-11160800</v>
          </cell>
          <cell r="C5196">
            <v>11160800</v>
          </cell>
          <cell r="D5196" t="str">
            <v>AGEN BIN SOELASMO SOEPARNO</v>
          </cell>
          <cell r="E5196">
            <v>997</v>
          </cell>
          <cell r="F5196" t="str">
            <v>AGEN TAKUHAIBIN JNE</v>
          </cell>
          <cell r="G5196">
            <v>5833</v>
          </cell>
        </row>
        <row r="5197">
          <cell r="B5197" t="str">
            <v>SRG000-10586800</v>
          </cell>
          <cell r="C5197">
            <v>10586800</v>
          </cell>
          <cell r="D5197" t="str">
            <v>AGEN LARANGAN</v>
          </cell>
          <cell r="E5197">
            <v>997</v>
          </cell>
          <cell r="F5197" t="str">
            <v>AGEN TAKUHAIBIN JNE</v>
          </cell>
          <cell r="G5197">
            <v>1</v>
          </cell>
        </row>
        <row r="5198">
          <cell r="B5198" t="str">
            <v>BTH000-10522100</v>
          </cell>
          <cell r="C5198">
            <v>10522100</v>
          </cell>
          <cell r="D5198" t="str">
            <v>AGEN ALIARI MANDIRI</v>
          </cell>
          <cell r="E5198">
            <v>997</v>
          </cell>
          <cell r="F5198" t="str">
            <v>AGEN TAKUHAIBIN JNE</v>
          </cell>
          <cell r="G5198">
            <v>35528</v>
          </cell>
        </row>
        <row r="5199">
          <cell r="B5199" t="str">
            <v>CGK000-10772500</v>
          </cell>
          <cell r="C5199">
            <v>10772500</v>
          </cell>
          <cell r="D5199" t="str">
            <v>* CILILITAN</v>
          </cell>
          <cell r="E5199">
            <v>997</v>
          </cell>
          <cell r="F5199" t="str">
            <v>AGEN TAKUHAIBIN JNE</v>
          </cell>
          <cell r="G5199">
            <v>3284</v>
          </cell>
        </row>
        <row r="5200">
          <cell r="B5200" t="str">
            <v>CGK000-10880400</v>
          </cell>
          <cell r="C5200">
            <v>10880400</v>
          </cell>
          <cell r="D5200" t="str">
            <v>AGEN MINDI</v>
          </cell>
          <cell r="E5200">
            <v>997</v>
          </cell>
          <cell r="F5200" t="str">
            <v>AGEN TAKUHAIBIN JNE</v>
          </cell>
          <cell r="G5200">
            <v>10982</v>
          </cell>
        </row>
        <row r="5201">
          <cell r="B5201" t="str">
            <v>SRG000-11054700</v>
          </cell>
          <cell r="C5201">
            <v>11054700</v>
          </cell>
          <cell r="D5201" t="str">
            <v>AGEH JAVIER</v>
          </cell>
          <cell r="E5201">
            <v>997</v>
          </cell>
          <cell r="F5201" t="str">
            <v>AGEN TAKUHAIBIN JNE</v>
          </cell>
          <cell r="G5201">
            <v>464</v>
          </cell>
        </row>
        <row r="5202">
          <cell r="B5202" t="str">
            <v>PNK000-10500600</v>
          </cell>
          <cell r="C5202">
            <v>10500600</v>
          </cell>
          <cell r="D5202" t="str">
            <v>SUB AGEN SAMBAS</v>
          </cell>
          <cell r="E5202">
            <v>995</v>
          </cell>
          <cell r="F5202" t="str">
            <v>BRANCH</v>
          </cell>
          <cell r="G5202">
            <v>1855</v>
          </cell>
        </row>
        <row r="5203">
          <cell r="B5203" t="str">
            <v>TGR000-10669100</v>
          </cell>
          <cell r="C5203">
            <v>10669100</v>
          </cell>
          <cell r="D5203" t="str">
            <v>BERKAH RAFA RAFI</v>
          </cell>
          <cell r="E5203">
            <v>997</v>
          </cell>
          <cell r="F5203" t="str">
            <v>AGEN TAKUHAIBIN JNE</v>
          </cell>
          <cell r="G5203">
            <v>1457</v>
          </cell>
        </row>
        <row r="5204">
          <cell r="B5204" t="str">
            <v>MJK000-10518500</v>
          </cell>
          <cell r="C5204">
            <v>10518500</v>
          </cell>
          <cell r="D5204" t="str">
            <v>AGEN JATIREJO</v>
          </cell>
          <cell r="E5204">
            <v>997</v>
          </cell>
          <cell r="F5204" t="str">
            <v>AGEN TAKUHAIBIN JNE</v>
          </cell>
          <cell r="G5204">
            <v>38</v>
          </cell>
        </row>
        <row r="5205">
          <cell r="B5205" t="str">
            <v>DPK000-10518500</v>
          </cell>
          <cell r="C5205">
            <v>10518500</v>
          </cell>
          <cell r="D5205" t="str">
            <v>CASH COUNTER JNE DEPOK 265</v>
          </cell>
          <cell r="E5205">
            <v>996</v>
          </cell>
          <cell r="F5205" t="str">
            <v>CASH COUNTER</v>
          </cell>
          <cell r="G5205">
            <v>34767</v>
          </cell>
        </row>
        <row r="5206">
          <cell r="B5206" t="str">
            <v>BOO000-10548800</v>
          </cell>
          <cell r="C5206">
            <v>10548800</v>
          </cell>
          <cell r="D5206" t="str">
            <v>AGEN WIDAJATI</v>
          </cell>
          <cell r="E5206">
            <v>997</v>
          </cell>
          <cell r="F5206" t="str">
            <v>AGEN TAKUHAIBIN JNE</v>
          </cell>
          <cell r="G5206">
            <v>1163</v>
          </cell>
        </row>
        <row r="5207">
          <cell r="B5207" t="str">
            <v>SRG000-10605600</v>
          </cell>
          <cell r="C5207">
            <v>10605600</v>
          </cell>
          <cell r="D5207" t="str">
            <v>COUNTER DELTA EXPRESS</v>
          </cell>
          <cell r="E5207">
            <v>997</v>
          </cell>
          <cell r="F5207" t="str">
            <v>AGEN TAKUHAIBIN JNE</v>
          </cell>
          <cell r="G5207">
            <v>1350</v>
          </cell>
        </row>
        <row r="5208">
          <cell r="B5208" t="str">
            <v>BOO000-10543800</v>
          </cell>
          <cell r="C5208">
            <v>10543800</v>
          </cell>
          <cell r="D5208" t="str">
            <v>KEBUN PEDES II</v>
          </cell>
          <cell r="E5208">
            <v>997</v>
          </cell>
          <cell r="F5208" t="str">
            <v>AGEN TAKUHAIBIN JNE</v>
          </cell>
          <cell r="G5208">
            <v>15897</v>
          </cell>
        </row>
        <row r="5209">
          <cell r="B5209" t="str">
            <v>BTH000-10502700</v>
          </cell>
          <cell r="C5209">
            <v>10502700</v>
          </cell>
          <cell r="D5209" t="str">
            <v>AGEN JESSICA FOTO</v>
          </cell>
          <cell r="E5209">
            <v>997</v>
          </cell>
          <cell r="F5209" t="str">
            <v>AGEN TAKUHAIBIN JNE</v>
          </cell>
          <cell r="G5209">
            <v>8551</v>
          </cell>
        </row>
        <row r="5210">
          <cell r="B5210" t="str">
            <v>CLG000-10544500</v>
          </cell>
          <cell r="C5210">
            <v>10544500</v>
          </cell>
          <cell r="D5210" t="str">
            <v>AGEN QUTNI</v>
          </cell>
          <cell r="E5210">
            <v>997</v>
          </cell>
          <cell r="F5210" t="str">
            <v>AGEN TAKUHAIBIN JNE</v>
          </cell>
          <cell r="G5210">
            <v>238</v>
          </cell>
        </row>
        <row r="5211">
          <cell r="B5211" t="str">
            <v>DPK000-10932900</v>
          </cell>
          <cell r="C5211">
            <v>10932900</v>
          </cell>
          <cell r="D5211" t="str">
            <v>AGEN RATU JAYA</v>
          </cell>
          <cell r="E5211">
            <v>997</v>
          </cell>
          <cell r="F5211" t="str">
            <v>AGEN TAKUHAIBIN JNE</v>
          </cell>
          <cell r="G5211">
            <v>935</v>
          </cell>
        </row>
        <row r="5212">
          <cell r="B5212" t="str">
            <v>BDJ000-10520800</v>
          </cell>
          <cell r="C5212">
            <v>10520800</v>
          </cell>
          <cell r="D5212" t="str">
            <v>JNE COUNTER AMD</v>
          </cell>
          <cell r="E5212">
            <v>997</v>
          </cell>
          <cell r="F5212" t="str">
            <v>AGEN TAKUHAIBIN JNE</v>
          </cell>
          <cell r="G5212">
            <v>3</v>
          </cell>
        </row>
        <row r="5213">
          <cell r="B5213" t="str">
            <v>SUB000-10617700</v>
          </cell>
          <cell r="C5213">
            <v>10617700</v>
          </cell>
          <cell r="D5213" t="str">
            <v>COUNTER SUKOMANUNGGAL</v>
          </cell>
          <cell r="E5213">
            <v>997</v>
          </cell>
          <cell r="F5213" t="str">
            <v>AGEN TAKUHAIBIN JNE</v>
          </cell>
          <cell r="G5213">
            <v>1213</v>
          </cell>
        </row>
        <row r="5214">
          <cell r="B5214" t="str">
            <v>CGK000-10926000</v>
          </cell>
          <cell r="C5214">
            <v>10926000</v>
          </cell>
          <cell r="D5214" t="str">
            <v>AGEN MAYESTIK</v>
          </cell>
          <cell r="E5214">
            <v>997</v>
          </cell>
          <cell r="F5214" t="str">
            <v>AGEN TAKUHAIBIN JNE</v>
          </cell>
          <cell r="G5214">
            <v>1697</v>
          </cell>
        </row>
        <row r="5215">
          <cell r="B5215" t="str">
            <v>PLM000-PLMCASH000</v>
          </cell>
          <cell r="C5215" t="str">
            <v>PLMCASH000</v>
          </cell>
          <cell r="D5215" t="str">
            <v>CASH SALES FROM PALEMBANG</v>
          </cell>
          <cell r="E5215">
            <v>996</v>
          </cell>
          <cell r="F5215" t="str">
            <v>CASH COUNTER</v>
          </cell>
          <cell r="G5215">
            <v>19654</v>
          </cell>
        </row>
        <row r="5216">
          <cell r="B5216" t="str">
            <v>JBR000-10514800</v>
          </cell>
          <cell r="C5216">
            <v>10514800</v>
          </cell>
          <cell r="D5216" t="str">
            <v>AGEN KUBRO</v>
          </cell>
          <cell r="E5216">
            <v>997</v>
          </cell>
          <cell r="F5216" t="str">
            <v>AGEN TAKUHAIBIN JNE</v>
          </cell>
          <cell r="G5216">
            <v>295</v>
          </cell>
        </row>
        <row r="5217">
          <cell r="B5217" t="str">
            <v>DPS000-10530100</v>
          </cell>
          <cell r="C5217">
            <v>10530100</v>
          </cell>
          <cell r="D5217" t="str">
            <v>AGEN KRISNA</v>
          </cell>
          <cell r="E5217">
            <v>997</v>
          </cell>
          <cell r="F5217" t="str">
            <v>AGEN TAKUHAIBIN JNE</v>
          </cell>
          <cell r="G5217">
            <v>120</v>
          </cell>
        </row>
        <row r="5218">
          <cell r="B5218" t="str">
            <v>PGK000-10503500</v>
          </cell>
          <cell r="C5218">
            <v>10503500</v>
          </cell>
          <cell r="D5218" t="str">
            <v>COUNTER MUNTOK</v>
          </cell>
          <cell r="E5218">
            <v>996</v>
          </cell>
          <cell r="F5218" t="str">
            <v>CASH COUNTER</v>
          </cell>
          <cell r="G5218">
            <v>1128</v>
          </cell>
        </row>
        <row r="5219">
          <cell r="B5219" t="str">
            <v>MES000-10566600</v>
          </cell>
          <cell r="C5219">
            <v>10566600</v>
          </cell>
          <cell r="D5219" t="str">
            <v>AGEN LANGIT BIRU</v>
          </cell>
          <cell r="E5219">
            <v>997</v>
          </cell>
          <cell r="F5219" t="str">
            <v>AGEN TAKUHAIBIN JNE</v>
          </cell>
          <cell r="G5219">
            <v>1481</v>
          </cell>
        </row>
        <row r="5220">
          <cell r="B5220" t="str">
            <v>SUB000-10653900</v>
          </cell>
          <cell r="C5220">
            <v>10653900</v>
          </cell>
          <cell r="D5220" t="str">
            <v>AGEN ICON 21</v>
          </cell>
          <cell r="E5220">
            <v>997</v>
          </cell>
          <cell r="F5220" t="str">
            <v>AGEN TAKUHAIBIN JNE</v>
          </cell>
          <cell r="G5220">
            <v>9763</v>
          </cell>
        </row>
        <row r="5221">
          <cell r="B5221" t="str">
            <v>PKU000-10528500</v>
          </cell>
          <cell r="C5221">
            <v>10528500</v>
          </cell>
          <cell r="D5221" t="str">
            <v>AGEN ARAYA CHITRA WISATA</v>
          </cell>
          <cell r="E5221">
            <v>997</v>
          </cell>
          <cell r="F5221" t="str">
            <v>AGEN TAKUHAIBIN JNE</v>
          </cell>
          <cell r="G5221">
            <v>147</v>
          </cell>
        </row>
        <row r="5222">
          <cell r="B5222" t="str">
            <v>SRG000-11054100</v>
          </cell>
          <cell r="C5222">
            <v>11054100</v>
          </cell>
          <cell r="D5222" t="str">
            <v>AGEN BERKAH JAYA</v>
          </cell>
          <cell r="E5222">
            <v>997</v>
          </cell>
          <cell r="F5222" t="str">
            <v>AGEN TAKUHAIBIN JNE</v>
          </cell>
          <cell r="G5222">
            <v>203</v>
          </cell>
        </row>
        <row r="5223">
          <cell r="B5223" t="str">
            <v>MJK000-10923600</v>
          </cell>
          <cell r="C5223">
            <v>10923600</v>
          </cell>
          <cell r="D5223" t="str">
            <v>AGEN NGORO JAYA</v>
          </cell>
          <cell r="E5223">
            <v>997</v>
          </cell>
          <cell r="F5223" t="str">
            <v>AGEN TAKUHAIBIN JNE</v>
          </cell>
          <cell r="G5223">
            <v>108</v>
          </cell>
        </row>
        <row r="5224">
          <cell r="B5224" t="str">
            <v>TJQ000-10903000</v>
          </cell>
          <cell r="C5224">
            <v>10903000</v>
          </cell>
          <cell r="D5224" t="str">
            <v>AGEN BAMBANG UTOYO</v>
          </cell>
          <cell r="E5224">
            <v>997</v>
          </cell>
          <cell r="F5224" t="str">
            <v>AGEN TAKUHAIBIN JNE</v>
          </cell>
          <cell r="G5224">
            <v>14</v>
          </cell>
        </row>
        <row r="5225">
          <cell r="B5225" t="str">
            <v>JOG000-10548000</v>
          </cell>
          <cell r="C5225">
            <v>10548000</v>
          </cell>
          <cell r="D5225" t="str">
            <v>AGEN  KOPMA UNY</v>
          </cell>
          <cell r="E5225">
            <v>997</v>
          </cell>
          <cell r="F5225" t="str">
            <v>AGEN TAKUHAIBIN JNE</v>
          </cell>
          <cell r="G5225">
            <v>2227</v>
          </cell>
        </row>
        <row r="5226">
          <cell r="B5226" t="str">
            <v>TGR000-10512800</v>
          </cell>
          <cell r="C5226">
            <v>10512800</v>
          </cell>
          <cell r="D5226" t="str">
            <v>*TK / CATRINDO CARAKATAMA</v>
          </cell>
          <cell r="E5226">
            <v>997</v>
          </cell>
          <cell r="F5226" t="str">
            <v>AGEN TAKUHAIBIN JNE</v>
          </cell>
          <cell r="G5226">
            <v>14036</v>
          </cell>
        </row>
        <row r="5227">
          <cell r="B5227" t="str">
            <v>BKI000-10592700</v>
          </cell>
          <cell r="C5227">
            <v>10592700</v>
          </cell>
          <cell r="D5227" t="str">
            <v>AGEN AREN JAYA</v>
          </cell>
          <cell r="E5227">
            <v>997</v>
          </cell>
          <cell r="F5227" t="str">
            <v>AGEN TAKUHAIBIN JNE</v>
          </cell>
          <cell r="G5227">
            <v>2707</v>
          </cell>
        </row>
        <row r="5228">
          <cell r="B5228" t="str">
            <v>CLG000-10541700</v>
          </cell>
          <cell r="C5228">
            <v>10541700</v>
          </cell>
          <cell r="D5228" t="str">
            <v>AGEN ADAM</v>
          </cell>
          <cell r="E5228">
            <v>997</v>
          </cell>
          <cell r="F5228" t="str">
            <v>AGEN TAKUHAIBIN JNE</v>
          </cell>
          <cell r="G5228">
            <v>469</v>
          </cell>
        </row>
        <row r="5229">
          <cell r="B5229" t="str">
            <v>AMI000-10504600</v>
          </cell>
          <cell r="C5229">
            <v>10504600</v>
          </cell>
          <cell r="D5229" t="str">
            <v>KANTOR PERWAKILAN ALAS</v>
          </cell>
          <cell r="E5229">
            <v>996</v>
          </cell>
          <cell r="F5229" t="str">
            <v>CASH COUNTER</v>
          </cell>
          <cell r="G5229">
            <v>325</v>
          </cell>
        </row>
        <row r="5230">
          <cell r="B5230" t="str">
            <v>JBR000-JBR0CASH</v>
          </cell>
          <cell r="C5230" t="str">
            <v>JBR0CASH</v>
          </cell>
          <cell r="D5230" t="str">
            <v>CASH COUNTER JEMBER</v>
          </cell>
          <cell r="E5230">
            <v>996</v>
          </cell>
          <cell r="F5230" t="str">
            <v>CASH COUNTER</v>
          </cell>
          <cell r="G5230">
            <v>25038</v>
          </cell>
        </row>
        <row r="5231">
          <cell r="B5231" t="str">
            <v>BDO000-10279100</v>
          </cell>
          <cell r="C5231">
            <v>10279100</v>
          </cell>
          <cell r="D5231" t="str">
            <v>AGEN CISOKAN ( W - 56 )</v>
          </cell>
          <cell r="E5231">
            <v>997</v>
          </cell>
          <cell r="F5231" t="str">
            <v>AGEN TAKUHAIBIN JNE</v>
          </cell>
          <cell r="G5231">
            <v>19849</v>
          </cell>
        </row>
        <row r="5232">
          <cell r="B5232" t="str">
            <v>BKI000-10602600</v>
          </cell>
          <cell r="C5232">
            <v>10602600</v>
          </cell>
          <cell r="D5232" t="str">
            <v>AGEN JATISARI</v>
          </cell>
          <cell r="E5232">
            <v>997</v>
          </cell>
          <cell r="F5232" t="str">
            <v>AGEN TAKUHAIBIN JNE</v>
          </cell>
          <cell r="G5232">
            <v>1932</v>
          </cell>
        </row>
        <row r="5233">
          <cell r="B5233" t="str">
            <v>TGR000-10599500</v>
          </cell>
          <cell r="C5233">
            <v>10599500</v>
          </cell>
          <cell r="D5233" t="str">
            <v>AGEN RAJEG</v>
          </cell>
          <cell r="E5233">
            <v>997</v>
          </cell>
          <cell r="F5233" t="str">
            <v>AGEN TAKUHAIBIN JNE</v>
          </cell>
          <cell r="G5233">
            <v>917</v>
          </cell>
        </row>
        <row r="5234">
          <cell r="B5234" t="str">
            <v>BDO000-10312400</v>
          </cell>
          <cell r="C5234">
            <v>10312400</v>
          </cell>
          <cell r="D5234" t="str">
            <v>AGEN SUKAJADI</v>
          </cell>
          <cell r="E5234">
            <v>997</v>
          </cell>
          <cell r="F5234" t="str">
            <v>AGEN TAKUHAIBIN JNE</v>
          </cell>
          <cell r="G5234">
            <v>13265</v>
          </cell>
        </row>
        <row r="5235">
          <cell r="B5235" t="str">
            <v>SUB000-10637000</v>
          </cell>
          <cell r="C5235">
            <v>10637000</v>
          </cell>
          <cell r="D5235" t="str">
            <v>COUNTER MANUKAN KRAJAN</v>
          </cell>
          <cell r="E5235">
            <v>997</v>
          </cell>
          <cell r="F5235" t="str">
            <v>AGEN TAKUHAIBIN JNE</v>
          </cell>
          <cell r="G5235">
            <v>384</v>
          </cell>
        </row>
        <row r="5236">
          <cell r="B5236" t="str">
            <v>SRG000-11041300</v>
          </cell>
          <cell r="C5236">
            <v>11041300</v>
          </cell>
          <cell r="D5236" t="str">
            <v>AGEN WAHYU TIRTO</v>
          </cell>
          <cell r="E5236">
            <v>997</v>
          </cell>
          <cell r="F5236" t="str">
            <v>AGEN TAKUHAIBIN JNE</v>
          </cell>
          <cell r="G5236">
            <v>6715</v>
          </cell>
        </row>
        <row r="5237">
          <cell r="B5237" t="str">
            <v>CGK000-10819700</v>
          </cell>
          <cell r="C5237">
            <v>10819700</v>
          </cell>
          <cell r="D5237" t="str">
            <v>AGEN TRANS PEJATEN</v>
          </cell>
          <cell r="E5237">
            <v>997</v>
          </cell>
          <cell r="F5237" t="str">
            <v>AGEN TAKUHAIBIN JNE</v>
          </cell>
          <cell r="G5237">
            <v>13977</v>
          </cell>
        </row>
        <row r="5238">
          <cell r="B5238" t="str">
            <v>CGK000-10544300</v>
          </cell>
          <cell r="C5238">
            <v>10544300</v>
          </cell>
          <cell r="D5238" t="str">
            <v>* PRIMA ANGKASA EXP</v>
          </cell>
          <cell r="E5238">
            <v>997</v>
          </cell>
          <cell r="F5238" t="str">
            <v>AGEN TAKUHAIBIN JNE</v>
          </cell>
          <cell r="G5238">
            <v>2535</v>
          </cell>
        </row>
        <row r="5239">
          <cell r="B5239" t="str">
            <v>BKI000-10626800</v>
          </cell>
          <cell r="C5239">
            <v>10626800</v>
          </cell>
          <cell r="D5239" t="str">
            <v>AGEN AT-TAQWA (272)</v>
          </cell>
          <cell r="E5239">
            <v>997</v>
          </cell>
          <cell r="F5239" t="str">
            <v>AGEN TAKUHAIBIN JNE</v>
          </cell>
          <cell r="G5239">
            <v>3476</v>
          </cell>
        </row>
        <row r="5240">
          <cell r="B5240" t="str">
            <v>TSM000-10002700</v>
          </cell>
          <cell r="C5240">
            <v>10002700</v>
          </cell>
          <cell r="D5240" t="str">
            <v>AGEN CILEMBANG</v>
          </cell>
          <cell r="E5240">
            <v>997</v>
          </cell>
          <cell r="F5240" t="str">
            <v>AGEN TAKUHAIBIN JNE</v>
          </cell>
          <cell r="G5240">
            <v>693</v>
          </cell>
        </row>
        <row r="5241">
          <cell r="B5241" t="str">
            <v>BDO000-10336800</v>
          </cell>
          <cell r="C5241">
            <v>10336800</v>
          </cell>
          <cell r="D5241" t="str">
            <v>*AGEN TERUSAN BOJONGSOANG</v>
          </cell>
          <cell r="E5241">
            <v>997</v>
          </cell>
          <cell r="F5241" t="str">
            <v>AGEN TAKUHAIBIN JNE</v>
          </cell>
          <cell r="G5241">
            <v>29315</v>
          </cell>
        </row>
        <row r="5242">
          <cell r="B5242" t="str">
            <v>CGK000-10856700</v>
          </cell>
          <cell r="C5242">
            <v>10856700</v>
          </cell>
          <cell r="D5242" t="str">
            <v>AGEN CEMPAKA RAYA</v>
          </cell>
          <cell r="E5242">
            <v>997</v>
          </cell>
          <cell r="F5242" t="str">
            <v>AGEN TAKUHAIBIN JNE</v>
          </cell>
          <cell r="G5242">
            <v>17556</v>
          </cell>
        </row>
        <row r="5243">
          <cell r="B5243" t="str">
            <v>CGK000-10853300</v>
          </cell>
          <cell r="C5243">
            <v>10853300</v>
          </cell>
          <cell r="D5243" t="str">
            <v>MERAH PUTIH</v>
          </cell>
          <cell r="E5243">
            <v>997</v>
          </cell>
          <cell r="F5243" t="str">
            <v>AGEN TAKUHAIBIN JNE</v>
          </cell>
          <cell r="G5243">
            <v>2098</v>
          </cell>
        </row>
        <row r="5244">
          <cell r="B5244" t="str">
            <v>CGK000-11105800</v>
          </cell>
          <cell r="C5244">
            <v>11105800</v>
          </cell>
          <cell r="D5244" t="str">
            <v>AGEN JAKTIM23</v>
          </cell>
          <cell r="E5244">
            <v>997</v>
          </cell>
          <cell r="F5244" t="str">
            <v>AGEN TAKUHAIBIN JNE</v>
          </cell>
          <cell r="G5244">
            <v>3429</v>
          </cell>
        </row>
        <row r="5245">
          <cell r="B5245" t="str">
            <v>UPG000-10524800</v>
          </cell>
          <cell r="C5245">
            <v>10524800</v>
          </cell>
          <cell r="D5245" t="str">
            <v>COUNTER BARUGA</v>
          </cell>
          <cell r="E5245">
            <v>997</v>
          </cell>
          <cell r="F5245" t="str">
            <v>AGEN TAKUHAIBIN JNE</v>
          </cell>
          <cell r="G5245">
            <v>306</v>
          </cell>
        </row>
        <row r="5246">
          <cell r="B5246" t="str">
            <v>AMI000-10507400</v>
          </cell>
          <cell r="C5246">
            <v>10507400</v>
          </cell>
          <cell r="D5246" t="str">
            <v>AGEN MALUK</v>
          </cell>
          <cell r="E5246">
            <v>997</v>
          </cell>
          <cell r="F5246" t="str">
            <v>AGEN TAKUHAIBIN JNE</v>
          </cell>
          <cell r="G5246">
            <v>363</v>
          </cell>
        </row>
        <row r="5247">
          <cell r="B5247" t="str">
            <v>CBN000-10526600</v>
          </cell>
          <cell r="C5247">
            <v>10526600</v>
          </cell>
          <cell r="D5247" t="str">
            <v>AGEN TRUST STORE</v>
          </cell>
          <cell r="E5247">
            <v>997</v>
          </cell>
          <cell r="F5247" t="str">
            <v>AGEN TAKUHAIBIN JNE</v>
          </cell>
          <cell r="G5247">
            <v>46</v>
          </cell>
        </row>
        <row r="5248">
          <cell r="B5248" t="str">
            <v>TGR000-11092400</v>
          </cell>
          <cell r="C5248">
            <v>11092400</v>
          </cell>
          <cell r="D5248" t="str">
            <v>AGEN BELIMBING</v>
          </cell>
          <cell r="E5248">
            <v>997</v>
          </cell>
          <cell r="F5248" t="str">
            <v>AGEN TAKUHAIBIN JNE</v>
          </cell>
          <cell r="G5248">
            <v>394</v>
          </cell>
        </row>
        <row r="5249">
          <cell r="B5249" t="str">
            <v>BDO000-10848300</v>
          </cell>
          <cell r="C5249">
            <v>10848300</v>
          </cell>
          <cell r="D5249" t="str">
            <v>AGEN UJUNG JAYA</v>
          </cell>
          <cell r="E5249">
            <v>997</v>
          </cell>
          <cell r="F5249" t="str">
            <v>AGEN TAKUHAIBIN JNE</v>
          </cell>
          <cell r="G5249">
            <v>334</v>
          </cell>
        </row>
        <row r="5250">
          <cell r="B5250" t="str">
            <v>PNK000-10563500</v>
          </cell>
          <cell r="C5250">
            <v>10563500</v>
          </cell>
          <cell r="D5250" t="str">
            <v>AGEN AMBAWANG</v>
          </cell>
          <cell r="E5250">
            <v>997</v>
          </cell>
          <cell r="F5250" t="str">
            <v>AGEN TAKUHAIBIN JNE</v>
          </cell>
          <cell r="G5250">
            <v>689</v>
          </cell>
        </row>
        <row r="5251">
          <cell r="B5251" t="str">
            <v>KRW000-10535900</v>
          </cell>
          <cell r="C5251">
            <v>10535900</v>
          </cell>
          <cell r="D5251" t="str">
            <v>COUNTER CENGKONG</v>
          </cell>
          <cell r="E5251">
            <v>997</v>
          </cell>
          <cell r="F5251" t="str">
            <v>AGEN TAKUHAIBIN JNE</v>
          </cell>
          <cell r="G5251">
            <v>271</v>
          </cell>
        </row>
        <row r="5252">
          <cell r="B5252" t="str">
            <v>BDJ000-10118300</v>
          </cell>
          <cell r="C5252">
            <v>10118300</v>
          </cell>
          <cell r="D5252" t="str">
            <v>AGEN PANDU</v>
          </cell>
          <cell r="E5252">
            <v>997</v>
          </cell>
          <cell r="F5252" t="str">
            <v>AGEN TAKUHAIBIN JNE</v>
          </cell>
          <cell r="G5252">
            <v>228</v>
          </cell>
        </row>
        <row r="5253">
          <cell r="B5253" t="str">
            <v>SRG000-10587600</v>
          </cell>
          <cell r="C5253">
            <v>10587600</v>
          </cell>
          <cell r="D5253" t="str">
            <v>AGEN BAKHTIAR</v>
          </cell>
          <cell r="E5253">
            <v>997</v>
          </cell>
          <cell r="F5253" t="str">
            <v>AGEN TAKUHAIBIN JNE</v>
          </cell>
          <cell r="G5253">
            <v>30</v>
          </cell>
        </row>
        <row r="5254">
          <cell r="B5254" t="str">
            <v>SRG000-10598700</v>
          </cell>
          <cell r="C5254">
            <v>10598700</v>
          </cell>
          <cell r="D5254" t="str">
            <v>COUNTER S. PARMAN</v>
          </cell>
          <cell r="E5254">
            <v>997</v>
          </cell>
          <cell r="F5254" t="str">
            <v>AGEN TAKUHAIBIN JNE</v>
          </cell>
          <cell r="G5254">
            <v>320</v>
          </cell>
        </row>
        <row r="5255">
          <cell r="B5255" t="str">
            <v>CGK000-11598200</v>
          </cell>
          <cell r="C5255">
            <v>11598200</v>
          </cell>
          <cell r="D5255" t="str">
            <v>AGEN YABISA</v>
          </cell>
          <cell r="E5255">
            <v>997</v>
          </cell>
          <cell r="F5255" t="str">
            <v>AGEN TAKUHAIBIN JNE</v>
          </cell>
          <cell r="G5255">
            <v>3611</v>
          </cell>
        </row>
        <row r="5256">
          <cell r="B5256" t="str">
            <v>PNK000-10556400</v>
          </cell>
          <cell r="C5256">
            <v>10556400</v>
          </cell>
          <cell r="D5256" t="str">
            <v>COUNTER SEPAUK</v>
          </cell>
          <cell r="E5256">
            <v>997</v>
          </cell>
          <cell r="F5256" t="str">
            <v>AGEN TAKUHAIBIN JNE</v>
          </cell>
          <cell r="G5256">
            <v>94</v>
          </cell>
        </row>
        <row r="5257">
          <cell r="B5257" t="str">
            <v>CLG000-10536200</v>
          </cell>
          <cell r="C5257">
            <v>10536200</v>
          </cell>
          <cell r="D5257" t="str">
            <v>PERWAKILAN SERANG</v>
          </cell>
          <cell r="E5257">
            <v>998</v>
          </cell>
          <cell r="F5257" t="str">
            <v>KANTOR PERWAKILAN JNE</v>
          </cell>
          <cell r="G5257">
            <v>6718</v>
          </cell>
        </row>
        <row r="5258">
          <cell r="B5258" t="str">
            <v>KRW000-10535000</v>
          </cell>
          <cell r="C5258">
            <v>10535000</v>
          </cell>
          <cell r="D5258" t="str">
            <v>COUNTER VIP</v>
          </cell>
          <cell r="E5258">
            <v>997</v>
          </cell>
          <cell r="F5258" t="str">
            <v>AGEN TAKUHAIBIN JNE</v>
          </cell>
          <cell r="G5258">
            <v>362</v>
          </cell>
        </row>
        <row r="5259">
          <cell r="B5259" t="str">
            <v>SUB000-10602900</v>
          </cell>
          <cell r="C5259">
            <v>10602900</v>
          </cell>
          <cell r="D5259" t="str">
            <v>COUNTER TROSOBO</v>
          </cell>
          <cell r="E5259">
            <v>997</v>
          </cell>
          <cell r="F5259" t="str">
            <v>AGEN TAKUHAIBIN JNE</v>
          </cell>
          <cell r="G5259">
            <v>2323</v>
          </cell>
        </row>
        <row r="5260">
          <cell r="B5260" t="str">
            <v>TGR000-10642000</v>
          </cell>
          <cell r="C5260">
            <v>10642000</v>
          </cell>
          <cell r="D5260" t="str">
            <v>AGEN PASIR BOLANG</v>
          </cell>
          <cell r="E5260">
            <v>997</v>
          </cell>
          <cell r="F5260" t="str">
            <v>AGEN TAKUHAIBIN JNE</v>
          </cell>
          <cell r="G5260">
            <v>2216</v>
          </cell>
        </row>
        <row r="5261">
          <cell r="B5261" t="str">
            <v>JBR000-10517000</v>
          </cell>
          <cell r="C5261">
            <v>10517000</v>
          </cell>
          <cell r="D5261" t="str">
            <v>AGEN SASAK PEROT</v>
          </cell>
          <cell r="E5261">
            <v>997</v>
          </cell>
          <cell r="F5261" t="str">
            <v>AGEN TAKUHAIBIN JNE</v>
          </cell>
          <cell r="G5261">
            <v>237</v>
          </cell>
        </row>
        <row r="5262">
          <cell r="B5262" t="str">
            <v>SRG000-10578800</v>
          </cell>
          <cell r="C5262">
            <v>10578800</v>
          </cell>
          <cell r="D5262" t="str">
            <v>SUB AGEN KELET</v>
          </cell>
          <cell r="E5262">
            <v>997</v>
          </cell>
          <cell r="F5262" t="str">
            <v>AGEN TAKUHAIBIN JNE</v>
          </cell>
          <cell r="G5262">
            <v>206</v>
          </cell>
        </row>
        <row r="5263">
          <cell r="B5263" t="str">
            <v>MGL000-10918700</v>
          </cell>
          <cell r="C5263">
            <v>10918700</v>
          </cell>
          <cell r="D5263" t="str">
            <v>AGEN ASIA JAYA</v>
          </cell>
          <cell r="E5263">
            <v>997</v>
          </cell>
          <cell r="F5263" t="str">
            <v>AGEN TAKUHAIBIN JNE</v>
          </cell>
          <cell r="G5263">
            <v>1129</v>
          </cell>
        </row>
        <row r="5264">
          <cell r="B5264" t="str">
            <v>DPK000-10518800</v>
          </cell>
          <cell r="C5264">
            <v>10518800</v>
          </cell>
          <cell r="D5264" t="str">
            <v>AGEN LAPANGAN TEMBAK</v>
          </cell>
          <cell r="E5264">
            <v>997</v>
          </cell>
          <cell r="F5264" t="str">
            <v>AGEN TAKUHAIBIN JNE</v>
          </cell>
          <cell r="G5264">
            <v>1393</v>
          </cell>
        </row>
        <row r="5265">
          <cell r="B5265" t="str">
            <v>BKI000-11029600</v>
          </cell>
          <cell r="C5265">
            <v>11029600</v>
          </cell>
          <cell r="D5265" t="str">
            <v>AGEN PAS 105</v>
          </cell>
          <cell r="E5265">
            <v>997</v>
          </cell>
          <cell r="F5265" t="str">
            <v>AGEN TAKUHAIBIN JNE</v>
          </cell>
          <cell r="G5265">
            <v>688</v>
          </cell>
        </row>
        <row r="5266">
          <cell r="B5266" t="str">
            <v>TGR000-10605700</v>
          </cell>
          <cell r="C5266">
            <v>10605700</v>
          </cell>
          <cell r="D5266" t="str">
            <v>AGEN ARINDA</v>
          </cell>
          <cell r="E5266">
            <v>997</v>
          </cell>
          <cell r="F5266" t="str">
            <v>AGEN TAKUHAIBIN JNE</v>
          </cell>
          <cell r="G5266">
            <v>9917</v>
          </cell>
        </row>
        <row r="5267">
          <cell r="B5267" t="str">
            <v>BDO000-10279700</v>
          </cell>
          <cell r="C5267">
            <v>10279700</v>
          </cell>
          <cell r="D5267" t="str">
            <v>AGEN DUSTIRA CIMAHI</v>
          </cell>
          <cell r="E5267">
            <v>997</v>
          </cell>
          <cell r="F5267" t="str">
            <v>AGEN TAKUHAIBIN JNE</v>
          </cell>
          <cell r="G5267">
            <v>3453</v>
          </cell>
        </row>
        <row r="5268">
          <cell r="B5268" t="str">
            <v>BDJ000-10502000</v>
          </cell>
          <cell r="C5268">
            <v>10502000</v>
          </cell>
          <cell r="D5268" t="str">
            <v>JNE KANDANGAN</v>
          </cell>
          <cell r="E5268">
            <v>997</v>
          </cell>
          <cell r="F5268" t="str">
            <v>AGEN TAKUHAIBIN JNE</v>
          </cell>
          <cell r="G5268">
            <v>278</v>
          </cell>
        </row>
        <row r="5269">
          <cell r="B5269" t="str">
            <v>SOC000-10551900</v>
          </cell>
          <cell r="C5269">
            <v>10551900</v>
          </cell>
          <cell r="D5269" t="str">
            <v>COUNTER MASARAN</v>
          </cell>
          <cell r="E5269">
            <v>997</v>
          </cell>
          <cell r="F5269" t="str">
            <v>AGEN TAKUHAIBIN JNE</v>
          </cell>
          <cell r="G5269">
            <v>476</v>
          </cell>
        </row>
        <row r="5270">
          <cell r="B5270" t="str">
            <v>MES000-10563700</v>
          </cell>
          <cell r="C5270">
            <v>10563700</v>
          </cell>
          <cell r="D5270" t="str">
            <v>BERKAT JAYA UTAMA CV.</v>
          </cell>
          <cell r="E5270">
            <v>997</v>
          </cell>
          <cell r="F5270" t="str">
            <v>AGEN TAKUHAIBIN JNE</v>
          </cell>
          <cell r="G5270">
            <v>1649</v>
          </cell>
        </row>
        <row r="5271">
          <cell r="B5271" t="str">
            <v>SRG000-10589100</v>
          </cell>
          <cell r="C5271">
            <v>10589100</v>
          </cell>
          <cell r="D5271" t="str">
            <v>COUNTER RIYOZHA CELL</v>
          </cell>
          <cell r="E5271">
            <v>997</v>
          </cell>
          <cell r="F5271" t="str">
            <v>AGEN TAKUHAIBIN JNE</v>
          </cell>
          <cell r="G5271">
            <v>21</v>
          </cell>
        </row>
        <row r="5272">
          <cell r="B5272" t="str">
            <v>PLM000-10541200</v>
          </cell>
          <cell r="C5272">
            <v>10541200</v>
          </cell>
          <cell r="D5272" t="str">
            <v>CANDY PATAL</v>
          </cell>
          <cell r="E5272">
            <v>997</v>
          </cell>
          <cell r="F5272" t="str">
            <v>AGEN TAKUHAIBIN JNE</v>
          </cell>
          <cell r="G5272">
            <v>288</v>
          </cell>
        </row>
        <row r="5273">
          <cell r="B5273" t="str">
            <v>BKI000-10565200</v>
          </cell>
          <cell r="C5273">
            <v>10565200</v>
          </cell>
          <cell r="D5273" t="str">
            <v>ANUGERAH INTI PROMO, CV</v>
          </cell>
          <cell r="E5273">
            <v>997</v>
          </cell>
          <cell r="F5273" t="str">
            <v>AGEN TAKUHAIBIN JNE</v>
          </cell>
          <cell r="G5273">
            <v>6836</v>
          </cell>
        </row>
        <row r="5274">
          <cell r="B5274" t="str">
            <v>BDJ000-10111200</v>
          </cell>
          <cell r="C5274">
            <v>10111200</v>
          </cell>
          <cell r="D5274" t="str">
            <v>COUNTER PERINTIS KEMERDEKAAN</v>
          </cell>
          <cell r="E5274">
            <v>997</v>
          </cell>
          <cell r="F5274" t="str">
            <v>AGEN TAKUHAIBIN JNE</v>
          </cell>
          <cell r="G5274">
            <v>10</v>
          </cell>
        </row>
        <row r="5275">
          <cell r="B5275" t="str">
            <v>CGK000-10626200</v>
          </cell>
          <cell r="C5275">
            <v>10626200</v>
          </cell>
          <cell r="D5275" t="str">
            <v>TAMAN RATU SUKSES (TRS)</v>
          </cell>
          <cell r="E5275">
            <v>997</v>
          </cell>
          <cell r="F5275" t="str">
            <v>AGEN TAKUHAIBIN JNE</v>
          </cell>
          <cell r="G5275">
            <v>1533</v>
          </cell>
        </row>
        <row r="5276">
          <cell r="B5276" t="str">
            <v>BKI000-10622600</v>
          </cell>
          <cell r="C5276">
            <v>10622600</v>
          </cell>
          <cell r="D5276" t="str">
            <v>AGEN ANUGRAH JAYA MANDIRI</v>
          </cell>
          <cell r="E5276">
            <v>997</v>
          </cell>
          <cell r="F5276" t="str">
            <v>AGEN TAKUHAIBIN JNE</v>
          </cell>
          <cell r="G5276">
            <v>821</v>
          </cell>
        </row>
        <row r="5277">
          <cell r="B5277" t="str">
            <v>KRW000-10533300</v>
          </cell>
          <cell r="C5277">
            <v>10533300</v>
          </cell>
          <cell r="D5277" t="str">
            <v>COUNTER OTISTA</v>
          </cell>
          <cell r="E5277">
            <v>997</v>
          </cell>
          <cell r="F5277" t="str">
            <v>AGEN TAKUHAIBIN JNE</v>
          </cell>
          <cell r="G5277">
            <v>4179</v>
          </cell>
        </row>
        <row r="5278">
          <cell r="B5278" t="str">
            <v>MGL000-10513100</v>
          </cell>
          <cell r="C5278">
            <v>10513100</v>
          </cell>
          <cell r="D5278" t="str">
            <v>JNE JAPUNAN</v>
          </cell>
          <cell r="E5278">
            <v>996</v>
          </cell>
          <cell r="F5278" t="str">
            <v>CASH COUNTER</v>
          </cell>
          <cell r="G5278">
            <v>2399</v>
          </cell>
        </row>
        <row r="5279">
          <cell r="B5279" t="str">
            <v>CBN000-10955500</v>
          </cell>
          <cell r="C5279">
            <v>10955500</v>
          </cell>
          <cell r="D5279" t="str">
            <v>AGEN CISAAT</v>
          </cell>
          <cell r="E5279">
            <v>997</v>
          </cell>
          <cell r="F5279" t="str">
            <v>AGEN TAKUHAIBIN JNE</v>
          </cell>
          <cell r="G5279">
            <v>202</v>
          </cell>
        </row>
        <row r="5280">
          <cell r="B5280" t="str">
            <v>SUB000-10620400</v>
          </cell>
          <cell r="C5280">
            <v>10620400</v>
          </cell>
          <cell r="D5280" t="str">
            <v>COUNTER DR MOESTOPO</v>
          </cell>
          <cell r="E5280">
            <v>997</v>
          </cell>
          <cell r="F5280" t="str">
            <v>AGEN TAKUHAIBIN JNE</v>
          </cell>
          <cell r="G5280">
            <v>1059</v>
          </cell>
        </row>
        <row r="5281">
          <cell r="B5281" t="str">
            <v>BOO000-10532600</v>
          </cell>
          <cell r="C5281">
            <v>10532600</v>
          </cell>
          <cell r="D5281" t="str">
            <v>AGEN ALTERNATIF CIBUBUR</v>
          </cell>
          <cell r="E5281">
            <v>997</v>
          </cell>
          <cell r="F5281" t="str">
            <v>AGEN TAKUHAIBIN JNE</v>
          </cell>
          <cell r="G5281">
            <v>854</v>
          </cell>
        </row>
        <row r="5282">
          <cell r="B5282" t="str">
            <v>MES000-11002100</v>
          </cell>
          <cell r="C5282">
            <v>11002100</v>
          </cell>
          <cell r="D5282" t="str">
            <v>GERAI SUN YAT SEN</v>
          </cell>
          <cell r="E5282">
            <v>997</v>
          </cell>
          <cell r="F5282" t="str">
            <v>AGEN TAKUHAIBIN JNE</v>
          </cell>
          <cell r="G5282">
            <v>1439</v>
          </cell>
        </row>
        <row r="5283">
          <cell r="B5283" t="str">
            <v>UPG000-10519100</v>
          </cell>
          <cell r="C5283">
            <v>10519100</v>
          </cell>
          <cell r="D5283" t="str">
            <v>JNE YUSUF DG NGAWING</v>
          </cell>
          <cell r="E5283">
            <v>996</v>
          </cell>
          <cell r="F5283" t="str">
            <v>CASH COUNTER</v>
          </cell>
          <cell r="G5283">
            <v>3478</v>
          </cell>
        </row>
        <row r="5284">
          <cell r="B5284" t="str">
            <v>DPS000-10506100</v>
          </cell>
          <cell r="C5284">
            <v>10506100</v>
          </cell>
          <cell r="D5284" t="str">
            <v>AGEN BEST PRINTING</v>
          </cell>
          <cell r="E5284">
            <v>997</v>
          </cell>
          <cell r="F5284" t="str">
            <v>AGEN TAKUHAIBIN JNE</v>
          </cell>
          <cell r="G5284">
            <v>50</v>
          </cell>
        </row>
        <row r="5285">
          <cell r="B5285" t="str">
            <v>PNK000-10532600</v>
          </cell>
          <cell r="C5285">
            <v>10532600</v>
          </cell>
          <cell r="D5285" t="str">
            <v>AGEN TAZZAKA</v>
          </cell>
          <cell r="E5285">
            <v>997</v>
          </cell>
          <cell r="F5285" t="str">
            <v>AGEN TAKUHAIBIN JNE</v>
          </cell>
          <cell r="G5285">
            <v>25</v>
          </cell>
        </row>
        <row r="5286">
          <cell r="B5286" t="str">
            <v>TGR000-10617600</v>
          </cell>
          <cell r="C5286">
            <v>10617600</v>
          </cell>
          <cell r="D5286" t="str">
            <v>AGEN TAMAN WALET</v>
          </cell>
          <cell r="E5286">
            <v>997</v>
          </cell>
          <cell r="F5286" t="str">
            <v>AGEN TAKUHAIBIN JNE</v>
          </cell>
          <cell r="G5286">
            <v>2931</v>
          </cell>
        </row>
        <row r="5287">
          <cell r="B5287" t="str">
            <v>BKI000-11036800</v>
          </cell>
          <cell r="C5287">
            <v>11036800</v>
          </cell>
          <cell r="D5287" t="str">
            <v>AGEN KINCAN</v>
          </cell>
          <cell r="E5287">
            <v>997</v>
          </cell>
          <cell r="F5287" t="str">
            <v>AGEN TAKUHAIBIN JNE</v>
          </cell>
          <cell r="G5287">
            <v>959</v>
          </cell>
        </row>
        <row r="5288">
          <cell r="B5288" t="str">
            <v>TGR000-10642100</v>
          </cell>
          <cell r="C5288">
            <v>10642100</v>
          </cell>
          <cell r="D5288" t="str">
            <v>AGEN GABINO</v>
          </cell>
          <cell r="E5288">
            <v>997</v>
          </cell>
          <cell r="F5288" t="str">
            <v>AGEN TAKUHAIBIN JNE</v>
          </cell>
          <cell r="G5288">
            <v>264</v>
          </cell>
        </row>
        <row r="5289">
          <cell r="B5289" t="str">
            <v>TJQ000-10501600</v>
          </cell>
          <cell r="C5289">
            <v>10501600</v>
          </cell>
          <cell r="D5289" t="str">
            <v>SUB AGEN KELAPA KAMPIT</v>
          </cell>
          <cell r="E5289">
            <v>997</v>
          </cell>
          <cell r="F5289" t="str">
            <v>AGEN TAKUHAIBIN JNE</v>
          </cell>
          <cell r="G5289">
            <v>112</v>
          </cell>
        </row>
        <row r="5290">
          <cell r="B5290" t="str">
            <v>BOO000-10985000</v>
          </cell>
          <cell r="C5290">
            <v>10985000</v>
          </cell>
          <cell r="D5290" t="str">
            <v>AGEN KKU</v>
          </cell>
          <cell r="E5290">
            <v>997</v>
          </cell>
          <cell r="F5290" t="str">
            <v>AGEN TAKUHAIBIN JNE</v>
          </cell>
          <cell r="G5290">
            <v>893</v>
          </cell>
        </row>
        <row r="5291">
          <cell r="B5291" t="str">
            <v>SOC000-10556200</v>
          </cell>
          <cell r="C5291">
            <v>10556200</v>
          </cell>
          <cell r="D5291" t="str">
            <v>AGEN MTREN</v>
          </cell>
          <cell r="E5291">
            <v>997</v>
          </cell>
          <cell r="F5291" t="str">
            <v>AGEN TAKUHAIBIN JNE</v>
          </cell>
          <cell r="G5291">
            <v>69</v>
          </cell>
        </row>
        <row r="5292">
          <cell r="B5292" t="str">
            <v>TSM000-10000200</v>
          </cell>
          <cell r="C5292">
            <v>10000200</v>
          </cell>
          <cell r="D5292" t="str">
            <v>CASH COUNTER SUKARAJA</v>
          </cell>
          <cell r="E5292">
            <v>998</v>
          </cell>
          <cell r="F5292" t="str">
            <v>KANTOR PERWAKILAN JNE</v>
          </cell>
          <cell r="G5292">
            <v>720</v>
          </cell>
        </row>
        <row r="5293">
          <cell r="B5293" t="str">
            <v>TKG000-10505700</v>
          </cell>
          <cell r="C5293">
            <v>10505700</v>
          </cell>
          <cell r="D5293" t="str">
            <v>AGEN P. ANTASARI</v>
          </cell>
          <cell r="E5293">
            <v>997</v>
          </cell>
          <cell r="F5293" t="str">
            <v>AGEN TAKUHAIBIN JNE</v>
          </cell>
          <cell r="G5293">
            <v>9418</v>
          </cell>
        </row>
        <row r="5294">
          <cell r="B5294" t="str">
            <v>BDO000-GRT0CASH00</v>
          </cell>
          <cell r="C5294" t="str">
            <v>GRT0CASH00</v>
          </cell>
          <cell r="D5294" t="str">
            <v>*SUB AGEN GARUT</v>
          </cell>
          <cell r="E5294">
            <v>997</v>
          </cell>
          <cell r="F5294" t="str">
            <v>AGEN TAKUHAIBIN JNE</v>
          </cell>
          <cell r="G5294">
            <v>42323</v>
          </cell>
        </row>
        <row r="5295">
          <cell r="B5295" t="str">
            <v>BDJ000-10113800</v>
          </cell>
          <cell r="C5295">
            <v>10113800</v>
          </cell>
          <cell r="D5295" t="str">
            <v>COUNTER SUNGAI ULIN</v>
          </cell>
          <cell r="E5295">
            <v>997</v>
          </cell>
          <cell r="F5295" t="str">
            <v>AGEN TAKUHAIBIN JNE</v>
          </cell>
          <cell r="G5295">
            <v>146</v>
          </cell>
        </row>
        <row r="5296">
          <cell r="B5296" t="str">
            <v>KDR000-10500600</v>
          </cell>
          <cell r="C5296">
            <v>10500600</v>
          </cell>
          <cell r="D5296" t="str">
            <v>AGEN SUKARNO HATTA</v>
          </cell>
          <cell r="E5296">
            <v>997</v>
          </cell>
          <cell r="F5296" t="str">
            <v>AGEN TAKUHAIBIN JNE</v>
          </cell>
          <cell r="G5296">
            <v>178</v>
          </cell>
        </row>
        <row r="5297">
          <cell r="B5297" t="str">
            <v>PLM000-10570200</v>
          </cell>
          <cell r="C5297">
            <v>10570200</v>
          </cell>
          <cell r="D5297" t="str">
            <v>JAYA OPTICAL</v>
          </cell>
          <cell r="E5297">
            <v>997</v>
          </cell>
          <cell r="F5297" t="str">
            <v>AGEN TAKUHAIBIN JNE</v>
          </cell>
          <cell r="G5297">
            <v>398</v>
          </cell>
        </row>
        <row r="5298">
          <cell r="B5298" t="str">
            <v>DPS000-10517000</v>
          </cell>
          <cell r="C5298">
            <v>10517000</v>
          </cell>
          <cell r="D5298" t="str">
            <v>AGEN TAMPAK SIRING</v>
          </cell>
          <cell r="E5298">
            <v>997</v>
          </cell>
          <cell r="F5298" t="str">
            <v>AGEN TAKUHAIBIN JNE</v>
          </cell>
          <cell r="G5298">
            <v>312</v>
          </cell>
        </row>
        <row r="5299">
          <cell r="B5299" t="str">
            <v>PNK000-PNKOPS</v>
          </cell>
          <cell r="C5299" t="str">
            <v>PNKOPS</v>
          </cell>
          <cell r="D5299" t="str">
            <v>CASH COURIER / TUNDA</v>
          </cell>
          <cell r="E5299">
            <v>996</v>
          </cell>
          <cell r="F5299" t="str">
            <v>CASH COUNTER</v>
          </cell>
          <cell r="G5299">
            <v>944</v>
          </cell>
        </row>
        <row r="5300">
          <cell r="B5300" t="str">
            <v>CGK000-10525100</v>
          </cell>
          <cell r="C5300">
            <v>10525100</v>
          </cell>
          <cell r="D5300" t="str">
            <v>* ORION PLAZA</v>
          </cell>
          <cell r="E5300">
            <v>997</v>
          </cell>
          <cell r="F5300" t="str">
            <v>AGEN TAKUHAIBIN JNE</v>
          </cell>
          <cell r="G5300">
            <v>8581</v>
          </cell>
        </row>
        <row r="5301">
          <cell r="B5301" t="str">
            <v>PBL000-10510500</v>
          </cell>
          <cell r="C5301">
            <v>10510500</v>
          </cell>
          <cell r="D5301" t="str">
            <v>AGEN WONOREJO</v>
          </cell>
          <cell r="E5301">
            <v>997</v>
          </cell>
          <cell r="F5301" t="str">
            <v>AGEN TAKUHAIBIN JNE</v>
          </cell>
          <cell r="G5301">
            <v>2020</v>
          </cell>
        </row>
        <row r="5302">
          <cell r="B5302" t="str">
            <v>CGK000-10816100</v>
          </cell>
          <cell r="C5302">
            <v>10816100</v>
          </cell>
          <cell r="D5302" t="str">
            <v>AGEN KINTA JAYA</v>
          </cell>
          <cell r="E5302">
            <v>997</v>
          </cell>
          <cell r="F5302" t="str">
            <v>AGEN TAKUHAIBIN JNE</v>
          </cell>
          <cell r="G5302">
            <v>5301</v>
          </cell>
        </row>
        <row r="5303">
          <cell r="B5303" t="str">
            <v>SUB000-10593700</v>
          </cell>
          <cell r="C5303">
            <v>10593700</v>
          </cell>
          <cell r="D5303" t="str">
            <v>COUNTER SEMAMPIR</v>
          </cell>
          <cell r="E5303">
            <v>997</v>
          </cell>
          <cell r="F5303" t="str">
            <v>AGEN TAKUHAIBIN JNE</v>
          </cell>
          <cell r="G5303">
            <v>2363</v>
          </cell>
        </row>
        <row r="5304">
          <cell r="B5304" t="str">
            <v>TKG000-10511900</v>
          </cell>
          <cell r="C5304">
            <v>10511900</v>
          </cell>
          <cell r="D5304" t="str">
            <v>AGEN KI MAJA</v>
          </cell>
          <cell r="E5304">
            <v>997</v>
          </cell>
          <cell r="F5304" t="str">
            <v>AGEN TAKUHAIBIN JNE</v>
          </cell>
          <cell r="G5304">
            <v>4088</v>
          </cell>
        </row>
        <row r="5305">
          <cell r="B5305" t="str">
            <v>MES000-10999800</v>
          </cell>
          <cell r="C5305">
            <v>10999800</v>
          </cell>
          <cell r="D5305" t="str">
            <v>AGEN REIN BABURA MANDIRI</v>
          </cell>
          <cell r="E5305">
            <v>997</v>
          </cell>
          <cell r="F5305" t="str">
            <v>AGEN TAKUHAIBIN JNE</v>
          </cell>
          <cell r="G5305">
            <v>131</v>
          </cell>
        </row>
        <row r="5306">
          <cell r="B5306" t="str">
            <v>MES000-10589700</v>
          </cell>
          <cell r="C5306">
            <v>10589700</v>
          </cell>
          <cell r="D5306" t="str">
            <v>AGEN IMAM BONJOL</v>
          </cell>
          <cell r="E5306">
            <v>997</v>
          </cell>
          <cell r="F5306" t="str">
            <v>AGEN TAKUHAIBIN JNE</v>
          </cell>
          <cell r="G5306">
            <v>220</v>
          </cell>
        </row>
        <row r="5307">
          <cell r="B5307" t="str">
            <v>KRW000-10532600</v>
          </cell>
          <cell r="C5307">
            <v>10532600</v>
          </cell>
          <cell r="D5307" t="str">
            <v>COUNTER ABRORY</v>
          </cell>
          <cell r="E5307">
            <v>997</v>
          </cell>
          <cell r="F5307" t="str">
            <v>AGEN TAKUHAIBIN JNE</v>
          </cell>
          <cell r="G5307">
            <v>1096</v>
          </cell>
        </row>
        <row r="5308">
          <cell r="B5308" t="str">
            <v>BTH000-10530600</v>
          </cell>
          <cell r="C5308">
            <v>10530600</v>
          </cell>
          <cell r="D5308" t="str">
            <v>AGEN SMILE VISION</v>
          </cell>
          <cell r="E5308">
            <v>997</v>
          </cell>
          <cell r="F5308" t="str">
            <v>AGEN TAKUHAIBIN JNE</v>
          </cell>
          <cell r="G5308">
            <v>22744</v>
          </cell>
        </row>
        <row r="5309">
          <cell r="B5309" t="str">
            <v>DPK000-10512500</v>
          </cell>
          <cell r="C5309">
            <v>10512500</v>
          </cell>
          <cell r="D5309" t="str">
            <v>AGEN NANDIKA</v>
          </cell>
          <cell r="E5309">
            <v>997</v>
          </cell>
          <cell r="F5309" t="str">
            <v>AGEN TAKUHAIBIN JNE</v>
          </cell>
          <cell r="G5309">
            <v>1219</v>
          </cell>
        </row>
        <row r="5310">
          <cell r="B5310" t="str">
            <v>TSM000-10416800</v>
          </cell>
          <cell r="C5310">
            <v>10416800</v>
          </cell>
          <cell r="D5310" t="str">
            <v>AGEN CIKUNIR</v>
          </cell>
          <cell r="E5310">
            <v>997</v>
          </cell>
          <cell r="F5310" t="str">
            <v>AGEN TAKUHAIBIN JNE</v>
          </cell>
          <cell r="G5310">
            <v>105</v>
          </cell>
        </row>
        <row r="5311">
          <cell r="B5311" t="str">
            <v>PNK000-10555500</v>
          </cell>
          <cell r="C5311">
            <v>10555500</v>
          </cell>
          <cell r="D5311" t="str">
            <v>COUNTER HAIKAL SENAKIN</v>
          </cell>
          <cell r="E5311">
            <v>997</v>
          </cell>
          <cell r="F5311" t="str">
            <v>AGEN TAKUHAIBIN JNE</v>
          </cell>
          <cell r="G5311">
            <v>30</v>
          </cell>
        </row>
        <row r="5312">
          <cell r="B5312" t="str">
            <v>TIM000-TIMCASH00</v>
          </cell>
          <cell r="C5312" t="str">
            <v>TIMCASH00</v>
          </cell>
          <cell r="D5312" t="str">
            <v>CASH SALES FROM JNE TIMIKA</v>
          </cell>
          <cell r="E5312">
            <v>996</v>
          </cell>
          <cell r="F5312" t="str">
            <v>CASH COUNTER</v>
          </cell>
          <cell r="G5312">
            <v>698</v>
          </cell>
        </row>
        <row r="5313">
          <cell r="B5313" t="str">
            <v>DPS000-10503000</v>
          </cell>
          <cell r="C5313">
            <v>10503000</v>
          </cell>
          <cell r="D5313" t="str">
            <v>AGEN REMITEN</v>
          </cell>
          <cell r="E5313">
            <v>997</v>
          </cell>
          <cell r="F5313" t="str">
            <v>AGEN TAKUHAIBIN JNE</v>
          </cell>
          <cell r="G5313">
            <v>148</v>
          </cell>
        </row>
        <row r="5314">
          <cell r="B5314" t="str">
            <v>PNK000-10523800</v>
          </cell>
          <cell r="C5314">
            <v>10523800</v>
          </cell>
          <cell r="D5314" t="str">
            <v>PNK CASH MERDEKA</v>
          </cell>
          <cell r="E5314">
            <v>996</v>
          </cell>
          <cell r="F5314" t="str">
            <v>CASH COUNTER</v>
          </cell>
          <cell r="G5314">
            <v>13339</v>
          </cell>
        </row>
        <row r="5315">
          <cell r="B5315" t="str">
            <v>KDI000-10513400</v>
          </cell>
          <cell r="C5315">
            <v>10513400</v>
          </cell>
          <cell r="D5315" t="str">
            <v>SUB AGEN ANEKA RUPA</v>
          </cell>
          <cell r="E5315">
            <v>997</v>
          </cell>
          <cell r="F5315" t="str">
            <v>AGEN TAKUHAIBIN JNE</v>
          </cell>
          <cell r="G5315">
            <v>50</v>
          </cell>
        </row>
        <row r="5316">
          <cell r="B5316" t="str">
            <v>MJK000-10515800</v>
          </cell>
          <cell r="C5316">
            <v>10515800</v>
          </cell>
          <cell r="D5316" t="str">
            <v>COUNTER DLANGGU MANDIRI</v>
          </cell>
          <cell r="E5316">
            <v>997</v>
          </cell>
          <cell r="F5316" t="str">
            <v>AGEN TAKUHAIBIN JNE</v>
          </cell>
          <cell r="G5316">
            <v>549</v>
          </cell>
        </row>
        <row r="5317">
          <cell r="B5317" t="str">
            <v>KRW000-10536300</v>
          </cell>
          <cell r="C5317">
            <v>10536300</v>
          </cell>
          <cell r="D5317" t="str">
            <v>COUNTER KHANSA KOPEL</v>
          </cell>
          <cell r="E5317">
            <v>997</v>
          </cell>
          <cell r="F5317" t="str">
            <v>AGEN TAKUHAIBIN JNE</v>
          </cell>
          <cell r="G5317">
            <v>684</v>
          </cell>
        </row>
        <row r="5318">
          <cell r="B5318" t="str">
            <v>PKU000-10504400</v>
          </cell>
          <cell r="C5318">
            <v>10504400</v>
          </cell>
          <cell r="D5318" t="str">
            <v>PO. INHIL JAYA</v>
          </cell>
          <cell r="E5318">
            <v>997</v>
          </cell>
          <cell r="F5318" t="str">
            <v>AGEN TAKUHAIBIN JNE</v>
          </cell>
          <cell r="G5318">
            <v>690</v>
          </cell>
        </row>
        <row r="5319">
          <cell r="B5319" t="str">
            <v>BKI000-10506200</v>
          </cell>
          <cell r="C5319">
            <v>10506200</v>
          </cell>
          <cell r="D5319" t="str">
            <v>AGEN JNE BULAK KAPAL</v>
          </cell>
          <cell r="E5319">
            <v>997</v>
          </cell>
          <cell r="F5319" t="str">
            <v>AGEN TAKUHAIBIN JNE</v>
          </cell>
          <cell r="G5319">
            <v>607</v>
          </cell>
        </row>
        <row r="5320">
          <cell r="B5320" t="str">
            <v>MDC000-10503000</v>
          </cell>
          <cell r="C5320">
            <v>10503000</v>
          </cell>
          <cell r="D5320" t="str">
            <v>SUB AGENT MINAHASA UTARA</v>
          </cell>
          <cell r="E5320">
            <v>995</v>
          </cell>
          <cell r="F5320" t="str">
            <v>BRANCH</v>
          </cell>
          <cell r="G5320">
            <v>1</v>
          </cell>
        </row>
        <row r="5321">
          <cell r="B5321" t="str">
            <v>MJK000-10518400</v>
          </cell>
          <cell r="C5321">
            <v>10518400</v>
          </cell>
          <cell r="D5321" t="str">
            <v>AGEN PRAMBON NGANJUK</v>
          </cell>
          <cell r="E5321">
            <v>997</v>
          </cell>
          <cell r="F5321" t="str">
            <v>AGEN TAKUHAIBIN JNE</v>
          </cell>
          <cell r="G5321">
            <v>1829</v>
          </cell>
        </row>
        <row r="5322">
          <cell r="B5322" t="str">
            <v>PNK000-10558600</v>
          </cell>
          <cell r="C5322">
            <v>10558600</v>
          </cell>
          <cell r="D5322" t="str">
            <v>SUB AGEN BCA</v>
          </cell>
          <cell r="E5322">
            <v>997</v>
          </cell>
          <cell r="F5322" t="str">
            <v>AGEN TAKUHAIBIN JNE</v>
          </cell>
          <cell r="G5322">
            <v>174</v>
          </cell>
        </row>
        <row r="5323">
          <cell r="B5323" t="str">
            <v>BDJ000-10126700</v>
          </cell>
          <cell r="C5323">
            <v>10126700</v>
          </cell>
          <cell r="D5323" t="str">
            <v>AGEN KM 6</v>
          </cell>
          <cell r="E5323">
            <v>997</v>
          </cell>
          <cell r="F5323" t="str">
            <v>AGEN TAKUHAIBIN JNE</v>
          </cell>
          <cell r="G5323">
            <v>1788</v>
          </cell>
        </row>
        <row r="5324">
          <cell r="B5324" t="str">
            <v>DPK000-10522400</v>
          </cell>
          <cell r="C5324">
            <v>10522400</v>
          </cell>
          <cell r="D5324" t="str">
            <v>AGEN BERKAH SENTOSA</v>
          </cell>
          <cell r="E5324">
            <v>997</v>
          </cell>
          <cell r="F5324" t="str">
            <v>AGEN TAKUHAIBIN JNE</v>
          </cell>
          <cell r="G5324">
            <v>4058</v>
          </cell>
        </row>
        <row r="5325">
          <cell r="B5325" t="str">
            <v>CXP000-10114500</v>
          </cell>
          <cell r="C5325">
            <v>10114500</v>
          </cell>
          <cell r="D5325" t="str">
            <v>AGEN DIPONEGORO</v>
          </cell>
          <cell r="E5325">
            <v>997</v>
          </cell>
          <cell r="F5325" t="str">
            <v>AGEN TAKUHAIBIN JNE</v>
          </cell>
          <cell r="G5325">
            <v>1795</v>
          </cell>
        </row>
        <row r="5326">
          <cell r="B5326" t="str">
            <v>BOO000-10547600</v>
          </cell>
          <cell r="C5326">
            <v>10547600</v>
          </cell>
          <cell r="D5326" t="str">
            <v>AGEN MUTIARA SENTUL</v>
          </cell>
          <cell r="E5326">
            <v>997</v>
          </cell>
          <cell r="F5326" t="str">
            <v>AGEN TAKUHAIBIN JNE</v>
          </cell>
          <cell r="G5326">
            <v>601</v>
          </cell>
        </row>
        <row r="5327">
          <cell r="B5327" t="str">
            <v>TGR000-TGRKURIR1</v>
          </cell>
          <cell r="C5327" t="str">
            <v>TGRKURIR1</v>
          </cell>
          <cell r="D5327" t="str">
            <v>CASH COURIER BSD</v>
          </cell>
          <cell r="E5327">
            <v>996</v>
          </cell>
          <cell r="F5327" t="str">
            <v>CASH COUNTER</v>
          </cell>
          <cell r="G5327">
            <v>1</v>
          </cell>
        </row>
        <row r="5328">
          <cell r="B5328" t="str">
            <v>SUB000-10651000</v>
          </cell>
          <cell r="C5328">
            <v>10651000</v>
          </cell>
          <cell r="D5328" t="str">
            <v>COUNTER TANDES</v>
          </cell>
          <cell r="E5328">
            <v>997</v>
          </cell>
          <cell r="F5328" t="str">
            <v>AGEN TAKUHAIBIN JNE</v>
          </cell>
          <cell r="G5328">
            <v>2287</v>
          </cell>
        </row>
        <row r="5329">
          <cell r="B5329" t="str">
            <v>TGR000-10555900</v>
          </cell>
          <cell r="C5329">
            <v>10555900</v>
          </cell>
          <cell r="D5329" t="str">
            <v>YUEDHISTIRA CV.</v>
          </cell>
          <cell r="E5329">
            <v>997</v>
          </cell>
          <cell r="F5329" t="str">
            <v>AGEN TAKUHAIBIN JNE</v>
          </cell>
          <cell r="G5329">
            <v>5358</v>
          </cell>
        </row>
        <row r="5330">
          <cell r="B5330" t="str">
            <v>KDI000-10719500</v>
          </cell>
          <cell r="C5330">
            <v>10719500</v>
          </cell>
          <cell r="D5330" t="str">
            <v>AGEN WUNDULAKO</v>
          </cell>
          <cell r="E5330">
            <v>997</v>
          </cell>
          <cell r="F5330" t="str">
            <v>AGEN TAKUHAIBIN JNE</v>
          </cell>
          <cell r="G5330">
            <v>12</v>
          </cell>
        </row>
        <row r="5331">
          <cell r="B5331" t="str">
            <v>SMD000-10945300</v>
          </cell>
          <cell r="C5331">
            <v>10945300</v>
          </cell>
          <cell r="D5331" t="str">
            <v>AGEN SUTOMO</v>
          </cell>
          <cell r="E5331">
            <v>997</v>
          </cell>
          <cell r="F5331" t="str">
            <v>AGEN TAKUHAIBIN JNE</v>
          </cell>
          <cell r="G5331">
            <v>3</v>
          </cell>
        </row>
        <row r="5332">
          <cell r="B5332" t="str">
            <v>BDJ000-10120000</v>
          </cell>
          <cell r="C5332">
            <v>10120000</v>
          </cell>
          <cell r="D5332" t="str">
            <v>AGEN SURGI MUFTI</v>
          </cell>
          <cell r="E5332">
            <v>997</v>
          </cell>
          <cell r="F5332" t="str">
            <v>AGEN TAKUHAIBIN JNE</v>
          </cell>
          <cell r="G5332">
            <v>325</v>
          </cell>
        </row>
        <row r="5333">
          <cell r="B5333" t="str">
            <v>DJJ000-10908400</v>
          </cell>
          <cell r="C5333">
            <v>10908400</v>
          </cell>
          <cell r="D5333" t="str">
            <v>SUB AGEN KOYA</v>
          </cell>
          <cell r="E5333">
            <v>997</v>
          </cell>
          <cell r="F5333" t="str">
            <v>AGEN TAKUHAIBIN JNE</v>
          </cell>
          <cell r="G5333">
            <v>53</v>
          </cell>
        </row>
      </sheetData>
      <sheetData sheetId="1">
        <row r="2">
          <cell r="B2" t="str">
            <v>JBR000-10923000</v>
          </cell>
          <cell r="C2">
            <v>10923000</v>
          </cell>
          <cell r="D2" t="str">
            <v>AGEN KSC</v>
          </cell>
          <cell r="E2">
            <v>997</v>
          </cell>
          <cell r="F2" t="str">
            <v>AGEN TAKUHAIBIN JNE</v>
          </cell>
          <cell r="G2">
            <v>277</v>
          </cell>
        </row>
        <row r="3">
          <cell r="B3" t="str">
            <v>MGL000-10505900</v>
          </cell>
          <cell r="C3">
            <v>10505900</v>
          </cell>
          <cell r="D3" t="str">
            <v>SUB AGEN PURWOREJO/ CT ANDRIAN</v>
          </cell>
          <cell r="E3">
            <v>997</v>
          </cell>
          <cell r="F3" t="str">
            <v>AGEN TAKUHAIBIN JNE</v>
          </cell>
          <cell r="G3">
            <v>3614</v>
          </cell>
        </row>
        <row r="4">
          <cell r="B4" t="str">
            <v>JOG000-10548200</v>
          </cell>
          <cell r="C4">
            <v>10548200</v>
          </cell>
          <cell r="D4" t="str">
            <v>AGEN  KADIN</v>
          </cell>
          <cell r="E4">
            <v>997</v>
          </cell>
          <cell r="F4" t="str">
            <v>AGEN TAKUHAIBIN JNE</v>
          </cell>
          <cell r="G4">
            <v>826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206</v>
          </cell>
        </row>
        <row r="6">
          <cell r="B6" t="str">
            <v>PDG000-10513900</v>
          </cell>
          <cell r="C6">
            <v>10513900</v>
          </cell>
          <cell r="D6" t="str">
            <v>KANTOR PERWAKILAN JNE MARANSI</v>
          </cell>
          <cell r="E6">
            <v>998</v>
          </cell>
          <cell r="F6" t="str">
            <v>KANTOR PERWAKILAN JNE</v>
          </cell>
          <cell r="G6">
            <v>174</v>
          </cell>
        </row>
        <row r="7">
          <cell r="B7" t="str">
            <v>SMI000-10911800</v>
          </cell>
          <cell r="C7">
            <v>10911800</v>
          </cell>
          <cell r="D7" t="str">
            <v>AGEN ODEON</v>
          </cell>
          <cell r="E7">
            <v>997</v>
          </cell>
          <cell r="F7" t="str">
            <v>AGEN TAKUHAIBIN JNE</v>
          </cell>
          <cell r="G7">
            <v>137</v>
          </cell>
        </row>
        <row r="8">
          <cell r="B8" t="str">
            <v>BKI000-11037200</v>
          </cell>
          <cell r="C8">
            <v>11037200</v>
          </cell>
          <cell r="D8" t="str">
            <v>AGEN CIKARAGEMAN</v>
          </cell>
          <cell r="E8">
            <v>997</v>
          </cell>
          <cell r="F8" t="str">
            <v>AGEN TAKUHAIBIN JNE</v>
          </cell>
          <cell r="G8">
            <v>353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961</v>
          </cell>
        </row>
        <row r="10">
          <cell r="B10" t="str">
            <v>TGR000-10876300</v>
          </cell>
          <cell r="C10">
            <v>10876300</v>
          </cell>
          <cell r="D10" t="str">
            <v>AGEN SERPONG GARDEN</v>
          </cell>
          <cell r="E10">
            <v>997</v>
          </cell>
          <cell r="F10" t="str">
            <v>AGEN TAKUHAIBIN JNE</v>
          </cell>
          <cell r="G10">
            <v>2989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117</v>
          </cell>
        </row>
        <row r="12">
          <cell r="B12" t="str">
            <v>BDO000-10370400</v>
          </cell>
          <cell r="C12">
            <v>10370400</v>
          </cell>
          <cell r="D12" t="str">
            <v>*AGEN PRABU GAJAH AGUNG</v>
          </cell>
          <cell r="E12">
            <v>997</v>
          </cell>
          <cell r="F12" t="str">
            <v>AGEN TAKUHAIBIN JNE</v>
          </cell>
          <cell r="G12">
            <v>2643</v>
          </cell>
        </row>
        <row r="13">
          <cell r="B13" t="str">
            <v>TKG000-10055700</v>
          </cell>
          <cell r="C13">
            <v>10055700</v>
          </cell>
          <cell r="D13" t="str">
            <v>AGEN AHMAD YANI</v>
          </cell>
          <cell r="E13">
            <v>997</v>
          </cell>
          <cell r="F13" t="str">
            <v>AGEN TAKUHAIBIN JNE</v>
          </cell>
          <cell r="G13">
            <v>6654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1764</v>
          </cell>
        </row>
        <row r="15">
          <cell r="B15" t="str">
            <v>SRG000-11045000</v>
          </cell>
          <cell r="C15">
            <v>11045000</v>
          </cell>
          <cell r="D15" t="str">
            <v>AGEN GUBUG 2</v>
          </cell>
          <cell r="E15">
            <v>997</v>
          </cell>
          <cell r="F15" t="str">
            <v>AGEN TAKUHAIBIN JNE</v>
          </cell>
          <cell r="G15">
            <v>53</v>
          </cell>
        </row>
        <row r="16">
          <cell r="B16" t="str">
            <v>SOQ000-10503300</v>
          </cell>
          <cell r="C16">
            <v>10503300</v>
          </cell>
          <cell r="D16" t="str">
            <v>LESTARI CELULLAR</v>
          </cell>
          <cell r="E16">
            <v>997</v>
          </cell>
          <cell r="F16" t="str">
            <v>AGEN TAKUHAIBIN JNE</v>
          </cell>
          <cell r="G16">
            <v>1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104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21</v>
          </cell>
        </row>
        <row r="19">
          <cell r="B19" t="str">
            <v>DPK000-10517400</v>
          </cell>
          <cell r="C19">
            <v>10517400</v>
          </cell>
          <cell r="D19" t="str">
            <v>AGEN RRI</v>
          </cell>
          <cell r="E19">
            <v>997</v>
          </cell>
          <cell r="F19" t="str">
            <v>AGEN TAKUHAIBIN JNE</v>
          </cell>
          <cell r="G19">
            <v>605</v>
          </cell>
        </row>
        <row r="20">
          <cell r="B20" t="str">
            <v>DPS000-10512100</v>
          </cell>
          <cell r="C20">
            <v>10512100</v>
          </cell>
          <cell r="D20" t="str">
            <v>AGEN BUANA RAYA</v>
          </cell>
          <cell r="E20">
            <v>997</v>
          </cell>
          <cell r="F20" t="str">
            <v>AGEN TAKUHAIBIN JNE</v>
          </cell>
          <cell r="G20">
            <v>999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106</v>
          </cell>
        </row>
        <row r="22">
          <cell r="B22" t="str">
            <v>PDG000-10509000</v>
          </cell>
          <cell r="C22">
            <v>10509000</v>
          </cell>
          <cell r="D22" t="str">
            <v>AGEN SATRIA</v>
          </cell>
          <cell r="E22">
            <v>997</v>
          </cell>
          <cell r="F22" t="str">
            <v>AGEN TAKUHAIBIN JNE</v>
          </cell>
          <cell r="G22">
            <v>49</v>
          </cell>
        </row>
        <row r="23">
          <cell r="B23" t="str">
            <v>DPK000-10928900</v>
          </cell>
          <cell r="C23">
            <v>10928900</v>
          </cell>
          <cell r="D23" t="str">
            <v>AGEN ABADI SEJAHTERA</v>
          </cell>
          <cell r="E23">
            <v>997</v>
          </cell>
          <cell r="F23" t="str">
            <v>AGEN TAKUHAIBIN JNE</v>
          </cell>
          <cell r="G23">
            <v>1392</v>
          </cell>
        </row>
        <row r="24">
          <cell r="B24" t="str">
            <v>MGL000-10518100</v>
          </cell>
          <cell r="C24">
            <v>10518100</v>
          </cell>
          <cell r="D24" t="str">
            <v>AGEN GLOBAL NET</v>
          </cell>
          <cell r="E24">
            <v>997</v>
          </cell>
          <cell r="F24" t="str">
            <v>AGEN TAKUHAIBIN JNE</v>
          </cell>
          <cell r="G24">
            <v>1040</v>
          </cell>
        </row>
        <row r="25">
          <cell r="B25" t="str">
            <v>PLM000-10585300</v>
          </cell>
          <cell r="C25">
            <v>10585300</v>
          </cell>
          <cell r="D25" t="str">
            <v>JNE PERWAKILAN SUDIRMAN</v>
          </cell>
          <cell r="E25">
            <v>996</v>
          </cell>
          <cell r="F25" t="str">
            <v>CASH COUNTER</v>
          </cell>
          <cell r="G25">
            <v>47</v>
          </cell>
        </row>
        <row r="26">
          <cell r="B26" t="str">
            <v>CGK000-10798000</v>
          </cell>
          <cell r="C26">
            <v>10798000</v>
          </cell>
          <cell r="D26" t="str">
            <v>POINT ARTHA GADING</v>
          </cell>
          <cell r="E26">
            <v>997</v>
          </cell>
          <cell r="F26" t="str">
            <v>AGEN TAKUHAIBIN JNE</v>
          </cell>
          <cell r="G26">
            <v>3395</v>
          </cell>
        </row>
        <row r="27">
          <cell r="B27" t="str">
            <v>BKI000-10570100</v>
          </cell>
          <cell r="C27">
            <v>10570100</v>
          </cell>
          <cell r="D27" t="str">
            <v>BEKASI KOTA</v>
          </cell>
          <cell r="E27">
            <v>997</v>
          </cell>
          <cell r="F27" t="str">
            <v>AGEN TAKUHAIBIN JNE</v>
          </cell>
          <cell r="G27">
            <v>1164</v>
          </cell>
        </row>
        <row r="28">
          <cell r="B28" t="str">
            <v>BTJ000-10517600</v>
          </cell>
          <cell r="C28">
            <v>10517600</v>
          </cell>
          <cell r="D28" t="str">
            <v>AGEN FOUR BUTIQ</v>
          </cell>
          <cell r="E28">
            <v>997</v>
          </cell>
          <cell r="F28" t="str">
            <v>AGEN TAKUHAIBIN JNE</v>
          </cell>
          <cell r="G28">
            <v>27</v>
          </cell>
        </row>
        <row r="29">
          <cell r="B29" t="str">
            <v>MES000-11005700</v>
          </cell>
          <cell r="C29">
            <v>11005700</v>
          </cell>
          <cell r="D29" t="str">
            <v>AGEN WAHYUDA</v>
          </cell>
          <cell r="E29">
            <v>997</v>
          </cell>
          <cell r="F29" t="str">
            <v>AGEN TAKUHAIBIN JNE</v>
          </cell>
          <cell r="G29">
            <v>350</v>
          </cell>
        </row>
        <row r="30">
          <cell r="B30" t="str">
            <v>SUB000-10551400</v>
          </cell>
          <cell r="C30">
            <v>10551400</v>
          </cell>
          <cell r="D30" t="str">
            <v>COUNTER JEMUR ANDAYANI</v>
          </cell>
          <cell r="E30">
            <v>997</v>
          </cell>
          <cell r="F30" t="str">
            <v>AGEN TAKUHAIBIN JNE</v>
          </cell>
          <cell r="G30">
            <v>2222</v>
          </cell>
        </row>
        <row r="31">
          <cell r="B31" t="str">
            <v>PLM000-10542900</v>
          </cell>
          <cell r="C31">
            <v>10542900</v>
          </cell>
          <cell r="D31" t="str">
            <v>*WARTEL SUWANDI LETKOL</v>
          </cell>
          <cell r="E31">
            <v>997</v>
          </cell>
          <cell r="F31" t="str">
            <v>AGEN TAKUHAIBIN JNE</v>
          </cell>
          <cell r="G31">
            <v>14</v>
          </cell>
        </row>
        <row r="32">
          <cell r="B32" t="str">
            <v>SRG000-11039300</v>
          </cell>
          <cell r="C32">
            <v>11039300</v>
          </cell>
          <cell r="D32" t="str">
            <v>AGEN JATI</v>
          </cell>
          <cell r="E32">
            <v>997</v>
          </cell>
          <cell r="F32" t="str">
            <v>AGEN TAKUHAIBIN JNE</v>
          </cell>
          <cell r="G32">
            <v>238</v>
          </cell>
        </row>
        <row r="33">
          <cell r="B33" t="str">
            <v>JBR000-10513800</v>
          </cell>
          <cell r="C33">
            <v>10513800</v>
          </cell>
          <cell r="D33" t="str">
            <v>AGEN PASAR TANJUNG</v>
          </cell>
          <cell r="E33">
            <v>997</v>
          </cell>
          <cell r="F33" t="str">
            <v>AGEN TAKUHAIBIN JNE</v>
          </cell>
          <cell r="G33">
            <v>2198</v>
          </cell>
        </row>
        <row r="34">
          <cell r="B34" t="str">
            <v>SUB000-10609000</v>
          </cell>
          <cell r="C34">
            <v>10609000</v>
          </cell>
          <cell r="D34" t="str">
            <v>COUNTER JETIS KULON</v>
          </cell>
          <cell r="E34">
            <v>997</v>
          </cell>
          <cell r="F34" t="str">
            <v>AGEN TAKUHAIBIN JNE</v>
          </cell>
          <cell r="G34">
            <v>2585</v>
          </cell>
        </row>
        <row r="35">
          <cell r="B35" t="str">
            <v>JOG000-10627700</v>
          </cell>
          <cell r="C35">
            <v>10627700</v>
          </cell>
          <cell r="D35" t="str">
            <v>COUNTER.62/AGEN SITIMULYO</v>
          </cell>
          <cell r="E35">
            <v>997</v>
          </cell>
          <cell r="F35" t="str">
            <v>AGEN TAKUHAIBIN JNE</v>
          </cell>
          <cell r="G35">
            <v>395</v>
          </cell>
        </row>
        <row r="36">
          <cell r="B36" t="str">
            <v>PGK000-10517800</v>
          </cell>
          <cell r="C36">
            <v>10517800</v>
          </cell>
          <cell r="D36" t="str">
            <v>COUNTER ACS SUDIRMAN 2</v>
          </cell>
          <cell r="E36">
            <v>997</v>
          </cell>
          <cell r="F36" t="str">
            <v>AGEN TAKUHAIBIN JNE</v>
          </cell>
          <cell r="G36">
            <v>34</v>
          </cell>
        </row>
        <row r="37">
          <cell r="B37" t="str">
            <v>PDG000-10519500</v>
          </cell>
          <cell r="C37">
            <v>10519500</v>
          </cell>
          <cell r="D37" t="str">
            <v>AGEN CENGKEH</v>
          </cell>
          <cell r="E37">
            <v>997</v>
          </cell>
          <cell r="F37" t="str">
            <v>AGEN TAKUHAIBIN JNE</v>
          </cell>
          <cell r="G37">
            <v>34</v>
          </cell>
        </row>
        <row r="38">
          <cell r="B38" t="str">
            <v>UPG000-10500400</v>
          </cell>
          <cell r="C38">
            <v>10500400</v>
          </cell>
          <cell r="D38" t="str">
            <v>AGEN SENGKANG</v>
          </cell>
          <cell r="E38">
            <v>997</v>
          </cell>
          <cell r="F38" t="str">
            <v>AGEN TAKUHAIBIN JNE</v>
          </cell>
          <cell r="G38">
            <v>353</v>
          </cell>
        </row>
        <row r="39">
          <cell r="B39" t="str">
            <v>DJB000-10929700</v>
          </cell>
          <cell r="C39">
            <v>10929700</v>
          </cell>
          <cell r="D39" t="str">
            <v>SUB AGEN TEBING TINGGI</v>
          </cell>
          <cell r="E39">
            <v>997</v>
          </cell>
          <cell r="F39" t="str">
            <v>AGEN TAKUHAIBIN JNE</v>
          </cell>
          <cell r="G39">
            <v>64</v>
          </cell>
        </row>
        <row r="40">
          <cell r="B40" t="str">
            <v>CGK000-10875000</v>
          </cell>
          <cell r="C40">
            <v>10875000</v>
          </cell>
          <cell r="D40" t="str">
            <v>AGEN PGC SUKSES</v>
          </cell>
          <cell r="E40">
            <v>997</v>
          </cell>
          <cell r="F40" t="str">
            <v>AGEN TAKUHAIBIN JNE</v>
          </cell>
          <cell r="G40">
            <v>3382</v>
          </cell>
        </row>
        <row r="41">
          <cell r="B41" t="str">
            <v>BKI000-11032400</v>
          </cell>
          <cell r="C41">
            <v>11032400</v>
          </cell>
          <cell r="D41" t="str">
            <v>AGEN JEJALEN</v>
          </cell>
          <cell r="E41">
            <v>997</v>
          </cell>
          <cell r="F41" t="str">
            <v>AGEN TAKUHAIBIN JNE</v>
          </cell>
          <cell r="G41">
            <v>811</v>
          </cell>
        </row>
        <row r="42">
          <cell r="B42" t="str">
            <v>TGR000-10596900</v>
          </cell>
          <cell r="C42">
            <v>10596900</v>
          </cell>
          <cell r="D42" t="str">
            <v>AGEN BINTARO 9</v>
          </cell>
          <cell r="E42">
            <v>997</v>
          </cell>
          <cell r="F42" t="str">
            <v>AGEN TAKUHAIBIN JNE</v>
          </cell>
          <cell r="G42">
            <v>2573</v>
          </cell>
        </row>
        <row r="43">
          <cell r="B43" t="str">
            <v>CGK000-10983400</v>
          </cell>
          <cell r="C43">
            <v>10983400</v>
          </cell>
          <cell r="D43" t="str">
            <v>AGEN MITRA SUNTER ABADI</v>
          </cell>
          <cell r="E43">
            <v>997</v>
          </cell>
          <cell r="F43" t="str">
            <v>AGEN TAKUHAIBIN JNE</v>
          </cell>
          <cell r="G43">
            <v>32481</v>
          </cell>
        </row>
        <row r="44">
          <cell r="B44" t="str">
            <v>TGR000-10652400</v>
          </cell>
          <cell r="C44">
            <v>10652400</v>
          </cell>
          <cell r="D44" t="str">
            <v>AGEN FARRAS</v>
          </cell>
          <cell r="E44">
            <v>997</v>
          </cell>
          <cell r="F44" t="str">
            <v>AGEN TAKUHAIBIN JNE</v>
          </cell>
          <cell r="G44">
            <v>4732</v>
          </cell>
        </row>
        <row r="45">
          <cell r="B45" t="str">
            <v>JBR000-10508800</v>
          </cell>
          <cell r="C45">
            <v>10508800</v>
          </cell>
          <cell r="D45" t="str">
            <v>AGEN SEMPU</v>
          </cell>
          <cell r="E45">
            <v>997</v>
          </cell>
          <cell r="F45" t="str">
            <v>AGEN TAKUHAIBIN JNE</v>
          </cell>
          <cell r="G45">
            <v>182</v>
          </cell>
        </row>
        <row r="46">
          <cell r="B46" t="str">
            <v>TGR000-10648000</v>
          </cell>
          <cell r="C46">
            <v>10648000</v>
          </cell>
          <cell r="D46" t="str">
            <v>AGEN CITRA SAPTA PRATAMA</v>
          </cell>
          <cell r="E46">
            <v>997</v>
          </cell>
          <cell r="F46" t="str">
            <v>AGEN TAKUHAIBIN JNE</v>
          </cell>
          <cell r="G46">
            <v>606</v>
          </cell>
        </row>
        <row r="47">
          <cell r="B47" t="str">
            <v>SMI000-10708800</v>
          </cell>
          <cell r="C47">
            <v>10708800</v>
          </cell>
          <cell r="D47" t="str">
            <v>AGEN CIAMBAR</v>
          </cell>
          <cell r="E47">
            <v>997</v>
          </cell>
          <cell r="F47" t="str">
            <v>AGEN TAKUHAIBIN JNE</v>
          </cell>
          <cell r="G47">
            <v>35</v>
          </cell>
        </row>
        <row r="48">
          <cell r="B48" t="str">
            <v>BDO000-10388100</v>
          </cell>
          <cell r="C48">
            <v>10388100</v>
          </cell>
          <cell r="D48" t="str">
            <v>AGEN WANAYASA</v>
          </cell>
          <cell r="E48">
            <v>997</v>
          </cell>
          <cell r="F48" t="str">
            <v>AGEN TAKUHAIBIN JNE</v>
          </cell>
          <cell r="G48">
            <v>148</v>
          </cell>
        </row>
        <row r="49">
          <cell r="B49" t="str">
            <v>MES000-10584300</v>
          </cell>
          <cell r="C49">
            <v>10584300</v>
          </cell>
          <cell r="D49" t="str">
            <v>AGEN SIPIROK 1</v>
          </cell>
          <cell r="E49">
            <v>997</v>
          </cell>
          <cell r="F49" t="str">
            <v>AGEN TAKUHAIBIN JNE</v>
          </cell>
          <cell r="G49">
            <v>105</v>
          </cell>
        </row>
        <row r="50">
          <cell r="B50" t="str">
            <v>UPG000-10962000</v>
          </cell>
          <cell r="C50">
            <v>10962000</v>
          </cell>
          <cell r="D50" t="str">
            <v>AGEN MAMASA</v>
          </cell>
          <cell r="E50">
            <v>997</v>
          </cell>
          <cell r="F50" t="str">
            <v>AGEN TAKUHAIBIN JNE</v>
          </cell>
          <cell r="G50">
            <v>18</v>
          </cell>
        </row>
        <row r="51">
          <cell r="B51" t="str">
            <v>SRG000-10619700</v>
          </cell>
          <cell r="C51">
            <v>10619700</v>
          </cell>
          <cell r="D51" t="str">
            <v>COUNTER AYIENK CELL</v>
          </cell>
          <cell r="E51">
            <v>997</v>
          </cell>
          <cell r="F51" t="str">
            <v>AGEN TAKUHAIBIN JNE</v>
          </cell>
          <cell r="G51">
            <v>1309</v>
          </cell>
        </row>
        <row r="52">
          <cell r="B52" t="str">
            <v>BPN000-10581600</v>
          </cell>
          <cell r="C52">
            <v>10581600</v>
          </cell>
          <cell r="D52" t="str">
            <v>AGEN BONTO BULAENG</v>
          </cell>
          <cell r="E52">
            <v>997</v>
          </cell>
          <cell r="F52" t="str">
            <v>AGEN TAKUHAIBIN JNE</v>
          </cell>
          <cell r="G52">
            <v>1512</v>
          </cell>
        </row>
        <row r="53">
          <cell r="B53" t="str">
            <v>BDO000-10277400</v>
          </cell>
          <cell r="C53">
            <v>10277400</v>
          </cell>
          <cell r="D53" t="str">
            <v>*COLLECT FROM BANDUNG</v>
          </cell>
          <cell r="E53">
            <v>997</v>
          </cell>
          <cell r="F53" t="str">
            <v>AGEN TAKUHAIBIN JNE</v>
          </cell>
          <cell r="G53">
            <v>8</v>
          </cell>
        </row>
        <row r="54">
          <cell r="B54" t="str">
            <v>CLG000-10538600</v>
          </cell>
          <cell r="C54">
            <v>10538600</v>
          </cell>
          <cell r="D54" t="str">
            <v>AGEN GHEVIRA</v>
          </cell>
          <cell r="E54">
            <v>997</v>
          </cell>
          <cell r="F54" t="str">
            <v>AGEN TAKUHAIBIN JNE</v>
          </cell>
          <cell r="G54">
            <v>457</v>
          </cell>
        </row>
        <row r="55">
          <cell r="B55" t="str">
            <v>TKG000-10505300</v>
          </cell>
          <cell r="C55">
            <v>10505300</v>
          </cell>
          <cell r="D55" t="str">
            <v>AGEN RAYA NATAR</v>
          </cell>
          <cell r="E55">
            <v>997</v>
          </cell>
          <cell r="F55" t="str">
            <v>AGEN TAKUHAIBIN JNE</v>
          </cell>
          <cell r="G55">
            <v>811</v>
          </cell>
        </row>
        <row r="56">
          <cell r="B56" t="str">
            <v>SRG000-10559900</v>
          </cell>
          <cell r="C56">
            <v>10559900</v>
          </cell>
          <cell r="D56" t="str">
            <v>SUB AGEN SLAWI</v>
          </cell>
          <cell r="E56">
            <v>997</v>
          </cell>
          <cell r="F56" t="str">
            <v>AGEN TAKUHAIBIN JNE</v>
          </cell>
          <cell r="G56">
            <v>2857</v>
          </cell>
        </row>
        <row r="57">
          <cell r="B57" t="str">
            <v>BOO000-10984500</v>
          </cell>
          <cell r="C57">
            <v>10984500</v>
          </cell>
          <cell r="D57" t="str">
            <v>AGEN CITRA</v>
          </cell>
          <cell r="E57">
            <v>997</v>
          </cell>
          <cell r="F57" t="str">
            <v>AGEN TAKUHAIBIN JNE</v>
          </cell>
          <cell r="G57">
            <v>783</v>
          </cell>
        </row>
        <row r="58">
          <cell r="B58" t="str">
            <v>PKY000-10504100</v>
          </cell>
          <cell r="C58">
            <v>10504100</v>
          </cell>
          <cell r="D58" t="str">
            <v>COUNTER SETADJI</v>
          </cell>
          <cell r="E58">
            <v>996</v>
          </cell>
          <cell r="F58" t="str">
            <v>CASH COUNTER</v>
          </cell>
          <cell r="G58">
            <v>2</v>
          </cell>
        </row>
        <row r="59">
          <cell r="B59" t="str">
            <v>BOO000-10983900</v>
          </cell>
          <cell r="C59">
            <v>10983900</v>
          </cell>
          <cell r="D59" t="str">
            <v>AGEN ARSYILA</v>
          </cell>
          <cell r="E59">
            <v>997</v>
          </cell>
          <cell r="F59" t="str">
            <v>AGEN TAKUHAIBIN JNE</v>
          </cell>
          <cell r="G59">
            <v>2343</v>
          </cell>
        </row>
        <row r="60">
          <cell r="B60" t="str">
            <v>SRG000-10542000</v>
          </cell>
          <cell r="C60">
            <v>10542000</v>
          </cell>
          <cell r="D60" t="str">
            <v>AGEN PURWODADI</v>
          </cell>
          <cell r="E60">
            <v>997</v>
          </cell>
          <cell r="F60" t="str">
            <v>AGEN TAKUHAIBIN JNE</v>
          </cell>
          <cell r="G60">
            <v>4436</v>
          </cell>
        </row>
        <row r="61">
          <cell r="B61" t="str">
            <v>JBR000-10509500</v>
          </cell>
          <cell r="C61">
            <v>10509500</v>
          </cell>
          <cell r="D61" t="str">
            <v>AGEN SILIRAGUNG</v>
          </cell>
          <cell r="E61">
            <v>997</v>
          </cell>
          <cell r="F61" t="str">
            <v>AGEN TAKUHAIBIN JNE</v>
          </cell>
          <cell r="G61">
            <v>744</v>
          </cell>
        </row>
        <row r="62">
          <cell r="B62" t="str">
            <v>CGK000-10833200</v>
          </cell>
          <cell r="C62">
            <v>10833200</v>
          </cell>
          <cell r="D62" t="str">
            <v>AGEN DELTA EXPRESS</v>
          </cell>
          <cell r="E62">
            <v>997</v>
          </cell>
          <cell r="F62" t="str">
            <v>AGEN TAKUHAIBIN JNE</v>
          </cell>
          <cell r="G62">
            <v>4657</v>
          </cell>
        </row>
        <row r="63">
          <cell r="B63" t="str">
            <v>KRW000-10533200</v>
          </cell>
          <cell r="C63">
            <v>10533200</v>
          </cell>
          <cell r="D63" t="str">
            <v>COUNTER JOHAR</v>
          </cell>
          <cell r="E63">
            <v>997</v>
          </cell>
          <cell r="F63" t="str">
            <v>AGEN TAKUHAIBIN JNE</v>
          </cell>
          <cell r="G63">
            <v>365</v>
          </cell>
        </row>
        <row r="64">
          <cell r="B64" t="str">
            <v>MJK000-10508200</v>
          </cell>
          <cell r="C64">
            <v>10508200</v>
          </cell>
          <cell r="D64" t="str">
            <v>COUNTER IJEN</v>
          </cell>
          <cell r="E64">
            <v>997</v>
          </cell>
          <cell r="F64" t="str">
            <v>AGEN TAKUHAIBIN JNE</v>
          </cell>
          <cell r="G64">
            <v>445</v>
          </cell>
        </row>
        <row r="65">
          <cell r="B65" t="str">
            <v>SOQ000-10500400</v>
          </cell>
          <cell r="C65">
            <v>10500400</v>
          </cell>
          <cell r="D65" t="str">
            <v>AGEN AIMAS</v>
          </cell>
          <cell r="E65">
            <v>997</v>
          </cell>
          <cell r="F65" t="str">
            <v>AGEN TAKUHAIBIN JNE</v>
          </cell>
          <cell r="G65">
            <v>62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97</v>
          </cell>
        </row>
        <row r="67">
          <cell r="B67" t="str">
            <v>BOO000-10529000</v>
          </cell>
          <cell r="C67">
            <v>10529000</v>
          </cell>
          <cell r="D67" t="str">
            <v>AGEN CIFOR</v>
          </cell>
          <cell r="E67">
            <v>997</v>
          </cell>
          <cell r="F67" t="str">
            <v>AGEN TAKUHAIBIN JNE</v>
          </cell>
          <cell r="G67">
            <v>4315</v>
          </cell>
        </row>
        <row r="68">
          <cell r="B68" t="str">
            <v>BOO000-10503400</v>
          </cell>
          <cell r="C68">
            <v>10503400</v>
          </cell>
          <cell r="D68" t="str">
            <v>AGEN TAMAN KENCANA</v>
          </cell>
          <cell r="E68">
            <v>997</v>
          </cell>
          <cell r="F68" t="str">
            <v>AGEN TAKUHAIBIN JNE</v>
          </cell>
          <cell r="G68">
            <v>226</v>
          </cell>
        </row>
        <row r="69">
          <cell r="B69" t="str">
            <v>TGR000-10595300</v>
          </cell>
          <cell r="C69">
            <v>10595300</v>
          </cell>
          <cell r="D69" t="str">
            <v>AGEN PRIMA</v>
          </cell>
          <cell r="E69">
            <v>997</v>
          </cell>
          <cell r="F69" t="str">
            <v>AGEN TAKUHAIBIN JNE</v>
          </cell>
          <cell r="G69">
            <v>779</v>
          </cell>
        </row>
        <row r="70">
          <cell r="B70" t="str">
            <v>SMD000-10506600</v>
          </cell>
          <cell r="C70">
            <v>10506600</v>
          </cell>
          <cell r="D70" t="str">
            <v>COUNTER PASUNDAN</v>
          </cell>
          <cell r="E70">
            <v>997</v>
          </cell>
          <cell r="F70" t="str">
            <v>AGEN TAKUHAIBIN JNE</v>
          </cell>
          <cell r="G70">
            <v>107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57</v>
          </cell>
        </row>
        <row r="72">
          <cell r="B72" t="str">
            <v>SRG000-10553500</v>
          </cell>
          <cell r="C72">
            <v>10553500</v>
          </cell>
          <cell r="D72" t="str">
            <v>COUNTER ALIF</v>
          </cell>
          <cell r="E72">
            <v>997</v>
          </cell>
          <cell r="F72" t="str">
            <v>AGEN TAKUHAIBIN JNE</v>
          </cell>
          <cell r="G72">
            <v>1887</v>
          </cell>
        </row>
        <row r="73">
          <cell r="B73" t="str">
            <v>SMI000-10709400</v>
          </cell>
          <cell r="C73">
            <v>10709400</v>
          </cell>
          <cell r="D73" t="str">
            <v>AGEN SAGARANTEN</v>
          </cell>
          <cell r="E73">
            <v>997</v>
          </cell>
          <cell r="F73" t="str">
            <v>AGEN TAKUHAIBIN JNE</v>
          </cell>
          <cell r="G73">
            <v>491</v>
          </cell>
        </row>
        <row r="74">
          <cell r="B74" t="str">
            <v>TKG000-10479400</v>
          </cell>
          <cell r="C74">
            <v>10479400</v>
          </cell>
          <cell r="D74" t="str">
            <v>AGEN CITRA GARDEN</v>
          </cell>
          <cell r="E74">
            <v>997</v>
          </cell>
          <cell r="F74" t="str">
            <v>AGEN TAKUHAIBIN JNE</v>
          </cell>
          <cell r="G74">
            <v>98</v>
          </cell>
        </row>
        <row r="75">
          <cell r="B75" t="str">
            <v>TGR000-10578900</v>
          </cell>
          <cell r="C75">
            <v>10578900</v>
          </cell>
          <cell r="D75" t="str">
            <v>CASH COUNTER CIMONE</v>
          </cell>
          <cell r="E75">
            <v>996</v>
          </cell>
          <cell r="F75" t="str">
            <v>CASH COUNTER</v>
          </cell>
          <cell r="G75">
            <v>17486</v>
          </cell>
        </row>
        <row r="76">
          <cell r="B76" t="str">
            <v>CGK000-11124500</v>
          </cell>
          <cell r="C76">
            <v>11124500</v>
          </cell>
          <cell r="D76" t="str">
            <v>AGEN BUNGUR</v>
          </cell>
          <cell r="E76">
            <v>997</v>
          </cell>
          <cell r="F76" t="str">
            <v>AGEN TAKUHAIBIN JNE</v>
          </cell>
          <cell r="G76">
            <v>6467</v>
          </cell>
        </row>
        <row r="77">
          <cell r="B77" t="str">
            <v>JOG000-11075700</v>
          </cell>
          <cell r="C77">
            <v>11075700</v>
          </cell>
          <cell r="D77" t="str">
            <v>AGEN BALEHARJO</v>
          </cell>
          <cell r="E77">
            <v>997</v>
          </cell>
          <cell r="F77" t="str">
            <v>AGEN TAKUHAIBIN JNE</v>
          </cell>
          <cell r="G77">
            <v>70</v>
          </cell>
        </row>
        <row r="78">
          <cell r="B78" t="str">
            <v>TGR000-10667500</v>
          </cell>
          <cell r="C78">
            <v>10667500</v>
          </cell>
          <cell r="D78" t="str">
            <v>AGEN GLC GEMILANG</v>
          </cell>
          <cell r="E78">
            <v>997</v>
          </cell>
          <cell r="F78" t="str">
            <v>AGEN TAKUHAIBIN JNE</v>
          </cell>
          <cell r="G78">
            <v>14501</v>
          </cell>
        </row>
        <row r="79">
          <cell r="B79" t="str">
            <v>PKU000-10517100</v>
          </cell>
          <cell r="C79">
            <v>10517100</v>
          </cell>
          <cell r="D79" t="str">
            <v>AGEN GARUDA CAKRAWALA JAYA CV.</v>
          </cell>
          <cell r="E79">
            <v>997</v>
          </cell>
          <cell r="F79" t="str">
            <v>AGEN TAKUHAIBIN JNE</v>
          </cell>
          <cell r="G79">
            <v>294</v>
          </cell>
        </row>
        <row r="80">
          <cell r="B80" t="str">
            <v>PNK000-10560400</v>
          </cell>
          <cell r="C80">
            <v>10560400</v>
          </cell>
          <cell r="D80" t="str">
            <v>KANTOR PERWAKILAN ENTIKONG</v>
          </cell>
          <cell r="E80">
            <v>998</v>
          </cell>
          <cell r="F80" t="str">
            <v>KANTOR PERWAKILAN JNE</v>
          </cell>
          <cell r="G80">
            <v>149</v>
          </cell>
        </row>
        <row r="81">
          <cell r="B81" t="str">
            <v>CBN000-10532900</v>
          </cell>
          <cell r="C81">
            <v>10532900</v>
          </cell>
          <cell r="D81" t="str">
            <v>SUB AGEN LOSARI</v>
          </cell>
          <cell r="E81">
            <v>997</v>
          </cell>
          <cell r="F81" t="str">
            <v>AGEN TAKUHAIBIN JNE</v>
          </cell>
          <cell r="G81">
            <v>500</v>
          </cell>
        </row>
        <row r="82">
          <cell r="B82" t="str">
            <v>TGR000-10605800</v>
          </cell>
          <cell r="C82">
            <v>10605800</v>
          </cell>
          <cell r="D82" t="str">
            <v>AGEN HARAPAN KITA</v>
          </cell>
          <cell r="E82">
            <v>997</v>
          </cell>
          <cell r="F82" t="str">
            <v>AGEN TAKUHAIBIN JNE</v>
          </cell>
          <cell r="G82">
            <v>3956</v>
          </cell>
        </row>
        <row r="83">
          <cell r="B83" t="str">
            <v>PDG000-10521400</v>
          </cell>
          <cell r="C83">
            <v>10521400</v>
          </cell>
          <cell r="D83" t="str">
            <v>AGEN DABEN</v>
          </cell>
          <cell r="E83">
            <v>997</v>
          </cell>
          <cell r="F83" t="str">
            <v>AGEN TAKUHAIBIN JNE</v>
          </cell>
          <cell r="G83">
            <v>497</v>
          </cell>
        </row>
        <row r="84">
          <cell r="B84" t="str">
            <v>PNK000-10501100</v>
          </cell>
          <cell r="C84">
            <v>10501100</v>
          </cell>
          <cell r="D84" t="str">
            <v>SUB AGEN SEKADAU</v>
          </cell>
          <cell r="E84">
            <v>995</v>
          </cell>
          <cell r="F84" t="str">
            <v>BRANCH</v>
          </cell>
          <cell r="G84">
            <v>899</v>
          </cell>
        </row>
        <row r="85">
          <cell r="B85" t="str">
            <v>CGK000-10788200</v>
          </cell>
          <cell r="C85">
            <v>10788200</v>
          </cell>
          <cell r="D85" t="str">
            <v>AGEN NATANAEL</v>
          </cell>
          <cell r="E85">
            <v>997</v>
          </cell>
          <cell r="F85" t="str">
            <v>AGEN TAKUHAIBIN JNE</v>
          </cell>
          <cell r="G85">
            <v>19638</v>
          </cell>
        </row>
        <row r="86">
          <cell r="B86" t="str">
            <v>DPK000-10932400</v>
          </cell>
          <cell r="C86">
            <v>10932400</v>
          </cell>
          <cell r="D86" t="str">
            <v>AGEN CANADIAN BROADWAY</v>
          </cell>
          <cell r="E86">
            <v>997</v>
          </cell>
          <cell r="F86" t="str">
            <v>AGEN TAKUHAIBIN JNE</v>
          </cell>
          <cell r="G86">
            <v>2251</v>
          </cell>
        </row>
        <row r="87">
          <cell r="B87" t="str">
            <v>TGR000-10638500</v>
          </cell>
          <cell r="C87">
            <v>10638500</v>
          </cell>
          <cell r="D87" t="str">
            <v>AGEN RAWA BOKOR</v>
          </cell>
          <cell r="E87">
            <v>997</v>
          </cell>
          <cell r="F87" t="str">
            <v>AGEN TAKUHAIBIN JNE</v>
          </cell>
          <cell r="G87">
            <v>979</v>
          </cell>
        </row>
        <row r="88">
          <cell r="B88" t="str">
            <v>PKU000-10931200</v>
          </cell>
          <cell r="C88">
            <v>10931200</v>
          </cell>
          <cell r="D88" t="str">
            <v>AGEN QINTHARA CEMERLANG</v>
          </cell>
          <cell r="E88">
            <v>997</v>
          </cell>
          <cell r="F88" t="str">
            <v>AGEN TAKUHAIBIN JNE</v>
          </cell>
          <cell r="G88">
            <v>9</v>
          </cell>
        </row>
        <row r="89">
          <cell r="B89" t="str">
            <v>TSM000-10415400</v>
          </cell>
          <cell r="C89">
            <v>10415400</v>
          </cell>
          <cell r="D89" t="str">
            <v>KANTOR PERWAKILAN PANGANDARAN</v>
          </cell>
          <cell r="E89">
            <v>998</v>
          </cell>
          <cell r="F89" t="str">
            <v>KANTOR PERWAKILAN JNE</v>
          </cell>
          <cell r="G89">
            <v>398</v>
          </cell>
        </row>
        <row r="90">
          <cell r="B90" t="str">
            <v>CGK000-10710100</v>
          </cell>
          <cell r="C90">
            <v>10710100</v>
          </cell>
          <cell r="D90" t="str">
            <v>PLAZA LOKASARI</v>
          </cell>
          <cell r="E90">
            <v>997</v>
          </cell>
          <cell r="F90" t="str">
            <v>AGEN TAKUHAIBIN JNE</v>
          </cell>
          <cell r="G90">
            <v>2169</v>
          </cell>
        </row>
        <row r="91">
          <cell r="B91" t="str">
            <v>CGK000-10748700</v>
          </cell>
          <cell r="C91">
            <v>10748700</v>
          </cell>
          <cell r="D91" t="str">
            <v>AGEN ITC PERMATA HIJAU</v>
          </cell>
          <cell r="E91">
            <v>997</v>
          </cell>
          <cell r="F91" t="str">
            <v>AGEN TAKUHAIBIN JNE</v>
          </cell>
          <cell r="G91">
            <v>10546</v>
          </cell>
        </row>
        <row r="92">
          <cell r="B92" t="str">
            <v>BDO000-10276700</v>
          </cell>
          <cell r="C92">
            <v>10276700</v>
          </cell>
          <cell r="D92" t="str">
            <v>AGEN CIKUTRA BARAT</v>
          </cell>
          <cell r="E92">
            <v>997</v>
          </cell>
          <cell r="F92" t="str">
            <v>AGEN TAKUHAIBIN JNE</v>
          </cell>
          <cell r="G92">
            <v>9700</v>
          </cell>
        </row>
        <row r="93">
          <cell r="B93" t="str">
            <v>TGR000-10876800</v>
          </cell>
          <cell r="C93">
            <v>10876800</v>
          </cell>
          <cell r="D93" t="str">
            <v>AGEN ALAM SUTERA MALL</v>
          </cell>
          <cell r="E93">
            <v>997</v>
          </cell>
          <cell r="F93" t="str">
            <v>AGEN TAKUHAIBIN JNE</v>
          </cell>
          <cell r="G93">
            <v>7258</v>
          </cell>
        </row>
        <row r="94">
          <cell r="B94" t="str">
            <v>MDC000-10507400</v>
          </cell>
          <cell r="C94">
            <v>10507400</v>
          </cell>
          <cell r="D94" t="str">
            <v>AGEN TOKO SULUT</v>
          </cell>
          <cell r="E94">
            <v>997</v>
          </cell>
          <cell r="F94" t="str">
            <v>AGEN TAKUHAIBIN JNE</v>
          </cell>
          <cell r="G94">
            <v>121</v>
          </cell>
        </row>
        <row r="95">
          <cell r="B95" t="str">
            <v>SMI000-10914600</v>
          </cell>
          <cell r="C95">
            <v>10914600</v>
          </cell>
          <cell r="D95" t="str">
            <v>AGEN CIREUNGHAS</v>
          </cell>
          <cell r="E95">
            <v>997</v>
          </cell>
          <cell r="F95" t="str">
            <v>AGEN TAKUHAIBIN JNE</v>
          </cell>
          <cell r="G95">
            <v>33</v>
          </cell>
        </row>
        <row r="96">
          <cell r="B96" t="str">
            <v>SRG000-10582500</v>
          </cell>
          <cell r="C96">
            <v>10582500</v>
          </cell>
          <cell r="D96" t="str">
            <v>COUNTER VALSYA</v>
          </cell>
          <cell r="E96">
            <v>997</v>
          </cell>
          <cell r="F96" t="str">
            <v>AGEN TAKUHAIBIN JNE</v>
          </cell>
          <cell r="G96">
            <v>84</v>
          </cell>
        </row>
        <row r="97">
          <cell r="B97" t="str">
            <v>PLM000-10558300</v>
          </cell>
          <cell r="C97">
            <v>10558300</v>
          </cell>
          <cell r="D97" t="str">
            <v>SUB AGEN PENDOPO TALANG UBI</v>
          </cell>
          <cell r="E97">
            <v>997</v>
          </cell>
          <cell r="F97" t="str">
            <v>AGEN TAKUHAIBIN JNE</v>
          </cell>
          <cell r="G97">
            <v>4</v>
          </cell>
        </row>
        <row r="98">
          <cell r="B98" t="str">
            <v>BOO000-10500700</v>
          </cell>
          <cell r="C98">
            <v>10500700</v>
          </cell>
          <cell r="D98" t="str">
            <v>AGEN TAJUR</v>
          </cell>
          <cell r="E98">
            <v>997</v>
          </cell>
          <cell r="F98" t="str">
            <v>AGEN TAKUHAIBIN JNE</v>
          </cell>
          <cell r="G98">
            <v>1633</v>
          </cell>
        </row>
        <row r="99">
          <cell r="B99" t="str">
            <v>PBL000-10510300</v>
          </cell>
          <cell r="C99">
            <v>10510300</v>
          </cell>
          <cell r="D99" t="str">
            <v>AGEN YOSOWILANGUN</v>
          </cell>
          <cell r="E99">
            <v>997</v>
          </cell>
          <cell r="F99" t="str">
            <v>AGEN TAKUHAIBIN JNE</v>
          </cell>
          <cell r="G99">
            <v>113</v>
          </cell>
        </row>
        <row r="100">
          <cell r="B100" t="str">
            <v>BPN000-10998300</v>
          </cell>
          <cell r="C100">
            <v>10998300</v>
          </cell>
          <cell r="D100" t="str">
            <v>AGEN SAMBOJA</v>
          </cell>
          <cell r="E100">
            <v>997</v>
          </cell>
          <cell r="F100" t="str">
            <v>AGEN TAKUHAIBIN JNE</v>
          </cell>
          <cell r="G100">
            <v>31</v>
          </cell>
        </row>
        <row r="101">
          <cell r="B101" t="str">
            <v>SUB000-10593600</v>
          </cell>
          <cell r="C101">
            <v>10593600</v>
          </cell>
          <cell r="D101" t="str">
            <v>COUNTER SIMOKERTO</v>
          </cell>
          <cell r="E101">
            <v>997</v>
          </cell>
          <cell r="F101" t="str">
            <v>AGEN TAKUHAIBIN JNE</v>
          </cell>
          <cell r="G101">
            <v>1561</v>
          </cell>
        </row>
        <row r="102">
          <cell r="B102" t="str">
            <v>TKG000-10481100</v>
          </cell>
          <cell r="C102">
            <v>10481100</v>
          </cell>
          <cell r="D102" t="str">
            <v>AGEN PATIMURA</v>
          </cell>
          <cell r="E102">
            <v>997</v>
          </cell>
          <cell r="F102" t="str">
            <v>AGEN TAKUHAIBIN JNE</v>
          </cell>
          <cell r="G102">
            <v>71</v>
          </cell>
        </row>
        <row r="103">
          <cell r="B103" t="str">
            <v>SOC000-10561500</v>
          </cell>
          <cell r="C103">
            <v>10561500</v>
          </cell>
          <cell r="D103" t="str">
            <v>AGEN CANNO</v>
          </cell>
          <cell r="E103">
            <v>997</v>
          </cell>
          <cell r="F103" t="str">
            <v>AGEN TAKUHAIBIN JNE</v>
          </cell>
          <cell r="G103">
            <v>3636</v>
          </cell>
        </row>
        <row r="104">
          <cell r="B104" t="str">
            <v>CGK000-10834700</v>
          </cell>
          <cell r="C104">
            <v>10834700</v>
          </cell>
          <cell r="D104" t="str">
            <v>AGEN MUARA KARANG</v>
          </cell>
          <cell r="E104">
            <v>997</v>
          </cell>
          <cell r="F104" t="str">
            <v>AGEN TAKUHAIBIN JNE</v>
          </cell>
          <cell r="G104">
            <v>39650</v>
          </cell>
        </row>
        <row r="105">
          <cell r="B105" t="str">
            <v>DPK000-10509000</v>
          </cell>
          <cell r="C105">
            <v>10509000</v>
          </cell>
          <cell r="D105" t="str">
            <v>TRI-V2</v>
          </cell>
          <cell r="E105">
            <v>997</v>
          </cell>
          <cell r="F105" t="str">
            <v>AGEN TAKUHAIBIN JNE</v>
          </cell>
          <cell r="G105">
            <v>3564</v>
          </cell>
        </row>
        <row r="106">
          <cell r="B106" t="str">
            <v>PLM000-10605700</v>
          </cell>
          <cell r="C106">
            <v>10605700</v>
          </cell>
          <cell r="D106" t="str">
            <v>AGEN MELKI</v>
          </cell>
          <cell r="E106">
            <v>997</v>
          </cell>
          <cell r="F106" t="str">
            <v>AGEN TAKUHAIBIN JNE</v>
          </cell>
          <cell r="G106">
            <v>34</v>
          </cell>
        </row>
        <row r="107">
          <cell r="B107" t="str">
            <v>CGK000-10859300</v>
          </cell>
          <cell r="C107">
            <v>10859300</v>
          </cell>
          <cell r="D107" t="str">
            <v>AGEN SUDIRMAN PLAZA</v>
          </cell>
          <cell r="E107">
            <v>997</v>
          </cell>
          <cell r="F107" t="str">
            <v>AGEN TAKUHAIBIN JNE</v>
          </cell>
          <cell r="G107">
            <v>2118</v>
          </cell>
        </row>
        <row r="108">
          <cell r="B108" t="str">
            <v>CGK000-10580500</v>
          </cell>
          <cell r="C108">
            <v>10580500</v>
          </cell>
          <cell r="D108" t="str">
            <v>AGEN DUTA MERLIN</v>
          </cell>
          <cell r="E108">
            <v>997</v>
          </cell>
          <cell r="F108" t="str">
            <v>AGEN TAKUHAIBIN JNE</v>
          </cell>
          <cell r="G108">
            <v>1927</v>
          </cell>
        </row>
        <row r="109">
          <cell r="B109" t="str">
            <v>CBN000-10949700</v>
          </cell>
          <cell r="C109">
            <v>10949700</v>
          </cell>
          <cell r="D109" t="str">
            <v>AGEN ARSYIDA</v>
          </cell>
          <cell r="E109">
            <v>997</v>
          </cell>
          <cell r="F109" t="str">
            <v>AGEN TAKUHAIBIN JNE</v>
          </cell>
          <cell r="G109">
            <v>1799</v>
          </cell>
        </row>
        <row r="110">
          <cell r="B110" t="str">
            <v>GTO000-10097700</v>
          </cell>
          <cell r="C110">
            <v>10097700</v>
          </cell>
          <cell r="D110" t="str">
            <v>SUB AGEN KABILA</v>
          </cell>
          <cell r="E110">
            <v>997</v>
          </cell>
          <cell r="F110" t="str">
            <v>AGEN TAKUHAIBIN JNE</v>
          </cell>
          <cell r="G110">
            <v>2</v>
          </cell>
        </row>
        <row r="111">
          <cell r="B111" t="str">
            <v>CLG000-10514300</v>
          </cell>
          <cell r="C111">
            <v>10514300</v>
          </cell>
          <cell r="D111" t="str">
            <v>AGEN FAMILY</v>
          </cell>
          <cell r="E111">
            <v>997</v>
          </cell>
          <cell r="F111" t="str">
            <v>AGEN TAKUHAIBIN JNE</v>
          </cell>
          <cell r="G111">
            <v>14</v>
          </cell>
        </row>
        <row r="112">
          <cell r="B112" t="str">
            <v>MJK000-10518600</v>
          </cell>
          <cell r="C112">
            <v>10518600</v>
          </cell>
          <cell r="D112" t="str">
            <v>AGEN PANGSUD NGANJUK</v>
          </cell>
          <cell r="E112">
            <v>997</v>
          </cell>
          <cell r="F112" t="str">
            <v>AGEN TAKUHAIBIN JNE</v>
          </cell>
          <cell r="G112">
            <v>733</v>
          </cell>
        </row>
        <row r="113">
          <cell r="B113" t="str">
            <v>MDC000-10507200</v>
          </cell>
          <cell r="C113">
            <v>10507200</v>
          </cell>
          <cell r="D113" t="str">
            <v>AGEN CALACA</v>
          </cell>
          <cell r="E113">
            <v>997</v>
          </cell>
          <cell r="F113" t="str">
            <v>AGEN TAKUHAIBIN JNE</v>
          </cell>
          <cell r="G113">
            <v>14</v>
          </cell>
        </row>
        <row r="114">
          <cell r="B114" t="str">
            <v>JOG000-11076700</v>
          </cell>
          <cell r="C114">
            <v>11076700</v>
          </cell>
          <cell r="D114" t="str">
            <v>AGEN KALEM</v>
          </cell>
          <cell r="E114">
            <v>997</v>
          </cell>
          <cell r="F114" t="str">
            <v>AGEN TAKUHAIBIN JNE</v>
          </cell>
          <cell r="G114">
            <v>252</v>
          </cell>
        </row>
        <row r="115">
          <cell r="B115" t="str">
            <v>BTJ000-10114700</v>
          </cell>
          <cell r="C115">
            <v>10114700</v>
          </cell>
          <cell r="D115" t="str">
            <v>COUNTER LAGUNA</v>
          </cell>
          <cell r="E115">
            <v>997</v>
          </cell>
          <cell r="F115" t="str">
            <v>AGEN TAKUHAIBIN JNE</v>
          </cell>
          <cell r="G115">
            <v>21</v>
          </cell>
        </row>
        <row r="116">
          <cell r="B116" t="str">
            <v>PLW000-10509500</v>
          </cell>
          <cell r="C116">
            <v>10509500</v>
          </cell>
          <cell r="D116" t="str">
            <v>AGEN ANNISA PUTRI</v>
          </cell>
          <cell r="E116">
            <v>997</v>
          </cell>
          <cell r="F116" t="str">
            <v>AGEN TAKUHAIBIN JNE</v>
          </cell>
          <cell r="G116">
            <v>16</v>
          </cell>
        </row>
        <row r="117">
          <cell r="B117" t="str">
            <v>SOC000-10521100</v>
          </cell>
          <cell r="C117">
            <v>10521100</v>
          </cell>
          <cell r="D117" t="str">
            <v>AGEN KUMBOLO</v>
          </cell>
          <cell r="E117">
            <v>997</v>
          </cell>
          <cell r="F117" t="str">
            <v>AGEN TAKUHAIBIN JNE</v>
          </cell>
          <cell r="G117">
            <v>7096</v>
          </cell>
        </row>
        <row r="118">
          <cell r="B118" t="str">
            <v>BTH000-10529600</v>
          </cell>
          <cell r="C118">
            <v>10529600</v>
          </cell>
          <cell r="D118" t="str">
            <v>AGEN DIVA</v>
          </cell>
          <cell r="E118">
            <v>997</v>
          </cell>
          <cell r="F118" t="str">
            <v>AGEN TAKUHAIBIN JNE</v>
          </cell>
          <cell r="G118">
            <v>1881</v>
          </cell>
        </row>
        <row r="119">
          <cell r="B119" t="str">
            <v>PLW000-10510400</v>
          </cell>
          <cell r="C119">
            <v>10510400</v>
          </cell>
          <cell r="D119" t="str">
            <v>CABANG BUNGKU</v>
          </cell>
          <cell r="E119">
            <v>997</v>
          </cell>
          <cell r="F119" t="str">
            <v>AGEN TAKUHAIBIN JNE</v>
          </cell>
          <cell r="G119">
            <v>44</v>
          </cell>
        </row>
        <row r="120">
          <cell r="B120" t="str">
            <v>SMI000-10506000</v>
          </cell>
          <cell r="C120">
            <v>10506000</v>
          </cell>
          <cell r="D120" t="str">
            <v>SUB AGEN PARUNGKUDA</v>
          </cell>
          <cell r="E120">
            <v>997</v>
          </cell>
          <cell r="F120" t="str">
            <v>AGEN TAKUHAIBIN JNE</v>
          </cell>
          <cell r="G120">
            <v>1000</v>
          </cell>
        </row>
        <row r="121">
          <cell r="B121" t="str">
            <v>TGR000-10637600</v>
          </cell>
          <cell r="C121">
            <v>10637600</v>
          </cell>
          <cell r="D121" t="str">
            <v>AGEN ADILLA</v>
          </cell>
          <cell r="E121">
            <v>997</v>
          </cell>
          <cell r="F121" t="str">
            <v>AGEN TAKUHAIBIN JNE</v>
          </cell>
          <cell r="G121">
            <v>9499</v>
          </cell>
        </row>
        <row r="122">
          <cell r="B122" t="str">
            <v>UPG000-10533100</v>
          </cell>
          <cell r="C122">
            <v>10533100</v>
          </cell>
          <cell r="D122" t="str">
            <v>COUNTER PACCERAKKANG</v>
          </cell>
          <cell r="E122">
            <v>997</v>
          </cell>
          <cell r="F122" t="str">
            <v>AGEN TAKUHAIBIN JNE</v>
          </cell>
          <cell r="G122">
            <v>214</v>
          </cell>
        </row>
        <row r="123">
          <cell r="B123" t="str">
            <v>BKI000-10616900</v>
          </cell>
          <cell r="C123">
            <v>10616900</v>
          </cell>
          <cell r="D123" t="str">
            <v>AGEN BKT</v>
          </cell>
          <cell r="E123">
            <v>997</v>
          </cell>
          <cell r="F123" t="str">
            <v>AGEN TAKUHAIBIN JNE</v>
          </cell>
          <cell r="G123">
            <v>1886</v>
          </cell>
        </row>
        <row r="124">
          <cell r="B124" t="str">
            <v>KRW000-10946900</v>
          </cell>
          <cell r="C124">
            <v>10946900</v>
          </cell>
          <cell r="D124" t="str">
            <v>KP KARAWANG BARAT</v>
          </cell>
          <cell r="E124">
            <v>998</v>
          </cell>
          <cell r="F124" t="str">
            <v>KANTOR PERWAKILAN JNE</v>
          </cell>
          <cell r="G124">
            <v>9317</v>
          </cell>
        </row>
        <row r="125">
          <cell r="B125" t="str">
            <v>CGK000-11596900</v>
          </cell>
          <cell r="C125">
            <v>11596900</v>
          </cell>
          <cell r="D125" t="str">
            <v>AGEN BANDENGAN</v>
          </cell>
          <cell r="E125">
            <v>997</v>
          </cell>
          <cell r="F125" t="str">
            <v>AGEN TAKUHAIBIN JNE</v>
          </cell>
          <cell r="G125">
            <v>10362</v>
          </cell>
        </row>
        <row r="126">
          <cell r="B126" t="str">
            <v>SUB000-10501500</v>
          </cell>
          <cell r="C126">
            <v>10501500</v>
          </cell>
          <cell r="D126" t="str">
            <v>COUNTER PENELEH</v>
          </cell>
          <cell r="E126">
            <v>997</v>
          </cell>
          <cell r="F126" t="str">
            <v>AGEN TAKUHAIBIN JNE</v>
          </cell>
          <cell r="G126">
            <v>972</v>
          </cell>
        </row>
        <row r="127">
          <cell r="B127" t="str">
            <v>TKG000-10069000</v>
          </cell>
          <cell r="C127">
            <v>10069000</v>
          </cell>
          <cell r="D127" t="str">
            <v>AGEN SAMRATULANGI 2</v>
          </cell>
          <cell r="E127">
            <v>997</v>
          </cell>
          <cell r="F127" t="str">
            <v>AGEN TAKUHAIBIN JNE</v>
          </cell>
          <cell r="G127">
            <v>115</v>
          </cell>
        </row>
        <row r="128">
          <cell r="B128" t="str">
            <v>SRG000-10548100</v>
          </cell>
          <cell r="C128">
            <v>10548100</v>
          </cell>
          <cell r="D128" t="str">
            <v>COUNTER  WANTI</v>
          </cell>
          <cell r="E128">
            <v>997</v>
          </cell>
          <cell r="F128" t="str">
            <v>AGEN TAKUHAIBIN JNE</v>
          </cell>
          <cell r="G128">
            <v>77</v>
          </cell>
        </row>
        <row r="129">
          <cell r="B129" t="str">
            <v>SUB000-10615400</v>
          </cell>
          <cell r="C129">
            <v>10615400</v>
          </cell>
          <cell r="D129" t="str">
            <v>COUNTER SAKURA REGENCY</v>
          </cell>
          <cell r="E129">
            <v>997</v>
          </cell>
          <cell r="F129" t="str">
            <v>AGEN TAKUHAIBIN JNE</v>
          </cell>
          <cell r="G129">
            <v>3757</v>
          </cell>
        </row>
        <row r="130">
          <cell r="B130" t="str">
            <v>TGR000-10606700</v>
          </cell>
          <cell r="C130">
            <v>10606700</v>
          </cell>
          <cell r="D130" t="str">
            <v>AGEN TABINA NUSA</v>
          </cell>
          <cell r="E130">
            <v>997</v>
          </cell>
          <cell r="F130" t="str">
            <v>AGEN TAKUHAIBIN JNE</v>
          </cell>
          <cell r="G130">
            <v>6742</v>
          </cell>
        </row>
        <row r="131">
          <cell r="B131" t="str">
            <v>TGR000-10664100</v>
          </cell>
          <cell r="C131">
            <v>10664100</v>
          </cell>
          <cell r="D131" t="str">
            <v>AGEN GOLF MODERNLAND</v>
          </cell>
          <cell r="E131">
            <v>997</v>
          </cell>
          <cell r="F131" t="str">
            <v>AGEN TAKUHAIBIN JNE</v>
          </cell>
          <cell r="G131">
            <v>24936</v>
          </cell>
        </row>
        <row r="132">
          <cell r="B132" t="str">
            <v>BDO000-10343700</v>
          </cell>
          <cell r="C132">
            <v>10343700</v>
          </cell>
          <cell r="D132" t="str">
            <v>AGEN BLOK ARJUNA GEGERKALONG</v>
          </cell>
          <cell r="E132">
            <v>997</v>
          </cell>
          <cell r="F132" t="str">
            <v>AGEN TAKUHAIBIN JNE</v>
          </cell>
          <cell r="G132">
            <v>3986</v>
          </cell>
        </row>
        <row r="133">
          <cell r="B133" t="str">
            <v>JOG000-10628800</v>
          </cell>
          <cell r="C133">
            <v>10628800</v>
          </cell>
          <cell r="D133" t="str">
            <v>COUNTER.68/AGEN BERBAH</v>
          </cell>
          <cell r="E133">
            <v>997</v>
          </cell>
          <cell r="F133" t="str">
            <v>AGEN TAKUHAIBIN JNE</v>
          </cell>
          <cell r="G133">
            <v>1881</v>
          </cell>
        </row>
        <row r="134">
          <cell r="B134" t="str">
            <v>BDO000-10429500</v>
          </cell>
          <cell r="C134">
            <v>10429500</v>
          </cell>
          <cell r="D134" t="str">
            <v>KP TANJUNGSARI</v>
          </cell>
          <cell r="E134">
            <v>996</v>
          </cell>
          <cell r="F134" t="str">
            <v>CASH COUNTER</v>
          </cell>
          <cell r="G134">
            <v>873</v>
          </cell>
        </row>
        <row r="135">
          <cell r="B135" t="str">
            <v>BTH000-10513300</v>
          </cell>
          <cell r="C135">
            <v>10513300</v>
          </cell>
          <cell r="D135" t="str">
            <v>AGEN TRIE DJAJA</v>
          </cell>
          <cell r="E135">
            <v>997</v>
          </cell>
          <cell r="F135" t="str">
            <v>AGEN TAKUHAIBIN JNE</v>
          </cell>
          <cell r="G135">
            <v>22223</v>
          </cell>
        </row>
        <row r="136">
          <cell r="B136" t="str">
            <v>DPK000-10929200</v>
          </cell>
          <cell r="C136">
            <v>10929200</v>
          </cell>
          <cell r="D136" t="str">
            <v>AGEN BERKAH MANDIRI</v>
          </cell>
          <cell r="E136">
            <v>997</v>
          </cell>
          <cell r="F136" t="str">
            <v>AGEN TAKUHAIBIN JNE</v>
          </cell>
          <cell r="G136">
            <v>1821</v>
          </cell>
        </row>
        <row r="137">
          <cell r="B137" t="str">
            <v>UPG000-UPG0UP2100</v>
          </cell>
          <cell r="C137" t="str">
            <v>UPG0UP2100</v>
          </cell>
          <cell r="D137" t="str">
            <v>AGEN SOROAKO</v>
          </cell>
          <cell r="E137">
            <v>997</v>
          </cell>
          <cell r="F137" t="str">
            <v>AGEN TAKUHAIBIN JNE</v>
          </cell>
          <cell r="G137">
            <v>25</v>
          </cell>
        </row>
        <row r="138">
          <cell r="B138" t="str">
            <v>CBN000-10533400</v>
          </cell>
          <cell r="C138">
            <v>10533400</v>
          </cell>
          <cell r="D138" t="str">
            <v>AGEN BMT GUNUNG JATI</v>
          </cell>
          <cell r="E138">
            <v>997</v>
          </cell>
          <cell r="F138" t="str">
            <v>AGEN TAKUHAIBIN JNE</v>
          </cell>
          <cell r="G138">
            <v>55</v>
          </cell>
        </row>
        <row r="139">
          <cell r="B139" t="str">
            <v>CBN000-10525100</v>
          </cell>
          <cell r="C139">
            <v>10525100</v>
          </cell>
          <cell r="D139" t="str">
            <v>COUNTER SURATNO</v>
          </cell>
          <cell r="E139">
            <v>997</v>
          </cell>
          <cell r="F139" t="str">
            <v>AGEN TAKUHAIBIN JNE</v>
          </cell>
          <cell r="G139">
            <v>124</v>
          </cell>
        </row>
        <row r="140">
          <cell r="B140" t="str">
            <v>BKS000-10502600</v>
          </cell>
          <cell r="C140">
            <v>10502600</v>
          </cell>
          <cell r="D140" t="str">
            <v>TOKO CEMARA</v>
          </cell>
          <cell r="E140">
            <v>997</v>
          </cell>
          <cell r="F140" t="str">
            <v>AGEN TAKUHAIBIN JNE</v>
          </cell>
          <cell r="G140">
            <v>14</v>
          </cell>
        </row>
        <row r="141">
          <cell r="B141" t="str">
            <v>CGK000-10883600</v>
          </cell>
          <cell r="C141">
            <v>10883600</v>
          </cell>
          <cell r="D141" t="str">
            <v>AGEN RAY PESONA</v>
          </cell>
          <cell r="E141">
            <v>997</v>
          </cell>
          <cell r="F141" t="str">
            <v>AGEN TAKUHAIBIN JNE</v>
          </cell>
          <cell r="G141">
            <v>2285</v>
          </cell>
        </row>
        <row r="142">
          <cell r="B142" t="str">
            <v>CBN000-10529800</v>
          </cell>
          <cell r="C142">
            <v>10529800</v>
          </cell>
          <cell r="D142" t="str">
            <v>AGEN SUMBER JAM</v>
          </cell>
          <cell r="E142">
            <v>997</v>
          </cell>
          <cell r="F142" t="str">
            <v>AGEN TAKUHAIBIN JNE</v>
          </cell>
          <cell r="G142">
            <v>289</v>
          </cell>
        </row>
        <row r="143">
          <cell r="B143" t="str">
            <v>UPG000-10500600</v>
          </cell>
          <cell r="C143">
            <v>10500600</v>
          </cell>
          <cell r="D143" t="str">
            <v>AGEN BARRU</v>
          </cell>
          <cell r="E143">
            <v>997</v>
          </cell>
          <cell r="F143" t="str">
            <v>AGEN TAKUHAIBIN JNE</v>
          </cell>
          <cell r="G143">
            <v>348</v>
          </cell>
        </row>
        <row r="144">
          <cell r="B144" t="str">
            <v>CGK000-11387800</v>
          </cell>
          <cell r="C144">
            <v>11387800</v>
          </cell>
          <cell r="D144" t="str">
            <v>AGEN JGC</v>
          </cell>
          <cell r="E144">
            <v>997</v>
          </cell>
          <cell r="F144" t="str">
            <v>AGEN TAKUHAIBIN JNE</v>
          </cell>
          <cell r="G144">
            <v>4152</v>
          </cell>
        </row>
        <row r="145">
          <cell r="B145" t="str">
            <v>PNK000-10504600</v>
          </cell>
          <cell r="C145">
            <v>10504600</v>
          </cell>
          <cell r="D145" t="str">
            <v>AGEN DUTA CEMARA</v>
          </cell>
          <cell r="E145">
            <v>997</v>
          </cell>
          <cell r="F145" t="str">
            <v>AGEN TAKUHAIBIN JNE</v>
          </cell>
          <cell r="G145">
            <v>1022</v>
          </cell>
        </row>
        <row r="146">
          <cell r="B146" t="str">
            <v>BTH000-10941600</v>
          </cell>
          <cell r="C146">
            <v>10941600</v>
          </cell>
          <cell r="D146" t="str">
            <v>AGEN JNE ANA</v>
          </cell>
          <cell r="E146">
            <v>997</v>
          </cell>
          <cell r="F146" t="str">
            <v>AGEN TAKUHAIBIN JNE</v>
          </cell>
          <cell r="G146">
            <v>272</v>
          </cell>
        </row>
        <row r="147">
          <cell r="B147" t="str">
            <v>PDG000-10504500</v>
          </cell>
          <cell r="C147">
            <v>10504500</v>
          </cell>
          <cell r="D147" t="str">
            <v>AGEN RAFI</v>
          </cell>
          <cell r="E147">
            <v>998</v>
          </cell>
          <cell r="F147" t="str">
            <v>KANTOR PERWAKILAN JNE</v>
          </cell>
          <cell r="G147">
            <v>335</v>
          </cell>
        </row>
        <row r="148">
          <cell r="B148" t="str">
            <v>TSM000-10414900</v>
          </cell>
          <cell r="C148">
            <v>10414900</v>
          </cell>
          <cell r="D148" t="str">
            <v>AGEN PANJALU</v>
          </cell>
          <cell r="E148">
            <v>997</v>
          </cell>
          <cell r="F148" t="str">
            <v>AGEN TAKUHAIBIN JNE</v>
          </cell>
          <cell r="G148">
            <v>214</v>
          </cell>
        </row>
        <row r="149">
          <cell r="B149" t="str">
            <v>BDO000-10365700</v>
          </cell>
          <cell r="C149">
            <v>10365700</v>
          </cell>
          <cell r="D149" t="str">
            <v>*AGEN KASOMALANG</v>
          </cell>
          <cell r="E149">
            <v>997</v>
          </cell>
          <cell r="F149" t="str">
            <v>AGEN TAKUHAIBIN JNE</v>
          </cell>
          <cell r="G149">
            <v>405</v>
          </cell>
        </row>
        <row r="150">
          <cell r="B150" t="str">
            <v>TKG000-10513300</v>
          </cell>
          <cell r="C150">
            <v>10513300</v>
          </cell>
          <cell r="D150" t="str">
            <v>AGEN P.ANTASARI 2</v>
          </cell>
          <cell r="E150">
            <v>997</v>
          </cell>
          <cell r="F150" t="str">
            <v>AGEN TAKUHAIBIN JNE</v>
          </cell>
          <cell r="G150">
            <v>7</v>
          </cell>
        </row>
        <row r="151">
          <cell r="B151" t="str">
            <v>CGK000-10920900</v>
          </cell>
          <cell r="C151">
            <v>10920900</v>
          </cell>
          <cell r="D151" t="str">
            <v>AGEN CHANDRA BUILDING</v>
          </cell>
          <cell r="E151">
            <v>997</v>
          </cell>
          <cell r="F151" t="str">
            <v>AGEN TAKUHAIBIN JNE</v>
          </cell>
          <cell r="G151">
            <v>2992</v>
          </cell>
        </row>
        <row r="152">
          <cell r="B152" t="str">
            <v>JOG000-10549800</v>
          </cell>
          <cell r="C152">
            <v>10549800</v>
          </cell>
          <cell r="D152" t="str">
            <v>AGEN VIBRO MANDIRI</v>
          </cell>
          <cell r="E152">
            <v>997</v>
          </cell>
          <cell r="F152" t="str">
            <v>AGEN TAKUHAIBIN JNE</v>
          </cell>
          <cell r="G152">
            <v>13157</v>
          </cell>
        </row>
        <row r="153">
          <cell r="B153" t="str">
            <v>TRK000-10500400</v>
          </cell>
          <cell r="C153">
            <v>10500400</v>
          </cell>
          <cell r="D153" t="str">
            <v>AGEN NUNUKAN</v>
          </cell>
          <cell r="E153">
            <v>997</v>
          </cell>
          <cell r="F153" t="str">
            <v>AGEN TAKUHAIBIN JNE</v>
          </cell>
          <cell r="G153">
            <v>660</v>
          </cell>
        </row>
        <row r="154">
          <cell r="B154" t="str">
            <v>CBN000-10529000</v>
          </cell>
          <cell r="C154">
            <v>10529000</v>
          </cell>
          <cell r="D154" t="str">
            <v>AGEN SAFNA</v>
          </cell>
          <cell r="E154">
            <v>997</v>
          </cell>
          <cell r="F154" t="str">
            <v>AGEN TAKUHAIBIN JNE</v>
          </cell>
          <cell r="G154">
            <v>58</v>
          </cell>
        </row>
        <row r="155">
          <cell r="B155" t="str">
            <v>DPK000-10514700</v>
          </cell>
          <cell r="C155">
            <v>10514700</v>
          </cell>
          <cell r="D155" t="str">
            <v>AGEN BAMS</v>
          </cell>
          <cell r="E155">
            <v>997</v>
          </cell>
          <cell r="F155" t="str">
            <v>AGEN TAKUHAIBIN JNE</v>
          </cell>
          <cell r="G155">
            <v>2587</v>
          </cell>
        </row>
        <row r="156">
          <cell r="B156" t="str">
            <v>BDO000-10203400</v>
          </cell>
          <cell r="C156">
            <v>10203400</v>
          </cell>
          <cell r="D156" t="str">
            <v>AGEN BANDUNG TRADE CENTRE</v>
          </cell>
          <cell r="E156">
            <v>997</v>
          </cell>
          <cell r="F156" t="str">
            <v>AGEN TAKUHAIBIN JNE</v>
          </cell>
          <cell r="G156">
            <v>2473</v>
          </cell>
        </row>
        <row r="157">
          <cell r="B157" t="str">
            <v>TGR000-10646700</v>
          </cell>
          <cell r="C157">
            <v>10646700</v>
          </cell>
          <cell r="D157" t="str">
            <v>AGEN CHERRISH</v>
          </cell>
          <cell r="E157">
            <v>997</v>
          </cell>
          <cell r="F157" t="str">
            <v>AGEN TAKUHAIBIN JNE</v>
          </cell>
          <cell r="G157">
            <v>796</v>
          </cell>
        </row>
        <row r="158">
          <cell r="B158" t="str">
            <v>BOO000-10502900</v>
          </cell>
          <cell r="C158">
            <v>10502900</v>
          </cell>
          <cell r="D158" t="str">
            <v>AGEN ENDANG</v>
          </cell>
          <cell r="E158">
            <v>997</v>
          </cell>
          <cell r="F158" t="str">
            <v>AGEN TAKUHAIBIN JNE</v>
          </cell>
          <cell r="G158">
            <v>3992</v>
          </cell>
        </row>
        <row r="159">
          <cell r="B159" t="str">
            <v>MJK000-10925400</v>
          </cell>
          <cell r="C159">
            <v>10925400</v>
          </cell>
          <cell r="D159" t="str">
            <v>AGEN BAHRU KAPAS</v>
          </cell>
          <cell r="E159">
            <v>997</v>
          </cell>
          <cell r="F159" t="str">
            <v>AGEN TAKUHAIBIN JNE</v>
          </cell>
          <cell r="G159">
            <v>124</v>
          </cell>
        </row>
        <row r="160">
          <cell r="B160" t="str">
            <v>CGK000-10539700</v>
          </cell>
          <cell r="C160">
            <v>10539700</v>
          </cell>
          <cell r="D160" t="str">
            <v>* PURI INDAH</v>
          </cell>
          <cell r="E160">
            <v>997</v>
          </cell>
          <cell r="F160" t="str">
            <v>AGEN TAKUHAIBIN JNE</v>
          </cell>
          <cell r="G160">
            <v>4471</v>
          </cell>
        </row>
        <row r="161">
          <cell r="B161" t="str">
            <v>CGK000-10530400</v>
          </cell>
          <cell r="C161">
            <v>10530400</v>
          </cell>
          <cell r="D161" t="str">
            <v>* UNIERMAN</v>
          </cell>
          <cell r="E161">
            <v>997</v>
          </cell>
          <cell r="F161" t="str">
            <v>AGEN TAKUHAIBIN JNE</v>
          </cell>
          <cell r="G161">
            <v>8614</v>
          </cell>
        </row>
        <row r="162">
          <cell r="B162" t="str">
            <v>DPK000-80056000</v>
          </cell>
          <cell r="C162">
            <v>80056000</v>
          </cell>
          <cell r="D162" t="str">
            <v>WEB PESONA</v>
          </cell>
          <cell r="E162">
            <v>996</v>
          </cell>
          <cell r="F162" t="str">
            <v>CASH COUNTER</v>
          </cell>
          <cell r="G162">
            <v>1</v>
          </cell>
        </row>
        <row r="163">
          <cell r="B163" t="str">
            <v>BDO000-10324600</v>
          </cell>
          <cell r="C163">
            <v>10324600</v>
          </cell>
          <cell r="D163" t="str">
            <v>AGEN GEDE BAGE</v>
          </cell>
          <cell r="E163">
            <v>997</v>
          </cell>
          <cell r="F163" t="str">
            <v>AGEN TAKUHAIBIN JNE</v>
          </cell>
          <cell r="G163">
            <v>7344</v>
          </cell>
        </row>
        <row r="164">
          <cell r="B164" t="str">
            <v>CGK000-10849400</v>
          </cell>
          <cell r="C164">
            <v>10849400</v>
          </cell>
          <cell r="D164" t="str">
            <v>KAYU PUTIH</v>
          </cell>
          <cell r="E164">
            <v>997</v>
          </cell>
          <cell r="F164" t="str">
            <v>AGEN TAKUHAIBIN JNE</v>
          </cell>
          <cell r="G164">
            <v>1608</v>
          </cell>
        </row>
        <row r="165">
          <cell r="B165" t="str">
            <v>PLM000-11046800</v>
          </cell>
          <cell r="C165">
            <v>11046800</v>
          </cell>
          <cell r="D165" t="str">
            <v>AGEN PAMPANGAN</v>
          </cell>
          <cell r="E165">
            <v>997</v>
          </cell>
          <cell r="F165" t="str">
            <v>AGEN TAKUHAIBIN JNE</v>
          </cell>
          <cell r="G165">
            <v>6</v>
          </cell>
        </row>
        <row r="166">
          <cell r="B166" t="str">
            <v>MES000-MESCASH000</v>
          </cell>
          <cell r="C166" t="str">
            <v>MESCASH000</v>
          </cell>
          <cell r="D166" t="str">
            <v>CASH SALES MEDAN (JUANDA)</v>
          </cell>
          <cell r="E166">
            <v>996</v>
          </cell>
          <cell r="F166" t="str">
            <v>CASH COUNTER</v>
          </cell>
          <cell r="G166">
            <v>4727</v>
          </cell>
        </row>
        <row r="167">
          <cell r="B167" t="str">
            <v>BTH000-10944800</v>
          </cell>
          <cell r="C167">
            <v>10944800</v>
          </cell>
          <cell r="D167" t="str">
            <v>AGEN LEGENDA</v>
          </cell>
          <cell r="E167">
            <v>997</v>
          </cell>
          <cell r="F167" t="str">
            <v>AGEN TAKUHAIBIN JNE</v>
          </cell>
          <cell r="G167">
            <v>2053</v>
          </cell>
        </row>
        <row r="168">
          <cell r="B168" t="str">
            <v>CGK000-10544500</v>
          </cell>
          <cell r="C168">
            <v>10544500</v>
          </cell>
          <cell r="D168" t="str">
            <v>* CITA TOUR</v>
          </cell>
          <cell r="E168">
            <v>997</v>
          </cell>
          <cell r="F168" t="str">
            <v>AGEN TAKUHAIBIN JNE</v>
          </cell>
          <cell r="G168">
            <v>3018</v>
          </cell>
        </row>
        <row r="169">
          <cell r="B169" t="str">
            <v>SRG000-11060600</v>
          </cell>
          <cell r="C169">
            <v>11060600</v>
          </cell>
          <cell r="D169" t="str">
            <v>AGEN LESTARI JAYA</v>
          </cell>
          <cell r="E169">
            <v>997</v>
          </cell>
          <cell r="F169" t="str">
            <v>AGEN TAKUHAIBIN JNE</v>
          </cell>
          <cell r="G169">
            <v>138</v>
          </cell>
        </row>
        <row r="170">
          <cell r="B170" t="str">
            <v>TGR000-10526700</v>
          </cell>
          <cell r="C170">
            <v>10526700</v>
          </cell>
          <cell r="D170" t="str">
            <v>CASH TUNDA</v>
          </cell>
          <cell r="E170">
            <v>998</v>
          </cell>
          <cell r="F170" t="str">
            <v>KANTOR PERWAKILAN JNE</v>
          </cell>
          <cell r="G170">
            <v>495</v>
          </cell>
        </row>
        <row r="171">
          <cell r="B171" t="str">
            <v>MDN000-10504800</v>
          </cell>
          <cell r="C171">
            <v>10504800</v>
          </cell>
          <cell r="D171" t="str">
            <v>AGEN PAB</v>
          </cell>
          <cell r="E171">
            <v>997</v>
          </cell>
          <cell r="F171" t="str">
            <v>AGEN TAKUHAIBIN JNE</v>
          </cell>
          <cell r="G171">
            <v>1136</v>
          </cell>
        </row>
        <row r="172">
          <cell r="B172" t="str">
            <v>SOC000-10558100</v>
          </cell>
          <cell r="C172">
            <v>10558100</v>
          </cell>
          <cell r="D172" t="str">
            <v>COUNTER NGUNTORONADI</v>
          </cell>
          <cell r="E172">
            <v>997</v>
          </cell>
          <cell r="F172" t="str">
            <v>AGEN TAKUHAIBIN JNE</v>
          </cell>
          <cell r="G172">
            <v>128</v>
          </cell>
        </row>
        <row r="173">
          <cell r="B173" t="str">
            <v>TTE000-10500900</v>
          </cell>
          <cell r="C173">
            <v>10500900</v>
          </cell>
          <cell r="D173" t="str">
            <v>SUB AGEN JAILOLO</v>
          </cell>
          <cell r="E173">
            <v>997</v>
          </cell>
          <cell r="F173" t="str">
            <v>AGEN TAKUHAIBIN JNE</v>
          </cell>
          <cell r="G173">
            <v>101</v>
          </cell>
        </row>
        <row r="174">
          <cell r="B174" t="str">
            <v>SOC000-10557300</v>
          </cell>
          <cell r="C174">
            <v>10557300</v>
          </cell>
          <cell r="D174" t="str">
            <v>COUNTER DEISHA</v>
          </cell>
          <cell r="E174">
            <v>997</v>
          </cell>
          <cell r="F174" t="str">
            <v>AGEN TAKUHAIBIN JNE</v>
          </cell>
          <cell r="G174">
            <v>5493</v>
          </cell>
        </row>
        <row r="175">
          <cell r="B175" t="str">
            <v>PLM000-10605600</v>
          </cell>
          <cell r="C175">
            <v>10605600</v>
          </cell>
          <cell r="D175" t="str">
            <v>AGEN MELVIN FOTO</v>
          </cell>
          <cell r="E175">
            <v>997</v>
          </cell>
          <cell r="F175" t="str">
            <v>AGEN TAKUHAIBIN JNE</v>
          </cell>
          <cell r="G175">
            <v>123</v>
          </cell>
        </row>
        <row r="176">
          <cell r="B176" t="str">
            <v>DPS000-10522500</v>
          </cell>
          <cell r="C176">
            <v>10522500</v>
          </cell>
          <cell r="D176" t="str">
            <v>AGEN TAMAN AYUN</v>
          </cell>
          <cell r="E176">
            <v>997</v>
          </cell>
          <cell r="F176" t="str">
            <v>AGEN TAKUHAIBIN JNE</v>
          </cell>
          <cell r="G176">
            <v>8</v>
          </cell>
        </row>
        <row r="177">
          <cell r="B177" t="str">
            <v>KDR000-10908400</v>
          </cell>
          <cell r="C177">
            <v>10908400</v>
          </cell>
          <cell r="D177" t="str">
            <v>AGEN SERSAN SUHARMAJI</v>
          </cell>
          <cell r="E177">
            <v>997</v>
          </cell>
          <cell r="F177" t="str">
            <v>AGEN TAKUHAIBIN JNE</v>
          </cell>
          <cell r="G177">
            <v>1368</v>
          </cell>
        </row>
        <row r="178">
          <cell r="B178" t="str">
            <v>KRW000-10545000</v>
          </cell>
          <cell r="C178">
            <v>10545000</v>
          </cell>
          <cell r="D178" t="str">
            <v>COUNTER PAWARENGAN</v>
          </cell>
          <cell r="E178">
            <v>997</v>
          </cell>
          <cell r="F178" t="str">
            <v>AGEN TAKUHAIBIN JNE</v>
          </cell>
          <cell r="G178">
            <v>1796</v>
          </cell>
        </row>
        <row r="179">
          <cell r="B179" t="str">
            <v>UPG000-UPGUP11500</v>
          </cell>
          <cell r="C179" t="str">
            <v>UPGUP11500</v>
          </cell>
          <cell r="D179" t="str">
            <v>AGEN GOWA</v>
          </cell>
          <cell r="E179">
            <v>997</v>
          </cell>
          <cell r="F179" t="str">
            <v>AGEN TAKUHAIBIN JNE</v>
          </cell>
          <cell r="G179">
            <v>1310</v>
          </cell>
        </row>
        <row r="180">
          <cell r="B180" t="str">
            <v>SMI000-10916900</v>
          </cell>
          <cell r="C180">
            <v>10916900</v>
          </cell>
          <cell r="D180" t="str">
            <v>AGEN CIMERANG</v>
          </cell>
          <cell r="E180">
            <v>997</v>
          </cell>
          <cell r="F180" t="str">
            <v>AGEN TAKUHAIBIN JNE</v>
          </cell>
          <cell r="G180">
            <v>15</v>
          </cell>
        </row>
        <row r="181">
          <cell r="B181" t="str">
            <v>CGK000-CGK0468200</v>
          </cell>
          <cell r="C181" t="str">
            <v>CGK0468200</v>
          </cell>
          <cell r="D181" t="str">
            <v>COUNTER CASH JNE KELAPA GADING</v>
          </cell>
          <cell r="E181">
            <v>996</v>
          </cell>
          <cell r="F181" t="str">
            <v>CASH COUNTER</v>
          </cell>
          <cell r="G181">
            <v>38182</v>
          </cell>
        </row>
        <row r="182">
          <cell r="B182" t="str">
            <v>PLM000-10559200</v>
          </cell>
          <cell r="C182">
            <v>10559200</v>
          </cell>
          <cell r="D182" t="str">
            <v>TK SARI BELIDO</v>
          </cell>
          <cell r="E182">
            <v>997</v>
          </cell>
          <cell r="F182" t="str">
            <v>AGEN TAKUHAIBIN JNE</v>
          </cell>
          <cell r="G182">
            <v>7</v>
          </cell>
        </row>
        <row r="183">
          <cell r="B183" t="str">
            <v>CBN000-10737100</v>
          </cell>
          <cell r="C183">
            <v>10737100</v>
          </cell>
          <cell r="D183" t="str">
            <v>AGEN RAIHAN</v>
          </cell>
          <cell r="E183">
            <v>997</v>
          </cell>
          <cell r="F183" t="str">
            <v>AGEN TAKUHAIBIN JNE</v>
          </cell>
          <cell r="G183">
            <v>509</v>
          </cell>
        </row>
        <row r="184">
          <cell r="B184" t="str">
            <v>PNK000-10570000</v>
          </cell>
          <cell r="C184">
            <v>10570000</v>
          </cell>
          <cell r="D184" t="str">
            <v>AGEN KALIMANTAN</v>
          </cell>
          <cell r="E184">
            <v>997</v>
          </cell>
          <cell r="F184" t="str">
            <v>AGEN TAKUHAIBIN JNE</v>
          </cell>
          <cell r="G184">
            <v>423</v>
          </cell>
        </row>
        <row r="185">
          <cell r="B185" t="str">
            <v>MXG000-10517200</v>
          </cell>
          <cell r="C185">
            <v>10517200</v>
          </cell>
          <cell r="D185" t="str">
            <v>AGEN DINOYO</v>
          </cell>
          <cell r="E185">
            <v>997</v>
          </cell>
          <cell r="F185" t="str">
            <v>AGEN TAKUHAIBIN JNE</v>
          </cell>
          <cell r="G185">
            <v>3256</v>
          </cell>
        </row>
        <row r="186">
          <cell r="B186" t="str">
            <v>SOQ000-10507000</v>
          </cell>
          <cell r="C186">
            <v>10507000</v>
          </cell>
          <cell r="D186" t="str">
            <v>AGEN ALFREZA JAYA SOLO</v>
          </cell>
          <cell r="E186">
            <v>997</v>
          </cell>
          <cell r="F186" t="str">
            <v>AGEN TAKUHAIBIN JNE</v>
          </cell>
          <cell r="G186">
            <v>9</v>
          </cell>
        </row>
        <row r="187">
          <cell r="B187" t="str">
            <v>BDO000-10369300</v>
          </cell>
          <cell r="C187">
            <v>10369300</v>
          </cell>
          <cell r="D187" t="str">
            <v>AGEN KARAPITAN 2</v>
          </cell>
          <cell r="E187">
            <v>997</v>
          </cell>
          <cell r="F187" t="str">
            <v>AGEN TAKUHAIBIN JNE</v>
          </cell>
          <cell r="G187">
            <v>4298</v>
          </cell>
        </row>
        <row r="188">
          <cell r="B188" t="str">
            <v>BOO000-10573200</v>
          </cell>
          <cell r="C188">
            <v>10573200</v>
          </cell>
          <cell r="D188" t="str">
            <v>AGEN PITHUNOV</v>
          </cell>
          <cell r="E188">
            <v>997</v>
          </cell>
          <cell r="F188" t="str">
            <v>AGEN TAKUHAIBIN JNE</v>
          </cell>
          <cell r="G188">
            <v>326</v>
          </cell>
        </row>
        <row r="189">
          <cell r="B189" t="str">
            <v>SOQ000-10503900</v>
          </cell>
          <cell r="C189">
            <v>10503900</v>
          </cell>
          <cell r="D189" t="str">
            <v>AGEN UTEDENCHA</v>
          </cell>
          <cell r="E189">
            <v>997</v>
          </cell>
          <cell r="F189" t="str">
            <v>AGEN TAKUHAIBIN JNE</v>
          </cell>
          <cell r="G189">
            <v>74</v>
          </cell>
        </row>
        <row r="190">
          <cell r="B190" t="str">
            <v>TSM000-10412100</v>
          </cell>
          <cell r="C190">
            <v>10412100</v>
          </cell>
          <cell r="D190" t="str">
            <v>KANTOR PERWAKILAN SINGAPARNA</v>
          </cell>
          <cell r="E190">
            <v>998</v>
          </cell>
          <cell r="F190" t="str">
            <v>KANTOR PERWAKILAN JNE</v>
          </cell>
          <cell r="G190">
            <v>831</v>
          </cell>
        </row>
        <row r="191">
          <cell r="B191" t="str">
            <v>BDO000-80056000</v>
          </cell>
          <cell r="C191">
            <v>80056000</v>
          </cell>
          <cell r="D191" t="str">
            <v>WEB PESONA</v>
          </cell>
          <cell r="E191">
            <v>996</v>
          </cell>
          <cell r="F191" t="str">
            <v>CASH COUNTER</v>
          </cell>
          <cell r="G191">
            <v>2</v>
          </cell>
        </row>
        <row r="192">
          <cell r="B192" t="str">
            <v>PLM000-PLMCASH012</v>
          </cell>
          <cell r="C192" t="str">
            <v>PLMCASH012</v>
          </cell>
          <cell r="D192" t="str">
            <v>SUB AGEN MUARA ENIM</v>
          </cell>
          <cell r="E192">
            <v>995</v>
          </cell>
          <cell r="F192" t="str">
            <v>BRANCH</v>
          </cell>
          <cell r="G192">
            <v>16</v>
          </cell>
        </row>
        <row r="193">
          <cell r="B193" t="str">
            <v>DJB000-10928000</v>
          </cell>
          <cell r="C193">
            <v>10928000</v>
          </cell>
          <cell r="D193" t="str">
            <v>AGEN PLANET EXPRESS</v>
          </cell>
          <cell r="E193">
            <v>997</v>
          </cell>
          <cell r="F193" t="str">
            <v>AGEN TAKUHAIBIN JNE</v>
          </cell>
          <cell r="G193">
            <v>23</v>
          </cell>
        </row>
        <row r="194">
          <cell r="B194" t="str">
            <v>BTJ000-10114600</v>
          </cell>
          <cell r="C194">
            <v>10114600</v>
          </cell>
          <cell r="D194" t="str">
            <v>COUNTER DENDENG SEULAWAH</v>
          </cell>
          <cell r="E194">
            <v>997</v>
          </cell>
          <cell r="F194" t="str">
            <v>AGEN TAKUHAIBIN JNE</v>
          </cell>
          <cell r="G194">
            <v>13</v>
          </cell>
        </row>
        <row r="195">
          <cell r="B195" t="str">
            <v>DJB000-10929000</v>
          </cell>
          <cell r="C195">
            <v>10929000</v>
          </cell>
          <cell r="D195" t="str">
            <v>AGEN JNE LINGKAR SELATAN</v>
          </cell>
          <cell r="E195">
            <v>997</v>
          </cell>
          <cell r="F195" t="str">
            <v>AGEN TAKUHAIBIN JNE</v>
          </cell>
          <cell r="G195">
            <v>58</v>
          </cell>
        </row>
        <row r="196">
          <cell r="B196" t="str">
            <v>SUB000-10616500</v>
          </cell>
          <cell r="C196">
            <v>10616500</v>
          </cell>
          <cell r="D196" t="str">
            <v>COUNTER ABDUL KARIM</v>
          </cell>
          <cell r="E196">
            <v>997</v>
          </cell>
          <cell r="F196" t="str">
            <v>AGEN TAKUHAIBIN JNE</v>
          </cell>
          <cell r="G196">
            <v>2792</v>
          </cell>
        </row>
        <row r="197">
          <cell r="B197" t="str">
            <v>MGL000-CASHPWJ00</v>
          </cell>
          <cell r="C197" t="str">
            <v>CASHPWJ00</v>
          </cell>
          <cell r="D197" t="str">
            <v>AGEN PURWOREJO</v>
          </cell>
          <cell r="E197">
            <v>997</v>
          </cell>
          <cell r="F197" t="str">
            <v>AGEN TAKUHAIBIN JNE</v>
          </cell>
          <cell r="G197">
            <v>1648</v>
          </cell>
        </row>
        <row r="198">
          <cell r="B198" t="str">
            <v>JBR000-10507400</v>
          </cell>
          <cell r="C198">
            <v>10507400</v>
          </cell>
          <cell r="D198" t="str">
            <v>AGEN BALUNG</v>
          </cell>
          <cell r="E198">
            <v>997</v>
          </cell>
          <cell r="F198" t="str">
            <v>AGEN TAKUHAIBIN JNE</v>
          </cell>
          <cell r="G198">
            <v>1242</v>
          </cell>
        </row>
        <row r="199">
          <cell r="B199" t="str">
            <v>BKI000-10610500</v>
          </cell>
          <cell r="C199">
            <v>10610500</v>
          </cell>
          <cell r="D199" t="str">
            <v>AGEN BANTAR GEBANG</v>
          </cell>
          <cell r="E199">
            <v>997</v>
          </cell>
          <cell r="F199" t="str">
            <v>AGEN TAKUHAIBIN JNE</v>
          </cell>
          <cell r="G199">
            <v>2206</v>
          </cell>
        </row>
        <row r="200">
          <cell r="B200" t="str">
            <v>BOO000-10545400</v>
          </cell>
          <cell r="C200">
            <v>10545400</v>
          </cell>
          <cell r="D200" t="str">
            <v>AGEN NAROGONG-BOGOR</v>
          </cell>
          <cell r="E200">
            <v>997</v>
          </cell>
          <cell r="F200" t="str">
            <v>AGEN TAKUHAIBIN JNE</v>
          </cell>
          <cell r="G200">
            <v>912</v>
          </cell>
        </row>
        <row r="201">
          <cell r="B201" t="str">
            <v>BDO000-10280400</v>
          </cell>
          <cell r="C201">
            <v>10280400</v>
          </cell>
          <cell r="D201" t="str">
            <v>AGEN BAHAGIA PERMAI</v>
          </cell>
          <cell r="E201">
            <v>997</v>
          </cell>
          <cell r="F201" t="str">
            <v>AGEN TAKUHAIBIN JNE</v>
          </cell>
          <cell r="G201">
            <v>6037</v>
          </cell>
        </row>
        <row r="202">
          <cell r="B202" t="str">
            <v>BDO000-10203500</v>
          </cell>
          <cell r="C202">
            <v>10203500</v>
          </cell>
          <cell r="D202" t="str">
            <v>*AGEN CIPARAY</v>
          </cell>
          <cell r="E202">
            <v>997</v>
          </cell>
          <cell r="F202" t="str">
            <v>AGEN TAKUHAIBIN JNE</v>
          </cell>
          <cell r="G202">
            <v>3238</v>
          </cell>
        </row>
        <row r="203">
          <cell r="B203" t="str">
            <v>PKU000-10514700</v>
          </cell>
          <cell r="C203">
            <v>10514700</v>
          </cell>
          <cell r="D203" t="str">
            <v>AGEN (TOKO HL)</v>
          </cell>
          <cell r="E203">
            <v>997</v>
          </cell>
          <cell r="F203" t="str">
            <v>AGEN TAKUHAIBIN JNE</v>
          </cell>
          <cell r="G203">
            <v>557</v>
          </cell>
        </row>
        <row r="204">
          <cell r="B204" t="str">
            <v>TGR000-10643000</v>
          </cell>
          <cell r="C204">
            <v>10643000</v>
          </cell>
          <cell r="D204" t="str">
            <v>AGEN AGUNG LESTARI</v>
          </cell>
          <cell r="E204">
            <v>997</v>
          </cell>
          <cell r="F204" t="str">
            <v>AGEN TAKUHAIBIN JNE</v>
          </cell>
          <cell r="G204">
            <v>1224</v>
          </cell>
        </row>
        <row r="205">
          <cell r="B205" t="str">
            <v>BKI000-10521800</v>
          </cell>
          <cell r="C205">
            <v>10521800</v>
          </cell>
          <cell r="D205" t="str">
            <v>AMPERA</v>
          </cell>
          <cell r="E205">
            <v>997</v>
          </cell>
          <cell r="F205" t="str">
            <v>AGEN TAKUHAIBIN JNE</v>
          </cell>
          <cell r="G205">
            <v>4397</v>
          </cell>
        </row>
        <row r="206">
          <cell r="B206" t="str">
            <v>TRK000-10568600</v>
          </cell>
          <cell r="C206">
            <v>10568600</v>
          </cell>
          <cell r="D206" t="str">
            <v>AGEN JNE PUTRA MANDIRI JAYA</v>
          </cell>
          <cell r="E206">
            <v>997</v>
          </cell>
          <cell r="F206" t="str">
            <v>AGEN TAKUHAIBIN JNE</v>
          </cell>
          <cell r="G206">
            <v>479</v>
          </cell>
        </row>
        <row r="207">
          <cell r="B207" t="str">
            <v>MES000-10556400</v>
          </cell>
          <cell r="C207">
            <v>10556400</v>
          </cell>
          <cell r="D207" t="str">
            <v>SUB AGENT PANYABUNGAN</v>
          </cell>
          <cell r="E207">
            <v>997</v>
          </cell>
          <cell r="F207" t="str">
            <v>AGEN TAKUHAIBIN JNE</v>
          </cell>
          <cell r="G207">
            <v>507</v>
          </cell>
        </row>
        <row r="208">
          <cell r="B208" t="str">
            <v>TGR000-10562500</v>
          </cell>
          <cell r="C208">
            <v>10562500</v>
          </cell>
          <cell r="D208" t="str">
            <v>SUDIRMAN</v>
          </cell>
          <cell r="E208">
            <v>997</v>
          </cell>
          <cell r="F208" t="str">
            <v>AGEN TAKUHAIBIN JNE</v>
          </cell>
          <cell r="G208">
            <v>3834</v>
          </cell>
        </row>
        <row r="209">
          <cell r="B209" t="str">
            <v>MXG000-10508200</v>
          </cell>
          <cell r="C209">
            <v>10508200</v>
          </cell>
          <cell r="D209" t="str">
            <v>PERWAKILAN KEPANJEN</v>
          </cell>
          <cell r="E209">
            <v>996</v>
          </cell>
          <cell r="F209" t="str">
            <v>CASH COUNTER</v>
          </cell>
          <cell r="G209">
            <v>3325</v>
          </cell>
        </row>
        <row r="210">
          <cell r="B210" t="str">
            <v>TGR000-10604200</v>
          </cell>
          <cell r="C210">
            <v>10604200</v>
          </cell>
          <cell r="D210" t="str">
            <v>AGEN PONDOK MAHARTA</v>
          </cell>
          <cell r="E210">
            <v>997</v>
          </cell>
          <cell r="F210" t="str">
            <v>AGEN TAKUHAIBIN JNE</v>
          </cell>
          <cell r="G210">
            <v>11799</v>
          </cell>
        </row>
        <row r="211">
          <cell r="B211" t="str">
            <v>CBN000-10531900</v>
          </cell>
          <cell r="C211">
            <v>10531900</v>
          </cell>
          <cell r="D211" t="str">
            <v>SUB AGEN WANGKUK</v>
          </cell>
          <cell r="E211">
            <v>997</v>
          </cell>
          <cell r="F211" t="str">
            <v>AGEN TAKUHAIBIN JNE</v>
          </cell>
          <cell r="G211">
            <v>93</v>
          </cell>
        </row>
        <row r="212">
          <cell r="B212" t="str">
            <v>DPS000-10742300</v>
          </cell>
          <cell r="C212">
            <v>10742300</v>
          </cell>
          <cell r="D212" t="str">
            <v>AGEN TEGAL CANGKRING</v>
          </cell>
          <cell r="E212">
            <v>997</v>
          </cell>
          <cell r="F212" t="str">
            <v>AGEN TAKUHAIBIN JNE</v>
          </cell>
          <cell r="G212">
            <v>46</v>
          </cell>
        </row>
        <row r="213">
          <cell r="B213" t="str">
            <v>BDO000-10406900</v>
          </cell>
          <cell r="C213">
            <v>10406900</v>
          </cell>
          <cell r="D213" t="str">
            <v>AGEN JOGLO</v>
          </cell>
          <cell r="E213">
            <v>997</v>
          </cell>
          <cell r="F213" t="str">
            <v>AGEN TAKUHAIBIN JNE</v>
          </cell>
          <cell r="G213">
            <v>1284</v>
          </cell>
        </row>
        <row r="214">
          <cell r="B214" t="str">
            <v>MGL000-10518000</v>
          </cell>
          <cell r="C214">
            <v>10518000</v>
          </cell>
          <cell r="D214" t="str">
            <v>AGEN ERA BANGUN JAYA</v>
          </cell>
          <cell r="E214">
            <v>997</v>
          </cell>
          <cell r="F214" t="str">
            <v>AGEN TAKUHAIBIN JNE</v>
          </cell>
          <cell r="G214">
            <v>1359</v>
          </cell>
        </row>
        <row r="215">
          <cell r="B215" t="str">
            <v>MJK000-10925200</v>
          </cell>
          <cell r="C215">
            <v>10925200</v>
          </cell>
          <cell r="D215" t="str">
            <v>AGEN SUMBER REJEKI</v>
          </cell>
          <cell r="E215">
            <v>997</v>
          </cell>
          <cell r="F215" t="str">
            <v>AGEN TAKUHAIBIN JNE</v>
          </cell>
          <cell r="G215">
            <v>52</v>
          </cell>
        </row>
        <row r="216">
          <cell r="B216" t="str">
            <v>CGK000-10816800</v>
          </cell>
          <cell r="C216">
            <v>10816800</v>
          </cell>
          <cell r="D216" t="str">
            <v>AGEN SUNTER BERKATAMA</v>
          </cell>
          <cell r="E216">
            <v>997</v>
          </cell>
          <cell r="F216" t="str">
            <v>AGEN TAKUHAIBIN JNE</v>
          </cell>
          <cell r="G216">
            <v>32174</v>
          </cell>
        </row>
        <row r="217">
          <cell r="B217" t="str">
            <v>BKI000-11030000</v>
          </cell>
          <cell r="C217">
            <v>11030000</v>
          </cell>
          <cell r="D217" t="str">
            <v>AGEN PANJI</v>
          </cell>
          <cell r="E217">
            <v>997</v>
          </cell>
          <cell r="F217" t="str">
            <v>AGEN TAKUHAIBIN JNE</v>
          </cell>
          <cell r="G217">
            <v>5271</v>
          </cell>
        </row>
        <row r="218">
          <cell r="B218" t="str">
            <v>BDO000-10423700</v>
          </cell>
          <cell r="C218">
            <v>10423700</v>
          </cell>
          <cell r="D218" t="str">
            <v>AGEN CIGANEA</v>
          </cell>
          <cell r="E218">
            <v>997</v>
          </cell>
          <cell r="F218" t="str">
            <v>AGEN TAKUHAIBIN JNE</v>
          </cell>
          <cell r="G218">
            <v>115</v>
          </cell>
        </row>
        <row r="219">
          <cell r="B219" t="str">
            <v>BDO000-10370600</v>
          </cell>
          <cell r="C219">
            <v>10370600</v>
          </cell>
          <cell r="D219" t="str">
            <v>*AGEN GBR</v>
          </cell>
          <cell r="E219">
            <v>997</v>
          </cell>
          <cell r="F219" t="str">
            <v>AGEN TAKUHAIBIN JNE</v>
          </cell>
          <cell r="G219">
            <v>434</v>
          </cell>
        </row>
        <row r="220">
          <cell r="B220" t="str">
            <v>DPS000-10539900</v>
          </cell>
          <cell r="C220">
            <v>10539900</v>
          </cell>
          <cell r="D220" t="str">
            <v>AGEN TERMINAL KEDIRI</v>
          </cell>
          <cell r="E220">
            <v>997</v>
          </cell>
          <cell r="F220" t="str">
            <v>AGEN TAKUHAIBIN JNE</v>
          </cell>
          <cell r="G220">
            <v>303</v>
          </cell>
        </row>
        <row r="221">
          <cell r="B221" t="str">
            <v>SRG000-10581600</v>
          </cell>
          <cell r="C221">
            <v>10581600</v>
          </cell>
          <cell r="D221" t="str">
            <v>AGEN MERBAU</v>
          </cell>
          <cell r="E221">
            <v>997</v>
          </cell>
          <cell r="F221" t="str">
            <v>AGEN TAKUHAIBIN JNE</v>
          </cell>
          <cell r="G221">
            <v>412</v>
          </cell>
        </row>
        <row r="222">
          <cell r="B222" t="str">
            <v>SMI000-10911600</v>
          </cell>
          <cell r="C222">
            <v>10911600</v>
          </cell>
          <cell r="D222" t="str">
            <v>AGEN SUNDAWENANG</v>
          </cell>
          <cell r="E222">
            <v>997</v>
          </cell>
          <cell r="F222" t="str">
            <v>AGEN TAKUHAIBIN JNE</v>
          </cell>
          <cell r="G222">
            <v>62</v>
          </cell>
        </row>
        <row r="223">
          <cell r="B223" t="str">
            <v>DJB000-10511000</v>
          </cell>
          <cell r="C223">
            <v>10511000</v>
          </cell>
          <cell r="D223" t="str">
            <v>SUB AGEN SAROLANGUN</v>
          </cell>
          <cell r="E223">
            <v>996</v>
          </cell>
          <cell r="F223" t="str">
            <v>CASH COUNTER</v>
          </cell>
          <cell r="G223">
            <v>291</v>
          </cell>
        </row>
        <row r="224">
          <cell r="B224" t="str">
            <v>CGK000-10541600</v>
          </cell>
          <cell r="C224">
            <v>10541600</v>
          </cell>
          <cell r="D224" t="str">
            <v>* TERATAI</v>
          </cell>
          <cell r="E224">
            <v>997</v>
          </cell>
          <cell r="F224" t="str">
            <v>AGEN TAKUHAIBIN JNE</v>
          </cell>
          <cell r="G224">
            <v>3155</v>
          </cell>
        </row>
        <row r="225">
          <cell r="B225" t="str">
            <v>TSM000-10414200</v>
          </cell>
          <cell r="C225">
            <v>10414200</v>
          </cell>
          <cell r="D225" t="str">
            <v>AGEN TENTAPEL BANJAR</v>
          </cell>
          <cell r="E225">
            <v>997</v>
          </cell>
          <cell r="F225" t="str">
            <v>AGEN TAKUHAIBIN JNE</v>
          </cell>
          <cell r="G225">
            <v>219</v>
          </cell>
        </row>
        <row r="226">
          <cell r="B226" t="str">
            <v>PNK000-10550200</v>
          </cell>
          <cell r="C226">
            <v>10550200</v>
          </cell>
          <cell r="D226" t="str">
            <v>AGEN AMPERA</v>
          </cell>
          <cell r="E226">
            <v>997</v>
          </cell>
          <cell r="F226" t="str">
            <v>AGEN TAKUHAIBIN JNE</v>
          </cell>
          <cell r="G226">
            <v>326</v>
          </cell>
        </row>
        <row r="227">
          <cell r="B227" t="str">
            <v>BKS000-10509300</v>
          </cell>
          <cell r="C227">
            <v>10509300</v>
          </cell>
          <cell r="D227" t="str">
            <v>SUB AGEN PUTRI HIJAU</v>
          </cell>
          <cell r="E227">
            <v>996</v>
          </cell>
          <cell r="F227" t="str">
            <v>CASH COUNTER</v>
          </cell>
          <cell r="G227">
            <v>88</v>
          </cell>
        </row>
        <row r="228">
          <cell r="B228" t="str">
            <v>CLG000-10533800</v>
          </cell>
          <cell r="C228">
            <v>10533800</v>
          </cell>
          <cell r="D228" t="str">
            <v>AGEN MOMOIDEA</v>
          </cell>
          <cell r="E228">
            <v>997</v>
          </cell>
          <cell r="F228" t="str">
            <v>AGEN TAKUHAIBIN JNE</v>
          </cell>
          <cell r="G228">
            <v>1737</v>
          </cell>
        </row>
        <row r="229">
          <cell r="B229" t="str">
            <v>SRG000-11064600</v>
          </cell>
          <cell r="C229">
            <v>11064600</v>
          </cell>
          <cell r="D229" t="str">
            <v>AGEN PUTRA NUSANTARA</v>
          </cell>
          <cell r="E229">
            <v>997</v>
          </cell>
          <cell r="F229" t="str">
            <v>AGEN TAKUHAIBIN JNE</v>
          </cell>
          <cell r="G229">
            <v>150</v>
          </cell>
        </row>
        <row r="230">
          <cell r="B230" t="str">
            <v>MES000-10535200</v>
          </cell>
          <cell r="C230">
            <v>10535200</v>
          </cell>
          <cell r="D230" t="str">
            <v>AGEN OPTIK 2000</v>
          </cell>
          <cell r="E230">
            <v>997</v>
          </cell>
          <cell r="F230" t="str">
            <v>AGEN TAKUHAIBIN JNE</v>
          </cell>
          <cell r="G230">
            <v>3268</v>
          </cell>
        </row>
        <row r="231">
          <cell r="B231" t="str">
            <v>DPS000-10530900</v>
          </cell>
          <cell r="C231">
            <v>10530900</v>
          </cell>
          <cell r="D231" t="str">
            <v>KP SEMINYAK KEROBOKAN</v>
          </cell>
          <cell r="E231">
            <v>998</v>
          </cell>
          <cell r="F231" t="str">
            <v>KANTOR PERWAKILAN JNE</v>
          </cell>
          <cell r="G231">
            <v>1944</v>
          </cell>
        </row>
        <row r="232">
          <cell r="B232" t="str">
            <v>SUB000-10501900</v>
          </cell>
          <cell r="C232">
            <v>10501900</v>
          </cell>
          <cell r="D232" t="str">
            <v>COUNTER NGAGEL</v>
          </cell>
          <cell r="E232">
            <v>997</v>
          </cell>
          <cell r="F232" t="str">
            <v>AGEN TAKUHAIBIN JNE</v>
          </cell>
          <cell r="G232">
            <v>4254</v>
          </cell>
        </row>
        <row r="233">
          <cell r="B233" t="str">
            <v>CLG000-10542700</v>
          </cell>
          <cell r="C233">
            <v>10542700</v>
          </cell>
          <cell r="D233" t="str">
            <v>AGEN GERAI AMBU</v>
          </cell>
          <cell r="E233">
            <v>997</v>
          </cell>
          <cell r="F233" t="str">
            <v>AGEN TAKUHAIBIN JNE</v>
          </cell>
          <cell r="G233">
            <v>191</v>
          </cell>
        </row>
        <row r="234">
          <cell r="B234" t="str">
            <v>TKG000-10057600</v>
          </cell>
          <cell r="C234">
            <v>10057600</v>
          </cell>
          <cell r="D234" t="str">
            <v>KANTOR CABANG TAMIN</v>
          </cell>
          <cell r="E234">
            <v>996</v>
          </cell>
          <cell r="F234" t="str">
            <v>CASH COUNTER</v>
          </cell>
          <cell r="G234">
            <v>2761</v>
          </cell>
        </row>
        <row r="235">
          <cell r="B235" t="str">
            <v>SUB000-10649500</v>
          </cell>
          <cell r="C235">
            <v>10649500</v>
          </cell>
          <cell r="D235" t="str">
            <v>AGEN MANYAR GRESIK</v>
          </cell>
          <cell r="E235">
            <v>997</v>
          </cell>
          <cell r="F235" t="str">
            <v>AGEN TAKUHAIBIN JNE</v>
          </cell>
          <cell r="G235">
            <v>551</v>
          </cell>
        </row>
        <row r="236">
          <cell r="B236" t="str">
            <v>DPS000-10528200</v>
          </cell>
          <cell r="C236">
            <v>10528200</v>
          </cell>
          <cell r="D236" t="str">
            <v>AGEN KPN UNUD</v>
          </cell>
          <cell r="E236">
            <v>997</v>
          </cell>
          <cell r="F236" t="str">
            <v>AGEN TAKUHAIBIN JNE</v>
          </cell>
          <cell r="G236">
            <v>17</v>
          </cell>
        </row>
        <row r="237">
          <cell r="B237" t="str">
            <v>CBN000-10531500</v>
          </cell>
          <cell r="C237">
            <v>10531500</v>
          </cell>
          <cell r="D237" t="str">
            <v>SUB AGEN CANTIGI</v>
          </cell>
          <cell r="E237">
            <v>997</v>
          </cell>
          <cell r="F237" t="str">
            <v>AGEN TAKUHAIBIN JNE</v>
          </cell>
          <cell r="G237">
            <v>172</v>
          </cell>
        </row>
        <row r="238">
          <cell r="B238" t="str">
            <v>PDG000-10508200</v>
          </cell>
          <cell r="C238">
            <v>10508200</v>
          </cell>
          <cell r="D238" t="str">
            <v>AGEN PENGAMBIRAN</v>
          </cell>
          <cell r="E238">
            <v>997</v>
          </cell>
          <cell r="F238" t="str">
            <v>AGEN TAKUHAIBIN JNE</v>
          </cell>
          <cell r="G238">
            <v>92</v>
          </cell>
        </row>
        <row r="239">
          <cell r="B239" t="str">
            <v>DPK000-10501800</v>
          </cell>
          <cell r="C239">
            <v>10501800</v>
          </cell>
          <cell r="D239" t="str">
            <v>AGEN DEPOK II</v>
          </cell>
          <cell r="E239">
            <v>997</v>
          </cell>
          <cell r="F239" t="str">
            <v>AGEN TAKUHAIBIN JNE</v>
          </cell>
          <cell r="G239">
            <v>10012</v>
          </cell>
        </row>
        <row r="240">
          <cell r="B240" t="str">
            <v>KRW000-10950100</v>
          </cell>
          <cell r="C240">
            <v>10950100</v>
          </cell>
          <cell r="D240" t="str">
            <v>AGEN GS BATTERY</v>
          </cell>
          <cell r="E240">
            <v>997</v>
          </cell>
          <cell r="F240" t="str">
            <v>AGEN TAKUHAIBIN JNE</v>
          </cell>
          <cell r="G240">
            <v>21</v>
          </cell>
        </row>
        <row r="241">
          <cell r="B241" t="str">
            <v>SRG000-10549400</v>
          </cell>
          <cell r="C241">
            <v>10549400</v>
          </cell>
          <cell r="D241" t="str">
            <v>COUNTER RYAN CELL</v>
          </cell>
          <cell r="E241">
            <v>997</v>
          </cell>
          <cell r="F241" t="str">
            <v>AGEN TAKUHAIBIN JNE</v>
          </cell>
          <cell r="G241">
            <v>389</v>
          </cell>
        </row>
        <row r="242">
          <cell r="B242" t="str">
            <v>TKG000-10065300</v>
          </cell>
          <cell r="C242">
            <v>10065300</v>
          </cell>
          <cell r="D242" t="str">
            <v>AGEN KARIMUN JAWA</v>
          </cell>
          <cell r="E242">
            <v>997</v>
          </cell>
          <cell r="F242" t="str">
            <v>AGEN TAKUHAIBIN JNE</v>
          </cell>
          <cell r="G242">
            <v>88</v>
          </cell>
        </row>
        <row r="243">
          <cell r="B243" t="str">
            <v>UPG000-10548800</v>
          </cell>
          <cell r="C243">
            <v>10548800</v>
          </cell>
          <cell r="D243" t="str">
            <v>AGEN MUCHTAR LUTFI</v>
          </cell>
          <cell r="E243">
            <v>997</v>
          </cell>
          <cell r="F243" t="str">
            <v>AGEN TAKUHAIBIN JNE</v>
          </cell>
          <cell r="G243">
            <v>1775</v>
          </cell>
        </row>
        <row r="244">
          <cell r="B244" t="str">
            <v>MXG000-10934300</v>
          </cell>
          <cell r="C244">
            <v>10934300</v>
          </cell>
          <cell r="D244" t="str">
            <v>AGEN UDANAWU</v>
          </cell>
          <cell r="E244">
            <v>997</v>
          </cell>
          <cell r="F244" t="str">
            <v>AGEN TAKUHAIBIN JNE</v>
          </cell>
          <cell r="G244">
            <v>24</v>
          </cell>
        </row>
        <row r="245">
          <cell r="B245" t="str">
            <v>CBN000-10529900</v>
          </cell>
          <cell r="C245">
            <v>10529900</v>
          </cell>
          <cell r="D245" t="str">
            <v>SUB AGEN MAJA</v>
          </cell>
          <cell r="E245">
            <v>997</v>
          </cell>
          <cell r="F245" t="str">
            <v>AGEN TAKUHAIBIN JNE</v>
          </cell>
          <cell r="G245">
            <v>247</v>
          </cell>
        </row>
        <row r="246">
          <cell r="B246" t="str">
            <v>CGK000-10775600</v>
          </cell>
          <cell r="C246">
            <v>10775600</v>
          </cell>
          <cell r="D246" t="str">
            <v>AGEN PADEMANGAN</v>
          </cell>
          <cell r="E246">
            <v>997</v>
          </cell>
          <cell r="F246" t="str">
            <v>AGEN TAKUHAIBIN JNE</v>
          </cell>
          <cell r="G246">
            <v>84438</v>
          </cell>
        </row>
        <row r="247">
          <cell r="B247" t="str">
            <v>JBR000-10508600</v>
          </cell>
          <cell r="C247">
            <v>10508600</v>
          </cell>
          <cell r="D247" t="str">
            <v>AGEN SAWERIGADING SOBO</v>
          </cell>
          <cell r="E247">
            <v>997</v>
          </cell>
          <cell r="F247" t="str">
            <v>AGEN TAKUHAIBIN JNE</v>
          </cell>
          <cell r="G247">
            <v>45</v>
          </cell>
        </row>
        <row r="248">
          <cell r="B248" t="str">
            <v>KDR000-10914500</v>
          </cell>
          <cell r="C248">
            <v>10914500</v>
          </cell>
          <cell r="D248" t="str">
            <v>AGEN KEPUNG</v>
          </cell>
          <cell r="E248">
            <v>997</v>
          </cell>
          <cell r="F248" t="str">
            <v>AGEN TAKUHAIBIN JNE</v>
          </cell>
          <cell r="G248">
            <v>142</v>
          </cell>
        </row>
        <row r="249">
          <cell r="B249" t="str">
            <v>BDJ000-10124600</v>
          </cell>
          <cell r="C249">
            <v>10124600</v>
          </cell>
          <cell r="D249" t="str">
            <v>AGEN ANTASAN KECIL</v>
          </cell>
          <cell r="E249">
            <v>997</v>
          </cell>
          <cell r="F249" t="str">
            <v>AGEN TAKUHAIBIN JNE</v>
          </cell>
          <cell r="G249">
            <v>150</v>
          </cell>
        </row>
        <row r="250">
          <cell r="B250" t="str">
            <v>KOE000-10508700</v>
          </cell>
          <cell r="C250">
            <v>10508700</v>
          </cell>
          <cell r="D250" t="str">
            <v>COUNTER ATAMBUA</v>
          </cell>
          <cell r="E250">
            <v>997</v>
          </cell>
          <cell r="F250" t="str">
            <v>AGEN TAKUHAIBIN JNE</v>
          </cell>
          <cell r="G250">
            <v>1</v>
          </cell>
        </row>
        <row r="251">
          <cell r="B251" t="str">
            <v>DPK000-10500800</v>
          </cell>
          <cell r="C251">
            <v>10500800</v>
          </cell>
          <cell r="D251" t="str">
            <v>AGEN CINERE MALL</v>
          </cell>
          <cell r="E251">
            <v>997</v>
          </cell>
          <cell r="F251" t="str">
            <v>AGEN TAKUHAIBIN JNE</v>
          </cell>
          <cell r="G251">
            <v>6536</v>
          </cell>
        </row>
        <row r="252">
          <cell r="B252" t="str">
            <v>CLG000-10539800</v>
          </cell>
          <cell r="C252">
            <v>10539800</v>
          </cell>
          <cell r="D252" t="str">
            <v>AGEN KEBON DALEM</v>
          </cell>
          <cell r="E252">
            <v>997</v>
          </cell>
          <cell r="F252" t="str">
            <v>AGEN TAKUHAIBIN JNE</v>
          </cell>
          <cell r="G252">
            <v>2241</v>
          </cell>
        </row>
        <row r="253">
          <cell r="B253" t="str">
            <v>MDN000-10911500</v>
          </cell>
          <cell r="C253">
            <v>10911500</v>
          </cell>
          <cell r="D253" t="str">
            <v>AGEN BADEGAN</v>
          </cell>
          <cell r="E253">
            <v>997</v>
          </cell>
          <cell r="F253" t="str">
            <v>AGEN TAKUHAIBIN JNE</v>
          </cell>
          <cell r="G253">
            <v>1</v>
          </cell>
        </row>
        <row r="254">
          <cell r="B254" t="str">
            <v>PKU000-10525400</v>
          </cell>
          <cell r="C254">
            <v>10525400</v>
          </cell>
          <cell r="D254" t="str">
            <v>AGEN M - POINT</v>
          </cell>
          <cell r="E254">
            <v>997</v>
          </cell>
          <cell r="F254" t="str">
            <v>AGEN TAKUHAIBIN JNE</v>
          </cell>
          <cell r="G254">
            <v>268</v>
          </cell>
        </row>
        <row r="255">
          <cell r="B255" t="str">
            <v>SRG000-11054500</v>
          </cell>
          <cell r="C255">
            <v>11054500</v>
          </cell>
          <cell r="D255" t="str">
            <v>AGEN PACAR</v>
          </cell>
          <cell r="E255">
            <v>997</v>
          </cell>
          <cell r="F255" t="str">
            <v>AGEN TAKUHAIBIN JNE</v>
          </cell>
          <cell r="G255">
            <v>29</v>
          </cell>
        </row>
        <row r="256">
          <cell r="B256" t="str">
            <v>PLM000-10562700</v>
          </cell>
          <cell r="C256">
            <v>10562700</v>
          </cell>
          <cell r="D256" t="str">
            <v>PEMPEK BERINGIN</v>
          </cell>
          <cell r="E256">
            <v>997</v>
          </cell>
          <cell r="F256" t="str">
            <v>AGEN TAKUHAIBIN JNE</v>
          </cell>
          <cell r="G256">
            <v>226</v>
          </cell>
        </row>
        <row r="257">
          <cell r="B257" t="str">
            <v>MES000-MESCASH002</v>
          </cell>
          <cell r="C257" t="str">
            <v>MESCASH002</v>
          </cell>
          <cell r="D257" t="str">
            <v>CASH SALES MEDAN ( THAMRIN )</v>
          </cell>
          <cell r="E257">
            <v>996</v>
          </cell>
          <cell r="F257" t="str">
            <v>CASH COUNTER</v>
          </cell>
          <cell r="G257">
            <v>5803</v>
          </cell>
        </row>
        <row r="258">
          <cell r="B258" t="str">
            <v>CLG000-10541900</v>
          </cell>
          <cell r="C258">
            <v>10541900</v>
          </cell>
          <cell r="D258" t="str">
            <v>AGEN UNTIRTA</v>
          </cell>
          <cell r="E258">
            <v>997</v>
          </cell>
          <cell r="F258" t="str">
            <v>AGEN TAKUHAIBIN JNE</v>
          </cell>
          <cell r="G258">
            <v>142</v>
          </cell>
        </row>
        <row r="259">
          <cell r="B259" t="str">
            <v>BKI000-10588800</v>
          </cell>
          <cell r="C259">
            <v>10588800</v>
          </cell>
          <cell r="D259" t="str">
            <v>AGEN UTAMA</v>
          </cell>
          <cell r="E259">
            <v>997</v>
          </cell>
          <cell r="F259" t="str">
            <v>AGEN TAKUHAIBIN JNE</v>
          </cell>
          <cell r="G259">
            <v>4000</v>
          </cell>
        </row>
        <row r="260">
          <cell r="B260" t="str">
            <v>TSM000-10203800</v>
          </cell>
          <cell r="C260">
            <v>10203800</v>
          </cell>
          <cell r="D260" t="str">
            <v>AGEN IMBANAGARA</v>
          </cell>
          <cell r="E260">
            <v>997</v>
          </cell>
          <cell r="F260" t="str">
            <v>AGEN TAKUHAIBIN JNE</v>
          </cell>
          <cell r="G260">
            <v>141</v>
          </cell>
        </row>
        <row r="261">
          <cell r="B261" t="str">
            <v>PGK000-10519900</v>
          </cell>
          <cell r="C261">
            <v>10519900</v>
          </cell>
          <cell r="D261" t="str">
            <v>AGEN YULI</v>
          </cell>
          <cell r="E261">
            <v>997</v>
          </cell>
          <cell r="F261" t="str">
            <v>AGEN TAKUHAIBIN JNE</v>
          </cell>
          <cell r="G261">
            <v>4</v>
          </cell>
        </row>
        <row r="262">
          <cell r="B262" t="str">
            <v>BKI000-10585800</v>
          </cell>
          <cell r="C262">
            <v>10585800</v>
          </cell>
          <cell r="D262" t="str">
            <v>ANUGRAH CAHAYA BINTANG</v>
          </cell>
          <cell r="E262">
            <v>997</v>
          </cell>
          <cell r="F262" t="str">
            <v>AGEN TAKUHAIBIN JNE</v>
          </cell>
          <cell r="G262">
            <v>4374</v>
          </cell>
        </row>
        <row r="263">
          <cell r="B263" t="str">
            <v>SUB000-10604800</v>
          </cell>
          <cell r="C263">
            <v>10604800</v>
          </cell>
          <cell r="D263" t="str">
            <v>COUNTER GEMBONG</v>
          </cell>
          <cell r="E263">
            <v>997</v>
          </cell>
          <cell r="F263" t="str">
            <v>AGEN TAKUHAIBIN JNE</v>
          </cell>
          <cell r="G263">
            <v>5951</v>
          </cell>
        </row>
        <row r="264">
          <cell r="B264" t="str">
            <v>SRG000-11063400</v>
          </cell>
          <cell r="C264">
            <v>11063400</v>
          </cell>
          <cell r="D264" t="str">
            <v>AGEN PONDOK IJO</v>
          </cell>
          <cell r="E264">
            <v>997</v>
          </cell>
          <cell r="F264" t="str">
            <v>AGEN TAKUHAIBIN JNE</v>
          </cell>
          <cell r="G264">
            <v>115</v>
          </cell>
        </row>
        <row r="265">
          <cell r="B265" t="str">
            <v>MES000-10530800</v>
          </cell>
          <cell r="C265">
            <v>10530800</v>
          </cell>
          <cell r="D265" t="str">
            <v>SUB AGEN MARELAN</v>
          </cell>
          <cell r="E265">
            <v>997</v>
          </cell>
          <cell r="F265" t="str">
            <v>AGEN TAKUHAIBIN JNE</v>
          </cell>
          <cell r="G265">
            <v>2694</v>
          </cell>
        </row>
        <row r="266">
          <cell r="B266" t="str">
            <v>BKI000-10583400</v>
          </cell>
          <cell r="C266">
            <v>10583400</v>
          </cell>
          <cell r="D266" t="str">
            <v>AGEN LCEFRA APRINDO</v>
          </cell>
          <cell r="E266">
            <v>997</v>
          </cell>
          <cell r="F266" t="str">
            <v>AGEN TAKUHAIBIN JNE</v>
          </cell>
          <cell r="G266">
            <v>1985</v>
          </cell>
        </row>
        <row r="267">
          <cell r="B267" t="str">
            <v>PLM000-10571100</v>
          </cell>
          <cell r="C267">
            <v>10571100</v>
          </cell>
          <cell r="D267" t="str">
            <v>SUB AGEN BATUMARTA</v>
          </cell>
          <cell r="E267">
            <v>997</v>
          </cell>
          <cell r="F267" t="str">
            <v>AGEN TAKUHAIBIN JNE</v>
          </cell>
          <cell r="G267">
            <v>48</v>
          </cell>
        </row>
        <row r="268">
          <cell r="B268" t="str">
            <v>BDO000-10364700</v>
          </cell>
          <cell r="C268">
            <v>10364700</v>
          </cell>
          <cell r="D268" t="str">
            <v>*AGEN BUAHDUA</v>
          </cell>
          <cell r="E268">
            <v>997</v>
          </cell>
          <cell r="F268" t="str">
            <v>AGEN TAKUHAIBIN JNE</v>
          </cell>
          <cell r="G268">
            <v>64</v>
          </cell>
        </row>
        <row r="269">
          <cell r="B269" t="str">
            <v>SRG000-10597200</v>
          </cell>
          <cell r="C269">
            <v>10597200</v>
          </cell>
          <cell r="D269" t="str">
            <v>COUNTER SOROGENEN</v>
          </cell>
          <cell r="E269">
            <v>997</v>
          </cell>
          <cell r="F269" t="str">
            <v>AGEN TAKUHAIBIN JNE</v>
          </cell>
          <cell r="G269">
            <v>376</v>
          </cell>
        </row>
        <row r="270">
          <cell r="B270" t="str">
            <v>SRG000-10599600</v>
          </cell>
          <cell r="C270">
            <v>10599600</v>
          </cell>
          <cell r="D270" t="str">
            <v>COUNTER APOTEK KASIH IBU</v>
          </cell>
          <cell r="E270">
            <v>997</v>
          </cell>
          <cell r="F270" t="str">
            <v>AGEN TAKUHAIBIN JNE</v>
          </cell>
          <cell r="G270">
            <v>135</v>
          </cell>
        </row>
        <row r="271">
          <cell r="B271" t="str">
            <v>BDJ000-10101500</v>
          </cell>
          <cell r="C271">
            <v>10101500</v>
          </cell>
          <cell r="D271" t="str">
            <v>AGEN KALUA</v>
          </cell>
          <cell r="E271">
            <v>997</v>
          </cell>
          <cell r="F271" t="str">
            <v>AGEN TAKUHAIBIN JNE</v>
          </cell>
          <cell r="G271">
            <v>159</v>
          </cell>
        </row>
        <row r="272">
          <cell r="B272" t="str">
            <v>MDN000-10503500</v>
          </cell>
          <cell r="C272">
            <v>10503500</v>
          </cell>
          <cell r="D272" t="str">
            <v>AGEN CAREFOUR MDN</v>
          </cell>
          <cell r="E272">
            <v>997</v>
          </cell>
          <cell r="F272" t="str">
            <v>AGEN TAKUHAIBIN JNE</v>
          </cell>
          <cell r="G272">
            <v>1548</v>
          </cell>
        </row>
        <row r="273">
          <cell r="B273" t="str">
            <v>PLM000-10548800</v>
          </cell>
          <cell r="C273">
            <v>10548800</v>
          </cell>
          <cell r="D273" t="str">
            <v>WARTEL POLYGON</v>
          </cell>
          <cell r="E273">
            <v>997</v>
          </cell>
          <cell r="F273" t="str">
            <v>AGEN TAKUHAIBIN JNE</v>
          </cell>
          <cell r="G273">
            <v>858</v>
          </cell>
        </row>
        <row r="274">
          <cell r="B274" t="str">
            <v>CGK000-10832600</v>
          </cell>
          <cell r="C274">
            <v>10832600</v>
          </cell>
          <cell r="D274" t="str">
            <v>AGEN SENAYAN</v>
          </cell>
          <cell r="E274">
            <v>997</v>
          </cell>
          <cell r="F274" t="str">
            <v>AGEN TAKUHAIBIN JNE</v>
          </cell>
          <cell r="G274">
            <v>3885</v>
          </cell>
        </row>
        <row r="275">
          <cell r="B275" t="str">
            <v>MDN000-10504300</v>
          </cell>
          <cell r="C275">
            <v>10504300</v>
          </cell>
          <cell r="D275" t="str">
            <v>COUNTER BURHAN</v>
          </cell>
          <cell r="E275">
            <v>997</v>
          </cell>
          <cell r="F275" t="str">
            <v>AGEN TAKUHAIBIN JNE</v>
          </cell>
          <cell r="G275">
            <v>2673</v>
          </cell>
        </row>
        <row r="276">
          <cell r="B276" t="str">
            <v>SRG000-10576200</v>
          </cell>
          <cell r="C276">
            <v>10576200</v>
          </cell>
          <cell r="D276" t="str">
            <v>SUB AGEN CANTIKA</v>
          </cell>
          <cell r="E276">
            <v>997</v>
          </cell>
          <cell r="F276" t="str">
            <v>AGEN TAKUHAIBIN JNE</v>
          </cell>
          <cell r="G276">
            <v>36</v>
          </cell>
        </row>
        <row r="277">
          <cell r="B277" t="str">
            <v>MXG000-10523900</v>
          </cell>
          <cell r="C277">
            <v>10523900</v>
          </cell>
          <cell r="D277" t="str">
            <v>AGEN BULULAWANG 2</v>
          </cell>
          <cell r="E277">
            <v>997</v>
          </cell>
          <cell r="F277" t="str">
            <v>AGEN TAKUHAIBIN JNE</v>
          </cell>
          <cell r="G277">
            <v>1876</v>
          </cell>
        </row>
        <row r="278">
          <cell r="B278" t="str">
            <v>SRG000-10586500</v>
          </cell>
          <cell r="C278">
            <v>10586500</v>
          </cell>
          <cell r="D278" t="str">
            <v>AGEN DIAN</v>
          </cell>
          <cell r="E278">
            <v>997</v>
          </cell>
          <cell r="F278" t="str">
            <v>AGEN TAKUHAIBIN JNE</v>
          </cell>
          <cell r="G278">
            <v>521</v>
          </cell>
        </row>
        <row r="279">
          <cell r="B279" t="str">
            <v>CGK000-10753100</v>
          </cell>
          <cell r="C279">
            <v>10753100</v>
          </cell>
          <cell r="D279" t="str">
            <v>SABENA EXPRESS</v>
          </cell>
          <cell r="E279">
            <v>997</v>
          </cell>
          <cell r="F279" t="str">
            <v>AGEN TAKUHAIBIN JNE</v>
          </cell>
          <cell r="G279">
            <v>4677</v>
          </cell>
        </row>
        <row r="280">
          <cell r="B280" t="str">
            <v>DPS000-10525700</v>
          </cell>
          <cell r="C280">
            <v>10525700</v>
          </cell>
          <cell r="D280" t="str">
            <v>AGEN SUPRATMAN</v>
          </cell>
          <cell r="E280">
            <v>997</v>
          </cell>
          <cell r="F280" t="str">
            <v>AGEN TAKUHAIBIN JNE</v>
          </cell>
          <cell r="G280">
            <v>2670</v>
          </cell>
        </row>
        <row r="281">
          <cell r="B281" t="str">
            <v>JBR000-10926900</v>
          </cell>
          <cell r="C281">
            <v>10926900</v>
          </cell>
          <cell r="D281" t="str">
            <v>AGEN WONOSOBO</v>
          </cell>
          <cell r="E281">
            <v>997</v>
          </cell>
          <cell r="F281" t="str">
            <v>AGEN TAKUHAIBIN JNE</v>
          </cell>
          <cell r="G281">
            <v>724</v>
          </cell>
        </row>
        <row r="282">
          <cell r="B282" t="str">
            <v>CGK000-10854600</v>
          </cell>
          <cell r="C282">
            <v>10854600</v>
          </cell>
          <cell r="D282" t="str">
            <v>AGEN RAWASARI</v>
          </cell>
          <cell r="E282">
            <v>997</v>
          </cell>
          <cell r="F282" t="str">
            <v>AGEN TAKUHAIBIN JNE</v>
          </cell>
          <cell r="G282">
            <v>21494</v>
          </cell>
        </row>
        <row r="283">
          <cell r="B283" t="str">
            <v>MXG000-10508100</v>
          </cell>
          <cell r="C283">
            <v>10508100</v>
          </cell>
          <cell r="D283" t="str">
            <v>PERWAKILAN SUROPATI</v>
          </cell>
          <cell r="E283">
            <v>996</v>
          </cell>
          <cell r="F283" t="str">
            <v>CASH COUNTER</v>
          </cell>
          <cell r="G283">
            <v>591</v>
          </cell>
        </row>
        <row r="284">
          <cell r="B284" t="str">
            <v>GTO000-10500200</v>
          </cell>
          <cell r="C284">
            <v>10500200</v>
          </cell>
          <cell r="D284" t="str">
            <v>AGEN TORSIAJE</v>
          </cell>
          <cell r="E284">
            <v>997</v>
          </cell>
          <cell r="F284" t="str">
            <v>AGEN TAKUHAIBIN JNE</v>
          </cell>
          <cell r="G284">
            <v>2</v>
          </cell>
        </row>
        <row r="285">
          <cell r="B285" t="str">
            <v>SOC000-10554800</v>
          </cell>
          <cell r="C285">
            <v>10554800</v>
          </cell>
          <cell r="D285" t="str">
            <v>COUNTER GIRIWOYO</v>
          </cell>
          <cell r="E285">
            <v>997</v>
          </cell>
          <cell r="F285" t="str">
            <v>AGEN TAKUHAIBIN JNE</v>
          </cell>
          <cell r="G285">
            <v>53</v>
          </cell>
        </row>
        <row r="286">
          <cell r="B286" t="str">
            <v>CLG000-10531200</v>
          </cell>
          <cell r="C286">
            <v>10531200</v>
          </cell>
          <cell r="D286" t="str">
            <v>SUB AGEN RANGKAS</v>
          </cell>
          <cell r="E286">
            <v>997</v>
          </cell>
          <cell r="F286" t="str">
            <v>AGEN TAKUHAIBIN JNE</v>
          </cell>
          <cell r="G286">
            <v>1980</v>
          </cell>
        </row>
        <row r="287">
          <cell r="B287" t="str">
            <v>MDN000-10913100</v>
          </cell>
          <cell r="C287">
            <v>10913100</v>
          </cell>
          <cell r="D287" t="str">
            <v>AGEN PARON</v>
          </cell>
          <cell r="E287">
            <v>997</v>
          </cell>
          <cell r="F287" t="str">
            <v>AGEN TAKUHAIBIN JNE</v>
          </cell>
          <cell r="G287">
            <v>53</v>
          </cell>
        </row>
        <row r="288">
          <cell r="B288" t="str">
            <v>CXP000-10516200</v>
          </cell>
          <cell r="C288">
            <v>10516200</v>
          </cell>
          <cell r="D288" t="str">
            <v>AGEN NUSAWUNGU</v>
          </cell>
          <cell r="E288">
            <v>997</v>
          </cell>
          <cell r="F288" t="str">
            <v>AGEN TAKUHAIBIN JNE</v>
          </cell>
          <cell r="G288">
            <v>147</v>
          </cell>
        </row>
        <row r="289">
          <cell r="B289" t="str">
            <v>SRG000-10608000</v>
          </cell>
          <cell r="C289">
            <v>10608000</v>
          </cell>
          <cell r="D289" t="str">
            <v>COUNTER DODIK</v>
          </cell>
          <cell r="E289">
            <v>997</v>
          </cell>
          <cell r="F289" t="str">
            <v>AGEN TAKUHAIBIN JNE</v>
          </cell>
          <cell r="G289">
            <v>36</v>
          </cell>
        </row>
        <row r="290">
          <cell r="B290" t="str">
            <v>BTH000-10517300</v>
          </cell>
          <cell r="C290">
            <v>10517300</v>
          </cell>
          <cell r="D290" t="str">
            <v>CASH SALES TJ.BALAI KARIMUN</v>
          </cell>
          <cell r="E290">
            <v>996</v>
          </cell>
          <cell r="F290" t="str">
            <v>CASH COUNTER</v>
          </cell>
          <cell r="G290">
            <v>2406</v>
          </cell>
        </row>
        <row r="291">
          <cell r="B291" t="str">
            <v>BKI000-10604300</v>
          </cell>
          <cell r="C291">
            <v>10604300</v>
          </cell>
          <cell r="D291" t="str">
            <v>AGEN TAMAN JUANDA</v>
          </cell>
          <cell r="E291">
            <v>997</v>
          </cell>
          <cell r="F291" t="str">
            <v>AGEN TAKUHAIBIN JNE</v>
          </cell>
          <cell r="G291">
            <v>2584</v>
          </cell>
        </row>
        <row r="292">
          <cell r="B292" t="str">
            <v>CGK000-11123300</v>
          </cell>
          <cell r="C292">
            <v>11123300</v>
          </cell>
          <cell r="D292" t="str">
            <v>AGEN TUBAGUS ANGKE</v>
          </cell>
          <cell r="E292">
            <v>997</v>
          </cell>
          <cell r="F292" t="str">
            <v>AGEN TAKUHAIBIN JNE</v>
          </cell>
          <cell r="G292">
            <v>5346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2123</v>
          </cell>
        </row>
        <row r="294">
          <cell r="B294" t="str">
            <v>BOO000-10571000</v>
          </cell>
          <cell r="C294">
            <v>10571000</v>
          </cell>
          <cell r="D294" t="str">
            <v>AGEN ORIZAVINDO</v>
          </cell>
          <cell r="E294">
            <v>997</v>
          </cell>
          <cell r="F294" t="str">
            <v>AGEN TAKUHAIBIN JNE</v>
          </cell>
          <cell r="G294">
            <v>670</v>
          </cell>
        </row>
        <row r="295">
          <cell r="B295" t="str">
            <v>SMI000-10501600</v>
          </cell>
          <cell r="C295">
            <v>10501600</v>
          </cell>
          <cell r="D295" t="str">
            <v>SUB AGEN CICURUG</v>
          </cell>
          <cell r="E295">
            <v>997</v>
          </cell>
          <cell r="F295" t="str">
            <v>AGEN TAKUHAIBIN JNE</v>
          </cell>
          <cell r="G295">
            <v>1302</v>
          </cell>
        </row>
        <row r="296">
          <cell r="B296" t="str">
            <v>SUB000-10656900</v>
          </cell>
          <cell r="C296">
            <v>10656900</v>
          </cell>
          <cell r="D296" t="str">
            <v>AGEN TAMANAN TULUNGAGUNG</v>
          </cell>
          <cell r="E296">
            <v>997</v>
          </cell>
          <cell r="F296" t="str">
            <v>AGEN TAKUHAIBIN JNE</v>
          </cell>
          <cell r="G296">
            <v>703</v>
          </cell>
        </row>
        <row r="297">
          <cell r="B297" t="str">
            <v>CGK000-10760800</v>
          </cell>
          <cell r="C297">
            <v>10760800</v>
          </cell>
          <cell r="D297" t="str">
            <v>CIPULIR ONLINE</v>
          </cell>
          <cell r="E297">
            <v>997</v>
          </cell>
          <cell r="F297" t="str">
            <v>AGEN TAKUHAIBIN JNE</v>
          </cell>
          <cell r="G297">
            <v>4474</v>
          </cell>
        </row>
        <row r="298">
          <cell r="B298" t="str">
            <v>SMI000-10916200</v>
          </cell>
          <cell r="C298">
            <v>10916200</v>
          </cell>
          <cell r="D298" t="str">
            <v>AGEN CISOLOK</v>
          </cell>
          <cell r="E298">
            <v>997</v>
          </cell>
          <cell r="F298" t="str">
            <v>AGEN TAKUHAIBIN JNE</v>
          </cell>
          <cell r="G298">
            <v>183</v>
          </cell>
        </row>
        <row r="299">
          <cell r="B299" t="str">
            <v>CBN000-10516800</v>
          </cell>
          <cell r="C299">
            <v>10516800</v>
          </cell>
          <cell r="D299" t="str">
            <v>LOHBENER</v>
          </cell>
          <cell r="E299">
            <v>997</v>
          </cell>
          <cell r="F299" t="str">
            <v>AGEN TAKUHAIBIN JNE</v>
          </cell>
          <cell r="G299">
            <v>176</v>
          </cell>
        </row>
        <row r="300">
          <cell r="B300" t="str">
            <v>CGK000-10548400</v>
          </cell>
          <cell r="C300">
            <v>10548400</v>
          </cell>
          <cell r="D300" t="str">
            <v>AGEN REBORN</v>
          </cell>
          <cell r="E300">
            <v>997</v>
          </cell>
          <cell r="F300" t="str">
            <v>AGEN TAKUHAIBIN JNE</v>
          </cell>
          <cell r="G300">
            <v>13623</v>
          </cell>
        </row>
        <row r="301">
          <cell r="B301" t="str">
            <v>JBR000-10924100</v>
          </cell>
          <cell r="C301">
            <v>10924100</v>
          </cell>
          <cell r="D301" t="str">
            <v>AGEN AKIRA PROJECT</v>
          </cell>
          <cell r="E301">
            <v>997</v>
          </cell>
          <cell r="F301" t="str">
            <v>AGEN TAKUHAIBIN JNE</v>
          </cell>
          <cell r="G301">
            <v>348</v>
          </cell>
        </row>
        <row r="302">
          <cell r="B302" t="str">
            <v>CLG000-10538900</v>
          </cell>
          <cell r="C302">
            <v>10538900</v>
          </cell>
          <cell r="D302" t="str">
            <v>AGEN INDAH</v>
          </cell>
          <cell r="E302">
            <v>997</v>
          </cell>
          <cell r="F302" t="str">
            <v>AGEN TAKUHAIBIN JNE</v>
          </cell>
          <cell r="G302">
            <v>310</v>
          </cell>
        </row>
        <row r="303">
          <cell r="B303" t="str">
            <v>SUB000-10648000</v>
          </cell>
          <cell r="C303">
            <v>10648000</v>
          </cell>
          <cell r="D303" t="str">
            <v>AGEN BUDURAN</v>
          </cell>
          <cell r="E303">
            <v>997</v>
          </cell>
          <cell r="F303" t="str">
            <v>AGEN TAKUHAIBIN JNE</v>
          </cell>
          <cell r="G303">
            <v>2993</v>
          </cell>
        </row>
        <row r="304">
          <cell r="B304" t="str">
            <v>BKI000-10617400</v>
          </cell>
          <cell r="C304">
            <v>10617400</v>
          </cell>
          <cell r="D304" t="str">
            <v>AGEN SETIA JAYA</v>
          </cell>
          <cell r="E304">
            <v>997</v>
          </cell>
          <cell r="F304" t="str">
            <v>AGEN TAKUHAIBIN JNE</v>
          </cell>
          <cell r="G304">
            <v>4920</v>
          </cell>
        </row>
        <row r="305">
          <cell r="B305" t="str">
            <v>TGR000-10658500</v>
          </cell>
          <cell r="C305">
            <v>10658500</v>
          </cell>
          <cell r="D305" t="str">
            <v>AGEN ALFALAH</v>
          </cell>
          <cell r="E305">
            <v>997</v>
          </cell>
          <cell r="F305" t="str">
            <v>AGEN TAKUHAIBIN JNE</v>
          </cell>
          <cell r="G305">
            <v>1543</v>
          </cell>
        </row>
        <row r="306">
          <cell r="B306" t="str">
            <v>BDJ000-10125000</v>
          </cell>
          <cell r="C306">
            <v>10125000</v>
          </cell>
          <cell r="D306" t="str">
            <v>AGEN SARANG HALANG</v>
          </cell>
          <cell r="E306">
            <v>997</v>
          </cell>
          <cell r="F306" t="str">
            <v>AGEN TAKUHAIBIN JNE</v>
          </cell>
          <cell r="G306">
            <v>5</v>
          </cell>
        </row>
        <row r="307">
          <cell r="B307" t="str">
            <v>MDC000-10922400</v>
          </cell>
          <cell r="C307">
            <v>10922400</v>
          </cell>
          <cell r="D307" t="str">
            <v>AGEN BALAIKOTA</v>
          </cell>
          <cell r="E307">
            <v>997</v>
          </cell>
          <cell r="F307" t="str">
            <v>AGEN TAKUHAIBIN JNE</v>
          </cell>
          <cell r="G307">
            <v>3</v>
          </cell>
        </row>
        <row r="308">
          <cell r="B308" t="str">
            <v>BKI000-10502500</v>
          </cell>
          <cell r="C308">
            <v>10502500</v>
          </cell>
          <cell r="D308" t="str">
            <v>JATI BENING, AGEN</v>
          </cell>
          <cell r="E308">
            <v>997</v>
          </cell>
          <cell r="F308" t="str">
            <v>AGEN TAKUHAIBIN JNE</v>
          </cell>
          <cell r="G308">
            <v>2313</v>
          </cell>
        </row>
        <row r="309">
          <cell r="B309" t="str">
            <v>MXG000-10931900</v>
          </cell>
          <cell r="C309">
            <v>10931900</v>
          </cell>
          <cell r="D309" t="str">
            <v>AGEN SUMBER PUCUNG</v>
          </cell>
          <cell r="E309">
            <v>997</v>
          </cell>
          <cell r="F309" t="str">
            <v>AGEN TAKUHAIBIN JNE</v>
          </cell>
          <cell r="G309">
            <v>393</v>
          </cell>
        </row>
        <row r="310">
          <cell r="B310" t="str">
            <v>CLG000-10533700</v>
          </cell>
          <cell r="C310">
            <v>10533700</v>
          </cell>
          <cell r="D310" t="str">
            <v>AGEN AKIFA</v>
          </cell>
          <cell r="E310">
            <v>997</v>
          </cell>
          <cell r="F310" t="str">
            <v>AGEN TAKUHAIBIN JNE</v>
          </cell>
          <cell r="G310">
            <v>52</v>
          </cell>
        </row>
        <row r="311">
          <cell r="B311" t="str">
            <v>DPS000-10528400</v>
          </cell>
          <cell r="C311">
            <v>10528400</v>
          </cell>
          <cell r="D311" t="str">
            <v>AGEN AGEN NANGKA UTARA</v>
          </cell>
          <cell r="E311">
            <v>997</v>
          </cell>
          <cell r="F311" t="str">
            <v>AGEN TAKUHAIBIN JNE</v>
          </cell>
          <cell r="G311">
            <v>3950</v>
          </cell>
        </row>
        <row r="312">
          <cell r="B312" t="str">
            <v>KRW000-10513000</v>
          </cell>
          <cell r="C312">
            <v>10513000</v>
          </cell>
          <cell r="D312" t="str">
            <v>A H S</v>
          </cell>
          <cell r="E312">
            <v>997</v>
          </cell>
          <cell r="F312" t="str">
            <v>AGEN TAKUHAIBIN JNE</v>
          </cell>
          <cell r="G312">
            <v>221</v>
          </cell>
        </row>
        <row r="313">
          <cell r="B313" t="str">
            <v>GTO000-10299700</v>
          </cell>
          <cell r="C313">
            <v>10299700</v>
          </cell>
          <cell r="D313" t="str">
            <v>SUBAGEN PAGUAT</v>
          </cell>
          <cell r="E313">
            <v>995</v>
          </cell>
          <cell r="F313" t="str">
            <v>BRANCH</v>
          </cell>
          <cell r="G313">
            <v>4</v>
          </cell>
        </row>
        <row r="314">
          <cell r="B314" t="str">
            <v>BTH000-10501900</v>
          </cell>
          <cell r="C314">
            <v>10501900</v>
          </cell>
          <cell r="D314" t="str">
            <v>AGEN RANI</v>
          </cell>
          <cell r="E314">
            <v>997</v>
          </cell>
          <cell r="F314" t="str">
            <v>AGEN TAKUHAIBIN JNE</v>
          </cell>
          <cell r="G314">
            <v>70</v>
          </cell>
        </row>
        <row r="315">
          <cell r="B315" t="str">
            <v>SOQ000-10500200</v>
          </cell>
          <cell r="C315">
            <v>10500200</v>
          </cell>
          <cell r="D315" t="str">
            <v>AGEN FAK-FAK</v>
          </cell>
          <cell r="E315">
            <v>997</v>
          </cell>
          <cell r="F315" t="str">
            <v>AGEN TAKUHAIBIN JNE</v>
          </cell>
          <cell r="G315">
            <v>94</v>
          </cell>
        </row>
        <row r="316">
          <cell r="B316" t="str">
            <v>BTH000-10531900</v>
          </cell>
          <cell r="C316">
            <v>10531900</v>
          </cell>
          <cell r="D316" t="str">
            <v>AGEN WIN TOGETHER HARMONY</v>
          </cell>
          <cell r="E316">
            <v>997</v>
          </cell>
          <cell r="F316" t="str">
            <v>AGEN TAKUHAIBIN JNE</v>
          </cell>
          <cell r="G316">
            <v>20995</v>
          </cell>
        </row>
        <row r="317">
          <cell r="B317" t="str">
            <v>PLM000-11058600</v>
          </cell>
          <cell r="C317">
            <v>11058600</v>
          </cell>
          <cell r="D317" t="str">
            <v>AGEN JALUR OGAN CELL</v>
          </cell>
          <cell r="E317">
            <v>997</v>
          </cell>
          <cell r="F317" t="str">
            <v>AGEN TAKUHAIBIN JNE</v>
          </cell>
          <cell r="G317">
            <v>52</v>
          </cell>
        </row>
        <row r="318">
          <cell r="B318" t="str">
            <v>TKG000-10509600</v>
          </cell>
          <cell r="C318">
            <v>10509600</v>
          </cell>
          <cell r="D318" t="str">
            <v>SUB AGEN KOTA BUMI</v>
          </cell>
          <cell r="E318">
            <v>997</v>
          </cell>
          <cell r="F318" t="str">
            <v>AGEN TAKUHAIBIN JNE</v>
          </cell>
          <cell r="G318">
            <v>1235</v>
          </cell>
        </row>
        <row r="319">
          <cell r="B319" t="str">
            <v>CGK000-10909600</v>
          </cell>
          <cell r="C319">
            <v>10909600</v>
          </cell>
          <cell r="D319" t="str">
            <v>JNE PELANGI</v>
          </cell>
          <cell r="E319">
            <v>997</v>
          </cell>
          <cell r="F319" t="str">
            <v>AGEN TAKUHAIBIN JNE</v>
          </cell>
          <cell r="G319">
            <v>49174</v>
          </cell>
        </row>
        <row r="320">
          <cell r="B320" t="str">
            <v>MES000-10562400</v>
          </cell>
          <cell r="C320">
            <v>10562400</v>
          </cell>
          <cell r="D320" t="str">
            <v>AGEN BAGUS LESTARI CV.</v>
          </cell>
          <cell r="E320">
            <v>997</v>
          </cell>
          <cell r="F320" t="str">
            <v>AGEN TAKUHAIBIN JNE</v>
          </cell>
          <cell r="G320">
            <v>2536</v>
          </cell>
        </row>
        <row r="321">
          <cell r="B321" t="str">
            <v>DPS000-10742400</v>
          </cell>
          <cell r="C321">
            <v>10742400</v>
          </cell>
          <cell r="D321" t="str">
            <v>AGEN TANAH LOT</v>
          </cell>
          <cell r="E321">
            <v>997</v>
          </cell>
          <cell r="F321" t="str">
            <v>AGEN TAKUHAIBIN JNE</v>
          </cell>
          <cell r="G321">
            <v>1</v>
          </cell>
        </row>
        <row r="322">
          <cell r="B322" t="str">
            <v>BOO000-10535300</v>
          </cell>
          <cell r="C322">
            <v>10535300</v>
          </cell>
          <cell r="D322" t="str">
            <v>PERWAKILAN SOLEH ISKANDAR CASH</v>
          </cell>
          <cell r="E322">
            <v>996</v>
          </cell>
          <cell r="F322" t="str">
            <v>CASH COUNTER</v>
          </cell>
          <cell r="G322">
            <v>6702</v>
          </cell>
        </row>
        <row r="323">
          <cell r="B323" t="str">
            <v>SRG000-10552200</v>
          </cell>
          <cell r="C323">
            <v>10552200</v>
          </cell>
          <cell r="D323" t="str">
            <v>COUNTER JOY</v>
          </cell>
          <cell r="E323">
            <v>997</v>
          </cell>
          <cell r="F323" t="str">
            <v>AGEN TAKUHAIBIN JNE</v>
          </cell>
          <cell r="G323">
            <v>7981</v>
          </cell>
        </row>
        <row r="324">
          <cell r="B324" t="str">
            <v>SUB000-10626200</v>
          </cell>
          <cell r="C324">
            <v>10626200</v>
          </cell>
          <cell r="D324" t="str">
            <v>COUNTER SUKODADI LAMONGAN</v>
          </cell>
          <cell r="E324">
            <v>995</v>
          </cell>
          <cell r="F324" t="str">
            <v>BRANCH</v>
          </cell>
          <cell r="G324">
            <v>374</v>
          </cell>
        </row>
        <row r="325">
          <cell r="B325" t="str">
            <v>PLW000-10510300</v>
          </cell>
          <cell r="C325">
            <v>10510300</v>
          </cell>
          <cell r="D325" t="str">
            <v>AGEN PETOBO</v>
          </cell>
          <cell r="E325">
            <v>997</v>
          </cell>
          <cell r="F325" t="str">
            <v>AGEN TAKUHAIBIN JNE</v>
          </cell>
          <cell r="G325">
            <v>61</v>
          </cell>
        </row>
        <row r="326">
          <cell r="B326" t="str">
            <v>BDO000-10863000</v>
          </cell>
          <cell r="C326">
            <v>10863000</v>
          </cell>
          <cell r="D326" t="str">
            <v>AGEN CIPEUYEUM</v>
          </cell>
          <cell r="E326">
            <v>997</v>
          </cell>
          <cell r="F326" t="str">
            <v>AGEN TAKUHAIBIN JNE</v>
          </cell>
          <cell r="G326">
            <v>124</v>
          </cell>
        </row>
        <row r="327">
          <cell r="B327" t="str">
            <v>TNJ000-10053000</v>
          </cell>
          <cell r="C327">
            <v>10053000</v>
          </cell>
          <cell r="D327" t="str">
            <v>KP WIRATNO</v>
          </cell>
          <cell r="E327">
            <v>998</v>
          </cell>
          <cell r="F327" t="str">
            <v>KANTOR PERWAKILAN JNE</v>
          </cell>
          <cell r="G327">
            <v>2206</v>
          </cell>
        </row>
        <row r="328">
          <cell r="B328" t="str">
            <v>BKI000-10615200</v>
          </cell>
          <cell r="C328">
            <v>10615200</v>
          </cell>
          <cell r="D328" t="str">
            <v>AGEN PABUARAN</v>
          </cell>
          <cell r="E328">
            <v>997</v>
          </cell>
          <cell r="F328" t="str">
            <v>AGEN TAKUHAIBIN JNE</v>
          </cell>
          <cell r="G328">
            <v>1633</v>
          </cell>
        </row>
        <row r="329">
          <cell r="B329" t="str">
            <v>BDJ000-10534100</v>
          </cell>
          <cell r="C329">
            <v>10534100</v>
          </cell>
          <cell r="D329" t="str">
            <v>AGEN TARUNA PRAJA</v>
          </cell>
          <cell r="E329">
            <v>997</v>
          </cell>
          <cell r="F329" t="str">
            <v>AGEN TAKUHAIBIN JNE</v>
          </cell>
          <cell r="G329">
            <v>18</v>
          </cell>
        </row>
        <row r="330">
          <cell r="B330" t="str">
            <v>MDN000-10507900</v>
          </cell>
          <cell r="C330">
            <v>10507900</v>
          </cell>
          <cell r="D330" t="str">
            <v>SUB AGEN JETIS</v>
          </cell>
          <cell r="E330">
            <v>997</v>
          </cell>
          <cell r="F330" t="str">
            <v>AGEN TAKUHAIBIN JNE</v>
          </cell>
          <cell r="G330">
            <v>1293</v>
          </cell>
        </row>
        <row r="331">
          <cell r="B331" t="str">
            <v>BTH000-10537100</v>
          </cell>
          <cell r="C331">
            <v>10537100</v>
          </cell>
          <cell r="D331" t="str">
            <v>AGEN TAMAN NIAGA</v>
          </cell>
          <cell r="E331">
            <v>997</v>
          </cell>
          <cell r="F331" t="str">
            <v>AGEN TAKUHAIBIN JNE</v>
          </cell>
          <cell r="G331">
            <v>918</v>
          </cell>
        </row>
        <row r="332">
          <cell r="B332" t="str">
            <v>CGK000-10568200</v>
          </cell>
          <cell r="C332">
            <v>10568200</v>
          </cell>
          <cell r="D332" t="str">
            <v>* LA CENTRE</v>
          </cell>
          <cell r="E332">
            <v>997</v>
          </cell>
          <cell r="F332" t="str">
            <v>AGEN TAKUHAIBIN JNE</v>
          </cell>
          <cell r="G332">
            <v>1607</v>
          </cell>
        </row>
        <row r="333">
          <cell r="B333" t="str">
            <v>SRG000-10616000</v>
          </cell>
          <cell r="C333">
            <v>10616000</v>
          </cell>
          <cell r="D333" t="str">
            <v>COUNTER GAJAH MADA</v>
          </cell>
          <cell r="E333">
            <v>997</v>
          </cell>
          <cell r="F333" t="str">
            <v>AGEN TAKUHAIBIN JNE</v>
          </cell>
          <cell r="G333">
            <v>38</v>
          </cell>
        </row>
        <row r="334">
          <cell r="B334" t="str">
            <v>MDC000-10502600</v>
          </cell>
          <cell r="C334">
            <v>10502600</v>
          </cell>
          <cell r="D334" t="str">
            <v>SUB AGENT MINAHASA SELATAN</v>
          </cell>
          <cell r="E334">
            <v>995</v>
          </cell>
          <cell r="F334" t="str">
            <v>BRANCH</v>
          </cell>
          <cell r="G334">
            <v>2</v>
          </cell>
        </row>
        <row r="335">
          <cell r="B335" t="str">
            <v>PLM000-10841600</v>
          </cell>
          <cell r="C335">
            <v>10841600</v>
          </cell>
          <cell r="D335" t="str">
            <v>AGEN BIMBEL SMART</v>
          </cell>
          <cell r="E335">
            <v>997</v>
          </cell>
          <cell r="F335" t="str">
            <v>AGEN TAKUHAIBIN JNE</v>
          </cell>
          <cell r="G335">
            <v>756</v>
          </cell>
        </row>
        <row r="336">
          <cell r="B336" t="str">
            <v>SRG000-10586900</v>
          </cell>
          <cell r="C336">
            <v>10586900</v>
          </cell>
          <cell r="D336" t="str">
            <v>AGEN DAMAR</v>
          </cell>
          <cell r="E336">
            <v>997</v>
          </cell>
          <cell r="F336" t="str">
            <v>AGEN TAKUHAIBIN JNE</v>
          </cell>
          <cell r="G336">
            <v>327</v>
          </cell>
        </row>
        <row r="337">
          <cell r="B337" t="str">
            <v>BDO000-10342000</v>
          </cell>
          <cell r="C337">
            <v>10342000</v>
          </cell>
          <cell r="D337" t="str">
            <v>AGEN NANJUNG</v>
          </cell>
          <cell r="E337">
            <v>997</v>
          </cell>
          <cell r="F337" t="str">
            <v>AGEN TAKUHAIBIN JNE</v>
          </cell>
          <cell r="G337">
            <v>27321</v>
          </cell>
        </row>
        <row r="338">
          <cell r="B338" t="str">
            <v>PSR000-10010000</v>
          </cell>
          <cell r="C338">
            <v>10010000</v>
          </cell>
          <cell r="D338" t="str">
            <v>COUNTER BEJI</v>
          </cell>
          <cell r="E338">
            <v>997</v>
          </cell>
          <cell r="F338" t="str">
            <v>AGEN TAKUHAIBIN JNE</v>
          </cell>
          <cell r="G338">
            <v>814</v>
          </cell>
        </row>
        <row r="339">
          <cell r="B339" t="str">
            <v>CGK000-11181300</v>
          </cell>
          <cell r="C339">
            <v>11181300</v>
          </cell>
          <cell r="D339" t="str">
            <v>AGEN GREEN PRAMUKA</v>
          </cell>
          <cell r="E339">
            <v>997</v>
          </cell>
          <cell r="F339" t="str">
            <v>AGEN TAKUHAIBIN JNE</v>
          </cell>
          <cell r="G339">
            <v>728</v>
          </cell>
        </row>
        <row r="340">
          <cell r="B340" t="str">
            <v>PNK000-10558700</v>
          </cell>
          <cell r="C340">
            <v>10558700</v>
          </cell>
          <cell r="D340" t="str">
            <v>SUB AGEN YOSO</v>
          </cell>
          <cell r="E340">
            <v>997</v>
          </cell>
          <cell r="F340" t="str">
            <v>AGEN TAKUHAIBIN JNE</v>
          </cell>
          <cell r="G340">
            <v>798</v>
          </cell>
        </row>
        <row r="341">
          <cell r="B341" t="str">
            <v>PGK000-PGKCSH00</v>
          </cell>
          <cell r="C341" t="str">
            <v>PGKCSH00</v>
          </cell>
          <cell r="D341" t="str">
            <v>JNE PGK CASH COUNTER</v>
          </cell>
          <cell r="E341">
            <v>996</v>
          </cell>
          <cell r="F341" t="str">
            <v>CASH COUNTER</v>
          </cell>
          <cell r="G341">
            <v>2322</v>
          </cell>
        </row>
        <row r="342">
          <cell r="B342" t="str">
            <v>SMI000-10502400</v>
          </cell>
          <cell r="C342">
            <v>10502400</v>
          </cell>
          <cell r="D342" t="str">
            <v>AGEN OTISTA</v>
          </cell>
          <cell r="E342">
            <v>997</v>
          </cell>
          <cell r="F342" t="str">
            <v>AGEN TAKUHAIBIN JNE</v>
          </cell>
          <cell r="G342">
            <v>29</v>
          </cell>
        </row>
        <row r="343">
          <cell r="B343" t="str">
            <v>CBN000-10536000</v>
          </cell>
          <cell r="C343">
            <v>10536000</v>
          </cell>
          <cell r="D343" t="str">
            <v>AGEN BAROKAH MAHES</v>
          </cell>
          <cell r="E343">
            <v>997</v>
          </cell>
          <cell r="F343" t="str">
            <v>AGEN TAKUHAIBIN JNE</v>
          </cell>
          <cell r="G343">
            <v>267</v>
          </cell>
        </row>
        <row r="344">
          <cell r="B344" t="str">
            <v>DJB000-10510200</v>
          </cell>
          <cell r="C344">
            <v>10510200</v>
          </cell>
          <cell r="D344" t="str">
            <v>SUB AGEN MUARA BUNGO</v>
          </cell>
          <cell r="E344">
            <v>996</v>
          </cell>
          <cell r="F344" t="str">
            <v>CASH COUNTER</v>
          </cell>
          <cell r="G344">
            <v>822</v>
          </cell>
        </row>
        <row r="345">
          <cell r="B345" t="str">
            <v>TGR000-10610900</v>
          </cell>
          <cell r="C345">
            <v>10610900</v>
          </cell>
          <cell r="D345" t="str">
            <v>AGEN SUNAN GIRI</v>
          </cell>
          <cell r="E345">
            <v>997</v>
          </cell>
          <cell r="F345" t="str">
            <v>AGEN TAKUHAIBIN JNE</v>
          </cell>
          <cell r="G345">
            <v>5001</v>
          </cell>
        </row>
        <row r="346">
          <cell r="B346" t="str">
            <v>CGK000-10895800</v>
          </cell>
          <cell r="C346">
            <v>10895800</v>
          </cell>
          <cell r="D346" t="str">
            <v>AGEN CILANDAK</v>
          </cell>
          <cell r="E346">
            <v>997</v>
          </cell>
          <cell r="F346" t="str">
            <v>AGEN TAKUHAIBIN JNE</v>
          </cell>
          <cell r="G346">
            <v>916</v>
          </cell>
        </row>
        <row r="347">
          <cell r="B347" t="str">
            <v>BOO000-10529700</v>
          </cell>
          <cell r="C347">
            <v>10529700</v>
          </cell>
          <cell r="D347" t="str">
            <v>AGEN SUKA HATI</v>
          </cell>
          <cell r="E347">
            <v>997</v>
          </cell>
          <cell r="F347" t="str">
            <v>AGEN TAKUHAIBIN JNE</v>
          </cell>
          <cell r="G347">
            <v>6013</v>
          </cell>
        </row>
        <row r="348">
          <cell r="B348" t="str">
            <v>TGR000-10605900</v>
          </cell>
          <cell r="C348">
            <v>10605900</v>
          </cell>
          <cell r="D348" t="str">
            <v>AGEN GRAND TOMANG</v>
          </cell>
          <cell r="E348">
            <v>997</v>
          </cell>
          <cell r="F348" t="str">
            <v>AGEN TAKUHAIBIN JNE</v>
          </cell>
          <cell r="G348">
            <v>13458</v>
          </cell>
        </row>
        <row r="349">
          <cell r="B349" t="str">
            <v>PNK000-10573100</v>
          </cell>
          <cell r="C349">
            <v>10573100</v>
          </cell>
          <cell r="D349" t="str">
            <v>AGEN JUANDA PUTRA</v>
          </cell>
          <cell r="E349">
            <v>997</v>
          </cell>
          <cell r="F349" t="str">
            <v>AGEN TAKUHAIBIN JNE</v>
          </cell>
          <cell r="G349">
            <v>44</v>
          </cell>
        </row>
        <row r="350">
          <cell r="B350" t="str">
            <v>BDO000-10279900</v>
          </cell>
          <cell r="C350">
            <v>10279900</v>
          </cell>
          <cell r="D350" t="str">
            <v>AGEN GATOT SUBROTO</v>
          </cell>
          <cell r="E350">
            <v>997</v>
          </cell>
          <cell r="F350" t="str">
            <v>AGEN TAKUHAIBIN JNE</v>
          </cell>
          <cell r="G350">
            <v>13827</v>
          </cell>
        </row>
        <row r="351">
          <cell r="B351" t="str">
            <v>JOG000-10550200</v>
          </cell>
          <cell r="C351">
            <v>10550200</v>
          </cell>
          <cell r="D351" t="str">
            <v>AGEN  MEKAR PERDANA ,CV</v>
          </cell>
          <cell r="E351">
            <v>997</v>
          </cell>
          <cell r="F351" t="str">
            <v>AGEN TAKUHAIBIN JNE</v>
          </cell>
          <cell r="G351">
            <v>4409</v>
          </cell>
        </row>
        <row r="352">
          <cell r="B352" t="str">
            <v>TGR000-10577000</v>
          </cell>
          <cell r="C352">
            <v>10577000</v>
          </cell>
          <cell r="D352" t="str">
            <v>AGEN PASYA UT</v>
          </cell>
          <cell r="E352">
            <v>997</v>
          </cell>
          <cell r="F352" t="str">
            <v>AGEN TAKUHAIBIN JNE</v>
          </cell>
          <cell r="G352">
            <v>2290</v>
          </cell>
        </row>
        <row r="353">
          <cell r="B353" t="str">
            <v>TKG000-10058700</v>
          </cell>
          <cell r="C353">
            <v>10058700</v>
          </cell>
          <cell r="D353" t="str">
            <v>AGEN BUNDARAN RAJA BASA</v>
          </cell>
          <cell r="E353">
            <v>997</v>
          </cell>
          <cell r="F353" t="str">
            <v>AGEN TAKUHAIBIN JNE</v>
          </cell>
          <cell r="G353">
            <v>7</v>
          </cell>
        </row>
        <row r="354">
          <cell r="B354" t="str">
            <v>KDI000-10515200</v>
          </cell>
          <cell r="C354">
            <v>10515200</v>
          </cell>
          <cell r="D354" t="str">
            <v>AGEN BUNDARAN KANTOR GUBERNUR</v>
          </cell>
          <cell r="E354">
            <v>997</v>
          </cell>
          <cell r="F354" t="str">
            <v>AGEN TAKUHAIBIN JNE</v>
          </cell>
          <cell r="G354">
            <v>47</v>
          </cell>
        </row>
        <row r="355">
          <cell r="B355" t="str">
            <v>BDO000-10383900</v>
          </cell>
          <cell r="C355">
            <v>10383900</v>
          </cell>
          <cell r="D355" t="str">
            <v>AGEN TANJUNG KERTA</v>
          </cell>
          <cell r="E355">
            <v>997</v>
          </cell>
          <cell r="F355" t="str">
            <v>AGEN TAKUHAIBIN JNE</v>
          </cell>
          <cell r="G355">
            <v>104</v>
          </cell>
        </row>
        <row r="356">
          <cell r="B356" t="str">
            <v>JOG000-10642800</v>
          </cell>
          <cell r="C356">
            <v>10642800</v>
          </cell>
          <cell r="D356" t="str">
            <v>AGEN CONDONGCATUR</v>
          </cell>
          <cell r="E356">
            <v>997</v>
          </cell>
          <cell r="F356" t="str">
            <v>AGEN TAKUHAIBIN JNE</v>
          </cell>
          <cell r="G356">
            <v>5109</v>
          </cell>
        </row>
        <row r="357">
          <cell r="B357" t="str">
            <v>BDO000-10839600</v>
          </cell>
          <cell r="C357">
            <v>10839600</v>
          </cell>
          <cell r="D357" t="str">
            <v>AGEN ARJASARI KOTABARU</v>
          </cell>
          <cell r="E357">
            <v>997</v>
          </cell>
          <cell r="F357" t="str">
            <v>AGEN TAKUHAIBIN JNE</v>
          </cell>
          <cell r="G357">
            <v>2558</v>
          </cell>
        </row>
        <row r="358">
          <cell r="B358" t="str">
            <v>JOG000-10562800</v>
          </cell>
          <cell r="C358">
            <v>10562800</v>
          </cell>
          <cell r="D358" t="str">
            <v>AGEN  CMS , CV</v>
          </cell>
          <cell r="E358">
            <v>997</v>
          </cell>
          <cell r="F358" t="str">
            <v>AGEN TAKUHAIBIN JNE</v>
          </cell>
          <cell r="G358">
            <v>614</v>
          </cell>
        </row>
        <row r="359">
          <cell r="B359" t="str">
            <v>TSM000-10204800</v>
          </cell>
          <cell r="C359">
            <v>10204800</v>
          </cell>
          <cell r="D359" t="str">
            <v>CASH SALES CIAMIS MR. IWA</v>
          </cell>
          <cell r="E359">
            <v>998</v>
          </cell>
          <cell r="F359" t="str">
            <v>KANTOR PERWAKILAN JNE</v>
          </cell>
          <cell r="G359">
            <v>2989</v>
          </cell>
        </row>
        <row r="360">
          <cell r="B360" t="str">
            <v>BDO000-10847300</v>
          </cell>
          <cell r="C360">
            <v>10847300</v>
          </cell>
          <cell r="D360" t="str">
            <v>CASH COUNTER SABANDAR</v>
          </cell>
          <cell r="E360">
            <v>998</v>
          </cell>
          <cell r="F360" t="str">
            <v>KANTOR PERWAKILAN JNE</v>
          </cell>
          <cell r="G360">
            <v>2208</v>
          </cell>
        </row>
        <row r="361">
          <cell r="B361" t="str">
            <v>SUB000-10661400</v>
          </cell>
          <cell r="C361">
            <v>10661400</v>
          </cell>
          <cell r="D361" t="str">
            <v>AGEN JIMBARAN KULON</v>
          </cell>
          <cell r="E361">
            <v>997</v>
          </cell>
          <cell r="F361" t="str">
            <v>AGEN TAKUHAIBIN JNE</v>
          </cell>
          <cell r="G361">
            <v>2727</v>
          </cell>
        </row>
        <row r="362">
          <cell r="B362" t="str">
            <v>MXG000-10501600</v>
          </cell>
          <cell r="C362">
            <v>10501600</v>
          </cell>
          <cell r="D362" t="str">
            <v>COUNTER SINGOSARI (WARTEL DEWI</v>
          </cell>
          <cell r="E362">
            <v>997</v>
          </cell>
          <cell r="F362" t="str">
            <v>AGEN TAKUHAIBIN JNE</v>
          </cell>
          <cell r="G362">
            <v>3661</v>
          </cell>
        </row>
        <row r="363">
          <cell r="B363" t="str">
            <v>CBN000-10522400</v>
          </cell>
          <cell r="C363">
            <v>10522400</v>
          </cell>
          <cell r="D363" t="str">
            <v>COUNTER TENTARA PELAJAR</v>
          </cell>
          <cell r="E363">
            <v>997</v>
          </cell>
          <cell r="F363" t="str">
            <v>AGEN TAKUHAIBIN JNE</v>
          </cell>
          <cell r="G363">
            <v>2229</v>
          </cell>
        </row>
        <row r="364">
          <cell r="B364" t="str">
            <v>CGK000-10884600</v>
          </cell>
          <cell r="C364">
            <v>10884600</v>
          </cell>
          <cell r="D364" t="str">
            <v>AGEN NUSA INDAH</v>
          </cell>
          <cell r="E364">
            <v>997</v>
          </cell>
          <cell r="F364" t="str">
            <v>AGEN TAKUHAIBIN JNE</v>
          </cell>
          <cell r="G364">
            <v>6627</v>
          </cell>
        </row>
        <row r="365">
          <cell r="B365" t="str">
            <v>CGK000-10630700</v>
          </cell>
          <cell r="C365">
            <v>10630700</v>
          </cell>
          <cell r="D365" t="str">
            <v>AGEN MAKMUR SARANA UTAMA</v>
          </cell>
          <cell r="E365">
            <v>997</v>
          </cell>
          <cell r="F365" t="str">
            <v>AGEN TAKUHAIBIN JNE</v>
          </cell>
          <cell r="G365">
            <v>2415</v>
          </cell>
        </row>
        <row r="366">
          <cell r="B366" t="str">
            <v>PGK000-10515100</v>
          </cell>
          <cell r="C366">
            <v>10515100</v>
          </cell>
          <cell r="D366" t="str">
            <v>COUNTER YUNSU</v>
          </cell>
          <cell r="E366">
            <v>997</v>
          </cell>
          <cell r="F366" t="str">
            <v>AGEN TAKUHAIBIN JNE</v>
          </cell>
          <cell r="G366">
            <v>11</v>
          </cell>
        </row>
        <row r="367">
          <cell r="B367" t="str">
            <v>PNK000-10560500</v>
          </cell>
          <cell r="C367">
            <v>10560500</v>
          </cell>
          <cell r="D367" t="str">
            <v>AGEN AIRLANGGA GRAND</v>
          </cell>
          <cell r="E367">
            <v>997</v>
          </cell>
          <cell r="F367" t="str">
            <v>AGEN TAKUHAIBIN JNE</v>
          </cell>
          <cell r="G367">
            <v>770</v>
          </cell>
        </row>
        <row r="368">
          <cell r="B368" t="str">
            <v>BOO000-10502800</v>
          </cell>
          <cell r="C368">
            <v>10502800</v>
          </cell>
          <cell r="D368" t="str">
            <v>AGEN BASO KRATON</v>
          </cell>
          <cell r="E368">
            <v>997</v>
          </cell>
          <cell r="F368" t="str">
            <v>AGEN TAKUHAIBIN JNE</v>
          </cell>
          <cell r="G368">
            <v>2003</v>
          </cell>
        </row>
        <row r="369">
          <cell r="B369" t="str">
            <v>DPS000-10507500</v>
          </cell>
          <cell r="C369">
            <v>10507500</v>
          </cell>
          <cell r="D369" t="str">
            <v>AGEN GATSU</v>
          </cell>
          <cell r="E369">
            <v>997</v>
          </cell>
          <cell r="F369" t="str">
            <v>AGEN TAKUHAIBIN JNE</v>
          </cell>
          <cell r="G369">
            <v>1096</v>
          </cell>
        </row>
        <row r="370">
          <cell r="B370" t="str">
            <v>TGR000-10580400</v>
          </cell>
          <cell r="C370">
            <v>10580400</v>
          </cell>
          <cell r="D370" t="str">
            <v>ZIKRI JAYA</v>
          </cell>
          <cell r="E370">
            <v>997</v>
          </cell>
          <cell r="F370" t="str">
            <v>AGEN TAKUHAIBIN JNE</v>
          </cell>
          <cell r="G370">
            <v>8116</v>
          </cell>
        </row>
        <row r="371">
          <cell r="B371" t="str">
            <v>BKI000-10570300</v>
          </cell>
          <cell r="C371">
            <v>10570300</v>
          </cell>
          <cell r="D371" t="str">
            <v>AL FADLILAH</v>
          </cell>
          <cell r="E371">
            <v>997</v>
          </cell>
          <cell r="F371" t="str">
            <v>AGEN TAKUHAIBIN JNE</v>
          </cell>
          <cell r="G371">
            <v>506</v>
          </cell>
        </row>
        <row r="372">
          <cell r="B372" t="str">
            <v>BDJ000-10119300</v>
          </cell>
          <cell r="C372">
            <v>10119300</v>
          </cell>
          <cell r="D372" t="str">
            <v>AGEN SUNGAI PARING</v>
          </cell>
          <cell r="E372">
            <v>997</v>
          </cell>
          <cell r="F372" t="str">
            <v>AGEN TAKUHAIBIN JNE</v>
          </cell>
          <cell r="G372">
            <v>278</v>
          </cell>
        </row>
        <row r="373">
          <cell r="B373" t="str">
            <v>PLM000-10575000</v>
          </cell>
          <cell r="C373">
            <v>10575000</v>
          </cell>
          <cell r="D373" t="str">
            <v>POPPY STYLE</v>
          </cell>
          <cell r="E373">
            <v>997</v>
          </cell>
          <cell r="F373" t="str">
            <v>AGEN TAKUHAIBIN JNE</v>
          </cell>
          <cell r="G373">
            <v>85</v>
          </cell>
        </row>
        <row r="374">
          <cell r="B374" t="str">
            <v>SRG000-11044900</v>
          </cell>
          <cell r="C374">
            <v>11044900</v>
          </cell>
          <cell r="D374" t="str">
            <v>AGEN GODONG II</v>
          </cell>
          <cell r="E374">
            <v>997</v>
          </cell>
          <cell r="F374" t="str">
            <v>AGEN TAKUHAIBIN JNE</v>
          </cell>
          <cell r="G374">
            <v>59</v>
          </cell>
        </row>
        <row r="375">
          <cell r="B375" t="str">
            <v>KRW000-10501000</v>
          </cell>
          <cell r="C375">
            <v>10501000</v>
          </cell>
          <cell r="D375" t="str">
            <v>COUNTER 99</v>
          </cell>
          <cell r="E375">
            <v>997</v>
          </cell>
          <cell r="F375" t="str">
            <v>AGEN TAKUHAIBIN JNE</v>
          </cell>
          <cell r="G375">
            <v>943</v>
          </cell>
        </row>
        <row r="376">
          <cell r="B376" t="str">
            <v>PLM000-10580100</v>
          </cell>
          <cell r="C376">
            <v>10580100</v>
          </cell>
          <cell r="D376" t="str">
            <v>ABADI LOBI CV (MARTAPURA 2)</v>
          </cell>
          <cell r="E376">
            <v>997</v>
          </cell>
          <cell r="F376" t="str">
            <v>AGEN TAKUHAIBIN JNE</v>
          </cell>
          <cell r="G376">
            <v>322</v>
          </cell>
        </row>
        <row r="377">
          <cell r="B377" t="str">
            <v>SOQ000-10500700</v>
          </cell>
          <cell r="C377">
            <v>10500700</v>
          </cell>
          <cell r="D377" t="str">
            <v>AGEN WAISAI</v>
          </cell>
          <cell r="E377">
            <v>997</v>
          </cell>
          <cell r="F377" t="str">
            <v>AGEN TAKUHAIBIN JNE</v>
          </cell>
          <cell r="G377">
            <v>12</v>
          </cell>
        </row>
        <row r="378">
          <cell r="B378" t="str">
            <v>SRG000-10572300</v>
          </cell>
          <cell r="C378">
            <v>10572300</v>
          </cell>
          <cell r="D378" t="str">
            <v>COUNTER NAPOCLEAN</v>
          </cell>
          <cell r="E378">
            <v>997</v>
          </cell>
          <cell r="F378" t="str">
            <v>AGEN TAKUHAIBIN JNE</v>
          </cell>
          <cell r="G378">
            <v>85</v>
          </cell>
        </row>
        <row r="379">
          <cell r="B379" t="str">
            <v>CGK000-10531300</v>
          </cell>
          <cell r="C379">
            <v>10531300</v>
          </cell>
          <cell r="D379" t="str">
            <v>* SUKMA PURI</v>
          </cell>
          <cell r="E379">
            <v>997</v>
          </cell>
          <cell r="F379" t="str">
            <v>AGEN TAKUHAIBIN JNE</v>
          </cell>
          <cell r="G379">
            <v>30345</v>
          </cell>
        </row>
        <row r="380">
          <cell r="B380" t="str">
            <v>CGK000-10972800</v>
          </cell>
          <cell r="C380">
            <v>10972800</v>
          </cell>
          <cell r="D380" t="str">
            <v>AGEN SARINAH</v>
          </cell>
          <cell r="E380">
            <v>997</v>
          </cell>
          <cell r="F380" t="str">
            <v>AGEN TAKUHAIBIN JNE</v>
          </cell>
          <cell r="G380">
            <v>10208</v>
          </cell>
        </row>
        <row r="381">
          <cell r="B381" t="str">
            <v>BKI000-10591900</v>
          </cell>
          <cell r="C381">
            <v>10591900</v>
          </cell>
          <cell r="D381" t="str">
            <v>AGEN HARAPAN MULYA</v>
          </cell>
          <cell r="E381">
            <v>997</v>
          </cell>
          <cell r="F381" t="str">
            <v>AGEN TAKUHAIBIN JNE</v>
          </cell>
          <cell r="G381">
            <v>1631</v>
          </cell>
        </row>
        <row r="382">
          <cell r="B382" t="str">
            <v>PLM000-10538600</v>
          </cell>
          <cell r="C382">
            <v>10538600</v>
          </cell>
          <cell r="D382" t="str">
            <v>*WARTEL TRIGUNA</v>
          </cell>
          <cell r="E382">
            <v>997</v>
          </cell>
          <cell r="F382" t="str">
            <v>AGEN TAKUHAIBIN JNE</v>
          </cell>
          <cell r="G382">
            <v>404</v>
          </cell>
        </row>
        <row r="383">
          <cell r="B383" t="str">
            <v>SRG000-10596200</v>
          </cell>
          <cell r="C383">
            <v>10596200</v>
          </cell>
          <cell r="D383" t="str">
            <v>COUNTER PEKAJANGAN</v>
          </cell>
          <cell r="E383">
            <v>997</v>
          </cell>
          <cell r="F383" t="str">
            <v>AGEN TAKUHAIBIN JNE</v>
          </cell>
          <cell r="G383">
            <v>981</v>
          </cell>
        </row>
        <row r="384">
          <cell r="B384" t="str">
            <v>SRG000-10546700</v>
          </cell>
          <cell r="C384">
            <v>10546700</v>
          </cell>
          <cell r="D384" t="str">
            <v>COUNTER INDRAPRASTA</v>
          </cell>
          <cell r="E384">
            <v>997</v>
          </cell>
          <cell r="F384" t="str">
            <v>AGEN TAKUHAIBIN JNE</v>
          </cell>
          <cell r="G384">
            <v>760</v>
          </cell>
        </row>
        <row r="385">
          <cell r="B385" t="str">
            <v>SOQ000-CASHSOQ</v>
          </cell>
          <cell r="C385" t="str">
            <v>CASHSOQ</v>
          </cell>
          <cell r="D385" t="str">
            <v>CASH SALES SORONG</v>
          </cell>
          <cell r="E385">
            <v>996</v>
          </cell>
          <cell r="F385" t="str">
            <v>CASH COUNTER</v>
          </cell>
          <cell r="G385">
            <v>1058</v>
          </cell>
        </row>
        <row r="386">
          <cell r="B386" t="str">
            <v>SRG000-10557500</v>
          </cell>
          <cell r="C386">
            <v>10557500</v>
          </cell>
          <cell r="D386" t="str">
            <v>COUNTER TIRTO AGUNG</v>
          </cell>
          <cell r="E386">
            <v>997</v>
          </cell>
          <cell r="F386" t="str">
            <v>AGEN TAKUHAIBIN JNE</v>
          </cell>
          <cell r="G386">
            <v>1588</v>
          </cell>
        </row>
        <row r="387">
          <cell r="B387" t="str">
            <v>TGR000-10614000</v>
          </cell>
          <cell r="C387">
            <v>10614000</v>
          </cell>
          <cell r="D387" t="str">
            <v>AGEN  JURUMUDI</v>
          </cell>
          <cell r="E387">
            <v>997</v>
          </cell>
          <cell r="F387" t="str">
            <v>AGEN TAKUHAIBIN JNE</v>
          </cell>
          <cell r="G387">
            <v>2777</v>
          </cell>
        </row>
        <row r="388">
          <cell r="B388" t="str">
            <v>CGK000-11164900</v>
          </cell>
          <cell r="C388">
            <v>11164900</v>
          </cell>
          <cell r="D388" t="str">
            <v>AGEN SURYOPRANOTO</v>
          </cell>
          <cell r="E388">
            <v>997</v>
          </cell>
          <cell r="F388" t="str">
            <v>AGEN TAKUHAIBIN JNE</v>
          </cell>
          <cell r="G388">
            <v>4913</v>
          </cell>
        </row>
        <row r="389">
          <cell r="B389" t="str">
            <v>SRG000-10554700</v>
          </cell>
          <cell r="C389">
            <v>10554700</v>
          </cell>
          <cell r="D389" t="str">
            <v>COUNTER ALISNA CELL</v>
          </cell>
          <cell r="E389">
            <v>997</v>
          </cell>
          <cell r="F389" t="str">
            <v>AGEN TAKUHAIBIN JNE</v>
          </cell>
          <cell r="G389">
            <v>2077</v>
          </cell>
        </row>
        <row r="390">
          <cell r="B390" t="str">
            <v>TSM000-10411500</v>
          </cell>
          <cell r="C390">
            <v>10411500</v>
          </cell>
          <cell r="D390" t="str">
            <v>AGEN CIKALANG</v>
          </cell>
          <cell r="E390">
            <v>997</v>
          </cell>
          <cell r="F390" t="str">
            <v>AGEN TAKUHAIBIN JNE</v>
          </cell>
          <cell r="G390">
            <v>456</v>
          </cell>
        </row>
        <row r="391">
          <cell r="B391" t="str">
            <v>BTH000-10500600</v>
          </cell>
          <cell r="C391">
            <v>10500600</v>
          </cell>
          <cell r="D391" t="str">
            <v>AGEN PJB</v>
          </cell>
          <cell r="E391">
            <v>997</v>
          </cell>
          <cell r="F391" t="str">
            <v>AGEN TAKUHAIBIN JNE</v>
          </cell>
          <cell r="G391">
            <v>16676</v>
          </cell>
        </row>
        <row r="392">
          <cell r="B392" t="str">
            <v>PLM000-10581900</v>
          </cell>
          <cell r="C392">
            <v>10581900</v>
          </cell>
          <cell r="D392" t="str">
            <v>PEMPEK SENTOSA</v>
          </cell>
          <cell r="E392">
            <v>997</v>
          </cell>
          <cell r="F392" t="str">
            <v>AGEN TAKUHAIBIN JNE</v>
          </cell>
          <cell r="G392">
            <v>79</v>
          </cell>
        </row>
        <row r="393">
          <cell r="B393" t="str">
            <v>TKG000-10506700</v>
          </cell>
          <cell r="C393">
            <v>10506700</v>
          </cell>
          <cell r="D393" t="str">
            <v>SUB AGEN KALIANDA</v>
          </cell>
          <cell r="E393">
            <v>997</v>
          </cell>
          <cell r="F393" t="str">
            <v>AGEN TAKUHAIBIN JNE</v>
          </cell>
          <cell r="G393">
            <v>1180</v>
          </cell>
        </row>
        <row r="394">
          <cell r="B394" t="str">
            <v>BKI000-10605600</v>
          </cell>
          <cell r="C394">
            <v>10605600</v>
          </cell>
          <cell r="D394" t="str">
            <v>AGEN CARINGIN</v>
          </cell>
          <cell r="E394">
            <v>997</v>
          </cell>
          <cell r="F394" t="str">
            <v>AGEN TAKUHAIBIN JNE</v>
          </cell>
          <cell r="G394">
            <v>2697</v>
          </cell>
        </row>
        <row r="395">
          <cell r="B395" t="str">
            <v>PLM000-10584700</v>
          </cell>
          <cell r="C395">
            <v>10584700</v>
          </cell>
          <cell r="D395" t="str">
            <v>PEMPEK FLAMBOYANT</v>
          </cell>
          <cell r="E395">
            <v>997</v>
          </cell>
          <cell r="F395" t="str">
            <v>AGEN TAKUHAIBIN JNE</v>
          </cell>
          <cell r="G395">
            <v>196</v>
          </cell>
        </row>
        <row r="396">
          <cell r="B396" t="str">
            <v>CGK000-11610800</v>
          </cell>
          <cell r="C396">
            <v>11610800</v>
          </cell>
          <cell r="D396" t="str">
            <v>AGEN OTISTA RAYA</v>
          </cell>
          <cell r="E396">
            <v>997</v>
          </cell>
          <cell r="F396" t="str">
            <v>AGEN TAKUHAIBIN JNE</v>
          </cell>
          <cell r="G396">
            <v>6410</v>
          </cell>
        </row>
        <row r="397">
          <cell r="B397" t="str">
            <v>TSM000-10418600</v>
          </cell>
          <cell r="C397">
            <v>10418600</v>
          </cell>
          <cell r="D397" t="str">
            <v>AGEN SODONG</v>
          </cell>
          <cell r="E397">
            <v>997</v>
          </cell>
          <cell r="F397" t="str">
            <v>AGEN TAKUHAIBIN JNE</v>
          </cell>
          <cell r="G397">
            <v>9</v>
          </cell>
        </row>
        <row r="398">
          <cell r="B398" t="str">
            <v>CGK000-10993000</v>
          </cell>
          <cell r="C398">
            <v>10993000</v>
          </cell>
          <cell r="D398" t="str">
            <v>AGEN SAMANHUDI</v>
          </cell>
          <cell r="E398">
            <v>997</v>
          </cell>
          <cell r="F398" t="str">
            <v>AGEN TAKUHAIBIN JNE</v>
          </cell>
          <cell r="G398">
            <v>13741</v>
          </cell>
        </row>
        <row r="399">
          <cell r="B399" t="str">
            <v>TGR000-10876500</v>
          </cell>
          <cell r="C399">
            <v>10876500</v>
          </cell>
          <cell r="D399" t="str">
            <v>AGEN H2R</v>
          </cell>
          <cell r="E399">
            <v>997</v>
          </cell>
          <cell r="F399" t="str">
            <v>AGEN TAKUHAIBIN JNE</v>
          </cell>
          <cell r="G399">
            <v>879</v>
          </cell>
        </row>
        <row r="400">
          <cell r="B400" t="str">
            <v>BOO000-10533800</v>
          </cell>
          <cell r="C400">
            <v>10533800</v>
          </cell>
          <cell r="D400" t="str">
            <v>AGEN PANDAWA</v>
          </cell>
          <cell r="E400">
            <v>997</v>
          </cell>
          <cell r="F400" t="str">
            <v>AGEN TAKUHAIBIN JNE</v>
          </cell>
          <cell r="G400">
            <v>599</v>
          </cell>
        </row>
        <row r="401">
          <cell r="B401" t="str">
            <v>PKU000-10504000</v>
          </cell>
          <cell r="C401">
            <v>10504000</v>
          </cell>
          <cell r="D401" t="str">
            <v>AGEN TALUK KUANTAN</v>
          </cell>
          <cell r="E401">
            <v>997</v>
          </cell>
          <cell r="F401" t="str">
            <v>AGEN TAKUHAIBIN JNE</v>
          </cell>
          <cell r="G401">
            <v>759</v>
          </cell>
        </row>
        <row r="402">
          <cell r="B402" t="str">
            <v>SRG000-10621600</v>
          </cell>
          <cell r="C402">
            <v>10621600</v>
          </cell>
          <cell r="D402" t="str">
            <v>COUNTER MUNCANG</v>
          </cell>
          <cell r="E402">
            <v>997</v>
          </cell>
          <cell r="F402" t="str">
            <v>AGEN TAKUHAIBIN JNE</v>
          </cell>
          <cell r="G402">
            <v>708</v>
          </cell>
        </row>
        <row r="403">
          <cell r="B403" t="str">
            <v>TRK000-10970800</v>
          </cell>
          <cell r="C403">
            <v>10970800</v>
          </cell>
          <cell r="D403" t="str">
            <v>AGEN JNE SAPPO</v>
          </cell>
          <cell r="E403">
            <v>997</v>
          </cell>
          <cell r="F403" t="str">
            <v>AGEN TAKUHAIBIN JNE</v>
          </cell>
          <cell r="G403">
            <v>2</v>
          </cell>
        </row>
        <row r="404">
          <cell r="B404" t="str">
            <v>TSM000-10204100</v>
          </cell>
          <cell r="C404">
            <v>10204100</v>
          </cell>
          <cell r="D404" t="str">
            <v>AGEN CIKONENG LAATANSA""</v>
          </cell>
          <cell r="E404">
            <v>997</v>
          </cell>
          <cell r="F404" t="str">
            <v>AGEN TAKUHAIBIN JNE</v>
          </cell>
          <cell r="G404">
            <v>1333</v>
          </cell>
        </row>
        <row r="405">
          <cell r="B405" t="str">
            <v>UPG000-10534200</v>
          </cell>
          <cell r="C405">
            <v>10534200</v>
          </cell>
          <cell r="D405" t="str">
            <v>COUNTER MARTADINATA</v>
          </cell>
          <cell r="E405">
            <v>997</v>
          </cell>
          <cell r="F405" t="str">
            <v>AGEN TAKUHAIBIN JNE</v>
          </cell>
          <cell r="G405">
            <v>27</v>
          </cell>
        </row>
        <row r="406">
          <cell r="B406" t="str">
            <v>DPS000-10535100</v>
          </cell>
          <cell r="C406">
            <v>10535100</v>
          </cell>
          <cell r="D406" t="str">
            <v>AGEN LEGIAN</v>
          </cell>
          <cell r="E406">
            <v>997</v>
          </cell>
          <cell r="F406" t="str">
            <v>AGEN TAKUHAIBIN JNE</v>
          </cell>
          <cell r="G406">
            <v>395</v>
          </cell>
        </row>
        <row r="407">
          <cell r="B407" t="str">
            <v>SRG000-10568300</v>
          </cell>
          <cell r="C407">
            <v>10568300</v>
          </cell>
          <cell r="D407" t="str">
            <v>AGEN ELMIRA</v>
          </cell>
          <cell r="E407">
            <v>997</v>
          </cell>
          <cell r="F407" t="str">
            <v>AGEN TAKUHAIBIN JNE</v>
          </cell>
          <cell r="G407">
            <v>688</v>
          </cell>
        </row>
        <row r="408">
          <cell r="B408" t="str">
            <v>TGR000-10513200</v>
          </cell>
          <cell r="C408">
            <v>10513200</v>
          </cell>
          <cell r="D408" t="str">
            <v>*TK/BERKAT ANUGERAH</v>
          </cell>
          <cell r="E408">
            <v>997</v>
          </cell>
          <cell r="F408" t="str">
            <v>AGEN TAKUHAIBIN JNE</v>
          </cell>
          <cell r="G408">
            <v>3062</v>
          </cell>
        </row>
        <row r="409">
          <cell r="B409" t="str">
            <v>BPN000-10562700</v>
          </cell>
          <cell r="C409">
            <v>10562700</v>
          </cell>
          <cell r="D409" t="str">
            <v>COUNTER KEBUN SAYUR</v>
          </cell>
          <cell r="E409">
            <v>997</v>
          </cell>
          <cell r="F409" t="str">
            <v>AGEN TAKUHAIBIN JNE</v>
          </cell>
          <cell r="G409">
            <v>655</v>
          </cell>
        </row>
        <row r="410">
          <cell r="B410" t="str">
            <v>KDI000-10924000</v>
          </cell>
          <cell r="C410">
            <v>10924000</v>
          </cell>
          <cell r="D410" t="str">
            <v>AGEN MUBARAQ BY PASS</v>
          </cell>
          <cell r="E410">
            <v>997</v>
          </cell>
          <cell r="F410" t="str">
            <v>AGEN TAKUHAIBIN JNE</v>
          </cell>
          <cell r="G410">
            <v>72</v>
          </cell>
        </row>
        <row r="411">
          <cell r="B411" t="str">
            <v>CGK000-10664800</v>
          </cell>
          <cell r="C411">
            <v>10664800</v>
          </cell>
          <cell r="D411" t="str">
            <v>IDEAL</v>
          </cell>
          <cell r="E411">
            <v>997</v>
          </cell>
          <cell r="F411" t="str">
            <v>AGEN TAKUHAIBIN JNE</v>
          </cell>
          <cell r="G411">
            <v>7090</v>
          </cell>
        </row>
        <row r="412">
          <cell r="B412" t="str">
            <v>PLM000-10616400</v>
          </cell>
          <cell r="C412">
            <v>10616400</v>
          </cell>
          <cell r="D412" t="str">
            <v>AGEN ABUBA</v>
          </cell>
          <cell r="E412">
            <v>997</v>
          </cell>
          <cell r="F412" t="str">
            <v>AGEN TAKUHAIBIN JNE</v>
          </cell>
          <cell r="G412">
            <v>1249</v>
          </cell>
        </row>
        <row r="413">
          <cell r="B413" t="str">
            <v>SUB000-10653100</v>
          </cell>
          <cell r="C413">
            <v>10653100</v>
          </cell>
          <cell r="D413" t="str">
            <v>AGEN ORCHID REGENCY</v>
          </cell>
          <cell r="E413">
            <v>997</v>
          </cell>
          <cell r="F413" t="str">
            <v>AGEN TAKUHAIBIN JNE</v>
          </cell>
          <cell r="G413">
            <v>2699</v>
          </cell>
        </row>
        <row r="414">
          <cell r="B414" t="str">
            <v>TRK000-10561400</v>
          </cell>
          <cell r="C414">
            <v>10561400</v>
          </cell>
          <cell r="D414" t="str">
            <v>AGEN YOS SUDARSO</v>
          </cell>
          <cell r="E414">
            <v>997</v>
          </cell>
          <cell r="F414" t="str">
            <v>AGEN TAKUHAIBIN JNE</v>
          </cell>
          <cell r="G414">
            <v>510</v>
          </cell>
        </row>
        <row r="415">
          <cell r="B415" t="str">
            <v>SOQ000-00000200</v>
          </cell>
          <cell r="C415">
            <v>200</v>
          </cell>
          <cell r="D415" t="str">
            <v>JNE TEMINABUAN</v>
          </cell>
          <cell r="E415">
            <v>997</v>
          </cell>
          <cell r="F415" t="str">
            <v>AGEN TAKUHAIBIN JNE</v>
          </cell>
          <cell r="G415">
            <v>15</v>
          </cell>
        </row>
        <row r="416">
          <cell r="B416" t="str">
            <v>PLM000-10618300</v>
          </cell>
          <cell r="C416">
            <v>10618300</v>
          </cell>
          <cell r="D416" t="str">
            <v>AGEN RINDU ARTHA LESTARI</v>
          </cell>
          <cell r="E416">
            <v>997</v>
          </cell>
          <cell r="F416" t="str">
            <v>AGEN TAKUHAIBIN JNE</v>
          </cell>
          <cell r="G416">
            <v>394</v>
          </cell>
        </row>
        <row r="417">
          <cell r="B417" t="str">
            <v>JOG000-10550600</v>
          </cell>
          <cell r="C417">
            <v>10550600</v>
          </cell>
          <cell r="D417" t="str">
            <v>AGEN  GLAGAH SARI</v>
          </cell>
          <cell r="E417">
            <v>997</v>
          </cell>
          <cell r="F417" t="str">
            <v>AGEN TAKUHAIBIN JNE</v>
          </cell>
          <cell r="G417">
            <v>3931</v>
          </cell>
        </row>
        <row r="418">
          <cell r="B418" t="str">
            <v>BDO000-10407100</v>
          </cell>
          <cell r="C418">
            <v>10407100</v>
          </cell>
          <cell r="D418" t="str">
            <v>AGEN SUROSO</v>
          </cell>
          <cell r="E418">
            <v>997</v>
          </cell>
          <cell r="F418" t="str">
            <v>AGEN TAKUHAIBIN JNE</v>
          </cell>
          <cell r="G418">
            <v>926</v>
          </cell>
        </row>
        <row r="419">
          <cell r="B419" t="str">
            <v>BPN000-10582000</v>
          </cell>
          <cell r="C419">
            <v>10582000</v>
          </cell>
          <cell r="D419" t="str">
            <v>AGEN BATAKAN</v>
          </cell>
          <cell r="E419">
            <v>997</v>
          </cell>
          <cell r="F419" t="str">
            <v>AGEN TAKUHAIBIN JNE</v>
          </cell>
          <cell r="G419">
            <v>430</v>
          </cell>
        </row>
        <row r="420">
          <cell r="B420" t="str">
            <v>PLM000-10583600</v>
          </cell>
          <cell r="C420">
            <v>10583600</v>
          </cell>
          <cell r="D420" t="str">
            <v>P &amp; D  MANIS</v>
          </cell>
          <cell r="E420">
            <v>997</v>
          </cell>
          <cell r="F420" t="str">
            <v>AGEN TAKUHAIBIN JNE</v>
          </cell>
          <cell r="G420">
            <v>55</v>
          </cell>
        </row>
        <row r="421">
          <cell r="B421" t="str">
            <v>SUB000-10593200</v>
          </cell>
          <cell r="C421">
            <v>10593200</v>
          </cell>
          <cell r="D421" t="str">
            <v>COUNTER RUNGKUT MADYA</v>
          </cell>
          <cell r="E421">
            <v>997</v>
          </cell>
          <cell r="F421" t="str">
            <v>AGEN TAKUHAIBIN JNE</v>
          </cell>
          <cell r="G421">
            <v>4412</v>
          </cell>
        </row>
        <row r="422">
          <cell r="B422" t="str">
            <v>SOC000-10556400</v>
          </cell>
          <cell r="C422">
            <v>10556400</v>
          </cell>
          <cell r="D422" t="str">
            <v>AGEN SINGOPURAN</v>
          </cell>
          <cell r="E422">
            <v>997</v>
          </cell>
          <cell r="F422" t="str">
            <v>AGEN TAKUHAIBIN JNE</v>
          </cell>
          <cell r="G422">
            <v>4017</v>
          </cell>
        </row>
        <row r="423">
          <cell r="B423" t="str">
            <v>MES000-10553800</v>
          </cell>
          <cell r="C423">
            <v>10553800</v>
          </cell>
          <cell r="D423" t="str">
            <v>DAMHURY JAYA,PT</v>
          </cell>
          <cell r="E423">
            <v>997</v>
          </cell>
          <cell r="F423" t="str">
            <v>AGEN TAKUHAIBIN JNE</v>
          </cell>
          <cell r="G423">
            <v>47</v>
          </cell>
        </row>
        <row r="424">
          <cell r="B424" t="str">
            <v>MDN000-10507800</v>
          </cell>
          <cell r="C424">
            <v>10507800</v>
          </cell>
          <cell r="D424" t="str">
            <v>JNE PILANGKENCENG</v>
          </cell>
          <cell r="E424">
            <v>997</v>
          </cell>
          <cell r="F424" t="str">
            <v>AGEN TAKUHAIBIN JNE</v>
          </cell>
          <cell r="G424">
            <v>481</v>
          </cell>
        </row>
        <row r="425">
          <cell r="B425" t="str">
            <v>CLG000-10527500</v>
          </cell>
          <cell r="C425">
            <v>10527500</v>
          </cell>
          <cell r="D425" t="str">
            <v>AGEN CHANDRA</v>
          </cell>
          <cell r="E425">
            <v>997</v>
          </cell>
          <cell r="F425" t="str">
            <v>AGEN TAKUHAIBIN JNE</v>
          </cell>
          <cell r="G425">
            <v>194</v>
          </cell>
        </row>
        <row r="426">
          <cell r="B426" t="str">
            <v>BPN000-10580800</v>
          </cell>
          <cell r="C426">
            <v>10580800</v>
          </cell>
          <cell r="D426" t="str">
            <v>AGEN KM 5,5</v>
          </cell>
          <cell r="E426">
            <v>997</v>
          </cell>
          <cell r="F426" t="str">
            <v>AGEN TAKUHAIBIN JNE</v>
          </cell>
          <cell r="G426">
            <v>381</v>
          </cell>
        </row>
        <row r="427">
          <cell r="B427" t="str">
            <v>CGK000-10540900</v>
          </cell>
          <cell r="C427">
            <v>10540900</v>
          </cell>
          <cell r="D427" t="str">
            <v>* PD TOP</v>
          </cell>
          <cell r="E427">
            <v>997</v>
          </cell>
          <cell r="F427" t="str">
            <v>AGEN TAKUHAIBIN JNE</v>
          </cell>
          <cell r="G427">
            <v>3091</v>
          </cell>
        </row>
        <row r="428">
          <cell r="B428" t="str">
            <v>BDJ000-10332700</v>
          </cell>
          <cell r="C428">
            <v>10332700</v>
          </cell>
          <cell r="D428" t="str">
            <v>AGEN SENGAYAM</v>
          </cell>
          <cell r="E428">
            <v>997</v>
          </cell>
          <cell r="F428" t="str">
            <v>AGEN TAKUHAIBIN JNE</v>
          </cell>
          <cell r="G428">
            <v>133</v>
          </cell>
        </row>
        <row r="429">
          <cell r="B429" t="str">
            <v>PLM000-10576200</v>
          </cell>
          <cell r="C429">
            <v>10576200</v>
          </cell>
          <cell r="D429" t="str">
            <v>GLORY MEI  HWA</v>
          </cell>
          <cell r="E429">
            <v>997</v>
          </cell>
          <cell r="F429" t="str">
            <v>AGEN TAKUHAIBIN JNE</v>
          </cell>
          <cell r="G429">
            <v>47</v>
          </cell>
        </row>
        <row r="430">
          <cell r="B430" t="str">
            <v>SRG000-10623800</v>
          </cell>
          <cell r="C430">
            <v>10623800</v>
          </cell>
          <cell r="D430" t="str">
            <v>COUNTER KLAMPOK</v>
          </cell>
          <cell r="E430">
            <v>997</v>
          </cell>
          <cell r="F430" t="str">
            <v>AGEN TAKUHAIBIN JNE</v>
          </cell>
          <cell r="G430">
            <v>171</v>
          </cell>
        </row>
        <row r="431">
          <cell r="B431" t="str">
            <v>BTJ000-10114500</v>
          </cell>
          <cell r="C431">
            <v>10114500</v>
          </cell>
          <cell r="D431" t="str">
            <v>COUNTER  FIRMAN FC</v>
          </cell>
          <cell r="E431">
            <v>997</v>
          </cell>
          <cell r="F431" t="str">
            <v>AGEN TAKUHAIBIN JNE</v>
          </cell>
          <cell r="G431">
            <v>125</v>
          </cell>
        </row>
        <row r="432">
          <cell r="B432" t="str">
            <v>BDO000-10271500</v>
          </cell>
          <cell r="C432">
            <v>10271500</v>
          </cell>
          <cell r="D432" t="str">
            <v>AGEN MARTANEGARA</v>
          </cell>
          <cell r="E432">
            <v>997</v>
          </cell>
          <cell r="F432" t="str">
            <v>AGEN TAKUHAIBIN JNE</v>
          </cell>
          <cell r="G432">
            <v>5310</v>
          </cell>
        </row>
        <row r="433">
          <cell r="B433" t="str">
            <v>CBN000-10938300</v>
          </cell>
          <cell r="C433">
            <v>10938300</v>
          </cell>
          <cell r="D433" t="str">
            <v>AGEN TANDA BARAT</v>
          </cell>
          <cell r="E433">
            <v>997</v>
          </cell>
          <cell r="F433" t="str">
            <v>AGEN TAKUHAIBIN JNE</v>
          </cell>
          <cell r="G433">
            <v>9913</v>
          </cell>
        </row>
        <row r="434">
          <cell r="B434" t="str">
            <v>SRG000-10597400</v>
          </cell>
          <cell r="C434">
            <v>10597400</v>
          </cell>
          <cell r="D434" t="str">
            <v>COUNTER FOCUS</v>
          </cell>
          <cell r="E434">
            <v>997</v>
          </cell>
          <cell r="F434" t="str">
            <v>AGEN TAKUHAIBIN JNE</v>
          </cell>
          <cell r="G434">
            <v>612</v>
          </cell>
        </row>
        <row r="435">
          <cell r="B435" t="str">
            <v>CBN000-10938400</v>
          </cell>
          <cell r="C435">
            <v>10938400</v>
          </cell>
          <cell r="D435" t="str">
            <v>AGEN RUMAH FITRI</v>
          </cell>
          <cell r="E435">
            <v>997</v>
          </cell>
          <cell r="F435" t="str">
            <v>AGEN TAKUHAIBIN JNE</v>
          </cell>
          <cell r="G435">
            <v>213</v>
          </cell>
        </row>
        <row r="436">
          <cell r="B436" t="str">
            <v>DPS000-10530400</v>
          </cell>
          <cell r="C436">
            <v>10530400</v>
          </cell>
          <cell r="D436" t="str">
            <v>AGEN TOHPATI</v>
          </cell>
          <cell r="E436">
            <v>997</v>
          </cell>
          <cell r="F436" t="str">
            <v>AGEN TAKUHAIBIN JNE</v>
          </cell>
          <cell r="G436">
            <v>2256</v>
          </cell>
        </row>
        <row r="437">
          <cell r="B437" t="str">
            <v>TGR000-10621400</v>
          </cell>
          <cell r="C437">
            <v>10621400</v>
          </cell>
          <cell r="D437" t="str">
            <v>AGEN SEPATAN RESIDENCE</v>
          </cell>
          <cell r="E437">
            <v>997</v>
          </cell>
          <cell r="F437" t="str">
            <v>AGEN TAKUHAIBIN JNE</v>
          </cell>
          <cell r="G437">
            <v>2346</v>
          </cell>
        </row>
        <row r="438">
          <cell r="B438" t="str">
            <v>BDJ000-10121800</v>
          </cell>
          <cell r="C438">
            <v>10121800</v>
          </cell>
          <cell r="D438" t="str">
            <v>AGEN KEMUNING</v>
          </cell>
          <cell r="E438">
            <v>997</v>
          </cell>
          <cell r="F438" t="str">
            <v>AGEN TAKUHAIBIN JNE</v>
          </cell>
          <cell r="G438">
            <v>36</v>
          </cell>
        </row>
        <row r="439">
          <cell r="B439" t="str">
            <v>PGK000-10505100</v>
          </cell>
          <cell r="C439">
            <v>10505100</v>
          </cell>
          <cell r="D439" t="str">
            <v>AGEN BBS SNACK</v>
          </cell>
          <cell r="E439">
            <v>997</v>
          </cell>
          <cell r="F439" t="str">
            <v>AGEN TAKUHAIBIN JNE</v>
          </cell>
          <cell r="G439">
            <v>32</v>
          </cell>
        </row>
        <row r="440">
          <cell r="B440" t="str">
            <v>MDC000-10924600</v>
          </cell>
          <cell r="C440">
            <v>10924600</v>
          </cell>
          <cell r="D440" t="str">
            <v>AGEN APANG CHOE</v>
          </cell>
          <cell r="E440">
            <v>997</v>
          </cell>
          <cell r="F440" t="str">
            <v>AGEN TAKUHAIBIN JNE</v>
          </cell>
          <cell r="G440">
            <v>28</v>
          </cell>
        </row>
        <row r="441">
          <cell r="B441" t="str">
            <v>SRG000-11039800</v>
          </cell>
          <cell r="C441">
            <v>11039800</v>
          </cell>
          <cell r="D441" t="str">
            <v>AGEN FANI HOUSE</v>
          </cell>
          <cell r="E441">
            <v>997</v>
          </cell>
          <cell r="F441" t="str">
            <v>AGEN TAKUHAIBIN JNE</v>
          </cell>
          <cell r="G441">
            <v>979</v>
          </cell>
        </row>
        <row r="442">
          <cell r="B442" t="str">
            <v>PGK000-10520200</v>
          </cell>
          <cell r="C442">
            <v>10520200</v>
          </cell>
          <cell r="D442" t="str">
            <v>AGEN PAYUNG</v>
          </cell>
          <cell r="E442">
            <v>997</v>
          </cell>
          <cell r="F442" t="str">
            <v>AGEN TAKUHAIBIN JNE</v>
          </cell>
          <cell r="G442">
            <v>19</v>
          </cell>
        </row>
        <row r="443">
          <cell r="B443" t="str">
            <v>CBN000-10507600</v>
          </cell>
          <cell r="C443">
            <v>10507600</v>
          </cell>
          <cell r="D443" t="str">
            <v>COUNTER JATIWANGI</v>
          </cell>
          <cell r="E443">
            <v>997</v>
          </cell>
          <cell r="F443" t="str">
            <v>AGEN TAKUHAIBIN JNE</v>
          </cell>
          <cell r="G443">
            <v>1533</v>
          </cell>
        </row>
        <row r="444">
          <cell r="B444" t="str">
            <v>BOO000-10552300</v>
          </cell>
          <cell r="C444">
            <v>10552300</v>
          </cell>
          <cell r="D444" t="str">
            <v>AGEN PUSAT GROSIR BOGOR</v>
          </cell>
          <cell r="E444">
            <v>997</v>
          </cell>
          <cell r="F444" t="str">
            <v>AGEN TAKUHAIBIN JNE</v>
          </cell>
          <cell r="G444">
            <v>4593</v>
          </cell>
        </row>
        <row r="445">
          <cell r="B445" t="str">
            <v>SRG000-10613000</v>
          </cell>
          <cell r="C445">
            <v>10613000</v>
          </cell>
          <cell r="D445" t="str">
            <v>COUNTER PUMA CELL</v>
          </cell>
          <cell r="E445">
            <v>997</v>
          </cell>
          <cell r="F445" t="str">
            <v>AGEN TAKUHAIBIN JNE</v>
          </cell>
          <cell r="G445">
            <v>269</v>
          </cell>
        </row>
        <row r="446">
          <cell r="B446" t="str">
            <v>CGK000-10610700</v>
          </cell>
          <cell r="C446">
            <v>10610700</v>
          </cell>
          <cell r="D446" t="str">
            <v>KWITANG</v>
          </cell>
          <cell r="E446">
            <v>997</v>
          </cell>
          <cell r="F446" t="str">
            <v>AGEN TAKUHAIBIN JNE</v>
          </cell>
          <cell r="G446">
            <v>12053</v>
          </cell>
        </row>
        <row r="447">
          <cell r="B447" t="str">
            <v>AMI000-10513600</v>
          </cell>
          <cell r="C447">
            <v>10513600</v>
          </cell>
          <cell r="D447" t="str">
            <v>JNE UTAN</v>
          </cell>
          <cell r="E447">
            <v>997</v>
          </cell>
          <cell r="F447" t="str">
            <v>AGEN TAKUHAIBIN JNE</v>
          </cell>
          <cell r="G447">
            <v>48</v>
          </cell>
        </row>
        <row r="448">
          <cell r="B448" t="str">
            <v>TKG000-10512500</v>
          </cell>
          <cell r="C448">
            <v>10512500</v>
          </cell>
          <cell r="D448" t="str">
            <v>SUB AGEN LIWA</v>
          </cell>
          <cell r="E448">
            <v>997</v>
          </cell>
          <cell r="F448" t="str">
            <v>AGEN TAKUHAIBIN JNE</v>
          </cell>
          <cell r="G448">
            <v>900</v>
          </cell>
        </row>
        <row r="449">
          <cell r="B449" t="str">
            <v>TGR000-10603400</v>
          </cell>
          <cell r="C449">
            <v>10603400</v>
          </cell>
          <cell r="D449" t="str">
            <v>AGEN VILLA PAMULANG</v>
          </cell>
          <cell r="E449">
            <v>997</v>
          </cell>
          <cell r="F449" t="str">
            <v>AGEN TAKUHAIBIN JNE</v>
          </cell>
          <cell r="G449">
            <v>2832</v>
          </cell>
        </row>
        <row r="450">
          <cell r="B450" t="str">
            <v>PBL000-10509000</v>
          </cell>
          <cell r="C450">
            <v>10509000</v>
          </cell>
          <cell r="D450" t="str">
            <v>AGEN TEMPEH</v>
          </cell>
          <cell r="E450">
            <v>997</v>
          </cell>
          <cell r="F450" t="str">
            <v>AGEN TAKUHAIBIN JNE</v>
          </cell>
          <cell r="G450">
            <v>50</v>
          </cell>
        </row>
        <row r="451">
          <cell r="B451" t="str">
            <v>BKI000-10587600</v>
          </cell>
          <cell r="C451">
            <v>10587600</v>
          </cell>
          <cell r="D451" t="str">
            <v>AGEN ERA MANDIRI</v>
          </cell>
          <cell r="E451">
            <v>997</v>
          </cell>
          <cell r="F451" t="str">
            <v>AGEN TAKUHAIBIN JNE</v>
          </cell>
          <cell r="G451">
            <v>2825</v>
          </cell>
        </row>
        <row r="452">
          <cell r="B452" t="str">
            <v>MJK000-10514100</v>
          </cell>
          <cell r="C452">
            <v>10514100</v>
          </cell>
          <cell r="D452" t="str">
            <v>COUNTER PUNGGING 2</v>
          </cell>
          <cell r="E452">
            <v>997</v>
          </cell>
          <cell r="F452" t="str">
            <v>AGEN TAKUHAIBIN JNE</v>
          </cell>
          <cell r="G452">
            <v>650</v>
          </cell>
        </row>
        <row r="453">
          <cell r="B453" t="str">
            <v>DPK000-10505900</v>
          </cell>
          <cell r="C453">
            <v>10505900</v>
          </cell>
          <cell r="D453" t="str">
            <v>AGEN SOELAKSANA FADHIL (TRI V)</v>
          </cell>
          <cell r="E453">
            <v>997</v>
          </cell>
          <cell r="F453" t="str">
            <v>AGEN TAKUHAIBIN JNE</v>
          </cell>
          <cell r="G453">
            <v>3283</v>
          </cell>
        </row>
        <row r="454">
          <cell r="B454" t="str">
            <v>BKI000-10604200</v>
          </cell>
          <cell r="C454">
            <v>10604200</v>
          </cell>
          <cell r="D454" t="str">
            <v>AGEN SYMPONY</v>
          </cell>
          <cell r="E454">
            <v>997</v>
          </cell>
          <cell r="F454" t="str">
            <v>AGEN TAKUHAIBIN JNE</v>
          </cell>
          <cell r="G454">
            <v>8138</v>
          </cell>
        </row>
        <row r="455">
          <cell r="B455" t="str">
            <v>TSM000-10001000</v>
          </cell>
          <cell r="C455">
            <v>10001000</v>
          </cell>
          <cell r="D455" t="str">
            <v>*AGEN MARTADINATA (TSM)</v>
          </cell>
          <cell r="E455">
            <v>997</v>
          </cell>
          <cell r="F455" t="str">
            <v>AGEN TAKUHAIBIN JNE</v>
          </cell>
          <cell r="G455">
            <v>2073</v>
          </cell>
        </row>
        <row r="456">
          <cell r="B456" t="str">
            <v>BOO000-10562500</v>
          </cell>
          <cell r="C456">
            <v>10562500</v>
          </cell>
          <cell r="D456" t="str">
            <v>AGEN BAHAGIA</v>
          </cell>
          <cell r="E456">
            <v>997</v>
          </cell>
          <cell r="F456" t="str">
            <v>AGEN TAKUHAIBIN JNE</v>
          </cell>
          <cell r="G456">
            <v>1129</v>
          </cell>
        </row>
        <row r="457">
          <cell r="B457" t="str">
            <v>CBN000-10526000</v>
          </cell>
          <cell r="C457">
            <v>10526000</v>
          </cell>
          <cell r="D457" t="str">
            <v>AGEN YINÂ¿Z SALON</v>
          </cell>
          <cell r="E457">
            <v>997</v>
          </cell>
          <cell r="F457" t="str">
            <v>AGEN TAKUHAIBIN JNE</v>
          </cell>
          <cell r="G457">
            <v>33</v>
          </cell>
        </row>
        <row r="458">
          <cell r="B458" t="str">
            <v>PGK000-10502400</v>
          </cell>
          <cell r="C458">
            <v>10502400</v>
          </cell>
          <cell r="D458" t="str">
            <v>AGEN BATURUSA</v>
          </cell>
          <cell r="E458">
            <v>997</v>
          </cell>
          <cell r="F458" t="str">
            <v>AGEN TAKUHAIBIN JNE</v>
          </cell>
          <cell r="G458">
            <v>43</v>
          </cell>
        </row>
        <row r="459">
          <cell r="B459" t="str">
            <v>SMI000-10913700</v>
          </cell>
          <cell r="C459">
            <v>10913700</v>
          </cell>
          <cell r="D459" t="str">
            <v>AGEN CIPOHO</v>
          </cell>
          <cell r="E459">
            <v>997</v>
          </cell>
          <cell r="F459" t="str">
            <v>AGEN TAKUHAIBIN JNE</v>
          </cell>
          <cell r="G459">
            <v>89</v>
          </cell>
        </row>
        <row r="460">
          <cell r="B460" t="str">
            <v>BOO000-10532200</v>
          </cell>
          <cell r="C460">
            <v>10532200</v>
          </cell>
          <cell r="D460" t="str">
            <v>AGEN CITRA INDAH</v>
          </cell>
          <cell r="E460">
            <v>997</v>
          </cell>
          <cell r="F460" t="str">
            <v>AGEN TAKUHAIBIN JNE</v>
          </cell>
          <cell r="G460">
            <v>661</v>
          </cell>
        </row>
        <row r="461">
          <cell r="B461" t="str">
            <v>PKU000-10529600</v>
          </cell>
          <cell r="C461">
            <v>10529600</v>
          </cell>
          <cell r="D461" t="str">
            <v>AGEN GWINN PELANGI SIRINTUA</v>
          </cell>
          <cell r="E461">
            <v>997</v>
          </cell>
          <cell r="F461" t="str">
            <v>AGEN TAKUHAIBIN JNE</v>
          </cell>
          <cell r="G461">
            <v>69</v>
          </cell>
        </row>
        <row r="462">
          <cell r="B462" t="str">
            <v>MGL000-CASHMGL00</v>
          </cell>
          <cell r="C462" t="str">
            <v>CASHMGL00</v>
          </cell>
          <cell r="D462" t="str">
            <v>CASH SALES JNE MAGELANG</v>
          </cell>
          <cell r="E462">
            <v>996</v>
          </cell>
          <cell r="F462" t="str">
            <v>CASH COUNTER</v>
          </cell>
          <cell r="G462">
            <v>6689</v>
          </cell>
        </row>
        <row r="463">
          <cell r="B463" t="str">
            <v>JBR000-10722100</v>
          </cell>
          <cell r="C463">
            <v>10722100</v>
          </cell>
          <cell r="D463" t="str">
            <v>AGEN SRATEN</v>
          </cell>
          <cell r="E463">
            <v>997</v>
          </cell>
          <cell r="F463" t="str">
            <v>AGEN TAKUHAIBIN JNE</v>
          </cell>
          <cell r="G463">
            <v>12</v>
          </cell>
        </row>
        <row r="464">
          <cell r="B464" t="str">
            <v>SOC000-10554000</v>
          </cell>
          <cell r="C464">
            <v>10554000</v>
          </cell>
          <cell r="D464" t="str">
            <v>COUNTER NGADIRODJO</v>
          </cell>
          <cell r="E464">
            <v>997</v>
          </cell>
          <cell r="F464" t="str">
            <v>AGEN TAKUHAIBIN JNE</v>
          </cell>
          <cell r="G464">
            <v>241</v>
          </cell>
        </row>
        <row r="465">
          <cell r="B465" t="str">
            <v>CGK000-10976300</v>
          </cell>
          <cell r="C465">
            <v>10976300</v>
          </cell>
          <cell r="D465" t="str">
            <v>AGEN PLAZA PIK</v>
          </cell>
          <cell r="E465">
            <v>997</v>
          </cell>
          <cell r="F465" t="str">
            <v>AGEN TAKUHAIBIN JNE</v>
          </cell>
          <cell r="G465">
            <v>1429</v>
          </cell>
        </row>
        <row r="466">
          <cell r="B466" t="str">
            <v>PKU000-10932100</v>
          </cell>
          <cell r="C466">
            <v>10932100</v>
          </cell>
          <cell r="D466" t="str">
            <v>AGEN NATACAHYA GRATIA</v>
          </cell>
          <cell r="E466">
            <v>997</v>
          </cell>
          <cell r="F466" t="str">
            <v>AGEN TAKUHAIBIN JNE</v>
          </cell>
          <cell r="G466">
            <v>278</v>
          </cell>
        </row>
        <row r="467">
          <cell r="B467" t="str">
            <v>SUB000-10669200</v>
          </cell>
          <cell r="C467">
            <v>10669200</v>
          </cell>
          <cell r="D467" t="str">
            <v>AGEN NGUNUT TULUNGAGUNG</v>
          </cell>
          <cell r="E467">
            <v>997</v>
          </cell>
          <cell r="F467" t="str">
            <v>AGEN TAKUHAIBIN JNE</v>
          </cell>
          <cell r="G467">
            <v>1590</v>
          </cell>
        </row>
        <row r="468">
          <cell r="B468" t="str">
            <v>MJK000-10923200</v>
          </cell>
          <cell r="C468">
            <v>10923200</v>
          </cell>
          <cell r="D468" t="str">
            <v>AGEN GAGA NGANJUK</v>
          </cell>
          <cell r="E468">
            <v>997</v>
          </cell>
          <cell r="F468" t="str">
            <v>AGEN TAKUHAIBIN JNE</v>
          </cell>
          <cell r="G468">
            <v>25</v>
          </cell>
        </row>
        <row r="469">
          <cell r="B469" t="str">
            <v>CGK000-10628700</v>
          </cell>
          <cell r="C469">
            <v>10628700</v>
          </cell>
          <cell r="D469" t="str">
            <v>RAINIER PUTRA EXPRESS (RPE)</v>
          </cell>
          <cell r="E469">
            <v>997</v>
          </cell>
          <cell r="F469" t="str">
            <v>AGEN TAKUHAIBIN JNE</v>
          </cell>
          <cell r="G469">
            <v>9926</v>
          </cell>
        </row>
        <row r="470">
          <cell r="B470" t="str">
            <v>TGR000-10667600</v>
          </cell>
          <cell r="C470">
            <v>10667600</v>
          </cell>
          <cell r="D470" t="str">
            <v>AGEN ICON</v>
          </cell>
          <cell r="E470">
            <v>997</v>
          </cell>
          <cell r="F470" t="str">
            <v>AGEN TAKUHAIBIN JNE</v>
          </cell>
          <cell r="G470">
            <v>5958</v>
          </cell>
        </row>
        <row r="471">
          <cell r="B471" t="str">
            <v>TGR000-10669900</v>
          </cell>
          <cell r="C471">
            <v>10669900</v>
          </cell>
          <cell r="D471" t="str">
            <v>AGEN ELDERA</v>
          </cell>
          <cell r="E471">
            <v>997</v>
          </cell>
          <cell r="F471" t="str">
            <v>AGEN TAKUHAIBIN JNE</v>
          </cell>
          <cell r="G471">
            <v>5439</v>
          </cell>
        </row>
        <row r="472">
          <cell r="B472" t="str">
            <v>CLG000-10546900</v>
          </cell>
          <cell r="C472">
            <v>10546900</v>
          </cell>
          <cell r="D472" t="str">
            <v>AGEN BERKAH USAHA</v>
          </cell>
          <cell r="E472">
            <v>997</v>
          </cell>
          <cell r="F472" t="str">
            <v>AGEN TAKUHAIBIN JNE</v>
          </cell>
          <cell r="G472">
            <v>573</v>
          </cell>
        </row>
        <row r="473">
          <cell r="B473" t="str">
            <v>TKG000-10510600</v>
          </cell>
          <cell r="C473">
            <v>10510600</v>
          </cell>
          <cell r="D473" t="str">
            <v>AGEN MARTADINATA</v>
          </cell>
          <cell r="E473">
            <v>997</v>
          </cell>
          <cell r="F473" t="str">
            <v>AGEN TAKUHAIBIN JNE</v>
          </cell>
          <cell r="G473">
            <v>195</v>
          </cell>
        </row>
        <row r="474">
          <cell r="B474" t="str">
            <v>BDO000-10274100</v>
          </cell>
          <cell r="C474">
            <v>10274100</v>
          </cell>
          <cell r="D474" t="str">
            <v>AGEN CIBEUREUM</v>
          </cell>
          <cell r="E474">
            <v>997</v>
          </cell>
          <cell r="F474" t="str">
            <v>AGEN TAKUHAIBIN JNE</v>
          </cell>
          <cell r="G474">
            <v>5404</v>
          </cell>
        </row>
        <row r="475">
          <cell r="B475" t="str">
            <v>CBN000-10736500</v>
          </cell>
          <cell r="C475">
            <v>10736500</v>
          </cell>
          <cell r="D475" t="str">
            <v>AGEN SURABAJA</v>
          </cell>
          <cell r="E475">
            <v>997</v>
          </cell>
          <cell r="F475" t="str">
            <v>AGEN TAKUHAIBIN JNE</v>
          </cell>
          <cell r="G475">
            <v>173</v>
          </cell>
        </row>
        <row r="476">
          <cell r="B476" t="str">
            <v>BOO000-10570800</v>
          </cell>
          <cell r="C476">
            <v>10570800</v>
          </cell>
          <cell r="D476" t="str">
            <v>AGEN CIMAHPAR</v>
          </cell>
          <cell r="E476">
            <v>997</v>
          </cell>
          <cell r="F476" t="str">
            <v>AGEN TAKUHAIBIN JNE</v>
          </cell>
          <cell r="G476">
            <v>19079</v>
          </cell>
        </row>
        <row r="477">
          <cell r="B477" t="str">
            <v>TGR000-10611300</v>
          </cell>
          <cell r="C477">
            <v>10611300</v>
          </cell>
          <cell r="D477" t="str">
            <v>AGEN BUDI DHARMA</v>
          </cell>
          <cell r="E477">
            <v>997</v>
          </cell>
          <cell r="F477" t="str">
            <v>AGEN TAKUHAIBIN JNE</v>
          </cell>
          <cell r="G477">
            <v>9096</v>
          </cell>
        </row>
        <row r="478">
          <cell r="B478" t="str">
            <v>TGR000-10652300</v>
          </cell>
          <cell r="C478">
            <v>10652300</v>
          </cell>
          <cell r="D478" t="str">
            <v>AGEN PURI BINTARO</v>
          </cell>
          <cell r="E478">
            <v>997</v>
          </cell>
          <cell r="F478" t="str">
            <v>AGEN TAKUHAIBIN JNE</v>
          </cell>
          <cell r="G478">
            <v>7415</v>
          </cell>
        </row>
        <row r="479">
          <cell r="B479" t="str">
            <v>MES000-10532800</v>
          </cell>
          <cell r="C479">
            <v>10532800</v>
          </cell>
          <cell r="D479" t="str">
            <v>SUB AGEN SIBOLGA</v>
          </cell>
          <cell r="E479">
            <v>997</v>
          </cell>
          <cell r="F479" t="str">
            <v>AGEN TAKUHAIBIN JNE</v>
          </cell>
          <cell r="G479">
            <v>1370</v>
          </cell>
        </row>
        <row r="480">
          <cell r="B480" t="str">
            <v>JOG000-10640600</v>
          </cell>
          <cell r="C480">
            <v>10640600</v>
          </cell>
          <cell r="D480" t="str">
            <v>AGEN BESI JANGKANG</v>
          </cell>
          <cell r="E480">
            <v>997</v>
          </cell>
          <cell r="F480" t="str">
            <v>AGEN TAKUHAIBIN JNE</v>
          </cell>
          <cell r="G480">
            <v>970</v>
          </cell>
        </row>
        <row r="481">
          <cell r="B481" t="str">
            <v>SRG000-10585900</v>
          </cell>
          <cell r="C481">
            <v>10585900</v>
          </cell>
          <cell r="D481" t="str">
            <v>AGEN PROTELON CELL</v>
          </cell>
          <cell r="E481">
            <v>997</v>
          </cell>
          <cell r="F481" t="str">
            <v>AGEN TAKUHAIBIN JNE</v>
          </cell>
          <cell r="G481">
            <v>89</v>
          </cell>
        </row>
        <row r="482">
          <cell r="B482" t="str">
            <v>DJB000-10725600</v>
          </cell>
          <cell r="C482">
            <v>10725600</v>
          </cell>
          <cell r="D482" t="str">
            <v>AGEN JNE VILLA KENALI</v>
          </cell>
          <cell r="E482">
            <v>997</v>
          </cell>
          <cell r="F482" t="str">
            <v>AGEN TAKUHAIBIN JNE</v>
          </cell>
          <cell r="G482">
            <v>109</v>
          </cell>
        </row>
        <row r="483">
          <cell r="B483" t="str">
            <v>SRG000-10559700</v>
          </cell>
          <cell r="C483">
            <v>10559700</v>
          </cell>
          <cell r="D483" t="str">
            <v>SUB AGEN PURBALINGGA</v>
          </cell>
          <cell r="E483">
            <v>997</v>
          </cell>
          <cell r="F483" t="str">
            <v>AGEN TAKUHAIBIN JNE</v>
          </cell>
          <cell r="G483">
            <v>4866</v>
          </cell>
        </row>
        <row r="484">
          <cell r="B484" t="str">
            <v>BKI000-10591600</v>
          </cell>
          <cell r="C484">
            <v>10591600</v>
          </cell>
          <cell r="D484" t="str">
            <v>AGEN PONDOK PEKAYON INDAH</v>
          </cell>
          <cell r="E484">
            <v>997</v>
          </cell>
          <cell r="F484" t="str">
            <v>AGEN TAKUHAIBIN JNE</v>
          </cell>
          <cell r="G484">
            <v>2903</v>
          </cell>
        </row>
        <row r="485">
          <cell r="B485" t="str">
            <v>PNK000-10537100</v>
          </cell>
          <cell r="C485">
            <v>10537100</v>
          </cell>
          <cell r="D485" t="str">
            <v>AGEN KOPERASI AU SUPADIO</v>
          </cell>
          <cell r="E485">
            <v>997</v>
          </cell>
          <cell r="F485" t="str">
            <v>AGEN TAKUHAIBIN JNE</v>
          </cell>
          <cell r="G485">
            <v>159</v>
          </cell>
        </row>
        <row r="486">
          <cell r="B486" t="str">
            <v>DPS000-10532800</v>
          </cell>
          <cell r="C486">
            <v>10532800</v>
          </cell>
          <cell r="D486" t="str">
            <v>AGEN GUNUNG SOPUTAN</v>
          </cell>
          <cell r="E486">
            <v>997</v>
          </cell>
          <cell r="F486" t="str">
            <v>AGEN TAKUHAIBIN JNE</v>
          </cell>
          <cell r="G486">
            <v>1266</v>
          </cell>
        </row>
        <row r="487">
          <cell r="B487" t="str">
            <v>CLG000-10523500</v>
          </cell>
          <cell r="C487">
            <v>10523500</v>
          </cell>
          <cell r="D487" t="str">
            <v>AGEN CITRA MANDIRI</v>
          </cell>
          <cell r="E487">
            <v>997</v>
          </cell>
          <cell r="F487" t="str">
            <v>AGEN TAKUHAIBIN JNE</v>
          </cell>
          <cell r="G487">
            <v>204</v>
          </cell>
        </row>
        <row r="488">
          <cell r="B488" t="str">
            <v>BDJ000-10522600</v>
          </cell>
          <cell r="C488">
            <v>10522600</v>
          </cell>
          <cell r="D488" t="str">
            <v>JNE PERWAKILAN BANJARBARU</v>
          </cell>
          <cell r="E488">
            <v>998</v>
          </cell>
          <cell r="F488" t="str">
            <v>KANTOR PERWAKILAN JNE</v>
          </cell>
          <cell r="G488">
            <v>4025</v>
          </cell>
        </row>
        <row r="489">
          <cell r="B489" t="str">
            <v>CXP000-10113700</v>
          </cell>
          <cell r="C489">
            <v>10113700</v>
          </cell>
          <cell r="D489" t="str">
            <v>AGEN BLOEMOON</v>
          </cell>
          <cell r="E489">
            <v>997</v>
          </cell>
          <cell r="F489" t="str">
            <v>AGEN TAKUHAIBIN JNE</v>
          </cell>
          <cell r="G489">
            <v>147</v>
          </cell>
        </row>
        <row r="490">
          <cell r="B490" t="str">
            <v>KDR000-10501700</v>
          </cell>
          <cell r="C490">
            <v>10501700</v>
          </cell>
          <cell r="D490" t="str">
            <v>COUNTER SUPER SEMAR</v>
          </cell>
          <cell r="E490">
            <v>997</v>
          </cell>
          <cell r="F490" t="str">
            <v>AGEN TAKUHAIBIN JNE</v>
          </cell>
          <cell r="G490">
            <v>991</v>
          </cell>
        </row>
        <row r="491">
          <cell r="B491" t="str">
            <v>KDR000-10501100</v>
          </cell>
          <cell r="C491">
            <v>10501100</v>
          </cell>
          <cell r="D491" t="str">
            <v>COUNTER GATOT SUBROTO</v>
          </cell>
          <cell r="E491">
            <v>997</v>
          </cell>
          <cell r="F491" t="str">
            <v>AGEN TAKUHAIBIN JNE</v>
          </cell>
          <cell r="G491">
            <v>3166</v>
          </cell>
        </row>
        <row r="492">
          <cell r="B492" t="str">
            <v>SOC000-10510000</v>
          </cell>
          <cell r="C492">
            <v>10510000</v>
          </cell>
          <cell r="D492" t="str">
            <v>SUB AGEN BOYOLALI</v>
          </cell>
          <cell r="E492">
            <v>997</v>
          </cell>
          <cell r="F492" t="str">
            <v>AGEN TAKUHAIBIN JNE</v>
          </cell>
          <cell r="G492">
            <v>7275</v>
          </cell>
        </row>
        <row r="493">
          <cell r="B493" t="str">
            <v>KOE000-10501600</v>
          </cell>
          <cell r="C493">
            <v>10501600</v>
          </cell>
          <cell r="D493" t="str">
            <v>AGEN KEFAMENANU</v>
          </cell>
          <cell r="E493">
            <v>997</v>
          </cell>
          <cell r="F493" t="str">
            <v>AGEN TAKUHAIBIN JNE</v>
          </cell>
          <cell r="G493">
            <v>21</v>
          </cell>
        </row>
        <row r="494">
          <cell r="B494" t="str">
            <v>CGK000-10813000</v>
          </cell>
          <cell r="C494">
            <v>10813000</v>
          </cell>
          <cell r="D494" t="str">
            <v>AGEN AMANDA</v>
          </cell>
          <cell r="E494">
            <v>997</v>
          </cell>
          <cell r="F494" t="str">
            <v>AGEN TAKUHAIBIN JNE</v>
          </cell>
          <cell r="G494">
            <v>18715</v>
          </cell>
        </row>
        <row r="495">
          <cell r="B495" t="str">
            <v>UPG000-10525400</v>
          </cell>
          <cell r="C495">
            <v>10525400</v>
          </cell>
          <cell r="D495" t="str">
            <v>COUNTER DG. TATA</v>
          </cell>
          <cell r="E495">
            <v>997</v>
          </cell>
          <cell r="F495" t="str">
            <v>AGEN TAKUHAIBIN JNE</v>
          </cell>
          <cell r="G495">
            <v>1719</v>
          </cell>
        </row>
        <row r="496">
          <cell r="B496" t="str">
            <v>KRW000-KRW0KR2U00</v>
          </cell>
          <cell r="C496" t="str">
            <v>KRW0KR2U00</v>
          </cell>
          <cell r="D496" t="str">
            <v>SUB AGEN CIKAMPEK</v>
          </cell>
          <cell r="E496">
            <v>997</v>
          </cell>
          <cell r="F496" t="str">
            <v>AGEN TAKUHAIBIN JNE</v>
          </cell>
          <cell r="G496">
            <v>4319</v>
          </cell>
        </row>
        <row r="497">
          <cell r="B497" t="str">
            <v>GTO000-GTOCASH001</v>
          </cell>
          <cell r="C497" t="str">
            <v>GTOCASH001</v>
          </cell>
          <cell r="D497" t="str">
            <v>CASH COUNTER LIMBOTO</v>
          </cell>
          <cell r="E497">
            <v>996</v>
          </cell>
          <cell r="F497" t="str">
            <v>CASH COUNTER</v>
          </cell>
          <cell r="G497">
            <v>360</v>
          </cell>
        </row>
        <row r="498">
          <cell r="B498" t="str">
            <v>CGK000-10868400</v>
          </cell>
          <cell r="C498">
            <v>10868400</v>
          </cell>
          <cell r="D498" t="str">
            <v>AGEN KAV. DKI MERUYA</v>
          </cell>
          <cell r="E498">
            <v>997</v>
          </cell>
          <cell r="F498" t="str">
            <v>AGEN TAKUHAIBIN JNE</v>
          </cell>
          <cell r="G498">
            <v>3893</v>
          </cell>
        </row>
        <row r="499">
          <cell r="B499" t="str">
            <v>BDJ000-10120100</v>
          </cell>
          <cell r="C499">
            <v>10120100</v>
          </cell>
          <cell r="D499" t="str">
            <v>AGEN AGRARIA</v>
          </cell>
          <cell r="E499">
            <v>997</v>
          </cell>
          <cell r="F499" t="str">
            <v>AGEN TAKUHAIBIN JNE</v>
          </cell>
          <cell r="G499">
            <v>587</v>
          </cell>
        </row>
        <row r="500">
          <cell r="B500" t="str">
            <v>BDO000-10861100</v>
          </cell>
          <cell r="C500">
            <v>10861100</v>
          </cell>
          <cell r="D500" t="str">
            <v>AGEN SUKANAGARA</v>
          </cell>
          <cell r="E500">
            <v>997</v>
          </cell>
          <cell r="F500" t="str">
            <v>AGEN TAKUHAIBIN JNE</v>
          </cell>
          <cell r="G500">
            <v>310</v>
          </cell>
        </row>
        <row r="501">
          <cell r="B501" t="str">
            <v>PKU000-10931400</v>
          </cell>
          <cell r="C501">
            <v>10931400</v>
          </cell>
          <cell r="D501" t="str">
            <v>AGEN WARUNG OK</v>
          </cell>
          <cell r="E501">
            <v>997</v>
          </cell>
          <cell r="F501" t="str">
            <v>AGEN TAKUHAIBIN JNE</v>
          </cell>
          <cell r="G501">
            <v>170</v>
          </cell>
        </row>
        <row r="502">
          <cell r="B502" t="str">
            <v>BDJ000-10121600</v>
          </cell>
          <cell r="C502">
            <v>10121600</v>
          </cell>
          <cell r="D502" t="str">
            <v>AGEN AMANDA PERMAI</v>
          </cell>
          <cell r="E502">
            <v>997</v>
          </cell>
          <cell r="F502" t="str">
            <v>AGEN TAKUHAIBIN JNE</v>
          </cell>
          <cell r="G502">
            <v>2</v>
          </cell>
        </row>
        <row r="503">
          <cell r="B503" t="str">
            <v>SOC000-10510100</v>
          </cell>
          <cell r="C503">
            <v>10510100</v>
          </cell>
          <cell r="D503" t="str">
            <v>SUB AGEN SRAGEN</v>
          </cell>
          <cell r="E503">
            <v>997</v>
          </cell>
          <cell r="F503" t="str">
            <v>AGEN TAKUHAIBIN JNE</v>
          </cell>
          <cell r="G503">
            <v>13704</v>
          </cell>
        </row>
        <row r="504">
          <cell r="B504" t="str">
            <v>MXG000-10932400</v>
          </cell>
          <cell r="C504">
            <v>10932400</v>
          </cell>
          <cell r="D504" t="str">
            <v>AGEN TUMPANG 2</v>
          </cell>
          <cell r="E504">
            <v>997</v>
          </cell>
          <cell r="F504" t="str">
            <v>AGEN TAKUHAIBIN JNE</v>
          </cell>
          <cell r="G504">
            <v>846</v>
          </cell>
        </row>
        <row r="505">
          <cell r="B505" t="str">
            <v>BKI000-11033800</v>
          </cell>
          <cell r="C505">
            <v>11033800</v>
          </cell>
          <cell r="D505" t="str">
            <v>AGEN AULIA</v>
          </cell>
          <cell r="E505">
            <v>997</v>
          </cell>
          <cell r="F505" t="str">
            <v>AGEN TAKUHAIBIN JNE</v>
          </cell>
          <cell r="G505">
            <v>111</v>
          </cell>
        </row>
        <row r="506">
          <cell r="B506" t="str">
            <v>SRG000-10570600</v>
          </cell>
          <cell r="C506">
            <v>10570600</v>
          </cell>
          <cell r="D506" t="str">
            <v>COUNTER KALITIDU</v>
          </cell>
          <cell r="E506">
            <v>997</v>
          </cell>
          <cell r="F506" t="str">
            <v>AGEN TAKUHAIBIN JNE</v>
          </cell>
          <cell r="G506">
            <v>135</v>
          </cell>
        </row>
        <row r="507">
          <cell r="B507" t="str">
            <v>DPS000-10530300</v>
          </cell>
          <cell r="C507">
            <v>10530300</v>
          </cell>
          <cell r="D507" t="str">
            <v>AGEN GLOGOR CARIK</v>
          </cell>
          <cell r="E507">
            <v>997</v>
          </cell>
          <cell r="F507" t="str">
            <v>AGEN TAKUHAIBIN JNE</v>
          </cell>
          <cell r="G507">
            <v>5020</v>
          </cell>
        </row>
        <row r="508">
          <cell r="B508" t="str">
            <v>SMI000-10501400</v>
          </cell>
          <cell r="C508">
            <v>10501400</v>
          </cell>
          <cell r="D508" t="str">
            <v>AGEN CISAAT</v>
          </cell>
          <cell r="E508">
            <v>997</v>
          </cell>
          <cell r="F508" t="str">
            <v>AGEN TAKUHAIBIN JNE</v>
          </cell>
          <cell r="G508">
            <v>3048</v>
          </cell>
        </row>
        <row r="509">
          <cell r="B509" t="str">
            <v>PLM000-10623300</v>
          </cell>
          <cell r="C509">
            <v>10623300</v>
          </cell>
          <cell r="D509" t="str">
            <v>JNE ARIEF MUNANDAR</v>
          </cell>
          <cell r="E509">
            <v>997</v>
          </cell>
          <cell r="F509" t="str">
            <v>AGEN TAKUHAIBIN JNE</v>
          </cell>
          <cell r="G509">
            <v>43</v>
          </cell>
        </row>
        <row r="510">
          <cell r="B510" t="str">
            <v>BDO000-10354300</v>
          </cell>
          <cell r="C510">
            <v>10354300</v>
          </cell>
          <cell r="D510" t="str">
            <v>*AGEN CIPATAT</v>
          </cell>
          <cell r="E510">
            <v>997</v>
          </cell>
          <cell r="F510" t="str">
            <v>AGEN TAKUHAIBIN JNE</v>
          </cell>
          <cell r="G510">
            <v>860</v>
          </cell>
        </row>
        <row r="511">
          <cell r="B511" t="str">
            <v>PGK000-10511200</v>
          </cell>
          <cell r="C511">
            <v>10511200</v>
          </cell>
          <cell r="D511" t="str">
            <v>COUNTER TOKO AFUN</v>
          </cell>
          <cell r="E511">
            <v>997</v>
          </cell>
          <cell r="F511" t="str">
            <v>AGEN TAKUHAIBIN JNE</v>
          </cell>
          <cell r="G511">
            <v>51</v>
          </cell>
        </row>
        <row r="512">
          <cell r="B512" t="str">
            <v>UPG000-UPG0UP2600</v>
          </cell>
          <cell r="C512" t="str">
            <v>UPG0UP2600</v>
          </cell>
          <cell r="D512" t="str">
            <v>AGEN SINJAI</v>
          </cell>
          <cell r="E512">
            <v>997</v>
          </cell>
          <cell r="F512" t="str">
            <v>AGEN TAKUHAIBIN JNE</v>
          </cell>
          <cell r="G512">
            <v>181</v>
          </cell>
        </row>
        <row r="513">
          <cell r="B513" t="str">
            <v>BDO000-10305700</v>
          </cell>
          <cell r="C513">
            <v>10305700</v>
          </cell>
          <cell r="D513" t="str">
            <v>AGEN OTISTA 2</v>
          </cell>
          <cell r="E513">
            <v>997</v>
          </cell>
          <cell r="F513" t="str">
            <v>AGEN TAKUHAIBIN JNE</v>
          </cell>
          <cell r="G513">
            <v>12300</v>
          </cell>
        </row>
        <row r="514">
          <cell r="B514" t="str">
            <v>BDO000-10423600</v>
          </cell>
          <cell r="C514">
            <v>10423600</v>
          </cell>
          <cell r="D514" t="str">
            <v>AGEN CIPEUNDEUY CIMAREME</v>
          </cell>
          <cell r="E514">
            <v>997</v>
          </cell>
          <cell r="F514" t="str">
            <v>AGEN TAKUHAIBIN JNE</v>
          </cell>
          <cell r="G514">
            <v>1805</v>
          </cell>
        </row>
        <row r="515">
          <cell r="B515" t="str">
            <v>CGK000-10535400</v>
          </cell>
          <cell r="C515">
            <v>10535400</v>
          </cell>
          <cell r="D515" t="str">
            <v>* CAHAYA PUSAKA</v>
          </cell>
          <cell r="E515">
            <v>997</v>
          </cell>
          <cell r="F515" t="str">
            <v>AGEN TAKUHAIBIN JNE</v>
          </cell>
          <cell r="G515">
            <v>827</v>
          </cell>
        </row>
        <row r="516">
          <cell r="B516" t="str">
            <v>CLG000-10544000</v>
          </cell>
          <cell r="C516">
            <v>10544000</v>
          </cell>
          <cell r="D516" t="str">
            <v>AGEN WARNA</v>
          </cell>
          <cell r="E516">
            <v>997</v>
          </cell>
          <cell r="F516" t="str">
            <v>AGEN TAKUHAIBIN JNE</v>
          </cell>
          <cell r="G516">
            <v>3371</v>
          </cell>
        </row>
        <row r="517">
          <cell r="B517" t="str">
            <v>PLM000-10563500</v>
          </cell>
          <cell r="C517">
            <v>10563500</v>
          </cell>
          <cell r="D517" t="str">
            <v>CANDI JAYA CV./CASSA</v>
          </cell>
          <cell r="E517">
            <v>997</v>
          </cell>
          <cell r="F517" t="str">
            <v>AGEN TAKUHAIBIN JNE</v>
          </cell>
          <cell r="G517">
            <v>154</v>
          </cell>
        </row>
        <row r="518">
          <cell r="B518" t="str">
            <v>SMI000-10709000</v>
          </cell>
          <cell r="C518">
            <v>10709000</v>
          </cell>
          <cell r="D518" t="str">
            <v>AGEN PARAKANSALAK</v>
          </cell>
          <cell r="E518">
            <v>997</v>
          </cell>
          <cell r="F518" t="str">
            <v>AGEN TAKUHAIBIN JNE</v>
          </cell>
          <cell r="G518">
            <v>39</v>
          </cell>
        </row>
        <row r="519">
          <cell r="B519" t="str">
            <v>BDO000-10345200</v>
          </cell>
          <cell r="C519">
            <v>10345200</v>
          </cell>
          <cell r="D519" t="str">
            <v>*CASH SALES FROM CIMAREME</v>
          </cell>
          <cell r="E519">
            <v>998</v>
          </cell>
          <cell r="F519" t="str">
            <v>KANTOR PERWAKILAN JNE</v>
          </cell>
          <cell r="G519">
            <v>6339</v>
          </cell>
        </row>
        <row r="520">
          <cell r="B520" t="str">
            <v>PDG000-10926800</v>
          </cell>
          <cell r="C520">
            <v>10926800</v>
          </cell>
          <cell r="D520" t="str">
            <v>AGEN MAHKOTA</v>
          </cell>
          <cell r="E520">
            <v>997</v>
          </cell>
          <cell r="F520" t="str">
            <v>AGEN TAKUHAIBIN JNE</v>
          </cell>
          <cell r="G520">
            <v>62</v>
          </cell>
        </row>
        <row r="521">
          <cell r="B521" t="str">
            <v>CGK000-11070200</v>
          </cell>
          <cell r="C521">
            <v>11070200</v>
          </cell>
          <cell r="D521" t="str">
            <v>JNE POLTANGAN</v>
          </cell>
          <cell r="E521">
            <v>997</v>
          </cell>
          <cell r="F521" t="str">
            <v>AGEN TAKUHAIBIN JNE</v>
          </cell>
          <cell r="G521">
            <v>2462</v>
          </cell>
        </row>
        <row r="522">
          <cell r="B522" t="str">
            <v>SOC000-10560700</v>
          </cell>
          <cell r="C522">
            <v>10560700</v>
          </cell>
          <cell r="D522" t="str">
            <v>AGEN GAJAH MADA</v>
          </cell>
          <cell r="E522">
            <v>997</v>
          </cell>
          <cell r="F522" t="str">
            <v>AGEN TAKUHAIBIN JNE</v>
          </cell>
          <cell r="G522">
            <v>63920</v>
          </cell>
        </row>
        <row r="523">
          <cell r="B523" t="str">
            <v>SRG000-10547900</v>
          </cell>
          <cell r="C523">
            <v>10547900</v>
          </cell>
          <cell r="D523" t="str">
            <v>COUNTER AMANAH</v>
          </cell>
          <cell r="E523">
            <v>997</v>
          </cell>
          <cell r="F523" t="str">
            <v>AGEN TAKUHAIBIN JNE</v>
          </cell>
          <cell r="G523">
            <v>103</v>
          </cell>
        </row>
        <row r="524">
          <cell r="B524" t="str">
            <v>TRK000-10564400</v>
          </cell>
          <cell r="C524">
            <v>10564400</v>
          </cell>
          <cell r="D524" t="str">
            <v>AGEN JNE B&amp;B</v>
          </cell>
          <cell r="E524">
            <v>997</v>
          </cell>
          <cell r="F524" t="str">
            <v>AGEN TAKUHAIBIN JNE</v>
          </cell>
          <cell r="G524">
            <v>2</v>
          </cell>
        </row>
        <row r="525">
          <cell r="B525" t="str">
            <v>MJK000-10923500</v>
          </cell>
          <cell r="C525">
            <v>10923500</v>
          </cell>
          <cell r="D525" t="str">
            <v>KANTOR PERWAKILAN PURI</v>
          </cell>
          <cell r="E525">
            <v>998</v>
          </cell>
          <cell r="F525" t="str">
            <v>KANTOR PERWAKILAN JNE</v>
          </cell>
          <cell r="G525">
            <v>421</v>
          </cell>
        </row>
        <row r="526">
          <cell r="B526" t="str">
            <v>PLM000-10575500</v>
          </cell>
          <cell r="C526">
            <v>10575500</v>
          </cell>
          <cell r="D526" t="str">
            <v>SUB AGEN SUNGAI LILIN 2</v>
          </cell>
          <cell r="E526">
            <v>997</v>
          </cell>
          <cell r="F526" t="str">
            <v>AGEN TAKUHAIBIN JNE</v>
          </cell>
          <cell r="G526">
            <v>191</v>
          </cell>
        </row>
        <row r="527">
          <cell r="B527" t="str">
            <v>PLM000-10592700</v>
          </cell>
          <cell r="C527">
            <v>10592700</v>
          </cell>
          <cell r="D527" t="str">
            <v>AGEN MUSI COPIRINDO CV.</v>
          </cell>
          <cell r="E527">
            <v>997</v>
          </cell>
          <cell r="F527" t="str">
            <v>AGEN TAKUHAIBIN JNE</v>
          </cell>
          <cell r="G527">
            <v>189</v>
          </cell>
        </row>
        <row r="528">
          <cell r="B528" t="str">
            <v>JOG000-11063800</v>
          </cell>
          <cell r="C528">
            <v>11063800</v>
          </cell>
          <cell r="D528" t="str">
            <v>AGEN TIDAR 2</v>
          </cell>
          <cell r="E528">
            <v>997</v>
          </cell>
          <cell r="F528" t="str">
            <v>AGEN TAKUHAIBIN JNE</v>
          </cell>
          <cell r="G528">
            <v>1037</v>
          </cell>
        </row>
        <row r="529">
          <cell r="B529" t="str">
            <v>PLM000-10557100</v>
          </cell>
          <cell r="C529">
            <v>10557100</v>
          </cell>
          <cell r="D529" t="str">
            <v>PEMPEK FANNY</v>
          </cell>
          <cell r="E529">
            <v>997</v>
          </cell>
          <cell r="F529" t="str">
            <v>AGEN TAKUHAIBIN JNE</v>
          </cell>
          <cell r="G529">
            <v>99</v>
          </cell>
        </row>
        <row r="530">
          <cell r="B530" t="str">
            <v>TSM000-10001800</v>
          </cell>
          <cell r="C530">
            <v>10001800</v>
          </cell>
          <cell r="D530" t="str">
            <v>*AGEN BALONG KANYUN</v>
          </cell>
          <cell r="E530">
            <v>997</v>
          </cell>
          <cell r="F530" t="str">
            <v>AGEN TAKUHAIBIN JNE</v>
          </cell>
          <cell r="G530">
            <v>17711</v>
          </cell>
        </row>
        <row r="531">
          <cell r="B531" t="str">
            <v>BKI000-10584700</v>
          </cell>
          <cell r="C531">
            <v>10584700</v>
          </cell>
          <cell r="D531" t="str">
            <v>DIATORY</v>
          </cell>
          <cell r="E531">
            <v>997</v>
          </cell>
          <cell r="F531" t="str">
            <v>AGEN TAKUHAIBIN JNE</v>
          </cell>
          <cell r="G531">
            <v>1895</v>
          </cell>
        </row>
        <row r="532">
          <cell r="B532" t="str">
            <v>CGK000-10790500</v>
          </cell>
          <cell r="C532">
            <v>10790500</v>
          </cell>
          <cell r="D532" t="str">
            <v>CAHAYA</v>
          </cell>
          <cell r="E532">
            <v>997</v>
          </cell>
          <cell r="F532" t="str">
            <v>AGEN TAKUHAIBIN JNE</v>
          </cell>
          <cell r="G532">
            <v>1765</v>
          </cell>
        </row>
        <row r="533">
          <cell r="B533" t="str">
            <v>JOG000-10624300</v>
          </cell>
          <cell r="C533">
            <v>10624300</v>
          </cell>
          <cell r="D533" t="str">
            <v>COUNTER 27/CV.RAHAYU 2</v>
          </cell>
          <cell r="E533">
            <v>997</v>
          </cell>
          <cell r="F533" t="str">
            <v>AGEN TAKUHAIBIN JNE</v>
          </cell>
          <cell r="G533">
            <v>1052</v>
          </cell>
        </row>
        <row r="534">
          <cell r="B534" t="str">
            <v>DPS000-10742500</v>
          </cell>
          <cell r="C534">
            <v>10742500</v>
          </cell>
          <cell r="D534" t="str">
            <v>AGEN MAS UBUD</v>
          </cell>
          <cell r="E534">
            <v>997</v>
          </cell>
          <cell r="F534" t="str">
            <v>AGEN TAKUHAIBIN JNE</v>
          </cell>
          <cell r="G534">
            <v>1828</v>
          </cell>
        </row>
        <row r="535">
          <cell r="B535" t="str">
            <v>TGR000-10639500</v>
          </cell>
          <cell r="C535">
            <v>10639500</v>
          </cell>
          <cell r="D535" t="str">
            <v>AGEN LABIB</v>
          </cell>
          <cell r="E535">
            <v>997</v>
          </cell>
          <cell r="F535" t="str">
            <v>AGEN TAKUHAIBIN JNE</v>
          </cell>
          <cell r="G535">
            <v>3133</v>
          </cell>
        </row>
        <row r="536">
          <cell r="B536" t="str">
            <v>PKU000-10525000</v>
          </cell>
          <cell r="C536">
            <v>10525000</v>
          </cell>
          <cell r="D536" t="str">
            <v>AGEN AZAKANZ</v>
          </cell>
          <cell r="E536">
            <v>997</v>
          </cell>
          <cell r="F536" t="str">
            <v>AGEN TAKUHAIBIN JNE</v>
          </cell>
          <cell r="G536">
            <v>693</v>
          </cell>
        </row>
        <row r="537">
          <cell r="B537" t="str">
            <v>BDO000-10349200</v>
          </cell>
          <cell r="C537">
            <v>10349200</v>
          </cell>
          <cell r="D537" t="str">
            <v>AGEN CIKADUT</v>
          </cell>
          <cell r="E537">
            <v>997</v>
          </cell>
          <cell r="F537" t="str">
            <v>AGEN TAKUHAIBIN JNE</v>
          </cell>
          <cell r="G537">
            <v>33416</v>
          </cell>
        </row>
        <row r="538">
          <cell r="B538" t="str">
            <v>BOO000-10544700</v>
          </cell>
          <cell r="C538">
            <v>10544700</v>
          </cell>
          <cell r="D538" t="str">
            <v>AGEN MERCEDEZ BENZ</v>
          </cell>
          <cell r="E538">
            <v>997</v>
          </cell>
          <cell r="F538" t="str">
            <v>AGEN TAKUHAIBIN JNE</v>
          </cell>
          <cell r="G538">
            <v>927</v>
          </cell>
        </row>
        <row r="539">
          <cell r="B539" t="str">
            <v>CGK000-10843000</v>
          </cell>
          <cell r="C539">
            <v>10843000</v>
          </cell>
          <cell r="D539" t="str">
            <v>AGEN TPI CAKUNG</v>
          </cell>
          <cell r="E539">
            <v>997</v>
          </cell>
          <cell r="F539" t="str">
            <v>AGEN TAKUHAIBIN JNE</v>
          </cell>
          <cell r="G539">
            <v>1514</v>
          </cell>
        </row>
        <row r="540">
          <cell r="B540" t="str">
            <v>MXG000-10510500</v>
          </cell>
          <cell r="C540">
            <v>10510500</v>
          </cell>
          <cell r="D540" t="str">
            <v>COUNTER KANIGORO</v>
          </cell>
          <cell r="E540">
            <v>997</v>
          </cell>
          <cell r="F540" t="str">
            <v>AGEN TAKUHAIBIN JNE</v>
          </cell>
          <cell r="G540">
            <v>1132</v>
          </cell>
        </row>
        <row r="541">
          <cell r="B541" t="str">
            <v>SOC000-10556300</v>
          </cell>
          <cell r="C541">
            <v>10556300</v>
          </cell>
          <cell r="D541" t="str">
            <v>AGEN JASMINE</v>
          </cell>
          <cell r="E541">
            <v>997</v>
          </cell>
          <cell r="F541" t="str">
            <v>AGEN TAKUHAIBIN JNE</v>
          </cell>
          <cell r="G541">
            <v>3296</v>
          </cell>
        </row>
        <row r="542">
          <cell r="B542" t="str">
            <v>BDJ000-10128300</v>
          </cell>
          <cell r="C542">
            <v>10128300</v>
          </cell>
          <cell r="D542" t="str">
            <v>AGEN AGUNG LESTARI BANJARBARU</v>
          </cell>
          <cell r="E542">
            <v>997</v>
          </cell>
          <cell r="F542" t="str">
            <v>AGEN TAKUHAIBIN JNE</v>
          </cell>
          <cell r="G542">
            <v>50</v>
          </cell>
        </row>
        <row r="543">
          <cell r="B543" t="str">
            <v>SRG000-10519700</v>
          </cell>
          <cell r="C543">
            <v>10519700</v>
          </cell>
          <cell r="D543" t="str">
            <v>AGEN KUDUS</v>
          </cell>
          <cell r="E543">
            <v>997</v>
          </cell>
          <cell r="F543" t="str">
            <v>AGEN TAKUHAIBIN JNE</v>
          </cell>
          <cell r="G543">
            <v>14172</v>
          </cell>
        </row>
        <row r="544">
          <cell r="B544" t="str">
            <v>BOO000-10544400</v>
          </cell>
          <cell r="C544">
            <v>10544400</v>
          </cell>
          <cell r="D544" t="str">
            <v>AGEN WARINGIN JAYA</v>
          </cell>
          <cell r="E544">
            <v>997</v>
          </cell>
          <cell r="F544" t="str">
            <v>AGEN TAKUHAIBIN JNE</v>
          </cell>
          <cell r="G544">
            <v>1029</v>
          </cell>
        </row>
        <row r="545">
          <cell r="B545" t="str">
            <v>TKG000-10065800</v>
          </cell>
          <cell r="C545">
            <v>10065800</v>
          </cell>
          <cell r="D545" t="str">
            <v>AGEN RADEN GUNAWAN</v>
          </cell>
          <cell r="E545">
            <v>997</v>
          </cell>
          <cell r="F545" t="str">
            <v>AGEN TAKUHAIBIN JNE</v>
          </cell>
          <cell r="G545">
            <v>503</v>
          </cell>
        </row>
        <row r="546">
          <cell r="B546" t="str">
            <v>BDO000-10386300</v>
          </cell>
          <cell r="C546">
            <v>10386300</v>
          </cell>
          <cell r="D546" t="str">
            <v>AGEN CIKALONG CIMAUNG</v>
          </cell>
          <cell r="E546">
            <v>997</v>
          </cell>
          <cell r="F546" t="str">
            <v>AGEN TAKUHAIBIN JNE</v>
          </cell>
          <cell r="G546">
            <v>35520</v>
          </cell>
        </row>
        <row r="547">
          <cell r="B547" t="str">
            <v>BKI000-10590600</v>
          </cell>
          <cell r="C547">
            <v>10590600</v>
          </cell>
          <cell r="D547" t="str">
            <v>AGEN TELAGA ASIH</v>
          </cell>
          <cell r="E547">
            <v>997</v>
          </cell>
          <cell r="F547" t="str">
            <v>AGEN TAKUHAIBIN JNE</v>
          </cell>
          <cell r="G547">
            <v>1202</v>
          </cell>
        </row>
        <row r="548">
          <cell r="B548" t="str">
            <v>CGK000-10539200</v>
          </cell>
          <cell r="C548">
            <v>10539200</v>
          </cell>
          <cell r="D548" t="str">
            <v>* JAGAKARSA</v>
          </cell>
          <cell r="E548">
            <v>997</v>
          </cell>
          <cell r="F548" t="str">
            <v>AGEN TAKUHAIBIN JNE</v>
          </cell>
          <cell r="G548">
            <v>2150</v>
          </cell>
        </row>
        <row r="549">
          <cell r="B549" t="str">
            <v>TGR000-10662600</v>
          </cell>
          <cell r="C549">
            <v>10662600</v>
          </cell>
          <cell r="D549" t="str">
            <v>AGEN DIZA</v>
          </cell>
          <cell r="E549">
            <v>997</v>
          </cell>
          <cell r="F549" t="str">
            <v>AGEN TAKUHAIBIN JNE</v>
          </cell>
          <cell r="G549">
            <v>2006</v>
          </cell>
        </row>
        <row r="550">
          <cell r="B550" t="str">
            <v>AMI000-10504700</v>
          </cell>
          <cell r="C550">
            <v>10504700</v>
          </cell>
          <cell r="D550" t="str">
            <v>KANTOR PERWAKILAN DOMPU</v>
          </cell>
          <cell r="E550">
            <v>996</v>
          </cell>
          <cell r="F550" t="str">
            <v>CASH COUNTER</v>
          </cell>
          <cell r="G550">
            <v>703</v>
          </cell>
        </row>
        <row r="551">
          <cell r="B551" t="str">
            <v>SRG000-10576300</v>
          </cell>
          <cell r="C551">
            <v>10576300</v>
          </cell>
          <cell r="D551" t="str">
            <v>SUB AGEN UD DIAS</v>
          </cell>
          <cell r="E551">
            <v>997</v>
          </cell>
          <cell r="F551" t="str">
            <v>AGEN TAKUHAIBIN JNE</v>
          </cell>
          <cell r="G551">
            <v>71</v>
          </cell>
        </row>
        <row r="552">
          <cell r="B552" t="str">
            <v>AMI000-10920800</v>
          </cell>
          <cell r="C552">
            <v>10920800</v>
          </cell>
          <cell r="D552" t="str">
            <v>AGEN KEDARO LEMBAR</v>
          </cell>
          <cell r="E552">
            <v>997</v>
          </cell>
          <cell r="F552" t="str">
            <v>AGEN TAKUHAIBIN JNE</v>
          </cell>
          <cell r="G552">
            <v>8</v>
          </cell>
        </row>
        <row r="553">
          <cell r="B553" t="str">
            <v>AMI000-10511300</v>
          </cell>
          <cell r="C553">
            <v>10511300</v>
          </cell>
          <cell r="D553" t="str">
            <v>AGEN MANGGALEWA</v>
          </cell>
          <cell r="E553">
            <v>997</v>
          </cell>
          <cell r="F553" t="str">
            <v>AGEN TAKUHAIBIN JNE</v>
          </cell>
          <cell r="G553">
            <v>154</v>
          </cell>
        </row>
        <row r="554">
          <cell r="B554" t="str">
            <v>SRG000-10621400</v>
          </cell>
          <cell r="C554">
            <v>10621400</v>
          </cell>
          <cell r="D554" t="str">
            <v>COUNTER HIJAU ALAM</v>
          </cell>
          <cell r="E554">
            <v>997</v>
          </cell>
          <cell r="F554" t="str">
            <v>AGEN TAKUHAIBIN JNE</v>
          </cell>
          <cell r="G554">
            <v>397</v>
          </cell>
        </row>
        <row r="555">
          <cell r="B555" t="str">
            <v>CXP000-10115800</v>
          </cell>
          <cell r="C555">
            <v>10115800</v>
          </cell>
          <cell r="D555" t="str">
            <v>AGEN MADURA</v>
          </cell>
          <cell r="E555">
            <v>997</v>
          </cell>
          <cell r="F555" t="str">
            <v>AGEN TAKUHAIBIN JNE</v>
          </cell>
          <cell r="G555">
            <v>2181</v>
          </cell>
        </row>
        <row r="556">
          <cell r="B556" t="str">
            <v>SMI000-10914700</v>
          </cell>
          <cell r="C556">
            <v>10914700</v>
          </cell>
          <cell r="D556" t="str">
            <v>AGEN CEMERLANG</v>
          </cell>
          <cell r="E556">
            <v>997</v>
          </cell>
          <cell r="F556" t="str">
            <v>AGEN TAKUHAIBIN JNE</v>
          </cell>
          <cell r="G556">
            <v>16</v>
          </cell>
        </row>
        <row r="557">
          <cell r="B557" t="str">
            <v>SRG000-10545200</v>
          </cell>
          <cell r="C557">
            <v>10545200</v>
          </cell>
          <cell r="D557" t="str">
            <v>COUNTER BU TIEN</v>
          </cell>
          <cell r="E557">
            <v>997</v>
          </cell>
          <cell r="F557" t="str">
            <v>AGEN TAKUHAIBIN JNE</v>
          </cell>
          <cell r="G557">
            <v>92</v>
          </cell>
        </row>
        <row r="558">
          <cell r="B558" t="str">
            <v>SUB000-10606200</v>
          </cell>
          <cell r="C558">
            <v>10606200</v>
          </cell>
          <cell r="D558" t="str">
            <v>COUNTER SAN ANTONIO</v>
          </cell>
          <cell r="E558">
            <v>997</v>
          </cell>
          <cell r="F558" t="str">
            <v>AGEN TAKUHAIBIN JNE</v>
          </cell>
          <cell r="G558">
            <v>5918</v>
          </cell>
        </row>
        <row r="559">
          <cell r="B559" t="str">
            <v>SUB000-10647000</v>
          </cell>
          <cell r="C559">
            <v>10647000</v>
          </cell>
          <cell r="D559" t="str">
            <v>AGEN DURENAN TRENGGALEK</v>
          </cell>
          <cell r="E559">
            <v>995</v>
          </cell>
          <cell r="F559" t="str">
            <v>BRANCH</v>
          </cell>
          <cell r="G559">
            <v>126</v>
          </cell>
        </row>
        <row r="560">
          <cell r="B560" t="str">
            <v>PSR000-10014800</v>
          </cell>
          <cell r="C560">
            <v>10014800</v>
          </cell>
          <cell r="D560" t="str">
            <v>AGEN JAPANAN</v>
          </cell>
          <cell r="E560">
            <v>997</v>
          </cell>
          <cell r="F560" t="str">
            <v>AGEN TAKUHAIBIN JNE</v>
          </cell>
          <cell r="G560">
            <v>560</v>
          </cell>
        </row>
        <row r="561">
          <cell r="B561" t="str">
            <v>TSM000-10411000</v>
          </cell>
          <cell r="C561">
            <v>10411000</v>
          </cell>
          <cell r="D561" t="str">
            <v>AGEN KUDANG UYAH</v>
          </cell>
          <cell r="E561">
            <v>997</v>
          </cell>
          <cell r="F561" t="str">
            <v>AGEN TAKUHAIBIN JNE</v>
          </cell>
          <cell r="G561">
            <v>390</v>
          </cell>
        </row>
        <row r="562">
          <cell r="B562" t="str">
            <v>SMI000-SMICASH</v>
          </cell>
          <cell r="C562" t="str">
            <v>SMICASH</v>
          </cell>
          <cell r="D562" t="str">
            <v>CASH SALES SMI</v>
          </cell>
          <cell r="E562">
            <v>996</v>
          </cell>
          <cell r="F562" t="str">
            <v>CASH COUNTER</v>
          </cell>
          <cell r="G562">
            <v>4</v>
          </cell>
        </row>
        <row r="563">
          <cell r="B563" t="str">
            <v>PLW000-10510100</v>
          </cell>
          <cell r="C563">
            <v>10510100</v>
          </cell>
          <cell r="D563" t="str">
            <v>AGEN MAMBORO</v>
          </cell>
          <cell r="E563">
            <v>997</v>
          </cell>
          <cell r="F563" t="str">
            <v>AGEN TAKUHAIBIN JNE</v>
          </cell>
          <cell r="G563">
            <v>72</v>
          </cell>
        </row>
        <row r="564">
          <cell r="B564" t="str">
            <v>MES000-10999900</v>
          </cell>
          <cell r="C564">
            <v>10999900</v>
          </cell>
          <cell r="D564" t="str">
            <v>AGEN EZA DWI JAYA</v>
          </cell>
          <cell r="E564">
            <v>997</v>
          </cell>
          <cell r="F564" t="str">
            <v>AGEN TAKUHAIBIN JNE</v>
          </cell>
          <cell r="G564">
            <v>1063</v>
          </cell>
        </row>
        <row r="565">
          <cell r="B565" t="str">
            <v>PLM000-10588600</v>
          </cell>
          <cell r="C565">
            <v>10588600</v>
          </cell>
          <cell r="D565" t="str">
            <v>SAPTA KARYA MANUNGGAL PT.</v>
          </cell>
          <cell r="E565">
            <v>997</v>
          </cell>
          <cell r="F565" t="str">
            <v>AGEN TAKUHAIBIN JNE</v>
          </cell>
          <cell r="G565">
            <v>670</v>
          </cell>
        </row>
        <row r="566">
          <cell r="B566" t="str">
            <v>BDO000-10282300</v>
          </cell>
          <cell r="C566">
            <v>10282300</v>
          </cell>
          <cell r="D566" t="str">
            <v>AGEN SANGKURIANG</v>
          </cell>
          <cell r="E566">
            <v>997</v>
          </cell>
          <cell r="F566" t="str">
            <v>AGEN TAKUHAIBIN JNE</v>
          </cell>
          <cell r="G566">
            <v>4646</v>
          </cell>
        </row>
        <row r="567">
          <cell r="B567" t="str">
            <v>DPS000-10532700</v>
          </cell>
          <cell r="C567">
            <v>10532700</v>
          </cell>
          <cell r="D567" t="str">
            <v>AGEN SUKAWATI</v>
          </cell>
          <cell r="E567">
            <v>997</v>
          </cell>
          <cell r="F567" t="str">
            <v>AGEN TAKUHAIBIN JNE</v>
          </cell>
          <cell r="G567">
            <v>3361</v>
          </cell>
        </row>
        <row r="568">
          <cell r="B568" t="str">
            <v>AMI000-AMI0CASH00</v>
          </cell>
          <cell r="C568" t="str">
            <v>AMI0CASH00</v>
          </cell>
          <cell r="D568" t="str">
            <v>CASH SALES FROM MATARAM</v>
          </cell>
          <cell r="E568">
            <v>996</v>
          </cell>
          <cell r="F568" t="str">
            <v>CASH COUNTER</v>
          </cell>
          <cell r="G568">
            <v>9574</v>
          </cell>
        </row>
        <row r="569">
          <cell r="B569" t="str">
            <v>JBR000-10924000</v>
          </cell>
          <cell r="C569">
            <v>10924000</v>
          </cell>
          <cell r="D569" t="str">
            <v>AGEN KALIBARU</v>
          </cell>
          <cell r="E569">
            <v>997</v>
          </cell>
          <cell r="F569" t="str">
            <v>AGEN TAKUHAIBIN JNE</v>
          </cell>
          <cell r="G569">
            <v>178</v>
          </cell>
        </row>
        <row r="570">
          <cell r="B570" t="str">
            <v>CGK000-10880300</v>
          </cell>
          <cell r="C570">
            <v>10880300</v>
          </cell>
          <cell r="D570" t="str">
            <v>AGEN TEGAL ALUR</v>
          </cell>
          <cell r="E570">
            <v>997</v>
          </cell>
          <cell r="F570" t="str">
            <v>AGEN TAKUHAIBIN JNE</v>
          </cell>
          <cell r="G570">
            <v>13130</v>
          </cell>
        </row>
        <row r="571">
          <cell r="B571" t="str">
            <v>CBN000-10948500</v>
          </cell>
          <cell r="C571">
            <v>10948500</v>
          </cell>
          <cell r="D571" t="str">
            <v>AGEN HIJAB OLSHOP</v>
          </cell>
          <cell r="E571">
            <v>997</v>
          </cell>
          <cell r="F571" t="str">
            <v>AGEN TAKUHAIBIN JNE</v>
          </cell>
          <cell r="G571">
            <v>2441</v>
          </cell>
        </row>
        <row r="572">
          <cell r="B572" t="str">
            <v>DPK000-10512800</v>
          </cell>
          <cell r="C572">
            <v>10512800</v>
          </cell>
          <cell r="D572" t="str">
            <v>AGEN M. KAHFI 2</v>
          </cell>
          <cell r="E572">
            <v>997</v>
          </cell>
          <cell r="F572" t="str">
            <v>AGEN TAKUHAIBIN JNE</v>
          </cell>
          <cell r="G572">
            <v>7693</v>
          </cell>
        </row>
        <row r="573">
          <cell r="B573" t="str">
            <v>CGK000-10771600</v>
          </cell>
          <cell r="C573">
            <v>10771600</v>
          </cell>
          <cell r="D573" t="str">
            <v>KALIBATA CITY</v>
          </cell>
          <cell r="E573">
            <v>997</v>
          </cell>
          <cell r="F573" t="str">
            <v>AGEN TAKUHAIBIN JNE</v>
          </cell>
          <cell r="G573">
            <v>3928</v>
          </cell>
        </row>
        <row r="574">
          <cell r="B574" t="str">
            <v>BDJ000-10101700</v>
          </cell>
          <cell r="C574">
            <v>10101700</v>
          </cell>
          <cell r="D574" t="str">
            <v>AGEN CEMARA RAYA</v>
          </cell>
          <cell r="E574">
            <v>997</v>
          </cell>
          <cell r="F574" t="str">
            <v>AGEN TAKUHAIBIN JNE</v>
          </cell>
          <cell r="G574">
            <v>794</v>
          </cell>
        </row>
        <row r="575">
          <cell r="B575" t="str">
            <v>DJB000-10524500</v>
          </cell>
          <cell r="C575">
            <v>10524500</v>
          </cell>
          <cell r="D575" t="str">
            <v>SUB AGEN RIMBO BUJANG</v>
          </cell>
          <cell r="E575">
            <v>997</v>
          </cell>
          <cell r="F575" t="str">
            <v>AGEN TAKUHAIBIN JNE</v>
          </cell>
          <cell r="G575">
            <v>131</v>
          </cell>
        </row>
        <row r="576">
          <cell r="B576" t="str">
            <v>KRW000-10746800</v>
          </cell>
          <cell r="C576">
            <v>10746800</v>
          </cell>
          <cell r="D576" t="str">
            <v>AGEN ADI JAYA</v>
          </cell>
          <cell r="E576">
            <v>997</v>
          </cell>
          <cell r="F576" t="str">
            <v>AGEN TAKUHAIBIN JNE</v>
          </cell>
          <cell r="G576">
            <v>5</v>
          </cell>
        </row>
        <row r="577">
          <cell r="B577" t="str">
            <v>CBN000-10525400</v>
          </cell>
          <cell r="C577">
            <v>10525400</v>
          </cell>
          <cell r="D577" t="str">
            <v>COUNTER MERDEKA</v>
          </cell>
          <cell r="E577">
            <v>997</v>
          </cell>
          <cell r="F577" t="str">
            <v>AGEN TAKUHAIBIN JNE</v>
          </cell>
          <cell r="G577">
            <v>635</v>
          </cell>
        </row>
        <row r="578">
          <cell r="B578" t="str">
            <v>BTH000-10510000</v>
          </cell>
          <cell r="C578">
            <v>10510000</v>
          </cell>
          <cell r="D578" t="str">
            <v>AGEN TITANIUM</v>
          </cell>
          <cell r="E578">
            <v>997</v>
          </cell>
          <cell r="F578" t="str">
            <v>AGEN TAKUHAIBIN JNE</v>
          </cell>
          <cell r="G578">
            <v>534</v>
          </cell>
        </row>
        <row r="579">
          <cell r="B579" t="str">
            <v>CLG000-10952300</v>
          </cell>
          <cell r="C579">
            <v>10952300</v>
          </cell>
          <cell r="D579" t="str">
            <v>AGEN KRENCENG</v>
          </cell>
          <cell r="E579">
            <v>997</v>
          </cell>
          <cell r="F579" t="str">
            <v>AGEN TAKUHAIBIN JNE</v>
          </cell>
          <cell r="G579">
            <v>261</v>
          </cell>
        </row>
        <row r="580">
          <cell r="B580" t="str">
            <v>TGR000-10603800</v>
          </cell>
          <cell r="C580">
            <v>10603800</v>
          </cell>
          <cell r="D580" t="str">
            <v>AGEN MAKMUR SENTOSA</v>
          </cell>
          <cell r="E580">
            <v>997</v>
          </cell>
          <cell r="F580" t="str">
            <v>AGEN TAKUHAIBIN JNE</v>
          </cell>
          <cell r="G580">
            <v>2516</v>
          </cell>
        </row>
        <row r="581">
          <cell r="B581" t="str">
            <v>PKU000-10519400</v>
          </cell>
          <cell r="C581">
            <v>10519400</v>
          </cell>
          <cell r="D581" t="str">
            <v>AGEN TAPUNG</v>
          </cell>
          <cell r="E581">
            <v>997</v>
          </cell>
          <cell r="F581" t="str">
            <v>AGEN TAKUHAIBIN JNE</v>
          </cell>
          <cell r="G581">
            <v>168</v>
          </cell>
        </row>
        <row r="582">
          <cell r="B582" t="str">
            <v>CGK000-10805800</v>
          </cell>
          <cell r="C582">
            <v>10805800</v>
          </cell>
          <cell r="D582" t="str">
            <v>AGEN DHI</v>
          </cell>
          <cell r="E582">
            <v>997</v>
          </cell>
          <cell r="F582" t="str">
            <v>AGEN TAKUHAIBIN JNE</v>
          </cell>
          <cell r="G582">
            <v>72934</v>
          </cell>
        </row>
        <row r="583">
          <cell r="B583" t="str">
            <v>BKI000-10613500</v>
          </cell>
          <cell r="C583">
            <v>10613500</v>
          </cell>
          <cell r="D583" t="str">
            <v>AGEN SUKARAGAM</v>
          </cell>
          <cell r="E583">
            <v>997</v>
          </cell>
          <cell r="F583" t="str">
            <v>AGEN TAKUHAIBIN JNE</v>
          </cell>
          <cell r="G583">
            <v>1686</v>
          </cell>
        </row>
        <row r="584">
          <cell r="B584" t="str">
            <v>BOO000-10551400</v>
          </cell>
          <cell r="C584">
            <v>10551400</v>
          </cell>
          <cell r="D584" t="str">
            <v>AGEN CIAPUS</v>
          </cell>
          <cell r="E584">
            <v>997</v>
          </cell>
          <cell r="F584" t="str">
            <v>AGEN TAKUHAIBIN JNE</v>
          </cell>
          <cell r="G584">
            <v>779</v>
          </cell>
        </row>
        <row r="585">
          <cell r="B585" t="str">
            <v>MES000-10529800</v>
          </cell>
          <cell r="C585">
            <v>10529800</v>
          </cell>
          <cell r="D585" t="str">
            <v>SUB AGEN GUNUNG SITOLI / NIAS</v>
          </cell>
          <cell r="E585">
            <v>997</v>
          </cell>
          <cell r="F585" t="str">
            <v>AGEN TAKUHAIBIN JNE</v>
          </cell>
          <cell r="G585">
            <v>655</v>
          </cell>
        </row>
        <row r="586">
          <cell r="B586" t="str">
            <v>SRG000-10608300</v>
          </cell>
          <cell r="C586">
            <v>10608300</v>
          </cell>
          <cell r="D586" t="str">
            <v>COUNTER PAHLAWAN</v>
          </cell>
          <cell r="E586">
            <v>997</v>
          </cell>
          <cell r="F586" t="str">
            <v>AGEN TAKUHAIBIN JNE</v>
          </cell>
          <cell r="G586">
            <v>971</v>
          </cell>
        </row>
        <row r="587">
          <cell r="B587" t="str">
            <v>UPG000-10508500</v>
          </cell>
          <cell r="C587">
            <v>10508500</v>
          </cell>
          <cell r="D587" t="str">
            <v>COUNTER RATULANGI</v>
          </cell>
          <cell r="E587">
            <v>997</v>
          </cell>
          <cell r="F587" t="str">
            <v>AGEN TAKUHAIBIN JNE</v>
          </cell>
          <cell r="G587">
            <v>1545</v>
          </cell>
        </row>
        <row r="588">
          <cell r="B588" t="str">
            <v>SOC000-10560100</v>
          </cell>
          <cell r="C588">
            <v>10560100</v>
          </cell>
          <cell r="D588" t="str">
            <v>COUNTER SUMBERLAWANG</v>
          </cell>
          <cell r="E588">
            <v>997</v>
          </cell>
          <cell r="F588" t="str">
            <v>AGEN TAKUHAIBIN JNE</v>
          </cell>
          <cell r="G588">
            <v>1629</v>
          </cell>
        </row>
        <row r="589">
          <cell r="B589" t="str">
            <v>JOG000-10629100</v>
          </cell>
          <cell r="C589">
            <v>10629100</v>
          </cell>
          <cell r="D589" t="str">
            <v>COUNTER 69/SEWON</v>
          </cell>
          <cell r="E589">
            <v>997</v>
          </cell>
          <cell r="F589" t="str">
            <v>AGEN TAKUHAIBIN JNE</v>
          </cell>
          <cell r="G589">
            <v>960</v>
          </cell>
        </row>
        <row r="590">
          <cell r="B590" t="str">
            <v>AMI000-10514000</v>
          </cell>
          <cell r="C590">
            <v>10514000</v>
          </cell>
          <cell r="D590" t="str">
            <v>AGEN PADOLO</v>
          </cell>
          <cell r="E590">
            <v>997</v>
          </cell>
          <cell r="F590" t="str">
            <v>AGEN TAKUHAIBIN JNE</v>
          </cell>
          <cell r="G590">
            <v>35</v>
          </cell>
        </row>
        <row r="591">
          <cell r="B591" t="str">
            <v>SUB000-10646100</v>
          </cell>
          <cell r="C591">
            <v>10646100</v>
          </cell>
          <cell r="D591" t="str">
            <v>AGEN MARGOREJO</v>
          </cell>
          <cell r="E591">
            <v>997</v>
          </cell>
          <cell r="F591" t="str">
            <v>AGEN TAKUHAIBIN JNE</v>
          </cell>
          <cell r="G591">
            <v>4402</v>
          </cell>
        </row>
        <row r="592">
          <cell r="B592" t="str">
            <v>PLW000-10507400</v>
          </cell>
          <cell r="C592">
            <v>10507400</v>
          </cell>
          <cell r="D592" t="str">
            <v>SUB AGEN TOMATA</v>
          </cell>
          <cell r="E592">
            <v>997</v>
          </cell>
          <cell r="F592" t="str">
            <v>AGEN TAKUHAIBIN JNE</v>
          </cell>
          <cell r="G592">
            <v>25</v>
          </cell>
        </row>
        <row r="593">
          <cell r="B593" t="str">
            <v>BPN000-10586200</v>
          </cell>
          <cell r="C593">
            <v>10586200</v>
          </cell>
          <cell r="D593" t="str">
            <v>AGEN GUNUNG EMPAT</v>
          </cell>
          <cell r="E593">
            <v>997</v>
          </cell>
          <cell r="F593" t="str">
            <v>AGEN TAKUHAIBIN JNE</v>
          </cell>
          <cell r="G593">
            <v>82</v>
          </cell>
        </row>
        <row r="594">
          <cell r="B594" t="str">
            <v>BKI000-10618000</v>
          </cell>
          <cell r="C594">
            <v>10618000</v>
          </cell>
          <cell r="D594" t="str">
            <v>AGEN JUANDA</v>
          </cell>
          <cell r="E594">
            <v>997</v>
          </cell>
          <cell r="F594" t="str">
            <v>AGEN TAKUHAIBIN JNE</v>
          </cell>
          <cell r="G594">
            <v>4871</v>
          </cell>
        </row>
        <row r="595">
          <cell r="B595" t="str">
            <v>PNK000-10533100</v>
          </cell>
          <cell r="C595">
            <v>10533100</v>
          </cell>
          <cell r="D595" t="str">
            <v>AGEN CV.SEBAWI</v>
          </cell>
          <cell r="E595">
            <v>997</v>
          </cell>
          <cell r="F595" t="str">
            <v>AGEN TAKUHAIBIN JNE</v>
          </cell>
          <cell r="G595">
            <v>53</v>
          </cell>
        </row>
        <row r="596">
          <cell r="B596" t="str">
            <v>PLM000-10588700</v>
          </cell>
          <cell r="C596">
            <v>10588700</v>
          </cell>
          <cell r="D596" t="str">
            <v>FIRSHA MULYA MANDIRI CV.</v>
          </cell>
          <cell r="E596">
            <v>997</v>
          </cell>
          <cell r="F596" t="str">
            <v>AGEN TAKUHAIBIN JNE</v>
          </cell>
          <cell r="G596">
            <v>1</v>
          </cell>
        </row>
        <row r="597">
          <cell r="B597" t="str">
            <v>BTJ000-10116100</v>
          </cell>
          <cell r="C597">
            <v>10116100</v>
          </cell>
          <cell r="D597" t="str">
            <v>SUB AGEN NAGAN RAYA</v>
          </cell>
          <cell r="E597">
            <v>997</v>
          </cell>
          <cell r="F597" t="str">
            <v>AGEN TAKUHAIBIN JNE</v>
          </cell>
          <cell r="G597">
            <v>162</v>
          </cell>
        </row>
        <row r="598">
          <cell r="B598" t="str">
            <v>CBN000-10953700</v>
          </cell>
          <cell r="C598">
            <v>10953700</v>
          </cell>
          <cell r="D598" t="str">
            <v>AGEN PUTRA MOTOR</v>
          </cell>
          <cell r="E598">
            <v>997</v>
          </cell>
          <cell r="F598" t="str">
            <v>AGEN TAKUHAIBIN JNE</v>
          </cell>
          <cell r="G598">
            <v>2</v>
          </cell>
        </row>
        <row r="599">
          <cell r="B599" t="str">
            <v>BKI000-11033100</v>
          </cell>
          <cell r="C599">
            <v>11033100</v>
          </cell>
          <cell r="D599" t="str">
            <v>AGEN CIPENDAWA</v>
          </cell>
          <cell r="E599">
            <v>997</v>
          </cell>
          <cell r="F599" t="str">
            <v>AGEN TAKUHAIBIN JNE</v>
          </cell>
          <cell r="G599">
            <v>5653</v>
          </cell>
        </row>
        <row r="600">
          <cell r="B600" t="str">
            <v>CBN000-10509000</v>
          </cell>
          <cell r="C600">
            <v>10509000</v>
          </cell>
          <cell r="D600" t="str">
            <v>COUNTER KLAYAN</v>
          </cell>
          <cell r="E600">
            <v>997</v>
          </cell>
          <cell r="F600" t="str">
            <v>AGEN TAKUHAIBIN JNE</v>
          </cell>
          <cell r="G600">
            <v>6873</v>
          </cell>
        </row>
        <row r="601">
          <cell r="B601" t="str">
            <v>PKU000-10517900</v>
          </cell>
          <cell r="C601">
            <v>10517900</v>
          </cell>
          <cell r="D601" t="str">
            <v>AGEN TELE PLUS</v>
          </cell>
          <cell r="E601">
            <v>997</v>
          </cell>
          <cell r="F601" t="str">
            <v>AGEN TAKUHAIBIN JNE</v>
          </cell>
          <cell r="G601">
            <v>1729</v>
          </cell>
        </row>
        <row r="602">
          <cell r="B602" t="str">
            <v>BDO000-10391400</v>
          </cell>
          <cell r="C602">
            <v>10391400</v>
          </cell>
          <cell r="D602" t="str">
            <v>AGEN CIERENG</v>
          </cell>
          <cell r="E602">
            <v>997</v>
          </cell>
          <cell r="F602" t="str">
            <v>AGEN TAKUHAIBIN JNE</v>
          </cell>
          <cell r="G602">
            <v>145</v>
          </cell>
        </row>
        <row r="603">
          <cell r="B603" t="str">
            <v>MES000-10588200</v>
          </cell>
          <cell r="C603">
            <v>10588200</v>
          </cell>
          <cell r="D603" t="str">
            <v>AGEN METAL</v>
          </cell>
          <cell r="E603">
            <v>997</v>
          </cell>
          <cell r="F603" t="str">
            <v>AGEN TAKUHAIBIN JNE</v>
          </cell>
          <cell r="G603">
            <v>5021</v>
          </cell>
        </row>
        <row r="604">
          <cell r="B604" t="str">
            <v>PDG000-PDG0PD0200</v>
          </cell>
          <cell r="C604" t="str">
            <v>PDG0PD0200</v>
          </cell>
          <cell r="D604" t="str">
            <v>PADANG PANJANG_ SUB AGEN</v>
          </cell>
          <cell r="E604">
            <v>997</v>
          </cell>
          <cell r="F604" t="str">
            <v>AGEN TAKUHAIBIN JNE</v>
          </cell>
          <cell r="G604">
            <v>1080</v>
          </cell>
        </row>
        <row r="605">
          <cell r="B605" t="str">
            <v>PNK000-10500900</v>
          </cell>
          <cell r="C605">
            <v>10500900</v>
          </cell>
          <cell r="D605" t="str">
            <v>SUB AGEN PUTUSSIBAU</v>
          </cell>
          <cell r="E605">
            <v>995</v>
          </cell>
          <cell r="F605" t="str">
            <v>BRANCH</v>
          </cell>
          <cell r="G605">
            <v>1027</v>
          </cell>
        </row>
        <row r="606">
          <cell r="B606" t="str">
            <v>DPK000-10518300</v>
          </cell>
          <cell r="C606">
            <v>10518300</v>
          </cell>
          <cell r="D606" t="str">
            <v>PERWAKILAN BOJONG SARI</v>
          </cell>
          <cell r="E606">
            <v>998</v>
          </cell>
          <cell r="F606" t="str">
            <v>KANTOR PERWAKILAN JNE</v>
          </cell>
          <cell r="G606">
            <v>10952</v>
          </cell>
        </row>
        <row r="607">
          <cell r="B607" t="str">
            <v>PLM000-10584900</v>
          </cell>
          <cell r="C607">
            <v>10584900</v>
          </cell>
          <cell r="D607" t="str">
            <v>RAHMA PT.</v>
          </cell>
          <cell r="E607">
            <v>997</v>
          </cell>
          <cell r="F607" t="str">
            <v>AGEN TAKUHAIBIN JNE</v>
          </cell>
          <cell r="G607">
            <v>311</v>
          </cell>
        </row>
        <row r="608">
          <cell r="B608" t="str">
            <v>BDJ000-10122700</v>
          </cell>
          <cell r="C608">
            <v>10122700</v>
          </cell>
          <cell r="D608" t="str">
            <v>AGEN PASAYANGAN</v>
          </cell>
          <cell r="E608">
            <v>997</v>
          </cell>
          <cell r="F608" t="str">
            <v>AGEN TAKUHAIBIN JNE</v>
          </cell>
          <cell r="G608">
            <v>14</v>
          </cell>
        </row>
        <row r="609">
          <cell r="B609" t="str">
            <v>BKI000-10618200</v>
          </cell>
          <cell r="C609">
            <v>10618200</v>
          </cell>
          <cell r="D609" t="str">
            <v>AGEN MIKAIL</v>
          </cell>
          <cell r="E609">
            <v>997</v>
          </cell>
          <cell r="F609" t="str">
            <v>AGEN TAKUHAIBIN JNE</v>
          </cell>
          <cell r="G609">
            <v>1534</v>
          </cell>
        </row>
        <row r="610">
          <cell r="B610" t="str">
            <v>BKI000-10587400</v>
          </cell>
          <cell r="C610">
            <v>10587400</v>
          </cell>
          <cell r="D610" t="str">
            <v>AGEN AL-KAUTSAR</v>
          </cell>
          <cell r="E610">
            <v>997</v>
          </cell>
          <cell r="F610" t="str">
            <v>AGEN TAKUHAIBIN JNE</v>
          </cell>
          <cell r="G610">
            <v>1666</v>
          </cell>
        </row>
        <row r="611">
          <cell r="B611" t="str">
            <v>BDO000-10399200</v>
          </cell>
          <cell r="C611">
            <v>10399200</v>
          </cell>
          <cell r="D611" t="str">
            <v>AGEN DARMARAJA</v>
          </cell>
          <cell r="E611">
            <v>997</v>
          </cell>
          <cell r="F611" t="str">
            <v>AGEN TAKUHAIBIN JNE</v>
          </cell>
          <cell r="G611">
            <v>169</v>
          </cell>
        </row>
        <row r="612">
          <cell r="B612" t="str">
            <v>BDO000-10329400</v>
          </cell>
          <cell r="C612">
            <v>10329400</v>
          </cell>
          <cell r="D612" t="str">
            <v>AGEN TCI</v>
          </cell>
          <cell r="E612">
            <v>997</v>
          </cell>
          <cell r="F612" t="str">
            <v>AGEN TAKUHAIBIN JNE</v>
          </cell>
          <cell r="G612">
            <v>21711</v>
          </cell>
        </row>
        <row r="613">
          <cell r="B613" t="str">
            <v>CGK000-10943100</v>
          </cell>
          <cell r="C613">
            <v>10943100</v>
          </cell>
          <cell r="D613" t="str">
            <v>AGEN PEJATEN RAYA</v>
          </cell>
          <cell r="E613">
            <v>997</v>
          </cell>
          <cell r="F613" t="str">
            <v>AGEN TAKUHAIBIN JNE</v>
          </cell>
          <cell r="G613">
            <v>8496</v>
          </cell>
        </row>
        <row r="614">
          <cell r="B614" t="str">
            <v>CGK000-11026200</v>
          </cell>
          <cell r="C614">
            <v>11026200</v>
          </cell>
          <cell r="D614" t="str">
            <v>AGEN NEW GPV</v>
          </cell>
          <cell r="E614">
            <v>997</v>
          </cell>
          <cell r="F614" t="str">
            <v>AGEN TAKUHAIBIN JNE</v>
          </cell>
          <cell r="G614">
            <v>5144</v>
          </cell>
        </row>
        <row r="615">
          <cell r="B615" t="str">
            <v>CGK000-10853500</v>
          </cell>
          <cell r="C615">
            <v>10853500</v>
          </cell>
          <cell r="D615" t="str">
            <v>ARJUNA RAYA</v>
          </cell>
          <cell r="E615">
            <v>997</v>
          </cell>
          <cell r="F615" t="str">
            <v>AGEN TAKUHAIBIN JNE</v>
          </cell>
          <cell r="G615">
            <v>2966</v>
          </cell>
        </row>
        <row r="616">
          <cell r="B616" t="str">
            <v>BDO000-10384100</v>
          </cell>
          <cell r="C616">
            <v>10384100</v>
          </cell>
          <cell r="D616" t="str">
            <v>AGEN LEUWI DULANG</v>
          </cell>
          <cell r="E616">
            <v>997</v>
          </cell>
          <cell r="F616" t="str">
            <v>AGEN TAKUHAIBIN JNE</v>
          </cell>
          <cell r="G616">
            <v>7888</v>
          </cell>
        </row>
        <row r="617">
          <cell r="B617" t="str">
            <v>CLG000-10512100</v>
          </cell>
          <cell r="C617">
            <v>10512100</v>
          </cell>
          <cell r="D617" t="str">
            <v>ARGA MULIA , CV</v>
          </cell>
          <cell r="E617">
            <v>997</v>
          </cell>
          <cell r="F617" t="str">
            <v>AGEN TAKUHAIBIN JNE</v>
          </cell>
          <cell r="G617">
            <v>342</v>
          </cell>
        </row>
        <row r="618">
          <cell r="B618" t="str">
            <v>PLW000-10502800</v>
          </cell>
          <cell r="C618">
            <v>10502800</v>
          </cell>
          <cell r="D618" t="str">
            <v>SUB AGEN BATUI</v>
          </cell>
          <cell r="E618">
            <v>997</v>
          </cell>
          <cell r="F618" t="str">
            <v>AGEN TAKUHAIBIN JNE</v>
          </cell>
          <cell r="G618">
            <v>62</v>
          </cell>
        </row>
        <row r="619">
          <cell r="B619" t="str">
            <v>SRG000-10558600</v>
          </cell>
          <cell r="C619">
            <v>10558600</v>
          </cell>
          <cell r="D619" t="str">
            <v>SUB AGEN BATANG</v>
          </cell>
          <cell r="E619">
            <v>997</v>
          </cell>
          <cell r="F619" t="str">
            <v>AGEN TAKUHAIBIN JNE</v>
          </cell>
          <cell r="G619">
            <v>3354</v>
          </cell>
        </row>
        <row r="620">
          <cell r="B620" t="str">
            <v>BDO000-10377900</v>
          </cell>
          <cell r="C620">
            <v>10377900</v>
          </cell>
          <cell r="D620" t="str">
            <v>AGEN WADO</v>
          </cell>
          <cell r="E620">
            <v>997</v>
          </cell>
          <cell r="F620" t="str">
            <v>AGEN TAKUHAIBIN JNE</v>
          </cell>
          <cell r="G620">
            <v>245</v>
          </cell>
        </row>
        <row r="621">
          <cell r="B621" t="str">
            <v>MDN000-10502500</v>
          </cell>
          <cell r="C621">
            <v>10502500</v>
          </cell>
          <cell r="D621" t="str">
            <v>AGEN CARUBAN</v>
          </cell>
          <cell r="E621">
            <v>997</v>
          </cell>
          <cell r="F621" t="str">
            <v>AGEN TAKUHAIBIN JNE</v>
          </cell>
          <cell r="G621">
            <v>1907</v>
          </cell>
        </row>
        <row r="622">
          <cell r="B622" t="str">
            <v>SUB000-10548700</v>
          </cell>
          <cell r="C622">
            <v>10548700</v>
          </cell>
          <cell r="D622" t="str">
            <v>SUB AGEN PAMEKASAN</v>
          </cell>
          <cell r="E622">
            <v>997</v>
          </cell>
          <cell r="F622" t="str">
            <v>AGEN TAKUHAIBIN JNE</v>
          </cell>
          <cell r="G622">
            <v>1778</v>
          </cell>
        </row>
        <row r="623">
          <cell r="B623" t="str">
            <v>BDO000-10361200</v>
          </cell>
          <cell r="C623">
            <v>10361200</v>
          </cell>
          <cell r="D623" t="str">
            <v>*AGEN SITURAJA</v>
          </cell>
          <cell r="E623">
            <v>997</v>
          </cell>
          <cell r="F623" t="str">
            <v>AGEN TAKUHAIBIN JNE</v>
          </cell>
          <cell r="G623">
            <v>240</v>
          </cell>
        </row>
        <row r="624">
          <cell r="B624" t="str">
            <v>CGK000-10516100</v>
          </cell>
          <cell r="C624">
            <v>10516100</v>
          </cell>
          <cell r="D624" t="str">
            <v>INMERIAL</v>
          </cell>
          <cell r="E624">
            <v>997</v>
          </cell>
          <cell r="F624" t="str">
            <v>AGEN TAKUHAIBIN JNE</v>
          </cell>
          <cell r="G624">
            <v>5807</v>
          </cell>
        </row>
        <row r="625">
          <cell r="B625" t="str">
            <v>BOO000-10530600</v>
          </cell>
          <cell r="C625">
            <v>10530600</v>
          </cell>
          <cell r="D625" t="str">
            <v>AGEN MALABAR</v>
          </cell>
          <cell r="E625">
            <v>997</v>
          </cell>
          <cell r="F625" t="str">
            <v>AGEN TAKUHAIBIN JNE</v>
          </cell>
          <cell r="G625">
            <v>525</v>
          </cell>
        </row>
        <row r="626">
          <cell r="B626" t="str">
            <v>MJK000-10500500</v>
          </cell>
          <cell r="C626">
            <v>10500500</v>
          </cell>
          <cell r="D626" t="str">
            <v>COUNTER TROWULAN</v>
          </cell>
          <cell r="E626">
            <v>997</v>
          </cell>
          <cell r="F626" t="str">
            <v>AGEN TAKUHAIBIN JNE</v>
          </cell>
          <cell r="G626">
            <v>499</v>
          </cell>
        </row>
        <row r="627">
          <cell r="B627" t="str">
            <v>SOQ000-10505900</v>
          </cell>
          <cell r="C627">
            <v>10505900</v>
          </cell>
          <cell r="D627" t="str">
            <v>AGEN CENDRAWASIH</v>
          </cell>
          <cell r="E627">
            <v>997</v>
          </cell>
          <cell r="F627" t="str">
            <v>AGEN TAKUHAIBIN JNE</v>
          </cell>
          <cell r="G627">
            <v>2127</v>
          </cell>
        </row>
        <row r="628">
          <cell r="B628" t="str">
            <v>SRG000-10575200</v>
          </cell>
          <cell r="C628">
            <v>10575200</v>
          </cell>
          <cell r="D628" t="str">
            <v>COUNTER JAYA ABADI</v>
          </cell>
          <cell r="E628">
            <v>997</v>
          </cell>
          <cell r="F628" t="str">
            <v>AGEN TAKUHAIBIN JNE</v>
          </cell>
          <cell r="G628">
            <v>42</v>
          </cell>
        </row>
        <row r="629">
          <cell r="B629" t="str">
            <v>MXG000-10510900</v>
          </cell>
          <cell r="C629">
            <v>10510900</v>
          </cell>
          <cell r="D629" t="str">
            <v>COUNTER GADANG</v>
          </cell>
          <cell r="E629">
            <v>997</v>
          </cell>
          <cell r="F629" t="str">
            <v>AGEN TAKUHAIBIN JNE</v>
          </cell>
          <cell r="G629">
            <v>6077</v>
          </cell>
        </row>
        <row r="630">
          <cell r="B630" t="str">
            <v>UPG000-10545600</v>
          </cell>
          <cell r="C630">
            <v>10545600</v>
          </cell>
          <cell r="D630" t="str">
            <v>COUNTER PANAIKANG</v>
          </cell>
          <cell r="E630">
            <v>997</v>
          </cell>
          <cell r="F630" t="str">
            <v>AGEN TAKUHAIBIN JNE</v>
          </cell>
          <cell r="G630">
            <v>1230</v>
          </cell>
        </row>
        <row r="631">
          <cell r="B631" t="str">
            <v>SRG000-10588800</v>
          </cell>
          <cell r="C631">
            <v>10588800</v>
          </cell>
          <cell r="D631" t="str">
            <v>COUNTER DR. ANGKA</v>
          </cell>
          <cell r="E631">
            <v>997</v>
          </cell>
          <cell r="F631" t="str">
            <v>AGEN TAKUHAIBIN JNE</v>
          </cell>
          <cell r="G631">
            <v>1254</v>
          </cell>
        </row>
        <row r="632">
          <cell r="B632" t="str">
            <v>TKG000-10066100</v>
          </cell>
          <cell r="C632">
            <v>10066100</v>
          </cell>
          <cell r="D632" t="str">
            <v>AGEN TEUKU CIKDITIRO 2</v>
          </cell>
          <cell r="E632">
            <v>997</v>
          </cell>
          <cell r="F632" t="str">
            <v>AGEN TAKUHAIBIN JNE</v>
          </cell>
          <cell r="G632">
            <v>445</v>
          </cell>
        </row>
        <row r="633">
          <cell r="B633" t="str">
            <v>DPK000-10511900</v>
          </cell>
          <cell r="C633">
            <v>10511900</v>
          </cell>
          <cell r="D633" t="str">
            <v>*SIMPANG KIWI</v>
          </cell>
          <cell r="E633">
            <v>997</v>
          </cell>
          <cell r="F633" t="str">
            <v>AGEN TAKUHAIBIN JNE</v>
          </cell>
          <cell r="G633">
            <v>3925</v>
          </cell>
        </row>
        <row r="634">
          <cell r="B634" t="str">
            <v>MES000-10594700</v>
          </cell>
          <cell r="C634">
            <v>10594700</v>
          </cell>
          <cell r="D634" t="str">
            <v>AGEN YOS SUDARSO</v>
          </cell>
          <cell r="E634">
            <v>997</v>
          </cell>
          <cell r="F634" t="str">
            <v>AGEN TAKUHAIBIN JNE</v>
          </cell>
          <cell r="G634">
            <v>439</v>
          </cell>
        </row>
        <row r="635">
          <cell r="B635" t="str">
            <v>BDO000-10364500</v>
          </cell>
          <cell r="C635">
            <v>10364500</v>
          </cell>
          <cell r="D635" t="str">
            <v>*AGEN CISARUA</v>
          </cell>
          <cell r="E635">
            <v>997</v>
          </cell>
          <cell r="F635" t="str">
            <v>AGEN TAKUHAIBIN JNE</v>
          </cell>
          <cell r="G635">
            <v>730</v>
          </cell>
        </row>
        <row r="636">
          <cell r="B636" t="str">
            <v>SMI000-10917400</v>
          </cell>
          <cell r="C636">
            <v>10917400</v>
          </cell>
          <cell r="D636" t="str">
            <v>AGEN BAROKAH</v>
          </cell>
          <cell r="E636">
            <v>997</v>
          </cell>
          <cell r="F636" t="str">
            <v>AGEN TAKUHAIBIN JNE</v>
          </cell>
          <cell r="G636">
            <v>1369</v>
          </cell>
        </row>
        <row r="637">
          <cell r="B637" t="str">
            <v>PLM000-11064000</v>
          </cell>
          <cell r="C637">
            <v>11064000</v>
          </cell>
          <cell r="D637" t="str">
            <v>AGEN SAMMIHA</v>
          </cell>
          <cell r="E637">
            <v>997</v>
          </cell>
          <cell r="F637" t="str">
            <v>AGEN TAKUHAIBIN JNE</v>
          </cell>
          <cell r="G637">
            <v>129</v>
          </cell>
        </row>
        <row r="638">
          <cell r="B638" t="str">
            <v>MES000-10588700</v>
          </cell>
          <cell r="C638">
            <v>10588700</v>
          </cell>
          <cell r="D638" t="str">
            <v>AGEN SETIA</v>
          </cell>
          <cell r="E638">
            <v>997</v>
          </cell>
          <cell r="F638" t="str">
            <v>AGEN TAKUHAIBIN JNE</v>
          </cell>
          <cell r="G638">
            <v>107</v>
          </cell>
        </row>
        <row r="639">
          <cell r="B639" t="str">
            <v>BOO000-10528900</v>
          </cell>
          <cell r="C639">
            <v>10528900</v>
          </cell>
          <cell r="D639" t="str">
            <v>AGEN JABON</v>
          </cell>
          <cell r="E639">
            <v>997</v>
          </cell>
          <cell r="F639" t="str">
            <v>AGEN TAKUHAIBIN JNE</v>
          </cell>
          <cell r="G639">
            <v>113</v>
          </cell>
        </row>
        <row r="640">
          <cell r="B640" t="str">
            <v>BPN000-10507300</v>
          </cell>
          <cell r="C640">
            <v>10507300</v>
          </cell>
          <cell r="D640" t="str">
            <v>COUNTER BALIKPAPAN BARU</v>
          </cell>
          <cell r="E640">
            <v>997</v>
          </cell>
          <cell r="F640" t="str">
            <v>AGEN TAKUHAIBIN JNE</v>
          </cell>
          <cell r="G640">
            <v>1391</v>
          </cell>
        </row>
        <row r="641">
          <cell r="B641" t="str">
            <v>DPS000-10528300</v>
          </cell>
          <cell r="C641">
            <v>10528300</v>
          </cell>
          <cell r="D641" t="str">
            <v>AGEN P. BUNGIN</v>
          </cell>
          <cell r="E641">
            <v>997</v>
          </cell>
          <cell r="F641" t="str">
            <v>AGEN TAKUHAIBIN JNE</v>
          </cell>
          <cell r="G641">
            <v>1219</v>
          </cell>
        </row>
        <row r="642">
          <cell r="B642" t="str">
            <v>MXG000-10931600</v>
          </cell>
          <cell r="C642">
            <v>10931600</v>
          </cell>
          <cell r="D642" t="str">
            <v>AGEN TUNGGULWULUNG</v>
          </cell>
          <cell r="E642">
            <v>997</v>
          </cell>
          <cell r="F642" t="str">
            <v>AGEN TAKUHAIBIN JNE</v>
          </cell>
          <cell r="G642">
            <v>3811</v>
          </cell>
        </row>
        <row r="643">
          <cell r="B643" t="str">
            <v>BTH000-10533000</v>
          </cell>
          <cell r="C643">
            <v>10533000</v>
          </cell>
          <cell r="D643" t="str">
            <v>AGEN UNIVERSAL</v>
          </cell>
          <cell r="E643">
            <v>997</v>
          </cell>
          <cell r="F643" t="str">
            <v>AGEN TAKUHAIBIN JNE</v>
          </cell>
          <cell r="G643">
            <v>35619</v>
          </cell>
        </row>
        <row r="644">
          <cell r="B644" t="str">
            <v>KRW000-10948000</v>
          </cell>
          <cell r="C644">
            <v>10948000</v>
          </cell>
          <cell r="D644" t="str">
            <v>AGEN B CELL</v>
          </cell>
          <cell r="E644">
            <v>997</v>
          </cell>
          <cell r="F644" t="str">
            <v>AGEN TAKUHAIBIN JNE</v>
          </cell>
          <cell r="G644">
            <v>150</v>
          </cell>
        </row>
        <row r="645">
          <cell r="B645" t="str">
            <v>BDO000-10857600</v>
          </cell>
          <cell r="C645">
            <v>10857600</v>
          </cell>
          <cell r="D645" t="str">
            <v>CASH TUNDA CIANJUR</v>
          </cell>
          <cell r="E645">
            <v>996</v>
          </cell>
          <cell r="F645" t="str">
            <v>CASH COUNTER</v>
          </cell>
          <cell r="G645">
            <v>1</v>
          </cell>
        </row>
        <row r="646">
          <cell r="B646" t="str">
            <v>UPG000-10752800</v>
          </cell>
          <cell r="C646">
            <v>10752800</v>
          </cell>
          <cell r="D646" t="str">
            <v>AGEN LATIMOJONG</v>
          </cell>
          <cell r="E646">
            <v>997</v>
          </cell>
          <cell r="F646" t="str">
            <v>AGEN TAKUHAIBIN JNE</v>
          </cell>
          <cell r="G646">
            <v>404</v>
          </cell>
        </row>
        <row r="647">
          <cell r="B647" t="str">
            <v>BOO000-10570900</v>
          </cell>
          <cell r="C647">
            <v>10570900</v>
          </cell>
          <cell r="D647" t="str">
            <v>AGEN PARUNG PANJANG</v>
          </cell>
          <cell r="E647">
            <v>997</v>
          </cell>
          <cell r="F647" t="str">
            <v>AGEN TAKUHAIBIN JNE</v>
          </cell>
          <cell r="G647">
            <v>832</v>
          </cell>
        </row>
        <row r="648">
          <cell r="B648" t="str">
            <v>SUB000-10612500</v>
          </cell>
          <cell r="C648">
            <v>10612500</v>
          </cell>
          <cell r="D648" t="str">
            <v>COUNTER A. YANI DOLOG</v>
          </cell>
          <cell r="E648">
            <v>997</v>
          </cell>
          <cell r="F648" t="str">
            <v>AGEN TAKUHAIBIN JNE</v>
          </cell>
          <cell r="G648">
            <v>3099</v>
          </cell>
        </row>
        <row r="649">
          <cell r="B649" t="str">
            <v>MDC000-10511800</v>
          </cell>
          <cell r="C649">
            <v>10511800</v>
          </cell>
          <cell r="D649" t="str">
            <v>AGEN TELING</v>
          </cell>
          <cell r="E649">
            <v>997</v>
          </cell>
          <cell r="F649" t="str">
            <v>AGEN TAKUHAIBIN JNE</v>
          </cell>
          <cell r="G649">
            <v>150</v>
          </cell>
        </row>
        <row r="650">
          <cell r="B650" t="str">
            <v>JBR000-10928400</v>
          </cell>
          <cell r="C650">
            <v>10928400</v>
          </cell>
          <cell r="D650" t="str">
            <v>AGEN SUMBERWADUNG</v>
          </cell>
          <cell r="E650">
            <v>997</v>
          </cell>
          <cell r="F650" t="str">
            <v>AGEN TAKUHAIBIN JNE</v>
          </cell>
          <cell r="G650">
            <v>177</v>
          </cell>
        </row>
        <row r="651">
          <cell r="B651" t="str">
            <v>KRW000-10543700</v>
          </cell>
          <cell r="C651">
            <v>10543700</v>
          </cell>
          <cell r="D651" t="str">
            <v>COUNTER KARASAK</v>
          </cell>
          <cell r="E651">
            <v>997</v>
          </cell>
          <cell r="F651" t="str">
            <v>AGEN TAKUHAIBIN JNE</v>
          </cell>
          <cell r="G651">
            <v>177</v>
          </cell>
        </row>
        <row r="652">
          <cell r="B652" t="str">
            <v>PLM000-10584500</v>
          </cell>
          <cell r="C652">
            <v>10584500</v>
          </cell>
          <cell r="D652" t="str">
            <v>DF KOMPUTER</v>
          </cell>
          <cell r="E652">
            <v>997</v>
          </cell>
          <cell r="F652" t="str">
            <v>AGEN TAKUHAIBIN JNE</v>
          </cell>
          <cell r="G652">
            <v>393</v>
          </cell>
        </row>
        <row r="653">
          <cell r="B653" t="str">
            <v>SRG000-10586300</v>
          </cell>
          <cell r="C653">
            <v>10586300</v>
          </cell>
          <cell r="D653" t="str">
            <v>AGEN INDAH</v>
          </cell>
          <cell r="E653">
            <v>997</v>
          </cell>
          <cell r="F653" t="str">
            <v>AGEN TAKUHAIBIN JNE</v>
          </cell>
          <cell r="G653">
            <v>396</v>
          </cell>
        </row>
        <row r="654">
          <cell r="B654" t="str">
            <v>BKI000-10506100</v>
          </cell>
          <cell r="C654">
            <v>10506100</v>
          </cell>
          <cell r="D654" t="str">
            <v>K.S.A.I, AGEN</v>
          </cell>
          <cell r="E654">
            <v>997</v>
          </cell>
          <cell r="F654" t="str">
            <v>AGEN TAKUHAIBIN JNE</v>
          </cell>
          <cell r="G654">
            <v>617</v>
          </cell>
        </row>
        <row r="655">
          <cell r="B655" t="str">
            <v>CGK000-10787500</v>
          </cell>
          <cell r="C655">
            <v>10787500</v>
          </cell>
          <cell r="D655" t="str">
            <v>ANGGREK NELIMURNI</v>
          </cell>
          <cell r="E655">
            <v>997</v>
          </cell>
          <cell r="F655" t="str">
            <v>AGEN TAKUHAIBIN JNE</v>
          </cell>
          <cell r="G655">
            <v>2564</v>
          </cell>
        </row>
        <row r="656">
          <cell r="B656" t="str">
            <v>CGK000-10870400</v>
          </cell>
          <cell r="C656">
            <v>10870400</v>
          </cell>
          <cell r="D656" t="str">
            <v>AGEN TB SIMATUPANG</v>
          </cell>
          <cell r="E656">
            <v>997</v>
          </cell>
          <cell r="F656" t="str">
            <v>AGEN TAKUHAIBIN JNE</v>
          </cell>
          <cell r="G656">
            <v>3912</v>
          </cell>
        </row>
        <row r="657">
          <cell r="B657" t="str">
            <v>BKI000-10606500</v>
          </cell>
          <cell r="C657">
            <v>10606500</v>
          </cell>
          <cell r="D657" t="str">
            <v>AGEN WANAJAYA</v>
          </cell>
          <cell r="E657">
            <v>997</v>
          </cell>
          <cell r="F657" t="str">
            <v>AGEN TAKUHAIBIN JNE</v>
          </cell>
          <cell r="G657">
            <v>5717</v>
          </cell>
        </row>
        <row r="658">
          <cell r="B658" t="str">
            <v>GTO000-10097400</v>
          </cell>
          <cell r="C658">
            <v>10097400</v>
          </cell>
          <cell r="D658" t="str">
            <v>SUB AGEN PAGUYAMAN</v>
          </cell>
          <cell r="E658">
            <v>997</v>
          </cell>
          <cell r="F658" t="str">
            <v>AGEN TAKUHAIBIN JNE</v>
          </cell>
          <cell r="G658">
            <v>12</v>
          </cell>
        </row>
        <row r="659">
          <cell r="B659" t="str">
            <v>TKG000-10505000</v>
          </cell>
          <cell r="C659">
            <v>10505000</v>
          </cell>
          <cell r="D659" t="str">
            <v>AGEN Z.A.PAGAR ALAM.1</v>
          </cell>
          <cell r="E659">
            <v>997</v>
          </cell>
          <cell r="F659" t="str">
            <v>AGEN TAKUHAIBIN JNE</v>
          </cell>
          <cell r="G659">
            <v>114</v>
          </cell>
        </row>
        <row r="660">
          <cell r="B660" t="str">
            <v>TSM000-10002800</v>
          </cell>
          <cell r="C660">
            <v>10002800</v>
          </cell>
          <cell r="D660" t="str">
            <v>AGEN GUBERNUR SEWAKA 2</v>
          </cell>
          <cell r="E660">
            <v>997</v>
          </cell>
          <cell r="F660" t="str">
            <v>AGEN TAKUHAIBIN JNE</v>
          </cell>
          <cell r="G660">
            <v>2715</v>
          </cell>
        </row>
        <row r="661">
          <cell r="B661" t="str">
            <v>SRG000-10584800</v>
          </cell>
          <cell r="C661">
            <v>10584800</v>
          </cell>
          <cell r="D661" t="str">
            <v>AGEN KAWAN CELL</v>
          </cell>
          <cell r="E661">
            <v>997</v>
          </cell>
          <cell r="F661" t="str">
            <v>AGEN TAKUHAIBIN JNE</v>
          </cell>
          <cell r="G661">
            <v>1748</v>
          </cell>
        </row>
        <row r="662">
          <cell r="B662" t="str">
            <v>SRG000-10561400</v>
          </cell>
          <cell r="C662">
            <v>10561400</v>
          </cell>
          <cell r="D662" t="str">
            <v>KANTOR PERWAKILAN CEPU</v>
          </cell>
          <cell r="E662">
            <v>998</v>
          </cell>
          <cell r="F662" t="str">
            <v>KANTOR PERWAKILAN JNE</v>
          </cell>
          <cell r="G662">
            <v>1733</v>
          </cell>
        </row>
        <row r="663">
          <cell r="B663" t="str">
            <v>BDO000-10344800</v>
          </cell>
          <cell r="C663">
            <v>10344800</v>
          </cell>
          <cell r="D663" t="str">
            <v>AGEN CIPAMOKOLAN</v>
          </cell>
          <cell r="E663">
            <v>997</v>
          </cell>
          <cell r="F663" t="str">
            <v>AGEN TAKUHAIBIN JNE</v>
          </cell>
          <cell r="G663">
            <v>11891</v>
          </cell>
        </row>
        <row r="664">
          <cell r="B664" t="str">
            <v>BOO000-10563500</v>
          </cell>
          <cell r="C664">
            <v>10563500</v>
          </cell>
          <cell r="D664" t="str">
            <v>AGEN AL-FALAH</v>
          </cell>
          <cell r="E664">
            <v>997</v>
          </cell>
          <cell r="F664" t="str">
            <v>AGEN TAKUHAIBIN JNE</v>
          </cell>
          <cell r="G664">
            <v>623</v>
          </cell>
        </row>
        <row r="665">
          <cell r="B665" t="str">
            <v>JOG000-10630400</v>
          </cell>
          <cell r="C665">
            <v>10630400</v>
          </cell>
          <cell r="D665" t="str">
            <v>AGEN KALASAN</v>
          </cell>
          <cell r="E665">
            <v>997</v>
          </cell>
          <cell r="F665" t="str">
            <v>AGEN TAKUHAIBIN JNE</v>
          </cell>
          <cell r="G665">
            <v>696</v>
          </cell>
        </row>
        <row r="666">
          <cell r="B666" t="str">
            <v>PKU000-10517400</v>
          </cell>
          <cell r="C666">
            <v>10517400</v>
          </cell>
          <cell r="D666" t="str">
            <v>AGEN AIR MOLEK</v>
          </cell>
          <cell r="E666">
            <v>997</v>
          </cell>
          <cell r="F666" t="str">
            <v>AGEN TAKUHAIBIN JNE</v>
          </cell>
          <cell r="G666">
            <v>407</v>
          </cell>
        </row>
        <row r="667">
          <cell r="B667" t="str">
            <v>CBN000-10528500</v>
          </cell>
          <cell r="C667">
            <v>10528500</v>
          </cell>
          <cell r="D667" t="str">
            <v>AGEN CIWARINGIN</v>
          </cell>
          <cell r="E667">
            <v>997</v>
          </cell>
          <cell r="F667" t="str">
            <v>AGEN TAKUHAIBIN JNE</v>
          </cell>
          <cell r="G667">
            <v>45</v>
          </cell>
        </row>
        <row r="668">
          <cell r="B668" t="str">
            <v>CGK000-10816600</v>
          </cell>
          <cell r="C668">
            <v>10816600</v>
          </cell>
          <cell r="D668" t="str">
            <v>AGEN GADING GRIYA</v>
          </cell>
          <cell r="E668">
            <v>997</v>
          </cell>
          <cell r="F668" t="str">
            <v>AGEN TAKUHAIBIN JNE</v>
          </cell>
          <cell r="G668">
            <v>3340</v>
          </cell>
        </row>
        <row r="669">
          <cell r="B669" t="str">
            <v>PKU000-10522700</v>
          </cell>
          <cell r="C669">
            <v>10522700</v>
          </cell>
          <cell r="D669" t="str">
            <v>AGEN MELODY PONSEL</v>
          </cell>
          <cell r="E669">
            <v>997</v>
          </cell>
          <cell r="F669" t="str">
            <v>AGEN TAKUHAIBIN JNE</v>
          </cell>
          <cell r="G669">
            <v>275</v>
          </cell>
        </row>
        <row r="670">
          <cell r="B670" t="str">
            <v>AMI000-10716300</v>
          </cell>
          <cell r="C670">
            <v>10716300</v>
          </cell>
          <cell r="D670" t="str">
            <v>AGEN MULIA</v>
          </cell>
          <cell r="E670">
            <v>997</v>
          </cell>
          <cell r="F670" t="str">
            <v>AGEN TAKUHAIBIN JNE</v>
          </cell>
          <cell r="G670">
            <v>9</v>
          </cell>
        </row>
        <row r="671">
          <cell r="B671" t="str">
            <v>CGK000-11596800</v>
          </cell>
          <cell r="C671">
            <v>11596800</v>
          </cell>
          <cell r="D671" t="str">
            <v>AGEN SBR</v>
          </cell>
          <cell r="E671">
            <v>997</v>
          </cell>
          <cell r="F671" t="str">
            <v>AGEN TAKUHAIBIN JNE</v>
          </cell>
          <cell r="G671">
            <v>2696</v>
          </cell>
        </row>
        <row r="672">
          <cell r="B672" t="str">
            <v>CGK000-10544100</v>
          </cell>
          <cell r="C672">
            <v>10544100</v>
          </cell>
          <cell r="D672" t="str">
            <v>* JAYA MANDIRI</v>
          </cell>
          <cell r="E672">
            <v>997</v>
          </cell>
          <cell r="F672" t="str">
            <v>AGEN TAKUHAIBIN JNE</v>
          </cell>
          <cell r="G672">
            <v>3410</v>
          </cell>
        </row>
        <row r="673">
          <cell r="B673" t="str">
            <v>CGK000-10882000</v>
          </cell>
          <cell r="C673">
            <v>10882000</v>
          </cell>
          <cell r="D673" t="str">
            <v>AGEN GROGOL PETAMBURAN</v>
          </cell>
          <cell r="E673">
            <v>997</v>
          </cell>
          <cell r="F673" t="str">
            <v>AGEN TAKUHAIBIN JNE</v>
          </cell>
          <cell r="G673">
            <v>7419</v>
          </cell>
        </row>
        <row r="674">
          <cell r="B674" t="str">
            <v>BKI000-10622700</v>
          </cell>
          <cell r="C674">
            <v>10622700</v>
          </cell>
          <cell r="D674" t="str">
            <v>AGEN FATAHILAH (264)</v>
          </cell>
          <cell r="E674">
            <v>997</v>
          </cell>
          <cell r="F674" t="str">
            <v>AGEN TAKUHAIBIN JNE</v>
          </cell>
          <cell r="G674">
            <v>664</v>
          </cell>
        </row>
        <row r="675">
          <cell r="B675" t="str">
            <v>BOO000-10553100</v>
          </cell>
          <cell r="C675">
            <v>10553100</v>
          </cell>
          <cell r="D675" t="str">
            <v>AGEN CIKEAS GARDEN</v>
          </cell>
          <cell r="E675">
            <v>997</v>
          </cell>
          <cell r="F675" t="str">
            <v>AGEN TAKUHAIBIN JNE</v>
          </cell>
          <cell r="G675">
            <v>1016</v>
          </cell>
        </row>
        <row r="676">
          <cell r="B676" t="str">
            <v>SMI000-10708600</v>
          </cell>
          <cell r="C676">
            <v>10708600</v>
          </cell>
          <cell r="D676" t="str">
            <v>AGEN DEGUNG</v>
          </cell>
          <cell r="E676">
            <v>997</v>
          </cell>
          <cell r="F676" t="str">
            <v>AGEN TAKUHAIBIN JNE</v>
          </cell>
          <cell r="G676">
            <v>2010</v>
          </cell>
        </row>
        <row r="677">
          <cell r="B677" t="str">
            <v>PLM000-10570600</v>
          </cell>
          <cell r="C677">
            <v>10570600</v>
          </cell>
          <cell r="D677" t="str">
            <v>MUBA AGRO CV.</v>
          </cell>
          <cell r="E677">
            <v>997</v>
          </cell>
          <cell r="F677" t="str">
            <v>AGEN TAKUHAIBIN JNE</v>
          </cell>
          <cell r="G677">
            <v>85</v>
          </cell>
        </row>
        <row r="678">
          <cell r="B678" t="str">
            <v>JOG000-10549300</v>
          </cell>
          <cell r="C678">
            <v>10549300</v>
          </cell>
          <cell r="D678" t="str">
            <v>AGEN  WAHANA ,CV</v>
          </cell>
          <cell r="E678">
            <v>997</v>
          </cell>
          <cell r="F678" t="str">
            <v>AGEN TAKUHAIBIN JNE</v>
          </cell>
          <cell r="G678">
            <v>3020</v>
          </cell>
        </row>
        <row r="679">
          <cell r="B679" t="str">
            <v>SOC000-10560300</v>
          </cell>
          <cell r="C679">
            <v>10560300</v>
          </cell>
          <cell r="D679" t="str">
            <v>COUNTER NGESREP</v>
          </cell>
          <cell r="E679">
            <v>997</v>
          </cell>
          <cell r="F679" t="str">
            <v>AGEN TAKUHAIBIN JNE</v>
          </cell>
          <cell r="G679">
            <v>1669</v>
          </cell>
        </row>
        <row r="680">
          <cell r="B680" t="str">
            <v>BDO000-10838700</v>
          </cell>
          <cell r="C680">
            <v>10838700</v>
          </cell>
          <cell r="D680" t="str">
            <v>AGEN TEMBAK MEKAR</v>
          </cell>
          <cell r="E680">
            <v>997</v>
          </cell>
          <cell r="F680" t="str">
            <v>AGEN TAKUHAIBIN JNE</v>
          </cell>
          <cell r="G680">
            <v>97</v>
          </cell>
        </row>
        <row r="681">
          <cell r="B681" t="str">
            <v>PBL000-10508900</v>
          </cell>
          <cell r="C681">
            <v>10508900</v>
          </cell>
          <cell r="D681" t="str">
            <v>KANTOR PERWAKILAN KRAKSAAN</v>
          </cell>
          <cell r="E681">
            <v>998</v>
          </cell>
          <cell r="F681" t="str">
            <v>KANTOR PERWAKILAN JNE</v>
          </cell>
          <cell r="G681">
            <v>4064</v>
          </cell>
        </row>
        <row r="682">
          <cell r="B682" t="str">
            <v>MGL000-10512400</v>
          </cell>
          <cell r="C682">
            <v>10512400</v>
          </cell>
          <cell r="D682" t="str">
            <v>KANTOR PERWAKILAN SECANG</v>
          </cell>
          <cell r="E682">
            <v>996</v>
          </cell>
          <cell r="F682" t="str">
            <v>CASH COUNTER</v>
          </cell>
          <cell r="G682">
            <v>814</v>
          </cell>
        </row>
        <row r="683">
          <cell r="B683" t="str">
            <v>SRG000-10602500</v>
          </cell>
          <cell r="C683">
            <v>10602500</v>
          </cell>
          <cell r="D683" t="str">
            <v>COUNTER NGEMPLAK</v>
          </cell>
          <cell r="E683">
            <v>997</v>
          </cell>
          <cell r="F683" t="str">
            <v>AGEN TAKUHAIBIN JNE</v>
          </cell>
          <cell r="G683">
            <v>100</v>
          </cell>
        </row>
        <row r="684">
          <cell r="B684" t="str">
            <v>TGR000-10595000</v>
          </cell>
          <cell r="C684">
            <v>10595000</v>
          </cell>
          <cell r="D684" t="str">
            <v>COROLET</v>
          </cell>
          <cell r="E684">
            <v>997</v>
          </cell>
          <cell r="F684" t="str">
            <v>AGEN TAKUHAIBIN JNE</v>
          </cell>
          <cell r="G684">
            <v>4699</v>
          </cell>
        </row>
        <row r="685">
          <cell r="B685" t="str">
            <v>SMD000-10538900</v>
          </cell>
          <cell r="C685">
            <v>10538900</v>
          </cell>
          <cell r="D685" t="str">
            <v>AGEN PANJAITAN 3</v>
          </cell>
          <cell r="E685">
            <v>997</v>
          </cell>
          <cell r="F685" t="str">
            <v>AGEN TAKUHAIBIN JNE</v>
          </cell>
          <cell r="G685">
            <v>127</v>
          </cell>
        </row>
        <row r="686">
          <cell r="B686" t="str">
            <v>SUB000-10641800</v>
          </cell>
          <cell r="C686">
            <v>10641800</v>
          </cell>
          <cell r="D686" t="str">
            <v>COUNTER KARANGGENENG LAMONGAN</v>
          </cell>
          <cell r="E686">
            <v>995</v>
          </cell>
          <cell r="F686" t="str">
            <v>BRANCH</v>
          </cell>
          <cell r="G686">
            <v>507</v>
          </cell>
        </row>
        <row r="687">
          <cell r="B687" t="str">
            <v>PGK000-10511300</v>
          </cell>
          <cell r="C687">
            <v>10511300</v>
          </cell>
          <cell r="D687" t="str">
            <v>COUNTER SUMBER JASA TRAVEL</v>
          </cell>
          <cell r="E687">
            <v>997</v>
          </cell>
          <cell r="F687" t="str">
            <v>AGEN TAKUHAIBIN JNE</v>
          </cell>
          <cell r="G687">
            <v>4</v>
          </cell>
        </row>
        <row r="688">
          <cell r="B688" t="str">
            <v>DPK000-10518400</v>
          </cell>
          <cell r="C688">
            <v>10518400</v>
          </cell>
          <cell r="D688" t="str">
            <v>PERWAKILAN CITRA GRAN</v>
          </cell>
          <cell r="E688">
            <v>998</v>
          </cell>
          <cell r="F688" t="str">
            <v>KANTOR PERWAKILAN JNE</v>
          </cell>
          <cell r="G688">
            <v>12215</v>
          </cell>
        </row>
        <row r="689">
          <cell r="B689" t="str">
            <v>MGL000-10517100</v>
          </cell>
          <cell r="C689">
            <v>10517100</v>
          </cell>
          <cell r="D689" t="str">
            <v>AGEN SOROBAYAN</v>
          </cell>
          <cell r="E689">
            <v>997</v>
          </cell>
          <cell r="F689" t="str">
            <v>AGEN TAKUHAIBIN JNE</v>
          </cell>
          <cell r="G689">
            <v>37</v>
          </cell>
        </row>
        <row r="690">
          <cell r="B690" t="str">
            <v>KOE000-10502600</v>
          </cell>
          <cell r="C690">
            <v>10502600</v>
          </cell>
          <cell r="D690" t="str">
            <v>SUB AGEN JNE ATAMBUA</v>
          </cell>
          <cell r="E690">
            <v>997</v>
          </cell>
          <cell r="F690" t="str">
            <v>AGEN TAKUHAIBIN JNE</v>
          </cell>
          <cell r="G690">
            <v>452</v>
          </cell>
        </row>
        <row r="691">
          <cell r="B691" t="str">
            <v>BOO000-10545200</v>
          </cell>
          <cell r="C691">
            <v>10545200</v>
          </cell>
          <cell r="D691" t="str">
            <v>AGEN INDRAPRASTA</v>
          </cell>
          <cell r="E691">
            <v>997</v>
          </cell>
          <cell r="F691" t="str">
            <v>AGEN TAKUHAIBIN JNE</v>
          </cell>
          <cell r="G691">
            <v>7346</v>
          </cell>
        </row>
        <row r="692">
          <cell r="B692" t="str">
            <v>BOO000-10562800</v>
          </cell>
          <cell r="C692">
            <v>10562800</v>
          </cell>
          <cell r="D692" t="str">
            <v>AGEN ENDY</v>
          </cell>
          <cell r="E692">
            <v>997</v>
          </cell>
          <cell r="F692" t="str">
            <v>AGEN TAKUHAIBIN JNE</v>
          </cell>
          <cell r="G692">
            <v>161</v>
          </cell>
        </row>
        <row r="693">
          <cell r="B693" t="str">
            <v>KRW000-10545700</v>
          </cell>
          <cell r="C693">
            <v>10545700</v>
          </cell>
          <cell r="D693" t="str">
            <v>COUNTER MARTIN TAN</v>
          </cell>
          <cell r="E693">
            <v>997</v>
          </cell>
          <cell r="F693" t="str">
            <v>AGEN TAKUHAIBIN JNE</v>
          </cell>
          <cell r="G693">
            <v>892</v>
          </cell>
        </row>
        <row r="694">
          <cell r="B694" t="str">
            <v>PLW000-10504100</v>
          </cell>
          <cell r="C694">
            <v>10504100</v>
          </cell>
          <cell r="D694" t="str">
            <v>COUNTER KUNDURI</v>
          </cell>
          <cell r="E694">
            <v>997</v>
          </cell>
          <cell r="F694" t="str">
            <v>AGEN TAKUHAIBIN JNE</v>
          </cell>
          <cell r="G694">
            <v>120</v>
          </cell>
        </row>
        <row r="695">
          <cell r="B695" t="str">
            <v>JBR000-10520000</v>
          </cell>
          <cell r="C695">
            <v>10520000</v>
          </cell>
          <cell r="D695" t="str">
            <v>AGEN BALADEWA</v>
          </cell>
          <cell r="E695">
            <v>997</v>
          </cell>
          <cell r="F695" t="str">
            <v>AGEN TAKUHAIBIN JNE</v>
          </cell>
          <cell r="G695">
            <v>740</v>
          </cell>
        </row>
        <row r="696">
          <cell r="B696" t="str">
            <v>JOG000-10615100</v>
          </cell>
          <cell r="C696">
            <v>10615100</v>
          </cell>
          <cell r="D696" t="str">
            <v>COUNTER.49/CHATYA PRATAMA</v>
          </cell>
          <cell r="E696">
            <v>997</v>
          </cell>
          <cell r="F696" t="str">
            <v>AGEN TAKUHAIBIN JNE</v>
          </cell>
          <cell r="G696">
            <v>2859</v>
          </cell>
        </row>
        <row r="697">
          <cell r="B697" t="str">
            <v>PLW000-10503100</v>
          </cell>
          <cell r="C697">
            <v>10503100</v>
          </cell>
          <cell r="D697" t="str">
            <v>SUB AGEN BANGKEP</v>
          </cell>
          <cell r="E697">
            <v>997</v>
          </cell>
          <cell r="F697" t="str">
            <v>AGEN TAKUHAIBIN JNE</v>
          </cell>
          <cell r="G697">
            <v>101</v>
          </cell>
        </row>
        <row r="698">
          <cell r="B698" t="str">
            <v>TGR000-10616200</v>
          </cell>
          <cell r="C698">
            <v>10616200</v>
          </cell>
          <cell r="D698" t="str">
            <v>CASH COUNTER DAAN MOGOT 2</v>
          </cell>
          <cell r="E698">
            <v>996</v>
          </cell>
          <cell r="F698" t="str">
            <v>CASH COUNTER</v>
          </cell>
          <cell r="G698">
            <v>3</v>
          </cell>
        </row>
        <row r="699">
          <cell r="B699" t="str">
            <v>JBR000-10509800</v>
          </cell>
          <cell r="C699">
            <v>10509800</v>
          </cell>
          <cell r="D699" t="str">
            <v>AGEN FRESH ROGOJAMPI</v>
          </cell>
          <cell r="E699">
            <v>997</v>
          </cell>
          <cell r="F699" t="str">
            <v>AGEN TAKUHAIBIN JNE</v>
          </cell>
          <cell r="G699">
            <v>77</v>
          </cell>
        </row>
        <row r="700">
          <cell r="B700" t="str">
            <v>SOC000-10557600</v>
          </cell>
          <cell r="C700">
            <v>10557600</v>
          </cell>
          <cell r="D700" t="str">
            <v>COUNTER MBB - PEDAN</v>
          </cell>
          <cell r="E700">
            <v>997</v>
          </cell>
          <cell r="F700" t="str">
            <v>AGEN TAKUHAIBIN JNE</v>
          </cell>
          <cell r="G700">
            <v>4708</v>
          </cell>
        </row>
        <row r="701">
          <cell r="B701" t="str">
            <v>CGK000-10531200</v>
          </cell>
          <cell r="C701">
            <v>10531200</v>
          </cell>
          <cell r="D701" t="str">
            <v>* KEDOYA</v>
          </cell>
          <cell r="E701">
            <v>997</v>
          </cell>
          <cell r="F701" t="str">
            <v>AGEN TAKUHAIBIN JNE</v>
          </cell>
          <cell r="G701">
            <v>842</v>
          </cell>
        </row>
        <row r="702">
          <cell r="B702" t="str">
            <v>CBN000-10530100</v>
          </cell>
          <cell r="C702">
            <v>10530100</v>
          </cell>
          <cell r="D702" t="str">
            <v>SUB AGEN NIA CELL</v>
          </cell>
          <cell r="E702">
            <v>997</v>
          </cell>
          <cell r="F702" t="str">
            <v>AGEN TAKUHAIBIN JNE</v>
          </cell>
          <cell r="G702">
            <v>20</v>
          </cell>
        </row>
        <row r="703">
          <cell r="B703" t="str">
            <v>SRG000-10568200</v>
          </cell>
          <cell r="C703">
            <v>10568200</v>
          </cell>
          <cell r="D703" t="str">
            <v>AGEN AL-FATTAH</v>
          </cell>
          <cell r="E703">
            <v>997</v>
          </cell>
          <cell r="F703" t="str">
            <v>AGEN TAKUHAIBIN JNE</v>
          </cell>
          <cell r="G703">
            <v>32</v>
          </cell>
        </row>
        <row r="704">
          <cell r="B704" t="str">
            <v>BDO000-10276500</v>
          </cell>
          <cell r="C704">
            <v>10276500</v>
          </cell>
          <cell r="D704" t="str">
            <v>AGEN HOLIS</v>
          </cell>
          <cell r="E704">
            <v>997</v>
          </cell>
          <cell r="F704" t="str">
            <v>AGEN TAKUHAIBIN JNE</v>
          </cell>
          <cell r="G704">
            <v>20249</v>
          </cell>
        </row>
        <row r="705">
          <cell r="B705" t="str">
            <v>TGR000-10569700</v>
          </cell>
          <cell r="C705">
            <v>10569700</v>
          </cell>
          <cell r="D705" t="str">
            <v>PENINGGILAN</v>
          </cell>
          <cell r="E705">
            <v>997</v>
          </cell>
          <cell r="F705" t="str">
            <v>AGEN TAKUHAIBIN JNE</v>
          </cell>
          <cell r="G705">
            <v>1596</v>
          </cell>
        </row>
        <row r="706">
          <cell r="B706" t="str">
            <v>PLM000-10603800</v>
          </cell>
          <cell r="C706">
            <v>10603800</v>
          </cell>
          <cell r="D706" t="str">
            <v>SUB AGEN LAHAT</v>
          </cell>
          <cell r="E706">
            <v>997</v>
          </cell>
          <cell r="F706" t="str">
            <v>AGEN TAKUHAIBIN JNE</v>
          </cell>
          <cell r="G706">
            <v>944</v>
          </cell>
        </row>
        <row r="707">
          <cell r="B707" t="str">
            <v>BDJ000-10535000</v>
          </cell>
          <cell r="C707">
            <v>10535000</v>
          </cell>
          <cell r="D707" t="str">
            <v>AGEN GARUDA LANDASAN ULIN</v>
          </cell>
          <cell r="E707">
            <v>997</v>
          </cell>
          <cell r="F707" t="str">
            <v>AGEN TAKUHAIBIN JNE</v>
          </cell>
          <cell r="G707">
            <v>641</v>
          </cell>
        </row>
        <row r="708">
          <cell r="B708" t="str">
            <v>SUB000-10654400</v>
          </cell>
          <cell r="C708">
            <v>10654400</v>
          </cell>
          <cell r="D708" t="str">
            <v>AGEN BONDOWOSO GRESIK</v>
          </cell>
          <cell r="E708">
            <v>997</v>
          </cell>
          <cell r="F708" t="str">
            <v>AGEN TAKUHAIBIN JNE</v>
          </cell>
          <cell r="G708">
            <v>1951</v>
          </cell>
        </row>
        <row r="709">
          <cell r="B709" t="str">
            <v>PDG000-10510700</v>
          </cell>
          <cell r="C709">
            <v>10510700</v>
          </cell>
          <cell r="D709" t="str">
            <v>JNE BUNGUS TELUK KABUNG</v>
          </cell>
          <cell r="E709">
            <v>997</v>
          </cell>
          <cell r="F709" t="str">
            <v>AGEN TAKUHAIBIN JNE</v>
          </cell>
          <cell r="G709">
            <v>15</v>
          </cell>
        </row>
        <row r="710">
          <cell r="B710" t="str">
            <v>BDJ000-10116300</v>
          </cell>
          <cell r="C710">
            <v>10116300</v>
          </cell>
          <cell r="D710" t="str">
            <v>SUB AGEN JORONG</v>
          </cell>
          <cell r="E710">
            <v>997</v>
          </cell>
          <cell r="F710" t="str">
            <v>AGEN TAKUHAIBIN JNE</v>
          </cell>
          <cell r="G710">
            <v>68</v>
          </cell>
        </row>
        <row r="711">
          <cell r="B711" t="str">
            <v>MDN000-10914400</v>
          </cell>
          <cell r="C711">
            <v>10914400</v>
          </cell>
          <cell r="D711" t="str">
            <v>AGEN A YANI</v>
          </cell>
          <cell r="E711">
            <v>997</v>
          </cell>
          <cell r="F711" t="str">
            <v>AGEN TAKUHAIBIN JNE</v>
          </cell>
          <cell r="G711">
            <v>2795</v>
          </cell>
        </row>
        <row r="712">
          <cell r="B712" t="str">
            <v>BKI000-10578800</v>
          </cell>
          <cell r="C712">
            <v>10578800</v>
          </cell>
          <cell r="D712" t="str">
            <v>AGEN HIKMAH</v>
          </cell>
          <cell r="E712">
            <v>997</v>
          </cell>
          <cell r="F712" t="str">
            <v>AGEN TAKUHAIBIN JNE</v>
          </cell>
          <cell r="G712">
            <v>1074</v>
          </cell>
        </row>
        <row r="713">
          <cell r="B713" t="str">
            <v>BDO000-BDOCASH001</v>
          </cell>
          <cell r="C713" t="str">
            <v>BDOCASH001</v>
          </cell>
          <cell r="D713" t="str">
            <v>*CASH SALES FROM SETRASARI</v>
          </cell>
          <cell r="E713">
            <v>998</v>
          </cell>
          <cell r="F713" t="str">
            <v>KANTOR PERWAKILAN JNE</v>
          </cell>
          <cell r="G713">
            <v>25924</v>
          </cell>
        </row>
        <row r="714">
          <cell r="B714" t="str">
            <v>PKU000-10511000</v>
          </cell>
          <cell r="C714">
            <v>10511000</v>
          </cell>
          <cell r="D714" t="str">
            <v>AGEN 35</v>
          </cell>
          <cell r="E714">
            <v>997</v>
          </cell>
          <cell r="F714" t="str">
            <v>AGEN TAKUHAIBIN JNE</v>
          </cell>
          <cell r="G714">
            <v>1516</v>
          </cell>
        </row>
        <row r="715">
          <cell r="B715" t="str">
            <v>BKI000-10508600</v>
          </cell>
          <cell r="C715">
            <v>10508600</v>
          </cell>
          <cell r="D715" t="str">
            <v>CASH SALES COUNTER</v>
          </cell>
          <cell r="E715">
            <v>996</v>
          </cell>
          <cell r="F715" t="str">
            <v>CASH COUNTER</v>
          </cell>
          <cell r="G715">
            <v>20532</v>
          </cell>
        </row>
        <row r="716">
          <cell r="B716" t="str">
            <v>BPN000-10513700</v>
          </cell>
          <cell r="C716">
            <v>10513700</v>
          </cell>
          <cell r="D716" t="str">
            <v>AGEN PETUNG</v>
          </cell>
          <cell r="E716">
            <v>997</v>
          </cell>
          <cell r="F716" t="str">
            <v>AGEN TAKUHAIBIN JNE</v>
          </cell>
          <cell r="G716">
            <v>89</v>
          </cell>
        </row>
        <row r="717">
          <cell r="B717" t="str">
            <v>BKS000-10509400</v>
          </cell>
          <cell r="C717">
            <v>10509400</v>
          </cell>
          <cell r="D717" t="str">
            <v>SUB AGEN TAIS SELUMA</v>
          </cell>
          <cell r="E717">
            <v>996</v>
          </cell>
          <cell r="F717" t="str">
            <v>CASH COUNTER</v>
          </cell>
          <cell r="G717">
            <v>35</v>
          </cell>
        </row>
        <row r="718">
          <cell r="B718" t="str">
            <v>CBN000-10507900</v>
          </cell>
          <cell r="C718">
            <v>10507900</v>
          </cell>
          <cell r="D718" t="str">
            <v>COUNTER LEBAK WANGI</v>
          </cell>
          <cell r="E718">
            <v>997</v>
          </cell>
          <cell r="F718" t="str">
            <v>AGEN TAKUHAIBIN JNE</v>
          </cell>
          <cell r="G718">
            <v>452</v>
          </cell>
        </row>
        <row r="719">
          <cell r="B719" t="str">
            <v>SOC000-10503800</v>
          </cell>
          <cell r="C719">
            <v>10503800</v>
          </cell>
          <cell r="D719" t="str">
            <v>AGEN DIRECTORY</v>
          </cell>
          <cell r="E719">
            <v>997</v>
          </cell>
          <cell r="F719" t="str">
            <v>AGEN TAKUHAIBIN JNE</v>
          </cell>
          <cell r="G719">
            <v>6466</v>
          </cell>
        </row>
        <row r="720">
          <cell r="B720" t="str">
            <v>JOG000-10602200</v>
          </cell>
          <cell r="C720">
            <v>10602200</v>
          </cell>
          <cell r="D720" t="str">
            <v>COUNTER.30/BATU LICIN</v>
          </cell>
          <cell r="E720">
            <v>997</v>
          </cell>
          <cell r="F720" t="str">
            <v>AGEN TAKUHAIBIN JNE</v>
          </cell>
          <cell r="G720">
            <v>3308</v>
          </cell>
        </row>
        <row r="721">
          <cell r="B721" t="str">
            <v>SUB000-10612900</v>
          </cell>
          <cell r="C721">
            <v>10612900</v>
          </cell>
          <cell r="D721" t="str">
            <v>COUNTER PENJARINGAN</v>
          </cell>
          <cell r="E721">
            <v>997</v>
          </cell>
          <cell r="F721" t="str">
            <v>AGEN TAKUHAIBIN JNE</v>
          </cell>
          <cell r="G721">
            <v>6994</v>
          </cell>
        </row>
        <row r="722">
          <cell r="B722" t="str">
            <v>SRG000-10575500</v>
          </cell>
          <cell r="C722">
            <v>10575500</v>
          </cell>
          <cell r="D722" t="str">
            <v>COUNTER AZIZ CELL</v>
          </cell>
          <cell r="E722">
            <v>997</v>
          </cell>
          <cell r="F722" t="str">
            <v>AGEN TAKUHAIBIN JNE</v>
          </cell>
          <cell r="G722">
            <v>188</v>
          </cell>
        </row>
        <row r="723">
          <cell r="B723" t="str">
            <v>SRG000-10597000</v>
          </cell>
          <cell r="C723">
            <v>10597000</v>
          </cell>
          <cell r="D723" t="str">
            <v>COUNTER NUSANTARA</v>
          </cell>
          <cell r="E723">
            <v>997</v>
          </cell>
          <cell r="F723" t="str">
            <v>AGEN TAKUHAIBIN JNE</v>
          </cell>
          <cell r="G723">
            <v>453</v>
          </cell>
        </row>
        <row r="724">
          <cell r="B724" t="str">
            <v>PKU000-10513900</v>
          </cell>
          <cell r="C724">
            <v>10513900</v>
          </cell>
          <cell r="D724" t="str">
            <v>AGEN BANGKINANG</v>
          </cell>
          <cell r="E724">
            <v>997</v>
          </cell>
          <cell r="F724" t="str">
            <v>AGEN TAKUHAIBIN JNE</v>
          </cell>
          <cell r="G724">
            <v>445</v>
          </cell>
        </row>
        <row r="725">
          <cell r="B725" t="str">
            <v>KRW000-10512800</v>
          </cell>
          <cell r="C725">
            <v>10512800</v>
          </cell>
          <cell r="D725" t="str">
            <v>AGEN DIAN KARUNIA</v>
          </cell>
          <cell r="E725">
            <v>997</v>
          </cell>
          <cell r="F725" t="str">
            <v>AGEN TAKUHAIBIN JNE</v>
          </cell>
          <cell r="G725">
            <v>332</v>
          </cell>
        </row>
        <row r="726">
          <cell r="B726" t="str">
            <v>BKS000-10508400</v>
          </cell>
          <cell r="C726">
            <v>10508400</v>
          </cell>
          <cell r="D726" t="str">
            <v>SUB AGEN KOTA MANNA</v>
          </cell>
          <cell r="E726">
            <v>996</v>
          </cell>
          <cell r="F726" t="str">
            <v>CASH COUNTER</v>
          </cell>
          <cell r="G726">
            <v>421</v>
          </cell>
        </row>
        <row r="727">
          <cell r="B727" t="str">
            <v>DPK000-10514200</v>
          </cell>
          <cell r="C727">
            <v>10514200</v>
          </cell>
          <cell r="D727" t="str">
            <v>AGEN CITRA SIMPANGAN</v>
          </cell>
          <cell r="E727">
            <v>997</v>
          </cell>
          <cell r="F727" t="str">
            <v>AGEN TAKUHAIBIN JNE</v>
          </cell>
          <cell r="G727">
            <v>7189</v>
          </cell>
        </row>
        <row r="728">
          <cell r="B728" t="str">
            <v>TGR000-10876400</v>
          </cell>
          <cell r="C728">
            <v>10876400</v>
          </cell>
          <cell r="D728" t="str">
            <v>AGEN CITUIS INDAH</v>
          </cell>
          <cell r="E728">
            <v>997</v>
          </cell>
          <cell r="F728" t="str">
            <v>AGEN TAKUHAIBIN JNE</v>
          </cell>
          <cell r="G728">
            <v>771</v>
          </cell>
        </row>
        <row r="729">
          <cell r="B729" t="str">
            <v>CGK000-10755400</v>
          </cell>
          <cell r="C729">
            <v>10755400</v>
          </cell>
          <cell r="D729" t="str">
            <v>PURNAMA JAYA</v>
          </cell>
          <cell r="E729">
            <v>997</v>
          </cell>
          <cell r="F729" t="str">
            <v>AGEN TAKUHAIBIN JNE</v>
          </cell>
          <cell r="G729">
            <v>9195</v>
          </cell>
        </row>
        <row r="730">
          <cell r="B730" t="str">
            <v>BKI000-10591000</v>
          </cell>
          <cell r="C730">
            <v>10591000</v>
          </cell>
          <cell r="D730" t="str">
            <v>AGEN REGENSI 1</v>
          </cell>
          <cell r="E730">
            <v>997</v>
          </cell>
          <cell r="F730" t="str">
            <v>AGEN TAKUHAIBIN JNE</v>
          </cell>
          <cell r="G730">
            <v>2122</v>
          </cell>
        </row>
        <row r="731">
          <cell r="B731" t="str">
            <v>DJB000-10519200</v>
          </cell>
          <cell r="C731">
            <v>10519200</v>
          </cell>
          <cell r="D731" t="str">
            <v>MEGA DEKOR</v>
          </cell>
          <cell r="E731">
            <v>997</v>
          </cell>
          <cell r="F731" t="str">
            <v>AGEN TAKUHAIBIN JNE</v>
          </cell>
          <cell r="G731">
            <v>382</v>
          </cell>
        </row>
        <row r="732">
          <cell r="B732" t="str">
            <v>SMI000-10710900</v>
          </cell>
          <cell r="C732">
            <v>10710900</v>
          </cell>
          <cell r="D732" t="str">
            <v>AGEN CIBATU</v>
          </cell>
          <cell r="E732">
            <v>997</v>
          </cell>
          <cell r="F732" t="str">
            <v>AGEN TAKUHAIBIN JNE</v>
          </cell>
          <cell r="G732">
            <v>30</v>
          </cell>
        </row>
        <row r="733">
          <cell r="B733" t="str">
            <v>TGR000-10570300</v>
          </cell>
          <cell r="C733">
            <v>10570300</v>
          </cell>
          <cell r="D733" t="str">
            <v>RAFA</v>
          </cell>
          <cell r="E733">
            <v>997</v>
          </cell>
          <cell r="F733" t="str">
            <v>AGEN TAKUHAIBIN JNE</v>
          </cell>
          <cell r="G733">
            <v>1127</v>
          </cell>
        </row>
        <row r="734">
          <cell r="B734" t="str">
            <v>MXG000-10931700</v>
          </cell>
          <cell r="C734">
            <v>10931700</v>
          </cell>
          <cell r="D734" t="str">
            <v>AGEN WAGIR</v>
          </cell>
          <cell r="E734">
            <v>997</v>
          </cell>
          <cell r="F734" t="str">
            <v>AGEN TAKUHAIBIN JNE</v>
          </cell>
          <cell r="G734">
            <v>2700</v>
          </cell>
        </row>
        <row r="735">
          <cell r="B735" t="str">
            <v>SRG000-11042500</v>
          </cell>
          <cell r="C735">
            <v>11042500</v>
          </cell>
          <cell r="D735" t="str">
            <v>AGEN RISNA</v>
          </cell>
          <cell r="E735">
            <v>997</v>
          </cell>
          <cell r="F735" t="str">
            <v>AGEN TAKUHAIBIN JNE</v>
          </cell>
          <cell r="G735">
            <v>761</v>
          </cell>
        </row>
        <row r="736">
          <cell r="B736" t="str">
            <v>SOC000-10551800</v>
          </cell>
          <cell r="C736">
            <v>10551800</v>
          </cell>
          <cell r="D736" t="str">
            <v>COUNTER KALIJAMBE</v>
          </cell>
          <cell r="E736">
            <v>997</v>
          </cell>
          <cell r="F736" t="str">
            <v>AGEN TAKUHAIBIN JNE</v>
          </cell>
          <cell r="G736">
            <v>1871</v>
          </cell>
        </row>
        <row r="737">
          <cell r="B737" t="str">
            <v>JOG000-JNEJOG</v>
          </cell>
          <cell r="C737" t="str">
            <v>JNEJOG</v>
          </cell>
          <cell r="D737" t="str">
            <v>JNE YOGYAKARTA</v>
          </cell>
          <cell r="E737">
            <v>995</v>
          </cell>
          <cell r="F737" t="str">
            <v>BRANCH</v>
          </cell>
          <cell r="G737">
            <v>14</v>
          </cell>
        </row>
        <row r="738">
          <cell r="B738" t="str">
            <v>BKS000-10508100</v>
          </cell>
          <cell r="C738">
            <v>10508100</v>
          </cell>
          <cell r="D738" t="str">
            <v>AGEN CALADEVA MEGAH GEMILANG</v>
          </cell>
          <cell r="E738">
            <v>997</v>
          </cell>
          <cell r="F738" t="str">
            <v>AGEN TAKUHAIBIN JNE</v>
          </cell>
          <cell r="G738">
            <v>14</v>
          </cell>
        </row>
        <row r="739">
          <cell r="B739" t="str">
            <v>BDO000-10338200</v>
          </cell>
          <cell r="C739">
            <v>10338200</v>
          </cell>
          <cell r="D739" t="str">
            <v>AGEN TERUSAN PASIR KOJA</v>
          </cell>
          <cell r="E739">
            <v>997</v>
          </cell>
          <cell r="F739" t="str">
            <v>AGEN TAKUHAIBIN JNE</v>
          </cell>
          <cell r="G739">
            <v>8178</v>
          </cell>
        </row>
        <row r="740">
          <cell r="B740" t="str">
            <v>KOE000-10909000</v>
          </cell>
          <cell r="C740">
            <v>10909000</v>
          </cell>
          <cell r="D740" t="str">
            <v>KANTOR PERWAKILAN WALIKOTA</v>
          </cell>
          <cell r="E740">
            <v>998</v>
          </cell>
          <cell r="F740" t="str">
            <v>KANTOR PERWAKILAN JNE</v>
          </cell>
          <cell r="G740">
            <v>1445</v>
          </cell>
        </row>
        <row r="741">
          <cell r="B741" t="str">
            <v>SRG000-10628600</v>
          </cell>
          <cell r="C741">
            <v>10628600</v>
          </cell>
          <cell r="D741" t="str">
            <v>COUNTER SAFIRA KAJEN</v>
          </cell>
          <cell r="E741">
            <v>997</v>
          </cell>
          <cell r="F741" t="str">
            <v>AGEN TAKUHAIBIN JNE</v>
          </cell>
          <cell r="G741">
            <v>239</v>
          </cell>
        </row>
        <row r="742">
          <cell r="B742" t="str">
            <v>PKU000-10932000</v>
          </cell>
          <cell r="C742">
            <v>10932000</v>
          </cell>
          <cell r="D742" t="str">
            <v>AGEN INDAH GEMILANG RAYA</v>
          </cell>
          <cell r="E742">
            <v>997</v>
          </cell>
          <cell r="F742" t="str">
            <v>AGEN TAKUHAIBIN JNE</v>
          </cell>
          <cell r="G742">
            <v>703</v>
          </cell>
        </row>
        <row r="743">
          <cell r="B743" t="str">
            <v>SUB000-10607200</v>
          </cell>
          <cell r="C743">
            <v>10607200</v>
          </cell>
          <cell r="D743" t="str">
            <v>COUNTER PUSAT GROSIR SUB</v>
          </cell>
          <cell r="E743">
            <v>997</v>
          </cell>
          <cell r="F743" t="str">
            <v>AGEN TAKUHAIBIN JNE</v>
          </cell>
          <cell r="G743">
            <v>5107</v>
          </cell>
        </row>
        <row r="744">
          <cell r="B744" t="str">
            <v>JOG000-10593900</v>
          </cell>
          <cell r="C744">
            <v>10593900</v>
          </cell>
          <cell r="D744" t="str">
            <v>RUMAH GAMIS(REG,YES,SS,INTL)</v>
          </cell>
          <cell r="E744">
            <v>997</v>
          </cell>
          <cell r="F744" t="str">
            <v>AGEN TAKUHAIBIN JNE</v>
          </cell>
          <cell r="G744">
            <v>1953</v>
          </cell>
        </row>
        <row r="745">
          <cell r="B745" t="str">
            <v>PLM000-10589700</v>
          </cell>
          <cell r="C745">
            <v>10589700</v>
          </cell>
          <cell r="D745" t="str">
            <v>AGEN DJAYA ABADHI</v>
          </cell>
          <cell r="E745">
            <v>997</v>
          </cell>
          <cell r="F745" t="str">
            <v>AGEN TAKUHAIBIN JNE</v>
          </cell>
          <cell r="G745">
            <v>906</v>
          </cell>
        </row>
        <row r="746">
          <cell r="B746" t="str">
            <v>SRG000-10577600</v>
          </cell>
          <cell r="C746">
            <v>10577600</v>
          </cell>
          <cell r="D746" t="str">
            <v>SUB AGEN ARJUNA PUTRA</v>
          </cell>
          <cell r="E746">
            <v>997</v>
          </cell>
          <cell r="F746" t="str">
            <v>AGEN TAKUHAIBIN JNE</v>
          </cell>
          <cell r="G746">
            <v>2476</v>
          </cell>
        </row>
        <row r="747">
          <cell r="B747" t="str">
            <v>CLG000-10749200</v>
          </cell>
          <cell r="C747">
            <v>10749200</v>
          </cell>
          <cell r="D747" t="str">
            <v>AGEN BENGGALA</v>
          </cell>
          <cell r="E747">
            <v>997</v>
          </cell>
          <cell r="F747" t="str">
            <v>AGEN TAKUHAIBIN JNE</v>
          </cell>
          <cell r="G747">
            <v>245</v>
          </cell>
        </row>
        <row r="748">
          <cell r="B748" t="str">
            <v>SUB000-10632000</v>
          </cell>
          <cell r="C748">
            <v>10632000</v>
          </cell>
          <cell r="D748" t="str">
            <v>AGEN DRIYOREJO</v>
          </cell>
          <cell r="E748">
            <v>997</v>
          </cell>
          <cell r="F748" t="str">
            <v>AGEN TAKUHAIBIN JNE</v>
          </cell>
          <cell r="G748">
            <v>571</v>
          </cell>
        </row>
        <row r="749">
          <cell r="B749" t="str">
            <v>JOG000-10611700</v>
          </cell>
          <cell r="C749">
            <v>10611700</v>
          </cell>
          <cell r="D749" t="str">
            <v>COUNTER 34/ MULTI MUDA</v>
          </cell>
          <cell r="E749">
            <v>997</v>
          </cell>
          <cell r="F749" t="str">
            <v>AGEN TAKUHAIBIN JNE</v>
          </cell>
          <cell r="G749">
            <v>288</v>
          </cell>
        </row>
        <row r="750">
          <cell r="B750" t="str">
            <v>PNK000-10504500</v>
          </cell>
          <cell r="C750">
            <v>10504500</v>
          </cell>
          <cell r="D750" t="str">
            <v>KP PEMANGKAT</v>
          </cell>
          <cell r="E750">
            <v>998</v>
          </cell>
          <cell r="F750" t="str">
            <v>KANTOR PERWAKILAN JNE</v>
          </cell>
          <cell r="G750">
            <v>296</v>
          </cell>
        </row>
        <row r="751">
          <cell r="B751" t="str">
            <v>DPS000-10527800</v>
          </cell>
          <cell r="C751">
            <v>10527800</v>
          </cell>
          <cell r="D751" t="str">
            <v>AGEN NUSA PENIDA</v>
          </cell>
          <cell r="E751">
            <v>997</v>
          </cell>
          <cell r="F751" t="str">
            <v>AGEN TAKUHAIBIN JNE</v>
          </cell>
          <cell r="G751">
            <v>32</v>
          </cell>
        </row>
        <row r="752">
          <cell r="B752" t="str">
            <v>KRW000-10948500</v>
          </cell>
          <cell r="C752">
            <v>10948500</v>
          </cell>
          <cell r="D752" t="str">
            <v>AGEN RR</v>
          </cell>
          <cell r="E752">
            <v>997</v>
          </cell>
          <cell r="F752" t="str">
            <v>AGEN TAKUHAIBIN JNE</v>
          </cell>
          <cell r="G752">
            <v>68</v>
          </cell>
        </row>
        <row r="753">
          <cell r="B753" t="str">
            <v>BOO000-10576500</v>
          </cell>
          <cell r="C753">
            <v>10576500</v>
          </cell>
          <cell r="D753" t="str">
            <v>AGEN CIBOGO</v>
          </cell>
          <cell r="E753">
            <v>997</v>
          </cell>
          <cell r="F753" t="str">
            <v>AGEN TAKUHAIBIN JNE</v>
          </cell>
          <cell r="G753">
            <v>210</v>
          </cell>
        </row>
        <row r="754">
          <cell r="B754" t="str">
            <v>CGK000-11662700</v>
          </cell>
          <cell r="C754">
            <v>11662700</v>
          </cell>
          <cell r="D754" t="str">
            <v>AGEN CASABLANCA PRIMA</v>
          </cell>
          <cell r="E754">
            <v>997</v>
          </cell>
          <cell r="F754" t="str">
            <v>AGEN TAKUHAIBIN JNE</v>
          </cell>
          <cell r="G754">
            <v>1382</v>
          </cell>
        </row>
        <row r="755">
          <cell r="B755" t="str">
            <v>CGK000-10813500</v>
          </cell>
          <cell r="C755">
            <v>10813500</v>
          </cell>
          <cell r="D755" t="str">
            <v>AGEN PRIMA ABADI</v>
          </cell>
          <cell r="E755">
            <v>997</v>
          </cell>
          <cell r="F755" t="str">
            <v>AGEN TAKUHAIBIN JNE</v>
          </cell>
          <cell r="G755">
            <v>2664</v>
          </cell>
        </row>
        <row r="756">
          <cell r="B756" t="str">
            <v>BTJ000-10116000</v>
          </cell>
          <cell r="C756">
            <v>10116000</v>
          </cell>
          <cell r="D756" t="str">
            <v>SUB AGEN MEULABOH</v>
          </cell>
          <cell r="E756">
            <v>997</v>
          </cell>
          <cell r="F756" t="str">
            <v>AGEN TAKUHAIBIN JNE</v>
          </cell>
          <cell r="G756">
            <v>630</v>
          </cell>
        </row>
        <row r="757">
          <cell r="B757" t="str">
            <v>SMI000-10912600</v>
          </cell>
          <cell r="C757">
            <v>10912600</v>
          </cell>
          <cell r="D757" t="str">
            <v>AGEN PEMUDA</v>
          </cell>
          <cell r="E757">
            <v>997</v>
          </cell>
          <cell r="F757" t="str">
            <v>AGEN TAKUHAIBIN JNE</v>
          </cell>
          <cell r="G757">
            <v>228</v>
          </cell>
        </row>
        <row r="758">
          <cell r="B758" t="str">
            <v>MDN000-10503100</v>
          </cell>
          <cell r="C758">
            <v>10503100</v>
          </cell>
          <cell r="D758" t="str">
            <v>COUNTER SUPER NET MDN</v>
          </cell>
          <cell r="E758">
            <v>997</v>
          </cell>
          <cell r="F758" t="str">
            <v>AGEN TAKUHAIBIN JNE</v>
          </cell>
          <cell r="G758">
            <v>277</v>
          </cell>
        </row>
        <row r="759">
          <cell r="B759" t="str">
            <v>PLM000-10633100</v>
          </cell>
          <cell r="C759">
            <v>10633100</v>
          </cell>
          <cell r="D759" t="str">
            <v>AGEN DEMPO RAYA</v>
          </cell>
          <cell r="E759">
            <v>997</v>
          </cell>
          <cell r="F759" t="str">
            <v>AGEN TAKUHAIBIN JNE</v>
          </cell>
          <cell r="G759">
            <v>63</v>
          </cell>
        </row>
        <row r="760">
          <cell r="B760" t="str">
            <v>AMI000-10514900</v>
          </cell>
          <cell r="C760">
            <v>10514900</v>
          </cell>
          <cell r="D760" t="str">
            <v>AGEN JNE PENDIDIKAN</v>
          </cell>
          <cell r="E760">
            <v>997</v>
          </cell>
          <cell r="F760" t="str">
            <v>AGEN TAKUHAIBIN JNE</v>
          </cell>
          <cell r="G760">
            <v>77</v>
          </cell>
        </row>
        <row r="761">
          <cell r="B761" t="str">
            <v>SOC000-10529100</v>
          </cell>
          <cell r="C761">
            <v>10529100</v>
          </cell>
          <cell r="D761" t="str">
            <v>AGEN KARIMA  MAKMUR</v>
          </cell>
          <cell r="E761">
            <v>997</v>
          </cell>
          <cell r="F761" t="str">
            <v>AGEN TAKUHAIBIN JNE</v>
          </cell>
          <cell r="G761">
            <v>947</v>
          </cell>
        </row>
        <row r="762">
          <cell r="B762" t="str">
            <v>MJK000-10521400</v>
          </cell>
          <cell r="C762">
            <v>10521400</v>
          </cell>
          <cell r="D762" t="str">
            <v>AGEN VETERAN</v>
          </cell>
          <cell r="E762">
            <v>997</v>
          </cell>
          <cell r="F762" t="str">
            <v>AGEN TAKUHAIBIN JNE</v>
          </cell>
          <cell r="G762">
            <v>21</v>
          </cell>
        </row>
        <row r="763">
          <cell r="B763" t="str">
            <v>CGK000-10801700</v>
          </cell>
          <cell r="C763">
            <v>10801700</v>
          </cell>
          <cell r="D763" t="str">
            <v>AGEN ROMPI JAYA MAKMUR</v>
          </cell>
          <cell r="E763">
            <v>997</v>
          </cell>
          <cell r="F763" t="str">
            <v>AGEN TAKUHAIBIN JNE</v>
          </cell>
          <cell r="G763">
            <v>21344</v>
          </cell>
        </row>
        <row r="764">
          <cell r="B764" t="str">
            <v>CGK000-10869000</v>
          </cell>
          <cell r="C764">
            <v>10869000</v>
          </cell>
          <cell r="D764" t="str">
            <v>AGEN CILANGKAP</v>
          </cell>
          <cell r="E764">
            <v>997</v>
          </cell>
          <cell r="F764" t="str">
            <v>AGEN TAKUHAIBIN JNE</v>
          </cell>
          <cell r="G764">
            <v>2169</v>
          </cell>
        </row>
        <row r="765">
          <cell r="B765" t="str">
            <v>PLM000-10587000</v>
          </cell>
          <cell r="C765">
            <v>10587000</v>
          </cell>
          <cell r="D765" t="str">
            <v>SUB AGEN SEMBAWA</v>
          </cell>
          <cell r="E765">
            <v>997</v>
          </cell>
          <cell r="F765" t="str">
            <v>AGEN TAKUHAIBIN JNE</v>
          </cell>
          <cell r="G765">
            <v>117</v>
          </cell>
        </row>
        <row r="766">
          <cell r="B766" t="str">
            <v>BDO000-10397200</v>
          </cell>
          <cell r="C766">
            <v>10397200</v>
          </cell>
          <cell r="D766" t="str">
            <v>AGEN AHMAD YANI 2</v>
          </cell>
          <cell r="E766">
            <v>997</v>
          </cell>
          <cell r="F766" t="str">
            <v>AGEN TAKUHAIBIN JNE</v>
          </cell>
          <cell r="G766">
            <v>11244</v>
          </cell>
        </row>
        <row r="767">
          <cell r="B767" t="str">
            <v>TSM000-10000800</v>
          </cell>
          <cell r="C767">
            <v>10000800</v>
          </cell>
          <cell r="D767" t="str">
            <v>*AGEN HZ MUSTOFA ( TSM )</v>
          </cell>
          <cell r="E767">
            <v>997</v>
          </cell>
          <cell r="F767" t="str">
            <v>AGEN TAKUHAIBIN JNE</v>
          </cell>
          <cell r="G767">
            <v>43</v>
          </cell>
        </row>
        <row r="768">
          <cell r="B768" t="str">
            <v>MES000-10581500</v>
          </cell>
          <cell r="C768">
            <v>10581500</v>
          </cell>
          <cell r="D768" t="str">
            <v>AGEN PLATINA RAYA</v>
          </cell>
          <cell r="E768">
            <v>997</v>
          </cell>
          <cell r="F768" t="str">
            <v>AGEN TAKUHAIBIN JNE</v>
          </cell>
          <cell r="G768">
            <v>839</v>
          </cell>
        </row>
        <row r="769">
          <cell r="B769" t="str">
            <v>UPG000-UPG0UP2400</v>
          </cell>
          <cell r="C769" t="str">
            <v>UPG0UP2400</v>
          </cell>
          <cell r="D769" t="str">
            <v>AGEN PANGKEP</v>
          </cell>
          <cell r="E769">
            <v>997</v>
          </cell>
          <cell r="F769" t="str">
            <v>AGEN TAKUHAIBIN JNE</v>
          </cell>
          <cell r="G769">
            <v>320</v>
          </cell>
        </row>
        <row r="770">
          <cell r="B770" t="str">
            <v>CBN000-10940400</v>
          </cell>
          <cell r="C770">
            <v>10940400</v>
          </cell>
          <cell r="D770" t="str">
            <v>AGEN PILANG EL 88</v>
          </cell>
          <cell r="E770">
            <v>997</v>
          </cell>
          <cell r="F770" t="str">
            <v>AGEN TAKUHAIBIN JNE</v>
          </cell>
          <cell r="G770">
            <v>859</v>
          </cell>
        </row>
        <row r="771">
          <cell r="B771" t="str">
            <v>KRW000-10545400</v>
          </cell>
          <cell r="C771">
            <v>10545400</v>
          </cell>
          <cell r="D771" t="str">
            <v>COUNTER JAYA ABADI</v>
          </cell>
          <cell r="E771">
            <v>997</v>
          </cell>
          <cell r="F771" t="str">
            <v>AGEN TAKUHAIBIN JNE</v>
          </cell>
          <cell r="G771">
            <v>34</v>
          </cell>
        </row>
        <row r="772">
          <cell r="B772" t="str">
            <v>MDN000-10502400</v>
          </cell>
          <cell r="C772">
            <v>10502400</v>
          </cell>
          <cell r="D772" t="str">
            <v>AGEN PACITAN</v>
          </cell>
          <cell r="E772">
            <v>997</v>
          </cell>
          <cell r="F772" t="str">
            <v>AGEN TAKUHAIBIN JNE</v>
          </cell>
          <cell r="G772">
            <v>4454</v>
          </cell>
        </row>
        <row r="773">
          <cell r="B773" t="str">
            <v>BKI000-10597800</v>
          </cell>
          <cell r="C773">
            <v>10597800</v>
          </cell>
          <cell r="D773" t="str">
            <v>AGEN PLAZA PONDOK GEDE</v>
          </cell>
          <cell r="E773">
            <v>997</v>
          </cell>
          <cell r="F773" t="str">
            <v>AGEN TAKUHAIBIN JNE</v>
          </cell>
          <cell r="G773">
            <v>1007</v>
          </cell>
        </row>
        <row r="774">
          <cell r="B774" t="str">
            <v>BOO000-10565400</v>
          </cell>
          <cell r="C774">
            <v>10565400</v>
          </cell>
          <cell r="D774" t="str">
            <v>AGEN KANDANG RODA</v>
          </cell>
          <cell r="E774">
            <v>997</v>
          </cell>
          <cell r="F774" t="str">
            <v>AGEN TAKUHAIBIN JNE</v>
          </cell>
          <cell r="G774">
            <v>3615</v>
          </cell>
        </row>
        <row r="775">
          <cell r="B775" t="str">
            <v>CGK000-10931300</v>
          </cell>
          <cell r="C775">
            <v>10931300</v>
          </cell>
          <cell r="D775" t="str">
            <v>AGEN KEDOYA RAYA</v>
          </cell>
          <cell r="E775">
            <v>997</v>
          </cell>
          <cell r="F775" t="str">
            <v>AGEN TAKUHAIBIN JNE</v>
          </cell>
          <cell r="G775">
            <v>4081</v>
          </cell>
        </row>
        <row r="776">
          <cell r="B776" t="str">
            <v>TKG000-10476900</v>
          </cell>
          <cell r="C776">
            <v>10476900</v>
          </cell>
          <cell r="D776" t="str">
            <v>AGEN DRS ALIMUDIN</v>
          </cell>
          <cell r="E776">
            <v>997</v>
          </cell>
          <cell r="F776" t="str">
            <v>AGEN TAKUHAIBIN JNE</v>
          </cell>
          <cell r="G776">
            <v>333</v>
          </cell>
        </row>
        <row r="777">
          <cell r="B777" t="str">
            <v>UPG000-10508000</v>
          </cell>
          <cell r="C777">
            <v>10508000</v>
          </cell>
          <cell r="D777" t="str">
            <v>AGEN SELAYAR (BENTENG)</v>
          </cell>
          <cell r="E777">
            <v>997</v>
          </cell>
          <cell r="F777" t="str">
            <v>AGEN TAKUHAIBIN JNE</v>
          </cell>
          <cell r="G777">
            <v>188</v>
          </cell>
        </row>
        <row r="778">
          <cell r="B778" t="str">
            <v>BOO000-10576900</v>
          </cell>
          <cell r="C778">
            <v>10576900</v>
          </cell>
          <cell r="D778" t="str">
            <v>AGEN AMANIA</v>
          </cell>
          <cell r="E778">
            <v>997</v>
          </cell>
          <cell r="F778" t="str">
            <v>AGEN TAKUHAIBIN JNE</v>
          </cell>
          <cell r="G778">
            <v>8259</v>
          </cell>
        </row>
        <row r="779">
          <cell r="B779" t="str">
            <v>PLM000-10537300</v>
          </cell>
          <cell r="C779">
            <v>10537300</v>
          </cell>
          <cell r="D779" t="str">
            <v>*WARTEL MEGA PUTERI INDAH</v>
          </cell>
          <cell r="E779">
            <v>997</v>
          </cell>
          <cell r="F779" t="str">
            <v>AGEN TAKUHAIBIN JNE</v>
          </cell>
          <cell r="G779">
            <v>170</v>
          </cell>
        </row>
        <row r="780">
          <cell r="B780" t="str">
            <v>TGR000-10640400</v>
          </cell>
          <cell r="C780">
            <v>10640400</v>
          </cell>
          <cell r="D780" t="str">
            <v>AGEN AMELIA</v>
          </cell>
          <cell r="E780">
            <v>997</v>
          </cell>
          <cell r="F780" t="str">
            <v>AGEN TAKUHAIBIN JNE</v>
          </cell>
          <cell r="G780">
            <v>362</v>
          </cell>
        </row>
        <row r="781">
          <cell r="B781" t="str">
            <v>SRG000-10571900</v>
          </cell>
          <cell r="C781">
            <v>10571900</v>
          </cell>
          <cell r="D781" t="str">
            <v>COUNTER SIVA</v>
          </cell>
          <cell r="E781">
            <v>997</v>
          </cell>
          <cell r="F781" t="str">
            <v>AGEN TAKUHAIBIN JNE</v>
          </cell>
          <cell r="G781">
            <v>248</v>
          </cell>
        </row>
        <row r="782">
          <cell r="B782" t="str">
            <v>SUB000-10633900</v>
          </cell>
          <cell r="C782">
            <v>10633900</v>
          </cell>
          <cell r="D782" t="str">
            <v>COUNTER IKAN BANDENG</v>
          </cell>
          <cell r="E782">
            <v>997</v>
          </cell>
          <cell r="F782" t="str">
            <v>AGEN TAKUHAIBIN JNE</v>
          </cell>
          <cell r="G782">
            <v>1664</v>
          </cell>
        </row>
        <row r="783">
          <cell r="B783" t="str">
            <v>TKG000-10065000</v>
          </cell>
          <cell r="C783">
            <v>10065000</v>
          </cell>
          <cell r="D783" t="str">
            <v>AGEN BUNDARAN RAJABASA</v>
          </cell>
          <cell r="E783">
            <v>997</v>
          </cell>
          <cell r="F783" t="str">
            <v>AGEN TAKUHAIBIN JNE</v>
          </cell>
          <cell r="G783">
            <v>3043</v>
          </cell>
        </row>
        <row r="784">
          <cell r="B784" t="str">
            <v>CGK000-11611200</v>
          </cell>
          <cell r="C784">
            <v>11611200</v>
          </cell>
          <cell r="D784" t="str">
            <v>AGEN INESTA BERSAMA</v>
          </cell>
          <cell r="E784">
            <v>997</v>
          </cell>
          <cell r="F784" t="str">
            <v>AGEN TAKUHAIBIN JNE</v>
          </cell>
          <cell r="G784">
            <v>5791</v>
          </cell>
        </row>
        <row r="785">
          <cell r="B785" t="str">
            <v>BKI000-10594800</v>
          </cell>
          <cell r="C785">
            <v>10594800</v>
          </cell>
          <cell r="D785" t="str">
            <v>AGEN MUSTIKA JAYA</v>
          </cell>
          <cell r="E785">
            <v>997</v>
          </cell>
          <cell r="F785" t="str">
            <v>AGEN TAKUHAIBIN JNE</v>
          </cell>
          <cell r="G785">
            <v>1465</v>
          </cell>
        </row>
        <row r="786">
          <cell r="B786" t="str">
            <v>PLW000-10502100</v>
          </cell>
          <cell r="C786">
            <v>10502100</v>
          </cell>
          <cell r="D786" t="str">
            <v>SUB AGEN KONOLADALE</v>
          </cell>
          <cell r="E786">
            <v>997</v>
          </cell>
          <cell r="F786" t="str">
            <v>AGEN TAKUHAIBIN JNE</v>
          </cell>
          <cell r="G786">
            <v>41</v>
          </cell>
        </row>
        <row r="787">
          <cell r="B787" t="str">
            <v>SMI000-10710000</v>
          </cell>
          <cell r="C787">
            <v>10710000</v>
          </cell>
          <cell r="D787" t="str">
            <v>AGEN CIBEUREUM</v>
          </cell>
          <cell r="E787">
            <v>997</v>
          </cell>
          <cell r="F787" t="str">
            <v>AGEN TAKUHAIBIN JNE</v>
          </cell>
          <cell r="G787">
            <v>136</v>
          </cell>
        </row>
        <row r="788">
          <cell r="B788" t="str">
            <v>BDO000-10632000</v>
          </cell>
          <cell r="C788">
            <v>10632000</v>
          </cell>
          <cell r="D788" t="str">
            <v>AGEN CIPUNAGARA</v>
          </cell>
          <cell r="E788">
            <v>997</v>
          </cell>
          <cell r="F788" t="str">
            <v>AGEN TAKUHAIBIN JNE</v>
          </cell>
          <cell r="G788">
            <v>334</v>
          </cell>
        </row>
        <row r="789">
          <cell r="B789" t="str">
            <v>SUB000-10556800</v>
          </cell>
          <cell r="C789">
            <v>10556800</v>
          </cell>
          <cell r="D789" t="str">
            <v>COUNTER HR.MUHAMAD</v>
          </cell>
          <cell r="E789">
            <v>997</v>
          </cell>
          <cell r="F789" t="str">
            <v>AGEN TAKUHAIBIN JNE</v>
          </cell>
          <cell r="G789">
            <v>3802</v>
          </cell>
        </row>
        <row r="790">
          <cell r="B790" t="str">
            <v>BKI000-10615100</v>
          </cell>
          <cell r="C790">
            <v>10615100</v>
          </cell>
          <cell r="D790" t="str">
            <v>AGEN CEGER</v>
          </cell>
          <cell r="E790">
            <v>997</v>
          </cell>
          <cell r="F790" t="str">
            <v>AGEN TAKUHAIBIN JNE</v>
          </cell>
          <cell r="G790">
            <v>1583</v>
          </cell>
        </row>
        <row r="791">
          <cell r="B791" t="str">
            <v>UPG000-10548900</v>
          </cell>
          <cell r="C791">
            <v>10548900</v>
          </cell>
          <cell r="D791" t="str">
            <v>AGEN BORONG</v>
          </cell>
          <cell r="E791">
            <v>997</v>
          </cell>
          <cell r="F791" t="str">
            <v>AGEN TAKUHAIBIN JNE</v>
          </cell>
          <cell r="G791">
            <v>363</v>
          </cell>
        </row>
        <row r="792">
          <cell r="B792" t="str">
            <v>DJB000-10525200</v>
          </cell>
          <cell r="C792">
            <v>10525200</v>
          </cell>
          <cell r="D792" t="str">
            <v>AGEN CABANG SINGKUT</v>
          </cell>
          <cell r="E792">
            <v>997</v>
          </cell>
          <cell r="F792" t="str">
            <v>AGEN TAKUHAIBIN JNE</v>
          </cell>
          <cell r="G792">
            <v>109</v>
          </cell>
        </row>
        <row r="793">
          <cell r="B793" t="str">
            <v>DPS000-10522900</v>
          </cell>
          <cell r="C793">
            <v>10522900</v>
          </cell>
          <cell r="D793" t="str">
            <v>AGEN TEGALLALANG</v>
          </cell>
          <cell r="E793">
            <v>997</v>
          </cell>
          <cell r="F793" t="str">
            <v>AGEN TAKUHAIBIN JNE</v>
          </cell>
          <cell r="G793">
            <v>20</v>
          </cell>
        </row>
        <row r="794">
          <cell r="B794" t="str">
            <v>SRG000-11046100</v>
          </cell>
          <cell r="C794">
            <v>11046100</v>
          </cell>
          <cell r="D794" t="str">
            <v>AGEN DR SOETOMO</v>
          </cell>
          <cell r="E794">
            <v>997</v>
          </cell>
          <cell r="F794" t="str">
            <v>AGEN TAKUHAIBIN JNE</v>
          </cell>
          <cell r="G794">
            <v>875</v>
          </cell>
        </row>
        <row r="795">
          <cell r="B795" t="str">
            <v>TGR000-10561500</v>
          </cell>
          <cell r="C795">
            <v>10561500</v>
          </cell>
          <cell r="D795" t="str">
            <v>BATU JAYA</v>
          </cell>
          <cell r="E795">
            <v>997</v>
          </cell>
          <cell r="F795" t="str">
            <v>AGEN TAKUHAIBIN JNE</v>
          </cell>
          <cell r="G795">
            <v>8373</v>
          </cell>
        </row>
        <row r="796">
          <cell r="B796" t="str">
            <v>BKI000-11032800</v>
          </cell>
          <cell r="C796">
            <v>11032800</v>
          </cell>
          <cell r="D796" t="str">
            <v>AGEN DIATORY 3</v>
          </cell>
          <cell r="E796">
            <v>997</v>
          </cell>
          <cell r="F796" t="str">
            <v>AGEN TAKUHAIBIN JNE</v>
          </cell>
          <cell r="G796">
            <v>979</v>
          </cell>
        </row>
        <row r="797">
          <cell r="B797" t="str">
            <v>JBR000-10508100</v>
          </cell>
          <cell r="C797">
            <v>10508100</v>
          </cell>
          <cell r="D797" t="str">
            <v>AGEN HAYAM WURUK</v>
          </cell>
          <cell r="E797">
            <v>997</v>
          </cell>
          <cell r="F797" t="str">
            <v>AGEN TAKUHAIBIN JNE</v>
          </cell>
          <cell r="G797">
            <v>889</v>
          </cell>
        </row>
        <row r="798">
          <cell r="B798" t="str">
            <v>SRG000-10590000</v>
          </cell>
          <cell r="C798">
            <v>10590000</v>
          </cell>
          <cell r="D798" t="str">
            <v>COUNTER YOVAN</v>
          </cell>
          <cell r="E798">
            <v>997</v>
          </cell>
          <cell r="F798" t="str">
            <v>AGEN TAKUHAIBIN JNE</v>
          </cell>
          <cell r="G798">
            <v>1601</v>
          </cell>
        </row>
        <row r="799">
          <cell r="B799" t="str">
            <v>PKU000-10504701</v>
          </cell>
          <cell r="C799">
            <v>10504701</v>
          </cell>
          <cell r="D799" t="str">
            <v>AGEN DURI (CTC08)</v>
          </cell>
          <cell r="E799">
            <v>997</v>
          </cell>
          <cell r="F799" t="str">
            <v>AGEN TAKUHAIBIN JNE</v>
          </cell>
          <cell r="G799">
            <v>21</v>
          </cell>
        </row>
        <row r="800">
          <cell r="B800" t="str">
            <v>BTJ000-10115600</v>
          </cell>
          <cell r="C800">
            <v>10115600</v>
          </cell>
          <cell r="D800" t="str">
            <v>SUB AGEN LHOKSEUMAWE</v>
          </cell>
          <cell r="E800">
            <v>997</v>
          </cell>
          <cell r="F800" t="str">
            <v>AGEN TAKUHAIBIN JNE</v>
          </cell>
          <cell r="G800">
            <v>667</v>
          </cell>
        </row>
        <row r="801">
          <cell r="B801" t="str">
            <v>CGK000-10885700</v>
          </cell>
          <cell r="C801">
            <v>10885700</v>
          </cell>
          <cell r="D801" t="str">
            <v>AGEN AL-MUKHTAR</v>
          </cell>
          <cell r="E801">
            <v>997</v>
          </cell>
          <cell r="F801" t="str">
            <v>AGEN TAKUHAIBIN JNE</v>
          </cell>
          <cell r="G801">
            <v>1573</v>
          </cell>
        </row>
        <row r="802">
          <cell r="B802" t="str">
            <v>BKI000-10614100</v>
          </cell>
          <cell r="C802">
            <v>10614100</v>
          </cell>
          <cell r="D802" t="str">
            <v>AGEN GRAHA HARAPAN</v>
          </cell>
          <cell r="E802">
            <v>997</v>
          </cell>
          <cell r="F802" t="str">
            <v>AGEN TAKUHAIBIN JNE</v>
          </cell>
          <cell r="G802">
            <v>161</v>
          </cell>
        </row>
        <row r="803">
          <cell r="B803" t="str">
            <v>KDI000-10508600</v>
          </cell>
          <cell r="C803">
            <v>10508600</v>
          </cell>
          <cell r="D803" t="str">
            <v>AGEN PUUWATU</v>
          </cell>
          <cell r="E803">
            <v>997</v>
          </cell>
          <cell r="F803" t="str">
            <v>AGEN TAKUHAIBIN JNE</v>
          </cell>
          <cell r="G803">
            <v>42</v>
          </cell>
        </row>
        <row r="804">
          <cell r="B804" t="str">
            <v>DJJ000-10906900</v>
          </cell>
          <cell r="C804">
            <v>10906900</v>
          </cell>
          <cell r="D804" t="str">
            <v>SUB AGEN SERUI</v>
          </cell>
          <cell r="E804">
            <v>997</v>
          </cell>
          <cell r="F804" t="str">
            <v>AGEN TAKUHAIBIN JNE</v>
          </cell>
          <cell r="G804">
            <v>6</v>
          </cell>
        </row>
        <row r="805">
          <cell r="B805" t="str">
            <v>PGK000-10505000</v>
          </cell>
          <cell r="C805">
            <v>10505000</v>
          </cell>
          <cell r="D805" t="str">
            <v>AGEN ACN SNACK</v>
          </cell>
          <cell r="E805">
            <v>997</v>
          </cell>
          <cell r="F805" t="str">
            <v>AGEN TAKUHAIBIN JNE</v>
          </cell>
          <cell r="G805">
            <v>44</v>
          </cell>
        </row>
        <row r="806">
          <cell r="B806" t="str">
            <v>PKU000-10524100</v>
          </cell>
          <cell r="C806">
            <v>10524100</v>
          </cell>
          <cell r="D806" t="str">
            <v>KANTOR PERWAKILAN LIPAT KAIN</v>
          </cell>
          <cell r="E806">
            <v>998</v>
          </cell>
          <cell r="F806" t="str">
            <v>KANTOR PERWAKILAN JNE</v>
          </cell>
          <cell r="G806">
            <v>114</v>
          </cell>
        </row>
        <row r="807">
          <cell r="B807" t="str">
            <v>SOQ000-10503200</v>
          </cell>
          <cell r="C807">
            <v>10503200</v>
          </cell>
          <cell r="D807" t="str">
            <v>WAVE TOURS &amp; TRAVEL PT.</v>
          </cell>
          <cell r="E807">
            <v>997</v>
          </cell>
          <cell r="F807" t="str">
            <v>AGEN TAKUHAIBIN JNE</v>
          </cell>
          <cell r="G807">
            <v>95</v>
          </cell>
        </row>
        <row r="808">
          <cell r="B808" t="str">
            <v>MXG000-10502100</v>
          </cell>
          <cell r="C808">
            <v>10502100</v>
          </cell>
          <cell r="D808" t="str">
            <v>COUNTER TALANGAGUNG</v>
          </cell>
          <cell r="E808">
            <v>997</v>
          </cell>
          <cell r="F808" t="str">
            <v>AGEN TAKUHAIBIN JNE</v>
          </cell>
          <cell r="G808">
            <v>877</v>
          </cell>
        </row>
        <row r="809">
          <cell r="B809" t="str">
            <v>SMI000-10915500</v>
          </cell>
          <cell r="C809">
            <v>10915500</v>
          </cell>
          <cell r="D809" t="str">
            <v>AGEN CIDAHU</v>
          </cell>
          <cell r="E809">
            <v>997</v>
          </cell>
          <cell r="F809" t="str">
            <v>AGEN TAKUHAIBIN JNE</v>
          </cell>
          <cell r="G809">
            <v>479</v>
          </cell>
        </row>
        <row r="810">
          <cell r="B810" t="str">
            <v>SRG000-10539900</v>
          </cell>
          <cell r="C810">
            <v>10539900</v>
          </cell>
          <cell r="D810" t="str">
            <v>COUNTER JATI RAYA</v>
          </cell>
          <cell r="E810">
            <v>997</v>
          </cell>
          <cell r="F810" t="str">
            <v>AGEN TAKUHAIBIN JNE</v>
          </cell>
          <cell r="G810">
            <v>1906</v>
          </cell>
        </row>
        <row r="811">
          <cell r="B811" t="str">
            <v>CLG000-10545400</v>
          </cell>
          <cell r="C811">
            <v>10545400</v>
          </cell>
          <cell r="D811" t="str">
            <v>AGEN ROBERTA</v>
          </cell>
          <cell r="E811">
            <v>997</v>
          </cell>
          <cell r="F811" t="str">
            <v>AGEN TAKUHAIBIN JNE</v>
          </cell>
          <cell r="G811">
            <v>4939</v>
          </cell>
        </row>
        <row r="812">
          <cell r="B812" t="str">
            <v>JBR000-JNEJBR00</v>
          </cell>
          <cell r="C812" t="str">
            <v>JNEJBR00</v>
          </cell>
          <cell r="D812" t="str">
            <v>JNE JEMBER</v>
          </cell>
          <cell r="E812">
            <v>996</v>
          </cell>
          <cell r="F812" t="str">
            <v>CASH COUNTER</v>
          </cell>
          <cell r="G812">
            <v>1956</v>
          </cell>
        </row>
        <row r="813">
          <cell r="B813" t="str">
            <v>BOO000-10538200</v>
          </cell>
          <cell r="C813">
            <v>10538200</v>
          </cell>
          <cell r="D813" t="str">
            <v>AGEN CIBINONG MANSION</v>
          </cell>
          <cell r="E813">
            <v>997</v>
          </cell>
          <cell r="F813" t="str">
            <v>AGEN TAKUHAIBIN JNE</v>
          </cell>
          <cell r="G813">
            <v>1728</v>
          </cell>
        </row>
        <row r="814">
          <cell r="B814" t="str">
            <v>BDO000-10376600</v>
          </cell>
          <cell r="C814">
            <v>10376600</v>
          </cell>
          <cell r="D814" t="str">
            <v>*AGEN NAGREG</v>
          </cell>
          <cell r="E814">
            <v>997</v>
          </cell>
          <cell r="F814" t="str">
            <v>AGEN TAKUHAIBIN JNE</v>
          </cell>
          <cell r="G814">
            <v>2642</v>
          </cell>
        </row>
        <row r="815">
          <cell r="B815" t="str">
            <v>PKU000-10513500</v>
          </cell>
          <cell r="C815">
            <v>10513500</v>
          </cell>
          <cell r="D815" t="str">
            <v>AGEN DOTA PONSEL</v>
          </cell>
          <cell r="E815">
            <v>997</v>
          </cell>
          <cell r="F815" t="str">
            <v>AGEN TAKUHAIBIN JNE</v>
          </cell>
          <cell r="G815">
            <v>378</v>
          </cell>
        </row>
        <row r="816">
          <cell r="B816" t="str">
            <v>MDN000-10710600</v>
          </cell>
          <cell r="C816">
            <v>10710600</v>
          </cell>
          <cell r="D816" t="str">
            <v>AGEN KAJANG SAWAHAN</v>
          </cell>
          <cell r="E816">
            <v>997</v>
          </cell>
          <cell r="F816" t="str">
            <v>AGEN TAKUHAIBIN JNE</v>
          </cell>
          <cell r="G816">
            <v>150</v>
          </cell>
        </row>
        <row r="817">
          <cell r="B817" t="str">
            <v>JOG000-10551900</v>
          </cell>
          <cell r="C817">
            <v>10551900</v>
          </cell>
          <cell r="D817" t="str">
            <v>*COMAIL FROM JNE YOGYAKARTA</v>
          </cell>
          <cell r="E817">
            <v>995</v>
          </cell>
          <cell r="F817" t="str">
            <v>BRANCH</v>
          </cell>
          <cell r="G817">
            <v>895</v>
          </cell>
        </row>
        <row r="818">
          <cell r="B818" t="str">
            <v>BDO000-10351300</v>
          </cell>
          <cell r="C818">
            <v>10351300</v>
          </cell>
          <cell r="D818" t="str">
            <v>AGEN PARONGPONG</v>
          </cell>
          <cell r="E818">
            <v>997</v>
          </cell>
          <cell r="F818" t="str">
            <v>AGEN TAKUHAIBIN JNE</v>
          </cell>
          <cell r="G818">
            <v>8532</v>
          </cell>
        </row>
        <row r="819">
          <cell r="B819" t="str">
            <v>SOC000-10502300</v>
          </cell>
          <cell r="C819">
            <v>10502300</v>
          </cell>
          <cell r="D819" t="str">
            <v>AGEN HIKMAH SELL</v>
          </cell>
          <cell r="E819">
            <v>997</v>
          </cell>
          <cell r="F819" t="str">
            <v>AGEN TAKUHAIBIN JNE</v>
          </cell>
          <cell r="G819">
            <v>7306</v>
          </cell>
        </row>
        <row r="820">
          <cell r="B820" t="str">
            <v>CGK000-11123200</v>
          </cell>
          <cell r="C820">
            <v>11123200</v>
          </cell>
          <cell r="D820" t="str">
            <v>AGEN MANGGA BESAR</v>
          </cell>
          <cell r="E820">
            <v>997</v>
          </cell>
          <cell r="F820" t="str">
            <v>AGEN TAKUHAIBIN JNE</v>
          </cell>
          <cell r="G820">
            <v>19910</v>
          </cell>
        </row>
        <row r="821">
          <cell r="B821" t="str">
            <v>PKU000-10519500</v>
          </cell>
          <cell r="C821">
            <v>10519500</v>
          </cell>
          <cell r="D821" t="str">
            <v>AGEN RIAU WISATA</v>
          </cell>
          <cell r="E821">
            <v>997</v>
          </cell>
          <cell r="F821" t="str">
            <v>AGEN TAKUHAIBIN JNE</v>
          </cell>
          <cell r="G821">
            <v>261</v>
          </cell>
        </row>
        <row r="822">
          <cell r="B822" t="str">
            <v>BDO000-10282400</v>
          </cell>
          <cell r="C822">
            <v>10282400</v>
          </cell>
          <cell r="D822" t="str">
            <v>*AGEN CIHAMPELAS</v>
          </cell>
          <cell r="E822">
            <v>997</v>
          </cell>
          <cell r="F822" t="str">
            <v>AGEN TAKUHAIBIN JNE</v>
          </cell>
          <cell r="G822">
            <v>1008</v>
          </cell>
        </row>
        <row r="823">
          <cell r="B823" t="str">
            <v>TGR000-10609700</v>
          </cell>
          <cell r="C823">
            <v>10609700</v>
          </cell>
          <cell r="D823" t="str">
            <v>AGEN VILLA TOMANG BARU</v>
          </cell>
          <cell r="E823">
            <v>997</v>
          </cell>
          <cell r="F823" t="str">
            <v>AGEN TAKUHAIBIN JNE</v>
          </cell>
          <cell r="G823">
            <v>2988</v>
          </cell>
        </row>
        <row r="824">
          <cell r="B824" t="str">
            <v>CBN000-10526200</v>
          </cell>
          <cell r="C824">
            <v>10526200</v>
          </cell>
          <cell r="D824" t="str">
            <v>COUNTER LESTARI</v>
          </cell>
          <cell r="E824">
            <v>997</v>
          </cell>
          <cell r="F824" t="str">
            <v>AGEN TAKUHAIBIN JNE</v>
          </cell>
          <cell r="G824">
            <v>11</v>
          </cell>
        </row>
        <row r="825">
          <cell r="B825" t="str">
            <v>PNK000-10500300</v>
          </cell>
          <cell r="C825">
            <v>10500300</v>
          </cell>
          <cell r="D825" t="str">
            <v>SUB AGEN SANGGAU</v>
          </cell>
          <cell r="E825">
            <v>995</v>
          </cell>
          <cell r="F825" t="str">
            <v>BRANCH</v>
          </cell>
          <cell r="G825">
            <v>1090</v>
          </cell>
        </row>
        <row r="826">
          <cell r="B826" t="str">
            <v>BPN000-10577100</v>
          </cell>
          <cell r="C826">
            <v>10577100</v>
          </cell>
          <cell r="D826" t="str">
            <v>SUB AGEN MUARA JAWA</v>
          </cell>
          <cell r="E826">
            <v>995</v>
          </cell>
          <cell r="F826" t="str">
            <v>BRANCH</v>
          </cell>
          <cell r="G826">
            <v>110</v>
          </cell>
        </row>
        <row r="827">
          <cell r="B827" t="str">
            <v>BKS000-10507100</v>
          </cell>
          <cell r="C827">
            <v>10507100</v>
          </cell>
          <cell r="D827" t="str">
            <v>BENGKULU ITE TOUR &amp; TRAVEL PT.</v>
          </cell>
          <cell r="E827">
            <v>997</v>
          </cell>
          <cell r="F827" t="str">
            <v>AGEN TAKUHAIBIN JNE</v>
          </cell>
          <cell r="G827">
            <v>4</v>
          </cell>
        </row>
        <row r="828">
          <cell r="B828" t="str">
            <v>TKG000-10478600</v>
          </cell>
          <cell r="C828">
            <v>10478600</v>
          </cell>
          <cell r="D828" t="str">
            <v>AGEN JEND SUDIRMAN METRO</v>
          </cell>
          <cell r="E828">
            <v>997</v>
          </cell>
          <cell r="F828" t="str">
            <v>AGEN TAKUHAIBIN JNE</v>
          </cell>
          <cell r="G828">
            <v>177</v>
          </cell>
        </row>
        <row r="829">
          <cell r="B829" t="str">
            <v>PKU000-10521600</v>
          </cell>
          <cell r="C829">
            <v>10521600</v>
          </cell>
          <cell r="D829" t="str">
            <v>SUB AGEN PULAU BURUNG</v>
          </cell>
          <cell r="E829">
            <v>997</v>
          </cell>
          <cell r="F829" t="str">
            <v>AGEN TAKUHAIBIN JNE</v>
          </cell>
          <cell r="G829">
            <v>27</v>
          </cell>
        </row>
        <row r="830">
          <cell r="B830" t="str">
            <v>BTJ000-10113900</v>
          </cell>
          <cell r="C830">
            <v>10113900</v>
          </cell>
          <cell r="D830" t="str">
            <v>COUNTER  MENARA MAS</v>
          </cell>
          <cell r="E830">
            <v>997</v>
          </cell>
          <cell r="F830" t="str">
            <v>AGEN TAKUHAIBIN JNE</v>
          </cell>
          <cell r="G830">
            <v>31</v>
          </cell>
        </row>
        <row r="831">
          <cell r="B831" t="str">
            <v>MGL000-10507800</v>
          </cell>
          <cell r="C831">
            <v>10507800</v>
          </cell>
          <cell r="D831" t="str">
            <v>IDOLA MOTOR</v>
          </cell>
          <cell r="E831">
            <v>997</v>
          </cell>
          <cell r="F831" t="str">
            <v>AGEN TAKUHAIBIN JNE</v>
          </cell>
          <cell r="G831">
            <v>3</v>
          </cell>
        </row>
        <row r="832">
          <cell r="B832" t="str">
            <v>SMI000-10917800</v>
          </cell>
          <cell r="C832">
            <v>10917800</v>
          </cell>
          <cell r="D832" t="str">
            <v>AGEN CIMAHPAR 2</v>
          </cell>
          <cell r="E832">
            <v>997</v>
          </cell>
          <cell r="F832" t="str">
            <v>AGEN TAKUHAIBIN JNE</v>
          </cell>
          <cell r="G832">
            <v>1</v>
          </cell>
        </row>
        <row r="833">
          <cell r="B833" t="str">
            <v>KOE000-10502500</v>
          </cell>
          <cell r="C833">
            <v>10502500</v>
          </cell>
          <cell r="D833" t="str">
            <v>AGEN LARANTUKA</v>
          </cell>
          <cell r="E833">
            <v>997</v>
          </cell>
          <cell r="F833" t="str">
            <v>AGEN TAKUHAIBIN JNE</v>
          </cell>
          <cell r="G833">
            <v>256</v>
          </cell>
        </row>
        <row r="834">
          <cell r="B834" t="str">
            <v>BKI000-10582500</v>
          </cell>
          <cell r="C834">
            <v>10582500</v>
          </cell>
          <cell r="D834" t="str">
            <v>AGEN VIKA VERONIKA</v>
          </cell>
          <cell r="E834">
            <v>997</v>
          </cell>
          <cell r="F834" t="str">
            <v>AGEN TAKUHAIBIN JNE</v>
          </cell>
          <cell r="G834">
            <v>126</v>
          </cell>
        </row>
        <row r="835">
          <cell r="B835" t="str">
            <v>JBR000-10509400</v>
          </cell>
          <cell r="C835">
            <v>10509400</v>
          </cell>
          <cell r="D835" t="str">
            <v>AGEN BENCULUK</v>
          </cell>
          <cell r="E835">
            <v>997</v>
          </cell>
          <cell r="F835" t="str">
            <v>AGEN TAKUHAIBIN JNE</v>
          </cell>
          <cell r="G835">
            <v>1720</v>
          </cell>
        </row>
        <row r="836">
          <cell r="B836" t="str">
            <v>BKI000-10587900</v>
          </cell>
          <cell r="C836">
            <v>10587900</v>
          </cell>
          <cell r="D836" t="str">
            <v>AGEN TAMAN MODERN</v>
          </cell>
          <cell r="E836">
            <v>997</v>
          </cell>
          <cell r="F836" t="str">
            <v>AGEN TAKUHAIBIN JNE</v>
          </cell>
          <cell r="G836">
            <v>3248</v>
          </cell>
        </row>
        <row r="837">
          <cell r="B837" t="str">
            <v>DPS000-DPS0A00800</v>
          </cell>
          <cell r="C837" t="str">
            <v>DPS0A00800</v>
          </cell>
          <cell r="D837" t="str">
            <v>AGEN SINGARAJA</v>
          </cell>
          <cell r="E837">
            <v>997</v>
          </cell>
          <cell r="F837" t="str">
            <v>AGEN TAKUHAIBIN JNE</v>
          </cell>
          <cell r="G837">
            <v>2827</v>
          </cell>
        </row>
        <row r="838">
          <cell r="B838" t="str">
            <v>SUB000-10669400</v>
          </cell>
          <cell r="C838">
            <v>10669400</v>
          </cell>
          <cell r="D838" t="str">
            <v>AGEN ARTERI PORONG</v>
          </cell>
          <cell r="E838">
            <v>997</v>
          </cell>
          <cell r="F838" t="str">
            <v>AGEN TAKUHAIBIN JNE</v>
          </cell>
          <cell r="G838">
            <v>2533</v>
          </cell>
        </row>
        <row r="839">
          <cell r="B839" t="str">
            <v>BOO000-10548900</v>
          </cell>
          <cell r="C839">
            <v>10548900</v>
          </cell>
          <cell r="D839" t="str">
            <v>AGEN TINI</v>
          </cell>
          <cell r="E839">
            <v>997</v>
          </cell>
          <cell r="F839" t="str">
            <v>AGEN TAKUHAIBIN JNE</v>
          </cell>
          <cell r="G839">
            <v>1607</v>
          </cell>
        </row>
        <row r="840">
          <cell r="B840" t="str">
            <v>PDG000-PDG0PD0400</v>
          </cell>
          <cell r="C840" t="str">
            <v>PDG0PD0400</v>
          </cell>
          <cell r="D840" t="str">
            <v>PARIAMAN_SUB AGEN</v>
          </cell>
          <cell r="E840">
            <v>997</v>
          </cell>
          <cell r="F840" t="str">
            <v>AGEN TAKUHAIBIN JNE</v>
          </cell>
          <cell r="G840">
            <v>1617</v>
          </cell>
        </row>
        <row r="841">
          <cell r="B841" t="str">
            <v>CGK000-11618900</v>
          </cell>
          <cell r="C841">
            <v>11618900</v>
          </cell>
          <cell r="D841" t="str">
            <v>AGEN KEBAYORAN LAMA</v>
          </cell>
          <cell r="E841">
            <v>997</v>
          </cell>
          <cell r="F841" t="str">
            <v>AGEN TAKUHAIBIN JNE</v>
          </cell>
          <cell r="G841">
            <v>4297</v>
          </cell>
        </row>
        <row r="842">
          <cell r="B842" t="str">
            <v>PKY000-10501700</v>
          </cell>
          <cell r="C842">
            <v>10501700</v>
          </cell>
          <cell r="D842" t="str">
            <v>SUB AGEN KAPUAS</v>
          </cell>
          <cell r="E842">
            <v>997</v>
          </cell>
          <cell r="F842" t="str">
            <v>AGEN TAKUHAIBIN JNE</v>
          </cell>
          <cell r="G842">
            <v>274</v>
          </cell>
        </row>
        <row r="843">
          <cell r="B843" t="str">
            <v>SRG000-11039900</v>
          </cell>
          <cell r="C843">
            <v>11039900</v>
          </cell>
          <cell r="D843" t="str">
            <v>AGEN ARJUNA</v>
          </cell>
          <cell r="E843">
            <v>997</v>
          </cell>
          <cell r="F843" t="str">
            <v>AGEN TAKUHAIBIN JNE</v>
          </cell>
          <cell r="G843">
            <v>9</v>
          </cell>
        </row>
        <row r="844">
          <cell r="B844" t="str">
            <v>CGK000-11628400</v>
          </cell>
          <cell r="C844">
            <v>11628400</v>
          </cell>
          <cell r="D844" t="str">
            <v>AGEN MRT LEBAK BULUS</v>
          </cell>
          <cell r="E844">
            <v>997</v>
          </cell>
          <cell r="F844" t="str">
            <v>AGEN TAKUHAIBIN JNE</v>
          </cell>
          <cell r="G844">
            <v>1057</v>
          </cell>
        </row>
        <row r="845">
          <cell r="B845" t="str">
            <v>SUB000-11088100</v>
          </cell>
          <cell r="C845">
            <v>11088100</v>
          </cell>
          <cell r="D845" t="str">
            <v>AGEN KEPUTIH</v>
          </cell>
          <cell r="E845">
            <v>997</v>
          </cell>
          <cell r="F845" t="str">
            <v>AGEN TAKUHAIBIN JNE</v>
          </cell>
          <cell r="G845">
            <v>6859</v>
          </cell>
        </row>
        <row r="846">
          <cell r="B846" t="str">
            <v>TGR000-10584100</v>
          </cell>
          <cell r="C846">
            <v>10584100</v>
          </cell>
          <cell r="D846" t="str">
            <v>KOSAMBI</v>
          </cell>
          <cell r="E846">
            <v>997</v>
          </cell>
          <cell r="F846" t="str">
            <v>AGEN TAKUHAIBIN JNE</v>
          </cell>
          <cell r="G846">
            <v>2589</v>
          </cell>
        </row>
        <row r="847">
          <cell r="B847" t="str">
            <v>PBL000-10912600</v>
          </cell>
          <cell r="C847">
            <v>10912600</v>
          </cell>
          <cell r="D847" t="str">
            <v>AGEN RANDUAGUNG</v>
          </cell>
          <cell r="E847">
            <v>997</v>
          </cell>
          <cell r="F847" t="str">
            <v>AGEN TAKUHAIBIN JNE</v>
          </cell>
          <cell r="G847">
            <v>87</v>
          </cell>
        </row>
        <row r="848">
          <cell r="B848" t="str">
            <v>PKU000-10514000</v>
          </cell>
          <cell r="C848">
            <v>10514000</v>
          </cell>
          <cell r="D848" t="str">
            <v>AGEN UJUNG BATU</v>
          </cell>
          <cell r="E848">
            <v>997</v>
          </cell>
          <cell r="F848" t="str">
            <v>AGEN TAKUHAIBIN JNE</v>
          </cell>
          <cell r="G848">
            <v>411</v>
          </cell>
        </row>
        <row r="849">
          <cell r="B849" t="str">
            <v>CBN000-10941700</v>
          </cell>
          <cell r="C849">
            <v>10941700</v>
          </cell>
          <cell r="D849" t="str">
            <v>AGEN KRAGILAN</v>
          </cell>
          <cell r="E849">
            <v>997</v>
          </cell>
          <cell r="F849" t="str">
            <v>AGEN TAKUHAIBIN JNE</v>
          </cell>
          <cell r="G849">
            <v>34</v>
          </cell>
        </row>
        <row r="850">
          <cell r="B850" t="str">
            <v>CGK000-10533600</v>
          </cell>
          <cell r="C850">
            <v>10533600</v>
          </cell>
          <cell r="D850" t="str">
            <v>* LINTAS GAPURA 1</v>
          </cell>
          <cell r="E850">
            <v>997</v>
          </cell>
          <cell r="F850" t="str">
            <v>AGEN TAKUHAIBIN JNE</v>
          </cell>
          <cell r="G850">
            <v>10287</v>
          </cell>
        </row>
        <row r="851">
          <cell r="B851" t="str">
            <v>CGK000-10541100</v>
          </cell>
          <cell r="C851">
            <v>10541100</v>
          </cell>
          <cell r="D851" t="str">
            <v>* MANDALA</v>
          </cell>
          <cell r="E851">
            <v>997</v>
          </cell>
          <cell r="F851" t="str">
            <v>AGEN TAKUHAIBIN JNE</v>
          </cell>
          <cell r="G851">
            <v>4514</v>
          </cell>
        </row>
        <row r="852">
          <cell r="B852" t="str">
            <v>PDG000-10509400</v>
          </cell>
          <cell r="C852">
            <v>10509400</v>
          </cell>
          <cell r="D852" t="str">
            <v>AGEN MATA AIR</v>
          </cell>
          <cell r="E852">
            <v>997</v>
          </cell>
          <cell r="F852" t="str">
            <v>AGEN TAKUHAIBIN JNE</v>
          </cell>
          <cell r="G852">
            <v>34</v>
          </cell>
        </row>
        <row r="853">
          <cell r="B853" t="str">
            <v>KRW000-10543600</v>
          </cell>
          <cell r="C853">
            <v>10543600</v>
          </cell>
          <cell r="D853" t="str">
            <v>COUNTER JATISARI</v>
          </cell>
          <cell r="E853">
            <v>997</v>
          </cell>
          <cell r="F853" t="str">
            <v>AGEN TAKUHAIBIN JNE</v>
          </cell>
          <cell r="G853">
            <v>438</v>
          </cell>
        </row>
        <row r="854">
          <cell r="B854" t="str">
            <v>BTH000-10535300</v>
          </cell>
          <cell r="C854">
            <v>10535300</v>
          </cell>
          <cell r="D854" t="str">
            <v>AGEN MAC MARINE</v>
          </cell>
          <cell r="E854">
            <v>997</v>
          </cell>
          <cell r="F854" t="str">
            <v>AGEN TAKUHAIBIN JNE</v>
          </cell>
          <cell r="G854">
            <v>1230</v>
          </cell>
        </row>
        <row r="855">
          <cell r="B855" t="str">
            <v>JOG000-10612100</v>
          </cell>
          <cell r="C855">
            <v>10612100</v>
          </cell>
          <cell r="D855" t="str">
            <v>COUNTER 37 / PRAMBANAN</v>
          </cell>
          <cell r="E855">
            <v>997</v>
          </cell>
          <cell r="F855" t="str">
            <v>AGEN TAKUHAIBIN JNE</v>
          </cell>
          <cell r="G855">
            <v>350</v>
          </cell>
        </row>
        <row r="856">
          <cell r="B856" t="str">
            <v>DJB000-DJBCASH000</v>
          </cell>
          <cell r="C856" t="str">
            <v>DJBCASH000</v>
          </cell>
          <cell r="D856" t="str">
            <v>CASH COUNTER SRI REJEKI</v>
          </cell>
          <cell r="E856">
            <v>996</v>
          </cell>
          <cell r="F856" t="str">
            <v>CASH COUNTER</v>
          </cell>
          <cell r="G856">
            <v>15576</v>
          </cell>
        </row>
        <row r="857">
          <cell r="B857" t="str">
            <v>SRG000-10616100</v>
          </cell>
          <cell r="C857">
            <v>10616100</v>
          </cell>
          <cell r="D857" t="str">
            <v>COUNTER CAN CAN</v>
          </cell>
          <cell r="E857">
            <v>997</v>
          </cell>
          <cell r="F857" t="str">
            <v>AGEN TAKUHAIBIN JNE</v>
          </cell>
          <cell r="G857">
            <v>35</v>
          </cell>
        </row>
        <row r="858">
          <cell r="B858" t="str">
            <v>BKI000-10623900</v>
          </cell>
          <cell r="C858">
            <v>10623900</v>
          </cell>
          <cell r="D858" t="str">
            <v>AGEN PULO RIBUNG</v>
          </cell>
          <cell r="E858">
            <v>997</v>
          </cell>
          <cell r="F858" t="str">
            <v>AGEN TAKUHAIBIN JNE</v>
          </cell>
          <cell r="G858">
            <v>3858</v>
          </cell>
        </row>
        <row r="859">
          <cell r="B859" t="str">
            <v>BKI000-10577700</v>
          </cell>
          <cell r="C859">
            <v>10577700</v>
          </cell>
          <cell r="D859" t="str">
            <v>AGEN SOLUTION</v>
          </cell>
          <cell r="E859">
            <v>997</v>
          </cell>
          <cell r="F859" t="str">
            <v>AGEN TAKUHAIBIN JNE</v>
          </cell>
          <cell r="G859">
            <v>2931</v>
          </cell>
        </row>
        <row r="860">
          <cell r="B860" t="str">
            <v>BKI000-11029400</v>
          </cell>
          <cell r="C860">
            <v>11029400</v>
          </cell>
          <cell r="D860" t="str">
            <v>AGEN SETIA MEKAR</v>
          </cell>
          <cell r="E860">
            <v>997</v>
          </cell>
          <cell r="F860" t="str">
            <v>AGEN TAKUHAIBIN JNE</v>
          </cell>
          <cell r="G860">
            <v>272</v>
          </cell>
        </row>
        <row r="861">
          <cell r="B861" t="str">
            <v>SRG000-11044800</v>
          </cell>
          <cell r="C861">
            <v>11044800</v>
          </cell>
          <cell r="D861" t="str">
            <v>AGEN APOTEK INDO</v>
          </cell>
          <cell r="E861">
            <v>997</v>
          </cell>
          <cell r="F861" t="str">
            <v>AGEN TAKUHAIBIN JNE</v>
          </cell>
          <cell r="G861">
            <v>375</v>
          </cell>
        </row>
        <row r="862">
          <cell r="B862" t="str">
            <v>CGK000-10833300</v>
          </cell>
          <cell r="C862">
            <v>10833300</v>
          </cell>
          <cell r="D862" t="str">
            <v>AGEN TNB</v>
          </cell>
          <cell r="E862">
            <v>997</v>
          </cell>
          <cell r="F862" t="str">
            <v>AGEN TAKUHAIBIN JNE</v>
          </cell>
          <cell r="G862">
            <v>34189</v>
          </cell>
        </row>
        <row r="863">
          <cell r="B863" t="str">
            <v>BKI000-10569500</v>
          </cell>
          <cell r="C863">
            <v>10569500</v>
          </cell>
          <cell r="D863" t="str">
            <v>AGEN 19</v>
          </cell>
          <cell r="E863">
            <v>997</v>
          </cell>
          <cell r="F863" t="str">
            <v>AGEN TAKUHAIBIN JNE</v>
          </cell>
          <cell r="G863">
            <v>4357</v>
          </cell>
        </row>
        <row r="864">
          <cell r="B864" t="str">
            <v>SUB000-10619500</v>
          </cell>
          <cell r="C864">
            <v>10619500</v>
          </cell>
          <cell r="D864" t="str">
            <v>COUNTER BRIGJEN KATAMSO</v>
          </cell>
          <cell r="E864">
            <v>997</v>
          </cell>
          <cell r="F864" t="str">
            <v>AGEN TAKUHAIBIN JNE</v>
          </cell>
          <cell r="G864">
            <v>3517</v>
          </cell>
        </row>
        <row r="865">
          <cell r="B865" t="str">
            <v>BPN000-10998900</v>
          </cell>
          <cell r="C865">
            <v>10998900</v>
          </cell>
          <cell r="D865" t="str">
            <v>AGEN KARANG JATI 01</v>
          </cell>
          <cell r="E865">
            <v>997</v>
          </cell>
          <cell r="F865" t="str">
            <v>AGEN TAKUHAIBIN JNE</v>
          </cell>
          <cell r="G865">
            <v>92</v>
          </cell>
        </row>
        <row r="866">
          <cell r="B866" t="str">
            <v>TRK000-10565300</v>
          </cell>
          <cell r="C866">
            <v>10565300</v>
          </cell>
          <cell r="D866" t="str">
            <v>COUNTER PERINTIS</v>
          </cell>
          <cell r="E866">
            <v>997</v>
          </cell>
          <cell r="F866" t="str">
            <v>AGEN TAKUHAIBIN JNE</v>
          </cell>
          <cell r="G866">
            <v>219</v>
          </cell>
        </row>
        <row r="867">
          <cell r="B867" t="str">
            <v>UPG000-10512900</v>
          </cell>
          <cell r="C867">
            <v>10512900</v>
          </cell>
          <cell r="D867" t="str">
            <v>KANTOR PERWAKILAN MAMUJU</v>
          </cell>
          <cell r="E867">
            <v>998</v>
          </cell>
          <cell r="F867" t="str">
            <v>KANTOR PERWAKILAN JNE</v>
          </cell>
          <cell r="G867">
            <v>620</v>
          </cell>
        </row>
        <row r="868">
          <cell r="B868" t="str">
            <v>SRG000-10568900</v>
          </cell>
          <cell r="C868">
            <v>10568900</v>
          </cell>
          <cell r="D868" t="str">
            <v>COUNTER SALAMAN</v>
          </cell>
          <cell r="E868">
            <v>997</v>
          </cell>
          <cell r="F868" t="str">
            <v>AGEN TAKUHAIBIN JNE</v>
          </cell>
          <cell r="G868">
            <v>19</v>
          </cell>
        </row>
        <row r="869">
          <cell r="B869" t="str">
            <v>PKU000-10513700</v>
          </cell>
          <cell r="C869">
            <v>10513700</v>
          </cell>
          <cell r="D869" t="str">
            <v>AGEN 18</v>
          </cell>
          <cell r="E869">
            <v>997</v>
          </cell>
          <cell r="F869" t="str">
            <v>AGEN TAKUHAIBIN JNE</v>
          </cell>
          <cell r="G869">
            <v>271</v>
          </cell>
        </row>
        <row r="870">
          <cell r="B870" t="str">
            <v>KDR000-10506100</v>
          </cell>
          <cell r="C870">
            <v>10506100</v>
          </cell>
          <cell r="D870" t="str">
            <v>KP BANYAKAN</v>
          </cell>
          <cell r="E870">
            <v>998</v>
          </cell>
          <cell r="F870" t="str">
            <v>KANTOR PERWAKILAN JNE</v>
          </cell>
          <cell r="G870">
            <v>1121</v>
          </cell>
        </row>
        <row r="871">
          <cell r="B871" t="str">
            <v>DPS000-10516500</v>
          </cell>
          <cell r="C871">
            <v>10516500</v>
          </cell>
          <cell r="D871" t="str">
            <v>AGEN MEKAR SARI</v>
          </cell>
          <cell r="E871">
            <v>997</v>
          </cell>
          <cell r="F871" t="str">
            <v>AGEN TAKUHAIBIN JNE</v>
          </cell>
          <cell r="G871">
            <v>142</v>
          </cell>
        </row>
        <row r="872">
          <cell r="B872" t="str">
            <v>CGK000-10981600</v>
          </cell>
          <cell r="C872">
            <v>10981600</v>
          </cell>
          <cell r="D872" t="str">
            <v>AGEN PALMERAH</v>
          </cell>
          <cell r="E872">
            <v>997</v>
          </cell>
          <cell r="F872" t="str">
            <v>AGEN TAKUHAIBIN JNE</v>
          </cell>
          <cell r="G872">
            <v>4210</v>
          </cell>
        </row>
        <row r="873">
          <cell r="B873" t="str">
            <v>TGR000-10575100</v>
          </cell>
          <cell r="C873">
            <v>10575100</v>
          </cell>
          <cell r="D873" t="str">
            <v>ALAM SUTERA</v>
          </cell>
          <cell r="E873">
            <v>997</v>
          </cell>
          <cell r="F873" t="str">
            <v>AGEN TAKUHAIBIN JNE</v>
          </cell>
          <cell r="G873">
            <v>2196</v>
          </cell>
        </row>
        <row r="874">
          <cell r="B874" t="str">
            <v>TGR000-10598800</v>
          </cell>
          <cell r="C874">
            <v>10598800</v>
          </cell>
          <cell r="D874" t="str">
            <v>AGEN DAAN MOGOT</v>
          </cell>
          <cell r="E874">
            <v>997</v>
          </cell>
          <cell r="F874" t="str">
            <v>AGEN TAKUHAIBIN JNE</v>
          </cell>
          <cell r="G874">
            <v>1970</v>
          </cell>
        </row>
        <row r="875">
          <cell r="B875" t="str">
            <v>PLM000-10569500</v>
          </cell>
          <cell r="C875">
            <v>10569500</v>
          </cell>
          <cell r="D875" t="str">
            <v>SRI BRIKA PRIMA PT.</v>
          </cell>
          <cell r="E875">
            <v>997</v>
          </cell>
          <cell r="F875" t="str">
            <v>AGEN TAKUHAIBIN JNE</v>
          </cell>
          <cell r="G875">
            <v>55</v>
          </cell>
        </row>
        <row r="876">
          <cell r="B876" t="str">
            <v>CGK000-10537100</v>
          </cell>
          <cell r="C876">
            <v>10537100</v>
          </cell>
          <cell r="D876" t="str">
            <v>* NATUNA</v>
          </cell>
          <cell r="E876">
            <v>997</v>
          </cell>
          <cell r="F876" t="str">
            <v>AGEN TAKUHAIBIN JNE</v>
          </cell>
          <cell r="G876">
            <v>4606</v>
          </cell>
        </row>
        <row r="877">
          <cell r="B877" t="str">
            <v>BKI000-10506500</v>
          </cell>
          <cell r="C877">
            <v>10506500</v>
          </cell>
          <cell r="D877" t="str">
            <v>GALAXI, AGEN</v>
          </cell>
          <cell r="E877">
            <v>997</v>
          </cell>
          <cell r="F877" t="str">
            <v>AGEN TAKUHAIBIN JNE</v>
          </cell>
          <cell r="G877">
            <v>187</v>
          </cell>
        </row>
        <row r="878">
          <cell r="B878" t="str">
            <v>MJK000-10504200</v>
          </cell>
          <cell r="C878">
            <v>10504200</v>
          </cell>
          <cell r="D878" t="str">
            <v>COUNTER JAYA PLASTIK</v>
          </cell>
          <cell r="E878">
            <v>997</v>
          </cell>
          <cell r="F878" t="str">
            <v>AGEN TAKUHAIBIN JNE</v>
          </cell>
          <cell r="G878">
            <v>1021</v>
          </cell>
        </row>
        <row r="879">
          <cell r="B879" t="str">
            <v>MDN000-10502200</v>
          </cell>
          <cell r="C879">
            <v>10502200</v>
          </cell>
          <cell r="D879" t="str">
            <v>AGEN MAGETAN</v>
          </cell>
          <cell r="E879">
            <v>997</v>
          </cell>
          <cell r="F879" t="str">
            <v>AGEN TAKUHAIBIN JNE</v>
          </cell>
          <cell r="G879">
            <v>8087</v>
          </cell>
        </row>
        <row r="880">
          <cell r="B880" t="str">
            <v>BKI000-10601700</v>
          </cell>
          <cell r="C880">
            <v>10601700</v>
          </cell>
          <cell r="D880" t="str">
            <v>AGEN RAWA BEBEK</v>
          </cell>
          <cell r="E880">
            <v>997</v>
          </cell>
          <cell r="F880" t="str">
            <v>AGEN TAKUHAIBIN JNE</v>
          </cell>
          <cell r="G880">
            <v>4630</v>
          </cell>
        </row>
        <row r="881">
          <cell r="B881" t="str">
            <v>SRG000-11040200</v>
          </cell>
          <cell r="C881">
            <v>11040200</v>
          </cell>
          <cell r="D881" t="str">
            <v>AGEN EMPAT LIMA</v>
          </cell>
          <cell r="E881">
            <v>997</v>
          </cell>
          <cell r="F881" t="str">
            <v>AGEN TAKUHAIBIN JNE</v>
          </cell>
          <cell r="G881">
            <v>879</v>
          </cell>
        </row>
        <row r="882">
          <cell r="B882" t="str">
            <v>SRG000-10569800</v>
          </cell>
          <cell r="C882">
            <v>10569800</v>
          </cell>
          <cell r="D882" t="str">
            <v>COUNTER ANITA</v>
          </cell>
          <cell r="E882">
            <v>997</v>
          </cell>
          <cell r="F882" t="str">
            <v>AGEN TAKUHAIBIN JNE</v>
          </cell>
          <cell r="G882">
            <v>97</v>
          </cell>
        </row>
        <row r="883">
          <cell r="B883" t="str">
            <v>BTH000-10534600</v>
          </cell>
          <cell r="C883">
            <v>10534600</v>
          </cell>
          <cell r="D883" t="str">
            <v>AGEN KOLIBRI MULTI JASA</v>
          </cell>
          <cell r="E883">
            <v>997</v>
          </cell>
          <cell r="F883" t="str">
            <v>AGEN TAKUHAIBIN JNE</v>
          </cell>
          <cell r="G883">
            <v>520</v>
          </cell>
        </row>
        <row r="884">
          <cell r="B884" t="str">
            <v>BDO000-10205900</v>
          </cell>
          <cell r="C884">
            <v>10205900</v>
          </cell>
          <cell r="D884" t="str">
            <v>AGEN MOH TOHA</v>
          </cell>
          <cell r="E884">
            <v>997</v>
          </cell>
          <cell r="F884" t="str">
            <v>AGEN TAKUHAIBIN JNE</v>
          </cell>
          <cell r="G884">
            <v>877</v>
          </cell>
        </row>
        <row r="885">
          <cell r="B885" t="str">
            <v>TSM000-10416600</v>
          </cell>
          <cell r="C885">
            <v>10416600</v>
          </cell>
          <cell r="D885" t="str">
            <v>AGEN SALOPA</v>
          </cell>
          <cell r="E885">
            <v>997</v>
          </cell>
          <cell r="F885" t="str">
            <v>AGEN TAKUHAIBIN JNE</v>
          </cell>
          <cell r="G885">
            <v>120</v>
          </cell>
        </row>
        <row r="886">
          <cell r="B886" t="str">
            <v>BOO000-10571200</v>
          </cell>
          <cell r="C886">
            <v>10571200</v>
          </cell>
          <cell r="D886" t="str">
            <v>AGEN  I P B</v>
          </cell>
          <cell r="E886">
            <v>997</v>
          </cell>
          <cell r="F886" t="str">
            <v>AGEN TAKUHAIBIN JNE</v>
          </cell>
          <cell r="G886">
            <v>2501</v>
          </cell>
        </row>
        <row r="887">
          <cell r="B887" t="str">
            <v>KRW000-10529300</v>
          </cell>
          <cell r="C887">
            <v>10529300</v>
          </cell>
          <cell r="D887" t="str">
            <v>COUNTER KERTABUMI</v>
          </cell>
          <cell r="E887">
            <v>997</v>
          </cell>
          <cell r="F887" t="str">
            <v>AGEN TAKUHAIBIN JNE</v>
          </cell>
          <cell r="G887">
            <v>574</v>
          </cell>
        </row>
        <row r="888">
          <cell r="B888" t="str">
            <v>TKG000-10070400</v>
          </cell>
          <cell r="C888">
            <v>10070400</v>
          </cell>
          <cell r="D888" t="str">
            <v>AGEN P. ANTASARI 3</v>
          </cell>
          <cell r="E888">
            <v>997</v>
          </cell>
          <cell r="F888" t="str">
            <v>AGEN TAKUHAIBIN JNE</v>
          </cell>
          <cell r="G888">
            <v>1334</v>
          </cell>
        </row>
        <row r="889">
          <cell r="B889" t="str">
            <v>KDI000-10924200</v>
          </cell>
          <cell r="C889">
            <v>10924200</v>
          </cell>
          <cell r="D889" t="str">
            <v>AGEN KECAK R SUPRAPTO</v>
          </cell>
          <cell r="E889">
            <v>997</v>
          </cell>
          <cell r="F889" t="str">
            <v>AGEN TAKUHAIBIN JNE</v>
          </cell>
          <cell r="G889">
            <v>16</v>
          </cell>
        </row>
        <row r="890">
          <cell r="B890" t="str">
            <v>CGK000-11024800</v>
          </cell>
          <cell r="C890">
            <v>11024800</v>
          </cell>
          <cell r="D890" t="str">
            <v>AGEN SATRIA</v>
          </cell>
          <cell r="E890">
            <v>997</v>
          </cell>
          <cell r="F890" t="str">
            <v>AGEN TAKUHAIBIN JNE</v>
          </cell>
          <cell r="G890">
            <v>1302</v>
          </cell>
        </row>
        <row r="891">
          <cell r="B891" t="str">
            <v>PKU000-10529700</v>
          </cell>
          <cell r="C891">
            <v>10529700</v>
          </cell>
          <cell r="D891" t="str">
            <v>AGEN JELAJAH RAJAWALI LANGIT</v>
          </cell>
          <cell r="E891">
            <v>997</v>
          </cell>
          <cell r="F891" t="str">
            <v>AGEN TAKUHAIBIN JNE</v>
          </cell>
          <cell r="G891">
            <v>790</v>
          </cell>
        </row>
        <row r="892">
          <cell r="B892" t="str">
            <v>SOC000-10503300</v>
          </cell>
          <cell r="C892">
            <v>10503300</v>
          </cell>
          <cell r="D892" t="str">
            <v>AGEN AKASIA</v>
          </cell>
          <cell r="E892">
            <v>997</v>
          </cell>
          <cell r="F892" t="str">
            <v>AGEN TAKUHAIBIN JNE</v>
          </cell>
          <cell r="G892">
            <v>3351</v>
          </cell>
        </row>
        <row r="893">
          <cell r="B893" t="str">
            <v>SRG000-10519600</v>
          </cell>
          <cell r="C893">
            <v>10519600</v>
          </cell>
          <cell r="D893" t="str">
            <v>AGEN PEMALANG</v>
          </cell>
          <cell r="E893">
            <v>997</v>
          </cell>
          <cell r="F893" t="str">
            <v>AGEN TAKUHAIBIN JNE</v>
          </cell>
          <cell r="G893">
            <v>3354</v>
          </cell>
        </row>
        <row r="894">
          <cell r="B894" t="str">
            <v>BDO000-10277700</v>
          </cell>
          <cell r="C894">
            <v>10277700</v>
          </cell>
          <cell r="D894" t="str">
            <v>AGEN ANTAPANI</v>
          </cell>
          <cell r="E894">
            <v>997</v>
          </cell>
          <cell r="F894" t="str">
            <v>AGEN TAKUHAIBIN JNE</v>
          </cell>
          <cell r="G894">
            <v>8887</v>
          </cell>
        </row>
        <row r="895">
          <cell r="B895" t="str">
            <v>PLM000-10565500</v>
          </cell>
          <cell r="C895">
            <v>10565500</v>
          </cell>
          <cell r="D895" t="str">
            <v>ANTACO CV.</v>
          </cell>
          <cell r="E895">
            <v>997</v>
          </cell>
          <cell r="F895" t="str">
            <v>AGEN TAKUHAIBIN JNE</v>
          </cell>
          <cell r="G895">
            <v>28</v>
          </cell>
        </row>
        <row r="896">
          <cell r="B896" t="str">
            <v>SRG000-11046700</v>
          </cell>
          <cell r="C896">
            <v>11046700</v>
          </cell>
          <cell r="D896" t="str">
            <v>AGEN AJM</v>
          </cell>
          <cell r="E896">
            <v>997</v>
          </cell>
          <cell r="F896" t="str">
            <v>AGEN TAKUHAIBIN JNE</v>
          </cell>
          <cell r="G896">
            <v>53</v>
          </cell>
        </row>
        <row r="897">
          <cell r="B897" t="str">
            <v>TKG000-10506500</v>
          </cell>
          <cell r="C897">
            <v>10506500</v>
          </cell>
          <cell r="D897" t="str">
            <v>AGEN PANJANG</v>
          </cell>
          <cell r="E897">
            <v>997</v>
          </cell>
          <cell r="F897" t="str">
            <v>AGEN TAKUHAIBIN JNE</v>
          </cell>
          <cell r="G897">
            <v>1380</v>
          </cell>
        </row>
        <row r="898">
          <cell r="B898" t="str">
            <v>SOC000-10504600</v>
          </cell>
          <cell r="C898">
            <v>10504600</v>
          </cell>
          <cell r="D898" t="str">
            <v>AGEN CANTIKA</v>
          </cell>
          <cell r="E898">
            <v>997</v>
          </cell>
          <cell r="F898" t="str">
            <v>AGEN TAKUHAIBIN JNE</v>
          </cell>
          <cell r="G898">
            <v>5397</v>
          </cell>
        </row>
        <row r="899">
          <cell r="B899" t="str">
            <v>TJQ000-10902100</v>
          </cell>
          <cell r="C899">
            <v>10902100</v>
          </cell>
          <cell r="D899" t="str">
            <v>AGEN AIR RAYA 1</v>
          </cell>
          <cell r="E899">
            <v>997</v>
          </cell>
          <cell r="F899" t="str">
            <v>AGEN TAKUHAIBIN JNE</v>
          </cell>
          <cell r="G899">
            <v>18</v>
          </cell>
        </row>
        <row r="900">
          <cell r="B900" t="str">
            <v>SRG000-10591600</v>
          </cell>
          <cell r="C900">
            <v>10591600</v>
          </cell>
          <cell r="D900" t="str">
            <v>COUNTER CANGKIRAN</v>
          </cell>
          <cell r="E900">
            <v>997</v>
          </cell>
          <cell r="F900" t="str">
            <v>AGEN TAKUHAIBIN JNE</v>
          </cell>
          <cell r="G900">
            <v>368</v>
          </cell>
        </row>
        <row r="901">
          <cell r="B901" t="str">
            <v>PNK000-10542600</v>
          </cell>
          <cell r="C901">
            <v>10542600</v>
          </cell>
          <cell r="D901" t="str">
            <v>AGEN CV. RAJAWALI JAYA</v>
          </cell>
          <cell r="E901">
            <v>997</v>
          </cell>
          <cell r="F901" t="str">
            <v>AGEN TAKUHAIBIN JNE</v>
          </cell>
          <cell r="G901">
            <v>1906</v>
          </cell>
        </row>
        <row r="902">
          <cell r="B902" t="str">
            <v>CGK000-10542200</v>
          </cell>
          <cell r="C902">
            <v>10542200</v>
          </cell>
          <cell r="D902" t="str">
            <v>PSE 1</v>
          </cell>
          <cell r="E902">
            <v>997</v>
          </cell>
          <cell r="F902" t="str">
            <v>AGEN TAKUHAIBIN JNE</v>
          </cell>
          <cell r="G902">
            <v>2596</v>
          </cell>
        </row>
        <row r="903">
          <cell r="B903" t="str">
            <v>KRW000-10534800</v>
          </cell>
          <cell r="C903">
            <v>10534800</v>
          </cell>
          <cell r="D903" t="str">
            <v>COUNTER TANJUNGPURA</v>
          </cell>
          <cell r="E903">
            <v>997</v>
          </cell>
          <cell r="F903" t="str">
            <v>AGEN TAKUHAIBIN JNE</v>
          </cell>
          <cell r="G903">
            <v>54</v>
          </cell>
        </row>
        <row r="904">
          <cell r="B904" t="str">
            <v>TGR000-10667400</v>
          </cell>
          <cell r="C904">
            <v>10667400</v>
          </cell>
          <cell r="D904" t="str">
            <v>AGEN JALUR PEMDA</v>
          </cell>
          <cell r="E904">
            <v>997</v>
          </cell>
          <cell r="F904" t="str">
            <v>AGEN TAKUHAIBIN JNE</v>
          </cell>
          <cell r="G904">
            <v>986</v>
          </cell>
        </row>
        <row r="905">
          <cell r="B905" t="str">
            <v>KDR000-10506600</v>
          </cell>
          <cell r="C905">
            <v>10506600</v>
          </cell>
          <cell r="D905" t="str">
            <v>AGEN BRENGGOLO</v>
          </cell>
          <cell r="E905">
            <v>997</v>
          </cell>
          <cell r="F905" t="str">
            <v>AGEN TAKUHAIBIN JNE</v>
          </cell>
          <cell r="G905">
            <v>2368</v>
          </cell>
        </row>
        <row r="906">
          <cell r="B906" t="str">
            <v>SMD000-10541900</v>
          </cell>
          <cell r="C906">
            <v>10541900</v>
          </cell>
          <cell r="D906" t="str">
            <v>AGEN MULAWARMAN 2</v>
          </cell>
          <cell r="E906">
            <v>997</v>
          </cell>
          <cell r="F906" t="str">
            <v>AGEN TAKUHAIBIN JNE</v>
          </cell>
          <cell r="G906">
            <v>502</v>
          </cell>
        </row>
        <row r="907">
          <cell r="B907" t="str">
            <v>TJQ000-10501500</v>
          </cell>
          <cell r="C907">
            <v>10501500</v>
          </cell>
          <cell r="D907" t="str">
            <v>SUB AGEN GANTUNG</v>
          </cell>
          <cell r="E907">
            <v>997</v>
          </cell>
          <cell r="F907" t="str">
            <v>AGEN TAKUHAIBIN JNE</v>
          </cell>
          <cell r="G907">
            <v>105</v>
          </cell>
        </row>
        <row r="908">
          <cell r="B908" t="str">
            <v>BTG000-BTGCASH</v>
          </cell>
          <cell r="C908" t="str">
            <v>BTGCASH</v>
          </cell>
          <cell r="D908" t="str">
            <v>CASH COUNTER JNE BONTANG</v>
          </cell>
          <cell r="E908">
            <v>996</v>
          </cell>
          <cell r="F908" t="str">
            <v>CASH COUNTER</v>
          </cell>
          <cell r="G908">
            <v>3294</v>
          </cell>
        </row>
        <row r="909">
          <cell r="B909" t="str">
            <v>BKI000-11034800</v>
          </cell>
          <cell r="C909">
            <v>11034800</v>
          </cell>
          <cell r="D909" t="str">
            <v>AGEN ASERA</v>
          </cell>
          <cell r="E909">
            <v>997</v>
          </cell>
          <cell r="F909" t="str">
            <v>AGEN TAKUHAIBIN JNE</v>
          </cell>
          <cell r="G909">
            <v>1007</v>
          </cell>
        </row>
        <row r="910">
          <cell r="B910" t="str">
            <v>BOO000-10573000</v>
          </cell>
          <cell r="C910">
            <v>10573000</v>
          </cell>
          <cell r="D910" t="str">
            <v>AGEN PEMDA</v>
          </cell>
          <cell r="E910">
            <v>997</v>
          </cell>
          <cell r="F910" t="str">
            <v>AGEN TAKUHAIBIN JNE</v>
          </cell>
          <cell r="G910">
            <v>4218</v>
          </cell>
        </row>
        <row r="911">
          <cell r="B911" t="str">
            <v>KDI000-10506100</v>
          </cell>
          <cell r="C911">
            <v>10506100</v>
          </cell>
          <cell r="D911" t="str">
            <v>AGEN AKMAL AMBAIPUA</v>
          </cell>
          <cell r="E911">
            <v>997</v>
          </cell>
          <cell r="F911" t="str">
            <v>AGEN TAKUHAIBIN JNE</v>
          </cell>
          <cell r="G911">
            <v>106</v>
          </cell>
        </row>
        <row r="912">
          <cell r="B912" t="str">
            <v>SRG000-10541400</v>
          </cell>
          <cell r="C912">
            <v>10541400</v>
          </cell>
          <cell r="D912" t="str">
            <v>COUNTER LINDA</v>
          </cell>
          <cell r="E912">
            <v>997</v>
          </cell>
          <cell r="F912" t="str">
            <v>AGEN TAKUHAIBIN JNE</v>
          </cell>
          <cell r="G912">
            <v>88</v>
          </cell>
        </row>
        <row r="913">
          <cell r="B913" t="str">
            <v>SRG000-10575700</v>
          </cell>
          <cell r="C913">
            <v>10575700</v>
          </cell>
          <cell r="D913" t="str">
            <v>SUB AGEN AJIBARANG</v>
          </cell>
          <cell r="E913">
            <v>997</v>
          </cell>
          <cell r="F913" t="str">
            <v>AGEN TAKUHAIBIN JNE</v>
          </cell>
          <cell r="G913">
            <v>346</v>
          </cell>
        </row>
        <row r="914">
          <cell r="B914" t="str">
            <v>SUB000-10664100</v>
          </cell>
          <cell r="C914">
            <v>10664100</v>
          </cell>
          <cell r="D914" t="str">
            <v>AGEN SARIROGO</v>
          </cell>
          <cell r="E914">
            <v>997</v>
          </cell>
          <cell r="F914" t="str">
            <v>AGEN TAKUHAIBIN JNE</v>
          </cell>
          <cell r="G914">
            <v>1730</v>
          </cell>
        </row>
        <row r="915">
          <cell r="B915" t="str">
            <v>DJB000-10930200</v>
          </cell>
          <cell r="C915">
            <v>10930200</v>
          </cell>
          <cell r="D915" t="str">
            <v>AGEN TELANAI</v>
          </cell>
          <cell r="E915">
            <v>997</v>
          </cell>
          <cell r="F915" t="str">
            <v>AGEN TAKUHAIBIN JNE</v>
          </cell>
          <cell r="G915">
            <v>100</v>
          </cell>
        </row>
        <row r="916">
          <cell r="B916" t="str">
            <v>BKI000-10601100</v>
          </cell>
          <cell r="C916">
            <v>10601100</v>
          </cell>
          <cell r="D916" t="str">
            <v>AGEN RAWA BUGEL</v>
          </cell>
          <cell r="E916">
            <v>997</v>
          </cell>
          <cell r="F916" t="str">
            <v>AGEN TAKUHAIBIN JNE</v>
          </cell>
          <cell r="G916">
            <v>19109</v>
          </cell>
        </row>
        <row r="917">
          <cell r="B917" t="str">
            <v>TRK000-10563500</v>
          </cell>
          <cell r="C917">
            <v>10563500</v>
          </cell>
          <cell r="D917" t="str">
            <v>KP TANJUNG SELOR</v>
          </cell>
          <cell r="E917">
            <v>998</v>
          </cell>
          <cell r="F917" t="str">
            <v>KANTOR PERWAKILAN JNE</v>
          </cell>
          <cell r="G917">
            <v>563</v>
          </cell>
        </row>
        <row r="918">
          <cell r="B918" t="str">
            <v>PLM000-10573200</v>
          </cell>
          <cell r="C918">
            <v>10573200</v>
          </cell>
          <cell r="D918" t="str">
            <v>SHOPPING  YUK'S  COLLECTION</v>
          </cell>
          <cell r="E918">
            <v>997</v>
          </cell>
          <cell r="F918" t="str">
            <v>AGEN TAKUHAIBIN JNE</v>
          </cell>
          <cell r="G918">
            <v>69</v>
          </cell>
        </row>
        <row r="919">
          <cell r="B919" t="str">
            <v>TGR000-10665100</v>
          </cell>
          <cell r="C919">
            <v>10665100</v>
          </cell>
          <cell r="D919" t="str">
            <v>AGEN AVILYA</v>
          </cell>
          <cell r="E919">
            <v>997</v>
          </cell>
          <cell r="F919" t="str">
            <v>AGEN TAKUHAIBIN JNE</v>
          </cell>
          <cell r="G919">
            <v>1080</v>
          </cell>
        </row>
        <row r="920">
          <cell r="B920" t="str">
            <v>BOO000-10501400</v>
          </cell>
          <cell r="C920">
            <v>10501400</v>
          </cell>
          <cell r="D920" t="str">
            <v>AGEN WARUNG JAMBU</v>
          </cell>
          <cell r="E920">
            <v>997</v>
          </cell>
          <cell r="F920" t="str">
            <v>AGEN TAKUHAIBIN JNE</v>
          </cell>
          <cell r="G920">
            <v>1679</v>
          </cell>
        </row>
        <row r="921">
          <cell r="B921" t="str">
            <v>KDR000-10505700</v>
          </cell>
          <cell r="C921">
            <v>10505700</v>
          </cell>
          <cell r="D921" t="str">
            <v>AGEN VETERAN</v>
          </cell>
          <cell r="E921">
            <v>997</v>
          </cell>
          <cell r="F921" t="str">
            <v>AGEN TAKUHAIBIN JNE</v>
          </cell>
          <cell r="G921">
            <v>1699</v>
          </cell>
        </row>
        <row r="922">
          <cell r="B922" t="str">
            <v>MJK000-10926600</v>
          </cell>
          <cell r="C922">
            <v>10926600</v>
          </cell>
          <cell r="D922" t="str">
            <v>AGEN NAMBANGAN MOJOSARI</v>
          </cell>
          <cell r="E922">
            <v>997</v>
          </cell>
          <cell r="F922" t="str">
            <v>AGEN TAKUHAIBIN JNE</v>
          </cell>
          <cell r="G922">
            <v>368</v>
          </cell>
        </row>
        <row r="923">
          <cell r="B923" t="str">
            <v>DPS000-10742600</v>
          </cell>
          <cell r="C923">
            <v>10742600</v>
          </cell>
          <cell r="D923" t="str">
            <v>AGEN BATUTA</v>
          </cell>
          <cell r="E923">
            <v>997</v>
          </cell>
          <cell r="F923" t="str">
            <v>AGEN TAKUHAIBIN JNE</v>
          </cell>
          <cell r="G923">
            <v>500</v>
          </cell>
        </row>
        <row r="924">
          <cell r="B924" t="str">
            <v>CBN000-10525600</v>
          </cell>
          <cell r="C924">
            <v>10525600</v>
          </cell>
          <cell r="D924" t="str">
            <v>COUNTER KAMPUS BIRU</v>
          </cell>
          <cell r="E924">
            <v>997</v>
          </cell>
          <cell r="F924" t="str">
            <v>AGEN TAKUHAIBIN JNE</v>
          </cell>
          <cell r="G924">
            <v>88</v>
          </cell>
        </row>
        <row r="925">
          <cell r="B925" t="str">
            <v>AMI000-10504400</v>
          </cell>
          <cell r="C925">
            <v>10504400</v>
          </cell>
          <cell r="D925" t="str">
            <v>KANTOR PERWAKILAN SELONG</v>
          </cell>
          <cell r="E925">
            <v>996</v>
          </cell>
          <cell r="F925" t="str">
            <v>CASH COUNTER</v>
          </cell>
          <cell r="G925">
            <v>150</v>
          </cell>
        </row>
        <row r="926">
          <cell r="B926" t="str">
            <v>SUB000-10503800</v>
          </cell>
          <cell r="C926">
            <v>10503800</v>
          </cell>
          <cell r="D926" t="str">
            <v>COUNTER KUTISARI</v>
          </cell>
          <cell r="E926">
            <v>997</v>
          </cell>
          <cell r="F926" t="str">
            <v>AGEN TAKUHAIBIN JNE</v>
          </cell>
          <cell r="G926">
            <v>4092</v>
          </cell>
        </row>
        <row r="927">
          <cell r="B927" t="str">
            <v>MES000-10579700</v>
          </cell>
          <cell r="C927">
            <v>10579700</v>
          </cell>
          <cell r="D927" t="str">
            <v>AGEN PRAMUDYA</v>
          </cell>
          <cell r="E927">
            <v>997</v>
          </cell>
          <cell r="F927" t="str">
            <v>AGEN TAKUHAIBIN JNE</v>
          </cell>
          <cell r="G927">
            <v>439</v>
          </cell>
        </row>
        <row r="928">
          <cell r="B928" t="str">
            <v>PLM000-10587100</v>
          </cell>
          <cell r="C928">
            <v>10587100</v>
          </cell>
          <cell r="D928" t="str">
            <v>AGEN SRIGUNUNG</v>
          </cell>
          <cell r="E928">
            <v>997</v>
          </cell>
          <cell r="F928" t="str">
            <v>AGEN TAKUHAIBIN JNE</v>
          </cell>
          <cell r="G928">
            <v>228</v>
          </cell>
        </row>
        <row r="929">
          <cell r="B929" t="str">
            <v>PKY000-10500800</v>
          </cell>
          <cell r="C929">
            <v>10500800</v>
          </cell>
          <cell r="D929" t="str">
            <v>AGEN PANGKALAN BUN</v>
          </cell>
          <cell r="E929">
            <v>997</v>
          </cell>
          <cell r="F929" t="str">
            <v>AGEN TAKUHAIBIN JNE</v>
          </cell>
          <cell r="G929">
            <v>1818</v>
          </cell>
        </row>
        <row r="930">
          <cell r="B930" t="str">
            <v>CGK000-11386300</v>
          </cell>
          <cell r="C930">
            <v>11386300</v>
          </cell>
          <cell r="D930" t="str">
            <v>AGEN PLUIT VILLAGE</v>
          </cell>
          <cell r="E930">
            <v>997</v>
          </cell>
          <cell r="F930" t="str">
            <v>AGEN TAKUHAIBIN JNE</v>
          </cell>
          <cell r="G930">
            <v>4919</v>
          </cell>
        </row>
        <row r="931">
          <cell r="B931" t="str">
            <v>AMI000-10504800</v>
          </cell>
          <cell r="C931">
            <v>10504800</v>
          </cell>
          <cell r="D931" t="str">
            <v>AGEN MARGA HOLIDAY</v>
          </cell>
          <cell r="E931">
            <v>997</v>
          </cell>
          <cell r="F931" t="str">
            <v>AGEN TAKUHAIBIN JNE</v>
          </cell>
          <cell r="G931">
            <v>55</v>
          </cell>
        </row>
        <row r="932">
          <cell r="B932" t="str">
            <v>TGR000-10604500</v>
          </cell>
          <cell r="C932">
            <v>10604500</v>
          </cell>
          <cell r="D932" t="str">
            <v>AGEN WITANA HARJA</v>
          </cell>
          <cell r="E932">
            <v>997</v>
          </cell>
          <cell r="F932" t="str">
            <v>AGEN TAKUHAIBIN JNE</v>
          </cell>
          <cell r="G932">
            <v>974</v>
          </cell>
        </row>
        <row r="933">
          <cell r="B933" t="str">
            <v>BTH000-10526200</v>
          </cell>
          <cell r="C933">
            <v>10526200</v>
          </cell>
          <cell r="D933" t="str">
            <v>AGEN YUANNATA</v>
          </cell>
          <cell r="E933">
            <v>997</v>
          </cell>
          <cell r="F933" t="str">
            <v>AGEN TAKUHAIBIN JNE</v>
          </cell>
          <cell r="G933">
            <v>25308</v>
          </cell>
        </row>
        <row r="934">
          <cell r="B934" t="str">
            <v>PLM000-10604300</v>
          </cell>
          <cell r="C934">
            <v>10604300</v>
          </cell>
          <cell r="D934" t="str">
            <v>SUB AGEN MUARA ENIM</v>
          </cell>
          <cell r="E934">
            <v>997</v>
          </cell>
          <cell r="F934" t="str">
            <v>AGEN TAKUHAIBIN JNE</v>
          </cell>
          <cell r="G934">
            <v>604</v>
          </cell>
        </row>
        <row r="935">
          <cell r="B935" t="str">
            <v>SUB000-11087400</v>
          </cell>
          <cell r="C935">
            <v>11087400</v>
          </cell>
          <cell r="D935" t="str">
            <v>AGEN GONDANG TULUNGAGUNG</v>
          </cell>
          <cell r="E935">
            <v>997</v>
          </cell>
          <cell r="F935" t="str">
            <v>AGEN TAKUHAIBIN JNE</v>
          </cell>
          <cell r="G935">
            <v>103</v>
          </cell>
        </row>
        <row r="936">
          <cell r="B936" t="str">
            <v>SRG000-10589300</v>
          </cell>
          <cell r="C936">
            <v>10589300</v>
          </cell>
          <cell r="D936" t="str">
            <v>COUNTER TAUFIQ NGAWEN</v>
          </cell>
          <cell r="E936">
            <v>997</v>
          </cell>
          <cell r="F936" t="str">
            <v>AGEN TAKUHAIBIN JNE</v>
          </cell>
          <cell r="G936">
            <v>11</v>
          </cell>
        </row>
        <row r="937">
          <cell r="B937" t="str">
            <v>SRG000-10582300</v>
          </cell>
          <cell r="C937">
            <v>10582300</v>
          </cell>
          <cell r="D937" t="str">
            <v>COUNTER GRATIAS</v>
          </cell>
          <cell r="E937">
            <v>997</v>
          </cell>
          <cell r="F937" t="str">
            <v>AGEN TAKUHAIBIN JNE</v>
          </cell>
          <cell r="G937">
            <v>13</v>
          </cell>
        </row>
        <row r="938">
          <cell r="B938" t="str">
            <v>SUB000-11084100</v>
          </cell>
          <cell r="C938">
            <v>11084100</v>
          </cell>
          <cell r="D938" t="str">
            <v>AGEN KAUMAN TULUNGAGUNG</v>
          </cell>
          <cell r="E938">
            <v>997</v>
          </cell>
          <cell r="F938" t="str">
            <v>AGEN TAKUHAIBIN JNE</v>
          </cell>
          <cell r="G938">
            <v>50</v>
          </cell>
        </row>
        <row r="939">
          <cell r="B939" t="str">
            <v>MES000-10584500</v>
          </cell>
          <cell r="C939">
            <v>10584500</v>
          </cell>
          <cell r="D939" t="str">
            <v>AGEN RAJA JOHANNES</v>
          </cell>
          <cell r="E939">
            <v>997</v>
          </cell>
          <cell r="F939" t="str">
            <v>AGEN TAKUHAIBIN JNE</v>
          </cell>
          <cell r="G939">
            <v>27</v>
          </cell>
        </row>
        <row r="940">
          <cell r="B940" t="str">
            <v>DPK000-10930000</v>
          </cell>
          <cell r="C940">
            <v>10930000</v>
          </cell>
          <cell r="D940" t="str">
            <v>KP TUGU</v>
          </cell>
          <cell r="E940">
            <v>998</v>
          </cell>
          <cell r="F940" t="str">
            <v>KANTOR PERWAKILAN JNE</v>
          </cell>
          <cell r="G940">
            <v>18937</v>
          </cell>
        </row>
        <row r="941">
          <cell r="B941" t="str">
            <v>CGK000-11172300</v>
          </cell>
          <cell r="C941">
            <v>11172300</v>
          </cell>
          <cell r="D941" t="str">
            <v>AGEN PONDASI</v>
          </cell>
          <cell r="E941">
            <v>997</v>
          </cell>
          <cell r="F941" t="str">
            <v>AGEN TAKUHAIBIN JNE</v>
          </cell>
          <cell r="G941">
            <v>4070</v>
          </cell>
        </row>
        <row r="942">
          <cell r="B942" t="str">
            <v>SUB000-10876300</v>
          </cell>
          <cell r="C942">
            <v>10876300</v>
          </cell>
          <cell r="D942" t="str">
            <v>AGEN WAHIDIN GRESIK</v>
          </cell>
          <cell r="E942">
            <v>997</v>
          </cell>
          <cell r="F942" t="str">
            <v>AGEN TAKUHAIBIN JNE</v>
          </cell>
          <cell r="G942">
            <v>157</v>
          </cell>
        </row>
        <row r="943">
          <cell r="B943" t="str">
            <v>MES000-10575800</v>
          </cell>
          <cell r="C943">
            <v>10575800</v>
          </cell>
          <cell r="D943" t="str">
            <v>AGEN PUSPA DELI</v>
          </cell>
          <cell r="E943">
            <v>997</v>
          </cell>
          <cell r="F943" t="str">
            <v>AGEN TAKUHAIBIN JNE</v>
          </cell>
          <cell r="G943">
            <v>1754</v>
          </cell>
        </row>
        <row r="944">
          <cell r="B944" t="str">
            <v>TGR000-11092300</v>
          </cell>
          <cell r="C944">
            <v>11092300</v>
          </cell>
          <cell r="D944" t="str">
            <v>AGEN PURWA BERKAT LESTARI</v>
          </cell>
          <cell r="E944">
            <v>997</v>
          </cell>
          <cell r="F944" t="str">
            <v>AGEN TAKUHAIBIN JNE</v>
          </cell>
          <cell r="G944">
            <v>288</v>
          </cell>
        </row>
        <row r="945">
          <cell r="B945" t="str">
            <v>MDC000-10922300</v>
          </cell>
          <cell r="C945">
            <v>10922300</v>
          </cell>
          <cell r="D945" t="str">
            <v>AGEN PERKAMIL</v>
          </cell>
          <cell r="E945">
            <v>997</v>
          </cell>
          <cell r="F945" t="str">
            <v>AGEN TAKUHAIBIN JNE</v>
          </cell>
          <cell r="G945">
            <v>60</v>
          </cell>
        </row>
        <row r="946">
          <cell r="B946" t="str">
            <v>MES000-10531800</v>
          </cell>
          <cell r="C946">
            <v>10531800</v>
          </cell>
          <cell r="D946" t="str">
            <v>SUB AGEN RANTAU PRAPAT</v>
          </cell>
          <cell r="E946">
            <v>997</v>
          </cell>
          <cell r="F946" t="str">
            <v>AGEN TAKUHAIBIN JNE</v>
          </cell>
          <cell r="G946">
            <v>1074</v>
          </cell>
        </row>
        <row r="947">
          <cell r="B947" t="str">
            <v>DJB000-10928800</v>
          </cell>
          <cell r="C947">
            <v>10928800</v>
          </cell>
          <cell r="D947" t="str">
            <v>KANTOR PERWAKILAN SETIA BUDI</v>
          </cell>
          <cell r="E947">
            <v>998</v>
          </cell>
          <cell r="F947" t="str">
            <v>KANTOR PERWAKILAN JNE</v>
          </cell>
          <cell r="G947">
            <v>430</v>
          </cell>
        </row>
        <row r="948">
          <cell r="B948" t="str">
            <v>UPG000-10522100</v>
          </cell>
          <cell r="C948">
            <v>10522100</v>
          </cell>
          <cell r="D948" t="str">
            <v>COUNTER HAJI BORA</v>
          </cell>
          <cell r="E948">
            <v>997</v>
          </cell>
          <cell r="F948" t="str">
            <v>AGEN TAKUHAIBIN JNE</v>
          </cell>
          <cell r="G948">
            <v>627</v>
          </cell>
        </row>
        <row r="949">
          <cell r="B949" t="str">
            <v>SRG000-10551200</v>
          </cell>
          <cell r="C949">
            <v>10551200</v>
          </cell>
          <cell r="D949" t="str">
            <v>COUNTER ILHAM</v>
          </cell>
          <cell r="E949">
            <v>997</v>
          </cell>
          <cell r="F949" t="str">
            <v>AGEN TAKUHAIBIN JNE</v>
          </cell>
          <cell r="G949">
            <v>251</v>
          </cell>
        </row>
        <row r="950">
          <cell r="B950" t="str">
            <v>CBN000-10953600</v>
          </cell>
          <cell r="C950">
            <v>10953600</v>
          </cell>
          <cell r="D950" t="str">
            <v>AGEN ALPHA SENTRA MEDIA</v>
          </cell>
          <cell r="E950">
            <v>997</v>
          </cell>
          <cell r="F950" t="str">
            <v>AGEN TAKUHAIBIN JNE</v>
          </cell>
          <cell r="G950">
            <v>520</v>
          </cell>
        </row>
        <row r="951">
          <cell r="B951" t="str">
            <v>BDJ000-10123900</v>
          </cell>
          <cell r="C951">
            <v>10123900</v>
          </cell>
          <cell r="D951" t="str">
            <v>AGEN BALITAN</v>
          </cell>
          <cell r="E951">
            <v>997</v>
          </cell>
          <cell r="F951" t="str">
            <v>AGEN TAKUHAIBIN JNE</v>
          </cell>
          <cell r="G951">
            <v>502</v>
          </cell>
        </row>
        <row r="952">
          <cell r="B952" t="str">
            <v>CGK000-10851500</v>
          </cell>
          <cell r="C952">
            <v>10851500</v>
          </cell>
          <cell r="D952" t="str">
            <v>ARTHA EXSPRESS</v>
          </cell>
          <cell r="E952">
            <v>997</v>
          </cell>
          <cell r="F952" t="str">
            <v>AGEN TAKUHAIBIN JNE</v>
          </cell>
          <cell r="G952">
            <v>43872</v>
          </cell>
        </row>
        <row r="953">
          <cell r="B953" t="str">
            <v>CGK000-10727500</v>
          </cell>
          <cell r="C953">
            <v>10727500</v>
          </cell>
          <cell r="D953" t="str">
            <v>P I K</v>
          </cell>
          <cell r="E953">
            <v>997</v>
          </cell>
          <cell r="F953" t="str">
            <v>AGEN TAKUHAIBIN JNE</v>
          </cell>
          <cell r="G953">
            <v>34138</v>
          </cell>
        </row>
        <row r="954">
          <cell r="B954" t="str">
            <v>MGL000-10508000</v>
          </cell>
          <cell r="C954">
            <v>10508000</v>
          </cell>
          <cell r="D954" t="str">
            <v>COUNTER QQN KOMPUTER</v>
          </cell>
          <cell r="E954">
            <v>997</v>
          </cell>
          <cell r="F954" t="str">
            <v>AGEN TAKUHAIBIN JNE</v>
          </cell>
          <cell r="G954">
            <v>793</v>
          </cell>
        </row>
        <row r="955">
          <cell r="B955" t="str">
            <v>BDO000-10204600</v>
          </cell>
          <cell r="C955">
            <v>10204600</v>
          </cell>
          <cell r="D955" t="str">
            <v>AGEN CIWASTRA</v>
          </cell>
          <cell r="E955">
            <v>997</v>
          </cell>
          <cell r="F955" t="str">
            <v>AGEN TAKUHAIBIN JNE</v>
          </cell>
          <cell r="G955">
            <v>3351</v>
          </cell>
        </row>
        <row r="956">
          <cell r="B956" t="str">
            <v>SRG000-10576100</v>
          </cell>
          <cell r="C956">
            <v>10576100</v>
          </cell>
          <cell r="D956" t="str">
            <v>SUB AGEN DUKUH WALUH</v>
          </cell>
          <cell r="E956">
            <v>997</v>
          </cell>
          <cell r="F956" t="str">
            <v>AGEN TAKUHAIBIN JNE</v>
          </cell>
          <cell r="G956">
            <v>109</v>
          </cell>
        </row>
        <row r="957">
          <cell r="B957" t="str">
            <v>KRW000-10950900</v>
          </cell>
          <cell r="C957">
            <v>10950900</v>
          </cell>
          <cell r="D957" t="str">
            <v>AGEN ALAM PALUMBON</v>
          </cell>
          <cell r="E957">
            <v>997</v>
          </cell>
          <cell r="F957" t="str">
            <v>AGEN TAKUHAIBIN JNE</v>
          </cell>
          <cell r="G957">
            <v>161</v>
          </cell>
        </row>
        <row r="958">
          <cell r="B958" t="str">
            <v>CGK000-10564700</v>
          </cell>
          <cell r="C958">
            <v>10564700</v>
          </cell>
          <cell r="D958" t="str">
            <v>* APWINDOTAMA</v>
          </cell>
          <cell r="E958">
            <v>997</v>
          </cell>
          <cell r="F958" t="str">
            <v>AGEN TAKUHAIBIN JNE</v>
          </cell>
          <cell r="G958">
            <v>9082</v>
          </cell>
        </row>
        <row r="959">
          <cell r="B959" t="str">
            <v>BDO000-10394900</v>
          </cell>
          <cell r="C959">
            <v>10394900</v>
          </cell>
          <cell r="D959" t="str">
            <v>JNE AGEN WANGISAGARA</v>
          </cell>
          <cell r="E959">
            <v>997</v>
          </cell>
          <cell r="F959" t="str">
            <v>AGEN TAKUHAIBIN JNE</v>
          </cell>
          <cell r="G959">
            <v>1951</v>
          </cell>
        </row>
        <row r="960">
          <cell r="B960" t="str">
            <v>TGR000-10586500</v>
          </cell>
          <cell r="C960">
            <v>10586500</v>
          </cell>
          <cell r="D960" t="str">
            <v>AGEN CBD CILEDUG</v>
          </cell>
          <cell r="E960">
            <v>997</v>
          </cell>
          <cell r="F960" t="str">
            <v>AGEN TAKUHAIBIN JNE</v>
          </cell>
          <cell r="G960">
            <v>1783</v>
          </cell>
        </row>
        <row r="961">
          <cell r="B961" t="str">
            <v>PGK000-10501700</v>
          </cell>
          <cell r="C961">
            <v>10501700</v>
          </cell>
          <cell r="D961" t="str">
            <v>AGEN JAYA MURNI</v>
          </cell>
          <cell r="E961">
            <v>997</v>
          </cell>
          <cell r="F961" t="str">
            <v>AGEN TAKUHAIBIN JNE</v>
          </cell>
          <cell r="G961">
            <v>21</v>
          </cell>
        </row>
        <row r="962">
          <cell r="B962" t="str">
            <v>MDC000-10924300</v>
          </cell>
          <cell r="C962">
            <v>10924300</v>
          </cell>
          <cell r="D962" t="str">
            <v>AGEN GOLDEN NAME &amp; KEY</v>
          </cell>
          <cell r="E962">
            <v>997</v>
          </cell>
          <cell r="F962" t="str">
            <v>AGEN TAKUHAIBIN JNE</v>
          </cell>
          <cell r="G962">
            <v>2</v>
          </cell>
        </row>
        <row r="963">
          <cell r="B963" t="str">
            <v>BKI000-10577300</v>
          </cell>
          <cell r="C963">
            <v>10577300</v>
          </cell>
          <cell r="D963" t="str">
            <v>PRIMA</v>
          </cell>
          <cell r="E963">
            <v>997</v>
          </cell>
          <cell r="F963" t="str">
            <v>AGEN TAKUHAIBIN JNE</v>
          </cell>
          <cell r="G963">
            <v>5049</v>
          </cell>
        </row>
        <row r="964">
          <cell r="B964" t="str">
            <v>CGK000-10723500</v>
          </cell>
          <cell r="C964">
            <v>10723500</v>
          </cell>
          <cell r="D964" t="str">
            <v>AGEN MANSHURIN</v>
          </cell>
          <cell r="E964">
            <v>997</v>
          </cell>
          <cell r="F964" t="str">
            <v>AGEN TAKUHAIBIN JNE</v>
          </cell>
          <cell r="G964">
            <v>7053</v>
          </cell>
        </row>
        <row r="965">
          <cell r="B965" t="str">
            <v>BOO000-10574900</v>
          </cell>
          <cell r="C965">
            <v>10574900</v>
          </cell>
          <cell r="D965" t="str">
            <v>AGEN PERSADA</v>
          </cell>
          <cell r="E965">
            <v>997</v>
          </cell>
          <cell r="F965" t="str">
            <v>AGEN TAKUHAIBIN JNE</v>
          </cell>
          <cell r="G965">
            <v>2396</v>
          </cell>
        </row>
        <row r="966">
          <cell r="B966" t="str">
            <v>PKU000-10523400</v>
          </cell>
          <cell r="C966">
            <v>10523400</v>
          </cell>
          <cell r="D966" t="str">
            <v>PURNAMA EKAREMOVAL NUSANTARA</v>
          </cell>
          <cell r="E966">
            <v>997</v>
          </cell>
          <cell r="F966" t="str">
            <v>AGEN TAKUHAIBIN JNE</v>
          </cell>
          <cell r="G966">
            <v>1901</v>
          </cell>
        </row>
        <row r="967">
          <cell r="B967" t="str">
            <v>BKI000-10620500</v>
          </cell>
          <cell r="C967">
            <v>10620500</v>
          </cell>
          <cell r="D967" t="str">
            <v>AGEN GRAND RESIDENCE</v>
          </cell>
          <cell r="E967">
            <v>997</v>
          </cell>
          <cell r="F967" t="str">
            <v>AGEN TAKUHAIBIN JNE</v>
          </cell>
          <cell r="G967">
            <v>736</v>
          </cell>
        </row>
        <row r="968">
          <cell r="B968" t="str">
            <v>MGL000-10919100</v>
          </cell>
          <cell r="C968">
            <v>10919100</v>
          </cell>
          <cell r="D968" t="str">
            <v>AGEN TUNAS JAYA</v>
          </cell>
          <cell r="E968">
            <v>997</v>
          </cell>
          <cell r="F968" t="str">
            <v>AGEN TAKUHAIBIN JNE</v>
          </cell>
          <cell r="G968">
            <v>12</v>
          </cell>
        </row>
        <row r="969">
          <cell r="B969" t="str">
            <v>MES000-10583000</v>
          </cell>
          <cell r="C969">
            <v>10583000</v>
          </cell>
          <cell r="D969" t="str">
            <v>CASH SALES MEDAN (TARUTUNG)</v>
          </cell>
          <cell r="E969">
            <v>998</v>
          </cell>
          <cell r="F969" t="str">
            <v>KANTOR PERWAKILAN JNE</v>
          </cell>
          <cell r="G969">
            <v>523</v>
          </cell>
        </row>
        <row r="970">
          <cell r="B970" t="str">
            <v>SRG000-10546800</v>
          </cell>
          <cell r="C970">
            <v>10546800</v>
          </cell>
          <cell r="D970" t="str">
            <v>COUNTER ANEKA BARU</v>
          </cell>
          <cell r="E970">
            <v>997</v>
          </cell>
          <cell r="F970" t="str">
            <v>AGEN TAKUHAIBIN JNE</v>
          </cell>
          <cell r="G970">
            <v>1147</v>
          </cell>
        </row>
        <row r="971">
          <cell r="B971" t="str">
            <v>SRG000-10576900</v>
          </cell>
          <cell r="C971">
            <v>10576900</v>
          </cell>
          <cell r="D971" t="str">
            <v>SUB AGEN SAKURA</v>
          </cell>
          <cell r="E971">
            <v>997</v>
          </cell>
          <cell r="F971" t="str">
            <v>AGEN TAKUHAIBIN JNE</v>
          </cell>
          <cell r="G971">
            <v>132</v>
          </cell>
        </row>
        <row r="972">
          <cell r="B972" t="str">
            <v>SRG000-10601000</v>
          </cell>
          <cell r="C972">
            <v>10601000</v>
          </cell>
          <cell r="D972" t="str">
            <v>COUNTER KEMBANG</v>
          </cell>
          <cell r="E972">
            <v>997</v>
          </cell>
          <cell r="F972" t="str">
            <v>AGEN TAKUHAIBIN JNE</v>
          </cell>
          <cell r="G972">
            <v>83</v>
          </cell>
        </row>
        <row r="973">
          <cell r="B973" t="str">
            <v>TGR000-10650700</v>
          </cell>
          <cell r="C973">
            <v>10650700</v>
          </cell>
          <cell r="D973" t="str">
            <v>AGEN EKA JAYA</v>
          </cell>
          <cell r="E973">
            <v>997</v>
          </cell>
          <cell r="F973" t="str">
            <v>AGEN TAKUHAIBIN JNE</v>
          </cell>
          <cell r="G973">
            <v>13040</v>
          </cell>
        </row>
        <row r="974">
          <cell r="B974" t="str">
            <v>BDJ000-10103200</v>
          </cell>
          <cell r="C974">
            <v>10103200</v>
          </cell>
          <cell r="D974" t="str">
            <v>COUNTER S PARMAN</v>
          </cell>
          <cell r="E974">
            <v>997</v>
          </cell>
          <cell r="F974" t="str">
            <v>AGEN TAKUHAIBIN JNE</v>
          </cell>
          <cell r="G974">
            <v>1322</v>
          </cell>
        </row>
        <row r="975">
          <cell r="B975" t="str">
            <v>MGL000-10919300</v>
          </cell>
          <cell r="C975">
            <v>10919300</v>
          </cell>
          <cell r="D975" t="str">
            <v>AGEN DUKUN</v>
          </cell>
          <cell r="E975">
            <v>997</v>
          </cell>
          <cell r="F975" t="str">
            <v>AGEN TAKUHAIBIN JNE</v>
          </cell>
          <cell r="G975">
            <v>111</v>
          </cell>
        </row>
        <row r="976">
          <cell r="B976" t="str">
            <v>SRG000-10602200</v>
          </cell>
          <cell r="C976">
            <v>10602200</v>
          </cell>
          <cell r="D976" t="str">
            <v>COUNTER ADI SURYA</v>
          </cell>
          <cell r="E976">
            <v>997</v>
          </cell>
          <cell r="F976" t="str">
            <v>AGEN TAKUHAIBIN JNE</v>
          </cell>
          <cell r="G976">
            <v>35</v>
          </cell>
        </row>
        <row r="977">
          <cell r="B977" t="str">
            <v>DJB000-10519000</v>
          </cell>
          <cell r="C977">
            <v>10519000</v>
          </cell>
          <cell r="D977" t="str">
            <v>HENDRA GUNAWAN</v>
          </cell>
          <cell r="E977">
            <v>997</v>
          </cell>
          <cell r="F977" t="str">
            <v>AGEN TAKUHAIBIN JNE</v>
          </cell>
          <cell r="G977">
            <v>306</v>
          </cell>
        </row>
        <row r="978">
          <cell r="B978" t="str">
            <v>CGK000-CGK11TMG00</v>
          </cell>
          <cell r="C978" t="str">
            <v>CGK11TMG00</v>
          </cell>
          <cell r="D978" t="str">
            <v>CASH COUNTER TMG 11</v>
          </cell>
          <cell r="E978">
            <v>996</v>
          </cell>
          <cell r="F978" t="str">
            <v>CASH COUNTER</v>
          </cell>
          <cell r="G978">
            <v>69405</v>
          </cell>
        </row>
        <row r="979">
          <cell r="B979" t="str">
            <v>SUB000-10641600</v>
          </cell>
          <cell r="C979">
            <v>10641600</v>
          </cell>
          <cell r="D979" t="str">
            <v>COUNTER SEMOLOWARU</v>
          </cell>
          <cell r="E979">
            <v>997</v>
          </cell>
          <cell r="F979" t="str">
            <v>AGEN TAKUHAIBIN JNE</v>
          </cell>
          <cell r="G979">
            <v>7355</v>
          </cell>
        </row>
        <row r="980">
          <cell r="B980" t="str">
            <v>CGK000-10966300</v>
          </cell>
          <cell r="C980">
            <v>10966300</v>
          </cell>
          <cell r="D980" t="str">
            <v>AGEN PURI MANSION</v>
          </cell>
          <cell r="E980">
            <v>997</v>
          </cell>
          <cell r="F980" t="str">
            <v>AGEN TAKUHAIBIN JNE</v>
          </cell>
          <cell r="G980">
            <v>108205</v>
          </cell>
        </row>
        <row r="981">
          <cell r="B981" t="str">
            <v>CGK000-10779300</v>
          </cell>
          <cell r="C981">
            <v>10779300</v>
          </cell>
          <cell r="D981" t="str">
            <v>ITC MANGGA DUA</v>
          </cell>
          <cell r="E981">
            <v>997</v>
          </cell>
          <cell r="F981" t="str">
            <v>AGEN TAKUHAIBIN JNE</v>
          </cell>
          <cell r="G981">
            <v>10178</v>
          </cell>
        </row>
        <row r="982">
          <cell r="B982" t="str">
            <v>PSR000-10010200</v>
          </cell>
          <cell r="C982">
            <v>10010200</v>
          </cell>
          <cell r="D982" t="str">
            <v>AGEN GEMPOL KM.35</v>
          </cell>
          <cell r="E982">
            <v>997</v>
          </cell>
          <cell r="F982" t="str">
            <v>AGEN TAKUHAIBIN JNE</v>
          </cell>
          <cell r="G982">
            <v>1862</v>
          </cell>
        </row>
        <row r="983">
          <cell r="B983" t="str">
            <v>SMD000-10945600</v>
          </cell>
          <cell r="C983">
            <v>10945600</v>
          </cell>
          <cell r="D983" t="str">
            <v>AGEN AHMAD YANI</v>
          </cell>
          <cell r="E983">
            <v>997</v>
          </cell>
          <cell r="F983" t="str">
            <v>AGEN TAKUHAIBIN JNE</v>
          </cell>
          <cell r="G983">
            <v>140</v>
          </cell>
        </row>
        <row r="984">
          <cell r="B984" t="str">
            <v>DPS000-10538600</v>
          </cell>
          <cell r="C984">
            <v>10538600</v>
          </cell>
          <cell r="D984" t="str">
            <v>AGEN MAHESWARI</v>
          </cell>
          <cell r="E984">
            <v>997</v>
          </cell>
          <cell r="F984" t="str">
            <v>AGEN TAKUHAIBIN JNE</v>
          </cell>
          <cell r="G984">
            <v>79</v>
          </cell>
        </row>
        <row r="985">
          <cell r="B985" t="str">
            <v>SUB000-10503000</v>
          </cell>
          <cell r="C985">
            <v>10503000</v>
          </cell>
          <cell r="D985" t="str">
            <v>COUNTER GELURAN SDA</v>
          </cell>
          <cell r="E985">
            <v>997</v>
          </cell>
          <cell r="F985" t="str">
            <v>AGEN TAKUHAIBIN JNE</v>
          </cell>
          <cell r="G985">
            <v>1007</v>
          </cell>
        </row>
        <row r="986">
          <cell r="B986" t="str">
            <v>CGK000-10718500</v>
          </cell>
          <cell r="C986">
            <v>10718500</v>
          </cell>
          <cell r="D986" t="str">
            <v>AGEN GALITA</v>
          </cell>
          <cell r="E986">
            <v>997</v>
          </cell>
          <cell r="F986" t="str">
            <v>AGEN TAKUHAIBIN JNE</v>
          </cell>
          <cell r="G986">
            <v>8765</v>
          </cell>
        </row>
        <row r="987">
          <cell r="B987" t="str">
            <v>CGK000-10821000</v>
          </cell>
          <cell r="C987">
            <v>10821000</v>
          </cell>
          <cell r="D987" t="str">
            <v>AGEN ALUR LAUT</v>
          </cell>
          <cell r="E987">
            <v>997</v>
          </cell>
          <cell r="F987" t="str">
            <v>AGEN TAKUHAIBIN JNE</v>
          </cell>
          <cell r="G987">
            <v>22710</v>
          </cell>
        </row>
        <row r="988">
          <cell r="B988" t="str">
            <v>BPN000-10570800</v>
          </cell>
          <cell r="C988">
            <v>10570800</v>
          </cell>
          <cell r="D988" t="str">
            <v>COUNTER PRAPATAN</v>
          </cell>
          <cell r="E988">
            <v>997</v>
          </cell>
          <cell r="F988" t="str">
            <v>AGEN TAKUHAIBIN JNE</v>
          </cell>
          <cell r="G988">
            <v>463</v>
          </cell>
        </row>
        <row r="989">
          <cell r="B989" t="str">
            <v>JBR000-10519600</v>
          </cell>
          <cell r="C989">
            <v>10519600</v>
          </cell>
          <cell r="D989" t="str">
            <v>AGEN GAJAH MADA</v>
          </cell>
          <cell r="E989">
            <v>997</v>
          </cell>
          <cell r="F989" t="str">
            <v>AGEN TAKUHAIBIN JNE</v>
          </cell>
          <cell r="G989">
            <v>731</v>
          </cell>
        </row>
        <row r="990">
          <cell r="B990" t="str">
            <v>TGR000-10636900</v>
          </cell>
          <cell r="C990">
            <v>10636900</v>
          </cell>
          <cell r="D990" t="str">
            <v>AGEN TIGA RAKSA</v>
          </cell>
          <cell r="E990">
            <v>997</v>
          </cell>
          <cell r="F990" t="str">
            <v>AGEN TAKUHAIBIN JNE</v>
          </cell>
          <cell r="G990">
            <v>1717</v>
          </cell>
        </row>
        <row r="991">
          <cell r="B991" t="str">
            <v>SRG000-11054600</v>
          </cell>
          <cell r="C991">
            <v>11054600</v>
          </cell>
          <cell r="D991" t="str">
            <v>AGEN SERAYU INDAH</v>
          </cell>
          <cell r="E991">
            <v>997</v>
          </cell>
          <cell r="F991" t="str">
            <v>AGEN TAKUHAIBIN JNE</v>
          </cell>
          <cell r="G991">
            <v>34</v>
          </cell>
        </row>
        <row r="992">
          <cell r="B992" t="str">
            <v>KOE000-10908900</v>
          </cell>
          <cell r="C992">
            <v>10908900</v>
          </cell>
          <cell r="D992" t="str">
            <v>AGEN TAMBOLAKA</v>
          </cell>
          <cell r="E992">
            <v>997</v>
          </cell>
          <cell r="F992" t="str">
            <v>AGEN TAKUHAIBIN JNE</v>
          </cell>
          <cell r="G992">
            <v>1</v>
          </cell>
        </row>
        <row r="993">
          <cell r="B993" t="str">
            <v>PNK000-10562200</v>
          </cell>
          <cell r="C993">
            <v>10562200</v>
          </cell>
          <cell r="D993" t="str">
            <v>AGEN KAKAP</v>
          </cell>
          <cell r="E993">
            <v>997</v>
          </cell>
          <cell r="F993" t="str">
            <v>AGEN TAKUHAIBIN JNE</v>
          </cell>
          <cell r="G993">
            <v>405</v>
          </cell>
        </row>
        <row r="994">
          <cell r="B994" t="str">
            <v>JBR000-10505100</v>
          </cell>
          <cell r="C994">
            <v>10505100</v>
          </cell>
          <cell r="D994" t="str">
            <v>COUNTER KENCONG</v>
          </cell>
          <cell r="E994">
            <v>997</v>
          </cell>
          <cell r="F994" t="str">
            <v>AGEN TAKUHAIBIN JNE</v>
          </cell>
          <cell r="G994">
            <v>951</v>
          </cell>
        </row>
        <row r="995">
          <cell r="B995" t="str">
            <v>JOG000-11075300</v>
          </cell>
          <cell r="C995">
            <v>11075300</v>
          </cell>
          <cell r="D995" t="str">
            <v>AGEN PONJONG</v>
          </cell>
          <cell r="E995">
            <v>997</v>
          </cell>
          <cell r="F995" t="str">
            <v>AGEN TAKUHAIBIN JNE</v>
          </cell>
          <cell r="G995">
            <v>71</v>
          </cell>
        </row>
        <row r="996">
          <cell r="B996" t="str">
            <v>BPN000-10563200</v>
          </cell>
          <cell r="C996">
            <v>10563200</v>
          </cell>
          <cell r="D996" t="str">
            <v>SUB AGEN TANJUNG REDEB</v>
          </cell>
          <cell r="E996">
            <v>995</v>
          </cell>
          <cell r="F996" t="str">
            <v>BRANCH</v>
          </cell>
          <cell r="G996">
            <v>353</v>
          </cell>
        </row>
        <row r="997">
          <cell r="B997" t="str">
            <v>TGR000-10611200</v>
          </cell>
          <cell r="C997">
            <v>10611200</v>
          </cell>
          <cell r="D997" t="str">
            <v>AGEN INPRES</v>
          </cell>
          <cell r="E997">
            <v>997</v>
          </cell>
          <cell r="F997" t="str">
            <v>AGEN TAKUHAIBIN JNE</v>
          </cell>
          <cell r="G997">
            <v>8318</v>
          </cell>
        </row>
        <row r="998">
          <cell r="B998" t="str">
            <v>MES000-10594500</v>
          </cell>
          <cell r="C998">
            <v>10594500</v>
          </cell>
          <cell r="D998" t="str">
            <v>AGEN MENTENG</v>
          </cell>
          <cell r="E998">
            <v>997</v>
          </cell>
          <cell r="F998" t="str">
            <v>AGEN TAKUHAIBIN JNE</v>
          </cell>
          <cell r="G998">
            <v>221</v>
          </cell>
        </row>
        <row r="999">
          <cell r="B999" t="str">
            <v>MJK000-10924100</v>
          </cell>
          <cell r="C999">
            <v>10924100</v>
          </cell>
          <cell r="D999" t="str">
            <v>AGEN WIKI NGANJUK</v>
          </cell>
          <cell r="E999">
            <v>997</v>
          </cell>
          <cell r="F999" t="str">
            <v>AGEN TAKUHAIBIN JNE</v>
          </cell>
          <cell r="G999">
            <v>367</v>
          </cell>
        </row>
        <row r="1000">
          <cell r="B1000" t="str">
            <v>BOO000-10534500</v>
          </cell>
          <cell r="C1000">
            <v>10534500</v>
          </cell>
          <cell r="D1000" t="str">
            <v>DELFIA</v>
          </cell>
          <cell r="E1000">
            <v>997</v>
          </cell>
          <cell r="F1000" t="str">
            <v>AGEN TAKUHAIBIN JNE</v>
          </cell>
          <cell r="G1000">
            <v>893</v>
          </cell>
        </row>
        <row r="1001">
          <cell r="B1001" t="str">
            <v>SRG000-10601800</v>
          </cell>
          <cell r="C1001">
            <v>10601800</v>
          </cell>
          <cell r="D1001" t="str">
            <v>COUNTER NGAWEN</v>
          </cell>
          <cell r="E1001">
            <v>997</v>
          </cell>
          <cell r="F1001" t="str">
            <v>AGEN TAKUHAIBIN JNE</v>
          </cell>
          <cell r="G1001">
            <v>73</v>
          </cell>
        </row>
        <row r="1002">
          <cell r="B1002" t="str">
            <v>PGK000-10503800</v>
          </cell>
          <cell r="C1002">
            <v>10503800</v>
          </cell>
          <cell r="D1002" t="str">
            <v>SUB AGEN PARITTIGA</v>
          </cell>
          <cell r="E1002">
            <v>997</v>
          </cell>
          <cell r="F1002" t="str">
            <v>AGEN TAKUHAIBIN JNE</v>
          </cell>
          <cell r="G1002">
            <v>35</v>
          </cell>
        </row>
        <row r="1003">
          <cell r="B1003" t="str">
            <v>PDG000-10501500</v>
          </cell>
          <cell r="C1003">
            <v>10501500</v>
          </cell>
          <cell r="D1003" t="str">
            <v>SUB AGEN SIMPANG EMPAT PASAMAN</v>
          </cell>
          <cell r="E1003">
            <v>997</v>
          </cell>
          <cell r="F1003" t="str">
            <v>AGEN TAKUHAIBIN JNE</v>
          </cell>
          <cell r="G1003">
            <v>621</v>
          </cell>
        </row>
        <row r="1004">
          <cell r="B1004" t="str">
            <v>SOC000-10557400</v>
          </cell>
          <cell r="C1004">
            <v>10557400</v>
          </cell>
          <cell r="D1004" t="str">
            <v>COUNTER SUKODONO</v>
          </cell>
          <cell r="E1004">
            <v>997</v>
          </cell>
          <cell r="F1004" t="str">
            <v>AGEN TAKUHAIBIN JNE</v>
          </cell>
          <cell r="G1004">
            <v>525</v>
          </cell>
        </row>
        <row r="1005">
          <cell r="B1005" t="str">
            <v>CGK000-10933200</v>
          </cell>
          <cell r="C1005">
            <v>10933200</v>
          </cell>
          <cell r="D1005" t="str">
            <v>AGEN RASUNA SAID</v>
          </cell>
          <cell r="E1005">
            <v>997</v>
          </cell>
          <cell r="F1005" t="str">
            <v>AGEN TAKUHAIBIN JNE</v>
          </cell>
          <cell r="G1005">
            <v>9256</v>
          </cell>
        </row>
        <row r="1006">
          <cell r="B1006" t="str">
            <v>CGK000-10805100</v>
          </cell>
          <cell r="C1006">
            <v>10805100</v>
          </cell>
          <cell r="D1006" t="str">
            <v>AGEN PASAR PAGI M2</v>
          </cell>
          <cell r="E1006">
            <v>997</v>
          </cell>
          <cell r="F1006" t="str">
            <v>AGEN TAKUHAIBIN JNE</v>
          </cell>
          <cell r="G1006">
            <v>9618</v>
          </cell>
        </row>
        <row r="1007">
          <cell r="B1007" t="str">
            <v>TKG000-10505400</v>
          </cell>
          <cell r="C1007">
            <v>10505400</v>
          </cell>
          <cell r="D1007" t="str">
            <v>AGEN SULTAN AGUNG</v>
          </cell>
          <cell r="E1007">
            <v>997</v>
          </cell>
          <cell r="F1007" t="str">
            <v>AGEN TAKUHAIBIN JNE</v>
          </cell>
          <cell r="G1007">
            <v>2168</v>
          </cell>
        </row>
        <row r="1008">
          <cell r="B1008" t="str">
            <v>SOC000-10554300</v>
          </cell>
          <cell r="C1008">
            <v>10554300</v>
          </cell>
          <cell r="D1008" t="str">
            <v>COUNTER SLOGOHIMO</v>
          </cell>
          <cell r="E1008">
            <v>997</v>
          </cell>
          <cell r="F1008" t="str">
            <v>AGEN TAKUHAIBIN JNE</v>
          </cell>
          <cell r="G1008">
            <v>472</v>
          </cell>
        </row>
        <row r="1009">
          <cell r="B1009" t="str">
            <v>BKI000-11033000</v>
          </cell>
          <cell r="C1009">
            <v>11033000</v>
          </cell>
          <cell r="D1009" t="str">
            <v>AGEN SEGARA JAYA</v>
          </cell>
          <cell r="E1009">
            <v>997</v>
          </cell>
          <cell r="F1009" t="str">
            <v>AGEN TAKUHAIBIN JNE</v>
          </cell>
          <cell r="G1009">
            <v>394</v>
          </cell>
        </row>
        <row r="1010">
          <cell r="B1010" t="str">
            <v>TGR000-11084300</v>
          </cell>
          <cell r="C1010">
            <v>11084300</v>
          </cell>
          <cell r="D1010" t="str">
            <v>AGEN PAKUHAJI</v>
          </cell>
          <cell r="E1010">
            <v>997</v>
          </cell>
          <cell r="F1010" t="str">
            <v>AGEN TAKUHAIBIN JNE</v>
          </cell>
          <cell r="G1010">
            <v>365</v>
          </cell>
        </row>
        <row r="1011">
          <cell r="B1011" t="str">
            <v>SRG000-10623500</v>
          </cell>
          <cell r="C1011">
            <v>10623500</v>
          </cell>
          <cell r="D1011" t="str">
            <v>COUNTER KHARISMA DEWATA</v>
          </cell>
          <cell r="E1011">
            <v>997</v>
          </cell>
          <cell r="F1011" t="str">
            <v>AGEN TAKUHAIBIN JNE</v>
          </cell>
          <cell r="G1011">
            <v>202</v>
          </cell>
        </row>
        <row r="1012">
          <cell r="B1012" t="str">
            <v>SOQ000-10711500</v>
          </cell>
          <cell r="C1012">
            <v>10711500</v>
          </cell>
          <cell r="D1012" t="str">
            <v>AGEN APOTIK RAMA</v>
          </cell>
          <cell r="E1012">
            <v>997</v>
          </cell>
          <cell r="F1012" t="str">
            <v>AGEN TAKUHAIBIN JNE</v>
          </cell>
          <cell r="G1012">
            <v>10</v>
          </cell>
        </row>
        <row r="1013">
          <cell r="B1013" t="str">
            <v>SRG000-10590100</v>
          </cell>
          <cell r="C1013">
            <v>10590100</v>
          </cell>
          <cell r="D1013" t="str">
            <v>COUNTER PURI</v>
          </cell>
          <cell r="E1013">
            <v>997</v>
          </cell>
          <cell r="F1013" t="str">
            <v>AGEN TAKUHAIBIN JNE</v>
          </cell>
          <cell r="G1013">
            <v>7500</v>
          </cell>
        </row>
        <row r="1014">
          <cell r="B1014" t="str">
            <v>BKI000-10591200</v>
          </cell>
          <cell r="C1014">
            <v>10591200</v>
          </cell>
          <cell r="D1014" t="str">
            <v>AGEN GAMPRIT</v>
          </cell>
          <cell r="E1014">
            <v>997</v>
          </cell>
          <cell r="F1014" t="str">
            <v>AGEN TAKUHAIBIN JNE</v>
          </cell>
          <cell r="G1014">
            <v>2629</v>
          </cell>
        </row>
        <row r="1015">
          <cell r="B1015" t="str">
            <v>SMI000-10709300</v>
          </cell>
          <cell r="C1015">
            <v>10709300</v>
          </cell>
          <cell r="D1015" t="str">
            <v>AGEN KARAMAT 2</v>
          </cell>
          <cell r="E1015">
            <v>997</v>
          </cell>
          <cell r="F1015" t="str">
            <v>AGEN TAKUHAIBIN JNE</v>
          </cell>
          <cell r="G1015">
            <v>513</v>
          </cell>
        </row>
        <row r="1016">
          <cell r="B1016" t="str">
            <v>PNK000-10572400</v>
          </cell>
          <cell r="C1016">
            <v>10572400</v>
          </cell>
          <cell r="D1016" t="str">
            <v>AGEN WONODADI 2</v>
          </cell>
          <cell r="E1016">
            <v>997</v>
          </cell>
          <cell r="F1016" t="str">
            <v>AGEN TAKUHAIBIN JNE</v>
          </cell>
          <cell r="G1016">
            <v>19</v>
          </cell>
        </row>
        <row r="1017">
          <cell r="B1017" t="str">
            <v>DPS000-10503600</v>
          </cell>
          <cell r="C1017">
            <v>10503600</v>
          </cell>
          <cell r="D1017" t="str">
            <v>AYU SARI PERTIWI IMAM BONJOL</v>
          </cell>
          <cell r="E1017">
            <v>997</v>
          </cell>
          <cell r="F1017" t="str">
            <v>AGEN TAKUHAIBIN JNE</v>
          </cell>
          <cell r="G1017">
            <v>58</v>
          </cell>
        </row>
        <row r="1018">
          <cell r="B1018" t="str">
            <v>SRG000-11041900</v>
          </cell>
          <cell r="C1018">
            <v>11041900</v>
          </cell>
          <cell r="D1018" t="str">
            <v>AGEN KOPEGTEL</v>
          </cell>
          <cell r="E1018">
            <v>997</v>
          </cell>
          <cell r="F1018" t="str">
            <v>AGEN TAKUHAIBIN JNE</v>
          </cell>
          <cell r="G1018">
            <v>87</v>
          </cell>
        </row>
        <row r="1019">
          <cell r="B1019" t="str">
            <v>DPK000-10520100</v>
          </cell>
          <cell r="C1019">
            <v>10520100</v>
          </cell>
          <cell r="D1019" t="str">
            <v>AGEN CIKUMPA</v>
          </cell>
          <cell r="E1019">
            <v>997</v>
          </cell>
          <cell r="F1019" t="str">
            <v>AGEN TAKUHAIBIN JNE</v>
          </cell>
          <cell r="G1019">
            <v>1657</v>
          </cell>
        </row>
        <row r="1020">
          <cell r="B1020" t="str">
            <v>BOO000-10531600</v>
          </cell>
          <cell r="C1020">
            <v>10531600</v>
          </cell>
          <cell r="D1020" t="str">
            <v>AGEN PANCASAN</v>
          </cell>
          <cell r="E1020">
            <v>997</v>
          </cell>
          <cell r="F1020" t="str">
            <v>AGEN TAKUHAIBIN JNE</v>
          </cell>
          <cell r="G1020">
            <v>2704</v>
          </cell>
        </row>
        <row r="1021">
          <cell r="B1021" t="str">
            <v>SMD000-SMDCASH000</v>
          </cell>
          <cell r="C1021" t="str">
            <v>SMDCASH000</v>
          </cell>
          <cell r="D1021" t="str">
            <v>CASH SALES SAMARINDA</v>
          </cell>
          <cell r="E1021">
            <v>996</v>
          </cell>
          <cell r="F1021" t="str">
            <v>CASH COUNTER</v>
          </cell>
          <cell r="G1021">
            <v>6605</v>
          </cell>
        </row>
        <row r="1022">
          <cell r="B1022" t="str">
            <v>SMI000-10913300</v>
          </cell>
          <cell r="C1022">
            <v>10913300</v>
          </cell>
          <cell r="D1022" t="str">
            <v>AGEN TUGUMAUNG</v>
          </cell>
          <cell r="E1022">
            <v>997</v>
          </cell>
          <cell r="F1022" t="str">
            <v>AGEN TAKUHAIBIN JNE</v>
          </cell>
          <cell r="G1022">
            <v>6</v>
          </cell>
        </row>
        <row r="1023">
          <cell r="B1023" t="str">
            <v>TGR000-10605000</v>
          </cell>
          <cell r="C1023">
            <v>10605000</v>
          </cell>
          <cell r="D1023" t="str">
            <v>AGEN MODERN PARAMOUNT</v>
          </cell>
          <cell r="E1023">
            <v>997</v>
          </cell>
          <cell r="F1023" t="str">
            <v>AGEN TAKUHAIBIN JNE</v>
          </cell>
          <cell r="G1023">
            <v>2767</v>
          </cell>
        </row>
        <row r="1024">
          <cell r="B1024" t="str">
            <v>JBR000-10507200</v>
          </cell>
          <cell r="C1024">
            <v>10507200</v>
          </cell>
          <cell r="D1024" t="str">
            <v>AGEN KEBONSARI</v>
          </cell>
          <cell r="E1024">
            <v>997</v>
          </cell>
          <cell r="F1024" t="str">
            <v>AGEN TAKUHAIBIN JNE</v>
          </cell>
          <cell r="G1024">
            <v>334</v>
          </cell>
        </row>
        <row r="1025">
          <cell r="B1025" t="str">
            <v>PKU000-10528900</v>
          </cell>
          <cell r="C1025">
            <v>10528900</v>
          </cell>
          <cell r="D1025" t="str">
            <v>AGEN YOANDRITON TOROS SEKAR</v>
          </cell>
          <cell r="E1025">
            <v>997</v>
          </cell>
          <cell r="F1025" t="str">
            <v>AGEN TAKUHAIBIN JNE</v>
          </cell>
          <cell r="G1025">
            <v>662</v>
          </cell>
        </row>
        <row r="1026">
          <cell r="B1026" t="str">
            <v>DJB000-10925900</v>
          </cell>
          <cell r="C1026">
            <v>10925900</v>
          </cell>
          <cell r="D1026" t="str">
            <v>AGEN JNE APLA</v>
          </cell>
          <cell r="E1026">
            <v>997</v>
          </cell>
          <cell r="F1026" t="str">
            <v>AGEN TAKUHAIBIN JNE</v>
          </cell>
          <cell r="G1026">
            <v>358</v>
          </cell>
        </row>
        <row r="1027">
          <cell r="B1027" t="str">
            <v>PLM000-10573500</v>
          </cell>
          <cell r="C1027">
            <v>10573500</v>
          </cell>
          <cell r="D1027" t="str">
            <v>AGEN JOHAN TAN</v>
          </cell>
          <cell r="E1027">
            <v>997</v>
          </cell>
          <cell r="F1027" t="str">
            <v>AGEN TAKUHAIBIN JNE</v>
          </cell>
          <cell r="G1027">
            <v>477</v>
          </cell>
        </row>
        <row r="1028">
          <cell r="B1028" t="str">
            <v>BDO000-10288700</v>
          </cell>
          <cell r="C1028">
            <v>10288700</v>
          </cell>
          <cell r="D1028" t="str">
            <v>AGEN PSM</v>
          </cell>
          <cell r="E1028">
            <v>997</v>
          </cell>
          <cell r="F1028" t="str">
            <v>AGEN TAKUHAIBIN JNE</v>
          </cell>
          <cell r="G1028">
            <v>6162</v>
          </cell>
        </row>
        <row r="1029">
          <cell r="B1029" t="str">
            <v>CGK000-11172400</v>
          </cell>
          <cell r="C1029">
            <v>11172400</v>
          </cell>
          <cell r="D1029" t="str">
            <v>AGEN KEBON JERUK BARU</v>
          </cell>
          <cell r="E1029">
            <v>997</v>
          </cell>
          <cell r="F1029" t="str">
            <v>AGEN TAKUHAIBIN JNE</v>
          </cell>
          <cell r="G1029">
            <v>4053</v>
          </cell>
        </row>
        <row r="1030">
          <cell r="B1030" t="str">
            <v>PKU000-10521500</v>
          </cell>
          <cell r="C1030">
            <v>10521500</v>
          </cell>
          <cell r="D1030" t="str">
            <v>SUBAGEN UJUNG TANJUNG</v>
          </cell>
          <cell r="E1030">
            <v>997</v>
          </cell>
          <cell r="F1030" t="str">
            <v>AGEN TAKUHAIBIN JNE</v>
          </cell>
          <cell r="G1030">
            <v>42</v>
          </cell>
        </row>
        <row r="1031">
          <cell r="B1031" t="str">
            <v>MDN000-10502900</v>
          </cell>
          <cell r="C1031">
            <v>10502900</v>
          </cell>
          <cell r="D1031" t="str">
            <v>COUNTER PANDAN MDN</v>
          </cell>
          <cell r="E1031">
            <v>996</v>
          </cell>
          <cell r="F1031" t="str">
            <v>CASH COUNTER</v>
          </cell>
          <cell r="G1031">
            <v>35</v>
          </cell>
        </row>
        <row r="1032">
          <cell r="B1032" t="str">
            <v>PDG000-PDGCASH</v>
          </cell>
          <cell r="C1032" t="str">
            <v>PDGCASH</v>
          </cell>
          <cell r="D1032" t="str">
            <v>CASH SALES PADANG</v>
          </cell>
          <cell r="E1032">
            <v>996</v>
          </cell>
          <cell r="F1032" t="str">
            <v>CASH COUNTER</v>
          </cell>
          <cell r="G1032">
            <v>7860</v>
          </cell>
        </row>
        <row r="1033">
          <cell r="B1033" t="str">
            <v>SRG000-10595800</v>
          </cell>
          <cell r="C1033">
            <v>10595800</v>
          </cell>
          <cell r="D1033" t="str">
            <v>COUNTER SPBU</v>
          </cell>
          <cell r="E1033">
            <v>997</v>
          </cell>
          <cell r="F1033" t="str">
            <v>AGEN TAKUHAIBIN JNE</v>
          </cell>
          <cell r="G1033">
            <v>92</v>
          </cell>
        </row>
        <row r="1034">
          <cell r="B1034" t="str">
            <v>SRG000-10625100</v>
          </cell>
          <cell r="C1034">
            <v>10625100</v>
          </cell>
          <cell r="D1034" t="str">
            <v>COUNTER WENY</v>
          </cell>
          <cell r="E1034">
            <v>997</v>
          </cell>
          <cell r="F1034" t="str">
            <v>AGEN TAKUHAIBIN JNE</v>
          </cell>
          <cell r="G1034">
            <v>95</v>
          </cell>
        </row>
        <row r="1035">
          <cell r="B1035" t="str">
            <v>BKS000-BKSA009000</v>
          </cell>
          <cell r="C1035" t="str">
            <v>BKSA009000</v>
          </cell>
          <cell r="D1035" t="str">
            <v>SUB AGEN CITRA RASA</v>
          </cell>
          <cell r="E1035">
            <v>997</v>
          </cell>
          <cell r="F1035" t="str">
            <v>AGEN TAKUHAIBIN JNE</v>
          </cell>
          <cell r="G1035">
            <v>11</v>
          </cell>
        </row>
        <row r="1036">
          <cell r="B1036" t="str">
            <v>PLM000-10631600</v>
          </cell>
          <cell r="C1036">
            <v>10631600</v>
          </cell>
          <cell r="D1036" t="str">
            <v>AGEN REZEKI GROUP</v>
          </cell>
          <cell r="E1036">
            <v>997</v>
          </cell>
          <cell r="F1036" t="str">
            <v>AGEN TAKUHAIBIN JNE</v>
          </cell>
          <cell r="G1036">
            <v>57</v>
          </cell>
        </row>
        <row r="1037">
          <cell r="B1037" t="str">
            <v>SRG000-10526700</v>
          </cell>
          <cell r="C1037">
            <v>10526700</v>
          </cell>
          <cell r="D1037" t="str">
            <v>COUNTER POLINES</v>
          </cell>
          <cell r="E1037">
            <v>997</v>
          </cell>
          <cell r="F1037" t="str">
            <v>AGEN TAKUHAIBIN JNE</v>
          </cell>
          <cell r="G1037">
            <v>389</v>
          </cell>
        </row>
        <row r="1038">
          <cell r="B1038" t="str">
            <v>TRK000-10567900</v>
          </cell>
          <cell r="C1038">
            <v>10567900</v>
          </cell>
          <cell r="D1038" t="str">
            <v>AGEN JNE KPG BUGIS</v>
          </cell>
          <cell r="E1038">
            <v>997</v>
          </cell>
          <cell r="F1038" t="str">
            <v>AGEN TAKUHAIBIN JNE</v>
          </cell>
          <cell r="G1038">
            <v>71</v>
          </cell>
        </row>
        <row r="1039">
          <cell r="B1039" t="str">
            <v>SRG000-11065700</v>
          </cell>
          <cell r="C1039">
            <v>11065700</v>
          </cell>
          <cell r="D1039" t="str">
            <v>AGEN RVSHOP</v>
          </cell>
          <cell r="E1039">
            <v>997</v>
          </cell>
          <cell r="F1039" t="str">
            <v>AGEN TAKUHAIBIN JNE</v>
          </cell>
          <cell r="G1039">
            <v>3</v>
          </cell>
        </row>
        <row r="1040">
          <cell r="B1040" t="str">
            <v>BDO000-10324500</v>
          </cell>
          <cell r="C1040">
            <v>10324500</v>
          </cell>
          <cell r="D1040" t="str">
            <v>*AGEN KULALET</v>
          </cell>
          <cell r="E1040">
            <v>997</v>
          </cell>
          <cell r="F1040" t="str">
            <v>AGEN TAKUHAIBIN JNE</v>
          </cell>
          <cell r="G1040">
            <v>3858</v>
          </cell>
        </row>
        <row r="1041">
          <cell r="B1041" t="str">
            <v>CGK000-10884400</v>
          </cell>
          <cell r="C1041">
            <v>10884400</v>
          </cell>
          <cell r="D1041" t="str">
            <v>AGEN UTAN KAYU RAYA</v>
          </cell>
          <cell r="E1041">
            <v>997</v>
          </cell>
          <cell r="F1041" t="str">
            <v>AGEN TAKUHAIBIN JNE</v>
          </cell>
          <cell r="G1041">
            <v>3627</v>
          </cell>
        </row>
        <row r="1042">
          <cell r="B1042" t="str">
            <v>CGK000-10874400</v>
          </cell>
          <cell r="C1042">
            <v>10874400</v>
          </cell>
          <cell r="D1042" t="str">
            <v>AGEN DI PANJAITAN</v>
          </cell>
          <cell r="E1042">
            <v>997</v>
          </cell>
          <cell r="F1042" t="str">
            <v>AGEN TAKUHAIBIN JNE</v>
          </cell>
          <cell r="G1042">
            <v>1149</v>
          </cell>
        </row>
        <row r="1043">
          <cell r="B1043" t="str">
            <v>CXP000-10115900</v>
          </cell>
          <cell r="C1043">
            <v>10115900</v>
          </cell>
          <cell r="D1043" t="str">
            <v>KP CIMANGGU</v>
          </cell>
          <cell r="E1043">
            <v>998</v>
          </cell>
          <cell r="F1043" t="str">
            <v>KANTOR PERWAKILAN JNE</v>
          </cell>
          <cell r="G1043">
            <v>203</v>
          </cell>
        </row>
        <row r="1044">
          <cell r="B1044" t="str">
            <v>BDJ000-10123400</v>
          </cell>
          <cell r="C1044">
            <v>10123400</v>
          </cell>
          <cell r="D1044" t="str">
            <v>AGEN MABUUN</v>
          </cell>
          <cell r="E1044">
            <v>997</v>
          </cell>
          <cell r="F1044" t="str">
            <v>AGEN TAKUHAIBIN JNE</v>
          </cell>
          <cell r="G1044">
            <v>79</v>
          </cell>
        </row>
        <row r="1045">
          <cell r="B1045" t="str">
            <v>BOO000-10551000</v>
          </cell>
          <cell r="C1045">
            <v>10551000</v>
          </cell>
          <cell r="D1045" t="str">
            <v>AGEN CIBENTANG RAYA</v>
          </cell>
          <cell r="E1045">
            <v>997</v>
          </cell>
          <cell r="F1045" t="str">
            <v>AGEN TAKUHAIBIN JNE</v>
          </cell>
          <cell r="G1045">
            <v>693</v>
          </cell>
        </row>
        <row r="1046">
          <cell r="B1046" t="str">
            <v>JOG000-11075500</v>
          </cell>
          <cell r="C1046">
            <v>11075500</v>
          </cell>
          <cell r="D1046" t="str">
            <v>AGEN PLAYEN</v>
          </cell>
          <cell r="E1046">
            <v>997</v>
          </cell>
          <cell r="F1046" t="str">
            <v>AGEN TAKUHAIBIN JNE</v>
          </cell>
          <cell r="G1046">
            <v>219</v>
          </cell>
        </row>
        <row r="1047">
          <cell r="B1047" t="str">
            <v>BDJ000-10117000</v>
          </cell>
          <cell r="C1047">
            <v>10117000</v>
          </cell>
          <cell r="D1047" t="str">
            <v>AGEN KARANG ANYAR 2</v>
          </cell>
          <cell r="E1047">
            <v>997</v>
          </cell>
          <cell r="F1047" t="str">
            <v>AGEN TAKUHAIBIN JNE</v>
          </cell>
          <cell r="G1047">
            <v>87</v>
          </cell>
        </row>
        <row r="1048">
          <cell r="B1048" t="str">
            <v>MES000-10587400</v>
          </cell>
          <cell r="C1048">
            <v>10587400</v>
          </cell>
          <cell r="D1048" t="str">
            <v>AGEN JAMIN GINTING</v>
          </cell>
          <cell r="E1048">
            <v>997</v>
          </cell>
          <cell r="F1048" t="str">
            <v>AGEN TAKUHAIBIN JNE</v>
          </cell>
          <cell r="G1048">
            <v>407</v>
          </cell>
        </row>
        <row r="1049">
          <cell r="B1049" t="str">
            <v>PGK000-10515700</v>
          </cell>
          <cell r="C1049">
            <v>10515700</v>
          </cell>
          <cell r="D1049" t="str">
            <v>SUB AGEN SIMPANG KATIS</v>
          </cell>
          <cell r="E1049">
            <v>997</v>
          </cell>
          <cell r="F1049" t="str">
            <v>AGEN TAKUHAIBIN JNE</v>
          </cell>
          <cell r="G1049">
            <v>1</v>
          </cell>
        </row>
        <row r="1050">
          <cell r="B1050" t="str">
            <v>SRG000-11043100</v>
          </cell>
          <cell r="C1050">
            <v>11043100</v>
          </cell>
          <cell r="D1050" t="str">
            <v>AGEN AL-FALLAH</v>
          </cell>
          <cell r="E1050">
            <v>997</v>
          </cell>
          <cell r="F1050" t="str">
            <v>AGEN TAKUHAIBIN JNE</v>
          </cell>
          <cell r="G1050">
            <v>74</v>
          </cell>
        </row>
        <row r="1051">
          <cell r="B1051" t="str">
            <v>DPK000-10520400</v>
          </cell>
          <cell r="C1051">
            <v>10520400</v>
          </cell>
          <cell r="D1051" t="str">
            <v>KP PANGKALAN JATI</v>
          </cell>
          <cell r="E1051">
            <v>998</v>
          </cell>
          <cell r="F1051" t="str">
            <v>KANTOR PERWAKILAN JNE</v>
          </cell>
          <cell r="G1051">
            <v>8311</v>
          </cell>
        </row>
        <row r="1052">
          <cell r="B1052" t="str">
            <v>SRG000-10526800</v>
          </cell>
          <cell r="C1052">
            <v>10526800</v>
          </cell>
          <cell r="D1052" t="str">
            <v>COUNTER BRIAN / A YANI</v>
          </cell>
          <cell r="E1052">
            <v>997</v>
          </cell>
          <cell r="F1052" t="str">
            <v>AGEN TAKUHAIBIN JNE</v>
          </cell>
          <cell r="G1052">
            <v>1385</v>
          </cell>
        </row>
        <row r="1053">
          <cell r="B1053" t="str">
            <v>MGL000-10516800</v>
          </cell>
          <cell r="C1053">
            <v>10516800</v>
          </cell>
          <cell r="D1053" t="str">
            <v>AGEN NUSANTARA</v>
          </cell>
          <cell r="E1053">
            <v>997</v>
          </cell>
          <cell r="F1053" t="str">
            <v>AGEN TAKUHAIBIN JNE</v>
          </cell>
          <cell r="G1053">
            <v>160</v>
          </cell>
        </row>
        <row r="1054">
          <cell r="B1054" t="str">
            <v>JBR000-10508500</v>
          </cell>
          <cell r="C1054">
            <v>10508500</v>
          </cell>
          <cell r="D1054" t="str">
            <v>AGEN SAWERIGADING SRONO</v>
          </cell>
          <cell r="E1054">
            <v>997</v>
          </cell>
          <cell r="F1054" t="str">
            <v>AGEN TAKUHAIBIN JNE</v>
          </cell>
          <cell r="G1054">
            <v>3</v>
          </cell>
        </row>
        <row r="1055">
          <cell r="B1055" t="str">
            <v>SRG000-10597600</v>
          </cell>
          <cell r="C1055">
            <v>10597600</v>
          </cell>
          <cell r="D1055" t="str">
            <v>COUNTER RAMA KENDAL</v>
          </cell>
          <cell r="E1055">
            <v>997</v>
          </cell>
          <cell r="F1055" t="str">
            <v>AGEN TAKUHAIBIN JNE</v>
          </cell>
          <cell r="G1055">
            <v>4</v>
          </cell>
        </row>
        <row r="1056">
          <cell r="B1056" t="str">
            <v>TKG000-10054400</v>
          </cell>
          <cell r="C1056">
            <v>10054400</v>
          </cell>
          <cell r="D1056" t="str">
            <v>SUB AGEN  MESUJI</v>
          </cell>
          <cell r="E1056">
            <v>997</v>
          </cell>
          <cell r="F1056" t="str">
            <v>AGEN TAKUHAIBIN JNE</v>
          </cell>
          <cell r="G1056">
            <v>406</v>
          </cell>
        </row>
        <row r="1057">
          <cell r="B1057" t="str">
            <v>SRG000-10587800</v>
          </cell>
          <cell r="C1057">
            <v>10587800</v>
          </cell>
          <cell r="D1057" t="str">
            <v>AGEN TRC</v>
          </cell>
          <cell r="E1057">
            <v>997</v>
          </cell>
          <cell r="F1057" t="str">
            <v>AGEN TAKUHAIBIN JNE</v>
          </cell>
          <cell r="G1057">
            <v>1320</v>
          </cell>
        </row>
        <row r="1058">
          <cell r="B1058" t="str">
            <v>SUB000-10639400</v>
          </cell>
          <cell r="C1058">
            <v>10639400</v>
          </cell>
          <cell r="D1058" t="str">
            <v>COUNTER SUKODONO</v>
          </cell>
          <cell r="E1058">
            <v>997</v>
          </cell>
          <cell r="F1058" t="str">
            <v>AGEN TAKUHAIBIN JNE</v>
          </cell>
          <cell r="G1058">
            <v>1313</v>
          </cell>
        </row>
        <row r="1059">
          <cell r="B1059" t="str">
            <v>PLM000-10543600</v>
          </cell>
          <cell r="C1059">
            <v>10543600</v>
          </cell>
          <cell r="D1059" t="str">
            <v>PEMPEK SELAMAT</v>
          </cell>
          <cell r="E1059">
            <v>997</v>
          </cell>
          <cell r="F1059" t="str">
            <v>AGEN TAKUHAIBIN JNE</v>
          </cell>
          <cell r="G1059">
            <v>1</v>
          </cell>
        </row>
        <row r="1060">
          <cell r="B1060" t="str">
            <v>BOO000-10570400</v>
          </cell>
          <cell r="C1060">
            <v>10570400</v>
          </cell>
          <cell r="D1060" t="str">
            <v>AGEN RS CIBINONG</v>
          </cell>
          <cell r="E1060">
            <v>997</v>
          </cell>
          <cell r="F1060" t="str">
            <v>AGEN TAKUHAIBIN JNE</v>
          </cell>
          <cell r="G1060">
            <v>740</v>
          </cell>
        </row>
        <row r="1061">
          <cell r="B1061" t="str">
            <v>JOG000-10608200</v>
          </cell>
          <cell r="C1061">
            <v>10608200</v>
          </cell>
          <cell r="D1061" t="str">
            <v>AGEN FAUSTA</v>
          </cell>
          <cell r="E1061">
            <v>997</v>
          </cell>
          <cell r="F1061" t="str">
            <v>AGEN TAKUHAIBIN JNE</v>
          </cell>
          <cell r="G1061">
            <v>2106</v>
          </cell>
        </row>
        <row r="1062">
          <cell r="B1062" t="str">
            <v>BKI000-10607000</v>
          </cell>
          <cell r="C1062">
            <v>10607000</v>
          </cell>
          <cell r="D1062" t="str">
            <v>AGEN SILIWANGI</v>
          </cell>
          <cell r="E1062">
            <v>997</v>
          </cell>
          <cell r="F1062" t="str">
            <v>AGEN TAKUHAIBIN JNE</v>
          </cell>
          <cell r="G1062">
            <v>239</v>
          </cell>
        </row>
        <row r="1063">
          <cell r="B1063" t="str">
            <v>CBN000-10513200</v>
          </cell>
          <cell r="C1063">
            <v>10513200</v>
          </cell>
          <cell r="D1063" t="str">
            <v>SUB AGEN PALIMANAN</v>
          </cell>
          <cell r="E1063">
            <v>997</v>
          </cell>
          <cell r="F1063" t="str">
            <v>AGEN TAKUHAIBIN JNE</v>
          </cell>
          <cell r="G1063">
            <v>10645</v>
          </cell>
        </row>
        <row r="1064">
          <cell r="B1064" t="str">
            <v>SRG000-10539800</v>
          </cell>
          <cell r="C1064">
            <v>10539800</v>
          </cell>
          <cell r="D1064" t="str">
            <v>COUNTER KETILENG</v>
          </cell>
          <cell r="E1064">
            <v>997</v>
          </cell>
          <cell r="F1064" t="str">
            <v>AGEN TAKUHAIBIN JNE</v>
          </cell>
          <cell r="G1064">
            <v>6342</v>
          </cell>
        </row>
        <row r="1065">
          <cell r="B1065" t="str">
            <v>SRG000-10529100</v>
          </cell>
          <cell r="C1065">
            <v>10529100</v>
          </cell>
          <cell r="D1065" t="str">
            <v>COUNTER TEGAL KANGKUNG</v>
          </cell>
          <cell r="E1065">
            <v>997</v>
          </cell>
          <cell r="F1065" t="str">
            <v>AGEN TAKUHAIBIN JNE</v>
          </cell>
          <cell r="G1065">
            <v>20</v>
          </cell>
        </row>
        <row r="1066">
          <cell r="B1066" t="str">
            <v>CBN000-10525900</v>
          </cell>
          <cell r="C1066">
            <v>10525900</v>
          </cell>
          <cell r="D1066" t="str">
            <v>COUNTER PRIDE STREET</v>
          </cell>
          <cell r="E1066">
            <v>997</v>
          </cell>
          <cell r="F1066" t="str">
            <v>AGEN TAKUHAIBIN JNE</v>
          </cell>
          <cell r="G1066">
            <v>2</v>
          </cell>
        </row>
        <row r="1067">
          <cell r="B1067" t="str">
            <v>PNK000-10500500</v>
          </cell>
          <cell r="C1067">
            <v>10500500</v>
          </cell>
          <cell r="D1067" t="str">
            <v>CASH COUNTER SUB AGEN MEMPAWAH</v>
          </cell>
          <cell r="E1067">
            <v>995</v>
          </cell>
          <cell r="F1067" t="str">
            <v>BRANCH</v>
          </cell>
          <cell r="G1067">
            <v>494</v>
          </cell>
        </row>
        <row r="1068">
          <cell r="B1068" t="str">
            <v>KRW000-10534900</v>
          </cell>
          <cell r="C1068">
            <v>10534900</v>
          </cell>
          <cell r="D1068" t="str">
            <v>COUNTER KLARI</v>
          </cell>
          <cell r="E1068">
            <v>997</v>
          </cell>
          <cell r="F1068" t="str">
            <v>AGEN TAKUHAIBIN JNE</v>
          </cell>
          <cell r="G1068">
            <v>7</v>
          </cell>
        </row>
        <row r="1069">
          <cell r="B1069" t="str">
            <v>BOO000-10577600</v>
          </cell>
          <cell r="C1069">
            <v>10577600</v>
          </cell>
          <cell r="D1069" t="str">
            <v>AGEN CIMANDALA</v>
          </cell>
          <cell r="E1069">
            <v>997</v>
          </cell>
          <cell r="F1069" t="str">
            <v>AGEN TAKUHAIBIN JNE</v>
          </cell>
          <cell r="G1069">
            <v>315</v>
          </cell>
        </row>
        <row r="1070">
          <cell r="B1070" t="str">
            <v>CGK000-10536800</v>
          </cell>
          <cell r="C1070">
            <v>10536800</v>
          </cell>
          <cell r="D1070" t="str">
            <v>* DEPHUB</v>
          </cell>
          <cell r="E1070">
            <v>997</v>
          </cell>
          <cell r="F1070" t="str">
            <v>AGEN TAKUHAIBIN JNE</v>
          </cell>
          <cell r="G1070">
            <v>1317</v>
          </cell>
        </row>
        <row r="1071">
          <cell r="B1071" t="str">
            <v>DPK000-10514800</v>
          </cell>
          <cell r="C1071">
            <v>10514800</v>
          </cell>
          <cell r="D1071" t="str">
            <v>AGEN RADAR AURI</v>
          </cell>
          <cell r="E1071">
            <v>997</v>
          </cell>
          <cell r="F1071" t="str">
            <v>AGEN TAKUHAIBIN JNE</v>
          </cell>
          <cell r="G1071">
            <v>9218</v>
          </cell>
        </row>
        <row r="1072">
          <cell r="B1072" t="str">
            <v>TSM000-10411800</v>
          </cell>
          <cell r="C1072">
            <v>10411800</v>
          </cell>
          <cell r="D1072" t="str">
            <v>AGEN SURYALAYA</v>
          </cell>
          <cell r="E1072">
            <v>997</v>
          </cell>
          <cell r="F1072" t="str">
            <v>AGEN TAKUHAIBIN JNE</v>
          </cell>
          <cell r="G1072">
            <v>539</v>
          </cell>
        </row>
        <row r="1073">
          <cell r="B1073" t="str">
            <v>SUB000-10643800</v>
          </cell>
          <cell r="C1073">
            <v>10643800</v>
          </cell>
          <cell r="D1073" t="str">
            <v>AGEN PANTAI MENTARI</v>
          </cell>
          <cell r="E1073">
            <v>997</v>
          </cell>
          <cell r="F1073" t="str">
            <v>AGEN TAKUHAIBIN JNE</v>
          </cell>
          <cell r="G1073">
            <v>1891</v>
          </cell>
        </row>
        <row r="1074">
          <cell r="B1074" t="str">
            <v>TGR000-10636500</v>
          </cell>
          <cell r="C1074">
            <v>10636500</v>
          </cell>
          <cell r="D1074" t="str">
            <v>AGEN RAIHAN</v>
          </cell>
          <cell r="E1074">
            <v>997</v>
          </cell>
          <cell r="F1074" t="str">
            <v>AGEN TAKUHAIBIN JNE</v>
          </cell>
          <cell r="G1074">
            <v>1425</v>
          </cell>
        </row>
        <row r="1075">
          <cell r="B1075" t="str">
            <v>SRG000-10610800</v>
          </cell>
          <cell r="C1075">
            <v>10610800</v>
          </cell>
          <cell r="D1075" t="str">
            <v>COUNTER JAWI</v>
          </cell>
          <cell r="E1075">
            <v>997</v>
          </cell>
          <cell r="F1075" t="str">
            <v>AGEN TAKUHAIBIN JNE</v>
          </cell>
          <cell r="G1075">
            <v>546</v>
          </cell>
        </row>
        <row r="1076">
          <cell r="B1076" t="str">
            <v>TKG000-10506600</v>
          </cell>
          <cell r="C1076">
            <v>10506600</v>
          </cell>
          <cell r="D1076" t="str">
            <v>AGEN TANGGAMUS</v>
          </cell>
          <cell r="E1076">
            <v>997</v>
          </cell>
          <cell r="F1076" t="str">
            <v>AGEN TAKUHAIBIN JNE</v>
          </cell>
          <cell r="G1076">
            <v>1009</v>
          </cell>
        </row>
        <row r="1077">
          <cell r="B1077" t="str">
            <v>MDN000-10503700</v>
          </cell>
          <cell r="C1077">
            <v>10503700</v>
          </cell>
          <cell r="D1077" t="str">
            <v>COUNTER DEKKY DLOP</v>
          </cell>
          <cell r="E1077">
            <v>997</v>
          </cell>
          <cell r="F1077" t="str">
            <v>AGEN TAKUHAIBIN JNE</v>
          </cell>
          <cell r="G1077">
            <v>112</v>
          </cell>
        </row>
        <row r="1078">
          <cell r="B1078" t="str">
            <v>PBL000-10508400</v>
          </cell>
          <cell r="C1078">
            <v>10508400</v>
          </cell>
          <cell r="D1078" t="str">
            <v>COUNTER JATIROTO</v>
          </cell>
          <cell r="E1078">
            <v>997</v>
          </cell>
          <cell r="F1078" t="str">
            <v>AGEN TAKUHAIBIN JNE</v>
          </cell>
          <cell r="G1078">
            <v>476</v>
          </cell>
        </row>
        <row r="1079">
          <cell r="B1079" t="str">
            <v>SRG000-10559400</v>
          </cell>
          <cell r="C1079">
            <v>10559400</v>
          </cell>
          <cell r="D1079" t="str">
            <v>KANTOR PERWAKILAN REMBANG</v>
          </cell>
          <cell r="E1079">
            <v>998</v>
          </cell>
          <cell r="F1079" t="str">
            <v>KANTOR PERWAKILAN JNE</v>
          </cell>
          <cell r="G1079">
            <v>1731</v>
          </cell>
        </row>
        <row r="1080">
          <cell r="B1080" t="str">
            <v>MES000-MESCASH001</v>
          </cell>
          <cell r="C1080" t="str">
            <v>MESCASH001</v>
          </cell>
          <cell r="D1080" t="str">
            <v>CASH SALES MEDAN (PELANGI)</v>
          </cell>
          <cell r="E1080">
            <v>996</v>
          </cell>
          <cell r="F1080" t="str">
            <v>CASH COUNTER</v>
          </cell>
          <cell r="G1080">
            <v>8696</v>
          </cell>
        </row>
        <row r="1081">
          <cell r="B1081" t="str">
            <v>PLM000-10540300</v>
          </cell>
          <cell r="C1081">
            <v>10540300</v>
          </cell>
          <cell r="D1081" t="str">
            <v>TOKO KERUPUK SUWANDI JAYA</v>
          </cell>
          <cell r="E1081">
            <v>997</v>
          </cell>
          <cell r="F1081" t="str">
            <v>AGEN TAKUHAIBIN JNE</v>
          </cell>
          <cell r="G1081">
            <v>36</v>
          </cell>
        </row>
        <row r="1082">
          <cell r="B1082" t="str">
            <v>CGK000-10859100</v>
          </cell>
          <cell r="C1082">
            <v>10859100</v>
          </cell>
          <cell r="D1082" t="str">
            <v>KANTOR PERWAKILAN MATRAMAN</v>
          </cell>
          <cell r="E1082">
            <v>996</v>
          </cell>
          <cell r="F1082" t="str">
            <v>CASH COUNTER</v>
          </cell>
          <cell r="G1082">
            <v>45522</v>
          </cell>
        </row>
        <row r="1083">
          <cell r="B1083" t="str">
            <v>SRG000-11061400</v>
          </cell>
          <cell r="C1083">
            <v>11061400</v>
          </cell>
          <cell r="D1083" t="str">
            <v>AGEN BABY SHOP</v>
          </cell>
          <cell r="E1083">
            <v>997</v>
          </cell>
          <cell r="F1083" t="str">
            <v>AGEN TAKUHAIBIN JNE</v>
          </cell>
          <cell r="G1083">
            <v>25</v>
          </cell>
        </row>
        <row r="1084">
          <cell r="B1084" t="str">
            <v>BKI000-10603800</v>
          </cell>
          <cell r="C1084">
            <v>10603800</v>
          </cell>
          <cell r="D1084" t="str">
            <v>AGEN GRIYA BEKASI PERMAI</v>
          </cell>
          <cell r="E1084">
            <v>997</v>
          </cell>
          <cell r="F1084" t="str">
            <v>AGEN TAKUHAIBIN JNE</v>
          </cell>
          <cell r="G1084">
            <v>1463</v>
          </cell>
        </row>
        <row r="1085">
          <cell r="B1085" t="str">
            <v>CXP000-10115600</v>
          </cell>
          <cell r="C1085">
            <v>10115600</v>
          </cell>
          <cell r="D1085" t="str">
            <v>AGEN KARANG KANDRI</v>
          </cell>
          <cell r="E1085">
            <v>997</v>
          </cell>
          <cell r="F1085" t="str">
            <v>AGEN TAKUHAIBIN JNE</v>
          </cell>
          <cell r="G1085">
            <v>137</v>
          </cell>
        </row>
        <row r="1086">
          <cell r="B1086" t="str">
            <v>BDO000-10329500</v>
          </cell>
          <cell r="C1086">
            <v>10329500</v>
          </cell>
          <cell r="D1086" t="str">
            <v>AGEN PAJAJARAN</v>
          </cell>
          <cell r="E1086">
            <v>997</v>
          </cell>
          <cell r="F1086" t="str">
            <v>AGEN TAKUHAIBIN JNE</v>
          </cell>
          <cell r="G1086">
            <v>12088</v>
          </cell>
        </row>
        <row r="1087">
          <cell r="B1087" t="str">
            <v>BTH000-10502500</v>
          </cell>
          <cell r="C1087">
            <v>10502500</v>
          </cell>
          <cell r="D1087" t="str">
            <v>AGEN DERRIL</v>
          </cell>
          <cell r="E1087">
            <v>997</v>
          </cell>
          <cell r="F1087" t="str">
            <v>AGEN TAKUHAIBIN JNE</v>
          </cell>
          <cell r="G1087">
            <v>2795</v>
          </cell>
        </row>
        <row r="1088">
          <cell r="B1088" t="str">
            <v>SUB000-10646900</v>
          </cell>
          <cell r="C1088">
            <v>10646900</v>
          </cell>
          <cell r="D1088" t="str">
            <v>AGEN GKB GRESIK</v>
          </cell>
          <cell r="E1088">
            <v>997</v>
          </cell>
          <cell r="F1088" t="str">
            <v>AGEN TAKUHAIBIN JNE</v>
          </cell>
          <cell r="G1088">
            <v>711</v>
          </cell>
        </row>
        <row r="1089">
          <cell r="B1089" t="str">
            <v>BTG000-10701900</v>
          </cell>
          <cell r="C1089">
            <v>10701900</v>
          </cell>
          <cell r="D1089" t="str">
            <v>AGEN LOKTUAN</v>
          </cell>
          <cell r="E1089">
            <v>997</v>
          </cell>
          <cell r="F1089" t="str">
            <v>AGEN TAKUHAIBIN JNE</v>
          </cell>
          <cell r="G1089">
            <v>37</v>
          </cell>
        </row>
        <row r="1090">
          <cell r="B1090" t="str">
            <v>KDI000-10518100</v>
          </cell>
          <cell r="C1090">
            <v>10518100</v>
          </cell>
          <cell r="D1090" t="str">
            <v>AGEN DAWI - DAWI</v>
          </cell>
          <cell r="E1090">
            <v>997</v>
          </cell>
          <cell r="F1090" t="str">
            <v>AGEN TAKUHAIBIN JNE</v>
          </cell>
          <cell r="G1090">
            <v>9</v>
          </cell>
        </row>
        <row r="1091">
          <cell r="B1091" t="str">
            <v>PKU000-10516400</v>
          </cell>
          <cell r="C1091">
            <v>10516400</v>
          </cell>
          <cell r="D1091" t="str">
            <v>AGEN RIAU KENCANA ABADI</v>
          </cell>
          <cell r="E1091">
            <v>997</v>
          </cell>
          <cell r="F1091" t="str">
            <v>AGEN TAKUHAIBIN JNE</v>
          </cell>
          <cell r="G1091">
            <v>509</v>
          </cell>
        </row>
        <row r="1092">
          <cell r="B1092" t="str">
            <v>JBR000-10505400</v>
          </cell>
          <cell r="C1092">
            <v>10505400</v>
          </cell>
          <cell r="D1092" t="str">
            <v>PERWAKILAN BONDOWOSO</v>
          </cell>
          <cell r="E1092">
            <v>998</v>
          </cell>
          <cell r="F1092" t="str">
            <v>KANTOR PERWAKILAN JNE</v>
          </cell>
          <cell r="G1092">
            <v>4327</v>
          </cell>
        </row>
        <row r="1093">
          <cell r="B1093" t="str">
            <v>SRG000-10573300</v>
          </cell>
          <cell r="C1093">
            <v>10573300</v>
          </cell>
          <cell r="D1093" t="str">
            <v>SUB AGEN PESANGGRAHAN</v>
          </cell>
          <cell r="E1093">
            <v>997</v>
          </cell>
          <cell r="F1093" t="str">
            <v>AGEN TAKUHAIBIN JNE</v>
          </cell>
          <cell r="G1093">
            <v>1067</v>
          </cell>
        </row>
        <row r="1094">
          <cell r="B1094" t="str">
            <v>KDI000-10503500</v>
          </cell>
          <cell r="C1094">
            <v>10503500</v>
          </cell>
          <cell r="D1094" t="str">
            <v>AGEN BINTANG FAJAR</v>
          </cell>
          <cell r="E1094">
            <v>997</v>
          </cell>
          <cell r="F1094" t="str">
            <v>AGEN TAKUHAIBIN JNE</v>
          </cell>
          <cell r="G1094">
            <v>48</v>
          </cell>
        </row>
        <row r="1095">
          <cell r="B1095" t="str">
            <v>BTH000-10502600</v>
          </cell>
          <cell r="C1095">
            <v>10502600</v>
          </cell>
          <cell r="D1095" t="str">
            <v>AGEN PUTRI COLLECTION</v>
          </cell>
          <cell r="E1095">
            <v>997</v>
          </cell>
          <cell r="F1095" t="str">
            <v>AGEN TAKUHAIBIN JNE</v>
          </cell>
          <cell r="G1095">
            <v>258</v>
          </cell>
        </row>
        <row r="1096">
          <cell r="B1096" t="str">
            <v>PLM000-10593600</v>
          </cell>
          <cell r="C1096">
            <v>10593600</v>
          </cell>
          <cell r="D1096" t="str">
            <v>SUB AGEN TEBING TINGGI</v>
          </cell>
          <cell r="E1096">
            <v>997</v>
          </cell>
          <cell r="F1096" t="str">
            <v>AGEN TAKUHAIBIN JNE</v>
          </cell>
          <cell r="G1096">
            <v>18</v>
          </cell>
        </row>
        <row r="1097">
          <cell r="B1097" t="str">
            <v>BDO000-10401400</v>
          </cell>
          <cell r="C1097">
            <v>10401400</v>
          </cell>
          <cell r="D1097" t="str">
            <v>AGEN PAMEUNTASAN</v>
          </cell>
          <cell r="E1097">
            <v>997</v>
          </cell>
          <cell r="F1097" t="str">
            <v>AGEN TAKUHAIBIN JNE</v>
          </cell>
          <cell r="G1097">
            <v>3678</v>
          </cell>
        </row>
        <row r="1098">
          <cell r="B1098" t="str">
            <v>CGK000-10828400</v>
          </cell>
          <cell r="C1098">
            <v>10828400</v>
          </cell>
          <cell r="D1098" t="str">
            <v>AGEN KEBON JERUK</v>
          </cell>
          <cell r="E1098">
            <v>997</v>
          </cell>
          <cell r="F1098" t="str">
            <v>AGEN TAKUHAIBIN JNE</v>
          </cell>
          <cell r="G1098">
            <v>3178</v>
          </cell>
        </row>
        <row r="1099">
          <cell r="B1099" t="str">
            <v>TNJ000-10453400</v>
          </cell>
          <cell r="C1099">
            <v>10453400</v>
          </cell>
          <cell r="D1099" t="str">
            <v>AGEN INDO EXPRESS</v>
          </cell>
          <cell r="E1099">
            <v>997</v>
          </cell>
          <cell r="F1099" t="str">
            <v>AGEN TAKUHAIBIN JNE</v>
          </cell>
          <cell r="G1099">
            <v>861</v>
          </cell>
        </row>
        <row r="1100">
          <cell r="B1100" t="str">
            <v>BDO000-10274700</v>
          </cell>
          <cell r="C1100">
            <v>10274700</v>
          </cell>
          <cell r="D1100" t="str">
            <v>*AGEN MAJALAYA</v>
          </cell>
          <cell r="E1100">
            <v>997</v>
          </cell>
          <cell r="F1100" t="str">
            <v>AGEN TAKUHAIBIN JNE</v>
          </cell>
          <cell r="G1100">
            <v>7706</v>
          </cell>
        </row>
        <row r="1101">
          <cell r="B1101" t="str">
            <v>MDN000-10508100</v>
          </cell>
          <cell r="C1101">
            <v>10508100</v>
          </cell>
          <cell r="D1101" t="str">
            <v>CABANG BABADAN</v>
          </cell>
          <cell r="E1101">
            <v>997</v>
          </cell>
          <cell r="F1101" t="str">
            <v>AGEN TAKUHAIBIN JNE</v>
          </cell>
          <cell r="G1101">
            <v>1825</v>
          </cell>
        </row>
        <row r="1102">
          <cell r="B1102" t="str">
            <v>SUB000-10505100</v>
          </cell>
          <cell r="C1102">
            <v>10505100</v>
          </cell>
          <cell r="D1102" t="str">
            <v>COUNTER KLAMPIS HARAPAN</v>
          </cell>
          <cell r="E1102">
            <v>997</v>
          </cell>
          <cell r="F1102" t="str">
            <v>AGEN TAKUHAIBIN JNE</v>
          </cell>
          <cell r="G1102">
            <v>4884</v>
          </cell>
        </row>
        <row r="1103">
          <cell r="B1103" t="str">
            <v>KRW000-10949800</v>
          </cell>
          <cell r="C1103">
            <v>10949800</v>
          </cell>
          <cell r="D1103" t="str">
            <v>COUNTER FARIS PDP</v>
          </cell>
          <cell r="E1103">
            <v>997</v>
          </cell>
          <cell r="F1103" t="str">
            <v>AGEN TAKUHAIBIN JNE</v>
          </cell>
          <cell r="G1103">
            <v>303</v>
          </cell>
        </row>
        <row r="1104">
          <cell r="B1104" t="str">
            <v>CLG000-10544200</v>
          </cell>
          <cell r="C1104">
            <v>10544200</v>
          </cell>
          <cell r="D1104" t="str">
            <v>AGEN MOBILE</v>
          </cell>
          <cell r="E1104">
            <v>997</v>
          </cell>
          <cell r="F1104" t="str">
            <v>AGEN TAKUHAIBIN JNE</v>
          </cell>
          <cell r="G1104">
            <v>1223</v>
          </cell>
        </row>
        <row r="1105">
          <cell r="B1105" t="str">
            <v>BTH000-10739100</v>
          </cell>
          <cell r="C1105">
            <v>10739100</v>
          </cell>
          <cell r="D1105" t="str">
            <v>AGEN LANGIT</v>
          </cell>
          <cell r="E1105">
            <v>997</v>
          </cell>
          <cell r="F1105" t="str">
            <v>AGEN TAKUHAIBIN JNE</v>
          </cell>
          <cell r="G1105">
            <v>24309</v>
          </cell>
        </row>
        <row r="1106">
          <cell r="B1106" t="str">
            <v>TKG000-10504800</v>
          </cell>
          <cell r="C1106">
            <v>10504800</v>
          </cell>
          <cell r="D1106" t="str">
            <v>AGEN KARTINI</v>
          </cell>
          <cell r="E1106">
            <v>997</v>
          </cell>
          <cell r="F1106" t="str">
            <v>AGEN TAKUHAIBIN JNE</v>
          </cell>
          <cell r="G1106">
            <v>10</v>
          </cell>
        </row>
        <row r="1107">
          <cell r="B1107" t="str">
            <v>BOO000-10540500</v>
          </cell>
          <cell r="C1107">
            <v>10540500</v>
          </cell>
          <cell r="D1107" t="str">
            <v>AGEN WARUNG BORONG</v>
          </cell>
          <cell r="E1107">
            <v>997</v>
          </cell>
          <cell r="F1107" t="str">
            <v>AGEN TAKUHAIBIN JNE</v>
          </cell>
          <cell r="G1107">
            <v>2949</v>
          </cell>
        </row>
        <row r="1108">
          <cell r="B1108" t="str">
            <v>SRG000-10627600</v>
          </cell>
          <cell r="C1108">
            <v>10627600</v>
          </cell>
          <cell r="D1108" t="str">
            <v>COUNTER PANDAN</v>
          </cell>
          <cell r="E1108">
            <v>997</v>
          </cell>
          <cell r="F1108" t="str">
            <v>AGEN TAKUHAIBIN JNE</v>
          </cell>
          <cell r="G1108">
            <v>61</v>
          </cell>
        </row>
        <row r="1109">
          <cell r="B1109" t="str">
            <v>BTH000-10537000</v>
          </cell>
          <cell r="C1109">
            <v>10537000</v>
          </cell>
          <cell r="D1109" t="str">
            <v>AGEN DINA UTAMA</v>
          </cell>
          <cell r="E1109">
            <v>997</v>
          </cell>
          <cell r="F1109" t="str">
            <v>AGEN TAKUHAIBIN JNE</v>
          </cell>
          <cell r="G1109">
            <v>1065</v>
          </cell>
        </row>
        <row r="1110">
          <cell r="B1110" t="str">
            <v>SRG000-11062300</v>
          </cell>
          <cell r="C1110">
            <v>11062300</v>
          </cell>
          <cell r="D1110" t="str">
            <v>AGEN DANNIS</v>
          </cell>
          <cell r="E1110">
            <v>997</v>
          </cell>
          <cell r="F1110" t="str">
            <v>AGEN TAKUHAIBIN JNE</v>
          </cell>
          <cell r="G1110">
            <v>130</v>
          </cell>
        </row>
        <row r="1111">
          <cell r="B1111" t="str">
            <v>MDN000-10502700</v>
          </cell>
          <cell r="C1111">
            <v>10502700</v>
          </cell>
          <cell r="D1111" t="str">
            <v>JNE MADIUN</v>
          </cell>
          <cell r="E1111">
            <v>996</v>
          </cell>
          <cell r="F1111" t="str">
            <v>CASH COUNTER</v>
          </cell>
          <cell r="G1111">
            <v>20578</v>
          </cell>
        </row>
        <row r="1112">
          <cell r="B1112" t="str">
            <v>PLM000-10541500</v>
          </cell>
          <cell r="C1112">
            <v>10541500</v>
          </cell>
          <cell r="D1112" t="str">
            <v>AGEN CANDY MEY-MEY</v>
          </cell>
          <cell r="E1112">
            <v>997</v>
          </cell>
          <cell r="F1112" t="str">
            <v>AGEN TAKUHAIBIN JNE</v>
          </cell>
          <cell r="G1112">
            <v>299</v>
          </cell>
        </row>
        <row r="1113">
          <cell r="B1113" t="str">
            <v>MES000-10581000</v>
          </cell>
          <cell r="C1113">
            <v>10581000</v>
          </cell>
          <cell r="D1113" t="str">
            <v>AGEN TANJUNG LAGAN</v>
          </cell>
          <cell r="E1113">
            <v>997</v>
          </cell>
          <cell r="F1113" t="str">
            <v>AGEN TAKUHAIBIN JNE</v>
          </cell>
          <cell r="G1113">
            <v>174</v>
          </cell>
        </row>
        <row r="1114">
          <cell r="B1114" t="str">
            <v>BDO000-10852200</v>
          </cell>
          <cell r="C1114">
            <v>10852200</v>
          </cell>
          <cell r="D1114" t="str">
            <v>CASH COUNTER ABDULLAH BIN NUH</v>
          </cell>
          <cell r="E1114">
            <v>998</v>
          </cell>
          <cell r="F1114" t="str">
            <v>KANTOR PERWAKILAN JNE</v>
          </cell>
          <cell r="G1114">
            <v>1602</v>
          </cell>
        </row>
        <row r="1115">
          <cell r="B1115" t="str">
            <v>SUB000-10596800</v>
          </cell>
          <cell r="C1115">
            <v>10596800</v>
          </cell>
          <cell r="D1115" t="str">
            <v>COUNTER NGAGEL JAYA SELATAN</v>
          </cell>
          <cell r="E1115">
            <v>997</v>
          </cell>
          <cell r="F1115" t="str">
            <v>AGEN TAKUHAIBIN JNE</v>
          </cell>
          <cell r="G1115">
            <v>8556</v>
          </cell>
        </row>
        <row r="1116">
          <cell r="B1116" t="str">
            <v>DPS000-10521500</v>
          </cell>
          <cell r="C1116">
            <v>10521500</v>
          </cell>
          <cell r="D1116" t="str">
            <v>AGEN A.YANI UTARA</v>
          </cell>
          <cell r="E1116">
            <v>997</v>
          </cell>
          <cell r="F1116" t="str">
            <v>AGEN TAKUHAIBIN JNE</v>
          </cell>
          <cell r="G1116">
            <v>834</v>
          </cell>
        </row>
        <row r="1117">
          <cell r="B1117" t="str">
            <v>BDO000-10338100</v>
          </cell>
          <cell r="C1117">
            <v>10338100</v>
          </cell>
          <cell r="D1117" t="str">
            <v>AGEN CIHAMPELAS 2</v>
          </cell>
          <cell r="E1117">
            <v>997</v>
          </cell>
          <cell r="F1117" t="str">
            <v>AGEN TAKUHAIBIN JNE</v>
          </cell>
          <cell r="G1117">
            <v>6126</v>
          </cell>
        </row>
        <row r="1118">
          <cell r="B1118" t="str">
            <v>BOO000-10575000</v>
          </cell>
          <cell r="C1118">
            <v>10575000</v>
          </cell>
          <cell r="D1118" t="str">
            <v>AGEN CIBUCIL</v>
          </cell>
          <cell r="E1118">
            <v>997</v>
          </cell>
          <cell r="F1118" t="str">
            <v>AGEN TAKUHAIBIN JNE</v>
          </cell>
          <cell r="G1118">
            <v>4712</v>
          </cell>
        </row>
        <row r="1119">
          <cell r="B1119" t="str">
            <v>PBL000-10511100</v>
          </cell>
          <cell r="C1119">
            <v>10511100</v>
          </cell>
          <cell r="D1119" t="str">
            <v>AGEN PAJARAKAN</v>
          </cell>
          <cell r="E1119">
            <v>997</v>
          </cell>
          <cell r="F1119" t="str">
            <v>AGEN TAKUHAIBIN JNE</v>
          </cell>
          <cell r="G1119">
            <v>149</v>
          </cell>
        </row>
        <row r="1120">
          <cell r="B1120" t="str">
            <v>SUB000-10668500</v>
          </cell>
          <cell r="C1120">
            <v>10668500</v>
          </cell>
          <cell r="D1120" t="str">
            <v>COUNTER TARIK</v>
          </cell>
          <cell r="E1120">
            <v>997</v>
          </cell>
          <cell r="F1120" t="str">
            <v>AGEN TAKUHAIBIN JNE</v>
          </cell>
          <cell r="G1120">
            <v>1611</v>
          </cell>
        </row>
        <row r="1121">
          <cell r="B1121" t="str">
            <v>TGR000-10559800</v>
          </cell>
          <cell r="C1121">
            <v>10559800</v>
          </cell>
          <cell r="D1121" t="str">
            <v>RAWA BUNTU</v>
          </cell>
          <cell r="E1121">
            <v>997</v>
          </cell>
          <cell r="F1121" t="str">
            <v>AGEN TAKUHAIBIN JNE</v>
          </cell>
          <cell r="G1121">
            <v>13907</v>
          </cell>
        </row>
        <row r="1122">
          <cell r="B1122" t="str">
            <v>BDJ000-10130600</v>
          </cell>
          <cell r="C1122">
            <v>10130600</v>
          </cell>
          <cell r="D1122" t="str">
            <v>AGEN SUNGAI SIPAI</v>
          </cell>
          <cell r="E1122">
            <v>997</v>
          </cell>
          <cell r="F1122" t="str">
            <v>AGEN TAKUHAIBIN JNE</v>
          </cell>
          <cell r="G1122">
            <v>879</v>
          </cell>
        </row>
        <row r="1123">
          <cell r="B1123" t="str">
            <v>SRG000-10574000</v>
          </cell>
          <cell r="C1123">
            <v>10574000</v>
          </cell>
          <cell r="D1123" t="str">
            <v>SUB AGEN BAROKAH</v>
          </cell>
          <cell r="E1123">
            <v>997</v>
          </cell>
          <cell r="F1123" t="str">
            <v>AGEN TAKUHAIBIN JNE</v>
          </cell>
          <cell r="G1123">
            <v>555</v>
          </cell>
        </row>
        <row r="1124">
          <cell r="B1124" t="str">
            <v>CBN000-10513700</v>
          </cell>
          <cell r="C1124">
            <v>10513700</v>
          </cell>
          <cell r="D1124" t="str">
            <v>COUNTER GEBANG</v>
          </cell>
          <cell r="E1124">
            <v>997</v>
          </cell>
          <cell r="F1124" t="str">
            <v>AGEN TAKUHAIBIN JNE</v>
          </cell>
          <cell r="G1124">
            <v>11</v>
          </cell>
        </row>
        <row r="1125">
          <cell r="B1125" t="str">
            <v>BDO000-10341200</v>
          </cell>
          <cell r="C1125">
            <v>10341200</v>
          </cell>
          <cell r="D1125" t="str">
            <v>AGEN GEMPOL</v>
          </cell>
          <cell r="E1125">
            <v>997</v>
          </cell>
          <cell r="F1125" t="str">
            <v>AGEN TAKUHAIBIN JNE</v>
          </cell>
          <cell r="G1125">
            <v>4578</v>
          </cell>
        </row>
        <row r="1126">
          <cell r="B1126" t="str">
            <v>PKU000-10931500</v>
          </cell>
          <cell r="C1126">
            <v>10931500</v>
          </cell>
          <cell r="D1126" t="str">
            <v>AGEN SETIA BERSAMA</v>
          </cell>
          <cell r="E1126">
            <v>997</v>
          </cell>
          <cell r="F1126" t="str">
            <v>AGEN TAKUHAIBIN JNE</v>
          </cell>
          <cell r="G1126">
            <v>2763</v>
          </cell>
        </row>
        <row r="1127">
          <cell r="B1127" t="str">
            <v>BOO000-10552200</v>
          </cell>
          <cell r="C1127">
            <v>10552200</v>
          </cell>
          <cell r="D1127" t="str">
            <v>AGEN PRIMA</v>
          </cell>
          <cell r="E1127">
            <v>997</v>
          </cell>
          <cell r="F1127" t="str">
            <v>AGEN TAKUHAIBIN JNE</v>
          </cell>
          <cell r="G1127">
            <v>432</v>
          </cell>
        </row>
        <row r="1128">
          <cell r="B1128" t="str">
            <v>TKG000-10064900</v>
          </cell>
          <cell r="C1128">
            <v>10064900</v>
          </cell>
          <cell r="D1128" t="str">
            <v>AGEN CITRA MAS BKP</v>
          </cell>
          <cell r="E1128">
            <v>997</v>
          </cell>
          <cell r="F1128" t="str">
            <v>AGEN TAKUHAIBIN JNE</v>
          </cell>
          <cell r="G1128">
            <v>151</v>
          </cell>
        </row>
        <row r="1129">
          <cell r="B1129" t="str">
            <v>CGK000-10529500</v>
          </cell>
          <cell r="C1129">
            <v>10529500</v>
          </cell>
          <cell r="D1129" t="str">
            <v>* KEMANGGISAN</v>
          </cell>
          <cell r="E1129">
            <v>997</v>
          </cell>
          <cell r="F1129" t="str">
            <v>AGEN TAKUHAIBIN JNE</v>
          </cell>
          <cell r="G1129">
            <v>690</v>
          </cell>
        </row>
        <row r="1130">
          <cell r="B1130" t="str">
            <v>JOG000-10618100</v>
          </cell>
          <cell r="C1130">
            <v>10618100</v>
          </cell>
          <cell r="D1130" t="str">
            <v>COUNTER.43/RIZKY CIPTA MANDIRI</v>
          </cell>
          <cell r="E1130">
            <v>997</v>
          </cell>
          <cell r="F1130" t="str">
            <v>AGEN TAKUHAIBIN JNE</v>
          </cell>
          <cell r="G1130">
            <v>2122</v>
          </cell>
        </row>
        <row r="1131">
          <cell r="B1131" t="str">
            <v>DPS000-10538700</v>
          </cell>
          <cell r="C1131">
            <v>10538700</v>
          </cell>
          <cell r="D1131" t="str">
            <v>AGEN CARGO</v>
          </cell>
          <cell r="E1131">
            <v>997</v>
          </cell>
          <cell r="F1131" t="str">
            <v>AGEN TAKUHAIBIN JNE</v>
          </cell>
          <cell r="G1131">
            <v>1783</v>
          </cell>
        </row>
        <row r="1132">
          <cell r="B1132" t="str">
            <v>PLM000-10572900</v>
          </cell>
          <cell r="C1132">
            <v>10572900</v>
          </cell>
          <cell r="D1132" t="str">
            <v>SUB AGEN BAYUNG LENCIR</v>
          </cell>
          <cell r="E1132">
            <v>997</v>
          </cell>
          <cell r="F1132" t="str">
            <v>AGEN TAKUHAIBIN JNE</v>
          </cell>
          <cell r="G1132">
            <v>345</v>
          </cell>
        </row>
        <row r="1133">
          <cell r="B1133" t="str">
            <v>BOO000-10573500</v>
          </cell>
          <cell r="C1133">
            <v>10573500</v>
          </cell>
          <cell r="D1133" t="str">
            <v>AGEN GANDOANG</v>
          </cell>
          <cell r="E1133">
            <v>997</v>
          </cell>
          <cell r="F1133" t="str">
            <v>AGEN TAKUHAIBIN JNE</v>
          </cell>
          <cell r="G1133">
            <v>844</v>
          </cell>
        </row>
        <row r="1134">
          <cell r="B1134" t="str">
            <v>TNJ000-10053100</v>
          </cell>
          <cell r="C1134">
            <v>10053100</v>
          </cell>
          <cell r="D1134" t="str">
            <v>KP FISABILILLAH</v>
          </cell>
          <cell r="E1134">
            <v>998</v>
          </cell>
          <cell r="F1134" t="str">
            <v>KANTOR PERWAKILAN JNE</v>
          </cell>
          <cell r="G1134">
            <v>1869</v>
          </cell>
        </row>
        <row r="1135">
          <cell r="B1135" t="str">
            <v>KRW000-10544000</v>
          </cell>
          <cell r="C1135">
            <v>10544000</v>
          </cell>
          <cell r="D1135" t="str">
            <v>COUNTER KOTA BARU</v>
          </cell>
          <cell r="E1135">
            <v>997</v>
          </cell>
          <cell r="F1135" t="str">
            <v>AGEN TAKUHAIBIN JNE</v>
          </cell>
          <cell r="G1135">
            <v>1960</v>
          </cell>
        </row>
        <row r="1136">
          <cell r="B1136" t="str">
            <v>SRG000-10629400</v>
          </cell>
          <cell r="C1136">
            <v>10629400</v>
          </cell>
          <cell r="D1136" t="str">
            <v>COUNTER DONOROJO</v>
          </cell>
          <cell r="E1136">
            <v>997</v>
          </cell>
          <cell r="F1136" t="str">
            <v>AGEN TAKUHAIBIN JNE</v>
          </cell>
          <cell r="G1136">
            <v>94</v>
          </cell>
        </row>
        <row r="1137">
          <cell r="B1137" t="str">
            <v>MGL000-10918400</v>
          </cell>
          <cell r="C1137">
            <v>10918400</v>
          </cell>
          <cell r="D1137" t="str">
            <v>AGEN DE JAVU</v>
          </cell>
          <cell r="E1137">
            <v>997</v>
          </cell>
          <cell r="F1137" t="str">
            <v>AGEN TAKUHAIBIN JNE</v>
          </cell>
          <cell r="G1137">
            <v>72</v>
          </cell>
        </row>
        <row r="1138">
          <cell r="B1138" t="str">
            <v>CBN000-10954600</v>
          </cell>
          <cell r="C1138">
            <v>10954600</v>
          </cell>
          <cell r="D1138" t="str">
            <v>AGEN MALEBER</v>
          </cell>
          <cell r="E1138">
            <v>997</v>
          </cell>
          <cell r="F1138" t="str">
            <v>AGEN TAKUHAIBIN JNE</v>
          </cell>
          <cell r="G1138">
            <v>168</v>
          </cell>
        </row>
        <row r="1139">
          <cell r="B1139" t="str">
            <v>KRW000-10544300</v>
          </cell>
          <cell r="C1139">
            <v>10544300</v>
          </cell>
          <cell r="D1139" t="str">
            <v>COUNTER PANGKALAN</v>
          </cell>
          <cell r="E1139">
            <v>997</v>
          </cell>
          <cell r="F1139" t="str">
            <v>AGEN TAKUHAIBIN JNE</v>
          </cell>
          <cell r="G1139">
            <v>181</v>
          </cell>
        </row>
        <row r="1140">
          <cell r="B1140" t="str">
            <v>SRG000-10600900</v>
          </cell>
          <cell r="C1140">
            <v>10600900</v>
          </cell>
          <cell r="D1140" t="str">
            <v>AGEN MRANGGEN 1</v>
          </cell>
          <cell r="E1140">
            <v>997</v>
          </cell>
          <cell r="F1140" t="str">
            <v>AGEN TAKUHAIBIN JNE</v>
          </cell>
          <cell r="G1140">
            <v>1913</v>
          </cell>
        </row>
        <row r="1141">
          <cell r="B1141" t="str">
            <v>TSM000-10001900</v>
          </cell>
          <cell r="C1141">
            <v>10001900</v>
          </cell>
          <cell r="D1141" t="str">
            <v>*AGEN MANONJAYA</v>
          </cell>
          <cell r="E1141">
            <v>997</v>
          </cell>
          <cell r="F1141" t="str">
            <v>AGEN TAKUHAIBIN JNE</v>
          </cell>
          <cell r="G1141">
            <v>633</v>
          </cell>
        </row>
        <row r="1142">
          <cell r="B1142" t="str">
            <v>GTO000-10099100</v>
          </cell>
          <cell r="C1142">
            <v>10099100</v>
          </cell>
          <cell r="D1142" t="str">
            <v>AGEN RAJA EYATO</v>
          </cell>
          <cell r="E1142">
            <v>997</v>
          </cell>
          <cell r="F1142" t="str">
            <v>AGEN TAKUHAIBIN JNE</v>
          </cell>
          <cell r="G1142">
            <v>22</v>
          </cell>
        </row>
        <row r="1143">
          <cell r="B1143" t="str">
            <v>CGK000-10923000</v>
          </cell>
          <cell r="C1143">
            <v>10923000</v>
          </cell>
          <cell r="D1143" t="str">
            <v>AGEN KELAPA GADING SQUARE</v>
          </cell>
          <cell r="E1143">
            <v>997</v>
          </cell>
          <cell r="F1143" t="str">
            <v>AGEN TAKUHAIBIN JNE</v>
          </cell>
          <cell r="G1143">
            <v>25314</v>
          </cell>
        </row>
        <row r="1144">
          <cell r="B1144" t="str">
            <v>CGK000-10819300</v>
          </cell>
          <cell r="C1144">
            <v>10819300</v>
          </cell>
          <cell r="D1144" t="str">
            <v>AGEN ASEMKA</v>
          </cell>
          <cell r="E1144">
            <v>997</v>
          </cell>
          <cell r="F1144" t="str">
            <v>AGEN TAKUHAIBIN JNE</v>
          </cell>
          <cell r="G1144">
            <v>5570</v>
          </cell>
        </row>
        <row r="1145">
          <cell r="B1145" t="str">
            <v>CGK000-10540800</v>
          </cell>
          <cell r="C1145">
            <v>10540800</v>
          </cell>
          <cell r="D1145" t="str">
            <v>* LEBAK BULUS</v>
          </cell>
          <cell r="E1145">
            <v>997</v>
          </cell>
          <cell r="F1145" t="str">
            <v>AGEN TAKUHAIBIN JNE</v>
          </cell>
          <cell r="G1145">
            <v>2330</v>
          </cell>
        </row>
        <row r="1146">
          <cell r="B1146" t="str">
            <v>SOC000-10562300</v>
          </cell>
          <cell r="C1146">
            <v>10562300</v>
          </cell>
          <cell r="D1146" t="str">
            <v>AGEN DIVA</v>
          </cell>
          <cell r="E1146">
            <v>997</v>
          </cell>
          <cell r="F1146" t="str">
            <v>AGEN TAKUHAIBIN JNE</v>
          </cell>
          <cell r="G1146">
            <v>1824</v>
          </cell>
        </row>
        <row r="1147">
          <cell r="B1147" t="str">
            <v>TGR000-10629000</v>
          </cell>
          <cell r="C1147">
            <v>10629000</v>
          </cell>
          <cell r="D1147" t="str">
            <v>AGEN ARAFA</v>
          </cell>
          <cell r="E1147">
            <v>997</v>
          </cell>
          <cell r="F1147" t="str">
            <v>AGEN TAKUHAIBIN JNE</v>
          </cell>
          <cell r="G1147">
            <v>1434</v>
          </cell>
        </row>
        <row r="1148">
          <cell r="B1148" t="str">
            <v>TGR000-10611000</v>
          </cell>
          <cell r="C1148">
            <v>10611000</v>
          </cell>
          <cell r="D1148" t="str">
            <v>AGEN KOTA BUMI</v>
          </cell>
          <cell r="E1148">
            <v>997</v>
          </cell>
          <cell r="F1148" t="str">
            <v>AGEN TAKUHAIBIN JNE</v>
          </cell>
          <cell r="G1148">
            <v>4225</v>
          </cell>
        </row>
        <row r="1149">
          <cell r="B1149" t="str">
            <v>BTH000-10940200</v>
          </cell>
          <cell r="C1149">
            <v>10940200</v>
          </cell>
          <cell r="D1149" t="str">
            <v>AGEN SINAR MITRA</v>
          </cell>
          <cell r="E1149">
            <v>997</v>
          </cell>
          <cell r="F1149" t="str">
            <v>AGEN TAKUHAIBIN JNE</v>
          </cell>
          <cell r="G1149">
            <v>3181</v>
          </cell>
        </row>
        <row r="1150">
          <cell r="B1150" t="str">
            <v>BDO000-10275500</v>
          </cell>
          <cell r="C1150">
            <v>10275500</v>
          </cell>
          <cell r="D1150" t="str">
            <v>AGEN OTISTA</v>
          </cell>
          <cell r="E1150">
            <v>997</v>
          </cell>
          <cell r="F1150" t="str">
            <v>AGEN TAKUHAIBIN JNE</v>
          </cell>
          <cell r="G1150">
            <v>9398</v>
          </cell>
        </row>
        <row r="1151">
          <cell r="B1151" t="str">
            <v>SMI000-10915000</v>
          </cell>
          <cell r="C1151">
            <v>10915000</v>
          </cell>
          <cell r="D1151" t="str">
            <v>AGEN TEGAL BULEUD</v>
          </cell>
          <cell r="E1151">
            <v>997</v>
          </cell>
          <cell r="F1151" t="str">
            <v>AGEN TAKUHAIBIN JNE</v>
          </cell>
          <cell r="G1151">
            <v>9</v>
          </cell>
        </row>
        <row r="1152">
          <cell r="B1152" t="str">
            <v>MXG000-10510300</v>
          </cell>
          <cell r="C1152">
            <v>10510300</v>
          </cell>
          <cell r="D1152" t="str">
            <v>COUNTER KALIMANTAN</v>
          </cell>
          <cell r="E1152">
            <v>997</v>
          </cell>
          <cell r="F1152" t="str">
            <v>AGEN TAKUHAIBIN JNE</v>
          </cell>
          <cell r="G1152">
            <v>4941</v>
          </cell>
        </row>
        <row r="1153">
          <cell r="B1153" t="str">
            <v>KRW000-10535300</v>
          </cell>
          <cell r="C1153">
            <v>10535300</v>
          </cell>
          <cell r="D1153" t="str">
            <v>COUNTER STASIUN</v>
          </cell>
          <cell r="E1153">
            <v>997</v>
          </cell>
          <cell r="F1153" t="str">
            <v>AGEN TAKUHAIBIN JNE</v>
          </cell>
          <cell r="G1153">
            <v>6102</v>
          </cell>
        </row>
        <row r="1154">
          <cell r="B1154" t="str">
            <v>JOG000-11070600</v>
          </cell>
          <cell r="C1154">
            <v>11070600</v>
          </cell>
          <cell r="D1154" t="str">
            <v>AGEN KARTIKA</v>
          </cell>
          <cell r="E1154">
            <v>997</v>
          </cell>
          <cell r="F1154" t="str">
            <v>AGEN TAKUHAIBIN JNE</v>
          </cell>
          <cell r="G1154">
            <v>344</v>
          </cell>
        </row>
        <row r="1155">
          <cell r="B1155" t="str">
            <v>SUB000-SUBBO09901</v>
          </cell>
          <cell r="C1155" t="str">
            <v>SUBBO09901</v>
          </cell>
          <cell r="D1155" t="str">
            <v>CASH SALES DIPONEGORO</v>
          </cell>
          <cell r="E1155">
            <v>996</v>
          </cell>
          <cell r="F1155" t="str">
            <v>CASH COUNTER</v>
          </cell>
          <cell r="G1155">
            <v>15597</v>
          </cell>
        </row>
        <row r="1156">
          <cell r="B1156" t="str">
            <v>TSM000-10410700</v>
          </cell>
          <cell r="C1156">
            <v>10410700</v>
          </cell>
          <cell r="D1156" t="str">
            <v>AGEN RAJADESA</v>
          </cell>
          <cell r="E1156">
            <v>997</v>
          </cell>
          <cell r="F1156" t="str">
            <v>AGEN TAKUHAIBIN JNE</v>
          </cell>
          <cell r="G1156">
            <v>244</v>
          </cell>
        </row>
        <row r="1157">
          <cell r="B1157" t="str">
            <v>TGR000-10603700</v>
          </cell>
          <cell r="C1157">
            <v>10603700</v>
          </cell>
          <cell r="D1157" t="str">
            <v>AGEN PASAR MODERN</v>
          </cell>
          <cell r="E1157">
            <v>997</v>
          </cell>
          <cell r="F1157" t="str">
            <v>AGEN TAKUHAIBIN JNE</v>
          </cell>
          <cell r="G1157">
            <v>5563</v>
          </cell>
        </row>
        <row r="1158">
          <cell r="B1158" t="str">
            <v>MDC000-10508800</v>
          </cell>
          <cell r="C1158">
            <v>10508800</v>
          </cell>
          <cell r="D1158" t="str">
            <v>AGEN WINANGUN ATAS</v>
          </cell>
          <cell r="E1158">
            <v>997</v>
          </cell>
          <cell r="F1158" t="str">
            <v>AGEN TAKUHAIBIN JNE</v>
          </cell>
          <cell r="G1158">
            <v>256</v>
          </cell>
        </row>
        <row r="1159">
          <cell r="B1159" t="str">
            <v>DPS000-10518200</v>
          </cell>
          <cell r="C1159">
            <v>10518200</v>
          </cell>
          <cell r="D1159" t="str">
            <v>AGEN PATIMURA (TOKO ERA BARU)</v>
          </cell>
          <cell r="E1159">
            <v>997</v>
          </cell>
          <cell r="F1159" t="str">
            <v>AGEN TAKUHAIBIN JNE</v>
          </cell>
          <cell r="G1159">
            <v>664</v>
          </cell>
        </row>
        <row r="1160">
          <cell r="B1160" t="str">
            <v>SOC000-10559000</v>
          </cell>
          <cell r="C1160">
            <v>10559000</v>
          </cell>
          <cell r="D1160" t="str">
            <v>AGEN  LUBNA</v>
          </cell>
          <cell r="E1160">
            <v>997</v>
          </cell>
          <cell r="F1160" t="str">
            <v>AGEN TAKUHAIBIN JNE</v>
          </cell>
          <cell r="G1160">
            <v>654</v>
          </cell>
        </row>
        <row r="1161">
          <cell r="B1161" t="str">
            <v>TRK000-10565100</v>
          </cell>
          <cell r="C1161">
            <v>10565100</v>
          </cell>
          <cell r="D1161" t="str">
            <v>AGEN JNE BINA USAHA</v>
          </cell>
          <cell r="E1161">
            <v>997</v>
          </cell>
          <cell r="F1161" t="str">
            <v>AGEN TAKUHAIBIN JNE</v>
          </cell>
          <cell r="G1161">
            <v>38</v>
          </cell>
        </row>
        <row r="1162">
          <cell r="B1162" t="str">
            <v>SRG000-10611000</v>
          </cell>
          <cell r="C1162">
            <v>10611000</v>
          </cell>
          <cell r="D1162" t="str">
            <v>COUNTER ME STAR</v>
          </cell>
          <cell r="E1162">
            <v>997</v>
          </cell>
          <cell r="F1162" t="str">
            <v>AGEN TAKUHAIBIN JNE</v>
          </cell>
          <cell r="G1162">
            <v>92</v>
          </cell>
        </row>
        <row r="1163">
          <cell r="B1163" t="str">
            <v>CGK000-10803400</v>
          </cell>
          <cell r="C1163">
            <v>10803400</v>
          </cell>
          <cell r="D1163" t="str">
            <v>TRIDAYA</v>
          </cell>
          <cell r="E1163">
            <v>997</v>
          </cell>
          <cell r="F1163" t="str">
            <v>AGEN TAKUHAIBIN JNE</v>
          </cell>
          <cell r="G1163">
            <v>811</v>
          </cell>
        </row>
        <row r="1164">
          <cell r="B1164" t="str">
            <v>TKG000-10055200</v>
          </cell>
          <cell r="C1164">
            <v>10055200</v>
          </cell>
          <cell r="D1164" t="str">
            <v>AGEN URIP SUMOHARJO</v>
          </cell>
          <cell r="E1164">
            <v>997</v>
          </cell>
          <cell r="F1164" t="str">
            <v>AGEN TAKUHAIBIN JNE</v>
          </cell>
          <cell r="G1164">
            <v>10</v>
          </cell>
        </row>
        <row r="1165">
          <cell r="B1165" t="str">
            <v>SRG000-10557100</v>
          </cell>
          <cell r="C1165">
            <v>10557100</v>
          </cell>
          <cell r="D1165" t="str">
            <v>COUNTER PATIMUR</v>
          </cell>
          <cell r="E1165">
            <v>997</v>
          </cell>
          <cell r="F1165" t="str">
            <v>AGEN TAKUHAIBIN JNE</v>
          </cell>
          <cell r="G1165">
            <v>529</v>
          </cell>
        </row>
        <row r="1166">
          <cell r="B1166" t="str">
            <v>SMD000-10506900</v>
          </cell>
          <cell r="C1166">
            <v>10506900</v>
          </cell>
          <cell r="D1166" t="str">
            <v>SUB AGEN TENGGARONG</v>
          </cell>
          <cell r="E1166">
            <v>997</v>
          </cell>
          <cell r="F1166" t="str">
            <v>AGEN TAKUHAIBIN JNE</v>
          </cell>
          <cell r="G1166">
            <v>501</v>
          </cell>
        </row>
        <row r="1167">
          <cell r="B1167" t="str">
            <v>PLM000-10551100</v>
          </cell>
          <cell r="C1167">
            <v>10551100</v>
          </cell>
          <cell r="D1167" t="str">
            <v>SUB AGEN EMPAT LAWANG</v>
          </cell>
          <cell r="E1167">
            <v>997</v>
          </cell>
          <cell r="F1167" t="str">
            <v>AGEN TAKUHAIBIN JNE</v>
          </cell>
          <cell r="G1167">
            <v>5</v>
          </cell>
        </row>
        <row r="1168">
          <cell r="B1168" t="str">
            <v>BDO000-10273900</v>
          </cell>
          <cell r="C1168">
            <v>10273900</v>
          </cell>
          <cell r="D1168" t="str">
            <v>*AGEN AHMAD YANI</v>
          </cell>
          <cell r="E1168">
            <v>997</v>
          </cell>
          <cell r="F1168" t="str">
            <v>AGEN TAKUHAIBIN JNE</v>
          </cell>
          <cell r="G1168">
            <v>2296</v>
          </cell>
        </row>
        <row r="1169">
          <cell r="B1169" t="str">
            <v>JOG000-10618900</v>
          </cell>
          <cell r="C1169">
            <v>10618900</v>
          </cell>
          <cell r="D1169" t="str">
            <v>COUNTER.52 / BCA</v>
          </cell>
          <cell r="E1169">
            <v>997</v>
          </cell>
          <cell r="F1169" t="str">
            <v>AGEN TAKUHAIBIN JNE</v>
          </cell>
          <cell r="G1169">
            <v>2484</v>
          </cell>
        </row>
        <row r="1170">
          <cell r="B1170" t="str">
            <v>TGR000-10608200</v>
          </cell>
          <cell r="C1170">
            <v>10608200</v>
          </cell>
          <cell r="D1170" t="str">
            <v>AGEN PASAR KEMIS</v>
          </cell>
          <cell r="E1170">
            <v>997</v>
          </cell>
          <cell r="F1170" t="str">
            <v>AGEN TAKUHAIBIN JNE</v>
          </cell>
          <cell r="G1170">
            <v>1753</v>
          </cell>
        </row>
        <row r="1171">
          <cell r="B1171" t="str">
            <v>PBL000-10509400</v>
          </cell>
          <cell r="C1171">
            <v>10509400</v>
          </cell>
          <cell r="D1171" t="str">
            <v>KANTOR PERWAKILAN RUMAH MADU</v>
          </cell>
          <cell r="E1171">
            <v>998</v>
          </cell>
          <cell r="F1171" t="str">
            <v>KANTOR PERWAKILAN JNE</v>
          </cell>
          <cell r="G1171">
            <v>159</v>
          </cell>
        </row>
        <row r="1172">
          <cell r="B1172" t="str">
            <v>BKI000-10578400</v>
          </cell>
          <cell r="C1172">
            <v>10578400</v>
          </cell>
          <cell r="D1172" t="str">
            <v>AGEN HIRA</v>
          </cell>
          <cell r="E1172">
            <v>997</v>
          </cell>
          <cell r="F1172" t="str">
            <v>AGEN TAKUHAIBIN JNE</v>
          </cell>
          <cell r="G1172">
            <v>278</v>
          </cell>
        </row>
        <row r="1173">
          <cell r="B1173" t="str">
            <v>BKI000-10615500</v>
          </cell>
          <cell r="C1173">
            <v>10615500</v>
          </cell>
          <cell r="D1173" t="str">
            <v>AGEN SELANG JATI</v>
          </cell>
          <cell r="E1173">
            <v>997</v>
          </cell>
          <cell r="F1173" t="str">
            <v>AGEN TAKUHAIBIN JNE</v>
          </cell>
          <cell r="G1173">
            <v>977</v>
          </cell>
        </row>
        <row r="1174">
          <cell r="B1174" t="str">
            <v>BKI000-10613100</v>
          </cell>
          <cell r="C1174">
            <v>10613100</v>
          </cell>
          <cell r="D1174" t="str">
            <v>AGEN TERINDAH</v>
          </cell>
          <cell r="E1174">
            <v>997</v>
          </cell>
          <cell r="F1174" t="str">
            <v>AGEN TAKUHAIBIN JNE</v>
          </cell>
          <cell r="G1174">
            <v>10316</v>
          </cell>
        </row>
        <row r="1175">
          <cell r="B1175" t="str">
            <v>MES000-10535000</v>
          </cell>
          <cell r="C1175">
            <v>10535000</v>
          </cell>
          <cell r="D1175" t="str">
            <v>AGEN IMMANUEL</v>
          </cell>
          <cell r="E1175">
            <v>997</v>
          </cell>
          <cell r="F1175" t="str">
            <v>AGEN TAKUHAIBIN JNE</v>
          </cell>
          <cell r="G1175">
            <v>303</v>
          </cell>
        </row>
        <row r="1176">
          <cell r="B1176" t="str">
            <v>CGK000-10844300</v>
          </cell>
          <cell r="C1176">
            <v>10844300</v>
          </cell>
          <cell r="D1176" t="str">
            <v>SEMANGGI</v>
          </cell>
          <cell r="E1176">
            <v>997</v>
          </cell>
          <cell r="F1176" t="str">
            <v>AGEN TAKUHAIBIN JNE</v>
          </cell>
          <cell r="G1176">
            <v>2300</v>
          </cell>
        </row>
        <row r="1177">
          <cell r="B1177" t="str">
            <v>SOC000-10556700</v>
          </cell>
          <cell r="C1177">
            <v>10556700</v>
          </cell>
          <cell r="D1177" t="str">
            <v>COUNTER TERAS</v>
          </cell>
          <cell r="E1177">
            <v>997</v>
          </cell>
          <cell r="F1177" t="str">
            <v>AGEN TAKUHAIBIN JNE</v>
          </cell>
          <cell r="G1177">
            <v>461</v>
          </cell>
        </row>
        <row r="1178">
          <cell r="B1178" t="str">
            <v>CLG000-10537800</v>
          </cell>
          <cell r="C1178">
            <v>10537800</v>
          </cell>
          <cell r="D1178" t="str">
            <v>AGEN MUTIARA</v>
          </cell>
          <cell r="E1178">
            <v>997</v>
          </cell>
          <cell r="F1178" t="str">
            <v>AGEN TAKUHAIBIN JNE</v>
          </cell>
          <cell r="G1178">
            <v>85</v>
          </cell>
        </row>
        <row r="1179">
          <cell r="B1179" t="str">
            <v>BDO000-PWK0ACML00</v>
          </cell>
          <cell r="C1179" t="str">
            <v>PWK0ACML00</v>
          </cell>
          <cell r="D1179" t="str">
            <v>*COMAIL PURWAKARTA</v>
          </cell>
          <cell r="E1179">
            <v>995</v>
          </cell>
          <cell r="F1179" t="str">
            <v>BRANCH</v>
          </cell>
          <cell r="G1179">
            <v>472</v>
          </cell>
        </row>
        <row r="1180">
          <cell r="B1180" t="str">
            <v>SOC000-10521800</v>
          </cell>
          <cell r="C1180">
            <v>10521800</v>
          </cell>
          <cell r="D1180" t="str">
            <v>AGEN GADING</v>
          </cell>
          <cell r="E1180">
            <v>997</v>
          </cell>
          <cell r="F1180" t="str">
            <v>AGEN TAKUHAIBIN JNE</v>
          </cell>
          <cell r="G1180">
            <v>4343</v>
          </cell>
        </row>
        <row r="1181">
          <cell r="B1181" t="str">
            <v>KDR000-10910800</v>
          </cell>
          <cell r="C1181">
            <v>10910800</v>
          </cell>
          <cell r="D1181" t="str">
            <v>AGEN RAJA TAROKAN</v>
          </cell>
          <cell r="E1181">
            <v>997</v>
          </cell>
          <cell r="F1181" t="str">
            <v>AGEN TAKUHAIBIN JNE</v>
          </cell>
          <cell r="G1181">
            <v>189</v>
          </cell>
        </row>
        <row r="1182">
          <cell r="B1182" t="str">
            <v>SRG000-10570300</v>
          </cell>
          <cell r="C1182">
            <v>10570300</v>
          </cell>
          <cell r="D1182" t="str">
            <v>COUNTER DENI</v>
          </cell>
          <cell r="E1182">
            <v>997</v>
          </cell>
          <cell r="F1182" t="str">
            <v>AGEN TAKUHAIBIN JNE</v>
          </cell>
          <cell r="G1182">
            <v>21</v>
          </cell>
        </row>
        <row r="1183">
          <cell r="B1183" t="str">
            <v>CBN000-10527900</v>
          </cell>
          <cell r="C1183">
            <v>10527900</v>
          </cell>
          <cell r="D1183" t="str">
            <v>KP CIREBON TIMUR</v>
          </cell>
          <cell r="E1183">
            <v>998</v>
          </cell>
          <cell r="F1183" t="str">
            <v>KANTOR PERWAKILAN JNE</v>
          </cell>
          <cell r="G1183">
            <v>1076</v>
          </cell>
        </row>
        <row r="1184">
          <cell r="B1184" t="str">
            <v>TGR000-10577200</v>
          </cell>
          <cell r="C1184">
            <v>10577200</v>
          </cell>
          <cell r="D1184" t="str">
            <v>FLUORITE SUMMARECON</v>
          </cell>
          <cell r="E1184">
            <v>997</v>
          </cell>
          <cell r="F1184" t="str">
            <v>AGEN TAKUHAIBIN JNE</v>
          </cell>
          <cell r="G1184">
            <v>3347</v>
          </cell>
        </row>
        <row r="1185">
          <cell r="B1185" t="str">
            <v>PGK000-10511500</v>
          </cell>
          <cell r="C1185">
            <v>10511500</v>
          </cell>
          <cell r="D1185" t="str">
            <v>COUNTER FAMALA TRAVEL</v>
          </cell>
          <cell r="E1185">
            <v>997</v>
          </cell>
          <cell r="F1185" t="str">
            <v>AGEN TAKUHAIBIN JNE</v>
          </cell>
          <cell r="G1185">
            <v>22</v>
          </cell>
        </row>
        <row r="1186">
          <cell r="B1186" t="str">
            <v>CGK000-CGK09GDR00</v>
          </cell>
          <cell r="C1186" t="str">
            <v>CGK09GDR00</v>
          </cell>
          <cell r="D1186" t="str">
            <v>CASH COUNTER FATMAWATI</v>
          </cell>
          <cell r="E1186">
            <v>996</v>
          </cell>
          <cell r="F1186" t="str">
            <v>CASH COUNTER</v>
          </cell>
          <cell r="G1186">
            <v>40776</v>
          </cell>
        </row>
        <row r="1187">
          <cell r="B1187" t="str">
            <v>CGK000-10878200</v>
          </cell>
          <cell r="C1187">
            <v>10878200</v>
          </cell>
          <cell r="D1187" t="str">
            <v>AGEN PISANGAN BARU</v>
          </cell>
          <cell r="E1187">
            <v>997</v>
          </cell>
          <cell r="F1187" t="str">
            <v>AGEN TAKUHAIBIN JNE</v>
          </cell>
          <cell r="G1187">
            <v>8921</v>
          </cell>
        </row>
        <row r="1188">
          <cell r="B1188" t="str">
            <v>AMI000-10504500</v>
          </cell>
          <cell r="C1188">
            <v>10504500</v>
          </cell>
          <cell r="D1188" t="str">
            <v>KANTOR PERWAKILAN TALIWANG</v>
          </cell>
          <cell r="E1188">
            <v>996</v>
          </cell>
          <cell r="F1188" t="str">
            <v>CASH COUNTER</v>
          </cell>
          <cell r="G1188">
            <v>416</v>
          </cell>
        </row>
        <row r="1189">
          <cell r="B1189" t="str">
            <v>CGK000-11620800</v>
          </cell>
          <cell r="C1189">
            <v>11620800</v>
          </cell>
          <cell r="D1189" t="str">
            <v>AGEN LUMINTU</v>
          </cell>
          <cell r="E1189">
            <v>997</v>
          </cell>
          <cell r="F1189" t="str">
            <v>AGEN TAKUHAIBIN JNE</v>
          </cell>
          <cell r="G1189">
            <v>23252</v>
          </cell>
        </row>
        <row r="1190">
          <cell r="B1190" t="str">
            <v>DPK000-10500500</v>
          </cell>
          <cell r="C1190">
            <v>10500500</v>
          </cell>
          <cell r="D1190" t="str">
            <v>AGEN MARGONDA</v>
          </cell>
          <cell r="E1190">
            <v>997</v>
          </cell>
          <cell r="F1190" t="str">
            <v>AGEN TAKUHAIBIN JNE</v>
          </cell>
          <cell r="G1190">
            <v>5459</v>
          </cell>
        </row>
        <row r="1191">
          <cell r="B1191" t="str">
            <v>MDN000-10913300</v>
          </cell>
          <cell r="C1191">
            <v>10913300</v>
          </cell>
          <cell r="D1191" t="str">
            <v>AGEN DANYANG</v>
          </cell>
          <cell r="E1191">
            <v>997</v>
          </cell>
          <cell r="F1191" t="str">
            <v>AGEN TAKUHAIBIN JNE</v>
          </cell>
          <cell r="G1191">
            <v>379</v>
          </cell>
        </row>
        <row r="1192">
          <cell r="B1192" t="str">
            <v>MXG000-10512700</v>
          </cell>
          <cell r="C1192">
            <v>10512700</v>
          </cell>
          <cell r="D1192" t="str">
            <v>COUNTER A YANI</v>
          </cell>
          <cell r="E1192">
            <v>997</v>
          </cell>
          <cell r="F1192" t="str">
            <v>AGEN TAKUHAIBIN JNE</v>
          </cell>
          <cell r="G1192">
            <v>140</v>
          </cell>
        </row>
        <row r="1193">
          <cell r="B1193" t="str">
            <v>BPN000-10583700</v>
          </cell>
          <cell r="C1193">
            <v>10583700</v>
          </cell>
          <cell r="D1193" t="str">
            <v>AGEN KM. 31</v>
          </cell>
          <cell r="E1193">
            <v>997</v>
          </cell>
          <cell r="F1193" t="str">
            <v>AGEN TAKUHAIBIN JNE</v>
          </cell>
          <cell r="G1193">
            <v>44</v>
          </cell>
        </row>
        <row r="1194">
          <cell r="B1194" t="str">
            <v>TSM000-10002000</v>
          </cell>
          <cell r="C1194">
            <v>10002000</v>
          </cell>
          <cell r="D1194" t="str">
            <v>*AGEN TAMANSARI</v>
          </cell>
          <cell r="E1194">
            <v>997</v>
          </cell>
          <cell r="F1194" t="str">
            <v>AGEN TAKUHAIBIN JNE</v>
          </cell>
          <cell r="G1194">
            <v>3255</v>
          </cell>
        </row>
        <row r="1195">
          <cell r="B1195" t="str">
            <v>TGR000-10596800</v>
          </cell>
          <cell r="C1195">
            <v>10596800</v>
          </cell>
          <cell r="D1195" t="str">
            <v>AGEN GRIYA KARAWACI</v>
          </cell>
          <cell r="E1195">
            <v>997</v>
          </cell>
          <cell r="F1195" t="str">
            <v>AGEN TAKUHAIBIN JNE</v>
          </cell>
          <cell r="G1195">
            <v>2247</v>
          </cell>
        </row>
        <row r="1196">
          <cell r="B1196" t="str">
            <v>TGR000-10628000</v>
          </cell>
          <cell r="C1196">
            <v>10628000</v>
          </cell>
          <cell r="D1196" t="str">
            <v>AGEN SURYA MANDIRI</v>
          </cell>
          <cell r="E1196">
            <v>997</v>
          </cell>
          <cell r="F1196" t="str">
            <v>AGEN TAKUHAIBIN JNE</v>
          </cell>
          <cell r="G1196">
            <v>1105</v>
          </cell>
        </row>
        <row r="1197">
          <cell r="B1197" t="str">
            <v>SOC000-10504100</v>
          </cell>
          <cell r="C1197">
            <v>10504100</v>
          </cell>
          <cell r="D1197" t="str">
            <v>AGEN PURWOPURAN</v>
          </cell>
          <cell r="E1197">
            <v>997</v>
          </cell>
          <cell r="F1197" t="str">
            <v>AGEN TAKUHAIBIN JNE</v>
          </cell>
          <cell r="G1197">
            <v>4685</v>
          </cell>
        </row>
        <row r="1198">
          <cell r="B1198" t="str">
            <v>DPK000-10524400</v>
          </cell>
          <cell r="C1198">
            <v>10524400</v>
          </cell>
          <cell r="D1198" t="str">
            <v>AGEN BBM</v>
          </cell>
          <cell r="E1198">
            <v>997</v>
          </cell>
          <cell r="F1198" t="str">
            <v>AGEN TAKUHAIBIN JNE</v>
          </cell>
          <cell r="G1198">
            <v>740</v>
          </cell>
        </row>
        <row r="1199">
          <cell r="B1199" t="str">
            <v>KOE000-10508200</v>
          </cell>
          <cell r="C1199">
            <v>10508200</v>
          </cell>
          <cell r="D1199" t="str">
            <v>AGEN KELAPA LIMA</v>
          </cell>
          <cell r="E1199">
            <v>997</v>
          </cell>
          <cell r="F1199" t="str">
            <v>AGEN TAKUHAIBIN JNE</v>
          </cell>
          <cell r="G1199">
            <v>206</v>
          </cell>
        </row>
        <row r="1200">
          <cell r="B1200" t="str">
            <v>CLG000-10528000</v>
          </cell>
          <cell r="C1200">
            <v>10528000</v>
          </cell>
          <cell r="D1200" t="str">
            <v>AGEN PARUNG</v>
          </cell>
          <cell r="E1200">
            <v>997</v>
          </cell>
          <cell r="F1200" t="str">
            <v>AGEN TAKUHAIBIN JNE</v>
          </cell>
          <cell r="G1200">
            <v>820</v>
          </cell>
        </row>
        <row r="1201">
          <cell r="B1201" t="str">
            <v>BOO000-10544900</v>
          </cell>
          <cell r="C1201">
            <v>10544900</v>
          </cell>
          <cell r="D1201" t="str">
            <v>AGEN TANAH BARU SOGIRI</v>
          </cell>
          <cell r="E1201">
            <v>997</v>
          </cell>
          <cell r="F1201" t="str">
            <v>AGEN TAKUHAIBIN JNE</v>
          </cell>
          <cell r="G1201">
            <v>453</v>
          </cell>
        </row>
        <row r="1202">
          <cell r="B1202" t="str">
            <v>BKI000-10610300</v>
          </cell>
          <cell r="C1202">
            <v>10610300</v>
          </cell>
          <cell r="D1202" t="str">
            <v>AGEN DIATORY 2</v>
          </cell>
          <cell r="E1202">
            <v>997</v>
          </cell>
          <cell r="F1202" t="str">
            <v>AGEN TAKUHAIBIN JNE</v>
          </cell>
          <cell r="G1202">
            <v>1822</v>
          </cell>
        </row>
        <row r="1203">
          <cell r="B1203" t="str">
            <v>TGR000-10632500</v>
          </cell>
          <cell r="C1203">
            <v>10632500</v>
          </cell>
          <cell r="D1203" t="str">
            <v>AGEN NAUFAL</v>
          </cell>
          <cell r="E1203">
            <v>997</v>
          </cell>
          <cell r="F1203" t="str">
            <v>AGEN TAKUHAIBIN JNE</v>
          </cell>
          <cell r="G1203">
            <v>1851</v>
          </cell>
        </row>
        <row r="1204">
          <cell r="B1204" t="str">
            <v>BDO000-10354000</v>
          </cell>
          <cell r="C1204">
            <v>10354000</v>
          </cell>
          <cell r="D1204" t="str">
            <v>*AGEN PARAKAN MUNCANG</v>
          </cell>
          <cell r="E1204">
            <v>997</v>
          </cell>
          <cell r="F1204" t="str">
            <v>AGEN TAKUHAIBIN JNE</v>
          </cell>
          <cell r="G1204">
            <v>7323</v>
          </cell>
        </row>
        <row r="1205">
          <cell r="B1205" t="str">
            <v>CBN000-10526800</v>
          </cell>
          <cell r="C1205">
            <v>10526800</v>
          </cell>
          <cell r="D1205" t="str">
            <v>AGEN RAJA AMPAT</v>
          </cell>
          <cell r="E1205">
            <v>997</v>
          </cell>
          <cell r="F1205" t="str">
            <v>AGEN TAKUHAIBIN JNE</v>
          </cell>
          <cell r="G1205">
            <v>659</v>
          </cell>
        </row>
        <row r="1206">
          <cell r="B1206" t="str">
            <v>TJQ000-10901900</v>
          </cell>
          <cell r="C1206">
            <v>10901900</v>
          </cell>
          <cell r="D1206" t="str">
            <v>AGEN PERAWAS</v>
          </cell>
          <cell r="E1206">
            <v>997</v>
          </cell>
          <cell r="F1206" t="str">
            <v>AGEN TAKUHAIBIN JNE</v>
          </cell>
          <cell r="G1206">
            <v>9</v>
          </cell>
        </row>
        <row r="1207">
          <cell r="B1207" t="str">
            <v>PSR000-10000100</v>
          </cell>
          <cell r="C1207">
            <v>10000100</v>
          </cell>
          <cell r="D1207" t="str">
            <v>CASH SALES JNE BANGIL</v>
          </cell>
          <cell r="E1207">
            <v>996</v>
          </cell>
          <cell r="F1207" t="str">
            <v>CASH COUNTER</v>
          </cell>
          <cell r="G1207">
            <v>5959</v>
          </cell>
        </row>
        <row r="1208">
          <cell r="B1208" t="str">
            <v>SRG000-11064700</v>
          </cell>
          <cell r="C1208">
            <v>11064700</v>
          </cell>
          <cell r="D1208" t="str">
            <v>JNE KUMUDASMORO</v>
          </cell>
          <cell r="E1208">
            <v>998</v>
          </cell>
          <cell r="F1208" t="str">
            <v>KANTOR PERWAKILAN JNE</v>
          </cell>
          <cell r="G1208">
            <v>8024</v>
          </cell>
        </row>
        <row r="1209">
          <cell r="B1209" t="str">
            <v>CBN000-10738200</v>
          </cell>
          <cell r="C1209">
            <v>10738200</v>
          </cell>
          <cell r="D1209" t="str">
            <v>AGEN BALADEWA</v>
          </cell>
          <cell r="E1209">
            <v>997</v>
          </cell>
          <cell r="F1209" t="str">
            <v>AGEN TAKUHAIBIN JNE</v>
          </cell>
          <cell r="G1209">
            <v>48</v>
          </cell>
        </row>
        <row r="1210">
          <cell r="B1210" t="str">
            <v>CLG000-10530500</v>
          </cell>
          <cell r="C1210">
            <v>10530500</v>
          </cell>
          <cell r="D1210" t="str">
            <v>KANTOR PERWAKILAN KSB</v>
          </cell>
          <cell r="E1210">
            <v>996</v>
          </cell>
          <cell r="F1210" t="str">
            <v>CASH COUNTER</v>
          </cell>
          <cell r="G1210">
            <v>4231</v>
          </cell>
        </row>
        <row r="1211">
          <cell r="B1211" t="str">
            <v>CGK000-10759600</v>
          </cell>
          <cell r="C1211">
            <v>10759600</v>
          </cell>
          <cell r="D1211" t="str">
            <v>PRAMUKA</v>
          </cell>
          <cell r="E1211">
            <v>997</v>
          </cell>
          <cell r="F1211" t="str">
            <v>AGEN TAKUHAIBIN JNE</v>
          </cell>
          <cell r="G1211">
            <v>12791</v>
          </cell>
        </row>
        <row r="1212">
          <cell r="B1212" t="str">
            <v>SUB000-10647100</v>
          </cell>
          <cell r="C1212">
            <v>10647100</v>
          </cell>
          <cell r="D1212" t="str">
            <v>AGEN MEDOKAN SAWAH</v>
          </cell>
          <cell r="E1212">
            <v>997</v>
          </cell>
          <cell r="F1212" t="str">
            <v>AGEN TAKUHAIBIN JNE</v>
          </cell>
          <cell r="G1212">
            <v>8115</v>
          </cell>
        </row>
        <row r="1213">
          <cell r="B1213" t="str">
            <v>UPG000-10962200</v>
          </cell>
          <cell r="C1213">
            <v>10962200</v>
          </cell>
          <cell r="D1213" t="str">
            <v>KANTOR PERWAKILAN AP PETTARANI</v>
          </cell>
          <cell r="E1213">
            <v>998</v>
          </cell>
          <cell r="F1213" t="str">
            <v>KANTOR PERWAKILAN JNE</v>
          </cell>
          <cell r="G1213">
            <v>2043</v>
          </cell>
        </row>
        <row r="1214">
          <cell r="B1214" t="str">
            <v>BKI000-10592500</v>
          </cell>
          <cell r="C1214">
            <v>10592500</v>
          </cell>
          <cell r="D1214" t="str">
            <v>AGEN CIJENGKOL</v>
          </cell>
          <cell r="E1214">
            <v>997</v>
          </cell>
          <cell r="F1214" t="str">
            <v>AGEN TAKUHAIBIN JNE</v>
          </cell>
          <cell r="G1214">
            <v>3853</v>
          </cell>
        </row>
        <row r="1215">
          <cell r="B1215" t="str">
            <v>PNK000-10555300</v>
          </cell>
          <cell r="C1215">
            <v>10555300</v>
          </cell>
          <cell r="D1215" t="str">
            <v>COUNTER OPTIK VISION</v>
          </cell>
          <cell r="E1215">
            <v>997</v>
          </cell>
          <cell r="F1215" t="str">
            <v>AGEN TAKUHAIBIN JNE</v>
          </cell>
          <cell r="G1215">
            <v>38</v>
          </cell>
        </row>
        <row r="1216">
          <cell r="B1216" t="str">
            <v>TSM000-10002300</v>
          </cell>
          <cell r="C1216">
            <v>10002300</v>
          </cell>
          <cell r="D1216" t="str">
            <v>AGEN JAMANIS</v>
          </cell>
          <cell r="E1216">
            <v>997</v>
          </cell>
          <cell r="F1216" t="str">
            <v>AGEN TAKUHAIBIN JNE</v>
          </cell>
          <cell r="G1216">
            <v>1741</v>
          </cell>
        </row>
        <row r="1217">
          <cell r="B1217" t="str">
            <v>PGK000-10523100</v>
          </cell>
          <cell r="C1217">
            <v>10523100</v>
          </cell>
          <cell r="D1217" t="str">
            <v>AGEN TOKO ONE SPORT</v>
          </cell>
          <cell r="E1217">
            <v>997</v>
          </cell>
          <cell r="F1217" t="str">
            <v>AGEN TAKUHAIBIN JNE</v>
          </cell>
          <cell r="G1217">
            <v>1</v>
          </cell>
        </row>
        <row r="1218">
          <cell r="B1218" t="str">
            <v>SOC000-10555900</v>
          </cell>
          <cell r="C1218">
            <v>10555900</v>
          </cell>
          <cell r="D1218" t="str">
            <v>COUNTER KETAON</v>
          </cell>
          <cell r="E1218">
            <v>997</v>
          </cell>
          <cell r="F1218" t="str">
            <v>AGEN TAKUHAIBIN JNE</v>
          </cell>
          <cell r="G1218">
            <v>61</v>
          </cell>
        </row>
        <row r="1219">
          <cell r="B1219" t="str">
            <v>PLM000-10584600</v>
          </cell>
          <cell r="C1219">
            <v>10584600</v>
          </cell>
          <cell r="D1219" t="str">
            <v>PEMPEK CEK LIN</v>
          </cell>
          <cell r="E1219">
            <v>997</v>
          </cell>
          <cell r="F1219" t="str">
            <v>AGEN TAKUHAIBIN JNE</v>
          </cell>
          <cell r="G1219">
            <v>12</v>
          </cell>
        </row>
        <row r="1220">
          <cell r="B1220" t="str">
            <v>MGL000-CASHWSB00</v>
          </cell>
          <cell r="C1220" t="str">
            <v>CASHWSB00</v>
          </cell>
          <cell r="D1220" t="str">
            <v>AGEN WONOSOBO</v>
          </cell>
          <cell r="E1220">
            <v>997</v>
          </cell>
          <cell r="F1220" t="str">
            <v>AGEN TAKUHAIBIN JNE</v>
          </cell>
          <cell r="G1220">
            <v>89</v>
          </cell>
        </row>
        <row r="1221">
          <cell r="B1221" t="str">
            <v>BKI000-10600300</v>
          </cell>
          <cell r="C1221">
            <v>10600300</v>
          </cell>
          <cell r="D1221" t="str">
            <v>AGEN CITRA SUMMARECON</v>
          </cell>
          <cell r="E1221">
            <v>997</v>
          </cell>
          <cell r="F1221" t="str">
            <v>AGEN TAKUHAIBIN JNE</v>
          </cell>
          <cell r="G1221">
            <v>1429</v>
          </cell>
        </row>
        <row r="1222">
          <cell r="B1222" t="str">
            <v>DPS000-10536400</v>
          </cell>
          <cell r="C1222">
            <v>10536400</v>
          </cell>
          <cell r="D1222" t="str">
            <v>AGEN PELANGI</v>
          </cell>
          <cell r="E1222">
            <v>997</v>
          </cell>
          <cell r="F1222" t="str">
            <v>AGEN TAKUHAIBIN JNE</v>
          </cell>
          <cell r="G1222">
            <v>1380</v>
          </cell>
        </row>
        <row r="1223">
          <cell r="B1223" t="str">
            <v>BDJ000-10535300</v>
          </cell>
          <cell r="C1223">
            <v>10535300</v>
          </cell>
          <cell r="D1223" t="str">
            <v>AGEN KM 9</v>
          </cell>
          <cell r="E1223">
            <v>997</v>
          </cell>
          <cell r="F1223" t="str">
            <v>AGEN TAKUHAIBIN JNE</v>
          </cell>
          <cell r="G1223">
            <v>64</v>
          </cell>
        </row>
        <row r="1224">
          <cell r="B1224" t="str">
            <v>SMI000-10913600</v>
          </cell>
          <cell r="C1224">
            <v>10913600</v>
          </cell>
          <cell r="D1224" t="str">
            <v>AGEN CIKEMBAR</v>
          </cell>
          <cell r="E1224">
            <v>997</v>
          </cell>
          <cell r="F1224" t="str">
            <v>AGEN TAKUHAIBIN JNE</v>
          </cell>
          <cell r="G1224">
            <v>27</v>
          </cell>
        </row>
        <row r="1225">
          <cell r="B1225" t="str">
            <v>SRG000-10620700</v>
          </cell>
          <cell r="C1225">
            <v>10620700</v>
          </cell>
          <cell r="D1225" t="str">
            <v>COUNTER STAR NET</v>
          </cell>
          <cell r="E1225">
            <v>997</v>
          </cell>
          <cell r="F1225" t="str">
            <v>AGEN TAKUHAIBIN JNE</v>
          </cell>
          <cell r="G1225">
            <v>3</v>
          </cell>
        </row>
        <row r="1226">
          <cell r="B1226" t="str">
            <v>BDO000-10350400</v>
          </cell>
          <cell r="C1226">
            <v>10350400</v>
          </cell>
          <cell r="D1226" t="str">
            <v>*CASH SALES FROM SOREANG</v>
          </cell>
          <cell r="E1226">
            <v>998</v>
          </cell>
          <cell r="F1226" t="str">
            <v>KANTOR PERWAKILAN JNE</v>
          </cell>
          <cell r="G1226">
            <v>28</v>
          </cell>
        </row>
        <row r="1227">
          <cell r="B1227" t="str">
            <v>MGL000-CASHTMG00</v>
          </cell>
          <cell r="C1227" t="str">
            <v>CASHTMG00</v>
          </cell>
          <cell r="D1227" t="str">
            <v>AGEN TEMANGGUNG</v>
          </cell>
          <cell r="E1227">
            <v>997</v>
          </cell>
          <cell r="F1227" t="str">
            <v>AGEN TAKUHAIBIN JNE</v>
          </cell>
          <cell r="G1227">
            <v>286</v>
          </cell>
        </row>
        <row r="1228">
          <cell r="B1228" t="str">
            <v>CGK000-10815200</v>
          </cell>
          <cell r="C1228">
            <v>10815200</v>
          </cell>
          <cell r="D1228" t="str">
            <v>AGEN CETOSE</v>
          </cell>
          <cell r="E1228">
            <v>997</v>
          </cell>
          <cell r="F1228" t="str">
            <v>AGEN TAKUHAIBIN JNE</v>
          </cell>
          <cell r="G1228">
            <v>2126</v>
          </cell>
        </row>
        <row r="1229">
          <cell r="B1229" t="str">
            <v>CBN000-10536300</v>
          </cell>
          <cell r="C1229">
            <v>10536300</v>
          </cell>
          <cell r="D1229" t="str">
            <v>AGEN OS (KANDANG PERAHU)</v>
          </cell>
          <cell r="E1229">
            <v>997</v>
          </cell>
          <cell r="F1229" t="str">
            <v>AGEN TAKUHAIBIN JNE</v>
          </cell>
          <cell r="G1229">
            <v>411</v>
          </cell>
        </row>
        <row r="1230">
          <cell r="B1230" t="str">
            <v>BDO000-10326600</v>
          </cell>
          <cell r="C1230">
            <v>10326600</v>
          </cell>
          <cell r="D1230" t="str">
            <v>*AGEN WARUNGKANDANG</v>
          </cell>
          <cell r="E1230">
            <v>997</v>
          </cell>
          <cell r="F1230" t="str">
            <v>AGEN TAKUHAIBIN JNE</v>
          </cell>
          <cell r="G1230">
            <v>346</v>
          </cell>
        </row>
        <row r="1231">
          <cell r="B1231" t="str">
            <v>SOC000-10552800</v>
          </cell>
          <cell r="C1231">
            <v>10552800</v>
          </cell>
          <cell r="D1231" t="str">
            <v>COUNTER RETRO</v>
          </cell>
          <cell r="E1231">
            <v>997</v>
          </cell>
          <cell r="F1231" t="str">
            <v>AGEN TAKUHAIBIN JNE</v>
          </cell>
          <cell r="G1231">
            <v>458</v>
          </cell>
        </row>
        <row r="1232">
          <cell r="B1232" t="str">
            <v>SRG000-10580200</v>
          </cell>
          <cell r="C1232">
            <v>10580200</v>
          </cell>
          <cell r="D1232" t="str">
            <v>COUNTER KALIWUNGU</v>
          </cell>
          <cell r="E1232">
            <v>997</v>
          </cell>
          <cell r="F1232" t="str">
            <v>AGEN TAKUHAIBIN JNE</v>
          </cell>
          <cell r="G1232">
            <v>179</v>
          </cell>
        </row>
        <row r="1233">
          <cell r="B1233" t="str">
            <v>TKG000-10065400</v>
          </cell>
          <cell r="C1233">
            <v>10065400</v>
          </cell>
          <cell r="D1233" t="str">
            <v>AGEN EMIR M NOER</v>
          </cell>
          <cell r="E1233">
            <v>997</v>
          </cell>
          <cell r="F1233" t="str">
            <v>AGEN TAKUHAIBIN JNE</v>
          </cell>
          <cell r="G1233">
            <v>62</v>
          </cell>
        </row>
        <row r="1234">
          <cell r="B1234" t="str">
            <v>CXP000-10113900</v>
          </cell>
          <cell r="C1234">
            <v>10113900</v>
          </cell>
          <cell r="D1234" t="str">
            <v>AGEN KROYA</v>
          </cell>
          <cell r="E1234">
            <v>997</v>
          </cell>
          <cell r="F1234" t="str">
            <v>AGEN TAKUHAIBIN JNE</v>
          </cell>
          <cell r="G1234">
            <v>2095</v>
          </cell>
        </row>
        <row r="1235">
          <cell r="B1235" t="str">
            <v>SUB000-10614200</v>
          </cell>
          <cell r="C1235">
            <v>10614200</v>
          </cell>
          <cell r="D1235" t="str">
            <v>COUNTER DINOYO</v>
          </cell>
          <cell r="E1235">
            <v>997</v>
          </cell>
          <cell r="F1235" t="str">
            <v>AGEN TAKUHAIBIN JNE</v>
          </cell>
          <cell r="G1235">
            <v>2863</v>
          </cell>
        </row>
        <row r="1236">
          <cell r="B1236" t="str">
            <v>TGR000-10614400</v>
          </cell>
          <cell r="C1236">
            <v>10614400</v>
          </cell>
          <cell r="D1236" t="str">
            <v>AGEN KUNCIRAN</v>
          </cell>
          <cell r="E1236">
            <v>997</v>
          </cell>
          <cell r="F1236" t="str">
            <v>AGEN TAKUHAIBIN JNE</v>
          </cell>
          <cell r="G1236">
            <v>2945</v>
          </cell>
        </row>
        <row r="1237">
          <cell r="B1237" t="str">
            <v>BDO000-10345000</v>
          </cell>
          <cell r="C1237">
            <v>10345000</v>
          </cell>
          <cell r="D1237" t="str">
            <v>AGEN RANCAMANYAR</v>
          </cell>
          <cell r="E1237">
            <v>997</v>
          </cell>
          <cell r="F1237" t="str">
            <v>AGEN TAKUHAIBIN JNE</v>
          </cell>
          <cell r="G1237">
            <v>2729</v>
          </cell>
        </row>
        <row r="1238">
          <cell r="B1238" t="str">
            <v>BDO000-10358500</v>
          </cell>
          <cell r="C1238">
            <v>10358500</v>
          </cell>
          <cell r="D1238" t="str">
            <v>AGEN BALUBUR TOWN SQUARE</v>
          </cell>
          <cell r="E1238">
            <v>997</v>
          </cell>
          <cell r="F1238" t="str">
            <v>AGEN TAKUHAIBIN JNE</v>
          </cell>
          <cell r="G1238">
            <v>2473</v>
          </cell>
        </row>
        <row r="1239">
          <cell r="B1239" t="str">
            <v>TGR000-10606900</v>
          </cell>
          <cell r="C1239">
            <v>10606900</v>
          </cell>
          <cell r="D1239" t="str">
            <v>AGEN DELATANZA</v>
          </cell>
          <cell r="E1239">
            <v>997</v>
          </cell>
          <cell r="F1239" t="str">
            <v>AGEN TAKUHAIBIN JNE</v>
          </cell>
          <cell r="G1239">
            <v>733</v>
          </cell>
        </row>
        <row r="1240">
          <cell r="B1240" t="str">
            <v>SUB000-10669000</v>
          </cell>
          <cell r="C1240">
            <v>10669000</v>
          </cell>
          <cell r="D1240" t="str">
            <v>AGEN BUNGAH GRESIK</v>
          </cell>
          <cell r="E1240">
            <v>997</v>
          </cell>
          <cell r="F1240" t="str">
            <v>AGEN TAKUHAIBIN JNE</v>
          </cell>
          <cell r="G1240">
            <v>297</v>
          </cell>
        </row>
        <row r="1241">
          <cell r="B1241" t="str">
            <v>PDG000-10519400</v>
          </cell>
          <cell r="C1241">
            <v>10519400</v>
          </cell>
          <cell r="D1241" t="str">
            <v>AGEN ALFATHAN</v>
          </cell>
          <cell r="E1241">
            <v>997</v>
          </cell>
          <cell r="F1241" t="str">
            <v>AGEN TAKUHAIBIN JNE</v>
          </cell>
          <cell r="G1241">
            <v>159</v>
          </cell>
        </row>
        <row r="1242">
          <cell r="B1242" t="str">
            <v>BKS000-10501800</v>
          </cell>
          <cell r="C1242">
            <v>10501800</v>
          </cell>
          <cell r="D1242" t="str">
            <v>SUB AGEN BAGOES""</v>
          </cell>
          <cell r="E1242">
            <v>997</v>
          </cell>
          <cell r="F1242" t="str">
            <v>AGEN TAKUHAIBIN JNE</v>
          </cell>
          <cell r="G1242">
            <v>1</v>
          </cell>
        </row>
        <row r="1243">
          <cell r="B1243" t="str">
            <v>JBR000-10507300</v>
          </cell>
          <cell r="C1243">
            <v>10507300</v>
          </cell>
          <cell r="D1243" t="str">
            <v>AGEN KALISAT</v>
          </cell>
          <cell r="E1243">
            <v>997</v>
          </cell>
          <cell r="F1243" t="str">
            <v>AGEN TAKUHAIBIN JNE</v>
          </cell>
          <cell r="G1243">
            <v>268</v>
          </cell>
        </row>
        <row r="1244">
          <cell r="B1244" t="str">
            <v>CGK000-11150200</v>
          </cell>
          <cell r="C1244">
            <v>11150200</v>
          </cell>
          <cell r="D1244" t="str">
            <v>AGEN CLIFT</v>
          </cell>
          <cell r="E1244">
            <v>997</v>
          </cell>
          <cell r="F1244" t="str">
            <v>AGEN TAKUHAIBIN JNE</v>
          </cell>
          <cell r="G1244">
            <v>9173</v>
          </cell>
        </row>
        <row r="1245">
          <cell r="B1245" t="str">
            <v>BOO000-10538100</v>
          </cell>
          <cell r="C1245">
            <v>10538100</v>
          </cell>
          <cell r="D1245" t="str">
            <v>AGEN SUKARAJA</v>
          </cell>
          <cell r="E1245">
            <v>997</v>
          </cell>
          <cell r="F1245" t="str">
            <v>AGEN TAKUHAIBIN JNE</v>
          </cell>
          <cell r="G1245">
            <v>2282</v>
          </cell>
        </row>
        <row r="1246">
          <cell r="B1246" t="str">
            <v>SOC000-SOCCASH000</v>
          </cell>
          <cell r="C1246" t="str">
            <v>SOCCASH000</v>
          </cell>
          <cell r="D1246" t="str">
            <v>JNE SOC</v>
          </cell>
          <cell r="E1246">
            <v>996</v>
          </cell>
          <cell r="F1246" t="str">
            <v>CASH COUNTER</v>
          </cell>
          <cell r="G1246">
            <v>1584</v>
          </cell>
        </row>
        <row r="1247">
          <cell r="B1247" t="str">
            <v>SRG000-10576500</v>
          </cell>
          <cell r="C1247">
            <v>10576500</v>
          </cell>
          <cell r="D1247" t="str">
            <v>SUB AGEN GODONG</v>
          </cell>
          <cell r="E1247">
            <v>997</v>
          </cell>
          <cell r="F1247" t="str">
            <v>AGEN TAKUHAIBIN JNE</v>
          </cell>
          <cell r="G1247">
            <v>121</v>
          </cell>
        </row>
        <row r="1248">
          <cell r="B1248" t="str">
            <v>CBN000-10531800</v>
          </cell>
          <cell r="C1248">
            <v>10531800</v>
          </cell>
          <cell r="D1248" t="str">
            <v>SUB AGEN LELEA</v>
          </cell>
          <cell r="E1248">
            <v>997</v>
          </cell>
          <cell r="F1248" t="str">
            <v>AGEN TAKUHAIBIN JNE</v>
          </cell>
          <cell r="G1248">
            <v>71</v>
          </cell>
        </row>
        <row r="1249">
          <cell r="B1249" t="str">
            <v>KRW000-10535100</v>
          </cell>
          <cell r="C1249">
            <v>10535100</v>
          </cell>
          <cell r="D1249" t="str">
            <v>COUNTER PANDHA 21</v>
          </cell>
          <cell r="E1249">
            <v>997</v>
          </cell>
          <cell r="F1249" t="str">
            <v>AGEN TAKUHAIBIN JNE</v>
          </cell>
          <cell r="G1249">
            <v>132</v>
          </cell>
        </row>
        <row r="1250">
          <cell r="B1250" t="str">
            <v>SUB000-10619700</v>
          </cell>
          <cell r="C1250">
            <v>10619700</v>
          </cell>
          <cell r="D1250" t="str">
            <v>COUNTER KLAKAH REJO</v>
          </cell>
          <cell r="E1250">
            <v>997</v>
          </cell>
          <cell r="F1250" t="str">
            <v>AGEN TAKUHAIBIN JNE</v>
          </cell>
          <cell r="G1250">
            <v>2664</v>
          </cell>
        </row>
        <row r="1251">
          <cell r="B1251" t="str">
            <v>SRG000-10545300</v>
          </cell>
          <cell r="C1251">
            <v>10545300</v>
          </cell>
          <cell r="D1251" t="str">
            <v>COUNTER RHEMA</v>
          </cell>
          <cell r="E1251">
            <v>997</v>
          </cell>
          <cell r="F1251" t="str">
            <v>AGEN TAKUHAIBIN JNE</v>
          </cell>
          <cell r="G1251">
            <v>2666</v>
          </cell>
        </row>
        <row r="1252">
          <cell r="B1252" t="str">
            <v>TSM000-10003100</v>
          </cell>
          <cell r="C1252">
            <v>10003100</v>
          </cell>
          <cell r="D1252" t="str">
            <v>AGEN CIBALONG</v>
          </cell>
          <cell r="E1252">
            <v>997</v>
          </cell>
          <cell r="F1252" t="str">
            <v>AGEN TAKUHAIBIN JNE</v>
          </cell>
          <cell r="G1252">
            <v>164</v>
          </cell>
        </row>
        <row r="1253">
          <cell r="B1253" t="str">
            <v>CBN000-10507700</v>
          </cell>
          <cell r="C1253">
            <v>10507700</v>
          </cell>
          <cell r="D1253" t="str">
            <v>COUNTER RAJAGALUH</v>
          </cell>
          <cell r="E1253">
            <v>997</v>
          </cell>
          <cell r="F1253" t="str">
            <v>AGEN TAKUHAIBIN JNE</v>
          </cell>
          <cell r="G1253">
            <v>382</v>
          </cell>
        </row>
        <row r="1254">
          <cell r="B1254" t="str">
            <v>BDJ000-10504600</v>
          </cell>
          <cell r="C1254">
            <v>10504600</v>
          </cell>
          <cell r="D1254" t="str">
            <v>JNE KS TUBUN</v>
          </cell>
          <cell r="E1254">
            <v>997</v>
          </cell>
          <cell r="F1254" t="str">
            <v>AGEN TAKUHAIBIN JNE</v>
          </cell>
          <cell r="G1254">
            <v>10</v>
          </cell>
        </row>
        <row r="1255">
          <cell r="B1255" t="str">
            <v>BOO000-10550600</v>
          </cell>
          <cell r="C1255">
            <v>10550600</v>
          </cell>
          <cell r="D1255" t="str">
            <v>AGEN CIBOGEL</v>
          </cell>
          <cell r="E1255">
            <v>997</v>
          </cell>
          <cell r="F1255" t="str">
            <v>AGEN TAKUHAIBIN JNE</v>
          </cell>
          <cell r="G1255">
            <v>3141</v>
          </cell>
        </row>
        <row r="1256">
          <cell r="B1256" t="str">
            <v>DPS000-10524400</v>
          </cell>
          <cell r="C1256">
            <v>10524400</v>
          </cell>
          <cell r="D1256" t="str">
            <v>AGEN ANUGERAH</v>
          </cell>
          <cell r="E1256">
            <v>997</v>
          </cell>
          <cell r="F1256" t="str">
            <v>AGEN TAKUHAIBIN JNE</v>
          </cell>
          <cell r="G1256">
            <v>5483</v>
          </cell>
        </row>
        <row r="1257">
          <cell r="B1257" t="str">
            <v>DPK000-10501500</v>
          </cell>
          <cell r="C1257">
            <v>10501500</v>
          </cell>
          <cell r="D1257" t="str">
            <v>AGEN DECARLIN</v>
          </cell>
          <cell r="E1257">
            <v>997</v>
          </cell>
          <cell r="F1257" t="str">
            <v>AGEN TAKUHAIBIN JNE</v>
          </cell>
          <cell r="G1257">
            <v>3404</v>
          </cell>
        </row>
        <row r="1258">
          <cell r="B1258" t="str">
            <v>JOG000-80056000</v>
          </cell>
          <cell r="C1258">
            <v>80056000</v>
          </cell>
          <cell r="D1258" t="str">
            <v>WEB PESONA</v>
          </cell>
          <cell r="E1258">
            <v>996</v>
          </cell>
          <cell r="F1258" t="str">
            <v>CASH COUNTER</v>
          </cell>
          <cell r="G1258">
            <v>1</v>
          </cell>
        </row>
        <row r="1259">
          <cell r="B1259" t="str">
            <v>BKI000-10587700</v>
          </cell>
          <cell r="C1259">
            <v>10587700</v>
          </cell>
          <cell r="D1259" t="str">
            <v>AGEN BINTARA</v>
          </cell>
          <cell r="E1259">
            <v>997</v>
          </cell>
          <cell r="F1259" t="str">
            <v>AGEN TAKUHAIBIN JNE</v>
          </cell>
          <cell r="G1259">
            <v>1824</v>
          </cell>
        </row>
        <row r="1260">
          <cell r="B1260" t="str">
            <v>MDC000-10922000</v>
          </cell>
          <cell r="C1260">
            <v>10922000</v>
          </cell>
          <cell r="D1260" t="str">
            <v>AGEN BERSEHATI</v>
          </cell>
          <cell r="E1260">
            <v>997</v>
          </cell>
          <cell r="F1260" t="str">
            <v>AGEN TAKUHAIBIN JNE</v>
          </cell>
          <cell r="G1260">
            <v>17</v>
          </cell>
        </row>
        <row r="1261">
          <cell r="B1261" t="str">
            <v>PDG000-10513000</v>
          </cell>
          <cell r="C1261">
            <v>10513000</v>
          </cell>
          <cell r="D1261" t="str">
            <v>AGEN BY PASS KETAPING</v>
          </cell>
          <cell r="E1261">
            <v>997</v>
          </cell>
          <cell r="F1261" t="str">
            <v>AGEN TAKUHAIBIN JNE</v>
          </cell>
          <cell r="G1261">
            <v>228</v>
          </cell>
        </row>
        <row r="1262">
          <cell r="B1262" t="str">
            <v>PLW000-10510500</v>
          </cell>
          <cell r="C1262">
            <v>10510500</v>
          </cell>
          <cell r="D1262" t="str">
            <v>CABANG OGOAMAS</v>
          </cell>
          <cell r="E1262">
            <v>997</v>
          </cell>
          <cell r="F1262" t="str">
            <v>AGEN TAKUHAIBIN JNE</v>
          </cell>
          <cell r="G1262">
            <v>14</v>
          </cell>
        </row>
        <row r="1263">
          <cell r="B1263" t="str">
            <v>DPK000-10931000</v>
          </cell>
          <cell r="C1263">
            <v>10931000</v>
          </cell>
          <cell r="D1263" t="str">
            <v>AGEN PAHLAWAN CINANGKA</v>
          </cell>
          <cell r="E1263">
            <v>997</v>
          </cell>
          <cell r="F1263" t="str">
            <v>AGEN TAKUHAIBIN JNE</v>
          </cell>
          <cell r="G1263">
            <v>1458</v>
          </cell>
        </row>
        <row r="1264">
          <cell r="B1264" t="str">
            <v>SRG000-10620900</v>
          </cell>
          <cell r="C1264">
            <v>10620900</v>
          </cell>
          <cell r="D1264" t="str">
            <v>COUNTER RAFA</v>
          </cell>
          <cell r="E1264">
            <v>997</v>
          </cell>
          <cell r="F1264" t="str">
            <v>AGEN TAKUHAIBIN JNE</v>
          </cell>
          <cell r="G1264">
            <v>105</v>
          </cell>
        </row>
        <row r="1265">
          <cell r="B1265" t="str">
            <v>BKI000-10570200</v>
          </cell>
          <cell r="C1265">
            <v>10570200</v>
          </cell>
          <cell r="D1265" t="str">
            <v>KOBE</v>
          </cell>
          <cell r="E1265">
            <v>997</v>
          </cell>
          <cell r="F1265" t="str">
            <v>AGEN TAKUHAIBIN JNE</v>
          </cell>
          <cell r="G1265">
            <v>4847</v>
          </cell>
        </row>
        <row r="1266">
          <cell r="B1266" t="str">
            <v>KDR000-10505900</v>
          </cell>
          <cell r="C1266">
            <v>10505900</v>
          </cell>
          <cell r="D1266" t="str">
            <v>AGEN AHMAD DAHLAN</v>
          </cell>
          <cell r="E1266">
            <v>997</v>
          </cell>
          <cell r="F1266" t="str">
            <v>AGEN TAKUHAIBIN JNE</v>
          </cell>
          <cell r="G1266">
            <v>1177</v>
          </cell>
        </row>
        <row r="1267">
          <cell r="B1267" t="str">
            <v>MJK000-10510000</v>
          </cell>
          <cell r="C1267">
            <v>10510000</v>
          </cell>
          <cell r="D1267" t="str">
            <v>COUNTER EMPUNALA</v>
          </cell>
          <cell r="E1267">
            <v>997</v>
          </cell>
          <cell r="F1267" t="str">
            <v>AGEN TAKUHAIBIN JNE</v>
          </cell>
          <cell r="G1267">
            <v>1526</v>
          </cell>
        </row>
        <row r="1268">
          <cell r="B1268" t="str">
            <v>MES000-10564500</v>
          </cell>
          <cell r="C1268">
            <v>10564500</v>
          </cell>
          <cell r="D1268" t="str">
            <v>SUB AGEN KOTAPINANG</v>
          </cell>
          <cell r="E1268">
            <v>997</v>
          </cell>
          <cell r="F1268" t="str">
            <v>AGEN TAKUHAIBIN JNE</v>
          </cell>
          <cell r="G1268">
            <v>253</v>
          </cell>
        </row>
        <row r="1269">
          <cell r="B1269" t="str">
            <v>BKI000-10611800</v>
          </cell>
          <cell r="C1269">
            <v>10611800</v>
          </cell>
          <cell r="D1269" t="str">
            <v>AGEN WIBAWA MUKTI 2</v>
          </cell>
          <cell r="E1269">
            <v>997</v>
          </cell>
          <cell r="F1269" t="str">
            <v>AGEN TAKUHAIBIN JNE</v>
          </cell>
          <cell r="G1269">
            <v>4914</v>
          </cell>
        </row>
        <row r="1270">
          <cell r="B1270" t="str">
            <v>BOO000-10986600</v>
          </cell>
          <cell r="C1270">
            <v>10986600</v>
          </cell>
          <cell r="D1270" t="str">
            <v>AGEN JATAM</v>
          </cell>
          <cell r="E1270">
            <v>997</v>
          </cell>
          <cell r="F1270" t="str">
            <v>AGEN TAKUHAIBIN JNE</v>
          </cell>
          <cell r="G1270">
            <v>184</v>
          </cell>
        </row>
        <row r="1271">
          <cell r="B1271" t="str">
            <v>PNK000-10501400</v>
          </cell>
          <cell r="C1271">
            <v>10501400</v>
          </cell>
          <cell r="D1271" t="str">
            <v>AGEN SYAIFUL ZUHRI</v>
          </cell>
          <cell r="E1271">
            <v>997</v>
          </cell>
          <cell r="F1271" t="str">
            <v>AGEN TAKUHAIBIN JNE</v>
          </cell>
          <cell r="G1271">
            <v>332</v>
          </cell>
        </row>
        <row r="1272">
          <cell r="B1272" t="str">
            <v>MDC000-10506200</v>
          </cell>
          <cell r="C1272">
            <v>10506200</v>
          </cell>
          <cell r="D1272" t="str">
            <v>AGEN MALALAYANG</v>
          </cell>
          <cell r="E1272">
            <v>997</v>
          </cell>
          <cell r="F1272" t="str">
            <v>AGEN TAKUHAIBIN JNE</v>
          </cell>
          <cell r="G1272">
            <v>60</v>
          </cell>
        </row>
        <row r="1273">
          <cell r="B1273" t="str">
            <v>PNK000-10559100</v>
          </cell>
          <cell r="C1273">
            <v>10559100</v>
          </cell>
          <cell r="D1273" t="str">
            <v>AGEN PERDAMAIAN</v>
          </cell>
          <cell r="E1273">
            <v>997</v>
          </cell>
          <cell r="F1273" t="str">
            <v>AGEN TAKUHAIBIN JNE</v>
          </cell>
          <cell r="G1273">
            <v>618</v>
          </cell>
        </row>
        <row r="1274">
          <cell r="B1274" t="str">
            <v>PSR000-10009500</v>
          </cell>
          <cell r="C1274">
            <v>10009500</v>
          </cell>
          <cell r="D1274" t="str">
            <v>CASH COUNTER JNE PDN</v>
          </cell>
          <cell r="E1274">
            <v>996</v>
          </cell>
          <cell r="F1274" t="str">
            <v>CASH COUNTER</v>
          </cell>
          <cell r="G1274">
            <v>14557</v>
          </cell>
        </row>
        <row r="1275">
          <cell r="B1275" t="str">
            <v>DJJ000-10502600</v>
          </cell>
          <cell r="C1275">
            <v>10502600</v>
          </cell>
          <cell r="D1275" t="str">
            <v>CASH COUNTER TANAH HITAM</v>
          </cell>
          <cell r="E1275">
            <v>997</v>
          </cell>
          <cell r="F1275" t="str">
            <v>AGEN TAKUHAIBIN JNE</v>
          </cell>
          <cell r="G1275">
            <v>26</v>
          </cell>
        </row>
        <row r="1276">
          <cell r="B1276" t="str">
            <v>TGR000-11090200</v>
          </cell>
          <cell r="C1276">
            <v>11090200</v>
          </cell>
          <cell r="D1276" t="str">
            <v>AGEN AGRICOLA</v>
          </cell>
          <cell r="E1276">
            <v>997</v>
          </cell>
          <cell r="F1276" t="str">
            <v>AGEN TAKUHAIBIN JNE</v>
          </cell>
          <cell r="G1276">
            <v>3855</v>
          </cell>
        </row>
        <row r="1277">
          <cell r="B1277" t="str">
            <v>BOO000-10546200</v>
          </cell>
          <cell r="C1277">
            <v>10546200</v>
          </cell>
          <cell r="D1277" t="str">
            <v>CASH JNE BOGOR</v>
          </cell>
          <cell r="E1277">
            <v>996</v>
          </cell>
          <cell r="F1277" t="str">
            <v>CASH COUNTER</v>
          </cell>
          <cell r="G1277">
            <v>12</v>
          </cell>
        </row>
        <row r="1278">
          <cell r="B1278" t="str">
            <v>BDO000-10329700</v>
          </cell>
          <cell r="C1278">
            <v>10329700</v>
          </cell>
          <cell r="D1278" t="str">
            <v>*AGEN WATES</v>
          </cell>
          <cell r="E1278">
            <v>997</v>
          </cell>
          <cell r="F1278" t="str">
            <v>AGEN TAKUHAIBIN JNE</v>
          </cell>
          <cell r="G1278">
            <v>132</v>
          </cell>
        </row>
        <row r="1279">
          <cell r="B1279" t="str">
            <v>SRG000-11042900</v>
          </cell>
          <cell r="C1279">
            <v>11042900</v>
          </cell>
          <cell r="D1279" t="str">
            <v>AGEN SHAFA</v>
          </cell>
          <cell r="E1279">
            <v>997</v>
          </cell>
          <cell r="F1279" t="str">
            <v>AGEN TAKUHAIBIN JNE</v>
          </cell>
          <cell r="G1279">
            <v>80</v>
          </cell>
        </row>
        <row r="1280">
          <cell r="B1280" t="str">
            <v>TGR000-10656700</v>
          </cell>
          <cell r="C1280">
            <v>10656700</v>
          </cell>
          <cell r="D1280" t="str">
            <v>AGEN PRIMASENA UTAMA</v>
          </cell>
          <cell r="E1280">
            <v>997</v>
          </cell>
          <cell r="F1280" t="str">
            <v>AGEN TAKUHAIBIN JNE</v>
          </cell>
          <cell r="G1280">
            <v>12977</v>
          </cell>
        </row>
        <row r="1281">
          <cell r="B1281" t="str">
            <v>CGK000-10812500</v>
          </cell>
          <cell r="C1281">
            <v>10812500</v>
          </cell>
          <cell r="D1281" t="str">
            <v>AGEN JNE AMBASADOR</v>
          </cell>
          <cell r="E1281">
            <v>997</v>
          </cell>
          <cell r="F1281" t="str">
            <v>AGEN TAKUHAIBIN JNE</v>
          </cell>
          <cell r="G1281">
            <v>4866</v>
          </cell>
        </row>
        <row r="1282">
          <cell r="B1282" t="str">
            <v>CGK000-10670000</v>
          </cell>
          <cell r="C1282">
            <v>10670000</v>
          </cell>
          <cell r="D1282" t="str">
            <v>AGEN ANTIKA MAKMUR</v>
          </cell>
          <cell r="E1282">
            <v>997</v>
          </cell>
          <cell r="F1282" t="str">
            <v>AGEN TAKUHAIBIN JNE</v>
          </cell>
          <cell r="G1282">
            <v>7114</v>
          </cell>
        </row>
        <row r="1283">
          <cell r="B1283" t="str">
            <v>SUB000-10501600</v>
          </cell>
          <cell r="C1283">
            <v>10501600</v>
          </cell>
          <cell r="D1283" t="str">
            <v>COUNTER KALIRUNGKUT</v>
          </cell>
          <cell r="E1283">
            <v>997</v>
          </cell>
          <cell r="F1283" t="str">
            <v>AGEN TAKUHAIBIN JNE</v>
          </cell>
          <cell r="G1283">
            <v>2178</v>
          </cell>
        </row>
        <row r="1284">
          <cell r="B1284" t="str">
            <v>PLW000-PLWCASH000</v>
          </cell>
          <cell r="C1284" t="str">
            <v>PLWCASH000</v>
          </cell>
          <cell r="D1284" t="str">
            <v>CASH FROM JNE PALU</v>
          </cell>
          <cell r="E1284">
            <v>996</v>
          </cell>
          <cell r="F1284" t="str">
            <v>CASH COUNTER</v>
          </cell>
          <cell r="G1284">
            <v>3046</v>
          </cell>
        </row>
        <row r="1285">
          <cell r="B1285" t="str">
            <v>BOO000-10540200</v>
          </cell>
          <cell r="C1285">
            <v>10540200</v>
          </cell>
          <cell r="D1285" t="str">
            <v>AGEN IKHLAS MAJU JAYA</v>
          </cell>
          <cell r="E1285">
            <v>997</v>
          </cell>
          <cell r="F1285" t="str">
            <v>AGEN TAKUHAIBIN JNE</v>
          </cell>
          <cell r="G1285">
            <v>718</v>
          </cell>
        </row>
        <row r="1286">
          <cell r="B1286" t="str">
            <v>TKG000-10051800</v>
          </cell>
          <cell r="C1286">
            <v>10051800</v>
          </cell>
          <cell r="D1286" t="str">
            <v>AGEN IKAN KERAPU</v>
          </cell>
          <cell r="E1286">
            <v>997</v>
          </cell>
          <cell r="F1286" t="str">
            <v>AGEN TAKUHAIBIN JNE</v>
          </cell>
          <cell r="G1286">
            <v>76</v>
          </cell>
        </row>
        <row r="1287">
          <cell r="B1287" t="str">
            <v>MES000-11002900</v>
          </cell>
          <cell r="C1287">
            <v>11002900</v>
          </cell>
          <cell r="D1287" t="str">
            <v>AGEN MENTENG RAYA</v>
          </cell>
          <cell r="E1287">
            <v>997</v>
          </cell>
          <cell r="F1287" t="str">
            <v>AGEN TAKUHAIBIN JNE</v>
          </cell>
          <cell r="G1287">
            <v>1818</v>
          </cell>
        </row>
        <row r="1288">
          <cell r="B1288" t="str">
            <v>SUB000-10632800</v>
          </cell>
          <cell r="C1288">
            <v>10632800</v>
          </cell>
          <cell r="D1288" t="str">
            <v>COUNTER KH. MANSYUR</v>
          </cell>
          <cell r="E1288">
            <v>997</v>
          </cell>
          <cell r="F1288" t="str">
            <v>AGEN TAKUHAIBIN JNE</v>
          </cell>
          <cell r="G1288">
            <v>6100</v>
          </cell>
        </row>
        <row r="1289">
          <cell r="B1289" t="str">
            <v>SRG000-10568700</v>
          </cell>
          <cell r="C1289">
            <v>10568700</v>
          </cell>
          <cell r="D1289" t="str">
            <v>COUNTER PRASASTI</v>
          </cell>
          <cell r="E1289">
            <v>997</v>
          </cell>
          <cell r="F1289" t="str">
            <v>AGEN TAKUHAIBIN JNE</v>
          </cell>
          <cell r="G1289">
            <v>52</v>
          </cell>
        </row>
        <row r="1290">
          <cell r="B1290" t="str">
            <v>TKG000-10050800</v>
          </cell>
          <cell r="C1290">
            <v>10050800</v>
          </cell>
          <cell r="D1290" t="str">
            <v>AGEN GATOT SUBROTO</v>
          </cell>
          <cell r="E1290">
            <v>997</v>
          </cell>
          <cell r="F1290" t="str">
            <v>AGEN TAKUHAIBIN JNE</v>
          </cell>
          <cell r="G1290">
            <v>71</v>
          </cell>
        </row>
        <row r="1291">
          <cell r="B1291" t="str">
            <v>PLM000-10620700</v>
          </cell>
          <cell r="C1291">
            <v>10620700</v>
          </cell>
          <cell r="D1291" t="str">
            <v>PUTRI JAYA UTAMA R SOEKAMTO</v>
          </cell>
          <cell r="E1291">
            <v>997</v>
          </cell>
          <cell r="F1291" t="str">
            <v>AGEN TAKUHAIBIN JNE</v>
          </cell>
          <cell r="G1291">
            <v>328</v>
          </cell>
        </row>
        <row r="1292">
          <cell r="B1292" t="str">
            <v>MES000-10596400</v>
          </cell>
          <cell r="C1292">
            <v>10596400</v>
          </cell>
          <cell r="D1292" t="str">
            <v>AGEN UMAR BAKI</v>
          </cell>
          <cell r="E1292">
            <v>997</v>
          </cell>
          <cell r="F1292" t="str">
            <v>AGEN TAKUHAIBIN JNE</v>
          </cell>
          <cell r="G1292">
            <v>9317</v>
          </cell>
        </row>
        <row r="1293">
          <cell r="B1293" t="str">
            <v>SOC000-10563200</v>
          </cell>
          <cell r="C1293">
            <v>10563200</v>
          </cell>
          <cell r="D1293" t="str">
            <v>AGEN DINA</v>
          </cell>
          <cell r="E1293">
            <v>997</v>
          </cell>
          <cell r="F1293" t="str">
            <v>AGEN TAKUHAIBIN JNE</v>
          </cell>
          <cell r="G1293">
            <v>3465</v>
          </cell>
        </row>
        <row r="1294">
          <cell r="B1294" t="str">
            <v>MDC000-10512000</v>
          </cell>
          <cell r="C1294">
            <v>10512000</v>
          </cell>
          <cell r="D1294" t="str">
            <v>AGEN WALANDA MARAMIS</v>
          </cell>
          <cell r="E1294">
            <v>997</v>
          </cell>
          <cell r="F1294" t="str">
            <v>AGEN TAKUHAIBIN JNE</v>
          </cell>
          <cell r="G1294">
            <v>54</v>
          </cell>
        </row>
        <row r="1295">
          <cell r="B1295" t="str">
            <v>BDO000-10342900</v>
          </cell>
          <cell r="C1295">
            <v>10342900</v>
          </cell>
          <cell r="D1295" t="str">
            <v>AGEN SADARMANAH</v>
          </cell>
          <cell r="E1295">
            <v>997</v>
          </cell>
          <cell r="F1295" t="str">
            <v>AGEN TAKUHAIBIN JNE</v>
          </cell>
          <cell r="G1295">
            <v>2405</v>
          </cell>
        </row>
        <row r="1296">
          <cell r="B1296" t="str">
            <v>TNJ000-10453500</v>
          </cell>
          <cell r="C1296">
            <v>10453500</v>
          </cell>
          <cell r="D1296" t="str">
            <v>AGEN IRIS</v>
          </cell>
          <cell r="E1296">
            <v>997</v>
          </cell>
          <cell r="F1296" t="str">
            <v>AGEN TAKUHAIBIN JNE</v>
          </cell>
          <cell r="G1296">
            <v>3956</v>
          </cell>
        </row>
        <row r="1297">
          <cell r="B1297" t="str">
            <v>KDI000-10510200</v>
          </cell>
          <cell r="C1297">
            <v>10510200</v>
          </cell>
          <cell r="D1297" t="str">
            <v>AGEN DE AMUNISI FLORA</v>
          </cell>
          <cell r="E1297">
            <v>997</v>
          </cell>
          <cell r="F1297" t="str">
            <v>AGEN TAKUHAIBIN JNE</v>
          </cell>
          <cell r="G1297">
            <v>84</v>
          </cell>
        </row>
        <row r="1298">
          <cell r="B1298" t="str">
            <v>TGR000-10667300</v>
          </cell>
          <cell r="C1298">
            <v>10667300</v>
          </cell>
          <cell r="D1298" t="str">
            <v>AGEN LENDINI</v>
          </cell>
          <cell r="E1298">
            <v>997</v>
          </cell>
          <cell r="F1298" t="str">
            <v>AGEN TAKUHAIBIN JNE</v>
          </cell>
          <cell r="G1298">
            <v>699</v>
          </cell>
        </row>
        <row r="1299">
          <cell r="B1299" t="str">
            <v>SRG000-10503900</v>
          </cell>
          <cell r="C1299">
            <v>10503900</v>
          </cell>
          <cell r="D1299" t="str">
            <v>*COMAIL FROM JNE SEMARANG</v>
          </cell>
          <cell r="E1299">
            <v>997</v>
          </cell>
          <cell r="F1299" t="str">
            <v>AGEN TAKUHAIBIN JNE</v>
          </cell>
          <cell r="G1299">
            <v>4</v>
          </cell>
        </row>
        <row r="1300">
          <cell r="B1300" t="str">
            <v>BKI000-10597500</v>
          </cell>
          <cell r="C1300">
            <v>10597500</v>
          </cell>
          <cell r="D1300" t="str">
            <v>AGEN MALAKA BARU RAYA</v>
          </cell>
          <cell r="E1300">
            <v>997</v>
          </cell>
          <cell r="F1300" t="str">
            <v>AGEN TAKUHAIBIN JNE</v>
          </cell>
          <cell r="G1300">
            <v>2505</v>
          </cell>
        </row>
        <row r="1301">
          <cell r="B1301" t="str">
            <v>DJJ000-10907300</v>
          </cell>
          <cell r="C1301">
            <v>10907300</v>
          </cell>
          <cell r="D1301" t="str">
            <v>AGEN SINAR SETIA (ENTROP)</v>
          </cell>
          <cell r="E1301">
            <v>997</v>
          </cell>
          <cell r="F1301" t="str">
            <v>AGEN TAKUHAIBIN JNE</v>
          </cell>
          <cell r="G1301">
            <v>152</v>
          </cell>
        </row>
        <row r="1302">
          <cell r="B1302" t="str">
            <v>CGK000-11620000</v>
          </cell>
          <cell r="C1302">
            <v>11620000</v>
          </cell>
          <cell r="D1302" t="str">
            <v>AGEN HAJI SAABA</v>
          </cell>
          <cell r="E1302">
            <v>997</v>
          </cell>
          <cell r="F1302" t="str">
            <v>AGEN TAKUHAIBIN JNE</v>
          </cell>
          <cell r="G1302">
            <v>5286</v>
          </cell>
        </row>
        <row r="1303">
          <cell r="B1303" t="str">
            <v>KRW000-10951800</v>
          </cell>
          <cell r="C1303">
            <v>10951800</v>
          </cell>
          <cell r="D1303" t="str">
            <v>AGEN HIKARI</v>
          </cell>
          <cell r="E1303">
            <v>997</v>
          </cell>
          <cell r="F1303" t="str">
            <v>AGEN TAKUHAIBIN JNE</v>
          </cell>
          <cell r="G1303">
            <v>653</v>
          </cell>
        </row>
        <row r="1304">
          <cell r="B1304" t="str">
            <v>SRG000-10622400</v>
          </cell>
          <cell r="C1304">
            <v>10622400</v>
          </cell>
          <cell r="D1304" t="str">
            <v>COUNTER MEJOBO</v>
          </cell>
          <cell r="E1304">
            <v>997</v>
          </cell>
          <cell r="F1304" t="str">
            <v>AGEN TAKUHAIBIN JNE</v>
          </cell>
          <cell r="G1304">
            <v>1489</v>
          </cell>
        </row>
        <row r="1305">
          <cell r="B1305" t="str">
            <v>DJB000-10524000</v>
          </cell>
          <cell r="C1305">
            <v>10524000</v>
          </cell>
          <cell r="D1305" t="str">
            <v>AGEN RUBEN</v>
          </cell>
          <cell r="E1305">
            <v>997</v>
          </cell>
          <cell r="F1305" t="str">
            <v>AGEN TAKUHAIBIN JNE</v>
          </cell>
          <cell r="G1305">
            <v>202</v>
          </cell>
        </row>
        <row r="1306">
          <cell r="B1306" t="str">
            <v>PLW000-10510000</v>
          </cell>
          <cell r="C1306">
            <v>10510000</v>
          </cell>
          <cell r="D1306" t="str">
            <v>CABANG BAHONSUAI</v>
          </cell>
          <cell r="E1306">
            <v>997</v>
          </cell>
          <cell r="F1306" t="str">
            <v>AGEN TAKUHAIBIN JNE</v>
          </cell>
          <cell r="G1306">
            <v>46</v>
          </cell>
        </row>
        <row r="1307">
          <cell r="B1307" t="str">
            <v>CGK000-11082200</v>
          </cell>
          <cell r="C1307">
            <v>11082200</v>
          </cell>
          <cell r="D1307" t="str">
            <v>AGEN PETA BARAT</v>
          </cell>
          <cell r="E1307">
            <v>997</v>
          </cell>
          <cell r="F1307" t="str">
            <v>AGEN TAKUHAIBIN JNE</v>
          </cell>
          <cell r="G1307">
            <v>9289</v>
          </cell>
        </row>
        <row r="1308">
          <cell r="B1308" t="str">
            <v>BKI000-10594300</v>
          </cell>
          <cell r="C1308">
            <v>10594300</v>
          </cell>
          <cell r="D1308" t="str">
            <v>AGEN GEMALAPIK</v>
          </cell>
          <cell r="E1308">
            <v>997</v>
          </cell>
          <cell r="F1308" t="str">
            <v>AGEN TAKUHAIBIN JNE</v>
          </cell>
          <cell r="G1308">
            <v>1598</v>
          </cell>
        </row>
        <row r="1309">
          <cell r="B1309" t="str">
            <v>TKG000-10069300</v>
          </cell>
          <cell r="C1309">
            <v>10069300</v>
          </cell>
          <cell r="D1309" t="str">
            <v>AGEN KOMARUDIN</v>
          </cell>
          <cell r="E1309">
            <v>997</v>
          </cell>
          <cell r="F1309" t="str">
            <v>AGEN TAKUHAIBIN JNE</v>
          </cell>
          <cell r="G1309">
            <v>195</v>
          </cell>
        </row>
        <row r="1310">
          <cell r="B1310" t="str">
            <v>CLG000-10546800</v>
          </cell>
          <cell r="C1310">
            <v>10546800</v>
          </cell>
          <cell r="D1310" t="str">
            <v>AGEN MANDIRI BERSAMA</v>
          </cell>
          <cell r="E1310">
            <v>997</v>
          </cell>
          <cell r="F1310" t="str">
            <v>AGEN TAKUHAIBIN JNE</v>
          </cell>
          <cell r="G1310">
            <v>252</v>
          </cell>
        </row>
        <row r="1311">
          <cell r="B1311" t="str">
            <v>MES000-10531600</v>
          </cell>
          <cell r="C1311">
            <v>10531600</v>
          </cell>
          <cell r="D1311" t="str">
            <v>SUB AGEN PEMATANG SIANTAR</v>
          </cell>
          <cell r="E1311">
            <v>997</v>
          </cell>
          <cell r="F1311" t="str">
            <v>AGEN TAKUHAIBIN JNE</v>
          </cell>
          <cell r="G1311">
            <v>4919</v>
          </cell>
        </row>
        <row r="1312">
          <cell r="B1312" t="str">
            <v>SRG000-11043400</v>
          </cell>
          <cell r="C1312">
            <v>11043400</v>
          </cell>
          <cell r="D1312" t="str">
            <v>AGEN TEGALREJO</v>
          </cell>
          <cell r="E1312">
            <v>997</v>
          </cell>
          <cell r="F1312" t="str">
            <v>AGEN TAKUHAIBIN JNE</v>
          </cell>
          <cell r="G1312">
            <v>613</v>
          </cell>
        </row>
        <row r="1313">
          <cell r="B1313" t="str">
            <v>BOO000-10539300</v>
          </cell>
          <cell r="C1313">
            <v>10539300</v>
          </cell>
          <cell r="D1313" t="str">
            <v>AGEN CIMANGGU CITY</v>
          </cell>
          <cell r="E1313">
            <v>997</v>
          </cell>
          <cell r="F1313" t="str">
            <v>AGEN TAKUHAIBIN JNE</v>
          </cell>
          <cell r="G1313">
            <v>2055</v>
          </cell>
        </row>
        <row r="1314">
          <cell r="B1314" t="str">
            <v>SUB000-10669300</v>
          </cell>
          <cell r="C1314">
            <v>10669300</v>
          </cell>
          <cell r="D1314" t="str">
            <v>AGEN DUNGUS</v>
          </cell>
          <cell r="E1314">
            <v>997</v>
          </cell>
          <cell r="F1314" t="str">
            <v>AGEN TAKUHAIBIN JNE</v>
          </cell>
          <cell r="G1314">
            <v>764</v>
          </cell>
        </row>
        <row r="1315">
          <cell r="B1315" t="str">
            <v>SMI000-10709800</v>
          </cell>
          <cell r="C1315">
            <v>10709800</v>
          </cell>
          <cell r="D1315" t="str">
            <v>AGEN CIPANENGAH</v>
          </cell>
          <cell r="E1315">
            <v>997</v>
          </cell>
          <cell r="F1315" t="str">
            <v>AGEN TAKUHAIBIN JNE</v>
          </cell>
          <cell r="G1315">
            <v>361</v>
          </cell>
        </row>
        <row r="1316">
          <cell r="B1316" t="str">
            <v>MJK000-10517700</v>
          </cell>
          <cell r="C1316">
            <v>10517700</v>
          </cell>
          <cell r="D1316" t="str">
            <v>SUB AGEN NGANJUK</v>
          </cell>
          <cell r="E1316">
            <v>997</v>
          </cell>
          <cell r="F1316" t="str">
            <v>AGEN TAKUHAIBIN JNE</v>
          </cell>
          <cell r="G1316">
            <v>4100</v>
          </cell>
        </row>
        <row r="1317">
          <cell r="B1317" t="str">
            <v>CGK000-10534100</v>
          </cell>
          <cell r="C1317">
            <v>10534100</v>
          </cell>
          <cell r="D1317" t="str">
            <v>* KARYA MAKMUR I</v>
          </cell>
          <cell r="E1317">
            <v>997</v>
          </cell>
          <cell r="F1317" t="str">
            <v>AGEN TAKUHAIBIN JNE</v>
          </cell>
          <cell r="G1317">
            <v>726</v>
          </cell>
        </row>
        <row r="1318">
          <cell r="B1318" t="str">
            <v>SUB000-10650100</v>
          </cell>
          <cell r="C1318">
            <v>10650100</v>
          </cell>
          <cell r="D1318" t="str">
            <v>COUNTER RAYA GELAM</v>
          </cell>
          <cell r="E1318">
            <v>997</v>
          </cell>
          <cell r="F1318" t="str">
            <v>AGEN TAKUHAIBIN JNE</v>
          </cell>
          <cell r="G1318">
            <v>4683</v>
          </cell>
        </row>
        <row r="1319">
          <cell r="B1319" t="str">
            <v>CGK000-10568500</v>
          </cell>
          <cell r="C1319">
            <v>10568500</v>
          </cell>
          <cell r="D1319" t="str">
            <v>* RAGUNAN</v>
          </cell>
          <cell r="E1319">
            <v>997</v>
          </cell>
          <cell r="F1319" t="str">
            <v>AGEN TAKUHAIBIN JNE</v>
          </cell>
          <cell r="G1319">
            <v>1293</v>
          </cell>
        </row>
        <row r="1320">
          <cell r="B1320" t="str">
            <v>SUB000-10500400</v>
          </cell>
          <cell r="C1320">
            <v>10500400</v>
          </cell>
          <cell r="D1320" t="str">
            <v>COUNTER WARTEL REMAJA</v>
          </cell>
          <cell r="E1320">
            <v>997</v>
          </cell>
          <cell r="F1320" t="str">
            <v>AGEN TAKUHAIBIN JNE</v>
          </cell>
          <cell r="G1320">
            <v>565</v>
          </cell>
        </row>
        <row r="1321">
          <cell r="B1321" t="str">
            <v>CLG000-10952700</v>
          </cell>
          <cell r="C1321">
            <v>10952700</v>
          </cell>
          <cell r="D1321" t="str">
            <v>AGEN KARANG TENGAH</v>
          </cell>
          <cell r="E1321">
            <v>997</v>
          </cell>
          <cell r="F1321" t="str">
            <v>AGEN TAKUHAIBIN JNE</v>
          </cell>
          <cell r="G1321">
            <v>177</v>
          </cell>
        </row>
        <row r="1322">
          <cell r="B1322" t="str">
            <v>PLM000-10628300</v>
          </cell>
          <cell r="C1322">
            <v>10628300</v>
          </cell>
          <cell r="D1322" t="str">
            <v>AGEN AMINI</v>
          </cell>
          <cell r="E1322">
            <v>997</v>
          </cell>
          <cell r="F1322" t="str">
            <v>AGEN TAKUHAIBIN JNE</v>
          </cell>
          <cell r="G1322">
            <v>27</v>
          </cell>
        </row>
        <row r="1323">
          <cell r="B1323" t="str">
            <v>BDO000-BDOKWL0001</v>
          </cell>
          <cell r="C1323" t="str">
            <v>BDOKWL0001</v>
          </cell>
          <cell r="D1323" t="str">
            <v>*CASH SALES FROM KAWALUYAAN</v>
          </cell>
          <cell r="E1323">
            <v>998</v>
          </cell>
          <cell r="F1323" t="str">
            <v>KANTOR PERWAKILAN JNE</v>
          </cell>
          <cell r="G1323">
            <v>23494</v>
          </cell>
        </row>
        <row r="1324">
          <cell r="B1324" t="str">
            <v>KDI000-10515500</v>
          </cell>
          <cell r="C1324">
            <v>10515500</v>
          </cell>
          <cell r="D1324" t="str">
            <v>AGEN ALKANA CITRALAND</v>
          </cell>
          <cell r="E1324">
            <v>997</v>
          </cell>
          <cell r="F1324" t="str">
            <v>AGEN TAKUHAIBIN JNE</v>
          </cell>
          <cell r="G1324">
            <v>32</v>
          </cell>
        </row>
        <row r="1325">
          <cell r="B1325" t="str">
            <v>PNK000-10551300</v>
          </cell>
          <cell r="C1325">
            <v>10551300</v>
          </cell>
          <cell r="D1325" t="str">
            <v>AGEN PERDANA</v>
          </cell>
          <cell r="E1325">
            <v>997</v>
          </cell>
          <cell r="F1325" t="str">
            <v>AGEN TAKUHAIBIN JNE</v>
          </cell>
          <cell r="G1325">
            <v>525</v>
          </cell>
        </row>
        <row r="1326">
          <cell r="B1326" t="str">
            <v>SOC000-10557500</v>
          </cell>
          <cell r="C1326">
            <v>10557500</v>
          </cell>
          <cell r="D1326" t="str">
            <v>COUNTER SIMO</v>
          </cell>
          <cell r="E1326">
            <v>997</v>
          </cell>
          <cell r="F1326" t="str">
            <v>AGEN TAKUHAIBIN JNE</v>
          </cell>
          <cell r="G1326">
            <v>529</v>
          </cell>
        </row>
        <row r="1327">
          <cell r="B1327" t="str">
            <v>SRG000-10587700</v>
          </cell>
          <cell r="C1327">
            <v>10587700</v>
          </cell>
          <cell r="D1327" t="str">
            <v>AGEN NOVI</v>
          </cell>
          <cell r="E1327">
            <v>997</v>
          </cell>
          <cell r="F1327" t="str">
            <v>AGEN TAKUHAIBIN JNE</v>
          </cell>
          <cell r="G1327">
            <v>4</v>
          </cell>
        </row>
        <row r="1328">
          <cell r="B1328" t="str">
            <v>BDO000-10283100</v>
          </cell>
          <cell r="C1328">
            <v>10283100</v>
          </cell>
          <cell r="D1328" t="str">
            <v>AGEN UJUNG BERUNG</v>
          </cell>
          <cell r="E1328">
            <v>997</v>
          </cell>
          <cell r="F1328" t="str">
            <v>AGEN TAKUHAIBIN JNE</v>
          </cell>
          <cell r="G1328">
            <v>7025</v>
          </cell>
        </row>
        <row r="1329">
          <cell r="B1329" t="str">
            <v>SOC000-10558900</v>
          </cell>
          <cell r="C1329">
            <v>10558900</v>
          </cell>
          <cell r="D1329" t="str">
            <v>AGEN SUMBER ARTA</v>
          </cell>
          <cell r="E1329">
            <v>997</v>
          </cell>
          <cell r="F1329" t="str">
            <v>AGEN TAKUHAIBIN JNE</v>
          </cell>
          <cell r="G1329">
            <v>8849</v>
          </cell>
        </row>
        <row r="1330">
          <cell r="B1330" t="str">
            <v>TGR000-10519200</v>
          </cell>
          <cell r="C1330">
            <v>10519200</v>
          </cell>
          <cell r="D1330" t="str">
            <v>GRIYA DADAP</v>
          </cell>
          <cell r="E1330">
            <v>997</v>
          </cell>
          <cell r="F1330" t="str">
            <v>AGEN TAKUHAIBIN JNE</v>
          </cell>
          <cell r="G1330">
            <v>3365</v>
          </cell>
        </row>
        <row r="1331">
          <cell r="B1331" t="str">
            <v>SOC000-10527100</v>
          </cell>
          <cell r="C1331">
            <v>10527100</v>
          </cell>
          <cell r="D1331" t="str">
            <v>AGEN BUDI DJAJA</v>
          </cell>
          <cell r="E1331">
            <v>997</v>
          </cell>
          <cell r="F1331" t="str">
            <v>AGEN TAKUHAIBIN JNE</v>
          </cell>
          <cell r="G1331">
            <v>1918</v>
          </cell>
        </row>
        <row r="1332">
          <cell r="B1332" t="str">
            <v>BTH000-10941000</v>
          </cell>
          <cell r="C1332">
            <v>10941000</v>
          </cell>
          <cell r="D1332" t="str">
            <v>AGEN CIPTA KONSEP SUKSES</v>
          </cell>
          <cell r="E1332">
            <v>997</v>
          </cell>
          <cell r="F1332" t="str">
            <v>AGEN TAKUHAIBIN JNE</v>
          </cell>
          <cell r="G1332">
            <v>10596</v>
          </cell>
        </row>
        <row r="1333">
          <cell r="B1333" t="str">
            <v>AMI000-10917600</v>
          </cell>
          <cell r="C1333">
            <v>10917600</v>
          </cell>
          <cell r="D1333" t="str">
            <v>AGEN MASBAGIK</v>
          </cell>
          <cell r="E1333">
            <v>997</v>
          </cell>
          <cell r="F1333" t="str">
            <v>AGEN TAKUHAIBIN JNE</v>
          </cell>
          <cell r="G1333">
            <v>159</v>
          </cell>
        </row>
        <row r="1334">
          <cell r="B1334" t="str">
            <v>SUB000-10548600</v>
          </cell>
          <cell r="C1334">
            <v>10548600</v>
          </cell>
          <cell r="D1334" t="str">
            <v>SUB AGEN BANGKALAN</v>
          </cell>
          <cell r="E1334">
            <v>997</v>
          </cell>
          <cell r="F1334" t="str">
            <v>AGEN TAKUHAIBIN JNE</v>
          </cell>
          <cell r="G1334">
            <v>1949</v>
          </cell>
        </row>
        <row r="1335">
          <cell r="B1335" t="str">
            <v>KDI000-10507800</v>
          </cell>
          <cell r="C1335">
            <v>10507800</v>
          </cell>
          <cell r="D1335" t="str">
            <v>AGEN KARINA</v>
          </cell>
          <cell r="E1335">
            <v>997</v>
          </cell>
          <cell r="F1335" t="str">
            <v>AGEN TAKUHAIBIN JNE</v>
          </cell>
          <cell r="G1335">
            <v>64</v>
          </cell>
        </row>
        <row r="1336">
          <cell r="B1336" t="str">
            <v>JOG000-10602300</v>
          </cell>
          <cell r="C1336">
            <v>10602300</v>
          </cell>
          <cell r="D1336" t="str">
            <v>COUNTER.21/SEMAR SAKTI</v>
          </cell>
          <cell r="E1336">
            <v>997</v>
          </cell>
          <cell r="F1336" t="str">
            <v>AGEN TAKUHAIBIN JNE</v>
          </cell>
          <cell r="G1336">
            <v>3352</v>
          </cell>
        </row>
        <row r="1337">
          <cell r="B1337" t="str">
            <v>MES000-10527800</v>
          </cell>
          <cell r="C1337">
            <v>10527800</v>
          </cell>
          <cell r="D1337" t="str">
            <v>AGEN PUSRI</v>
          </cell>
          <cell r="E1337">
            <v>997</v>
          </cell>
          <cell r="F1337" t="str">
            <v>AGEN TAKUHAIBIN JNE</v>
          </cell>
          <cell r="G1337">
            <v>9</v>
          </cell>
        </row>
        <row r="1338">
          <cell r="B1338" t="str">
            <v>SRG000-10581800</v>
          </cell>
          <cell r="C1338">
            <v>10581800</v>
          </cell>
          <cell r="D1338" t="str">
            <v>AGEN A YANI</v>
          </cell>
          <cell r="E1338">
            <v>997</v>
          </cell>
          <cell r="F1338" t="str">
            <v>AGEN TAKUHAIBIN JNE</v>
          </cell>
          <cell r="G1338">
            <v>42</v>
          </cell>
        </row>
        <row r="1339">
          <cell r="B1339" t="str">
            <v>CBN000-10507300</v>
          </cell>
          <cell r="C1339">
            <v>10507300</v>
          </cell>
          <cell r="D1339" t="str">
            <v>COUNTER TRISI</v>
          </cell>
          <cell r="E1339">
            <v>997</v>
          </cell>
          <cell r="F1339" t="str">
            <v>AGEN TAKUHAIBIN JNE</v>
          </cell>
          <cell r="G1339">
            <v>121</v>
          </cell>
        </row>
        <row r="1340">
          <cell r="B1340" t="str">
            <v>BDO000-10344000</v>
          </cell>
          <cell r="C1340">
            <v>10344000</v>
          </cell>
          <cell r="D1340" t="str">
            <v>AGEN CIJERAH</v>
          </cell>
          <cell r="E1340">
            <v>997</v>
          </cell>
          <cell r="F1340" t="str">
            <v>AGEN TAKUHAIBIN JNE</v>
          </cell>
          <cell r="G1340">
            <v>4379</v>
          </cell>
        </row>
        <row r="1341">
          <cell r="B1341" t="str">
            <v>MGL000-10514400</v>
          </cell>
          <cell r="C1341">
            <v>10514400</v>
          </cell>
          <cell r="D1341" t="str">
            <v>SUB AGEN TEMANGGUNG</v>
          </cell>
          <cell r="E1341">
            <v>997</v>
          </cell>
          <cell r="F1341" t="str">
            <v>AGEN TAKUHAIBIN JNE</v>
          </cell>
          <cell r="G1341">
            <v>3534</v>
          </cell>
        </row>
        <row r="1342">
          <cell r="B1342" t="str">
            <v>PLM000-10537200</v>
          </cell>
          <cell r="C1342">
            <v>10537200</v>
          </cell>
          <cell r="D1342" t="str">
            <v>*WARTEL MEGA MAS</v>
          </cell>
          <cell r="E1342">
            <v>997</v>
          </cell>
          <cell r="F1342" t="str">
            <v>AGEN TAKUHAIBIN JNE</v>
          </cell>
          <cell r="G1342">
            <v>997</v>
          </cell>
        </row>
        <row r="1343">
          <cell r="B1343" t="str">
            <v>SUB000-10638300</v>
          </cell>
          <cell r="C1343">
            <v>10638300</v>
          </cell>
          <cell r="D1343" t="str">
            <v>COUNTER MENGANTI GRESIK</v>
          </cell>
          <cell r="E1343">
            <v>997</v>
          </cell>
          <cell r="F1343" t="str">
            <v>AGEN TAKUHAIBIN JNE</v>
          </cell>
          <cell r="G1343">
            <v>189</v>
          </cell>
        </row>
        <row r="1344">
          <cell r="B1344" t="str">
            <v>SUB000-SUBBO09904</v>
          </cell>
          <cell r="C1344" t="str">
            <v>SUBBO09904</v>
          </cell>
          <cell r="D1344" t="str">
            <v>COUNTER JNE TUBAN</v>
          </cell>
          <cell r="E1344">
            <v>997</v>
          </cell>
          <cell r="F1344" t="str">
            <v>AGEN TAKUHAIBIN JNE</v>
          </cell>
          <cell r="G1344">
            <v>7568</v>
          </cell>
        </row>
        <row r="1345">
          <cell r="B1345" t="str">
            <v>DPS000-10528900</v>
          </cell>
          <cell r="C1345">
            <v>10528900</v>
          </cell>
          <cell r="D1345" t="str">
            <v>AGEN LINTAS BUANA</v>
          </cell>
          <cell r="E1345">
            <v>997</v>
          </cell>
          <cell r="F1345" t="str">
            <v>AGEN TAKUHAIBIN JNE</v>
          </cell>
          <cell r="G1345">
            <v>569</v>
          </cell>
        </row>
        <row r="1346">
          <cell r="B1346" t="str">
            <v>SRG000-10540400</v>
          </cell>
          <cell r="C1346">
            <v>10540400</v>
          </cell>
          <cell r="D1346" t="str">
            <v>COUNTER MITRA</v>
          </cell>
          <cell r="E1346">
            <v>997</v>
          </cell>
          <cell r="F1346" t="str">
            <v>AGEN TAKUHAIBIN JNE</v>
          </cell>
          <cell r="G1346">
            <v>142</v>
          </cell>
        </row>
        <row r="1347">
          <cell r="B1347" t="str">
            <v>BKI000-10586500</v>
          </cell>
          <cell r="C1347">
            <v>10586500</v>
          </cell>
          <cell r="D1347" t="str">
            <v>DUTA KRANJI</v>
          </cell>
          <cell r="E1347">
            <v>997</v>
          </cell>
          <cell r="F1347" t="str">
            <v>AGEN TAKUHAIBIN JNE</v>
          </cell>
          <cell r="G1347">
            <v>1563</v>
          </cell>
        </row>
        <row r="1348">
          <cell r="B1348" t="str">
            <v>CGK000-10541800</v>
          </cell>
          <cell r="C1348">
            <v>10541800</v>
          </cell>
          <cell r="D1348" t="str">
            <v>* KEAMANAN</v>
          </cell>
          <cell r="E1348">
            <v>997</v>
          </cell>
          <cell r="F1348" t="str">
            <v>AGEN TAKUHAIBIN JNE</v>
          </cell>
          <cell r="G1348">
            <v>12871</v>
          </cell>
        </row>
        <row r="1349">
          <cell r="B1349" t="str">
            <v>BTH000-10940800</v>
          </cell>
          <cell r="C1349">
            <v>10940800</v>
          </cell>
          <cell r="D1349" t="str">
            <v>AGEN JNE FAST</v>
          </cell>
          <cell r="E1349">
            <v>997</v>
          </cell>
          <cell r="F1349" t="str">
            <v>AGEN TAKUHAIBIN JNE</v>
          </cell>
          <cell r="G1349">
            <v>9391</v>
          </cell>
        </row>
        <row r="1350">
          <cell r="B1350" t="str">
            <v>PGK000-10503300</v>
          </cell>
          <cell r="C1350">
            <v>10503300</v>
          </cell>
          <cell r="D1350" t="str">
            <v>AGEN L E K SNACK</v>
          </cell>
          <cell r="E1350">
            <v>997</v>
          </cell>
          <cell r="F1350" t="str">
            <v>AGEN TAKUHAIBIN JNE</v>
          </cell>
          <cell r="G1350">
            <v>37</v>
          </cell>
        </row>
        <row r="1351">
          <cell r="B1351" t="str">
            <v>PGK000-10517000</v>
          </cell>
          <cell r="C1351">
            <v>10517000</v>
          </cell>
          <cell r="D1351" t="str">
            <v>COUNTER BANGKA ISTANA SNACK</v>
          </cell>
          <cell r="E1351">
            <v>997</v>
          </cell>
          <cell r="F1351" t="str">
            <v>AGEN TAKUHAIBIN JNE</v>
          </cell>
          <cell r="G1351">
            <v>1</v>
          </cell>
        </row>
        <row r="1352">
          <cell r="B1352" t="str">
            <v>MJK000-10504000</v>
          </cell>
          <cell r="C1352">
            <v>10504000</v>
          </cell>
          <cell r="D1352" t="str">
            <v>COUNTER RAYA PUNGGING</v>
          </cell>
          <cell r="E1352">
            <v>997</v>
          </cell>
          <cell r="F1352" t="str">
            <v>AGEN TAKUHAIBIN JNE</v>
          </cell>
          <cell r="G1352">
            <v>332</v>
          </cell>
        </row>
        <row r="1353">
          <cell r="B1353" t="str">
            <v>BKI000-10600900</v>
          </cell>
          <cell r="C1353">
            <v>10600900</v>
          </cell>
          <cell r="D1353" t="str">
            <v>AGEN PERJUANGAN</v>
          </cell>
          <cell r="E1353">
            <v>997</v>
          </cell>
          <cell r="F1353" t="str">
            <v>AGEN TAKUHAIBIN JNE</v>
          </cell>
          <cell r="G1353">
            <v>1072</v>
          </cell>
        </row>
        <row r="1354">
          <cell r="B1354" t="str">
            <v>DJB000-10511600</v>
          </cell>
          <cell r="C1354">
            <v>10511600</v>
          </cell>
          <cell r="D1354" t="str">
            <v>AGEN AYAM GORENG 88</v>
          </cell>
          <cell r="E1354">
            <v>997</v>
          </cell>
          <cell r="F1354" t="str">
            <v>AGEN TAKUHAIBIN JNE</v>
          </cell>
          <cell r="G1354">
            <v>220</v>
          </cell>
        </row>
        <row r="1355">
          <cell r="B1355" t="str">
            <v>SRG000-11064200</v>
          </cell>
          <cell r="C1355">
            <v>11064200</v>
          </cell>
          <cell r="D1355" t="str">
            <v>AGEN KITA</v>
          </cell>
          <cell r="E1355">
            <v>997</v>
          </cell>
          <cell r="F1355" t="str">
            <v>AGEN TAKUHAIBIN JNE</v>
          </cell>
          <cell r="G1355">
            <v>88</v>
          </cell>
        </row>
        <row r="1356">
          <cell r="B1356" t="str">
            <v>SRG000-10547400</v>
          </cell>
          <cell r="C1356">
            <v>10547400</v>
          </cell>
          <cell r="D1356" t="str">
            <v>COUNTER BLAMBANGAN</v>
          </cell>
          <cell r="E1356">
            <v>997</v>
          </cell>
          <cell r="F1356" t="str">
            <v>AGEN TAKUHAIBIN JNE</v>
          </cell>
          <cell r="G1356">
            <v>3260</v>
          </cell>
        </row>
        <row r="1357">
          <cell r="B1357" t="str">
            <v>TGR000-10672100</v>
          </cell>
          <cell r="C1357">
            <v>10672100</v>
          </cell>
          <cell r="D1357" t="str">
            <v>AGEN CITRA FLORENZA</v>
          </cell>
          <cell r="E1357">
            <v>997</v>
          </cell>
          <cell r="F1357" t="str">
            <v>AGEN TAKUHAIBIN JNE</v>
          </cell>
          <cell r="G1357">
            <v>8072</v>
          </cell>
        </row>
        <row r="1358">
          <cell r="B1358" t="str">
            <v>TGR000-10674500</v>
          </cell>
          <cell r="C1358">
            <v>10674500</v>
          </cell>
          <cell r="D1358" t="str">
            <v>AGEN GRAHA BINTARO</v>
          </cell>
          <cell r="E1358">
            <v>997</v>
          </cell>
          <cell r="F1358" t="str">
            <v>AGEN TAKUHAIBIN JNE</v>
          </cell>
          <cell r="G1358">
            <v>4369</v>
          </cell>
        </row>
        <row r="1359">
          <cell r="B1359" t="str">
            <v>DPS000-10526600</v>
          </cell>
          <cell r="C1359">
            <v>10526600</v>
          </cell>
          <cell r="D1359" t="str">
            <v>AGEN RAYA BUITAN</v>
          </cell>
          <cell r="E1359">
            <v>997</v>
          </cell>
          <cell r="F1359" t="str">
            <v>AGEN TAKUHAIBIN JNE</v>
          </cell>
          <cell r="G1359">
            <v>65</v>
          </cell>
        </row>
        <row r="1360">
          <cell r="B1360" t="str">
            <v>PGK000-10511700</v>
          </cell>
          <cell r="C1360">
            <v>10511700</v>
          </cell>
          <cell r="D1360" t="str">
            <v>COUNTER THETOUR&amp;TRAVEL</v>
          </cell>
          <cell r="E1360">
            <v>997</v>
          </cell>
          <cell r="F1360" t="str">
            <v>AGEN TAKUHAIBIN JNE</v>
          </cell>
          <cell r="G1360">
            <v>25</v>
          </cell>
        </row>
        <row r="1361">
          <cell r="B1361" t="str">
            <v>DJJ000-DJJ0CASH00</v>
          </cell>
          <cell r="C1361" t="str">
            <v>DJJ0CASH00</v>
          </cell>
          <cell r="D1361" t="str">
            <v>CASH SALES FROM JAYAPURA</v>
          </cell>
          <cell r="E1361">
            <v>996</v>
          </cell>
          <cell r="F1361" t="str">
            <v>CASH COUNTER</v>
          </cell>
          <cell r="G1361">
            <v>1036</v>
          </cell>
        </row>
        <row r="1362">
          <cell r="B1362" t="str">
            <v>BKI000-10580700</v>
          </cell>
          <cell r="C1362">
            <v>10580700</v>
          </cell>
          <cell r="D1362" t="str">
            <v>AGEN RAHARJA</v>
          </cell>
          <cell r="E1362">
            <v>997</v>
          </cell>
          <cell r="F1362" t="str">
            <v>AGEN TAKUHAIBIN JNE</v>
          </cell>
          <cell r="G1362">
            <v>3190</v>
          </cell>
        </row>
        <row r="1363">
          <cell r="B1363" t="str">
            <v>CGK000-10536100</v>
          </cell>
          <cell r="C1363">
            <v>10536100</v>
          </cell>
          <cell r="D1363" t="str">
            <v>* MAGNUM TARA</v>
          </cell>
          <cell r="E1363">
            <v>997</v>
          </cell>
          <cell r="F1363" t="str">
            <v>AGEN TAKUHAIBIN JNE</v>
          </cell>
          <cell r="G1363">
            <v>1103</v>
          </cell>
        </row>
        <row r="1364">
          <cell r="B1364" t="str">
            <v>TGR000-10606200</v>
          </cell>
          <cell r="C1364">
            <v>10606200</v>
          </cell>
          <cell r="D1364" t="str">
            <v>AGEN NIAGARA CIKOKOL</v>
          </cell>
          <cell r="E1364">
            <v>997</v>
          </cell>
          <cell r="F1364" t="str">
            <v>AGEN TAKUHAIBIN JNE</v>
          </cell>
          <cell r="G1364">
            <v>3566</v>
          </cell>
        </row>
        <row r="1365">
          <cell r="B1365" t="str">
            <v>SMD000-10538600</v>
          </cell>
          <cell r="C1365">
            <v>10538600</v>
          </cell>
          <cell r="D1365" t="str">
            <v>KANTOR PERWAKILAN ALAYA</v>
          </cell>
          <cell r="E1365">
            <v>998</v>
          </cell>
          <cell r="F1365" t="str">
            <v>KANTOR PERWAKILAN JNE</v>
          </cell>
          <cell r="G1365">
            <v>809</v>
          </cell>
        </row>
        <row r="1366">
          <cell r="B1366" t="str">
            <v>BOO000-BOOCOD</v>
          </cell>
          <cell r="C1366" t="str">
            <v>BOOCOD</v>
          </cell>
          <cell r="D1366" t="str">
            <v>*COLLECT FROM BOGOR</v>
          </cell>
          <cell r="E1366">
            <v>995</v>
          </cell>
          <cell r="F1366" t="str">
            <v>BRANCH</v>
          </cell>
          <cell r="G1366">
            <v>4</v>
          </cell>
        </row>
        <row r="1367">
          <cell r="B1367" t="str">
            <v>DJB000-10725700</v>
          </cell>
          <cell r="C1367">
            <v>10725700</v>
          </cell>
          <cell r="D1367" t="str">
            <v>AGEN SERBIL MODERN</v>
          </cell>
          <cell r="E1367">
            <v>997</v>
          </cell>
          <cell r="F1367" t="str">
            <v>AGEN TAKUHAIBIN JNE</v>
          </cell>
          <cell r="G1367">
            <v>327</v>
          </cell>
        </row>
        <row r="1368">
          <cell r="B1368" t="str">
            <v>KDR000-10915400</v>
          </cell>
          <cell r="C1368">
            <v>10915400</v>
          </cell>
          <cell r="D1368" t="str">
            <v>KANTOR PERWAKILAN PARE 2</v>
          </cell>
          <cell r="E1368">
            <v>998</v>
          </cell>
          <cell r="F1368" t="str">
            <v>KANTOR PERWAKILAN JNE</v>
          </cell>
          <cell r="G1368">
            <v>326</v>
          </cell>
        </row>
        <row r="1369">
          <cell r="B1369" t="str">
            <v>SRG000-10593800</v>
          </cell>
          <cell r="C1369">
            <v>10593800</v>
          </cell>
          <cell r="D1369" t="str">
            <v>AGEN KUSUMA BANGSA</v>
          </cell>
          <cell r="E1369">
            <v>997</v>
          </cell>
          <cell r="F1369" t="str">
            <v>AGEN TAKUHAIBIN JNE</v>
          </cell>
          <cell r="G1369">
            <v>67</v>
          </cell>
        </row>
        <row r="1370">
          <cell r="B1370" t="str">
            <v>SRG000-11043200</v>
          </cell>
          <cell r="C1370">
            <v>11043200</v>
          </cell>
          <cell r="D1370" t="str">
            <v>AGEN LUNAR</v>
          </cell>
          <cell r="E1370">
            <v>997</v>
          </cell>
          <cell r="F1370" t="str">
            <v>AGEN TAKUHAIBIN JNE</v>
          </cell>
          <cell r="G1370">
            <v>13</v>
          </cell>
        </row>
        <row r="1371">
          <cell r="B1371" t="str">
            <v>BDO000-10359900</v>
          </cell>
          <cell r="C1371">
            <v>10359900</v>
          </cell>
          <cell r="D1371" t="str">
            <v>*AGEN LELES GARUT</v>
          </cell>
          <cell r="E1371">
            <v>997</v>
          </cell>
          <cell r="F1371" t="str">
            <v>AGEN TAKUHAIBIN JNE</v>
          </cell>
          <cell r="G1371">
            <v>2714</v>
          </cell>
        </row>
        <row r="1372">
          <cell r="B1372" t="str">
            <v>PLW000-10911900</v>
          </cell>
          <cell r="C1372">
            <v>10911900</v>
          </cell>
          <cell r="D1372" t="str">
            <v>AGEN IKENZY</v>
          </cell>
          <cell r="E1372">
            <v>997</v>
          </cell>
          <cell r="F1372" t="str">
            <v>AGEN TAKUHAIBIN JNE</v>
          </cell>
          <cell r="G1372">
            <v>27</v>
          </cell>
        </row>
        <row r="1373">
          <cell r="B1373" t="str">
            <v>KRW000-10951100</v>
          </cell>
          <cell r="C1373">
            <v>10951100</v>
          </cell>
          <cell r="D1373" t="str">
            <v>AGEN BINTANG</v>
          </cell>
          <cell r="E1373">
            <v>997</v>
          </cell>
          <cell r="F1373" t="str">
            <v>AGEN TAKUHAIBIN JNE</v>
          </cell>
          <cell r="G1373">
            <v>255</v>
          </cell>
        </row>
        <row r="1374">
          <cell r="B1374" t="str">
            <v>JBR000-10508300</v>
          </cell>
          <cell r="C1374">
            <v>10508300</v>
          </cell>
          <cell r="D1374" t="str">
            <v>AGEN SAWERIGADING JAJAG</v>
          </cell>
          <cell r="E1374">
            <v>997</v>
          </cell>
          <cell r="F1374" t="str">
            <v>AGEN TAKUHAIBIN JNE</v>
          </cell>
          <cell r="G1374">
            <v>550</v>
          </cell>
        </row>
        <row r="1375">
          <cell r="B1375" t="str">
            <v>MES000-10561000</v>
          </cell>
          <cell r="C1375">
            <v>10561000</v>
          </cell>
          <cell r="D1375" t="str">
            <v>ANUGERAH BERKAT SEJAHTERA CV.</v>
          </cell>
          <cell r="E1375">
            <v>997</v>
          </cell>
          <cell r="F1375" t="str">
            <v>AGEN TAKUHAIBIN JNE</v>
          </cell>
          <cell r="G1375">
            <v>1589</v>
          </cell>
        </row>
        <row r="1376">
          <cell r="B1376" t="str">
            <v>CGK000-10593200</v>
          </cell>
          <cell r="C1376">
            <v>10593200</v>
          </cell>
          <cell r="D1376" t="str">
            <v>KODEL</v>
          </cell>
          <cell r="E1376">
            <v>997</v>
          </cell>
          <cell r="F1376" t="str">
            <v>AGEN TAKUHAIBIN JNE</v>
          </cell>
          <cell r="G1376">
            <v>1322</v>
          </cell>
        </row>
        <row r="1377">
          <cell r="B1377" t="str">
            <v>BDO000-10352200</v>
          </cell>
          <cell r="C1377">
            <v>10352200</v>
          </cell>
          <cell r="D1377" t="str">
            <v>*AGEN NUR ILLAHI MAJALAYA</v>
          </cell>
          <cell r="E1377">
            <v>997</v>
          </cell>
          <cell r="F1377" t="str">
            <v>AGEN TAKUHAIBIN JNE</v>
          </cell>
          <cell r="G1377">
            <v>618</v>
          </cell>
        </row>
        <row r="1378">
          <cell r="B1378" t="str">
            <v>BPN000-10581900</v>
          </cell>
          <cell r="C1378">
            <v>10581900</v>
          </cell>
          <cell r="D1378" t="str">
            <v>AGEN RSS RINGROAD</v>
          </cell>
          <cell r="E1378">
            <v>997</v>
          </cell>
          <cell r="F1378" t="str">
            <v>AGEN TAKUHAIBIN JNE</v>
          </cell>
          <cell r="G1378">
            <v>636</v>
          </cell>
        </row>
        <row r="1379">
          <cell r="B1379" t="str">
            <v>CGK000-10626500</v>
          </cell>
          <cell r="C1379">
            <v>10626500</v>
          </cell>
          <cell r="D1379" t="str">
            <v>VIOLETTA</v>
          </cell>
          <cell r="E1379">
            <v>997</v>
          </cell>
          <cell r="F1379" t="str">
            <v>AGEN TAKUHAIBIN JNE</v>
          </cell>
          <cell r="G1379">
            <v>10251</v>
          </cell>
        </row>
        <row r="1380">
          <cell r="B1380" t="str">
            <v>AMI000-10501700</v>
          </cell>
          <cell r="C1380">
            <v>10501700</v>
          </cell>
          <cell r="D1380" t="str">
            <v>SUB AGEN SUMBAWA</v>
          </cell>
          <cell r="E1380">
            <v>997</v>
          </cell>
          <cell r="F1380" t="str">
            <v>AGEN TAKUHAIBIN JNE</v>
          </cell>
          <cell r="G1380">
            <v>1776</v>
          </cell>
        </row>
        <row r="1381">
          <cell r="B1381" t="str">
            <v>CBN000-10516900</v>
          </cell>
          <cell r="C1381">
            <v>10516900</v>
          </cell>
          <cell r="D1381" t="str">
            <v>GABUS WETAN</v>
          </cell>
          <cell r="E1381">
            <v>997</v>
          </cell>
          <cell r="F1381" t="str">
            <v>AGEN TAKUHAIBIN JNE</v>
          </cell>
          <cell r="G1381">
            <v>77</v>
          </cell>
        </row>
        <row r="1382">
          <cell r="B1382" t="str">
            <v>TGR000-10570200</v>
          </cell>
          <cell r="C1382">
            <v>10570200</v>
          </cell>
          <cell r="D1382" t="str">
            <v>VICTORY</v>
          </cell>
          <cell r="E1382">
            <v>997</v>
          </cell>
          <cell r="F1382" t="str">
            <v>AGEN TAKUHAIBIN JNE</v>
          </cell>
          <cell r="G1382">
            <v>2442</v>
          </cell>
        </row>
        <row r="1383">
          <cell r="B1383" t="str">
            <v>BDO000-10371200</v>
          </cell>
          <cell r="C1383">
            <v>10371200</v>
          </cell>
          <cell r="D1383" t="str">
            <v>*AGEN CIHAMPELAS CILILIN</v>
          </cell>
          <cell r="E1383">
            <v>997</v>
          </cell>
          <cell r="F1383" t="str">
            <v>AGEN TAKUHAIBIN JNE</v>
          </cell>
          <cell r="G1383">
            <v>1943</v>
          </cell>
        </row>
        <row r="1384">
          <cell r="B1384" t="str">
            <v>BDO000-10389900</v>
          </cell>
          <cell r="C1384">
            <v>10389900</v>
          </cell>
          <cell r="D1384" t="str">
            <v>AGEN ARJASARI</v>
          </cell>
          <cell r="E1384">
            <v>997</v>
          </cell>
          <cell r="F1384" t="str">
            <v>AGEN TAKUHAIBIN JNE</v>
          </cell>
          <cell r="G1384">
            <v>484</v>
          </cell>
        </row>
        <row r="1385">
          <cell r="B1385" t="str">
            <v>SUB000-10601100</v>
          </cell>
          <cell r="C1385">
            <v>10601100</v>
          </cell>
          <cell r="D1385" t="str">
            <v>COUNTER GAYUNG SARI</v>
          </cell>
          <cell r="E1385">
            <v>997</v>
          </cell>
          <cell r="F1385" t="str">
            <v>AGEN TAKUHAIBIN JNE</v>
          </cell>
          <cell r="G1385">
            <v>2713</v>
          </cell>
        </row>
        <row r="1386">
          <cell r="B1386" t="str">
            <v>KRW000-10949600</v>
          </cell>
          <cell r="C1386">
            <v>10949600</v>
          </cell>
          <cell r="D1386" t="str">
            <v>AGEN BUROQ</v>
          </cell>
          <cell r="E1386">
            <v>997</v>
          </cell>
          <cell r="F1386" t="str">
            <v>AGEN TAKUHAIBIN JNE</v>
          </cell>
          <cell r="G1386">
            <v>252</v>
          </cell>
        </row>
        <row r="1387">
          <cell r="B1387" t="str">
            <v>SOC000-10555000</v>
          </cell>
          <cell r="C1387">
            <v>10555000</v>
          </cell>
          <cell r="D1387" t="str">
            <v>COUNTER BULUKERTO</v>
          </cell>
          <cell r="E1387">
            <v>997</v>
          </cell>
          <cell r="F1387" t="str">
            <v>AGEN TAKUHAIBIN JNE</v>
          </cell>
          <cell r="G1387">
            <v>52</v>
          </cell>
        </row>
        <row r="1388">
          <cell r="B1388" t="str">
            <v>BDJ000-10111700</v>
          </cell>
          <cell r="C1388">
            <v>10111700</v>
          </cell>
          <cell r="D1388" t="str">
            <v>SUB AGEN MARABAHAN</v>
          </cell>
          <cell r="E1388">
            <v>997</v>
          </cell>
          <cell r="F1388" t="str">
            <v>AGEN TAKUHAIBIN JNE</v>
          </cell>
          <cell r="G1388">
            <v>159</v>
          </cell>
        </row>
        <row r="1389">
          <cell r="B1389" t="str">
            <v>TGR000-10614300</v>
          </cell>
          <cell r="C1389">
            <v>10614300</v>
          </cell>
          <cell r="D1389" t="str">
            <v>AGEN BINTARO SEKTOR 2</v>
          </cell>
          <cell r="E1389">
            <v>997</v>
          </cell>
          <cell r="F1389" t="str">
            <v>AGEN TAKUHAIBIN JNE</v>
          </cell>
          <cell r="G1389">
            <v>1193</v>
          </cell>
        </row>
        <row r="1390">
          <cell r="B1390" t="str">
            <v>DPK000-10509100</v>
          </cell>
          <cell r="C1390">
            <v>10509100</v>
          </cell>
          <cell r="D1390" t="str">
            <v>SAWANGAN</v>
          </cell>
          <cell r="E1390">
            <v>997</v>
          </cell>
          <cell r="F1390" t="str">
            <v>AGEN TAKUHAIBIN JNE</v>
          </cell>
          <cell r="G1390">
            <v>3408</v>
          </cell>
        </row>
        <row r="1391">
          <cell r="B1391" t="str">
            <v>PLW000-10504200</v>
          </cell>
          <cell r="C1391">
            <v>10504200</v>
          </cell>
          <cell r="D1391" t="str">
            <v>COUNTER IMAM BONJOL</v>
          </cell>
          <cell r="E1391">
            <v>997</v>
          </cell>
          <cell r="F1391" t="str">
            <v>AGEN TAKUHAIBIN JNE</v>
          </cell>
          <cell r="G1391">
            <v>196</v>
          </cell>
        </row>
        <row r="1392">
          <cell r="B1392" t="str">
            <v>CBN000-10521200</v>
          </cell>
          <cell r="C1392">
            <v>10521200</v>
          </cell>
          <cell r="D1392" t="str">
            <v>COUNTER LULA BABY SHOP</v>
          </cell>
          <cell r="E1392">
            <v>997</v>
          </cell>
          <cell r="F1392" t="str">
            <v>AGEN TAKUHAIBIN JNE</v>
          </cell>
          <cell r="G1392">
            <v>287</v>
          </cell>
        </row>
        <row r="1393">
          <cell r="B1393" t="str">
            <v>SOC000-10556500</v>
          </cell>
          <cell r="C1393">
            <v>10556500</v>
          </cell>
          <cell r="D1393" t="str">
            <v>COUNTER ANDONG</v>
          </cell>
          <cell r="E1393">
            <v>997</v>
          </cell>
          <cell r="F1393" t="str">
            <v>AGEN TAKUHAIBIN JNE</v>
          </cell>
          <cell r="G1393">
            <v>455</v>
          </cell>
        </row>
        <row r="1394">
          <cell r="B1394" t="str">
            <v>SMI000-10505600</v>
          </cell>
          <cell r="C1394">
            <v>10505600</v>
          </cell>
          <cell r="D1394" t="str">
            <v>AGEN CIKEMBANG</v>
          </cell>
          <cell r="E1394">
            <v>997</v>
          </cell>
          <cell r="F1394" t="str">
            <v>AGEN TAKUHAIBIN JNE</v>
          </cell>
          <cell r="G1394">
            <v>154</v>
          </cell>
        </row>
        <row r="1395">
          <cell r="B1395" t="str">
            <v>BKI000-10627500</v>
          </cell>
          <cell r="C1395">
            <v>10627500</v>
          </cell>
          <cell r="D1395" t="str">
            <v>AGEN AGUS SALIM</v>
          </cell>
          <cell r="E1395">
            <v>997</v>
          </cell>
          <cell r="F1395" t="str">
            <v>AGEN TAKUHAIBIN JNE</v>
          </cell>
          <cell r="G1395">
            <v>1905</v>
          </cell>
        </row>
        <row r="1396">
          <cell r="B1396" t="str">
            <v>AMI000-10514400</v>
          </cell>
          <cell r="C1396">
            <v>10514400</v>
          </cell>
          <cell r="D1396" t="str">
            <v>JNE JEMPONG</v>
          </cell>
          <cell r="E1396">
            <v>997</v>
          </cell>
          <cell r="F1396" t="str">
            <v>AGEN TAKUHAIBIN JNE</v>
          </cell>
          <cell r="G1396">
            <v>497</v>
          </cell>
        </row>
        <row r="1397">
          <cell r="B1397" t="str">
            <v>BDO000-10363400</v>
          </cell>
          <cell r="C1397">
            <v>10363400</v>
          </cell>
          <cell r="D1397" t="str">
            <v>*AGEN BUKIT PERMATA</v>
          </cell>
          <cell r="E1397">
            <v>997</v>
          </cell>
          <cell r="F1397" t="str">
            <v>AGEN TAKUHAIBIN JNE</v>
          </cell>
          <cell r="G1397">
            <v>791</v>
          </cell>
        </row>
        <row r="1398">
          <cell r="B1398" t="str">
            <v>SOC000-10969400</v>
          </cell>
          <cell r="C1398">
            <v>10969400</v>
          </cell>
          <cell r="D1398" t="str">
            <v>AGEN BANARAN-SGN</v>
          </cell>
          <cell r="E1398">
            <v>997</v>
          </cell>
          <cell r="F1398" t="str">
            <v>AGEN TAKUHAIBIN JNE</v>
          </cell>
          <cell r="G1398">
            <v>1342</v>
          </cell>
        </row>
        <row r="1399">
          <cell r="B1399" t="str">
            <v>CGK000-11157700</v>
          </cell>
          <cell r="C1399">
            <v>11157700</v>
          </cell>
          <cell r="D1399" t="str">
            <v>AGEN BASURA CITY</v>
          </cell>
          <cell r="E1399">
            <v>997</v>
          </cell>
          <cell r="F1399" t="str">
            <v>AGEN TAKUHAIBIN JNE</v>
          </cell>
          <cell r="G1399">
            <v>3572</v>
          </cell>
        </row>
        <row r="1400">
          <cell r="B1400" t="str">
            <v>BDJ000-10123200</v>
          </cell>
          <cell r="C1400">
            <v>10123200</v>
          </cell>
          <cell r="D1400" t="str">
            <v>AGEN BUNYAMIN</v>
          </cell>
          <cell r="E1400">
            <v>997</v>
          </cell>
          <cell r="F1400" t="str">
            <v>AGEN TAKUHAIBIN JNE</v>
          </cell>
          <cell r="G1400">
            <v>17</v>
          </cell>
        </row>
        <row r="1401">
          <cell r="B1401" t="str">
            <v>MES000-10530600</v>
          </cell>
          <cell r="C1401">
            <v>10530600</v>
          </cell>
          <cell r="D1401" t="str">
            <v>SUB AGEN LAGUBOTI</v>
          </cell>
          <cell r="E1401">
            <v>997</v>
          </cell>
          <cell r="F1401" t="str">
            <v>AGEN TAKUHAIBIN JNE</v>
          </cell>
          <cell r="G1401">
            <v>1</v>
          </cell>
        </row>
        <row r="1402">
          <cell r="B1402" t="str">
            <v>PNK000-10981800</v>
          </cell>
          <cell r="C1402">
            <v>10981800</v>
          </cell>
          <cell r="D1402" t="str">
            <v>AGEN PANGLIMA</v>
          </cell>
          <cell r="E1402">
            <v>997</v>
          </cell>
          <cell r="F1402" t="str">
            <v>AGEN TAKUHAIBIN JNE</v>
          </cell>
          <cell r="G1402">
            <v>5</v>
          </cell>
        </row>
        <row r="1403">
          <cell r="B1403" t="str">
            <v>MDC000-10504000</v>
          </cell>
          <cell r="C1403">
            <v>10504000</v>
          </cell>
          <cell r="D1403" t="str">
            <v>AGEN MTC</v>
          </cell>
          <cell r="E1403">
            <v>997</v>
          </cell>
          <cell r="F1403" t="str">
            <v>AGEN TAKUHAIBIN JNE</v>
          </cell>
          <cell r="G1403">
            <v>139</v>
          </cell>
        </row>
        <row r="1404">
          <cell r="B1404" t="str">
            <v>PLM000-10596700</v>
          </cell>
          <cell r="C1404">
            <v>10596700</v>
          </cell>
          <cell r="D1404" t="str">
            <v>WENNY GORDYN</v>
          </cell>
          <cell r="E1404">
            <v>997</v>
          </cell>
          <cell r="F1404" t="str">
            <v>AGEN TAKUHAIBIN JNE</v>
          </cell>
          <cell r="G1404">
            <v>12</v>
          </cell>
        </row>
        <row r="1405">
          <cell r="B1405" t="str">
            <v>PBL000-10511000</v>
          </cell>
          <cell r="C1405">
            <v>10511000</v>
          </cell>
          <cell r="D1405" t="str">
            <v>COUNTER TONGAS</v>
          </cell>
          <cell r="E1405">
            <v>997</v>
          </cell>
          <cell r="F1405" t="str">
            <v>AGEN TAKUHAIBIN JNE</v>
          </cell>
          <cell r="G1405">
            <v>231</v>
          </cell>
        </row>
        <row r="1406">
          <cell r="B1406" t="str">
            <v>TGR000-10607000</v>
          </cell>
          <cell r="C1406">
            <v>10607000</v>
          </cell>
          <cell r="D1406" t="str">
            <v>AGEN PINANG</v>
          </cell>
          <cell r="E1406">
            <v>997</v>
          </cell>
          <cell r="F1406" t="str">
            <v>AGEN TAKUHAIBIN JNE</v>
          </cell>
          <cell r="G1406">
            <v>2026</v>
          </cell>
        </row>
        <row r="1407">
          <cell r="B1407" t="str">
            <v>TSM000-10416500</v>
          </cell>
          <cell r="C1407">
            <v>10416500</v>
          </cell>
          <cell r="D1407" t="str">
            <v>AGEN PADAKEMBANG</v>
          </cell>
          <cell r="E1407">
            <v>997</v>
          </cell>
          <cell r="F1407" t="str">
            <v>AGEN TAKUHAIBIN JNE</v>
          </cell>
          <cell r="G1407">
            <v>772</v>
          </cell>
        </row>
        <row r="1408">
          <cell r="B1408" t="str">
            <v>BOO000-10503200</v>
          </cell>
          <cell r="C1408">
            <v>10503200</v>
          </cell>
          <cell r="D1408" t="str">
            <v>AGEN LALADON</v>
          </cell>
          <cell r="E1408">
            <v>997</v>
          </cell>
          <cell r="F1408" t="str">
            <v>AGEN TAKUHAIBIN JNE</v>
          </cell>
          <cell r="G1408">
            <v>566</v>
          </cell>
        </row>
        <row r="1409">
          <cell r="B1409" t="str">
            <v>SRG000-11049400</v>
          </cell>
          <cell r="C1409">
            <v>11049400</v>
          </cell>
          <cell r="D1409" t="str">
            <v>AGEN KARTINI PKL</v>
          </cell>
          <cell r="E1409">
            <v>997</v>
          </cell>
          <cell r="F1409" t="str">
            <v>AGEN TAKUHAIBIN JNE</v>
          </cell>
          <cell r="G1409">
            <v>198</v>
          </cell>
        </row>
        <row r="1410">
          <cell r="B1410" t="str">
            <v>CGK000-10824400</v>
          </cell>
          <cell r="C1410">
            <v>10824400</v>
          </cell>
          <cell r="D1410" t="str">
            <v>AGEN MEGA KUNINGAN</v>
          </cell>
          <cell r="E1410">
            <v>997</v>
          </cell>
          <cell r="F1410" t="str">
            <v>AGEN TAKUHAIBIN JNE</v>
          </cell>
          <cell r="G1410">
            <v>3749</v>
          </cell>
        </row>
        <row r="1411">
          <cell r="B1411" t="str">
            <v>BKI000-10588900</v>
          </cell>
          <cell r="C1411">
            <v>10588900</v>
          </cell>
          <cell r="D1411" t="str">
            <v>AGEN BOGA DAYA FAMILY</v>
          </cell>
          <cell r="E1411">
            <v>997</v>
          </cell>
          <cell r="F1411" t="str">
            <v>AGEN TAKUHAIBIN JNE</v>
          </cell>
          <cell r="G1411">
            <v>3304</v>
          </cell>
        </row>
        <row r="1412">
          <cell r="B1412" t="str">
            <v>DPS000-10945900</v>
          </cell>
          <cell r="C1412">
            <v>10945900</v>
          </cell>
          <cell r="D1412" t="str">
            <v>AGEN ANDRA KERAMBITAN</v>
          </cell>
          <cell r="E1412">
            <v>997</v>
          </cell>
          <cell r="F1412" t="str">
            <v>AGEN TAKUHAIBIN JNE</v>
          </cell>
          <cell r="G1412">
            <v>135</v>
          </cell>
        </row>
        <row r="1413">
          <cell r="B1413" t="str">
            <v>DPK000-10515600</v>
          </cell>
          <cell r="C1413">
            <v>10515600</v>
          </cell>
          <cell r="D1413" t="str">
            <v>AGEN CITAYAM</v>
          </cell>
          <cell r="E1413">
            <v>997</v>
          </cell>
          <cell r="F1413" t="str">
            <v>AGEN TAKUHAIBIN JNE</v>
          </cell>
          <cell r="G1413">
            <v>9758</v>
          </cell>
        </row>
        <row r="1414">
          <cell r="B1414" t="str">
            <v>SUB000-10657000</v>
          </cell>
          <cell r="C1414">
            <v>10657000</v>
          </cell>
          <cell r="D1414" t="str">
            <v>AGEN DR. WAHIDIN TULUNGAGUNG</v>
          </cell>
          <cell r="E1414">
            <v>997</v>
          </cell>
          <cell r="F1414" t="str">
            <v>AGEN TAKUHAIBIN JNE</v>
          </cell>
          <cell r="G1414">
            <v>139</v>
          </cell>
        </row>
        <row r="1415">
          <cell r="B1415" t="str">
            <v>CGK000-10881600</v>
          </cell>
          <cell r="C1415">
            <v>10881600</v>
          </cell>
          <cell r="D1415" t="str">
            <v>AGEN FRAYA</v>
          </cell>
          <cell r="E1415">
            <v>997</v>
          </cell>
          <cell r="F1415" t="str">
            <v>AGEN TAKUHAIBIN JNE</v>
          </cell>
          <cell r="G1415">
            <v>4804</v>
          </cell>
        </row>
        <row r="1416">
          <cell r="B1416" t="str">
            <v>CGK000-10849200</v>
          </cell>
          <cell r="C1416">
            <v>10849200</v>
          </cell>
          <cell r="D1416" t="str">
            <v>AGEN CSM MANGGA BESAR</v>
          </cell>
          <cell r="E1416">
            <v>997</v>
          </cell>
          <cell r="F1416" t="str">
            <v>AGEN TAKUHAIBIN JNE</v>
          </cell>
          <cell r="G1416">
            <v>9380</v>
          </cell>
        </row>
        <row r="1417">
          <cell r="B1417" t="str">
            <v>CGK000-10537600</v>
          </cell>
          <cell r="C1417">
            <v>10537600</v>
          </cell>
          <cell r="D1417" t="str">
            <v>* SANGGA MITRA</v>
          </cell>
          <cell r="E1417">
            <v>997</v>
          </cell>
          <cell r="F1417" t="str">
            <v>AGEN TAKUHAIBIN JNE</v>
          </cell>
          <cell r="G1417">
            <v>3513</v>
          </cell>
        </row>
        <row r="1418">
          <cell r="B1418" t="str">
            <v>TGR000-10642900</v>
          </cell>
          <cell r="C1418">
            <v>10642900</v>
          </cell>
          <cell r="D1418" t="str">
            <v>AGEN GAGA</v>
          </cell>
          <cell r="E1418">
            <v>997</v>
          </cell>
          <cell r="F1418" t="str">
            <v>AGEN TAKUHAIBIN JNE</v>
          </cell>
          <cell r="G1418">
            <v>1822</v>
          </cell>
        </row>
        <row r="1419">
          <cell r="B1419" t="str">
            <v>SUB000-10646700</v>
          </cell>
          <cell r="C1419">
            <v>10646700</v>
          </cell>
          <cell r="D1419" t="str">
            <v>AGEN NGELOM</v>
          </cell>
          <cell r="E1419">
            <v>997</v>
          </cell>
          <cell r="F1419" t="str">
            <v>AGEN TAKUHAIBIN JNE</v>
          </cell>
          <cell r="G1419">
            <v>2439</v>
          </cell>
        </row>
        <row r="1420">
          <cell r="B1420" t="str">
            <v>CGK000-10604900</v>
          </cell>
          <cell r="C1420">
            <v>10604900</v>
          </cell>
          <cell r="D1420" t="str">
            <v>KELAPA DUA</v>
          </cell>
          <cell r="E1420">
            <v>997</v>
          </cell>
          <cell r="F1420" t="str">
            <v>AGEN TAKUHAIBIN JNE</v>
          </cell>
          <cell r="G1420">
            <v>10860</v>
          </cell>
        </row>
        <row r="1421">
          <cell r="B1421" t="str">
            <v>SRG000-10572600</v>
          </cell>
          <cell r="C1421">
            <v>10572600</v>
          </cell>
          <cell r="D1421" t="str">
            <v>COUNTER NUKE</v>
          </cell>
          <cell r="E1421">
            <v>997</v>
          </cell>
          <cell r="F1421" t="str">
            <v>AGEN TAKUHAIBIN JNE</v>
          </cell>
          <cell r="G1421">
            <v>1123</v>
          </cell>
        </row>
        <row r="1422">
          <cell r="B1422" t="str">
            <v>SUB000-10642000</v>
          </cell>
          <cell r="C1422">
            <v>10642000</v>
          </cell>
          <cell r="D1422" t="str">
            <v>COUNTER RAYA LONTAR</v>
          </cell>
          <cell r="E1422">
            <v>997</v>
          </cell>
          <cell r="F1422" t="str">
            <v>AGEN TAKUHAIBIN JNE</v>
          </cell>
          <cell r="G1422">
            <v>1177</v>
          </cell>
        </row>
        <row r="1423">
          <cell r="B1423" t="str">
            <v>UPG000-UPGCASH</v>
          </cell>
          <cell r="C1423" t="str">
            <v>UPGCASH</v>
          </cell>
          <cell r="D1423" t="str">
            <v>CASH SALES MAKASSAR</v>
          </cell>
          <cell r="E1423">
            <v>996</v>
          </cell>
          <cell r="F1423" t="str">
            <v>CASH COUNTER</v>
          </cell>
          <cell r="G1423">
            <v>14</v>
          </cell>
        </row>
        <row r="1424">
          <cell r="B1424" t="str">
            <v>JBR000-10513700</v>
          </cell>
          <cell r="C1424">
            <v>10513700</v>
          </cell>
          <cell r="D1424" t="str">
            <v>AGEN GUNUNG BATU</v>
          </cell>
          <cell r="E1424">
            <v>997</v>
          </cell>
          <cell r="F1424" t="str">
            <v>AGEN TAKUHAIBIN JNE</v>
          </cell>
          <cell r="G1424">
            <v>532</v>
          </cell>
        </row>
        <row r="1425">
          <cell r="B1425" t="str">
            <v>SMI000-10505900</v>
          </cell>
          <cell r="C1425">
            <v>10505900</v>
          </cell>
          <cell r="D1425" t="str">
            <v>AGEN KADUDAMPIT</v>
          </cell>
          <cell r="E1425">
            <v>997</v>
          </cell>
          <cell r="F1425" t="str">
            <v>AGEN TAKUHAIBIN JNE</v>
          </cell>
          <cell r="G1425">
            <v>63</v>
          </cell>
        </row>
        <row r="1426">
          <cell r="B1426" t="str">
            <v>SRG000-10543800</v>
          </cell>
          <cell r="C1426">
            <v>10543800</v>
          </cell>
          <cell r="D1426" t="str">
            <v>COUNTER SILIWANGI</v>
          </cell>
          <cell r="E1426">
            <v>997</v>
          </cell>
          <cell r="F1426" t="str">
            <v>AGEN TAKUHAIBIN JNE</v>
          </cell>
          <cell r="G1426">
            <v>226</v>
          </cell>
        </row>
        <row r="1427">
          <cell r="B1427" t="str">
            <v>CGK000-10539800</v>
          </cell>
          <cell r="C1427">
            <v>10539800</v>
          </cell>
          <cell r="D1427" t="str">
            <v>* PETOJO</v>
          </cell>
          <cell r="E1427">
            <v>997</v>
          </cell>
          <cell r="F1427" t="str">
            <v>AGEN TAKUHAIBIN JNE</v>
          </cell>
          <cell r="G1427">
            <v>14292</v>
          </cell>
        </row>
        <row r="1428">
          <cell r="B1428" t="str">
            <v>TGR000-11085400</v>
          </cell>
          <cell r="C1428">
            <v>11085400</v>
          </cell>
          <cell r="D1428" t="str">
            <v>AGEN PAMPRAY</v>
          </cell>
          <cell r="E1428">
            <v>997</v>
          </cell>
          <cell r="F1428" t="str">
            <v>AGEN TAKUHAIBIN JNE</v>
          </cell>
          <cell r="G1428">
            <v>6617</v>
          </cell>
        </row>
        <row r="1429">
          <cell r="B1429" t="str">
            <v>SRG000-10556800</v>
          </cell>
          <cell r="C1429">
            <v>10556800</v>
          </cell>
          <cell r="D1429" t="str">
            <v>COUNTER WAHIDIN</v>
          </cell>
          <cell r="E1429">
            <v>997</v>
          </cell>
          <cell r="F1429" t="str">
            <v>AGEN TAKUHAIBIN JNE</v>
          </cell>
          <cell r="G1429">
            <v>1971</v>
          </cell>
        </row>
        <row r="1430">
          <cell r="B1430" t="str">
            <v>DJJ000-10908900</v>
          </cell>
          <cell r="C1430">
            <v>10908900</v>
          </cell>
          <cell r="D1430" t="str">
            <v>AGEN NIMBOKRANG</v>
          </cell>
          <cell r="E1430">
            <v>997</v>
          </cell>
          <cell r="F1430" t="str">
            <v>AGEN TAKUHAIBIN JNE</v>
          </cell>
          <cell r="G1430">
            <v>2</v>
          </cell>
        </row>
        <row r="1431">
          <cell r="B1431" t="str">
            <v>CGK000-10628800</v>
          </cell>
          <cell r="C1431">
            <v>10628800</v>
          </cell>
          <cell r="D1431" t="str">
            <v>MEGA PLAZA</v>
          </cell>
          <cell r="E1431">
            <v>997</v>
          </cell>
          <cell r="F1431" t="str">
            <v>AGEN TAKUHAIBIN JNE</v>
          </cell>
          <cell r="G1431">
            <v>681</v>
          </cell>
        </row>
        <row r="1432">
          <cell r="B1432" t="str">
            <v>CGK000-10785700</v>
          </cell>
          <cell r="C1432">
            <v>10785700</v>
          </cell>
          <cell r="D1432" t="str">
            <v>*CITRA NIRWANA</v>
          </cell>
          <cell r="E1432">
            <v>997</v>
          </cell>
          <cell r="F1432" t="str">
            <v>AGEN TAKUHAIBIN JNE</v>
          </cell>
          <cell r="G1432">
            <v>19228</v>
          </cell>
        </row>
        <row r="1433">
          <cell r="B1433" t="str">
            <v>DPS000-10510400</v>
          </cell>
          <cell r="C1433">
            <v>10510400</v>
          </cell>
          <cell r="D1433" t="str">
            <v>AGEN DIPONEGORO</v>
          </cell>
          <cell r="E1433">
            <v>997</v>
          </cell>
          <cell r="F1433" t="str">
            <v>AGEN TAKUHAIBIN JNE</v>
          </cell>
          <cell r="G1433">
            <v>1804</v>
          </cell>
        </row>
        <row r="1434">
          <cell r="B1434" t="str">
            <v>UPG000-UPG0UP1700</v>
          </cell>
          <cell r="C1434" t="str">
            <v>UPG0UP1700</v>
          </cell>
          <cell r="D1434" t="str">
            <v>AGEN BULUKUMBA</v>
          </cell>
          <cell r="E1434">
            <v>997</v>
          </cell>
          <cell r="F1434" t="str">
            <v>AGEN TAKUHAIBIN JNE</v>
          </cell>
          <cell r="G1434">
            <v>199</v>
          </cell>
        </row>
        <row r="1435">
          <cell r="B1435" t="str">
            <v>BTJ000-10116800</v>
          </cell>
          <cell r="C1435">
            <v>10116800</v>
          </cell>
          <cell r="D1435" t="str">
            <v>SUB AGEN SABANG</v>
          </cell>
          <cell r="E1435">
            <v>997</v>
          </cell>
          <cell r="F1435" t="str">
            <v>AGEN TAKUHAIBIN JNE</v>
          </cell>
          <cell r="G1435">
            <v>75</v>
          </cell>
        </row>
        <row r="1436">
          <cell r="B1436" t="str">
            <v>CGK000-10723300</v>
          </cell>
          <cell r="C1436">
            <v>10723300</v>
          </cell>
          <cell r="D1436" t="str">
            <v>AGEN FJP</v>
          </cell>
          <cell r="E1436">
            <v>997</v>
          </cell>
          <cell r="F1436" t="str">
            <v>AGEN TAKUHAIBIN JNE</v>
          </cell>
          <cell r="G1436">
            <v>2021</v>
          </cell>
        </row>
        <row r="1437">
          <cell r="B1437" t="str">
            <v>MES000-10555300</v>
          </cell>
          <cell r="C1437">
            <v>10555300</v>
          </cell>
          <cell r="D1437" t="str">
            <v>TOSCANO BAKKERY</v>
          </cell>
          <cell r="E1437">
            <v>997</v>
          </cell>
          <cell r="F1437" t="str">
            <v>AGEN TAKUHAIBIN JNE</v>
          </cell>
          <cell r="G1437">
            <v>851</v>
          </cell>
        </row>
        <row r="1438">
          <cell r="B1438" t="str">
            <v>BOO000-10571100</v>
          </cell>
          <cell r="C1438">
            <v>10571100</v>
          </cell>
          <cell r="D1438" t="str">
            <v>AGEN BLESSINDO TAMA</v>
          </cell>
          <cell r="E1438">
            <v>997</v>
          </cell>
          <cell r="F1438" t="str">
            <v>AGEN TAKUHAIBIN JNE</v>
          </cell>
          <cell r="G1438">
            <v>2450</v>
          </cell>
        </row>
        <row r="1439">
          <cell r="B1439" t="str">
            <v>BTJ000-10115000</v>
          </cell>
          <cell r="C1439">
            <v>10115000</v>
          </cell>
          <cell r="D1439" t="str">
            <v>COUNTER SIMWAS</v>
          </cell>
          <cell r="E1439">
            <v>997</v>
          </cell>
          <cell r="F1439" t="str">
            <v>AGEN TAKUHAIBIN JNE</v>
          </cell>
          <cell r="G1439">
            <v>75</v>
          </cell>
        </row>
        <row r="1440">
          <cell r="B1440" t="str">
            <v>MJK000-JNEMJK</v>
          </cell>
          <cell r="C1440" t="str">
            <v>JNEMJK</v>
          </cell>
          <cell r="D1440" t="str">
            <v>JNE MOJOKERTO</v>
          </cell>
          <cell r="E1440">
            <v>996</v>
          </cell>
          <cell r="F1440" t="str">
            <v>CASH COUNTER</v>
          </cell>
          <cell r="G1440">
            <v>322</v>
          </cell>
        </row>
        <row r="1441">
          <cell r="B1441" t="str">
            <v>BOO000-10983700</v>
          </cell>
          <cell r="C1441">
            <v>10983700</v>
          </cell>
          <cell r="D1441" t="str">
            <v>AGEN QIANNA</v>
          </cell>
          <cell r="E1441">
            <v>997</v>
          </cell>
          <cell r="F1441" t="str">
            <v>AGEN TAKUHAIBIN JNE</v>
          </cell>
          <cell r="G1441">
            <v>1807</v>
          </cell>
        </row>
        <row r="1442">
          <cell r="B1442" t="str">
            <v>SUB000-10629100</v>
          </cell>
          <cell r="C1442">
            <v>10629100</v>
          </cell>
          <cell r="D1442" t="str">
            <v>COUNTER BABAT LAMONGAN</v>
          </cell>
          <cell r="E1442">
            <v>995</v>
          </cell>
          <cell r="F1442" t="str">
            <v>BRANCH</v>
          </cell>
          <cell r="G1442">
            <v>764</v>
          </cell>
        </row>
        <row r="1443">
          <cell r="B1443" t="str">
            <v>SRG000-10547800</v>
          </cell>
          <cell r="C1443">
            <v>10547800</v>
          </cell>
          <cell r="D1443" t="str">
            <v>COUNTER MEDOHO</v>
          </cell>
          <cell r="E1443">
            <v>997</v>
          </cell>
          <cell r="F1443" t="str">
            <v>AGEN TAKUHAIBIN JNE</v>
          </cell>
          <cell r="G1443">
            <v>3293</v>
          </cell>
        </row>
        <row r="1444">
          <cell r="B1444" t="str">
            <v>SRG000-10577900</v>
          </cell>
          <cell r="C1444">
            <v>10577900</v>
          </cell>
          <cell r="D1444" t="str">
            <v>SUB AGEN PRAPATAN MANGGA</v>
          </cell>
          <cell r="E1444">
            <v>997</v>
          </cell>
          <cell r="F1444" t="str">
            <v>AGEN TAKUHAIBIN JNE</v>
          </cell>
          <cell r="G1444">
            <v>2534</v>
          </cell>
        </row>
        <row r="1445">
          <cell r="B1445" t="str">
            <v>CBN000-10738100</v>
          </cell>
          <cell r="C1445">
            <v>10738100</v>
          </cell>
          <cell r="D1445" t="str">
            <v>AGEN ARUMSARI</v>
          </cell>
          <cell r="E1445">
            <v>997</v>
          </cell>
          <cell r="F1445" t="str">
            <v>AGEN TAKUHAIBIN JNE</v>
          </cell>
          <cell r="G1445">
            <v>100</v>
          </cell>
        </row>
        <row r="1446">
          <cell r="B1446" t="str">
            <v>MXG000-10517800</v>
          </cell>
          <cell r="C1446">
            <v>10517800</v>
          </cell>
          <cell r="D1446" t="str">
            <v>AGEN DIENG</v>
          </cell>
          <cell r="E1446">
            <v>997</v>
          </cell>
          <cell r="F1446" t="str">
            <v>AGEN TAKUHAIBIN JNE</v>
          </cell>
          <cell r="G1446">
            <v>5664</v>
          </cell>
        </row>
        <row r="1447">
          <cell r="B1447" t="str">
            <v>BPN000-10584500</v>
          </cell>
          <cell r="C1447">
            <v>10584500</v>
          </cell>
          <cell r="D1447" t="str">
            <v>AGEN LONGIKIS</v>
          </cell>
          <cell r="E1447">
            <v>997</v>
          </cell>
          <cell r="F1447" t="str">
            <v>AGEN TAKUHAIBIN JNE</v>
          </cell>
          <cell r="G1447">
            <v>96</v>
          </cell>
        </row>
        <row r="1448">
          <cell r="B1448" t="str">
            <v>JBR000-10926100</v>
          </cell>
          <cell r="C1448">
            <v>10926100</v>
          </cell>
          <cell r="D1448" t="str">
            <v>AGEN PURWOHARJO</v>
          </cell>
          <cell r="E1448">
            <v>997</v>
          </cell>
          <cell r="F1448" t="str">
            <v>AGEN TAKUHAIBIN JNE</v>
          </cell>
          <cell r="G1448">
            <v>294</v>
          </cell>
        </row>
        <row r="1449">
          <cell r="B1449" t="str">
            <v>BDJ000-10501400</v>
          </cell>
          <cell r="C1449">
            <v>10501400</v>
          </cell>
          <cell r="D1449" t="str">
            <v>JNE PURUK CAHU</v>
          </cell>
          <cell r="E1449">
            <v>997</v>
          </cell>
          <cell r="F1449" t="str">
            <v>AGEN TAKUHAIBIN JNE</v>
          </cell>
          <cell r="G1449">
            <v>158</v>
          </cell>
        </row>
        <row r="1450">
          <cell r="B1450" t="str">
            <v>SUB000-10622700</v>
          </cell>
          <cell r="C1450">
            <v>10622700</v>
          </cell>
          <cell r="D1450" t="str">
            <v>COUNTER RAYA TEBEL</v>
          </cell>
          <cell r="E1450">
            <v>997</v>
          </cell>
          <cell r="F1450" t="str">
            <v>AGEN TAKUHAIBIN JNE</v>
          </cell>
          <cell r="G1450">
            <v>2553</v>
          </cell>
        </row>
        <row r="1451">
          <cell r="B1451" t="str">
            <v>SOC000-10563300</v>
          </cell>
          <cell r="C1451">
            <v>10563300</v>
          </cell>
          <cell r="D1451" t="str">
            <v>AGEN PARANGJORO</v>
          </cell>
          <cell r="E1451">
            <v>997</v>
          </cell>
          <cell r="F1451" t="str">
            <v>AGEN TAKUHAIBIN JNE</v>
          </cell>
          <cell r="G1451">
            <v>388</v>
          </cell>
        </row>
        <row r="1452">
          <cell r="B1452" t="str">
            <v>MDC000-10505800</v>
          </cell>
          <cell r="C1452">
            <v>10505800</v>
          </cell>
          <cell r="D1452" t="str">
            <v>AGEN TAURUS TUMINTING</v>
          </cell>
          <cell r="E1452">
            <v>997</v>
          </cell>
          <cell r="F1452" t="str">
            <v>AGEN TAKUHAIBIN JNE</v>
          </cell>
          <cell r="G1452">
            <v>45</v>
          </cell>
        </row>
        <row r="1453">
          <cell r="B1453" t="str">
            <v>BTH000-10941300</v>
          </cell>
          <cell r="C1453">
            <v>10941300</v>
          </cell>
          <cell r="D1453" t="str">
            <v>AGEN HARMONY</v>
          </cell>
          <cell r="E1453">
            <v>997</v>
          </cell>
          <cell r="F1453" t="str">
            <v>AGEN TAKUHAIBIN JNE</v>
          </cell>
          <cell r="G1453">
            <v>6242</v>
          </cell>
        </row>
        <row r="1454">
          <cell r="B1454" t="str">
            <v>BKI000-10587300</v>
          </cell>
          <cell r="C1454">
            <v>10587300</v>
          </cell>
          <cell r="D1454" t="str">
            <v>AGEN CITRA PERMATA</v>
          </cell>
          <cell r="E1454">
            <v>997</v>
          </cell>
          <cell r="F1454" t="str">
            <v>AGEN TAKUHAIBIN JNE</v>
          </cell>
          <cell r="G1454">
            <v>2427</v>
          </cell>
        </row>
        <row r="1455">
          <cell r="B1455" t="str">
            <v>KRW000-10529200</v>
          </cell>
          <cell r="C1455">
            <v>10529200</v>
          </cell>
          <cell r="D1455" t="str">
            <v>COUNTER GALUHMAS</v>
          </cell>
          <cell r="E1455">
            <v>997</v>
          </cell>
          <cell r="F1455" t="str">
            <v>AGEN TAKUHAIBIN JNE</v>
          </cell>
          <cell r="G1455">
            <v>3977</v>
          </cell>
        </row>
        <row r="1456">
          <cell r="B1456" t="str">
            <v>JOG000-10551300</v>
          </cell>
          <cell r="C1456">
            <v>10551300</v>
          </cell>
          <cell r="D1456" t="str">
            <v>AGEN  KOPMA UGM</v>
          </cell>
          <cell r="E1456">
            <v>997</v>
          </cell>
          <cell r="F1456" t="str">
            <v>AGEN TAKUHAIBIN JNE</v>
          </cell>
          <cell r="G1456">
            <v>8693</v>
          </cell>
        </row>
        <row r="1457">
          <cell r="B1457" t="str">
            <v>SUB000-10590700</v>
          </cell>
          <cell r="C1457">
            <v>10590700</v>
          </cell>
          <cell r="D1457" t="str">
            <v>COUNTER LETJEN SUTOYO,SDA</v>
          </cell>
          <cell r="E1457">
            <v>997</v>
          </cell>
          <cell r="F1457" t="str">
            <v>AGEN TAKUHAIBIN JNE</v>
          </cell>
          <cell r="G1457">
            <v>596</v>
          </cell>
        </row>
        <row r="1458">
          <cell r="B1458" t="str">
            <v>BDO000-10421300</v>
          </cell>
          <cell r="C1458">
            <v>10421300</v>
          </cell>
          <cell r="D1458" t="str">
            <v>AGEN SINDANGKERTA</v>
          </cell>
          <cell r="E1458">
            <v>997</v>
          </cell>
          <cell r="F1458" t="str">
            <v>AGEN TAKUHAIBIN JNE</v>
          </cell>
          <cell r="G1458">
            <v>1483</v>
          </cell>
        </row>
        <row r="1459">
          <cell r="B1459" t="str">
            <v>PKU000-10528400</v>
          </cell>
          <cell r="C1459">
            <v>10528400</v>
          </cell>
          <cell r="D1459" t="str">
            <v>AGEN ELKARI</v>
          </cell>
          <cell r="E1459">
            <v>997</v>
          </cell>
          <cell r="F1459" t="str">
            <v>AGEN TAKUHAIBIN JNE</v>
          </cell>
          <cell r="G1459">
            <v>1805</v>
          </cell>
        </row>
        <row r="1460">
          <cell r="B1460" t="str">
            <v>CGK000-10723200</v>
          </cell>
          <cell r="C1460">
            <v>10723200</v>
          </cell>
          <cell r="D1460" t="str">
            <v>DSJ</v>
          </cell>
          <cell r="E1460">
            <v>997</v>
          </cell>
          <cell r="F1460" t="str">
            <v>AGEN TAKUHAIBIN JNE</v>
          </cell>
          <cell r="G1460">
            <v>15179</v>
          </cell>
        </row>
        <row r="1461">
          <cell r="B1461" t="str">
            <v>MXG000-10501200</v>
          </cell>
          <cell r="C1461">
            <v>10501200</v>
          </cell>
          <cell r="D1461" t="str">
            <v>COUNTER PENDOWO KERAMIK</v>
          </cell>
          <cell r="E1461">
            <v>997</v>
          </cell>
          <cell r="F1461" t="str">
            <v>AGEN TAKUHAIBIN JNE</v>
          </cell>
          <cell r="G1461">
            <v>2730</v>
          </cell>
        </row>
        <row r="1462">
          <cell r="B1462" t="str">
            <v>SOC000-10969200</v>
          </cell>
          <cell r="C1462">
            <v>10969200</v>
          </cell>
          <cell r="D1462" t="str">
            <v>AGEN TANGEN-SGN</v>
          </cell>
          <cell r="E1462">
            <v>997</v>
          </cell>
          <cell r="F1462" t="str">
            <v>AGEN TAKUHAIBIN JNE</v>
          </cell>
          <cell r="G1462">
            <v>346</v>
          </cell>
        </row>
        <row r="1463">
          <cell r="B1463" t="str">
            <v>TSM000-10002100</v>
          </cell>
          <cell r="C1463">
            <v>10002100</v>
          </cell>
          <cell r="D1463" t="str">
            <v>AGEN RAJAPOLAH</v>
          </cell>
          <cell r="E1463">
            <v>997</v>
          </cell>
          <cell r="F1463" t="str">
            <v>AGEN TAKUHAIBIN JNE</v>
          </cell>
          <cell r="G1463">
            <v>2012</v>
          </cell>
        </row>
        <row r="1464">
          <cell r="B1464" t="str">
            <v>JBR000-10928800</v>
          </cell>
          <cell r="C1464">
            <v>10928800</v>
          </cell>
          <cell r="D1464" t="str">
            <v>AGEN GUMUKMAS</v>
          </cell>
          <cell r="E1464">
            <v>997</v>
          </cell>
          <cell r="F1464" t="str">
            <v>AGEN TAKUHAIBIN JNE</v>
          </cell>
          <cell r="G1464">
            <v>140</v>
          </cell>
        </row>
        <row r="1465">
          <cell r="B1465" t="str">
            <v>JBR000-10513900</v>
          </cell>
          <cell r="C1465">
            <v>10513900</v>
          </cell>
          <cell r="D1465" t="str">
            <v>AGEN BANGSALSARI</v>
          </cell>
          <cell r="E1465">
            <v>997</v>
          </cell>
          <cell r="F1465" t="str">
            <v>AGEN TAKUHAIBIN JNE</v>
          </cell>
          <cell r="G1465">
            <v>367</v>
          </cell>
        </row>
        <row r="1466">
          <cell r="B1466" t="str">
            <v>CGK000-10803300</v>
          </cell>
          <cell r="C1466">
            <v>10803300</v>
          </cell>
          <cell r="D1466" t="str">
            <v>POS PENGUMBEN</v>
          </cell>
          <cell r="E1466">
            <v>997</v>
          </cell>
          <cell r="F1466" t="str">
            <v>AGEN TAKUHAIBIN JNE</v>
          </cell>
          <cell r="G1466">
            <v>5675</v>
          </cell>
        </row>
        <row r="1467">
          <cell r="B1467" t="str">
            <v>JOG000-10620200</v>
          </cell>
          <cell r="C1467">
            <v>10620200</v>
          </cell>
          <cell r="D1467" t="str">
            <v>COUNTER.59/GABUSAN</v>
          </cell>
          <cell r="E1467">
            <v>997</v>
          </cell>
          <cell r="F1467" t="str">
            <v>AGEN TAKUHAIBIN JNE</v>
          </cell>
          <cell r="G1467">
            <v>4856</v>
          </cell>
        </row>
        <row r="1468">
          <cell r="B1468" t="str">
            <v>TSM000-10412600</v>
          </cell>
          <cell r="C1468">
            <v>10412600</v>
          </cell>
          <cell r="D1468" t="str">
            <v>AGEN TIARA</v>
          </cell>
          <cell r="E1468">
            <v>997</v>
          </cell>
          <cell r="F1468" t="str">
            <v>AGEN TAKUHAIBIN JNE</v>
          </cell>
          <cell r="G1468">
            <v>248</v>
          </cell>
        </row>
        <row r="1469">
          <cell r="B1469" t="str">
            <v>SOQ000-JNESOQ</v>
          </cell>
          <cell r="C1469" t="str">
            <v>JNESOQ</v>
          </cell>
          <cell r="D1469" t="str">
            <v>JNE SORONG</v>
          </cell>
          <cell r="E1469">
            <v>998</v>
          </cell>
          <cell r="F1469" t="str">
            <v>KANTOR PERWAKILAN JNE</v>
          </cell>
          <cell r="G1469">
            <v>38</v>
          </cell>
        </row>
        <row r="1470">
          <cell r="B1470" t="str">
            <v>MDN000-10509600</v>
          </cell>
          <cell r="C1470">
            <v>10509600</v>
          </cell>
          <cell r="D1470" t="str">
            <v>SUB AGEN KAUMAN</v>
          </cell>
          <cell r="E1470">
            <v>997</v>
          </cell>
          <cell r="F1470" t="str">
            <v>AGEN TAKUHAIBIN JNE</v>
          </cell>
          <cell r="G1470">
            <v>1380</v>
          </cell>
        </row>
        <row r="1471">
          <cell r="B1471" t="str">
            <v>DPK000-10512300</v>
          </cell>
          <cell r="C1471">
            <v>10512300</v>
          </cell>
          <cell r="D1471" t="str">
            <v>PEKAPURAN</v>
          </cell>
          <cell r="E1471">
            <v>997</v>
          </cell>
          <cell r="F1471" t="str">
            <v>AGEN TAKUHAIBIN JNE</v>
          </cell>
          <cell r="G1471">
            <v>4130</v>
          </cell>
        </row>
        <row r="1472">
          <cell r="B1472" t="str">
            <v>TGR000-10571500</v>
          </cell>
          <cell r="C1472">
            <v>10571500</v>
          </cell>
          <cell r="D1472" t="str">
            <v>AGEN NAZMI ROYAL</v>
          </cell>
          <cell r="E1472">
            <v>997</v>
          </cell>
          <cell r="F1472" t="str">
            <v>AGEN TAKUHAIBIN JNE</v>
          </cell>
          <cell r="G1472">
            <v>4636</v>
          </cell>
        </row>
        <row r="1473">
          <cell r="B1473" t="str">
            <v>CBN000-CBN0CASH00</v>
          </cell>
          <cell r="C1473" t="str">
            <v>CBN0CASH00</v>
          </cell>
          <cell r="D1473" t="str">
            <v>CASH SALES JNE CIREBON</v>
          </cell>
          <cell r="E1473">
            <v>996</v>
          </cell>
          <cell r="F1473" t="str">
            <v>CASH COUNTER</v>
          </cell>
          <cell r="G1473">
            <v>9801</v>
          </cell>
        </row>
        <row r="1474">
          <cell r="B1474" t="str">
            <v>BKI000-10625400</v>
          </cell>
          <cell r="C1474">
            <v>10625400</v>
          </cell>
          <cell r="D1474" t="str">
            <v>AGEN TELAJUNG (281)</v>
          </cell>
          <cell r="E1474">
            <v>997</v>
          </cell>
          <cell r="F1474" t="str">
            <v>AGEN TAKUHAIBIN JNE</v>
          </cell>
          <cell r="G1474">
            <v>2566</v>
          </cell>
        </row>
        <row r="1475">
          <cell r="B1475" t="str">
            <v>CGK000-10532500</v>
          </cell>
          <cell r="C1475">
            <v>10532500</v>
          </cell>
          <cell r="D1475" t="str">
            <v>* TRIGUNA SUKSES</v>
          </cell>
          <cell r="E1475">
            <v>997</v>
          </cell>
          <cell r="F1475" t="str">
            <v>AGEN TAKUHAIBIN JNE</v>
          </cell>
          <cell r="G1475">
            <v>383</v>
          </cell>
        </row>
        <row r="1476">
          <cell r="B1476" t="str">
            <v>MJK000-10500400</v>
          </cell>
          <cell r="C1476">
            <v>10500400</v>
          </cell>
          <cell r="D1476" t="str">
            <v>COUNTER JABON</v>
          </cell>
          <cell r="E1476">
            <v>997</v>
          </cell>
          <cell r="F1476" t="str">
            <v>AGEN TAKUHAIBIN JNE</v>
          </cell>
          <cell r="G1476">
            <v>847</v>
          </cell>
        </row>
        <row r="1477">
          <cell r="B1477" t="str">
            <v>PLM000-10620400</v>
          </cell>
          <cell r="C1477">
            <v>10620400</v>
          </cell>
          <cell r="D1477" t="str">
            <v>AGEN EKSTRAQUA</v>
          </cell>
          <cell r="E1477">
            <v>997</v>
          </cell>
          <cell r="F1477" t="str">
            <v>AGEN TAKUHAIBIN JNE</v>
          </cell>
          <cell r="G1477">
            <v>220</v>
          </cell>
        </row>
        <row r="1478">
          <cell r="B1478" t="str">
            <v>BDO000-10335000</v>
          </cell>
          <cell r="C1478">
            <v>10335000</v>
          </cell>
          <cell r="D1478" t="str">
            <v>AGEN PALASARI</v>
          </cell>
          <cell r="E1478">
            <v>997</v>
          </cell>
          <cell r="F1478" t="str">
            <v>AGEN TAKUHAIBIN JNE</v>
          </cell>
          <cell r="G1478">
            <v>9264</v>
          </cell>
        </row>
        <row r="1479">
          <cell r="B1479" t="str">
            <v>MJK000-10503900</v>
          </cell>
          <cell r="C1479">
            <v>10503900</v>
          </cell>
          <cell r="D1479" t="str">
            <v>COUNTER PUDAKPULO</v>
          </cell>
          <cell r="E1479">
            <v>997</v>
          </cell>
          <cell r="F1479" t="str">
            <v>AGEN TAKUHAIBIN JNE</v>
          </cell>
          <cell r="G1479">
            <v>434</v>
          </cell>
        </row>
        <row r="1480">
          <cell r="B1480" t="str">
            <v>KRW000-10951000</v>
          </cell>
          <cell r="C1480">
            <v>10951000</v>
          </cell>
          <cell r="D1480" t="str">
            <v>AGEN MUTIARA MUSLIM</v>
          </cell>
          <cell r="E1480">
            <v>997</v>
          </cell>
          <cell r="F1480" t="str">
            <v>AGEN TAKUHAIBIN JNE</v>
          </cell>
          <cell r="G1480">
            <v>233</v>
          </cell>
        </row>
        <row r="1481">
          <cell r="B1481" t="str">
            <v>CGK000-10799300</v>
          </cell>
          <cell r="C1481">
            <v>10799300</v>
          </cell>
          <cell r="D1481" t="str">
            <v>NAZEERA</v>
          </cell>
          <cell r="E1481">
            <v>997</v>
          </cell>
          <cell r="F1481" t="str">
            <v>AGEN TAKUHAIBIN JNE</v>
          </cell>
          <cell r="G1481">
            <v>8210</v>
          </cell>
        </row>
        <row r="1482">
          <cell r="B1482" t="str">
            <v>MJK000-10502500</v>
          </cell>
          <cell r="C1482">
            <v>10502500</v>
          </cell>
          <cell r="D1482" t="str">
            <v>COUNTER KEDUNG MALING-SOOKO</v>
          </cell>
          <cell r="E1482">
            <v>997</v>
          </cell>
          <cell r="F1482" t="str">
            <v>AGEN TAKUHAIBIN JNE</v>
          </cell>
          <cell r="G1482">
            <v>1534</v>
          </cell>
        </row>
        <row r="1483">
          <cell r="B1483" t="str">
            <v>CGK000-10542500</v>
          </cell>
          <cell r="C1483">
            <v>10542500</v>
          </cell>
          <cell r="D1483" t="str">
            <v>* MULTI EKA</v>
          </cell>
          <cell r="E1483">
            <v>997</v>
          </cell>
          <cell r="F1483" t="str">
            <v>AGEN TAKUHAIBIN JNE</v>
          </cell>
          <cell r="G1483">
            <v>6469</v>
          </cell>
        </row>
        <row r="1484">
          <cell r="B1484" t="str">
            <v>TGR000-10632400</v>
          </cell>
          <cell r="C1484">
            <v>10632400</v>
          </cell>
          <cell r="D1484" t="str">
            <v>AGEN BOROBUDUR</v>
          </cell>
          <cell r="E1484">
            <v>997</v>
          </cell>
          <cell r="F1484" t="str">
            <v>AGEN TAKUHAIBIN JNE</v>
          </cell>
          <cell r="G1484">
            <v>3144</v>
          </cell>
        </row>
        <row r="1485">
          <cell r="B1485" t="str">
            <v>CGK000-10845300</v>
          </cell>
          <cell r="C1485">
            <v>10845300</v>
          </cell>
          <cell r="D1485" t="str">
            <v>ROCI MENA</v>
          </cell>
          <cell r="E1485">
            <v>997</v>
          </cell>
          <cell r="F1485" t="str">
            <v>AGEN TAKUHAIBIN JNE</v>
          </cell>
          <cell r="G1485">
            <v>113</v>
          </cell>
        </row>
        <row r="1486">
          <cell r="B1486" t="str">
            <v>BKI000-10575700</v>
          </cell>
          <cell r="C1486">
            <v>10575700</v>
          </cell>
          <cell r="D1486" t="str">
            <v>RAMA</v>
          </cell>
          <cell r="E1486">
            <v>997</v>
          </cell>
          <cell r="F1486" t="str">
            <v>AGEN TAKUHAIBIN JNE</v>
          </cell>
          <cell r="G1486">
            <v>2626</v>
          </cell>
        </row>
        <row r="1487">
          <cell r="B1487" t="str">
            <v>JBR000-10509000</v>
          </cell>
          <cell r="C1487">
            <v>10509000</v>
          </cell>
          <cell r="D1487" t="str">
            <v>AGEN KARANGSARI</v>
          </cell>
          <cell r="E1487">
            <v>997</v>
          </cell>
          <cell r="F1487" t="str">
            <v>AGEN TAKUHAIBIN JNE</v>
          </cell>
          <cell r="G1487">
            <v>159</v>
          </cell>
        </row>
        <row r="1488">
          <cell r="B1488" t="str">
            <v>DPK000-10929600</v>
          </cell>
          <cell r="C1488">
            <v>10929600</v>
          </cell>
          <cell r="D1488" t="str">
            <v>KP JEMBATAN SERONG</v>
          </cell>
          <cell r="E1488">
            <v>998</v>
          </cell>
          <cell r="F1488" t="str">
            <v>KANTOR PERWAKILAN JNE</v>
          </cell>
          <cell r="G1488">
            <v>7375</v>
          </cell>
        </row>
        <row r="1489">
          <cell r="B1489" t="str">
            <v>BTH000-10500700</v>
          </cell>
          <cell r="C1489">
            <v>10500700</v>
          </cell>
          <cell r="D1489" t="str">
            <v>AGEN INDAH JASA</v>
          </cell>
          <cell r="E1489">
            <v>997</v>
          </cell>
          <cell r="F1489" t="str">
            <v>AGEN TAKUHAIBIN JNE</v>
          </cell>
          <cell r="G1489">
            <v>2953</v>
          </cell>
        </row>
        <row r="1490">
          <cell r="B1490" t="str">
            <v>TGR000-10595100</v>
          </cell>
          <cell r="C1490">
            <v>10595100</v>
          </cell>
          <cell r="D1490" t="str">
            <v>CEGER</v>
          </cell>
          <cell r="E1490">
            <v>997</v>
          </cell>
          <cell r="F1490" t="str">
            <v>AGEN TAKUHAIBIN JNE</v>
          </cell>
          <cell r="G1490">
            <v>5043</v>
          </cell>
        </row>
        <row r="1491">
          <cell r="B1491" t="str">
            <v>SRG000-11049500</v>
          </cell>
          <cell r="C1491">
            <v>11049500</v>
          </cell>
          <cell r="D1491" t="str">
            <v>AGEN RIZQY</v>
          </cell>
          <cell r="E1491">
            <v>997</v>
          </cell>
          <cell r="F1491" t="str">
            <v>AGEN TAKUHAIBIN JNE</v>
          </cell>
          <cell r="G1491">
            <v>44</v>
          </cell>
        </row>
        <row r="1492">
          <cell r="B1492" t="str">
            <v>UPG000-10524900</v>
          </cell>
          <cell r="C1492">
            <v>10524900</v>
          </cell>
          <cell r="D1492" t="str">
            <v>AGEN  PASANG KAYU</v>
          </cell>
          <cell r="E1492">
            <v>997</v>
          </cell>
          <cell r="F1492" t="str">
            <v>AGEN TAKUHAIBIN JNE</v>
          </cell>
          <cell r="G1492">
            <v>260</v>
          </cell>
        </row>
        <row r="1493">
          <cell r="B1493" t="str">
            <v>PKU000-10931300</v>
          </cell>
          <cell r="C1493">
            <v>10931300</v>
          </cell>
          <cell r="D1493" t="str">
            <v>AGEN ANUGERAH INDAH SEJAHTERA</v>
          </cell>
          <cell r="E1493">
            <v>997</v>
          </cell>
          <cell r="F1493" t="str">
            <v>AGEN TAKUHAIBIN JNE</v>
          </cell>
          <cell r="G1493">
            <v>360</v>
          </cell>
        </row>
        <row r="1494">
          <cell r="B1494" t="str">
            <v>MGL000-10510600</v>
          </cell>
          <cell r="C1494">
            <v>10510600</v>
          </cell>
          <cell r="D1494" t="str">
            <v>COUNTER BESERAN</v>
          </cell>
          <cell r="E1494">
            <v>997</v>
          </cell>
          <cell r="F1494" t="str">
            <v>AGEN TAKUHAIBIN JNE</v>
          </cell>
          <cell r="G1494">
            <v>29</v>
          </cell>
        </row>
        <row r="1495">
          <cell r="B1495" t="str">
            <v>BOO000-10547700</v>
          </cell>
          <cell r="C1495">
            <v>10547700</v>
          </cell>
          <cell r="D1495" t="str">
            <v>AGEN LEUWILIANG</v>
          </cell>
          <cell r="E1495">
            <v>997</v>
          </cell>
          <cell r="F1495" t="str">
            <v>AGEN TAKUHAIBIN JNE</v>
          </cell>
          <cell r="G1495">
            <v>3047</v>
          </cell>
        </row>
        <row r="1496">
          <cell r="B1496" t="str">
            <v>KDR000-10914800</v>
          </cell>
          <cell r="C1496">
            <v>10914800</v>
          </cell>
          <cell r="D1496" t="str">
            <v>AGEN BADAS</v>
          </cell>
          <cell r="E1496">
            <v>997</v>
          </cell>
          <cell r="F1496" t="str">
            <v>AGEN TAKUHAIBIN JNE</v>
          </cell>
          <cell r="G1496">
            <v>460</v>
          </cell>
        </row>
        <row r="1497">
          <cell r="B1497" t="str">
            <v>PKU000-10503800</v>
          </cell>
          <cell r="C1497">
            <v>10503800</v>
          </cell>
          <cell r="D1497" t="str">
            <v>AGEN 30</v>
          </cell>
          <cell r="E1497">
            <v>997</v>
          </cell>
          <cell r="F1497" t="str">
            <v>AGEN TAKUHAIBIN JNE</v>
          </cell>
          <cell r="G1497">
            <v>701</v>
          </cell>
        </row>
        <row r="1498">
          <cell r="B1498" t="str">
            <v>SOC000-10525900</v>
          </cell>
          <cell r="C1498">
            <v>10525900</v>
          </cell>
          <cell r="D1498" t="str">
            <v>AGEN STOCKIST GLORIA</v>
          </cell>
          <cell r="E1498">
            <v>997</v>
          </cell>
          <cell r="F1498" t="str">
            <v>AGEN TAKUHAIBIN JNE</v>
          </cell>
          <cell r="G1498">
            <v>218</v>
          </cell>
        </row>
        <row r="1499">
          <cell r="B1499" t="str">
            <v>KDR000-10501000</v>
          </cell>
          <cell r="C1499">
            <v>10501000</v>
          </cell>
          <cell r="D1499" t="str">
            <v>COUNTER WATES</v>
          </cell>
          <cell r="E1499">
            <v>997</v>
          </cell>
          <cell r="F1499" t="str">
            <v>AGEN TAKUHAIBIN JNE</v>
          </cell>
          <cell r="G1499">
            <v>2561</v>
          </cell>
        </row>
        <row r="1500">
          <cell r="B1500" t="str">
            <v>JOG000-10609300</v>
          </cell>
          <cell r="C1500">
            <v>10609300</v>
          </cell>
          <cell r="D1500" t="str">
            <v>COUNTER 25/ BATU LICIN 2</v>
          </cell>
          <cell r="E1500">
            <v>997</v>
          </cell>
          <cell r="F1500" t="str">
            <v>AGEN TAKUHAIBIN JNE</v>
          </cell>
          <cell r="G1500">
            <v>1067</v>
          </cell>
        </row>
        <row r="1501">
          <cell r="B1501" t="str">
            <v>MDC000-10505000</v>
          </cell>
          <cell r="C1501">
            <v>10505000</v>
          </cell>
          <cell r="D1501" t="str">
            <v>SUB AGEN BOLAANGMANGANDOW</v>
          </cell>
          <cell r="E1501">
            <v>997</v>
          </cell>
          <cell r="F1501" t="str">
            <v>AGEN TAKUHAIBIN JNE</v>
          </cell>
          <cell r="G1501">
            <v>808</v>
          </cell>
        </row>
        <row r="1502">
          <cell r="B1502" t="str">
            <v>DJJ000-10706000</v>
          </cell>
          <cell r="C1502">
            <v>10706000</v>
          </cell>
          <cell r="D1502" t="str">
            <v>SUB AGEN NABIRE</v>
          </cell>
          <cell r="E1502">
            <v>997</v>
          </cell>
          <cell r="F1502" t="str">
            <v>AGEN TAKUHAIBIN JNE</v>
          </cell>
          <cell r="G1502">
            <v>192</v>
          </cell>
        </row>
        <row r="1503">
          <cell r="B1503" t="str">
            <v>PKU000-10930700</v>
          </cell>
          <cell r="C1503">
            <v>10930700</v>
          </cell>
          <cell r="D1503" t="str">
            <v>PERWAKILAN AIR TIRIS</v>
          </cell>
          <cell r="E1503">
            <v>996</v>
          </cell>
          <cell r="F1503" t="str">
            <v>CASH COUNTER</v>
          </cell>
          <cell r="G1503">
            <v>21</v>
          </cell>
        </row>
        <row r="1504">
          <cell r="B1504" t="str">
            <v>DJJ000-10505200</v>
          </cell>
          <cell r="C1504">
            <v>10505200</v>
          </cell>
          <cell r="D1504" t="str">
            <v>COUNTER YOUTEFA</v>
          </cell>
          <cell r="E1504">
            <v>997</v>
          </cell>
          <cell r="F1504" t="str">
            <v>AGEN TAKUHAIBIN JNE</v>
          </cell>
          <cell r="G1504">
            <v>2</v>
          </cell>
        </row>
        <row r="1505">
          <cell r="B1505" t="str">
            <v>KOE000-10914700</v>
          </cell>
          <cell r="C1505">
            <v>10914700</v>
          </cell>
          <cell r="D1505" t="str">
            <v>AGEN KUANINO</v>
          </cell>
          <cell r="E1505">
            <v>997</v>
          </cell>
          <cell r="F1505" t="str">
            <v>AGEN TAKUHAIBIN JNE</v>
          </cell>
          <cell r="G1505">
            <v>78</v>
          </cell>
        </row>
        <row r="1506">
          <cell r="B1506" t="str">
            <v>BKI000-10612200</v>
          </cell>
          <cell r="C1506">
            <v>10612200</v>
          </cell>
          <cell r="D1506" t="str">
            <v>AGEN PATRIOT</v>
          </cell>
          <cell r="E1506">
            <v>997</v>
          </cell>
          <cell r="F1506" t="str">
            <v>AGEN TAKUHAIBIN JNE</v>
          </cell>
          <cell r="G1506">
            <v>935</v>
          </cell>
        </row>
        <row r="1507">
          <cell r="B1507" t="str">
            <v>PKY000-10503600</v>
          </cell>
          <cell r="C1507">
            <v>10503600</v>
          </cell>
          <cell r="D1507" t="str">
            <v>JNE SUKAMARA</v>
          </cell>
          <cell r="E1507">
            <v>996</v>
          </cell>
          <cell r="F1507" t="str">
            <v>CASH COUNTER</v>
          </cell>
          <cell r="G1507">
            <v>31</v>
          </cell>
        </row>
        <row r="1508">
          <cell r="B1508" t="str">
            <v>PLM000-10617500</v>
          </cell>
          <cell r="C1508">
            <v>10617500</v>
          </cell>
          <cell r="D1508" t="str">
            <v>AGEN AMIRA</v>
          </cell>
          <cell r="E1508">
            <v>997</v>
          </cell>
          <cell r="F1508" t="str">
            <v>AGEN TAKUHAIBIN JNE</v>
          </cell>
          <cell r="G1508">
            <v>430</v>
          </cell>
        </row>
        <row r="1509">
          <cell r="B1509" t="str">
            <v>SMD000-10535100</v>
          </cell>
          <cell r="C1509">
            <v>10535100</v>
          </cell>
          <cell r="D1509" t="str">
            <v>PERWAKILAN AW.SYAHRANIE</v>
          </cell>
          <cell r="E1509">
            <v>998</v>
          </cell>
          <cell r="F1509" t="str">
            <v>KANTOR PERWAKILAN JNE</v>
          </cell>
          <cell r="G1509">
            <v>4654</v>
          </cell>
        </row>
        <row r="1510">
          <cell r="B1510" t="str">
            <v>BOO000-10577800</v>
          </cell>
          <cell r="C1510">
            <v>10577800</v>
          </cell>
          <cell r="D1510" t="str">
            <v>KP PASAR ANYAR</v>
          </cell>
          <cell r="E1510">
            <v>998</v>
          </cell>
          <cell r="F1510" t="str">
            <v>KANTOR PERWAKILAN JNE</v>
          </cell>
          <cell r="G1510">
            <v>28796</v>
          </cell>
        </row>
        <row r="1511">
          <cell r="B1511" t="str">
            <v>PLM000-10632800</v>
          </cell>
          <cell r="C1511">
            <v>10632800</v>
          </cell>
          <cell r="D1511" t="str">
            <v>AGEN REYHAN</v>
          </cell>
          <cell r="E1511">
            <v>997</v>
          </cell>
          <cell r="F1511" t="str">
            <v>AGEN TAKUHAIBIN JNE</v>
          </cell>
          <cell r="G1511">
            <v>131</v>
          </cell>
        </row>
        <row r="1512">
          <cell r="B1512" t="str">
            <v>BOO000-10571400</v>
          </cell>
          <cell r="C1512">
            <v>10571400</v>
          </cell>
          <cell r="D1512" t="str">
            <v>AGEN ITC</v>
          </cell>
          <cell r="E1512">
            <v>997</v>
          </cell>
          <cell r="F1512" t="str">
            <v>AGEN TAKUHAIBIN JNE</v>
          </cell>
          <cell r="G1512">
            <v>968</v>
          </cell>
        </row>
        <row r="1513">
          <cell r="B1513" t="str">
            <v>TTE000-10901400</v>
          </cell>
          <cell r="C1513">
            <v>10901400</v>
          </cell>
          <cell r="D1513" t="str">
            <v>SUB AGEN BULI</v>
          </cell>
          <cell r="E1513">
            <v>997</v>
          </cell>
          <cell r="F1513" t="str">
            <v>AGEN TAKUHAIBIN JNE</v>
          </cell>
          <cell r="G1513">
            <v>52</v>
          </cell>
        </row>
        <row r="1514">
          <cell r="B1514" t="str">
            <v>CLG000-10537300</v>
          </cell>
          <cell r="C1514">
            <v>10537300</v>
          </cell>
          <cell r="D1514" t="str">
            <v>AGEN KSF</v>
          </cell>
          <cell r="E1514">
            <v>997</v>
          </cell>
          <cell r="F1514" t="str">
            <v>AGEN TAKUHAIBIN JNE</v>
          </cell>
          <cell r="G1514">
            <v>179</v>
          </cell>
        </row>
        <row r="1515">
          <cell r="B1515" t="str">
            <v>CBN000-10532200</v>
          </cell>
          <cell r="C1515">
            <v>10532200</v>
          </cell>
          <cell r="D1515" t="str">
            <v>SUB AGEN CILIMUS</v>
          </cell>
          <cell r="E1515">
            <v>997</v>
          </cell>
          <cell r="F1515" t="str">
            <v>AGEN TAKUHAIBIN JNE</v>
          </cell>
          <cell r="G1515">
            <v>163</v>
          </cell>
        </row>
        <row r="1516">
          <cell r="B1516" t="str">
            <v>BKI000-10602900</v>
          </cell>
          <cell r="C1516">
            <v>10602900</v>
          </cell>
          <cell r="D1516" t="str">
            <v>AGEN PAPAN MAS</v>
          </cell>
          <cell r="E1516">
            <v>997</v>
          </cell>
          <cell r="F1516" t="str">
            <v>AGEN TAKUHAIBIN JNE</v>
          </cell>
          <cell r="G1516">
            <v>3011</v>
          </cell>
        </row>
        <row r="1517">
          <cell r="B1517" t="str">
            <v>CGK000-10805900</v>
          </cell>
          <cell r="C1517">
            <v>10805900</v>
          </cell>
          <cell r="D1517" t="str">
            <v>AGEN PISANGAN LAMA</v>
          </cell>
          <cell r="E1517">
            <v>997</v>
          </cell>
          <cell r="F1517" t="str">
            <v>AGEN TAKUHAIBIN JNE</v>
          </cell>
          <cell r="G1517">
            <v>5507</v>
          </cell>
        </row>
        <row r="1518">
          <cell r="B1518" t="str">
            <v>CGK000-10706900</v>
          </cell>
          <cell r="C1518">
            <v>10706900</v>
          </cell>
          <cell r="D1518" t="str">
            <v>KANTOR PERWAKILAN MAMPANG</v>
          </cell>
          <cell r="E1518">
            <v>996</v>
          </cell>
          <cell r="F1518" t="str">
            <v>CASH COUNTER</v>
          </cell>
          <cell r="G1518">
            <v>29950</v>
          </cell>
        </row>
        <row r="1519">
          <cell r="B1519" t="str">
            <v>CGK000-CGK09SPR00</v>
          </cell>
          <cell r="C1519" t="str">
            <v>CGK09SPR00</v>
          </cell>
          <cell r="D1519" t="str">
            <v>CASH COUNTER S PARMAN</v>
          </cell>
          <cell r="E1519">
            <v>996</v>
          </cell>
          <cell r="F1519" t="str">
            <v>CASH COUNTER</v>
          </cell>
          <cell r="G1519">
            <v>35212</v>
          </cell>
        </row>
        <row r="1520">
          <cell r="B1520" t="str">
            <v>BOO000-10544300</v>
          </cell>
          <cell r="C1520">
            <v>10544300</v>
          </cell>
          <cell r="D1520" t="str">
            <v>AGEN PONDOK RAJEG</v>
          </cell>
          <cell r="E1520">
            <v>997</v>
          </cell>
          <cell r="F1520" t="str">
            <v>AGEN TAKUHAIBIN JNE</v>
          </cell>
          <cell r="G1520">
            <v>2473</v>
          </cell>
        </row>
        <row r="1521">
          <cell r="B1521" t="str">
            <v>PGK000-10502700</v>
          </cell>
          <cell r="C1521">
            <v>10502700</v>
          </cell>
          <cell r="D1521" t="str">
            <v>AGEN AGUNG</v>
          </cell>
          <cell r="E1521">
            <v>997</v>
          </cell>
          <cell r="F1521" t="str">
            <v>AGEN TAKUHAIBIN JNE</v>
          </cell>
          <cell r="G1521">
            <v>94</v>
          </cell>
        </row>
        <row r="1522">
          <cell r="B1522" t="str">
            <v>JOG000-10636700</v>
          </cell>
          <cell r="C1522">
            <v>10636700</v>
          </cell>
          <cell r="D1522" t="str">
            <v>AGEN SEMIN</v>
          </cell>
          <cell r="E1522">
            <v>997</v>
          </cell>
          <cell r="F1522" t="str">
            <v>AGEN TAKUHAIBIN JNE</v>
          </cell>
          <cell r="G1522">
            <v>144</v>
          </cell>
        </row>
        <row r="1523">
          <cell r="B1523" t="str">
            <v>BDO000-10375500</v>
          </cell>
          <cell r="C1523">
            <v>10375500</v>
          </cell>
          <cell r="D1523" t="str">
            <v>AGEN BUAH BATU 158</v>
          </cell>
          <cell r="E1523">
            <v>997</v>
          </cell>
          <cell r="F1523" t="str">
            <v>AGEN TAKUHAIBIN JNE</v>
          </cell>
          <cell r="G1523">
            <v>2602</v>
          </cell>
        </row>
        <row r="1524">
          <cell r="B1524" t="str">
            <v>SRG000-10587500</v>
          </cell>
          <cell r="C1524">
            <v>10587500</v>
          </cell>
          <cell r="D1524" t="str">
            <v>AGEN LINSI</v>
          </cell>
          <cell r="E1524">
            <v>997</v>
          </cell>
          <cell r="F1524" t="str">
            <v>AGEN TAKUHAIBIN JNE</v>
          </cell>
          <cell r="G1524">
            <v>170</v>
          </cell>
        </row>
        <row r="1525">
          <cell r="B1525" t="str">
            <v>BTJ000-10115900</v>
          </cell>
          <cell r="C1525">
            <v>10115900</v>
          </cell>
          <cell r="D1525" t="str">
            <v>SUB AGEN CALANG</v>
          </cell>
          <cell r="E1525">
            <v>997</v>
          </cell>
          <cell r="F1525" t="str">
            <v>AGEN TAKUHAIBIN JNE</v>
          </cell>
          <cell r="G1525">
            <v>1</v>
          </cell>
        </row>
        <row r="1526">
          <cell r="B1526" t="str">
            <v>BOO000-10549000</v>
          </cell>
          <cell r="C1526">
            <v>10549000</v>
          </cell>
          <cell r="D1526" t="str">
            <v>AGEN LIDO</v>
          </cell>
          <cell r="E1526">
            <v>997</v>
          </cell>
          <cell r="F1526" t="str">
            <v>AGEN TAKUHAIBIN JNE</v>
          </cell>
          <cell r="G1526">
            <v>444</v>
          </cell>
        </row>
        <row r="1527">
          <cell r="B1527" t="str">
            <v>CLG000-10537500</v>
          </cell>
          <cell r="C1527">
            <v>10537500</v>
          </cell>
          <cell r="D1527" t="str">
            <v>AGEN NCM</v>
          </cell>
          <cell r="E1527">
            <v>997</v>
          </cell>
          <cell r="F1527" t="str">
            <v>AGEN TAKUHAIBIN JNE</v>
          </cell>
          <cell r="G1527">
            <v>129</v>
          </cell>
        </row>
        <row r="1528">
          <cell r="B1528" t="str">
            <v>BKI000-10568100</v>
          </cell>
          <cell r="C1528">
            <v>10568100</v>
          </cell>
          <cell r="D1528" t="str">
            <v>AGEN JATIWARINGIN</v>
          </cell>
          <cell r="E1528">
            <v>997</v>
          </cell>
          <cell r="F1528" t="str">
            <v>AGEN TAKUHAIBIN JNE</v>
          </cell>
          <cell r="G1528">
            <v>2378</v>
          </cell>
        </row>
        <row r="1529">
          <cell r="B1529" t="str">
            <v>BPN000-10584800</v>
          </cell>
          <cell r="C1529">
            <v>10584800</v>
          </cell>
          <cell r="D1529" t="str">
            <v>AGEN SOMBER (TELINDUNG)</v>
          </cell>
          <cell r="E1529">
            <v>997</v>
          </cell>
          <cell r="F1529" t="str">
            <v>AGEN TAKUHAIBIN JNE</v>
          </cell>
          <cell r="G1529">
            <v>236</v>
          </cell>
        </row>
        <row r="1530">
          <cell r="B1530" t="str">
            <v>JOG000-10550500</v>
          </cell>
          <cell r="C1530">
            <v>10550500</v>
          </cell>
          <cell r="D1530" t="str">
            <v>AGEN   ACS.PT</v>
          </cell>
          <cell r="E1530">
            <v>997</v>
          </cell>
          <cell r="F1530" t="str">
            <v>AGEN TAKUHAIBIN JNE</v>
          </cell>
          <cell r="G1530">
            <v>1858</v>
          </cell>
        </row>
        <row r="1531">
          <cell r="B1531" t="str">
            <v>SUB000-10633200</v>
          </cell>
          <cell r="C1531">
            <v>10633200</v>
          </cell>
          <cell r="D1531" t="str">
            <v>COUNTER PASAR TANGGULANGIN</v>
          </cell>
          <cell r="E1531">
            <v>997</v>
          </cell>
          <cell r="F1531" t="str">
            <v>AGEN TAKUHAIBIN JNE</v>
          </cell>
          <cell r="G1531">
            <v>732</v>
          </cell>
        </row>
        <row r="1532">
          <cell r="B1532" t="str">
            <v>CBN000-10521900</v>
          </cell>
          <cell r="C1532">
            <v>10521900</v>
          </cell>
          <cell r="D1532" t="str">
            <v>COUNTER PULASAREN</v>
          </cell>
          <cell r="E1532">
            <v>997</v>
          </cell>
          <cell r="F1532" t="str">
            <v>AGEN TAKUHAIBIN JNE</v>
          </cell>
          <cell r="G1532">
            <v>164</v>
          </cell>
        </row>
        <row r="1533">
          <cell r="B1533" t="str">
            <v>MGL000-10508500</v>
          </cell>
          <cell r="C1533">
            <v>10508500</v>
          </cell>
          <cell r="D1533" t="str">
            <v>COUNTER LALA</v>
          </cell>
          <cell r="E1533">
            <v>997</v>
          </cell>
          <cell r="F1533" t="str">
            <v>AGEN TAKUHAIBIN JNE</v>
          </cell>
          <cell r="G1533">
            <v>142</v>
          </cell>
        </row>
        <row r="1534">
          <cell r="B1534" t="str">
            <v>BDO000-10838600</v>
          </cell>
          <cell r="C1534">
            <v>10838600</v>
          </cell>
          <cell r="D1534" t="str">
            <v>AGEN PATOKBEUSI SUBANG</v>
          </cell>
          <cell r="E1534">
            <v>997</v>
          </cell>
          <cell r="F1534" t="str">
            <v>AGEN TAKUHAIBIN JNE</v>
          </cell>
          <cell r="G1534">
            <v>1172</v>
          </cell>
        </row>
        <row r="1535">
          <cell r="B1535" t="str">
            <v>PKY000-10504600</v>
          </cell>
          <cell r="C1535">
            <v>10504600</v>
          </cell>
          <cell r="D1535" t="str">
            <v>SUB AGEN KASONGAN</v>
          </cell>
          <cell r="E1535">
            <v>997</v>
          </cell>
          <cell r="F1535" t="str">
            <v>AGEN TAKUHAIBIN JNE</v>
          </cell>
          <cell r="G1535">
            <v>134</v>
          </cell>
        </row>
        <row r="1536">
          <cell r="B1536" t="str">
            <v>SUB000-10653500</v>
          </cell>
          <cell r="C1536">
            <v>10653500</v>
          </cell>
          <cell r="D1536" t="str">
            <v>AGEN KEPATIHAN GRESIK</v>
          </cell>
          <cell r="E1536">
            <v>997</v>
          </cell>
          <cell r="F1536" t="str">
            <v>AGEN TAKUHAIBIN JNE</v>
          </cell>
          <cell r="G1536">
            <v>513</v>
          </cell>
        </row>
        <row r="1537">
          <cell r="B1537" t="str">
            <v>SUB000-10623000</v>
          </cell>
          <cell r="C1537">
            <v>10623000</v>
          </cell>
          <cell r="D1537" t="str">
            <v>AGEN KOTA BARU DRIYOREJO</v>
          </cell>
          <cell r="E1537">
            <v>995</v>
          </cell>
          <cell r="F1537" t="str">
            <v>BRANCH</v>
          </cell>
          <cell r="G1537">
            <v>435</v>
          </cell>
        </row>
        <row r="1538">
          <cell r="B1538" t="str">
            <v>BOO000-10551300</v>
          </cell>
          <cell r="C1538">
            <v>10551300</v>
          </cell>
          <cell r="D1538" t="str">
            <v>AGEN CIBEBER</v>
          </cell>
          <cell r="E1538">
            <v>997</v>
          </cell>
          <cell r="F1538" t="str">
            <v>AGEN TAKUHAIBIN JNE</v>
          </cell>
          <cell r="G1538">
            <v>444</v>
          </cell>
        </row>
        <row r="1539">
          <cell r="B1539" t="str">
            <v>CGK000-11173600</v>
          </cell>
          <cell r="C1539">
            <v>11173600</v>
          </cell>
          <cell r="D1539" t="str">
            <v>AGEN ANA ROSE</v>
          </cell>
          <cell r="E1539">
            <v>997</v>
          </cell>
          <cell r="F1539" t="str">
            <v>AGEN TAKUHAIBIN JNE</v>
          </cell>
          <cell r="G1539">
            <v>706</v>
          </cell>
        </row>
        <row r="1540">
          <cell r="B1540" t="str">
            <v>BOO000-10500500</v>
          </cell>
          <cell r="C1540">
            <v>10500500</v>
          </cell>
          <cell r="D1540" t="str">
            <v>AGEN PARUNG</v>
          </cell>
          <cell r="E1540">
            <v>997</v>
          </cell>
          <cell r="F1540" t="str">
            <v>AGEN TAKUHAIBIN JNE</v>
          </cell>
          <cell r="G1540">
            <v>146</v>
          </cell>
        </row>
        <row r="1541">
          <cell r="B1541" t="str">
            <v>DPK000-10928100</v>
          </cell>
          <cell r="C1541">
            <v>10928100</v>
          </cell>
          <cell r="D1541" t="str">
            <v>AGEN PASAR AGUNG</v>
          </cell>
          <cell r="E1541">
            <v>997</v>
          </cell>
          <cell r="F1541" t="str">
            <v>AGEN TAKUHAIBIN JNE</v>
          </cell>
          <cell r="G1541">
            <v>2502</v>
          </cell>
        </row>
        <row r="1542">
          <cell r="B1542" t="str">
            <v>BDO000-10288800</v>
          </cell>
          <cell r="C1542">
            <v>10288800</v>
          </cell>
          <cell r="D1542" t="str">
            <v>*AGEN PADASUKA CIMAHI</v>
          </cell>
          <cell r="E1542">
            <v>997</v>
          </cell>
          <cell r="F1542" t="str">
            <v>AGEN TAKUHAIBIN JNE</v>
          </cell>
          <cell r="G1542">
            <v>1479</v>
          </cell>
        </row>
        <row r="1543">
          <cell r="B1543" t="str">
            <v>BKI000-10585400</v>
          </cell>
          <cell r="C1543">
            <v>10585400</v>
          </cell>
          <cell r="D1543" t="str">
            <v>PONDOK TIMUR INDAH</v>
          </cell>
          <cell r="E1543">
            <v>997</v>
          </cell>
          <cell r="F1543" t="str">
            <v>AGEN TAKUHAIBIN JNE</v>
          </cell>
          <cell r="G1543">
            <v>1020</v>
          </cell>
        </row>
        <row r="1544">
          <cell r="B1544" t="str">
            <v>PLM000-11046900</v>
          </cell>
          <cell r="C1544">
            <v>11046900</v>
          </cell>
          <cell r="D1544" t="str">
            <v>AGEN CATERING DONA</v>
          </cell>
          <cell r="E1544">
            <v>997</v>
          </cell>
          <cell r="F1544" t="str">
            <v>AGEN TAKUHAIBIN JNE</v>
          </cell>
          <cell r="G1544">
            <v>102</v>
          </cell>
        </row>
        <row r="1545">
          <cell r="B1545" t="str">
            <v>DPK000-10517800</v>
          </cell>
          <cell r="C1545">
            <v>10517800</v>
          </cell>
          <cell r="D1545" t="str">
            <v>AGEN PUTRI TUNGGAL</v>
          </cell>
          <cell r="E1545">
            <v>997</v>
          </cell>
          <cell r="F1545" t="str">
            <v>AGEN TAKUHAIBIN JNE</v>
          </cell>
          <cell r="G1545">
            <v>1194</v>
          </cell>
        </row>
        <row r="1546">
          <cell r="B1546" t="str">
            <v>DPK000-10524300</v>
          </cell>
          <cell r="C1546">
            <v>10524300</v>
          </cell>
          <cell r="D1546" t="str">
            <v>AGEN BOULEVARD TAPOS</v>
          </cell>
          <cell r="E1546">
            <v>997</v>
          </cell>
          <cell r="F1546" t="str">
            <v>AGEN TAKUHAIBIN JNE</v>
          </cell>
          <cell r="G1546">
            <v>1111</v>
          </cell>
        </row>
        <row r="1547">
          <cell r="B1547" t="str">
            <v>SRG000-10593900</v>
          </cell>
          <cell r="C1547">
            <v>10593900</v>
          </cell>
          <cell r="D1547" t="str">
            <v>AGEN BAGUS KARANG ANYAR</v>
          </cell>
          <cell r="E1547">
            <v>997</v>
          </cell>
          <cell r="F1547" t="str">
            <v>AGEN TAKUHAIBIN JNE</v>
          </cell>
          <cell r="G1547">
            <v>154</v>
          </cell>
        </row>
        <row r="1548">
          <cell r="B1548" t="str">
            <v>PGK000-10520600</v>
          </cell>
          <cell r="C1548">
            <v>10520600</v>
          </cell>
          <cell r="D1548" t="str">
            <v>AGEN 168 SNACK</v>
          </cell>
          <cell r="E1548">
            <v>997</v>
          </cell>
          <cell r="F1548" t="str">
            <v>AGEN TAKUHAIBIN JNE</v>
          </cell>
          <cell r="G1548">
            <v>10</v>
          </cell>
        </row>
        <row r="1549">
          <cell r="B1549" t="str">
            <v>BKI000-10602000</v>
          </cell>
          <cell r="C1549">
            <v>10602000</v>
          </cell>
          <cell r="D1549" t="str">
            <v>KANTOR PERWAKILAN KRANJI</v>
          </cell>
          <cell r="E1549">
            <v>996</v>
          </cell>
          <cell r="F1549" t="str">
            <v>CASH COUNTER</v>
          </cell>
          <cell r="G1549">
            <v>12558</v>
          </cell>
        </row>
        <row r="1550">
          <cell r="B1550" t="str">
            <v>PNK000-10556200</v>
          </cell>
          <cell r="C1550">
            <v>10556200</v>
          </cell>
          <cell r="D1550" t="str">
            <v>COUNTER BALAI KARANGAN</v>
          </cell>
          <cell r="E1550">
            <v>995</v>
          </cell>
          <cell r="F1550" t="str">
            <v>BRANCH</v>
          </cell>
          <cell r="G1550">
            <v>220</v>
          </cell>
        </row>
        <row r="1551">
          <cell r="B1551" t="str">
            <v>SUB000-10653400</v>
          </cell>
          <cell r="C1551">
            <v>10653400</v>
          </cell>
          <cell r="D1551" t="str">
            <v>AGEN KALIJUDAN</v>
          </cell>
          <cell r="E1551">
            <v>997</v>
          </cell>
          <cell r="F1551" t="str">
            <v>AGEN TAKUHAIBIN JNE</v>
          </cell>
          <cell r="G1551">
            <v>9760</v>
          </cell>
        </row>
        <row r="1552">
          <cell r="B1552" t="str">
            <v>SUB000-11090000</v>
          </cell>
          <cell r="C1552">
            <v>11090000</v>
          </cell>
          <cell r="D1552" t="str">
            <v>AGEN DR SOETOMO</v>
          </cell>
          <cell r="E1552">
            <v>997</v>
          </cell>
          <cell r="F1552" t="str">
            <v>AGEN TAKUHAIBIN JNE</v>
          </cell>
          <cell r="G1552">
            <v>47</v>
          </cell>
        </row>
        <row r="1553">
          <cell r="B1553" t="str">
            <v>PNK000-10543600</v>
          </cell>
          <cell r="C1553">
            <v>10543600</v>
          </cell>
          <cell r="D1553" t="str">
            <v>COUNTER CV. CEMARA SAKTI</v>
          </cell>
          <cell r="E1553">
            <v>997</v>
          </cell>
          <cell r="F1553" t="str">
            <v>AGEN TAKUHAIBIN JNE</v>
          </cell>
          <cell r="G1553">
            <v>575</v>
          </cell>
        </row>
        <row r="1554">
          <cell r="B1554" t="str">
            <v>UPG000-10516900</v>
          </cell>
          <cell r="C1554">
            <v>10516900</v>
          </cell>
          <cell r="D1554" t="str">
            <v>AGEN POLEWALI</v>
          </cell>
          <cell r="E1554">
            <v>997</v>
          </cell>
          <cell r="F1554" t="str">
            <v>AGEN TAKUHAIBIN JNE</v>
          </cell>
          <cell r="G1554">
            <v>409</v>
          </cell>
        </row>
        <row r="1555">
          <cell r="B1555" t="str">
            <v>DPS000-10522600</v>
          </cell>
          <cell r="C1555">
            <v>10522600</v>
          </cell>
          <cell r="D1555" t="str">
            <v>AGEN TIARA GATSU</v>
          </cell>
          <cell r="E1555">
            <v>997</v>
          </cell>
          <cell r="F1555" t="str">
            <v>AGEN TAKUHAIBIN JNE</v>
          </cell>
          <cell r="G1555">
            <v>1556</v>
          </cell>
        </row>
        <row r="1556">
          <cell r="B1556" t="str">
            <v>KDI000-10509600</v>
          </cell>
          <cell r="C1556">
            <v>10509600</v>
          </cell>
          <cell r="D1556" t="str">
            <v>AGEN DAKA LINTAS SAMUDRA</v>
          </cell>
          <cell r="E1556">
            <v>997</v>
          </cell>
          <cell r="F1556" t="str">
            <v>AGEN TAKUHAIBIN JNE</v>
          </cell>
          <cell r="G1556">
            <v>24</v>
          </cell>
        </row>
        <row r="1557">
          <cell r="B1557" t="str">
            <v>PDG000-10508900</v>
          </cell>
          <cell r="C1557">
            <v>10508900</v>
          </cell>
          <cell r="D1557" t="str">
            <v>AGEN BADIFA SPORT</v>
          </cell>
          <cell r="E1557">
            <v>997</v>
          </cell>
          <cell r="F1557" t="str">
            <v>AGEN TAKUHAIBIN JNE</v>
          </cell>
          <cell r="G1557">
            <v>13</v>
          </cell>
        </row>
        <row r="1558">
          <cell r="B1558" t="str">
            <v>KDI000-10511600</v>
          </cell>
          <cell r="C1558">
            <v>10511600</v>
          </cell>
          <cell r="D1558" t="str">
            <v>AGEN INDRIANY</v>
          </cell>
          <cell r="E1558">
            <v>997</v>
          </cell>
          <cell r="F1558" t="str">
            <v>AGEN TAKUHAIBIN JNE</v>
          </cell>
          <cell r="G1558">
            <v>7</v>
          </cell>
        </row>
        <row r="1559">
          <cell r="B1559" t="str">
            <v>CGK000-10619500</v>
          </cell>
          <cell r="C1559">
            <v>10619500</v>
          </cell>
          <cell r="D1559" t="str">
            <v>GLORIA</v>
          </cell>
          <cell r="E1559">
            <v>997</v>
          </cell>
          <cell r="F1559" t="str">
            <v>AGEN TAKUHAIBIN JNE</v>
          </cell>
          <cell r="G1559">
            <v>5384</v>
          </cell>
        </row>
        <row r="1560">
          <cell r="B1560" t="str">
            <v>BKI000-10570800</v>
          </cell>
          <cell r="C1560">
            <v>10570800</v>
          </cell>
          <cell r="D1560" t="str">
            <v>RUKO MELAWAI</v>
          </cell>
          <cell r="E1560">
            <v>997</v>
          </cell>
          <cell r="F1560" t="str">
            <v>AGEN TAKUHAIBIN JNE</v>
          </cell>
          <cell r="G1560">
            <v>3223</v>
          </cell>
        </row>
        <row r="1561">
          <cell r="B1561" t="str">
            <v>SUB000-10610700</v>
          </cell>
          <cell r="C1561">
            <v>10610700</v>
          </cell>
          <cell r="D1561" t="str">
            <v>COUNTER KALIKEPITING</v>
          </cell>
          <cell r="E1561">
            <v>997</v>
          </cell>
          <cell r="F1561" t="str">
            <v>AGEN TAKUHAIBIN JNE</v>
          </cell>
          <cell r="G1561">
            <v>4224</v>
          </cell>
        </row>
        <row r="1562">
          <cell r="B1562" t="str">
            <v>SRG000-10573800</v>
          </cell>
          <cell r="C1562">
            <v>10573800</v>
          </cell>
          <cell r="D1562" t="str">
            <v>SUB AGEN TARGET SPORT</v>
          </cell>
          <cell r="E1562">
            <v>997</v>
          </cell>
          <cell r="F1562" t="str">
            <v>AGEN TAKUHAIBIN JNE</v>
          </cell>
          <cell r="G1562">
            <v>23</v>
          </cell>
        </row>
        <row r="1563">
          <cell r="B1563" t="str">
            <v>CGK000-10748500</v>
          </cell>
          <cell r="C1563">
            <v>10748500</v>
          </cell>
          <cell r="D1563" t="str">
            <v>CAHAYA MAS</v>
          </cell>
          <cell r="E1563">
            <v>997</v>
          </cell>
          <cell r="F1563" t="str">
            <v>AGEN TAKUHAIBIN JNE</v>
          </cell>
          <cell r="G1563">
            <v>14450</v>
          </cell>
        </row>
        <row r="1564">
          <cell r="B1564" t="str">
            <v>TGR000-11080000</v>
          </cell>
          <cell r="C1564">
            <v>11080000</v>
          </cell>
          <cell r="D1564" t="str">
            <v>AGEN BU ANA</v>
          </cell>
          <cell r="E1564">
            <v>997</v>
          </cell>
          <cell r="F1564" t="str">
            <v>AGEN TAKUHAIBIN JNE</v>
          </cell>
          <cell r="G1564">
            <v>1064</v>
          </cell>
        </row>
        <row r="1565">
          <cell r="B1565" t="str">
            <v>JOG000-11074800</v>
          </cell>
          <cell r="C1565">
            <v>11074800</v>
          </cell>
          <cell r="D1565" t="str">
            <v>AGEN MUNGGUR</v>
          </cell>
          <cell r="E1565">
            <v>997</v>
          </cell>
          <cell r="F1565" t="str">
            <v>AGEN TAKUHAIBIN JNE</v>
          </cell>
          <cell r="G1565">
            <v>184</v>
          </cell>
        </row>
        <row r="1566">
          <cell r="B1566" t="str">
            <v>PBL000-PBLCASH000</v>
          </cell>
          <cell r="C1566" t="str">
            <v>PBLCASH000</v>
          </cell>
          <cell r="D1566" t="str">
            <v>CASH SALES JNE PROBOLINGGO</v>
          </cell>
          <cell r="E1566">
            <v>996</v>
          </cell>
          <cell r="F1566" t="str">
            <v>CASH COUNTER</v>
          </cell>
          <cell r="G1566">
            <v>2482</v>
          </cell>
        </row>
        <row r="1567">
          <cell r="B1567" t="str">
            <v>JBR000-10508900</v>
          </cell>
          <cell r="C1567">
            <v>10508900</v>
          </cell>
          <cell r="D1567" t="str">
            <v>AGEN KEDUNGREJO</v>
          </cell>
          <cell r="E1567">
            <v>997</v>
          </cell>
          <cell r="F1567" t="str">
            <v>AGEN TAKUHAIBIN JNE</v>
          </cell>
          <cell r="G1567">
            <v>583</v>
          </cell>
        </row>
        <row r="1568">
          <cell r="B1568" t="str">
            <v>BKI000-10619600</v>
          </cell>
          <cell r="C1568">
            <v>10619600</v>
          </cell>
          <cell r="D1568" t="str">
            <v>AGEN JARAKOSTA</v>
          </cell>
          <cell r="E1568">
            <v>997</v>
          </cell>
          <cell r="F1568" t="str">
            <v>AGEN TAKUHAIBIN JNE</v>
          </cell>
          <cell r="G1568">
            <v>702</v>
          </cell>
        </row>
        <row r="1569">
          <cell r="B1569" t="str">
            <v>SOC000-10560400</v>
          </cell>
          <cell r="C1569">
            <v>10560400</v>
          </cell>
          <cell r="D1569" t="str">
            <v>AGEN ADANI</v>
          </cell>
          <cell r="E1569">
            <v>997</v>
          </cell>
          <cell r="F1569" t="str">
            <v>AGEN TAKUHAIBIN JNE</v>
          </cell>
          <cell r="G1569">
            <v>2828</v>
          </cell>
        </row>
        <row r="1570">
          <cell r="B1570" t="str">
            <v>CLG000-10530600</v>
          </cell>
          <cell r="C1570">
            <v>10530600</v>
          </cell>
          <cell r="D1570" t="str">
            <v>AGEN DELTA M3</v>
          </cell>
          <cell r="E1570">
            <v>997</v>
          </cell>
          <cell r="F1570" t="str">
            <v>AGEN TAKUHAIBIN JNE</v>
          </cell>
          <cell r="G1570">
            <v>3</v>
          </cell>
        </row>
        <row r="1571">
          <cell r="B1571" t="str">
            <v>BTH000-10503100</v>
          </cell>
          <cell r="C1571">
            <v>10503100</v>
          </cell>
          <cell r="D1571" t="str">
            <v>AGEN SEA SON BARU</v>
          </cell>
          <cell r="E1571">
            <v>997</v>
          </cell>
          <cell r="F1571" t="str">
            <v>AGEN TAKUHAIBIN JNE</v>
          </cell>
          <cell r="G1571">
            <v>4115</v>
          </cell>
        </row>
        <row r="1572">
          <cell r="B1572" t="str">
            <v>SUB000-10616400</v>
          </cell>
          <cell r="C1572">
            <v>10616400</v>
          </cell>
          <cell r="D1572" t="str">
            <v>COUNTER GENTENG</v>
          </cell>
          <cell r="E1572">
            <v>997</v>
          </cell>
          <cell r="F1572" t="str">
            <v>AGEN TAKUHAIBIN JNE</v>
          </cell>
          <cell r="G1572">
            <v>2410</v>
          </cell>
        </row>
        <row r="1573">
          <cell r="B1573" t="str">
            <v>KRW000-10536100</v>
          </cell>
          <cell r="C1573">
            <v>10536100</v>
          </cell>
          <cell r="D1573" t="str">
            <v>COUNTER BARAHAN 81</v>
          </cell>
          <cell r="E1573">
            <v>997</v>
          </cell>
          <cell r="F1573" t="str">
            <v>AGEN TAKUHAIBIN JNE</v>
          </cell>
          <cell r="G1573">
            <v>642</v>
          </cell>
        </row>
        <row r="1574">
          <cell r="B1574" t="str">
            <v>CGK000-10532200</v>
          </cell>
          <cell r="C1574">
            <v>10532200</v>
          </cell>
          <cell r="D1574" t="str">
            <v>* INKOPAD</v>
          </cell>
          <cell r="E1574">
            <v>997</v>
          </cell>
          <cell r="F1574" t="str">
            <v>AGEN TAKUHAIBIN JNE</v>
          </cell>
          <cell r="G1574">
            <v>1386</v>
          </cell>
        </row>
        <row r="1575">
          <cell r="B1575" t="str">
            <v>MES000-10597000</v>
          </cell>
          <cell r="C1575">
            <v>10597000</v>
          </cell>
          <cell r="D1575" t="str">
            <v>KP AMPLAS TRADE CENTER (ATC)</v>
          </cell>
          <cell r="E1575">
            <v>998</v>
          </cell>
          <cell r="F1575" t="str">
            <v>KANTOR PERWAKILAN JNE</v>
          </cell>
          <cell r="G1575">
            <v>655</v>
          </cell>
        </row>
        <row r="1576">
          <cell r="B1576" t="str">
            <v>BTH000-10944900</v>
          </cell>
          <cell r="C1576">
            <v>10944900</v>
          </cell>
          <cell r="D1576" t="str">
            <v>AGEN TUNAS</v>
          </cell>
          <cell r="E1576">
            <v>997</v>
          </cell>
          <cell r="F1576" t="str">
            <v>AGEN TAKUHAIBIN JNE</v>
          </cell>
          <cell r="G1576">
            <v>1908</v>
          </cell>
        </row>
        <row r="1577">
          <cell r="B1577" t="str">
            <v>SRG000-10571600</v>
          </cell>
          <cell r="C1577">
            <v>10571600</v>
          </cell>
          <cell r="D1577" t="str">
            <v>COUNTER INI MOBILE</v>
          </cell>
          <cell r="E1577">
            <v>997</v>
          </cell>
          <cell r="F1577" t="str">
            <v>AGEN TAKUHAIBIN JNE</v>
          </cell>
          <cell r="G1577">
            <v>73</v>
          </cell>
        </row>
        <row r="1578">
          <cell r="B1578" t="str">
            <v>BDJ000-10501000</v>
          </cell>
          <cell r="C1578">
            <v>10501000</v>
          </cell>
          <cell r="D1578" t="str">
            <v>JNE BUNTOK</v>
          </cell>
          <cell r="E1578">
            <v>997</v>
          </cell>
          <cell r="F1578" t="str">
            <v>AGEN TAKUHAIBIN JNE</v>
          </cell>
          <cell r="G1578">
            <v>420</v>
          </cell>
        </row>
        <row r="1579">
          <cell r="B1579" t="str">
            <v>PLM000-10620500</v>
          </cell>
          <cell r="C1579">
            <v>10620500</v>
          </cell>
          <cell r="D1579" t="str">
            <v>AGEN TOKO REZEKI JAYA(BENGKEL)</v>
          </cell>
          <cell r="E1579">
            <v>997</v>
          </cell>
          <cell r="F1579" t="str">
            <v>AGEN TAKUHAIBIN JNE</v>
          </cell>
          <cell r="G1579">
            <v>130</v>
          </cell>
        </row>
        <row r="1580">
          <cell r="B1580" t="str">
            <v>PLM000-10620900</v>
          </cell>
          <cell r="C1580">
            <v>10620900</v>
          </cell>
          <cell r="D1580" t="str">
            <v>RAMAYANA SRIWIJAYA LESTARI</v>
          </cell>
          <cell r="E1580">
            <v>997</v>
          </cell>
          <cell r="F1580" t="str">
            <v>AGEN TAKUHAIBIN JNE</v>
          </cell>
          <cell r="G1580">
            <v>488</v>
          </cell>
        </row>
        <row r="1581">
          <cell r="B1581" t="str">
            <v>PLM000-10600600</v>
          </cell>
          <cell r="C1581">
            <v>10600600</v>
          </cell>
          <cell r="D1581" t="str">
            <v>MAGNOLIA DESIGN</v>
          </cell>
          <cell r="E1581">
            <v>997</v>
          </cell>
          <cell r="F1581" t="str">
            <v>AGEN TAKUHAIBIN JNE</v>
          </cell>
          <cell r="G1581">
            <v>297</v>
          </cell>
        </row>
        <row r="1582">
          <cell r="B1582" t="str">
            <v>MES000-10570300</v>
          </cell>
          <cell r="C1582">
            <v>10570300</v>
          </cell>
          <cell r="D1582" t="str">
            <v>AGEN ART MEDIA PRODUCTION CV.</v>
          </cell>
          <cell r="E1582">
            <v>997</v>
          </cell>
          <cell r="F1582" t="str">
            <v>AGEN TAKUHAIBIN JNE</v>
          </cell>
          <cell r="G1582">
            <v>527</v>
          </cell>
        </row>
        <row r="1583">
          <cell r="B1583" t="str">
            <v>SRG000-10554400</v>
          </cell>
          <cell r="C1583">
            <v>10554400</v>
          </cell>
          <cell r="D1583" t="str">
            <v>SUB AGEN BUMIAYU</v>
          </cell>
          <cell r="E1583">
            <v>997</v>
          </cell>
          <cell r="F1583" t="str">
            <v>AGEN TAKUHAIBIN JNE</v>
          </cell>
          <cell r="G1583">
            <v>945</v>
          </cell>
        </row>
        <row r="1584">
          <cell r="B1584" t="str">
            <v>SMI000-10504500</v>
          </cell>
          <cell r="C1584">
            <v>10504500</v>
          </cell>
          <cell r="D1584" t="str">
            <v>KANTOR PERWAKILAN TAMANBAHAGIA</v>
          </cell>
          <cell r="E1584">
            <v>998</v>
          </cell>
          <cell r="F1584" t="str">
            <v>KANTOR PERWAKILAN JNE</v>
          </cell>
          <cell r="G1584">
            <v>4875</v>
          </cell>
        </row>
        <row r="1585">
          <cell r="B1585" t="str">
            <v>SRG000-10584900</v>
          </cell>
          <cell r="C1585">
            <v>10584900</v>
          </cell>
          <cell r="D1585" t="str">
            <v>AGEN BANYUPUTIH</v>
          </cell>
          <cell r="E1585">
            <v>997</v>
          </cell>
          <cell r="F1585" t="str">
            <v>AGEN TAKUHAIBIN JNE</v>
          </cell>
          <cell r="G1585">
            <v>410</v>
          </cell>
        </row>
        <row r="1586">
          <cell r="B1586" t="str">
            <v>SRG000-11046400</v>
          </cell>
          <cell r="C1586">
            <v>11046400</v>
          </cell>
          <cell r="D1586" t="str">
            <v>AGEN HAVID PML</v>
          </cell>
          <cell r="E1586">
            <v>997</v>
          </cell>
          <cell r="F1586" t="str">
            <v>AGEN TAKUHAIBIN JNE</v>
          </cell>
          <cell r="G1586">
            <v>457</v>
          </cell>
        </row>
        <row r="1587">
          <cell r="B1587" t="str">
            <v>BOO000-10502300</v>
          </cell>
          <cell r="C1587">
            <v>10502300</v>
          </cell>
          <cell r="D1587" t="str">
            <v>AGEN KAMPUS PAKUAN</v>
          </cell>
          <cell r="E1587">
            <v>997</v>
          </cell>
          <cell r="F1587" t="str">
            <v>AGEN TAKUHAIBIN JNE</v>
          </cell>
          <cell r="G1587">
            <v>1476</v>
          </cell>
        </row>
        <row r="1588">
          <cell r="B1588" t="str">
            <v>SRG000-10585300</v>
          </cell>
          <cell r="C1588">
            <v>10585300</v>
          </cell>
          <cell r="D1588" t="str">
            <v>AGEN CEMERLANG</v>
          </cell>
          <cell r="E1588">
            <v>997</v>
          </cell>
          <cell r="F1588" t="str">
            <v>AGEN TAKUHAIBIN JNE</v>
          </cell>
          <cell r="G1588">
            <v>100</v>
          </cell>
        </row>
        <row r="1589">
          <cell r="B1589" t="str">
            <v>PDG000-10520800</v>
          </cell>
          <cell r="C1589">
            <v>10520800</v>
          </cell>
          <cell r="D1589" t="str">
            <v>AGEN UD PUTRI</v>
          </cell>
          <cell r="E1589">
            <v>997</v>
          </cell>
          <cell r="F1589" t="str">
            <v>AGEN TAKUHAIBIN JNE</v>
          </cell>
          <cell r="G1589">
            <v>36</v>
          </cell>
        </row>
        <row r="1590">
          <cell r="B1590" t="str">
            <v>CGK000-11614100</v>
          </cell>
          <cell r="C1590">
            <v>11614100</v>
          </cell>
          <cell r="D1590" t="str">
            <v>AGEN KARTIKA</v>
          </cell>
          <cell r="E1590">
            <v>997</v>
          </cell>
          <cell r="F1590" t="str">
            <v>AGEN TAKUHAIBIN JNE</v>
          </cell>
          <cell r="G1590">
            <v>8546</v>
          </cell>
        </row>
        <row r="1591">
          <cell r="B1591" t="str">
            <v>PKU000-10522800</v>
          </cell>
          <cell r="C1591">
            <v>10522800</v>
          </cell>
          <cell r="D1591" t="str">
            <v>AGEN BAYAK ABADI</v>
          </cell>
          <cell r="E1591">
            <v>997</v>
          </cell>
          <cell r="F1591" t="str">
            <v>AGEN TAKUHAIBIN JNE</v>
          </cell>
          <cell r="G1591">
            <v>107</v>
          </cell>
        </row>
        <row r="1592">
          <cell r="B1592" t="str">
            <v>MJK000-10518300</v>
          </cell>
          <cell r="C1592">
            <v>10518300</v>
          </cell>
          <cell r="D1592" t="str">
            <v>COUNTER KERTOSONO NGANJUK</v>
          </cell>
          <cell r="E1592">
            <v>997</v>
          </cell>
          <cell r="F1592" t="str">
            <v>AGEN TAKUHAIBIN JNE</v>
          </cell>
          <cell r="G1592">
            <v>539</v>
          </cell>
        </row>
        <row r="1593">
          <cell r="B1593" t="str">
            <v>DPS000-10525800</v>
          </cell>
          <cell r="C1593">
            <v>10525800</v>
          </cell>
          <cell r="D1593" t="str">
            <v>AGEN GUNUNG SANGHYANG</v>
          </cell>
          <cell r="E1593">
            <v>997</v>
          </cell>
          <cell r="F1593" t="str">
            <v>AGEN TAKUHAIBIN JNE</v>
          </cell>
          <cell r="G1593">
            <v>1240</v>
          </cell>
        </row>
        <row r="1594">
          <cell r="B1594" t="str">
            <v>MES000-10534000</v>
          </cell>
          <cell r="C1594">
            <v>10534000</v>
          </cell>
          <cell r="D1594" t="str">
            <v>SUB AGEN TEBING TINGGI</v>
          </cell>
          <cell r="E1594">
            <v>997</v>
          </cell>
          <cell r="F1594" t="str">
            <v>AGEN TAKUHAIBIN JNE</v>
          </cell>
          <cell r="G1594">
            <v>1235</v>
          </cell>
        </row>
        <row r="1595">
          <cell r="B1595" t="str">
            <v>CGK000-10973500</v>
          </cell>
          <cell r="C1595">
            <v>10973500</v>
          </cell>
          <cell r="D1595" t="str">
            <v>CASH SALES TOMANG 9</v>
          </cell>
          <cell r="E1595">
            <v>996</v>
          </cell>
          <cell r="F1595" t="str">
            <v>CASH COUNTER</v>
          </cell>
          <cell r="G1595">
            <v>103148</v>
          </cell>
        </row>
        <row r="1596">
          <cell r="B1596" t="str">
            <v>BDO000-10340900</v>
          </cell>
          <cell r="C1596">
            <v>10340900</v>
          </cell>
          <cell r="D1596" t="str">
            <v>*AGEN CINUNUK</v>
          </cell>
          <cell r="E1596">
            <v>997</v>
          </cell>
          <cell r="F1596" t="str">
            <v>AGEN TAKUHAIBIN JNE</v>
          </cell>
          <cell r="G1596">
            <v>22585</v>
          </cell>
        </row>
        <row r="1597">
          <cell r="B1597" t="str">
            <v>SOC000-10553700</v>
          </cell>
          <cell r="C1597">
            <v>10553700</v>
          </cell>
          <cell r="D1597" t="str">
            <v>COUNTER CEPERKHASANAH</v>
          </cell>
          <cell r="E1597">
            <v>997</v>
          </cell>
          <cell r="F1597" t="str">
            <v>AGEN TAKUHAIBIN JNE</v>
          </cell>
          <cell r="G1597">
            <v>623</v>
          </cell>
        </row>
        <row r="1598">
          <cell r="B1598" t="str">
            <v>CGK000-11049900</v>
          </cell>
          <cell r="C1598">
            <v>11049900</v>
          </cell>
          <cell r="D1598" t="str">
            <v>AGEN PONDOK BAMBU</v>
          </cell>
          <cell r="E1598">
            <v>997</v>
          </cell>
          <cell r="F1598" t="str">
            <v>AGEN TAKUHAIBIN JNE</v>
          </cell>
          <cell r="G1598">
            <v>3892</v>
          </cell>
        </row>
        <row r="1599">
          <cell r="B1599" t="str">
            <v>SMD000-10535000</v>
          </cell>
          <cell r="C1599">
            <v>10535000</v>
          </cell>
          <cell r="D1599" t="str">
            <v>PERWAKILAN KALIMANTAN</v>
          </cell>
          <cell r="E1599">
            <v>998</v>
          </cell>
          <cell r="F1599" t="str">
            <v>KANTOR PERWAKILAN JNE</v>
          </cell>
          <cell r="G1599">
            <v>719</v>
          </cell>
        </row>
        <row r="1600">
          <cell r="B1600" t="str">
            <v>KRW000-10532900</v>
          </cell>
          <cell r="C1600">
            <v>10532900</v>
          </cell>
          <cell r="D1600" t="str">
            <v>COUNTER GREEN VILLAGE</v>
          </cell>
          <cell r="E1600">
            <v>997</v>
          </cell>
          <cell r="F1600" t="str">
            <v>AGEN TAKUHAIBIN JNE</v>
          </cell>
          <cell r="G1600">
            <v>5767</v>
          </cell>
        </row>
        <row r="1601">
          <cell r="B1601" t="str">
            <v>DPS000-10512400</v>
          </cell>
          <cell r="C1601">
            <v>10512400</v>
          </cell>
          <cell r="D1601" t="str">
            <v>AGEN SUNSET ROAD</v>
          </cell>
          <cell r="E1601">
            <v>997</v>
          </cell>
          <cell r="F1601" t="str">
            <v>AGEN TAKUHAIBIN JNE</v>
          </cell>
          <cell r="G1601">
            <v>3</v>
          </cell>
        </row>
        <row r="1602">
          <cell r="B1602" t="str">
            <v>BDO000-10363200</v>
          </cell>
          <cell r="C1602">
            <v>10363200</v>
          </cell>
          <cell r="D1602" t="str">
            <v>*AGEN CONGGEANG</v>
          </cell>
          <cell r="E1602">
            <v>997</v>
          </cell>
          <cell r="F1602" t="str">
            <v>AGEN TAKUHAIBIN JNE</v>
          </cell>
          <cell r="G1602">
            <v>582</v>
          </cell>
        </row>
        <row r="1603">
          <cell r="B1603" t="str">
            <v>BDO000-BDOBTN0001</v>
          </cell>
          <cell r="C1603" t="str">
            <v>BDOBTN0001</v>
          </cell>
          <cell r="D1603" t="str">
            <v>*CASH SALES FROM BATUNUNGGAL</v>
          </cell>
          <cell r="E1603">
            <v>998</v>
          </cell>
          <cell r="F1603" t="str">
            <v>KANTOR PERWAKILAN JNE</v>
          </cell>
          <cell r="G1603">
            <v>21329</v>
          </cell>
        </row>
        <row r="1604">
          <cell r="B1604" t="str">
            <v>SRG000-10582000</v>
          </cell>
          <cell r="C1604">
            <v>10582000</v>
          </cell>
          <cell r="D1604" t="str">
            <v>AGEN KURNIA SLUKE</v>
          </cell>
          <cell r="E1604">
            <v>997</v>
          </cell>
          <cell r="F1604" t="str">
            <v>AGEN TAKUHAIBIN JNE</v>
          </cell>
          <cell r="G1604">
            <v>111</v>
          </cell>
        </row>
        <row r="1605">
          <cell r="B1605" t="str">
            <v>TGR000-10655500</v>
          </cell>
          <cell r="C1605">
            <v>10655500</v>
          </cell>
          <cell r="D1605" t="str">
            <v>AGEN STASIUN SUDIMARA</v>
          </cell>
          <cell r="E1605">
            <v>997</v>
          </cell>
          <cell r="F1605" t="str">
            <v>AGEN TAKUHAIBIN JNE</v>
          </cell>
          <cell r="G1605">
            <v>1813</v>
          </cell>
        </row>
        <row r="1606">
          <cell r="B1606" t="str">
            <v>PLM000-10594100</v>
          </cell>
          <cell r="C1606">
            <v>10594100</v>
          </cell>
          <cell r="D1606" t="str">
            <v>SUB AGEN SP.BELIMBING</v>
          </cell>
          <cell r="E1606">
            <v>997</v>
          </cell>
          <cell r="F1606" t="str">
            <v>AGEN TAKUHAIBIN JNE</v>
          </cell>
          <cell r="G1606">
            <v>33</v>
          </cell>
        </row>
        <row r="1607">
          <cell r="B1607" t="str">
            <v>JBR000-10507500</v>
          </cell>
          <cell r="C1607">
            <v>10507500</v>
          </cell>
          <cell r="D1607" t="str">
            <v>AGEN SUMBER / SULTAN AGUNG</v>
          </cell>
          <cell r="E1607">
            <v>997</v>
          </cell>
          <cell r="F1607" t="str">
            <v>AGEN TAKUHAIBIN JNE</v>
          </cell>
          <cell r="G1607">
            <v>26</v>
          </cell>
        </row>
        <row r="1608">
          <cell r="B1608" t="str">
            <v>DPK000-10514600</v>
          </cell>
          <cell r="C1608">
            <v>10514600</v>
          </cell>
          <cell r="D1608" t="str">
            <v>AGEN CASHIMIRA</v>
          </cell>
          <cell r="E1608">
            <v>997</v>
          </cell>
          <cell r="F1608" t="str">
            <v>AGEN TAKUHAIBIN JNE</v>
          </cell>
          <cell r="G1608">
            <v>4995</v>
          </cell>
        </row>
        <row r="1609">
          <cell r="B1609" t="str">
            <v>CGK000-10862800</v>
          </cell>
          <cell r="C1609">
            <v>10862800</v>
          </cell>
          <cell r="D1609" t="str">
            <v>AGEN PASAR INDUK</v>
          </cell>
          <cell r="E1609">
            <v>997</v>
          </cell>
          <cell r="F1609" t="str">
            <v>AGEN TAKUHAIBIN JNE</v>
          </cell>
          <cell r="G1609">
            <v>2067</v>
          </cell>
        </row>
        <row r="1610">
          <cell r="B1610" t="str">
            <v>MJK000-10927100</v>
          </cell>
          <cell r="C1610">
            <v>10927100</v>
          </cell>
          <cell r="D1610" t="str">
            <v>AGEN PEKUKUHAN</v>
          </cell>
          <cell r="E1610">
            <v>997</v>
          </cell>
          <cell r="F1610" t="str">
            <v>AGEN TAKUHAIBIN JNE</v>
          </cell>
          <cell r="G1610">
            <v>23</v>
          </cell>
        </row>
        <row r="1611">
          <cell r="B1611" t="str">
            <v>CGK000-10927500</v>
          </cell>
          <cell r="C1611">
            <v>10927500</v>
          </cell>
          <cell r="D1611" t="str">
            <v>AGEN DELIMA</v>
          </cell>
          <cell r="E1611">
            <v>997</v>
          </cell>
          <cell r="F1611" t="str">
            <v>AGEN TAKUHAIBIN JNE</v>
          </cell>
          <cell r="G1611">
            <v>4073</v>
          </cell>
        </row>
        <row r="1612">
          <cell r="B1612" t="str">
            <v>PKU000-10510900</v>
          </cell>
          <cell r="C1612">
            <v>10510900</v>
          </cell>
          <cell r="D1612" t="str">
            <v>AGEN RENGAT (HALILINTAR PT.)</v>
          </cell>
          <cell r="E1612">
            <v>997</v>
          </cell>
          <cell r="F1612" t="str">
            <v>AGEN TAKUHAIBIN JNE</v>
          </cell>
          <cell r="G1612">
            <v>323</v>
          </cell>
        </row>
        <row r="1613">
          <cell r="B1613" t="str">
            <v>PGK000-10501500</v>
          </cell>
          <cell r="C1613">
            <v>10501500</v>
          </cell>
          <cell r="D1613" t="str">
            <v>AGEN TOKO KARTINI</v>
          </cell>
          <cell r="E1613">
            <v>997</v>
          </cell>
          <cell r="F1613" t="str">
            <v>AGEN TAKUHAIBIN JNE</v>
          </cell>
          <cell r="G1613">
            <v>154</v>
          </cell>
        </row>
        <row r="1614">
          <cell r="B1614" t="str">
            <v>MXG000-10525000</v>
          </cell>
          <cell r="C1614">
            <v>10525000</v>
          </cell>
          <cell r="D1614" t="str">
            <v>AGEN WLINGI 2</v>
          </cell>
          <cell r="E1614">
            <v>997</v>
          </cell>
          <cell r="F1614" t="str">
            <v>AGEN TAKUHAIBIN JNE</v>
          </cell>
          <cell r="G1614">
            <v>1453</v>
          </cell>
        </row>
        <row r="1615">
          <cell r="B1615" t="str">
            <v>BTH000-10530500</v>
          </cell>
          <cell r="C1615">
            <v>10530500</v>
          </cell>
          <cell r="D1615" t="str">
            <v>AGEN JAYA INDO ABADI</v>
          </cell>
          <cell r="E1615">
            <v>997</v>
          </cell>
          <cell r="F1615" t="str">
            <v>AGEN TAKUHAIBIN JNE</v>
          </cell>
          <cell r="G1615">
            <v>64731</v>
          </cell>
        </row>
        <row r="1616">
          <cell r="B1616" t="str">
            <v>SRG000-11040600</v>
          </cell>
          <cell r="C1616">
            <v>11040600</v>
          </cell>
          <cell r="D1616" t="str">
            <v>AGEN SAPUGARUT</v>
          </cell>
          <cell r="E1616">
            <v>997</v>
          </cell>
          <cell r="F1616" t="str">
            <v>AGEN TAKUHAIBIN JNE</v>
          </cell>
          <cell r="G1616">
            <v>500</v>
          </cell>
        </row>
        <row r="1617">
          <cell r="B1617" t="str">
            <v>MES000-10570400</v>
          </cell>
          <cell r="C1617">
            <v>10570400</v>
          </cell>
          <cell r="D1617" t="str">
            <v>SUB AGEN PANGKALAN BRANDAN</v>
          </cell>
          <cell r="E1617">
            <v>995</v>
          </cell>
          <cell r="F1617" t="str">
            <v>BRANCH</v>
          </cell>
          <cell r="G1617">
            <v>1</v>
          </cell>
        </row>
        <row r="1618">
          <cell r="B1618" t="str">
            <v>UPG000-10509500</v>
          </cell>
          <cell r="C1618">
            <v>10509500</v>
          </cell>
          <cell r="D1618" t="str">
            <v>COUNTER TUPAI</v>
          </cell>
          <cell r="E1618">
            <v>997</v>
          </cell>
          <cell r="F1618" t="str">
            <v>AGEN TAKUHAIBIN JNE</v>
          </cell>
          <cell r="G1618">
            <v>286</v>
          </cell>
        </row>
        <row r="1619">
          <cell r="B1619" t="str">
            <v>CGK000-10538100</v>
          </cell>
          <cell r="C1619">
            <v>10538100</v>
          </cell>
          <cell r="D1619" t="str">
            <v>AGEN MAA</v>
          </cell>
          <cell r="E1619">
            <v>997</v>
          </cell>
          <cell r="F1619" t="str">
            <v>AGEN TAKUHAIBIN JNE</v>
          </cell>
          <cell r="G1619">
            <v>16361</v>
          </cell>
        </row>
        <row r="1620">
          <cell r="B1620" t="str">
            <v>CLG000-10543700</v>
          </cell>
          <cell r="C1620">
            <v>10543700</v>
          </cell>
          <cell r="D1620" t="str">
            <v>AGEN GERAI ETNIK</v>
          </cell>
          <cell r="E1620">
            <v>997</v>
          </cell>
          <cell r="F1620" t="str">
            <v>AGEN TAKUHAIBIN JNE</v>
          </cell>
          <cell r="G1620">
            <v>646</v>
          </cell>
        </row>
        <row r="1621">
          <cell r="B1621" t="str">
            <v>TKG000-10052000</v>
          </cell>
          <cell r="C1621">
            <v>10052000</v>
          </cell>
          <cell r="D1621" t="str">
            <v>AGEN H.SAID</v>
          </cell>
          <cell r="E1621">
            <v>997</v>
          </cell>
          <cell r="F1621" t="str">
            <v>AGEN TAKUHAIBIN JNE</v>
          </cell>
          <cell r="G1621">
            <v>105</v>
          </cell>
        </row>
        <row r="1622">
          <cell r="B1622" t="str">
            <v>CBN000-10522200</v>
          </cell>
          <cell r="C1622">
            <v>10522200</v>
          </cell>
          <cell r="D1622" t="str">
            <v>COUNTER SAMADIKUN</v>
          </cell>
          <cell r="E1622">
            <v>997</v>
          </cell>
          <cell r="F1622" t="str">
            <v>AGEN TAKUHAIBIN JNE</v>
          </cell>
          <cell r="G1622">
            <v>77</v>
          </cell>
        </row>
        <row r="1623">
          <cell r="B1623" t="str">
            <v>SRG000-10524800</v>
          </cell>
          <cell r="C1623">
            <v>10524800</v>
          </cell>
          <cell r="D1623" t="str">
            <v>COUNTER AMBARAWA</v>
          </cell>
          <cell r="E1623">
            <v>997</v>
          </cell>
          <cell r="F1623" t="str">
            <v>AGEN TAKUHAIBIN JNE</v>
          </cell>
          <cell r="G1623">
            <v>451</v>
          </cell>
        </row>
        <row r="1624">
          <cell r="B1624" t="str">
            <v>MXG000-10502200</v>
          </cell>
          <cell r="C1624">
            <v>10502200</v>
          </cell>
          <cell r="D1624" t="str">
            <v>PERWAKILAN BLITAR</v>
          </cell>
          <cell r="E1624">
            <v>996</v>
          </cell>
          <cell r="F1624" t="str">
            <v>CASH COUNTER</v>
          </cell>
          <cell r="G1624">
            <v>7042</v>
          </cell>
        </row>
        <row r="1625">
          <cell r="B1625" t="str">
            <v>BDJ000-10111500</v>
          </cell>
          <cell r="C1625">
            <v>10111500</v>
          </cell>
          <cell r="D1625" t="str">
            <v>COUNTER SEKUMPUL</v>
          </cell>
          <cell r="E1625">
            <v>997</v>
          </cell>
          <cell r="F1625" t="str">
            <v>AGEN TAKUHAIBIN JNE</v>
          </cell>
          <cell r="G1625">
            <v>86</v>
          </cell>
        </row>
        <row r="1626">
          <cell r="B1626" t="str">
            <v>CGK000-11172500</v>
          </cell>
          <cell r="C1626">
            <v>11172500</v>
          </cell>
          <cell r="D1626" t="str">
            <v>ARTHO PODOMORO</v>
          </cell>
          <cell r="E1626">
            <v>997</v>
          </cell>
          <cell r="F1626" t="str">
            <v>AGEN TAKUHAIBIN JNE</v>
          </cell>
          <cell r="G1626">
            <v>33959</v>
          </cell>
        </row>
        <row r="1627">
          <cell r="B1627" t="str">
            <v>MES000-10539500</v>
          </cell>
          <cell r="C1627">
            <v>10539500</v>
          </cell>
          <cell r="D1627" t="str">
            <v>AGEN PAMM PT.</v>
          </cell>
          <cell r="E1627">
            <v>997</v>
          </cell>
          <cell r="F1627" t="str">
            <v>AGEN TAKUHAIBIN JNE</v>
          </cell>
          <cell r="G1627">
            <v>315</v>
          </cell>
        </row>
        <row r="1628">
          <cell r="B1628" t="str">
            <v>CGK000-10532700</v>
          </cell>
          <cell r="C1628">
            <v>10532700</v>
          </cell>
          <cell r="D1628" t="str">
            <v>* BELLADONNA</v>
          </cell>
          <cell r="E1628">
            <v>997</v>
          </cell>
          <cell r="F1628" t="str">
            <v>AGEN TAKUHAIBIN JNE</v>
          </cell>
          <cell r="G1628">
            <v>2583</v>
          </cell>
        </row>
        <row r="1629">
          <cell r="B1629" t="str">
            <v>CBN000-10958500</v>
          </cell>
          <cell r="C1629">
            <v>10958500</v>
          </cell>
          <cell r="D1629" t="str">
            <v>AGEN FIRZA COURIER</v>
          </cell>
          <cell r="E1629">
            <v>997</v>
          </cell>
          <cell r="F1629" t="str">
            <v>AGEN TAKUHAIBIN JNE</v>
          </cell>
          <cell r="G1629">
            <v>314</v>
          </cell>
        </row>
        <row r="1630">
          <cell r="B1630" t="str">
            <v>PBL000-10500300</v>
          </cell>
          <cell r="C1630">
            <v>10500300</v>
          </cell>
          <cell r="D1630" t="str">
            <v>PERWAKILAN LUMAJANG</v>
          </cell>
          <cell r="E1630">
            <v>998</v>
          </cell>
          <cell r="F1630" t="str">
            <v>KANTOR PERWAKILAN JNE</v>
          </cell>
          <cell r="G1630">
            <v>37</v>
          </cell>
        </row>
        <row r="1631">
          <cell r="B1631" t="str">
            <v>CBN000-10531200</v>
          </cell>
          <cell r="C1631">
            <v>10531200</v>
          </cell>
          <cell r="D1631" t="str">
            <v>SUB AGEN KRANGKENG</v>
          </cell>
          <cell r="E1631">
            <v>997</v>
          </cell>
          <cell r="F1631" t="str">
            <v>AGEN TAKUHAIBIN JNE</v>
          </cell>
          <cell r="G1631">
            <v>79</v>
          </cell>
        </row>
        <row r="1632">
          <cell r="B1632" t="str">
            <v>SRG000-10553400</v>
          </cell>
          <cell r="C1632">
            <v>10553400</v>
          </cell>
          <cell r="D1632" t="str">
            <v>COUNTER PETRA</v>
          </cell>
          <cell r="E1632">
            <v>997</v>
          </cell>
          <cell r="F1632" t="str">
            <v>AGEN TAKUHAIBIN JNE</v>
          </cell>
          <cell r="G1632">
            <v>72</v>
          </cell>
        </row>
        <row r="1633">
          <cell r="B1633" t="str">
            <v>SOQ000-10505600</v>
          </cell>
          <cell r="C1633">
            <v>10505600</v>
          </cell>
          <cell r="D1633" t="str">
            <v>AGEN TANGGUH MART</v>
          </cell>
          <cell r="E1633">
            <v>997</v>
          </cell>
          <cell r="F1633" t="str">
            <v>AGEN TAKUHAIBIN JNE</v>
          </cell>
          <cell r="G1633">
            <v>16</v>
          </cell>
        </row>
        <row r="1634">
          <cell r="B1634" t="str">
            <v>MGL000-10514300</v>
          </cell>
          <cell r="C1634">
            <v>10514300</v>
          </cell>
          <cell r="D1634" t="str">
            <v>SUB AGEN KEBUMEN</v>
          </cell>
          <cell r="E1634">
            <v>997</v>
          </cell>
          <cell r="F1634" t="str">
            <v>AGEN TAKUHAIBIN JNE</v>
          </cell>
          <cell r="G1634">
            <v>4456</v>
          </cell>
        </row>
        <row r="1635">
          <cell r="B1635" t="str">
            <v>SMI000-10915700</v>
          </cell>
          <cell r="C1635">
            <v>10915700</v>
          </cell>
          <cell r="D1635" t="str">
            <v>AGEN BOJONG GENTENG</v>
          </cell>
          <cell r="E1635">
            <v>997</v>
          </cell>
          <cell r="F1635" t="str">
            <v>AGEN TAKUHAIBIN JNE</v>
          </cell>
          <cell r="G1635">
            <v>607</v>
          </cell>
        </row>
        <row r="1636">
          <cell r="B1636" t="str">
            <v>AMI000-10917100</v>
          </cell>
          <cell r="C1636">
            <v>10917100</v>
          </cell>
          <cell r="D1636" t="str">
            <v>AGEN JNE BRAWIJAYA</v>
          </cell>
          <cell r="E1636">
            <v>997</v>
          </cell>
          <cell r="F1636" t="str">
            <v>AGEN TAKUHAIBIN JNE</v>
          </cell>
          <cell r="G1636">
            <v>261</v>
          </cell>
        </row>
        <row r="1637">
          <cell r="B1637" t="str">
            <v>DPK000-10933000</v>
          </cell>
          <cell r="C1637">
            <v>10933000</v>
          </cell>
          <cell r="D1637" t="str">
            <v>AGEN PENDOWO LIMO</v>
          </cell>
          <cell r="E1637">
            <v>997</v>
          </cell>
          <cell r="F1637" t="str">
            <v>AGEN TAKUHAIBIN JNE</v>
          </cell>
          <cell r="G1637">
            <v>295</v>
          </cell>
        </row>
        <row r="1638">
          <cell r="B1638" t="str">
            <v>DJB000-10512300</v>
          </cell>
          <cell r="C1638">
            <v>10512300</v>
          </cell>
          <cell r="D1638" t="str">
            <v>AGEN PASAR</v>
          </cell>
          <cell r="E1638">
            <v>997</v>
          </cell>
          <cell r="F1638" t="str">
            <v>AGEN TAKUHAIBIN JNE</v>
          </cell>
          <cell r="G1638">
            <v>1</v>
          </cell>
        </row>
        <row r="1639">
          <cell r="B1639" t="str">
            <v>SMI000-10914000</v>
          </cell>
          <cell r="C1639">
            <v>10914000</v>
          </cell>
          <cell r="D1639" t="str">
            <v>AGEN PADABENGHAR</v>
          </cell>
          <cell r="E1639">
            <v>997</v>
          </cell>
          <cell r="F1639" t="str">
            <v>AGEN TAKUHAIBIN JNE</v>
          </cell>
          <cell r="G1639">
            <v>45</v>
          </cell>
        </row>
        <row r="1640">
          <cell r="B1640" t="str">
            <v>CGK000-10770900</v>
          </cell>
          <cell r="C1640">
            <v>10770900</v>
          </cell>
          <cell r="D1640" t="str">
            <v>KREKOT JAYA MOLEK (KJM)</v>
          </cell>
          <cell r="E1640">
            <v>997</v>
          </cell>
          <cell r="F1640" t="str">
            <v>AGEN TAKUHAIBIN JNE</v>
          </cell>
          <cell r="G1640">
            <v>3904</v>
          </cell>
        </row>
        <row r="1641">
          <cell r="B1641" t="str">
            <v>TGR000-10570500</v>
          </cell>
          <cell r="C1641">
            <v>10570500</v>
          </cell>
          <cell r="D1641" t="str">
            <v>AGEN VILLA DAGO</v>
          </cell>
          <cell r="E1641">
            <v>997</v>
          </cell>
          <cell r="F1641" t="str">
            <v>AGEN TAKUHAIBIN JNE</v>
          </cell>
          <cell r="G1641">
            <v>7162</v>
          </cell>
        </row>
        <row r="1642">
          <cell r="B1642" t="str">
            <v>TKG000-10055400</v>
          </cell>
          <cell r="C1642">
            <v>10055400</v>
          </cell>
          <cell r="D1642" t="str">
            <v>AGEN  GATOT SUBROTO 2</v>
          </cell>
          <cell r="E1642">
            <v>997</v>
          </cell>
          <cell r="F1642" t="str">
            <v>AGEN TAKUHAIBIN JNE</v>
          </cell>
          <cell r="G1642">
            <v>721</v>
          </cell>
        </row>
        <row r="1643">
          <cell r="B1643" t="str">
            <v>BDO000-10399100</v>
          </cell>
          <cell r="C1643">
            <v>10399100</v>
          </cell>
          <cell r="D1643" t="str">
            <v>AGEN CIBADUYUT 2</v>
          </cell>
          <cell r="E1643">
            <v>997</v>
          </cell>
          <cell r="F1643" t="str">
            <v>AGEN TAKUHAIBIN JNE</v>
          </cell>
          <cell r="G1643">
            <v>2918</v>
          </cell>
        </row>
        <row r="1644">
          <cell r="B1644" t="str">
            <v>BOO000-10534900</v>
          </cell>
          <cell r="C1644">
            <v>10534900</v>
          </cell>
          <cell r="D1644" t="str">
            <v>AGEN D'CREATE</v>
          </cell>
          <cell r="E1644">
            <v>997</v>
          </cell>
          <cell r="F1644" t="str">
            <v>AGEN TAKUHAIBIN JNE</v>
          </cell>
          <cell r="G1644">
            <v>618</v>
          </cell>
        </row>
        <row r="1645">
          <cell r="B1645" t="str">
            <v>CGK000-11123600</v>
          </cell>
          <cell r="C1645">
            <v>11123600</v>
          </cell>
          <cell r="D1645" t="str">
            <v>AGEN ARTERI PONDOK INDAH</v>
          </cell>
          <cell r="E1645">
            <v>997</v>
          </cell>
          <cell r="F1645" t="str">
            <v>AGEN TAKUHAIBIN JNE</v>
          </cell>
          <cell r="G1645">
            <v>4090</v>
          </cell>
        </row>
        <row r="1646">
          <cell r="B1646" t="str">
            <v>BKI000-10509900</v>
          </cell>
          <cell r="C1646">
            <v>10509900</v>
          </cell>
          <cell r="D1646" t="str">
            <v>GITARAMA</v>
          </cell>
          <cell r="E1646">
            <v>997</v>
          </cell>
          <cell r="F1646" t="str">
            <v>AGEN TAKUHAIBIN JNE</v>
          </cell>
          <cell r="G1646">
            <v>900</v>
          </cell>
        </row>
        <row r="1647">
          <cell r="B1647" t="str">
            <v>DPS000-10502700</v>
          </cell>
          <cell r="C1647">
            <v>10502700</v>
          </cell>
          <cell r="D1647" t="str">
            <v>AGEN TARAKAN</v>
          </cell>
          <cell r="E1647">
            <v>997</v>
          </cell>
          <cell r="F1647" t="str">
            <v>AGEN TAKUHAIBIN JNE</v>
          </cell>
          <cell r="G1647">
            <v>1051</v>
          </cell>
        </row>
        <row r="1648">
          <cell r="B1648" t="str">
            <v>CLG000-10524800</v>
          </cell>
          <cell r="C1648">
            <v>10524800</v>
          </cell>
          <cell r="D1648" t="str">
            <v>AGEN GILANG GEMILANG</v>
          </cell>
          <cell r="E1648">
            <v>997</v>
          </cell>
          <cell r="F1648" t="str">
            <v>AGEN TAKUHAIBIN JNE</v>
          </cell>
          <cell r="G1648">
            <v>466</v>
          </cell>
        </row>
        <row r="1649">
          <cell r="B1649" t="str">
            <v>DJJ000-10501500</v>
          </cell>
          <cell r="C1649">
            <v>10501500</v>
          </cell>
          <cell r="D1649" t="str">
            <v>COUNTER JAYAPURA</v>
          </cell>
          <cell r="E1649">
            <v>997</v>
          </cell>
          <cell r="F1649" t="str">
            <v>AGEN TAKUHAIBIN JNE</v>
          </cell>
          <cell r="G1649">
            <v>32</v>
          </cell>
        </row>
        <row r="1650">
          <cell r="B1650" t="str">
            <v>SOC000-10553100</v>
          </cell>
          <cell r="C1650">
            <v>10553100</v>
          </cell>
          <cell r="D1650" t="str">
            <v>COUNTER JATINOM</v>
          </cell>
          <cell r="E1650">
            <v>997</v>
          </cell>
          <cell r="F1650" t="str">
            <v>AGEN TAKUHAIBIN JNE</v>
          </cell>
          <cell r="G1650">
            <v>4666</v>
          </cell>
        </row>
        <row r="1651">
          <cell r="B1651" t="str">
            <v>JBR000-10508700</v>
          </cell>
          <cell r="C1651">
            <v>10508700</v>
          </cell>
          <cell r="D1651" t="str">
            <v>AGEN SAWERI GADING KETAPANG</v>
          </cell>
          <cell r="E1651">
            <v>997</v>
          </cell>
          <cell r="F1651" t="str">
            <v>AGEN TAKUHAIBIN JNE</v>
          </cell>
          <cell r="G1651">
            <v>157</v>
          </cell>
        </row>
        <row r="1652">
          <cell r="B1652" t="str">
            <v>BKI000-11035700</v>
          </cell>
          <cell r="C1652">
            <v>11035700</v>
          </cell>
          <cell r="D1652" t="str">
            <v>AGEN KENGPANGKENG</v>
          </cell>
          <cell r="E1652">
            <v>997</v>
          </cell>
          <cell r="F1652" t="str">
            <v>AGEN TAKUHAIBIN JNE</v>
          </cell>
          <cell r="G1652">
            <v>1700</v>
          </cell>
        </row>
        <row r="1653">
          <cell r="B1653" t="str">
            <v>CGK000-10837300</v>
          </cell>
          <cell r="C1653">
            <v>10837300</v>
          </cell>
          <cell r="D1653" t="str">
            <v>AGEN PASAR CKN</v>
          </cell>
          <cell r="E1653">
            <v>997</v>
          </cell>
          <cell r="F1653" t="str">
            <v>AGEN TAKUHAIBIN JNE</v>
          </cell>
          <cell r="G1653">
            <v>1810</v>
          </cell>
        </row>
        <row r="1654">
          <cell r="B1654" t="str">
            <v>AMI000-10917500</v>
          </cell>
          <cell r="C1654">
            <v>10917500</v>
          </cell>
          <cell r="D1654" t="str">
            <v>AGEN JNE SIAGA RINJANI</v>
          </cell>
          <cell r="E1654">
            <v>997</v>
          </cell>
          <cell r="F1654" t="str">
            <v>AGEN TAKUHAIBIN JNE</v>
          </cell>
          <cell r="G1654">
            <v>42</v>
          </cell>
        </row>
        <row r="1655">
          <cell r="B1655" t="str">
            <v>AMI000-10921000</v>
          </cell>
          <cell r="C1655">
            <v>10921000</v>
          </cell>
          <cell r="D1655" t="str">
            <v>AGEN JEROWARU</v>
          </cell>
          <cell r="E1655">
            <v>997</v>
          </cell>
          <cell r="F1655" t="str">
            <v>AGEN TAKUHAIBIN JNE</v>
          </cell>
          <cell r="G1655">
            <v>7</v>
          </cell>
        </row>
        <row r="1656">
          <cell r="B1656" t="str">
            <v>SMD000-10542100</v>
          </cell>
          <cell r="C1656">
            <v>10542100</v>
          </cell>
          <cell r="D1656" t="str">
            <v>SUB AGEN SP2</v>
          </cell>
          <cell r="E1656">
            <v>997</v>
          </cell>
          <cell r="F1656" t="str">
            <v>AGEN TAKUHAIBIN JNE</v>
          </cell>
          <cell r="G1656">
            <v>48</v>
          </cell>
        </row>
        <row r="1657">
          <cell r="B1657" t="str">
            <v>SRG000-10608200</v>
          </cell>
          <cell r="C1657">
            <v>10608200</v>
          </cell>
          <cell r="D1657" t="str">
            <v>COUNTER ABIZIDAN</v>
          </cell>
          <cell r="E1657">
            <v>997</v>
          </cell>
          <cell r="F1657" t="str">
            <v>AGEN TAKUHAIBIN JNE</v>
          </cell>
          <cell r="G1657">
            <v>44</v>
          </cell>
        </row>
        <row r="1658">
          <cell r="B1658" t="str">
            <v>KDI000-10501600</v>
          </cell>
          <cell r="C1658">
            <v>10501600</v>
          </cell>
          <cell r="D1658" t="str">
            <v>AGEN KONAWE</v>
          </cell>
          <cell r="E1658">
            <v>998</v>
          </cell>
          <cell r="F1658" t="str">
            <v>KANTOR PERWAKILAN JNE</v>
          </cell>
          <cell r="G1658">
            <v>127</v>
          </cell>
        </row>
        <row r="1659">
          <cell r="B1659" t="str">
            <v>CGK000-10817800</v>
          </cell>
          <cell r="C1659">
            <v>10817800</v>
          </cell>
          <cell r="D1659" t="str">
            <v>AGEN BAPINDO</v>
          </cell>
          <cell r="E1659">
            <v>997</v>
          </cell>
          <cell r="F1659" t="str">
            <v>AGEN TAKUHAIBIN JNE</v>
          </cell>
          <cell r="G1659">
            <v>1784</v>
          </cell>
        </row>
        <row r="1660">
          <cell r="B1660" t="str">
            <v>SUB000-10613100</v>
          </cell>
          <cell r="C1660">
            <v>10613100</v>
          </cell>
          <cell r="D1660" t="str">
            <v>COUNTER BANYU URIP</v>
          </cell>
          <cell r="E1660">
            <v>997</v>
          </cell>
          <cell r="F1660" t="str">
            <v>AGEN TAKUHAIBIN JNE</v>
          </cell>
          <cell r="G1660">
            <v>1939</v>
          </cell>
        </row>
        <row r="1661">
          <cell r="B1661" t="str">
            <v>CLG000-10543200</v>
          </cell>
          <cell r="C1661">
            <v>10543200</v>
          </cell>
          <cell r="D1661" t="str">
            <v>AGEN BERLIAN</v>
          </cell>
          <cell r="E1661">
            <v>997</v>
          </cell>
          <cell r="F1661" t="str">
            <v>AGEN TAKUHAIBIN JNE</v>
          </cell>
          <cell r="G1661">
            <v>206</v>
          </cell>
        </row>
        <row r="1662">
          <cell r="B1662" t="str">
            <v>PDG000-10515200</v>
          </cell>
          <cell r="C1662">
            <v>10515200</v>
          </cell>
          <cell r="D1662" t="str">
            <v>KANTOR PERWAKILAN JHONI ANWAR</v>
          </cell>
          <cell r="E1662">
            <v>998</v>
          </cell>
          <cell r="F1662" t="str">
            <v>KANTOR PERWAKILAN JNE</v>
          </cell>
          <cell r="G1662">
            <v>6813</v>
          </cell>
        </row>
        <row r="1663">
          <cell r="B1663" t="str">
            <v>KRW000-10537300</v>
          </cell>
          <cell r="C1663">
            <v>10537300</v>
          </cell>
          <cell r="D1663" t="str">
            <v>COUNTER DIMAS</v>
          </cell>
          <cell r="E1663">
            <v>997</v>
          </cell>
          <cell r="F1663" t="str">
            <v>AGEN TAKUHAIBIN JNE</v>
          </cell>
          <cell r="G1663">
            <v>2455</v>
          </cell>
        </row>
        <row r="1664">
          <cell r="B1664" t="str">
            <v>CGK000-10756100</v>
          </cell>
          <cell r="C1664">
            <v>10756100</v>
          </cell>
          <cell r="D1664" t="str">
            <v>LEON NINO</v>
          </cell>
          <cell r="E1664">
            <v>997</v>
          </cell>
          <cell r="F1664" t="str">
            <v>AGEN TAKUHAIBIN JNE</v>
          </cell>
          <cell r="G1664">
            <v>2121</v>
          </cell>
        </row>
        <row r="1665">
          <cell r="B1665" t="str">
            <v>SUB000-10568800</v>
          </cell>
          <cell r="C1665">
            <v>10568800</v>
          </cell>
          <cell r="D1665" t="str">
            <v>COUNTER PONDOK CANDRA</v>
          </cell>
          <cell r="E1665">
            <v>997</v>
          </cell>
          <cell r="F1665" t="str">
            <v>AGEN TAKUHAIBIN JNE</v>
          </cell>
          <cell r="G1665">
            <v>4192</v>
          </cell>
        </row>
        <row r="1666">
          <cell r="B1666" t="str">
            <v>TSM000-10413000</v>
          </cell>
          <cell r="C1666">
            <v>10413000</v>
          </cell>
          <cell r="D1666" t="str">
            <v>AGEN CIPATUJAH</v>
          </cell>
          <cell r="E1666">
            <v>997</v>
          </cell>
          <cell r="F1666" t="str">
            <v>AGEN TAKUHAIBIN JNE</v>
          </cell>
          <cell r="G1666">
            <v>145</v>
          </cell>
        </row>
        <row r="1667">
          <cell r="B1667" t="str">
            <v>KRW000-10533000</v>
          </cell>
          <cell r="C1667">
            <v>10533000</v>
          </cell>
          <cell r="D1667" t="str">
            <v>COUNTER POPPY</v>
          </cell>
          <cell r="E1667">
            <v>997</v>
          </cell>
          <cell r="F1667" t="str">
            <v>AGEN TAKUHAIBIN JNE</v>
          </cell>
          <cell r="G1667">
            <v>254</v>
          </cell>
        </row>
        <row r="1668">
          <cell r="B1668" t="str">
            <v>TKG000-10053100</v>
          </cell>
          <cell r="C1668">
            <v>10053100</v>
          </cell>
          <cell r="D1668" t="str">
            <v>SUB AGEN WAY KANAN</v>
          </cell>
          <cell r="E1668">
            <v>997</v>
          </cell>
          <cell r="F1668" t="str">
            <v>AGEN TAKUHAIBIN JNE</v>
          </cell>
          <cell r="G1668">
            <v>526</v>
          </cell>
        </row>
        <row r="1669">
          <cell r="B1669" t="str">
            <v>MDC000-10502200</v>
          </cell>
          <cell r="C1669">
            <v>10502200</v>
          </cell>
          <cell r="D1669" t="str">
            <v>AGEN BETHESDA</v>
          </cell>
          <cell r="E1669">
            <v>997</v>
          </cell>
          <cell r="F1669" t="str">
            <v>AGEN TAKUHAIBIN JNE</v>
          </cell>
          <cell r="G1669">
            <v>810</v>
          </cell>
        </row>
        <row r="1670">
          <cell r="B1670" t="str">
            <v>BDO000-10276300</v>
          </cell>
          <cell r="C1670">
            <v>10276300</v>
          </cell>
          <cell r="D1670" t="str">
            <v>*AGEN TERS BUAH BATU</v>
          </cell>
          <cell r="E1670">
            <v>997</v>
          </cell>
          <cell r="F1670" t="str">
            <v>AGEN TAKUHAIBIN JNE</v>
          </cell>
          <cell r="G1670">
            <v>8595</v>
          </cell>
        </row>
        <row r="1671">
          <cell r="B1671" t="str">
            <v>CLG000-10952400</v>
          </cell>
          <cell r="C1671">
            <v>10952400</v>
          </cell>
          <cell r="D1671" t="str">
            <v>AGEN SAMBIRATA</v>
          </cell>
          <cell r="E1671">
            <v>997</v>
          </cell>
          <cell r="F1671" t="str">
            <v>AGEN TAKUHAIBIN JNE</v>
          </cell>
          <cell r="G1671">
            <v>164</v>
          </cell>
        </row>
        <row r="1672">
          <cell r="B1672" t="str">
            <v>DJJ000-10502200</v>
          </cell>
          <cell r="C1672">
            <v>10502200</v>
          </cell>
          <cell r="D1672" t="str">
            <v>AGEN WAMENA</v>
          </cell>
          <cell r="E1672">
            <v>997</v>
          </cell>
          <cell r="F1672" t="str">
            <v>AGEN TAKUHAIBIN JNE</v>
          </cell>
          <cell r="G1672">
            <v>57</v>
          </cell>
        </row>
        <row r="1673">
          <cell r="B1673" t="str">
            <v>PNK000-10574000</v>
          </cell>
          <cell r="C1673">
            <v>10574000</v>
          </cell>
          <cell r="D1673" t="str">
            <v>AGEN MANIS MATA</v>
          </cell>
          <cell r="E1673">
            <v>997</v>
          </cell>
          <cell r="F1673" t="str">
            <v>AGEN TAKUHAIBIN JNE</v>
          </cell>
          <cell r="G1673">
            <v>78</v>
          </cell>
        </row>
        <row r="1674">
          <cell r="B1674" t="str">
            <v>BDJ000-10120700</v>
          </cell>
          <cell r="C1674">
            <v>10120700</v>
          </cell>
          <cell r="D1674" t="str">
            <v>AGEN PULAU LAUT</v>
          </cell>
          <cell r="E1674">
            <v>997</v>
          </cell>
          <cell r="F1674" t="str">
            <v>AGEN TAKUHAIBIN JNE</v>
          </cell>
          <cell r="G1674">
            <v>211</v>
          </cell>
        </row>
        <row r="1675">
          <cell r="B1675" t="str">
            <v>TGR000-10586600</v>
          </cell>
          <cell r="C1675">
            <v>10586600</v>
          </cell>
          <cell r="D1675" t="str">
            <v>AGEN NEWTON</v>
          </cell>
          <cell r="E1675">
            <v>997</v>
          </cell>
          <cell r="F1675" t="str">
            <v>AGEN TAKUHAIBIN JNE</v>
          </cell>
          <cell r="G1675">
            <v>1928</v>
          </cell>
        </row>
        <row r="1676">
          <cell r="B1676" t="str">
            <v>CGK000-11172600</v>
          </cell>
          <cell r="C1676">
            <v>11172600</v>
          </cell>
          <cell r="D1676" t="str">
            <v>AGEN PREPEDAN</v>
          </cell>
          <cell r="E1676">
            <v>997</v>
          </cell>
          <cell r="F1676" t="str">
            <v>AGEN TAKUHAIBIN JNE</v>
          </cell>
          <cell r="G1676">
            <v>7483</v>
          </cell>
        </row>
        <row r="1677">
          <cell r="B1677" t="str">
            <v>BTH000-10509100</v>
          </cell>
          <cell r="C1677">
            <v>10509100</v>
          </cell>
          <cell r="D1677" t="str">
            <v>AGEN ZIONIK</v>
          </cell>
          <cell r="E1677">
            <v>997</v>
          </cell>
          <cell r="F1677" t="str">
            <v>AGEN TAKUHAIBIN JNE</v>
          </cell>
          <cell r="G1677">
            <v>54065</v>
          </cell>
        </row>
        <row r="1678">
          <cell r="B1678" t="str">
            <v>BDJ000-10108900</v>
          </cell>
          <cell r="C1678">
            <v>10108900</v>
          </cell>
          <cell r="D1678" t="str">
            <v>COUNTER CENDRAWASIH</v>
          </cell>
          <cell r="E1678">
            <v>997</v>
          </cell>
          <cell r="F1678" t="str">
            <v>AGEN TAKUHAIBIN JNE</v>
          </cell>
          <cell r="G1678">
            <v>4</v>
          </cell>
        </row>
        <row r="1679">
          <cell r="B1679" t="str">
            <v>BDJ000-10128400</v>
          </cell>
          <cell r="C1679">
            <v>10128400</v>
          </cell>
          <cell r="D1679" t="str">
            <v>AGEN RAMIN BANJAR INDAH</v>
          </cell>
          <cell r="E1679">
            <v>997</v>
          </cell>
          <cell r="F1679" t="str">
            <v>AGEN TAKUHAIBIN JNE</v>
          </cell>
          <cell r="G1679">
            <v>24</v>
          </cell>
        </row>
        <row r="1680">
          <cell r="B1680" t="str">
            <v>KOE000-10508600</v>
          </cell>
          <cell r="C1680">
            <v>10508600</v>
          </cell>
          <cell r="D1680" t="str">
            <v>AGEN ALOR</v>
          </cell>
          <cell r="E1680">
            <v>997</v>
          </cell>
          <cell r="F1680" t="str">
            <v>AGEN TAKUHAIBIN JNE</v>
          </cell>
          <cell r="G1680">
            <v>216</v>
          </cell>
        </row>
        <row r="1681">
          <cell r="B1681" t="str">
            <v>UPG000-10508900</v>
          </cell>
          <cell r="C1681">
            <v>10508900</v>
          </cell>
          <cell r="D1681" t="str">
            <v>COUNTER CENDRAWASIH</v>
          </cell>
          <cell r="E1681">
            <v>997</v>
          </cell>
          <cell r="F1681" t="str">
            <v>AGEN TAKUHAIBIN JNE</v>
          </cell>
          <cell r="G1681">
            <v>369</v>
          </cell>
        </row>
        <row r="1682">
          <cell r="B1682" t="str">
            <v>SUB000-SUBBO09903</v>
          </cell>
          <cell r="C1682" t="str">
            <v>SUBBO09903</v>
          </cell>
          <cell r="D1682" t="str">
            <v>COUNTER JNE LAMONGAN</v>
          </cell>
          <cell r="E1682">
            <v>997</v>
          </cell>
          <cell r="F1682" t="str">
            <v>AGEN TAKUHAIBIN JNE</v>
          </cell>
          <cell r="G1682">
            <v>8350</v>
          </cell>
        </row>
        <row r="1683">
          <cell r="B1683" t="str">
            <v>CBN000-10737900</v>
          </cell>
          <cell r="C1683">
            <v>10737900</v>
          </cell>
          <cell r="D1683" t="str">
            <v>AGEN SUSUKAN</v>
          </cell>
          <cell r="E1683">
            <v>997</v>
          </cell>
          <cell r="F1683" t="str">
            <v>AGEN TAKUHAIBIN JNE</v>
          </cell>
          <cell r="G1683">
            <v>4565</v>
          </cell>
        </row>
        <row r="1684">
          <cell r="B1684" t="str">
            <v>PKU000-10512900</v>
          </cell>
          <cell r="C1684">
            <v>10512900</v>
          </cell>
          <cell r="D1684" t="str">
            <v>AGEN TX</v>
          </cell>
          <cell r="E1684">
            <v>997</v>
          </cell>
          <cell r="F1684" t="str">
            <v>AGEN TAKUHAIBIN JNE</v>
          </cell>
          <cell r="G1684">
            <v>51</v>
          </cell>
        </row>
        <row r="1685">
          <cell r="B1685" t="str">
            <v>TGR000-11094100</v>
          </cell>
          <cell r="C1685">
            <v>11094100</v>
          </cell>
          <cell r="D1685" t="str">
            <v>AGEN TAMAN UBUD</v>
          </cell>
          <cell r="E1685">
            <v>997</v>
          </cell>
          <cell r="F1685" t="str">
            <v>AGEN TAKUHAIBIN JNE</v>
          </cell>
          <cell r="G1685">
            <v>1955</v>
          </cell>
        </row>
        <row r="1686">
          <cell r="B1686" t="str">
            <v>BDJ000-10126500</v>
          </cell>
          <cell r="C1686">
            <v>10126500</v>
          </cell>
          <cell r="D1686" t="str">
            <v>AGEN BASUKI RAHMAT</v>
          </cell>
          <cell r="E1686">
            <v>997</v>
          </cell>
          <cell r="F1686" t="str">
            <v>AGEN TAKUHAIBIN JNE</v>
          </cell>
          <cell r="G1686">
            <v>9</v>
          </cell>
        </row>
        <row r="1687">
          <cell r="B1687" t="str">
            <v>DJB000-10524400</v>
          </cell>
          <cell r="C1687">
            <v>10524400</v>
          </cell>
          <cell r="D1687" t="str">
            <v>SUB AGEN SUNGAI PENUH</v>
          </cell>
          <cell r="E1687">
            <v>997</v>
          </cell>
          <cell r="F1687" t="str">
            <v>AGEN TAKUHAIBIN JNE</v>
          </cell>
          <cell r="G1687">
            <v>378</v>
          </cell>
        </row>
        <row r="1688">
          <cell r="B1688" t="str">
            <v>CGK000-10734100</v>
          </cell>
          <cell r="C1688">
            <v>10734100</v>
          </cell>
          <cell r="D1688" t="str">
            <v>MATRA-MAGNUM</v>
          </cell>
          <cell r="E1688">
            <v>997</v>
          </cell>
          <cell r="F1688" t="str">
            <v>AGEN TAKUHAIBIN JNE</v>
          </cell>
          <cell r="G1688">
            <v>731</v>
          </cell>
        </row>
        <row r="1689">
          <cell r="B1689" t="str">
            <v>SRG000-10588900</v>
          </cell>
          <cell r="C1689">
            <v>10588900</v>
          </cell>
          <cell r="D1689" t="str">
            <v>COUNTER EVELICE</v>
          </cell>
          <cell r="E1689">
            <v>997</v>
          </cell>
          <cell r="F1689" t="str">
            <v>AGEN TAKUHAIBIN JNE</v>
          </cell>
          <cell r="G1689">
            <v>324</v>
          </cell>
        </row>
        <row r="1690">
          <cell r="B1690" t="str">
            <v>MES000-10500900</v>
          </cell>
          <cell r="C1690">
            <v>10500900</v>
          </cell>
          <cell r="D1690" t="str">
            <v>AGEN MARTUBUNG</v>
          </cell>
          <cell r="E1690">
            <v>997</v>
          </cell>
          <cell r="F1690" t="str">
            <v>AGEN TAKUHAIBIN JNE</v>
          </cell>
          <cell r="G1690">
            <v>341</v>
          </cell>
        </row>
        <row r="1691">
          <cell r="B1691" t="str">
            <v>TSM000-10001200</v>
          </cell>
          <cell r="C1691">
            <v>10001200</v>
          </cell>
          <cell r="D1691" t="str">
            <v>*AGEN PERINTIS KEMERDEKAAN</v>
          </cell>
          <cell r="E1691">
            <v>997</v>
          </cell>
          <cell r="F1691" t="str">
            <v>AGEN TAKUHAIBIN JNE</v>
          </cell>
          <cell r="G1691">
            <v>800</v>
          </cell>
        </row>
        <row r="1692">
          <cell r="B1692" t="str">
            <v>CGK000-10943800</v>
          </cell>
          <cell r="C1692">
            <v>10943800</v>
          </cell>
          <cell r="D1692" t="str">
            <v>JNE RADIO DALAM RAYA</v>
          </cell>
          <cell r="E1692">
            <v>997</v>
          </cell>
          <cell r="F1692" t="str">
            <v>AGEN TAKUHAIBIN JNE</v>
          </cell>
          <cell r="G1692">
            <v>12345</v>
          </cell>
        </row>
        <row r="1693">
          <cell r="B1693" t="str">
            <v>BKI000-10585300</v>
          </cell>
          <cell r="C1693">
            <v>10585300</v>
          </cell>
          <cell r="D1693" t="str">
            <v>KHANZA</v>
          </cell>
          <cell r="E1693">
            <v>997</v>
          </cell>
          <cell r="F1693" t="str">
            <v>AGEN TAKUHAIBIN JNE</v>
          </cell>
          <cell r="G1693">
            <v>2561</v>
          </cell>
        </row>
        <row r="1694">
          <cell r="B1694" t="str">
            <v>PLM000-10585000</v>
          </cell>
          <cell r="C1694">
            <v>10585000</v>
          </cell>
          <cell r="D1694" t="str">
            <v>AGEN RIZKI BERSAMA</v>
          </cell>
          <cell r="E1694">
            <v>997</v>
          </cell>
          <cell r="F1694" t="str">
            <v>AGEN TAKUHAIBIN JNE</v>
          </cell>
          <cell r="G1694">
            <v>139</v>
          </cell>
        </row>
        <row r="1695">
          <cell r="B1695" t="str">
            <v>BOO000-10568700</v>
          </cell>
          <cell r="C1695">
            <v>10568700</v>
          </cell>
          <cell r="D1695" t="str">
            <v>AGEN TAURUS</v>
          </cell>
          <cell r="E1695">
            <v>997</v>
          </cell>
          <cell r="F1695" t="str">
            <v>AGEN TAKUHAIBIN JNE</v>
          </cell>
          <cell r="G1695">
            <v>2228</v>
          </cell>
        </row>
        <row r="1696">
          <cell r="B1696" t="str">
            <v>BOO000-10552500</v>
          </cell>
          <cell r="C1696">
            <v>10552500</v>
          </cell>
          <cell r="D1696" t="str">
            <v>AGEN CARINGIN 128</v>
          </cell>
          <cell r="E1696">
            <v>997</v>
          </cell>
          <cell r="F1696" t="str">
            <v>AGEN TAKUHAIBIN JNE</v>
          </cell>
          <cell r="G1696">
            <v>5327</v>
          </cell>
        </row>
        <row r="1697">
          <cell r="B1697" t="str">
            <v>UPG000-10549100</v>
          </cell>
          <cell r="C1697">
            <v>10549100</v>
          </cell>
          <cell r="D1697" t="str">
            <v>CABANG SOPPENG</v>
          </cell>
          <cell r="E1697">
            <v>997</v>
          </cell>
          <cell r="F1697" t="str">
            <v>AGEN TAKUHAIBIN JNE</v>
          </cell>
          <cell r="G1697">
            <v>339</v>
          </cell>
        </row>
        <row r="1698">
          <cell r="B1698" t="str">
            <v>PGK000-10503700</v>
          </cell>
          <cell r="C1698">
            <v>10503700</v>
          </cell>
          <cell r="D1698" t="str">
            <v>SUB AGEN BELINYU</v>
          </cell>
          <cell r="E1698">
            <v>997</v>
          </cell>
          <cell r="F1698" t="str">
            <v>AGEN TAKUHAIBIN JNE</v>
          </cell>
          <cell r="G1698">
            <v>1011</v>
          </cell>
        </row>
        <row r="1699">
          <cell r="B1699" t="str">
            <v>BOO000-10553300</v>
          </cell>
          <cell r="C1699">
            <v>10553300</v>
          </cell>
          <cell r="D1699" t="str">
            <v>AGEN SA'ADAH</v>
          </cell>
          <cell r="E1699">
            <v>997</v>
          </cell>
          <cell r="F1699" t="str">
            <v>AGEN TAKUHAIBIN JNE</v>
          </cell>
          <cell r="G1699">
            <v>491</v>
          </cell>
        </row>
        <row r="1700">
          <cell r="B1700" t="str">
            <v>CLG000-10522600</v>
          </cell>
          <cell r="C1700">
            <v>10522600</v>
          </cell>
          <cell r="D1700" t="str">
            <v>AGEN ABADI</v>
          </cell>
          <cell r="E1700">
            <v>997</v>
          </cell>
          <cell r="F1700" t="str">
            <v>AGEN TAKUHAIBIN JNE</v>
          </cell>
          <cell r="G1700">
            <v>417</v>
          </cell>
        </row>
        <row r="1701">
          <cell r="B1701" t="str">
            <v>JOG000-10550000</v>
          </cell>
          <cell r="C1701">
            <v>10550000</v>
          </cell>
          <cell r="D1701" t="str">
            <v>AGEN  NAVISHA</v>
          </cell>
          <cell r="E1701">
            <v>997</v>
          </cell>
          <cell r="F1701" t="str">
            <v>AGEN TAKUHAIBIN JNE</v>
          </cell>
          <cell r="G1701">
            <v>1397</v>
          </cell>
        </row>
        <row r="1702">
          <cell r="B1702" t="str">
            <v>BOO000-10541000</v>
          </cell>
          <cell r="C1702">
            <v>10541000</v>
          </cell>
          <cell r="D1702" t="str">
            <v>AGEN RAYHAN</v>
          </cell>
          <cell r="E1702">
            <v>997</v>
          </cell>
          <cell r="F1702" t="str">
            <v>AGEN TAKUHAIBIN JNE</v>
          </cell>
          <cell r="G1702">
            <v>5033</v>
          </cell>
        </row>
        <row r="1703">
          <cell r="B1703" t="str">
            <v>BOO000-10982400</v>
          </cell>
          <cell r="C1703">
            <v>10982400</v>
          </cell>
          <cell r="D1703" t="str">
            <v>AGEN HAUNAZ</v>
          </cell>
          <cell r="E1703">
            <v>997</v>
          </cell>
          <cell r="F1703" t="str">
            <v>AGEN TAKUHAIBIN JNE</v>
          </cell>
          <cell r="G1703">
            <v>702</v>
          </cell>
        </row>
        <row r="1704">
          <cell r="B1704" t="str">
            <v>PNK000-10547500</v>
          </cell>
          <cell r="C1704">
            <v>10547500</v>
          </cell>
          <cell r="D1704" t="str">
            <v>AGEN BANUA UTAMA SEJAHTERA</v>
          </cell>
          <cell r="E1704">
            <v>997</v>
          </cell>
          <cell r="F1704" t="str">
            <v>AGEN TAKUHAIBIN JNE</v>
          </cell>
          <cell r="G1704">
            <v>176</v>
          </cell>
        </row>
        <row r="1705">
          <cell r="B1705" t="str">
            <v>UPG000-UPGUP10000</v>
          </cell>
          <cell r="C1705" t="str">
            <v>UPGUP10000</v>
          </cell>
          <cell r="D1705" t="str">
            <v>COUNTER TAMALATE</v>
          </cell>
          <cell r="E1705">
            <v>997</v>
          </cell>
          <cell r="F1705" t="str">
            <v>AGEN TAKUHAIBIN JNE</v>
          </cell>
          <cell r="G1705">
            <v>48</v>
          </cell>
        </row>
        <row r="1706">
          <cell r="B1706" t="str">
            <v>CGK000-10868600</v>
          </cell>
          <cell r="C1706">
            <v>10868600</v>
          </cell>
          <cell r="D1706" t="str">
            <v>AGEN APARTEMEN KEBON JERUK</v>
          </cell>
          <cell r="E1706">
            <v>997</v>
          </cell>
          <cell r="F1706" t="str">
            <v>AGEN TAKUHAIBIN JNE</v>
          </cell>
          <cell r="G1706">
            <v>12533</v>
          </cell>
        </row>
        <row r="1707">
          <cell r="B1707" t="str">
            <v>MDC000-10506500</v>
          </cell>
          <cell r="C1707">
            <v>10506500</v>
          </cell>
          <cell r="D1707" t="str">
            <v>AGEN MAPANGET</v>
          </cell>
          <cell r="E1707">
            <v>997</v>
          </cell>
          <cell r="F1707" t="str">
            <v>AGEN TAKUHAIBIN JNE</v>
          </cell>
          <cell r="G1707">
            <v>473</v>
          </cell>
        </row>
        <row r="1708">
          <cell r="B1708" t="str">
            <v>PKU000-10504700</v>
          </cell>
          <cell r="C1708">
            <v>10504700</v>
          </cell>
          <cell r="D1708" t="str">
            <v>AGEN DURI</v>
          </cell>
          <cell r="E1708">
            <v>997</v>
          </cell>
          <cell r="F1708" t="str">
            <v>AGEN TAKUHAIBIN JNE</v>
          </cell>
          <cell r="G1708">
            <v>2196</v>
          </cell>
        </row>
        <row r="1709">
          <cell r="B1709" t="str">
            <v>CGK000-10535200</v>
          </cell>
          <cell r="C1709">
            <v>10535200</v>
          </cell>
          <cell r="D1709" t="str">
            <v>* MADINA BERSERI</v>
          </cell>
          <cell r="E1709">
            <v>997</v>
          </cell>
          <cell r="F1709" t="str">
            <v>AGEN TAKUHAIBIN JNE</v>
          </cell>
          <cell r="G1709">
            <v>7219</v>
          </cell>
        </row>
        <row r="1710">
          <cell r="B1710" t="str">
            <v>BDO000-10365600</v>
          </cell>
          <cell r="C1710">
            <v>10365600</v>
          </cell>
          <cell r="D1710" t="str">
            <v>AGEN RANCABENTANG</v>
          </cell>
          <cell r="E1710">
            <v>997</v>
          </cell>
          <cell r="F1710" t="str">
            <v>AGEN TAKUHAIBIN JNE</v>
          </cell>
          <cell r="G1710">
            <v>11122</v>
          </cell>
        </row>
        <row r="1711">
          <cell r="B1711" t="str">
            <v>TKG000-10053300</v>
          </cell>
          <cell r="C1711">
            <v>10053300</v>
          </cell>
          <cell r="D1711" t="str">
            <v>SUB AGEN LAMPUNG TENGAH</v>
          </cell>
          <cell r="E1711">
            <v>997</v>
          </cell>
          <cell r="F1711" t="str">
            <v>AGEN TAKUHAIBIN JNE</v>
          </cell>
          <cell r="G1711">
            <v>2933</v>
          </cell>
        </row>
        <row r="1712">
          <cell r="B1712" t="str">
            <v>SMD000-10742400</v>
          </cell>
          <cell r="C1712">
            <v>10742400</v>
          </cell>
          <cell r="D1712" t="str">
            <v>AGEN TEUKU UMAR</v>
          </cell>
          <cell r="E1712">
            <v>997</v>
          </cell>
          <cell r="F1712" t="str">
            <v>AGEN TAKUHAIBIN JNE</v>
          </cell>
          <cell r="G1712">
            <v>405</v>
          </cell>
        </row>
        <row r="1713">
          <cell r="B1713" t="str">
            <v>CGK000-10863100</v>
          </cell>
          <cell r="C1713">
            <v>10863100</v>
          </cell>
          <cell r="D1713" t="str">
            <v>AGEN SEASONS GEMILANG</v>
          </cell>
          <cell r="E1713">
            <v>997</v>
          </cell>
          <cell r="F1713" t="str">
            <v>AGEN TAKUHAIBIN JNE</v>
          </cell>
          <cell r="G1713">
            <v>2530</v>
          </cell>
        </row>
        <row r="1714">
          <cell r="B1714" t="str">
            <v>TGR000-10634700</v>
          </cell>
          <cell r="C1714">
            <v>10634700</v>
          </cell>
          <cell r="D1714" t="str">
            <v>AGEN YOZERDION</v>
          </cell>
          <cell r="E1714">
            <v>997</v>
          </cell>
          <cell r="F1714" t="str">
            <v>AGEN TAKUHAIBIN JNE</v>
          </cell>
          <cell r="G1714">
            <v>452</v>
          </cell>
        </row>
        <row r="1715">
          <cell r="B1715" t="str">
            <v>SOC000-10500500</v>
          </cell>
          <cell r="C1715">
            <v>10500500</v>
          </cell>
          <cell r="D1715" t="str">
            <v>AGEN KOPMA UNS</v>
          </cell>
          <cell r="E1715">
            <v>997</v>
          </cell>
          <cell r="F1715" t="str">
            <v>AGEN TAKUHAIBIN JNE</v>
          </cell>
          <cell r="G1715">
            <v>181</v>
          </cell>
        </row>
        <row r="1716">
          <cell r="B1716" t="str">
            <v>PLM000-PLMCASH011</v>
          </cell>
          <cell r="C1716" t="str">
            <v>PLMCASH011</v>
          </cell>
          <cell r="D1716" t="str">
            <v>SUB AGEN TANJUNG ENIM</v>
          </cell>
          <cell r="E1716">
            <v>995</v>
          </cell>
          <cell r="F1716" t="str">
            <v>BRANCH</v>
          </cell>
          <cell r="G1716">
            <v>26</v>
          </cell>
        </row>
        <row r="1717">
          <cell r="B1717" t="str">
            <v>BDO000-10336100</v>
          </cell>
          <cell r="C1717">
            <v>10336100</v>
          </cell>
          <cell r="D1717" t="str">
            <v>*AGEN SAMARANG</v>
          </cell>
          <cell r="E1717">
            <v>997</v>
          </cell>
          <cell r="F1717" t="str">
            <v>AGEN TAKUHAIBIN JNE</v>
          </cell>
          <cell r="G1717">
            <v>390</v>
          </cell>
        </row>
        <row r="1718">
          <cell r="B1718" t="str">
            <v>MGL000-10918300</v>
          </cell>
          <cell r="C1718">
            <v>10918300</v>
          </cell>
          <cell r="D1718" t="str">
            <v>AGEN ALBA SAKTI</v>
          </cell>
          <cell r="E1718">
            <v>997</v>
          </cell>
          <cell r="F1718" t="str">
            <v>AGEN TAKUHAIBIN JNE</v>
          </cell>
          <cell r="G1718">
            <v>205</v>
          </cell>
        </row>
        <row r="1719">
          <cell r="B1719" t="str">
            <v>CGK000-10800200</v>
          </cell>
          <cell r="C1719">
            <v>10800200</v>
          </cell>
          <cell r="D1719" t="str">
            <v>AGEN GADING HYBRIDA</v>
          </cell>
          <cell r="E1719">
            <v>997</v>
          </cell>
          <cell r="F1719" t="str">
            <v>AGEN TAKUHAIBIN JNE</v>
          </cell>
          <cell r="G1719">
            <v>12840</v>
          </cell>
        </row>
        <row r="1720">
          <cell r="B1720" t="str">
            <v>CGK000-10696000</v>
          </cell>
          <cell r="C1720">
            <v>10696000</v>
          </cell>
          <cell r="D1720" t="str">
            <v>VICTOR</v>
          </cell>
          <cell r="E1720">
            <v>997</v>
          </cell>
          <cell r="F1720" t="str">
            <v>AGEN TAKUHAIBIN JNE</v>
          </cell>
          <cell r="G1720">
            <v>1229</v>
          </cell>
        </row>
        <row r="1721">
          <cell r="B1721" t="str">
            <v>AMI000-10507000</v>
          </cell>
          <cell r="C1721">
            <v>10507000</v>
          </cell>
          <cell r="D1721" t="str">
            <v>AGEN DR WAHIDIN</v>
          </cell>
          <cell r="E1721">
            <v>997</v>
          </cell>
          <cell r="F1721" t="str">
            <v>AGEN TAKUHAIBIN JNE</v>
          </cell>
          <cell r="G1721">
            <v>1094</v>
          </cell>
        </row>
        <row r="1722">
          <cell r="B1722" t="str">
            <v>PDG000-10505500</v>
          </cell>
          <cell r="C1722">
            <v>10505500</v>
          </cell>
          <cell r="D1722" t="str">
            <v>AGEN TUNGGUL HITAM</v>
          </cell>
          <cell r="E1722">
            <v>997</v>
          </cell>
          <cell r="F1722" t="str">
            <v>AGEN TAKUHAIBIN JNE</v>
          </cell>
          <cell r="G1722">
            <v>241</v>
          </cell>
        </row>
        <row r="1723">
          <cell r="B1723" t="str">
            <v>PSR000-10012900</v>
          </cell>
          <cell r="C1723">
            <v>10012900</v>
          </cell>
          <cell r="D1723" t="str">
            <v>AGEN PANGLIMA SUDIRMAN</v>
          </cell>
          <cell r="E1723">
            <v>997</v>
          </cell>
          <cell r="F1723" t="str">
            <v>AGEN TAKUHAIBIN JNE</v>
          </cell>
          <cell r="G1723">
            <v>1781</v>
          </cell>
        </row>
        <row r="1724">
          <cell r="B1724" t="str">
            <v>PGK000-10504200</v>
          </cell>
          <cell r="C1724">
            <v>10504200</v>
          </cell>
          <cell r="D1724" t="str">
            <v>SUB AGEN KENANGA</v>
          </cell>
          <cell r="E1724">
            <v>997</v>
          </cell>
          <cell r="F1724" t="str">
            <v>AGEN TAKUHAIBIN JNE</v>
          </cell>
          <cell r="G1724">
            <v>463</v>
          </cell>
        </row>
        <row r="1725">
          <cell r="B1725" t="str">
            <v>TGR000-11090400</v>
          </cell>
          <cell r="C1725">
            <v>11090400</v>
          </cell>
          <cell r="D1725" t="str">
            <v>AGEN GLORIA</v>
          </cell>
          <cell r="E1725">
            <v>997</v>
          </cell>
          <cell r="F1725" t="str">
            <v>AGEN TAKUHAIBIN JNE</v>
          </cell>
          <cell r="G1725">
            <v>4031</v>
          </cell>
        </row>
        <row r="1726">
          <cell r="B1726" t="str">
            <v>BKI000-10622900</v>
          </cell>
          <cell r="C1726">
            <v>10622900</v>
          </cell>
          <cell r="D1726" t="str">
            <v>AGEN GRAHA PRIMA</v>
          </cell>
          <cell r="E1726">
            <v>997</v>
          </cell>
          <cell r="F1726" t="str">
            <v>AGEN TAKUHAIBIN JNE</v>
          </cell>
          <cell r="G1726">
            <v>2862</v>
          </cell>
        </row>
        <row r="1727">
          <cell r="B1727" t="str">
            <v>MXG000-10502800</v>
          </cell>
          <cell r="C1727">
            <v>10502800</v>
          </cell>
          <cell r="D1727" t="str">
            <v>COUNTER TLOGOMAS</v>
          </cell>
          <cell r="E1727">
            <v>997</v>
          </cell>
          <cell r="F1727" t="str">
            <v>AGEN TAKUHAIBIN JNE</v>
          </cell>
          <cell r="G1727">
            <v>3255</v>
          </cell>
        </row>
        <row r="1728">
          <cell r="B1728" t="str">
            <v>SUB000-10620100</v>
          </cell>
          <cell r="C1728">
            <v>10620100</v>
          </cell>
          <cell r="D1728" t="str">
            <v>COUNTER PARK ROYAL</v>
          </cell>
          <cell r="E1728">
            <v>997</v>
          </cell>
          <cell r="F1728" t="str">
            <v>AGEN TAKUHAIBIN JNE</v>
          </cell>
          <cell r="G1728">
            <v>1547</v>
          </cell>
        </row>
        <row r="1729">
          <cell r="B1729" t="str">
            <v>MJK000-10518700</v>
          </cell>
          <cell r="C1729">
            <v>10518700</v>
          </cell>
          <cell r="D1729" t="str">
            <v>AGEN BERBEK NGANJUK</v>
          </cell>
          <cell r="E1729">
            <v>997</v>
          </cell>
          <cell r="F1729" t="str">
            <v>AGEN TAKUHAIBIN JNE</v>
          </cell>
          <cell r="G1729">
            <v>161</v>
          </cell>
        </row>
        <row r="1730">
          <cell r="B1730" t="str">
            <v>BPN000-10552000</v>
          </cell>
          <cell r="C1730">
            <v>10552000</v>
          </cell>
          <cell r="D1730" t="str">
            <v>SUB AGEN TANAH GROGOT</v>
          </cell>
          <cell r="E1730">
            <v>995</v>
          </cell>
          <cell r="F1730" t="str">
            <v>BRANCH</v>
          </cell>
          <cell r="G1730">
            <v>415</v>
          </cell>
        </row>
        <row r="1731">
          <cell r="B1731" t="str">
            <v>BPN000-10507500</v>
          </cell>
          <cell r="C1731">
            <v>10507500</v>
          </cell>
          <cell r="D1731" t="str">
            <v>COUNTER MT.HARYONO</v>
          </cell>
          <cell r="E1731">
            <v>997</v>
          </cell>
          <cell r="F1731" t="str">
            <v>AGEN TAKUHAIBIN JNE</v>
          </cell>
          <cell r="G1731">
            <v>1627</v>
          </cell>
        </row>
        <row r="1732">
          <cell r="B1732" t="str">
            <v>SRG000-10610900</v>
          </cell>
          <cell r="C1732">
            <v>10610900</v>
          </cell>
          <cell r="D1732" t="str">
            <v>COUNTER STEEL</v>
          </cell>
          <cell r="E1732">
            <v>997</v>
          </cell>
          <cell r="F1732" t="str">
            <v>AGEN TAKUHAIBIN JNE</v>
          </cell>
          <cell r="G1732">
            <v>287</v>
          </cell>
        </row>
        <row r="1733">
          <cell r="B1733" t="str">
            <v>MES000-10536800</v>
          </cell>
          <cell r="C1733">
            <v>10536800</v>
          </cell>
          <cell r="D1733" t="str">
            <v>AGEN CAHAYA</v>
          </cell>
          <cell r="E1733">
            <v>997</v>
          </cell>
          <cell r="F1733" t="str">
            <v>AGEN TAKUHAIBIN JNE</v>
          </cell>
          <cell r="G1733">
            <v>1928</v>
          </cell>
        </row>
        <row r="1734">
          <cell r="B1734" t="str">
            <v>MES000-10546900</v>
          </cell>
          <cell r="C1734">
            <v>10546900</v>
          </cell>
          <cell r="D1734" t="str">
            <v>UD.RENHARD / GAPERTA</v>
          </cell>
          <cell r="E1734">
            <v>997</v>
          </cell>
          <cell r="F1734" t="str">
            <v>AGEN TAKUHAIBIN JNE</v>
          </cell>
          <cell r="G1734">
            <v>1024</v>
          </cell>
        </row>
        <row r="1735">
          <cell r="B1735" t="str">
            <v>BDO000-10274500</v>
          </cell>
          <cell r="C1735">
            <v>10274500</v>
          </cell>
          <cell r="D1735" t="str">
            <v>AGEN CIPADUNG</v>
          </cell>
          <cell r="E1735">
            <v>997</v>
          </cell>
          <cell r="F1735" t="str">
            <v>AGEN TAKUHAIBIN JNE</v>
          </cell>
          <cell r="G1735">
            <v>14380</v>
          </cell>
        </row>
        <row r="1736">
          <cell r="B1736" t="str">
            <v>SUB000-10644000</v>
          </cell>
          <cell r="C1736">
            <v>10644000</v>
          </cell>
          <cell r="D1736" t="str">
            <v>AGEN PRAPEN INDAH</v>
          </cell>
          <cell r="E1736">
            <v>997</v>
          </cell>
          <cell r="F1736" t="str">
            <v>AGEN TAKUHAIBIN JNE</v>
          </cell>
          <cell r="G1736">
            <v>4257</v>
          </cell>
        </row>
        <row r="1737">
          <cell r="B1737" t="str">
            <v>CGK000-10529600</v>
          </cell>
          <cell r="C1737">
            <v>10529600</v>
          </cell>
          <cell r="D1737" t="str">
            <v>* JASAMEDIA (&lt;20KGS)</v>
          </cell>
          <cell r="E1737">
            <v>997</v>
          </cell>
          <cell r="F1737" t="str">
            <v>AGEN TAKUHAIBIN JNE</v>
          </cell>
          <cell r="G1737">
            <v>3569</v>
          </cell>
        </row>
        <row r="1738">
          <cell r="B1738" t="str">
            <v>PLM000-10572200</v>
          </cell>
          <cell r="C1738">
            <v>10572200</v>
          </cell>
          <cell r="D1738" t="str">
            <v>DIAN GRAFIKA CV.</v>
          </cell>
          <cell r="E1738">
            <v>997</v>
          </cell>
          <cell r="F1738" t="str">
            <v>AGEN TAKUHAIBIN JNE</v>
          </cell>
          <cell r="G1738">
            <v>431</v>
          </cell>
        </row>
        <row r="1739">
          <cell r="B1739" t="str">
            <v>BKI000-10623300</v>
          </cell>
          <cell r="C1739">
            <v>10623300</v>
          </cell>
          <cell r="D1739" t="str">
            <v>AGEN ROYA</v>
          </cell>
          <cell r="E1739">
            <v>997</v>
          </cell>
          <cell r="F1739" t="str">
            <v>AGEN TAKUHAIBIN JNE</v>
          </cell>
          <cell r="G1739">
            <v>3301</v>
          </cell>
        </row>
        <row r="1740">
          <cell r="B1740" t="str">
            <v>BKI000-10603000</v>
          </cell>
          <cell r="C1740">
            <v>10603000</v>
          </cell>
          <cell r="D1740" t="str">
            <v>AGEN PENGASINAN</v>
          </cell>
          <cell r="E1740">
            <v>997</v>
          </cell>
          <cell r="F1740" t="str">
            <v>AGEN TAKUHAIBIN JNE</v>
          </cell>
          <cell r="G1740">
            <v>5088</v>
          </cell>
        </row>
        <row r="1741">
          <cell r="B1741" t="str">
            <v>MES000-10529400</v>
          </cell>
          <cell r="C1741">
            <v>10529400</v>
          </cell>
          <cell r="D1741" t="str">
            <v>SUB AGEN BELAWAN</v>
          </cell>
          <cell r="E1741">
            <v>997</v>
          </cell>
          <cell r="F1741" t="str">
            <v>AGEN TAKUHAIBIN JNE</v>
          </cell>
          <cell r="G1741">
            <v>492</v>
          </cell>
        </row>
        <row r="1742">
          <cell r="B1742" t="str">
            <v>SRG000-10621500</v>
          </cell>
          <cell r="C1742">
            <v>10621500</v>
          </cell>
          <cell r="D1742" t="str">
            <v>COUNTER BERKAHTRONIK</v>
          </cell>
          <cell r="E1742">
            <v>997</v>
          </cell>
          <cell r="F1742" t="str">
            <v>AGEN TAKUHAIBIN JNE</v>
          </cell>
          <cell r="G1742">
            <v>121</v>
          </cell>
        </row>
        <row r="1743">
          <cell r="B1743" t="str">
            <v>TGR000-10650600</v>
          </cell>
          <cell r="C1743">
            <v>10650600</v>
          </cell>
          <cell r="D1743" t="str">
            <v>AGEN PICING MATA</v>
          </cell>
          <cell r="E1743">
            <v>997</v>
          </cell>
          <cell r="F1743" t="str">
            <v>AGEN TAKUHAIBIN JNE</v>
          </cell>
          <cell r="G1743">
            <v>1031</v>
          </cell>
        </row>
        <row r="1744">
          <cell r="B1744" t="str">
            <v>SUB000-10654300</v>
          </cell>
          <cell r="C1744">
            <v>10654300</v>
          </cell>
          <cell r="D1744" t="str">
            <v>AGEN SUMBERGAYAM TRENGGALEK</v>
          </cell>
          <cell r="E1744">
            <v>997</v>
          </cell>
          <cell r="F1744" t="str">
            <v>AGEN TAKUHAIBIN JNE</v>
          </cell>
          <cell r="G1744">
            <v>119</v>
          </cell>
        </row>
        <row r="1745">
          <cell r="B1745" t="str">
            <v>PDG000-10512700</v>
          </cell>
          <cell r="C1745">
            <v>10512700</v>
          </cell>
          <cell r="D1745" t="str">
            <v>AGEN INDARUNG</v>
          </cell>
          <cell r="E1745">
            <v>997</v>
          </cell>
          <cell r="F1745" t="str">
            <v>AGEN TAKUHAIBIN JNE</v>
          </cell>
          <cell r="G1745">
            <v>190</v>
          </cell>
        </row>
        <row r="1746">
          <cell r="B1746" t="str">
            <v>CGK000-10621500</v>
          </cell>
          <cell r="C1746">
            <v>10621500</v>
          </cell>
          <cell r="D1746" t="str">
            <v>ANEKA TOUR</v>
          </cell>
          <cell r="E1746">
            <v>997</v>
          </cell>
          <cell r="F1746" t="str">
            <v>AGEN TAKUHAIBIN JNE</v>
          </cell>
          <cell r="G1746">
            <v>12249</v>
          </cell>
        </row>
        <row r="1747">
          <cell r="B1747" t="str">
            <v>TGR000-10568600</v>
          </cell>
          <cell r="C1747">
            <v>10568600</v>
          </cell>
          <cell r="D1747" t="str">
            <v>AGEN PASUNDAN</v>
          </cell>
          <cell r="E1747">
            <v>997</v>
          </cell>
          <cell r="F1747" t="str">
            <v>AGEN TAKUHAIBIN JNE</v>
          </cell>
          <cell r="G1747">
            <v>2726</v>
          </cell>
        </row>
        <row r="1748">
          <cell r="B1748" t="str">
            <v>BKI000-10617200</v>
          </cell>
          <cell r="C1748">
            <v>10617200</v>
          </cell>
          <cell r="D1748" t="str">
            <v>AGEN PESONA ANGGREK</v>
          </cell>
          <cell r="E1748">
            <v>997</v>
          </cell>
          <cell r="F1748" t="str">
            <v>AGEN TAKUHAIBIN JNE</v>
          </cell>
          <cell r="G1748">
            <v>8870</v>
          </cell>
        </row>
        <row r="1749">
          <cell r="B1749" t="str">
            <v>UPG000-10522900</v>
          </cell>
          <cell r="C1749">
            <v>10522900</v>
          </cell>
          <cell r="D1749" t="str">
            <v>COUNTER PANDAN</v>
          </cell>
          <cell r="E1749">
            <v>997</v>
          </cell>
          <cell r="F1749" t="str">
            <v>AGEN TAKUHAIBIN JNE</v>
          </cell>
          <cell r="G1749">
            <v>540</v>
          </cell>
        </row>
        <row r="1750">
          <cell r="B1750" t="str">
            <v>BTH000-10943900</v>
          </cell>
          <cell r="C1750">
            <v>10943900</v>
          </cell>
          <cell r="D1750" t="str">
            <v>AGEN JNE HARBOUR BAY</v>
          </cell>
          <cell r="E1750">
            <v>997</v>
          </cell>
          <cell r="F1750" t="str">
            <v>AGEN TAKUHAIBIN JNE</v>
          </cell>
          <cell r="G1750">
            <v>1685</v>
          </cell>
        </row>
        <row r="1751">
          <cell r="B1751" t="str">
            <v>PSR000-10009600</v>
          </cell>
          <cell r="C1751">
            <v>10009600</v>
          </cell>
          <cell r="D1751" t="str">
            <v>COUNTER SUKOREJO</v>
          </cell>
          <cell r="E1751">
            <v>997</v>
          </cell>
          <cell r="F1751" t="str">
            <v>AGEN TAKUHAIBIN JNE</v>
          </cell>
          <cell r="G1751">
            <v>134</v>
          </cell>
        </row>
        <row r="1752">
          <cell r="B1752" t="str">
            <v>CBN000-10507200</v>
          </cell>
          <cell r="C1752">
            <v>10507200</v>
          </cell>
          <cell r="D1752" t="str">
            <v>COUNTER JATIBARANG</v>
          </cell>
          <cell r="E1752">
            <v>997</v>
          </cell>
          <cell r="F1752" t="str">
            <v>AGEN TAKUHAIBIN JNE</v>
          </cell>
          <cell r="G1752">
            <v>186</v>
          </cell>
        </row>
        <row r="1753">
          <cell r="B1753" t="str">
            <v>BOO000-10570600</v>
          </cell>
          <cell r="C1753">
            <v>10570600</v>
          </cell>
          <cell r="D1753" t="str">
            <v>AGEN BOGOR GADING</v>
          </cell>
          <cell r="E1753">
            <v>997</v>
          </cell>
          <cell r="F1753" t="str">
            <v>AGEN TAKUHAIBIN JNE</v>
          </cell>
          <cell r="G1753">
            <v>354</v>
          </cell>
        </row>
        <row r="1754">
          <cell r="B1754" t="str">
            <v>JOG000-10548900</v>
          </cell>
          <cell r="C1754">
            <v>10548900</v>
          </cell>
          <cell r="D1754" t="str">
            <v>AGEN RAHAYU PRIMATEL</v>
          </cell>
          <cell r="E1754">
            <v>997</v>
          </cell>
          <cell r="F1754" t="str">
            <v>AGEN TAKUHAIBIN JNE</v>
          </cell>
          <cell r="G1754">
            <v>1544</v>
          </cell>
        </row>
        <row r="1755">
          <cell r="B1755" t="str">
            <v>TSM000-10204900</v>
          </cell>
          <cell r="C1755">
            <v>10204900</v>
          </cell>
          <cell r="D1755" t="str">
            <v>AGEN PARUNGLESANG</v>
          </cell>
          <cell r="E1755">
            <v>997</v>
          </cell>
          <cell r="F1755" t="str">
            <v>AGEN TAKUHAIBIN JNE</v>
          </cell>
          <cell r="G1755">
            <v>335</v>
          </cell>
        </row>
        <row r="1756">
          <cell r="B1756" t="str">
            <v>UPG000-10550200</v>
          </cell>
          <cell r="C1756">
            <v>10550200</v>
          </cell>
          <cell r="D1756" t="str">
            <v>AGEN ALAUDDIN BARU</v>
          </cell>
          <cell r="E1756">
            <v>997</v>
          </cell>
          <cell r="F1756" t="str">
            <v>AGEN TAKUHAIBIN JNE</v>
          </cell>
          <cell r="G1756">
            <v>666</v>
          </cell>
        </row>
        <row r="1757">
          <cell r="B1757" t="str">
            <v>PNK000-10523900</v>
          </cell>
          <cell r="C1757">
            <v>10523900</v>
          </cell>
          <cell r="D1757" t="str">
            <v>PNKCASH PANCASILA</v>
          </cell>
          <cell r="E1757">
            <v>996</v>
          </cell>
          <cell r="F1757" t="str">
            <v>CASH COUNTER</v>
          </cell>
          <cell r="G1757">
            <v>9622</v>
          </cell>
        </row>
        <row r="1758">
          <cell r="B1758" t="str">
            <v>BPN000-10582500</v>
          </cell>
          <cell r="C1758">
            <v>10582500</v>
          </cell>
          <cell r="D1758" t="str">
            <v>AGEN KM 9</v>
          </cell>
          <cell r="E1758">
            <v>997</v>
          </cell>
          <cell r="F1758" t="str">
            <v>AGEN TAKUHAIBIN JNE</v>
          </cell>
          <cell r="G1758">
            <v>157</v>
          </cell>
        </row>
        <row r="1759">
          <cell r="B1759" t="str">
            <v>JOG000-10550800</v>
          </cell>
          <cell r="C1759">
            <v>10550800</v>
          </cell>
          <cell r="D1759" t="str">
            <v>AGEN  MUARA ABADI, CV</v>
          </cell>
          <cell r="E1759">
            <v>997</v>
          </cell>
          <cell r="F1759" t="str">
            <v>AGEN TAKUHAIBIN JNE</v>
          </cell>
          <cell r="G1759">
            <v>5601</v>
          </cell>
        </row>
        <row r="1760">
          <cell r="B1760" t="str">
            <v>CLG000-10532200</v>
          </cell>
          <cell r="C1760">
            <v>10532200</v>
          </cell>
          <cell r="D1760" t="str">
            <v>AGEN ADIRAKA PAMARAYAN</v>
          </cell>
          <cell r="E1760">
            <v>997</v>
          </cell>
          <cell r="F1760" t="str">
            <v>AGEN TAKUHAIBIN JNE</v>
          </cell>
          <cell r="G1760">
            <v>170</v>
          </cell>
        </row>
        <row r="1761">
          <cell r="B1761" t="str">
            <v>KRW000-10952900</v>
          </cell>
          <cell r="C1761">
            <v>10952900</v>
          </cell>
          <cell r="D1761" t="str">
            <v>AGEN DELAPAN</v>
          </cell>
          <cell r="E1761">
            <v>997</v>
          </cell>
          <cell r="F1761" t="str">
            <v>AGEN TAKUHAIBIN JNE</v>
          </cell>
          <cell r="G1761">
            <v>97</v>
          </cell>
        </row>
        <row r="1762">
          <cell r="B1762" t="str">
            <v>CBN000-10531100</v>
          </cell>
          <cell r="C1762">
            <v>10531100</v>
          </cell>
          <cell r="D1762" t="str">
            <v>SUB AGEN SEGERAN</v>
          </cell>
          <cell r="E1762">
            <v>997</v>
          </cell>
          <cell r="F1762" t="str">
            <v>AGEN TAKUHAIBIN JNE</v>
          </cell>
          <cell r="G1762">
            <v>172</v>
          </cell>
        </row>
        <row r="1763">
          <cell r="B1763" t="str">
            <v>BKI000-10575500</v>
          </cell>
          <cell r="C1763">
            <v>10575500</v>
          </cell>
          <cell r="D1763" t="str">
            <v>TG NUSANTARA</v>
          </cell>
          <cell r="E1763">
            <v>997</v>
          </cell>
          <cell r="F1763" t="str">
            <v>AGEN TAKUHAIBIN JNE</v>
          </cell>
          <cell r="G1763">
            <v>3791</v>
          </cell>
        </row>
        <row r="1764">
          <cell r="B1764" t="str">
            <v>CGK000-10872700</v>
          </cell>
          <cell r="C1764">
            <v>10872700</v>
          </cell>
          <cell r="D1764" t="str">
            <v>AGEN KEMANG 88</v>
          </cell>
          <cell r="E1764">
            <v>997</v>
          </cell>
          <cell r="F1764" t="str">
            <v>AGEN TAKUHAIBIN JNE</v>
          </cell>
          <cell r="G1764">
            <v>4135</v>
          </cell>
        </row>
        <row r="1765">
          <cell r="B1765" t="str">
            <v>BKI000-10564600</v>
          </cell>
          <cell r="C1765">
            <v>10564600</v>
          </cell>
          <cell r="D1765" t="str">
            <v>AMELIA CV.</v>
          </cell>
          <cell r="E1765">
            <v>997</v>
          </cell>
          <cell r="F1765" t="str">
            <v>AGEN TAKUHAIBIN JNE</v>
          </cell>
          <cell r="G1765">
            <v>1870</v>
          </cell>
        </row>
        <row r="1766">
          <cell r="B1766" t="str">
            <v>BKI000-11029700</v>
          </cell>
          <cell r="C1766">
            <v>11029700</v>
          </cell>
          <cell r="D1766" t="str">
            <v>AGEN LUBANG BUAYA</v>
          </cell>
          <cell r="E1766">
            <v>997</v>
          </cell>
          <cell r="F1766" t="str">
            <v>AGEN TAKUHAIBIN JNE</v>
          </cell>
          <cell r="G1766">
            <v>2072</v>
          </cell>
        </row>
        <row r="1767">
          <cell r="B1767" t="str">
            <v>SRG000-10577800</v>
          </cell>
          <cell r="C1767">
            <v>10577800</v>
          </cell>
          <cell r="D1767" t="str">
            <v>SUB AGEN NGEMBAL</v>
          </cell>
          <cell r="E1767">
            <v>997</v>
          </cell>
          <cell r="F1767" t="str">
            <v>AGEN TAKUHAIBIN JNE</v>
          </cell>
          <cell r="G1767">
            <v>752</v>
          </cell>
        </row>
        <row r="1768">
          <cell r="B1768" t="str">
            <v>TKG000-10476800</v>
          </cell>
          <cell r="C1768">
            <v>10476800</v>
          </cell>
          <cell r="D1768" t="str">
            <v>AGEN TURI RAYA</v>
          </cell>
          <cell r="E1768">
            <v>997</v>
          </cell>
          <cell r="F1768" t="str">
            <v>AGEN TAKUHAIBIN JNE</v>
          </cell>
          <cell r="G1768">
            <v>175</v>
          </cell>
        </row>
        <row r="1769">
          <cell r="B1769" t="str">
            <v>BDO000-10280900</v>
          </cell>
          <cell r="C1769">
            <v>10280900</v>
          </cell>
          <cell r="D1769" t="str">
            <v>*AGEN BAROS</v>
          </cell>
          <cell r="E1769">
            <v>997</v>
          </cell>
          <cell r="F1769" t="str">
            <v>AGEN TAKUHAIBIN JNE</v>
          </cell>
          <cell r="G1769">
            <v>215</v>
          </cell>
        </row>
        <row r="1770">
          <cell r="B1770" t="str">
            <v>SMI000-10709900</v>
          </cell>
          <cell r="C1770">
            <v>10709900</v>
          </cell>
          <cell r="D1770" t="str">
            <v>AGEN CINAGEN</v>
          </cell>
          <cell r="E1770">
            <v>997</v>
          </cell>
          <cell r="F1770" t="str">
            <v>AGEN TAKUHAIBIN JNE</v>
          </cell>
          <cell r="G1770">
            <v>35</v>
          </cell>
        </row>
        <row r="1771">
          <cell r="B1771" t="str">
            <v>SRG000-10599300</v>
          </cell>
          <cell r="C1771">
            <v>10599300</v>
          </cell>
          <cell r="D1771" t="str">
            <v>COUNTER ARINA KETANGGUHAN</v>
          </cell>
          <cell r="E1771">
            <v>997</v>
          </cell>
          <cell r="F1771" t="str">
            <v>AGEN TAKUHAIBIN JNE</v>
          </cell>
          <cell r="G1771">
            <v>617</v>
          </cell>
        </row>
        <row r="1772">
          <cell r="B1772" t="str">
            <v>UPG000-UPG0UP2300</v>
          </cell>
          <cell r="C1772" t="str">
            <v>UPG0UP2300</v>
          </cell>
          <cell r="D1772" t="str">
            <v>AGEN PARE - PARE</v>
          </cell>
          <cell r="E1772">
            <v>997</v>
          </cell>
          <cell r="F1772" t="str">
            <v>AGEN TAKUHAIBIN JNE</v>
          </cell>
          <cell r="G1772">
            <v>717</v>
          </cell>
        </row>
        <row r="1773">
          <cell r="B1773" t="str">
            <v>SUB000-10876400</v>
          </cell>
          <cell r="C1773">
            <v>10876400</v>
          </cell>
          <cell r="D1773" t="str">
            <v>AGEN RAYA BERBEK</v>
          </cell>
          <cell r="E1773">
            <v>997</v>
          </cell>
          <cell r="F1773" t="str">
            <v>AGEN TAKUHAIBIN JNE</v>
          </cell>
          <cell r="G1773">
            <v>1890</v>
          </cell>
        </row>
        <row r="1774">
          <cell r="B1774" t="str">
            <v>CGK000-10759500</v>
          </cell>
          <cell r="C1774">
            <v>10759500</v>
          </cell>
          <cell r="D1774" t="str">
            <v>PROKLAMASI</v>
          </cell>
          <cell r="E1774">
            <v>997</v>
          </cell>
          <cell r="F1774" t="str">
            <v>AGEN TAKUHAIBIN JNE</v>
          </cell>
          <cell r="G1774">
            <v>1567</v>
          </cell>
        </row>
        <row r="1775">
          <cell r="B1775" t="str">
            <v>PLM000-11047500</v>
          </cell>
          <cell r="C1775">
            <v>11047500</v>
          </cell>
          <cell r="D1775" t="str">
            <v>AGEN RAJA EXPRESS</v>
          </cell>
          <cell r="E1775">
            <v>997</v>
          </cell>
          <cell r="F1775" t="str">
            <v>AGEN TAKUHAIBIN JNE</v>
          </cell>
          <cell r="G1775">
            <v>164</v>
          </cell>
        </row>
        <row r="1776">
          <cell r="B1776" t="str">
            <v>BTJ000-10117400</v>
          </cell>
          <cell r="C1776">
            <v>10117400</v>
          </cell>
          <cell r="D1776" t="str">
            <v>SUB AGEN TAKENGON</v>
          </cell>
          <cell r="E1776">
            <v>997</v>
          </cell>
          <cell r="F1776" t="str">
            <v>AGEN TAKUHAIBIN JNE</v>
          </cell>
          <cell r="G1776">
            <v>187</v>
          </cell>
        </row>
        <row r="1777">
          <cell r="B1777" t="str">
            <v>TGR000-10566600</v>
          </cell>
          <cell r="C1777">
            <v>10566600</v>
          </cell>
          <cell r="D1777" t="str">
            <v>BALARAJA</v>
          </cell>
          <cell r="E1777">
            <v>997</v>
          </cell>
          <cell r="F1777" t="str">
            <v>AGEN TAKUHAIBIN JNE</v>
          </cell>
          <cell r="G1777">
            <v>2375</v>
          </cell>
        </row>
        <row r="1778">
          <cell r="B1778" t="str">
            <v>BDJ000-10514200</v>
          </cell>
          <cell r="C1778">
            <v>10514200</v>
          </cell>
          <cell r="D1778" t="str">
            <v>JNE ZAFRI ZAM ZAM</v>
          </cell>
          <cell r="E1778">
            <v>997</v>
          </cell>
          <cell r="F1778" t="str">
            <v>AGEN TAKUHAIBIN JNE</v>
          </cell>
          <cell r="G1778">
            <v>248</v>
          </cell>
        </row>
        <row r="1779">
          <cell r="B1779" t="str">
            <v>CGK000-10851600</v>
          </cell>
          <cell r="C1779">
            <v>10851600</v>
          </cell>
          <cell r="D1779" t="str">
            <v>WTC MANGGA DUA</v>
          </cell>
          <cell r="E1779">
            <v>997</v>
          </cell>
          <cell r="F1779" t="str">
            <v>AGEN TAKUHAIBIN JNE</v>
          </cell>
          <cell r="G1779">
            <v>12687</v>
          </cell>
        </row>
        <row r="1780">
          <cell r="B1780" t="str">
            <v>PNK000-10555200</v>
          </cell>
          <cell r="C1780">
            <v>10555200</v>
          </cell>
          <cell r="D1780" t="str">
            <v>CABANG NANGATAYAP</v>
          </cell>
          <cell r="E1780">
            <v>995</v>
          </cell>
          <cell r="F1780" t="str">
            <v>BRANCH</v>
          </cell>
          <cell r="G1780">
            <v>455</v>
          </cell>
        </row>
        <row r="1781">
          <cell r="B1781" t="str">
            <v>TGR000-10637000</v>
          </cell>
          <cell r="C1781">
            <v>10637000</v>
          </cell>
          <cell r="D1781" t="str">
            <v>AGEN BINTARO</v>
          </cell>
          <cell r="E1781">
            <v>997</v>
          </cell>
          <cell r="F1781" t="str">
            <v>AGEN TAKUHAIBIN JNE</v>
          </cell>
          <cell r="G1781">
            <v>4780</v>
          </cell>
        </row>
        <row r="1782">
          <cell r="B1782" t="str">
            <v>BDO000-10204400</v>
          </cell>
          <cell r="C1782">
            <v>10204400</v>
          </cell>
          <cell r="D1782" t="str">
            <v>AGEN PASAR BARU</v>
          </cell>
          <cell r="E1782">
            <v>997</v>
          </cell>
          <cell r="F1782" t="str">
            <v>AGEN TAKUHAIBIN JNE</v>
          </cell>
          <cell r="G1782">
            <v>1864</v>
          </cell>
        </row>
        <row r="1783">
          <cell r="B1783" t="str">
            <v>CLG000-10527600</v>
          </cell>
          <cell r="C1783">
            <v>10527600</v>
          </cell>
          <cell r="D1783" t="str">
            <v>AGEN TAQODAM</v>
          </cell>
          <cell r="E1783">
            <v>997</v>
          </cell>
          <cell r="F1783" t="str">
            <v>AGEN TAKUHAIBIN JNE</v>
          </cell>
          <cell r="G1783">
            <v>687</v>
          </cell>
        </row>
        <row r="1784">
          <cell r="B1784" t="str">
            <v>TGR000-10646900</v>
          </cell>
          <cell r="C1784">
            <v>10646900</v>
          </cell>
          <cell r="D1784" t="str">
            <v>AGEN PASEGAR GRAHA RAYA</v>
          </cell>
          <cell r="E1784">
            <v>997</v>
          </cell>
          <cell r="F1784" t="str">
            <v>AGEN TAKUHAIBIN JNE</v>
          </cell>
          <cell r="G1784">
            <v>11000</v>
          </cell>
        </row>
        <row r="1785">
          <cell r="B1785" t="str">
            <v>DPS000-10947700</v>
          </cell>
          <cell r="C1785">
            <v>10947700</v>
          </cell>
          <cell r="D1785" t="str">
            <v>AGEN BERKAT ABADI</v>
          </cell>
          <cell r="E1785">
            <v>997</v>
          </cell>
          <cell r="F1785" t="str">
            <v>AGEN TAKUHAIBIN JNE</v>
          </cell>
          <cell r="G1785">
            <v>189</v>
          </cell>
        </row>
        <row r="1786">
          <cell r="B1786" t="str">
            <v>KDR000-10500300</v>
          </cell>
          <cell r="C1786">
            <v>10500300</v>
          </cell>
          <cell r="D1786" t="str">
            <v>COUNTER PARE</v>
          </cell>
          <cell r="E1786">
            <v>997</v>
          </cell>
          <cell r="F1786" t="str">
            <v>AGEN TAKUHAIBIN JNE</v>
          </cell>
          <cell r="G1786">
            <v>4805</v>
          </cell>
        </row>
        <row r="1787">
          <cell r="B1787" t="str">
            <v>SMD000-SMD0COMAIL</v>
          </cell>
          <cell r="C1787" t="str">
            <v>SMD0COMAIL</v>
          </cell>
          <cell r="D1787" t="str">
            <v>COMAIL FROM JNE SAMARINDA</v>
          </cell>
          <cell r="E1787">
            <v>995</v>
          </cell>
          <cell r="F1787" t="str">
            <v>BRANCH</v>
          </cell>
          <cell r="G1787">
            <v>524</v>
          </cell>
        </row>
        <row r="1788">
          <cell r="B1788" t="str">
            <v>PLM000-10506700</v>
          </cell>
          <cell r="C1788">
            <v>10506700</v>
          </cell>
          <cell r="D1788" t="str">
            <v>BINTANG MARS JAYA,PT</v>
          </cell>
          <cell r="E1788">
            <v>997</v>
          </cell>
          <cell r="F1788" t="str">
            <v>AGEN TAKUHAIBIN JNE</v>
          </cell>
          <cell r="G1788">
            <v>303</v>
          </cell>
        </row>
        <row r="1789">
          <cell r="B1789" t="str">
            <v>BOO000-10570500</v>
          </cell>
          <cell r="C1789">
            <v>10570500</v>
          </cell>
          <cell r="D1789" t="str">
            <v>AGEN NAGRAK</v>
          </cell>
          <cell r="E1789">
            <v>997</v>
          </cell>
          <cell r="F1789" t="str">
            <v>AGEN TAKUHAIBIN JNE</v>
          </cell>
          <cell r="G1789">
            <v>900</v>
          </cell>
        </row>
        <row r="1790">
          <cell r="B1790" t="str">
            <v>MJK000-10517600</v>
          </cell>
          <cell r="C1790">
            <v>10517600</v>
          </cell>
          <cell r="D1790" t="str">
            <v>COUNTER JNE JOMBANG</v>
          </cell>
          <cell r="E1790">
            <v>997</v>
          </cell>
          <cell r="F1790" t="str">
            <v>AGEN TAKUHAIBIN JNE</v>
          </cell>
          <cell r="G1790">
            <v>13897</v>
          </cell>
        </row>
        <row r="1791">
          <cell r="B1791" t="str">
            <v>CGK000-10546800</v>
          </cell>
          <cell r="C1791">
            <v>10546800</v>
          </cell>
          <cell r="D1791" t="str">
            <v>AGEN GADING KIRANA</v>
          </cell>
          <cell r="E1791">
            <v>997</v>
          </cell>
          <cell r="F1791" t="str">
            <v>AGEN TAKUHAIBIN JNE</v>
          </cell>
          <cell r="G1791">
            <v>10887</v>
          </cell>
        </row>
        <row r="1792">
          <cell r="B1792" t="str">
            <v>DPS000-10529800</v>
          </cell>
          <cell r="C1792">
            <v>10529800</v>
          </cell>
          <cell r="D1792" t="str">
            <v>AGEN SIDAKARYA</v>
          </cell>
          <cell r="E1792">
            <v>997</v>
          </cell>
          <cell r="F1792" t="str">
            <v>AGEN TAKUHAIBIN JNE</v>
          </cell>
          <cell r="G1792">
            <v>1128</v>
          </cell>
        </row>
        <row r="1793">
          <cell r="B1793" t="str">
            <v>SMD000-10945900</v>
          </cell>
          <cell r="C1793">
            <v>10945900</v>
          </cell>
          <cell r="D1793" t="str">
            <v>SUB AGEN ANGGANA</v>
          </cell>
          <cell r="E1793">
            <v>997</v>
          </cell>
          <cell r="F1793" t="str">
            <v>AGEN TAKUHAIBIN JNE</v>
          </cell>
          <cell r="G1793">
            <v>58</v>
          </cell>
        </row>
        <row r="1794">
          <cell r="B1794" t="str">
            <v>TGR000-10663600</v>
          </cell>
          <cell r="C1794">
            <v>10663600</v>
          </cell>
          <cell r="D1794" t="str">
            <v>AGEN BOULEVARD BSD</v>
          </cell>
          <cell r="E1794">
            <v>997</v>
          </cell>
          <cell r="F1794" t="str">
            <v>AGEN TAKUHAIBIN JNE</v>
          </cell>
          <cell r="G1794">
            <v>7557</v>
          </cell>
        </row>
        <row r="1795">
          <cell r="B1795" t="str">
            <v>TKG000-10052900</v>
          </cell>
          <cell r="C1795">
            <v>10052900</v>
          </cell>
          <cell r="D1795" t="str">
            <v>SUB AGEN TUBA BARAT</v>
          </cell>
          <cell r="E1795">
            <v>997</v>
          </cell>
          <cell r="F1795" t="str">
            <v>AGEN TAKUHAIBIN JNE</v>
          </cell>
          <cell r="G1795">
            <v>311</v>
          </cell>
        </row>
        <row r="1796">
          <cell r="B1796" t="str">
            <v>KDR000-10506400</v>
          </cell>
          <cell r="C1796">
            <v>10506400</v>
          </cell>
          <cell r="D1796" t="str">
            <v>AGEN DOKO</v>
          </cell>
          <cell r="E1796">
            <v>997</v>
          </cell>
          <cell r="F1796" t="str">
            <v>AGEN TAKUHAIBIN JNE</v>
          </cell>
          <cell r="G1796">
            <v>1603</v>
          </cell>
        </row>
        <row r="1797">
          <cell r="B1797" t="str">
            <v>MJK000-10521300</v>
          </cell>
          <cell r="C1797">
            <v>10521300</v>
          </cell>
          <cell r="D1797" t="str">
            <v>AGEN MERDEKA</v>
          </cell>
          <cell r="E1797">
            <v>997</v>
          </cell>
          <cell r="F1797" t="str">
            <v>AGEN TAKUHAIBIN JNE</v>
          </cell>
          <cell r="G1797">
            <v>33</v>
          </cell>
        </row>
        <row r="1798">
          <cell r="B1798" t="str">
            <v>MES000-10586800</v>
          </cell>
          <cell r="C1798">
            <v>10586800</v>
          </cell>
          <cell r="D1798" t="str">
            <v>AGEN DARUSSALAM</v>
          </cell>
          <cell r="E1798">
            <v>997</v>
          </cell>
          <cell r="F1798" t="str">
            <v>AGEN TAKUHAIBIN JNE</v>
          </cell>
          <cell r="G1798">
            <v>502</v>
          </cell>
        </row>
        <row r="1799">
          <cell r="B1799" t="str">
            <v>CBN000-10532100</v>
          </cell>
          <cell r="C1799">
            <v>10532100</v>
          </cell>
          <cell r="D1799" t="str">
            <v>SUB AGEN KEDOKAN BUNDER</v>
          </cell>
          <cell r="E1799">
            <v>997</v>
          </cell>
          <cell r="F1799" t="str">
            <v>AGEN TAKUHAIBIN JNE</v>
          </cell>
          <cell r="G1799">
            <v>87</v>
          </cell>
        </row>
        <row r="1800">
          <cell r="B1800" t="str">
            <v>CGK000-10789000</v>
          </cell>
          <cell r="C1800">
            <v>10789000</v>
          </cell>
          <cell r="D1800" t="str">
            <v>LTC</v>
          </cell>
          <cell r="E1800">
            <v>997</v>
          </cell>
          <cell r="F1800" t="str">
            <v>AGEN TAKUHAIBIN JNE</v>
          </cell>
          <cell r="G1800">
            <v>10660</v>
          </cell>
        </row>
        <row r="1801">
          <cell r="B1801" t="str">
            <v>SUB000-10638800</v>
          </cell>
          <cell r="C1801">
            <v>10638800</v>
          </cell>
          <cell r="D1801" t="str">
            <v>AGEN KAMAL</v>
          </cell>
          <cell r="E1801">
            <v>997</v>
          </cell>
          <cell r="F1801" t="str">
            <v>AGEN TAKUHAIBIN JNE</v>
          </cell>
          <cell r="G1801">
            <v>339</v>
          </cell>
        </row>
        <row r="1802">
          <cell r="B1802" t="str">
            <v>BDO000-10860400</v>
          </cell>
          <cell r="C1802">
            <v>10860400</v>
          </cell>
          <cell r="D1802" t="str">
            <v>AGEN CIBEBER CIANJUR</v>
          </cell>
          <cell r="E1802">
            <v>997</v>
          </cell>
          <cell r="F1802" t="str">
            <v>AGEN TAKUHAIBIN JNE</v>
          </cell>
          <cell r="G1802">
            <v>402</v>
          </cell>
        </row>
        <row r="1803">
          <cell r="B1803" t="str">
            <v>BTH000-10516700</v>
          </cell>
          <cell r="C1803">
            <v>10516700</v>
          </cell>
          <cell r="D1803" t="str">
            <v>AGEN FAMILY</v>
          </cell>
          <cell r="E1803">
            <v>997</v>
          </cell>
          <cell r="F1803" t="str">
            <v>AGEN TAKUHAIBIN JNE</v>
          </cell>
          <cell r="G1803">
            <v>61267</v>
          </cell>
        </row>
        <row r="1804">
          <cell r="B1804" t="str">
            <v>BOO000-10540800</v>
          </cell>
          <cell r="C1804">
            <v>10540800</v>
          </cell>
          <cell r="D1804" t="str">
            <v>AGEN PAMOYANAN</v>
          </cell>
          <cell r="E1804">
            <v>997</v>
          </cell>
          <cell r="F1804" t="str">
            <v>AGEN TAKUHAIBIN JNE</v>
          </cell>
          <cell r="G1804">
            <v>700</v>
          </cell>
        </row>
        <row r="1805">
          <cell r="B1805" t="str">
            <v>KOE000-10504800</v>
          </cell>
          <cell r="C1805">
            <v>10504800</v>
          </cell>
          <cell r="D1805" t="str">
            <v>KANTOR PERWAKILAN WAINGAPU</v>
          </cell>
          <cell r="E1805">
            <v>998</v>
          </cell>
          <cell r="F1805" t="str">
            <v>KANTOR PERWAKILAN JNE</v>
          </cell>
          <cell r="G1805">
            <v>507</v>
          </cell>
        </row>
        <row r="1806">
          <cell r="B1806" t="str">
            <v>PNK000-10504700</v>
          </cell>
          <cell r="C1806">
            <v>10504700</v>
          </cell>
          <cell r="D1806" t="str">
            <v>AGEN PARIS 2</v>
          </cell>
          <cell r="E1806">
            <v>997</v>
          </cell>
          <cell r="F1806" t="str">
            <v>AGEN TAKUHAIBIN JNE</v>
          </cell>
          <cell r="G1806">
            <v>345</v>
          </cell>
        </row>
        <row r="1807">
          <cell r="B1807" t="str">
            <v>BKI000-10601200</v>
          </cell>
          <cell r="C1807">
            <v>10601200</v>
          </cell>
          <cell r="D1807" t="str">
            <v>AGEN CITARIK</v>
          </cell>
          <cell r="E1807">
            <v>997</v>
          </cell>
          <cell r="F1807" t="str">
            <v>AGEN TAKUHAIBIN JNE</v>
          </cell>
          <cell r="G1807">
            <v>3062</v>
          </cell>
        </row>
        <row r="1808">
          <cell r="B1808" t="str">
            <v>TGR000-10639700</v>
          </cell>
          <cell r="C1808">
            <v>10639700</v>
          </cell>
          <cell r="D1808" t="str">
            <v>AGEN ATHAYA</v>
          </cell>
          <cell r="E1808">
            <v>997</v>
          </cell>
          <cell r="F1808" t="str">
            <v>AGEN TAKUHAIBIN JNE</v>
          </cell>
          <cell r="G1808">
            <v>1329</v>
          </cell>
        </row>
        <row r="1809">
          <cell r="B1809" t="str">
            <v>SRG000-10628900</v>
          </cell>
          <cell r="C1809">
            <v>10628900</v>
          </cell>
          <cell r="D1809" t="str">
            <v>COUNTER MARGOYOSO</v>
          </cell>
          <cell r="E1809">
            <v>997</v>
          </cell>
          <cell r="F1809" t="str">
            <v>AGEN TAKUHAIBIN JNE</v>
          </cell>
          <cell r="G1809">
            <v>381</v>
          </cell>
        </row>
        <row r="1810">
          <cell r="B1810" t="str">
            <v>PNK000-10570500</v>
          </cell>
          <cell r="C1810">
            <v>10570500</v>
          </cell>
          <cell r="D1810" t="str">
            <v>AGEN ARUK</v>
          </cell>
          <cell r="E1810">
            <v>997</v>
          </cell>
          <cell r="F1810" t="str">
            <v>AGEN TAKUHAIBIN JNE</v>
          </cell>
          <cell r="G1810">
            <v>43</v>
          </cell>
        </row>
        <row r="1811">
          <cell r="B1811" t="str">
            <v>PLM000-11051600</v>
          </cell>
          <cell r="C1811">
            <v>11051600</v>
          </cell>
          <cell r="D1811" t="str">
            <v>SUB AGEN MUARA PADANG</v>
          </cell>
          <cell r="E1811">
            <v>997</v>
          </cell>
          <cell r="F1811" t="str">
            <v>AGEN TAKUHAIBIN JNE</v>
          </cell>
          <cell r="G1811">
            <v>4</v>
          </cell>
        </row>
        <row r="1812">
          <cell r="B1812" t="str">
            <v>UPG000-10549200</v>
          </cell>
          <cell r="C1812">
            <v>10549200</v>
          </cell>
          <cell r="D1812" t="str">
            <v>CABANG TAKALAR</v>
          </cell>
          <cell r="E1812">
            <v>997</v>
          </cell>
          <cell r="F1812" t="str">
            <v>AGEN TAKUHAIBIN JNE</v>
          </cell>
          <cell r="G1812">
            <v>62</v>
          </cell>
        </row>
        <row r="1813">
          <cell r="B1813" t="str">
            <v>BTH000-10939500</v>
          </cell>
          <cell r="C1813">
            <v>10939500</v>
          </cell>
          <cell r="D1813" t="str">
            <v>AGEN BATAM TRI MAKMUR</v>
          </cell>
          <cell r="E1813">
            <v>997</v>
          </cell>
          <cell r="F1813" t="str">
            <v>AGEN TAKUHAIBIN JNE</v>
          </cell>
          <cell r="G1813">
            <v>10540</v>
          </cell>
        </row>
        <row r="1814">
          <cell r="B1814" t="str">
            <v>SRG000-10577500</v>
          </cell>
          <cell r="C1814">
            <v>10577500</v>
          </cell>
          <cell r="D1814" t="str">
            <v>SUB AGEN KAJAR</v>
          </cell>
          <cell r="E1814">
            <v>997</v>
          </cell>
          <cell r="F1814" t="str">
            <v>AGEN TAKUHAIBIN JNE</v>
          </cell>
          <cell r="G1814">
            <v>410</v>
          </cell>
        </row>
        <row r="1815">
          <cell r="B1815" t="str">
            <v>BKI000-CASHKURIR</v>
          </cell>
          <cell r="C1815" t="str">
            <v>CASHKURIR</v>
          </cell>
          <cell r="D1815" t="str">
            <v>CASH SALES KURIR</v>
          </cell>
          <cell r="E1815">
            <v>995</v>
          </cell>
          <cell r="F1815" t="str">
            <v>BRANCH</v>
          </cell>
          <cell r="G1815">
            <v>157</v>
          </cell>
        </row>
        <row r="1816">
          <cell r="B1816" t="str">
            <v>BTH000-10944100</v>
          </cell>
          <cell r="C1816">
            <v>10944100</v>
          </cell>
          <cell r="D1816" t="str">
            <v>AGEN JNE GOH BROTHER</v>
          </cell>
          <cell r="E1816">
            <v>997</v>
          </cell>
          <cell r="F1816" t="str">
            <v>AGEN TAKUHAIBIN JNE</v>
          </cell>
          <cell r="G1816">
            <v>3512</v>
          </cell>
        </row>
        <row r="1817">
          <cell r="B1817" t="str">
            <v>CBN000-10520500</v>
          </cell>
          <cell r="C1817">
            <v>10520500</v>
          </cell>
          <cell r="D1817" t="str">
            <v>COUNTER EVAKUASI</v>
          </cell>
          <cell r="E1817">
            <v>997</v>
          </cell>
          <cell r="F1817" t="str">
            <v>AGEN TAKUHAIBIN JNE</v>
          </cell>
          <cell r="G1817">
            <v>194</v>
          </cell>
        </row>
        <row r="1818">
          <cell r="B1818" t="str">
            <v>BOO000-10572800</v>
          </cell>
          <cell r="C1818">
            <v>10572800</v>
          </cell>
          <cell r="D1818" t="str">
            <v>AGEN SILIWANGI</v>
          </cell>
          <cell r="E1818">
            <v>997</v>
          </cell>
          <cell r="F1818" t="str">
            <v>AGEN TAKUHAIBIN JNE</v>
          </cell>
          <cell r="G1818">
            <v>4852</v>
          </cell>
        </row>
        <row r="1819">
          <cell r="B1819" t="str">
            <v>TKG000-10069100</v>
          </cell>
          <cell r="C1819">
            <v>10069100</v>
          </cell>
          <cell r="D1819" t="str">
            <v>AGEN WR.MONGINSIDI 2</v>
          </cell>
          <cell r="E1819">
            <v>997</v>
          </cell>
          <cell r="F1819" t="str">
            <v>AGEN TAKUHAIBIN JNE</v>
          </cell>
          <cell r="G1819">
            <v>106</v>
          </cell>
        </row>
        <row r="1820">
          <cell r="B1820" t="str">
            <v>BOO000-10545300</v>
          </cell>
          <cell r="C1820">
            <v>10545300</v>
          </cell>
          <cell r="D1820" t="str">
            <v>AGEN KEDUNG HALANG</v>
          </cell>
          <cell r="E1820">
            <v>997</v>
          </cell>
          <cell r="F1820" t="str">
            <v>AGEN TAKUHAIBIN JNE</v>
          </cell>
          <cell r="G1820">
            <v>4783</v>
          </cell>
        </row>
        <row r="1821">
          <cell r="B1821" t="str">
            <v>BOO000-10537400</v>
          </cell>
          <cell r="C1821">
            <v>10537400</v>
          </cell>
          <cell r="D1821" t="str">
            <v>AGEN CIBANTENG</v>
          </cell>
          <cell r="E1821">
            <v>997</v>
          </cell>
          <cell r="F1821" t="str">
            <v>AGEN TAKUHAIBIN JNE</v>
          </cell>
          <cell r="G1821">
            <v>1547</v>
          </cell>
        </row>
        <row r="1822">
          <cell r="B1822" t="str">
            <v>TSM000-10410900</v>
          </cell>
          <cell r="C1822">
            <v>10410900</v>
          </cell>
          <cell r="D1822" t="str">
            <v>AGEN SUKAMENAK</v>
          </cell>
          <cell r="E1822">
            <v>997</v>
          </cell>
          <cell r="F1822" t="str">
            <v>AGEN TAKUHAIBIN JNE</v>
          </cell>
          <cell r="G1822">
            <v>1389</v>
          </cell>
        </row>
        <row r="1823">
          <cell r="B1823" t="str">
            <v>KOE000-10909100</v>
          </cell>
          <cell r="C1823">
            <v>10909100</v>
          </cell>
          <cell r="D1823" t="str">
            <v>SUB AGEN NAGEKEO</v>
          </cell>
          <cell r="E1823">
            <v>997</v>
          </cell>
          <cell r="F1823" t="str">
            <v>AGEN TAKUHAIBIN JNE</v>
          </cell>
          <cell r="G1823">
            <v>36</v>
          </cell>
        </row>
        <row r="1824">
          <cell r="B1824" t="str">
            <v>PLM000-10583500</v>
          </cell>
          <cell r="C1824">
            <v>10583500</v>
          </cell>
          <cell r="D1824" t="str">
            <v>PEMPEK SEKOJO</v>
          </cell>
          <cell r="E1824">
            <v>997</v>
          </cell>
          <cell r="F1824" t="str">
            <v>AGEN TAKUHAIBIN JNE</v>
          </cell>
          <cell r="G1824">
            <v>3</v>
          </cell>
        </row>
        <row r="1825">
          <cell r="B1825" t="str">
            <v>KRW000-10537200</v>
          </cell>
          <cell r="C1825">
            <v>10537200</v>
          </cell>
          <cell r="D1825" t="str">
            <v>COUNTER UKI</v>
          </cell>
          <cell r="E1825">
            <v>997</v>
          </cell>
          <cell r="F1825" t="str">
            <v>AGEN TAKUHAIBIN JNE</v>
          </cell>
          <cell r="G1825">
            <v>7</v>
          </cell>
        </row>
        <row r="1826">
          <cell r="B1826" t="str">
            <v>KDR000-10500800</v>
          </cell>
          <cell r="C1826">
            <v>10500800</v>
          </cell>
          <cell r="D1826" t="str">
            <v>PERWAKILAN PARE</v>
          </cell>
          <cell r="E1826">
            <v>996</v>
          </cell>
          <cell r="F1826" t="str">
            <v>CASH COUNTER</v>
          </cell>
          <cell r="G1826">
            <v>5166</v>
          </cell>
        </row>
        <row r="1827">
          <cell r="B1827" t="str">
            <v>SRG000-11051700</v>
          </cell>
          <cell r="C1827">
            <v>11051700</v>
          </cell>
          <cell r="D1827" t="str">
            <v>COUNTER RANUM</v>
          </cell>
          <cell r="E1827">
            <v>997</v>
          </cell>
          <cell r="F1827" t="str">
            <v>AGEN TAKUHAIBIN JNE</v>
          </cell>
          <cell r="G1827">
            <v>1628</v>
          </cell>
        </row>
        <row r="1828">
          <cell r="B1828" t="str">
            <v>TGR000-10514000</v>
          </cell>
          <cell r="C1828">
            <v>10514000</v>
          </cell>
          <cell r="D1828" t="str">
            <v>* TK / KOP.BARAKA ANTAR NUSA</v>
          </cell>
          <cell r="E1828">
            <v>997</v>
          </cell>
          <cell r="F1828" t="str">
            <v>AGEN TAKUHAIBIN JNE</v>
          </cell>
          <cell r="G1828">
            <v>8748</v>
          </cell>
        </row>
        <row r="1829">
          <cell r="B1829" t="str">
            <v>PLM000-10524700</v>
          </cell>
          <cell r="C1829">
            <v>10524700</v>
          </cell>
          <cell r="D1829" t="str">
            <v>PANDU SIWI SENTOSA</v>
          </cell>
          <cell r="E1829">
            <v>997</v>
          </cell>
          <cell r="F1829" t="str">
            <v>AGEN TAKUHAIBIN JNE</v>
          </cell>
          <cell r="G1829">
            <v>155</v>
          </cell>
        </row>
        <row r="1830">
          <cell r="B1830" t="str">
            <v>BDJ000-10113700</v>
          </cell>
          <cell r="C1830">
            <v>10113700</v>
          </cell>
          <cell r="D1830" t="str">
            <v>AGEN PASIR PUTIH</v>
          </cell>
          <cell r="E1830">
            <v>997</v>
          </cell>
          <cell r="F1830" t="str">
            <v>AGEN TAKUHAIBIN JNE</v>
          </cell>
          <cell r="G1830">
            <v>57</v>
          </cell>
        </row>
        <row r="1831">
          <cell r="B1831" t="str">
            <v>BKI000-10575300</v>
          </cell>
          <cell r="C1831">
            <v>10575300</v>
          </cell>
          <cell r="D1831" t="str">
            <v>DUTA INDAH</v>
          </cell>
          <cell r="E1831">
            <v>997</v>
          </cell>
          <cell r="F1831" t="str">
            <v>AGEN TAKUHAIBIN JNE</v>
          </cell>
          <cell r="G1831">
            <v>868</v>
          </cell>
        </row>
        <row r="1832">
          <cell r="B1832" t="str">
            <v>SUB000-10584300</v>
          </cell>
          <cell r="C1832">
            <v>10584300</v>
          </cell>
          <cell r="D1832" t="str">
            <v>COUNTER PANJANG JIWO</v>
          </cell>
          <cell r="E1832">
            <v>997</v>
          </cell>
          <cell r="F1832" t="str">
            <v>AGEN TAKUHAIBIN JNE</v>
          </cell>
          <cell r="G1832">
            <v>4530</v>
          </cell>
        </row>
        <row r="1833">
          <cell r="B1833" t="str">
            <v>TSM000-10415700</v>
          </cell>
          <cell r="C1833">
            <v>10415700</v>
          </cell>
          <cell r="D1833" t="str">
            <v>AGEN KALIPUCANG</v>
          </cell>
          <cell r="E1833">
            <v>997</v>
          </cell>
          <cell r="F1833" t="str">
            <v>AGEN TAKUHAIBIN JNE</v>
          </cell>
          <cell r="G1833">
            <v>117</v>
          </cell>
        </row>
        <row r="1834">
          <cell r="B1834" t="str">
            <v>JBR000-10505200</v>
          </cell>
          <cell r="C1834">
            <v>10505200</v>
          </cell>
          <cell r="D1834" t="str">
            <v>COUNTER SAWERI GADING</v>
          </cell>
          <cell r="E1834">
            <v>997</v>
          </cell>
          <cell r="F1834" t="str">
            <v>AGEN TAKUHAIBIN JNE</v>
          </cell>
          <cell r="G1834">
            <v>103</v>
          </cell>
        </row>
        <row r="1835">
          <cell r="B1835" t="str">
            <v>SRG000-10578300</v>
          </cell>
          <cell r="C1835">
            <v>10578300</v>
          </cell>
          <cell r="D1835" t="str">
            <v>SUB AGEN UMK</v>
          </cell>
          <cell r="E1835">
            <v>997</v>
          </cell>
          <cell r="F1835" t="str">
            <v>AGEN TAKUHAIBIN JNE</v>
          </cell>
          <cell r="G1835">
            <v>324</v>
          </cell>
        </row>
        <row r="1836">
          <cell r="B1836" t="str">
            <v>MES000-11002700</v>
          </cell>
          <cell r="C1836">
            <v>11002700</v>
          </cell>
          <cell r="D1836" t="str">
            <v>AGEN BROMO UJUNG</v>
          </cell>
          <cell r="E1836">
            <v>997</v>
          </cell>
          <cell r="F1836" t="str">
            <v>AGEN TAKUHAIBIN JNE</v>
          </cell>
          <cell r="G1836">
            <v>952</v>
          </cell>
        </row>
        <row r="1837">
          <cell r="B1837" t="str">
            <v>SUB000-11088600</v>
          </cell>
          <cell r="C1837">
            <v>11088600</v>
          </cell>
          <cell r="D1837" t="str">
            <v>AGEN MANYAR RAYA</v>
          </cell>
          <cell r="E1837">
            <v>997</v>
          </cell>
          <cell r="F1837" t="str">
            <v>AGEN TAKUHAIBIN JNE</v>
          </cell>
          <cell r="G1837">
            <v>400</v>
          </cell>
        </row>
        <row r="1838">
          <cell r="B1838" t="str">
            <v>MES000-10587700</v>
          </cell>
          <cell r="C1838">
            <v>10587700</v>
          </cell>
          <cell r="D1838" t="str">
            <v>AGEN BATANG KUIS II</v>
          </cell>
          <cell r="E1838">
            <v>997</v>
          </cell>
          <cell r="F1838" t="str">
            <v>AGEN TAKUHAIBIN JNE</v>
          </cell>
          <cell r="G1838">
            <v>102</v>
          </cell>
        </row>
        <row r="1839">
          <cell r="B1839" t="str">
            <v>CXP000-10113600</v>
          </cell>
          <cell r="C1839">
            <v>10113600</v>
          </cell>
          <cell r="D1839" t="str">
            <v>AGEN RINJANI</v>
          </cell>
          <cell r="E1839">
            <v>997</v>
          </cell>
          <cell r="F1839" t="str">
            <v>AGEN TAKUHAIBIN JNE</v>
          </cell>
          <cell r="G1839">
            <v>407</v>
          </cell>
        </row>
        <row r="1840">
          <cell r="B1840" t="str">
            <v>MGL000-10919000</v>
          </cell>
          <cell r="C1840">
            <v>10919000</v>
          </cell>
          <cell r="D1840" t="str">
            <v>AGEN WRINGIN PUTIH</v>
          </cell>
          <cell r="E1840">
            <v>997</v>
          </cell>
          <cell r="F1840" t="str">
            <v>AGEN TAKUHAIBIN JNE</v>
          </cell>
          <cell r="G1840">
            <v>31</v>
          </cell>
        </row>
        <row r="1841">
          <cell r="B1841" t="str">
            <v>JOG000-10549100</v>
          </cell>
          <cell r="C1841">
            <v>10549100</v>
          </cell>
          <cell r="D1841" t="str">
            <v>AGEN  PARAGON</v>
          </cell>
          <cell r="E1841">
            <v>997</v>
          </cell>
          <cell r="F1841" t="str">
            <v>AGEN TAKUHAIBIN JNE</v>
          </cell>
          <cell r="G1841">
            <v>8342</v>
          </cell>
        </row>
        <row r="1842">
          <cell r="B1842" t="str">
            <v>SUB000-10663400</v>
          </cell>
          <cell r="C1842">
            <v>10663400</v>
          </cell>
          <cell r="D1842" t="str">
            <v>AGEN PRAMBANAN</v>
          </cell>
          <cell r="E1842">
            <v>997</v>
          </cell>
          <cell r="F1842" t="str">
            <v>AGEN TAKUHAIBIN JNE</v>
          </cell>
          <cell r="G1842">
            <v>8425</v>
          </cell>
        </row>
        <row r="1843">
          <cell r="B1843" t="str">
            <v>BKI000-10611900</v>
          </cell>
          <cell r="C1843">
            <v>10611900</v>
          </cell>
          <cell r="D1843" t="str">
            <v>AGEN GRANDWIS</v>
          </cell>
          <cell r="E1843">
            <v>997</v>
          </cell>
          <cell r="F1843" t="str">
            <v>AGEN TAKUHAIBIN JNE</v>
          </cell>
          <cell r="G1843">
            <v>697</v>
          </cell>
        </row>
        <row r="1844">
          <cell r="B1844" t="str">
            <v>BOO000-10528800</v>
          </cell>
          <cell r="C1844">
            <v>10528800</v>
          </cell>
          <cell r="D1844" t="str">
            <v>AGEN PAHLAWAN</v>
          </cell>
          <cell r="E1844">
            <v>997</v>
          </cell>
          <cell r="F1844" t="str">
            <v>AGEN TAKUHAIBIN JNE</v>
          </cell>
          <cell r="G1844">
            <v>1219</v>
          </cell>
        </row>
        <row r="1845">
          <cell r="B1845" t="str">
            <v>CGK000-10816700</v>
          </cell>
          <cell r="C1845">
            <v>10816700</v>
          </cell>
          <cell r="D1845" t="str">
            <v>AGEN DURIAN JAGAKARSA</v>
          </cell>
          <cell r="E1845">
            <v>997</v>
          </cell>
          <cell r="F1845" t="str">
            <v>AGEN TAKUHAIBIN JNE</v>
          </cell>
          <cell r="G1845">
            <v>6241</v>
          </cell>
        </row>
        <row r="1846">
          <cell r="B1846" t="str">
            <v>SRG000-11041000</v>
          </cell>
          <cell r="C1846">
            <v>11041000</v>
          </cell>
          <cell r="D1846" t="str">
            <v>AGEN RAFFA</v>
          </cell>
          <cell r="E1846">
            <v>997</v>
          </cell>
          <cell r="F1846" t="str">
            <v>AGEN TAKUHAIBIN JNE</v>
          </cell>
          <cell r="G1846">
            <v>424</v>
          </cell>
        </row>
        <row r="1847">
          <cell r="B1847" t="str">
            <v>SRG000-10574200</v>
          </cell>
          <cell r="C1847">
            <v>10574200</v>
          </cell>
          <cell r="D1847" t="str">
            <v>SUB AGEN BIRU CELL</v>
          </cell>
          <cell r="E1847">
            <v>997</v>
          </cell>
          <cell r="F1847" t="str">
            <v>AGEN TAKUHAIBIN JNE</v>
          </cell>
          <cell r="G1847">
            <v>370</v>
          </cell>
        </row>
        <row r="1848">
          <cell r="B1848" t="str">
            <v>MDC000-10919500</v>
          </cell>
          <cell r="C1848">
            <v>10919500</v>
          </cell>
          <cell r="D1848" t="str">
            <v>AGEN BSM LAPANGAN</v>
          </cell>
          <cell r="E1848">
            <v>997</v>
          </cell>
          <cell r="F1848" t="str">
            <v>AGEN TAKUHAIBIN JNE</v>
          </cell>
          <cell r="G1848">
            <v>122</v>
          </cell>
        </row>
        <row r="1849">
          <cell r="B1849" t="str">
            <v>PSR000-10216300</v>
          </cell>
          <cell r="C1849">
            <v>10216300</v>
          </cell>
          <cell r="D1849" t="str">
            <v>AGEN INDRAGIRI</v>
          </cell>
          <cell r="E1849">
            <v>997</v>
          </cell>
          <cell r="F1849" t="str">
            <v>AGEN TAKUHAIBIN JNE</v>
          </cell>
          <cell r="G1849">
            <v>133</v>
          </cell>
        </row>
        <row r="1850">
          <cell r="B1850" t="str">
            <v>SRG000-11041100</v>
          </cell>
          <cell r="C1850">
            <v>11041100</v>
          </cell>
          <cell r="D1850" t="str">
            <v>AGEN REBAN</v>
          </cell>
          <cell r="E1850">
            <v>997</v>
          </cell>
          <cell r="F1850" t="str">
            <v>AGEN TAKUHAIBIN JNE</v>
          </cell>
          <cell r="G1850">
            <v>38</v>
          </cell>
        </row>
        <row r="1851">
          <cell r="B1851" t="str">
            <v>UPG000-10549800</v>
          </cell>
          <cell r="C1851">
            <v>10549800</v>
          </cell>
          <cell r="D1851" t="str">
            <v>AGEN BATUA RAYA</v>
          </cell>
          <cell r="E1851">
            <v>997</v>
          </cell>
          <cell r="F1851" t="str">
            <v>AGEN TAKUHAIBIN JNE</v>
          </cell>
          <cell r="G1851">
            <v>212</v>
          </cell>
        </row>
        <row r="1852">
          <cell r="B1852" t="str">
            <v>MES000-10586500</v>
          </cell>
          <cell r="C1852">
            <v>10586500</v>
          </cell>
          <cell r="D1852" t="str">
            <v>AGEN GATOT SUBROTO</v>
          </cell>
          <cell r="E1852">
            <v>997</v>
          </cell>
          <cell r="F1852" t="str">
            <v>AGEN TAKUHAIBIN JNE</v>
          </cell>
          <cell r="G1852">
            <v>1166</v>
          </cell>
        </row>
        <row r="1853">
          <cell r="B1853" t="str">
            <v>CGK000-10605600</v>
          </cell>
          <cell r="C1853">
            <v>10605600</v>
          </cell>
          <cell r="D1853" t="str">
            <v>GADING BOULEVARD</v>
          </cell>
          <cell r="E1853">
            <v>997</v>
          </cell>
          <cell r="F1853" t="str">
            <v>AGEN TAKUHAIBIN JNE</v>
          </cell>
          <cell r="G1853">
            <v>55522</v>
          </cell>
        </row>
        <row r="1854">
          <cell r="B1854" t="str">
            <v>BTH000-10518300</v>
          </cell>
          <cell r="C1854">
            <v>10518300</v>
          </cell>
          <cell r="D1854" t="str">
            <v>AGEN SUKAJADI</v>
          </cell>
          <cell r="E1854">
            <v>997</v>
          </cell>
          <cell r="F1854" t="str">
            <v>AGEN TAKUHAIBIN JNE</v>
          </cell>
          <cell r="G1854">
            <v>6797</v>
          </cell>
        </row>
        <row r="1855">
          <cell r="B1855" t="str">
            <v>JOG000-10553200</v>
          </cell>
          <cell r="C1855">
            <v>10553200</v>
          </cell>
          <cell r="D1855" t="str">
            <v>AGEN  CEMARA 7</v>
          </cell>
          <cell r="E1855">
            <v>997</v>
          </cell>
          <cell r="F1855" t="str">
            <v>AGEN TAKUHAIBIN JNE</v>
          </cell>
          <cell r="G1855">
            <v>3476</v>
          </cell>
        </row>
        <row r="1856">
          <cell r="B1856" t="str">
            <v>SRG000-10569900</v>
          </cell>
          <cell r="C1856">
            <v>10569900</v>
          </cell>
          <cell r="D1856" t="str">
            <v>COUNTER PERTELON</v>
          </cell>
          <cell r="E1856">
            <v>997</v>
          </cell>
          <cell r="F1856" t="str">
            <v>AGEN TAKUHAIBIN JNE</v>
          </cell>
          <cell r="G1856">
            <v>6</v>
          </cell>
        </row>
        <row r="1857">
          <cell r="B1857" t="str">
            <v>CGK000-11039600</v>
          </cell>
          <cell r="C1857">
            <v>11039600</v>
          </cell>
          <cell r="D1857" t="str">
            <v>AGEN TALAVERA</v>
          </cell>
          <cell r="E1857">
            <v>997</v>
          </cell>
          <cell r="F1857" t="str">
            <v>AGEN TAKUHAIBIN JNE</v>
          </cell>
          <cell r="G1857">
            <v>1192</v>
          </cell>
        </row>
        <row r="1858">
          <cell r="B1858" t="str">
            <v>DPK000-10520700</v>
          </cell>
          <cell r="C1858">
            <v>10520700</v>
          </cell>
          <cell r="D1858" t="str">
            <v>AGEN ABYTA</v>
          </cell>
          <cell r="E1858">
            <v>997</v>
          </cell>
          <cell r="F1858" t="str">
            <v>AGEN TAKUHAIBIN JNE</v>
          </cell>
          <cell r="G1858">
            <v>3637</v>
          </cell>
        </row>
        <row r="1859">
          <cell r="B1859" t="str">
            <v>SOQ000-10508300</v>
          </cell>
          <cell r="C1859">
            <v>10508300</v>
          </cell>
          <cell r="D1859" t="str">
            <v>AGEN TIGA SAUDARA</v>
          </cell>
          <cell r="E1859">
            <v>997</v>
          </cell>
          <cell r="F1859" t="str">
            <v>AGEN TAKUHAIBIN JNE</v>
          </cell>
          <cell r="G1859">
            <v>5</v>
          </cell>
        </row>
        <row r="1860">
          <cell r="B1860" t="str">
            <v>SRG000-10560000</v>
          </cell>
          <cell r="C1860">
            <v>10560000</v>
          </cell>
          <cell r="D1860" t="str">
            <v>SUB AGEN PATI</v>
          </cell>
          <cell r="E1860">
            <v>997</v>
          </cell>
          <cell r="F1860" t="str">
            <v>AGEN TAKUHAIBIN JNE</v>
          </cell>
          <cell r="G1860">
            <v>6839</v>
          </cell>
        </row>
        <row r="1861">
          <cell r="B1861" t="str">
            <v>TKG000-10072700</v>
          </cell>
          <cell r="C1861">
            <v>10072700</v>
          </cell>
          <cell r="D1861" t="str">
            <v>AGEN PURNAWIRAWAN 2</v>
          </cell>
          <cell r="E1861">
            <v>997</v>
          </cell>
          <cell r="F1861" t="str">
            <v>AGEN TAKUHAIBIN JNE</v>
          </cell>
          <cell r="G1861">
            <v>196</v>
          </cell>
        </row>
        <row r="1862">
          <cell r="B1862" t="str">
            <v>BPN000-10994500</v>
          </cell>
          <cell r="C1862">
            <v>10994500</v>
          </cell>
          <cell r="D1862" t="str">
            <v>AGEN LAMARU</v>
          </cell>
          <cell r="E1862">
            <v>997</v>
          </cell>
          <cell r="F1862" t="str">
            <v>AGEN TAKUHAIBIN JNE</v>
          </cell>
          <cell r="G1862">
            <v>30</v>
          </cell>
        </row>
        <row r="1863">
          <cell r="B1863" t="str">
            <v>BKI000-10620700</v>
          </cell>
          <cell r="C1863">
            <v>10620700</v>
          </cell>
          <cell r="D1863" t="str">
            <v>AGEN PEKOPEN</v>
          </cell>
          <cell r="E1863">
            <v>997</v>
          </cell>
          <cell r="F1863" t="str">
            <v>AGEN TAKUHAIBIN JNE</v>
          </cell>
          <cell r="G1863">
            <v>484</v>
          </cell>
        </row>
        <row r="1864">
          <cell r="B1864" t="str">
            <v>BTH000-10522600</v>
          </cell>
          <cell r="C1864">
            <v>10522600</v>
          </cell>
          <cell r="D1864" t="str">
            <v>CASH SALES  JNE BATUAJI</v>
          </cell>
          <cell r="E1864">
            <v>996</v>
          </cell>
          <cell r="F1864" t="str">
            <v>CASH COUNTER</v>
          </cell>
          <cell r="G1864">
            <v>5344</v>
          </cell>
        </row>
        <row r="1865">
          <cell r="B1865" t="str">
            <v>BDO000-10272900</v>
          </cell>
          <cell r="C1865">
            <v>10272900</v>
          </cell>
          <cell r="D1865" t="str">
            <v>AGEN KIARA CONDONG</v>
          </cell>
          <cell r="E1865">
            <v>997</v>
          </cell>
          <cell r="F1865" t="str">
            <v>AGEN TAKUHAIBIN JNE</v>
          </cell>
          <cell r="G1865">
            <v>12377</v>
          </cell>
        </row>
        <row r="1866">
          <cell r="B1866" t="str">
            <v>BKI000-10618100</v>
          </cell>
          <cell r="C1866">
            <v>10618100</v>
          </cell>
          <cell r="D1866" t="str">
            <v>AGEN RAYA CIKARANG</v>
          </cell>
          <cell r="E1866">
            <v>997</v>
          </cell>
          <cell r="F1866" t="str">
            <v>AGEN TAKUHAIBIN JNE</v>
          </cell>
          <cell r="G1866">
            <v>3332</v>
          </cell>
        </row>
        <row r="1867">
          <cell r="B1867" t="str">
            <v>BTH000-10511600</v>
          </cell>
          <cell r="C1867">
            <v>10511600</v>
          </cell>
          <cell r="D1867" t="str">
            <v>AGEN LINS</v>
          </cell>
          <cell r="E1867">
            <v>997</v>
          </cell>
          <cell r="F1867" t="str">
            <v>AGEN TAKUHAIBIN JNE</v>
          </cell>
          <cell r="G1867">
            <v>2616</v>
          </cell>
        </row>
        <row r="1868">
          <cell r="B1868" t="str">
            <v>SMI000-10912400</v>
          </cell>
          <cell r="C1868">
            <v>10912400</v>
          </cell>
          <cell r="D1868" t="str">
            <v>AGEN YUSIMART</v>
          </cell>
          <cell r="E1868">
            <v>997</v>
          </cell>
          <cell r="F1868" t="str">
            <v>AGEN TAKUHAIBIN JNE</v>
          </cell>
          <cell r="G1868">
            <v>27</v>
          </cell>
        </row>
        <row r="1869">
          <cell r="B1869" t="str">
            <v>CGK000-11073800</v>
          </cell>
          <cell r="C1869">
            <v>11073800</v>
          </cell>
          <cell r="D1869" t="str">
            <v>JNE TANJUNG BARAT</v>
          </cell>
          <cell r="E1869">
            <v>997</v>
          </cell>
          <cell r="F1869" t="str">
            <v>AGEN TAKUHAIBIN JNE</v>
          </cell>
          <cell r="G1869">
            <v>7932</v>
          </cell>
        </row>
        <row r="1870">
          <cell r="B1870" t="str">
            <v>BDO000-10349400</v>
          </cell>
          <cell r="C1870">
            <v>10349400</v>
          </cell>
          <cell r="D1870" t="str">
            <v>AGEN PAGARSIH</v>
          </cell>
          <cell r="E1870">
            <v>997</v>
          </cell>
          <cell r="F1870" t="str">
            <v>AGEN TAKUHAIBIN JNE</v>
          </cell>
          <cell r="G1870">
            <v>26802</v>
          </cell>
        </row>
        <row r="1871">
          <cell r="B1871" t="str">
            <v>BKI000-10522600</v>
          </cell>
          <cell r="C1871">
            <v>10522600</v>
          </cell>
          <cell r="D1871" t="str">
            <v>AGEN DADY DAYA</v>
          </cell>
          <cell r="E1871">
            <v>997</v>
          </cell>
          <cell r="F1871" t="str">
            <v>AGEN TAKUHAIBIN JNE</v>
          </cell>
          <cell r="G1871">
            <v>6578</v>
          </cell>
        </row>
        <row r="1872">
          <cell r="B1872" t="str">
            <v>SRG000-10584500</v>
          </cell>
          <cell r="C1872">
            <v>10584500</v>
          </cell>
          <cell r="D1872" t="str">
            <v>AGEN PECANGAAN</v>
          </cell>
          <cell r="E1872">
            <v>997</v>
          </cell>
          <cell r="F1872" t="str">
            <v>AGEN TAKUHAIBIN JNE</v>
          </cell>
          <cell r="G1872">
            <v>2633</v>
          </cell>
        </row>
        <row r="1873">
          <cell r="B1873" t="str">
            <v>CGK000-10873200</v>
          </cell>
          <cell r="C1873">
            <v>10873200</v>
          </cell>
          <cell r="D1873" t="str">
            <v>AGEN BAMBU LARANGAN</v>
          </cell>
          <cell r="E1873">
            <v>997</v>
          </cell>
          <cell r="F1873" t="str">
            <v>AGEN TAKUHAIBIN JNE</v>
          </cell>
          <cell r="G1873">
            <v>8499</v>
          </cell>
        </row>
        <row r="1874">
          <cell r="B1874" t="str">
            <v>BTH000-10939900</v>
          </cell>
          <cell r="C1874">
            <v>10939900</v>
          </cell>
          <cell r="D1874" t="str">
            <v>AGEN JNE 99</v>
          </cell>
          <cell r="E1874">
            <v>997</v>
          </cell>
          <cell r="F1874" t="str">
            <v>AGEN TAKUHAIBIN JNE</v>
          </cell>
          <cell r="G1874">
            <v>381</v>
          </cell>
        </row>
        <row r="1875">
          <cell r="B1875" t="str">
            <v>SRG000-10603100</v>
          </cell>
          <cell r="C1875">
            <v>10603100</v>
          </cell>
          <cell r="D1875" t="str">
            <v>COUNTER RIYA</v>
          </cell>
          <cell r="E1875">
            <v>997</v>
          </cell>
          <cell r="F1875" t="str">
            <v>AGEN TAKUHAIBIN JNE</v>
          </cell>
          <cell r="G1875">
            <v>68</v>
          </cell>
        </row>
        <row r="1876">
          <cell r="B1876" t="str">
            <v>JBR000-10512400</v>
          </cell>
          <cell r="C1876">
            <v>10512400</v>
          </cell>
          <cell r="D1876" t="str">
            <v>COUNTER UMBULSARI</v>
          </cell>
          <cell r="E1876">
            <v>997</v>
          </cell>
          <cell r="F1876" t="str">
            <v>AGEN TAKUHAIBIN JNE</v>
          </cell>
          <cell r="G1876">
            <v>223</v>
          </cell>
        </row>
        <row r="1877">
          <cell r="B1877" t="str">
            <v>TKG000-10477000</v>
          </cell>
          <cell r="C1877">
            <v>10477000</v>
          </cell>
          <cell r="D1877" t="str">
            <v>KANTOR PERWAKILAN RATU DIBALAU</v>
          </cell>
          <cell r="E1877">
            <v>998</v>
          </cell>
          <cell r="F1877" t="str">
            <v>KANTOR PERWAKILAN JNE</v>
          </cell>
          <cell r="G1877">
            <v>723</v>
          </cell>
        </row>
        <row r="1878">
          <cell r="B1878" t="str">
            <v>MJK000-10927400</v>
          </cell>
          <cell r="C1878">
            <v>10927400</v>
          </cell>
          <cell r="D1878" t="str">
            <v>AGEN NGRONGGOT NGANJUK</v>
          </cell>
          <cell r="E1878">
            <v>997</v>
          </cell>
          <cell r="F1878" t="str">
            <v>AGEN TAKUHAIBIN JNE</v>
          </cell>
          <cell r="G1878">
            <v>247</v>
          </cell>
        </row>
        <row r="1879">
          <cell r="B1879" t="str">
            <v>SRG000-10529000</v>
          </cell>
          <cell r="C1879">
            <v>10529000</v>
          </cell>
          <cell r="D1879" t="str">
            <v>COUNTER GENDINGAN</v>
          </cell>
          <cell r="E1879">
            <v>997</v>
          </cell>
          <cell r="F1879" t="str">
            <v>AGEN TAKUHAIBIN JNE</v>
          </cell>
          <cell r="G1879">
            <v>322</v>
          </cell>
        </row>
        <row r="1880">
          <cell r="B1880" t="str">
            <v>BDJ000-10116400</v>
          </cell>
          <cell r="C1880">
            <v>10116400</v>
          </cell>
          <cell r="D1880" t="str">
            <v>AGEN ABDURRAHMAN MARTAPURA</v>
          </cell>
          <cell r="E1880">
            <v>997</v>
          </cell>
          <cell r="F1880" t="str">
            <v>AGEN TAKUHAIBIN JNE</v>
          </cell>
          <cell r="G1880">
            <v>410</v>
          </cell>
        </row>
        <row r="1881">
          <cell r="B1881" t="str">
            <v>BDO000-10329900</v>
          </cell>
          <cell r="C1881">
            <v>10329900</v>
          </cell>
          <cell r="D1881" t="str">
            <v>*AGEN PAGADEN SUBANG</v>
          </cell>
          <cell r="E1881">
            <v>997</v>
          </cell>
          <cell r="F1881" t="str">
            <v>AGEN TAKUHAIBIN JNE</v>
          </cell>
          <cell r="G1881">
            <v>481</v>
          </cell>
        </row>
        <row r="1882">
          <cell r="B1882" t="str">
            <v>BDO000-10294100</v>
          </cell>
          <cell r="C1882">
            <v>10294100</v>
          </cell>
          <cell r="D1882" t="str">
            <v>*AGEN CAGAK</v>
          </cell>
          <cell r="E1882">
            <v>997</v>
          </cell>
          <cell r="F1882" t="str">
            <v>AGEN TAKUHAIBIN JNE</v>
          </cell>
          <cell r="G1882">
            <v>756</v>
          </cell>
        </row>
        <row r="1883">
          <cell r="B1883" t="str">
            <v>SOC000-10554200</v>
          </cell>
          <cell r="C1883">
            <v>10554200</v>
          </cell>
          <cell r="D1883" t="str">
            <v>COUNTER BATURETNO</v>
          </cell>
          <cell r="E1883">
            <v>997</v>
          </cell>
          <cell r="F1883" t="str">
            <v>AGEN TAKUHAIBIN JNE</v>
          </cell>
          <cell r="G1883">
            <v>1129</v>
          </cell>
        </row>
        <row r="1884">
          <cell r="B1884" t="str">
            <v>BTH000-10945700</v>
          </cell>
          <cell r="C1884">
            <v>10945700</v>
          </cell>
          <cell r="D1884" t="str">
            <v>AGEN SELVIA</v>
          </cell>
          <cell r="E1884">
            <v>997</v>
          </cell>
          <cell r="F1884" t="str">
            <v>AGEN TAKUHAIBIN JNE</v>
          </cell>
          <cell r="G1884">
            <v>213</v>
          </cell>
        </row>
        <row r="1885">
          <cell r="B1885" t="str">
            <v>CGK000-10528300</v>
          </cell>
          <cell r="C1885">
            <v>10528300</v>
          </cell>
          <cell r="D1885" t="str">
            <v>* DILLA PONDOK INDAH</v>
          </cell>
          <cell r="E1885">
            <v>997</v>
          </cell>
          <cell r="F1885" t="str">
            <v>AGEN TAKUHAIBIN JNE</v>
          </cell>
          <cell r="G1885">
            <v>4677</v>
          </cell>
        </row>
        <row r="1886">
          <cell r="B1886" t="str">
            <v>TKG000-10058400</v>
          </cell>
          <cell r="C1886">
            <v>10058400</v>
          </cell>
          <cell r="D1886" t="str">
            <v>AGEN TIRTAYASA</v>
          </cell>
          <cell r="E1886">
            <v>997</v>
          </cell>
          <cell r="F1886" t="str">
            <v>AGEN TAKUHAIBIN JNE</v>
          </cell>
          <cell r="G1886">
            <v>1675</v>
          </cell>
        </row>
        <row r="1887">
          <cell r="B1887" t="str">
            <v>BKI000-10565100</v>
          </cell>
          <cell r="C1887">
            <v>10565100</v>
          </cell>
          <cell r="D1887" t="str">
            <v>LUGAS CAKRAWALA KORPORA, PT</v>
          </cell>
          <cell r="E1887">
            <v>997</v>
          </cell>
          <cell r="F1887" t="str">
            <v>AGEN TAKUHAIBIN JNE</v>
          </cell>
          <cell r="G1887">
            <v>130</v>
          </cell>
        </row>
        <row r="1888">
          <cell r="B1888" t="str">
            <v>SUB000-10588400</v>
          </cell>
          <cell r="C1888">
            <v>10588400</v>
          </cell>
          <cell r="D1888" t="str">
            <v>COUNTER DUKUH MENANGGAL</v>
          </cell>
          <cell r="E1888">
            <v>997</v>
          </cell>
          <cell r="F1888" t="str">
            <v>AGEN TAKUHAIBIN JNE</v>
          </cell>
          <cell r="G1888">
            <v>4476</v>
          </cell>
        </row>
        <row r="1889">
          <cell r="B1889" t="str">
            <v>MES000-11002600</v>
          </cell>
          <cell r="C1889">
            <v>11002600</v>
          </cell>
          <cell r="D1889" t="str">
            <v>AGEN GERAI PEMBANGUNAN</v>
          </cell>
          <cell r="E1889">
            <v>997</v>
          </cell>
          <cell r="F1889" t="str">
            <v>AGEN TAKUHAIBIN JNE</v>
          </cell>
          <cell r="G1889">
            <v>800</v>
          </cell>
        </row>
        <row r="1890">
          <cell r="B1890" t="str">
            <v>TGR000-10660700</v>
          </cell>
          <cell r="C1890">
            <v>10660700</v>
          </cell>
          <cell r="D1890" t="str">
            <v>AGEN TEKNO</v>
          </cell>
          <cell r="E1890">
            <v>997</v>
          </cell>
          <cell r="F1890" t="str">
            <v>AGEN TAKUHAIBIN JNE</v>
          </cell>
          <cell r="G1890">
            <v>8920</v>
          </cell>
        </row>
        <row r="1891">
          <cell r="B1891" t="str">
            <v>SRG000-10558300</v>
          </cell>
          <cell r="C1891">
            <v>10558300</v>
          </cell>
          <cell r="D1891" t="str">
            <v>KANTOR PERWAKILAN UNGARAN</v>
          </cell>
          <cell r="E1891">
            <v>998</v>
          </cell>
          <cell r="F1891" t="str">
            <v>KANTOR PERWAKILAN JNE</v>
          </cell>
          <cell r="G1891">
            <v>5912</v>
          </cell>
        </row>
        <row r="1892">
          <cell r="B1892" t="str">
            <v>BDJ000-10112000</v>
          </cell>
          <cell r="C1892">
            <v>10112000</v>
          </cell>
          <cell r="D1892" t="str">
            <v>SUB AGEN BATI-BATI</v>
          </cell>
          <cell r="E1892">
            <v>997</v>
          </cell>
          <cell r="F1892" t="str">
            <v>AGEN TAKUHAIBIN JNE</v>
          </cell>
          <cell r="G1892">
            <v>167</v>
          </cell>
        </row>
        <row r="1893">
          <cell r="B1893" t="str">
            <v>CGK000-10854800</v>
          </cell>
          <cell r="C1893">
            <v>10854800</v>
          </cell>
          <cell r="D1893" t="str">
            <v>BRADER</v>
          </cell>
          <cell r="E1893">
            <v>997</v>
          </cell>
          <cell r="F1893" t="str">
            <v>AGEN TAKUHAIBIN JNE</v>
          </cell>
          <cell r="G1893">
            <v>79637</v>
          </cell>
        </row>
        <row r="1894">
          <cell r="B1894" t="str">
            <v>CGK000-11608900</v>
          </cell>
          <cell r="C1894">
            <v>11608900</v>
          </cell>
          <cell r="D1894" t="str">
            <v>AGEN JMB PRAPANCA</v>
          </cell>
          <cell r="E1894">
            <v>997</v>
          </cell>
          <cell r="F1894" t="str">
            <v>AGEN TAKUHAIBIN JNE</v>
          </cell>
          <cell r="G1894">
            <v>1627</v>
          </cell>
        </row>
        <row r="1895">
          <cell r="B1895" t="str">
            <v>BDO000-10311200</v>
          </cell>
          <cell r="C1895">
            <v>10311200</v>
          </cell>
          <cell r="D1895" t="str">
            <v>*AGEN SERSAN BAJURI</v>
          </cell>
          <cell r="E1895">
            <v>997</v>
          </cell>
          <cell r="F1895" t="str">
            <v>AGEN TAKUHAIBIN JNE</v>
          </cell>
          <cell r="G1895">
            <v>7332</v>
          </cell>
        </row>
        <row r="1896">
          <cell r="B1896" t="str">
            <v>BTH000-10941100</v>
          </cell>
          <cell r="C1896">
            <v>10941100</v>
          </cell>
          <cell r="D1896" t="str">
            <v>AGEN JNE GLOBAL</v>
          </cell>
          <cell r="E1896">
            <v>997</v>
          </cell>
          <cell r="F1896" t="str">
            <v>AGEN TAKUHAIBIN JNE</v>
          </cell>
          <cell r="G1896">
            <v>1491</v>
          </cell>
        </row>
        <row r="1897">
          <cell r="B1897" t="str">
            <v>CGK000-10957600</v>
          </cell>
          <cell r="C1897">
            <v>10957600</v>
          </cell>
          <cell r="D1897" t="str">
            <v>AGEN TRANS SOEPOMO</v>
          </cell>
          <cell r="E1897">
            <v>997</v>
          </cell>
          <cell r="F1897" t="str">
            <v>AGEN TAKUHAIBIN JNE</v>
          </cell>
          <cell r="G1897">
            <v>2376</v>
          </cell>
        </row>
        <row r="1898">
          <cell r="B1898" t="str">
            <v>BDJ000-10118500</v>
          </cell>
          <cell r="C1898">
            <v>10118500</v>
          </cell>
          <cell r="D1898" t="str">
            <v>AGEN PERUMNAS</v>
          </cell>
          <cell r="E1898">
            <v>997</v>
          </cell>
          <cell r="F1898" t="str">
            <v>AGEN TAKUHAIBIN JNE</v>
          </cell>
          <cell r="G1898">
            <v>16</v>
          </cell>
        </row>
        <row r="1899">
          <cell r="B1899" t="str">
            <v>BTH000-10512500</v>
          </cell>
          <cell r="C1899">
            <v>10512500</v>
          </cell>
          <cell r="D1899" t="str">
            <v>AGEN WESLEY</v>
          </cell>
          <cell r="E1899">
            <v>997</v>
          </cell>
          <cell r="F1899" t="str">
            <v>AGEN TAKUHAIBIN JNE</v>
          </cell>
          <cell r="G1899">
            <v>4514</v>
          </cell>
        </row>
        <row r="1900">
          <cell r="B1900" t="str">
            <v>GTO000-10097300</v>
          </cell>
          <cell r="C1900">
            <v>10097300</v>
          </cell>
          <cell r="D1900" t="str">
            <v>SUB AGEN TILAMUTA</v>
          </cell>
          <cell r="E1900">
            <v>997</v>
          </cell>
          <cell r="F1900" t="str">
            <v>AGEN TAKUHAIBIN JNE</v>
          </cell>
          <cell r="G1900">
            <v>72</v>
          </cell>
        </row>
        <row r="1901">
          <cell r="B1901" t="str">
            <v>MDC000-10516000</v>
          </cell>
          <cell r="C1901">
            <v>10516000</v>
          </cell>
          <cell r="D1901" t="str">
            <v>AGEN CITRALAND</v>
          </cell>
          <cell r="E1901">
            <v>997</v>
          </cell>
          <cell r="F1901" t="str">
            <v>AGEN TAKUHAIBIN JNE</v>
          </cell>
          <cell r="G1901">
            <v>73</v>
          </cell>
        </row>
        <row r="1902">
          <cell r="B1902" t="str">
            <v>TGR000-11084100</v>
          </cell>
          <cell r="C1902">
            <v>11084100</v>
          </cell>
          <cell r="D1902" t="str">
            <v>AGEN KEMUNING</v>
          </cell>
          <cell r="E1902">
            <v>997</v>
          </cell>
          <cell r="F1902" t="str">
            <v>AGEN TAKUHAIBIN JNE</v>
          </cell>
          <cell r="G1902">
            <v>302</v>
          </cell>
        </row>
        <row r="1903">
          <cell r="B1903" t="str">
            <v>SMI000-10708900</v>
          </cell>
          <cell r="C1903">
            <v>10708900</v>
          </cell>
          <cell r="D1903" t="str">
            <v>AGEN CIBADAK 3</v>
          </cell>
          <cell r="E1903">
            <v>997</v>
          </cell>
          <cell r="F1903" t="str">
            <v>AGEN TAKUHAIBIN JNE</v>
          </cell>
          <cell r="G1903">
            <v>32</v>
          </cell>
        </row>
        <row r="1904">
          <cell r="B1904" t="str">
            <v>PKU000-10509500</v>
          </cell>
          <cell r="C1904">
            <v>10509500</v>
          </cell>
          <cell r="D1904" t="str">
            <v>AGEN MUHIBBAH</v>
          </cell>
          <cell r="E1904">
            <v>997</v>
          </cell>
          <cell r="F1904" t="str">
            <v>AGEN TAKUHAIBIN JNE</v>
          </cell>
          <cell r="G1904">
            <v>37</v>
          </cell>
        </row>
        <row r="1905">
          <cell r="B1905" t="str">
            <v>CGK000-10730300</v>
          </cell>
          <cell r="C1905">
            <v>10730300</v>
          </cell>
          <cell r="D1905" t="str">
            <v>AGEN RAYA TENGAH</v>
          </cell>
          <cell r="E1905">
            <v>997</v>
          </cell>
          <cell r="F1905" t="str">
            <v>AGEN TAKUHAIBIN JNE</v>
          </cell>
          <cell r="G1905">
            <v>3287</v>
          </cell>
        </row>
        <row r="1906">
          <cell r="B1906" t="str">
            <v>SMI000-10710700</v>
          </cell>
          <cell r="C1906">
            <v>10710700</v>
          </cell>
          <cell r="D1906" t="str">
            <v>AGEN RAMBAY</v>
          </cell>
          <cell r="E1906">
            <v>997</v>
          </cell>
          <cell r="F1906" t="str">
            <v>AGEN TAKUHAIBIN JNE</v>
          </cell>
          <cell r="G1906">
            <v>96</v>
          </cell>
        </row>
        <row r="1907">
          <cell r="B1907" t="str">
            <v>CGK000-10769600</v>
          </cell>
          <cell r="C1907">
            <v>10769600</v>
          </cell>
          <cell r="D1907" t="str">
            <v>* BIMA</v>
          </cell>
          <cell r="E1907">
            <v>997</v>
          </cell>
          <cell r="F1907" t="str">
            <v>AGEN TAKUHAIBIN JNE</v>
          </cell>
          <cell r="G1907">
            <v>19135</v>
          </cell>
        </row>
        <row r="1908">
          <cell r="B1908" t="str">
            <v>CGK000-11617400</v>
          </cell>
          <cell r="C1908">
            <v>11617400</v>
          </cell>
          <cell r="D1908" t="str">
            <v>AGEN GANG MACAN</v>
          </cell>
          <cell r="E1908">
            <v>997</v>
          </cell>
          <cell r="F1908" t="str">
            <v>AGEN TAKUHAIBIN JNE</v>
          </cell>
          <cell r="G1908">
            <v>49730</v>
          </cell>
        </row>
        <row r="1909">
          <cell r="B1909" t="str">
            <v>SUB000-10615700</v>
          </cell>
          <cell r="C1909">
            <v>10615700</v>
          </cell>
          <cell r="D1909" t="str">
            <v>COUNTER PANDEGILING</v>
          </cell>
          <cell r="E1909">
            <v>997</v>
          </cell>
          <cell r="F1909" t="str">
            <v>AGEN TAKUHAIBIN JNE</v>
          </cell>
          <cell r="G1909">
            <v>978</v>
          </cell>
        </row>
        <row r="1910">
          <cell r="B1910" t="str">
            <v>BOO000-10562400</v>
          </cell>
          <cell r="C1910">
            <v>10562400</v>
          </cell>
          <cell r="D1910" t="str">
            <v>AGEN BERSAMA</v>
          </cell>
          <cell r="E1910">
            <v>997</v>
          </cell>
          <cell r="F1910" t="str">
            <v>AGEN TAKUHAIBIN JNE</v>
          </cell>
          <cell r="G1910">
            <v>1143</v>
          </cell>
        </row>
        <row r="1911">
          <cell r="B1911" t="str">
            <v>PKU000-10516100</v>
          </cell>
          <cell r="C1911">
            <v>10516100</v>
          </cell>
          <cell r="D1911" t="str">
            <v>AGEN HARAPAN JAYA, TK</v>
          </cell>
          <cell r="E1911">
            <v>997</v>
          </cell>
          <cell r="F1911" t="str">
            <v>AGEN TAKUHAIBIN JNE</v>
          </cell>
          <cell r="G1911">
            <v>706</v>
          </cell>
        </row>
        <row r="1912">
          <cell r="B1912" t="str">
            <v>SOC000-10522100</v>
          </cell>
          <cell r="C1912">
            <v>10522100</v>
          </cell>
          <cell r="D1912" t="str">
            <v>AGEN GUBUG MAS</v>
          </cell>
          <cell r="E1912">
            <v>997</v>
          </cell>
          <cell r="F1912" t="str">
            <v>AGEN TAKUHAIBIN JNE</v>
          </cell>
          <cell r="G1912">
            <v>3313</v>
          </cell>
        </row>
        <row r="1913">
          <cell r="B1913" t="str">
            <v>TKG000-10054000</v>
          </cell>
          <cell r="C1913">
            <v>10054000</v>
          </cell>
          <cell r="D1913" t="str">
            <v>AGEN MERAPI</v>
          </cell>
          <cell r="E1913">
            <v>997</v>
          </cell>
          <cell r="F1913" t="str">
            <v>AGEN TAKUHAIBIN JNE</v>
          </cell>
          <cell r="G1913">
            <v>21</v>
          </cell>
        </row>
        <row r="1914">
          <cell r="B1914" t="str">
            <v>CGK000-10614300</v>
          </cell>
          <cell r="C1914">
            <v>10614300</v>
          </cell>
          <cell r="D1914" t="str">
            <v>MATA HATI 2</v>
          </cell>
          <cell r="E1914">
            <v>997</v>
          </cell>
          <cell r="F1914" t="str">
            <v>AGEN TAKUHAIBIN JNE</v>
          </cell>
          <cell r="G1914">
            <v>2709</v>
          </cell>
        </row>
        <row r="1915">
          <cell r="B1915" t="str">
            <v>CGK000-10824200</v>
          </cell>
          <cell r="C1915">
            <v>10824200</v>
          </cell>
          <cell r="D1915" t="str">
            <v>AGEN AL-MUBAROKH</v>
          </cell>
          <cell r="E1915">
            <v>997</v>
          </cell>
          <cell r="F1915" t="str">
            <v>AGEN TAKUHAIBIN JNE</v>
          </cell>
          <cell r="G1915">
            <v>3955</v>
          </cell>
        </row>
        <row r="1916">
          <cell r="B1916" t="str">
            <v>CLG000-10519700</v>
          </cell>
          <cell r="C1916">
            <v>10519700</v>
          </cell>
          <cell r="D1916" t="str">
            <v>AGEN ZAKIYAH</v>
          </cell>
          <cell r="E1916">
            <v>997</v>
          </cell>
          <cell r="F1916" t="str">
            <v>AGEN TAKUHAIBIN JNE</v>
          </cell>
          <cell r="G1916">
            <v>965</v>
          </cell>
        </row>
        <row r="1917">
          <cell r="B1917" t="str">
            <v>TGR000-10576300</v>
          </cell>
          <cell r="C1917">
            <v>10576300</v>
          </cell>
          <cell r="D1917" t="str">
            <v>BOJONG CIKUPA</v>
          </cell>
          <cell r="E1917">
            <v>997</v>
          </cell>
          <cell r="F1917" t="str">
            <v>AGEN TAKUHAIBIN JNE</v>
          </cell>
          <cell r="G1917">
            <v>6099</v>
          </cell>
        </row>
        <row r="1918">
          <cell r="B1918" t="str">
            <v>PKU000-10504100</v>
          </cell>
          <cell r="C1918">
            <v>10504100</v>
          </cell>
          <cell r="D1918" t="str">
            <v>AGEN BAGAN BATU</v>
          </cell>
          <cell r="E1918">
            <v>997</v>
          </cell>
          <cell r="F1918" t="str">
            <v>AGEN TAKUHAIBIN JNE</v>
          </cell>
          <cell r="G1918">
            <v>293</v>
          </cell>
        </row>
        <row r="1919">
          <cell r="B1919" t="str">
            <v>CBN000-10535400</v>
          </cell>
          <cell r="C1919">
            <v>10535400</v>
          </cell>
          <cell r="D1919" t="str">
            <v>AGEN NADHIEZ</v>
          </cell>
          <cell r="E1919">
            <v>997</v>
          </cell>
          <cell r="F1919" t="str">
            <v>AGEN TAKUHAIBIN JNE</v>
          </cell>
          <cell r="G1919">
            <v>53</v>
          </cell>
        </row>
        <row r="1920">
          <cell r="B1920" t="str">
            <v>UPG000-10519600</v>
          </cell>
          <cell r="C1920">
            <v>10519600</v>
          </cell>
          <cell r="D1920" t="str">
            <v>AGEN JENEPONTO</v>
          </cell>
          <cell r="E1920">
            <v>997</v>
          </cell>
          <cell r="F1920" t="str">
            <v>AGEN TAKUHAIBIN JNE</v>
          </cell>
          <cell r="G1920">
            <v>131</v>
          </cell>
        </row>
        <row r="1921">
          <cell r="B1921" t="str">
            <v>CGK000-10531400</v>
          </cell>
          <cell r="C1921">
            <v>10531400</v>
          </cell>
          <cell r="D1921" t="str">
            <v>* OTISTA</v>
          </cell>
          <cell r="E1921">
            <v>997</v>
          </cell>
          <cell r="F1921" t="str">
            <v>AGEN TAKUHAIBIN JNE</v>
          </cell>
          <cell r="G1921">
            <v>4775</v>
          </cell>
        </row>
        <row r="1922">
          <cell r="B1922" t="str">
            <v>SOC000-10969100</v>
          </cell>
          <cell r="C1922">
            <v>10969100</v>
          </cell>
          <cell r="D1922" t="str">
            <v>AGEN SUROBOYO-SGN</v>
          </cell>
          <cell r="E1922">
            <v>997</v>
          </cell>
          <cell r="F1922" t="str">
            <v>AGEN TAKUHAIBIN JNE</v>
          </cell>
          <cell r="G1922">
            <v>929</v>
          </cell>
        </row>
        <row r="1923">
          <cell r="B1923" t="str">
            <v>TSM000-10002900</v>
          </cell>
          <cell r="C1923">
            <v>10002900</v>
          </cell>
          <cell r="D1923" t="str">
            <v>AGEN PURBARATU</v>
          </cell>
          <cell r="E1923">
            <v>997</v>
          </cell>
          <cell r="F1923" t="str">
            <v>AGEN TAKUHAIBIN JNE</v>
          </cell>
          <cell r="G1923">
            <v>5497</v>
          </cell>
        </row>
        <row r="1924">
          <cell r="B1924" t="str">
            <v>UPG000-10537300</v>
          </cell>
          <cell r="C1924">
            <v>10537300</v>
          </cell>
          <cell r="D1924" t="str">
            <v>AGEN IRIAN</v>
          </cell>
          <cell r="E1924">
            <v>997</v>
          </cell>
          <cell r="F1924" t="str">
            <v>AGEN TAKUHAIBIN JNE</v>
          </cell>
          <cell r="G1924">
            <v>3294</v>
          </cell>
        </row>
        <row r="1925">
          <cell r="B1925" t="str">
            <v>AMI000-10918100</v>
          </cell>
          <cell r="C1925">
            <v>10918100</v>
          </cell>
          <cell r="D1925" t="str">
            <v>AGEN TANJUNG KARANG</v>
          </cell>
          <cell r="E1925">
            <v>997</v>
          </cell>
          <cell r="F1925" t="str">
            <v>AGEN TAKUHAIBIN JNE</v>
          </cell>
          <cell r="G1925">
            <v>69</v>
          </cell>
        </row>
        <row r="1926">
          <cell r="B1926" t="str">
            <v>CXP000-10115000</v>
          </cell>
          <cell r="C1926">
            <v>10115000</v>
          </cell>
          <cell r="D1926" t="str">
            <v>CASH SALES KALIMANTAN</v>
          </cell>
          <cell r="E1926">
            <v>996</v>
          </cell>
          <cell r="F1926" t="str">
            <v>CASH COUNTER</v>
          </cell>
          <cell r="G1926">
            <v>7314</v>
          </cell>
        </row>
        <row r="1927">
          <cell r="B1927" t="str">
            <v>DPS000-10516000</v>
          </cell>
          <cell r="C1927">
            <v>10516000</v>
          </cell>
          <cell r="D1927" t="str">
            <v>AGEN CAHAYA BINTANG</v>
          </cell>
          <cell r="E1927">
            <v>997</v>
          </cell>
          <cell r="F1927" t="str">
            <v>AGEN TAKUHAIBIN JNE</v>
          </cell>
          <cell r="G1927">
            <v>72</v>
          </cell>
        </row>
        <row r="1928">
          <cell r="B1928" t="str">
            <v>TKG000-10070200</v>
          </cell>
          <cell r="C1928">
            <v>10070200</v>
          </cell>
          <cell r="D1928" t="str">
            <v>AGEN TEUKU UMAR 3</v>
          </cell>
          <cell r="E1928">
            <v>997</v>
          </cell>
          <cell r="F1928" t="str">
            <v>AGEN TAKUHAIBIN JNE</v>
          </cell>
          <cell r="G1928">
            <v>1819</v>
          </cell>
        </row>
        <row r="1929">
          <cell r="B1929" t="str">
            <v>KDR000-10507300</v>
          </cell>
          <cell r="C1929">
            <v>10507300</v>
          </cell>
          <cell r="D1929" t="str">
            <v>AGEN TULUNGREJO</v>
          </cell>
          <cell r="E1929">
            <v>997</v>
          </cell>
          <cell r="F1929" t="str">
            <v>AGEN TAKUHAIBIN JNE</v>
          </cell>
          <cell r="G1929">
            <v>1383</v>
          </cell>
        </row>
        <row r="1930">
          <cell r="B1930" t="str">
            <v>CGK000-11169300</v>
          </cell>
          <cell r="C1930">
            <v>11169300</v>
          </cell>
          <cell r="D1930" t="str">
            <v>AGEN GRAHA CIMB NIAGA</v>
          </cell>
          <cell r="E1930">
            <v>997</v>
          </cell>
          <cell r="F1930" t="str">
            <v>AGEN TAKUHAIBIN JNE</v>
          </cell>
          <cell r="G1930">
            <v>2163</v>
          </cell>
        </row>
        <row r="1931">
          <cell r="B1931" t="str">
            <v>DPS000-10945100</v>
          </cell>
          <cell r="C1931">
            <v>10945100</v>
          </cell>
          <cell r="D1931" t="str">
            <v>AGEN NUSA LEMBONGAN</v>
          </cell>
          <cell r="E1931">
            <v>997</v>
          </cell>
          <cell r="F1931" t="str">
            <v>AGEN TAKUHAIBIN JNE</v>
          </cell>
          <cell r="G1931">
            <v>6</v>
          </cell>
        </row>
        <row r="1932">
          <cell r="B1932" t="str">
            <v>PLM000-10640500</v>
          </cell>
          <cell r="C1932">
            <v>10640500</v>
          </cell>
          <cell r="D1932" t="str">
            <v>AGEN JNE SOEKARNO HATTA</v>
          </cell>
          <cell r="E1932">
            <v>997</v>
          </cell>
          <cell r="F1932" t="str">
            <v>AGEN TAKUHAIBIN JNE</v>
          </cell>
          <cell r="G1932">
            <v>116</v>
          </cell>
        </row>
        <row r="1933">
          <cell r="B1933" t="str">
            <v>CGK000-10793700</v>
          </cell>
          <cell r="C1933">
            <v>10793700</v>
          </cell>
          <cell r="D1933" t="str">
            <v>CITRA</v>
          </cell>
          <cell r="E1933">
            <v>997</v>
          </cell>
          <cell r="F1933" t="str">
            <v>AGEN TAKUHAIBIN JNE</v>
          </cell>
          <cell r="G1933">
            <v>17761</v>
          </cell>
        </row>
        <row r="1934">
          <cell r="B1934" t="str">
            <v>BKI000-10628200</v>
          </cell>
          <cell r="C1934">
            <v>10628200</v>
          </cell>
          <cell r="D1934" t="str">
            <v>AGEN UJUNG KRAWANG</v>
          </cell>
          <cell r="E1934">
            <v>997</v>
          </cell>
          <cell r="F1934" t="str">
            <v>AGEN TAKUHAIBIN JNE</v>
          </cell>
          <cell r="G1934">
            <v>11633</v>
          </cell>
        </row>
        <row r="1935">
          <cell r="B1935" t="str">
            <v>MDC000-MDC0MN1100</v>
          </cell>
          <cell r="C1935" t="str">
            <v>MDC0MN1100</v>
          </cell>
          <cell r="D1935" t="str">
            <v>COUNTER BITUNG</v>
          </cell>
          <cell r="E1935">
            <v>997</v>
          </cell>
          <cell r="F1935" t="str">
            <v>AGEN TAKUHAIBIN JNE</v>
          </cell>
          <cell r="G1935">
            <v>551</v>
          </cell>
        </row>
        <row r="1936">
          <cell r="B1936" t="str">
            <v>PNK000-10559000</v>
          </cell>
          <cell r="C1936">
            <v>10559000</v>
          </cell>
          <cell r="D1936" t="str">
            <v>AGEN SEPAKAT 2</v>
          </cell>
          <cell r="E1936">
            <v>997</v>
          </cell>
          <cell r="F1936" t="str">
            <v>AGEN TAKUHAIBIN JNE</v>
          </cell>
          <cell r="G1936">
            <v>838</v>
          </cell>
        </row>
        <row r="1937">
          <cell r="B1937" t="str">
            <v>PDG000-PDG0PD4500</v>
          </cell>
          <cell r="C1937" t="str">
            <v>PDG0PD4500</v>
          </cell>
          <cell r="D1937" t="str">
            <v>LUBUK SIKAPING_SUB AGEN</v>
          </cell>
          <cell r="E1937">
            <v>997</v>
          </cell>
          <cell r="F1937" t="str">
            <v>AGEN TAKUHAIBIN JNE</v>
          </cell>
          <cell r="G1937">
            <v>415</v>
          </cell>
        </row>
        <row r="1938">
          <cell r="B1938" t="str">
            <v>TRK000-10563300</v>
          </cell>
          <cell r="C1938">
            <v>10563300</v>
          </cell>
          <cell r="D1938" t="str">
            <v>JNE ISABELLA</v>
          </cell>
          <cell r="E1938">
            <v>997</v>
          </cell>
          <cell r="F1938" t="str">
            <v>AGEN TAKUHAIBIN JNE</v>
          </cell>
          <cell r="G1938">
            <v>18</v>
          </cell>
        </row>
        <row r="1939">
          <cell r="B1939" t="str">
            <v>BKI000-10570700</v>
          </cell>
          <cell r="C1939">
            <v>10570700</v>
          </cell>
          <cell r="D1939" t="str">
            <v>AGEN CANTIK</v>
          </cell>
          <cell r="E1939">
            <v>997</v>
          </cell>
          <cell r="F1939" t="str">
            <v>AGEN TAKUHAIBIN JNE</v>
          </cell>
          <cell r="G1939">
            <v>7280</v>
          </cell>
        </row>
        <row r="1940">
          <cell r="B1940" t="str">
            <v>CGK000-10884500</v>
          </cell>
          <cell r="C1940">
            <v>10884500</v>
          </cell>
          <cell r="D1940" t="str">
            <v>AGEN ROROTAN</v>
          </cell>
          <cell r="E1940">
            <v>997</v>
          </cell>
          <cell r="F1940" t="str">
            <v>AGEN TAKUHAIBIN JNE</v>
          </cell>
          <cell r="G1940">
            <v>15530</v>
          </cell>
        </row>
        <row r="1941">
          <cell r="B1941" t="str">
            <v>PDG000-10508000</v>
          </cell>
          <cell r="C1941">
            <v>10508000</v>
          </cell>
          <cell r="D1941" t="str">
            <v>AGEN DABE MUSTIKA III</v>
          </cell>
          <cell r="E1941">
            <v>997</v>
          </cell>
          <cell r="F1941" t="str">
            <v>AGEN TAKUHAIBIN JNE</v>
          </cell>
          <cell r="G1941">
            <v>229</v>
          </cell>
        </row>
        <row r="1942">
          <cell r="B1942" t="str">
            <v>SRG000-10626400</v>
          </cell>
          <cell r="C1942">
            <v>10626400</v>
          </cell>
          <cell r="D1942" t="str">
            <v>COUNTER BETA</v>
          </cell>
          <cell r="E1942">
            <v>997</v>
          </cell>
          <cell r="F1942" t="str">
            <v>AGEN TAKUHAIBIN JNE</v>
          </cell>
          <cell r="G1942">
            <v>7</v>
          </cell>
        </row>
        <row r="1943">
          <cell r="B1943" t="str">
            <v>AMI000-10510600</v>
          </cell>
          <cell r="C1943">
            <v>10510600</v>
          </cell>
          <cell r="D1943" t="str">
            <v>AGEN KAPITAN</v>
          </cell>
          <cell r="E1943">
            <v>997</v>
          </cell>
          <cell r="F1943" t="str">
            <v>AGEN TAKUHAIBIN JNE</v>
          </cell>
          <cell r="G1943">
            <v>112</v>
          </cell>
        </row>
        <row r="1944">
          <cell r="B1944" t="str">
            <v>TSM000-10001400</v>
          </cell>
          <cell r="C1944">
            <v>10001400</v>
          </cell>
          <cell r="D1944" t="str">
            <v>*AGEN SINGAPARNA (TSM)</v>
          </cell>
          <cell r="E1944">
            <v>997</v>
          </cell>
          <cell r="F1944" t="str">
            <v>AGEN TAKUHAIBIN JNE</v>
          </cell>
          <cell r="G1944">
            <v>1206</v>
          </cell>
        </row>
        <row r="1945">
          <cell r="B1945" t="str">
            <v>SRG000-10556200</v>
          </cell>
          <cell r="C1945">
            <v>10556200</v>
          </cell>
          <cell r="D1945" t="str">
            <v>COUNTER MITRA JAYA</v>
          </cell>
          <cell r="E1945">
            <v>997</v>
          </cell>
          <cell r="F1945" t="str">
            <v>AGEN TAKUHAIBIN JNE</v>
          </cell>
          <cell r="G1945">
            <v>179</v>
          </cell>
        </row>
        <row r="1946">
          <cell r="B1946" t="str">
            <v>MJK000-10515100</v>
          </cell>
          <cell r="C1946">
            <v>10515100</v>
          </cell>
          <cell r="D1946" t="str">
            <v>COUNTER NGORO</v>
          </cell>
          <cell r="E1946">
            <v>997</v>
          </cell>
          <cell r="F1946" t="str">
            <v>AGEN TAKUHAIBIN JNE</v>
          </cell>
          <cell r="G1946">
            <v>912</v>
          </cell>
        </row>
        <row r="1947">
          <cell r="B1947" t="str">
            <v>PLM000-10559600</v>
          </cell>
          <cell r="C1947">
            <v>10559600</v>
          </cell>
          <cell r="D1947" t="str">
            <v>PEMPEK 888</v>
          </cell>
          <cell r="E1947">
            <v>997</v>
          </cell>
          <cell r="F1947" t="str">
            <v>AGEN TAKUHAIBIN JNE</v>
          </cell>
          <cell r="G1947">
            <v>36</v>
          </cell>
        </row>
        <row r="1948">
          <cell r="B1948" t="str">
            <v>TSM000-10416200</v>
          </cell>
          <cell r="C1948">
            <v>10416200</v>
          </cell>
          <cell r="D1948" t="str">
            <v>AGEN KIDANG</v>
          </cell>
          <cell r="E1948">
            <v>997</v>
          </cell>
          <cell r="F1948" t="str">
            <v>AGEN TAKUHAIBIN JNE</v>
          </cell>
          <cell r="G1948">
            <v>504</v>
          </cell>
        </row>
        <row r="1949">
          <cell r="B1949" t="str">
            <v>CGK000-10540200</v>
          </cell>
          <cell r="C1949">
            <v>10540200</v>
          </cell>
          <cell r="D1949" t="str">
            <v>* BERKAH JAYA</v>
          </cell>
          <cell r="E1949">
            <v>997</v>
          </cell>
          <cell r="F1949" t="str">
            <v>AGEN TAKUHAIBIN JNE</v>
          </cell>
          <cell r="G1949">
            <v>29777</v>
          </cell>
        </row>
        <row r="1950">
          <cell r="B1950" t="str">
            <v>CLG000-10950500</v>
          </cell>
          <cell r="C1950">
            <v>10950500</v>
          </cell>
          <cell r="D1950" t="str">
            <v>AGEN 212-BORU</v>
          </cell>
          <cell r="E1950">
            <v>997</v>
          </cell>
          <cell r="F1950" t="str">
            <v>AGEN TAKUHAIBIN JNE</v>
          </cell>
          <cell r="G1950">
            <v>209</v>
          </cell>
        </row>
        <row r="1951">
          <cell r="B1951" t="str">
            <v>CGK000-10848700</v>
          </cell>
          <cell r="C1951">
            <v>10848700</v>
          </cell>
          <cell r="D1951" t="str">
            <v>AGEN PENAS</v>
          </cell>
          <cell r="E1951">
            <v>997</v>
          </cell>
          <cell r="F1951" t="str">
            <v>AGEN TAKUHAIBIN JNE</v>
          </cell>
          <cell r="G1951">
            <v>2816</v>
          </cell>
        </row>
        <row r="1952">
          <cell r="B1952" t="str">
            <v>BDO000-10272300</v>
          </cell>
          <cell r="C1952">
            <v>10272300</v>
          </cell>
          <cell r="D1952" t="str">
            <v>*AGEN KARASAK</v>
          </cell>
          <cell r="E1952">
            <v>997</v>
          </cell>
          <cell r="F1952" t="str">
            <v>AGEN TAKUHAIBIN JNE</v>
          </cell>
          <cell r="G1952">
            <v>1106</v>
          </cell>
        </row>
        <row r="1953">
          <cell r="B1953" t="str">
            <v>BKI000-11035800</v>
          </cell>
          <cell r="C1953">
            <v>11035800</v>
          </cell>
          <cell r="D1953" t="str">
            <v>AGEN BANJARAGUNG</v>
          </cell>
          <cell r="E1953">
            <v>997</v>
          </cell>
          <cell r="F1953" t="str">
            <v>AGEN TAKUHAIBIN JNE</v>
          </cell>
          <cell r="G1953">
            <v>1780</v>
          </cell>
        </row>
        <row r="1954">
          <cell r="B1954" t="str">
            <v>UPG000-UPG0UP2200</v>
          </cell>
          <cell r="C1954" t="str">
            <v>UPG0UP2200</v>
          </cell>
          <cell r="D1954" t="str">
            <v>AGEN TORAJA</v>
          </cell>
          <cell r="E1954">
            <v>997</v>
          </cell>
          <cell r="F1954" t="str">
            <v>AGEN TAKUHAIBIN JNE</v>
          </cell>
          <cell r="G1954">
            <v>455</v>
          </cell>
        </row>
        <row r="1955">
          <cell r="B1955" t="str">
            <v>BDJ000-10537900</v>
          </cell>
          <cell r="C1955">
            <v>10537900</v>
          </cell>
          <cell r="D1955" t="str">
            <v>AGEN SYAMSUDDIN NOOR</v>
          </cell>
          <cell r="E1955">
            <v>997</v>
          </cell>
          <cell r="F1955" t="str">
            <v>AGEN TAKUHAIBIN JNE</v>
          </cell>
          <cell r="G1955">
            <v>163</v>
          </cell>
        </row>
        <row r="1956">
          <cell r="B1956" t="str">
            <v>TGR000-10607500</v>
          </cell>
          <cell r="C1956">
            <v>10607500</v>
          </cell>
          <cell r="D1956" t="str">
            <v>AGEN GRANADA</v>
          </cell>
          <cell r="E1956">
            <v>997</v>
          </cell>
          <cell r="F1956" t="str">
            <v>AGEN TAKUHAIBIN JNE</v>
          </cell>
          <cell r="G1956">
            <v>2208</v>
          </cell>
        </row>
        <row r="1957">
          <cell r="B1957" t="str">
            <v>BTH000-10515500</v>
          </cell>
          <cell r="C1957">
            <v>10515500</v>
          </cell>
          <cell r="D1957" t="str">
            <v>AGEN TIGA PUTRA MANDIRI</v>
          </cell>
          <cell r="E1957">
            <v>997</v>
          </cell>
          <cell r="F1957" t="str">
            <v>AGEN TAKUHAIBIN JNE</v>
          </cell>
          <cell r="G1957">
            <v>963</v>
          </cell>
        </row>
        <row r="1958">
          <cell r="B1958" t="str">
            <v>KRW000-10537400</v>
          </cell>
          <cell r="C1958">
            <v>10537400</v>
          </cell>
          <cell r="D1958" t="str">
            <v>COUNTER SPEED</v>
          </cell>
          <cell r="E1958">
            <v>997</v>
          </cell>
          <cell r="F1958" t="str">
            <v>AGEN TAKUHAIBIN JNE</v>
          </cell>
          <cell r="G1958">
            <v>194</v>
          </cell>
        </row>
        <row r="1959">
          <cell r="B1959" t="str">
            <v>UPG000-10540200</v>
          </cell>
          <cell r="C1959">
            <v>10540200</v>
          </cell>
          <cell r="D1959" t="str">
            <v>AGEN TODDOPULI 2</v>
          </cell>
          <cell r="E1959">
            <v>997</v>
          </cell>
          <cell r="F1959" t="str">
            <v>AGEN TAKUHAIBIN JNE</v>
          </cell>
          <cell r="G1959">
            <v>691</v>
          </cell>
        </row>
        <row r="1960">
          <cell r="B1960" t="str">
            <v>CBN000-10939300</v>
          </cell>
          <cell r="C1960">
            <v>10939300</v>
          </cell>
          <cell r="D1960" t="str">
            <v>AGEN KEPUTON</v>
          </cell>
          <cell r="E1960">
            <v>997</v>
          </cell>
          <cell r="F1960" t="str">
            <v>AGEN TAKUHAIBIN JNE</v>
          </cell>
          <cell r="G1960">
            <v>199</v>
          </cell>
        </row>
        <row r="1961">
          <cell r="B1961" t="str">
            <v>BTG000-10902200</v>
          </cell>
          <cell r="C1961">
            <v>10902200</v>
          </cell>
          <cell r="D1961" t="str">
            <v>AGEN CIPTOMANGUNKUSUMO</v>
          </cell>
          <cell r="E1961">
            <v>997</v>
          </cell>
          <cell r="F1961" t="str">
            <v>AGEN TAKUHAIBIN JNE</v>
          </cell>
          <cell r="G1961">
            <v>39</v>
          </cell>
        </row>
        <row r="1962">
          <cell r="B1962" t="str">
            <v>SMI000-10919000</v>
          </cell>
          <cell r="C1962">
            <v>10919000</v>
          </cell>
          <cell r="D1962" t="str">
            <v>AGEN CIGODEG</v>
          </cell>
          <cell r="E1962">
            <v>997</v>
          </cell>
          <cell r="F1962" t="str">
            <v>AGEN TAKUHAIBIN JNE</v>
          </cell>
          <cell r="G1962">
            <v>121</v>
          </cell>
        </row>
        <row r="1963">
          <cell r="B1963" t="str">
            <v>MES000-10535600</v>
          </cell>
          <cell r="C1963">
            <v>10535600</v>
          </cell>
          <cell r="D1963" t="str">
            <v>AGEN SUTRISNO (H.AMRIN TAHIR)</v>
          </cell>
          <cell r="E1963">
            <v>997</v>
          </cell>
          <cell r="F1963" t="str">
            <v>AGEN TAKUHAIBIN JNE</v>
          </cell>
          <cell r="G1963">
            <v>733</v>
          </cell>
        </row>
        <row r="1964">
          <cell r="B1964" t="str">
            <v>CBN000-10534600</v>
          </cell>
          <cell r="C1964">
            <v>10534600</v>
          </cell>
          <cell r="D1964" t="str">
            <v>COUNTER KONDANG SARI</v>
          </cell>
          <cell r="E1964">
            <v>997</v>
          </cell>
          <cell r="F1964" t="str">
            <v>AGEN TAKUHAIBIN JNE</v>
          </cell>
          <cell r="G1964">
            <v>40</v>
          </cell>
        </row>
        <row r="1965">
          <cell r="B1965" t="str">
            <v>DJB000-10928200</v>
          </cell>
          <cell r="C1965">
            <v>10928200</v>
          </cell>
          <cell r="D1965" t="str">
            <v>AGEN INDOLIST</v>
          </cell>
          <cell r="E1965">
            <v>997</v>
          </cell>
          <cell r="F1965" t="str">
            <v>AGEN TAKUHAIBIN JNE</v>
          </cell>
          <cell r="G1965">
            <v>243</v>
          </cell>
        </row>
        <row r="1966">
          <cell r="B1966" t="str">
            <v>CGK000-10565300</v>
          </cell>
          <cell r="C1966">
            <v>10565300</v>
          </cell>
          <cell r="D1966" t="str">
            <v>* MATA HATI</v>
          </cell>
          <cell r="E1966">
            <v>997</v>
          </cell>
          <cell r="F1966" t="str">
            <v>AGEN TAKUHAIBIN JNE</v>
          </cell>
          <cell r="G1966">
            <v>1298</v>
          </cell>
        </row>
        <row r="1967">
          <cell r="B1967" t="str">
            <v>MES000-10531400</v>
          </cell>
          <cell r="C1967">
            <v>10531400</v>
          </cell>
          <cell r="D1967" t="str">
            <v>SUB AGEN PANGURURAN</v>
          </cell>
          <cell r="E1967">
            <v>997</v>
          </cell>
          <cell r="F1967" t="str">
            <v>AGEN TAKUHAIBIN JNE</v>
          </cell>
          <cell r="G1967">
            <v>326</v>
          </cell>
        </row>
        <row r="1968">
          <cell r="B1968" t="str">
            <v>BDO000-PWK0CASH00</v>
          </cell>
          <cell r="C1968" t="str">
            <v>PWK0CASH00</v>
          </cell>
          <cell r="D1968" t="str">
            <v>*CASH SALES FROM PURWAKARTA</v>
          </cell>
          <cell r="E1968">
            <v>996</v>
          </cell>
          <cell r="F1968" t="str">
            <v>CASH COUNTER</v>
          </cell>
          <cell r="G1968">
            <v>122</v>
          </cell>
        </row>
        <row r="1969">
          <cell r="B1969" t="str">
            <v>BOO000-10986400</v>
          </cell>
          <cell r="C1969">
            <v>10986400</v>
          </cell>
          <cell r="D1969" t="str">
            <v>AGEN NONI</v>
          </cell>
          <cell r="E1969">
            <v>997</v>
          </cell>
          <cell r="F1969" t="str">
            <v>AGEN TAKUHAIBIN JNE</v>
          </cell>
          <cell r="G1969">
            <v>2514</v>
          </cell>
        </row>
        <row r="1970">
          <cell r="B1970" t="str">
            <v>TGR000-10642800</v>
          </cell>
          <cell r="C1970">
            <v>10642800</v>
          </cell>
          <cell r="D1970" t="str">
            <v>AGEN CIPADU</v>
          </cell>
          <cell r="E1970">
            <v>997</v>
          </cell>
          <cell r="F1970" t="str">
            <v>AGEN TAKUHAIBIN JNE</v>
          </cell>
          <cell r="G1970">
            <v>3736</v>
          </cell>
        </row>
        <row r="1971">
          <cell r="B1971" t="str">
            <v>CGK000-10781800</v>
          </cell>
          <cell r="C1971">
            <v>10781800</v>
          </cell>
          <cell r="D1971" t="str">
            <v>* LETJEND SOEPRAPTO</v>
          </cell>
          <cell r="E1971">
            <v>997</v>
          </cell>
          <cell r="F1971" t="str">
            <v>AGEN TAKUHAIBIN JNE</v>
          </cell>
          <cell r="G1971">
            <v>47044</v>
          </cell>
        </row>
        <row r="1972">
          <cell r="B1972" t="str">
            <v>TNJ000-10453300</v>
          </cell>
          <cell r="C1972">
            <v>10453300</v>
          </cell>
          <cell r="D1972" t="str">
            <v>AGEN CAKRA INDIKA</v>
          </cell>
          <cell r="E1972">
            <v>997</v>
          </cell>
          <cell r="F1972" t="str">
            <v>AGEN TAKUHAIBIN JNE</v>
          </cell>
          <cell r="G1972">
            <v>52</v>
          </cell>
        </row>
        <row r="1973">
          <cell r="B1973" t="str">
            <v>BDO000-10278600</v>
          </cell>
          <cell r="C1973">
            <v>10278600</v>
          </cell>
          <cell r="D1973" t="str">
            <v>*CASH COURIER &amp; CASH TUNDA</v>
          </cell>
          <cell r="E1973">
            <v>996</v>
          </cell>
          <cell r="F1973" t="str">
            <v>CASH COUNTER</v>
          </cell>
          <cell r="G1973">
            <v>41</v>
          </cell>
        </row>
        <row r="1974">
          <cell r="B1974" t="str">
            <v>SRG000-10582800</v>
          </cell>
          <cell r="C1974">
            <v>10582800</v>
          </cell>
          <cell r="D1974" t="str">
            <v>AGEN PLUS</v>
          </cell>
          <cell r="E1974">
            <v>997</v>
          </cell>
          <cell r="F1974" t="str">
            <v>AGEN TAKUHAIBIN JNE</v>
          </cell>
          <cell r="G1974">
            <v>2</v>
          </cell>
        </row>
        <row r="1975">
          <cell r="B1975" t="str">
            <v>PLM000-10840600</v>
          </cell>
          <cell r="C1975">
            <v>10840600</v>
          </cell>
          <cell r="D1975" t="str">
            <v>AGEN SRI VARIA WISATA</v>
          </cell>
          <cell r="E1975">
            <v>997</v>
          </cell>
          <cell r="F1975" t="str">
            <v>AGEN TAKUHAIBIN JNE</v>
          </cell>
          <cell r="G1975">
            <v>100</v>
          </cell>
        </row>
        <row r="1976">
          <cell r="B1976" t="str">
            <v>DJB000-10725500</v>
          </cell>
          <cell r="C1976">
            <v>10725500</v>
          </cell>
          <cell r="D1976" t="str">
            <v>AGEN AL HIJRAH</v>
          </cell>
          <cell r="E1976">
            <v>997</v>
          </cell>
          <cell r="F1976" t="str">
            <v>AGEN TAKUHAIBIN JNE</v>
          </cell>
          <cell r="G1976">
            <v>178</v>
          </cell>
        </row>
        <row r="1977">
          <cell r="B1977" t="str">
            <v>SRG000-10578700</v>
          </cell>
          <cell r="C1977">
            <v>10578700</v>
          </cell>
          <cell r="D1977" t="str">
            <v>SUB AGEN NGABUL</v>
          </cell>
          <cell r="E1977">
            <v>997</v>
          </cell>
          <cell r="F1977" t="str">
            <v>AGEN TAKUHAIBIN JNE</v>
          </cell>
          <cell r="G1977">
            <v>470</v>
          </cell>
        </row>
        <row r="1978">
          <cell r="B1978" t="str">
            <v>MDN000-10508200</v>
          </cell>
          <cell r="C1978">
            <v>10508200</v>
          </cell>
          <cell r="D1978" t="str">
            <v>JNE KOJO</v>
          </cell>
          <cell r="E1978">
            <v>997</v>
          </cell>
          <cell r="F1978" t="str">
            <v>AGEN TAKUHAIBIN JNE</v>
          </cell>
          <cell r="G1978">
            <v>156</v>
          </cell>
        </row>
        <row r="1979">
          <cell r="B1979" t="str">
            <v>CGK000-10786500</v>
          </cell>
          <cell r="C1979">
            <v>10786500</v>
          </cell>
          <cell r="D1979" t="str">
            <v>PESANGGRAHAN</v>
          </cell>
          <cell r="E1979">
            <v>997</v>
          </cell>
          <cell r="F1979" t="str">
            <v>AGEN TAKUHAIBIN JNE</v>
          </cell>
          <cell r="G1979">
            <v>2332</v>
          </cell>
        </row>
        <row r="1980">
          <cell r="B1980" t="str">
            <v>BTG000-10902500</v>
          </cell>
          <cell r="C1980">
            <v>10902500</v>
          </cell>
          <cell r="D1980" t="str">
            <v>AGEN KS TUBUN</v>
          </cell>
          <cell r="E1980">
            <v>997</v>
          </cell>
          <cell r="F1980" t="str">
            <v>AGEN TAKUHAIBIN JNE</v>
          </cell>
          <cell r="G1980">
            <v>1</v>
          </cell>
        </row>
        <row r="1981">
          <cell r="B1981" t="str">
            <v>PNK000-10569400</v>
          </cell>
          <cell r="C1981">
            <v>10569400</v>
          </cell>
          <cell r="D1981" t="str">
            <v>AGEN MALINDO</v>
          </cell>
          <cell r="E1981">
            <v>997</v>
          </cell>
          <cell r="F1981" t="str">
            <v>AGEN TAKUHAIBIN JNE</v>
          </cell>
          <cell r="G1981">
            <v>1</v>
          </cell>
        </row>
        <row r="1982">
          <cell r="B1982" t="str">
            <v>TNJ000-10053200</v>
          </cell>
          <cell r="C1982">
            <v>10053200</v>
          </cell>
          <cell r="D1982" t="str">
            <v>KP MAWAR</v>
          </cell>
          <cell r="E1982">
            <v>998</v>
          </cell>
          <cell r="F1982" t="str">
            <v>KANTOR PERWAKILAN JNE</v>
          </cell>
          <cell r="G1982">
            <v>1360</v>
          </cell>
        </row>
        <row r="1983">
          <cell r="B1983" t="str">
            <v>JOG000-11074700</v>
          </cell>
          <cell r="C1983">
            <v>11074700</v>
          </cell>
          <cell r="D1983" t="str">
            <v>AGEN PUNDONG</v>
          </cell>
          <cell r="E1983">
            <v>997</v>
          </cell>
          <cell r="F1983" t="str">
            <v>AGEN TAKUHAIBIN JNE</v>
          </cell>
          <cell r="G1983">
            <v>213</v>
          </cell>
        </row>
        <row r="1984">
          <cell r="B1984" t="str">
            <v>BKI000-10608500</v>
          </cell>
          <cell r="C1984">
            <v>10608500</v>
          </cell>
          <cell r="D1984" t="str">
            <v>AGEN ABBA</v>
          </cell>
          <cell r="E1984">
            <v>997</v>
          </cell>
          <cell r="F1984" t="str">
            <v>AGEN TAKUHAIBIN JNE</v>
          </cell>
          <cell r="G1984">
            <v>994</v>
          </cell>
        </row>
        <row r="1985">
          <cell r="B1985" t="str">
            <v>DPK000-10512400</v>
          </cell>
          <cell r="C1985">
            <v>10512400</v>
          </cell>
          <cell r="D1985" t="str">
            <v>AGEN RANGKAPAN JAYA</v>
          </cell>
          <cell r="E1985">
            <v>997</v>
          </cell>
          <cell r="F1985" t="str">
            <v>AGEN TAKUHAIBIN JNE</v>
          </cell>
          <cell r="G1985">
            <v>6279</v>
          </cell>
        </row>
        <row r="1986">
          <cell r="B1986" t="str">
            <v>SRG000-10548900</v>
          </cell>
          <cell r="C1986">
            <v>10548900</v>
          </cell>
          <cell r="D1986" t="str">
            <v>COUNTER MT HARYONO</v>
          </cell>
          <cell r="E1986">
            <v>997</v>
          </cell>
          <cell r="F1986" t="str">
            <v>AGEN TAKUHAIBIN JNE</v>
          </cell>
          <cell r="G1986">
            <v>977</v>
          </cell>
        </row>
        <row r="1987">
          <cell r="B1987" t="str">
            <v>PKY000-PKYCASH000</v>
          </cell>
          <cell r="C1987" t="str">
            <v>PKYCASH000</v>
          </cell>
          <cell r="D1987" t="str">
            <v>CASH PALANGKARAYA</v>
          </cell>
          <cell r="E1987">
            <v>996</v>
          </cell>
          <cell r="F1987" t="str">
            <v>CASH COUNTER</v>
          </cell>
          <cell r="G1987">
            <v>6497</v>
          </cell>
        </row>
        <row r="1988">
          <cell r="B1988" t="str">
            <v>DPS000-10536700</v>
          </cell>
          <cell r="C1988">
            <v>10536700</v>
          </cell>
          <cell r="D1988" t="str">
            <v>AGEN TAMAN GIRI</v>
          </cell>
          <cell r="E1988">
            <v>997</v>
          </cell>
          <cell r="F1988" t="str">
            <v>AGEN TAKUHAIBIN JNE</v>
          </cell>
          <cell r="G1988">
            <v>396</v>
          </cell>
        </row>
        <row r="1989">
          <cell r="B1989" t="str">
            <v>JOG000-11068800</v>
          </cell>
          <cell r="C1989">
            <v>11068800</v>
          </cell>
          <cell r="D1989" t="str">
            <v>AGEN KINARA</v>
          </cell>
          <cell r="E1989">
            <v>997</v>
          </cell>
          <cell r="F1989" t="str">
            <v>AGEN TAKUHAIBIN JNE</v>
          </cell>
          <cell r="G1989">
            <v>1039</v>
          </cell>
        </row>
        <row r="1990">
          <cell r="B1990" t="str">
            <v>DPK000-10928200</v>
          </cell>
          <cell r="C1990">
            <v>10928200</v>
          </cell>
          <cell r="D1990" t="str">
            <v>AGEN MUCHTAR RAYA</v>
          </cell>
          <cell r="E1990">
            <v>997</v>
          </cell>
          <cell r="F1990" t="str">
            <v>AGEN TAKUHAIBIN JNE</v>
          </cell>
          <cell r="G1990">
            <v>1672</v>
          </cell>
        </row>
        <row r="1991">
          <cell r="B1991" t="str">
            <v>SRG000-10572400</v>
          </cell>
          <cell r="C1991">
            <v>10572400</v>
          </cell>
          <cell r="D1991" t="str">
            <v>COUNTER BARAKA</v>
          </cell>
          <cell r="E1991">
            <v>997</v>
          </cell>
          <cell r="F1991" t="str">
            <v>AGEN TAKUHAIBIN JNE</v>
          </cell>
          <cell r="G1991">
            <v>96</v>
          </cell>
        </row>
        <row r="1992">
          <cell r="B1992" t="str">
            <v>BTJ000-BTJ00102</v>
          </cell>
          <cell r="C1992" t="str">
            <v>BTJ00102</v>
          </cell>
          <cell r="D1992" t="str">
            <v>PERWAKILAN KRUENGGEUKUH</v>
          </cell>
          <cell r="E1992">
            <v>997</v>
          </cell>
          <cell r="F1992" t="str">
            <v>AGEN TAKUHAIBIN JNE</v>
          </cell>
          <cell r="G1992">
            <v>321</v>
          </cell>
        </row>
        <row r="1993">
          <cell r="B1993" t="str">
            <v>BKI000-10568200</v>
          </cell>
          <cell r="C1993">
            <v>10568200</v>
          </cell>
          <cell r="D1993" t="str">
            <v>TAHER</v>
          </cell>
          <cell r="E1993">
            <v>997</v>
          </cell>
          <cell r="F1993" t="str">
            <v>AGEN TAKUHAIBIN JNE</v>
          </cell>
          <cell r="G1993">
            <v>1879</v>
          </cell>
        </row>
        <row r="1994">
          <cell r="B1994" t="str">
            <v>PBL000-10913200</v>
          </cell>
          <cell r="C1994">
            <v>10913200</v>
          </cell>
          <cell r="D1994" t="str">
            <v>AGEN KUNIR</v>
          </cell>
          <cell r="E1994">
            <v>997</v>
          </cell>
          <cell r="F1994" t="str">
            <v>AGEN TAKUHAIBIN JNE</v>
          </cell>
          <cell r="G1994">
            <v>18</v>
          </cell>
        </row>
        <row r="1995">
          <cell r="B1995" t="str">
            <v>CBN000-10953400</v>
          </cell>
          <cell r="C1995">
            <v>10953400</v>
          </cell>
          <cell r="D1995" t="str">
            <v>AGEN KRAMAT</v>
          </cell>
          <cell r="E1995">
            <v>997</v>
          </cell>
          <cell r="F1995" t="str">
            <v>AGEN TAKUHAIBIN JNE</v>
          </cell>
          <cell r="G1995">
            <v>22</v>
          </cell>
        </row>
        <row r="1996">
          <cell r="B1996" t="str">
            <v>SUB000-10503100</v>
          </cell>
          <cell r="C1996">
            <v>10503100</v>
          </cell>
          <cell r="D1996" t="str">
            <v>COUNTER PONDOK JATI</v>
          </cell>
          <cell r="E1996">
            <v>997</v>
          </cell>
          <cell r="F1996" t="str">
            <v>AGEN TAKUHAIBIN JNE</v>
          </cell>
          <cell r="G1996">
            <v>3447</v>
          </cell>
        </row>
        <row r="1997">
          <cell r="B1997" t="str">
            <v>SRG000-11062500</v>
          </cell>
          <cell r="C1997">
            <v>11062500</v>
          </cell>
          <cell r="D1997" t="str">
            <v>AGEN JATISARI</v>
          </cell>
          <cell r="E1997">
            <v>997</v>
          </cell>
          <cell r="F1997" t="str">
            <v>AGEN TAKUHAIBIN JNE</v>
          </cell>
          <cell r="G1997">
            <v>483</v>
          </cell>
        </row>
        <row r="1998">
          <cell r="B1998" t="str">
            <v>SRG000-11046600</v>
          </cell>
          <cell r="C1998">
            <v>11046600</v>
          </cell>
          <cell r="D1998" t="str">
            <v>AGEN C4</v>
          </cell>
          <cell r="E1998">
            <v>997</v>
          </cell>
          <cell r="F1998" t="str">
            <v>AGEN TAKUHAIBIN JNE</v>
          </cell>
          <cell r="G1998">
            <v>190</v>
          </cell>
        </row>
        <row r="1999">
          <cell r="B1999" t="str">
            <v>SUB000-10672400</v>
          </cell>
          <cell r="C1999">
            <v>10672400</v>
          </cell>
          <cell r="D1999" t="str">
            <v>AGEN BALAS KLUMPRIK</v>
          </cell>
          <cell r="E1999">
            <v>997</v>
          </cell>
          <cell r="F1999" t="str">
            <v>AGEN TAKUHAIBIN JNE</v>
          </cell>
          <cell r="G1999">
            <v>1914</v>
          </cell>
        </row>
        <row r="2000">
          <cell r="B2000" t="str">
            <v>CGK000-10720700</v>
          </cell>
          <cell r="C2000">
            <v>10720700</v>
          </cell>
          <cell r="D2000" t="str">
            <v>AGEN CITIXPRES</v>
          </cell>
          <cell r="E2000">
            <v>997</v>
          </cell>
          <cell r="F2000" t="str">
            <v>AGEN TAKUHAIBIN JNE</v>
          </cell>
          <cell r="G2000">
            <v>5234</v>
          </cell>
        </row>
        <row r="2001">
          <cell r="B2001" t="str">
            <v>BDO000-10335600</v>
          </cell>
          <cell r="C2001">
            <v>10335600</v>
          </cell>
          <cell r="D2001" t="str">
            <v>AGEN KOPO CARINGIN</v>
          </cell>
          <cell r="E2001">
            <v>997</v>
          </cell>
          <cell r="F2001" t="str">
            <v>AGEN TAKUHAIBIN JNE</v>
          </cell>
          <cell r="G2001">
            <v>9800</v>
          </cell>
        </row>
        <row r="2002">
          <cell r="B2002" t="str">
            <v>BTH000-10536900</v>
          </cell>
          <cell r="C2002">
            <v>10536900</v>
          </cell>
          <cell r="D2002" t="str">
            <v>AGEN TRANS TIRTA LESTARI</v>
          </cell>
          <cell r="E2002">
            <v>997</v>
          </cell>
          <cell r="F2002" t="str">
            <v>AGEN TAKUHAIBIN JNE</v>
          </cell>
          <cell r="G2002">
            <v>3381</v>
          </cell>
        </row>
        <row r="2003">
          <cell r="B2003" t="str">
            <v>BTH000-10527600</v>
          </cell>
          <cell r="C2003">
            <v>10527600</v>
          </cell>
          <cell r="D2003" t="str">
            <v>AGEN NURIL JIHAD GROUP</v>
          </cell>
          <cell r="E2003">
            <v>997</v>
          </cell>
          <cell r="F2003" t="str">
            <v>AGEN TAKUHAIBIN JNE</v>
          </cell>
          <cell r="G2003">
            <v>2654</v>
          </cell>
        </row>
        <row r="2004">
          <cell r="B2004" t="str">
            <v>CBN000-10513900</v>
          </cell>
          <cell r="C2004">
            <v>10513900</v>
          </cell>
          <cell r="D2004" t="str">
            <v>AGEN EDELWEISS</v>
          </cell>
          <cell r="E2004">
            <v>997</v>
          </cell>
          <cell r="F2004" t="str">
            <v>AGEN TAKUHAIBIN JNE</v>
          </cell>
          <cell r="G2004">
            <v>1364</v>
          </cell>
        </row>
        <row r="2005">
          <cell r="B2005" t="str">
            <v>PLW000-10500400</v>
          </cell>
          <cell r="C2005">
            <v>10500400</v>
          </cell>
          <cell r="D2005" t="str">
            <v>SUB AGEN POSO</v>
          </cell>
          <cell r="E2005">
            <v>997</v>
          </cell>
          <cell r="F2005" t="str">
            <v>AGEN TAKUHAIBIN JNE</v>
          </cell>
          <cell r="G2005">
            <v>259</v>
          </cell>
        </row>
        <row r="2006">
          <cell r="B2006" t="str">
            <v>TGR000-10637800</v>
          </cell>
          <cell r="C2006">
            <v>10637800</v>
          </cell>
          <cell r="D2006" t="str">
            <v>CASH COUNTER SETIA BUDI/AKASIA</v>
          </cell>
          <cell r="E2006">
            <v>996</v>
          </cell>
          <cell r="F2006" t="str">
            <v>CASH COUNTER</v>
          </cell>
          <cell r="G2006">
            <v>277</v>
          </cell>
        </row>
        <row r="2007">
          <cell r="B2007" t="str">
            <v>BDO000-10271300</v>
          </cell>
          <cell r="C2007">
            <v>10271300</v>
          </cell>
          <cell r="D2007" t="str">
            <v>*AGEN JATAYU</v>
          </cell>
          <cell r="E2007">
            <v>997</v>
          </cell>
          <cell r="F2007" t="str">
            <v>AGEN TAKUHAIBIN JNE</v>
          </cell>
          <cell r="G2007">
            <v>6394</v>
          </cell>
        </row>
        <row r="2008">
          <cell r="B2008" t="str">
            <v>DPK000-10514300</v>
          </cell>
          <cell r="C2008">
            <v>10514300</v>
          </cell>
          <cell r="D2008" t="str">
            <v>AGEN TAPOS</v>
          </cell>
          <cell r="E2008">
            <v>997</v>
          </cell>
          <cell r="F2008" t="str">
            <v>AGEN TAKUHAIBIN JNE</v>
          </cell>
          <cell r="G2008">
            <v>5396</v>
          </cell>
        </row>
        <row r="2009">
          <cell r="B2009" t="str">
            <v>DJJ000-10705900</v>
          </cell>
          <cell r="C2009">
            <v>10705900</v>
          </cell>
          <cell r="D2009" t="str">
            <v>AGEN SAM RATULANGI</v>
          </cell>
          <cell r="E2009">
            <v>997</v>
          </cell>
          <cell r="F2009" t="str">
            <v>AGEN TAKUHAIBIN JNE</v>
          </cell>
          <cell r="G2009">
            <v>15</v>
          </cell>
        </row>
        <row r="2010">
          <cell r="B2010" t="str">
            <v>SRG000-10578200</v>
          </cell>
          <cell r="C2010">
            <v>10578200</v>
          </cell>
          <cell r="D2010" t="str">
            <v>SUB AGEN TOPSY</v>
          </cell>
          <cell r="E2010">
            <v>997</v>
          </cell>
          <cell r="F2010" t="str">
            <v>AGEN TAKUHAIBIN JNE</v>
          </cell>
          <cell r="G2010">
            <v>210</v>
          </cell>
        </row>
        <row r="2011">
          <cell r="B2011" t="str">
            <v>TKG000-10479100</v>
          </cell>
          <cell r="C2011">
            <v>10479100</v>
          </cell>
          <cell r="D2011" t="str">
            <v>AGEN HASANUDIN METRO 007</v>
          </cell>
          <cell r="E2011">
            <v>997</v>
          </cell>
          <cell r="F2011" t="str">
            <v>AGEN TAKUHAIBIN JNE</v>
          </cell>
          <cell r="G2011">
            <v>65</v>
          </cell>
        </row>
        <row r="2012">
          <cell r="B2012" t="str">
            <v>TGR000-10632300</v>
          </cell>
          <cell r="C2012">
            <v>10632300</v>
          </cell>
          <cell r="D2012" t="str">
            <v>AGEN RIF</v>
          </cell>
          <cell r="E2012">
            <v>997</v>
          </cell>
          <cell r="F2012" t="str">
            <v>AGEN TAKUHAIBIN JNE</v>
          </cell>
          <cell r="G2012">
            <v>2649</v>
          </cell>
        </row>
        <row r="2013">
          <cell r="B2013" t="str">
            <v>CGK000-10981800</v>
          </cell>
          <cell r="C2013">
            <v>10981800</v>
          </cell>
          <cell r="D2013" t="str">
            <v>AGEN SUNTER GARDEN NEW</v>
          </cell>
          <cell r="E2013">
            <v>997</v>
          </cell>
          <cell r="F2013" t="str">
            <v>AGEN TAKUHAIBIN JNE</v>
          </cell>
          <cell r="G2013">
            <v>17872</v>
          </cell>
        </row>
        <row r="2014">
          <cell r="B2014" t="str">
            <v>DPS000-10541900</v>
          </cell>
          <cell r="C2014">
            <v>10541900</v>
          </cell>
          <cell r="D2014" t="str">
            <v>AGEN RAHAYU YASA</v>
          </cell>
          <cell r="E2014">
            <v>997</v>
          </cell>
          <cell r="F2014" t="str">
            <v>AGEN TAKUHAIBIN JNE</v>
          </cell>
          <cell r="G2014">
            <v>34</v>
          </cell>
        </row>
        <row r="2015">
          <cell r="B2015" t="str">
            <v>CLG000-10532300</v>
          </cell>
          <cell r="C2015">
            <v>10532300</v>
          </cell>
          <cell r="D2015" t="str">
            <v>AGEN ALUN-ALUN</v>
          </cell>
          <cell r="E2015">
            <v>997</v>
          </cell>
          <cell r="F2015" t="str">
            <v>AGEN TAKUHAIBIN JNE</v>
          </cell>
          <cell r="G2015">
            <v>1556</v>
          </cell>
        </row>
        <row r="2016">
          <cell r="B2016" t="str">
            <v>BDO000-SUG0CASH00</v>
          </cell>
          <cell r="C2016" t="str">
            <v>SUG0CASH00</v>
          </cell>
          <cell r="D2016" t="str">
            <v>*CASH SALES FROM SUBANG</v>
          </cell>
          <cell r="E2016">
            <v>998</v>
          </cell>
          <cell r="F2016" t="str">
            <v>KANTOR PERWAKILAN JNE</v>
          </cell>
          <cell r="G2016">
            <v>3041</v>
          </cell>
        </row>
        <row r="2017">
          <cell r="B2017" t="str">
            <v>SUB000-10592500</v>
          </cell>
          <cell r="C2017">
            <v>10592500</v>
          </cell>
          <cell r="D2017" t="str">
            <v>COUNTER PUTRO AGUNG</v>
          </cell>
          <cell r="E2017">
            <v>997</v>
          </cell>
          <cell r="F2017" t="str">
            <v>AGEN TAKUHAIBIN JNE</v>
          </cell>
          <cell r="G2017">
            <v>13103</v>
          </cell>
        </row>
        <row r="2018">
          <cell r="B2018" t="str">
            <v>CGK000-10544700</v>
          </cell>
          <cell r="C2018">
            <v>10544700</v>
          </cell>
          <cell r="D2018" t="str">
            <v>S P A</v>
          </cell>
          <cell r="E2018">
            <v>997</v>
          </cell>
          <cell r="F2018" t="str">
            <v>AGEN TAKUHAIBIN JNE</v>
          </cell>
          <cell r="G2018">
            <v>3444</v>
          </cell>
        </row>
        <row r="2019">
          <cell r="B2019" t="str">
            <v>BOO000-10571600</v>
          </cell>
          <cell r="C2019">
            <v>10571600</v>
          </cell>
          <cell r="D2019" t="str">
            <v>AGEN PURI 3</v>
          </cell>
          <cell r="E2019">
            <v>997</v>
          </cell>
          <cell r="F2019" t="str">
            <v>AGEN TAKUHAIBIN JNE</v>
          </cell>
          <cell r="G2019">
            <v>414</v>
          </cell>
        </row>
        <row r="2020">
          <cell r="B2020" t="str">
            <v>PLM000-10565700</v>
          </cell>
          <cell r="C2020">
            <v>10565700</v>
          </cell>
          <cell r="D2020" t="str">
            <v>SUB AGEN INDRALAYA</v>
          </cell>
          <cell r="E2020">
            <v>997</v>
          </cell>
          <cell r="F2020" t="str">
            <v>AGEN TAKUHAIBIN JNE</v>
          </cell>
          <cell r="G2020">
            <v>912</v>
          </cell>
        </row>
        <row r="2021">
          <cell r="B2021" t="str">
            <v>CGK000-10977300</v>
          </cell>
          <cell r="C2021">
            <v>10977300</v>
          </cell>
          <cell r="D2021" t="str">
            <v>AGEN MENARA JAMSOSTEK</v>
          </cell>
          <cell r="E2021">
            <v>997</v>
          </cell>
          <cell r="F2021" t="str">
            <v>AGEN TAKUHAIBIN JNE</v>
          </cell>
          <cell r="G2021">
            <v>3837</v>
          </cell>
        </row>
        <row r="2022">
          <cell r="B2022" t="str">
            <v>TRK000-10562800</v>
          </cell>
          <cell r="C2022">
            <v>10562800</v>
          </cell>
          <cell r="D2022" t="str">
            <v>AGEN JNE BOM PANJANG</v>
          </cell>
          <cell r="E2022">
            <v>997</v>
          </cell>
          <cell r="F2022" t="str">
            <v>AGEN TAKUHAIBIN JNE</v>
          </cell>
          <cell r="G2022">
            <v>18</v>
          </cell>
        </row>
        <row r="2023">
          <cell r="B2023" t="str">
            <v>TKG000-10069400</v>
          </cell>
          <cell r="C2023">
            <v>10069400</v>
          </cell>
          <cell r="D2023" t="str">
            <v>AGEN SULTAN AGUNG 2</v>
          </cell>
          <cell r="E2023">
            <v>997</v>
          </cell>
          <cell r="F2023" t="str">
            <v>AGEN TAKUHAIBIN JNE</v>
          </cell>
          <cell r="G2023">
            <v>266</v>
          </cell>
        </row>
        <row r="2024">
          <cell r="B2024" t="str">
            <v>JOG000-10624100</v>
          </cell>
          <cell r="C2024">
            <v>10624100</v>
          </cell>
          <cell r="D2024" t="str">
            <v>COUNTER 11/CV.HARMONI</v>
          </cell>
          <cell r="E2024">
            <v>997</v>
          </cell>
          <cell r="F2024" t="str">
            <v>AGEN TAKUHAIBIN JNE</v>
          </cell>
          <cell r="G2024">
            <v>277</v>
          </cell>
        </row>
        <row r="2025">
          <cell r="B2025" t="str">
            <v>SRG000-10557000</v>
          </cell>
          <cell r="C2025">
            <v>10557000</v>
          </cell>
          <cell r="D2025" t="str">
            <v>COUNTER BERKAH</v>
          </cell>
          <cell r="E2025">
            <v>997</v>
          </cell>
          <cell r="F2025" t="str">
            <v>AGEN TAKUHAIBIN JNE</v>
          </cell>
          <cell r="G2025">
            <v>988</v>
          </cell>
        </row>
        <row r="2026">
          <cell r="B2026" t="str">
            <v>CLG000-10531100</v>
          </cell>
          <cell r="C2026">
            <v>10531100</v>
          </cell>
          <cell r="D2026" t="str">
            <v>SUB AGEN PANDEGLANG</v>
          </cell>
          <cell r="E2026">
            <v>997</v>
          </cell>
          <cell r="F2026" t="str">
            <v>AGEN TAKUHAIBIN JNE</v>
          </cell>
          <cell r="G2026">
            <v>2412</v>
          </cell>
        </row>
        <row r="2027">
          <cell r="B2027" t="str">
            <v>SUB000-10613000</v>
          </cell>
          <cell r="C2027">
            <v>10613000</v>
          </cell>
          <cell r="D2027" t="str">
            <v>COUNTER DARMO BARU BARAT</v>
          </cell>
          <cell r="E2027">
            <v>997</v>
          </cell>
          <cell r="F2027" t="str">
            <v>AGEN TAKUHAIBIN JNE</v>
          </cell>
          <cell r="G2027">
            <v>13079</v>
          </cell>
        </row>
        <row r="2028">
          <cell r="B2028" t="str">
            <v>SRG000-10601600</v>
          </cell>
          <cell r="C2028">
            <v>10601600</v>
          </cell>
          <cell r="D2028" t="str">
            <v>COUNTER KIOS TIKET</v>
          </cell>
          <cell r="E2028">
            <v>997</v>
          </cell>
          <cell r="F2028" t="str">
            <v>AGEN TAKUHAIBIN JNE</v>
          </cell>
          <cell r="G2028">
            <v>650</v>
          </cell>
        </row>
        <row r="2029">
          <cell r="B2029" t="str">
            <v>BKI000-10594100</v>
          </cell>
          <cell r="C2029">
            <v>10594100</v>
          </cell>
          <cell r="D2029" t="str">
            <v>KP. DELTAMAS - CIKARANG PUSAT</v>
          </cell>
          <cell r="E2029">
            <v>996</v>
          </cell>
          <cell r="F2029" t="str">
            <v>CASH COUNTER</v>
          </cell>
          <cell r="G2029">
            <v>3700</v>
          </cell>
        </row>
        <row r="2030">
          <cell r="B2030" t="str">
            <v>CGK000-10913900</v>
          </cell>
          <cell r="C2030">
            <v>10913900</v>
          </cell>
          <cell r="D2030" t="str">
            <v>KANTOR PERWAKILAN PD.KELAPA</v>
          </cell>
          <cell r="E2030">
            <v>996</v>
          </cell>
          <cell r="F2030" t="str">
            <v>CASH COUNTER</v>
          </cell>
          <cell r="G2030">
            <v>1</v>
          </cell>
        </row>
        <row r="2031">
          <cell r="B2031" t="str">
            <v>PLM000-10595100</v>
          </cell>
          <cell r="C2031">
            <v>10595100</v>
          </cell>
          <cell r="D2031" t="str">
            <v>AGEN PEMPEK CHAPLIN</v>
          </cell>
          <cell r="E2031">
            <v>997</v>
          </cell>
          <cell r="F2031" t="str">
            <v>AGEN TAKUHAIBIN JNE</v>
          </cell>
          <cell r="G2031">
            <v>75</v>
          </cell>
        </row>
        <row r="2032">
          <cell r="B2032" t="str">
            <v>PLM000-10620200</v>
          </cell>
          <cell r="C2032">
            <v>10620200</v>
          </cell>
          <cell r="D2032" t="str">
            <v>TOKO TITO</v>
          </cell>
          <cell r="E2032">
            <v>997</v>
          </cell>
          <cell r="F2032" t="str">
            <v>AGEN TAKUHAIBIN JNE</v>
          </cell>
          <cell r="G2032">
            <v>167</v>
          </cell>
        </row>
        <row r="2033">
          <cell r="B2033" t="str">
            <v>CGK000-11124800</v>
          </cell>
          <cell r="C2033">
            <v>11124800</v>
          </cell>
          <cell r="D2033" t="str">
            <v>AGEN ALEXA</v>
          </cell>
          <cell r="E2033">
            <v>997</v>
          </cell>
          <cell r="F2033" t="str">
            <v>AGEN TAKUHAIBIN JNE</v>
          </cell>
          <cell r="G2033">
            <v>2006</v>
          </cell>
        </row>
        <row r="2034">
          <cell r="B2034" t="str">
            <v>CLG000-10537900</v>
          </cell>
          <cell r="C2034">
            <v>10537900</v>
          </cell>
          <cell r="D2034" t="str">
            <v>AGEN NUZULIYAH</v>
          </cell>
          <cell r="E2034">
            <v>997</v>
          </cell>
          <cell r="F2034" t="str">
            <v>AGEN TAKUHAIBIN JNE</v>
          </cell>
          <cell r="G2034">
            <v>374</v>
          </cell>
        </row>
        <row r="2035">
          <cell r="B2035" t="str">
            <v>KDI000-10516400</v>
          </cell>
          <cell r="C2035">
            <v>10516400</v>
          </cell>
          <cell r="D2035" t="str">
            <v>AGEN TOKO BRAVO CELLULER</v>
          </cell>
          <cell r="E2035">
            <v>997</v>
          </cell>
          <cell r="F2035" t="str">
            <v>AGEN TAKUHAIBIN JNE</v>
          </cell>
          <cell r="G2035">
            <v>13</v>
          </cell>
        </row>
        <row r="2036">
          <cell r="B2036" t="str">
            <v>BDO000-10272500</v>
          </cell>
          <cell r="C2036">
            <v>10272500</v>
          </cell>
          <cell r="D2036" t="str">
            <v>AGEN CEMARA</v>
          </cell>
          <cell r="E2036">
            <v>997</v>
          </cell>
          <cell r="F2036" t="str">
            <v>AGEN TAKUHAIBIN JNE</v>
          </cell>
          <cell r="G2036">
            <v>20845</v>
          </cell>
        </row>
        <row r="2037">
          <cell r="B2037" t="str">
            <v>JBR000-10512600</v>
          </cell>
          <cell r="C2037">
            <v>10512600</v>
          </cell>
          <cell r="D2037" t="str">
            <v>COUNTER KENANGA</v>
          </cell>
          <cell r="E2037">
            <v>997</v>
          </cell>
          <cell r="F2037" t="str">
            <v>AGEN TAKUHAIBIN JNE</v>
          </cell>
          <cell r="G2037">
            <v>772</v>
          </cell>
        </row>
        <row r="2038">
          <cell r="B2038" t="str">
            <v>BKI000-10565800</v>
          </cell>
          <cell r="C2038">
            <v>10565800</v>
          </cell>
          <cell r="D2038" t="str">
            <v>BINTANG JAYA MANDIRI 2 PT.</v>
          </cell>
          <cell r="E2038">
            <v>997</v>
          </cell>
          <cell r="F2038" t="str">
            <v>AGEN TAKUHAIBIN JNE</v>
          </cell>
          <cell r="G2038">
            <v>291</v>
          </cell>
        </row>
        <row r="2039">
          <cell r="B2039" t="str">
            <v>CGK000-10855300</v>
          </cell>
          <cell r="C2039">
            <v>10855300</v>
          </cell>
          <cell r="D2039" t="str">
            <v>SUKMA</v>
          </cell>
          <cell r="E2039">
            <v>997</v>
          </cell>
          <cell r="F2039" t="str">
            <v>AGEN TAKUHAIBIN JNE</v>
          </cell>
          <cell r="G2039">
            <v>3608</v>
          </cell>
        </row>
        <row r="2040">
          <cell r="B2040" t="str">
            <v>KRW000-10528100</v>
          </cell>
          <cell r="C2040">
            <v>10528100</v>
          </cell>
          <cell r="D2040" t="str">
            <v>COUNTER LAMARAN</v>
          </cell>
          <cell r="E2040">
            <v>997</v>
          </cell>
          <cell r="F2040" t="str">
            <v>AGEN TAKUHAIBIN JNE</v>
          </cell>
          <cell r="G2040">
            <v>613</v>
          </cell>
        </row>
        <row r="2041">
          <cell r="B2041" t="str">
            <v>PKU000-10505400</v>
          </cell>
          <cell r="C2041">
            <v>10505400</v>
          </cell>
          <cell r="D2041" t="str">
            <v>AGEN 5</v>
          </cell>
          <cell r="E2041">
            <v>997</v>
          </cell>
          <cell r="F2041" t="str">
            <v>AGEN TAKUHAIBIN JNE</v>
          </cell>
          <cell r="G2041">
            <v>332</v>
          </cell>
        </row>
        <row r="2042">
          <cell r="B2042" t="str">
            <v>CGK000-10766000</v>
          </cell>
          <cell r="C2042">
            <v>10766000</v>
          </cell>
          <cell r="D2042" t="str">
            <v>*KEJAKSAAN</v>
          </cell>
          <cell r="E2042">
            <v>997</v>
          </cell>
          <cell r="F2042" t="str">
            <v>AGEN TAKUHAIBIN JNE</v>
          </cell>
          <cell r="G2042">
            <v>5835</v>
          </cell>
        </row>
        <row r="2043">
          <cell r="B2043" t="str">
            <v>BKI000-10604100</v>
          </cell>
          <cell r="C2043">
            <v>10604100</v>
          </cell>
          <cell r="D2043" t="str">
            <v>AGEN SIMPRUG</v>
          </cell>
          <cell r="E2043">
            <v>997</v>
          </cell>
          <cell r="F2043" t="str">
            <v>AGEN TAKUHAIBIN JNE</v>
          </cell>
          <cell r="G2043">
            <v>2496</v>
          </cell>
        </row>
        <row r="2044">
          <cell r="B2044" t="str">
            <v>PSR000-10418800</v>
          </cell>
          <cell r="C2044">
            <v>10418800</v>
          </cell>
          <cell r="D2044" t="str">
            <v>AGEN BHIRAWIDHA</v>
          </cell>
          <cell r="E2044">
            <v>997</v>
          </cell>
          <cell r="F2044" t="str">
            <v>AGEN TAKUHAIBIN JNE</v>
          </cell>
          <cell r="G2044">
            <v>132</v>
          </cell>
        </row>
        <row r="2045">
          <cell r="B2045" t="str">
            <v>PLM000-10575100</v>
          </cell>
          <cell r="C2045">
            <v>10575100</v>
          </cell>
          <cell r="D2045" t="str">
            <v>GUMINDA INTI PT</v>
          </cell>
          <cell r="E2045">
            <v>997</v>
          </cell>
          <cell r="F2045" t="str">
            <v>AGEN TAKUHAIBIN JNE</v>
          </cell>
          <cell r="G2045">
            <v>264</v>
          </cell>
        </row>
        <row r="2046">
          <cell r="B2046" t="str">
            <v>PNK000-10571000</v>
          </cell>
          <cell r="C2046">
            <v>10571000</v>
          </cell>
          <cell r="D2046" t="str">
            <v>AGEN PALOH</v>
          </cell>
          <cell r="E2046">
            <v>997</v>
          </cell>
          <cell r="F2046" t="str">
            <v>AGEN TAKUHAIBIN JNE</v>
          </cell>
          <cell r="G2046">
            <v>59</v>
          </cell>
        </row>
        <row r="2047">
          <cell r="B2047" t="str">
            <v>UPG000-UPG0UP1800</v>
          </cell>
          <cell r="C2047" t="str">
            <v>UPG0UP1800</v>
          </cell>
          <cell r="D2047" t="str">
            <v>AGEN PALOPO</v>
          </cell>
          <cell r="E2047">
            <v>997</v>
          </cell>
          <cell r="F2047" t="str">
            <v>AGEN TAKUHAIBIN JNE</v>
          </cell>
          <cell r="G2047">
            <v>634</v>
          </cell>
        </row>
        <row r="2048">
          <cell r="B2048" t="str">
            <v>BKI000-11035300</v>
          </cell>
          <cell r="C2048">
            <v>11035300</v>
          </cell>
          <cell r="D2048" t="str">
            <v>AGEN NONIAS</v>
          </cell>
          <cell r="E2048">
            <v>997</v>
          </cell>
          <cell r="F2048" t="str">
            <v>AGEN TAKUHAIBIN JNE</v>
          </cell>
          <cell r="G2048">
            <v>802</v>
          </cell>
        </row>
        <row r="2049">
          <cell r="B2049" t="str">
            <v>SUB000-10635300</v>
          </cell>
          <cell r="C2049">
            <v>10635300</v>
          </cell>
          <cell r="D2049" t="str">
            <v>COUNTER LINGKAR TIMUR</v>
          </cell>
          <cell r="E2049">
            <v>997</v>
          </cell>
          <cell r="F2049" t="str">
            <v>AGEN TAKUHAIBIN JNE</v>
          </cell>
          <cell r="G2049">
            <v>1763</v>
          </cell>
        </row>
        <row r="2050">
          <cell r="B2050" t="str">
            <v>MES000-11005600</v>
          </cell>
          <cell r="C2050">
            <v>11005600</v>
          </cell>
          <cell r="D2050" t="str">
            <v>AGEN CENGKEH TURI</v>
          </cell>
          <cell r="E2050">
            <v>997</v>
          </cell>
          <cell r="F2050" t="str">
            <v>AGEN TAKUHAIBIN JNE</v>
          </cell>
          <cell r="G2050">
            <v>559</v>
          </cell>
        </row>
        <row r="2051">
          <cell r="B2051" t="str">
            <v>BTH000-10507200</v>
          </cell>
          <cell r="C2051">
            <v>10507200</v>
          </cell>
          <cell r="D2051" t="str">
            <v>SUB AGEN NATUNA</v>
          </cell>
          <cell r="E2051">
            <v>997</v>
          </cell>
          <cell r="F2051" t="str">
            <v>AGEN TAKUHAIBIN JNE</v>
          </cell>
          <cell r="G2051">
            <v>418</v>
          </cell>
        </row>
        <row r="2052">
          <cell r="B2052" t="str">
            <v>MDC000-10504200</v>
          </cell>
          <cell r="C2052">
            <v>10504200</v>
          </cell>
          <cell r="D2052" t="str">
            <v>COUNTER SEA</v>
          </cell>
          <cell r="E2052">
            <v>997</v>
          </cell>
          <cell r="F2052" t="str">
            <v>AGEN TAKUHAIBIN JNE</v>
          </cell>
          <cell r="G2052">
            <v>4</v>
          </cell>
        </row>
        <row r="2053">
          <cell r="B2053" t="str">
            <v>CXP000-10115400</v>
          </cell>
          <cell r="C2053">
            <v>10115400</v>
          </cell>
          <cell r="D2053" t="str">
            <v>KANTOR PERWAKILAN SIDAREJA</v>
          </cell>
          <cell r="E2053">
            <v>998</v>
          </cell>
          <cell r="F2053" t="str">
            <v>KANTOR PERWAKILAN JNE</v>
          </cell>
          <cell r="G2053">
            <v>328</v>
          </cell>
        </row>
        <row r="2054">
          <cell r="B2054" t="str">
            <v>CGK000-10856600</v>
          </cell>
          <cell r="C2054">
            <v>10856600</v>
          </cell>
          <cell r="D2054" t="str">
            <v>AGEN SAHABAT</v>
          </cell>
          <cell r="E2054">
            <v>997</v>
          </cell>
          <cell r="F2054" t="str">
            <v>AGEN TAKUHAIBIN JNE</v>
          </cell>
          <cell r="G2054">
            <v>4404</v>
          </cell>
        </row>
        <row r="2055">
          <cell r="B2055" t="str">
            <v>MES000-10588800</v>
          </cell>
          <cell r="C2055">
            <v>10588800</v>
          </cell>
          <cell r="D2055" t="str">
            <v>AGEN GARU I</v>
          </cell>
          <cell r="E2055">
            <v>997</v>
          </cell>
          <cell r="F2055" t="str">
            <v>AGEN TAKUHAIBIN JNE</v>
          </cell>
          <cell r="G2055">
            <v>736</v>
          </cell>
        </row>
        <row r="2056">
          <cell r="B2056" t="str">
            <v>JBR000-10509700</v>
          </cell>
          <cell r="C2056">
            <v>10509700</v>
          </cell>
          <cell r="D2056" t="str">
            <v>AGEN SRONO</v>
          </cell>
          <cell r="E2056">
            <v>997</v>
          </cell>
          <cell r="F2056" t="str">
            <v>AGEN TAKUHAIBIN JNE</v>
          </cell>
          <cell r="G2056">
            <v>978</v>
          </cell>
        </row>
        <row r="2057">
          <cell r="B2057" t="str">
            <v>KDI000-10509200</v>
          </cell>
          <cell r="C2057">
            <v>10509200</v>
          </cell>
          <cell r="D2057" t="str">
            <v>AGEN TUMAKA</v>
          </cell>
          <cell r="E2057">
            <v>997</v>
          </cell>
          <cell r="F2057" t="str">
            <v>AGEN TAKUHAIBIN JNE</v>
          </cell>
          <cell r="G2057">
            <v>91</v>
          </cell>
        </row>
        <row r="2058">
          <cell r="B2058" t="str">
            <v>TSM000-10003300</v>
          </cell>
          <cell r="C2058">
            <v>10003300</v>
          </cell>
          <cell r="D2058" t="str">
            <v>AGEN VBEE</v>
          </cell>
          <cell r="E2058">
            <v>997</v>
          </cell>
          <cell r="F2058" t="str">
            <v>AGEN TAKUHAIBIN JNE</v>
          </cell>
          <cell r="G2058">
            <v>263</v>
          </cell>
        </row>
        <row r="2059">
          <cell r="B2059" t="str">
            <v>DPS000-10537100</v>
          </cell>
          <cell r="C2059">
            <v>10537100</v>
          </cell>
          <cell r="D2059" t="str">
            <v>AGEN ASKANA</v>
          </cell>
          <cell r="E2059">
            <v>997</v>
          </cell>
          <cell r="F2059" t="str">
            <v>AGEN TAKUHAIBIN JNE</v>
          </cell>
          <cell r="G2059">
            <v>844</v>
          </cell>
        </row>
        <row r="2060">
          <cell r="B2060" t="str">
            <v>BPN000-10581700</v>
          </cell>
          <cell r="C2060">
            <v>10581700</v>
          </cell>
          <cell r="D2060" t="str">
            <v>AGEN DI.PANJAITAN</v>
          </cell>
          <cell r="E2060">
            <v>997</v>
          </cell>
          <cell r="F2060" t="str">
            <v>AGEN TAKUHAIBIN JNE</v>
          </cell>
          <cell r="G2060">
            <v>181</v>
          </cell>
        </row>
        <row r="2061">
          <cell r="B2061" t="str">
            <v>BDO000-10346300</v>
          </cell>
          <cell r="C2061">
            <v>10346300</v>
          </cell>
          <cell r="D2061" t="str">
            <v>*AGEN JELEKONG</v>
          </cell>
          <cell r="E2061">
            <v>997</v>
          </cell>
          <cell r="F2061" t="str">
            <v>AGEN TAKUHAIBIN JNE</v>
          </cell>
          <cell r="G2061">
            <v>9545</v>
          </cell>
        </row>
        <row r="2062">
          <cell r="B2062" t="str">
            <v>DPS000-10523000</v>
          </cell>
          <cell r="C2062">
            <v>10523000</v>
          </cell>
          <cell r="D2062" t="str">
            <v>AGEN RAYA KUTA</v>
          </cell>
          <cell r="E2062">
            <v>997</v>
          </cell>
          <cell r="F2062" t="str">
            <v>AGEN TAKUHAIBIN JNE</v>
          </cell>
          <cell r="G2062">
            <v>2194</v>
          </cell>
        </row>
        <row r="2063">
          <cell r="B2063" t="str">
            <v>CGK000-10624100</v>
          </cell>
          <cell r="C2063">
            <v>10624100</v>
          </cell>
          <cell r="D2063" t="str">
            <v>PANCA KARYA</v>
          </cell>
          <cell r="E2063">
            <v>997</v>
          </cell>
          <cell r="F2063" t="str">
            <v>AGEN TAKUHAIBIN JNE</v>
          </cell>
          <cell r="G2063">
            <v>9352</v>
          </cell>
        </row>
        <row r="2064">
          <cell r="B2064" t="str">
            <v>SOC000-10561900</v>
          </cell>
          <cell r="C2064">
            <v>10561900</v>
          </cell>
          <cell r="D2064" t="str">
            <v>COUNTER KROYO</v>
          </cell>
          <cell r="E2064">
            <v>997</v>
          </cell>
          <cell r="F2064" t="str">
            <v>AGEN TAKUHAIBIN JNE</v>
          </cell>
          <cell r="G2064">
            <v>310</v>
          </cell>
        </row>
        <row r="2065">
          <cell r="B2065" t="str">
            <v>BDJ000-10109600</v>
          </cell>
          <cell r="C2065">
            <v>10109600</v>
          </cell>
          <cell r="D2065" t="str">
            <v>COUNTER R. SOEPRAPTO</v>
          </cell>
          <cell r="E2065">
            <v>997</v>
          </cell>
          <cell r="F2065" t="str">
            <v>AGEN TAKUHAIBIN JNE</v>
          </cell>
          <cell r="G2065">
            <v>17</v>
          </cell>
        </row>
        <row r="2066">
          <cell r="B2066" t="str">
            <v>SUB000-10611900</v>
          </cell>
          <cell r="C2066">
            <v>10611900</v>
          </cell>
          <cell r="D2066" t="str">
            <v>COUNTER MEDOKAN AYU</v>
          </cell>
          <cell r="E2066">
            <v>997</v>
          </cell>
          <cell r="F2066" t="str">
            <v>AGEN TAKUHAIBIN JNE</v>
          </cell>
          <cell r="G2066">
            <v>3596</v>
          </cell>
        </row>
        <row r="2067">
          <cell r="B2067" t="str">
            <v>CGK000-11060200</v>
          </cell>
          <cell r="C2067">
            <v>11060200</v>
          </cell>
          <cell r="D2067" t="str">
            <v>AGEN GEMPOL</v>
          </cell>
          <cell r="E2067">
            <v>997</v>
          </cell>
          <cell r="F2067" t="str">
            <v>AGEN TAKUHAIBIN JNE</v>
          </cell>
          <cell r="G2067">
            <v>5728</v>
          </cell>
        </row>
        <row r="2068">
          <cell r="B2068" t="str">
            <v>TGR000-10639000</v>
          </cell>
          <cell r="C2068">
            <v>10639000</v>
          </cell>
          <cell r="D2068" t="str">
            <v>AGEN BONANG</v>
          </cell>
          <cell r="E2068">
            <v>997</v>
          </cell>
          <cell r="F2068" t="str">
            <v>AGEN TAKUHAIBIN JNE</v>
          </cell>
          <cell r="G2068">
            <v>3044</v>
          </cell>
        </row>
        <row r="2069">
          <cell r="B2069" t="str">
            <v>SOC000-10969600</v>
          </cell>
          <cell r="C2069">
            <v>10969600</v>
          </cell>
          <cell r="D2069" t="str">
            <v>AGEN DONOHUDAN BYL</v>
          </cell>
          <cell r="E2069">
            <v>997</v>
          </cell>
          <cell r="F2069" t="str">
            <v>AGEN TAKUHAIBIN JNE</v>
          </cell>
          <cell r="G2069">
            <v>1249</v>
          </cell>
        </row>
        <row r="2070">
          <cell r="B2070" t="str">
            <v>SMD000-10539000</v>
          </cell>
          <cell r="C2070">
            <v>10539000</v>
          </cell>
          <cell r="D2070" t="str">
            <v>SUB AGEN MUARA BADAK</v>
          </cell>
          <cell r="E2070">
            <v>997</v>
          </cell>
          <cell r="F2070" t="str">
            <v>AGEN TAKUHAIBIN JNE</v>
          </cell>
          <cell r="G2070">
            <v>269</v>
          </cell>
        </row>
        <row r="2071">
          <cell r="B2071" t="str">
            <v>SOQ000-10912800</v>
          </cell>
          <cell r="C2071">
            <v>10912800</v>
          </cell>
          <cell r="D2071" t="str">
            <v>DWI ANUGRAH TRAVELL 2</v>
          </cell>
          <cell r="E2071">
            <v>997</v>
          </cell>
          <cell r="F2071" t="str">
            <v>AGEN TAKUHAIBIN JNE</v>
          </cell>
          <cell r="G2071">
            <v>2</v>
          </cell>
        </row>
        <row r="2072">
          <cell r="B2072" t="str">
            <v>MXG000-10501500</v>
          </cell>
          <cell r="C2072">
            <v>10501500</v>
          </cell>
          <cell r="D2072" t="str">
            <v>COUNTER SAWOJAJAR</v>
          </cell>
          <cell r="E2072">
            <v>997</v>
          </cell>
          <cell r="F2072" t="str">
            <v>AGEN TAKUHAIBIN JNE</v>
          </cell>
          <cell r="G2072">
            <v>3789</v>
          </cell>
        </row>
        <row r="2073">
          <cell r="B2073" t="str">
            <v>CLG000-10508600</v>
          </cell>
          <cell r="C2073">
            <v>10508600</v>
          </cell>
          <cell r="D2073" t="str">
            <v>KRAMAT RAYA CV.</v>
          </cell>
          <cell r="E2073">
            <v>997</v>
          </cell>
          <cell r="F2073" t="str">
            <v>AGEN TAKUHAIBIN JNE</v>
          </cell>
          <cell r="G2073">
            <v>204</v>
          </cell>
        </row>
        <row r="2074">
          <cell r="B2074" t="str">
            <v>SMD000-10945400</v>
          </cell>
          <cell r="C2074">
            <v>10945400</v>
          </cell>
          <cell r="D2074" t="str">
            <v>AGEN SAMBUTAN</v>
          </cell>
          <cell r="E2074">
            <v>997</v>
          </cell>
          <cell r="F2074" t="str">
            <v>AGEN TAKUHAIBIN JNE</v>
          </cell>
          <cell r="G2074">
            <v>56</v>
          </cell>
        </row>
        <row r="2075">
          <cell r="B2075" t="str">
            <v>TSM000-10204500</v>
          </cell>
          <cell r="C2075">
            <v>10204500</v>
          </cell>
          <cell r="D2075" t="str">
            <v>AGEN HOS COKROAMINOTO</v>
          </cell>
          <cell r="E2075">
            <v>997</v>
          </cell>
          <cell r="F2075" t="str">
            <v>AGEN TAKUHAIBIN JNE</v>
          </cell>
          <cell r="G2075">
            <v>292</v>
          </cell>
        </row>
        <row r="2076">
          <cell r="B2076" t="str">
            <v>SRG000-10628400</v>
          </cell>
          <cell r="C2076">
            <v>10628400</v>
          </cell>
          <cell r="D2076" t="str">
            <v>COUNTER BROMO</v>
          </cell>
          <cell r="E2076">
            <v>997</v>
          </cell>
          <cell r="F2076" t="str">
            <v>AGEN TAKUHAIBIN JNE</v>
          </cell>
          <cell r="G2076">
            <v>16</v>
          </cell>
        </row>
        <row r="2077">
          <cell r="B2077" t="str">
            <v>TRK000-10500200</v>
          </cell>
          <cell r="C2077">
            <v>10500200</v>
          </cell>
          <cell r="D2077" t="str">
            <v>AGEN MALINAU</v>
          </cell>
          <cell r="E2077">
            <v>997</v>
          </cell>
          <cell r="F2077" t="str">
            <v>AGEN TAKUHAIBIN JNE</v>
          </cell>
          <cell r="G2077">
            <v>1132</v>
          </cell>
        </row>
        <row r="2078">
          <cell r="B2078" t="str">
            <v>AMI000-10514500</v>
          </cell>
          <cell r="C2078">
            <v>10514500</v>
          </cell>
          <cell r="D2078" t="str">
            <v>SUB AGEN LOMBOK TIMUR</v>
          </cell>
          <cell r="E2078">
            <v>997</v>
          </cell>
          <cell r="F2078" t="str">
            <v>AGEN TAKUHAIBIN JNE</v>
          </cell>
          <cell r="G2078">
            <v>1010</v>
          </cell>
        </row>
        <row r="2079">
          <cell r="B2079" t="str">
            <v>PLW000-10502600</v>
          </cell>
          <cell r="C2079">
            <v>10502600</v>
          </cell>
          <cell r="D2079" t="str">
            <v>SUB AGEN TOLI-TOLI</v>
          </cell>
          <cell r="E2079">
            <v>997</v>
          </cell>
          <cell r="F2079" t="str">
            <v>AGEN TAKUHAIBIN JNE</v>
          </cell>
          <cell r="G2079">
            <v>181</v>
          </cell>
        </row>
        <row r="2080">
          <cell r="B2080" t="str">
            <v>BOO000-10529100</v>
          </cell>
          <cell r="C2080">
            <v>10529100</v>
          </cell>
          <cell r="D2080" t="str">
            <v>AGEN SEMPUR</v>
          </cell>
          <cell r="E2080">
            <v>997</v>
          </cell>
          <cell r="F2080" t="str">
            <v>AGEN TAKUHAIBIN JNE</v>
          </cell>
          <cell r="G2080">
            <v>2519</v>
          </cell>
        </row>
        <row r="2081">
          <cell r="B2081" t="str">
            <v>SRG000-11040500</v>
          </cell>
          <cell r="C2081">
            <v>11040500</v>
          </cell>
          <cell r="D2081" t="str">
            <v>AGEN RAJA</v>
          </cell>
          <cell r="E2081">
            <v>997</v>
          </cell>
          <cell r="F2081" t="str">
            <v>AGEN TAKUHAIBIN JNE</v>
          </cell>
          <cell r="G2081">
            <v>361</v>
          </cell>
        </row>
        <row r="2082">
          <cell r="B2082" t="str">
            <v>PKU000-PKUCASH200</v>
          </cell>
          <cell r="C2082" t="str">
            <v>PKUCASH200</v>
          </cell>
          <cell r="D2082" t="str">
            <v>CASH COUNTER SISINGAMARAJA 200</v>
          </cell>
          <cell r="E2082">
            <v>996</v>
          </cell>
          <cell r="F2082" t="str">
            <v>CASH COUNTER</v>
          </cell>
          <cell r="G2082">
            <v>2</v>
          </cell>
        </row>
        <row r="2083">
          <cell r="B2083" t="str">
            <v>CGK000-11168100</v>
          </cell>
          <cell r="C2083">
            <v>11168100</v>
          </cell>
          <cell r="D2083" t="str">
            <v>AGEN UMAR ZAID</v>
          </cell>
          <cell r="E2083">
            <v>997</v>
          </cell>
          <cell r="F2083" t="str">
            <v>AGEN TAKUHAIBIN JNE</v>
          </cell>
          <cell r="G2083">
            <v>2327</v>
          </cell>
        </row>
        <row r="2084">
          <cell r="B2084" t="str">
            <v>BKI000-10578100</v>
          </cell>
          <cell r="C2084">
            <v>10578100</v>
          </cell>
          <cell r="D2084" t="str">
            <v>AGEN SUMIR</v>
          </cell>
          <cell r="E2084">
            <v>997</v>
          </cell>
          <cell r="F2084" t="str">
            <v>AGEN TAKUHAIBIN JNE</v>
          </cell>
          <cell r="G2084">
            <v>1085</v>
          </cell>
        </row>
        <row r="2085">
          <cell r="B2085" t="str">
            <v>SUB000-10673600</v>
          </cell>
          <cell r="C2085">
            <v>10673600</v>
          </cell>
          <cell r="D2085" t="str">
            <v>COUNTER BUNGURAN</v>
          </cell>
          <cell r="E2085">
            <v>997</v>
          </cell>
          <cell r="F2085" t="str">
            <v>AGEN TAKUHAIBIN JNE</v>
          </cell>
          <cell r="G2085">
            <v>7713</v>
          </cell>
        </row>
        <row r="2086">
          <cell r="B2086" t="str">
            <v>MES000-10536400</v>
          </cell>
          <cell r="C2086">
            <v>10536400</v>
          </cell>
          <cell r="D2086" t="str">
            <v>AGENT DR.MANSYUR (PERKASA CV.)</v>
          </cell>
          <cell r="E2086">
            <v>997</v>
          </cell>
          <cell r="F2086" t="str">
            <v>AGEN TAKUHAIBIN JNE</v>
          </cell>
          <cell r="G2086">
            <v>177</v>
          </cell>
        </row>
        <row r="2087">
          <cell r="B2087" t="str">
            <v>PGK000-10511100</v>
          </cell>
          <cell r="C2087">
            <v>10511100</v>
          </cell>
          <cell r="D2087" t="str">
            <v>COUNTER OTAK OTAK ASE</v>
          </cell>
          <cell r="E2087">
            <v>997</v>
          </cell>
          <cell r="F2087" t="str">
            <v>AGEN TAKUHAIBIN JNE</v>
          </cell>
          <cell r="G2087">
            <v>15</v>
          </cell>
        </row>
        <row r="2088">
          <cell r="B2088" t="str">
            <v>MES000-10575700</v>
          </cell>
          <cell r="C2088">
            <v>10575700</v>
          </cell>
          <cell r="D2088" t="str">
            <v>AGEN MAKMUR HARAPAN</v>
          </cell>
          <cell r="E2088">
            <v>997</v>
          </cell>
          <cell r="F2088" t="str">
            <v>AGEN TAKUHAIBIN JNE</v>
          </cell>
          <cell r="G2088">
            <v>185</v>
          </cell>
        </row>
        <row r="2089">
          <cell r="B2089" t="str">
            <v>SOC000-10970600</v>
          </cell>
          <cell r="C2089">
            <v>10970600</v>
          </cell>
          <cell r="D2089" t="str">
            <v>AGEN BERSAUDARA-KRA</v>
          </cell>
          <cell r="E2089">
            <v>997</v>
          </cell>
          <cell r="F2089" t="str">
            <v>AGEN TAKUHAIBIN JNE</v>
          </cell>
          <cell r="G2089">
            <v>1487</v>
          </cell>
        </row>
        <row r="2090">
          <cell r="B2090" t="str">
            <v>PDG000-10506400</v>
          </cell>
          <cell r="C2090">
            <v>10506400</v>
          </cell>
          <cell r="D2090" t="str">
            <v>AGEN AFRIZAL NURDIN</v>
          </cell>
          <cell r="E2090">
            <v>997</v>
          </cell>
          <cell r="F2090" t="str">
            <v>AGEN TAKUHAIBIN JNE</v>
          </cell>
          <cell r="G2090">
            <v>31</v>
          </cell>
        </row>
        <row r="2091">
          <cell r="B2091" t="str">
            <v>MES000-10595200</v>
          </cell>
          <cell r="C2091">
            <v>10595200</v>
          </cell>
          <cell r="D2091" t="str">
            <v>AGEN KP ACEH BINJAI</v>
          </cell>
          <cell r="E2091">
            <v>997</v>
          </cell>
          <cell r="F2091" t="str">
            <v>AGEN TAKUHAIBIN JNE</v>
          </cell>
          <cell r="G2091">
            <v>12</v>
          </cell>
        </row>
        <row r="2092">
          <cell r="B2092" t="str">
            <v>PLM000-10603900</v>
          </cell>
          <cell r="C2092">
            <v>10603900</v>
          </cell>
          <cell r="D2092" t="str">
            <v>SUB AGEN KAYU AGUNG</v>
          </cell>
          <cell r="E2092">
            <v>997</v>
          </cell>
          <cell r="F2092" t="str">
            <v>AGEN TAKUHAIBIN JNE</v>
          </cell>
          <cell r="G2092">
            <v>617</v>
          </cell>
        </row>
        <row r="2093">
          <cell r="B2093" t="str">
            <v>BPN000-10571000</v>
          </cell>
          <cell r="C2093">
            <v>10571000</v>
          </cell>
          <cell r="D2093" t="str">
            <v>COUNTER KAMPUNG BARU</v>
          </cell>
          <cell r="E2093">
            <v>997</v>
          </cell>
          <cell r="F2093" t="str">
            <v>AGEN TAKUHAIBIN JNE</v>
          </cell>
          <cell r="G2093">
            <v>123</v>
          </cell>
        </row>
        <row r="2094">
          <cell r="B2094" t="str">
            <v>CGK000-10801600</v>
          </cell>
          <cell r="C2094">
            <v>10801600</v>
          </cell>
          <cell r="D2094" t="str">
            <v>AGEN KIAT UTAMA</v>
          </cell>
          <cell r="E2094">
            <v>997</v>
          </cell>
          <cell r="F2094" t="str">
            <v>AGEN TAKUHAIBIN JNE</v>
          </cell>
          <cell r="G2094">
            <v>4990</v>
          </cell>
        </row>
        <row r="2095">
          <cell r="B2095" t="str">
            <v>SRG000-10594000</v>
          </cell>
          <cell r="C2095">
            <v>10594000</v>
          </cell>
          <cell r="D2095" t="str">
            <v>AGEN SULTAN AGUNG</v>
          </cell>
          <cell r="E2095">
            <v>997</v>
          </cell>
          <cell r="F2095" t="str">
            <v>AGEN TAKUHAIBIN JNE</v>
          </cell>
          <cell r="G2095">
            <v>448</v>
          </cell>
        </row>
        <row r="2096">
          <cell r="B2096" t="str">
            <v>SRG000-10578900</v>
          </cell>
          <cell r="C2096">
            <v>10578900</v>
          </cell>
          <cell r="D2096" t="str">
            <v>SUB AGEN PUCANG GADING</v>
          </cell>
          <cell r="E2096">
            <v>997</v>
          </cell>
          <cell r="F2096" t="str">
            <v>AGEN TAKUHAIBIN JNE</v>
          </cell>
          <cell r="G2096">
            <v>916</v>
          </cell>
        </row>
        <row r="2097">
          <cell r="B2097" t="str">
            <v>CGK000-10684500</v>
          </cell>
          <cell r="C2097">
            <v>10684500</v>
          </cell>
          <cell r="D2097" t="str">
            <v>PUTRA BERSAUDARA</v>
          </cell>
          <cell r="E2097">
            <v>997</v>
          </cell>
          <cell r="F2097" t="str">
            <v>AGEN TAKUHAIBIN JNE</v>
          </cell>
          <cell r="G2097">
            <v>18809</v>
          </cell>
        </row>
        <row r="2098">
          <cell r="B2098" t="str">
            <v>BOO000-10542200</v>
          </cell>
          <cell r="C2098">
            <v>10542200</v>
          </cell>
          <cell r="D2098" t="str">
            <v>AGEN LIPI</v>
          </cell>
          <cell r="E2098">
            <v>997</v>
          </cell>
          <cell r="F2098" t="str">
            <v>AGEN TAKUHAIBIN JNE</v>
          </cell>
          <cell r="G2098">
            <v>2276</v>
          </cell>
        </row>
        <row r="2099">
          <cell r="B2099" t="str">
            <v>CGK000-10511900</v>
          </cell>
          <cell r="C2099">
            <v>10511900</v>
          </cell>
          <cell r="D2099" t="str">
            <v>* FARIZ</v>
          </cell>
          <cell r="E2099">
            <v>997</v>
          </cell>
          <cell r="F2099" t="str">
            <v>AGEN TAKUHAIBIN JNE</v>
          </cell>
          <cell r="G2099">
            <v>7619</v>
          </cell>
        </row>
        <row r="2100">
          <cell r="B2100" t="str">
            <v>SRG000-11043800</v>
          </cell>
          <cell r="C2100">
            <v>11043800</v>
          </cell>
          <cell r="D2100" t="str">
            <v>AGEN TOKO SAE</v>
          </cell>
          <cell r="E2100">
            <v>997</v>
          </cell>
          <cell r="F2100" t="str">
            <v>AGEN TAKUHAIBIN JNE</v>
          </cell>
          <cell r="G2100">
            <v>89</v>
          </cell>
        </row>
        <row r="2101">
          <cell r="B2101" t="str">
            <v>BOO000-10547400</v>
          </cell>
          <cell r="C2101">
            <v>10547400</v>
          </cell>
          <cell r="D2101" t="str">
            <v>AGEN PINTU AIR CIBINONG</v>
          </cell>
          <cell r="E2101">
            <v>997</v>
          </cell>
          <cell r="F2101" t="str">
            <v>AGEN TAKUHAIBIN JNE</v>
          </cell>
          <cell r="G2101">
            <v>2295</v>
          </cell>
        </row>
        <row r="2102">
          <cell r="B2102" t="str">
            <v>CGK000-10539000</v>
          </cell>
          <cell r="C2102">
            <v>10539000</v>
          </cell>
          <cell r="D2102" t="str">
            <v>* TRIMITRA</v>
          </cell>
          <cell r="E2102">
            <v>997</v>
          </cell>
          <cell r="F2102" t="str">
            <v>AGEN TAKUHAIBIN JNE</v>
          </cell>
          <cell r="G2102">
            <v>6173</v>
          </cell>
        </row>
        <row r="2103">
          <cell r="B2103" t="str">
            <v>SOC000-10555100</v>
          </cell>
          <cell r="C2103">
            <v>10555100</v>
          </cell>
          <cell r="D2103" t="str">
            <v>COUNTER BATUWARNO</v>
          </cell>
          <cell r="E2103">
            <v>997</v>
          </cell>
          <cell r="F2103" t="str">
            <v>AGEN TAKUHAIBIN JNE</v>
          </cell>
          <cell r="G2103">
            <v>37</v>
          </cell>
        </row>
        <row r="2104">
          <cell r="B2104" t="str">
            <v>UPG000-10542500</v>
          </cell>
          <cell r="C2104">
            <v>10542500</v>
          </cell>
          <cell r="D2104" t="str">
            <v>AGEN SUDIANG RAYA</v>
          </cell>
          <cell r="E2104">
            <v>997</v>
          </cell>
          <cell r="F2104" t="str">
            <v>AGEN TAKUHAIBIN JNE</v>
          </cell>
          <cell r="G2104">
            <v>508</v>
          </cell>
        </row>
        <row r="2105">
          <cell r="B2105" t="str">
            <v>KDI000-10506200</v>
          </cell>
          <cell r="C2105">
            <v>10506200</v>
          </cell>
          <cell r="D2105" t="str">
            <v>AGEN SAO-SAO</v>
          </cell>
          <cell r="E2105">
            <v>997</v>
          </cell>
          <cell r="F2105" t="str">
            <v>AGEN TAKUHAIBIN JNE</v>
          </cell>
          <cell r="G2105">
            <v>31</v>
          </cell>
        </row>
        <row r="2106">
          <cell r="B2106" t="str">
            <v>UPG000-10517000</v>
          </cell>
          <cell r="C2106">
            <v>10517000</v>
          </cell>
          <cell r="D2106" t="str">
            <v>COUNTER EMMY SAELAN</v>
          </cell>
          <cell r="E2106">
            <v>997</v>
          </cell>
          <cell r="F2106" t="str">
            <v>AGEN TAKUHAIBIN JNE</v>
          </cell>
          <cell r="G2106">
            <v>410</v>
          </cell>
        </row>
        <row r="2107">
          <cell r="B2107" t="str">
            <v>PNK000-10500200</v>
          </cell>
          <cell r="C2107">
            <v>10500200</v>
          </cell>
          <cell r="D2107" t="str">
            <v>SUB AGEN KETAPANG</v>
          </cell>
          <cell r="E2107">
            <v>995</v>
          </cell>
          <cell r="F2107" t="str">
            <v>BRANCH</v>
          </cell>
          <cell r="G2107">
            <v>2884</v>
          </cell>
        </row>
        <row r="2108">
          <cell r="B2108" t="str">
            <v>PLM000-10618400</v>
          </cell>
          <cell r="C2108">
            <v>10618400</v>
          </cell>
          <cell r="D2108" t="str">
            <v>AGEN AKAR MAS</v>
          </cell>
          <cell r="E2108">
            <v>997</v>
          </cell>
          <cell r="F2108" t="str">
            <v>AGEN TAKUHAIBIN JNE</v>
          </cell>
          <cell r="G2108">
            <v>68</v>
          </cell>
        </row>
        <row r="2109">
          <cell r="B2109" t="str">
            <v>PDG000-10926900</v>
          </cell>
          <cell r="C2109">
            <v>10926900</v>
          </cell>
          <cell r="D2109" t="str">
            <v>AGEN SELAYAN GROUP</v>
          </cell>
          <cell r="E2109">
            <v>997</v>
          </cell>
          <cell r="F2109" t="str">
            <v>AGEN TAKUHAIBIN JNE</v>
          </cell>
          <cell r="G2109">
            <v>175</v>
          </cell>
        </row>
        <row r="2110">
          <cell r="B2110" t="str">
            <v>TKG000-10479700</v>
          </cell>
          <cell r="C2110">
            <v>10479700</v>
          </cell>
          <cell r="D2110" t="str">
            <v>AGEN RA BASYID</v>
          </cell>
          <cell r="E2110">
            <v>997</v>
          </cell>
          <cell r="F2110" t="str">
            <v>AGEN TAKUHAIBIN JNE</v>
          </cell>
          <cell r="G2110">
            <v>18</v>
          </cell>
        </row>
        <row r="2111">
          <cell r="B2111" t="str">
            <v>DPS000-10517800</v>
          </cell>
          <cell r="C2111">
            <v>10517800</v>
          </cell>
          <cell r="D2111" t="str">
            <v>SUB AGEN KARANGASEM</v>
          </cell>
          <cell r="E2111">
            <v>997</v>
          </cell>
          <cell r="F2111" t="str">
            <v>AGEN TAKUHAIBIN JNE</v>
          </cell>
          <cell r="G2111">
            <v>862</v>
          </cell>
        </row>
        <row r="2112">
          <cell r="B2112" t="str">
            <v>CGK000-10881400</v>
          </cell>
          <cell r="C2112">
            <v>10881400</v>
          </cell>
          <cell r="D2112" t="str">
            <v>AGEN ABIDIN</v>
          </cell>
          <cell r="E2112">
            <v>997</v>
          </cell>
          <cell r="F2112" t="str">
            <v>AGEN TAKUHAIBIN JNE</v>
          </cell>
          <cell r="G2112">
            <v>5828</v>
          </cell>
        </row>
        <row r="2113">
          <cell r="B2113" t="str">
            <v>SMD000-10540000</v>
          </cell>
          <cell r="C2113">
            <v>10540000</v>
          </cell>
          <cell r="D2113" t="str">
            <v>AGEN SANGA-SANGA</v>
          </cell>
          <cell r="E2113">
            <v>997</v>
          </cell>
          <cell r="F2113" t="str">
            <v>AGEN TAKUHAIBIN JNE</v>
          </cell>
          <cell r="G2113">
            <v>56</v>
          </cell>
        </row>
        <row r="2114">
          <cell r="B2114" t="str">
            <v>SMI000-10709700</v>
          </cell>
          <cell r="C2114">
            <v>10709700</v>
          </cell>
          <cell r="D2114" t="str">
            <v>AGEN BOJONGLOPANG</v>
          </cell>
          <cell r="E2114">
            <v>997</v>
          </cell>
          <cell r="F2114" t="str">
            <v>AGEN TAKUHAIBIN JNE</v>
          </cell>
          <cell r="G2114">
            <v>76</v>
          </cell>
        </row>
        <row r="2115">
          <cell r="B2115" t="str">
            <v>PGK000-10521100</v>
          </cell>
          <cell r="C2115">
            <v>10521100</v>
          </cell>
          <cell r="D2115" t="str">
            <v>AGEN BINTANG TRAVEL</v>
          </cell>
          <cell r="E2115">
            <v>997</v>
          </cell>
          <cell r="F2115" t="str">
            <v>AGEN TAKUHAIBIN JNE</v>
          </cell>
          <cell r="G2115">
            <v>11</v>
          </cell>
        </row>
        <row r="2116">
          <cell r="B2116" t="str">
            <v>SMD000-10508300</v>
          </cell>
          <cell r="C2116">
            <v>10508300</v>
          </cell>
          <cell r="D2116" t="str">
            <v>KANTOR PERWAKILAN</v>
          </cell>
          <cell r="E2116">
            <v>996</v>
          </cell>
          <cell r="F2116" t="str">
            <v>CASH COUNTER</v>
          </cell>
          <cell r="G2116">
            <v>3696</v>
          </cell>
        </row>
        <row r="2117">
          <cell r="B2117" t="str">
            <v>SUB000-10633100</v>
          </cell>
          <cell r="C2117">
            <v>10633100</v>
          </cell>
          <cell r="D2117" t="str">
            <v>COUNTER KEDUNG MANGU</v>
          </cell>
          <cell r="E2117">
            <v>997</v>
          </cell>
          <cell r="F2117" t="str">
            <v>AGEN TAKUHAIBIN JNE</v>
          </cell>
          <cell r="G2117">
            <v>5881</v>
          </cell>
        </row>
        <row r="2118">
          <cell r="B2118" t="str">
            <v>SUB000-CASHSDA</v>
          </cell>
          <cell r="C2118" t="str">
            <v>CASHSDA</v>
          </cell>
          <cell r="D2118" t="str">
            <v>CASH SALES JNE SIDOARJO</v>
          </cell>
          <cell r="E2118">
            <v>996</v>
          </cell>
          <cell r="F2118" t="str">
            <v>CASH COUNTER</v>
          </cell>
          <cell r="G2118">
            <v>5289</v>
          </cell>
        </row>
        <row r="2119">
          <cell r="B2119" t="str">
            <v>CGK000-10754900</v>
          </cell>
          <cell r="C2119">
            <v>10754900</v>
          </cell>
          <cell r="D2119" t="str">
            <v>SRENGSENG</v>
          </cell>
          <cell r="E2119">
            <v>997</v>
          </cell>
          <cell r="F2119" t="str">
            <v>AGEN TAKUHAIBIN JNE</v>
          </cell>
          <cell r="G2119">
            <v>5547</v>
          </cell>
        </row>
        <row r="2120">
          <cell r="B2120" t="str">
            <v>CXP000-10115200</v>
          </cell>
          <cell r="C2120">
            <v>10115200</v>
          </cell>
          <cell r="D2120" t="str">
            <v>AGEN SAMPANG</v>
          </cell>
          <cell r="E2120">
            <v>997</v>
          </cell>
          <cell r="F2120" t="str">
            <v>AGEN TAKUHAIBIN JNE</v>
          </cell>
          <cell r="G2120">
            <v>1732</v>
          </cell>
        </row>
        <row r="2121">
          <cell r="B2121" t="str">
            <v>SRG000-10625200</v>
          </cell>
          <cell r="C2121">
            <v>10625200</v>
          </cell>
          <cell r="D2121" t="str">
            <v>COUNTER GEVANDA</v>
          </cell>
          <cell r="E2121">
            <v>997</v>
          </cell>
          <cell r="F2121" t="str">
            <v>AGEN TAKUHAIBIN JNE</v>
          </cell>
          <cell r="G2121">
            <v>494</v>
          </cell>
        </row>
        <row r="2122">
          <cell r="B2122" t="str">
            <v>PNK000-10569000</v>
          </cell>
          <cell r="C2122">
            <v>10569000</v>
          </cell>
          <cell r="D2122" t="str">
            <v>AGEN SANDAI</v>
          </cell>
          <cell r="E2122">
            <v>997</v>
          </cell>
          <cell r="F2122" t="str">
            <v>AGEN TAKUHAIBIN JNE</v>
          </cell>
          <cell r="G2122">
            <v>2</v>
          </cell>
        </row>
        <row r="2123">
          <cell r="B2123" t="str">
            <v>BKI000-10618900</v>
          </cell>
          <cell r="C2123">
            <v>10618900</v>
          </cell>
          <cell r="D2123" t="str">
            <v>AGEN CIBITUNG</v>
          </cell>
          <cell r="E2123">
            <v>997</v>
          </cell>
          <cell r="F2123" t="str">
            <v>AGEN TAKUHAIBIN JNE</v>
          </cell>
          <cell r="G2123">
            <v>2360</v>
          </cell>
        </row>
        <row r="2124">
          <cell r="B2124" t="str">
            <v>TKG000-10514200</v>
          </cell>
          <cell r="C2124">
            <v>10514200</v>
          </cell>
          <cell r="D2124" t="str">
            <v>AGEN YOS SUDARSO 3</v>
          </cell>
          <cell r="E2124">
            <v>997</v>
          </cell>
          <cell r="F2124" t="str">
            <v>AGEN TAKUHAIBIN JNE</v>
          </cell>
          <cell r="G2124">
            <v>7</v>
          </cell>
        </row>
        <row r="2125">
          <cell r="B2125" t="str">
            <v>TSM000-10000100</v>
          </cell>
          <cell r="C2125">
            <v>10000100</v>
          </cell>
          <cell r="D2125" t="str">
            <v>KANTOR PERWAKILAN APIPAH</v>
          </cell>
          <cell r="E2125">
            <v>998</v>
          </cell>
          <cell r="F2125" t="str">
            <v>KANTOR PERWAKILAN JNE</v>
          </cell>
          <cell r="G2125">
            <v>7645</v>
          </cell>
        </row>
        <row r="2126">
          <cell r="B2126" t="str">
            <v>MDN000-10710900</v>
          </cell>
          <cell r="C2126">
            <v>10710900</v>
          </cell>
          <cell r="D2126" t="str">
            <v>AGEN WUNI</v>
          </cell>
          <cell r="E2126">
            <v>997</v>
          </cell>
          <cell r="F2126" t="str">
            <v>AGEN TAKUHAIBIN JNE</v>
          </cell>
          <cell r="G2126">
            <v>960</v>
          </cell>
        </row>
        <row r="2127">
          <cell r="B2127" t="str">
            <v>SOC000-10528900</v>
          </cell>
          <cell r="C2127">
            <v>10528900</v>
          </cell>
          <cell r="D2127" t="str">
            <v>AGEN SUHA OPTIMA KARYA</v>
          </cell>
          <cell r="E2127">
            <v>997</v>
          </cell>
          <cell r="F2127" t="str">
            <v>AGEN TAKUHAIBIN JNE</v>
          </cell>
          <cell r="G2127">
            <v>7459</v>
          </cell>
        </row>
        <row r="2128">
          <cell r="B2128" t="str">
            <v>SOC000-10555200</v>
          </cell>
          <cell r="C2128">
            <v>10555200</v>
          </cell>
          <cell r="D2128" t="str">
            <v>COUNTER TIRTOMOYO</v>
          </cell>
          <cell r="E2128">
            <v>997</v>
          </cell>
          <cell r="F2128" t="str">
            <v>AGEN TAKUHAIBIN JNE</v>
          </cell>
          <cell r="G2128">
            <v>64</v>
          </cell>
        </row>
        <row r="2129">
          <cell r="B2129" t="str">
            <v>TRK000-10564200</v>
          </cell>
          <cell r="C2129">
            <v>10564200</v>
          </cell>
          <cell r="D2129" t="str">
            <v>AGEN JNE SEDADAP</v>
          </cell>
          <cell r="E2129">
            <v>997</v>
          </cell>
          <cell r="F2129" t="str">
            <v>AGEN TAKUHAIBIN JNE</v>
          </cell>
          <cell r="G2129">
            <v>57</v>
          </cell>
        </row>
        <row r="2130">
          <cell r="B2130" t="str">
            <v>CGK000-10800900</v>
          </cell>
          <cell r="C2130">
            <v>10800900</v>
          </cell>
          <cell r="D2130" t="str">
            <v>AGEN RAZI KURNIA</v>
          </cell>
          <cell r="E2130">
            <v>997</v>
          </cell>
          <cell r="F2130" t="str">
            <v>AGEN TAKUHAIBIN JNE</v>
          </cell>
          <cell r="G2130">
            <v>5078</v>
          </cell>
        </row>
        <row r="2131">
          <cell r="B2131" t="str">
            <v>BDO000-10273500</v>
          </cell>
          <cell r="C2131">
            <v>10273500</v>
          </cell>
          <cell r="D2131" t="str">
            <v>AGEN SETIABUDHI</v>
          </cell>
          <cell r="E2131">
            <v>997</v>
          </cell>
          <cell r="F2131" t="str">
            <v>AGEN TAKUHAIBIN JNE</v>
          </cell>
          <cell r="G2131">
            <v>3634</v>
          </cell>
        </row>
        <row r="2132">
          <cell r="B2132" t="str">
            <v>CGK000-10535500</v>
          </cell>
          <cell r="C2132">
            <v>10535500</v>
          </cell>
          <cell r="D2132" t="str">
            <v>* J &amp; J</v>
          </cell>
          <cell r="E2132">
            <v>997</v>
          </cell>
          <cell r="F2132" t="str">
            <v>AGEN TAKUHAIBIN JNE</v>
          </cell>
          <cell r="G2132">
            <v>8801</v>
          </cell>
        </row>
        <row r="2133">
          <cell r="B2133" t="str">
            <v>SUB000-10581700</v>
          </cell>
          <cell r="C2133">
            <v>10581700</v>
          </cell>
          <cell r="D2133" t="str">
            <v>COUNTER KENDAL SARI</v>
          </cell>
          <cell r="E2133">
            <v>997</v>
          </cell>
          <cell r="F2133" t="str">
            <v>AGEN TAKUHAIBIN JNE</v>
          </cell>
          <cell r="G2133">
            <v>7508</v>
          </cell>
        </row>
        <row r="2134">
          <cell r="B2134" t="str">
            <v>BDO000-10369100</v>
          </cell>
          <cell r="C2134">
            <v>10369100</v>
          </cell>
          <cell r="D2134" t="str">
            <v>AGEN TANGKUBAN PARAHU</v>
          </cell>
          <cell r="E2134">
            <v>997</v>
          </cell>
          <cell r="F2134" t="str">
            <v>AGEN TAKUHAIBIN JNE</v>
          </cell>
          <cell r="G2134">
            <v>74</v>
          </cell>
        </row>
        <row r="2135">
          <cell r="B2135" t="str">
            <v>SRG000-10587100</v>
          </cell>
          <cell r="C2135">
            <v>10587100</v>
          </cell>
          <cell r="D2135" t="str">
            <v>AGEN EDELWEIS</v>
          </cell>
          <cell r="E2135">
            <v>997</v>
          </cell>
          <cell r="F2135" t="str">
            <v>AGEN TAKUHAIBIN JNE</v>
          </cell>
          <cell r="G2135">
            <v>214</v>
          </cell>
        </row>
        <row r="2136">
          <cell r="B2136" t="str">
            <v>MDC000-10927000</v>
          </cell>
          <cell r="C2136">
            <v>10927000</v>
          </cell>
          <cell r="D2136" t="str">
            <v>AGEN MERCIFUL</v>
          </cell>
          <cell r="E2136">
            <v>997</v>
          </cell>
          <cell r="F2136" t="str">
            <v>AGEN TAKUHAIBIN JNE</v>
          </cell>
          <cell r="G2136">
            <v>1</v>
          </cell>
        </row>
        <row r="2137">
          <cell r="B2137" t="str">
            <v>MJK000-10504100</v>
          </cell>
          <cell r="C2137">
            <v>10504100</v>
          </cell>
          <cell r="D2137" t="str">
            <v>COUNTER SURODINAWAN</v>
          </cell>
          <cell r="E2137">
            <v>997</v>
          </cell>
          <cell r="F2137" t="str">
            <v>AGEN TAKUHAIBIN JNE</v>
          </cell>
          <cell r="G2137">
            <v>1030</v>
          </cell>
        </row>
        <row r="2138">
          <cell r="B2138" t="str">
            <v>SRG000-10599900</v>
          </cell>
          <cell r="C2138">
            <v>10599900</v>
          </cell>
          <cell r="D2138" t="str">
            <v>COUNTER SUDIRMAN TIMUR</v>
          </cell>
          <cell r="E2138">
            <v>997</v>
          </cell>
          <cell r="F2138" t="str">
            <v>AGEN TAKUHAIBIN JNE</v>
          </cell>
          <cell r="G2138">
            <v>398</v>
          </cell>
        </row>
        <row r="2139">
          <cell r="B2139" t="str">
            <v>CLG000-10532500</v>
          </cell>
          <cell r="C2139">
            <v>10532500</v>
          </cell>
          <cell r="D2139" t="str">
            <v>AGEN POPY</v>
          </cell>
          <cell r="E2139">
            <v>997</v>
          </cell>
          <cell r="F2139" t="str">
            <v>AGEN TAKUHAIBIN JNE</v>
          </cell>
          <cell r="G2139">
            <v>3017</v>
          </cell>
        </row>
        <row r="2140">
          <cell r="B2140" t="str">
            <v>JBR000-10927400</v>
          </cell>
          <cell r="C2140">
            <v>10927400</v>
          </cell>
          <cell r="D2140" t="str">
            <v>AGEN WOLTER MONGISIDI</v>
          </cell>
          <cell r="E2140">
            <v>997</v>
          </cell>
          <cell r="F2140" t="str">
            <v>AGEN TAKUHAIBIN JNE</v>
          </cell>
          <cell r="G2140">
            <v>90</v>
          </cell>
        </row>
        <row r="2141">
          <cell r="B2141" t="str">
            <v>CBN000-10529600</v>
          </cell>
          <cell r="C2141">
            <v>10529600</v>
          </cell>
          <cell r="D2141" t="str">
            <v>AGEN WEIGY</v>
          </cell>
          <cell r="E2141">
            <v>997</v>
          </cell>
          <cell r="F2141" t="str">
            <v>AGEN TAKUHAIBIN JNE</v>
          </cell>
          <cell r="G2141">
            <v>20</v>
          </cell>
        </row>
        <row r="2142">
          <cell r="B2142" t="str">
            <v>BKI000-10590700</v>
          </cell>
          <cell r="C2142">
            <v>10590700</v>
          </cell>
          <cell r="D2142" t="str">
            <v>AGEN PEKAYON JAYA</v>
          </cell>
          <cell r="E2142">
            <v>997</v>
          </cell>
          <cell r="F2142" t="str">
            <v>AGEN TAKUHAIBIN JNE</v>
          </cell>
          <cell r="G2142">
            <v>1022</v>
          </cell>
        </row>
        <row r="2143">
          <cell r="B2143" t="str">
            <v>CGK000-10845200</v>
          </cell>
          <cell r="C2143">
            <v>10845200</v>
          </cell>
          <cell r="D2143" t="str">
            <v>PRAMUDYA</v>
          </cell>
          <cell r="E2143">
            <v>997</v>
          </cell>
          <cell r="F2143" t="str">
            <v>AGEN TAKUHAIBIN JNE</v>
          </cell>
          <cell r="G2143">
            <v>2339</v>
          </cell>
        </row>
        <row r="2144">
          <cell r="B2144" t="str">
            <v>KRW000-10532800</v>
          </cell>
          <cell r="C2144">
            <v>10532800</v>
          </cell>
          <cell r="D2144" t="str">
            <v>COUNTER TELUK JAMBE</v>
          </cell>
          <cell r="E2144">
            <v>997</v>
          </cell>
          <cell r="F2144" t="str">
            <v>AGEN TAKUHAIBIN JNE</v>
          </cell>
          <cell r="G2144">
            <v>954</v>
          </cell>
        </row>
        <row r="2145">
          <cell r="B2145" t="str">
            <v>BKI000-10571200</v>
          </cell>
          <cell r="C2145">
            <v>10571200</v>
          </cell>
          <cell r="D2145" t="str">
            <v>AGEN PRAMESTHI</v>
          </cell>
          <cell r="E2145">
            <v>997</v>
          </cell>
          <cell r="F2145" t="str">
            <v>AGEN TAKUHAIBIN JNE</v>
          </cell>
          <cell r="G2145">
            <v>236</v>
          </cell>
        </row>
        <row r="2146">
          <cell r="B2146" t="str">
            <v>DPK000-10517300</v>
          </cell>
          <cell r="C2146">
            <v>10517300</v>
          </cell>
          <cell r="D2146" t="str">
            <v>AGEN PONDOK DUTA</v>
          </cell>
          <cell r="E2146">
            <v>997</v>
          </cell>
          <cell r="F2146" t="str">
            <v>AGEN TAKUHAIBIN JNE</v>
          </cell>
          <cell r="G2146">
            <v>4380</v>
          </cell>
        </row>
        <row r="2147">
          <cell r="B2147" t="str">
            <v>PLW000-10502300</v>
          </cell>
          <cell r="C2147">
            <v>10502300</v>
          </cell>
          <cell r="D2147" t="str">
            <v>SUB AGEN TENTENA</v>
          </cell>
          <cell r="E2147">
            <v>997</v>
          </cell>
          <cell r="F2147" t="str">
            <v>AGEN TAKUHAIBIN JNE</v>
          </cell>
          <cell r="G2147">
            <v>77</v>
          </cell>
        </row>
        <row r="2148">
          <cell r="B2148" t="str">
            <v>KDI000-10921800</v>
          </cell>
          <cell r="C2148">
            <v>10921800</v>
          </cell>
          <cell r="D2148" t="str">
            <v>KANTOR PERWAKILAN ANDOUNOHU</v>
          </cell>
          <cell r="E2148">
            <v>998</v>
          </cell>
          <cell r="F2148" t="str">
            <v>KANTOR PERWAKILAN JNE</v>
          </cell>
          <cell r="G2148">
            <v>661</v>
          </cell>
        </row>
        <row r="2149">
          <cell r="B2149" t="str">
            <v>PLW000-10507900</v>
          </cell>
          <cell r="C2149">
            <v>10507900</v>
          </cell>
          <cell r="D2149" t="str">
            <v>AGEN IGUSTI NGURARAI</v>
          </cell>
          <cell r="E2149">
            <v>997</v>
          </cell>
          <cell r="F2149" t="str">
            <v>AGEN TAKUHAIBIN JNE</v>
          </cell>
          <cell r="G2149">
            <v>99</v>
          </cell>
        </row>
        <row r="2150">
          <cell r="B2150" t="str">
            <v>SRG000-10559200</v>
          </cell>
          <cell r="C2150">
            <v>10559200</v>
          </cell>
          <cell r="D2150" t="str">
            <v>KANTOR PERWAKILAN MAJAPAHIT</v>
          </cell>
          <cell r="E2150">
            <v>998</v>
          </cell>
          <cell r="F2150" t="str">
            <v>KANTOR PERWAKILAN JNE</v>
          </cell>
          <cell r="G2150">
            <v>15</v>
          </cell>
        </row>
        <row r="2151">
          <cell r="B2151" t="str">
            <v>BPN000-80056000</v>
          </cell>
          <cell r="C2151">
            <v>80056000</v>
          </cell>
          <cell r="D2151" t="str">
            <v>WEB PESONA</v>
          </cell>
          <cell r="E2151">
            <v>996</v>
          </cell>
          <cell r="F2151" t="str">
            <v>CASH COUNTER</v>
          </cell>
          <cell r="G2151">
            <v>2</v>
          </cell>
        </row>
        <row r="2152">
          <cell r="B2152" t="str">
            <v>CGK000-10855100</v>
          </cell>
          <cell r="C2152">
            <v>10855100</v>
          </cell>
          <cell r="D2152" t="str">
            <v>PERWAKILAN  PONDOK PINANG</v>
          </cell>
          <cell r="E2152">
            <v>996</v>
          </cell>
          <cell r="F2152" t="str">
            <v>CASH COUNTER</v>
          </cell>
          <cell r="G2152">
            <v>19488</v>
          </cell>
        </row>
        <row r="2153">
          <cell r="B2153" t="str">
            <v>MJK000-10513400</v>
          </cell>
          <cell r="C2153">
            <v>10513400</v>
          </cell>
          <cell r="D2153" t="str">
            <v>KANTOR PERWAKILAN SOOKO</v>
          </cell>
          <cell r="E2153">
            <v>998</v>
          </cell>
          <cell r="F2153" t="str">
            <v>KANTOR PERWAKILAN JNE</v>
          </cell>
          <cell r="G2153">
            <v>1520</v>
          </cell>
        </row>
        <row r="2154">
          <cell r="B2154" t="str">
            <v>UPG000-10529800</v>
          </cell>
          <cell r="C2154">
            <v>10529800</v>
          </cell>
          <cell r="D2154" t="str">
            <v>COUNTER TINUMBU</v>
          </cell>
          <cell r="E2154">
            <v>997</v>
          </cell>
          <cell r="F2154" t="str">
            <v>AGEN TAKUHAIBIN JNE</v>
          </cell>
          <cell r="G2154">
            <v>803</v>
          </cell>
        </row>
        <row r="2155">
          <cell r="B2155" t="str">
            <v>KDI000-10510800</v>
          </cell>
          <cell r="C2155">
            <v>10510800</v>
          </cell>
          <cell r="D2155" t="str">
            <v>SUB AGEN RAHA, MUNA</v>
          </cell>
          <cell r="E2155">
            <v>997</v>
          </cell>
          <cell r="F2155" t="str">
            <v>AGEN TAKUHAIBIN JNE</v>
          </cell>
          <cell r="G2155">
            <v>136</v>
          </cell>
        </row>
        <row r="2156">
          <cell r="B2156" t="str">
            <v>SOC000-10534400</v>
          </cell>
          <cell r="C2156">
            <v>10534400</v>
          </cell>
          <cell r="D2156" t="str">
            <v>AGEN PADI UNGGUL</v>
          </cell>
          <cell r="E2156">
            <v>997</v>
          </cell>
          <cell r="F2156" t="str">
            <v>AGEN TAKUHAIBIN JNE</v>
          </cell>
          <cell r="G2156">
            <v>4672</v>
          </cell>
        </row>
        <row r="2157">
          <cell r="B2157" t="str">
            <v>BTG000-10501600</v>
          </cell>
          <cell r="C2157">
            <v>10501600</v>
          </cell>
          <cell r="D2157" t="str">
            <v>SUB-AGEN BENGALON</v>
          </cell>
          <cell r="E2157">
            <v>997</v>
          </cell>
          <cell r="F2157" t="str">
            <v>AGEN TAKUHAIBIN JNE</v>
          </cell>
          <cell r="G2157">
            <v>77</v>
          </cell>
        </row>
        <row r="2158">
          <cell r="B2158" t="str">
            <v>TKG000-10059100</v>
          </cell>
          <cell r="C2158">
            <v>10059100</v>
          </cell>
          <cell r="D2158" t="str">
            <v>AGEN UNILA</v>
          </cell>
          <cell r="E2158">
            <v>997</v>
          </cell>
          <cell r="F2158" t="str">
            <v>AGEN TAKUHAIBIN JNE</v>
          </cell>
          <cell r="G2158">
            <v>513</v>
          </cell>
        </row>
        <row r="2159">
          <cell r="B2159" t="str">
            <v>PBL000-10509200</v>
          </cell>
          <cell r="C2159">
            <v>10509200</v>
          </cell>
          <cell r="D2159" t="str">
            <v>AGEN ASEMBAGUS</v>
          </cell>
          <cell r="E2159">
            <v>997</v>
          </cell>
          <cell r="F2159" t="str">
            <v>AGEN TAKUHAIBIN JNE</v>
          </cell>
          <cell r="G2159">
            <v>179</v>
          </cell>
        </row>
        <row r="2160">
          <cell r="B2160" t="str">
            <v>BDO000-10355200</v>
          </cell>
          <cell r="C2160">
            <v>10355200</v>
          </cell>
          <cell r="D2160" t="str">
            <v>AGEN CIGANITRI</v>
          </cell>
          <cell r="E2160">
            <v>997</v>
          </cell>
          <cell r="F2160" t="str">
            <v>AGEN TAKUHAIBIN JNE</v>
          </cell>
          <cell r="G2160">
            <v>9270</v>
          </cell>
        </row>
        <row r="2161">
          <cell r="B2161" t="str">
            <v>MES000-10594200</v>
          </cell>
          <cell r="C2161">
            <v>10594200</v>
          </cell>
          <cell r="D2161" t="str">
            <v>AGEN ALUMINIUM</v>
          </cell>
          <cell r="E2161">
            <v>997</v>
          </cell>
          <cell r="F2161" t="str">
            <v>AGEN TAKUHAIBIN JNE</v>
          </cell>
          <cell r="G2161">
            <v>1371</v>
          </cell>
        </row>
        <row r="2162">
          <cell r="B2162" t="str">
            <v>DPK000-10514100</v>
          </cell>
          <cell r="C2162">
            <v>10514100</v>
          </cell>
          <cell r="D2162" t="str">
            <v>AGEN GAS ALAM</v>
          </cell>
          <cell r="E2162">
            <v>997</v>
          </cell>
          <cell r="F2162" t="str">
            <v>AGEN TAKUHAIBIN JNE</v>
          </cell>
          <cell r="G2162">
            <v>1356</v>
          </cell>
        </row>
        <row r="2163">
          <cell r="B2163" t="str">
            <v>MES000-10571400</v>
          </cell>
          <cell r="C2163">
            <v>10571400</v>
          </cell>
          <cell r="D2163" t="str">
            <v>AGEN CEK INFO INDONESIA PT.</v>
          </cell>
          <cell r="E2163">
            <v>997</v>
          </cell>
          <cell r="F2163" t="str">
            <v>AGEN TAKUHAIBIN JNE</v>
          </cell>
          <cell r="G2163">
            <v>353</v>
          </cell>
        </row>
        <row r="2164">
          <cell r="B2164" t="str">
            <v>SMD000-10534700</v>
          </cell>
          <cell r="C2164">
            <v>10534700</v>
          </cell>
          <cell r="D2164" t="str">
            <v>COUNTER JUANDA</v>
          </cell>
          <cell r="E2164">
            <v>997</v>
          </cell>
          <cell r="F2164" t="str">
            <v>AGEN TAKUHAIBIN JNE</v>
          </cell>
          <cell r="G2164">
            <v>2</v>
          </cell>
        </row>
        <row r="2165">
          <cell r="B2165" t="str">
            <v>SRG000-10574800</v>
          </cell>
          <cell r="C2165">
            <v>10574800</v>
          </cell>
          <cell r="D2165" t="str">
            <v>SUB AGEN ADIWERNA</v>
          </cell>
          <cell r="E2165">
            <v>997</v>
          </cell>
          <cell r="F2165" t="str">
            <v>AGEN TAKUHAIBIN JNE</v>
          </cell>
          <cell r="G2165">
            <v>60</v>
          </cell>
        </row>
        <row r="2166">
          <cell r="B2166" t="str">
            <v>PKU000-10518000</v>
          </cell>
          <cell r="C2166">
            <v>10518000</v>
          </cell>
          <cell r="D2166" t="str">
            <v>AGEN  GLC EXPRESS</v>
          </cell>
          <cell r="E2166">
            <v>997</v>
          </cell>
          <cell r="F2166" t="str">
            <v>AGEN TAKUHAIBIN JNE</v>
          </cell>
          <cell r="G2166">
            <v>868</v>
          </cell>
        </row>
        <row r="2167">
          <cell r="B2167" t="str">
            <v>TKG000-10071200</v>
          </cell>
          <cell r="C2167">
            <v>10071200</v>
          </cell>
          <cell r="D2167" t="str">
            <v>AGEN MOROTAI</v>
          </cell>
          <cell r="E2167">
            <v>997</v>
          </cell>
          <cell r="F2167" t="str">
            <v>AGEN TAKUHAIBIN JNE</v>
          </cell>
          <cell r="G2167">
            <v>213</v>
          </cell>
        </row>
        <row r="2168">
          <cell r="B2168" t="str">
            <v>CLG000-10534400</v>
          </cell>
          <cell r="C2168">
            <v>10534400</v>
          </cell>
          <cell r="D2168" t="str">
            <v>AGEN ZAHRA SALSABILA</v>
          </cell>
          <cell r="E2168">
            <v>997</v>
          </cell>
          <cell r="F2168" t="str">
            <v>AGEN TAKUHAIBIN JNE</v>
          </cell>
          <cell r="G2168">
            <v>299</v>
          </cell>
        </row>
        <row r="2169">
          <cell r="B2169" t="str">
            <v>SRG000-11039500</v>
          </cell>
          <cell r="C2169">
            <v>11039500</v>
          </cell>
          <cell r="D2169" t="str">
            <v>AGEN UNDAAN</v>
          </cell>
          <cell r="E2169">
            <v>997</v>
          </cell>
          <cell r="F2169" t="str">
            <v>AGEN TAKUHAIBIN JNE</v>
          </cell>
          <cell r="G2169">
            <v>1591</v>
          </cell>
        </row>
        <row r="2170">
          <cell r="B2170" t="str">
            <v>BOO000-10544600</v>
          </cell>
          <cell r="C2170">
            <v>10544600</v>
          </cell>
          <cell r="D2170" t="str">
            <v>AGEN DRAMAGA</v>
          </cell>
          <cell r="E2170">
            <v>997</v>
          </cell>
          <cell r="F2170" t="str">
            <v>AGEN TAKUHAIBIN JNE</v>
          </cell>
          <cell r="G2170">
            <v>2328</v>
          </cell>
        </row>
        <row r="2171">
          <cell r="B2171" t="str">
            <v>SOC000-10558000</v>
          </cell>
          <cell r="C2171">
            <v>10558000</v>
          </cell>
          <cell r="D2171" t="str">
            <v>COUNTER POLANHARJO</v>
          </cell>
          <cell r="E2171">
            <v>997</v>
          </cell>
          <cell r="F2171" t="str">
            <v>AGEN TAKUHAIBIN JNE</v>
          </cell>
          <cell r="G2171">
            <v>305</v>
          </cell>
        </row>
        <row r="2172">
          <cell r="B2172" t="str">
            <v>PLM000-10624600</v>
          </cell>
          <cell r="C2172">
            <v>10624600</v>
          </cell>
          <cell r="D2172" t="str">
            <v>KP SEKAYU</v>
          </cell>
          <cell r="E2172">
            <v>997</v>
          </cell>
          <cell r="F2172" t="str">
            <v>AGEN TAKUHAIBIN JNE</v>
          </cell>
          <cell r="G2172">
            <v>204</v>
          </cell>
        </row>
        <row r="2173">
          <cell r="B2173" t="str">
            <v>BDO000-10394400</v>
          </cell>
          <cell r="C2173">
            <v>10394400</v>
          </cell>
          <cell r="D2173" t="str">
            <v>AGEN LASWI BALEENDAH</v>
          </cell>
          <cell r="E2173">
            <v>997</v>
          </cell>
          <cell r="F2173" t="str">
            <v>AGEN TAKUHAIBIN JNE</v>
          </cell>
          <cell r="G2173">
            <v>5862</v>
          </cell>
        </row>
        <row r="2174">
          <cell r="B2174" t="str">
            <v>CLG000-10957000</v>
          </cell>
          <cell r="C2174">
            <v>10957000</v>
          </cell>
          <cell r="D2174" t="str">
            <v>AGEN TANARA</v>
          </cell>
          <cell r="E2174">
            <v>997</v>
          </cell>
          <cell r="F2174" t="str">
            <v>AGEN TAKUHAIBIN JNE</v>
          </cell>
          <cell r="G2174">
            <v>370</v>
          </cell>
        </row>
        <row r="2175">
          <cell r="B2175" t="str">
            <v>BTH000-10503200</v>
          </cell>
          <cell r="C2175">
            <v>10503200</v>
          </cell>
          <cell r="D2175" t="str">
            <v>SUB AGEN TANJUNG BATU</v>
          </cell>
          <cell r="E2175">
            <v>997</v>
          </cell>
          <cell r="F2175" t="str">
            <v>AGEN TAKUHAIBIN JNE</v>
          </cell>
          <cell r="G2175">
            <v>86</v>
          </cell>
        </row>
        <row r="2176">
          <cell r="B2176" t="str">
            <v>BDJ000-10120300</v>
          </cell>
          <cell r="C2176">
            <v>10120300</v>
          </cell>
          <cell r="D2176" t="str">
            <v>AGEN LOKTABAT 2</v>
          </cell>
          <cell r="E2176">
            <v>997</v>
          </cell>
          <cell r="F2176" t="str">
            <v>AGEN TAKUHAIBIN JNE</v>
          </cell>
          <cell r="G2176">
            <v>667</v>
          </cell>
        </row>
        <row r="2177">
          <cell r="B2177" t="str">
            <v>TRK000-10564900</v>
          </cell>
          <cell r="C2177">
            <v>10564900</v>
          </cell>
          <cell r="D2177" t="str">
            <v>AGEN JNE GEMILANG</v>
          </cell>
          <cell r="E2177">
            <v>997</v>
          </cell>
          <cell r="F2177" t="str">
            <v>AGEN TAKUHAIBIN JNE</v>
          </cell>
          <cell r="G2177">
            <v>241</v>
          </cell>
        </row>
        <row r="2178">
          <cell r="B2178" t="str">
            <v>BKI000-10590300</v>
          </cell>
          <cell r="C2178">
            <v>10590300</v>
          </cell>
          <cell r="D2178" t="str">
            <v>AGEN SRIWIJAYA RAYA</v>
          </cell>
          <cell r="E2178">
            <v>997</v>
          </cell>
          <cell r="F2178" t="str">
            <v>AGEN TAKUHAIBIN JNE</v>
          </cell>
          <cell r="G2178">
            <v>10631</v>
          </cell>
        </row>
        <row r="2179">
          <cell r="B2179" t="str">
            <v>CXP000-10114600</v>
          </cell>
          <cell r="C2179">
            <v>10114600</v>
          </cell>
          <cell r="D2179" t="str">
            <v>AGEN MAOS</v>
          </cell>
          <cell r="E2179">
            <v>997</v>
          </cell>
          <cell r="F2179" t="str">
            <v>AGEN TAKUHAIBIN JNE</v>
          </cell>
          <cell r="G2179">
            <v>1213</v>
          </cell>
        </row>
        <row r="2180">
          <cell r="B2180" t="str">
            <v>JBR000-10513600</v>
          </cell>
          <cell r="C2180">
            <v>10513600</v>
          </cell>
          <cell r="D2180" t="str">
            <v>AGEN PUGER</v>
          </cell>
          <cell r="E2180">
            <v>997</v>
          </cell>
          <cell r="F2180" t="str">
            <v>AGEN TAKUHAIBIN JNE</v>
          </cell>
          <cell r="G2180">
            <v>688</v>
          </cell>
        </row>
        <row r="2181">
          <cell r="B2181" t="str">
            <v>BOO000-10566100</v>
          </cell>
          <cell r="C2181">
            <v>10566100</v>
          </cell>
          <cell r="D2181" t="str">
            <v>AGEN PUTRI BUNGSU</v>
          </cell>
          <cell r="E2181">
            <v>997</v>
          </cell>
          <cell r="F2181" t="str">
            <v>AGEN TAKUHAIBIN JNE</v>
          </cell>
          <cell r="G2181">
            <v>9320</v>
          </cell>
        </row>
        <row r="2182">
          <cell r="B2182" t="str">
            <v>TRK000-10560600</v>
          </cell>
          <cell r="C2182">
            <v>10560600</v>
          </cell>
          <cell r="D2182" t="str">
            <v>AGEN KARANG ANYAR</v>
          </cell>
          <cell r="E2182">
            <v>997</v>
          </cell>
          <cell r="F2182" t="str">
            <v>AGEN TAKUHAIBIN JNE</v>
          </cell>
          <cell r="G2182">
            <v>520</v>
          </cell>
        </row>
        <row r="2183">
          <cell r="B2183" t="str">
            <v>BOO000-10577200</v>
          </cell>
          <cell r="C2183">
            <v>10577200</v>
          </cell>
          <cell r="D2183" t="str">
            <v>AGEN JNE PUTRA SATU</v>
          </cell>
          <cell r="E2183">
            <v>997</v>
          </cell>
          <cell r="F2183" t="str">
            <v>AGEN TAKUHAIBIN JNE</v>
          </cell>
          <cell r="G2183">
            <v>975</v>
          </cell>
        </row>
        <row r="2184">
          <cell r="B2184" t="str">
            <v>PNK000-10554600</v>
          </cell>
          <cell r="C2184">
            <v>10554600</v>
          </cell>
          <cell r="D2184" t="str">
            <v>AGEN JERUJU</v>
          </cell>
          <cell r="E2184">
            <v>997</v>
          </cell>
          <cell r="F2184" t="str">
            <v>AGEN TAKUHAIBIN JNE</v>
          </cell>
          <cell r="G2184">
            <v>171</v>
          </cell>
        </row>
        <row r="2185">
          <cell r="B2185" t="str">
            <v>CLG000-10532400</v>
          </cell>
          <cell r="C2185">
            <v>10532400</v>
          </cell>
          <cell r="D2185" t="str">
            <v>AGEN NA-NO</v>
          </cell>
          <cell r="E2185">
            <v>997</v>
          </cell>
          <cell r="F2185" t="str">
            <v>AGEN TAKUHAIBIN JNE</v>
          </cell>
          <cell r="G2185">
            <v>1231</v>
          </cell>
        </row>
        <row r="2186">
          <cell r="B2186" t="str">
            <v>CGK000-10531800</v>
          </cell>
          <cell r="C2186">
            <v>10531800</v>
          </cell>
          <cell r="D2186" t="str">
            <v>* MULTIA DUTA 1</v>
          </cell>
          <cell r="E2186">
            <v>997</v>
          </cell>
          <cell r="F2186" t="str">
            <v>AGEN TAKUHAIBIN JNE</v>
          </cell>
          <cell r="G2186">
            <v>4808</v>
          </cell>
        </row>
        <row r="2187">
          <cell r="B2187" t="str">
            <v>SOC000-10556900</v>
          </cell>
          <cell r="C2187">
            <v>10556900</v>
          </cell>
          <cell r="D2187" t="str">
            <v>COUNTER MOJOSONGO - BUTUH</v>
          </cell>
          <cell r="E2187">
            <v>997</v>
          </cell>
          <cell r="F2187" t="str">
            <v>AGEN TAKUHAIBIN JNE</v>
          </cell>
          <cell r="G2187">
            <v>1314</v>
          </cell>
        </row>
        <row r="2188">
          <cell r="B2188" t="str">
            <v>BKI000-10605700</v>
          </cell>
          <cell r="C2188">
            <v>10605700</v>
          </cell>
          <cell r="D2188" t="str">
            <v>AGEN JATIWANGI</v>
          </cell>
          <cell r="E2188">
            <v>997</v>
          </cell>
          <cell r="F2188" t="str">
            <v>AGEN TAKUHAIBIN JNE</v>
          </cell>
          <cell r="G2188">
            <v>825</v>
          </cell>
        </row>
        <row r="2189">
          <cell r="B2189" t="str">
            <v>SRG000-10603900</v>
          </cell>
          <cell r="C2189">
            <v>10603900</v>
          </cell>
          <cell r="D2189" t="str">
            <v>COUNTER WIDYA</v>
          </cell>
          <cell r="E2189">
            <v>997</v>
          </cell>
          <cell r="F2189" t="str">
            <v>AGEN TAKUHAIBIN JNE</v>
          </cell>
          <cell r="G2189">
            <v>97</v>
          </cell>
        </row>
        <row r="2190">
          <cell r="B2190" t="str">
            <v>CGK000-11041700</v>
          </cell>
          <cell r="C2190">
            <v>11041700</v>
          </cell>
          <cell r="D2190" t="str">
            <v>AGEN CIPINANG BESAR</v>
          </cell>
          <cell r="E2190">
            <v>997</v>
          </cell>
          <cell r="F2190" t="str">
            <v>AGEN TAKUHAIBIN JNE</v>
          </cell>
          <cell r="G2190">
            <v>4062</v>
          </cell>
        </row>
        <row r="2191">
          <cell r="B2191" t="str">
            <v>CGK000-CGK06TMG00</v>
          </cell>
          <cell r="C2191" t="str">
            <v>CGK06TMG00</v>
          </cell>
          <cell r="D2191" t="str">
            <v>*CASH SALES TOMANG NO.6</v>
          </cell>
          <cell r="E2191">
            <v>996</v>
          </cell>
          <cell r="F2191" t="str">
            <v>CASH COUNTER</v>
          </cell>
          <cell r="G2191">
            <v>42138</v>
          </cell>
        </row>
        <row r="2192">
          <cell r="B2192" t="str">
            <v>BTH000-10518500</v>
          </cell>
          <cell r="C2192">
            <v>10518500</v>
          </cell>
          <cell r="D2192" t="str">
            <v>AGEN AVIARI</v>
          </cell>
          <cell r="E2192">
            <v>997</v>
          </cell>
          <cell r="F2192" t="str">
            <v>AGEN TAKUHAIBIN JNE</v>
          </cell>
          <cell r="G2192">
            <v>373</v>
          </cell>
        </row>
        <row r="2193">
          <cell r="B2193" t="str">
            <v>TKG000-10067600</v>
          </cell>
          <cell r="C2193">
            <v>10067600</v>
          </cell>
          <cell r="D2193" t="str">
            <v>AGEN YOS SUDARSO 4</v>
          </cell>
          <cell r="E2193">
            <v>997</v>
          </cell>
          <cell r="F2193" t="str">
            <v>AGEN TAKUHAIBIN JNE</v>
          </cell>
          <cell r="G2193">
            <v>1634</v>
          </cell>
        </row>
        <row r="2194">
          <cell r="B2194" t="str">
            <v>PLM000-10578800</v>
          </cell>
          <cell r="C2194">
            <v>10578800</v>
          </cell>
          <cell r="D2194" t="str">
            <v>LOVINDO COMPUTER</v>
          </cell>
          <cell r="E2194">
            <v>997</v>
          </cell>
          <cell r="F2194" t="str">
            <v>AGEN TAKUHAIBIN JNE</v>
          </cell>
          <cell r="G2194">
            <v>107</v>
          </cell>
        </row>
        <row r="2195">
          <cell r="B2195" t="str">
            <v>PDG000-10511400</v>
          </cell>
          <cell r="C2195">
            <v>10511400</v>
          </cell>
          <cell r="D2195" t="str">
            <v>KANTOR PERWKLAN JNE PASAR BARU</v>
          </cell>
          <cell r="E2195">
            <v>998</v>
          </cell>
          <cell r="F2195" t="str">
            <v>KANTOR PERWAKILAN JNE</v>
          </cell>
          <cell r="G2195">
            <v>613</v>
          </cell>
        </row>
        <row r="2196">
          <cell r="B2196" t="str">
            <v>CBN000-10507400</v>
          </cell>
          <cell r="C2196">
            <v>10507400</v>
          </cell>
          <cell r="D2196" t="str">
            <v>COUNTER KANDANG HAUR</v>
          </cell>
          <cell r="E2196">
            <v>997</v>
          </cell>
          <cell r="F2196" t="str">
            <v>AGEN TAKUHAIBIN JNE</v>
          </cell>
          <cell r="G2196">
            <v>432</v>
          </cell>
        </row>
        <row r="2197">
          <cell r="B2197" t="str">
            <v>TGR000-10613900</v>
          </cell>
          <cell r="C2197">
            <v>10613900</v>
          </cell>
          <cell r="D2197" t="str">
            <v>AGEN PERMATA PAMULANG</v>
          </cell>
          <cell r="E2197">
            <v>997</v>
          </cell>
          <cell r="F2197" t="str">
            <v>AGEN TAKUHAIBIN JNE</v>
          </cell>
          <cell r="G2197">
            <v>1522</v>
          </cell>
        </row>
        <row r="2198">
          <cell r="B2198" t="str">
            <v>PLM000-10572800</v>
          </cell>
          <cell r="C2198">
            <v>10572800</v>
          </cell>
          <cell r="D2198" t="str">
            <v>SUB AGEN PENDOPO TL UBI</v>
          </cell>
          <cell r="E2198">
            <v>997</v>
          </cell>
          <cell r="F2198" t="str">
            <v>AGEN TAKUHAIBIN JNE</v>
          </cell>
          <cell r="G2198">
            <v>33</v>
          </cell>
        </row>
        <row r="2199">
          <cell r="B2199" t="str">
            <v>SMI000-10912300</v>
          </cell>
          <cell r="C2199">
            <v>10912300</v>
          </cell>
          <cell r="D2199" t="str">
            <v>AGEN SUPERMALL</v>
          </cell>
          <cell r="E2199">
            <v>997</v>
          </cell>
          <cell r="F2199" t="str">
            <v>AGEN TAKUHAIBIN JNE</v>
          </cell>
          <cell r="G2199">
            <v>228</v>
          </cell>
        </row>
        <row r="2200">
          <cell r="B2200" t="str">
            <v>TGR000-10631400</v>
          </cell>
          <cell r="C2200">
            <v>10631400</v>
          </cell>
          <cell r="D2200" t="str">
            <v>AGEN SETYA</v>
          </cell>
          <cell r="E2200">
            <v>997</v>
          </cell>
          <cell r="F2200" t="str">
            <v>AGEN TAKUHAIBIN JNE</v>
          </cell>
          <cell r="G2200">
            <v>3601</v>
          </cell>
        </row>
        <row r="2201">
          <cell r="B2201" t="str">
            <v>CGK000-11124100</v>
          </cell>
          <cell r="C2201">
            <v>11124100</v>
          </cell>
          <cell r="D2201" t="str">
            <v>AGEN PONDOK KELAPA</v>
          </cell>
          <cell r="E2201">
            <v>997</v>
          </cell>
          <cell r="F2201" t="str">
            <v>AGEN TAKUHAIBIN JNE</v>
          </cell>
          <cell r="G2201">
            <v>6994</v>
          </cell>
        </row>
        <row r="2202">
          <cell r="B2202" t="str">
            <v>BKI000-10595000</v>
          </cell>
          <cell r="C2202">
            <v>10595000</v>
          </cell>
          <cell r="D2202" t="str">
            <v>AGEN SENTRA NIAGA CIKARANG</v>
          </cell>
          <cell r="E2202">
            <v>997</v>
          </cell>
          <cell r="F2202" t="str">
            <v>AGEN TAKUHAIBIN JNE</v>
          </cell>
          <cell r="G2202">
            <v>847</v>
          </cell>
        </row>
        <row r="2203">
          <cell r="B2203" t="str">
            <v>MJK000-10512300</v>
          </cell>
          <cell r="C2203">
            <v>10512300</v>
          </cell>
          <cell r="D2203" t="str">
            <v>AGEN PURI</v>
          </cell>
          <cell r="E2203">
            <v>997</v>
          </cell>
          <cell r="F2203" t="str">
            <v>AGEN TAKUHAIBIN JNE</v>
          </cell>
          <cell r="G2203">
            <v>2992</v>
          </cell>
        </row>
        <row r="2204">
          <cell r="B2204" t="str">
            <v>CGK000-10532300</v>
          </cell>
          <cell r="C2204">
            <v>10532300</v>
          </cell>
          <cell r="D2204" t="str">
            <v>* METRO ATOM</v>
          </cell>
          <cell r="E2204">
            <v>997</v>
          </cell>
          <cell r="F2204" t="str">
            <v>AGEN TAKUHAIBIN JNE</v>
          </cell>
          <cell r="G2204">
            <v>8328</v>
          </cell>
        </row>
        <row r="2205">
          <cell r="B2205" t="str">
            <v>SUB000-10618500</v>
          </cell>
          <cell r="C2205">
            <v>10618500</v>
          </cell>
          <cell r="D2205" t="str">
            <v>COUNTER KRANGGAN</v>
          </cell>
          <cell r="E2205">
            <v>997</v>
          </cell>
          <cell r="F2205" t="str">
            <v>AGEN TAKUHAIBIN JNE</v>
          </cell>
          <cell r="G2205">
            <v>825</v>
          </cell>
        </row>
        <row r="2206">
          <cell r="B2206" t="str">
            <v>BDO000-10203300</v>
          </cell>
          <cell r="C2206">
            <v>10203300</v>
          </cell>
          <cell r="D2206" t="str">
            <v>*AGEN CIPACING</v>
          </cell>
          <cell r="E2206">
            <v>997</v>
          </cell>
          <cell r="F2206" t="str">
            <v>AGEN TAKUHAIBIN JNE</v>
          </cell>
          <cell r="G2206">
            <v>7909</v>
          </cell>
        </row>
        <row r="2207">
          <cell r="B2207" t="str">
            <v>CLG000-10951000</v>
          </cell>
          <cell r="C2207">
            <v>10951000</v>
          </cell>
          <cell r="D2207" t="str">
            <v>AGEN SULTON</v>
          </cell>
          <cell r="E2207">
            <v>997</v>
          </cell>
          <cell r="F2207" t="str">
            <v>AGEN TAKUHAIBIN JNE</v>
          </cell>
          <cell r="G2207">
            <v>3543</v>
          </cell>
        </row>
        <row r="2208">
          <cell r="B2208" t="str">
            <v>PGK000-10511600</v>
          </cell>
          <cell r="C2208">
            <v>10511600</v>
          </cell>
          <cell r="D2208" t="str">
            <v>COUNTER TOKO AMIN</v>
          </cell>
          <cell r="E2208">
            <v>997</v>
          </cell>
          <cell r="F2208" t="str">
            <v>AGEN TAKUHAIBIN JNE</v>
          </cell>
          <cell r="G2208">
            <v>22</v>
          </cell>
        </row>
        <row r="2209">
          <cell r="B2209" t="str">
            <v>CGK000-11042600</v>
          </cell>
          <cell r="C2209">
            <v>11042600</v>
          </cell>
          <cell r="D2209" t="str">
            <v>AGEN ANGGREK KELAPA DUA</v>
          </cell>
          <cell r="E2209">
            <v>997</v>
          </cell>
          <cell r="F2209" t="str">
            <v>AGEN TAKUHAIBIN JNE</v>
          </cell>
          <cell r="G2209">
            <v>8232</v>
          </cell>
        </row>
        <row r="2210">
          <cell r="B2210" t="str">
            <v>MES000-10553900</v>
          </cell>
          <cell r="C2210">
            <v>10553900</v>
          </cell>
          <cell r="D2210" t="str">
            <v>ARDILA CV.</v>
          </cell>
          <cell r="E2210">
            <v>997</v>
          </cell>
          <cell r="F2210" t="str">
            <v>AGEN TAKUHAIBIN JNE</v>
          </cell>
          <cell r="G2210">
            <v>1816</v>
          </cell>
        </row>
        <row r="2211">
          <cell r="B2211" t="str">
            <v>PLM000-10603700</v>
          </cell>
          <cell r="C2211">
            <v>10603700</v>
          </cell>
          <cell r="D2211" t="str">
            <v>SUB AGEN LUBUK LINGGAU</v>
          </cell>
          <cell r="E2211">
            <v>997</v>
          </cell>
          <cell r="F2211" t="str">
            <v>AGEN TAKUHAIBIN JNE</v>
          </cell>
          <cell r="G2211">
            <v>2223</v>
          </cell>
        </row>
        <row r="2212">
          <cell r="B2212" t="str">
            <v>TKG000-10059900</v>
          </cell>
          <cell r="C2212">
            <v>10059900</v>
          </cell>
          <cell r="D2212" t="str">
            <v>AGEN CUT MUTIA</v>
          </cell>
          <cell r="E2212">
            <v>997</v>
          </cell>
          <cell r="F2212" t="str">
            <v>AGEN TAKUHAIBIN JNE</v>
          </cell>
          <cell r="G2212">
            <v>165</v>
          </cell>
        </row>
        <row r="2213">
          <cell r="B2213" t="str">
            <v>TKG000-10053000</v>
          </cell>
          <cell r="C2213">
            <v>10053000</v>
          </cell>
          <cell r="D2213" t="str">
            <v>SUB AGEN TULANG BAWANG BARAT</v>
          </cell>
          <cell r="E2213">
            <v>997</v>
          </cell>
          <cell r="F2213" t="str">
            <v>AGEN TAKUHAIBIN JNE</v>
          </cell>
          <cell r="G2213">
            <v>55</v>
          </cell>
        </row>
        <row r="2214">
          <cell r="B2214" t="str">
            <v>PBL000-10508800</v>
          </cell>
          <cell r="C2214">
            <v>10508800</v>
          </cell>
          <cell r="D2214" t="str">
            <v>AGEN TOGA</v>
          </cell>
          <cell r="E2214">
            <v>997</v>
          </cell>
          <cell r="F2214" t="str">
            <v>AGEN TAKUHAIBIN JNE</v>
          </cell>
          <cell r="G2214">
            <v>797</v>
          </cell>
        </row>
        <row r="2215">
          <cell r="B2215" t="str">
            <v>JBR000-10512500</v>
          </cell>
          <cell r="C2215">
            <v>10512500</v>
          </cell>
          <cell r="D2215" t="str">
            <v>AGEN KARIMATA</v>
          </cell>
          <cell r="E2215">
            <v>997</v>
          </cell>
          <cell r="F2215" t="str">
            <v>AGEN TAKUHAIBIN JNE</v>
          </cell>
          <cell r="G2215">
            <v>1032</v>
          </cell>
        </row>
        <row r="2216">
          <cell r="B2216" t="str">
            <v>TGR000-10594800</v>
          </cell>
          <cell r="C2216">
            <v>10594800</v>
          </cell>
          <cell r="D2216" t="str">
            <v>LEGOSO</v>
          </cell>
          <cell r="E2216">
            <v>997</v>
          </cell>
          <cell r="F2216" t="str">
            <v>AGEN TAKUHAIBIN JNE</v>
          </cell>
          <cell r="G2216">
            <v>2141</v>
          </cell>
        </row>
        <row r="2217">
          <cell r="B2217" t="str">
            <v>CBN000-10940300</v>
          </cell>
          <cell r="C2217">
            <v>10940300</v>
          </cell>
          <cell r="D2217" t="str">
            <v>AGEN PABAURAN ROHIDIN</v>
          </cell>
          <cell r="E2217">
            <v>997</v>
          </cell>
          <cell r="F2217" t="str">
            <v>AGEN TAKUHAIBIN JNE</v>
          </cell>
          <cell r="G2217">
            <v>26</v>
          </cell>
        </row>
        <row r="2218">
          <cell r="B2218" t="str">
            <v>SMI000-10505000</v>
          </cell>
          <cell r="C2218">
            <v>10505000</v>
          </cell>
          <cell r="D2218" t="str">
            <v>AGEN KARANG TENGAH</v>
          </cell>
          <cell r="E2218">
            <v>997</v>
          </cell>
          <cell r="F2218" t="str">
            <v>AGEN TAKUHAIBIN JNE</v>
          </cell>
          <cell r="G2218">
            <v>550</v>
          </cell>
        </row>
        <row r="2219">
          <cell r="B2219" t="str">
            <v>BDJ000-10112200</v>
          </cell>
          <cell r="C2219">
            <v>10112200</v>
          </cell>
          <cell r="D2219" t="str">
            <v>AGEN SIMPANG 3 KINI BALU</v>
          </cell>
          <cell r="E2219">
            <v>997</v>
          </cell>
          <cell r="F2219" t="str">
            <v>AGEN TAKUHAIBIN JNE</v>
          </cell>
          <cell r="G2219">
            <v>161</v>
          </cell>
        </row>
        <row r="2220">
          <cell r="B2220" t="str">
            <v>BKS000-10508700</v>
          </cell>
          <cell r="C2220">
            <v>10508700</v>
          </cell>
          <cell r="D2220" t="str">
            <v>SUB AGEN KAUR</v>
          </cell>
          <cell r="E2220">
            <v>996</v>
          </cell>
          <cell r="F2220" t="str">
            <v>CASH COUNTER</v>
          </cell>
          <cell r="G2220">
            <v>100</v>
          </cell>
        </row>
        <row r="2221">
          <cell r="B2221" t="str">
            <v>SOC000-10553000</v>
          </cell>
          <cell r="C2221">
            <v>10553000</v>
          </cell>
          <cell r="D2221" t="str">
            <v>COUNTER HALMAHERA</v>
          </cell>
          <cell r="E2221">
            <v>997</v>
          </cell>
          <cell r="F2221" t="str">
            <v>AGEN TAKUHAIBIN JNE</v>
          </cell>
          <cell r="G2221">
            <v>185</v>
          </cell>
        </row>
        <row r="2222">
          <cell r="B2222" t="str">
            <v>BDO000-10335700</v>
          </cell>
          <cell r="C2222">
            <v>10335700</v>
          </cell>
          <cell r="D2222" t="str">
            <v>AGEN KOPO SAYATI</v>
          </cell>
          <cell r="E2222">
            <v>997</v>
          </cell>
          <cell r="F2222" t="str">
            <v>AGEN TAKUHAIBIN JNE</v>
          </cell>
          <cell r="G2222">
            <v>48542</v>
          </cell>
        </row>
        <row r="2223">
          <cell r="B2223" t="str">
            <v>BKI000-10598200</v>
          </cell>
          <cell r="C2223">
            <v>10598200</v>
          </cell>
          <cell r="D2223" t="str">
            <v>AGEN JASAFA</v>
          </cell>
          <cell r="E2223">
            <v>997</v>
          </cell>
          <cell r="F2223" t="str">
            <v>AGEN TAKUHAIBIN JNE</v>
          </cell>
          <cell r="G2223">
            <v>341</v>
          </cell>
        </row>
        <row r="2224">
          <cell r="B2224" t="str">
            <v>SOC000-10555400</v>
          </cell>
          <cell r="C2224">
            <v>10555400</v>
          </cell>
          <cell r="D2224" t="str">
            <v>COUNTER JATIPURNO</v>
          </cell>
          <cell r="E2224">
            <v>997</v>
          </cell>
          <cell r="F2224" t="str">
            <v>AGEN TAKUHAIBIN JNE</v>
          </cell>
          <cell r="G2224">
            <v>708</v>
          </cell>
        </row>
        <row r="2225">
          <cell r="B2225" t="str">
            <v>PNK000-10539400</v>
          </cell>
          <cell r="C2225">
            <v>10539400</v>
          </cell>
          <cell r="D2225" t="str">
            <v>AGEN DUTA CEMARA 2 AYANI</v>
          </cell>
          <cell r="E2225">
            <v>997</v>
          </cell>
          <cell r="F2225" t="str">
            <v>AGEN TAKUHAIBIN JNE</v>
          </cell>
          <cell r="G2225">
            <v>408</v>
          </cell>
        </row>
        <row r="2226">
          <cell r="B2226" t="str">
            <v>BKI000-10594000</v>
          </cell>
          <cell r="C2226">
            <v>10594000</v>
          </cell>
          <cell r="D2226" t="str">
            <v>AGEN CENDRAWASIH</v>
          </cell>
          <cell r="E2226">
            <v>997</v>
          </cell>
          <cell r="F2226" t="str">
            <v>AGEN TAKUHAIBIN JNE</v>
          </cell>
          <cell r="G2226">
            <v>2398</v>
          </cell>
        </row>
        <row r="2227">
          <cell r="B2227" t="str">
            <v>CBN000-10515900</v>
          </cell>
          <cell r="C2227">
            <v>10515900</v>
          </cell>
          <cell r="D2227" t="str">
            <v>CIREMAI RAYA</v>
          </cell>
          <cell r="E2227">
            <v>997</v>
          </cell>
          <cell r="F2227" t="str">
            <v>AGEN TAKUHAIBIN JNE</v>
          </cell>
          <cell r="G2227">
            <v>3382</v>
          </cell>
        </row>
        <row r="2228">
          <cell r="B2228" t="str">
            <v>CGK000-10544900</v>
          </cell>
          <cell r="C2228">
            <v>10544900</v>
          </cell>
          <cell r="D2228" t="str">
            <v>AGEN MUTIARA KEMANGGISAN</v>
          </cell>
          <cell r="E2228">
            <v>997</v>
          </cell>
          <cell r="F2228" t="str">
            <v>AGEN TAKUHAIBIN JNE</v>
          </cell>
          <cell r="G2228">
            <v>4892</v>
          </cell>
        </row>
        <row r="2229">
          <cell r="B2229" t="str">
            <v>BTH000-10512100</v>
          </cell>
          <cell r="C2229">
            <v>10512100</v>
          </cell>
          <cell r="D2229" t="str">
            <v>AGEN INTAN JAYA</v>
          </cell>
          <cell r="E2229">
            <v>997</v>
          </cell>
          <cell r="F2229" t="str">
            <v>AGEN TAKUHAIBIN JNE</v>
          </cell>
          <cell r="G2229">
            <v>1067</v>
          </cell>
        </row>
        <row r="2230">
          <cell r="B2230" t="str">
            <v>TGR000-10614200</v>
          </cell>
          <cell r="C2230">
            <v>10614200</v>
          </cell>
          <cell r="D2230" t="str">
            <v>AGEN RAN</v>
          </cell>
          <cell r="E2230">
            <v>997</v>
          </cell>
          <cell r="F2230" t="str">
            <v>AGEN TAKUHAIBIN JNE</v>
          </cell>
          <cell r="G2230">
            <v>2178</v>
          </cell>
        </row>
        <row r="2231">
          <cell r="B2231" t="str">
            <v>PLM000-10588000</v>
          </cell>
          <cell r="C2231">
            <v>10588000</v>
          </cell>
          <cell r="D2231" t="str">
            <v>SUB AGEN BANYUASIN 1</v>
          </cell>
          <cell r="E2231">
            <v>997</v>
          </cell>
          <cell r="F2231" t="str">
            <v>AGEN TAKUHAIBIN JNE</v>
          </cell>
          <cell r="G2231">
            <v>135</v>
          </cell>
        </row>
        <row r="2232">
          <cell r="B2232" t="str">
            <v>SRG000-10607600</v>
          </cell>
          <cell r="C2232">
            <v>10607600</v>
          </cell>
          <cell r="D2232" t="str">
            <v>COUNTER PATEMON GUNUNGPATI</v>
          </cell>
          <cell r="E2232">
            <v>997</v>
          </cell>
          <cell r="F2232" t="str">
            <v>AGEN TAKUHAIBIN JNE</v>
          </cell>
          <cell r="G2232">
            <v>551</v>
          </cell>
        </row>
        <row r="2233">
          <cell r="B2233" t="str">
            <v>DJB000-10513000</v>
          </cell>
          <cell r="C2233">
            <v>10513000</v>
          </cell>
          <cell r="D2233" t="str">
            <v>MAYASARI CV.(SUB AGEN)</v>
          </cell>
          <cell r="E2233">
            <v>997</v>
          </cell>
          <cell r="F2233" t="str">
            <v>AGEN TAKUHAIBIN JNE</v>
          </cell>
          <cell r="G2233">
            <v>575</v>
          </cell>
        </row>
        <row r="2234">
          <cell r="B2234" t="str">
            <v>BDO000-10388900</v>
          </cell>
          <cell r="C2234">
            <v>10388900</v>
          </cell>
          <cell r="D2234" t="str">
            <v>AGEN CAMPAKA</v>
          </cell>
          <cell r="E2234">
            <v>997</v>
          </cell>
          <cell r="F2234" t="str">
            <v>AGEN TAKUHAIBIN JNE</v>
          </cell>
          <cell r="G2234">
            <v>91</v>
          </cell>
        </row>
        <row r="2235">
          <cell r="B2235" t="str">
            <v>UPG000-10515000</v>
          </cell>
          <cell r="C2235">
            <v>10515000</v>
          </cell>
          <cell r="D2235" t="str">
            <v>SUB AGEN MANKUTANA</v>
          </cell>
          <cell r="E2235">
            <v>997</v>
          </cell>
          <cell r="F2235" t="str">
            <v>AGEN TAKUHAIBIN JNE</v>
          </cell>
          <cell r="G2235">
            <v>147</v>
          </cell>
        </row>
        <row r="2236">
          <cell r="B2236" t="str">
            <v>SRG000-10596300</v>
          </cell>
          <cell r="C2236">
            <v>10596300</v>
          </cell>
          <cell r="D2236" t="str">
            <v>COUNTER KEBULEN</v>
          </cell>
          <cell r="E2236">
            <v>997</v>
          </cell>
          <cell r="F2236" t="str">
            <v>AGEN TAKUHAIBIN JNE</v>
          </cell>
          <cell r="G2236">
            <v>55</v>
          </cell>
        </row>
        <row r="2237">
          <cell r="B2237" t="str">
            <v>SRG000-10576600</v>
          </cell>
          <cell r="C2237">
            <v>10576600</v>
          </cell>
          <cell r="D2237" t="str">
            <v>SUB AGEN GUBUG</v>
          </cell>
          <cell r="E2237">
            <v>997</v>
          </cell>
          <cell r="F2237" t="str">
            <v>AGEN TAKUHAIBIN JNE</v>
          </cell>
          <cell r="G2237">
            <v>60</v>
          </cell>
        </row>
        <row r="2238">
          <cell r="B2238" t="str">
            <v>BDO000-BDOCML</v>
          </cell>
          <cell r="C2238" t="str">
            <v>BDOCML</v>
          </cell>
          <cell r="D2238" t="str">
            <v>*COMAIL FROM BANDUNG</v>
          </cell>
          <cell r="E2238">
            <v>997</v>
          </cell>
          <cell r="F2238" t="str">
            <v>AGEN TAKUHAIBIN JNE</v>
          </cell>
          <cell r="G2238">
            <v>4836</v>
          </cell>
        </row>
        <row r="2239">
          <cell r="B2239" t="str">
            <v>CGK000-11623300</v>
          </cell>
          <cell r="C2239">
            <v>11623300</v>
          </cell>
          <cell r="D2239" t="str">
            <v>AGEN HIDUP BARU</v>
          </cell>
          <cell r="E2239">
            <v>997</v>
          </cell>
          <cell r="F2239" t="str">
            <v>AGEN TAKUHAIBIN JNE</v>
          </cell>
          <cell r="G2239">
            <v>43193</v>
          </cell>
        </row>
        <row r="2240">
          <cell r="B2240" t="str">
            <v>TGR000-10604900</v>
          </cell>
          <cell r="C2240">
            <v>10604900</v>
          </cell>
          <cell r="D2240" t="str">
            <v>AGEN WTC SERPONG</v>
          </cell>
          <cell r="E2240">
            <v>997</v>
          </cell>
          <cell r="F2240" t="str">
            <v>AGEN TAKUHAIBIN JNE</v>
          </cell>
          <cell r="G2240">
            <v>4607</v>
          </cell>
        </row>
        <row r="2241">
          <cell r="B2241" t="str">
            <v>TSM000-10204400</v>
          </cell>
          <cell r="C2241">
            <v>10204400</v>
          </cell>
          <cell r="D2241" t="str">
            <v>AGEN PANUMBANGAN</v>
          </cell>
          <cell r="E2241">
            <v>997</v>
          </cell>
          <cell r="F2241" t="str">
            <v>AGEN TAKUHAIBIN JNE</v>
          </cell>
          <cell r="G2241">
            <v>953</v>
          </cell>
        </row>
        <row r="2242">
          <cell r="B2242" t="str">
            <v>CLG000-10522900</v>
          </cell>
          <cell r="C2242">
            <v>10522900</v>
          </cell>
          <cell r="D2242" t="str">
            <v>AGEN BILAD</v>
          </cell>
          <cell r="E2242">
            <v>997</v>
          </cell>
          <cell r="F2242" t="str">
            <v>AGEN TAKUHAIBIN JNE</v>
          </cell>
          <cell r="G2242">
            <v>672</v>
          </cell>
        </row>
        <row r="2243">
          <cell r="B2243" t="str">
            <v>BKI000-10576700</v>
          </cell>
          <cell r="C2243">
            <v>10576700</v>
          </cell>
          <cell r="D2243" t="str">
            <v>AGEN K-SATRIA</v>
          </cell>
          <cell r="E2243">
            <v>997</v>
          </cell>
          <cell r="F2243" t="str">
            <v>AGEN TAKUHAIBIN JNE</v>
          </cell>
          <cell r="G2243">
            <v>2345</v>
          </cell>
        </row>
        <row r="2244">
          <cell r="B2244" t="str">
            <v>JOG000-10602400</v>
          </cell>
          <cell r="C2244">
            <v>10602400</v>
          </cell>
          <cell r="D2244" t="str">
            <v>COUNTER.23/GADING MAS</v>
          </cell>
          <cell r="E2244">
            <v>997</v>
          </cell>
          <cell r="F2244" t="str">
            <v>AGEN TAKUHAIBIN JNE</v>
          </cell>
          <cell r="G2244">
            <v>2306</v>
          </cell>
        </row>
        <row r="2245">
          <cell r="B2245" t="str">
            <v>BDJ000-10536500</v>
          </cell>
          <cell r="C2245">
            <v>10536500</v>
          </cell>
          <cell r="D2245" t="str">
            <v>AGEN TANJUNG REMA DARAT</v>
          </cell>
          <cell r="E2245">
            <v>997</v>
          </cell>
          <cell r="F2245" t="str">
            <v>AGEN TAKUHAIBIN JNE</v>
          </cell>
          <cell r="G2245">
            <v>92</v>
          </cell>
        </row>
        <row r="2246">
          <cell r="B2246" t="str">
            <v>SOC000-10551200</v>
          </cell>
          <cell r="C2246">
            <v>10551200</v>
          </cell>
          <cell r="D2246" t="str">
            <v>JNE SUKOHARJO</v>
          </cell>
          <cell r="E2246">
            <v>998</v>
          </cell>
          <cell r="F2246" t="str">
            <v>KANTOR PERWAKILAN JNE</v>
          </cell>
          <cell r="G2246">
            <v>6924</v>
          </cell>
        </row>
        <row r="2247">
          <cell r="B2247" t="str">
            <v>BOO000-10576400</v>
          </cell>
          <cell r="C2247">
            <v>10576400</v>
          </cell>
          <cell r="D2247" t="str">
            <v>AGEN EVISINDO</v>
          </cell>
          <cell r="E2247">
            <v>997</v>
          </cell>
          <cell r="F2247" t="str">
            <v>AGEN TAKUHAIBIN JNE</v>
          </cell>
          <cell r="G2247">
            <v>512</v>
          </cell>
        </row>
        <row r="2248">
          <cell r="B2248" t="str">
            <v>JBR000-10509200</v>
          </cell>
          <cell r="C2248">
            <v>10509200</v>
          </cell>
          <cell r="D2248" t="str">
            <v>AGEN BANGOREJO</v>
          </cell>
          <cell r="E2248">
            <v>997</v>
          </cell>
          <cell r="F2248" t="str">
            <v>AGEN TAKUHAIBIN JNE</v>
          </cell>
          <cell r="G2248">
            <v>68</v>
          </cell>
        </row>
        <row r="2249">
          <cell r="B2249" t="str">
            <v>CGK000-11124000</v>
          </cell>
          <cell r="C2249">
            <v>11124000</v>
          </cell>
          <cell r="D2249" t="str">
            <v>AGEN KALIMALANG SQUARE</v>
          </cell>
          <cell r="E2249">
            <v>997</v>
          </cell>
          <cell r="F2249" t="str">
            <v>AGEN TAKUHAIBIN JNE</v>
          </cell>
          <cell r="G2249">
            <v>24342</v>
          </cell>
        </row>
        <row r="2250">
          <cell r="B2250" t="str">
            <v>PNK000-10544500</v>
          </cell>
          <cell r="C2250">
            <v>10544500</v>
          </cell>
          <cell r="D2250" t="str">
            <v>KANTOR PERWAKILAN AYANI 2</v>
          </cell>
          <cell r="E2250">
            <v>997</v>
          </cell>
          <cell r="F2250" t="str">
            <v>AGEN TAKUHAIBIN JNE</v>
          </cell>
          <cell r="G2250">
            <v>1</v>
          </cell>
        </row>
        <row r="2251">
          <cell r="B2251" t="str">
            <v>DJB000-10525300</v>
          </cell>
          <cell r="C2251">
            <v>10525300</v>
          </cell>
          <cell r="D2251" t="str">
            <v>AGEN JNE TRANSINDO</v>
          </cell>
          <cell r="E2251">
            <v>997</v>
          </cell>
          <cell r="F2251" t="str">
            <v>AGEN TAKUHAIBIN JNE</v>
          </cell>
          <cell r="G2251">
            <v>448</v>
          </cell>
        </row>
        <row r="2252">
          <cell r="B2252" t="str">
            <v>BOO000-10984100</v>
          </cell>
          <cell r="C2252">
            <v>10984100</v>
          </cell>
          <cell r="D2252" t="str">
            <v>AGEN REZEKI</v>
          </cell>
          <cell r="E2252">
            <v>997</v>
          </cell>
          <cell r="F2252" t="str">
            <v>AGEN TAKUHAIBIN JNE</v>
          </cell>
          <cell r="G2252">
            <v>403</v>
          </cell>
        </row>
        <row r="2253">
          <cell r="B2253" t="str">
            <v>PNK000-10569100</v>
          </cell>
          <cell r="C2253">
            <v>10569100</v>
          </cell>
          <cell r="D2253" t="str">
            <v>AGEN KEMBAYAN</v>
          </cell>
          <cell r="E2253">
            <v>997</v>
          </cell>
          <cell r="F2253" t="str">
            <v>AGEN TAKUHAIBIN JNE</v>
          </cell>
          <cell r="G2253">
            <v>3</v>
          </cell>
        </row>
        <row r="2254">
          <cell r="B2254" t="str">
            <v>SRG000-10519500</v>
          </cell>
          <cell r="C2254">
            <v>10519500</v>
          </cell>
          <cell r="D2254" t="str">
            <v>AGEN PEKALONGAN</v>
          </cell>
          <cell r="E2254">
            <v>997</v>
          </cell>
          <cell r="F2254" t="str">
            <v>AGEN TAKUHAIBIN JNE</v>
          </cell>
          <cell r="G2254">
            <v>2822</v>
          </cell>
        </row>
        <row r="2255">
          <cell r="B2255" t="str">
            <v>BOO000-10566800</v>
          </cell>
          <cell r="C2255">
            <v>10566800</v>
          </cell>
          <cell r="D2255" t="str">
            <v>AGEN BARANANG SIANG INDAH</v>
          </cell>
          <cell r="E2255">
            <v>997</v>
          </cell>
          <cell r="F2255" t="str">
            <v>AGEN TAKUHAIBIN JNE</v>
          </cell>
          <cell r="G2255">
            <v>8132</v>
          </cell>
        </row>
        <row r="2256">
          <cell r="B2256" t="str">
            <v>CBN000-10737600</v>
          </cell>
          <cell r="C2256">
            <v>10737600</v>
          </cell>
          <cell r="D2256" t="str">
            <v>AGEN CERMIN CELL</v>
          </cell>
          <cell r="E2256">
            <v>997</v>
          </cell>
          <cell r="F2256" t="str">
            <v>AGEN TAKUHAIBIN JNE</v>
          </cell>
          <cell r="G2256">
            <v>512</v>
          </cell>
        </row>
        <row r="2257">
          <cell r="B2257" t="str">
            <v>PGK000-10517600</v>
          </cell>
          <cell r="C2257">
            <v>10517600</v>
          </cell>
          <cell r="D2257" t="str">
            <v>COUNTER AGENCY MUSTAR</v>
          </cell>
          <cell r="E2257">
            <v>997</v>
          </cell>
          <cell r="F2257" t="str">
            <v>AGEN TAKUHAIBIN JNE</v>
          </cell>
          <cell r="G2257">
            <v>22</v>
          </cell>
        </row>
        <row r="2258">
          <cell r="B2258" t="str">
            <v>BPN000-10792200</v>
          </cell>
          <cell r="C2258">
            <v>10792200</v>
          </cell>
          <cell r="D2258" t="str">
            <v>AGEN BATU AMPAR</v>
          </cell>
          <cell r="E2258">
            <v>997</v>
          </cell>
          <cell r="F2258" t="str">
            <v>AGEN TAKUHAIBIN JNE</v>
          </cell>
          <cell r="G2258">
            <v>435</v>
          </cell>
        </row>
        <row r="2259">
          <cell r="B2259" t="str">
            <v>BDO000-10328800</v>
          </cell>
          <cell r="C2259">
            <v>10328800</v>
          </cell>
          <cell r="D2259" t="str">
            <v>*AGEN ANYELIR</v>
          </cell>
          <cell r="E2259">
            <v>997</v>
          </cell>
          <cell r="F2259" t="str">
            <v>AGEN TAKUHAIBIN JNE</v>
          </cell>
          <cell r="G2259">
            <v>610</v>
          </cell>
        </row>
        <row r="2260">
          <cell r="B2260" t="str">
            <v>PKU000-10930000</v>
          </cell>
          <cell r="C2260">
            <v>10930000</v>
          </cell>
          <cell r="D2260" t="str">
            <v>AGEN YASMIN</v>
          </cell>
          <cell r="E2260">
            <v>997</v>
          </cell>
          <cell r="F2260" t="str">
            <v>AGEN TAKUHAIBIN JNE</v>
          </cell>
          <cell r="G2260">
            <v>248</v>
          </cell>
        </row>
        <row r="2261">
          <cell r="B2261" t="str">
            <v>BDO000-10290500</v>
          </cell>
          <cell r="C2261">
            <v>10290500</v>
          </cell>
          <cell r="D2261" t="str">
            <v>*AGEN RANGGALAWE</v>
          </cell>
          <cell r="E2261">
            <v>997</v>
          </cell>
          <cell r="F2261" t="str">
            <v>AGEN TAKUHAIBIN JNE</v>
          </cell>
          <cell r="G2261">
            <v>301</v>
          </cell>
        </row>
        <row r="2262">
          <cell r="B2262" t="str">
            <v>BKI000-10577400</v>
          </cell>
          <cell r="C2262">
            <v>10577400</v>
          </cell>
          <cell r="D2262" t="str">
            <v>TIO ANG</v>
          </cell>
          <cell r="E2262">
            <v>997</v>
          </cell>
          <cell r="F2262" t="str">
            <v>AGEN TAKUHAIBIN JNE</v>
          </cell>
          <cell r="G2262">
            <v>1335</v>
          </cell>
        </row>
        <row r="2263">
          <cell r="B2263" t="str">
            <v>PDG000-10507400</v>
          </cell>
          <cell r="C2263">
            <v>10507400</v>
          </cell>
          <cell r="D2263" t="str">
            <v>SUB-AGEN SIBERUT</v>
          </cell>
          <cell r="E2263">
            <v>997</v>
          </cell>
          <cell r="F2263" t="str">
            <v>AGEN TAKUHAIBIN JNE</v>
          </cell>
          <cell r="G2263">
            <v>3</v>
          </cell>
        </row>
        <row r="2264">
          <cell r="B2264" t="str">
            <v>CGK000-10531700</v>
          </cell>
          <cell r="C2264">
            <v>10531700</v>
          </cell>
          <cell r="D2264" t="str">
            <v>* KALI MALANG</v>
          </cell>
          <cell r="E2264">
            <v>997</v>
          </cell>
          <cell r="F2264" t="str">
            <v>AGEN TAKUHAIBIN JNE</v>
          </cell>
          <cell r="G2264">
            <v>9786</v>
          </cell>
        </row>
        <row r="2265">
          <cell r="B2265" t="str">
            <v>TGR000-10575900</v>
          </cell>
          <cell r="C2265">
            <v>10575900</v>
          </cell>
          <cell r="D2265" t="str">
            <v>BITUNG JAYA</v>
          </cell>
          <cell r="E2265">
            <v>997</v>
          </cell>
          <cell r="F2265" t="str">
            <v>AGEN TAKUHAIBIN JNE</v>
          </cell>
          <cell r="G2265">
            <v>1019</v>
          </cell>
        </row>
        <row r="2266">
          <cell r="B2266" t="str">
            <v>CBN000-10506300</v>
          </cell>
          <cell r="C2266">
            <v>10506300</v>
          </cell>
          <cell r="D2266" t="str">
            <v>SUB AGEN PABUARAN</v>
          </cell>
          <cell r="E2266">
            <v>997</v>
          </cell>
          <cell r="F2266" t="str">
            <v>AGEN TAKUHAIBIN JNE</v>
          </cell>
          <cell r="G2266">
            <v>6751</v>
          </cell>
        </row>
        <row r="2267">
          <cell r="B2267" t="str">
            <v>CGK000-10855200</v>
          </cell>
          <cell r="C2267">
            <v>10855200</v>
          </cell>
          <cell r="D2267" t="str">
            <v>MUTIARA</v>
          </cell>
          <cell r="E2267">
            <v>997</v>
          </cell>
          <cell r="F2267" t="str">
            <v>AGEN TAKUHAIBIN JNE</v>
          </cell>
          <cell r="G2267">
            <v>1479</v>
          </cell>
        </row>
        <row r="2268">
          <cell r="B2268" t="str">
            <v>SRG000-10599500</v>
          </cell>
          <cell r="C2268">
            <v>10599500</v>
          </cell>
          <cell r="D2268" t="str">
            <v>COUNTER DMC CELL</v>
          </cell>
          <cell r="E2268">
            <v>997</v>
          </cell>
          <cell r="F2268" t="str">
            <v>AGEN TAKUHAIBIN JNE</v>
          </cell>
          <cell r="G2268">
            <v>128</v>
          </cell>
        </row>
        <row r="2269">
          <cell r="B2269" t="str">
            <v>DJB000-10515500</v>
          </cell>
          <cell r="C2269">
            <v>10515500</v>
          </cell>
          <cell r="D2269" t="str">
            <v>AGEN BATIK SALSA</v>
          </cell>
          <cell r="E2269">
            <v>997</v>
          </cell>
          <cell r="F2269" t="str">
            <v>AGEN TAKUHAIBIN JNE</v>
          </cell>
          <cell r="G2269">
            <v>75</v>
          </cell>
        </row>
        <row r="2270">
          <cell r="B2270" t="str">
            <v>DPK000-10518600</v>
          </cell>
          <cell r="C2270">
            <v>10518600</v>
          </cell>
          <cell r="D2270" t="str">
            <v>CASH COUNTER JNE KSU</v>
          </cell>
          <cell r="E2270">
            <v>996</v>
          </cell>
          <cell r="F2270" t="str">
            <v>CASH COUNTER</v>
          </cell>
          <cell r="G2270">
            <v>4191</v>
          </cell>
        </row>
        <row r="2271">
          <cell r="B2271" t="str">
            <v>CBN000-10528100</v>
          </cell>
          <cell r="C2271">
            <v>10528100</v>
          </cell>
          <cell r="D2271" t="str">
            <v>KP PENGGUNG</v>
          </cell>
          <cell r="E2271">
            <v>998</v>
          </cell>
          <cell r="F2271" t="str">
            <v>KANTOR PERWAKILAN JNE</v>
          </cell>
          <cell r="G2271">
            <v>3734</v>
          </cell>
        </row>
        <row r="2272">
          <cell r="B2272" t="str">
            <v>SUB000-10612000</v>
          </cell>
          <cell r="C2272">
            <v>10612000</v>
          </cell>
          <cell r="D2272" t="str">
            <v>COUNTER SIWALANKERTO UTARA</v>
          </cell>
          <cell r="E2272">
            <v>997</v>
          </cell>
          <cell r="F2272" t="str">
            <v>AGEN TAKUHAIBIN JNE</v>
          </cell>
          <cell r="G2272">
            <v>9467</v>
          </cell>
        </row>
        <row r="2273">
          <cell r="B2273" t="str">
            <v>BTJ000-BTJ00128</v>
          </cell>
          <cell r="C2273" t="str">
            <v>BTJ00128</v>
          </cell>
          <cell r="D2273" t="str">
            <v>PERWAKILAN KOTA BINJEI</v>
          </cell>
          <cell r="E2273">
            <v>998</v>
          </cell>
          <cell r="F2273" t="str">
            <v>KANTOR PERWAKILAN JNE</v>
          </cell>
          <cell r="G2273">
            <v>11</v>
          </cell>
        </row>
        <row r="2274">
          <cell r="B2274" t="str">
            <v>BOO000-10572100</v>
          </cell>
          <cell r="C2274">
            <v>10572100</v>
          </cell>
          <cell r="D2274" t="str">
            <v>AGEN GUNUNG PUTRI</v>
          </cell>
          <cell r="E2274">
            <v>997</v>
          </cell>
          <cell r="F2274" t="str">
            <v>AGEN TAKUHAIBIN JNE</v>
          </cell>
          <cell r="G2274">
            <v>6436</v>
          </cell>
        </row>
        <row r="2275">
          <cell r="B2275" t="str">
            <v>BOO000-10983800</v>
          </cell>
          <cell r="C2275">
            <v>10983800</v>
          </cell>
          <cell r="D2275" t="str">
            <v>AGEN ZEEVIEE OPTIMA</v>
          </cell>
          <cell r="E2275">
            <v>997</v>
          </cell>
          <cell r="F2275" t="str">
            <v>AGEN TAKUHAIBIN JNE</v>
          </cell>
          <cell r="G2275">
            <v>1398</v>
          </cell>
        </row>
        <row r="2276">
          <cell r="B2276" t="str">
            <v>PKU000-10527500</v>
          </cell>
          <cell r="C2276">
            <v>10527500</v>
          </cell>
          <cell r="D2276" t="str">
            <v>AGEN UTAMA JAYA BERSAMA</v>
          </cell>
          <cell r="E2276">
            <v>997</v>
          </cell>
          <cell r="F2276" t="str">
            <v>AGEN TAKUHAIBIN JNE</v>
          </cell>
          <cell r="G2276">
            <v>463</v>
          </cell>
        </row>
        <row r="2277">
          <cell r="B2277" t="str">
            <v>BPN000-10588300</v>
          </cell>
          <cell r="C2277">
            <v>10588300</v>
          </cell>
          <cell r="D2277" t="str">
            <v>AGEN STRAAT 3</v>
          </cell>
          <cell r="E2277">
            <v>997</v>
          </cell>
          <cell r="F2277" t="str">
            <v>AGEN TAKUHAIBIN JNE</v>
          </cell>
          <cell r="G2277">
            <v>368</v>
          </cell>
        </row>
        <row r="2278">
          <cell r="B2278" t="str">
            <v>TGR000-10615800</v>
          </cell>
          <cell r="C2278">
            <v>10615800</v>
          </cell>
          <cell r="D2278" t="str">
            <v>AGEN MULIA CIBADAK</v>
          </cell>
          <cell r="E2278">
            <v>997</v>
          </cell>
          <cell r="F2278" t="str">
            <v>AGEN TAKUHAIBIN JNE</v>
          </cell>
          <cell r="G2278">
            <v>1870</v>
          </cell>
        </row>
        <row r="2279">
          <cell r="B2279" t="str">
            <v>SRG000-10553100</v>
          </cell>
          <cell r="C2279">
            <v>10553100</v>
          </cell>
          <cell r="D2279" t="str">
            <v>COUNTER RARA</v>
          </cell>
          <cell r="E2279">
            <v>997</v>
          </cell>
          <cell r="F2279" t="str">
            <v>AGEN TAKUHAIBIN JNE</v>
          </cell>
          <cell r="G2279">
            <v>1046</v>
          </cell>
        </row>
        <row r="2280">
          <cell r="B2280" t="str">
            <v>PKU000-10510400</v>
          </cell>
          <cell r="C2280">
            <v>10510400</v>
          </cell>
          <cell r="D2280" t="str">
            <v>AGEN 33</v>
          </cell>
          <cell r="E2280">
            <v>997</v>
          </cell>
          <cell r="F2280" t="str">
            <v>AGEN TAKUHAIBIN JNE</v>
          </cell>
          <cell r="G2280">
            <v>539</v>
          </cell>
        </row>
        <row r="2281">
          <cell r="B2281" t="str">
            <v>BPN000-10996600</v>
          </cell>
          <cell r="C2281">
            <v>10996600</v>
          </cell>
          <cell r="D2281" t="str">
            <v>AGEN HIDAYATULLAH</v>
          </cell>
          <cell r="E2281">
            <v>997</v>
          </cell>
          <cell r="F2281" t="str">
            <v>AGEN TAKUHAIBIN JNE</v>
          </cell>
          <cell r="G2281">
            <v>152</v>
          </cell>
        </row>
        <row r="2282">
          <cell r="B2282" t="str">
            <v>SRG000-10529700</v>
          </cell>
          <cell r="C2282">
            <v>10529700</v>
          </cell>
          <cell r="D2282" t="str">
            <v>COUNTER WALET TP</v>
          </cell>
          <cell r="E2282">
            <v>997</v>
          </cell>
          <cell r="F2282" t="str">
            <v>AGEN TAKUHAIBIN JNE</v>
          </cell>
          <cell r="G2282">
            <v>39</v>
          </cell>
        </row>
        <row r="2283">
          <cell r="B2283" t="str">
            <v>MDN000-10500100</v>
          </cell>
          <cell r="C2283">
            <v>10500100</v>
          </cell>
          <cell r="D2283" t="str">
            <v>KANTOR PERWAKILAN JNE PONOROGO</v>
          </cell>
          <cell r="E2283">
            <v>996</v>
          </cell>
          <cell r="F2283" t="str">
            <v>CASH COUNTER</v>
          </cell>
          <cell r="G2283">
            <v>4059</v>
          </cell>
        </row>
        <row r="2284">
          <cell r="B2284" t="str">
            <v>BDO000-10329300</v>
          </cell>
          <cell r="C2284">
            <v>10329300</v>
          </cell>
          <cell r="D2284" t="str">
            <v>AGEN SARIJADI</v>
          </cell>
          <cell r="E2284">
            <v>997</v>
          </cell>
          <cell r="F2284" t="str">
            <v>AGEN TAKUHAIBIN JNE</v>
          </cell>
          <cell r="G2284">
            <v>27392</v>
          </cell>
        </row>
        <row r="2285">
          <cell r="B2285" t="str">
            <v>MJK000-10520200</v>
          </cell>
          <cell r="C2285">
            <v>10520200</v>
          </cell>
          <cell r="D2285" t="str">
            <v>AGEN UTJ NGANJUK</v>
          </cell>
          <cell r="E2285">
            <v>997</v>
          </cell>
          <cell r="F2285" t="str">
            <v>AGEN TAKUHAIBIN JNE</v>
          </cell>
          <cell r="G2285">
            <v>498</v>
          </cell>
        </row>
        <row r="2286">
          <cell r="B2286" t="str">
            <v>SMI000-10506100</v>
          </cell>
          <cell r="C2286">
            <v>10506100</v>
          </cell>
          <cell r="D2286" t="str">
            <v>AGEN A. YANI 3</v>
          </cell>
          <cell r="E2286">
            <v>997</v>
          </cell>
          <cell r="F2286" t="str">
            <v>AGEN TAKUHAIBIN JNE</v>
          </cell>
          <cell r="G2286">
            <v>170</v>
          </cell>
        </row>
        <row r="2287">
          <cell r="B2287" t="str">
            <v>BDJ000-10536400</v>
          </cell>
          <cell r="C2287">
            <v>10536400</v>
          </cell>
          <cell r="D2287" t="str">
            <v>AGEN SUKAMARA</v>
          </cell>
          <cell r="E2287">
            <v>997</v>
          </cell>
          <cell r="F2287" t="str">
            <v>AGEN TAKUHAIBIN JNE</v>
          </cell>
          <cell r="G2287">
            <v>16</v>
          </cell>
        </row>
        <row r="2288">
          <cell r="B2288" t="str">
            <v>SRG000-10584000</v>
          </cell>
          <cell r="C2288">
            <v>10584000</v>
          </cell>
          <cell r="D2288" t="str">
            <v>AGEN SURATNO</v>
          </cell>
          <cell r="E2288">
            <v>997</v>
          </cell>
          <cell r="F2288" t="str">
            <v>AGEN TAKUHAIBIN JNE</v>
          </cell>
          <cell r="G2288">
            <v>241</v>
          </cell>
        </row>
        <row r="2289">
          <cell r="B2289" t="str">
            <v>MDN000-10915000</v>
          </cell>
          <cell r="C2289">
            <v>10915000</v>
          </cell>
          <cell r="D2289" t="str">
            <v>AGEN NGEBONG</v>
          </cell>
          <cell r="E2289">
            <v>997</v>
          </cell>
          <cell r="F2289" t="str">
            <v>AGEN TAKUHAIBIN JNE</v>
          </cell>
          <cell r="G2289">
            <v>136</v>
          </cell>
        </row>
        <row r="2290">
          <cell r="B2290" t="str">
            <v>SRG000-10524700</v>
          </cell>
          <cell r="C2290">
            <v>10524700</v>
          </cell>
          <cell r="D2290" t="str">
            <v>COUNTER AIRQU</v>
          </cell>
          <cell r="E2290">
            <v>997</v>
          </cell>
          <cell r="F2290" t="str">
            <v>AGEN TAKUHAIBIN JNE</v>
          </cell>
          <cell r="G2290">
            <v>676</v>
          </cell>
        </row>
        <row r="2291">
          <cell r="B2291" t="str">
            <v>BDJ000-10100900</v>
          </cell>
          <cell r="C2291">
            <v>10100900</v>
          </cell>
          <cell r="D2291" t="str">
            <v>CABANG BALANGAN</v>
          </cell>
          <cell r="E2291">
            <v>997</v>
          </cell>
          <cell r="F2291" t="str">
            <v>AGEN TAKUHAIBIN JNE</v>
          </cell>
          <cell r="G2291">
            <v>231</v>
          </cell>
        </row>
        <row r="2292">
          <cell r="B2292" t="str">
            <v>KDI000-10506000</v>
          </cell>
          <cell r="C2292">
            <v>10506000</v>
          </cell>
          <cell r="D2292" t="str">
            <v>AGEN HOTEL PUTRI</v>
          </cell>
          <cell r="E2292">
            <v>997</v>
          </cell>
          <cell r="F2292" t="str">
            <v>AGEN TAKUHAIBIN JNE</v>
          </cell>
          <cell r="G2292">
            <v>53</v>
          </cell>
        </row>
        <row r="2293">
          <cell r="B2293" t="str">
            <v>PLW000-10504000</v>
          </cell>
          <cell r="C2293">
            <v>10504000</v>
          </cell>
          <cell r="D2293" t="str">
            <v>COUNTER TONDO KAMPUS</v>
          </cell>
          <cell r="E2293">
            <v>997</v>
          </cell>
          <cell r="F2293" t="str">
            <v>AGEN TAKUHAIBIN JNE</v>
          </cell>
          <cell r="G2293">
            <v>56</v>
          </cell>
        </row>
        <row r="2294">
          <cell r="B2294" t="str">
            <v>PLM000-10518600</v>
          </cell>
          <cell r="C2294">
            <v>10518600</v>
          </cell>
          <cell r="D2294" t="str">
            <v>*601 PENGADILAN</v>
          </cell>
          <cell r="E2294">
            <v>997</v>
          </cell>
          <cell r="F2294" t="str">
            <v>AGEN TAKUHAIBIN JNE</v>
          </cell>
          <cell r="G2294">
            <v>8</v>
          </cell>
        </row>
        <row r="2295">
          <cell r="B2295" t="str">
            <v>BDJ000-10516400</v>
          </cell>
          <cell r="C2295">
            <v>10516400</v>
          </cell>
          <cell r="D2295" t="str">
            <v>JNE AMPAH</v>
          </cell>
          <cell r="E2295">
            <v>997</v>
          </cell>
          <cell r="F2295" t="str">
            <v>AGEN TAKUHAIBIN JNE</v>
          </cell>
          <cell r="G2295">
            <v>220</v>
          </cell>
        </row>
        <row r="2296">
          <cell r="B2296" t="str">
            <v>BTH000-10525100</v>
          </cell>
          <cell r="C2296">
            <v>10525100</v>
          </cell>
          <cell r="D2296" t="str">
            <v>AGEN POPPY STYLE</v>
          </cell>
          <cell r="E2296">
            <v>997</v>
          </cell>
          <cell r="F2296" t="str">
            <v>AGEN TAKUHAIBIN JNE</v>
          </cell>
          <cell r="G2296">
            <v>4623</v>
          </cell>
        </row>
        <row r="2297">
          <cell r="B2297" t="str">
            <v>SRG000-10519400</v>
          </cell>
          <cell r="C2297">
            <v>10519400</v>
          </cell>
          <cell r="D2297" t="str">
            <v>AGEN JEPARA</v>
          </cell>
          <cell r="E2297">
            <v>997</v>
          </cell>
          <cell r="F2297" t="str">
            <v>AGEN TAKUHAIBIN JNE</v>
          </cell>
          <cell r="G2297">
            <v>18362</v>
          </cell>
        </row>
        <row r="2298">
          <cell r="B2298" t="str">
            <v>SRG000-10573400</v>
          </cell>
          <cell r="C2298">
            <v>10573400</v>
          </cell>
          <cell r="D2298" t="str">
            <v>SUB AGEN ARINA SLATRI</v>
          </cell>
          <cell r="E2298">
            <v>997</v>
          </cell>
          <cell r="F2298" t="str">
            <v>AGEN TAKUHAIBIN JNE</v>
          </cell>
          <cell r="G2298">
            <v>534</v>
          </cell>
        </row>
        <row r="2299">
          <cell r="B2299" t="str">
            <v>CGK000-10653400</v>
          </cell>
          <cell r="C2299">
            <v>10653400</v>
          </cell>
          <cell r="D2299" t="str">
            <v>ARJES &amp; K</v>
          </cell>
          <cell r="E2299">
            <v>997</v>
          </cell>
          <cell r="F2299" t="str">
            <v>AGEN TAKUHAIBIN JNE</v>
          </cell>
          <cell r="G2299">
            <v>7809</v>
          </cell>
        </row>
        <row r="2300">
          <cell r="B2300" t="str">
            <v>CGK000-10779100</v>
          </cell>
          <cell r="C2300">
            <v>10779100</v>
          </cell>
          <cell r="D2300" t="str">
            <v>WARUNG BUNCIT</v>
          </cell>
          <cell r="E2300">
            <v>997</v>
          </cell>
          <cell r="F2300" t="str">
            <v>AGEN TAKUHAIBIN JNE</v>
          </cell>
          <cell r="G2300">
            <v>3045</v>
          </cell>
        </row>
        <row r="2301">
          <cell r="B2301" t="str">
            <v>BOO000-10530100</v>
          </cell>
          <cell r="C2301">
            <v>10530100</v>
          </cell>
          <cell r="D2301" t="str">
            <v>AGEN YASMIN</v>
          </cell>
          <cell r="E2301">
            <v>997</v>
          </cell>
          <cell r="F2301" t="str">
            <v>AGEN TAKUHAIBIN JNE</v>
          </cell>
          <cell r="G2301">
            <v>1736</v>
          </cell>
        </row>
        <row r="2302">
          <cell r="B2302" t="str">
            <v>SOC000-10556600</v>
          </cell>
          <cell r="C2302">
            <v>10556600</v>
          </cell>
          <cell r="D2302" t="str">
            <v>COUNTER AMPEL</v>
          </cell>
          <cell r="E2302">
            <v>997</v>
          </cell>
          <cell r="F2302" t="str">
            <v>AGEN TAKUHAIBIN JNE</v>
          </cell>
          <cell r="G2302">
            <v>99</v>
          </cell>
        </row>
        <row r="2303">
          <cell r="B2303" t="str">
            <v>BDO000-10293500</v>
          </cell>
          <cell r="C2303">
            <v>10293500</v>
          </cell>
          <cell r="D2303" t="str">
            <v>AGEN SEGITIGAMAS KOSAMBI</v>
          </cell>
          <cell r="E2303">
            <v>997</v>
          </cell>
          <cell r="F2303" t="str">
            <v>AGEN TAKUHAIBIN JNE</v>
          </cell>
          <cell r="G2303">
            <v>16537</v>
          </cell>
        </row>
        <row r="2304">
          <cell r="B2304" t="str">
            <v>BKI000-10600400</v>
          </cell>
          <cell r="C2304">
            <v>10600400</v>
          </cell>
          <cell r="D2304" t="str">
            <v>AGEN TAMAN NAROGONG INDAH</v>
          </cell>
          <cell r="E2304">
            <v>997</v>
          </cell>
          <cell r="F2304" t="str">
            <v>AGEN TAKUHAIBIN JNE</v>
          </cell>
          <cell r="G2304">
            <v>3482</v>
          </cell>
        </row>
        <row r="2305">
          <cell r="B2305" t="str">
            <v>BDJ000-10523000</v>
          </cell>
          <cell r="C2305">
            <v>10523000</v>
          </cell>
          <cell r="D2305" t="str">
            <v>AGEN JNE RATU ELOK</v>
          </cell>
          <cell r="E2305">
            <v>997</v>
          </cell>
          <cell r="F2305" t="str">
            <v>AGEN TAKUHAIBIN JNE</v>
          </cell>
          <cell r="G2305">
            <v>191</v>
          </cell>
        </row>
        <row r="2306">
          <cell r="B2306" t="str">
            <v>TKG000-10067100</v>
          </cell>
          <cell r="C2306">
            <v>10067100</v>
          </cell>
          <cell r="D2306" t="str">
            <v>KP METRO</v>
          </cell>
          <cell r="E2306">
            <v>998</v>
          </cell>
          <cell r="F2306" t="str">
            <v>KANTOR PERWAKILAN JNE</v>
          </cell>
          <cell r="G2306">
            <v>2021</v>
          </cell>
        </row>
        <row r="2307">
          <cell r="B2307" t="str">
            <v>BDO000-10342800</v>
          </cell>
          <cell r="C2307">
            <v>10342800</v>
          </cell>
          <cell r="D2307" t="str">
            <v>AGEN CIBEBER</v>
          </cell>
          <cell r="E2307">
            <v>997</v>
          </cell>
          <cell r="F2307" t="str">
            <v>AGEN TAKUHAIBIN JNE</v>
          </cell>
          <cell r="G2307">
            <v>17201</v>
          </cell>
        </row>
        <row r="2308">
          <cell r="B2308" t="str">
            <v>PNK000-10537000</v>
          </cell>
          <cell r="C2308">
            <v>10537000</v>
          </cell>
          <cell r="D2308" t="str">
            <v>AGEN SUDARSO</v>
          </cell>
          <cell r="E2308">
            <v>997</v>
          </cell>
          <cell r="F2308" t="str">
            <v>AGEN TAKUHAIBIN JNE</v>
          </cell>
          <cell r="G2308">
            <v>1414</v>
          </cell>
        </row>
        <row r="2309">
          <cell r="B2309" t="str">
            <v>CGK000-10534400</v>
          </cell>
          <cell r="C2309">
            <v>10534400</v>
          </cell>
          <cell r="D2309" t="str">
            <v>* ANUGERAH PHOTO</v>
          </cell>
          <cell r="E2309">
            <v>997</v>
          </cell>
          <cell r="F2309" t="str">
            <v>AGEN TAKUHAIBIN JNE</v>
          </cell>
          <cell r="G2309">
            <v>4200</v>
          </cell>
        </row>
        <row r="2310">
          <cell r="B2310" t="str">
            <v>TGR000-10651100</v>
          </cell>
          <cell r="C2310">
            <v>10651100</v>
          </cell>
          <cell r="D2310" t="str">
            <v>AGEN JAP</v>
          </cell>
          <cell r="E2310">
            <v>997</v>
          </cell>
          <cell r="F2310" t="str">
            <v>AGEN TAKUHAIBIN JNE</v>
          </cell>
          <cell r="G2310">
            <v>11751</v>
          </cell>
        </row>
        <row r="2311">
          <cell r="B2311" t="str">
            <v>KRW000-10513600</v>
          </cell>
          <cell r="C2311">
            <v>10513600</v>
          </cell>
          <cell r="D2311" t="str">
            <v>COUNTER GURO 1</v>
          </cell>
          <cell r="E2311">
            <v>997</v>
          </cell>
          <cell r="F2311" t="str">
            <v>AGEN TAKUHAIBIN JNE</v>
          </cell>
          <cell r="G2311">
            <v>849</v>
          </cell>
        </row>
        <row r="2312">
          <cell r="B2312" t="str">
            <v>UPG000-10508100</v>
          </cell>
          <cell r="C2312">
            <v>10508100</v>
          </cell>
          <cell r="D2312" t="str">
            <v>AGEN SIDENDRENG RAPPANG</v>
          </cell>
          <cell r="E2312">
            <v>997</v>
          </cell>
          <cell r="F2312" t="str">
            <v>AGEN TAKUHAIBIN JNE</v>
          </cell>
          <cell r="G2312">
            <v>416</v>
          </cell>
        </row>
        <row r="2313">
          <cell r="B2313" t="str">
            <v>BDO000-10354600</v>
          </cell>
          <cell r="C2313">
            <v>10354600</v>
          </cell>
          <cell r="D2313" t="str">
            <v>*AGEN CIMALAKA SUMEDANG</v>
          </cell>
          <cell r="E2313">
            <v>997</v>
          </cell>
          <cell r="F2313" t="str">
            <v>AGEN TAKUHAIBIN JNE</v>
          </cell>
          <cell r="G2313">
            <v>422</v>
          </cell>
        </row>
        <row r="2314">
          <cell r="B2314" t="str">
            <v>BKI000-10619100</v>
          </cell>
          <cell r="C2314">
            <v>10619100</v>
          </cell>
          <cell r="D2314" t="str">
            <v>AGEN EXPRESS 67</v>
          </cell>
          <cell r="E2314">
            <v>997</v>
          </cell>
          <cell r="F2314" t="str">
            <v>AGEN TAKUHAIBIN JNE</v>
          </cell>
          <cell r="G2314">
            <v>2833</v>
          </cell>
        </row>
        <row r="2315">
          <cell r="B2315" t="str">
            <v>PDG000-PDG0PD0900</v>
          </cell>
          <cell r="C2315" t="str">
            <v>PDG0PD0900</v>
          </cell>
          <cell r="D2315" t="str">
            <v>SITEBA_AGEN</v>
          </cell>
          <cell r="E2315">
            <v>997</v>
          </cell>
          <cell r="F2315" t="str">
            <v>AGEN TAKUHAIBIN JNE</v>
          </cell>
          <cell r="G2315">
            <v>1248</v>
          </cell>
        </row>
        <row r="2316">
          <cell r="B2316" t="str">
            <v>PBL000-10508600</v>
          </cell>
          <cell r="C2316">
            <v>10508600</v>
          </cell>
          <cell r="D2316" t="str">
            <v>PERWAKILAN LUMAJANG 2</v>
          </cell>
          <cell r="E2316">
            <v>998</v>
          </cell>
          <cell r="F2316" t="str">
            <v>KANTOR PERWAKILAN JNE</v>
          </cell>
          <cell r="G2316">
            <v>4992</v>
          </cell>
        </row>
        <row r="2317">
          <cell r="B2317" t="str">
            <v>DPS000-10505200</v>
          </cell>
          <cell r="C2317">
            <v>10505200</v>
          </cell>
          <cell r="D2317" t="str">
            <v>AGEN PANJER</v>
          </cell>
          <cell r="E2317">
            <v>997</v>
          </cell>
          <cell r="F2317" t="str">
            <v>AGEN TAKUHAIBIN JNE</v>
          </cell>
          <cell r="G2317">
            <v>339</v>
          </cell>
        </row>
        <row r="2318">
          <cell r="B2318" t="str">
            <v>TKG000-10065700</v>
          </cell>
          <cell r="C2318">
            <v>10065700</v>
          </cell>
          <cell r="D2318" t="str">
            <v>AGEN ARJUNA</v>
          </cell>
          <cell r="E2318">
            <v>997</v>
          </cell>
          <cell r="F2318" t="str">
            <v>AGEN TAKUHAIBIN JNE</v>
          </cell>
          <cell r="G2318">
            <v>27</v>
          </cell>
        </row>
        <row r="2319">
          <cell r="B2319" t="str">
            <v>TGR000-10642500</v>
          </cell>
          <cell r="C2319">
            <v>10642500</v>
          </cell>
          <cell r="D2319" t="str">
            <v>AGEN PORIS EMERALD</v>
          </cell>
          <cell r="E2319">
            <v>997</v>
          </cell>
          <cell r="F2319" t="str">
            <v>AGEN TAKUHAIBIN JNE</v>
          </cell>
          <cell r="G2319">
            <v>5617</v>
          </cell>
        </row>
        <row r="2320">
          <cell r="B2320" t="str">
            <v>SRG000-10620100</v>
          </cell>
          <cell r="C2320">
            <v>10620100</v>
          </cell>
          <cell r="D2320" t="str">
            <v>COUNTER MUZAMIL</v>
          </cell>
          <cell r="E2320">
            <v>997</v>
          </cell>
          <cell r="F2320" t="str">
            <v>AGEN TAKUHAIBIN JNE</v>
          </cell>
          <cell r="G2320">
            <v>436</v>
          </cell>
        </row>
        <row r="2321">
          <cell r="B2321" t="str">
            <v>PKY000-10501200</v>
          </cell>
          <cell r="C2321">
            <v>10501200</v>
          </cell>
          <cell r="D2321" t="str">
            <v>AGEN KUALA KURUN</v>
          </cell>
          <cell r="E2321">
            <v>997</v>
          </cell>
          <cell r="F2321" t="str">
            <v>AGEN TAKUHAIBIN JNE</v>
          </cell>
          <cell r="G2321">
            <v>65</v>
          </cell>
        </row>
        <row r="2322">
          <cell r="B2322" t="str">
            <v>TSM000-10414800</v>
          </cell>
          <cell r="C2322">
            <v>10414800</v>
          </cell>
          <cell r="D2322" t="str">
            <v>AGEN CIMERAK</v>
          </cell>
          <cell r="E2322">
            <v>997</v>
          </cell>
          <cell r="F2322" t="str">
            <v>AGEN TAKUHAIBIN JNE</v>
          </cell>
          <cell r="G2322">
            <v>151</v>
          </cell>
        </row>
        <row r="2323">
          <cell r="B2323" t="str">
            <v>JOG000-10636500</v>
          </cell>
          <cell r="C2323">
            <v>10636500</v>
          </cell>
          <cell r="D2323" t="str">
            <v>AGEN KARANGMOJO</v>
          </cell>
          <cell r="E2323">
            <v>997</v>
          </cell>
          <cell r="F2323" t="str">
            <v>AGEN TAKUHAIBIN JNE</v>
          </cell>
          <cell r="G2323">
            <v>77</v>
          </cell>
        </row>
        <row r="2324">
          <cell r="B2324" t="str">
            <v>TSM000-10414600</v>
          </cell>
          <cell r="C2324">
            <v>10414600</v>
          </cell>
          <cell r="D2324" t="str">
            <v>AGEN LAKBOK</v>
          </cell>
          <cell r="E2324">
            <v>997</v>
          </cell>
          <cell r="F2324" t="str">
            <v>AGEN TAKUHAIBIN JNE</v>
          </cell>
          <cell r="G2324">
            <v>329</v>
          </cell>
        </row>
        <row r="2325">
          <cell r="B2325" t="str">
            <v>BTJ000-BTJ00112</v>
          </cell>
          <cell r="C2325" t="str">
            <v>BTJ00112</v>
          </cell>
          <cell r="D2325" t="str">
            <v>COUNTER NAGAYA</v>
          </cell>
          <cell r="E2325">
            <v>997</v>
          </cell>
          <cell r="F2325" t="str">
            <v>AGEN TAKUHAIBIN JNE</v>
          </cell>
          <cell r="G2325">
            <v>65</v>
          </cell>
        </row>
        <row r="2326">
          <cell r="B2326" t="str">
            <v>KOE000-10911000</v>
          </cell>
          <cell r="C2326">
            <v>10911000</v>
          </cell>
          <cell r="D2326" t="str">
            <v>AGEN TUAK DAUN MERAH</v>
          </cell>
          <cell r="E2326">
            <v>997</v>
          </cell>
          <cell r="F2326" t="str">
            <v>AGEN TAKUHAIBIN JNE</v>
          </cell>
          <cell r="G2326">
            <v>232</v>
          </cell>
        </row>
        <row r="2327">
          <cell r="B2327" t="str">
            <v>JBR000-10508000</v>
          </cell>
          <cell r="C2327">
            <v>10508000</v>
          </cell>
          <cell r="D2327" t="str">
            <v>AGEN BASUKI RAHMAT</v>
          </cell>
          <cell r="E2327">
            <v>997</v>
          </cell>
          <cell r="F2327" t="str">
            <v>AGEN TAKUHAIBIN JNE</v>
          </cell>
          <cell r="G2327">
            <v>990</v>
          </cell>
        </row>
        <row r="2328">
          <cell r="B2328" t="str">
            <v>CBN000-10513500</v>
          </cell>
          <cell r="C2328">
            <v>10513500</v>
          </cell>
          <cell r="D2328" t="str">
            <v>COUNTER KESAMBI</v>
          </cell>
          <cell r="E2328">
            <v>997</v>
          </cell>
          <cell r="F2328" t="str">
            <v>AGEN TAKUHAIBIN JNE</v>
          </cell>
          <cell r="G2328">
            <v>130</v>
          </cell>
        </row>
        <row r="2329">
          <cell r="B2329" t="str">
            <v>UPG000-10534000</v>
          </cell>
          <cell r="C2329">
            <v>10534000</v>
          </cell>
          <cell r="D2329" t="str">
            <v>COUNTER TELLO</v>
          </cell>
          <cell r="E2329">
            <v>997</v>
          </cell>
          <cell r="F2329" t="str">
            <v>AGEN TAKUHAIBIN JNE</v>
          </cell>
          <cell r="G2329">
            <v>321</v>
          </cell>
        </row>
        <row r="2330">
          <cell r="B2330" t="str">
            <v>BDO000-GRTCML</v>
          </cell>
          <cell r="C2330" t="str">
            <v>GRTCML</v>
          </cell>
          <cell r="D2330" t="str">
            <v>COMAILL FROM GARUT</v>
          </cell>
          <cell r="E2330">
            <v>997</v>
          </cell>
          <cell r="F2330" t="str">
            <v>AGEN TAKUHAIBIN JNE</v>
          </cell>
          <cell r="G2330">
            <v>117</v>
          </cell>
        </row>
        <row r="2331">
          <cell r="B2331" t="str">
            <v>CGK000-10621300</v>
          </cell>
          <cell r="C2331">
            <v>10621300</v>
          </cell>
          <cell r="D2331" t="str">
            <v>ANGKASA KMY</v>
          </cell>
          <cell r="E2331">
            <v>997</v>
          </cell>
          <cell r="F2331" t="str">
            <v>AGEN TAKUHAIBIN JNE</v>
          </cell>
          <cell r="G2331">
            <v>19741</v>
          </cell>
        </row>
        <row r="2332">
          <cell r="B2332" t="str">
            <v>TRK000-10563800</v>
          </cell>
          <cell r="C2332">
            <v>10563800</v>
          </cell>
          <cell r="D2332" t="str">
            <v>JNE METHANOL</v>
          </cell>
          <cell r="E2332">
            <v>997</v>
          </cell>
          <cell r="F2332" t="str">
            <v>AGEN TAKUHAIBIN JNE</v>
          </cell>
          <cell r="G2332">
            <v>1</v>
          </cell>
        </row>
        <row r="2333">
          <cell r="B2333" t="str">
            <v>MES000-10587600</v>
          </cell>
          <cell r="C2333">
            <v>10587600</v>
          </cell>
          <cell r="D2333" t="str">
            <v>AGEN SIDORUKUN</v>
          </cell>
          <cell r="E2333">
            <v>997</v>
          </cell>
          <cell r="F2333" t="str">
            <v>AGEN TAKUHAIBIN JNE</v>
          </cell>
          <cell r="G2333">
            <v>1057</v>
          </cell>
        </row>
        <row r="2334">
          <cell r="B2334" t="str">
            <v>BKI000-10623200</v>
          </cell>
          <cell r="C2334">
            <v>10623200</v>
          </cell>
          <cell r="D2334" t="str">
            <v>AGEN SULTAN (275)</v>
          </cell>
          <cell r="E2334">
            <v>997</v>
          </cell>
          <cell r="F2334" t="str">
            <v>AGEN TAKUHAIBIN JNE</v>
          </cell>
          <cell r="G2334">
            <v>4854</v>
          </cell>
        </row>
        <row r="2335">
          <cell r="B2335" t="str">
            <v>BOO000-10554600</v>
          </cell>
          <cell r="C2335">
            <v>10554600</v>
          </cell>
          <cell r="D2335" t="str">
            <v>AGEN PANCASILA</v>
          </cell>
          <cell r="E2335">
            <v>997</v>
          </cell>
          <cell r="F2335" t="str">
            <v>AGEN TAKUHAIBIN JNE</v>
          </cell>
          <cell r="G2335">
            <v>2127</v>
          </cell>
        </row>
        <row r="2336">
          <cell r="B2336" t="str">
            <v>PKU000-10528800</v>
          </cell>
          <cell r="C2336">
            <v>10528800</v>
          </cell>
          <cell r="D2336" t="str">
            <v>AGEN CERIA COMP &amp; CELL</v>
          </cell>
          <cell r="E2336">
            <v>997</v>
          </cell>
          <cell r="F2336" t="str">
            <v>AGEN TAKUHAIBIN JNE</v>
          </cell>
          <cell r="G2336">
            <v>367</v>
          </cell>
        </row>
        <row r="2337">
          <cell r="B2337" t="str">
            <v>TSM000-10002200</v>
          </cell>
          <cell r="C2337">
            <v>10002200</v>
          </cell>
          <cell r="D2337" t="str">
            <v>AGEN KARANGNUNGGAL</v>
          </cell>
          <cell r="E2337">
            <v>997</v>
          </cell>
          <cell r="F2337" t="str">
            <v>AGEN TAKUHAIBIN JNE</v>
          </cell>
          <cell r="G2337">
            <v>433</v>
          </cell>
        </row>
        <row r="2338">
          <cell r="B2338" t="str">
            <v>TJQ000-10902900</v>
          </cell>
          <cell r="C2338">
            <v>10902900</v>
          </cell>
          <cell r="D2338" t="str">
            <v>AGEN BADAU</v>
          </cell>
          <cell r="E2338">
            <v>997</v>
          </cell>
          <cell r="F2338" t="str">
            <v>AGEN TAKUHAIBIN JNE</v>
          </cell>
          <cell r="G2338">
            <v>3</v>
          </cell>
        </row>
        <row r="2339">
          <cell r="B2339" t="str">
            <v>BKI000-10615000</v>
          </cell>
          <cell r="C2339">
            <v>10615000</v>
          </cell>
          <cell r="D2339" t="str">
            <v>AGEN MAHKOTA</v>
          </cell>
          <cell r="E2339">
            <v>997</v>
          </cell>
          <cell r="F2339" t="str">
            <v>AGEN TAKUHAIBIN JNE</v>
          </cell>
          <cell r="G2339">
            <v>5465</v>
          </cell>
        </row>
        <row r="2340">
          <cell r="B2340" t="str">
            <v>BKI000-10589900</v>
          </cell>
          <cell r="C2340">
            <v>10589900</v>
          </cell>
          <cell r="D2340" t="str">
            <v>AGEN PULO GEBANG</v>
          </cell>
          <cell r="E2340">
            <v>997</v>
          </cell>
          <cell r="F2340" t="str">
            <v>AGEN TAKUHAIBIN JNE</v>
          </cell>
          <cell r="G2340">
            <v>790</v>
          </cell>
        </row>
        <row r="2341">
          <cell r="B2341" t="str">
            <v>SOC000-10552900</v>
          </cell>
          <cell r="C2341">
            <v>10552900</v>
          </cell>
          <cell r="D2341" t="str">
            <v>COUNTER ANJAYA</v>
          </cell>
          <cell r="E2341">
            <v>997</v>
          </cell>
          <cell r="F2341" t="str">
            <v>AGEN TAKUHAIBIN JNE</v>
          </cell>
          <cell r="G2341">
            <v>245</v>
          </cell>
        </row>
        <row r="2342">
          <cell r="B2342" t="str">
            <v>TGR000-11093700</v>
          </cell>
          <cell r="C2342">
            <v>11093700</v>
          </cell>
          <cell r="D2342" t="str">
            <v>AGEN PINTU AIR</v>
          </cell>
          <cell r="E2342">
            <v>997</v>
          </cell>
          <cell r="F2342" t="str">
            <v>AGEN TAKUHAIBIN JNE</v>
          </cell>
          <cell r="G2342">
            <v>7184</v>
          </cell>
        </row>
        <row r="2343">
          <cell r="B2343" t="str">
            <v>BKI000-10605800</v>
          </cell>
          <cell r="C2343">
            <v>10605800</v>
          </cell>
          <cell r="D2343" t="str">
            <v>AGEN TAMAN HARAPAN BARU</v>
          </cell>
          <cell r="E2343">
            <v>997</v>
          </cell>
          <cell r="F2343" t="str">
            <v>AGEN TAKUHAIBIN JNE</v>
          </cell>
          <cell r="G2343">
            <v>3120</v>
          </cell>
        </row>
        <row r="2344">
          <cell r="B2344" t="str">
            <v>PLM000-11062700</v>
          </cell>
          <cell r="C2344">
            <v>11062700</v>
          </cell>
          <cell r="D2344" t="str">
            <v>SUB AGEN PLAKAT TINGGI</v>
          </cell>
          <cell r="E2344">
            <v>997</v>
          </cell>
          <cell r="F2344" t="str">
            <v>AGEN TAKUHAIBIN JNE</v>
          </cell>
          <cell r="G2344">
            <v>1</v>
          </cell>
        </row>
        <row r="2345">
          <cell r="B2345" t="str">
            <v>BDO000-10339800</v>
          </cell>
          <cell r="C2345">
            <v>10339800</v>
          </cell>
          <cell r="D2345" t="str">
            <v>*AGEN RAWAMEKAR</v>
          </cell>
          <cell r="E2345">
            <v>997</v>
          </cell>
          <cell r="F2345" t="str">
            <v>AGEN TAKUHAIBIN JNE</v>
          </cell>
          <cell r="G2345">
            <v>55</v>
          </cell>
        </row>
        <row r="2346">
          <cell r="B2346" t="str">
            <v>BOO000-10537900</v>
          </cell>
          <cell r="C2346">
            <v>10537900</v>
          </cell>
          <cell r="D2346" t="str">
            <v>AGEN KOTA BATU</v>
          </cell>
          <cell r="E2346">
            <v>997</v>
          </cell>
          <cell r="F2346" t="str">
            <v>AGEN TAKUHAIBIN JNE</v>
          </cell>
          <cell r="G2346">
            <v>1812</v>
          </cell>
        </row>
        <row r="2347">
          <cell r="B2347" t="str">
            <v>PKU000-10504300</v>
          </cell>
          <cell r="C2347">
            <v>10504300</v>
          </cell>
          <cell r="D2347" t="str">
            <v>AGEN PERAWANG</v>
          </cell>
          <cell r="E2347">
            <v>997</v>
          </cell>
          <cell r="F2347" t="str">
            <v>AGEN TAKUHAIBIN JNE</v>
          </cell>
          <cell r="G2347">
            <v>594</v>
          </cell>
        </row>
        <row r="2348">
          <cell r="B2348" t="str">
            <v>KOE000-10502000</v>
          </cell>
          <cell r="C2348">
            <v>10502000</v>
          </cell>
          <cell r="D2348" t="str">
            <v>SUB AGENT SOE</v>
          </cell>
          <cell r="E2348">
            <v>997</v>
          </cell>
          <cell r="F2348" t="str">
            <v>AGEN TAKUHAIBIN JNE</v>
          </cell>
          <cell r="G2348">
            <v>293</v>
          </cell>
        </row>
        <row r="2349">
          <cell r="B2349" t="str">
            <v>CGK000-11118200</v>
          </cell>
          <cell r="C2349">
            <v>11118200</v>
          </cell>
          <cell r="D2349" t="str">
            <v>AGEN CASADIAL FAMILY</v>
          </cell>
          <cell r="E2349">
            <v>997</v>
          </cell>
          <cell r="F2349" t="str">
            <v>AGEN TAKUHAIBIN JNE</v>
          </cell>
          <cell r="G2349">
            <v>2583</v>
          </cell>
        </row>
        <row r="2350">
          <cell r="B2350" t="str">
            <v>TRK000-10567100</v>
          </cell>
          <cell r="C2350">
            <v>10567100</v>
          </cell>
          <cell r="D2350" t="str">
            <v>AGEN MULAWARMAN</v>
          </cell>
          <cell r="E2350">
            <v>997</v>
          </cell>
          <cell r="F2350" t="str">
            <v>AGEN TAKUHAIBIN JNE</v>
          </cell>
          <cell r="G2350">
            <v>111</v>
          </cell>
        </row>
        <row r="2351">
          <cell r="B2351" t="str">
            <v>PKU000-10506000</v>
          </cell>
          <cell r="C2351">
            <v>10506000</v>
          </cell>
          <cell r="D2351" t="str">
            <v>AGEN 22</v>
          </cell>
          <cell r="E2351">
            <v>997</v>
          </cell>
          <cell r="F2351" t="str">
            <v>AGEN TAKUHAIBIN JNE</v>
          </cell>
          <cell r="G2351">
            <v>113</v>
          </cell>
        </row>
        <row r="2352">
          <cell r="B2352" t="str">
            <v>BTH000-10945500</v>
          </cell>
          <cell r="C2352">
            <v>10945500</v>
          </cell>
          <cell r="D2352" t="str">
            <v>AGEN GRACIAS</v>
          </cell>
          <cell r="E2352">
            <v>997</v>
          </cell>
          <cell r="F2352" t="str">
            <v>AGEN TAKUHAIBIN JNE</v>
          </cell>
          <cell r="G2352">
            <v>2296</v>
          </cell>
        </row>
        <row r="2353">
          <cell r="B2353" t="str">
            <v>TKG000-TKGCASH</v>
          </cell>
          <cell r="C2353" t="str">
            <v>TKGCASH</v>
          </cell>
          <cell r="D2353" t="str">
            <v>CASH SALES BANDAR LAMPUNG</v>
          </cell>
          <cell r="E2353">
            <v>996</v>
          </cell>
          <cell r="F2353" t="str">
            <v>CASH COUNTER</v>
          </cell>
          <cell r="G2353">
            <v>5802</v>
          </cell>
        </row>
        <row r="2354">
          <cell r="B2354" t="str">
            <v>DPS000-10946200</v>
          </cell>
          <cell r="C2354">
            <v>10946200</v>
          </cell>
          <cell r="D2354" t="str">
            <v>AGEN TANGKUBAN PERAHU</v>
          </cell>
          <cell r="E2354">
            <v>997</v>
          </cell>
          <cell r="F2354" t="str">
            <v>AGEN TAKUHAIBIN JNE</v>
          </cell>
          <cell r="G2354">
            <v>810</v>
          </cell>
        </row>
        <row r="2355">
          <cell r="B2355" t="str">
            <v>PLM000-11046400</v>
          </cell>
          <cell r="C2355">
            <v>11046400</v>
          </cell>
          <cell r="D2355" t="str">
            <v>AGEN AMPERA</v>
          </cell>
          <cell r="E2355">
            <v>997</v>
          </cell>
          <cell r="F2355" t="str">
            <v>AGEN TAKUHAIBIN JNE</v>
          </cell>
          <cell r="G2355">
            <v>182</v>
          </cell>
        </row>
        <row r="2356">
          <cell r="B2356" t="str">
            <v>BDO000-10315800</v>
          </cell>
          <cell r="C2356">
            <v>10315800</v>
          </cell>
          <cell r="D2356" t="str">
            <v>AGEN GASIBU</v>
          </cell>
          <cell r="E2356">
            <v>997</v>
          </cell>
          <cell r="F2356" t="str">
            <v>AGEN TAKUHAIBIN JNE</v>
          </cell>
          <cell r="G2356">
            <v>10950</v>
          </cell>
        </row>
        <row r="2357">
          <cell r="B2357" t="str">
            <v>TSM000-10001600</v>
          </cell>
          <cell r="C2357">
            <v>10001600</v>
          </cell>
          <cell r="D2357" t="str">
            <v>*AGEN LINGGAJAYA A.H.NASUTION</v>
          </cell>
          <cell r="E2357">
            <v>997</v>
          </cell>
          <cell r="F2357" t="str">
            <v>AGEN TAKUHAIBIN JNE</v>
          </cell>
          <cell r="G2357">
            <v>5991</v>
          </cell>
        </row>
        <row r="2358">
          <cell r="B2358" t="str">
            <v>KDI000-10505900</v>
          </cell>
          <cell r="C2358">
            <v>10505900</v>
          </cell>
          <cell r="D2358" t="str">
            <v>SUB AGEN BOMBANA</v>
          </cell>
          <cell r="E2358">
            <v>997</v>
          </cell>
          <cell r="F2358" t="str">
            <v>AGEN TAKUHAIBIN JNE</v>
          </cell>
          <cell r="G2358">
            <v>68</v>
          </cell>
        </row>
        <row r="2359">
          <cell r="B2359" t="str">
            <v>BKI000-10569600</v>
          </cell>
          <cell r="C2359">
            <v>10569600</v>
          </cell>
          <cell r="D2359" t="str">
            <v>BERKAH JAYA EXPRESS</v>
          </cell>
          <cell r="E2359">
            <v>997</v>
          </cell>
          <cell r="F2359" t="str">
            <v>AGEN TAKUHAIBIN JNE</v>
          </cell>
          <cell r="G2359">
            <v>7300</v>
          </cell>
        </row>
        <row r="2360">
          <cell r="B2360" t="str">
            <v>BTH000-10535500</v>
          </cell>
          <cell r="C2360">
            <v>10535500</v>
          </cell>
          <cell r="D2360" t="str">
            <v>AGEN JONABRIEL</v>
          </cell>
          <cell r="E2360">
            <v>997</v>
          </cell>
          <cell r="F2360" t="str">
            <v>AGEN TAKUHAIBIN JNE</v>
          </cell>
          <cell r="G2360">
            <v>222</v>
          </cell>
        </row>
        <row r="2361">
          <cell r="B2361" t="str">
            <v>DPS000-10517900</v>
          </cell>
          <cell r="C2361">
            <v>10517900</v>
          </cell>
          <cell r="D2361" t="str">
            <v>AGEN SURAPATI</v>
          </cell>
          <cell r="E2361">
            <v>997</v>
          </cell>
          <cell r="F2361" t="str">
            <v>AGEN TAKUHAIBIN JNE</v>
          </cell>
          <cell r="G2361">
            <v>306</v>
          </cell>
        </row>
        <row r="2362">
          <cell r="B2362" t="str">
            <v>TGR000-10592500</v>
          </cell>
          <cell r="C2362">
            <v>10592500</v>
          </cell>
          <cell r="D2362" t="str">
            <v>CITY MALL</v>
          </cell>
          <cell r="E2362">
            <v>997</v>
          </cell>
          <cell r="F2362" t="str">
            <v>AGEN TAKUHAIBIN JNE</v>
          </cell>
          <cell r="G2362">
            <v>2324</v>
          </cell>
        </row>
        <row r="2363">
          <cell r="B2363" t="str">
            <v>CGK000-10543600</v>
          </cell>
          <cell r="C2363">
            <v>10543600</v>
          </cell>
          <cell r="D2363" t="str">
            <v>* MAGNUM TARA 2</v>
          </cell>
          <cell r="E2363">
            <v>997</v>
          </cell>
          <cell r="F2363" t="str">
            <v>AGEN TAKUHAIBIN JNE</v>
          </cell>
          <cell r="G2363">
            <v>618</v>
          </cell>
        </row>
        <row r="2364">
          <cell r="B2364" t="str">
            <v>SUB000-10645500</v>
          </cell>
          <cell r="C2364">
            <v>10645500</v>
          </cell>
          <cell r="D2364" t="str">
            <v>AGEN CERME</v>
          </cell>
          <cell r="E2364">
            <v>997</v>
          </cell>
          <cell r="F2364" t="str">
            <v>AGEN TAKUHAIBIN JNE</v>
          </cell>
          <cell r="G2364">
            <v>798</v>
          </cell>
        </row>
        <row r="2365">
          <cell r="B2365" t="str">
            <v>PGK000-10926500</v>
          </cell>
          <cell r="C2365">
            <v>10926500</v>
          </cell>
          <cell r="D2365" t="str">
            <v>AGEN AL JANNAH</v>
          </cell>
          <cell r="E2365">
            <v>997</v>
          </cell>
          <cell r="F2365" t="str">
            <v>AGEN TAKUHAIBIN JNE</v>
          </cell>
          <cell r="G2365">
            <v>18</v>
          </cell>
        </row>
        <row r="2366">
          <cell r="B2366" t="str">
            <v>BDJ000-10522400</v>
          </cell>
          <cell r="C2366">
            <v>10522400</v>
          </cell>
          <cell r="D2366" t="str">
            <v>JNE PERWAKILAN TANJUNG</v>
          </cell>
          <cell r="E2366">
            <v>996</v>
          </cell>
          <cell r="F2366" t="str">
            <v>CASH COUNTER</v>
          </cell>
          <cell r="G2366">
            <v>716</v>
          </cell>
        </row>
        <row r="2367">
          <cell r="B2367" t="str">
            <v>BOO000-10570700</v>
          </cell>
          <cell r="C2367">
            <v>10570700</v>
          </cell>
          <cell r="D2367" t="str">
            <v>AGEN GEMILANG</v>
          </cell>
          <cell r="E2367">
            <v>997</v>
          </cell>
          <cell r="F2367" t="str">
            <v>AGEN TAKUHAIBIN JNE</v>
          </cell>
          <cell r="G2367">
            <v>8594</v>
          </cell>
        </row>
        <row r="2368">
          <cell r="B2368" t="str">
            <v>BPN000-10563300</v>
          </cell>
          <cell r="C2368">
            <v>10563300</v>
          </cell>
          <cell r="D2368" t="str">
            <v>SUB AGEN PENAJAM</v>
          </cell>
          <cell r="E2368">
            <v>995</v>
          </cell>
          <cell r="F2368" t="str">
            <v>BRANCH</v>
          </cell>
          <cell r="G2368">
            <v>251</v>
          </cell>
        </row>
        <row r="2369">
          <cell r="B2369" t="str">
            <v>SUB000-10584100</v>
          </cell>
          <cell r="C2369">
            <v>10584100</v>
          </cell>
          <cell r="D2369" t="str">
            <v>COUNTER RAYA TAMAN PINANG SDA</v>
          </cell>
          <cell r="E2369">
            <v>997</v>
          </cell>
          <cell r="F2369" t="str">
            <v>AGEN TAKUHAIBIN JNE</v>
          </cell>
          <cell r="G2369">
            <v>6787</v>
          </cell>
        </row>
        <row r="2370">
          <cell r="B2370" t="str">
            <v>BTH000-10534400</v>
          </cell>
          <cell r="C2370">
            <v>10534400</v>
          </cell>
          <cell r="D2370" t="str">
            <v>AGEN SOLID EXPEDISI</v>
          </cell>
          <cell r="E2370">
            <v>997</v>
          </cell>
          <cell r="F2370" t="str">
            <v>AGEN TAKUHAIBIN JNE</v>
          </cell>
          <cell r="G2370">
            <v>8952</v>
          </cell>
        </row>
        <row r="2371">
          <cell r="B2371" t="str">
            <v>PSR000-10418600</v>
          </cell>
          <cell r="C2371">
            <v>10418600</v>
          </cell>
          <cell r="D2371" t="str">
            <v>AGEN TANJUNG</v>
          </cell>
          <cell r="E2371">
            <v>997</v>
          </cell>
          <cell r="F2371" t="str">
            <v>AGEN TAKUHAIBIN JNE</v>
          </cell>
          <cell r="G2371">
            <v>242</v>
          </cell>
        </row>
        <row r="2372">
          <cell r="B2372" t="str">
            <v>TGR000-10586100</v>
          </cell>
          <cell r="C2372">
            <v>10586100</v>
          </cell>
          <cell r="D2372" t="str">
            <v>AGEN PARIGI BARU</v>
          </cell>
          <cell r="E2372">
            <v>997</v>
          </cell>
          <cell r="F2372" t="str">
            <v>AGEN TAKUHAIBIN JNE</v>
          </cell>
          <cell r="G2372">
            <v>3582</v>
          </cell>
        </row>
        <row r="2373">
          <cell r="B2373" t="str">
            <v>CBN000-10520900</v>
          </cell>
          <cell r="C2373">
            <v>10520900</v>
          </cell>
          <cell r="D2373" t="str">
            <v>COUNTER KEMBAR</v>
          </cell>
          <cell r="E2373">
            <v>997</v>
          </cell>
          <cell r="F2373" t="str">
            <v>AGEN TAKUHAIBIN JNE</v>
          </cell>
          <cell r="G2373">
            <v>464</v>
          </cell>
        </row>
        <row r="2374">
          <cell r="B2374" t="str">
            <v>PLM000-10570100</v>
          </cell>
          <cell r="C2374">
            <v>10570100</v>
          </cell>
          <cell r="D2374" t="str">
            <v>PEMPEK EMBOOL</v>
          </cell>
          <cell r="E2374">
            <v>997</v>
          </cell>
          <cell r="F2374" t="str">
            <v>AGEN TAKUHAIBIN JNE</v>
          </cell>
          <cell r="G2374">
            <v>35</v>
          </cell>
        </row>
        <row r="2375">
          <cell r="B2375" t="str">
            <v>AMI000-10919700</v>
          </cell>
          <cell r="C2375">
            <v>10919700</v>
          </cell>
          <cell r="D2375" t="str">
            <v>KP JNE BUNG KARNO</v>
          </cell>
          <cell r="E2375">
            <v>998</v>
          </cell>
          <cell r="F2375" t="str">
            <v>KANTOR PERWAKILAN JNE</v>
          </cell>
          <cell r="G2375">
            <v>1283</v>
          </cell>
        </row>
        <row r="2376">
          <cell r="B2376" t="str">
            <v>DPK000-10518700</v>
          </cell>
          <cell r="C2376">
            <v>10518700</v>
          </cell>
          <cell r="D2376" t="str">
            <v>AGEN NANGKA</v>
          </cell>
          <cell r="E2376">
            <v>997</v>
          </cell>
          <cell r="F2376" t="str">
            <v>AGEN TAKUHAIBIN JNE</v>
          </cell>
          <cell r="G2376">
            <v>2202</v>
          </cell>
        </row>
        <row r="2377">
          <cell r="B2377" t="str">
            <v>PLM000-10613100</v>
          </cell>
          <cell r="C2377">
            <v>10613100</v>
          </cell>
          <cell r="D2377" t="str">
            <v>AGEN TRIJAYA SUKSES MANDIRI</v>
          </cell>
          <cell r="E2377">
            <v>997</v>
          </cell>
          <cell r="F2377" t="str">
            <v>AGEN TAKUHAIBIN JNE</v>
          </cell>
          <cell r="G2377">
            <v>95</v>
          </cell>
        </row>
        <row r="2378">
          <cell r="B2378" t="str">
            <v>BKI000-10577000</v>
          </cell>
          <cell r="C2378">
            <v>10577000</v>
          </cell>
          <cell r="D2378" t="str">
            <v>MEGA BEKASI HYPERMALL</v>
          </cell>
          <cell r="E2378">
            <v>997</v>
          </cell>
          <cell r="F2378" t="str">
            <v>AGEN TAKUHAIBIN JNE</v>
          </cell>
          <cell r="G2378">
            <v>2763</v>
          </cell>
        </row>
        <row r="2379">
          <cell r="B2379" t="str">
            <v>BPN000-10565400</v>
          </cell>
          <cell r="C2379">
            <v>10565400</v>
          </cell>
          <cell r="D2379" t="str">
            <v>SUB AGEN BATU KAJANG</v>
          </cell>
          <cell r="E2379">
            <v>995</v>
          </cell>
          <cell r="F2379" t="str">
            <v>BRANCH</v>
          </cell>
          <cell r="G2379">
            <v>284</v>
          </cell>
        </row>
        <row r="2380">
          <cell r="B2380" t="str">
            <v>TGR000-10598400</v>
          </cell>
          <cell r="C2380">
            <v>10598400</v>
          </cell>
          <cell r="D2380" t="str">
            <v>AGEN TANGCITY</v>
          </cell>
          <cell r="E2380">
            <v>997</v>
          </cell>
          <cell r="F2380" t="str">
            <v>AGEN TAKUHAIBIN JNE</v>
          </cell>
          <cell r="G2380">
            <v>473</v>
          </cell>
        </row>
        <row r="2381">
          <cell r="B2381" t="str">
            <v>PBL000-10508100</v>
          </cell>
          <cell r="C2381">
            <v>10508100</v>
          </cell>
          <cell r="D2381" t="str">
            <v>JNE PBL</v>
          </cell>
          <cell r="E2381">
            <v>996</v>
          </cell>
          <cell r="F2381" t="str">
            <v>CASH COUNTER</v>
          </cell>
          <cell r="G2381">
            <v>5963</v>
          </cell>
        </row>
        <row r="2382">
          <cell r="B2382" t="str">
            <v>CBN000-10525700</v>
          </cell>
          <cell r="C2382">
            <v>10525700</v>
          </cell>
          <cell r="D2382" t="str">
            <v>COUNTER GIMALA PUTRA</v>
          </cell>
          <cell r="E2382">
            <v>997</v>
          </cell>
          <cell r="F2382" t="str">
            <v>AGEN TAKUHAIBIN JNE</v>
          </cell>
          <cell r="G2382">
            <v>18</v>
          </cell>
        </row>
        <row r="2383">
          <cell r="B2383" t="str">
            <v>MGL000-10918800</v>
          </cell>
          <cell r="C2383">
            <v>10918800</v>
          </cell>
          <cell r="D2383" t="str">
            <v>AGEN MAJAPAHIT</v>
          </cell>
          <cell r="E2383">
            <v>997</v>
          </cell>
          <cell r="F2383" t="str">
            <v>AGEN TAKUHAIBIN JNE</v>
          </cell>
          <cell r="G2383">
            <v>3447</v>
          </cell>
        </row>
        <row r="2384">
          <cell r="B2384" t="str">
            <v>MDN000-10911300</v>
          </cell>
          <cell r="C2384">
            <v>10911300</v>
          </cell>
          <cell r="D2384" t="str">
            <v>AGEN MAGUHARJO</v>
          </cell>
          <cell r="E2384">
            <v>997</v>
          </cell>
          <cell r="F2384" t="str">
            <v>AGEN TAKUHAIBIN JNE</v>
          </cell>
          <cell r="G2384">
            <v>553</v>
          </cell>
        </row>
        <row r="2385">
          <cell r="B2385" t="str">
            <v>SRG000-10603000</v>
          </cell>
          <cell r="C2385">
            <v>10603000</v>
          </cell>
          <cell r="D2385" t="str">
            <v>COUNTER FENDI CELL</v>
          </cell>
          <cell r="E2385">
            <v>997</v>
          </cell>
          <cell r="F2385" t="str">
            <v>AGEN TAKUHAIBIN JNE</v>
          </cell>
          <cell r="G2385">
            <v>12</v>
          </cell>
        </row>
        <row r="2386">
          <cell r="B2386" t="str">
            <v>CGK000-10735800</v>
          </cell>
          <cell r="C2386">
            <v>10735800</v>
          </cell>
          <cell r="D2386" t="str">
            <v>TAMAN KOTA</v>
          </cell>
          <cell r="E2386">
            <v>997</v>
          </cell>
          <cell r="F2386" t="str">
            <v>AGEN TAKUHAIBIN JNE</v>
          </cell>
          <cell r="G2386">
            <v>2937</v>
          </cell>
        </row>
        <row r="2387">
          <cell r="B2387" t="str">
            <v>SRG000-10605000</v>
          </cell>
          <cell r="C2387">
            <v>10605000</v>
          </cell>
          <cell r="D2387" t="str">
            <v>COUNTER KRAJAN</v>
          </cell>
          <cell r="E2387">
            <v>997</v>
          </cell>
          <cell r="F2387" t="str">
            <v>AGEN TAKUHAIBIN JNE</v>
          </cell>
          <cell r="G2387">
            <v>56</v>
          </cell>
        </row>
        <row r="2388">
          <cell r="B2388" t="str">
            <v>UPG000-10963900</v>
          </cell>
          <cell r="C2388">
            <v>10963900</v>
          </cell>
          <cell r="D2388" t="str">
            <v>KANTOR PERWAKILAN MTC</v>
          </cell>
          <cell r="E2388">
            <v>998</v>
          </cell>
          <cell r="F2388" t="str">
            <v>KANTOR PERWAKILAN JNE</v>
          </cell>
          <cell r="G2388">
            <v>28</v>
          </cell>
        </row>
        <row r="2389">
          <cell r="B2389" t="str">
            <v>BKI000-11035900</v>
          </cell>
          <cell r="C2389">
            <v>11035900</v>
          </cell>
          <cell r="D2389" t="str">
            <v>AGEN TAMAN RAHAYU</v>
          </cell>
          <cell r="E2389">
            <v>997</v>
          </cell>
          <cell r="F2389" t="str">
            <v>AGEN TAKUHAIBIN JNE</v>
          </cell>
          <cell r="G2389">
            <v>733</v>
          </cell>
        </row>
        <row r="2390">
          <cell r="B2390" t="str">
            <v>BKI000-10597700</v>
          </cell>
          <cell r="C2390">
            <v>10597700</v>
          </cell>
          <cell r="D2390" t="str">
            <v>AGEN ARRA</v>
          </cell>
          <cell r="E2390">
            <v>997</v>
          </cell>
          <cell r="F2390" t="str">
            <v>AGEN TAKUHAIBIN JNE</v>
          </cell>
          <cell r="G2390">
            <v>1130</v>
          </cell>
        </row>
        <row r="2391">
          <cell r="B2391" t="str">
            <v>PDG000-10503900</v>
          </cell>
          <cell r="C2391">
            <v>10503900</v>
          </cell>
          <cell r="D2391" t="str">
            <v>AGEN THAMRIN</v>
          </cell>
          <cell r="E2391">
            <v>997</v>
          </cell>
          <cell r="F2391" t="str">
            <v>AGEN TAKUHAIBIN JNE</v>
          </cell>
          <cell r="G2391">
            <v>63</v>
          </cell>
        </row>
        <row r="2392">
          <cell r="B2392" t="str">
            <v>SRG000-10576400</v>
          </cell>
          <cell r="C2392">
            <v>10576400</v>
          </cell>
          <cell r="D2392" t="str">
            <v>SUB AGEN PENAWANGAN</v>
          </cell>
          <cell r="E2392">
            <v>997</v>
          </cell>
          <cell r="F2392" t="str">
            <v>AGEN TAKUHAIBIN JNE</v>
          </cell>
          <cell r="G2392">
            <v>99</v>
          </cell>
        </row>
        <row r="2393">
          <cell r="B2393" t="str">
            <v>MXG000-10931300</v>
          </cell>
          <cell r="C2393">
            <v>10931300</v>
          </cell>
          <cell r="D2393" t="str">
            <v>AGEN SANAN</v>
          </cell>
          <cell r="E2393">
            <v>997</v>
          </cell>
          <cell r="F2393" t="str">
            <v>AGEN TAKUHAIBIN JNE</v>
          </cell>
          <cell r="G2393">
            <v>1804</v>
          </cell>
        </row>
        <row r="2394">
          <cell r="B2394" t="str">
            <v>SOC000-10510200</v>
          </cell>
          <cell r="C2394">
            <v>10510200</v>
          </cell>
          <cell r="D2394" t="str">
            <v>CASH SALES ADISUCIPTO</v>
          </cell>
          <cell r="E2394">
            <v>996</v>
          </cell>
          <cell r="F2394" t="str">
            <v>CASH COUNTER</v>
          </cell>
          <cell r="G2394">
            <v>15695</v>
          </cell>
        </row>
        <row r="2395">
          <cell r="B2395" t="str">
            <v>SRG000-10620500</v>
          </cell>
          <cell r="C2395">
            <v>10620500</v>
          </cell>
          <cell r="D2395" t="str">
            <v>COUNTER FC KUNING</v>
          </cell>
          <cell r="E2395">
            <v>997</v>
          </cell>
          <cell r="F2395" t="str">
            <v>AGEN TAKUHAIBIN JNE</v>
          </cell>
          <cell r="G2395">
            <v>60</v>
          </cell>
        </row>
        <row r="2396">
          <cell r="B2396" t="str">
            <v>PDG000-10510000</v>
          </cell>
          <cell r="C2396">
            <v>10510000</v>
          </cell>
          <cell r="D2396" t="str">
            <v>AGEN BYPASS KM 7</v>
          </cell>
          <cell r="E2396">
            <v>997</v>
          </cell>
          <cell r="F2396" t="str">
            <v>AGEN TAKUHAIBIN JNE</v>
          </cell>
          <cell r="G2396">
            <v>646</v>
          </cell>
        </row>
        <row r="2397">
          <cell r="B2397" t="str">
            <v>TGR000-10574700</v>
          </cell>
          <cell r="C2397">
            <v>10574700</v>
          </cell>
          <cell r="D2397" t="str">
            <v>KAMPUNG MELAYU</v>
          </cell>
          <cell r="E2397">
            <v>997</v>
          </cell>
          <cell r="F2397" t="str">
            <v>AGEN TAKUHAIBIN JNE</v>
          </cell>
          <cell r="G2397">
            <v>2869</v>
          </cell>
        </row>
        <row r="2398">
          <cell r="B2398" t="str">
            <v>MXG000-10511700</v>
          </cell>
          <cell r="C2398">
            <v>10511700</v>
          </cell>
          <cell r="D2398" t="str">
            <v>AGEN PAKIS</v>
          </cell>
          <cell r="E2398">
            <v>997</v>
          </cell>
          <cell r="F2398" t="str">
            <v>AGEN TAKUHAIBIN JNE</v>
          </cell>
          <cell r="G2398">
            <v>4313</v>
          </cell>
        </row>
        <row r="2399">
          <cell r="B2399" t="str">
            <v>SMI000-10710600</v>
          </cell>
          <cell r="C2399">
            <v>10710600</v>
          </cell>
          <cell r="D2399" t="str">
            <v>AGEN BENTENG</v>
          </cell>
          <cell r="E2399">
            <v>997</v>
          </cell>
          <cell r="F2399" t="str">
            <v>AGEN TAKUHAIBIN JNE</v>
          </cell>
          <cell r="G2399">
            <v>64</v>
          </cell>
        </row>
        <row r="2400">
          <cell r="B2400" t="str">
            <v>JBR000-10509900</v>
          </cell>
          <cell r="C2400">
            <v>10509900</v>
          </cell>
          <cell r="D2400" t="str">
            <v>AGEN GLADAG</v>
          </cell>
          <cell r="E2400">
            <v>997</v>
          </cell>
          <cell r="F2400" t="str">
            <v>AGEN TAKUHAIBIN JNE</v>
          </cell>
          <cell r="G2400">
            <v>163</v>
          </cell>
        </row>
        <row r="2401">
          <cell r="B2401" t="str">
            <v>SOC000-10552500</v>
          </cell>
          <cell r="C2401">
            <v>10552500</v>
          </cell>
          <cell r="D2401" t="str">
            <v>COUNTER TRIFUJIMART</v>
          </cell>
          <cell r="E2401">
            <v>997</v>
          </cell>
          <cell r="F2401" t="str">
            <v>AGEN TAKUHAIBIN JNE</v>
          </cell>
          <cell r="G2401">
            <v>32</v>
          </cell>
        </row>
        <row r="2402">
          <cell r="B2402" t="str">
            <v>DPS000-10531100</v>
          </cell>
          <cell r="C2402">
            <v>10531100</v>
          </cell>
          <cell r="D2402" t="str">
            <v>KP TABANAN</v>
          </cell>
          <cell r="E2402">
            <v>998</v>
          </cell>
          <cell r="F2402" t="str">
            <v>KANTOR PERWAKILAN JNE</v>
          </cell>
          <cell r="G2402">
            <v>1108</v>
          </cell>
        </row>
        <row r="2403">
          <cell r="B2403" t="str">
            <v>SUB000-10609300</v>
          </cell>
          <cell r="C2403">
            <v>10609300</v>
          </cell>
          <cell r="D2403" t="str">
            <v>COUNTER RAYA JENGGALA</v>
          </cell>
          <cell r="E2403">
            <v>997</v>
          </cell>
          <cell r="F2403" t="str">
            <v>AGEN TAKUHAIBIN JNE</v>
          </cell>
          <cell r="G2403">
            <v>6259</v>
          </cell>
        </row>
        <row r="2404">
          <cell r="B2404" t="str">
            <v>SMI000-10508200</v>
          </cell>
          <cell r="C2404">
            <v>10508200</v>
          </cell>
          <cell r="D2404" t="str">
            <v>AGEN ARS</v>
          </cell>
          <cell r="E2404">
            <v>997</v>
          </cell>
          <cell r="F2404" t="str">
            <v>AGEN TAKUHAIBIN JNE</v>
          </cell>
          <cell r="G2404">
            <v>4986</v>
          </cell>
        </row>
        <row r="2405">
          <cell r="B2405" t="str">
            <v>PNK000-10553200</v>
          </cell>
          <cell r="C2405">
            <v>10553200</v>
          </cell>
          <cell r="D2405" t="str">
            <v>COUNTER WAJOK</v>
          </cell>
          <cell r="E2405">
            <v>997</v>
          </cell>
          <cell r="F2405" t="str">
            <v>AGEN TAKUHAIBIN JNE</v>
          </cell>
          <cell r="G2405">
            <v>5</v>
          </cell>
        </row>
        <row r="2406">
          <cell r="B2406" t="str">
            <v>TSM000-10414700</v>
          </cell>
          <cell r="C2406">
            <v>10414700</v>
          </cell>
          <cell r="D2406" t="str">
            <v>AGEN AIR TANJUNG</v>
          </cell>
          <cell r="E2406">
            <v>997</v>
          </cell>
          <cell r="F2406" t="str">
            <v>AGEN TAKUHAIBIN JNE</v>
          </cell>
          <cell r="G2406">
            <v>864</v>
          </cell>
        </row>
        <row r="2407">
          <cell r="B2407" t="str">
            <v>SMI000-10914800</v>
          </cell>
          <cell r="C2407">
            <v>10914800</v>
          </cell>
          <cell r="D2407" t="str">
            <v>AGEN PAKUWON</v>
          </cell>
          <cell r="E2407">
            <v>997</v>
          </cell>
          <cell r="F2407" t="str">
            <v>AGEN TAKUHAIBIN JNE</v>
          </cell>
          <cell r="G2407">
            <v>953</v>
          </cell>
        </row>
        <row r="2408">
          <cell r="B2408" t="str">
            <v>PBL000-10500200</v>
          </cell>
          <cell r="C2408">
            <v>10500200</v>
          </cell>
          <cell r="D2408" t="str">
            <v>PERWAKILAN SITUBONDO</v>
          </cell>
          <cell r="E2408">
            <v>998</v>
          </cell>
          <cell r="F2408" t="str">
            <v>KANTOR PERWAKILAN JNE</v>
          </cell>
          <cell r="G2408">
            <v>2490</v>
          </cell>
        </row>
        <row r="2409">
          <cell r="B2409" t="str">
            <v>CGK000-10532100</v>
          </cell>
          <cell r="C2409">
            <v>10532100</v>
          </cell>
          <cell r="D2409" t="str">
            <v>* YAYASAN SATU KATA</v>
          </cell>
          <cell r="E2409">
            <v>997</v>
          </cell>
          <cell r="F2409" t="str">
            <v>AGEN TAKUHAIBIN JNE</v>
          </cell>
          <cell r="G2409">
            <v>2510</v>
          </cell>
        </row>
        <row r="2410">
          <cell r="B2410" t="str">
            <v>CGK000-10852300</v>
          </cell>
          <cell r="C2410">
            <v>10852300</v>
          </cell>
          <cell r="D2410" t="str">
            <v>KALTHA</v>
          </cell>
          <cell r="E2410">
            <v>997</v>
          </cell>
          <cell r="F2410" t="str">
            <v>AGEN TAKUHAIBIN JNE</v>
          </cell>
          <cell r="G2410">
            <v>6140</v>
          </cell>
        </row>
        <row r="2411">
          <cell r="B2411" t="str">
            <v>DPK000-10927400</v>
          </cell>
          <cell r="C2411">
            <v>10927400</v>
          </cell>
          <cell r="D2411" t="str">
            <v>AGEN CURUG BOJONGSARI</v>
          </cell>
          <cell r="E2411">
            <v>997</v>
          </cell>
          <cell r="F2411" t="str">
            <v>AGEN TAKUHAIBIN JNE</v>
          </cell>
          <cell r="G2411">
            <v>4108</v>
          </cell>
        </row>
        <row r="2412">
          <cell r="B2412" t="str">
            <v>TKG000-10511300</v>
          </cell>
          <cell r="C2412">
            <v>10511300</v>
          </cell>
          <cell r="D2412" t="str">
            <v>AGEN CIPTO MANGUN KUSUMO</v>
          </cell>
          <cell r="E2412">
            <v>997</v>
          </cell>
          <cell r="F2412" t="str">
            <v>AGEN TAKUHAIBIN JNE</v>
          </cell>
          <cell r="G2412">
            <v>594</v>
          </cell>
        </row>
        <row r="2413">
          <cell r="B2413" t="str">
            <v>BTH000-10508700</v>
          </cell>
          <cell r="C2413">
            <v>10508700</v>
          </cell>
          <cell r="D2413" t="str">
            <v>AGEN FIRA CEMPAKA WISATA</v>
          </cell>
          <cell r="E2413">
            <v>997</v>
          </cell>
          <cell r="F2413" t="str">
            <v>AGEN TAKUHAIBIN JNE</v>
          </cell>
          <cell r="G2413">
            <v>2200</v>
          </cell>
        </row>
        <row r="2414">
          <cell r="B2414" t="str">
            <v>AMI000-10508900</v>
          </cell>
          <cell r="C2414">
            <v>10508900</v>
          </cell>
          <cell r="D2414" t="str">
            <v>COUNTER MONJOK</v>
          </cell>
          <cell r="E2414">
            <v>997</v>
          </cell>
          <cell r="F2414" t="str">
            <v>AGEN TAKUHAIBIN JNE</v>
          </cell>
          <cell r="G2414">
            <v>319</v>
          </cell>
        </row>
        <row r="2415">
          <cell r="B2415" t="str">
            <v>CGK000-10530900</v>
          </cell>
          <cell r="C2415">
            <v>10530900</v>
          </cell>
          <cell r="D2415" t="str">
            <v>* PINANG MAS</v>
          </cell>
          <cell r="E2415">
            <v>997</v>
          </cell>
          <cell r="F2415" t="str">
            <v>AGEN TAKUHAIBIN JNE</v>
          </cell>
          <cell r="G2415">
            <v>2999</v>
          </cell>
        </row>
        <row r="2416">
          <cell r="B2416" t="str">
            <v>BOO000-10545000</v>
          </cell>
          <cell r="C2416">
            <v>10545000</v>
          </cell>
          <cell r="D2416" t="str">
            <v>AGEN PUTRA BERSAUDARA - BOGOR</v>
          </cell>
          <cell r="E2416">
            <v>997</v>
          </cell>
          <cell r="F2416" t="str">
            <v>AGEN TAKUHAIBIN JNE</v>
          </cell>
          <cell r="G2416">
            <v>2731</v>
          </cell>
        </row>
        <row r="2417">
          <cell r="B2417" t="str">
            <v>BDO000-10378000</v>
          </cell>
          <cell r="C2417">
            <v>10378000</v>
          </cell>
          <cell r="D2417" t="str">
            <v>AGEN BOJONG PEUTEUY / KP BATU</v>
          </cell>
          <cell r="E2417">
            <v>997</v>
          </cell>
          <cell r="F2417" t="str">
            <v>AGEN TAKUHAIBIN JNE</v>
          </cell>
          <cell r="G2417">
            <v>9457</v>
          </cell>
        </row>
        <row r="2418">
          <cell r="B2418" t="str">
            <v>DPK000-10931900</v>
          </cell>
          <cell r="C2418">
            <v>10931900</v>
          </cell>
          <cell r="D2418" t="str">
            <v>AGEN BULAK SEREH</v>
          </cell>
          <cell r="E2418">
            <v>997</v>
          </cell>
          <cell r="F2418" t="str">
            <v>AGEN TAKUHAIBIN JNE</v>
          </cell>
          <cell r="G2418">
            <v>1411</v>
          </cell>
        </row>
        <row r="2419">
          <cell r="B2419" t="str">
            <v>SUB000-10642900</v>
          </cell>
          <cell r="C2419">
            <v>10642900</v>
          </cell>
          <cell r="D2419" t="str">
            <v>AGEN SEKARAN LAMONGAN</v>
          </cell>
          <cell r="E2419">
            <v>995</v>
          </cell>
          <cell r="F2419" t="str">
            <v>BRANCH</v>
          </cell>
          <cell r="G2419">
            <v>325</v>
          </cell>
        </row>
        <row r="2420">
          <cell r="B2420" t="str">
            <v>CBN000-10526500</v>
          </cell>
          <cell r="C2420">
            <v>10526500</v>
          </cell>
          <cell r="D2420" t="str">
            <v>AGEN GLOBAL CAR WASH</v>
          </cell>
          <cell r="E2420">
            <v>997</v>
          </cell>
          <cell r="F2420" t="str">
            <v>AGEN TAKUHAIBIN JNE</v>
          </cell>
          <cell r="G2420">
            <v>44</v>
          </cell>
        </row>
        <row r="2421">
          <cell r="B2421" t="str">
            <v>CXP000-10114900</v>
          </cell>
          <cell r="C2421">
            <v>10114900</v>
          </cell>
          <cell r="D2421" t="str">
            <v>KNTR PERWAKILAN GATOT SUBROTO</v>
          </cell>
          <cell r="E2421">
            <v>996</v>
          </cell>
          <cell r="F2421" t="str">
            <v>CASH COUNTER</v>
          </cell>
          <cell r="G2421">
            <v>249</v>
          </cell>
        </row>
        <row r="2422">
          <cell r="B2422" t="str">
            <v>BDO000-10428900</v>
          </cell>
          <cell r="C2422">
            <v>10428900</v>
          </cell>
          <cell r="D2422" t="str">
            <v>AGEN PASIR IMPUN</v>
          </cell>
          <cell r="E2422">
            <v>997</v>
          </cell>
          <cell r="F2422" t="str">
            <v>AGEN TAKUHAIBIN JNE</v>
          </cell>
          <cell r="G2422">
            <v>9819</v>
          </cell>
        </row>
        <row r="2423">
          <cell r="B2423" t="str">
            <v>PKU000-PKUCASH65</v>
          </cell>
          <cell r="C2423" t="str">
            <v>PKUCASH65</v>
          </cell>
          <cell r="D2423" t="str">
            <v>CASH COUNTER SISINGAMARAJA 65</v>
          </cell>
          <cell r="E2423">
            <v>996</v>
          </cell>
          <cell r="F2423" t="str">
            <v>CASH COUNTER</v>
          </cell>
          <cell r="G2423">
            <v>21465</v>
          </cell>
        </row>
        <row r="2424">
          <cell r="B2424" t="str">
            <v>PSR000-80056000</v>
          </cell>
          <cell r="C2424">
            <v>80056000</v>
          </cell>
          <cell r="D2424" t="str">
            <v>WEB PESONA</v>
          </cell>
          <cell r="E2424">
            <v>996</v>
          </cell>
          <cell r="F2424" t="str">
            <v>CASH COUNTER</v>
          </cell>
          <cell r="G2424">
            <v>3</v>
          </cell>
        </row>
        <row r="2425">
          <cell r="B2425" t="str">
            <v>CGK000-10666000</v>
          </cell>
          <cell r="C2425">
            <v>10666000</v>
          </cell>
          <cell r="D2425" t="str">
            <v>MENCENG</v>
          </cell>
          <cell r="E2425">
            <v>997</v>
          </cell>
          <cell r="F2425" t="str">
            <v>AGEN TAKUHAIBIN JNE</v>
          </cell>
          <cell r="G2425">
            <v>30901</v>
          </cell>
        </row>
        <row r="2426">
          <cell r="B2426" t="str">
            <v>TGR000-10665200</v>
          </cell>
          <cell r="C2426">
            <v>10665200</v>
          </cell>
          <cell r="D2426" t="str">
            <v>AGEN GALAXY</v>
          </cell>
          <cell r="E2426">
            <v>997</v>
          </cell>
          <cell r="F2426" t="str">
            <v>AGEN TAKUHAIBIN JNE</v>
          </cell>
          <cell r="G2426">
            <v>326</v>
          </cell>
        </row>
        <row r="2427">
          <cell r="B2427" t="str">
            <v>BKS000-10509200</v>
          </cell>
          <cell r="C2427">
            <v>10509200</v>
          </cell>
          <cell r="D2427" t="str">
            <v>SUB AGEN IPUH</v>
          </cell>
          <cell r="E2427">
            <v>996</v>
          </cell>
          <cell r="F2427" t="str">
            <v>CASH COUNTER</v>
          </cell>
          <cell r="G2427">
            <v>67</v>
          </cell>
        </row>
        <row r="2428">
          <cell r="B2428" t="str">
            <v>SOC000-10551700</v>
          </cell>
          <cell r="C2428">
            <v>10551700</v>
          </cell>
          <cell r="D2428" t="str">
            <v>COUNTER GEMOLONG</v>
          </cell>
          <cell r="E2428">
            <v>997</v>
          </cell>
          <cell r="F2428" t="str">
            <v>AGEN TAKUHAIBIN JNE</v>
          </cell>
          <cell r="G2428">
            <v>1976</v>
          </cell>
        </row>
        <row r="2429">
          <cell r="B2429" t="str">
            <v>BKI000-10596100</v>
          </cell>
          <cell r="C2429">
            <v>10596100</v>
          </cell>
          <cell r="D2429" t="str">
            <v>AGEN INTAN</v>
          </cell>
          <cell r="E2429">
            <v>997</v>
          </cell>
          <cell r="F2429" t="str">
            <v>AGEN TAKUHAIBIN JNE</v>
          </cell>
          <cell r="G2429">
            <v>2190</v>
          </cell>
        </row>
        <row r="2430">
          <cell r="B2430" t="str">
            <v>SUB000-10591300</v>
          </cell>
          <cell r="C2430">
            <v>10591300</v>
          </cell>
          <cell r="D2430" t="str">
            <v>COUNTER BRATANG GEDE</v>
          </cell>
          <cell r="E2430">
            <v>997</v>
          </cell>
          <cell r="F2430" t="str">
            <v>AGEN TAKUHAIBIN JNE</v>
          </cell>
          <cell r="G2430">
            <v>3278</v>
          </cell>
        </row>
        <row r="2431">
          <cell r="B2431" t="str">
            <v>SRG000-10629600</v>
          </cell>
          <cell r="C2431">
            <v>10629600</v>
          </cell>
          <cell r="D2431" t="str">
            <v>AGEN COUNTER RISQY</v>
          </cell>
          <cell r="E2431">
            <v>997</v>
          </cell>
          <cell r="F2431" t="str">
            <v>AGEN TAKUHAIBIN JNE</v>
          </cell>
          <cell r="G2431">
            <v>37</v>
          </cell>
        </row>
        <row r="2432">
          <cell r="B2432" t="str">
            <v>SRG000-10600700</v>
          </cell>
          <cell r="C2432">
            <v>10600700</v>
          </cell>
          <cell r="D2432" t="str">
            <v>COUNTER RUMAH BARDAH</v>
          </cell>
          <cell r="E2432">
            <v>997</v>
          </cell>
          <cell r="F2432" t="str">
            <v>AGEN TAKUHAIBIN JNE</v>
          </cell>
          <cell r="G2432">
            <v>80</v>
          </cell>
        </row>
        <row r="2433">
          <cell r="B2433" t="str">
            <v>SUB000-10653600</v>
          </cell>
          <cell r="C2433">
            <v>10653600</v>
          </cell>
          <cell r="D2433" t="str">
            <v>AGEN DEMAK</v>
          </cell>
          <cell r="E2433">
            <v>997</v>
          </cell>
          <cell r="F2433" t="str">
            <v>AGEN TAKUHAIBIN JNE</v>
          </cell>
          <cell r="G2433">
            <v>12690</v>
          </cell>
        </row>
        <row r="2434">
          <cell r="B2434" t="str">
            <v>CBN000-10527300</v>
          </cell>
          <cell r="C2434">
            <v>10527300</v>
          </cell>
          <cell r="D2434" t="str">
            <v>COUNTER KRUCUK</v>
          </cell>
          <cell r="E2434">
            <v>997</v>
          </cell>
          <cell r="F2434" t="str">
            <v>AGEN TAKUHAIBIN JNE</v>
          </cell>
          <cell r="G2434">
            <v>508</v>
          </cell>
        </row>
        <row r="2435">
          <cell r="B2435" t="str">
            <v>DJJ000-10705600</v>
          </cell>
          <cell r="C2435">
            <v>10705600</v>
          </cell>
          <cell r="D2435" t="str">
            <v>AGEN OKSIBIL</v>
          </cell>
          <cell r="E2435">
            <v>997</v>
          </cell>
          <cell r="F2435" t="str">
            <v>AGEN TAKUHAIBIN JNE</v>
          </cell>
          <cell r="G2435">
            <v>43</v>
          </cell>
        </row>
        <row r="2436">
          <cell r="B2436" t="str">
            <v>PLM000-10626300</v>
          </cell>
          <cell r="C2436">
            <v>10626300</v>
          </cell>
          <cell r="D2436" t="str">
            <v>AGEN SAUDARA SOLEH</v>
          </cell>
          <cell r="E2436">
            <v>997</v>
          </cell>
          <cell r="F2436" t="str">
            <v>AGEN TAKUHAIBIN JNE</v>
          </cell>
          <cell r="G2436">
            <v>335</v>
          </cell>
        </row>
        <row r="2437">
          <cell r="B2437" t="str">
            <v>BTJ000-10518000</v>
          </cell>
          <cell r="C2437">
            <v>10518000</v>
          </cell>
          <cell r="D2437" t="str">
            <v>AGEN PEUNAYONG</v>
          </cell>
          <cell r="E2437">
            <v>997</v>
          </cell>
          <cell r="F2437" t="str">
            <v>AGEN TAKUHAIBIN JNE</v>
          </cell>
          <cell r="G2437">
            <v>755</v>
          </cell>
        </row>
        <row r="2438">
          <cell r="B2438" t="str">
            <v>MES000-11005800</v>
          </cell>
          <cell r="C2438">
            <v>11005800</v>
          </cell>
          <cell r="D2438" t="str">
            <v>AGEN KWALA BEGUMIT</v>
          </cell>
          <cell r="E2438">
            <v>997</v>
          </cell>
          <cell r="F2438" t="str">
            <v>AGEN TAKUHAIBIN JNE</v>
          </cell>
          <cell r="G2438">
            <v>7</v>
          </cell>
        </row>
        <row r="2439">
          <cell r="B2439" t="str">
            <v>SRG000-11046900</v>
          </cell>
          <cell r="C2439">
            <v>11046900</v>
          </cell>
          <cell r="D2439" t="str">
            <v>AGEN KALIORI</v>
          </cell>
          <cell r="E2439">
            <v>997</v>
          </cell>
          <cell r="F2439" t="str">
            <v>AGEN TAKUHAIBIN JNE</v>
          </cell>
          <cell r="G2439">
            <v>4</v>
          </cell>
        </row>
        <row r="2440">
          <cell r="B2440" t="str">
            <v>GTO000-GTOCASH000</v>
          </cell>
          <cell r="C2440" t="str">
            <v>GTOCASH000</v>
          </cell>
          <cell r="D2440" t="str">
            <v>CASH SALES GORONTALO</v>
          </cell>
          <cell r="E2440">
            <v>996</v>
          </cell>
          <cell r="F2440" t="str">
            <v>CASH COUNTER</v>
          </cell>
          <cell r="G2440">
            <v>3219</v>
          </cell>
        </row>
        <row r="2441">
          <cell r="B2441" t="str">
            <v>SMI000-10710500</v>
          </cell>
          <cell r="C2441">
            <v>10710500</v>
          </cell>
          <cell r="D2441" t="str">
            <v>AGEN PANGKALAN</v>
          </cell>
          <cell r="E2441">
            <v>997</v>
          </cell>
          <cell r="F2441" t="str">
            <v>AGEN TAKUHAIBIN JNE</v>
          </cell>
          <cell r="G2441">
            <v>407</v>
          </cell>
        </row>
        <row r="2442">
          <cell r="B2442" t="str">
            <v>BTH000-10503300</v>
          </cell>
          <cell r="C2442">
            <v>10503300</v>
          </cell>
          <cell r="D2442" t="str">
            <v>AGEN TJ BALAI KARIMUN</v>
          </cell>
          <cell r="E2442">
            <v>997</v>
          </cell>
          <cell r="F2442" t="str">
            <v>AGEN TAKUHAIBIN JNE</v>
          </cell>
          <cell r="G2442">
            <v>120</v>
          </cell>
        </row>
        <row r="2443">
          <cell r="B2443" t="str">
            <v>PLM000-10589400</v>
          </cell>
          <cell r="C2443">
            <v>10589400</v>
          </cell>
          <cell r="D2443" t="str">
            <v>AGEN TOKO RINA</v>
          </cell>
          <cell r="E2443">
            <v>997</v>
          </cell>
          <cell r="F2443" t="str">
            <v>AGEN TAKUHAIBIN JNE</v>
          </cell>
          <cell r="G2443">
            <v>33</v>
          </cell>
        </row>
        <row r="2444">
          <cell r="B2444" t="str">
            <v>BDO000-10421400</v>
          </cell>
          <cell r="C2444">
            <v>10421400</v>
          </cell>
          <cell r="D2444" t="str">
            <v>AGEN CIASEM</v>
          </cell>
          <cell r="E2444">
            <v>997</v>
          </cell>
          <cell r="F2444" t="str">
            <v>AGEN TAKUHAIBIN JNE</v>
          </cell>
          <cell r="G2444">
            <v>60</v>
          </cell>
        </row>
        <row r="2445">
          <cell r="B2445" t="str">
            <v>TGR000-10672300</v>
          </cell>
          <cell r="C2445">
            <v>10672300</v>
          </cell>
          <cell r="D2445" t="str">
            <v>AGEN PONDOK CABE ILIR</v>
          </cell>
          <cell r="E2445">
            <v>997</v>
          </cell>
          <cell r="F2445" t="str">
            <v>AGEN TAKUHAIBIN JNE</v>
          </cell>
          <cell r="G2445">
            <v>3443</v>
          </cell>
        </row>
        <row r="2446">
          <cell r="B2446" t="str">
            <v>CGK000-10931100</v>
          </cell>
          <cell r="C2446">
            <v>10931100</v>
          </cell>
          <cell r="D2446" t="str">
            <v>AGEN GRAND PALM</v>
          </cell>
          <cell r="E2446">
            <v>997</v>
          </cell>
          <cell r="F2446" t="str">
            <v>AGEN TAKUHAIBIN JNE</v>
          </cell>
          <cell r="G2446">
            <v>9194</v>
          </cell>
        </row>
        <row r="2447">
          <cell r="B2447" t="str">
            <v>CLG000-10529800</v>
          </cell>
          <cell r="C2447">
            <v>10529800</v>
          </cell>
          <cell r="D2447" t="str">
            <v>AGEN KARNIA LTD ANYER</v>
          </cell>
          <cell r="E2447">
            <v>997</v>
          </cell>
          <cell r="F2447" t="str">
            <v>AGEN TAKUHAIBIN JNE</v>
          </cell>
          <cell r="G2447">
            <v>372</v>
          </cell>
        </row>
        <row r="2448">
          <cell r="B2448" t="str">
            <v>JOG000-10564200</v>
          </cell>
          <cell r="C2448">
            <v>10564200</v>
          </cell>
          <cell r="D2448" t="str">
            <v>AGEN  MERAPI</v>
          </cell>
          <cell r="E2448">
            <v>997</v>
          </cell>
          <cell r="F2448" t="str">
            <v>AGEN TAKUHAIBIN JNE</v>
          </cell>
          <cell r="G2448">
            <v>1860</v>
          </cell>
        </row>
        <row r="2449">
          <cell r="B2449" t="str">
            <v>PDG000-10930400</v>
          </cell>
          <cell r="C2449">
            <v>10930400</v>
          </cell>
          <cell r="D2449" t="str">
            <v>AGEN ABI</v>
          </cell>
          <cell r="E2449">
            <v>997</v>
          </cell>
          <cell r="F2449" t="str">
            <v>AGEN TAKUHAIBIN JNE</v>
          </cell>
          <cell r="G2449">
            <v>11</v>
          </cell>
        </row>
        <row r="2450">
          <cell r="B2450" t="str">
            <v>PKU000-10523700</v>
          </cell>
          <cell r="C2450">
            <v>10523700</v>
          </cell>
          <cell r="D2450" t="str">
            <v>KANTOR PERWAKILAN SOREK</v>
          </cell>
          <cell r="E2450">
            <v>998</v>
          </cell>
          <cell r="F2450" t="str">
            <v>KANTOR PERWAKILAN JNE</v>
          </cell>
          <cell r="G2450">
            <v>66</v>
          </cell>
        </row>
        <row r="2451">
          <cell r="B2451" t="str">
            <v>PNK000-10982900</v>
          </cell>
          <cell r="C2451">
            <v>10982900</v>
          </cell>
          <cell r="D2451" t="str">
            <v>AGEN SUNGAI RENGAS</v>
          </cell>
          <cell r="E2451">
            <v>997</v>
          </cell>
          <cell r="F2451" t="str">
            <v>AGEN TAKUHAIBIN JNE</v>
          </cell>
          <cell r="G2451">
            <v>318</v>
          </cell>
        </row>
        <row r="2452">
          <cell r="B2452" t="str">
            <v>KDR000-10506000</v>
          </cell>
          <cell r="C2452">
            <v>10506000</v>
          </cell>
          <cell r="D2452" t="str">
            <v>KP RINGINREJO SAMBI</v>
          </cell>
          <cell r="E2452">
            <v>998</v>
          </cell>
          <cell r="F2452" t="str">
            <v>KANTOR PERWAKILAN JNE</v>
          </cell>
          <cell r="G2452">
            <v>1584</v>
          </cell>
        </row>
        <row r="2453">
          <cell r="B2453" t="str">
            <v>KOE000-10909600</v>
          </cell>
          <cell r="C2453">
            <v>10909600</v>
          </cell>
          <cell r="D2453" t="str">
            <v>SUB AGEN WAIKABUBAK</v>
          </cell>
          <cell r="E2453">
            <v>997</v>
          </cell>
          <cell r="F2453" t="str">
            <v>AGEN TAKUHAIBIN JNE</v>
          </cell>
          <cell r="G2453">
            <v>159</v>
          </cell>
        </row>
        <row r="2454">
          <cell r="B2454" t="str">
            <v>TGR000-10579000</v>
          </cell>
          <cell r="C2454">
            <v>10579000</v>
          </cell>
          <cell r="D2454" t="str">
            <v>CASH COUNTER BSD</v>
          </cell>
          <cell r="E2454">
            <v>996</v>
          </cell>
          <cell r="F2454" t="str">
            <v>CASH COUNTER</v>
          </cell>
          <cell r="G2454">
            <v>12771</v>
          </cell>
        </row>
        <row r="2455">
          <cell r="B2455" t="str">
            <v>CGK000-10716900</v>
          </cell>
          <cell r="C2455">
            <v>10716900</v>
          </cell>
          <cell r="D2455" t="str">
            <v>AGEN H.TEN</v>
          </cell>
          <cell r="E2455">
            <v>997</v>
          </cell>
          <cell r="F2455" t="str">
            <v>AGEN TAKUHAIBIN JNE</v>
          </cell>
          <cell r="G2455">
            <v>2784</v>
          </cell>
        </row>
        <row r="2456">
          <cell r="B2456" t="str">
            <v>TGR000-10658700</v>
          </cell>
          <cell r="C2456">
            <v>10658700</v>
          </cell>
          <cell r="D2456" t="str">
            <v>AGEN PINANG PAMULANG</v>
          </cell>
          <cell r="E2456">
            <v>997</v>
          </cell>
          <cell r="F2456" t="str">
            <v>AGEN TAKUHAIBIN JNE</v>
          </cell>
          <cell r="G2456">
            <v>5276</v>
          </cell>
        </row>
        <row r="2457">
          <cell r="B2457" t="str">
            <v>BOO000-10539700</v>
          </cell>
          <cell r="C2457">
            <v>10539700</v>
          </cell>
          <cell r="D2457" t="str">
            <v>AGEN BAMBU KUNING</v>
          </cell>
          <cell r="E2457">
            <v>997</v>
          </cell>
          <cell r="F2457" t="str">
            <v>AGEN TAKUHAIBIN JNE</v>
          </cell>
          <cell r="G2457">
            <v>384</v>
          </cell>
        </row>
        <row r="2458">
          <cell r="B2458" t="str">
            <v>BDO000-10351900</v>
          </cell>
          <cell r="C2458">
            <v>10351900</v>
          </cell>
          <cell r="D2458" t="str">
            <v>*AGEN BAYONGBONG GARUT</v>
          </cell>
          <cell r="E2458">
            <v>997</v>
          </cell>
          <cell r="F2458" t="str">
            <v>AGEN TAKUHAIBIN JNE</v>
          </cell>
          <cell r="G2458">
            <v>484</v>
          </cell>
        </row>
        <row r="2459">
          <cell r="B2459" t="str">
            <v>SRG000-10527700</v>
          </cell>
          <cell r="C2459">
            <v>10527700</v>
          </cell>
          <cell r="D2459" t="str">
            <v>COUNTER RIZKIA</v>
          </cell>
          <cell r="E2459">
            <v>997</v>
          </cell>
          <cell r="F2459" t="str">
            <v>AGEN TAKUHAIBIN JNE</v>
          </cell>
          <cell r="G2459">
            <v>1279</v>
          </cell>
        </row>
        <row r="2460">
          <cell r="B2460" t="str">
            <v>JOG000-11075600</v>
          </cell>
          <cell r="C2460">
            <v>11075600</v>
          </cell>
          <cell r="D2460" t="str">
            <v>AGEN SEMANU</v>
          </cell>
          <cell r="E2460">
            <v>997</v>
          </cell>
          <cell r="F2460" t="str">
            <v>AGEN TAKUHAIBIN JNE</v>
          </cell>
          <cell r="G2460">
            <v>120</v>
          </cell>
        </row>
        <row r="2461">
          <cell r="B2461" t="str">
            <v>TGR000-11082800</v>
          </cell>
          <cell r="C2461">
            <v>11082800</v>
          </cell>
          <cell r="D2461" t="str">
            <v>KANTOR PERWAKILAN BINTARO</v>
          </cell>
          <cell r="E2461">
            <v>996</v>
          </cell>
          <cell r="F2461" t="str">
            <v>CASH COUNTER</v>
          </cell>
          <cell r="G2461">
            <v>2859</v>
          </cell>
        </row>
        <row r="2462">
          <cell r="B2462" t="str">
            <v>SUB000-10646800</v>
          </cell>
          <cell r="C2462">
            <v>10646800</v>
          </cell>
          <cell r="D2462" t="str">
            <v>AGEN RAYA KENJERAN</v>
          </cell>
          <cell r="E2462">
            <v>997</v>
          </cell>
          <cell r="F2462" t="str">
            <v>AGEN TAKUHAIBIN JNE</v>
          </cell>
          <cell r="G2462">
            <v>4190</v>
          </cell>
        </row>
        <row r="2463">
          <cell r="B2463" t="str">
            <v>BDJ000-10118800</v>
          </cell>
          <cell r="C2463">
            <v>10118800</v>
          </cell>
          <cell r="D2463" t="str">
            <v>AGEN PINUS</v>
          </cell>
          <cell r="E2463">
            <v>997</v>
          </cell>
          <cell r="F2463" t="str">
            <v>AGEN TAKUHAIBIN JNE</v>
          </cell>
          <cell r="G2463">
            <v>1062</v>
          </cell>
        </row>
        <row r="2464">
          <cell r="B2464" t="str">
            <v>CLG000-10509300</v>
          </cell>
          <cell r="C2464">
            <v>10509300</v>
          </cell>
          <cell r="D2464" t="str">
            <v>WARGA MENES CV.</v>
          </cell>
          <cell r="E2464">
            <v>997</v>
          </cell>
          <cell r="F2464" t="str">
            <v>AGEN TAKUHAIBIN JNE</v>
          </cell>
          <cell r="G2464">
            <v>176</v>
          </cell>
        </row>
        <row r="2465">
          <cell r="B2465" t="str">
            <v>TGR000-10609500</v>
          </cell>
          <cell r="C2465">
            <v>10609500</v>
          </cell>
          <cell r="D2465" t="str">
            <v>AGEN JALUR SUTERA</v>
          </cell>
          <cell r="E2465">
            <v>997</v>
          </cell>
          <cell r="F2465" t="str">
            <v>AGEN TAKUHAIBIN JNE</v>
          </cell>
          <cell r="G2465">
            <v>7464</v>
          </cell>
        </row>
        <row r="2466">
          <cell r="B2466" t="str">
            <v>BOO000-10576300</v>
          </cell>
          <cell r="C2466">
            <v>10576300</v>
          </cell>
          <cell r="D2466" t="str">
            <v>AGEN SITU DAUN</v>
          </cell>
          <cell r="E2466">
            <v>997</v>
          </cell>
          <cell r="F2466" t="str">
            <v>AGEN TAKUHAIBIN JNE</v>
          </cell>
          <cell r="G2466">
            <v>13656</v>
          </cell>
        </row>
        <row r="2467">
          <cell r="B2467" t="str">
            <v>DPK000-10931800</v>
          </cell>
          <cell r="C2467">
            <v>10931800</v>
          </cell>
          <cell r="D2467" t="str">
            <v>AGEN VILA PAMULANG</v>
          </cell>
          <cell r="E2467">
            <v>997</v>
          </cell>
          <cell r="F2467" t="str">
            <v>AGEN TAKUHAIBIN JNE</v>
          </cell>
          <cell r="G2467">
            <v>394</v>
          </cell>
        </row>
        <row r="2468">
          <cell r="B2468" t="str">
            <v>UPG000-10517100</v>
          </cell>
          <cell r="C2468">
            <v>10517100</v>
          </cell>
          <cell r="D2468" t="str">
            <v>COUNTER ABD. DG. SIRUA</v>
          </cell>
          <cell r="E2468">
            <v>997</v>
          </cell>
          <cell r="F2468" t="str">
            <v>AGEN TAKUHAIBIN JNE</v>
          </cell>
          <cell r="G2468">
            <v>642</v>
          </cell>
        </row>
        <row r="2469">
          <cell r="B2469" t="str">
            <v>BOO000-10500800</v>
          </cell>
          <cell r="C2469">
            <v>10500800</v>
          </cell>
          <cell r="D2469" t="str">
            <v>AGEN BARANANGSIANG</v>
          </cell>
          <cell r="E2469">
            <v>997</v>
          </cell>
          <cell r="F2469" t="str">
            <v>AGEN TAKUHAIBIN JNE</v>
          </cell>
          <cell r="G2469">
            <v>374</v>
          </cell>
        </row>
        <row r="2470">
          <cell r="B2470" t="str">
            <v>MDN000-10504200</v>
          </cell>
          <cell r="C2470">
            <v>10504200</v>
          </cell>
          <cell r="D2470" t="str">
            <v>COUNTER G&amp;T</v>
          </cell>
          <cell r="E2470">
            <v>997</v>
          </cell>
          <cell r="F2470" t="str">
            <v>AGEN TAKUHAIBIN JNE</v>
          </cell>
          <cell r="G2470">
            <v>47</v>
          </cell>
        </row>
        <row r="2471">
          <cell r="B2471" t="str">
            <v>BDO000-10315900</v>
          </cell>
          <cell r="C2471">
            <v>10315900</v>
          </cell>
          <cell r="D2471" t="str">
            <v>AGEN SRIWIJAYA</v>
          </cell>
          <cell r="E2471">
            <v>997</v>
          </cell>
          <cell r="F2471" t="str">
            <v>AGEN TAKUHAIBIN JNE</v>
          </cell>
          <cell r="G2471">
            <v>6580</v>
          </cell>
        </row>
        <row r="2472">
          <cell r="B2472" t="str">
            <v>CBN000-10515800</v>
          </cell>
          <cell r="C2472">
            <v>10515800</v>
          </cell>
          <cell r="D2472" t="str">
            <v>CELANCANG</v>
          </cell>
          <cell r="E2472">
            <v>997</v>
          </cell>
          <cell r="F2472" t="str">
            <v>AGEN TAKUHAIBIN JNE</v>
          </cell>
          <cell r="G2472">
            <v>951</v>
          </cell>
        </row>
        <row r="2473">
          <cell r="B2473" t="str">
            <v>BPN000-10507600</v>
          </cell>
          <cell r="C2473">
            <v>10507600</v>
          </cell>
          <cell r="D2473" t="str">
            <v>COUNTER COUNTER GN.SARI</v>
          </cell>
          <cell r="E2473">
            <v>997</v>
          </cell>
          <cell r="F2473" t="str">
            <v>AGEN TAKUHAIBIN JNE</v>
          </cell>
          <cell r="G2473">
            <v>1138</v>
          </cell>
        </row>
        <row r="2474">
          <cell r="B2474" t="str">
            <v>SOC000-10532200</v>
          </cell>
          <cell r="C2474">
            <v>10532200</v>
          </cell>
          <cell r="D2474" t="str">
            <v>AGEN AJS 1</v>
          </cell>
          <cell r="E2474">
            <v>997</v>
          </cell>
          <cell r="F2474" t="str">
            <v>AGEN TAKUHAIBIN JNE</v>
          </cell>
          <cell r="G2474">
            <v>1451</v>
          </cell>
        </row>
        <row r="2475">
          <cell r="B2475" t="str">
            <v>SOC000-10555700</v>
          </cell>
          <cell r="C2475">
            <v>10555700</v>
          </cell>
          <cell r="D2475" t="str">
            <v>COUNTER BANYUDONO</v>
          </cell>
          <cell r="E2475">
            <v>997</v>
          </cell>
          <cell r="F2475" t="str">
            <v>AGEN TAKUHAIBIN JNE</v>
          </cell>
          <cell r="G2475">
            <v>556</v>
          </cell>
        </row>
        <row r="2476">
          <cell r="B2476" t="str">
            <v>TTE000-10501000</v>
          </cell>
          <cell r="C2476">
            <v>10501000</v>
          </cell>
          <cell r="D2476" t="str">
            <v>SUB AGEN WEDA</v>
          </cell>
          <cell r="E2476">
            <v>995</v>
          </cell>
          <cell r="F2476" t="str">
            <v>BRANCH</v>
          </cell>
          <cell r="G2476">
            <v>17</v>
          </cell>
        </row>
        <row r="2477">
          <cell r="B2477" t="str">
            <v>BOO000-10540900</v>
          </cell>
          <cell r="C2477">
            <v>10540900</v>
          </cell>
          <cell r="D2477" t="str">
            <v>AGEN CIOMAS PERMAI</v>
          </cell>
          <cell r="E2477">
            <v>997</v>
          </cell>
          <cell r="F2477" t="str">
            <v>AGEN TAKUHAIBIN JNE</v>
          </cell>
          <cell r="G2477">
            <v>9226</v>
          </cell>
        </row>
        <row r="2478">
          <cell r="B2478" t="str">
            <v>BDO000-10290400</v>
          </cell>
          <cell r="C2478">
            <v>10290400</v>
          </cell>
          <cell r="D2478" t="str">
            <v>*AGEN KATAPANG</v>
          </cell>
          <cell r="E2478">
            <v>997</v>
          </cell>
          <cell r="F2478" t="str">
            <v>AGEN TAKUHAIBIN JNE</v>
          </cell>
          <cell r="G2478">
            <v>5551</v>
          </cell>
        </row>
        <row r="2479">
          <cell r="B2479" t="str">
            <v>DJB000-10510800</v>
          </cell>
          <cell r="C2479">
            <v>10510800</v>
          </cell>
          <cell r="D2479" t="str">
            <v>SUB AGEN KUALA TUNGKAL</v>
          </cell>
          <cell r="E2479">
            <v>997</v>
          </cell>
          <cell r="F2479" t="str">
            <v>AGEN TAKUHAIBIN JNE</v>
          </cell>
          <cell r="G2479">
            <v>209</v>
          </cell>
        </row>
        <row r="2480">
          <cell r="B2480" t="str">
            <v>GTO000-10500600</v>
          </cell>
          <cell r="C2480">
            <v>10500600</v>
          </cell>
          <cell r="D2480" t="str">
            <v>KANTOR PERWAKILAN AGUSSALIM</v>
          </cell>
          <cell r="E2480">
            <v>996</v>
          </cell>
          <cell r="F2480" t="str">
            <v>CASH COUNTER</v>
          </cell>
          <cell r="G2480">
            <v>530</v>
          </cell>
        </row>
        <row r="2481">
          <cell r="B2481" t="str">
            <v>TSM000-10410000</v>
          </cell>
          <cell r="C2481">
            <v>10410000</v>
          </cell>
          <cell r="D2481" t="str">
            <v>AGEN PARUNGSARI</v>
          </cell>
          <cell r="E2481">
            <v>997</v>
          </cell>
          <cell r="F2481" t="str">
            <v>AGEN TAKUHAIBIN JNE</v>
          </cell>
          <cell r="G2481">
            <v>172</v>
          </cell>
        </row>
        <row r="2482">
          <cell r="B2482" t="str">
            <v>SUB000-10653700</v>
          </cell>
          <cell r="C2482">
            <v>10653700</v>
          </cell>
          <cell r="D2482" t="str">
            <v>AGEN SUKOLEGOK</v>
          </cell>
          <cell r="E2482">
            <v>997</v>
          </cell>
          <cell r="F2482" t="str">
            <v>AGEN TAKUHAIBIN JNE</v>
          </cell>
          <cell r="G2482">
            <v>2457</v>
          </cell>
        </row>
        <row r="2483">
          <cell r="B2483" t="str">
            <v>TGR000-10626600</v>
          </cell>
          <cell r="C2483">
            <v>10626600</v>
          </cell>
          <cell r="D2483" t="str">
            <v>AGEN PANONGAN</v>
          </cell>
          <cell r="E2483">
            <v>997</v>
          </cell>
          <cell r="F2483" t="str">
            <v>AGEN TAKUHAIBIN JNE</v>
          </cell>
          <cell r="G2483">
            <v>1450</v>
          </cell>
        </row>
        <row r="2484">
          <cell r="B2484" t="str">
            <v>BDO000-10406600</v>
          </cell>
          <cell r="C2484">
            <v>10406600</v>
          </cell>
          <cell r="D2484" t="str">
            <v>AGEN ARWINDA</v>
          </cell>
          <cell r="E2484">
            <v>997</v>
          </cell>
          <cell r="F2484" t="str">
            <v>AGEN TAKUHAIBIN JNE</v>
          </cell>
          <cell r="G2484">
            <v>940</v>
          </cell>
        </row>
        <row r="2485">
          <cell r="B2485" t="str">
            <v>JBR000-10512700</v>
          </cell>
          <cell r="C2485">
            <v>10512700</v>
          </cell>
          <cell r="D2485" t="str">
            <v>COUNTER MASTRIP</v>
          </cell>
          <cell r="E2485">
            <v>997</v>
          </cell>
          <cell r="F2485" t="str">
            <v>AGEN TAKUHAIBIN JNE</v>
          </cell>
          <cell r="G2485">
            <v>913</v>
          </cell>
        </row>
        <row r="2486">
          <cell r="B2486" t="str">
            <v>PDG000-10502500</v>
          </cell>
          <cell r="C2486">
            <v>10502500</v>
          </cell>
          <cell r="D2486" t="str">
            <v>AGEN TABING</v>
          </cell>
          <cell r="E2486">
            <v>997</v>
          </cell>
          <cell r="F2486" t="str">
            <v>AGEN TAKUHAIBIN JNE</v>
          </cell>
          <cell r="G2486">
            <v>79</v>
          </cell>
        </row>
        <row r="2487">
          <cell r="B2487" t="str">
            <v>PNK000-PNKCASH000</v>
          </cell>
          <cell r="C2487" t="str">
            <v>PNKCASH000</v>
          </cell>
          <cell r="D2487" t="str">
            <v>CASH SALES PONTIANAK</v>
          </cell>
          <cell r="E2487">
            <v>996</v>
          </cell>
          <cell r="F2487" t="str">
            <v>CASH COUNTER</v>
          </cell>
          <cell r="G2487">
            <v>355</v>
          </cell>
        </row>
        <row r="2488">
          <cell r="B2488" t="str">
            <v>JOG000-10620100</v>
          </cell>
          <cell r="C2488">
            <v>10620100</v>
          </cell>
          <cell r="D2488" t="str">
            <v>AGEN 58 / PADAMU NEGERI</v>
          </cell>
          <cell r="E2488">
            <v>997</v>
          </cell>
          <cell r="F2488" t="str">
            <v>AGEN TAKUHAIBIN JNE</v>
          </cell>
          <cell r="G2488">
            <v>1259</v>
          </cell>
        </row>
        <row r="2489">
          <cell r="B2489" t="str">
            <v>TGR000-10608400</v>
          </cell>
          <cell r="C2489">
            <v>10608400</v>
          </cell>
          <cell r="D2489" t="str">
            <v>AGEN LEGOK</v>
          </cell>
          <cell r="E2489">
            <v>997</v>
          </cell>
          <cell r="F2489" t="str">
            <v>AGEN TAKUHAIBIN JNE</v>
          </cell>
          <cell r="G2489">
            <v>3960</v>
          </cell>
        </row>
        <row r="2490">
          <cell r="B2490" t="str">
            <v>MGL000-10510300</v>
          </cell>
          <cell r="C2490">
            <v>10510300</v>
          </cell>
          <cell r="D2490" t="str">
            <v>COUNTER TOKO JOHAR</v>
          </cell>
          <cell r="E2490">
            <v>997</v>
          </cell>
          <cell r="F2490" t="str">
            <v>AGEN TAKUHAIBIN JNE</v>
          </cell>
          <cell r="G2490">
            <v>6</v>
          </cell>
        </row>
        <row r="2491">
          <cell r="B2491" t="str">
            <v>BDJ000-10503000</v>
          </cell>
          <cell r="C2491">
            <v>10503000</v>
          </cell>
          <cell r="D2491" t="str">
            <v>JNE PURNALISNA</v>
          </cell>
          <cell r="E2491">
            <v>997</v>
          </cell>
          <cell r="F2491" t="str">
            <v>AGEN TAKUHAIBIN JNE</v>
          </cell>
          <cell r="G2491">
            <v>565</v>
          </cell>
        </row>
        <row r="2492">
          <cell r="B2492" t="str">
            <v>CGK000-10528800</v>
          </cell>
          <cell r="C2492">
            <v>10528800</v>
          </cell>
          <cell r="D2492" t="str">
            <v>* DUTA MURAH</v>
          </cell>
          <cell r="E2492">
            <v>997</v>
          </cell>
          <cell r="F2492" t="str">
            <v>AGEN TAKUHAIBIN JNE</v>
          </cell>
          <cell r="G2492">
            <v>15307</v>
          </cell>
        </row>
        <row r="2493">
          <cell r="B2493" t="str">
            <v>JBR000-10927000</v>
          </cell>
          <cell r="C2493">
            <v>10927000</v>
          </cell>
          <cell r="D2493" t="str">
            <v>AGEN KAWAH IJEN GARDUATAK</v>
          </cell>
          <cell r="E2493">
            <v>997</v>
          </cell>
          <cell r="F2493" t="str">
            <v>AGEN TAKUHAIBIN JNE</v>
          </cell>
          <cell r="G2493">
            <v>751</v>
          </cell>
        </row>
        <row r="2494">
          <cell r="B2494" t="str">
            <v>SRG000-11043000</v>
          </cell>
          <cell r="C2494">
            <v>11043000</v>
          </cell>
          <cell r="D2494" t="str">
            <v>AGEN GIGA STEMPEL</v>
          </cell>
          <cell r="E2494">
            <v>997</v>
          </cell>
          <cell r="F2494" t="str">
            <v>AGEN TAKUHAIBIN JNE</v>
          </cell>
          <cell r="G2494">
            <v>50</v>
          </cell>
        </row>
        <row r="2495">
          <cell r="B2495" t="str">
            <v>TGR000-10634600</v>
          </cell>
          <cell r="C2495">
            <v>10634600</v>
          </cell>
          <cell r="D2495" t="str">
            <v>AGEN SDC GADING SERPONG</v>
          </cell>
          <cell r="E2495">
            <v>997</v>
          </cell>
          <cell r="F2495" t="str">
            <v>AGEN TAKUHAIBIN JNE</v>
          </cell>
          <cell r="G2495">
            <v>2703</v>
          </cell>
        </row>
        <row r="2496">
          <cell r="B2496" t="str">
            <v>MGL000-10516700</v>
          </cell>
          <cell r="C2496">
            <v>10516700</v>
          </cell>
          <cell r="D2496" t="str">
            <v>AGEN JAMBU MAS</v>
          </cell>
          <cell r="E2496">
            <v>997</v>
          </cell>
          <cell r="F2496" t="str">
            <v>AGEN TAKUHAIBIN JNE</v>
          </cell>
          <cell r="G2496">
            <v>336</v>
          </cell>
        </row>
        <row r="2497">
          <cell r="B2497" t="str">
            <v>JOG000-10568700</v>
          </cell>
          <cell r="C2497">
            <v>10568700</v>
          </cell>
          <cell r="D2497" t="str">
            <v>AGEN JAVA CELLULER / WT.13</v>
          </cell>
          <cell r="E2497">
            <v>997</v>
          </cell>
          <cell r="F2497" t="str">
            <v>AGEN TAKUHAIBIN JNE</v>
          </cell>
          <cell r="G2497">
            <v>3771</v>
          </cell>
        </row>
        <row r="2498">
          <cell r="B2498" t="str">
            <v>SUB000-11078900</v>
          </cell>
          <cell r="C2498">
            <v>11078900</v>
          </cell>
          <cell r="D2498" t="str">
            <v>AGEN BANDUNG</v>
          </cell>
          <cell r="E2498">
            <v>997</v>
          </cell>
          <cell r="F2498" t="str">
            <v>AGEN TAKUHAIBIN JNE</v>
          </cell>
          <cell r="G2498">
            <v>1933</v>
          </cell>
        </row>
        <row r="2499">
          <cell r="B2499" t="str">
            <v>DPS000-10528000</v>
          </cell>
          <cell r="C2499">
            <v>10528000</v>
          </cell>
          <cell r="D2499" t="str">
            <v>AGEN NGURAH RAI</v>
          </cell>
          <cell r="E2499">
            <v>997</v>
          </cell>
          <cell r="F2499" t="str">
            <v>AGEN TAKUHAIBIN JNE</v>
          </cell>
          <cell r="G2499">
            <v>12</v>
          </cell>
        </row>
        <row r="2500">
          <cell r="B2500" t="str">
            <v>CGK000-11138000</v>
          </cell>
          <cell r="C2500">
            <v>11138000</v>
          </cell>
          <cell r="D2500" t="str">
            <v>AGEN SUMBER BAROKAH</v>
          </cell>
          <cell r="E2500">
            <v>997</v>
          </cell>
          <cell r="F2500" t="str">
            <v>AGEN TAKUHAIBIN JNE</v>
          </cell>
          <cell r="G2500">
            <v>7908</v>
          </cell>
        </row>
        <row r="2501">
          <cell r="B2501" t="str">
            <v>SUB000-10658100</v>
          </cell>
          <cell r="C2501">
            <v>10658100</v>
          </cell>
          <cell r="D2501" t="str">
            <v>AGEN GUNUNGSARI</v>
          </cell>
          <cell r="E2501">
            <v>997</v>
          </cell>
          <cell r="F2501" t="str">
            <v>AGEN TAKUHAIBIN JNE</v>
          </cell>
          <cell r="G2501">
            <v>1867</v>
          </cell>
        </row>
        <row r="2502">
          <cell r="B2502" t="str">
            <v>TGR000-10638900</v>
          </cell>
          <cell r="C2502">
            <v>10638900</v>
          </cell>
          <cell r="D2502" t="str">
            <v>AGEN AL-DHEBARAN</v>
          </cell>
          <cell r="E2502">
            <v>997</v>
          </cell>
          <cell r="F2502" t="str">
            <v>AGEN TAKUHAIBIN JNE</v>
          </cell>
          <cell r="G2502">
            <v>945</v>
          </cell>
        </row>
        <row r="2503">
          <cell r="B2503" t="str">
            <v>CGK000-10717300</v>
          </cell>
          <cell r="C2503">
            <v>10717300</v>
          </cell>
          <cell r="D2503" t="str">
            <v>SABANG BUSINESS CENTER</v>
          </cell>
          <cell r="E2503">
            <v>997</v>
          </cell>
          <cell r="F2503" t="str">
            <v>AGEN TAKUHAIBIN JNE</v>
          </cell>
          <cell r="G2503">
            <v>3412</v>
          </cell>
        </row>
        <row r="2504">
          <cell r="B2504" t="str">
            <v>SOC000-10532400</v>
          </cell>
          <cell r="C2504">
            <v>10532400</v>
          </cell>
          <cell r="D2504" t="str">
            <v>AGEN LYMARAIS</v>
          </cell>
          <cell r="E2504">
            <v>997</v>
          </cell>
          <cell r="F2504" t="str">
            <v>AGEN TAKUHAIBIN JNE</v>
          </cell>
          <cell r="G2504">
            <v>801</v>
          </cell>
        </row>
        <row r="2505">
          <cell r="B2505" t="str">
            <v>SRG000-11041500</v>
          </cell>
          <cell r="C2505">
            <v>11041500</v>
          </cell>
          <cell r="D2505" t="str">
            <v>AGEN SINAR JAYA</v>
          </cell>
          <cell r="E2505">
            <v>997</v>
          </cell>
          <cell r="F2505" t="str">
            <v>AGEN TAKUHAIBIN JNE</v>
          </cell>
          <cell r="G2505">
            <v>8</v>
          </cell>
        </row>
        <row r="2506">
          <cell r="B2506" t="str">
            <v>PGK000-10512200</v>
          </cell>
          <cell r="C2506">
            <v>10512200</v>
          </cell>
          <cell r="D2506" t="str">
            <v>COUNTER BJL</v>
          </cell>
          <cell r="E2506">
            <v>997</v>
          </cell>
          <cell r="F2506" t="str">
            <v>AGEN TAKUHAIBIN JNE</v>
          </cell>
          <cell r="G2506">
            <v>14</v>
          </cell>
        </row>
        <row r="2507">
          <cell r="B2507" t="str">
            <v>CGK000-11123500</v>
          </cell>
          <cell r="C2507">
            <v>11123500</v>
          </cell>
          <cell r="D2507" t="str">
            <v>AGEN GOLF LAKE CENGKARENG</v>
          </cell>
          <cell r="E2507">
            <v>997</v>
          </cell>
          <cell r="F2507" t="str">
            <v>AGEN TAKUHAIBIN JNE</v>
          </cell>
          <cell r="G2507">
            <v>16314</v>
          </cell>
        </row>
        <row r="2508">
          <cell r="B2508" t="str">
            <v>DPK000-10517200</v>
          </cell>
          <cell r="C2508">
            <v>10517200</v>
          </cell>
          <cell r="D2508" t="str">
            <v>AGEN TANAH BARU</v>
          </cell>
          <cell r="E2508">
            <v>997</v>
          </cell>
          <cell r="F2508" t="str">
            <v>AGEN TAKUHAIBIN JNE</v>
          </cell>
          <cell r="G2508">
            <v>5524</v>
          </cell>
        </row>
        <row r="2509">
          <cell r="B2509" t="str">
            <v>MES000-10505400</v>
          </cell>
          <cell r="C2509">
            <v>10505400</v>
          </cell>
          <cell r="D2509" t="str">
            <v>AGEN PT.PATUHOLING TOUR AND TR</v>
          </cell>
          <cell r="E2509">
            <v>997</v>
          </cell>
          <cell r="F2509" t="str">
            <v>AGEN TAKUHAIBIN JNE</v>
          </cell>
          <cell r="G2509">
            <v>145</v>
          </cell>
        </row>
        <row r="2510">
          <cell r="B2510" t="str">
            <v>PNK000-10502200</v>
          </cell>
          <cell r="C2510">
            <v>10502200</v>
          </cell>
          <cell r="D2510" t="str">
            <v>SUB AGEN SINGKAWANG</v>
          </cell>
          <cell r="E2510">
            <v>995</v>
          </cell>
          <cell r="F2510" t="str">
            <v>BRANCH</v>
          </cell>
          <cell r="G2510">
            <v>2795</v>
          </cell>
        </row>
        <row r="2511">
          <cell r="B2511" t="str">
            <v>JBR000-10519900</v>
          </cell>
          <cell r="C2511">
            <v>10519900</v>
          </cell>
          <cell r="D2511" t="str">
            <v>AGEN MANGLI</v>
          </cell>
          <cell r="E2511">
            <v>997</v>
          </cell>
          <cell r="F2511" t="str">
            <v>AGEN TAKUHAIBIN JNE</v>
          </cell>
          <cell r="G2511">
            <v>781</v>
          </cell>
        </row>
        <row r="2512">
          <cell r="B2512" t="str">
            <v>AMI000-10507300</v>
          </cell>
          <cell r="C2512">
            <v>10507300</v>
          </cell>
          <cell r="D2512" t="str">
            <v>KTR.PERWAKILAN CATUR WARGA</v>
          </cell>
          <cell r="E2512">
            <v>998</v>
          </cell>
          <cell r="F2512" t="str">
            <v>KANTOR PERWAKILAN JNE</v>
          </cell>
          <cell r="G2512">
            <v>1016</v>
          </cell>
        </row>
        <row r="2513">
          <cell r="B2513" t="str">
            <v>DPS000-10534700</v>
          </cell>
          <cell r="C2513">
            <v>10534700</v>
          </cell>
          <cell r="D2513" t="str">
            <v>AGEN LETDA MADE PUTRA</v>
          </cell>
          <cell r="E2513">
            <v>997</v>
          </cell>
          <cell r="F2513" t="str">
            <v>AGEN TAKUHAIBIN JNE</v>
          </cell>
          <cell r="G2513">
            <v>1468</v>
          </cell>
        </row>
        <row r="2514">
          <cell r="B2514" t="str">
            <v>CGK000-11022000</v>
          </cell>
          <cell r="C2514">
            <v>11022000</v>
          </cell>
          <cell r="D2514" t="str">
            <v>AGEN SUNTER PARK VIEW NEW</v>
          </cell>
          <cell r="E2514">
            <v>997</v>
          </cell>
          <cell r="F2514" t="str">
            <v>AGEN TAKUHAIBIN JNE</v>
          </cell>
          <cell r="G2514">
            <v>17918</v>
          </cell>
        </row>
        <row r="2515">
          <cell r="B2515" t="str">
            <v>BDJ000-10108000</v>
          </cell>
          <cell r="C2515">
            <v>10108000</v>
          </cell>
          <cell r="D2515" t="str">
            <v>COUNTER PANGERAN SAMUDERA</v>
          </cell>
          <cell r="E2515">
            <v>997</v>
          </cell>
          <cell r="F2515" t="str">
            <v>AGEN TAKUHAIBIN JNE</v>
          </cell>
          <cell r="G2515">
            <v>955</v>
          </cell>
        </row>
        <row r="2516">
          <cell r="B2516" t="str">
            <v>CGK000-10534900</v>
          </cell>
          <cell r="C2516">
            <v>10534900</v>
          </cell>
          <cell r="D2516" t="str">
            <v>* ANEKA KURNIA</v>
          </cell>
          <cell r="E2516">
            <v>997</v>
          </cell>
          <cell r="F2516" t="str">
            <v>AGEN TAKUHAIBIN JNE</v>
          </cell>
          <cell r="G2516">
            <v>1342</v>
          </cell>
        </row>
        <row r="2517">
          <cell r="B2517" t="str">
            <v>BKI000-10575400</v>
          </cell>
          <cell r="C2517">
            <v>10575400</v>
          </cell>
          <cell r="D2517" t="str">
            <v>SINERGI</v>
          </cell>
          <cell r="E2517">
            <v>997</v>
          </cell>
          <cell r="F2517" t="str">
            <v>AGEN TAKUHAIBIN JNE</v>
          </cell>
          <cell r="G2517">
            <v>5584</v>
          </cell>
        </row>
        <row r="2518">
          <cell r="B2518" t="str">
            <v>SUB000-10504200</v>
          </cell>
          <cell r="C2518">
            <v>10504200</v>
          </cell>
          <cell r="D2518" t="str">
            <v>COUNTER VILLA BUKITMAS</v>
          </cell>
          <cell r="E2518">
            <v>997</v>
          </cell>
          <cell r="F2518" t="str">
            <v>AGEN TAKUHAIBIN JNE</v>
          </cell>
          <cell r="G2518">
            <v>1598</v>
          </cell>
        </row>
        <row r="2519">
          <cell r="B2519" t="str">
            <v>MES000-10567500</v>
          </cell>
          <cell r="C2519">
            <v>10567500</v>
          </cell>
          <cell r="D2519" t="str">
            <v>AGEN PRATAMA RIZKY ANUGERAH</v>
          </cell>
          <cell r="E2519">
            <v>997</v>
          </cell>
          <cell r="F2519" t="str">
            <v>AGEN TAKUHAIBIN JNE</v>
          </cell>
          <cell r="G2519">
            <v>1766</v>
          </cell>
        </row>
        <row r="2520">
          <cell r="B2520" t="str">
            <v>CGK000-10543800</v>
          </cell>
          <cell r="C2520">
            <v>10543800</v>
          </cell>
          <cell r="D2520" t="str">
            <v>* AGEN SAMUEL SDS</v>
          </cell>
          <cell r="E2520">
            <v>997</v>
          </cell>
          <cell r="F2520" t="str">
            <v>AGEN TAKUHAIBIN JNE</v>
          </cell>
          <cell r="G2520">
            <v>8567</v>
          </cell>
        </row>
        <row r="2521">
          <cell r="B2521" t="str">
            <v>BTH000-10943400</v>
          </cell>
          <cell r="C2521">
            <v>10943400</v>
          </cell>
          <cell r="D2521" t="str">
            <v>AGEN KHALIF</v>
          </cell>
          <cell r="E2521">
            <v>997</v>
          </cell>
          <cell r="F2521" t="str">
            <v>AGEN TAKUHAIBIN JNE</v>
          </cell>
          <cell r="G2521">
            <v>1359</v>
          </cell>
        </row>
        <row r="2522">
          <cell r="B2522" t="str">
            <v>JOG000-10613000</v>
          </cell>
          <cell r="C2522">
            <v>10613000</v>
          </cell>
          <cell r="D2522" t="str">
            <v>AGEN WISESA 2</v>
          </cell>
          <cell r="E2522">
            <v>997</v>
          </cell>
          <cell r="F2522" t="str">
            <v>AGEN TAKUHAIBIN JNE</v>
          </cell>
          <cell r="G2522">
            <v>1410</v>
          </cell>
        </row>
        <row r="2523">
          <cell r="B2523" t="str">
            <v>PKY000-10500900</v>
          </cell>
          <cell r="C2523">
            <v>10500900</v>
          </cell>
          <cell r="D2523" t="str">
            <v>AGEN SAMPIT</v>
          </cell>
          <cell r="E2523">
            <v>997</v>
          </cell>
          <cell r="F2523" t="str">
            <v>AGEN TAKUHAIBIN JNE</v>
          </cell>
          <cell r="G2523">
            <v>1788</v>
          </cell>
        </row>
        <row r="2524">
          <cell r="B2524" t="str">
            <v>CGK000-10880500</v>
          </cell>
          <cell r="C2524">
            <v>10880500</v>
          </cell>
          <cell r="D2524" t="str">
            <v>AGEN AHMAD YANI</v>
          </cell>
          <cell r="E2524">
            <v>997</v>
          </cell>
          <cell r="F2524" t="str">
            <v>AGEN TAKUHAIBIN JNE</v>
          </cell>
          <cell r="G2524">
            <v>3896</v>
          </cell>
        </row>
        <row r="2525">
          <cell r="B2525" t="str">
            <v>SRG000-11062100</v>
          </cell>
          <cell r="C2525">
            <v>11062100</v>
          </cell>
          <cell r="D2525" t="str">
            <v>AGE MITRA WIJAYA</v>
          </cell>
          <cell r="E2525">
            <v>997</v>
          </cell>
          <cell r="F2525" t="str">
            <v>AGEN TAKUHAIBIN JNE</v>
          </cell>
          <cell r="G2525">
            <v>186</v>
          </cell>
        </row>
        <row r="2526">
          <cell r="B2526" t="str">
            <v>SRG000-10572200</v>
          </cell>
          <cell r="C2526">
            <v>10572200</v>
          </cell>
          <cell r="D2526" t="str">
            <v>COUNTER EASY</v>
          </cell>
          <cell r="E2526">
            <v>997</v>
          </cell>
          <cell r="F2526" t="str">
            <v>AGEN TAKUHAIBIN JNE</v>
          </cell>
          <cell r="G2526">
            <v>38</v>
          </cell>
        </row>
        <row r="2527">
          <cell r="B2527" t="str">
            <v>TKG000-10063400</v>
          </cell>
          <cell r="C2527">
            <v>10063400</v>
          </cell>
          <cell r="D2527" t="str">
            <v>AGEN SUKARDI HAMDANI</v>
          </cell>
          <cell r="E2527">
            <v>997</v>
          </cell>
          <cell r="F2527" t="str">
            <v>AGEN TAKUHAIBIN JNE</v>
          </cell>
          <cell r="G2527">
            <v>30</v>
          </cell>
        </row>
        <row r="2528">
          <cell r="B2528" t="str">
            <v>SRG000-10587300</v>
          </cell>
          <cell r="C2528">
            <v>10587300</v>
          </cell>
          <cell r="D2528" t="str">
            <v>AGEN DIAN CELL</v>
          </cell>
          <cell r="E2528">
            <v>997</v>
          </cell>
          <cell r="F2528" t="str">
            <v>AGEN TAKUHAIBIN JNE</v>
          </cell>
          <cell r="G2528">
            <v>274</v>
          </cell>
        </row>
        <row r="2529">
          <cell r="B2529" t="str">
            <v>SOC000-10554400</v>
          </cell>
          <cell r="C2529">
            <v>10554400</v>
          </cell>
          <cell r="D2529" t="str">
            <v>COUNTER PURWANTORO</v>
          </cell>
          <cell r="E2529">
            <v>997</v>
          </cell>
          <cell r="F2529" t="str">
            <v>AGEN TAKUHAIBIN JNE</v>
          </cell>
          <cell r="G2529">
            <v>691</v>
          </cell>
        </row>
        <row r="2530">
          <cell r="B2530" t="str">
            <v>CBN000-10938500</v>
          </cell>
          <cell r="C2530">
            <v>10938500</v>
          </cell>
          <cell r="D2530" t="str">
            <v>AGEN RAJAWALI NET</v>
          </cell>
          <cell r="E2530">
            <v>997</v>
          </cell>
          <cell r="F2530" t="str">
            <v>AGEN TAKUHAIBIN JNE</v>
          </cell>
          <cell r="G2530">
            <v>363</v>
          </cell>
        </row>
        <row r="2531">
          <cell r="B2531" t="str">
            <v>CGK000-10685200</v>
          </cell>
          <cell r="C2531">
            <v>10685200</v>
          </cell>
          <cell r="D2531" t="str">
            <v>CENDANA</v>
          </cell>
          <cell r="E2531">
            <v>997</v>
          </cell>
          <cell r="F2531" t="str">
            <v>AGEN TAKUHAIBIN JNE</v>
          </cell>
          <cell r="G2531">
            <v>521</v>
          </cell>
        </row>
        <row r="2532">
          <cell r="B2532" t="str">
            <v>MJK000-10512400</v>
          </cell>
          <cell r="C2532">
            <v>10512400</v>
          </cell>
          <cell r="D2532" t="str">
            <v>AGEN DAWAR BLANDONG</v>
          </cell>
          <cell r="E2532">
            <v>997</v>
          </cell>
          <cell r="F2532" t="str">
            <v>AGEN TAKUHAIBIN JNE</v>
          </cell>
          <cell r="G2532">
            <v>1353</v>
          </cell>
        </row>
        <row r="2533">
          <cell r="B2533" t="str">
            <v>PLM000-10535900</v>
          </cell>
          <cell r="C2533">
            <v>10535900</v>
          </cell>
          <cell r="D2533" t="str">
            <v>*WARTEL  TVRI</v>
          </cell>
          <cell r="E2533">
            <v>997</v>
          </cell>
          <cell r="F2533" t="str">
            <v>AGEN TAKUHAIBIN JNE</v>
          </cell>
          <cell r="G2533">
            <v>59</v>
          </cell>
        </row>
        <row r="2534">
          <cell r="B2534" t="str">
            <v>MJK000-10925500</v>
          </cell>
          <cell r="C2534">
            <v>10925500</v>
          </cell>
          <cell r="D2534" t="str">
            <v>AGEN POHJEJER</v>
          </cell>
          <cell r="E2534">
            <v>997</v>
          </cell>
          <cell r="F2534" t="str">
            <v>AGEN TAKUHAIBIN JNE</v>
          </cell>
          <cell r="G2534">
            <v>288</v>
          </cell>
        </row>
        <row r="2535">
          <cell r="B2535" t="str">
            <v>MDC000-10505300</v>
          </cell>
          <cell r="C2535">
            <v>10505300</v>
          </cell>
          <cell r="D2535" t="str">
            <v>SUB AGEN KAIROS</v>
          </cell>
          <cell r="E2535">
            <v>997</v>
          </cell>
          <cell r="F2535" t="str">
            <v>AGEN TAKUHAIBIN JNE</v>
          </cell>
          <cell r="G2535">
            <v>577</v>
          </cell>
        </row>
        <row r="2536">
          <cell r="B2536" t="str">
            <v>SRG000-SRGCASH</v>
          </cell>
          <cell r="C2536" t="str">
            <v>SRGCASH</v>
          </cell>
          <cell r="D2536" t="str">
            <v>CASH COUNTER SRG</v>
          </cell>
          <cell r="E2536">
            <v>996</v>
          </cell>
          <cell r="F2536" t="str">
            <v>CASH COUNTER</v>
          </cell>
          <cell r="G2536">
            <v>33408</v>
          </cell>
        </row>
        <row r="2537">
          <cell r="B2537" t="str">
            <v>MDN000-10503000</v>
          </cell>
          <cell r="C2537">
            <v>10503000</v>
          </cell>
          <cell r="D2537" t="str">
            <v>COUNTER VIP NET MDN</v>
          </cell>
          <cell r="E2537">
            <v>997</v>
          </cell>
          <cell r="F2537" t="str">
            <v>AGEN TAKUHAIBIN JNE</v>
          </cell>
          <cell r="G2537">
            <v>283</v>
          </cell>
        </row>
        <row r="2538">
          <cell r="B2538" t="str">
            <v>CLG000-10508500</v>
          </cell>
          <cell r="C2538">
            <v>10508500</v>
          </cell>
          <cell r="D2538" t="str">
            <v>ANDHIKA PUTRA PERKASA CV.</v>
          </cell>
          <cell r="E2538">
            <v>997</v>
          </cell>
          <cell r="F2538" t="str">
            <v>AGEN TAKUHAIBIN JNE</v>
          </cell>
          <cell r="G2538">
            <v>292</v>
          </cell>
        </row>
        <row r="2539">
          <cell r="B2539" t="str">
            <v>SUB000-10569100</v>
          </cell>
          <cell r="C2539">
            <v>10569100</v>
          </cell>
          <cell r="D2539" t="str">
            <v>KANTOR PERWAKILAN</v>
          </cell>
          <cell r="E2539">
            <v>996</v>
          </cell>
          <cell r="F2539" t="str">
            <v>CASH COUNTER</v>
          </cell>
          <cell r="G2539">
            <v>4029</v>
          </cell>
        </row>
        <row r="2540">
          <cell r="B2540" t="str">
            <v>MDN000-10507600</v>
          </cell>
          <cell r="C2540">
            <v>10507600</v>
          </cell>
          <cell r="D2540" t="str">
            <v>COUNTER SERAYU</v>
          </cell>
          <cell r="E2540">
            <v>997</v>
          </cell>
          <cell r="F2540" t="str">
            <v>AGEN TAKUHAIBIN JNE</v>
          </cell>
          <cell r="G2540">
            <v>272</v>
          </cell>
        </row>
        <row r="2541">
          <cell r="B2541" t="str">
            <v>MES000-11002800</v>
          </cell>
          <cell r="C2541">
            <v>11002800</v>
          </cell>
          <cell r="D2541" t="str">
            <v>AGEN BAJAK BERKAT ANUGERAH</v>
          </cell>
          <cell r="E2541">
            <v>997</v>
          </cell>
          <cell r="F2541" t="str">
            <v>AGEN TAKUHAIBIN JNE</v>
          </cell>
          <cell r="G2541">
            <v>263</v>
          </cell>
        </row>
        <row r="2542">
          <cell r="B2542" t="str">
            <v>BDJ000-10119500</v>
          </cell>
          <cell r="C2542">
            <v>10119500</v>
          </cell>
          <cell r="D2542" t="str">
            <v>AGEN KM 2</v>
          </cell>
          <cell r="E2542">
            <v>997</v>
          </cell>
          <cell r="F2542" t="str">
            <v>AGEN TAKUHAIBIN JNE</v>
          </cell>
          <cell r="G2542">
            <v>84</v>
          </cell>
        </row>
        <row r="2543">
          <cell r="B2543" t="str">
            <v>BDO000-10398500</v>
          </cell>
          <cell r="C2543">
            <v>10398500</v>
          </cell>
          <cell r="D2543" t="str">
            <v>AGEN CILILIN</v>
          </cell>
          <cell r="E2543">
            <v>997</v>
          </cell>
          <cell r="F2543" t="str">
            <v>AGEN TAKUHAIBIN JNE</v>
          </cell>
          <cell r="G2543">
            <v>4106</v>
          </cell>
        </row>
        <row r="2544">
          <cell r="B2544" t="str">
            <v>BDJ000-BDJCASH000</v>
          </cell>
          <cell r="C2544" t="str">
            <v>BDJCASH000</v>
          </cell>
          <cell r="D2544" t="str">
            <v>CASH SALES BDJ</v>
          </cell>
          <cell r="E2544">
            <v>996</v>
          </cell>
          <cell r="F2544" t="str">
            <v>CASH COUNTER</v>
          </cell>
          <cell r="G2544">
            <v>5146</v>
          </cell>
        </row>
        <row r="2545">
          <cell r="B2545" t="str">
            <v>BDO000-10346400</v>
          </cell>
          <cell r="C2545">
            <v>10346400</v>
          </cell>
          <cell r="D2545" t="str">
            <v>AGEN SUKAMENAK</v>
          </cell>
          <cell r="E2545">
            <v>997</v>
          </cell>
          <cell r="F2545" t="str">
            <v>AGEN TAKUHAIBIN JNE</v>
          </cell>
          <cell r="G2545">
            <v>54655</v>
          </cell>
        </row>
        <row r="2546">
          <cell r="B2546" t="str">
            <v>TKG000-10060300</v>
          </cell>
          <cell r="C2546">
            <v>10060300</v>
          </cell>
          <cell r="D2546" t="str">
            <v>AGEN KAYU MANIS</v>
          </cell>
          <cell r="E2546">
            <v>997</v>
          </cell>
          <cell r="F2546" t="str">
            <v>AGEN TAKUHAIBIN JNE</v>
          </cell>
          <cell r="G2546">
            <v>6412</v>
          </cell>
        </row>
        <row r="2547">
          <cell r="B2547" t="str">
            <v>SMD000-10944800</v>
          </cell>
          <cell r="C2547">
            <v>10944800</v>
          </cell>
          <cell r="D2547" t="str">
            <v>AGEN RIFADIN</v>
          </cell>
          <cell r="E2547">
            <v>997</v>
          </cell>
          <cell r="F2547" t="str">
            <v>AGEN TAKUHAIBIN JNE</v>
          </cell>
          <cell r="G2547">
            <v>39</v>
          </cell>
        </row>
        <row r="2548">
          <cell r="B2548" t="str">
            <v>SRG000-11060400</v>
          </cell>
          <cell r="C2548">
            <v>11060400</v>
          </cell>
          <cell r="D2548" t="str">
            <v>AGEN GEMBONG</v>
          </cell>
          <cell r="E2548">
            <v>997</v>
          </cell>
          <cell r="F2548" t="str">
            <v>AGEN TAKUHAIBIN JNE</v>
          </cell>
          <cell r="G2548">
            <v>28</v>
          </cell>
        </row>
        <row r="2549">
          <cell r="B2549" t="str">
            <v>BOO000-10539600</v>
          </cell>
          <cell r="C2549">
            <v>10539600</v>
          </cell>
          <cell r="D2549" t="str">
            <v>AGEN BONDONGAN</v>
          </cell>
          <cell r="E2549">
            <v>997</v>
          </cell>
          <cell r="F2549" t="str">
            <v>AGEN TAKUHAIBIN JNE</v>
          </cell>
          <cell r="G2549">
            <v>911</v>
          </cell>
        </row>
        <row r="2550">
          <cell r="B2550" t="str">
            <v>JOG000-10659700</v>
          </cell>
          <cell r="C2550">
            <v>10659700</v>
          </cell>
          <cell r="D2550" t="str">
            <v>AGEN IMOGIRI</v>
          </cell>
          <cell r="E2550">
            <v>997</v>
          </cell>
          <cell r="F2550" t="str">
            <v>AGEN TAKUHAIBIN JNE</v>
          </cell>
          <cell r="G2550">
            <v>1001</v>
          </cell>
        </row>
        <row r="2551">
          <cell r="B2551" t="str">
            <v>DJB000-10928400</v>
          </cell>
          <cell r="C2551">
            <v>10928400</v>
          </cell>
          <cell r="D2551" t="str">
            <v>KP JNE MUARO SABAK</v>
          </cell>
          <cell r="E2551">
            <v>998</v>
          </cell>
          <cell r="F2551" t="str">
            <v>KANTOR PERWAKILAN JNE</v>
          </cell>
          <cell r="G2551">
            <v>80</v>
          </cell>
        </row>
        <row r="2552">
          <cell r="B2552" t="str">
            <v>PGK000-10504600</v>
          </cell>
          <cell r="C2552">
            <v>10504600</v>
          </cell>
          <cell r="D2552" t="str">
            <v>AGEN YUNNA SNACK</v>
          </cell>
          <cell r="E2552">
            <v>997</v>
          </cell>
          <cell r="F2552" t="str">
            <v>AGEN TAKUHAIBIN JNE</v>
          </cell>
          <cell r="G2552">
            <v>273</v>
          </cell>
        </row>
        <row r="2553">
          <cell r="B2553" t="str">
            <v>CGK000-10794800</v>
          </cell>
          <cell r="C2553">
            <v>10794800</v>
          </cell>
          <cell r="D2553" t="str">
            <v>SUNTER AGUNG</v>
          </cell>
          <cell r="E2553">
            <v>997</v>
          </cell>
          <cell r="F2553" t="str">
            <v>AGEN TAKUHAIBIN JNE</v>
          </cell>
          <cell r="G2553">
            <v>1735</v>
          </cell>
        </row>
        <row r="2554">
          <cell r="B2554" t="str">
            <v>KRW000-10528000</v>
          </cell>
          <cell r="C2554">
            <v>10528000</v>
          </cell>
          <cell r="D2554" t="str">
            <v>COUNTER PROKLAMASI</v>
          </cell>
          <cell r="E2554">
            <v>997</v>
          </cell>
          <cell r="F2554" t="str">
            <v>AGEN TAKUHAIBIN JNE</v>
          </cell>
          <cell r="G2554">
            <v>286</v>
          </cell>
        </row>
        <row r="2555">
          <cell r="B2555" t="str">
            <v>BKI000-11031500</v>
          </cell>
          <cell r="C2555">
            <v>11031500</v>
          </cell>
          <cell r="D2555" t="str">
            <v>AGEN SUKAMANTRI</v>
          </cell>
          <cell r="E2555">
            <v>997</v>
          </cell>
          <cell r="F2555" t="str">
            <v>AGEN TAKUHAIBIN JNE</v>
          </cell>
          <cell r="G2555">
            <v>327</v>
          </cell>
        </row>
        <row r="2556">
          <cell r="B2556" t="str">
            <v>CBN000-10955900</v>
          </cell>
          <cell r="C2556">
            <v>10955900</v>
          </cell>
          <cell r="D2556" t="str">
            <v>AGEN PURWASARI</v>
          </cell>
          <cell r="E2556">
            <v>997</v>
          </cell>
          <cell r="F2556" t="str">
            <v>AGEN TAKUHAIBIN JNE</v>
          </cell>
          <cell r="G2556">
            <v>72</v>
          </cell>
        </row>
        <row r="2557">
          <cell r="B2557" t="str">
            <v>CGK000-10716100</v>
          </cell>
          <cell r="C2557">
            <v>10716100</v>
          </cell>
          <cell r="D2557" t="str">
            <v>AGEN JNE PLUIT RAYA</v>
          </cell>
          <cell r="E2557">
            <v>997</v>
          </cell>
          <cell r="F2557" t="str">
            <v>AGEN TAKUHAIBIN JNE</v>
          </cell>
          <cell r="G2557">
            <v>8363</v>
          </cell>
        </row>
        <row r="2558">
          <cell r="B2558" t="str">
            <v>CGK000-10796900</v>
          </cell>
          <cell r="C2558">
            <v>10796900</v>
          </cell>
          <cell r="D2558" t="str">
            <v>KAZHA</v>
          </cell>
          <cell r="E2558">
            <v>997</v>
          </cell>
          <cell r="F2558" t="str">
            <v>AGEN TAKUHAIBIN JNE</v>
          </cell>
          <cell r="G2558">
            <v>2002</v>
          </cell>
        </row>
        <row r="2559">
          <cell r="B2559" t="str">
            <v>BDO000-10856800</v>
          </cell>
          <cell r="C2559">
            <v>10856800</v>
          </cell>
          <cell r="D2559" t="str">
            <v>AGEN ARNES</v>
          </cell>
          <cell r="E2559">
            <v>997</v>
          </cell>
          <cell r="F2559" t="str">
            <v>AGEN TAKUHAIBIN JNE</v>
          </cell>
          <cell r="G2559">
            <v>364</v>
          </cell>
        </row>
        <row r="2560">
          <cell r="B2560" t="str">
            <v>DPK000-10511700</v>
          </cell>
          <cell r="C2560">
            <v>10511700</v>
          </cell>
          <cell r="D2560" t="str">
            <v>BOJONGSARI</v>
          </cell>
          <cell r="E2560">
            <v>997</v>
          </cell>
          <cell r="F2560" t="str">
            <v>AGEN TAKUHAIBIN JNE</v>
          </cell>
          <cell r="G2560">
            <v>919</v>
          </cell>
        </row>
        <row r="2561">
          <cell r="B2561" t="str">
            <v>CBN000-10520600</v>
          </cell>
          <cell r="C2561">
            <v>10520600</v>
          </cell>
          <cell r="D2561" t="str">
            <v>COUNTER KALITANJUNG</v>
          </cell>
          <cell r="E2561">
            <v>997</v>
          </cell>
          <cell r="F2561" t="str">
            <v>AGEN TAKUHAIBIN JNE</v>
          </cell>
          <cell r="G2561">
            <v>1243</v>
          </cell>
        </row>
        <row r="2562">
          <cell r="B2562" t="str">
            <v>DPS000-10943600</v>
          </cell>
          <cell r="C2562">
            <v>10943600</v>
          </cell>
          <cell r="D2562" t="str">
            <v>AGEN DEWI SRI</v>
          </cell>
          <cell r="E2562">
            <v>997</v>
          </cell>
          <cell r="F2562" t="str">
            <v>AGEN TAKUHAIBIN JNE</v>
          </cell>
          <cell r="G2562">
            <v>513</v>
          </cell>
        </row>
        <row r="2563">
          <cell r="B2563" t="str">
            <v>TKG000-10063500</v>
          </cell>
          <cell r="C2563">
            <v>10063500</v>
          </cell>
          <cell r="D2563" t="str">
            <v>SUB AGEN TANJUNG BINTANG</v>
          </cell>
          <cell r="E2563">
            <v>997</v>
          </cell>
          <cell r="F2563" t="str">
            <v>AGEN TAKUHAIBIN JNE</v>
          </cell>
          <cell r="G2563">
            <v>250</v>
          </cell>
        </row>
        <row r="2564">
          <cell r="B2564" t="str">
            <v>CBN000-CBN0CT0100</v>
          </cell>
          <cell r="C2564" t="str">
            <v>CBN0CT0100</v>
          </cell>
          <cell r="D2564" t="str">
            <v>COUNTER ARJAWINANGUN</v>
          </cell>
          <cell r="E2564">
            <v>997</v>
          </cell>
          <cell r="F2564" t="str">
            <v>AGEN TAKUHAIBIN JNE</v>
          </cell>
          <cell r="G2564">
            <v>783</v>
          </cell>
        </row>
        <row r="2565">
          <cell r="B2565" t="str">
            <v>MJK000-10514000</v>
          </cell>
          <cell r="C2565">
            <v>10514000</v>
          </cell>
          <cell r="D2565" t="str">
            <v>COUNTER PANDAN</v>
          </cell>
          <cell r="E2565">
            <v>997</v>
          </cell>
          <cell r="F2565" t="str">
            <v>AGEN TAKUHAIBIN JNE</v>
          </cell>
          <cell r="G2565">
            <v>442</v>
          </cell>
        </row>
        <row r="2566">
          <cell r="B2566" t="str">
            <v>PKU000-10931600</v>
          </cell>
          <cell r="C2566">
            <v>10931600</v>
          </cell>
          <cell r="D2566" t="str">
            <v>AGEN AZRA KENCANA</v>
          </cell>
          <cell r="E2566">
            <v>997</v>
          </cell>
          <cell r="F2566" t="str">
            <v>AGEN TAKUHAIBIN JNE</v>
          </cell>
          <cell r="G2566">
            <v>359</v>
          </cell>
        </row>
        <row r="2567">
          <cell r="B2567" t="str">
            <v>SRG000-11042700</v>
          </cell>
          <cell r="C2567">
            <v>11042700</v>
          </cell>
          <cell r="D2567" t="str">
            <v>AGEN DIAN PERMAI</v>
          </cell>
          <cell r="E2567">
            <v>997</v>
          </cell>
          <cell r="F2567" t="str">
            <v>AGEN TAKUHAIBIN JNE</v>
          </cell>
          <cell r="G2567">
            <v>232</v>
          </cell>
        </row>
        <row r="2568">
          <cell r="B2568" t="str">
            <v>KRW000-10513900</v>
          </cell>
          <cell r="C2568">
            <v>10513900</v>
          </cell>
          <cell r="D2568" t="str">
            <v>RMT</v>
          </cell>
          <cell r="E2568">
            <v>997</v>
          </cell>
          <cell r="F2568" t="str">
            <v>AGEN TAKUHAIBIN JNE</v>
          </cell>
          <cell r="G2568">
            <v>198</v>
          </cell>
        </row>
        <row r="2569">
          <cell r="B2569" t="str">
            <v>TJQ000-10903200</v>
          </cell>
          <cell r="C2569">
            <v>10903200</v>
          </cell>
          <cell r="D2569" t="str">
            <v>AGEN LILANGAN</v>
          </cell>
          <cell r="E2569">
            <v>997</v>
          </cell>
          <cell r="F2569" t="str">
            <v>AGEN TAKUHAIBIN JNE</v>
          </cell>
          <cell r="G2569">
            <v>3</v>
          </cell>
        </row>
        <row r="2570">
          <cell r="B2570" t="str">
            <v>PGK000-10511800</v>
          </cell>
          <cell r="C2570">
            <v>10511800</v>
          </cell>
          <cell r="D2570" t="str">
            <v>COUNTER ISTANA SHOP</v>
          </cell>
          <cell r="E2570">
            <v>997</v>
          </cell>
          <cell r="F2570" t="str">
            <v>AGEN TAKUHAIBIN JNE</v>
          </cell>
          <cell r="G2570">
            <v>1</v>
          </cell>
        </row>
        <row r="2571">
          <cell r="B2571" t="str">
            <v>PKU000-10517500</v>
          </cell>
          <cell r="C2571">
            <v>10517500</v>
          </cell>
          <cell r="D2571" t="str">
            <v>AGEN KANDIS</v>
          </cell>
          <cell r="E2571">
            <v>997</v>
          </cell>
          <cell r="F2571" t="str">
            <v>AGEN TAKUHAIBIN JNE</v>
          </cell>
          <cell r="G2571">
            <v>161</v>
          </cell>
        </row>
        <row r="2572">
          <cell r="B2572" t="str">
            <v>KRW000-10527900</v>
          </cell>
          <cell r="C2572">
            <v>10527900</v>
          </cell>
          <cell r="D2572" t="str">
            <v>COUNTER CILAMAYA</v>
          </cell>
          <cell r="E2572">
            <v>997</v>
          </cell>
          <cell r="F2572" t="str">
            <v>AGEN TAKUHAIBIN JNE</v>
          </cell>
          <cell r="G2572">
            <v>44</v>
          </cell>
        </row>
        <row r="2573">
          <cell r="B2573" t="str">
            <v>BDJ000-10110900</v>
          </cell>
          <cell r="C2573">
            <v>10110900</v>
          </cell>
          <cell r="D2573" t="str">
            <v>COUNTER KRAMAT RAYA</v>
          </cell>
          <cell r="E2573">
            <v>997</v>
          </cell>
          <cell r="F2573" t="str">
            <v>AGEN TAKUHAIBIN JNE</v>
          </cell>
          <cell r="G2573">
            <v>42</v>
          </cell>
        </row>
        <row r="2574">
          <cell r="B2574" t="str">
            <v>SUB000-10648900</v>
          </cell>
          <cell r="C2574">
            <v>10648900</v>
          </cell>
          <cell r="D2574" t="str">
            <v>AGEN DUKUN GRESIK</v>
          </cell>
          <cell r="E2574">
            <v>997</v>
          </cell>
          <cell r="F2574" t="str">
            <v>AGEN TAKUHAIBIN JNE</v>
          </cell>
          <cell r="G2574">
            <v>497</v>
          </cell>
        </row>
        <row r="2575">
          <cell r="B2575" t="str">
            <v>SOC000-10509900</v>
          </cell>
          <cell r="C2575">
            <v>10509900</v>
          </cell>
          <cell r="D2575" t="str">
            <v>SUB AGEN KLATEN</v>
          </cell>
          <cell r="E2575">
            <v>997</v>
          </cell>
          <cell r="F2575" t="str">
            <v>AGEN TAKUHAIBIN JNE</v>
          </cell>
          <cell r="G2575">
            <v>9649</v>
          </cell>
        </row>
        <row r="2576">
          <cell r="B2576" t="str">
            <v>PGK000-10510800</v>
          </cell>
          <cell r="C2576">
            <v>10510800</v>
          </cell>
          <cell r="D2576" t="str">
            <v>COUNTER ANDEVA TR&amp;TRAVEL</v>
          </cell>
          <cell r="E2576">
            <v>997</v>
          </cell>
          <cell r="F2576" t="str">
            <v>AGEN TAKUHAIBIN JNE</v>
          </cell>
          <cell r="G2576">
            <v>3</v>
          </cell>
        </row>
        <row r="2577">
          <cell r="B2577" t="str">
            <v>TGR000-10594900</v>
          </cell>
          <cell r="C2577">
            <v>10594900</v>
          </cell>
          <cell r="D2577" t="str">
            <v>REMPOA</v>
          </cell>
          <cell r="E2577">
            <v>997</v>
          </cell>
          <cell r="F2577" t="str">
            <v>AGEN TAKUHAIBIN JNE</v>
          </cell>
          <cell r="G2577">
            <v>2182</v>
          </cell>
        </row>
        <row r="2578">
          <cell r="B2578" t="str">
            <v>PLM000-11066200</v>
          </cell>
          <cell r="C2578">
            <v>11066200</v>
          </cell>
          <cell r="D2578" t="str">
            <v>AGEN LENTERA SRIWIJAYA</v>
          </cell>
          <cell r="E2578">
            <v>997</v>
          </cell>
          <cell r="F2578" t="str">
            <v>AGEN TAKUHAIBIN JNE</v>
          </cell>
          <cell r="G2578">
            <v>13</v>
          </cell>
        </row>
        <row r="2579">
          <cell r="B2579" t="str">
            <v>BKI000-10606400</v>
          </cell>
          <cell r="C2579">
            <v>10606400</v>
          </cell>
          <cell r="D2579" t="str">
            <v>AGEN BAYAN</v>
          </cell>
          <cell r="E2579">
            <v>997</v>
          </cell>
          <cell r="F2579" t="str">
            <v>AGEN TAKUHAIBIN JNE</v>
          </cell>
          <cell r="G2579">
            <v>2254</v>
          </cell>
        </row>
        <row r="2580">
          <cell r="B2580" t="str">
            <v>CBN000-10948600</v>
          </cell>
          <cell r="C2580">
            <v>10948600</v>
          </cell>
          <cell r="D2580" t="str">
            <v>AGEN GUBUK MARKET</v>
          </cell>
          <cell r="E2580">
            <v>997</v>
          </cell>
          <cell r="F2580" t="str">
            <v>AGEN TAKUHAIBIN JNE</v>
          </cell>
          <cell r="G2580">
            <v>658</v>
          </cell>
        </row>
        <row r="2581">
          <cell r="B2581" t="str">
            <v>CLG000-10518600</v>
          </cell>
          <cell r="C2581">
            <v>10518600</v>
          </cell>
          <cell r="D2581" t="str">
            <v>AGEN SAKETI</v>
          </cell>
          <cell r="E2581">
            <v>997</v>
          </cell>
          <cell r="F2581" t="str">
            <v>AGEN TAKUHAIBIN JNE</v>
          </cell>
          <cell r="G2581">
            <v>1060</v>
          </cell>
        </row>
        <row r="2582">
          <cell r="B2582" t="str">
            <v>SRG000-10535400</v>
          </cell>
          <cell r="C2582">
            <v>10535400</v>
          </cell>
          <cell r="D2582" t="str">
            <v>SUB AGEN BANJARNEGARA</v>
          </cell>
          <cell r="E2582">
            <v>997</v>
          </cell>
          <cell r="F2582" t="str">
            <v>AGEN TAKUHAIBIN JNE</v>
          </cell>
          <cell r="G2582">
            <v>2361</v>
          </cell>
        </row>
        <row r="2583">
          <cell r="B2583" t="str">
            <v>MDN000-10710800</v>
          </cell>
          <cell r="C2583">
            <v>10710800</v>
          </cell>
          <cell r="D2583" t="str">
            <v>AGEN IMAM BONJOL</v>
          </cell>
          <cell r="E2583">
            <v>997</v>
          </cell>
          <cell r="F2583" t="str">
            <v>AGEN TAKUHAIBIN JNE</v>
          </cell>
          <cell r="G2583">
            <v>1846</v>
          </cell>
        </row>
        <row r="2584">
          <cell r="B2584" t="str">
            <v>DPS000-DPS0A00100</v>
          </cell>
          <cell r="C2584" t="str">
            <v>DPS0A00100</v>
          </cell>
          <cell r="D2584" t="str">
            <v>AGEN GIANYAR</v>
          </cell>
          <cell r="E2584">
            <v>997</v>
          </cell>
          <cell r="F2584" t="str">
            <v>AGEN TAKUHAIBIN JNE</v>
          </cell>
          <cell r="G2584">
            <v>762</v>
          </cell>
        </row>
        <row r="2585">
          <cell r="B2585" t="str">
            <v>SMD000-10540600</v>
          </cell>
          <cell r="C2585">
            <v>10540600</v>
          </cell>
          <cell r="D2585" t="str">
            <v>AGEN PIRUS</v>
          </cell>
          <cell r="E2585">
            <v>997</v>
          </cell>
          <cell r="F2585" t="str">
            <v>AGEN TAKUHAIBIN JNE</v>
          </cell>
          <cell r="G2585">
            <v>320</v>
          </cell>
        </row>
        <row r="2586">
          <cell r="B2586" t="str">
            <v>DJB000-10524100</v>
          </cell>
          <cell r="C2586">
            <v>10524100</v>
          </cell>
          <cell r="D2586" t="str">
            <v>AGEN BLUE HORIZON</v>
          </cell>
          <cell r="E2586">
            <v>997</v>
          </cell>
          <cell r="F2586" t="str">
            <v>AGEN TAKUHAIBIN JNE</v>
          </cell>
          <cell r="G2586">
            <v>137</v>
          </cell>
        </row>
        <row r="2587">
          <cell r="B2587" t="str">
            <v>JBR000-10519000</v>
          </cell>
          <cell r="C2587">
            <v>10519000</v>
          </cell>
          <cell r="D2587" t="str">
            <v>AGEN MARON</v>
          </cell>
          <cell r="E2587">
            <v>997</v>
          </cell>
          <cell r="F2587" t="str">
            <v>AGEN TAKUHAIBIN JNE</v>
          </cell>
          <cell r="G2587">
            <v>2249</v>
          </cell>
        </row>
        <row r="2588">
          <cell r="B2588" t="str">
            <v>MJK000-10926700</v>
          </cell>
          <cell r="C2588">
            <v>10926700</v>
          </cell>
          <cell r="D2588" t="str">
            <v>AGEN HANA LENGKONG</v>
          </cell>
          <cell r="E2588">
            <v>997</v>
          </cell>
          <cell r="F2588" t="str">
            <v>AGEN TAKUHAIBIN JNE</v>
          </cell>
          <cell r="G2588">
            <v>83</v>
          </cell>
        </row>
        <row r="2589">
          <cell r="B2589" t="str">
            <v>CBN000-CBN0CT0400</v>
          </cell>
          <cell r="C2589" t="str">
            <v>CBN0CT0400</v>
          </cell>
          <cell r="D2589" t="str">
            <v>COUNTER KARANGGETAS</v>
          </cell>
          <cell r="E2589">
            <v>997</v>
          </cell>
          <cell r="F2589" t="str">
            <v>AGEN TAKUHAIBIN JNE</v>
          </cell>
          <cell r="G2589">
            <v>84</v>
          </cell>
        </row>
        <row r="2590">
          <cell r="B2590" t="str">
            <v>BKI000-10593100</v>
          </cell>
          <cell r="C2590">
            <v>10593100</v>
          </cell>
          <cell r="D2590" t="str">
            <v>AGEN SERANG</v>
          </cell>
          <cell r="E2590">
            <v>997</v>
          </cell>
          <cell r="F2590" t="str">
            <v>AGEN TAKUHAIBIN JNE</v>
          </cell>
          <cell r="G2590">
            <v>4952</v>
          </cell>
        </row>
        <row r="2591">
          <cell r="B2591" t="str">
            <v>CGK000-11622900</v>
          </cell>
          <cell r="C2591">
            <v>11622900</v>
          </cell>
          <cell r="D2591" t="str">
            <v>AGEN KEBAYORAN CENTER</v>
          </cell>
          <cell r="E2591">
            <v>997</v>
          </cell>
          <cell r="F2591" t="str">
            <v>AGEN TAKUHAIBIN JNE</v>
          </cell>
          <cell r="G2591">
            <v>18164</v>
          </cell>
        </row>
        <row r="2592">
          <cell r="B2592" t="str">
            <v>DJJ000-10503400</v>
          </cell>
          <cell r="C2592">
            <v>10503400</v>
          </cell>
          <cell r="D2592" t="str">
            <v>COUNTER POLIMAK I</v>
          </cell>
          <cell r="E2592">
            <v>997</v>
          </cell>
          <cell r="F2592" t="str">
            <v>AGEN TAKUHAIBIN JNE</v>
          </cell>
          <cell r="G2592">
            <v>241</v>
          </cell>
        </row>
        <row r="2593">
          <cell r="B2593" t="str">
            <v>CGK000-10533700</v>
          </cell>
          <cell r="C2593">
            <v>10533700</v>
          </cell>
          <cell r="D2593" t="str">
            <v>* HANDAYANI</v>
          </cell>
          <cell r="E2593">
            <v>997</v>
          </cell>
          <cell r="F2593" t="str">
            <v>AGEN TAKUHAIBIN JNE</v>
          </cell>
          <cell r="G2593">
            <v>1849</v>
          </cell>
        </row>
        <row r="2594">
          <cell r="B2594" t="str">
            <v>CGK000-10802300</v>
          </cell>
          <cell r="C2594">
            <v>10802300</v>
          </cell>
          <cell r="D2594" t="str">
            <v>AGEN TIPAR CAKUNG</v>
          </cell>
          <cell r="E2594">
            <v>997</v>
          </cell>
          <cell r="F2594" t="str">
            <v>AGEN TAKUHAIBIN JNE</v>
          </cell>
          <cell r="G2594">
            <v>915</v>
          </cell>
        </row>
        <row r="2595">
          <cell r="B2595" t="str">
            <v>SUB000-10643600</v>
          </cell>
          <cell r="C2595">
            <v>10643600</v>
          </cell>
          <cell r="D2595" t="str">
            <v>AGEN BECIRO</v>
          </cell>
          <cell r="E2595">
            <v>997</v>
          </cell>
          <cell r="F2595" t="str">
            <v>AGEN TAKUHAIBIN JNE</v>
          </cell>
          <cell r="G2595">
            <v>1369</v>
          </cell>
        </row>
        <row r="2596">
          <cell r="B2596" t="str">
            <v>SMD000-10542000</v>
          </cell>
          <cell r="C2596">
            <v>10542000</v>
          </cell>
          <cell r="D2596" t="str">
            <v>AGEN ANTASARI</v>
          </cell>
          <cell r="E2596">
            <v>997</v>
          </cell>
          <cell r="F2596" t="str">
            <v>AGEN TAKUHAIBIN JNE</v>
          </cell>
          <cell r="G2596">
            <v>243</v>
          </cell>
        </row>
        <row r="2597">
          <cell r="B2597" t="str">
            <v>BDJ000-10501600</v>
          </cell>
          <cell r="C2597">
            <v>10501600</v>
          </cell>
          <cell r="D2597" t="str">
            <v>JNE SUNGAI DANAU</v>
          </cell>
          <cell r="E2597">
            <v>997</v>
          </cell>
          <cell r="F2597" t="str">
            <v>AGEN TAKUHAIBIN JNE</v>
          </cell>
          <cell r="G2597">
            <v>620</v>
          </cell>
        </row>
        <row r="2598">
          <cell r="B2598" t="str">
            <v>TKG000-10053900</v>
          </cell>
          <cell r="C2598">
            <v>10053900</v>
          </cell>
          <cell r="D2598" t="str">
            <v>AGEN  RADEN INTAN</v>
          </cell>
          <cell r="E2598">
            <v>997</v>
          </cell>
          <cell r="F2598" t="str">
            <v>AGEN TAKUHAIBIN JNE</v>
          </cell>
          <cell r="G2598">
            <v>120</v>
          </cell>
        </row>
        <row r="2599">
          <cell r="B2599" t="str">
            <v>BPN000-10589200</v>
          </cell>
          <cell r="C2599">
            <v>10589200</v>
          </cell>
          <cell r="D2599" t="str">
            <v>AGEN BONTO BULAENG II</v>
          </cell>
          <cell r="E2599">
            <v>997</v>
          </cell>
          <cell r="F2599" t="str">
            <v>AGEN TAKUHAIBIN JNE</v>
          </cell>
          <cell r="G2599">
            <v>603</v>
          </cell>
        </row>
        <row r="2600">
          <cell r="B2600" t="str">
            <v>SRG000-11064100</v>
          </cell>
          <cell r="C2600">
            <v>11064100</v>
          </cell>
          <cell r="D2600" t="str">
            <v>AGEN ANEKA BJO</v>
          </cell>
          <cell r="E2600">
            <v>997</v>
          </cell>
          <cell r="F2600" t="str">
            <v>AGEN TAKUHAIBIN JNE</v>
          </cell>
          <cell r="G2600">
            <v>27</v>
          </cell>
        </row>
        <row r="2601">
          <cell r="B2601" t="str">
            <v>JOG000-10570200</v>
          </cell>
          <cell r="C2601">
            <v>10570200</v>
          </cell>
          <cell r="D2601" t="str">
            <v>SUB AGEN WATES/CV. MAHARANI</v>
          </cell>
          <cell r="E2601">
            <v>997</v>
          </cell>
          <cell r="F2601" t="str">
            <v>AGEN TAKUHAIBIN JNE</v>
          </cell>
          <cell r="G2601">
            <v>7572</v>
          </cell>
        </row>
        <row r="2602">
          <cell r="B2602" t="str">
            <v>CLG000-10517900</v>
          </cell>
          <cell r="C2602">
            <v>10517900</v>
          </cell>
          <cell r="D2602" t="str">
            <v>CASH COUNTER CILEGON</v>
          </cell>
          <cell r="E2602">
            <v>996</v>
          </cell>
          <cell r="F2602" t="str">
            <v>CASH COUNTER</v>
          </cell>
          <cell r="G2602">
            <v>1547</v>
          </cell>
        </row>
        <row r="2603">
          <cell r="B2603" t="str">
            <v>CGK000-10534600</v>
          </cell>
          <cell r="C2603">
            <v>10534600</v>
          </cell>
          <cell r="D2603" t="str">
            <v>AGEN BERINGIN DWIKARYA</v>
          </cell>
          <cell r="E2603">
            <v>997</v>
          </cell>
          <cell r="F2603" t="str">
            <v>AGEN TAKUHAIBIN JNE</v>
          </cell>
          <cell r="G2603">
            <v>3988</v>
          </cell>
        </row>
        <row r="2604">
          <cell r="B2604" t="str">
            <v>SRG000-10567500</v>
          </cell>
          <cell r="C2604">
            <v>10567500</v>
          </cell>
          <cell r="D2604" t="str">
            <v>KANTOR PERWAKILAN GAJAH MADA</v>
          </cell>
          <cell r="E2604">
            <v>998</v>
          </cell>
          <cell r="F2604" t="str">
            <v>KANTOR PERWAKILAN JNE</v>
          </cell>
          <cell r="G2604">
            <v>3</v>
          </cell>
        </row>
        <row r="2605">
          <cell r="B2605" t="str">
            <v>BDO000-SUGCML</v>
          </cell>
          <cell r="C2605" t="str">
            <v>SUGCML</v>
          </cell>
          <cell r="D2605" t="str">
            <v>*COMAILL SUBANG</v>
          </cell>
          <cell r="E2605">
            <v>995</v>
          </cell>
          <cell r="F2605" t="str">
            <v>BRANCH</v>
          </cell>
          <cell r="G2605">
            <v>283</v>
          </cell>
        </row>
        <row r="2606">
          <cell r="B2606" t="str">
            <v>BKI000-10615300</v>
          </cell>
          <cell r="C2606">
            <v>10615300</v>
          </cell>
          <cell r="D2606" t="str">
            <v>AGEN BUMI CIKARANG</v>
          </cell>
          <cell r="E2606">
            <v>997</v>
          </cell>
          <cell r="F2606" t="str">
            <v>AGEN TAKUHAIBIN JNE</v>
          </cell>
          <cell r="G2606">
            <v>416</v>
          </cell>
        </row>
        <row r="2607">
          <cell r="B2607" t="str">
            <v>SUB000-11084700</v>
          </cell>
          <cell r="C2607">
            <v>11084700</v>
          </cell>
          <cell r="D2607" t="str">
            <v>AGEN PECANTINGAN</v>
          </cell>
          <cell r="E2607">
            <v>997</v>
          </cell>
          <cell r="F2607" t="str">
            <v>AGEN TAKUHAIBIN JNE</v>
          </cell>
          <cell r="G2607">
            <v>1766</v>
          </cell>
        </row>
        <row r="2608">
          <cell r="B2608" t="str">
            <v>TJQ000-10902000</v>
          </cell>
          <cell r="C2608">
            <v>10902000</v>
          </cell>
          <cell r="D2608" t="str">
            <v>AGEN TANJUNG BINGA</v>
          </cell>
          <cell r="E2608">
            <v>997</v>
          </cell>
          <cell r="F2608" t="str">
            <v>AGEN TAKUHAIBIN JNE</v>
          </cell>
          <cell r="G2608">
            <v>9</v>
          </cell>
        </row>
        <row r="2609">
          <cell r="B2609" t="str">
            <v>MJK000-10505900</v>
          </cell>
          <cell r="C2609">
            <v>10505900</v>
          </cell>
          <cell r="D2609" t="str">
            <v>JNE MOJOKERTO-PAHLAWAN</v>
          </cell>
          <cell r="E2609">
            <v>996</v>
          </cell>
          <cell r="F2609" t="str">
            <v>CASH COUNTER</v>
          </cell>
          <cell r="G2609">
            <v>5909</v>
          </cell>
        </row>
        <row r="2610">
          <cell r="B2610" t="str">
            <v>PLM000-10604100</v>
          </cell>
          <cell r="C2610">
            <v>10604100</v>
          </cell>
          <cell r="D2610" t="str">
            <v>SUB AGEN SEKAYU</v>
          </cell>
          <cell r="E2610">
            <v>997</v>
          </cell>
          <cell r="F2610" t="str">
            <v>AGEN TAKUHAIBIN JNE</v>
          </cell>
          <cell r="G2610">
            <v>531</v>
          </cell>
        </row>
        <row r="2611">
          <cell r="B2611" t="str">
            <v>PLM000-10572300</v>
          </cell>
          <cell r="C2611">
            <v>10572300</v>
          </cell>
          <cell r="D2611" t="str">
            <v>KURSUS PENJAHIT NOVI</v>
          </cell>
          <cell r="E2611">
            <v>997</v>
          </cell>
          <cell r="F2611" t="str">
            <v>AGEN TAKUHAIBIN JNE</v>
          </cell>
          <cell r="G2611">
            <v>206</v>
          </cell>
        </row>
        <row r="2612">
          <cell r="B2612" t="str">
            <v>SRG000-10584300</v>
          </cell>
          <cell r="C2612">
            <v>10584300</v>
          </cell>
          <cell r="D2612" t="str">
            <v>AGEN NINO KOMPUTER</v>
          </cell>
          <cell r="E2612">
            <v>997</v>
          </cell>
          <cell r="F2612" t="str">
            <v>AGEN TAKUHAIBIN JNE</v>
          </cell>
          <cell r="G2612">
            <v>394</v>
          </cell>
        </row>
        <row r="2613">
          <cell r="B2613" t="str">
            <v>MES000-10594400</v>
          </cell>
          <cell r="C2613">
            <v>10594400</v>
          </cell>
          <cell r="D2613" t="str">
            <v>AGEN CABANG PAYA GELI</v>
          </cell>
          <cell r="E2613">
            <v>997</v>
          </cell>
          <cell r="F2613" t="str">
            <v>AGEN TAKUHAIBIN JNE</v>
          </cell>
          <cell r="G2613">
            <v>1110</v>
          </cell>
        </row>
        <row r="2614">
          <cell r="B2614" t="str">
            <v>KRW000-10545900</v>
          </cell>
          <cell r="C2614">
            <v>10545900</v>
          </cell>
          <cell r="D2614" t="str">
            <v>COUNTER PURWASARI</v>
          </cell>
          <cell r="E2614">
            <v>997</v>
          </cell>
          <cell r="F2614" t="str">
            <v>AGEN TAKUHAIBIN JNE</v>
          </cell>
          <cell r="G2614">
            <v>1060</v>
          </cell>
        </row>
        <row r="2615">
          <cell r="B2615" t="str">
            <v>PNK000-10980200</v>
          </cell>
          <cell r="C2615">
            <v>10980200</v>
          </cell>
          <cell r="D2615" t="str">
            <v>AGEN HASANUDDIN</v>
          </cell>
          <cell r="E2615">
            <v>997</v>
          </cell>
          <cell r="F2615" t="str">
            <v>AGEN TAKUHAIBIN JNE</v>
          </cell>
          <cell r="G2615">
            <v>145</v>
          </cell>
        </row>
        <row r="2616">
          <cell r="B2616" t="str">
            <v>TGR000-10664000</v>
          </cell>
          <cell r="C2616">
            <v>10664000</v>
          </cell>
          <cell r="D2616" t="str">
            <v>KANTOR PERWAKILAN BSD 2</v>
          </cell>
          <cell r="E2616">
            <v>998</v>
          </cell>
          <cell r="F2616" t="str">
            <v>KANTOR PERWAKILAN JNE</v>
          </cell>
          <cell r="G2616">
            <v>2433</v>
          </cell>
        </row>
        <row r="2617">
          <cell r="B2617" t="str">
            <v>SRG000-10584600</v>
          </cell>
          <cell r="C2617">
            <v>10584600</v>
          </cell>
          <cell r="D2617" t="str">
            <v>AGEN BUYARAN</v>
          </cell>
          <cell r="E2617">
            <v>997</v>
          </cell>
          <cell r="F2617" t="str">
            <v>AGEN TAKUHAIBIN JNE</v>
          </cell>
          <cell r="G2617">
            <v>129</v>
          </cell>
        </row>
        <row r="2618">
          <cell r="B2618" t="str">
            <v>CGK000-10798400</v>
          </cell>
          <cell r="C2618">
            <v>10798400</v>
          </cell>
          <cell r="D2618" t="str">
            <v>DURI KEPA</v>
          </cell>
          <cell r="E2618">
            <v>997</v>
          </cell>
          <cell r="F2618" t="str">
            <v>AGEN TAKUHAIBIN JNE</v>
          </cell>
          <cell r="G2618">
            <v>1451</v>
          </cell>
        </row>
        <row r="2619">
          <cell r="B2619" t="str">
            <v>SUB000-10502200</v>
          </cell>
          <cell r="C2619">
            <v>10502200</v>
          </cell>
          <cell r="D2619" t="str">
            <v>COUNTER KETINTANG</v>
          </cell>
          <cell r="E2619">
            <v>997</v>
          </cell>
          <cell r="F2619" t="str">
            <v>AGEN TAKUHAIBIN JNE</v>
          </cell>
          <cell r="G2619">
            <v>1510</v>
          </cell>
        </row>
        <row r="2620">
          <cell r="B2620" t="str">
            <v>MGL000-10517400</v>
          </cell>
          <cell r="C2620">
            <v>10517400</v>
          </cell>
          <cell r="D2620" t="str">
            <v>AGEN FIRDAUS</v>
          </cell>
          <cell r="E2620">
            <v>997</v>
          </cell>
          <cell r="F2620" t="str">
            <v>AGEN TAKUHAIBIN JNE</v>
          </cell>
          <cell r="G2620">
            <v>199</v>
          </cell>
        </row>
        <row r="2621">
          <cell r="B2621" t="str">
            <v>PDG000-10513200</v>
          </cell>
          <cell r="C2621">
            <v>10513200</v>
          </cell>
          <cell r="D2621" t="str">
            <v>AGEN JNE ILHAM</v>
          </cell>
          <cell r="E2621">
            <v>997</v>
          </cell>
          <cell r="F2621" t="str">
            <v>AGEN TAKUHAIBIN JNE</v>
          </cell>
          <cell r="G2621">
            <v>11</v>
          </cell>
        </row>
        <row r="2622">
          <cell r="B2622" t="str">
            <v>CBN000-10521300</v>
          </cell>
          <cell r="C2622">
            <v>10521300</v>
          </cell>
          <cell r="D2622" t="str">
            <v>COUNTER MANDALA</v>
          </cell>
          <cell r="E2622">
            <v>997</v>
          </cell>
          <cell r="F2622" t="str">
            <v>AGEN TAKUHAIBIN JNE</v>
          </cell>
          <cell r="G2622">
            <v>44</v>
          </cell>
        </row>
        <row r="2623">
          <cell r="B2623" t="str">
            <v>SRG000-10601400</v>
          </cell>
          <cell r="C2623">
            <v>10601400</v>
          </cell>
          <cell r="D2623" t="str">
            <v>COUNTER TB PERTELON</v>
          </cell>
          <cell r="E2623">
            <v>997</v>
          </cell>
          <cell r="F2623" t="str">
            <v>AGEN TAKUHAIBIN JNE</v>
          </cell>
          <cell r="G2623">
            <v>159</v>
          </cell>
        </row>
        <row r="2624">
          <cell r="B2624" t="str">
            <v>TGR000-10596700</v>
          </cell>
          <cell r="C2624">
            <v>10596700</v>
          </cell>
          <cell r="D2624" t="str">
            <v>AGEN DADAP CITY</v>
          </cell>
          <cell r="E2624">
            <v>997</v>
          </cell>
          <cell r="F2624" t="str">
            <v>AGEN TAKUHAIBIN JNE</v>
          </cell>
          <cell r="G2624">
            <v>2082</v>
          </cell>
        </row>
        <row r="2625">
          <cell r="B2625" t="str">
            <v>UPG000-UPGCASH00</v>
          </cell>
          <cell r="C2625" t="str">
            <v>UPGCASH00</v>
          </cell>
          <cell r="D2625" t="str">
            <v>CASH TUNDA / KURIR MAKASSAR</v>
          </cell>
          <cell r="E2625">
            <v>996</v>
          </cell>
          <cell r="F2625" t="str">
            <v>CASH COUNTER</v>
          </cell>
          <cell r="G2625">
            <v>432</v>
          </cell>
        </row>
        <row r="2626">
          <cell r="B2626" t="str">
            <v>BDJ000-10114400</v>
          </cell>
          <cell r="C2626">
            <v>10114400</v>
          </cell>
          <cell r="D2626" t="str">
            <v>AGEN ABADI BANJARBARU</v>
          </cell>
          <cell r="E2626">
            <v>997</v>
          </cell>
          <cell r="F2626" t="str">
            <v>AGEN TAKUHAIBIN JNE</v>
          </cell>
          <cell r="G2626">
            <v>238</v>
          </cell>
        </row>
        <row r="2627">
          <cell r="B2627" t="str">
            <v>TGR000-10658600</v>
          </cell>
          <cell r="C2627">
            <v>10658600</v>
          </cell>
          <cell r="D2627" t="str">
            <v>AGEN ZIXINT JAYA</v>
          </cell>
          <cell r="E2627">
            <v>997</v>
          </cell>
          <cell r="F2627" t="str">
            <v>AGEN TAKUHAIBIN JNE</v>
          </cell>
          <cell r="G2627">
            <v>1603</v>
          </cell>
        </row>
        <row r="2628">
          <cell r="B2628" t="str">
            <v>KDI000-10500800</v>
          </cell>
          <cell r="C2628">
            <v>10500800</v>
          </cell>
          <cell r="D2628" t="str">
            <v>JNE BAU-BAU</v>
          </cell>
          <cell r="E2628">
            <v>998</v>
          </cell>
          <cell r="F2628" t="str">
            <v>KANTOR PERWAKILAN JNE</v>
          </cell>
          <cell r="G2628">
            <v>1062</v>
          </cell>
        </row>
        <row r="2629">
          <cell r="B2629" t="str">
            <v>SMI000-10506200</v>
          </cell>
          <cell r="C2629">
            <v>10506200</v>
          </cell>
          <cell r="D2629" t="str">
            <v>AGEN SUKARAJA</v>
          </cell>
          <cell r="E2629">
            <v>997</v>
          </cell>
          <cell r="F2629" t="str">
            <v>AGEN TAKUHAIBIN JNE</v>
          </cell>
          <cell r="G2629">
            <v>979</v>
          </cell>
        </row>
        <row r="2630">
          <cell r="B2630" t="str">
            <v>BDO000-10312300</v>
          </cell>
          <cell r="C2630">
            <v>10312300</v>
          </cell>
          <cell r="D2630" t="str">
            <v>AGEN SANUSI CIMAHI</v>
          </cell>
          <cell r="E2630">
            <v>997</v>
          </cell>
          <cell r="F2630" t="str">
            <v>AGEN TAKUHAIBIN JNE</v>
          </cell>
          <cell r="G2630">
            <v>1807</v>
          </cell>
        </row>
        <row r="2631">
          <cell r="B2631" t="str">
            <v>TKG000-10478700</v>
          </cell>
          <cell r="C2631">
            <v>10478700</v>
          </cell>
          <cell r="D2631" t="str">
            <v>AGEN KH DEWANTARA METRO</v>
          </cell>
          <cell r="E2631">
            <v>997</v>
          </cell>
          <cell r="F2631" t="str">
            <v>AGEN TAKUHAIBIN JNE</v>
          </cell>
          <cell r="G2631">
            <v>649</v>
          </cell>
        </row>
        <row r="2632">
          <cell r="B2632" t="str">
            <v>CGK000-10612500</v>
          </cell>
          <cell r="C2632">
            <v>10612500</v>
          </cell>
          <cell r="D2632" t="str">
            <v>SPBU ISTANA DADAP</v>
          </cell>
          <cell r="E2632">
            <v>997</v>
          </cell>
          <cell r="F2632" t="str">
            <v>AGEN TAKUHAIBIN JNE</v>
          </cell>
          <cell r="G2632">
            <v>63748</v>
          </cell>
        </row>
        <row r="2633">
          <cell r="B2633" t="str">
            <v>PLM000-10559000</v>
          </cell>
          <cell r="C2633">
            <v>10559000</v>
          </cell>
          <cell r="D2633" t="str">
            <v>PEMPEK EK DEMPO</v>
          </cell>
          <cell r="E2633">
            <v>997</v>
          </cell>
          <cell r="F2633" t="str">
            <v>AGEN TAKUHAIBIN JNE</v>
          </cell>
          <cell r="G2633">
            <v>26</v>
          </cell>
        </row>
        <row r="2634">
          <cell r="B2634" t="str">
            <v>SOQ000-10913700</v>
          </cell>
          <cell r="C2634">
            <v>10913700</v>
          </cell>
          <cell r="D2634" t="str">
            <v>AGEN ARENDA RAYA</v>
          </cell>
          <cell r="E2634">
            <v>997</v>
          </cell>
          <cell r="F2634" t="str">
            <v>AGEN TAKUHAIBIN JNE</v>
          </cell>
          <cell r="G2634">
            <v>2</v>
          </cell>
        </row>
        <row r="2635">
          <cell r="B2635" t="str">
            <v>TGR000-10631500</v>
          </cell>
          <cell r="C2635">
            <v>10631500</v>
          </cell>
          <cell r="D2635" t="str">
            <v>AGEN NUSA LOKA</v>
          </cell>
          <cell r="E2635">
            <v>997</v>
          </cell>
          <cell r="F2635" t="str">
            <v>AGEN TAKUHAIBIN JNE</v>
          </cell>
          <cell r="G2635">
            <v>8332</v>
          </cell>
        </row>
        <row r="2636">
          <cell r="B2636" t="str">
            <v>BDO000-10275900</v>
          </cell>
          <cell r="C2636">
            <v>10275900</v>
          </cell>
          <cell r="D2636" t="str">
            <v>AGEN TUBAGUS ISMAIL</v>
          </cell>
          <cell r="E2636">
            <v>997</v>
          </cell>
          <cell r="F2636" t="str">
            <v>AGEN TAKUHAIBIN JNE</v>
          </cell>
          <cell r="G2636">
            <v>13247</v>
          </cell>
        </row>
        <row r="2637">
          <cell r="B2637" t="str">
            <v>KRW000-10537500</v>
          </cell>
          <cell r="C2637">
            <v>10537500</v>
          </cell>
          <cell r="D2637" t="str">
            <v>COUNTER TUPAREV</v>
          </cell>
          <cell r="E2637">
            <v>997</v>
          </cell>
          <cell r="F2637" t="str">
            <v>AGEN TAKUHAIBIN JNE</v>
          </cell>
          <cell r="G2637">
            <v>683</v>
          </cell>
        </row>
        <row r="2638">
          <cell r="B2638" t="str">
            <v>GTO000-10099000</v>
          </cell>
          <cell r="C2638">
            <v>10099000</v>
          </cell>
          <cell r="D2638" t="str">
            <v>SUB AGEN KWANDANG</v>
          </cell>
          <cell r="E2638">
            <v>997</v>
          </cell>
          <cell r="F2638" t="str">
            <v>AGEN TAKUHAIBIN JNE</v>
          </cell>
          <cell r="G2638">
            <v>40</v>
          </cell>
        </row>
        <row r="2639">
          <cell r="B2639" t="str">
            <v>MDC000-10927100</v>
          </cell>
          <cell r="C2639">
            <v>10927100</v>
          </cell>
          <cell r="D2639" t="str">
            <v>AGEN DUNLOP MALALAYANG</v>
          </cell>
          <cell r="E2639">
            <v>997</v>
          </cell>
          <cell r="F2639" t="str">
            <v>AGEN TAKUHAIBIN JNE</v>
          </cell>
          <cell r="G2639">
            <v>5</v>
          </cell>
        </row>
        <row r="2640">
          <cell r="B2640" t="str">
            <v>BDO000-10203600</v>
          </cell>
          <cell r="C2640">
            <v>10203600</v>
          </cell>
          <cell r="D2640" t="str">
            <v>AGEN CIBABAT</v>
          </cell>
          <cell r="E2640">
            <v>997</v>
          </cell>
          <cell r="F2640" t="str">
            <v>AGEN TAKUHAIBIN JNE</v>
          </cell>
          <cell r="G2640">
            <v>6383</v>
          </cell>
        </row>
        <row r="2641">
          <cell r="B2641" t="str">
            <v>BDO000-10349600</v>
          </cell>
          <cell r="C2641">
            <v>10349600</v>
          </cell>
          <cell r="D2641" t="str">
            <v>AGEN CICALENGKA</v>
          </cell>
          <cell r="E2641">
            <v>997</v>
          </cell>
          <cell r="F2641" t="str">
            <v>AGEN TAKUHAIBIN JNE</v>
          </cell>
          <cell r="G2641">
            <v>6259</v>
          </cell>
        </row>
        <row r="2642">
          <cell r="B2642" t="str">
            <v>PGK000-10522900</v>
          </cell>
          <cell r="C2642">
            <v>10522900</v>
          </cell>
          <cell r="D2642" t="str">
            <v>AGEN TOKO AFEN</v>
          </cell>
          <cell r="E2642">
            <v>997</v>
          </cell>
          <cell r="F2642" t="str">
            <v>AGEN TAKUHAIBIN JNE</v>
          </cell>
          <cell r="G2642">
            <v>17</v>
          </cell>
        </row>
        <row r="2643">
          <cell r="B2643" t="str">
            <v>KRW000-10537100</v>
          </cell>
          <cell r="C2643">
            <v>10537100</v>
          </cell>
          <cell r="D2643" t="str">
            <v>COUNTER MONALISA</v>
          </cell>
          <cell r="E2643">
            <v>997</v>
          </cell>
          <cell r="F2643" t="str">
            <v>AGEN TAKUHAIBIN JNE</v>
          </cell>
          <cell r="G2643">
            <v>365</v>
          </cell>
        </row>
        <row r="2644">
          <cell r="B2644" t="str">
            <v>SRG000-10569100</v>
          </cell>
          <cell r="C2644">
            <v>10569100</v>
          </cell>
          <cell r="D2644" t="str">
            <v>SUB AGEN KARAS CELL</v>
          </cell>
          <cell r="E2644">
            <v>997</v>
          </cell>
          <cell r="F2644" t="str">
            <v>AGEN TAKUHAIBIN JNE</v>
          </cell>
          <cell r="G2644">
            <v>49</v>
          </cell>
        </row>
        <row r="2645">
          <cell r="B2645" t="str">
            <v>CGK000-10620800</v>
          </cell>
          <cell r="C2645">
            <v>10620800</v>
          </cell>
          <cell r="D2645" t="str">
            <v>PGC</v>
          </cell>
          <cell r="E2645">
            <v>997</v>
          </cell>
          <cell r="F2645" t="str">
            <v>AGEN TAKUHAIBIN JNE</v>
          </cell>
          <cell r="G2645">
            <v>7113</v>
          </cell>
        </row>
        <row r="2646">
          <cell r="B2646" t="str">
            <v>CLG000-10538800</v>
          </cell>
          <cell r="C2646">
            <v>10538800</v>
          </cell>
          <cell r="D2646" t="str">
            <v>AGEN CENTER POINT</v>
          </cell>
          <cell r="E2646">
            <v>997</v>
          </cell>
          <cell r="F2646" t="str">
            <v>AGEN TAKUHAIBIN JNE</v>
          </cell>
          <cell r="G2646">
            <v>702</v>
          </cell>
        </row>
        <row r="2647">
          <cell r="B2647" t="str">
            <v>SMI000-10709500</v>
          </cell>
          <cell r="C2647">
            <v>10709500</v>
          </cell>
          <cell r="D2647" t="str">
            <v>AGEN CLASIK</v>
          </cell>
          <cell r="E2647">
            <v>997</v>
          </cell>
          <cell r="F2647" t="str">
            <v>AGEN TAKUHAIBIN JNE</v>
          </cell>
          <cell r="G2647">
            <v>157</v>
          </cell>
        </row>
        <row r="2648">
          <cell r="B2648" t="str">
            <v>PLM000-11045700</v>
          </cell>
          <cell r="C2648">
            <v>11045700</v>
          </cell>
          <cell r="D2648" t="str">
            <v>AGEN TOKO WANDI</v>
          </cell>
          <cell r="E2648">
            <v>997</v>
          </cell>
          <cell r="F2648" t="str">
            <v>AGEN TAKUHAIBIN JNE</v>
          </cell>
          <cell r="G2648">
            <v>164</v>
          </cell>
        </row>
        <row r="2649">
          <cell r="B2649" t="str">
            <v>SRG000-10582900</v>
          </cell>
          <cell r="C2649">
            <v>10582900</v>
          </cell>
          <cell r="D2649" t="str">
            <v>AGEN DANDER</v>
          </cell>
          <cell r="E2649">
            <v>997</v>
          </cell>
          <cell r="F2649" t="str">
            <v>AGEN TAKUHAIBIN JNE</v>
          </cell>
          <cell r="G2649">
            <v>68</v>
          </cell>
        </row>
        <row r="2650">
          <cell r="B2650" t="str">
            <v>CGK000-11015800</v>
          </cell>
          <cell r="C2650">
            <v>11015800</v>
          </cell>
          <cell r="D2650" t="str">
            <v>AGEN MANGGA DUA RAYA</v>
          </cell>
          <cell r="E2650">
            <v>997</v>
          </cell>
          <cell r="F2650" t="str">
            <v>AGEN TAKUHAIBIN JNE</v>
          </cell>
          <cell r="G2650">
            <v>45242</v>
          </cell>
        </row>
        <row r="2651">
          <cell r="B2651" t="str">
            <v>BDO000-10356700</v>
          </cell>
          <cell r="C2651">
            <v>10356700</v>
          </cell>
          <cell r="D2651" t="str">
            <v>*AGEN SOLOKAN JERUK</v>
          </cell>
          <cell r="E2651">
            <v>997</v>
          </cell>
          <cell r="F2651" t="str">
            <v>AGEN TAKUHAIBIN JNE</v>
          </cell>
          <cell r="G2651">
            <v>3116</v>
          </cell>
        </row>
        <row r="2652">
          <cell r="B2652" t="str">
            <v>BDO000-10281600</v>
          </cell>
          <cell r="C2652">
            <v>10281600</v>
          </cell>
          <cell r="D2652" t="str">
            <v>*AGEN SOREANG</v>
          </cell>
          <cell r="E2652">
            <v>997</v>
          </cell>
          <cell r="F2652" t="str">
            <v>AGEN TAKUHAIBIN JNE</v>
          </cell>
          <cell r="G2652">
            <v>6560</v>
          </cell>
        </row>
        <row r="2653">
          <cell r="B2653" t="str">
            <v>KRW000-10950600</v>
          </cell>
          <cell r="C2653">
            <v>10950600</v>
          </cell>
          <cell r="D2653" t="str">
            <v>AGEN MANDIRI</v>
          </cell>
          <cell r="E2653">
            <v>997</v>
          </cell>
          <cell r="F2653" t="str">
            <v>AGEN TAKUHAIBIN JNE</v>
          </cell>
          <cell r="G2653">
            <v>19</v>
          </cell>
        </row>
        <row r="2654">
          <cell r="B2654" t="str">
            <v>SRG000-10562700</v>
          </cell>
          <cell r="C2654">
            <v>10562700</v>
          </cell>
          <cell r="D2654" t="str">
            <v>COUNTER DURIAN</v>
          </cell>
          <cell r="E2654">
            <v>997</v>
          </cell>
          <cell r="F2654" t="str">
            <v>AGEN TAKUHAIBIN JNE</v>
          </cell>
          <cell r="G2654">
            <v>443</v>
          </cell>
        </row>
        <row r="2655">
          <cell r="B2655" t="str">
            <v>BKI000-10578200</v>
          </cell>
          <cell r="C2655">
            <v>10578200</v>
          </cell>
          <cell r="D2655" t="str">
            <v>INTERNET CENTER</v>
          </cell>
          <cell r="E2655">
            <v>997</v>
          </cell>
          <cell r="F2655" t="str">
            <v>AGEN TAKUHAIBIN JNE</v>
          </cell>
          <cell r="G2655">
            <v>2157</v>
          </cell>
        </row>
        <row r="2656">
          <cell r="B2656" t="str">
            <v>TGR000-10572800</v>
          </cell>
          <cell r="C2656">
            <v>10572800</v>
          </cell>
          <cell r="D2656" t="str">
            <v>LARINDA JAYA</v>
          </cell>
          <cell r="E2656">
            <v>997</v>
          </cell>
          <cell r="F2656" t="str">
            <v>AGEN TAKUHAIBIN JNE</v>
          </cell>
          <cell r="G2656">
            <v>2755</v>
          </cell>
        </row>
        <row r="2657">
          <cell r="B2657" t="str">
            <v>BOO000-10568600</v>
          </cell>
          <cell r="C2657">
            <v>10568600</v>
          </cell>
          <cell r="D2657" t="str">
            <v>AGEN USMAN</v>
          </cell>
          <cell r="E2657">
            <v>997</v>
          </cell>
          <cell r="F2657" t="str">
            <v>AGEN TAKUHAIBIN JNE</v>
          </cell>
          <cell r="G2657">
            <v>3066</v>
          </cell>
        </row>
        <row r="2658">
          <cell r="B2658" t="str">
            <v>BOO000-10532100</v>
          </cell>
          <cell r="C2658">
            <v>10532100</v>
          </cell>
          <cell r="D2658" t="str">
            <v>GRACE</v>
          </cell>
          <cell r="E2658">
            <v>997</v>
          </cell>
          <cell r="F2658" t="str">
            <v>AGEN TAKUHAIBIN JNE</v>
          </cell>
          <cell r="G2658">
            <v>91</v>
          </cell>
        </row>
        <row r="2659">
          <cell r="B2659" t="str">
            <v>KDR000-10507500</v>
          </cell>
          <cell r="C2659">
            <v>10507500</v>
          </cell>
          <cell r="D2659" t="str">
            <v>KANTOR PERWAKILAN JABANG</v>
          </cell>
          <cell r="E2659">
            <v>998</v>
          </cell>
          <cell r="F2659" t="str">
            <v>KANTOR PERWAKILAN JNE</v>
          </cell>
          <cell r="G2659">
            <v>1056</v>
          </cell>
        </row>
        <row r="2660">
          <cell r="B2660" t="str">
            <v>DPK000-10521000</v>
          </cell>
          <cell r="C2660">
            <v>10521000</v>
          </cell>
          <cell r="D2660" t="str">
            <v>AGEN PASAR KEMIRI</v>
          </cell>
          <cell r="E2660">
            <v>997</v>
          </cell>
          <cell r="F2660" t="str">
            <v>AGEN TAKUHAIBIN JNE</v>
          </cell>
          <cell r="G2660">
            <v>2485</v>
          </cell>
        </row>
        <row r="2661">
          <cell r="B2661" t="str">
            <v>TGR000-10876200</v>
          </cell>
          <cell r="C2661">
            <v>10876200</v>
          </cell>
          <cell r="D2661" t="str">
            <v>AGEN PORTAL CILEDUG</v>
          </cell>
          <cell r="E2661">
            <v>997</v>
          </cell>
          <cell r="F2661" t="str">
            <v>AGEN TAKUHAIBIN JNE</v>
          </cell>
          <cell r="G2661">
            <v>5866</v>
          </cell>
        </row>
        <row r="2662">
          <cell r="B2662" t="str">
            <v>CGK000-10540400</v>
          </cell>
          <cell r="C2662">
            <v>10540400</v>
          </cell>
          <cell r="D2662" t="str">
            <v>* BATAVIA PLUS</v>
          </cell>
          <cell r="E2662">
            <v>997</v>
          </cell>
          <cell r="F2662" t="str">
            <v>AGEN TAKUHAIBIN JNE</v>
          </cell>
          <cell r="G2662">
            <v>9937</v>
          </cell>
        </row>
        <row r="2663">
          <cell r="B2663" t="str">
            <v>CBN000-10958900</v>
          </cell>
          <cell r="C2663">
            <v>10958900</v>
          </cell>
          <cell r="D2663" t="str">
            <v>AGEN PUTRA PRAJA</v>
          </cell>
          <cell r="E2663">
            <v>997</v>
          </cell>
          <cell r="F2663" t="str">
            <v>AGEN TAKUHAIBIN JNE</v>
          </cell>
          <cell r="G2663">
            <v>413</v>
          </cell>
        </row>
        <row r="2664">
          <cell r="B2664" t="str">
            <v>MES000-10594300</v>
          </cell>
          <cell r="C2664">
            <v>10594300</v>
          </cell>
          <cell r="D2664" t="str">
            <v>AGEN GAPERTA 2</v>
          </cell>
          <cell r="E2664">
            <v>997</v>
          </cell>
          <cell r="F2664" t="str">
            <v>AGEN TAKUHAIBIN JNE</v>
          </cell>
          <cell r="G2664">
            <v>1024</v>
          </cell>
        </row>
        <row r="2665">
          <cell r="B2665" t="str">
            <v>MGL000-10517900</v>
          </cell>
          <cell r="C2665">
            <v>10517900</v>
          </cell>
          <cell r="D2665" t="str">
            <v>AGEN MUFAINDO</v>
          </cell>
          <cell r="E2665">
            <v>997</v>
          </cell>
          <cell r="F2665" t="str">
            <v>AGEN TAKUHAIBIN JNE</v>
          </cell>
          <cell r="G2665">
            <v>222</v>
          </cell>
        </row>
        <row r="2666">
          <cell r="B2666" t="str">
            <v>BDJ000-10109800</v>
          </cell>
          <cell r="C2666">
            <v>10109800</v>
          </cell>
          <cell r="D2666" t="str">
            <v>SUB AGEN SUNGAI LOBAN</v>
          </cell>
          <cell r="E2666">
            <v>997</v>
          </cell>
          <cell r="F2666" t="str">
            <v>AGEN TAKUHAIBIN JNE</v>
          </cell>
          <cell r="G2666">
            <v>67</v>
          </cell>
        </row>
        <row r="2667">
          <cell r="B2667" t="str">
            <v>TGR000-10622100</v>
          </cell>
          <cell r="C2667">
            <v>10622100</v>
          </cell>
          <cell r="D2667" t="str">
            <v>AGEN AMPERA</v>
          </cell>
          <cell r="E2667">
            <v>997</v>
          </cell>
          <cell r="F2667" t="str">
            <v>AGEN TAKUHAIBIN JNE</v>
          </cell>
          <cell r="G2667">
            <v>4860</v>
          </cell>
        </row>
        <row r="2668">
          <cell r="B2668" t="str">
            <v>CGK000-10590200</v>
          </cell>
          <cell r="C2668">
            <v>10590200</v>
          </cell>
          <cell r="D2668" t="str">
            <v>*SEPTIA JAYA CV. (1)</v>
          </cell>
          <cell r="E2668">
            <v>997</v>
          </cell>
          <cell r="F2668" t="str">
            <v>AGEN TAKUHAIBIN JNE</v>
          </cell>
          <cell r="G2668">
            <v>1239</v>
          </cell>
        </row>
        <row r="2669">
          <cell r="B2669" t="str">
            <v>CBN000-10943400</v>
          </cell>
          <cell r="C2669">
            <v>10943400</v>
          </cell>
          <cell r="D2669" t="str">
            <v>AGEN GOMBANG</v>
          </cell>
          <cell r="E2669">
            <v>997</v>
          </cell>
          <cell r="F2669" t="str">
            <v>AGEN TAKUHAIBIN JNE</v>
          </cell>
          <cell r="G2669">
            <v>50</v>
          </cell>
        </row>
        <row r="2670">
          <cell r="B2670" t="str">
            <v>PDG000-10925200</v>
          </cell>
          <cell r="C2670">
            <v>10925200</v>
          </cell>
          <cell r="D2670" t="str">
            <v>AGEN GAUNG</v>
          </cell>
          <cell r="E2670">
            <v>997</v>
          </cell>
          <cell r="F2670" t="str">
            <v>AGEN TAKUHAIBIN JNE</v>
          </cell>
          <cell r="G2670">
            <v>57</v>
          </cell>
        </row>
        <row r="2671">
          <cell r="B2671" t="str">
            <v>SUB000-10641500</v>
          </cell>
          <cell r="C2671">
            <v>10641500</v>
          </cell>
          <cell r="D2671" t="str">
            <v>COUNTER LIDAH KULON</v>
          </cell>
          <cell r="E2671">
            <v>997</v>
          </cell>
          <cell r="F2671" t="str">
            <v>AGEN TAKUHAIBIN JNE</v>
          </cell>
          <cell r="G2671">
            <v>8743</v>
          </cell>
        </row>
        <row r="2672">
          <cell r="B2672" t="str">
            <v>TGR000-10597700</v>
          </cell>
          <cell r="C2672">
            <v>10597700</v>
          </cell>
          <cell r="D2672" t="str">
            <v>AGEN RIVIERA</v>
          </cell>
          <cell r="E2672">
            <v>997</v>
          </cell>
          <cell r="F2672" t="str">
            <v>AGEN TAKUHAIBIN JNE</v>
          </cell>
          <cell r="G2672">
            <v>2443</v>
          </cell>
        </row>
        <row r="2673">
          <cell r="B2673" t="str">
            <v>CBN000-10958200</v>
          </cell>
          <cell r="C2673">
            <v>10958200</v>
          </cell>
          <cell r="D2673" t="str">
            <v>AGEN SEFINDRA</v>
          </cell>
          <cell r="E2673">
            <v>997</v>
          </cell>
          <cell r="F2673" t="str">
            <v>AGEN TAKUHAIBIN JNE</v>
          </cell>
          <cell r="G2673">
            <v>151</v>
          </cell>
        </row>
        <row r="2674">
          <cell r="B2674" t="str">
            <v>BDJ000-10122600</v>
          </cell>
          <cell r="C2674">
            <v>10122600</v>
          </cell>
          <cell r="D2674" t="str">
            <v>AGEN PUNTIK</v>
          </cell>
          <cell r="E2674">
            <v>997</v>
          </cell>
          <cell r="F2674" t="str">
            <v>AGEN TAKUHAIBIN JNE</v>
          </cell>
          <cell r="G2674">
            <v>1</v>
          </cell>
        </row>
        <row r="2675">
          <cell r="B2675" t="str">
            <v>DPK000-10517900</v>
          </cell>
          <cell r="C2675">
            <v>10517900</v>
          </cell>
          <cell r="D2675" t="str">
            <v>AGEN PASAR PUCUNG</v>
          </cell>
          <cell r="E2675">
            <v>997</v>
          </cell>
          <cell r="F2675" t="str">
            <v>AGEN TAKUHAIBIN JNE</v>
          </cell>
          <cell r="G2675">
            <v>1952</v>
          </cell>
        </row>
        <row r="2676">
          <cell r="B2676" t="str">
            <v>BKI000-10571400</v>
          </cell>
          <cell r="C2676">
            <v>10571400</v>
          </cell>
          <cell r="D2676" t="str">
            <v>RABO MEDIATAMA</v>
          </cell>
          <cell r="E2676">
            <v>997</v>
          </cell>
          <cell r="F2676" t="str">
            <v>AGEN TAKUHAIBIN JNE</v>
          </cell>
          <cell r="G2676">
            <v>5808</v>
          </cell>
        </row>
        <row r="2677">
          <cell r="B2677" t="str">
            <v>MES000-10546700</v>
          </cell>
          <cell r="C2677">
            <v>10546700</v>
          </cell>
          <cell r="D2677" t="str">
            <v>AGEN PANGKALAN MANSYUR</v>
          </cell>
          <cell r="E2677">
            <v>997</v>
          </cell>
          <cell r="F2677" t="str">
            <v>AGEN TAKUHAIBIN JNE</v>
          </cell>
          <cell r="G2677">
            <v>2831</v>
          </cell>
        </row>
        <row r="2678">
          <cell r="B2678" t="str">
            <v>SRG000-11042000</v>
          </cell>
          <cell r="C2678">
            <v>11042000</v>
          </cell>
          <cell r="D2678" t="str">
            <v>AGEN GARUDA</v>
          </cell>
          <cell r="E2678">
            <v>997</v>
          </cell>
          <cell r="F2678" t="str">
            <v>AGEN TAKUHAIBIN JNE</v>
          </cell>
          <cell r="G2678">
            <v>1935</v>
          </cell>
        </row>
        <row r="2679">
          <cell r="B2679" t="str">
            <v>PDG000-PDG0PD0700</v>
          </cell>
          <cell r="C2679" t="str">
            <v>PDG0PD0700</v>
          </cell>
          <cell r="D2679" t="str">
            <v>HAMKA_AGEN</v>
          </cell>
          <cell r="E2679">
            <v>997</v>
          </cell>
          <cell r="F2679" t="str">
            <v>AGEN TAKUHAIBIN JNE</v>
          </cell>
          <cell r="G2679">
            <v>542</v>
          </cell>
        </row>
        <row r="2680">
          <cell r="B2680" t="str">
            <v>BDO000-10299000</v>
          </cell>
          <cell r="C2680">
            <v>10299000</v>
          </cell>
          <cell r="D2680" t="str">
            <v>*AGEN CIAMPEL INDAH</v>
          </cell>
          <cell r="E2680">
            <v>997</v>
          </cell>
          <cell r="F2680" t="str">
            <v>AGEN TAKUHAIBIN JNE</v>
          </cell>
          <cell r="G2680">
            <v>4382</v>
          </cell>
        </row>
        <row r="2681">
          <cell r="B2681" t="str">
            <v>BOO000-10529300</v>
          </cell>
          <cell r="C2681">
            <v>10529300</v>
          </cell>
          <cell r="D2681" t="str">
            <v>AGEN SENTUL</v>
          </cell>
          <cell r="E2681">
            <v>997</v>
          </cell>
          <cell r="F2681" t="str">
            <v>AGEN TAKUHAIBIN JNE</v>
          </cell>
          <cell r="G2681">
            <v>1845</v>
          </cell>
        </row>
        <row r="2682">
          <cell r="B2682" t="str">
            <v>DPK000-10511400</v>
          </cell>
          <cell r="C2682">
            <v>10511400</v>
          </cell>
          <cell r="D2682" t="str">
            <v>BEJI</v>
          </cell>
          <cell r="E2682">
            <v>997</v>
          </cell>
          <cell r="F2682" t="str">
            <v>AGEN TAKUHAIBIN JNE</v>
          </cell>
          <cell r="G2682">
            <v>3142</v>
          </cell>
        </row>
        <row r="2683">
          <cell r="B2683" t="str">
            <v>SRG000-10589600</v>
          </cell>
          <cell r="C2683">
            <v>10589600</v>
          </cell>
          <cell r="D2683" t="str">
            <v>COUNTER KALIPANCUR</v>
          </cell>
          <cell r="E2683">
            <v>997</v>
          </cell>
          <cell r="F2683" t="str">
            <v>AGEN TAKUHAIBIN JNE</v>
          </cell>
          <cell r="G2683">
            <v>91</v>
          </cell>
        </row>
        <row r="2684">
          <cell r="B2684" t="str">
            <v>JOG000-10653800</v>
          </cell>
          <cell r="C2684">
            <v>10653800</v>
          </cell>
          <cell r="D2684" t="str">
            <v>AGEN KAROMAH</v>
          </cell>
          <cell r="E2684">
            <v>997</v>
          </cell>
          <cell r="F2684" t="str">
            <v>AGEN TAKUHAIBIN JNE</v>
          </cell>
          <cell r="G2684">
            <v>1224</v>
          </cell>
        </row>
        <row r="2685">
          <cell r="B2685" t="str">
            <v>BKI000-10569400</v>
          </cell>
          <cell r="C2685">
            <v>10569400</v>
          </cell>
          <cell r="D2685" t="str">
            <v>AGEN SLAWI AYU</v>
          </cell>
          <cell r="E2685">
            <v>997</v>
          </cell>
          <cell r="F2685" t="str">
            <v>AGEN TAKUHAIBIN JNE</v>
          </cell>
          <cell r="G2685">
            <v>1131</v>
          </cell>
        </row>
        <row r="2686">
          <cell r="B2686" t="str">
            <v>TSM000-10206900</v>
          </cell>
          <cell r="C2686">
            <v>10206900</v>
          </cell>
          <cell r="D2686" t="str">
            <v>AGEN LETNAN HARUN</v>
          </cell>
          <cell r="E2686">
            <v>997</v>
          </cell>
          <cell r="F2686" t="str">
            <v>AGEN TAKUHAIBIN JNE</v>
          </cell>
          <cell r="G2686">
            <v>4139</v>
          </cell>
        </row>
        <row r="2687">
          <cell r="B2687" t="str">
            <v>SRG000-10598900</v>
          </cell>
          <cell r="C2687">
            <v>10598900</v>
          </cell>
          <cell r="D2687" t="str">
            <v>COUNTER LIMPUNG</v>
          </cell>
          <cell r="E2687">
            <v>997</v>
          </cell>
          <cell r="F2687" t="str">
            <v>AGEN TAKUHAIBIN JNE</v>
          </cell>
          <cell r="G2687">
            <v>867</v>
          </cell>
        </row>
        <row r="2688">
          <cell r="B2688" t="str">
            <v>UPG000-10548600</v>
          </cell>
          <cell r="C2688">
            <v>10548600</v>
          </cell>
          <cell r="D2688" t="str">
            <v>AGEN GOARIA</v>
          </cell>
          <cell r="E2688">
            <v>997</v>
          </cell>
          <cell r="F2688" t="str">
            <v>AGEN TAKUHAIBIN JNE</v>
          </cell>
          <cell r="G2688">
            <v>181</v>
          </cell>
        </row>
        <row r="2689">
          <cell r="B2689" t="str">
            <v>PDG000-10509100</v>
          </cell>
          <cell r="C2689">
            <v>10509100</v>
          </cell>
          <cell r="D2689" t="str">
            <v>AGEN ALAHAN PANJANG</v>
          </cell>
          <cell r="E2689">
            <v>997</v>
          </cell>
          <cell r="F2689" t="str">
            <v>AGEN TAKUHAIBIN JNE</v>
          </cell>
          <cell r="G2689">
            <v>112</v>
          </cell>
        </row>
        <row r="2690">
          <cell r="B2690" t="str">
            <v>SOC000-10560200</v>
          </cell>
          <cell r="C2690">
            <v>10560200</v>
          </cell>
          <cell r="D2690" t="str">
            <v>COUNTER JETAK</v>
          </cell>
          <cell r="E2690">
            <v>997</v>
          </cell>
          <cell r="F2690" t="str">
            <v>AGEN TAKUHAIBIN JNE</v>
          </cell>
          <cell r="G2690">
            <v>1151</v>
          </cell>
        </row>
        <row r="2691">
          <cell r="B2691" t="str">
            <v>SUB000-10621200</v>
          </cell>
          <cell r="C2691">
            <v>10621200</v>
          </cell>
          <cell r="D2691" t="str">
            <v>COUNTER PAHLAWAN</v>
          </cell>
          <cell r="E2691">
            <v>995</v>
          </cell>
          <cell r="F2691" t="str">
            <v>BRANCH</v>
          </cell>
          <cell r="G2691">
            <v>1721</v>
          </cell>
        </row>
        <row r="2692">
          <cell r="B2692" t="str">
            <v>PGK000-10522200</v>
          </cell>
          <cell r="C2692">
            <v>10522200</v>
          </cell>
          <cell r="D2692" t="str">
            <v>AGEN TOKO LPN</v>
          </cell>
          <cell r="E2692">
            <v>997</v>
          </cell>
          <cell r="F2692" t="str">
            <v>AGEN TAKUHAIBIN JNE</v>
          </cell>
          <cell r="G2692">
            <v>10</v>
          </cell>
        </row>
        <row r="2693">
          <cell r="B2693" t="str">
            <v>TSM000-10410200</v>
          </cell>
          <cell r="C2693">
            <v>10410200</v>
          </cell>
          <cell r="D2693" t="str">
            <v>AGEN CIMENYAN</v>
          </cell>
          <cell r="E2693">
            <v>997</v>
          </cell>
          <cell r="F2693" t="str">
            <v>AGEN TAKUHAIBIN JNE</v>
          </cell>
          <cell r="G2693">
            <v>170</v>
          </cell>
        </row>
        <row r="2694">
          <cell r="B2694" t="str">
            <v>BPN000-10579800</v>
          </cell>
          <cell r="C2694">
            <v>10579800</v>
          </cell>
          <cell r="D2694" t="str">
            <v>AGEN LONGKALI</v>
          </cell>
          <cell r="E2694">
            <v>995</v>
          </cell>
          <cell r="F2694" t="str">
            <v>BRANCH</v>
          </cell>
          <cell r="G2694">
            <v>31</v>
          </cell>
        </row>
        <row r="2695">
          <cell r="B2695" t="str">
            <v>PLM000-10627200</v>
          </cell>
          <cell r="C2695">
            <v>10627200</v>
          </cell>
          <cell r="D2695" t="str">
            <v>AGEN ANUGERAH SAKTI</v>
          </cell>
          <cell r="E2695">
            <v>997</v>
          </cell>
          <cell r="F2695" t="str">
            <v>AGEN TAKUHAIBIN JNE</v>
          </cell>
          <cell r="G2695">
            <v>209</v>
          </cell>
        </row>
        <row r="2696">
          <cell r="B2696" t="str">
            <v>SRG000-10595900</v>
          </cell>
          <cell r="C2696">
            <v>10595900</v>
          </cell>
          <cell r="D2696" t="str">
            <v>COUNTER KR JAMBU</v>
          </cell>
          <cell r="E2696">
            <v>997</v>
          </cell>
          <cell r="F2696" t="str">
            <v>AGEN TAKUHAIBIN JNE</v>
          </cell>
          <cell r="G2696">
            <v>960</v>
          </cell>
        </row>
        <row r="2697">
          <cell r="B2697" t="str">
            <v>BDJ000-10535800</v>
          </cell>
          <cell r="C2697">
            <v>10535800</v>
          </cell>
          <cell r="D2697" t="str">
            <v>AGEN SULTAN ADAM</v>
          </cell>
          <cell r="E2697">
            <v>997</v>
          </cell>
          <cell r="F2697" t="str">
            <v>AGEN TAKUHAIBIN JNE</v>
          </cell>
          <cell r="G2697">
            <v>158</v>
          </cell>
        </row>
        <row r="2698">
          <cell r="B2698" t="str">
            <v>CBN000-10736900</v>
          </cell>
          <cell r="C2698">
            <v>10736900</v>
          </cell>
          <cell r="D2698" t="str">
            <v>AGEN SINDANGJAWA</v>
          </cell>
          <cell r="E2698">
            <v>997</v>
          </cell>
          <cell r="F2698" t="str">
            <v>AGEN TAKUHAIBIN JNE</v>
          </cell>
          <cell r="G2698">
            <v>721</v>
          </cell>
        </row>
        <row r="2699">
          <cell r="B2699" t="str">
            <v>SOC000-10554600</v>
          </cell>
          <cell r="C2699">
            <v>10554600</v>
          </cell>
          <cell r="D2699" t="str">
            <v>COUNTER MANYARAN</v>
          </cell>
          <cell r="E2699">
            <v>997</v>
          </cell>
          <cell r="F2699" t="str">
            <v>AGEN TAKUHAIBIN JNE</v>
          </cell>
          <cell r="G2699">
            <v>222</v>
          </cell>
        </row>
        <row r="2700">
          <cell r="B2700" t="str">
            <v>SUB000-10650200</v>
          </cell>
          <cell r="C2700">
            <v>10650200</v>
          </cell>
          <cell r="D2700" t="str">
            <v>COUNTER PTC MALL</v>
          </cell>
          <cell r="E2700">
            <v>997</v>
          </cell>
          <cell r="F2700" t="str">
            <v>AGEN TAKUHAIBIN JNE</v>
          </cell>
          <cell r="G2700">
            <v>2791</v>
          </cell>
        </row>
        <row r="2701">
          <cell r="B2701" t="str">
            <v>TSM000-10204000</v>
          </cell>
          <cell r="C2701">
            <v>10204000</v>
          </cell>
          <cell r="D2701" t="str">
            <v>AGEN BAREGBEG</v>
          </cell>
          <cell r="E2701">
            <v>997</v>
          </cell>
          <cell r="F2701" t="str">
            <v>AGEN TAKUHAIBIN JNE</v>
          </cell>
          <cell r="G2701">
            <v>392</v>
          </cell>
        </row>
        <row r="2702">
          <cell r="B2702" t="str">
            <v>UPG000-10529700</v>
          </cell>
          <cell r="C2702">
            <v>10529700</v>
          </cell>
          <cell r="D2702" t="str">
            <v>COUNTER RAPPOKALLING</v>
          </cell>
          <cell r="E2702">
            <v>997</v>
          </cell>
          <cell r="F2702" t="str">
            <v>AGEN TAKUHAIBIN JNE</v>
          </cell>
          <cell r="G2702">
            <v>132</v>
          </cell>
        </row>
        <row r="2703">
          <cell r="B2703" t="str">
            <v>BDJ000-10501200</v>
          </cell>
          <cell r="C2703">
            <v>10501200</v>
          </cell>
          <cell r="D2703" t="str">
            <v>JNE MUARA TEWEH</v>
          </cell>
          <cell r="E2703">
            <v>997</v>
          </cell>
          <cell r="F2703" t="str">
            <v>AGEN TAKUHAIBIN JNE</v>
          </cell>
          <cell r="G2703">
            <v>801</v>
          </cell>
        </row>
        <row r="2704">
          <cell r="B2704" t="str">
            <v>CGK000-10548600</v>
          </cell>
          <cell r="C2704">
            <v>10548600</v>
          </cell>
          <cell r="D2704" t="str">
            <v>* HARTA PRIMA</v>
          </cell>
          <cell r="E2704">
            <v>997</v>
          </cell>
          <cell r="F2704" t="str">
            <v>AGEN TAKUHAIBIN JNE</v>
          </cell>
          <cell r="G2704">
            <v>2054</v>
          </cell>
        </row>
        <row r="2705">
          <cell r="B2705" t="str">
            <v>MES000-10564300</v>
          </cell>
          <cell r="C2705">
            <v>10564300</v>
          </cell>
          <cell r="D2705" t="str">
            <v>CV. DALKOSAJA</v>
          </cell>
          <cell r="E2705">
            <v>997</v>
          </cell>
          <cell r="F2705" t="str">
            <v>AGEN TAKUHAIBIN JNE</v>
          </cell>
          <cell r="G2705">
            <v>984</v>
          </cell>
        </row>
        <row r="2706">
          <cell r="B2706" t="str">
            <v>SMD000-10506800</v>
          </cell>
          <cell r="C2706">
            <v>10506800</v>
          </cell>
          <cell r="D2706" t="str">
            <v>SUB AGEN MELAK</v>
          </cell>
          <cell r="E2706">
            <v>997</v>
          </cell>
          <cell r="F2706" t="str">
            <v>AGEN TAKUHAIBIN JNE</v>
          </cell>
          <cell r="G2706">
            <v>1018</v>
          </cell>
        </row>
        <row r="2707">
          <cell r="B2707" t="str">
            <v>SRG000-10571400</v>
          </cell>
          <cell r="C2707">
            <v>10571400</v>
          </cell>
          <cell r="D2707" t="str">
            <v>COUNTER LOTUS</v>
          </cell>
          <cell r="E2707">
            <v>997</v>
          </cell>
          <cell r="F2707" t="str">
            <v>AGEN TAKUHAIBIN JNE</v>
          </cell>
          <cell r="G2707">
            <v>624</v>
          </cell>
        </row>
        <row r="2708">
          <cell r="B2708" t="str">
            <v>DPK000-10522500</v>
          </cell>
          <cell r="C2708">
            <v>10522500</v>
          </cell>
          <cell r="D2708" t="str">
            <v>AGEN PITARA</v>
          </cell>
          <cell r="E2708">
            <v>997</v>
          </cell>
          <cell r="F2708" t="str">
            <v>AGEN TAKUHAIBIN JNE</v>
          </cell>
          <cell r="G2708">
            <v>1803</v>
          </cell>
        </row>
        <row r="2709">
          <cell r="B2709" t="str">
            <v>TTE000-10500800</v>
          </cell>
          <cell r="C2709">
            <v>10500800</v>
          </cell>
          <cell r="D2709" t="str">
            <v>SUB AGEN SANANA</v>
          </cell>
          <cell r="E2709">
            <v>995</v>
          </cell>
          <cell r="F2709" t="str">
            <v>BRANCH</v>
          </cell>
          <cell r="G2709">
            <v>66</v>
          </cell>
        </row>
        <row r="2710">
          <cell r="B2710" t="str">
            <v>UPG000-10525000</v>
          </cell>
          <cell r="C2710">
            <v>10525000</v>
          </cell>
          <cell r="D2710" t="str">
            <v>AGEN BANTAENG</v>
          </cell>
          <cell r="E2710">
            <v>997</v>
          </cell>
          <cell r="F2710" t="str">
            <v>AGEN TAKUHAIBIN JNE</v>
          </cell>
          <cell r="G2710">
            <v>132</v>
          </cell>
        </row>
        <row r="2711">
          <cell r="B2711" t="str">
            <v>BKI000-10615900</v>
          </cell>
          <cell r="C2711">
            <v>10615900</v>
          </cell>
          <cell r="D2711" t="str">
            <v>AGEN PANGKALAN 2</v>
          </cell>
          <cell r="E2711">
            <v>997</v>
          </cell>
          <cell r="F2711" t="str">
            <v>AGEN TAKUHAIBIN JNE</v>
          </cell>
          <cell r="G2711">
            <v>594</v>
          </cell>
        </row>
        <row r="2712">
          <cell r="B2712" t="str">
            <v>CGK000-10539500</v>
          </cell>
          <cell r="C2712">
            <v>10539500</v>
          </cell>
          <cell r="D2712" t="str">
            <v>* BANGKA</v>
          </cell>
          <cell r="E2712">
            <v>997</v>
          </cell>
          <cell r="F2712" t="str">
            <v>AGEN TAKUHAIBIN JNE</v>
          </cell>
          <cell r="G2712">
            <v>5574</v>
          </cell>
        </row>
        <row r="2713">
          <cell r="B2713" t="str">
            <v>PLM000-10537800</v>
          </cell>
          <cell r="C2713">
            <v>10537800</v>
          </cell>
          <cell r="D2713" t="str">
            <v>*WARTEL NOVIA WISATA</v>
          </cell>
          <cell r="E2713">
            <v>997</v>
          </cell>
          <cell r="F2713" t="str">
            <v>AGEN TAKUHAIBIN JNE</v>
          </cell>
          <cell r="G2713">
            <v>137</v>
          </cell>
        </row>
        <row r="2714">
          <cell r="B2714" t="str">
            <v>SOC000-10555500</v>
          </cell>
          <cell r="C2714">
            <v>10555500</v>
          </cell>
          <cell r="D2714" t="str">
            <v>COUNTER PESONAKRISAK</v>
          </cell>
          <cell r="E2714">
            <v>997</v>
          </cell>
          <cell r="F2714" t="str">
            <v>AGEN TAKUHAIBIN JNE</v>
          </cell>
          <cell r="G2714">
            <v>69</v>
          </cell>
        </row>
        <row r="2715">
          <cell r="B2715" t="str">
            <v>BTH000-10943300</v>
          </cell>
          <cell r="C2715">
            <v>10943300</v>
          </cell>
          <cell r="D2715" t="str">
            <v>AGEN HARAPAN</v>
          </cell>
          <cell r="E2715">
            <v>997</v>
          </cell>
          <cell r="F2715" t="str">
            <v>AGEN TAKUHAIBIN JNE</v>
          </cell>
          <cell r="G2715">
            <v>3963</v>
          </cell>
        </row>
        <row r="2716">
          <cell r="B2716" t="str">
            <v>TTE000-TTECASH00</v>
          </cell>
          <cell r="C2716" t="str">
            <v>TTECASH00</v>
          </cell>
          <cell r="D2716" t="str">
            <v>CASH COUNTER TERNATE</v>
          </cell>
          <cell r="E2716">
            <v>996</v>
          </cell>
          <cell r="F2716" t="str">
            <v>CASH COUNTER</v>
          </cell>
          <cell r="G2716">
            <v>2231</v>
          </cell>
        </row>
        <row r="2717">
          <cell r="B2717" t="str">
            <v>CGK000-11034300</v>
          </cell>
          <cell r="C2717">
            <v>11034300</v>
          </cell>
          <cell r="D2717" t="str">
            <v>AGEN INPRES</v>
          </cell>
          <cell r="E2717">
            <v>997</v>
          </cell>
          <cell r="F2717" t="str">
            <v>AGEN TAKUHAIBIN JNE</v>
          </cell>
          <cell r="G2717">
            <v>4163</v>
          </cell>
        </row>
        <row r="2718">
          <cell r="B2718" t="str">
            <v>SRG000-11061500</v>
          </cell>
          <cell r="C2718">
            <v>11061500</v>
          </cell>
          <cell r="D2718" t="str">
            <v>AGEN KLIPANG</v>
          </cell>
          <cell r="E2718">
            <v>997</v>
          </cell>
          <cell r="F2718" t="str">
            <v>AGEN TAKUHAIBIN JNE</v>
          </cell>
          <cell r="G2718">
            <v>388</v>
          </cell>
        </row>
        <row r="2719">
          <cell r="B2719" t="str">
            <v>TKG000-10058800</v>
          </cell>
          <cell r="C2719">
            <v>10058800</v>
          </cell>
          <cell r="D2719" t="str">
            <v>AGEN RATU DIBALAU</v>
          </cell>
          <cell r="E2719">
            <v>997</v>
          </cell>
          <cell r="F2719" t="str">
            <v>AGEN TAKUHAIBIN JNE</v>
          </cell>
          <cell r="G2719">
            <v>4</v>
          </cell>
        </row>
        <row r="2720">
          <cell r="B2720" t="str">
            <v>BKI000-10562000</v>
          </cell>
          <cell r="C2720">
            <v>10562000</v>
          </cell>
          <cell r="D2720" t="str">
            <v>TUNGGAL MANDIRI CV.</v>
          </cell>
          <cell r="E2720">
            <v>997</v>
          </cell>
          <cell r="F2720" t="str">
            <v>AGEN TAKUHAIBIN JNE</v>
          </cell>
          <cell r="G2720">
            <v>9742</v>
          </cell>
        </row>
        <row r="2721">
          <cell r="B2721" t="str">
            <v>BKI000-11029300</v>
          </cell>
          <cell r="C2721">
            <v>11029300</v>
          </cell>
          <cell r="D2721" t="str">
            <v>AGEN FIRDAUS</v>
          </cell>
          <cell r="E2721">
            <v>997</v>
          </cell>
          <cell r="F2721" t="str">
            <v>AGEN TAKUHAIBIN JNE</v>
          </cell>
          <cell r="G2721">
            <v>446</v>
          </cell>
        </row>
        <row r="2722">
          <cell r="B2722" t="str">
            <v>MDN000-10914800</v>
          </cell>
          <cell r="C2722">
            <v>10914800</v>
          </cell>
          <cell r="D2722" t="str">
            <v>AGEN TEAN</v>
          </cell>
          <cell r="E2722">
            <v>997</v>
          </cell>
          <cell r="F2722" t="str">
            <v>AGEN TAKUHAIBIN JNE</v>
          </cell>
          <cell r="G2722">
            <v>9</v>
          </cell>
        </row>
        <row r="2723">
          <cell r="B2723" t="str">
            <v>CGK000-10833100</v>
          </cell>
          <cell r="C2723">
            <v>10833100</v>
          </cell>
          <cell r="D2723" t="str">
            <v>AGEN MAJU MANDIRI</v>
          </cell>
          <cell r="E2723">
            <v>997</v>
          </cell>
          <cell r="F2723" t="str">
            <v>AGEN TAKUHAIBIN JNE</v>
          </cell>
          <cell r="G2723">
            <v>11251</v>
          </cell>
        </row>
        <row r="2724">
          <cell r="B2724" t="str">
            <v>CGK000-10871100</v>
          </cell>
          <cell r="C2724">
            <v>10871100</v>
          </cell>
          <cell r="D2724" t="str">
            <v>AGEN SENEN JAYA</v>
          </cell>
          <cell r="E2724">
            <v>997</v>
          </cell>
          <cell r="F2724" t="str">
            <v>AGEN TAKUHAIBIN JNE</v>
          </cell>
          <cell r="G2724">
            <v>14440</v>
          </cell>
        </row>
        <row r="2725">
          <cell r="B2725" t="str">
            <v>BTJ000-BTJ00100</v>
          </cell>
          <cell r="C2725" t="str">
            <v>BTJ00100</v>
          </cell>
          <cell r="D2725" t="str">
            <v>KANTOR PERWAKILAN LOKSEUMAWE</v>
          </cell>
          <cell r="E2725">
            <v>997</v>
          </cell>
          <cell r="F2725" t="str">
            <v>AGEN TAKUHAIBIN JNE</v>
          </cell>
          <cell r="G2725">
            <v>59</v>
          </cell>
        </row>
        <row r="2726">
          <cell r="B2726" t="str">
            <v>CGK000-11615200</v>
          </cell>
          <cell r="C2726">
            <v>11615200</v>
          </cell>
          <cell r="D2726" t="str">
            <v>AGEN KHANYA WIJAYA</v>
          </cell>
          <cell r="E2726">
            <v>997</v>
          </cell>
          <cell r="F2726" t="str">
            <v>AGEN TAKUHAIBIN JNE</v>
          </cell>
          <cell r="G2726">
            <v>5516</v>
          </cell>
        </row>
        <row r="2727">
          <cell r="B2727" t="str">
            <v>AMI000-10920300</v>
          </cell>
          <cell r="C2727">
            <v>10920300</v>
          </cell>
          <cell r="D2727" t="str">
            <v>AGEN GEGUTU</v>
          </cell>
          <cell r="E2727">
            <v>997</v>
          </cell>
          <cell r="F2727" t="str">
            <v>AGEN TAKUHAIBIN JNE</v>
          </cell>
          <cell r="G2727">
            <v>5</v>
          </cell>
        </row>
        <row r="2728">
          <cell r="B2728" t="str">
            <v>SRG000-11065600</v>
          </cell>
          <cell r="C2728">
            <v>11065600</v>
          </cell>
          <cell r="D2728" t="str">
            <v>AGEN SETRA SUMBEREJO</v>
          </cell>
          <cell r="E2728">
            <v>997</v>
          </cell>
          <cell r="F2728" t="str">
            <v>AGEN TAKUHAIBIN JNE</v>
          </cell>
          <cell r="G2728">
            <v>101</v>
          </cell>
        </row>
        <row r="2729">
          <cell r="B2729" t="str">
            <v>PDG000-PDG0PD0300</v>
          </cell>
          <cell r="C2729" t="str">
            <v>PDG0PD0300</v>
          </cell>
          <cell r="D2729" t="str">
            <v>PAYAKUMBUH_SUB AGEN</v>
          </cell>
          <cell r="E2729">
            <v>997</v>
          </cell>
          <cell r="F2729" t="str">
            <v>AGEN TAKUHAIBIN JNE</v>
          </cell>
          <cell r="G2729">
            <v>3926</v>
          </cell>
        </row>
        <row r="2730">
          <cell r="B2730" t="str">
            <v>PKU000-10504600</v>
          </cell>
          <cell r="C2730">
            <v>10504600</v>
          </cell>
          <cell r="D2730" t="str">
            <v>AGEN SELAT PANJANG</v>
          </cell>
          <cell r="E2730">
            <v>997</v>
          </cell>
          <cell r="F2730" t="str">
            <v>AGEN TAKUHAIBIN JNE</v>
          </cell>
          <cell r="G2730">
            <v>539</v>
          </cell>
        </row>
        <row r="2731">
          <cell r="B2731" t="str">
            <v>SUB000-10585600</v>
          </cell>
          <cell r="C2731">
            <v>10585600</v>
          </cell>
          <cell r="D2731" t="str">
            <v>COUNTER DUKUH KUPANG TIMUR</v>
          </cell>
          <cell r="E2731">
            <v>997</v>
          </cell>
          <cell r="F2731" t="str">
            <v>AGEN TAKUHAIBIN JNE</v>
          </cell>
          <cell r="G2731">
            <v>3380</v>
          </cell>
        </row>
        <row r="2732">
          <cell r="B2732" t="str">
            <v>TSM000-10002400</v>
          </cell>
          <cell r="C2732">
            <v>10002400</v>
          </cell>
          <cell r="D2732" t="str">
            <v>AGEN RANCAMAYA</v>
          </cell>
          <cell r="E2732">
            <v>997</v>
          </cell>
          <cell r="F2732" t="str">
            <v>AGEN TAKUHAIBIN JNE</v>
          </cell>
          <cell r="G2732">
            <v>371</v>
          </cell>
        </row>
        <row r="2733">
          <cell r="B2733" t="str">
            <v>JBR000-10924200</v>
          </cell>
          <cell r="C2733">
            <v>10924200</v>
          </cell>
          <cell r="D2733" t="str">
            <v>AGEN KISMANGUNSARKOSO</v>
          </cell>
          <cell r="E2733">
            <v>997</v>
          </cell>
          <cell r="F2733" t="str">
            <v>AGEN TAKUHAIBIN JNE</v>
          </cell>
          <cell r="G2733">
            <v>45</v>
          </cell>
        </row>
        <row r="2734">
          <cell r="B2734" t="str">
            <v>UPG000-UPG0UP1900</v>
          </cell>
          <cell r="C2734" t="str">
            <v>UPG0UP1900</v>
          </cell>
          <cell r="D2734" t="str">
            <v>AGEN PINRANG</v>
          </cell>
          <cell r="E2734">
            <v>997</v>
          </cell>
          <cell r="F2734" t="str">
            <v>AGEN TAKUHAIBIN JNE</v>
          </cell>
          <cell r="G2734">
            <v>350</v>
          </cell>
        </row>
        <row r="2735">
          <cell r="B2735" t="str">
            <v>PLM000-10540200</v>
          </cell>
          <cell r="C2735">
            <v>10540200</v>
          </cell>
          <cell r="D2735" t="str">
            <v>301 DEMPO</v>
          </cell>
          <cell r="E2735">
            <v>997</v>
          </cell>
          <cell r="F2735" t="str">
            <v>AGEN TAKUHAIBIN JNE</v>
          </cell>
          <cell r="G2735">
            <v>28</v>
          </cell>
        </row>
        <row r="2736">
          <cell r="B2736" t="str">
            <v>SRG000-10572000</v>
          </cell>
          <cell r="C2736">
            <v>10572000</v>
          </cell>
          <cell r="D2736" t="str">
            <v>COUNTER SHALVIN</v>
          </cell>
          <cell r="E2736">
            <v>997</v>
          </cell>
          <cell r="F2736" t="str">
            <v>AGEN TAKUHAIBIN JNE</v>
          </cell>
          <cell r="G2736">
            <v>64</v>
          </cell>
        </row>
        <row r="2737">
          <cell r="B2737" t="str">
            <v>PLW000-10510600</v>
          </cell>
          <cell r="C2737">
            <v>10510600</v>
          </cell>
          <cell r="D2737" t="str">
            <v>CABANG KOTARAYA</v>
          </cell>
          <cell r="E2737">
            <v>997</v>
          </cell>
          <cell r="F2737" t="str">
            <v>AGEN TAKUHAIBIN JNE</v>
          </cell>
          <cell r="G2737">
            <v>37</v>
          </cell>
        </row>
        <row r="2738">
          <cell r="B2738" t="str">
            <v>BTH000-10522700</v>
          </cell>
          <cell r="C2738">
            <v>10522700</v>
          </cell>
          <cell r="D2738" t="str">
            <v>CASH SALES  BATAM CENTER</v>
          </cell>
          <cell r="E2738">
            <v>996</v>
          </cell>
          <cell r="F2738" t="str">
            <v>CASH COUNTER</v>
          </cell>
          <cell r="G2738">
            <v>22</v>
          </cell>
        </row>
        <row r="2739">
          <cell r="B2739" t="str">
            <v>AMI000-10501600</v>
          </cell>
          <cell r="C2739">
            <v>10501600</v>
          </cell>
          <cell r="D2739" t="str">
            <v>SUB AGEN BIMA</v>
          </cell>
          <cell r="E2739">
            <v>997</v>
          </cell>
          <cell r="F2739" t="str">
            <v>AGEN TAKUHAIBIN JNE</v>
          </cell>
          <cell r="G2739">
            <v>1362</v>
          </cell>
        </row>
        <row r="2740">
          <cell r="B2740" t="str">
            <v>PLM000-11066300</v>
          </cell>
          <cell r="C2740">
            <v>11066300</v>
          </cell>
          <cell r="D2740" t="str">
            <v>AGEN AZA MANDIRI</v>
          </cell>
          <cell r="E2740">
            <v>997</v>
          </cell>
          <cell r="F2740" t="str">
            <v>AGEN TAKUHAIBIN JNE</v>
          </cell>
          <cell r="G2740">
            <v>9</v>
          </cell>
        </row>
        <row r="2741">
          <cell r="B2741" t="str">
            <v>DJB000-10519800</v>
          </cell>
          <cell r="C2741">
            <v>10519800</v>
          </cell>
          <cell r="D2741" t="str">
            <v>AGEN MUARA SABAK</v>
          </cell>
          <cell r="E2741">
            <v>997</v>
          </cell>
          <cell r="F2741" t="str">
            <v>AGEN TAKUHAIBIN JNE</v>
          </cell>
          <cell r="G2741">
            <v>1</v>
          </cell>
        </row>
        <row r="2742">
          <cell r="B2742" t="str">
            <v>BDO000-10414800</v>
          </cell>
          <cell r="C2742">
            <v>10414800</v>
          </cell>
          <cell r="D2742" t="str">
            <v>AGEN BOJONG PURWAKARTA</v>
          </cell>
          <cell r="E2742">
            <v>997</v>
          </cell>
          <cell r="F2742" t="str">
            <v>AGEN TAKUHAIBIN JNE</v>
          </cell>
          <cell r="G2742">
            <v>1129</v>
          </cell>
        </row>
        <row r="2743">
          <cell r="B2743" t="str">
            <v>MDN000-10914600</v>
          </cell>
          <cell r="C2743">
            <v>10914600</v>
          </cell>
          <cell r="D2743" t="str">
            <v>AGEN GENTONG</v>
          </cell>
          <cell r="E2743">
            <v>997</v>
          </cell>
          <cell r="F2743" t="str">
            <v>AGEN TAKUHAIBIN JNE</v>
          </cell>
          <cell r="G2743">
            <v>403</v>
          </cell>
        </row>
        <row r="2744">
          <cell r="B2744" t="str">
            <v>SOC000-10562400</v>
          </cell>
          <cell r="C2744">
            <v>10562400</v>
          </cell>
          <cell r="D2744" t="str">
            <v>AGEN FAJAR INDAH</v>
          </cell>
          <cell r="E2744">
            <v>997</v>
          </cell>
          <cell r="F2744" t="str">
            <v>AGEN TAKUHAIBIN JNE</v>
          </cell>
          <cell r="G2744">
            <v>8038</v>
          </cell>
        </row>
        <row r="2745">
          <cell r="B2745" t="str">
            <v>SOQ000-SOQCASH</v>
          </cell>
          <cell r="C2745" t="str">
            <v>SOQCASH</v>
          </cell>
          <cell r="D2745" t="str">
            <v>SORONG CASH</v>
          </cell>
          <cell r="E2745">
            <v>996</v>
          </cell>
          <cell r="F2745" t="str">
            <v>CASH COUNTER</v>
          </cell>
          <cell r="G2745">
            <v>2</v>
          </cell>
        </row>
        <row r="2746">
          <cell r="B2746" t="str">
            <v>MDC000-10501000</v>
          </cell>
          <cell r="C2746">
            <v>10501000</v>
          </cell>
          <cell r="D2746" t="str">
            <v>SUB AGEN JNE TAHUNA</v>
          </cell>
          <cell r="E2746">
            <v>997</v>
          </cell>
          <cell r="F2746" t="str">
            <v>AGEN TAKUHAIBIN JNE</v>
          </cell>
          <cell r="G2746">
            <v>300</v>
          </cell>
        </row>
        <row r="2747">
          <cell r="B2747" t="str">
            <v>DPS000-10520800</v>
          </cell>
          <cell r="C2747">
            <v>10520800</v>
          </cell>
          <cell r="D2747" t="str">
            <v>AGEN AR</v>
          </cell>
          <cell r="E2747">
            <v>997</v>
          </cell>
          <cell r="F2747" t="str">
            <v>AGEN TAKUHAIBIN JNE</v>
          </cell>
          <cell r="G2747">
            <v>5538</v>
          </cell>
        </row>
        <row r="2748">
          <cell r="B2748" t="str">
            <v>MXG000-10500800</v>
          </cell>
          <cell r="C2748">
            <v>10500800</v>
          </cell>
          <cell r="D2748" t="str">
            <v>COUNTER GALUNGGUNG</v>
          </cell>
          <cell r="E2748">
            <v>997</v>
          </cell>
          <cell r="F2748" t="str">
            <v>AGEN TAKUHAIBIN JNE</v>
          </cell>
          <cell r="G2748">
            <v>11025</v>
          </cell>
        </row>
        <row r="2749">
          <cell r="B2749" t="str">
            <v>SOC000-10534500</v>
          </cell>
          <cell r="C2749">
            <v>10534500</v>
          </cell>
          <cell r="D2749" t="str">
            <v>AGEN KITA</v>
          </cell>
          <cell r="E2749">
            <v>997</v>
          </cell>
          <cell r="F2749" t="str">
            <v>AGEN TAKUHAIBIN JNE</v>
          </cell>
          <cell r="G2749">
            <v>4479</v>
          </cell>
        </row>
        <row r="2750">
          <cell r="B2750" t="str">
            <v>PBL000-10510400</v>
          </cell>
          <cell r="C2750">
            <v>10510400</v>
          </cell>
          <cell r="D2750" t="str">
            <v>AGEN SENDURO</v>
          </cell>
          <cell r="E2750">
            <v>997</v>
          </cell>
          <cell r="F2750" t="str">
            <v>AGEN TAKUHAIBIN JNE</v>
          </cell>
          <cell r="G2750">
            <v>33</v>
          </cell>
        </row>
        <row r="2751">
          <cell r="B2751" t="str">
            <v>JOG000-10615000</v>
          </cell>
          <cell r="C2751">
            <v>10615000</v>
          </cell>
          <cell r="D2751" t="str">
            <v>COUNTER 48 / GRESIKA 2</v>
          </cell>
          <cell r="E2751">
            <v>997</v>
          </cell>
          <cell r="F2751" t="str">
            <v>AGEN TAKUHAIBIN JNE</v>
          </cell>
          <cell r="G2751">
            <v>34</v>
          </cell>
        </row>
        <row r="2752">
          <cell r="B2752" t="str">
            <v>BOO000-10548400</v>
          </cell>
          <cell r="C2752">
            <v>10548400</v>
          </cell>
          <cell r="D2752" t="str">
            <v>AGEN AURA UTAMA</v>
          </cell>
          <cell r="E2752">
            <v>997</v>
          </cell>
          <cell r="F2752" t="str">
            <v>AGEN TAKUHAIBIN JNE</v>
          </cell>
          <cell r="G2752">
            <v>2242</v>
          </cell>
        </row>
        <row r="2753">
          <cell r="B2753" t="str">
            <v>CGK000-11021500</v>
          </cell>
          <cell r="C2753">
            <v>11021500</v>
          </cell>
          <cell r="D2753" t="str">
            <v>AGEN BKT SOEGIONO</v>
          </cell>
          <cell r="E2753">
            <v>997</v>
          </cell>
          <cell r="F2753" t="str">
            <v>AGEN TAKUHAIBIN JNE</v>
          </cell>
          <cell r="G2753">
            <v>8695</v>
          </cell>
        </row>
        <row r="2754">
          <cell r="B2754" t="str">
            <v>SMD000-10532900</v>
          </cell>
          <cell r="C2754">
            <v>10532900</v>
          </cell>
          <cell r="D2754" t="str">
            <v>COUNTER PRIMATEL CV</v>
          </cell>
          <cell r="E2754">
            <v>997</v>
          </cell>
          <cell r="F2754" t="str">
            <v>AGEN TAKUHAIBIN JNE</v>
          </cell>
          <cell r="G2754">
            <v>418</v>
          </cell>
        </row>
        <row r="2755">
          <cell r="B2755" t="str">
            <v>JOG000-11076300</v>
          </cell>
          <cell r="C2755">
            <v>11076300</v>
          </cell>
          <cell r="D2755" t="str">
            <v>AGEN TUGU</v>
          </cell>
          <cell r="E2755">
            <v>997</v>
          </cell>
          <cell r="F2755" t="str">
            <v>AGEN TAKUHAIBIN JNE</v>
          </cell>
          <cell r="G2755">
            <v>85</v>
          </cell>
        </row>
        <row r="2756">
          <cell r="B2756" t="str">
            <v>MJK000-10501700</v>
          </cell>
          <cell r="C2756">
            <v>10501700</v>
          </cell>
          <cell r="D2756" t="str">
            <v>COUNTER MOJOPAHIT</v>
          </cell>
          <cell r="E2756">
            <v>997</v>
          </cell>
          <cell r="F2756" t="str">
            <v>AGEN TAKUHAIBIN JNE</v>
          </cell>
          <cell r="G2756">
            <v>2618</v>
          </cell>
        </row>
        <row r="2757">
          <cell r="B2757" t="str">
            <v>CLG000-10547200</v>
          </cell>
          <cell r="C2757">
            <v>10547200</v>
          </cell>
          <cell r="D2757" t="str">
            <v>AGEN SINAR CERIA</v>
          </cell>
          <cell r="E2757">
            <v>997</v>
          </cell>
          <cell r="F2757" t="str">
            <v>AGEN TAKUHAIBIN JNE</v>
          </cell>
          <cell r="G2757">
            <v>4682</v>
          </cell>
        </row>
        <row r="2758">
          <cell r="B2758" t="str">
            <v>BKS000-10911100</v>
          </cell>
          <cell r="C2758">
            <v>10911100</v>
          </cell>
          <cell r="D2758" t="str">
            <v>AGEN QUEEN PHOTO</v>
          </cell>
          <cell r="E2758">
            <v>997</v>
          </cell>
          <cell r="F2758" t="str">
            <v>AGEN TAKUHAIBIN JNE</v>
          </cell>
          <cell r="G2758">
            <v>75</v>
          </cell>
        </row>
        <row r="2759">
          <cell r="B2759" t="str">
            <v>SRG000-10602600</v>
          </cell>
          <cell r="C2759">
            <v>10602600</v>
          </cell>
          <cell r="D2759" t="str">
            <v>COUNTER SRIJAYA</v>
          </cell>
          <cell r="E2759">
            <v>997</v>
          </cell>
          <cell r="F2759" t="str">
            <v>AGEN TAKUHAIBIN JNE</v>
          </cell>
          <cell r="G2759">
            <v>41</v>
          </cell>
        </row>
        <row r="2760">
          <cell r="B2760" t="str">
            <v>SRG000-11046800</v>
          </cell>
          <cell r="C2760">
            <v>11046800</v>
          </cell>
          <cell r="D2760" t="str">
            <v>AGEN BENDAN</v>
          </cell>
          <cell r="E2760">
            <v>997</v>
          </cell>
          <cell r="F2760" t="str">
            <v>AGEN TAKUHAIBIN JNE</v>
          </cell>
          <cell r="G2760">
            <v>3</v>
          </cell>
        </row>
        <row r="2761">
          <cell r="B2761" t="str">
            <v>PLM000-10628400</v>
          </cell>
          <cell r="C2761">
            <v>10628400</v>
          </cell>
          <cell r="D2761" t="str">
            <v>AGEN AIDIL</v>
          </cell>
          <cell r="E2761">
            <v>997</v>
          </cell>
          <cell r="F2761" t="str">
            <v>AGEN TAKUHAIBIN JNE</v>
          </cell>
          <cell r="G2761">
            <v>270</v>
          </cell>
        </row>
        <row r="2762">
          <cell r="B2762" t="str">
            <v>CBN000-10534900</v>
          </cell>
          <cell r="C2762">
            <v>10534900</v>
          </cell>
          <cell r="D2762" t="str">
            <v>COUNTER SEMERU</v>
          </cell>
          <cell r="E2762">
            <v>997</v>
          </cell>
          <cell r="F2762" t="str">
            <v>AGEN TAKUHAIBIN JNE</v>
          </cell>
          <cell r="G2762">
            <v>810</v>
          </cell>
        </row>
        <row r="2763">
          <cell r="B2763" t="str">
            <v>PLM000-10583000</v>
          </cell>
          <cell r="C2763">
            <v>10583000</v>
          </cell>
          <cell r="D2763" t="str">
            <v>PEMPEK NONY 168</v>
          </cell>
          <cell r="E2763">
            <v>997</v>
          </cell>
          <cell r="F2763" t="str">
            <v>AGEN TAKUHAIBIN JNE</v>
          </cell>
          <cell r="G2763">
            <v>192</v>
          </cell>
        </row>
        <row r="2764">
          <cell r="B2764" t="str">
            <v>MES000-10583100</v>
          </cell>
          <cell r="C2764">
            <v>10583100</v>
          </cell>
          <cell r="D2764" t="str">
            <v>AGEN BILAL</v>
          </cell>
          <cell r="E2764">
            <v>997</v>
          </cell>
          <cell r="F2764" t="str">
            <v>AGEN TAKUHAIBIN JNE</v>
          </cell>
          <cell r="G2764">
            <v>3107</v>
          </cell>
        </row>
        <row r="2765">
          <cell r="B2765" t="str">
            <v>KOE000-10502700</v>
          </cell>
          <cell r="C2765">
            <v>10502700</v>
          </cell>
          <cell r="D2765" t="str">
            <v>SUB AGEN JNE LEMBATA</v>
          </cell>
          <cell r="E2765">
            <v>997</v>
          </cell>
          <cell r="F2765" t="str">
            <v>AGEN TAKUHAIBIN JNE</v>
          </cell>
          <cell r="G2765">
            <v>185</v>
          </cell>
        </row>
        <row r="2766">
          <cell r="B2766" t="str">
            <v>CGK000-10875900</v>
          </cell>
          <cell r="C2766">
            <v>10875900</v>
          </cell>
          <cell r="D2766" t="str">
            <v>AGEN PERNIAGAAN JAYA</v>
          </cell>
          <cell r="E2766">
            <v>997</v>
          </cell>
          <cell r="F2766" t="str">
            <v>AGEN TAKUHAIBIN JNE</v>
          </cell>
          <cell r="G2766">
            <v>28233</v>
          </cell>
        </row>
        <row r="2767">
          <cell r="B2767" t="str">
            <v>BKI000-10581000</v>
          </cell>
          <cell r="C2767">
            <v>10581000</v>
          </cell>
          <cell r="D2767" t="str">
            <v>AGEN AMITA</v>
          </cell>
          <cell r="E2767">
            <v>997</v>
          </cell>
          <cell r="F2767" t="str">
            <v>AGEN TAKUHAIBIN JNE</v>
          </cell>
          <cell r="G2767">
            <v>464</v>
          </cell>
        </row>
        <row r="2768">
          <cell r="B2768" t="str">
            <v>TGR000-11084200</v>
          </cell>
          <cell r="C2768">
            <v>11084200</v>
          </cell>
          <cell r="D2768" t="str">
            <v>AGEN SITANALA</v>
          </cell>
          <cell r="E2768">
            <v>997</v>
          </cell>
          <cell r="F2768" t="str">
            <v>AGEN TAKUHAIBIN JNE</v>
          </cell>
          <cell r="G2768">
            <v>1237</v>
          </cell>
        </row>
        <row r="2769">
          <cell r="B2769" t="str">
            <v>SRG000-10528700</v>
          </cell>
          <cell r="C2769">
            <v>10528700</v>
          </cell>
          <cell r="D2769" t="str">
            <v>COUNTER SARI</v>
          </cell>
          <cell r="E2769">
            <v>997</v>
          </cell>
          <cell r="F2769" t="str">
            <v>AGEN TAKUHAIBIN JNE</v>
          </cell>
          <cell r="G2769">
            <v>93</v>
          </cell>
        </row>
        <row r="2770">
          <cell r="B2770" t="str">
            <v>SMD000-10508600</v>
          </cell>
          <cell r="C2770">
            <v>10508600</v>
          </cell>
          <cell r="D2770" t="str">
            <v>COUNTER CV.HAYAT</v>
          </cell>
          <cell r="E2770">
            <v>997</v>
          </cell>
          <cell r="F2770" t="str">
            <v>AGEN TAKUHAIBIN JNE</v>
          </cell>
          <cell r="G2770">
            <v>36</v>
          </cell>
        </row>
        <row r="2771">
          <cell r="B2771" t="str">
            <v>PGK000-10504000</v>
          </cell>
          <cell r="C2771">
            <v>10504000</v>
          </cell>
          <cell r="D2771" t="str">
            <v>SUB AGEN KOBA</v>
          </cell>
          <cell r="E2771">
            <v>997</v>
          </cell>
          <cell r="F2771" t="str">
            <v>AGEN TAKUHAIBIN JNE</v>
          </cell>
          <cell r="G2771">
            <v>1</v>
          </cell>
        </row>
        <row r="2772">
          <cell r="B2772" t="str">
            <v>TKG000-10055500</v>
          </cell>
          <cell r="C2772">
            <v>10055500</v>
          </cell>
          <cell r="D2772" t="str">
            <v>SUB AGEN  RANGAI</v>
          </cell>
          <cell r="E2772">
            <v>997</v>
          </cell>
          <cell r="F2772" t="str">
            <v>AGEN TAKUHAIBIN JNE</v>
          </cell>
          <cell r="G2772">
            <v>637</v>
          </cell>
        </row>
        <row r="2773">
          <cell r="B2773" t="str">
            <v>PKU000-10521700</v>
          </cell>
          <cell r="C2773">
            <v>10521700</v>
          </cell>
          <cell r="D2773" t="str">
            <v>SUB AGEN SOREK</v>
          </cell>
          <cell r="E2773">
            <v>997</v>
          </cell>
          <cell r="F2773" t="str">
            <v>AGEN TAKUHAIBIN JNE</v>
          </cell>
          <cell r="G2773">
            <v>51</v>
          </cell>
        </row>
        <row r="2774">
          <cell r="B2774" t="str">
            <v>BKI000-10566800</v>
          </cell>
          <cell r="C2774">
            <v>10566800</v>
          </cell>
          <cell r="D2774" t="str">
            <v>AGEN DINAMIKA INTI RAHMAD</v>
          </cell>
          <cell r="E2774">
            <v>997</v>
          </cell>
          <cell r="F2774" t="str">
            <v>AGEN TAKUHAIBIN JNE</v>
          </cell>
          <cell r="G2774">
            <v>2278</v>
          </cell>
        </row>
        <row r="2775">
          <cell r="B2775" t="str">
            <v>BKI000-10586100</v>
          </cell>
          <cell r="C2775">
            <v>10586100</v>
          </cell>
          <cell r="D2775" t="str">
            <v>RAHMI</v>
          </cell>
          <cell r="E2775">
            <v>997</v>
          </cell>
          <cell r="F2775" t="str">
            <v>AGEN TAKUHAIBIN JNE</v>
          </cell>
          <cell r="G2775">
            <v>4943</v>
          </cell>
        </row>
        <row r="2776">
          <cell r="B2776" t="str">
            <v>CXP000-10114400</v>
          </cell>
          <cell r="C2776">
            <v>10114400</v>
          </cell>
          <cell r="D2776" t="str">
            <v>AGEN KAWUNGANTEN</v>
          </cell>
          <cell r="E2776">
            <v>997</v>
          </cell>
          <cell r="F2776" t="str">
            <v>AGEN TAKUHAIBIN JNE</v>
          </cell>
          <cell r="G2776">
            <v>168</v>
          </cell>
        </row>
        <row r="2777">
          <cell r="B2777" t="str">
            <v>SMI000-10710200</v>
          </cell>
          <cell r="C2777">
            <v>10710200</v>
          </cell>
          <cell r="D2777" t="str">
            <v>AGEN JAMPANG KULON</v>
          </cell>
          <cell r="E2777">
            <v>997</v>
          </cell>
          <cell r="F2777" t="str">
            <v>AGEN TAKUHAIBIN JNE</v>
          </cell>
          <cell r="G2777">
            <v>839</v>
          </cell>
        </row>
        <row r="2778">
          <cell r="B2778" t="str">
            <v>MGL000-10919700</v>
          </cell>
          <cell r="C2778">
            <v>10919700</v>
          </cell>
          <cell r="D2778" t="str">
            <v>KANTOR PERWAKILAN PEMUDA BARAT</v>
          </cell>
          <cell r="E2778">
            <v>996</v>
          </cell>
          <cell r="F2778" t="str">
            <v>CASH COUNTER</v>
          </cell>
          <cell r="G2778">
            <v>265</v>
          </cell>
        </row>
        <row r="2779">
          <cell r="B2779" t="str">
            <v>BPN000-10995300</v>
          </cell>
          <cell r="C2779">
            <v>10995300</v>
          </cell>
          <cell r="D2779" t="str">
            <v>AGEN PELABUHAN 01</v>
          </cell>
          <cell r="E2779">
            <v>997</v>
          </cell>
          <cell r="F2779" t="str">
            <v>AGEN TAKUHAIBIN JNE</v>
          </cell>
          <cell r="G2779">
            <v>41</v>
          </cell>
        </row>
        <row r="2780">
          <cell r="B2780" t="str">
            <v>SOC000-10553500</v>
          </cell>
          <cell r="C2780">
            <v>10553500</v>
          </cell>
          <cell r="D2780" t="str">
            <v>COUNTER WEDI</v>
          </cell>
          <cell r="E2780">
            <v>997</v>
          </cell>
          <cell r="F2780" t="str">
            <v>AGEN TAKUHAIBIN JNE</v>
          </cell>
          <cell r="G2780">
            <v>1193</v>
          </cell>
        </row>
        <row r="2781">
          <cell r="B2781" t="str">
            <v>MJK000-10519800</v>
          </cell>
          <cell r="C2781">
            <v>10519800</v>
          </cell>
          <cell r="D2781" t="str">
            <v>AGEN TMA PACET</v>
          </cell>
          <cell r="E2781">
            <v>997</v>
          </cell>
          <cell r="F2781" t="str">
            <v>AGEN TAKUHAIBIN JNE</v>
          </cell>
          <cell r="G2781">
            <v>499</v>
          </cell>
        </row>
        <row r="2782">
          <cell r="B2782" t="str">
            <v>TGR000-11094200</v>
          </cell>
          <cell r="C2782">
            <v>11094200</v>
          </cell>
          <cell r="D2782" t="str">
            <v>AGEN JAYANTI</v>
          </cell>
          <cell r="E2782">
            <v>997</v>
          </cell>
          <cell r="F2782" t="str">
            <v>AGEN TAKUHAIBIN JNE</v>
          </cell>
          <cell r="G2782">
            <v>297</v>
          </cell>
        </row>
        <row r="2783">
          <cell r="B2783" t="str">
            <v>CGK000-10872500</v>
          </cell>
          <cell r="C2783">
            <v>10872500</v>
          </cell>
          <cell r="D2783" t="str">
            <v>AGEN SINDANG</v>
          </cell>
          <cell r="E2783">
            <v>997</v>
          </cell>
          <cell r="F2783" t="str">
            <v>AGEN TAKUHAIBIN JNE</v>
          </cell>
          <cell r="G2783">
            <v>2607</v>
          </cell>
        </row>
        <row r="2784">
          <cell r="B2784" t="str">
            <v>DPS000-10519900</v>
          </cell>
          <cell r="C2784">
            <v>10519900</v>
          </cell>
          <cell r="D2784" t="str">
            <v>AGEN RAYA DALUNG-IMPIAN KITA</v>
          </cell>
          <cell r="E2784">
            <v>997</v>
          </cell>
          <cell r="F2784" t="str">
            <v>AGEN TAKUHAIBIN JNE</v>
          </cell>
          <cell r="G2784">
            <v>692</v>
          </cell>
        </row>
        <row r="2785">
          <cell r="B2785" t="str">
            <v>SMD000-10509300</v>
          </cell>
          <cell r="C2785">
            <v>10509300</v>
          </cell>
          <cell r="D2785" t="str">
            <v>COUNTER LOA BAKUNG</v>
          </cell>
          <cell r="E2785">
            <v>997</v>
          </cell>
          <cell r="F2785" t="str">
            <v>AGEN TAKUHAIBIN JNE</v>
          </cell>
          <cell r="G2785">
            <v>251</v>
          </cell>
        </row>
        <row r="2786">
          <cell r="B2786" t="str">
            <v>CLG000-10545600</v>
          </cell>
          <cell r="C2786">
            <v>10545600</v>
          </cell>
          <cell r="D2786" t="str">
            <v>AGEN TAJ MAHAL</v>
          </cell>
          <cell r="E2786">
            <v>997</v>
          </cell>
          <cell r="F2786" t="str">
            <v>AGEN TAKUHAIBIN JNE</v>
          </cell>
          <cell r="G2786">
            <v>89</v>
          </cell>
        </row>
        <row r="2787">
          <cell r="B2787" t="str">
            <v>MDC000-10515000</v>
          </cell>
          <cell r="C2787">
            <v>10515000</v>
          </cell>
          <cell r="D2787" t="str">
            <v>AGEN KHARISMAS RINGROAD</v>
          </cell>
          <cell r="E2787">
            <v>997</v>
          </cell>
          <cell r="F2787" t="str">
            <v>AGEN TAKUHAIBIN JNE</v>
          </cell>
          <cell r="G2787">
            <v>9</v>
          </cell>
        </row>
        <row r="2788">
          <cell r="B2788" t="str">
            <v>TSM000-10203600</v>
          </cell>
          <cell r="C2788">
            <v>10203600</v>
          </cell>
          <cell r="D2788" t="str">
            <v>*AGEN AHMAD YANI CIAMIS</v>
          </cell>
          <cell r="E2788">
            <v>997</v>
          </cell>
          <cell r="F2788" t="str">
            <v>AGEN TAKUHAIBIN JNE</v>
          </cell>
          <cell r="G2788">
            <v>1323</v>
          </cell>
        </row>
        <row r="2789">
          <cell r="B2789" t="str">
            <v>KOE000-10909700</v>
          </cell>
          <cell r="C2789">
            <v>10909700</v>
          </cell>
          <cell r="D2789" t="str">
            <v>AGEN AMABI</v>
          </cell>
          <cell r="E2789">
            <v>997</v>
          </cell>
          <cell r="F2789" t="str">
            <v>AGEN TAKUHAIBIN JNE</v>
          </cell>
          <cell r="G2789">
            <v>119</v>
          </cell>
        </row>
        <row r="2790">
          <cell r="B2790" t="str">
            <v>SRG000-10833500</v>
          </cell>
          <cell r="C2790">
            <v>10833500</v>
          </cell>
          <cell r="D2790" t="str">
            <v>AGEN HARYONO</v>
          </cell>
          <cell r="E2790">
            <v>997</v>
          </cell>
          <cell r="F2790" t="str">
            <v>AGEN TAKUHAIBIN JNE</v>
          </cell>
          <cell r="G2790">
            <v>22</v>
          </cell>
        </row>
        <row r="2791">
          <cell r="B2791" t="str">
            <v>SMD000-10540200</v>
          </cell>
          <cell r="C2791">
            <v>10540200</v>
          </cell>
          <cell r="D2791" t="str">
            <v>AGEN MERBABU</v>
          </cell>
          <cell r="E2791">
            <v>997</v>
          </cell>
          <cell r="F2791" t="str">
            <v>AGEN TAKUHAIBIN JNE</v>
          </cell>
          <cell r="G2791">
            <v>36</v>
          </cell>
        </row>
        <row r="2792">
          <cell r="B2792" t="str">
            <v>CGK000-10779600</v>
          </cell>
          <cell r="C2792">
            <v>10779600</v>
          </cell>
          <cell r="D2792" t="str">
            <v>JALAN PANJANG</v>
          </cell>
          <cell r="E2792">
            <v>997</v>
          </cell>
          <cell r="F2792" t="str">
            <v>AGEN TAKUHAIBIN JNE</v>
          </cell>
          <cell r="G2792">
            <v>7054</v>
          </cell>
        </row>
        <row r="2793">
          <cell r="B2793" t="str">
            <v>CGK000-11084100</v>
          </cell>
          <cell r="C2793">
            <v>11084100</v>
          </cell>
          <cell r="D2793" t="str">
            <v>AGEN MENARA BCA</v>
          </cell>
          <cell r="E2793">
            <v>997</v>
          </cell>
          <cell r="F2793" t="str">
            <v>AGEN TAKUHAIBIN JNE</v>
          </cell>
          <cell r="G2793">
            <v>3389</v>
          </cell>
        </row>
        <row r="2794">
          <cell r="B2794" t="str">
            <v>TGR000-10628100</v>
          </cell>
          <cell r="C2794">
            <v>10628100</v>
          </cell>
          <cell r="D2794" t="str">
            <v>AGEN KARANG MULYA</v>
          </cell>
          <cell r="E2794">
            <v>997</v>
          </cell>
          <cell r="F2794" t="str">
            <v>AGEN TAKUHAIBIN JNE</v>
          </cell>
          <cell r="G2794">
            <v>2372</v>
          </cell>
        </row>
        <row r="2795">
          <cell r="B2795" t="str">
            <v>SRG000-11060500</v>
          </cell>
          <cell r="C2795">
            <v>11060500</v>
          </cell>
          <cell r="D2795" t="str">
            <v>AGEN FINO KEMBANGSARI</v>
          </cell>
          <cell r="E2795">
            <v>997</v>
          </cell>
          <cell r="F2795" t="str">
            <v>AGEN TAKUHAIBIN JNE</v>
          </cell>
          <cell r="G2795">
            <v>5</v>
          </cell>
        </row>
        <row r="2796">
          <cell r="B2796" t="str">
            <v>DJB000-10511400</v>
          </cell>
          <cell r="C2796">
            <v>10511400</v>
          </cell>
          <cell r="D2796" t="str">
            <v>SUB AGEN BANGKO</v>
          </cell>
          <cell r="E2796">
            <v>996</v>
          </cell>
          <cell r="F2796" t="str">
            <v>CASH COUNTER</v>
          </cell>
          <cell r="G2796">
            <v>379</v>
          </cell>
        </row>
        <row r="2797">
          <cell r="B2797" t="str">
            <v>KOE000-10506800</v>
          </cell>
          <cell r="C2797">
            <v>10506800</v>
          </cell>
          <cell r="D2797" t="str">
            <v>AGEN PENFUI</v>
          </cell>
          <cell r="E2797">
            <v>997</v>
          </cell>
          <cell r="F2797" t="str">
            <v>AGEN TAKUHAIBIN JNE</v>
          </cell>
          <cell r="G2797">
            <v>32</v>
          </cell>
        </row>
        <row r="2798">
          <cell r="B2798" t="str">
            <v>BTH000-10507400</v>
          </cell>
          <cell r="C2798">
            <v>10507400</v>
          </cell>
          <cell r="D2798" t="str">
            <v>SUB AGEN DABO SINGKEP</v>
          </cell>
          <cell r="E2798">
            <v>997</v>
          </cell>
          <cell r="F2798" t="str">
            <v>AGEN TAKUHAIBIN JNE</v>
          </cell>
          <cell r="G2798">
            <v>85</v>
          </cell>
        </row>
        <row r="2799">
          <cell r="B2799" t="str">
            <v>TNJ000-TNJCASH00</v>
          </cell>
          <cell r="C2799" t="str">
            <v>TNJCASH00</v>
          </cell>
          <cell r="D2799" t="str">
            <v>JNE TNJ CASH</v>
          </cell>
          <cell r="E2799">
            <v>996</v>
          </cell>
          <cell r="F2799" t="str">
            <v>CASH COUNTER</v>
          </cell>
          <cell r="G2799">
            <v>450</v>
          </cell>
        </row>
        <row r="2800">
          <cell r="B2800" t="str">
            <v>SRG000-10529400</v>
          </cell>
          <cell r="C2800">
            <v>10529400</v>
          </cell>
          <cell r="D2800" t="str">
            <v>COUNTER IDJO</v>
          </cell>
          <cell r="E2800">
            <v>997</v>
          </cell>
          <cell r="F2800" t="str">
            <v>AGEN TAKUHAIBIN JNE</v>
          </cell>
          <cell r="G2800">
            <v>3312</v>
          </cell>
        </row>
        <row r="2801">
          <cell r="B2801" t="str">
            <v>DPK000-10501100</v>
          </cell>
          <cell r="C2801">
            <v>10501100</v>
          </cell>
          <cell r="D2801" t="str">
            <v>AGEN GANDUL</v>
          </cell>
          <cell r="E2801">
            <v>997</v>
          </cell>
          <cell r="F2801" t="str">
            <v>AGEN TAKUHAIBIN JNE</v>
          </cell>
          <cell r="G2801">
            <v>3047</v>
          </cell>
        </row>
        <row r="2802">
          <cell r="B2802" t="str">
            <v>SRG000-10598100</v>
          </cell>
          <cell r="C2802">
            <v>10598100</v>
          </cell>
          <cell r="D2802" t="str">
            <v>COUNTER ELRINA</v>
          </cell>
          <cell r="E2802">
            <v>997</v>
          </cell>
          <cell r="F2802" t="str">
            <v>AGEN TAKUHAIBIN JNE</v>
          </cell>
          <cell r="G2802">
            <v>5</v>
          </cell>
        </row>
        <row r="2803">
          <cell r="B2803" t="str">
            <v>PNK000-10563000</v>
          </cell>
          <cell r="C2803">
            <v>10563000</v>
          </cell>
          <cell r="D2803" t="str">
            <v>AGEN WAHID HASYIM</v>
          </cell>
          <cell r="E2803">
            <v>997</v>
          </cell>
          <cell r="F2803" t="str">
            <v>AGEN TAKUHAIBIN JNE</v>
          </cell>
          <cell r="G2803">
            <v>2277</v>
          </cell>
        </row>
        <row r="2804">
          <cell r="B2804" t="str">
            <v>BDJ000-10521200</v>
          </cell>
          <cell r="C2804">
            <v>10521200</v>
          </cell>
          <cell r="D2804" t="str">
            <v>JNE COUNTER PELINDO</v>
          </cell>
          <cell r="E2804">
            <v>997</v>
          </cell>
          <cell r="F2804" t="str">
            <v>AGEN TAKUHAIBIN JNE</v>
          </cell>
          <cell r="G2804">
            <v>65</v>
          </cell>
        </row>
        <row r="2805">
          <cell r="B2805" t="str">
            <v>AMI000-10513300</v>
          </cell>
          <cell r="C2805">
            <v>10513300</v>
          </cell>
          <cell r="D2805" t="str">
            <v>AGEN JNE LABUAPI</v>
          </cell>
          <cell r="E2805">
            <v>997</v>
          </cell>
          <cell r="F2805" t="str">
            <v>AGEN TAKUHAIBIN JNE</v>
          </cell>
          <cell r="G2805">
            <v>43</v>
          </cell>
        </row>
        <row r="2806">
          <cell r="B2806" t="str">
            <v>SMI000-10911400</v>
          </cell>
          <cell r="C2806">
            <v>10911400</v>
          </cell>
          <cell r="D2806" t="str">
            <v>AGEN BENDERANG</v>
          </cell>
          <cell r="E2806">
            <v>997</v>
          </cell>
          <cell r="F2806" t="str">
            <v>AGEN TAKUHAIBIN JNE</v>
          </cell>
          <cell r="G2806">
            <v>99</v>
          </cell>
        </row>
        <row r="2807">
          <cell r="B2807" t="str">
            <v>CGK000-10832100</v>
          </cell>
          <cell r="C2807">
            <v>10832100</v>
          </cell>
          <cell r="D2807" t="str">
            <v>AGEN BRANTAS RAYA</v>
          </cell>
          <cell r="E2807">
            <v>997</v>
          </cell>
          <cell r="F2807" t="str">
            <v>AGEN TAKUHAIBIN JNE</v>
          </cell>
          <cell r="G2807">
            <v>2133</v>
          </cell>
        </row>
        <row r="2808">
          <cell r="B2808" t="str">
            <v>PKU000-10518800</v>
          </cell>
          <cell r="C2808">
            <v>10518800</v>
          </cell>
          <cell r="D2808" t="str">
            <v>AGEN DESY BUNGSU TOURS&amp;TRAVEL</v>
          </cell>
          <cell r="E2808">
            <v>997</v>
          </cell>
          <cell r="F2808" t="str">
            <v>AGEN TAKUHAIBIN JNE</v>
          </cell>
          <cell r="G2808">
            <v>10</v>
          </cell>
        </row>
        <row r="2809">
          <cell r="B2809" t="str">
            <v>BTH000-10524700</v>
          </cell>
          <cell r="C2809">
            <v>10524700</v>
          </cell>
          <cell r="D2809" t="str">
            <v>AGEN AL TRUIST</v>
          </cell>
          <cell r="E2809">
            <v>997</v>
          </cell>
          <cell r="F2809" t="str">
            <v>AGEN TAKUHAIBIN JNE</v>
          </cell>
          <cell r="G2809">
            <v>1530</v>
          </cell>
        </row>
        <row r="2810">
          <cell r="B2810" t="str">
            <v>PLM000-10567800</v>
          </cell>
          <cell r="C2810">
            <v>10567800</v>
          </cell>
          <cell r="D2810" t="str">
            <v>CV.CENTRAL BISNIS BATURAJA</v>
          </cell>
          <cell r="E2810">
            <v>997</v>
          </cell>
          <cell r="F2810" t="str">
            <v>AGEN TAKUHAIBIN JNE</v>
          </cell>
          <cell r="G2810">
            <v>11</v>
          </cell>
        </row>
        <row r="2811">
          <cell r="B2811" t="str">
            <v>CGK000-11023500</v>
          </cell>
          <cell r="C2811">
            <v>11023500</v>
          </cell>
          <cell r="D2811" t="str">
            <v>AGEN KOKAS</v>
          </cell>
          <cell r="E2811">
            <v>997</v>
          </cell>
          <cell r="F2811" t="str">
            <v>AGEN TAKUHAIBIN JNE</v>
          </cell>
          <cell r="G2811">
            <v>5962</v>
          </cell>
        </row>
        <row r="2812">
          <cell r="B2812" t="str">
            <v>SOC000-10560500</v>
          </cell>
          <cell r="C2812">
            <v>10560500</v>
          </cell>
          <cell r="D2812" t="str">
            <v>AGEN BAROKAH</v>
          </cell>
          <cell r="E2812">
            <v>997</v>
          </cell>
          <cell r="F2812" t="str">
            <v>AGEN TAKUHAIBIN JNE</v>
          </cell>
          <cell r="G2812">
            <v>3121</v>
          </cell>
        </row>
        <row r="2813">
          <cell r="B2813" t="str">
            <v>PLM000-10557700</v>
          </cell>
          <cell r="C2813">
            <v>10557700</v>
          </cell>
          <cell r="D2813" t="str">
            <v>PEMPEK SEDAP RASA</v>
          </cell>
          <cell r="E2813">
            <v>997</v>
          </cell>
          <cell r="F2813" t="str">
            <v>AGEN TAKUHAIBIN JNE</v>
          </cell>
          <cell r="G2813">
            <v>34</v>
          </cell>
        </row>
        <row r="2814">
          <cell r="B2814" t="str">
            <v>BOO000-10549700</v>
          </cell>
          <cell r="C2814">
            <v>10549700</v>
          </cell>
          <cell r="D2814" t="str">
            <v>AGEN MEKAR WANGI</v>
          </cell>
          <cell r="E2814">
            <v>997</v>
          </cell>
          <cell r="F2814" t="str">
            <v>AGEN TAKUHAIBIN JNE</v>
          </cell>
          <cell r="G2814">
            <v>2471</v>
          </cell>
        </row>
        <row r="2815">
          <cell r="B2815" t="str">
            <v>SOC000-10529000</v>
          </cell>
          <cell r="C2815">
            <v>10529000</v>
          </cell>
          <cell r="D2815" t="str">
            <v>AGEN SUMBER DADI</v>
          </cell>
          <cell r="E2815">
            <v>997</v>
          </cell>
          <cell r="F2815" t="str">
            <v>AGEN TAKUHAIBIN JNE</v>
          </cell>
          <cell r="G2815">
            <v>2456</v>
          </cell>
        </row>
        <row r="2816">
          <cell r="B2816" t="str">
            <v>PDG000-10506900</v>
          </cell>
          <cell r="C2816">
            <v>10506900</v>
          </cell>
          <cell r="D2816" t="str">
            <v>AGEN STOCKIS 319</v>
          </cell>
          <cell r="E2816">
            <v>997</v>
          </cell>
          <cell r="F2816" t="str">
            <v>AGEN TAKUHAIBIN JNE</v>
          </cell>
          <cell r="G2816">
            <v>174</v>
          </cell>
        </row>
        <row r="2817">
          <cell r="B2817" t="str">
            <v>MDN000-10911200</v>
          </cell>
          <cell r="C2817">
            <v>10911200</v>
          </cell>
          <cell r="D2817" t="str">
            <v>AGEN SAMBIT</v>
          </cell>
          <cell r="E2817">
            <v>997</v>
          </cell>
          <cell r="F2817" t="str">
            <v>AGEN TAKUHAIBIN JNE</v>
          </cell>
          <cell r="G2817">
            <v>190</v>
          </cell>
        </row>
        <row r="2818">
          <cell r="B2818" t="str">
            <v>PLM000-10593500</v>
          </cell>
          <cell r="C2818">
            <v>10593500</v>
          </cell>
          <cell r="D2818" t="str">
            <v>AGEN PEMPEK BERINGIN RAJAWALI</v>
          </cell>
          <cell r="E2818">
            <v>997</v>
          </cell>
          <cell r="F2818" t="str">
            <v>AGEN TAKUHAIBIN JNE</v>
          </cell>
          <cell r="G2818">
            <v>44</v>
          </cell>
        </row>
        <row r="2819">
          <cell r="B2819" t="str">
            <v>SRG000-10553200</v>
          </cell>
          <cell r="C2819">
            <v>10553200</v>
          </cell>
          <cell r="D2819" t="str">
            <v>COUNTER BULUSAN</v>
          </cell>
          <cell r="E2819">
            <v>997</v>
          </cell>
          <cell r="F2819" t="str">
            <v>AGEN TAKUHAIBIN JNE</v>
          </cell>
          <cell r="G2819">
            <v>1064</v>
          </cell>
        </row>
        <row r="2820">
          <cell r="B2820" t="str">
            <v>PKU000-10930400</v>
          </cell>
          <cell r="C2820">
            <v>10930400</v>
          </cell>
          <cell r="D2820" t="str">
            <v>AGEN WAFINDO JAYA</v>
          </cell>
          <cell r="E2820">
            <v>997</v>
          </cell>
          <cell r="F2820" t="str">
            <v>AGEN TAKUHAIBIN JNE</v>
          </cell>
          <cell r="G2820">
            <v>447</v>
          </cell>
        </row>
        <row r="2821">
          <cell r="B2821" t="str">
            <v>SOC000-10970700</v>
          </cell>
          <cell r="C2821">
            <v>10970700</v>
          </cell>
          <cell r="D2821" t="str">
            <v>AGEN KARYA MUKTI</v>
          </cell>
          <cell r="E2821">
            <v>997</v>
          </cell>
          <cell r="F2821" t="str">
            <v>AGEN TAKUHAIBIN JNE</v>
          </cell>
          <cell r="G2821">
            <v>129</v>
          </cell>
        </row>
        <row r="2822">
          <cell r="B2822" t="str">
            <v>SRG000-10582200</v>
          </cell>
          <cell r="C2822">
            <v>10582200</v>
          </cell>
          <cell r="D2822" t="str">
            <v>AGEN LAUT BONANG</v>
          </cell>
          <cell r="E2822">
            <v>997</v>
          </cell>
          <cell r="F2822" t="str">
            <v>AGEN TAKUHAIBIN JNE</v>
          </cell>
          <cell r="G2822">
            <v>73</v>
          </cell>
        </row>
        <row r="2823">
          <cell r="B2823" t="str">
            <v>SRG000-10562900</v>
          </cell>
          <cell r="C2823">
            <v>10562900</v>
          </cell>
          <cell r="D2823" t="str">
            <v>COUNTER ULFI</v>
          </cell>
          <cell r="E2823">
            <v>997</v>
          </cell>
          <cell r="F2823" t="str">
            <v>AGEN TAKUHAIBIN JNE</v>
          </cell>
          <cell r="G2823">
            <v>1956</v>
          </cell>
        </row>
        <row r="2824">
          <cell r="B2824" t="str">
            <v>SUB000-10584200</v>
          </cell>
          <cell r="C2824">
            <v>10584200</v>
          </cell>
          <cell r="D2824" t="str">
            <v>COUNTER RUKO MULYOSARI</v>
          </cell>
          <cell r="E2824">
            <v>997</v>
          </cell>
          <cell r="F2824" t="str">
            <v>AGEN TAKUHAIBIN JNE</v>
          </cell>
          <cell r="G2824">
            <v>13995</v>
          </cell>
        </row>
        <row r="2825">
          <cell r="B2825" t="str">
            <v>CGK000-10614400</v>
          </cell>
          <cell r="C2825">
            <v>10614400</v>
          </cell>
          <cell r="D2825" t="str">
            <v>AGEN PURI GRAVINDO</v>
          </cell>
          <cell r="E2825">
            <v>997</v>
          </cell>
          <cell r="F2825" t="str">
            <v>AGEN TAKUHAIBIN JNE</v>
          </cell>
          <cell r="G2825">
            <v>2442</v>
          </cell>
        </row>
        <row r="2826">
          <cell r="B2826" t="str">
            <v>BOO000-10577400</v>
          </cell>
          <cell r="C2826">
            <v>10577400</v>
          </cell>
          <cell r="D2826" t="str">
            <v>AGEN BERKAH JAYA SENTOSA 1</v>
          </cell>
          <cell r="E2826">
            <v>997</v>
          </cell>
          <cell r="F2826" t="str">
            <v>AGEN TAKUHAIBIN JNE</v>
          </cell>
          <cell r="G2826">
            <v>710</v>
          </cell>
        </row>
        <row r="2827">
          <cell r="B2827" t="str">
            <v>CGK000-11124600</v>
          </cell>
          <cell r="C2827">
            <v>11124600</v>
          </cell>
          <cell r="D2827" t="str">
            <v>AGEN GAJAH MADA 1</v>
          </cell>
          <cell r="E2827">
            <v>997</v>
          </cell>
          <cell r="F2827" t="str">
            <v>AGEN TAKUHAIBIN JNE</v>
          </cell>
          <cell r="G2827">
            <v>14003</v>
          </cell>
        </row>
        <row r="2828">
          <cell r="B2828" t="str">
            <v>TGR000-10657900</v>
          </cell>
          <cell r="C2828">
            <v>10657900</v>
          </cell>
          <cell r="D2828" t="str">
            <v>AGEN BAGUS</v>
          </cell>
          <cell r="E2828">
            <v>997</v>
          </cell>
          <cell r="F2828" t="str">
            <v>AGEN TAKUHAIBIN JNE</v>
          </cell>
          <cell r="G2828">
            <v>1421</v>
          </cell>
        </row>
        <row r="2829">
          <cell r="B2829" t="str">
            <v>BDO000-10297500</v>
          </cell>
          <cell r="C2829">
            <v>10297500</v>
          </cell>
          <cell r="D2829" t="str">
            <v>*AGEN KALIJATI</v>
          </cell>
          <cell r="E2829">
            <v>997</v>
          </cell>
          <cell r="F2829" t="str">
            <v>AGEN TAKUHAIBIN JNE</v>
          </cell>
          <cell r="G2829">
            <v>446</v>
          </cell>
        </row>
        <row r="2830">
          <cell r="B2830" t="str">
            <v>BOO000-10571500</v>
          </cell>
          <cell r="C2830">
            <v>10571500</v>
          </cell>
          <cell r="D2830" t="str">
            <v>AGEN SURYA KENCANA</v>
          </cell>
          <cell r="E2830">
            <v>997</v>
          </cell>
          <cell r="F2830" t="str">
            <v>AGEN TAKUHAIBIN JNE</v>
          </cell>
          <cell r="G2830">
            <v>1101</v>
          </cell>
        </row>
        <row r="2831">
          <cell r="B2831" t="str">
            <v>BDO000-10369200</v>
          </cell>
          <cell r="C2831">
            <v>10369200</v>
          </cell>
          <cell r="D2831" t="str">
            <v>AGEN RIAU</v>
          </cell>
          <cell r="E2831">
            <v>997</v>
          </cell>
          <cell r="F2831" t="str">
            <v>AGEN TAKUHAIBIN JNE</v>
          </cell>
          <cell r="G2831">
            <v>11716</v>
          </cell>
        </row>
        <row r="2832">
          <cell r="B2832" t="str">
            <v>BDJ000-10108600</v>
          </cell>
          <cell r="C2832">
            <v>10108600</v>
          </cell>
          <cell r="D2832" t="str">
            <v>AGEN VETERAN 2</v>
          </cell>
          <cell r="E2832">
            <v>997</v>
          </cell>
          <cell r="F2832" t="str">
            <v>AGEN TAKUHAIBIN JNE</v>
          </cell>
          <cell r="G2832">
            <v>639</v>
          </cell>
        </row>
        <row r="2833">
          <cell r="B2833" t="str">
            <v>BDO000-10848700</v>
          </cell>
          <cell r="C2833">
            <v>10848700</v>
          </cell>
          <cell r="D2833" t="str">
            <v>AGEN KENCANA</v>
          </cell>
          <cell r="E2833">
            <v>997</v>
          </cell>
          <cell r="F2833" t="str">
            <v>AGEN TAKUHAIBIN JNE</v>
          </cell>
          <cell r="G2833">
            <v>4949</v>
          </cell>
        </row>
        <row r="2834">
          <cell r="B2834" t="str">
            <v>SOC000-10969700</v>
          </cell>
          <cell r="C2834">
            <v>10969700</v>
          </cell>
          <cell r="D2834" t="str">
            <v>AGEN SAWIT BYL</v>
          </cell>
          <cell r="E2834">
            <v>997</v>
          </cell>
          <cell r="F2834" t="str">
            <v>AGEN TAKUHAIBIN JNE</v>
          </cell>
          <cell r="G2834">
            <v>2216</v>
          </cell>
        </row>
        <row r="2835">
          <cell r="B2835" t="str">
            <v>SUB000-10580900</v>
          </cell>
          <cell r="C2835">
            <v>10580900</v>
          </cell>
          <cell r="D2835" t="str">
            <v>COUNTER JEMURSARI</v>
          </cell>
          <cell r="E2835">
            <v>997</v>
          </cell>
          <cell r="F2835" t="str">
            <v>AGEN TAKUHAIBIN JNE</v>
          </cell>
          <cell r="G2835">
            <v>1752</v>
          </cell>
        </row>
        <row r="2836">
          <cell r="B2836" t="str">
            <v>BDO000-10281900</v>
          </cell>
          <cell r="C2836">
            <v>10281900</v>
          </cell>
          <cell r="D2836" t="str">
            <v>AGEN LEUWI GAJAH</v>
          </cell>
          <cell r="E2836">
            <v>997</v>
          </cell>
          <cell r="F2836" t="str">
            <v>AGEN TAKUHAIBIN JNE</v>
          </cell>
          <cell r="G2836">
            <v>8475</v>
          </cell>
        </row>
        <row r="2837">
          <cell r="B2837" t="str">
            <v>BDO000-10424300</v>
          </cell>
          <cell r="C2837">
            <v>10424300</v>
          </cell>
          <cell r="D2837" t="str">
            <v>AGEN SAPAN 2</v>
          </cell>
          <cell r="E2837">
            <v>997</v>
          </cell>
          <cell r="F2837" t="str">
            <v>AGEN TAKUHAIBIN JNE</v>
          </cell>
          <cell r="G2837">
            <v>1082</v>
          </cell>
        </row>
        <row r="2838">
          <cell r="B2838" t="str">
            <v>JBR000-10510100</v>
          </cell>
          <cell r="C2838">
            <v>10510100</v>
          </cell>
          <cell r="D2838" t="str">
            <v>AGEN SAYU WIWIT</v>
          </cell>
          <cell r="E2838">
            <v>997</v>
          </cell>
          <cell r="F2838" t="str">
            <v>AGEN TAKUHAIBIN JNE</v>
          </cell>
          <cell r="G2838">
            <v>1304</v>
          </cell>
        </row>
        <row r="2839">
          <cell r="B2839" t="str">
            <v>BTH000-10939700</v>
          </cell>
          <cell r="C2839">
            <v>10939700</v>
          </cell>
          <cell r="D2839" t="str">
            <v>AGEN TAUHID</v>
          </cell>
          <cell r="E2839">
            <v>997</v>
          </cell>
          <cell r="F2839" t="str">
            <v>AGEN TAKUHAIBIN JNE</v>
          </cell>
          <cell r="G2839">
            <v>1526</v>
          </cell>
        </row>
        <row r="2840">
          <cell r="B2840" t="str">
            <v>CGK000-11021900</v>
          </cell>
          <cell r="C2840">
            <v>11021900</v>
          </cell>
          <cell r="D2840" t="str">
            <v>AGEN PEGANGSAAN 2</v>
          </cell>
          <cell r="E2840">
            <v>997</v>
          </cell>
          <cell r="F2840" t="str">
            <v>AGEN TAKUHAIBIN JNE</v>
          </cell>
          <cell r="G2840">
            <v>1357</v>
          </cell>
        </row>
        <row r="2841">
          <cell r="B2841" t="str">
            <v>BKI000-10585500</v>
          </cell>
          <cell r="C2841">
            <v>10585500</v>
          </cell>
          <cell r="D2841" t="str">
            <v>H MAKMUR</v>
          </cell>
          <cell r="E2841">
            <v>997</v>
          </cell>
          <cell r="F2841" t="str">
            <v>AGEN TAKUHAIBIN JNE</v>
          </cell>
          <cell r="G2841">
            <v>2224</v>
          </cell>
        </row>
        <row r="2842">
          <cell r="B2842" t="str">
            <v>TSM000-10410400</v>
          </cell>
          <cell r="C2842">
            <v>10410400</v>
          </cell>
          <cell r="D2842" t="str">
            <v>AGEN CINTARAJA</v>
          </cell>
          <cell r="E2842">
            <v>997</v>
          </cell>
          <cell r="F2842" t="str">
            <v>AGEN TAKUHAIBIN JNE</v>
          </cell>
          <cell r="G2842">
            <v>189</v>
          </cell>
        </row>
        <row r="2843">
          <cell r="B2843" t="str">
            <v>SRG000-10527800</v>
          </cell>
          <cell r="C2843">
            <v>10527800</v>
          </cell>
          <cell r="D2843" t="str">
            <v>COUNTER MITRA BERSAMA</v>
          </cell>
          <cell r="E2843">
            <v>997</v>
          </cell>
          <cell r="F2843" t="str">
            <v>AGEN TAKUHAIBIN JNE</v>
          </cell>
          <cell r="G2843">
            <v>604</v>
          </cell>
        </row>
        <row r="2844">
          <cell r="B2844" t="str">
            <v>PLM000-10541100</v>
          </cell>
          <cell r="C2844">
            <v>10541100</v>
          </cell>
          <cell r="D2844" t="str">
            <v>CANDY RIVAI</v>
          </cell>
          <cell r="E2844">
            <v>997</v>
          </cell>
          <cell r="F2844" t="str">
            <v>AGEN TAKUHAIBIN JNE</v>
          </cell>
          <cell r="G2844">
            <v>777</v>
          </cell>
        </row>
        <row r="2845">
          <cell r="B2845" t="str">
            <v>SUB000-10663300</v>
          </cell>
          <cell r="C2845">
            <v>10663300</v>
          </cell>
          <cell r="D2845" t="str">
            <v>KANTOR PERWAKILAN SULAWESI</v>
          </cell>
          <cell r="E2845">
            <v>998</v>
          </cell>
          <cell r="F2845" t="str">
            <v>KANTOR PERWAKILAN JNE</v>
          </cell>
          <cell r="G2845">
            <v>14677</v>
          </cell>
        </row>
        <row r="2846">
          <cell r="B2846" t="str">
            <v>BKI000-10602400</v>
          </cell>
          <cell r="C2846">
            <v>10602400</v>
          </cell>
          <cell r="D2846" t="str">
            <v>AGEN MITRA SERASI 2</v>
          </cell>
          <cell r="E2846">
            <v>997</v>
          </cell>
          <cell r="F2846" t="str">
            <v>AGEN TAKUHAIBIN JNE</v>
          </cell>
          <cell r="G2846">
            <v>2660</v>
          </cell>
        </row>
        <row r="2847">
          <cell r="B2847" t="str">
            <v>DJB000-10520500</v>
          </cell>
          <cell r="C2847">
            <v>10520500</v>
          </cell>
          <cell r="D2847" t="str">
            <v>FERRY TENDRI</v>
          </cell>
          <cell r="E2847">
            <v>997</v>
          </cell>
          <cell r="F2847" t="str">
            <v>AGEN TAKUHAIBIN JNE</v>
          </cell>
          <cell r="G2847">
            <v>943</v>
          </cell>
        </row>
        <row r="2848">
          <cell r="B2848" t="str">
            <v>MGL000-10518200</v>
          </cell>
          <cell r="C2848">
            <v>10518200</v>
          </cell>
          <cell r="D2848" t="str">
            <v>COUNTER BLABAK</v>
          </cell>
          <cell r="E2848">
            <v>997</v>
          </cell>
          <cell r="F2848" t="str">
            <v>AGEN TAKUHAIBIN JNE</v>
          </cell>
          <cell r="G2848">
            <v>677</v>
          </cell>
        </row>
        <row r="2849">
          <cell r="B2849" t="str">
            <v>CBN000-10940500</v>
          </cell>
          <cell r="C2849">
            <v>10940500</v>
          </cell>
          <cell r="D2849" t="str">
            <v>AGEN WALED</v>
          </cell>
          <cell r="E2849">
            <v>997</v>
          </cell>
          <cell r="F2849" t="str">
            <v>AGEN TAKUHAIBIN JNE</v>
          </cell>
          <cell r="G2849">
            <v>2</v>
          </cell>
        </row>
        <row r="2850">
          <cell r="B2850" t="str">
            <v>CGK000-10849300</v>
          </cell>
          <cell r="C2850">
            <v>10849300</v>
          </cell>
          <cell r="D2850" t="str">
            <v>PULO JAHE</v>
          </cell>
          <cell r="E2850">
            <v>997</v>
          </cell>
          <cell r="F2850" t="str">
            <v>AGEN TAKUHAIBIN JNE</v>
          </cell>
          <cell r="G2850">
            <v>4602</v>
          </cell>
        </row>
        <row r="2851">
          <cell r="B2851" t="str">
            <v>SRG000-10578100</v>
          </cell>
          <cell r="C2851">
            <v>10578100</v>
          </cell>
          <cell r="D2851" t="str">
            <v>SUB AGEN MEGAWON</v>
          </cell>
          <cell r="E2851">
            <v>997</v>
          </cell>
          <cell r="F2851" t="str">
            <v>AGEN TAKUHAIBIN JNE</v>
          </cell>
          <cell r="G2851">
            <v>160</v>
          </cell>
        </row>
        <row r="2852">
          <cell r="B2852" t="str">
            <v>KOE000-10505600</v>
          </cell>
          <cell r="C2852">
            <v>10505600</v>
          </cell>
          <cell r="D2852" t="str">
            <v>SUB AGEN CABANG ROTE NDAO</v>
          </cell>
          <cell r="E2852">
            <v>997</v>
          </cell>
          <cell r="F2852" t="str">
            <v>AGEN TAKUHAIBIN JNE</v>
          </cell>
          <cell r="G2852">
            <v>52</v>
          </cell>
        </row>
        <row r="2853">
          <cell r="B2853" t="str">
            <v>BKI000-10588500</v>
          </cell>
          <cell r="C2853">
            <v>10588500</v>
          </cell>
          <cell r="D2853" t="str">
            <v>AGEN EXPO</v>
          </cell>
          <cell r="E2853">
            <v>997</v>
          </cell>
          <cell r="F2853" t="str">
            <v>AGEN TAKUHAIBIN JNE</v>
          </cell>
          <cell r="G2853">
            <v>3265</v>
          </cell>
        </row>
        <row r="2854">
          <cell r="B2854" t="str">
            <v>TGR000-10604100</v>
          </cell>
          <cell r="C2854">
            <v>10604100</v>
          </cell>
          <cell r="D2854" t="str">
            <v>AGEN DEPLU</v>
          </cell>
          <cell r="E2854">
            <v>997</v>
          </cell>
          <cell r="F2854" t="str">
            <v>AGEN TAKUHAIBIN JNE</v>
          </cell>
          <cell r="G2854">
            <v>5720</v>
          </cell>
        </row>
        <row r="2855">
          <cell r="B2855" t="str">
            <v>BDO000-10363500</v>
          </cell>
          <cell r="C2855">
            <v>10363500</v>
          </cell>
          <cell r="D2855" t="str">
            <v>*AGEN CIKALONG WETAN</v>
          </cell>
          <cell r="E2855">
            <v>997</v>
          </cell>
          <cell r="F2855" t="str">
            <v>AGEN TAKUHAIBIN JNE</v>
          </cell>
          <cell r="G2855">
            <v>1129</v>
          </cell>
        </row>
        <row r="2856">
          <cell r="B2856" t="str">
            <v>KRW000-10535200</v>
          </cell>
          <cell r="C2856">
            <v>10535200</v>
          </cell>
          <cell r="D2856" t="str">
            <v>COUNTER KARANGPAWITAN</v>
          </cell>
          <cell r="E2856">
            <v>997</v>
          </cell>
          <cell r="F2856" t="str">
            <v>AGEN TAKUHAIBIN JNE</v>
          </cell>
          <cell r="G2856">
            <v>149</v>
          </cell>
        </row>
        <row r="2857">
          <cell r="B2857" t="str">
            <v>SUB000-10629500</v>
          </cell>
          <cell r="C2857">
            <v>10629500</v>
          </cell>
          <cell r="D2857" t="str">
            <v>COUNTER KEBONSARI</v>
          </cell>
          <cell r="E2857">
            <v>997</v>
          </cell>
          <cell r="F2857" t="str">
            <v>AGEN TAKUHAIBIN JNE</v>
          </cell>
          <cell r="G2857">
            <v>1697</v>
          </cell>
        </row>
        <row r="2858">
          <cell r="B2858" t="str">
            <v>MES000-10555800</v>
          </cell>
          <cell r="C2858">
            <v>10555800</v>
          </cell>
          <cell r="D2858" t="str">
            <v>SUB AGENT B.TORU</v>
          </cell>
          <cell r="E2858">
            <v>997</v>
          </cell>
          <cell r="F2858" t="str">
            <v>AGEN TAKUHAIBIN JNE</v>
          </cell>
          <cell r="G2858">
            <v>177</v>
          </cell>
        </row>
        <row r="2859">
          <cell r="B2859" t="str">
            <v>TKG000-10054100</v>
          </cell>
          <cell r="C2859">
            <v>10054100</v>
          </cell>
          <cell r="D2859" t="str">
            <v>AGEN PRAMUKA</v>
          </cell>
          <cell r="E2859">
            <v>997</v>
          </cell>
          <cell r="F2859" t="str">
            <v>AGEN TAKUHAIBIN JNE</v>
          </cell>
          <cell r="G2859">
            <v>676</v>
          </cell>
        </row>
        <row r="2860">
          <cell r="B2860" t="str">
            <v>DPS000-10537400</v>
          </cell>
          <cell r="C2860">
            <v>10537400</v>
          </cell>
          <cell r="D2860" t="str">
            <v>AGEN GRIYA ANGKASA</v>
          </cell>
          <cell r="E2860">
            <v>997</v>
          </cell>
          <cell r="F2860" t="str">
            <v>AGEN TAKUHAIBIN JNE</v>
          </cell>
          <cell r="G2860">
            <v>2156</v>
          </cell>
        </row>
        <row r="2861">
          <cell r="B2861" t="str">
            <v>DPS000-10948200</v>
          </cell>
          <cell r="C2861">
            <v>10948200</v>
          </cell>
          <cell r="D2861" t="str">
            <v>AGEN AYALISSE</v>
          </cell>
          <cell r="E2861">
            <v>997</v>
          </cell>
          <cell r="F2861" t="str">
            <v>AGEN TAKUHAIBIN JNE</v>
          </cell>
          <cell r="G2861">
            <v>429</v>
          </cell>
        </row>
        <row r="2862">
          <cell r="B2862" t="str">
            <v>MXG000-10508400</v>
          </cell>
          <cell r="C2862">
            <v>10508400</v>
          </cell>
          <cell r="D2862" t="str">
            <v>COUNTER LAWANG</v>
          </cell>
          <cell r="E2862">
            <v>997</v>
          </cell>
          <cell r="F2862" t="str">
            <v>AGEN TAKUHAIBIN JNE</v>
          </cell>
          <cell r="G2862">
            <v>3092</v>
          </cell>
        </row>
        <row r="2863">
          <cell r="B2863" t="str">
            <v>BOO000-10571900</v>
          </cell>
          <cell r="C2863">
            <v>10571900</v>
          </cell>
          <cell r="D2863" t="str">
            <v>AGEN PANDURAYA</v>
          </cell>
          <cell r="E2863">
            <v>997</v>
          </cell>
          <cell r="F2863" t="str">
            <v>AGEN TAKUHAIBIN JNE</v>
          </cell>
          <cell r="G2863">
            <v>1006</v>
          </cell>
        </row>
        <row r="2864">
          <cell r="B2864" t="str">
            <v>BDJ000-10522700</v>
          </cell>
          <cell r="C2864">
            <v>10522700</v>
          </cell>
          <cell r="D2864" t="str">
            <v>SUB AGEN JNE AMUNTAI</v>
          </cell>
          <cell r="E2864">
            <v>997</v>
          </cell>
          <cell r="F2864" t="str">
            <v>AGEN TAKUHAIBIN JNE</v>
          </cell>
          <cell r="G2864">
            <v>404</v>
          </cell>
        </row>
        <row r="2865">
          <cell r="B2865" t="str">
            <v>TGR000-10636600</v>
          </cell>
          <cell r="C2865">
            <v>10636600</v>
          </cell>
          <cell r="D2865" t="str">
            <v>AGEN THE PROMINANCE</v>
          </cell>
          <cell r="E2865">
            <v>997</v>
          </cell>
          <cell r="F2865" t="str">
            <v>AGEN TAKUHAIBIN JNE</v>
          </cell>
          <cell r="G2865">
            <v>2151</v>
          </cell>
        </row>
        <row r="2866">
          <cell r="B2866" t="str">
            <v>JOG000-11075900</v>
          </cell>
          <cell r="C2866">
            <v>11075900</v>
          </cell>
          <cell r="D2866" t="str">
            <v>AGEN KSATRIAN</v>
          </cell>
          <cell r="E2866">
            <v>997</v>
          </cell>
          <cell r="F2866" t="str">
            <v>AGEN TAKUHAIBIN JNE</v>
          </cell>
          <cell r="G2866">
            <v>30</v>
          </cell>
        </row>
        <row r="2867">
          <cell r="B2867" t="str">
            <v>CBN000-10941100</v>
          </cell>
          <cell r="C2867">
            <v>10941100</v>
          </cell>
          <cell r="D2867" t="str">
            <v>AGEN YOS SUDARSO</v>
          </cell>
          <cell r="E2867">
            <v>997</v>
          </cell>
          <cell r="F2867" t="str">
            <v>AGEN TAKUHAIBIN JNE</v>
          </cell>
          <cell r="G2867">
            <v>122</v>
          </cell>
        </row>
        <row r="2868">
          <cell r="B2868" t="str">
            <v>MJK000-10927000</v>
          </cell>
          <cell r="C2868">
            <v>10927000</v>
          </cell>
          <cell r="D2868" t="str">
            <v>AGEN REJEKI LENGKONG</v>
          </cell>
          <cell r="E2868">
            <v>997</v>
          </cell>
          <cell r="F2868" t="str">
            <v>AGEN TAKUHAIBIN JNE</v>
          </cell>
          <cell r="G2868">
            <v>298</v>
          </cell>
        </row>
        <row r="2869">
          <cell r="B2869" t="str">
            <v>AMI000-10920700</v>
          </cell>
          <cell r="C2869">
            <v>10920700</v>
          </cell>
          <cell r="D2869" t="str">
            <v>AGEN SAKRA</v>
          </cell>
          <cell r="E2869">
            <v>997</v>
          </cell>
          <cell r="F2869" t="str">
            <v>AGEN TAKUHAIBIN JNE</v>
          </cell>
          <cell r="G2869">
            <v>29</v>
          </cell>
        </row>
        <row r="2870">
          <cell r="B2870" t="str">
            <v>CGK000-11174200</v>
          </cell>
          <cell r="C2870">
            <v>11174200</v>
          </cell>
          <cell r="D2870" t="str">
            <v>AGEN FATHIA</v>
          </cell>
          <cell r="E2870">
            <v>997</v>
          </cell>
          <cell r="F2870" t="str">
            <v>AGEN TAKUHAIBIN JNE</v>
          </cell>
          <cell r="G2870">
            <v>3378</v>
          </cell>
        </row>
        <row r="2871">
          <cell r="B2871" t="str">
            <v>TGR000-11080200</v>
          </cell>
          <cell r="C2871">
            <v>11080200</v>
          </cell>
          <cell r="D2871" t="str">
            <v>AGEN DASANA XENTER</v>
          </cell>
          <cell r="E2871">
            <v>997</v>
          </cell>
          <cell r="F2871" t="str">
            <v>AGEN TAKUHAIBIN JNE</v>
          </cell>
          <cell r="G2871">
            <v>1855</v>
          </cell>
        </row>
        <row r="2872">
          <cell r="B2872" t="str">
            <v>MES000-11001100</v>
          </cell>
          <cell r="C2872">
            <v>11001100</v>
          </cell>
          <cell r="D2872" t="str">
            <v>AGEN TUASAN</v>
          </cell>
          <cell r="E2872">
            <v>997</v>
          </cell>
          <cell r="F2872" t="str">
            <v>AGEN TAKUHAIBIN JNE</v>
          </cell>
          <cell r="G2872">
            <v>3634</v>
          </cell>
        </row>
        <row r="2873">
          <cell r="B2873" t="str">
            <v>SMI000-10502200</v>
          </cell>
          <cell r="C2873">
            <v>10502200</v>
          </cell>
          <cell r="D2873" t="str">
            <v>AGEN AHMAD YANI 246</v>
          </cell>
          <cell r="E2873">
            <v>997</v>
          </cell>
          <cell r="F2873" t="str">
            <v>AGEN TAKUHAIBIN JNE</v>
          </cell>
          <cell r="G2873">
            <v>1815</v>
          </cell>
        </row>
        <row r="2874">
          <cell r="B2874" t="str">
            <v>CGK000-10532000</v>
          </cell>
          <cell r="C2874">
            <v>10532000</v>
          </cell>
          <cell r="D2874" t="str">
            <v>* PASAR REBO</v>
          </cell>
          <cell r="E2874">
            <v>997</v>
          </cell>
          <cell r="F2874" t="str">
            <v>AGEN TAKUHAIBIN JNE</v>
          </cell>
          <cell r="G2874">
            <v>1608</v>
          </cell>
        </row>
        <row r="2875">
          <cell r="B2875" t="str">
            <v>BTJ000-10116400</v>
          </cell>
          <cell r="C2875">
            <v>10116400</v>
          </cell>
          <cell r="D2875" t="str">
            <v>SUB AGEN SUBULUSALAM</v>
          </cell>
          <cell r="E2875">
            <v>997</v>
          </cell>
          <cell r="F2875" t="str">
            <v>AGEN TAKUHAIBIN JNE</v>
          </cell>
          <cell r="G2875">
            <v>102</v>
          </cell>
        </row>
        <row r="2876">
          <cell r="B2876" t="str">
            <v>BOO000-10551700</v>
          </cell>
          <cell r="C2876">
            <v>10551700</v>
          </cell>
          <cell r="D2876" t="str">
            <v>AGEN JOSH</v>
          </cell>
          <cell r="E2876">
            <v>997</v>
          </cell>
          <cell r="F2876" t="str">
            <v>AGEN TAKUHAIBIN JNE</v>
          </cell>
          <cell r="G2876">
            <v>6218</v>
          </cell>
        </row>
        <row r="2877">
          <cell r="B2877" t="str">
            <v>CGK000-11649700</v>
          </cell>
          <cell r="C2877">
            <v>11649700</v>
          </cell>
          <cell r="D2877" t="str">
            <v>AGEN JNE SIGNATURE PARK GRANDE</v>
          </cell>
          <cell r="E2877">
            <v>997</v>
          </cell>
          <cell r="F2877" t="str">
            <v>AGEN TAKUHAIBIN JNE</v>
          </cell>
          <cell r="G2877">
            <v>187</v>
          </cell>
        </row>
        <row r="2878">
          <cell r="B2878" t="str">
            <v>MES000-10530400</v>
          </cell>
          <cell r="C2878">
            <v>10530400</v>
          </cell>
          <cell r="D2878" t="str">
            <v>SUB AGEN KISARAN</v>
          </cell>
          <cell r="E2878">
            <v>997</v>
          </cell>
          <cell r="F2878" t="str">
            <v>AGEN TAKUHAIBIN JNE</v>
          </cell>
          <cell r="G2878">
            <v>2367</v>
          </cell>
        </row>
        <row r="2879">
          <cell r="B2879" t="str">
            <v>BKI000-10609400</v>
          </cell>
          <cell r="C2879">
            <v>10609400</v>
          </cell>
          <cell r="D2879" t="str">
            <v>AGEN BEKASI INDAH</v>
          </cell>
          <cell r="E2879">
            <v>997</v>
          </cell>
          <cell r="F2879" t="str">
            <v>AGEN TAKUHAIBIN JNE</v>
          </cell>
          <cell r="G2879">
            <v>1304</v>
          </cell>
        </row>
        <row r="2880">
          <cell r="B2880" t="str">
            <v>MES000-10590600</v>
          </cell>
          <cell r="C2880">
            <v>10590600</v>
          </cell>
          <cell r="D2880" t="str">
            <v>AGEN TURI</v>
          </cell>
          <cell r="E2880">
            <v>997</v>
          </cell>
          <cell r="F2880" t="str">
            <v>AGEN TAKUHAIBIN JNE</v>
          </cell>
          <cell r="G2880">
            <v>206</v>
          </cell>
        </row>
        <row r="2881">
          <cell r="B2881" t="str">
            <v>SOC000-10553800</v>
          </cell>
          <cell r="C2881">
            <v>10553800</v>
          </cell>
          <cell r="D2881" t="str">
            <v>COUNTER BAYAT</v>
          </cell>
          <cell r="E2881">
            <v>997</v>
          </cell>
          <cell r="F2881" t="str">
            <v>AGEN TAKUHAIBIN JNE</v>
          </cell>
          <cell r="G2881">
            <v>453</v>
          </cell>
        </row>
        <row r="2882">
          <cell r="B2882" t="str">
            <v>TJQ000-10902700</v>
          </cell>
          <cell r="C2882">
            <v>10902700</v>
          </cell>
          <cell r="D2882" t="str">
            <v>AGEN DAMAR</v>
          </cell>
          <cell r="E2882">
            <v>997</v>
          </cell>
          <cell r="F2882" t="str">
            <v>AGEN TAKUHAIBIN JNE</v>
          </cell>
          <cell r="G2882">
            <v>35</v>
          </cell>
        </row>
        <row r="2883">
          <cell r="B2883" t="str">
            <v>KDI000-10507900</v>
          </cell>
          <cell r="C2883">
            <v>10507900</v>
          </cell>
          <cell r="D2883" t="str">
            <v>AGEN SILYA PONSEL</v>
          </cell>
          <cell r="E2883">
            <v>997</v>
          </cell>
          <cell r="F2883" t="str">
            <v>AGEN TAKUHAIBIN JNE</v>
          </cell>
          <cell r="G2883">
            <v>57</v>
          </cell>
        </row>
        <row r="2884">
          <cell r="B2884" t="str">
            <v>CLG000-10543300</v>
          </cell>
          <cell r="C2884">
            <v>10543300</v>
          </cell>
          <cell r="D2884" t="str">
            <v>AGEN MAGENTA</v>
          </cell>
          <cell r="E2884">
            <v>997</v>
          </cell>
          <cell r="F2884" t="str">
            <v>AGEN TAKUHAIBIN JNE</v>
          </cell>
          <cell r="G2884">
            <v>225</v>
          </cell>
        </row>
        <row r="2885">
          <cell r="B2885" t="str">
            <v>CXP000-10115700</v>
          </cell>
          <cell r="C2885">
            <v>10115700</v>
          </cell>
          <cell r="D2885" t="str">
            <v>COUNTER JERUKLEGI</v>
          </cell>
          <cell r="E2885">
            <v>998</v>
          </cell>
          <cell r="F2885" t="str">
            <v>KANTOR PERWAKILAN JNE</v>
          </cell>
          <cell r="G2885">
            <v>340</v>
          </cell>
        </row>
        <row r="2886">
          <cell r="B2886" t="str">
            <v>PLM000-10570900</v>
          </cell>
          <cell r="C2886">
            <v>10570900</v>
          </cell>
          <cell r="D2886" t="str">
            <v>CV CAHAYA PEGAGAN</v>
          </cell>
          <cell r="E2886">
            <v>997</v>
          </cell>
          <cell r="F2886" t="str">
            <v>AGEN TAKUHAIBIN JNE</v>
          </cell>
          <cell r="G2886">
            <v>159</v>
          </cell>
        </row>
        <row r="2887">
          <cell r="B2887" t="str">
            <v>CGK000-10835200</v>
          </cell>
          <cell r="C2887">
            <v>10835200</v>
          </cell>
          <cell r="D2887" t="str">
            <v>AGEN PASAR SEGAR CITRA 2</v>
          </cell>
          <cell r="E2887">
            <v>997</v>
          </cell>
          <cell r="F2887" t="str">
            <v>AGEN TAKUHAIBIN JNE</v>
          </cell>
          <cell r="G2887">
            <v>40003</v>
          </cell>
        </row>
        <row r="2888">
          <cell r="B2888" t="str">
            <v>CGK000-10797900</v>
          </cell>
          <cell r="C2888">
            <v>10797900</v>
          </cell>
          <cell r="D2888" t="str">
            <v>PURI BOTANICAL</v>
          </cell>
          <cell r="E2888">
            <v>997</v>
          </cell>
          <cell r="F2888" t="str">
            <v>AGEN TAKUHAIBIN JNE</v>
          </cell>
          <cell r="G2888">
            <v>3149</v>
          </cell>
        </row>
        <row r="2889">
          <cell r="B2889" t="str">
            <v>BPN000-10998200</v>
          </cell>
          <cell r="C2889">
            <v>10998200</v>
          </cell>
          <cell r="D2889" t="str">
            <v>AGEN GUNUNG BAKARAN 01</v>
          </cell>
          <cell r="E2889">
            <v>997</v>
          </cell>
          <cell r="F2889" t="str">
            <v>AGEN TAKUHAIBIN JNE</v>
          </cell>
          <cell r="G2889">
            <v>105</v>
          </cell>
        </row>
        <row r="2890">
          <cell r="B2890" t="str">
            <v>PDG000-PDG0PD4400</v>
          </cell>
          <cell r="C2890" t="str">
            <v>PDG0PD4400</v>
          </cell>
          <cell r="D2890" t="str">
            <v>PAINAN_SUB AGEN</v>
          </cell>
          <cell r="E2890">
            <v>997</v>
          </cell>
          <cell r="F2890" t="str">
            <v>AGEN TAKUHAIBIN JNE</v>
          </cell>
          <cell r="G2890">
            <v>564</v>
          </cell>
        </row>
        <row r="2891">
          <cell r="B2891" t="str">
            <v>PDG000-10501000</v>
          </cell>
          <cell r="C2891">
            <v>10501000</v>
          </cell>
          <cell r="D2891" t="str">
            <v>AGEN JNE AIR MATI SOLOK</v>
          </cell>
          <cell r="E2891">
            <v>997</v>
          </cell>
          <cell r="F2891" t="str">
            <v>AGEN TAKUHAIBIN JNE</v>
          </cell>
          <cell r="G2891">
            <v>360</v>
          </cell>
        </row>
        <row r="2892">
          <cell r="B2892" t="str">
            <v>CGK000-10901200</v>
          </cell>
          <cell r="C2892">
            <v>10901200</v>
          </cell>
          <cell r="D2892" t="str">
            <v>AGEN WARAKAS</v>
          </cell>
          <cell r="E2892">
            <v>997</v>
          </cell>
          <cell r="F2892" t="str">
            <v>AGEN TAKUHAIBIN JNE</v>
          </cell>
          <cell r="G2892">
            <v>12997</v>
          </cell>
        </row>
        <row r="2893">
          <cell r="B2893" t="str">
            <v>TGR000-10611500</v>
          </cell>
          <cell r="C2893">
            <v>10611500</v>
          </cell>
          <cell r="D2893" t="str">
            <v>AGEN SILIWANGI</v>
          </cell>
          <cell r="E2893">
            <v>997</v>
          </cell>
          <cell r="F2893" t="str">
            <v>AGEN TAKUHAIBIN JNE</v>
          </cell>
          <cell r="G2893">
            <v>4105</v>
          </cell>
        </row>
        <row r="2894">
          <cell r="B2894" t="str">
            <v>SRG000-10520100</v>
          </cell>
          <cell r="C2894">
            <v>10520100</v>
          </cell>
          <cell r="D2894" t="str">
            <v>AGEN PURWOKERTO</v>
          </cell>
          <cell r="E2894">
            <v>997</v>
          </cell>
          <cell r="F2894" t="str">
            <v>AGEN TAKUHAIBIN JNE</v>
          </cell>
          <cell r="G2894">
            <v>6194</v>
          </cell>
        </row>
        <row r="2895">
          <cell r="B2895" t="str">
            <v>CGK000-11052600</v>
          </cell>
          <cell r="C2895">
            <v>11052600</v>
          </cell>
          <cell r="D2895" t="str">
            <v>AGEN KEMBANGAN RAYA</v>
          </cell>
          <cell r="E2895">
            <v>997</v>
          </cell>
          <cell r="F2895" t="str">
            <v>AGEN TAKUHAIBIN JNE</v>
          </cell>
          <cell r="G2895">
            <v>11433</v>
          </cell>
        </row>
        <row r="2896">
          <cell r="B2896" t="str">
            <v>DPK000-10514000</v>
          </cell>
          <cell r="C2896">
            <v>10514000</v>
          </cell>
          <cell r="D2896" t="str">
            <v>KOBER MARGONDA</v>
          </cell>
          <cell r="E2896">
            <v>997</v>
          </cell>
          <cell r="F2896" t="str">
            <v>AGEN TAKUHAIBIN JNE</v>
          </cell>
          <cell r="G2896">
            <v>1896</v>
          </cell>
        </row>
        <row r="2897">
          <cell r="B2897" t="str">
            <v>BKS000-10508600</v>
          </cell>
          <cell r="C2897">
            <v>10508600</v>
          </cell>
          <cell r="D2897" t="str">
            <v>SUB AGEN ARGA MAKMUR</v>
          </cell>
          <cell r="E2897">
            <v>996</v>
          </cell>
          <cell r="F2897" t="str">
            <v>CASH COUNTER</v>
          </cell>
          <cell r="G2897">
            <v>331</v>
          </cell>
        </row>
        <row r="2898">
          <cell r="B2898" t="str">
            <v>MES000-10999700</v>
          </cell>
          <cell r="C2898">
            <v>10999700</v>
          </cell>
          <cell r="D2898" t="str">
            <v>GERAI MONGINSIDI</v>
          </cell>
          <cell r="E2898">
            <v>997</v>
          </cell>
          <cell r="F2898" t="str">
            <v>AGEN TAKUHAIBIN JNE</v>
          </cell>
          <cell r="G2898">
            <v>846</v>
          </cell>
        </row>
        <row r="2899">
          <cell r="B2899" t="str">
            <v>BOO000-10546600</v>
          </cell>
          <cell r="C2899">
            <v>10546600</v>
          </cell>
          <cell r="D2899" t="str">
            <v>AGEN BUBULAK</v>
          </cell>
          <cell r="E2899">
            <v>997</v>
          </cell>
          <cell r="F2899" t="str">
            <v>AGEN TAKUHAIBIN JNE</v>
          </cell>
          <cell r="G2899">
            <v>4138</v>
          </cell>
        </row>
        <row r="2900">
          <cell r="B2900" t="str">
            <v>BKS000-10912200</v>
          </cell>
          <cell r="C2900">
            <v>10912200</v>
          </cell>
          <cell r="D2900" t="str">
            <v>AGEN CITRA BASTIAN</v>
          </cell>
          <cell r="E2900">
            <v>997</v>
          </cell>
          <cell r="F2900" t="str">
            <v>AGEN TAKUHAIBIN JNE</v>
          </cell>
          <cell r="G2900">
            <v>2</v>
          </cell>
        </row>
        <row r="2901">
          <cell r="B2901" t="str">
            <v>JOG000-11075000</v>
          </cell>
          <cell r="C2901">
            <v>11075000</v>
          </cell>
          <cell r="D2901" t="str">
            <v>AGEN KUSUMANEGARA</v>
          </cell>
          <cell r="E2901">
            <v>997</v>
          </cell>
          <cell r="F2901" t="str">
            <v>AGEN TAKUHAIBIN JNE</v>
          </cell>
          <cell r="G2901">
            <v>916</v>
          </cell>
        </row>
        <row r="2902">
          <cell r="B2902" t="str">
            <v>PKU000-10523800</v>
          </cell>
          <cell r="C2902">
            <v>10523800</v>
          </cell>
          <cell r="D2902" t="str">
            <v>KANTOR PERWAKILAN MINAS</v>
          </cell>
          <cell r="E2902">
            <v>998</v>
          </cell>
          <cell r="F2902" t="str">
            <v>KANTOR PERWAKILAN JNE</v>
          </cell>
          <cell r="G2902">
            <v>51</v>
          </cell>
        </row>
        <row r="2903">
          <cell r="B2903" t="str">
            <v>PNK000-10978700</v>
          </cell>
          <cell r="C2903">
            <v>10978700</v>
          </cell>
          <cell r="D2903" t="str">
            <v>AGEN AQILA</v>
          </cell>
          <cell r="E2903">
            <v>997</v>
          </cell>
          <cell r="F2903" t="str">
            <v>AGEN TAKUHAIBIN JNE</v>
          </cell>
          <cell r="G2903">
            <v>351</v>
          </cell>
        </row>
        <row r="2904">
          <cell r="B2904" t="str">
            <v>PNK000-10559700</v>
          </cell>
          <cell r="C2904">
            <v>10559700</v>
          </cell>
          <cell r="D2904" t="str">
            <v>AGEN DESA KAPUR</v>
          </cell>
          <cell r="E2904">
            <v>997</v>
          </cell>
          <cell r="F2904" t="str">
            <v>AGEN TAKUHAIBIN JNE</v>
          </cell>
          <cell r="G2904">
            <v>355</v>
          </cell>
        </row>
        <row r="2905">
          <cell r="B2905" t="str">
            <v>CGK000-10793100</v>
          </cell>
          <cell r="C2905">
            <v>10793100</v>
          </cell>
          <cell r="D2905" t="str">
            <v>AGEN THAMRIN CITY</v>
          </cell>
          <cell r="E2905">
            <v>997</v>
          </cell>
          <cell r="F2905" t="str">
            <v>AGEN TAKUHAIBIN JNE</v>
          </cell>
          <cell r="G2905">
            <v>14107</v>
          </cell>
        </row>
        <row r="2906">
          <cell r="B2906" t="str">
            <v>BKI000-10586200</v>
          </cell>
          <cell r="C2906">
            <v>10586200</v>
          </cell>
          <cell r="D2906" t="str">
            <v>KODAU</v>
          </cell>
          <cell r="E2906">
            <v>997</v>
          </cell>
          <cell r="F2906" t="str">
            <v>AGEN TAKUHAIBIN JNE</v>
          </cell>
          <cell r="G2906">
            <v>1751</v>
          </cell>
        </row>
        <row r="2907">
          <cell r="B2907" t="str">
            <v>BTH000-10943800</v>
          </cell>
          <cell r="C2907">
            <v>10943800</v>
          </cell>
          <cell r="D2907" t="str">
            <v>AGEN NIKI</v>
          </cell>
          <cell r="E2907">
            <v>997</v>
          </cell>
          <cell r="F2907" t="str">
            <v>AGEN TAKUHAIBIN JNE</v>
          </cell>
          <cell r="G2907">
            <v>15917</v>
          </cell>
        </row>
        <row r="2908">
          <cell r="B2908" t="str">
            <v>SRG000-11060700</v>
          </cell>
          <cell r="C2908">
            <v>11060700</v>
          </cell>
          <cell r="D2908" t="str">
            <v>AGEN GEBOG</v>
          </cell>
          <cell r="E2908">
            <v>997</v>
          </cell>
          <cell r="F2908" t="str">
            <v>AGEN TAKUHAIBIN JNE</v>
          </cell>
          <cell r="G2908">
            <v>3188</v>
          </cell>
        </row>
        <row r="2909">
          <cell r="B2909" t="str">
            <v>DPS000-10536600</v>
          </cell>
          <cell r="C2909">
            <v>10536600</v>
          </cell>
          <cell r="D2909" t="str">
            <v>AGEN CEMERLANG</v>
          </cell>
          <cell r="E2909">
            <v>997</v>
          </cell>
          <cell r="F2909" t="str">
            <v>AGEN TAKUHAIBIN JNE</v>
          </cell>
          <cell r="G2909">
            <v>1440</v>
          </cell>
        </row>
        <row r="2910">
          <cell r="B2910" t="str">
            <v>BKI000-10597400</v>
          </cell>
          <cell r="C2910">
            <v>10597400</v>
          </cell>
          <cell r="D2910" t="str">
            <v>AGEN GRIYA ASRI</v>
          </cell>
          <cell r="E2910">
            <v>997</v>
          </cell>
          <cell r="F2910" t="str">
            <v>AGEN TAKUHAIBIN JNE</v>
          </cell>
          <cell r="G2910">
            <v>2470</v>
          </cell>
        </row>
        <row r="2911">
          <cell r="B2911" t="str">
            <v>BKI000-10577900</v>
          </cell>
          <cell r="C2911">
            <v>10577900</v>
          </cell>
          <cell r="D2911" t="str">
            <v>AGEN JALAN DR RATNA</v>
          </cell>
          <cell r="E2911">
            <v>997</v>
          </cell>
          <cell r="F2911" t="str">
            <v>AGEN TAKUHAIBIN JNE</v>
          </cell>
          <cell r="G2911">
            <v>5738</v>
          </cell>
        </row>
        <row r="2912">
          <cell r="B2912" t="str">
            <v>DPK000-10931400</v>
          </cell>
          <cell r="C2912">
            <v>10931400</v>
          </cell>
          <cell r="D2912" t="str">
            <v>AGEN NUSANTARA</v>
          </cell>
          <cell r="E2912">
            <v>997</v>
          </cell>
          <cell r="F2912" t="str">
            <v>AGEN TAKUHAIBIN JNE</v>
          </cell>
          <cell r="G2912">
            <v>1413</v>
          </cell>
        </row>
        <row r="2913">
          <cell r="B2913" t="str">
            <v>PNK000-10984200</v>
          </cell>
          <cell r="C2913">
            <v>10984200</v>
          </cell>
          <cell r="D2913" t="str">
            <v>AGEN TANJUNG HILIR</v>
          </cell>
          <cell r="E2913">
            <v>997</v>
          </cell>
          <cell r="F2913" t="str">
            <v>AGEN TAKUHAIBIN JNE</v>
          </cell>
          <cell r="G2913">
            <v>37</v>
          </cell>
        </row>
        <row r="2914">
          <cell r="B2914" t="str">
            <v>PLM000-10545300</v>
          </cell>
          <cell r="C2914">
            <v>10545300</v>
          </cell>
          <cell r="D2914" t="str">
            <v>SUB AGEN PAGARALAM</v>
          </cell>
          <cell r="E2914">
            <v>997</v>
          </cell>
          <cell r="F2914" t="str">
            <v>AGEN TAKUHAIBIN JNE</v>
          </cell>
          <cell r="G2914">
            <v>517</v>
          </cell>
        </row>
        <row r="2915">
          <cell r="B2915" t="str">
            <v>KRW000-10543800</v>
          </cell>
          <cell r="C2915">
            <v>10543800</v>
          </cell>
          <cell r="D2915" t="str">
            <v>COUNTER BADRUL JANNAH</v>
          </cell>
          <cell r="E2915">
            <v>997</v>
          </cell>
          <cell r="F2915" t="str">
            <v>AGEN TAKUHAIBIN JNE</v>
          </cell>
          <cell r="G2915">
            <v>15</v>
          </cell>
        </row>
        <row r="2916">
          <cell r="B2916" t="str">
            <v>TJQ000-10901800</v>
          </cell>
          <cell r="C2916">
            <v>10901800</v>
          </cell>
          <cell r="D2916" t="str">
            <v>AGEN MEMBALONG</v>
          </cell>
          <cell r="E2916">
            <v>997</v>
          </cell>
          <cell r="F2916" t="str">
            <v>AGEN TAKUHAIBIN JNE</v>
          </cell>
          <cell r="G2916">
            <v>11</v>
          </cell>
        </row>
        <row r="2917">
          <cell r="B2917" t="str">
            <v>CLG000-10524700</v>
          </cell>
          <cell r="C2917">
            <v>10524700</v>
          </cell>
          <cell r="D2917" t="str">
            <v>AGEN ADINDA</v>
          </cell>
          <cell r="E2917">
            <v>997</v>
          </cell>
          <cell r="F2917" t="str">
            <v>AGEN TAKUHAIBIN JNE</v>
          </cell>
          <cell r="G2917">
            <v>512</v>
          </cell>
        </row>
        <row r="2918">
          <cell r="B2918" t="str">
            <v>KDI000-10510600</v>
          </cell>
          <cell r="C2918">
            <v>10510600</v>
          </cell>
          <cell r="D2918" t="str">
            <v>SUB AGEN WAKATOBI</v>
          </cell>
          <cell r="E2918">
            <v>997</v>
          </cell>
          <cell r="F2918" t="str">
            <v>AGEN TAKUHAIBIN JNE</v>
          </cell>
          <cell r="G2918">
            <v>105</v>
          </cell>
        </row>
        <row r="2919">
          <cell r="B2919" t="str">
            <v>BDO000-10326700</v>
          </cell>
          <cell r="C2919">
            <v>10326700</v>
          </cell>
          <cell r="D2919" t="str">
            <v>*AGEN CIBATU</v>
          </cell>
          <cell r="E2919">
            <v>997</v>
          </cell>
          <cell r="F2919" t="str">
            <v>AGEN TAKUHAIBIN JNE</v>
          </cell>
          <cell r="G2919">
            <v>128</v>
          </cell>
        </row>
        <row r="2920">
          <cell r="B2920" t="str">
            <v>CGK000-11137500</v>
          </cell>
          <cell r="C2920">
            <v>11137500</v>
          </cell>
          <cell r="D2920" t="str">
            <v>AGEN ARTERI</v>
          </cell>
          <cell r="E2920">
            <v>997</v>
          </cell>
          <cell r="F2920" t="str">
            <v>AGEN TAKUHAIBIN JNE</v>
          </cell>
          <cell r="G2920">
            <v>8346</v>
          </cell>
        </row>
        <row r="2921">
          <cell r="B2921" t="str">
            <v>MXG000-10512000</v>
          </cell>
          <cell r="C2921">
            <v>10512000</v>
          </cell>
          <cell r="D2921" t="str">
            <v>COUNTER KALIJAGA</v>
          </cell>
          <cell r="E2921">
            <v>997</v>
          </cell>
          <cell r="F2921" t="str">
            <v>AGEN TAKUHAIBIN JNE</v>
          </cell>
          <cell r="G2921">
            <v>4366</v>
          </cell>
        </row>
        <row r="2922">
          <cell r="B2922" t="str">
            <v>BDO000-10336700</v>
          </cell>
          <cell r="C2922">
            <v>10336700</v>
          </cell>
          <cell r="D2922" t="str">
            <v>AGEN CISARANTEN</v>
          </cell>
          <cell r="E2922">
            <v>997</v>
          </cell>
          <cell r="F2922" t="str">
            <v>AGEN TAKUHAIBIN JNE</v>
          </cell>
          <cell r="G2922">
            <v>1670</v>
          </cell>
        </row>
        <row r="2923">
          <cell r="B2923" t="str">
            <v>TKG000-10513400</v>
          </cell>
          <cell r="C2923">
            <v>10513400</v>
          </cell>
          <cell r="D2923" t="str">
            <v>AGEN ENDRO SURATMIN</v>
          </cell>
          <cell r="E2923">
            <v>997</v>
          </cell>
          <cell r="F2923" t="str">
            <v>AGEN TAKUHAIBIN JNE</v>
          </cell>
          <cell r="G2923">
            <v>422</v>
          </cell>
        </row>
        <row r="2924">
          <cell r="B2924" t="str">
            <v>MES000-10586900</v>
          </cell>
          <cell r="C2924">
            <v>10586900</v>
          </cell>
          <cell r="D2924" t="str">
            <v>AGEN PANGLIMA DENAI</v>
          </cell>
          <cell r="E2924">
            <v>997</v>
          </cell>
          <cell r="F2924" t="str">
            <v>AGEN TAKUHAIBIN JNE</v>
          </cell>
          <cell r="G2924">
            <v>190</v>
          </cell>
        </row>
        <row r="2925">
          <cell r="B2925" t="str">
            <v>JBR000-10510000</v>
          </cell>
          <cell r="C2925">
            <v>10510000</v>
          </cell>
          <cell r="D2925" t="str">
            <v>AGEN TUKANG KAYU</v>
          </cell>
          <cell r="E2925">
            <v>997</v>
          </cell>
          <cell r="F2925" t="str">
            <v>AGEN TAKUHAIBIN JNE</v>
          </cell>
          <cell r="G2925">
            <v>97</v>
          </cell>
        </row>
        <row r="2926">
          <cell r="B2926" t="str">
            <v>BOO000-10547200</v>
          </cell>
          <cell r="C2926">
            <v>10547200</v>
          </cell>
          <cell r="D2926" t="str">
            <v>AGEN GANG AUT</v>
          </cell>
          <cell r="E2926">
            <v>997</v>
          </cell>
          <cell r="F2926" t="str">
            <v>AGEN TAKUHAIBIN JNE</v>
          </cell>
          <cell r="G2926">
            <v>1038</v>
          </cell>
        </row>
        <row r="2927">
          <cell r="B2927" t="str">
            <v>SOC000-10552600</v>
          </cell>
          <cell r="C2927">
            <v>10552600</v>
          </cell>
          <cell r="D2927" t="str">
            <v>COUNTER VETERAN</v>
          </cell>
          <cell r="E2927">
            <v>997</v>
          </cell>
          <cell r="F2927" t="str">
            <v>AGEN TAKUHAIBIN JNE</v>
          </cell>
          <cell r="G2927">
            <v>1245</v>
          </cell>
        </row>
        <row r="2928">
          <cell r="B2928" t="str">
            <v>BOO000-10545900</v>
          </cell>
          <cell r="C2928">
            <v>10545900</v>
          </cell>
          <cell r="D2928" t="str">
            <v>AGEN TAKA-GHAZI</v>
          </cell>
          <cell r="E2928">
            <v>997</v>
          </cell>
          <cell r="F2928" t="str">
            <v>AGEN TAKUHAIBIN JNE</v>
          </cell>
          <cell r="G2928">
            <v>1032</v>
          </cell>
        </row>
        <row r="2929">
          <cell r="B2929" t="str">
            <v>MXG000-10510700</v>
          </cell>
          <cell r="C2929">
            <v>10510700</v>
          </cell>
          <cell r="D2929" t="str">
            <v>COUNTER SULFAT</v>
          </cell>
          <cell r="E2929">
            <v>997</v>
          </cell>
          <cell r="F2929" t="str">
            <v>AGEN TAKUHAIBIN JNE</v>
          </cell>
          <cell r="G2929">
            <v>6575</v>
          </cell>
        </row>
        <row r="2930">
          <cell r="B2930" t="str">
            <v>SRG000-11039600</v>
          </cell>
          <cell r="C2930">
            <v>11039600</v>
          </cell>
          <cell r="D2930" t="str">
            <v>AGEN NALUMSARI</v>
          </cell>
          <cell r="E2930">
            <v>997</v>
          </cell>
          <cell r="F2930" t="str">
            <v>AGEN TAKUHAIBIN JNE</v>
          </cell>
          <cell r="G2930">
            <v>3400</v>
          </cell>
        </row>
        <row r="2931">
          <cell r="B2931" t="str">
            <v>KDI000-10503700</v>
          </cell>
          <cell r="C2931">
            <v>10503700</v>
          </cell>
          <cell r="D2931" t="str">
            <v>JNE KOLAKA</v>
          </cell>
          <cell r="E2931">
            <v>998</v>
          </cell>
          <cell r="F2931" t="str">
            <v>KANTOR PERWAKILAN JNE</v>
          </cell>
          <cell r="G2931">
            <v>363</v>
          </cell>
        </row>
        <row r="2932">
          <cell r="B2932" t="str">
            <v>CGK000-10887600</v>
          </cell>
          <cell r="C2932">
            <v>10887600</v>
          </cell>
          <cell r="D2932" t="str">
            <v>AGEN PRIMA ABADI 2</v>
          </cell>
          <cell r="E2932">
            <v>997</v>
          </cell>
          <cell r="F2932" t="str">
            <v>AGEN TAKUHAIBIN JNE</v>
          </cell>
          <cell r="G2932">
            <v>6398</v>
          </cell>
        </row>
        <row r="2933">
          <cell r="B2933" t="str">
            <v>DJB000-DJBCOD0000</v>
          </cell>
          <cell r="C2933" t="str">
            <v>DJBCOD0000</v>
          </cell>
          <cell r="D2933" t="str">
            <v>COLLECT FROM JNE JAMBI</v>
          </cell>
          <cell r="E2933">
            <v>995</v>
          </cell>
          <cell r="F2933" t="str">
            <v>BRANCH</v>
          </cell>
          <cell r="G2933">
            <v>7</v>
          </cell>
        </row>
        <row r="2934">
          <cell r="B2934" t="str">
            <v>SRG000-10562100</v>
          </cell>
          <cell r="C2934">
            <v>10562100</v>
          </cell>
          <cell r="D2934" t="str">
            <v>COUNTER 36</v>
          </cell>
          <cell r="E2934">
            <v>997</v>
          </cell>
          <cell r="F2934" t="str">
            <v>AGEN TAKUHAIBIN JNE</v>
          </cell>
          <cell r="G2934">
            <v>621</v>
          </cell>
        </row>
        <row r="2935">
          <cell r="B2935" t="str">
            <v>TSM000-10000300</v>
          </cell>
          <cell r="C2935">
            <v>10000300</v>
          </cell>
          <cell r="D2935" t="str">
            <v>AGEN SUTISNA SENJAYA</v>
          </cell>
          <cell r="E2935">
            <v>997</v>
          </cell>
          <cell r="F2935" t="str">
            <v>AGEN TAKUHAIBIN JNE</v>
          </cell>
          <cell r="G2935">
            <v>2591</v>
          </cell>
        </row>
        <row r="2936">
          <cell r="B2936" t="str">
            <v>BKI000-10615600</v>
          </cell>
          <cell r="C2936">
            <v>10615600</v>
          </cell>
          <cell r="D2936" t="str">
            <v>AGEN PANGHEGAR</v>
          </cell>
          <cell r="E2936">
            <v>997</v>
          </cell>
          <cell r="F2936" t="str">
            <v>AGEN TAKUHAIBIN JNE</v>
          </cell>
          <cell r="G2936">
            <v>911</v>
          </cell>
        </row>
        <row r="2937">
          <cell r="B2937" t="str">
            <v>SMD000-10533600</v>
          </cell>
          <cell r="C2937">
            <v>10533600</v>
          </cell>
          <cell r="D2937" t="str">
            <v>COUNTER PM NOOR II</v>
          </cell>
          <cell r="E2937">
            <v>997</v>
          </cell>
          <cell r="F2937" t="str">
            <v>AGEN TAKUHAIBIN JNE</v>
          </cell>
          <cell r="G2937">
            <v>296</v>
          </cell>
        </row>
        <row r="2938">
          <cell r="B2938" t="str">
            <v>CBN000-CBN0MJCASH</v>
          </cell>
          <cell r="C2938" t="str">
            <v>CBN0MJCASH</v>
          </cell>
          <cell r="D2938" t="str">
            <v>SUB AGEN MAJALENGKA</v>
          </cell>
          <cell r="E2938">
            <v>997</v>
          </cell>
          <cell r="F2938" t="str">
            <v>AGEN TAKUHAIBIN JNE</v>
          </cell>
          <cell r="G2938">
            <v>10483</v>
          </cell>
        </row>
        <row r="2939">
          <cell r="B2939" t="str">
            <v>SRG000-10598800</v>
          </cell>
          <cell r="C2939">
            <v>10598800</v>
          </cell>
          <cell r="D2939" t="str">
            <v>COUNTER ADITYA</v>
          </cell>
          <cell r="E2939">
            <v>997</v>
          </cell>
          <cell r="F2939" t="str">
            <v>AGEN TAKUHAIBIN JNE</v>
          </cell>
          <cell r="G2939">
            <v>74</v>
          </cell>
        </row>
        <row r="2940">
          <cell r="B2940" t="str">
            <v>BKI000-10596200</v>
          </cell>
          <cell r="C2940">
            <v>10596200</v>
          </cell>
          <cell r="D2940" t="str">
            <v>AGEN SWATANTRA</v>
          </cell>
          <cell r="E2940">
            <v>997</v>
          </cell>
          <cell r="F2940" t="str">
            <v>AGEN TAKUHAIBIN JNE</v>
          </cell>
          <cell r="G2940">
            <v>2034</v>
          </cell>
        </row>
        <row r="2941">
          <cell r="B2941" t="str">
            <v>BOO000-10574800</v>
          </cell>
          <cell r="C2941">
            <v>10574800</v>
          </cell>
          <cell r="D2941" t="str">
            <v>AGEN TRIVAGO</v>
          </cell>
          <cell r="E2941">
            <v>997</v>
          </cell>
          <cell r="F2941" t="str">
            <v>AGEN TAKUHAIBIN JNE</v>
          </cell>
          <cell r="G2941">
            <v>270</v>
          </cell>
        </row>
        <row r="2942">
          <cell r="B2942" t="str">
            <v>TSM000-10003200</v>
          </cell>
          <cell r="C2942">
            <v>10003200</v>
          </cell>
          <cell r="D2942" t="str">
            <v>AGEN KAKILIMA (POS AU)</v>
          </cell>
          <cell r="E2942">
            <v>997</v>
          </cell>
          <cell r="F2942" t="str">
            <v>AGEN TAKUHAIBIN JNE</v>
          </cell>
          <cell r="G2942">
            <v>563</v>
          </cell>
        </row>
        <row r="2943">
          <cell r="B2943" t="str">
            <v>CGK000-11167500</v>
          </cell>
          <cell r="C2943">
            <v>11167500</v>
          </cell>
          <cell r="D2943" t="str">
            <v>AGEN PULAU PANGGANG</v>
          </cell>
          <cell r="E2943">
            <v>997</v>
          </cell>
          <cell r="F2943" t="str">
            <v>AGEN TAKUHAIBIN JNE</v>
          </cell>
          <cell r="G2943">
            <v>69</v>
          </cell>
        </row>
        <row r="2944">
          <cell r="B2944" t="str">
            <v>CGK000-10817700</v>
          </cell>
          <cell r="C2944">
            <v>10817700</v>
          </cell>
          <cell r="D2944" t="str">
            <v>AGEN GEMILANG JAYA</v>
          </cell>
          <cell r="E2944">
            <v>997</v>
          </cell>
          <cell r="F2944" t="str">
            <v>AGEN TAKUHAIBIN JNE</v>
          </cell>
          <cell r="G2944">
            <v>2254</v>
          </cell>
        </row>
        <row r="2945">
          <cell r="B2945" t="str">
            <v>MES000-10569400</v>
          </cell>
          <cell r="C2945">
            <v>10569400</v>
          </cell>
          <cell r="D2945" t="str">
            <v>AGEN WE YOEL CV.</v>
          </cell>
          <cell r="E2945">
            <v>997</v>
          </cell>
          <cell r="F2945" t="str">
            <v>AGEN TAKUHAIBIN JNE</v>
          </cell>
          <cell r="G2945">
            <v>1577</v>
          </cell>
        </row>
        <row r="2946">
          <cell r="B2946" t="str">
            <v>PLM000-10578500</v>
          </cell>
          <cell r="C2946">
            <v>10578500</v>
          </cell>
          <cell r="D2946" t="str">
            <v>PUTRI JAYA UTAMA (PLAJU)</v>
          </cell>
          <cell r="E2946">
            <v>997</v>
          </cell>
          <cell r="F2946" t="str">
            <v>AGEN TAKUHAIBIN JNE</v>
          </cell>
          <cell r="G2946">
            <v>718</v>
          </cell>
        </row>
        <row r="2947">
          <cell r="B2947" t="str">
            <v>SUB000-10654200</v>
          </cell>
          <cell r="C2947">
            <v>10654200</v>
          </cell>
          <cell r="D2947" t="str">
            <v>AGEN GANDUSARI TRENGGALEK</v>
          </cell>
          <cell r="E2947">
            <v>997</v>
          </cell>
          <cell r="F2947" t="str">
            <v>AGEN TAKUHAIBIN JNE</v>
          </cell>
          <cell r="G2947">
            <v>73</v>
          </cell>
        </row>
        <row r="2948">
          <cell r="B2948" t="str">
            <v>SMD000-10538800</v>
          </cell>
          <cell r="C2948">
            <v>10538800</v>
          </cell>
          <cell r="D2948" t="str">
            <v>AGEN ABUL HASAN</v>
          </cell>
          <cell r="E2948">
            <v>997</v>
          </cell>
          <cell r="F2948" t="str">
            <v>AGEN TAKUHAIBIN JNE</v>
          </cell>
          <cell r="G2948">
            <v>145</v>
          </cell>
        </row>
        <row r="2949">
          <cell r="B2949" t="str">
            <v>BKI000-10581900</v>
          </cell>
          <cell r="C2949">
            <v>10581900</v>
          </cell>
          <cell r="D2949" t="str">
            <v>AGEN KYANNO</v>
          </cell>
          <cell r="E2949">
            <v>997</v>
          </cell>
          <cell r="F2949" t="str">
            <v>AGEN TAKUHAIBIN JNE</v>
          </cell>
          <cell r="G2949">
            <v>293</v>
          </cell>
        </row>
        <row r="2950">
          <cell r="B2950" t="str">
            <v>CGK000-11595300</v>
          </cell>
          <cell r="C2950">
            <v>11595300</v>
          </cell>
          <cell r="D2950" t="str">
            <v>AGEN CIPONDO SEMANAN</v>
          </cell>
          <cell r="E2950">
            <v>997</v>
          </cell>
          <cell r="F2950" t="str">
            <v>AGEN TAKUHAIBIN JNE</v>
          </cell>
          <cell r="G2950">
            <v>18938</v>
          </cell>
        </row>
        <row r="2951">
          <cell r="B2951" t="str">
            <v>BDO000-10347100</v>
          </cell>
          <cell r="C2951">
            <v>10347100</v>
          </cell>
          <cell r="D2951" t="str">
            <v>*AGEN KOTABARU PARAHYANGAN</v>
          </cell>
          <cell r="E2951">
            <v>997</v>
          </cell>
          <cell r="F2951" t="str">
            <v>AGEN TAKUHAIBIN JNE</v>
          </cell>
          <cell r="G2951">
            <v>1909</v>
          </cell>
        </row>
        <row r="2952">
          <cell r="B2952" t="str">
            <v>KDR000-10501800</v>
          </cell>
          <cell r="C2952">
            <v>10501800</v>
          </cell>
          <cell r="D2952" t="str">
            <v>COUNTER PENANGGUNGAN</v>
          </cell>
          <cell r="E2952">
            <v>997</v>
          </cell>
          <cell r="F2952" t="str">
            <v>AGEN TAKUHAIBIN JNE</v>
          </cell>
          <cell r="G2952">
            <v>2964</v>
          </cell>
        </row>
        <row r="2953">
          <cell r="B2953" t="str">
            <v>MJK000-10518100</v>
          </cell>
          <cell r="C2953">
            <v>10518100</v>
          </cell>
          <cell r="D2953" t="str">
            <v>COUNTER PETERONGAN</v>
          </cell>
          <cell r="E2953">
            <v>997</v>
          </cell>
          <cell r="F2953" t="str">
            <v>AGEN TAKUHAIBIN JNE</v>
          </cell>
          <cell r="G2953">
            <v>706</v>
          </cell>
        </row>
        <row r="2954">
          <cell r="B2954" t="str">
            <v>CBN000-10519100</v>
          </cell>
          <cell r="C2954">
            <v>10519100</v>
          </cell>
          <cell r="D2954" t="str">
            <v>AMAZONE</v>
          </cell>
          <cell r="E2954">
            <v>997</v>
          </cell>
          <cell r="F2954" t="str">
            <v>AGEN TAKUHAIBIN JNE</v>
          </cell>
          <cell r="G2954">
            <v>1277</v>
          </cell>
        </row>
        <row r="2955">
          <cell r="B2955" t="str">
            <v>CGK000-10832200</v>
          </cell>
          <cell r="C2955">
            <v>10832200</v>
          </cell>
          <cell r="D2955" t="str">
            <v>AGEN JATINEGARA</v>
          </cell>
          <cell r="E2955">
            <v>997</v>
          </cell>
          <cell r="F2955" t="str">
            <v>AGEN TAKUHAIBIN JNE</v>
          </cell>
          <cell r="G2955">
            <v>11079</v>
          </cell>
        </row>
        <row r="2956">
          <cell r="B2956" t="str">
            <v>PLW000-10500300</v>
          </cell>
          <cell r="C2956">
            <v>10500300</v>
          </cell>
          <cell r="D2956" t="str">
            <v>KP PARIGI</v>
          </cell>
          <cell r="E2956">
            <v>998</v>
          </cell>
          <cell r="F2956" t="str">
            <v>KANTOR PERWAKILAN JNE</v>
          </cell>
          <cell r="G2956">
            <v>101</v>
          </cell>
        </row>
        <row r="2957">
          <cell r="B2957" t="str">
            <v>BOO000-10542300</v>
          </cell>
          <cell r="C2957">
            <v>10542300</v>
          </cell>
          <cell r="D2957" t="str">
            <v>SINDANG BARANG (SBL)</v>
          </cell>
          <cell r="E2957">
            <v>997</v>
          </cell>
          <cell r="F2957" t="str">
            <v>AGEN TAKUHAIBIN JNE</v>
          </cell>
          <cell r="G2957">
            <v>1453</v>
          </cell>
        </row>
        <row r="2958">
          <cell r="B2958" t="str">
            <v>AMQ000-AMQCASH000</v>
          </cell>
          <cell r="C2958" t="str">
            <v>AMQCASH000</v>
          </cell>
          <cell r="D2958" t="str">
            <v>CASH COUNTER AMBON</v>
          </cell>
          <cell r="E2958">
            <v>996</v>
          </cell>
          <cell r="F2958" t="str">
            <v>CASH COUNTER</v>
          </cell>
          <cell r="G2958">
            <v>2509</v>
          </cell>
        </row>
        <row r="2959">
          <cell r="B2959" t="str">
            <v>SMI000-10920200</v>
          </cell>
          <cell r="C2959">
            <v>10920200</v>
          </cell>
          <cell r="D2959" t="str">
            <v>AGEN WARUNGKIARA</v>
          </cell>
          <cell r="E2959">
            <v>997</v>
          </cell>
          <cell r="F2959" t="str">
            <v>AGEN TAKUHAIBIN JNE</v>
          </cell>
          <cell r="G2959">
            <v>96</v>
          </cell>
        </row>
        <row r="2960">
          <cell r="B2960" t="str">
            <v>CLG000-10543400</v>
          </cell>
          <cell r="C2960">
            <v>10543400</v>
          </cell>
          <cell r="D2960" t="str">
            <v>AGEN KRAGILAN</v>
          </cell>
          <cell r="E2960">
            <v>997</v>
          </cell>
          <cell r="F2960" t="str">
            <v>AGEN TAKUHAIBIN JNE</v>
          </cell>
          <cell r="G2960">
            <v>3</v>
          </cell>
        </row>
        <row r="2961">
          <cell r="B2961" t="str">
            <v>SMI000-10708700</v>
          </cell>
          <cell r="C2961">
            <v>10708700</v>
          </cell>
          <cell r="D2961" t="str">
            <v>AGEN PRIMER</v>
          </cell>
          <cell r="E2961">
            <v>997</v>
          </cell>
          <cell r="F2961" t="str">
            <v>AGEN TAKUHAIBIN JNE</v>
          </cell>
          <cell r="G2961">
            <v>1242</v>
          </cell>
        </row>
        <row r="2962">
          <cell r="B2962" t="str">
            <v>MXG000-10501800</v>
          </cell>
          <cell r="C2962">
            <v>10501800</v>
          </cell>
          <cell r="D2962" t="str">
            <v>COUNTER KARANGPLOSO</v>
          </cell>
          <cell r="E2962">
            <v>997</v>
          </cell>
          <cell r="F2962" t="str">
            <v>AGEN TAKUHAIBIN JNE</v>
          </cell>
          <cell r="G2962">
            <v>2505</v>
          </cell>
        </row>
        <row r="2963">
          <cell r="B2963" t="str">
            <v>BDO000-10349300</v>
          </cell>
          <cell r="C2963">
            <v>10349300</v>
          </cell>
          <cell r="D2963" t="str">
            <v>*AGEN CILEUNYI</v>
          </cell>
          <cell r="E2963">
            <v>997</v>
          </cell>
          <cell r="F2963" t="str">
            <v>AGEN TAKUHAIBIN JNE</v>
          </cell>
          <cell r="G2963">
            <v>10489</v>
          </cell>
        </row>
        <row r="2964">
          <cell r="B2964" t="str">
            <v>MXG000-10511300</v>
          </cell>
          <cell r="C2964">
            <v>10511300</v>
          </cell>
          <cell r="D2964" t="str">
            <v>COUNTER BANDULAN</v>
          </cell>
          <cell r="E2964">
            <v>997</v>
          </cell>
          <cell r="F2964" t="str">
            <v>AGEN TAKUHAIBIN JNE</v>
          </cell>
          <cell r="G2964">
            <v>2860</v>
          </cell>
        </row>
        <row r="2965">
          <cell r="B2965" t="str">
            <v>CLG000-10513900</v>
          </cell>
          <cell r="C2965">
            <v>10513900</v>
          </cell>
          <cell r="D2965" t="str">
            <v>DIVITA</v>
          </cell>
          <cell r="E2965">
            <v>997</v>
          </cell>
          <cell r="F2965" t="str">
            <v>AGEN TAKUHAIBIN JNE</v>
          </cell>
          <cell r="G2965">
            <v>77</v>
          </cell>
        </row>
        <row r="2966">
          <cell r="B2966" t="str">
            <v>SMI000-10709200</v>
          </cell>
          <cell r="C2966">
            <v>10709200</v>
          </cell>
          <cell r="D2966" t="str">
            <v>AGEN BAROS 3</v>
          </cell>
          <cell r="E2966">
            <v>997</v>
          </cell>
          <cell r="F2966" t="str">
            <v>AGEN TAKUHAIBIN JNE</v>
          </cell>
          <cell r="G2966">
            <v>171</v>
          </cell>
        </row>
        <row r="2967">
          <cell r="B2967" t="str">
            <v>SRG000-10623700</v>
          </cell>
          <cell r="C2967">
            <v>10623700</v>
          </cell>
          <cell r="D2967" t="str">
            <v>COUNTER ANA PURB</v>
          </cell>
          <cell r="E2967">
            <v>997</v>
          </cell>
          <cell r="F2967" t="str">
            <v>AGEN TAKUHAIBIN JNE</v>
          </cell>
          <cell r="G2967">
            <v>18</v>
          </cell>
        </row>
        <row r="2968">
          <cell r="B2968" t="str">
            <v>CGK000-10528700</v>
          </cell>
          <cell r="C2968">
            <v>10528700</v>
          </cell>
          <cell r="D2968" t="str">
            <v>* JAKINDO</v>
          </cell>
          <cell r="E2968">
            <v>997</v>
          </cell>
          <cell r="F2968" t="str">
            <v>AGEN TAKUHAIBIN JNE</v>
          </cell>
          <cell r="G2968">
            <v>3205</v>
          </cell>
        </row>
        <row r="2969">
          <cell r="B2969" t="str">
            <v>SRG000-10536700</v>
          </cell>
          <cell r="C2969">
            <v>10536700</v>
          </cell>
          <cell r="D2969" t="str">
            <v>JNE PERWAKILAN KENDAL</v>
          </cell>
          <cell r="E2969">
            <v>998</v>
          </cell>
          <cell r="F2969" t="str">
            <v>KANTOR PERWAKILAN JNE</v>
          </cell>
          <cell r="G2969">
            <v>2285</v>
          </cell>
        </row>
        <row r="2970">
          <cell r="B2970" t="str">
            <v>PLM000-10598500</v>
          </cell>
          <cell r="C2970">
            <v>10598500</v>
          </cell>
          <cell r="D2970" t="str">
            <v>SUB AGEN GELUMBANG</v>
          </cell>
          <cell r="E2970">
            <v>997</v>
          </cell>
          <cell r="F2970" t="str">
            <v>AGEN TAKUHAIBIN JNE</v>
          </cell>
          <cell r="G2970">
            <v>195</v>
          </cell>
        </row>
        <row r="2971">
          <cell r="B2971" t="str">
            <v>CXP000-10115300</v>
          </cell>
          <cell r="C2971">
            <v>10115300</v>
          </cell>
          <cell r="D2971" t="str">
            <v>AGEN KANDANG MACAN</v>
          </cell>
          <cell r="E2971">
            <v>997</v>
          </cell>
          <cell r="F2971" t="str">
            <v>AGEN TAKUHAIBIN JNE</v>
          </cell>
          <cell r="G2971">
            <v>1352</v>
          </cell>
        </row>
        <row r="2972">
          <cell r="B2972" t="str">
            <v>CGK000-10847600</v>
          </cell>
          <cell r="C2972">
            <v>10847600</v>
          </cell>
          <cell r="D2972" t="str">
            <v>BINUS GEMILANG</v>
          </cell>
          <cell r="E2972">
            <v>997</v>
          </cell>
          <cell r="F2972" t="str">
            <v>AGEN TAKUHAIBIN JNE</v>
          </cell>
          <cell r="G2972">
            <v>10354</v>
          </cell>
        </row>
        <row r="2973">
          <cell r="B2973" t="str">
            <v>BKI000-10568900</v>
          </cell>
          <cell r="C2973">
            <v>10568900</v>
          </cell>
          <cell r="D2973" t="str">
            <v>KING CELLULER</v>
          </cell>
          <cell r="E2973">
            <v>997</v>
          </cell>
          <cell r="F2973" t="str">
            <v>AGEN TAKUHAIBIN JNE</v>
          </cell>
          <cell r="G2973">
            <v>6574</v>
          </cell>
        </row>
        <row r="2974">
          <cell r="B2974" t="str">
            <v>TGR000-10652800</v>
          </cell>
          <cell r="C2974">
            <v>10652800</v>
          </cell>
          <cell r="D2974" t="str">
            <v>AGEN ANGGREK</v>
          </cell>
          <cell r="E2974">
            <v>997</v>
          </cell>
          <cell r="F2974" t="str">
            <v>AGEN TAKUHAIBIN JNE</v>
          </cell>
          <cell r="G2974">
            <v>7708</v>
          </cell>
        </row>
        <row r="2975">
          <cell r="B2975" t="str">
            <v>SRG000-11039700</v>
          </cell>
          <cell r="C2975">
            <v>11039700</v>
          </cell>
          <cell r="D2975" t="str">
            <v>AGEN BARITO PRIMA</v>
          </cell>
          <cell r="E2975">
            <v>997</v>
          </cell>
          <cell r="F2975" t="str">
            <v>AGEN TAKUHAIBIN JNE</v>
          </cell>
          <cell r="G2975">
            <v>2541</v>
          </cell>
        </row>
        <row r="2976">
          <cell r="B2976" t="str">
            <v>TKG000-10057200</v>
          </cell>
          <cell r="C2976">
            <v>10057200</v>
          </cell>
          <cell r="D2976" t="str">
            <v>SUB AGEN  JATI AGUNG</v>
          </cell>
          <cell r="E2976">
            <v>997</v>
          </cell>
          <cell r="F2976" t="str">
            <v>AGEN TAKUHAIBIN JNE</v>
          </cell>
          <cell r="G2976">
            <v>526</v>
          </cell>
        </row>
        <row r="2977">
          <cell r="B2977" t="str">
            <v>DJB000-10929800</v>
          </cell>
          <cell r="C2977">
            <v>10929800</v>
          </cell>
          <cell r="D2977" t="str">
            <v>AGEN SIMPANG RIMBO</v>
          </cell>
          <cell r="E2977">
            <v>997</v>
          </cell>
          <cell r="F2977" t="str">
            <v>AGEN TAKUHAIBIN JNE</v>
          </cell>
          <cell r="G2977">
            <v>83</v>
          </cell>
        </row>
        <row r="2978">
          <cell r="B2978" t="str">
            <v>BKS000-10509000</v>
          </cell>
          <cell r="C2978">
            <v>10509000</v>
          </cell>
          <cell r="D2978" t="str">
            <v>SUB AGEN KEPAHYANG</v>
          </cell>
          <cell r="E2978">
            <v>996</v>
          </cell>
          <cell r="F2978" t="str">
            <v>CASH COUNTER</v>
          </cell>
          <cell r="G2978">
            <v>251</v>
          </cell>
        </row>
        <row r="2979">
          <cell r="B2979" t="str">
            <v>SRG000-11054300</v>
          </cell>
          <cell r="C2979">
            <v>11054300</v>
          </cell>
          <cell r="D2979" t="str">
            <v>AGEN IC ZONE</v>
          </cell>
          <cell r="E2979">
            <v>997</v>
          </cell>
          <cell r="F2979" t="str">
            <v>AGEN TAKUHAIBIN JNE</v>
          </cell>
          <cell r="G2979">
            <v>559</v>
          </cell>
        </row>
        <row r="2980">
          <cell r="B2980" t="str">
            <v>TGR000-10589600</v>
          </cell>
          <cell r="C2980">
            <v>10589600</v>
          </cell>
          <cell r="D2980" t="str">
            <v>AGEN MODERN LAND</v>
          </cell>
          <cell r="E2980">
            <v>997</v>
          </cell>
          <cell r="F2980" t="str">
            <v>AGEN TAKUHAIBIN JNE</v>
          </cell>
          <cell r="G2980">
            <v>5719</v>
          </cell>
        </row>
        <row r="2981">
          <cell r="B2981" t="str">
            <v>PLM000-10613000</v>
          </cell>
          <cell r="C2981">
            <v>10613000</v>
          </cell>
          <cell r="D2981" t="str">
            <v>CENTRAL INTERNATIONALEDUCATION</v>
          </cell>
          <cell r="E2981">
            <v>997</v>
          </cell>
          <cell r="F2981" t="str">
            <v>AGEN TAKUHAIBIN JNE</v>
          </cell>
          <cell r="G2981">
            <v>100</v>
          </cell>
        </row>
        <row r="2982">
          <cell r="B2982" t="str">
            <v>BOO000-10541500</v>
          </cell>
          <cell r="C2982">
            <v>10541500</v>
          </cell>
          <cell r="D2982" t="str">
            <v>AGEN ALMARA</v>
          </cell>
          <cell r="E2982">
            <v>997</v>
          </cell>
          <cell r="F2982" t="str">
            <v>AGEN TAKUHAIBIN JNE</v>
          </cell>
          <cell r="G2982">
            <v>1356</v>
          </cell>
        </row>
        <row r="2983">
          <cell r="B2983" t="str">
            <v>DPS000-10506700</v>
          </cell>
          <cell r="C2983">
            <v>10506700</v>
          </cell>
          <cell r="D2983" t="str">
            <v>AGEN BERKAH JAYA BALI</v>
          </cell>
          <cell r="E2983">
            <v>997</v>
          </cell>
          <cell r="F2983" t="str">
            <v>AGEN TAKUHAIBIN JNE</v>
          </cell>
          <cell r="G2983">
            <v>452</v>
          </cell>
        </row>
        <row r="2984">
          <cell r="B2984" t="str">
            <v>JOG000-10564400</v>
          </cell>
          <cell r="C2984">
            <v>10564400</v>
          </cell>
          <cell r="D2984" t="str">
            <v>AGEN  KOPMA UIN</v>
          </cell>
          <cell r="E2984">
            <v>997</v>
          </cell>
          <cell r="F2984" t="str">
            <v>AGEN TAKUHAIBIN JNE</v>
          </cell>
          <cell r="G2984">
            <v>2567</v>
          </cell>
        </row>
        <row r="2985">
          <cell r="B2985" t="str">
            <v>KDR000-10501900</v>
          </cell>
          <cell r="C2985">
            <v>10501900</v>
          </cell>
          <cell r="D2985" t="str">
            <v>AGEN BALOWERTI</v>
          </cell>
          <cell r="E2985">
            <v>997</v>
          </cell>
          <cell r="F2985" t="str">
            <v>AGEN TAKUHAIBIN JNE</v>
          </cell>
          <cell r="G2985">
            <v>386</v>
          </cell>
        </row>
        <row r="2986">
          <cell r="B2986" t="str">
            <v>CGK000-10980600</v>
          </cell>
          <cell r="C2986">
            <v>10980600</v>
          </cell>
          <cell r="D2986" t="str">
            <v>AGEN WISMA PONDOK INDAH</v>
          </cell>
          <cell r="E2986">
            <v>997</v>
          </cell>
          <cell r="F2986" t="str">
            <v>AGEN TAKUHAIBIN JNE</v>
          </cell>
          <cell r="G2986">
            <v>555</v>
          </cell>
        </row>
        <row r="2987">
          <cell r="B2987" t="str">
            <v>SRG000-10607500</v>
          </cell>
          <cell r="C2987">
            <v>10607500</v>
          </cell>
          <cell r="D2987" t="str">
            <v>COUNTER UMBUL JAYA</v>
          </cell>
          <cell r="E2987">
            <v>997</v>
          </cell>
          <cell r="F2987" t="str">
            <v>AGEN TAKUHAIBIN JNE</v>
          </cell>
          <cell r="G2987">
            <v>352</v>
          </cell>
        </row>
        <row r="2988">
          <cell r="B2988" t="str">
            <v>SRG000-11062600</v>
          </cell>
          <cell r="C2988">
            <v>11062600</v>
          </cell>
          <cell r="D2988" t="str">
            <v>AGEN BERNARD SHOP</v>
          </cell>
          <cell r="E2988">
            <v>997</v>
          </cell>
          <cell r="F2988" t="str">
            <v>AGEN TAKUHAIBIN JNE</v>
          </cell>
          <cell r="G2988">
            <v>4</v>
          </cell>
        </row>
        <row r="2989">
          <cell r="B2989" t="str">
            <v>SUB000-10645000</v>
          </cell>
          <cell r="C2989">
            <v>10645000</v>
          </cell>
          <cell r="D2989" t="str">
            <v>AGEN KEBRAON</v>
          </cell>
          <cell r="E2989">
            <v>997</v>
          </cell>
          <cell r="F2989" t="str">
            <v>AGEN TAKUHAIBIN JNE</v>
          </cell>
          <cell r="G2989">
            <v>5723</v>
          </cell>
        </row>
        <row r="2990">
          <cell r="B2990" t="str">
            <v>CGK000-10530500</v>
          </cell>
          <cell r="C2990">
            <v>10530500</v>
          </cell>
          <cell r="D2990" t="str">
            <v>* ROXY MAS</v>
          </cell>
          <cell r="E2990">
            <v>997</v>
          </cell>
          <cell r="F2990" t="str">
            <v>AGEN TAKUHAIBIN JNE</v>
          </cell>
          <cell r="G2990">
            <v>5707</v>
          </cell>
        </row>
        <row r="2991">
          <cell r="B2991" t="str">
            <v>PLM000-10632700</v>
          </cell>
          <cell r="C2991">
            <v>10632700</v>
          </cell>
          <cell r="D2991" t="str">
            <v>AGEN JNE SYL</v>
          </cell>
          <cell r="E2991">
            <v>997</v>
          </cell>
          <cell r="F2991" t="str">
            <v>AGEN TAKUHAIBIN JNE</v>
          </cell>
          <cell r="G2991">
            <v>66</v>
          </cell>
        </row>
        <row r="2992">
          <cell r="B2992" t="str">
            <v>SRG000-10574500</v>
          </cell>
          <cell r="C2992">
            <v>10574500</v>
          </cell>
          <cell r="D2992" t="str">
            <v>SUB AGEN EMPIRE</v>
          </cell>
          <cell r="E2992">
            <v>997</v>
          </cell>
          <cell r="F2992" t="str">
            <v>AGEN TAKUHAIBIN JNE</v>
          </cell>
          <cell r="G2992">
            <v>48</v>
          </cell>
        </row>
        <row r="2993">
          <cell r="B2993" t="str">
            <v>MGL000-10517000</v>
          </cell>
          <cell r="C2993">
            <v>10517000</v>
          </cell>
          <cell r="D2993" t="str">
            <v>AGEN RJQ VALA ABADI</v>
          </cell>
          <cell r="E2993">
            <v>997</v>
          </cell>
          <cell r="F2993" t="str">
            <v>AGEN TAKUHAIBIN JNE</v>
          </cell>
          <cell r="G2993">
            <v>138</v>
          </cell>
        </row>
        <row r="2994">
          <cell r="B2994" t="str">
            <v>JBR000-10502500</v>
          </cell>
          <cell r="C2994">
            <v>10502500</v>
          </cell>
          <cell r="D2994" t="str">
            <v>AGEN DANI BONDOWOSO</v>
          </cell>
          <cell r="E2994">
            <v>997</v>
          </cell>
          <cell r="F2994" t="str">
            <v>AGEN TAKUHAIBIN JNE</v>
          </cell>
          <cell r="G2994">
            <v>133</v>
          </cell>
        </row>
        <row r="2995">
          <cell r="B2995" t="str">
            <v>CGK000-10725000</v>
          </cell>
          <cell r="C2995">
            <v>10725000</v>
          </cell>
          <cell r="D2995" t="str">
            <v>ANT PEMBANGUNAN</v>
          </cell>
          <cell r="E2995">
            <v>997</v>
          </cell>
          <cell r="F2995" t="str">
            <v>AGEN TAKUHAIBIN JNE</v>
          </cell>
          <cell r="G2995">
            <v>8006</v>
          </cell>
        </row>
        <row r="2996">
          <cell r="B2996" t="str">
            <v>CGK000-10801800</v>
          </cell>
          <cell r="C2996">
            <v>10801800</v>
          </cell>
          <cell r="D2996" t="str">
            <v>AGEN VIDI JOGLO</v>
          </cell>
          <cell r="E2996">
            <v>997</v>
          </cell>
          <cell r="F2996" t="str">
            <v>AGEN TAKUHAIBIN JNE</v>
          </cell>
          <cell r="G2996">
            <v>15157</v>
          </cell>
        </row>
        <row r="2997">
          <cell r="B2997" t="str">
            <v>BOO000-10575100</v>
          </cell>
          <cell r="C2997">
            <v>10575100</v>
          </cell>
          <cell r="D2997" t="str">
            <v>AGEN SERVINDO</v>
          </cell>
          <cell r="E2997">
            <v>997</v>
          </cell>
          <cell r="F2997" t="str">
            <v>AGEN TAKUHAIBIN JNE</v>
          </cell>
          <cell r="G2997">
            <v>8066</v>
          </cell>
        </row>
        <row r="2998">
          <cell r="B2998" t="str">
            <v>TGR000-11092000</v>
          </cell>
          <cell r="C2998">
            <v>11092000</v>
          </cell>
          <cell r="D2998" t="str">
            <v>AGEN NUSA HARUM</v>
          </cell>
          <cell r="E2998">
            <v>997</v>
          </cell>
          <cell r="F2998" t="str">
            <v>AGEN TAKUHAIBIN JNE</v>
          </cell>
          <cell r="G2998">
            <v>1175</v>
          </cell>
        </row>
        <row r="2999">
          <cell r="B2999" t="str">
            <v>CLG000-10749300</v>
          </cell>
          <cell r="C2999">
            <v>10749300</v>
          </cell>
          <cell r="D2999" t="str">
            <v>AGEN TAKTAKAN</v>
          </cell>
          <cell r="E2999">
            <v>997</v>
          </cell>
          <cell r="F2999" t="str">
            <v>AGEN TAKUHAIBIN JNE</v>
          </cell>
          <cell r="G2999">
            <v>62</v>
          </cell>
        </row>
        <row r="3000">
          <cell r="B3000" t="str">
            <v>CGK000-CGK09WHD00</v>
          </cell>
          <cell r="C3000" t="str">
            <v>CGK09WHD00</v>
          </cell>
          <cell r="D3000" t="str">
            <v>COUNTER CASH JNE CASABLANCA</v>
          </cell>
          <cell r="E3000">
            <v>996</v>
          </cell>
          <cell r="F3000" t="str">
            <v>CASH COUNTER</v>
          </cell>
          <cell r="G3000">
            <v>25532</v>
          </cell>
        </row>
        <row r="3001">
          <cell r="B3001" t="str">
            <v>TKG000-10053400</v>
          </cell>
          <cell r="C3001">
            <v>10053400</v>
          </cell>
          <cell r="D3001" t="str">
            <v>AGEN  KARTINI 2</v>
          </cell>
          <cell r="E3001">
            <v>997</v>
          </cell>
          <cell r="F3001" t="str">
            <v>AGEN TAKUHAIBIN JNE</v>
          </cell>
          <cell r="G3001">
            <v>42</v>
          </cell>
        </row>
        <row r="3002">
          <cell r="B3002" t="str">
            <v>BTJ000-10116300</v>
          </cell>
          <cell r="C3002">
            <v>10116300</v>
          </cell>
          <cell r="D3002" t="str">
            <v>SUB AGEN TAPAK TUAN</v>
          </cell>
          <cell r="E3002">
            <v>997</v>
          </cell>
          <cell r="F3002" t="str">
            <v>AGEN TAKUHAIBIN JNE</v>
          </cell>
          <cell r="G3002">
            <v>52</v>
          </cell>
        </row>
        <row r="3003">
          <cell r="B3003" t="str">
            <v>CBN000-10531600</v>
          </cell>
          <cell r="C3003">
            <v>10531600</v>
          </cell>
          <cell r="D3003" t="str">
            <v>SUB AGEN GANTAR</v>
          </cell>
          <cell r="E3003">
            <v>997</v>
          </cell>
          <cell r="F3003" t="str">
            <v>AGEN TAKUHAIBIN JNE</v>
          </cell>
          <cell r="G3003">
            <v>36</v>
          </cell>
        </row>
        <row r="3004">
          <cell r="B3004" t="str">
            <v>BKS000-10912100</v>
          </cell>
          <cell r="C3004">
            <v>10912100</v>
          </cell>
          <cell r="D3004" t="str">
            <v>AGEN IKAJASA TRAVEL ASRI</v>
          </cell>
          <cell r="E3004">
            <v>997</v>
          </cell>
          <cell r="F3004" t="str">
            <v>AGEN TAKUHAIBIN JNE</v>
          </cell>
          <cell r="G3004">
            <v>14</v>
          </cell>
        </row>
        <row r="3005">
          <cell r="B3005" t="str">
            <v>TGR000-10674600</v>
          </cell>
          <cell r="C3005">
            <v>10674600</v>
          </cell>
          <cell r="D3005" t="str">
            <v>AGEN ASKENDO</v>
          </cell>
          <cell r="E3005">
            <v>997</v>
          </cell>
          <cell r="F3005" t="str">
            <v>AGEN TAKUHAIBIN JNE</v>
          </cell>
          <cell r="G3005">
            <v>1116</v>
          </cell>
        </row>
        <row r="3006">
          <cell r="B3006" t="str">
            <v>DJB000-10927300</v>
          </cell>
          <cell r="C3006">
            <v>10927300</v>
          </cell>
          <cell r="D3006" t="str">
            <v>AGEN JNE TALANG BAKUNG</v>
          </cell>
          <cell r="E3006">
            <v>997</v>
          </cell>
          <cell r="F3006" t="str">
            <v>AGEN TAKUHAIBIN JNE</v>
          </cell>
          <cell r="G3006">
            <v>188</v>
          </cell>
        </row>
        <row r="3007">
          <cell r="B3007" t="str">
            <v>CBN000-10533600</v>
          </cell>
          <cell r="C3007">
            <v>10533600</v>
          </cell>
          <cell r="D3007" t="str">
            <v>AGEN TRIA</v>
          </cell>
          <cell r="E3007">
            <v>997</v>
          </cell>
          <cell r="F3007" t="str">
            <v>AGEN TAKUHAIBIN JNE</v>
          </cell>
          <cell r="G3007">
            <v>280</v>
          </cell>
        </row>
        <row r="3008">
          <cell r="B3008" t="str">
            <v>CLG000-10524500</v>
          </cell>
          <cell r="C3008">
            <v>10524500</v>
          </cell>
          <cell r="D3008" t="str">
            <v>AGEN CAHAYA</v>
          </cell>
          <cell r="E3008">
            <v>997</v>
          </cell>
          <cell r="F3008" t="str">
            <v>AGEN TAKUHAIBIN JNE</v>
          </cell>
          <cell r="G3008">
            <v>1056</v>
          </cell>
        </row>
        <row r="3009">
          <cell r="B3009" t="str">
            <v>PKU000-10505100</v>
          </cell>
          <cell r="C3009">
            <v>10505100</v>
          </cell>
          <cell r="D3009" t="str">
            <v>AGEN 1</v>
          </cell>
          <cell r="E3009">
            <v>997</v>
          </cell>
          <cell r="F3009" t="str">
            <v>AGEN TAKUHAIBIN JNE</v>
          </cell>
          <cell r="G3009">
            <v>490</v>
          </cell>
        </row>
        <row r="3010">
          <cell r="B3010" t="str">
            <v>SRG000-10596800</v>
          </cell>
          <cell r="C3010">
            <v>10596800</v>
          </cell>
          <cell r="D3010" t="str">
            <v>COUNTER ELKAHA</v>
          </cell>
          <cell r="E3010">
            <v>997</v>
          </cell>
          <cell r="F3010" t="str">
            <v>AGEN TAKUHAIBIN JNE</v>
          </cell>
          <cell r="G3010">
            <v>122</v>
          </cell>
        </row>
        <row r="3011">
          <cell r="B3011" t="str">
            <v>CBN000-CBN0IMCASH</v>
          </cell>
          <cell r="C3011" t="str">
            <v>CBN0IMCASH</v>
          </cell>
          <cell r="D3011" t="str">
            <v>SUB AGEN INDRAMAYU</v>
          </cell>
          <cell r="E3011">
            <v>997</v>
          </cell>
          <cell r="F3011" t="str">
            <v>AGEN TAKUHAIBIN JNE</v>
          </cell>
          <cell r="G3011">
            <v>7243</v>
          </cell>
        </row>
        <row r="3012">
          <cell r="B3012" t="str">
            <v>PDG000-10508800</v>
          </cell>
          <cell r="C3012">
            <v>10508800</v>
          </cell>
          <cell r="D3012" t="str">
            <v>AGEN JNE DUSTI</v>
          </cell>
          <cell r="E3012">
            <v>997</v>
          </cell>
          <cell r="F3012" t="str">
            <v>AGEN TAKUHAIBIN JNE</v>
          </cell>
          <cell r="G3012">
            <v>186</v>
          </cell>
        </row>
        <row r="3013">
          <cell r="B3013" t="str">
            <v>BDO000-10310400</v>
          </cell>
          <cell r="C3013">
            <v>10310400</v>
          </cell>
          <cell r="D3013" t="str">
            <v>AGEN SULTAN TIRTAYASA</v>
          </cell>
          <cell r="E3013">
            <v>997</v>
          </cell>
          <cell r="F3013" t="str">
            <v>AGEN TAKUHAIBIN JNE</v>
          </cell>
          <cell r="G3013">
            <v>5212</v>
          </cell>
        </row>
        <row r="3014">
          <cell r="B3014" t="str">
            <v>BDJ000-10538400</v>
          </cell>
          <cell r="C3014">
            <v>10538400</v>
          </cell>
          <cell r="D3014" t="str">
            <v>AGEN HKSN</v>
          </cell>
          <cell r="E3014">
            <v>997</v>
          </cell>
          <cell r="F3014" t="str">
            <v>AGEN TAKUHAIBIN JNE</v>
          </cell>
          <cell r="G3014">
            <v>15</v>
          </cell>
        </row>
        <row r="3015">
          <cell r="B3015" t="str">
            <v>SRG000-10583000</v>
          </cell>
          <cell r="C3015">
            <v>10583000</v>
          </cell>
          <cell r="D3015" t="str">
            <v>COUNTER BOURENO</v>
          </cell>
          <cell r="E3015">
            <v>997</v>
          </cell>
          <cell r="F3015" t="str">
            <v>AGEN TAKUHAIBIN JNE</v>
          </cell>
          <cell r="G3015">
            <v>66</v>
          </cell>
        </row>
        <row r="3016">
          <cell r="B3016" t="str">
            <v>CGK000-10767000</v>
          </cell>
          <cell r="C3016">
            <v>10767000</v>
          </cell>
          <cell r="D3016" t="str">
            <v>GADING NIAS</v>
          </cell>
          <cell r="E3016">
            <v>997</v>
          </cell>
          <cell r="F3016" t="str">
            <v>AGEN TAKUHAIBIN JNE</v>
          </cell>
          <cell r="G3016">
            <v>11134</v>
          </cell>
        </row>
        <row r="3017">
          <cell r="B3017" t="str">
            <v>BTH000-10529700</v>
          </cell>
          <cell r="C3017">
            <v>10529700</v>
          </cell>
          <cell r="D3017" t="str">
            <v>AGEN LOVELY</v>
          </cell>
          <cell r="E3017">
            <v>997</v>
          </cell>
          <cell r="F3017" t="str">
            <v>AGEN TAKUHAIBIN JNE</v>
          </cell>
          <cell r="G3017">
            <v>1794</v>
          </cell>
        </row>
        <row r="3018">
          <cell r="B3018" t="str">
            <v>SMI000-10919400</v>
          </cell>
          <cell r="C3018">
            <v>10919400</v>
          </cell>
          <cell r="D3018" t="str">
            <v>AGEN CARINGIN</v>
          </cell>
          <cell r="E3018">
            <v>997</v>
          </cell>
          <cell r="F3018" t="str">
            <v>AGEN TAKUHAIBIN JNE</v>
          </cell>
          <cell r="G3018">
            <v>82</v>
          </cell>
        </row>
        <row r="3019">
          <cell r="B3019" t="str">
            <v>PGK000-10509900</v>
          </cell>
          <cell r="C3019">
            <v>10509900</v>
          </cell>
          <cell r="D3019" t="str">
            <v>SUB AGEN TEMPILANG</v>
          </cell>
          <cell r="E3019">
            <v>997</v>
          </cell>
          <cell r="F3019" t="str">
            <v>AGEN TAKUHAIBIN JNE</v>
          </cell>
          <cell r="G3019">
            <v>44</v>
          </cell>
        </row>
        <row r="3020">
          <cell r="B3020" t="str">
            <v>BDO000-10834500</v>
          </cell>
          <cell r="C3020">
            <v>10834500</v>
          </cell>
          <cell r="D3020" t="str">
            <v>KP CIWIDEY</v>
          </cell>
          <cell r="E3020">
            <v>998</v>
          </cell>
          <cell r="F3020" t="str">
            <v>KANTOR PERWAKILAN JNE</v>
          </cell>
          <cell r="G3020">
            <v>2030</v>
          </cell>
        </row>
        <row r="3021">
          <cell r="B3021" t="str">
            <v>TGR000-10636800</v>
          </cell>
          <cell r="C3021">
            <v>10636800</v>
          </cell>
          <cell r="D3021" t="str">
            <v>AGEN LIPPO KARAWACI</v>
          </cell>
          <cell r="E3021">
            <v>997</v>
          </cell>
          <cell r="F3021" t="str">
            <v>AGEN TAKUHAIBIN JNE</v>
          </cell>
          <cell r="G3021">
            <v>12322</v>
          </cell>
        </row>
        <row r="3022">
          <cell r="B3022" t="str">
            <v>BDJ000-10109500</v>
          </cell>
          <cell r="C3022">
            <v>10109500</v>
          </cell>
          <cell r="D3022" t="str">
            <v>COUNTER SERONGGA</v>
          </cell>
          <cell r="E3022">
            <v>997</v>
          </cell>
          <cell r="F3022" t="str">
            <v>AGEN TAKUHAIBIN JNE</v>
          </cell>
          <cell r="G3022">
            <v>148</v>
          </cell>
        </row>
        <row r="3023">
          <cell r="B3023" t="str">
            <v>TGR000-10561700</v>
          </cell>
          <cell r="C3023">
            <v>10561700</v>
          </cell>
          <cell r="D3023" t="str">
            <v>CITRA RAYA</v>
          </cell>
          <cell r="E3023">
            <v>997</v>
          </cell>
          <cell r="F3023" t="str">
            <v>AGEN TAKUHAIBIN JNE</v>
          </cell>
          <cell r="G3023">
            <v>5388</v>
          </cell>
        </row>
        <row r="3024">
          <cell r="B3024" t="str">
            <v>PBL000-10912200</v>
          </cell>
          <cell r="C3024">
            <v>10912200</v>
          </cell>
          <cell r="D3024" t="str">
            <v>AGEN AGGASTIA</v>
          </cell>
          <cell r="E3024">
            <v>997</v>
          </cell>
          <cell r="F3024" t="str">
            <v>AGEN TAKUHAIBIN JNE</v>
          </cell>
          <cell r="G3024">
            <v>64</v>
          </cell>
        </row>
        <row r="3025">
          <cell r="B3025" t="str">
            <v>MES000-10578500</v>
          </cell>
          <cell r="C3025">
            <v>10578500</v>
          </cell>
          <cell r="D3025" t="str">
            <v>DWIARTA MEGA PT.</v>
          </cell>
          <cell r="E3025">
            <v>997</v>
          </cell>
          <cell r="F3025" t="str">
            <v>AGEN TAKUHAIBIN JNE</v>
          </cell>
          <cell r="G3025">
            <v>105</v>
          </cell>
        </row>
        <row r="3026">
          <cell r="B3026" t="str">
            <v>SRG000-10589900</v>
          </cell>
          <cell r="C3026">
            <v>10589900</v>
          </cell>
          <cell r="D3026" t="str">
            <v>COUNTER METESEH</v>
          </cell>
          <cell r="E3026">
            <v>997</v>
          </cell>
          <cell r="F3026" t="str">
            <v>AGEN TAKUHAIBIN JNE</v>
          </cell>
          <cell r="G3026">
            <v>1833</v>
          </cell>
        </row>
        <row r="3027">
          <cell r="B3027" t="str">
            <v>CGK000-10529700</v>
          </cell>
          <cell r="C3027">
            <v>10529700</v>
          </cell>
          <cell r="D3027" t="str">
            <v>* KYAI MAJA</v>
          </cell>
          <cell r="E3027">
            <v>997</v>
          </cell>
          <cell r="F3027" t="str">
            <v>AGEN TAKUHAIBIN JNE</v>
          </cell>
          <cell r="G3027">
            <v>1229</v>
          </cell>
        </row>
        <row r="3028">
          <cell r="B3028" t="str">
            <v>CBN000-10532600</v>
          </cell>
          <cell r="C3028">
            <v>10532600</v>
          </cell>
          <cell r="D3028" t="str">
            <v>SUB AGEN OTISTA</v>
          </cell>
          <cell r="E3028">
            <v>997</v>
          </cell>
          <cell r="F3028" t="str">
            <v>AGEN TAKUHAIBIN JNE</v>
          </cell>
          <cell r="G3028">
            <v>129</v>
          </cell>
        </row>
        <row r="3029">
          <cell r="B3029" t="str">
            <v>CLG000-10529400</v>
          </cell>
          <cell r="C3029">
            <v>10529400</v>
          </cell>
          <cell r="D3029" t="str">
            <v>AGEN DELTA M II TAMBAK</v>
          </cell>
          <cell r="E3029">
            <v>997</v>
          </cell>
          <cell r="F3029" t="str">
            <v>AGEN TAKUHAIBIN JNE</v>
          </cell>
          <cell r="G3029">
            <v>726</v>
          </cell>
        </row>
        <row r="3030">
          <cell r="B3030" t="str">
            <v>KDI000-10515600</v>
          </cell>
          <cell r="C3030">
            <v>10515600</v>
          </cell>
          <cell r="D3030" t="str">
            <v>AGEN KOPERASI ANTAM POMALAA</v>
          </cell>
          <cell r="E3030">
            <v>996</v>
          </cell>
          <cell r="F3030" t="str">
            <v>CASH COUNTER</v>
          </cell>
          <cell r="G3030">
            <v>18</v>
          </cell>
        </row>
        <row r="3031">
          <cell r="B3031" t="str">
            <v>KOE000-10507200</v>
          </cell>
          <cell r="C3031">
            <v>10507200</v>
          </cell>
          <cell r="D3031" t="str">
            <v>AGEN CABANG BAJAWA</v>
          </cell>
          <cell r="E3031">
            <v>997</v>
          </cell>
          <cell r="F3031" t="str">
            <v>AGEN TAKUHAIBIN JNE</v>
          </cell>
          <cell r="G3031">
            <v>322</v>
          </cell>
        </row>
        <row r="3032">
          <cell r="B3032" t="str">
            <v>TGR000-10513400</v>
          </cell>
          <cell r="C3032">
            <v>10513400</v>
          </cell>
          <cell r="D3032" t="str">
            <v>*TK/MEGAJAYA NUGRAHA SEJAT</v>
          </cell>
          <cell r="E3032">
            <v>997</v>
          </cell>
          <cell r="F3032" t="str">
            <v>AGEN TAKUHAIBIN JNE</v>
          </cell>
          <cell r="G3032">
            <v>18539</v>
          </cell>
        </row>
        <row r="3033">
          <cell r="B3033" t="str">
            <v>DPS000-10506900</v>
          </cell>
          <cell r="C3033">
            <v>10506900</v>
          </cell>
          <cell r="D3033" t="str">
            <v>AGEN ABIAN BASE</v>
          </cell>
          <cell r="E3033">
            <v>997</v>
          </cell>
          <cell r="F3033" t="str">
            <v>AGEN TAKUHAIBIN JNE</v>
          </cell>
          <cell r="G3033">
            <v>74</v>
          </cell>
        </row>
        <row r="3034">
          <cell r="B3034" t="str">
            <v>SUB000-10664200</v>
          </cell>
          <cell r="C3034">
            <v>10664200</v>
          </cell>
          <cell r="D3034" t="str">
            <v>AGEN GUNUNG ANYAR</v>
          </cell>
          <cell r="E3034">
            <v>997</v>
          </cell>
          <cell r="F3034" t="str">
            <v>AGEN TAKUHAIBIN JNE</v>
          </cell>
          <cell r="G3034">
            <v>7580</v>
          </cell>
        </row>
        <row r="3035">
          <cell r="B3035" t="str">
            <v>SRG000-10525000</v>
          </cell>
          <cell r="C3035">
            <v>10525000</v>
          </cell>
          <cell r="D3035" t="str">
            <v>COUNTER MAJAPAHIT</v>
          </cell>
          <cell r="E3035">
            <v>997</v>
          </cell>
          <cell r="F3035" t="str">
            <v>AGEN TAKUHAIBIN JNE</v>
          </cell>
          <cell r="G3035">
            <v>361</v>
          </cell>
        </row>
        <row r="3036">
          <cell r="B3036" t="str">
            <v>TKG000-10068700</v>
          </cell>
          <cell r="C3036">
            <v>10068700</v>
          </cell>
          <cell r="D3036" t="str">
            <v>AGEN KEPODANG</v>
          </cell>
          <cell r="E3036">
            <v>997</v>
          </cell>
          <cell r="F3036" t="str">
            <v>AGEN TAKUHAIBIN JNE</v>
          </cell>
          <cell r="G3036">
            <v>220</v>
          </cell>
        </row>
        <row r="3037">
          <cell r="B3037" t="str">
            <v>PDG000-10925000</v>
          </cell>
          <cell r="C3037">
            <v>10925000</v>
          </cell>
          <cell r="D3037" t="str">
            <v>AGEN MUFIDAH</v>
          </cell>
          <cell r="E3037">
            <v>997</v>
          </cell>
          <cell r="F3037" t="str">
            <v>AGEN TAKUHAIBIN JNE</v>
          </cell>
          <cell r="G3037">
            <v>152</v>
          </cell>
        </row>
        <row r="3038">
          <cell r="B3038" t="str">
            <v>GTO000-10098100</v>
          </cell>
          <cell r="C3038">
            <v>10098100</v>
          </cell>
          <cell r="D3038" t="str">
            <v>AGEN POLDA</v>
          </cell>
          <cell r="E3038">
            <v>997</v>
          </cell>
          <cell r="F3038" t="str">
            <v>AGEN TAKUHAIBIN JNE</v>
          </cell>
          <cell r="G3038">
            <v>37</v>
          </cell>
        </row>
        <row r="3039">
          <cell r="B3039" t="str">
            <v>MES000-10556600</v>
          </cell>
          <cell r="C3039">
            <v>10556600</v>
          </cell>
          <cell r="D3039" t="str">
            <v>MR. SPEED</v>
          </cell>
          <cell r="E3039">
            <v>997</v>
          </cell>
          <cell r="F3039" t="str">
            <v>AGEN TAKUHAIBIN JNE</v>
          </cell>
          <cell r="G3039">
            <v>704</v>
          </cell>
        </row>
        <row r="3040">
          <cell r="B3040" t="str">
            <v>UPG000-10522700</v>
          </cell>
          <cell r="C3040">
            <v>10522700</v>
          </cell>
          <cell r="D3040" t="str">
            <v>COUNTER JNE HERTASNING</v>
          </cell>
          <cell r="E3040">
            <v>997</v>
          </cell>
          <cell r="F3040" t="str">
            <v>AGEN TAKUHAIBIN JNE</v>
          </cell>
          <cell r="G3040">
            <v>2034</v>
          </cell>
        </row>
        <row r="3041">
          <cell r="B3041" t="str">
            <v>BKI000-10592000</v>
          </cell>
          <cell r="C3041">
            <v>10592000</v>
          </cell>
          <cell r="D3041" t="str">
            <v>AGEN SASAK JARANG</v>
          </cell>
          <cell r="E3041">
            <v>997</v>
          </cell>
          <cell r="F3041" t="str">
            <v>AGEN TAKUHAIBIN JNE</v>
          </cell>
          <cell r="G3041">
            <v>362</v>
          </cell>
        </row>
        <row r="3042">
          <cell r="B3042" t="str">
            <v>TGR000-11090300</v>
          </cell>
          <cell r="C3042">
            <v>11090300</v>
          </cell>
          <cell r="D3042" t="str">
            <v>AGEN TELUKNAGA BOULEVARD</v>
          </cell>
          <cell r="E3042">
            <v>997</v>
          </cell>
          <cell r="F3042" t="str">
            <v>AGEN TAKUHAIBIN JNE</v>
          </cell>
          <cell r="G3042">
            <v>1789</v>
          </cell>
        </row>
        <row r="3043">
          <cell r="B3043" t="str">
            <v>BOO000-10533400</v>
          </cell>
          <cell r="C3043">
            <v>10533400</v>
          </cell>
          <cell r="D3043" t="str">
            <v>AGEN CIANGSANA</v>
          </cell>
          <cell r="E3043">
            <v>997</v>
          </cell>
          <cell r="F3043" t="str">
            <v>AGEN TAKUHAIBIN JNE</v>
          </cell>
          <cell r="G3043">
            <v>1817</v>
          </cell>
        </row>
        <row r="3044">
          <cell r="B3044" t="str">
            <v>TKG000-10068800</v>
          </cell>
          <cell r="C3044">
            <v>10068800</v>
          </cell>
          <cell r="D3044" t="str">
            <v>AGEN PERUM KOTA SEPANG PERMAI</v>
          </cell>
          <cell r="E3044">
            <v>997</v>
          </cell>
          <cell r="F3044" t="str">
            <v>AGEN TAKUHAIBIN JNE</v>
          </cell>
          <cell r="G3044">
            <v>16</v>
          </cell>
        </row>
        <row r="3045">
          <cell r="B3045" t="str">
            <v>PLM000-10586800</v>
          </cell>
          <cell r="C3045">
            <v>10586800</v>
          </cell>
          <cell r="D3045" t="str">
            <v>AGEN TOKO AUDI</v>
          </cell>
          <cell r="E3045">
            <v>997</v>
          </cell>
          <cell r="F3045" t="str">
            <v>AGEN TAKUHAIBIN JNE</v>
          </cell>
          <cell r="G3045">
            <v>110</v>
          </cell>
        </row>
        <row r="3046">
          <cell r="B3046" t="str">
            <v>SRG000-10597500</v>
          </cell>
          <cell r="C3046">
            <v>10597500</v>
          </cell>
          <cell r="D3046" t="str">
            <v>COUNTER TANJUNGHARJO</v>
          </cell>
          <cell r="E3046">
            <v>997</v>
          </cell>
          <cell r="F3046" t="str">
            <v>AGEN TAKUHAIBIN JNE</v>
          </cell>
          <cell r="G3046">
            <v>4</v>
          </cell>
        </row>
        <row r="3047">
          <cell r="B3047" t="str">
            <v>CGK000-10815900</v>
          </cell>
          <cell r="C3047">
            <v>10815900</v>
          </cell>
          <cell r="D3047" t="str">
            <v>AGEN PERUMNAS KLENDER</v>
          </cell>
          <cell r="E3047">
            <v>997</v>
          </cell>
          <cell r="F3047" t="str">
            <v>AGEN TAKUHAIBIN JNE</v>
          </cell>
          <cell r="G3047">
            <v>11258</v>
          </cell>
        </row>
        <row r="3048">
          <cell r="B3048" t="str">
            <v>PLM000-10841500</v>
          </cell>
          <cell r="C3048">
            <v>10841500</v>
          </cell>
          <cell r="D3048" t="str">
            <v>AGEN AIR BALUI</v>
          </cell>
          <cell r="E3048">
            <v>997</v>
          </cell>
          <cell r="F3048" t="str">
            <v>AGEN TAKUHAIBIN JNE</v>
          </cell>
          <cell r="G3048">
            <v>8</v>
          </cell>
        </row>
        <row r="3049">
          <cell r="B3049" t="str">
            <v>BOO000-10561800</v>
          </cell>
          <cell r="C3049">
            <v>10561800</v>
          </cell>
          <cell r="D3049" t="str">
            <v>AGEN BINTANG</v>
          </cell>
          <cell r="E3049">
            <v>997</v>
          </cell>
          <cell r="F3049" t="str">
            <v>AGEN TAKUHAIBIN JNE</v>
          </cell>
          <cell r="G3049">
            <v>334</v>
          </cell>
        </row>
        <row r="3050">
          <cell r="B3050" t="str">
            <v>MJK000-10521200</v>
          </cell>
          <cell r="C3050">
            <v>10521200</v>
          </cell>
          <cell r="D3050" t="str">
            <v>AGEN KUPANG JETIS</v>
          </cell>
          <cell r="E3050">
            <v>997</v>
          </cell>
          <cell r="F3050" t="str">
            <v>AGEN TAKUHAIBIN JNE</v>
          </cell>
          <cell r="G3050">
            <v>1636</v>
          </cell>
        </row>
        <row r="3051">
          <cell r="B3051" t="str">
            <v>SUB000-10661100</v>
          </cell>
          <cell r="C3051">
            <v>10661100</v>
          </cell>
          <cell r="D3051" t="str">
            <v>AGEN NGEMPLAK TULUNGAGUNG</v>
          </cell>
          <cell r="E3051">
            <v>997</v>
          </cell>
          <cell r="F3051" t="str">
            <v>AGEN TAKUHAIBIN JNE</v>
          </cell>
          <cell r="G3051">
            <v>437</v>
          </cell>
        </row>
        <row r="3052">
          <cell r="B3052" t="str">
            <v>CGK000-10535300</v>
          </cell>
          <cell r="C3052">
            <v>10535300</v>
          </cell>
          <cell r="D3052" t="str">
            <v>* APHM</v>
          </cell>
          <cell r="E3052">
            <v>997</v>
          </cell>
          <cell r="F3052" t="str">
            <v>AGEN TAKUHAIBIN JNE</v>
          </cell>
          <cell r="G3052">
            <v>4574</v>
          </cell>
        </row>
        <row r="3053">
          <cell r="B3053" t="str">
            <v>CBN000-10939400</v>
          </cell>
          <cell r="C3053">
            <v>10939400</v>
          </cell>
          <cell r="D3053" t="str">
            <v>AGEN KEKINIAN</v>
          </cell>
          <cell r="E3053">
            <v>997</v>
          </cell>
          <cell r="F3053" t="str">
            <v>AGEN TAKUHAIBIN JNE</v>
          </cell>
          <cell r="G3053">
            <v>2324</v>
          </cell>
        </row>
        <row r="3054">
          <cell r="B3054" t="str">
            <v>JBR000-10506000</v>
          </cell>
          <cell r="C3054">
            <v>10506000</v>
          </cell>
          <cell r="D3054" t="str">
            <v>COUNTER APRILLIANSYAH</v>
          </cell>
          <cell r="E3054">
            <v>997</v>
          </cell>
          <cell r="F3054" t="str">
            <v>AGEN TAKUHAIBIN JNE</v>
          </cell>
          <cell r="G3054">
            <v>717</v>
          </cell>
        </row>
        <row r="3055">
          <cell r="B3055" t="str">
            <v>CLG000-10952200</v>
          </cell>
          <cell r="C3055">
            <v>10952200</v>
          </cell>
          <cell r="D3055" t="str">
            <v>AGEN TAMAN BARU</v>
          </cell>
          <cell r="E3055">
            <v>997</v>
          </cell>
          <cell r="F3055" t="str">
            <v>AGEN TAKUHAIBIN JNE</v>
          </cell>
          <cell r="G3055">
            <v>810</v>
          </cell>
        </row>
        <row r="3056">
          <cell r="B3056" t="str">
            <v>TGR000-10634400</v>
          </cell>
          <cell r="C3056">
            <v>10634400</v>
          </cell>
          <cell r="D3056" t="str">
            <v>AGEN PASAR BARU</v>
          </cell>
          <cell r="E3056">
            <v>997</v>
          </cell>
          <cell r="F3056" t="str">
            <v>AGEN TAKUHAIBIN JNE</v>
          </cell>
          <cell r="G3056">
            <v>2431</v>
          </cell>
        </row>
        <row r="3057">
          <cell r="B3057" t="str">
            <v>PNK000-10977600</v>
          </cell>
          <cell r="C3057">
            <v>10977600</v>
          </cell>
          <cell r="D3057" t="str">
            <v>AGEN MARTADINATA</v>
          </cell>
          <cell r="E3057">
            <v>997</v>
          </cell>
          <cell r="F3057" t="str">
            <v>AGEN TAKUHAIBIN JNE</v>
          </cell>
          <cell r="G3057">
            <v>410</v>
          </cell>
        </row>
        <row r="3058">
          <cell r="B3058" t="str">
            <v>SRG000-10545100</v>
          </cell>
          <cell r="C3058">
            <v>10545100</v>
          </cell>
          <cell r="D3058" t="str">
            <v>COUNTER ALFA.COM</v>
          </cell>
          <cell r="E3058">
            <v>997</v>
          </cell>
          <cell r="F3058" t="str">
            <v>AGEN TAKUHAIBIN JNE</v>
          </cell>
          <cell r="G3058">
            <v>969</v>
          </cell>
        </row>
        <row r="3059">
          <cell r="B3059" t="str">
            <v>DPK000-10518200</v>
          </cell>
          <cell r="C3059">
            <v>10518200</v>
          </cell>
          <cell r="D3059" t="str">
            <v>PERWAKILAN SENTOSA</v>
          </cell>
          <cell r="E3059">
            <v>996</v>
          </cell>
          <cell r="F3059" t="str">
            <v>CASH COUNTER</v>
          </cell>
          <cell r="G3059">
            <v>11035</v>
          </cell>
        </row>
        <row r="3060">
          <cell r="B3060" t="str">
            <v>BKI000-10501700</v>
          </cell>
          <cell r="C3060">
            <v>10501700</v>
          </cell>
          <cell r="D3060" t="str">
            <v>AGEN NUSA INDAH</v>
          </cell>
          <cell r="E3060">
            <v>997</v>
          </cell>
          <cell r="F3060" t="str">
            <v>AGEN TAKUHAIBIN JNE</v>
          </cell>
          <cell r="G3060">
            <v>1615</v>
          </cell>
        </row>
        <row r="3061">
          <cell r="B3061" t="str">
            <v>BKI000-10614200</v>
          </cell>
          <cell r="C3061">
            <v>10614200</v>
          </cell>
          <cell r="D3061" t="str">
            <v>AGEN CIBUNTU</v>
          </cell>
          <cell r="E3061">
            <v>997</v>
          </cell>
          <cell r="F3061" t="str">
            <v>AGEN TAKUHAIBIN JNE</v>
          </cell>
          <cell r="G3061">
            <v>2268</v>
          </cell>
        </row>
        <row r="3062">
          <cell r="B3062" t="str">
            <v>SRG000-11040000</v>
          </cell>
          <cell r="C3062">
            <v>11040000</v>
          </cell>
          <cell r="D3062" t="str">
            <v>AGEN KULU</v>
          </cell>
          <cell r="E3062">
            <v>997</v>
          </cell>
          <cell r="F3062" t="str">
            <v>AGEN TAKUHAIBIN JNE</v>
          </cell>
          <cell r="G3062">
            <v>162</v>
          </cell>
        </row>
        <row r="3063">
          <cell r="B3063" t="str">
            <v>SRG000-10586200</v>
          </cell>
          <cell r="C3063">
            <v>10586200</v>
          </cell>
          <cell r="D3063" t="str">
            <v>AGEN COMAL</v>
          </cell>
          <cell r="E3063">
            <v>997</v>
          </cell>
          <cell r="F3063" t="str">
            <v>AGEN TAKUHAIBIN JNE</v>
          </cell>
          <cell r="G3063">
            <v>677</v>
          </cell>
        </row>
        <row r="3064">
          <cell r="B3064" t="str">
            <v>PKU000-10526000</v>
          </cell>
          <cell r="C3064">
            <v>10526000</v>
          </cell>
          <cell r="D3064" t="str">
            <v>AGEN BURNAMA KARYA MAJU</v>
          </cell>
          <cell r="E3064">
            <v>997</v>
          </cell>
          <cell r="F3064" t="str">
            <v>AGEN TAKUHAIBIN JNE</v>
          </cell>
          <cell r="G3064">
            <v>1</v>
          </cell>
        </row>
        <row r="3065">
          <cell r="B3065" t="str">
            <v>SRG000-10585100</v>
          </cell>
          <cell r="C3065">
            <v>10585100</v>
          </cell>
          <cell r="D3065" t="str">
            <v>AGEN MIECELL</v>
          </cell>
          <cell r="E3065">
            <v>997</v>
          </cell>
          <cell r="F3065" t="str">
            <v>AGEN TAKUHAIBIN JNE</v>
          </cell>
          <cell r="G3065">
            <v>172</v>
          </cell>
        </row>
        <row r="3066">
          <cell r="B3066" t="str">
            <v>SRG000-10557600</v>
          </cell>
          <cell r="C3066">
            <v>10557600</v>
          </cell>
          <cell r="D3066" t="str">
            <v>COUNTER MDA</v>
          </cell>
          <cell r="E3066">
            <v>997</v>
          </cell>
          <cell r="F3066" t="str">
            <v>AGEN TAKUHAIBIN JNE</v>
          </cell>
          <cell r="G3066">
            <v>5964</v>
          </cell>
        </row>
        <row r="3067">
          <cell r="B3067" t="str">
            <v>PLM000-10572400</v>
          </cell>
          <cell r="C3067">
            <v>10572400</v>
          </cell>
          <cell r="D3067" t="str">
            <v>AMANAH SUB AGEN BELITANG</v>
          </cell>
          <cell r="E3067">
            <v>997</v>
          </cell>
          <cell r="F3067" t="str">
            <v>AGEN TAKUHAIBIN JNE</v>
          </cell>
          <cell r="G3067">
            <v>424</v>
          </cell>
        </row>
        <row r="3068">
          <cell r="B3068" t="str">
            <v>CGK000-10629000</v>
          </cell>
          <cell r="C3068">
            <v>10629000</v>
          </cell>
          <cell r="D3068" t="str">
            <v>DIMAS</v>
          </cell>
          <cell r="E3068">
            <v>997</v>
          </cell>
          <cell r="F3068" t="str">
            <v>AGEN TAKUHAIBIN JNE</v>
          </cell>
          <cell r="G3068">
            <v>1751</v>
          </cell>
        </row>
        <row r="3069">
          <cell r="B3069" t="str">
            <v>KRW000-KRWCASH00</v>
          </cell>
          <cell r="C3069" t="str">
            <v>KRWCASH00</v>
          </cell>
          <cell r="D3069" t="str">
            <v>CASH SALES JNE KARAWANG</v>
          </cell>
          <cell r="E3069">
            <v>996</v>
          </cell>
          <cell r="F3069" t="str">
            <v>CASH COUNTER</v>
          </cell>
          <cell r="G3069">
            <v>3645</v>
          </cell>
        </row>
        <row r="3070">
          <cell r="B3070" t="str">
            <v>AMI000-10512300</v>
          </cell>
          <cell r="C3070">
            <v>10512300</v>
          </cell>
          <cell r="D3070" t="str">
            <v>AGEN JNE BATU LAYAR</v>
          </cell>
          <cell r="E3070">
            <v>997</v>
          </cell>
          <cell r="F3070" t="str">
            <v>AGEN TAKUHAIBIN JNE</v>
          </cell>
          <cell r="G3070">
            <v>118</v>
          </cell>
        </row>
        <row r="3071">
          <cell r="B3071" t="str">
            <v>DPS000-10945600</v>
          </cell>
          <cell r="C3071">
            <v>10945600</v>
          </cell>
          <cell r="D3071" t="str">
            <v>AGEN LA BOTHA</v>
          </cell>
          <cell r="E3071">
            <v>997</v>
          </cell>
          <cell r="F3071" t="str">
            <v>AGEN TAKUHAIBIN JNE</v>
          </cell>
          <cell r="G3071">
            <v>173</v>
          </cell>
        </row>
        <row r="3072">
          <cell r="B3072" t="str">
            <v>PLM000-10560200</v>
          </cell>
          <cell r="C3072">
            <v>10560200</v>
          </cell>
          <cell r="D3072" t="str">
            <v>PEMPEK IDOLA</v>
          </cell>
          <cell r="E3072">
            <v>997</v>
          </cell>
          <cell r="F3072" t="str">
            <v>AGEN TAKUHAIBIN JNE</v>
          </cell>
          <cell r="G3072">
            <v>5</v>
          </cell>
        </row>
        <row r="3073">
          <cell r="B3073" t="str">
            <v>MES000-10536600</v>
          </cell>
          <cell r="C3073">
            <v>10536600</v>
          </cell>
          <cell r="D3073" t="str">
            <v>AGEN TIARA</v>
          </cell>
          <cell r="E3073">
            <v>997</v>
          </cell>
          <cell r="F3073" t="str">
            <v>AGEN TAKUHAIBIN JNE</v>
          </cell>
          <cell r="G3073">
            <v>346</v>
          </cell>
        </row>
        <row r="3074">
          <cell r="B3074" t="str">
            <v>SRG000-10530400</v>
          </cell>
          <cell r="C3074">
            <v>10530400</v>
          </cell>
          <cell r="D3074" t="str">
            <v>COUNTER KARTINI</v>
          </cell>
          <cell r="E3074">
            <v>997</v>
          </cell>
          <cell r="F3074" t="str">
            <v>AGEN TAKUHAIBIN JNE</v>
          </cell>
          <cell r="G3074">
            <v>608</v>
          </cell>
        </row>
        <row r="3075">
          <cell r="B3075" t="str">
            <v>BKI000-10613200</v>
          </cell>
          <cell r="C3075">
            <v>10613200</v>
          </cell>
          <cell r="D3075" t="str">
            <v>AGEN ASEM JAYA</v>
          </cell>
          <cell r="E3075">
            <v>997</v>
          </cell>
          <cell r="F3075" t="str">
            <v>AGEN TAKUHAIBIN JNE</v>
          </cell>
          <cell r="G3075">
            <v>4174</v>
          </cell>
        </row>
        <row r="3076">
          <cell r="B3076" t="str">
            <v>BDO000-10338500</v>
          </cell>
          <cell r="C3076">
            <v>10338500</v>
          </cell>
          <cell r="D3076" t="str">
            <v>AGEN CILENGKRANG</v>
          </cell>
          <cell r="E3076">
            <v>997</v>
          </cell>
          <cell r="F3076" t="str">
            <v>AGEN TAKUHAIBIN JNE</v>
          </cell>
          <cell r="G3076">
            <v>44579</v>
          </cell>
        </row>
        <row r="3077">
          <cell r="B3077" t="str">
            <v>BDO000-10343900</v>
          </cell>
          <cell r="C3077">
            <v>10343900</v>
          </cell>
          <cell r="D3077" t="str">
            <v>AGEN CISARANTEN 2</v>
          </cell>
          <cell r="E3077">
            <v>997</v>
          </cell>
          <cell r="F3077" t="str">
            <v>AGEN TAKUHAIBIN JNE</v>
          </cell>
          <cell r="G3077">
            <v>9231</v>
          </cell>
        </row>
        <row r="3078">
          <cell r="B3078" t="str">
            <v>DPS000-10541700</v>
          </cell>
          <cell r="C3078">
            <v>10541700</v>
          </cell>
          <cell r="D3078" t="str">
            <v>AGEN DARMASABA</v>
          </cell>
          <cell r="E3078">
            <v>997</v>
          </cell>
          <cell r="F3078" t="str">
            <v>AGEN TAKUHAIBIN JNE</v>
          </cell>
          <cell r="G3078">
            <v>104</v>
          </cell>
        </row>
        <row r="3079">
          <cell r="B3079" t="str">
            <v>CXP000-10516400</v>
          </cell>
          <cell r="C3079">
            <v>10516400</v>
          </cell>
          <cell r="D3079" t="str">
            <v>AGEN KEDUNGREJA</v>
          </cell>
          <cell r="E3079">
            <v>997</v>
          </cell>
          <cell r="F3079" t="str">
            <v>AGEN TAKUHAIBIN JNE</v>
          </cell>
          <cell r="G3079">
            <v>305</v>
          </cell>
        </row>
        <row r="3080">
          <cell r="B3080" t="str">
            <v>TKG000-10482000</v>
          </cell>
          <cell r="C3080">
            <v>10482000</v>
          </cell>
          <cell r="D3080" t="str">
            <v>AGEN SOETOMO METRO</v>
          </cell>
          <cell r="E3080">
            <v>997</v>
          </cell>
          <cell r="F3080" t="str">
            <v>AGEN TAKUHAIBIN JNE</v>
          </cell>
          <cell r="G3080">
            <v>54</v>
          </cell>
        </row>
        <row r="3081">
          <cell r="B3081" t="str">
            <v>AMI000-10506500</v>
          </cell>
          <cell r="C3081">
            <v>10506500</v>
          </cell>
          <cell r="D3081" t="str">
            <v>KTR. PERWAKILAN TANJUNG</v>
          </cell>
          <cell r="E3081">
            <v>998</v>
          </cell>
          <cell r="F3081" t="str">
            <v>KANTOR PERWAKILAN JNE</v>
          </cell>
          <cell r="G3081">
            <v>190</v>
          </cell>
        </row>
        <row r="3082">
          <cell r="B3082" t="str">
            <v>SOC000-10530200</v>
          </cell>
          <cell r="C3082">
            <v>10530200</v>
          </cell>
          <cell r="D3082" t="str">
            <v>AGEN CITRA DAMAI</v>
          </cell>
          <cell r="E3082">
            <v>997</v>
          </cell>
          <cell r="F3082" t="str">
            <v>AGEN TAKUHAIBIN JNE</v>
          </cell>
          <cell r="G3082">
            <v>6235</v>
          </cell>
        </row>
        <row r="3083">
          <cell r="B3083" t="str">
            <v>BOO000-10564800</v>
          </cell>
          <cell r="C3083">
            <v>10564800</v>
          </cell>
          <cell r="D3083" t="str">
            <v>AGEN KELAPANUNGGAL</v>
          </cell>
          <cell r="E3083">
            <v>997</v>
          </cell>
          <cell r="F3083" t="str">
            <v>AGEN TAKUHAIBIN JNE</v>
          </cell>
          <cell r="G3083">
            <v>2586</v>
          </cell>
        </row>
        <row r="3084">
          <cell r="B3084" t="str">
            <v>TGR000-10636200</v>
          </cell>
          <cell r="C3084">
            <v>10636200</v>
          </cell>
          <cell r="D3084" t="str">
            <v>AGEN GLOBAL</v>
          </cell>
          <cell r="E3084">
            <v>997</v>
          </cell>
          <cell r="F3084" t="str">
            <v>AGEN TAKUHAIBIN JNE</v>
          </cell>
          <cell r="G3084">
            <v>7667</v>
          </cell>
        </row>
        <row r="3085">
          <cell r="B3085" t="str">
            <v>SRG000-10572100</v>
          </cell>
          <cell r="C3085">
            <v>10572100</v>
          </cell>
          <cell r="D3085" t="str">
            <v>COUNTER BERKAH 2</v>
          </cell>
          <cell r="E3085">
            <v>997</v>
          </cell>
          <cell r="F3085" t="str">
            <v>AGEN TAKUHAIBIN JNE</v>
          </cell>
          <cell r="G3085">
            <v>96</v>
          </cell>
        </row>
        <row r="3086">
          <cell r="B3086" t="str">
            <v>TKG000-10055600</v>
          </cell>
          <cell r="C3086">
            <v>10055600</v>
          </cell>
          <cell r="D3086" t="str">
            <v>AGEN RADEN SALEH</v>
          </cell>
          <cell r="E3086">
            <v>997</v>
          </cell>
          <cell r="F3086" t="str">
            <v>AGEN TAKUHAIBIN JNE</v>
          </cell>
          <cell r="G3086">
            <v>25</v>
          </cell>
        </row>
        <row r="3087">
          <cell r="B3087" t="str">
            <v>DPS000-10943100</v>
          </cell>
          <cell r="C3087">
            <v>10943100</v>
          </cell>
          <cell r="D3087" t="str">
            <v>AGEN PURI BUNDA</v>
          </cell>
          <cell r="E3087">
            <v>997</v>
          </cell>
          <cell r="F3087" t="str">
            <v>AGEN TAKUHAIBIN JNE</v>
          </cell>
          <cell r="G3087">
            <v>736</v>
          </cell>
        </row>
        <row r="3088">
          <cell r="B3088" t="str">
            <v>PLM000-10626400</v>
          </cell>
          <cell r="C3088">
            <v>10626400</v>
          </cell>
          <cell r="D3088" t="str">
            <v>AGEN TOKO TERANG JAYA</v>
          </cell>
          <cell r="E3088">
            <v>997</v>
          </cell>
          <cell r="F3088" t="str">
            <v>AGEN TAKUHAIBIN JNE</v>
          </cell>
          <cell r="G3088">
            <v>388</v>
          </cell>
        </row>
        <row r="3089">
          <cell r="B3089" t="str">
            <v>PKU000-10524000</v>
          </cell>
          <cell r="C3089">
            <v>10524000</v>
          </cell>
          <cell r="D3089" t="str">
            <v>KANTOR PERWAKILAN BINABARU</v>
          </cell>
          <cell r="E3089">
            <v>998</v>
          </cell>
          <cell r="F3089" t="str">
            <v>KANTOR PERWAKILAN JNE</v>
          </cell>
          <cell r="G3089">
            <v>20</v>
          </cell>
        </row>
        <row r="3090">
          <cell r="B3090" t="str">
            <v>CLG000-10536700</v>
          </cell>
          <cell r="C3090">
            <v>10536700</v>
          </cell>
          <cell r="D3090" t="str">
            <v>AGEN TINGGAR</v>
          </cell>
          <cell r="E3090">
            <v>997</v>
          </cell>
          <cell r="F3090" t="str">
            <v>AGEN TAKUHAIBIN JNE</v>
          </cell>
          <cell r="G3090">
            <v>51</v>
          </cell>
        </row>
        <row r="3091">
          <cell r="B3091" t="str">
            <v>CGK000-10913800</v>
          </cell>
          <cell r="C3091">
            <v>10913800</v>
          </cell>
          <cell r="D3091" t="str">
            <v>AGEN PLUIT SELATAN</v>
          </cell>
          <cell r="E3091">
            <v>997</v>
          </cell>
          <cell r="F3091" t="str">
            <v>AGEN TAKUHAIBIN JNE</v>
          </cell>
          <cell r="G3091">
            <v>22631</v>
          </cell>
        </row>
        <row r="3092">
          <cell r="B3092" t="str">
            <v>CGK000-10902300</v>
          </cell>
          <cell r="C3092">
            <v>10902300</v>
          </cell>
          <cell r="D3092" t="str">
            <v>AGEN SENOPATI</v>
          </cell>
          <cell r="E3092">
            <v>997</v>
          </cell>
          <cell r="F3092" t="str">
            <v>AGEN TAKUHAIBIN JNE</v>
          </cell>
          <cell r="G3092">
            <v>7430</v>
          </cell>
        </row>
        <row r="3093">
          <cell r="B3093" t="str">
            <v>CGK000-10903600</v>
          </cell>
          <cell r="C3093">
            <v>10903600</v>
          </cell>
          <cell r="D3093" t="str">
            <v>AGEN MENARA KADIN II</v>
          </cell>
          <cell r="E3093">
            <v>997</v>
          </cell>
          <cell r="F3093" t="str">
            <v>AGEN TAKUHAIBIN JNE</v>
          </cell>
          <cell r="G3093">
            <v>3124</v>
          </cell>
        </row>
        <row r="3094">
          <cell r="B3094" t="str">
            <v>UPG000-10548700</v>
          </cell>
          <cell r="C3094">
            <v>10548700</v>
          </cell>
          <cell r="D3094" t="str">
            <v>AGEN MALENGKERI</v>
          </cell>
          <cell r="E3094">
            <v>997</v>
          </cell>
          <cell r="F3094" t="str">
            <v>AGEN TAKUHAIBIN JNE</v>
          </cell>
          <cell r="G3094">
            <v>105</v>
          </cell>
        </row>
        <row r="3095">
          <cell r="B3095" t="str">
            <v>PLM000-10561800</v>
          </cell>
          <cell r="C3095">
            <v>10561800</v>
          </cell>
          <cell r="D3095" t="str">
            <v>SUB AGEN BETUNG</v>
          </cell>
          <cell r="E3095">
            <v>995</v>
          </cell>
          <cell r="F3095" t="str">
            <v>BRANCH</v>
          </cell>
          <cell r="G3095">
            <v>8</v>
          </cell>
        </row>
        <row r="3096">
          <cell r="B3096" t="str">
            <v>BDO000-10279300</v>
          </cell>
          <cell r="C3096">
            <v>10279300</v>
          </cell>
          <cell r="D3096" t="str">
            <v>AGEN RAJAMANTRI</v>
          </cell>
          <cell r="E3096">
            <v>997</v>
          </cell>
          <cell r="F3096" t="str">
            <v>AGEN TAKUHAIBIN JNE</v>
          </cell>
          <cell r="G3096">
            <v>1256</v>
          </cell>
        </row>
        <row r="3097">
          <cell r="B3097" t="str">
            <v>BDJ000-10500200</v>
          </cell>
          <cell r="C3097">
            <v>10500200</v>
          </cell>
          <cell r="D3097" t="str">
            <v>JNE BARABAI</v>
          </cell>
          <cell r="E3097">
            <v>997</v>
          </cell>
          <cell r="F3097" t="str">
            <v>AGEN TAKUHAIBIN JNE</v>
          </cell>
          <cell r="G3097">
            <v>635</v>
          </cell>
        </row>
        <row r="3098">
          <cell r="B3098" t="str">
            <v>PDG000-PDG0PD0100</v>
          </cell>
          <cell r="C3098" t="str">
            <v>PDG0PD0100</v>
          </cell>
          <cell r="D3098" t="str">
            <v>BUKIT TINGGI_SUB AGEN</v>
          </cell>
          <cell r="E3098">
            <v>997</v>
          </cell>
          <cell r="F3098" t="str">
            <v>AGEN TAKUHAIBIN JNE</v>
          </cell>
          <cell r="G3098">
            <v>7072</v>
          </cell>
        </row>
        <row r="3099">
          <cell r="B3099" t="str">
            <v>BDO000-10422800</v>
          </cell>
          <cell r="C3099">
            <v>10422800</v>
          </cell>
          <cell r="D3099" t="str">
            <v>AGEN CIHANJUANG 2</v>
          </cell>
          <cell r="E3099">
            <v>997</v>
          </cell>
          <cell r="F3099" t="str">
            <v>AGEN TAKUHAIBIN JNE</v>
          </cell>
          <cell r="G3099">
            <v>22924</v>
          </cell>
        </row>
        <row r="3100">
          <cell r="B3100" t="str">
            <v>BKI000-10569300</v>
          </cell>
          <cell r="C3100">
            <v>10569300</v>
          </cell>
          <cell r="D3100" t="str">
            <v>MITRA TIARA</v>
          </cell>
          <cell r="E3100">
            <v>997</v>
          </cell>
          <cell r="F3100" t="str">
            <v>AGEN TAKUHAIBIN JNE</v>
          </cell>
          <cell r="G3100">
            <v>1595</v>
          </cell>
        </row>
        <row r="3101">
          <cell r="B3101" t="str">
            <v>MXG000-10509600</v>
          </cell>
          <cell r="C3101">
            <v>10509600</v>
          </cell>
          <cell r="D3101" t="str">
            <v>COUNTER LA SUCIPTO</v>
          </cell>
          <cell r="E3101">
            <v>997</v>
          </cell>
          <cell r="F3101" t="str">
            <v>AGEN TAKUHAIBIN JNE</v>
          </cell>
          <cell r="G3101">
            <v>6225</v>
          </cell>
        </row>
        <row r="3102">
          <cell r="B3102" t="str">
            <v>TGR000-10601800</v>
          </cell>
          <cell r="C3102">
            <v>10601800</v>
          </cell>
          <cell r="D3102" t="str">
            <v>AGEN JAPOS</v>
          </cell>
          <cell r="E3102">
            <v>997</v>
          </cell>
          <cell r="F3102" t="str">
            <v>AGEN TAKUHAIBIN JNE</v>
          </cell>
          <cell r="G3102">
            <v>2196</v>
          </cell>
        </row>
        <row r="3103">
          <cell r="B3103" t="str">
            <v>SOC000-10555800</v>
          </cell>
          <cell r="C3103">
            <v>10555800</v>
          </cell>
          <cell r="D3103" t="str">
            <v>COUNTER KLEGO</v>
          </cell>
          <cell r="E3103">
            <v>997</v>
          </cell>
          <cell r="F3103" t="str">
            <v>AGEN TAKUHAIBIN JNE</v>
          </cell>
          <cell r="G3103">
            <v>47</v>
          </cell>
        </row>
        <row r="3104">
          <cell r="B3104" t="str">
            <v>CGK000-10812000</v>
          </cell>
          <cell r="C3104">
            <v>10812000</v>
          </cell>
          <cell r="D3104" t="str">
            <v>AGEN CIPINANG JAYA</v>
          </cell>
          <cell r="E3104">
            <v>997</v>
          </cell>
          <cell r="F3104" t="str">
            <v>AGEN TAKUHAIBIN JNE</v>
          </cell>
          <cell r="G3104">
            <v>6068</v>
          </cell>
        </row>
        <row r="3105">
          <cell r="B3105" t="str">
            <v>CBN000-10527400</v>
          </cell>
          <cell r="C3105">
            <v>10527400</v>
          </cell>
          <cell r="D3105" t="str">
            <v>COUNTER PECILON</v>
          </cell>
          <cell r="E3105">
            <v>997</v>
          </cell>
          <cell r="F3105" t="str">
            <v>AGEN TAKUHAIBIN JNE</v>
          </cell>
          <cell r="G3105">
            <v>1640</v>
          </cell>
        </row>
        <row r="3106">
          <cell r="B3106" t="str">
            <v>JOG000-10636300</v>
          </cell>
          <cell r="C3106">
            <v>10636300</v>
          </cell>
          <cell r="D3106" t="str">
            <v>AGEN KEPEK</v>
          </cell>
          <cell r="E3106">
            <v>997</v>
          </cell>
          <cell r="F3106" t="str">
            <v>AGEN TAKUHAIBIN JNE</v>
          </cell>
          <cell r="G3106">
            <v>370</v>
          </cell>
        </row>
        <row r="3107">
          <cell r="B3107" t="str">
            <v>BTH000-10515600</v>
          </cell>
          <cell r="C3107">
            <v>10515600</v>
          </cell>
          <cell r="D3107" t="str">
            <v>AGEN BREVINDO</v>
          </cell>
          <cell r="E3107">
            <v>997</v>
          </cell>
          <cell r="F3107" t="str">
            <v>AGEN TAKUHAIBIN JNE</v>
          </cell>
          <cell r="G3107">
            <v>7616</v>
          </cell>
        </row>
        <row r="3108">
          <cell r="B3108" t="str">
            <v>CGK000-10675400</v>
          </cell>
          <cell r="C3108">
            <v>10675400</v>
          </cell>
          <cell r="D3108" t="str">
            <v>AGEN SUKAPURA</v>
          </cell>
          <cell r="E3108">
            <v>997</v>
          </cell>
          <cell r="F3108" t="str">
            <v>AGEN TAKUHAIBIN JNE</v>
          </cell>
          <cell r="G3108">
            <v>10627</v>
          </cell>
        </row>
        <row r="3109">
          <cell r="B3109" t="str">
            <v>CLG000-10530700</v>
          </cell>
          <cell r="C3109">
            <v>10530700</v>
          </cell>
          <cell r="D3109" t="str">
            <v>AGEN BINTANG MANDIRI</v>
          </cell>
          <cell r="E3109">
            <v>997</v>
          </cell>
          <cell r="F3109" t="str">
            <v>AGEN TAKUHAIBIN JNE</v>
          </cell>
          <cell r="G3109">
            <v>163</v>
          </cell>
        </row>
        <row r="3110">
          <cell r="B3110" t="str">
            <v>PLM000-10629600</v>
          </cell>
          <cell r="C3110">
            <v>10629600</v>
          </cell>
          <cell r="D3110" t="str">
            <v>AGEN BALAPUTRA</v>
          </cell>
          <cell r="E3110">
            <v>997</v>
          </cell>
          <cell r="F3110" t="str">
            <v>AGEN TAKUHAIBIN JNE</v>
          </cell>
          <cell r="G3110">
            <v>239</v>
          </cell>
        </row>
        <row r="3111">
          <cell r="B3111" t="str">
            <v>DPS000-10537700</v>
          </cell>
          <cell r="C3111">
            <v>10537700</v>
          </cell>
          <cell r="D3111" t="str">
            <v>AGEN BAGUS SADING</v>
          </cell>
          <cell r="E3111">
            <v>997</v>
          </cell>
          <cell r="F3111" t="str">
            <v>AGEN TAKUHAIBIN JNE</v>
          </cell>
          <cell r="G3111">
            <v>42</v>
          </cell>
        </row>
        <row r="3112">
          <cell r="B3112" t="str">
            <v>SUB000-10656700</v>
          </cell>
          <cell r="C3112">
            <v>10656700</v>
          </cell>
          <cell r="D3112" t="str">
            <v>AGEN BOYOLANGU TULUNGAGUNG</v>
          </cell>
          <cell r="E3112">
            <v>997</v>
          </cell>
          <cell r="F3112" t="str">
            <v>AGEN TAKUHAIBIN JNE</v>
          </cell>
          <cell r="G3112">
            <v>489</v>
          </cell>
        </row>
        <row r="3113">
          <cell r="B3113" t="str">
            <v>SOC000-10502200</v>
          </cell>
          <cell r="C3113">
            <v>10502200</v>
          </cell>
          <cell r="D3113" t="str">
            <v>AGEN PARAMA SELL</v>
          </cell>
          <cell r="E3113">
            <v>997</v>
          </cell>
          <cell r="F3113" t="str">
            <v>AGEN TAKUHAIBIN JNE</v>
          </cell>
          <cell r="G3113">
            <v>6066</v>
          </cell>
        </row>
        <row r="3114">
          <cell r="B3114" t="str">
            <v>DPS000-10539800</v>
          </cell>
          <cell r="C3114">
            <v>10539800</v>
          </cell>
          <cell r="D3114" t="str">
            <v>AGEN NISA</v>
          </cell>
          <cell r="E3114">
            <v>997</v>
          </cell>
          <cell r="F3114" t="str">
            <v>AGEN TAKUHAIBIN JNE</v>
          </cell>
          <cell r="G3114">
            <v>438</v>
          </cell>
        </row>
        <row r="3115">
          <cell r="B3115" t="str">
            <v>CGK000-10536300</v>
          </cell>
          <cell r="C3115">
            <v>10536300</v>
          </cell>
          <cell r="D3115" t="str">
            <v>* TEBET</v>
          </cell>
          <cell r="E3115">
            <v>997</v>
          </cell>
          <cell r="F3115" t="str">
            <v>AGEN TAKUHAIBIN JNE</v>
          </cell>
          <cell r="G3115">
            <v>1604</v>
          </cell>
        </row>
        <row r="3116">
          <cell r="B3116" t="str">
            <v>TGR000-10560400</v>
          </cell>
          <cell r="C3116">
            <v>10560400</v>
          </cell>
          <cell r="D3116" t="str">
            <v>REGENSI</v>
          </cell>
          <cell r="E3116">
            <v>997</v>
          </cell>
          <cell r="F3116" t="str">
            <v>AGEN TAKUHAIBIN JNE</v>
          </cell>
          <cell r="G3116">
            <v>7987</v>
          </cell>
        </row>
        <row r="3117">
          <cell r="B3117" t="str">
            <v>PNK000-10501600</v>
          </cell>
          <cell r="C3117">
            <v>10501600</v>
          </cell>
          <cell r="D3117" t="str">
            <v>AGEN SETIA SEJATI</v>
          </cell>
          <cell r="E3117">
            <v>997</v>
          </cell>
          <cell r="F3117" t="str">
            <v>AGEN TAKUHAIBIN JNE</v>
          </cell>
          <cell r="G3117">
            <v>809</v>
          </cell>
        </row>
        <row r="3118">
          <cell r="B3118" t="str">
            <v>BTJ000-BTJ00106</v>
          </cell>
          <cell r="C3118" t="str">
            <v>BTJ00106</v>
          </cell>
          <cell r="D3118" t="str">
            <v>KANTOR PERWAKILAN TAKENGON</v>
          </cell>
          <cell r="E3118">
            <v>997</v>
          </cell>
          <cell r="F3118" t="str">
            <v>AGEN TAKUHAIBIN JNE</v>
          </cell>
          <cell r="G3118">
            <v>47</v>
          </cell>
        </row>
        <row r="3119">
          <cell r="B3119" t="str">
            <v>CGK000-10814900</v>
          </cell>
          <cell r="C3119">
            <v>10814900</v>
          </cell>
          <cell r="D3119" t="str">
            <v>AGEN GARFIELD</v>
          </cell>
          <cell r="E3119">
            <v>997</v>
          </cell>
          <cell r="F3119" t="str">
            <v>AGEN TAKUHAIBIN JNE</v>
          </cell>
          <cell r="G3119">
            <v>12735</v>
          </cell>
        </row>
        <row r="3120">
          <cell r="B3120" t="str">
            <v>MES000-10533200</v>
          </cell>
          <cell r="C3120">
            <v>10533200</v>
          </cell>
          <cell r="D3120" t="str">
            <v>SUB AGEN SIDIKALANG</v>
          </cell>
          <cell r="E3120">
            <v>997</v>
          </cell>
          <cell r="F3120" t="str">
            <v>AGEN TAKUHAIBIN JNE</v>
          </cell>
          <cell r="G3120">
            <v>558</v>
          </cell>
        </row>
        <row r="3121">
          <cell r="B3121" t="str">
            <v>TKG000-10478500</v>
          </cell>
          <cell r="C3121">
            <v>10478500</v>
          </cell>
          <cell r="D3121" t="str">
            <v>AGEN AHMAD YANI METRO</v>
          </cell>
          <cell r="E3121">
            <v>997</v>
          </cell>
          <cell r="F3121" t="str">
            <v>AGEN TAKUHAIBIN JNE</v>
          </cell>
          <cell r="G3121">
            <v>126</v>
          </cell>
        </row>
        <row r="3122">
          <cell r="B3122" t="str">
            <v>BDO000-10326900</v>
          </cell>
          <cell r="C3122">
            <v>10326900</v>
          </cell>
          <cell r="D3122" t="str">
            <v>*AGEN OTISTA (GARUT)</v>
          </cell>
          <cell r="E3122">
            <v>997</v>
          </cell>
          <cell r="F3122" t="str">
            <v>AGEN TAKUHAIBIN JNE</v>
          </cell>
          <cell r="G3122">
            <v>7193</v>
          </cell>
        </row>
        <row r="3123">
          <cell r="B3123" t="str">
            <v>KDI000-10514300</v>
          </cell>
          <cell r="C3123">
            <v>10514300</v>
          </cell>
          <cell r="D3123" t="str">
            <v>AGEN LAPULU</v>
          </cell>
          <cell r="E3123">
            <v>997</v>
          </cell>
          <cell r="F3123" t="str">
            <v>AGEN TAKUHAIBIN JNE</v>
          </cell>
          <cell r="G3123">
            <v>17</v>
          </cell>
        </row>
        <row r="3124">
          <cell r="B3124" t="str">
            <v>CBN000-10959500</v>
          </cell>
          <cell r="C3124">
            <v>10959500</v>
          </cell>
          <cell r="D3124" t="str">
            <v>AGEN PAMULIHAN</v>
          </cell>
          <cell r="E3124">
            <v>997</v>
          </cell>
          <cell r="F3124" t="str">
            <v>AGEN TAKUHAIBIN JNE</v>
          </cell>
          <cell r="G3124">
            <v>2</v>
          </cell>
        </row>
        <row r="3125">
          <cell r="B3125" t="str">
            <v>BDO000-10293400</v>
          </cell>
          <cell r="C3125">
            <v>10293400</v>
          </cell>
          <cell r="D3125" t="str">
            <v>AGEN PASIR SALAM</v>
          </cell>
          <cell r="E3125">
            <v>997</v>
          </cell>
          <cell r="F3125" t="str">
            <v>AGEN TAKUHAIBIN JNE</v>
          </cell>
          <cell r="G3125">
            <v>28900</v>
          </cell>
        </row>
        <row r="3126">
          <cell r="B3126" t="str">
            <v>BKI000-11036000</v>
          </cell>
          <cell r="C3126">
            <v>11036000</v>
          </cell>
          <cell r="D3126" t="str">
            <v>AGEN KARANG TENGAH</v>
          </cell>
          <cell r="E3126">
            <v>997</v>
          </cell>
          <cell r="F3126" t="str">
            <v>AGEN TAKUHAIBIN JNE</v>
          </cell>
          <cell r="G3126">
            <v>2769</v>
          </cell>
        </row>
        <row r="3127">
          <cell r="B3127" t="str">
            <v>PLM000-10581800</v>
          </cell>
          <cell r="C3127">
            <v>10581800</v>
          </cell>
          <cell r="D3127" t="str">
            <v>LOGA CELLULAR</v>
          </cell>
          <cell r="E3127">
            <v>997</v>
          </cell>
          <cell r="F3127" t="str">
            <v>AGEN TAKUHAIBIN JNE</v>
          </cell>
          <cell r="G3127">
            <v>594</v>
          </cell>
        </row>
        <row r="3128">
          <cell r="B3128" t="str">
            <v>SRG000-10603800</v>
          </cell>
          <cell r="C3128">
            <v>10603800</v>
          </cell>
          <cell r="D3128" t="str">
            <v>AGEN BUARAN</v>
          </cell>
          <cell r="E3128">
            <v>997</v>
          </cell>
          <cell r="F3128" t="str">
            <v>AGEN TAKUHAIBIN JNE</v>
          </cell>
          <cell r="G3128">
            <v>9334</v>
          </cell>
        </row>
        <row r="3129">
          <cell r="B3129" t="str">
            <v>MJK000-10520300</v>
          </cell>
          <cell r="C3129">
            <v>10520300</v>
          </cell>
          <cell r="D3129" t="str">
            <v>AGEN AMANDA NGANJUK</v>
          </cell>
          <cell r="E3129">
            <v>997</v>
          </cell>
          <cell r="F3129" t="str">
            <v>AGEN TAKUHAIBIN JNE</v>
          </cell>
          <cell r="G3129">
            <v>124</v>
          </cell>
        </row>
        <row r="3130">
          <cell r="B3130" t="str">
            <v>PDG000-10503100</v>
          </cell>
          <cell r="C3130">
            <v>10503100</v>
          </cell>
          <cell r="D3130" t="str">
            <v>AGEN VETERAN</v>
          </cell>
          <cell r="E3130">
            <v>997</v>
          </cell>
          <cell r="F3130" t="str">
            <v>AGEN TAKUHAIBIN JNE</v>
          </cell>
          <cell r="G3130">
            <v>379</v>
          </cell>
        </row>
        <row r="3131">
          <cell r="B3131" t="str">
            <v>BDO000-10272100</v>
          </cell>
          <cell r="C3131">
            <v>10272100</v>
          </cell>
          <cell r="D3131" t="str">
            <v>AGEN BOJONG</v>
          </cell>
          <cell r="E3131">
            <v>997</v>
          </cell>
          <cell r="F3131" t="str">
            <v>AGEN TAKUHAIBIN JNE</v>
          </cell>
          <cell r="G3131">
            <v>22242</v>
          </cell>
        </row>
        <row r="3132">
          <cell r="B3132" t="str">
            <v>SRG000-10605700</v>
          </cell>
          <cell r="C3132">
            <v>10605700</v>
          </cell>
          <cell r="D3132" t="str">
            <v>COUNTER BERKAH BERSAMA</v>
          </cell>
          <cell r="E3132">
            <v>997</v>
          </cell>
          <cell r="F3132" t="str">
            <v>AGEN TAKUHAIBIN JNE</v>
          </cell>
          <cell r="G3132">
            <v>3145</v>
          </cell>
        </row>
        <row r="3133">
          <cell r="B3133" t="str">
            <v>BDJ000-10121700</v>
          </cell>
          <cell r="C3133">
            <v>10121700</v>
          </cell>
          <cell r="D3133" t="str">
            <v>AGEN KAYUTANGI 2</v>
          </cell>
          <cell r="E3133">
            <v>997</v>
          </cell>
          <cell r="F3133" t="str">
            <v>AGEN TAKUHAIBIN JNE</v>
          </cell>
          <cell r="G3133">
            <v>81</v>
          </cell>
        </row>
        <row r="3134">
          <cell r="B3134" t="str">
            <v>PGK000-10502500</v>
          </cell>
          <cell r="C3134">
            <v>10502500</v>
          </cell>
          <cell r="D3134" t="str">
            <v>AGEN LCK</v>
          </cell>
          <cell r="E3134">
            <v>997</v>
          </cell>
          <cell r="F3134" t="str">
            <v>AGEN TAKUHAIBIN JNE</v>
          </cell>
          <cell r="G3134">
            <v>430</v>
          </cell>
        </row>
        <row r="3135">
          <cell r="B3135" t="str">
            <v>BDO000-10322900</v>
          </cell>
          <cell r="C3135">
            <v>10322900</v>
          </cell>
          <cell r="D3135" t="str">
            <v>*AGEN SAYANG</v>
          </cell>
          <cell r="E3135">
            <v>997</v>
          </cell>
          <cell r="F3135" t="str">
            <v>AGEN TAKUHAIBIN JNE</v>
          </cell>
          <cell r="G3135">
            <v>2959</v>
          </cell>
        </row>
        <row r="3136">
          <cell r="B3136" t="str">
            <v>BKI000-11035000</v>
          </cell>
          <cell r="C3136">
            <v>11035000</v>
          </cell>
          <cell r="D3136" t="str">
            <v>AGEN GRAMA PURI PERSADA</v>
          </cell>
          <cell r="E3136">
            <v>997</v>
          </cell>
          <cell r="F3136" t="str">
            <v>AGEN TAKUHAIBIN JNE</v>
          </cell>
          <cell r="G3136">
            <v>1578</v>
          </cell>
        </row>
        <row r="3137">
          <cell r="B3137" t="str">
            <v>BDJ000-10536600</v>
          </cell>
          <cell r="C3137">
            <v>10536600</v>
          </cell>
          <cell r="D3137" t="str">
            <v>AGEN SEKUMPUL 2</v>
          </cell>
          <cell r="E3137">
            <v>997</v>
          </cell>
          <cell r="F3137" t="str">
            <v>AGEN TAKUHAIBIN JNE</v>
          </cell>
          <cell r="G3137">
            <v>188</v>
          </cell>
        </row>
        <row r="3138">
          <cell r="B3138" t="str">
            <v>BTH000-10534800</v>
          </cell>
          <cell r="C3138">
            <v>10534800</v>
          </cell>
          <cell r="D3138" t="str">
            <v>AGEN PRATAMA KARYA SUKSES</v>
          </cell>
          <cell r="E3138">
            <v>997</v>
          </cell>
          <cell r="F3138" t="str">
            <v>AGEN TAKUHAIBIN JNE</v>
          </cell>
          <cell r="G3138">
            <v>4603</v>
          </cell>
        </row>
        <row r="3139">
          <cell r="B3139" t="str">
            <v>TKG000-10504700</v>
          </cell>
          <cell r="C3139">
            <v>10504700</v>
          </cell>
          <cell r="D3139" t="str">
            <v>AGEN S.PARMAN</v>
          </cell>
          <cell r="E3139">
            <v>997</v>
          </cell>
          <cell r="F3139" t="str">
            <v>AGEN TAKUHAIBIN JNE</v>
          </cell>
          <cell r="G3139">
            <v>13</v>
          </cell>
        </row>
        <row r="3140">
          <cell r="B3140" t="str">
            <v>MES000-10553700</v>
          </cell>
          <cell r="C3140">
            <v>10553700</v>
          </cell>
          <cell r="D3140" t="str">
            <v>MAKMUR BERSAMA CV.</v>
          </cell>
          <cell r="E3140">
            <v>997</v>
          </cell>
          <cell r="F3140" t="str">
            <v>AGEN TAKUHAIBIN JNE</v>
          </cell>
          <cell r="G3140">
            <v>303</v>
          </cell>
        </row>
        <row r="3141">
          <cell r="B3141" t="str">
            <v>SRG000-10530100</v>
          </cell>
          <cell r="C3141">
            <v>10530100</v>
          </cell>
          <cell r="D3141" t="str">
            <v>COUNTER WARINGIN</v>
          </cell>
          <cell r="E3141">
            <v>997</v>
          </cell>
          <cell r="F3141" t="str">
            <v>AGEN TAKUHAIBIN JNE</v>
          </cell>
          <cell r="G3141">
            <v>76</v>
          </cell>
        </row>
        <row r="3142">
          <cell r="B3142" t="str">
            <v>SRG000-10579100</v>
          </cell>
          <cell r="C3142">
            <v>10579100</v>
          </cell>
          <cell r="D3142" t="str">
            <v>SUB AGEN FAMILY CELL</v>
          </cell>
          <cell r="E3142">
            <v>997</v>
          </cell>
          <cell r="F3142" t="str">
            <v>AGEN TAKUHAIBIN JNE</v>
          </cell>
          <cell r="G3142">
            <v>248</v>
          </cell>
        </row>
        <row r="3143">
          <cell r="B3143" t="str">
            <v>BKI000-10602800</v>
          </cell>
          <cell r="C3143">
            <v>10602800</v>
          </cell>
          <cell r="D3143" t="str">
            <v>AGEN LAMPIRI JAYA</v>
          </cell>
          <cell r="E3143">
            <v>997</v>
          </cell>
          <cell r="F3143" t="str">
            <v>AGEN TAKUHAIBIN JNE</v>
          </cell>
          <cell r="G3143">
            <v>2175</v>
          </cell>
        </row>
        <row r="3144">
          <cell r="B3144" t="str">
            <v>CBN000-CBNCASH</v>
          </cell>
          <cell r="C3144" t="str">
            <v>CBNCASH</v>
          </cell>
          <cell r="D3144" t="str">
            <v>CASH</v>
          </cell>
          <cell r="E3144">
            <v>996</v>
          </cell>
          <cell r="F3144" t="str">
            <v>CASH COUNTER</v>
          </cell>
          <cell r="G3144">
            <v>6117</v>
          </cell>
        </row>
        <row r="3145">
          <cell r="B3145" t="str">
            <v>BKI000-10606600</v>
          </cell>
          <cell r="C3145">
            <v>10606600</v>
          </cell>
          <cell r="D3145" t="str">
            <v>AGEN MARTADINATA</v>
          </cell>
          <cell r="E3145">
            <v>997</v>
          </cell>
          <cell r="F3145" t="str">
            <v>AGEN TAKUHAIBIN JNE</v>
          </cell>
          <cell r="G3145">
            <v>957</v>
          </cell>
        </row>
        <row r="3146">
          <cell r="B3146" t="str">
            <v>CGK000-10840500</v>
          </cell>
          <cell r="C3146">
            <v>10840500</v>
          </cell>
          <cell r="D3146" t="str">
            <v>AGEN BROMO</v>
          </cell>
          <cell r="E3146">
            <v>997</v>
          </cell>
          <cell r="F3146" t="str">
            <v>AGEN TAKUHAIBIN JNE</v>
          </cell>
          <cell r="G3146">
            <v>11807</v>
          </cell>
        </row>
        <row r="3147">
          <cell r="B3147" t="str">
            <v>PLM000-11060700</v>
          </cell>
          <cell r="C3147">
            <v>11060700</v>
          </cell>
          <cell r="D3147" t="str">
            <v>AGEN KARMINI</v>
          </cell>
          <cell r="E3147">
            <v>997</v>
          </cell>
          <cell r="F3147" t="str">
            <v>AGEN TAKUHAIBIN JNE</v>
          </cell>
          <cell r="G3147">
            <v>159</v>
          </cell>
        </row>
        <row r="3148">
          <cell r="B3148" t="str">
            <v>BKI000-10590400</v>
          </cell>
          <cell r="C3148">
            <v>10590400</v>
          </cell>
          <cell r="D3148" t="str">
            <v>AGEN SRIAMUR</v>
          </cell>
          <cell r="E3148">
            <v>997</v>
          </cell>
          <cell r="F3148" t="str">
            <v>AGEN TAKUHAIBIN JNE</v>
          </cell>
          <cell r="G3148">
            <v>4595</v>
          </cell>
        </row>
        <row r="3149">
          <cell r="B3149" t="str">
            <v>PLM000-11045500</v>
          </cell>
          <cell r="C3149">
            <v>11045500</v>
          </cell>
          <cell r="D3149" t="str">
            <v>AGEN GRAHA INDAH SARI /GIS</v>
          </cell>
          <cell r="E3149">
            <v>997</v>
          </cell>
          <cell r="F3149" t="str">
            <v>AGEN TAKUHAIBIN JNE</v>
          </cell>
          <cell r="G3149">
            <v>619</v>
          </cell>
        </row>
        <row r="3150">
          <cell r="B3150" t="str">
            <v>SUB000-10630100</v>
          </cell>
          <cell r="C3150">
            <v>10630100</v>
          </cell>
          <cell r="D3150" t="str">
            <v>COUNTER DUKUH PAKIS</v>
          </cell>
          <cell r="E3150">
            <v>997</v>
          </cell>
          <cell r="F3150" t="str">
            <v>AGEN TAKUHAIBIN JNE</v>
          </cell>
          <cell r="G3150">
            <v>2991</v>
          </cell>
        </row>
        <row r="3151">
          <cell r="B3151" t="str">
            <v>SOC000-10967700</v>
          </cell>
          <cell r="C3151">
            <v>10967700</v>
          </cell>
          <cell r="D3151" t="str">
            <v>AGEN MOJOLABAN</v>
          </cell>
          <cell r="E3151">
            <v>997</v>
          </cell>
          <cell r="F3151" t="str">
            <v>AGEN TAKUHAIBIN JNE</v>
          </cell>
          <cell r="G3151">
            <v>7189</v>
          </cell>
        </row>
        <row r="3152">
          <cell r="B3152" t="str">
            <v>MJK000-10516600</v>
          </cell>
          <cell r="C3152">
            <v>10516600</v>
          </cell>
          <cell r="D3152" t="str">
            <v>AGEN MOJOSARI BAROKAH</v>
          </cell>
          <cell r="E3152">
            <v>997</v>
          </cell>
          <cell r="F3152" t="str">
            <v>AGEN TAKUHAIBIN JNE</v>
          </cell>
          <cell r="G3152">
            <v>1082</v>
          </cell>
        </row>
        <row r="3153">
          <cell r="B3153" t="str">
            <v>AMI000-10513100</v>
          </cell>
          <cell r="C3153">
            <v>10513100</v>
          </cell>
          <cell r="D3153" t="str">
            <v>AGEN JNE ABIAN TUBU</v>
          </cell>
          <cell r="E3153">
            <v>997</v>
          </cell>
          <cell r="F3153" t="str">
            <v>AGEN TAKUHAIBIN JNE</v>
          </cell>
          <cell r="G3153">
            <v>114</v>
          </cell>
        </row>
        <row r="3154">
          <cell r="B3154" t="str">
            <v>BKI000-10593900</v>
          </cell>
          <cell r="C3154">
            <v>10593900</v>
          </cell>
          <cell r="D3154" t="str">
            <v>AGEN DUKUH ZAMRUD</v>
          </cell>
          <cell r="E3154">
            <v>997</v>
          </cell>
          <cell r="F3154" t="str">
            <v>AGEN TAKUHAIBIN JNE</v>
          </cell>
          <cell r="G3154">
            <v>1386</v>
          </cell>
        </row>
        <row r="3155">
          <cell r="B3155" t="str">
            <v>TGR000-10611800</v>
          </cell>
          <cell r="C3155">
            <v>10611800</v>
          </cell>
          <cell r="D3155" t="str">
            <v>AGEN PERMATA REGENCY</v>
          </cell>
          <cell r="E3155">
            <v>997</v>
          </cell>
          <cell r="F3155" t="str">
            <v>AGEN TAKUHAIBIN JNE</v>
          </cell>
          <cell r="G3155">
            <v>1285</v>
          </cell>
        </row>
        <row r="3156">
          <cell r="B3156" t="str">
            <v>SRG000-11051600</v>
          </cell>
          <cell r="C3156">
            <v>11051600</v>
          </cell>
          <cell r="D3156" t="str">
            <v>COUNTER YUNAN</v>
          </cell>
          <cell r="E3156">
            <v>997</v>
          </cell>
          <cell r="F3156" t="str">
            <v>AGEN TAKUHAIBIN JNE</v>
          </cell>
          <cell r="G3156">
            <v>7</v>
          </cell>
        </row>
        <row r="3157">
          <cell r="B3157" t="str">
            <v>CGK000-10823600</v>
          </cell>
          <cell r="C3157">
            <v>10823600</v>
          </cell>
          <cell r="D3157" t="str">
            <v>AGEN BATAN</v>
          </cell>
          <cell r="E3157">
            <v>997</v>
          </cell>
          <cell r="F3157" t="str">
            <v>AGEN TAKUHAIBIN JNE</v>
          </cell>
          <cell r="G3157">
            <v>4473</v>
          </cell>
        </row>
        <row r="3158">
          <cell r="B3158" t="str">
            <v>KRW000-10527500</v>
          </cell>
          <cell r="C3158">
            <v>10527500</v>
          </cell>
          <cell r="D3158" t="str">
            <v>KANTOR PERWAKILAN NIAGA</v>
          </cell>
          <cell r="E3158">
            <v>996</v>
          </cell>
          <cell r="F3158" t="str">
            <v>CASH COUNTER</v>
          </cell>
          <cell r="G3158">
            <v>1</v>
          </cell>
        </row>
        <row r="3159">
          <cell r="B3159" t="str">
            <v>DPK000-10518100</v>
          </cell>
          <cell r="C3159">
            <v>10518100</v>
          </cell>
          <cell r="D3159" t="str">
            <v>PERWAKILAN CIBUBUR ARUNDINA</v>
          </cell>
          <cell r="E3159">
            <v>998</v>
          </cell>
          <cell r="F3159" t="str">
            <v>KANTOR PERWAKILAN JNE</v>
          </cell>
          <cell r="G3159">
            <v>15654</v>
          </cell>
        </row>
        <row r="3160">
          <cell r="B3160" t="str">
            <v>TKG000-10504900</v>
          </cell>
          <cell r="C3160">
            <v>10504900</v>
          </cell>
          <cell r="D3160" t="str">
            <v>AGEN TEUKU UMAR 1</v>
          </cell>
          <cell r="E3160">
            <v>997</v>
          </cell>
          <cell r="F3160" t="str">
            <v>AGEN TAKUHAIBIN JNE</v>
          </cell>
          <cell r="G3160">
            <v>989</v>
          </cell>
        </row>
        <row r="3161">
          <cell r="B3161" t="str">
            <v>BOO000-10540600</v>
          </cell>
          <cell r="C3161">
            <v>10540600</v>
          </cell>
          <cell r="D3161" t="str">
            <v>AGEN VILLA BOGOR INDAH (VBI)</v>
          </cell>
          <cell r="E3161">
            <v>997</v>
          </cell>
          <cell r="F3161" t="str">
            <v>AGEN TAKUHAIBIN JNE</v>
          </cell>
          <cell r="G3161">
            <v>1455</v>
          </cell>
        </row>
        <row r="3162">
          <cell r="B3162" t="str">
            <v>PLM000-10571300</v>
          </cell>
          <cell r="C3162">
            <v>10571300</v>
          </cell>
          <cell r="D3162" t="str">
            <v>GRAHA ARIESTA CV.</v>
          </cell>
          <cell r="E3162">
            <v>997</v>
          </cell>
          <cell r="F3162" t="str">
            <v>AGEN TAKUHAIBIN JNE</v>
          </cell>
          <cell r="G3162">
            <v>471</v>
          </cell>
        </row>
        <row r="3163">
          <cell r="B3163" t="str">
            <v>SRG000-10604000</v>
          </cell>
          <cell r="C3163">
            <v>10604000</v>
          </cell>
          <cell r="D3163" t="str">
            <v>COUNTER BOJONG</v>
          </cell>
          <cell r="E3163">
            <v>997</v>
          </cell>
          <cell r="F3163" t="str">
            <v>AGEN TAKUHAIBIN JNE</v>
          </cell>
          <cell r="G3163">
            <v>170</v>
          </cell>
        </row>
        <row r="3164">
          <cell r="B3164" t="str">
            <v>TGR000-10514600</v>
          </cell>
          <cell r="C3164">
            <v>10514600</v>
          </cell>
          <cell r="D3164" t="str">
            <v>AGEN MUTAQIN</v>
          </cell>
          <cell r="E3164">
            <v>997</v>
          </cell>
          <cell r="F3164" t="str">
            <v>AGEN TAKUHAIBIN JNE</v>
          </cell>
          <cell r="G3164">
            <v>1440</v>
          </cell>
        </row>
        <row r="3165">
          <cell r="B3165" t="str">
            <v>BOO000-10551100</v>
          </cell>
          <cell r="C3165">
            <v>10551100</v>
          </cell>
          <cell r="D3165" t="str">
            <v>AGEN TAMAN CILEUNGSI</v>
          </cell>
          <cell r="E3165">
            <v>997</v>
          </cell>
          <cell r="F3165" t="str">
            <v>AGEN TAKUHAIBIN JNE</v>
          </cell>
          <cell r="G3165">
            <v>1675</v>
          </cell>
        </row>
        <row r="3166">
          <cell r="B3166" t="str">
            <v>CGK000-10529100</v>
          </cell>
          <cell r="C3166">
            <v>10529100</v>
          </cell>
          <cell r="D3166" t="str">
            <v>* DHEA TALAGO</v>
          </cell>
          <cell r="E3166">
            <v>997</v>
          </cell>
          <cell r="F3166" t="str">
            <v>AGEN TAKUHAIBIN JNE</v>
          </cell>
          <cell r="G3166">
            <v>3659</v>
          </cell>
        </row>
        <row r="3167">
          <cell r="B3167" t="str">
            <v>CGK000-10832300</v>
          </cell>
          <cell r="C3167">
            <v>10832300</v>
          </cell>
          <cell r="D3167" t="str">
            <v>AGEN MUNJUL</v>
          </cell>
          <cell r="E3167">
            <v>997</v>
          </cell>
          <cell r="F3167" t="str">
            <v>AGEN TAKUHAIBIN JNE</v>
          </cell>
          <cell r="G3167">
            <v>1654</v>
          </cell>
        </row>
        <row r="3168">
          <cell r="B3168" t="str">
            <v>KOE000-10505300</v>
          </cell>
          <cell r="C3168">
            <v>10505300</v>
          </cell>
          <cell r="D3168" t="str">
            <v>CABANG RUTENG</v>
          </cell>
          <cell r="E3168">
            <v>997</v>
          </cell>
          <cell r="F3168" t="str">
            <v>AGEN TAKUHAIBIN JNE</v>
          </cell>
          <cell r="G3168">
            <v>415</v>
          </cell>
        </row>
        <row r="3169">
          <cell r="B3169" t="str">
            <v>SUB000-10600000</v>
          </cell>
          <cell r="C3169">
            <v>10600000</v>
          </cell>
          <cell r="D3169" t="str">
            <v>COUNTER RUNGKUT KIDUL</v>
          </cell>
          <cell r="E3169">
            <v>997</v>
          </cell>
          <cell r="F3169" t="str">
            <v>AGEN TAKUHAIBIN JNE</v>
          </cell>
          <cell r="G3169">
            <v>2071</v>
          </cell>
        </row>
        <row r="3170">
          <cell r="B3170" t="str">
            <v>SUB000-10653000</v>
          </cell>
          <cell r="C3170">
            <v>10653000</v>
          </cell>
          <cell r="D3170" t="str">
            <v>AGEN CITRA GARDEN</v>
          </cell>
          <cell r="E3170">
            <v>997</v>
          </cell>
          <cell r="F3170" t="str">
            <v>AGEN TAKUHAIBIN JNE</v>
          </cell>
          <cell r="G3170">
            <v>2524</v>
          </cell>
        </row>
        <row r="3171">
          <cell r="B3171" t="str">
            <v>DPS000-10507100</v>
          </cell>
          <cell r="C3171">
            <v>10507100</v>
          </cell>
          <cell r="D3171" t="str">
            <v>AYU SARI PERTIWI MAKRO</v>
          </cell>
          <cell r="E3171">
            <v>997</v>
          </cell>
          <cell r="F3171" t="str">
            <v>AGEN TAKUHAIBIN JNE</v>
          </cell>
          <cell r="G3171">
            <v>7</v>
          </cell>
        </row>
        <row r="3172">
          <cell r="B3172" t="str">
            <v>BKS000-10508900</v>
          </cell>
          <cell r="C3172">
            <v>10508900</v>
          </cell>
          <cell r="D3172" t="str">
            <v>SUB AGEN MUARA AMAN</v>
          </cell>
          <cell r="E3172">
            <v>996</v>
          </cell>
          <cell r="F3172" t="str">
            <v>CASH COUNTER</v>
          </cell>
          <cell r="G3172">
            <v>170</v>
          </cell>
        </row>
        <row r="3173">
          <cell r="B3173" t="str">
            <v>BDO000-10288600</v>
          </cell>
          <cell r="C3173">
            <v>10288600</v>
          </cell>
          <cell r="D3173" t="str">
            <v>AGEN PESANTREN</v>
          </cell>
          <cell r="E3173">
            <v>997</v>
          </cell>
          <cell r="F3173" t="str">
            <v>AGEN TAKUHAIBIN JNE</v>
          </cell>
          <cell r="G3173">
            <v>4141</v>
          </cell>
        </row>
        <row r="3174">
          <cell r="B3174" t="str">
            <v>CGK000-10789100</v>
          </cell>
          <cell r="C3174">
            <v>10789100</v>
          </cell>
          <cell r="D3174" t="str">
            <v>MGK</v>
          </cell>
          <cell r="E3174">
            <v>997</v>
          </cell>
          <cell r="F3174" t="str">
            <v>AGEN TAKUHAIBIN JNE</v>
          </cell>
          <cell r="G3174">
            <v>4962</v>
          </cell>
        </row>
        <row r="3175">
          <cell r="B3175" t="str">
            <v>KRW000-10536200</v>
          </cell>
          <cell r="C3175">
            <v>10536200</v>
          </cell>
          <cell r="D3175" t="str">
            <v>COUNTER KHANSA ANGGADITA</v>
          </cell>
          <cell r="E3175">
            <v>997</v>
          </cell>
          <cell r="F3175" t="str">
            <v>AGEN TAKUHAIBIN JNE</v>
          </cell>
          <cell r="G3175">
            <v>604</v>
          </cell>
        </row>
        <row r="3176">
          <cell r="B3176" t="str">
            <v>BKI000-10608100</v>
          </cell>
          <cell r="C3176">
            <v>10608100</v>
          </cell>
          <cell r="D3176" t="str">
            <v>AGEN NAUSAN</v>
          </cell>
          <cell r="E3176">
            <v>997</v>
          </cell>
          <cell r="F3176" t="str">
            <v>AGEN TAKUHAIBIN JNE</v>
          </cell>
          <cell r="G3176">
            <v>1732</v>
          </cell>
        </row>
        <row r="3177">
          <cell r="B3177" t="str">
            <v>SRG000-10569000</v>
          </cell>
          <cell r="C3177">
            <v>10569000</v>
          </cell>
          <cell r="D3177" t="str">
            <v>COUNTER RAYA</v>
          </cell>
          <cell r="E3177">
            <v>997</v>
          </cell>
          <cell r="F3177" t="str">
            <v>AGEN TAKUHAIBIN JNE</v>
          </cell>
          <cell r="G3177">
            <v>3</v>
          </cell>
        </row>
        <row r="3178">
          <cell r="B3178" t="str">
            <v>SUB000-10643700</v>
          </cell>
          <cell r="C3178">
            <v>10643700</v>
          </cell>
          <cell r="D3178" t="str">
            <v>AGEN ARYO BEBANGAH</v>
          </cell>
          <cell r="E3178">
            <v>997</v>
          </cell>
          <cell r="F3178" t="str">
            <v>AGEN TAKUHAIBIN JNE</v>
          </cell>
          <cell r="G3178">
            <v>6391</v>
          </cell>
        </row>
        <row r="3179">
          <cell r="B3179" t="str">
            <v>CGK000-10535800</v>
          </cell>
          <cell r="C3179">
            <v>10535800</v>
          </cell>
          <cell r="D3179" t="str">
            <v>* RUDY RUSLI</v>
          </cell>
          <cell r="E3179">
            <v>997</v>
          </cell>
          <cell r="F3179" t="str">
            <v>AGEN TAKUHAIBIN JNE</v>
          </cell>
          <cell r="G3179">
            <v>11359</v>
          </cell>
        </row>
        <row r="3180">
          <cell r="B3180" t="str">
            <v>TKG000-10481900</v>
          </cell>
          <cell r="C3180">
            <v>10481900</v>
          </cell>
          <cell r="D3180" t="str">
            <v>AGEN AHMAD YANI 2 METRO</v>
          </cell>
          <cell r="E3180">
            <v>997</v>
          </cell>
          <cell r="F3180" t="str">
            <v>AGEN TAKUHAIBIN JNE</v>
          </cell>
          <cell r="G3180">
            <v>30</v>
          </cell>
        </row>
        <row r="3181">
          <cell r="B3181" t="str">
            <v>DPK000-10927600</v>
          </cell>
          <cell r="C3181">
            <v>10927600</v>
          </cell>
          <cell r="D3181" t="str">
            <v>AGEN SERUA</v>
          </cell>
          <cell r="E3181">
            <v>997</v>
          </cell>
          <cell r="F3181" t="str">
            <v>AGEN TAKUHAIBIN JNE</v>
          </cell>
          <cell r="G3181">
            <v>140</v>
          </cell>
        </row>
        <row r="3182">
          <cell r="B3182" t="str">
            <v>CLG000-10541000</v>
          </cell>
          <cell r="C3182">
            <v>10541000</v>
          </cell>
          <cell r="D3182" t="str">
            <v>AGEN LULU TANI</v>
          </cell>
          <cell r="E3182">
            <v>997</v>
          </cell>
          <cell r="F3182" t="str">
            <v>AGEN TAKUHAIBIN JNE</v>
          </cell>
          <cell r="G3182">
            <v>154</v>
          </cell>
        </row>
        <row r="3183">
          <cell r="B3183" t="str">
            <v>PLM000-10574000</v>
          </cell>
          <cell r="C3183">
            <v>10574000</v>
          </cell>
          <cell r="D3183" t="str">
            <v>PEMPEK LINCE</v>
          </cell>
          <cell r="E3183">
            <v>997</v>
          </cell>
          <cell r="F3183" t="str">
            <v>AGEN TAKUHAIBIN JNE</v>
          </cell>
          <cell r="G3183">
            <v>80</v>
          </cell>
        </row>
        <row r="3184">
          <cell r="B3184" t="str">
            <v>TGR000-10629600</v>
          </cell>
          <cell r="C3184">
            <v>10629600</v>
          </cell>
          <cell r="D3184" t="str">
            <v>AGEN HOS COKROAMINOTO</v>
          </cell>
          <cell r="E3184">
            <v>997</v>
          </cell>
          <cell r="F3184" t="str">
            <v>AGEN TAKUHAIBIN JNE</v>
          </cell>
          <cell r="G3184">
            <v>2333</v>
          </cell>
        </row>
        <row r="3185">
          <cell r="B3185" t="str">
            <v>SUB000-10646300</v>
          </cell>
          <cell r="C3185">
            <v>10646300</v>
          </cell>
          <cell r="D3185" t="str">
            <v>AGEN IMAM BONJOL</v>
          </cell>
          <cell r="E3185">
            <v>997</v>
          </cell>
          <cell r="F3185" t="str">
            <v>AGEN TAKUHAIBIN JNE</v>
          </cell>
          <cell r="G3185">
            <v>2339</v>
          </cell>
        </row>
        <row r="3186">
          <cell r="B3186" t="str">
            <v>TGR000-10575800</v>
          </cell>
          <cell r="C3186">
            <v>10575800</v>
          </cell>
          <cell r="D3186" t="str">
            <v>ALYA PUTI</v>
          </cell>
          <cell r="E3186">
            <v>997</v>
          </cell>
          <cell r="F3186" t="str">
            <v>AGEN TAKUHAIBIN JNE</v>
          </cell>
          <cell r="G3186">
            <v>995</v>
          </cell>
        </row>
        <row r="3187">
          <cell r="B3187" t="str">
            <v>BDO000-PWK0ACASH0</v>
          </cell>
          <cell r="C3187" t="str">
            <v>PWK0ACASH0</v>
          </cell>
          <cell r="D3187" t="str">
            <v>*CASH SALES PURWAKARTA</v>
          </cell>
          <cell r="E3187">
            <v>998</v>
          </cell>
          <cell r="F3187" t="str">
            <v>KANTOR PERWAKILAN JNE</v>
          </cell>
          <cell r="G3187">
            <v>6480</v>
          </cell>
        </row>
        <row r="3188">
          <cell r="B3188" t="str">
            <v>CBN000-10955400</v>
          </cell>
          <cell r="C3188">
            <v>10955400</v>
          </cell>
          <cell r="D3188" t="str">
            <v>AGEN ABDEE JR</v>
          </cell>
          <cell r="E3188">
            <v>997</v>
          </cell>
          <cell r="F3188" t="str">
            <v>AGEN TAKUHAIBIN JNE</v>
          </cell>
          <cell r="G3188">
            <v>6473</v>
          </cell>
        </row>
        <row r="3189">
          <cell r="B3189" t="str">
            <v>CLG000-10527700</v>
          </cell>
          <cell r="C3189">
            <v>10527700</v>
          </cell>
          <cell r="D3189" t="str">
            <v>AGEN DELTA MANDIRI</v>
          </cell>
          <cell r="E3189">
            <v>997</v>
          </cell>
          <cell r="F3189" t="str">
            <v>AGEN TAKUHAIBIN JNE</v>
          </cell>
          <cell r="G3189">
            <v>600</v>
          </cell>
        </row>
        <row r="3190">
          <cell r="B3190" t="str">
            <v>TGR000-10558100</v>
          </cell>
          <cell r="C3190">
            <v>10558100</v>
          </cell>
          <cell r="D3190" t="str">
            <v>SERPONG</v>
          </cell>
          <cell r="E3190">
            <v>997</v>
          </cell>
          <cell r="F3190" t="str">
            <v>AGEN TAKUHAIBIN JNE</v>
          </cell>
          <cell r="G3190">
            <v>13806</v>
          </cell>
        </row>
        <row r="3191">
          <cell r="B3191" t="str">
            <v>TGR000-10513100</v>
          </cell>
          <cell r="C3191">
            <v>10513100</v>
          </cell>
          <cell r="D3191" t="str">
            <v>*TK / TIGA SAHABAT SEJAHTERA</v>
          </cell>
          <cell r="E3191">
            <v>997</v>
          </cell>
          <cell r="F3191" t="str">
            <v>AGEN TAKUHAIBIN JNE</v>
          </cell>
          <cell r="G3191">
            <v>2535</v>
          </cell>
        </row>
        <row r="3192">
          <cell r="B3192" t="str">
            <v>JOG000-11074600</v>
          </cell>
          <cell r="C3192">
            <v>11074600</v>
          </cell>
          <cell r="D3192" t="str">
            <v>AGEN AMBARUKMO</v>
          </cell>
          <cell r="E3192">
            <v>997</v>
          </cell>
          <cell r="F3192" t="str">
            <v>AGEN TAKUHAIBIN JNE</v>
          </cell>
          <cell r="G3192">
            <v>1687</v>
          </cell>
        </row>
        <row r="3193">
          <cell r="B3193" t="str">
            <v>KRW000-10544700</v>
          </cell>
          <cell r="C3193">
            <v>10544700</v>
          </cell>
          <cell r="D3193" t="str">
            <v>COUNTER PANGULAH</v>
          </cell>
          <cell r="E3193">
            <v>997</v>
          </cell>
          <cell r="F3193" t="str">
            <v>AGEN TAKUHAIBIN JNE</v>
          </cell>
          <cell r="G3193">
            <v>678</v>
          </cell>
        </row>
        <row r="3194">
          <cell r="B3194" t="str">
            <v>TGR000-10631300</v>
          </cell>
          <cell r="C3194">
            <v>10631300</v>
          </cell>
          <cell r="D3194" t="str">
            <v>AGEN OTISTA</v>
          </cell>
          <cell r="E3194">
            <v>997</v>
          </cell>
          <cell r="F3194" t="str">
            <v>AGEN TAKUHAIBIN JNE</v>
          </cell>
          <cell r="G3194">
            <v>4246</v>
          </cell>
        </row>
        <row r="3195">
          <cell r="B3195" t="str">
            <v>MES000-11001600</v>
          </cell>
          <cell r="C3195">
            <v>11001600</v>
          </cell>
          <cell r="D3195" t="str">
            <v>AGEN TELUK DALAM</v>
          </cell>
          <cell r="E3195">
            <v>997</v>
          </cell>
          <cell r="F3195" t="str">
            <v>AGEN TAKUHAIBIN JNE</v>
          </cell>
          <cell r="G3195">
            <v>630</v>
          </cell>
        </row>
        <row r="3196">
          <cell r="B3196" t="str">
            <v>CLG000-10531000</v>
          </cell>
          <cell r="C3196">
            <v>10531000</v>
          </cell>
          <cell r="D3196" t="str">
            <v>AGEN INTINAS</v>
          </cell>
          <cell r="E3196">
            <v>997</v>
          </cell>
          <cell r="F3196" t="str">
            <v>AGEN TAKUHAIBIN JNE</v>
          </cell>
          <cell r="G3196">
            <v>137</v>
          </cell>
        </row>
        <row r="3197">
          <cell r="B3197" t="str">
            <v>BKI000-10594900</v>
          </cell>
          <cell r="C3197">
            <v>10594900</v>
          </cell>
          <cell r="D3197" t="str">
            <v>AGEN JATIBENING ESTATE</v>
          </cell>
          <cell r="E3197">
            <v>997</v>
          </cell>
          <cell r="F3197" t="str">
            <v>AGEN TAKUHAIBIN JNE</v>
          </cell>
          <cell r="G3197">
            <v>4972</v>
          </cell>
        </row>
        <row r="3198">
          <cell r="B3198" t="str">
            <v>SUB000-10616300</v>
          </cell>
          <cell r="C3198">
            <v>10616300</v>
          </cell>
          <cell r="D3198" t="str">
            <v>COUNTER DELTASARI</v>
          </cell>
          <cell r="E3198">
            <v>997</v>
          </cell>
          <cell r="F3198" t="str">
            <v>AGEN TAKUHAIBIN JNE</v>
          </cell>
          <cell r="G3198">
            <v>16784</v>
          </cell>
        </row>
        <row r="3199">
          <cell r="B3199" t="str">
            <v>AMI000-10508800</v>
          </cell>
          <cell r="C3199">
            <v>10508800</v>
          </cell>
          <cell r="D3199" t="str">
            <v>KP PANJITILAR</v>
          </cell>
          <cell r="E3199">
            <v>998</v>
          </cell>
          <cell r="F3199" t="str">
            <v>KANTOR PERWAKILAN JNE</v>
          </cell>
          <cell r="G3199">
            <v>1844</v>
          </cell>
        </row>
        <row r="3200">
          <cell r="B3200" t="str">
            <v>PKU000-10503700</v>
          </cell>
          <cell r="C3200">
            <v>10503700</v>
          </cell>
          <cell r="D3200" t="str">
            <v>AGEN BAGAN SIAPIAPI</v>
          </cell>
          <cell r="E3200">
            <v>997</v>
          </cell>
          <cell r="F3200" t="str">
            <v>AGEN TAKUHAIBIN JNE</v>
          </cell>
          <cell r="G3200">
            <v>531</v>
          </cell>
        </row>
        <row r="3201">
          <cell r="B3201" t="str">
            <v>TGR000-10674400</v>
          </cell>
          <cell r="C3201">
            <v>10674400</v>
          </cell>
          <cell r="D3201" t="str">
            <v>AGEN KREO</v>
          </cell>
          <cell r="E3201">
            <v>997</v>
          </cell>
          <cell r="F3201" t="str">
            <v>AGEN TAKUHAIBIN JNE</v>
          </cell>
          <cell r="G3201">
            <v>4767</v>
          </cell>
        </row>
        <row r="3202">
          <cell r="B3202" t="str">
            <v>CGK000-10915600</v>
          </cell>
          <cell r="C3202">
            <v>10915600</v>
          </cell>
          <cell r="D3202" t="str">
            <v>AGEN GREEN BAY</v>
          </cell>
          <cell r="E3202">
            <v>997</v>
          </cell>
          <cell r="F3202" t="str">
            <v>AGEN TAKUHAIBIN JNE</v>
          </cell>
          <cell r="G3202">
            <v>7560</v>
          </cell>
        </row>
        <row r="3203">
          <cell r="B3203" t="str">
            <v>PKU000-10528200</v>
          </cell>
          <cell r="C3203">
            <v>10528200</v>
          </cell>
          <cell r="D3203" t="str">
            <v>AGEN TIRTA MELAYU</v>
          </cell>
          <cell r="E3203">
            <v>997</v>
          </cell>
          <cell r="F3203" t="str">
            <v>AGEN TAKUHAIBIN JNE</v>
          </cell>
          <cell r="G3203">
            <v>482</v>
          </cell>
        </row>
        <row r="3204">
          <cell r="B3204" t="str">
            <v>BDJ000-10123300</v>
          </cell>
          <cell r="C3204">
            <v>10123300</v>
          </cell>
          <cell r="D3204" t="str">
            <v>AGEN MULAWARMAN</v>
          </cell>
          <cell r="E3204">
            <v>997</v>
          </cell>
          <cell r="F3204" t="str">
            <v>AGEN TAKUHAIBIN JNE</v>
          </cell>
          <cell r="G3204">
            <v>2</v>
          </cell>
        </row>
        <row r="3205">
          <cell r="B3205" t="str">
            <v>MDN000-10914500</v>
          </cell>
          <cell r="C3205">
            <v>10914500</v>
          </cell>
          <cell r="D3205" t="str">
            <v>AGEN THAMRIN</v>
          </cell>
          <cell r="E3205">
            <v>997</v>
          </cell>
          <cell r="F3205" t="str">
            <v>AGEN TAKUHAIBIN JNE</v>
          </cell>
          <cell r="G3205">
            <v>121</v>
          </cell>
        </row>
        <row r="3206">
          <cell r="B3206" t="str">
            <v>CGK000-10943000</v>
          </cell>
          <cell r="C3206">
            <v>10943000</v>
          </cell>
          <cell r="D3206" t="str">
            <v>AGEN GREEN LAKE</v>
          </cell>
          <cell r="E3206">
            <v>997</v>
          </cell>
          <cell r="F3206" t="str">
            <v>AGEN TAKUHAIBIN JNE</v>
          </cell>
          <cell r="G3206">
            <v>14922</v>
          </cell>
        </row>
        <row r="3207">
          <cell r="B3207" t="str">
            <v>CGK000-11083400</v>
          </cell>
          <cell r="C3207">
            <v>11083400</v>
          </cell>
          <cell r="D3207" t="str">
            <v>JNE KELAPA KOPYOR</v>
          </cell>
          <cell r="E3207">
            <v>997</v>
          </cell>
          <cell r="F3207" t="str">
            <v>AGEN TAKUHAIBIN JNE</v>
          </cell>
          <cell r="G3207">
            <v>23263</v>
          </cell>
        </row>
        <row r="3208">
          <cell r="B3208" t="str">
            <v>PNK000-10569500</v>
          </cell>
          <cell r="C3208">
            <v>10569500</v>
          </cell>
          <cell r="D3208" t="str">
            <v>AGEN BATU BUIL</v>
          </cell>
          <cell r="E3208">
            <v>997</v>
          </cell>
          <cell r="F3208" t="str">
            <v>AGEN TAKUHAIBIN JNE</v>
          </cell>
          <cell r="G3208">
            <v>56</v>
          </cell>
        </row>
        <row r="3209">
          <cell r="B3209" t="str">
            <v>CBN000-10530300</v>
          </cell>
          <cell r="C3209">
            <v>10530300</v>
          </cell>
          <cell r="D3209" t="str">
            <v>SUB AGEN CUAN MOTOR</v>
          </cell>
          <cell r="E3209">
            <v>997</v>
          </cell>
          <cell r="F3209" t="str">
            <v>AGEN TAKUHAIBIN JNE</v>
          </cell>
          <cell r="G3209">
            <v>746</v>
          </cell>
        </row>
        <row r="3210">
          <cell r="B3210" t="str">
            <v>MJK000-10518000</v>
          </cell>
          <cell r="C3210">
            <v>10518000</v>
          </cell>
          <cell r="D3210" t="str">
            <v>COUNTER PERAK JOMBANG</v>
          </cell>
          <cell r="E3210">
            <v>997</v>
          </cell>
          <cell r="F3210" t="str">
            <v>AGEN TAKUHAIBIN JNE</v>
          </cell>
          <cell r="G3210">
            <v>1927</v>
          </cell>
        </row>
        <row r="3211">
          <cell r="B3211" t="str">
            <v>PLW000-10503400</v>
          </cell>
          <cell r="C3211">
            <v>10503400</v>
          </cell>
          <cell r="D3211" t="str">
            <v>SUB AGEN SALAKAN</v>
          </cell>
          <cell r="E3211">
            <v>997</v>
          </cell>
          <cell r="F3211" t="str">
            <v>AGEN TAKUHAIBIN JNE</v>
          </cell>
          <cell r="G3211">
            <v>69</v>
          </cell>
        </row>
        <row r="3212">
          <cell r="B3212" t="str">
            <v>BDO000-10310300</v>
          </cell>
          <cell r="C3212">
            <v>10310300</v>
          </cell>
          <cell r="D3212" t="str">
            <v>AGEN UPI</v>
          </cell>
          <cell r="E3212">
            <v>997</v>
          </cell>
          <cell r="F3212" t="str">
            <v>AGEN TAKUHAIBIN JNE</v>
          </cell>
          <cell r="G3212">
            <v>804</v>
          </cell>
        </row>
        <row r="3213">
          <cell r="B3213" t="str">
            <v>TGR000-10571000</v>
          </cell>
          <cell r="C3213">
            <v>10571000</v>
          </cell>
          <cell r="D3213" t="str">
            <v>AGEN BHAYANGKARA</v>
          </cell>
          <cell r="E3213">
            <v>997</v>
          </cell>
          <cell r="F3213" t="str">
            <v>AGEN TAKUHAIBIN JNE</v>
          </cell>
          <cell r="G3213">
            <v>1095</v>
          </cell>
        </row>
        <row r="3214">
          <cell r="B3214" t="str">
            <v>BOO000-10552400</v>
          </cell>
          <cell r="C3214">
            <v>10552400</v>
          </cell>
          <cell r="D3214" t="str">
            <v>AGEN CIGUDEG</v>
          </cell>
          <cell r="E3214">
            <v>997</v>
          </cell>
          <cell r="F3214" t="str">
            <v>AGEN TAKUHAIBIN JNE</v>
          </cell>
          <cell r="G3214">
            <v>230</v>
          </cell>
        </row>
        <row r="3215">
          <cell r="B3215" t="str">
            <v>KRW000-10501300</v>
          </cell>
          <cell r="C3215">
            <v>10501300</v>
          </cell>
          <cell r="D3215" t="str">
            <v>COUNTER DENGKLOK</v>
          </cell>
          <cell r="E3215">
            <v>997</v>
          </cell>
          <cell r="F3215" t="str">
            <v>AGEN TAKUHAIBIN JNE</v>
          </cell>
          <cell r="G3215">
            <v>70</v>
          </cell>
        </row>
        <row r="3216">
          <cell r="B3216" t="str">
            <v>CGK000-10608000</v>
          </cell>
          <cell r="C3216">
            <v>10608000</v>
          </cell>
          <cell r="D3216" t="str">
            <v>JAYA PRIMA</v>
          </cell>
          <cell r="E3216">
            <v>997</v>
          </cell>
          <cell r="F3216" t="str">
            <v>AGEN TAKUHAIBIN JNE</v>
          </cell>
          <cell r="G3216">
            <v>12469</v>
          </cell>
        </row>
        <row r="3217">
          <cell r="B3217" t="str">
            <v>BOO000-10503100</v>
          </cell>
          <cell r="C3217">
            <v>10503100</v>
          </cell>
          <cell r="D3217" t="str">
            <v>AGEN LAWANG GINTUNG</v>
          </cell>
          <cell r="E3217">
            <v>997</v>
          </cell>
          <cell r="F3217" t="str">
            <v>AGEN TAKUHAIBIN JNE</v>
          </cell>
          <cell r="G3217">
            <v>1497</v>
          </cell>
        </row>
        <row r="3218">
          <cell r="B3218" t="str">
            <v>CGK000-10735000</v>
          </cell>
          <cell r="C3218">
            <v>10735000</v>
          </cell>
          <cell r="D3218" t="str">
            <v>AGEN EXPRESS 28</v>
          </cell>
          <cell r="E3218">
            <v>997</v>
          </cell>
          <cell r="F3218" t="str">
            <v>AGEN TAKUHAIBIN JNE</v>
          </cell>
          <cell r="G3218">
            <v>15023</v>
          </cell>
        </row>
        <row r="3219">
          <cell r="B3219" t="str">
            <v>SRG000-10604300</v>
          </cell>
          <cell r="C3219">
            <v>10604300</v>
          </cell>
          <cell r="D3219" t="str">
            <v>COUNTER MUSEUM KRETEK</v>
          </cell>
          <cell r="E3219">
            <v>997</v>
          </cell>
          <cell r="F3219" t="str">
            <v>AGEN TAKUHAIBIN JNE</v>
          </cell>
          <cell r="G3219">
            <v>1445</v>
          </cell>
        </row>
        <row r="3220">
          <cell r="B3220" t="str">
            <v>SOC000-10528800</v>
          </cell>
          <cell r="C3220">
            <v>10528800</v>
          </cell>
          <cell r="D3220" t="str">
            <v>AGEN GRIYA TAILOR</v>
          </cell>
          <cell r="E3220">
            <v>997</v>
          </cell>
          <cell r="F3220" t="str">
            <v>AGEN TAKUHAIBIN JNE</v>
          </cell>
          <cell r="G3220">
            <v>10002</v>
          </cell>
        </row>
        <row r="3221">
          <cell r="B3221" t="str">
            <v>BKI000-10614000</v>
          </cell>
          <cell r="C3221">
            <v>10614000</v>
          </cell>
          <cell r="D3221" t="str">
            <v>AGEN DEWANTARA</v>
          </cell>
          <cell r="E3221">
            <v>997</v>
          </cell>
          <cell r="F3221" t="str">
            <v>AGEN TAKUHAIBIN JNE</v>
          </cell>
          <cell r="G3221">
            <v>1138</v>
          </cell>
        </row>
        <row r="3222">
          <cell r="B3222" t="str">
            <v>SRG000-10571700</v>
          </cell>
          <cell r="C3222">
            <v>10571700</v>
          </cell>
          <cell r="D3222" t="str">
            <v>COUNTER DHANIS</v>
          </cell>
          <cell r="E3222">
            <v>997</v>
          </cell>
          <cell r="F3222" t="str">
            <v>AGEN TAKUHAIBIN JNE</v>
          </cell>
          <cell r="G3222">
            <v>231</v>
          </cell>
        </row>
        <row r="3223">
          <cell r="B3223" t="str">
            <v>SRG000-10832400</v>
          </cell>
          <cell r="C3223">
            <v>10832400</v>
          </cell>
          <cell r="D3223" t="str">
            <v>AGEN BU TAHA</v>
          </cell>
          <cell r="E3223">
            <v>997</v>
          </cell>
          <cell r="F3223" t="str">
            <v>AGEN TAKUHAIBIN JNE</v>
          </cell>
          <cell r="G3223">
            <v>93</v>
          </cell>
        </row>
        <row r="3224">
          <cell r="B3224" t="str">
            <v>DPS000-DPS0A00600</v>
          </cell>
          <cell r="C3224" t="str">
            <v>DPS0A00600</v>
          </cell>
          <cell r="D3224" t="str">
            <v>AGEN NUSA DUA</v>
          </cell>
          <cell r="E3224">
            <v>997</v>
          </cell>
          <cell r="F3224" t="str">
            <v>AGEN TAKUHAIBIN JNE</v>
          </cell>
          <cell r="G3224">
            <v>1622</v>
          </cell>
        </row>
        <row r="3225">
          <cell r="B3225" t="str">
            <v>PKU000-10930800</v>
          </cell>
          <cell r="C3225">
            <v>10930800</v>
          </cell>
          <cell r="D3225" t="str">
            <v>AGEN CAHAYA MOTOR</v>
          </cell>
          <cell r="E3225">
            <v>997</v>
          </cell>
          <cell r="F3225" t="str">
            <v>AGEN TAKUHAIBIN JNE</v>
          </cell>
          <cell r="G3225">
            <v>94</v>
          </cell>
        </row>
        <row r="3226">
          <cell r="B3226" t="str">
            <v>CBN000-10736800</v>
          </cell>
          <cell r="C3226">
            <v>10736800</v>
          </cell>
          <cell r="D3226" t="str">
            <v>AGEN SHOPI</v>
          </cell>
          <cell r="E3226">
            <v>997</v>
          </cell>
          <cell r="F3226" t="str">
            <v>AGEN TAKUHAIBIN JNE</v>
          </cell>
          <cell r="G3226">
            <v>274</v>
          </cell>
        </row>
        <row r="3227">
          <cell r="B3227" t="str">
            <v>TJQ000-10501400</v>
          </cell>
          <cell r="C3227">
            <v>10501400</v>
          </cell>
          <cell r="D3227" t="str">
            <v>SUB AGEN MANGGAR 2</v>
          </cell>
          <cell r="E3227">
            <v>997</v>
          </cell>
          <cell r="F3227" t="str">
            <v>AGEN TAKUHAIBIN JNE</v>
          </cell>
          <cell r="G3227">
            <v>189</v>
          </cell>
        </row>
        <row r="3228">
          <cell r="B3228" t="str">
            <v>DJB000-10928600</v>
          </cell>
          <cell r="C3228">
            <v>10928600</v>
          </cell>
          <cell r="D3228" t="str">
            <v>AGEN PELABUHAN DAGANG</v>
          </cell>
          <cell r="E3228">
            <v>997</v>
          </cell>
          <cell r="F3228" t="str">
            <v>AGEN TAKUHAIBIN JNE</v>
          </cell>
          <cell r="G3228">
            <v>28</v>
          </cell>
        </row>
        <row r="3229">
          <cell r="B3229" t="str">
            <v>CGK000-10904500</v>
          </cell>
          <cell r="C3229">
            <v>10904500</v>
          </cell>
          <cell r="D3229" t="str">
            <v>AGEN MENARA LATUMENTEN 2</v>
          </cell>
          <cell r="E3229">
            <v>997</v>
          </cell>
          <cell r="F3229" t="str">
            <v>AGEN TAKUHAIBIN JNE</v>
          </cell>
          <cell r="G3229">
            <v>5593</v>
          </cell>
        </row>
        <row r="3230">
          <cell r="B3230" t="str">
            <v>BKI000-10591100</v>
          </cell>
          <cell r="C3230">
            <v>10591100</v>
          </cell>
          <cell r="D3230" t="str">
            <v>AGEN JATI KRAMAT</v>
          </cell>
          <cell r="E3230">
            <v>997</v>
          </cell>
          <cell r="F3230" t="str">
            <v>AGEN TAKUHAIBIN JNE</v>
          </cell>
          <cell r="G3230">
            <v>50</v>
          </cell>
        </row>
        <row r="3231">
          <cell r="B3231" t="str">
            <v>KDR000-10909500</v>
          </cell>
          <cell r="C3231">
            <v>10909500</v>
          </cell>
          <cell r="D3231" t="str">
            <v>AGEN BANGKOK</v>
          </cell>
          <cell r="E3231">
            <v>997</v>
          </cell>
          <cell r="F3231" t="str">
            <v>AGEN TAKUHAIBIN JNE</v>
          </cell>
          <cell r="G3231">
            <v>1446</v>
          </cell>
        </row>
        <row r="3232">
          <cell r="B3232" t="str">
            <v>SRG000-10550200</v>
          </cell>
          <cell r="C3232">
            <v>10550200</v>
          </cell>
          <cell r="D3232" t="str">
            <v>COUNTER MAPAGAN</v>
          </cell>
          <cell r="E3232">
            <v>997</v>
          </cell>
          <cell r="F3232" t="str">
            <v>AGEN TAKUHAIBIN JNE</v>
          </cell>
          <cell r="G3232">
            <v>54</v>
          </cell>
        </row>
        <row r="3233">
          <cell r="B3233" t="str">
            <v>MDN000-10507200</v>
          </cell>
          <cell r="C3233">
            <v>10507200</v>
          </cell>
          <cell r="D3233" t="str">
            <v>AGEN SLAMET RIYADI</v>
          </cell>
          <cell r="E3233">
            <v>997</v>
          </cell>
          <cell r="F3233" t="str">
            <v>AGEN TAKUHAIBIN JNE</v>
          </cell>
          <cell r="G3233">
            <v>12</v>
          </cell>
        </row>
        <row r="3234">
          <cell r="B3234" t="str">
            <v>BKS000-10508800</v>
          </cell>
          <cell r="C3234">
            <v>10508800</v>
          </cell>
          <cell r="D3234" t="str">
            <v>SUB AGEN MUKO-MUKO</v>
          </cell>
          <cell r="E3234">
            <v>996</v>
          </cell>
          <cell r="F3234" t="str">
            <v>CASH COUNTER</v>
          </cell>
          <cell r="G3234">
            <v>396</v>
          </cell>
        </row>
        <row r="3235">
          <cell r="B3235" t="str">
            <v>TTE000-10500700</v>
          </cell>
          <cell r="C3235">
            <v>10500700</v>
          </cell>
          <cell r="D3235" t="str">
            <v>SUB AGEN LABUHA</v>
          </cell>
          <cell r="E3235">
            <v>997</v>
          </cell>
          <cell r="F3235" t="str">
            <v>AGEN TAKUHAIBIN JNE</v>
          </cell>
          <cell r="G3235">
            <v>352</v>
          </cell>
        </row>
        <row r="3236">
          <cell r="B3236" t="str">
            <v>CGK000-10800100</v>
          </cell>
          <cell r="C3236">
            <v>10800100</v>
          </cell>
          <cell r="D3236" t="str">
            <v>AGEN INKOPAL</v>
          </cell>
          <cell r="E3236">
            <v>997</v>
          </cell>
          <cell r="F3236" t="str">
            <v>AGEN TAKUHAIBIN JNE</v>
          </cell>
          <cell r="G3236">
            <v>5931</v>
          </cell>
        </row>
        <row r="3237">
          <cell r="B3237" t="str">
            <v>SOQ000-10506900</v>
          </cell>
          <cell r="C3237">
            <v>10506900</v>
          </cell>
          <cell r="D3237" t="str">
            <v>AGEN HERMON</v>
          </cell>
          <cell r="E3237">
            <v>997</v>
          </cell>
          <cell r="F3237" t="str">
            <v>AGEN TAKUHAIBIN JNE</v>
          </cell>
          <cell r="G3237">
            <v>44</v>
          </cell>
        </row>
        <row r="3238">
          <cell r="B3238" t="str">
            <v>MES000-MESCASH003</v>
          </cell>
          <cell r="C3238" t="str">
            <v>MESCASH003</v>
          </cell>
          <cell r="D3238" t="str">
            <v>CASH SALES COUNTER GATSU</v>
          </cell>
          <cell r="E3238">
            <v>996</v>
          </cell>
          <cell r="F3238" t="str">
            <v>CASH COUNTER</v>
          </cell>
          <cell r="G3238">
            <v>3850</v>
          </cell>
        </row>
        <row r="3239">
          <cell r="B3239" t="str">
            <v>MES000-10562800</v>
          </cell>
          <cell r="C3239">
            <v>10562800</v>
          </cell>
          <cell r="D3239" t="str">
            <v>AGEN HM JONI</v>
          </cell>
          <cell r="E3239">
            <v>997</v>
          </cell>
          <cell r="F3239" t="str">
            <v>AGEN TAKUHAIBIN JNE</v>
          </cell>
          <cell r="G3239">
            <v>480</v>
          </cell>
        </row>
        <row r="3240">
          <cell r="B3240" t="str">
            <v>AMI000-10504900</v>
          </cell>
          <cell r="C3240">
            <v>10504900</v>
          </cell>
          <cell r="D3240" t="str">
            <v>AGEN GOBEL CENTER</v>
          </cell>
          <cell r="E3240">
            <v>997</v>
          </cell>
          <cell r="F3240" t="str">
            <v>AGEN TAKUHAIBIN JNE</v>
          </cell>
          <cell r="G3240">
            <v>123</v>
          </cell>
        </row>
        <row r="3241">
          <cell r="B3241" t="str">
            <v>PDG000-PDG0PD4200</v>
          </cell>
          <cell r="C3241" t="str">
            <v>PDG0PD4200</v>
          </cell>
          <cell r="D3241" t="str">
            <v>AGEN JNE DHARMASRAYA</v>
          </cell>
          <cell r="E3241">
            <v>997</v>
          </cell>
          <cell r="F3241" t="str">
            <v>AGEN TAKUHAIBIN JNE</v>
          </cell>
          <cell r="G3241">
            <v>468</v>
          </cell>
        </row>
        <row r="3242">
          <cell r="B3242" t="str">
            <v>DPS000-10517700</v>
          </cell>
          <cell r="C3242">
            <v>10517700</v>
          </cell>
          <cell r="D3242" t="str">
            <v>AGEN MONANG MANING</v>
          </cell>
          <cell r="E3242">
            <v>997</v>
          </cell>
          <cell r="F3242" t="str">
            <v>AGEN TAKUHAIBIN JNE</v>
          </cell>
          <cell r="G3242">
            <v>5772</v>
          </cell>
        </row>
        <row r="3243">
          <cell r="B3243" t="str">
            <v>PDG000-10930100</v>
          </cell>
          <cell r="C3243">
            <v>10930100</v>
          </cell>
          <cell r="D3243" t="str">
            <v>AGEN GANTING</v>
          </cell>
          <cell r="E3243">
            <v>997</v>
          </cell>
          <cell r="F3243" t="str">
            <v>AGEN TAKUHAIBIN JNE</v>
          </cell>
          <cell r="G3243">
            <v>709</v>
          </cell>
        </row>
        <row r="3244">
          <cell r="B3244" t="str">
            <v>SRG000-10605200</v>
          </cell>
          <cell r="C3244">
            <v>10605200</v>
          </cell>
          <cell r="D3244" t="str">
            <v>COUNTER VETERAN BOJONEGORO</v>
          </cell>
          <cell r="E3244">
            <v>997</v>
          </cell>
          <cell r="F3244" t="str">
            <v>AGEN TAKUHAIBIN JNE</v>
          </cell>
          <cell r="G3244">
            <v>38</v>
          </cell>
        </row>
        <row r="3245">
          <cell r="B3245" t="str">
            <v>PKU000-10505000</v>
          </cell>
          <cell r="C3245">
            <v>10505000</v>
          </cell>
          <cell r="D3245" t="str">
            <v>AGEN PASIR PENGARAIAN</v>
          </cell>
          <cell r="E3245">
            <v>997</v>
          </cell>
          <cell r="F3245" t="str">
            <v>AGEN TAKUHAIBIN JNE</v>
          </cell>
          <cell r="G3245">
            <v>165</v>
          </cell>
        </row>
        <row r="3246">
          <cell r="B3246" t="str">
            <v>PLM000-11051000</v>
          </cell>
          <cell r="C3246">
            <v>11051000</v>
          </cell>
          <cell r="D3246" t="str">
            <v>AGEN BUANA SRIWIJAYA</v>
          </cell>
          <cell r="E3246">
            <v>997</v>
          </cell>
          <cell r="F3246" t="str">
            <v>AGEN TAKUHAIBIN JNE</v>
          </cell>
          <cell r="G3246">
            <v>49</v>
          </cell>
        </row>
        <row r="3247">
          <cell r="B3247" t="str">
            <v>DJB000-10512100</v>
          </cell>
          <cell r="C3247">
            <v>10512100</v>
          </cell>
          <cell r="D3247" t="str">
            <v>AGEN SIMPANG PULAI</v>
          </cell>
          <cell r="E3247">
            <v>997</v>
          </cell>
          <cell r="F3247" t="str">
            <v>AGEN TAKUHAIBIN JNE</v>
          </cell>
          <cell r="G3247">
            <v>5</v>
          </cell>
        </row>
        <row r="3248">
          <cell r="B3248" t="str">
            <v>BTJ000-10115700</v>
          </cell>
          <cell r="C3248">
            <v>10115700</v>
          </cell>
          <cell r="D3248" t="str">
            <v>SUB AGEN LHOKSUKON</v>
          </cell>
          <cell r="E3248">
            <v>997</v>
          </cell>
          <cell r="F3248" t="str">
            <v>AGEN TAKUHAIBIN JNE</v>
          </cell>
          <cell r="G3248">
            <v>139</v>
          </cell>
        </row>
        <row r="3249">
          <cell r="B3249" t="str">
            <v>BOO000-10571300</v>
          </cell>
          <cell r="C3249">
            <v>10571300</v>
          </cell>
          <cell r="D3249" t="str">
            <v>AGEN BUKIT DAGO</v>
          </cell>
          <cell r="E3249">
            <v>997</v>
          </cell>
          <cell r="F3249" t="str">
            <v>AGEN TAKUHAIBIN JNE</v>
          </cell>
          <cell r="G3249">
            <v>271</v>
          </cell>
        </row>
        <row r="3250">
          <cell r="B3250" t="str">
            <v>PDG000-PDG0PD0500</v>
          </cell>
          <cell r="C3250" t="str">
            <v>PDG0PD0500</v>
          </cell>
          <cell r="D3250" t="str">
            <v>BATU SANGKAR_SUB AGEN</v>
          </cell>
          <cell r="E3250">
            <v>997</v>
          </cell>
          <cell r="F3250" t="str">
            <v>AGEN TAKUHAIBIN JNE</v>
          </cell>
          <cell r="G3250">
            <v>1256</v>
          </cell>
        </row>
        <row r="3251">
          <cell r="B3251" t="str">
            <v>PLM000-10583400</v>
          </cell>
          <cell r="C3251">
            <v>10583400</v>
          </cell>
          <cell r="D3251" t="str">
            <v>YUSAL PERKASA</v>
          </cell>
          <cell r="E3251">
            <v>997</v>
          </cell>
          <cell r="F3251" t="str">
            <v>AGEN TAKUHAIBIN JNE</v>
          </cell>
          <cell r="G3251">
            <v>349</v>
          </cell>
        </row>
        <row r="3252">
          <cell r="B3252" t="str">
            <v>TSM000-10418700</v>
          </cell>
          <cell r="C3252">
            <v>10418700</v>
          </cell>
          <cell r="D3252" t="str">
            <v>AGEN SMEASARI</v>
          </cell>
          <cell r="E3252">
            <v>997</v>
          </cell>
          <cell r="F3252" t="str">
            <v>AGEN TAKUHAIBIN JNE</v>
          </cell>
          <cell r="G3252">
            <v>365</v>
          </cell>
        </row>
        <row r="3253">
          <cell r="B3253" t="str">
            <v>DPS000-10519100</v>
          </cell>
          <cell r="C3253">
            <v>10519100</v>
          </cell>
          <cell r="D3253" t="str">
            <v>AGEN GATSU TENGAH</v>
          </cell>
          <cell r="E3253">
            <v>997</v>
          </cell>
          <cell r="F3253" t="str">
            <v>AGEN TAKUHAIBIN JNE</v>
          </cell>
          <cell r="G3253">
            <v>640</v>
          </cell>
        </row>
        <row r="3254">
          <cell r="B3254" t="str">
            <v>CGK000-10803900</v>
          </cell>
          <cell r="C3254">
            <v>10803900</v>
          </cell>
          <cell r="D3254" t="str">
            <v>AGEN JUANG AMIRANI</v>
          </cell>
          <cell r="E3254">
            <v>997</v>
          </cell>
          <cell r="F3254" t="str">
            <v>AGEN TAKUHAIBIN JNE</v>
          </cell>
          <cell r="G3254">
            <v>1913</v>
          </cell>
        </row>
        <row r="3255">
          <cell r="B3255" t="str">
            <v>TGR000-10596300</v>
          </cell>
          <cell r="C3255">
            <v>10596300</v>
          </cell>
          <cell r="D3255" t="str">
            <v>AGEN CIPONDOH</v>
          </cell>
          <cell r="E3255">
            <v>997</v>
          </cell>
          <cell r="F3255" t="str">
            <v>AGEN TAKUHAIBIN JNE</v>
          </cell>
          <cell r="G3255">
            <v>4855</v>
          </cell>
        </row>
        <row r="3256">
          <cell r="B3256" t="str">
            <v>JOG000-10640200</v>
          </cell>
          <cell r="C3256">
            <v>10640200</v>
          </cell>
          <cell r="D3256" t="str">
            <v>AGEN ARIF</v>
          </cell>
          <cell r="E3256">
            <v>997</v>
          </cell>
          <cell r="F3256" t="str">
            <v>AGEN TAKUHAIBIN JNE</v>
          </cell>
          <cell r="G3256">
            <v>6603</v>
          </cell>
        </row>
        <row r="3257">
          <cell r="B3257" t="str">
            <v>SUB000-10653300</v>
          </cell>
          <cell r="C3257">
            <v>10653300</v>
          </cell>
          <cell r="D3257" t="str">
            <v>AGEN TEBALO GRESIK</v>
          </cell>
          <cell r="E3257">
            <v>997</v>
          </cell>
          <cell r="F3257" t="str">
            <v>AGEN TAKUHAIBIN JNE</v>
          </cell>
          <cell r="G3257">
            <v>1759</v>
          </cell>
        </row>
        <row r="3258">
          <cell r="B3258" t="str">
            <v>BPN000-10571200</v>
          </cell>
          <cell r="C3258">
            <v>10571200</v>
          </cell>
          <cell r="D3258" t="str">
            <v>COUNTER KM. 2,5</v>
          </cell>
          <cell r="E3258">
            <v>997</v>
          </cell>
          <cell r="F3258" t="str">
            <v>AGEN TAKUHAIBIN JNE</v>
          </cell>
          <cell r="G3258">
            <v>1528</v>
          </cell>
        </row>
        <row r="3259">
          <cell r="B3259" t="str">
            <v>CGK000-10533800</v>
          </cell>
          <cell r="C3259">
            <v>10533800</v>
          </cell>
          <cell r="D3259" t="str">
            <v>* TIKNO</v>
          </cell>
          <cell r="E3259">
            <v>997</v>
          </cell>
          <cell r="F3259" t="str">
            <v>AGEN TAKUHAIBIN JNE</v>
          </cell>
          <cell r="G3259">
            <v>1819</v>
          </cell>
        </row>
        <row r="3260">
          <cell r="B3260" t="str">
            <v>BPN000-10582300</v>
          </cell>
          <cell r="C3260">
            <v>10582300</v>
          </cell>
          <cell r="D3260" t="str">
            <v>AGEN SEPINGGAN</v>
          </cell>
          <cell r="E3260">
            <v>997</v>
          </cell>
          <cell r="F3260" t="str">
            <v>AGEN TAKUHAIBIN JNE</v>
          </cell>
          <cell r="G3260">
            <v>618</v>
          </cell>
        </row>
        <row r="3261">
          <cell r="B3261" t="str">
            <v>CGK000-10543300</v>
          </cell>
          <cell r="C3261">
            <v>10543300</v>
          </cell>
          <cell r="D3261" t="str">
            <v>* NIRMALA</v>
          </cell>
          <cell r="E3261">
            <v>997</v>
          </cell>
          <cell r="F3261" t="str">
            <v>AGEN TAKUHAIBIN JNE</v>
          </cell>
          <cell r="G3261">
            <v>5059</v>
          </cell>
        </row>
        <row r="3262">
          <cell r="B3262" t="str">
            <v>TRK000-10560100</v>
          </cell>
          <cell r="C3262">
            <v>10560100</v>
          </cell>
          <cell r="D3262" t="str">
            <v>JNE GAJAH MADA</v>
          </cell>
          <cell r="E3262">
            <v>997</v>
          </cell>
          <cell r="F3262" t="str">
            <v>AGEN TAKUHAIBIN JNE</v>
          </cell>
          <cell r="G3262">
            <v>107</v>
          </cell>
        </row>
        <row r="3263">
          <cell r="B3263" t="str">
            <v>AMI000-10716500</v>
          </cell>
          <cell r="C3263">
            <v>10716500</v>
          </cell>
          <cell r="D3263" t="str">
            <v>AGEN LABUAN HAJI</v>
          </cell>
          <cell r="E3263">
            <v>997</v>
          </cell>
          <cell r="F3263" t="str">
            <v>AGEN TAKUHAIBIN JNE</v>
          </cell>
          <cell r="G3263">
            <v>258</v>
          </cell>
        </row>
        <row r="3264">
          <cell r="B3264" t="str">
            <v>PLM000-10595800</v>
          </cell>
          <cell r="C3264">
            <v>10595800</v>
          </cell>
          <cell r="D3264" t="str">
            <v>AGEN AZKA BABY SHOP</v>
          </cell>
          <cell r="E3264">
            <v>997</v>
          </cell>
          <cell r="F3264" t="str">
            <v>AGEN TAKUHAIBIN JNE</v>
          </cell>
          <cell r="G3264">
            <v>83</v>
          </cell>
        </row>
        <row r="3265">
          <cell r="B3265" t="str">
            <v>TKG000-10055000</v>
          </cell>
          <cell r="C3265">
            <v>10055000</v>
          </cell>
          <cell r="D3265" t="str">
            <v>SUB AGEN  KRUI</v>
          </cell>
          <cell r="E3265">
            <v>997</v>
          </cell>
          <cell r="F3265" t="str">
            <v>AGEN TAKUHAIBIN JNE</v>
          </cell>
          <cell r="G3265">
            <v>270</v>
          </cell>
        </row>
        <row r="3266">
          <cell r="B3266" t="str">
            <v>PNK000-10573900</v>
          </cell>
          <cell r="C3266">
            <v>10573900</v>
          </cell>
          <cell r="D3266" t="str">
            <v>AGEN BINMARZ</v>
          </cell>
          <cell r="E3266">
            <v>997</v>
          </cell>
          <cell r="F3266" t="str">
            <v>AGEN TAKUHAIBIN JNE</v>
          </cell>
          <cell r="G3266">
            <v>111</v>
          </cell>
        </row>
        <row r="3267">
          <cell r="B3267" t="str">
            <v>UPG000-UPG0UP1600</v>
          </cell>
          <cell r="C3267" t="str">
            <v>UPG0UP1600</v>
          </cell>
          <cell r="D3267" t="str">
            <v>AGEN BONE</v>
          </cell>
          <cell r="E3267">
            <v>997</v>
          </cell>
          <cell r="F3267" t="str">
            <v>AGEN TAKUHAIBIN JNE</v>
          </cell>
          <cell r="G3267">
            <v>794</v>
          </cell>
        </row>
        <row r="3268">
          <cell r="B3268" t="str">
            <v>BKI000-10568700</v>
          </cell>
          <cell r="C3268">
            <v>10568700</v>
          </cell>
          <cell r="D3268" t="str">
            <v>SINAR WIJAYA</v>
          </cell>
          <cell r="E3268">
            <v>997</v>
          </cell>
          <cell r="F3268" t="str">
            <v>AGEN TAKUHAIBIN JNE</v>
          </cell>
          <cell r="G3268">
            <v>1197</v>
          </cell>
        </row>
        <row r="3269">
          <cell r="B3269" t="str">
            <v>SMI000-10911300</v>
          </cell>
          <cell r="C3269">
            <v>10911300</v>
          </cell>
          <cell r="D3269" t="str">
            <v>AGEN SALABINTANA</v>
          </cell>
          <cell r="E3269">
            <v>997</v>
          </cell>
          <cell r="F3269" t="str">
            <v>AGEN TAKUHAIBIN JNE</v>
          </cell>
          <cell r="G3269">
            <v>55</v>
          </cell>
        </row>
        <row r="3270">
          <cell r="B3270" t="str">
            <v>CGK000-10883700</v>
          </cell>
          <cell r="C3270">
            <v>10883700</v>
          </cell>
          <cell r="D3270" t="str">
            <v>AGEN TANAH ABANG MAS</v>
          </cell>
          <cell r="E3270">
            <v>997</v>
          </cell>
          <cell r="F3270" t="str">
            <v>AGEN TAKUHAIBIN JNE</v>
          </cell>
          <cell r="G3270">
            <v>12176</v>
          </cell>
        </row>
        <row r="3271">
          <cell r="B3271" t="str">
            <v>BDO000-10350800</v>
          </cell>
          <cell r="C3271">
            <v>10350800</v>
          </cell>
          <cell r="D3271" t="str">
            <v>*AGEN CITUNJUNG BATUJAJAR</v>
          </cell>
          <cell r="E3271">
            <v>997</v>
          </cell>
          <cell r="F3271" t="str">
            <v>AGEN TAKUHAIBIN JNE</v>
          </cell>
          <cell r="G3271">
            <v>13010</v>
          </cell>
        </row>
        <row r="3272">
          <cell r="B3272" t="str">
            <v>SRG000-10578000</v>
          </cell>
          <cell r="C3272">
            <v>10578000</v>
          </cell>
          <cell r="D3272" t="str">
            <v>SUB AGEN LUBABAH</v>
          </cell>
          <cell r="E3272">
            <v>997</v>
          </cell>
          <cell r="F3272" t="str">
            <v>AGEN TAKUHAIBIN JNE</v>
          </cell>
          <cell r="G3272">
            <v>174</v>
          </cell>
        </row>
        <row r="3273">
          <cell r="B3273" t="str">
            <v>BDJ000-10522300</v>
          </cell>
          <cell r="C3273">
            <v>10522300</v>
          </cell>
          <cell r="D3273" t="str">
            <v>JNE COUNTER PRAMBANAN 1</v>
          </cell>
          <cell r="E3273">
            <v>997</v>
          </cell>
          <cell r="F3273" t="str">
            <v>AGEN TAKUHAIBIN JNE</v>
          </cell>
          <cell r="G3273">
            <v>154</v>
          </cell>
        </row>
        <row r="3274">
          <cell r="B3274" t="str">
            <v>JOG000-10619000</v>
          </cell>
          <cell r="C3274">
            <v>10619000</v>
          </cell>
          <cell r="D3274" t="str">
            <v>COUNTER.55/CEBONGAN</v>
          </cell>
          <cell r="E3274">
            <v>997</v>
          </cell>
          <cell r="F3274" t="str">
            <v>AGEN TAKUHAIBIN JNE</v>
          </cell>
          <cell r="G3274">
            <v>2238</v>
          </cell>
        </row>
        <row r="3275">
          <cell r="B3275" t="str">
            <v>DPK000-10520200</v>
          </cell>
          <cell r="C3275">
            <v>10520200</v>
          </cell>
          <cell r="D3275" t="str">
            <v>AGEN KUJANG 1</v>
          </cell>
          <cell r="E3275">
            <v>997</v>
          </cell>
          <cell r="F3275" t="str">
            <v>AGEN TAKUHAIBIN JNE</v>
          </cell>
          <cell r="G3275">
            <v>466</v>
          </cell>
        </row>
        <row r="3276">
          <cell r="B3276" t="str">
            <v>BDJ000-10127900</v>
          </cell>
          <cell r="C3276">
            <v>10127900</v>
          </cell>
          <cell r="D3276" t="str">
            <v>AGEN DAHLIA RAYA</v>
          </cell>
          <cell r="E3276">
            <v>997</v>
          </cell>
          <cell r="F3276" t="str">
            <v>AGEN TAKUHAIBIN JNE</v>
          </cell>
          <cell r="G3276">
            <v>85</v>
          </cell>
        </row>
        <row r="3277">
          <cell r="B3277" t="str">
            <v>BDO000-10355400</v>
          </cell>
          <cell r="C3277">
            <v>10355400</v>
          </cell>
          <cell r="D3277" t="str">
            <v>AGEN PUNGKUR 2</v>
          </cell>
          <cell r="E3277">
            <v>997</v>
          </cell>
          <cell r="F3277" t="str">
            <v>AGEN TAKUHAIBIN JNE</v>
          </cell>
          <cell r="G3277">
            <v>11453</v>
          </cell>
        </row>
        <row r="3278">
          <cell r="B3278" t="str">
            <v>DJB000-10511200</v>
          </cell>
          <cell r="C3278">
            <v>10511200</v>
          </cell>
          <cell r="D3278" t="str">
            <v>SUB AGEN BULIAN</v>
          </cell>
          <cell r="E3278">
            <v>997</v>
          </cell>
          <cell r="F3278" t="str">
            <v>AGEN TAKUHAIBIN JNE</v>
          </cell>
          <cell r="G3278">
            <v>264</v>
          </cell>
        </row>
        <row r="3279">
          <cell r="B3279" t="str">
            <v>CGK000-10538900</v>
          </cell>
          <cell r="C3279">
            <v>10538900</v>
          </cell>
          <cell r="D3279" t="str">
            <v>* DAISY MUTIARA</v>
          </cell>
          <cell r="E3279">
            <v>997</v>
          </cell>
          <cell r="F3279" t="str">
            <v>AGEN TAKUHAIBIN JNE</v>
          </cell>
          <cell r="G3279">
            <v>6987</v>
          </cell>
        </row>
        <row r="3280">
          <cell r="B3280" t="str">
            <v>CGK000-10818600</v>
          </cell>
          <cell r="C3280">
            <v>10818600</v>
          </cell>
          <cell r="D3280" t="str">
            <v>AGEN CIKOKO</v>
          </cell>
          <cell r="E3280">
            <v>997</v>
          </cell>
          <cell r="F3280" t="str">
            <v>AGEN TAKUHAIBIN JNE</v>
          </cell>
          <cell r="G3280">
            <v>15877</v>
          </cell>
        </row>
        <row r="3281">
          <cell r="B3281" t="str">
            <v>CGK000-11613900</v>
          </cell>
          <cell r="C3281">
            <v>11613900</v>
          </cell>
          <cell r="D3281" t="str">
            <v>AGEN PLUIT KARANG</v>
          </cell>
          <cell r="E3281">
            <v>997</v>
          </cell>
          <cell r="F3281" t="str">
            <v>AGEN TAKUHAIBIN JNE</v>
          </cell>
          <cell r="G3281">
            <v>17193</v>
          </cell>
        </row>
        <row r="3282">
          <cell r="B3282" t="str">
            <v>DPS000-10535600</v>
          </cell>
          <cell r="C3282">
            <v>10535600</v>
          </cell>
          <cell r="D3282" t="str">
            <v>AGEN KEBOIWA</v>
          </cell>
          <cell r="E3282">
            <v>997</v>
          </cell>
          <cell r="F3282" t="str">
            <v>AGEN TAKUHAIBIN JNE</v>
          </cell>
          <cell r="G3282">
            <v>754</v>
          </cell>
        </row>
        <row r="3283">
          <cell r="B3283" t="str">
            <v>CGK000-10641800</v>
          </cell>
          <cell r="C3283">
            <v>10641800</v>
          </cell>
          <cell r="D3283" t="str">
            <v>BINTARO TENGAH</v>
          </cell>
          <cell r="E3283">
            <v>997</v>
          </cell>
          <cell r="F3283" t="str">
            <v>AGEN TAKUHAIBIN JNE</v>
          </cell>
          <cell r="G3283">
            <v>1244</v>
          </cell>
        </row>
        <row r="3284">
          <cell r="B3284" t="str">
            <v>TGR000-10600500</v>
          </cell>
          <cell r="C3284">
            <v>10600500</v>
          </cell>
          <cell r="D3284" t="str">
            <v>AGEN RYND</v>
          </cell>
          <cell r="E3284">
            <v>997</v>
          </cell>
          <cell r="F3284" t="str">
            <v>AGEN TAKUHAIBIN JNE</v>
          </cell>
          <cell r="G3284">
            <v>2043</v>
          </cell>
        </row>
        <row r="3285">
          <cell r="B3285" t="str">
            <v>PLW000-10502500</v>
          </cell>
          <cell r="C3285">
            <v>10502500</v>
          </cell>
          <cell r="D3285" t="str">
            <v>SUB AGEN BANAWA</v>
          </cell>
          <cell r="E3285">
            <v>997</v>
          </cell>
          <cell r="F3285" t="str">
            <v>AGEN TAKUHAIBIN JNE</v>
          </cell>
          <cell r="G3285">
            <v>82</v>
          </cell>
        </row>
        <row r="3286">
          <cell r="B3286" t="str">
            <v>BDO000-10352100</v>
          </cell>
          <cell r="C3286">
            <v>10352100</v>
          </cell>
          <cell r="D3286" t="str">
            <v>AGEN KOKESMA ITB</v>
          </cell>
          <cell r="E3286">
            <v>997</v>
          </cell>
          <cell r="F3286" t="str">
            <v>AGEN TAKUHAIBIN JNE</v>
          </cell>
          <cell r="G3286">
            <v>1798</v>
          </cell>
        </row>
        <row r="3287">
          <cell r="B3287" t="str">
            <v>BKI000-10580100</v>
          </cell>
          <cell r="C3287">
            <v>10580100</v>
          </cell>
          <cell r="D3287" t="str">
            <v>AGEN H. NAMAN</v>
          </cell>
          <cell r="E3287">
            <v>997</v>
          </cell>
          <cell r="F3287" t="str">
            <v>AGEN TAKUHAIBIN JNE</v>
          </cell>
          <cell r="G3287">
            <v>2208</v>
          </cell>
        </row>
        <row r="3288">
          <cell r="B3288" t="str">
            <v>MGL000-10510500</v>
          </cell>
          <cell r="C3288">
            <v>10510500</v>
          </cell>
          <cell r="D3288" t="str">
            <v>COUNTER RAY</v>
          </cell>
          <cell r="E3288">
            <v>997</v>
          </cell>
          <cell r="F3288" t="str">
            <v>AGEN TAKUHAIBIN JNE</v>
          </cell>
          <cell r="G3288">
            <v>243</v>
          </cell>
        </row>
        <row r="3289">
          <cell r="B3289" t="str">
            <v>SRG000-10558500</v>
          </cell>
          <cell r="C3289">
            <v>10558500</v>
          </cell>
          <cell r="D3289" t="str">
            <v>KANTOR PERWAKILAN TEGAL</v>
          </cell>
          <cell r="E3289">
            <v>998</v>
          </cell>
          <cell r="F3289" t="str">
            <v>KANTOR PERWAKILAN JNE</v>
          </cell>
          <cell r="G3289">
            <v>7814</v>
          </cell>
        </row>
        <row r="3290">
          <cell r="B3290" t="str">
            <v>BDO000-10353500</v>
          </cell>
          <cell r="C3290">
            <v>10353500</v>
          </cell>
          <cell r="D3290" t="str">
            <v>*AGEN CIMAUNG SADANG</v>
          </cell>
          <cell r="E3290">
            <v>997</v>
          </cell>
          <cell r="F3290" t="str">
            <v>AGEN TAKUHAIBIN JNE</v>
          </cell>
          <cell r="G3290">
            <v>558</v>
          </cell>
        </row>
        <row r="3291">
          <cell r="B3291" t="str">
            <v>DPS000-10515900</v>
          </cell>
          <cell r="C3291">
            <v>10515900</v>
          </cell>
          <cell r="D3291" t="str">
            <v>AGEN PULAU MOYO</v>
          </cell>
          <cell r="E3291">
            <v>997</v>
          </cell>
          <cell r="F3291" t="str">
            <v>AGEN TAKUHAIBIN JNE</v>
          </cell>
          <cell r="G3291">
            <v>432</v>
          </cell>
        </row>
        <row r="3292">
          <cell r="B3292" t="str">
            <v>BDO000-10281200</v>
          </cell>
          <cell r="C3292">
            <v>10281200</v>
          </cell>
          <cell r="D3292" t="str">
            <v>AGEN RAJAWALI</v>
          </cell>
          <cell r="E3292">
            <v>997</v>
          </cell>
          <cell r="F3292" t="str">
            <v>AGEN TAKUHAIBIN JNE</v>
          </cell>
          <cell r="G3292">
            <v>13570</v>
          </cell>
        </row>
        <row r="3293">
          <cell r="B3293" t="str">
            <v>DPK000-10929800</v>
          </cell>
          <cell r="C3293">
            <v>10929800</v>
          </cell>
          <cell r="D3293" t="str">
            <v>KP CILODONG KOSTARD</v>
          </cell>
          <cell r="E3293">
            <v>998</v>
          </cell>
          <cell r="F3293" t="str">
            <v>KANTOR PERWAKILAN JNE</v>
          </cell>
          <cell r="G3293">
            <v>13996</v>
          </cell>
        </row>
        <row r="3294">
          <cell r="B3294" t="str">
            <v>SRG000-10542500</v>
          </cell>
          <cell r="C3294">
            <v>10542500</v>
          </cell>
          <cell r="D3294" t="str">
            <v>COUNTER KEMBANG PAES</v>
          </cell>
          <cell r="E3294">
            <v>997</v>
          </cell>
          <cell r="F3294" t="str">
            <v>AGEN TAKUHAIBIN JNE</v>
          </cell>
          <cell r="G3294">
            <v>5777</v>
          </cell>
        </row>
        <row r="3295">
          <cell r="B3295" t="str">
            <v>CLG000-10523400</v>
          </cell>
          <cell r="C3295">
            <v>10523400</v>
          </cell>
          <cell r="D3295" t="str">
            <v>AGEN F 2</v>
          </cell>
          <cell r="E3295">
            <v>997</v>
          </cell>
          <cell r="F3295" t="str">
            <v>AGEN TAKUHAIBIN JNE</v>
          </cell>
          <cell r="G3295">
            <v>283</v>
          </cell>
        </row>
        <row r="3296">
          <cell r="B3296" t="str">
            <v>JOG000-10638700</v>
          </cell>
          <cell r="C3296">
            <v>10638700</v>
          </cell>
          <cell r="D3296" t="str">
            <v>AGEN NOSHAN</v>
          </cell>
          <cell r="E3296">
            <v>997</v>
          </cell>
          <cell r="F3296" t="str">
            <v>AGEN TAKUHAIBIN JNE</v>
          </cell>
          <cell r="G3296">
            <v>1028</v>
          </cell>
        </row>
        <row r="3297">
          <cell r="B3297" t="str">
            <v>PDG000-10512600</v>
          </cell>
          <cell r="C3297">
            <v>10512600</v>
          </cell>
          <cell r="D3297" t="str">
            <v>AGEN STI CV.</v>
          </cell>
          <cell r="E3297">
            <v>997</v>
          </cell>
          <cell r="F3297" t="str">
            <v>AGEN TAKUHAIBIN JNE</v>
          </cell>
          <cell r="G3297">
            <v>126</v>
          </cell>
        </row>
        <row r="3298">
          <cell r="B3298" t="str">
            <v>PLM000-10600500</v>
          </cell>
          <cell r="C3298">
            <v>10600500</v>
          </cell>
          <cell r="D3298" t="str">
            <v>TOKO FANNY</v>
          </cell>
          <cell r="E3298">
            <v>997</v>
          </cell>
          <cell r="F3298" t="str">
            <v>AGEN TAKUHAIBIN JNE</v>
          </cell>
          <cell r="G3298">
            <v>45</v>
          </cell>
        </row>
        <row r="3299">
          <cell r="B3299" t="str">
            <v>TSM000-10416700</v>
          </cell>
          <cell r="C3299">
            <v>10416700</v>
          </cell>
          <cell r="D3299" t="str">
            <v>AGEN PUSPAHIANG</v>
          </cell>
          <cell r="E3299">
            <v>997</v>
          </cell>
          <cell r="F3299" t="str">
            <v>AGEN TAKUHAIBIN JNE</v>
          </cell>
          <cell r="G3299">
            <v>18</v>
          </cell>
        </row>
        <row r="3300">
          <cell r="B3300" t="str">
            <v>BDJ000-10122100</v>
          </cell>
          <cell r="C3300">
            <v>10122100</v>
          </cell>
          <cell r="D3300" t="str">
            <v>KANTOR PERWAKILAN GAMBUT</v>
          </cell>
          <cell r="E3300">
            <v>998</v>
          </cell>
          <cell r="F3300" t="str">
            <v>KANTOR PERWAKILAN JNE</v>
          </cell>
          <cell r="G3300">
            <v>669</v>
          </cell>
        </row>
        <row r="3301">
          <cell r="B3301" t="str">
            <v>CGK000-10951700</v>
          </cell>
          <cell r="C3301">
            <v>10951700</v>
          </cell>
          <cell r="D3301" t="str">
            <v>AGEN GREEN GARDEN</v>
          </cell>
          <cell r="E3301">
            <v>997</v>
          </cell>
          <cell r="F3301" t="str">
            <v>AGEN TAKUHAIBIN JNE</v>
          </cell>
          <cell r="G3301">
            <v>64780</v>
          </cell>
        </row>
        <row r="3302">
          <cell r="B3302" t="str">
            <v>BDO000-10280800</v>
          </cell>
          <cell r="C3302">
            <v>10280800</v>
          </cell>
          <cell r="D3302" t="str">
            <v>AGEN PHARMINDO</v>
          </cell>
          <cell r="E3302">
            <v>997</v>
          </cell>
          <cell r="F3302" t="str">
            <v>AGEN TAKUHAIBIN JNE</v>
          </cell>
          <cell r="G3302">
            <v>12544</v>
          </cell>
        </row>
        <row r="3303">
          <cell r="B3303" t="str">
            <v>SUB000-SUBBO09905</v>
          </cell>
          <cell r="C3303" t="str">
            <v>SUBBO09905</v>
          </cell>
          <cell r="D3303" t="str">
            <v>AGEN JNE TULUNG AGUNG</v>
          </cell>
          <cell r="E3303">
            <v>997</v>
          </cell>
          <cell r="F3303" t="str">
            <v>AGEN TAKUHAIBIN JNE</v>
          </cell>
          <cell r="G3303">
            <v>6567</v>
          </cell>
        </row>
        <row r="3304">
          <cell r="B3304" t="str">
            <v>CBN000-10736700</v>
          </cell>
          <cell r="C3304">
            <v>10736700</v>
          </cell>
          <cell r="D3304" t="str">
            <v>AGEN TENGAHTANI</v>
          </cell>
          <cell r="E3304">
            <v>997</v>
          </cell>
          <cell r="F3304" t="str">
            <v>AGEN TAKUHAIBIN JNE</v>
          </cell>
          <cell r="G3304">
            <v>57</v>
          </cell>
        </row>
        <row r="3305">
          <cell r="B3305" t="str">
            <v>BKI000-10614900</v>
          </cell>
          <cell r="C3305">
            <v>10614900</v>
          </cell>
          <cell r="D3305" t="str">
            <v>AGEN TAMAN ALAMANDA</v>
          </cell>
          <cell r="E3305">
            <v>997</v>
          </cell>
          <cell r="F3305" t="str">
            <v>AGEN TAKUHAIBIN JNE</v>
          </cell>
          <cell r="G3305">
            <v>7405</v>
          </cell>
        </row>
        <row r="3306">
          <cell r="B3306" t="str">
            <v>PLM000-10592200</v>
          </cell>
          <cell r="C3306">
            <v>10592200</v>
          </cell>
          <cell r="D3306" t="str">
            <v>POERBAYA MAKMUR PERKASA PT.</v>
          </cell>
          <cell r="E3306">
            <v>997</v>
          </cell>
          <cell r="F3306" t="str">
            <v>AGEN TAKUHAIBIN JNE</v>
          </cell>
          <cell r="G3306">
            <v>338</v>
          </cell>
        </row>
        <row r="3307">
          <cell r="B3307" t="str">
            <v>TKG000-10513200</v>
          </cell>
          <cell r="C3307">
            <v>10513200</v>
          </cell>
          <cell r="D3307" t="str">
            <v>AGEN RYACUDU</v>
          </cell>
          <cell r="E3307">
            <v>997</v>
          </cell>
          <cell r="F3307" t="str">
            <v>AGEN TAKUHAIBIN JNE</v>
          </cell>
          <cell r="G3307">
            <v>115</v>
          </cell>
        </row>
        <row r="3308">
          <cell r="B3308" t="str">
            <v>DJJ000-10501600</v>
          </cell>
          <cell r="C3308">
            <v>10501600</v>
          </cell>
          <cell r="D3308" t="str">
            <v>COUNTER KOTARAJA</v>
          </cell>
          <cell r="E3308">
            <v>997</v>
          </cell>
          <cell r="F3308" t="str">
            <v>AGEN TAKUHAIBIN JNE</v>
          </cell>
          <cell r="G3308">
            <v>208</v>
          </cell>
        </row>
        <row r="3309">
          <cell r="B3309" t="str">
            <v>DJB000-10928500</v>
          </cell>
          <cell r="C3309">
            <v>10928500</v>
          </cell>
          <cell r="D3309" t="str">
            <v>KANTOR PERWAKILAN MANDALO</v>
          </cell>
          <cell r="E3309">
            <v>998</v>
          </cell>
          <cell r="F3309" t="str">
            <v>KANTOR PERWAKILAN JNE</v>
          </cell>
          <cell r="G3309">
            <v>338</v>
          </cell>
        </row>
        <row r="3310">
          <cell r="B3310" t="str">
            <v>BOO000-10543700</v>
          </cell>
          <cell r="C3310">
            <v>10543700</v>
          </cell>
          <cell r="D3310" t="str">
            <v>CILENDEK</v>
          </cell>
          <cell r="E3310">
            <v>997</v>
          </cell>
          <cell r="F3310" t="str">
            <v>AGEN TAKUHAIBIN JNE</v>
          </cell>
          <cell r="G3310">
            <v>398</v>
          </cell>
        </row>
        <row r="3311">
          <cell r="B3311" t="str">
            <v>BTH000-10945200</v>
          </cell>
          <cell r="C3311">
            <v>10945200</v>
          </cell>
          <cell r="D3311" t="str">
            <v>AGEN JANICE</v>
          </cell>
          <cell r="E3311">
            <v>997</v>
          </cell>
          <cell r="F3311" t="str">
            <v>AGEN TAKUHAIBIN JNE</v>
          </cell>
          <cell r="G3311">
            <v>1324</v>
          </cell>
        </row>
        <row r="3312">
          <cell r="B3312" t="str">
            <v>BDJ000-10534500</v>
          </cell>
          <cell r="C3312">
            <v>10534500</v>
          </cell>
          <cell r="D3312" t="str">
            <v>AGEN SUNGAI ANDAI</v>
          </cell>
          <cell r="E3312">
            <v>997</v>
          </cell>
          <cell r="F3312" t="str">
            <v>AGEN TAKUHAIBIN JNE</v>
          </cell>
          <cell r="G3312">
            <v>317</v>
          </cell>
        </row>
        <row r="3313">
          <cell r="B3313" t="str">
            <v>MJK000-10520100</v>
          </cell>
          <cell r="C3313">
            <v>10520100</v>
          </cell>
          <cell r="D3313" t="str">
            <v>AGEN JABON TERMINAL</v>
          </cell>
          <cell r="E3313">
            <v>997</v>
          </cell>
          <cell r="F3313" t="str">
            <v>AGEN TAKUHAIBIN JNE</v>
          </cell>
          <cell r="G3313">
            <v>229</v>
          </cell>
        </row>
        <row r="3314">
          <cell r="B3314" t="str">
            <v>MES000-10530200</v>
          </cell>
          <cell r="C3314">
            <v>10530200</v>
          </cell>
          <cell r="D3314" t="str">
            <v>SUB AGEN KABANJAHE</v>
          </cell>
          <cell r="E3314">
            <v>997</v>
          </cell>
          <cell r="F3314" t="str">
            <v>AGEN TAKUHAIBIN JNE</v>
          </cell>
          <cell r="G3314">
            <v>777</v>
          </cell>
        </row>
        <row r="3315">
          <cell r="B3315" t="str">
            <v>MXG000-10503000</v>
          </cell>
          <cell r="C3315">
            <v>10503000</v>
          </cell>
          <cell r="D3315" t="str">
            <v>COUNTER GANESHA</v>
          </cell>
          <cell r="E3315">
            <v>997</v>
          </cell>
          <cell r="F3315" t="str">
            <v>AGEN TAKUHAIBIN JNE</v>
          </cell>
          <cell r="G3315">
            <v>8521</v>
          </cell>
        </row>
        <row r="3316">
          <cell r="B3316" t="str">
            <v>CBN000-10737800</v>
          </cell>
          <cell r="C3316">
            <v>10737800</v>
          </cell>
          <cell r="D3316" t="str">
            <v>AGEN COLIBRI</v>
          </cell>
          <cell r="E3316">
            <v>997</v>
          </cell>
          <cell r="F3316" t="str">
            <v>AGEN TAKUHAIBIN JNE</v>
          </cell>
          <cell r="G3316">
            <v>154</v>
          </cell>
        </row>
        <row r="3317">
          <cell r="B3317" t="str">
            <v>PLM000-10509800</v>
          </cell>
          <cell r="C3317">
            <v>10509800</v>
          </cell>
          <cell r="D3317" t="str">
            <v>MUSI GRAFIKA CV.</v>
          </cell>
          <cell r="E3317">
            <v>997</v>
          </cell>
          <cell r="F3317" t="str">
            <v>AGEN TAKUHAIBIN JNE</v>
          </cell>
          <cell r="G3317">
            <v>62</v>
          </cell>
        </row>
        <row r="3318">
          <cell r="B3318" t="str">
            <v>BKI000-10567100</v>
          </cell>
          <cell r="C3318">
            <v>10567100</v>
          </cell>
          <cell r="D3318" t="str">
            <v>SEMERU PERKASA CV.</v>
          </cell>
          <cell r="E3318">
            <v>997</v>
          </cell>
          <cell r="F3318" t="str">
            <v>AGEN TAKUHAIBIN JNE</v>
          </cell>
          <cell r="G3318">
            <v>3459</v>
          </cell>
        </row>
        <row r="3319">
          <cell r="B3319" t="str">
            <v>DJB000-10929500</v>
          </cell>
          <cell r="C3319">
            <v>10929500</v>
          </cell>
          <cell r="D3319" t="str">
            <v>AGEN AL GANNIYU</v>
          </cell>
          <cell r="E3319">
            <v>997</v>
          </cell>
          <cell r="F3319" t="str">
            <v>AGEN TAKUHAIBIN JNE</v>
          </cell>
          <cell r="G3319">
            <v>166</v>
          </cell>
        </row>
        <row r="3320">
          <cell r="B3320" t="str">
            <v>SMI000-10508400</v>
          </cell>
          <cell r="C3320">
            <v>10508400</v>
          </cell>
          <cell r="D3320" t="str">
            <v>AGEN ARIF RAHMAN HAKIM</v>
          </cell>
          <cell r="E3320">
            <v>997</v>
          </cell>
          <cell r="F3320" t="str">
            <v>AGEN TAKUHAIBIN JNE</v>
          </cell>
          <cell r="G3320">
            <v>7742</v>
          </cell>
        </row>
        <row r="3321">
          <cell r="B3321" t="str">
            <v>CGK000-10539900</v>
          </cell>
          <cell r="C3321">
            <v>10539900</v>
          </cell>
          <cell r="D3321" t="str">
            <v>* DAAN MOGOT</v>
          </cell>
          <cell r="E3321">
            <v>997</v>
          </cell>
          <cell r="F3321" t="str">
            <v>AGEN TAKUHAIBIN JNE</v>
          </cell>
          <cell r="G3321">
            <v>4871</v>
          </cell>
        </row>
        <row r="3322">
          <cell r="B3322" t="str">
            <v>CGK000-10796600</v>
          </cell>
          <cell r="C3322">
            <v>10796600</v>
          </cell>
          <cell r="D3322" t="str">
            <v>AGEN RAJIMAN</v>
          </cell>
          <cell r="E3322">
            <v>997</v>
          </cell>
          <cell r="F3322" t="str">
            <v>AGEN TAKUHAIBIN JNE</v>
          </cell>
          <cell r="G3322">
            <v>4623</v>
          </cell>
        </row>
        <row r="3323">
          <cell r="B3323" t="str">
            <v>BOO000-10502100</v>
          </cell>
          <cell r="C3323">
            <v>10502100</v>
          </cell>
          <cell r="D3323" t="str">
            <v>AGEN BORNEO</v>
          </cell>
          <cell r="E3323">
            <v>997</v>
          </cell>
          <cell r="F3323" t="str">
            <v>AGEN TAKUHAIBIN JNE</v>
          </cell>
          <cell r="G3323">
            <v>1505</v>
          </cell>
        </row>
        <row r="3324">
          <cell r="B3324" t="str">
            <v>KDR000-10911600</v>
          </cell>
          <cell r="C3324">
            <v>10911600</v>
          </cell>
          <cell r="D3324" t="str">
            <v>AGEN MAUNI</v>
          </cell>
          <cell r="E3324">
            <v>997</v>
          </cell>
          <cell r="F3324" t="str">
            <v>AGEN TAKUHAIBIN JNE</v>
          </cell>
          <cell r="G3324">
            <v>539</v>
          </cell>
        </row>
        <row r="3325">
          <cell r="B3325" t="str">
            <v>BKI000-10624000</v>
          </cell>
          <cell r="C3325">
            <v>10624000</v>
          </cell>
          <cell r="D3325" t="str">
            <v>AGEN RAYA PISANGAN</v>
          </cell>
          <cell r="E3325">
            <v>997</v>
          </cell>
          <cell r="F3325" t="str">
            <v>AGEN TAKUHAIBIN JNE</v>
          </cell>
          <cell r="G3325">
            <v>326</v>
          </cell>
        </row>
        <row r="3326">
          <cell r="B3326" t="str">
            <v>SRG000-11063800</v>
          </cell>
          <cell r="C3326">
            <v>11063800</v>
          </cell>
          <cell r="D3326" t="str">
            <v>AGEN AL FATIH</v>
          </cell>
          <cell r="E3326">
            <v>997</v>
          </cell>
          <cell r="F3326" t="str">
            <v>AGEN TAKUHAIBIN JNE</v>
          </cell>
          <cell r="G3326">
            <v>1600</v>
          </cell>
        </row>
        <row r="3327">
          <cell r="B3327" t="str">
            <v>SUB000-10646000</v>
          </cell>
          <cell r="C3327">
            <v>10646000</v>
          </cell>
          <cell r="D3327" t="str">
            <v>AGEN DTC MALL</v>
          </cell>
          <cell r="E3327">
            <v>997</v>
          </cell>
          <cell r="F3327" t="str">
            <v>AGEN TAKUHAIBIN JNE</v>
          </cell>
          <cell r="G3327">
            <v>1256</v>
          </cell>
        </row>
        <row r="3328">
          <cell r="B3328" t="str">
            <v>KOE000-10505900</v>
          </cell>
          <cell r="C3328">
            <v>10505900</v>
          </cell>
          <cell r="D3328" t="str">
            <v>AGEN SABU RAIJUA</v>
          </cell>
          <cell r="E3328">
            <v>997</v>
          </cell>
          <cell r="F3328" t="str">
            <v>AGEN TAKUHAIBIN JNE</v>
          </cell>
          <cell r="G3328">
            <v>37</v>
          </cell>
        </row>
        <row r="3329">
          <cell r="B3329" t="str">
            <v>MDC000-10500900</v>
          </cell>
          <cell r="C3329">
            <v>10500900</v>
          </cell>
          <cell r="D3329" t="str">
            <v>SUB AGEN JNE KOTAMOBAGU</v>
          </cell>
          <cell r="E3329">
            <v>997</v>
          </cell>
          <cell r="F3329" t="str">
            <v>AGEN TAKUHAIBIN JNE</v>
          </cell>
          <cell r="G3329">
            <v>2</v>
          </cell>
        </row>
        <row r="3330">
          <cell r="B3330" t="str">
            <v>BTJ000-10115800</v>
          </cell>
          <cell r="C3330">
            <v>10115800</v>
          </cell>
          <cell r="D3330" t="str">
            <v>SUB AGEN LANGSA</v>
          </cell>
          <cell r="E3330">
            <v>997</v>
          </cell>
          <cell r="F3330" t="str">
            <v>AGEN TAKUHAIBIN JNE</v>
          </cell>
          <cell r="G3330">
            <v>1319</v>
          </cell>
        </row>
        <row r="3331">
          <cell r="B3331" t="str">
            <v>CGK000-10541900</v>
          </cell>
          <cell r="C3331">
            <v>10541900</v>
          </cell>
          <cell r="D3331" t="str">
            <v>* RESTU AGUNG</v>
          </cell>
          <cell r="E3331">
            <v>997</v>
          </cell>
          <cell r="F3331" t="str">
            <v>AGEN TAKUHAIBIN JNE</v>
          </cell>
          <cell r="G3331">
            <v>18168</v>
          </cell>
        </row>
        <row r="3332">
          <cell r="B3332" t="str">
            <v>SRG000-11065000</v>
          </cell>
          <cell r="C3332">
            <v>11065000</v>
          </cell>
          <cell r="D3332" t="str">
            <v>AGEN BINA GRIYA</v>
          </cell>
          <cell r="E3332">
            <v>997</v>
          </cell>
          <cell r="F3332" t="str">
            <v>AGEN TAKUHAIBIN JNE</v>
          </cell>
          <cell r="G3332">
            <v>354</v>
          </cell>
        </row>
        <row r="3333">
          <cell r="B3333" t="str">
            <v>TSM000-10414400</v>
          </cell>
          <cell r="C3333">
            <v>10414400</v>
          </cell>
          <cell r="D3333" t="str">
            <v>AGEN LUMBUNG</v>
          </cell>
          <cell r="E3333">
            <v>997</v>
          </cell>
          <cell r="F3333" t="str">
            <v>AGEN TAKUHAIBIN JNE</v>
          </cell>
          <cell r="G3333">
            <v>451</v>
          </cell>
        </row>
        <row r="3334">
          <cell r="B3334" t="str">
            <v>BDJ000-10130000</v>
          </cell>
          <cell r="C3334">
            <v>10130000</v>
          </cell>
          <cell r="D3334" t="str">
            <v>CABANG CANTUNG</v>
          </cell>
          <cell r="E3334">
            <v>997</v>
          </cell>
          <cell r="F3334" t="str">
            <v>AGEN TAKUHAIBIN JNE</v>
          </cell>
          <cell r="G3334">
            <v>92</v>
          </cell>
        </row>
        <row r="3335">
          <cell r="B3335" t="str">
            <v>CGK000-10531000</v>
          </cell>
          <cell r="C3335">
            <v>10531000</v>
          </cell>
          <cell r="D3335" t="str">
            <v>* PANORAMA</v>
          </cell>
          <cell r="E3335">
            <v>997</v>
          </cell>
          <cell r="F3335" t="str">
            <v>AGEN TAKUHAIBIN JNE</v>
          </cell>
          <cell r="G3335">
            <v>31402</v>
          </cell>
        </row>
        <row r="3336">
          <cell r="B3336" t="str">
            <v>BKI000-10617900</v>
          </cell>
          <cell r="C3336">
            <v>10617900</v>
          </cell>
          <cell r="D3336" t="str">
            <v>AGEN TELAGA MURNI</v>
          </cell>
          <cell r="E3336">
            <v>997</v>
          </cell>
          <cell r="F3336" t="str">
            <v>AGEN TAKUHAIBIN JNE</v>
          </cell>
          <cell r="G3336">
            <v>2127</v>
          </cell>
        </row>
        <row r="3337">
          <cell r="B3337" t="str">
            <v>BOO000-10568500</v>
          </cell>
          <cell r="C3337">
            <v>10568500</v>
          </cell>
          <cell r="D3337" t="str">
            <v>AGEN CIKERETEG</v>
          </cell>
          <cell r="E3337">
            <v>997</v>
          </cell>
          <cell r="F3337" t="str">
            <v>AGEN TAKUHAIBIN JNE</v>
          </cell>
          <cell r="G3337">
            <v>1456</v>
          </cell>
        </row>
        <row r="3338">
          <cell r="B3338" t="str">
            <v>CGK000-10623900</v>
          </cell>
          <cell r="C3338">
            <v>10623900</v>
          </cell>
          <cell r="D3338" t="str">
            <v>AT TAZKIYAH</v>
          </cell>
          <cell r="E3338">
            <v>997</v>
          </cell>
          <cell r="F3338" t="str">
            <v>AGEN TAKUHAIBIN JNE</v>
          </cell>
          <cell r="G3338">
            <v>2211</v>
          </cell>
        </row>
        <row r="3339">
          <cell r="B3339" t="str">
            <v>DPK000-10929300</v>
          </cell>
          <cell r="C3339">
            <v>10929300</v>
          </cell>
          <cell r="D3339" t="str">
            <v>AGEN PENGANTEN ALI</v>
          </cell>
          <cell r="E3339">
            <v>997</v>
          </cell>
          <cell r="F3339" t="str">
            <v>AGEN TAKUHAIBIN JNE</v>
          </cell>
          <cell r="G3339">
            <v>3742</v>
          </cell>
        </row>
        <row r="3340">
          <cell r="B3340" t="str">
            <v>CGK000-10811300</v>
          </cell>
          <cell r="C3340">
            <v>10811300</v>
          </cell>
          <cell r="D3340" t="str">
            <v>AGEN LINTAS NUSANTARA</v>
          </cell>
          <cell r="E3340">
            <v>997</v>
          </cell>
          <cell r="F3340" t="str">
            <v>AGEN TAKUHAIBIN JNE</v>
          </cell>
          <cell r="G3340">
            <v>4134</v>
          </cell>
        </row>
        <row r="3341">
          <cell r="B3341" t="str">
            <v>BOO000-10564200</v>
          </cell>
          <cell r="C3341">
            <v>10564200</v>
          </cell>
          <cell r="D3341" t="str">
            <v>AGEN MEKAR SARI</v>
          </cell>
          <cell r="E3341">
            <v>997</v>
          </cell>
          <cell r="F3341" t="str">
            <v>AGEN TAKUHAIBIN JNE</v>
          </cell>
          <cell r="G3341">
            <v>485</v>
          </cell>
        </row>
        <row r="3342">
          <cell r="B3342" t="str">
            <v>DPS000-10524900</v>
          </cell>
          <cell r="C3342">
            <v>10524900</v>
          </cell>
          <cell r="D3342" t="str">
            <v>KAMPUNG SOUVENIR/REG&amp;YES</v>
          </cell>
          <cell r="E3342">
            <v>997</v>
          </cell>
          <cell r="F3342" t="str">
            <v>AGEN TAKUHAIBIN JNE</v>
          </cell>
          <cell r="G3342">
            <v>9</v>
          </cell>
        </row>
        <row r="3343">
          <cell r="B3343" t="str">
            <v>SOC000-10969500</v>
          </cell>
          <cell r="C3343">
            <v>10969500</v>
          </cell>
          <cell r="D3343" t="str">
            <v>AGEN EMBARKASI BYL</v>
          </cell>
          <cell r="E3343">
            <v>997</v>
          </cell>
          <cell r="F3343" t="str">
            <v>AGEN TAKUHAIBIN JNE</v>
          </cell>
          <cell r="G3343">
            <v>935</v>
          </cell>
        </row>
        <row r="3344">
          <cell r="B3344" t="str">
            <v>UPG000-10549700</v>
          </cell>
          <cell r="C3344">
            <v>10549700</v>
          </cell>
          <cell r="D3344" t="str">
            <v>AGEN NIPA NIPA</v>
          </cell>
          <cell r="E3344">
            <v>997</v>
          </cell>
          <cell r="F3344" t="str">
            <v>AGEN TAKUHAIBIN JNE</v>
          </cell>
          <cell r="G3344">
            <v>275</v>
          </cell>
        </row>
        <row r="3345">
          <cell r="B3345" t="str">
            <v>TKG000-10054800</v>
          </cell>
          <cell r="C3345">
            <v>10054800</v>
          </cell>
          <cell r="D3345" t="str">
            <v>AGEN MALAHAYATI</v>
          </cell>
          <cell r="E3345">
            <v>997</v>
          </cell>
          <cell r="F3345" t="str">
            <v>AGEN TAKUHAIBIN JNE</v>
          </cell>
          <cell r="G3345">
            <v>260</v>
          </cell>
        </row>
        <row r="3346">
          <cell r="B3346" t="str">
            <v>CGK000-10786400</v>
          </cell>
          <cell r="C3346">
            <v>10786400</v>
          </cell>
          <cell r="D3346" t="str">
            <v>PUTRI</v>
          </cell>
          <cell r="E3346">
            <v>997</v>
          </cell>
          <cell r="F3346" t="str">
            <v>AGEN TAKUHAIBIN JNE</v>
          </cell>
          <cell r="G3346">
            <v>2575</v>
          </cell>
        </row>
        <row r="3347">
          <cell r="B3347" t="str">
            <v>BDO000-10364200</v>
          </cell>
          <cell r="C3347">
            <v>10364200</v>
          </cell>
          <cell r="D3347" t="str">
            <v>AGEN CIKUTRA 2</v>
          </cell>
          <cell r="E3347">
            <v>997</v>
          </cell>
          <cell r="F3347" t="str">
            <v>AGEN TAKUHAIBIN JNE</v>
          </cell>
          <cell r="G3347">
            <v>6206</v>
          </cell>
        </row>
        <row r="3348">
          <cell r="B3348" t="str">
            <v>BKI000-10614700</v>
          </cell>
          <cell r="C3348">
            <v>10614700</v>
          </cell>
          <cell r="D3348" t="str">
            <v>AGEN HIBRIDA</v>
          </cell>
          <cell r="E3348">
            <v>997</v>
          </cell>
          <cell r="F3348" t="str">
            <v>AGEN TAKUHAIBIN JNE</v>
          </cell>
          <cell r="G3348">
            <v>2054</v>
          </cell>
        </row>
        <row r="3349">
          <cell r="B3349" t="str">
            <v>CGK000-10824000</v>
          </cell>
          <cell r="C3349">
            <v>10824000</v>
          </cell>
          <cell r="D3349" t="str">
            <v>AGEN SATRIO</v>
          </cell>
          <cell r="E3349">
            <v>997</v>
          </cell>
          <cell r="F3349" t="str">
            <v>AGEN TAKUHAIBIN JNE</v>
          </cell>
          <cell r="G3349">
            <v>1608</v>
          </cell>
        </row>
        <row r="3350">
          <cell r="B3350" t="str">
            <v>DPK000-10514400</v>
          </cell>
          <cell r="C3350">
            <v>10514400</v>
          </cell>
          <cell r="D3350" t="str">
            <v>AGEN NIKI 17</v>
          </cell>
          <cell r="E3350">
            <v>997</v>
          </cell>
          <cell r="F3350" t="str">
            <v>AGEN TAKUHAIBIN JNE</v>
          </cell>
          <cell r="G3350">
            <v>3753</v>
          </cell>
        </row>
        <row r="3351">
          <cell r="B3351" t="str">
            <v>MDC000-10927500</v>
          </cell>
          <cell r="C3351">
            <v>10927500</v>
          </cell>
          <cell r="D3351" t="str">
            <v>AGEN SARAPUNG</v>
          </cell>
          <cell r="E3351">
            <v>997</v>
          </cell>
          <cell r="F3351" t="str">
            <v>AGEN TAKUHAIBIN JNE</v>
          </cell>
          <cell r="G3351">
            <v>27</v>
          </cell>
        </row>
        <row r="3352">
          <cell r="B3352" t="str">
            <v>SUB000-10637300</v>
          </cell>
          <cell r="C3352">
            <v>10637300</v>
          </cell>
          <cell r="D3352" t="str">
            <v>COUNTER NYAMPLUNGAN</v>
          </cell>
          <cell r="E3352">
            <v>997</v>
          </cell>
          <cell r="F3352" t="str">
            <v>AGEN TAKUHAIBIN JNE</v>
          </cell>
          <cell r="G3352">
            <v>2367</v>
          </cell>
        </row>
        <row r="3353">
          <cell r="B3353" t="str">
            <v>TGR000-10609300</v>
          </cell>
          <cell r="C3353">
            <v>10609300</v>
          </cell>
          <cell r="D3353" t="str">
            <v>AGEN SHERA</v>
          </cell>
          <cell r="E3353">
            <v>997</v>
          </cell>
          <cell r="F3353" t="str">
            <v>AGEN TAKUHAIBIN JNE</v>
          </cell>
          <cell r="G3353">
            <v>3025</v>
          </cell>
        </row>
        <row r="3354">
          <cell r="B3354" t="str">
            <v>SOQ000-10500300</v>
          </cell>
          <cell r="C3354">
            <v>10500300</v>
          </cell>
          <cell r="D3354" t="str">
            <v>AGEN KAIMANA</v>
          </cell>
          <cell r="E3354">
            <v>997</v>
          </cell>
          <cell r="F3354" t="str">
            <v>AGEN TAKUHAIBIN JNE</v>
          </cell>
          <cell r="G3354">
            <v>34</v>
          </cell>
        </row>
        <row r="3355">
          <cell r="B3355" t="str">
            <v>SMI000-10710100</v>
          </cell>
          <cell r="C3355">
            <v>10710100</v>
          </cell>
          <cell r="D3355" t="str">
            <v>AGEN LENGKONG</v>
          </cell>
          <cell r="E3355">
            <v>997</v>
          </cell>
          <cell r="F3355" t="str">
            <v>AGEN TAKUHAIBIN JNE</v>
          </cell>
          <cell r="G3355">
            <v>1442</v>
          </cell>
        </row>
        <row r="3356">
          <cell r="B3356" t="str">
            <v>TGR000-10628200</v>
          </cell>
          <cell r="C3356">
            <v>10628200</v>
          </cell>
          <cell r="D3356" t="str">
            <v>AGEN RAISA</v>
          </cell>
          <cell r="E3356">
            <v>997</v>
          </cell>
          <cell r="F3356" t="str">
            <v>AGEN TAKUHAIBIN JNE</v>
          </cell>
          <cell r="G3356">
            <v>2047</v>
          </cell>
        </row>
        <row r="3357">
          <cell r="B3357" t="str">
            <v>BOO000-10543200</v>
          </cell>
          <cell r="C3357">
            <v>10543200</v>
          </cell>
          <cell r="D3357" t="str">
            <v>SIRKUIT SENTUL</v>
          </cell>
          <cell r="E3357">
            <v>997</v>
          </cell>
          <cell r="F3357" t="str">
            <v>AGEN TAKUHAIBIN JNE</v>
          </cell>
          <cell r="G3357">
            <v>460</v>
          </cell>
        </row>
        <row r="3358">
          <cell r="B3358" t="str">
            <v>SRG000-10547000</v>
          </cell>
          <cell r="C3358">
            <v>10547000</v>
          </cell>
          <cell r="D3358" t="str">
            <v>SUB AGEN DEMAK</v>
          </cell>
          <cell r="E3358">
            <v>995</v>
          </cell>
          <cell r="F3358" t="str">
            <v>BRANCH</v>
          </cell>
          <cell r="G3358">
            <v>10853</v>
          </cell>
        </row>
        <row r="3359">
          <cell r="B3359" t="str">
            <v>MES000-10564100</v>
          </cell>
          <cell r="C3359">
            <v>10564100</v>
          </cell>
          <cell r="D3359" t="str">
            <v>METRO CV</v>
          </cell>
          <cell r="E3359">
            <v>997</v>
          </cell>
          <cell r="F3359" t="str">
            <v>AGEN TAKUHAIBIN JNE</v>
          </cell>
          <cell r="G3359">
            <v>3427</v>
          </cell>
        </row>
        <row r="3360">
          <cell r="B3360" t="str">
            <v>DPS000-10528500</v>
          </cell>
          <cell r="C3360">
            <v>10528500</v>
          </cell>
          <cell r="D3360" t="str">
            <v>SUB AGEN BANGLI CEMPAGA</v>
          </cell>
          <cell r="E3360">
            <v>997</v>
          </cell>
          <cell r="F3360" t="str">
            <v>AGEN TAKUHAIBIN JNE</v>
          </cell>
          <cell r="G3360">
            <v>467</v>
          </cell>
        </row>
        <row r="3361">
          <cell r="B3361" t="str">
            <v>DPK000-10514500</v>
          </cell>
          <cell r="C3361">
            <v>10514500</v>
          </cell>
          <cell r="D3361" t="str">
            <v>AGEN KAHFI II (AKP)</v>
          </cell>
          <cell r="E3361">
            <v>997</v>
          </cell>
          <cell r="F3361" t="str">
            <v>AGEN TAKUHAIBIN JNE</v>
          </cell>
          <cell r="G3361">
            <v>6465</v>
          </cell>
        </row>
        <row r="3362">
          <cell r="B3362" t="str">
            <v>CGK000-10541000</v>
          </cell>
          <cell r="C3362">
            <v>10541000</v>
          </cell>
          <cell r="D3362" t="str">
            <v>* PRESTASI</v>
          </cell>
          <cell r="E3362">
            <v>997</v>
          </cell>
          <cell r="F3362" t="str">
            <v>AGEN TAKUHAIBIN JNE</v>
          </cell>
          <cell r="G3362">
            <v>2925</v>
          </cell>
        </row>
        <row r="3363">
          <cell r="B3363" t="str">
            <v>CBN000-10529500</v>
          </cell>
          <cell r="C3363">
            <v>10529500</v>
          </cell>
          <cell r="D3363" t="str">
            <v>AGEN TRUSMI</v>
          </cell>
          <cell r="E3363">
            <v>997</v>
          </cell>
          <cell r="F3363" t="str">
            <v>AGEN TAKUHAIBIN JNE</v>
          </cell>
          <cell r="G3363">
            <v>660</v>
          </cell>
        </row>
        <row r="3364">
          <cell r="B3364" t="str">
            <v>PKU000-10526200</v>
          </cell>
          <cell r="C3364">
            <v>10526200</v>
          </cell>
          <cell r="D3364" t="str">
            <v>AGEN NIBRAS UTAMA</v>
          </cell>
          <cell r="E3364">
            <v>997</v>
          </cell>
          <cell r="F3364" t="str">
            <v>AGEN TAKUHAIBIN JNE</v>
          </cell>
          <cell r="G3364">
            <v>1385</v>
          </cell>
        </row>
        <row r="3365">
          <cell r="B3365" t="str">
            <v>DPS000-10531500</v>
          </cell>
          <cell r="C3365">
            <v>10531500</v>
          </cell>
          <cell r="D3365" t="str">
            <v>KANTOR PERWAKILAN UBUD</v>
          </cell>
          <cell r="E3365">
            <v>998</v>
          </cell>
          <cell r="F3365" t="str">
            <v>KANTOR PERWAKILAN JNE</v>
          </cell>
          <cell r="G3365">
            <v>1087</v>
          </cell>
        </row>
        <row r="3366">
          <cell r="B3366" t="str">
            <v>JOG000-10553400</v>
          </cell>
          <cell r="C3366">
            <v>10553400</v>
          </cell>
          <cell r="D3366" t="str">
            <v>JNE WONOSARI</v>
          </cell>
          <cell r="E3366">
            <v>997</v>
          </cell>
          <cell r="F3366" t="str">
            <v>AGEN TAKUHAIBIN JNE</v>
          </cell>
          <cell r="G3366">
            <v>2684</v>
          </cell>
        </row>
        <row r="3367">
          <cell r="B3367" t="str">
            <v>SMD000-10532700</v>
          </cell>
          <cell r="C3367">
            <v>10532700</v>
          </cell>
          <cell r="D3367" t="str">
            <v>COUNTER K-POP</v>
          </cell>
          <cell r="E3367">
            <v>997</v>
          </cell>
          <cell r="F3367" t="str">
            <v>AGEN TAKUHAIBIN JNE</v>
          </cell>
          <cell r="G3367">
            <v>1454</v>
          </cell>
        </row>
        <row r="3368">
          <cell r="B3368" t="str">
            <v>SUB000-10620800</v>
          </cell>
          <cell r="C3368">
            <v>10620800</v>
          </cell>
          <cell r="D3368" t="str">
            <v>COUNTER BALONGSARI</v>
          </cell>
          <cell r="E3368">
            <v>997</v>
          </cell>
          <cell r="F3368" t="str">
            <v>AGEN TAKUHAIBIN JNE</v>
          </cell>
          <cell r="G3368">
            <v>2671</v>
          </cell>
        </row>
        <row r="3369">
          <cell r="B3369" t="str">
            <v>SOC000-10533600</v>
          </cell>
          <cell r="C3369">
            <v>10533600</v>
          </cell>
          <cell r="D3369" t="str">
            <v>AGEN CIPTA KARYA MANDIRI</v>
          </cell>
          <cell r="E3369">
            <v>997</v>
          </cell>
          <cell r="F3369" t="str">
            <v>AGEN TAKUHAIBIN JNE</v>
          </cell>
          <cell r="G3369">
            <v>1833</v>
          </cell>
        </row>
        <row r="3370">
          <cell r="B3370" t="str">
            <v>UPG000-10953700</v>
          </cell>
          <cell r="C3370">
            <v>10953700</v>
          </cell>
          <cell r="D3370" t="str">
            <v>AGEN TAMANGAPA</v>
          </cell>
          <cell r="E3370">
            <v>997</v>
          </cell>
          <cell r="F3370" t="str">
            <v>AGEN TAKUHAIBIN JNE</v>
          </cell>
          <cell r="G3370">
            <v>243</v>
          </cell>
        </row>
        <row r="3371">
          <cell r="B3371" t="str">
            <v>BDO000-10344200</v>
          </cell>
          <cell r="C3371">
            <v>10344200</v>
          </cell>
          <cell r="D3371" t="str">
            <v>*AGEN CANTIK ABADI</v>
          </cell>
          <cell r="E3371">
            <v>997</v>
          </cell>
          <cell r="F3371" t="str">
            <v>AGEN TAKUHAIBIN JNE</v>
          </cell>
          <cell r="G3371">
            <v>972</v>
          </cell>
        </row>
        <row r="3372">
          <cell r="B3372" t="str">
            <v>PKU000-10525800</v>
          </cell>
          <cell r="C3372">
            <v>10525800</v>
          </cell>
          <cell r="D3372" t="str">
            <v>AGEN ANEKA KARYA TANGGUH</v>
          </cell>
          <cell r="E3372">
            <v>997</v>
          </cell>
          <cell r="F3372" t="str">
            <v>AGEN TAKUHAIBIN JNE</v>
          </cell>
          <cell r="G3372">
            <v>675</v>
          </cell>
        </row>
        <row r="3373">
          <cell r="B3373" t="str">
            <v>BOO000-10541400</v>
          </cell>
          <cell r="C3373">
            <v>10541400</v>
          </cell>
          <cell r="D3373" t="str">
            <v>AGEN SUKARESMI</v>
          </cell>
          <cell r="E3373">
            <v>997</v>
          </cell>
          <cell r="F3373" t="str">
            <v>AGEN TAKUHAIBIN JNE</v>
          </cell>
          <cell r="G3373">
            <v>3859</v>
          </cell>
        </row>
        <row r="3374">
          <cell r="B3374" t="str">
            <v>PDG000-10508700</v>
          </cell>
          <cell r="C3374">
            <v>10508700</v>
          </cell>
          <cell r="D3374" t="str">
            <v>AGEN GOWES BIKE</v>
          </cell>
          <cell r="E3374">
            <v>997</v>
          </cell>
          <cell r="F3374" t="str">
            <v>AGEN TAKUHAIBIN JNE</v>
          </cell>
          <cell r="G3374">
            <v>63</v>
          </cell>
        </row>
        <row r="3375">
          <cell r="B3375" t="str">
            <v>CLG000-10528500</v>
          </cell>
          <cell r="C3375">
            <v>10528500</v>
          </cell>
          <cell r="D3375" t="str">
            <v>AGEN METRO BINTANG</v>
          </cell>
          <cell r="E3375">
            <v>997</v>
          </cell>
          <cell r="F3375" t="str">
            <v>AGEN TAKUHAIBIN JNE</v>
          </cell>
          <cell r="G3375">
            <v>876</v>
          </cell>
        </row>
        <row r="3376">
          <cell r="B3376" t="str">
            <v>BKI000-10597600</v>
          </cell>
          <cell r="C3376">
            <v>10597600</v>
          </cell>
          <cell r="D3376" t="str">
            <v>AGEN JATI MURNI</v>
          </cell>
          <cell r="E3376">
            <v>997</v>
          </cell>
          <cell r="F3376" t="str">
            <v>AGEN TAKUHAIBIN JNE</v>
          </cell>
          <cell r="G3376">
            <v>186</v>
          </cell>
        </row>
        <row r="3377">
          <cell r="B3377" t="str">
            <v>UPG000-10513900</v>
          </cell>
          <cell r="C3377">
            <v>10513900</v>
          </cell>
          <cell r="D3377" t="str">
            <v>SUB AGEN MAJENE</v>
          </cell>
          <cell r="E3377">
            <v>997</v>
          </cell>
          <cell r="F3377" t="str">
            <v>AGEN TAKUHAIBIN JNE</v>
          </cell>
          <cell r="G3377">
            <v>397</v>
          </cell>
        </row>
        <row r="3378">
          <cell r="B3378" t="str">
            <v>SUB000-10639500</v>
          </cell>
          <cell r="C3378">
            <v>10639500</v>
          </cell>
          <cell r="D3378" t="str">
            <v>COUNTER SEMEMI</v>
          </cell>
          <cell r="E3378">
            <v>997</v>
          </cell>
          <cell r="F3378" t="str">
            <v>AGEN TAKUHAIBIN JNE</v>
          </cell>
          <cell r="G3378">
            <v>7889</v>
          </cell>
        </row>
        <row r="3379">
          <cell r="B3379" t="str">
            <v>CLG000-10542800</v>
          </cell>
          <cell r="C3379">
            <v>10542800</v>
          </cell>
          <cell r="D3379" t="str">
            <v>AGEN LEBAK INDAH</v>
          </cell>
          <cell r="E3379">
            <v>997</v>
          </cell>
          <cell r="F3379" t="str">
            <v>AGEN TAKUHAIBIN JNE</v>
          </cell>
          <cell r="G3379">
            <v>1120</v>
          </cell>
        </row>
        <row r="3380">
          <cell r="B3380" t="str">
            <v>SOC000-10500800</v>
          </cell>
          <cell r="C3380">
            <v>10500800</v>
          </cell>
          <cell r="D3380" t="str">
            <v>AGEN M 12</v>
          </cell>
          <cell r="E3380">
            <v>997</v>
          </cell>
          <cell r="F3380" t="str">
            <v>AGEN TAKUHAIBIN JNE</v>
          </cell>
          <cell r="G3380">
            <v>1286</v>
          </cell>
        </row>
        <row r="3381">
          <cell r="B3381" t="str">
            <v>PLM000-10543500</v>
          </cell>
          <cell r="C3381">
            <v>10543500</v>
          </cell>
          <cell r="D3381" t="str">
            <v>CANDY PLAJU</v>
          </cell>
          <cell r="E3381">
            <v>997</v>
          </cell>
          <cell r="F3381" t="str">
            <v>AGEN TAKUHAIBIN JNE</v>
          </cell>
          <cell r="G3381">
            <v>56</v>
          </cell>
        </row>
        <row r="3382">
          <cell r="B3382" t="str">
            <v>BOO000-10561900</v>
          </cell>
          <cell r="C3382">
            <v>10561900</v>
          </cell>
          <cell r="D3382" t="str">
            <v>AGEN MEGA MENDUNG</v>
          </cell>
          <cell r="E3382">
            <v>997</v>
          </cell>
          <cell r="F3382" t="str">
            <v>AGEN TAKUHAIBIN JNE</v>
          </cell>
          <cell r="G3382">
            <v>2087</v>
          </cell>
        </row>
        <row r="3383">
          <cell r="B3383" t="str">
            <v>TTE000-10901300</v>
          </cell>
          <cell r="C3383">
            <v>10901300</v>
          </cell>
          <cell r="D3383" t="str">
            <v>AGEN JATI</v>
          </cell>
          <cell r="E3383">
            <v>997</v>
          </cell>
          <cell r="F3383" t="str">
            <v>AGEN TAKUHAIBIN JNE</v>
          </cell>
          <cell r="G3383">
            <v>7</v>
          </cell>
        </row>
        <row r="3384">
          <cell r="B3384" t="str">
            <v>CGK000-10854900</v>
          </cell>
          <cell r="C3384">
            <v>10854900</v>
          </cell>
          <cell r="D3384" t="str">
            <v>CONDET RAYA</v>
          </cell>
          <cell r="E3384">
            <v>997</v>
          </cell>
          <cell r="F3384" t="str">
            <v>AGEN TAKUHAIBIN JNE</v>
          </cell>
          <cell r="G3384">
            <v>5997</v>
          </cell>
        </row>
        <row r="3385">
          <cell r="B3385" t="str">
            <v>TGR000-10661000</v>
          </cell>
          <cell r="C3385">
            <v>10661000</v>
          </cell>
          <cell r="D3385" t="str">
            <v>AGEN RE MARTADINATA</v>
          </cell>
          <cell r="E3385">
            <v>997</v>
          </cell>
          <cell r="F3385" t="str">
            <v>AGEN TAKUHAIBIN JNE</v>
          </cell>
          <cell r="G3385">
            <v>692</v>
          </cell>
        </row>
        <row r="3386">
          <cell r="B3386" t="str">
            <v>CGK000-10863300</v>
          </cell>
          <cell r="C3386">
            <v>10863300</v>
          </cell>
          <cell r="D3386" t="str">
            <v>AGEN LODAN RAYA</v>
          </cell>
          <cell r="E3386">
            <v>997</v>
          </cell>
          <cell r="F3386" t="str">
            <v>AGEN TAKUHAIBIN JNE</v>
          </cell>
          <cell r="G3386">
            <v>964</v>
          </cell>
        </row>
        <row r="3387">
          <cell r="B3387" t="str">
            <v>BTJ000-BTJ00107</v>
          </cell>
          <cell r="C3387" t="str">
            <v>BTJ00107</v>
          </cell>
          <cell r="D3387" t="str">
            <v>KANTOR PERWAKILAN BLANG PIDIE</v>
          </cell>
          <cell r="E3387">
            <v>997</v>
          </cell>
          <cell r="F3387" t="str">
            <v>AGEN TAKUHAIBIN JNE</v>
          </cell>
          <cell r="G3387">
            <v>60</v>
          </cell>
        </row>
        <row r="3388">
          <cell r="B3388" t="str">
            <v>BOO000-10546500</v>
          </cell>
          <cell r="C3388">
            <v>10546500</v>
          </cell>
          <cell r="D3388" t="str">
            <v>AGEN BABAKAN MADANG</v>
          </cell>
          <cell r="E3388">
            <v>997</v>
          </cell>
          <cell r="F3388" t="str">
            <v>AGEN TAKUHAIBIN JNE</v>
          </cell>
          <cell r="G3388">
            <v>378</v>
          </cell>
        </row>
        <row r="3389">
          <cell r="B3389" t="str">
            <v>DPK000-10524500</v>
          </cell>
          <cell r="C3389">
            <v>10524500</v>
          </cell>
          <cell r="D3389" t="str">
            <v>AGEN PENGASINAN</v>
          </cell>
          <cell r="E3389">
            <v>997</v>
          </cell>
          <cell r="F3389" t="str">
            <v>AGEN TAKUHAIBIN JNE</v>
          </cell>
          <cell r="G3389">
            <v>2133</v>
          </cell>
        </row>
        <row r="3390">
          <cell r="B3390" t="str">
            <v>CGK000-10874500</v>
          </cell>
          <cell r="C3390">
            <v>10874500</v>
          </cell>
          <cell r="D3390" t="str">
            <v>AGEN GRAND SURYA</v>
          </cell>
          <cell r="E3390">
            <v>997</v>
          </cell>
          <cell r="F3390" t="str">
            <v>AGEN TAKUHAIBIN JNE</v>
          </cell>
          <cell r="G3390">
            <v>18663</v>
          </cell>
        </row>
        <row r="3391">
          <cell r="B3391" t="str">
            <v>TGR000-10652700</v>
          </cell>
          <cell r="C3391">
            <v>10652700</v>
          </cell>
          <cell r="D3391" t="str">
            <v>AGEN KABARI</v>
          </cell>
          <cell r="E3391">
            <v>997</v>
          </cell>
          <cell r="F3391" t="str">
            <v>AGEN TAKUHAIBIN JNE</v>
          </cell>
          <cell r="G3391">
            <v>6785</v>
          </cell>
        </row>
        <row r="3392">
          <cell r="B3392" t="str">
            <v>AMI000-10917400</v>
          </cell>
          <cell r="C3392">
            <v>10917400</v>
          </cell>
          <cell r="D3392" t="str">
            <v>AGEN LANGKO</v>
          </cell>
          <cell r="E3392">
            <v>997</v>
          </cell>
          <cell r="F3392" t="str">
            <v>AGEN TAKUHAIBIN JNE</v>
          </cell>
          <cell r="G3392">
            <v>144</v>
          </cell>
        </row>
        <row r="3393">
          <cell r="B3393" t="str">
            <v>KDI000-10919700</v>
          </cell>
          <cell r="C3393">
            <v>10919700</v>
          </cell>
          <cell r="D3393" t="str">
            <v>AGEN SAMZAM</v>
          </cell>
          <cell r="E3393">
            <v>997</v>
          </cell>
          <cell r="F3393" t="str">
            <v>AGEN TAKUHAIBIN JNE</v>
          </cell>
          <cell r="G3393">
            <v>22</v>
          </cell>
        </row>
        <row r="3394">
          <cell r="B3394" t="str">
            <v>TKG000-10059000</v>
          </cell>
          <cell r="C3394">
            <v>10059000</v>
          </cell>
          <cell r="D3394" t="str">
            <v>AGEN WAY LAGA</v>
          </cell>
          <cell r="E3394">
            <v>997</v>
          </cell>
          <cell r="F3394" t="str">
            <v>AGEN TAKUHAIBIN JNE</v>
          </cell>
          <cell r="G3394">
            <v>53</v>
          </cell>
        </row>
        <row r="3395">
          <cell r="B3395" t="str">
            <v>UPG000-10511800</v>
          </cell>
          <cell r="C3395">
            <v>10511800</v>
          </cell>
          <cell r="D3395" t="str">
            <v>AGEN MAROS</v>
          </cell>
          <cell r="E3395">
            <v>997</v>
          </cell>
          <cell r="F3395" t="str">
            <v>AGEN TAKUHAIBIN JNE</v>
          </cell>
          <cell r="G3395">
            <v>572</v>
          </cell>
        </row>
        <row r="3396">
          <cell r="B3396" t="str">
            <v>CGK000-10925900</v>
          </cell>
          <cell r="C3396">
            <v>10925900</v>
          </cell>
          <cell r="D3396" t="str">
            <v>AGEN GANDARIA CITY</v>
          </cell>
          <cell r="E3396">
            <v>997</v>
          </cell>
          <cell r="F3396" t="str">
            <v>AGEN TAKUHAIBIN JNE</v>
          </cell>
          <cell r="G3396">
            <v>3318</v>
          </cell>
        </row>
        <row r="3397">
          <cell r="B3397" t="str">
            <v>BKI000-10583000</v>
          </cell>
          <cell r="C3397">
            <v>10583000</v>
          </cell>
          <cell r="D3397" t="str">
            <v>AGEN ANIMO 3</v>
          </cell>
          <cell r="E3397">
            <v>997</v>
          </cell>
          <cell r="F3397" t="str">
            <v>AGEN TAKUHAIBIN JNE</v>
          </cell>
          <cell r="G3397">
            <v>2709</v>
          </cell>
        </row>
        <row r="3398">
          <cell r="B3398" t="str">
            <v>DPS000-10945000</v>
          </cell>
          <cell r="C3398">
            <v>10945000</v>
          </cell>
          <cell r="D3398" t="str">
            <v>AGEN AMANDA</v>
          </cell>
          <cell r="E3398">
            <v>997</v>
          </cell>
          <cell r="F3398" t="str">
            <v>AGEN TAKUHAIBIN JNE</v>
          </cell>
          <cell r="G3398">
            <v>5</v>
          </cell>
        </row>
        <row r="3399">
          <cell r="B3399" t="str">
            <v>MES000-11000300</v>
          </cell>
          <cell r="C3399">
            <v>11000300</v>
          </cell>
          <cell r="D3399" t="str">
            <v>AGEN SIMP PEMDA</v>
          </cell>
          <cell r="E3399">
            <v>997</v>
          </cell>
          <cell r="F3399" t="str">
            <v>AGEN TAKUHAIBIN JNE</v>
          </cell>
          <cell r="G3399">
            <v>188</v>
          </cell>
        </row>
        <row r="3400">
          <cell r="B3400" t="str">
            <v>SMI000-10505100</v>
          </cell>
          <cell r="C3400">
            <v>10505100</v>
          </cell>
          <cell r="D3400" t="str">
            <v>AGEN LEMBURSITU</v>
          </cell>
          <cell r="E3400">
            <v>997</v>
          </cell>
          <cell r="F3400" t="str">
            <v>AGEN TAKUHAIBIN JNE</v>
          </cell>
          <cell r="G3400">
            <v>65</v>
          </cell>
        </row>
        <row r="3401">
          <cell r="B3401" t="str">
            <v>CGK000-10898400</v>
          </cell>
          <cell r="C3401">
            <v>10898400</v>
          </cell>
          <cell r="D3401" t="str">
            <v>AGEN PELOPOR</v>
          </cell>
          <cell r="E3401">
            <v>997</v>
          </cell>
          <cell r="F3401" t="str">
            <v>AGEN TAKUHAIBIN JNE</v>
          </cell>
          <cell r="G3401">
            <v>16891</v>
          </cell>
        </row>
        <row r="3402">
          <cell r="B3402" t="str">
            <v>KDI000-10509900</v>
          </cell>
          <cell r="C3402">
            <v>10509900</v>
          </cell>
          <cell r="D3402" t="str">
            <v>AGEN TRIWIRA KOMPUTER</v>
          </cell>
          <cell r="E3402">
            <v>997</v>
          </cell>
          <cell r="F3402" t="str">
            <v>AGEN TAKUHAIBIN JNE</v>
          </cell>
          <cell r="G3402">
            <v>11</v>
          </cell>
        </row>
        <row r="3403">
          <cell r="B3403" t="str">
            <v>SUB000-10591400</v>
          </cell>
          <cell r="C3403">
            <v>10591400</v>
          </cell>
          <cell r="D3403" t="str">
            <v>COUNTER KARAH</v>
          </cell>
          <cell r="E3403">
            <v>997</v>
          </cell>
          <cell r="F3403" t="str">
            <v>AGEN TAKUHAIBIN JNE</v>
          </cell>
          <cell r="G3403">
            <v>799</v>
          </cell>
        </row>
        <row r="3404">
          <cell r="B3404" t="str">
            <v>CLG000-10519600</v>
          </cell>
          <cell r="C3404">
            <v>10519600</v>
          </cell>
          <cell r="D3404" t="str">
            <v>AGEN RADJA MAS</v>
          </cell>
          <cell r="E3404">
            <v>997</v>
          </cell>
          <cell r="F3404" t="str">
            <v>AGEN TAKUHAIBIN JNE</v>
          </cell>
          <cell r="G3404">
            <v>452</v>
          </cell>
        </row>
        <row r="3405">
          <cell r="B3405" t="str">
            <v>PLW000-10504600</v>
          </cell>
          <cell r="C3405">
            <v>10504600</v>
          </cell>
          <cell r="D3405" t="str">
            <v>COUNTER ANTASARI</v>
          </cell>
          <cell r="E3405">
            <v>997</v>
          </cell>
          <cell r="F3405" t="str">
            <v>AGEN TAKUHAIBIN JNE</v>
          </cell>
          <cell r="G3405">
            <v>124</v>
          </cell>
        </row>
        <row r="3406">
          <cell r="B3406" t="str">
            <v>BDO000-10427500</v>
          </cell>
          <cell r="C3406">
            <v>10427500</v>
          </cell>
          <cell r="D3406" t="str">
            <v>AGEN PABUARAN</v>
          </cell>
          <cell r="E3406">
            <v>997</v>
          </cell>
          <cell r="F3406" t="str">
            <v>AGEN TAKUHAIBIN JNE</v>
          </cell>
          <cell r="G3406">
            <v>304</v>
          </cell>
        </row>
        <row r="3407">
          <cell r="B3407" t="str">
            <v>SUB000-10641400</v>
          </cell>
          <cell r="C3407">
            <v>10641400</v>
          </cell>
          <cell r="D3407" t="str">
            <v>COUNTER GEMBLONGAN</v>
          </cell>
          <cell r="E3407">
            <v>997</v>
          </cell>
          <cell r="F3407" t="str">
            <v>AGEN TAKUHAIBIN JNE</v>
          </cell>
          <cell r="G3407">
            <v>8288</v>
          </cell>
        </row>
        <row r="3408">
          <cell r="B3408" t="str">
            <v>DPK000-10930900</v>
          </cell>
          <cell r="C3408">
            <v>10930900</v>
          </cell>
          <cell r="D3408" t="str">
            <v>AGEN STASIUN LENTENG AGUNG</v>
          </cell>
          <cell r="E3408">
            <v>997</v>
          </cell>
          <cell r="F3408" t="str">
            <v>AGEN TAKUHAIBIN JNE</v>
          </cell>
          <cell r="G3408">
            <v>1360</v>
          </cell>
        </row>
        <row r="3409">
          <cell r="B3409" t="str">
            <v>PLW000-10503600</v>
          </cell>
          <cell r="C3409">
            <v>10503600</v>
          </cell>
          <cell r="D3409" t="str">
            <v>COUNTER BASUKI RAHMAT</v>
          </cell>
          <cell r="E3409">
            <v>997</v>
          </cell>
          <cell r="F3409" t="str">
            <v>AGEN TAKUHAIBIN JNE</v>
          </cell>
          <cell r="G3409">
            <v>253</v>
          </cell>
        </row>
        <row r="3410">
          <cell r="B3410" t="str">
            <v>TGR000-10637700</v>
          </cell>
          <cell r="C3410">
            <v>10637700</v>
          </cell>
          <cell r="D3410" t="str">
            <v>CASH COUNTER CITRA RAYA 2</v>
          </cell>
          <cell r="E3410">
            <v>996</v>
          </cell>
          <cell r="F3410" t="str">
            <v>CASH COUNTER</v>
          </cell>
          <cell r="G3410">
            <v>15223</v>
          </cell>
        </row>
        <row r="3411">
          <cell r="B3411" t="str">
            <v>SRG000-10573200</v>
          </cell>
          <cell r="C3411">
            <v>10573200</v>
          </cell>
          <cell r="D3411" t="str">
            <v>SUB AGEN 99</v>
          </cell>
          <cell r="E3411">
            <v>997</v>
          </cell>
          <cell r="F3411" t="str">
            <v>AGEN TAKUHAIBIN JNE</v>
          </cell>
          <cell r="G3411">
            <v>140</v>
          </cell>
        </row>
        <row r="3412">
          <cell r="B3412" t="str">
            <v>JOG000-10630800</v>
          </cell>
          <cell r="C3412">
            <v>10630800</v>
          </cell>
          <cell r="D3412" t="str">
            <v>COUNTER 72/AGEN BAROKAH</v>
          </cell>
          <cell r="E3412">
            <v>997</v>
          </cell>
          <cell r="F3412" t="str">
            <v>AGEN TAKUHAIBIN JNE</v>
          </cell>
          <cell r="G3412">
            <v>1066</v>
          </cell>
        </row>
        <row r="3413">
          <cell r="B3413" t="str">
            <v>MES000-11000500</v>
          </cell>
          <cell r="C3413">
            <v>11000500</v>
          </cell>
          <cell r="D3413" t="str">
            <v>AGEN KARANG BEROMBAK</v>
          </cell>
          <cell r="E3413">
            <v>997</v>
          </cell>
          <cell r="F3413" t="str">
            <v>AGEN TAKUHAIBIN JNE</v>
          </cell>
          <cell r="G3413">
            <v>331</v>
          </cell>
        </row>
        <row r="3414">
          <cell r="B3414" t="str">
            <v>BTJ000-BTJ00113</v>
          </cell>
          <cell r="C3414" t="str">
            <v>BTJ00113</v>
          </cell>
          <cell r="D3414" t="str">
            <v>COUNTER LAMBARO</v>
          </cell>
          <cell r="E3414">
            <v>997</v>
          </cell>
          <cell r="F3414" t="str">
            <v>AGEN TAKUHAIBIN JNE</v>
          </cell>
          <cell r="G3414">
            <v>11</v>
          </cell>
        </row>
        <row r="3415">
          <cell r="B3415" t="str">
            <v>CBN000-10520700</v>
          </cell>
          <cell r="C3415">
            <v>10520700</v>
          </cell>
          <cell r="D3415" t="str">
            <v>COUNTER KARANG GETAS 2</v>
          </cell>
          <cell r="E3415">
            <v>997</v>
          </cell>
          <cell r="F3415" t="str">
            <v>AGEN TAKUHAIBIN JNE</v>
          </cell>
          <cell r="G3415">
            <v>37</v>
          </cell>
        </row>
        <row r="3416">
          <cell r="B3416" t="str">
            <v>TRK000-10971100</v>
          </cell>
          <cell r="C3416">
            <v>10971100</v>
          </cell>
          <cell r="D3416" t="str">
            <v>AGEN JNE PUTRI</v>
          </cell>
          <cell r="E3416">
            <v>997</v>
          </cell>
          <cell r="F3416" t="str">
            <v>AGEN TAKUHAIBIN JNE</v>
          </cell>
          <cell r="G3416">
            <v>1155</v>
          </cell>
        </row>
        <row r="3417">
          <cell r="B3417" t="str">
            <v>CGK000-10542100</v>
          </cell>
          <cell r="C3417">
            <v>10542100</v>
          </cell>
          <cell r="D3417" t="str">
            <v>* SITI KARSA</v>
          </cell>
          <cell r="E3417">
            <v>997</v>
          </cell>
          <cell r="F3417" t="str">
            <v>AGEN TAKUHAIBIN JNE</v>
          </cell>
          <cell r="G3417">
            <v>4960</v>
          </cell>
        </row>
        <row r="3418">
          <cell r="B3418" t="str">
            <v>BDO000-10346500</v>
          </cell>
          <cell r="C3418">
            <v>10346500</v>
          </cell>
          <cell r="D3418" t="str">
            <v>*AGEN GADOBANGKONG</v>
          </cell>
          <cell r="E3418">
            <v>997</v>
          </cell>
          <cell r="F3418" t="str">
            <v>AGEN TAKUHAIBIN JNE</v>
          </cell>
          <cell r="G3418">
            <v>2493</v>
          </cell>
        </row>
        <row r="3419">
          <cell r="B3419" t="str">
            <v>JOG000-10552400</v>
          </cell>
          <cell r="C3419">
            <v>10552400</v>
          </cell>
          <cell r="D3419" t="str">
            <v>AGEN  AMALIA</v>
          </cell>
          <cell r="E3419">
            <v>997</v>
          </cell>
          <cell r="F3419" t="str">
            <v>AGEN TAKUHAIBIN JNE</v>
          </cell>
          <cell r="G3419">
            <v>403</v>
          </cell>
        </row>
        <row r="3420">
          <cell r="B3420" t="str">
            <v>SUB000-10668900</v>
          </cell>
          <cell r="C3420">
            <v>10668900</v>
          </cell>
          <cell r="D3420" t="str">
            <v>AGEN GANDONG TULUNGAGUNG</v>
          </cell>
          <cell r="E3420">
            <v>997</v>
          </cell>
          <cell r="F3420" t="str">
            <v>AGEN TAKUHAIBIN JNE</v>
          </cell>
          <cell r="G3420">
            <v>930</v>
          </cell>
        </row>
        <row r="3421">
          <cell r="B3421" t="str">
            <v>KDI000-10508500</v>
          </cell>
          <cell r="C3421">
            <v>10508500</v>
          </cell>
          <cell r="D3421" t="str">
            <v>AGEN KOPEGTEL</v>
          </cell>
          <cell r="E3421">
            <v>997</v>
          </cell>
          <cell r="F3421" t="str">
            <v>AGEN TAKUHAIBIN JNE</v>
          </cell>
          <cell r="G3421">
            <v>13</v>
          </cell>
        </row>
        <row r="3422">
          <cell r="B3422" t="str">
            <v>BDO000-10281300</v>
          </cell>
          <cell r="C3422">
            <v>10281300</v>
          </cell>
          <cell r="D3422" t="str">
            <v>AGEN DIPATIUKUR</v>
          </cell>
          <cell r="E3422">
            <v>997</v>
          </cell>
          <cell r="F3422" t="str">
            <v>AGEN TAKUHAIBIN JNE</v>
          </cell>
          <cell r="G3422">
            <v>10829</v>
          </cell>
        </row>
        <row r="3423">
          <cell r="B3423" t="str">
            <v>PBL000-10500100</v>
          </cell>
          <cell r="C3423">
            <v>10500100</v>
          </cell>
          <cell r="D3423" t="str">
            <v>COUNTER KRAKSAAN</v>
          </cell>
          <cell r="E3423">
            <v>997</v>
          </cell>
          <cell r="F3423" t="str">
            <v>AGEN TAKUHAIBIN JNE</v>
          </cell>
          <cell r="G3423">
            <v>715</v>
          </cell>
        </row>
        <row r="3424">
          <cell r="B3424" t="str">
            <v>DPK000-10515200</v>
          </cell>
          <cell r="C3424">
            <v>10515200</v>
          </cell>
          <cell r="D3424" t="str">
            <v>AGEN VETO</v>
          </cell>
          <cell r="E3424">
            <v>997</v>
          </cell>
          <cell r="F3424" t="str">
            <v>AGEN TAKUHAIBIN JNE</v>
          </cell>
          <cell r="G3424">
            <v>2709</v>
          </cell>
        </row>
        <row r="3425">
          <cell r="B3425" t="str">
            <v>PKU000-10509300</v>
          </cell>
          <cell r="C3425">
            <v>10509300</v>
          </cell>
          <cell r="D3425" t="str">
            <v>AGEN SIAK</v>
          </cell>
          <cell r="E3425">
            <v>997</v>
          </cell>
          <cell r="F3425" t="str">
            <v>AGEN TAKUHAIBIN JNE</v>
          </cell>
          <cell r="G3425">
            <v>233</v>
          </cell>
        </row>
        <row r="3426">
          <cell r="B3426" t="str">
            <v>BKI000-10602500</v>
          </cell>
          <cell r="C3426">
            <v>10602500</v>
          </cell>
          <cell r="D3426" t="str">
            <v>AGEN UJUNG HARAPAN</v>
          </cell>
          <cell r="E3426">
            <v>997</v>
          </cell>
          <cell r="F3426" t="str">
            <v>AGEN TAKUHAIBIN JNE</v>
          </cell>
          <cell r="G3426">
            <v>5657</v>
          </cell>
        </row>
        <row r="3427">
          <cell r="B3427" t="str">
            <v>TGR000-10632700</v>
          </cell>
          <cell r="C3427">
            <v>10632700</v>
          </cell>
          <cell r="D3427" t="str">
            <v>AGEN SUKA MULYA</v>
          </cell>
          <cell r="E3427">
            <v>997</v>
          </cell>
          <cell r="F3427" t="str">
            <v>AGEN TAKUHAIBIN JNE</v>
          </cell>
          <cell r="G3427">
            <v>3026</v>
          </cell>
        </row>
        <row r="3428">
          <cell r="B3428" t="str">
            <v>TGR000-10641100</v>
          </cell>
          <cell r="C3428">
            <v>10641100</v>
          </cell>
          <cell r="D3428" t="str">
            <v>AGEN KELANA</v>
          </cell>
          <cell r="E3428">
            <v>997</v>
          </cell>
          <cell r="F3428" t="str">
            <v>AGEN TAKUHAIBIN JNE</v>
          </cell>
          <cell r="G3428">
            <v>1198</v>
          </cell>
        </row>
        <row r="3429">
          <cell r="B3429" t="str">
            <v>TSM000-10003500</v>
          </cell>
          <cell r="C3429">
            <v>10003500</v>
          </cell>
          <cell r="D3429" t="str">
            <v>AGEN TARAJU</v>
          </cell>
          <cell r="E3429">
            <v>997</v>
          </cell>
          <cell r="F3429" t="str">
            <v>AGEN TAKUHAIBIN JNE</v>
          </cell>
          <cell r="G3429">
            <v>195</v>
          </cell>
        </row>
        <row r="3430">
          <cell r="B3430" t="str">
            <v>PGK000-10505400</v>
          </cell>
          <cell r="C3430">
            <v>10505400</v>
          </cell>
          <cell r="D3430" t="str">
            <v>AGEN VILLY FLORIST</v>
          </cell>
          <cell r="E3430">
            <v>997</v>
          </cell>
          <cell r="F3430" t="str">
            <v>AGEN TAKUHAIBIN JNE</v>
          </cell>
          <cell r="G3430">
            <v>2</v>
          </cell>
        </row>
        <row r="3431">
          <cell r="B3431" t="str">
            <v>DPS000-10943400</v>
          </cell>
          <cell r="C3431">
            <v>10943400</v>
          </cell>
          <cell r="D3431" t="str">
            <v>AGEN LHIYOS</v>
          </cell>
          <cell r="E3431">
            <v>997</v>
          </cell>
          <cell r="F3431" t="str">
            <v>AGEN TAKUHAIBIN JNE</v>
          </cell>
          <cell r="G3431">
            <v>54</v>
          </cell>
        </row>
        <row r="3432">
          <cell r="B3432" t="str">
            <v>BPN000-10993100</v>
          </cell>
          <cell r="C3432">
            <v>10993100</v>
          </cell>
          <cell r="D3432" t="str">
            <v>KANTOR PERWAKILAN MT HARYONO</v>
          </cell>
          <cell r="E3432">
            <v>998</v>
          </cell>
          <cell r="F3432" t="str">
            <v>KANTOR PERWAKILAN JNE</v>
          </cell>
          <cell r="G3432">
            <v>1722</v>
          </cell>
        </row>
        <row r="3433">
          <cell r="B3433" t="str">
            <v>SOC000-10560900</v>
          </cell>
          <cell r="C3433">
            <v>10560900</v>
          </cell>
          <cell r="D3433" t="str">
            <v>AGEN KARYA SEJATI</v>
          </cell>
          <cell r="E3433">
            <v>997</v>
          </cell>
          <cell r="F3433" t="str">
            <v>AGEN TAKUHAIBIN JNE</v>
          </cell>
          <cell r="G3433">
            <v>10671</v>
          </cell>
        </row>
        <row r="3434">
          <cell r="B3434" t="str">
            <v>TRK000-10500700</v>
          </cell>
          <cell r="C3434">
            <v>10500700</v>
          </cell>
          <cell r="D3434" t="str">
            <v>AGEN BUNYU</v>
          </cell>
          <cell r="E3434">
            <v>997</v>
          </cell>
          <cell r="F3434" t="str">
            <v>AGEN TAKUHAIBIN JNE</v>
          </cell>
          <cell r="G3434">
            <v>188</v>
          </cell>
        </row>
        <row r="3435">
          <cell r="B3435" t="str">
            <v>TGR000-10594100</v>
          </cell>
          <cell r="C3435">
            <v>10594100</v>
          </cell>
          <cell r="D3435" t="str">
            <v>PERWAKILAN GAPLEK</v>
          </cell>
          <cell r="E3435">
            <v>996</v>
          </cell>
          <cell r="F3435" t="str">
            <v>CASH COUNTER</v>
          </cell>
          <cell r="G3435">
            <v>2777</v>
          </cell>
        </row>
        <row r="3436">
          <cell r="B3436" t="str">
            <v>MES000-10798500</v>
          </cell>
          <cell r="C3436">
            <v>10798500</v>
          </cell>
          <cell r="D3436" t="str">
            <v>AGEN GERAI MEDAN UTARA</v>
          </cell>
          <cell r="E3436">
            <v>997</v>
          </cell>
          <cell r="F3436" t="str">
            <v>AGEN TAKUHAIBIN JNE</v>
          </cell>
          <cell r="G3436">
            <v>335</v>
          </cell>
        </row>
        <row r="3437">
          <cell r="B3437" t="str">
            <v>CGK000-10832700</v>
          </cell>
          <cell r="C3437">
            <v>10832700</v>
          </cell>
          <cell r="D3437" t="str">
            <v>AGEN GEMBIRA</v>
          </cell>
          <cell r="E3437">
            <v>997</v>
          </cell>
          <cell r="F3437" t="str">
            <v>AGEN TAKUHAIBIN JNE</v>
          </cell>
          <cell r="G3437">
            <v>4071</v>
          </cell>
        </row>
        <row r="3438">
          <cell r="B3438" t="str">
            <v>TGR000-10650500</v>
          </cell>
          <cell r="C3438">
            <v>10650500</v>
          </cell>
          <cell r="D3438" t="str">
            <v>AGEN SAHARA</v>
          </cell>
          <cell r="E3438">
            <v>997</v>
          </cell>
          <cell r="F3438" t="str">
            <v>AGEN TAKUHAIBIN JNE</v>
          </cell>
          <cell r="G3438">
            <v>3011</v>
          </cell>
        </row>
        <row r="3439">
          <cell r="B3439" t="str">
            <v>CGK000-10835000</v>
          </cell>
          <cell r="C3439">
            <v>10835000</v>
          </cell>
          <cell r="D3439" t="str">
            <v>AGEN EXPLORE</v>
          </cell>
          <cell r="E3439">
            <v>997</v>
          </cell>
          <cell r="F3439" t="str">
            <v>AGEN TAKUHAIBIN JNE</v>
          </cell>
          <cell r="G3439">
            <v>163517</v>
          </cell>
        </row>
        <row r="3440">
          <cell r="B3440" t="str">
            <v>CBN000-10529400</v>
          </cell>
          <cell r="C3440">
            <v>10529400</v>
          </cell>
          <cell r="D3440" t="str">
            <v>AGEN BATHIE</v>
          </cell>
          <cell r="E3440">
            <v>997</v>
          </cell>
          <cell r="F3440" t="str">
            <v>AGEN TAKUHAIBIN JNE</v>
          </cell>
          <cell r="G3440">
            <v>105</v>
          </cell>
        </row>
        <row r="3441">
          <cell r="B3441" t="str">
            <v>CGK000-10865800</v>
          </cell>
          <cell r="C3441">
            <v>10865800</v>
          </cell>
          <cell r="D3441" t="str">
            <v>AGEN BDN RAYA</v>
          </cell>
          <cell r="E3441">
            <v>997</v>
          </cell>
          <cell r="F3441" t="str">
            <v>AGEN TAKUHAIBIN JNE</v>
          </cell>
          <cell r="G3441">
            <v>2089</v>
          </cell>
        </row>
        <row r="3442">
          <cell r="B3442" t="str">
            <v>SUB000-10548800</v>
          </cell>
          <cell r="C3442">
            <v>10548800</v>
          </cell>
          <cell r="D3442" t="str">
            <v>SUB AGEN SUMENEP</v>
          </cell>
          <cell r="E3442">
            <v>997</v>
          </cell>
          <cell r="F3442" t="str">
            <v>AGEN TAKUHAIBIN JNE</v>
          </cell>
          <cell r="G3442">
            <v>1290</v>
          </cell>
        </row>
        <row r="3443">
          <cell r="B3443" t="str">
            <v>AMI000-10715600</v>
          </cell>
          <cell r="C3443">
            <v>10715600</v>
          </cell>
          <cell r="D3443" t="str">
            <v>AGEN AIRLANGGA</v>
          </cell>
          <cell r="E3443">
            <v>997</v>
          </cell>
          <cell r="F3443" t="str">
            <v>AGEN TAKUHAIBIN JNE</v>
          </cell>
          <cell r="G3443">
            <v>444</v>
          </cell>
        </row>
        <row r="3444">
          <cell r="B3444" t="str">
            <v>TJQ000-10902800</v>
          </cell>
          <cell r="C3444">
            <v>10902800</v>
          </cell>
          <cell r="D3444" t="str">
            <v>KP NUMPANG EMPAT</v>
          </cell>
          <cell r="E3444">
            <v>997</v>
          </cell>
          <cell r="F3444" t="str">
            <v>AGEN TAKUHAIBIN JNE</v>
          </cell>
          <cell r="G3444">
            <v>181</v>
          </cell>
        </row>
        <row r="3445">
          <cell r="B3445" t="str">
            <v>CGK000-11127800</v>
          </cell>
          <cell r="C3445">
            <v>11127800</v>
          </cell>
          <cell r="D3445" t="str">
            <v>AGEN TUJUH SAHABAT</v>
          </cell>
          <cell r="E3445">
            <v>997</v>
          </cell>
          <cell r="F3445" t="str">
            <v>AGEN TAKUHAIBIN JNE</v>
          </cell>
          <cell r="G3445">
            <v>2284</v>
          </cell>
        </row>
        <row r="3446">
          <cell r="B3446" t="str">
            <v>BDO000-10348500</v>
          </cell>
          <cell r="C3446">
            <v>10348500</v>
          </cell>
          <cell r="D3446" t="str">
            <v>CASH COURIER &amp; TUNDA CIMAREME</v>
          </cell>
          <cell r="E3446">
            <v>996</v>
          </cell>
          <cell r="F3446" t="str">
            <v>CASH COUNTER</v>
          </cell>
          <cell r="G3446">
            <v>1</v>
          </cell>
        </row>
        <row r="3447">
          <cell r="B3447" t="str">
            <v>TGR000-10571800</v>
          </cell>
          <cell r="C3447">
            <v>10571800</v>
          </cell>
          <cell r="D3447" t="str">
            <v>AGEN JOMBANG</v>
          </cell>
          <cell r="E3447">
            <v>997</v>
          </cell>
          <cell r="F3447" t="str">
            <v>AGEN TAKUHAIBIN JNE</v>
          </cell>
          <cell r="G3447">
            <v>4180</v>
          </cell>
        </row>
        <row r="3448">
          <cell r="B3448" t="str">
            <v>BOO000-10578500</v>
          </cell>
          <cell r="C3448">
            <v>10578500</v>
          </cell>
          <cell r="D3448" t="str">
            <v>COUNTER PUNCAK</v>
          </cell>
          <cell r="E3448">
            <v>997</v>
          </cell>
          <cell r="F3448" t="str">
            <v>AGEN TAKUHAIBIN JNE</v>
          </cell>
          <cell r="G3448">
            <v>314</v>
          </cell>
        </row>
        <row r="3449">
          <cell r="B3449" t="str">
            <v>SUB000-SUBBO09902</v>
          </cell>
          <cell r="C3449" t="str">
            <v>SUBBO09902</v>
          </cell>
          <cell r="D3449" t="str">
            <v>CASH SALES JNE GRESIK</v>
          </cell>
          <cell r="E3449">
            <v>997</v>
          </cell>
          <cell r="F3449" t="str">
            <v>AGEN TAKUHAIBIN JNE</v>
          </cell>
          <cell r="G3449">
            <v>4288</v>
          </cell>
        </row>
        <row r="3450">
          <cell r="B3450" t="str">
            <v>TKG000-10513900</v>
          </cell>
          <cell r="C3450">
            <v>10513900</v>
          </cell>
          <cell r="D3450" t="str">
            <v>AGEN IMAM BONJOL</v>
          </cell>
          <cell r="E3450">
            <v>997</v>
          </cell>
          <cell r="F3450" t="str">
            <v>AGEN TAKUHAIBIN JNE</v>
          </cell>
          <cell r="G3450">
            <v>330</v>
          </cell>
        </row>
        <row r="3451">
          <cell r="B3451" t="str">
            <v>TSM000-10418000</v>
          </cell>
          <cell r="C3451">
            <v>10418000</v>
          </cell>
          <cell r="D3451" t="str">
            <v>AGEN BANJARSARI</v>
          </cell>
          <cell r="E3451">
            <v>997</v>
          </cell>
          <cell r="F3451" t="str">
            <v>AGEN TAKUHAIBIN JNE</v>
          </cell>
          <cell r="G3451">
            <v>460</v>
          </cell>
        </row>
        <row r="3452">
          <cell r="B3452" t="str">
            <v>MES000-11006100</v>
          </cell>
          <cell r="C3452">
            <v>11006100</v>
          </cell>
          <cell r="D3452" t="str">
            <v>KP 600 TANAH MARELAN</v>
          </cell>
          <cell r="E3452">
            <v>998</v>
          </cell>
          <cell r="F3452" t="str">
            <v>KANTOR PERWAKILAN JNE</v>
          </cell>
          <cell r="G3452">
            <v>1122</v>
          </cell>
        </row>
        <row r="3453">
          <cell r="B3453" t="str">
            <v>BDO000-10352400</v>
          </cell>
          <cell r="C3453">
            <v>10352400</v>
          </cell>
          <cell r="D3453" t="str">
            <v>*AGEN HAJI GOFUR</v>
          </cell>
          <cell r="E3453">
            <v>997</v>
          </cell>
          <cell r="F3453" t="str">
            <v>AGEN TAKUHAIBIN JNE</v>
          </cell>
          <cell r="G3453">
            <v>7420</v>
          </cell>
        </row>
        <row r="3454">
          <cell r="B3454" t="str">
            <v>BKI000-10627000</v>
          </cell>
          <cell r="C3454">
            <v>10627000</v>
          </cell>
          <cell r="D3454" t="str">
            <v>AGEN TRIDAYASAKTI</v>
          </cell>
          <cell r="E3454">
            <v>997</v>
          </cell>
          <cell r="F3454" t="str">
            <v>AGEN TAKUHAIBIN JNE</v>
          </cell>
          <cell r="G3454">
            <v>2060</v>
          </cell>
        </row>
        <row r="3455">
          <cell r="B3455" t="str">
            <v>BOO000-10985600</v>
          </cell>
          <cell r="C3455">
            <v>10985600</v>
          </cell>
          <cell r="D3455" t="str">
            <v>AGEN SWADAYA MANDIRI</v>
          </cell>
          <cell r="E3455">
            <v>997</v>
          </cell>
          <cell r="F3455" t="str">
            <v>AGEN TAKUHAIBIN JNE</v>
          </cell>
          <cell r="G3455">
            <v>1000</v>
          </cell>
        </row>
        <row r="3456">
          <cell r="B3456" t="str">
            <v>TSM000-10412500</v>
          </cell>
          <cell r="C3456">
            <v>10412500</v>
          </cell>
          <cell r="D3456" t="str">
            <v>AGEN SUKARAME BANJAR</v>
          </cell>
          <cell r="E3456">
            <v>997</v>
          </cell>
          <cell r="F3456" t="str">
            <v>AGEN TAKUHAIBIN JNE</v>
          </cell>
          <cell r="G3456">
            <v>802</v>
          </cell>
        </row>
        <row r="3457">
          <cell r="B3457" t="str">
            <v>UPG000-10953100</v>
          </cell>
          <cell r="C3457">
            <v>10953100</v>
          </cell>
          <cell r="D3457" t="str">
            <v>AGEN TENTARA PELAJAR</v>
          </cell>
          <cell r="E3457">
            <v>997</v>
          </cell>
          <cell r="F3457" t="str">
            <v>AGEN TAKUHAIBIN JNE</v>
          </cell>
          <cell r="G3457">
            <v>3654</v>
          </cell>
        </row>
        <row r="3458">
          <cell r="B3458" t="str">
            <v>BKI000-11031000</v>
          </cell>
          <cell r="C3458">
            <v>11031000</v>
          </cell>
          <cell r="D3458" t="str">
            <v>AGEN FULLDAY</v>
          </cell>
          <cell r="E3458">
            <v>997</v>
          </cell>
          <cell r="F3458" t="str">
            <v>AGEN TAKUHAIBIN JNE</v>
          </cell>
          <cell r="G3458">
            <v>1363</v>
          </cell>
        </row>
        <row r="3459">
          <cell r="B3459" t="str">
            <v>CGK000-11022700</v>
          </cell>
          <cell r="C3459">
            <v>11022700</v>
          </cell>
          <cell r="D3459" t="str">
            <v>AGEN KOPKAR PT BANK BUKOPIN</v>
          </cell>
          <cell r="E3459">
            <v>997</v>
          </cell>
          <cell r="F3459" t="str">
            <v>AGEN TAKUHAIBIN JNE</v>
          </cell>
          <cell r="G3459">
            <v>1755</v>
          </cell>
        </row>
        <row r="3460">
          <cell r="B3460" t="str">
            <v>SMI000-10914900</v>
          </cell>
          <cell r="C3460">
            <v>10914900</v>
          </cell>
          <cell r="D3460" t="str">
            <v>AGEN CIGUNUNG</v>
          </cell>
          <cell r="E3460">
            <v>997</v>
          </cell>
          <cell r="F3460" t="str">
            <v>AGEN TAKUHAIBIN JNE</v>
          </cell>
          <cell r="G3460">
            <v>204</v>
          </cell>
        </row>
        <row r="3461">
          <cell r="B3461" t="str">
            <v>MDN000-10507500</v>
          </cell>
          <cell r="C3461">
            <v>10507500</v>
          </cell>
          <cell r="D3461" t="str">
            <v>AGEN SUKARNO HATTA</v>
          </cell>
          <cell r="E3461">
            <v>997</v>
          </cell>
          <cell r="F3461" t="str">
            <v>AGEN TAKUHAIBIN JNE</v>
          </cell>
          <cell r="G3461">
            <v>849</v>
          </cell>
        </row>
        <row r="3462">
          <cell r="B3462" t="str">
            <v>MJK000-10512600</v>
          </cell>
          <cell r="C3462">
            <v>10512600</v>
          </cell>
          <cell r="D3462" t="str">
            <v>AGEN JETIS</v>
          </cell>
          <cell r="E3462">
            <v>997</v>
          </cell>
          <cell r="F3462" t="str">
            <v>AGEN TAKUHAIBIN JNE</v>
          </cell>
          <cell r="G3462">
            <v>743</v>
          </cell>
        </row>
        <row r="3463">
          <cell r="B3463" t="str">
            <v>SOC000-10552200</v>
          </cell>
          <cell r="C3463">
            <v>10552200</v>
          </cell>
          <cell r="D3463" t="str">
            <v>COUNTER TKTDW</v>
          </cell>
          <cell r="E3463">
            <v>997</v>
          </cell>
          <cell r="F3463" t="str">
            <v>AGEN TAKUHAIBIN JNE</v>
          </cell>
          <cell r="G3463">
            <v>161</v>
          </cell>
        </row>
        <row r="3464">
          <cell r="B3464" t="str">
            <v>CGK000-11145200</v>
          </cell>
          <cell r="C3464">
            <v>11145200</v>
          </cell>
          <cell r="D3464" t="str">
            <v>HOS COKROAMINOTO</v>
          </cell>
          <cell r="E3464">
            <v>997</v>
          </cell>
          <cell r="F3464" t="str">
            <v>AGEN TAKUHAIBIN JNE</v>
          </cell>
          <cell r="G3464">
            <v>2304</v>
          </cell>
        </row>
        <row r="3465">
          <cell r="B3465" t="str">
            <v>BKI000-10616800</v>
          </cell>
          <cell r="C3465">
            <v>10616800</v>
          </cell>
          <cell r="D3465" t="str">
            <v>AGEN DIRGANTARA</v>
          </cell>
          <cell r="E3465">
            <v>997</v>
          </cell>
          <cell r="F3465" t="str">
            <v>AGEN TAKUHAIBIN JNE</v>
          </cell>
          <cell r="G3465">
            <v>2826</v>
          </cell>
        </row>
        <row r="3466">
          <cell r="B3466" t="str">
            <v>MXG000-10504100</v>
          </cell>
          <cell r="C3466">
            <v>10504100</v>
          </cell>
          <cell r="D3466" t="str">
            <v>COUNTER SAWOJAJAR 001</v>
          </cell>
          <cell r="E3466">
            <v>997</v>
          </cell>
          <cell r="F3466" t="str">
            <v>AGEN TAKUHAIBIN JNE</v>
          </cell>
          <cell r="G3466">
            <v>7363</v>
          </cell>
        </row>
        <row r="3467">
          <cell r="B3467" t="str">
            <v>MXG000-10511400</v>
          </cell>
          <cell r="C3467">
            <v>10511400</v>
          </cell>
          <cell r="D3467" t="str">
            <v>COUNTER PENDEM</v>
          </cell>
          <cell r="E3467">
            <v>997</v>
          </cell>
          <cell r="F3467" t="str">
            <v>AGEN TAKUHAIBIN JNE</v>
          </cell>
          <cell r="G3467">
            <v>656</v>
          </cell>
        </row>
        <row r="3468">
          <cell r="B3468" t="str">
            <v>CLG000-10956800</v>
          </cell>
          <cell r="C3468">
            <v>10956800</v>
          </cell>
          <cell r="D3468" t="str">
            <v>AGEN LAFAMOUS 2</v>
          </cell>
          <cell r="E3468">
            <v>997</v>
          </cell>
          <cell r="F3468" t="str">
            <v>AGEN TAKUHAIBIN JNE</v>
          </cell>
          <cell r="G3468">
            <v>127</v>
          </cell>
        </row>
        <row r="3469">
          <cell r="B3469" t="str">
            <v>SUB000-10668800</v>
          </cell>
          <cell r="C3469">
            <v>10668800</v>
          </cell>
          <cell r="D3469" t="str">
            <v>AGEN ROYAL PLAZA</v>
          </cell>
          <cell r="E3469">
            <v>997</v>
          </cell>
          <cell r="F3469" t="str">
            <v>AGEN TAKUHAIBIN JNE</v>
          </cell>
          <cell r="G3469">
            <v>2738</v>
          </cell>
        </row>
        <row r="3470">
          <cell r="B3470" t="str">
            <v>PGK000-10520100</v>
          </cell>
          <cell r="C3470">
            <v>10520100</v>
          </cell>
          <cell r="D3470" t="str">
            <v>AGEN SIMPANG RIMBA</v>
          </cell>
          <cell r="E3470">
            <v>997</v>
          </cell>
          <cell r="F3470" t="str">
            <v>AGEN TAKUHAIBIN JNE</v>
          </cell>
          <cell r="G3470">
            <v>6</v>
          </cell>
        </row>
        <row r="3471">
          <cell r="B3471" t="str">
            <v>PLM000-10592300</v>
          </cell>
          <cell r="C3471">
            <v>10592300</v>
          </cell>
          <cell r="D3471" t="str">
            <v>NAMIRA ANGKASA JAYATAMA PT.</v>
          </cell>
          <cell r="E3471">
            <v>997</v>
          </cell>
          <cell r="F3471" t="str">
            <v>AGEN TAKUHAIBIN JNE</v>
          </cell>
          <cell r="G3471">
            <v>220</v>
          </cell>
        </row>
        <row r="3472">
          <cell r="B3472" t="str">
            <v>CGK000-10979900</v>
          </cell>
          <cell r="C3472">
            <v>10979900</v>
          </cell>
          <cell r="D3472" t="str">
            <v>AGEN KEDAUNG JAYA</v>
          </cell>
          <cell r="E3472">
            <v>997</v>
          </cell>
          <cell r="F3472" t="str">
            <v>AGEN TAKUHAIBIN JNE</v>
          </cell>
          <cell r="G3472">
            <v>3296</v>
          </cell>
        </row>
        <row r="3473">
          <cell r="B3473" t="str">
            <v>PKU000-10504500</v>
          </cell>
          <cell r="C3473">
            <v>10504500</v>
          </cell>
          <cell r="D3473" t="str">
            <v>AGEN TEMBILAHAN</v>
          </cell>
          <cell r="E3473">
            <v>997</v>
          </cell>
          <cell r="F3473" t="str">
            <v>AGEN TAKUHAIBIN JNE</v>
          </cell>
          <cell r="G3473">
            <v>1029</v>
          </cell>
        </row>
        <row r="3474">
          <cell r="B3474" t="str">
            <v>SUB000-11084600</v>
          </cell>
          <cell r="C3474">
            <v>11084600</v>
          </cell>
          <cell r="D3474" t="str">
            <v>AGEN BANAR PINANG</v>
          </cell>
          <cell r="E3474">
            <v>997</v>
          </cell>
          <cell r="F3474" t="str">
            <v>AGEN TAKUHAIBIN JNE</v>
          </cell>
          <cell r="G3474">
            <v>2936</v>
          </cell>
        </row>
        <row r="3475">
          <cell r="B3475" t="str">
            <v>CXP000-10115500</v>
          </cell>
          <cell r="C3475">
            <v>10115500</v>
          </cell>
          <cell r="D3475" t="str">
            <v>KP BANTARSARI</v>
          </cell>
          <cell r="E3475">
            <v>998</v>
          </cell>
          <cell r="F3475" t="str">
            <v>KANTOR PERWAKILAN JNE</v>
          </cell>
          <cell r="G3475">
            <v>155</v>
          </cell>
        </row>
        <row r="3476">
          <cell r="B3476" t="str">
            <v>BKI000-10570400</v>
          </cell>
          <cell r="C3476">
            <v>10570400</v>
          </cell>
          <cell r="D3476" t="str">
            <v>GRAHA CSA</v>
          </cell>
          <cell r="E3476">
            <v>997</v>
          </cell>
          <cell r="F3476" t="str">
            <v>AGEN TAKUHAIBIN JNE</v>
          </cell>
          <cell r="G3476">
            <v>1595</v>
          </cell>
        </row>
        <row r="3477">
          <cell r="B3477" t="str">
            <v>SUB000-10649800</v>
          </cell>
          <cell r="C3477">
            <v>10649800</v>
          </cell>
          <cell r="D3477" t="str">
            <v>AGEN DUPAK RUKUN</v>
          </cell>
          <cell r="E3477">
            <v>997</v>
          </cell>
          <cell r="F3477" t="str">
            <v>AGEN TAKUHAIBIN JNE</v>
          </cell>
          <cell r="G3477">
            <v>2109</v>
          </cell>
        </row>
        <row r="3478">
          <cell r="B3478" t="str">
            <v>TSM000-10203700</v>
          </cell>
          <cell r="C3478">
            <v>10203700</v>
          </cell>
          <cell r="D3478" t="str">
            <v>AGEN SINDANGKASIH 2</v>
          </cell>
          <cell r="E3478">
            <v>997</v>
          </cell>
          <cell r="F3478" t="str">
            <v>AGEN TAKUHAIBIN JNE</v>
          </cell>
          <cell r="G3478">
            <v>100</v>
          </cell>
        </row>
        <row r="3479">
          <cell r="B3479" t="str">
            <v>UPG000-10513500</v>
          </cell>
          <cell r="C3479">
            <v>10513500</v>
          </cell>
          <cell r="D3479" t="str">
            <v>COUNTER PETTARANI</v>
          </cell>
          <cell r="E3479">
            <v>997</v>
          </cell>
          <cell r="F3479" t="str">
            <v>AGEN TAKUHAIBIN JNE</v>
          </cell>
          <cell r="G3479">
            <v>734</v>
          </cell>
        </row>
        <row r="3480">
          <cell r="B3480" t="str">
            <v>PLW000-10507700</v>
          </cell>
          <cell r="C3480">
            <v>10507700</v>
          </cell>
          <cell r="D3480" t="str">
            <v>AGEN TOMBOLOTUTU</v>
          </cell>
          <cell r="E3480">
            <v>997</v>
          </cell>
          <cell r="F3480" t="str">
            <v>AGEN TAKUHAIBIN JNE</v>
          </cell>
          <cell r="G3480">
            <v>9</v>
          </cell>
        </row>
        <row r="3481">
          <cell r="B3481" t="str">
            <v>BDO000-10349500</v>
          </cell>
          <cell r="C3481">
            <v>10349500</v>
          </cell>
          <cell r="D3481" t="str">
            <v>AGEN DAYEUH KOLOT</v>
          </cell>
          <cell r="E3481">
            <v>997</v>
          </cell>
          <cell r="F3481" t="str">
            <v>AGEN TAKUHAIBIN JNE</v>
          </cell>
          <cell r="G3481">
            <v>6797</v>
          </cell>
        </row>
        <row r="3482">
          <cell r="B3482" t="str">
            <v>SOC000-10554500</v>
          </cell>
          <cell r="C3482">
            <v>10554500</v>
          </cell>
          <cell r="D3482" t="str">
            <v>COUNTER WURYANTORO</v>
          </cell>
          <cell r="E3482">
            <v>997</v>
          </cell>
          <cell r="F3482" t="str">
            <v>AGEN TAKUHAIBIN JNE</v>
          </cell>
          <cell r="G3482">
            <v>78</v>
          </cell>
        </row>
        <row r="3483">
          <cell r="B3483" t="str">
            <v>BOO000-10544500</v>
          </cell>
          <cell r="C3483">
            <v>10544500</v>
          </cell>
          <cell r="D3483" t="str">
            <v>AGEN WARUNG LEGOK</v>
          </cell>
          <cell r="E3483">
            <v>997</v>
          </cell>
          <cell r="F3483" t="str">
            <v>AGEN TAKUHAIBIN JNE</v>
          </cell>
          <cell r="G3483">
            <v>325</v>
          </cell>
        </row>
        <row r="3484">
          <cell r="B3484" t="str">
            <v>DPK000-DPKOPS</v>
          </cell>
          <cell r="C3484" t="str">
            <v>DPKOPS</v>
          </cell>
          <cell r="D3484" t="str">
            <v>CASH COURIER DEPOK</v>
          </cell>
          <cell r="E3484">
            <v>996</v>
          </cell>
          <cell r="F3484" t="str">
            <v>CASH COUNTER</v>
          </cell>
          <cell r="G3484">
            <v>9</v>
          </cell>
        </row>
        <row r="3485">
          <cell r="B3485" t="str">
            <v>AMI000-10506200</v>
          </cell>
          <cell r="C3485">
            <v>10506200</v>
          </cell>
          <cell r="D3485" t="str">
            <v>AGEN PRAYA</v>
          </cell>
          <cell r="E3485">
            <v>997</v>
          </cell>
          <cell r="F3485" t="str">
            <v>AGEN TAKUHAIBIN JNE</v>
          </cell>
          <cell r="G3485">
            <v>55</v>
          </cell>
        </row>
        <row r="3486">
          <cell r="B3486" t="str">
            <v>DPS000-10523500</v>
          </cell>
          <cell r="C3486">
            <v>10523500</v>
          </cell>
          <cell r="D3486" t="str">
            <v>AGEN DHARMAWANGSA</v>
          </cell>
          <cell r="E3486">
            <v>997</v>
          </cell>
          <cell r="F3486" t="str">
            <v>AGEN TAKUHAIBIN JNE</v>
          </cell>
          <cell r="G3486">
            <v>821</v>
          </cell>
        </row>
        <row r="3487">
          <cell r="B3487" t="str">
            <v>BOO000-10551200</v>
          </cell>
          <cell r="C3487">
            <v>10551200</v>
          </cell>
          <cell r="D3487" t="str">
            <v>AGEN WARUNG NANGKA</v>
          </cell>
          <cell r="E3487">
            <v>997</v>
          </cell>
          <cell r="F3487" t="str">
            <v>AGEN TAKUHAIBIN JNE</v>
          </cell>
          <cell r="G3487">
            <v>272</v>
          </cell>
        </row>
        <row r="3488">
          <cell r="B3488" t="str">
            <v>DJB000-10928100</v>
          </cell>
          <cell r="C3488">
            <v>10928100</v>
          </cell>
          <cell r="D3488" t="str">
            <v>AGEN JNE TP SRIWIJAYA</v>
          </cell>
          <cell r="E3488">
            <v>997</v>
          </cell>
          <cell r="F3488" t="str">
            <v>AGEN TAKUHAIBIN JNE</v>
          </cell>
          <cell r="G3488">
            <v>187</v>
          </cell>
        </row>
        <row r="3489">
          <cell r="B3489" t="str">
            <v>MXG000-10510400</v>
          </cell>
          <cell r="C3489">
            <v>10510400</v>
          </cell>
          <cell r="D3489" t="str">
            <v>COUNTER TANJUNG</v>
          </cell>
          <cell r="E3489">
            <v>997</v>
          </cell>
          <cell r="F3489" t="str">
            <v>AGEN TAKUHAIBIN JNE</v>
          </cell>
          <cell r="G3489">
            <v>1126</v>
          </cell>
        </row>
        <row r="3490">
          <cell r="B3490" t="str">
            <v>PKU000-10528300</v>
          </cell>
          <cell r="C3490">
            <v>10528300</v>
          </cell>
          <cell r="D3490" t="str">
            <v>CABANG TAMBANG</v>
          </cell>
          <cell r="E3490">
            <v>997</v>
          </cell>
          <cell r="F3490" t="str">
            <v>AGEN TAKUHAIBIN JNE</v>
          </cell>
          <cell r="G3490">
            <v>303</v>
          </cell>
        </row>
        <row r="3491">
          <cell r="B3491" t="str">
            <v>TSM000-10415200</v>
          </cell>
          <cell r="C3491">
            <v>10415200</v>
          </cell>
          <cell r="D3491" t="str">
            <v>AGEN CIBEBER</v>
          </cell>
          <cell r="E3491">
            <v>997</v>
          </cell>
          <cell r="F3491" t="str">
            <v>AGEN TAKUHAIBIN JNE</v>
          </cell>
          <cell r="G3491">
            <v>1501</v>
          </cell>
        </row>
        <row r="3492">
          <cell r="B3492" t="str">
            <v>SUB000-11087600</v>
          </cell>
          <cell r="C3492">
            <v>11087600</v>
          </cell>
          <cell r="D3492" t="str">
            <v>AGEN WRINGINANOM</v>
          </cell>
          <cell r="E3492">
            <v>997</v>
          </cell>
          <cell r="F3492" t="str">
            <v>AGEN TAKUHAIBIN JNE</v>
          </cell>
          <cell r="G3492">
            <v>137</v>
          </cell>
        </row>
        <row r="3493">
          <cell r="B3493" t="str">
            <v>BPN000-10563100</v>
          </cell>
          <cell r="C3493">
            <v>10563100</v>
          </cell>
          <cell r="D3493" t="str">
            <v>KANTOR PERWAKILAN MARKONI</v>
          </cell>
          <cell r="E3493">
            <v>998</v>
          </cell>
          <cell r="F3493" t="str">
            <v>KANTOR PERWAKILAN JNE</v>
          </cell>
          <cell r="G3493">
            <v>2291</v>
          </cell>
        </row>
        <row r="3494">
          <cell r="B3494" t="str">
            <v>SUB000-10635500</v>
          </cell>
          <cell r="C3494">
            <v>10635500</v>
          </cell>
          <cell r="D3494" t="str">
            <v>COUNTER TENGGILIS</v>
          </cell>
          <cell r="E3494">
            <v>997</v>
          </cell>
          <cell r="F3494" t="str">
            <v>AGEN TAKUHAIBIN JNE</v>
          </cell>
          <cell r="G3494">
            <v>7745</v>
          </cell>
        </row>
        <row r="3495">
          <cell r="B3495" t="str">
            <v>PLM000-11045200</v>
          </cell>
          <cell r="C3495">
            <v>11045200</v>
          </cell>
          <cell r="D3495" t="str">
            <v>SUB AGEN KELUANG</v>
          </cell>
          <cell r="E3495">
            <v>997</v>
          </cell>
          <cell r="F3495" t="str">
            <v>AGEN TAKUHAIBIN JNE</v>
          </cell>
          <cell r="G3495">
            <v>36</v>
          </cell>
        </row>
        <row r="3496">
          <cell r="B3496" t="str">
            <v>MXG000-10503500</v>
          </cell>
          <cell r="C3496">
            <v>10503500</v>
          </cell>
          <cell r="D3496" t="str">
            <v>COUNTER JAGALAN</v>
          </cell>
          <cell r="E3496">
            <v>997</v>
          </cell>
          <cell r="F3496" t="str">
            <v>AGEN TAKUHAIBIN JNE</v>
          </cell>
          <cell r="G3496">
            <v>5649</v>
          </cell>
        </row>
        <row r="3497">
          <cell r="B3497" t="str">
            <v>BKS000-10509100</v>
          </cell>
          <cell r="C3497">
            <v>10509100</v>
          </cell>
          <cell r="D3497" t="str">
            <v>SUB AGEN KETAHUN</v>
          </cell>
          <cell r="E3497">
            <v>996</v>
          </cell>
          <cell r="F3497" t="str">
            <v>CASH COUNTER</v>
          </cell>
          <cell r="G3497">
            <v>55</v>
          </cell>
        </row>
        <row r="3498">
          <cell r="B3498" t="str">
            <v>BKI000-10828600</v>
          </cell>
          <cell r="C3498">
            <v>10828600</v>
          </cell>
          <cell r="D3498" t="str">
            <v>AGEN BIANG SENG</v>
          </cell>
          <cell r="E3498">
            <v>997</v>
          </cell>
          <cell r="F3498" t="str">
            <v>AGEN TAKUHAIBIN JNE</v>
          </cell>
          <cell r="G3498">
            <v>5884</v>
          </cell>
        </row>
        <row r="3499">
          <cell r="B3499" t="str">
            <v>BKS000-10502300</v>
          </cell>
          <cell r="C3499">
            <v>10502300</v>
          </cell>
          <cell r="D3499" t="str">
            <v>X-TRA CENTRE</v>
          </cell>
          <cell r="E3499">
            <v>997</v>
          </cell>
          <cell r="F3499" t="str">
            <v>AGEN TAKUHAIBIN JNE</v>
          </cell>
          <cell r="G3499">
            <v>15</v>
          </cell>
        </row>
        <row r="3500">
          <cell r="B3500" t="str">
            <v>SRG000-10627400</v>
          </cell>
          <cell r="C3500">
            <v>10627400</v>
          </cell>
          <cell r="D3500" t="str">
            <v>COUNTER GROBOGAN</v>
          </cell>
          <cell r="E3500">
            <v>997</v>
          </cell>
          <cell r="F3500" t="str">
            <v>AGEN TAKUHAIBIN JNE</v>
          </cell>
          <cell r="G3500">
            <v>48</v>
          </cell>
        </row>
        <row r="3501">
          <cell r="B3501" t="str">
            <v>BDO000-PWKTUNDA00</v>
          </cell>
          <cell r="C3501" t="str">
            <v>PWKTUNDA00</v>
          </cell>
          <cell r="D3501" t="str">
            <v>CASH COURIER/TUNDA PURWAKARTA</v>
          </cell>
          <cell r="E3501">
            <v>998</v>
          </cell>
          <cell r="F3501" t="str">
            <v>KANTOR PERWAKILAN JNE</v>
          </cell>
          <cell r="G3501">
            <v>15</v>
          </cell>
        </row>
        <row r="3502">
          <cell r="B3502" t="str">
            <v>CLG000-10542400</v>
          </cell>
          <cell r="C3502">
            <v>10542400</v>
          </cell>
          <cell r="D3502" t="str">
            <v>Q-SHOP 2</v>
          </cell>
          <cell r="E3502">
            <v>997</v>
          </cell>
          <cell r="F3502" t="str">
            <v>AGEN TAKUHAIBIN JNE</v>
          </cell>
          <cell r="G3502">
            <v>174</v>
          </cell>
        </row>
        <row r="3503">
          <cell r="B3503" t="str">
            <v>CLG000-10509100</v>
          </cell>
          <cell r="C3503">
            <v>10509100</v>
          </cell>
          <cell r="D3503" t="str">
            <v>ALKAN PRIMA MANDIRI CV.</v>
          </cell>
          <cell r="E3503">
            <v>997</v>
          </cell>
          <cell r="F3503" t="str">
            <v>AGEN TAKUHAIBIN JNE</v>
          </cell>
          <cell r="G3503">
            <v>156</v>
          </cell>
        </row>
        <row r="3504">
          <cell r="B3504" t="str">
            <v>PGK000-10519700</v>
          </cell>
          <cell r="C3504">
            <v>10519700</v>
          </cell>
          <cell r="D3504" t="str">
            <v>AGEN ASUI</v>
          </cell>
          <cell r="E3504">
            <v>997</v>
          </cell>
          <cell r="F3504" t="str">
            <v>AGEN TAKUHAIBIN JNE</v>
          </cell>
          <cell r="G3504">
            <v>15</v>
          </cell>
        </row>
        <row r="3505">
          <cell r="B3505" t="str">
            <v>SMD000-10945500</v>
          </cell>
          <cell r="C3505">
            <v>10945500</v>
          </cell>
          <cell r="D3505" t="str">
            <v>AGEN ALIMUDDIN</v>
          </cell>
          <cell r="E3505">
            <v>997</v>
          </cell>
          <cell r="F3505" t="str">
            <v>AGEN TAKUHAIBIN JNE</v>
          </cell>
          <cell r="G3505">
            <v>78</v>
          </cell>
        </row>
        <row r="3506">
          <cell r="B3506" t="str">
            <v>JOG000-10618200</v>
          </cell>
          <cell r="C3506">
            <v>10618200</v>
          </cell>
          <cell r="D3506" t="str">
            <v>COUNTER.50 / DELTAMA PUTRA</v>
          </cell>
          <cell r="E3506">
            <v>997</v>
          </cell>
          <cell r="F3506" t="str">
            <v>AGEN TAKUHAIBIN JNE</v>
          </cell>
          <cell r="G3506">
            <v>628</v>
          </cell>
        </row>
        <row r="3507">
          <cell r="B3507" t="str">
            <v>SMI000-10912700</v>
          </cell>
          <cell r="C3507">
            <v>10912700</v>
          </cell>
          <cell r="D3507" t="str">
            <v>AGEN CIKIDANG</v>
          </cell>
          <cell r="E3507">
            <v>997</v>
          </cell>
          <cell r="F3507" t="str">
            <v>AGEN TAKUHAIBIN JNE</v>
          </cell>
          <cell r="G3507">
            <v>10</v>
          </cell>
        </row>
        <row r="3508">
          <cell r="B3508" t="str">
            <v>BDJ000-10505000</v>
          </cell>
          <cell r="C3508">
            <v>10505000</v>
          </cell>
          <cell r="D3508" t="str">
            <v>JNE PDAM</v>
          </cell>
          <cell r="E3508">
            <v>997</v>
          </cell>
          <cell r="F3508" t="str">
            <v>AGEN TAKUHAIBIN JNE</v>
          </cell>
          <cell r="G3508">
            <v>21</v>
          </cell>
        </row>
        <row r="3509">
          <cell r="B3509" t="str">
            <v>BOO000-10577700</v>
          </cell>
          <cell r="C3509">
            <v>10577700</v>
          </cell>
          <cell r="D3509" t="str">
            <v>AGEN CIPEUCANG</v>
          </cell>
          <cell r="E3509">
            <v>997</v>
          </cell>
          <cell r="F3509" t="str">
            <v>AGEN TAKUHAIBIN JNE</v>
          </cell>
          <cell r="G3509">
            <v>1357</v>
          </cell>
        </row>
        <row r="3510">
          <cell r="B3510" t="str">
            <v>KDR000-10505600</v>
          </cell>
          <cell r="C3510">
            <v>10505600</v>
          </cell>
          <cell r="D3510" t="str">
            <v>AGEN JONGBIRU</v>
          </cell>
          <cell r="E3510">
            <v>997</v>
          </cell>
          <cell r="F3510" t="str">
            <v>AGEN TAKUHAIBIN JNE</v>
          </cell>
          <cell r="G3510">
            <v>1943</v>
          </cell>
        </row>
        <row r="3511">
          <cell r="B3511" t="str">
            <v>BOO000-10562700</v>
          </cell>
          <cell r="C3511">
            <v>10562700</v>
          </cell>
          <cell r="D3511" t="str">
            <v>AGEN MAYOR OKING</v>
          </cell>
          <cell r="E3511">
            <v>997</v>
          </cell>
          <cell r="F3511" t="str">
            <v>AGEN TAKUHAIBIN JNE</v>
          </cell>
          <cell r="G3511">
            <v>2343</v>
          </cell>
        </row>
        <row r="3512">
          <cell r="B3512" t="str">
            <v>TGR000-10648800</v>
          </cell>
          <cell r="C3512">
            <v>10648800</v>
          </cell>
          <cell r="D3512" t="str">
            <v>AGEN STAN JURANG MANGU</v>
          </cell>
          <cell r="E3512">
            <v>997</v>
          </cell>
          <cell r="F3512" t="str">
            <v>AGEN TAKUHAIBIN JNE</v>
          </cell>
          <cell r="G3512">
            <v>5247</v>
          </cell>
        </row>
        <row r="3513">
          <cell r="B3513" t="str">
            <v>BDO000-10397300</v>
          </cell>
          <cell r="C3513">
            <v>10397300</v>
          </cell>
          <cell r="D3513" t="str">
            <v>AGEN RAJAWALI BARAT</v>
          </cell>
          <cell r="E3513">
            <v>997</v>
          </cell>
          <cell r="F3513" t="str">
            <v>AGEN TAKUHAIBIN JNE</v>
          </cell>
          <cell r="G3513">
            <v>20612</v>
          </cell>
        </row>
        <row r="3514">
          <cell r="B3514" t="str">
            <v>CGK000-11599900</v>
          </cell>
          <cell r="C3514">
            <v>11599900</v>
          </cell>
          <cell r="D3514" t="str">
            <v>AGEN BANGUN NUSA</v>
          </cell>
          <cell r="E3514">
            <v>997</v>
          </cell>
          <cell r="F3514" t="str">
            <v>AGEN TAKUHAIBIN JNE</v>
          </cell>
          <cell r="G3514">
            <v>9439</v>
          </cell>
        </row>
        <row r="3515">
          <cell r="B3515" t="str">
            <v>BOO000-10541600</v>
          </cell>
          <cell r="C3515">
            <v>10541600</v>
          </cell>
          <cell r="D3515" t="str">
            <v>AGEN PANDAN VALEY</v>
          </cell>
          <cell r="E3515">
            <v>997</v>
          </cell>
          <cell r="F3515" t="str">
            <v>AGEN TAKUHAIBIN JNE</v>
          </cell>
          <cell r="G3515">
            <v>681</v>
          </cell>
        </row>
        <row r="3516">
          <cell r="B3516" t="str">
            <v>TGR000-11083100</v>
          </cell>
          <cell r="C3516">
            <v>11083100</v>
          </cell>
          <cell r="D3516" t="str">
            <v>AGEN RABBANI</v>
          </cell>
          <cell r="E3516">
            <v>997</v>
          </cell>
          <cell r="F3516" t="str">
            <v>AGEN TAKUHAIBIN JNE</v>
          </cell>
          <cell r="G3516">
            <v>690</v>
          </cell>
        </row>
        <row r="3517">
          <cell r="B3517" t="str">
            <v>PNK000-10525300</v>
          </cell>
          <cell r="C3517">
            <v>10525300</v>
          </cell>
          <cell r="D3517" t="str">
            <v>GLOBAL ABADI SEJAHTERA CV.</v>
          </cell>
          <cell r="E3517">
            <v>997</v>
          </cell>
          <cell r="F3517" t="str">
            <v>AGEN TAKUHAIBIN JNE</v>
          </cell>
          <cell r="G3517">
            <v>61</v>
          </cell>
        </row>
        <row r="3518">
          <cell r="B3518" t="str">
            <v>MES000-10551200</v>
          </cell>
          <cell r="C3518">
            <v>10551200</v>
          </cell>
          <cell r="D3518" t="str">
            <v>SUB AGENT DOLOK SANGGUL</v>
          </cell>
          <cell r="E3518">
            <v>997</v>
          </cell>
          <cell r="F3518" t="str">
            <v>AGEN TAKUHAIBIN JNE</v>
          </cell>
          <cell r="G3518">
            <v>974</v>
          </cell>
        </row>
        <row r="3519">
          <cell r="B3519" t="str">
            <v>UPG000-UPGUP10100</v>
          </cell>
          <cell r="C3519" t="str">
            <v>UPGUP10100</v>
          </cell>
          <cell r="D3519" t="str">
            <v>COUNTER ALAUDDIN</v>
          </cell>
          <cell r="E3519">
            <v>997</v>
          </cell>
          <cell r="F3519" t="str">
            <v>AGEN TAKUHAIBIN JNE</v>
          </cell>
          <cell r="G3519">
            <v>277</v>
          </cell>
        </row>
        <row r="3520">
          <cell r="B3520" t="str">
            <v>DPS000-10531600</v>
          </cell>
          <cell r="C3520">
            <v>10531600</v>
          </cell>
          <cell r="D3520" t="str">
            <v>KP GIANYAR</v>
          </cell>
          <cell r="E3520">
            <v>998</v>
          </cell>
          <cell r="F3520" t="str">
            <v>KANTOR PERWAKILAN JNE</v>
          </cell>
          <cell r="G3520">
            <v>1524</v>
          </cell>
        </row>
        <row r="3521">
          <cell r="B3521" t="str">
            <v>SRG000-10585600</v>
          </cell>
          <cell r="C3521">
            <v>10585600</v>
          </cell>
          <cell r="D3521" t="str">
            <v>AGEN HIKMAH</v>
          </cell>
          <cell r="E3521">
            <v>997</v>
          </cell>
          <cell r="F3521" t="str">
            <v>AGEN TAKUHAIBIN JNE</v>
          </cell>
          <cell r="G3521">
            <v>224</v>
          </cell>
        </row>
        <row r="3522">
          <cell r="B3522" t="str">
            <v>CBN000-10940200</v>
          </cell>
          <cell r="C3522">
            <v>10940200</v>
          </cell>
          <cell r="D3522" t="str">
            <v>AGEN MERDEKA BARAT</v>
          </cell>
          <cell r="E3522">
            <v>997</v>
          </cell>
          <cell r="F3522" t="str">
            <v>AGEN TAKUHAIBIN JNE</v>
          </cell>
          <cell r="G3522">
            <v>384</v>
          </cell>
        </row>
        <row r="3523">
          <cell r="B3523" t="str">
            <v>DPK000-10929100</v>
          </cell>
          <cell r="C3523">
            <v>10929100</v>
          </cell>
          <cell r="D3523" t="str">
            <v>AGEN JUANDA</v>
          </cell>
          <cell r="E3523">
            <v>997</v>
          </cell>
          <cell r="F3523" t="str">
            <v>AGEN TAKUHAIBIN JNE</v>
          </cell>
          <cell r="G3523">
            <v>815</v>
          </cell>
        </row>
        <row r="3524">
          <cell r="B3524" t="str">
            <v>TGR000-10876600</v>
          </cell>
          <cell r="C3524">
            <v>10876600</v>
          </cell>
          <cell r="D3524" t="str">
            <v>AGEN CISQI</v>
          </cell>
          <cell r="E3524">
            <v>997</v>
          </cell>
          <cell r="F3524" t="str">
            <v>AGEN TAKUHAIBIN JNE</v>
          </cell>
          <cell r="G3524">
            <v>469</v>
          </cell>
        </row>
        <row r="3525">
          <cell r="B3525" t="str">
            <v>BDO000-10407000</v>
          </cell>
          <cell r="C3525">
            <v>10407000</v>
          </cell>
          <cell r="D3525" t="str">
            <v>AGEN RSUD</v>
          </cell>
          <cell r="E3525">
            <v>997</v>
          </cell>
          <cell r="F3525" t="str">
            <v>AGEN TAKUHAIBIN JNE</v>
          </cell>
          <cell r="G3525">
            <v>6424</v>
          </cell>
        </row>
        <row r="3526">
          <cell r="B3526" t="str">
            <v>CGK000-10641900</v>
          </cell>
          <cell r="C3526">
            <v>10641900</v>
          </cell>
          <cell r="D3526" t="str">
            <v>VIEDRATHA UTAMA</v>
          </cell>
          <cell r="E3526">
            <v>997</v>
          </cell>
          <cell r="F3526" t="str">
            <v>AGEN TAKUHAIBIN JNE</v>
          </cell>
          <cell r="G3526">
            <v>5738</v>
          </cell>
        </row>
        <row r="3527">
          <cell r="B3527" t="str">
            <v>MXG000-10512600</v>
          </cell>
          <cell r="C3527">
            <v>10512600</v>
          </cell>
          <cell r="D3527" t="str">
            <v>COUNTER BULULAWANG 1</v>
          </cell>
          <cell r="E3527">
            <v>997</v>
          </cell>
          <cell r="F3527" t="str">
            <v>AGEN TAKUHAIBIN JNE</v>
          </cell>
          <cell r="G3527">
            <v>326</v>
          </cell>
        </row>
        <row r="3528">
          <cell r="B3528" t="str">
            <v>PSR000-10216400</v>
          </cell>
          <cell r="C3528">
            <v>10216400</v>
          </cell>
          <cell r="D3528" t="str">
            <v>AGEN KYAI SEPUH</v>
          </cell>
          <cell r="E3528">
            <v>997</v>
          </cell>
          <cell r="F3528" t="str">
            <v>AGEN TAKUHAIBIN JNE</v>
          </cell>
          <cell r="G3528">
            <v>987</v>
          </cell>
        </row>
        <row r="3529">
          <cell r="B3529" t="str">
            <v>BOO000-10573600</v>
          </cell>
          <cell r="C3529">
            <v>10573600</v>
          </cell>
          <cell r="D3529" t="str">
            <v>AGEN IQBAL</v>
          </cell>
          <cell r="E3529">
            <v>997</v>
          </cell>
          <cell r="F3529" t="str">
            <v>AGEN TAKUHAIBIN JNE</v>
          </cell>
          <cell r="G3529">
            <v>794</v>
          </cell>
        </row>
        <row r="3530">
          <cell r="B3530" t="str">
            <v>GTO000-10097500</v>
          </cell>
          <cell r="C3530">
            <v>10097500</v>
          </cell>
          <cell r="D3530" t="str">
            <v>SUB AGEN MARISA</v>
          </cell>
          <cell r="E3530">
            <v>997</v>
          </cell>
          <cell r="F3530" t="str">
            <v>AGEN TAKUHAIBIN JNE</v>
          </cell>
          <cell r="G3530">
            <v>146</v>
          </cell>
        </row>
        <row r="3531">
          <cell r="B3531" t="str">
            <v>SRG000-10553600</v>
          </cell>
          <cell r="C3531">
            <v>10553600</v>
          </cell>
          <cell r="D3531" t="str">
            <v>COUNTER BULU STALAN</v>
          </cell>
          <cell r="E3531">
            <v>997</v>
          </cell>
          <cell r="F3531" t="str">
            <v>AGEN TAKUHAIBIN JNE</v>
          </cell>
          <cell r="G3531">
            <v>730</v>
          </cell>
        </row>
        <row r="3532">
          <cell r="B3532" t="str">
            <v>TGR000-10634300</v>
          </cell>
          <cell r="C3532">
            <v>10634300</v>
          </cell>
          <cell r="D3532" t="str">
            <v>AGEN ASRI</v>
          </cell>
          <cell r="E3532">
            <v>997</v>
          </cell>
          <cell r="F3532" t="str">
            <v>AGEN TAKUHAIBIN JNE</v>
          </cell>
          <cell r="G3532">
            <v>1962</v>
          </cell>
        </row>
        <row r="3533">
          <cell r="B3533" t="str">
            <v>SMI000-10917000</v>
          </cell>
          <cell r="C3533">
            <v>10917000</v>
          </cell>
          <cell r="D3533" t="str">
            <v>AGEN DAGO</v>
          </cell>
          <cell r="E3533">
            <v>997</v>
          </cell>
          <cell r="F3533" t="str">
            <v>AGEN TAKUHAIBIN JNE</v>
          </cell>
          <cell r="G3533">
            <v>1242</v>
          </cell>
        </row>
        <row r="3534">
          <cell r="B3534" t="str">
            <v>SMI000-10506300</v>
          </cell>
          <cell r="C3534">
            <v>10506300</v>
          </cell>
          <cell r="D3534" t="str">
            <v>AGEN PURABAYA</v>
          </cell>
          <cell r="E3534">
            <v>997</v>
          </cell>
          <cell r="F3534" t="str">
            <v>AGEN TAKUHAIBIN JNE</v>
          </cell>
          <cell r="G3534">
            <v>117</v>
          </cell>
        </row>
        <row r="3535">
          <cell r="B3535" t="str">
            <v>SUB000-10645100</v>
          </cell>
          <cell r="C3535">
            <v>10645100</v>
          </cell>
          <cell r="D3535" t="str">
            <v>AGEN RAYA MANYAR</v>
          </cell>
          <cell r="E3535">
            <v>997</v>
          </cell>
          <cell r="F3535" t="str">
            <v>AGEN TAKUHAIBIN JNE</v>
          </cell>
          <cell r="G3535">
            <v>1751</v>
          </cell>
        </row>
        <row r="3536">
          <cell r="B3536" t="str">
            <v>CBN000-10531000</v>
          </cell>
          <cell r="C3536">
            <v>10531000</v>
          </cell>
          <cell r="D3536" t="str">
            <v>SUB AGEN JUNTINYUAT</v>
          </cell>
          <cell r="E3536">
            <v>997</v>
          </cell>
          <cell r="F3536" t="str">
            <v>AGEN TAKUHAIBIN JNE</v>
          </cell>
          <cell r="G3536">
            <v>266</v>
          </cell>
        </row>
        <row r="3537">
          <cell r="B3537" t="str">
            <v>BDO000-10271900</v>
          </cell>
          <cell r="C3537">
            <v>10271900</v>
          </cell>
          <cell r="D3537" t="str">
            <v>AGEN CIBADUYUT</v>
          </cell>
          <cell r="E3537">
            <v>997</v>
          </cell>
          <cell r="F3537" t="str">
            <v>AGEN TAKUHAIBIN JNE</v>
          </cell>
          <cell r="G3537">
            <v>64681</v>
          </cell>
        </row>
        <row r="3538">
          <cell r="B3538" t="str">
            <v>MES000-10566700</v>
          </cell>
          <cell r="C3538">
            <v>10566700</v>
          </cell>
          <cell r="D3538" t="str">
            <v>AGEN MENARA MAS</v>
          </cell>
          <cell r="E3538">
            <v>997</v>
          </cell>
          <cell r="F3538" t="str">
            <v>AGEN TAKUHAIBIN JNE</v>
          </cell>
          <cell r="G3538">
            <v>2543</v>
          </cell>
        </row>
        <row r="3539">
          <cell r="B3539" t="str">
            <v>TGR000-10598900</v>
          </cell>
          <cell r="C3539">
            <v>10598900</v>
          </cell>
          <cell r="D3539" t="str">
            <v>AGEN SOLEH ALI</v>
          </cell>
          <cell r="E3539">
            <v>997</v>
          </cell>
          <cell r="F3539" t="str">
            <v>AGEN TAKUHAIBIN JNE</v>
          </cell>
          <cell r="G3539">
            <v>4035</v>
          </cell>
        </row>
        <row r="3540">
          <cell r="B3540" t="str">
            <v>JOG000-10612800</v>
          </cell>
          <cell r="C3540">
            <v>10612800</v>
          </cell>
          <cell r="D3540" t="str">
            <v>COUNTER 41/ RESTU</v>
          </cell>
          <cell r="E3540">
            <v>997</v>
          </cell>
          <cell r="F3540" t="str">
            <v>AGEN TAKUHAIBIN JNE</v>
          </cell>
          <cell r="G3540">
            <v>6741</v>
          </cell>
        </row>
        <row r="3541">
          <cell r="B3541" t="str">
            <v>PKU000-10503000</v>
          </cell>
          <cell r="C3541">
            <v>10503000</v>
          </cell>
          <cell r="D3541" t="str">
            <v>AGEN CIKPUAN</v>
          </cell>
          <cell r="E3541">
            <v>997</v>
          </cell>
          <cell r="F3541" t="str">
            <v>AGEN TAKUHAIBIN JNE</v>
          </cell>
          <cell r="G3541">
            <v>32</v>
          </cell>
        </row>
        <row r="3542">
          <cell r="B3542" t="str">
            <v>DPS000-10518300</v>
          </cell>
          <cell r="C3542">
            <v>10518300</v>
          </cell>
          <cell r="D3542" t="str">
            <v>SUB AGEN KLUNGKUNG</v>
          </cell>
          <cell r="E3542">
            <v>997</v>
          </cell>
          <cell r="F3542" t="str">
            <v>AGEN TAKUHAIBIN JNE</v>
          </cell>
          <cell r="G3542">
            <v>730</v>
          </cell>
        </row>
        <row r="3543">
          <cell r="B3543" t="str">
            <v>SRG000-10615900</v>
          </cell>
          <cell r="C3543">
            <v>10615900</v>
          </cell>
          <cell r="D3543" t="str">
            <v>COUNTER PRAMBATAN</v>
          </cell>
          <cell r="E3543">
            <v>997</v>
          </cell>
          <cell r="F3543" t="str">
            <v>AGEN TAKUHAIBIN JNE</v>
          </cell>
          <cell r="G3543">
            <v>1861</v>
          </cell>
        </row>
        <row r="3544">
          <cell r="B3544" t="str">
            <v>KRW000-10950200</v>
          </cell>
          <cell r="C3544">
            <v>10950200</v>
          </cell>
          <cell r="D3544" t="str">
            <v>AGEN KAFFA</v>
          </cell>
          <cell r="E3544">
            <v>997</v>
          </cell>
          <cell r="F3544" t="str">
            <v>AGEN TAKUHAIBIN JNE</v>
          </cell>
          <cell r="G3544">
            <v>20</v>
          </cell>
        </row>
        <row r="3545">
          <cell r="B3545" t="str">
            <v>TSM000-10412900</v>
          </cell>
          <cell r="C3545">
            <v>10412900</v>
          </cell>
          <cell r="D3545" t="str">
            <v>AGEN PATARUMAN BANJAR</v>
          </cell>
          <cell r="E3545">
            <v>997</v>
          </cell>
          <cell r="F3545" t="str">
            <v>AGEN TAKUHAIBIN JNE</v>
          </cell>
          <cell r="G3545">
            <v>671</v>
          </cell>
        </row>
        <row r="3546">
          <cell r="B3546" t="str">
            <v>SOC000-10558200</v>
          </cell>
          <cell r="C3546">
            <v>10558200</v>
          </cell>
          <cell r="D3546" t="str">
            <v>COUNTER GIRIBELAH</v>
          </cell>
          <cell r="E3546">
            <v>997</v>
          </cell>
          <cell r="F3546" t="str">
            <v>AGEN TAKUHAIBIN JNE</v>
          </cell>
          <cell r="G3546">
            <v>81</v>
          </cell>
        </row>
        <row r="3547">
          <cell r="B3547" t="str">
            <v>MES000-11001400</v>
          </cell>
          <cell r="C3547">
            <v>11001400</v>
          </cell>
          <cell r="D3547" t="str">
            <v>AGEN JL WAHIDIN</v>
          </cell>
          <cell r="E3547">
            <v>997</v>
          </cell>
          <cell r="F3547" t="str">
            <v>AGEN TAKUHAIBIN JNE</v>
          </cell>
          <cell r="G3547">
            <v>8365</v>
          </cell>
        </row>
        <row r="3548">
          <cell r="B3548" t="str">
            <v>DJJ000-10907900</v>
          </cell>
          <cell r="C3548">
            <v>10907900</v>
          </cell>
          <cell r="D3548" t="str">
            <v>AGEN GURABESI</v>
          </cell>
          <cell r="E3548">
            <v>997</v>
          </cell>
          <cell r="F3548" t="str">
            <v>AGEN TAKUHAIBIN JNE</v>
          </cell>
          <cell r="G3548">
            <v>56</v>
          </cell>
        </row>
        <row r="3549">
          <cell r="B3549" t="str">
            <v>PLM000-11058500</v>
          </cell>
          <cell r="C3549">
            <v>11058500</v>
          </cell>
          <cell r="D3549" t="str">
            <v>SUB AGEN TOKO ALBAYAN</v>
          </cell>
          <cell r="E3549">
            <v>997</v>
          </cell>
          <cell r="F3549" t="str">
            <v>AGEN TAKUHAIBIN JNE</v>
          </cell>
          <cell r="G3549">
            <v>219</v>
          </cell>
        </row>
        <row r="3550">
          <cell r="B3550" t="str">
            <v>TSM000-10208100</v>
          </cell>
          <cell r="C3550">
            <v>10208100</v>
          </cell>
          <cell r="D3550" t="str">
            <v>AGEN CIBEUTI</v>
          </cell>
          <cell r="E3550">
            <v>997</v>
          </cell>
          <cell r="F3550" t="str">
            <v>AGEN TAKUHAIBIN JNE</v>
          </cell>
          <cell r="G3550">
            <v>720</v>
          </cell>
        </row>
        <row r="3551">
          <cell r="B3551" t="str">
            <v>CGK000-11152700</v>
          </cell>
          <cell r="C3551">
            <v>11152700</v>
          </cell>
          <cell r="D3551" t="str">
            <v>AGEN JNE PULOMAS</v>
          </cell>
          <cell r="E3551">
            <v>997</v>
          </cell>
          <cell r="F3551" t="str">
            <v>AGEN TAKUHAIBIN JNE</v>
          </cell>
          <cell r="G3551">
            <v>13067</v>
          </cell>
        </row>
        <row r="3552">
          <cell r="B3552" t="str">
            <v>CGK000-10813300</v>
          </cell>
          <cell r="C3552">
            <v>10813300</v>
          </cell>
          <cell r="D3552" t="str">
            <v>AGEN JOBEL</v>
          </cell>
          <cell r="E3552">
            <v>997</v>
          </cell>
          <cell r="F3552" t="str">
            <v>AGEN TAKUHAIBIN JNE</v>
          </cell>
          <cell r="G3552">
            <v>1340</v>
          </cell>
        </row>
        <row r="3553">
          <cell r="B3553" t="str">
            <v>JOG000-10575900</v>
          </cell>
          <cell r="C3553">
            <v>10575900</v>
          </cell>
          <cell r="D3553" t="str">
            <v>WT.32 / DIRGANTARA</v>
          </cell>
          <cell r="E3553">
            <v>997</v>
          </cell>
          <cell r="F3553" t="str">
            <v>AGEN TAKUHAIBIN JNE</v>
          </cell>
          <cell r="G3553">
            <v>1193</v>
          </cell>
        </row>
        <row r="3554">
          <cell r="B3554" t="str">
            <v>JOG000-10597800</v>
          </cell>
          <cell r="C3554">
            <v>10597800</v>
          </cell>
          <cell r="D3554" t="str">
            <v>AGEN GALAXY</v>
          </cell>
          <cell r="E3554">
            <v>997</v>
          </cell>
          <cell r="F3554" t="str">
            <v>AGEN TAKUHAIBIN JNE</v>
          </cell>
          <cell r="G3554">
            <v>2337</v>
          </cell>
        </row>
        <row r="3555">
          <cell r="B3555" t="str">
            <v>DJJ000-10501300</v>
          </cell>
          <cell r="C3555">
            <v>10501300</v>
          </cell>
          <cell r="D3555" t="str">
            <v>SUB AGEN SENTANI</v>
          </cell>
          <cell r="E3555">
            <v>997</v>
          </cell>
          <cell r="F3555" t="str">
            <v>AGEN TAKUHAIBIN JNE</v>
          </cell>
          <cell r="G3555">
            <v>373</v>
          </cell>
        </row>
        <row r="3556">
          <cell r="B3556" t="str">
            <v>TSM000-10413200</v>
          </cell>
          <cell r="C3556">
            <v>10413200</v>
          </cell>
          <cell r="D3556" t="str">
            <v>AGEN MARGALUYU</v>
          </cell>
          <cell r="E3556">
            <v>997</v>
          </cell>
          <cell r="F3556" t="str">
            <v>AGEN TAKUHAIBIN JNE</v>
          </cell>
          <cell r="G3556">
            <v>792</v>
          </cell>
        </row>
        <row r="3557">
          <cell r="B3557" t="str">
            <v>BKI000-10609800</v>
          </cell>
          <cell r="C3557">
            <v>10609800</v>
          </cell>
          <cell r="D3557" t="str">
            <v>AGEN PANGJAY</v>
          </cell>
          <cell r="E3557">
            <v>997</v>
          </cell>
          <cell r="F3557" t="str">
            <v>AGEN TAKUHAIBIN JNE</v>
          </cell>
          <cell r="G3557">
            <v>1613</v>
          </cell>
        </row>
        <row r="3558">
          <cell r="B3558" t="str">
            <v>KRW000-10950800</v>
          </cell>
          <cell r="C3558">
            <v>10950800</v>
          </cell>
          <cell r="D3558" t="str">
            <v>AGEN BONEKA CIKAMPEK</v>
          </cell>
          <cell r="E3558">
            <v>997</v>
          </cell>
          <cell r="F3558" t="str">
            <v>AGEN TAKUHAIBIN JNE</v>
          </cell>
          <cell r="G3558">
            <v>871</v>
          </cell>
        </row>
        <row r="3559">
          <cell r="B3559" t="str">
            <v>MDN000-10502600</v>
          </cell>
          <cell r="C3559">
            <v>10502600</v>
          </cell>
          <cell r="D3559" t="str">
            <v>COUNTER GATOT SUBROTO PO</v>
          </cell>
          <cell r="E3559">
            <v>997</v>
          </cell>
          <cell r="F3559" t="str">
            <v>AGEN TAKUHAIBIN JNE</v>
          </cell>
          <cell r="G3559">
            <v>933</v>
          </cell>
        </row>
        <row r="3560">
          <cell r="B3560" t="str">
            <v>PLM000-10562600</v>
          </cell>
          <cell r="C3560">
            <v>10562600</v>
          </cell>
          <cell r="D3560" t="str">
            <v>LIMA MUTIARA / NIAGA</v>
          </cell>
          <cell r="E3560">
            <v>997</v>
          </cell>
          <cell r="F3560" t="str">
            <v>AGEN TAKUHAIBIN JNE</v>
          </cell>
          <cell r="G3560">
            <v>561</v>
          </cell>
        </row>
        <row r="3561">
          <cell r="B3561" t="str">
            <v>SMD000-10532800</v>
          </cell>
          <cell r="C3561">
            <v>10532800</v>
          </cell>
          <cell r="D3561" t="str">
            <v>COUNTER PM NOOR</v>
          </cell>
          <cell r="E3561">
            <v>997</v>
          </cell>
          <cell r="F3561" t="str">
            <v>AGEN TAKUHAIBIN JNE</v>
          </cell>
          <cell r="G3561">
            <v>39</v>
          </cell>
        </row>
        <row r="3562">
          <cell r="B3562" t="str">
            <v>TGR000-10628300</v>
          </cell>
          <cell r="C3562">
            <v>10628300</v>
          </cell>
          <cell r="D3562" t="str">
            <v>AGEN IMAM BONJOL</v>
          </cell>
          <cell r="E3562">
            <v>997</v>
          </cell>
          <cell r="F3562" t="str">
            <v>AGEN TAKUHAIBIN JNE</v>
          </cell>
          <cell r="G3562">
            <v>1176</v>
          </cell>
        </row>
        <row r="3563">
          <cell r="B3563" t="str">
            <v>PLM000-10601700</v>
          </cell>
          <cell r="C3563">
            <v>10601700</v>
          </cell>
          <cell r="D3563" t="str">
            <v>AGEN RYSET TOUR</v>
          </cell>
          <cell r="E3563">
            <v>997</v>
          </cell>
          <cell r="F3563" t="str">
            <v>AGEN TAKUHAIBIN JNE</v>
          </cell>
          <cell r="G3563">
            <v>474</v>
          </cell>
        </row>
        <row r="3564">
          <cell r="B3564" t="str">
            <v>TGR000-10652600</v>
          </cell>
          <cell r="C3564">
            <v>10652600</v>
          </cell>
          <cell r="D3564" t="str">
            <v>AGEN JJ</v>
          </cell>
          <cell r="E3564">
            <v>997</v>
          </cell>
          <cell r="F3564" t="str">
            <v>AGEN TAKUHAIBIN JNE</v>
          </cell>
          <cell r="G3564">
            <v>2112</v>
          </cell>
        </row>
        <row r="3565">
          <cell r="B3565" t="str">
            <v>BDO000-10361000</v>
          </cell>
          <cell r="C3565">
            <v>10361000</v>
          </cell>
          <cell r="D3565" t="str">
            <v>*AGEN SADU SOREANG</v>
          </cell>
          <cell r="E3565">
            <v>997</v>
          </cell>
          <cell r="F3565" t="str">
            <v>AGEN TAKUHAIBIN JNE</v>
          </cell>
          <cell r="G3565">
            <v>5334</v>
          </cell>
        </row>
        <row r="3566">
          <cell r="B3566" t="str">
            <v>MES000-10538600</v>
          </cell>
          <cell r="C3566">
            <v>10538600</v>
          </cell>
          <cell r="D3566" t="str">
            <v>AGEN HUEL'S</v>
          </cell>
          <cell r="E3566">
            <v>997</v>
          </cell>
          <cell r="F3566" t="str">
            <v>AGEN TAKUHAIBIN JNE</v>
          </cell>
          <cell r="G3566">
            <v>5787</v>
          </cell>
        </row>
        <row r="3567">
          <cell r="B3567" t="str">
            <v>DPK000-10726200</v>
          </cell>
          <cell r="C3567">
            <v>10726200</v>
          </cell>
          <cell r="D3567" t="str">
            <v>AGEN FE KAMPUNG SAWAH</v>
          </cell>
          <cell r="E3567">
            <v>997</v>
          </cell>
          <cell r="F3567" t="str">
            <v>AGEN TAKUHAIBIN JNE</v>
          </cell>
          <cell r="G3567">
            <v>2828</v>
          </cell>
        </row>
        <row r="3568">
          <cell r="B3568" t="str">
            <v>TGR000-10590800</v>
          </cell>
          <cell r="C3568">
            <v>10590800</v>
          </cell>
          <cell r="D3568" t="str">
            <v>AGEN KERONCONG</v>
          </cell>
          <cell r="E3568">
            <v>997</v>
          </cell>
          <cell r="F3568" t="str">
            <v>AGEN TAKUHAIBIN JNE</v>
          </cell>
          <cell r="G3568">
            <v>1902</v>
          </cell>
        </row>
        <row r="3569">
          <cell r="B3569" t="str">
            <v>TGR000-10609600</v>
          </cell>
          <cell r="C3569">
            <v>10609600</v>
          </cell>
          <cell r="D3569" t="str">
            <v>AGEN NEGLASARI</v>
          </cell>
          <cell r="E3569">
            <v>997</v>
          </cell>
          <cell r="F3569" t="str">
            <v>AGEN TAKUHAIBIN JNE</v>
          </cell>
          <cell r="G3569">
            <v>1071</v>
          </cell>
        </row>
        <row r="3570">
          <cell r="B3570" t="str">
            <v>BOO000-10987200</v>
          </cell>
          <cell r="C3570">
            <v>10987200</v>
          </cell>
          <cell r="D3570" t="str">
            <v>AGEN RANCAMAYA</v>
          </cell>
          <cell r="E3570">
            <v>997</v>
          </cell>
          <cell r="F3570" t="str">
            <v>AGEN TAKUHAIBIN JNE</v>
          </cell>
          <cell r="G3570">
            <v>477</v>
          </cell>
        </row>
        <row r="3571">
          <cell r="B3571" t="str">
            <v>SMI000-10911500</v>
          </cell>
          <cell r="C3571">
            <v>10911500</v>
          </cell>
          <cell r="D3571" t="str">
            <v>AGEN MANGKALAYA</v>
          </cell>
          <cell r="E3571">
            <v>997</v>
          </cell>
          <cell r="F3571" t="str">
            <v>AGEN TAKUHAIBIN JNE</v>
          </cell>
          <cell r="G3571">
            <v>353</v>
          </cell>
        </row>
        <row r="3572">
          <cell r="B3572" t="str">
            <v>JBR000-10500100</v>
          </cell>
          <cell r="C3572">
            <v>10500100</v>
          </cell>
          <cell r="D3572" t="str">
            <v>COUNTER BANYUWANGI</v>
          </cell>
          <cell r="E3572">
            <v>997</v>
          </cell>
          <cell r="F3572" t="str">
            <v>AGEN TAKUHAIBIN JNE</v>
          </cell>
          <cell r="G3572">
            <v>1</v>
          </cell>
        </row>
        <row r="3573">
          <cell r="B3573" t="str">
            <v>MXG000-10511900</v>
          </cell>
          <cell r="C3573">
            <v>10511900</v>
          </cell>
          <cell r="D3573" t="str">
            <v>COUNTER SUMBERSARI 2</v>
          </cell>
          <cell r="E3573">
            <v>997</v>
          </cell>
          <cell r="F3573" t="str">
            <v>AGEN TAKUHAIBIN JNE</v>
          </cell>
          <cell r="G3573">
            <v>4355</v>
          </cell>
        </row>
        <row r="3574">
          <cell r="B3574" t="str">
            <v>CGK000-10987900</v>
          </cell>
          <cell r="C3574">
            <v>10987900</v>
          </cell>
          <cell r="D3574" t="str">
            <v>AGEN GRAND PALACE</v>
          </cell>
          <cell r="E3574">
            <v>997</v>
          </cell>
          <cell r="F3574" t="str">
            <v>AGEN TAKUHAIBIN JNE</v>
          </cell>
          <cell r="G3574">
            <v>12354</v>
          </cell>
        </row>
        <row r="3575">
          <cell r="B3575" t="str">
            <v>BDO000-10360900</v>
          </cell>
          <cell r="C3575">
            <v>10360900</v>
          </cell>
          <cell r="D3575" t="str">
            <v>AGEN CIBODAS NANJUNG</v>
          </cell>
          <cell r="E3575">
            <v>997</v>
          </cell>
          <cell r="F3575" t="str">
            <v>AGEN TAKUHAIBIN JNE</v>
          </cell>
          <cell r="G3575">
            <v>4104</v>
          </cell>
        </row>
        <row r="3576">
          <cell r="B3576" t="str">
            <v>DPK000-10500600</v>
          </cell>
          <cell r="C3576">
            <v>10500600</v>
          </cell>
          <cell r="D3576" t="str">
            <v>AGEN KOTA WISATA</v>
          </cell>
          <cell r="E3576">
            <v>997</v>
          </cell>
          <cell r="F3576" t="str">
            <v>AGEN TAKUHAIBIN JNE</v>
          </cell>
          <cell r="G3576">
            <v>2352</v>
          </cell>
        </row>
        <row r="3577">
          <cell r="B3577" t="str">
            <v>PKU000-10521800</v>
          </cell>
          <cell r="C3577">
            <v>10521800</v>
          </cell>
          <cell r="D3577" t="str">
            <v>SUB AGEN UKUI</v>
          </cell>
          <cell r="E3577">
            <v>997</v>
          </cell>
          <cell r="F3577" t="str">
            <v>AGEN TAKUHAIBIN JNE</v>
          </cell>
          <cell r="G3577">
            <v>145</v>
          </cell>
        </row>
        <row r="3578">
          <cell r="B3578" t="str">
            <v>BDO000-10287600</v>
          </cell>
          <cell r="C3578">
            <v>10287600</v>
          </cell>
          <cell r="D3578" t="str">
            <v>AGEN ARCAMANIK</v>
          </cell>
          <cell r="E3578">
            <v>997</v>
          </cell>
          <cell r="F3578" t="str">
            <v>AGEN TAKUHAIBIN JNE</v>
          </cell>
          <cell r="G3578">
            <v>16065</v>
          </cell>
        </row>
        <row r="3579">
          <cell r="B3579" t="str">
            <v>BDJ000-10535900</v>
          </cell>
          <cell r="C3579">
            <v>10535900</v>
          </cell>
          <cell r="D3579" t="str">
            <v>AGEN BERANGAS</v>
          </cell>
          <cell r="E3579">
            <v>997</v>
          </cell>
          <cell r="F3579" t="str">
            <v>AGEN TAKUHAIBIN JNE</v>
          </cell>
          <cell r="G3579">
            <v>109</v>
          </cell>
        </row>
        <row r="3580">
          <cell r="B3580" t="str">
            <v>PLM000-10585100</v>
          </cell>
          <cell r="C3580">
            <v>10585100</v>
          </cell>
          <cell r="D3580" t="str">
            <v>AGEN PAYARAMAN OPTIMIS MANDIRI</v>
          </cell>
          <cell r="E3580">
            <v>997</v>
          </cell>
          <cell r="F3580" t="str">
            <v>AGEN TAKUHAIBIN JNE</v>
          </cell>
          <cell r="G3580">
            <v>74</v>
          </cell>
        </row>
        <row r="3581">
          <cell r="B3581" t="str">
            <v>CBN000-10532000</v>
          </cell>
          <cell r="C3581">
            <v>10532000</v>
          </cell>
          <cell r="D3581" t="str">
            <v>SUB AGEN TUGU</v>
          </cell>
          <cell r="E3581">
            <v>997</v>
          </cell>
          <cell r="F3581" t="str">
            <v>AGEN TAKUHAIBIN JNE</v>
          </cell>
          <cell r="G3581">
            <v>32</v>
          </cell>
        </row>
        <row r="3582">
          <cell r="B3582" t="str">
            <v>CLG000-10547400</v>
          </cell>
          <cell r="C3582">
            <v>10547400</v>
          </cell>
          <cell r="D3582" t="str">
            <v>AGEN CAHAYA 31</v>
          </cell>
          <cell r="E3582">
            <v>997</v>
          </cell>
          <cell r="F3582" t="str">
            <v>AGEN TAKUHAIBIN JNE</v>
          </cell>
          <cell r="G3582">
            <v>176</v>
          </cell>
        </row>
        <row r="3583">
          <cell r="B3583" t="str">
            <v>BPN000-10511000</v>
          </cell>
          <cell r="C3583">
            <v>10511000</v>
          </cell>
          <cell r="D3583" t="str">
            <v>CASH COUNTER JEND. SUDIRMAN</v>
          </cell>
          <cell r="E3583">
            <v>996</v>
          </cell>
          <cell r="F3583" t="str">
            <v>CASH COUNTER</v>
          </cell>
          <cell r="G3583">
            <v>4963</v>
          </cell>
        </row>
        <row r="3584">
          <cell r="B3584" t="str">
            <v>SUB000-10671400</v>
          </cell>
          <cell r="C3584">
            <v>10671400</v>
          </cell>
          <cell r="D3584" t="str">
            <v>AGEN YOS SUDARSO</v>
          </cell>
          <cell r="E3584">
            <v>997</v>
          </cell>
          <cell r="F3584" t="str">
            <v>AGEN TAKUHAIBIN JNE</v>
          </cell>
          <cell r="G3584">
            <v>1791</v>
          </cell>
        </row>
        <row r="3585">
          <cell r="B3585" t="str">
            <v>UPG000-10519700</v>
          </cell>
          <cell r="C3585">
            <v>10519700</v>
          </cell>
          <cell r="D3585" t="str">
            <v>AGEN TANJUNG</v>
          </cell>
          <cell r="E3585">
            <v>997</v>
          </cell>
          <cell r="F3585" t="str">
            <v>AGEN TAKUHAIBIN JNE</v>
          </cell>
          <cell r="G3585">
            <v>261</v>
          </cell>
        </row>
        <row r="3586">
          <cell r="B3586" t="str">
            <v>BKI000-10614800</v>
          </cell>
          <cell r="C3586">
            <v>10614800</v>
          </cell>
          <cell r="D3586" t="str">
            <v>AGEN SETIA DARMA</v>
          </cell>
          <cell r="E3586">
            <v>997</v>
          </cell>
          <cell r="F3586" t="str">
            <v>AGEN TAKUHAIBIN JNE</v>
          </cell>
          <cell r="G3586">
            <v>714</v>
          </cell>
        </row>
        <row r="3587">
          <cell r="B3587" t="str">
            <v>SUB000-10638900</v>
          </cell>
          <cell r="C3587">
            <v>10638900</v>
          </cell>
          <cell r="D3587" t="str">
            <v>COUNTER PACUAN KUDA</v>
          </cell>
          <cell r="E3587">
            <v>997</v>
          </cell>
          <cell r="F3587" t="str">
            <v>AGEN TAKUHAIBIN JNE</v>
          </cell>
          <cell r="G3587">
            <v>4049</v>
          </cell>
        </row>
        <row r="3588">
          <cell r="B3588" t="str">
            <v>CGK000-10845500</v>
          </cell>
          <cell r="C3588">
            <v>10845500</v>
          </cell>
          <cell r="D3588" t="str">
            <v>BLOK M SQUARE</v>
          </cell>
          <cell r="E3588">
            <v>997</v>
          </cell>
          <cell r="F3588" t="str">
            <v>AGEN TAKUHAIBIN JNE</v>
          </cell>
          <cell r="G3588">
            <v>4667</v>
          </cell>
        </row>
        <row r="3589">
          <cell r="B3589" t="str">
            <v>DPK000-10513800</v>
          </cell>
          <cell r="C3589">
            <v>10513800</v>
          </cell>
          <cell r="D3589" t="str">
            <v>AGEN TIMES SQUARE</v>
          </cell>
          <cell r="E3589">
            <v>997</v>
          </cell>
          <cell r="F3589" t="str">
            <v>AGEN TAKUHAIBIN JNE</v>
          </cell>
          <cell r="G3589">
            <v>1857</v>
          </cell>
        </row>
        <row r="3590">
          <cell r="B3590" t="str">
            <v>CGK000-10528500</v>
          </cell>
          <cell r="C3590">
            <v>10528500</v>
          </cell>
          <cell r="D3590" t="str">
            <v>* HANG LEKIR</v>
          </cell>
          <cell r="E3590">
            <v>997</v>
          </cell>
          <cell r="F3590" t="str">
            <v>AGEN TAKUHAIBIN JNE</v>
          </cell>
          <cell r="G3590">
            <v>3035</v>
          </cell>
        </row>
        <row r="3591">
          <cell r="B3591" t="str">
            <v>CXP000-10113500</v>
          </cell>
          <cell r="C3591">
            <v>10113500</v>
          </cell>
          <cell r="D3591" t="str">
            <v>AGEN SENTUL</v>
          </cell>
          <cell r="E3591">
            <v>997</v>
          </cell>
          <cell r="F3591" t="str">
            <v>AGEN TAKUHAIBIN JNE</v>
          </cell>
          <cell r="G3591">
            <v>1174</v>
          </cell>
        </row>
        <row r="3592">
          <cell r="B3592" t="str">
            <v>KRW000-10501600</v>
          </cell>
          <cell r="C3592">
            <v>10501600</v>
          </cell>
          <cell r="D3592" t="str">
            <v>COUNTER PRIMAGAMA</v>
          </cell>
          <cell r="E3592">
            <v>997</v>
          </cell>
          <cell r="F3592" t="str">
            <v>AGEN TAKUHAIBIN JNE</v>
          </cell>
          <cell r="G3592">
            <v>1176</v>
          </cell>
        </row>
        <row r="3593">
          <cell r="B3593" t="str">
            <v>SRG000-10549000</v>
          </cell>
          <cell r="C3593">
            <v>10549000</v>
          </cell>
          <cell r="D3593" t="str">
            <v>COUNTER PERDANA NGESREP</v>
          </cell>
          <cell r="E3593">
            <v>997</v>
          </cell>
          <cell r="F3593" t="str">
            <v>AGEN TAKUHAIBIN JNE</v>
          </cell>
          <cell r="G3593">
            <v>2443</v>
          </cell>
        </row>
        <row r="3594">
          <cell r="B3594" t="str">
            <v>SRG000-10568600</v>
          </cell>
          <cell r="C3594">
            <v>10568600</v>
          </cell>
          <cell r="D3594" t="str">
            <v>COUNTER AQUAFRESH</v>
          </cell>
          <cell r="E3594">
            <v>997</v>
          </cell>
          <cell r="F3594" t="str">
            <v>AGEN TAKUHAIBIN JNE</v>
          </cell>
          <cell r="G3594">
            <v>59</v>
          </cell>
        </row>
        <row r="3595">
          <cell r="B3595" t="str">
            <v>BOO000-10984700</v>
          </cell>
          <cell r="C3595">
            <v>10984700</v>
          </cell>
          <cell r="D3595" t="str">
            <v>AGEN MARYAM</v>
          </cell>
          <cell r="E3595">
            <v>997</v>
          </cell>
          <cell r="F3595" t="str">
            <v>AGEN TAKUHAIBIN JNE</v>
          </cell>
          <cell r="G3595">
            <v>5886</v>
          </cell>
        </row>
        <row r="3596">
          <cell r="B3596" t="str">
            <v>KDR000-10506200</v>
          </cell>
          <cell r="C3596">
            <v>10506200</v>
          </cell>
          <cell r="D3596" t="str">
            <v>AGEN KANDANGAN</v>
          </cell>
          <cell r="E3596">
            <v>997</v>
          </cell>
          <cell r="F3596" t="str">
            <v>AGEN TAKUHAIBIN JNE</v>
          </cell>
          <cell r="G3596">
            <v>463</v>
          </cell>
        </row>
        <row r="3597">
          <cell r="B3597" t="str">
            <v>BKI000-11029500</v>
          </cell>
          <cell r="C3597">
            <v>11029500</v>
          </cell>
          <cell r="D3597" t="str">
            <v>AGEN SUMBER JAYA</v>
          </cell>
          <cell r="E3597">
            <v>997</v>
          </cell>
          <cell r="F3597" t="str">
            <v>AGEN TAKUHAIBIN JNE</v>
          </cell>
          <cell r="G3597">
            <v>2736</v>
          </cell>
        </row>
        <row r="3598">
          <cell r="B3598" t="str">
            <v>DPS000-10529900</v>
          </cell>
          <cell r="C3598">
            <v>10529900</v>
          </cell>
          <cell r="D3598" t="str">
            <v>AGEN WANGAYA</v>
          </cell>
          <cell r="E3598">
            <v>997</v>
          </cell>
          <cell r="F3598" t="str">
            <v>AGEN TAKUHAIBIN JNE</v>
          </cell>
          <cell r="G3598">
            <v>1189</v>
          </cell>
        </row>
        <row r="3599">
          <cell r="B3599" t="str">
            <v>SRG000-10629000</v>
          </cell>
          <cell r="C3599">
            <v>10629000</v>
          </cell>
          <cell r="D3599" t="str">
            <v>COUNTER JAYASURA</v>
          </cell>
          <cell r="E3599">
            <v>997</v>
          </cell>
          <cell r="F3599" t="str">
            <v>AGEN TAKUHAIBIN JNE</v>
          </cell>
          <cell r="G3599">
            <v>205</v>
          </cell>
        </row>
        <row r="3600">
          <cell r="B3600" t="str">
            <v>MDC000-10716700</v>
          </cell>
          <cell r="C3600">
            <v>10716700</v>
          </cell>
          <cell r="D3600" t="str">
            <v>AGEN DEDE17</v>
          </cell>
          <cell r="E3600">
            <v>997</v>
          </cell>
          <cell r="F3600" t="str">
            <v>AGEN TAKUHAIBIN JNE</v>
          </cell>
          <cell r="G3600">
            <v>163</v>
          </cell>
        </row>
        <row r="3601">
          <cell r="B3601" t="str">
            <v>BKI000-10569200</v>
          </cell>
          <cell r="C3601">
            <v>10569200</v>
          </cell>
          <cell r="D3601" t="str">
            <v>GRANISA</v>
          </cell>
          <cell r="E3601">
            <v>997</v>
          </cell>
          <cell r="F3601" t="str">
            <v>AGEN TAKUHAIBIN JNE</v>
          </cell>
          <cell r="G3601">
            <v>1400</v>
          </cell>
        </row>
        <row r="3602">
          <cell r="B3602" t="str">
            <v>BPN000-10581800</v>
          </cell>
          <cell r="C3602">
            <v>10581800</v>
          </cell>
          <cell r="D3602" t="str">
            <v>AGEN POLDA</v>
          </cell>
          <cell r="E3602">
            <v>997</v>
          </cell>
          <cell r="F3602" t="str">
            <v>AGEN TAKUHAIBIN JNE</v>
          </cell>
          <cell r="G3602">
            <v>494</v>
          </cell>
        </row>
        <row r="3603">
          <cell r="B3603" t="str">
            <v>TSM000-10416000</v>
          </cell>
          <cell r="C3603">
            <v>10416000</v>
          </cell>
          <cell r="D3603" t="str">
            <v>AGEN CIGUGUR</v>
          </cell>
          <cell r="E3603">
            <v>997</v>
          </cell>
          <cell r="F3603" t="str">
            <v>AGEN TAKUHAIBIN JNE</v>
          </cell>
          <cell r="G3603">
            <v>33</v>
          </cell>
        </row>
        <row r="3604">
          <cell r="B3604" t="str">
            <v>PKU000-10506500</v>
          </cell>
          <cell r="C3604">
            <v>10506500</v>
          </cell>
          <cell r="D3604" t="str">
            <v>*COMAIL FROM JNE PEKANBARU</v>
          </cell>
          <cell r="E3604">
            <v>995</v>
          </cell>
          <cell r="F3604" t="str">
            <v>BRANCH</v>
          </cell>
          <cell r="G3604">
            <v>1077</v>
          </cell>
        </row>
        <row r="3605">
          <cell r="B3605" t="str">
            <v>SMD000-10536000</v>
          </cell>
          <cell r="C3605">
            <v>10536000</v>
          </cell>
          <cell r="D3605" t="str">
            <v>AGEN GTS</v>
          </cell>
          <cell r="E3605">
            <v>997</v>
          </cell>
          <cell r="F3605" t="str">
            <v>AGEN TAKUHAIBIN JNE</v>
          </cell>
          <cell r="G3605">
            <v>16</v>
          </cell>
        </row>
        <row r="3606">
          <cell r="B3606" t="str">
            <v>SRG000-10613200</v>
          </cell>
          <cell r="C3606">
            <v>10613200</v>
          </cell>
          <cell r="D3606" t="str">
            <v>COUNTER WINA</v>
          </cell>
          <cell r="E3606">
            <v>997</v>
          </cell>
          <cell r="F3606" t="str">
            <v>AGEN TAKUHAIBIN JNE</v>
          </cell>
          <cell r="G3606">
            <v>43</v>
          </cell>
        </row>
        <row r="3607">
          <cell r="B3607" t="str">
            <v>PKU000-10523200</v>
          </cell>
          <cell r="C3607">
            <v>10523200</v>
          </cell>
          <cell r="D3607" t="str">
            <v>AGEN OKE PONSEL</v>
          </cell>
          <cell r="E3607">
            <v>997</v>
          </cell>
          <cell r="F3607" t="str">
            <v>AGEN TAKUHAIBIN JNE</v>
          </cell>
          <cell r="G3607">
            <v>1131</v>
          </cell>
        </row>
        <row r="3608">
          <cell r="B3608" t="str">
            <v>CGK000-10540000</v>
          </cell>
          <cell r="C3608">
            <v>10540000</v>
          </cell>
          <cell r="D3608" t="str">
            <v>* ADITERA</v>
          </cell>
          <cell r="E3608">
            <v>997</v>
          </cell>
          <cell r="F3608" t="str">
            <v>AGEN TAKUHAIBIN JNE</v>
          </cell>
          <cell r="G3608">
            <v>17997</v>
          </cell>
        </row>
        <row r="3609">
          <cell r="B3609" t="str">
            <v>CGK000-10781700</v>
          </cell>
          <cell r="C3609">
            <v>10781700</v>
          </cell>
          <cell r="D3609" t="str">
            <v>AGEN MANGGA DUA SQUARE</v>
          </cell>
          <cell r="E3609">
            <v>997</v>
          </cell>
          <cell r="F3609" t="str">
            <v>AGEN TAKUHAIBIN JNE</v>
          </cell>
          <cell r="G3609">
            <v>2885</v>
          </cell>
        </row>
        <row r="3610">
          <cell r="B3610" t="str">
            <v>CGK000-10806600</v>
          </cell>
          <cell r="C3610">
            <v>10806600</v>
          </cell>
          <cell r="D3610" t="str">
            <v>AGEN ALFA INDAH</v>
          </cell>
          <cell r="E3610">
            <v>997</v>
          </cell>
          <cell r="F3610" t="str">
            <v>AGEN TAKUHAIBIN JNE</v>
          </cell>
          <cell r="G3610">
            <v>2715</v>
          </cell>
        </row>
        <row r="3611">
          <cell r="B3611" t="str">
            <v>PLM000-10540700</v>
          </cell>
          <cell r="C3611">
            <v>10540700</v>
          </cell>
          <cell r="D3611" t="str">
            <v>TUTI SUDIRMAN</v>
          </cell>
          <cell r="E3611">
            <v>997</v>
          </cell>
          <cell r="F3611" t="str">
            <v>AGEN TAKUHAIBIN JNE</v>
          </cell>
          <cell r="G3611">
            <v>104</v>
          </cell>
        </row>
        <row r="3612">
          <cell r="B3612" t="str">
            <v>TGR000-10612100</v>
          </cell>
          <cell r="C3612">
            <v>10612100</v>
          </cell>
          <cell r="D3612" t="str">
            <v>AGEN CIPUTAT</v>
          </cell>
          <cell r="E3612">
            <v>997</v>
          </cell>
          <cell r="F3612" t="str">
            <v>AGEN TAKUHAIBIN JNE</v>
          </cell>
          <cell r="G3612">
            <v>2854</v>
          </cell>
        </row>
        <row r="3613">
          <cell r="B3613" t="str">
            <v>DJB000-10930600</v>
          </cell>
          <cell r="C3613">
            <v>10930600</v>
          </cell>
          <cell r="D3613" t="str">
            <v>AGEN AHA LAUDRY</v>
          </cell>
          <cell r="E3613">
            <v>997</v>
          </cell>
          <cell r="F3613" t="str">
            <v>AGEN TAKUHAIBIN JNE</v>
          </cell>
          <cell r="G3613">
            <v>55</v>
          </cell>
        </row>
        <row r="3614">
          <cell r="B3614" t="str">
            <v>CGK000-10537800</v>
          </cell>
          <cell r="C3614">
            <v>10537800</v>
          </cell>
          <cell r="D3614" t="str">
            <v>* MUDATUR</v>
          </cell>
          <cell r="E3614">
            <v>997</v>
          </cell>
          <cell r="F3614" t="str">
            <v>AGEN TAKUHAIBIN JNE</v>
          </cell>
          <cell r="G3614">
            <v>806</v>
          </cell>
        </row>
        <row r="3615">
          <cell r="B3615" t="str">
            <v>BDO000-10354200</v>
          </cell>
          <cell r="C3615">
            <v>10354200</v>
          </cell>
          <cell r="D3615" t="str">
            <v>*AGEN PLATINUM RESIDEN SOREANG</v>
          </cell>
          <cell r="E3615">
            <v>997</v>
          </cell>
          <cell r="F3615" t="str">
            <v>AGEN TAKUHAIBIN JNE</v>
          </cell>
          <cell r="G3615">
            <v>5801</v>
          </cell>
        </row>
        <row r="3616">
          <cell r="B3616" t="str">
            <v>BKS000-BKSCASH</v>
          </cell>
          <cell r="C3616" t="str">
            <v>BKSCASH</v>
          </cell>
          <cell r="D3616" t="str">
            <v>CASH SALES FROM BENGKULU</v>
          </cell>
          <cell r="E3616">
            <v>996</v>
          </cell>
          <cell r="F3616" t="str">
            <v>CASH COUNTER</v>
          </cell>
          <cell r="G3616">
            <v>5977</v>
          </cell>
        </row>
        <row r="3617">
          <cell r="B3617" t="str">
            <v>TKG000-10505200</v>
          </cell>
          <cell r="C3617">
            <v>10505200</v>
          </cell>
          <cell r="D3617" t="str">
            <v>AGEN SOEKARNO HATTA</v>
          </cell>
          <cell r="E3617">
            <v>997</v>
          </cell>
          <cell r="F3617" t="str">
            <v>AGEN TAKUHAIBIN JNE</v>
          </cell>
          <cell r="G3617">
            <v>51</v>
          </cell>
        </row>
        <row r="3618">
          <cell r="B3618" t="str">
            <v>KOE000-10508500</v>
          </cell>
          <cell r="C3618">
            <v>10508500</v>
          </cell>
          <cell r="D3618" t="str">
            <v>AGEN ALAK</v>
          </cell>
          <cell r="E3618">
            <v>997</v>
          </cell>
          <cell r="F3618" t="str">
            <v>AGEN TAKUHAIBIN JNE</v>
          </cell>
          <cell r="G3618">
            <v>209</v>
          </cell>
        </row>
        <row r="3619">
          <cell r="B3619" t="str">
            <v>SMD000-10945100</v>
          </cell>
          <cell r="C3619">
            <v>10945100</v>
          </cell>
          <cell r="D3619" t="str">
            <v>AGEN LEMPAKE</v>
          </cell>
          <cell r="E3619">
            <v>997</v>
          </cell>
          <cell r="F3619" t="str">
            <v>AGEN TAKUHAIBIN JNE</v>
          </cell>
          <cell r="G3619">
            <v>29</v>
          </cell>
        </row>
        <row r="3620">
          <cell r="B3620" t="str">
            <v>PLM000-10590200</v>
          </cell>
          <cell r="C3620">
            <v>10590200</v>
          </cell>
          <cell r="D3620" t="str">
            <v>AGEN TOKO KARYA FOTO</v>
          </cell>
          <cell r="E3620">
            <v>997</v>
          </cell>
          <cell r="F3620" t="str">
            <v>AGEN TAKUHAIBIN JNE</v>
          </cell>
          <cell r="G3620">
            <v>755</v>
          </cell>
        </row>
        <row r="3621">
          <cell r="B3621" t="str">
            <v>CGK000-10691700</v>
          </cell>
          <cell r="C3621">
            <v>10691700</v>
          </cell>
          <cell r="D3621" t="str">
            <v>AGEN SEASON CITY</v>
          </cell>
          <cell r="E3621">
            <v>997</v>
          </cell>
          <cell r="F3621" t="str">
            <v>AGEN TAKUHAIBIN JNE</v>
          </cell>
          <cell r="G3621">
            <v>1445</v>
          </cell>
        </row>
        <row r="3622">
          <cell r="B3622" t="str">
            <v>DJB000-10929600</v>
          </cell>
          <cell r="C3622">
            <v>10929600</v>
          </cell>
          <cell r="D3622" t="str">
            <v>AGEN PAKUAN BARU</v>
          </cell>
          <cell r="E3622">
            <v>997</v>
          </cell>
          <cell r="F3622" t="str">
            <v>AGEN TAKUHAIBIN JNE</v>
          </cell>
          <cell r="G3622">
            <v>4</v>
          </cell>
        </row>
        <row r="3623">
          <cell r="B3623" t="str">
            <v>AMI000-10918700</v>
          </cell>
          <cell r="C3623">
            <v>10918700</v>
          </cell>
          <cell r="D3623" t="str">
            <v>AGEN JNE PEMENANG</v>
          </cell>
          <cell r="E3623">
            <v>997</v>
          </cell>
          <cell r="F3623" t="str">
            <v>AGEN TAKUHAIBIN JNE</v>
          </cell>
          <cell r="G3623">
            <v>24</v>
          </cell>
        </row>
        <row r="3624">
          <cell r="B3624" t="str">
            <v>SMD000-10510300</v>
          </cell>
          <cell r="C3624">
            <v>10510300</v>
          </cell>
          <cell r="D3624" t="str">
            <v>COUNTER AHMAD DAHLAN</v>
          </cell>
          <cell r="E3624">
            <v>997</v>
          </cell>
          <cell r="F3624" t="str">
            <v>AGEN TAKUHAIBIN JNE</v>
          </cell>
          <cell r="G3624">
            <v>1003</v>
          </cell>
        </row>
        <row r="3625">
          <cell r="B3625" t="str">
            <v>CGK000-10672700</v>
          </cell>
          <cell r="C3625">
            <v>10672700</v>
          </cell>
          <cell r="D3625" t="str">
            <v>HARCO MANGGA DUA II</v>
          </cell>
          <cell r="E3625">
            <v>997</v>
          </cell>
          <cell r="F3625" t="str">
            <v>AGEN TAKUHAIBIN JNE</v>
          </cell>
          <cell r="G3625">
            <v>3310</v>
          </cell>
        </row>
        <row r="3626">
          <cell r="B3626" t="str">
            <v>MXG000-10932300</v>
          </cell>
          <cell r="C3626">
            <v>10932300</v>
          </cell>
          <cell r="D3626" t="str">
            <v>AGEN MERGAN</v>
          </cell>
          <cell r="E3626">
            <v>997</v>
          </cell>
          <cell r="F3626" t="str">
            <v>AGEN TAKUHAIBIN JNE</v>
          </cell>
          <cell r="G3626">
            <v>3442</v>
          </cell>
        </row>
        <row r="3627">
          <cell r="B3627" t="str">
            <v>JBR000-10928900</v>
          </cell>
          <cell r="C3627">
            <v>10928900</v>
          </cell>
          <cell r="D3627" t="str">
            <v>AGEN TEGAL DLIMO</v>
          </cell>
          <cell r="E3627">
            <v>997</v>
          </cell>
          <cell r="F3627" t="str">
            <v>AGEN TAKUHAIBIN JNE</v>
          </cell>
          <cell r="G3627">
            <v>1</v>
          </cell>
        </row>
        <row r="3628">
          <cell r="B3628" t="str">
            <v>DPS000-10530800</v>
          </cell>
          <cell r="C3628">
            <v>10530800</v>
          </cell>
          <cell r="D3628" t="str">
            <v>KANTOR PERWAKILAN SANUR</v>
          </cell>
          <cell r="E3628">
            <v>998</v>
          </cell>
          <cell r="F3628" t="str">
            <v>KANTOR PERWAKILAN JNE</v>
          </cell>
          <cell r="G3628">
            <v>1354</v>
          </cell>
        </row>
        <row r="3629">
          <cell r="B3629" t="str">
            <v>UPG000-10534100</v>
          </cell>
          <cell r="C3629">
            <v>10534100</v>
          </cell>
          <cell r="D3629" t="str">
            <v>COUNTER BARUKANG</v>
          </cell>
          <cell r="E3629">
            <v>997</v>
          </cell>
          <cell r="F3629" t="str">
            <v>AGEN TAKUHAIBIN JNE</v>
          </cell>
          <cell r="G3629">
            <v>694</v>
          </cell>
        </row>
        <row r="3630">
          <cell r="B3630" t="str">
            <v>UPG000-10508400</v>
          </cell>
          <cell r="C3630">
            <v>10508400</v>
          </cell>
          <cell r="D3630" t="str">
            <v>COUNTER TODDOPULI</v>
          </cell>
          <cell r="E3630">
            <v>997</v>
          </cell>
          <cell r="F3630" t="str">
            <v>AGEN TAKUHAIBIN JNE</v>
          </cell>
          <cell r="G3630">
            <v>37</v>
          </cell>
        </row>
        <row r="3631">
          <cell r="B3631" t="str">
            <v>JOG000-11077100</v>
          </cell>
          <cell r="C3631">
            <v>11077100</v>
          </cell>
          <cell r="D3631" t="str">
            <v>AGEN DUWET</v>
          </cell>
          <cell r="E3631">
            <v>997</v>
          </cell>
          <cell r="F3631" t="str">
            <v>AGEN TAKUHAIBIN JNE</v>
          </cell>
          <cell r="G3631">
            <v>21</v>
          </cell>
        </row>
        <row r="3632">
          <cell r="B3632" t="str">
            <v>MES000-10555100</v>
          </cell>
          <cell r="C3632">
            <v>10555100</v>
          </cell>
          <cell r="D3632" t="str">
            <v>SUB AGENT AEK KANOPAN</v>
          </cell>
          <cell r="E3632">
            <v>997</v>
          </cell>
          <cell r="F3632" t="str">
            <v>AGEN TAKUHAIBIN JNE</v>
          </cell>
          <cell r="G3632">
            <v>297</v>
          </cell>
        </row>
        <row r="3633">
          <cell r="B3633" t="str">
            <v>SOC000-10554100</v>
          </cell>
          <cell r="C3633">
            <v>10554100</v>
          </cell>
          <cell r="D3633" t="str">
            <v>COUNTER EROMOKO</v>
          </cell>
          <cell r="E3633">
            <v>997</v>
          </cell>
          <cell r="F3633" t="str">
            <v>AGEN TAKUHAIBIN JNE</v>
          </cell>
          <cell r="G3633">
            <v>222</v>
          </cell>
        </row>
        <row r="3634">
          <cell r="B3634" t="str">
            <v>SOC000-10551400</v>
          </cell>
          <cell r="C3634">
            <v>10551400</v>
          </cell>
          <cell r="D3634" t="str">
            <v>COUNTER TRI</v>
          </cell>
          <cell r="E3634">
            <v>997</v>
          </cell>
          <cell r="F3634" t="str">
            <v>AGEN TAKUHAIBIN JNE</v>
          </cell>
          <cell r="G3634">
            <v>203</v>
          </cell>
        </row>
        <row r="3635">
          <cell r="B3635" t="str">
            <v>KDI000-10509700</v>
          </cell>
          <cell r="C3635">
            <v>10509700</v>
          </cell>
          <cell r="D3635" t="str">
            <v>AGEN BOLAWA TRAVEL</v>
          </cell>
          <cell r="E3635">
            <v>997</v>
          </cell>
          <cell r="F3635" t="str">
            <v>AGEN TAKUHAIBIN JNE</v>
          </cell>
          <cell r="G3635">
            <v>28</v>
          </cell>
        </row>
        <row r="3636">
          <cell r="B3636" t="str">
            <v>BKI000-11032900</v>
          </cell>
          <cell r="C3636">
            <v>11032900</v>
          </cell>
          <cell r="D3636" t="str">
            <v>AGEN KIRANA</v>
          </cell>
          <cell r="E3636">
            <v>997</v>
          </cell>
          <cell r="F3636" t="str">
            <v>AGEN TAKUHAIBIN JNE</v>
          </cell>
          <cell r="G3636">
            <v>820</v>
          </cell>
        </row>
        <row r="3637">
          <cell r="B3637" t="str">
            <v>BPN000-10586500</v>
          </cell>
          <cell r="C3637">
            <v>10586500</v>
          </cell>
          <cell r="D3637" t="str">
            <v>AGEN RINDING</v>
          </cell>
          <cell r="E3637">
            <v>997</v>
          </cell>
          <cell r="F3637" t="str">
            <v>AGEN TAKUHAIBIN JNE</v>
          </cell>
          <cell r="G3637">
            <v>12</v>
          </cell>
        </row>
        <row r="3638">
          <cell r="B3638" t="str">
            <v>TGR000-10645500</v>
          </cell>
          <cell r="C3638">
            <v>10645500</v>
          </cell>
          <cell r="D3638" t="str">
            <v>AGEN PRIMA CAKRA</v>
          </cell>
          <cell r="E3638">
            <v>997</v>
          </cell>
          <cell r="F3638" t="str">
            <v>AGEN TAKUHAIBIN JNE</v>
          </cell>
          <cell r="G3638">
            <v>1641</v>
          </cell>
        </row>
        <row r="3639">
          <cell r="B3639" t="str">
            <v>TGR000-10669000</v>
          </cell>
          <cell r="C3639">
            <v>10669000</v>
          </cell>
          <cell r="D3639" t="str">
            <v>AGEN TANJAKAN</v>
          </cell>
          <cell r="E3639">
            <v>997</v>
          </cell>
          <cell r="F3639" t="str">
            <v>AGEN TAKUHAIBIN JNE</v>
          </cell>
          <cell r="G3639">
            <v>2158</v>
          </cell>
        </row>
        <row r="3640">
          <cell r="B3640" t="str">
            <v>BKS000-10912700</v>
          </cell>
          <cell r="C3640">
            <v>10912700</v>
          </cell>
          <cell r="D3640" t="str">
            <v>SUB AGEN BENGKULU TENGAH</v>
          </cell>
          <cell r="E3640">
            <v>997</v>
          </cell>
          <cell r="F3640" t="str">
            <v>AGEN TAKUHAIBIN JNE</v>
          </cell>
          <cell r="G3640">
            <v>24</v>
          </cell>
        </row>
        <row r="3641">
          <cell r="B3641" t="str">
            <v>KDR000-10507200</v>
          </cell>
          <cell r="C3641">
            <v>10507200</v>
          </cell>
          <cell r="D3641" t="str">
            <v>AGEN YUNIOR</v>
          </cell>
          <cell r="E3641">
            <v>997</v>
          </cell>
          <cell r="F3641" t="str">
            <v>AGEN TAKUHAIBIN JNE</v>
          </cell>
          <cell r="G3641">
            <v>269</v>
          </cell>
        </row>
        <row r="3642">
          <cell r="B3642" t="str">
            <v>SRG000-10572500</v>
          </cell>
          <cell r="C3642">
            <v>10572500</v>
          </cell>
          <cell r="D3642" t="str">
            <v>COUNTER JAVA</v>
          </cell>
          <cell r="E3642">
            <v>997</v>
          </cell>
          <cell r="F3642" t="str">
            <v>AGEN TAKUHAIBIN JNE</v>
          </cell>
          <cell r="G3642">
            <v>10</v>
          </cell>
        </row>
        <row r="3643">
          <cell r="B3643" t="str">
            <v>DJJ000-10504300</v>
          </cell>
          <cell r="C3643">
            <v>10504300</v>
          </cell>
          <cell r="D3643" t="str">
            <v>COUNTER HAMADI</v>
          </cell>
          <cell r="E3643">
            <v>997</v>
          </cell>
          <cell r="F3643" t="str">
            <v>AGEN TAKUHAIBIN JNE</v>
          </cell>
          <cell r="G3643">
            <v>13</v>
          </cell>
        </row>
        <row r="3644">
          <cell r="B3644" t="str">
            <v>JBR000-10924800</v>
          </cell>
          <cell r="C3644">
            <v>10924800</v>
          </cell>
          <cell r="D3644" t="str">
            <v>AGEN SINGOTRUNA</v>
          </cell>
          <cell r="E3644">
            <v>997</v>
          </cell>
          <cell r="F3644" t="str">
            <v>AGEN TAKUHAIBIN JNE</v>
          </cell>
          <cell r="G3644">
            <v>356</v>
          </cell>
        </row>
        <row r="3645">
          <cell r="B3645" t="str">
            <v>BKI000-10579100</v>
          </cell>
          <cell r="C3645">
            <v>10579100</v>
          </cell>
          <cell r="D3645" t="str">
            <v>VILLA MUTIARA GADING 2</v>
          </cell>
          <cell r="E3645">
            <v>997</v>
          </cell>
          <cell r="F3645" t="str">
            <v>AGEN TAKUHAIBIN JNE</v>
          </cell>
          <cell r="G3645">
            <v>957</v>
          </cell>
        </row>
        <row r="3646">
          <cell r="B3646" t="str">
            <v>BDJ000-10126600</v>
          </cell>
          <cell r="C3646">
            <v>10126600</v>
          </cell>
          <cell r="D3646" t="str">
            <v>CABANG ANJIR PASAR</v>
          </cell>
          <cell r="E3646">
            <v>997</v>
          </cell>
          <cell r="F3646" t="str">
            <v>AGEN TAKUHAIBIN JNE</v>
          </cell>
          <cell r="G3646">
            <v>42</v>
          </cell>
        </row>
        <row r="3647">
          <cell r="B3647" t="str">
            <v>CBN000-10530200</v>
          </cell>
          <cell r="C3647">
            <v>10530200</v>
          </cell>
          <cell r="D3647" t="str">
            <v>SUB AGEN SINA REDJO</v>
          </cell>
          <cell r="E3647">
            <v>997</v>
          </cell>
          <cell r="F3647" t="str">
            <v>AGEN TAKUHAIBIN JNE</v>
          </cell>
          <cell r="G3647">
            <v>53</v>
          </cell>
        </row>
        <row r="3648">
          <cell r="B3648" t="str">
            <v>UPG000-10549900</v>
          </cell>
          <cell r="C3648">
            <v>10549900</v>
          </cell>
          <cell r="D3648" t="str">
            <v>AGEN KAPASA RAYA</v>
          </cell>
          <cell r="E3648">
            <v>997</v>
          </cell>
          <cell r="F3648" t="str">
            <v>AGEN TAKUHAIBIN JNE</v>
          </cell>
          <cell r="G3648">
            <v>198</v>
          </cell>
        </row>
        <row r="3649">
          <cell r="B3649" t="str">
            <v>TJQ000-10901700</v>
          </cell>
          <cell r="C3649">
            <v>10901700</v>
          </cell>
          <cell r="D3649" t="str">
            <v>AGEN SIMPANG PESAK</v>
          </cell>
          <cell r="E3649">
            <v>997</v>
          </cell>
          <cell r="F3649" t="str">
            <v>AGEN TAKUHAIBIN JNE</v>
          </cell>
          <cell r="G3649">
            <v>17</v>
          </cell>
        </row>
        <row r="3650">
          <cell r="B3650" t="str">
            <v>JBR000-10504400</v>
          </cell>
          <cell r="C3650">
            <v>10504400</v>
          </cell>
          <cell r="D3650" t="str">
            <v>PERWAKILAN GENTENG-BWI</v>
          </cell>
          <cell r="E3650">
            <v>998</v>
          </cell>
          <cell r="F3650" t="str">
            <v>KANTOR PERWAKILAN JNE</v>
          </cell>
          <cell r="G3650">
            <v>3815</v>
          </cell>
        </row>
        <row r="3651">
          <cell r="B3651" t="str">
            <v>PKU000-10932200</v>
          </cell>
          <cell r="C3651">
            <v>10932200</v>
          </cell>
          <cell r="D3651" t="str">
            <v>AGEN LAHUN KARYA SYAHPUTRA</v>
          </cell>
          <cell r="E3651">
            <v>997</v>
          </cell>
          <cell r="F3651" t="str">
            <v>AGEN TAKUHAIBIN JNE</v>
          </cell>
          <cell r="G3651">
            <v>571</v>
          </cell>
        </row>
        <row r="3652">
          <cell r="B3652" t="str">
            <v>PLM000-10585600</v>
          </cell>
          <cell r="C3652">
            <v>10585600</v>
          </cell>
          <cell r="D3652" t="str">
            <v>PDPDE HILIR PT.</v>
          </cell>
          <cell r="E3652">
            <v>997</v>
          </cell>
          <cell r="F3652" t="str">
            <v>AGEN TAKUHAIBIN JNE</v>
          </cell>
          <cell r="G3652">
            <v>91</v>
          </cell>
        </row>
        <row r="3653">
          <cell r="B3653" t="str">
            <v>CGK000-10625200</v>
          </cell>
          <cell r="C3653">
            <v>10625200</v>
          </cell>
          <cell r="D3653" t="str">
            <v>JACC</v>
          </cell>
          <cell r="E3653">
            <v>997</v>
          </cell>
          <cell r="F3653" t="str">
            <v>AGEN TAKUHAIBIN JNE</v>
          </cell>
          <cell r="G3653">
            <v>8963</v>
          </cell>
        </row>
        <row r="3654">
          <cell r="B3654" t="str">
            <v>PGK000-10502800</v>
          </cell>
          <cell r="C3654">
            <v>10502800</v>
          </cell>
          <cell r="D3654" t="str">
            <v>AGEN HALIM KUSUMA</v>
          </cell>
          <cell r="E3654">
            <v>997</v>
          </cell>
          <cell r="F3654" t="str">
            <v>AGEN TAKUHAIBIN JNE</v>
          </cell>
          <cell r="G3654">
            <v>45</v>
          </cell>
        </row>
        <row r="3655">
          <cell r="B3655" t="str">
            <v>KDR000-10501500</v>
          </cell>
          <cell r="C3655">
            <v>10501500</v>
          </cell>
          <cell r="D3655" t="str">
            <v>PERWAKILAN NGADILUWIH</v>
          </cell>
          <cell r="E3655">
            <v>996</v>
          </cell>
          <cell r="F3655" t="str">
            <v>CASH COUNTER</v>
          </cell>
          <cell r="G3655">
            <v>1944</v>
          </cell>
        </row>
        <row r="3656">
          <cell r="B3656" t="str">
            <v>PLM000-10637400</v>
          </cell>
          <cell r="C3656">
            <v>10637400</v>
          </cell>
          <cell r="D3656" t="str">
            <v>AGEN FARIZ</v>
          </cell>
          <cell r="E3656">
            <v>997</v>
          </cell>
          <cell r="F3656" t="str">
            <v>AGEN TAKUHAIBIN JNE</v>
          </cell>
          <cell r="G3656">
            <v>186</v>
          </cell>
        </row>
        <row r="3657">
          <cell r="B3657" t="str">
            <v>MDC000-10509200</v>
          </cell>
          <cell r="C3657">
            <v>10509200</v>
          </cell>
          <cell r="D3657" t="str">
            <v>AGEN BAHU</v>
          </cell>
          <cell r="E3657">
            <v>997</v>
          </cell>
          <cell r="F3657" t="str">
            <v>AGEN TAKUHAIBIN JNE</v>
          </cell>
          <cell r="G3657">
            <v>365</v>
          </cell>
        </row>
        <row r="3658">
          <cell r="B3658" t="str">
            <v>SUB000-10502700</v>
          </cell>
          <cell r="C3658">
            <v>10502700</v>
          </cell>
          <cell r="D3658" t="str">
            <v>COUNTER JOYOBOYO</v>
          </cell>
          <cell r="E3658">
            <v>997</v>
          </cell>
          <cell r="F3658" t="str">
            <v>AGEN TAKUHAIBIN JNE</v>
          </cell>
          <cell r="G3658">
            <v>997</v>
          </cell>
        </row>
        <row r="3659">
          <cell r="B3659" t="str">
            <v>TKG000-10509000</v>
          </cell>
          <cell r="C3659">
            <v>10509000</v>
          </cell>
          <cell r="D3659" t="str">
            <v>AGEN BRANTI BANDARA</v>
          </cell>
          <cell r="E3659">
            <v>997</v>
          </cell>
          <cell r="F3659" t="str">
            <v>AGEN TAKUHAIBIN JNE</v>
          </cell>
          <cell r="G3659">
            <v>315</v>
          </cell>
        </row>
        <row r="3660">
          <cell r="B3660" t="str">
            <v>BKI000-10625200</v>
          </cell>
          <cell r="C3660">
            <v>10625200</v>
          </cell>
          <cell r="D3660" t="str">
            <v>AGEN PERWIRA-280</v>
          </cell>
          <cell r="E3660">
            <v>997</v>
          </cell>
          <cell r="F3660" t="str">
            <v>AGEN TAKUHAIBIN JNE</v>
          </cell>
          <cell r="G3660">
            <v>4639</v>
          </cell>
        </row>
        <row r="3661">
          <cell r="B3661" t="str">
            <v>BOO000-10553200</v>
          </cell>
          <cell r="C3661">
            <v>10553200</v>
          </cell>
          <cell r="D3661" t="str">
            <v>AGEN VBI 2</v>
          </cell>
          <cell r="E3661">
            <v>997</v>
          </cell>
          <cell r="F3661" t="str">
            <v>AGEN TAKUHAIBIN JNE</v>
          </cell>
          <cell r="G3661">
            <v>2021</v>
          </cell>
        </row>
        <row r="3662">
          <cell r="B3662" t="str">
            <v>TGR000-10629100</v>
          </cell>
          <cell r="C3662">
            <v>10629100</v>
          </cell>
          <cell r="D3662" t="str">
            <v>AGEN BARI</v>
          </cell>
          <cell r="E3662">
            <v>997</v>
          </cell>
          <cell r="F3662" t="str">
            <v>AGEN TAKUHAIBIN JNE</v>
          </cell>
          <cell r="G3662">
            <v>2045</v>
          </cell>
        </row>
        <row r="3663">
          <cell r="B3663" t="str">
            <v>BOO000-10539200</v>
          </cell>
          <cell r="C3663">
            <v>10539200</v>
          </cell>
          <cell r="D3663" t="str">
            <v>WARANGKA</v>
          </cell>
          <cell r="E3663">
            <v>997</v>
          </cell>
          <cell r="F3663" t="str">
            <v>AGEN TAKUHAIBIN JNE</v>
          </cell>
          <cell r="G3663">
            <v>465</v>
          </cell>
        </row>
        <row r="3664">
          <cell r="B3664" t="str">
            <v>BKI000-10581300</v>
          </cell>
          <cell r="C3664">
            <v>10581300</v>
          </cell>
          <cell r="D3664" t="str">
            <v>AGEN SURYA</v>
          </cell>
          <cell r="E3664">
            <v>997</v>
          </cell>
          <cell r="F3664" t="str">
            <v>AGEN TAKUHAIBIN JNE</v>
          </cell>
          <cell r="G3664">
            <v>539</v>
          </cell>
        </row>
        <row r="3665">
          <cell r="B3665" t="str">
            <v>SUB000-10661300</v>
          </cell>
          <cell r="C3665">
            <v>10661300</v>
          </cell>
          <cell r="D3665" t="str">
            <v>AGEN TULANGAN</v>
          </cell>
          <cell r="E3665">
            <v>997</v>
          </cell>
          <cell r="F3665" t="str">
            <v>AGEN TAKUHAIBIN JNE</v>
          </cell>
          <cell r="G3665">
            <v>209</v>
          </cell>
        </row>
        <row r="3666">
          <cell r="B3666" t="str">
            <v>CGK000-10620700</v>
          </cell>
          <cell r="C3666">
            <v>10620700</v>
          </cell>
          <cell r="D3666" t="str">
            <v>SAHMURA GEMILANG</v>
          </cell>
          <cell r="E3666">
            <v>997</v>
          </cell>
          <cell r="F3666" t="str">
            <v>AGEN TAKUHAIBIN JNE</v>
          </cell>
          <cell r="G3666">
            <v>5090</v>
          </cell>
        </row>
        <row r="3667">
          <cell r="B3667" t="str">
            <v>TSM000-10204600</v>
          </cell>
          <cell r="C3667">
            <v>10204600</v>
          </cell>
          <cell r="D3667" t="str">
            <v>AGEN CIJEUNJING</v>
          </cell>
          <cell r="E3667">
            <v>997</v>
          </cell>
          <cell r="F3667" t="str">
            <v>AGEN TAKUHAIBIN JNE</v>
          </cell>
          <cell r="G3667">
            <v>2535</v>
          </cell>
        </row>
        <row r="3668">
          <cell r="B3668" t="str">
            <v>CBN000-10531700</v>
          </cell>
          <cell r="C3668">
            <v>10531700</v>
          </cell>
          <cell r="D3668" t="str">
            <v>SUB AGEN SUKAPERNA</v>
          </cell>
          <cell r="E3668">
            <v>997</v>
          </cell>
          <cell r="F3668" t="str">
            <v>AGEN TAKUHAIBIN JNE</v>
          </cell>
          <cell r="G3668">
            <v>34</v>
          </cell>
        </row>
        <row r="3669">
          <cell r="B3669" t="str">
            <v>KDI000-10512200</v>
          </cell>
          <cell r="C3669">
            <v>10512200</v>
          </cell>
          <cell r="D3669" t="str">
            <v>AGEN NILAM</v>
          </cell>
          <cell r="E3669">
            <v>997</v>
          </cell>
          <cell r="F3669" t="str">
            <v>AGEN TAKUHAIBIN JNE</v>
          </cell>
          <cell r="G3669">
            <v>38</v>
          </cell>
        </row>
        <row r="3670">
          <cell r="B3670" t="str">
            <v>UPG000-10539400</v>
          </cell>
          <cell r="C3670">
            <v>10539400</v>
          </cell>
          <cell r="D3670" t="str">
            <v>AGEN TOPOYO</v>
          </cell>
          <cell r="E3670">
            <v>997</v>
          </cell>
          <cell r="F3670" t="str">
            <v>AGEN TAKUHAIBIN JNE</v>
          </cell>
          <cell r="G3670">
            <v>119</v>
          </cell>
        </row>
        <row r="3671">
          <cell r="B3671" t="str">
            <v>CGK000-11123900</v>
          </cell>
          <cell r="C3671">
            <v>11123900</v>
          </cell>
          <cell r="D3671" t="str">
            <v>AGEN RAWAMANGUN</v>
          </cell>
          <cell r="E3671">
            <v>997</v>
          </cell>
          <cell r="F3671" t="str">
            <v>AGEN TAKUHAIBIN JNE</v>
          </cell>
          <cell r="G3671">
            <v>17680</v>
          </cell>
        </row>
        <row r="3672">
          <cell r="B3672" t="str">
            <v>TGR000-10617800</v>
          </cell>
          <cell r="C3672">
            <v>10617800</v>
          </cell>
          <cell r="D3672" t="str">
            <v>AGEN GLAZE</v>
          </cell>
          <cell r="E3672">
            <v>997</v>
          </cell>
          <cell r="F3672" t="str">
            <v>AGEN TAKUHAIBIN JNE</v>
          </cell>
          <cell r="G3672">
            <v>7950</v>
          </cell>
        </row>
        <row r="3673">
          <cell r="B3673" t="str">
            <v>TGR000-10612200</v>
          </cell>
          <cell r="C3673">
            <v>10612200</v>
          </cell>
          <cell r="D3673" t="str">
            <v>AGEN ERWIN JAYA</v>
          </cell>
          <cell r="E3673">
            <v>997</v>
          </cell>
          <cell r="F3673" t="str">
            <v>AGEN TAKUHAIBIN JNE</v>
          </cell>
          <cell r="G3673">
            <v>1241</v>
          </cell>
        </row>
        <row r="3674">
          <cell r="B3674" t="str">
            <v>SMI000-10914500</v>
          </cell>
          <cell r="C3674">
            <v>10914500</v>
          </cell>
          <cell r="D3674" t="str">
            <v>AGEN BERDIKARI</v>
          </cell>
          <cell r="E3674">
            <v>997</v>
          </cell>
          <cell r="F3674" t="str">
            <v>AGEN TAKUHAIBIN JNE</v>
          </cell>
          <cell r="G3674">
            <v>217</v>
          </cell>
        </row>
        <row r="3675">
          <cell r="B3675" t="str">
            <v>BDO000-10365400</v>
          </cell>
          <cell r="C3675">
            <v>10365400</v>
          </cell>
          <cell r="D3675" t="str">
            <v>AGEN TANJUNGSARI 2</v>
          </cell>
          <cell r="E3675">
            <v>997</v>
          </cell>
          <cell r="F3675" t="str">
            <v>AGEN TAKUHAIBIN JNE</v>
          </cell>
          <cell r="G3675">
            <v>1019</v>
          </cell>
        </row>
        <row r="3676">
          <cell r="B3676" t="str">
            <v>BTH000-10535200</v>
          </cell>
          <cell r="C3676">
            <v>10535200</v>
          </cell>
          <cell r="D3676" t="str">
            <v>AGEN MEGA</v>
          </cell>
          <cell r="E3676">
            <v>997</v>
          </cell>
          <cell r="F3676" t="str">
            <v>AGEN TAKUHAIBIN JNE</v>
          </cell>
          <cell r="G3676">
            <v>5926</v>
          </cell>
        </row>
        <row r="3677">
          <cell r="B3677" t="str">
            <v>BOO000-10543900</v>
          </cell>
          <cell r="C3677">
            <v>10543900</v>
          </cell>
          <cell r="D3677" t="str">
            <v>NUEL</v>
          </cell>
          <cell r="E3677">
            <v>997</v>
          </cell>
          <cell r="F3677" t="str">
            <v>AGEN TAKUHAIBIN JNE</v>
          </cell>
          <cell r="G3677">
            <v>448</v>
          </cell>
        </row>
        <row r="3678">
          <cell r="B3678" t="str">
            <v>SMI000-10919300</v>
          </cell>
          <cell r="C3678">
            <v>10919300</v>
          </cell>
          <cell r="D3678" t="str">
            <v>AGEN SUDAJAYA</v>
          </cell>
          <cell r="E3678">
            <v>997</v>
          </cell>
          <cell r="F3678" t="str">
            <v>AGEN TAKUHAIBIN JNE</v>
          </cell>
          <cell r="G3678">
            <v>28</v>
          </cell>
        </row>
        <row r="3679">
          <cell r="B3679" t="str">
            <v>PKU000-10523100</v>
          </cell>
          <cell r="C3679">
            <v>10523100</v>
          </cell>
          <cell r="D3679" t="str">
            <v>AGEN DWI COM</v>
          </cell>
          <cell r="E3679">
            <v>997</v>
          </cell>
          <cell r="F3679" t="str">
            <v>AGEN TAKUHAIBIN JNE</v>
          </cell>
          <cell r="G3679">
            <v>2</v>
          </cell>
        </row>
        <row r="3680">
          <cell r="B3680" t="str">
            <v>BDJ000-10124700</v>
          </cell>
          <cell r="C3680">
            <v>10124700</v>
          </cell>
          <cell r="D3680" t="str">
            <v>AGEN TAMBARANG</v>
          </cell>
          <cell r="E3680">
            <v>997</v>
          </cell>
          <cell r="F3680" t="str">
            <v>AGEN TAKUHAIBIN JNE</v>
          </cell>
          <cell r="G3680">
            <v>96</v>
          </cell>
        </row>
        <row r="3681">
          <cell r="B3681" t="str">
            <v>CGK000-10771800</v>
          </cell>
          <cell r="C3681">
            <v>10771800</v>
          </cell>
          <cell r="D3681" t="str">
            <v>ITC FATMAWATI</v>
          </cell>
          <cell r="E3681">
            <v>997</v>
          </cell>
          <cell r="F3681" t="str">
            <v>AGEN TAKUHAIBIN JNE</v>
          </cell>
          <cell r="G3681">
            <v>1954</v>
          </cell>
        </row>
        <row r="3682">
          <cell r="B3682" t="str">
            <v>BDO000-10427600</v>
          </cell>
          <cell r="C3682">
            <v>10427600</v>
          </cell>
          <cell r="D3682" t="str">
            <v>AGEN RANCAKASUMBA</v>
          </cell>
          <cell r="E3682">
            <v>997</v>
          </cell>
          <cell r="F3682" t="str">
            <v>AGEN TAKUHAIBIN JNE</v>
          </cell>
          <cell r="G3682">
            <v>8775</v>
          </cell>
        </row>
        <row r="3683">
          <cell r="B3683" t="str">
            <v>BKI000-10627900</v>
          </cell>
          <cell r="C3683">
            <v>10627900</v>
          </cell>
          <cell r="D3683" t="str">
            <v>AGEN SULTAN AGUNG</v>
          </cell>
          <cell r="E3683">
            <v>997</v>
          </cell>
          <cell r="F3683" t="str">
            <v>AGEN TAKUHAIBIN JNE</v>
          </cell>
          <cell r="G3683">
            <v>3586</v>
          </cell>
        </row>
        <row r="3684">
          <cell r="B3684" t="str">
            <v>CGK000-10717400</v>
          </cell>
          <cell r="C3684">
            <v>10717400</v>
          </cell>
          <cell r="D3684" t="str">
            <v>POLAGA JAYA</v>
          </cell>
          <cell r="E3684">
            <v>997</v>
          </cell>
          <cell r="F3684" t="str">
            <v>AGEN TAKUHAIBIN JNE</v>
          </cell>
          <cell r="G3684">
            <v>7695</v>
          </cell>
        </row>
        <row r="3685">
          <cell r="B3685" t="str">
            <v>CGK000-10811600</v>
          </cell>
          <cell r="C3685">
            <v>10811600</v>
          </cell>
          <cell r="D3685" t="str">
            <v>AGEN MARVHEL</v>
          </cell>
          <cell r="E3685">
            <v>997</v>
          </cell>
          <cell r="F3685" t="str">
            <v>AGEN TAKUHAIBIN JNE</v>
          </cell>
          <cell r="G3685">
            <v>2859</v>
          </cell>
        </row>
        <row r="3686">
          <cell r="B3686" t="str">
            <v>PBL000-10510100</v>
          </cell>
          <cell r="C3686">
            <v>10510100</v>
          </cell>
          <cell r="D3686" t="str">
            <v>AGEN LECES</v>
          </cell>
          <cell r="E3686">
            <v>997</v>
          </cell>
          <cell r="F3686" t="str">
            <v>AGEN TAKUHAIBIN JNE</v>
          </cell>
          <cell r="G3686">
            <v>588</v>
          </cell>
        </row>
        <row r="3687">
          <cell r="B3687" t="str">
            <v>PGK000-10504100</v>
          </cell>
          <cell r="C3687">
            <v>10504100</v>
          </cell>
          <cell r="D3687" t="str">
            <v>SUB AGEN KELAPA</v>
          </cell>
          <cell r="E3687">
            <v>997</v>
          </cell>
          <cell r="F3687" t="str">
            <v>AGEN TAKUHAIBIN JNE</v>
          </cell>
          <cell r="G3687">
            <v>120</v>
          </cell>
        </row>
        <row r="3688">
          <cell r="B3688" t="str">
            <v>KRW000-10536500</v>
          </cell>
          <cell r="C3688">
            <v>10536500</v>
          </cell>
          <cell r="D3688" t="str">
            <v>COUNTER SANDHI</v>
          </cell>
          <cell r="E3688">
            <v>997</v>
          </cell>
          <cell r="F3688" t="str">
            <v>AGEN TAKUHAIBIN JNE</v>
          </cell>
          <cell r="G3688">
            <v>34</v>
          </cell>
        </row>
        <row r="3689">
          <cell r="B3689" t="str">
            <v>PDG000-10501600</v>
          </cell>
          <cell r="C3689">
            <v>10501600</v>
          </cell>
          <cell r="D3689" t="str">
            <v>SUB AGEN UJUNG GADING</v>
          </cell>
          <cell r="E3689">
            <v>997</v>
          </cell>
          <cell r="F3689" t="str">
            <v>AGEN TAKUHAIBIN JNE</v>
          </cell>
          <cell r="G3689">
            <v>107</v>
          </cell>
        </row>
        <row r="3690">
          <cell r="B3690" t="str">
            <v>BOO000-10547100</v>
          </cell>
          <cell r="C3690">
            <v>10547100</v>
          </cell>
          <cell r="D3690" t="str">
            <v>AGEN BERKAH</v>
          </cell>
          <cell r="E3690">
            <v>997</v>
          </cell>
          <cell r="F3690" t="str">
            <v>AGEN TAKUHAIBIN JNE</v>
          </cell>
          <cell r="G3690">
            <v>2308</v>
          </cell>
        </row>
        <row r="3691">
          <cell r="B3691" t="str">
            <v>PKU000-10527900</v>
          </cell>
          <cell r="C3691">
            <v>10527900</v>
          </cell>
          <cell r="D3691" t="str">
            <v>CABANG  SELENSEN</v>
          </cell>
          <cell r="E3691">
            <v>997</v>
          </cell>
          <cell r="F3691" t="str">
            <v>AGEN TAKUHAIBIN JNE</v>
          </cell>
          <cell r="G3691">
            <v>17</v>
          </cell>
        </row>
        <row r="3692">
          <cell r="B3692" t="str">
            <v>BDJ000-BDJ00CML00</v>
          </cell>
          <cell r="C3692" t="str">
            <v>BDJ00CML00</v>
          </cell>
          <cell r="D3692" t="str">
            <v>COMAIL FROM JNE BANJARMASIN</v>
          </cell>
          <cell r="E3692">
            <v>996</v>
          </cell>
          <cell r="F3692" t="str">
            <v>CASH COUNTER</v>
          </cell>
          <cell r="G3692">
            <v>1514</v>
          </cell>
        </row>
        <row r="3693">
          <cell r="B3693" t="str">
            <v>AMI000-10506900</v>
          </cell>
          <cell r="C3693">
            <v>10506900</v>
          </cell>
          <cell r="D3693" t="str">
            <v>AGEN PEJANGGIK</v>
          </cell>
          <cell r="E3693">
            <v>997</v>
          </cell>
          <cell r="F3693" t="str">
            <v>AGEN TAKUHAIBIN JNE</v>
          </cell>
          <cell r="G3693">
            <v>50</v>
          </cell>
        </row>
        <row r="3694">
          <cell r="B3694" t="str">
            <v>PKY000-10504400</v>
          </cell>
          <cell r="C3694">
            <v>10504400</v>
          </cell>
          <cell r="D3694" t="str">
            <v>SERUYAN SUB AGEN</v>
          </cell>
          <cell r="E3694">
            <v>997</v>
          </cell>
          <cell r="F3694" t="str">
            <v>AGEN TAKUHAIBIN JNE</v>
          </cell>
          <cell r="G3694">
            <v>50</v>
          </cell>
        </row>
        <row r="3695">
          <cell r="B3695" t="str">
            <v>SRG000-10833700</v>
          </cell>
          <cell r="C3695">
            <v>10833700</v>
          </cell>
          <cell r="D3695" t="str">
            <v>AGEN SUPARNO</v>
          </cell>
          <cell r="E3695">
            <v>997</v>
          </cell>
          <cell r="F3695" t="str">
            <v>AGEN TAKUHAIBIN JNE</v>
          </cell>
          <cell r="G3695">
            <v>264</v>
          </cell>
        </row>
        <row r="3696">
          <cell r="B3696" t="str">
            <v>BDO000-10346200</v>
          </cell>
          <cell r="C3696">
            <v>10346200</v>
          </cell>
          <cell r="D3696" t="str">
            <v>AGEN BOJONGSOANG</v>
          </cell>
          <cell r="E3696">
            <v>997</v>
          </cell>
          <cell r="F3696" t="str">
            <v>AGEN TAKUHAIBIN JNE</v>
          </cell>
          <cell r="G3696">
            <v>26539</v>
          </cell>
        </row>
        <row r="3697">
          <cell r="B3697" t="str">
            <v>JBR000-10927500</v>
          </cell>
          <cell r="C3697">
            <v>10927500</v>
          </cell>
          <cell r="D3697" t="str">
            <v>AGEN MAYANG</v>
          </cell>
          <cell r="E3697">
            <v>997</v>
          </cell>
          <cell r="F3697" t="str">
            <v>AGEN TAKUHAIBIN JNE</v>
          </cell>
          <cell r="G3697">
            <v>117</v>
          </cell>
        </row>
        <row r="3698">
          <cell r="B3698" t="str">
            <v>KRW000-10949400</v>
          </cell>
          <cell r="C3698">
            <v>10949400</v>
          </cell>
          <cell r="D3698" t="str">
            <v>AGEN AL HIKMAH</v>
          </cell>
          <cell r="E3698">
            <v>997</v>
          </cell>
          <cell r="F3698" t="str">
            <v>AGEN TAKUHAIBIN JNE</v>
          </cell>
          <cell r="G3698">
            <v>116</v>
          </cell>
        </row>
        <row r="3699">
          <cell r="B3699" t="str">
            <v>MES000-10999400</v>
          </cell>
          <cell r="C3699">
            <v>10999400</v>
          </cell>
          <cell r="D3699" t="str">
            <v>GERAI DJAMIN GINTING</v>
          </cell>
          <cell r="E3699">
            <v>997</v>
          </cell>
          <cell r="F3699" t="str">
            <v>AGEN TAKUHAIBIN JNE</v>
          </cell>
          <cell r="G3699">
            <v>1847</v>
          </cell>
        </row>
        <row r="3700">
          <cell r="B3700" t="str">
            <v>SMI000-10708500</v>
          </cell>
          <cell r="C3700">
            <v>10708500</v>
          </cell>
          <cell r="D3700" t="str">
            <v>AGEN TIPARCIBOLANG</v>
          </cell>
          <cell r="E3700">
            <v>997</v>
          </cell>
          <cell r="F3700" t="str">
            <v>AGEN TAKUHAIBIN JNE</v>
          </cell>
          <cell r="G3700">
            <v>2937</v>
          </cell>
        </row>
        <row r="3701">
          <cell r="B3701" t="str">
            <v>SUB000-10657300</v>
          </cell>
          <cell r="C3701">
            <v>10657300</v>
          </cell>
          <cell r="D3701" t="str">
            <v>AGEN GOR SIDOARJO</v>
          </cell>
          <cell r="E3701">
            <v>997</v>
          </cell>
          <cell r="F3701" t="str">
            <v>AGEN TAKUHAIBIN JNE</v>
          </cell>
          <cell r="G3701">
            <v>375</v>
          </cell>
        </row>
        <row r="3702">
          <cell r="B3702" t="str">
            <v>DJB000-10511900</v>
          </cell>
          <cell r="C3702">
            <v>10511900</v>
          </cell>
          <cell r="D3702" t="str">
            <v>AGEN SELINCAH</v>
          </cell>
          <cell r="E3702">
            <v>997</v>
          </cell>
          <cell r="F3702" t="str">
            <v>AGEN TAKUHAIBIN JNE</v>
          </cell>
          <cell r="G3702">
            <v>29</v>
          </cell>
        </row>
        <row r="3703">
          <cell r="B3703" t="str">
            <v>SRG000-10602100</v>
          </cell>
          <cell r="C3703">
            <v>10602100</v>
          </cell>
          <cell r="D3703" t="str">
            <v>COUNTER M2</v>
          </cell>
          <cell r="E3703">
            <v>997</v>
          </cell>
          <cell r="F3703" t="str">
            <v>AGEN TAKUHAIBIN JNE</v>
          </cell>
          <cell r="G3703">
            <v>142</v>
          </cell>
        </row>
        <row r="3704">
          <cell r="B3704" t="str">
            <v>CGK000-10987400</v>
          </cell>
          <cell r="C3704">
            <v>10987400</v>
          </cell>
          <cell r="D3704" t="str">
            <v>AGEN SUNTER GRIYA</v>
          </cell>
          <cell r="E3704">
            <v>997</v>
          </cell>
          <cell r="F3704" t="str">
            <v>AGEN TAKUHAIBIN JNE</v>
          </cell>
          <cell r="G3704">
            <v>20390</v>
          </cell>
        </row>
        <row r="3705">
          <cell r="B3705" t="str">
            <v>BDO000-10379500</v>
          </cell>
          <cell r="C3705">
            <v>10379500</v>
          </cell>
          <cell r="D3705" t="str">
            <v>AGEN JNE SERANG MEKAR</v>
          </cell>
          <cell r="E3705">
            <v>997</v>
          </cell>
          <cell r="F3705" t="str">
            <v>AGEN TAKUHAIBIN JNE</v>
          </cell>
          <cell r="G3705">
            <v>3503</v>
          </cell>
        </row>
        <row r="3706">
          <cell r="B3706" t="str">
            <v>SUB000-11084500</v>
          </cell>
          <cell r="C3706">
            <v>11084500</v>
          </cell>
          <cell r="D3706" t="str">
            <v>AGEN SIDAYU GRESIK</v>
          </cell>
          <cell r="E3706">
            <v>997</v>
          </cell>
          <cell r="F3706" t="str">
            <v>AGEN TAKUHAIBIN JNE</v>
          </cell>
          <cell r="G3706">
            <v>261</v>
          </cell>
        </row>
        <row r="3707">
          <cell r="B3707" t="str">
            <v>BDO000-10397700</v>
          </cell>
          <cell r="C3707">
            <v>10397700</v>
          </cell>
          <cell r="D3707" t="str">
            <v>AGEN PANGALENGAN</v>
          </cell>
          <cell r="E3707">
            <v>997</v>
          </cell>
          <cell r="F3707" t="str">
            <v>AGEN TAKUHAIBIN JNE</v>
          </cell>
          <cell r="G3707">
            <v>979</v>
          </cell>
        </row>
        <row r="3708">
          <cell r="B3708" t="str">
            <v>TGR000-11083000</v>
          </cell>
          <cell r="C3708">
            <v>11083000</v>
          </cell>
          <cell r="D3708" t="str">
            <v>AGEN MUSTIKA AMANAH</v>
          </cell>
          <cell r="E3708">
            <v>997</v>
          </cell>
          <cell r="F3708" t="str">
            <v>AGEN TAKUHAIBIN JNE</v>
          </cell>
          <cell r="G3708">
            <v>903</v>
          </cell>
        </row>
        <row r="3709">
          <cell r="B3709" t="str">
            <v>BTJ000-BTJ00108</v>
          </cell>
          <cell r="C3709" t="str">
            <v>BTJ00108</v>
          </cell>
          <cell r="D3709" t="str">
            <v>KANTOR PERWAKILAN TAPAKTUAN</v>
          </cell>
          <cell r="E3709">
            <v>997</v>
          </cell>
          <cell r="F3709" t="str">
            <v>AGEN TAKUHAIBIN JNE</v>
          </cell>
          <cell r="G3709">
            <v>10</v>
          </cell>
        </row>
        <row r="3710">
          <cell r="B3710" t="str">
            <v>CGK000-10828600</v>
          </cell>
          <cell r="C3710">
            <v>10828600</v>
          </cell>
          <cell r="D3710" t="str">
            <v>AGEN DERMAGA</v>
          </cell>
          <cell r="E3710">
            <v>997</v>
          </cell>
          <cell r="F3710" t="str">
            <v>AGEN TAKUHAIBIN JNE</v>
          </cell>
          <cell r="G3710">
            <v>13778</v>
          </cell>
        </row>
        <row r="3711">
          <cell r="B3711" t="str">
            <v>PKY000-10505100</v>
          </cell>
          <cell r="C3711">
            <v>10505100</v>
          </cell>
          <cell r="D3711" t="str">
            <v>AGEN RAJAWALI</v>
          </cell>
          <cell r="E3711">
            <v>997</v>
          </cell>
          <cell r="F3711" t="str">
            <v>AGEN TAKUHAIBIN JNE</v>
          </cell>
          <cell r="G3711">
            <v>295</v>
          </cell>
        </row>
        <row r="3712">
          <cell r="B3712" t="str">
            <v>MES000-10595100</v>
          </cell>
          <cell r="C3712">
            <v>10595100</v>
          </cell>
          <cell r="D3712" t="str">
            <v>AGEN KELAMBIR KREASINDO</v>
          </cell>
          <cell r="E3712">
            <v>997</v>
          </cell>
          <cell r="F3712" t="str">
            <v>AGEN TAKUHAIBIN JNE</v>
          </cell>
          <cell r="G3712">
            <v>515</v>
          </cell>
        </row>
        <row r="3713">
          <cell r="B3713" t="str">
            <v>TJQ000-10902500</v>
          </cell>
          <cell r="C3713">
            <v>10902500</v>
          </cell>
          <cell r="D3713" t="str">
            <v>AGEN PATIMURA</v>
          </cell>
          <cell r="E3713">
            <v>997</v>
          </cell>
          <cell r="F3713" t="str">
            <v>AGEN TAKUHAIBIN JNE</v>
          </cell>
          <cell r="G3713">
            <v>17</v>
          </cell>
        </row>
        <row r="3714">
          <cell r="B3714" t="str">
            <v>CLG000-10527900</v>
          </cell>
          <cell r="C3714">
            <v>10527900</v>
          </cell>
          <cell r="D3714" t="str">
            <v>AGEN PONTANG (SELIKUR 21)</v>
          </cell>
          <cell r="E3714">
            <v>997</v>
          </cell>
          <cell r="F3714" t="str">
            <v>AGEN TAKUHAIBIN JNE</v>
          </cell>
          <cell r="G3714">
            <v>123</v>
          </cell>
        </row>
        <row r="3715">
          <cell r="B3715" t="str">
            <v>PLM000-10579300</v>
          </cell>
          <cell r="C3715">
            <v>10579300</v>
          </cell>
          <cell r="D3715" t="str">
            <v>PEMPEK 833</v>
          </cell>
          <cell r="E3715">
            <v>997</v>
          </cell>
          <cell r="F3715" t="str">
            <v>AGEN TAKUHAIBIN JNE</v>
          </cell>
          <cell r="G3715">
            <v>23</v>
          </cell>
        </row>
        <row r="3716">
          <cell r="B3716" t="str">
            <v>TSM000-10000000</v>
          </cell>
          <cell r="C3716">
            <v>10000000</v>
          </cell>
          <cell r="D3716" t="str">
            <v>*CASH SALES FROM JUANDA</v>
          </cell>
          <cell r="E3716">
            <v>998</v>
          </cell>
          <cell r="F3716" t="str">
            <v>KANTOR PERWAKILAN JNE</v>
          </cell>
          <cell r="G3716">
            <v>4386</v>
          </cell>
        </row>
        <row r="3717">
          <cell r="B3717" t="str">
            <v>PLM000-10630200</v>
          </cell>
          <cell r="C3717">
            <v>10630200</v>
          </cell>
          <cell r="D3717" t="str">
            <v>AGEN RAJAWALI SAKTI</v>
          </cell>
          <cell r="E3717">
            <v>997</v>
          </cell>
          <cell r="F3717" t="str">
            <v>AGEN TAKUHAIBIN JNE</v>
          </cell>
          <cell r="G3717">
            <v>182</v>
          </cell>
        </row>
        <row r="3718">
          <cell r="B3718" t="str">
            <v>MDC000-10926800</v>
          </cell>
          <cell r="C3718">
            <v>10926800</v>
          </cell>
          <cell r="D3718" t="str">
            <v>AGEN DENDENGAN DALAM</v>
          </cell>
          <cell r="E3718">
            <v>997</v>
          </cell>
          <cell r="F3718" t="str">
            <v>AGEN TAKUHAIBIN JNE</v>
          </cell>
          <cell r="G3718">
            <v>93</v>
          </cell>
        </row>
        <row r="3719">
          <cell r="B3719" t="str">
            <v>BDO000-10359600</v>
          </cell>
          <cell r="C3719">
            <v>10359600</v>
          </cell>
          <cell r="D3719" t="str">
            <v>CASH COURIER SUBANG</v>
          </cell>
          <cell r="E3719">
            <v>998</v>
          </cell>
          <cell r="F3719" t="str">
            <v>KANTOR PERWAKILAN JNE</v>
          </cell>
          <cell r="G3719">
            <v>83</v>
          </cell>
        </row>
        <row r="3720">
          <cell r="B3720" t="str">
            <v>MES000-MESCASH004</v>
          </cell>
          <cell r="C3720" t="str">
            <v>MESCASH004</v>
          </cell>
          <cell r="D3720" t="str">
            <v>CASH SALES MEDAN (STM)</v>
          </cell>
          <cell r="E3720">
            <v>996</v>
          </cell>
          <cell r="F3720" t="str">
            <v>CASH COUNTER</v>
          </cell>
          <cell r="G3720">
            <v>1297</v>
          </cell>
        </row>
        <row r="3721">
          <cell r="B3721" t="str">
            <v>MES000-10593700</v>
          </cell>
          <cell r="C3721">
            <v>10593700</v>
          </cell>
          <cell r="D3721" t="str">
            <v>AGEN RAJAWALI</v>
          </cell>
          <cell r="E3721">
            <v>997</v>
          </cell>
          <cell r="F3721" t="str">
            <v>AGEN TAKUHAIBIN JNE</v>
          </cell>
          <cell r="G3721">
            <v>3487</v>
          </cell>
        </row>
        <row r="3722">
          <cell r="B3722" t="str">
            <v>SOC000-10560000</v>
          </cell>
          <cell r="C3722">
            <v>10560000</v>
          </cell>
          <cell r="D3722" t="str">
            <v>COUNTER PLUPUH</v>
          </cell>
          <cell r="E3722">
            <v>997</v>
          </cell>
          <cell r="F3722" t="str">
            <v>AGEN TAKUHAIBIN JNE</v>
          </cell>
          <cell r="G3722">
            <v>2715</v>
          </cell>
        </row>
        <row r="3723">
          <cell r="B3723" t="str">
            <v>PNK000-10977700</v>
          </cell>
          <cell r="C3723">
            <v>10977700</v>
          </cell>
          <cell r="D3723" t="str">
            <v>AGEN GEMINTANG</v>
          </cell>
          <cell r="E3723">
            <v>997</v>
          </cell>
          <cell r="F3723" t="str">
            <v>AGEN TAKUHAIBIN JNE</v>
          </cell>
          <cell r="G3723">
            <v>388</v>
          </cell>
        </row>
        <row r="3724">
          <cell r="B3724" t="str">
            <v>JOG000-10639700</v>
          </cell>
          <cell r="C3724">
            <v>10639700</v>
          </cell>
          <cell r="D3724" t="str">
            <v>AGEN PEDES</v>
          </cell>
          <cell r="E3724">
            <v>997</v>
          </cell>
          <cell r="F3724" t="str">
            <v>AGEN TAKUHAIBIN JNE</v>
          </cell>
          <cell r="G3724">
            <v>710</v>
          </cell>
        </row>
        <row r="3725">
          <cell r="B3725" t="str">
            <v>TGR000-10652500</v>
          </cell>
          <cell r="C3725">
            <v>10652500</v>
          </cell>
          <cell r="D3725" t="str">
            <v>AGEN FORTUNE</v>
          </cell>
          <cell r="E3725">
            <v>997</v>
          </cell>
          <cell r="F3725" t="str">
            <v>AGEN TAKUHAIBIN JNE</v>
          </cell>
          <cell r="G3725">
            <v>4752</v>
          </cell>
        </row>
        <row r="3726">
          <cell r="B3726" t="str">
            <v>BOO000-10535500</v>
          </cell>
          <cell r="C3726">
            <v>10535500</v>
          </cell>
          <cell r="D3726" t="str">
            <v>AGEN SAMBA</v>
          </cell>
          <cell r="E3726">
            <v>997</v>
          </cell>
          <cell r="F3726" t="str">
            <v>AGEN TAKUHAIBIN JNE</v>
          </cell>
          <cell r="G3726">
            <v>1982</v>
          </cell>
        </row>
        <row r="3727">
          <cell r="B3727" t="str">
            <v>PBL000-10913400</v>
          </cell>
          <cell r="C3727">
            <v>10913400</v>
          </cell>
          <cell r="D3727" t="str">
            <v>KP SORTIR CENTER</v>
          </cell>
          <cell r="E3727">
            <v>998</v>
          </cell>
          <cell r="F3727" t="str">
            <v>KANTOR PERWAKILAN JNE</v>
          </cell>
          <cell r="G3727">
            <v>2458</v>
          </cell>
        </row>
        <row r="3728">
          <cell r="B3728" t="str">
            <v>KDR000-10909600</v>
          </cell>
          <cell r="C3728">
            <v>10909600</v>
          </cell>
          <cell r="D3728" t="str">
            <v>AGEN NITNOT NGANCAR</v>
          </cell>
          <cell r="E3728">
            <v>997</v>
          </cell>
          <cell r="F3728" t="str">
            <v>AGEN TAKUHAIBIN JNE</v>
          </cell>
          <cell r="G3728">
            <v>3495</v>
          </cell>
        </row>
        <row r="3729">
          <cell r="B3729" t="str">
            <v>BDJ000-10102500</v>
          </cell>
          <cell r="C3729">
            <v>10102500</v>
          </cell>
          <cell r="D3729" t="str">
            <v>AGEN PENERUS BINUANG</v>
          </cell>
          <cell r="E3729">
            <v>997</v>
          </cell>
          <cell r="F3729" t="str">
            <v>AGEN TAKUHAIBIN JNE</v>
          </cell>
          <cell r="G3729">
            <v>270</v>
          </cell>
        </row>
        <row r="3730">
          <cell r="B3730" t="str">
            <v>BDO000-10382100</v>
          </cell>
          <cell r="C3730">
            <v>10382100</v>
          </cell>
          <cell r="D3730" t="str">
            <v>AGEN BIP</v>
          </cell>
          <cell r="E3730">
            <v>997</v>
          </cell>
          <cell r="F3730" t="str">
            <v>AGEN TAKUHAIBIN JNE</v>
          </cell>
          <cell r="G3730">
            <v>711</v>
          </cell>
        </row>
        <row r="3731">
          <cell r="B3731" t="str">
            <v>DJJ000-10907400</v>
          </cell>
          <cell r="C3731">
            <v>10907400</v>
          </cell>
          <cell r="D3731" t="str">
            <v>AGEN MARARENA SARMI</v>
          </cell>
          <cell r="E3731">
            <v>997</v>
          </cell>
          <cell r="F3731" t="str">
            <v>AGEN TAKUHAIBIN JNE</v>
          </cell>
          <cell r="G3731">
            <v>15</v>
          </cell>
        </row>
        <row r="3732">
          <cell r="B3732" t="str">
            <v>CGK000-10779200</v>
          </cell>
          <cell r="C3732">
            <v>10779200</v>
          </cell>
          <cell r="D3732" t="str">
            <v>CIRACAS</v>
          </cell>
          <cell r="E3732">
            <v>997</v>
          </cell>
          <cell r="F3732" t="str">
            <v>AGEN TAKUHAIBIN JNE</v>
          </cell>
          <cell r="G3732">
            <v>2711</v>
          </cell>
        </row>
        <row r="3733">
          <cell r="B3733" t="str">
            <v>BTH000-10945600</v>
          </cell>
          <cell r="C3733">
            <v>10945600</v>
          </cell>
          <cell r="D3733" t="str">
            <v>AGEN SINAR ELIM</v>
          </cell>
          <cell r="E3733">
            <v>997</v>
          </cell>
          <cell r="F3733" t="str">
            <v>AGEN TAKUHAIBIN JNE</v>
          </cell>
          <cell r="G3733">
            <v>1272</v>
          </cell>
        </row>
        <row r="3734">
          <cell r="B3734" t="str">
            <v>PLM000-10626500</v>
          </cell>
          <cell r="C3734">
            <v>10626500</v>
          </cell>
          <cell r="D3734" t="str">
            <v>AGEN DOLPIN</v>
          </cell>
          <cell r="E3734">
            <v>997</v>
          </cell>
          <cell r="F3734" t="str">
            <v>AGEN TAKUHAIBIN JNE</v>
          </cell>
          <cell r="G3734">
            <v>255</v>
          </cell>
        </row>
        <row r="3735">
          <cell r="B3735" t="str">
            <v>TGR000-10639800</v>
          </cell>
          <cell r="C3735">
            <v>10639800</v>
          </cell>
          <cell r="D3735" t="str">
            <v>AGEN HIMARO JAYA</v>
          </cell>
          <cell r="E3735">
            <v>997</v>
          </cell>
          <cell r="F3735" t="str">
            <v>AGEN TAKUHAIBIN JNE</v>
          </cell>
          <cell r="G3735">
            <v>5781</v>
          </cell>
        </row>
        <row r="3736">
          <cell r="B3736" t="str">
            <v>PLM000-10597000</v>
          </cell>
          <cell r="C3736">
            <v>10597000</v>
          </cell>
          <cell r="D3736" t="str">
            <v>AGEN REFLEKSI MULIA</v>
          </cell>
          <cell r="E3736">
            <v>997</v>
          </cell>
          <cell r="F3736" t="str">
            <v>AGEN TAKUHAIBIN JNE</v>
          </cell>
          <cell r="G3736">
            <v>287</v>
          </cell>
        </row>
        <row r="3737">
          <cell r="B3737" t="str">
            <v>BKS000-10508500</v>
          </cell>
          <cell r="C3737">
            <v>10508500</v>
          </cell>
          <cell r="D3737" t="str">
            <v>SUB AGEN CURUP</v>
          </cell>
          <cell r="E3737">
            <v>996</v>
          </cell>
          <cell r="F3737" t="str">
            <v>CASH COUNTER</v>
          </cell>
          <cell r="G3737">
            <v>758</v>
          </cell>
        </row>
        <row r="3738">
          <cell r="B3738" t="str">
            <v>CGK000-10530800</v>
          </cell>
          <cell r="C3738">
            <v>10530800</v>
          </cell>
          <cell r="D3738" t="str">
            <v>* KARYA AGUNG</v>
          </cell>
          <cell r="E3738">
            <v>997</v>
          </cell>
          <cell r="F3738" t="str">
            <v>AGEN TAKUHAIBIN JNE</v>
          </cell>
          <cell r="G3738">
            <v>856</v>
          </cell>
        </row>
        <row r="3739">
          <cell r="B3739" t="str">
            <v>MES000-10588000</v>
          </cell>
          <cell r="C3739">
            <v>10588000</v>
          </cell>
          <cell r="D3739" t="str">
            <v>AGEN TERNAK</v>
          </cell>
          <cell r="E3739">
            <v>997</v>
          </cell>
          <cell r="F3739" t="str">
            <v>AGEN TAKUHAIBIN JNE</v>
          </cell>
          <cell r="G3739">
            <v>1201</v>
          </cell>
        </row>
        <row r="3740">
          <cell r="B3740" t="str">
            <v>MXG000-10501100</v>
          </cell>
          <cell r="C3740">
            <v>10501100</v>
          </cell>
          <cell r="D3740" t="str">
            <v>COUNTER MERBABU</v>
          </cell>
          <cell r="E3740">
            <v>997</v>
          </cell>
          <cell r="F3740" t="str">
            <v>AGEN TAKUHAIBIN JNE</v>
          </cell>
          <cell r="G3740">
            <v>4492</v>
          </cell>
        </row>
        <row r="3741">
          <cell r="B3741" t="str">
            <v>BOO000-10537800</v>
          </cell>
          <cell r="C3741">
            <v>10537800</v>
          </cell>
          <cell r="D3741" t="str">
            <v>AGEN SEMPLAK</v>
          </cell>
          <cell r="E3741">
            <v>997</v>
          </cell>
          <cell r="F3741" t="str">
            <v>AGEN TAKUHAIBIN JNE</v>
          </cell>
          <cell r="G3741">
            <v>10856</v>
          </cell>
        </row>
        <row r="3742">
          <cell r="B3742" t="str">
            <v>MXG000-10510600</v>
          </cell>
          <cell r="C3742">
            <v>10510600</v>
          </cell>
          <cell r="D3742" t="str">
            <v>COUNTER SELECTA</v>
          </cell>
          <cell r="E3742">
            <v>997</v>
          </cell>
          <cell r="F3742" t="str">
            <v>AGEN TAKUHAIBIN JNE</v>
          </cell>
          <cell r="G3742">
            <v>3983</v>
          </cell>
        </row>
        <row r="3743">
          <cell r="B3743" t="str">
            <v>BTJ000-BTJ00103</v>
          </cell>
          <cell r="C3743" t="str">
            <v>BTJ00103</v>
          </cell>
          <cell r="D3743" t="str">
            <v>KANTOR PERWAKILAN BIREUN</v>
          </cell>
          <cell r="E3743">
            <v>997</v>
          </cell>
          <cell r="F3743" t="str">
            <v>AGEN TAKUHAIBIN JNE</v>
          </cell>
          <cell r="G3743">
            <v>265</v>
          </cell>
        </row>
        <row r="3744">
          <cell r="B3744" t="str">
            <v>TGR000-11083200</v>
          </cell>
          <cell r="C3744">
            <v>11083200</v>
          </cell>
          <cell r="D3744" t="str">
            <v>AGEN PRAKARSA</v>
          </cell>
          <cell r="E3744">
            <v>997</v>
          </cell>
          <cell r="F3744" t="str">
            <v>AGEN TAKUHAIBIN JNE</v>
          </cell>
          <cell r="G3744">
            <v>1038</v>
          </cell>
        </row>
        <row r="3745">
          <cell r="B3745" t="str">
            <v>SRG000-10569200</v>
          </cell>
          <cell r="C3745">
            <v>10569200</v>
          </cell>
          <cell r="D3745" t="str">
            <v>COUNTER NAYLA</v>
          </cell>
          <cell r="E3745">
            <v>997</v>
          </cell>
          <cell r="F3745" t="str">
            <v>AGEN TAKUHAIBIN JNE</v>
          </cell>
          <cell r="G3745">
            <v>22</v>
          </cell>
        </row>
        <row r="3746">
          <cell r="B3746" t="str">
            <v>SOQ000-10501000</v>
          </cell>
          <cell r="C3746">
            <v>10501000</v>
          </cell>
          <cell r="D3746" t="str">
            <v>AGEN T.001</v>
          </cell>
          <cell r="E3746">
            <v>997</v>
          </cell>
          <cell r="F3746" t="str">
            <v>AGEN TAKUHAIBIN JNE</v>
          </cell>
          <cell r="G3746">
            <v>1</v>
          </cell>
        </row>
        <row r="3747">
          <cell r="B3747" t="str">
            <v>MES000-10590000</v>
          </cell>
          <cell r="C3747">
            <v>10590000</v>
          </cell>
          <cell r="D3747" t="str">
            <v>AGEN PERJUANGAN</v>
          </cell>
          <cell r="E3747">
            <v>997</v>
          </cell>
          <cell r="F3747" t="str">
            <v>AGEN TAKUHAIBIN JNE</v>
          </cell>
          <cell r="G3747">
            <v>24</v>
          </cell>
        </row>
        <row r="3748">
          <cell r="B3748" t="str">
            <v>CGK000-10542400</v>
          </cell>
          <cell r="C3748">
            <v>10542400</v>
          </cell>
          <cell r="D3748" t="str">
            <v>AGEN ASLAM UTAMA</v>
          </cell>
          <cell r="E3748">
            <v>997</v>
          </cell>
          <cell r="F3748" t="str">
            <v>AGEN TAKUHAIBIN JNE</v>
          </cell>
          <cell r="G3748">
            <v>5743</v>
          </cell>
        </row>
        <row r="3749">
          <cell r="B3749" t="str">
            <v>CGK000-10572500</v>
          </cell>
          <cell r="C3749">
            <v>10572500</v>
          </cell>
          <cell r="D3749" t="str">
            <v>HARCO MANGGA DUA</v>
          </cell>
          <cell r="E3749">
            <v>997</v>
          </cell>
          <cell r="F3749" t="str">
            <v>AGEN TAKUHAIBIN JNE</v>
          </cell>
          <cell r="G3749">
            <v>4744</v>
          </cell>
        </row>
        <row r="3750">
          <cell r="B3750" t="str">
            <v>BTG000-10701800</v>
          </cell>
          <cell r="C3750">
            <v>10701800</v>
          </cell>
          <cell r="D3750" t="str">
            <v>AGEN BHAYANGKARA</v>
          </cell>
          <cell r="E3750">
            <v>997</v>
          </cell>
          <cell r="F3750" t="str">
            <v>AGEN TAKUHAIBIN JNE</v>
          </cell>
          <cell r="G3750">
            <v>99</v>
          </cell>
        </row>
        <row r="3751">
          <cell r="B3751" t="str">
            <v>TGR000-10601200</v>
          </cell>
          <cell r="C3751">
            <v>10601200</v>
          </cell>
          <cell r="D3751" t="str">
            <v>AGEN BATAN SERPONG</v>
          </cell>
          <cell r="E3751">
            <v>997</v>
          </cell>
          <cell r="F3751" t="str">
            <v>AGEN TAKUHAIBIN JNE</v>
          </cell>
          <cell r="G3751">
            <v>2119</v>
          </cell>
        </row>
        <row r="3752">
          <cell r="B3752" t="str">
            <v>MES000-10579000</v>
          </cell>
          <cell r="C3752">
            <v>10579000</v>
          </cell>
          <cell r="D3752" t="str">
            <v>CASH SALES MEDAN(P.SIANTAR)</v>
          </cell>
          <cell r="E3752">
            <v>998</v>
          </cell>
          <cell r="F3752" t="str">
            <v>KANTOR PERWAKILAN JNE</v>
          </cell>
          <cell r="G3752">
            <v>3732</v>
          </cell>
        </row>
        <row r="3753">
          <cell r="B3753" t="str">
            <v>BOO000-10540400</v>
          </cell>
          <cell r="C3753">
            <v>10540400</v>
          </cell>
          <cell r="D3753" t="str">
            <v>AGEN CIBANDAR PARUNG</v>
          </cell>
          <cell r="E3753">
            <v>997</v>
          </cell>
          <cell r="F3753" t="str">
            <v>AGEN TAKUHAIBIN JNE</v>
          </cell>
          <cell r="G3753">
            <v>592</v>
          </cell>
        </row>
        <row r="3754">
          <cell r="B3754" t="str">
            <v>BDO000-10278900</v>
          </cell>
          <cell r="C3754">
            <v>10278900</v>
          </cell>
          <cell r="D3754" t="str">
            <v>AGEN SUKALAKSANA</v>
          </cell>
          <cell r="E3754">
            <v>997</v>
          </cell>
          <cell r="F3754" t="str">
            <v>AGEN TAKUHAIBIN JNE</v>
          </cell>
          <cell r="G3754">
            <v>40578</v>
          </cell>
        </row>
        <row r="3755">
          <cell r="B3755" t="str">
            <v>JBR000-10502400</v>
          </cell>
          <cell r="C3755">
            <v>10502400</v>
          </cell>
          <cell r="D3755" t="str">
            <v>COUNTER AMBULU</v>
          </cell>
          <cell r="E3755">
            <v>997</v>
          </cell>
          <cell r="F3755" t="str">
            <v>AGEN TAKUHAIBIN JNE</v>
          </cell>
          <cell r="G3755">
            <v>2484</v>
          </cell>
        </row>
        <row r="3756">
          <cell r="B3756" t="str">
            <v>TGR000-10602500</v>
          </cell>
          <cell r="C3756">
            <v>10602500</v>
          </cell>
          <cell r="D3756" t="str">
            <v>AGEN PONDOK JAYA</v>
          </cell>
          <cell r="E3756">
            <v>997</v>
          </cell>
          <cell r="F3756" t="str">
            <v>AGEN TAKUHAIBIN JNE</v>
          </cell>
          <cell r="G3756">
            <v>4411</v>
          </cell>
        </row>
        <row r="3757">
          <cell r="B3757" t="str">
            <v>BOO000-10567000</v>
          </cell>
          <cell r="C3757">
            <v>10567000</v>
          </cell>
          <cell r="D3757" t="str">
            <v>AGEN SYIFASAFA</v>
          </cell>
          <cell r="E3757">
            <v>997</v>
          </cell>
          <cell r="F3757" t="str">
            <v>AGEN TAKUHAIBIN JNE</v>
          </cell>
          <cell r="G3757">
            <v>536</v>
          </cell>
        </row>
        <row r="3758">
          <cell r="B3758" t="str">
            <v>SOC000-10563400</v>
          </cell>
          <cell r="C3758">
            <v>10563400</v>
          </cell>
          <cell r="D3758" t="str">
            <v>AGEN PRATAMA MANDIRI</v>
          </cell>
          <cell r="E3758">
            <v>997</v>
          </cell>
          <cell r="F3758" t="str">
            <v>AGEN TAKUHAIBIN JNE</v>
          </cell>
          <cell r="G3758">
            <v>7179</v>
          </cell>
        </row>
        <row r="3759">
          <cell r="B3759" t="str">
            <v>PLM000-11053500</v>
          </cell>
          <cell r="C3759">
            <v>11053500</v>
          </cell>
          <cell r="D3759" t="str">
            <v>AGEN MUSI</v>
          </cell>
          <cell r="E3759">
            <v>997</v>
          </cell>
          <cell r="F3759" t="str">
            <v>AGEN TAKUHAIBIN JNE</v>
          </cell>
          <cell r="G3759">
            <v>78</v>
          </cell>
        </row>
        <row r="3760">
          <cell r="B3760" t="str">
            <v>BDO000-10427300</v>
          </cell>
          <cell r="C3760">
            <v>10427300</v>
          </cell>
          <cell r="D3760" t="str">
            <v>AGEN SUDIRMAN 1</v>
          </cell>
          <cell r="E3760">
            <v>997</v>
          </cell>
          <cell r="F3760" t="str">
            <v>AGEN TAKUHAIBIN JNE</v>
          </cell>
          <cell r="G3760">
            <v>10594</v>
          </cell>
        </row>
        <row r="3761">
          <cell r="B3761" t="str">
            <v>DPS000-10524100</v>
          </cell>
          <cell r="C3761">
            <v>10524100</v>
          </cell>
          <cell r="D3761" t="str">
            <v>AGEN COKROAMINOTO</v>
          </cell>
          <cell r="E3761">
            <v>997</v>
          </cell>
          <cell r="F3761" t="str">
            <v>AGEN TAKUHAIBIN JNE</v>
          </cell>
          <cell r="G3761">
            <v>650</v>
          </cell>
        </row>
        <row r="3762">
          <cell r="B3762" t="str">
            <v>BKI000-10617000</v>
          </cell>
          <cell r="C3762">
            <v>10617000</v>
          </cell>
          <cell r="D3762" t="str">
            <v>AGEN PRIMA HARAPAN</v>
          </cell>
          <cell r="E3762">
            <v>997</v>
          </cell>
          <cell r="F3762" t="str">
            <v>AGEN TAKUHAIBIN JNE</v>
          </cell>
          <cell r="G3762">
            <v>788</v>
          </cell>
        </row>
        <row r="3763">
          <cell r="B3763" t="str">
            <v>TSM000-10204300</v>
          </cell>
          <cell r="C3763">
            <v>10204300</v>
          </cell>
          <cell r="D3763" t="str">
            <v>AGEN KAWALI</v>
          </cell>
          <cell r="E3763">
            <v>997</v>
          </cell>
          <cell r="F3763" t="str">
            <v>AGEN TAKUHAIBIN JNE</v>
          </cell>
          <cell r="G3763">
            <v>828</v>
          </cell>
        </row>
        <row r="3764">
          <cell r="B3764" t="str">
            <v>PLM000-10581400</v>
          </cell>
          <cell r="C3764">
            <v>10581400</v>
          </cell>
          <cell r="D3764" t="str">
            <v>PEMPEK WIDI</v>
          </cell>
          <cell r="E3764">
            <v>997</v>
          </cell>
          <cell r="F3764" t="str">
            <v>AGEN TAKUHAIBIN JNE</v>
          </cell>
          <cell r="G3764">
            <v>1</v>
          </cell>
        </row>
        <row r="3765">
          <cell r="B3765" t="str">
            <v>TSM000-10001500</v>
          </cell>
          <cell r="C3765">
            <v>10001500</v>
          </cell>
          <cell r="D3765" t="str">
            <v>*AGEN CICARIANG KAWALU</v>
          </cell>
          <cell r="E3765">
            <v>997</v>
          </cell>
          <cell r="F3765" t="str">
            <v>AGEN TAKUHAIBIN JNE</v>
          </cell>
          <cell r="G3765">
            <v>1804</v>
          </cell>
        </row>
        <row r="3766">
          <cell r="B3766" t="str">
            <v>PKU000-10527300</v>
          </cell>
          <cell r="C3766">
            <v>10527300</v>
          </cell>
          <cell r="D3766" t="str">
            <v>AGEN YANTAMA TOUR &amp; TRAVEL</v>
          </cell>
          <cell r="E3766">
            <v>997</v>
          </cell>
          <cell r="F3766" t="str">
            <v>AGEN TAKUHAIBIN JNE</v>
          </cell>
          <cell r="G3766">
            <v>77</v>
          </cell>
        </row>
        <row r="3767">
          <cell r="B3767" t="str">
            <v>PLW000-10509800</v>
          </cell>
          <cell r="C3767">
            <v>10509800</v>
          </cell>
          <cell r="D3767" t="str">
            <v>CABANG BETELEME UTARA</v>
          </cell>
          <cell r="E3767">
            <v>997</v>
          </cell>
          <cell r="F3767" t="str">
            <v>AGEN TAKUHAIBIN JNE</v>
          </cell>
          <cell r="G3767">
            <v>80</v>
          </cell>
        </row>
        <row r="3768">
          <cell r="B3768" t="str">
            <v>BOO000-10502700</v>
          </cell>
          <cell r="C3768">
            <v>10502700</v>
          </cell>
          <cell r="D3768" t="str">
            <v>AGEN CIOMAS</v>
          </cell>
          <cell r="E3768">
            <v>997</v>
          </cell>
          <cell r="F3768" t="str">
            <v>AGEN TAKUHAIBIN JNE</v>
          </cell>
          <cell r="G3768">
            <v>5737</v>
          </cell>
        </row>
        <row r="3769">
          <cell r="B3769" t="str">
            <v>PDG000-10508400</v>
          </cell>
          <cell r="C3769">
            <v>10508400</v>
          </cell>
          <cell r="D3769" t="str">
            <v>AGEN DZAKI</v>
          </cell>
          <cell r="E3769">
            <v>997</v>
          </cell>
          <cell r="F3769" t="str">
            <v>AGEN TAKUHAIBIN JNE</v>
          </cell>
          <cell r="G3769">
            <v>393</v>
          </cell>
        </row>
        <row r="3770">
          <cell r="B3770" t="str">
            <v>MES000-10584000</v>
          </cell>
          <cell r="C3770">
            <v>10584000</v>
          </cell>
          <cell r="D3770" t="str">
            <v>AGEN LENTERA KASIH</v>
          </cell>
          <cell r="E3770">
            <v>997</v>
          </cell>
          <cell r="F3770" t="str">
            <v>AGEN TAKUHAIBIN JNE</v>
          </cell>
          <cell r="G3770">
            <v>553</v>
          </cell>
        </row>
        <row r="3771">
          <cell r="B3771" t="str">
            <v>JOG000-10639900</v>
          </cell>
          <cell r="C3771">
            <v>10639900</v>
          </cell>
          <cell r="D3771" t="str">
            <v>AGEN 914N</v>
          </cell>
          <cell r="E3771">
            <v>997</v>
          </cell>
          <cell r="F3771" t="str">
            <v>AGEN TAKUHAIBIN JNE</v>
          </cell>
          <cell r="G3771">
            <v>205</v>
          </cell>
        </row>
        <row r="3772">
          <cell r="B3772" t="str">
            <v>SOQ000-10504500</v>
          </cell>
          <cell r="C3772">
            <v>10504500</v>
          </cell>
          <cell r="D3772" t="str">
            <v>KANTOR PERWAKILAN MANOKWARI</v>
          </cell>
          <cell r="E3772">
            <v>998</v>
          </cell>
          <cell r="F3772" t="str">
            <v>KANTOR PERWAKILAN JNE</v>
          </cell>
          <cell r="G3772">
            <v>623</v>
          </cell>
        </row>
        <row r="3773">
          <cell r="B3773" t="str">
            <v>CGK000-10873900</v>
          </cell>
          <cell r="C3773">
            <v>10873900</v>
          </cell>
          <cell r="D3773" t="str">
            <v>KANTOR PERWAKILAN PASAR MINGGU</v>
          </cell>
          <cell r="E3773">
            <v>996</v>
          </cell>
          <cell r="F3773" t="str">
            <v>CASH COUNTER</v>
          </cell>
          <cell r="G3773">
            <v>28798</v>
          </cell>
        </row>
        <row r="3774">
          <cell r="B3774" t="str">
            <v>SRG000-10584200</v>
          </cell>
          <cell r="C3774">
            <v>10584200</v>
          </cell>
          <cell r="D3774" t="str">
            <v>AGEN VAIDAH</v>
          </cell>
          <cell r="E3774">
            <v>997</v>
          </cell>
          <cell r="F3774" t="str">
            <v>AGEN TAKUHAIBIN JNE</v>
          </cell>
          <cell r="G3774">
            <v>23</v>
          </cell>
        </row>
        <row r="3775">
          <cell r="B3775" t="str">
            <v>BKS000-10501900</v>
          </cell>
          <cell r="C3775">
            <v>10501900</v>
          </cell>
          <cell r="D3775" t="str">
            <v>SUB AGEN MITRA KREATIF""</v>
          </cell>
          <cell r="E3775">
            <v>997</v>
          </cell>
          <cell r="F3775" t="str">
            <v>AGEN TAKUHAIBIN JNE</v>
          </cell>
          <cell r="G3775">
            <v>109</v>
          </cell>
        </row>
        <row r="3776">
          <cell r="B3776" t="str">
            <v>SRG000-10576700</v>
          </cell>
          <cell r="C3776">
            <v>10576700</v>
          </cell>
          <cell r="D3776" t="str">
            <v>SUB AGEN WIROSARI - 2</v>
          </cell>
          <cell r="E3776">
            <v>997</v>
          </cell>
          <cell r="F3776" t="str">
            <v>AGEN TAKUHAIBIN JNE</v>
          </cell>
          <cell r="G3776">
            <v>58</v>
          </cell>
        </row>
        <row r="3777">
          <cell r="B3777" t="str">
            <v>MES000-10561500</v>
          </cell>
          <cell r="C3777">
            <v>10561500</v>
          </cell>
          <cell r="D3777" t="str">
            <v>CV. SELAYAR PRIMA MANDIRI</v>
          </cell>
          <cell r="E3777">
            <v>997</v>
          </cell>
          <cell r="F3777" t="str">
            <v>AGEN TAKUHAIBIN JNE</v>
          </cell>
          <cell r="G3777">
            <v>14065</v>
          </cell>
        </row>
        <row r="3778">
          <cell r="B3778" t="str">
            <v>CLG000-10956500</v>
          </cell>
          <cell r="C3778">
            <v>10956500</v>
          </cell>
          <cell r="D3778" t="str">
            <v>AGEN RAHMARAYA</v>
          </cell>
          <cell r="E3778">
            <v>997</v>
          </cell>
          <cell r="F3778" t="str">
            <v>AGEN TAKUHAIBIN JNE</v>
          </cell>
          <cell r="G3778">
            <v>31</v>
          </cell>
        </row>
        <row r="3779">
          <cell r="B3779" t="str">
            <v>MDC000-10926500</v>
          </cell>
          <cell r="C3779">
            <v>10926500</v>
          </cell>
          <cell r="D3779" t="str">
            <v>AGEN TAAS</v>
          </cell>
          <cell r="E3779">
            <v>997</v>
          </cell>
          <cell r="F3779" t="str">
            <v>AGEN TAKUHAIBIN JNE</v>
          </cell>
          <cell r="G3779">
            <v>37</v>
          </cell>
        </row>
        <row r="3780">
          <cell r="B3780" t="str">
            <v>CGK000-11124900</v>
          </cell>
          <cell r="C3780">
            <v>11124900</v>
          </cell>
          <cell r="D3780" t="str">
            <v>AGEN NEW TELUK GONG</v>
          </cell>
          <cell r="E3780">
            <v>997</v>
          </cell>
          <cell r="F3780" t="str">
            <v>AGEN TAKUHAIBIN JNE</v>
          </cell>
          <cell r="G3780">
            <v>54789</v>
          </cell>
        </row>
        <row r="3781">
          <cell r="B3781" t="str">
            <v>BKI000-10504500</v>
          </cell>
          <cell r="C3781">
            <v>10504500</v>
          </cell>
          <cell r="D3781" t="str">
            <v>MADONA JAYA ABADI, AGEN</v>
          </cell>
          <cell r="E3781">
            <v>997</v>
          </cell>
          <cell r="F3781" t="str">
            <v>AGEN TAKUHAIBIN JNE</v>
          </cell>
          <cell r="G3781">
            <v>4782</v>
          </cell>
        </row>
        <row r="3782">
          <cell r="B3782" t="str">
            <v>BDO000-10397800</v>
          </cell>
          <cell r="C3782">
            <v>10397800</v>
          </cell>
          <cell r="D3782" t="str">
            <v>AGEN PAMANUKAN</v>
          </cell>
          <cell r="E3782">
            <v>997</v>
          </cell>
          <cell r="F3782" t="str">
            <v>AGEN TAKUHAIBIN JNE</v>
          </cell>
          <cell r="G3782">
            <v>1169</v>
          </cell>
        </row>
        <row r="3783">
          <cell r="B3783" t="str">
            <v>BKS000-10502000</v>
          </cell>
          <cell r="C3783">
            <v>10502000</v>
          </cell>
          <cell r="D3783" t="str">
            <v>CV.HAPPY</v>
          </cell>
          <cell r="E3783">
            <v>994</v>
          </cell>
          <cell r="F3783" t="str">
            <v>AGEN KREDIT</v>
          </cell>
          <cell r="G3783">
            <v>2</v>
          </cell>
        </row>
        <row r="3784">
          <cell r="B3784" t="str">
            <v>BOO000-10568300</v>
          </cell>
          <cell r="C3784">
            <v>10568300</v>
          </cell>
          <cell r="D3784" t="str">
            <v>AGEN BUKIT GOLF</v>
          </cell>
          <cell r="E3784">
            <v>997</v>
          </cell>
          <cell r="F3784" t="str">
            <v>AGEN TAKUHAIBIN JNE</v>
          </cell>
          <cell r="G3784">
            <v>1021</v>
          </cell>
        </row>
        <row r="3785">
          <cell r="B3785" t="str">
            <v>CBN000-10522600</v>
          </cell>
          <cell r="C3785">
            <v>10522600</v>
          </cell>
          <cell r="D3785" t="str">
            <v>COUNTER PAGONGAN</v>
          </cell>
          <cell r="E3785">
            <v>997</v>
          </cell>
          <cell r="F3785" t="str">
            <v>AGEN TAKUHAIBIN JNE</v>
          </cell>
          <cell r="G3785">
            <v>137</v>
          </cell>
        </row>
        <row r="3786">
          <cell r="B3786" t="str">
            <v>BOO000-10553500</v>
          </cell>
          <cell r="C3786">
            <v>10553500</v>
          </cell>
          <cell r="D3786" t="str">
            <v>AGEN ARKANA</v>
          </cell>
          <cell r="E3786">
            <v>997</v>
          </cell>
          <cell r="F3786" t="str">
            <v>AGEN TAKUHAIBIN JNE</v>
          </cell>
          <cell r="G3786">
            <v>4666</v>
          </cell>
        </row>
        <row r="3787">
          <cell r="B3787" t="str">
            <v>KRW000-10527700</v>
          </cell>
          <cell r="C3787">
            <v>10527700</v>
          </cell>
          <cell r="D3787" t="str">
            <v>COUNTER WADAS</v>
          </cell>
          <cell r="E3787">
            <v>997</v>
          </cell>
          <cell r="F3787" t="str">
            <v>AGEN TAKUHAIBIN JNE</v>
          </cell>
          <cell r="G3787">
            <v>319</v>
          </cell>
        </row>
        <row r="3788">
          <cell r="B3788" t="str">
            <v>BOO000-10542800</v>
          </cell>
          <cell r="C3788">
            <v>10542800</v>
          </cell>
          <cell r="D3788" t="str">
            <v>BUDI AGUNG</v>
          </cell>
          <cell r="E3788">
            <v>997</v>
          </cell>
          <cell r="F3788" t="str">
            <v>AGEN TAKUHAIBIN JNE</v>
          </cell>
          <cell r="G3788">
            <v>2948</v>
          </cell>
        </row>
        <row r="3789">
          <cell r="B3789" t="str">
            <v>TKG000-10056800</v>
          </cell>
          <cell r="C3789">
            <v>10056800</v>
          </cell>
          <cell r="D3789" t="str">
            <v>AGEN IKAN TONGKOL</v>
          </cell>
          <cell r="E3789">
            <v>997</v>
          </cell>
          <cell r="F3789" t="str">
            <v>AGEN TAKUHAIBIN JNE</v>
          </cell>
          <cell r="G3789">
            <v>700</v>
          </cell>
        </row>
        <row r="3790">
          <cell r="B3790" t="str">
            <v>CBN000-10948400</v>
          </cell>
          <cell r="C3790">
            <v>10948400</v>
          </cell>
          <cell r="D3790" t="str">
            <v>AGEN WAHIDIN</v>
          </cell>
          <cell r="E3790">
            <v>997</v>
          </cell>
          <cell r="F3790" t="str">
            <v>AGEN TAKUHAIBIN JNE</v>
          </cell>
          <cell r="G3790">
            <v>322</v>
          </cell>
        </row>
        <row r="3791">
          <cell r="B3791" t="str">
            <v>SRG000-10593300</v>
          </cell>
          <cell r="C3791">
            <v>10593300</v>
          </cell>
          <cell r="D3791" t="str">
            <v>COUNTER ANA</v>
          </cell>
          <cell r="E3791">
            <v>997</v>
          </cell>
          <cell r="F3791" t="str">
            <v>AGEN TAKUHAIBIN JNE</v>
          </cell>
          <cell r="G3791">
            <v>56</v>
          </cell>
        </row>
        <row r="3792">
          <cell r="B3792" t="str">
            <v>SUB000-10647300</v>
          </cell>
          <cell r="C3792">
            <v>10647300</v>
          </cell>
          <cell r="D3792" t="str">
            <v>AGEN JAGIR</v>
          </cell>
          <cell r="E3792">
            <v>997</v>
          </cell>
          <cell r="F3792" t="str">
            <v>AGEN TAKUHAIBIN JNE</v>
          </cell>
          <cell r="G3792">
            <v>6375</v>
          </cell>
        </row>
        <row r="3793">
          <cell r="B3793" t="str">
            <v>CLG000-10748500</v>
          </cell>
          <cell r="C3793">
            <v>10748500</v>
          </cell>
          <cell r="D3793" t="str">
            <v>AGEN INDONESIA</v>
          </cell>
          <cell r="E3793">
            <v>997</v>
          </cell>
          <cell r="F3793" t="str">
            <v>AGEN TAKUHAIBIN JNE</v>
          </cell>
          <cell r="G3793">
            <v>196</v>
          </cell>
        </row>
        <row r="3794">
          <cell r="B3794" t="str">
            <v>SRG000-10627100</v>
          </cell>
          <cell r="C3794">
            <v>10627100</v>
          </cell>
          <cell r="D3794" t="str">
            <v>COUNTER SHAFA</v>
          </cell>
          <cell r="E3794">
            <v>997</v>
          </cell>
          <cell r="F3794" t="str">
            <v>AGEN TAKUHAIBIN JNE</v>
          </cell>
          <cell r="G3794">
            <v>5</v>
          </cell>
        </row>
        <row r="3795">
          <cell r="B3795" t="str">
            <v>KDI000-KDICASH</v>
          </cell>
          <cell r="C3795" t="str">
            <v>KDICASH</v>
          </cell>
          <cell r="D3795" t="str">
            <v>CASH SALES JNE KENDARI</v>
          </cell>
          <cell r="E3795">
            <v>996</v>
          </cell>
          <cell r="F3795" t="str">
            <v>CASH COUNTER</v>
          </cell>
          <cell r="G3795">
            <v>2624</v>
          </cell>
        </row>
        <row r="3796">
          <cell r="B3796" t="str">
            <v>SOC000-10556000</v>
          </cell>
          <cell r="C3796">
            <v>10556000</v>
          </cell>
          <cell r="D3796" t="str">
            <v>COUNTER MOJOSONGO -KRAGILAN</v>
          </cell>
          <cell r="E3796">
            <v>997</v>
          </cell>
          <cell r="F3796" t="str">
            <v>AGEN TAKUHAIBIN JNE</v>
          </cell>
          <cell r="G3796">
            <v>198</v>
          </cell>
        </row>
        <row r="3797">
          <cell r="B3797" t="str">
            <v>BOO000-10543300</v>
          </cell>
          <cell r="C3797">
            <v>10543300</v>
          </cell>
          <cell r="D3797" t="str">
            <v>METLAND</v>
          </cell>
          <cell r="E3797">
            <v>997</v>
          </cell>
          <cell r="F3797" t="str">
            <v>AGEN TAKUHAIBIN JNE</v>
          </cell>
          <cell r="G3797">
            <v>457</v>
          </cell>
        </row>
        <row r="3798">
          <cell r="B3798" t="str">
            <v>SMD000-10533700</v>
          </cell>
          <cell r="C3798">
            <v>10533700</v>
          </cell>
          <cell r="D3798" t="str">
            <v>COUNTER LAMBUNG MANGKURAT</v>
          </cell>
          <cell r="E3798">
            <v>997</v>
          </cell>
          <cell r="F3798" t="str">
            <v>AGEN TAKUHAIBIN JNE</v>
          </cell>
          <cell r="G3798">
            <v>263</v>
          </cell>
        </row>
        <row r="3799">
          <cell r="B3799" t="str">
            <v>TGR000-10574800</v>
          </cell>
          <cell r="C3799">
            <v>10574800</v>
          </cell>
          <cell r="D3799" t="str">
            <v>KALASAN</v>
          </cell>
          <cell r="E3799">
            <v>997</v>
          </cell>
          <cell r="F3799" t="str">
            <v>AGEN TAKUHAIBIN JNE</v>
          </cell>
          <cell r="G3799">
            <v>6195</v>
          </cell>
        </row>
        <row r="3800">
          <cell r="B3800" t="str">
            <v>CGK000-10528400</v>
          </cell>
          <cell r="C3800">
            <v>10528400</v>
          </cell>
          <cell r="D3800" t="str">
            <v>* CIPETE</v>
          </cell>
          <cell r="E3800">
            <v>997</v>
          </cell>
          <cell r="F3800" t="str">
            <v>AGEN TAKUHAIBIN JNE</v>
          </cell>
          <cell r="G3800">
            <v>770</v>
          </cell>
        </row>
        <row r="3801">
          <cell r="B3801" t="str">
            <v>SUB000-10614700</v>
          </cell>
          <cell r="C3801">
            <v>10614700</v>
          </cell>
          <cell r="D3801" t="str">
            <v>COUNTER MULYOSARI 258</v>
          </cell>
          <cell r="E3801">
            <v>997</v>
          </cell>
          <cell r="F3801" t="str">
            <v>AGEN TAKUHAIBIN JNE</v>
          </cell>
          <cell r="G3801">
            <v>12097</v>
          </cell>
        </row>
        <row r="3802">
          <cell r="B3802" t="str">
            <v>TGR000-10513500</v>
          </cell>
          <cell r="C3802">
            <v>10513500</v>
          </cell>
          <cell r="D3802" t="str">
            <v>* TK / WAHANA PRATAMA</v>
          </cell>
          <cell r="E3802">
            <v>997</v>
          </cell>
          <cell r="F3802" t="str">
            <v>AGEN TAKUHAIBIN JNE</v>
          </cell>
          <cell r="G3802">
            <v>4317</v>
          </cell>
        </row>
        <row r="3803">
          <cell r="B3803" t="str">
            <v>BKI000-10600700</v>
          </cell>
          <cell r="C3803">
            <v>10600700</v>
          </cell>
          <cell r="D3803" t="str">
            <v>AGEN PAHLAWAN</v>
          </cell>
          <cell r="E3803">
            <v>997</v>
          </cell>
          <cell r="F3803" t="str">
            <v>AGEN TAKUHAIBIN JNE</v>
          </cell>
          <cell r="G3803">
            <v>1140</v>
          </cell>
        </row>
        <row r="3804">
          <cell r="B3804" t="str">
            <v>TKG000-10511800</v>
          </cell>
          <cell r="C3804">
            <v>10511800</v>
          </cell>
          <cell r="D3804" t="str">
            <v>AGEN ARIF RAHMAN HAKIM</v>
          </cell>
          <cell r="E3804">
            <v>997</v>
          </cell>
          <cell r="F3804" t="str">
            <v>AGEN TAKUHAIBIN JNE</v>
          </cell>
          <cell r="G3804">
            <v>85</v>
          </cell>
        </row>
        <row r="3805">
          <cell r="B3805" t="str">
            <v>PSR000-10015100</v>
          </cell>
          <cell r="C3805">
            <v>10015100</v>
          </cell>
          <cell r="D3805" t="str">
            <v>COUNTER JUANDA</v>
          </cell>
          <cell r="E3805">
            <v>997</v>
          </cell>
          <cell r="F3805" t="str">
            <v>AGEN TAKUHAIBIN JNE</v>
          </cell>
          <cell r="G3805">
            <v>83</v>
          </cell>
        </row>
        <row r="3806">
          <cell r="B3806" t="str">
            <v>SRG000-10596100</v>
          </cell>
          <cell r="C3806">
            <v>10596100</v>
          </cell>
          <cell r="D3806" t="str">
            <v>COUNTER PANCURAWIS</v>
          </cell>
          <cell r="E3806">
            <v>997</v>
          </cell>
          <cell r="F3806" t="str">
            <v>AGEN TAKUHAIBIN JNE</v>
          </cell>
          <cell r="G3806">
            <v>302</v>
          </cell>
        </row>
        <row r="3807">
          <cell r="B3807" t="str">
            <v>BKI000-10502900</v>
          </cell>
          <cell r="C3807">
            <v>10502900</v>
          </cell>
          <cell r="D3807" t="str">
            <v>SOUNG CICIO, AGEN</v>
          </cell>
          <cell r="E3807">
            <v>997</v>
          </cell>
          <cell r="F3807" t="str">
            <v>AGEN TAKUHAIBIN JNE</v>
          </cell>
          <cell r="G3807">
            <v>1735</v>
          </cell>
        </row>
        <row r="3808">
          <cell r="B3808" t="str">
            <v>CBN000-10527000</v>
          </cell>
          <cell r="C3808">
            <v>10527000</v>
          </cell>
          <cell r="D3808" t="str">
            <v>COUNTER X JAGA</v>
          </cell>
          <cell r="E3808">
            <v>997</v>
          </cell>
          <cell r="F3808" t="str">
            <v>AGEN TAKUHAIBIN JNE</v>
          </cell>
          <cell r="G3808">
            <v>537</v>
          </cell>
        </row>
        <row r="3809">
          <cell r="B3809" t="str">
            <v>SUB000-10557600</v>
          </cell>
          <cell r="C3809">
            <v>10557600</v>
          </cell>
          <cell r="D3809" t="str">
            <v>COUNTER DHARMAHUSADA</v>
          </cell>
          <cell r="E3809">
            <v>997</v>
          </cell>
          <cell r="F3809" t="str">
            <v>AGEN TAKUHAIBIN JNE</v>
          </cell>
          <cell r="G3809">
            <v>4489</v>
          </cell>
        </row>
        <row r="3810">
          <cell r="B3810" t="str">
            <v>BDO000-10282800</v>
          </cell>
          <cell r="C3810">
            <v>10282800</v>
          </cell>
          <cell r="D3810" t="str">
            <v>*AGEN CICENDO</v>
          </cell>
          <cell r="E3810">
            <v>997</v>
          </cell>
          <cell r="F3810" t="str">
            <v>AGEN TAKUHAIBIN JNE</v>
          </cell>
          <cell r="G3810">
            <v>2059</v>
          </cell>
        </row>
        <row r="3811">
          <cell r="B3811" t="str">
            <v>PDG000-10512300</v>
          </cell>
          <cell r="C3811">
            <v>10512300</v>
          </cell>
          <cell r="D3811" t="str">
            <v>AGEN GOR H.AGUS SALIM</v>
          </cell>
          <cell r="E3811">
            <v>997</v>
          </cell>
          <cell r="F3811" t="str">
            <v>AGEN TAKUHAIBIN JNE</v>
          </cell>
          <cell r="G3811">
            <v>46</v>
          </cell>
        </row>
        <row r="3812">
          <cell r="B3812" t="str">
            <v>PDG000-10511600</v>
          </cell>
          <cell r="C3812">
            <v>10511600</v>
          </cell>
          <cell r="D3812" t="str">
            <v>JNE GITA LINE</v>
          </cell>
          <cell r="E3812">
            <v>997</v>
          </cell>
          <cell r="F3812" t="str">
            <v>AGEN TAKUHAIBIN JNE</v>
          </cell>
          <cell r="G3812">
            <v>6</v>
          </cell>
        </row>
        <row r="3813">
          <cell r="B3813" t="str">
            <v>BKI000-10613300</v>
          </cell>
          <cell r="C3813">
            <v>10613300</v>
          </cell>
          <cell r="D3813" t="str">
            <v>AGEN GANDA MEKAR</v>
          </cell>
          <cell r="E3813">
            <v>997</v>
          </cell>
          <cell r="F3813" t="str">
            <v>AGEN TAKUHAIBIN JNE</v>
          </cell>
          <cell r="G3813">
            <v>861</v>
          </cell>
        </row>
        <row r="3814">
          <cell r="B3814" t="str">
            <v>CGK000-11124400</v>
          </cell>
          <cell r="C3814">
            <v>11124400</v>
          </cell>
          <cell r="D3814" t="str">
            <v>AGEN MM</v>
          </cell>
          <cell r="E3814">
            <v>997</v>
          </cell>
          <cell r="F3814" t="str">
            <v>AGEN TAKUHAIBIN JNE</v>
          </cell>
          <cell r="G3814">
            <v>10095</v>
          </cell>
        </row>
        <row r="3815">
          <cell r="B3815" t="str">
            <v>BKI000-11029200</v>
          </cell>
          <cell r="C3815">
            <v>11029200</v>
          </cell>
          <cell r="D3815" t="str">
            <v>AGEN SUKATANI</v>
          </cell>
          <cell r="E3815">
            <v>997</v>
          </cell>
          <cell r="F3815" t="str">
            <v>AGEN TAKUHAIBIN JNE</v>
          </cell>
          <cell r="G3815">
            <v>920</v>
          </cell>
        </row>
        <row r="3816">
          <cell r="B3816" t="str">
            <v>SUB000-10650900</v>
          </cell>
          <cell r="C3816">
            <v>10650900</v>
          </cell>
          <cell r="D3816" t="str">
            <v>AGEN CITO</v>
          </cell>
          <cell r="E3816">
            <v>997</v>
          </cell>
          <cell r="F3816" t="str">
            <v>AGEN TAKUHAIBIN JNE</v>
          </cell>
          <cell r="G3816">
            <v>701</v>
          </cell>
        </row>
        <row r="3817">
          <cell r="B3817" t="str">
            <v>BDJ000-10128500</v>
          </cell>
          <cell r="C3817">
            <v>10128500</v>
          </cell>
          <cell r="D3817" t="str">
            <v>AGEN PRATAMA BANJARBARU</v>
          </cell>
          <cell r="E3817">
            <v>997</v>
          </cell>
          <cell r="F3817" t="str">
            <v>AGEN TAKUHAIBIN JNE</v>
          </cell>
          <cell r="G3817">
            <v>767</v>
          </cell>
        </row>
        <row r="3818">
          <cell r="B3818" t="str">
            <v>SRG000-10604100</v>
          </cell>
          <cell r="C3818">
            <v>10604100</v>
          </cell>
          <cell r="D3818" t="str">
            <v>COUNTER TIRTO</v>
          </cell>
          <cell r="E3818">
            <v>997</v>
          </cell>
          <cell r="F3818" t="str">
            <v>AGEN TAKUHAIBIN JNE</v>
          </cell>
          <cell r="G3818">
            <v>1086</v>
          </cell>
        </row>
        <row r="3819">
          <cell r="B3819" t="str">
            <v>BOO000-10502400</v>
          </cell>
          <cell r="C3819">
            <v>10502400</v>
          </cell>
          <cell r="D3819" t="str">
            <v>AGEN GULTOM</v>
          </cell>
          <cell r="E3819">
            <v>997</v>
          </cell>
          <cell r="F3819" t="str">
            <v>AGEN TAKUHAIBIN JNE</v>
          </cell>
          <cell r="G3819">
            <v>2095</v>
          </cell>
        </row>
        <row r="3820">
          <cell r="B3820" t="str">
            <v>CGK000-10539400</v>
          </cell>
          <cell r="C3820">
            <v>10539400</v>
          </cell>
          <cell r="D3820" t="str">
            <v>* ANDITA MAS</v>
          </cell>
          <cell r="E3820">
            <v>997</v>
          </cell>
          <cell r="F3820" t="str">
            <v>AGEN TAKUHAIBIN JNE</v>
          </cell>
          <cell r="G3820">
            <v>984</v>
          </cell>
        </row>
        <row r="3821">
          <cell r="B3821" t="str">
            <v>BDO000-10354100</v>
          </cell>
          <cell r="C3821">
            <v>10354100</v>
          </cell>
          <cell r="D3821" t="str">
            <v>AGEN SUMBAWA 2</v>
          </cell>
          <cell r="E3821">
            <v>997</v>
          </cell>
          <cell r="F3821" t="str">
            <v>AGEN TAKUHAIBIN JNE</v>
          </cell>
          <cell r="G3821">
            <v>33405</v>
          </cell>
        </row>
        <row r="3822">
          <cell r="B3822" t="str">
            <v>BOO000-10570300</v>
          </cell>
          <cell r="C3822">
            <v>10570300</v>
          </cell>
          <cell r="D3822" t="str">
            <v>KP CILEUNGSI RAYA</v>
          </cell>
          <cell r="E3822">
            <v>998</v>
          </cell>
          <cell r="F3822" t="str">
            <v>KANTOR PERWAKILAN JNE</v>
          </cell>
          <cell r="G3822">
            <v>3192</v>
          </cell>
        </row>
        <row r="3823">
          <cell r="B3823" t="str">
            <v>CGK000-11623000</v>
          </cell>
          <cell r="C3823">
            <v>11623000</v>
          </cell>
          <cell r="D3823" t="str">
            <v>AGEN SINERGI</v>
          </cell>
          <cell r="E3823">
            <v>997</v>
          </cell>
          <cell r="F3823" t="str">
            <v>AGEN TAKUHAIBIN JNE</v>
          </cell>
          <cell r="G3823">
            <v>12852</v>
          </cell>
        </row>
        <row r="3824">
          <cell r="B3824" t="str">
            <v>CGK000-11123800</v>
          </cell>
          <cell r="C3824">
            <v>11123800</v>
          </cell>
          <cell r="D3824" t="str">
            <v>AGEN DEWI SARTIKA 2</v>
          </cell>
          <cell r="E3824">
            <v>997</v>
          </cell>
          <cell r="F3824" t="str">
            <v>AGEN TAKUHAIBIN JNE</v>
          </cell>
          <cell r="G3824">
            <v>7825</v>
          </cell>
        </row>
        <row r="3825">
          <cell r="B3825" t="str">
            <v>DJJ000-10504200</v>
          </cell>
          <cell r="C3825">
            <v>10504200</v>
          </cell>
          <cell r="D3825" t="str">
            <v>SUB AGEN KEEROM ARSO</v>
          </cell>
          <cell r="E3825">
            <v>997</v>
          </cell>
          <cell r="F3825" t="str">
            <v>AGEN TAKUHAIBIN JNE</v>
          </cell>
          <cell r="G3825">
            <v>20</v>
          </cell>
        </row>
        <row r="3826">
          <cell r="B3826" t="str">
            <v>BDO000-10406800</v>
          </cell>
          <cell r="C3826">
            <v>10406800</v>
          </cell>
          <cell r="D3826" t="str">
            <v>AGEN WIGUNA KOTA</v>
          </cell>
          <cell r="E3826">
            <v>997</v>
          </cell>
          <cell r="F3826" t="str">
            <v>AGEN TAKUHAIBIN JNE</v>
          </cell>
          <cell r="G3826">
            <v>2030</v>
          </cell>
        </row>
        <row r="3827">
          <cell r="B3827" t="str">
            <v>MJK000-10517500</v>
          </cell>
          <cell r="C3827">
            <v>10517500</v>
          </cell>
          <cell r="D3827" t="str">
            <v>AGEN PULO</v>
          </cell>
          <cell r="E3827">
            <v>997</v>
          </cell>
          <cell r="F3827" t="str">
            <v>AGEN TAKUHAIBIN JNE</v>
          </cell>
          <cell r="G3827">
            <v>308</v>
          </cell>
        </row>
        <row r="3828">
          <cell r="B3828" t="str">
            <v>CLG000-10516000</v>
          </cell>
          <cell r="C3828">
            <v>10516000</v>
          </cell>
          <cell r="D3828" t="str">
            <v>BANTEN JAYA TECHNO CARGO PT.</v>
          </cell>
          <cell r="E3828">
            <v>997</v>
          </cell>
          <cell r="F3828" t="str">
            <v>AGEN TAKUHAIBIN JNE</v>
          </cell>
          <cell r="G3828">
            <v>903</v>
          </cell>
        </row>
        <row r="3829">
          <cell r="B3829" t="str">
            <v>MDN000-10912400</v>
          </cell>
          <cell r="C3829">
            <v>10912400</v>
          </cell>
          <cell r="D3829" t="str">
            <v>AGEN GAJAHMADA</v>
          </cell>
          <cell r="E3829">
            <v>997</v>
          </cell>
          <cell r="F3829" t="str">
            <v>AGEN TAKUHAIBIN JNE</v>
          </cell>
          <cell r="G3829">
            <v>165</v>
          </cell>
        </row>
        <row r="3830">
          <cell r="B3830" t="str">
            <v>CGK000-10898500</v>
          </cell>
          <cell r="C3830">
            <v>10898500</v>
          </cell>
          <cell r="D3830" t="str">
            <v>AGEN TARUNA</v>
          </cell>
          <cell r="E3830">
            <v>997</v>
          </cell>
          <cell r="F3830" t="str">
            <v>AGEN TAKUHAIBIN JNE</v>
          </cell>
          <cell r="G3830">
            <v>14036</v>
          </cell>
        </row>
        <row r="3831">
          <cell r="B3831" t="str">
            <v>CGK000-11055200</v>
          </cell>
          <cell r="C3831">
            <v>11055200</v>
          </cell>
          <cell r="D3831" t="str">
            <v>AGEN GROGOL PERMAI</v>
          </cell>
          <cell r="E3831">
            <v>997</v>
          </cell>
          <cell r="F3831" t="str">
            <v>AGEN TAKUHAIBIN JNE</v>
          </cell>
          <cell r="G3831">
            <v>15485</v>
          </cell>
        </row>
        <row r="3832">
          <cell r="B3832" t="str">
            <v>MXG000-10522200</v>
          </cell>
          <cell r="C3832">
            <v>10522200</v>
          </cell>
          <cell r="D3832" t="str">
            <v>AGEN PAKISAJI</v>
          </cell>
          <cell r="E3832">
            <v>997</v>
          </cell>
          <cell r="F3832" t="str">
            <v>AGEN TAKUHAIBIN JNE</v>
          </cell>
          <cell r="G3832">
            <v>532</v>
          </cell>
        </row>
        <row r="3833">
          <cell r="B3833" t="str">
            <v>PLW000-10508000</v>
          </cell>
          <cell r="C3833">
            <v>10508000</v>
          </cell>
          <cell r="D3833" t="str">
            <v>AGEN REMARTADINATA</v>
          </cell>
          <cell r="E3833">
            <v>997</v>
          </cell>
          <cell r="F3833" t="str">
            <v>AGEN TAKUHAIBIN JNE</v>
          </cell>
          <cell r="G3833">
            <v>67</v>
          </cell>
        </row>
        <row r="3834">
          <cell r="B3834" t="str">
            <v>KRW000-10950400</v>
          </cell>
          <cell r="C3834">
            <v>10950400</v>
          </cell>
          <cell r="D3834" t="str">
            <v>AGEN KOPKAR ABC</v>
          </cell>
          <cell r="E3834">
            <v>997</v>
          </cell>
          <cell r="F3834" t="str">
            <v>AGEN TAKUHAIBIN JNE</v>
          </cell>
          <cell r="G3834">
            <v>17</v>
          </cell>
        </row>
        <row r="3835">
          <cell r="B3835" t="str">
            <v>SRG000-11063500</v>
          </cell>
          <cell r="C3835">
            <v>11063500</v>
          </cell>
          <cell r="D3835" t="str">
            <v>AGEN SULTHON BANGSRI</v>
          </cell>
          <cell r="E3835">
            <v>997</v>
          </cell>
          <cell r="F3835" t="str">
            <v>AGEN TAKUHAIBIN JNE</v>
          </cell>
          <cell r="G3835">
            <v>790</v>
          </cell>
        </row>
        <row r="3836">
          <cell r="B3836" t="str">
            <v>KDR000-10501300</v>
          </cell>
          <cell r="C3836">
            <v>10501300</v>
          </cell>
          <cell r="D3836" t="str">
            <v>COUNTER BANDAR</v>
          </cell>
          <cell r="E3836">
            <v>997</v>
          </cell>
          <cell r="F3836" t="str">
            <v>AGEN TAKUHAIBIN JNE</v>
          </cell>
          <cell r="G3836">
            <v>911</v>
          </cell>
        </row>
        <row r="3837">
          <cell r="B3837" t="str">
            <v>DPS000-10943500</v>
          </cell>
          <cell r="C3837">
            <v>10943500</v>
          </cell>
          <cell r="D3837" t="str">
            <v>AGEN TUKAD BALIAN</v>
          </cell>
          <cell r="E3837">
            <v>997</v>
          </cell>
          <cell r="F3837" t="str">
            <v>AGEN TAKUHAIBIN JNE</v>
          </cell>
          <cell r="G3837">
            <v>2127</v>
          </cell>
        </row>
        <row r="3838">
          <cell r="B3838" t="str">
            <v>CLG000-10956400</v>
          </cell>
          <cell r="C3838">
            <v>10956400</v>
          </cell>
          <cell r="D3838" t="str">
            <v>AGEN SEPANG</v>
          </cell>
          <cell r="E3838">
            <v>997</v>
          </cell>
          <cell r="F3838" t="str">
            <v>AGEN TAKUHAIBIN JNE</v>
          </cell>
          <cell r="G3838">
            <v>72</v>
          </cell>
        </row>
        <row r="3839">
          <cell r="B3839" t="str">
            <v>PKY000-10504000</v>
          </cell>
          <cell r="C3839">
            <v>10504000</v>
          </cell>
          <cell r="D3839" t="str">
            <v>SUB AGEN PARENGGEAN</v>
          </cell>
          <cell r="E3839">
            <v>997</v>
          </cell>
          <cell r="F3839" t="str">
            <v>AGEN TAKUHAIBIN JNE</v>
          </cell>
          <cell r="G3839">
            <v>115</v>
          </cell>
        </row>
        <row r="3840">
          <cell r="B3840" t="str">
            <v>SRG000-10601700</v>
          </cell>
          <cell r="C3840">
            <v>10601700</v>
          </cell>
          <cell r="D3840" t="str">
            <v>COUNTER ANTO TODANAN</v>
          </cell>
          <cell r="E3840">
            <v>997</v>
          </cell>
          <cell r="F3840" t="str">
            <v>AGEN TAKUHAIBIN JNE</v>
          </cell>
          <cell r="G3840">
            <v>30</v>
          </cell>
        </row>
        <row r="3841">
          <cell r="B3841" t="str">
            <v>BDO000-10344900</v>
          </cell>
          <cell r="C3841">
            <v>10344900</v>
          </cell>
          <cell r="D3841" t="str">
            <v>*AGEN KOPO CILAMPENI</v>
          </cell>
          <cell r="E3841">
            <v>997</v>
          </cell>
          <cell r="F3841" t="str">
            <v>AGEN TAKUHAIBIN JNE</v>
          </cell>
          <cell r="G3841">
            <v>11797</v>
          </cell>
        </row>
        <row r="3842">
          <cell r="B3842" t="str">
            <v>CGK000-10547300</v>
          </cell>
          <cell r="C3842">
            <v>10547300</v>
          </cell>
          <cell r="D3842" t="str">
            <v>* PONDOK INDAH</v>
          </cell>
          <cell r="E3842">
            <v>997</v>
          </cell>
          <cell r="F3842" t="str">
            <v>AGEN TAKUHAIBIN JNE</v>
          </cell>
          <cell r="G3842">
            <v>1240</v>
          </cell>
        </row>
        <row r="3843">
          <cell r="B3843" t="str">
            <v>BDO000-10271100</v>
          </cell>
          <cell r="C3843">
            <v>10271100</v>
          </cell>
          <cell r="D3843" t="str">
            <v>AGEN GEGERKALONG GIRANG</v>
          </cell>
          <cell r="E3843">
            <v>997</v>
          </cell>
          <cell r="F3843" t="str">
            <v>AGEN TAKUHAIBIN JNE</v>
          </cell>
          <cell r="G3843">
            <v>7167</v>
          </cell>
        </row>
        <row r="3844">
          <cell r="B3844" t="str">
            <v>TGR000-11092100</v>
          </cell>
          <cell r="C3844">
            <v>11092100</v>
          </cell>
          <cell r="D3844" t="str">
            <v>AGEN VAHN</v>
          </cell>
          <cell r="E3844">
            <v>997</v>
          </cell>
          <cell r="F3844" t="str">
            <v>AGEN TAKUHAIBIN JNE</v>
          </cell>
          <cell r="G3844">
            <v>8603</v>
          </cell>
        </row>
        <row r="3845">
          <cell r="B3845" t="str">
            <v>TGR000-10636000</v>
          </cell>
          <cell r="C3845">
            <v>10636000</v>
          </cell>
          <cell r="D3845" t="str">
            <v>AGEN QARISA</v>
          </cell>
          <cell r="E3845">
            <v>997</v>
          </cell>
          <cell r="F3845" t="str">
            <v>AGEN TAKUHAIBIN JNE</v>
          </cell>
          <cell r="G3845">
            <v>1842</v>
          </cell>
        </row>
        <row r="3846">
          <cell r="B3846" t="str">
            <v>BTH000-10501700</v>
          </cell>
          <cell r="C3846">
            <v>10501700</v>
          </cell>
          <cell r="D3846" t="str">
            <v>AGEN WH JAYA</v>
          </cell>
          <cell r="E3846">
            <v>997</v>
          </cell>
          <cell r="F3846" t="str">
            <v>AGEN TAKUHAIBIN JNE</v>
          </cell>
          <cell r="G3846">
            <v>4398</v>
          </cell>
        </row>
        <row r="3847">
          <cell r="B3847" t="str">
            <v>BOO000-10502600</v>
          </cell>
          <cell r="C3847">
            <v>10502600</v>
          </cell>
          <cell r="D3847" t="str">
            <v>AGEN CILEUNGSI</v>
          </cell>
          <cell r="E3847">
            <v>997</v>
          </cell>
          <cell r="F3847" t="str">
            <v>AGEN TAKUHAIBIN JNE</v>
          </cell>
          <cell r="G3847">
            <v>1316</v>
          </cell>
        </row>
        <row r="3848">
          <cell r="B3848" t="str">
            <v>PNK000-10574300</v>
          </cell>
          <cell r="C3848">
            <v>10574300</v>
          </cell>
          <cell r="D3848" t="str">
            <v>AGEN SUNGAI MELAYU</v>
          </cell>
          <cell r="E3848">
            <v>997</v>
          </cell>
          <cell r="F3848" t="str">
            <v>AGEN TAKUHAIBIN JNE</v>
          </cell>
          <cell r="G3848">
            <v>74</v>
          </cell>
        </row>
        <row r="3849">
          <cell r="B3849" t="str">
            <v>PKU000-10529100</v>
          </cell>
          <cell r="C3849">
            <v>10529100</v>
          </cell>
          <cell r="D3849" t="str">
            <v>AGEN DINAMIKA BUAH NUSANTARA</v>
          </cell>
          <cell r="E3849">
            <v>997</v>
          </cell>
          <cell r="F3849" t="str">
            <v>AGEN TAKUHAIBIN JNE</v>
          </cell>
          <cell r="G3849">
            <v>6</v>
          </cell>
        </row>
        <row r="3850">
          <cell r="B3850" t="str">
            <v>PLM000-11059400</v>
          </cell>
          <cell r="C3850">
            <v>11059400</v>
          </cell>
          <cell r="D3850" t="str">
            <v>AGEN GASING</v>
          </cell>
          <cell r="E3850">
            <v>997</v>
          </cell>
          <cell r="F3850" t="str">
            <v>AGEN TAKUHAIBIN JNE</v>
          </cell>
          <cell r="G3850">
            <v>3</v>
          </cell>
        </row>
        <row r="3851">
          <cell r="B3851" t="str">
            <v>JOG000-10618600</v>
          </cell>
          <cell r="C3851">
            <v>10618600</v>
          </cell>
          <cell r="D3851" t="str">
            <v>COUNTER.51 / BUJAWA</v>
          </cell>
          <cell r="E3851">
            <v>997</v>
          </cell>
          <cell r="F3851" t="str">
            <v>AGEN TAKUHAIBIN JNE</v>
          </cell>
          <cell r="G3851">
            <v>1962</v>
          </cell>
        </row>
        <row r="3852">
          <cell r="B3852" t="str">
            <v>SOC000-10562000</v>
          </cell>
          <cell r="C3852">
            <v>10562000</v>
          </cell>
          <cell r="D3852" t="str">
            <v>COUNTER MUDAL</v>
          </cell>
          <cell r="E3852">
            <v>997</v>
          </cell>
          <cell r="F3852" t="str">
            <v>AGEN TAKUHAIBIN JNE</v>
          </cell>
          <cell r="G3852">
            <v>268</v>
          </cell>
        </row>
        <row r="3853">
          <cell r="B3853" t="str">
            <v>KDI000-10509300</v>
          </cell>
          <cell r="C3853">
            <v>10509300</v>
          </cell>
          <cell r="D3853" t="str">
            <v>AGEN FAVORITE CELL</v>
          </cell>
          <cell r="E3853">
            <v>997</v>
          </cell>
          <cell r="F3853" t="str">
            <v>AGEN TAKUHAIBIN JNE</v>
          </cell>
          <cell r="G3853">
            <v>89</v>
          </cell>
        </row>
        <row r="3854">
          <cell r="B3854" t="str">
            <v>AMI000-10514600</v>
          </cell>
          <cell r="C3854">
            <v>10514600</v>
          </cell>
          <cell r="D3854" t="str">
            <v>AGEN JNE SETELUK</v>
          </cell>
          <cell r="E3854">
            <v>997</v>
          </cell>
          <cell r="F3854" t="str">
            <v>AGEN TAKUHAIBIN JNE</v>
          </cell>
          <cell r="G3854">
            <v>13</v>
          </cell>
        </row>
        <row r="3855">
          <cell r="B3855" t="str">
            <v>SOC000-10532900</v>
          </cell>
          <cell r="C3855">
            <v>10532900</v>
          </cell>
          <cell r="D3855" t="str">
            <v>AGEN PASAR KLEWER II</v>
          </cell>
          <cell r="E3855">
            <v>997</v>
          </cell>
          <cell r="F3855" t="str">
            <v>AGEN TAKUHAIBIN JNE</v>
          </cell>
          <cell r="G3855">
            <v>143</v>
          </cell>
        </row>
        <row r="3856">
          <cell r="B3856" t="str">
            <v>PLM000-10559400</v>
          </cell>
          <cell r="C3856">
            <v>10559400</v>
          </cell>
          <cell r="D3856" t="str">
            <v>SUB AGEN TUGUMULYO</v>
          </cell>
          <cell r="E3856">
            <v>995</v>
          </cell>
          <cell r="F3856" t="str">
            <v>BRANCH</v>
          </cell>
          <cell r="G3856">
            <v>29</v>
          </cell>
        </row>
        <row r="3857">
          <cell r="B3857" t="str">
            <v>BKI000-11030900</v>
          </cell>
          <cell r="C3857">
            <v>11030900</v>
          </cell>
          <cell r="D3857" t="str">
            <v>AGEN JATIRADEN</v>
          </cell>
          <cell r="E3857">
            <v>997</v>
          </cell>
          <cell r="F3857" t="str">
            <v>AGEN TAKUHAIBIN JNE</v>
          </cell>
          <cell r="G3857">
            <v>787</v>
          </cell>
        </row>
        <row r="3858">
          <cell r="B3858" t="str">
            <v>KRW000-10536400</v>
          </cell>
          <cell r="C3858">
            <v>10536400</v>
          </cell>
          <cell r="D3858" t="str">
            <v>COUNTER ALHASSYA</v>
          </cell>
          <cell r="E3858">
            <v>997</v>
          </cell>
          <cell r="F3858" t="str">
            <v>AGEN TAKUHAIBIN JNE</v>
          </cell>
          <cell r="G3858">
            <v>440</v>
          </cell>
        </row>
        <row r="3859">
          <cell r="B3859" t="str">
            <v>SOC000-10552100</v>
          </cell>
          <cell r="C3859">
            <v>10552100</v>
          </cell>
          <cell r="D3859" t="str">
            <v>COUNTER GROMPOL</v>
          </cell>
          <cell r="E3859">
            <v>997</v>
          </cell>
          <cell r="F3859" t="str">
            <v>AGEN TAKUHAIBIN JNE</v>
          </cell>
          <cell r="G3859">
            <v>1090</v>
          </cell>
        </row>
        <row r="3860">
          <cell r="B3860" t="str">
            <v>TKG000-10065500</v>
          </cell>
          <cell r="C3860">
            <v>10065500</v>
          </cell>
          <cell r="D3860" t="str">
            <v>AGEN PULAU SINGKEP</v>
          </cell>
          <cell r="E3860">
            <v>997</v>
          </cell>
          <cell r="F3860" t="str">
            <v>AGEN TAKUHAIBIN JNE</v>
          </cell>
          <cell r="G3860">
            <v>225</v>
          </cell>
        </row>
        <row r="3861">
          <cell r="B3861" t="str">
            <v>BDO000-10201500</v>
          </cell>
          <cell r="C3861">
            <v>10201500</v>
          </cell>
          <cell r="D3861" t="str">
            <v>CASH COUNTER NARIPAN</v>
          </cell>
          <cell r="E3861">
            <v>998</v>
          </cell>
          <cell r="F3861" t="str">
            <v>KANTOR PERWAKILAN JNE</v>
          </cell>
          <cell r="G3861">
            <v>27204</v>
          </cell>
        </row>
        <row r="3862">
          <cell r="B3862" t="str">
            <v>SRG000-10577000</v>
          </cell>
          <cell r="C3862">
            <v>10577000</v>
          </cell>
          <cell r="D3862" t="str">
            <v>SUB AGEN NAILA</v>
          </cell>
          <cell r="E3862">
            <v>997</v>
          </cell>
          <cell r="F3862" t="str">
            <v>AGEN TAKUHAIBIN JNE</v>
          </cell>
          <cell r="G3862">
            <v>392</v>
          </cell>
        </row>
        <row r="3863">
          <cell r="B3863" t="str">
            <v>BKI000-10628100</v>
          </cell>
          <cell r="C3863">
            <v>10628100</v>
          </cell>
          <cell r="D3863" t="str">
            <v>AGEN SENTRA ANEKA NIAGA (007)</v>
          </cell>
          <cell r="E3863">
            <v>997</v>
          </cell>
          <cell r="F3863" t="str">
            <v>AGEN TAKUHAIBIN JNE</v>
          </cell>
          <cell r="G3863">
            <v>2773</v>
          </cell>
        </row>
        <row r="3864">
          <cell r="B3864" t="str">
            <v>SMD000-10533400</v>
          </cell>
          <cell r="C3864">
            <v>10533400</v>
          </cell>
          <cell r="D3864" t="str">
            <v>COUNTER DI.PANJAITAN II</v>
          </cell>
          <cell r="E3864">
            <v>997</v>
          </cell>
          <cell r="F3864" t="str">
            <v>AGEN TAKUHAIBIN JNE</v>
          </cell>
          <cell r="G3864">
            <v>167</v>
          </cell>
        </row>
        <row r="3865">
          <cell r="B3865" t="str">
            <v>CBN000-10521500</v>
          </cell>
          <cell r="C3865">
            <v>10521500</v>
          </cell>
          <cell r="D3865" t="str">
            <v>COUNTER PEGAMBIRAN</v>
          </cell>
          <cell r="E3865">
            <v>997</v>
          </cell>
          <cell r="F3865" t="str">
            <v>AGEN TAKUHAIBIN JNE</v>
          </cell>
          <cell r="G3865">
            <v>116</v>
          </cell>
        </row>
        <row r="3866">
          <cell r="B3866" t="str">
            <v>CGK000-10845400</v>
          </cell>
          <cell r="C3866">
            <v>10845400</v>
          </cell>
          <cell r="D3866" t="str">
            <v>MENARA ANUGERAH</v>
          </cell>
          <cell r="E3866">
            <v>997</v>
          </cell>
          <cell r="F3866" t="str">
            <v>AGEN TAKUHAIBIN JNE</v>
          </cell>
          <cell r="G3866">
            <v>1339</v>
          </cell>
        </row>
        <row r="3867">
          <cell r="B3867" t="str">
            <v>UPG000-10550300</v>
          </cell>
          <cell r="C3867">
            <v>10550300</v>
          </cell>
          <cell r="D3867" t="str">
            <v>AGEN LANDAK BARU</v>
          </cell>
          <cell r="E3867">
            <v>997</v>
          </cell>
          <cell r="F3867" t="str">
            <v>AGEN TAKUHAIBIN JNE</v>
          </cell>
          <cell r="G3867">
            <v>794</v>
          </cell>
        </row>
        <row r="3868">
          <cell r="B3868" t="str">
            <v>BPN000-10579700</v>
          </cell>
          <cell r="C3868">
            <v>10579700</v>
          </cell>
          <cell r="D3868" t="str">
            <v>AGEN BABULU</v>
          </cell>
          <cell r="E3868">
            <v>995</v>
          </cell>
          <cell r="F3868" t="str">
            <v>BRANCH</v>
          </cell>
          <cell r="G3868">
            <v>124</v>
          </cell>
        </row>
        <row r="3869">
          <cell r="B3869" t="str">
            <v>PGK000-10513900</v>
          </cell>
          <cell r="C3869">
            <v>10513900</v>
          </cell>
          <cell r="D3869" t="str">
            <v>COUNTER GIN CELL</v>
          </cell>
          <cell r="E3869">
            <v>997</v>
          </cell>
          <cell r="F3869" t="str">
            <v>AGEN TAKUHAIBIN JNE</v>
          </cell>
          <cell r="G3869">
            <v>11</v>
          </cell>
        </row>
        <row r="3870">
          <cell r="B3870" t="str">
            <v>CLG000-10539500</v>
          </cell>
          <cell r="C3870">
            <v>10539500</v>
          </cell>
          <cell r="D3870" t="str">
            <v>KANTOR PERWAKILAN CIKANDE</v>
          </cell>
          <cell r="E3870">
            <v>998</v>
          </cell>
          <cell r="F3870" t="str">
            <v>KANTOR PERWAKILAN JNE</v>
          </cell>
          <cell r="G3870">
            <v>1392</v>
          </cell>
        </row>
        <row r="3871">
          <cell r="B3871" t="str">
            <v>CGK000-10919400</v>
          </cell>
          <cell r="C3871">
            <v>10919400</v>
          </cell>
          <cell r="D3871" t="str">
            <v>AGEN TUGU TANI</v>
          </cell>
          <cell r="E3871">
            <v>997</v>
          </cell>
          <cell r="F3871" t="str">
            <v>AGEN TAKUHAIBIN JNE</v>
          </cell>
          <cell r="G3871">
            <v>11139</v>
          </cell>
        </row>
        <row r="3872">
          <cell r="B3872" t="str">
            <v>CGK000-10979600</v>
          </cell>
          <cell r="C3872">
            <v>10979600</v>
          </cell>
          <cell r="D3872" t="str">
            <v>AGEN TITO</v>
          </cell>
          <cell r="E3872">
            <v>997</v>
          </cell>
          <cell r="F3872" t="str">
            <v>AGEN TAKUHAIBIN JNE</v>
          </cell>
          <cell r="G3872">
            <v>18538</v>
          </cell>
        </row>
        <row r="3873">
          <cell r="B3873" t="str">
            <v>BOO000-10529900</v>
          </cell>
          <cell r="C3873">
            <v>10529900</v>
          </cell>
          <cell r="D3873" t="str">
            <v>AGEN BTM</v>
          </cell>
          <cell r="E3873">
            <v>997</v>
          </cell>
          <cell r="F3873" t="str">
            <v>AGEN TAKUHAIBIN JNE</v>
          </cell>
          <cell r="G3873">
            <v>2098</v>
          </cell>
        </row>
        <row r="3874">
          <cell r="B3874" t="str">
            <v>JOG000-10619100</v>
          </cell>
          <cell r="C3874">
            <v>10619100</v>
          </cell>
          <cell r="D3874" t="str">
            <v>AGEN WISESA 1</v>
          </cell>
          <cell r="E3874">
            <v>997</v>
          </cell>
          <cell r="F3874" t="str">
            <v>AGEN TAKUHAIBIN JNE</v>
          </cell>
          <cell r="G3874">
            <v>2367</v>
          </cell>
        </row>
        <row r="3875">
          <cell r="B3875" t="str">
            <v>SRG000-10583200</v>
          </cell>
          <cell r="C3875">
            <v>10583200</v>
          </cell>
          <cell r="D3875" t="str">
            <v>AGEN GM</v>
          </cell>
          <cell r="E3875">
            <v>997</v>
          </cell>
          <cell r="F3875" t="str">
            <v>AGEN TAKUHAIBIN JNE</v>
          </cell>
          <cell r="G3875">
            <v>223</v>
          </cell>
        </row>
        <row r="3876">
          <cell r="B3876" t="str">
            <v>SOC000-10560600</v>
          </cell>
          <cell r="C3876">
            <v>10560600</v>
          </cell>
          <cell r="D3876" t="str">
            <v>AGEN FORTUNA</v>
          </cell>
          <cell r="E3876">
            <v>997</v>
          </cell>
          <cell r="F3876" t="str">
            <v>AGEN TAKUHAIBIN JNE</v>
          </cell>
          <cell r="G3876">
            <v>11987</v>
          </cell>
        </row>
        <row r="3877">
          <cell r="B3877" t="str">
            <v>SRG000-10601900</v>
          </cell>
          <cell r="C3877">
            <v>10601900</v>
          </cell>
          <cell r="D3877" t="str">
            <v>COUNTER INDI SINAR</v>
          </cell>
          <cell r="E3877">
            <v>997</v>
          </cell>
          <cell r="F3877" t="str">
            <v>AGEN TAKUHAIBIN JNE</v>
          </cell>
          <cell r="G3877">
            <v>104</v>
          </cell>
        </row>
        <row r="3878">
          <cell r="B3878" t="str">
            <v>AMI000-10507800</v>
          </cell>
          <cell r="C3878">
            <v>10507800</v>
          </cell>
          <cell r="D3878" t="str">
            <v>KANTOR PERWAKILAN CAKRANEGARA</v>
          </cell>
          <cell r="E3878">
            <v>998</v>
          </cell>
          <cell r="F3878" t="str">
            <v>KANTOR PERWAKILAN JNE</v>
          </cell>
          <cell r="G3878">
            <v>1191</v>
          </cell>
        </row>
        <row r="3879">
          <cell r="B3879" t="str">
            <v>CLG000-10536300</v>
          </cell>
          <cell r="C3879">
            <v>10536300</v>
          </cell>
          <cell r="D3879" t="str">
            <v>PERWAKILAN SOTOGADING</v>
          </cell>
          <cell r="E3879">
            <v>996</v>
          </cell>
          <cell r="F3879" t="str">
            <v>CASH COUNTER</v>
          </cell>
          <cell r="G3879">
            <v>2815</v>
          </cell>
        </row>
        <row r="3880">
          <cell r="B3880" t="str">
            <v>CGK000-10828700</v>
          </cell>
          <cell r="C3880">
            <v>10828700</v>
          </cell>
          <cell r="D3880" t="str">
            <v>AGEN RIF</v>
          </cell>
          <cell r="E3880">
            <v>997</v>
          </cell>
          <cell r="F3880" t="str">
            <v>AGEN TAKUHAIBIN JNE</v>
          </cell>
          <cell r="G3880">
            <v>12789</v>
          </cell>
        </row>
        <row r="3881">
          <cell r="B3881" t="str">
            <v>TKG000-10057400</v>
          </cell>
          <cell r="C3881">
            <v>10057400</v>
          </cell>
          <cell r="D3881" t="str">
            <v>AGEN SAM RATULANGI</v>
          </cell>
          <cell r="E3881">
            <v>997</v>
          </cell>
          <cell r="F3881" t="str">
            <v>AGEN TAKUHAIBIN JNE</v>
          </cell>
          <cell r="G3881">
            <v>178</v>
          </cell>
        </row>
        <row r="3882">
          <cell r="B3882" t="str">
            <v>PGK000-10520000</v>
          </cell>
          <cell r="C3882">
            <v>10520000</v>
          </cell>
          <cell r="D3882" t="str">
            <v>AGEN UKM RIZKY</v>
          </cell>
          <cell r="E3882">
            <v>997</v>
          </cell>
          <cell r="F3882" t="str">
            <v>AGEN TAKUHAIBIN JNE</v>
          </cell>
          <cell r="G3882">
            <v>4</v>
          </cell>
        </row>
        <row r="3883">
          <cell r="B3883" t="str">
            <v>KOE000-10505100</v>
          </cell>
          <cell r="C3883">
            <v>10505100</v>
          </cell>
          <cell r="D3883" t="str">
            <v>KANTOR PERWAKILAN MAUMERE</v>
          </cell>
          <cell r="E3883">
            <v>998</v>
          </cell>
          <cell r="F3883" t="str">
            <v>KANTOR PERWAKILAN JNE</v>
          </cell>
          <cell r="G3883">
            <v>387</v>
          </cell>
        </row>
        <row r="3884">
          <cell r="B3884" t="str">
            <v>BTJ000-10114300</v>
          </cell>
          <cell r="C3884">
            <v>10114300</v>
          </cell>
          <cell r="D3884" t="str">
            <v>PERWAKILAN JAMBO TAPE</v>
          </cell>
          <cell r="E3884">
            <v>996</v>
          </cell>
          <cell r="F3884" t="str">
            <v>CASH COUNTER</v>
          </cell>
          <cell r="G3884">
            <v>596</v>
          </cell>
        </row>
        <row r="3885">
          <cell r="B3885" t="str">
            <v>BOO000-10573700</v>
          </cell>
          <cell r="C3885">
            <v>10573700</v>
          </cell>
          <cell r="D3885" t="str">
            <v>AGEN KALI SUREN</v>
          </cell>
          <cell r="E3885">
            <v>997</v>
          </cell>
          <cell r="F3885" t="str">
            <v>AGEN TAKUHAIBIN JNE</v>
          </cell>
          <cell r="G3885">
            <v>398</v>
          </cell>
        </row>
        <row r="3886">
          <cell r="B3886" t="str">
            <v>BOO000-10550800</v>
          </cell>
          <cell r="C3886">
            <v>10550800</v>
          </cell>
          <cell r="D3886" t="str">
            <v>AGEN INDOCEMENT</v>
          </cell>
          <cell r="E3886">
            <v>997</v>
          </cell>
          <cell r="F3886" t="str">
            <v>AGEN TAKUHAIBIN JNE</v>
          </cell>
          <cell r="G3886">
            <v>6392</v>
          </cell>
        </row>
        <row r="3887">
          <cell r="B3887" t="str">
            <v>BKI000-10568400</v>
          </cell>
          <cell r="C3887">
            <v>10568400</v>
          </cell>
          <cell r="D3887" t="str">
            <v>ALFARIA</v>
          </cell>
          <cell r="E3887">
            <v>997</v>
          </cell>
          <cell r="F3887" t="str">
            <v>AGEN TAKUHAIBIN JNE</v>
          </cell>
          <cell r="G3887">
            <v>1368</v>
          </cell>
        </row>
        <row r="3888">
          <cell r="B3888" t="str">
            <v>SMD000-10539100</v>
          </cell>
          <cell r="C3888">
            <v>10539100</v>
          </cell>
          <cell r="D3888" t="str">
            <v>AGEN KOMURA</v>
          </cell>
          <cell r="E3888">
            <v>997</v>
          </cell>
          <cell r="F3888" t="str">
            <v>AGEN TAKUHAIBIN JNE</v>
          </cell>
          <cell r="G3888">
            <v>172</v>
          </cell>
        </row>
        <row r="3889">
          <cell r="B3889" t="str">
            <v>JBR000-10514000</v>
          </cell>
          <cell r="C3889">
            <v>10514000</v>
          </cell>
          <cell r="D3889" t="str">
            <v>AGEN MASTRIP BONDOWOSO</v>
          </cell>
          <cell r="E3889">
            <v>997</v>
          </cell>
          <cell r="F3889" t="str">
            <v>AGEN TAKUHAIBIN JNE</v>
          </cell>
          <cell r="G3889">
            <v>174</v>
          </cell>
        </row>
        <row r="3890">
          <cell r="B3890" t="str">
            <v>CGK000-10815100</v>
          </cell>
          <cell r="C3890">
            <v>10815100</v>
          </cell>
          <cell r="D3890" t="str">
            <v>AGEN ZAKI</v>
          </cell>
          <cell r="E3890">
            <v>997</v>
          </cell>
          <cell r="F3890" t="str">
            <v>AGEN TAKUHAIBIN JNE</v>
          </cell>
          <cell r="G3890">
            <v>4502</v>
          </cell>
        </row>
        <row r="3891">
          <cell r="B3891" t="str">
            <v>SUB000-10649400</v>
          </cell>
          <cell r="C3891">
            <v>10649400</v>
          </cell>
          <cell r="D3891" t="str">
            <v>AGEN GADUKAN</v>
          </cell>
          <cell r="E3891">
            <v>997</v>
          </cell>
          <cell r="F3891" t="str">
            <v>AGEN TAKUHAIBIN JNE</v>
          </cell>
          <cell r="G3891">
            <v>1809</v>
          </cell>
        </row>
        <row r="3892">
          <cell r="B3892" t="str">
            <v>KDR000-10506500</v>
          </cell>
          <cell r="C3892">
            <v>10506500</v>
          </cell>
          <cell r="D3892" t="str">
            <v>AGEN MANILA</v>
          </cell>
          <cell r="E3892">
            <v>997</v>
          </cell>
          <cell r="F3892" t="str">
            <v>AGEN TAKUHAIBIN JNE</v>
          </cell>
          <cell r="G3892">
            <v>2362</v>
          </cell>
        </row>
        <row r="3893">
          <cell r="B3893" t="str">
            <v>SMI000-10502300</v>
          </cell>
          <cell r="C3893">
            <v>10502300</v>
          </cell>
          <cell r="D3893" t="str">
            <v>AGEN CIBADAK</v>
          </cell>
          <cell r="E3893">
            <v>997</v>
          </cell>
          <cell r="F3893" t="str">
            <v>AGEN TAKUHAIBIN JNE</v>
          </cell>
          <cell r="G3893">
            <v>549</v>
          </cell>
        </row>
        <row r="3894">
          <cell r="B3894" t="str">
            <v>KOE000-10505700</v>
          </cell>
          <cell r="C3894">
            <v>10505700</v>
          </cell>
          <cell r="D3894" t="str">
            <v>AGEN OESAPA</v>
          </cell>
          <cell r="E3894">
            <v>997</v>
          </cell>
          <cell r="F3894" t="str">
            <v>AGEN TAKUHAIBIN JNE</v>
          </cell>
          <cell r="G3894">
            <v>582</v>
          </cell>
        </row>
        <row r="3895">
          <cell r="B3895" t="str">
            <v>BOO000-10527700</v>
          </cell>
          <cell r="C3895">
            <v>10527700</v>
          </cell>
          <cell r="D3895" t="str">
            <v>AGEN BANTAR JATI</v>
          </cell>
          <cell r="E3895">
            <v>997</v>
          </cell>
          <cell r="F3895" t="str">
            <v>AGEN TAKUHAIBIN JNE</v>
          </cell>
          <cell r="G3895">
            <v>10964</v>
          </cell>
        </row>
        <row r="3896">
          <cell r="B3896" t="str">
            <v>CGK000-10535000</v>
          </cell>
          <cell r="C3896">
            <v>10535000</v>
          </cell>
          <cell r="D3896" t="str">
            <v>* SABENA ANUGRAH</v>
          </cell>
          <cell r="E3896">
            <v>997</v>
          </cell>
          <cell r="F3896" t="str">
            <v>AGEN TAKUHAIBIN JNE</v>
          </cell>
          <cell r="G3896">
            <v>15633</v>
          </cell>
        </row>
        <row r="3897">
          <cell r="B3897" t="str">
            <v>AMI000-10917800</v>
          </cell>
          <cell r="C3897">
            <v>10917800</v>
          </cell>
          <cell r="D3897" t="str">
            <v>AGEN ARYA BANJAR GETAS</v>
          </cell>
          <cell r="E3897">
            <v>997</v>
          </cell>
          <cell r="F3897" t="str">
            <v>AGEN TAKUHAIBIN JNE</v>
          </cell>
          <cell r="G3897">
            <v>6</v>
          </cell>
        </row>
        <row r="3898">
          <cell r="B3898" t="str">
            <v>SMD000-10540800</v>
          </cell>
          <cell r="C3898">
            <v>10540800</v>
          </cell>
          <cell r="D3898" t="str">
            <v>AGEN GERILYA</v>
          </cell>
          <cell r="E3898">
            <v>997</v>
          </cell>
          <cell r="F3898" t="str">
            <v>AGEN TAKUHAIBIN JNE</v>
          </cell>
          <cell r="G3898">
            <v>1</v>
          </cell>
        </row>
        <row r="3899">
          <cell r="B3899" t="str">
            <v>TGR000-11093300</v>
          </cell>
          <cell r="C3899">
            <v>11093300</v>
          </cell>
          <cell r="D3899" t="str">
            <v>AGEN KERANGGAN</v>
          </cell>
          <cell r="E3899">
            <v>997</v>
          </cell>
          <cell r="F3899" t="str">
            <v>AGEN TAKUHAIBIN JNE</v>
          </cell>
          <cell r="G3899">
            <v>1823</v>
          </cell>
        </row>
        <row r="3900">
          <cell r="B3900" t="str">
            <v>MES000-10531200</v>
          </cell>
          <cell r="C3900">
            <v>10531200</v>
          </cell>
          <cell r="D3900" t="str">
            <v>SUB AGEN PANCUR BATU</v>
          </cell>
          <cell r="E3900">
            <v>997</v>
          </cell>
          <cell r="F3900" t="str">
            <v>AGEN TAKUHAIBIN JNE</v>
          </cell>
          <cell r="G3900">
            <v>356</v>
          </cell>
        </row>
        <row r="3901">
          <cell r="B3901" t="str">
            <v>DJB000-10524200</v>
          </cell>
          <cell r="C3901">
            <v>10524200</v>
          </cell>
          <cell r="D3901" t="str">
            <v>AGEN LILIASANTI</v>
          </cell>
          <cell r="E3901">
            <v>997</v>
          </cell>
          <cell r="F3901" t="str">
            <v>AGEN TAKUHAIBIN JNE</v>
          </cell>
          <cell r="G3901">
            <v>130</v>
          </cell>
        </row>
        <row r="3902">
          <cell r="B3902" t="str">
            <v>SOC000-10559500</v>
          </cell>
          <cell r="C3902">
            <v>10559500</v>
          </cell>
          <cell r="D3902" t="str">
            <v>COUNTER KRAPYAK</v>
          </cell>
          <cell r="E3902">
            <v>997</v>
          </cell>
          <cell r="F3902" t="str">
            <v>AGEN TAKUHAIBIN JNE</v>
          </cell>
          <cell r="G3902">
            <v>44</v>
          </cell>
        </row>
        <row r="3903">
          <cell r="B3903" t="str">
            <v>BDO000-10336900</v>
          </cell>
          <cell r="C3903">
            <v>10336900</v>
          </cell>
          <cell r="D3903" t="str">
            <v>AGEN GUNUNG BATU</v>
          </cell>
          <cell r="E3903">
            <v>997</v>
          </cell>
          <cell r="F3903" t="str">
            <v>AGEN TAKUHAIBIN JNE</v>
          </cell>
          <cell r="G3903">
            <v>20144</v>
          </cell>
        </row>
        <row r="3904">
          <cell r="B3904" t="str">
            <v>BKI000-11031600</v>
          </cell>
          <cell r="C3904">
            <v>11031600</v>
          </cell>
          <cell r="D3904" t="str">
            <v>AGEN MEKARSARI</v>
          </cell>
          <cell r="E3904">
            <v>997</v>
          </cell>
          <cell r="F3904" t="str">
            <v>AGEN TAKUHAIBIN JNE</v>
          </cell>
          <cell r="G3904">
            <v>1608</v>
          </cell>
        </row>
        <row r="3905">
          <cell r="B3905" t="str">
            <v>TRK000-10567700</v>
          </cell>
          <cell r="C3905">
            <v>10567700</v>
          </cell>
          <cell r="D3905" t="str">
            <v>AGEN JNE BAROKAH 354</v>
          </cell>
          <cell r="E3905">
            <v>997</v>
          </cell>
          <cell r="F3905" t="str">
            <v>AGEN TAKUHAIBIN JNE</v>
          </cell>
          <cell r="G3905">
            <v>77</v>
          </cell>
        </row>
        <row r="3906">
          <cell r="B3906" t="str">
            <v>DPS000-DPSCASH000</v>
          </cell>
          <cell r="C3906" t="str">
            <v>DPSCASH000</v>
          </cell>
          <cell r="D3906" t="str">
            <v>CASH DENPASAR</v>
          </cell>
          <cell r="E3906">
            <v>996</v>
          </cell>
          <cell r="F3906" t="str">
            <v>CASH COUNTER</v>
          </cell>
          <cell r="G3906">
            <v>22</v>
          </cell>
        </row>
        <row r="3907">
          <cell r="B3907" t="str">
            <v>SRG000-11043600</v>
          </cell>
          <cell r="C3907">
            <v>11043600</v>
          </cell>
          <cell r="D3907" t="str">
            <v>AGEN AA</v>
          </cell>
          <cell r="E3907">
            <v>997</v>
          </cell>
          <cell r="F3907" t="str">
            <v>AGEN TAKUHAIBIN JNE</v>
          </cell>
          <cell r="G3907">
            <v>3</v>
          </cell>
        </row>
        <row r="3908">
          <cell r="B3908" t="str">
            <v>SRG000-10554600</v>
          </cell>
          <cell r="C3908">
            <v>10554600</v>
          </cell>
          <cell r="D3908" t="str">
            <v>KANTOR PERWAKILAN BLORA</v>
          </cell>
          <cell r="E3908">
            <v>998</v>
          </cell>
          <cell r="F3908" t="str">
            <v>KANTOR PERWAKILAN JNE</v>
          </cell>
          <cell r="G3908">
            <v>2141</v>
          </cell>
        </row>
        <row r="3909">
          <cell r="B3909" t="str">
            <v>DPK000-10932600</v>
          </cell>
          <cell r="C3909">
            <v>10932600</v>
          </cell>
          <cell r="D3909" t="str">
            <v>AGEN PASIR PUTIH</v>
          </cell>
          <cell r="E3909">
            <v>997</v>
          </cell>
          <cell r="F3909" t="str">
            <v>AGEN TAKUHAIBIN JNE</v>
          </cell>
          <cell r="G3909">
            <v>1390</v>
          </cell>
        </row>
        <row r="3910">
          <cell r="B3910" t="str">
            <v>MJK000-10520000</v>
          </cell>
          <cell r="C3910">
            <v>10520000</v>
          </cell>
          <cell r="D3910" t="str">
            <v>AGEN GEDEG RAYA</v>
          </cell>
          <cell r="E3910">
            <v>997</v>
          </cell>
          <cell r="F3910" t="str">
            <v>AGEN TAKUHAIBIN JNE</v>
          </cell>
          <cell r="G3910">
            <v>446</v>
          </cell>
        </row>
        <row r="3911">
          <cell r="B3911" t="str">
            <v>CBN000-10526400</v>
          </cell>
          <cell r="C3911">
            <v>10526400</v>
          </cell>
          <cell r="D3911" t="str">
            <v>AGEN GRAHA KOMUNIKA</v>
          </cell>
          <cell r="E3911">
            <v>997</v>
          </cell>
          <cell r="F3911" t="str">
            <v>AGEN TAKUHAIBIN JNE</v>
          </cell>
          <cell r="G3911">
            <v>58</v>
          </cell>
        </row>
        <row r="3912">
          <cell r="B3912" t="str">
            <v>JOG000-10611800</v>
          </cell>
          <cell r="C3912">
            <v>10611800</v>
          </cell>
          <cell r="D3912" t="str">
            <v>COUNTER 38 / AMPUH</v>
          </cell>
          <cell r="E3912">
            <v>997</v>
          </cell>
          <cell r="F3912" t="str">
            <v>AGEN TAKUHAIBIN JNE</v>
          </cell>
          <cell r="G3912">
            <v>3051</v>
          </cell>
        </row>
        <row r="3913">
          <cell r="B3913" t="str">
            <v>UPG000-10535600</v>
          </cell>
          <cell r="C3913">
            <v>10535600</v>
          </cell>
          <cell r="D3913" t="str">
            <v>COUNTER MATTOANGING</v>
          </cell>
          <cell r="E3913">
            <v>997</v>
          </cell>
          <cell r="F3913" t="str">
            <v>AGEN TAKUHAIBIN JNE</v>
          </cell>
          <cell r="G3913">
            <v>1247</v>
          </cell>
        </row>
        <row r="3914">
          <cell r="B3914" t="str">
            <v>PLM000-11046700</v>
          </cell>
          <cell r="C3914">
            <v>11046700</v>
          </cell>
          <cell r="D3914" t="str">
            <v>AGEN SP PADANG</v>
          </cell>
          <cell r="E3914">
            <v>997</v>
          </cell>
          <cell r="F3914" t="str">
            <v>AGEN TAKUHAIBIN JNE</v>
          </cell>
          <cell r="G3914">
            <v>22</v>
          </cell>
        </row>
        <row r="3915">
          <cell r="B3915" t="str">
            <v>MES000-10557500</v>
          </cell>
          <cell r="C3915">
            <v>10557500</v>
          </cell>
          <cell r="D3915" t="str">
            <v>SUB AGEN RAMPAH</v>
          </cell>
          <cell r="E3915">
            <v>997</v>
          </cell>
          <cell r="F3915" t="str">
            <v>AGEN TAKUHAIBIN JNE</v>
          </cell>
          <cell r="G3915">
            <v>834</v>
          </cell>
        </row>
        <row r="3916">
          <cell r="B3916" t="str">
            <v>CGK000-11173500</v>
          </cell>
          <cell r="C3916">
            <v>11173500</v>
          </cell>
          <cell r="D3916" t="str">
            <v>AGEN CR4 MOI</v>
          </cell>
          <cell r="E3916">
            <v>997</v>
          </cell>
          <cell r="F3916" t="str">
            <v>AGEN TAKUHAIBIN JNE</v>
          </cell>
          <cell r="G3916">
            <v>4656</v>
          </cell>
        </row>
        <row r="3917">
          <cell r="B3917" t="str">
            <v>SOC000-10557700</v>
          </cell>
          <cell r="C3917">
            <v>10557700</v>
          </cell>
          <cell r="D3917" t="str">
            <v>COUNTER DELANGGU</v>
          </cell>
          <cell r="E3917">
            <v>997</v>
          </cell>
          <cell r="F3917" t="str">
            <v>AGEN TAKUHAIBIN JNE</v>
          </cell>
          <cell r="G3917">
            <v>1332</v>
          </cell>
        </row>
        <row r="3918">
          <cell r="B3918" t="str">
            <v>SUB000-10657200</v>
          </cell>
          <cell r="C3918">
            <v>10657200</v>
          </cell>
          <cell r="D3918" t="str">
            <v>AGEN SUKO SALAM</v>
          </cell>
          <cell r="E3918">
            <v>997</v>
          </cell>
          <cell r="F3918" t="str">
            <v>AGEN TAKUHAIBIN JNE</v>
          </cell>
          <cell r="G3918">
            <v>381</v>
          </cell>
        </row>
        <row r="3919">
          <cell r="B3919" t="str">
            <v>PSR000-10417000</v>
          </cell>
          <cell r="C3919">
            <v>10417000</v>
          </cell>
          <cell r="D3919" t="str">
            <v>AGEN BEJI</v>
          </cell>
          <cell r="E3919">
            <v>997</v>
          </cell>
          <cell r="F3919" t="str">
            <v>AGEN TAKUHAIBIN JNE</v>
          </cell>
          <cell r="G3919">
            <v>283</v>
          </cell>
        </row>
        <row r="3920">
          <cell r="B3920" t="str">
            <v>DPS000-10531000</v>
          </cell>
          <cell r="C3920">
            <v>10531000</v>
          </cell>
          <cell r="D3920" t="str">
            <v>KANTOR PERWAKILAN HAYAMWURUK</v>
          </cell>
          <cell r="E3920">
            <v>998</v>
          </cell>
          <cell r="F3920" t="str">
            <v>KANTOR PERWAKILAN JNE</v>
          </cell>
          <cell r="G3920">
            <v>3043</v>
          </cell>
        </row>
        <row r="3921">
          <cell r="B3921" t="str">
            <v>BKI000-10609500</v>
          </cell>
          <cell r="C3921">
            <v>10609500</v>
          </cell>
          <cell r="D3921" t="str">
            <v>AGEN MAHIRA</v>
          </cell>
          <cell r="E3921">
            <v>997</v>
          </cell>
          <cell r="F3921" t="str">
            <v>AGEN TAKUHAIBIN JNE</v>
          </cell>
          <cell r="G3921">
            <v>630</v>
          </cell>
        </row>
        <row r="3922">
          <cell r="B3922" t="str">
            <v>CXP000-10114800</v>
          </cell>
          <cell r="C3922">
            <v>10114800</v>
          </cell>
          <cell r="D3922" t="str">
            <v>AGEN PROLIMAN</v>
          </cell>
          <cell r="E3922">
            <v>997</v>
          </cell>
          <cell r="F3922" t="str">
            <v>AGEN TAKUHAIBIN JNE</v>
          </cell>
          <cell r="G3922">
            <v>348</v>
          </cell>
        </row>
        <row r="3923">
          <cell r="B3923" t="str">
            <v>SOC000-10969300</v>
          </cell>
          <cell r="C3923">
            <v>10969300</v>
          </cell>
          <cell r="D3923" t="str">
            <v>AGEN TANGKIL-SGN</v>
          </cell>
          <cell r="E3923">
            <v>997</v>
          </cell>
          <cell r="F3923" t="str">
            <v>AGEN TAKUHAIBIN JNE</v>
          </cell>
          <cell r="G3923">
            <v>1844</v>
          </cell>
        </row>
        <row r="3924">
          <cell r="B3924" t="str">
            <v>MXG000-10511500</v>
          </cell>
          <cell r="C3924">
            <v>10511500</v>
          </cell>
          <cell r="D3924" t="str">
            <v>COUNTER KALPATARU</v>
          </cell>
          <cell r="E3924">
            <v>997</v>
          </cell>
          <cell r="F3924" t="str">
            <v>AGEN TAKUHAIBIN JNE</v>
          </cell>
          <cell r="G3924">
            <v>5854</v>
          </cell>
        </row>
        <row r="3925">
          <cell r="B3925" t="str">
            <v>BDO000-10857500</v>
          </cell>
          <cell r="C3925">
            <v>10857500</v>
          </cell>
          <cell r="D3925" t="str">
            <v>KANTOR PERWAKILAN CIHERANG</v>
          </cell>
          <cell r="E3925">
            <v>998</v>
          </cell>
          <cell r="F3925" t="str">
            <v>KANTOR PERWAKILAN JNE</v>
          </cell>
          <cell r="G3925">
            <v>17</v>
          </cell>
        </row>
        <row r="3926">
          <cell r="B3926" t="str">
            <v>BDJ000-10109400</v>
          </cell>
          <cell r="C3926">
            <v>10109400</v>
          </cell>
          <cell r="D3926" t="str">
            <v>COUNTER PERDAGANGAN</v>
          </cell>
          <cell r="E3926">
            <v>997</v>
          </cell>
          <cell r="F3926" t="str">
            <v>AGEN TAKUHAIBIN JNE</v>
          </cell>
          <cell r="G3926">
            <v>319</v>
          </cell>
        </row>
        <row r="3927">
          <cell r="B3927" t="str">
            <v>PSR000-10015500</v>
          </cell>
          <cell r="C3927">
            <v>10015500</v>
          </cell>
          <cell r="D3927" t="str">
            <v>AGEN PLUMBON</v>
          </cell>
          <cell r="E3927">
            <v>997</v>
          </cell>
          <cell r="F3927" t="str">
            <v>AGEN TAKUHAIBIN JNE</v>
          </cell>
          <cell r="G3927">
            <v>318</v>
          </cell>
        </row>
        <row r="3928">
          <cell r="B3928" t="str">
            <v>MES000-11000200</v>
          </cell>
          <cell r="C3928">
            <v>11000200</v>
          </cell>
          <cell r="D3928" t="str">
            <v>GERAI MERAK JINGGA</v>
          </cell>
          <cell r="E3928">
            <v>997</v>
          </cell>
          <cell r="F3928" t="str">
            <v>AGEN TAKUHAIBIN JNE</v>
          </cell>
          <cell r="G3928">
            <v>56</v>
          </cell>
        </row>
        <row r="3929">
          <cell r="B3929" t="str">
            <v>PNK000-10555800</v>
          </cell>
          <cell r="C3929">
            <v>10555800</v>
          </cell>
          <cell r="D3929" t="str">
            <v>COUNTER SEKURA</v>
          </cell>
          <cell r="E3929">
            <v>997</v>
          </cell>
          <cell r="F3929" t="str">
            <v>AGEN TAKUHAIBIN JNE</v>
          </cell>
          <cell r="G3929">
            <v>24</v>
          </cell>
        </row>
        <row r="3930">
          <cell r="B3930" t="str">
            <v>MES000-11006000</v>
          </cell>
          <cell r="C3930">
            <v>11006000</v>
          </cell>
          <cell r="D3930" t="str">
            <v>KP SUDIRMAN STABAT</v>
          </cell>
          <cell r="E3930">
            <v>998</v>
          </cell>
          <cell r="F3930" t="str">
            <v>KANTOR PERWAKILAN JNE</v>
          </cell>
          <cell r="G3930">
            <v>602</v>
          </cell>
        </row>
        <row r="3931">
          <cell r="B3931" t="str">
            <v>CBN000-10508400</v>
          </cell>
          <cell r="C3931">
            <v>10508400</v>
          </cell>
          <cell r="D3931" t="str">
            <v>COUNTER PARUJAKAN</v>
          </cell>
          <cell r="E3931">
            <v>997</v>
          </cell>
          <cell r="F3931" t="str">
            <v>AGEN TAKUHAIBIN JNE</v>
          </cell>
          <cell r="G3931">
            <v>55</v>
          </cell>
        </row>
        <row r="3932">
          <cell r="B3932" t="str">
            <v>TKG000-10479000</v>
          </cell>
          <cell r="C3932">
            <v>10479000</v>
          </cell>
          <cell r="D3932" t="str">
            <v>AGEN SOEKARNO HATTA 4</v>
          </cell>
          <cell r="E3932">
            <v>997</v>
          </cell>
          <cell r="F3932" t="str">
            <v>AGEN TAKUHAIBIN JNE</v>
          </cell>
          <cell r="G3932">
            <v>618</v>
          </cell>
        </row>
        <row r="3933">
          <cell r="B3933" t="str">
            <v>CGK000-10554300</v>
          </cell>
          <cell r="C3933">
            <v>10554300</v>
          </cell>
          <cell r="D3933" t="str">
            <v>* TAMAN MINI</v>
          </cell>
          <cell r="E3933">
            <v>997</v>
          </cell>
          <cell r="F3933" t="str">
            <v>AGEN TAKUHAIBIN JNE</v>
          </cell>
          <cell r="G3933">
            <v>5048</v>
          </cell>
        </row>
        <row r="3934">
          <cell r="B3934" t="str">
            <v>SRG000-11064800</v>
          </cell>
          <cell r="C3934">
            <v>11064800</v>
          </cell>
          <cell r="D3934" t="str">
            <v>AGEN DK</v>
          </cell>
          <cell r="E3934">
            <v>997</v>
          </cell>
          <cell r="F3934" t="str">
            <v>AGEN TAKUHAIBIN JNE</v>
          </cell>
          <cell r="G3934">
            <v>41</v>
          </cell>
        </row>
        <row r="3935">
          <cell r="B3935" t="str">
            <v>AMI000-10919100</v>
          </cell>
          <cell r="C3935">
            <v>10919100</v>
          </cell>
          <cell r="D3935" t="str">
            <v>AGEN SELAGALAS</v>
          </cell>
          <cell r="E3935">
            <v>997</v>
          </cell>
          <cell r="F3935" t="str">
            <v>AGEN TAKUHAIBIN JNE</v>
          </cell>
          <cell r="G3935">
            <v>129</v>
          </cell>
        </row>
        <row r="3936">
          <cell r="B3936" t="str">
            <v>SMD000-10540500</v>
          </cell>
          <cell r="C3936">
            <v>10540500</v>
          </cell>
          <cell r="D3936" t="str">
            <v>AGEN WAHID HASYIM 2</v>
          </cell>
          <cell r="E3936">
            <v>997</v>
          </cell>
          <cell r="F3936" t="str">
            <v>AGEN TAKUHAIBIN JNE</v>
          </cell>
          <cell r="G3936">
            <v>9</v>
          </cell>
        </row>
        <row r="3937">
          <cell r="B3937" t="str">
            <v>KOE000-KOECASH000</v>
          </cell>
          <cell r="C3937" t="str">
            <v>KOECASH000</v>
          </cell>
          <cell r="D3937" t="str">
            <v>CASH COUNTER</v>
          </cell>
          <cell r="E3937">
            <v>996</v>
          </cell>
          <cell r="F3937" t="str">
            <v>CASH COUNTER</v>
          </cell>
          <cell r="G3937">
            <v>4719</v>
          </cell>
        </row>
        <row r="3938">
          <cell r="B3938" t="str">
            <v>TGR000-10604600</v>
          </cell>
          <cell r="C3938">
            <v>10604600</v>
          </cell>
          <cell r="D3938" t="str">
            <v>AGEN SURYA KENCANA</v>
          </cell>
          <cell r="E3938">
            <v>997</v>
          </cell>
          <cell r="F3938" t="str">
            <v>AGEN TAKUHAIBIN JNE</v>
          </cell>
          <cell r="G3938">
            <v>2584</v>
          </cell>
        </row>
        <row r="3939">
          <cell r="B3939" t="str">
            <v>CLG000-10508800</v>
          </cell>
          <cell r="C3939">
            <v>10508800</v>
          </cell>
          <cell r="D3939" t="str">
            <v>GROGOL JAYA CV. / JAYA EXP</v>
          </cell>
          <cell r="E3939">
            <v>997</v>
          </cell>
          <cell r="F3939" t="str">
            <v>AGEN TAKUHAIBIN JNE</v>
          </cell>
          <cell r="G3939">
            <v>1479</v>
          </cell>
        </row>
        <row r="3940">
          <cell r="B3940" t="str">
            <v>KRW000-10527800</v>
          </cell>
          <cell r="C3940">
            <v>10527800</v>
          </cell>
          <cell r="D3940" t="str">
            <v>COUNTER CKM KLARI</v>
          </cell>
          <cell r="E3940">
            <v>997</v>
          </cell>
          <cell r="F3940" t="str">
            <v>AGEN TAKUHAIBIN JNE</v>
          </cell>
          <cell r="G3940">
            <v>1337</v>
          </cell>
        </row>
        <row r="3941">
          <cell r="B3941" t="str">
            <v>BDO000-10335300</v>
          </cell>
          <cell r="C3941">
            <v>10335300</v>
          </cell>
          <cell r="D3941" t="str">
            <v>AGEN SUDIRMAN 2</v>
          </cell>
          <cell r="E3941">
            <v>997</v>
          </cell>
          <cell r="F3941" t="str">
            <v>AGEN TAKUHAIBIN JNE</v>
          </cell>
          <cell r="G3941">
            <v>17358</v>
          </cell>
        </row>
        <row r="3942">
          <cell r="B3942" t="str">
            <v>KDI000-10922100</v>
          </cell>
          <cell r="C3942">
            <v>10922100</v>
          </cell>
          <cell r="D3942" t="str">
            <v>AGEN BRIGJEN KATAMSO</v>
          </cell>
          <cell r="E3942">
            <v>997</v>
          </cell>
          <cell r="F3942" t="str">
            <v>AGEN TAKUHAIBIN JNE</v>
          </cell>
          <cell r="G3942">
            <v>37</v>
          </cell>
        </row>
        <row r="3943">
          <cell r="B3943" t="str">
            <v>SRG000-10623900</v>
          </cell>
          <cell r="C3943">
            <v>10623900</v>
          </cell>
          <cell r="D3943" t="str">
            <v>COUNTER BJN SUSUKAN</v>
          </cell>
          <cell r="E3943">
            <v>997</v>
          </cell>
          <cell r="F3943" t="str">
            <v>AGEN TAKUHAIBIN JNE</v>
          </cell>
          <cell r="G3943">
            <v>156</v>
          </cell>
        </row>
        <row r="3944">
          <cell r="B3944" t="str">
            <v>BKI000-10609700</v>
          </cell>
          <cell r="C3944">
            <v>10609700</v>
          </cell>
          <cell r="D3944" t="str">
            <v>AGEN PISANGAN</v>
          </cell>
          <cell r="E3944">
            <v>997</v>
          </cell>
          <cell r="F3944" t="str">
            <v>AGEN TAKUHAIBIN JNE</v>
          </cell>
          <cell r="G3944">
            <v>566</v>
          </cell>
        </row>
        <row r="3945">
          <cell r="B3945" t="str">
            <v>BTH000-10524800</v>
          </cell>
          <cell r="C3945">
            <v>10524800</v>
          </cell>
          <cell r="D3945" t="str">
            <v>AGEN CENTRE PARK</v>
          </cell>
          <cell r="E3945">
            <v>997</v>
          </cell>
          <cell r="F3945" t="str">
            <v>AGEN TAKUHAIBIN JNE</v>
          </cell>
          <cell r="G3945">
            <v>7672</v>
          </cell>
        </row>
        <row r="3946">
          <cell r="B3946" t="str">
            <v>BDO000-10396300</v>
          </cell>
          <cell r="C3946">
            <v>10396300</v>
          </cell>
          <cell r="D3946" t="str">
            <v>AGEN TANJUNGSIANG SUBANG</v>
          </cell>
          <cell r="E3946">
            <v>997</v>
          </cell>
          <cell r="F3946" t="str">
            <v>AGEN TAKUHAIBIN JNE</v>
          </cell>
          <cell r="G3946">
            <v>1221</v>
          </cell>
        </row>
        <row r="3947">
          <cell r="B3947" t="str">
            <v>JOG000-10552800</v>
          </cell>
          <cell r="C3947">
            <v>10552800</v>
          </cell>
          <cell r="D3947" t="str">
            <v>AGEN  AL MUNAWIR</v>
          </cell>
          <cell r="E3947">
            <v>997</v>
          </cell>
          <cell r="F3947" t="str">
            <v>AGEN TAKUHAIBIN JNE</v>
          </cell>
          <cell r="G3947">
            <v>642</v>
          </cell>
        </row>
        <row r="3948">
          <cell r="B3948" t="str">
            <v>MES000-10586400</v>
          </cell>
          <cell r="C3948">
            <v>10586400</v>
          </cell>
          <cell r="D3948" t="str">
            <v>AGEN SISINGAMANGARAJA</v>
          </cell>
          <cell r="E3948">
            <v>997</v>
          </cell>
          <cell r="F3948" t="str">
            <v>AGEN TAKUHAIBIN JNE</v>
          </cell>
          <cell r="G3948">
            <v>34</v>
          </cell>
        </row>
        <row r="3949">
          <cell r="B3949" t="str">
            <v>MES000-10597300</v>
          </cell>
          <cell r="C3949">
            <v>10597300</v>
          </cell>
          <cell r="D3949" t="str">
            <v>KANTOR PERWAKILAN AMALIUN</v>
          </cell>
          <cell r="E3949">
            <v>998</v>
          </cell>
          <cell r="F3949" t="str">
            <v>KANTOR PERWAKILAN JNE</v>
          </cell>
          <cell r="G3949">
            <v>607</v>
          </cell>
        </row>
        <row r="3950">
          <cell r="B3950" t="str">
            <v>SOC000-10561300</v>
          </cell>
          <cell r="C3950">
            <v>10561300</v>
          </cell>
          <cell r="D3950" t="str">
            <v>AGEN AMANAH</v>
          </cell>
          <cell r="E3950">
            <v>997</v>
          </cell>
          <cell r="F3950" t="str">
            <v>AGEN TAKUHAIBIN JNE</v>
          </cell>
          <cell r="G3950">
            <v>5626</v>
          </cell>
        </row>
        <row r="3951">
          <cell r="B3951" t="str">
            <v>MES000-10565100</v>
          </cell>
          <cell r="C3951">
            <v>10565100</v>
          </cell>
          <cell r="D3951" t="str">
            <v>SUPER TIKET CV.</v>
          </cell>
          <cell r="E3951">
            <v>997</v>
          </cell>
          <cell r="F3951" t="str">
            <v>AGEN TAKUHAIBIN JNE</v>
          </cell>
          <cell r="G3951">
            <v>3774</v>
          </cell>
        </row>
        <row r="3952">
          <cell r="B3952" t="str">
            <v>BKI000-10580800</v>
          </cell>
          <cell r="C3952">
            <v>10580800</v>
          </cell>
          <cell r="D3952" t="str">
            <v>AGEN IZZATI</v>
          </cell>
          <cell r="E3952">
            <v>997</v>
          </cell>
          <cell r="F3952" t="str">
            <v>AGEN TAKUHAIBIN JNE</v>
          </cell>
          <cell r="G3952">
            <v>1836</v>
          </cell>
        </row>
        <row r="3953">
          <cell r="B3953" t="str">
            <v>PNK000-10500700</v>
          </cell>
          <cell r="C3953">
            <v>10500700</v>
          </cell>
          <cell r="D3953" t="str">
            <v>SUB AGEN NANGAH PINOH</v>
          </cell>
          <cell r="E3953">
            <v>995</v>
          </cell>
          <cell r="F3953" t="str">
            <v>BRANCH</v>
          </cell>
          <cell r="G3953">
            <v>943</v>
          </cell>
        </row>
        <row r="3954">
          <cell r="B3954" t="str">
            <v>SMD000-10944600</v>
          </cell>
          <cell r="C3954">
            <v>10944600</v>
          </cell>
          <cell r="D3954" t="str">
            <v>AGEN KOMURA 2</v>
          </cell>
          <cell r="E3954">
            <v>997</v>
          </cell>
          <cell r="F3954" t="str">
            <v>AGEN TAKUHAIBIN JNE</v>
          </cell>
          <cell r="G3954">
            <v>184</v>
          </cell>
        </row>
        <row r="3955">
          <cell r="B3955" t="str">
            <v>BOO000-10566900</v>
          </cell>
          <cell r="C3955">
            <v>10566900</v>
          </cell>
          <cell r="D3955" t="str">
            <v>AGEN RUMPIN</v>
          </cell>
          <cell r="E3955">
            <v>997</v>
          </cell>
          <cell r="F3955" t="str">
            <v>AGEN TAKUHAIBIN JNE</v>
          </cell>
          <cell r="G3955">
            <v>580</v>
          </cell>
        </row>
        <row r="3956">
          <cell r="B3956" t="str">
            <v>SUB000-10656600</v>
          </cell>
          <cell r="C3956">
            <v>10656600</v>
          </cell>
          <cell r="D3956" t="str">
            <v>AGEN KALIDAWIR TULUNGAGUNG</v>
          </cell>
          <cell r="E3956">
            <v>997</v>
          </cell>
          <cell r="F3956" t="str">
            <v>AGEN TAKUHAIBIN JNE</v>
          </cell>
          <cell r="G3956">
            <v>376</v>
          </cell>
        </row>
        <row r="3957">
          <cell r="B3957" t="str">
            <v>PLW000-10502700</v>
          </cell>
          <cell r="C3957">
            <v>10502700</v>
          </cell>
          <cell r="D3957" t="str">
            <v>SUB AGEN BUOL</v>
          </cell>
          <cell r="E3957">
            <v>997</v>
          </cell>
          <cell r="F3957" t="str">
            <v>AGEN TAKUHAIBIN JNE</v>
          </cell>
          <cell r="G3957">
            <v>118</v>
          </cell>
        </row>
        <row r="3958">
          <cell r="B3958" t="str">
            <v>SRG000-10602900</v>
          </cell>
          <cell r="C3958">
            <v>10602900</v>
          </cell>
          <cell r="D3958" t="str">
            <v>COUNTER ZIDAN</v>
          </cell>
          <cell r="E3958">
            <v>997</v>
          </cell>
          <cell r="F3958" t="str">
            <v>AGEN TAKUHAIBIN JNE</v>
          </cell>
          <cell r="G3958">
            <v>14</v>
          </cell>
        </row>
        <row r="3959">
          <cell r="B3959" t="str">
            <v>SUB000-10638100</v>
          </cell>
          <cell r="C3959">
            <v>10638100</v>
          </cell>
          <cell r="D3959" t="str">
            <v>COUNTER KLAMPIS JAYA</v>
          </cell>
          <cell r="E3959">
            <v>997</v>
          </cell>
          <cell r="F3959" t="str">
            <v>AGEN TAKUHAIBIN JNE</v>
          </cell>
          <cell r="G3959">
            <v>8805</v>
          </cell>
        </row>
        <row r="3960">
          <cell r="B3960" t="str">
            <v>BOO000-10562000</v>
          </cell>
          <cell r="C3960">
            <v>10562000</v>
          </cell>
          <cell r="D3960" t="str">
            <v>AGEN GLOMAR</v>
          </cell>
          <cell r="E3960">
            <v>997</v>
          </cell>
          <cell r="F3960" t="str">
            <v>AGEN TAKUHAIBIN JNE</v>
          </cell>
          <cell r="G3960">
            <v>64</v>
          </cell>
        </row>
        <row r="3961">
          <cell r="B3961" t="str">
            <v>BDO000-SUG0COD000</v>
          </cell>
          <cell r="C3961" t="str">
            <v>SUG0COD000</v>
          </cell>
          <cell r="D3961" t="str">
            <v>*COLLECT FROM SUBANG</v>
          </cell>
          <cell r="E3961">
            <v>998</v>
          </cell>
          <cell r="F3961" t="str">
            <v>KANTOR PERWAKILAN JNE</v>
          </cell>
          <cell r="G3961">
            <v>2</v>
          </cell>
        </row>
        <row r="3962">
          <cell r="B3962" t="str">
            <v>CGK000-10865300</v>
          </cell>
          <cell r="C3962">
            <v>10865300</v>
          </cell>
          <cell r="D3962" t="str">
            <v>AGEN PLAZA INDONESIA</v>
          </cell>
          <cell r="E3962">
            <v>997</v>
          </cell>
          <cell r="F3962" t="str">
            <v>AGEN TAKUHAIBIN JNE</v>
          </cell>
          <cell r="G3962">
            <v>7281</v>
          </cell>
        </row>
        <row r="3963">
          <cell r="B3963" t="str">
            <v>SUB000-10620300</v>
          </cell>
          <cell r="C3963">
            <v>10620300</v>
          </cell>
          <cell r="D3963" t="str">
            <v>COUNTER JAMBANGAN</v>
          </cell>
          <cell r="E3963">
            <v>997</v>
          </cell>
          <cell r="F3963" t="str">
            <v>AGEN TAKUHAIBIN JNE</v>
          </cell>
          <cell r="G3963">
            <v>1307</v>
          </cell>
        </row>
        <row r="3964">
          <cell r="B3964" t="str">
            <v>JBR000-10515100</v>
          </cell>
          <cell r="C3964">
            <v>10515100</v>
          </cell>
          <cell r="D3964" t="str">
            <v>AGEN WULUHAN</v>
          </cell>
          <cell r="E3964">
            <v>997</v>
          </cell>
          <cell r="F3964" t="str">
            <v>AGEN TAKUHAIBIN JNE</v>
          </cell>
          <cell r="G3964">
            <v>801</v>
          </cell>
        </row>
        <row r="3965">
          <cell r="B3965" t="str">
            <v>SRG000-10551000</v>
          </cell>
          <cell r="C3965">
            <v>10551000</v>
          </cell>
          <cell r="D3965" t="str">
            <v>COUNTER SHOETTA</v>
          </cell>
          <cell r="E3965">
            <v>997</v>
          </cell>
          <cell r="F3965" t="str">
            <v>AGEN TAKUHAIBIN JNE</v>
          </cell>
          <cell r="G3965">
            <v>6342</v>
          </cell>
        </row>
        <row r="3966">
          <cell r="B3966" t="str">
            <v>MES000-10551100</v>
          </cell>
          <cell r="C3966">
            <v>10551100</v>
          </cell>
          <cell r="D3966" t="str">
            <v>AGENT P.BARIS</v>
          </cell>
          <cell r="E3966">
            <v>997</v>
          </cell>
          <cell r="F3966" t="str">
            <v>AGEN TAKUHAIBIN JNE</v>
          </cell>
          <cell r="G3966">
            <v>1400</v>
          </cell>
        </row>
        <row r="3967">
          <cell r="B3967" t="str">
            <v>PLM000-10578300</v>
          </cell>
          <cell r="C3967">
            <v>10578300</v>
          </cell>
          <cell r="D3967" t="str">
            <v>SHERBO NIAGA PRATAMA PT.</v>
          </cell>
          <cell r="E3967">
            <v>997</v>
          </cell>
          <cell r="F3967" t="str">
            <v>AGEN TAKUHAIBIN JNE</v>
          </cell>
          <cell r="G3967">
            <v>218</v>
          </cell>
        </row>
        <row r="3968">
          <cell r="B3968" t="str">
            <v>DPK000-10519000</v>
          </cell>
          <cell r="C3968">
            <v>10519000</v>
          </cell>
          <cell r="D3968" t="str">
            <v>AGEN KALISARI</v>
          </cell>
          <cell r="E3968">
            <v>997</v>
          </cell>
          <cell r="F3968" t="str">
            <v>AGEN TAKUHAIBIN JNE</v>
          </cell>
          <cell r="G3968">
            <v>5272</v>
          </cell>
        </row>
        <row r="3969">
          <cell r="B3969" t="str">
            <v>PNK000-10508800</v>
          </cell>
          <cell r="C3969">
            <v>10508800</v>
          </cell>
          <cell r="D3969" t="str">
            <v>AGEN  ALYA CV. (URAY TABARI)</v>
          </cell>
          <cell r="E3969">
            <v>997</v>
          </cell>
          <cell r="F3969" t="str">
            <v>AGEN TAKUHAIBIN JNE</v>
          </cell>
          <cell r="G3969">
            <v>531</v>
          </cell>
        </row>
        <row r="3970">
          <cell r="B3970" t="str">
            <v>SRG000-10599200</v>
          </cell>
          <cell r="C3970">
            <v>10599200</v>
          </cell>
          <cell r="D3970" t="str">
            <v>COUNTER RIZKY CELL</v>
          </cell>
          <cell r="E3970">
            <v>997</v>
          </cell>
          <cell r="F3970" t="str">
            <v>AGEN TAKUHAIBIN JNE</v>
          </cell>
          <cell r="G3970">
            <v>20</v>
          </cell>
        </row>
        <row r="3971">
          <cell r="B3971" t="str">
            <v>DPS000-10531700</v>
          </cell>
          <cell r="C3971">
            <v>10531700</v>
          </cell>
          <cell r="D3971" t="str">
            <v>KANTOR PERWAKILAN NEGARA</v>
          </cell>
          <cell r="E3971">
            <v>998</v>
          </cell>
          <cell r="F3971" t="str">
            <v>KANTOR PERWAKILAN JNE</v>
          </cell>
          <cell r="G3971">
            <v>528</v>
          </cell>
        </row>
        <row r="3972">
          <cell r="B3972" t="str">
            <v>CGK000-10542900</v>
          </cell>
          <cell r="C3972">
            <v>10542900</v>
          </cell>
          <cell r="D3972" t="str">
            <v>* PONDOK LABU</v>
          </cell>
          <cell r="E3972">
            <v>997</v>
          </cell>
          <cell r="F3972" t="str">
            <v>AGEN TAKUHAIBIN JNE</v>
          </cell>
          <cell r="G3972">
            <v>1779</v>
          </cell>
        </row>
        <row r="3973">
          <cell r="B3973" t="str">
            <v>SOC000-10554900</v>
          </cell>
          <cell r="C3973">
            <v>10554900</v>
          </cell>
          <cell r="D3973" t="str">
            <v>COUNTER MITHA TOUR</v>
          </cell>
          <cell r="E3973">
            <v>997</v>
          </cell>
          <cell r="F3973" t="str">
            <v>AGEN TAKUHAIBIN JNE</v>
          </cell>
          <cell r="G3973">
            <v>177</v>
          </cell>
        </row>
        <row r="3974">
          <cell r="B3974" t="str">
            <v>UPG000-10531900</v>
          </cell>
          <cell r="C3974">
            <v>10531900</v>
          </cell>
          <cell r="D3974" t="str">
            <v>COUNTER TANJUNG ALANG</v>
          </cell>
          <cell r="E3974">
            <v>997</v>
          </cell>
          <cell r="F3974" t="str">
            <v>AGEN TAKUHAIBIN JNE</v>
          </cell>
          <cell r="G3974">
            <v>140</v>
          </cell>
        </row>
        <row r="3975">
          <cell r="B3975" t="str">
            <v>SMI000-10916400</v>
          </cell>
          <cell r="C3975">
            <v>10916400</v>
          </cell>
          <cell r="D3975" t="str">
            <v>AGEN PASIRSUREN</v>
          </cell>
          <cell r="E3975">
            <v>997</v>
          </cell>
          <cell r="F3975" t="str">
            <v>AGEN TAKUHAIBIN JNE</v>
          </cell>
          <cell r="G3975">
            <v>110</v>
          </cell>
        </row>
        <row r="3976">
          <cell r="B3976" t="str">
            <v>CGK000-11612600</v>
          </cell>
          <cell r="C3976">
            <v>11612600</v>
          </cell>
          <cell r="D3976" t="str">
            <v>AGEN SENTRA TIMUR RESIDENCE</v>
          </cell>
          <cell r="E3976">
            <v>997</v>
          </cell>
          <cell r="F3976" t="str">
            <v>AGEN TAKUHAIBIN JNE</v>
          </cell>
          <cell r="G3976">
            <v>9441</v>
          </cell>
        </row>
        <row r="3977">
          <cell r="B3977" t="str">
            <v>SOC000-10561400</v>
          </cell>
          <cell r="C3977">
            <v>10561400</v>
          </cell>
          <cell r="D3977" t="str">
            <v>AGEN AKA</v>
          </cell>
          <cell r="E3977">
            <v>997</v>
          </cell>
          <cell r="F3977" t="str">
            <v>AGEN TAKUHAIBIN JNE</v>
          </cell>
          <cell r="G3977">
            <v>12757</v>
          </cell>
        </row>
        <row r="3978">
          <cell r="B3978" t="str">
            <v>DJB000-10511700</v>
          </cell>
          <cell r="C3978">
            <v>10511700</v>
          </cell>
          <cell r="D3978" t="str">
            <v>AGEN THE HOK</v>
          </cell>
          <cell r="E3978">
            <v>997</v>
          </cell>
          <cell r="F3978" t="str">
            <v>AGEN TAKUHAIBIN JNE</v>
          </cell>
          <cell r="G3978">
            <v>172</v>
          </cell>
        </row>
        <row r="3979">
          <cell r="B3979" t="str">
            <v>UPG000-10524200</v>
          </cell>
          <cell r="C3979">
            <v>10524200</v>
          </cell>
          <cell r="D3979" t="str">
            <v>SUB-AGEN MALILI KAB.LUWU TIMUR</v>
          </cell>
          <cell r="E3979">
            <v>997</v>
          </cell>
          <cell r="F3979" t="str">
            <v>AGEN TAKUHAIBIN JNE</v>
          </cell>
          <cell r="G3979">
            <v>183</v>
          </cell>
        </row>
        <row r="3980">
          <cell r="B3980" t="str">
            <v>BTJ000-BTJCASH000</v>
          </cell>
          <cell r="C3980" t="str">
            <v>BTJCASH000</v>
          </cell>
          <cell r="D3980" t="str">
            <v>CASH SALES BTJ</v>
          </cell>
          <cell r="E3980">
            <v>996</v>
          </cell>
          <cell r="F3980" t="str">
            <v>CASH COUNTER</v>
          </cell>
          <cell r="G3980">
            <v>6364</v>
          </cell>
        </row>
        <row r="3981">
          <cell r="B3981" t="str">
            <v>CGK000-11124300</v>
          </cell>
          <cell r="C3981">
            <v>11124300</v>
          </cell>
          <cell r="D3981" t="str">
            <v>AGEN MUARA KARANG RAYA</v>
          </cell>
          <cell r="E3981">
            <v>997</v>
          </cell>
          <cell r="F3981" t="str">
            <v>AGEN TAKUHAIBIN JNE</v>
          </cell>
          <cell r="G3981">
            <v>13301</v>
          </cell>
        </row>
        <row r="3982">
          <cell r="B3982" t="str">
            <v>SRG000-10551300</v>
          </cell>
          <cell r="C3982">
            <v>10551300</v>
          </cell>
          <cell r="D3982" t="str">
            <v>COUNTER SAFIRA</v>
          </cell>
          <cell r="E3982">
            <v>997</v>
          </cell>
          <cell r="F3982" t="str">
            <v>AGEN TAKUHAIBIN JNE</v>
          </cell>
          <cell r="G3982">
            <v>641</v>
          </cell>
        </row>
        <row r="3983">
          <cell r="B3983" t="str">
            <v>BDO000-10273700</v>
          </cell>
          <cell r="C3983">
            <v>10273700</v>
          </cell>
          <cell r="D3983" t="str">
            <v>*AGEN BANJARAN</v>
          </cell>
          <cell r="E3983">
            <v>997</v>
          </cell>
          <cell r="F3983" t="str">
            <v>AGEN TAKUHAIBIN JNE</v>
          </cell>
          <cell r="G3983">
            <v>1377</v>
          </cell>
        </row>
        <row r="3984">
          <cell r="B3984" t="str">
            <v>BKI000-10617700</v>
          </cell>
          <cell r="C3984">
            <v>10617700</v>
          </cell>
          <cell r="D3984" t="str">
            <v>AGEN JNE MARUNDA</v>
          </cell>
          <cell r="E3984">
            <v>997</v>
          </cell>
          <cell r="F3984" t="str">
            <v>AGEN TAKUHAIBIN JNE</v>
          </cell>
          <cell r="G3984">
            <v>1430</v>
          </cell>
        </row>
        <row r="3985">
          <cell r="B3985" t="str">
            <v>PLM000-10598600</v>
          </cell>
          <cell r="C3985">
            <v>10598600</v>
          </cell>
          <cell r="D3985" t="str">
            <v>AGEN BINTANG RIZKY CV.</v>
          </cell>
          <cell r="E3985">
            <v>997</v>
          </cell>
          <cell r="F3985" t="str">
            <v>AGEN TAKUHAIBIN JNE</v>
          </cell>
          <cell r="G3985">
            <v>107</v>
          </cell>
        </row>
        <row r="3986">
          <cell r="B3986" t="str">
            <v>SOC000-10551600</v>
          </cell>
          <cell r="C3986">
            <v>10551600</v>
          </cell>
          <cell r="D3986" t="str">
            <v>COUNTER INO</v>
          </cell>
          <cell r="E3986">
            <v>997</v>
          </cell>
          <cell r="F3986" t="str">
            <v>AGEN TAKUHAIBIN JNE</v>
          </cell>
          <cell r="G3986">
            <v>137</v>
          </cell>
        </row>
        <row r="3987">
          <cell r="B3987" t="str">
            <v>TKG000-10479300</v>
          </cell>
          <cell r="C3987">
            <v>10479300</v>
          </cell>
          <cell r="D3987" t="str">
            <v>AGEN YOS SUDARSO METRO 10</v>
          </cell>
          <cell r="E3987">
            <v>997</v>
          </cell>
          <cell r="F3987" t="str">
            <v>AGEN TAKUHAIBIN JNE</v>
          </cell>
          <cell r="G3987">
            <v>40</v>
          </cell>
        </row>
        <row r="3988">
          <cell r="B3988" t="str">
            <v>BOO000-10577000</v>
          </cell>
          <cell r="C3988">
            <v>10577000</v>
          </cell>
          <cell r="D3988" t="str">
            <v>AGEN MARFILD</v>
          </cell>
          <cell r="E3988">
            <v>997</v>
          </cell>
          <cell r="F3988" t="str">
            <v>AGEN TAKUHAIBIN JNE</v>
          </cell>
          <cell r="G3988">
            <v>139</v>
          </cell>
        </row>
        <row r="3989">
          <cell r="B3989" t="str">
            <v>SRG000-10599100</v>
          </cell>
          <cell r="C3989">
            <v>10599100</v>
          </cell>
          <cell r="D3989" t="str">
            <v>COUNTER LINK</v>
          </cell>
          <cell r="E3989">
            <v>997</v>
          </cell>
          <cell r="F3989" t="str">
            <v>AGEN TAKUHAIBIN JNE</v>
          </cell>
          <cell r="G3989">
            <v>615</v>
          </cell>
        </row>
        <row r="3990">
          <cell r="B3990" t="str">
            <v>CLG000-10510100</v>
          </cell>
          <cell r="C3990">
            <v>10510100</v>
          </cell>
          <cell r="D3990" t="str">
            <v>AGUNG PERKASA CV.</v>
          </cell>
          <cell r="E3990">
            <v>997</v>
          </cell>
          <cell r="F3990" t="str">
            <v>AGEN TAKUHAIBIN JNE</v>
          </cell>
          <cell r="G3990">
            <v>1324</v>
          </cell>
        </row>
        <row r="3991">
          <cell r="B3991" t="str">
            <v>DPS000-10536500</v>
          </cell>
          <cell r="C3991">
            <v>10536500</v>
          </cell>
          <cell r="D3991" t="str">
            <v>AGEN DUA GEMILANG</v>
          </cell>
          <cell r="E3991">
            <v>997</v>
          </cell>
          <cell r="F3991" t="str">
            <v>AGEN TAKUHAIBIN JNE</v>
          </cell>
          <cell r="G3991">
            <v>95</v>
          </cell>
        </row>
        <row r="3992">
          <cell r="B3992" t="str">
            <v>KRW000-10544100</v>
          </cell>
          <cell r="C3992">
            <v>10544100</v>
          </cell>
          <cell r="D3992" t="str">
            <v>COUNTER CIAMPEL</v>
          </cell>
          <cell r="E3992">
            <v>997</v>
          </cell>
          <cell r="F3992" t="str">
            <v>AGEN TAKUHAIBIN JNE</v>
          </cell>
          <cell r="G3992">
            <v>184</v>
          </cell>
        </row>
        <row r="3993">
          <cell r="B3993" t="str">
            <v>KRW000-10546300</v>
          </cell>
          <cell r="C3993">
            <v>10546300</v>
          </cell>
          <cell r="D3993" t="str">
            <v>KANTOR PERWAKILAN KOSAMBI</v>
          </cell>
          <cell r="E3993">
            <v>998</v>
          </cell>
          <cell r="F3993" t="str">
            <v>KANTOR PERWAKILAN JNE</v>
          </cell>
          <cell r="G3993">
            <v>2755</v>
          </cell>
        </row>
        <row r="3994">
          <cell r="B3994" t="str">
            <v>KDR000-KDRCASH</v>
          </cell>
          <cell r="C3994" t="str">
            <v>KDRCASH</v>
          </cell>
          <cell r="D3994" t="str">
            <v>KDR CASH SALES</v>
          </cell>
          <cell r="E3994">
            <v>996</v>
          </cell>
          <cell r="F3994" t="str">
            <v>CASH COUNTER</v>
          </cell>
          <cell r="G3994">
            <v>3188</v>
          </cell>
        </row>
        <row r="3995">
          <cell r="B3995" t="str">
            <v>BKI000-10578000</v>
          </cell>
          <cell r="C3995">
            <v>10578000</v>
          </cell>
          <cell r="D3995" t="str">
            <v>KEMANG</v>
          </cell>
          <cell r="E3995">
            <v>997</v>
          </cell>
          <cell r="F3995" t="str">
            <v>AGEN TAKUHAIBIN JNE</v>
          </cell>
          <cell r="G3995">
            <v>5721</v>
          </cell>
        </row>
        <row r="3996">
          <cell r="B3996" t="str">
            <v>TGR000-10643100</v>
          </cell>
          <cell r="C3996">
            <v>10643100</v>
          </cell>
          <cell r="D3996" t="str">
            <v>AGEN VINO</v>
          </cell>
          <cell r="E3996">
            <v>997</v>
          </cell>
          <cell r="F3996" t="str">
            <v>AGEN TAKUHAIBIN JNE</v>
          </cell>
          <cell r="G3996">
            <v>1435</v>
          </cell>
        </row>
        <row r="3997">
          <cell r="B3997" t="str">
            <v>DPS000-10531400</v>
          </cell>
          <cell r="C3997">
            <v>10531400</v>
          </cell>
          <cell r="D3997" t="str">
            <v>KP KUTAT LESTARI</v>
          </cell>
          <cell r="E3997">
            <v>998</v>
          </cell>
          <cell r="F3997" t="str">
            <v>KANTOR PERWAKILAN JNE</v>
          </cell>
          <cell r="G3997">
            <v>569</v>
          </cell>
        </row>
        <row r="3998">
          <cell r="B3998" t="str">
            <v>CGK000-10845900</v>
          </cell>
          <cell r="C3998">
            <v>10845900</v>
          </cell>
          <cell r="D3998" t="str">
            <v>AGEN CIGANJUR</v>
          </cell>
          <cell r="E3998">
            <v>997</v>
          </cell>
          <cell r="F3998" t="str">
            <v>AGEN TAKUHAIBIN JNE</v>
          </cell>
          <cell r="G3998">
            <v>3325</v>
          </cell>
        </row>
        <row r="3999">
          <cell r="B3999" t="str">
            <v>JOG000-10562700</v>
          </cell>
          <cell r="C3999">
            <v>10562700</v>
          </cell>
          <cell r="D3999" t="str">
            <v>AGEN TIDAR</v>
          </cell>
          <cell r="E3999">
            <v>997</v>
          </cell>
          <cell r="F3999" t="str">
            <v>AGEN TAKUHAIBIN JNE</v>
          </cell>
          <cell r="G3999">
            <v>3783</v>
          </cell>
        </row>
        <row r="4000">
          <cell r="B4000" t="str">
            <v>SRG000-11067400</v>
          </cell>
          <cell r="C4000">
            <v>11067400</v>
          </cell>
          <cell r="D4000" t="str">
            <v>AGEN JEKULO</v>
          </cell>
          <cell r="E4000">
            <v>997</v>
          </cell>
          <cell r="F4000" t="str">
            <v>AGEN TAKUHAIBIN JNE</v>
          </cell>
          <cell r="G4000">
            <v>364</v>
          </cell>
        </row>
        <row r="4001">
          <cell r="B4001" t="str">
            <v>CLG000-10953600</v>
          </cell>
          <cell r="C4001">
            <v>10953600</v>
          </cell>
          <cell r="D4001" t="str">
            <v>AGEN KARUNDANG</v>
          </cell>
          <cell r="E4001">
            <v>997</v>
          </cell>
          <cell r="F4001" t="str">
            <v>AGEN TAKUHAIBIN JNE</v>
          </cell>
          <cell r="G4001">
            <v>2760</v>
          </cell>
        </row>
        <row r="4002">
          <cell r="B4002" t="str">
            <v>SUB000-10661200</v>
          </cell>
          <cell r="C4002">
            <v>10661200</v>
          </cell>
          <cell r="D4002" t="str">
            <v>AGEN MT.HARYONO TULUNGAGUNG</v>
          </cell>
          <cell r="E4002">
            <v>997</v>
          </cell>
          <cell r="F4002" t="str">
            <v>AGEN TAKUHAIBIN JNE</v>
          </cell>
          <cell r="G4002">
            <v>299</v>
          </cell>
        </row>
        <row r="4003">
          <cell r="B4003" t="str">
            <v>DPK000-10511300</v>
          </cell>
          <cell r="C4003">
            <v>10511300</v>
          </cell>
          <cell r="D4003" t="str">
            <v>AGEN GDC</v>
          </cell>
          <cell r="E4003">
            <v>997</v>
          </cell>
          <cell r="F4003" t="str">
            <v>AGEN TAKUHAIBIN JNE</v>
          </cell>
          <cell r="G4003">
            <v>9172</v>
          </cell>
        </row>
        <row r="4004">
          <cell r="B4004" t="str">
            <v>BKI000-11035100</v>
          </cell>
          <cell r="C4004">
            <v>11035100</v>
          </cell>
          <cell r="D4004" t="str">
            <v>AGEN TRIAS ESTATE</v>
          </cell>
          <cell r="E4004">
            <v>997</v>
          </cell>
          <cell r="F4004" t="str">
            <v>AGEN TAKUHAIBIN JNE</v>
          </cell>
          <cell r="G4004">
            <v>2120</v>
          </cell>
        </row>
        <row r="4005">
          <cell r="B4005" t="str">
            <v>DPK000-10512700</v>
          </cell>
          <cell r="C4005">
            <v>10512700</v>
          </cell>
          <cell r="D4005" t="str">
            <v>KRUKUT</v>
          </cell>
          <cell r="E4005">
            <v>997</v>
          </cell>
          <cell r="F4005" t="str">
            <v>AGEN TAKUHAIBIN JNE</v>
          </cell>
          <cell r="G4005">
            <v>2143</v>
          </cell>
        </row>
        <row r="4006">
          <cell r="B4006" t="str">
            <v>PGK000-10520300</v>
          </cell>
          <cell r="C4006">
            <v>10520300</v>
          </cell>
          <cell r="D4006" t="str">
            <v>AGEN SUNGAI SELAN</v>
          </cell>
          <cell r="E4006">
            <v>997</v>
          </cell>
          <cell r="F4006" t="str">
            <v>AGEN TAKUHAIBIN JNE</v>
          </cell>
          <cell r="G4006">
            <v>10</v>
          </cell>
        </row>
        <row r="4007">
          <cell r="B4007" t="str">
            <v>SOC000-10969800</v>
          </cell>
          <cell r="C4007">
            <v>10969800</v>
          </cell>
          <cell r="D4007" t="str">
            <v>AGEN KIARAN BYL</v>
          </cell>
          <cell r="E4007">
            <v>997</v>
          </cell>
          <cell r="F4007" t="str">
            <v>AGEN TAKUHAIBIN JNE</v>
          </cell>
          <cell r="G4007">
            <v>694</v>
          </cell>
        </row>
        <row r="4008">
          <cell r="B4008" t="str">
            <v>PSR000-10000000</v>
          </cell>
          <cell r="C4008">
            <v>10000000</v>
          </cell>
          <cell r="D4008" t="str">
            <v>CASH SALES JNE PASURUAN</v>
          </cell>
          <cell r="E4008">
            <v>996</v>
          </cell>
          <cell r="F4008" t="str">
            <v>CASH COUNTER</v>
          </cell>
          <cell r="G4008">
            <v>5900</v>
          </cell>
        </row>
        <row r="4009">
          <cell r="B4009" t="str">
            <v>BKI000-10574300</v>
          </cell>
          <cell r="C4009">
            <v>10574300</v>
          </cell>
          <cell r="D4009" t="str">
            <v>MUTIARA JAYA</v>
          </cell>
          <cell r="E4009">
            <v>997</v>
          </cell>
          <cell r="F4009" t="str">
            <v>AGEN TAKUHAIBIN JNE</v>
          </cell>
          <cell r="G4009">
            <v>5302</v>
          </cell>
        </row>
        <row r="4010">
          <cell r="B4010" t="str">
            <v>DPS000-10514300</v>
          </cell>
          <cell r="C4010">
            <v>10514300</v>
          </cell>
          <cell r="D4010" t="str">
            <v>AGEN TEUKU UMAR BARAT</v>
          </cell>
          <cell r="E4010">
            <v>997</v>
          </cell>
          <cell r="F4010" t="str">
            <v>AGEN TAKUHAIBIN JNE</v>
          </cell>
          <cell r="G4010">
            <v>4900</v>
          </cell>
        </row>
        <row r="4011">
          <cell r="B4011" t="str">
            <v>TGR000-10598300</v>
          </cell>
          <cell r="C4011">
            <v>10598300</v>
          </cell>
          <cell r="D4011" t="str">
            <v>AGEN GLORI</v>
          </cell>
          <cell r="E4011">
            <v>997</v>
          </cell>
          <cell r="F4011" t="str">
            <v>AGEN TAKUHAIBIN JNE</v>
          </cell>
          <cell r="G4011">
            <v>29944</v>
          </cell>
        </row>
        <row r="4012">
          <cell r="B4012" t="str">
            <v>BOO000-10550900</v>
          </cell>
          <cell r="C4012">
            <v>10550900</v>
          </cell>
          <cell r="D4012" t="str">
            <v>AGEN PABUARAN</v>
          </cell>
          <cell r="E4012">
            <v>997</v>
          </cell>
          <cell r="F4012" t="str">
            <v>AGEN TAKUHAIBIN JNE</v>
          </cell>
          <cell r="G4012">
            <v>4797</v>
          </cell>
        </row>
        <row r="4013">
          <cell r="B4013" t="str">
            <v>SOC000-10536200</v>
          </cell>
          <cell r="C4013">
            <v>10536200</v>
          </cell>
          <cell r="D4013" t="str">
            <v>AGEN HAJI DASUKI PUTRA</v>
          </cell>
          <cell r="E4013">
            <v>997</v>
          </cell>
          <cell r="F4013" t="str">
            <v>AGEN TAKUHAIBIN JNE</v>
          </cell>
          <cell r="G4013">
            <v>5223</v>
          </cell>
        </row>
        <row r="4014">
          <cell r="B4014" t="str">
            <v>TGR000-10664200</v>
          </cell>
          <cell r="C4014">
            <v>10664200</v>
          </cell>
          <cell r="D4014" t="str">
            <v>AGEN CAKRAWANGSA</v>
          </cell>
          <cell r="E4014">
            <v>997</v>
          </cell>
          <cell r="F4014" t="str">
            <v>AGEN TAKUHAIBIN JNE</v>
          </cell>
          <cell r="G4014">
            <v>1793</v>
          </cell>
        </row>
        <row r="4015">
          <cell r="B4015" t="str">
            <v>MXG000-10525500</v>
          </cell>
          <cell r="C4015">
            <v>10525500</v>
          </cell>
          <cell r="D4015" t="str">
            <v>KANTOR PERWAKILAN DAU</v>
          </cell>
          <cell r="E4015">
            <v>998</v>
          </cell>
          <cell r="F4015" t="str">
            <v>KANTOR PERWAKILAN JNE</v>
          </cell>
          <cell r="G4015">
            <v>1110</v>
          </cell>
        </row>
        <row r="4016">
          <cell r="B4016" t="str">
            <v>CGK000-11147500</v>
          </cell>
          <cell r="C4016">
            <v>11147500</v>
          </cell>
          <cell r="D4016" t="str">
            <v>AGEN NEW BENHIL</v>
          </cell>
          <cell r="E4016">
            <v>997</v>
          </cell>
          <cell r="F4016" t="str">
            <v>AGEN TAKUHAIBIN JNE</v>
          </cell>
          <cell r="G4016">
            <v>10650</v>
          </cell>
        </row>
        <row r="4017">
          <cell r="B4017" t="str">
            <v>PGK000-10512100</v>
          </cell>
          <cell r="C4017">
            <v>10512100</v>
          </cell>
          <cell r="D4017" t="str">
            <v>COUNTER OTAK-OTAK DEPAN BCA</v>
          </cell>
          <cell r="E4017">
            <v>997</v>
          </cell>
          <cell r="F4017" t="str">
            <v>AGEN TAKUHAIBIN JNE</v>
          </cell>
          <cell r="G4017">
            <v>2</v>
          </cell>
        </row>
        <row r="4018">
          <cell r="B4018" t="str">
            <v>JBR000-10926700</v>
          </cell>
          <cell r="C4018">
            <v>10926700</v>
          </cell>
          <cell r="D4018" t="str">
            <v>AGEN HASYIM ASHARI</v>
          </cell>
          <cell r="E4018">
            <v>997</v>
          </cell>
          <cell r="F4018" t="str">
            <v>AGEN TAKUHAIBIN JNE</v>
          </cell>
          <cell r="G4018">
            <v>963</v>
          </cell>
        </row>
        <row r="4019">
          <cell r="B4019" t="str">
            <v>BKI000-10576500</v>
          </cell>
          <cell r="C4019">
            <v>10576500</v>
          </cell>
          <cell r="D4019" t="str">
            <v>AGEN MULIA</v>
          </cell>
          <cell r="E4019">
            <v>997</v>
          </cell>
          <cell r="F4019" t="str">
            <v>AGEN TAKUHAIBIN JNE</v>
          </cell>
          <cell r="G4019">
            <v>2032</v>
          </cell>
        </row>
        <row r="4020">
          <cell r="B4020" t="str">
            <v>BOO000-10539400</v>
          </cell>
          <cell r="C4020">
            <v>10539400</v>
          </cell>
          <cell r="D4020" t="str">
            <v>AGEN SANJA</v>
          </cell>
          <cell r="E4020">
            <v>997</v>
          </cell>
          <cell r="F4020" t="str">
            <v>AGEN TAKUHAIBIN JNE</v>
          </cell>
          <cell r="G4020">
            <v>1768</v>
          </cell>
        </row>
        <row r="4021">
          <cell r="B4021" t="str">
            <v>SUB000-10609700</v>
          </cell>
          <cell r="C4021">
            <v>10609700</v>
          </cell>
          <cell r="D4021" t="str">
            <v>COUNTER RAYA BOGEM</v>
          </cell>
          <cell r="E4021">
            <v>997</v>
          </cell>
          <cell r="F4021" t="str">
            <v>AGEN TAKUHAIBIN JNE</v>
          </cell>
          <cell r="G4021">
            <v>2129</v>
          </cell>
        </row>
        <row r="4022">
          <cell r="B4022" t="str">
            <v>PLM000-10553400</v>
          </cell>
          <cell r="C4022">
            <v>10553400</v>
          </cell>
          <cell r="D4022" t="str">
            <v>WISATA GLOBAL MANDIRI.PT</v>
          </cell>
          <cell r="E4022">
            <v>997</v>
          </cell>
          <cell r="F4022" t="str">
            <v>AGEN TAKUHAIBIN JNE</v>
          </cell>
          <cell r="G4022">
            <v>10</v>
          </cell>
        </row>
        <row r="4023">
          <cell r="B4023" t="str">
            <v>BDO000-10324800</v>
          </cell>
          <cell r="C4023">
            <v>10324800</v>
          </cell>
          <cell r="D4023" t="str">
            <v>AGEN GBI</v>
          </cell>
          <cell r="E4023">
            <v>997</v>
          </cell>
          <cell r="F4023" t="str">
            <v>AGEN TAKUHAIBIN JNE</v>
          </cell>
          <cell r="G4023">
            <v>5566</v>
          </cell>
        </row>
        <row r="4024">
          <cell r="B4024" t="str">
            <v>MES000-10554600</v>
          </cell>
          <cell r="C4024">
            <v>10554600</v>
          </cell>
          <cell r="D4024" t="str">
            <v>GRAND SHAFA  NAULI TOURS&amp; PT.</v>
          </cell>
          <cell r="E4024">
            <v>997</v>
          </cell>
          <cell r="F4024" t="str">
            <v>AGEN TAKUHAIBIN JNE</v>
          </cell>
          <cell r="G4024">
            <v>185</v>
          </cell>
        </row>
        <row r="4025">
          <cell r="B4025" t="str">
            <v>PLM000-10620600</v>
          </cell>
          <cell r="C4025">
            <v>10620600</v>
          </cell>
          <cell r="D4025" t="str">
            <v>AGEN DIAF</v>
          </cell>
          <cell r="E4025">
            <v>997</v>
          </cell>
          <cell r="F4025" t="str">
            <v>AGEN TAKUHAIBIN JNE</v>
          </cell>
          <cell r="G4025">
            <v>151</v>
          </cell>
        </row>
        <row r="4026">
          <cell r="B4026" t="str">
            <v>PLM000-10542000</v>
          </cell>
          <cell r="C4026">
            <v>10542000</v>
          </cell>
          <cell r="D4026" t="str">
            <v>SUB AGEN PRABUMULIH</v>
          </cell>
          <cell r="E4026">
            <v>997</v>
          </cell>
          <cell r="F4026" t="str">
            <v>AGEN TAKUHAIBIN JNE</v>
          </cell>
          <cell r="G4026">
            <v>2482</v>
          </cell>
        </row>
        <row r="4027">
          <cell r="B4027" t="str">
            <v>TSM000-BJRCML</v>
          </cell>
          <cell r="C4027" t="str">
            <v>BJRCML</v>
          </cell>
          <cell r="D4027" t="str">
            <v>COMAIL FROM BANJAR</v>
          </cell>
          <cell r="E4027">
            <v>995</v>
          </cell>
          <cell r="F4027" t="str">
            <v>BRANCH</v>
          </cell>
          <cell r="G4027">
            <v>120</v>
          </cell>
        </row>
        <row r="4028">
          <cell r="B4028" t="str">
            <v>TKG000-10051000</v>
          </cell>
          <cell r="C4028">
            <v>10051000</v>
          </cell>
          <cell r="D4028" t="str">
            <v>SUB AGEN PESAWARAN</v>
          </cell>
          <cell r="E4028">
            <v>997</v>
          </cell>
          <cell r="F4028" t="str">
            <v>AGEN TAKUHAIBIN JNE</v>
          </cell>
          <cell r="G4028">
            <v>334</v>
          </cell>
        </row>
        <row r="4029">
          <cell r="B4029" t="str">
            <v>PKU000-10526100</v>
          </cell>
          <cell r="C4029">
            <v>10526100</v>
          </cell>
          <cell r="D4029" t="str">
            <v>AGEN HERBAL RIAU</v>
          </cell>
          <cell r="E4029">
            <v>997</v>
          </cell>
          <cell r="F4029" t="str">
            <v>AGEN TAKUHAIBIN JNE</v>
          </cell>
          <cell r="G4029">
            <v>657</v>
          </cell>
        </row>
        <row r="4030">
          <cell r="B4030" t="str">
            <v>SRG000-10558200</v>
          </cell>
          <cell r="C4030">
            <v>10558200</v>
          </cell>
          <cell r="D4030" t="str">
            <v>KANTOR PERWAKILAN SALATIGA</v>
          </cell>
          <cell r="E4030">
            <v>998</v>
          </cell>
          <cell r="F4030" t="str">
            <v>KANTOR PERWAKILAN JNE</v>
          </cell>
          <cell r="G4030">
            <v>8476</v>
          </cell>
        </row>
        <row r="4031">
          <cell r="B4031" t="str">
            <v>SRG000-10568400</v>
          </cell>
          <cell r="C4031">
            <v>10568400</v>
          </cell>
          <cell r="D4031" t="str">
            <v>SUB AGEN YOGA</v>
          </cell>
          <cell r="E4031">
            <v>997</v>
          </cell>
          <cell r="F4031" t="str">
            <v>AGEN TAKUHAIBIN JNE</v>
          </cell>
          <cell r="G4031">
            <v>28</v>
          </cell>
        </row>
        <row r="4032">
          <cell r="B4032" t="str">
            <v>BTH000-BTHOPS</v>
          </cell>
          <cell r="C4032" t="str">
            <v>BTHOPS</v>
          </cell>
          <cell r="D4032" t="str">
            <v>CASH OPS / TUNDA</v>
          </cell>
          <cell r="E4032">
            <v>996</v>
          </cell>
          <cell r="F4032" t="str">
            <v>CASH COUNTER</v>
          </cell>
          <cell r="G4032">
            <v>35</v>
          </cell>
        </row>
        <row r="4033">
          <cell r="B4033" t="str">
            <v>SUB000-10875800</v>
          </cell>
          <cell r="C4033">
            <v>10875800</v>
          </cell>
          <cell r="D4033" t="str">
            <v>AGEN DARMO PERMAI</v>
          </cell>
          <cell r="E4033">
            <v>997</v>
          </cell>
          <cell r="F4033" t="str">
            <v>AGEN TAKUHAIBIN JNE</v>
          </cell>
          <cell r="G4033">
            <v>6849</v>
          </cell>
        </row>
        <row r="4034">
          <cell r="B4034" t="str">
            <v>TSM000-10410100</v>
          </cell>
          <cell r="C4034">
            <v>10410100</v>
          </cell>
          <cell r="D4034" t="str">
            <v>AGEN LANGENSARI</v>
          </cell>
          <cell r="E4034">
            <v>997</v>
          </cell>
          <cell r="F4034" t="str">
            <v>AGEN TAKUHAIBIN JNE</v>
          </cell>
          <cell r="G4034">
            <v>794</v>
          </cell>
        </row>
        <row r="4035">
          <cell r="B4035" t="str">
            <v>TKG000-10063300</v>
          </cell>
          <cell r="C4035">
            <v>10063300</v>
          </cell>
          <cell r="D4035" t="str">
            <v>AGEN HAYAM WURUK 1</v>
          </cell>
          <cell r="E4035">
            <v>997</v>
          </cell>
          <cell r="F4035" t="str">
            <v>AGEN TAKUHAIBIN JNE</v>
          </cell>
          <cell r="G4035">
            <v>65</v>
          </cell>
        </row>
        <row r="4036">
          <cell r="B4036" t="str">
            <v>PNK000-10556900</v>
          </cell>
          <cell r="C4036">
            <v>10556900</v>
          </cell>
          <cell r="D4036" t="str">
            <v>COUNTER SUNGAI DURI</v>
          </cell>
          <cell r="E4036">
            <v>997</v>
          </cell>
          <cell r="F4036" t="str">
            <v>AGEN TAKUHAIBIN JNE</v>
          </cell>
          <cell r="G4036">
            <v>10</v>
          </cell>
        </row>
        <row r="4037">
          <cell r="B4037" t="str">
            <v>CGK000-10688000</v>
          </cell>
          <cell r="C4037">
            <v>10688000</v>
          </cell>
          <cell r="D4037" t="str">
            <v>MANGGA DUA II</v>
          </cell>
          <cell r="E4037">
            <v>997</v>
          </cell>
          <cell r="F4037" t="str">
            <v>AGEN TAKUHAIBIN JNE</v>
          </cell>
          <cell r="G4037">
            <v>5428</v>
          </cell>
        </row>
        <row r="4038">
          <cell r="B4038" t="str">
            <v>MJK000-10500100</v>
          </cell>
          <cell r="C4038">
            <v>10500100</v>
          </cell>
          <cell r="D4038" t="str">
            <v>COUNTER MOJOSARI</v>
          </cell>
          <cell r="E4038">
            <v>997</v>
          </cell>
          <cell r="F4038" t="str">
            <v>AGEN TAKUHAIBIN JNE</v>
          </cell>
          <cell r="G4038">
            <v>5797</v>
          </cell>
        </row>
        <row r="4039">
          <cell r="B4039" t="str">
            <v>CBN000-10736600</v>
          </cell>
          <cell r="C4039">
            <v>10736600</v>
          </cell>
          <cell r="D4039" t="str">
            <v>COUNTER GSI</v>
          </cell>
          <cell r="E4039">
            <v>997</v>
          </cell>
          <cell r="F4039" t="str">
            <v>AGEN TAKUHAIBIN JNE</v>
          </cell>
          <cell r="G4039">
            <v>276</v>
          </cell>
        </row>
        <row r="4040">
          <cell r="B4040" t="str">
            <v>JOG000-10659800</v>
          </cell>
          <cell r="C4040">
            <v>10659800</v>
          </cell>
          <cell r="D4040" t="str">
            <v>AGEN MADHYNA</v>
          </cell>
          <cell r="E4040">
            <v>997</v>
          </cell>
          <cell r="F4040" t="str">
            <v>AGEN TAKUHAIBIN JNE</v>
          </cell>
          <cell r="G4040">
            <v>997</v>
          </cell>
        </row>
        <row r="4041">
          <cell r="B4041" t="str">
            <v>SUB000-10876600</v>
          </cell>
          <cell r="C4041">
            <v>10876600</v>
          </cell>
          <cell r="D4041" t="str">
            <v>AGEN PASKUL SIDOARJO</v>
          </cell>
          <cell r="E4041">
            <v>997</v>
          </cell>
          <cell r="F4041" t="str">
            <v>AGEN TAKUHAIBIN JNE</v>
          </cell>
          <cell r="G4041">
            <v>1981</v>
          </cell>
        </row>
        <row r="4042">
          <cell r="B4042" t="str">
            <v>JBR000-10515000</v>
          </cell>
          <cell r="C4042">
            <v>10515000</v>
          </cell>
          <cell r="D4042" t="str">
            <v>AGEN PB SUDIRMAN</v>
          </cell>
          <cell r="E4042">
            <v>997</v>
          </cell>
          <cell r="F4042" t="str">
            <v>AGEN TAKUHAIBIN JNE</v>
          </cell>
          <cell r="G4042">
            <v>10</v>
          </cell>
        </row>
        <row r="4043">
          <cell r="B4043" t="str">
            <v>CLG000-10527800</v>
          </cell>
          <cell r="C4043">
            <v>10527800</v>
          </cell>
          <cell r="D4043" t="str">
            <v>AGEN CIKANDE BALAI DESA</v>
          </cell>
          <cell r="E4043">
            <v>997</v>
          </cell>
          <cell r="F4043" t="str">
            <v>AGEN TAKUHAIBIN JNE</v>
          </cell>
          <cell r="G4043">
            <v>79</v>
          </cell>
        </row>
        <row r="4044">
          <cell r="B4044" t="str">
            <v>BDJ000-10112700</v>
          </cell>
          <cell r="C4044">
            <v>10112700</v>
          </cell>
          <cell r="D4044" t="str">
            <v>AGEN MABURAI</v>
          </cell>
          <cell r="E4044">
            <v>997</v>
          </cell>
          <cell r="F4044" t="str">
            <v>AGEN TAKUHAIBIN JNE</v>
          </cell>
          <cell r="G4044">
            <v>108</v>
          </cell>
        </row>
        <row r="4045">
          <cell r="B4045" t="str">
            <v>SRG000-10585400</v>
          </cell>
          <cell r="C4045">
            <v>10585400</v>
          </cell>
          <cell r="D4045" t="str">
            <v>AGEN RIDEA</v>
          </cell>
          <cell r="E4045">
            <v>997</v>
          </cell>
          <cell r="F4045" t="str">
            <v>AGEN TAKUHAIBIN JNE</v>
          </cell>
          <cell r="G4045">
            <v>76</v>
          </cell>
        </row>
        <row r="4046">
          <cell r="B4046" t="str">
            <v>TKG000-10507200</v>
          </cell>
          <cell r="C4046">
            <v>10507200</v>
          </cell>
          <cell r="D4046" t="str">
            <v>SUB AGEN TULANG BAWANG</v>
          </cell>
          <cell r="E4046">
            <v>997</v>
          </cell>
          <cell r="F4046" t="str">
            <v>AGEN TAKUHAIBIN JNE</v>
          </cell>
          <cell r="G4046">
            <v>1157</v>
          </cell>
        </row>
        <row r="4047">
          <cell r="B4047" t="str">
            <v>BKI000-10574400</v>
          </cell>
          <cell r="C4047">
            <v>10574400</v>
          </cell>
          <cell r="D4047" t="str">
            <v>FAIRUZ</v>
          </cell>
          <cell r="E4047">
            <v>997</v>
          </cell>
          <cell r="F4047" t="str">
            <v>AGEN TAKUHAIBIN JNE</v>
          </cell>
          <cell r="G4047">
            <v>1863</v>
          </cell>
        </row>
        <row r="4048">
          <cell r="B4048" t="str">
            <v>MES000-11000900</v>
          </cell>
          <cell r="C4048">
            <v>11000900</v>
          </cell>
          <cell r="D4048" t="str">
            <v>AGEN ROTAN PETISAH</v>
          </cell>
          <cell r="E4048">
            <v>997</v>
          </cell>
          <cell r="F4048" t="str">
            <v>AGEN TAKUHAIBIN JNE</v>
          </cell>
          <cell r="G4048">
            <v>7464</v>
          </cell>
        </row>
        <row r="4049">
          <cell r="B4049" t="str">
            <v>BTH000-10534700</v>
          </cell>
          <cell r="C4049">
            <v>10534700</v>
          </cell>
          <cell r="D4049" t="str">
            <v>AGEN BIOLARISA MITRA ABADI</v>
          </cell>
          <cell r="E4049">
            <v>997</v>
          </cell>
          <cell r="F4049" t="str">
            <v>AGEN TAKUHAIBIN JNE</v>
          </cell>
          <cell r="G4049">
            <v>2937</v>
          </cell>
        </row>
        <row r="4050">
          <cell r="B4050" t="str">
            <v>TSM000-10413400</v>
          </cell>
          <cell r="C4050">
            <v>10413400</v>
          </cell>
          <cell r="D4050" t="str">
            <v>AGEN SALAWU</v>
          </cell>
          <cell r="E4050">
            <v>997</v>
          </cell>
          <cell r="F4050" t="str">
            <v>AGEN TAKUHAIBIN JNE</v>
          </cell>
          <cell r="G4050">
            <v>855</v>
          </cell>
        </row>
        <row r="4051">
          <cell r="B4051" t="str">
            <v>MES000-10587800</v>
          </cell>
          <cell r="C4051">
            <v>10587800</v>
          </cell>
          <cell r="D4051" t="str">
            <v>AGEN GARUT</v>
          </cell>
          <cell r="E4051">
            <v>997</v>
          </cell>
          <cell r="F4051" t="str">
            <v>AGEN TAKUHAIBIN JNE</v>
          </cell>
          <cell r="G4051">
            <v>3154</v>
          </cell>
        </row>
        <row r="4052">
          <cell r="B4052" t="str">
            <v>SUB000-10601500</v>
          </cell>
          <cell r="C4052">
            <v>10601500</v>
          </cell>
          <cell r="D4052" t="str">
            <v>COUNTER WIYUNG</v>
          </cell>
          <cell r="E4052">
            <v>997</v>
          </cell>
          <cell r="F4052" t="str">
            <v>AGEN TAKUHAIBIN JNE</v>
          </cell>
          <cell r="G4052">
            <v>6316</v>
          </cell>
        </row>
        <row r="4053">
          <cell r="B4053" t="str">
            <v>CGK000-10910800</v>
          </cell>
          <cell r="C4053">
            <v>10910800</v>
          </cell>
          <cell r="D4053" t="str">
            <v>AGEN NGURAH RAI</v>
          </cell>
          <cell r="E4053">
            <v>997</v>
          </cell>
          <cell r="F4053" t="str">
            <v>AGEN TAKUHAIBIN JNE</v>
          </cell>
          <cell r="G4053">
            <v>3823</v>
          </cell>
        </row>
        <row r="4054">
          <cell r="B4054" t="str">
            <v>CGK000-10874900</v>
          </cell>
          <cell r="C4054">
            <v>10874900</v>
          </cell>
          <cell r="D4054" t="str">
            <v>AGEN BOJONG INDAH.</v>
          </cell>
          <cell r="E4054">
            <v>997</v>
          </cell>
          <cell r="F4054" t="str">
            <v>AGEN TAKUHAIBIN JNE</v>
          </cell>
          <cell r="G4054">
            <v>2209</v>
          </cell>
        </row>
        <row r="4055">
          <cell r="B4055" t="str">
            <v>TSM000-10205300</v>
          </cell>
          <cell r="C4055">
            <v>10205300</v>
          </cell>
          <cell r="D4055" t="str">
            <v>*SUB AGEN BANJAR</v>
          </cell>
          <cell r="E4055">
            <v>997</v>
          </cell>
          <cell r="F4055" t="str">
            <v>AGEN TAKUHAIBIN JNE</v>
          </cell>
          <cell r="G4055">
            <v>4286</v>
          </cell>
        </row>
        <row r="4056">
          <cell r="B4056" t="str">
            <v>BKI000-10573500</v>
          </cell>
          <cell r="C4056">
            <v>10573500</v>
          </cell>
          <cell r="D4056" t="str">
            <v>AGEN SUBUR SEMUA</v>
          </cell>
          <cell r="E4056">
            <v>997</v>
          </cell>
          <cell r="F4056" t="str">
            <v>AGEN TAKUHAIBIN JNE</v>
          </cell>
          <cell r="G4056">
            <v>5958</v>
          </cell>
        </row>
        <row r="4057">
          <cell r="B4057" t="str">
            <v>SRG000-10584700</v>
          </cell>
          <cell r="C4057">
            <v>10584700</v>
          </cell>
          <cell r="D4057" t="str">
            <v>AGEN VIDI</v>
          </cell>
          <cell r="E4057">
            <v>997</v>
          </cell>
          <cell r="F4057" t="str">
            <v>AGEN TAKUHAIBIN JNE</v>
          </cell>
          <cell r="G4057">
            <v>619</v>
          </cell>
        </row>
        <row r="4058">
          <cell r="B4058" t="str">
            <v>BDJ000-10125200</v>
          </cell>
          <cell r="C4058">
            <v>10125200</v>
          </cell>
          <cell r="D4058" t="str">
            <v>AGEN KOMP. A YANI 1</v>
          </cell>
          <cell r="E4058">
            <v>997</v>
          </cell>
          <cell r="F4058" t="str">
            <v>AGEN TAKUHAIBIN JNE</v>
          </cell>
          <cell r="G4058">
            <v>276</v>
          </cell>
        </row>
        <row r="4059">
          <cell r="B4059" t="str">
            <v>SUB000-10668600</v>
          </cell>
          <cell r="C4059">
            <v>10668600</v>
          </cell>
          <cell r="D4059" t="str">
            <v>AGEN KEMANGSEN</v>
          </cell>
          <cell r="E4059">
            <v>997</v>
          </cell>
          <cell r="F4059" t="str">
            <v>AGEN TAKUHAIBIN JNE</v>
          </cell>
          <cell r="G4059">
            <v>723</v>
          </cell>
        </row>
        <row r="4060">
          <cell r="B4060" t="str">
            <v>CGK000-10817600</v>
          </cell>
          <cell r="C4060">
            <v>10817600</v>
          </cell>
          <cell r="D4060" t="str">
            <v>AGEN BLOK B TENABANG</v>
          </cell>
          <cell r="E4060">
            <v>997</v>
          </cell>
          <cell r="F4060" t="str">
            <v>AGEN TAKUHAIBIN JNE</v>
          </cell>
          <cell r="G4060">
            <v>13141</v>
          </cell>
        </row>
        <row r="4061">
          <cell r="B4061" t="str">
            <v>BDO000-10378900</v>
          </cell>
          <cell r="C4061">
            <v>10378900</v>
          </cell>
          <cell r="D4061" t="str">
            <v>AGEN PACET</v>
          </cell>
          <cell r="E4061">
            <v>997</v>
          </cell>
          <cell r="F4061" t="str">
            <v>AGEN TAKUHAIBIN JNE</v>
          </cell>
          <cell r="G4061">
            <v>1676</v>
          </cell>
        </row>
        <row r="4062">
          <cell r="B4062" t="str">
            <v>CBN000-10530800</v>
          </cell>
          <cell r="C4062">
            <v>10530800</v>
          </cell>
          <cell r="D4062" t="str">
            <v>SUB AGEN LOSARANG</v>
          </cell>
          <cell r="E4062">
            <v>997</v>
          </cell>
          <cell r="F4062" t="str">
            <v>AGEN TAKUHAIBIN JNE</v>
          </cell>
          <cell r="G4062">
            <v>40</v>
          </cell>
        </row>
        <row r="4063">
          <cell r="B4063" t="str">
            <v>DPS000-10501000</v>
          </cell>
          <cell r="C4063">
            <v>10501000</v>
          </cell>
          <cell r="D4063" t="str">
            <v>AGEN ULUN WATU</v>
          </cell>
          <cell r="E4063">
            <v>997</v>
          </cell>
          <cell r="F4063" t="str">
            <v>AGEN TAKUHAIBIN JNE</v>
          </cell>
          <cell r="G4063">
            <v>130</v>
          </cell>
        </row>
        <row r="4064">
          <cell r="B4064" t="str">
            <v>DPS000-10531300</v>
          </cell>
          <cell r="C4064">
            <v>10531300</v>
          </cell>
          <cell r="D4064" t="str">
            <v>KANTOR PERWAKILAN KANDA</v>
          </cell>
          <cell r="E4064">
            <v>998</v>
          </cell>
          <cell r="F4064" t="str">
            <v>KANTOR PERWAKILAN JNE</v>
          </cell>
          <cell r="G4064">
            <v>3808</v>
          </cell>
        </row>
        <row r="4065">
          <cell r="B4065" t="str">
            <v>SRG000-10570100</v>
          </cell>
          <cell r="C4065">
            <v>10570100</v>
          </cell>
          <cell r="D4065" t="str">
            <v>AGEN MM CELL</v>
          </cell>
          <cell r="E4065">
            <v>997</v>
          </cell>
          <cell r="F4065" t="str">
            <v>AGEN TAKUHAIBIN JNE</v>
          </cell>
          <cell r="G4065">
            <v>44</v>
          </cell>
        </row>
        <row r="4066">
          <cell r="B4066" t="str">
            <v>CGK000-10942900</v>
          </cell>
          <cell r="C4066">
            <v>10942900</v>
          </cell>
          <cell r="D4066" t="str">
            <v>AGEN WTC 1</v>
          </cell>
          <cell r="E4066">
            <v>997</v>
          </cell>
          <cell r="F4066" t="str">
            <v>AGEN TAKUHAIBIN JNE</v>
          </cell>
          <cell r="G4066">
            <v>741</v>
          </cell>
        </row>
        <row r="4067">
          <cell r="B4067" t="str">
            <v>MJK000-10512700</v>
          </cell>
          <cell r="C4067">
            <v>10512700</v>
          </cell>
          <cell r="D4067" t="str">
            <v>AGEN TRAWAS</v>
          </cell>
          <cell r="E4067">
            <v>997</v>
          </cell>
          <cell r="F4067" t="str">
            <v>AGEN TAKUHAIBIN JNE</v>
          </cell>
          <cell r="G4067">
            <v>172</v>
          </cell>
        </row>
        <row r="4068">
          <cell r="B4068" t="str">
            <v>TKG000-10064700</v>
          </cell>
          <cell r="C4068">
            <v>10064700</v>
          </cell>
          <cell r="D4068" t="str">
            <v>AGEN PEMBANGUNAN</v>
          </cell>
          <cell r="E4068">
            <v>997</v>
          </cell>
          <cell r="F4068" t="str">
            <v>AGEN TAKUHAIBIN JNE</v>
          </cell>
          <cell r="G4068">
            <v>192</v>
          </cell>
        </row>
        <row r="4069">
          <cell r="B4069" t="str">
            <v>PLM000-11051300</v>
          </cell>
          <cell r="C4069">
            <v>11051300</v>
          </cell>
          <cell r="D4069" t="str">
            <v>SUB AGEN BUNGA MAS KIKIM TIMUR</v>
          </cell>
          <cell r="E4069">
            <v>997</v>
          </cell>
          <cell r="F4069" t="str">
            <v>AGEN TAKUHAIBIN JNE</v>
          </cell>
          <cell r="G4069">
            <v>29</v>
          </cell>
        </row>
        <row r="4070">
          <cell r="B4070" t="str">
            <v>PNK000-10552200</v>
          </cell>
          <cell r="C4070">
            <v>10552200</v>
          </cell>
          <cell r="D4070" t="str">
            <v>AGEN GAJAHMADA</v>
          </cell>
          <cell r="E4070">
            <v>997</v>
          </cell>
          <cell r="F4070" t="str">
            <v>AGEN TAKUHAIBIN JNE</v>
          </cell>
          <cell r="G4070">
            <v>1180</v>
          </cell>
        </row>
        <row r="4071">
          <cell r="B4071" t="str">
            <v>PNK000-10532700</v>
          </cell>
          <cell r="C4071">
            <v>10532700</v>
          </cell>
          <cell r="D4071" t="str">
            <v>AGEN DUTA WISATA</v>
          </cell>
          <cell r="E4071">
            <v>997</v>
          </cell>
          <cell r="F4071" t="str">
            <v>AGEN TAKUHAIBIN JNE</v>
          </cell>
          <cell r="G4071">
            <v>448</v>
          </cell>
        </row>
        <row r="4072">
          <cell r="B4072" t="str">
            <v>UPG000-10508200</v>
          </cell>
          <cell r="C4072">
            <v>10508200</v>
          </cell>
          <cell r="D4072" t="str">
            <v>COUNTER URIP SUMOHARJO</v>
          </cell>
          <cell r="E4072">
            <v>997</v>
          </cell>
          <cell r="F4072" t="str">
            <v>AGEN TAKUHAIBIN JNE</v>
          </cell>
          <cell r="G4072">
            <v>6408</v>
          </cell>
        </row>
        <row r="4073">
          <cell r="B4073" t="str">
            <v>KRW000-10947900</v>
          </cell>
          <cell r="C4073">
            <v>10947900</v>
          </cell>
          <cell r="D4073" t="str">
            <v>AGEN GILANG</v>
          </cell>
          <cell r="E4073">
            <v>997</v>
          </cell>
          <cell r="F4073" t="str">
            <v>AGEN TAKUHAIBIN JNE</v>
          </cell>
          <cell r="G4073">
            <v>249</v>
          </cell>
        </row>
        <row r="4074">
          <cell r="B4074" t="str">
            <v>TGR000-11090000</v>
          </cell>
          <cell r="C4074">
            <v>11090000</v>
          </cell>
          <cell r="D4074" t="str">
            <v>AGEN DIFFAL</v>
          </cell>
          <cell r="E4074">
            <v>997</v>
          </cell>
          <cell r="F4074" t="str">
            <v>AGEN TAKUHAIBIN JNE</v>
          </cell>
          <cell r="G4074">
            <v>2041</v>
          </cell>
        </row>
        <row r="4075">
          <cell r="B4075" t="str">
            <v>SOC000-10512600</v>
          </cell>
          <cell r="C4075">
            <v>10512600</v>
          </cell>
          <cell r="D4075" t="str">
            <v>COUNTER MATRIX</v>
          </cell>
          <cell r="E4075">
            <v>997</v>
          </cell>
          <cell r="F4075" t="str">
            <v>AGEN TAKUHAIBIN JNE</v>
          </cell>
          <cell r="G4075">
            <v>1584</v>
          </cell>
        </row>
        <row r="4076">
          <cell r="B4076" t="str">
            <v>BPN000-10591000</v>
          </cell>
          <cell r="C4076">
            <v>10591000</v>
          </cell>
          <cell r="D4076" t="str">
            <v>AGEN KM 23</v>
          </cell>
          <cell r="E4076">
            <v>997</v>
          </cell>
          <cell r="F4076" t="str">
            <v>AGEN TAKUHAIBIN JNE</v>
          </cell>
          <cell r="G4076">
            <v>9</v>
          </cell>
        </row>
        <row r="4077">
          <cell r="B4077" t="str">
            <v>PKY000-10905200</v>
          </cell>
          <cell r="C4077">
            <v>10905200</v>
          </cell>
          <cell r="D4077" t="str">
            <v>AGEN SISINGAMANGARAJA</v>
          </cell>
          <cell r="E4077">
            <v>997</v>
          </cell>
          <cell r="F4077" t="str">
            <v>AGEN TAKUHAIBIN JNE</v>
          </cell>
          <cell r="G4077">
            <v>732</v>
          </cell>
        </row>
        <row r="4078">
          <cell r="B4078" t="str">
            <v>DPK000-10518000</v>
          </cell>
          <cell r="C4078">
            <v>10518000</v>
          </cell>
          <cell r="D4078" t="str">
            <v>PERWAKILAN MEKAR SARI</v>
          </cell>
          <cell r="E4078">
            <v>998</v>
          </cell>
          <cell r="F4078" t="str">
            <v>KANTOR PERWAKILAN JNE</v>
          </cell>
          <cell r="G4078">
            <v>26332</v>
          </cell>
        </row>
        <row r="4079">
          <cell r="B4079" t="str">
            <v>SOQ000-10506500</v>
          </cell>
          <cell r="C4079">
            <v>10506500</v>
          </cell>
          <cell r="D4079" t="str">
            <v>AGEN NABILA</v>
          </cell>
          <cell r="E4079">
            <v>997</v>
          </cell>
          <cell r="F4079" t="str">
            <v>AGEN TAKUHAIBIN JNE</v>
          </cell>
          <cell r="G4079">
            <v>5</v>
          </cell>
        </row>
        <row r="4080">
          <cell r="B4080" t="str">
            <v>MGL000-10510900</v>
          </cell>
          <cell r="C4080">
            <v>10510900</v>
          </cell>
          <cell r="D4080" t="str">
            <v>COUNTER MUHEN GRAFIKA</v>
          </cell>
          <cell r="E4080">
            <v>997</v>
          </cell>
          <cell r="F4080" t="str">
            <v>AGEN TAKUHAIBIN JNE</v>
          </cell>
          <cell r="G4080">
            <v>46</v>
          </cell>
        </row>
        <row r="4081">
          <cell r="B4081" t="str">
            <v>SOC000-10503400</v>
          </cell>
          <cell r="C4081">
            <v>10503400</v>
          </cell>
          <cell r="D4081" t="str">
            <v>AGEN TOUR - 21</v>
          </cell>
          <cell r="E4081">
            <v>997</v>
          </cell>
          <cell r="F4081" t="str">
            <v>AGEN TAKUHAIBIN JNE</v>
          </cell>
          <cell r="G4081">
            <v>35</v>
          </cell>
        </row>
        <row r="4082">
          <cell r="B4082" t="str">
            <v>KRW000-10545600</v>
          </cell>
          <cell r="C4082">
            <v>10545600</v>
          </cell>
          <cell r="D4082" t="str">
            <v>COUNTER SHIFA</v>
          </cell>
          <cell r="E4082">
            <v>997</v>
          </cell>
          <cell r="F4082" t="str">
            <v>AGEN TAKUHAIBIN JNE</v>
          </cell>
          <cell r="G4082">
            <v>718</v>
          </cell>
        </row>
        <row r="4083">
          <cell r="B4083" t="str">
            <v>JBR000-10925300</v>
          </cell>
          <cell r="C4083">
            <v>10925300</v>
          </cell>
          <cell r="D4083" t="str">
            <v>AGEN JAKSA AGUNG</v>
          </cell>
          <cell r="E4083">
            <v>997</v>
          </cell>
          <cell r="F4083" t="str">
            <v>AGEN TAKUHAIBIN JNE</v>
          </cell>
          <cell r="G4083">
            <v>691</v>
          </cell>
        </row>
        <row r="4084">
          <cell r="B4084" t="str">
            <v>PGK000-10503900</v>
          </cell>
          <cell r="C4084">
            <v>10503900</v>
          </cell>
          <cell r="D4084" t="str">
            <v>SUB AGEN TOBOALI</v>
          </cell>
          <cell r="E4084">
            <v>996</v>
          </cell>
          <cell r="F4084" t="str">
            <v>CASH COUNTER</v>
          </cell>
          <cell r="G4084">
            <v>575</v>
          </cell>
        </row>
        <row r="4085">
          <cell r="B4085" t="str">
            <v>CBN000-10516700</v>
          </cell>
          <cell r="C4085">
            <v>10516700</v>
          </cell>
          <cell r="D4085" t="str">
            <v>BALONGAN</v>
          </cell>
          <cell r="E4085">
            <v>997</v>
          </cell>
          <cell r="F4085" t="str">
            <v>AGEN TAKUHAIBIN JNE</v>
          </cell>
          <cell r="G4085">
            <v>104</v>
          </cell>
        </row>
        <row r="4086">
          <cell r="B4086" t="str">
            <v>BDO000-10347700</v>
          </cell>
          <cell r="C4086">
            <v>10347700</v>
          </cell>
          <cell r="D4086" t="str">
            <v>*AGEN GEUSAN ULUN SUMEDANG</v>
          </cell>
          <cell r="E4086">
            <v>997</v>
          </cell>
          <cell r="F4086" t="str">
            <v>AGEN TAKUHAIBIN JNE</v>
          </cell>
          <cell r="G4086">
            <v>834</v>
          </cell>
        </row>
        <row r="4087">
          <cell r="B4087" t="str">
            <v>KDI000-10506300</v>
          </cell>
          <cell r="C4087">
            <v>10506300</v>
          </cell>
          <cell r="D4087" t="str">
            <v>AGEN KONAWE SELATAN</v>
          </cell>
          <cell r="E4087">
            <v>997</v>
          </cell>
          <cell r="F4087" t="str">
            <v>AGEN TAKUHAIBIN JNE</v>
          </cell>
          <cell r="G4087">
            <v>30</v>
          </cell>
        </row>
        <row r="4088">
          <cell r="B4088" t="str">
            <v>CGK000-10855000</v>
          </cell>
          <cell r="C4088">
            <v>10855000</v>
          </cell>
          <cell r="D4088" t="str">
            <v>TAMAN PALEM</v>
          </cell>
          <cell r="E4088">
            <v>997</v>
          </cell>
          <cell r="F4088" t="str">
            <v>AGEN TAKUHAIBIN JNE</v>
          </cell>
          <cell r="G4088">
            <v>13050</v>
          </cell>
        </row>
        <row r="4089">
          <cell r="B4089" t="str">
            <v>BDO000-10394800</v>
          </cell>
          <cell r="C4089">
            <v>10394800</v>
          </cell>
          <cell r="D4089" t="str">
            <v>AGEN KUTAWARINGIN</v>
          </cell>
          <cell r="E4089">
            <v>997</v>
          </cell>
          <cell r="F4089" t="str">
            <v>AGEN TAKUHAIBIN JNE</v>
          </cell>
          <cell r="G4089">
            <v>668</v>
          </cell>
        </row>
        <row r="4090">
          <cell r="B4090" t="str">
            <v>TGR000-10612300</v>
          </cell>
          <cell r="C4090">
            <v>10612300</v>
          </cell>
          <cell r="D4090" t="str">
            <v>AGEN SEJAHTERA CISAUK</v>
          </cell>
          <cell r="E4090">
            <v>997</v>
          </cell>
          <cell r="F4090" t="str">
            <v>AGEN TAKUHAIBIN JNE</v>
          </cell>
          <cell r="G4090">
            <v>4260</v>
          </cell>
        </row>
        <row r="4091">
          <cell r="B4091" t="str">
            <v>SUB000-10658300</v>
          </cell>
          <cell r="C4091">
            <v>10658300</v>
          </cell>
          <cell r="D4091" t="str">
            <v>AGEN BEJI TULUNGAGUNG</v>
          </cell>
          <cell r="E4091">
            <v>997</v>
          </cell>
          <cell r="F4091" t="str">
            <v>AGEN TAKUHAIBIN JNE</v>
          </cell>
          <cell r="G4091">
            <v>3368</v>
          </cell>
        </row>
        <row r="4092">
          <cell r="B4092" t="str">
            <v>TRK000-10559500</v>
          </cell>
          <cell r="C4092">
            <v>10559500</v>
          </cell>
          <cell r="D4092" t="str">
            <v>JNE TARAKAN</v>
          </cell>
          <cell r="E4092">
            <v>996</v>
          </cell>
          <cell r="F4092" t="str">
            <v>CASH COUNTER</v>
          </cell>
          <cell r="G4092">
            <v>2873</v>
          </cell>
        </row>
        <row r="4093">
          <cell r="B4093" t="str">
            <v>SUB000-10610500</v>
          </cell>
          <cell r="C4093">
            <v>10610500</v>
          </cell>
          <cell r="D4093" t="str">
            <v>COUNTER SIDOSERMO</v>
          </cell>
          <cell r="E4093">
            <v>997</v>
          </cell>
          <cell r="F4093" t="str">
            <v>AGEN TAKUHAIBIN JNE</v>
          </cell>
          <cell r="G4093">
            <v>539</v>
          </cell>
        </row>
        <row r="4094">
          <cell r="B4094" t="str">
            <v>SUB000-10632900</v>
          </cell>
          <cell r="C4094">
            <v>10632900</v>
          </cell>
          <cell r="D4094" t="str">
            <v>COUNTER PUCANG ANOM</v>
          </cell>
          <cell r="E4094">
            <v>997</v>
          </cell>
          <cell r="F4094" t="str">
            <v>AGEN TAKUHAIBIN JNE</v>
          </cell>
          <cell r="G4094">
            <v>3808</v>
          </cell>
        </row>
        <row r="4095">
          <cell r="B4095" t="str">
            <v>CGK000-10795400</v>
          </cell>
          <cell r="C4095">
            <v>10795400</v>
          </cell>
          <cell r="D4095" t="str">
            <v>AGEN PERSADA</v>
          </cell>
          <cell r="E4095">
            <v>997</v>
          </cell>
          <cell r="F4095" t="str">
            <v>AGEN TAKUHAIBIN JNE</v>
          </cell>
          <cell r="G4095">
            <v>3464</v>
          </cell>
        </row>
        <row r="4096">
          <cell r="B4096" t="str">
            <v>KDR000-10915500</v>
          </cell>
          <cell r="C4096">
            <v>10915500</v>
          </cell>
          <cell r="D4096" t="str">
            <v>KANTOR PERWAKILAN BOGO</v>
          </cell>
          <cell r="E4096">
            <v>998</v>
          </cell>
          <cell r="F4096" t="str">
            <v>KANTOR PERWAKILAN JNE</v>
          </cell>
          <cell r="G4096">
            <v>96</v>
          </cell>
        </row>
        <row r="4097">
          <cell r="B4097" t="str">
            <v>CGK000-10613100</v>
          </cell>
          <cell r="C4097">
            <v>10613100</v>
          </cell>
          <cell r="D4097" t="str">
            <v>SALEMBA JAYA</v>
          </cell>
          <cell r="E4097">
            <v>997</v>
          </cell>
          <cell r="F4097" t="str">
            <v>AGEN TAKUHAIBIN JNE</v>
          </cell>
          <cell r="G4097">
            <v>7846</v>
          </cell>
        </row>
        <row r="4098">
          <cell r="B4098" t="str">
            <v>AMI000-10506300</v>
          </cell>
          <cell r="C4098">
            <v>10506300</v>
          </cell>
          <cell r="D4098" t="str">
            <v>AGEN PANCOR</v>
          </cell>
          <cell r="E4098">
            <v>997</v>
          </cell>
          <cell r="F4098" t="str">
            <v>AGEN TAKUHAIBIN JNE</v>
          </cell>
          <cell r="G4098">
            <v>96</v>
          </cell>
        </row>
        <row r="4099">
          <cell r="B4099" t="str">
            <v>CGK000-10761900</v>
          </cell>
          <cell r="C4099">
            <v>10761900</v>
          </cell>
          <cell r="D4099" t="str">
            <v>* CEMPAKA PUTIH</v>
          </cell>
          <cell r="E4099">
            <v>997</v>
          </cell>
          <cell r="F4099" t="str">
            <v>AGEN TAKUHAIBIN JNE</v>
          </cell>
          <cell r="G4099">
            <v>26400</v>
          </cell>
        </row>
        <row r="4100">
          <cell r="B4100" t="str">
            <v>SRG000-10577200</v>
          </cell>
          <cell r="C4100">
            <v>10577200</v>
          </cell>
          <cell r="D4100" t="str">
            <v>SUB AGEN TOKO ANEKA JUWANA</v>
          </cell>
          <cell r="E4100">
            <v>997</v>
          </cell>
          <cell r="F4100" t="str">
            <v>AGEN TAKUHAIBIN JNE</v>
          </cell>
          <cell r="G4100">
            <v>210</v>
          </cell>
        </row>
        <row r="4101">
          <cell r="B4101" t="str">
            <v>TGR000-11084400</v>
          </cell>
          <cell r="C4101">
            <v>11084400</v>
          </cell>
          <cell r="D4101" t="str">
            <v>AGEN KALIBARU</v>
          </cell>
          <cell r="E4101">
            <v>997</v>
          </cell>
          <cell r="F4101" t="str">
            <v>AGEN TAKUHAIBIN JNE</v>
          </cell>
          <cell r="G4101">
            <v>221</v>
          </cell>
        </row>
        <row r="4102">
          <cell r="B4102" t="str">
            <v>BOO000-10554800</v>
          </cell>
          <cell r="C4102">
            <v>10554800</v>
          </cell>
          <cell r="D4102" t="str">
            <v>AGEN CIKALANCING</v>
          </cell>
          <cell r="E4102">
            <v>997</v>
          </cell>
          <cell r="F4102" t="str">
            <v>AGEN TAKUHAIBIN JNE</v>
          </cell>
          <cell r="G4102">
            <v>936</v>
          </cell>
        </row>
        <row r="4103">
          <cell r="B4103" t="str">
            <v>BDJ000-10112500</v>
          </cell>
          <cell r="C4103">
            <v>10112500</v>
          </cell>
          <cell r="D4103" t="str">
            <v>COUNTER KM 21</v>
          </cell>
          <cell r="E4103">
            <v>997</v>
          </cell>
          <cell r="F4103" t="str">
            <v>AGEN TAKUHAIBIN JNE</v>
          </cell>
          <cell r="G4103">
            <v>181</v>
          </cell>
        </row>
        <row r="4104">
          <cell r="B4104" t="str">
            <v>DJB000-DJBCML0000</v>
          </cell>
          <cell r="C4104" t="str">
            <v>DJBCML0000</v>
          </cell>
          <cell r="D4104" t="str">
            <v>COMAIL FROM JNE JAMBI</v>
          </cell>
          <cell r="E4104">
            <v>995</v>
          </cell>
          <cell r="F4104" t="str">
            <v>BRANCH</v>
          </cell>
          <cell r="G4104">
            <v>711</v>
          </cell>
        </row>
        <row r="4105">
          <cell r="B4105" t="str">
            <v>TKG000-10504400</v>
          </cell>
          <cell r="C4105">
            <v>10504400</v>
          </cell>
          <cell r="D4105" t="str">
            <v>SUB AGEN METRO</v>
          </cell>
          <cell r="E4105">
            <v>997</v>
          </cell>
          <cell r="F4105" t="str">
            <v>AGEN TAKUHAIBIN JNE</v>
          </cell>
          <cell r="G4105">
            <v>448</v>
          </cell>
        </row>
        <row r="4106">
          <cell r="B4106" t="str">
            <v>PLM000-10536500</v>
          </cell>
          <cell r="C4106">
            <v>10536500</v>
          </cell>
          <cell r="D4106" t="str">
            <v>*WARTEL FAPIKU 238,PEMPEK</v>
          </cell>
          <cell r="E4106">
            <v>997</v>
          </cell>
          <cell r="F4106" t="str">
            <v>AGEN TAKUHAIBIN JNE</v>
          </cell>
          <cell r="G4106">
            <v>23</v>
          </cell>
        </row>
        <row r="4107">
          <cell r="B4107" t="str">
            <v>SUB000-10656800</v>
          </cell>
          <cell r="C4107">
            <v>10656800</v>
          </cell>
          <cell r="D4107" t="str">
            <v>AGEN CAMPURDARAT TULUNGAGUNG</v>
          </cell>
          <cell r="E4107">
            <v>997</v>
          </cell>
          <cell r="F4107" t="str">
            <v>AGEN TAKUHAIBIN JNE</v>
          </cell>
          <cell r="G4107">
            <v>440</v>
          </cell>
        </row>
        <row r="4108">
          <cell r="B4108" t="str">
            <v>BDJ000-10131100</v>
          </cell>
          <cell r="C4108">
            <v>10131100</v>
          </cell>
          <cell r="D4108" t="str">
            <v>AGEN RANTAU BEDAUH</v>
          </cell>
          <cell r="E4108">
            <v>997</v>
          </cell>
          <cell r="F4108" t="str">
            <v>AGEN TAKUHAIBIN JNE</v>
          </cell>
          <cell r="G4108">
            <v>14</v>
          </cell>
        </row>
        <row r="4109">
          <cell r="B4109" t="str">
            <v>MES000-10536200</v>
          </cell>
          <cell r="C4109">
            <v>10536200</v>
          </cell>
          <cell r="D4109" t="str">
            <v>AGENT GLUGUR (TK OBAT KURNIA)</v>
          </cell>
          <cell r="E4109">
            <v>997</v>
          </cell>
          <cell r="F4109" t="str">
            <v>AGEN TAKUHAIBIN JNE</v>
          </cell>
          <cell r="G4109">
            <v>525</v>
          </cell>
        </row>
        <row r="4110">
          <cell r="B4110" t="str">
            <v>JBR000-10508200</v>
          </cell>
          <cell r="C4110">
            <v>10508200</v>
          </cell>
          <cell r="D4110" t="str">
            <v>AGEN SAWERIGADING GENTENG</v>
          </cell>
          <cell r="E4110">
            <v>997</v>
          </cell>
          <cell r="F4110" t="str">
            <v>AGEN TAKUHAIBIN JNE</v>
          </cell>
          <cell r="G4110">
            <v>3</v>
          </cell>
        </row>
        <row r="4111">
          <cell r="B4111" t="str">
            <v>CGK000-10951900</v>
          </cell>
          <cell r="C4111">
            <v>10951900</v>
          </cell>
          <cell r="D4111" t="str">
            <v>AGEN DEP. KOPERASI</v>
          </cell>
          <cell r="E4111">
            <v>997</v>
          </cell>
          <cell r="F4111" t="str">
            <v>AGEN TAKUHAIBIN JNE</v>
          </cell>
          <cell r="G4111">
            <v>2441</v>
          </cell>
        </row>
        <row r="4112">
          <cell r="B4112" t="str">
            <v>BKI000-10564500</v>
          </cell>
          <cell r="C4112">
            <v>10564500</v>
          </cell>
          <cell r="D4112" t="str">
            <v>DATA PRINT CV.</v>
          </cell>
          <cell r="E4112">
            <v>997</v>
          </cell>
          <cell r="F4112" t="str">
            <v>AGEN TAKUHAIBIN JNE</v>
          </cell>
          <cell r="G4112">
            <v>1509</v>
          </cell>
        </row>
        <row r="4113">
          <cell r="B4113" t="str">
            <v>TGR000-10617700</v>
          </cell>
          <cell r="C4113">
            <v>10617700</v>
          </cell>
          <cell r="D4113" t="str">
            <v>AGEN HARTA JAYA ABADI</v>
          </cell>
          <cell r="E4113">
            <v>997</v>
          </cell>
          <cell r="F4113" t="str">
            <v>AGEN TAKUHAIBIN JNE</v>
          </cell>
          <cell r="G4113">
            <v>737</v>
          </cell>
        </row>
        <row r="4114">
          <cell r="B4114" t="str">
            <v>SRG000-10601200</v>
          </cell>
          <cell r="C4114">
            <v>10601200</v>
          </cell>
          <cell r="D4114" t="str">
            <v>COUNTER KARANGKOBAR</v>
          </cell>
          <cell r="E4114">
            <v>997</v>
          </cell>
          <cell r="F4114" t="str">
            <v>AGEN TAKUHAIBIN JNE</v>
          </cell>
          <cell r="G4114">
            <v>5</v>
          </cell>
        </row>
        <row r="4115">
          <cell r="B4115" t="str">
            <v>PLM000-10575900</v>
          </cell>
          <cell r="C4115">
            <v>10575900</v>
          </cell>
          <cell r="D4115" t="str">
            <v>AWIN</v>
          </cell>
          <cell r="E4115">
            <v>997</v>
          </cell>
          <cell r="F4115" t="str">
            <v>AGEN TAKUHAIBIN JNE</v>
          </cell>
          <cell r="G4115">
            <v>592</v>
          </cell>
        </row>
        <row r="4116">
          <cell r="B4116" t="str">
            <v>CGK000-10535100</v>
          </cell>
          <cell r="C4116">
            <v>10535100</v>
          </cell>
          <cell r="D4116" t="str">
            <v>* NAHLA</v>
          </cell>
          <cell r="E4116">
            <v>997</v>
          </cell>
          <cell r="F4116" t="str">
            <v>AGEN TAKUHAIBIN JNE</v>
          </cell>
          <cell r="G4116">
            <v>3156</v>
          </cell>
        </row>
        <row r="4117">
          <cell r="B4117" t="str">
            <v>BKI000-10617800</v>
          </cell>
          <cell r="C4117">
            <v>10617800</v>
          </cell>
          <cell r="D4117" t="str">
            <v>AGEN SELANG NANGKA</v>
          </cell>
          <cell r="E4117">
            <v>997</v>
          </cell>
          <cell r="F4117" t="str">
            <v>AGEN TAKUHAIBIN JNE</v>
          </cell>
          <cell r="G4117">
            <v>2908</v>
          </cell>
        </row>
        <row r="4118">
          <cell r="B4118" t="str">
            <v>SUB000-10571300</v>
          </cell>
          <cell r="C4118">
            <v>10571300</v>
          </cell>
          <cell r="D4118" t="str">
            <v>COUNTER GEDANGAN,SDA</v>
          </cell>
          <cell r="E4118">
            <v>997</v>
          </cell>
          <cell r="F4118" t="str">
            <v>AGEN TAKUHAIBIN JNE</v>
          </cell>
          <cell r="G4118">
            <v>3575</v>
          </cell>
        </row>
        <row r="4119">
          <cell r="B4119" t="str">
            <v>BTJ000-10517900</v>
          </cell>
          <cell r="C4119">
            <v>10517900</v>
          </cell>
          <cell r="D4119" t="str">
            <v>AGEN BINARATA</v>
          </cell>
          <cell r="E4119">
            <v>997</v>
          </cell>
          <cell r="F4119" t="str">
            <v>AGEN TAKUHAIBIN JNE</v>
          </cell>
          <cell r="G4119">
            <v>25</v>
          </cell>
        </row>
        <row r="4120">
          <cell r="B4120" t="str">
            <v>SUB000-10645400</v>
          </cell>
          <cell r="C4120">
            <v>10645400</v>
          </cell>
          <cell r="D4120" t="str">
            <v>AGEN KOL SUGIONO I</v>
          </cell>
          <cell r="E4120">
            <v>997</v>
          </cell>
          <cell r="F4120" t="str">
            <v>AGEN TAKUHAIBIN JNE</v>
          </cell>
          <cell r="G4120">
            <v>4265</v>
          </cell>
        </row>
        <row r="4121">
          <cell r="B4121" t="str">
            <v>JOG000-10611900</v>
          </cell>
          <cell r="C4121">
            <v>10611900</v>
          </cell>
          <cell r="D4121" t="str">
            <v>COUNTER 31/PALAGAN</v>
          </cell>
          <cell r="E4121">
            <v>997</v>
          </cell>
          <cell r="F4121" t="str">
            <v>AGEN TAKUHAIBIN JNE</v>
          </cell>
          <cell r="G4121">
            <v>3879</v>
          </cell>
        </row>
        <row r="4122">
          <cell r="B4122" t="str">
            <v>CGK000-10849100</v>
          </cell>
          <cell r="C4122">
            <v>10849100</v>
          </cell>
          <cell r="D4122" t="str">
            <v>TAMBAK</v>
          </cell>
          <cell r="E4122">
            <v>997</v>
          </cell>
          <cell r="F4122" t="str">
            <v>AGEN TAKUHAIBIN JNE</v>
          </cell>
          <cell r="G4122">
            <v>1524</v>
          </cell>
        </row>
        <row r="4123">
          <cell r="B4123" t="str">
            <v>BOO000-10543100</v>
          </cell>
          <cell r="C4123">
            <v>10543100</v>
          </cell>
          <cell r="D4123" t="str">
            <v>SABENA JAYA</v>
          </cell>
          <cell r="E4123">
            <v>997</v>
          </cell>
          <cell r="F4123" t="str">
            <v>AGEN TAKUHAIBIN JNE</v>
          </cell>
          <cell r="G4123">
            <v>1867</v>
          </cell>
        </row>
        <row r="4124">
          <cell r="B4124" t="str">
            <v>BDO000-10860900</v>
          </cell>
          <cell r="C4124">
            <v>10860900</v>
          </cell>
          <cell r="D4124" t="str">
            <v>AGEN PURWADADI SUBANG</v>
          </cell>
          <cell r="E4124">
            <v>997</v>
          </cell>
          <cell r="F4124" t="str">
            <v>AGEN TAKUHAIBIN JNE</v>
          </cell>
          <cell r="G4124">
            <v>118</v>
          </cell>
        </row>
        <row r="4125">
          <cell r="B4125" t="str">
            <v>CXP000-10516100</v>
          </cell>
          <cell r="C4125">
            <v>10516100</v>
          </cell>
          <cell r="D4125" t="str">
            <v>AGEN ADIREJAKULON</v>
          </cell>
          <cell r="E4125">
            <v>997</v>
          </cell>
          <cell r="F4125" t="str">
            <v>AGEN TAKUHAIBIN JNE</v>
          </cell>
          <cell r="G4125">
            <v>788</v>
          </cell>
        </row>
        <row r="4126">
          <cell r="B4126" t="str">
            <v>BKI000-10615700</v>
          </cell>
          <cell r="C4126">
            <v>10615700</v>
          </cell>
          <cell r="D4126" t="str">
            <v>AGEN KSB CIKARANG</v>
          </cell>
          <cell r="E4126">
            <v>997</v>
          </cell>
          <cell r="F4126" t="str">
            <v>AGEN TAKUHAIBIN JNE</v>
          </cell>
          <cell r="G4126">
            <v>581</v>
          </cell>
        </row>
        <row r="4127">
          <cell r="B4127" t="str">
            <v>PLM000-10570700</v>
          </cell>
          <cell r="C4127">
            <v>10570700</v>
          </cell>
          <cell r="D4127" t="str">
            <v>KOPKAR SRIWIJAYA POST</v>
          </cell>
          <cell r="E4127">
            <v>997</v>
          </cell>
          <cell r="F4127" t="str">
            <v>AGEN TAKUHAIBIN JNE</v>
          </cell>
          <cell r="G4127">
            <v>88</v>
          </cell>
        </row>
        <row r="4128">
          <cell r="B4128" t="str">
            <v>KDI000-10515700</v>
          </cell>
          <cell r="C4128">
            <v>10515700</v>
          </cell>
          <cell r="D4128" t="str">
            <v>KP KEMARAYA</v>
          </cell>
          <cell r="E4128">
            <v>998</v>
          </cell>
          <cell r="F4128" t="str">
            <v>KANTOR PERWAKILAN JNE</v>
          </cell>
          <cell r="G4128">
            <v>632</v>
          </cell>
        </row>
        <row r="4129">
          <cell r="B4129" t="str">
            <v>SUB000-10639000</v>
          </cell>
          <cell r="C4129">
            <v>10639000</v>
          </cell>
          <cell r="D4129" t="str">
            <v>COUNTER G-WALK</v>
          </cell>
          <cell r="E4129">
            <v>997</v>
          </cell>
          <cell r="F4129" t="str">
            <v>AGEN TAKUHAIBIN JNE</v>
          </cell>
          <cell r="G4129">
            <v>10513</v>
          </cell>
        </row>
        <row r="4130">
          <cell r="B4130" t="str">
            <v>CXP000-10516300</v>
          </cell>
          <cell r="C4130">
            <v>10516300</v>
          </cell>
          <cell r="D4130" t="str">
            <v>AGEN WANAREJA</v>
          </cell>
          <cell r="E4130">
            <v>997</v>
          </cell>
          <cell r="F4130" t="str">
            <v>AGEN TAKUHAIBIN JNE</v>
          </cell>
          <cell r="G4130">
            <v>81</v>
          </cell>
        </row>
        <row r="4131">
          <cell r="B4131" t="str">
            <v>TSM000-10203900</v>
          </cell>
          <cell r="C4131">
            <v>10203900</v>
          </cell>
          <cell r="D4131" t="str">
            <v>AGEN MR. IWA</v>
          </cell>
          <cell r="E4131">
            <v>997</v>
          </cell>
          <cell r="F4131" t="str">
            <v>AGEN TAKUHAIBIN JNE</v>
          </cell>
          <cell r="G4131">
            <v>734</v>
          </cell>
        </row>
        <row r="4132">
          <cell r="B4132" t="str">
            <v>BPN000-BPNCOD0000</v>
          </cell>
          <cell r="C4132" t="str">
            <v>BPNCOD0000</v>
          </cell>
          <cell r="D4132" t="str">
            <v>COLLECT FROM JNE BALIKPAPAN</v>
          </cell>
          <cell r="E4132">
            <v>997</v>
          </cell>
          <cell r="F4132" t="str">
            <v>AGEN TAKUHAIBIN JNE</v>
          </cell>
          <cell r="G4132">
            <v>89</v>
          </cell>
        </row>
        <row r="4133">
          <cell r="B4133" t="str">
            <v>CGK000-10868500</v>
          </cell>
          <cell r="C4133">
            <v>10868500</v>
          </cell>
          <cell r="D4133" t="str">
            <v>AGEN BINTARO PERMAI EXP</v>
          </cell>
          <cell r="E4133">
            <v>997</v>
          </cell>
          <cell r="F4133" t="str">
            <v>AGEN TAKUHAIBIN JNE</v>
          </cell>
          <cell r="G4133">
            <v>2630</v>
          </cell>
        </row>
        <row r="4134">
          <cell r="B4134" t="str">
            <v>BKI000-10506700</v>
          </cell>
          <cell r="C4134">
            <v>10506700</v>
          </cell>
          <cell r="D4134" t="str">
            <v>BEKASI JAYA, AGEN</v>
          </cell>
          <cell r="E4134">
            <v>997</v>
          </cell>
          <cell r="F4134" t="str">
            <v>AGEN TAKUHAIBIN JNE</v>
          </cell>
          <cell r="G4134">
            <v>5216</v>
          </cell>
        </row>
        <row r="4135">
          <cell r="B4135" t="str">
            <v>PDG000-10502300</v>
          </cell>
          <cell r="C4135">
            <v>10502300</v>
          </cell>
          <cell r="D4135" t="str">
            <v>AGEN D2</v>
          </cell>
          <cell r="E4135">
            <v>997</v>
          </cell>
          <cell r="F4135" t="str">
            <v>AGEN TAKUHAIBIN JNE</v>
          </cell>
          <cell r="G4135">
            <v>423</v>
          </cell>
        </row>
        <row r="4136">
          <cell r="B4136" t="str">
            <v>BOO000-10532700</v>
          </cell>
          <cell r="C4136">
            <v>10532700</v>
          </cell>
          <cell r="D4136" t="str">
            <v>AGEN KP.SAWAH</v>
          </cell>
          <cell r="E4136">
            <v>997</v>
          </cell>
          <cell r="F4136" t="str">
            <v>AGEN TAKUHAIBIN JNE</v>
          </cell>
          <cell r="G4136">
            <v>1529</v>
          </cell>
        </row>
        <row r="4137">
          <cell r="B4137" t="str">
            <v>TSM000-TSMCML</v>
          </cell>
          <cell r="C4137" t="str">
            <v>TSMCML</v>
          </cell>
          <cell r="D4137" t="str">
            <v>*COMAIL FROM TASIKMALAYA</v>
          </cell>
          <cell r="E4137">
            <v>997</v>
          </cell>
          <cell r="F4137" t="str">
            <v>AGEN TAKUHAIBIN JNE</v>
          </cell>
          <cell r="G4137">
            <v>329</v>
          </cell>
        </row>
        <row r="4138">
          <cell r="B4138" t="str">
            <v>SRG000-10596400</v>
          </cell>
          <cell r="C4138">
            <v>10596400</v>
          </cell>
          <cell r="D4138" t="str">
            <v>COUNTER MATARAM</v>
          </cell>
          <cell r="E4138">
            <v>997</v>
          </cell>
          <cell r="F4138" t="str">
            <v>AGEN TAKUHAIBIN JNE</v>
          </cell>
          <cell r="G4138">
            <v>141</v>
          </cell>
        </row>
        <row r="4139">
          <cell r="B4139" t="str">
            <v>CLG000-10748000</v>
          </cell>
          <cell r="C4139">
            <v>10748000</v>
          </cell>
          <cell r="D4139" t="str">
            <v>AGEN TIRTAYASA</v>
          </cell>
          <cell r="E4139">
            <v>997</v>
          </cell>
          <cell r="F4139" t="str">
            <v>AGEN TAKUHAIBIN JNE</v>
          </cell>
          <cell r="G4139">
            <v>147</v>
          </cell>
        </row>
        <row r="4140">
          <cell r="B4140" t="str">
            <v>CGK000-10921500</v>
          </cell>
          <cell r="C4140">
            <v>10921500</v>
          </cell>
          <cell r="D4140" t="str">
            <v>AGEN BUNCIT RAYA</v>
          </cell>
          <cell r="E4140">
            <v>997</v>
          </cell>
          <cell r="F4140" t="str">
            <v>AGEN TAKUHAIBIN JNE</v>
          </cell>
          <cell r="G4140">
            <v>3200</v>
          </cell>
        </row>
        <row r="4141">
          <cell r="B4141" t="str">
            <v>JOG000-10549700</v>
          </cell>
          <cell r="C4141">
            <v>10549700</v>
          </cell>
          <cell r="D4141" t="str">
            <v>AGEN GALERI</v>
          </cell>
          <cell r="E4141">
            <v>997</v>
          </cell>
          <cell r="F4141" t="str">
            <v>AGEN TAKUHAIBIN JNE</v>
          </cell>
          <cell r="G4141">
            <v>4123</v>
          </cell>
        </row>
        <row r="4142">
          <cell r="B4142" t="str">
            <v>PKU000-10516200</v>
          </cell>
          <cell r="C4142">
            <v>10516200</v>
          </cell>
          <cell r="D4142" t="str">
            <v>AGEN TOKO MICHAEL</v>
          </cell>
          <cell r="E4142">
            <v>997</v>
          </cell>
          <cell r="F4142" t="str">
            <v>AGEN TAKUHAIBIN JNE</v>
          </cell>
          <cell r="G4142">
            <v>139</v>
          </cell>
        </row>
        <row r="4143">
          <cell r="B4143" t="str">
            <v>SRG000-10569600</v>
          </cell>
          <cell r="C4143">
            <v>10569600</v>
          </cell>
          <cell r="D4143" t="str">
            <v>SUB AGEN PLAWANGAN</v>
          </cell>
          <cell r="E4143">
            <v>997</v>
          </cell>
          <cell r="F4143" t="str">
            <v>AGEN TAKUHAIBIN JNE</v>
          </cell>
          <cell r="G4143">
            <v>71</v>
          </cell>
        </row>
        <row r="4144">
          <cell r="B4144" t="str">
            <v>BKI000-10590200</v>
          </cell>
          <cell r="C4144">
            <v>10590200</v>
          </cell>
          <cell r="D4144" t="str">
            <v>AGEN BARITO 2</v>
          </cell>
          <cell r="E4144">
            <v>997</v>
          </cell>
          <cell r="F4144" t="str">
            <v>AGEN TAKUHAIBIN JNE</v>
          </cell>
          <cell r="G4144">
            <v>2991</v>
          </cell>
        </row>
        <row r="4145">
          <cell r="B4145" t="str">
            <v>PKU000-10522600</v>
          </cell>
          <cell r="C4145">
            <v>10522600</v>
          </cell>
          <cell r="D4145" t="str">
            <v>SENTRAL PERABOT DAN ELEKTRONIK</v>
          </cell>
          <cell r="E4145">
            <v>997</v>
          </cell>
          <cell r="F4145" t="str">
            <v>AGEN TAKUHAIBIN JNE</v>
          </cell>
          <cell r="G4145">
            <v>66</v>
          </cell>
        </row>
        <row r="4146">
          <cell r="B4146" t="str">
            <v>SRG000-10628500</v>
          </cell>
          <cell r="C4146">
            <v>10628500</v>
          </cell>
          <cell r="D4146" t="str">
            <v>COUNTER BENSILATU</v>
          </cell>
          <cell r="E4146">
            <v>997</v>
          </cell>
          <cell r="F4146" t="str">
            <v>AGEN TAKUHAIBIN JNE</v>
          </cell>
          <cell r="G4146">
            <v>4</v>
          </cell>
        </row>
        <row r="4147">
          <cell r="B4147" t="str">
            <v>TGR000-10599700</v>
          </cell>
          <cell r="C4147">
            <v>10599700</v>
          </cell>
          <cell r="D4147" t="str">
            <v>CASH COUNTER BANDARA MAS</v>
          </cell>
          <cell r="E4147">
            <v>996</v>
          </cell>
          <cell r="F4147" t="str">
            <v>CASH COUNTER</v>
          </cell>
          <cell r="G4147">
            <v>2008</v>
          </cell>
        </row>
        <row r="4148">
          <cell r="B4148" t="str">
            <v>MDN000-10503300</v>
          </cell>
          <cell r="C4148">
            <v>10503300</v>
          </cell>
          <cell r="D4148" t="str">
            <v>COUNTER MT. HARYONO MDN</v>
          </cell>
          <cell r="E4148">
            <v>997</v>
          </cell>
          <cell r="F4148" t="str">
            <v>AGEN TAKUHAIBIN JNE</v>
          </cell>
          <cell r="G4148">
            <v>1268</v>
          </cell>
        </row>
        <row r="4149">
          <cell r="B4149" t="str">
            <v>CGK000-10607500</v>
          </cell>
          <cell r="C4149">
            <v>10607500</v>
          </cell>
          <cell r="D4149" t="str">
            <v>MEDIA PENDIDIKAN</v>
          </cell>
          <cell r="E4149">
            <v>997</v>
          </cell>
          <cell r="F4149" t="str">
            <v>AGEN TAKUHAIBIN JNE</v>
          </cell>
          <cell r="G4149">
            <v>4612</v>
          </cell>
        </row>
        <row r="4150">
          <cell r="B4150" t="str">
            <v>JOG000-10620000</v>
          </cell>
          <cell r="C4150">
            <v>10620000</v>
          </cell>
          <cell r="D4150" t="str">
            <v>AGEN 57 / DUA DEWAN</v>
          </cell>
          <cell r="E4150">
            <v>997</v>
          </cell>
          <cell r="F4150" t="str">
            <v>AGEN TAKUHAIBIN JNE</v>
          </cell>
          <cell r="G4150">
            <v>1669</v>
          </cell>
        </row>
        <row r="4151">
          <cell r="B4151" t="str">
            <v>TGR000-10604700</v>
          </cell>
          <cell r="C4151">
            <v>10604700</v>
          </cell>
          <cell r="D4151" t="str">
            <v>AGEN CENDRAWASIH</v>
          </cell>
          <cell r="E4151">
            <v>997</v>
          </cell>
          <cell r="F4151" t="str">
            <v>AGEN TAKUHAIBIN JNE</v>
          </cell>
          <cell r="G4151">
            <v>3844</v>
          </cell>
        </row>
        <row r="4152">
          <cell r="B4152" t="str">
            <v>BDO000-10397900</v>
          </cell>
          <cell r="C4152">
            <v>10397900</v>
          </cell>
          <cell r="D4152" t="str">
            <v>AGEN PEJUANG 45 SUBANG</v>
          </cell>
          <cell r="E4152">
            <v>997</v>
          </cell>
          <cell r="F4152" t="str">
            <v>AGEN TAKUHAIBIN JNE</v>
          </cell>
          <cell r="G4152">
            <v>3109</v>
          </cell>
        </row>
        <row r="4153">
          <cell r="B4153" t="str">
            <v>TGR000-10564200</v>
          </cell>
          <cell r="C4153">
            <v>10564200</v>
          </cell>
          <cell r="D4153" t="str">
            <v>PAMULANG 2</v>
          </cell>
          <cell r="E4153">
            <v>997</v>
          </cell>
          <cell r="F4153" t="str">
            <v>AGEN TAKUHAIBIN JNE</v>
          </cell>
          <cell r="G4153">
            <v>3005</v>
          </cell>
        </row>
        <row r="4154">
          <cell r="B4154" t="str">
            <v>TSM000-10417600</v>
          </cell>
          <cell r="C4154">
            <v>10417600</v>
          </cell>
          <cell r="D4154" t="str">
            <v>AGEN LANGKAPLANCAR</v>
          </cell>
          <cell r="E4154">
            <v>997</v>
          </cell>
          <cell r="F4154" t="str">
            <v>AGEN TAKUHAIBIN JNE</v>
          </cell>
          <cell r="G4154">
            <v>304</v>
          </cell>
        </row>
        <row r="4155">
          <cell r="B4155" t="str">
            <v>CLG000-10524300</v>
          </cell>
          <cell r="C4155">
            <v>10524300</v>
          </cell>
          <cell r="D4155" t="str">
            <v>AGEN MALINGPING</v>
          </cell>
          <cell r="E4155">
            <v>997</v>
          </cell>
          <cell r="F4155" t="str">
            <v>AGEN TAKUHAIBIN JNE</v>
          </cell>
          <cell r="G4155">
            <v>1109</v>
          </cell>
        </row>
        <row r="4156">
          <cell r="B4156" t="str">
            <v>SUB000-10652900</v>
          </cell>
          <cell r="C4156">
            <v>10652900</v>
          </cell>
          <cell r="D4156" t="str">
            <v>AGEN BLURU KIDUL</v>
          </cell>
          <cell r="E4156">
            <v>997</v>
          </cell>
          <cell r="F4156" t="str">
            <v>AGEN TAKUHAIBIN JNE</v>
          </cell>
          <cell r="G4156">
            <v>4150</v>
          </cell>
        </row>
        <row r="4157">
          <cell r="B4157" t="str">
            <v>BOO000-10548500</v>
          </cell>
          <cell r="C4157">
            <v>10548500</v>
          </cell>
          <cell r="D4157" t="str">
            <v>AGEN RAIQA FM</v>
          </cell>
          <cell r="E4157">
            <v>997</v>
          </cell>
          <cell r="F4157" t="str">
            <v>AGEN TAKUHAIBIN JNE</v>
          </cell>
          <cell r="G4157">
            <v>1784</v>
          </cell>
        </row>
        <row r="4158">
          <cell r="B4158" t="str">
            <v>BKI000-10611100</v>
          </cell>
          <cell r="C4158">
            <v>10611100</v>
          </cell>
          <cell r="D4158" t="str">
            <v>AGEN HANARA</v>
          </cell>
          <cell r="E4158">
            <v>997</v>
          </cell>
          <cell r="F4158" t="str">
            <v>AGEN TAKUHAIBIN JNE</v>
          </cell>
          <cell r="G4158">
            <v>2453</v>
          </cell>
        </row>
        <row r="4159">
          <cell r="B4159" t="str">
            <v>BKI000-10573900</v>
          </cell>
          <cell r="C4159">
            <v>10573900</v>
          </cell>
          <cell r="D4159" t="str">
            <v>NASA</v>
          </cell>
          <cell r="E4159">
            <v>997</v>
          </cell>
          <cell r="F4159" t="str">
            <v>AGEN TAKUHAIBIN JNE</v>
          </cell>
          <cell r="G4159">
            <v>16934</v>
          </cell>
        </row>
        <row r="4160">
          <cell r="B4160" t="str">
            <v>SUB000-10501000</v>
          </cell>
          <cell r="C4160">
            <v>10501000</v>
          </cell>
          <cell r="D4160" t="str">
            <v>COUNTER CITRALAND</v>
          </cell>
          <cell r="E4160">
            <v>997</v>
          </cell>
          <cell r="F4160" t="str">
            <v>AGEN TAKUHAIBIN JNE</v>
          </cell>
          <cell r="G4160">
            <v>12254</v>
          </cell>
        </row>
        <row r="4161">
          <cell r="B4161" t="str">
            <v>PKU000-10527600</v>
          </cell>
          <cell r="C4161">
            <v>10527600</v>
          </cell>
          <cell r="D4161" t="str">
            <v>AGEN VANAB MANDIRI</v>
          </cell>
          <cell r="E4161">
            <v>997</v>
          </cell>
          <cell r="F4161" t="str">
            <v>AGEN TAKUHAIBIN JNE</v>
          </cell>
          <cell r="G4161">
            <v>3</v>
          </cell>
        </row>
        <row r="4162">
          <cell r="B4162" t="str">
            <v>CBN000-10531400</v>
          </cell>
          <cell r="C4162">
            <v>10531400</v>
          </cell>
          <cell r="D4162" t="str">
            <v>KANTOR PERWAKILAN WIDASARI</v>
          </cell>
          <cell r="E4162">
            <v>998</v>
          </cell>
          <cell r="F4162" t="str">
            <v>KANTOR PERWAKILAN JNE</v>
          </cell>
          <cell r="G4162">
            <v>1259</v>
          </cell>
        </row>
        <row r="4163">
          <cell r="B4163" t="str">
            <v>PKU000-10517700</v>
          </cell>
          <cell r="C4163">
            <v>10517700</v>
          </cell>
          <cell r="D4163" t="str">
            <v>AGEN TOKO RIZTY</v>
          </cell>
          <cell r="E4163">
            <v>997</v>
          </cell>
          <cell r="F4163" t="str">
            <v>AGEN TAKUHAIBIN JNE</v>
          </cell>
          <cell r="G4163">
            <v>977</v>
          </cell>
        </row>
        <row r="4164">
          <cell r="B4164" t="str">
            <v>BKI000-10520000</v>
          </cell>
          <cell r="C4164">
            <v>10520000</v>
          </cell>
          <cell r="D4164" t="str">
            <v>WT KRANGGAN</v>
          </cell>
          <cell r="E4164">
            <v>997</v>
          </cell>
          <cell r="F4164" t="str">
            <v>AGEN TAKUHAIBIN JNE</v>
          </cell>
          <cell r="G4164">
            <v>3696</v>
          </cell>
        </row>
        <row r="4165">
          <cell r="B4165" t="str">
            <v>KDR000-10501200</v>
          </cell>
          <cell r="C4165">
            <v>10501200</v>
          </cell>
          <cell r="D4165" t="str">
            <v>COUNTER KRAS</v>
          </cell>
          <cell r="E4165">
            <v>997</v>
          </cell>
          <cell r="F4165" t="str">
            <v>AGEN TAKUHAIBIN JNE</v>
          </cell>
          <cell r="G4165">
            <v>2591</v>
          </cell>
        </row>
        <row r="4166">
          <cell r="B4166" t="str">
            <v>TGR000-10559900</v>
          </cell>
          <cell r="C4166">
            <v>10559900</v>
          </cell>
          <cell r="D4166" t="str">
            <v>RIZKY MANDIRI</v>
          </cell>
          <cell r="E4166">
            <v>997</v>
          </cell>
          <cell r="F4166" t="str">
            <v>AGEN TAKUHAIBIN JNE</v>
          </cell>
          <cell r="G4166">
            <v>2690</v>
          </cell>
        </row>
        <row r="4167">
          <cell r="B4167" t="str">
            <v>BKI000-10581100</v>
          </cell>
          <cell r="C4167">
            <v>10581100</v>
          </cell>
          <cell r="D4167" t="str">
            <v>AGEN REVA</v>
          </cell>
          <cell r="E4167">
            <v>997</v>
          </cell>
          <cell r="F4167" t="str">
            <v>AGEN TAKUHAIBIN JNE</v>
          </cell>
          <cell r="G4167">
            <v>423</v>
          </cell>
        </row>
        <row r="4168">
          <cell r="B4168" t="str">
            <v>JOG000-10573600</v>
          </cell>
          <cell r="C4168">
            <v>10573600</v>
          </cell>
          <cell r="D4168" t="str">
            <v>HASANAH MEDIA CIPTA SOL./WT.45</v>
          </cell>
          <cell r="E4168">
            <v>997</v>
          </cell>
          <cell r="F4168" t="str">
            <v>AGEN TAKUHAIBIN JNE</v>
          </cell>
          <cell r="G4168">
            <v>1991</v>
          </cell>
        </row>
        <row r="4169">
          <cell r="B4169" t="str">
            <v>PKU000-10523600</v>
          </cell>
          <cell r="C4169">
            <v>10523600</v>
          </cell>
          <cell r="D4169" t="str">
            <v>AGEN BONA MAXWELL PUTRA</v>
          </cell>
          <cell r="E4169">
            <v>997</v>
          </cell>
          <cell r="F4169" t="str">
            <v>AGEN TAKUHAIBIN JNE</v>
          </cell>
          <cell r="G4169">
            <v>526</v>
          </cell>
        </row>
        <row r="4170">
          <cell r="B4170" t="str">
            <v>SRG000-10611100</v>
          </cell>
          <cell r="C4170">
            <v>10611100</v>
          </cell>
          <cell r="D4170" t="str">
            <v>COUNTER GALERI MAHARANI</v>
          </cell>
          <cell r="E4170">
            <v>997</v>
          </cell>
          <cell r="F4170" t="str">
            <v>AGEN TAKUHAIBIN JNE</v>
          </cell>
          <cell r="G4170">
            <v>26</v>
          </cell>
        </row>
        <row r="4171">
          <cell r="B4171" t="str">
            <v>BKI000-10586800</v>
          </cell>
          <cell r="C4171">
            <v>10586800</v>
          </cell>
          <cell r="D4171" t="str">
            <v>MITRA SERASI 3</v>
          </cell>
          <cell r="E4171">
            <v>997</v>
          </cell>
          <cell r="F4171" t="str">
            <v>AGEN TAKUHAIBIN JNE</v>
          </cell>
          <cell r="G4171">
            <v>1292</v>
          </cell>
        </row>
        <row r="4172">
          <cell r="B4172" t="str">
            <v>BTH000-10738900</v>
          </cell>
          <cell r="C4172">
            <v>10738900</v>
          </cell>
          <cell r="D4172" t="str">
            <v>AGEN GLL</v>
          </cell>
          <cell r="E4172">
            <v>997</v>
          </cell>
          <cell r="F4172" t="str">
            <v>AGEN TAKUHAIBIN JNE</v>
          </cell>
          <cell r="G4172">
            <v>13023</v>
          </cell>
        </row>
        <row r="4173">
          <cell r="B4173" t="str">
            <v>CBN000-10939600</v>
          </cell>
          <cell r="C4173">
            <v>10939600</v>
          </cell>
          <cell r="D4173" t="str">
            <v>AGEN MAWAR FASHION</v>
          </cell>
          <cell r="E4173">
            <v>997</v>
          </cell>
          <cell r="F4173" t="str">
            <v>AGEN TAKUHAIBIN JNE</v>
          </cell>
          <cell r="G4173">
            <v>261</v>
          </cell>
        </row>
        <row r="4174">
          <cell r="B4174" t="str">
            <v>DJB000-10514600</v>
          </cell>
          <cell r="C4174">
            <v>10514600</v>
          </cell>
          <cell r="D4174" t="str">
            <v>EDWAR HERIYANTO</v>
          </cell>
          <cell r="E4174">
            <v>997</v>
          </cell>
          <cell r="F4174" t="str">
            <v>AGEN TAKUHAIBIN JNE</v>
          </cell>
          <cell r="G4174">
            <v>10</v>
          </cell>
        </row>
        <row r="4175">
          <cell r="B4175" t="str">
            <v>SRG000-10621100</v>
          </cell>
          <cell r="C4175">
            <v>10621100</v>
          </cell>
          <cell r="D4175" t="str">
            <v>COUNTER GHINA</v>
          </cell>
          <cell r="E4175">
            <v>997</v>
          </cell>
          <cell r="F4175" t="str">
            <v>AGEN TAKUHAIBIN JNE</v>
          </cell>
          <cell r="G4175">
            <v>20</v>
          </cell>
        </row>
        <row r="4176">
          <cell r="B4176" t="str">
            <v>DJB000-10520200</v>
          </cell>
          <cell r="C4176">
            <v>10520200</v>
          </cell>
          <cell r="D4176" t="str">
            <v>MEGA WISATA PT.</v>
          </cell>
          <cell r="E4176">
            <v>997</v>
          </cell>
          <cell r="F4176" t="str">
            <v>AGEN TAKUHAIBIN JNE</v>
          </cell>
          <cell r="G4176">
            <v>125</v>
          </cell>
        </row>
        <row r="4177">
          <cell r="B4177" t="str">
            <v>DJJ000-10502700</v>
          </cell>
          <cell r="C4177">
            <v>10502700</v>
          </cell>
          <cell r="D4177" t="str">
            <v>SUB AGEN BIAK</v>
          </cell>
          <cell r="E4177">
            <v>997</v>
          </cell>
          <cell r="F4177" t="str">
            <v>AGEN TAKUHAIBIN JNE</v>
          </cell>
          <cell r="G4177">
            <v>197</v>
          </cell>
        </row>
        <row r="4178">
          <cell r="B4178" t="str">
            <v>CGK000-10824600</v>
          </cell>
          <cell r="C4178">
            <v>10824600</v>
          </cell>
          <cell r="D4178" t="str">
            <v>AGEN SAWAH BESAR</v>
          </cell>
          <cell r="E4178">
            <v>997</v>
          </cell>
          <cell r="F4178" t="str">
            <v>AGEN TAKUHAIBIN JNE</v>
          </cell>
          <cell r="G4178">
            <v>15418</v>
          </cell>
        </row>
        <row r="4179">
          <cell r="B4179" t="str">
            <v>TKG000-10055100</v>
          </cell>
          <cell r="C4179">
            <v>10055100</v>
          </cell>
          <cell r="D4179" t="str">
            <v>AGEN PRAMUKA 2</v>
          </cell>
          <cell r="E4179">
            <v>997</v>
          </cell>
          <cell r="F4179" t="str">
            <v>AGEN TAKUHAIBIN JNE</v>
          </cell>
          <cell r="G4179">
            <v>607</v>
          </cell>
        </row>
        <row r="4180">
          <cell r="B4180" t="str">
            <v>SOC000-10533700</v>
          </cell>
          <cell r="C4180">
            <v>10533700</v>
          </cell>
          <cell r="D4180" t="str">
            <v>AGEN BRC</v>
          </cell>
          <cell r="E4180">
            <v>997</v>
          </cell>
          <cell r="F4180" t="str">
            <v>AGEN TAKUHAIBIN JNE</v>
          </cell>
          <cell r="G4180">
            <v>59430</v>
          </cell>
        </row>
        <row r="4181">
          <cell r="B4181" t="str">
            <v>PBL000-10913100</v>
          </cell>
          <cell r="C4181">
            <v>10913100</v>
          </cell>
          <cell r="D4181" t="str">
            <v>AGEN WONOASIH</v>
          </cell>
          <cell r="E4181">
            <v>997</v>
          </cell>
          <cell r="F4181" t="str">
            <v>AGEN TAKUHAIBIN JNE</v>
          </cell>
          <cell r="G4181">
            <v>302</v>
          </cell>
        </row>
        <row r="4182">
          <cell r="B4182" t="str">
            <v>SOC000-10555300</v>
          </cell>
          <cell r="C4182">
            <v>10555300</v>
          </cell>
          <cell r="D4182" t="str">
            <v>COUNTER JATIROTO</v>
          </cell>
          <cell r="E4182">
            <v>997</v>
          </cell>
          <cell r="F4182" t="str">
            <v>AGEN TAKUHAIBIN JNE</v>
          </cell>
          <cell r="G4182">
            <v>46</v>
          </cell>
        </row>
        <row r="4183">
          <cell r="B4183" t="str">
            <v>UPG000-10517700</v>
          </cell>
          <cell r="C4183">
            <v>10517700</v>
          </cell>
          <cell r="D4183" t="str">
            <v>SUB AGEN RANTEPAO</v>
          </cell>
          <cell r="E4183">
            <v>997</v>
          </cell>
          <cell r="F4183" t="str">
            <v>AGEN TAKUHAIBIN JNE</v>
          </cell>
          <cell r="G4183">
            <v>634</v>
          </cell>
        </row>
        <row r="4184">
          <cell r="B4184" t="str">
            <v>TGR000-11085500</v>
          </cell>
          <cell r="C4184">
            <v>11085500</v>
          </cell>
          <cell r="D4184" t="str">
            <v>AGEN KAIROS</v>
          </cell>
          <cell r="E4184">
            <v>997</v>
          </cell>
          <cell r="F4184" t="str">
            <v>AGEN TAKUHAIBIN JNE</v>
          </cell>
          <cell r="G4184">
            <v>611</v>
          </cell>
        </row>
        <row r="4185">
          <cell r="B4185" t="str">
            <v>CBN000-10516400</v>
          </cell>
          <cell r="C4185">
            <v>10516400</v>
          </cell>
          <cell r="D4185" t="str">
            <v>CILEDUG</v>
          </cell>
          <cell r="E4185">
            <v>997</v>
          </cell>
          <cell r="F4185" t="str">
            <v>AGEN TAKUHAIBIN JNE</v>
          </cell>
          <cell r="G4185">
            <v>3</v>
          </cell>
        </row>
        <row r="4186">
          <cell r="B4186" t="str">
            <v>PNK000-10500100</v>
          </cell>
          <cell r="C4186">
            <v>10500100</v>
          </cell>
          <cell r="D4186" t="str">
            <v>SUB AGEN SINTANG</v>
          </cell>
          <cell r="E4186">
            <v>995</v>
          </cell>
          <cell r="F4186" t="str">
            <v>BRANCH</v>
          </cell>
          <cell r="G4186">
            <v>2530</v>
          </cell>
        </row>
        <row r="4187">
          <cell r="B4187" t="str">
            <v>PBL000-10508700</v>
          </cell>
          <cell r="C4187">
            <v>10508700</v>
          </cell>
          <cell r="D4187" t="str">
            <v>PERWAKILAN SITUBONDO 2</v>
          </cell>
          <cell r="E4187">
            <v>998</v>
          </cell>
          <cell r="F4187" t="str">
            <v>KANTOR PERWAKILAN JNE</v>
          </cell>
          <cell r="G4187">
            <v>1787</v>
          </cell>
        </row>
        <row r="4188">
          <cell r="B4188" t="str">
            <v>JOG000-10633100</v>
          </cell>
          <cell r="C4188">
            <v>10633100</v>
          </cell>
          <cell r="D4188" t="str">
            <v>AGEN JNE SENTOLO NGEPLANG</v>
          </cell>
          <cell r="E4188">
            <v>997</v>
          </cell>
          <cell r="F4188" t="str">
            <v>AGEN TAKUHAIBIN JNE</v>
          </cell>
          <cell r="G4188">
            <v>27</v>
          </cell>
        </row>
        <row r="4189">
          <cell r="B4189" t="str">
            <v>CGK000-10990200</v>
          </cell>
          <cell r="C4189">
            <v>10990200</v>
          </cell>
          <cell r="D4189" t="str">
            <v>AGEN MERUYA JAYA</v>
          </cell>
          <cell r="E4189">
            <v>997</v>
          </cell>
          <cell r="F4189" t="str">
            <v>AGEN TAKUHAIBIN JNE</v>
          </cell>
          <cell r="G4189">
            <v>20741</v>
          </cell>
        </row>
        <row r="4190">
          <cell r="B4190" t="str">
            <v>CBN000-CBN0KNCASH</v>
          </cell>
          <cell r="C4190" t="str">
            <v>CBN0KNCASH</v>
          </cell>
          <cell r="D4190" t="str">
            <v>SUB AGEN KUNINGAN</v>
          </cell>
          <cell r="E4190">
            <v>997</v>
          </cell>
          <cell r="F4190" t="str">
            <v>AGEN TAKUHAIBIN JNE</v>
          </cell>
          <cell r="G4190">
            <v>7631</v>
          </cell>
        </row>
        <row r="4191">
          <cell r="B4191" t="str">
            <v>BOO000-1050500</v>
          </cell>
          <cell r="C4191">
            <v>1050500</v>
          </cell>
          <cell r="D4191" t="str">
            <v>AGEN CIBINONG</v>
          </cell>
          <cell r="E4191">
            <v>997</v>
          </cell>
          <cell r="F4191" t="str">
            <v>AGEN TAKUHAIBIN JNE</v>
          </cell>
          <cell r="G4191">
            <v>3711</v>
          </cell>
        </row>
        <row r="4192">
          <cell r="B4192" t="str">
            <v>JOG000-10612000</v>
          </cell>
          <cell r="C4192">
            <v>10612000</v>
          </cell>
          <cell r="D4192" t="str">
            <v>COUNTER 36 / AKAR JATI</v>
          </cell>
          <cell r="E4192">
            <v>997</v>
          </cell>
          <cell r="F4192" t="str">
            <v>AGEN TAKUHAIBIN JNE</v>
          </cell>
          <cell r="G4192">
            <v>2293</v>
          </cell>
        </row>
        <row r="4193">
          <cell r="B4193" t="str">
            <v>PLM000-10537400</v>
          </cell>
          <cell r="C4193">
            <v>10537400</v>
          </cell>
          <cell r="D4193" t="str">
            <v>*WARTEL MELATI</v>
          </cell>
          <cell r="E4193">
            <v>997</v>
          </cell>
          <cell r="F4193" t="str">
            <v>AGEN TAKUHAIBIN JNE</v>
          </cell>
          <cell r="G4193">
            <v>340</v>
          </cell>
        </row>
        <row r="4194">
          <cell r="B4194" t="str">
            <v>JBR000-10505900</v>
          </cell>
          <cell r="C4194">
            <v>10505900</v>
          </cell>
          <cell r="D4194" t="str">
            <v>PERWAKILAN BANYUWANGI KOTA</v>
          </cell>
          <cell r="E4194">
            <v>998</v>
          </cell>
          <cell r="F4194" t="str">
            <v>KANTOR PERWAKILAN JNE</v>
          </cell>
          <cell r="G4194">
            <v>5725</v>
          </cell>
        </row>
        <row r="4195">
          <cell r="B4195" t="str">
            <v>TKG000-10064600</v>
          </cell>
          <cell r="C4195">
            <v>10064600</v>
          </cell>
          <cell r="D4195" t="str">
            <v>AGEN URIP SUMOHARJO 3</v>
          </cell>
          <cell r="E4195">
            <v>997</v>
          </cell>
          <cell r="F4195" t="str">
            <v>AGEN TAKUHAIBIN JNE</v>
          </cell>
          <cell r="G4195">
            <v>449</v>
          </cell>
        </row>
        <row r="4196">
          <cell r="B4196" t="str">
            <v>DPS000-10535000</v>
          </cell>
          <cell r="C4196">
            <v>10535000</v>
          </cell>
          <cell r="D4196" t="str">
            <v>AGEN RENON</v>
          </cell>
          <cell r="E4196">
            <v>997</v>
          </cell>
          <cell r="F4196" t="str">
            <v>AGEN TAKUHAIBIN JNE</v>
          </cell>
          <cell r="G4196">
            <v>3550</v>
          </cell>
        </row>
        <row r="4197">
          <cell r="B4197" t="str">
            <v>SRG000-10580100</v>
          </cell>
          <cell r="C4197">
            <v>10580100</v>
          </cell>
          <cell r="D4197" t="str">
            <v>COUNTER BINTANG</v>
          </cell>
          <cell r="E4197">
            <v>997</v>
          </cell>
          <cell r="F4197" t="str">
            <v>AGEN TAKUHAIBIN JNE</v>
          </cell>
          <cell r="G4197">
            <v>64</v>
          </cell>
        </row>
        <row r="4198">
          <cell r="B4198" t="str">
            <v>BTH000-10516400</v>
          </cell>
          <cell r="C4198">
            <v>10516400</v>
          </cell>
          <cell r="D4198" t="str">
            <v>AGEN JJ SOLUTION</v>
          </cell>
          <cell r="E4198">
            <v>997</v>
          </cell>
          <cell r="F4198" t="str">
            <v>AGEN TAKUHAIBIN JNE</v>
          </cell>
          <cell r="G4198">
            <v>37366</v>
          </cell>
        </row>
        <row r="4199">
          <cell r="B4199" t="str">
            <v>SMD000-10542200</v>
          </cell>
          <cell r="C4199">
            <v>10542200</v>
          </cell>
          <cell r="D4199" t="str">
            <v>SUB AGEN KOTA BANGUN</v>
          </cell>
          <cell r="E4199">
            <v>997</v>
          </cell>
          <cell r="F4199" t="str">
            <v>AGEN TAKUHAIBIN JNE</v>
          </cell>
          <cell r="G4199">
            <v>66</v>
          </cell>
        </row>
        <row r="4200">
          <cell r="B4200" t="str">
            <v>PNK000-10554500</v>
          </cell>
          <cell r="C4200">
            <v>10554500</v>
          </cell>
          <cell r="D4200" t="str">
            <v>AGEN JUNGKAT</v>
          </cell>
          <cell r="E4200">
            <v>997</v>
          </cell>
          <cell r="F4200" t="str">
            <v>AGEN TAKUHAIBIN JNE</v>
          </cell>
          <cell r="G4200">
            <v>60</v>
          </cell>
        </row>
        <row r="4201">
          <cell r="B4201" t="str">
            <v>CGK000-10732900</v>
          </cell>
          <cell r="C4201">
            <v>10732900</v>
          </cell>
          <cell r="D4201" t="str">
            <v>KEMANG I</v>
          </cell>
          <cell r="E4201">
            <v>997</v>
          </cell>
          <cell r="F4201" t="str">
            <v>AGEN TAKUHAIBIN JNE</v>
          </cell>
          <cell r="G4201">
            <v>2362</v>
          </cell>
        </row>
        <row r="4202">
          <cell r="B4202" t="str">
            <v>CBN000-10535200</v>
          </cell>
          <cell r="C4202">
            <v>10535200</v>
          </cell>
          <cell r="D4202" t="str">
            <v>COUNTER SELLINA</v>
          </cell>
          <cell r="E4202">
            <v>997</v>
          </cell>
          <cell r="F4202" t="str">
            <v>AGEN TAKUHAIBIN JNE</v>
          </cell>
          <cell r="G4202">
            <v>311</v>
          </cell>
        </row>
        <row r="4203">
          <cell r="B4203" t="str">
            <v>PSR000-10010400</v>
          </cell>
          <cell r="C4203">
            <v>10010400</v>
          </cell>
          <cell r="D4203" t="str">
            <v>COUNTER PURWODADI</v>
          </cell>
          <cell r="E4203">
            <v>997</v>
          </cell>
          <cell r="F4203" t="str">
            <v>AGEN TAKUHAIBIN JNE</v>
          </cell>
          <cell r="G4203">
            <v>39</v>
          </cell>
        </row>
        <row r="4204">
          <cell r="B4204" t="str">
            <v>PKU000-10930100</v>
          </cell>
          <cell r="C4204">
            <v>10930100</v>
          </cell>
          <cell r="D4204" t="str">
            <v>AGEN MARI MAJU</v>
          </cell>
          <cell r="E4204">
            <v>997</v>
          </cell>
          <cell r="F4204" t="str">
            <v>AGEN TAKUHAIBIN JNE</v>
          </cell>
          <cell r="G4204">
            <v>95</v>
          </cell>
        </row>
        <row r="4205">
          <cell r="B4205" t="str">
            <v>TGR000-10631200</v>
          </cell>
          <cell r="C4205">
            <v>10631200</v>
          </cell>
          <cell r="D4205" t="str">
            <v>AGEN GIYA</v>
          </cell>
          <cell r="E4205">
            <v>997</v>
          </cell>
          <cell r="F4205" t="str">
            <v>AGEN TAKUHAIBIN JNE</v>
          </cell>
          <cell r="G4205">
            <v>1410</v>
          </cell>
        </row>
        <row r="4206">
          <cell r="B4206" t="str">
            <v>CGK000-10529300</v>
          </cell>
          <cell r="C4206">
            <v>10529300</v>
          </cell>
          <cell r="D4206" t="str">
            <v>* ADHANI</v>
          </cell>
          <cell r="E4206">
            <v>997</v>
          </cell>
          <cell r="F4206" t="str">
            <v>AGEN TAKUHAIBIN JNE</v>
          </cell>
          <cell r="G4206">
            <v>2509</v>
          </cell>
        </row>
        <row r="4207">
          <cell r="B4207" t="str">
            <v>BKI000-10571100</v>
          </cell>
          <cell r="C4207">
            <v>10571100</v>
          </cell>
          <cell r="D4207" t="str">
            <v>HUSHAN CREATIVE</v>
          </cell>
          <cell r="E4207">
            <v>997</v>
          </cell>
          <cell r="F4207" t="str">
            <v>AGEN TAKUHAIBIN JNE</v>
          </cell>
          <cell r="G4207">
            <v>5624</v>
          </cell>
        </row>
        <row r="4208">
          <cell r="B4208" t="str">
            <v>BDO000-10290300</v>
          </cell>
          <cell r="C4208">
            <v>10290300</v>
          </cell>
          <cell r="D4208" t="str">
            <v>AGEN TKI 1</v>
          </cell>
          <cell r="E4208">
            <v>997</v>
          </cell>
          <cell r="F4208" t="str">
            <v>AGEN TAKUHAIBIN JNE</v>
          </cell>
          <cell r="G4208">
            <v>3416</v>
          </cell>
        </row>
        <row r="4209">
          <cell r="B4209" t="str">
            <v>PDG000-10512500</v>
          </cell>
          <cell r="C4209">
            <v>10512500</v>
          </cell>
          <cell r="D4209" t="str">
            <v>AGEN JNE DINAR</v>
          </cell>
          <cell r="E4209">
            <v>997</v>
          </cell>
          <cell r="F4209" t="str">
            <v>AGEN TAKUHAIBIN JNE</v>
          </cell>
          <cell r="G4209">
            <v>82</v>
          </cell>
        </row>
        <row r="4210">
          <cell r="B4210" t="str">
            <v>SOC000-10530900</v>
          </cell>
          <cell r="C4210">
            <v>10530900</v>
          </cell>
          <cell r="D4210" t="str">
            <v>CASH SALES KLECO</v>
          </cell>
          <cell r="E4210">
            <v>996</v>
          </cell>
          <cell r="F4210" t="str">
            <v>CASH COUNTER</v>
          </cell>
          <cell r="G4210">
            <v>1835</v>
          </cell>
        </row>
        <row r="4211">
          <cell r="B4211" t="str">
            <v>CGK000-10872400</v>
          </cell>
          <cell r="C4211">
            <v>10872400</v>
          </cell>
          <cell r="D4211" t="str">
            <v>AGEN KESEHATAN</v>
          </cell>
          <cell r="E4211">
            <v>997</v>
          </cell>
          <cell r="F4211" t="str">
            <v>AGEN TAKUHAIBIN JNE</v>
          </cell>
          <cell r="G4211">
            <v>4113</v>
          </cell>
        </row>
        <row r="4212">
          <cell r="B4212" t="str">
            <v>MES000-10544600</v>
          </cell>
          <cell r="C4212">
            <v>10544600</v>
          </cell>
          <cell r="D4212" t="str">
            <v>AGEN CV.CIS (AGEN CEMARA ASRI)</v>
          </cell>
          <cell r="E4212">
            <v>997</v>
          </cell>
          <cell r="F4212" t="str">
            <v>AGEN TAKUHAIBIN JNE</v>
          </cell>
          <cell r="G4212">
            <v>2695</v>
          </cell>
        </row>
        <row r="4213">
          <cell r="B4213" t="str">
            <v>CLG000-10536800</v>
          </cell>
          <cell r="C4213">
            <v>10536800</v>
          </cell>
          <cell r="D4213" t="str">
            <v>AGEN MULTI GUNA MANDIRI</v>
          </cell>
          <cell r="E4213">
            <v>997</v>
          </cell>
          <cell r="F4213" t="str">
            <v>AGEN TAKUHAIBIN JNE</v>
          </cell>
          <cell r="G4213">
            <v>306</v>
          </cell>
        </row>
        <row r="4214">
          <cell r="B4214" t="str">
            <v>CGK000-10839500</v>
          </cell>
          <cell r="C4214">
            <v>10839500</v>
          </cell>
          <cell r="D4214" t="str">
            <v>AGEN KELAPA DUA WETAN</v>
          </cell>
          <cell r="E4214">
            <v>997</v>
          </cell>
          <cell r="F4214" t="str">
            <v>AGEN TAKUHAIBIN JNE</v>
          </cell>
          <cell r="G4214">
            <v>1596</v>
          </cell>
        </row>
        <row r="4215">
          <cell r="B4215" t="str">
            <v>CLG000-10545700</v>
          </cell>
          <cell r="C4215">
            <v>10545700</v>
          </cell>
          <cell r="D4215" t="str">
            <v>AGEN GSP</v>
          </cell>
          <cell r="E4215">
            <v>997</v>
          </cell>
          <cell r="F4215" t="str">
            <v>AGEN TAKUHAIBIN JNE</v>
          </cell>
          <cell r="G4215">
            <v>3308</v>
          </cell>
        </row>
        <row r="4216">
          <cell r="B4216" t="str">
            <v>PGK000-10926600</v>
          </cell>
          <cell r="C4216">
            <v>10926600</v>
          </cell>
          <cell r="D4216" t="str">
            <v>AGEN MIFTA SWALAYAN</v>
          </cell>
          <cell r="E4216">
            <v>997</v>
          </cell>
          <cell r="F4216" t="str">
            <v>AGEN TAKUHAIBIN JNE</v>
          </cell>
          <cell r="G4216">
            <v>6</v>
          </cell>
        </row>
        <row r="4217">
          <cell r="B4217" t="str">
            <v>SUB000-10616900</v>
          </cell>
          <cell r="C4217">
            <v>10616900</v>
          </cell>
          <cell r="D4217" t="str">
            <v>COUNTER CEMENGKALANG</v>
          </cell>
          <cell r="E4217">
            <v>997</v>
          </cell>
          <cell r="F4217" t="str">
            <v>AGEN TAKUHAIBIN JNE</v>
          </cell>
          <cell r="G4217">
            <v>1020</v>
          </cell>
        </row>
        <row r="4218">
          <cell r="B4218" t="str">
            <v>SUB000-10646600</v>
          </cell>
          <cell r="C4218">
            <v>10646600</v>
          </cell>
          <cell r="D4218" t="str">
            <v>AGEN RUKO HARMONY</v>
          </cell>
          <cell r="E4218">
            <v>997</v>
          </cell>
          <cell r="F4218" t="str">
            <v>AGEN TAKUHAIBIN JNE</v>
          </cell>
          <cell r="G4218">
            <v>1056</v>
          </cell>
        </row>
        <row r="4219">
          <cell r="B4219" t="str">
            <v>CGK000-10765600</v>
          </cell>
          <cell r="C4219">
            <v>10765600</v>
          </cell>
          <cell r="D4219" t="str">
            <v>* QUINTA</v>
          </cell>
          <cell r="E4219">
            <v>997</v>
          </cell>
          <cell r="F4219" t="str">
            <v>AGEN TAKUHAIBIN JNE</v>
          </cell>
          <cell r="G4219">
            <v>35836</v>
          </cell>
        </row>
        <row r="4220">
          <cell r="B4220" t="str">
            <v>CGK000-10805000</v>
          </cell>
          <cell r="C4220">
            <v>10805000</v>
          </cell>
          <cell r="D4220" t="str">
            <v>AGEN ALBINA NUGRAHA</v>
          </cell>
          <cell r="E4220">
            <v>997</v>
          </cell>
          <cell r="F4220" t="str">
            <v>AGEN TAKUHAIBIN JNE</v>
          </cell>
          <cell r="G4220">
            <v>44468</v>
          </cell>
        </row>
        <row r="4221">
          <cell r="B4221" t="str">
            <v>CGK000-11622700</v>
          </cell>
          <cell r="C4221">
            <v>11622700</v>
          </cell>
          <cell r="D4221" t="str">
            <v>AGEN KARANG ANYAR</v>
          </cell>
          <cell r="E4221">
            <v>997</v>
          </cell>
          <cell r="F4221" t="str">
            <v>AGEN TAKUHAIBIN JNE</v>
          </cell>
          <cell r="G4221">
            <v>15933</v>
          </cell>
        </row>
        <row r="4222">
          <cell r="B4222" t="str">
            <v>SUB000-11088700</v>
          </cell>
          <cell r="C4222">
            <v>11088700</v>
          </cell>
          <cell r="D4222" t="str">
            <v>AGEN POGALAN</v>
          </cell>
          <cell r="E4222">
            <v>997</v>
          </cell>
          <cell r="F4222" t="str">
            <v>AGEN TAKUHAIBIN JNE</v>
          </cell>
          <cell r="G4222">
            <v>100</v>
          </cell>
        </row>
        <row r="4223">
          <cell r="B4223" t="str">
            <v>TKG000-10054600</v>
          </cell>
          <cell r="C4223">
            <v>10054600</v>
          </cell>
          <cell r="D4223" t="str">
            <v>AGEN KOTA RAJA</v>
          </cell>
          <cell r="E4223">
            <v>997</v>
          </cell>
          <cell r="F4223" t="str">
            <v>AGEN TAKUHAIBIN JNE</v>
          </cell>
          <cell r="G4223">
            <v>82</v>
          </cell>
        </row>
        <row r="4224">
          <cell r="B4224" t="str">
            <v>UPG000-10543900</v>
          </cell>
          <cell r="C4224">
            <v>10543900</v>
          </cell>
          <cell r="D4224" t="str">
            <v>AGEN MANGERANGI</v>
          </cell>
          <cell r="E4224">
            <v>997</v>
          </cell>
          <cell r="F4224" t="str">
            <v>AGEN TAKUHAIBIN JNE</v>
          </cell>
          <cell r="G4224">
            <v>308</v>
          </cell>
        </row>
        <row r="4225">
          <cell r="B4225" t="str">
            <v>CGK000-10804800</v>
          </cell>
          <cell r="C4225">
            <v>10804800</v>
          </cell>
          <cell r="D4225" t="str">
            <v>AGEN LOGGUE KEBAGUSAN</v>
          </cell>
          <cell r="E4225">
            <v>997</v>
          </cell>
          <cell r="F4225" t="str">
            <v>AGEN TAKUHAIBIN JNE</v>
          </cell>
          <cell r="G4225">
            <v>16716</v>
          </cell>
        </row>
        <row r="4226">
          <cell r="B4226" t="str">
            <v>TGR000-10573400</v>
          </cell>
          <cell r="C4226">
            <v>10573400</v>
          </cell>
          <cell r="D4226" t="str">
            <v>KELAPA DUA</v>
          </cell>
          <cell r="E4226">
            <v>997</v>
          </cell>
          <cell r="F4226" t="str">
            <v>AGEN TAKUHAIBIN JNE</v>
          </cell>
          <cell r="G4226">
            <v>2183</v>
          </cell>
        </row>
        <row r="4227">
          <cell r="B4227" t="str">
            <v>BDO000-SMG0CASH00</v>
          </cell>
          <cell r="C4227" t="str">
            <v>SMG0CASH00</v>
          </cell>
          <cell r="D4227" t="str">
            <v>*CASH SALES SUMEDANG</v>
          </cell>
          <cell r="E4227">
            <v>998</v>
          </cell>
          <cell r="F4227" t="str">
            <v>KANTOR PERWAKILAN JNE</v>
          </cell>
          <cell r="G4227">
            <v>6875</v>
          </cell>
        </row>
        <row r="4228">
          <cell r="B4228" t="str">
            <v>TKG000-10061700</v>
          </cell>
          <cell r="C4228">
            <v>10061700</v>
          </cell>
          <cell r="D4228" t="str">
            <v>AGEN PERUMNAS WAY KANDIS</v>
          </cell>
          <cell r="E4228">
            <v>997</v>
          </cell>
          <cell r="F4228" t="str">
            <v>AGEN TAKUHAIBIN JNE</v>
          </cell>
          <cell r="G4228">
            <v>425</v>
          </cell>
        </row>
        <row r="4229">
          <cell r="B4229" t="str">
            <v>SRG000-10595700</v>
          </cell>
          <cell r="C4229">
            <v>10595700</v>
          </cell>
          <cell r="D4229" t="str">
            <v>COUNTER BINTANG WISATA</v>
          </cell>
          <cell r="E4229">
            <v>997</v>
          </cell>
          <cell r="F4229" t="str">
            <v>AGEN TAKUHAIBIN JNE</v>
          </cell>
          <cell r="G4229">
            <v>10</v>
          </cell>
        </row>
        <row r="4230">
          <cell r="B4230" t="str">
            <v>BTH000-10944700</v>
          </cell>
          <cell r="C4230">
            <v>10944700</v>
          </cell>
          <cell r="D4230" t="str">
            <v>AGEN TUAH MAKMUR</v>
          </cell>
          <cell r="E4230">
            <v>997</v>
          </cell>
          <cell r="F4230" t="str">
            <v>AGEN TAKUHAIBIN JNE</v>
          </cell>
          <cell r="G4230">
            <v>87</v>
          </cell>
        </row>
        <row r="4231">
          <cell r="B4231" t="str">
            <v>SOC000-10501000</v>
          </cell>
          <cell r="C4231">
            <v>10501000</v>
          </cell>
          <cell r="D4231" t="str">
            <v>AGEN WTM</v>
          </cell>
          <cell r="E4231">
            <v>997</v>
          </cell>
          <cell r="F4231" t="str">
            <v>AGEN TAKUHAIBIN JNE</v>
          </cell>
          <cell r="G4231">
            <v>12656</v>
          </cell>
        </row>
        <row r="4232">
          <cell r="B4232" t="str">
            <v>CBN000-10943300</v>
          </cell>
          <cell r="C4232">
            <v>10943300</v>
          </cell>
          <cell r="D4232" t="str">
            <v>AGEN REPROGILA</v>
          </cell>
          <cell r="E4232">
            <v>997</v>
          </cell>
          <cell r="F4232" t="str">
            <v>AGEN TAKUHAIBIN JNE</v>
          </cell>
          <cell r="G4232">
            <v>521</v>
          </cell>
        </row>
        <row r="4233">
          <cell r="B4233" t="str">
            <v>BDO000-10406500</v>
          </cell>
          <cell r="C4233">
            <v>10406500</v>
          </cell>
          <cell r="D4233" t="str">
            <v>AGEN CIKALONG KULON</v>
          </cell>
          <cell r="E4233">
            <v>997</v>
          </cell>
          <cell r="F4233" t="str">
            <v>AGEN TAKUHAIBIN JNE</v>
          </cell>
          <cell r="G4233">
            <v>344</v>
          </cell>
        </row>
        <row r="4234">
          <cell r="B4234" t="str">
            <v>SMI000-10917900</v>
          </cell>
          <cell r="C4234">
            <v>10917900</v>
          </cell>
          <cell r="D4234" t="str">
            <v>AGEN KIARA 2</v>
          </cell>
          <cell r="E4234">
            <v>997</v>
          </cell>
          <cell r="F4234" t="str">
            <v>AGEN TAKUHAIBIN JNE</v>
          </cell>
          <cell r="G4234">
            <v>81</v>
          </cell>
        </row>
        <row r="4235">
          <cell r="B4235" t="str">
            <v>SRG000-10628800</v>
          </cell>
          <cell r="C4235">
            <v>10628800</v>
          </cell>
          <cell r="D4235" t="str">
            <v>COUNTER ZAM-ZAM BRINGIN</v>
          </cell>
          <cell r="E4235">
            <v>997</v>
          </cell>
          <cell r="F4235" t="str">
            <v>AGEN TAKUHAIBIN JNE</v>
          </cell>
          <cell r="G4235">
            <v>319</v>
          </cell>
        </row>
        <row r="4236">
          <cell r="B4236" t="str">
            <v>SUB000-10568500</v>
          </cell>
          <cell r="C4236">
            <v>10568500</v>
          </cell>
          <cell r="D4236" t="str">
            <v>COUNTER JAKSA AGUNG</v>
          </cell>
          <cell r="E4236">
            <v>997</v>
          </cell>
          <cell r="F4236" t="str">
            <v>AGEN TAKUHAIBIN JNE</v>
          </cell>
          <cell r="G4236">
            <v>4322</v>
          </cell>
        </row>
        <row r="4237">
          <cell r="B4237" t="str">
            <v>PLM000-11044900</v>
          </cell>
          <cell r="C4237">
            <v>11044900</v>
          </cell>
          <cell r="D4237" t="str">
            <v>SUB AGEN BABAT TOMAN</v>
          </cell>
          <cell r="E4237">
            <v>997</v>
          </cell>
          <cell r="F4237" t="str">
            <v>AGEN TAKUHAIBIN JNE</v>
          </cell>
          <cell r="G4237">
            <v>60</v>
          </cell>
        </row>
        <row r="4238">
          <cell r="B4238" t="str">
            <v>SOC000-10501500</v>
          </cell>
          <cell r="C4238">
            <v>10501500</v>
          </cell>
          <cell r="D4238" t="str">
            <v>AGEN PASAR KLEWER</v>
          </cell>
          <cell r="E4238">
            <v>997</v>
          </cell>
          <cell r="F4238" t="str">
            <v>AGEN TAKUHAIBIN JNE</v>
          </cell>
          <cell r="G4238">
            <v>8083</v>
          </cell>
        </row>
        <row r="4239">
          <cell r="B4239" t="str">
            <v>BTG000-10500800</v>
          </cell>
          <cell r="C4239">
            <v>10500800</v>
          </cell>
          <cell r="D4239" t="str">
            <v>SUB-AGEN SANGATA</v>
          </cell>
          <cell r="E4239">
            <v>997</v>
          </cell>
          <cell r="F4239" t="str">
            <v>AGEN TAKUHAIBIN JNE</v>
          </cell>
          <cell r="G4239">
            <v>981</v>
          </cell>
        </row>
        <row r="4240">
          <cell r="B4240" t="str">
            <v>BPN000-10580200</v>
          </cell>
          <cell r="C4240">
            <v>10580200</v>
          </cell>
          <cell r="D4240" t="str">
            <v>AGEN RUHUI RAHAYU II</v>
          </cell>
          <cell r="E4240">
            <v>997</v>
          </cell>
          <cell r="F4240" t="str">
            <v>AGEN TAKUHAIBIN JNE</v>
          </cell>
          <cell r="G4240">
            <v>63</v>
          </cell>
        </row>
        <row r="4241">
          <cell r="B4241" t="str">
            <v>PLM000-10588500</v>
          </cell>
          <cell r="C4241">
            <v>10588500</v>
          </cell>
          <cell r="D4241" t="str">
            <v>PALEMBANG TEL 2</v>
          </cell>
          <cell r="E4241">
            <v>997</v>
          </cell>
          <cell r="F4241" t="str">
            <v>AGEN TAKUHAIBIN JNE</v>
          </cell>
          <cell r="G4241">
            <v>83</v>
          </cell>
        </row>
        <row r="4242">
          <cell r="B4242" t="str">
            <v>MGL000-10510800</v>
          </cell>
          <cell r="C4242">
            <v>10510800</v>
          </cell>
          <cell r="D4242" t="str">
            <v>COUNTER KRASAK</v>
          </cell>
          <cell r="E4242">
            <v>997</v>
          </cell>
          <cell r="F4242" t="str">
            <v>AGEN TAKUHAIBIN JNE</v>
          </cell>
          <cell r="G4242">
            <v>61</v>
          </cell>
        </row>
        <row r="4243">
          <cell r="B4243" t="str">
            <v>PBL000-PBLCASH</v>
          </cell>
          <cell r="C4243" t="str">
            <v>PBLCASH</v>
          </cell>
          <cell r="D4243" t="str">
            <v>CASH COUNTER PROBOLINGGO</v>
          </cell>
          <cell r="E4243">
            <v>996</v>
          </cell>
          <cell r="F4243" t="str">
            <v>CASH COUNTER</v>
          </cell>
          <cell r="G4243">
            <v>1</v>
          </cell>
        </row>
        <row r="4244">
          <cell r="B4244" t="str">
            <v>BDO000-10360800</v>
          </cell>
          <cell r="C4244">
            <v>10360800</v>
          </cell>
          <cell r="D4244" t="str">
            <v>*AGEN LEBAK SARI</v>
          </cell>
          <cell r="E4244">
            <v>997</v>
          </cell>
          <cell r="F4244" t="str">
            <v>AGEN TAKUHAIBIN JNE</v>
          </cell>
          <cell r="G4244">
            <v>1103</v>
          </cell>
        </row>
        <row r="4245">
          <cell r="B4245" t="str">
            <v>SOC000-10553300</v>
          </cell>
          <cell r="C4245">
            <v>10553300</v>
          </cell>
          <cell r="D4245" t="str">
            <v>COUNTER PRAMBANAN</v>
          </cell>
          <cell r="E4245">
            <v>997</v>
          </cell>
          <cell r="F4245" t="str">
            <v>AGEN TAKUHAIBIN JNE</v>
          </cell>
          <cell r="G4245">
            <v>5060</v>
          </cell>
        </row>
        <row r="4246">
          <cell r="B4246" t="str">
            <v>CLG000-10527000</v>
          </cell>
          <cell r="C4246">
            <v>10527000</v>
          </cell>
          <cell r="D4246" t="str">
            <v>AGEN LINTAS DATA GRAFIKA</v>
          </cell>
          <cell r="E4246">
            <v>997</v>
          </cell>
          <cell r="F4246" t="str">
            <v>AGEN TAKUHAIBIN JNE</v>
          </cell>
          <cell r="G4246">
            <v>182</v>
          </cell>
        </row>
        <row r="4247">
          <cell r="B4247" t="str">
            <v>CBN000-10522500</v>
          </cell>
          <cell r="C4247">
            <v>10522500</v>
          </cell>
          <cell r="D4247" t="str">
            <v>COUNTER VICTORY</v>
          </cell>
          <cell r="E4247">
            <v>997</v>
          </cell>
          <cell r="F4247" t="str">
            <v>AGEN TAKUHAIBIN JNE</v>
          </cell>
          <cell r="G4247">
            <v>1424</v>
          </cell>
        </row>
        <row r="4248">
          <cell r="B4248" t="str">
            <v>MGL000-10506700</v>
          </cell>
          <cell r="C4248">
            <v>10506700</v>
          </cell>
          <cell r="D4248" t="str">
            <v>COUNTER BAGELEN</v>
          </cell>
          <cell r="E4248">
            <v>997</v>
          </cell>
          <cell r="F4248" t="str">
            <v>AGEN TAKUHAIBIN JNE</v>
          </cell>
          <cell r="G4248">
            <v>17</v>
          </cell>
        </row>
        <row r="4249">
          <cell r="B4249" t="str">
            <v>JOG000-10551500</v>
          </cell>
          <cell r="C4249">
            <v>10551500</v>
          </cell>
          <cell r="D4249" t="str">
            <v>CASH SALES JOGYA ( MENUKAN )</v>
          </cell>
          <cell r="E4249">
            <v>996</v>
          </cell>
          <cell r="F4249" t="str">
            <v>CASH COUNTER</v>
          </cell>
          <cell r="G4249">
            <v>5874</v>
          </cell>
        </row>
        <row r="4250">
          <cell r="B4250" t="str">
            <v>BKI000-11032000</v>
          </cell>
          <cell r="C4250">
            <v>11032000</v>
          </cell>
          <cell r="D4250" t="str">
            <v>AGEN NIAS BETOS</v>
          </cell>
          <cell r="E4250">
            <v>997</v>
          </cell>
          <cell r="F4250" t="str">
            <v>AGEN TAKUHAIBIN JNE</v>
          </cell>
          <cell r="G4250">
            <v>1409</v>
          </cell>
        </row>
        <row r="4251">
          <cell r="B4251" t="str">
            <v>SRG000-11040800</v>
          </cell>
          <cell r="C4251">
            <v>11040800</v>
          </cell>
          <cell r="D4251" t="str">
            <v>AGEN SHOFFIE CELL</v>
          </cell>
          <cell r="E4251">
            <v>997</v>
          </cell>
          <cell r="F4251" t="str">
            <v>AGEN TAKUHAIBIN JNE</v>
          </cell>
          <cell r="G4251">
            <v>1105</v>
          </cell>
        </row>
        <row r="4252">
          <cell r="B4252" t="str">
            <v>DJB000-10518400</v>
          </cell>
          <cell r="C4252">
            <v>10518400</v>
          </cell>
          <cell r="D4252" t="str">
            <v>EDWIN BARU CV.</v>
          </cell>
          <cell r="E4252">
            <v>997</v>
          </cell>
          <cell r="F4252" t="str">
            <v>AGEN TAKUHAIBIN JNE</v>
          </cell>
          <cell r="G4252">
            <v>424</v>
          </cell>
        </row>
        <row r="4253">
          <cell r="B4253" t="str">
            <v>MXG000-10502900</v>
          </cell>
          <cell r="C4253">
            <v>10502900</v>
          </cell>
          <cell r="D4253" t="str">
            <v>COUNTER TUREN</v>
          </cell>
          <cell r="E4253">
            <v>997</v>
          </cell>
          <cell r="F4253" t="str">
            <v>AGEN TAKUHAIBIN JNE</v>
          </cell>
          <cell r="G4253">
            <v>2870</v>
          </cell>
        </row>
        <row r="4254">
          <cell r="B4254" t="str">
            <v>SRG000-10629200</v>
          </cell>
          <cell r="C4254">
            <v>10629200</v>
          </cell>
          <cell r="D4254" t="str">
            <v>COUNTER WELAHAN</v>
          </cell>
          <cell r="E4254">
            <v>997</v>
          </cell>
          <cell r="F4254" t="str">
            <v>AGEN TAKUHAIBIN JNE</v>
          </cell>
          <cell r="G4254">
            <v>7899</v>
          </cell>
        </row>
        <row r="4255">
          <cell r="B4255" t="str">
            <v>KDI000-10923000</v>
          </cell>
          <cell r="C4255">
            <v>10923000</v>
          </cell>
          <cell r="D4255" t="str">
            <v>AGEN DI PANJAITAN</v>
          </cell>
          <cell r="E4255">
            <v>997</v>
          </cell>
          <cell r="F4255" t="str">
            <v>AGEN TAKUHAIBIN JNE</v>
          </cell>
          <cell r="G4255">
            <v>16</v>
          </cell>
        </row>
        <row r="4256">
          <cell r="B4256" t="str">
            <v>SUB000-10583800</v>
          </cell>
          <cell r="C4256">
            <v>10583800</v>
          </cell>
          <cell r="D4256" t="str">
            <v>COUNTER SIWALAN KERTO</v>
          </cell>
          <cell r="E4256">
            <v>997</v>
          </cell>
          <cell r="F4256" t="str">
            <v>AGEN TAKUHAIBIN JNE</v>
          </cell>
          <cell r="G4256">
            <v>2497</v>
          </cell>
        </row>
        <row r="4257">
          <cell r="B4257" t="str">
            <v>SUB000-10622300</v>
          </cell>
          <cell r="C4257">
            <v>10622300</v>
          </cell>
          <cell r="D4257" t="str">
            <v>SUB AGEN TRENGGALEK</v>
          </cell>
          <cell r="E4257">
            <v>997</v>
          </cell>
          <cell r="F4257" t="str">
            <v>AGEN TAKUHAIBIN JNE</v>
          </cell>
          <cell r="G4257">
            <v>3037</v>
          </cell>
        </row>
        <row r="4258">
          <cell r="B4258" t="str">
            <v>BDO000-10338400</v>
          </cell>
          <cell r="C4258">
            <v>10338400</v>
          </cell>
          <cell r="D4258" t="str">
            <v>AGEN SARIMAS</v>
          </cell>
          <cell r="E4258">
            <v>997</v>
          </cell>
          <cell r="F4258" t="str">
            <v>AGEN TAKUHAIBIN JNE</v>
          </cell>
          <cell r="G4258">
            <v>14635</v>
          </cell>
        </row>
        <row r="4259">
          <cell r="B4259" t="str">
            <v>CGK000-11072300</v>
          </cell>
          <cell r="C4259">
            <v>11072300</v>
          </cell>
          <cell r="D4259" t="str">
            <v>AGEN PATAL SENAYAN</v>
          </cell>
          <cell r="E4259">
            <v>997</v>
          </cell>
          <cell r="F4259" t="str">
            <v>AGEN TAKUHAIBIN JNE</v>
          </cell>
          <cell r="G4259">
            <v>3339</v>
          </cell>
        </row>
        <row r="4260">
          <cell r="B4260" t="str">
            <v>SRG000-10574700</v>
          </cell>
          <cell r="C4260">
            <v>10574700</v>
          </cell>
          <cell r="D4260" t="str">
            <v>SUB AGEN ELDINI</v>
          </cell>
          <cell r="E4260">
            <v>997</v>
          </cell>
          <cell r="F4260" t="str">
            <v>AGEN TAKUHAIBIN JNE</v>
          </cell>
          <cell r="G4260">
            <v>230</v>
          </cell>
        </row>
        <row r="4261">
          <cell r="B4261" t="str">
            <v>PNK000-10979900</v>
          </cell>
          <cell r="C4261">
            <v>10979900</v>
          </cell>
          <cell r="D4261" t="str">
            <v>AGEN ADI SUCIPTO</v>
          </cell>
          <cell r="E4261">
            <v>997</v>
          </cell>
          <cell r="F4261" t="str">
            <v>AGEN TAKUHAIBIN JNE</v>
          </cell>
          <cell r="G4261">
            <v>471</v>
          </cell>
        </row>
        <row r="4262">
          <cell r="B4262" t="str">
            <v>SMI000-10505400</v>
          </cell>
          <cell r="C4262">
            <v>10505400</v>
          </cell>
          <cell r="D4262" t="str">
            <v>AGEN LODAYA</v>
          </cell>
          <cell r="E4262">
            <v>997</v>
          </cell>
          <cell r="F4262" t="str">
            <v>AGEN TAKUHAIBIN JNE</v>
          </cell>
          <cell r="G4262">
            <v>358</v>
          </cell>
        </row>
        <row r="4263">
          <cell r="B4263" t="str">
            <v>SUB000-10500900</v>
          </cell>
          <cell r="C4263">
            <v>10500900</v>
          </cell>
          <cell r="D4263" t="str">
            <v>COUNTER PERTIM</v>
          </cell>
          <cell r="E4263">
            <v>997</v>
          </cell>
          <cell r="F4263" t="str">
            <v>AGEN TAKUHAIBIN JNE</v>
          </cell>
          <cell r="G4263">
            <v>2679</v>
          </cell>
        </row>
        <row r="4264">
          <cell r="B4264" t="str">
            <v>TGR000-10558400</v>
          </cell>
          <cell r="C4264">
            <v>10558400</v>
          </cell>
          <cell r="D4264" t="str">
            <v>ULUNG JAYA.CV</v>
          </cell>
          <cell r="E4264">
            <v>997</v>
          </cell>
          <cell r="F4264" t="str">
            <v>AGEN TAKUHAIBIN JNE</v>
          </cell>
          <cell r="G4264">
            <v>1698</v>
          </cell>
        </row>
        <row r="4265">
          <cell r="B4265" t="str">
            <v>TKG000-10075000</v>
          </cell>
          <cell r="C4265">
            <v>10075000</v>
          </cell>
          <cell r="D4265" t="str">
            <v>AGEN GATOT SUBROTO 3</v>
          </cell>
          <cell r="E4265">
            <v>997</v>
          </cell>
          <cell r="F4265" t="str">
            <v>AGEN TAKUHAIBIN JNE</v>
          </cell>
          <cell r="G4265">
            <v>196</v>
          </cell>
        </row>
        <row r="4266">
          <cell r="B4266" t="str">
            <v>KDR000-10500900</v>
          </cell>
          <cell r="C4266">
            <v>10500900</v>
          </cell>
          <cell r="D4266" t="str">
            <v>KDR CASH SALES</v>
          </cell>
          <cell r="E4266">
            <v>996</v>
          </cell>
          <cell r="F4266" t="str">
            <v>CASH COUNTER</v>
          </cell>
          <cell r="G4266">
            <v>16791</v>
          </cell>
        </row>
        <row r="4267">
          <cell r="B4267" t="str">
            <v>PKU000-10516300</v>
          </cell>
          <cell r="C4267">
            <v>10516300</v>
          </cell>
          <cell r="D4267" t="str">
            <v>AGEN BENGGALA SURYA PT.</v>
          </cell>
          <cell r="E4267">
            <v>997</v>
          </cell>
          <cell r="F4267" t="str">
            <v>AGEN TAKUHAIBIN JNE</v>
          </cell>
          <cell r="G4267">
            <v>13</v>
          </cell>
        </row>
        <row r="4268">
          <cell r="B4268" t="str">
            <v>PKU000-10528700</v>
          </cell>
          <cell r="C4268">
            <v>10528700</v>
          </cell>
          <cell r="D4268" t="str">
            <v>AGEN PEMUDA</v>
          </cell>
          <cell r="E4268">
            <v>997</v>
          </cell>
          <cell r="F4268" t="str">
            <v>AGEN TAKUHAIBIN JNE</v>
          </cell>
          <cell r="G4268">
            <v>2382</v>
          </cell>
        </row>
        <row r="4269">
          <cell r="B4269" t="str">
            <v>SRG000-10571300</v>
          </cell>
          <cell r="C4269">
            <v>10571300</v>
          </cell>
          <cell r="D4269" t="str">
            <v>COUNTER CINTASA</v>
          </cell>
          <cell r="E4269">
            <v>997</v>
          </cell>
          <cell r="F4269" t="str">
            <v>AGEN TAKUHAIBIN JNE</v>
          </cell>
          <cell r="G4269">
            <v>43</v>
          </cell>
        </row>
        <row r="4270">
          <cell r="B4270" t="str">
            <v>SUB000-10638000</v>
          </cell>
          <cell r="C4270">
            <v>10638000</v>
          </cell>
          <cell r="D4270" t="str">
            <v>COUNTER DERMOSARI TRENGGALEK</v>
          </cell>
          <cell r="E4270">
            <v>995</v>
          </cell>
          <cell r="F4270" t="str">
            <v>BRANCH</v>
          </cell>
          <cell r="G4270">
            <v>107</v>
          </cell>
        </row>
        <row r="4271">
          <cell r="B4271" t="str">
            <v>PLM000-10632900</v>
          </cell>
          <cell r="C4271">
            <v>10632900</v>
          </cell>
          <cell r="D4271" t="str">
            <v>AGEN DJ CELL</v>
          </cell>
          <cell r="E4271">
            <v>997</v>
          </cell>
          <cell r="F4271" t="str">
            <v>AGEN TAKUHAIBIN JNE</v>
          </cell>
          <cell r="G4271">
            <v>159</v>
          </cell>
        </row>
        <row r="4272">
          <cell r="B4272" t="str">
            <v>CGK000-11603100</v>
          </cell>
          <cell r="C4272">
            <v>11603100</v>
          </cell>
          <cell r="D4272" t="str">
            <v>AGEN YOS SUDARSO</v>
          </cell>
          <cell r="E4272">
            <v>997</v>
          </cell>
          <cell r="F4272" t="str">
            <v>AGEN TAKUHAIBIN JNE</v>
          </cell>
          <cell r="G4272">
            <v>14274</v>
          </cell>
        </row>
        <row r="4273">
          <cell r="B4273" t="str">
            <v>TKG000-10053700</v>
          </cell>
          <cell r="C4273">
            <v>10053700</v>
          </cell>
          <cell r="D4273" t="str">
            <v>AGEN HAYAM WURUK 2</v>
          </cell>
          <cell r="E4273">
            <v>997</v>
          </cell>
          <cell r="F4273" t="str">
            <v>AGEN TAKUHAIBIN JNE</v>
          </cell>
          <cell r="G4273">
            <v>506</v>
          </cell>
        </row>
        <row r="4274">
          <cell r="B4274" t="str">
            <v>SRG000-11041800</v>
          </cell>
          <cell r="C4274">
            <v>11041800</v>
          </cell>
          <cell r="D4274" t="str">
            <v>AGEN HOS COKROAMINOTO</v>
          </cell>
          <cell r="E4274">
            <v>997</v>
          </cell>
          <cell r="F4274" t="str">
            <v>AGEN TAKUHAIBIN JNE</v>
          </cell>
          <cell r="G4274">
            <v>105</v>
          </cell>
        </row>
        <row r="4275">
          <cell r="B4275" t="str">
            <v>BOO000-10577100</v>
          </cell>
          <cell r="C4275">
            <v>10577100</v>
          </cell>
          <cell r="D4275" t="str">
            <v>AGEN TAJUR HALANG</v>
          </cell>
          <cell r="E4275">
            <v>997</v>
          </cell>
          <cell r="F4275" t="str">
            <v>AGEN TAKUHAIBIN JNE</v>
          </cell>
          <cell r="G4275">
            <v>1140</v>
          </cell>
        </row>
        <row r="4276">
          <cell r="B4276" t="str">
            <v>MES000-10591500</v>
          </cell>
          <cell r="C4276">
            <v>10591500</v>
          </cell>
          <cell r="D4276" t="str">
            <v>AGEN SOEKARNO BINJAI</v>
          </cell>
          <cell r="E4276">
            <v>997</v>
          </cell>
          <cell r="F4276" t="str">
            <v>AGEN TAKUHAIBIN JNE</v>
          </cell>
          <cell r="G4276">
            <v>343</v>
          </cell>
        </row>
        <row r="4277">
          <cell r="B4277" t="str">
            <v>CBN000-10534700</v>
          </cell>
          <cell r="C4277">
            <v>10534700</v>
          </cell>
          <cell r="D4277" t="str">
            <v>COUNTER PANCURAN</v>
          </cell>
          <cell r="E4277">
            <v>997</v>
          </cell>
          <cell r="F4277" t="str">
            <v>AGEN TAKUHAIBIN JNE</v>
          </cell>
          <cell r="G4277">
            <v>145</v>
          </cell>
        </row>
        <row r="4278">
          <cell r="B4278" t="str">
            <v>MES000-10581100</v>
          </cell>
          <cell r="C4278">
            <v>10581100</v>
          </cell>
          <cell r="D4278" t="str">
            <v>AGEN GD ARCA</v>
          </cell>
          <cell r="E4278">
            <v>997</v>
          </cell>
          <cell r="F4278" t="str">
            <v>AGEN TAKUHAIBIN JNE</v>
          </cell>
          <cell r="G4278">
            <v>230</v>
          </cell>
        </row>
        <row r="4279">
          <cell r="B4279" t="str">
            <v>DPK000-10505500</v>
          </cell>
          <cell r="C4279">
            <v>10505500</v>
          </cell>
          <cell r="D4279" t="str">
            <v>AGEN CITRA GRAND</v>
          </cell>
          <cell r="E4279">
            <v>997</v>
          </cell>
          <cell r="F4279" t="str">
            <v>AGEN TAKUHAIBIN JNE</v>
          </cell>
          <cell r="G4279">
            <v>1385</v>
          </cell>
        </row>
        <row r="4280">
          <cell r="B4280" t="str">
            <v>PLM000-10590500</v>
          </cell>
          <cell r="C4280">
            <v>10590500</v>
          </cell>
          <cell r="D4280" t="str">
            <v>AGEN NISSIN PHOTO STUDIO</v>
          </cell>
          <cell r="E4280">
            <v>997</v>
          </cell>
          <cell r="F4280" t="str">
            <v>AGEN TAKUHAIBIN JNE</v>
          </cell>
          <cell r="G4280">
            <v>376</v>
          </cell>
        </row>
        <row r="4281">
          <cell r="B4281" t="str">
            <v>TGR000-10614600</v>
          </cell>
          <cell r="C4281">
            <v>10614600</v>
          </cell>
          <cell r="D4281" t="str">
            <v>CASH COUNTER JOMBANG</v>
          </cell>
          <cell r="E4281">
            <v>996</v>
          </cell>
          <cell r="F4281" t="str">
            <v>CASH COUNTER</v>
          </cell>
          <cell r="G4281">
            <v>3189</v>
          </cell>
        </row>
        <row r="4282">
          <cell r="B4282" t="str">
            <v>CGK000-10737900</v>
          </cell>
          <cell r="C4282">
            <v>10737900</v>
          </cell>
          <cell r="D4282" t="str">
            <v>RAWA BUAYA</v>
          </cell>
          <cell r="E4282">
            <v>997</v>
          </cell>
          <cell r="F4282" t="str">
            <v>AGEN TAKUHAIBIN JNE</v>
          </cell>
          <cell r="G4282">
            <v>4186</v>
          </cell>
        </row>
        <row r="4283">
          <cell r="B4283" t="str">
            <v>MES000-10575400</v>
          </cell>
          <cell r="C4283">
            <v>10575400</v>
          </cell>
          <cell r="D4283" t="str">
            <v>AGEN RIMBA AGUNG</v>
          </cell>
          <cell r="E4283">
            <v>997</v>
          </cell>
          <cell r="F4283" t="str">
            <v>AGEN TAKUHAIBIN JNE</v>
          </cell>
          <cell r="G4283">
            <v>978</v>
          </cell>
        </row>
        <row r="4284">
          <cell r="B4284" t="str">
            <v>GTO000-10500400</v>
          </cell>
          <cell r="C4284">
            <v>10500400</v>
          </cell>
          <cell r="D4284" t="str">
            <v>AGEN RANDANGAN</v>
          </cell>
          <cell r="E4284">
            <v>997</v>
          </cell>
          <cell r="F4284" t="str">
            <v>AGEN TAKUHAIBIN JNE</v>
          </cell>
          <cell r="G4284">
            <v>4</v>
          </cell>
        </row>
        <row r="4285">
          <cell r="B4285" t="str">
            <v>MES000-10530000</v>
          </cell>
          <cell r="C4285">
            <v>10530000</v>
          </cell>
          <cell r="D4285" t="str">
            <v>SUB AGEN INDRAPURA</v>
          </cell>
          <cell r="E4285">
            <v>997</v>
          </cell>
          <cell r="F4285" t="str">
            <v>AGEN TAKUHAIBIN JNE</v>
          </cell>
          <cell r="G4285">
            <v>335</v>
          </cell>
        </row>
        <row r="4286">
          <cell r="B4286" t="str">
            <v>MES000-10569900</v>
          </cell>
          <cell r="C4286">
            <v>10569900</v>
          </cell>
          <cell r="D4286" t="str">
            <v>AGEN GOLAN SAHABAT UTAMA II</v>
          </cell>
          <cell r="E4286">
            <v>997</v>
          </cell>
          <cell r="F4286" t="str">
            <v>AGEN TAKUHAIBIN JNE</v>
          </cell>
          <cell r="G4286">
            <v>863</v>
          </cell>
        </row>
        <row r="4287">
          <cell r="B4287" t="str">
            <v>PNK000-10981700</v>
          </cell>
          <cell r="C4287">
            <v>10981700</v>
          </cell>
          <cell r="D4287" t="str">
            <v>AGEN PAL 8</v>
          </cell>
          <cell r="E4287">
            <v>997</v>
          </cell>
          <cell r="F4287" t="str">
            <v>AGEN TAKUHAIBIN JNE</v>
          </cell>
          <cell r="G4287">
            <v>452</v>
          </cell>
        </row>
        <row r="4288">
          <cell r="B4288" t="str">
            <v>SMD000-10532400</v>
          </cell>
          <cell r="C4288">
            <v>10532400</v>
          </cell>
          <cell r="D4288" t="str">
            <v>COUNTER BIOLA</v>
          </cell>
          <cell r="E4288">
            <v>997</v>
          </cell>
          <cell r="F4288" t="str">
            <v>AGEN TAKUHAIBIN JNE</v>
          </cell>
          <cell r="G4288">
            <v>88</v>
          </cell>
        </row>
        <row r="4289">
          <cell r="B4289" t="str">
            <v>MJK000-10503700</v>
          </cell>
          <cell r="C4289">
            <v>10503700</v>
          </cell>
          <cell r="D4289" t="str">
            <v>COUNTER YOS SUDARSO</v>
          </cell>
          <cell r="E4289">
            <v>997</v>
          </cell>
          <cell r="F4289" t="str">
            <v>AGEN TAKUHAIBIN JNE</v>
          </cell>
          <cell r="G4289">
            <v>4331</v>
          </cell>
        </row>
        <row r="4290">
          <cell r="B4290" t="str">
            <v>BKI000-10586900</v>
          </cell>
          <cell r="C4290">
            <v>10586900</v>
          </cell>
          <cell r="D4290" t="str">
            <v>AGEN SUKMA</v>
          </cell>
          <cell r="E4290">
            <v>997</v>
          </cell>
          <cell r="F4290" t="str">
            <v>AGEN TAKUHAIBIN JNE</v>
          </cell>
          <cell r="G4290">
            <v>2925</v>
          </cell>
        </row>
        <row r="4291">
          <cell r="B4291" t="str">
            <v>CBN000-10528700</v>
          </cell>
          <cell r="C4291">
            <v>10528700</v>
          </cell>
          <cell r="D4291" t="str">
            <v>AGEN NADHIFA</v>
          </cell>
          <cell r="E4291">
            <v>997</v>
          </cell>
          <cell r="F4291" t="str">
            <v>AGEN TAKUHAIBIN JNE</v>
          </cell>
          <cell r="G4291">
            <v>105</v>
          </cell>
        </row>
        <row r="4292">
          <cell r="B4292" t="str">
            <v>SRG000-10574400</v>
          </cell>
          <cell r="C4292">
            <v>10574400</v>
          </cell>
          <cell r="D4292" t="str">
            <v>SUB AGEN RUMAH BUNDA</v>
          </cell>
          <cell r="E4292">
            <v>997</v>
          </cell>
          <cell r="F4292" t="str">
            <v>AGEN TAKUHAIBIN JNE</v>
          </cell>
          <cell r="G4292">
            <v>15</v>
          </cell>
        </row>
        <row r="4293">
          <cell r="B4293" t="str">
            <v>JOG000-11078500</v>
          </cell>
          <cell r="C4293">
            <v>11078500</v>
          </cell>
          <cell r="D4293" t="str">
            <v>AGEN SIDOREJO</v>
          </cell>
          <cell r="E4293">
            <v>997</v>
          </cell>
          <cell r="F4293" t="str">
            <v>AGEN TAKUHAIBIN JNE</v>
          </cell>
          <cell r="G4293">
            <v>172</v>
          </cell>
        </row>
        <row r="4294">
          <cell r="B4294" t="str">
            <v>CGK000-11120900</v>
          </cell>
          <cell r="C4294">
            <v>11120900</v>
          </cell>
          <cell r="D4294" t="str">
            <v>AGEN ENGGANO</v>
          </cell>
          <cell r="E4294">
            <v>997</v>
          </cell>
          <cell r="F4294" t="str">
            <v>AGEN TAKUHAIBIN JNE</v>
          </cell>
          <cell r="G4294">
            <v>1124</v>
          </cell>
        </row>
        <row r="4295">
          <cell r="B4295" t="str">
            <v>BTG000-10702000</v>
          </cell>
          <cell r="C4295">
            <v>10702000</v>
          </cell>
          <cell r="D4295" t="str">
            <v>AGEN WAHAU</v>
          </cell>
          <cell r="E4295">
            <v>997</v>
          </cell>
          <cell r="F4295" t="str">
            <v>AGEN TAKUHAIBIN JNE</v>
          </cell>
          <cell r="G4295">
            <v>27</v>
          </cell>
        </row>
        <row r="4296">
          <cell r="B4296" t="str">
            <v>TRK000-10970600</v>
          </cell>
          <cell r="C4296">
            <v>10970600</v>
          </cell>
          <cell r="D4296" t="str">
            <v>AGEN JNE FAYNET</v>
          </cell>
          <cell r="E4296">
            <v>997</v>
          </cell>
          <cell r="F4296" t="str">
            <v>AGEN TAKUHAIBIN JNE</v>
          </cell>
          <cell r="G4296">
            <v>3</v>
          </cell>
        </row>
        <row r="4297">
          <cell r="B4297" t="str">
            <v>CGK000-10978200</v>
          </cell>
          <cell r="C4297">
            <v>10978200</v>
          </cell>
          <cell r="D4297" t="str">
            <v>AGEN TANAH MERDEKA</v>
          </cell>
          <cell r="E4297">
            <v>997</v>
          </cell>
          <cell r="F4297" t="str">
            <v>AGEN TAKUHAIBIN JNE</v>
          </cell>
          <cell r="G4297">
            <v>1251</v>
          </cell>
        </row>
        <row r="4298">
          <cell r="B4298" t="str">
            <v>TSM000-10001700</v>
          </cell>
          <cell r="C4298">
            <v>10001700</v>
          </cell>
          <cell r="D4298" t="str">
            <v>*AGEN PASEH</v>
          </cell>
          <cell r="E4298">
            <v>997</v>
          </cell>
          <cell r="F4298" t="str">
            <v>AGEN TAKUHAIBIN JNE</v>
          </cell>
          <cell r="G4298">
            <v>3967</v>
          </cell>
        </row>
        <row r="4299">
          <cell r="B4299" t="str">
            <v>TGR000-10586200</v>
          </cell>
          <cell r="C4299">
            <v>10586200</v>
          </cell>
          <cell r="D4299" t="str">
            <v>AGEN CIREUNDEU</v>
          </cell>
          <cell r="E4299">
            <v>997</v>
          </cell>
          <cell r="F4299" t="str">
            <v>AGEN TAKUHAIBIN JNE</v>
          </cell>
          <cell r="G4299">
            <v>9892</v>
          </cell>
        </row>
        <row r="4300">
          <cell r="B4300" t="str">
            <v>CGK000-10553900</v>
          </cell>
          <cell r="C4300">
            <v>10553900</v>
          </cell>
          <cell r="D4300" t="str">
            <v>* KEHAKIMAN</v>
          </cell>
          <cell r="E4300">
            <v>997</v>
          </cell>
          <cell r="F4300" t="str">
            <v>AGEN TAKUHAIBIN JNE</v>
          </cell>
          <cell r="G4300">
            <v>684</v>
          </cell>
        </row>
        <row r="4301">
          <cell r="B4301" t="str">
            <v>TGR000-10572700</v>
          </cell>
          <cell r="C4301">
            <v>10572700</v>
          </cell>
          <cell r="D4301" t="str">
            <v>SYAKIRA</v>
          </cell>
          <cell r="E4301">
            <v>997</v>
          </cell>
          <cell r="F4301" t="str">
            <v>AGEN TAKUHAIBIN JNE</v>
          </cell>
          <cell r="G4301">
            <v>2039</v>
          </cell>
        </row>
        <row r="4302">
          <cell r="B4302" t="str">
            <v>TKG000-10070300</v>
          </cell>
          <cell r="C4302">
            <v>10070300</v>
          </cell>
          <cell r="D4302" t="str">
            <v>AGEN GAJAH MADA</v>
          </cell>
          <cell r="E4302">
            <v>997</v>
          </cell>
          <cell r="F4302" t="str">
            <v>AGEN TAKUHAIBIN JNE</v>
          </cell>
          <cell r="G4302">
            <v>801</v>
          </cell>
        </row>
        <row r="4303">
          <cell r="B4303" t="str">
            <v>SRG000-10525200</v>
          </cell>
          <cell r="C4303">
            <v>10525200</v>
          </cell>
          <cell r="D4303" t="str">
            <v>COUNTER ANGGREK</v>
          </cell>
          <cell r="E4303">
            <v>997</v>
          </cell>
          <cell r="F4303" t="str">
            <v>AGEN TAKUHAIBIN JNE</v>
          </cell>
          <cell r="G4303">
            <v>62</v>
          </cell>
        </row>
        <row r="4304">
          <cell r="B4304" t="str">
            <v>SUB000-10585300</v>
          </cell>
          <cell r="C4304">
            <v>10585300</v>
          </cell>
          <cell r="D4304" t="str">
            <v>COUNTER MAYJEN SUNGKONO I</v>
          </cell>
          <cell r="E4304">
            <v>997</v>
          </cell>
          <cell r="F4304" t="str">
            <v>AGEN TAKUHAIBIN JNE</v>
          </cell>
          <cell r="G4304">
            <v>55356</v>
          </cell>
        </row>
        <row r="4305">
          <cell r="B4305" t="str">
            <v>JOG000-10564300</v>
          </cell>
          <cell r="C4305">
            <v>10564300</v>
          </cell>
          <cell r="D4305" t="str">
            <v>AGEN  DIAN</v>
          </cell>
          <cell r="E4305">
            <v>997</v>
          </cell>
          <cell r="F4305" t="str">
            <v>AGEN TAKUHAIBIN JNE</v>
          </cell>
          <cell r="G4305">
            <v>2470</v>
          </cell>
        </row>
        <row r="4306">
          <cell r="B4306" t="str">
            <v>AMI000-10919300</v>
          </cell>
          <cell r="C4306">
            <v>10919300</v>
          </cell>
          <cell r="D4306" t="str">
            <v>AGEN KEDIRI</v>
          </cell>
          <cell r="E4306">
            <v>997</v>
          </cell>
          <cell r="F4306" t="str">
            <v>AGEN TAKUHAIBIN JNE</v>
          </cell>
          <cell r="G4306">
            <v>33</v>
          </cell>
        </row>
        <row r="4307">
          <cell r="B4307" t="str">
            <v>BKI000-10622500</v>
          </cell>
          <cell r="C4307">
            <v>10622500</v>
          </cell>
          <cell r="D4307" t="str">
            <v>AGEN JATI SAMPURNA</v>
          </cell>
          <cell r="E4307">
            <v>997</v>
          </cell>
          <cell r="F4307" t="str">
            <v>AGEN TAKUHAIBIN JNE</v>
          </cell>
          <cell r="G4307">
            <v>1181</v>
          </cell>
        </row>
        <row r="4308">
          <cell r="B4308" t="str">
            <v>BOO000-10579000</v>
          </cell>
          <cell r="C4308">
            <v>10579000</v>
          </cell>
          <cell r="D4308" t="str">
            <v>AGEN RIFAZ</v>
          </cell>
          <cell r="E4308">
            <v>997</v>
          </cell>
          <cell r="F4308" t="str">
            <v>AGEN TAKUHAIBIN JNE</v>
          </cell>
          <cell r="G4308">
            <v>725</v>
          </cell>
        </row>
        <row r="4309">
          <cell r="B4309" t="str">
            <v>CGK000-10569400</v>
          </cell>
          <cell r="C4309">
            <v>10569400</v>
          </cell>
          <cell r="D4309" t="str">
            <v>* BATU AMPAR</v>
          </cell>
          <cell r="E4309">
            <v>997</v>
          </cell>
          <cell r="F4309" t="str">
            <v>AGEN TAKUHAIBIN JNE</v>
          </cell>
          <cell r="G4309">
            <v>6771</v>
          </cell>
        </row>
        <row r="4310">
          <cell r="B4310" t="str">
            <v>SRG000-11063600</v>
          </cell>
          <cell r="C4310">
            <v>11063600</v>
          </cell>
          <cell r="D4310" t="str">
            <v>AGEN SEMAR</v>
          </cell>
          <cell r="E4310">
            <v>997</v>
          </cell>
          <cell r="F4310" t="str">
            <v>AGEN TAKUHAIBIN JNE</v>
          </cell>
          <cell r="G4310">
            <v>121</v>
          </cell>
        </row>
        <row r="4311">
          <cell r="B4311" t="str">
            <v>CGK000-10538700</v>
          </cell>
          <cell r="C4311">
            <v>10538700</v>
          </cell>
          <cell r="D4311" t="str">
            <v>* SEMANAN</v>
          </cell>
          <cell r="E4311">
            <v>997</v>
          </cell>
          <cell r="F4311" t="str">
            <v>AGEN TAKUHAIBIN JNE</v>
          </cell>
          <cell r="G4311">
            <v>1231</v>
          </cell>
        </row>
        <row r="4312">
          <cell r="B4312" t="str">
            <v>PLM000-10621000</v>
          </cell>
          <cell r="C4312">
            <v>10621000</v>
          </cell>
          <cell r="D4312" t="str">
            <v>AGEN COD KOMPUTER</v>
          </cell>
          <cell r="E4312">
            <v>997</v>
          </cell>
          <cell r="F4312" t="str">
            <v>AGEN TAKUHAIBIN JNE</v>
          </cell>
          <cell r="G4312">
            <v>23</v>
          </cell>
        </row>
        <row r="4313">
          <cell r="B4313" t="str">
            <v>SRG000-10601500</v>
          </cell>
          <cell r="C4313">
            <v>10601500</v>
          </cell>
          <cell r="D4313" t="str">
            <v>COUNTER MM POM</v>
          </cell>
          <cell r="E4313">
            <v>997</v>
          </cell>
          <cell r="F4313" t="str">
            <v>AGEN TAKUHAIBIN JNE</v>
          </cell>
          <cell r="G4313">
            <v>168</v>
          </cell>
        </row>
        <row r="4314">
          <cell r="B4314" t="str">
            <v>CGK000-10686900</v>
          </cell>
          <cell r="C4314">
            <v>10686900</v>
          </cell>
          <cell r="D4314" t="str">
            <v>AGEN LESTARI MAJU BERSAMA</v>
          </cell>
          <cell r="E4314">
            <v>997</v>
          </cell>
          <cell r="F4314" t="str">
            <v>AGEN TAKUHAIBIN JNE</v>
          </cell>
          <cell r="G4314">
            <v>4193</v>
          </cell>
        </row>
        <row r="4315">
          <cell r="B4315" t="str">
            <v>BDO000-10277900</v>
          </cell>
          <cell r="C4315">
            <v>10277900</v>
          </cell>
          <cell r="D4315" t="str">
            <v>AGEN RAMDAN</v>
          </cell>
          <cell r="E4315">
            <v>997</v>
          </cell>
          <cell r="F4315" t="str">
            <v>AGEN TAKUHAIBIN JNE</v>
          </cell>
          <cell r="G4315">
            <v>29552</v>
          </cell>
        </row>
        <row r="4316">
          <cell r="B4316" t="str">
            <v>SRG000-10601100</v>
          </cell>
          <cell r="C4316">
            <v>10601100</v>
          </cell>
          <cell r="D4316" t="str">
            <v>COUNTER KAYLA ABADI</v>
          </cell>
          <cell r="E4316">
            <v>997</v>
          </cell>
          <cell r="F4316" t="str">
            <v>AGEN TAKUHAIBIN JNE</v>
          </cell>
          <cell r="G4316">
            <v>557</v>
          </cell>
        </row>
        <row r="4317">
          <cell r="B4317" t="str">
            <v>UPG000-10955900</v>
          </cell>
          <cell r="C4317">
            <v>10955900</v>
          </cell>
          <cell r="D4317" t="str">
            <v>AGEN IR SUTAMI</v>
          </cell>
          <cell r="E4317">
            <v>997</v>
          </cell>
          <cell r="F4317" t="str">
            <v>AGEN TAKUHAIBIN JNE</v>
          </cell>
          <cell r="G4317">
            <v>80</v>
          </cell>
        </row>
        <row r="4318">
          <cell r="B4318" t="str">
            <v>SRG000-11041200</v>
          </cell>
          <cell r="C4318">
            <v>11041200</v>
          </cell>
          <cell r="D4318" t="str">
            <v>AGEN SUBAH</v>
          </cell>
          <cell r="E4318">
            <v>997</v>
          </cell>
          <cell r="F4318" t="str">
            <v>AGEN TAKUHAIBIN JNE</v>
          </cell>
          <cell r="G4318">
            <v>8</v>
          </cell>
        </row>
        <row r="4319">
          <cell r="B4319" t="str">
            <v>BDJ000-10518200</v>
          </cell>
          <cell r="C4319">
            <v>10518200</v>
          </cell>
          <cell r="D4319" t="str">
            <v>JNE SUB AGEN RANTAU</v>
          </cell>
          <cell r="E4319">
            <v>997</v>
          </cell>
          <cell r="F4319" t="str">
            <v>AGEN TAKUHAIBIN JNE</v>
          </cell>
          <cell r="G4319">
            <v>441</v>
          </cell>
        </row>
        <row r="4320">
          <cell r="B4320" t="str">
            <v>TGR000-10600000</v>
          </cell>
          <cell r="C4320">
            <v>10600000</v>
          </cell>
          <cell r="D4320" t="str">
            <v>AGEN MAHADAYA</v>
          </cell>
          <cell r="E4320">
            <v>997</v>
          </cell>
          <cell r="F4320" t="str">
            <v>AGEN TAKUHAIBIN JNE</v>
          </cell>
          <cell r="G4320">
            <v>2182</v>
          </cell>
        </row>
        <row r="4321">
          <cell r="B4321" t="str">
            <v>BDJ000-10514800</v>
          </cell>
          <cell r="C4321">
            <v>10514800</v>
          </cell>
          <cell r="D4321" t="str">
            <v>JNE TAMIANG LAYANG</v>
          </cell>
          <cell r="E4321">
            <v>997</v>
          </cell>
          <cell r="F4321" t="str">
            <v>AGEN TAKUHAIBIN JNE</v>
          </cell>
          <cell r="G4321">
            <v>320</v>
          </cell>
        </row>
        <row r="4322">
          <cell r="B4322" t="str">
            <v>BDO000-10391700</v>
          </cell>
          <cell r="C4322">
            <v>10391700</v>
          </cell>
          <cell r="D4322" t="str">
            <v>AGEN PASEH</v>
          </cell>
          <cell r="E4322">
            <v>997</v>
          </cell>
          <cell r="F4322" t="str">
            <v>AGEN TAKUHAIBIN JNE</v>
          </cell>
          <cell r="G4322">
            <v>140</v>
          </cell>
        </row>
        <row r="4323">
          <cell r="B4323" t="str">
            <v>BTH000-10535000</v>
          </cell>
          <cell r="C4323">
            <v>10535000</v>
          </cell>
          <cell r="D4323" t="str">
            <v>KP PLAMO GARDEN</v>
          </cell>
          <cell r="E4323">
            <v>998</v>
          </cell>
          <cell r="F4323" t="str">
            <v>KANTOR PERWAKILAN JNE</v>
          </cell>
          <cell r="G4323">
            <v>6527</v>
          </cell>
        </row>
        <row r="4324">
          <cell r="B4324" t="str">
            <v>SRG000-10596700</v>
          </cell>
          <cell r="C4324">
            <v>10596700</v>
          </cell>
          <cell r="D4324" t="str">
            <v>COUNTER KERATON</v>
          </cell>
          <cell r="E4324">
            <v>997</v>
          </cell>
          <cell r="F4324" t="str">
            <v>AGEN TAKUHAIBIN JNE</v>
          </cell>
          <cell r="G4324">
            <v>319</v>
          </cell>
        </row>
        <row r="4325">
          <cell r="B4325" t="str">
            <v>BDJ000-10126800</v>
          </cell>
          <cell r="C4325">
            <v>10126800</v>
          </cell>
          <cell r="D4325" t="str">
            <v>AGEN LUMBANG TANJUNG</v>
          </cell>
          <cell r="E4325">
            <v>997</v>
          </cell>
          <cell r="F4325" t="str">
            <v>AGEN TAKUHAIBIN JNE</v>
          </cell>
          <cell r="G4325">
            <v>47</v>
          </cell>
        </row>
        <row r="4326">
          <cell r="B4326" t="str">
            <v>CGK000-10800800</v>
          </cell>
          <cell r="C4326">
            <v>10800800</v>
          </cell>
          <cell r="D4326" t="str">
            <v>AGEN TAWAKAL</v>
          </cell>
          <cell r="E4326">
            <v>997</v>
          </cell>
          <cell r="F4326" t="str">
            <v>AGEN TAKUHAIBIN JNE</v>
          </cell>
          <cell r="G4326">
            <v>4521</v>
          </cell>
        </row>
        <row r="4327">
          <cell r="B4327" t="str">
            <v>BOO000-10555700</v>
          </cell>
          <cell r="C4327">
            <v>10555700</v>
          </cell>
          <cell r="D4327" t="str">
            <v>AGEN SEAN</v>
          </cell>
          <cell r="E4327">
            <v>997</v>
          </cell>
          <cell r="F4327" t="str">
            <v>AGEN TAKUHAIBIN JNE</v>
          </cell>
          <cell r="G4327">
            <v>1196</v>
          </cell>
        </row>
        <row r="4328">
          <cell r="B4328" t="str">
            <v>SMD000-10536300</v>
          </cell>
          <cell r="C4328">
            <v>10536300</v>
          </cell>
          <cell r="D4328" t="str">
            <v>AGEN BHAYANGKARA</v>
          </cell>
          <cell r="E4328">
            <v>997</v>
          </cell>
          <cell r="F4328" t="str">
            <v>AGEN TAKUHAIBIN JNE</v>
          </cell>
          <cell r="G4328">
            <v>733</v>
          </cell>
        </row>
        <row r="4329">
          <cell r="B4329" t="str">
            <v>MDC000-10514900</v>
          </cell>
          <cell r="C4329">
            <v>10514900</v>
          </cell>
          <cell r="D4329" t="str">
            <v>AGEN LEMBONG</v>
          </cell>
          <cell r="E4329">
            <v>997</v>
          </cell>
          <cell r="F4329" t="str">
            <v>AGEN TAKUHAIBIN JNE</v>
          </cell>
          <cell r="G4329">
            <v>30</v>
          </cell>
        </row>
        <row r="4330">
          <cell r="B4330" t="str">
            <v>DPS000-10534600</v>
          </cell>
          <cell r="C4330">
            <v>10534600</v>
          </cell>
          <cell r="D4330" t="str">
            <v>AGEN BALI CLIFL JIMBARAB</v>
          </cell>
          <cell r="E4330">
            <v>997</v>
          </cell>
          <cell r="F4330" t="str">
            <v>AGEN TAKUHAIBIN JNE</v>
          </cell>
          <cell r="G4330">
            <v>328</v>
          </cell>
        </row>
        <row r="4331">
          <cell r="B4331" t="str">
            <v>BOO000-10501200</v>
          </cell>
          <cell r="C4331">
            <v>10501200</v>
          </cell>
          <cell r="D4331" t="str">
            <v>AGEN CITEUREUP</v>
          </cell>
          <cell r="E4331">
            <v>997</v>
          </cell>
          <cell r="F4331" t="str">
            <v>AGEN TAKUHAIBIN JNE</v>
          </cell>
          <cell r="G4331">
            <v>923</v>
          </cell>
        </row>
        <row r="4332">
          <cell r="B4332" t="str">
            <v>PNK000-10556300</v>
          </cell>
          <cell r="C4332">
            <v>10556300</v>
          </cell>
          <cell r="D4332" t="str">
            <v>COUNTER MT HARYONO</v>
          </cell>
          <cell r="E4332">
            <v>997</v>
          </cell>
          <cell r="F4332" t="str">
            <v>AGEN TAKUHAIBIN JNE</v>
          </cell>
          <cell r="G4332">
            <v>185</v>
          </cell>
        </row>
        <row r="4333">
          <cell r="B4333" t="str">
            <v>PKU000-10529000</v>
          </cell>
          <cell r="C4333">
            <v>10529000</v>
          </cell>
          <cell r="D4333" t="str">
            <v>AGEN SAKURA</v>
          </cell>
          <cell r="E4333">
            <v>997</v>
          </cell>
          <cell r="F4333" t="str">
            <v>AGEN TAKUHAIBIN JNE</v>
          </cell>
          <cell r="G4333">
            <v>66</v>
          </cell>
        </row>
        <row r="4334">
          <cell r="B4334" t="str">
            <v>TKG000-10478900</v>
          </cell>
          <cell r="C4334">
            <v>10478900</v>
          </cell>
          <cell r="D4334" t="str">
            <v>AGEN PATIMURA METRO</v>
          </cell>
          <cell r="E4334">
            <v>997</v>
          </cell>
          <cell r="F4334" t="str">
            <v>AGEN TAKUHAIBIN JNE</v>
          </cell>
          <cell r="G4334">
            <v>89</v>
          </cell>
        </row>
        <row r="4335">
          <cell r="B4335" t="str">
            <v>PLM000-10575200</v>
          </cell>
          <cell r="C4335">
            <v>10575200</v>
          </cell>
          <cell r="D4335" t="str">
            <v>SUB AGEN LAHAT 2/WARTEL OKE</v>
          </cell>
          <cell r="E4335">
            <v>997</v>
          </cell>
          <cell r="F4335" t="str">
            <v>AGEN TAKUHAIBIN JNE</v>
          </cell>
          <cell r="G4335">
            <v>6</v>
          </cell>
        </row>
        <row r="4336">
          <cell r="B4336" t="str">
            <v>CGK000-10637300</v>
          </cell>
          <cell r="C4336">
            <v>10637300</v>
          </cell>
          <cell r="D4336" t="str">
            <v>TIARA</v>
          </cell>
          <cell r="E4336">
            <v>997</v>
          </cell>
          <cell r="F4336" t="str">
            <v>AGEN TAKUHAIBIN JNE</v>
          </cell>
          <cell r="G4336">
            <v>5767</v>
          </cell>
        </row>
        <row r="4337">
          <cell r="B4337" t="str">
            <v>SRG000-10605500</v>
          </cell>
          <cell r="C4337">
            <v>10605500</v>
          </cell>
          <cell r="D4337" t="str">
            <v>COUNTER ADITYA MAJAPAHIT</v>
          </cell>
          <cell r="E4337">
            <v>997</v>
          </cell>
          <cell r="F4337" t="str">
            <v>AGEN TAKUHAIBIN JNE</v>
          </cell>
          <cell r="G4337">
            <v>1152</v>
          </cell>
        </row>
        <row r="4338">
          <cell r="B4338" t="str">
            <v>BOO000-10781600</v>
          </cell>
          <cell r="C4338">
            <v>10781600</v>
          </cell>
          <cell r="D4338" t="str">
            <v>AGEN PERTANIAN</v>
          </cell>
          <cell r="E4338">
            <v>997</v>
          </cell>
          <cell r="F4338" t="str">
            <v>AGEN TAKUHAIBIN JNE</v>
          </cell>
          <cell r="G4338">
            <v>3641</v>
          </cell>
        </row>
        <row r="4339">
          <cell r="B4339" t="str">
            <v>MDN000-10503600</v>
          </cell>
          <cell r="C4339">
            <v>10503600</v>
          </cell>
          <cell r="D4339" t="str">
            <v>COUNTER THAMRIN PONOROGO</v>
          </cell>
          <cell r="E4339">
            <v>997</v>
          </cell>
          <cell r="F4339" t="str">
            <v>AGEN TAKUHAIBIN JNE</v>
          </cell>
          <cell r="G4339">
            <v>3301</v>
          </cell>
        </row>
        <row r="4340">
          <cell r="B4340" t="str">
            <v>PLM000-10527500</v>
          </cell>
          <cell r="C4340">
            <v>10527500</v>
          </cell>
          <cell r="D4340" t="str">
            <v>RADEN POLDA PEMPEK</v>
          </cell>
          <cell r="E4340">
            <v>997</v>
          </cell>
          <cell r="F4340" t="str">
            <v>AGEN TAKUHAIBIN JNE</v>
          </cell>
          <cell r="G4340">
            <v>361</v>
          </cell>
        </row>
        <row r="4341">
          <cell r="B4341" t="str">
            <v>DPK000-10929500</v>
          </cell>
          <cell r="C4341">
            <v>10929500</v>
          </cell>
          <cell r="D4341" t="str">
            <v>KP LEUWINANGGUNG</v>
          </cell>
          <cell r="E4341">
            <v>998</v>
          </cell>
          <cell r="F4341" t="str">
            <v>KANTOR PERWAKILAN JNE</v>
          </cell>
          <cell r="G4341">
            <v>3017</v>
          </cell>
        </row>
        <row r="4342">
          <cell r="B4342" t="str">
            <v>SUB000-10607700</v>
          </cell>
          <cell r="C4342">
            <v>10607700</v>
          </cell>
          <cell r="D4342" t="str">
            <v>COUNTER TAMBAKSARI</v>
          </cell>
          <cell r="E4342">
            <v>997</v>
          </cell>
          <cell r="F4342" t="str">
            <v>AGEN TAKUHAIBIN JNE</v>
          </cell>
          <cell r="G4342">
            <v>427</v>
          </cell>
        </row>
        <row r="4343">
          <cell r="B4343" t="str">
            <v>SMD000-10540100</v>
          </cell>
          <cell r="C4343">
            <v>10540100</v>
          </cell>
          <cell r="D4343" t="str">
            <v>AGEN ALAYA</v>
          </cell>
          <cell r="E4343">
            <v>997</v>
          </cell>
          <cell r="F4343" t="str">
            <v>AGEN TAKUHAIBIN JNE</v>
          </cell>
          <cell r="G4343">
            <v>170</v>
          </cell>
        </row>
        <row r="4344">
          <cell r="B4344" t="str">
            <v>SOC000-10552400</v>
          </cell>
          <cell r="C4344">
            <v>10552400</v>
          </cell>
          <cell r="D4344" t="str">
            <v>COUNTER KEDAWUNG</v>
          </cell>
          <cell r="E4344">
            <v>997</v>
          </cell>
          <cell r="F4344" t="str">
            <v>AGEN TAKUHAIBIN JNE</v>
          </cell>
          <cell r="G4344">
            <v>965</v>
          </cell>
        </row>
        <row r="4345">
          <cell r="B4345" t="str">
            <v>KDI000-10509400</v>
          </cell>
          <cell r="C4345">
            <v>10509400</v>
          </cell>
          <cell r="D4345" t="str">
            <v>SUB AGEN EREKE</v>
          </cell>
          <cell r="E4345">
            <v>997</v>
          </cell>
          <cell r="F4345" t="str">
            <v>AGEN TAKUHAIBIN JNE</v>
          </cell>
          <cell r="G4345">
            <v>28</v>
          </cell>
        </row>
        <row r="4346">
          <cell r="B4346" t="str">
            <v>BKI000-10571600</v>
          </cell>
          <cell r="C4346">
            <v>10571600</v>
          </cell>
          <cell r="D4346" t="str">
            <v>SUKSES JAYA ABADI</v>
          </cell>
          <cell r="E4346">
            <v>997</v>
          </cell>
          <cell r="F4346" t="str">
            <v>AGEN TAKUHAIBIN JNE</v>
          </cell>
          <cell r="G4346">
            <v>3066</v>
          </cell>
        </row>
        <row r="4347">
          <cell r="B4347" t="str">
            <v>BOO000-10553400</v>
          </cell>
          <cell r="C4347">
            <v>10553400</v>
          </cell>
          <cell r="D4347" t="str">
            <v>AGEN CIPAKU</v>
          </cell>
          <cell r="E4347">
            <v>997</v>
          </cell>
          <cell r="F4347" t="str">
            <v>AGEN TAKUHAIBIN JNE</v>
          </cell>
          <cell r="G4347">
            <v>3273</v>
          </cell>
        </row>
        <row r="4348">
          <cell r="B4348" t="str">
            <v>SRG000-10548600</v>
          </cell>
          <cell r="C4348">
            <v>10548600</v>
          </cell>
          <cell r="D4348" t="str">
            <v>COUNTER MSC</v>
          </cell>
          <cell r="E4348">
            <v>997</v>
          </cell>
          <cell r="F4348" t="str">
            <v>AGEN TAKUHAIBIN JNE</v>
          </cell>
          <cell r="G4348">
            <v>491</v>
          </cell>
        </row>
        <row r="4349">
          <cell r="B4349" t="str">
            <v>CGK000-10898600</v>
          </cell>
          <cell r="C4349">
            <v>10898600</v>
          </cell>
          <cell r="D4349" t="str">
            <v>AGEN PONDOK GEDE</v>
          </cell>
          <cell r="E4349">
            <v>997</v>
          </cell>
          <cell r="F4349" t="str">
            <v>AGEN TAKUHAIBIN JNE</v>
          </cell>
          <cell r="G4349">
            <v>1659</v>
          </cell>
        </row>
        <row r="4350">
          <cell r="B4350" t="str">
            <v>KRW000-10949500</v>
          </cell>
          <cell r="C4350">
            <v>10949500</v>
          </cell>
          <cell r="D4350" t="str">
            <v>AGEN CAHAYA</v>
          </cell>
          <cell r="E4350">
            <v>997</v>
          </cell>
          <cell r="F4350" t="str">
            <v>AGEN TAKUHAIBIN JNE</v>
          </cell>
          <cell r="G4350">
            <v>48</v>
          </cell>
        </row>
        <row r="4351">
          <cell r="B4351" t="str">
            <v>PDG000-10925300</v>
          </cell>
          <cell r="C4351">
            <v>10925300</v>
          </cell>
          <cell r="D4351" t="str">
            <v>AGEN LAREH</v>
          </cell>
          <cell r="E4351">
            <v>997</v>
          </cell>
          <cell r="F4351" t="str">
            <v>AGEN TAKUHAIBIN JNE</v>
          </cell>
          <cell r="G4351">
            <v>9</v>
          </cell>
        </row>
        <row r="4352">
          <cell r="B4352" t="str">
            <v>CGK000-10761100</v>
          </cell>
          <cell r="C4352">
            <v>10761100</v>
          </cell>
          <cell r="D4352" t="str">
            <v>* JAYAKARTA</v>
          </cell>
          <cell r="E4352">
            <v>997</v>
          </cell>
          <cell r="F4352" t="str">
            <v>AGEN TAKUHAIBIN JNE</v>
          </cell>
          <cell r="G4352">
            <v>6278</v>
          </cell>
        </row>
        <row r="4353">
          <cell r="B4353" t="str">
            <v>SUB000-10570600</v>
          </cell>
          <cell r="C4353">
            <v>10570600</v>
          </cell>
          <cell r="D4353" t="str">
            <v>COUNTER KEDUNG COWEK</v>
          </cell>
          <cell r="E4353">
            <v>997</v>
          </cell>
          <cell r="F4353" t="str">
            <v>AGEN TAKUHAIBIN JNE</v>
          </cell>
          <cell r="G4353">
            <v>12690</v>
          </cell>
        </row>
        <row r="4354">
          <cell r="B4354" t="str">
            <v>CGK000-10714200</v>
          </cell>
          <cell r="C4354">
            <v>10714200</v>
          </cell>
          <cell r="D4354" t="str">
            <v>AGEN CYBER 2</v>
          </cell>
          <cell r="E4354">
            <v>997</v>
          </cell>
          <cell r="F4354" t="str">
            <v>AGEN TAKUHAIBIN JNE</v>
          </cell>
          <cell r="G4354">
            <v>1184</v>
          </cell>
        </row>
        <row r="4355">
          <cell r="B4355" t="str">
            <v>SOC000-10551300</v>
          </cell>
          <cell r="C4355">
            <v>10551300</v>
          </cell>
          <cell r="D4355" t="str">
            <v>COUNTER PATTIMURA</v>
          </cell>
          <cell r="E4355">
            <v>997</v>
          </cell>
          <cell r="F4355" t="str">
            <v>AGEN TAKUHAIBIN JNE</v>
          </cell>
          <cell r="G4355">
            <v>2206</v>
          </cell>
        </row>
        <row r="4356">
          <cell r="B4356" t="str">
            <v>MDN000-10507400</v>
          </cell>
          <cell r="C4356">
            <v>10507400</v>
          </cell>
          <cell r="D4356" t="str">
            <v>SUB AGEN JIWAN</v>
          </cell>
          <cell r="E4356">
            <v>997</v>
          </cell>
          <cell r="F4356" t="str">
            <v>AGEN TAKUHAIBIN JNE</v>
          </cell>
          <cell r="G4356">
            <v>2220</v>
          </cell>
        </row>
        <row r="4357">
          <cell r="B4357" t="str">
            <v>PDG000-10508100</v>
          </cell>
          <cell r="C4357">
            <v>10508100</v>
          </cell>
          <cell r="D4357" t="str">
            <v>AGEN DR. KLIN</v>
          </cell>
          <cell r="E4357">
            <v>997</v>
          </cell>
          <cell r="F4357" t="str">
            <v>AGEN TAKUHAIBIN JNE</v>
          </cell>
          <cell r="G4357">
            <v>103</v>
          </cell>
        </row>
        <row r="4358">
          <cell r="B4358" t="str">
            <v>SOC000-10552300</v>
          </cell>
          <cell r="C4358">
            <v>10552300</v>
          </cell>
          <cell r="D4358" t="str">
            <v>COUNTER BELORAN</v>
          </cell>
          <cell r="E4358">
            <v>997</v>
          </cell>
          <cell r="F4358" t="str">
            <v>AGEN TAKUHAIBIN JNE</v>
          </cell>
          <cell r="G4358">
            <v>357</v>
          </cell>
        </row>
        <row r="4359">
          <cell r="B4359" t="str">
            <v>MES000-10531000</v>
          </cell>
          <cell r="C4359">
            <v>10531000</v>
          </cell>
          <cell r="D4359" t="str">
            <v>SUB AGEN PADANG SIDEMPUAN</v>
          </cell>
          <cell r="E4359">
            <v>997</v>
          </cell>
          <cell r="F4359" t="str">
            <v>AGEN TAKUHAIBIN JNE</v>
          </cell>
          <cell r="G4359">
            <v>1176</v>
          </cell>
        </row>
        <row r="4360">
          <cell r="B4360" t="str">
            <v>BDO000-10316900</v>
          </cell>
          <cell r="C4360">
            <v>10316900</v>
          </cell>
          <cell r="D4360" t="str">
            <v>*AGEN SUKAMANDI</v>
          </cell>
          <cell r="E4360">
            <v>997</v>
          </cell>
          <cell r="F4360" t="str">
            <v>AGEN TAKUHAIBIN JNE</v>
          </cell>
          <cell r="G4360">
            <v>759</v>
          </cell>
        </row>
        <row r="4361">
          <cell r="B4361" t="str">
            <v>BKI000-11035400</v>
          </cell>
          <cell r="C4361">
            <v>11035400</v>
          </cell>
          <cell r="D4361" t="str">
            <v>AGEN KH NOER ALI</v>
          </cell>
          <cell r="E4361">
            <v>997</v>
          </cell>
          <cell r="F4361" t="str">
            <v>AGEN TAKUHAIBIN JNE</v>
          </cell>
          <cell r="G4361">
            <v>603</v>
          </cell>
        </row>
        <row r="4362">
          <cell r="B4362" t="str">
            <v>CGK000-11123400</v>
          </cell>
          <cell r="C4362">
            <v>11123400</v>
          </cell>
          <cell r="D4362" t="str">
            <v>AGEN MERUYA SELATAN</v>
          </cell>
          <cell r="E4362">
            <v>997</v>
          </cell>
          <cell r="F4362" t="str">
            <v>AGEN TAKUHAIBIN JNE</v>
          </cell>
          <cell r="G4362">
            <v>4597</v>
          </cell>
        </row>
        <row r="4363">
          <cell r="B4363" t="str">
            <v>BDJ000-10331400</v>
          </cell>
          <cell r="C4363">
            <v>10331400</v>
          </cell>
          <cell r="D4363" t="str">
            <v>AGEN KELAYAN B MUARA</v>
          </cell>
          <cell r="E4363">
            <v>997</v>
          </cell>
          <cell r="F4363" t="str">
            <v>AGEN TAKUHAIBIN JNE</v>
          </cell>
          <cell r="G4363">
            <v>222</v>
          </cell>
        </row>
        <row r="4364">
          <cell r="B4364" t="str">
            <v>AMI000-10920400</v>
          </cell>
          <cell r="C4364">
            <v>10920400</v>
          </cell>
          <cell r="D4364" t="str">
            <v>AGEN KARANG BARU</v>
          </cell>
          <cell r="E4364">
            <v>997</v>
          </cell>
          <cell r="F4364" t="str">
            <v>AGEN TAKUHAIBIN JNE</v>
          </cell>
          <cell r="G4364">
            <v>2</v>
          </cell>
        </row>
        <row r="4365">
          <cell r="B4365" t="str">
            <v>SRG000-10604500</v>
          </cell>
          <cell r="C4365">
            <v>10604500</v>
          </cell>
          <cell r="D4365" t="str">
            <v>COUNTER KARTINI TEGAL</v>
          </cell>
          <cell r="E4365">
            <v>997</v>
          </cell>
          <cell r="F4365" t="str">
            <v>AGEN TAKUHAIBIN JNE</v>
          </cell>
          <cell r="G4365">
            <v>638</v>
          </cell>
        </row>
        <row r="4366">
          <cell r="B4366" t="str">
            <v>SOQ000-10504700</v>
          </cell>
          <cell r="C4366">
            <v>10504700</v>
          </cell>
          <cell r="D4366" t="str">
            <v>AGEN ANUGRAH TRAVEL</v>
          </cell>
          <cell r="E4366">
            <v>997</v>
          </cell>
          <cell r="F4366" t="str">
            <v>AGEN TAKUHAIBIN JNE</v>
          </cell>
          <cell r="G4366">
            <v>32</v>
          </cell>
        </row>
        <row r="4367">
          <cell r="B4367" t="str">
            <v>MDC000-10506100</v>
          </cell>
          <cell r="C4367">
            <v>10506100</v>
          </cell>
          <cell r="D4367" t="str">
            <v>AGEN ARIE LASUT</v>
          </cell>
          <cell r="E4367">
            <v>997</v>
          </cell>
          <cell r="F4367" t="str">
            <v>AGEN TAKUHAIBIN JNE</v>
          </cell>
          <cell r="G4367">
            <v>112</v>
          </cell>
        </row>
        <row r="4368">
          <cell r="B4368" t="str">
            <v>PKU000-10503200</v>
          </cell>
          <cell r="C4368">
            <v>10503200</v>
          </cell>
          <cell r="D4368" t="str">
            <v>AGEN BENGKALIS</v>
          </cell>
          <cell r="E4368">
            <v>997</v>
          </cell>
          <cell r="F4368" t="str">
            <v>AGEN TAKUHAIBIN JNE</v>
          </cell>
          <cell r="G4368">
            <v>1121</v>
          </cell>
        </row>
        <row r="4369">
          <cell r="B4369" t="str">
            <v>SRG000-10595500</v>
          </cell>
          <cell r="C4369">
            <v>10595500</v>
          </cell>
          <cell r="D4369" t="str">
            <v>COUNTER SAWANGAN</v>
          </cell>
          <cell r="E4369">
            <v>997</v>
          </cell>
          <cell r="F4369" t="str">
            <v>AGEN TAKUHAIBIN JNE</v>
          </cell>
          <cell r="G4369">
            <v>91</v>
          </cell>
        </row>
        <row r="4370">
          <cell r="B4370" t="str">
            <v>SRG000-10569500</v>
          </cell>
          <cell r="C4370">
            <v>10569500</v>
          </cell>
          <cell r="D4370" t="str">
            <v>SUB AGEN GOGON</v>
          </cell>
          <cell r="E4370">
            <v>997</v>
          </cell>
          <cell r="F4370" t="str">
            <v>AGEN TAKUHAIBIN JNE</v>
          </cell>
          <cell r="G4370">
            <v>107</v>
          </cell>
        </row>
        <row r="4371">
          <cell r="B4371" t="str">
            <v>CGK000-11046100</v>
          </cell>
          <cell r="C4371">
            <v>11046100</v>
          </cell>
          <cell r="D4371" t="str">
            <v>AGEN FATMAWATI 15A</v>
          </cell>
          <cell r="E4371">
            <v>997</v>
          </cell>
          <cell r="F4371" t="str">
            <v>AGEN TAKUHAIBIN JNE</v>
          </cell>
          <cell r="G4371">
            <v>6574</v>
          </cell>
        </row>
        <row r="4372">
          <cell r="B4372" t="str">
            <v>BDO000-10389400</v>
          </cell>
          <cell r="C4372">
            <v>10389400</v>
          </cell>
          <cell r="D4372" t="str">
            <v>AGEN PERUMNAS</v>
          </cell>
          <cell r="E4372">
            <v>997</v>
          </cell>
          <cell r="F4372" t="str">
            <v>AGEN TAKUHAIBIN JNE</v>
          </cell>
          <cell r="G4372">
            <v>199</v>
          </cell>
        </row>
        <row r="4373">
          <cell r="B4373" t="str">
            <v>BDO000-10407200</v>
          </cell>
          <cell r="C4373">
            <v>10407200</v>
          </cell>
          <cell r="D4373" t="str">
            <v>AGEN TANGGEUNG</v>
          </cell>
          <cell r="E4373">
            <v>997</v>
          </cell>
          <cell r="F4373" t="str">
            <v>AGEN TAKUHAIBIN JNE</v>
          </cell>
          <cell r="G4373">
            <v>2731</v>
          </cell>
        </row>
        <row r="4374">
          <cell r="B4374" t="str">
            <v>BDO000-10329800</v>
          </cell>
          <cell r="C4374">
            <v>10329800</v>
          </cell>
          <cell r="D4374" t="str">
            <v>*AGEN PUSAKAJAYA</v>
          </cell>
          <cell r="E4374">
            <v>997</v>
          </cell>
          <cell r="F4374" t="str">
            <v>AGEN TAKUHAIBIN JNE</v>
          </cell>
          <cell r="G4374">
            <v>337</v>
          </cell>
        </row>
        <row r="4375">
          <cell r="B4375" t="str">
            <v>TJQ000-10903500</v>
          </cell>
          <cell r="C4375">
            <v>10903500</v>
          </cell>
          <cell r="D4375" t="str">
            <v>AGEN SIMPANG RENGGIANG</v>
          </cell>
          <cell r="E4375">
            <v>997</v>
          </cell>
          <cell r="F4375" t="str">
            <v>AGEN TAKUHAIBIN JNE</v>
          </cell>
          <cell r="G4375">
            <v>1</v>
          </cell>
        </row>
        <row r="4376">
          <cell r="B4376" t="str">
            <v>BDO000-10310200</v>
          </cell>
          <cell r="C4376">
            <v>10310200</v>
          </cell>
          <cell r="D4376" t="str">
            <v>AGEN BABAKAN SARI</v>
          </cell>
          <cell r="E4376">
            <v>997</v>
          </cell>
          <cell r="F4376" t="str">
            <v>AGEN TAKUHAIBIN JNE</v>
          </cell>
          <cell r="G4376">
            <v>9320</v>
          </cell>
        </row>
        <row r="4377">
          <cell r="B4377" t="str">
            <v>CGK000-10781900</v>
          </cell>
          <cell r="C4377">
            <v>10781900</v>
          </cell>
          <cell r="D4377" t="str">
            <v>* SUNTER PARADISE</v>
          </cell>
          <cell r="E4377">
            <v>997</v>
          </cell>
          <cell r="F4377" t="str">
            <v>AGEN TAKUHAIBIN JNE</v>
          </cell>
          <cell r="G4377">
            <v>4959</v>
          </cell>
        </row>
        <row r="4378">
          <cell r="B4378" t="str">
            <v>SMI000-10912200</v>
          </cell>
          <cell r="C4378">
            <v>10912200</v>
          </cell>
          <cell r="D4378" t="str">
            <v>AGEN KALAPA NUNGGAL</v>
          </cell>
          <cell r="E4378">
            <v>997</v>
          </cell>
          <cell r="F4378" t="str">
            <v>AGEN TAKUHAIBIN JNE</v>
          </cell>
          <cell r="G4378">
            <v>21</v>
          </cell>
        </row>
        <row r="4379">
          <cell r="B4379" t="str">
            <v>CLG000-10951700</v>
          </cell>
          <cell r="C4379">
            <v>10951700</v>
          </cell>
          <cell r="D4379" t="str">
            <v>AGEN BOJONG</v>
          </cell>
          <cell r="E4379">
            <v>997</v>
          </cell>
          <cell r="F4379" t="str">
            <v>AGEN TAKUHAIBIN JNE</v>
          </cell>
          <cell r="G4379">
            <v>1</v>
          </cell>
        </row>
        <row r="4380">
          <cell r="B4380" t="str">
            <v>BDO000-10281100</v>
          </cell>
          <cell r="C4380">
            <v>10281100</v>
          </cell>
          <cell r="D4380" t="str">
            <v>AGEN MARGAHAYU</v>
          </cell>
          <cell r="E4380">
            <v>997</v>
          </cell>
          <cell r="F4380" t="str">
            <v>AGEN TAKUHAIBIN JNE</v>
          </cell>
          <cell r="G4380">
            <v>9583</v>
          </cell>
        </row>
        <row r="4381">
          <cell r="B4381" t="str">
            <v>PKU000-10527800</v>
          </cell>
          <cell r="C4381">
            <v>10527800</v>
          </cell>
          <cell r="D4381" t="str">
            <v>AGEN ISTANA BAYI</v>
          </cell>
          <cell r="E4381">
            <v>997</v>
          </cell>
          <cell r="F4381" t="str">
            <v>AGEN TAKUHAIBIN JNE</v>
          </cell>
          <cell r="G4381">
            <v>423</v>
          </cell>
        </row>
        <row r="4382">
          <cell r="B4382" t="str">
            <v>BTH000-10507300</v>
          </cell>
          <cell r="C4382">
            <v>10507300</v>
          </cell>
          <cell r="D4382" t="str">
            <v>AGEN FASTCHO CV.</v>
          </cell>
          <cell r="E4382">
            <v>997</v>
          </cell>
          <cell r="F4382" t="str">
            <v>AGEN TAKUHAIBIN JNE</v>
          </cell>
          <cell r="G4382">
            <v>531</v>
          </cell>
        </row>
        <row r="4383">
          <cell r="B4383" t="str">
            <v>SRG000-10568500</v>
          </cell>
          <cell r="C4383">
            <v>10568500</v>
          </cell>
          <cell r="D4383" t="str">
            <v>COUNTER OLIVIA</v>
          </cell>
          <cell r="E4383">
            <v>997</v>
          </cell>
          <cell r="F4383" t="str">
            <v>AGEN TAKUHAIBIN JNE</v>
          </cell>
          <cell r="G4383">
            <v>49</v>
          </cell>
        </row>
        <row r="4384">
          <cell r="B4384" t="str">
            <v>BDJ000-10500500</v>
          </cell>
          <cell r="C4384">
            <v>10500500</v>
          </cell>
          <cell r="D4384" t="str">
            <v>JNE KOTABARU</v>
          </cell>
          <cell r="E4384">
            <v>997</v>
          </cell>
          <cell r="F4384" t="str">
            <v>AGEN TAKUHAIBIN JNE</v>
          </cell>
          <cell r="G4384">
            <v>870</v>
          </cell>
        </row>
        <row r="4385">
          <cell r="B4385" t="str">
            <v>BOO000-10987300</v>
          </cell>
          <cell r="C4385">
            <v>10987300</v>
          </cell>
          <cell r="D4385" t="str">
            <v>AGEN CIWARINGIN</v>
          </cell>
          <cell r="E4385">
            <v>997</v>
          </cell>
          <cell r="F4385" t="str">
            <v>AGEN TAKUHAIBIN JNE</v>
          </cell>
          <cell r="G4385">
            <v>9396</v>
          </cell>
        </row>
        <row r="4386">
          <cell r="B4386" t="str">
            <v>BOO000-10537300</v>
          </cell>
          <cell r="C4386">
            <v>10537300</v>
          </cell>
          <cell r="D4386" t="str">
            <v>AGEN BANTAR KEMANG</v>
          </cell>
          <cell r="E4386">
            <v>997</v>
          </cell>
          <cell r="F4386" t="str">
            <v>AGEN TAKUHAIBIN JNE</v>
          </cell>
          <cell r="G4386">
            <v>1797</v>
          </cell>
        </row>
        <row r="4387">
          <cell r="B4387" t="str">
            <v>PBL000-10511200</v>
          </cell>
          <cell r="C4387">
            <v>10511200</v>
          </cell>
          <cell r="D4387" t="str">
            <v>AGEN TEMPURSARI</v>
          </cell>
          <cell r="E4387">
            <v>997</v>
          </cell>
          <cell r="F4387" t="str">
            <v>AGEN TAKUHAIBIN JNE</v>
          </cell>
          <cell r="G4387">
            <v>94</v>
          </cell>
        </row>
        <row r="4388">
          <cell r="B4388" t="str">
            <v>KOE000-10505800</v>
          </cell>
          <cell r="C4388">
            <v>10505800</v>
          </cell>
          <cell r="D4388" t="str">
            <v>KANTOR PERWAKILAN OESAO</v>
          </cell>
          <cell r="E4388">
            <v>998</v>
          </cell>
          <cell r="F4388" t="str">
            <v>KANTOR PERWAKILAN JNE</v>
          </cell>
          <cell r="G4388">
            <v>169</v>
          </cell>
        </row>
        <row r="4389">
          <cell r="B4389" t="str">
            <v>KDR000-10502000</v>
          </cell>
          <cell r="C4389">
            <v>10502000</v>
          </cell>
          <cell r="D4389" t="str">
            <v>AGEN GURAH</v>
          </cell>
          <cell r="E4389">
            <v>997</v>
          </cell>
          <cell r="F4389" t="str">
            <v>AGEN TAKUHAIBIN JNE</v>
          </cell>
          <cell r="G4389">
            <v>1737</v>
          </cell>
        </row>
        <row r="4390">
          <cell r="B4390" t="str">
            <v>MXG000-10931800</v>
          </cell>
          <cell r="C4390">
            <v>10931800</v>
          </cell>
          <cell r="D4390" t="str">
            <v>AGEN KAWI</v>
          </cell>
          <cell r="E4390">
            <v>997</v>
          </cell>
          <cell r="F4390" t="str">
            <v>AGEN TAKUHAIBIN JNE</v>
          </cell>
          <cell r="G4390">
            <v>3102</v>
          </cell>
        </row>
        <row r="4391">
          <cell r="B4391" t="str">
            <v>TKG000-10506800</v>
          </cell>
          <cell r="C4391">
            <v>10506800</v>
          </cell>
          <cell r="D4391" t="str">
            <v>SUB AGEN PRING SEWU</v>
          </cell>
          <cell r="E4391">
            <v>997</v>
          </cell>
          <cell r="F4391" t="str">
            <v>AGEN TAKUHAIBIN JNE</v>
          </cell>
          <cell r="G4391">
            <v>215</v>
          </cell>
        </row>
        <row r="4392">
          <cell r="B4392" t="str">
            <v>CGK000-10820900</v>
          </cell>
          <cell r="C4392">
            <v>10820900</v>
          </cell>
          <cell r="D4392" t="str">
            <v>AGEN DIRGANTARA I</v>
          </cell>
          <cell r="E4392">
            <v>997</v>
          </cell>
          <cell r="F4392" t="str">
            <v>AGEN TAKUHAIBIN JNE</v>
          </cell>
          <cell r="G4392">
            <v>1313</v>
          </cell>
        </row>
        <row r="4393">
          <cell r="B4393" t="str">
            <v>SOC000-10968200</v>
          </cell>
          <cell r="C4393">
            <v>10968200</v>
          </cell>
          <cell r="D4393" t="str">
            <v>AGEN BETENG</v>
          </cell>
          <cell r="E4393">
            <v>997</v>
          </cell>
          <cell r="F4393" t="str">
            <v>AGEN TAKUHAIBIN JNE</v>
          </cell>
          <cell r="G4393">
            <v>10628</v>
          </cell>
        </row>
        <row r="4394">
          <cell r="B4394" t="str">
            <v>DJJ000-10908000</v>
          </cell>
          <cell r="C4394">
            <v>10908000</v>
          </cell>
          <cell r="D4394" t="str">
            <v>AGEN ABEPURA</v>
          </cell>
          <cell r="E4394">
            <v>997</v>
          </cell>
          <cell r="F4394" t="str">
            <v>AGEN TAKUHAIBIN JNE</v>
          </cell>
          <cell r="G4394">
            <v>164</v>
          </cell>
        </row>
        <row r="4395">
          <cell r="B4395" t="str">
            <v>BKI000-10619000</v>
          </cell>
          <cell r="C4395">
            <v>10619000</v>
          </cell>
          <cell r="D4395" t="str">
            <v>AGEN PEKAYON</v>
          </cell>
          <cell r="E4395">
            <v>997</v>
          </cell>
          <cell r="F4395" t="str">
            <v>AGEN TAKUHAIBIN JNE</v>
          </cell>
          <cell r="G4395">
            <v>3345</v>
          </cell>
        </row>
        <row r="4396">
          <cell r="B4396" t="str">
            <v>BOO000-10565600</v>
          </cell>
          <cell r="C4396">
            <v>10565600</v>
          </cell>
          <cell r="D4396" t="str">
            <v>AGEN KEDEP</v>
          </cell>
          <cell r="E4396">
            <v>997</v>
          </cell>
          <cell r="F4396" t="str">
            <v>AGEN TAKUHAIBIN JNE</v>
          </cell>
          <cell r="G4396">
            <v>540</v>
          </cell>
        </row>
        <row r="4397">
          <cell r="B4397" t="str">
            <v>SUB000-10500100</v>
          </cell>
          <cell r="C4397">
            <v>10500100</v>
          </cell>
          <cell r="D4397" t="str">
            <v>COUNTER DR.CIPTO</v>
          </cell>
          <cell r="E4397">
            <v>997</v>
          </cell>
          <cell r="F4397" t="str">
            <v>AGEN TAKUHAIBIN JNE</v>
          </cell>
          <cell r="G4397">
            <v>4307</v>
          </cell>
        </row>
        <row r="4398">
          <cell r="B4398" t="str">
            <v>BTJ000-10114900</v>
          </cell>
          <cell r="C4398">
            <v>10114900</v>
          </cell>
          <cell r="D4398" t="str">
            <v>COUNTER ALFA PUTROESA</v>
          </cell>
          <cell r="E4398">
            <v>997</v>
          </cell>
          <cell r="F4398" t="str">
            <v>AGEN TAKUHAIBIN JNE</v>
          </cell>
          <cell r="G4398">
            <v>724</v>
          </cell>
        </row>
        <row r="4399">
          <cell r="B4399" t="str">
            <v>CGK000-10680200</v>
          </cell>
          <cell r="C4399">
            <v>10680200</v>
          </cell>
          <cell r="D4399" t="str">
            <v>DUTA SQUARE</v>
          </cell>
          <cell r="E4399">
            <v>997</v>
          </cell>
          <cell r="F4399" t="str">
            <v>AGEN TAKUHAIBIN JNE</v>
          </cell>
          <cell r="G4399">
            <v>34675</v>
          </cell>
        </row>
        <row r="4400">
          <cell r="B4400" t="str">
            <v>KOE000-10505000</v>
          </cell>
          <cell r="C4400">
            <v>10505000</v>
          </cell>
          <cell r="D4400" t="str">
            <v>KANTOR PERWAKILAN ENDE</v>
          </cell>
          <cell r="E4400">
            <v>998</v>
          </cell>
          <cell r="F4400" t="str">
            <v>KANTOR PERWAKILAN JNE</v>
          </cell>
          <cell r="G4400">
            <v>530</v>
          </cell>
        </row>
        <row r="4401">
          <cell r="B4401" t="str">
            <v>SUB000-10653200</v>
          </cell>
          <cell r="C4401">
            <v>10653200</v>
          </cell>
          <cell r="D4401" t="str">
            <v>AGEN GIRILAYA</v>
          </cell>
          <cell r="E4401">
            <v>997</v>
          </cell>
          <cell r="F4401" t="str">
            <v>AGEN TAKUHAIBIN JNE</v>
          </cell>
          <cell r="G4401">
            <v>6563</v>
          </cell>
        </row>
        <row r="4402">
          <cell r="B4402" t="str">
            <v>TSM000-10208300</v>
          </cell>
          <cell r="C4402">
            <v>10208300</v>
          </cell>
          <cell r="D4402" t="str">
            <v>AGEN CIKATOMAS</v>
          </cell>
          <cell r="E4402">
            <v>997</v>
          </cell>
          <cell r="F4402" t="str">
            <v>AGEN TAKUHAIBIN JNE</v>
          </cell>
          <cell r="G4402">
            <v>229</v>
          </cell>
        </row>
        <row r="4403">
          <cell r="B4403" t="str">
            <v>DPK000-10511500</v>
          </cell>
          <cell r="C4403">
            <v>10511500</v>
          </cell>
          <cell r="D4403" t="str">
            <v>AGEN KAHFI I</v>
          </cell>
          <cell r="E4403">
            <v>997</v>
          </cell>
          <cell r="F4403" t="str">
            <v>AGEN TAKUHAIBIN JNE</v>
          </cell>
          <cell r="G4403">
            <v>2158</v>
          </cell>
        </row>
        <row r="4404">
          <cell r="B4404" t="str">
            <v>CBN000-10941500</v>
          </cell>
          <cell r="C4404">
            <v>10941500</v>
          </cell>
          <cell r="D4404" t="str">
            <v>AGEN DAMPUAWANG</v>
          </cell>
          <cell r="E4404">
            <v>997</v>
          </cell>
          <cell r="F4404" t="str">
            <v>AGEN TAKUHAIBIN JNE</v>
          </cell>
          <cell r="G4404">
            <v>241</v>
          </cell>
        </row>
        <row r="4405">
          <cell r="B4405" t="str">
            <v>BDJ000-10114100</v>
          </cell>
          <cell r="C4405">
            <v>10114100</v>
          </cell>
          <cell r="D4405" t="str">
            <v>AGEN KAMPUNG MELAYU</v>
          </cell>
          <cell r="E4405">
            <v>997</v>
          </cell>
          <cell r="F4405" t="str">
            <v>AGEN TAKUHAIBIN JNE</v>
          </cell>
          <cell r="G4405">
            <v>73</v>
          </cell>
        </row>
        <row r="4406">
          <cell r="B4406" t="str">
            <v>PNK000-10983200</v>
          </cell>
          <cell r="C4406">
            <v>10983200</v>
          </cell>
          <cell r="D4406" t="str">
            <v>AGEN TELUK MULUS</v>
          </cell>
          <cell r="E4406">
            <v>997</v>
          </cell>
          <cell r="F4406" t="str">
            <v>AGEN TAKUHAIBIN JNE</v>
          </cell>
          <cell r="G4406">
            <v>10</v>
          </cell>
        </row>
        <row r="4407">
          <cell r="B4407" t="str">
            <v>MES000-10586700</v>
          </cell>
          <cell r="C4407">
            <v>10586700</v>
          </cell>
          <cell r="D4407" t="str">
            <v>AGEN LETDA SUJONO</v>
          </cell>
          <cell r="E4407">
            <v>997</v>
          </cell>
          <cell r="F4407" t="str">
            <v>AGEN TAKUHAIBIN JNE</v>
          </cell>
          <cell r="G4407">
            <v>1534</v>
          </cell>
        </row>
        <row r="4408">
          <cell r="B4408" t="str">
            <v>MES000-10545100</v>
          </cell>
          <cell r="C4408">
            <v>10545100</v>
          </cell>
          <cell r="D4408" t="str">
            <v>INDO AKEBONO OHTA / TEUKU UMAR</v>
          </cell>
          <cell r="E4408">
            <v>997</v>
          </cell>
          <cell r="F4408" t="str">
            <v>AGEN TAKUHAIBIN JNE</v>
          </cell>
          <cell r="G4408">
            <v>14211</v>
          </cell>
        </row>
        <row r="4409">
          <cell r="B4409" t="str">
            <v>SUB000-10500300</v>
          </cell>
          <cell r="C4409">
            <v>10500300</v>
          </cell>
          <cell r="D4409" t="str">
            <v>COUNTER KAYOON</v>
          </cell>
          <cell r="E4409">
            <v>997</v>
          </cell>
          <cell r="F4409" t="str">
            <v>AGEN TAKUHAIBIN JNE</v>
          </cell>
          <cell r="G4409">
            <v>3492</v>
          </cell>
        </row>
        <row r="4410">
          <cell r="B4410" t="str">
            <v>BTH000-10527300</v>
          </cell>
          <cell r="C4410">
            <v>10527300</v>
          </cell>
          <cell r="D4410" t="str">
            <v>AGEN ADINDA FATHIN</v>
          </cell>
          <cell r="E4410">
            <v>997</v>
          </cell>
          <cell r="F4410" t="str">
            <v>AGEN TAKUHAIBIN JNE</v>
          </cell>
          <cell r="G4410">
            <v>3848</v>
          </cell>
        </row>
        <row r="4411">
          <cell r="B4411" t="str">
            <v>JOG000-10562900</v>
          </cell>
          <cell r="C4411">
            <v>10562900</v>
          </cell>
          <cell r="D4411" t="str">
            <v>AGEN  JLAGRAN</v>
          </cell>
          <cell r="E4411">
            <v>997</v>
          </cell>
          <cell r="F4411" t="str">
            <v>AGEN TAKUHAIBIN JNE</v>
          </cell>
          <cell r="G4411">
            <v>4157</v>
          </cell>
        </row>
        <row r="4412">
          <cell r="B4412" t="str">
            <v>JOG000-10612200</v>
          </cell>
          <cell r="C4412">
            <v>10612200</v>
          </cell>
          <cell r="D4412" t="str">
            <v>COUNTER 40 / SAPU ANGIN</v>
          </cell>
          <cell r="E4412">
            <v>997</v>
          </cell>
          <cell r="F4412" t="str">
            <v>AGEN TAKUHAIBIN JNE</v>
          </cell>
          <cell r="G4412">
            <v>1763</v>
          </cell>
        </row>
        <row r="4413">
          <cell r="B4413" t="str">
            <v>SRG000-10555000</v>
          </cell>
          <cell r="C4413">
            <v>10555000</v>
          </cell>
          <cell r="D4413" t="str">
            <v>COUNTER CROSS</v>
          </cell>
          <cell r="E4413">
            <v>997</v>
          </cell>
          <cell r="F4413" t="str">
            <v>AGEN TAKUHAIBIN JNE</v>
          </cell>
          <cell r="G4413">
            <v>9295</v>
          </cell>
        </row>
        <row r="4414">
          <cell r="B4414" t="str">
            <v>TGR000-10639600</v>
          </cell>
          <cell r="C4414">
            <v>10639600</v>
          </cell>
          <cell r="D4414" t="str">
            <v>AGEN MEDRISIO</v>
          </cell>
          <cell r="E4414">
            <v>997</v>
          </cell>
          <cell r="F4414" t="str">
            <v>AGEN TAKUHAIBIN JNE</v>
          </cell>
          <cell r="G4414">
            <v>13217</v>
          </cell>
        </row>
        <row r="4415">
          <cell r="B4415" t="str">
            <v>PLM000-10624500</v>
          </cell>
          <cell r="C4415">
            <v>10624500</v>
          </cell>
          <cell r="D4415" t="str">
            <v>AGEN IDEA PROMO</v>
          </cell>
          <cell r="E4415">
            <v>997</v>
          </cell>
          <cell r="F4415" t="str">
            <v>AGEN TAKUHAIBIN JNE</v>
          </cell>
          <cell r="G4415">
            <v>182</v>
          </cell>
        </row>
        <row r="4416">
          <cell r="B4416" t="str">
            <v>SMI000-10710800</v>
          </cell>
          <cell r="C4416">
            <v>10710800</v>
          </cell>
          <cell r="D4416" t="str">
            <v>AGEN CIBINONG</v>
          </cell>
          <cell r="E4416">
            <v>997</v>
          </cell>
          <cell r="F4416" t="str">
            <v>AGEN TAKUHAIBIN JNE</v>
          </cell>
          <cell r="G4416">
            <v>1785</v>
          </cell>
        </row>
        <row r="4417">
          <cell r="B4417" t="str">
            <v>SRG000-10529900</v>
          </cell>
          <cell r="C4417">
            <v>10529900</v>
          </cell>
          <cell r="D4417" t="str">
            <v>COUNTER WALET STBD</v>
          </cell>
          <cell r="E4417">
            <v>997</v>
          </cell>
          <cell r="F4417" t="str">
            <v>AGEN TAKUHAIBIN JNE</v>
          </cell>
          <cell r="G4417">
            <v>1347</v>
          </cell>
        </row>
        <row r="4418">
          <cell r="B4418" t="str">
            <v>BKI000-10504700</v>
          </cell>
          <cell r="C4418">
            <v>10504700</v>
          </cell>
          <cell r="D4418" t="str">
            <v>CINKABO JAYA</v>
          </cell>
          <cell r="E4418">
            <v>997</v>
          </cell>
          <cell r="F4418" t="str">
            <v>AGEN TAKUHAIBIN JNE</v>
          </cell>
          <cell r="G4418">
            <v>747</v>
          </cell>
        </row>
        <row r="4419">
          <cell r="B4419" t="str">
            <v>CGK000-10943700</v>
          </cell>
          <cell r="C4419">
            <v>10943700</v>
          </cell>
          <cell r="D4419" t="str">
            <v>AGEN MANGGARAI</v>
          </cell>
          <cell r="E4419">
            <v>997</v>
          </cell>
          <cell r="F4419" t="str">
            <v>AGEN TAKUHAIBIN JNE</v>
          </cell>
          <cell r="G4419">
            <v>5602</v>
          </cell>
        </row>
        <row r="4420">
          <cell r="B4420" t="str">
            <v>JOG000-10624200</v>
          </cell>
          <cell r="C4420">
            <v>10624200</v>
          </cell>
          <cell r="D4420" t="str">
            <v>COUNTER 65/CV.SUMBER AGUNG</v>
          </cell>
          <cell r="E4420">
            <v>997</v>
          </cell>
          <cell r="F4420" t="str">
            <v>AGEN TAKUHAIBIN JNE</v>
          </cell>
          <cell r="G4420">
            <v>881</v>
          </cell>
        </row>
        <row r="4421">
          <cell r="B4421" t="str">
            <v>TJQ000-10903300</v>
          </cell>
          <cell r="C4421">
            <v>10903300</v>
          </cell>
          <cell r="D4421" t="str">
            <v>AGEN AIR KOLONG</v>
          </cell>
          <cell r="E4421">
            <v>997</v>
          </cell>
          <cell r="F4421" t="str">
            <v>AGEN TAKUHAIBIN JNE</v>
          </cell>
          <cell r="G4421">
            <v>66</v>
          </cell>
        </row>
        <row r="4422">
          <cell r="B4422" t="str">
            <v>CGK000-10811800</v>
          </cell>
          <cell r="C4422">
            <v>10811800</v>
          </cell>
          <cell r="D4422" t="str">
            <v>AGEN ANDARA</v>
          </cell>
          <cell r="E4422">
            <v>997</v>
          </cell>
          <cell r="F4422" t="str">
            <v>AGEN TAKUHAIBIN JNE</v>
          </cell>
          <cell r="G4422">
            <v>5403</v>
          </cell>
        </row>
        <row r="4423">
          <cell r="B4423" t="str">
            <v>BOO000-10566000</v>
          </cell>
          <cell r="C4423">
            <v>10566000</v>
          </cell>
          <cell r="D4423" t="str">
            <v>AGEN RAWA ILAT</v>
          </cell>
          <cell r="E4423">
            <v>997</v>
          </cell>
          <cell r="F4423" t="str">
            <v>AGEN TAKUHAIBIN JNE</v>
          </cell>
          <cell r="G4423">
            <v>1112</v>
          </cell>
        </row>
        <row r="4424">
          <cell r="B4424" t="str">
            <v>CGK000-10791900</v>
          </cell>
          <cell r="C4424">
            <v>10791900</v>
          </cell>
          <cell r="D4424" t="str">
            <v>AGEN DWI MITRA</v>
          </cell>
          <cell r="E4424">
            <v>997</v>
          </cell>
          <cell r="F4424" t="str">
            <v>AGEN TAKUHAIBIN JNE</v>
          </cell>
          <cell r="G4424">
            <v>8806</v>
          </cell>
        </row>
        <row r="4425">
          <cell r="B4425" t="str">
            <v>CGK000-10814100</v>
          </cell>
          <cell r="C4425">
            <v>10814100</v>
          </cell>
          <cell r="D4425" t="str">
            <v>AGEN SERDANG</v>
          </cell>
          <cell r="E4425">
            <v>997</v>
          </cell>
          <cell r="F4425" t="str">
            <v>AGEN TAKUHAIBIN JNE</v>
          </cell>
          <cell r="G4425">
            <v>25693</v>
          </cell>
        </row>
        <row r="4426">
          <cell r="B4426" t="str">
            <v>BDJ000-10128600</v>
          </cell>
          <cell r="C4426">
            <v>10128600</v>
          </cell>
          <cell r="D4426" t="str">
            <v>AGEN TELUK TIRAM DARAT</v>
          </cell>
          <cell r="E4426">
            <v>997</v>
          </cell>
          <cell r="F4426" t="str">
            <v>AGEN TAKUHAIBIN JNE</v>
          </cell>
          <cell r="G4426">
            <v>213</v>
          </cell>
        </row>
        <row r="4427">
          <cell r="B4427" t="str">
            <v>KRW000-10546200</v>
          </cell>
          <cell r="C4427">
            <v>10546200</v>
          </cell>
          <cell r="D4427" t="str">
            <v>COUNTER DINI</v>
          </cell>
          <cell r="E4427">
            <v>997</v>
          </cell>
          <cell r="F4427" t="str">
            <v>AGEN TAKUHAIBIN JNE</v>
          </cell>
          <cell r="G4427">
            <v>5879</v>
          </cell>
        </row>
        <row r="4428">
          <cell r="B4428" t="str">
            <v>CBN000-10528200</v>
          </cell>
          <cell r="C4428">
            <v>10528200</v>
          </cell>
          <cell r="D4428" t="str">
            <v>KP CSB OFFICE PARK</v>
          </cell>
          <cell r="E4428">
            <v>998</v>
          </cell>
          <cell r="F4428" t="str">
            <v>KANTOR PERWAKILAN JNE</v>
          </cell>
          <cell r="G4428">
            <v>2271</v>
          </cell>
        </row>
        <row r="4429">
          <cell r="B4429" t="str">
            <v>JOG000-10576600</v>
          </cell>
          <cell r="C4429">
            <v>10576600</v>
          </cell>
          <cell r="D4429" t="str">
            <v>WT.47/GRESIKA TRANSPORTINDO</v>
          </cell>
          <cell r="E4429">
            <v>997</v>
          </cell>
          <cell r="F4429" t="str">
            <v>AGEN TAKUHAIBIN JNE</v>
          </cell>
          <cell r="G4429">
            <v>847</v>
          </cell>
        </row>
        <row r="4430">
          <cell r="B4430" t="str">
            <v>BTH000-10534900</v>
          </cell>
          <cell r="C4430">
            <v>10534900</v>
          </cell>
          <cell r="D4430" t="str">
            <v>AGEN KDA</v>
          </cell>
          <cell r="E4430">
            <v>997</v>
          </cell>
          <cell r="F4430" t="str">
            <v>AGEN TAKUHAIBIN JNE</v>
          </cell>
          <cell r="G4430">
            <v>5502</v>
          </cell>
        </row>
        <row r="4431">
          <cell r="B4431" t="str">
            <v>CGK000-10871200</v>
          </cell>
          <cell r="C4431">
            <v>10871200</v>
          </cell>
          <cell r="D4431" t="str">
            <v>AGEN NAILA</v>
          </cell>
          <cell r="E4431">
            <v>997</v>
          </cell>
          <cell r="F4431" t="str">
            <v>AGEN TAKUHAIBIN JNE</v>
          </cell>
          <cell r="G4431">
            <v>7750</v>
          </cell>
        </row>
        <row r="4432">
          <cell r="B4432" t="str">
            <v>BKI000-10590500</v>
          </cell>
          <cell r="C4432">
            <v>10590500</v>
          </cell>
          <cell r="D4432" t="str">
            <v>AGEN GRAND BOULEVARD</v>
          </cell>
          <cell r="E4432">
            <v>997</v>
          </cell>
          <cell r="F4432" t="str">
            <v>AGEN TAKUHAIBIN JNE</v>
          </cell>
          <cell r="G4432">
            <v>20412</v>
          </cell>
        </row>
        <row r="4433">
          <cell r="B4433" t="str">
            <v>PLM000-10609800</v>
          </cell>
          <cell r="C4433">
            <v>10609800</v>
          </cell>
          <cell r="D4433" t="str">
            <v>AGEN DSP TOKO</v>
          </cell>
          <cell r="E4433">
            <v>997</v>
          </cell>
          <cell r="F4433" t="str">
            <v>AGEN TAKUHAIBIN JNE</v>
          </cell>
          <cell r="G4433">
            <v>62</v>
          </cell>
        </row>
        <row r="4434">
          <cell r="B4434" t="str">
            <v>MES000-10545700</v>
          </cell>
          <cell r="C4434">
            <v>10545700</v>
          </cell>
          <cell r="D4434" t="str">
            <v>SUB AGEN LUBUK PAKAM</v>
          </cell>
          <cell r="E4434">
            <v>997</v>
          </cell>
          <cell r="F4434" t="str">
            <v>AGEN TAKUHAIBIN JNE</v>
          </cell>
          <cell r="G4434">
            <v>7487</v>
          </cell>
        </row>
        <row r="4435">
          <cell r="B4435" t="str">
            <v>PDG000-PDG0PD4000</v>
          </cell>
          <cell r="C4435" t="str">
            <v>PDG0PD4000</v>
          </cell>
          <cell r="D4435" t="str">
            <v>LUBUK BASUNG_SUB AGEN</v>
          </cell>
          <cell r="E4435">
            <v>997</v>
          </cell>
          <cell r="F4435" t="str">
            <v>AGEN TAKUHAIBIN JNE</v>
          </cell>
          <cell r="G4435">
            <v>924</v>
          </cell>
        </row>
        <row r="4436">
          <cell r="B4436" t="str">
            <v>JOG000-JOGCOMAIL0</v>
          </cell>
          <cell r="C4436" t="str">
            <v>JOGCOMAIL0</v>
          </cell>
          <cell r="D4436" t="str">
            <v>*COMAIL FROM JNE YOGYAKARTA</v>
          </cell>
          <cell r="E4436">
            <v>995</v>
          </cell>
          <cell r="F4436" t="str">
            <v>BRANCH</v>
          </cell>
          <cell r="G4436">
            <v>97</v>
          </cell>
        </row>
        <row r="4437">
          <cell r="B4437" t="str">
            <v>BKI000-10603600</v>
          </cell>
          <cell r="C4437">
            <v>10603600</v>
          </cell>
          <cell r="D4437" t="str">
            <v>AGEN MERDEKA</v>
          </cell>
          <cell r="E4437">
            <v>997</v>
          </cell>
          <cell r="F4437" t="str">
            <v>AGEN TAKUHAIBIN JNE</v>
          </cell>
          <cell r="G4437">
            <v>360</v>
          </cell>
        </row>
        <row r="4438">
          <cell r="B4438" t="str">
            <v>SOC000-10510300</v>
          </cell>
          <cell r="C4438">
            <v>10510300</v>
          </cell>
          <cell r="D4438" t="str">
            <v>SUB AGEN WONOGIRI</v>
          </cell>
          <cell r="E4438">
            <v>997</v>
          </cell>
          <cell r="F4438" t="str">
            <v>AGEN TAKUHAIBIN JNE</v>
          </cell>
          <cell r="G4438">
            <v>10098</v>
          </cell>
        </row>
        <row r="4439">
          <cell r="B4439" t="str">
            <v>BDJ000-10109900</v>
          </cell>
          <cell r="C4439">
            <v>10109900</v>
          </cell>
          <cell r="D4439" t="str">
            <v>SUB AGEN ASAM-ASAM</v>
          </cell>
          <cell r="E4439">
            <v>997</v>
          </cell>
          <cell r="F4439" t="str">
            <v>AGEN TAKUHAIBIN JNE</v>
          </cell>
          <cell r="G4439">
            <v>107</v>
          </cell>
        </row>
        <row r="4440">
          <cell r="B4440" t="str">
            <v>TSM000-10415800</v>
          </cell>
          <cell r="C4440">
            <v>10415800</v>
          </cell>
          <cell r="D4440" t="str">
            <v>AGEN KONDANGJAJAR</v>
          </cell>
          <cell r="E4440">
            <v>997</v>
          </cell>
          <cell r="F4440" t="str">
            <v>AGEN TAKUHAIBIN JNE</v>
          </cell>
          <cell r="G4440">
            <v>145</v>
          </cell>
        </row>
        <row r="4441">
          <cell r="B4441" t="str">
            <v>SUB000-SUBBO09900</v>
          </cell>
          <cell r="C4441" t="str">
            <v>SUBBO09900</v>
          </cell>
          <cell r="D4441" t="str">
            <v>CASH SALES JUANDA</v>
          </cell>
          <cell r="E4441">
            <v>998</v>
          </cell>
          <cell r="F4441" t="str">
            <v>KANTOR PERWAKILAN JNE</v>
          </cell>
          <cell r="G4441">
            <v>15184</v>
          </cell>
        </row>
        <row r="4442">
          <cell r="B4442" t="str">
            <v>MDN000-10501900</v>
          </cell>
          <cell r="C4442">
            <v>10501900</v>
          </cell>
          <cell r="D4442" t="str">
            <v>COUNTER PONOROGO</v>
          </cell>
          <cell r="E4442">
            <v>997</v>
          </cell>
          <cell r="F4442" t="str">
            <v>AGEN TAKUHAIBIN JNE</v>
          </cell>
          <cell r="G4442">
            <v>1007</v>
          </cell>
        </row>
        <row r="4443">
          <cell r="B4443" t="str">
            <v>PBL000-10509500</v>
          </cell>
          <cell r="C4443">
            <v>10509500</v>
          </cell>
          <cell r="D4443" t="str">
            <v>KANTOR PERWAKILAN BESUKI</v>
          </cell>
          <cell r="E4443">
            <v>998</v>
          </cell>
          <cell r="F4443" t="str">
            <v>KANTOR PERWAKILAN JNE</v>
          </cell>
          <cell r="G4443">
            <v>395</v>
          </cell>
        </row>
        <row r="4444">
          <cell r="B4444" t="str">
            <v>BDO000-10376400</v>
          </cell>
          <cell r="C4444">
            <v>10376400</v>
          </cell>
          <cell r="D4444" t="str">
            <v>*AGEN CIKUYA</v>
          </cell>
          <cell r="E4444">
            <v>997</v>
          </cell>
          <cell r="F4444" t="str">
            <v>AGEN TAKUHAIBIN JNE</v>
          </cell>
          <cell r="G4444">
            <v>1998</v>
          </cell>
        </row>
        <row r="4445">
          <cell r="B4445" t="str">
            <v>CGK000-10640800</v>
          </cell>
          <cell r="C4445">
            <v>10640800</v>
          </cell>
          <cell r="D4445" t="str">
            <v>AGEN TEROGONG</v>
          </cell>
          <cell r="E4445">
            <v>997</v>
          </cell>
          <cell r="F4445" t="str">
            <v>AGEN TAKUHAIBIN JNE</v>
          </cell>
          <cell r="G4445">
            <v>966</v>
          </cell>
        </row>
        <row r="4446">
          <cell r="B4446" t="str">
            <v>PNK000-10572700</v>
          </cell>
          <cell r="C4446">
            <v>10572700</v>
          </cell>
          <cell r="D4446" t="str">
            <v>AGEN ZIO</v>
          </cell>
          <cell r="E4446">
            <v>997</v>
          </cell>
          <cell r="F4446" t="str">
            <v>AGEN TAKUHAIBIN JNE</v>
          </cell>
          <cell r="G4446">
            <v>138</v>
          </cell>
        </row>
        <row r="4447">
          <cell r="B4447" t="str">
            <v>JOG000-10551600</v>
          </cell>
          <cell r="C4447">
            <v>10551600</v>
          </cell>
          <cell r="D4447" t="str">
            <v>CASH SALES JOGJA ( SOROGENEN )</v>
          </cell>
          <cell r="E4447">
            <v>996</v>
          </cell>
          <cell r="F4447" t="str">
            <v>CASH COUNTER</v>
          </cell>
          <cell r="G4447">
            <v>13322</v>
          </cell>
        </row>
        <row r="4448">
          <cell r="B4448" t="str">
            <v>SUB000-10657100</v>
          </cell>
          <cell r="C4448">
            <v>10657100</v>
          </cell>
          <cell r="D4448" t="str">
            <v>AGEN PLOSOKANDANG TULUNGAGUNG</v>
          </cell>
          <cell r="E4448">
            <v>997</v>
          </cell>
          <cell r="F4448" t="str">
            <v>AGEN TAKUHAIBIN JNE</v>
          </cell>
          <cell r="G4448">
            <v>755</v>
          </cell>
        </row>
        <row r="4449">
          <cell r="B4449" t="str">
            <v>CBN000-10525800</v>
          </cell>
          <cell r="C4449">
            <v>10525800</v>
          </cell>
          <cell r="D4449" t="str">
            <v>COUNTER PASUKETAN</v>
          </cell>
          <cell r="E4449">
            <v>997</v>
          </cell>
          <cell r="F4449" t="str">
            <v>AGEN TAKUHAIBIN JNE</v>
          </cell>
          <cell r="G4449">
            <v>103</v>
          </cell>
        </row>
        <row r="4450">
          <cell r="B4450" t="str">
            <v>PKU000-10504800</v>
          </cell>
          <cell r="C4450">
            <v>10504800</v>
          </cell>
          <cell r="D4450" t="str">
            <v>AGEN DUMAI</v>
          </cell>
          <cell r="E4450">
            <v>997</v>
          </cell>
          <cell r="F4450" t="str">
            <v>AGEN TAKUHAIBIN JNE</v>
          </cell>
          <cell r="G4450">
            <v>2318</v>
          </cell>
        </row>
        <row r="4451">
          <cell r="B4451" t="str">
            <v>PKU000-10522500</v>
          </cell>
          <cell r="C4451">
            <v>10522500</v>
          </cell>
          <cell r="D4451" t="str">
            <v>AGEN MIN CELL</v>
          </cell>
          <cell r="E4451">
            <v>997</v>
          </cell>
          <cell r="F4451" t="str">
            <v>AGEN TAKUHAIBIN JNE</v>
          </cell>
          <cell r="G4451">
            <v>3871</v>
          </cell>
        </row>
        <row r="4452">
          <cell r="B4452" t="str">
            <v>PLM000-10604000</v>
          </cell>
          <cell r="C4452">
            <v>10604000</v>
          </cell>
          <cell r="D4452" t="str">
            <v>SUB AGEN BATURAJA</v>
          </cell>
          <cell r="E4452">
            <v>997</v>
          </cell>
          <cell r="F4452" t="str">
            <v>AGEN TAKUHAIBIN JNE</v>
          </cell>
          <cell r="G4452">
            <v>962</v>
          </cell>
        </row>
        <row r="4453">
          <cell r="B4453" t="str">
            <v>MGL000-10919200</v>
          </cell>
          <cell r="C4453">
            <v>10919200</v>
          </cell>
          <cell r="D4453" t="str">
            <v>AGEN KEBONPOLO</v>
          </cell>
          <cell r="E4453">
            <v>997</v>
          </cell>
          <cell r="F4453" t="str">
            <v>AGEN TAKUHAIBIN JNE</v>
          </cell>
          <cell r="G4453">
            <v>495</v>
          </cell>
        </row>
        <row r="4454">
          <cell r="B4454" t="str">
            <v>PBL000-10508500</v>
          </cell>
          <cell r="C4454">
            <v>10508500</v>
          </cell>
          <cell r="D4454" t="str">
            <v>COUNTER PASIRIAN</v>
          </cell>
          <cell r="E4454">
            <v>997</v>
          </cell>
          <cell r="F4454" t="str">
            <v>AGEN TAKUHAIBIN JNE</v>
          </cell>
          <cell r="G4454">
            <v>319</v>
          </cell>
        </row>
        <row r="4455">
          <cell r="B4455" t="str">
            <v>PNK000-10562600</v>
          </cell>
          <cell r="C4455">
            <v>10562600</v>
          </cell>
          <cell r="D4455" t="str">
            <v>AGEN COUNTER A YANI 2</v>
          </cell>
          <cell r="E4455">
            <v>997</v>
          </cell>
          <cell r="F4455" t="str">
            <v>AGEN TAKUHAIBIN JNE</v>
          </cell>
          <cell r="G4455">
            <v>2481</v>
          </cell>
        </row>
        <row r="4456">
          <cell r="B4456" t="str">
            <v>PLM000-10604200</v>
          </cell>
          <cell r="C4456">
            <v>10604200</v>
          </cell>
          <cell r="D4456" t="str">
            <v>SUB AGEN TANJUNG ENIM</v>
          </cell>
          <cell r="E4456">
            <v>997</v>
          </cell>
          <cell r="F4456" t="str">
            <v>AGEN TAKUHAIBIN JNE</v>
          </cell>
          <cell r="G4456">
            <v>231</v>
          </cell>
        </row>
        <row r="4457">
          <cell r="B4457" t="str">
            <v>SOC000-10504400</v>
          </cell>
          <cell r="C4457">
            <v>10504400</v>
          </cell>
          <cell r="D4457" t="str">
            <v>AGEN VIRGO</v>
          </cell>
          <cell r="E4457">
            <v>997</v>
          </cell>
          <cell r="F4457" t="str">
            <v>AGEN TAKUHAIBIN JNE</v>
          </cell>
          <cell r="G4457">
            <v>6974</v>
          </cell>
        </row>
        <row r="4458">
          <cell r="B4458" t="str">
            <v>CGK000-10818500</v>
          </cell>
          <cell r="C4458">
            <v>10818500</v>
          </cell>
          <cell r="D4458" t="str">
            <v>AGEN COPAL</v>
          </cell>
          <cell r="E4458">
            <v>997</v>
          </cell>
          <cell r="F4458" t="str">
            <v>AGEN TAKUHAIBIN JNE</v>
          </cell>
          <cell r="G4458">
            <v>14999</v>
          </cell>
        </row>
        <row r="4459">
          <cell r="B4459" t="str">
            <v>DPK000-10510300</v>
          </cell>
          <cell r="C4459">
            <v>10510300</v>
          </cell>
          <cell r="D4459" t="str">
            <v>KARANG TENGAH</v>
          </cell>
          <cell r="E4459">
            <v>997</v>
          </cell>
          <cell r="F4459" t="str">
            <v>AGEN TAKUHAIBIN JNE</v>
          </cell>
          <cell r="G4459">
            <v>2892</v>
          </cell>
        </row>
        <row r="4460">
          <cell r="B4460" t="str">
            <v>SOC000-10554700</v>
          </cell>
          <cell r="C4460">
            <v>10554700</v>
          </cell>
          <cell r="D4460" t="str">
            <v>COUNTER PRACIMANTORO</v>
          </cell>
          <cell r="E4460">
            <v>997</v>
          </cell>
          <cell r="F4460" t="str">
            <v>AGEN TAKUHAIBIN JNE</v>
          </cell>
          <cell r="G4460">
            <v>387</v>
          </cell>
        </row>
        <row r="4461">
          <cell r="B4461" t="str">
            <v>PDG000-10505200</v>
          </cell>
          <cell r="C4461">
            <v>10505200</v>
          </cell>
          <cell r="D4461" t="str">
            <v>SUB AGEN SIMABUA</v>
          </cell>
          <cell r="E4461">
            <v>997</v>
          </cell>
          <cell r="F4461" t="str">
            <v>AGEN TAKUHAIBIN JNE</v>
          </cell>
          <cell r="G4461">
            <v>26</v>
          </cell>
        </row>
        <row r="4462">
          <cell r="B4462" t="str">
            <v>BKI000-10505700</v>
          </cell>
          <cell r="C4462">
            <v>10505700</v>
          </cell>
          <cell r="D4462" t="str">
            <v>LIMUS PRATAMA, AGEN</v>
          </cell>
          <cell r="E4462">
            <v>997</v>
          </cell>
          <cell r="F4462" t="str">
            <v>AGEN TAKUHAIBIN JNE</v>
          </cell>
          <cell r="G4462">
            <v>1902</v>
          </cell>
        </row>
        <row r="4463">
          <cell r="B4463" t="str">
            <v>BKI000-10616600</v>
          </cell>
          <cell r="C4463">
            <v>10616600</v>
          </cell>
          <cell r="D4463" t="str">
            <v>AGEN ALANG RAMBAH</v>
          </cell>
          <cell r="E4463">
            <v>997</v>
          </cell>
          <cell r="F4463" t="str">
            <v>AGEN TAKUHAIBIN JNE</v>
          </cell>
          <cell r="G4463">
            <v>2919</v>
          </cell>
        </row>
        <row r="4464">
          <cell r="B4464" t="str">
            <v>CLG000-10545500</v>
          </cell>
          <cell r="C4464">
            <v>10545500</v>
          </cell>
          <cell r="D4464" t="str">
            <v>AGEN CIPOCOK</v>
          </cell>
          <cell r="E4464">
            <v>997</v>
          </cell>
          <cell r="F4464" t="str">
            <v>AGEN TAKUHAIBIN JNE</v>
          </cell>
          <cell r="G4464">
            <v>283</v>
          </cell>
        </row>
        <row r="4465">
          <cell r="B4465" t="str">
            <v>SRG000-10620300</v>
          </cell>
          <cell r="C4465">
            <v>10620300</v>
          </cell>
          <cell r="D4465" t="str">
            <v>SUB AGEN ANGGUN WIRADESA</v>
          </cell>
          <cell r="E4465">
            <v>997</v>
          </cell>
          <cell r="F4465" t="str">
            <v>AGEN TAKUHAIBIN JNE</v>
          </cell>
          <cell r="G4465">
            <v>957</v>
          </cell>
        </row>
        <row r="4466">
          <cell r="B4466" t="str">
            <v>BDJ000-10124000</v>
          </cell>
          <cell r="C4466">
            <v>10124000</v>
          </cell>
          <cell r="D4466" t="str">
            <v>AGEN HASAN BASRI</v>
          </cell>
          <cell r="E4466">
            <v>997</v>
          </cell>
          <cell r="F4466" t="str">
            <v>AGEN TAKUHAIBIN JNE</v>
          </cell>
          <cell r="G4466">
            <v>214</v>
          </cell>
        </row>
        <row r="4467">
          <cell r="B4467" t="str">
            <v>SUB000-10617400</v>
          </cell>
          <cell r="C4467">
            <v>10617400</v>
          </cell>
          <cell r="D4467" t="str">
            <v>COUNTER NGAGEL 43</v>
          </cell>
          <cell r="E4467">
            <v>997</v>
          </cell>
          <cell r="F4467" t="str">
            <v>AGEN TAKUHAIBIN JNE</v>
          </cell>
          <cell r="G4467">
            <v>114</v>
          </cell>
        </row>
        <row r="4468">
          <cell r="B4468" t="str">
            <v>SRG000-10602000</v>
          </cell>
          <cell r="C4468">
            <v>10602000</v>
          </cell>
          <cell r="D4468" t="str">
            <v>COUNTER PEMUDA</v>
          </cell>
          <cell r="E4468">
            <v>997</v>
          </cell>
          <cell r="F4468" t="str">
            <v>AGEN TAKUHAIBIN JNE</v>
          </cell>
          <cell r="G4468">
            <v>35</v>
          </cell>
        </row>
        <row r="4469">
          <cell r="B4469" t="str">
            <v>PGK000-10501800</v>
          </cell>
          <cell r="C4469">
            <v>10501800</v>
          </cell>
          <cell r="D4469" t="str">
            <v>SUB AGEN SUNG HIN</v>
          </cell>
          <cell r="E4469">
            <v>997</v>
          </cell>
          <cell r="F4469" t="str">
            <v>AGEN TAKUHAIBIN JNE</v>
          </cell>
          <cell r="G4469">
            <v>33</v>
          </cell>
        </row>
        <row r="4470">
          <cell r="B4470" t="str">
            <v>BOO000-10542400</v>
          </cell>
          <cell r="C4470">
            <v>10542400</v>
          </cell>
          <cell r="D4470" t="str">
            <v>KARANGGAN</v>
          </cell>
          <cell r="E4470">
            <v>997</v>
          </cell>
          <cell r="F4470" t="str">
            <v>AGEN TAKUHAIBIN JNE</v>
          </cell>
          <cell r="G4470">
            <v>2801</v>
          </cell>
        </row>
        <row r="4471">
          <cell r="B4471" t="str">
            <v>BPN000-10993800</v>
          </cell>
          <cell r="C4471">
            <v>10993800</v>
          </cell>
          <cell r="D4471" t="str">
            <v>AGEN KLANDASAN</v>
          </cell>
          <cell r="E4471">
            <v>997</v>
          </cell>
          <cell r="F4471" t="str">
            <v>AGEN TAKUHAIBIN JNE</v>
          </cell>
          <cell r="G4471">
            <v>38</v>
          </cell>
        </row>
        <row r="4472">
          <cell r="B4472" t="str">
            <v>SUB000-10503200</v>
          </cell>
          <cell r="C4472">
            <v>10503200</v>
          </cell>
          <cell r="D4472" t="str">
            <v>COUNTER KEDURUS</v>
          </cell>
          <cell r="E4472">
            <v>997</v>
          </cell>
          <cell r="F4472" t="str">
            <v>AGEN TAKUHAIBIN JNE</v>
          </cell>
          <cell r="G4472">
            <v>2607</v>
          </cell>
        </row>
        <row r="4473">
          <cell r="B4473" t="str">
            <v>PGK000-10503000</v>
          </cell>
          <cell r="C4473">
            <v>10503000</v>
          </cell>
          <cell r="D4473" t="str">
            <v>AGEN ANEKA CITRA SNACK</v>
          </cell>
          <cell r="E4473">
            <v>997</v>
          </cell>
          <cell r="F4473" t="str">
            <v>AGEN TAKUHAIBIN JNE</v>
          </cell>
          <cell r="G4473">
            <v>59</v>
          </cell>
        </row>
        <row r="4474">
          <cell r="B4474" t="str">
            <v>BTJ000-10116600</v>
          </cell>
          <cell r="C4474">
            <v>10116600</v>
          </cell>
          <cell r="D4474" t="str">
            <v>SUB AGEN BLANG KEJEREN</v>
          </cell>
          <cell r="E4474">
            <v>997</v>
          </cell>
          <cell r="F4474" t="str">
            <v>AGEN TAKUHAIBIN JNE</v>
          </cell>
          <cell r="G4474">
            <v>21</v>
          </cell>
        </row>
        <row r="4475">
          <cell r="B4475" t="str">
            <v>BDO000-10391500</v>
          </cell>
          <cell r="C4475">
            <v>10391500</v>
          </cell>
          <cell r="D4475" t="str">
            <v>AGEN JUNTI</v>
          </cell>
          <cell r="E4475">
            <v>997</v>
          </cell>
          <cell r="F4475" t="str">
            <v>AGEN TAKUHAIBIN JNE</v>
          </cell>
          <cell r="G4475">
            <v>34445</v>
          </cell>
        </row>
        <row r="4476">
          <cell r="B4476" t="str">
            <v>SUB000-10601900</v>
          </cell>
          <cell r="C4476">
            <v>10601900</v>
          </cell>
          <cell r="D4476" t="str">
            <v>COUNTER DHARMAWANGSA</v>
          </cell>
          <cell r="E4476">
            <v>997</v>
          </cell>
          <cell r="F4476" t="str">
            <v>AGEN TAKUHAIBIN JNE</v>
          </cell>
          <cell r="G4476">
            <v>16842</v>
          </cell>
        </row>
        <row r="4477">
          <cell r="B4477" t="str">
            <v>TGR000-10587500</v>
          </cell>
          <cell r="C4477">
            <v>10587500</v>
          </cell>
          <cell r="D4477" t="str">
            <v>AGEN PEMBANGUNAN</v>
          </cell>
          <cell r="E4477">
            <v>997</v>
          </cell>
          <cell r="F4477" t="str">
            <v>AGEN TAKUHAIBIN JNE</v>
          </cell>
          <cell r="G4477">
            <v>624</v>
          </cell>
        </row>
        <row r="4478">
          <cell r="B4478" t="str">
            <v>JOG000-11077200</v>
          </cell>
          <cell r="C4478">
            <v>11077200</v>
          </cell>
          <cell r="D4478" t="str">
            <v>AGEN BIBIS</v>
          </cell>
          <cell r="E4478">
            <v>997</v>
          </cell>
          <cell r="F4478" t="str">
            <v>AGEN TAKUHAIBIN JNE</v>
          </cell>
          <cell r="G4478">
            <v>266</v>
          </cell>
        </row>
        <row r="4479">
          <cell r="B4479" t="str">
            <v>SOQ000-10508700</v>
          </cell>
          <cell r="C4479">
            <v>10508700</v>
          </cell>
          <cell r="D4479" t="str">
            <v>AGEN LESTARI CELL 2</v>
          </cell>
          <cell r="E4479">
            <v>997</v>
          </cell>
          <cell r="F4479" t="str">
            <v>AGEN TAKUHAIBIN JNE</v>
          </cell>
          <cell r="G4479">
            <v>44</v>
          </cell>
        </row>
        <row r="4480">
          <cell r="B4480" t="str">
            <v>MDC000-10509400</v>
          </cell>
          <cell r="C4480">
            <v>10509400</v>
          </cell>
          <cell r="D4480" t="str">
            <v>CABANG TOMOHOM</v>
          </cell>
          <cell r="E4480">
            <v>997</v>
          </cell>
          <cell r="F4480" t="str">
            <v>AGEN TAKUHAIBIN JNE</v>
          </cell>
          <cell r="G4480">
            <v>337</v>
          </cell>
        </row>
        <row r="4481">
          <cell r="B4481" t="str">
            <v>TJQ000-TJQ0558000</v>
          </cell>
          <cell r="C4481" t="str">
            <v>TJQ0558000</v>
          </cell>
          <cell r="D4481" t="str">
            <v>CASH SALES FROM TANJUNG PANDAN</v>
          </cell>
          <cell r="E4481">
            <v>996</v>
          </cell>
          <cell r="F4481" t="str">
            <v>CASH COUNTER</v>
          </cell>
          <cell r="G4481">
            <v>2361</v>
          </cell>
        </row>
        <row r="4482">
          <cell r="B4482" t="str">
            <v>CGK000-11088500</v>
          </cell>
          <cell r="C4482">
            <v>11088500</v>
          </cell>
          <cell r="D4482" t="str">
            <v>AGEN BUKIT GADING INDAH</v>
          </cell>
          <cell r="E4482">
            <v>997</v>
          </cell>
          <cell r="F4482" t="str">
            <v>AGEN TAKUHAIBIN JNE</v>
          </cell>
          <cell r="G4482">
            <v>3465</v>
          </cell>
        </row>
        <row r="4483">
          <cell r="B4483" t="str">
            <v>TSM000-10409700</v>
          </cell>
          <cell r="C4483">
            <v>10409700</v>
          </cell>
          <cell r="D4483" t="str">
            <v>AGEN CIKEMBULAN</v>
          </cell>
          <cell r="E4483">
            <v>997</v>
          </cell>
          <cell r="F4483" t="str">
            <v>AGEN TAKUHAIBIN JNE</v>
          </cell>
          <cell r="G4483">
            <v>229</v>
          </cell>
        </row>
        <row r="4484">
          <cell r="B4484" t="str">
            <v>PKU000-10527400</v>
          </cell>
          <cell r="C4484">
            <v>10527400</v>
          </cell>
          <cell r="D4484" t="str">
            <v>AGEN BEEBIES BABY STORE</v>
          </cell>
          <cell r="E4484">
            <v>997</v>
          </cell>
          <cell r="F4484" t="str">
            <v>AGEN TAKUHAIBIN JNE</v>
          </cell>
          <cell r="G4484">
            <v>18</v>
          </cell>
        </row>
        <row r="4485">
          <cell r="B4485" t="str">
            <v>BTH000-10738800</v>
          </cell>
          <cell r="C4485">
            <v>10738800</v>
          </cell>
          <cell r="D4485" t="str">
            <v>AGEN ERULONA</v>
          </cell>
          <cell r="E4485">
            <v>997</v>
          </cell>
          <cell r="F4485" t="str">
            <v>AGEN TAKUHAIBIN JNE</v>
          </cell>
          <cell r="G4485">
            <v>775</v>
          </cell>
        </row>
        <row r="4486">
          <cell r="B4486" t="str">
            <v>SMI000-10912500</v>
          </cell>
          <cell r="C4486">
            <v>10912500</v>
          </cell>
          <cell r="D4486" t="str">
            <v>AGEN CIBADAK</v>
          </cell>
          <cell r="E4486">
            <v>997</v>
          </cell>
          <cell r="F4486" t="str">
            <v>AGEN TAKUHAIBIN JNE</v>
          </cell>
          <cell r="G4486">
            <v>1329</v>
          </cell>
        </row>
        <row r="4487">
          <cell r="B4487" t="str">
            <v>DPS000-10534500</v>
          </cell>
          <cell r="C4487">
            <v>10534500</v>
          </cell>
          <cell r="D4487" t="str">
            <v>AGEN SETIA BUDI</v>
          </cell>
          <cell r="E4487">
            <v>997</v>
          </cell>
          <cell r="F4487" t="str">
            <v>AGEN TAKUHAIBIN JNE</v>
          </cell>
          <cell r="G4487">
            <v>660</v>
          </cell>
        </row>
        <row r="4488">
          <cell r="B4488" t="str">
            <v>CBN000-10527500</v>
          </cell>
          <cell r="C4488">
            <v>10527500</v>
          </cell>
          <cell r="D4488" t="str">
            <v>COUNTER NITROGEN</v>
          </cell>
          <cell r="E4488">
            <v>997</v>
          </cell>
          <cell r="F4488" t="str">
            <v>AGEN TAKUHAIBIN JNE</v>
          </cell>
          <cell r="G4488">
            <v>234</v>
          </cell>
        </row>
        <row r="4489">
          <cell r="B4489" t="str">
            <v>SRG000-11043500</v>
          </cell>
          <cell r="C4489">
            <v>11043500</v>
          </cell>
          <cell r="D4489" t="str">
            <v>AGEN TOKO ANUGRAH</v>
          </cell>
          <cell r="E4489">
            <v>997</v>
          </cell>
          <cell r="F4489" t="str">
            <v>AGEN TAKUHAIBIN JNE</v>
          </cell>
          <cell r="G4489">
            <v>40</v>
          </cell>
        </row>
        <row r="4490">
          <cell r="B4490" t="str">
            <v>CGK000-10966700</v>
          </cell>
          <cell r="C4490">
            <v>10966700</v>
          </cell>
          <cell r="D4490" t="str">
            <v>AGEN ELANG LAUT</v>
          </cell>
          <cell r="E4490">
            <v>997</v>
          </cell>
          <cell r="F4490" t="str">
            <v>AGEN TAKUHAIBIN JNE</v>
          </cell>
          <cell r="G4490">
            <v>67688</v>
          </cell>
        </row>
        <row r="4491">
          <cell r="B4491" t="str">
            <v>CBN000-10958600</v>
          </cell>
          <cell r="C4491">
            <v>10958600</v>
          </cell>
          <cell r="D4491" t="str">
            <v>AGEN ZAEYS</v>
          </cell>
          <cell r="E4491">
            <v>997</v>
          </cell>
          <cell r="F4491" t="str">
            <v>AGEN TAKUHAIBIN JNE</v>
          </cell>
          <cell r="G4491">
            <v>313</v>
          </cell>
        </row>
        <row r="4492">
          <cell r="B4492" t="str">
            <v>PLM000-10564900</v>
          </cell>
          <cell r="C4492">
            <v>10564900</v>
          </cell>
          <cell r="D4492" t="str">
            <v>BERINGIN RESTAURANT 2</v>
          </cell>
          <cell r="E4492">
            <v>997</v>
          </cell>
          <cell r="F4492" t="str">
            <v>AGEN TAKUHAIBIN JNE</v>
          </cell>
          <cell r="G4492">
            <v>23</v>
          </cell>
        </row>
        <row r="4493">
          <cell r="B4493" t="str">
            <v>MES000-10581900</v>
          </cell>
          <cell r="C4493">
            <v>10581900</v>
          </cell>
          <cell r="D4493" t="str">
            <v>AGEN SIBUHUAN</v>
          </cell>
          <cell r="E4493">
            <v>997</v>
          </cell>
          <cell r="F4493" t="str">
            <v>AGEN TAKUHAIBIN JNE</v>
          </cell>
          <cell r="G4493">
            <v>201</v>
          </cell>
        </row>
        <row r="4494">
          <cell r="B4494" t="str">
            <v>BDJ000-10129200</v>
          </cell>
          <cell r="C4494">
            <v>10129200</v>
          </cell>
          <cell r="D4494" t="str">
            <v>AGEN KM 17</v>
          </cell>
          <cell r="E4494">
            <v>997</v>
          </cell>
          <cell r="F4494" t="str">
            <v>AGEN TAKUHAIBIN JNE</v>
          </cell>
          <cell r="G4494">
            <v>148</v>
          </cell>
        </row>
        <row r="4495">
          <cell r="B4495" t="str">
            <v>MXG000-10508300</v>
          </cell>
          <cell r="C4495">
            <v>10508300</v>
          </cell>
          <cell r="D4495" t="str">
            <v>PERWAKILAN BATU</v>
          </cell>
          <cell r="E4495">
            <v>996</v>
          </cell>
          <cell r="F4495" t="str">
            <v>CASH COUNTER</v>
          </cell>
          <cell r="G4495">
            <v>3103</v>
          </cell>
        </row>
        <row r="4496">
          <cell r="B4496" t="str">
            <v>PNK000-10563600</v>
          </cell>
          <cell r="C4496">
            <v>10563600</v>
          </cell>
          <cell r="D4496" t="str">
            <v>AGEN SEGEDONG</v>
          </cell>
          <cell r="E4496">
            <v>997</v>
          </cell>
          <cell r="F4496" t="str">
            <v>AGEN TAKUHAIBIN JNE</v>
          </cell>
          <cell r="G4496">
            <v>32</v>
          </cell>
        </row>
        <row r="4497">
          <cell r="B4497" t="str">
            <v>CBN000-10941000</v>
          </cell>
          <cell r="C4497">
            <v>10941000</v>
          </cell>
          <cell r="D4497" t="str">
            <v>AGEN PEKIRINGAN</v>
          </cell>
          <cell r="E4497">
            <v>997</v>
          </cell>
          <cell r="F4497" t="str">
            <v>AGEN TAKUHAIBIN JNE</v>
          </cell>
          <cell r="G4497">
            <v>189</v>
          </cell>
        </row>
        <row r="4498">
          <cell r="B4498" t="str">
            <v>KOE000-10504700</v>
          </cell>
          <cell r="C4498">
            <v>10504700</v>
          </cell>
          <cell r="D4498" t="str">
            <v>KANTOR PERWAKILAN KEFA</v>
          </cell>
          <cell r="E4498">
            <v>998</v>
          </cell>
          <cell r="F4498" t="str">
            <v>KANTOR PERWAKILAN JNE</v>
          </cell>
          <cell r="G4498">
            <v>310</v>
          </cell>
        </row>
        <row r="4499">
          <cell r="B4499" t="str">
            <v>PBL000-10913700</v>
          </cell>
          <cell r="C4499">
            <v>10913700</v>
          </cell>
          <cell r="D4499" t="str">
            <v>KANTOR PERWAKILAN PAITON</v>
          </cell>
          <cell r="E4499">
            <v>998</v>
          </cell>
          <cell r="F4499" t="str">
            <v>KANTOR PERWAKILAN JNE</v>
          </cell>
          <cell r="G4499">
            <v>1172</v>
          </cell>
        </row>
        <row r="4500">
          <cell r="B4500" t="str">
            <v>CGK000-10819100</v>
          </cell>
          <cell r="C4500">
            <v>10819100</v>
          </cell>
          <cell r="D4500" t="str">
            <v>AGEN TCT</v>
          </cell>
          <cell r="E4500">
            <v>997</v>
          </cell>
          <cell r="F4500" t="str">
            <v>AGEN TAKUHAIBIN JNE</v>
          </cell>
          <cell r="G4500">
            <v>1172</v>
          </cell>
        </row>
        <row r="4501">
          <cell r="B4501" t="str">
            <v>BDO000-10861200</v>
          </cell>
          <cell r="C4501">
            <v>10861200</v>
          </cell>
          <cell r="D4501" t="str">
            <v>AGEN CIKOPO</v>
          </cell>
          <cell r="E4501">
            <v>997</v>
          </cell>
          <cell r="F4501" t="str">
            <v>AGEN TAKUHAIBIN JNE</v>
          </cell>
          <cell r="G4501">
            <v>261</v>
          </cell>
        </row>
        <row r="4502">
          <cell r="B4502" t="str">
            <v>UPG000-10544900</v>
          </cell>
          <cell r="C4502">
            <v>10544900</v>
          </cell>
          <cell r="D4502" t="str">
            <v>AGEN JEMBATAN RIMUKU</v>
          </cell>
          <cell r="E4502">
            <v>997</v>
          </cell>
          <cell r="F4502" t="str">
            <v>AGEN TAKUHAIBIN JNE</v>
          </cell>
          <cell r="G4502">
            <v>3</v>
          </cell>
        </row>
        <row r="4503">
          <cell r="B4503" t="str">
            <v>CGK000-10538500</v>
          </cell>
          <cell r="C4503">
            <v>10538500</v>
          </cell>
          <cell r="D4503" t="str">
            <v>* MANGGA DUA</v>
          </cell>
          <cell r="E4503">
            <v>997</v>
          </cell>
          <cell r="F4503" t="str">
            <v>AGEN TAKUHAIBIN JNE</v>
          </cell>
          <cell r="G4503">
            <v>60628</v>
          </cell>
        </row>
        <row r="4504">
          <cell r="B4504" t="str">
            <v>AMI000-10509000</v>
          </cell>
          <cell r="C4504">
            <v>10509000</v>
          </cell>
          <cell r="D4504" t="str">
            <v>COUNTER KEKALIK</v>
          </cell>
          <cell r="E4504">
            <v>997</v>
          </cell>
          <cell r="F4504" t="str">
            <v>AGEN TAKUHAIBIN JNE</v>
          </cell>
          <cell r="G4504">
            <v>118</v>
          </cell>
        </row>
        <row r="4505">
          <cell r="B4505" t="str">
            <v>TSM000-10000900</v>
          </cell>
          <cell r="C4505">
            <v>10000900</v>
          </cell>
          <cell r="D4505" t="str">
            <v>*AGEN INDIHIANG</v>
          </cell>
          <cell r="E4505">
            <v>997</v>
          </cell>
          <cell r="F4505" t="str">
            <v>AGEN TAKUHAIBIN JNE</v>
          </cell>
          <cell r="G4505">
            <v>790</v>
          </cell>
        </row>
        <row r="4506">
          <cell r="B4506" t="str">
            <v>CGK000-10832000</v>
          </cell>
          <cell r="C4506">
            <v>10832000</v>
          </cell>
          <cell r="D4506" t="str">
            <v>AGEN ASEM BARIS</v>
          </cell>
          <cell r="E4506">
            <v>997</v>
          </cell>
          <cell r="F4506" t="str">
            <v>AGEN TAKUHAIBIN JNE</v>
          </cell>
          <cell r="G4506">
            <v>2588</v>
          </cell>
        </row>
        <row r="4507">
          <cell r="B4507" t="str">
            <v>TSM000-10002600</v>
          </cell>
          <cell r="C4507">
            <v>10002600</v>
          </cell>
          <cell r="D4507" t="str">
            <v>AGEN CIBANJARAN</v>
          </cell>
          <cell r="E4507">
            <v>997</v>
          </cell>
          <cell r="F4507" t="str">
            <v>AGEN TAKUHAIBIN JNE</v>
          </cell>
          <cell r="G4507">
            <v>2233</v>
          </cell>
        </row>
        <row r="4508">
          <cell r="B4508" t="str">
            <v>BDO000-10336300</v>
          </cell>
          <cell r="C4508">
            <v>10336300</v>
          </cell>
          <cell r="D4508" t="str">
            <v>*AGEN CIPEUNDEUY SUBANG</v>
          </cell>
          <cell r="E4508">
            <v>997</v>
          </cell>
          <cell r="F4508" t="str">
            <v>AGEN TAKUHAIBIN JNE</v>
          </cell>
          <cell r="G4508">
            <v>179</v>
          </cell>
        </row>
        <row r="4509">
          <cell r="B4509" t="str">
            <v>SRG000-10583700</v>
          </cell>
          <cell r="C4509">
            <v>10583700</v>
          </cell>
          <cell r="D4509" t="str">
            <v>COUNTER SEDERHANA</v>
          </cell>
          <cell r="E4509">
            <v>997</v>
          </cell>
          <cell r="F4509" t="str">
            <v>AGEN TAKUHAIBIN JNE</v>
          </cell>
          <cell r="G4509">
            <v>12</v>
          </cell>
        </row>
        <row r="4510">
          <cell r="B4510" t="str">
            <v>CGK000-10547700</v>
          </cell>
          <cell r="C4510">
            <v>10547700</v>
          </cell>
          <cell r="D4510" t="str">
            <v>* MUWARDI 1</v>
          </cell>
          <cell r="E4510">
            <v>997</v>
          </cell>
          <cell r="F4510" t="str">
            <v>AGEN TAKUHAIBIN JNE</v>
          </cell>
          <cell r="G4510">
            <v>7837</v>
          </cell>
        </row>
        <row r="4511">
          <cell r="B4511" t="str">
            <v>BTH000-10940500</v>
          </cell>
          <cell r="C4511">
            <v>10940500</v>
          </cell>
          <cell r="D4511" t="str">
            <v>AGEN MULIA SUKSES</v>
          </cell>
          <cell r="E4511">
            <v>997</v>
          </cell>
          <cell r="F4511" t="str">
            <v>AGEN TAKUHAIBIN JNE</v>
          </cell>
          <cell r="G4511">
            <v>12928</v>
          </cell>
        </row>
        <row r="4512">
          <cell r="B4512" t="str">
            <v>TGR000-10640500</v>
          </cell>
          <cell r="C4512">
            <v>10640500</v>
          </cell>
          <cell r="D4512" t="str">
            <v>AGEN PAKU JAYA</v>
          </cell>
          <cell r="E4512">
            <v>997</v>
          </cell>
          <cell r="F4512" t="str">
            <v>AGEN TAKUHAIBIN JNE</v>
          </cell>
          <cell r="G4512">
            <v>6082</v>
          </cell>
        </row>
        <row r="4513">
          <cell r="B4513" t="str">
            <v>TGR000-10572900</v>
          </cell>
          <cell r="C4513">
            <v>10572900</v>
          </cell>
          <cell r="D4513" t="str">
            <v>SABENA RAYA</v>
          </cell>
          <cell r="E4513">
            <v>997</v>
          </cell>
          <cell r="F4513" t="str">
            <v>AGEN TAKUHAIBIN JNE</v>
          </cell>
          <cell r="G4513">
            <v>3654</v>
          </cell>
        </row>
        <row r="4514">
          <cell r="B4514" t="str">
            <v>SRG000-10604200</v>
          </cell>
          <cell r="C4514">
            <v>10604200</v>
          </cell>
          <cell r="D4514" t="str">
            <v>COUNTER YUAN</v>
          </cell>
          <cell r="E4514">
            <v>997</v>
          </cell>
          <cell r="F4514" t="str">
            <v>AGEN TAKUHAIBIN JNE</v>
          </cell>
          <cell r="G4514">
            <v>62</v>
          </cell>
        </row>
        <row r="4515">
          <cell r="B4515" t="str">
            <v>SRG000-10613100</v>
          </cell>
          <cell r="C4515">
            <v>10613100</v>
          </cell>
          <cell r="D4515" t="str">
            <v>COUNTER KEDEWAN</v>
          </cell>
          <cell r="E4515">
            <v>997</v>
          </cell>
          <cell r="F4515" t="str">
            <v>AGEN TAKUHAIBIN JNE</v>
          </cell>
          <cell r="G4515">
            <v>36</v>
          </cell>
        </row>
        <row r="4516">
          <cell r="B4516" t="str">
            <v>MES000-11005900</v>
          </cell>
          <cell r="C4516">
            <v>11005900</v>
          </cell>
          <cell r="D4516" t="str">
            <v>KP A YANI BINJAI</v>
          </cell>
          <cell r="E4516">
            <v>998</v>
          </cell>
          <cell r="F4516" t="str">
            <v>KANTOR PERWAKILAN JNE</v>
          </cell>
          <cell r="G4516">
            <v>393</v>
          </cell>
        </row>
        <row r="4517">
          <cell r="B4517" t="str">
            <v>TGR000-10602700</v>
          </cell>
          <cell r="C4517">
            <v>10602700</v>
          </cell>
          <cell r="D4517" t="str">
            <v>AGEN PETIR</v>
          </cell>
          <cell r="E4517">
            <v>997</v>
          </cell>
          <cell r="F4517" t="str">
            <v>AGEN TAKUHAIBIN JNE</v>
          </cell>
          <cell r="G4517">
            <v>2009</v>
          </cell>
        </row>
        <row r="4518">
          <cell r="B4518" t="str">
            <v>PLM000-10563200</v>
          </cell>
          <cell r="C4518">
            <v>10563200</v>
          </cell>
          <cell r="D4518" t="str">
            <v>SUB AGEN PT.TEL</v>
          </cell>
          <cell r="E4518">
            <v>997</v>
          </cell>
          <cell r="F4518" t="str">
            <v>AGEN TAKUHAIBIN JNE</v>
          </cell>
          <cell r="G4518">
            <v>32</v>
          </cell>
        </row>
        <row r="4519">
          <cell r="B4519" t="str">
            <v>BKI000-10610600</v>
          </cell>
          <cell r="C4519">
            <v>10610600</v>
          </cell>
          <cell r="D4519" t="str">
            <v>AGEN RAWA KUNING</v>
          </cell>
          <cell r="E4519">
            <v>997</v>
          </cell>
          <cell r="F4519" t="str">
            <v>AGEN TAKUHAIBIN JNE</v>
          </cell>
          <cell r="G4519">
            <v>6534</v>
          </cell>
        </row>
        <row r="4520">
          <cell r="B4520" t="str">
            <v>BKI000-10522200</v>
          </cell>
          <cell r="C4520">
            <v>10522200</v>
          </cell>
          <cell r="D4520" t="str">
            <v>MARGAHAYU</v>
          </cell>
          <cell r="E4520">
            <v>997</v>
          </cell>
          <cell r="F4520" t="str">
            <v>AGEN TAKUHAIBIN JNE</v>
          </cell>
          <cell r="G4520">
            <v>1071</v>
          </cell>
        </row>
        <row r="4521">
          <cell r="B4521" t="str">
            <v>SRG000-10525400</v>
          </cell>
          <cell r="C4521">
            <v>10525400</v>
          </cell>
          <cell r="D4521" t="str">
            <v>COUNTER ANUGERAH</v>
          </cell>
          <cell r="E4521">
            <v>997</v>
          </cell>
          <cell r="F4521" t="str">
            <v>AGEN TAKUHAIBIN JNE</v>
          </cell>
          <cell r="G4521">
            <v>83</v>
          </cell>
        </row>
        <row r="4522">
          <cell r="B4522" t="str">
            <v>TJQ000-10903400</v>
          </cell>
          <cell r="C4522">
            <v>10903400</v>
          </cell>
          <cell r="D4522" t="str">
            <v>AGEN BALOK DENDANG</v>
          </cell>
          <cell r="E4522">
            <v>997</v>
          </cell>
          <cell r="F4522" t="str">
            <v>AGEN TAKUHAIBIN JNE</v>
          </cell>
          <cell r="G4522">
            <v>4</v>
          </cell>
        </row>
        <row r="4523">
          <cell r="B4523" t="str">
            <v>SMI000-10911200</v>
          </cell>
          <cell r="C4523">
            <v>10911200</v>
          </cell>
          <cell r="D4523" t="str">
            <v>AGEN BHAYANGKARA 1</v>
          </cell>
          <cell r="E4523">
            <v>997</v>
          </cell>
          <cell r="F4523" t="str">
            <v>AGEN TAKUHAIBIN JNE</v>
          </cell>
          <cell r="G4523">
            <v>341</v>
          </cell>
        </row>
        <row r="4524">
          <cell r="B4524" t="str">
            <v>BKI000-10616000</v>
          </cell>
          <cell r="C4524">
            <v>10616000</v>
          </cell>
          <cell r="D4524" t="str">
            <v>AGEN SUKAMAHI</v>
          </cell>
          <cell r="E4524">
            <v>997</v>
          </cell>
          <cell r="F4524" t="str">
            <v>AGEN TAKUHAIBIN JNE</v>
          </cell>
          <cell r="G4524">
            <v>958</v>
          </cell>
        </row>
        <row r="4525">
          <cell r="B4525" t="str">
            <v>CGK000-10547400</v>
          </cell>
          <cell r="C4525">
            <v>10547400</v>
          </cell>
          <cell r="D4525" t="str">
            <v>* KAPUK KAMAL</v>
          </cell>
          <cell r="E4525">
            <v>997</v>
          </cell>
          <cell r="F4525" t="str">
            <v>AGEN TAKUHAIBIN JNE</v>
          </cell>
          <cell r="G4525">
            <v>1928</v>
          </cell>
        </row>
        <row r="4526">
          <cell r="B4526" t="str">
            <v>BTH000-10943200</v>
          </cell>
          <cell r="C4526">
            <v>10943200</v>
          </cell>
          <cell r="D4526" t="str">
            <v>AGEN TRISINDO</v>
          </cell>
          <cell r="E4526">
            <v>997</v>
          </cell>
          <cell r="F4526" t="str">
            <v>AGEN TAKUHAIBIN JNE</v>
          </cell>
          <cell r="G4526">
            <v>5308</v>
          </cell>
        </row>
        <row r="4527">
          <cell r="B4527" t="str">
            <v>TSM000-10413300</v>
          </cell>
          <cell r="C4527">
            <v>10413300</v>
          </cell>
          <cell r="D4527" t="str">
            <v>AGEN CIKELENG</v>
          </cell>
          <cell r="E4527">
            <v>997</v>
          </cell>
          <cell r="F4527" t="str">
            <v>AGEN TAKUHAIBIN JNE</v>
          </cell>
          <cell r="G4527">
            <v>487</v>
          </cell>
        </row>
        <row r="4528">
          <cell r="B4528" t="str">
            <v>DJB000-10525400</v>
          </cell>
          <cell r="C4528">
            <v>10525400</v>
          </cell>
          <cell r="D4528" t="str">
            <v>AGEN SYSTECH</v>
          </cell>
          <cell r="E4528">
            <v>997</v>
          </cell>
          <cell r="F4528" t="str">
            <v>AGEN TAKUHAIBIN JNE</v>
          </cell>
          <cell r="G4528">
            <v>17</v>
          </cell>
        </row>
        <row r="4529">
          <cell r="B4529" t="str">
            <v>KDI000-10506900</v>
          </cell>
          <cell r="C4529">
            <v>10506900</v>
          </cell>
          <cell r="D4529" t="str">
            <v>AGEN DISUKA TRAVEL</v>
          </cell>
          <cell r="E4529">
            <v>997</v>
          </cell>
          <cell r="F4529" t="str">
            <v>AGEN TAKUHAIBIN JNE</v>
          </cell>
          <cell r="G4529">
            <v>43</v>
          </cell>
        </row>
        <row r="4530">
          <cell r="B4530" t="str">
            <v>CLG000-10540200</v>
          </cell>
          <cell r="C4530">
            <v>10540200</v>
          </cell>
          <cell r="D4530" t="str">
            <v>AGEN PULO MERAK</v>
          </cell>
          <cell r="E4530">
            <v>997</v>
          </cell>
          <cell r="F4530" t="str">
            <v>AGEN TAKUHAIBIN JNE</v>
          </cell>
          <cell r="G4530">
            <v>1066</v>
          </cell>
        </row>
        <row r="4531">
          <cell r="B4531" t="str">
            <v>BPN000-10589900</v>
          </cell>
          <cell r="C4531">
            <v>10589900</v>
          </cell>
          <cell r="D4531" t="str">
            <v>AGEN GUNUNG MALANG</v>
          </cell>
          <cell r="E4531">
            <v>997</v>
          </cell>
          <cell r="F4531" t="str">
            <v>AGEN TAKUHAIBIN JNE</v>
          </cell>
          <cell r="G4531">
            <v>57</v>
          </cell>
        </row>
        <row r="4532">
          <cell r="B4532" t="str">
            <v>DJB000-10510400</v>
          </cell>
          <cell r="C4532">
            <v>10510400</v>
          </cell>
          <cell r="D4532" t="str">
            <v>SUB AGEN TEBO</v>
          </cell>
          <cell r="E4532">
            <v>997</v>
          </cell>
          <cell r="F4532" t="str">
            <v>AGEN TAKUHAIBIN JNE</v>
          </cell>
          <cell r="G4532">
            <v>102</v>
          </cell>
        </row>
        <row r="4533">
          <cell r="B4533" t="str">
            <v>DJB000-10517600</v>
          </cell>
          <cell r="C4533">
            <v>10517600</v>
          </cell>
          <cell r="D4533" t="str">
            <v>HI DRIVE CV.</v>
          </cell>
          <cell r="E4533">
            <v>997</v>
          </cell>
          <cell r="F4533" t="str">
            <v>AGEN TAKUHAIBIN JNE</v>
          </cell>
          <cell r="G4533">
            <v>29</v>
          </cell>
        </row>
        <row r="4534">
          <cell r="B4534" t="str">
            <v>SRG000-10558400</v>
          </cell>
          <cell r="C4534">
            <v>10558400</v>
          </cell>
          <cell r="D4534" t="str">
            <v>KANTOR PERWAKILAN CEPIRING</v>
          </cell>
          <cell r="E4534">
            <v>996</v>
          </cell>
          <cell r="F4534" t="str">
            <v>CASH COUNTER</v>
          </cell>
          <cell r="G4534">
            <v>1</v>
          </cell>
        </row>
        <row r="4535">
          <cell r="B4535" t="str">
            <v>SOC000-10557800</v>
          </cell>
          <cell r="C4535">
            <v>10557800</v>
          </cell>
          <cell r="D4535" t="str">
            <v>COUNTER PANDANARAN</v>
          </cell>
          <cell r="E4535">
            <v>997</v>
          </cell>
          <cell r="F4535" t="str">
            <v>AGEN TAKUHAIBIN JNE</v>
          </cell>
          <cell r="G4535">
            <v>131</v>
          </cell>
        </row>
        <row r="4536">
          <cell r="B4536" t="str">
            <v>SOC000-10559600</v>
          </cell>
          <cell r="C4536">
            <v>10559600</v>
          </cell>
          <cell r="D4536" t="str">
            <v>COUNTER SAMBI</v>
          </cell>
          <cell r="E4536">
            <v>997</v>
          </cell>
          <cell r="F4536" t="str">
            <v>AGEN TAKUHAIBIN JNE</v>
          </cell>
          <cell r="G4536">
            <v>187</v>
          </cell>
        </row>
        <row r="4537">
          <cell r="B4537" t="str">
            <v>BDO000-10355500</v>
          </cell>
          <cell r="C4537">
            <v>10355500</v>
          </cell>
          <cell r="D4537" t="str">
            <v>*CASH SALES FROM RANCAEKEK</v>
          </cell>
          <cell r="E4537">
            <v>998</v>
          </cell>
          <cell r="F4537" t="str">
            <v>KANTOR PERWAKILAN JNE</v>
          </cell>
          <cell r="G4537">
            <v>6601</v>
          </cell>
        </row>
        <row r="4538">
          <cell r="B4538" t="str">
            <v>BDO000-10278300</v>
          </cell>
          <cell r="C4538">
            <v>10278300</v>
          </cell>
          <cell r="D4538" t="str">
            <v>AGEN PANGHEGAR</v>
          </cell>
          <cell r="E4538">
            <v>997</v>
          </cell>
          <cell r="F4538" t="str">
            <v>AGEN TAKUHAIBIN JNE</v>
          </cell>
          <cell r="G4538">
            <v>12046</v>
          </cell>
        </row>
        <row r="4539">
          <cell r="B4539" t="str">
            <v>BDO000-10385400</v>
          </cell>
          <cell r="C4539">
            <v>10385400</v>
          </cell>
          <cell r="D4539" t="str">
            <v>AGEN DIRAWINATA</v>
          </cell>
          <cell r="E4539">
            <v>997</v>
          </cell>
          <cell r="F4539" t="str">
            <v>AGEN TAKUHAIBIN JNE</v>
          </cell>
          <cell r="G4539">
            <v>11202</v>
          </cell>
        </row>
        <row r="4540">
          <cell r="B4540" t="str">
            <v>BKI000-10617100</v>
          </cell>
          <cell r="C4540">
            <v>10617100</v>
          </cell>
          <cell r="D4540" t="str">
            <v>AGEN GREEN CIKARANG</v>
          </cell>
          <cell r="E4540">
            <v>997</v>
          </cell>
          <cell r="F4540" t="str">
            <v>AGEN TAKUHAIBIN JNE</v>
          </cell>
          <cell r="G4540">
            <v>1076</v>
          </cell>
        </row>
        <row r="4541">
          <cell r="B4541" t="str">
            <v>TKG000-10512400</v>
          </cell>
          <cell r="C4541">
            <v>10512400</v>
          </cell>
          <cell r="D4541" t="str">
            <v>AGEN Z.A .PAGAR ALAM.2</v>
          </cell>
          <cell r="E4541">
            <v>997</v>
          </cell>
          <cell r="F4541" t="str">
            <v>AGEN TAKUHAIBIN JNE</v>
          </cell>
          <cell r="G4541">
            <v>2513</v>
          </cell>
        </row>
        <row r="4542">
          <cell r="B4542" t="str">
            <v>DPS000-10500100</v>
          </cell>
          <cell r="C4542">
            <v>10500100</v>
          </cell>
          <cell r="D4542" t="str">
            <v>AGEN DALUNG</v>
          </cell>
          <cell r="E4542">
            <v>997</v>
          </cell>
          <cell r="F4542" t="str">
            <v>AGEN TAKUHAIBIN JNE</v>
          </cell>
          <cell r="G4542">
            <v>481</v>
          </cell>
        </row>
        <row r="4543">
          <cell r="B4543" t="str">
            <v>MES000-10533600</v>
          </cell>
          <cell r="C4543">
            <v>10533600</v>
          </cell>
          <cell r="D4543" t="str">
            <v>SUB AGEN TANJUNG BALAI</v>
          </cell>
          <cell r="E4543">
            <v>997</v>
          </cell>
          <cell r="F4543" t="str">
            <v>AGEN TAKUHAIBIN JNE</v>
          </cell>
          <cell r="G4543">
            <v>1693</v>
          </cell>
        </row>
        <row r="4544">
          <cell r="B4544" t="str">
            <v>BKI000-10579000</v>
          </cell>
          <cell r="C4544">
            <v>10579000</v>
          </cell>
          <cell r="D4544" t="str">
            <v>AGEN ASTER (084)</v>
          </cell>
          <cell r="E4544">
            <v>997</v>
          </cell>
          <cell r="F4544" t="str">
            <v>AGEN TAKUHAIBIN JNE</v>
          </cell>
          <cell r="G4544">
            <v>8196</v>
          </cell>
        </row>
        <row r="4545">
          <cell r="B4545" t="str">
            <v>KRW000-10950700</v>
          </cell>
          <cell r="C4545">
            <v>10950700</v>
          </cell>
          <cell r="D4545" t="str">
            <v>AGEN RUMAH JNE</v>
          </cell>
          <cell r="E4545">
            <v>997</v>
          </cell>
          <cell r="F4545" t="str">
            <v>AGEN TAKUHAIBIN JNE</v>
          </cell>
          <cell r="G4545">
            <v>242</v>
          </cell>
        </row>
        <row r="4546">
          <cell r="B4546" t="str">
            <v>TKG000-10479500</v>
          </cell>
          <cell r="C4546">
            <v>10479500</v>
          </cell>
          <cell r="D4546" t="str">
            <v>AGEN BANJAR NEGERI</v>
          </cell>
          <cell r="E4546">
            <v>997</v>
          </cell>
          <cell r="F4546" t="str">
            <v>AGEN TAKUHAIBIN JNE</v>
          </cell>
          <cell r="G4546">
            <v>143</v>
          </cell>
        </row>
        <row r="4547">
          <cell r="B4547" t="str">
            <v>DJB000-10927400</v>
          </cell>
          <cell r="C4547">
            <v>10927400</v>
          </cell>
          <cell r="D4547" t="str">
            <v>AGEN JNE CEMPAKA JAYA</v>
          </cell>
          <cell r="E4547">
            <v>997</v>
          </cell>
          <cell r="F4547" t="str">
            <v>AGEN TAKUHAIBIN JNE</v>
          </cell>
          <cell r="G4547">
            <v>120</v>
          </cell>
        </row>
        <row r="4548">
          <cell r="B4548" t="str">
            <v>TGR000-10512200</v>
          </cell>
          <cell r="C4548">
            <v>10512200</v>
          </cell>
          <cell r="D4548" t="str">
            <v>* TK / SARANA INDO/TRITUNGGAL</v>
          </cell>
          <cell r="E4548">
            <v>997</v>
          </cell>
          <cell r="F4548" t="str">
            <v>AGEN TAKUHAIBIN JNE</v>
          </cell>
          <cell r="G4548">
            <v>3107</v>
          </cell>
        </row>
        <row r="4549">
          <cell r="B4549" t="str">
            <v>PDG000-10511300</v>
          </cell>
          <cell r="C4549">
            <v>10511300</v>
          </cell>
          <cell r="D4549" t="str">
            <v>KANTOR PERWAKILAN JNE ARU</v>
          </cell>
          <cell r="E4549">
            <v>998</v>
          </cell>
          <cell r="F4549" t="str">
            <v>KANTOR PERWAKILAN JNE</v>
          </cell>
          <cell r="G4549">
            <v>2515</v>
          </cell>
        </row>
        <row r="4550">
          <cell r="B4550" t="str">
            <v>TGR000-10670000</v>
          </cell>
          <cell r="C4550">
            <v>10670000</v>
          </cell>
          <cell r="D4550" t="str">
            <v>AGEN PURI BETA 2</v>
          </cell>
          <cell r="E4550">
            <v>997</v>
          </cell>
          <cell r="F4550" t="str">
            <v>AGEN TAKUHAIBIN JNE</v>
          </cell>
          <cell r="G4550">
            <v>1985</v>
          </cell>
        </row>
        <row r="4551">
          <cell r="B4551" t="str">
            <v>TGR000-10663500</v>
          </cell>
          <cell r="C4551">
            <v>10663500</v>
          </cell>
          <cell r="D4551" t="str">
            <v>AGEN DEAMANDA</v>
          </cell>
          <cell r="E4551">
            <v>997</v>
          </cell>
          <cell r="F4551" t="str">
            <v>AGEN TAKUHAIBIN JNE</v>
          </cell>
          <cell r="G4551">
            <v>625</v>
          </cell>
        </row>
        <row r="4552">
          <cell r="B4552" t="str">
            <v>BDO000-10348000</v>
          </cell>
          <cell r="C4552">
            <v>10348000</v>
          </cell>
          <cell r="D4552" t="str">
            <v>*AGEN SIMPANG REBO</v>
          </cell>
          <cell r="E4552">
            <v>997</v>
          </cell>
          <cell r="F4552" t="str">
            <v>AGEN TAKUHAIBIN JNE</v>
          </cell>
          <cell r="G4552">
            <v>2780</v>
          </cell>
        </row>
        <row r="4553">
          <cell r="B4553" t="str">
            <v>SOQ000-10505200</v>
          </cell>
          <cell r="C4553">
            <v>10505200</v>
          </cell>
          <cell r="D4553" t="str">
            <v>AGEN KLA</v>
          </cell>
          <cell r="E4553">
            <v>997</v>
          </cell>
          <cell r="F4553" t="str">
            <v>AGEN TAKUHAIBIN JNE</v>
          </cell>
          <cell r="G4553">
            <v>1</v>
          </cell>
        </row>
        <row r="4554">
          <cell r="B4554" t="str">
            <v>PNK000-10501000</v>
          </cell>
          <cell r="C4554">
            <v>10501000</v>
          </cell>
          <cell r="D4554" t="str">
            <v>SUB AGEN BENGKAYANG</v>
          </cell>
          <cell r="E4554">
            <v>995</v>
          </cell>
          <cell r="F4554" t="str">
            <v>BRANCH</v>
          </cell>
          <cell r="G4554">
            <v>634</v>
          </cell>
        </row>
        <row r="4555">
          <cell r="B4555" t="str">
            <v>GTO000-10097600</v>
          </cell>
          <cell r="C4555">
            <v>10097600</v>
          </cell>
          <cell r="D4555" t="str">
            <v>SUB AGEN POPAYATO</v>
          </cell>
          <cell r="E4555">
            <v>997</v>
          </cell>
          <cell r="F4555" t="str">
            <v>AGEN TAKUHAIBIN JNE</v>
          </cell>
          <cell r="G4555">
            <v>26</v>
          </cell>
        </row>
        <row r="4556">
          <cell r="B4556" t="str">
            <v>CGK000-10898700</v>
          </cell>
          <cell r="C4556">
            <v>10898700</v>
          </cell>
          <cell r="D4556" t="str">
            <v>AGEN JALAN BARU</v>
          </cell>
          <cell r="E4556">
            <v>997</v>
          </cell>
          <cell r="F4556" t="str">
            <v>AGEN TAKUHAIBIN JNE</v>
          </cell>
          <cell r="G4556">
            <v>2845</v>
          </cell>
        </row>
        <row r="4557">
          <cell r="B4557" t="str">
            <v>PLM000-10587900</v>
          </cell>
          <cell r="C4557">
            <v>10587900</v>
          </cell>
          <cell r="D4557" t="str">
            <v>AGEN STYLISH LAUNDRY</v>
          </cell>
          <cell r="E4557">
            <v>997</v>
          </cell>
          <cell r="F4557" t="str">
            <v>AGEN TAKUHAIBIN JNE</v>
          </cell>
          <cell r="G4557">
            <v>165</v>
          </cell>
        </row>
        <row r="4558">
          <cell r="B4558" t="str">
            <v>TGR000-10658100</v>
          </cell>
          <cell r="C4558">
            <v>10658100</v>
          </cell>
          <cell r="D4558" t="str">
            <v>AGEN DUTA PRIMA</v>
          </cell>
          <cell r="E4558">
            <v>997</v>
          </cell>
          <cell r="F4558" t="str">
            <v>AGEN TAKUHAIBIN JNE</v>
          </cell>
          <cell r="G4558">
            <v>4150</v>
          </cell>
        </row>
        <row r="4559">
          <cell r="B4559" t="str">
            <v>DJJ000-10705500</v>
          </cell>
          <cell r="C4559">
            <v>10705500</v>
          </cell>
          <cell r="D4559" t="str">
            <v>AGEN COUNTER ENTROP</v>
          </cell>
          <cell r="E4559">
            <v>997</v>
          </cell>
          <cell r="F4559" t="str">
            <v>AGEN TAKUHAIBIN JNE</v>
          </cell>
          <cell r="G4559">
            <v>289</v>
          </cell>
        </row>
        <row r="4560">
          <cell r="B4560" t="str">
            <v>TSM000-10409900</v>
          </cell>
          <cell r="C4560">
            <v>10409900</v>
          </cell>
          <cell r="D4560" t="str">
            <v>AGEN AMPERA</v>
          </cell>
          <cell r="E4560">
            <v>997</v>
          </cell>
          <cell r="F4560" t="str">
            <v>AGEN TAKUHAIBIN JNE</v>
          </cell>
          <cell r="G4560">
            <v>4018</v>
          </cell>
        </row>
        <row r="4561">
          <cell r="B4561" t="str">
            <v>BOO000-10580200</v>
          </cell>
          <cell r="C4561">
            <v>10580200</v>
          </cell>
          <cell r="D4561" t="str">
            <v>AGEN RYO</v>
          </cell>
          <cell r="E4561">
            <v>997</v>
          </cell>
          <cell r="F4561" t="str">
            <v>AGEN TAKUHAIBIN JNE</v>
          </cell>
          <cell r="G4561">
            <v>1346</v>
          </cell>
        </row>
        <row r="4562">
          <cell r="B4562" t="str">
            <v>BOO000-10530400</v>
          </cell>
          <cell r="C4562">
            <v>10530400</v>
          </cell>
          <cell r="D4562" t="str">
            <v>TANAH BARU</v>
          </cell>
          <cell r="E4562">
            <v>997</v>
          </cell>
          <cell r="F4562" t="str">
            <v>AGEN TAKUHAIBIN JNE</v>
          </cell>
          <cell r="G4562">
            <v>4117</v>
          </cell>
        </row>
        <row r="4563">
          <cell r="B4563" t="str">
            <v>BDJ000-10111000</v>
          </cell>
          <cell r="C4563">
            <v>10111000</v>
          </cell>
          <cell r="D4563" t="str">
            <v>COUNTER SUTOYO 2</v>
          </cell>
          <cell r="E4563">
            <v>997</v>
          </cell>
          <cell r="F4563" t="str">
            <v>AGEN TAKUHAIBIN JNE</v>
          </cell>
          <cell r="G4563">
            <v>341</v>
          </cell>
        </row>
        <row r="4564">
          <cell r="B4564" t="str">
            <v>CGK000-10611000</v>
          </cell>
          <cell r="C4564">
            <v>10611000</v>
          </cell>
          <cell r="D4564" t="str">
            <v>SALAM</v>
          </cell>
          <cell r="E4564">
            <v>997</v>
          </cell>
          <cell r="F4564" t="str">
            <v>AGEN TAKUHAIBIN JNE</v>
          </cell>
          <cell r="G4564">
            <v>9265</v>
          </cell>
        </row>
        <row r="4565">
          <cell r="B4565" t="str">
            <v>SRG000-10559800</v>
          </cell>
          <cell r="C4565">
            <v>10559800</v>
          </cell>
          <cell r="D4565" t="str">
            <v>KANTOR PERWAKILAN BREBES</v>
          </cell>
          <cell r="E4565">
            <v>998</v>
          </cell>
          <cell r="F4565" t="str">
            <v>KANTOR PERWAKILAN JNE</v>
          </cell>
          <cell r="G4565">
            <v>540</v>
          </cell>
        </row>
        <row r="4566">
          <cell r="B4566" t="str">
            <v>SRG000-11044600</v>
          </cell>
          <cell r="C4566">
            <v>11044600</v>
          </cell>
          <cell r="D4566" t="str">
            <v>AGEN AMBOKULON</v>
          </cell>
          <cell r="E4566">
            <v>997</v>
          </cell>
          <cell r="F4566" t="str">
            <v>AGEN TAKUHAIBIN JNE</v>
          </cell>
          <cell r="G4566">
            <v>628</v>
          </cell>
        </row>
        <row r="4567">
          <cell r="B4567" t="str">
            <v>SUB000-10637700</v>
          </cell>
          <cell r="C4567">
            <v>10637700</v>
          </cell>
          <cell r="D4567" t="str">
            <v>COUNTER PUNCAK PERMAI</v>
          </cell>
          <cell r="E4567">
            <v>997</v>
          </cell>
          <cell r="F4567" t="str">
            <v>AGEN TAKUHAIBIN JNE</v>
          </cell>
          <cell r="G4567">
            <v>2606</v>
          </cell>
        </row>
        <row r="4568">
          <cell r="B4568" t="str">
            <v>BDO000-10330900</v>
          </cell>
          <cell r="C4568">
            <v>10330900</v>
          </cell>
          <cell r="D4568" t="str">
            <v>AGEN LENGKONG KECIL</v>
          </cell>
          <cell r="E4568">
            <v>997</v>
          </cell>
          <cell r="F4568" t="str">
            <v>AGEN TAKUHAIBIN JNE</v>
          </cell>
          <cell r="G4568">
            <v>3023</v>
          </cell>
        </row>
        <row r="4569">
          <cell r="B4569" t="str">
            <v>DPK000-10509400</v>
          </cell>
          <cell r="C4569">
            <v>10509400</v>
          </cell>
          <cell r="D4569" t="str">
            <v>LINTANG</v>
          </cell>
          <cell r="E4569">
            <v>997</v>
          </cell>
          <cell r="F4569" t="str">
            <v>AGEN TAKUHAIBIN JNE</v>
          </cell>
          <cell r="G4569">
            <v>5470</v>
          </cell>
        </row>
        <row r="4570">
          <cell r="B4570" t="str">
            <v>CBN000-10520800</v>
          </cell>
          <cell r="C4570">
            <v>10520800</v>
          </cell>
          <cell r="D4570" t="str">
            <v>COUNTER KASEPUHAN</v>
          </cell>
          <cell r="E4570">
            <v>997</v>
          </cell>
          <cell r="F4570" t="str">
            <v>AGEN TAKUHAIBIN JNE</v>
          </cell>
          <cell r="G4570">
            <v>64</v>
          </cell>
        </row>
        <row r="4571">
          <cell r="B4571" t="str">
            <v>SRG000-10598200</v>
          </cell>
          <cell r="C4571">
            <v>10598200</v>
          </cell>
          <cell r="D4571" t="str">
            <v>COUNTER BINATUR</v>
          </cell>
          <cell r="E4571">
            <v>997</v>
          </cell>
          <cell r="F4571" t="str">
            <v>AGEN TAKUHAIBIN JNE</v>
          </cell>
          <cell r="G4571">
            <v>1608</v>
          </cell>
        </row>
        <row r="4572">
          <cell r="B4572" t="str">
            <v>CGK000-10571800</v>
          </cell>
          <cell r="C4572">
            <v>10571800</v>
          </cell>
          <cell r="D4572" t="str">
            <v>GITA MANDIRI</v>
          </cell>
          <cell r="E4572">
            <v>997</v>
          </cell>
          <cell r="F4572" t="str">
            <v>AGEN TAKUHAIBIN JNE</v>
          </cell>
          <cell r="G4572">
            <v>3239</v>
          </cell>
        </row>
        <row r="4573">
          <cell r="B4573" t="str">
            <v>SUB000-10606300</v>
          </cell>
          <cell r="C4573">
            <v>10606300</v>
          </cell>
          <cell r="D4573" t="str">
            <v>COUNTER MANUKAN TENGAH</v>
          </cell>
          <cell r="E4573">
            <v>997</v>
          </cell>
          <cell r="F4573" t="str">
            <v>AGEN TAKUHAIBIN JNE</v>
          </cell>
          <cell r="G4573">
            <v>6199</v>
          </cell>
        </row>
        <row r="4574">
          <cell r="B4574" t="str">
            <v>PLM000-11045300</v>
          </cell>
          <cell r="C4574">
            <v>11045300</v>
          </cell>
          <cell r="D4574" t="str">
            <v>AGEN YAYA CELL</v>
          </cell>
          <cell r="E4574">
            <v>997</v>
          </cell>
          <cell r="F4574" t="str">
            <v>AGEN TAKUHAIBIN JNE</v>
          </cell>
          <cell r="G4574">
            <v>360</v>
          </cell>
        </row>
        <row r="4575">
          <cell r="B4575" t="str">
            <v>BTH000-10513500</v>
          </cell>
          <cell r="C4575">
            <v>10513500</v>
          </cell>
          <cell r="D4575" t="str">
            <v>AGEN RASYHA ABADHI</v>
          </cell>
          <cell r="E4575">
            <v>997</v>
          </cell>
          <cell r="F4575" t="str">
            <v>AGEN TAKUHAIBIN JNE</v>
          </cell>
          <cell r="G4575">
            <v>7242</v>
          </cell>
        </row>
        <row r="4576">
          <cell r="B4576" t="str">
            <v>BKI000-10580000</v>
          </cell>
          <cell r="C4576">
            <v>10580000</v>
          </cell>
          <cell r="D4576" t="str">
            <v>AGEN YOAN CITRA</v>
          </cell>
          <cell r="E4576">
            <v>997</v>
          </cell>
          <cell r="F4576" t="str">
            <v>AGEN TAKUHAIBIN JNE</v>
          </cell>
          <cell r="G4576">
            <v>1513</v>
          </cell>
        </row>
        <row r="4577">
          <cell r="B4577" t="str">
            <v>CLG000-10522500</v>
          </cell>
          <cell r="C4577">
            <v>10522500</v>
          </cell>
          <cell r="D4577" t="str">
            <v>AGEN LAFAMOUS</v>
          </cell>
          <cell r="E4577">
            <v>997</v>
          </cell>
          <cell r="F4577" t="str">
            <v>AGEN TAKUHAIBIN JNE</v>
          </cell>
          <cell r="G4577">
            <v>2387</v>
          </cell>
        </row>
        <row r="4578">
          <cell r="B4578" t="str">
            <v>BDO000-10407300</v>
          </cell>
          <cell r="C4578">
            <v>10407300</v>
          </cell>
          <cell r="D4578" t="str">
            <v>AGEN WARUNG KONDANG</v>
          </cell>
          <cell r="E4578">
            <v>997</v>
          </cell>
          <cell r="F4578" t="str">
            <v>AGEN TAKUHAIBIN JNE</v>
          </cell>
          <cell r="G4578">
            <v>945</v>
          </cell>
        </row>
        <row r="4579">
          <cell r="B4579" t="str">
            <v>SUB000-10591500</v>
          </cell>
          <cell r="C4579">
            <v>10591500</v>
          </cell>
          <cell r="D4579" t="str">
            <v>COUNTER AHMAD YANI (2)</v>
          </cell>
          <cell r="E4579">
            <v>997</v>
          </cell>
          <cell r="F4579" t="str">
            <v>AGEN TAKUHAIBIN JNE</v>
          </cell>
          <cell r="G4579">
            <v>12808</v>
          </cell>
        </row>
        <row r="4580">
          <cell r="B4580" t="str">
            <v>CXP000-10114000</v>
          </cell>
          <cell r="C4580">
            <v>10114000</v>
          </cell>
          <cell r="D4580" t="str">
            <v>AGEN GANDRUNG</v>
          </cell>
          <cell r="E4580">
            <v>997</v>
          </cell>
          <cell r="F4580" t="str">
            <v>AGEN TAKUHAIBIN JNE</v>
          </cell>
          <cell r="G4580">
            <v>572</v>
          </cell>
        </row>
        <row r="4581">
          <cell r="B4581" t="str">
            <v>UPG000-10536100</v>
          </cell>
          <cell r="C4581">
            <v>10536100</v>
          </cell>
          <cell r="D4581" t="str">
            <v>AGEN RAJAWALI</v>
          </cell>
          <cell r="E4581">
            <v>997</v>
          </cell>
          <cell r="F4581" t="str">
            <v>AGEN TAKUHAIBIN JNE</v>
          </cell>
          <cell r="G4581">
            <v>85</v>
          </cell>
        </row>
        <row r="4582">
          <cell r="B4582" t="str">
            <v>PNK000-10524800</v>
          </cell>
          <cell r="C4582">
            <v>10524800</v>
          </cell>
          <cell r="D4582" t="str">
            <v>AGEN SPBU HENDRA SALAM</v>
          </cell>
          <cell r="E4582">
            <v>997</v>
          </cell>
          <cell r="F4582" t="str">
            <v>AGEN TAKUHAIBIN JNE</v>
          </cell>
          <cell r="G4582">
            <v>1047</v>
          </cell>
        </row>
        <row r="4583">
          <cell r="B4583" t="str">
            <v>SOC000-10525800</v>
          </cell>
          <cell r="C4583">
            <v>10525800</v>
          </cell>
          <cell r="D4583" t="str">
            <v>AGEN  JALA TOUR &amp; TRAVEL</v>
          </cell>
          <cell r="E4583">
            <v>997</v>
          </cell>
          <cell r="F4583" t="str">
            <v>AGEN TAKUHAIBIN JNE</v>
          </cell>
          <cell r="G4583">
            <v>134</v>
          </cell>
        </row>
        <row r="4584">
          <cell r="B4584" t="str">
            <v>BDJ000-10112600</v>
          </cell>
          <cell r="C4584">
            <v>10112600</v>
          </cell>
          <cell r="D4584" t="str">
            <v>AGEN PRAMUKA</v>
          </cell>
          <cell r="E4584">
            <v>997</v>
          </cell>
          <cell r="F4584" t="str">
            <v>AGEN TAKUHAIBIN JNE</v>
          </cell>
          <cell r="G4584">
            <v>332</v>
          </cell>
        </row>
        <row r="4585">
          <cell r="B4585" t="str">
            <v>SMI000-10505500</v>
          </cell>
          <cell r="C4585">
            <v>10505500</v>
          </cell>
          <cell r="D4585" t="str">
            <v>AGEN PANGLESERAN</v>
          </cell>
          <cell r="E4585">
            <v>997</v>
          </cell>
          <cell r="F4585" t="str">
            <v>AGEN TAKUHAIBIN JNE</v>
          </cell>
          <cell r="G4585">
            <v>1640</v>
          </cell>
        </row>
        <row r="4586">
          <cell r="B4586" t="str">
            <v>SRG000-10543300</v>
          </cell>
          <cell r="C4586">
            <v>10543300</v>
          </cell>
          <cell r="D4586" t="str">
            <v>RAGIL AMBARAWA</v>
          </cell>
          <cell r="E4586">
            <v>997</v>
          </cell>
          <cell r="F4586" t="str">
            <v>AGEN TAKUHAIBIN JNE</v>
          </cell>
          <cell r="G4586">
            <v>147</v>
          </cell>
        </row>
        <row r="4587">
          <cell r="B4587" t="str">
            <v>TGR000-10637900</v>
          </cell>
          <cell r="C4587">
            <v>10637900</v>
          </cell>
          <cell r="D4587" t="str">
            <v>AGEN PINISI</v>
          </cell>
          <cell r="E4587">
            <v>997</v>
          </cell>
          <cell r="F4587" t="str">
            <v>AGEN TAKUHAIBIN JNE</v>
          </cell>
          <cell r="G4587">
            <v>36871</v>
          </cell>
        </row>
        <row r="4588">
          <cell r="B4588" t="str">
            <v>BDJ000-10113500</v>
          </cell>
          <cell r="C4588">
            <v>10113500</v>
          </cell>
          <cell r="D4588" t="str">
            <v>COUNTER MALKON TEMON</v>
          </cell>
          <cell r="E4588">
            <v>997</v>
          </cell>
          <cell r="F4588" t="str">
            <v>AGEN TAKUHAIBIN JNE</v>
          </cell>
          <cell r="G4588">
            <v>116</v>
          </cell>
        </row>
        <row r="4589">
          <cell r="B4589" t="str">
            <v>TRK000-10565900</v>
          </cell>
          <cell r="C4589">
            <v>10565900</v>
          </cell>
          <cell r="D4589" t="str">
            <v>AGEN JNE KING JAYA</v>
          </cell>
          <cell r="E4589">
            <v>997</v>
          </cell>
          <cell r="F4589" t="str">
            <v>AGEN TAKUHAIBIN JNE</v>
          </cell>
          <cell r="G4589">
            <v>829</v>
          </cell>
        </row>
        <row r="4590">
          <cell r="B4590" t="str">
            <v>CBN000-10956000</v>
          </cell>
          <cell r="C4590">
            <v>10956000</v>
          </cell>
          <cell r="D4590" t="str">
            <v>AGEN KARNAS</v>
          </cell>
          <cell r="E4590">
            <v>997</v>
          </cell>
          <cell r="F4590" t="str">
            <v>AGEN TAKUHAIBIN JNE</v>
          </cell>
          <cell r="G4590">
            <v>25</v>
          </cell>
        </row>
        <row r="4591">
          <cell r="B4591" t="str">
            <v>BTJ000-BTJ00104</v>
          </cell>
          <cell r="C4591" t="str">
            <v>BTJ00104</v>
          </cell>
          <cell r="D4591" t="str">
            <v>KANTOR PERWAKILAN K. SIMPANG</v>
          </cell>
          <cell r="E4591">
            <v>997</v>
          </cell>
          <cell r="F4591" t="str">
            <v>AGEN TAKUHAIBIN JNE</v>
          </cell>
          <cell r="G4591">
            <v>24</v>
          </cell>
        </row>
        <row r="4592">
          <cell r="B4592" t="str">
            <v>CGK000-10546100</v>
          </cell>
          <cell r="C4592">
            <v>10546100</v>
          </cell>
          <cell r="D4592" t="str">
            <v>* HANG JEBAT</v>
          </cell>
          <cell r="E4592">
            <v>997</v>
          </cell>
          <cell r="F4592" t="str">
            <v>AGEN TAKUHAIBIN JNE</v>
          </cell>
          <cell r="G4592">
            <v>3694</v>
          </cell>
        </row>
        <row r="4593">
          <cell r="B4593" t="str">
            <v>SMI000-10911700</v>
          </cell>
          <cell r="C4593">
            <v>10911700</v>
          </cell>
          <cell r="D4593" t="str">
            <v>AGEN CISUDA</v>
          </cell>
          <cell r="E4593">
            <v>997</v>
          </cell>
          <cell r="F4593" t="str">
            <v>AGEN TAKUHAIBIN JNE</v>
          </cell>
          <cell r="G4593">
            <v>107</v>
          </cell>
        </row>
        <row r="4594">
          <cell r="B4594" t="str">
            <v>CBN000-CBN0CASH01</v>
          </cell>
          <cell r="C4594" t="str">
            <v>CBN0CASH01</v>
          </cell>
          <cell r="D4594" t="str">
            <v>CASH / TUNDA KURIR CIREBON</v>
          </cell>
          <cell r="E4594">
            <v>996</v>
          </cell>
          <cell r="F4594" t="str">
            <v>CASH COUNTER</v>
          </cell>
          <cell r="G4594">
            <v>915</v>
          </cell>
        </row>
        <row r="4595">
          <cell r="B4595" t="str">
            <v>TSM000-10414500</v>
          </cell>
          <cell r="C4595">
            <v>10414500</v>
          </cell>
          <cell r="D4595" t="str">
            <v>AGEN CIBENDA</v>
          </cell>
          <cell r="E4595">
            <v>997</v>
          </cell>
          <cell r="F4595" t="str">
            <v>AGEN TAKUHAIBIN JNE</v>
          </cell>
          <cell r="G4595">
            <v>143</v>
          </cell>
        </row>
        <row r="4596">
          <cell r="B4596" t="str">
            <v>TGR000-10579100</v>
          </cell>
          <cell r="C4596">
            <v>10579100</v>
          </cell>
          <cell r="D4596" t="str">
            <v>CASH COUNTER ALAM SUTERA</v>
          </cell>
          <cell r="E4596">
            <v>996</v>
          </cell>
          <cell r="F4596" t="str">
            <v>CASH COUNTER</v>
          </cell>
          <cell r="G4596">
            <v>4834</v>
          </cell>
        </row>
        <row r="4597">
          <cell r="B4597" t="str">
            <v>PNK000-10570300</v>
          </cell>
          <cell r="C4597">
            <v>10570300</v>
          </cell>
          <cell r="D4597" t="str">
            <v>AGEN RAF DIGITAL</v>
          </cell>
          <cell r="E4597">
            <v>997</v>
          </cell>
          <cell r="F4597" t="str">
            <v>AGEN TAKUHAIBIN JNE</v>
          </cell>
          <cell r="G4597">
            <v>197</v>
          </cell>
        </row>
        <row r="4598">
          <cell r="B4598" t="str">
            <v>DPS000-10524000</v>
          </cell>
          <cell r="C4598">
            <v>10524000</v>
          </cell>
          <cell r="D4598" t="str">
            <v>AGEN YUSFA</v>
          </cell>
          <cell r="E4598">
            <v>997</v>
          </cell>
          <cell r="F4598" t="str">
            <v>AGEN TAKUHAIBIN JNE</v>
          </cell>
          <cell r="G4598">
            <v>1167</v>
          </cell>
        </row>
        <row r="4599">
          <cell r="B4599" t="str">
            <v>TSM000-10412300</v>
          </cell>
          <cell r="C4599">
            <v>10412300</v>
          </cell>
          <cell r="D4599" t="str">
            <v>AGEN RANCAH</v>
          </cell>
          <cell r="E4599">
            <v>997</v>
          </cell>
          <cell r="F4599" t="str">
            <v>AGEN TAKUHAIBIN JNE</v>
          </cell>
          <cell r="G4599">
            <v>419</v>
          </cell>
        </row>
        <row r="4600">
          <cell r="B4600" t="str">
            <v>SOQ000-10501500</v>
          </cell>
          <cell r="C4600">
            <v>10501500</v>
          </cell>
          <cell r="D4600" t="str">
            <v>AGEN T. 006</v>
          </cell>
          <cell r="E4600">
            <v>997</v>
          </cell>
          <cell r="F4600" t="str">
            <v>AGEN TAKUHAIBIN JNE</v>
          </cell>
          <cell r="G4600">
            <v>50</v>
          </cell>
        </row>
        <row r="4601">
          <cell r="B4601" t="str">
            <v>PNK000-10539300</v>
          </cell>
          <cell r="C4601">
            <v>10539300</v>
          </cell>
          <cell r="D4601" t="str">
            <v>AGEN TIARA PRATAMA</v>
          </cell>
          <cell r="E4601">
            <v>997</v>
          </cell>
          <cell r="F4601" t="str">
            <v>AGEN TAKUHAIBIN JNE</v>
          </cell>
          <cell r="G4601">
            <v>1385</v>
          </cell>
        </row>
        <row r="4602">
          <cell r="B4602" t="str">
            <v>CXP000-10115100</v>
          </cell>
          <cell r="C4602">
            <v>10115100</v>
          </cell>
          <cell r="D4602" t="str">
            <v>AGEN LIMBANGAN</v>
          </cell>
          <cell r="E4602">
            <v>997</v>
          </cell>
          <cell r="F4602" t="str">
            <v>AGEN TAKUHAIBIN JNE</v>
          </cell>
          <cell r="G4602">
            <v>242</v>
          </cell>
        </row>
        <row r="4603">
          <cell r="B4603" t="str">
            <v>TKG000-10073000</v>
          </cell>
          <cell r="C4603">
            <v>10073000</v>
          </cell>
          <cell r="D4603" t="str">
            <v>AGEN PAGAR ALAM PU</v>
          </cell>
          <cell r="E4603">
            <v>997</v>
          </cell>
          <cell r="F4603" t="str">
            <v>AGEN TAKUHAIBIN JNE</v>
          </cell>
          <cell r="G4603">
            <v>21</v>
          </cell>
        </row>
        <row r="4604">
          <cell r="B4604" t="str">
            <v>BPN000-10582100</v>
          </cell>
          <cell r="C4604">
            <v>10582100</v>
          </cell>
          <cell r="D4604" t="str">
            <v>AGEN MT HARYONO II</v>
          </cell>
          <cell r="E4604">
            <v>997</v>
          </cell>
          <cell r="F4604" t="str">
            <v>AGEN TAKUHAIBIN JNE</v>
          </cell>
          <cell r="G4604">
            <v>296</v>
          </cell>
        </row>
        <row r="4605">
          <cell r="B4605" t="str">
            <v>PLM000-10571200</v>
          </cell>
          <cell r="C4605">
            <v>10571200</v>
          </cell>
          <cell r="D4605" t="str">
            <v>ASTONOMEDIA ,PT</v>
          </cell>
          <cell r="E4605">
            <v>997</v>
          </cell>
          <cell r="F4605" t="str">
            <v>AGEN TAKUHAIBIN JNE</v>
          </cell>
          <cell r="G4605">
            <v>397</v>
          </cell>
        </row>
        <row r="4606">
          <cell r="B4606" t="str">
            <v>KOE000-10504900</v>
          </cell>
          <cell r="C4606">
            <v>10504900</v>
          </cell>
          <cell r="D4606" t="str">
            <v>KANTOR PERWAKILAN LABUHAN BAJO</v>
          </cell>
          <cell r="E4606">
            <v>998</v>
          </cell>
          <cell r="F4606" t="str">
            <v>KANTOR PERWAKILAN JNE</v>
          </cell>
          <cell r="G4606">
            <v>353</v>
          </cell>
        </row>
        <row r="4607">
          <cell r="B4607" t="str">
            <v>CGK000-10903700</v>
          </cell>
          <cell r="C4607">
            <v>10903700</v>
          </cell>
          <cell r="D4607" t="str">
            <v>AGEN BINTARO MAS</v>
          </cell>
          <cell r="E4607">
            <v>997</v>
          </cell>
          <cell r="F4607" t="str">
            <v>AGEN TAKUHAIBIN JNE</v>
          </cell>
          <cell r="G4607">
            <v>6985</v>
          </cell>
        </row>
        <row r="4608">
          <cell r="B4608" t="str">
            <v>SUB000-10650700</v>
          </cell>
          <cell r="C4608">
            <v>10650700</v>
          </cell>
          <cell r="D4608" t="str">
            <v>AGEN JATISARI</v>
          </cell>
          <cell r="E4608">
            <v>997</v>
          </cell>
          <cell r="F4608" t="str">
            <v>AGEN TAKUHAIBIN JNE</v>
          </cell>
          <cell r="G4608">
            <v>2053</v>
          </cell>
        </row>
        <row r="4609">
          <cell r="B4609" t="str">
            <v>SMD000-10944700</v>
          </cell>
          <cell r="C4609">
            <v>10944700</v>
          </cell>
          <cell r="D4609" t="str">
            <v>AGEN CIPTO 3</v>
          </cell>
          <cell r="E4609">
            <v>997</v>
          </cell>
          <cell r="F4609" t="str">
            <v>AGEN TAKUHAIBIN JNE</v>
          </cell>
          <cell r="G4609">
            <v>106</v>
          </cell>
        </row>
        <row r="4610">
          <cell r="B4610" t="str">
            <v>SOQ000-10500800</v>
          </cell>
          <cell r="C4610">
            <v>10500800</v>
          </cell>
          <cell r="D4610" t="str">
            <v>AGEN BINTUNI</v>
          </cell>
          <cell r="E4610">
            <v>997</v>
          </cell>
          <cell r="F4610" t="str">
            <v>AGEN TAKUHAIBIN JNE</v>
          </cell>
          <cell r="G4610">
            <v>36</v>
          </cell>
        </row>
        <row r="4611">
          <cell r="B4611" t="str">
            <v>SMI000-10917500</v>
          </cell>
          <cell r="C4611">
            <v>10917500</v>
          </cell>
          <cell r="D4611" t="str">
            <v>AGEN PELDA</v>
          </cell>
          <cell r="E4611">
            <v>997</v>
          </cell>
          <cell r="F4611" t="str">
            <v>AGEN TAKUHAIBIN JNE</v>
          </cell>
          <cell r="G4611">
            <v>24</v>
          </cell>
        </row>
        <row r="4612">
          <cell r="B4612" t="str">
            <v>TSM000-10002500</v>
          </cell>
          <cell r="C4612">
            <v>10002500</v>
          </cell>
          <cell r="D4612" t="str">
            <v>AGEN MOCH HATTA</v>
          </cell>
          <cell r="E4612">
            <v>997</v>
          </cell>
          <cell r="F4612" t="str">
            <v>AGEN TAKUHAIBIN JNE</v>
          </cell>
          <cell r="G4612">
            <v>1681</v>
          </cell>
        </row>
        <row r="4613">
          <cell r="B4613" t="str">
            <v>SMI000-10920000</v>
          </cell>
          <cell r="C4613">
            <v>10920000</v>
          </cell>
          <cell r="D4613" t="str">
            <v>AGEN BUMDES</v>
          </cell>
          <cell r="E4613">
            <v>997</v>
          </cell>
          <cell r="F4613" t="str">
            <v>AGEN TAKUHAIBIN JNE</v>
          </cell>
          <cell r="G4613">
            <v>2</v>
          </cell>
        </row>
        <row r="4614">
          <cell r="B4614" t="str">
            <v>BDO000-10281700</v>
          </cell>
          <cell r="C4614">
            <v>10281700</v>
          </cell>
          <cell r="D4614" t="str">
            <v>*AGEN PURNAWARMAN</v>
          </cell>
          <cell r="E4614">
            <v>997</v>
          </cell>
          <cell r="F4614" t="str">
            <v>AGEN TAKUHAIBIN JNE</v>
          </cell>
          <cell r="G4614">
            <v>3648</v>
          </cell>
        </row>
        <row r="4615">
          <cell r="B4615" t="str">
            <v>CGK000-10804600</v>
          </cell>
          <cell r="C4615">
            <v>10804600</v>
          </cell>
          <cell r="D4615" t="str">
            <v>GADING MAS</v>
          </cell>
          <cell r="E4615">
            <v>997</v>
          </cell>
          <cell r="F4615" t="str">
            <v>AGEN TAKUHAIBIN JNE</v>
          </cell>
          <cell r="G4615">
            <v>4001</v>
          </cell>
        </row>
        <row r="4616">
          <cell r="B4616" t="str">
            <v>CLG000-10525000</v>
          </cell>
          <cell r="C4616">
            <v>10525000</v>
          </cell>
          <cell r="D4616" t="str">
            <v>AGEN SATRIA GEMILANG</v>
          </cell>
          <cell r="E4616">
            <v>997</v>
          </cell>
          <cell r="F4616" t="str">
            <v>AGEN TAKUHAIBIN JNE</v>
          </cell>
          <cell r="G4616">
            <v>221</v>
          </cell>
        </row>
        <row r="4617">
          <cell r="B4617" t="str">
            <v>GTO000-10500700</v>
          </cell>
          <cell r="C4617">
            <v>10500700</v>
          </cell>
          <cell r="D4617" t="str">
            <v>AGEN TELAGA BIRU</v>
          </cell>
          <cell r="E4617">
            <v>997</v>
          </cell>
          <cell r="F4617" t="str">
            <v>AGEN TAKUHAIBIN JNE</v>
          </cell>
          <cell r="G4617">
            <v>3</v>
          </cell>
        </row>
        <row r="4618">
          <cell r="B4618" t="str">
            <v>CGK000-10828500</v>
          </cell>
          <cell r="C4618">
            <v>10828500</v>
          </cell>
          <cell r="D4618" t="str">
            <v>AGEN OLD CITY</v>
          </cell>
          <cell r="E4618">
            <v>997</v>
          </cell>
          <cell r="F4618" t="str">
            <v>AGEN TAKUHAIBIN JNE</v>
          </cell>
          <cell r="G4618">
            <v>19541</v>
          </cell>
        </row>
        <row r="4619">
          <cell r="B4619" t="str">
            <v>BKI000-10580200</v>
          </cell>
          <cell r="C4619">
            <v>10580200</v>
          </cell>
          <cell r="D4619" t="str">
            <v>AGEN ARGA</v>
          </cell>
          <cell r="E4619">
            <v>997</v>
          </cell>
          <cell r="F4619" t="str">
            <v>AGEN TAKUHAIBIN JNE</v>
          </cell>
          <cell r="G4619">
            <v>6525</v>
          </cell>
        </row>
        <row r="4620">
          <cell r="B4620" t="str">
            <v>MGL000-10514200</v>
          </cell>
          <cell r="C4620">
            <v>10514200</v>
          </cell>
          <cell r="D4620" t="str">
            <v>SUB AGEN WONOSOBO</v>
          </cell>
          <cell r="E4620">
            <v>997</v>
          </cell>
          <cell r="F4620" t="str">
            <v>AGEN TAKUHAIBIN JNE</v>
          </cell>
          <cell r="G4620">
            <v>1738</v>
          </cell>
        </row>
        <row r="4621">
          <cell r="B4621" t="str">
            <v>UPG000-10507500</v>
          </cell>
          <cell r="C4621">
            <v>10507500</v>
          </cell>
          <cell r="D4621" t="str">
            <v>SUB AGEN BELOPA</v>
          </cell>
          <cell r="E4621">
            <v>997</v>
          </cell>
          <cell r="F4621" t="str">
            <v>AGEN TAKUHAIBIN JNE</v>
          </cell>
          <cell r="G4621">
            <v>211</v>
          </cell>
        </row>
        <row r="4622">
          <cell r="B4622" t="str">
            <v>MDC000-10509600</v>
          </cell>
          <cell r="C4622">
            <v>10509600</v>
          </cell>
          <cell r="D4622" t="str">
            <v>CABANG KEPULAUAN SIAU</v>
          </cell>
          <cell r="E4622">
            <v>997</v>
          </cell>
          <cell r="F4622" t="str">
            <v>AGEN TAKUHAIBIN JNE</v>
          </cell>
          <cell r="G4622">
            <v>29</v>
          </cell>
        </row>
        <row r="4623">
          <cell r="B4623" t="str">
            <v>BKI000-10619900</v>
          </cell>
          <cell r="C4623">
            <v>10619900</v>
          </cell>
          <cell r="D4623" t="str">
            <v>AGEN CIKIWUL</v>
          </cell>
          <cell r="E4623">
            <v>997</v>
          </cell>
          <cell r="F4623" t="str">
            <v>AGEN TAKUHAIBIN JNE</v>
          </cell>
          <cell r="G4623">
            <v>1288</v>
          </cell>
        </row>
        <row r="4624">
          <cell r="B4624" t="str">
            <v>PLW000-10507600</v>
          </cell>
          <cell r="C4624">
            <v>10507600</v>
          </cell>
          <cell r="D4624" t="str">
            <v>AGEN MUNIFRAHMAN</v>
          </cell>
          <cell r="E4624">
            <v>997</v>
          </cell>
          <cell r="F4624" t="str">
            <v>AGEN TAKUHAIBIN JNE</v>
          </cell>
          <cell r="G4624">
            <v>231</v>
          </cell>
        </row>
        <row r="4625">
          <cell r="B4625" t="str">
            <v>TRK000-10969700</v>
          </cell>
          <cell r="C4625">
            <v>10969700</v>
          </cell>
          <cell r="D4625" t="str">
            <v>AGEN MITRA SEJAHTERA</v>
          </cell>
          <cell r="E4625">
            <v>997</v>
          </cell>
          <cell r="F4625" t="str">
            <v>AGEN TAKUHAIBIN JNE</v>
          </cell>
          <cell r="G4625">
            <v>22</v>
          </cell>
        </row>
        <row r="4626">
          <cell r="B4626" t="str">
            <v>UPG000-UPGUP10400</v>
          </cell>
          <cell r="C4626" t="str">
            <v>UPGUP10400</v>
          </cell>
          <cell r="D4626" t="str">
            <v>COUNTER BOULEVARD</v>
          </cell>
          <cell r="E4626">
            <v>997</v>
          </cell>
          <cell r="F4626" t="str">
            <v>AGEN TAKUHAIBIN JNE</v>
          </cell>
          <cell r="G4626">
            <v>321</v>
          </cell>
        </row>
        <row r="4627">
          <cell r="B4627" t="str">
            <v>PNK000-10533400</v>
          </cell>
          <cell r="C4627">
            <v>10533400</v>
          </cell>
          <cell r="D4627" t="str">
            <v>AGEN SPBU KOTA BARU</v>
          </cell>
          <cell r="E4627">
            <v>997</v>
          </cell>
          <cell r="F4627" t="str">
            <v>AGEN TAKUHAIBIN JNE</v>
          </cell>
          <cell r="G4627">
            <v>1644</v>
          </cell>
        </row>
        <row r="4628">
          <cell r="B4628" t="str">
            <v>BDO000-10845000</v>
          </cell>
          <cell r="C4628">
            <v>10845000</v>
          </cell>
          <cell r="D4628" t="str">
            <v>AGEN CIBIRU HILIR 2</v>
          </cell>
          <cell r="E4628">
            <v>997</v>
          </cell>
          <cell r="F4628" t="str">
            <v>AGEN TAKUHAIBIN JNE</v>
          </cell>
          <cell r="G4628">
            <v>1292</v>
          </cell>
        </row>
        <row r="4629">
          <cell r="B4629" t="str">
            <v>CLG000-10528300</v>
          </cell>
          <cell r="C4629">
            <v>10528300</v>
          </cell>
          <cell r="D4629" t="str">
            <v>AGEN SEMPU</v>
          </cell>
          <cell r="E4629">
            <v>997</v>
          </cell>
          <cell r="F4629" t="str">
            <v>AGEN TAKUHAIBIN JNE</v>
          </cell>
          <cell r="G4629">
            <v>78</v>
          </cell>
        </row>
        <row r="4630">
          <cell r="B4630" t="str">
            <v>PDG000-10510400</v>
          </cell>
          <cell r="C4630">
            <v>10510400</v>
          </cell>
          <cell r="D4630" t="str">
            <v>SUB-AGEN PADANG ARO</v>
          </cell>
          <cell r="E4630">
            <v>997</v>
          </cell>
          <cell r="F4630" t="str">
            <v>AGEN TAKUHAIBIN JNE</v>
          </cell>
          <cell r="G4630">
            <v>244</v>
          </cell>
        </row>
        <row r="4631">
          <cell r="B4631" t="str">
            <v>PNK000-10978000</v>
          </cell>
          <cell r="C4631">
            <v>10978000</v>
          </cell>
          <cell r="D4631" t="str">
            <v>KANTOR PERWAKILAN SIANTAN</v>
          </cell>
          <cell r="E4631">
            <v>998</v>
          </cell>
          <cell r="F4631" t="str">
            <v>KANTOR PERWAKILAN JNE</v>
          </cell>
          <cell r="G4631">
            <v>1530</v>
          </cell>
        </row>
        <row r="4632">
          <cell r="B4632" t="str">
            <v>SRG000-10833600</v>
          </cell>
          <cell r="C4632">
            <v>10833600</v>
          </cell>
          <cell r="D4632" t="str">
            <v>AGEN RAJAMURA</v>
          </cell>
          <cell r="E4632">
            <v>997</v>
          </cell>
          <cell r="F4632" t="str">
            <v>AGEN TAKUHAIBIN JNE</v>
          </cell>
          <cell r="G4632">
            <v>334</v>
          </cell>
        </row>
        <row r="4633">
          <cell r="B4633" t="str">
            <v>MES000-10565200</v>
          </cell>
          <cell r="C4633">
            <v>10565200</v>
          </cell>
          <cell r="D4633" t="str">
            <v>AGEN SINAR KARYA MANDIRI</v>
          </cell>
          <cell r="E4633">
            <v>997</v>
          </cell>
          <cell r="F4633" t="str">
            <v>AGEN TAKUHAIBIN JNE</v>
          </cell>
          <cell r="G4633">
            <v>2767</v>
          </cell>
        </row>
        <row r="4634">
          <cell r="B4634" t="str">
            <v>SRG000-10611400</v>
          </cell>
          <cell r="C4634">
            <v>10611400</v>
          </cell>
          <cell r="D4634" t="str">
            <v>COUNTER NGRASEH</v>
          </cell>
          <cell r="E4634">
            <v>997</v>
          </cell>
          <cell r="F4634" t="str">
            <v>AGEN TAKUHAIBIN JNE</v>
          </cell>
          <cell r="G4634">
            <v>5</v>
          </cell>
        </row>
        <row r="4635">
          <cell r="B4635" t="str">
            <v>JBR000-10505700</v>
          </cell>
          <cell r="C4635">
            <v>10505700</v>
          </cell>
          <cell r="D4635" t="str">
            <v>COUNTER TANGGUL</v>
          </cell>
          <cell r="E4635">
            <v>997</v>
          </cell>
          <cell r="F4635" t="str">
            <v>AGEN TAKUHAIBIN JNE</v>
          </cell>
          <cell r="G4635">
            <v>2366</v>
          </cell>
        </row>
        <row r="4636">
          <cell r="B4636" t="str">
            <v>CGK000-10987800</v>
          </cell>
          <cell r="C4636">
            <v>10987800</v>
          </cell>
          <cell r="D4636" t="str">
            <v>AGEN MENARA BIDAKARA</v>
          </cell>
          <cell r="E4636">
            <v>997</v>
          </cell>
          <cell r="F4636" t="str">
            <v>AGEN TAKUHAIBIN JNE</v>
          </cell>
          <cell r="G4636">
            <v>1671</v>
          </cell>
        </row>
        <row r="4637">
          <cell r="B4637" t="str">
            <v>TGR000-11091900</v>
          </cell>
          <cell r="C4637">
            <v>11091900</v>
          </cell>
          <cell r="D4637" t="str">
            <v>AGEN MULYA DUTA</v>
          </cell>
          <cell r="E4637">
            <v>997</v>
          </cell>
          <cell r="F4637" t="str">
            <v>AGEN TAKUHAIBIN JNE</v>
          </cell>
          <cell r="G4637">
            <v>770</v>
          </cell>
        </row>
        <row r="4638">
          <cell r="B4638" t="str">
            <v>BKI000-10567900</v>
          </cell>
          <cell r="C4638">
            <v>10567900</v>
          </cell>
          <cell r="D4638" t="str">
            <v>MITRA SERASI</v>
          </cell>
          <cell r="E4638">
            <v>997</v>
          </cell>
          <cell r="F4638" t="str">
            <v>AGEN TAKUHAIBIN JNE</v>
          </cell>
          <cell r="G4638">
            <v>5310</v>
          </cell>
        </row>
        <row r="4639">
          <cell r="B4639" t="str">
            <v>CGK000-10610200</v>
          </cell>
          <cell r="C4639">
            <v>10610200</v>
          </cell>
          <cell r="D4639" t="str">
            <v>ADHI GRAHA</v>
          </cell>
          <cell r="E4639">
            <v>997</v>
          </cell>
          <cell r="F4639" t="str">
            <v>AGEN TAKUHAIBIN JNE</v>
          </cell>
          <cell r="G4639">
            <v>4394</v>
          </cell>
        </row>
        <row r="4640">
          <cell r="B4640" t="str">
            <v>SRG000-11046300</v>
          </cell>
          <cell r="C4640">
            <v>11046300</v>
          </cell>
          <cell r="D4640" t="str">
            <v>AGEN DORO</v>
          </cell>
          <cell r="E4640">
            <v>997</v>
          </cell>
          <cell r="F4640" t="str">
            <v>AGEN TAKUHAIBIN JNE</v>
          </cell>
          <cell r="G4640">
            <v>7</v>
          </cell>
        </row>
        <row r="4641">
          <cell r="B4641" t="str">
            <v>BKI000-10602300</v>
          </cell>
          <cell r="C4641">
            <v>10602300</v>
          </cell>
          <cell r="D4641" t="str">
            <v>AGEN CIKUNIR</v>
          </cell>
          <cell r="E4641">
            <v>997</v>
          </cell>
          <cell r="F4641" t="str">
            <v>AGEN TAKUHAIBIN JNE</v>
          </cell>
          <cell r="G4641">
            <v>1671</v>
          </cell>
        </row>
        <row r="4642">
          <cell r="B4642" t="str">
            <v>KOE000-10908800</v>
          </cell>
          <cell r="C4642">
            <v>10908800</v>
          </cell>
          <cell r="D4642" t="str">
            <v>AGEN BAKUNASE</v>
          </cell>
          <cell r="E4642">
            <v>997</v>
          </cell>
          <cell r="F4642" t="str">
            <v>AGEN TAKUHAIBIN JNE</v>
          </cell>
          <cell r="G4642">
            <v>11</v>
          </cell>
        </row>
        <row r="4643">
          <cell r="B4643" t="str">
            <v>BOO000-10982300</v>
          </cell>
          <cell r="C4643">
            <v>10982300</v>
          </cell>
          <cell r="D4643" t="str">
            <v>AGEN BSM</v>
          </cell>
          <cell r="E4643">
            <v>997</v>
          </cell>
          <cell r="F4643" t="str">
            <v>AGEN TAKUHAIBIN JNE</v>
          </cell>
          <cell r="G4643">
            <v>584</v>
          </cell>
        </row>
        <row r="4644">
          <cell r="B4644" t="str">
            <v>BDO000-10397000</v>
          </cell>
          <cell r="C4644">
            <v>10397000</v>
          </cell>
          <cell r="D4644" t="str">
            <v>AGEN CIKUDA</v>
          </cell>
          <cell r="E4644">
            <v>997</v>
          </cell>
          <cell r="F4644" t="str">
            <v>AGEN TAKUHAIBIN JNE</v>
          </cell>
          <cell r="G4644">
            <v>3344</v>
          </cell>
        </row>
        <row r="4645">
          <cell r="B4645" t="str">
            <v>SUB000-10648800</v>
          </cell>
          <cell r="C4645">
            <v>10648800</v>
          </cell>
          <cell r="D4645" t="str">
            <v>AGEN SINDUJOYO GRESIK</v>
          </cell>
          <cell r="E4645">
            <v>997</v>
          </cell>
          <cell r="F4645" t="str">
            <v>AGEN TAKUHAIBIN JNE</v>
          </cell>
          <cell r="G4645">
            <v>264</v>
          </cell>
        </row>
        <row r="4646">
          <cell r="B4646" t="str">
            <v>SUB000-10621100</v>
          </cell>
          <cell r="C4646">
            <v>10621100</v>
          </cell>
          <cell r="D4646" t="str">
            <v>COUNTER PPS</v>
          </cell>
          <cell r="E4646">
            <v>995</v>
          </cell>
          <cell r="F4646" t="str">
            <v>BRANCH</v>
          </cell>
          <cell r="G4646">
            <v>591</v>
          </cell>
        </row>
        <row r="4647">
          <cell r="B4647" t="str">
            <v>MES000-10798600</v>
          </cell>
          <cell r="C4647">
            <v>10798600</v>
          </cell>
          <cell r="D4647" t="str">
            <v>AGEN GERAI GAJAH MADA</v>
          </cell>
          <cell r="E4647">
            <v>997</v>
          </cell>
          <cell r="F4647" t="str">
            <v>AGEN TAKUHAIBIN JNE</v>
          </cell>
          <cell r="G4647">
            <v>262</v>
          </cell>
        </row>
        <row r="4648">
          <cell r="B4648" t="str">
            <v>PKU000-10503100</v>
          </cell>
          <cell r="C4648">
            <v>10503100</v>
          </cell>
          <cell r="D4648" t="str">
            <v>AGEN KERINCI</v>
          </cell>
          <cell r="E4648">
            <v>997</v>
          </cell>
          <cell r="F4648" t="str">
            <v>AGEN TAKUHAIBIN JNE</v>
          </cell>
          <cell r="G4648">
            <v>785</v>
          </cell>
        </row>
        <row r="4649">
          <cell r="B4649" t="str">
            <v>PGK000-10505600</v>
          </cell>
          <cell r="C4649">
            <v>10505600</v>
          </cell>
          <cell r="D4649" t="str">
            <v>AGEN MY SNACK</v>
          </cell>
          <cell r="E4649">
            <v>997</v>
          </cell>
          <cell r="F4649" t="str">
            <v>AGEN TAKUHAIBIN JNE</v>
          </cell>
          <cell r="G4649">
            <v>42</v>
          </cell>
        </row>
        <row r="4650">
          <cell r="B4650" t="str">
            <v>SOC000-10559100</v>
          </cell>
          <cell r="C4650">
            <v>10559100</v>
          </cell>
          <cell r="D4650" t="str">
            <v>AGEN GOTONG ROYONG</v>
          </cell>
          <cell r="E4650">
            <v>997</v>
          </cell>
          <cell r="F4650" t="str">
            <v>AGEN TAKUHAIBIN JNE</v>
          </cell>
          <cell r="G4650">
            <v>2861</v>
          </cell>
        </row>
        <row r="4651">
          <cell r="B4651" t="str">
            <v>BTH000-10531400</v>
          </cell>
          <cell r="C4651">
            <v>10531400</v>
          </cell>
          <cell r="D4651" t="str">
            <v>AGEN KEPRI BADIAN</v>
          </cell>
          <cell r="E4651">
            <v>997</v>
          </cell>
          <cell r="F4651" t="str">
            <v>AGEN TAKUHAIBIN JNE</v>
          </cell>
          <cell r="G4651">
            <v>8808</v>
          </cell>
        </row>
        <row r="4652">
          <cell r="B4652" t="str">
            <v>CLG000-10527100</v>
          </cell>
          <cell r="C4652">
            <v>10527100</v>
          </cell>
          <cell r="D4652" t="str">
            <v>AGEN MEGUMI</v>
          </cell>
          <cell r="E4652">
            <v>997</v>
          </cell>
          <cell r="F4652" t="str">
            <v>AGEN TAKUHAIBIN JNE</v>
          </cell>
          <cell r="G4652">
            <v>484</v>
          </cell>
        </row>
        <row r="4653">
          <cell r="B4653" t="str">
            <v>DJB000-10930500</v>
          </cell>
          <cell r="C4653">
            <v>10930500</v>
          </cell>
          <cell r="D4653" t="str">
            <v>AGEN ULU GEDONG</v>
          </cell>
          <cell r="E4653">
            <v>997</v>
          </cell>
          <cell r="F4653" t="str">
            <v>AGEN TAKUHAIBIN JNE</v>
          </cell>
          <cell r="G4653">
            <v>19</v>
          </cell>
        </row>
        <row r="4654">
          <cell r="B4654" t="str">
            <v>CLG000-10522400</v>
          </cell>
          <cell r="C4654">
            <v>10522400</v>
          </cell>
          <cell r="D4654" t="str">
            <v>AGEN MANUNGGAL</v>
          </cell>
          <cell r="E4654">
            <v>997</v>
          </cell>
          <cell r="F4654" t="str">
            <v>AGEN TAKUHAIBIN JNE</v>
          </cell>
          <cell r="G4654">
            <v>4</v>
          </cell>
        </row>
        <row r="4655">
          <cell r="B4655" t="str">
            <v>TSM000-10418400</v>
          </cell>
          <cell r="C4655">
            <v>10418400</v>
          </cell>
          <cell r="D4655" t="str">
            <v>AGEN JELAT</v>
          </cell>
          <cell r="E4655">
            <v>997</v>
          </cell>
          <cell r="F4655" t="str">
            <v>AGEN TAKUHAIBIN JNE</v>
          </cell>
          <cell r="G4655">
            <v>130</v>
          </cell>
        </row>
        <row r="4656">
          <cell r="B4656" t="str">
            <v>DPK000-10509300</v>
          </cell>
          <cell r="C4656">
            <v>10509300</v>
          </cell>
          <cell r="D4656" t="str">
            <v>LENTENG AGUNG</v>
          </cell>
          <cell r="E4656">
            <v>997</v>
          </cell>
          <cell r="F4656" t="str">
            <v>AGEN TAKUHAIBIN JNE</v>
          </cell>
          <cell r="G4656">
            <v>1381</v>
          </cell>
        </row>
        <row r="4657">
          <cell r="B4657" t="str">
            <v>BKI000-10582400</v>
          </cell>
          <cell r="C4657">
            <v>10582400</v>
          </cell>
          <cell r="D4657" t="str">
            <v>AGEN PARPOSTEL</v>
          </cell>
          <cell r="E4657">
            <v>997</v>
          </cell>
          <cell r="F4657" t="str">
            <v>AGEN TAKUHAIBIN JNE</v>
          </cell>
          <cell r="G4657">
            <v>428</v>
          </cell>
        </row>
        <row r="4658">
          <cell r="B4658" t="str">
            <v>TGR000-11080300</v>
          </cell>
          <cell r="C4658">
            <v>11080300</v>
          </cell>
          <cell r="D4658" t="str">
            <v>AGEN NAMBO JAYA</v>
          </cell>
          <cell r="E4658">
            <v>997</v>
          </cell>
          <cell r="F4658" t="str">
            <v>AGEN TAKUHAIBIN JNE</v>
          </cell>
          <cell r="G4658">
            <v>1995</v>
          </cell>
        </row>
        <row r="4659">
          <cell r="B4659" t="str">
            <v>PKU000-10515600</v>
          </cell>
          <cell r="C4659">
            <v>10515600</v>
          </cell>
          <cell r="D4659" t="str">
            <v>AGEN TARUKO JAYA BERSAMA,PT.</v>
          </cell>
          <cell r="E4659">
            <v>997</v>
          </cell>
          <cell r="F4659" t="str">
            <v>AGEN TAKUHAIBIN JNE</v>
          </cell>
          <cell r="G4659">
            <v>1553</v>
          </cell>
        </row>
        <row r="4660">
          <cell r="B4660" t="str">
            <v>MXG000-10509700</v>
          </cell>
          <cell r="C4660">
            <v>10509700</v>
          </cell>
          <cell r="D4660" t="str">
            <v>COUNTER PAUS</v>
          </cell>
          <cell r="E4660">
            <v>997</v>
          </cell>
          <cell r="F4660" t="str">
            <v>AGEN TAKUHAIBIN JNE</v>
          </cell>
          <cell r="G4660">
            <v>5531</v>
          </cell>
        </row>
        <row r="4661">
          <cell r="B4661" t="str">
            <v>TKG000-10069200</v>
          </cell>
          <cell r="C4661">
            <v>10069200</v>
          </cell>
          <cell r="D4661" t="str">
            <v>AGEN SOEKARNO HATTA 2</v>
          </cell>
          <cell r="E4661">
            <v>997</v>
          </cell>
          <cell r="F4661" t="str">
            <v>AGEN TAKUHAIBIN JNE</v>
          </cell>
          <cell r="G4661">
            <v>119</v>
          </cell>
        </row>
        <row r="4662">
          <cell r="B4662" t="str">
            <v>DPS000-10518600</v>
          </cell>
          <cell r="C4662">
            <v>10518600</v>
          </cell>
          <cell r="D4662" t="str">
            <v>AGEN REMITEN SUPERNOVA</v>
          </cell>
          <cell r="E4662">
            <v>997</v>
          </cell>
          <cell r="F4662" t="str">
            <v>AGEN TAKUHAIBIN JNE</v>
          </cell>
          <cell r="G4662">
            <v>21</v>
          </cell>
        </row>
        <row r="4663">
          <cell r="B4663" t="str">
            <v>PNK000-10562100</v>
          </cell>
          <cell r="C4663">
            <v>10562100</v>
          </cell>
          <cell r="D4663" t="str">
            <v>AGEN COUNTER SERUNI</v>
          </cell>
          <cell r="E4663">
            <v>997</v>
          </cell>
          <cell r="F4663" t="str">
            <v>AGEN TAKUHAIBIN JNE</v>
          </cell>
          <cell r="G4663">
            <v>764</v>
          </cell>
        </row>
        <row r="4664">
          <cell r="B4664" t="str">
            <v>BTH000-10940400</v>
          </cell>
          <cell r="C4664">
            <v>10940400</v>
          </cell>
          <cell r="D4664" t="str">
            <v>AGEN PHOENIX</v>
          </cell>
          <cell r="E4664">
            <v>997</v>
          </cell>
          <cell r="F4664" t="str">
            <v>AGEN TAKUHAIBIN JNE</v>
          </cell>
          <cell r="G4664">
            <v>19576</v>
          </cell>
        </row>
        <row r="4665">
          <cell r="B4665" t="str">
            <v>MJK000-10516700</v>
          </cell>
          <cell r="C4665">
            <v>10516700</v>
          </cell>
          <cell r="D4665" t="str">
            <v>AGEN TUJUH GEMILANG KUTOREJO</v>
          </cell>
          <cell r="E4665">
            <v>997</v>
          </cell>
          <cell r="F4665" t="str">
            <v>AGEN TAKUHAIBIN JNE</v>
          </cell>
          <cell r="G4665">
            <v>542</v>
          </cell>
        </row>
        <row r="4666">
          <cell r="B4666" t="str">
            <v>AMI000-10509300</v>
          </cell>
          <cell r="C4666">
            <v>10509300</v>
          </cell>
          <cell r="D4666" t="str">
            <v>COUNTER GERUNG</v>
          </cell>
          <cell r="E4666">
            <v>997</v>
          </cell>
          <cell r="F4666" t="str">
            <v>AGEN TAKUHAIBIN JNE</v>
          </cell>
          <cell r="G4666">
            <v>284</v>
          </cell>
        </row>
        <row r="4667">
          <cell r="B4667" t="str">
            <v>CGK000-10610000</v>
          </cell>
          <cell r="C4667">
            <v>10610000</v>
          </cell>
          <cell r="D4667" t="str">
            <v>DUTA BATAVIA</v>
          </cell>
          <cell r="E4667">
            <v>997</v>
          </cell>
          <cell r="F4667" t="str">
            <v>AGEN TAKUHAIBIN JNE</v>
          </cell>
          <cell r="G4667">
            <v>7438</v>
          </cell>
        </row>
        <row r="4668">
          <cell r="B4668" t="str">
            <v>BOO000-10572000</v>
          </cell>
          <cell r="C4668">
            <v>10572000</v>
          </cell>
          <cell r="D4668" t="str">
            <v>AGEN IPB</v>
          </cell>
          <cell r="E4668">
            <v>997</v>
          </cell>
          <cell r="F4668" t="str">
            <v>AGEN TAKUHAIBIN JNE</v>
          </cell>
          <cell r="G4668">
            <v>1468</v>
          </cell>
        </row>
        <row r="4669">
          <cell r="B4669" t="str">
            <v>DPS000-10946000</v>
          </cell>
          <cell r="C4669">
            <v>10946000</v>
          </cell>
          <cell r="D4669" t="str">
            <v>AGEN BALI TEKNOLOGI</v>
          </cell>
          <cell r="E4669">
            <v>997</v>
          </cell>
          <cell r="F4669" t="str">
            <v>AGEN TAKUHAIBIN JNE</v>
          </cell>
          <cell r="G4669">
            <v>73</v>
          </cell>
        </row>
        <row r="4670">
          <cell r="B4670" t="str">
            <v>TKG000-10506300</v>
          </cell>
          <cell r="C4670">
            <v>10506300</v>
          </cell>
          <cell r="D4670" t="str">
            <v>AGEN TEUKU CIK DITIRO</v>
          </cell>
          <cell r="E4670">
            <v>997</v>
          </cell>
          <cell r="F4670" t="str">
            <v>AGEN TAKUHAIBIN JNE</v>
          </cell>
          <cell r="G4670">
            <v>179</v>
          </cell>
        </row>
        <row r="4671">
          <cell r="B4671" t="str">
            <v>JBR000-10509300</v>
          </cell>
          <cell r="C4671">
            <v>10509300</v>
          </cell>
          <cell r="D4671" t="str">
            <v>AGEN SAMBIREJO</v>
          </cell>
          <cell r="E4671">
            <v>997</v>
          </cell>
          <cell r="F4671" t="str">
            <v>AGEN TAKUHAIBIN JNE</v>
          </cell>
          <cell r="G4671">
            <v>264</v>
          </cell>
        </row>
        <row r="4672">
          <cell r="B4672" t="str">
            <v>BKI000-10578600</v>
          </cell>
          <cell r="C4672">
            <v>10578600</v>
          </cell>
          <cell r="D4672" t="str">
            <v>AGEN MARON MULTI MANDIRI</v>
          </cell>
          <cell r="E4672">
            <v>997</v>
          </cell>
          <cell r="F4672" t="str">
            <v>AGEN TAKUHAIBIN JNE</v>
          </cell>
          <cell r="G4672">
            <v>5326</v>
          </cell>
        </row>
        <row r="4673">
          <cell r="B4673" t="str">
            <v>SMD000-10540400</v>
          </cell>
          <cell r="C4673">
            <v>10540400</v>
          </cell>
          <cell r="D4673" t="str">
            <v>AGEN CENDANA</v>
          </cell>
          <cell r="E4673">
            <v>997</v>
          </cell>
          <cell r="F4673" t="str">
            <v>AGEN TAKUHAIBIN JNE</v>
          </cell>
          <cell r="G4673">
            <v>74</v>
          </cell>
        </row>
        <row r="4674">
          <cell r="B4674" t="str">
            <v>CGK000-11157400</v>
          </cell>
          <cell r="C4674">
            <v>11157400</v>
          </cell>
          <cell r="D4674" t="str">
            <v>AGEN POINT SQUARE</v>
          </cell>
          <cell r="E4674">
            <v>997</v>
          </cell>
          <cell r="F4674" t="str">
            <v>AGEN TAKUHAIBIN JNE</v>
          </cell>
          <cell r="G4674">
            <v>2310</v>
          </cell>
        </row>
        <row r="4675">
          <cell r="B4675" t="str">
            <v>PLW000-10500500</v>
          </cell>
          <cell r="C4675">
            <v>10500500</v>
          </cell>
          <cell r="D4675" t="str">
            <v>SUB AGEN AMPANA</v>
          </cell>
          <cell r="E4675">
            <v>997</v>
          </cell>
          <cell r="F4675" t="str">
            <v>AGEN TAKUHAIBIN JNE</v>
          </cell>
          <cell r="G4675">
            <v>106</v>
          </cell>
        </row>
        <row r="4676">
          <cell r="B4676" t="str">
            <v>TRK000-10501600</v>
          </cell>
          <cell r="C4676">
            <v>10501600</v>
          </cell>
          <cell r="D4676" t="str">
            <v>SUB AGEN TANA TIDUNG</v>
          </cell>
          <cell r="E4676">
            <v>997</v>
          </cell>
          <cell r="F4676" t="str">
            <v>AGEN TAKUHAIBIN JNE</v>
          </cell>
          <cell r="G4676">
            <v>154</v>
          </cell>
        </row>
        <row r="4677">
          <cell r="B4677" t="str">
            <v>SRG000-10570400</v>
          </cell>
          <cell r="C4677">
            <v>10570400</v>
          </cell>
          <cell r="D4677" t="str">
            <v>COUNTER PETAK</v>
          </cell>
          <cell r="E4677">
            <v>997</v>
          </cell>
          <cell r="F4677" t="str">
            <v>AGEN TAKUHAIBIN JNE</v>
          </cell>
          <cell r="G4677">
            <v>55</v>
          </cell>
        </row>
        <row r="4678">
          <cell r="B4678" t="str">
            <v>BOO000-10543400</v>
          </cell>
          <cell r="C4678">
            <v>10543400</v>
          </cell>
          <cell r="D4678" t="str">
            <v>AGEN CILUAR</v>
          </cell>
          <cell r="E4678">
            <v>997</v>
          </cell>
          <cell r="F4678" t="str">
            <v>AGEN TAKUHAIBIN JNE</v>
          </cell>
          <cell r="G4678">
            <v>610</v>
          </cell>
        </row>
        <row r="4679">
          <cell r="B4679" t="str">
            <v>TKG000-10057800</v>
          </cell>
          <cell r="C4679">
            <v>10057800</v>
          </cell>
          <cell r="D4679" t="str">
            <v>KANTOR PERWAKILAN GAJAH MADA</v>
          </cell>
          <cell r="E4679">
            <v>996</v>
          </cell>
          <cell r="F4679" t="str">
            <v>CASH COUNTER</v>
          </cell>
          <cell r="G4679">
            <v>3</v>
          </cell>
        </row>
        <row r="4680">
          <cell r="B4680" t="str">
            <v>JOG000-10585600</v>
          </cell>
          <cell r="C4680">
            <v>10585600</v>
          </cell>
          <cell r="D4680" t="str">
            <v>AGEN GUMILANG</v>
          </cell>
          <cell r="E4680">
            <v>997</v>
          </cell>
          <cell r="F4680" t="str">
            <v>AGEN TAKUHAIBIN JNE</v>
          </cell>
          <cell r="G4680">
            <v>3392</v>
          </cell>
        </row>
        <row r="4681">
          <cell r="B4681" t="str">
            <v>SRG000-10556300</v>
          </cell>
          <cell r="C4681">
            <v>10556300</v>
          </cell>
          <cell r="D4681" t="str">
            <v>COUNTER MAHLIGAI</v>
          </cell>
          <cell r="E4681">
            <v>997</v>
          </cell>
          <cell r="F4681" t="str">
            <v>AGEN TAKUHAIBIN JNE</v>
          </cell>
          <cell r="G4681">
            <v>2376</v>
          </cell>
        </row>
        <row r="4682">
          <cell r="B4682" t="str">
            <v>CBN000-10531300</v>
          </cell>
          <cell r="C4682">
            <v>10531300</v>
          </cell>
          <cell r="D4682" t="str">
            <v>SUB AGEN SUKRA</v>
          </cell>
          <cell r="E4682">
            <v>997</v>
          </cell>
          <cell r="F4682" t="str">
            <v>AGEN TAKUHAIBIN JNE</v>
          </cell>
          <cell r="G4682">
            <v>151</v>
          </cell>
        </row>
        <row r="4683">
          <cell r="B4683" t="str">
            <v>SRG000-10620800</v>
          </cell>
          <cell r="C4683">
            <v>10620800</v>
          </cell>
          <cell r="D4683" t="str">
            <v>COUNTER BOJONGBATA</v>
          </cell>
          <cell r="E4683">
            <v>997</v>
          </cell>
          <cell r="F4683" t="str">
            <v>AGEN TAKUHAIBIN JNE</v>
          </cell>
          <cell r="G4683">
            <v>1162</v>
          </cell>
        </row>
        <row r="4684">
          <cell r="B4684" t="str">
            <v>DPS000-10532400</v>
          </cell>
          <cell r="C4684">
            <v>10532400</v>
          </cell>
          <cell r="D4684" t="str">
            <v>AGEN RAYA PEMOGAN</v>
          </cell>
          <cell r="E4684">
            <v>997</v>
          </cell>
          <cell r="F4684" t="str">
            <v>AGEN TAKUHAIBIN JNE</v>
          </cell>
          <cell r="G4684">
            <v>2757</v>
          </cell>
        </row>
        <row r="4685">
          <cell r="B4685" t="str">
            <v>SOC000-10567400</v>
          </cell>
          <cell r="C4685">
            <v>10567400</v>
          </cell>
          <cell r="D4685" t="str">
            <v>AGEN RAHNU</v>
          </cell>
          <cell r="E4685">
            <v>997</v>
          </cell>
          <cell r="F4685" t="str">
            <v>AGEN TAKUHAIBIN JNE</v>
          </cell>
          <cell r="G4685">
            <v>11386</v>
          </cell>
        </row>
        <row r="4686">
          <cell r="B4686" t="str">
            <v>BKI000-10606900</v>
          </cell>
          <cell r="C4686">
            <v>10606900</v>
          </cell>
          <cell r="D4686" t="str">
            <v>AGEN SETU</v>
          </cell>
          <cell r="E4686">
            <v>997</v>
          </cell>
          <cell r="F4686" t="str">
            <v>AGEN TAKUHAIBIN JNE</v>
          </cell>
          <cell r="G4686">
            <v>513</v>
          </cell>
        </row>
        <row r="4687">
          <cell r="B4687" t="str">
            <v>BDJ000-10522100</v>
          </cell>
          <cell r="C4687">
            <v>10522100</v>
          </cell>
          <cell r="D4687" t="str">
            <v>JNE SUB AGEN MARTAPURA</v>
          </cell>
          <cell r="E4687">
            <v>997</v>
          </cell>
          <cell r="F4687" t="str">
            <v>AGEN TAKUHAIBIN JNE</v>
          </cell>
          <cell r="G4687">
            <v>2567</v>
          </cell>
        </row>
        <row r="4688">
          <cell r="B4688" t="str">
            <v>BDO000-10273300</v>
          </cell>
          <cell r="C4688">
            <v>10273300</v>
          </cell>
          <cell r="D4688" t="str">
            <v>*AGEN JATINANGOR</v>
          </cell>
          <cell r="E4688">
            <v>997</v>
          </cell>
          <cell r="F4688" t="str">
            <v>AGEN TAKUHAIBIN JNE</v>
          </cell>
          <cell r="G4688">
            <v>3316</v>
          </cell>
        </row>
        <row r="4689">
          <cell r="B4689" t="str">
            <v>SOC000-10523800</v>
          </cell>
          <cell r="C4689">
            <v>10523800</v>
          </cell>
          <cell r="D4689" t="str">
            <v>AGEN AJS</v>
          </cell>
          <cell r="E4689">
            <v>997</v>
          </cell>
          <cell r="F4689" t="str">
            <v>AGEN TAKUHAIBIN JNE</v>
          </cell>
          <cell r="G4689">
            <v>13896</v>
          </cell>
        </row>
        <row r="4690">
          <cell r="B4690" t="str">
            <v>CGK000-11124200</v>
          </cell>
          <cell r="C4690">
            <v>11124200</v>
          </cell>
          <cell r="D4690" t="str">
            <v>AGEN SUNTER METRO</v>
          </cell>
          <cell r="E4690">
            <v>997</v>
          </cell>
          <cell r="F4690" t="str">
            <v>AGEN TAKUHAIBIN JNE</v>
          </cell>
          <cell r="G4690">
            <v>12657</v>
          </cell>
        </row>
        <row r="4691">
          <cell r="B4691" t="str">
            <v>SUB000-10594400</v>
          </cell>
          <cell r="C4691">
            <v>10594400</v>
          </cell>
          <cell r="D4691" t="str">
            <v>COUNTER RAYA ARJUNA</v>
          </cell>
          <cell r="E4691">
            <v>997</v>
          </cell>
          <cell r="F4691" t="str">
            <v>AGEN TAKUHAIBIN JNE</v>
          </cell>
          <cell r="G4691">
            <v>5589</v>
          </cell>
        </row>
        <row r="4692">
          <cell r="B4692" t="str">
            <v>SRG000-10585000</v>
          </cell>
          <cell r="C4692">
            <v>10585000</v>
          </cell>
          <cell r="D4692" t="str">
            <v>AGEN BLADO</v>
          </cell>
          <cell r="E4692">
            <v>997</v>
          </cell>
          <cell r="F4692" t="str">
            <v>AGEN TAKUHAIBIN JNE</v>
          </cell>
          <cell r="G4692">
            <v>66</v>
          </cell>
        </row>
        <row r="4693">
          <cell r="B4693" t="str">
            <v>PDG000-10930800</v>
          </cell>
          <cell r="C4693">
            <v>10930800</v>
          </cell>
          <cell r="D4693" t="str">
            <v>AGEN BALAI BARU</v>
          </cell>
          <cell r="E4693">
            <v>997</v>
          </cell>
          <cell r="F4693" t="str">
            <v>AGEN TAKUHAIBIN JNE</v>
          </cell>
          <cell r="G4693">
            <v>149</v>
          </cell>
        </row>
        <row r="4694">
          <cell r="B4694" t="str">
            <v>BKI000-10508500</v>
          </cell>
          <cell r="C4694">
            <v>10508500</v>
          </cell>
          <cell r="D4694" t="str">
            <v>AGEN TERSAYANG</v>
          </cell>
          <cell r="E4694">
            <v>997</v>
          </cell>
          <cell r="F4694" t="str">
            <v>AGEN TAKUHAIBIN JNE</v>
          </cell>
          <cell r="G4694">
            <v>1872</v>
          </cell>
        </row>
        <row r="4695">
          <cell r="B4695" t="str">
            <v>MXG000-10932000</v>
          </cell>
          <cell r="C4695">
            <v>10932000</v>
          </cell>
          <cell r="D4695" t="str">
            <v>AGEN LETJEND S PARMAN</v>
          </cell>
          <cell r="E4695">
            <v>997</v>
          </cell>
          <cell r="F4695" t="str">
            <v>AGEN TAKUHAIBIN JNE</v>
          </cell>
          <cell r="G4695">
            <v>551</v>
          </cell>
        </row>
        <row r="4696">
          <cell r="B4696" t="str">
            <v>SUB000-10618200</v>
          </cell>
          <cell r="C4696">
            <v>10618200</v>
          </cell>
          <cell r="D4696" t="str">
            <v>KANTOR PERWAKILAN SAMPANG</v>
          </cell>
          <cell r="E4696">
            <v>998</v>
          </cell>
          <cell r="F4696" t="str">
            <v>KANTOR PERWAKILAN JNE</v>
          </cell>
          <cell r="G4696">
            <v>943</v>
          </cell>
        </row>
        <row r="4697">
          <cell r="B4697" t="str">
            <v>CGK000-10813400</v>
          </cell>
          <cell r="C4697">
            <v>10813400</v>
          </cell>
          <cell r="D4697" t="str">
            <v>AGEN CALVINS HARCO MANGGA DUA</v>
          </cell>
          <cell r="E4697">
            <v>997</v>
          </cell>
          <cell r="F4697" t="str">
            <v>AGEN TAKUHAIBIN JNE</v>
          </cell>
          <cell r="G4697">
            <v>21727</v>
          </cell>
        </row>
        <row r="4698">
          <cell r="B4698" t="str">
            <v>SRG000-10583600</v>
          </cell>
          <cell r="C4698">
            <v>10583600</v>
          </cell>
          <cell r="D4698" t="str">
            <v>COUNTER SUSUKAN</v>
          </cell>
          <cell r="E4698">
            <v>997</v>
          </cell>
          <cell r="F4698" t="str">
            <v>AGEN TAKUHAIBIN JNE</v>
          </cell>
          <cell r="G4698">
            <v>187</v>
          </cell>
        </row>
        <row r="4699">
          <cell r="B4699" t="str">
            <v>SUB000-10504000</v>
          </cell>
          <cell r="C4699">
            <v>10504000</v>
          </cell>
          <cell r="D4699" t="str">
            <v>COUNTER PAGESANGAN</v>
          </cell>
          <cell r="E4699">
            <v>997</v>
          </cell>
          <cell r="F4699" t="str">
            <v>AGEN TAKUHAIBIN JNE</v>
          </cell>
          <cell r="G4699">
            <v>3799</v>
          </cell>
        </row>
        <row r="4700">
          <cell r="B4700" t="str">
            <v>BKI000-10521200</v>
          </cell>
          <cell r="C4700">
            <v>10521200</v>
          </cell>
          <cell r="D4700" t="str">
            <v>KARTINI, AGEN</v>
          </cell>
          <cell r="E4700">
            <v>997</v>
          </cell>
          <cell r="F4700" t="str">
            <v>AGEN TAKUHAIBIN JNE</v>
          </cell>
          <cell r="G4700">
            <v>418</v>
          </cell>
        </row>
        <row r="4701">
          <cell r="B4701" t="str">
            <v>SUB000-10504300</v>
          </cell>
          <cell r="C4701">
            <v>10504300</v>
          </cell>
          <cell r="D4701" t="str">
            <v>COUNTER KARANGMENJANGAN</v>
          </cell>
          <cell r="E4701">
            <v>997</v>
          </cell>
          <cell r="F4701" t="str">
            <v>AGEN TAKUHAIBIN JNE</v>
          </cell>
          <cell r="G4701">
            <v>2685</v>
          </cell>
        </row>
        <row r="4702">
          <cell r="B4702" t="str">
            <v>CGK000-10535700</v>
          </cell>
          <cell r="C4702">
            <v>10535700</v>
          </cell>
          <cell r="D4702" t="str">
            <v>* JAYA CARIVANNO</v>
          </cell>
          <cell r="E4702">
            <v>997</v>
          </cell>
          <cell r="F4702" t="str">
            <v>AGEN TAKUHAIBIN JNE</v>
          </cell>
          <cell r="G4702">
            <v>2238</v>
          </cell>
        </row>
        <row r="4703">
          <cell r="B4703" t="str">
            <v>DPS000-10942700</v>
          </cell>
          <cell r="C4703">
            <v>10942700</v>
          </cell>
          <cell r="D4703" t="str">
            <v>AGEN ASA</v>
          </cell>
          <cell r="E4703">
            <v>997</v>
          </cell>
          <cell r="F4703" t="str">
            <v>AGEN TAKUHAIBIN JNE</v>
          </cell>
          <cell r="G4703">
            <v>987</v>
          </cell>
        </row>
        <row r="4704">
          <cell r="B4704" t="str">
            <v>BDO000-10275100</v>
          </cell>
          <cell r="C4704">
            <v>10275100</v>
          </cell>
          <cell r="D4704" t="str">
            <v>AGEN RIUNG BANDUNG</v>
          </cell>
          <cell r="E4704">
            <v>997</v>
          </cell>
          <cell r="F4704" t="str">
            <v>AGEN TAKUHAIBIN JNE</v>
          </cell>
          <cell r="G4704">
            <v>15425</v>
          </cell>
        </row>
        <row r="4705">
          <cell r="B4705" t="str">
            <v>UPG000-10507600</v>
          </cell>
          <cell r="C4705">
            <v>10507600</v>
          </cell>
          <cell r="D4705" t="str">
            <v>SUB AGEN MASAMBA</v>
          </cell>
          <cell r="E4705">
            <v>997</v>
          </cell>
          <cell r="F4705" t="str">
            <v>AGEN TAKUHAIBIN JNE</v>
          </cell>
          <cell r="G4705">
            <v>194</v>
          </cell>
        </row>
        <row r="4706">
          <cell r="B4706" t="str">
            <v>SUB000-10569000</v>
          </cell>
          <cell r="C4706">
            <v>10569000</v>
          </cell>
          <cell r="D4706" t="str">
            <v>COUNTER KENJERAN BARU</v>
          </cell>
          <cell r="E4706">
            <v>997</v>
          </cell>
          <cell r="F4706" t="str">
            <v>AGEN TAKUHAIBIN JNE</v>
          </cell>
          <cell r="G4706">
            <v>2948</v>
          </cell>
        </row>
        <row r="4707">
          <cell r="B4707" t="str">
            <v>SMI000-10919500</v>
          </cell>
          <cell r="C4707">
            <v>10919500</v>
          </cell>
          <cell r="D4707" t="str">
            <v>AGEN GEOPARK</v>
          </cell>
          <cell r="E4707">
            <v>997</v>
          </cell>
          <cell r="F4707" t="str">
            <v>AGEN TAKUHAIBIN JNE</v>
          </cell>
          <cell r="G4707">
            <v>24</v>
          </cell>
        </row>
        <row r="4708">
          <cell r="B4708" t="str">
            <v>TGR000-10642300</v>
          </cell>
          <cell r="C4708">
            <v>10642300</v>
          </cell>
          <cell r="D4708" t="str">
            <v>AGEN SYARIFAH SEJAHTERA</v>
          </cell>
          <cell r="E4708">
            <v>997</v>
          </cell>
          <cell r="F4708" t="str">
            <v>AGEN TAKUHAIBIN JNE</v>
          </cell>
          <cell r="G4708">
            <v>2822</v>
          </cell>
        </row>
        <row r="4709">
          <cell r="B4709" t="str">
            <v>PLM000-11059300</v>
          </cell>
          <cell r="C4709">
            <v>11059300</v>
          </cell>
          <cell r="D4709" t="str">
            <v>AGEN HEKSYA MULIA</v>
          </cell>
          <cell r="E4709">
            <v>997</v>
          </cell>
          <cell r="F4709" t="str">
            <v>AGEN TAKUHAIBIN JNE</v>
          </cell>
          <cell r="G4709">
            <v>69</v>
          </cell>
        </row>
        <row r="4710">
          <cell r="B4710" t="str">
            <v>BDO000-10352300</v>
          </cell>
          <cell r="C4710">
            <v>10352300</v>
          </cell>
          <cell r="D4710" t="str">
            <v>*AGEN BBS</v>
          </cell>
          <cell r="E4710">
            <v>997</v>
          </cell>
          <cell r="F4710" t="str">
            <v>AGEN TAKUHAIBIN JNE</v>
          </cell>
          <cell r="G4710">
            <v>6626</v>
          </cell>
        </row>
        <row r="4711">
          <cell r="B4711" t="str">
            <v>PLM000-10613200</v>
          </cell>
          <cell r="C4711">
            <v>10613200</v>
          </cell>
          <cell r="D4711" t="str">
            <v>AGEN RACHMAWATI</v>
          </cell>
          <cell r="E4711">
            <v>997</v>
          </cell>
          <cell r="F4711" t="str">
            <v>AGEN TAKUHAIBIN JNE</v>
          </cell>
          <cell r="G4711">
            <v>568</v>
          </cell>
        </row>
        <row r="4712">
          <cell r="B4712" t="str">
            <v>CGK000-11628200</v>
          </cell>
          <cell r="C4712">
            <v>11628200</v>
          </cell>
          <cell r="D4712" t="str">
            <v>AGEN THE MANSION</v>
          </cell>
          <cell r="E4712">
            <v>997</v>
          </cell>
          <cell r="F4712" t="str">
            <v>AGEN TAKUHAIBIN JNE</v>
          </cell>
          <cell r="G4712">
            <v>24948</v>
          </cell>
        </row>
        <row r="4713">
          <cell r="B4713" t="str">
            <v>TGR000-10614700</v>
          </cell>
          <cell r="C4713">
            <v>10614700</v>
          </cell>
          <cell r="D4713" t="str">
            <v>AGEN GATOT SUBROTO</v>
          </cell>
          <cell r="E4713">
            <v>997</v>
          </cell>
          <cell r="F4713" t="str">
            <v>AGEN TAKUHAIBIN JNE</v>
          </cell>
          <cell r="G4713">
            <v>3067</v>
          </cell>
        </row>
        <row r="4714">
          <cell r="B4714" t="str">
            <v>BOO000-10986700</v>
          </cell>
          <cell r="C4714">
            <v>10986700</v>
          </cell>
          <cell r="D4714" t="str">
            <v>AGEN RAGAMUKTI</v>
          </cell>
          <cell r="E4714">
            <v>997</v>
          </cell>
          <cell r="F4714" t="str">
            <v>AGEN TAKUHAIBIN JNE</v>
          </cell>
          <cell r="G4714">
            <v>1945</v>
          </cell>
        </row>
        <row r="4715">
          <cell r="B4715" t="str">
            <v>PLM000-10579600</v>
          </cell>
          <cell r="C4715">
            <v>10579600</v>
          </cell>
          <cell r="D4715" t="str">
            <v>CASH SALES PERWAKILAN PAKJO</v>
          </cell>
          <cell r="E4715">
            <v>996</v>
          </cell>
          <cell r="F4715" t="str">
            <v>CASH COUNTER</v>
          </cell>
          <cell r="G4715">
            <v>3399</v>
          </cell>
        </row>
        <row r="4716">
          <cell r="B4716" t="str">
            <v>MES000-10566300</v>
          </cell>
          <cell r="C4716">
            <v>10566300</v>
          </cell>
          <cell r="D4716" t="str">
            <v>AGEN BEE HOLIDAY MITRA WISATA</v>
          </cell>
          <cell r="E4716">
            <v>997</v>
          </cell>
          <cell r="F4716" t="str">
            <v>AGEN TAKUHAIBIN JNE</v>
          </cell>
          <cell r="G4716">
            <v>1601</v>
          </cell>
        </row>
        <row r="4717">
          <cell r="B4717" t="str">
            <v>BTJ000-10116900</v>
          </cell>
          <cell r="C4717">
            <v>10116900</v>
          </cell>
          <cell r="D4717" t="str">
            <v>SUB AGEN KUALA SIMPANG</v>
          </cell>
          <cell r="E4717">
            <v>997</v>
          </cell>
          <cell r="F4717" t="str">
            <v>AGEN TAKUHAIBIN JNE</v>
          </cell>
          <cell r="G4717">
            <v>129</v>
          </cell>
        </row>
        <row r="4718">
          <cell r="B4718" t="str">
            <v>BDO000-10428700</v>
          </cell>
          <cell r="C4718">
            <v>10428700</v>
          </cell>
          <cell r="D4718" t="str">
            <v>AGEN CIKAMBUY</v>
          </cell>
          <cell r="E4718">
            <v>997</v>
          </cell>
          <cell r="F4718" t="str">
            <v>AGEN TAKUHAIBIN JNE</v>
          </cell>
          <cell r="G4718">
            <v>367</v>
          </cell>
        </row>
        <row r="4719">
          <cell r="B4719" t="str">
            <v>BDO000-10277300</v>
          </cell>
          <cell r="C4719">
            <v>10277300</v>
          </cell>
          <cell r="D4719" t="str">
            <v>AGEN BUDI RAYA</v>
          </cell>
          <cell r="E4719">
            <v>997</v>
          </cell>
          <cell r="F4719" t="str">
            <v>AGEN TAKUHAIBIN JNE</v>
          </cell>
          <cell r="G4719">
            <v>3615</v>
          </cell>
        </row>
        <row r="4720">
          <cell r="B4720" t="str">
            <v>CBN000-10529100</v>
          </cell>
          <cell r="C4720">
            <v>10529100</v>
          </cell>
          <cell r="D4720" t="str">
            <v>AGEN PUSPA INDAH</v>
          </cell>
          <cell r="E4720">
            <v>997</v>
          </cell>
          <cell r="F4720" t="str">
            <v>AGEN TAKUHAIBIN JNE</v>
          </cell>
          <cell r="G4720">
            <v>107</v>
          </cell>
        </row>
        <row r="4721">
          <cell r="B4721" t="str">
            <v>BKI000-10592600</v>
          </cell>
          <cell r="C4721">
            <v>10592600</v>
          </cell>
          <cell r="D4721" t="str">
            <v>AGEN  BINJAY</v>
          </cell>
          <cell r="E4721">
            <v>997</v>
          </cell>
          <cell r="F4721" t="str">
            <v>AGEN TAKUHAIBIN JNE</v>
          </cell>
          <cell r="G4721">
            <v>2328</v>
          </cell>
        </row>
        <row r="4722">
          <cell r="B4722" t="str">
            <v>CGK000-10803700</v>
          </cell>
          <cell r="C4722">
            <v>10803700</v>
          </cell>
          <cell r="D4722" t="str">
            <v>PANCORAN TEBET</v>
          </cell>
          <cell r="E4722">
            <v>997</v>
          </cell>
          <cell r="F4722" t="str">
            <v>AGEN TAKUHAIBIN JNE</v>
          </cell>
          <cell r="G4722">
            <v>2688</v>
          </cell>
        </row>
        <row r="4723">
          <cell r="B4723" t="str">
            <v>TGR000-10577400</v>
          </cell>
          <cell r="C4723">
            <v>10577400</v>
          </cell>
          <cell r="D4723" t="str">
            <v>MALLA</v>
          </cell>
          <cell r="E4723">
            <v>997</v>
          </cell>
          <cell r="F4723" t="str">
            <v>AGEN TAKUHAIBIN JNE</v>
          </cell>
          <cell r="G4723">
            <v>2340</v>
          </cell>
        </row>
        <row r="4724">
          <cell r="B4724" t="str">
            <v>BTH000-BTHCASH000</v>
          </cell>
          <cell r="C4724" t="str">
            <v>BTHCASH000</v>
          </cell>
          <cell r="D4724" t="str">
            <v>CASH SALES FROM BATAM</v>
          </cell>
          <cell r="E4724">
            <v>996</v>
          </cell>
          <cell r="F4724" t="str">
            <v>CASH COUNTER</v>
          </cell>
          <cell r="G4724">
            <v>10620</v>
          </cell>
        </row>
        <row r="4725">
          <cell r="B4725" t="str">
            <v>BKI000-10592400</v>
          </cell>
          <cell r="C4725">
            <v>10592400</v>
          </cell>
          <cell r="D4725" t="str">
            <v>AGEN A. MAJID</v>
          </cell>
          <cell r="E4725">
            <v>997</v>
          </cell>
          <cell r="F4725" t="str">
            <v>AGEN TAKUHAIBIN JNE</v>
          </cell>
          <cell r="G4725">
            <v>3297</v>
          </cell>
        </row>
        <row r="4726">
          <cell r="B4726" t="str">
            <v>BOO000-10573100</v>
          </cell>
          <cell r="C4726">
            <v>10573100</v>
          </cell>
          <cell r="D4726" t="str">
            <v>AGEN WANGUN</v>
          </cell>
          <cell r="E4726">
            <v>997</v>
          </cell>
          <cell r="F4726" t="str">
            <v>AGEN TAKUHAIBIN JNE</v>
          </cell>
          <cell r="G4726">
            <v>1778</v>
          </cell>
        </row>
        <row r="4727">
          <cell r="B4727" t="str">
            <v>TKG000-10512300</v>
          </cell>
          <cell r="C4727">
            <v>10512300</v>
          </cell>
          <cell r="D4727" t="str">
            <v>AGEN WOLTER MONGINSIDI</v>
          </cell>
          <cell r="E4727">
            <v>997</v>
          </cell>
          <cell r="F4727" t="str">
            <v>AGEN TAKUHAIBIN JNE</v>
          </cell>
          <cell r="G4727">
            <v>278</v>
          </cell>
        </row>
        <row r="4728">
          <cell r="B4728" t="str">
            <v>AMI000-10716100</v>
          </cell>
          <cell r="C4728">
            <v>10716100</v>
          </cell>
          <cell r="D4728" t="str">
            <v>AGEN MUNCAN</v>
          </cell>
          <cell r="E4728">
            <v>997</v>
          </cell>
          <cell r="F4728" t="str">
            <v>AGEN TAKUHAIBIN JNE</v>
          </cell>
          <cell r="G4728">
            <v>167</v>
          </cell>
        </row>
        <row r="4729">
          <cell r="B4729" t="str">
            <v>DJB000-10515700</v>
          </cell>
          <cell r="C4729">
            <v>10515700</v>
          </cell>
          <cell r="D4729" t="str">
            <v>NATA BUANA PT.(AGEN)</v>
          </cell>
          <cell r="E4729">
            <v>997</v>
          </cell>
          <cell r="F4729" t="str">
            <v>AGEN TAKUHAIBIN JNE</v>
          </cell>
          <cell r="G4729">
            <v>1</v>
          </cell>
        </row>
        <row r="4730">
          <cell r="B4730" t="str">
            <v>CLG000-10537600</v>
          </cell>
          <cell r="C4730">
            <v>10537600</v>
          </cell>
          <cell r="D4730" t="str">
            <v>AGEN D-ADZRA</v>
          </cell>
          <cell r="E4730">
            <v>997</v>
          </cell>
          <cell r="F4730" t="str">
            <v>AGEN TAKUHAIBIN JNE</v>
          </cell>
          <cell r="G4730">
            <v>167</v>
          </cell>
        </row>
        <row r="4731">
          <cell r="B4731" t="str">
            <v>BKI000-10603300</v>
          </cell>
          <cell r="C4731">
            <v>10603300</v>
          </cell>
          <cell r="D4731" t="str">
            <v>AGEN MEGA REGENCY</v>
          </cell>
          <cell r="E4731">
            <v>997</v>
          </cell>
          <cell r="F4731" t="str">
            <v>AGEN TAKUHAIBIN JNE</v>
          </cell>
          <cell r="G4731">
            <v>2620</v>
          </cell>
        </row>
        <row r="4732">
          <cell r="B4732" t="str">
            <v>CGK000-10659000</v>
          </cell>
          <cell r="C4732">
            <v>10659000</v>
          </cell>
          <cell r="D4732" t="str">
            <v>RIPQI HIDAYAT</v>
          </cell>
          <cell r="E4732">
            <v>997</v>
          </cell>
          <cell r="F4732" t="str">
            <v>AGEN TAKUHAIBIN JNE</v>
          </cell>
          <cell r="G4732">
            <v>7928</v>
          </cell>
        </row>
        <row r="4733">
          <cell r="B4733" t="str">
            <v>CLG000-10951500</v>
          </cell>
          <cell r="C4733">
            <v>10951500</v>
          </cell>
          <cell r="D4733" t="str">
            <v>AGEN WARUNG JAUD</v>
          </cell>
          <cell r="E4733">
            <v>997</v>
          </cell>
          <cell r="F4733" t="str">
            <v>AGEN TAKUHAIBIN JNE</v>
          </cell>
          <cell r="G4733">
            <v>2157</v>
          </cell>
        </row>
        <row r="4734">
          <cell r="B4734" t="str">
            <v>DPS000-DPS0A00700</v>
          </cell>
          <cell r="C4734" t="str">
            <v>DPS0A00700</v>
          </cell>
          <cell r="D4734" t="str">
            <v>AGEN BATU BULAN</v>
          </cell>
          <cell r="E4734">
            <v>997</v>
          </cell>
          <cell r="F4734" t="str">
            <v>AGEN TAKUHAIBIN JNE</v>
          </cell>
          <cell r="G4734">
            <v>617</v>
          </cell>
        </row>
        <row r="4735">
          <cell r="B4735" t="str">
            <v>CLG000-10530400</v>
          </cell>
          <cell r="C4735">
            <v>10530400</v>
          </cell>
          <cell r="D4735" t="str">
            <v>KANTOR PERWAKILAN MERAK</v>
          </cell>
          <cell r="E4735">
            <v>996</v>
          </cell>
          <cell r="F4735" t="str">
            <v>CASH COUNTER</v>
          </cell>
          <cell r="G4735">
            <v>1380</v>
          </cell>
        </row>
        <row r="4736">
          <cell r="B4736" t="str">
            <v>BDO000-10347000</v>
          </cell>
          <cell r="C4736">
            <v>10347000</v>
          </cell>
          <cell r="D4736" t="str">
            <v>*AGEN PADALARANG 2</v>
          </cell>
          <cell r="E4736">
            <v>997</v>
          </cell>
          <cell r="F4736" t="str">
            <v>AGEN TAKUHAIBIN JNE</v>
          </cell>
          <cell r="G4736">
            <v>3786</v>
          </cell>
        </row>
        <row r="4737">
          <cell r="B4737" t="str">
            <v>BDO000-10283000</v>
          </cell>
          <cell r="C4737">
            <v>10283000</v>
          </cell>
          <cell r="D4737" t="str">
            <v>*AGEN SURAPATI</v>
          </cell>
          <cell r="E4737">
            <v>997</v>
          </cell>
          <cell r="F4737" t="str">
            <v>AGEN TAKUHAIBIN JNE</v>
          </cell>
          <cell r="G4737">
            <v>10371</v>
          </cell>
        </row>
        <row r="4738">
          <cell r="B4738" t="str">
            <v>SUB000-10618100</v>
          </cell>
          <cell r="C4738">
            <v>10618100</v>
          </cell>
          <cell r="D4738" t="str">
            <v>COUNTER BEBEKAN</v>
          </cell>
          <cell r="E4738">
            <v>997</v>
          </cell>
          <cell r="F4738" t="str">
            <v>AGEN TAKUHAIBIN JNE</v>
          </cell>
          <cell r="G4738">
            <v>1356</v>
          </cell>
        </row>
        <row r="4739">
          <cell r="B4739" t="str">
            <v>MES000-10586600</v>
          </cell>
          <cell r="C4739">
            <v>10586600</v>
          </cell>
          <cell r="D4739" t="str">
            <v>AGEN BUNGA RAYA</v>
          </cell>
          <cell r="E4739">
            <v>997</v>
          </cell>
          <cell r="F4739" t="str">
            <v>AGEN TAKUHAIBIN JNE</v>
          </cell>
          <cell r="G4739">
            <v>668</v>
          </cell>
        </row>
        <row r="4740">
          <cell r="B4740" t="str">
            <v>BDO000-PWK0ACOD00</v>
          </cell>
          <cell r="C4740" t="str">
            <v>PWK0ACOD00</v>
          </cell>
          <cell r="D4740" t="str">
            <v>*COLLECT PURWAKARTA</v>
          </cell>
          <cell r="E4740">
            <v>998</v>
          </cell>
          <cell r="F4740" t="str">
            <v>KANTOR PERWAKILAN JNE</v>
          </cell>
          <cell r="G4740">
            <v>5</v>
          </cell>
        </row>
        <row r="4741">
          <cell r="B4741" t="str">
            <v>TSM000-10205000</v>
          </cell>
          <cell r="C4741">
            <v>10205000</v>
          </cell>
          <cell r="D4741" t="str">
            <v>AGEN CIJULANG</v>
          </cell>
          <cell r="E4741">
            <v>997</v>
          </cell>
          <cell r="F4741" t="str">
            <v>AGEN TAKUHAIBIN JNE</v>
          </cell>
          <cell r="G4741">
            <v>96</v>
          </cell>
        </row>
        <row r="4742">
          <cell r="B4742" t="str">
            <v>DPS000-10531200</v>
          </cell>
          <cell r="C4742">
            <v>10531200</v>
          </cell>
          <cell r="D4742" t="str">
            <v>KANTOR PERWAKILAN TUBAN KUTA</v>
          </cell>
          <cell r="E4742">
            <v>998</v>
          </cell>
          <cell r="F4742" t="str">
            <v>KANTOR PERWAKILAN JNE</v>
          </cell>
          <cell r="G4742">
            <v>4647</v>
          </cell>
        </row>
        <row r="4743">
          <cell r="B4743" t="str">
            <v>KOE000-10914800</v>
          </cell>
          <cell r="C4743">
            <v>10914800</v>
          </cell>
          <cell r="D4743" t="str">
            <v>AGEN BAKUNASE 2</v>
          </cell>
          <cell r="E4743">
            <v>997</v>
          </cell>
          <cell r="F4743" t="str">
            <v>AGEN TAKUHAIBIN JNE</v>
          </cell>
          <cell r="G4743">
            <v>56</v>
          </cell>
        </row>
        <row r="4744">
          <cell r="B4744" t="str">
            <v>TGR000-10646500</v>
          </cell>
          <cell r="C4744">
            <v>10646500</v>
          </cell>
          <cell r="D4744" t="str">
            <v>AGEN CILENGGANG RAYA</v>
          </cell>
          <cell r="E4744">
            <v>997</v>
          </cell>
          <cell r="F4744" t="str">
            <v>AGEN TAKUHAIBIN JNE</v>
          </cell>
          <cell r="G4744">
            <v>1908</v>
          </cell>
        </row>
        <row r="4745">
          <cell r="B4745" t="str">
            <v>SRG000-11044400</v>
          </cell>
          <cell r="C4745">
            <v>11044400</v>
          </cell>
          <cell r="D4745" t="str">
            <v>AGEN DOMBA PERKASA</v>
          </cell>
          <cell r="E4745">
            <v>997</v>
          </cell>
          <cell r="F4745" t="str">
            <v>AGEN TAKUHAIBIN JNE</v>
          </cell>
          <cell r="G4745">
            <v>247</v>
          </cell>
        </row>
        <row r="4746">
          <cell r="B4746" t="str">
            <v>CGK000-11168700</v>
          </cell>
          <cell r="C4746">
            <v>11168700</v>
          </cell>
          <cell r="D4746" t="str">
            <v>MULTI EKSPRES</v>
          </cell>
          <cell r="E4746">
            <v>997</v>
          </cell>
          <cell r="F4746" t="str">
            <v>AGEN TAKUHAIBIN JNE</v>
          </cell>
          <cell r="G4746">
            <v>150</v>
          </cell>
        </row>
        <row r="4747">
          <cell r="B4747" t="str">
            <v>TGR000-11080100</v>
          </cell>
          <cell r="C4747">
            <v>11080100</v>
          </cell>
          <cell r="D4747" t="str">
            <v>AGEN GEMBONG</v>
          </cell>
          <cell r="E4747">
            <v>997</v>
          </cell>
          <cell r="F4747" t="str">
            <v>AGEN TAKUHAIBIN JNE</v>
          </cell>
          <cell r="G4747">
            <v>1391</v>
          </cell>
        </row>
        <row r="4748">
          <cell r="B4748" t="str">
            <v>UPG000-10752700</v>
          </cell>
          <cell r="C4748">
            <v>10752700</v>
          </cell>
          <cell r="D4748" t="str">
            <v>AGEN PERINTIS KEMERDEKAAN</v>
          </cell>
          <cell r="E4748">
            <v>997</v>
          </cell>
          <cell r="F4748" t="str">
            <v>AGEN TAKUHAIBIN JNE</v>
          </cell>
          <cell r="G4748">
            <v>831</v>
          </cell>
        </row>
        <row r="4749">
          <cell r="B4749" t="str">
            <v>BDJ000-10113000</v>
          </cell>
          <cell r="C4749">
            <v>10113000</v>
          </cell>
          <cell r="D4749" t="str">
            <v>COUNTER ANGSANA</v>
          </cell>
          <cell r="E4749">
            <v>997</v>
          </cell>
          <cell r="F4749" t="str">
            <v>AGEN TAKUHAIBIN JNE</v>
          </cell>
          <cell r="G4749">
            <v>313</v>
          </cell>
        </row>
        <row r="4750">
          <cell r="B4750" t="str">
            <v>SUB000-10505000</v>
          </cell>
          <cell r="C4750">
            <v>10505000</v>
          </cell>
          <cell r="D4750" t="str">
            <v>COUNTER BENTOEL</v>
          </cell>
          <cell r="E4750">
            <v>997</v>
          </cell>
          <cell r="F4750" t="str">
            <v>AGEN TAKUHAIBIN JNE</v>
          </cell>
          <cell r="G4750">
            <v>2701</v>
          </cell>
        </row>
        <row r="4751">
          <cell r="B4751" t="str">
            <v>BTH000-10739000</v>
          </cell>
          <cell r="C4751">
            <v>10739000</v>
          </cell>
          <cell r="D4751" t="str">
            <v>AGEN GAJAHMADA SQUARE</v>
          </cell>
          <cell r="E4751">
            <v>997</v>
          </cell>
          <cell r="F4751" t="str">
            <v>AGEN TAKUHAIBIN JNE</v>
          </cell>
          <cell r="G4751">
            <v>1473</v>
          </cell>
        </row>
        <row r="4752">
          <cell r="B4752" t="str">
            <v>BTH000-10946200</v>
          </cell>
          <cell r="C4752">
            <v>10946200</v>
          </cell>
          <cell r="D4752" t="str">
            <v>AGEN MAHKOTA</v>
          </cell>
          <cell r="E4752">
            <v>997</v>
          </cell>
          <cell r="F4752" t="str">
            <v>AGEN TAKUHAIBIN JNE</v>
          </cell>
          <cell r="G4752">
            <v>1908</v>
          </cell>
        </row>
        <row r="4753">
          <cell r="B4753" t="str">
            <v>DPK000-10930700</v>
          </cell>
          <cell r="C4753">
            <v>10930700</v>
          </cell>
          <cell r="D4753" t="str">
            <v>AGEN RADEN SANIM</v>
          </cell>
          <cell r="E4753">
            <v>997</v>
          </cell>
          <cell r="F4753" t="str">
            <v>AGEN TAKUHAIBIN JNE</v>
          </cell>
          <cell r="G4753">
            <v>2413</v>
          </cell>
        </row>
        <row r="4754">
          <cell r="B4754" t="str">
            <v>MES000-10588900</v>
          </cell>
          <cell r="C4754">
            <v>10588900</v>
          </cell>
          <cell r="D4754" t="str">
            <v>AGEN SETIA BUDI</v>
          </cell>
          <cell r="E4754">
            <v>997</v>
          </cell>
          <cell r="F4754" t="str">
            <v>AGEN TAKUHAIBIN JNE</v>
          </cell>
          <cell r="G4754">
            <v>1185</v>
          </cell>
        </row>
        <row r="4755">
          <cell r="B4755" t="str">
            <v>CGK000-10546700</v>
          </cell>
          <cell r="C4755">
            <v>10546700</v>
          </cell>
          <cell r="D4755" t="str">
            <v xml:space="preserve"> * ABADI MULIA LOKA</v>
          </cell>
          <cell r="E4755">
            <v>997</v>
          </cell>
          <cell r="F4755" t="str">
            <v>AGEN TAKUHAIBIN JNE</v>
          </cell>
          <cell r="G4755">
            <v>2301</v>
          </cell>
        </row>
        <row r="4756">
          <cell r="B4756" t="str">
            <v>PLM000-10576400</v>
          </cell>
          <cell r="C4756">
            <v>10576400</v>
          </cell>
          <cell r="D4756" t="str">
            <v>BERINGIN PANGLIMA</v>
          </cell>
          <cell r="E4756">
            <v>997</v>
          </cell>
          <cell r="F4756" t="str">
            <v>AGEN TAKUHAIBIN JNE</v>
          </cell>
          <cell r="G4756">
            <v>101</v>
          </cell>
        </row>
        <row r="4757">
          <cell r="B4757" t="str">
            <v>JOG000-10639800</v>
          </cell>
          <cell r="C4757">
            <v>10639800</v>
          </cell>
          <cell r="D4757" t="str">
            <v>AGEN AZZAM</v>
          </cell>
          <cell r="E4757">
            <v>997</v>
          </cell>
          <cell r="F4757" t="str">
            <v>AGEN TAKUHAIBIN JNE</v>
          </cell>
          <cell r="G4757">
            <v>898</v>
          </cell>
        </row>
        <row r="4758">
          <cell r="B4758" t="str">
            <v>TSM000-10000500</v>
          </cell>
          <cell r="C4758">
            <v>10000500</v>
          </cell>
          <cell r="D4758" t="str">
            <v>*AGEN CIAWI</v>
          </cell>
          <cell r="E4758">
            <v>997</v>
          </cell>
          <cell r="F4758" t="str">
            <v>AGEN TAKUHAIBIN JNE</v>
          </cell>
          <cell r="G4758">
            <v>1211</v>
          </cell>
        </row>
        <row r="4759">
          <cell r="B4759" t="str">
            <v>MES000-10575300</v>
          </cell>
          <cell r="C4759">
            <v>10575300</v>
          </cell>
          <cell r="D4759" t="str">
            <v>AGEN DENAI</v>
          </cell>
          <cell r="E4759">
            <v>997</v>
          </cell>
          <cell r="F4759" t="str">
            <v>AGEN TAKUHAIBIN JNE</v>
          </cell>
          <cell r="G4759">
            <v>271</v>
          </cell>
        </row>
        <row r="4760">
          <cell r="B4760" t="str">
            <v>BDO000-10382000</v>
          </cell>
          <cell r="C4760">
            <v>10382000</v>
          </cell>
          <cell r="D4760" t="str">
            <v>AGEN PASAWAHAN</v>
          </cell>
          <cell r="E4760">
            <v>997</v>
          </cell>
          <cell r="F4760" t="str">
            <v>AGEN TAKUHAIBIN JNE</v>
          </cell>
          <cell r="G4760">
            <v>76</v>
          </cell>
        </row>
        <row r="4761">
          <cell r="B4761" t="str">
            <v>SUB000-10618700</v>
          </cell>
          <cell r="C4761">
            <v>10618700</v>
          </cell>
          <cell r="D4761" t="str">
            <v>KANTOR PERWAKILAN KRIAN</v>
          </cell>
          <cell r="E4761">
            <v>996</v>
          </cell>
          <cell r="F4761" t="str">
            <v>CASH COUNTER</v>
          </cell>
          <cell r="G4761">
            <v>3996</v>
          </cell>
        </row>
        <row r="4762">
          <cell r="B4762" t="str">
            <v>CGK000-10667100</v>
          </cell>
          <cell r="C4762">
            <v>10667100</v>
          </cell>
          <cell r="D4762" t="str">
            <v>SAFA - SHIFA</v>
          </cell>
          <cell r="E4762">
            <v>997</v>
          </cell>
          <cell r="F4762" t="str">
            <v>AGEN TAKUHAIBIN JNE</v>
          </cell>
          <cell r="G4762">
            <v>6839</v>
          </cell>
        </row>
        <row r="4763">
          <cell r="B4763" t="str">
            <v>SUB000-10671300</v>
          </cell>
          <cell r="C4763">
            <v>10671300</v>
          </cell>
          <cell r="D4763" t="str">
            <v>AGEN SEMAMBUNG GRESIK</v>
          </cell>
          <cell r="E4763">
            <v>997</v>
          </cell>
          <cell r="F4763" t="str">
            <v>AGEN TAKUHAIBIN JNE</v>
          </cell>
          <cell r="G4763">
            <v>189</v>
          </cell>
        </row>
        <row r="4764">
          <cell r="B4764" t="str">
            <v>CGK000-10617500</v>
          </cell>
          <cell r="C4764">
            <v>10617500</v>
          </cell>
          <cell r="D4764" t="str">
            <v>AYU NIRWANA</v>
          </cell>
          <cell r="E4764">
            <v>997</v>
          </cell>
          <cell r="F4764" t="str">
            <v>AGEN TAKUHAIBIN JNE</v>
          </cell>
          <cell r="G4764">
            <v>43552</v>
          </cell>
        </row>
        <row r="4765">
          <cell r="B4765" t="str">
            <v>SUB000-10598700</v>
          </cell>
          <cell r="C4765">
            <v>10598700</v>
          </cell>
          <cell r="D4765" t="str">
            <v>COUNTER WAGE</v>
          </cell>
          <cell r="E4765">
            <v>997</v>
          </cell>
          <cell r="F4765" t="str">
            <v>AGEN TAKUHAIBIN JNE</v>
          </cell>
          <cell r="G4765">
            <v>1200</v>
          </cell>
        </row>
        <row r="4766">
          <cell r="B4766" t="str">
            <v>TGR000-10611600</v>
          </cell>
          <cell r="C4766">
            <v>10611600</v>
          </cell>
          <cell r="D4766" t="str">
            <v>AGEN BUKIT CIRENDEU</v>
          </cell>
          <cell r="E4766">
            <v>997</v>
          </cell>
          <cell r="F4766" t="str">
            <v>AGEN TAKUHAIBIN JNE</v>
          </cell>
          <cell r="G4766">
            <v>12942</v>
          </cell>
        </row>
        <row r="4767">
          <cell r="B4767" t="str">
            <v>MGL000-10501200</v>
          </cell>
          <cell r="C4767">
            <v>10501200</v>
          </cell>
          <cell r="D4767" t="str">
            <v>COUNTER WT.RANDI</v>
          </cell>
          <cell r="E4767">
            <v>997</v>
          </cell>
          <cell r="F4767" t="str">
            <v>AGEN TAKUHAIBIN JNE</v>
          </cell>
          <cell r="G4767">
            <v>138</v>
          </cell>
        </row>
        <row r="4768">
          <cell r="B4768" t="str">
            <v>CGK000-10907900</v>
          </cell>
          <cell r="C4768">
            <v>10907900</v>
          </cell>
          <cell r="D4768" t="str">
            <v>AGEN WOLTERMONGINSIDI</v>
          </cell>
          <cell r="E4768">
            <v>997</v>
          </cell>
          <cell r="F4768" t="str">
            <v>AGEN TAKUHAIBIN JNE</v>
          </cell>
          <cell r="G4768">
            <v>2204</v>
          </cell>
        </row>
        <row r="4769">
          <cell r="B4769" t="str">
            <v>TKG000-10479200</v>
          </cell>
          <cell r="C4769">
            <v>10479200</v>
          </cell>
          <cell r="D4769" t="str">
            <v>AGEN KAUMAN METRO</v>
          </cell>
          <cell r="E4769">
            <v>997</v>
          </cell>
          <cell r="F4769" t="str">
            <v>AGEN TAKUHAIBIN JNE</v>
          </cell>
          <cell r="G4769">
            <v>306</v>
          </cell>
        </row>
        <row r="4770">
          <cell r="B4770" t="str">
            <v>JOG000-10551200</v>
          </cell>
          <cell r="C4770">
            <v>10551200</v>
          </cell>
          <cell r="D4770" t="str">
            <v>AGEN  MULYA JATI , CV</v>
          </cell>
          <cell r="E4770">
            <v>997</v>
          </cell>
          <cell r="F4770" t="str">
            <v>AGEN TAKUHAIBIN JNE</v>
          </cell>
          <cell r="G4770">
            <v>2817</v>
          </cell>
        </row>
        <row r="4771">
          <cell r="B4771" t="str">
            <v>PLM000-10626200</v>
          </cell>
          <cell r="C4771">
            <v>10626200</v>
          </cell>
          <cell r="D4771" t="str">
            <v>AGEN JNE SUDIRMAN</v>
          </cell>
          <cell r="E4771">
            <v>997</v>
          </cell>
          <cell r="F4771" t="str">
            <v>AGEN TAKUHAIBIN JNE</v>
          </cell>
          <cell r="G4771">
            <v>2743</v>
          </cell>
        </row>
        <row r="4772">
          <cell r="B4772" t="str">
            <v>BKI000-10620800</v>
          </cell>
          <cell r="C4772">
            <v>10620800</v>
          </cell>
          <cell r="D4772" t="str">
            <v>AGEN TELAGA MAS</v>
          </cell>
          <cell r="E4772">
            <v>997</v>
          </cell>
          <cell r="F4772" t="str">
            <v>AGEN TAKUHAIBIN JNE</v>
          </cell>
          <cell r="G4772">
            <v>2705</v>
          </cell>
        </row>
        <row r="4773">
          <cell r="B4773" t="str">
            <v>TSM000-10208200</v>
          </cell>
          <cell r="C4773">
            <v>10208200</v>
          </cell>
          <cell r="D4773" t="str">
            <v>AGEN JNE SUDIRMAN CIAMIS</v>
          </cell>
          <cell r="E4773">
            <v>997</v>
          </cell>
          <cell r="F4773" t="str">
            <v>AGEN TAKUHAIBIN JNE</v>
          </cell>
          <cell r="G4773">
            <v>509</v>
          </cell>
        </row>
        <row r="4774">
          <cell r="B4774" t="str">
            <v>TGR000-10527300</v>
          </cell>
          <cell r="C4774">
            <v>10527300</v>
          </cell>
          <cell r="D4774" t="str">
            <v>CASH KURIR</v>
          </cell>
          <cell r="E4774">
            <v>998</v>
          </cell>
          <cell r="F4774" t="str">
            <v>KANTOR PERWAKILAN JNE</v>
          </cell>
          <cell r="G4774">
            <v>8</v>
          </cell>
        </row>
        <row r="4775">
          <cell r="B4775" t="str">
            <v>CLG000-10956900</v>
          </cell>
          <cell r="C4775">
            <v>10956900</v>
          </cell>
          <cell r="D4775" t="str">
            <v>AGEN PASAR MAJASARI</v>
          </cell>
          <cell r="E4775">
            <v>997</v>
          </cell>
          <cell r="F4775" t="str">
            <v>AGEN TAKUHAIBIN JNE</v>
          </cell>
          <cell r="G4775">
            <v>25</v>
          </cell>
        </row>
        <row r="4776">
          <cell r="B4776" t="str">
            <v>BOO000-10982200</v>
          </cell>
          <cell r="C4776">
            <v>10982200</v>
          </cell>
          <cell r="D4776" t="str">
            <v>AGEN KHAYARA BAKTI</v>
          </cell>
          <cell r="E4776">
            <v>997</v>
          </cell>
          <cell r="F4776" t="str">
            <v>AGEN TAKUHAIBIN JNE</v>
          </cell>
          <cell r="G4776">
            <v>1561</v>
          </cell>
        </row>
        <row r="4777">
          <cell r="B4777" t="str">
            <v>SMD000-10534400</v>
          </cell>
          <cell r="C4777">
            <v>10534400</v>
          </cell>
          <cell r="D4777" t="str">
            <v>COUNTER M.YAMIN</v>
          </cell>
          <cell r="E4777">
            <v>997</v>
          </cell>
          <cell r="F4777" t="str">
            <v>AGEN TAKUHAIBIN JNE</v>
          </cell>
          <cell r="G4777">
            <v>632</v>
          </cell>
        </row>
        <row r="4778">
          <cell r="B4778" t="str">
            <v>SRG000-10556700</v>
          </cell>
          <cell r="C4778">
            <v>10556700</v>
          </cell>
          <cell r="D4778" t="str">
            <v>KANTOR PERWAKILAN AMBARAWA</v>
          </cell>
          <cell r="E4778">
            <v>998</v>
          </cell>
          <cell r="F4778" t="str">
            <v>KANTOR PERWAKILAN JNE</v>
          </cell>
          <cell r="G4778">
            <v>2610</v>
          </cell>
        </row>
        <row r="4779">
          <cell r="B4779" t="str">
            <v>SOQ000-00000300</v>
          </cell>
          <cell r="C4779">
            <v>300</v>
          </cell>
          <cell r="D4779" t="str">
            <v>JNE AIMAS</v>
          </cell>
          <cell r="E4779">
            <v>997</v>
          </cell>
          <cell r="F4779" t="str">
            <v>AGEN TAKUHAIBIN JNE</v>
          </cell>
          <cell r="G4779">
            <v>131</v>
          </cell>
        </row>
        <row r="4780">
          <cell r="B4780" t="str">
            <v>BOO000-10568200</v>
          </cell>
          <cell r="C4780">
            <v>10568200</v>
          </cell>
          <cell r="D4780" t="str">
            <v>AGEN SHOGUN JASINGA</v>
          </cell>
          <cell r="E4780">
            <v>997</v>
          </cell>
          <cell r="F4780" t="str">
            <v>AGEN TAKUHAIBIN JNE</v>
          </cell>
          <cell r="G4780">
            <v>467</v>
          </cell>
        </row>
        <row r="4781">
          <cell r="B4781" t="str">
            <v>SRG000-10534400</v>
          </cell>
          <cell r="C4781">
            <v>10534400</v>
          </cell>
          <cell r="D4781" t="str">
            <v>COUNTER KARUNIA SALATIGA</v>
          </cell>
          <cell r="E4781">
            <v>997</v>
          </cell>
          <cell r="F4781" t="str">
            <v>AGEN TAKUHAIBIN JNE</v>
          </cell>
          <cell r="G4781">
            <v>112</v>
          </cell>
        </row>
        <row r="4782">
          <cell r="B4782" t="str">
            <v>PLM000-10563900</v>
          </cell>
          <cell r="C4782">
            <v>10563900</v>
          </cell>
          <cell r="D4782" t="str">
            <v>PALEMBANG TEL</v>
          </cell>
          <cell r="E4782">
            <v>997</v>
          </cell>
          <cell r="F4782" t="str">
            <v>AGEN TAKUHAIBIN JNE</v>
          </cell>
          <cell r="G4782">
            <v>29</v>
          </cell>
        </row>
        <row r="4783">
          <cell r="B4783" t="str">
            <v>SRG000-10569300</v>
          </cell>
          <cell r="C4783">
            <v>10569300</v>
          </cell>
          <cell r="D4783" t="str">
            <v>SUB AGEN SUMBER GIRANG</v>
          </cell>
          <cell r="E4783">
            <v>997</v>
          </cell>
          <cell r="F4783" t="str">
            <v>AGEN TAKUHAIBIN JNE</v>
          </cell>
          <cell r="G4783">
            <v>862</v>
          </cell>
        </row>
        <row r="4784">
          <cell r="B4784" t="str">
            <v>SRG000-10546600</v>
          </cell>
          <cell r="C4784">
            <v>10546600</v>
          </cell>
          <cell r="D4784" t="str">
            <v>COUNTER SARI PADI RAYA</v>
          </cell>
          <cell r="E4784">
            <v>997</v>
          </cell>
          <cell r="F4784" t="str">
            <v>AGEN TAKUHAIBIN JNE</v>
          </cell>
          <cell r="G4784">
            <v>849</v>
          </cell>
        </row>
        <row r="4785">
          <cell r="B4785" t="str">
            <v>BKI000-10576600</v>
          </cell>
          <cell r="C4785">
            <v>10576600</v>
          </cell>
          <cell r="D4785" t="str">
            <v>AGEN KOMPAS</v>
          </cell>
          <cell r="E4785">
            <v>997</v>
          </cell>
          <cell r="F4785" t="str">
            <v>AGEN TAKUHAIBIN JNE</v>
          </cell>
          <cell r="G4785">
            <v>682</v>
          </cell>
        </row>
        <row r="4786">
          <cell r="B4786" t="str">
            <v>MES000-10594100</v>
          </cell>
          <cell r="C4786">
            <v>10594100</v>
          </cell>
          <cell r="D4786" t="str">
            <v>AGEN DELITUA</v>
          </cell>
          <cell r="E4786">
            <v>997</v>
          </cell>
          <cell r="F4786" t="str">
            <v>AGEN TAKUHAIBIN JNE</v>
          </cell>
          <cell r="G4786">
            <v>2327</v>
          </cell>
        </row>
        <row r="4787">
          <cell r="B4787" t="str">
            <v>MDN000-10503200</v>
          </cell>
          <cell r="C4787">
            <v>10503200</v>
          </cell>
          <cell r="D4787" t="str">
            <v>COUNTER STADION W MDN</v>
          </cell>
          <cell r="E4787">
            <v>997</v>
          </cell>
          <cell r="F4787" t="str">
            <v>AGEN TAKUHAIBIN JNE</v>
          </cell>
          <cell r="G4787">
            <v>753</v>
          </cell>
        </row>
        <row r="4788">
          <cell r="B4788" t="str">
            <v>SOC000-10968100</v>
          </cell>
          <cell r="C4788">
            <v>10968100</v>
          </cell>
          <cell r="D4788" t="str">
            <v>AGEN GEDANGAN</v>
          </cell>
          <cell r="E4788">
            <v>997</v>
          </cell>
          <cell r="F4788" t="str">
            <v>AGEN TAKUHAIBIN JNE</v>
          </cell>
          <cell r="G4788">
            <v>1199</v>
          </cell>
        </row>
        <row r="4789">
          <cell r="B4789" t="str">
            <v>PDG000-PDG0PD3900</v>
          </cell>
          <cell r="C4789" t="str">
            <v>PDG0PD3900</v>
          </cell>
          <cell r="D4789" t="str">
            <v>SOLOK_SUB AGEN</v>
          </cell>
          <cell r="E4789">
            <v>997</v>
          </cell>
          <cell r="F4789" t="str">
            <v>AGEN TAKUHAIBIN JNE</v>
          </cell>
          <cell r="G4789">
            <v>2342</v>
          </cell>
        </row>
        <row r="4790">
          <cell r="B4790" t="str">
            <v>SRG000-10569400</v>
          </cell>
          <cell r="C4790">
            <v>10569400</v>
          </cell>
          <cell r="D4790" t="str">
            <v>SUB AGEN SALAMAN 17</v>
          </cell>
          <cell r="E4790">
            <v>997</v>
          </cell>
          <cell r="F4790" t="str">
            <v>AGEN TAKUHAIBIN JNE</v>
          </cell>
          <cell r="G4790">
            <v>56</v>
          </cell>
        </row>
        <row r="4791">
          <cell r="B4791" t="str">
            <v>BTH000-10535700</v>
          </cell>
          <cell r="C4791">
            <v>10535700</v>
          </cell>
          <cell r="D4791" t="str">
            <v>AGEN SATU MARET</v>
          </cell>
          <cell r="E4791">
            <v>997</v>
          </cell>
          <cell r="F4791" t="str">
            <v>AGEN TAKUHAIBIN JNE</v>
          </cell>
          <cell r="G4791">
            <v>21482</v>
          </cell>
        </row>
        <row r="4792">
          <cell r="B4792" t="str">
            <v>BTJ000-10114000</v>
          </cell>
          <cell r="C4792">
            <v>10114000</v>
          </cell>
          <cell r="D4792" t="str">
            <v>COUNTER  JP PONSEL</v>
          </cell>
          <cell r="E4792">
            <v>997</v>
          </cell>
          <cell r="F4792" t="str">
            <v>AGEN TAKUHAIBIN JNE</v>
          </cell>
          <cell r="G4792">
            <v>129</v>
          </cell>
        </row>
        <row r="4793">
          <cell r="B4793" t="str">
            <v>SUB000-10635400</v>
          </cell>
          <cell r="C4793">
            <v>10635400</v>
          </cell>
          <cell r="D4793" t="str">
            <v>COUNTER PACAR KELING</v>
          </cell>
          <cell r="E4793">
            <v>997</v>
          </cell>
          <cell r="F4793" t="str">
            <v>AGEN TAKUHAIBIN JNE</v>
          </cell>
          <cell r="G4793">
            <v>2844</v>
          </cell>
        </row>
        <row r="4794">
          <cell r="B4794" t="str">
            <v>UPG000-10511100</v>
          </cell>
          <cell r="C4794">
            <v>10511100</v>
          </cell>
          <cell r="D4794" t="str">
            <v>COUNTER TAMALANREA</v>
          </cell>
          <cell r="E4794">
            <v>997</v>
          </cell>
          <cell r="F4794" t="str">
            <v>AGEN TAKUHAIBIN JNE</v>
          </cell>
          <cell r="G4794">
            <v>3556</v>
          </cell>
        </row>
        <row r="4795">
          <cell r="B4795" t="str">
            <v>CBN000-10516600</v>
          </cell>
          <cell r="C4795">
            <v>10516600</v>
          </cell>
          <cell r="D4795" t="str">
            <v>PATROL</v>
          </cell>
          <cell r="E4795">
            <v>997</v>
          </cell>
          <cell r="F4795" t="str">
            <v>AGEN TAKUHAIBIN JNE</v>
          </cell>
          <cell r="G4795">
            <v>139</v>
          </cell>
        </row>
        <row r="4796">
          <cell r="B4796" t="str">
            <v>TKG000-10479600</v>
          </cell>
          <cell r="C4796">
            <v>10479600</v>
          </cell>
          <cell r="D4796" t="str">
            <v>AGEN RIDWAN RAIS</v>
          </cell>
          <cell r="E4796">
            <v>997</v>
          </cell>
          <cell r="F4796" t="str">
            <v>AGEN TAKUHAIBIN JNE</v>
          </cell>
          <cell r="G4796">
            <v>123</v>
          </cell>
        </row>
        <row r="4797">
          <cell r="B4797" t="str">
            <v>BKI000-10568300</v>
          </cell>
          <cell r="C4797">
            <v>10568300</v>
          </cell>
          <cell r="D4797" t="str">
            <v>DIGIAS</v>
          </cell>
          <cell r="E4797">
            <v>997</v>
          </cell>
          <cell r="F4797" t="str">
            <v>AGEN TAKUHAIBIN JNE</v>
          </cell>
          <cell r="G4797">
            <v>2183</v>
          </cell>
        </row>
        <row r="4798">
          <cell r="B4798" t="str">
            <v>CGK000-10762600</v>
          </cell>
          <cell r="C4798">
            <v>10762600</v>
          </cell>
          <cell r="D4798" t="str">
            <v>* BENDUNGAN JAGO</v>
          </cell>
          <cell r="E4798">
            <v>997</v>
          </cell>
          <cell r="F4798" t="str">
            <v>AGEN TAKUHAIBIN JNE</v>
          </cell>
          <cell r="G4798">
            <v>19112</v>
          </cell>
        </row>
        <row r="4799">
          <cell r="B4799" t="str">
            <v>CLG000-10529200</v>
          </cell>
          <cell r="C4799">
            <v>10529200</v>
          </cell>
          <cell r="D4799" t="str">
            <v>AGEN AISY</v>
          </cell>
          <cell r="E4799">
            <v>997</v>
          </cell>
          <cell r="F4799" t="str">
            <v>AGEN TAKUHAIBIN JNE</v>
          </cell>
          <cell r="G4799">
            <v>3151</v>
          </cell>
        </row>
        <row r="4800">
          <cell r="B4800" t="str">
            <v>PLW000-10503300</v>
          </cell>
          <cell r="C4800">
            <v>10503300</v>
          </cell>
          <cell r="D4800" t="str">
            <v>SUB AGEN TOILI</v>
          </cell>
          <cell r="E4800">
            <v>997</v>
          </cell>
          <cell r="F4800" t="str">
            <v>AGEN TAKUHAIBIN JNE</v>
          </cell>
          <cell r="G4800">
            <v>114</v>
          </cell>
        </row>
        <row r="4801">
          <cell r="B4801" t="str">
            <v>BDO000-10278500</v>
          </cell>
          <cell r="C4801">
            <v>10278500</v>
          </cell>
          <cell r="D4801" t="str">
            <v>AGEN MTC</v>
          </cell>
          <cell r="E4801">
            <v>997</v>
          </cell>
          <cell r="F4801" t="str">
            <v>AGEN TAKUHAIBIN JNE</v>
          </cell>
          <cell r="G4801">
            <v>6067</v>
          </cell>
        </row>
        <row r="4802">
          <cell r="B4802" t="str">
            <v>JBR000-10507800</v>
          </cell>
          <cell r="C4802">
            <v>10507800</v>
          </cell>
          <cell r="D4802" t="str">
            <v>AGEN SUKOWONO</v>
          </cell>
          <cell r="E4802">
            <v>997</v>
          </cell>
          <cell r="F4802" t="str">
            <v>AGEN TAKUHAIBIN JNE</v>
          </cell>
          <cell r="G4802">
            <v>160</v>
          </cell>
        </row>
        <row r="4803">
          <cell r="B4803" t="str">
            <v>BDJ000-10533000</v>
          </cell>
          <cell r="C4803">
            <v>10533000</v>
          </cell>
          <cell r="D4803" t="str">
            <v>AGEN KM 11</v>
          </cell>
          <cell r="E4803">
            <v>997</v>
          </cell>
          <cell r="F4803" t="str">
            <v>AGEN TAKUHAIBIN JNE</v>
          </cell>
          <cell r="G4803">
            <v>32</v>
          </cell>
        </row>
        <row r="4804">
          <cell r="B4804" t="str">
            <v>SOC000-10557900</v>
          </cell>
          <cell r="C4804">
            <v>10557900</v>
          </cell>
          <cell r="D4804" t="str">
            <v>COUNTER ECHA</v>
          </cell>
          <cell r="E4804">
            <v>997</v>
          </cell>
          <cell r="F4804" t="str">
            <v>AGEN TAKUHAIBIN JNE</v>
          </cell>
          <cell r="G4804">
            <v>67</v>
          </cell>
        </row>
        <row r="4805">
          <cell r="B4805" t="str">
            <v>BOO000-10544100</v>
          </cell>
          <cell r="C4805">
            <v>10544100</v>
          </cell>
          <cell r="D4805" t="str">
            <v>GRIYA KATULAMPA</v>
          </cell>
          <cell r="E4805">
            <v>997</v>
          </cell>
          <cell r="F4805" t="str">
            <v>AGEN TAKUHAIBIN JNE</v>
          </cell>
          <cell r="G4805">
            <v>108</v>
          </cell>
        </row>
        <row r="4806">
          <cell r="B4806" t="str">
            <v>TKG000-10054700</v>
          </cell>
          <cell r="C4806">
            <v>10054700</v>
          </cell>
          <cell r="D4806" t="str">
            <v>AGEN RYACUDU 2</v>
          </cell>
          <cell r="E4806">
            <v>997</v>
          </cell>
          <cell r="F4806" t="str">
            <v>AGEN TAKUHAIBIN JNE</v>
          </cell>
          <cell r="G4806">
            <v>54</v>
          </cell>
        </row>
        <row r="4807">
          <cell r="B4807" t="str">
            <v>CLG000-10546400</v>
          </cell>
          <cell r="C4807">
            <v>10546400</v>
          </cell>
          <cell r="D4807" t="str">
            <v>AGEN MABRUUK CELL</v>
          </cell>
          <cell r="E4807">
            <v>997</v>
          </cell>
          <cell r="F4807" t="str">
            <v>AGEN TAKUHAIBIN JNE</v>
          </cell>
          <cell r="G4807">
            <v>1</v>
          </cell>
        </row>
        <row r="4808">
          <cell r="B4808" t="str">
            <v>SRG000-10581700</v>
          </cell>
          <cell r="C4808">
            <v>10581700</v>
          </cell>
          <cell r="D4808" t="str">
            <v>AGEN DITTA</v>
          </cell>
          <cell r="E4808">
            <v>997</v>
          </cell>
          <cell r="F4808" t="str">
            <v>AGEN TAKUHAIBIN JNE</v>
          </cell>
          <cell r="G4808">
            <v>909</v>
          </cell>
        </row>
        <row r="4809">
          <cell r="B4809" t="str">
            <v>JOG000-10629200</v>
          </cell>
          <cell r="C4809">
            <v>10629200</v>
          </cell>
          <cell r="D4809" t="str">
            <v>COUNTER 70/SEYEGAN</v>
          </cell>
          <cell r="E4809">
            <v>997</v>
          </cell>
          <cell r="F4809" t="str">
            <v>AGEN TAKUHAIBIN JNE</v>
          </cell>
          <cell r="G4809">
            <v>629</v>
          </cell>
        </row>
        <row r="4810">
          <cell r="B4810" t="str">
            <v>CGK000-11050300</v>
          </cell>
          <cell r="C4810">
            <v>11050300</v>
          </cell>
          <cell r="D4810" t="str">
            <v>AGEN GUNUNG SAHARI</v>
          </cell>
          <cell r="E4810">
            <v>997</v>
          </cell>
          <cell r="F4810" t="str">
            <v>AGEN TAKUHAIBIN JNE</v>
          </cell>
          <cell r="G4810">
            <v>64546</v>
          </cell>
        </row>
        <row r="4811">
          <cell r="B4811" t="str">
            <v>SRG000-10578500</v>
          </cell>
          <cell r="C4811">
            <v>10578500</v>
          </cell>
          <cell r="D4811" t="str">
            <v>SUB AGEN PURWOGONDO</v>
          </cell>
          <cell r="E4811">
            <v>997</v>
          </cell>
          <cell r="F4811" t="str">
            <v>AGEN TAKUHAIBIN JNE</v>
          </cell>
          <cell r="G4811">
            <v>9079</v>
          </cell>
        </row>
        <row r="4812">
          <cell r="B4812" t="str">
            <v>PLM000-10597900</v>
          </cell>
          <cell r="C4812">
            <v>10597900</v>
          </cell>
          <cell r="D4812" t="str">
            <v>AGEN PERMATA DUO</v>
          </cell>
          <cell r="E4812">
            <v>997</v>
          </cell>
          <cell r="F4812" t="str">
            <v>AGEN TAKUHAIBIN JNE</v>
          </cell>
          <cell r="G4812">
            <v>524</v>
          </cell>
        </row>
        <row r="4813">
          <cell r="B4813" t="str">
            <v>PNK000-10500400</v>
          </cell>
          <cell r="C4813">
            <v>10500400</v>
          </cell>
          <cell r="D4813" t="str">
            <v>KANTOR PERWAKILAN NGABANG</v>
          </cell>
          <cell r="E4813">
            <v>996</v>
          </cell>
          <cell r="F4813" t="str">
            <v>CASH COUNTER</v>
          </cell>
          <cell r="G4813">
            <v>841</v>
          </cell>
        </row>
        <row r="4814">
          <cell r="B4814" t="str">
            <v>CGK000-10536000</v>
          </cell>
          <cell r="C4814">
            <v>10536000</v>
          </cell>
          <cell r="D4814" t="str">
            <v>* KARYA MAKMUR 2</v>
          </cell>
          <cell r="E4814">
            <v>997</v>
          </cell>
          <cell r="F4814" t="str">
            <v>AGEN TAKUHAIBIN JNE</v>
          </cell>
          <cell r="G4814">
            <v>1438</v>
          </cell>
        </row>
        <row r="4815">
          <cell r="B4815" t="str">
            <v>CBN000-10956200</v>
          </cell>
          <cell r="C4815">
            <v>10956200</v>
          </cell>
          <cell r="D4815" t="str">
            <v>AGEN IVY BABY SHOP</v>
          </cell>
          <cell r="E4815">
            <v>997</v>
          </cell>
          <cell r="F4815" t="str">
            <v>AGEN TAKUHAIBIN JNE</v>
          </cell>
          <cell r="G4815">
            <v>97</v>
          </cell>
        </row>
        <row r="4816">
          <cell r="B4816" t="str">
            <v>CGK000-10771700</v>
          </cell>
          <cell r="C4816">
            <v>10771700</v>
          </cell>
          <cell r="D4816" t="str">
            <v>* CIPAYUNG</v>
          </cell>
          <cell r="E4816">
            <v>997</v>
          </cell>
          <cell r="F4816" t="str">
            <v>AGEN TAKUHAIBIN JNE</v>
          </cell>
          <cell r="G4816">
            <v>2055</v>
          </cell>
        </row>
        <row r="4817">
          <cell r="B4817" t="str">
            <v>TGR000-10646800</v>
          </cell>
          <cell r="C4817">
            <v>10646800</v>
          </cell>
          <cell r="D4817" t="str">
            <v>AGEN GUNA JAYA</v>
          </cell>
          <cell r="E4817">
            <v>997</v>
          </cell>
          <cell r="F4817" t="str">
            <v>AGEN TAKUHAIBIN JNE</v>
          </cell>
          <cell r="G4817">
            <v>3589</v>
          </cell>
        </row>
        <row r="4818">
          <cell r="B4818" t="str">
            <v>KRW000-10536000</v>
          </cell>
          <cell r="C4818">
            <v>10536000</v>
          </cell>
          <cell r="D4818" t="str">
            <v>COUNTER JOMIN</v>
          </cell>
          <cell r="E4818">
            <v>997</v>
          </cell>
          <cell r="F4818" t="str">
            <v>AGEN TAKUHAIBIN JNE</v>
          </cell>
          <cell r="G4818">
            <v>901</v>
          </cell>
        </row>
        <row r="4819">
          <cell r="B4819" t="str">
            <v>CGK000-10531100</v>
          </cell>
          <cell r="C4819">
            <v>10531100</v>
          </cell>
          <cell r="D4819" t="str">
            <v>* CAWANG</v>
          </cell>
          <cell r="E4819">
            <v>997</v>
          </cell>
          <cell r="F4819" t="str">
            <v>AGEN TAKUHAIBIN JNE</v>
          </cell>
          <cell r="G4819">
            <v>4202</v>
          </cell>
        </row>
        <row r="4820">
          <cell r="B4820" t="str">
            <v>PNK000-10501800</v>
          </cell>
          <cell r="C4820">
            <v>10501800</v>
          </cell>
          <cell r="D4820" t="str">
            <v>AGEN MITRA SARANA</v>
          </cell>
          <cell r="E4820">
            <v>997</v>
          </cell>
          <cell r="F4820" t="str">
            <v>AGEN TAKUHAIBIN JNE</v>
          </cell>
          <cell r="G4820">
            <v>301</v>
          </cell>
        </row>
        <row r="4821">
          <cell r="B4821" t="str">
            <v>TGR000-10558500</v>
          </cell>
          <cell r="C4821">
            <v>10558500</v>
          </cell>
          <cell r="D4821" t="str">
            <v>BERSAMA JAYA CV.</v>
          </cell>
          <cell r="E4821">
            <v>997</v>
          </cell>
          <cell r="F4821" t="str">
            <v>AGEN TAKUHAIBIN JNE</v>
          </cell>
          <cell r="G4821">
            <v>1564</v>
          </cell>
        </row>
        <row r="4822">
          <cell r="B4822" t="str">
            <v>BDO000-10375400</v>
          </cell>
          <cell r="C4822">
            <v>10375400</v>
          </cell>
          <cell r="D4822" t="str">
            <v>AGEN PANORAMA LEMBANG</v>
          </cell>
          <cell r="E4822">
            <v>997</v>
          </cell>
          <cell r="F4822" t="str">
            <v>AGEN TAKUHAIBIN JNE</v>
          </cell>
          <cell r="G4822">
            <v>11238</v>
          </cell>
        </row>
        <row r="4823">
          <cell r="B4823" t="str">
            <v>CGK000-10534800</v>
          </cell>
          <cell r="C4823">
            <v>10534800</v>
          </cell>
          <cell r="D4823" t="str">
            <v>* JASATAMA</v>
          </cell>
          <cell r="E4823">
            <v>997</v>
          </cell>
          <cell r="F4823" t="str">
            <v>AGEN TAKUHAIBIN JNE</v>
          </cell>
          <cell r="G4823">
            <v>9413</v>
          </cell>
        </row>
        <row r="4824">
          <cell r="B4824" t="str">
            <v>CLG000-10544900</v>
          </cell>
          <cell r="C4824">
            <v>10544900</v>
          </cell>
          <cell r="D4824" t="str">
            <v>AGEN SCARLETT</v>
          </cell>
          <cell r="E4824">
            <v>997</v>
          </cell>
          <cell r="F4824" t="str">
            <v>AGEN TAKUHAIBIN JNE</v>
          </cell>
          <cell r="G4824">
            <v>1052</v>
          </cell>
        </row>
        <row r="4825">
          <cell r="B4825" t="str">
            <v>MDC000-10502300</v>
          </cell>
          <cell r="C4825">
            <v>10502300</v>
          </cell>
          <cell r="D4825" t="str">
            <v>AGEN BINTANG TIMUR</v>
          </cell>
          <cell r="E4825">
            <v>997</v>
          </cell>
          <cell r="F4825" t="str">
            <v>AGEN TAKUHAIBIN JNE</v>
          </cell>
          <cell r="G4825">
            <v>230</v>
          </cell>
        </row>
        <row r="4826">
          <cell r="B4826" t="str">
            <v>SOC000-10557200</v>
          </cell>
          <cell r="C4826">
            <v>10557200</v>
          </cell>
          <cell r="D4826" t="str">
            <v>COUNTER GONDANG</v>
          </cell>
          <cell r="E4826">
            <v>997</v>
          </cell>
          <cell r="F4826" t="str">
            <v>AGEN TAKUHAIBIN JNE</v>
          </cell>
          <cell r="G4826">
            <v>152</v>
          </cell>
        </row>
        <row r="4827">
          <cell r="B4827" t="str">
            <v>CGK000-11060300</v>
          </cell>
          <cell r="C4827">
            <v>11060300</v>
          </cell>
          <cell r="D4827" t="str">
            <v>AGEN GUDANG AIR</v>
          </cell>
          <cell r="E4827">
            <v>997</v>
          </cell>
          <cell r="F4827" t="str">
            <v>AGEN TAKUHAIBIN JNE</v>
          </cell>
          <cell r="G4827">
            <v>2892</v>
          </cell>
        </row>
        <row r="4828">
          <cell r="B4828" t="str">
            <v>MES000-10999300</v>
          </cell>
          <cell r="C4828">
            <v>10999300</v>
          </cell>
          <cell r="D4828" t="str">
            <v>AGEN LAHEWA-NIAS UTARA</v>
          </cell>
          <cell r="E4828">
            <v>997</v>
          </cell>
          <cell r="F4828" t="str">
            <v>AGEN TAKUHAIBIN JNE</v>
          </cell>
          <cell r="G4828">
            <v>87</v>
          </cell>
        </row>
        <row r="4829">
          <cell r="B4829" t="str">
            <v>JOG000-10591700</v>
          </cell>
          <cell r="C4829">
            <v>10591700</v>
          </cell>
          <cell r="D4829" t="str">
            <v>COUNTER GAMA PERSADA</v>
          </cell>
          <cell r="E4829">
            <v>997</v>
          </cell>
          <cell r="F4829" t="str">
            <v>AGEN TAKUHAIBIN JNE</v>
          </cell>
          <cell r="G4829">
            <v>1235</v>
          </cell>
        </row>
        <row r="4830">
          <cell r="B4830" t="str">
            <v>CGK000-10759300</v>
          </cell>
          <cell r="C4830">
            <v>10759300</v>
          </cell>
          <cell r="D4830" t="str">
            <v>KAKA PRATIWI</v>
          </cell>
          <cell r="E4830">
            <v>997</v>
          </cell>
          <cell r="F4830" t="str">
            <v>AGEN TAKUHAIBIN JNE</v>
          </cell>
          <cell r="G4830">
            <v>3164</v>
          </cell>
        </row>
        <row r="4831">
          <cell r="B4831" t="str">
            <v>CBN000-10955600</v>
          </cell>
          <cell r="C4831">
            <v>10955600</v>
          </cell>
          <cell r="D4831" t="str">
            <v>AGEN RUKUN ABADI</v>
          </cell>
          <cell r="E4831">
            <v>997</v>
          </cell>
          <cell r="F4831" t="str">
            <v>AGEN TAKUHAIBIN JNE</v>
          </cell>
          <cell r="G4831">
            <v>10</v>
          </cell>
        </row>
        <row r="4832">
          <cell r="B4832" t="str">
            <v>TGR000-10555500</v>
          </cell>
          <cell r="C4832">
            <v>10555500</v>
          </cell>
          <cell r="D4832" t="str">
            <v>KHAN ANEMER CATUR UTAMA CV.</v>
          </cell>
          <cell r="E4832">
            <v>997</v>
          </cell>
          <cell r="F4832" t="str">
            <v>AGEN TAKUHAIBIN JNE</v>
          </cell>
          <cell r="G4832">
            <v>2483</v>
          </cell>
        </row>
        <row r="4833">
          <cell r="B4833" t="str">
            <v>PNK000-10570700</v>
          </cell>
          <cell r="C4833">
            <v>10570700</v>
          </cell>
          <cell r="D4833" t="str">
            <v>AGEN SEDAU</v>
          </cell>
          <cell r="E4833">
            <v>997</v>
          </cell>
          <cell r="F4833" t="str">
            <v>AGEN TAKUHAIBIN JNE</v>
          </cell>
          <cell r="G4833">
            <v>55</v>
          </cell>
        </row>
        <row r="4834">
          <cell r="B4834" t="str">
            <v>SRG000-10552000</v>
          </cell>
          <cell r="C4834">
            <v>10552000</v>
          </cell>
          <cell r="D4834" t="str">
            <v>COUNTER AHMAD DAHLAN</v>
          </cell>
          <cell r="E4834">
            <v>997</v>
          </cell>
          <cell r="F4834" t="str">
            <v>AGEN TAKUHAIBIN JNE</v>
          </cell>
          <cell r="G4834">
            <v>1306</v>
          </cell>
        </row>
        <row r="4835">
          <cell r="B4835" t="str">
            <v>BDO000-10346600</v>
          </cell>
          <cell r="C4835">
            <v>10346600</v>
          </cell>
          <cell r="D4835" t="str">
            <v>*AGEN PAMEUNGPEK BANJARAN</v>
          </cell>
          <cell r="E4835">
            <v>997</v>
          </cell>
          <cell r="F4835" t="str">
            <v>AGEN TAKUHAIBIN JNE</v>
          </cell>
          <cell r="G4835">
            <v>1077</v>
          </cell>
        </row>
        <row r="4836">
          <cell r="B4836" t="str">
            <v>DPK000-10523200</v>
          </cell>
          <cell r="C4836">
            <v>10523200</v>
          </cell>
          <cell r="D4836" t="str">
            <v>AGEN PUTRI KRUKUT</v>
          </cell>
          <cell r="E4836">
            <v>997</v>
          </cell>
          <cell r="F4836" t="str">
            <v>AGEN TAKUHAIBIN JNE</v>
          </cell>
          <cell r="G4836">
            <v>2308</v>
          </cell>
        </row>
        <row r="4837">
          <cell r="B4837" t="str">
            <v>CGK000-11046700</v>
          </cell>
          <cell r="C4837">
            <v>11046700</v>
          </cell>
          <cell r="D4837" t="str">
            <v>AGEN CBD PLUIT</v>
          </cell>
          <cell r="E4837">
            <v>997</v>
          </cell>
          <cell r="F4837" t="str">
            <v>AGEN TAKUHAIBIN JNE</v>
          </cell>
          <cell r="G4837">
            <v>4721</v>
          </cell>
        </row>
        <row r="4838">
          <cell r="B4838" t="str">
            <v>BKI000-10566700</v>
          </cell>
          <cell r="C4838">
            <v>10566700</v>
          </cell>
          <cell r="D4838" t="str">
            <v>AGEN ENDA MANRO JAYA</v>
          </cell>
          <cell r="E4838">
            <v>997</v>
          </cell>
          <cell r="F4838" t="str">
            <v>AGEN TAKUHAIBIN JNE</v>
          </cell>
          <cell r="G4838">
            <v>1473</v>
          </cell>
        </row>
        <row r="4839">
          <cell r="B4839" t="str">
            <v>PBL000-10911700</v>
          </cell>
          <cell r="C4839">
            <v>10911700</v>
          </cell>
          <cell r="D4839" t="str">
            <v>AGEN MARON</v>
          </cell>
          <cell r="E4839">
            <v>997</v>
          </cell>
          <cell r="F4839" t="str">
            <v>AGEN TAKUHAIBIN JNE</v>
          </cell>
          <cell r="G4839">
            <v>473</v>
          </cell>
        </row>
        <row r="4840">
          <cell r="B4840" t="str">
            <v>MJK000-10925000</v>
          </cell>
          <cell r="C4840">
            <v>10925000</v>
          </cell>
          <cell r="D4840" t="str">
            <v>AGEN GETAS NGANJUK</v>
          </cell>
          <cell r="E4840">
            <v>997</v>
          </cell>
          <cell r="F4840" t="str">
            <v>AGEN TAKUHAIBIN JNE</v>
          </cell>
          <cell r="G4840">
            <v>18</v>
          </cell>
        </row>
        <row r="4841">
          <cell r="B4841" t="str">
            <v>TKG000-10478800</v>
          </cell>
          <cell r="C4841">
            <v>10478800</v>
          </cell>
          <cell r="D4841" t="str">
            <v>AGEN NASUTION METRO</v>
          </cell>
          <cell r="E4841">
            <v>997</v>
          </cell>
          <cell r="F4841" t="str">
            <v>AGEN TAKUHAIBIN JNE</v>
          </cell>
          <cell r="G4841">
            <v>126</v>
          </cell>
        </row>
        <row r="4842">
          <cell r="B4842" t="str">
            <v>CBN000-10959800</v>
          </cell>
          <cell r="C4842">
            <v>10959800</v>
          </cell>
          <cell r="D4842" t="str">
            <v>AGEN CIBEUREUM</v>
          </cell>
          <cell r="E4842">
            <v>997</v>
          </cell>
          <cell r="F4842" t="str">
            <v>AGEN TAKUHAIBIN JNE</v>
          </cell>
          <cell r="G4842">
            <v>332</v>
          </cell>
        </row>
        <row r="4843">
          <cell r="B4843" t="str">
            <v>SMD000-10534600</v>
          </cell>
          <cell r="C4843">
            <v>10534600</v>
          </cell>
          <cell r="D4843" t="str">
            <v>COUNTER IR. SUTAMI</v>
          </cell>
          <cell r="E4843">
            <v>997</v>
          </cell>
          <cell r="F4843" t="str">
            <v>AGEN TAKUHAIBIN JNE</v>
          </cell>
          <cell r="G4843">
            <v>260</v>
          </cell>
        </row>
        <row r="4844">
          <cell r="B4844" t="str">
            <v>MJK000-10517900</v>
          </cell>
          <cell r="C4844">
            <v>10517900</v>
          </cell>
          <cell r="D4844" t="str">
            <v>COUNTER TANJUNG JOMBANG</v>
          </cell>
          <cell r="E4844">
            <v>997</v>
          </cell>
          <cell r="F4844" t="str">
            <v>AGEN TAKUHAIBIN JNE</v>
          </cell>
          <cell r="G4844">
            <v>1967</v>
          </cell>
        </row>
        <row r="4845">
          <cell r="B4845" t="str">
            <v>SMD000-10541800</v>
          </cell>
          <cell r="C4845">
            <v>10541800</v>
          </cell>
          <cell r="D4845" t="str">
            <v>AGEN WAHID HASYIM 1</v>
          </cell>
          <cell r="E4845">
            <v>997</v>
          </cell>
          <cell r="F4845" t="str">
            <v>AGEN TAKUHAIBIN JNE</v>
          </cell>
          <cell r="G4845">
            <v>146</v>
          </cell>
        </row>
        <row r="4846">
          <cell r="B4846" t="str">
            <v>PLM000-10562400</v>
          </cell>
          <cell r="C4846">
            <v>10562400</v>
          </cell>
          <cell r="D4846" t="str">
            <v>PEMPEK LENNY</v>
          </cell>
          <cell r="E4846">
            <v>997</v>
          </cell>
          <cell r="F4846" t="str">
            <v>AGEN TAKUHAIBIN JNE</v>
          </cell>
          <cell r="G4846">
            <v>19</v>
          </cell>
        </row>
        <row r="4847">
          <cell r="B4847" t="str">
            <v>SOC000-10561600</v>
          </cell>
          <cell r="C4847">
            <v>10561600</v>
          </cell>
          <cell r="D4847" t="str">
            <v>AGEN DUNAR</v>
          </cell>
          <cell r="E4847">
            <v>997</v>
          </cell>
          <cell r="F4847" t="str">
            <v>AGEN TAKUHAIBIN JNE</v>
          </cell>
          <cell r="G4847">
            <v>11179</v>
          </cell>
        </row>
        <row r="4848">
          <cell r="B4848" t="str">
            <v>CGK000-10539600</v>
          </cell>
          <cell r="C4848">
            <v>10539600</v>
          </cell>
          <cell r="D4848" t="str">
            <v>* BAN</v>
          </cell>
          <cell r="E4848">
            <v>997</v>
          </cell>
          <cell r="F4848" t="str">
            <v>AGEN TAKUHAIBIN JNE</v>
          </cell>
          <cell r="G4848">
            <v>6439</v>
          </cell>
        </row>
        <row r="4849">
          <cell r="B4849" t="str">
            <v>CGK000-10725400</v>
          </cell>
          <cell r="C4849">
            <v>10725400</v>
          </cell>
          <cell r="D4849" t="str">
            <v>JINGGA BARU</v>
          </cell>
          <cell r="E4849">
            <v>997</v>
          </cell>
          <cell r="F4849" t="str">
            <v>AGEN TAKUHAIBIN JNE</v>
          </cell>
          <cell r="G4849">
            <v>21191</v>
          </cell>
        </row>
        <row r="4850">
          <cell r="B4850" t="str">
            <v>SUB000-10608900</v>
          </cell>
          <cell r="C4850">
            <v>10608900</v>
          </cell>
          <cell r="D4850" t="str">
            <v>COUNTER TAMBAK REJO</v>
          </cell>
          <cell r="E4850">
            <v>997</v>
          </cell>
          <cell r="F4850" t="str">
            <v>AGEN TAKUHAIBIN JNE</v>
          </cell>
          <cell r="G4850">
            <v>2157</v>
          </cell>
        </row>
        <row r="4851">
          <cell r="B4851" t="str">
            <v>TGR000-10876700</v>
          </cell>
          <cell r="C4851">
            <v>10876700</v>
          </cell>
          <cell r="D4851" t="str">
            <v>AGEN AL JABAR</v>
          </cell>
          <cell r="E4851">
            <v>997</v>
          </cell>
          <cell r="F4851" t="str">
            <v>AGEN TAKUHAIBIN JNE</v>
          </cell>
          <cell r="G4851">
            <v>1658</v>
          </cell>
        </row>
        <row r="4852">
          <cell r="B4852" t="str">
            <v>BKI000-10616100</v>
          </cell>
          <cell r="C4852">
            <v>10616100</v>
          </cell>
          <cell r="D4852" t="str">
            <v>AGEN JAYAMUKTI</v>
          </cell>
          <cell r="E4852">
            <v>997</v>
          </cell>
          <cell r="F4852" t="str">
            <v>AGEN TAKUHAIBIN JNE</v>
          </cell>
          <cell r="G4852">
            <v>1318</v>
          </cell>
        </row>
        <row r="4853">
          <cell r="B4853" t="str">
            <v>CGK000-10885800</v>
          </cell>
          <cell r="C4853">
            <v>10885800</v>
          </cell>
          <cell r="D4853" t="str">
            <v>AGEN PERTENGAHAN</v>
          </cell>
          <cell r="E4853">
            <v>997</v>
          </cell>
          <cell r="F4853" t="str">
            <v>AGEN TAKUHAIBIN JNE</v>
          </cell>
          <cell r="G4853">
            <v>977</v>
          </cell>
        </row>
        <row r="4854">
          <cell r="B4854" t="str">
            <v>MDN000-10502300</v>
          </cell>
          <cell r="C4854">
            <v>10502300</v>
          </cell>
          <cell r="D4854" t="str">
            <v>AGEN NGAWI</v>
          </cell>
          <cell r="E4854">
            <v>997</v>
          </cell>
          <cell r="F4854" t="str">
            <v>AGEN TAKUHAIBIN JNE</v>
          </cell>
          <cell r="G4854">
            <v>2239</v>
          </cell>
        </row>
        <row r="4855">
          <cell r="B4855" t="str">
            <v>PNK000-10570200</v>
          </cell>
          <cell r="C4855">
            <v>10570200</v>
          </cell>
          <cell r="D4855" t="str">
            <v>AGEN PAHAUMAN</v>
          </cell>
          <cell r="E4855">
            <v>997</v>
          </cell>
          <cell r="F4855" t="str">
            <v>AGEN TAKUHAIBIN JNE</v>
          </cell>
          <cell r="G4855">
            <v>30</v>
          </cell>
        </row>
        <row r="4856">
          <cell r="B4856" t="str">
            <v>PLM000-11058700</v>
          </cell>
          <cell r="C4856">
            <v>11058700</v>
          </cell>
          <cell r="D4856" t="str">
            <v>AGEN GERAI HIPMI</v>
          </cell>
          <cell r="E4856">
            <v>997</v>
          </cell>
          <cell r="F4856" t="str">
            <v>AGEN TAKUHAIBIN JNE</v>
          </cell>
          <cell r="G4856">
            <v>161</v>
          </cell>
        </row>
        <row r="4857">
          <cell r="B4857" t="str">
            <v>SUB000-10581000</v>
          </cell>
          <cell r="C4857">
            <v>10581000</v>
          </cell>
          <cell r="D4857" t="str">
            <v>COUNTER WARU</v>
          </cell>
          <cell r="E4857">
            <v>997</v>
          </cell>
          <cell r="F4857" t="str">
            <v>AGEN TAKUHAIBIN JNE</v>
          </cell>
          <cell r="G4857">
            <v>883</v>
          </cell>
        </row>
        <row r="4858">
          <cell r="B4858" t="str">
            <v>BDO000-10282900</v>
          </cell>
          <cell r="C4858">
            <v>10282900</v>
          </cell>
          <cell r="D4858" t="str">
            <v>AGEN DAGO</v>
          </cell>
          <cell r="E4858">
            <v>997</v>
          </cell>
          <cell r="F4858" t="str">
            <v>AGEN TAKUHAIBIN JNE</v>
          </cell>
          <cell r="G4858">
            <v>5347</v>
          </cell>
        </row>
        <row r="4859">
          <cell r="B4859" t="str">
            <v>TTE000-10500600</v>
          </cell>
          <cell r="C4859">
            <v>10500600</v>
          </cell>
          <cell r="D4859" t="str">
            <v>SUB AGEN MABA</v>
          </cell>
          <cell r="E4859">
            <v>996</v>
          </cell>
          <cell r="F4859" t="str">
            <v>CASH COUNTER</v>
          </cell>
          <cell r="G4859">
            <v>31</v>
          </cell>
        </row>
        <row r="4860">
          <cell r="B4860" t="str">
            <v>PKU000-10516500</v>
          </cell>
          <cell r="C4860">
            <v>10516500</v>
          </cell>
          <cell r="D4860" t="str">
            <v>AGEN LADIES STYLE</v>
          </cell>
          <cell r="E4860">
            <v>997</v>
          </cell>
          <cell r="F4860" t="str">
            <v>AGEN TAKUHAIBIN JNE</v>
          </cell>
          <cell r="G4860">
            <v>392</v>
          </cell>
        </row>
        <row r="4861">
          <cell r="B4861" t="str">
            <v>MES000-10591700</v>
          </cell>
          <cell r="C4861">
            <v>10591700</v>
          </cell>
          <cell r="D4861" t="str">
            <v>AGEN SIMALINGKAR</v>
          </cell>
          <cell r="E4861">
            <v>997</v>
          </cell>
          <cell r="F4861" t="str">
            <v>AGEN TAKUHAIBIN JNE</v>
          </cell>
          <cell r="G4861">
            <v>841</v>
          </cell>
        </row>
        <row r="4862">
          <cell r="B4862" t="str">
            <v>PKY000-10504500</v>
          </cell>
          <cell r="C4862">
            <v>10504500</v>
          </cell>
          <cell r="D4862" t="str">
            <v>SUB AGEN SUKAMARA</v>
          </cell>
          <cell r="E4862">
            <v>997</v>
          </cell>
          <cell r="F4862" t="str">
            <v>AGEN TAKUHAIBIN JNE</v>
          </cell>
          <cell r="G4862">
            <v>68</v>
          </cell>
        </row>
        <row r="4863">
          <cell r="B4863" t="str">
            <v>DJB000-10930300</v>
          </cell>
          <cell r="C4863">
            <v>10930300</v>
          </cell>
          <cell r="D4863" t="str">
            <v>SUB AGEN TEMPINO</v>
          </cell>
          <cell r="E4863">
            <v>997</v>
          </cell>
          <cell r="F4863" t="str">
            <v>AGEN TAKUHAIBIN JNE</v>
          </cell>
          <cell r="G4863">
            <v>65</v>
          </cell>
        </row>
        <row r="4864">
          <cell r="B4864" t="str">
            <v>PLW000-10500200</v>
          </cell>
          <cell r="C4864">
            <v>10500200</v>
          </cell>
          <cell r="D4864" t="str">
            <v>KANTOR PERWAKILAN LUWUK</v>
          </cell>
          <cell r="E4864">
            <v>996</v>
          </cell>
          <cell r="F4864" t="str">
            <v>CASH COUNTER</v>
          </cell>
          <cell r="G4864">
            <v>814</v>
          </cell>
        </row>
        <row r="4865">
          <cell r="B4865" t="str">
            <v>PLM000-10592600</v>
          </cell>
          <cell r="C4865">
            <v>10592600</v>
          </cell>
          <cell r="D4865" t="str">
            <v>AGEN SAN-SAN FHOTO</v>
          </cell>
          <cell r="E4865">
            <v>997</v>
          </cell>
          <cell r="F4865" t="str">
            <v>AGEN TAKUHAIBIN JNE</v>
          </cell>
          <cell r="G4865">
            <v>2351</v>
          </cell>
        </row>
        <row r="4866">
          <cell r="B4866" t="str">
            <v>SMD000-10945000</v>
          </cell>
          <cell r="C4866">
            <v>10945000</v>
          </cell>
          <cell r="D4866" t="str">
            <v>AGEN SURYANATA</v>
          </cell>
          <cell r="E4866">
            <v>997</v>
          </cell>
          <cell r="F4866" t="str">
            <v>AGEN TAKUHAIBIN JNE</v>
          </cell>
          <cell r="G4866">
            <v>66</v>
          </cell>
        </row>
        <row r="4867">
          <cell r="B4867" t="str">
            <v>BKI000-10610400</v>
          </cell>
          <cell r="C4867">
            <v>10610400</v>
          </cell>
          <cell r="D4867" t="str">
            <v>AGEN SELARAS</v>
          </cell>
          <cell r="E4867">
            <v>997</v>
          </cell>
          <cell r="F4867" t="str">
            <v>AGEN TAKUHAIBIN JNE</v>
          </cell>
          <cell r="G4867">
            <v>5882</v>
          </cell>
        </row>
        <row r="4868">
          <cell r="B4868" t="str">
            <v>CGK000-10664000</v>
          </cell>
          <cell r="C4868">
            <v>10664000</v>
          </cell>
          <cell r="D4868" t="str">
            <v>MURTADO EXPRESS</v>
          </cell>
          <cell r="E4868">
            <v>997</v>
          </cell>
          <cell r="F4868" t="str">
            <v>AGEN TAKUHAIBIN JNE</v>
          </cell>
          <cell r="G4868">
            <v>4516</v>
          </cell>
        </row>
        <row r="4869">
          <cell r="B4869" t="str">
            <v>TGR000-10605200</v>
          </cell>
          <cell r="C4869">
            <v>10605200</v>
          </cell>
          <cell r="D4869" t="str">
            <v>AGEN BSD JUNCTION</v>
          </cell>
          <cell r="E4869">
            <v>997</v>
          </cell>
          <cell r="F4869" t="str">
            <v>AGEN TAKUHAIBIN JNE</v>
          </cell>
          <cell r="G4869">
            <v>10946</v>
          </cell>
        </row>
        <row r="4870">
          <cell r="B4870" t="str">
            <v>MDN000-10504000</v>
          </cell>
          <cell r="C4870">
            <v>10504000</v>
          </cell>
          <cell r="D4870" t="str">
            <v>COUNTER MANGKUPRAJAN</v>
          </cell>
          <cell r="E4870">
            <v>997</v>
          </cell>
          <cell r="F4870" t="str">
            <v>AGEN TAKUHAIBIN JNE</v>
          </cell>
          <cell r="G4870">
            <v>1</v>
          </cell>
        </row>
        <row r="4871">
          <cell r="B4871" t="str">
            <v>SRG000-10577100</v>
          </cell>
          <cell r="C4871">
            <v>10577100</v>
          </cell>
          <cell r="D4871" t="str">
            <v>SUB AGEN SUTOMO</v>
          </cell>
          <cell r="E4871">
            <v>997</v>
          </cell>
          <cell r="F4871" t="str">
            <v>AGEN TAKUHAIBIN JNE</v>
          </cell>
          <cell r="G4871">
            <v>505</v>
          </cell>
        </row>
        <row r="4872">
          <cell r="B4872" t="str">
            <v>CGK000-10533300</v>
          </cell>
          <cell r="C4872">
            <v>10533300</v>
          </cell>
          <cell r="D4872" t="str">
            <v>* AMAUW PHOTO</v>
          </cell>
          <cell r="E4872">
            <v>997</v>
          </cell>
          <cell r="F4872" t="str">
            <v>AGEN TAKUHAIBIN JNE</v>
          </cell>
          <cell r="G4872">
            <v>9057</v>
          </cell>
        </row>
        <row r="4873">
          <cell r="B4873" t="str">
            <v>TSM000-10411600</v>
          </cell>
          <cell r="C4873">
            <v>10411600</v>
          </cell>
          <cell r="D4873" t="str">
            <v>AGEN CIPAKU</v>
          </cell>
          <cell r="E4873">
            <v>997</v>
          </cell>
          <cell r="F4873" t="str">
            <v>AGEN TAKUHAIBIN JNE</v>
          </cell>
          <cell r="G4873">
            <v>520</v>
          </cell>
        </row>
        <row r="4874">
          <cell r="B4874" t="str">
            <v>BKI000-10563300</v>
          </cell>
          <cell r="C4874">
            <v>10563300</v>
          </cell>
          <cell r="D4874" t="str">
            <v>GRAHA TIMUR SEJAHTERA PT.</v>
          </cell>
          <cell r="E4874">
            <v>997</v>
          </cell>
          <cell r="F4874" t="str">
            <v>AGEN TAKUHAIBIN JNE</v>
          </cell>
          <cell r="G4874">
            <v>1830</v>
          </cell>
        </row>
        <row r="4875">
          <cell r="B4875" t="str">
            <v>BKI000-10510100</v>
          </cell>
          <cell r="C4875">
            <v>10510100</v>
          </cell>
          <cell r="D4875" t="str">
            <v>PRIMA ABADI ELTRANS PT.</v>
          </cell>
          <cell r="E4875">
            <v>997</v>
          </cell>
          <cell r="F4875" t="str">
            <v>AGEN TAKUHAIBIN JNE</v>
          </cell>
          <cell r="G4875">
            <v>2351</v>
          </cell>
        </row>
        <row r="4876">
          <cell r="B4876" t="str">
            <v>SRG000-10578600</v>
          </cell>
          <cell r="C4876">
            <v>10578600</v>
          </cell>
          <cell r="D4876" t="str">
            <v>SUB AGEN MLONGGO</v>
          </cell>
          <cell r="E4876">
            <v>997</v>
          </cell>
          <cell r="F4876" t="str">
            <v>AGEN TAKUHAIBIN JNE</v>
          </cell>
          <cell r="G4876">
            <v>281</v>
          </cell>
        </row>
        <row r="4877">
          <cell r="B4877" t="str">
            <v>CGK000-10716000</v>
          </cell>
          <cell r="C4877">
            <v>10716000</v>
          </cell>
          <cell r="D4877" t="str">
            <v>PTC (PULO GADUNG TRADE CENTER)</v>
          </cell>
          <cell r="E4877">
            <v>997</v>
          </cell>
          <cell r="F4877" t="str">
            <v>AGEN TAKUHAIBIN JNE</v>
          </cell>
          <cell r="G4877">
            <v>1183</v>
          </cell>
        </row>
        <row r="4878">
          <cell r="B4878" t="str">
            <v>TKG000-10514000</v>
          </cell>
          <cell r="C4878">
            <v>10514000</v>
          </cell>
          <cell r="D4878" t="str">
            <v>AGEN SUPRAPTO</v>
          </cell>
          <cell r="E4878">
            <v>997</v>
          </cell>
          <cell r="F4878" t="str">
            <v>AGEN TAKUHAIBIN JNE</v>
          </cell>
          <cell r="G4878">
            <v>58</v>
          </cell>
        </row>
        <row r="4879">
          <cell r="B4879" t="str">
            <v>KDI000-KDI0KI3400</v>
          </cell>
          <cell r="C4879" t="str">
            <v>KDI0KI3400</v>
          </cell>
          <cell r="D4879" t="str">
            <v>SUB AGEN KOLAKA UTARA</v>
          </cell>
          <cell r="E4879">
            <v>997</v>
          </cell>
          <cell r="F4879" t="str">
            <v>AGEN TAKUHAIBIN JNE</v>
          </cell>
          <cell r="G4879">
            <v>64</v>
          </cell>
        </row>
        <row r="4880">
          <cell r="B4880" t="str">
            <v>MGL000-10920000</v>
          </cell>
          <cell r="C4880">
            <v>10920000</v>
          </cell>
          <cell r="D4880" t="str">
            <v>AGEN BUMI PRAYUDAN</v>
          </cell>
          <cell r="E4880">
            <v>997</v>
          </cell>
          <cell r="F4880" t="str">
            <v>AGEN TAKUHAIBIN JNE</v>
          </cell>
          <cell r="G4880">
            <v>349</v>
          </cell>
        </row>
        <row r="4881">
          <cell r="B4881" t="str">
            <v>PNK000-10558900</v>
          </cell>
          <cell r="C4881">
            <v>10558900</v>
          </cell>
          <cell r="D4881" t="str">
            <v>AGEN ARANG LIMBUNG</v>
          </cell>
          <cell r="E4881">
            <v>997</v>
          </cell>
          <cell r="F4881" t="str">
            <v>AGEN TAKUHAIBIN JNE</v>
          </cell>
          <cell r="G4881">
            <v>140</v>
          </cell>
        </row>
        <row r="4882">
          <cell r="B4882" t="str">
            <v>MJK000-10502300</v>
          </cell>
          <cell r="C4882">
            <v>10502300</v>
          </cell>
          <cell r="D4882" t="str">
            <v>COUNTER WONOSARI-NGORO</v>
          </cell>
          <cell r="E4882">
            <v>997</v>
          </cell>
          <cell r="F4882" t="str">
            <v>AGEN TAKUHAIBIN JNE</v>
          </cell>
          <cell r="G4882">
            <v>109</v>
          </cell>
        </row>
        <row r="4883">
          <cell r="B4883" t="str">
            <v>BDO000-10360100</v>
          </cell>
          <cell r="C4883">
            <v>10360100</v>
          </cell>
          <cell r="D4883" t="str">
            <v>CASH COUNTER SOEKARNO HATTA</v>
          </cell>
          <cell r="E4883">
            <v>998</v>
          </cell>
          <cell r="F4883" t="str">
            <v>KANTOR PERWAKILAN JNE</v>
          </cell>
          <cell r="G4883">
            <v>27475</v>
          </cell>
        </row>
        <row r="4884">
          <cell r="B4884" t="str">
            <v>CGK000-10612900</v>
          </cell>
          <cell r="C4884">
            <v>10612900</v>
          </cell>
          <cell r="D4884" t="str">
            <v>PACIFIC</v>
          </cell>
          <cell r="E4884">
            <v>997</v>
          </cell>
          <cell r="F4884" t="str">
            <v>AGEN TAKUHAIBIN JNE</v>
          </cell>
          <cell r="G4884">
            <v>4533</v>
          </cell>
        </row>
        <row r="4885">
          <cell r="B4885" t="str">
            <v>BDO000-10355100</v>
          </cell>
          <cell r="C4885">
            <v>10355100</v>
          </cell>
          <cell r="D4885" t="str">
            <v>AGEN SADANG</v>
          </cell>
          <cell r="E4885">
            <v>997</v>
          </cell>
          <cell r="F4885" t="str">
            <v>AGEN TAKUHAIBIN JNE</v>
          </cell>
          <cell r="G4885">
            <v>6399</v>
          </cell>
        </row>
        <row r="4886">
          <cell r="B4886" t="str">
            <v>CGK000-10880200</v>
          </cell>
          <cell r="C4886">
            <v>10880200</v>
          </cell>
          <cell r="D4886" t="str">
            <v>AGEN RAWA BINONG</v>
          </cell>
          <cell r="E4886">
            <v>997</v>
          </cell>
          <cell r="F4886" t="str">
            <v>AGEN TAKUHAIBIN JNE</v>
          </cell>
          <cell r="G4886">
            <v>3592</v>
          </cell>
        </row>
        <row r="4887">
          <cell r="B4887" t="str">
            <v>SOC000-10553400</v>
          </cell>
          <cell r="C4887">
            <v>10553400</v>
          </cell>
          <cell r="D4887" t="str">
            <v>COUNTER JOGONALAN</v>
          </cell>
          <cell r="E4887">
            <v>997</v>
          </cell>
          <cell r="F4887" t="str">
            <v>AGEN TAKUHAIBIN JNE</v>
          </cell>
          <cell r="G4887">
            <v>452</v>
          </cell>
        </row>
        <row r="4888">
          <cell r="B4888" t="str">
            <v>BKI000-10615800</v>
          </cell>
          <cell r="C4888">
            <v>10615800</v>
          </cell>
          <cell r="D4888" t="str">
            <v>AGEN MUSTIKA SARI</v>
          </cell>
          <cell r="E4888">
            <v>997</v>
          </cell>
          <cell r="F4888" t="str">
            <v>AGEN TAKUHAIBIN JNE</v>
          </cell>
          <cell r="G4888">
            <v>4100</v>
          </cell>
        </row>
        <row r="4889">
          <cell r="B4889" t="str">
            <v>SRG000-11064300</v>
          </cell>
          <cell r="C4889">
            <v>11064300</v>
          </cell>
          <cell r="D4889" t="str">
            <v>AGEN VICTORIA</v>
          </cell>
          <cell r="E4889">
            <v>997</v>
          </cell>
          <cell r="F4889" t="str">
            <v>AGEN TAKUHAIBIN JNE</v>
          </cell>
          <cell r="G4889">
            <v>70</v>
          </cell>
        </row>
        <row r="4890">
          <cell r="B4890" t="str">
            <v>TGR000-10556000</v>
          </cell>
          <cell r="C4890">
            <v>10556000</v>
          </cell>
          <cell r="D4890" t="str">
            <v>PAFFINDO JAYA UTAMA CV.</v>
          </cell>
          <cell r="E4890">
            <v>997</v>
          </cell>
          <cell r="F4890" t="str">
            <v>AGEN TAKUHAIBIN JNE</v>
          </cell>
          <cell r="G4890">
            <v>6727</v>
          </cell>
        </row>
        <row r="4891">
          <cell r="B4891" t="str">
            <v>CBN000-10942500</v>
          </cell>
          <cell r="C4891">
            <v>10942500</v>
          </cell>
          <cell r="D4891" t="str">
            <v>AGEN JAGASATRU</v>
          </cell>
          <cell r="E4891">
            <v>997</v>
          </cell>
          <cell r="F4891" t="str">
            <v>AGEN TAKUHAIBIN JNE</v>
          </cell>
          <cell r="G4891">
            <v>4908</v>
          </cell>
        </row>
        <row r="4892">
          <cell r="B4892" t="str">
            <v>CBN000-10526900</v>
          </cell>
          <cell r="C4892">
            <v>10526900</v>
          </cell>
          <cell r="D4892" t="str">
            <v>COUNTER WINGROAD</v>
          </cell>
          <cell r="E4892">
            <v>997</v>
          </cell>
          <cell r="F4892" t="str">
            <v>AGEN TAKUHAIBIN JNE</v>
          </cell>
          <cell r="G4892">
            <v>1072</v>
          </cell>
        </row>
        <row r="4893">
          <cell r="B4893" t="str">
            <v>DPS000-10522200</v>
          </cell>
          <cell r="C4893">
            <v>10522200</v>
          </cell>
          <cell r="D4893" t="str">
            <v>AGEN TOYANGIN</v>
          </cell>
          <cell r="E4893">
            <v>997</v>
          </cell>
          <cell r="F4893" t="str">
            <v>AGEN TAKUHAIBIN JNE</v>
          </cell>
          <cell r="G4893">
            <v>705</v>
          </cell>
        </row>
        <row r="4894">
          <cell r="B4894" t="str">
            <v>BPN000-10580700</v>
          </cell>
          <cell r="C4894">
            <v>10580700</v>
          </cell>
          <cell r="D4894" t="str">
            <v>AGEN MANGGAR</v>
          </cell>
          <cell r="E4894">
            <v>997</v>
          </cell>
          <cell r="F4894" t="str">
            <v>AGEN TAKUHAIBIN JNE</v>
          </cell>
          <cell r="G4894">
            <v>119</v>
          </cell>
        </row>
        <row r="4895">
          <cell r="B4895" t="str">
            <v>JBR000-10927100</v>
          </cell>
          <cell r="C4895">
            <v>10927100</v>
          </cell>
          <cell r="D4895" t="str">
            <v>AGEN RN</v>
          </cell>
          <cell r="E4895">
            <v>997</v>
          </cell>
          <cell r="F4895" t="str">
            <v>AGEN TAKUHAIBIN JNE</v>
          </cell>
          <cell r="G4895">
            <v>419</v>
          </cell>
        </row>
        <row r="4896">
          <cell r="B4896" t="str">
            <v>UPG000-10552000</v>
          </cell>
          <cell r="C4896">
            <v>10552000</v>
          </cell>
          <cell r="D4896" t="str">
            <v>AGEN PAJJAIANG</v>
          </cell>
          <cell r="E4896">
            <v>997</v>
          </cell>
          <cell r="F4896" t="str">
            <v>AGEN TAKUHAIBIN JNE</v>
          </cell>
          <cell r="G4896">
            <v>250</v>
          </cell>
        </row>
        <row r="4897">
          <cell r="B4897" t="str">
            <v>TSM000-10417500</v>
          </cell>
          <cell r="C4897">
            <v>10417500</v>
          </cell>
          <cell r="D4897" t="str">
            <v>AGEN PADAHERANG</v>
          </cell>
          <cell r="E4897">
            <v>997</v>
          </cell>
          <cell r="F4897" t="str">
            <v>AGEN TAKUHAIBIN JNE</v>
          </cell>
          <cell r="G4897">
            <v>298</v>
          </cell>
        </row>
        <row r="4898">
          <cell r="B4898" t="str">
            <v>CGK000-11051400</v>
          </cell>
          <cell r="C4898">
            <v>11051400</v>
          </cell>
          <cell r="D4898" t="str">
            <v>AGEN GREEN LAKE CITY</v>
          </cell>
          <cell r="E4898">
            <v>997</v>
          </cell>
          <cell r="F4898" t="str">
            <v>AGEN TAKUHAIBIN JNE</v>
          </cell>
          <cell r="G4898">
            <v>58643</v>
          </cell>
        </row>
        <row r="4899">
          <cell r="B4899" t="str">
            <v>TSM000-10415900</v>
          </cell>
          <cell r="C4899">
            <v>10415900</v>
          </cell>
          <cell r="D4899" t="str">
            <v>AGEN PARIGI</v>
          </cell>
          <cell r="E4899">
            <v>997</v>
          </cell>
          <cell r="F4899" t="str">
            <v>AGEN TAKUHAIBIN JNE</v>
          </cell>
          <cell r="G4899">
            <v>131</v>
          </cell>
        </row>
        <row r="4900">
          <cell r="B4900" t="str">
            <v>CGK000-10796400</v>
          </cell>
          <cell r="C4900">
            <v>10796400</v>
          </cell>
          <cell r="D4900" t="str">
            <v>KATAMSO</v>
          </cell>
          <cell r="E4900">
            <v>997</v>
          </cell>
          <cell r="F4900" t="str">
            <v>AGEN TAKUHAIBIN JNE</v>
          </cell>
          <cell r="G4900">
            <v>15209</v>
          </cell>
        </row>
        <row r="4901">
          <cell r="B4901" t="str">
            <v>CGK000-10790400</v>
          </cell>
          <cell r="C4901">
            <v>10790400</v>
          </cell>
          <cell r="D4901" t="str">
            <v>FJP 2</v>
          </cell>
          <cell r="E4901">
            <v>997</v>
          </cell>
          <cell r="F4901" t="str">
            <v>AGEN TAKUHAIBIN JNE</v>
          </cell>
          <cell r="G4901">
            <v>1034</v>
          </cell>
        </row>
        <row r="4902">
          <cell r="B4902" t="str">
            <v>CGK000-10901000</v>
          </cell>
          <cell r="C4902">
            <v>10901000</v>
          </cell>
          <cell r="D4902" t="str">
            <v>AGEN METRO</v>
          </cell>
          <cell r="E4902">
            <v>997</v>
          </cell>
          <cell r="F4902" t="str">
            <v>AGEN TAKUHAIBIN JNE</v>
          </cell>
          <cell r="G4902">
            <v>4423</v>
          </cell>
        </row>
        <row r="4903">
          <cell r="B4903" t="str">
            <v>BKI000-10588200</v>
          </cell>
          <cell r="C4903">
            <v>10588200</v>
          </cell>
          <cell r="D4903" t="str">
            <v>AGEN GRAND CAKUNG</v>
          </cell>
          <cell r="E4903">
            <v>997</v>
          </cell>
          <cell r="F4903" t="str">
            <v>AGEN TAKUHAIBIN JNE</v>
          </cell>
          <cell r="G4903">
            <v>385</v>
          </cell>
        </row>
        <row r="4904">
          <cell r="B4904" t="str">
            <v>AMI000-10716400</v>
          </cell>
          <cell r="C4904">
            <v>10716400</v>
          </cell>
          <cell r="D4904" t="str">
            <v>AGEN NARMADA</v>
          </cell>
          <cell r="E4904">
            <v>997</v>
          </cell>
          <cell r="F4904" t="str">
            <v>AGEN TAKUHAIBIN JNE</v>
          </cell>
          <cell r="G4904">
            <v>117</v>
          </cell>
        </row>
        <row r="4905">
          <cell r="B4905" t="str">
            <v>BTH000-10529500</v>
          </cell>
          <cell r="C4905">
            <v>10529500</v>
          </cell>
          <cell r="D4905" t="str">
            <v>AGEN STARWIN</v>
          </cell>
          <cell r="E4905">
            <v>997</v>
          </cell>
          <cell r="F4905" t="str">
            <v>AGEN TAKUHAIBIN JNE</v>
          </cell>
          <cell r="G4905">
            <v>37321</v>
          </cell>
        </row>
        <row r="4906">
          <cell r="B4906" t="str">
            <v>MDN000-10711000</v>
          </cell>
          <cell r="C4906">
            <v>10711000</v>
          </cell>
          <cell r="D4906" t="str">
            <v>AGEN JNE DUNGUS</v>
          </cell>
          <cell r="E4906">
            <v>997</v>
          </cell>
          <cell r="F4906" t="str">
            <v>AGEN TAKUHAIBIN JNE</v>
          </cell>
          <cell r="G4906">
            <v>475</v>
          </cell>
        </row>
        <row r="4907">
          <cell r="B4907" t="str">
            <v>PDG000-10519300</v>
          </cell>
          <cell r="C4907">
            <v>10519300</v>
          </cell>
          <cell r="D4907" t="str">
            <v>AGEN SYUKMA GROUP</v>
          </cell>
          <cell r="E4907">
            <v>997</v>
          </cell>
          <cell r="F4907" t="str">
            <v>AGEN TAKUHAIBIN JNE</v>
          </cell>
          <cell r="G4907">
            <v>576</v>
          </cell>
        </row>
        <row r="4908">
          <cell r="B4908" t="str">
            <v>MXG000-10509800</v>
          </cell>
          <cell r="C4908">
            <v>10509800</v>
          </cell>
          <cell r="D4908" t="str">
            <v>COUNTER SELAT BALI</v>
          </cell>
          <cell r="E4908">
            <v>997</v>
          </cell>
          <cell r="F4908" t="str">
            <v>AGEN TAKUHAIBIN JNE</v>
          </cell>
          <cell r="G4908">
            <v>5239</v>
          </cell>
        </row>
        <row r="4909">
          <cell r="B4909" t="str">
            <v>JOG000-10551100</v>
          </cell>
          <cell r="C4909">
            <v>10551100</v>
          </cell>
          <cell r="D4909" t="str">
            <v>AGEN   BDC</v>
          </cell>
          <cell r="E4909">
            <v>997</v>
          </cell>
          <cell r="F4909" t="str">
            <v>AGEN TAKUHAIBIN JNE</v>
          </cell>
          <cell r="G4909">
            <v>252</v>
          </cell>
        </row>
        <row r="4910">
          <cell r="B4910" t="str">
            <v>TGR000-10595400</v>
          </cell>
          <cell r="C4910">
            <v>10595400</v>
          </cell>
          <cell r="D4910" t="str">
            <v>AGEN PONDOK PUCUNG</v>
          </cell>
          <cell r="E4910">
            <v>997</v>
          </cell>
          <cell r="F4910" t="str">
            <v>AGEN TAKUHAIBIN JNE</v>
          </cell>
          <cell r="G4910">
            <v>4072</v>
          </cell>
        </row>
        <row r="4911">
          <cell r="B4911" t="str">
            <v>SRG000-10589400</v>
          </cell>
          <cell r="C4911">
            <v>10589400</v>
          </cell>
          <cell r="D4911" t="str">
            <v>COUNTER MIM CELL</v>
          </cell>
          <cell r="E4911">
            <v>997</v>
          </cell>
          <cell r="F4911" t="str">
            <v>AGEN TAKUHAIBIN JNE</v>
          </cell>
          <cell r="G4911">
            <v>96</v>
          </cell>
        </row>
        <row r="4912">
          <cell r="B4912" t="str">
            <v>MGL000-10510700</v>
          </cell>
          <cell r="C4912">
            <v>10510700</v>
          </cell>
          <cell r="D4912" t="str">
            <v>COUNTER MUNTILAN</v>
          </cell>
          <cell r="E4912">
            <v>997</v>
          </cell>
          <cell r="F4912" t="str">
            <v>AGEN TAKUHAIBIN JNE</v>
          </cell>
          <cell r="G4912">
            <v>45</v>
          </cell>
        </row>
        <row r="4913">
          <cell r="B4913" t="str">
            <v>BDO000-10276100</v>
          </cell>
          <cell r="C4913">
            <v>10276100</v>
          </cell>
          <cell r="D4913" t="str">
            <v>AGEN PANYILEUKAN</v>
          </cell>
          <cell r="E4913">
            <v>997</v>
          </cell>
          <cell r="F4913" t="str">
            <v>AGEN TAKUHAIBIN JNE</v>
          </cell>
          <cell r="G4913">
            <v>2786</v>
          </cell>
        </row>
        <row r="4914">
          <cell r="B4914" t="str">
            <v>MDN000-10507700</v>
          </cell>
          <cell r="C4914">
            <v>10507700</v>
          </cell>
          <cell r="D4914" t="str">
            <v>SUB AGEN JNE BALONG</v>
          </cell>
          <cell r="E4914">
            <v>997</v>
          </cell>
          <cell r="F4914" t="str">
            <v>AGEN TAKUHAIBIN JNE</v>
          </cell>
          <cell r="G4914">
            <v>838</v>
          </cell>
        </row>
        <row r="4915">
          <cell r="B4915" t="str">
            <v>MGL000-10516900</v>
          </cell>
          <cell r="C4915">
            <v>10516900</v>
          </cell>
          <cell r="D4915" t="str">
            <v>AGEN PUCANG</v>
          </cell>
          <cell r="E4915">
            <v>997</v>
          </cell>
          <cell r="F4915" t="str">
            <v>AGEN TAKUHAIBIN JNE</v>
          </cell>
          <cell r="G4915">
            <v>601</v>
          </cell>
        </row>
        <row r="4916">
          <cell r="B4916" t="str">
            <v>PLM000-10633000</v>
          </cell>
          <cell r="C4916">
            <v>10633000</v>
          </cell>
          <cell r="D4916" t="str">
            <v>AGEN SMART EXPRESS</v>
          </cell>
          <cell r="E4916">
            <v>997</v>
          </cell>
          <cell r="F4916" t="str">
            <v>AGEN TAKUHAIBIN JNE</v>
          </cell>
          <cell r="G4916">
            <v>121</v>
          </cell>
        </row>
        <row r="4917">
          <cell r="B4917" t="str">
            <v>CGK000-10607400</v>
          </cell>
          <cell r="C4917">
            <v>10607400</v>
          </cell>
          <cell r="D4917" t="str">
            <v>TECKINDO TAMA CV.</v>
          </cell>
          <cell r="E4917">
            <v>997</v>
          </cell>
          <cell r="F4917" t="str">
            <v>AGEN TAKUHAIBIN JNE</v>
          </cell>
          <cell r="G4917">
            <v>1551</v>
          </cell>
        </row>
        <row r="4918">
          <cell r="B4918" t="str">
            <v>TRK000-10559900</v>
          </cell>
          <cell r="C4918">
            <v>10559900</v>
          </cell>
          <cell r="D4918" t="str">
            <v>JNE DIPONEGORO TRK</v>
          </cell>
          <cell r="E4918">
            <v>997</v>
          </cell>
          <cell r="F4918" t="str">
            <v>AGEN TAKUHAIBIN JNE</v>
          </cell>
          <cell r="G4918">
            <v>155</v>
          </cell>
        </row>
        <row r="4919">
          <cell r="B4919" t="str">
            <v>MES000-10560500</v>
          </cell>
          <cell r="C4919">
            <v>10560500</v>
          </cell>
          <cell r="D4919" t="str">
            <v>AGEN ELEKTRA</v>
          </cell>
          <cell r="E4919">
            <v>997</v>
          </cell>
          <cell r="F4919" t="str">
            <v>AGEN TAKUHAIBIN JNE</v>
          </cell>
          <cell r="G4919">
            <v>12080</v>
          </cell>
        </row>
        <row r="4920">
          <cell r="B4920" t="str">
            <v>BKI000-10627100</v>
          </cell>
          <cell r="C4920">
            <v>10627100</v>
          </cell>
          <cell r="D4920" t="str">
            <v>AGEN CIANTRA</v>
          </cell>
          <cell r="E4920">
            <v>997</v>
          </cell>
          <cell r="F4920" t="str">
            <v>AGEN TAKUHAIBIN JNE</v>
          </cell>
          <cell r="G4920">
            <v>2383</v>
          </cell>
        </row>
        <row r="4921">
          <cell r="B4921" t="str">
            <v>DPK000-10510700</v>
          </cell>
          <cell r="C4921">
            <v>10510700</v>
          </cell>
          <cell r="D4921" t="str">
            <v>AGEN CINANGKA</v>
          </cell>
          <cell r="E4921">
            <v>997</v>
          </cell>
          <cell r="F4921" t="str">
            <v>AGEN TAKUHAIBIN JNE</v>
          </cell>
          <cell r="G4921">
            <v>1849</v>
          </cell>
        </row>
        <row r="4922">
          <cell r="B4922" t="str">
            <v>SMI000-10501500</v>
          </cell>
          <cell r="C4922">
            <v>10501500</v>
          </cell>
          <cell r="D4922" t="str">
            <v>AGEN PELABUHAN RATU</v>
          </cell>
          <cell r="E4922">
            <v>997</v>
          </cell>
          <cell r="F4922" t="str">
            <v>AGEN TAKUHAIBIN JNE</v>
          </cell>
          <cell r="G4922">
            <v>1201</v>
          </cell>
        </row>
        <row r="4923">
          <cell r="B4923" t="str">
            <v>CGK000-10535600</v>
          </cell>
          <cell r="C4923">
            <v>10535600</v>
          </cell>
          <cell r="D4923" t="str">
            <v>* BAL</v>
          </cell>
          <cell r="E4923">
            <v>997</v>
          </cell>
          <cell r="F4923" t="str">
            <v>AGEN TAKUHAIBIN JNE</v>
          </cell>
          <cell r="G4923">
            <v>17972</v>
          </cell>
        </row>
        <row r="4924">
          <cell r="B4924" t="str">
            <v>CLG000-10533900</v>
          </cell>
          <cell r="C4924">
            <v>10533900</v>
          </cell>
          <cell r="D4924" t="str">
            <v>AGEN PETIR</v>
          </cell>
          <cell r="E4924">
            <v>997</v>
          </cell>
          <cell r="F4924" t="str">
            <v>AGEN TAKUHAIBIN JNE</v>
          </cell>
          <cell r="G4924">
            <v>316</v>
          </cell>
        </row>
        <row r="4925">
          <cell r="B4925" t="str">
            <v>BTH000-10939400</v>
          </cell>
          <cell r="C4925">
            <v>10939400</v>
          </cell>
          <cell r="D4925" t="str">
            <v>AGEN JNE GLORY JAYA</v>
          </cell>
          <cell r="E4925">
            <v>997</v>
          </cell>
          <cell r="F4925" t="str">
            <v>AGEN TAKUHAIBIN JNE</v>
          </cell>
          <cell r="G4925">
            <v>6831</v>
          </cell>
        </row>
        <row r="4926">
          <cell r="B4926" t="str">
            <v>BKI000-10628000</v>
          </cell>
          <cell r="C4926">
            <v>10628000</v>
          </cell>
          <cell r="D4926" t="str">
            <v>AGEN GCC</v>
          </cell>
          <cell r="E4926">
            <v>997</v>
          </cell>
          <cell r="F4926" t="str">
            <v>AGEN TAKUHAIBIN JNE</v>
          </cell>
          <cell r="G4926">
            <v>834</v>
          </cell>
        </row>
        <row r="4927">
          <cell r="B4927" t="str">
            <v>SRG000-10563100</v>
          </cell>
          <cell r="C4927">
            <v>10563100</v>
          </cell>
          <cell r="D4927" t="str">
            <v>COUNTER RYAN LED</v>
          </cell>
          <cell r="E4927">
            <v>997</v>
          </cell>
          <cell r="F4927" t="str">
            <v>AGEN TAKUHAIBIN JNE</v>
          </cell>
          <cell r="G4927">
            <v>236</v>
          </cell>
        </row>
        <row r="4928">
          <cell r="B4928" t="str">
            <v>DPK000-10512000</v>
          </cell>
          <cell r="C4928">
            <v>10512000</v>
          </cell>
          <cell r="D4928" t="str">
            <v>AGEN ARIEF RAHMAN HAKIM</v>
          </cell>
          <cell r="E4928">
            <v>997</v>
          </cell>
          <cell r="F4928" t="str">
            <v>AGEN TAKUHAIBIN JNE</v>
          </cell>
          <cell r="G4928">
            <v>7271</v>
          </cell>
        </row>
        <row r="4929">
          <cell r="B4929" t="str">
            <v>BDJ000-10537400</v>
          </cell>
          <cell r="C4929">
            <v>10537400</v>
          </cell>
          <cell r="D4929" t="str">
            <v>AGEN YOS SUDARSO</v>
          </cell>
          <cell r="E4929">
            <v>997</v>
          </cell>
          <cell r="F4929" t="str">
            <v>AGEN TAKUHAIBIN JNE</v>
          </cell>
          <cell r="G4929">
            <v>45</v>
          </cell>
        </row>
        <row r="4930">
          <cell r="B4930" t="str">
            <v>UPG000-10544800</v>
          </cell>
          <cell r="C4930">
            <v>10544800</v>
          </cell>
          <cell r="D4930" t="str">
            <v>AGEN SUDIANG</v>
          </cell>
          <cell r="E4930">
            <v>997</v>
          </cell>
          <cell r="F4930" t="str">
            <v>AGEN TAKUHAIBIN JNE</v>
          </cell>
          <cell r="G4930">
            <v>1174</v>
          </cell>
        </row>
        <row r="4931">
          <cell r="B4931" t="str">
            <v>BKI000-10616500</v>
          </cell>
          <cell r="C4931">
            <v>10616500</v>
          </cell>
          <cell r="D4931" t="str">
            <v>AGEN KEBON KELAPA</v>
          </cell>
          <cell r="E4931">
            <v>997</v>
          </cell>
          <cell r="F4931" t="str">
            <v>AGEN TAKUHAIBIN JNE</v>
          </cell>
          <cell r="G4931">
            <v>9077</v>
          </cell>
        </row>
        <row r="4932">
          <cell r="B4932" t="str">
            <v>SRG000-10619800</v>
          </cell>
          <cell r="C4932">
            <v>10619800</v>
          </cell>
          <cell r="D4932" t="str">
            <v>COUNTER CORNET</v>
          </cell>
          <cell r="E4932">
            <v>997</v>
          </cell>
          <cell r="F4932" t="str">
            <v>AGEN TAKUHAIBIN JNE</v>
          </cell>
          <cell r="G4932">
            <v>6</v>
          </cell>
        </row>
        <row r="4933">
          <cell r="B4933" t="str">
            <v>SRG000-10570700</v>
          </cell>
          <cell r="C4933">
            <v>10570700</v>
          </cell>
          <cell r="D4933" t="str">
            <v>SUB AGEN KAPAS</v>
          </cell>
          <cell r="E4933">
            <v>997</v>
          </cell>
          <cell r="F4933" t="str">
            <v>AGEN TAKUHAIBIN JNE</v>
          </cell>
          <cell r="G4933">
            <v>3</v>
          </cell>
        </row>
        <row r="4934">
          <cell r="B4934" t="str">
            <v>BDJ000-10500600</v>
          </cell>
          <cell r="C4934">
            <v>10500600</v>
          </cell>
          <cell r="D4934" t="str">
            <v>JNE BATULICIN</v>
          </cell>
          <cell r="E4934">
            <v>997</v>
          </cell>
          <cell r="F4934" t="str">
            <v>AGEN TAKUHAIBIN JNE</v>
          </cell>
          <cell r="G4934">
            <v>1058</v>
          </cell>
        </row>
        <row r="4935">
          <cell r="B4935" t="str">
            <v>SRG000-10593400</v>
          </cell>
          <cell r="C4935">
            <v>10593400</v>
          </cell>
          <cell r="D4935" t="str">
            <v>COUNTER MUBAROK</v>
          </cell>
          <cell r="E4935">
            <v>997</v>
          </cell>
          <cell r="F4935" t="str">
            <v>AGEN TAKUHAIBIN JNE</v>
          </cell>
          <cell r="G4935">
            <v>1475</v>
          </cell>
        </row>
        <row r="4936">
          <cell r="B4936" t="str">
            <v>CGK000-10773500</v>
          </cell>
          <cell r="C4936">
            <v>10773500</v>
          </cell>
          <cell r="D4936" t="str">
            <v>AGEN CASA</v>
          </cell>
          <cell r="E4936">
            <v>997</v>
          </cell>
          <cell r="F4936" t="str">
            <v>AGEN TAKUHAIBIN JNE</v>
          </cell>
          <cell r="G4936">
            <v>16270</v>
          </cell>
        </row>
        <row r="4937">
          <cell r="B4937" t="str">
            <v>BDO000-10633100</v>
          </cell>
          <cell r="C4937">
            <v>10633100</v>
          </cell>
          <cell r="D4937" t="str">
            <v>AGEN KOLONEL MASTURI</v>
          </cell>
          <cell r="E4937">
            <v>997</v>
          </cell>
          <cell r="F4937" t="str">
            <v>AGEN TAKUHAIBIN JNE</v>
          </cell>
          <cell r="G4937">
            <v>3153</v>
          </cell>
        </row>
        <row r="4938">
          <cell r="B4938" t="str">
            <v>DPK000-10513900</v>
          </cell>
          <cell r="C4938">
            <v>10513900</v>
          </cell>
          <cell r="D4938" t="str">
            <v>PONDOK PETIR</v>
          </cell>
          <cell r="E4938">
            <v>997</v>
          </cell>
          <cell r="F4938" t="str">
            <v>AGEN TAKUHAIBIN JNE</v>
          </cell>
          <cell r="G4938">
            <v>1379</v>
          </cell>
        </row>
        <row r="4939">
          <cell r="B4939" t="str">
            <v>MES000-10538300</v>
          </cell>
          <cell r="C4939">
            <v>10538300</v>
          </cell>
          <cell r="D4939" t="str">
            <v>AGEN GIMA CITRA MEHAGA</v>
          </cell>
          <cell r="E4939">
            <v>997</v>
          </cell>
          <cell r="F4939" t="str">
            <v>AGEN TAKUHAIBIN JNE</v>
          </cell>
          <cell r="G4939">
            <v>457</v>
          </cell>
        </row>
        <row r="4940">
          <cell r="B4940" t="str">
            <v>BOO000-10986500</v>
          </cell>
          <cell r="C4940">
            <v>10986500</v>
          </cell>
          <cell r="D4940" t="str">
            <v>AGEN CEMERLANG</v>
          </cell>
          <cell r="E4940">
            <v>997</v>
          </cell>
          <cell r="F4940" t="str">
            <v>AGEN TAKUHAIBIN JNE</v>
          </cell>
          <cell r="G4940">
            <v>1576</v>
          </cell>
        </row>
        <row r="4941">
          <cell r="B4941" t="str">
            <v>CGK000-10531600</v>
          </cell>
          <cell r="C4941">
            <v>10531600</v>
          </cell>
          <cell r="D4941" t="str">
            <v>* ARLINA</v>
          </cell>
          <cell r="E4941">
            <v>997</v>
          </cell>
          <cell r="F4941" t="str">
            <v>AGEN TAKUHAIBIN JNE</v>
          </cell>
          <cell r="G4941">
            <v>2460</v>
          </cell>
        </row>
        <row r="4942">
          <cell r="B4942" t="str">
            <v>SUB000-10649600</v>
          </cell>
          <cell r="C4942">
            <v>10649600</v>
          </cell>
          <cell r="D4942" t="str">
            <v>AGEN ITC MALL</v>
          </cell>
          <cell r="E4942">
            <v>997</v>
          </cell>
          <cell r="F4942" t="str">
            <v>AGEN TAKUHAIBIN JNE</v>
          </cell>
          <cell r="G4942">
            <v>2106</v>
          </cell>
        </row>
        <row r="4943">
          <cell r="B4943" t="str">
            <v>MXG000-10502000</v>
          </cell>
          <cell r="C4943">
            <v>10502000</v>
          </cell>
          <cell r="D4943" t="str">
            <v>COUNTER SAWUNGGALING</v>
          </cell>
          <cell r="E4943">
            <v>997</v>
          </cell>
          <cell r="F4943" t="str">
            <v>AGEN TAKUHAIBIN JNE</v>
          </cell>
          <cell r="G4943">
            <v>1515</v>
          </cell>
        </row>
        <row r="4944">
          <cell r="B4944" t="str">
            <v>PLM000-10546700</v>
          </cell>
          <cell r="C4944">
            <v>10546700</v>
          </cell>
          <cell r="D4944" t="str">
            <v>FARHAN FURNITURE</v>
          </cell>
          <cell r="E4944">
            <v>997</v>
          </cell>
          <cell r="F4944" t="str">
            <v>AGEN TAKUHAIBIN JNE</v>
          </cell>
          <cell r="G4944">
            <v>25</v>
          </cell>
        </row>
        <row r="4945">
          <cell r="B4945" t="str">
            <v>TKG000-10065100</v>
          </cell>
          <cell r="C4945">
            <v>10065100</v>
          </cell>
          <cell r="D4945" t="str">
            <v>AGEN AHMAD DAHLAN</v>
          </cell>
          <cell r="E4945">
            <v>997</v>
          </cell>
          <cell r="F4945" t="str">
            <v>AGEN TAKUHAIBIN JNE</v>
          </cell>
          <cell r="G4945">
            <v>141</v>
          </cell>
        </row>
        <row r="4946">
          <cell r="B4946" t="str">
            <v>BOO000-10539100</v>
          </cell>
          <cell r="C4946">
            <v>10539100</v>
          </cell>
          <cell r="D4946" t="str">
            <v>AGEN KARADENAN INDAH</v>
          </cell>
          <cell r="E4946">
            <v>997</v>
          </cell>
          <cell r="F4946" t="str">
            <v>AGEN TAKUHAIBIN JNE</v>
          </cell>
          <cell r="G4946">
            <v>7643</v>
          </cell>
        </row>
        <row r="4947">
          <cell r="B4947" t="str">
            <v>MGL000-10509900</v>
          </cell>
          <cell r="C4947">
            <v>10509900</v>
          </cell>
          <cell r="D4947" t="str">
            <v>COUNTER PEJAGOAN</v>
          </cell>
          <cell r="E4947">
            <v>997</v>
          </cell>
          <cell r="F4947" t="str">
            <v>AGEN TAKUHAIBIN JNE</v>
          </cell>
          <cell r="G4947">
            <v>1</v>
          </cell>
        </row>
        <row r="4948">
          <cell r="B4948" t="str">
            <v>CLG000-10546100</v>
          </cell>
          <cell r="C4948">
            <v>10546100</v>
          </cell>
          <cell r="D4948" t="str">
            <v>AGEN BISMITECH</v>
          </cell>
          <cell r="E4948">
            <v>997</v>
          </cell>
          <cell r="F4948" t="str">
            <v>AGEN TAKUHAIBIN JNE</v>
          </cell>
          <cell r="G4948">
            <v>931</v>
          </cell>
        </row>
        <row r="4949">
          <cell r="B4949" t="str">
            <v>SUB000-10602200</v>
          </cell>
          <cell r="C4949">
            <v>10602200</v>
          </cell>
          <cell r="D4949" t="str">
            <v>COUNTER RAYA MENUR</v>
          </cell>
          <cell r="E4949">
            <v>997</v>
          </cell>
          <cell r="F4949" t="str">
            <v>AGEN TAKUHAIBIN JNE</v>
          </cell>
          <cell r="G4949">
            <v>13143</v>
          </cell>
        </row>
        <row r="4950">
          <cell r="B4950" t="str">
            <v>DPS000-10512300</v>
          </cell>
          <cell r="C4950">
            <v>10512300</v>
          </cell>
          <cell r="D4950" t="str">
            <v>AGEN AGAFA</v>
          </cell>
          <cell r="E4950">
            <v>997</v>
          </cell>
          <cell r="F4950" t="str">
            <v>AGEN TAKUHAIBIN JNE</v>
          </cell>
          <cell r="G4950">
            <v>1353</v>
          </cell>
        </row>
        <row r="4951">
          <cell r="B4951" t="str">
            <v>PGK000-10503400</v>
          </cell>
          <cell r="C4951">
            <v>10503400</v>
          </cell>
          <cell r="D4951" t="str">
            <v>AGEN AKWET SNACK</v>
          </cell>
          <cell r="E4951">
            <v>997</v>
          </cell>
          <cell r="F4951" t="str">
            <v>AGEN TAKUHAIBIN JNE</v>
          </cell>
          <cell r="G4951">
            <v>41</v>
          </cell>
        </row>
        <row r="4952">
          <cell r="B4952" t="str">
            <v>PNK000-10555600</v>
          </cell>
          <cell r="C4952">
            <v>10555600</v>
          </cell>
          <cell r="D4952" t="str">
            <v>COUNTER TEBAS</v>
          </cell>
          <cell r="E4952">
            <v>997</v>
          </cell>
          <cell r="F4952" t="str">
            <v>AGEN TAKUHAIBIN JNE</v>
          </cell>
          <cell r="G4952">
            <v>253</v>
          </cell>
        </row>
        <row r="4953">
          <cell r="B4953" t="str">
            <v>CGK000-10540300</v>
          </cell>
          <cell r="C4953">
            <v>10540300</v>
          </cell>
          <cell r="D4953" t="str">
            <v>* ROXY SQUARE</v>
          </cell>
          <cell r="E4953">
            <v>997</v>
          </cell>
          <cell r="F4953" t="str">
            <v>AGEN TAKUHAIBIN JNE</v>
          </cell>
          <cell r="G4953">
            <v>2695</v>
          </cell>
        </row>
        <row r="4954">
          <cell r="B4954" t="str">
            <v>TGR000-10600100</v>
          </cell>
          <cell r="C4954">
            <v>10600100</v>
          </cell>
          <cell r="D4954" t="str">
            <v>AGEN SEWAN</v>
          </cell>
          <cell r="E4954">
            <v>997</v>
          </cell>
          <cell r="F4954" t="str">
            <v>AGEN TAKUHAIBIN JNE</v>
          </cell>
          <cell r="G4954">
            <v>1525</v>
          </cell>
        </row>
        <row r="4955">
          <cell r="B4955" t="str">
            <v>DPS000-10530500</v>
          </cell>
          <cell r="C4955">
            <v>10530500</v>
          </cell>
          <cell r="D4955" t="str">
            <v>AGEN SANGSIT</v>
          </cell>
          <cell r="E4955">
            <v>997</v>
          </cell>
          <cell r="F4955" t="str">
            <v>AGEN TAKUHAIBIN JNE</v>
          </cell>
          <cell r="G4955">
            <v>20</v>
          </cell>
        </row>
        <row r="4956">
          <cell r="B4956" t="str">
            <v>TGR000-10634500</v>
          </cell>
          <cell r="C4956">
            <v>10634500</v>
          </cell>
          <cell r="D4956" t="str">
            <v>AGEN PONDOK CABE</v>
          </cell>
          <cell r="E4956">
            <v>997</v>
          </cell>
          <cell r="F4956" t="str">
            <v>AGEN TAKUHAIBIN JNE</v>
          </cell>
          <cell r="G4956">
            <v>8110</v>
          </cell>
        </row>
        <row r="4957">
          <cell r="B4957" t="str">
            <v>DPK000-10501000</v>
          </cell>
          <cell r="C4957">
            <v>10501000</v>
          </cell>
          <cell r="D4957" t="str">
            <v>AGEN FISIP UI</v>
          </cell>
          <cell r="E4957">
            <v>997</v>
          </cell>
          <cell r="F4957" t="str">
            <v>AGEN TAKUHAIBIN JNE</v>
          </cell>
          <cell r="G4957">
            <v>1152</v>
          </cell>
        </row>
        <row r="4958">
          <cell r="B4958" t="str">
            <v>BOO000-10569400</v>
          </cell>
          <cell r="C4958">
            <v>10569400</v>
          </cell>
          <cell r="D4958" t="str">
            <v>AGEN CIAWI</v>
          </cell>
          <cell r="E4958">
            <v>997</v>
          </cell>
          <cell r="F4958" t="str">
            <v>AGEN TAKUHAIBIN JNE</v>
          </cell>
          <cell r="G4958">
            <v>5093</v>
          </cell>
        </row>
        <row r="4959">
          <cell r="B4959" t="str">
            <v>MES000-11000400</v>
          </cell>
          <cell r="C4959">
            <v>11000400</v>
          </cell>
          <cell r="D4959" t="str">
            <v>AGEN SIMPANG SELAYANG</v>
          </cell>
          <cell r="E4959">
            <v>997</v>
          </cell>
          <cell r="F4959" t="str">
            <v>AGEN TAKUHAIBIN JNE</v>
          </cell>
          <cell r="G4959">
            <v>743</v>
          </cell>
        </row>
        <row r="4960">
          <cell r="B4960" t="str">
            <v>DPS000-10530700</v>
          </cell>
          <cell r="C4960">
            <v>10530700</v>
          </cell>
          <cell r="D4960" t="str">
            <v>KANTOR PERWAKILAN KAPAL</v>
          </cell>
          <cell r="E4960">
            <v>998</v>
          </cell>
          <cell r="F4960" t="str">
            <v>KANTOR PERWAKILAN JNE</v>
          </cell>
          <cell r="G4960">
            <v>605</v>
          </cell>
        </row>
        <row r="4961">
          <cell r="B4961" t="str">
            <v>CGK000-11127400</v>
          </cell>
          <cell r="C4961">
            <v>11127400</v>
          </cell>
          <cell r="D4961" t="str">
            <v>AGEN ERA JAYA</v>
          </cell>
          <cell r="E4961">
            <v>997</v>
          </cell>
          <cell r="F4961" t="str">
            <v>AGEN TAKUHAIBIN JNE</v>
          </cell>
          <cell r="G4961">
            <v>6625</v>
          </cell>
        </row>
        <row r="4962">
          <cell r="B4962" t="str">
            <v>BDO000-10342100</v>
          </cell>
          <cell r="C4962">
            <v>10342100</v>
          </cell>
          <cell r="D4962" t="str">
            <v>AGEN CISANGKAN</v>
          </cell>
          <cell r="E4962">
            <v>997</v>
          </cell>
          <cell r="F4962" t="str">
            <v>AGEN TAKUHAIBIN JNE</v>
          </cell>
          <cell r="G4962">
            <v>48850</v>
          </cell>
        </row>
        <row r="4963">
          <cell r="B4963" t="str">
            <v>MDC000-MDCCASH</v>
          </cell>
          <cell r="C4963" t="str">
            <v>MDCCASH</v>
          </cell>
          <cell r="D4963" t="str">
            <v>CASH SALES JNE MANADO</v>
          </cell>
          <cell r="E4963">
            <v>996</v>
          </cell>
          <cell r="F4963" t="str">
            <v>CASH COUNTER</v>
          </cell>
          <cell r="G4963">
            <v>3590</v>
          </cell>
        </row>
        <row r="4964">
          <cell r="B4964" t="str">
            <v>BOO000-10566200</v>
          </cell>
          <cell r="C4964">
            <v>10566200</v>
          </cell>
          <cell r="D4964" t="str">
            <v>AGEN THAMADAKO</v>
          </cell>
          <cell r="E4964">
            <v>997</v>
          </cell>
          <cell r="F4964" t="str">
            <v>AGEN TAKUHAIBIN JNE</v>
          </cell>
          <cell r="G4964">
            <v>815</v>
          </cell>
        </row>
        <row r="4965">
          <cell r="B4965" t="str">
            <v>MES000-10584100</v>
          </cell>
          <cell r="C4965">
            <v>10584100</v>
          </cell>
          <cell r="D4965" t="str">
            <v>AGEN PALANG MERAH</v>
          </cell>
          <cell r="E4965">
            <v>997</v>
          </cell>
          <cell r="F4965" t="str">
            <v>AGEN TAKUHAIBIN JNE</v>
          </cell>
          <cell r="G4965">
            <v>646</v>
          </cell>
        </row>
        <row r="4966">
          <cell r="B4966" t="str">
            <v>MES000-10594000</v>
          </cell>
          <cell r="C4966">
            <v>10594000</v>
          </cell>
          <cell r="D4966" t="str">
            <v>AGEN PEMATANG BANDAR</v>
          </cell>
          <cell r="E4966">
            <v>997</v>
          </cell>
          <cell r="F4966" t="str">
            <v>AGEN TAKUHAIBIN JNE</v>
          </cell>
          <cell r="G4966">
            <v>246</v>
          </cell>
        </row>
        <row r="4967">
          <cell r="B4967" t="str">
            <v>PLW000-10508500</v>
          </cell>
          <cell r="C4967">
            <v>10508500</v>
          </cell>
          <cell r="D4967" t="str">
            <v>KP PANTOLOAN</v>
          </cell>
          <cell r="E4967">
            <v>998</v>
          </cell>
          <cell r="F4967" t="str">
            <v>KANTOR PERWAKILAN JNE</v>
          </cell>
          <cell r="G4967">
            <v>68</v>
          </cell>
        </row>
        <row r="4968">
          <cell r="B4968" t="str">
            <v>MXG000-10509400</v>
          </cell>
          <cell r="C4968">
            <v>10509400</v>
          </cell>
          <cell r="D4968" t="str">
            <v>COUNTER DAMPIT</v>
          </cell>
          <cell r="E4968">
            <v>997</v>
          </cell>
          <cell r="F4968" t="str">
            <v>AGEN TAKUHAIBIN JNE</v>
          </cell>
          <cell r="G4968">
            <v>1304</v>
          </cell>
        </row>
        <row r="4969">
          <cell r="B4969" t="str">
            <v>CGK000-CGK09HAS00</v>
          </cell>
          <cell r="C4969" t="str">
            <v>CGK09HAS00</v>
          </cell>
          <cell r="D4969" t="str">
            <v>*CASH SALES JNE HASYIM ASHARI</v>
          </cell>
          <cell r="E4969">
            <v>996</v>
          </cell>
          <cell r="F4969" t="str">
            <v>CASH COUNTER</v>
          </cell>
          <cell r="G4969">
            <v>43386</v>
          </cell>
        </row>
        <row r="4970">
          <cell r="B4970" t="str">
            <v>TSM000-10000600</v>
          </cell>
          <cell r="C4970">
            <v>10000600</v>
          </cell>
          <cell r="D4970" t="str">
            <v>*AGEN CIBEUREUM (TSM)</v>
          </cell>
          <cell r="E4970">
            <v>997</v>
          </cell>
          <cell r="F4970" t="str">
            <v>AGEN TAKUHAIBIN JNE</v>
          </cell>
          <cell r="G4970">
            <v>550</v>
          </cell>
        </row>
        <row r="4971">
          <cell r="B4971" t="str">
            <v>BKI000-10576200</v>
          </cell>
          <cell r="C4971">
            <v>10576200</v>
          </cell>
          <cell r="D4971" t="str">
            <v>WARNA</v>
          </cell>
          <cell r="E4971">
            <v>997</v>
          </cell>
          <cell r="F4971" t="str">
            <v>AGEN TAKUHAIBIN JNE</v>
          </cell>
          <cell r="G4971">
            <v>3632</v>
          </cell>
        </row>
        <row r="4972">
          <cell r="B4972" t="str">
            <v>BKI000-10585900</v>
          </cell>
          <cell r="C4972">
            <v>10585900</v>
          </cell>
          <cell r="D4972" t="str">
            <v>MCS</v>
          </cell>
          <cell r="E4972">
            <v>997</v>
          </cell>
          <cell r="F4972" t="str">
            <v>AGEN TAKUHAIBIN JNE</v>
          </cell>
          <cell r="G4972">
            <v>14017</v>
          </cell>
        </row>
        <row r="4973">
          <cell r="B4973" t="str">
            <v>PKU000-10930200</v>
          </cell>
          <cell r="C4973">
            <v>10930200</v>
          </cell>
          <cell r="D4973" t="str">
            <v>AGEN HM</v>
          </cell>
          <cell r="E4973">
            <v>997</v>
          </cell>
          <cell r="F4973" t="str">
            <v>AGEN TAKUHAIBIN JNE</v>
          </cell>
          <cell r="G4973">
            <v>360</v>
          </cell>
        </row>
        <row r="4974">
          <cell r="B4974" t="str">
            <v>PLM000-10554800</v>
          </cell>
          <cell r="C4974">
            <v>10554800</v>
          </cell>
          <cell r="D4974" t="str">
            <v>PEMPEK KITA</v>
          </cell>
          <cell r="E4974">
            <v>997</v>
          </cell>
          <cell r="F4974" t="str">
            <v>AGEN TAKUHAIBIN JNE</v>
          </cell>
          <cell r="G4974">
            <v>49</v>
          </cell>
        </row>
        <row r="4975">
          <cell r="B4975" t="str">
            <v>MES000-10596200</v>
          </cell>
          <cell r="C4975">
            <v>10596200</v>
          </cell>
          <cell r="D4975" t="str">
            <v>AGEN BAJAK AMALIA</v>
          </cell>
          <cell r="E4975">
            <v>997</v>
          </cell>
          <cell r="F4975" t="str">
            <v>AGEN TAKUHAIBIN JNE</v>
          </cell>
          <cell r="G4975">
            <v>377</v>
          </cell>
        </row>
        <row r="4976">
          <cell r="B4976" t="str">
            <v>AMI000-10502200</v>
          </cell>
          <cell r="C4976">
            <v>10502200</v>
          </cell>
          <cell r="D4976" t="str">
            <v>KANTOR PERWAKILAN JNE PRAYA</v>
          </cell>
          <cell r="E4976">
            <v>998</v>
          </cell>
          <cell r="F4976" t="str">
            <v>KANTOR PERWAKILAN JNE</v>
          </cell>
          <cell r="G4976">
            <v>1082</v>
          </cell>
        </row>
        <row r="4977">
          <cell r="B4977" t="str">
            <v>PNK000-10574900</v>
          </cell>
          <cell r="C4977">
            <v>10574900</v>
          </cell>
          <cell r="D4977" t="str">
            <v>AGEN PARIT MAYOR</v>
          </cell>
          <cell r="E4977">
            <v>997</v>
          </cell>
          <cell r="F4977" t="str">
            <v>AGEN TAKUHAIBIN JNE</v>
          </cell>
          <cell r="G4977">
            <v>25</v>
          </cell>
        </row>
        <row r="4978">
          <cell r="B4978" t="str">
            <v>BTH000-10527500</v>
          </cell>
          <cell r="C4978">
            <v>10527500</v>
          </cell>
          <cell r="D4978" t="str">
            <v>AGEN TIM</v>
          </cell>
          <cell r="E4978">
            <v>997</v>
          </cell>
          <cell r="F4978" t="str">
            <v>AGEN TAKUHAIBIN JNE</v>
          </cell>
          <cell r="G4978">
            <v>395</v>
          </cell>
        </row>
        <row r="4979">
          <cell r="B4979" t="str">
            <v>TGR000-10526200</v>
          </cell>
          <cell r="C4979">
            <v>10526200</v>
          </cell>
          <cell r="D4979" t="str">
            <v>RODONDO CV.</v>
          </cell>
          <cell r="E4979">
            <v>997</v>
          </cell>
          <cell r="F4979" t="str">
            <v>AGEN TAKUHAIBIN JNE</v>
          </cell>
          <cell r="G4979">
            <v>1821</v>
          </cell>
        </row>
        <row r="4980">
          <cell r="B4980" t="str">
            <v>MDC000-10502400</v>
          </cell>
          <cell r="C4980">
            <v>10502400</v>
          </cell>
          <cell r="D4980" t="str">
            <v>AGEN WARNET SURYA</v>
          </cell>
          <cell r="E4980">
            <v>997</v>
          </cell>
          <cell r="F4980" t="str">
            <v>AGEN TAKUHAIBIN JNE</v>
          </cell>
          <cell r="G4980">
            <v>146</v>
          </cell>
        </row>
        <row r="4981">
          <cell r="B4981" t="str">
            <v>BDO000-10276900</v>
          </cell>
          <cell r="C4981">
            <v>10276900</v>
          </cell>
          <cell r="D4981" t="str">
            <v>AGEN KOPO 135</v>
          </cell>
          <cell r="E4981">
            <v>997</v>
          </cell>
          <cell r="F4981" t="str">
            <v>AGEN TAKUHAIBIN JNE</v>
          </cell>
          <cell r="G4981">
            <v>18180</v>
          </cell>
        </row>
        <row r="4982">
          <cell r="B4982" t="str">
            <v>BDO000-10370500</v>
          </cell>
          <cell r="C4982">
            <v>10370500</v>
          </cell>
          <cell r="D4982" t="str">
            <v>*AGEN KIANGROKE BANJARAN</v>
          </cell>
          <cell r="E4982">
            <v>997</v>
          </cell>
          <cell r="F4982" t="str">
            <v>AGEN TAKUHAIBIN JNE</v>
          </cell>
          <cell r="G4982">
            <v>13869</v>
          </cell>
        </row>
        <row r="4983">
          <cell r="B4983" t="str">
            <v>TKG000-10053600</v>
          </cell>
          <cell r="C4983">
            <v>10053600</v>
          </cell>
          <cell r="D4983" t="str">
            <v>AGEN  MATARAM</v>
          </cell>
          <cell r="E4983">
            <v>997</v>
          </cell>
          <cell r="F4983" t="str">
            <v>AGEN TAKUHAIBIN JNE</v>
          </cell>
          <cell r="G4983">
            <v>204</v>
          </cell>
        </row>
        <row r="4984">
          <cell r="B4984" t="str">
            <v>PKU000-10529200</v>
          </cell>
          <cell r="C4984">
            <v>10529200</v>
          </cell>
          <cell r="D4984" t="str">
            <v>AGEN VALENCIA</v>
          </cell>
          <cell r="E4984">
            <v>997</v>
          </cell>
          <cell r="F4984" t="str">
            <v>AGEN TAKUHAIBIN JNE</v>
          </cell>
          <cell r="G4984">
            <v>44</v>
          </cell>
        </row>
        <row r="4985">
          <cell r="B4985" t="str">
            <v>CBN000-10530900</v>
          </cell>
          <cell r="C4985">
            <v>10530900</v>
          </cell>
          <cell r="D4985" t="str">
            <v>SUB AGEN KERTASEMAYA</v>
          </cell>
          <cell r="E4985">
            <v>997</v>
          </cell>
          <cell r="F4985" t="str">
            <v>AGEN TAKUHAIBIN JNE</v>
          </cell>
          <cell r="G4985">
            <v>41</v>
          </cell>
        </row>
        <row r="4986">
          <cell r="B4986" t="str">
            <v>CLG000-10540900</v>
          </cell>
          <cell r="C4986">
            <v>10540900</v>
          </cell>
          <cell r="D4986" t="str">
            <v>AGEN KIRAN</v>
          </cell>
          <cell r="E4986">
            <v>997</v>
          </cell>
          <cell r="F4986" t="str">
            <v>AGEN TAKUHAIBIN JNE</v>
          </cell>
          <cell r="G4986">
            <v>630</v>
          </cell>
        </row>
        <row r="4987">
          <cell r="B4987" t="str">
            <v>SOQ000-10503400</v>
          </cell>
          <cell r="C4987">
            <v>10503400</v>
          </cell>
          <cell r="D4987" t="str">
            <v>AGEN FARIDA CAHAYA TIMUR</v>
          </cell>
          <cell r="E4987">
            <v>997</v>
          </cell>
          <cell r="F4987" t="str">
            <v>AGEN TAKUHAIBIN JNE</v>
          </cell>
          <cell r="G4987">
            <v>71</v>
          </cell>
        </row>
        <row r="4988">
          <cell r="B4988" t="str">
            <v>MDN000-10507300</v>
          </cell>
          <cell r="C4988">
            <v>10507300</v>
          </cell>
          <cell r="D4988" t="str">
            <v>AGEN MANISREJO</v>
          </cell>
          <cell r="E4988">
            <v>997</v>
          </cell>
          <cell r="F4988" t="str">
            <v>AGEN TAKUHAIBIN JNE</v>
          </cell>
          <cell r="G4988">
            <v>619</v>
          </cell>
        </row>
        <row r="4989">
          <cell r="B4989" t="str">
            <v>PGK000-10503600</v>
          </cell>
          <cell r="C4989">
            <v>10503600</v>
          </cell>
          <cell r="D4989" t="str">
            <v>SUB AGEN SUNGAILIAT</v>
          </cell>
          <cell r="E4989">
            <v>996</v>
          </cell>
          <cell r="F4989" t="str">
            <v>CASH COUNTER</v>
          </cell>
          <cell r="G4989">
            <v>2237</v>
          </cell>
        </row>
        <row r="4990">
          <cell r="B4990" t="str">
            <v>SRG000-10597800</v>
          </cell>
          <cell r="C4990">
            <v>10597800</v>
          </cell>
          <cell r="D4990" t="str">
            <v>COUNTER NURIMART</v>
          </cell>
          <cell r="E4990">
            <v>997</v>
          </cell>
          <cell r="F4990" t="str">
            <v>AGEN TAKUHAIBIN JNE</v>
          </cell>
          <cell r="G4990">
            <v>107</v>
          </cell>
        </row>
        <row r="4991">
          <cell r="B4991" t="str">
            <v>CBN000-10526100</v>
          </cell>
          <cell r="C4991">
            <v>10526100</v>
          </cell>
          <cell r="D4991" t="str">
            <v>COUNTER JATARA</v>
          </cell>
          <cell r="E4991">
            <v>997</v>
          </cell>
          <cell r="F4991" t="str">
            <v>AGEN TAKUHAIBIN JNE</v>
          </cell>
          <cell r="G4991">
            <v>60</v>
          </cell>
        </row>
        <row r="4992">
          <cell r="B4992" t="str">
            <v>CGK000-10818300</v>
          </cell>
          <cell r="C4992">
            <v>10818300</v>
          </cell>
          <cell r="D4992" t="str">
            <v>AGEN PBSI</v>
          </cell>
          <cell r="E4992">
            <v>997</v>
          </cell>
          <cell r="F4992" t="str">
            <v>AGEN TAKUHAIBIN JNE</v>
          </cell>
          <cell r="G4992">
            <v>626</v>
          </cell>
        </row>
        <row r="4993">
          <cell r="B4993" t="str">
            <v>PDG000-PDG0PD4300</v>
          </cell>
          <cell r="C4993" t="str">
            <v>PDG0PD4300</v>
          </cell>
          <cell r="D4993" t="str">
            <v>SAWAH LUNTO_SUB AGEN</v>
          </cell>
          <cell r="E4993">
            <v>997</v>
          </cell>
          <cell r="F4993" t="str">
            <v>AGEN TAKUHAIBIN JNE</v>
          </cell>
          <cell r="G4993">
            <v>554</v>
          </cell>
        </row>
        <row r="4994">
          <cell r="B4994" t="str">
            <v>TSM000-10414000</v>
          </cell>
          <cell r="C4994">
            <v>10414000</v>
          </cell>
          <cell r="D4994" t="str">
            <v>AGEN GUNUNG TUJUH</v>
          </cell>
          <cell r="E4994">
            <v>997</v>
          </cell>
          <cell r="F4994" t="str">
            <v>AGEN TAKUHAIBIN JNE</v>
          </cell>
          <cell r="G4994">
            <v>212</v>
          </cell>
        </row>
        <row r="4995">
          <cell r="B4995" t="str">
            <v>DPK000-10929700</v>
          </cell>
          <cell r="C4995">
            <v>10929700</v>
          </cell>
          <cell r="D4995" t="str">
            <v>KP KAYON</v>
          </cell>
          <cell r="E4995">
            <v>998</v>
          </cell>
          <cell r="F4995" t="str">
            <v>KANTOR PERWAKILAN JNE</v>
          </cell>
          <cell r="G4995">
            <v>9070</v>
          </cell>
        </row>
        <row r="4996">
          <cell r="B4996" t="str">
            <v>CGK000-10899600</v>
          </cell>
          <cell r="C4996">
            <v>10899600</v>
          </cell>
          <cell r="D4996" t="str">
            <v>AGEN KEMANDORAN</v>
          </cell>
          <cell r="E4996">
            <v>997</v>
          </cell>
          <cell r="F4996" t="str">
            <v>AGEN TAKUHAIBIN JNE</v>
          </cell>
          <cell r="G4996">
            <v>15900</v>
          </cell>
        </row>
        <row r="4997">
          <cell r="B4997" t="str">
            <v>BDO000-10282600</v>
          </cell>
          <cell r="C4997">
            <v>10282600</v>
          </cell>
          <cell r="D4997" t="str">
            <v>AGEN BUKIT JARIAN</v>
          </cell>
          <cell r="E4997">
            <v>997</v>
          </cell>
          <cell r="F4997" t="str">
            <v>AGEN TAKUHAIBIN JNE</v>
          </cell>
          <cell r="G4997">
            <v>2293</v>
          </cell>
        </row>
        <row r="4998">
          <cell r="B4998" t="str">
            <v>CGK000-10831900</v>
          </cell>
          <cell r="C4998">
            <v>10831900</v>
          </cell>
          <cell r="D4998" t="str">
            <v>AGEN ANCOL</v>
          </cell>
          <cell r="E4998">
            <v>997</v>
          </cell>
          <cell r="F4998" t="str">
            <v>AGEN TAKUHAIBIN JNE</v>
          </cell>
          <cell r="G4998">
            <v>23336</v>
          </cell>
        </row>
        <row r="4999">
          <cell r="B4999" t="str">
            <v>PLM000-10560800</v>
          </cell>
          <cell r="C4999">
            <v>10560800</v>
          </cell>
          <cell r="D4999" t="str">
            <v>SUB AGEN PANGKALAN BALAI</v>
          </cell>
          <cell r="E4999">
            <v>997</v>
          </cell>
          <cell r="F4999" t="str">
            <v>AGEN TAKUHAIBIN JNE</v>
          </cell>
          <cell r="G4999">
            <v>193</v>
          </cell>
        </row>
        <row r="5000">
          <cell r="B5000" t="str">
            <v>BTJ000-BTJ00125</v>
          </cell>
          <cell r="C5000" t="str">
            <v>BTJ00125</v>
          </cell>
          <cell r="D5000" t="str">
            <v>COUNTER SIGLI</v>
          </cell>
          <cell r="E5000">
            <v>997</v>
          </cell>
          <cell r="F5000" t="str">
            <v>AGEN TAKUHAIBIN JNE</v>
          </cell>
          <cell r="G5000">
            <v>202</v>
          </cell>
        </row>
        <row r="5001">
          <cell r="B5001" t="str">
            <v>BKI000-10605200</v>
          </cell>
          <cell r="C5001">
            <v>10605200</v>
          </cell>
          <cell r="D5001" t="str">
            <v>AGEN JAYA</v>
          </cell>
          <cell r="E5001">
            <v>997</v>
          </cell>
          <cell r="F5001" t="str">
            <v>AGEN TAKUHAIBIN JNE</v>
          </cell>
          <cell r="G5001">
            <v>1216</v>
          </cell>
        </row>
        <row r="5002">
          <cell r="B5002" t="str">
            <v>SOC000-10502100</v>
          </cell>
          <cell r="C5002">
            <v>10502100</v>
          </cell>
          <cell r="D5002" t="str">
            <v>AGEN AM SELL</v>
          </cell>
          <cell r="E5002">
            <v>997</v>
          </cell>
          <cell r="F5002" t="str">
            <v>AGEN TAKUHAIBIN JNE</v>
          </cell>
          <cell r="G5002">
            <v>1640</v>
          </cell>
        </row>
        <row r="5003">
          <cell r="B5003" t="str">
            <v>DPS000-10533800</v>
          </cell>
          <cell r="C5003">
            <v>10533800</v>
          </cell>
          <cell r="D5003" t="str">
            <v>AGEN LOVINA</v>
          </cell>
          <cell r="E5003">
            <v>997</v>
          </cell>
          <cell r="F5003" t="str">
            <v>AGEN TAKUHAIBIN JNE</v>
          </cell>
          <cell r="G5003">
            <v>164</v>
          </cell>
        </row>
        <row r="5004">
          <cell r="B5004" t="str">
            <v>BDO000-10394500</v>
          </cell>
          <cell r="C5004">
            <v>10394500</v>
          </cell>
          <cell r="D5004" t="str">
            <v>AGEN JATILUHUR</v>
          </cell>
          <cell r="E5004">
            <v>997</v>
          </cell>
          <cell r="F5004" t="str">
            <v>AGEN TAKUHAIBIN JNE</v>
          </cell>
          <cell r="G5004">
            <v>1059</v>
          </cell>
        </row>
        <row r="5005">
          <cell r="B5005" t="str">
            <v>TKG000-10072900</v>
          </cell>
          <cell r="C5005">
            <v>10072900</v>
          </cell>
          <cell r="D5005" t="str">
            <v>AGEN DRS WARSITO</v>
          </cell>
          <cell r="E5005">
            <v>997</v>
          </cell>
          <cell r="F5005" t="str">
            <v>AGEN TAKUHAIBIN JNE</v>
          </cell>
          <cell r="G5005">
            <v>834</v>
          </cell>
        </row>
        <row r="5006">
          <cell r="B5006" t="str">
            <v>CBN000-10942000</v>
          </cell>
          <cell r="C5006">
            <v>10942000</v>
          </cell>
          <cell r="D5006" t="str">
            <v>AGEN NUSANTARA ART</v>
          </cell>
          <cell r="E5006">
            <v>997</v>
          </cell>
          <cell r="F5006" t="str">
            <v>AGEN TAKUHAIBIN JNE</v>
          </cell>
          <cell r="G5006">
            <v>559</v>
          </cell>
        </row>
        <row r="5007">
          <cell r="B5007" t="str">
            <v>SOC000-10501300</v>
          </cell>
          <cell r="C5007">
            <v>10501300</v>
          </cell>
          <cell r="D5007" t="str">
            <v>AGEN KARISMA</v>
          </cell>
          <cell r="E5007">
            <v>997</v>
          </cell>
          <cell r="F5007" t="str">
            <v>AGEN TAKUHAIBIN JNE</v>
          </cell>
          <cell r="G5007">
            <v>602</v>
          </cell>
        </row>
        <row r="5008">
          <cell r="B5008" t="str">
            <v>BOO000-10530000</v>
          </cell>
          <cell r="C5008">
            <v>10530000</v>
          </cell>
          <cell r="D5008" t="str">
            <v>AGEN CILEBUT</v>
          </cell>
          <cell r="E5008">
            <v>997</v>
          </cell>
          <cell r="F5008" t="str">
            <v>AGEN TAKUHAIBIN JNE</v>
          </cell>
          <cell r="G5008">
            <v>1446</v>
          </cell>
        </row>
        <row r="5009">
          <cell r="B5009" t="str">
            <v>SMI000-10915400</v>
          </cell>
          <cell r="C5009">
            <v>10915400</v>
          </cell>
          <cell r="D5009" t="str">
            <v>AGEN BAROS 1</v>
          </cell>
          <cell r="E5009">
            <v>997</v>
          </cell>
          <cell r="F5009" t="str">
            <v>AGEN TAKUHAIBIN JNE</v>
          </cell>
          <cell r="G5009">
            <v>18</v>
          </cell>
        </row>
        <row r="5010">
          <cell r="B5010" t="str">
            <v>BKI000-10609200</v>
          </cell>
          <cell r="C5010">
            <v>10609200</v>
          </cell>
          <cell r="D5010" t="str">
            <v>AGEN BOSIH</v>
          </cell>
          <cell r="E5010">
            <v>997</v>
          </cell>
          <cell r="F5010" t="str">
            <v>AGEN TAKUHAIBIN JNE</v>
          </cell>
          <cell r="G5010">
            <v>3279</v>
          </cell>
        </row>
        <row r="5011">
          <cell r="B5011" t="str">
            <v>CGK000-11087900</v>
          </cell>
          <cell r="C5011">
            <v>11087900</v>
          </cell>
          <cell r="D5011" t="str">
            <v>AGEN NEW GADING MEDITERANIA</v>
          </cell>
          <cell r="E5011">
            <v>997</v>
          </cell>
          <cell r="F5011" t="str">
            <v>AGEN TAKUHAIBIN JNE</v>
          </cell>
          <cell r="G5011">
            <v>9817</v>
          </cell>
        </row>
        <row r="5012">
          <cell r="B5012" t="str">
            <v>BTH000-10536800</v>
          </cell>
          <cell r="C5012">
            <v>10536800</v>
          </cell>
          <cell r="D5012" t="str">
            <v>AGEN MIKO SEJAHTERA ABADI</v>
          </cell>
          <cell r="E5012">
            <v>997</v>
          </cell>
          <cell r="F5012" t="str">
            <v>AGEN TAKUHAIBIN JNE</v>
          </cell>
          <cell r="G5012">
            <v>5607</v>
          </cell>
        </row>
        <row r="5013">
          <cell r="B5013" t="str">
            <v>SRG000-10585800</v>
          </cell>
          <cell r="C5013">
            <v>10585800</v>
          </cell>
          <cell r="D5013" t="str">
            <v>AGEN BAGUS</v>
          </cell>
          <cell r="E5013">
            <v>997</v>
          </cell>
          <cell r="F5013" t="str">
            <v>AGEN TAKUHAIBIN JNE</v>
          </cell>
          <cell r="G5013">
            <v>3</v>
          </cell>
        </row>
        <row r="5014">
          <cell r="B5014" t="str">
            <v>JBR000-10509100</v>
          </cell>
          <cell r="C5014">
            <v>10509100</v>
          </cell>
          <cell r="D5014" t="str">
            <v>AGEN GLENMORE</v>
          </cell>
          <cell r="E5014">
            <v>997</v>
          </cell>
          <cell r="F5014" t="str">
            <v>AGEN TAKUHAIBIN JNE</v>
          </cell>
          <cell r="G5014">
            <v>319</v>
          </cell>
        </row>
        <row r="5015">
          <cell r="B5015" t="str">
            <v>TGR000-10658000</v>
          </cell>
          <cell r="C5015">
            <v>10658000</v>
          </cell>
          <cell r="D5015" t="str">
            <v>AGEN CAFATA DELAPAN</v>
          </cell>
          <cell r="E5015">
            <v>997</v>
          </cell>
          <cell r="F5015" t="str">
            <v>AGEN TAKUHAIBIN JNE</v>
          </cell>
          <cell r="G5015">
            <v>2853</v>
          </cell>
        </row>
        <row r="5016">
          <cell r="B5016" t="str">
            <v>CLG000-10543100</v>
          </cell>
          <cell r="C5016">
            <v>10543100</v>
          </cell>
          <cell r="D5016" t="str">
            <v>AGEN BERUNTUNG JAYA</v>
          </cell>
          <cell r="E5016">
            <v>997</v>
          </cell>
          <cell r="F5016" t="str">
            <v>AGEN TAKUHAIBIN JNE</v>
          </cell>
          <cell r="G5016">
            <v>822</v>
          </cell>
        </row>
        <row r="5017">
          <cell r="B5017" t="str">
            <v>KDR000-10915000</v>
          </cell>
          <cell r="C5017">
            <v>10915000</v>
          </cell>
          <cell r="D5017" t="str">
            <v>AGEN SEMEN</v>
          </cell>
          <cell r="E5017">
            <v>997</v>
          </cell>
          <cell r="F5017" t="str">
            <v>AGEN TAKUHAIBIN JNE</v>
          </cell>
          <cell r="G5017">
            <v>866</v>
          </cell>
        </row>
        <row r="5018">
          <cell r="B5018" t="str">
            <v>BDJ000-10511100</v>
          </cell>
          <cell r="C5018">
            <v>10511100</v>
          </cell>
          <cell r="D5018" t="str">
            <v>JNE LANDASAN ULIN</v>
          </cell>
          <cell r="E5018">
            <v>997</v>
          </cell>
          <cell r="F5018" t="str">
            <v>AGEN TAKUHAIBIN JNE</v>
          </cell>
          <cell r="G5018">
            <v>1161</v>
          </cell>
        </row>
        <row r="5019">
          <cell r="B5019" t="str">
            <v>MXG000-10510200</v>
          </cell>
          <cell r="C5019">
            <v>10510200</v>
          </cell>
          <cell r="D5019" t="str">
            <v>COUNTER WLINGI</v>
          </cell>
          <cell r="E5019">
            <v>997</v>
          </cell>
          <cell r="F5019" t="str">
            <v>AGEN TAKUHAIBIN JNE</v>
          </cell>
          <cell r="G5019">
            <v>1139</v>
          </cell>
        </row>
        <row r="5020">
          <cell r="B5020" t="str">
            <v>SUB000-10656500</v>
          </cell>
          <cell r="C5020">
            <v>10656500</v>
          </cell>
          <cell r="D5020" t="str">
            <v>AGEN NGANTRU TULUNGAGUNG</v>
          </cell>
          <cell r="E5020">
            <v>997</v>
          </cell>
          <cell r="F5020" t="str">
            <v>AGEN TAKUHAIBIN JNE</v>
          </cell>
          <cell r="G5020">
            <v>1332</v>
          </cell>
        </row>
        <row r="5021">
          <cell r="B5021" t="str">
            <v>CGK000-10767300</v>
          </cell>
          <cell r="C5021">
            <v>10767300</v>
          </cell>
          <cell r="D5021" t="str">
            <v>* CENGKARENG</v>
          </cell>
          <cell r="E5021">
            <v>997</v>
          </cell>
          <cell r="F5021" t="str">
            <v>AGEN TAKUHAIBIN JNE</v>
          </cell>
          <cell r="G5021">
            <v>38057</v>
          </cell>
        </row>
        <row r="5022">
          <cell r="B5022" t="str">
            <v>BDO000-10353900</v>
          </cell>
          <cell r="C5022">
            <v>10353900</v>
          </cell>
          <cell r="D5022" t="str">
            <v>*AGEN RANCAEKEK 3</v>
          </cell>
          <cell r="E5022">
            <v>997</v>
          </cell>
          <cell r="F5022" t="str">
            <v>AGEN TAKUHAIBIN JNE</v>
          </cell>
          <cell r="G5022">
            <v>5666</v>
          </cell>
        </row>
        <row r="5023">
          <cell r="B5023" t="str">
            <v>JBR000-10927200</v>
          </cell>
          <cell r="C5023">
            <v>10927200</v>
          </cell>
          <cell r="D5023" t="str">
            <v>AGEN ISODURUS</v>
          </cell>
          <cell r="E5023">
            <v>997</v>
          </cell>
          <cell r="F5023" t="str">
            <v>AGEN TAKUHAIBIN JNE</v>
          </cell>
          <cell r="G5023">
            <v>669</v>
          </cell>
        </row>
        <row r="5024">
          <cell r="B5024" t="str">
            <v>JOG000-10575000</v>
          </cell>
          <cell r="C5024">
            <v>10575000</v>
          </cell>
          <cell r="D5024" t="str">
            <v>IMRA UTAMA CV. / WT.46</v>
          </cell>
          <cell r="E5024">
            <v>997</v>
          </cell>
          <cell r="F5024" t="str">
            <v>AGEN TAKUHAIBIN JNE</v>
          </cell>
          <cell r="G5024">
            <v>1042</v>
          </cell>
        </row>
        <row r="5025">
          <cell r="B5025" t="str">
            <v>KOE000-10909200</v>
          </cell>
          <cell r="C5025">
            <v>10909200</v>
          </cell>
          <cell r="D5025" t="str">
            <v>AGEN BAUMATA</v>
          </cell>
          <cell r="E5025">
            <v>997</v>
          </cell>
          <cell r="F5025" t="str">
            <v>AGEN TAKUHAIBIN JNE</v>
          </cell>
          <cell r="G5025">
            <v>25</v>
          </cell>
        </row>
        <row r="5026">
          <cell r="B5026" t="str">
            <v>MJK000-10927800</v>
          </cell>
          <cell r="C5026">
            <v>10927800</v>
          </cell>
          <cell r="D5026" t="str">
            <v>AGEN KINTELAN</v>
          </cell>
          <cell r="E5026">
            <v>997</v>
          </cell>
          <cell r="F5026" t="str">
            <v>AGEN TAKUHAIBIN JNE</v>
          </cell>
          <cell r="G5026">
            <v>783</v>
          </cell>
        </row>
        <row r="5027">
          <cell r="B5027" t="str">
            <v>SUB000-10617900</v>
          </cell>
          <cell r="C5027">
            <v>10617900</v>
          </cell>
          <cell r="D5027" t="str">
            <v>COUNTER DUKUH GOGOR</v>
          </cell>
          <cell r="E5027">
            <v>997</v>
          </cell>
          <cell r="F5027" t="str">
            <v>AGEN TAKUHAIBIN JNE</v>
          </cell>
          <cell r="G5027">
            <v>3105</v>
          </cell>
        </row>
        <row r="5028">
          <cell r="B5028" t="str">
            <v>TSM000-10208000</v>
          </cell>
          <cell r="C5028">
            <v>10208000</v>
          </cell>
          <cell r="D5028" t="str">
            <v>AGEN JNE SUKARAME</v>
          </cell>
          <cell r="E5028">
            <v>997</v>
          </cell>
          <cell r="F5028" t="str">
            <v>AGEN TAKUHAIBIN JNE</v>
          </cell>
          <cell r="G5028">
            <v>338</v>
          </cell>
        </row>
        <row r="5029">
          <cell r="B5029" t="str">
            <v>BDJ000-10500800</v>
          </cell>
          <cell r="C5029">
            <v>10500800</v>
          </cell>
          <cell r="D5029" t="str">
            <v>JNE PELAIHARI</v>
          </cell>
          <cell r="E5029">
            <v>997</v>
          </cell>
          <cell r="F5029" t="str">
            <v>AGEN TAKUHAIBIN JNE</v>
          </cell>
          <cell r="G5029">
            <v>406</v>
          </cell>
        </row>
        <row r="5030">
          <cell r="B5030" t="str">
            <v>PNK000-10556800</v>
          </cell>
          <cell r="C5030">
            <v>10556800</v>
          </cell>
          <cell r="D5030" t="str">
            <v>COUNTER YENI TRAVEL</v>
          </cell>
          <cell r="E5030">
            <v>997</v>
          </cell>
          <cell r="F5030" t="str">
            <v>AGEN TAKUHAIBIN JNE</v>
          </cell>
          <cell r="G5030">
            <v>26</v>
          </cell>
        </row>
        <row r="5031">
          <cell r="B5031" t="str">
            <v>SRG000-10612900</v>
          </cell>
          <cell r="C5031">
            <v>10612900</v>
          </cell>
          <cell r="D5031" t="str">
            <v>COUNTER HP BOY</v>
          </cell>
          <cell r="E5031">
            <v>997</v>
          </cell>
          <cell r="F5031" t="str">
            <v>AGEN TAKUHAIBIN JNE</v>
          </cell>
          <cell r="G5031">
            <v>71</v>
          </cell>
        </row>
        <row r="5032">
          <cell r="B5032" t="str">
            <v>JBR000-10519800</v>
          </cell>
          <cell r="C5032">
            <v>10519800</v>
          </cell>
          <cell r="D5032" t="str">
            <v>AGEN WIROLEGI</v>
          </cell>
          <cell r="E5032">
            <v>997</v>
          </cell>
          <cell r="F5032" t="str">
            <v>AGEN TAKUHAIBIN JNE</v>
          </cell>
          <cell r="G5032">
            <v>251</v>
          </cell>
        </row>
        <row r="5033">
          <cell r="B5033" t="str">
            <v>PLM000-10628200</v>
          </cell>
          <cell r="C5033">
            <v>10628200</v>
          </cell>
          <cell r="D5033" t="str">
            <v>AGEN RAFLY</v>
          </cell>
          <cell r="E5033">
            <v>997</v>
          </cell>
          <cell r="F5033" t="str">
            <v>AGEN TAKUHAIBIN JNE</v>
          </cell>
          <cell r="G5033">
            <v>142</v>
          </cell>
        </row>
        <row r="5034">
          <cell r="B5034" t="str">
            <v>PNK000-10532900</v>
          </cell>
          <cell r="C5034">
            <v>10532900</v>
          </cell>
          <cell r="D5034" t="str">
            <v>AGEN KARUNIA BERSAMA</v>
          </cell>
          <cell r="E5034">
            <v>997</v>
          </cell>
          <cell r="F5034" t="str">
            <v>AGEN TAKUHAIBIN JNE</v>
          </cell>
          <cell r="G5034">
            <v>1</v>
          </cell>
        </row>
        <row r="5035">
          <cell r="B5035" t="str">
            <v>TSM000-10417900</v>
          </cell>
          <cell r="C5035">
            <v>10417900</v>
          </cell>
          <cell r="D5035" t="str">
            <v>AGEN CISAGA</v>
          </cell>
          <cell r="E5035">
            <v>997</v>
          </cell>
          <cell r="F5035" t="str">
            <v>AGEN TAKUHAIBIN JNE</v>
          </cell>
          <cell r="G5035">
            <v>8</v>
          </cell>
        </row>
        <row r="5036">
          <cell r="B5036" t="str">
            <v>CGK000-10527900</v>
          </cell>
          <cell r="C5036">
            <v>10527900</v>
          </cell>
          <cell r="D5036" t="str">
            <v>* KEBAGUSAN</v>
          </cell>
          <cell r="E5036">
            <v>997</v>
          </cell>
          <cell r="F5036" t="str">
            <v>AGEN TAKUHAIBIN JNE</v>
          </cell>
          <cell r="G5036">
            <v>3529</v>
          </cell>
        </row>
        <row r="5037">
          <cell r="B5037" t="str">
            <v>BKI000-10581200</v>
          </cell>
          <cell r="C5037">
            <v>10581200</v>
          </cell>
          <cell r="D5037" t="str">
            <v>AGEN TAMARO TRAVEL</v>
          </cell>
          <cell r="E5037">
            <v>997</v>
          </cell>
          <cell r="F5037" t="str">
            <v>AGEN TAKUHAIBIN JNE</v>
          </cell>
          <cell r="G5037">
            <v>1208</v>
          </cell>
        </row>
        <row r="5038">
          <cell r="B5038" t="str">
            <v>CGK000-10545400</v>
          </cell>
          <cell r="C5038">
            <v>10545400</v>
          </cell>
          <cell r="D5038" t="str">
            <v>* DIAN ADV.</v>
          </cell>
          <cell r="E5038">
            <v>997</v>
          </cell>
          <cell r="F5038" t="str">
            <v>AGEN TAKUHAIBIN JNE</v>
          </cell>
          <cell r="G5038">
            <v>4825</v>
          </cell>
        </row>
        <row r="5039">
          <cell r="B5039" t="str">
            <v>BDO000-10856700</v>
          </cell>
          <cell r="C5039">
            <v>10856700</v>
          </cell>
          <cell r="D5039" t="str">
            <v>AGEN BOJONG GEDE</v>
          </cell>
          <cell r="E5039">
            <v>997</v>
          </cell>
          <cell r="F5039" t="str">
            <v>AGEN TAKUHAIBIN JNE</v>
          </cell>
          <cell r="G5039">
            <v>1703</v>
          </cell>
        </row>
        <row r="5040">
          <cell r="B5040" t="str">
            <v>BOO000-10551800</v>
          </cell>
          <cell r="C5040">
            <v>10551800</v>
          </cell>
          <cell r="D5040" t="str">
            <v>AGEN GUNUNG SINDUR</v>
          </cell>
          <cell r="E5040">
            <v>997</v>
          </cell>
          <cell r="F5040" t="str">
            <v>AGEN TAKUHAIBIN JNE</v>
          </cell>
          <cell r="G5040">
            <v>1799</v>
          </cell>
        </row>
        <row r="5041">
          <cell r="B5041" t="str">
            <v>JOG000-11076800</v>
          </cell>
          <cell r="C5041">
            <v>11076800</v>
          </cell>
          <cell r="D5041" t="str">
            <v>AGEN PAKEM</v>
          </cell>
          <cell r="E5041">
            <v>997</v>
          </cell>
          <cell r="F5041" t="str">
            <v>AGEN TAKUHAIBIN JNE</v>
          </cell>
          <cell r="G5041">
            <v>329</v>
          </cell>
        </row>
        <row r="5042">
          <cell r="B5042" t="str">
            <v>JOG000-10603400</v>
          </cell>
          <cell r="C5042">
            <v>10603400</v>
          </cell>
          <cell r="D5042" t="str">
            <v>AGEN SAGAN</v>
          </cell>
          <cell r="E5042">
            <v>997</v>
          </cell>
          <cell r="F5042" t="str">
            <v>AGEN TAKUHAIBIN JNE</v>
          </cell>
          <cell r="G5042">
            <v>1876</v>
          </cell>
        </row>
        <row r="5043">
          <cell r="B5043" t="str">
            <v>BKI000-10614400</v>
          </cell>
          <cell r="C5043">
            <v>10614400</v>
          </cell>
          <cell r="D5043" t="str">
            <v>AGEN RAWA BANTENG</v>
          </cell>
          <cell r="E5043">
            <v>997</v>
          </cell>
          <cell r="F5043" t="str">
            <v>AGEN TAKUHAIBIN JNE</v>
          </cell>
          <cell r="G5043">
            <v>5878</v>
          </cell>
        </row>
        <row r="5044">
          <cell r="B5044" t="str">
            <v>MES000-10550800</v>
          </cell>
          <cell r="C5044">
            <v>10550800</v>
          </cell>
          <cell r="D5044" t="str">
            <v>GOLAN SAHABAT UTAMA TOKO</v>
          </cell>
          <cell r="E5044">
            <v>997</v>
          </cell>
          <cell r="F5044" t="str">
            <v>AGEN TAKUHAIBIN JNE</v>
          </cell>
          <cell r="G5044">
            <v>1393</v>
          </cell>
        </row>
        <row r="5045">
          <cell r="B5045" t="str">
            <v>PSR000-10422300</v>
          </cell>
          <cell r="C5045">
            <v>10422300</v>
          </cell>
          <cell r="D5045" t="str">
            <v>AGEN KRATON</v>
          </cell>
          <cell r="E5045">
            <v>997</v>
          </cell>
          <cell r="F5045" t="str">
            <v>AGEN TAKUHAIBIN JNE</v>
          </cell>
          <cell r="G5045">
            <v>187</v>
          </cell>
        </row>
        <row r="5046">
          <cell r="B5046" t="str">
            <v>SRG000-10603700</v>
          </cell>
          <cell r="C5046">
            <v>10603700</v>
          </cell>
          <cell r="D5046" t="str">
            <v>COUNTER TOKO HIDUP</v>
          </cell>
          <cell r="E5046">
            <v>997</v>
          </cell>
          <cell r="F5046" t="str">
            <v>AGEN TAKUHAIBIN JNE</v>
          </cell>
          <cell r="G5046">
            <v>28</v>
          </cell>
        </row>
        <row r="5047">
          <cell r="B5047" t="str">
            <v>MES000-10587200</v>
          </cell>
          <cell r="C5047">
            <v>10587200</v>
          </cell>
          <cell r="D5047" t="str">
            <v>AGEN KELAMBIR</v>
          </cell>
          <cell r="E5047">
            <v>997</v>
          </cell>
          <cell r="F5047" t="str">
            <v>AGEN TAKUHAIBIN JNE</v>
          </cell>
          <cell r="G5047">
            <v>9</v>
          </cell>
        </row>
        <row r="5048">
          <cell r="B5048" t="str">
            <v>CLG000-10547000</v>
          </cell>
          <cell r="C5048">
            <v>10547000</v>
          </cell>
          <cell r="D5048" t="str">
            <v>AGEN GAVARA</v>
          </cell>
          <cell r="E5048">
            <v>997</v>
          </cell>
          <cell r="F5048" t="str">
            <v>AGEN TAKUHAIBIN JNE</v>
          </cell>
          <cell r="G5048">
            <v>311</v>
          </cell>
        </row>
        <row r="5049">
          <cell r="B5049" t="str">
            <v>BKI000-10586700</v>
          </cell>
          <cell r="C5049">
            <v>10586700</v>
          </cell>
          <cell r="D5049" t="str">
            <v>KEMANG CEMPAKA</v>
          </cell>
          <cell r="E5049">
            <v>997</v>
          </cell>
          <cell r="F5049" t="str">
            <v>AGEN TAKUHAIBIN JNE</v>
          </cell>
          <cell r="G5049">
            <v>1571</v>
          </cell>
        </row>
        <row r="5050">
          <cell r="B5050" t="str">
            <v>TSM000-10001100</v>
          </cell>
          <cell r="C5050">
            <v>10001100</v>
          </cell>
          <cell r="D5050" t="str">
            <v>*AGEN MEMORI</v>
          </cell>
          <cell r="E5050">
            <v>997</v>
          </cell>
          <cell r="F5050" t="str">
            <v>AGEN TAKUHAIBIN JNE</v>
          </cell>
          <cell r="G5050">
            <v>3401</v>
          </cell>
        </row>
        <row r="5051">
          <cell r="B5051" t="str">
            <v>SRG000-10599700</v>
          </cell>
          <cell r="C5051">
            <v>10599700</v>
          </cell>
          <cell r="D5051" t="str">
            <v>COUNTER NGROMBO</v>
          </cell>
          <cell r="E5051">
            <v>997</v>
          </cell>
          <cell r="F5051" t="str">
            <v>AGEN TAKUHAIBIN JNE</v>
          </cell>
          <cell r="G5051">
            <v>233</v>
          </cell>
        </row>
        <row r="5052">
          <cell r="B5052" t="str">
            <v>TSM000-10410300</v>
          </cell>
          <cell r="C5052">
            <v>10410300</v>
          </cell>
          <cell r="D5052" t="str">
            <v>AGEN CIHERANG</v>
          </cell>
          <cell r="E5052">
            <v>997</v>
          </cell>
          <cell r="F5052" t="str">
            <v>AGEN TAKUHAIBIN JNE</v>
          </cell>
          <cell r="G5052">
            <v>5051</v>
          </cell>
        </row>
        <row r="5053">
          <cell r="B5053" t="str">
            <v>DPS000-10536100</v>
          </cell>
          <cell r="C5053">
            <v>10536100</v>
          </cell>
          <cell r="D5053" t="str">
            <v>AGEN SERIRIT</v>
          </cell>
          <cell r="E5053">
            <v>997</v>
          </cell>
          <cell r="F5053" t="str">
            <v>AGEN TAKUHAIBIN JNE</v>
          </cell>
          <cell r="G5053">
            <v>162</v>
          </cell>
        </row>
        <row r="5054">
          <cell r="B5054" t="str">
            <v>JBR000-10509600</v>
          </cell>
          <cell r="C5054">
            <v>10509600</v>
          </cell>
          <cell r="D5054" t="str">
            <v>AGEN HEAVEN LILY</v>
          </cell>
          <cell r="E5054">
            <v>997</v>
          </cell>
          <cell r="F5054" t="str">
            <v>AGEN TAKUHAIBIN JNE</v>
          </cell>
          <cell r="G5054">
            <v>727</v>
          </cell>
        </row>
        <row r="5055">
          <cell r="B5055" t="str">
            <v>BOO000-10540300</v>
          </cell>
          <cell r="C5055">
            <v>10540300</v>
          </cell>
          <cell r="D5055" t="str">
            <v>AGEN SUHUT</v>
          </cell>
          <cell r="E5055">
            <v>997</v>
          </cell>
          <cell r="F5055" t="str">
            <v>AGEN TAKUHAIBIN JNE</v>
          </cell>
          <cell r="G5055">
            <v>1700</v>
          </cell>
        </row>
        <row r="5056">
          <cell r="B5056" t="str">
            <v>BKI000-10593600</v>
          </cell>
          <cell r="C5056">
            <v>10593600</v>
          </cell>
          <cell r="D5056" t="str">
            <v>AGEN VILLA MUTIARA CIKARANG</v>
          </cell>
          <cell r="E5056">
            <v>997</v>
          </cell>
          <cell r="F5056" t="str">
            <v>AGEN TAKUHAIBIN JNE</v>
          </cell>
          <cell r="G5056">
            <v>5644</v>
          </cell>
        </row>
        <row r="5057">
          <cell r="B5057" t="str">
            <v>SRG000-10583400</v>
          </cell>
          <cell r="C5057">
            <v>10583400</v>
          </cell>
          <cell r="D5057" t="str">
            <v>COUNTER VETERAN</v>
          </cell>
          <cell r="E5057">
            <v>997</v>
          </cell>
          <cell r="F5057" t="str">
            <v>AGEN TAKUHAIBIN JNE</v>
          </cell>
          <cell r="G5057">
            <v>48</v>
          </cell>
        </row>
        <row r="5058">
          <cell r="B5058" t="str">
            <v>BOO000-10540700</v>
          </cell>
          <cell r="C5058">
            <v>10540700</v>
          </cell>
          <cell r="D5058" t="str">
            <v>AGEN TONJONG</v>
          </cell>
          <cell r="E5058">
            <v>997</v>
          </cell>
          <cell r="F5058" t="str">
            <v>AGEN TAKUHAIBIN JNE</v>
          </cell>
          <cell r="G5058">
            <v>1648</v>
          </cell>
        </row>
        <row r="5059">
          <cell r="B5059" t="str">
            <v>JBR000-10721800</v>
          </cell>
          <cell r="C5059">
            <v>10721800</v>
          </cell>
          <cell r="D5059" t="str">
            <v>AGEN PESANGGARAN</v>
          </cell>
          <cell r="E5059">
            <v>997</v>
          </cell>
          <cell r="F5059" t="str">
            <v>AGEN TAKUHAIBIN JNE</v>
          </cell>
          <cell r="G5059">
            <v>204</v>
          </cell>
        </row>
        <row r="5060">
          <cell r="B5060" t="str">
            <v>TGR000-10576500</v>
          </cell>
          <cell r="C5060">
            <v>10576500</v>
          </cell>
          <cell r="D5060" t="str">
            <v>CILEDUG</v>
          </cell>
          <cell r="E5060">
            <v>997</v>
          </cell>
          <cell r="F5060" t="str">
            <v>AGEN TAKUHAIBIN JNE</v>
          </cell>
          <cell r="G5060">
            <v>989</v>
          </cell>
        </row>
        <row r="5061">
          <cell r="B5061" t="str">
            <v>PGK000-PGKCASH000</v>
          </cell>
          <cell r="C5061" t="str">
            <v>PGKCASH000</v>
          </cell>
          <cell r="D5061" t="str">
            <v>CASH SALES FROM PANGKAL PINANG</v>
          </cell>
          <cell r="E5061">
            <v>996</v>
          </cell>
          <cell r="F5061" t="str">
            <v>CASH COUNTER</v>
          </cell>
          <cell r="G5061">
            <v>5986</v>
          </cell>
        </row>
        <row r="5062">
          <cell r="B5062" t="str">
            <v>BDO000-10398400</v>
          </cell>
          <cell r="C5062">
            <v>10398400</v>
          </cell>
          <cell r="D5062" t="str">
            <v>AGEN AGRAPANA CIPEUTIR SOREANG</v>
          </cell>
          <cell r="E5062">
            <v>997</v>
          </cell>
          <cell r="F5062" t="str">
            <v>AGEN TAKUHAIBIN JNE</v>
          </cell>
          <cell r="G5062">
            <v>10065</v>
          </cell>
        </row>
        <row r="5063">
          <cell r="B5063" t="str">
            <v>PBL000-10912500</v>
          </cell>
          <cell r="C5063">
            <v>10912500</v>
          </cell>
          <cell r="D5063" t="str">
            <v>AGEN KEDOPOK</v>
          </cell>
          <cell r="E5063">
            <v>997</v>
          </cell>
          <cell r="F5063" t="str">
            <v>AGEN TAKUHAIBIN JNE</v>
          </cell>
          <cell r="G5063">
            <v>78</v>
          </cell>
        </row>
        <row r="5064">
          <cell r="B5064" t="str">
            <v>BDO000-10306300</v>
          </cell>
          <cell r="C5064">
            <v>10306300</v>
          </cell>
          <cell r="D5064" t="str">
            <v>AGEN CIKAPAYANG</v>
          </cell>
          <cell r="E5064">
            <v>997</v>
          </cell>
          <cell r="F5064" t="str">
            <v>AGEN TAKUHAIBIN JNE</v>
          </cell>
          <cell r="G5064">
            <v>2271</v>
          </cell>
        </row>
        <row r="5065">
          <cell r="B5065" t="str">
            <v>CGK000-10872800</v>
          </cell>
          <cell r="C5065">
            <v>10872800</v>
          </cell>
          <cell r="D5065" t="str">
            <v>AGEN PULOGADUNG</v>
          </cell>
          <cell r="E5065">
            <v>997</v>
          </cell>
          <cell r="F5065" t="str">
            <v>AGEN TAKUHAIBIN JNE</v>
          </cell>
          <cell r="G5065">
            <v>2540</v>
          </cell>
        </row>
        <row r="5066">
          <cell r="B5066" t="str">
            <v>CGK000-10697000</v>
          </cell>
          <cell r="C5066">
            <v>10697000</v>
          </cell>
          <cell r="D5066" t="str">
            <v>SEMPER</v>
          </cell>
          <cell r="E5066">
            <v>997</v>
          </cell>
          <cell r="F5066" t="str">
            <v>AGEN TAKUHAIBIN JNE</v>
          </cell>
          <cell r="G5066">
            <v>142</v>
          </cell>
        </row>
        <row r="5067">
          <cell r="B5067" t="str">
            <v>CBN000-10521400</v>
          </cell>
          <cell r="C5067">
            <v>10521400</v>
          </cell>
          <cell r="D5067" t="str">
            <v>COUNTER PANJUNAN</v>
          </cell>
          <cell r="E5067">
            <v>997</v>
          </cell>
          <cell r="F5067" t="str">
            <v>AGEN TAKUHAIBIN JNE</v>
          </cell>
          <cell r="G5067">
            <v>10</v>
          </cell>
        </row>
        <row r="5068">
          <cell r="B5068" t="str">
            <v>MES000-10537400</v>
          </cell>
          <cell r="C5068">
            <v>10537400</v>
          </cell>
          <cell r="D5068" t="str">
            <v>AGEN REZEKI ANANDA CV.</v>
          </cell>
          <cell r="E5068">
            <v>997</v>
          </cell>
          <cell r="F5068" t="str">
            <v>AGEN TAKUHAIBIN JNE</v>
          </cell>
          <cell r="G5068">
            <v>98</v>
          </cell>
        </row>
        <row r="5069">
          <cell r="B5069" t="str">
            <v>MXG000-10934400</v>
          </cell>
          <cell r="C5069">
            <v>10934400</v>
          </cell>
          <cell r="D5069" t="str">
            <v>AGEN TULIS KRIYO</v>
          </cell>
          <cell r="E5069">
            <v>997</v>
          </cell>
          <cell r="F5069" t="str">
            <v>AGEN TAKUHAIBIN JNE</v>
          </cell>
          <cell r="G5069">
            <v>119</v>
          </cell>
        </row>
        <row r="5070">
          <cell r="B5070" t="str">
            <v>CBN000-10513800</v>
          </cell>
          <cell r="C5070">
            <v>10513800</v>
          </cell>
          <cell r="D5070" t="str">
            <v>COUNTER BAHAGIA</v>
          </cell>
          <cell r="E5070">
            <v>997</v>
          </cell>
          <cell r="F5070" t="str">
            <v>AGEN TAKUHAIBIN JNE</v>
          </cell>
          <cell r="G5070">
            <v>984</v>
          </cell>
        </row>
        <row r="5071">
          <cell r="B5071" t="str">
            <v>TGR000-10666800</v>
          </cell>
          <cell r="C5071">
            <v>10666800</v>
          </cell>
          <cell r="D5071" t="str">
            <v>AGEN SPRING</v>
          </cell>
          <cell r="E5071">
            <v>997</v>
          </cell>
          <cell r="F5071" t="str">
            <v>AGEN TAKUHAIBIN JNE</v>
          </cell>
          <cell r="G5071">
            <v>5747</v>
          </cell>
        </row>
        <row r="5072">
          <cell r="B5072" t="str">
            <v>DPS000-DPS0A00200</v>
          </cell>
          <cell r="C5072" t="str">
            <v>DPS0A00200</v>
          </cell>
          <cell r="D5072" t="str">
            <v>AGEN TABANAN</v>
          </cell>
          <cell r="E5072">
            <v>997</v>
          </cell>
          <cell r="F5072" t="str">
            <v>AGEN TAKUHAIBIN JNE</v>
          </cell>
          <cell r="G5072">
            <v>1074</v>
          </cell>
        </row>
        <row r="5073">
          <cell r="B5073" t="str">
            <v>MES000-10589100</v>
          </cell>
          <cell r="C5073">
            <v>10589100</v>
          </cell>
          <cell r="D5073" t="str">
            <v>CASH SALES MEDAN (BALIGE)</v>
          </cell>
          <cell r="E5073">
            <v>998</v>
          </cell>
          <cell r="F5073" t="str">
            <v>KANTOR PERWAKILAN JNE</v>
          </cell>
          <cell r="G5073">
            <v>887</v>
          </cell>
        </row>
        <row r="5074">
          <cell r="B5074" t="str">
            <v>KOE000-10505200</v>
          </cell>
          <cell r="C5074">
            <v>10505200</v>
          </cell>
          <cell r="D5074" t="str">
            <v>CABANG BETUN</v>
          </cell>
          <cell r="E5074">
            <v>997</v>
          </cell>
          <cell r="F5074" t="str">
            <v>AGEN TAKUHAIBIN JNE</v>
          </cell>
          <cell r="G5074">
            <v>126</v>
          </cell>
        </row>
        <row r="5075">
          <cell r="B5075" t="str">
            <v>DJJ000-10502100</v>
          </cell>
          <cell r="C5075">
            <v>10502100</v>
          </cell>
          <cell r="D5075" t="str">
            <v>AGEN MERAUKE</v>
          </cell>
          <cell r="E5075">
            <v>997</v>
          </cell>
          <cell r="F5075" t="str">
            <v>AGEN TAKUHAIBIN JNE</v>
          </cell>
          <cell r="G5075">
            <v>867</v>
          </cell>
        </row>
        <row r="5076">
          <cell r="B5076" t="str">
            <v>BKI000-10573800</v>
          </cell>
          <cell r="C5076">
            <v>10573800</v>
          </cell>
          <cell r="D5076" t="str">
            <v>ANIMO 2</v>
          </cell>
          <cell r="E5076">
            <v>997</v>
          </cell>
          <cell r="F5076" t="str">
            <v>AGEN TAKUHAIBIN JNE</v>
          </cell>
          <cell r="G5076">
            <v>1709</v>
          </cell>
        </row>
        <row r="5077">
          <cell r="B5077" t="str">
            <v>BKI000-10612700</v>
          </cell>
          <cell r="C5077">
            <v>10612700</v>
          </cell>
          <cell r="D5077" t="str">
            <v>AGEN TARUMAJAYA</v>
          </cell>
          <cell r="E5077">
            <v>997</v>
          </cell>
          <cell r="F5077" t="str">
            <v>AGEN TAKUHAIBIN JNE</v>
          </cell>
          <cell r="G5077">
            <v>8219</v>
          </cell>
        </row>
        <row r="5078">
          <cell r="B5078" t="str">
            <v>SMI000-10505300</v>
          </cell>
          <cell r="C5078">
            <v>10505300</v>
          </cell>
          <cell r="D5078" t="str">
            <v>AGEN NAGRAK</v>
          </cell>
          <cell r="E5078">
            <v>997</v>
          </cell>
          <cell r="F5078" t="str">
            <v>AGEN TAKUHAIBIN JNE</v>
          </cell>
          <cell r="G5078">
            <v>175</v>
          </cell>
        </row>
        <row r="5079">
          <cell r="B5079" t="str">
            <v>BOO000-10507300</v>
          </cell>
          <cell r="C5079">
            <v>10507300</v>
          </cell>
          <cell r="D5079" t="str">
            <v>PERWAKILAN SUDIRMAN</v>
          </cell>
          <cell r="E5079">
            <v>996</v>
          </cell>
          <cell r="F5079" t="str">
            <v>CASH COUNTER</v>
          </cell>
          <cell r="G5079">
            <v>9576</v>
          </cell>
        </row>
        <row r="5080">
          <cell r="B5080" t="str">
            <v>PKU000-10525900</v>
          </cell>
          <cell r="C5080">
            <v>10525900</v>
          </cell>
          <cell r="D5080" t="str">
            <v>AGEN NABHITA SMART PUZZLE</v>
          </cell>
          <cell r="E5080">
            <v>997</v>
          </cell>
          <cell r="F5080" t="str">
            <v>AGEN TAKUHAIBIN JNE</v>
          </cell>
          <cell r="G5080">
            <v>1127</v>
          </cell>
        </row>
        <row r="5081">
          <cell r="B5081" t="str">
            <v>SOC000-10553600</v>
          </cell>
          <cell r="C5081">
            <v>10553600</v>
          </cell>
          <cell r="D5081" t="str">
            <v>COUNTER KEBONARUM</v>
          </cell>
          <cell r="E5081">
            <v>997</v>
          </cell>
          <cell r="F5081" t="str">
            <v>AGEN TAKUHAIBIN JNE</v>
          </cell>
          <cell r="G5081">
            <v>499</v>
          </cell>
        </row>
        <row r="5082">
          <cell r="B5082" t="str">
            <v>AMI000-10918600</v>
          </cell>
          <cell r="C5082">
            <v>10918600</v>
          </cell>
          <cell r="D5082" t="str">
            <v>AGEN JNE MUJUR</v>
          </cell>
          <cell r="E5082">
            <v>997</v>
          </cell>
          <cell r="F5082" t="str">
            <v>AGEN TAKUHAIBIN JNE</v>
          </cell>
          <cell r="G5082">
            <v>216</v>
          </cell>
        </row>
        <row r="5083">
          <cell r="B5083" t="str">
            <v>CXP000-10516500</v>
          </cell>
          <cell r="C5083">
            <v>10516500</v>
          </cell>
          <cell r="D5083" t="str">
            <v>AGEN BINANGUN</v>
          </cell>
          <cell r="E5083">
            <v>997</v>
          </cell>
          <cell r="F5083" t="str">
            <v>AGEN TAKUHAIBIN JNE</v>
          </cell>
          <cell r="G5083">
            <v>358</v>
          </cell>
        </row>
        <row r="5084">
          <cell r="B5084" t="str">
            <v>BDO000-10406700</v>
          </cell>
          <cell r="C5084">
            <v>10406700</v>
          </cell>
          <cell r="D5084" t="str">
            <v>AGEN WIGUNA CIPANAS</v>
          </cell>
          <cell r="E5084">
            <v>997</v>
          </cell>
          <cell r="F5084" t="str">
            <v>AGEN TAKUHAIBIN JNE</v>
          </cell>
          <cell r="G5084">
            <v>1836</v>
          </cell>
        </row>
        <row r="5085">
          <cell r="B5085" t="str">
            <v>BOO000-10572900</v>
          </cell>
          <cell r="C5085">
            <v>10572900</v>
          </cell>
          <cell r="D5085" t="str">
            <v>AGEN GUNUNG BATU</v>
          </cell>
          <cell r="E5085">
            <v>997</v>
          </cell>
          <cell r="F5085" t="str">
            <v>AGEN TAKUHAIBIN JNE</v>
          </cell>
          <cell r="G5085">
            <v>2202</v>
          </cell>
        </row>
        <row r="5086">
          <cell r="B5086" t="str">
            <v>CLG000-10542300</v>
          </cell>
          <cell r="C5086">
            <v>10542300</v>
          </cell>
          <cell r="D5086" t="str">
            <v>AGEN KEPODANG</v>
          </cell>
          <cell r="E5086">
            <v>997</v>
          </cell>
          <cell r="F5086" t="str">
            <v>AGEN TAKUHAIBIN JNE</v>
          </cell>
          <cell r="G5086">
            <v>974</v>
          </cell>
        </row>
        <row r="5087">
          <cell r="B5087" t="str">
            <v>CXP000-10113800</v>
          </cell>
          <cell r="C5087">
            <v>10113800</v>
          </cell>
          <cell r="D5087" t="str">
            <v>AGEN TANJUNG</v>
          </cell>
          <cell r="E5087">
            <v>997</v>
          </cell>
          <cell r="F5087" t="str">
            <v>AGEN TAKUHAIBIN JNE</v>
          </cell>
          <cell r="G5087">
            <v>638</v>
          </cell>
        </row>
        <row r="5088">
          <cell r="B5088" t="str">
            <v>UPG000-10510100</v>
          </cell>
          <cell r="C5088">
            <v>10510100</v>
          </cell>
          <cell r="D5088" t="str">
            <v>KANTOR PERWAKILAN BTP</v>
          </cell>
          <cell r="E5088">
            <v>996</v>
          </cell>
          <cell r="F5088" t="str">
            <v>CASH COUNTER</v>
          </cell>
          <cell r="G5088">
            <v>471</v>
          </cell>
        </row>
        <row r="5089">
          <cell r="B5089" t="str">
            <v>SRG000-10579800</v>
          </cell>
          <cell r="C5089">
            <v>10579800</v>
          </cell>
          <cell r="D5089" t="str">
            <v>SUB AGEN BAROKAH (SLAWI)</v>
          </cell>
          <cell r="E5089">
            <v>997</v>
          </cell>
          <cell r="F5089" t="str">
            <v>AGEN TAKUHAIBIN JNE</v>
          </cell>
          <cell r="G5089">
            <v>146</v>
          </cell>
        </row>
        <row r="5090">
          <cell r="B5090" t="str">
            <v>CGK000-11607800</v>
          </cell>
          <cell r="C5090">
            <v>11607800</v>
          </cell>
          <cell r="D5090" t="str">
            <v>AGEN PLAZA UOB</v>
          </cell>
          <cell r="E5090">
            <v>997</v>
          </cell>
          <cell r="F5090" t="str">
            <v>AGEN TAKUHAIBIN JNE</v>
          </cell>
          <cell r="G5090">
            <v>1698</v>
          </cell>
        </row>
        <row r="5091">
          <cell r="B5091" t="str">
            <v>DPS000-10523400</v>
          </cell>
          <cell r="C5091">
            <v>10523400</v>
          </cell>
          <cell r="D5091" t="str">
            <v>AGEN RAYA CANGGU</v>
          </cell>
          <cell r="E5091">
            <v>997</v>
          </cell>
          <cell r="F5091" t="str">
            <v>AGEN TAKUHAIBIN JNE</v>
          </cell>
          <cell r="G5091">
            <v>2066</v>
          </cell>
        </row>
        <row r="5092">
          <cell r="B5092" t="str">
            <v>AMI000-10510700</v>
          </cell>
          <cell r="C5092">
            <v>10510700</v>
          </cell>
          <cell r="D5092" t="str">
            <v>AGEN SELAPARANG</v>
          </cell>
          <cell r="E5092">
            <v>997</v>
          </cell>
          <cell r="F5092" t="str">
            <v>AGEN TAKUHAIBIN JNE</v>
          </cell>
          <cell r="G5092">
            <v>472</v>
          </cell>
        </row>
        <row r="5093">
          <cell r="B5093" t="str">
            <v>CBN000-10522000</v>
          </cell>
          <cell r="C5093">
            <v>10522000</v>
          </cell>
          <cell r="D5093" t="str">
            <v>COUNTER RAJAWALI</v>
          </cell>
          <cell r="E5093">
            <v>997</v>
          </cell>
          <cell r="F5093" t="str">
            <v>AGEN TAKUHAIBIN JNE</v>
          </cell>
          <cell r="G5093">
            <v>160</v>
          </cell>
        </row>
        <row r="5094">
          <cell r="B5094" t="str">
            <v>TRK000-10560000</v>
          </cell>
          <cell r="C5094">
            <v>10560000</v>
          </cell>
          <cell r="D5094" t="str">
            <v>AGEN SEBATIK</v>
          </cell>
          <cell r="E5094">
            <v>997</v>
          </cell>
          <cell r="F5094" t="str">
            <v>AGEN TAKUHAIBIN JNE</v>
          </cell>
          <cell r="G5094">
            <v>871</v>
          </cell>
        </row>
        <row r="5095">
          <cell r="B5095" t="str">
            <v>BPN000-10584400</v>
          </cell>
          <cell r="C5095">
            <v>10584400</v>
          </cell>
          <cell r="D5095" t="str">
            <v>AGEN KUARO</v>
          </cell>
          <cell r="E5095">
            <v>997</v>
          </cell>
          <cell r="F5095" t="str">
            <v>AGEN TAKUHAIBIN JNE</v>
          </cell>
          <cell r="G5095">
            <v>1</v>
          </cell>
        </row>
        <row r="5096">
          <cell r="B5096" t="str">
            <v>MES000-10579600</v>
          </cell>
          <cell r="C5096">
            <v>10579600</v>
          </cell>
          <cell r="D5096" t="str">
            <v>AGEN GAPERTA</v>
          </cell>
          <cell r="E5096">
            <v>997</v>
          </cell>
          <cell r="F5096" t="str">
            <v>AGEN TAKUHAIBIN JNE</v>
          </cell>
          <cell r="G5096">
            <v>673</v>
          </cell>
        </row>
        <row r="5097">
          <cell r="B5097" t="str">
            <v>BTH000-10510100</v>
          </cell>
          <cell r="C5097">
            <v>10510100</v>
          </cell>
          <cell r="D5097" t="str">
            <v>AGEN SERAYA MAS</v>
          </cell>
          <cell r="E5097">
            <v>997</v>
          </cell>
          <cell r="F5097" t="str">
            <v>AGEN TAKUHAIBIN JNE</v>
          </cell>
          <cell r="G5097">
            <v>6368</v>
          </cell>
        </row>
        <row r="5098">
          <cell r="B5098" t="str">
            <v>CGK000-11161000</v>
          </cell>
          <cell r="C5098">
            <v>11161000</v>
          </cell>
          <cell r="D5098" t="str">
            <v>AGEN TEBET TIMUR</v>
          </cell>
          <cell r="E5098">
            <v>997</v>
          </cell>
          <cell r="F5098" t="str">
            <v>AGEN TAKUHAIBIN JNE</v>
          </cell>
          <cell r="G5098">
            <v>8875</v>
          </cell>
        </row>
        <row r="5099">
          <cell r="B5099" t="str">
            <v>TGR000-10631100</v>
          </cell>
          <cell r="C5099">
            <v>10631100</v>
          </cell>
          <cell r="D5099" t="str">
            <v>AGEN AGUNG SELARAS</v>
          </cell>
          <cell r="E5099">
            <v>997</v>
          </cell>
          <cell r="F5099" t="str">
            <v>AGEN TAKUHAIBIN JNE</v>
          </cell>
          <cell r="G5099">
            <v>3698</v>
          </cell>
        </row>
        <row r="5100">
          <cell r="B5100" t="str">
            <v>SOC000-SOCCASHSR</v>
          </cell>
          <cell r="C5100" t="str">
            <v>SOCCASHSR</v>
          </cell>
          <cell r="D5100" t="str">
            <v>CASH SALES SLAMET RIYADI</v>
          </cell>
          <cell r="E5100">
            <v>996</v>
          </cell>
          <cell r="F5100" t="str">
            <v>CASH COUNTER</v>
          </cell>
          <cell r="G5100">
            <v>15839</v>
          </cell>
        </row>
        <row r="5101">
          <cell r="B5101" t="str">
            <v>PLM000-11051100</v>
          </cell>
          <cell r="C5101">
            <v>11051100</v>
          </cell>
          <cell r="D5101" t="str">
            <v>SUB AGEN GUNUNG MEGANG</v>
          </cell>
          <cell r="E5101">
            <v>997</v>
          </cell>
          <cell r="F5101" t="str">
            <v>AGEN TAKUHAIBIN JNE</v>
          </cell>
          <cell r="G5101">
            <v>17</v>
          </cell>
        </row>
        <row r="5102">
          <cell r="B5102" t="str">
            <v>TGR000-10604300</v>
          </cell>
          <cell r="C5102">
            <v>10604300</v>
          </cell>
          <cell r="D5102" t="str">
            <v>AGEN CANGKUDU</v>
          </cell>
          <cell r="E5102">
            <v>997</v>
          </cell>
          <cell r="F5102" t="str">
            <v>AGEN TAKUHAIBIN JNE</v>
          </cell>
          <cell r="G5102">
            <v>2977</v>
          </cell>
        </row>
        <row r="5103">
          <cell r="B5103" t="str">
            <v>PNK000-10556600</v>
          </cell>
          <cell r="C5103">
            <v>10556600</v>
          </cell>
          <cell r="D5103" t="str">
            <v>KP SUNGAI PINYUH</v>
          </cell>
          <cell r="E5103">
            <v>998</v>
          </cell>
          <cell r="F5103" t="str">
            <v>KANTOR PERWAKILAN JNE</v>
          </cell>
          <cell r="G5103">
            <v>170</v>
          </cell>
        </row>
        <row r="5104">
          <cell r="B5104" t="str">
            <v>MJK000-10923100</v>
          </cell>
          <cell r="C5104">
            <v>10923100</v>
          </cell>
          <cell r="D5104" t="str">
            <v>AGEN PERNING</v>
          </cell>
          <cell r="E5104">
            <v>997</v>
          </cell>
          <cell r="F5104" t="str">
            <v>AGEN TAKUHAIBIN JNE</v>
          </cell>
          <cell r="G5104">
            <v>145</v>
          </cell>
        </row>
        <row r="5105">
          <cell r="B5105" t="str">
            <v>MGL000-10918500</v>
          </cell>
          <cell r="C5105">
            <v>10918500</v>
          </cell>
          <cell r="D5105" t="str">
            <v>AGEN SRUMBUNG</v>
          </cell>
          <cell r="E5105">
            <v>997</v>
          </cell>
          <cell r="F5105" t="str">
            <v>AGEN TAKUHAIBIN JNE</v>
          </cell>
          <cell r="G5105">
            <v>100</v>
          </cell>
        </row>
        <row r="5106">
          <cell r="B5106" t="str">
            <v>CGK000-10723400</v>
          </cell>
          <cell r="C5106">
            <v>10723400</v>
          </cell>
          <cell r="D5106" t="str">
            <v>MEDITERANIA 2</v>
          </cell>
          <cell r="E5106">
            <v>997</v>
          </cell>
          <cell r="F5106" t="str">
            <v>AGEN TAKUHAIBIN JNE</v>
          </cell>
          <cell r="G5106">
            <v>10801</v>
          </cell>
        </row>
        <row r="5107">
          <cell r="B5107" t="str">
            <v>BKI000-10580600</v>
          </cell>
          <cell r="C5107">
            <v>10580600</v>
          </cell>
          <cell r="D5107" t="str">
            <v>AGEN MANDIRI PRATAMA</v>
          </cell>
          <cell r="E5107">
            <v>997</v>
          </cell>
          <cell r="F5107" t="str">
            <v>AGEN TAKUHAIBIN JNE</v>
          </cell>
          <cell r="G5107">
            <v>4466</v>
          </cell>
        </row>
        <row r="5108">
          <cell r="B5108" t="str">
            <v>SRG000-10545600</v>
          </cell>
          <cell r="C5108">
            <v>10545600</v>
          </cell>
          <cell r="D5108" t="str">
            <v>COUNTER ARIF TUGU</v>
          </cell>
          <cell r="E5108">
            <v>997</v>
          </cell>
          <cell r="F5108" t="str">
            <v>AGEN TAKUHAIBIN JNE</v>
          </cell>
          <cell r="G5108">
            <v>2275</v>
          </cell>
        </row>
        <row r="5109">
          <cell r="B5109" t="str">
            <v>SRG000-10621800</v>
          </cell>
          <cell r="C5109">
            <v>10621800</v>
          </cell>
          <cell r="D5109" t="str">
            <v>COUNTER RIZKY DEMAK</v>
          </cell>
          <cell r="E5109">
            <v>997</v>
          </cell>
          <cell r="F5109" t="str">
            <v>AGEN TAKUHAIBIN JNE</v>
          </cell>
          <cell r="G5109">
            <v>49</v>
          </cell>
        </row>
        <row r="5110">
          <cell r="B5110" t="str">
            <v>SRG000-10595300</v>
          </cell>
          <cell r="C5110">
            <v>10595300</v>
          </cell>
          <cell r="D5110" t="str">
            <v>COUNTER AJIBARANG KULON</v>
          </cell>
          <cell r="E5110">
            <v>997</v>
          </cell>
          <cell r="F5110" t="str">
            <v>AGEN TAKUHAIBIN JNE</v>
          </cell>
          <cell r="G5110">
            <v>43</v>
          </cell>
        </row>
        <row r="5111">
          <cell r="B5111" t="str">
            <v>BOO000-10538400</v>
          </cell>
          <cell r="C5111">
            <v>10538400</v>
          </cell>
          <cell r="D5111" t="str">
            <v>AGEN BILLABONG</v>
          </cell>
          <cell r="E5111">
            <v>997</v>
          </cell>
          <cell r="F5111" t="str">
            <v>AGEN TAKUHAIBIN JNE</v>
          </cell>
          <cell r="G5111">
            <v>46844</v>
          </cell>
        </row>
        <row r="5112">
          <cell r="B5112" t="str">
            <v>PKU000-80056000</v>
          </cell>
          <cell r="C5112">
            <v>80056000</v>
          </cell>
          <cell r="D5112" t="str">
            <v>WEB PESONA</v>
          </cell>
          <cell r="E5112">
            <v>996</v>
          </cell>
          <cell r="F5112" t="str">
            <v>CASH COUNTER</v>
          </cell>
          <cell r="G5112">
            <v>1</v>
          </cell>
        </row>
        <row r="5113">
          <cell r="B5113" t="str">
            <v>MES000-10595000</v>
          </cell>
          <cell r="C5113">
            <v>10595000</v>
          </cell>
          <cell r="D5113" t="str">
            <v>AGEN PERCUT MULTIPEDIA</v>
          </cell>
          <cell r="E5113">
            <v>997</v>
          </cell>
          <cell r="F5113" t="str">
            <v>AGEN TAKUHAIBIN JNE</v>
          </cell>
          <cell r="G5113">
            <v>782</v>
          </cell>
        </row>
        <row r="5114">
          <cell r="B5114" t="str">
            <v>PLM000-11051200</v>
          </cell>
          <cell r="C5114">
            <v>11051200</v>
          </cell>
          <cell r="D5114" t="str">
            <v>SUB AGEN MUARA KELINGI</v>
          </cell>
          <cell r="E5114">
            <v>997</v>
          </cell>
          <cell r="F5114" t="str">
            <v>AGEN TAKUHAIBIN JNE</v>
          </cell>
          <cell r="G5114">
            <v>54</v>
          </cell>
        </row>
        <row r="5115">
          <cell r="B5115" t="str">
            <v>BDO000-10317500</v>
          </cell>
          <cell r="C5115">
            <v>10317500</v>
          </cell>
          <cell r="D5115" t="str">
            <v>AGEN SUROPATI CORE</v>
          </cell>
          <cell r="E5115">
            <v>997</v>
          </cell>
          <cell r="F5115" t="str">
            <v>AGEN TAKUHAIBIN JNE</v>
          </cell>
          <cell r="G5115">
            <v>17653</v>
          </cell>
        </row>
        <row r="5116">
          <cell r="B5116" t="str">
            <v>MES000-10798700</v>
          </cell>
          <cell r="C5116">
            <v>10798700</v>
          </cell>
          <cell r="D5116" t="str">
            <v>AGEN GERAI PANCING</v>
          </cell>
          <cell r="E5116">
            <v>997</v>
          </cell>
          <cell r="F5116" t="str">
            <v>AGEN TAKUHAIBIN JNE</v>
          </cell>
          <cell r="G5116">
            <v>1362</v>
          </cell>
        </row>
        <row r="5117">
          <cell r="B5117" t="str">
            <v>UPG000-10506300</v>
          </cell>
          <cell r="C5117">
            <v>10506300</v>
          </cell>
          <cell r="D5117" t="str">
            <v>COUNTER ANTANG</v>
          </cell>
          <cell r="E5117">
            <v>997</v>
          </cell>
          <cell r="F5117" t="str">
            <v>AGEN TAKUHAIBIN JNE</v>
          </cell>
          <cell r="G5117">
            <v>366</v>
          </cell>
        </row>
        <row r="5118">
          <cell r="B5118" t="str">
            <v>CLG000-10537400</v>
          </cell>
          <cell r="C5118">
            <v>10537400</v>
          </cell>
          <cell r="D5118" t="str">
            <v>AGEN HN5</v>
          </cell>
          <cell r="E5118">
            <v>997</v>
          </cell>
          <cell r="F5118" t="str">
            <v>AGEN TAKUHAIBIN JNE</v>
          </cell>
          <cell r="G5118">
            <v>1</v>
          </cell>
        </row>
        <row r="5119">
          <cell r="B5119" t="str">
            <v>CBN000-10533700</v>
          </cell>
          <cell r="C5119">
            <v>10533700</v>
          </cell>
          <cell r="D5119" t="str">
            <v>AGEN TUPAREV</v>
          </cell>
          <cell r="E5119">
            <v>997</v>
          </cell>
          <cell r="F5119" t="str">
            <v>AGEN TAKUHAIBIN JNE</v>
          </cell>
          <cell r="G5119">
            <v>4802</v>
          </cell>
        </row>
        <row r="5120">
          <cell r="B5120" t="str">
            <v>SRG000-10592700</v>
          </cell>
          <cell r="C5120">
            <v>10592700</v>
          </cell>
          <cell r="D5120" t="str">
            <v>COUNTER SAKINAH</v>
          </cell>
          <cell r="E5120">
            <v>997</v>
          </cell>
          <cell r="F5120" t="str">
            <v>AGEN TAKUHAIBIN JNE</v>
          </cell>
          <cell r="G5120">
            <v>1214</v>
          </cell>
        </row>
        <row r="5121">
          <cell r="B5121" t="str">
            <v>KDI000-10921700</v>
          </cell>
          <cell r="C5121">
            <v>10921700</v>
          </cell>
          <cell r="D5121" t="str">
            <v>AGEN VICTORIA</v>
          </cell>
          <cell r="E5121">
            <v>997</v>
          </cell>
          <cell r="F5121" t="str">
            <v>AGEN TAKUHAIBIN JNE</v>
          </cell>
          <cell r="G5121">
            <v>31</v>
          </cell>
        </row>
        <row r="5122">
          <cell r="B5122" t="str">
            <v>BDO000-10343600</v>
          </cell>
          <cell r="C5122">
            <v>10343600</v>
          </cell>
          <cell r="D5122" t="str">
            <v>AGEN TKI 3</v>
          </cell>
          <cell r="E5122">
            <v>997</v>
          </cell>
          <cell r="F5122" t="str">
            <v>AGEN TAKUHAIBIN JNE</v>
          </cell>
          <cell r="G5122">
            <v>10781</v>
          </cell>
        </row>
        <row r="5123">
          <cell r="B5123" t="str">
            <v>TGR000-10528100</v>
          </cell>
          <cell r="C5123">
            <v>10528100</v>
          </cell>
          <cell r="D5123" t="str">
            <v>AGRIJAYA ALFA MULYATAMA PT.</v>
          </cell>
          <cell r="E5123">
            <v>997</v>
          </cell>
          <cell r="F5123" t="str">
            <v>AGEN TAKUHAIBIN JNE</v>
          </cell>
          <cell r="G5123">
            <v>1033</v>
          </cell>
        </row>
        <row r="5124">
          <cell r="B5124" t="str">
            <v>TKG000-10067000</v>
          </cell>
          <cell r="C5124">
            <v>10067000</v>
          </cell>
          <cell r="D5124" t="str">
            <v>KP DIPONEGORO</v>
          </cell>
          <cell r="E5124">
            <v>998</v>
          </cell>
          <cell r="F5124" t="str">
            <v>KANTOR PERWAKILAN JNE</v>
          </cell>
          <cell r="G5124">
            <v>5604</v>
          </cell>
        </row>
        <row r="5125">
          <cell r="B5125" t="str">
            <v>CLG000-10958000</v>
          </cell>
          <cell r="C5125">
            <v>10958000</v>
          </cell>
          <cell r="D5125" t="str">
            <v>AGEN KAUJON</v>
          </cell>
          <cell r="E5125">
            <v>997</v>
          </cell>
          <cell r="F5125" t="str">
            <v>AGEN TAKUHAIBIN JNE</v>
          </cell>
          <cell r="G5125">
            <v>7</v>
          </cell>
        </row>
        <row r="5126">
          <cell r="B5126" t="str">
            <v>BOO000-10983600</v>
          </cell>
          <cell r="C5126">
            <v>10983600</v>
          </cell>
          <cell r="D5126" t="str">
            <v>AGEN LUKUT</v>
          </cell>
          <cell r="E5126">
            <v>997</v>
          </cell>
          <cell r="F5126" t="str">
            <v>AGEN TAKUHAIBIN JNE</v>
          </cell>
          <cell r="G5126">
            <v>165</v>
          </cell>
        </row>
        <row r="5127">
          <cell r="B5127" t="str">
            <v>TGR000-10665400</v>
          </cell>
          <cell r="C5127">
            <v>10665400</v>
          </cell>
          <cell r="D5127" t="str">
            <v>AGEN AL FATH</v>
          </cell>
          <cell r="E5127">
            <v>997</v>
          </cell>
          <cell r="F5127" t="str">
            <v>AGEN TAKUHAIBIN JNE</v>
          </cell>
          <cell r="G5127">
            <v>1381</v>
          </cell>
        </row>
        <row r="5128">
          <cell r="B5128" t="str">
            <v>SRG000-10574100</v>
          </cell>
          <cell r="C5128">
            <v>10574100</v>
          </cell>
          <cell r="D5128" t="str">
            <v>SUB AGEN JAJARSARI</v>
          </cell>
          <cell r="E5128">
            <v>997</v>
          </cell>
          <cell r="F5128" t="str">
            <v>AGEN TAKUHAIBIN JNE</v>
          </cell>
          <cell r="G5128">
            <v>37</v>
          </cell>
        </row>
        <row r="5129">
          <cell r="B5129" t="str">
            <v>KRW000-10948200</v>
          </cell>
          <cell r="C5129">
            <v>10948200</v>
          </cell>
          <cell r="D5129" t="str">
            <v>COUNTER CILAMAYA KULON</v>
          </cell>
          <cell r="E5129">
            <v>997</v>
          </cell>
          <cell r="F5129" t="str">
            <v>AGEN TAKUHAIBIN JNE</v>
          </cell>
          <cell r="G5129">
            <v>164</v>
          </cell>
        </row>
        <row r="5130">
          <cell r="B5130" t="str">
            <v>CGK000-11124700</v>
          </cell>
          <cell r="C5130">
            <v>11124700</v>
          </cell>
          <cell r="D5130" t="str">
            <v>AGEN GAJAH MADA 2</v>
          </cell>
          <cell r="E5130">
            <v>997</v>
          </cell>
          <cell r="F5130" t="str">
            <v>AGEN TAKUHAIBIN JNE</v>
          </cell>
          <cell r="G5130">
            <v>18274</v>
          </cell>
        </row>
        <row r="5131">
          <cell r="B5131" t="str">
            <v>BOO000-10543000</v>
          </cell>
          <cell r="C5131">
            <v>10543000</v>
          </cell>
          <cell r="D5131" t="str">
            <v>BNR</v>
          </cell>
          <cell r="E5131">
            <v>997</v>
          </cell>
          <cell r="F5131" t="str">
            <v>AGEN TAKUHAIBIN JNE</v>
          </cell>
          <cell r="G5131">
            <v>1252</v>
          </cell>
        </row>
        <row r="5132">
          <cell r="B5132" t="str">
            <v>BOO000-10500200</v>
          </cell>
          <cell r="C5132">
            <v>10500200</v>
          </cell>
          <cell r="D5132" t="str">
            <v>AGEN BOJONG GEDE</v>
          </cell>
          <cell r="E5132">
            <v>997</v>
          </cell>
          <cell r="F5132" t="str">
            <v>AGEN TAKUHAIBIN JNE</v>
          </cell>
          <cell r="G5132">
            <v>479</v>
          </cell>
        </row>
        <row r="5133">
          <cell r="B5133" t="str">
            <v>CGK000-10529800</v>
          </cell>
          <cell r="C5133">
            <v>10529800</v>
          </cell>
          <cell r="D5133" t="str">
            <v>BUARAN</v>
          </cell>
          <cell r="E5133">
            <v>997</v>
          </cell>
          <cell r="F5133" t="str">
            <v>AGEN TAKUHAIBIN JNE</v>
          </cell>
          <cell r="G5133">
            <v>2936</v>
          </cell>
        </row>
        <row r="5134">
          <cell r="B5134" t="str">
            <v>BKI000-10507700</v>
          </cell>
          <cell r="C5134">
            <v>10507700</v>
          </cell>
          <cell r="D5134" t="str">
            <v>AGEN FAJAR UTAMA</v>
          </cell>
          <cell r="E5134">
            <v>997</v>
          </cell>
          <cell r="F5134" t="str">
            <v>AGEN TAKUHAIBIN JNE</v>
          </cell>
          <cell r="G5134">
            <v>835</v>
          </cell>
        </row>
        <row r="5135">
          <cell r="B5135" t="str">
            <v>SRG000-10528200</v>
          </cell>
          <cell r="C5135">
            <v>10528200</v>
          </cell>
          <cell r="D5135" t="str">
            <v>COUNTER ERBA</v>
          </cell>
          <cell r="E5135">
            <v>997</v>
          </cell>
          <cell r="F5135" t="str">
            <v>AGEN TAKUHAIBIN JNE</v>
          </cell>
          <cell r="G5135">
            <v>1453</v>
          </cell>
        </row>
        <row r="5136">
          <cell r="B5136" t="str">
            <v>TKG000-10061800</v>
          </cell>
          <cell r="C5136">
            <v>10061800</v>
          </cell>
          <cell r="D5136" t="str">
            <v>AGEN MALAHAYATI 2</v>
          </cell>
          <cell r="E5136">
            <v>997</v>
          </cell>
          <cell r="F5136" t="str">
            <v>AGEN TAKUHAIBIN JNE</v>
          </cell>
          <cell r="G5136">
            <v>449</v>
          </cell>
        </row>
        <row r="5137">
          <cell r="B5137" t="str">
            <v>BDO000-10407400</v>
          </cell>
          <cell r="C5137">
            <v>10407400</v>
          </cell>
          <cell r="D5137" t="str">
            <v>AGEN SALAKOPI</v>
          </cell>
          <cell r="E5137">
            <v>997</v>
          </cell>
          <cell r="F5137" t="str">
            <v>AGEN TAKUHAIBIN JNE</v>
          </cell>
          <cell r="G5137">
            <v>2314</v>
          </cell>
        </row>
        <row r="5138">
          <cell r="B5138" t="str">
            <v>BDJ000-10111900</v>
          </cell>
          <cell r="C5138">
            <v>10111900</v>
          </cell>
          <cell r="D5138" t="str">
            <v>SUB AGEN PAGATAN</v>
          </cell>
          <cell r="E5138">
            <v>997</v>
          </cell>
          <cell r="F5138" t="str">
            <v>AGEN TAKUHAIBIN JNE</v>
          </cell>
          <cell r="G5138">
            <v>111</v>
          </cell>
        </row>
        <row r="5139">
          <cell r="B5139" t="str">
            <v>TGR000-10571100</v>
          </cell>
          <cell r="C5139">
            <v>10571100</v>
          </cell>
          <cell r="D5139" t="str">
            <v>AGEN ARCADIA</v>
          </cell>
          <cell r="E5139">
            <v>997</v>
          </cell>
          <cell r="F5139" t="str">
            <v>AGEN TAKUHAIBIN JNE</v>
          </cell>
          <cell r="G5139">
            <v>4150</v>
          </cell>
        </row>
        <row r="5140">
          <cell r="B5140" t="str">
            <v>TSM000-10003000</v>
          </cell>
          <cell r="C5140">
            <v>10003000</v>
          </cell>
          <cell r="D5140" t="str">
            <v>AGEN CINEAM</v>
          </cell>
          <cell r="E5140">
            <v>997</v>
          </cell>
          <cell r="F5140" t="str">
            <v>AGEN TAKUHAIBIN JNE</v>
          </cell>
          <cell r="G5140">
            <v>132</v>
          </cell>
        </row>
        <row r="5141">
          <cell r="B5141" t="str">
            <v>SRG000-10620000</v>
          </cell>
          <cell r="C5141">
            <v>10620000</v>
          </cell>
          <cell r="D5141" t="str">
            <v>COUNTER MIMI BRA</v>
          </cell>
          <cell r="E5141">
            <v>997</v>
          </cell>
          <cell r="F5141" t="str">
            <v>AGEN TAKUHAIBIN JNE</v>
          </cell>
          <cell r="G5141">
            <v>338</v>
          </cell>
        </row>
        <row r="5142">
          <cell r="B5142" t="str">
            <v>TGR000-10629800</v>
          </cell>
          <cell r="C5142">
            <v>10629800</v>
          </cell>
          <cell r="D5142" t="str">
            <v>AGEN SUMARECON</v>
          </cell>
          <cell r="E5142">
            <v>997</v>
          </cell>
          <cell r="F5142" t="str">
            <v>AGEN TAKUHAIBIN JNE</v>
          </cell>
          <cell r="G5142">
            <v>6358</v>
          </cell>
        </row>
        <row r="5143">
          <cell r="B5143" t="str">
            <v>PKU000-PKUCASH00</v>
          </cell>
          <cell r="C5143" t="str">
            <v>PKUCASH00</v>
          </cell>
          <cell r="D5143" t="str">
            <v>CASH KURIR JNE PEKANBARU</v>
          </cell>
          <cell r="E5143">
            <v>995</v>
          </cell>
          <cell r="F5143" t="str">
            <v>BRANCH</v>
          </cell>
          <cell r="G5143">
            <v>863</v>
          </cell>
        </row>
        <row r="5144">
          <cell r="B5144" t="str">
            <v>BKS000-10911200</v>
          </cell>
          <cell r="C5144">
            <v>10911200</v>
          </cell>
          <cell r="D5144" t="str">
            <v>AGEN J2 NET</v>
          </cell>
          <cell r="E5144">
            <v>997</v>
          </cell>
          <cell r="F5144" t="str">
            <v>AGEN TAKUHAIBIN JNE</v>
          </cell>
          <cell r="G5144">
            <v>21</v>
          </cell>
        </row>
        <row r="5145">
          <cell r="B5145" t="str">
            <v>CGK000-10900200</v>
          </cell>
          <cell r="C5145">
            <v>10900200</v>
          </cell>
          <cell r="D5145" t="str">
            <v>AGEN ENIM RAYA</v>
          </cell>
          <cell r="E5145">
            <v>997</v>
          </cell>
          <cell r="F5145" t="str">
            <v>AGEN TAKUHAIBIN JNE</v>
          </cell>
          <cell r="G5145">
            <v>1862</v>
          </cell>
        </row>
        <row r="5146">
          <cell r="B5146" t="str">
            <v>SUB000-10600500</v>
          </cell>
          <cell r="C5146">
            <v>10600500</v>
          </cell>
          <cell r="D5146" t="str">
            <v>COUNTER KUPANG JAYA</v>
          </cell>
          <cell r="E5146">
            <v>997</v>
          </cell>
          <cell r="F5146" t="str">
            <v>AGEN TAKUHAIBIN JNE</v>
          </cell>
          <cell r="G5146">
            <v>5836</v>
          </cell>
        </row>
        <row r="5147">
          <cell r="B5147" t="str">
            <v>CBN000-10535100</v>
          </cell>
          <cell r="C5147">
            <v>10535100</v>
          </cell>
          <cell r="D5147" t="str">
            <v>COUNTER SEMAR</v>
          </cell>
          <cell r="E5147">
            <v>997</v>
          </cell>
          <cell r="F5147" t="str">
            <v>AGEN TAKUHAIBIN JNE</v>
          </cell>
          <cell r="G5147">
            <v>33</v>
          </cell>
        </row>
        <row r="5148">
          <cell r="B5148" t="str">
            <v>CGK000-10864500</v>
          </cell>
          <cell r="C5148">
            <v>10864500</v>
          </cell>
          <cell r="D5148" t="str">
            <v>AGEN BUKIT DURI</v>
          </cell>
          <cell r="E5148">
            <v>997</v>
          </cell>
          <cell r="F5148" t="str">
            <v>AGEN TAKUHAIBIN JNE</v>
          </cell>
          <cell r="G5148">
            <v>1291</v>
          </cell>
        </row>
        <row r="5149">
          <cell r="B5149" t="str">
            <v>TGR000-10665300</v>
          </cell>
          <cell r="C5149">
            <v>10665300</v>
          </cell>
          <cell r="D5149" t="str">
            <v>AGEN BANJAR</v>
          </cell>
          <cell r="E5149">
            <v>997</v>
          </cell>
          <cell r="F5149" t="str">
            <v>AGEN TAKUHAIBIN JNE</v>
          </cell>
          <cell r="G5149">
            <v>18977</v>
          </cell>
        </row>
        <row r="5150">
          <cell r="B5150" t="str">
            <v>CGK000-10532900</v>
          </cell>
          <cell r="C5150">
            <v>10532900</v>
          </cell>
          <cell r="D5150" t="str">
            <v>* MEGA JAYA</v>
          </cell>
          <cell r="E5150">
            <v>997</v>
          </cell>
          <cell r="F5150" t="str">
            <v>AGEN TAKUHAIBIN JNE</v>
          </cell>
          <cell r="G5150">
            <v>3560</v>
          </cell>
        </row>
        <row r="5151">
          <cell r="B5151" t="str">
            <v>PNK000-10981600</v>
          </cell>
          <cell r="C5151">
            <v>10981600</v>
          </cell>
          <cell r="D5151" t="str">
            <v>AGEN DR WAHIDIN</v>
          </cell>
          <cell r="E5151">
            <v>997</v>
          </cell>
          <cell r="F5151" t="str">
            <v>AGEN TAKUHAIBIN JNE</v>
          </cell>
          <cell r="G5151">
            <v>161</v>
          </cell>
        </row>
        <row r="5152">
          <cell r="B5152" t="str">
            <v>PDG000-10506300</v>
          </cell>
          <cell r="C5152">
            <v>10506300</v>
          </cell>
          <cell r="D5152" t="str">
            <v>AGEN JONDUL RAWANG</v>
          </cell>
          <cell r="E5152">
            <v>997</v>
          </cell>
          <cell r="F5152" t="str">
            <v>AGEN TAKUHAIBIN JNE</v>
          </cell>
          <cell r="G5152">
            <v>122</v>
          </cell>
        </row>
        <row r="5153">
          <cell r="B5153" t="str">
            <v>BDO000-10397100</v>
          </cell>
          <cell r="C5153">
            <v>10397100</v>
          </cell>
          <cell r="D5153" t="str">
            <v>AGEN CIMEKAR</v>
          </cell>
          <cell r="E5153">
            <v>997</v>
          </cell>
          <cell r="F5153" t="str">
            <v>AGEN TAKUHAIBIN JNE</v>
          </cell>
          <cell r="G5153">
            <v>12921</v>
          </cell>
        </row>
        <row r="5154">
          <cell r="B5154" t="str">
            <v>CBN000-10941600</v>
          </cell>
          <cell r="C5154">
            <v>10941600</v>
          </cell>
          <cell r="D5154" t="str">
            <v>AGEN CIREMAI GIRI</v>
          </cell>
          <cell r="E5154">
            <v>997</v>
          </cell>
          <cell r="F5154" t="str">
            <v>AGEN TAKUHAIBIN JNE</v>
          </cell>
          <cell r="G5154">
            <v>376</v>
          </cell>
        </row>
        <row r="5155">
          <cell r="B5155" t="str">
            <v>MES000-10533400</v>
          </cell>
          <cell r="C5155">
            <v>10533400</v>
          </cell>
          <cell r="D5155" t="str">
            <v>SUB AGEN STABAT</v>
          </cell>
          <cell r="E5155">
            <v>997</v>
          </cell>
          <cell r="F5155" t="str">
            <v>AGEN TAKUHAIBIN JNE</v>
          </cell>
          <cell r="G5155">
            <v>2</v>
          </cell>
        </row>
        <row r="5156">
          <cell r="B5156" t="str">
            <v>PKU000-10510600</v>
          </cell>
          <cell r="C5156">
            <v>10510600</v>
          </cell>
          <cell r="D5156" t="str">
            <v>AGEN 34</v>
          </cell>
          <cell r="E5156">
            <v>997</v>
          </cell>
          <cell r="F5156" t="str">
            <v>AGEN TAKUHAIBIN JNE</v>
          </cell>
          <cell r="G5156">
            <v>366</v>
          </cell>
        </row>
        <row r="5157">
          <cell r="B5157" t="str">
            <v>TKG000-10052200</v>
          </cell>
          <cell r="C5157">
            <v>10052200</v>
          </cell>
          <cell r="D5157" t="str">
            <v>AGEN LAMPUNG TIMUR / SUB</v>
          </cell>
          <cell r="E5157">
            <v>997</v>
          </cell>
          <cell r="F5157" t="str">
            <v>AGEN TAKUHAIBIN JNE</v>
          </cell>
          <cell r="G5157">
            <v>2194</v>
          </cell>
        </row>
        <row r="5158">
          <cell r="B5158" t="str">
            <v>SUB000-10641900</v>
          </cell>
          <cell r="C5158">
            <v>10641900</v>
          </cell>
          <cell r="D5158" t="str">
            <v>COUNTER LAKARSANTRI</v>
          </cell>
          <cell r="E5158">
            <v>997</v>
          </cell>
          <cell r="F5158" t="str">
            <v>AGEN TAKUHAIBIN JNE</v>
          </cell>
          <cell r="G5158">
            <v>3289</v>
          </cell>
        </row>
        <row r="5159">
          <cell r="B5159" t="str">
            <v>SRG000-10561500</v>
          </cell>
          <cell r="C5159">
            <v>10561500</v>
          </cell>
          <cell r="D5159" t="str">
            <v>KANTOR PERWAKILAN BOJONEGORO</v>
          </cell>
          <cell r="E5159">
            <v>998</v>
          </cell>
          <cell r="F5159" t="str">
            <v>KANTOR PERWAKILAN JNE</v>
          </cell>
          <cell r="G5159">
            <v>2593</v>
          </cell>
        </row>
        <row r="5160">
          <cell r="B5160" t="str">
            <v>CGK000-11164700</v>
          </cell>
          <cell r="C5160">
            <v>11164700</v>
          </cell>
          <cell r="D5160" t="str">
            <v>AGEN REFIN SEJAHTERA</v>
          </cell>
          <cell r="E5160">
            <v>997</v>
          </cell>
          <cell r="F5160" t="str">
            <v>AGEN TAKUHAIBIN JNE</v>
          </cell>
          <cell r="G5160">
            <v>3140</v>
          </cell>
        </row>
        <row r="5161">
          <cell r="B5161" t="str">
            <v>JBR000-10519700</v>
          </cell>
          <cell r="C5161">
            <v>10519700</v>
          </cell>
          <cell r="D5161" t="str">
            <v>AGEN SEMBORO</v>
          </cell>
          <cell r="E5161">
            <v>997</v>
          </cell>
          <cell r="F5161" t="str">
            <v>AGEN TAKUHAIBIN JNE</v>
          </cell>
          <cell r="G5161">
            <v>939</v>
          </cell>
        </row>
        <row r="5162">
          <cell r="B5162" t="str">
            <v>PSR000-10011100</v>
          </cell>
          <cell r="C5162">
            <v>10011100</v>
          </cell>
          <cell r="D5162" t="str">
            <v>COUNTER BANGIL</v>
          </cell>
          <cell r="E5162">
            <v>997</v>
          </cell>
          <cell r="F5162" t="str">
            <v>AGEN TAKUHAIBIN JNE</v>
          </cell>
          <cell r="G5162">
            <v>184</v>
          </cell>
        </row>
        <row r="5163">
          <cell r="B5163" t="str">
            <v>MXG000-MXGCASH000</v>
          </cell>
          <cell r="C5163" t="str">
            <v>MXGCASH000</v>
          </cell>
          <cell r="D5163" t="str">
            <v>CASH SALES MALANG</v>
          </cell>
          <cell r="E5163">
            <v>996</v>
          </cell>
          <cell r="F5163" t="str">
            <v>CASH COUNTER</v>
          </cell>
          <cell r="G5163">
            <v>18141</v>
          </cell>
        </row>
        <row r="5164">
          <cell r="B5164" t="str">
            <v>SRG000-10555300</v>
          </cell>
          <cell r="C5164">
            <v>10555300</v>
          </cell>
          <cell r="D5164" t="str">
            <v>JNE SULTAN AGUNG SEMARANG</v>
          </cell>
          <cell r="E5164">
            <v>996</v>
          </cell>
          <cell r="F5164" t="str">
            <v>CASH COUNTER</v>
          </cell>
          <cell r="G5164">
            <v>6789</v>
          </cell>
        </row>
        <row r="5165">
          <cell r="B5165" t="str">
            <v>MGL000-10515300</v>
          </cell>
          <cell r="C5165">
            <v>10515300</v>
          </cell>
          <cell r="D5165" t="str">
            <v>AGEN TAMARA</v>
          </cell>
          <cell r="E5165">
            <v>997</v>
          </cell>
          <cell r="F5165" t="str">
            <v>AGEN TAKUHAIBIN JNE</v>
          </cell>
          <cell r="G5165">
            <v>915</v>
          </cell>
        </row>
        <row r="5166">
          <cell r="B5166" t="str">
            <v>SRG000-10604400</v>
          </cell>
          <cell r="C5166">
            <v>10604400</v>
          </cell>
          <cell r="D5166" t="str">
            <v>COUNTER WISANGGENI</v>
          </cell>
          <cell r="E5166">
            <v>997</v>
          </cell>
          <cell r="F5166" t="str">
            <v>AGEN TAKUHAIBIN JNE</v>
          </cell>
          <cell r="G5166">
            <v>17</v>
          </cell>
        </row>
        <row r="5167">
          <cell r="B5167" t="str">
            <v>SOC000-10561000</v>
          </cell>
          <cell r="C5167">
            <v>10561000</v>
          </cell>
          <cell r="D5167" t="str">
            <v>AGEN RAJAWALI</v>
          </cell>
          <cell r="E5167">
            <v>997</v>
          </cell>
          <cell r="F5167" t="str">
            <v>AGEN TAKUHAIBIN JNE</v>
          </cell>
          <cell r="G5167">
            <v>17096</v>
          </cell>
        </row>
        <row r="5168">
          <cell r="B5168" t="str">
            <v>CGK000-11001600</v>
          </cell>
          <cell r="C5168">
            <v>11001600</v>
          </cell>
          <cell r="D5168" t="str">
            <v>AGEN DAMAI 49</v>
          </cell>
          <cell r="E5168">
            <v>997</v>
          </cell>
          <cell r="F5168" t="str">
            <v>AGEN TAKUHAIBIN JNE</v>
          </cell>
          <cell r="G5168">
            <v>25994</v>
          </cell>
        </row>
        <row r="5169">
          <cell r="B5169" t="str">
            <v>CGK000-10839400</v>
          </cell>
          <cell r="C5169">
            <v>10839400</v>
          </cell>
          <cell r="D5169" t="str">
            <v>AGEN UTAN PANJANG</v>
          </cell>
          <cell r="E5169">
            <v>997</v>
          </cell>
          <cell r="F5169" t="str">
            <v>AGEN TAKUHAIBIN JNE</v>
          </cell>
          <cell r="G5169">
            <v>3532</v>
          </cell>
        </row>
        <row r="5170">
          <cell r="B5170" t="str">
            <v>PNK000-10557100</v>
          </cell>
          <cell r="C5170">
            <v>10557100</v>
          </cell>
          <cell r="D5170" t="str">
            <v>COUNTER KARUNIA LESTARI</v>
          </cell>
          <cell r="E5170">
            <v>997</v>
          </cell>
          <cell r="F5170" t="str">
            <v>AGEN TAKUHAIBIN JNE</v>
          </cell>
          <cell r="G5170">
            <v>308</v>
          </cell>
        </row>
        <row r="5171">
          <cell r="B5171" t="str">
            <v>DPK000-10512900</v>
          </cell>
          <cell r="C5171">
            <v>10512900</v>
          </cell>
          <cell r="D5171" t="str">
            <v>AGEN PANDU MANDIRI</v>
          </cell>
          <cell r="E5171">
            <v>997</v>
          </cell>
          <cell r="F5171" t="str">
            <v>AGEN TAKUHAIBIN JNE</v>
          </cell>
          <cell r="G5171">
            <v>2468</v>
          </cell>
        </row>
        <row r="5172">
          <cell r="B5172" t="str">
            <v>PLM000-10573300</v>
          </cell>
          <cell r="C5172">
            <v>10573300</v>
          </cell>
          <cell r="D5172" t="str">
            <v>PEMPEK KERUPUK TIN &amp; TIN</v>
          </cell>
          <cell r="E5172">
            <v>997</v>
          </cell>
          <cell r="F5172" t="str">
            <v>AGEN TAKUHAIBIN JNE</v>
          </cell>
          <cell r="G5172">
            <v>267</v>
          </cell>
        </row>
        <row r="5173">
          <cell r="B5173" t="str">
            <v>TSM000-10416100</v>
          </cell>
          <cell r="C5173">
            <v>10416100</v>
          </cell>
          <cell r="D5173" t="str">
            <v>AGEN PASAR PANGANDARAN</v>
          </cell>
          <cell r="E5173">
            <v>997</v>
          </cell>
          <cell r="F5173" t="str">
            <v>AGEN TAKUHAIBIN JNE</v>
          </cell>
          <cell r="G5173">
            <v>162</v>
          </cell>
        </row>
        <row r="5174">
          <cell r="B5174" t="str">
            <v>SUB000-10640800</v>
          </cell>
          <cell r="C5174">
            <v>10640800</v>
          </cell>
          <cell r="D5174" t="str">
            <v>COUNTER PACIRAN LAMONGAN</v>
          </cell>
          <cell r="E5174">
            <v>995</v>
          </cell>
          <cell r="F5174" t="str">
            <v>BRANCH</v>
          </cell>
          <cell r="G5174">
            <v>1048</v>
          </cell>
        </row>
        <row r="5175">
          <cell r="B5175" t="str">
            <v>MES000-10584400</v>
          </cell>
          <cell r="C5175">
            <v>10584400</v>
          </cell>
          <cell r="D5175" t="str">
            <v>AGEN RIZKY AL FATIH</v>
          </cell>
          <cell r="E5175">
            <v>997</v>
          </cell>
          <cell r="F5175" t="str">
            <v>AGEN TAKUHAIBIN JNE</v>
          </cell>
          <cell r="G5175">
            <v>415</v>
          </cell>
        </row>
        <row r="5176">
          <cell r="B5176" t="str">
            <v>PLM000-10509100</v>
          </cell>
          <cell r="C5176">
            <v>10509100</v>
          </cell>
          <cell r="D5176" t="str">
            <v>CIPTA SEJAHTERA</v>
          </cell>
          <cell r="E5176">
            <v>997</v>
          </cell>
          <cell r="F5176" t="str">
            <v>AGEN TAKUHAIBIN JNE</v>
          </cell>
          <cell r="G5176">
            <v>12</v>
          </cell>
        </row>
        <row r="5177">
          <cell r="B5177" t="str">
            <v>BDO000-10308200</v>
          </cell>
          <cell r="C5177">
            <v>10308200</v>
          </cell>
          <cell r="D5177" t="str">
            <v>AGEN KOPO 594</v>
          </cell>
          <cell r="E5177">
            <v>997</v>
          </cell>
          <cell r="F5177" t="str">
            <v>AGEN TAKUHAIBIN JNE</v>
          </cell>
          <cell r="G5177">
            <v>4481</v>
          </cell>
        </row>
        <row r="5178">
          <cell r="B5178" t="str">
            <v>MES000-10538000</v>
          </cell>
          <cell r="C5178">
            <v>10538000</v>
          </cell>
          <cell r="D5178" t="str">
            <v>AGEN SKIP</v>
          </cell>
          <cell r="E5178">
            <v>997</v>
          </cell>
          <cell r="F5178" t="str">
            <v>AGEN TAKUHAIBIN JNE</v>
          </cell>
          <cell r="G5178">
            <v>177</v>
          </cell>
        </row>
        <row r="5179">
          <cell r="B5179" t="str">
            <v>PLM000-10612900</v>
          </cell>
          <cell r="C5179">
            <v>10612900</v>
          </cell>
          <cell r="D5179" t="str">
            <v>AGEN CAHAYA BUDI ABADI</v>
          </cell>
          <cell r="E5179">
            <v>997</v>
          </cell>
          <cell r="F5179" t="str">
            <v>AGEN TAKUHAIBIN JNE</v>
          </cell>
          <cell r="G5179">
            <v>96</v>
          </cell>
        </row>
        <row r="5180">
          <cell r="B5180" t="str">
            <v>BDO000-10386800</v>
          </cell>
          <cell r="C5180">
            <v>10386800</v>
          </cell>
          <cell r="D5180" t="str">
            <v>AGEN JNE IBUN</v>
          </cell>
          <cell r="E5180">
            <v>997</v>
          </cell>
          <cell r="F5180" t="str">
            <v>AGEN TAKUHAIBIN JNE</v>
          </cell>
          <cell r="G5180">
            <v>8828</v>
          </cell>
        </row>
        <row r="5181">
          <cell r="B5181" t="str">
            <v>KDR000-10507600</v>
          </cell>
          <cell r="C5181">
            <v>10507600</v>
          </cell>
          <cell r="D5181" t="str">
            <v>AGEN DUA PUTRA TEMPUREJO</v>
          </cell>
          <cell r="E5181">
            <v>997</v>
          </cell>
          <cell r="F5181" t="str">
            <v>AGEN TAKUHAIBIN JNE</v>
          </cell>
          <cell r="G5181">
            <v>643</v>
          </cell>
        </row>
        <row r="5182">
          <cell r="B5182" t="str">
            <v>BDO000-10319300</v>
          </cell>
          <cell r="C5182">
            <v>10319300</v>
          </cell>
          <cell r="D5182" t="str">
            <v>AGEN LEMBANG</v>
          </cell>
          <cell r="E5182">
            <v>997</v>
          </cell>
          <cell r="F5182" t="str">
            <v>AGEN TAKUHAIBIN JNE</v>
          </cell>
          <cell r="G5182">
            <v>2318</v>
          </cell>
        </row>
        <row r="5183">
          <cell r="B5183" t="str">
            <v>TGR000-10662500</v>
          </cell>
          <cell r="C5183">
            <v>10662500</v>
          </cell>
          <cell r="D5183" t="str">
            <v>AGEN MEDANG</v>
          </cell>
          <cell r="E5183">
            <v>997</v>
          </cell>
          <cell r="F5183" t="str">
            <v>AGEN TAKUHAIBIN JNE</v>
          </cell>
          <cell r="G5183">
            <v>1947</v>
          </cell>
        </row>
        <row r="5184">
          <cell r="B5184" t="str">
            <v>BDJ000-10129000</v>
          </cell>
          <cell r="C5184">
            <v>10129000</v>
          </cell>
          <cell r="D5184" t="str">
            <v>AGEN KM 1</v>
          </cell>
          <cell r="E5184">
            <v>997</v>
          </cell>
          <cell r="F5184" t="str">
            <v>AGEN TAKUHAIBIN JNE</v>
          </cell>
          <cell r="G5184">
            <v>103</v>
          </cell>
        </row>
        <row r="5185">
          <cell r="B5185" t="str">
            <v>MJK000-10927300</v>
          </cell>
          <cell r="C5185">
            <v>10927300</v>
          </cell>
          <cell r="D5185" t="str">
            <v>AGEN SUKOMORO NGANJUK</v>
          </cell>
          <cell r="E5185">
            <v>997</v>
          </cell>
          <cell r="F5185" t="str">
            <v>AGEN TAKUHAIBIN JNE</v>
          </cell>
          <cell r="G5185">
            <v>168</v>
          </cell>
        </row>
        <row r="5186">
          <cell r="B5186" t="str">
            <v>MES000-10506100</v>
          </cell>
          <cell r="C5186">
            <v>10506100</v>
          </cell>
          <cell r="D5186" t="str">
            <v>AGEN ADZIKRA</v>
          </cell>
          <cell r="E5186">
            <v>997</v>
          </cell>
          <cell r="F5186" t="str">
            <v>AGEN TAKUHAIBIN JNE</v>
          </cell>
          <cell r="G5186">
            <v>463</v>
          </cell>
        </row>
        <row r="5187">
          <cell r="B5187" t="str">
            <v>PLM000-10579000</v>
          </cell>
          <cell r="C5187">
            <v>10579000</v>
          </cell>
          <cell r="D5187" t="str">
            <v>PEMPEK KING</v>
          </cell>
          <cell r="E5187">
            <v>997</v>
          </cell>
          <cell r="F5187" t="str">
            <v>AGEN TAKUHAIBIN JNE</v>
          </cell>
          <cell r="G5187">
            <v>61</v>
          </cell>
        </row>
        <row r="5188">
          <cell r="B5188" t="str">
            <v>TSM000-10001300</v>
          </cell>
          <cell r="C5188">
            <v>10001300</v>
          </cell>
          <cell r="D5188" t="str">
            <v>*AGEN SILIWANGI (TSM)</v>
          </cell>
          <cell r="E5188">
            <v>997</v>
          </cell>
          <cell r="F5188" t="str">
            <v>AGEN TAKUHAIBIN JNE</v>
          </cell>
          <cell r="G5188">
            <v>476</v>
          </cell>
        </row>
        <row r="5189">
          <cell r="B5189" t="str">
            <v>BOO000-10541100</v>
          </cell>
          <cell r="C5189">
            <v>10541100</v>
          </cell>
          <cell r="D5189" t="str">
            <v>AGEN WANAHERANG</v>
          </cell>
          <cell r="E5189">
            <v>997</v>
          </cell>
          <cell r="F5189" t="str">
            <v>AGEN TAKUHAIBIN JNE</v>
          </cell>
          <cell r="G5189">
            <v>689</v>
          </cell>
        </row>
        <row r="5190">
          <cell r="B5190" t="str">
            <v>KRW000-10527600</v>
          </cell>
          <cell r="C5190">
            <v>10527600</v>
          </cell>
          <cell r="D5190" t="str">
            <v>COUNTER KUJANG</v>
          </cell>
          <cell r="E5190">
            <v>997</v>
          </cell>
          <cell r="F5190" t="str">
            <v>AGEN TAKUHAIBIN JNE</v>
          </cell>
          <cell r="G5190">
            <v>1094</v>
          </cell>
        </row>
        <row r="5191">
          <cell r="B5191" t="str">
            <v>KRW000-10543900</v>
          </cell>
          <cell r="C5191">
            <v>10543900</v>
          </cell>
          <cell r="D5191" t="str">
            <v>COUNTER FADHILLAH</v>
          </cell>
          <cell r="E5191">
            <v>997</v>
          </cell>
          <cell r="F5191" t="str">
            <v>AGEN TAKUHAIBIN JNE</v>
          </cell>
          <cell r="G5191">
            <v>986</v>
          </cell>
        </row>
        <row r="5192">
          <cell r="B5192" t="str">
            <v>TJQ000-10902200</v>
          </cell>
          <cell r="C5192">
            <v>10902200</v>
          </cell>
          <cell r="D5192" t="str">
            <v>AGEN NESKY MART 1</v>
          </cell>
          <cell r="E5192">
            <v>997</v>
          </cell>
          <cell r="F5192" t="str">
            <v>AGEN TAKUHAIBIN JNE</v>
          </cell>
          <cell r="G5192">
            <v>10</v>
          </cell>
        </row>
        <row r="5193">
          <cell r="B5193" t="str">
            <v>DPK000-10509800</v>
          </cell>
          <cell r="C5193">
            <v>10509800</v>
          </cell>
          <cell r="D5193" t="str">
            <v>RIZKI ALMARA</v>
          </cell>
          <cell r="E5193">
            <v>997</v>
          </cell>
          <cell r="F5193" t="str">
            <v>AGEN TAKUHAIBIN JNE</v>
          </cell>
          <cell r="G5193">
            <v>1789</v>
          </cell>
        </row>
        <row r="5194">
          <cell r="B5194" t="str">
            <v>TGR000-10615000</v>
          </cell>
          <cell r="C5194">
            <v>10615000</v>
          </cell>
          <cell r="D5194" t="str">
            <v>AGEN INTAN CEMERLANG</v>
          </cell>
          <cell r="E5194">
            <v>997</v>
          </cell>
          <cell r="F5194" t="str">
            <v>AGEN TAKUHAIBIN JNE</v>
          </cell>
          <cell r="G5194">
            <v>1387</v>
          </cell>
        </row>
        <row r="5195">
          <cell r="B5195" t="str">
            <v>UPG000-10550700</v>
          </cell>
          <cell r="C5195">
            <v>10550700</v>
          </cell>
          <cell r="D5195" t="str">
            <v>AGEN DAYA RAYA</v>
          </cell>
          <cell r="E5195">
            <v>997</v>
          </cell>
          <cell r="F5195" t="str">
            <v>AGEN TAKUHAIBIN JNE</v>
          </cell>
          <cell r="G5195">
            <v>642</v>
          </cell>
        </row>
        <row r="5196">
          <cell r="B5196" t="str">
            <v>PDG000-10514400</v>
          </cell>
          <cell r="C5196">
            <v>10514400</v>
          </cell>
          <cell r="D5196" t="str">
            <v>SUB AGEN TUA PEJAT</v>
          </cell>
          <cell r="E5196">
            <v>997</v>
          </cell>
          <cell r="F5196" t="str">
            <v>AGEN TAKUHAIBIN JNE</v>
          </cell>
          <cell r="G5196">
            <v>85</v>
          </cell>
        </row>
        <row r="5197">
          <cell r="B5197" t="str">
            <v>SRG000-11040700</v>
          </cell>
          <cell r="C5197">
            <v>11040700</v>
          </cell>
          <cell r="D5197" t="str">
            <v>AGEN SEKARTAJI</v>
          </cell>
          <cell r="E5197">
            <v>997</v>
          </cell>
          <cell r="F5197" t="str">
            <v>AGEN TAKUHAIBIN JNE</v>
          </cell>
          <cell r="G5197">
            <v>17</v>
          </cell>
        </row>
        <row r="5198">
          <cell r="B5198" t="str">
            <v>SRG000-10576000</v>
          </cell>
          <cell r="C5198">
            <v>10576000</v>
          </cell>
          <cell r="D5198" t="str">
            <v>SUB AGEN WANGON</v>
          </cell>
          <cell r="E5198">
            <v>997</v>
          </cell>
          <cell r="F5198" t="str">
            <v>AGEN TAKUHAIBIN JNE</v>
          </cell>
          <cell r="G5198">
            <v>356</v>
          </cell>
        </row>
        <row r="5199">
          <cell r="B5199" t="str">
            <v>TGR000-10642400</v>
          </cell>
          <cell r="C5199">
            <v>10642400</v>
          </cell>
          <cell r="D5199" t="str">
            <v>AGEN GARUDA</v>
          </cell>
          <cell r="E5199">
            <v>997</v>
          </cell>
          <cell r="F5199" t="str">
            <v>AGEN TAKUHAIBIN JNE</v>
          </cell>
          <cell r="G5199">
            <v>4681</v>
          </cell>
        </row>
        <row r="5200">
          <cell r="B5200" t="str">
            <v>MXG000-10504000</v>
          </cell>
          <cell r="C5200">
            <v>10504000</v>
          </cell>
          <cell r="D5200" t="str">
            <v>COUNTER SUTOYO</v>
          </cell>
          <cell r="E5200">
            <v>997</v>
          </cell>
          <cell r="F5200" t="str">
            <v>AGEN TAKUHAIBIN JNE</v>
          </cell>
          <cell r="G5200">
            <v>1181</v>
          </cell>
        </row>
        <row r="5201">
          <cell r="B5201" t="str">
            <v>PGK000-10505200</v>
          </cell>
          <cell r="C5201">
            <v>10505200</v>
          </cell>
          <cell r="D5201" t="str">
            <v>COUNTER GARUDA</v>
          </cell>
          <cell r="E5201">
            <v>997</v>
          </cell>
          <cell r="F5201" t="str">
            <v>AGEN TAKUHAIBIN JNE</v>
          </cell>
          <cell r="G5201">
            <v>29</v>
          </cell>
        </row>
        <row r="5202">
          <cell r="B5202" t="str">
            <v>BOO000-10538000</v>
          </cell>
          <cell r="C5202">
            <v>10538000</v>
          </cell>
          <cell r="D5202" t="str">
            <v>AGEN GADOG</v>
          </cell>
          <cell r="E5202">
            <v>997</v>
          </cell>
          <cell r="F5202" t="str">
            <v>AGEN TAKUHAIBIN JNE</v>
          </cell>
          <cell r="G5202">
            <v>456</v>
          </cell>
        </row>
        <row r="5203">
          <cell r="B5203" t="str">
            <v>PDG000-10505000</v>
          </cell>
          <cell r="C5203">
            <v>10505000</v>
          </cell>
          <cell r="D5203" t="str">
            <v>SUB AGEN SIJUNJUNG</v>
          </cell>
          <cell r="E5203">
            <v>997</v>
          </cell>
          <cell r="F5203" t="str">
            <v>AGEN TAKUHAIBIN JNE</v>
          </cell>
          <cell r="G5203">
            <v>453</v>
          </cell>
        </row>
        <row r="5204">
          <cell r="B5204" t="str">
            <v>MGL000-10514900</v>
          </cell>
          <cell r="C5204">
            <v>10514900</v>
          </cell>
          <cell r="D5204" t="str">
            <v>AGEN ARTHA MANDIRI</v>
          </cell>
          <cell r="E5204">
            <v>997</v>
          </cell>
          <cell r="F5204" t="str">
            <v>AGEN TAKUHAIBIN JNE</v>
          </cell>
          <cell r="G5204">
            <v>6745</v>
          </cell>
        </row>
        <row r="5205">
          <cell r="B5205" t="str">
            <v>TGR000-10628400</v>
          </cell>
          <cell r="C5205">
            <v>10628400</v>
          </cell>
          <cell r="D5205" t="str">
            <v>AGEN BSE TROKADERO</v>
          </cell>
          <cell r="E5205">
            <v>997</v>
          </cell>
          <cell r="F5205" t="str">
            <v>AGEN TAKUHAIBIN JNE</v>
          </cell>
          <cell r="G5205">
            <v>4172</v>
          </cell>
        </row>
        <row r="5206">
          <cell r="B5206" t="str">
            <v>CGK000-11160800</v>
          </cell>
          <cell r="C5206">
            <v>11160800</v>
          </cell>
          <cell r="D5206" t="str">
            <v>AGEN BIN SOELASMO SOEPARNO</v>
          </cell>
          <cell r="E5206">
            <v>997</v>
          </cell>
          <cell r="F5206" t="str">
            <v>AGEN TAKUHAIBIN JNE</v>
          </cell>
          <cell r="G5206">
            <v>5903</v>
          </cell>
        </row>
        <row r="5207">
          <cell r="B5207" t="str">
            <v>MDN000-10914300</v>
          </cell>
          <cell r="C5207">
            <v>10914300</v>
          </cell>
          <cell r="D5207" t="str">
            <v>AGEN RONGGO WARSITO</v>
          </cell>
          <cell r="E5207">
            <v>997</v>
          </cell>
          <cell r="F5207" t="str">
            <v>AGEN TAKUHAIBIN JNE</v>
          </cell>
          <cell r="G5207">
            <v>292</v>
          </cell>
        </row>
        <row r="5208">
          <cell r="B5208" t="str">
            <v>CGK000-10772500</v>
          </cell>
          <cell r="C5208">
            <v>10772500</v>
          </cell>
          <cell r="D5208" t="str">
            <v>* CILILITAN</v>
          </cell>
          <cell r="E5208">
            <v>997</v>
          </cell>
          <cell r="F5208" t="str">
            <v>AGEN TAKUHAIBIN JNE</v>
          </cell>
          <cell r="G5208">
            <v>3269</v>
          </cell>
        </row>
        <row r="5209">
          <cell r="B5209" t="str">
            <v>CGK000-10880400</v>
          </cell>
          <cell r="C5209">
            <v>10880400</v>
          </cell>
          <cell r="D5209" t="str">
            <v>AGEN MINDI</v>
          </cell>
          <cell r="E5209">
            <v>997</v>
          </cell>
          <cell r="F5209" t="str">
            <v>AGEN TAKUHAIBIN JNE</v>
          </cell>
          <cell r="G5209">
            <v>10485</v>
          </cell>
        </row>
        <row r="5210">
          <cell r="B5210" t="str">
            <v>BTH000-10522100</v>
          </cell>
          <cell r="C5210">
            <v>10522100</v>
          </cell>
          <cell r="D5210" t="str">
            <v>AGEN ALIARI MANDIRI</v>
          </cell>
          <cell r="E5210">
            <v>997</v>
          </cell>
          <cell r="F5210" t="str">
            <v>AGEN TAKUHAIBIN JNE</v>
          </cell>
          <cell r="G5210">
            <v>28802</v>
          </cell>
        </row>
        <row r="5211">
          <cell r="B5211" t="str">
            <v>SRG000-11054700</v>
          </cell>
          <cell r="C5211">
            <v>11054700</v>
          </cell>
          <cell r="D5211" t="str">
            <v>AGEH JAVIER</v>
          </cell>
          <cell r="E5211">
            <v>997</v>
          </cell>
          <cell r="F5211" t="str">
            <v>AGEN TAKUHAIBIN JNE</v>
          </cell>
          <cell r="G5211">
            <v>486</v>
          </cell>
        </row>
        <row r="5212">
          <cell r="B5212" t="str">
            <v>TGR000-10669100</v>
          </cell>
          <cell r="C5212">
            <v>10669100</v>
          </cell>
          <cell r="D5212" t="str">
            <v>BERKAH RAFA RAFI</v>
          </cell>
          <cell r="E5212">
            <v>997</v>
          </cell>
          <cell r="F5212" t="str">
            <v>AGEN TAKUHAIBIN JNE</v>
          </cell>
          <cell r="G5212">
            <v>1519</v>
          </cell>
        </row>
        <row r="5213">
          <cell r="B5213" t="str">
            <v>PNK000-10500600</v>
          </cell>
          <cell r="C5213">
            <v>10500600</v>
          </cell>
          <cell r="D5213" t="str">
            <v>SUB AGEN SAMBAS</v>
          </cell>
          <cell r="E5213">
            <v>995</v>
          </cell>
          <cell r="F5213" t="str">
            <v>BRANCH</v>
          </cell>
          <cell r="G5213">
            <v>1786</v>
          </cell>
        </row>
        <row r="5214">
          <cell r="B5214" t="str">
            <v>MJK000-10518500</v>
          </cell>
          <cell r="C5214">
            <v>10518500</v>
          </cell>
          <cell r="D5214" t="str">
            <v>AGEN JATIREJO</v>
          </cell>
          <cell r="E5214">
            <v>997</v>
          </cell>
          <cell r="F5214" t="str">
            <v>AGEN TAKUHAIBIN JNE</v>
          </cell>
          <cell r="G5214">
            <v>31</v>
          </cell>
        </row>
        <row r="5215">
          <cell r="B5215" t="str">
            <v>SRG000-10605600</v>
          </cell>
          <cell r="C5215">
            <v>10605600</v>
          </cell>
          <cell r="D5215" t="str">
            <v>COUNTER DELTA EXPRESS</v>
          </cell>
          <cell r="E5215">
            <v>997</v>
          </cell>
          <cell r="F5215" t="str">
            <v>AGEN TAKUHAIBIN JNE</v>
          </cell>
          <cell r="G5215">
            <v>1520</v>
          </cell>
        </row>
        <row r="5216">
          <cell r="B5216" t="str">
            <v>BOO000-10548800</v>
          </cell>
          <cell r="C5216">
            <v>10548800</v>
          </cell>
          <cell r="D5216" t="str">
            <v>AGEN WIDAJATI</v>
          </cell>
          <cell r="E5216">
            <v>997</v>
          </cell>
          <cell r="F5216" t="str">
            <v>AGEN TAKUHAIBIN JNE</v>
          </cell>
          <cell r="G5216">
            <v>1184</v>
          </cell>
        </row>
        <row r="5217">
          <cell r="B5217" t="str">
            <v>DPK000-10518500</v>
          </cell>
          <cell r="C5217">
            <v>10518500</v>
          </cell>
          <cell r="D5217" t="str">
            <v>CASH COUNTER JNE DEPOK 265</v>
          </cell>
          <cell r="E5217">
            <v>996</v>
          </cell>
          <cell r="F5217" t="str">
            <v>CASH COUNTER</v>
          </cell>
          <cell r="G5217">
            <v>34175</v>
          </cell>
        </row>
        <row r="5218">
          <cell r="B5218" t="str">
            <v>BOO000-10543800</v>
          </cell>
          <cell r="C5218">
            <v>10543800</v>
          </cell>
          <cell r="D5218" t="str">
            <v>KEBUN PEDES II</v>
          </cell>
          <cell r="E5218">
            <v>997</v>
          </cell>
          <cell r="F5218" t="str">
            <v>AGEN TAKUHAIBIN JNE</v>
          </cell>
          <cell r="G5218">
            <v>16127</v>
          </cell>
        </row>
        <row r="5219">
          <cell r="B5219" t="str">
            <v>CLG000-10544500</v>
          </cell>
          <cell r="C5219">
            <v>10544500</v>
          </cell>
          <cell r="D5219" t="str">
            <v>AGEN QUTNI</v>
          </cell>
          <cell r="E5219">
            <v>997</v>
          </cell>
          <cell r="F5219" t="str">
            <v>AGEN TAKUHAIBIN JNE</v>
          </cell>
          <cell r="G5219">
            <v>207</v>
          </cell>
        </row>
        <row r="5220">
          <cell r="B5220" t="str">
            <v>BTH000-10502700</v>
          </cell>
          <cell r="C5220">
            <v>10502700</v>
          </cell>
          <cell r="D5220" t="str">
            <v>AGEN JESSICA FOTO</v>
          </cell>
          <cell r="E5220">
            <v>997</v>
          </cell>
          <cell r="F5220" t="str">
            <v>AGEN TAKUHAIBIN JNE</v>
          </cell>
          <cell r="G5220">
            <v>7044</v>
          </cell>
        </row>
        <row r="5221">
          <cell r="B5221" t="str">
            <v>DPK000-10932900</v>
          </cell>
          <cell r="C5221">
            <v>10932900</v>
          </cell>
          <cell r="D5221" t="str">
            <v>AGEN RATU JAYA</v>
          </cell>
          <cell r="E5221">
            <v>997</v>
          </cell>
          <cell r="F5221" t="str">
            <v>AGEN TAKUHAIBIN JNE</v>
          </cell>
          <cell r="G5221">
            <v>2382</v>
          </cell>
        </row>
        <row r="5222">
          <cell r="B5222" t="str">
            <v>BDJ000-10520800</v>
          </cell>
          <cell r="C5222">
            <v>10520800</v>
          </cell>
          <cell r="D5222" t="str">
            <v>JNE COUNTER AMD</v>
          </cell>
          <cell r="E5222">
            <v>997</v>
          </cell>
          <cell r="F5222" t="str">
            <v>AGEN TAKUHAIBIN JNE</v>
          </cell>
          <cell r="G5222">
            <v>9</v>
          </cell>
        </row>
        <row r="5223">
          <cell r="B5223" t="str">
            <v>CGK000-10926000</v>
          </cell>
          <cell r="C5223">
            <v>10926000</v>
          </cell>
          <cell r="D5223" t="str">
            <v>AGEN MAYESTIK</v>
          </cell>
          <cell r="E5223">
            <v>997</v>
          </cell>
          <cell r="F5223" t="str">
            <v>AGEN TAKUHAIBIN JNE</v>
          </cell>
          <cell r="G5223">
            <v>1685</v>
          </cell>
        </row>
        <row r="5224">
          <cell r="B5224" t="str">
            <v>SUB000-10617700</v>
          </cell>
          <cell r="C5224">
            <v>10617700</v>
          </cell>
          <cell r="D5224" t="str">
            <v>COUNTER SUKOMANUNGGAL</v>
          </cell>
          <cell r="E5224">
            <v>997</v>
          </cell>
          <cell r="F5224" t="str">
            <v>AGEN TAKUHAIBIN JNE</v>
          </cell>
          <cell r="G5224">
            <v>1111</v>
          </cell>
        </row>
        <row r="5225">
          <cell r="B5225" t="str">
            <v>SRG000-10575300</v>
          </cell>
          <cell r="C5225">
            <v>10575300</v>
          </cell>
          <cell r="D5225" t="str">
            <v>COUNTER RZ SURUH</v>
          </cell>
          <cell r="E5225">
            <v>997</v>
          </cell>
          <cell r="F5225" t="str">
            <v>AGEN TAKUHAIBIN JNE</v>
          </cell>
          <cell r="G5225">
            <v>8</v>
          </cell>
        </row>
        <row r="5226">
          <cell r="B5226" t="str">
            <v>JBR000-10514800</v>
          </cell>
          <cell r="C5226">
            <v>10514800</v>
          </cell>
          <cell r="D5226" t="str">
            <v>AGEN KUBRO</v>
          </cell>
          <cell r="E5226">
            <v>997</v>
          </cell>
          <cell r="F5226" t="str">
            <v>AGEN TAKUHAIBIN JNE</v>
          </cell>
          <cell r="G5226">
            <v>342</v>
          </cell>
        </row>
        <row r="5227">
          <cell r="B5227" t="str">
            <v>PLM000-PLMCASH000</v>
          </cell>
          <cell r="C5227" t="str">
            <v>PLMCASH000</v>
          </cell>
          <cell r="D5227" t="str">
            <v>CASH SALES FROM PALEMBANG</v>
          </cell>
          <cell r="E5227">
            <v>996</v>
          </cell>
          <cell r="F5227" t="str">
            <v>CASH COUNTER</v>
          </cell>
          <cell r="G5227">
            <v>19228</v>
          </cell>
        </row>
        <row r="5228">
          <cell r="B5228" t="str">
            <v>DPS000-10530100</v>
          </cell>
          <cell r="C5228">
            <v>10530100</v>
          </cell>
          <cell r="D5228" t="str">
            <v>AGEN KRISNA</v>
          </cell>
          <cell r="E5228">
            <v>997</v>
          </cell>
          <cell r="F5228" t="str">
            <v>AGEN TAKUHAIBIN JNE</v>
          </cell>
          <cell r="G5228">
            <v>73</v>
          </cell>
        </row>
        <row r="5229">
          <cell r="B5229" t="str">
            <v>PKU000-10528500</v>
          </cell>
          <cell r="C5229">
            <v>10528500</v>
          </cell>
          <cell r="D5229" t="str">
            <v>AGEN ARAYA CHITRA WISATA</v>
          </cell>
          <cell r="E5229">
            <v>997</v>
          </cell>
          <cell r="F5229" t="str">
            <v>AGEN TAKUHAIBIN JNE</v>
          </cell>
          <cell r="G5229">
            <v>153</v>
          </cell>
        </row>
        <row r="5230">
          <cell r="B5230" t="str">
            <v>SUB000-10653900</v>
          </cell>
          <cell r="C5230">
            <v>10653900</v>
          </cell>
          <cell r="D5230" t="str">
            <v>AGEN ICON 21</v>
          </cell>
          <cell r="E5230">
            <v>997</v>
          </cell>
          <cell r="F5230" t="str">
            <v>AGEN TAKUHAIBIN JNE</v>
          </cell>
          <cell r="G5230">
            <v>11272</v>
          </cell>
        </row>
        <row r="5231">
          <cell r="B5231" t="str">
            <v>MES000-10566600</v>
          </cell>
          <cell r="C5231">
            <v>10566600</v>
          </cell>
          <cell r="D5231" t="str">
            <v>AGEN LANGIT BIRU</v>
          </cell>
          <cell r="E5231">
            <v>997</v>
          </cell>
          <cell r="F5231" t="str">
            <v>AGEN TAKUHAIBIN JNE</v>
          </cell>
          <cell r="G5231">
            <v>1438</v>
          </cell>
        </row>
        <row r="5232">
          <cell r="B5232" t="str">
            <v>PGK000-10503500</v>
          </cell>
          <cell r="C5232">
            <v>10503500</v>
          </cell>
          <cell r="D5232" t="str">
            <v>COUNTER MUNTOK</v>
          </cell>
          <cell r="E5232">
            <v>996</v>
          </cell>
          <cell r="F5232" t="str">
            <v>CASH COUNTER</v>
          </cell>
          <cell r="G5232">
            <v>1196</v>
          </cell>
        </row>
        <row r="5233">
          <cell r="B5233" t="str">
            <v>SRG000-11054100</v>
          </cell>
          <cell r="C5233">
            <v>11054100</v>
          </cell>
          <cell r="D5233" t="str">
            <v>AGEN BERKAH JAYA</v>
          </cell>
          <cell r="E5233">
            <v>997</v>
          </cell>
          <cell r="F5233" t="str">
            <v>AGEN TAKUHAIBIN JNE</v>
          </cell>
          <cell r="G5233">
            <v>192</v>
          </cell>
        </row>
        <row r="5234">
          <cell r="B5234" t="str">
            <v>MJK000-10923600</v>
          </cell>
          <cell r="C5234">
            <v>10923600</v>
          </cell>
          <cell r="D5234" t="str">
            <v>AGEN NGORO JAYA</v>
          </cell>
          <cell r="E5234">
            <v>997</v>
          </cell>
          <cell r="F5234" t="str">
            <v>AGEN TAKUHAIBIN JNE</v>
          </cell>
          <cell r="G5234">
            <v>107</v>
          </cell>
        </row>
        <row r="5235">
          <cell r="B5235" t="str">
            <v>TJQ000-10903000</v>
          </cell>
          <cell r="C5235">
            <v>10903000</v>
          </cell>
          <cell r="D5235" t="str">
            <v>AGEN BAMBANG UTOYO</v>
          </cell>
          <cell r="E5235">
            <v>997</v>
          </cell>
          <cell r="F5235" t="str">
            <v>AGEN TAKUHAIBIN JNE</v>
          </cell>
          <cell r="G5235">
            <v>2</v>
          </cell>
        </row>
        <row r="5236">
          <cell r="B5236" t="str">
            <v>TGR000-10512800</v>
          </cell>
          <cell r="C5236">
            <v>10512800</v>
          </cell>
          <cell r="D5236" t="str">
            <v>*TK / CATRINDO CARAKATAMA</v>
          </cell>
          <cell r="E5236">
            <v>997</v>
          </cell>
          <cell r="F5236" t="str">
            <v>AGEN TAKUHAIBIN JNE</v>
          </cell>
          <cell r="G5236">
            <v>11302</v>
          </cell>
        </row>
        <row r="5237">
          <cell r="B5237" t="str">
            <v>BKI000-10592700</v>
          </cell>
          <cell r="C5237">
            <v>10592700</v>
          </cell>
          <cell r="D5237" t="str">
            <v>AGEN AREN JAYA</v>
          </cell>
          <cell r="E5237">
            <v>997</v>
          </cell>
          <cell r="F5237" t="str">
            <v>AGEN TAKUHAIBIN JNE</v>
          </cell>
          <cell r="G5237">
            <v>2383</v>
          </cell>
        </row>
        <row r="5238">
          <cell r="B5238" t="str">
            <v>JOG000-10548000</v>
          </cell>
          <cell r="C5238">
            <v>10548000</v>
          </cell>
          <cell r="D5238" t="str">
            <v>AGEN  KOPMA UNY</v>
          </cell>
          <cell r="E5238">
            <v>997</v>
          </cell>
          <cell r="F5238" t="str">
            <v>AGEN TAKUHAIBIN JNE</v>
          </cell>
          <cell r="G5238">
            <v>2132</v>
          </cell>
        </row>
        <row r="5239">
          <cell r="B5239" t="str">
            <v>CLG000-10541700</v>
          </cell>
          <cell r="C5239">
            <v>10541700</v>
          </cell>
          <cell r="D5239" t="str">
            <v>AGEN ADAM</v>
          </cell>
          <cell r="E5239">
            <v>997</v>
          </cell>
          <cell r="F5239" t="str">
            <v>AGEN TAKUHAIBIN JNE</v>
          </cell>
          <cell r="G5239">
            <v>363</v>
          </cell>
        </row>
        <row r="5240">
          <cell r="B5240" t="str">
            <v>AMI000-10504600</v>
          </cell>
          <cell r="C5240">
            <v>10504600</v>
          </cell>
          <cell r="D5240" t="str">
            <v>KANTOR PERWAKILAN ALAS</v>
          </cell>
          <cell r="E5240">
            <v>996</v>
          </cell>
          <cell r="F5240" t="str">
            <v>CASH COUNTER</v>
          </cell>
          <cell r="G5240">
            <v>346</v>
          </cell>
        </row>
        <row r="5241">
          <cell r="B5241" t="str">
            <v>JBR000-JBR0CASH</v>
          </cell>
          <cell r="C5241" t="str">
            <v>JBR0CASH</v>
          </cell>
          <cell r="D5241" t="str">
            <v>CASH COUNTER JEMBER</v>
          </cell>
          <cell r="E5241">
            <v>996</v>
          </cell>
          <cell r="F5241" t="str">
            <v>CASH COUNTER</v>
          </cell>
          <cell r="G5241">
            <v>22547</v>
          </cell>
        </row>
        <row r="5242">
          <cell r="B5242" t="str">
            <v>BDO000-10279100</v>
          </cell>
          <cell r="C5242">
            <v>10279100</v>
          </cell>
          <cell r="D5242" t="str">
            <v>AGEN CISOKAN ( W - 56 )</v>
          </cell>
          <cell r="E5242">
            <v>997</v>
          </cell>
          <cell r="F5242" t="str">
            <v>AGEN TAKUHAIBIN JNE</v>
          </cell>
          <cell r="G5242">
            <v>18431</v>
          </cell>
        </row>
        <row r="5243">
          <cell r="B5243" t="str">
            <v>BKI000-10602600</v>
          </cell>
          <cell r="C5243">
            <v>10602600</v>
          </cell>
          <cell r="D5243" t="str">
            <v>AGEN JATISARI</v>
          </cell>
          <cell r="E5243">
            <v>997</v>
          </cell>
          <cell r="F5243" t="str">
            <v>AGEN TAKUHAIBIN JNE</v>
          </cell>
          <cell r="G5243">
            <v>1898</v>
          </cell>
        </row>
        <row r="5244">
          <cell r="B5244" t="str">
            <v>TGR000-10599500</v>
          </cell>
          <cell r="C5244">
            <v>10599500</v>
          </cell>
          <cell r="D5244" t="str">
            <v>AGEN RAJEG</v>
          </cell>
          <cell r="E5244">
            <v>997</v>
          </cell>
          <cell r="F5244" t="str">
            <v>AGEN TAKUHAIBIN JNE</v>
          </cell>
          <cell r="G5244">
            <v>810</v>
          </cell>
        </row>
        <row r="5245">
          <cell r="B5245" t="str">
            <v>BDO000-10312400</v>
          </cell>
          <cell r="C5245">
            <v>10312400</v>
          </cell>
          <cell r="D5245" t="str">
            <v>AGEN SUKAJADI</v>
          </cell>
          <cell r="E5245">
            <v>997</v>
          </cell>
          <cell r="F5245" t="str">
            <v>AGEN TAKUHAIBIN JNE</v>
          </cell>
          <cell r="G5245">
            <v>11997</v>
          </cell>
        </row>
        <row r="5246">
          <cell r="B5246" t="str">
            <v>SUB000-10637000</v>
          </cell>
          <cell r="C5246">
            <v>10637000</v>
          </cell>
          <cell r="D5246" t="str">
            <v>COUNTER MANUKAN KRAJAN</v>
          </cell>
          <cell r="E5246">
            <v>997</v>
          </cell>
          <cell r="F5246" t="str">
            <v>AGEN TAKUHAIBIN JNE</v>
          </cell>
          <cell r="G5246">
            <v>322</v>
          </cell>
        </row>
        <row r="5247">
          <cell r="B5247" t="str">
            <v>CGK000-10819700</v>
          </cell>
          <cell r="C5247">
            <v>10819700</v>
          </cell>
          <cell r="D5247" t="str">
            <v>AGEN TRANS PEJATEN</v>
          </cell>
          <cell r="E5247">
            <v>997</v>
          </cell>
          <cell r="F5247" t="str">
            <v>AGEN TAKUHAIBIN JNE</v>
          </cell>
          <cell r="G5247">
            <v>13997</v>
          </cell>
        </row>
        <row r="5248">
          <cell r="B5248" t="str">
            <v>SRG000-11041300</v>
          </cell>
          <cell r="C5248">
            <v>11041300</v>
          </cell>
          <cell r="D5248" t="str">
            <v>AGEN WAHYU TIRTO</v>
          </cell>
          <cell r="E5248">
            <v>997</v>
          </cell>
          <cell r="F5248" t="str">
            <v>AGEN TAKUHAIBIN JNE</v>
          </cell>
          <cell r="G5248">
            <v>10504</v>
          </cell>
        </row>
        <row r="5249">
          <cell r="B5249" t="str">
            <v>CGK000-10544300</v>
          </cell>
          <cell r="C5249">
            <v>10544300</v>
          </cell>
          <cell r="D5249" t="str">
            <v>* PRIMA ANGKASA EXP</v>
          </cell>
          <cell r="E5249">
            <v>997</v>
          </cell>
          <cell r="F5249" t="str">
            <v>AGEN TAKUHAIBIN JNE</v>
          </cell>
          <cell r="G5249">
            <v>2346</v>
          </cell>
        </row>
        <row r="5250">
          <cell r="B5250" t="str">
            <v>BKI000-10626800</v>
          </cell>
          <cell r="C5250">
            <v>10626800</v>
          </cell>
          <cell r="D5250" t="str">
            <v>AGEN AT-TAQWA (272)</v>
          </cell>
          <cell r="E5250">
            <v>997</v>
          </cell>
          <cell r="F5250" t="str">
            <v>AGEN TAKUHAIBIN JNE</v>
          </cell>
          <cell r="G5250">
            <v>3102</v>
          </cell>
        </row>
        <row r="5251">
          <cell r="B5251" t="str">
            <v>BDO000-10336800</v>
          </cell>
          <cell r="C5251">
            <v>10336800</v>
          </cell>
          <cell r="D5251" t="str">
            <v>*AGEN TERUSAN BOJONGSOANG</v>
          </cell>
          <cell r="E5251">
            <v>997</v>
          </cell>
          <cell r="F5251" t="str">
            <v>AGEN TAKUHAIBIN JNE</v>
          </cell>
          <cell r="G5251">
            <v>30459</v>
          </cell>
        </row>
        <row r="5252">
          <cell r="B5252" t="str">
            <v>TSM000-10002700</v>
          </cell>
          <cell r="C5252">
            <v>10002700</v>
          </cell>
          <cell r="D5252" t="str">
            <v>AGEN CILEMBANG</v>
          </cell>
          <cell r="E5252">
            <v>997</v>
          </cell>
          <cell r="F5252" t="str">
            <v>AGEN TAKUHAIBIN JNE</v>
          </cell>
          <cell r="G5252">
            <v>677</v>
          </cell>
        </row>
        <row r="5253">
          <cell r="B5253" t="str">
            <v>CGK000-10856700</v>
          </cell>
          <cell r="C5253">
            <v>10856700</v>
          </cell>
          <cell r="D5253" t="str">
            <v>AGEN CEMPAKA RAYA</v>
          </cell>
          <cell r="E5253">
            <v>997</v>
          </cell>
          <cell r="F5253" t="str">
            <v>AGEN TAKUHAIBIN JNE</v>
          </cell>
          <cell r="G5253">
            <v>17464</v>
          </cell>
        </row>
        <row r="5254">
          <cell r="B5254" t="str">
            <v>CGK000-10853300</v>
          </cell>
          <cell r="C5254">
            <v>10853300</v>
          </cell>
          <cell r="D5254" t="str">
            <v>MERAH PUTIH</v>
          </cell>
          <cell r="E5254">
            <v>997</v>
          </cell>
          <cell r="F5254" t="str">
            <v>AGEN TAKUHAIBIN JNE</v>
          </cell>
          <cell r="G5254">
            <v>1513</v>
          </cell>
        </row>
        <row r="5255">
          <cell r="B5255" t="str">
            <v>CGK000-11105800</v>
          </cell>
          <cell r="C5255">
            <v>11105800</v>
          </cell>
          <cell r="D5255" t="str">
            <v>AGEN JAKTIM23</v>
          </cell>
          <cell r="E5255">
            <v>997</v>
          </cell>
          <cell r="F5255" t="str">
            <v>AGEN TAKUHAIBIN JNE</v>
          </cell>
          <cell r="G5255">
            <v>3384</v>
          </cell>
        </row>
        <row r="5256">
          <cell r="B5256" t="str">
            <v>UPG000-10524800</v>
          </cell>
          <cell r="C5256">
            <v>10524800</v>
          </cell>
          <cell r="D5256" t="str">
            <v>COUNTER BARUGA</v>
          </cell>
          <cell r="E5256">
            <v>997</v>
          </cell>
          <cell r="F5256" t="str">
            <v>AGEN TAKUHAIBIN JNE</v>
          </cell>
          <cell r="G5256">
            <v>319</v>
          </cell>
        </row>
        <row r="5257">
          <cell r="B5257" t="str">
            <v>BDO000-10848300</v>
          </cell>
          <cell r="C5257">
            <v>10848300</v>
          </cell>
          <cell r="D5257" t="str">
            <v>AGEN UJUNG JAYA</v>
          </cell>
          <cell r="E5257">
            <v>997</v>
          </cell>
          <cell r="F5257" t="str">
            <v>AGEN TAKUHAIBIN JNE</v>
          </cell>
          <cell r="G5257">
            <v>283</v>
          </cell>
        </row>
        <row r="5258">
          <cell r="B5258" t="str">
            <v>TGR000-11092400</v>
          </cell>
          <cell r="C5258">
            <v>11092400</v>
          </cell>
          <cell r="D5258" t="str">
            <v>AGEN BELIMBING</v>
          </cell>
          <cell r="E5258">
            <v>997</v>
          </cell>
          <cell r="F5258" t="str">
            <v>AGEN TAKUHAIBIN JNE</v>
          </cell>
          <cell r="G5258">
            <v>445</v>
          </cell>
        </row>
        <row r="5259">
          <cell r="B5259" t="str">
            <v>AMI000-10507400</v>
          </cell>
          <cell r="C5259">
            <v>10507400</v>
          </cell>
          <cell r="D5259" t="str">
            <v>AGEN MALUK</v>
          </cell>
          <cell r="E5259">
            <v>997</v>
          </cell>
          <cell r="F5259" t="str">
            <v>AGEN TAKUHAIBIN JNE</v>
          </cell>
          <cell r="G5259">
            <v>334</v>
          </cell>
        </row>
        <row r="5260">
          <cell r="B5260" t="str">
            <v>CBN000-10526600</v>
          </cell>
          <cell r="C5260">
            <v>10526600</v>
          </cell>
          <cell r="D5260" t="str">
            <v>AGEN TRUST STORE</v>
          </cell>
          <cell r="E5260">
            <v>997</v>
          </cell>
          <cell r="F5260" t="str">
            <v>AGEN TAKUHAIBIN JNE</v>
          </cell>
          <cell r="G5260">
            <v>39</v>
          </cell>
        </row>
        <row r="5261">
          <cell r="B5261" t="str">
            <v>PNK000-10563500</v>
          </cell>
          <cell r="C5261">
            <v>10563500</v>
          </cell>
          <cell r="D5261" t="str">
            <v>AGEN AMBAWANG</v>
          </cell>
          <cell r="E5261">
            <v>997</v>
          </cell>
          <cell r="F5261" t="str">
            <v>AGEN TAKUHAIBIN JNE</v>
          </cell>
          <cell r="G5261">
            <v>467</v>
          </cell>
        </row>
        <row r="5262">
          <cell r="B5262" t="str">
            <v>BDJ000-10118300</v>
          </cell>
          <cell r="C5262">
            <v>10118300</v>
          </cell>
          <cell r="D5262" t="str">
            <v>AGEN PANDU</v>
          </cell>
          <cell r="E5262">
            <v>997</v>
          </cell>
          <cell r="F5262" t="str">
            <v>AGEN TAKUHAIBIN JNE</v>
          </cell>
          <cell r="G5262">
            <v>134</v>
          </cell>
        </row>
        <row r="5263">
          <cell r="B5263" t="str">
            <v>KRW000-10535900</v>
          </cell>
          <cell r="C5263">
            <v>10535900</v>
          </cell>
          <cell r="D5263" t="str">
            <v>COUNTER CENGKONG</v>
          </cell>
          <cell r="E5263">
            <v>997</v>
          </cell>
          <cell r="F5263" t="str">
            <v>AGEN TAKUHAIBIN JNE</v>
          </cell>
          <cell r="G5263">
            <v>228</v>
          </cell>
        </row>
        <row r="5264">
          <cell r="B5264" t="str">
            <v>SRG000-10598700</v>
          </cell>
          <cell r="C5264">
            <v>10598700</v>
          </cell>
          <cell r="D5264" t="str">
            <v>COUNTER S. PARMAN</v>
          </cell>
          <cell r="E5264">
            <v>997</v>
          </cell>
          <cell r="F5264" t="str">
            <v>AGEN TAKUHAIBIN JNE</v>
          </cell>
          <cell r="G5264">
            <v>230</v>
          </cell>
        </row>
        <row r="5265">
          <cell r="B5265" t="str">
            <v>SRG000-10587600</v>
          </cell>
          <cell r="C5265">
            <v>10587600</v>
          </cell>
          <cell r="D5265" t="str">
            <v>AGEN BAKHTIAR</v>
          </cell>
          <cell r="E5265">
            <v>997</v>
          </cell>
          <cell r="F5265" t="str">
            <v>AGEN TAKUHAIBIN JNE</v>
          </cell>
          <cell r="G5265">
            <v>40</v>
          </cell>
        </row>
        <row r="5266">
          <cell r="B5266" t="str">
            <v>CGK000-11598200</v>
          </cell>
          <cell r="C5266">
            <v>11598200</v>
          </cell>
          <cell r="D5266" t="str">
            <v>AGEN YABISA</v>
          </cell>
          <cell r="E5266">
            <v>997</v>
          </cell>
          <cell r="F5266" t="str">
            <v>AGEN TAKUHAIBIN JNE</v>
          </cell>
          <cell r="G5266">
            <v>3608</v>
          </cell>
        </row>
        <row r="5267">
          <cell r="B5267" t="str">
            <v>PNK000-10556400</v>
          </cell>
          <cell r="C5267">
            <v>10556400</v>
          </cell>
          <cell r="D5267" t="str">
            <v>COUNTER SEPAUK</v>
          </cell>
          <cell r="E5267">
            <v>997</v>
          </cell>
          <cell r="F5267" t="str">
            <v>AGEN TAKUHAIBIN JNE</v>
          </cell>
          <cell r="G5267">
            <v>79</v>
          </cell>
        </row>
        <row r="5268">
          <cell r="B5268" t="str">
            <v>KRW000-10535000</v>
          </cell>
          <cell r="C5268">
            <v>10535000</v>
          </cell>
          <cell r="D5268" t="str">
            <v>COUNTER VIP</v>
          </cell>
          <cell r="E5268">
            <v>997</v>
          </cell>
          <cell r="F5268" t="str">
            <v>AGEN TAKUHAIBIN JNE</v>
          </cell>
          <cell r="G5268">
            <v>268</v>
          </cell>
        </row>
        <row r="5269">
          <cell r="B5269" t="str">
            <v>CLG000-10536200</v>
          </cell>
          <cell r="C5269">
            <v>10536200</v>
          </cell>
          <cell r="D5269" t="str">
            <v>PERWAKILAN SERANG</v>
          </cell>
          <cell r="E5269">
            <v>998</v>
          </cell>
          <cell r="F5269" t="str">
            <v>KANTOR PERWAKILAN JNE</v>
          </cell>
          <cell r="G5269">
            <v>5511</v>
          </cell>
        </row>
        <row r="5270">
          <cell r="B5270" t="str">
            <v>SUB000-10602900</v>
          </cell>
          <cell r="C5270">
            <v>10602900</v>
          </cell>
          <cell r="D5270" t="str">
            <v>COUNTER TROSOBO</v>
          </cell>
          <cell r="E5270">
            <v>997</v>
          </cell>
          <cell r="F5270" t="str">
            <v>AGEN TAKUHAIBIN JNE</v>
          </cell>
          <cell r="G5270">
            <v>2140</v>
          </cell>
        </row>
        <row r="5271">
          <cell r="B5271" t="str">
            <v>TGR000-10642000</v>
          </cell>
          <cell r="C5271">
            <v>10642000</v>
          </cell>
          <cell r="D5271" t="str">
            <v>AGEN PASIR BOLANG</v>
          </cell>
          <cell r="E5271">
            <v>997</v>
          </cell>
          <cell r="F5271" t="str">
            <v>AGEN TAKUHAIBIN JNE</v>
          </cell>
          <cell r="G5271">
            <v>1370</v>
          </cell>
        </row>
        <row r="5272">
          <cell r="B5272" t="str">
            <v>TSM000-10418200</v>
          </cell>
          <cell r="C5272">
            <v>10418200</v>
          </cell>
          <cell r="D5272" t="str">
            <v>AGEN KEDUNGHALANG</v>
          </cell>
          <cell r="E5272">
            <v>997</v>
          </cell>
          <cell r="F5272" t="str">
            <v>AGEN TAKUHAIBIN JNE</v>
          </cell>
          <cell r="G5272">
            <v>76</v>
          </cell>
        </row>
        <row r="5273">
          <cell r="B5273" t="str">
            <v>SRG000-10578800</v>
          </cell>
          <cell r="C5273">
            <v>10578800</v>
          </cell>
          <cell r="D5273" t="str">
            <v>SUB AGEN KELET</v>
          </cell>
          <cell r="E5273">
            <v>997</v>
          </cell>
          <cell r="F5273" t="str">
            <v>AGEN TAKUHAIBIN JNE</v>
          </cell>
          <cell r="G5273">
            <v>153</v>
          </cell>
        </row>
        <row r="5274">
          <cell r="B5274" t="str">
            <v>JBR000-10517000</v>
          </cell>
          <cell r="C5274">
            <v>10517000</v>
          </cell>
          <cell r="D5274" t="str">
            <v>AGEN SASAK PEROT</v>
          </cell>
          <cell r="E5274">
            <v>997</v>
          </cell>
          <cell r="F5274" t="str">
            <v>AGEN TAKUHAIBIN JNE</v>
          </cell>
          <cell r="G5274">
            <v>250</v>
          </cell>
        </row>
        <row r="5275">
          <cell r="B5275" t="str">
            <v>MGL000-10918700</v>
          </cell>
          <cell r="C5275">
            <v>10918700</v>
          </cell>
          <cell r="D5275" t="str">
            <v>AGEN ASIA JAYA</v>
          </cell>
          <cell r="E5275">
            <v>997</v>
          </cell>
          <cell r="F5275" t="str">
            <v>AGEN TAKUHAIBIN JNE</v>
          </cell>
          <cell r="G5275">
            <v>1084</v>
          </cell>
        </row>
        <row r="5276">
          <cell r="B5276" t="str">
            <v>DPK000-10518800</v>
          </cell>
          <cell r="C5276">
            <v>10518800</v>
          </cell>
          <cell r="D5276" t="str">
            <v>AGEN LAPANGAN TEMBAK</v>
          </cell>
          <cell r="E5276">
            <v>997</v>
          </cell>
          <cell r="F5276" t="str">
            <v>AGEN TAKUHAIBIN JNE</v>
          </cell>
          <cell r="G5276">
            <v>1354</v>
          </cell>
        </row>
        <row r="5277">
          <cell r="B5277" t="str">
            <v>BKI000-11029600</v>
          </cell>
          <cell r="C5277">
            <v>11029600</v>
          </cell>
          <cell r="D5277" t="str">
            <v>AGEN PAS 105</v>
          </cell>
          <cell r="E5277">
            <v>997</v>
          </cell>
          <cell r="F5277" t="str">
            <v>AGEN TAKUHAIBIN JNE</v>
          </cell>
          <cell r="G5277">
            <v>583</v>
          </cell>
        </row>
        <row r="5278">
          <cell r="B5278" t="str">
            <v>SRG000-11065800</v>
          </cell>
          <cell r="C5278">
            <v>11065800</v>
          </cell>
          <cell r="D5278" t="str">
            <v>AGEN PUNDAK PAYUNG</v>
          </cell>
          <cell r="E5278">
            <v>997</v>
          </cell>
          <cell r="F5278" t="str">
            <v>AGEN TAKUHAIBIN JNE</v>
          </cell>
          <cell r="G5278">
            <v>13</v>
          </cell>
        </row>
        <row r="5279">
          <cell r="B5279" t="str">
            <v>TGR000-10605700</v>
          </cell>
          <cell r="C5279">
            <v>10605700</v>
          </cell>
          <cell r="D5279" t="str">
            <v>AGEN ARINDA</v>
          </cell>
          <cell r="E5279">
            <v>997</v>
          </cell>
          <cell r="F5279" t="str">
            <v>AGEN TAKUHAIBIN JNE</v>
          </cell>
          <cell r="G5279">
            <v>9049</v>
          </cell>
        </row>
        <row r="5280">
          <cell r="B5280" t="str">
            <v>BDO000-10279700</v>
          </cell>
          <cell r="C5280">
            <v>10279700</v>
          </cell>
          <cell r="D5280" t="str">
            <v>AGEN DUSTIRA CIMAHI</v>
          </cell>
          <cell r="E5280">
            <v>997</v>
          </cell>
          <cell r="F5280" t="str">
            <v>AGEN TAKUHAIBIN JNE</v>
          </cell>
          <cell r="G5280">
            <v>3159</v>
          </cell>
        </row>
        <row r="5281">
          <cell r="B5281" t="str">
            <v>BDJ000-10502000</v>
          </cell>
          <cell r="C5281">
            <v>10502000</v>
          </cell>
          <cell r="D5281" t="str">
            <v>JNE KANDANGAN</v>
          </cell>
          <cell r="E5281">
            <v>997</v>
          </cell>
          <cell r="F5281" t="str">
            <v>AGEN TAKUHAIBIN JNE</v>
          </cell>
          <cell r="G5281">
            <v>252</v>
          </cell>
        </row>
        <row r="5282">
          <cell r="B5282" t="str">
            <v>SOC000-10551900</v>
          </cell>
          <cell r="C5282">
            <v>10551900</v>
          </cell>
          <cell r="D5282" t="str">
            <v>COUNTER MASARAN</v>
          </cell>
          <cell r="E5282">
            <v>997</v>
          </cell>
          <cell r="F5282" t="str">
            <v>AGEN TAKUHAIBIN JNE</v>
          </cell>
          <cell r="G5282">
            <v>563</v>
          </cell>
        </row>
        <row r="5283">
          <cell r="B5283" t="str">
            <v>MES000-10563700</v>
          </cell>
          <cell r="C5283">
            <v>10563700</v>
          </cell>
          <cell r="D5283" t="str">
            <v>BERKAT JAYA UTAMA CV.</v>
          </cell>
          <cell r="E5283">
            <v>997</v>
          </cell>
          <cell r="F5283" t="str">
            <v>AGEN TAKUHAIBIN JNE</v>
          </cell>
          <cell r="G5283">
            <v>2071</v>
          </cell>
        </row>
        <row r="5284">
          <cell r="B5284" t="str">
            <v>SRG000-10589100</v>
          </cell>
          <cell r="C5284">
            <v>10589100</v>
          </cell>
          <cell r="D5284" t="str">
            <v>COUNTER RIYOZHA CELL</v>
          </cell>
          <cell r="E5284">
            <v>997</v>
          </cell>
          <cell r="F5284" t="str">
            <v>AGEN TAKUHAIBIN JNE</v>
          </cell>
          <cell r="G5284">
            <v>21</v>
          </cell>
        </row>
        <row r="5285">
          <cell r="B5285" t="str">
            <v>PLM000-10541200</v>
          </cell>
          <cell r="C5285">
            <v>10541200</v>
          </cell>
          <cell r="D5285" t="str">
            <v>CANDY PATAL</v>
          </cell>
          <cell r="E5285">
            <v>997</v>
          </cell>
          <cell r="F5285" t="str">
            <v>AGEN TAKUHAIBIN JNE</v>
          </cell>
          <cell r="G5285">
            <v>286</v>
          </cell>
        </row>
        <row r="5286">
          <cell r="B5286" t="str">
            <v>BKI000-10565200</v>
          </cell>
          <cell r="C5286">
            <v>10565200</v>
          </cell>
          <cell r="D5286" t="str">
            <v>ANUGERAH INTI PROMO, CV</v>
          </cell>
          <cell r="E5286">
            <v>997</v>
          </cell>
          <cell r="F5286" t="str">
            <v>AGEN TAKUHAIBIN JNE</v>
          </cell>
          <cell r="G5286">
            <v>5842</v>
          </cell>
        </row>
        <row r="5287">
          <cell r="B5287" t="str">
            <v>MGL000-10505800</v>
          </cell>
          <cell r="C5287">
            <v>10505800</v>
          </cell>
          <cell r="D5287" t="str">
            <v>COUNTER PROKLAMASI</v>
          </cell>
          <cell r="E5287">
            <v>997</v>
          </cell>
          <cell r="F5287" t="str">
            <v>AGEN TAKUHAIBIN JNE</v>
          </cell>
          <cell r="G5287">
            <v>8</v>
          </cell>
        </row>
        <row r="5288">
          <cell r="B5288" t="str">
            <v>BDJ000-10111200</v>
          </cell>
          <cell r="C5288">
            <v>10111200</v>
          </cell>
          <cell r="D5288" t="str">
            <v>COUNTER PERINTIS KEMERDEKAAN</v>
          </cell>
          <cell r="E5288">
            <v>997</v>
          </cell>
          <cell r="F5288" t="str">
            <v>AGEN TAKUHAIBIN JNE</v>
          </cell>
          <cell r="G5288">
            <v>12</v>
          </cell>
        </row>
        <row r="5289">
          <cell r="B5289" t="str">
            <v>CGK000-10626200</v>
          </cell>
          <cell r="C5289">
            <v>10626200</v>
          </cell>
          <cell r="D5289" t="str">
            <v>TAMAN RATU SUKSES (TRS)</v>
          </cell>
          <cell r="E5289">
            <v>997</v>
          </cell>
          <cell r="F5289" t="str">
            <v>AGEN TAKUHAIBIN JNE</v>
          </cell>
          <cell r="G5289">
            <v>1952</v>
          </cell>
        </row>
        <row r="5290">
          <cell r="B5290" t="str">
            <v>BKI000-10622600</v>
          </cell>
          <cell r="C5290">
            <v>10622600</v>
          </cell>
          <cell r="D5290" t="str">
            <v>AGEN ANUGRAH JAYA MANDIRI</v>
          </cell>
          <cell r="E5290">
            <v>997</v>
          </cell>
          <cell r="F5290" t="str">
            <v>AGEN TAKUHAIBIN JNE</v>
          </cell>
          <cell r="G5290">
            <v>896</v>
          </cell>
        </row>
        <row r="5291">
          <cell r="B5291" t="str">
            <v>KRW000-10533300</v>
          </cell>
          <cell r="C5291">
            <v>10533300</v>
          </cell>
          <cell r="D5291" t="str">
            <v>COUNTER OTISTA</v>
          </cell>
          <cell r="E5291">
            <v>997</v>
          </cell>
          <cell r="F5291" t="str">
            <v>AGEN TAKUHAIBIN JNE</v>
          </cell>
          <cell r="G5291">
            <v>4215</v>
          </cell>
        </row>
        <row r="5292">
          <cell r="B5292" t="str">
            <v>CBN000-10955500</v>
          </cell>
          <cell r="C5292">
            <v>10955500</v>
          </cell>
          <cell r="D5292" t="str">
            <v>AGEN CISAAT</v>
          </cell>
          <cell r="E5292">
            <v>997</v>
          </cell>
          <cell r="F5292" t="str">
            <v>AGEN TAKUHAIBIN JNE</v>
          </cell>
          <cell r="G5292">
            <v>276</v>
          </cell>
        </row>
        <row r="5293">
          <cell r="B5293" t="str">
            <v>MGL000-10513100</v>
          </cell>
          <cell r="C5293">
            <v>10513100</v>
          </cell>
          <cell r="D5293" t="str">
            <v>JNE JAPUNAN</v>
          </cell>
          <cell r="E5293">
            <v>996</v>
          </cell>
          <cell r="F5293" t="str">
            <v>CASH COUNTER</v>
          </cell>
          <cell r="G5293">
            <v>2055</v>
          </cell>
        </row>
        <row r="5294">
          <cell r="B5294" t="str">
            <v>SUB000-10620400</v>
          </cell>
          <cell r="C5294">
            <v>10620400</v>
          </cell>
          <cell r="D5294" t="str">
            <v>COUNTER DR MOESTOPO</v>
          </cell>
          <cell r="E5294">
            <v>997</v>
          </cell>
          <cell r="F5294" t="str">
            <v>AGEN TAKUHAIBIN JNE</v>
          </cell>
          <cell r="G5294">
            <v>1212</v>
          </cell>
        </row>
        <row r="5295">
          <cell r="B5295" t="str">
            <v>MES000-11002100</v>
          </cell>
          <cell r="C5295">
            <v>11002100</v>
          </cell>
          <cell r="D5295" t="str">
            <v>GERAI SUN YAT SEN</v>
          </cell>
          <cell r="E5295">
            <v>997</v>
          </cell>
          <cell r="F5295" t="str">
            <v>AGEN TAKUHAIBIN JNE</v>
          </cell>
          <cell r="G5295">
            <v>1504</v>
          </cell>
        </row>
        <row r="5296">
          <cell r="B5296" t="str">
            <v>BOO000-10532600</v>
          </cell>
          <cell r="C5296">
            <v>10532600</v>
          </cell>
          <cell r="D5296" t="str">
            <v>AGEN ALTERNATIF CIBUBUR</v>
          </cell>
          <cell r="E5296">
            <v>997</v>
          </cell>
          <cell r="F5296" t="str">
            <v>AGEN TAKUHAIBIN JNE</v>
          </cell>
          <cell r="G5296">
            <v>969</v>
          </cell>
        </row>
        <row r="5297">
          <cell r="B5297" t="str">
            <v>UPG000-10519100</v>
          </cell>
          <cell r="C5297">
            <v>10519100</v>
          </cell>
          <cell r="D5297" t="str">
            <v>JNE YUSUF DG NGAWING</v>
          </cell>
          <cell r="E5297">
            <v>996</v>
          </cell>
          <cell r="F5297" t="str">
            <v>CASH COUNTER</v>
          </cell>
          <cell r="G5297">
            <v>3346</v>
          </cell>
        </row>
        <row r="5298">
          <cell r="B5298" t="str">
            <v>DPS000-10506100</v>
          </cell>
          <cell r="C5298">
            <v>10506100</v>
          </cell>
          <cell r="D5298" t="str">
            <v>AGEN BEST PRINTING</v>
          </cell>
          <cell r="E5298">
            <v>997</v>
          </cell>
          <cell r="F5298" t="str">
            <v>AGEN TAKUHAIBIN JNE</v>
          </cell>
          <cell r="G5298">
            <v>58</v>
          </cell>
        </row>
        <row r="5299">
          <cell r="B5299" t="str">
            <v>TGR000-10617600</v>
          </cell>
          <cell r="C5299">
            <v>10617600</v>
          </cell>
          <cell r="D5299" t="str">
            <v>AGEN TAMAN WALET</v>
          </cell>
          <cell r="E5299">
            <v>997</v>
          </cell>
          <cell r="F5299" t="str">
            <v>AGEN TAKUHAIBIN JNE</v>
          </cell>
          <cell r="G5299">
            <v>2588</v>
          </cell>
        </row>
        <row r="5300">
          <cell r="B5300" t="str">
            <v>TJQ000-10501600</v>
          </cell>
          <cell r="C5300">
            <v>10501600</v>
          </cell>
          <cell r="D5300" t="str">
            <v>SUB AGEN KELAPA KAMPIT</v>
          </cell>
          <cell r="E5300">
            <v>997</v>
          </cell>
          <cell r="F5300" t="str">
            <v>AGEN TAKUHAIBIN JNE</v>
          </cell>
          <cell r="G5300">
            <v>84</v>
          </cell>
        </row>
        <row r="5301">
          <cell r="B5301" t="str">
            <v>BKI000-11036800</v>
          </cell>
          <cell r="C5301">
            <v>11036800</v>
          </cell>
          <cell r="D5301" t="str">
            <v>AGEN KINCAN</v>
          </cell>
          <cell r="E5301">
            <v>997</v>
          </cell>
          <cell r="F5301" t="str">
            <v>AGEN TAKUHAIBIN JNE</v>
          </cell>
          <cell r="G5301">
            <v>1175</v>
          </cell>
        </row>
        <row r="5302">
          <cell r="B5302" t="str">
            <v>TGR000-10642100</v>
          </cell>
          <cell r="C5302">
            <v>10642100</v>
          </cell>
          <cell r="D5302" t="str">
            <v>AGEN GABINO</v>
          </cell>
          <cell r="E5302">
            <v>997</v>
          </cell>
          <cell r="F5302" t="str">
            <v>AGEN TAKUHAIBIN JNE</v>
          </cell>
          <cell r="G5302">
            <v>218</v>
          </cell>
        </row>
        <row r="5303">
          <cell r="B5303" t="str">
            <v>BOO000-10985000</v>
          </cell>
          <cell r="C5303">
            <v>10985000</v>
          </cell>
          <cell r="D5303" t="str">
            <v>AGEN KKU</v>
          </cell>
          <cell r="E5303">
            <v>997</v>
          </cell>
          <cell r="F5303" t="str">
            <v>AGEN TAKUHAIBIN JNE</v>
          </cell>
          <cell r="G5303">
            <v>1016</v>
          </cell>
        </row>
        <row r="5304">
          <cell r="B5304" t="str">
            <v>TSM000-10000200</v>
          </cell>
          <cell r="C5304">
            <v>10000200</v>
          </cell>
          <cell r="D5304" t="str">
            <v>CASH COUNTER SUKARAJA</v>
          </cell>
          <cell r="E5304">
            <v>998</v>
          </cell>
          <cell r="F5304" t="str">
            <v>KANTOR PERWAKILAN JNE</v>
          </cell>
          <cell r="G5304">
            <v>717</v>
          </cell>
        </row>
        <row r="5305">
          <cell r="B5305" t="str">
            <v>SOC000-10556200</v>
          </cell>
          <cell r="C5305">
            <v>10556200</v>
          </cell>
          <cell r="D5305" t="str">
            <v>AGEN MTREN</v>
          </cell>
          <cell r="E5305">
            <v>997</v>
          </cell>
          <cell r="F5305" t="str">
            <v>AGEN TAKUHAIBIN JNE</v>
          </cell>
          <cell r="G5305">
            <v>69</v>
          </cell>
        </row>
        <row r="5306">
          <cell r="B5306" t="str">
            <v>TKG000-10505700</v>
          </cell>
          <cell r="C5306">
            <v>10505700</v>
          </cell>
          <cell r="D5306" t="str">
            <v>AGEN P. ANTASARI</v>
          </cell>
          <cell r="E5306">
            <v>997</v>
          </cell>
          <cell r="F5306" t="str">
            <v>AGEN TAKUHAIBIN JNE</v>
          </cell>
          <cell r="G5306">
            <v>4704</v>
          </cell>
        </row>
        <row r="5307">
          <cell r="B5307" t="str">
            <v>BDO000-GRT0CASH00</v>
          </cell>
          <cell r="C5307" t="str">
            <v>GRT0CASH00</v>
          </cell>
          <cell r="D5307" t="str">
            <v>*SUB AGEN GARUT</v>
          </cell>
          <cell r="E5307">
            <v>997</v>
          </cell>
          <cell r="F5307" t="str">
            <v>AGEN TAKUHAIBIN JNE</v>
          </cell>
          <cell r="G5307">
            <v>40827</v>
          </cell>
        </row>
        <row r="5308">
          <cell r="B5308" t="str">
            <v>BDJ000-10113800</v>
          </cell>
          <cell r="C5308">
            <v>10113800</v>
          </cell>
          <cell r="D5308" t="str">
            <v>COUNTER SUNGAI ULIN</v>
          </cell>
          <cell r="E5308">
            <v>997</v>
          </cell>
          <cell r="F5308" t="str">
            <v>AGEN TAKUHAIBIN JNE</v>
          </cell>
          <cell r="G5308">
            <v>103</v>
          </cell>
        </row>
        <row r="5309">
          <cell r="B5309" t="str">
            <v>KDR000-10500600</v>
          </cell>
          <cell r="C5309">
            <v>10500600</v>
          </cell>
          <cell r="D5309" t="str">
            <v>AGEN SUKARNO HATTA</v>
          </cell>
          <cell r="E5309">
            <v>997</v>
          </cell>
          <cell r="F5309" t="str">
            <v>AGEN TAKUHAIBIN JNE</v>
          </cell>
          <cell r="G5309">
            <v>208</v>
          </cell>
        </row>
        <row r="5310">
          <cell r="B5310" t="str">
            <v>DPS000-10517000</v>
          </cell>
          <cell r="C5310">
            <v>10517000</v>
          </cell>
          <cell r="D5310" t="str">
            <v>AGEN TAMPAK SIRING</v>
          </cell>
          <cell r="E5310">
            <v>997</v>
          </cell>
          <cell r="F5310" t="str">
            <v>AGEN TAKUHAIBIN JNE</v>
          </cell>
          <cell r="G5310">
            <v>209</v>
          </cell>
        </row>
        <row r="5311">
          <cell r="B5311" t="str">
            <v>PLM000-10570200</v>
          </cell>
          <cell r="C5311">
            <v>10570200</v>
          </cell>
          <cell r="D5311" t="str">
            <v>JAYA OPTICAL</v>
          </cell>
          <cell r="E5311">
            <v>997</v>
          </cell>
          <cell r="F5311" t="str">
            <v>AGEN TAKUHAIBIN JNE</v>
          </cell>
          <cell r="G5311">
            <v>413</v>
          </cell>
        </row>
        <row r="5312">
          <cell r="B5312" t="str">
            <v>PNK000-PNKOPS</v>
          </cell>
          <cell r="C5312" t="str">
            <v>PNKOPS</v>
          </cell>
          <cell r="D5312" t="str">
            <v>CASH COURIER / TUNDA</v>
          </cell>
          <cell r="E5312">
            <v>996</v>
          </cell>
          <cell r="F5312" t="str">
            <v>CASH COUNTER</v>
          </cell>
          <cell r="G5312">
            <v>108</v>
          </cell>
        </row>
        <row r="5313">
          <cell r="B5313" t="str">
            <v>CGK000-10525100</v>
          </cell>
          <cell r="C5313">
            <v>10525100</v>
          </cell>
          <cell r="D5313" t="str">
            <v>* ORION PLAZA</v>
          </cell>
          <cell r="E5313">
            <v>997</v>
          </cell>
          <cell r="F5313" t="str">
            <v>AGEN TAKUHAIBIN JNE</v>
          </cell>
          <cell r="G5313">
            <v>9701</v>
          </cell>
        </row>
        <row r="5314">
          <cell r="B5314" t="str">
            <v>CGK000-10816100</v>
          </cell>
          <cell r="C5314">
            <v>10816100</v>
          </cell>
          <cell r="D5314" t="str">
            <v>AGEN KINTA JAYA</v>
          </cell>
          <cell r="E5314">
            <v>997</v>
          </cell>
          <cell r="F5314" t="str">
            <v>AGEN TAKUHAIBIN JNE</v>
          </cell>
          <cell r="G5314">
            <v>5165</v>
          </cell>
        </row>
        <row r="5315">
          <cell r="B5315" t="str">
            <v>PBL000-10510500</v>
          </cell>
          <cell r="C5315">
            <v>10510500</v>
          </cell>
          <cell r="D5315" t="str">
            <v>AGEN WONOREJO</v>
          </cell>
          <cell r="E5315">
            <v>997</v>
          </cell>
          <cell r="F5315" t="str">
            <v>AGEN TAKUHAIBIN JNE</v>
          </cell>
          <cell r="G5315">
            <v>1764</v>
          </cell>
        </row>
        <row r="5316">
          <cell r="B5316" t="str">
            <v>MES000-10589700</v>
          </cell>
          <cell r="C5316">
            <v>10589700</v>
          </cell>
          <cell r="D5316" t="str">
            <v>AGEN IMAM BONJOL</v>
          </cell>
          <cell r="E5316">
            <v>997</v>
          </cell>
          <cell r="F5316" t="str">
            <v>AGEN TAKUHAIBIN JNE</v>
          </cell>
          <cell r="G5316">
            <v>210</v>
          </cell>
        </row>
        <row r="5317">
          <cell r="B5317" t="str">
            <v>TKG000-10511900</v>
          </cell>
          <cell r="C5317">
            <v>10511900</v>
          </cell>
          <cell r="D5317" t="str">
            <v>AGEN KI MAJA</v>
          </cell>
          <cell r="E5317">
            <v>997</v>
          </cell>
          <cell r="F5317" t="str">
            <v>AGEN TAKUHAIBIN JNE</v>
          </cell>
          <cell r="G5317">
            <v>4611</v>
          </cell>
        </row>
        <row r="5318">
          <cell r="B5318" t="str">
            <v>SUB000-10593700</v>
          </cell>
          <cell r="C5318">
            <v>10593700</v>
          </cell>
          <cell r="D5318" t="str">
            <v>COUNTER SEMAMPIR</v>
          </cell>
          <cell r="E5318">
            <v>997</v>
          </cell>
          <cell r="F5318" t="str">
            <v>AGEN TAKUHAIBIN JNE</v>
          </cell>
          <cell r="G5318">
            <v>2332</v>
          </cell>
        </row>
        <row r="5319">
          <cell r="B5319" t="str">
            <v>MES000-10999800</v>
          </cell>
          <cell r="C5319">
            <v>10999800</v>
          </cell>
          <cell r="D5319" t="str">
            <v>AGEN REIN BABURA MANDIRI</v>
          </cell>
          <cell r="E5319">
            <v>997</v>
          </cell>
          <cell r="F5319" t="str">
            <v>AGEN TAKUHAIBIN JNE</v>
          </cell>
          <cell r="G5319">
            <v>160</v>
          </cell>
        </row>
        <row r="5320">
          <cell r="B5320" t="str">
            <v>KRW000-10952000</v>
          </cell>
          <cell r="C5320">
            <v>10952000</v>
          </cell>
          <cell r="D5320" t="str">
            <v>AGEN ZAKY</v>
          </cell>
          <cell r="E5320">
            <v>997</v>
          </cell>
          <cell r="F5320" t="str">
            <v>AGEN TAKUHAIBIN JNE</v>
          </cell>
          <cell r="G5320">
            <v>19</v>
          </cell>
        </row>
        <row r="5321">
          <cell r="B5321" t="str">
            <v>KRW000-10532600</v>
          </cell>
          <cell r="C5321">
            <v>10532600</v>
          </cell>
          <cell r="D5321" t="str">
            <v>COUNTER ABRORY</v>
          </cell>
          <cell r="E5321">
            <v>997</v>
          </cell>
          <cell r="F5321" t="str">
            <v>AGEN TAKUHAIBIN JNE</v>
          </cell>
          <cell r="G5321">
            <v>1228</v>
          </cell>
        </row>
        <row r="5322">
          <cell r="B5322" t="str">
            <v>BTH000-10530600</v>
          </cell>
          <cell r="C5322">
            <v>10530600</v>
          </cell>
          <cell r="D5322" t="str">
            <v>AGEN SMILE VISION</v>
          </cell>
          <cell r="E5322">
            <v>997</v>
          </cell>
          <cell r="F5322" t="str">
            <v>AGEN TAKUHAIBIN JNE</v>
          </cell>
          <cell r="G5322">
            <v>16751</v>
          </cell>
        </row>
        <row r="5323">
          <cell r="B5323" t="str">
            <v>DPK000-10512500</v>
          </cell>
          <cell r="C5323">
            <v>10512500</v>
          </cell>
          <cell r="D5323" t="str">
            <v>AGEN NANDIKA</v>
          </cell>
          <cell r="E5323">
            <v>997</v>
          </cell>
          <cell r="F5323" t="str">
            <v>AGEN TAKUHAIBIN JNE</v>
          </cell>
          <cell r="G5323">
            <v>1321</v>
          </cell>
        </row>
        <row r="5324">
          <cell r="B5324" t="str">
            <v>TSM000-10416800</v>
          </cell>
          <cell r="C5324">
            <v>10416800</v>
          </cell>
          <cell r="D5324" t="str">
            <v>AGEN CIKUNIR</v>
          </cell>
          <cell r="E5324">
            <v>997</v>
          </cell>
          <cell r="F5324" t="str">
            <v>AGEN TAKUHAIBIN JNE</v>
          </cell>
          <cell r="G5324">
            <v>185</v>
          </cell>
        </row>
        <row r="5325">
          <cell r="B5325" t="str">
            <v>CLG000-10525100</v>
          </cell>
          <cell r="C5325">
            <v>10525100</v>
          </cell>
          <cell r="D5325" t="str">
            <v>AGEN PANIMBANG</v>
          </cell>
          <cell r="E5325">
            <v>997</v>
          </cell>
          <cell r="F5325" t="str">
            <v>AGEN TAKUHAIBIN JNE</v>
          </cell>
          <cell r="G5325">
            <v>312</v>
          </cell>
        </row>
        <row r="5326">
          <cell r="B5326" t="str">
            <v>DPS000-10503000</v>
          </cell>
          <cell r="C5326">
            <v>10503000</v>
          </cell>
          <cell r="D5326" t="str">
            <v>AGEN REMITEN</v>
          </cell>
          <cell r="E5326">
            <v>997</v>
          </cell>
          <cell r="F5326" t="str">
            <v>AGEN TAKUHAIBIN JNE</v>
          </cell>
          <cell r="G5326">
            <v>107</v>
          </cell>
        </row>
        <row r="5327">
          <cell r="B5327" t="str">
            <v>TIM000-TIMCASH00</v>
          </cell>
          <cell r="C5327" t="str">
            <v>TIMCASH00</v>
          </cell>
          <cell r="D5327" t="str">
            <v>CASH SALES FROM JNE TIMIKA</v>
          </cell>
          <cell r="E5327">
            <v>996</v>
          </cell>
          <cell r="F5327" t="str">
            <v>CASH COUNTER</v>
          </cell>
          <cell r="G5327">
            <v>607</v>
          </cell>
        </row>
        <row r="5328">
          <cell r="B5328" t="str">
            <v>PNK000-10523800</v>
          </cell>
          <cell r="C5328">
            <v>10523800</v>
          </cell>
          <cell r="D5328" t="str">
            <v>PNK CASH MERDEKA</v>
          </cell>
          <cell r="E5328">
            <v>996</v>
          </cell>
          <cell r="F5328" t="str">
            <v>CASH COUNTER</v>
          </cell>
          <cell r="G5328">
            <v>11641</v>
          </cell>
        </row>
        <row r="5329">
          <cell r="B5329" t="str">
            <v>KDI000-10513400</v>
          </cell>
          <cell r="C5329">
            <v>10513400</v>
          </cell>
          <cell r="D5329" t="str">
            <v>SUB AGEN ANEKA RUPA</v>
          </cell>
          <cell r="E5329">
            <v>997</v>
          </cell>
          <cell r="F5329" t="str">
            <v>AGEN TAKUHAIBIN JNE</v>
          </cell>
          <cell r="G5329">
            <v>32</v>
          </cell>
        </row>
        <row r="5330">
          <cell r="B5330" t="str">
            <v>KRW000-10536300</v>
          </cell>
          <cell r="C5330">
            <v>10536300</v>
          </cell>
          <cell r="D5330" t="str">
            <v>COUNTER KHANSA KOPEL</v>
          </cell>
          <cell r="E5330">
            <v>997</v>
          </cell>
          <cell r="F5330" t="str">
            <v>AGEN TAKUHAIBIN JNE</v>
          </cell>
          <cell r="G5330">
            <v>634</v>
          </cell>
        </row>
        <row r="5331">
          <cell r="B5331" t="str">
            <v>MJK000-10515800</v>
          </cell>
          <cell r="C5331">
            <v>10515800</v>
          </cell>
          <cell r="D5331" t="str">
            <v>COUNTER DLANGGU MANDIRI</v>
          </cell>
          <cell r="E5331">
            <v>997</v>
          </cell>
          <cell r="F5331" t="str">
            <v>AGEN TAKUHAIBIN JNE</v>
          </cell>
          <cell r="G5331">
            <v>801</v>
          </cell>
        </row>
        <row r="5332">
          <cell r="B5332" t="str">
            <v>PKU000-10504400</v>
          </cell>
          <cell r="C5332">
            <v>10504400</v>
          </cell>
          <cell r="D5332" t="str">
            <v>PO. INHIL JAYA</v>
          </cell>
          <cell r="E5332">
            <v>997</v>
          </cell>
          <cell r="F5332" t="str">
            <v>AGEN TAKUHAIBIN JNE</v>
          </cell>
          <cell r="G5332">
            <v>524</v>
          </cell>
        </row>
        <row r="5333">
          <cell r="B5333" t="str">
            <v>BKI000-10506200</v>
          </cell>
          <cell r="C5333">
            <v>10506200</v>
          </cell>
          <cell r="D5333" t="str">
            <v>AGEN JNE BULAK KAPAL</v>
          </cell>
          <cell r="E5333">
            <v>997</v>
          </cell>
          <cell r="F5333" t="str">
            <v>AGEN TAKUHAIBIN JNE</v>
          </cell>
          <cell r="G5333">
            <v>476</v>
          </cell>
        </row>
      </sheetData>
      <sheetData sheetId="2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4143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585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238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113</v>
          </cell>
        </row>
        <row r="6">
          <cell r="B6" t="str">
            <v>SMI000-10911800</v>
          </cell>
          <cell r="C6">
            <v>10911800</v>
          </cell>
          <cell r="D6" t="str">
            <v>AGEN ODEON</v>
          </cell>
          <cell r="E6">
            <v>997</v>
          </cell>
          <cell r="F6" t="str">
            <v>AGEN TAKUHAIBIN JNE</v>
          </cell>
          <cell r="G6">
            <v>192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216</v>
          </cell>
        </row>
        <row r="8">
          <cell r="B8" t="str">
            <v>TGR000-10876300</v>
          </cell>
          <cell r="C8">
            <v>10876300</v>
          </cell>
          <cell r="D8" t="str">
            <v>AGEN SERPONG GARDEN</v>
          </cell>
          <cell r="E8">
            <v>997</v>
          </cell>
          <cell r="F8" t="str">
            <v>AGEN TAKUHAIBIN JNE</v>
          </cell>
          <cell r="G8">
            <v>3535</v>
          </cell>
        </row>
        <row r="9">
          <cell r="B9" t="str">
            <v>JOG000-11075100</v>
          </cell>
          <cell r="C9">
            <v>11075100</v>
          </cell>
          <cell r="D9" t="str">
            <v>AGEN PATHOK</v>
          </cell>
          <cell r="E9">
            <v>997</v>
          </cell>
          <cell r="F9" t="str">
            <v>AGEN TAKUHAIBIN JNE</v>
          </cell>
          <cell r="G9">
            <v>859</v>
          </cell>
        </row>
        <row r="10">
          <cell r="B10" t="str">
            <v>BKI000-11037200</v>
          </cell>
          <cell r="C10">
            <v>11037200</v>
          </cell>
          <cell r="D10" t="str">
            <v>AGEN CIKARAGEMAN</v>
          </cell>
          <cell r="E10">
            <v>997</v>
          </cell>
          <cell r="F10" t="str">
            <v>AGEN TAKUHAIBIN JNE</v>
          </cell>
          <cell r="G10">
            <v>392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153</v>
          </cell>
        </row>
        <row r="12">
          <cell r="B12" t="str">
            <v>BDO000-10370400</v>
          </cell>
          <cell r="C12">
            <v>10370400</v>
          </cell>
          <cell r="D12" t="str">
            <v>*AGEN PRABU GAJAH AGUNG</v>
          </cell>
          <cell r="E12">
            <v>997</v>
          </cell>
          <cell r="F12" t="str">
            <v>AGEN TAKUHAIBIN JNE</v>
          </cell>
          <cell r="G12">
            <v>2396</v>
          </cell>
        </row>
        <row r="13">
          <cell r="B13" t="str">
            <v>TKG000-10055700</v>
          </cell>
          <cell r="C13">
            <v>10055700</v>
          </cell>
          <cell r="D13" t="str">
            <v>AGEN AHMAD YANI</v>
          </cell>
          <cell r="E13">
            <v>997</v>
          </cell>
          <cell r="F13" t="str">
            <v>AGEN TAKUHAIBIN JNE</v>
          </cell>
          <cell r="G13">
            <v>7517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3539</v>
          </cell>
        </row>
        <row r="15">
          <cell r="B15" t="str">
            <v>CBN000-10959600</v>
          </cell>
          <cell r="C15">
            <v>10959600</v>
          </cell>
          <cell r="D15" t="str">
            <v>AGEN SUDIRMAN</v>
          </cell>
          <cell r="E15">
            <v>997</v>
          </cell>
          <cell r="F15" t="str">
            <v>AGEN TAKUHAIBIN JNE</v>
          </cell>
          <cell r="G15">
            <v>81</v>
          </cell>
        </row>
        <row r="16">
          <cell r="B16" t="str">
            <v>SRG000-11045000</v>
          </cell>
          <cell r="C16">
            <v>11045000</v>
          </cell>
          <cell r="D16" t="str">
            <v>AGEN GUBUG 2</v>
          </cell>
          <cell r="E16">
            <v>997</v>
          </cell>
          <cell r="F16" t="str">
            <v>AGEN TAKUHAIBIN JNE</v>
          </cell>
          <cell r="G16">
            <v>19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55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17</v>
          </cell>
        </row>
        <row r="19">
          <cell r="B19" t="str">
            <v>DPS000-10949200</v>
          </cell>
          <cell r="C19">
            <v>10949200</v>
          </cell>
          <cell r="D19" t="str">
            <v>AGEN KITA</v>
          </cell>
          <cell r="E19">
            <v>997</v>
          </cell>
          <cell r="F19" t="str">
            <v>AGEN TAKUHAIBIN JNE</v>
          </cell>
          <cell r="G19">
            <v>8</v>
          </cell>
        </row>
        <row r="20">
          <cell r="B20" t="str">
            <v>DPK000-10517400</v>
          </cell>
          <cell r="C20">
            <v>10517400</v>
          </cell>
          <cell r="D20" t="str">
            <v>AGEN RRI</v>
          </cell>
          <cell r="E20">
            <v>997</v>
          </cell>
          <cell r="F20" t="str">
            <v>AGEN TAKUHAIBIN JNE</v>
          </cell>
          <cell r="G20">
            <v>687</v>
          </cell>
        </row>
        <row r="21">
          <cell r="B21" t="str">
            <v>TSM000-10415100</v>
          </cell>
          <cell r="C21">
            <v>10415100</v>
          </cell>
          <cell r="D21" t="str">
            <v>AGEN CIKALONG</v>
          </cell>
          <cell r="E21">
            <v>997</v>
          </cell>
          <cell r="F21" t="str">
            <v>AGEN TAKUHAIBIN JNE</v>
          </cell>
          <cell r="G21">
            <v>97</v>
          </cell>
        </row>
        <row r="22">
          <cell r="B22" t="str">
            <v>DPS000-10512100</v>
          </cell>
          <cell r="C22">
            <v>10512100</v>
          </cell>
          <cell r="D22" t="str">
            <v>AGEN BUANA RAYA</v>
          </cell>
          <cell r="E22">
            <v>997</v>
          </cell>
          <cell r="F22" t="str">
            <v>AGEN TAKUHAIBIN JNE</v>
          </cell>
          <cell r="G22">
            <v>1109</v>
          </cell>
        </row>
        <row r="23">
          <cell r="B23" t="str">
            <v>PDG000-10509000</v>
          </cell>
          <cell r="C23">
            <v>10509000</v>
          </cell>
          <cell r="D23" t="str">
            <v>AGEN SATRIA</v>
          </cell>
          <cell r="E23">
            <v>997</v>
          </cell>
          <cell r="F23" t="str">
            <v>AGEN TAKUHAIBIN JNE</v>
          </cell>
          <cell r="G23">
            <v>36</v>
          </cell>
        </row>
        <row r="24">
          <cell r="B24" t="str">
            <v>DPK000-10928900</v>
          </cell>
          <cell r="C24">
            <v>10928900</v>
          </cell>
          <cell r="D24" t="str">
            <v>AGEN ABADI SEJAHTERA</v>
          </cell>
          <cell r="E24">
            <v>997</v>
          </cell>
          <cell r="F24" t="str">
            <v>AGEN TAKUHAIBIN JNE</v>
          </cell>
          <cell r="G24">
            <v>1329</v>
          </cell>
        </row>
        <row r="25">
          <cell r="B25" t="str">
            <v>MGL000-10518100</v>
          </cell>
          <cell r="C25">
            <v>10518100</v>
          </cell>
          <cell r="D25" t="str">
            <v>AGEN GLOBAL NET</v>
          </cell>
          <cell r="E25">
            <v>997</v>
          </cell>
          <cell r="F25" t="str">
            <v>AGEN TAKUHAIBIN JNE</v>
          </cell>
          <cell r="G25">
            <v>1094</v>
          </cell>
        </row>
        <row r="26">
          <cell r="B26" t="str">
            <v>SRG000-11046500</v>
          </cell>
          <cell r="C26">
            <v>11046500</v>
          </cell>
          <cell r="D26" t="str">
            <v>AGEN KAYEN</v>
          </cell>
          <cell r="E26">
            <v>997</v>
          </cell>
          <cell r="F26" t="str">
            <v>AGEN TAKUHAIBIN JNE</v>
          </cell>
          <cell r="G26">
            <v>186</v>
          </cell>
        </row>
        <row r="27">
          <cell r="B27" t="str">
            <v>PLM000-10585300</v>
          </cell>
          <cell r="C27">
            <v>10585300</v>
          </cell>
          <cell r="D27" t="str">
            <v>JNE PERWAKILAN SUDIRMAN</v>
          </cell>
          <cell r="E27">
            <v>996</v>
          </cell>
          <cell r="F27" t="str">
            <v>CASH COUNTER</v>
          </cell>
          <cell r="G27">
            <v>33</v>
          </cell>
        </row>
        <row r="28">
          <cell r="B28" t="str">
            <v>CGK000-10798000</v>
          </cell>
          <cell r="C28">
            <v>10798000</v>
          </cell>
          <cell r="D28" t="str">
            <v>POINT ARTHA GADING</v>
          </cell>
          <cell r="E28">
            <v>997</v>
          </cell>
          <cell r="F28" t="str">
            <v>AGEN TAKUHAIBIN JNE</v>
          </cell>
          <cell r="G28">
            <v>2912</v>
          </cell>
        </row>
        <row r="29">
          <cell r="B29" t="str">
            <v>BKI000-10570100</v>
          </cell>
          <cell r="C29">
            <v>10570100</v>
          </cell>
          <cell r="D29" t="str">
            <v>BEKASI KOTA</v>
          </cell>
          <cell r="E29">
            <v>997</v>
          </cell>
          <cell r="F29" t="str">
            <v>AGEN TAKUHAIBIN JNE</v>
          </cell>
          <cell r="G29">
            <v>1071</v>
          </cell>
        </row>
        <row r="30">
          <cell r="B30" t="str">
            <v>BTJ000-10517600</v>
          </cell>
          <cell r="C30">
            <v>10517600</v>
          </cell>
          <cell r="D30" t="str">
            <v>AGEN FOUR BUTIQ</v>
          </cell>
          <cell r="E30">
            <v>997</v>
          </cell>
          <cell r="F30" t="str">
            <v>AGEN TAKUHAIBIN JNE</v>
          </cell>
          <cell r="G30">
            <v>27</v>
          </cell>
        </row>
        <row r="31">
          <cell r="B31" t="str">
            <v>MES000-11005700</v>
          </cell>
          <cell r="C31">
            <v>11005700</v>
          </cell>
          <cell r="D31" t="str">
            <v>AGEN WAHYUDA</v>
          </cell>
          <cell r="E31">
            <v>997</v>
          </cell>
          <cell r="F31" t="str">
            <v>AGEN TAKUHAIBIN JNE</v>
          </cell>
          <cell r="G31">
            <v>397</v>
          </cell>
        </row>
        <row r="32">
          <cell r="B32" t="str">
            <v>PLM000-10542900</v>
          </cell>
          <cell r="C32">
            <v>10542900</v>
          </cell>
          <cell r="D32" t="str">
            <v>*WARTEL SUWANDI LETKOL</v>
          </cell>
          <cell r="E32">
            <v>997</v>
          </cell>
          <cell r="F32" t="str">
            <v>AGEN TAKUHAIBIN JNE</v>
          </cell>
          <cell r="G32">
            <v>14</v>
          </cell>
        </row>
        <row r="33">
          <cell r="B33" t="str">
            <v>SUB000-10551400</v>
          </cell>
          <cell r="C33">
            <v>10551400</v>
          </cell>
          <cell r="D33" t="str">
            <v>COUNTER JEMUR ANDAYANI</v>
          </cell>
          <cell r="E33">
            <v>997</v>
          </cell>
          <cell r="F33" t="str">
            <v>AGEN TAKUHAIBIN JNE</v>
          </cell>
          <cell r="G33">
            <v>2118</v>
          </cell>
        </row>
        <row r="34">
          <cell r="B34" t="str">
            <v>SRG000-11039300</v>
          </cell>
          <cell r="C34">
            <v>11039300</v>
          </cell>
          <cell r="D34" t="str">
            <v>AGEN JATI</v>
          </cell>
          <cell r="E34">
            <v>997</v>
          </cell>
          <cell r="F34" t="str">
            <v>AGEN TAKUHAIBIN JNE</v>
          </cell>
          <cell r="G34">
            <v>338</v>
          </cell>
        </row>
        <row r="35">
          <cell r="B35" t="str">
            <v>SUB000-10609000</v>
          </cell>
          <cell r="C35">
            <v>10609000</v>
          </cell>
          <cell r="D35" t="str">
            <v>COUNTER JETIS KULON</v>
          </cell>
          <cell r="E35">
            <v>997</v>
          </cell>
          <cell r="F35" t="str">
            <v>AGEN TAKUHAIBIN JNE</v>
          </cell>
          <cell r="G35">
            <v>2752</v>
          </cell>
        </row>
        <row r="36">
          <cell r="B36" t="str">
            <v>JBR000-10513800</v>
          </cell>
          <cell r="C36">
            <v>10513800</v>
          </cell>
          <cell r="D36" t="str">
            <v>AGEN PASAR TANJUNG</v>
          </cell>
          <cell r="E36">
            <v>997</v>
          </cell>
          <cell r="F36" t="str">
            <v>AGEN TAKUHAIBIN JNE</v>
          </cell>
          <cell r="G36">
            <v>2474</v>
          </cell>
        </row>
        <row r="37">
          <cell r="B37" t="str">
            <v>SRG000-11068700</v>
          </cell>
          <cell r="C37">
            <v>11068700</v>
          </cell>
          <cell r="D37" t="str">
            <v>AGEN CILONGOK</v>
          </cell>
          <cell r="E37">
            <v>997</v>
          </cell>
          <cell r="F37" t="str">
            <v>AGEN TAKUHAIBIN JNE</v>
          </cell>
          <cell r="G37">
            <v>58</v>
          </cell>
        </row>
        <row r="38">
          <cell r="B38" t="str">
            <v>SRG000-11068100</v>
          </cell>
          <cell r="C38">
            <v>11068100</v>
          </cell>
          <cell r="D38" t="str">
            <v>AGEN GAJAH DEMAK</v>
          </cell>
          <cell r="E38">
            <v>997</v>
          </cell>
          <cell r="F38" t="str">
            <v>AGEN TAKUHAIBIN JNE</v>
          </cell>
          <cell r="G38">
            <v>15</v>
          </cell>
        </row>
        <row r="39">
          <cell r="B39" t="str">
            <v>JOG000-10627700</v>
          </cell>
          <cell r="C39">
            <v>10627700</v>
          </cell>
          <cell r="D39" t="str">
            <v>COUNTER.62/AGEN SITIMULYO</v>
          </cell>
          <cell r="E39">
            <v>997</v>
          </cell>
          <cell r="F39" t="str">
            <v>AGEN TAKUHAIBIN JNE</v>
          </cell>
          <cell r="G39">
            <v>337</v>
          </cell>
        </row>
        <row r="40">
          <cell r="B40" t="str">
            <v>PGK000-10517800</v>
          </cell>
          <cell r="C40">
            <v>10517800</v>
          </cell>
          <cell r="D40" t="str">
            <v>COUNTER ACS SUDIRMAN 2</v>
          </cell>
          <cell r="E40">
            <v>997</v>
          </cell>
          <cell r="F40" t="str">
            <v>AGEN TAKUHAIBIN JNE</v>
          </cell>
          <cell r="G40">
            <v>26</v>
          </cell>
        </row>
        <row r="41">
          <cell r="B41" t="str">
            <v>UPG000-10500400</v>
          </cell>
          <cell r="C41">
            <v>10500400</v>
          </cell>
          <cell r="D41" t="str">
            <v>AGEN SENGKANG</v>
          </cell>
          <cell r="E41">
            <v>997</v>
          </cell>
          <cell r="F41" t="str">
            <v>AGEN TAKUHAIBIN JNE</v>
          </cell>
          <cell r="G41">
            <v>424</v>
          </cell>
        </row>
        <row r="42">
          <cell r="B42" t="str">
            <v>PDG000-10519500</v>
          </cell>
          <cell r="C42">
            <v>10519500</v>
          </cell>
          <cell r="D42" t="str">
            <v>AGEN CENGKEH</v>
          </cell>
          <cell r="E42">
            <v>997</v>
          </cell>
          <cell r="F42" t="str">
            <v>AGEN TAKUHAIBIN JNE</v>
          </cell>
          <cell r="G42">
            <v>59</v>
          </cell>
        </row>
        <row r="43">
          <cell r="B43" t="str">
            <v>DJB000-10929700</v>
          </cell>
          <cell r="C43">
            <v>10929700</v>
          </cell>
          <cell r="D43" t="str">
            <v>SUB AGEN TEBING TINGGI</v>
          </cell>
          <cell r="E43">
            <v>997</v>
          </cell>
          <cell r="F43" t="str">
            <v>AGEN TAKUHAIBIN JNE</v>
          </cell>
          <cell r="G43">
            <v>101</v>
          </cell>
        </row>
        <row r="44">
          <cell r="B44" t="str">
            <v>CGK000-10875000</v>
          </cell>
          <cell r="C44">
            <v>10875000</v>
          </cell>
          <cell r="D44" t="str">
            <v>AGEN PGC SUKSES</v>
          </cell>
          <cell r="E44">
            <v>997</v>
          </cell>
          <cell r="F44" t="str">
            <v>AGEN TAKUHAIBIN JNE</v>
          </cell>
          <cell r="G44">
            <v>3247</v>
          </cell>
        </row>
        <row r="45">
          <cell r="B45" t="str">
            <v>BKI000-11032400</v>
          </cell>
          <cell r="C45">
            <v>11032400</v>
          </cell>
          <cell r="D45" t="str">
            <v>AGEN JEJALEN</v>
          </cell>
          <cell r="E45">
            <v>997</v>
          </cell>
          <cell r="F45" t="str">
            <v>AGEN TAKUHAIBIN JNE</v>
          </cell>
          <cell r="G45">
            <v>800</v>
          </cell>
        </row>
        <row r="46">
          <cell r="B46" t="str">
            <v>TGR000-10596900</v>
          </cell>
          <cell r="C46">
            <v>10596900</v>
          </cell>
          <cell r="D46" t="str">
            <v>AGEN BINTARO 9</v>
          </cell>
          <cell r="E46">
            <v>997</v>
          </cell>
          <cell r="F46" t="str">
            <v>AGEN TAKUHAIBIN JNE</v>
          </cell>
          <cell r="G46">
            <v>2641</v>
          </cell>
        </row>
        <row r="47">
          <cell r="B47" t="str">
            <v>CGK000-10983400</v>
          </cell>
          <cell r="C47">
            <v>10983400</v>
          </cell>
          <cell r="D47" t="str">
            <v>AGEN MITRA SUNTER ABADI</v>
          </cell>
          <cell r="E47">
            <v>997</v>
          </cell>
          <cell r="F47" t="str">
            <v>AGEN TAKUHAIBIN JNE</v>
          </cell>
          <cell r="G47">
            <v>35288</v>
          </cell>
        </row>
        <row r="48">
          <cell r="B48" t="str">
            <v>TGR000-10652400</v>
          </cell>
          <cell r="C48">
            <v>10652400</v>
          </cell>
          <cell r="D48" t="str">
            <v>AGEN FARRAS</v>
          </cell>
          <cell r="E48">
            <v>997</v>
          </cell>
          <cell r="F48" t="str">
            <v>AGEN TAKUHAIBIN JNE</v>
          </cell>
          <cell r="G48">
            <v>4866</v>
          </cell>
        </row>
        <row r="49">
          <cell r="B49" t="str">
            <v>TGR000-10648000</v>
          </cell>
          <cell r="C49">
            <v>10648000</v>
          </cell>
          <cell r="D49" t="str">
            <v>AGEN CITRA SAPTA PRATAMA</v>
          </cell>
          <cell r="E49">
            <v>997</v>
          </cell>
          <cell r="F49" t="str">
            <v>AGEN TAKUHAIBIN JNE</v>
          </cell>
          <cell r="G49">
            <v>580</v>
          </cell>
        </row>
        <row r="50">
          <cell r="B50" t="str">
            <v>JBR000-10508800</v>
          </cell>
          <cell r="C50">
            <v>10508800</v>
          </cell>
          <cell r="D50" t="str">
            <v>AGEN SEMPU</v>
          </cell>
          <cell r="E50">
            <v>997</v>
          </cell>
          <cell r="F50" t="str">
            <v>AGEN TAKUHAIBIN JNE</v>
          </cell>
          <cell r="G50">
            <v>247</v>
          </cell>
        </row>
        <row r="51">
          <cell r="B51" t="str">
            <v>SMI000-10708800</v>
          </cell>
          <cell r="C51">
            <v>10708800</v>
          </cell>
          <cell r="D51" t="str">
            <v>AGEN CIAMBAR</v>
          </cell>
          <cell r="E51">
            <v>997</v>
          </cell>
          <cell r="F51" t="str">
            <v>AGEN TAKUHAIBIN JNE</v>
          </cell>
          <cell r="G51">
            <v>92</v>
          </cell>
        </row>
        <row r="52">
          <cell r="B52" t="str">
            <v>BDO000-10388100</v>
          </cell>
          <cell r="C52">
            <v>10388100</v>
          </cell>
          <cell r="D52" t="str">
            <v>AGEN WANAYASA</v>
          </cell>
          <cell r="E52">
            <v>997</v>
          </cell>
          <cell r="F52" t="str">
            <v>AGEN TAKUHAIBIN JNE</v>
          </cell>
          <cell r="G52">
            <v>135</v>
          </cell>
        </row>
        <row r="53">
          <cell r="B53" t="str">
            <v>MES000-10584300</v>
          </cell>
          <cell r="C53">
            <v>10584300</v>
          </cell>
          <cell r="D53" t="str">
            <v>AGEN SIPIROK 1</v>
          </cell>
          <cell r="E53">
            <v>997</v>
          </cell>
          <cell r="F53" t="str">
            <v>AGEN TAKUHAIBIN JNE</v>
          </cell>
          <cell r="G53">
            <v>132</v>
          </cell>
        </row>
        <row r="54">
          <cell r="B54" t="str">
            <v>SRG000-10619700</v>
          </cell>
          <cell r="C54">
            <v>10619700</v>
          </cell>
          <cell r="D54" t="str">
            <v>COUNTER AYIENK CELL</v>
          </cell>
          <cell r="E54">
            <v>997</v>
          </cell>
          <cell r="F54" t="str">
            <v>AGEN TAKUHAIBIN JNE</v>
          </cell>
          <cell r="G54">
            <v>1269</v>
          </cell>
        </row>
        <row r="55">
          <cell r="B55" t="str">
            <v>BPN000-10581600</v>
          </cell>
          <cell r="C55">
            <v>10581600</v>
          </cell>
          <cell r="D55" t="str">
            <v>AGEN BONTO BULAENG</v>
          </cell>
          <cell r="E55">
            <v>997</v>
          </cell>
          <cell r="F55" t="str">
            <v>AGEN TAKUHAIBIN JNE</v>
          </cell>
          <cell r="G55">
            <v>1741</v>
          </cell>
        </row>
        <row r="56">
          <cell r="B56" t="str">
            <v>UPG000-10962000</v>
          </cell>
          <cell r="C56">
            <v>10962000</v>
          </cell>
          <cell r="D56" t="str">
            <v>AGEN MAMASA</v>
          </cell>
          <cell r="E56">
            <v>997</v>
          </cell>
          <cell r="F56" t="str">
            <v>AGEN TAKUHAIBIN JNE</v>
          </cell>
          <cell r="G56">
            <v>11</v>
          </cell>
        </row>
        <row r="57">
          <cell r="B57" t="str">
            <v>BDO000-10277400</v>
          </cell>
          <cell r="C57">
            <v>10277400</v>
          </cell>
          <cell r="D57" t="str">
            <v>*COLLECT FROM BANDUNG</v>
          </cell>
          <cell r="E57">
            <v>997</v>
          </cell>
          <cell r="F57" t="str">
            <v>AGEN TAKUHAIBIN JNE</v>
          </cell>
          <cell r="G57">
            <v>2</v>
          </cell>
        </row>
        <row r="58">
          <cell r="B58" t="str">
            <v>TKG000-10505300</v>
          </cell>
          <cell r="C58">
            <v>10505300</v>
          </cell>
          <cell r="D58" t="str">
            <v>AGEN RAYA NATAR</v>
          </cell>
          <cell r="E58">
            <v>997</v>
          </cell>
          <cell r="F58" t="str">
            <v>AGEN TAKUHAIBIN JNE</v>
          </cell>
          <cell r="G58">
            <v>966</v>
          </cell>
        </row>
        <row r="59">
          <cell r="B59" t="str">
            <v>CLG000-10538600</v>
          </cell>
          <cell r="C59">
            <v>10538600</v>
          </cell>
          <cell r="D59" t="str">
            <v>AGEN GHEVIRA</v>
          </cell>
          <cell r="E59">
            <v>997</v>
          </cell>
          <cell r="F59" t="str">
            <v>AGEN TAKUHAIBIN JNE</v>
          </cell>
          <cell r="G59">
            <v>557</v>
          </cell>
        </row>
        <row r="60">
          <cell r="B60" t="str">
            <v>SRG000-10559900</v>
          </cell>
          <cell r="C60">
            <v>10559900</v>
          </cell>
          <cell r="D60" t="str">
            <v>SUB AGEN SLAWI</v>
          </cell>
          <cell r="E60">
            <v>997</v>
          </cell>
          <cell r="F60" t="str">
            <v>AGEN TAKUHAIBIN JNE</v>
          </cell>
          <cell r="G60">
            <v>2884</v>
          </cell>
        </row>
        <row r="61">
          <cell r="B61" t="str">
            <v>BOO000-10984500</v>
          </cell>
          <cell r="C61">
            <v>10984500</v>
          </cell>
          <cell r="D61" t="str">
            <v>AGEN CITRA</v>
          </cell>
          <cell r="E61">
            <v>997</v>
          </cell>
          <cell r="F61" t="str">
            <v>AGEN TAKUHAIBIN JNE</v>
          </cell>
          <cell r="G61">
            <v>674</v>
          </cell>
        </row>
        <row r="62">
          <cell r="B62" t="str">
            <v>PKY000-10504100</v>
          </cell>
          <cell r="C62">
            <v>10504100</v>
          </cell>
          <cell r="D62" t="str">
            <v>COUNTER SETADJI</v>
          </cell>
          <cell r="E62">
            <v>996</v>
          </cell>
          <cell r="F62" t="str">
            <v>CASH COUNTER</v>
          </cell>
          <cell r="G62">
            <v>1</v>
          </cell>
        </row>
        <row r="63">
          <cell r="B63" t="str">
            <v>BOO000-10983900</v>
          </cell>
          <cell r="C63">
            <v>10983900</v>
          </cell>
          <cell r="D63" t="str">
            <v>AGEN ARSYILA</v>
          </cell>
          <cell r="E63">
            <v>997</v>
          </cell>
          <cell r="F63" t="str">
            <v>AGEN TAKUHAIBIN JNE</v>
          </cell>
          <cell r="G63">
            <v>564</v>
          </cell>
        </row>
        <row r="64">
          <cell r="B64" t="str">
            <v>JBR000-10509500</v>
          </cell>
          <cell r="C64">
            <v>10509500</v>
          </cell>
          <cell r="D64" t="str">
            <v>AGEN SILIRAGUNG</v>
          </cell>
          <cell r="E64">
            <v>997</v>
          </cell>
          <cell r="F64" t="str">
            <v>AGEN TAKUHAIBIN JNE</v>
          </cell>
          <cell r="G64">
            <v>901</v>
          </cell>
        </row>
        <row r="65">
          <cell r="B65" t="str">
            <v>SRG000-10542000</v>
          </cell>
          <cell r="C65">
            <v>10542000</v>
          </cell>
          <cell r="D65" t="str">
            <v>AGEN PURWODADI</v>
          </cell>
          <cell r="E65">
            <v>997</v>
          </cell>
          <cell r="F65" t="str">
            <v>AGEN TAKUHAIBIN JNE</v>
          </cell>
          <cell r="G65">
            <v>5027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236</v>
          </cell>
        </row>
        <row r="67">
          <cell r="B67" t="str">
            <v>CGK000-10833200</v>
          </cell>
          <cell r="C67">
            <v>10833200</v>
          </cell>
          <cell r="D67" t="str">
            <v>AGEN DELTA EXPRESS</v>
          </cell>
          <cell r="E67">
            <v>997</v>
          </cell>
          <cell r="F67" t="str">
            <v>AGEN TAKUHAIBIN JNE</v>
          </cell>
          <cell r="G67">
            <v>4285</v>
          </cell>
        </row>
        <row r="68">
          <cell r="B68" t="str">
            <v>KRW000-10533200</v>
          </cell>
          <cell r="C68">
            <v>10533200</v>
          </cell>
          <cell r="D68" t="str">
            <v>COUNTER JOHAR</v>
          </cell>
          <cell r="E68">
            <v>997</v>
          </cell>
          <cell r="F68" t="str">
            <v>AGEN TAKUHAIBIN JNE</v>
          </cell>
          <cell r="G68">
            <v>361</v>
          </cell>
        </row>
        <row r="69">
          <cell r="B69" t="str">
            <v>MJK000-10508200</v>
          </cell>
          <cell r="C69">
            <v>10508200</v>
          </cell>
          <cell r="D69" t="str">
            <v>COUNTER IJEN</v>
          </cell>
          <cell r="E69">
            <v>997</v>
          </cell>
          <cell r="F69" t="str">
            <v>AGEN TAKUHAIBIN JNE</v>
          </cell>
          <cell r="G69">
            <v>513</v>
          </cell>
        </row>
        <row r="70">
          <cell r="B70" t="str">
            <v>SOQ000-10500400</v>
          </cell>
          <cell r="C70">
            <v>10500400</v>
          </cell>
          <cell r="D70" t="str">
            <v>AGEN AIMAS</v>
          </cell>
          <cell r="E70">
            <v>997</v>
          </cell>
          <cell r="F70" t="str">
            <v>AGEN TAKUHAIBIN JNE</v>
          </cell>
          <cell r="G70">
            <v>171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59</v>
          </cell>
        </row>
        <row r="72">
          <cell r="B72" t="str">
            <v>BOO000-10529000</v>
          </cell>
          <cell r="C72">
            <v>10529000</v>
          </cell>
          <cell r="D72" t="str">
            <v>AGEN CIFOR</v>
          </cell>
          <cell r="E72">
            <v>997</v>
          </cell>
          <cell r="F72" t="str">
            <v>AGEN TAKUHAIBIN JNE</v>
          </cell>
          <cell r="G72">
            <v>3609</v>
          </cell>
        </row>
        <row r="73">
          <cell r="B73" t="str">
            <v>BOO000-10503400</v>
          </cell>
          <cell r="C73">
            <v>10503400</v>
          </cell>
          <cell r="D73" t="str">
            <v>AGEN TAMAN KENCANA</v>
          </cell>
          <cell r="E73">
            <v>997</v>
          </cell>
          <cell r="F73" t="str">
            <v>AGEN TAKUHAIBIN JNE</v>
          </cell>
          <cell r="G73">
            <v>476</v>
          </cell>
        </row>
        <row r="74">
          <cell r="B74" t="str">
            <v>SMD000-10506600</v>
          </cell>
          <cell r="C74">
            <v>10506600</v>
          </cell>
          <cell r="D74" t="str">
            <v>COUNTER PASUNDAN</v>
          </cell>
          <cell r="E74">
            <v>997</v>
          </cell>
          <cell r="F74" t="str">
            <v>AGEN TAKUHAIBIN JNE</v>
          </cell>
          <cell r="G74">
            <v>114</v>
          </cell>
        </row>
        <row r="75">
          <cell r="B75" t="str">
            <v>TGR000-10595300</v>
          </cell>
          <cell r="C75">
            <v>10595300</v>
          </cell>
          <cell r="D75" t="str">
            <v>AGEN PRIMA</v>
          </cell>
          <cell r="E75">
            <v>997</v>
          </cell>
          <cell r="F75" t="str">
            <v>AGEN TAKUHAIBIN JNE</v>
          </cell>
          <cell r="G75">
            <v>1079</v>
          </cell>
        </row>
        <row r="76">
          <cell r="B76" t="str">
            <v>TKG000-10479400</v>
          </cell>
          <cell r="C76">
            <v>10479400</v>
          </cell>
          <cell r="D76" t="str">
            <v>AGEN CITRA GARDEN</v>
          </cell>
          <cell r="E76">
            <v>997</v>
          </cell>
          <cell r="F76" t="str">
            <v>AGEN TAKUHAIBIN JNE</v>
          </cell>
          <cell r="G76">
            <v>125</v>
          </cell>
        </row>
        <row r="77">
          <cell r="B77" t="str">
            <v>SMI000-10709400</v>
          </cell>
          <cell r="C77">
            <v>10709400</v>
          </cell>
          <cell r="D77" t="str">
            <v>AGEN SAGARANTEN</v>
          </cell>
          <cell r="E77">
            <v>997</v>
          </cell>
          <cell r="F77" t="str">
            <v>AGEN TAKUHAIBIN JNE</v>
          </cell>
          <cell r="G77">
            <v>565</v>
          </cell>
        </row>
        <row r="78">
          <cell r="B78" t="str">
            <v>SRG000-10553500</v>
          </cell>
          <cell r="C78">
            <v>10553500</v>
          </cell>
          <cell r="D78" t="str">
            <v>COUNTER ALIF</v>
          </cell>
          <cell r="E78">
            <v>997</v>
          </cell>
          <cell r="F78" t="str">
            <v>AGEN TAKUHAIBIN JNE</v>
          </cell>
          <cell r="G78">
            <v>1944</v>
          </cell>
        </row>
        <row r="79">
          <cell r="B79" t="str">
            <v>TGR000-10578900</v>
          </cell>
          <cell r="C79">
            <v>10578900</v>
          </cell>
          <cell r="D79" t="str">
            <v>CASH COUNTER CIMONE</v>
          </cell>
          <cell r="E79">
            <v>996</v>
          </cell>
          <cell r="F79" t="str">
            <v>CASH COUNTER</v>
          </cell>
          <cell r="G79">
            <v>18902</v>
          </cell>
        </row>
        <row r="80">
          <cell r="B80" t="str">
            <v>CGK000-11124500</v>
          </cell>
          <cell r="C80">
            <v>11124500</v>
          </cell>
          <cell r="D80" t="str">
            <v>AGEN BUNGUR</v>
          </cell>
          <cell r="E80">
            <v>997</v>
          </cell>
          <cell r="F80" t="str">
            <v>AGEN TAKUHAIBIN JNE</v>
          </cell>
          <cell r="G80">
            <v>7044</v>
          </cell>
        </row>
        <row r="81">
          <cell r="B81" t="str">
            <v>JOG000-11075700</v>
          </cell>
          <cell r="C81">
            <v>11075700</v>
          </cell>
          <cell r="D81" t="str">
            <v>AGEN BALEHARJO</v>
          </cell>
          <cell r="E81">
            <v>997</v>
          </cell>
          <cell r="F81" t="str">
            <v>AGEN TAKUHAIBIN JNE</v>
          </cell>
          <cell r="G81">
            <v>170</v>
          </cell>
        </row>
        <row r="82">
          <cell r="B82" t="str">
            <v>TGR000-10667500</v>
          </cell>
          <cell r="C82">
            <v>10667500</v>
          </cell>
          <cell r="D82" t="str">
            <v>AGEN GLC GEMILANG</v>
          </cell>
          <cell r="E82">
            <v>997</v>
          </cell>
          <cell r="F82" t="str">
            <v>AGEN TAKUHAIBIN JNE</v>
          </cell>
          <cell r="G82">
            <v>15187</v>
          </cell>
        </row>
        <row r="83">
          <cell r="B83" t="str">
            <v>PKU000-10517100</v>
          </cell>
          <cell r="C83">
            <v>10517100</v>
          </cell>
          <cell r="D83" t="str">
            <v>AGEN GARUDA CAKRAWALA JAYA CV.</v>
          </cell>
          <cell r="E83">
            <v>997</v>
          </cell>
          <cell r="F83" t="str">
            <v>AGEN TAKUHAIBIN JNE</v>
          </cell>
          <cell r="G83">
            <v>351</v>
          </cell>
        </row>
        <row r="84">
          <cell r="B84" t="str">
            <v>PNK000-10560400</v>
          </cell>
          <cell r="C84">
            <v>10560400</v>
          </cell>
          <cell r="D84" t="str">
            <v>KANTOR PERWAKILAN ENTIKONG</v>
          </cell>
          <cell r="E84">
            <v>998</v>
          </cell>
          <cell r="F84" t="str">
            <v>KANTOR PERWAKILAN JNE</v>
          </cell>
          <cell r="G84">
            <v>190</v>
          </cell>
        </row>
        <row r="85">
          <cell r="B85" t="str">
            <v>CBN000-10532900</v>
          </cell>
          <cell r="C85">
            <v>10532900</v>
          </cell>
          <cell r="D85" t="str">
            <v>SUB AGEN LOSARI</v>
          </cell>
          <cell r="E85">
            <v>997</v>
          </cell>
          <cell r="F85" t="str">
            <v>AGEN TAKUHAIBIN JNE</v>
          </cell>
          <cell r="G85">
            <v>725</v>
          </cell>
        </row>
        <row r="86">
          <cell r="B86" t="str">
            <v>TGR000-10605800</v>
          </cell>
          <cell r="C86">
            <v>10605800</v>
          </cell>
          <cell r="D86" t="str">
            <v>AGEN HARAPAN KITA</v>
          </cell>
          <cell r="E86">
            <v>997</v>
          </cell>
          <cell r="F86" t="str">
            <v>AGEN TAKUHAIBIN JNE</v>
          </cell>
          <cell r="G86">
            <v>4529</v>
          </cell>
        </row>
        <row r="87">
          <cell r="B87" t="str">
            <v>PDG000-10521400</v>
          </cell>
          <cell r="C87">
            <v>10521400</v>
          </cell>
          <cell r="D87" t="str">
            <v>AGEN DABEN</v>
          </cell>
          <cell r="E87">
            <v>997</v>
          </cell>
          <cell r="F87" t="str">
            <v>AGEN TAKUHAIBIN JNE</v>
          </cell>
          <cell r="G87">
            <v>437</v>
          </cell>
        </row>
        <row r="88">
          <cell r="B88" t="str">
            <v>PNK000-10501100</v>
          </cell>
          <cell r="C88">
            <v>10501100</v>
          </cell>
          <cell r="D88" t="str">
            <v>SUB AGEN SEKADAU</v>
          </cell>
          <cell r="E88">
            <v>995</v>
          </cell>
          <cell r="F88" t="str">
            <v>BRANCH</v>
          </cell>
          <cell r="G88">
            <v>933</v>
          </cell>
        </row>
        <row r="89">
          <cell r="B89" t="str">
            <v>CGK000-10788200</v>
          </cell>
          <cell r="C89">
            <v>10788200</v>
          </cell>
          <cell r="D89" t="str">
            <v>AGEN NATANAEL</v>
          </cell>
          <cell r="E89">
            <v>997</v>
          </cell>
          <cell r="F89" t="str">
            <v>AGEN TAKUHAIBIN JNE</v>
          </cell>
          <cell r="G89">
            <v>21362</v>
          </cell>
        </row>
        <row r="90">
          <cell r="B90" t="str">
            <v>DPK000-10932400</v>
          </cell>
          <cell r="C90">
            <v>10932400</v>
          </cell>
          <cell r="D90" t="str">
            <v>AGEN CANADIAN BROADWAY</v>
          </cell>
          <cell r="E90">
            <v>997</v>
          </cell>
          <cell r="F90" t="str">
            <v>AGEN TAKUHAIBIN JNE</v>
          </cell>
          <cell r="G90">
            <v>3057</v>
          </cell>
        </row>
        <row r="91">
          <cell r="B91" t="str">
            <v>TGR000-10638500</v>
          </cell>
          <cell r="C91">
            <v>10638500</v>
          </cell>
          <cell r="D91" t="str">
            <v>AGEN RAWA BOKOR</v>
          </cell>
          <cell r="E91">
            <v>997</v>
          </cell>
          <cell r="F91" t="str">
            <v>AGEN TAKUHAIBIN JNE</v>
          </cell>
          <cell r="G91">
            <v>1133</v>
          </cell>
        </row>
        <row r="92">
          <cell r="B92" t="str">
            <v>TSM000-10415400</v>
          </cell>
          <cell r="C92">
            <v>10415400</v>
          </cell>
          <cell r="D92" t="str">
            <v>KANTOR PERWAKILAN PANGANDARAN</v>
          </cell>
          <cell r="E92">
            <v>998</v>
          </cell>
          <cell r="F92" t="str">
            <v>KANTOR PERWAKILAN JNE</v>
          </cell>
          <cell r="G92">
            <v>445</v>
          </cell>
        </row>
        <row r="93">
          <cell r="B93" t="str">
            <v>PKU000-10931200</v>
          </cell>
          <cell r="C93">
            <v>10931200</v>
          </cell>
          <cell r="D93" t="str">
            <v>AGEN QINTHARA CEMERLANG</v>
          </cell>
          <cell r="E93">
            <v>997</v>
          </cell>
          <cell r="F93" t="str">
            <v>AGEN TAKUHAIBIN JNE</v>
          </cell>
          <cell r="G93">
            <v>13</v>
          </cell>
        </row>
        <row r="94">
          <cell r="B94" t="str">
            <v>CGK000-10710100</v>
          </cell>
          <cell r="C94">
            <v>10710100</v>
          </cell>
          <cell r="D94" t="str">
            <v>PLAZA LOKASARI</v>
          </cell>
          <cell r="E94">
            <v>997</v>
          </cell>
          <cell r="F94" t="str">
            <v>AGEN TAKUHAIBIN JNE</v>
          </cell>
          <cell r="G94">
            <v>2388</v>
          </cell>
        </row>
        <row r="95">
          <cell r="B95" t="str">
            <v>BDO000-10276700</v>
          </cell>
          <cell r="C95">
            <v>10276700</v>
          </cell>
          <cell r="D95" t="str">
            <v>AGEN CIKUTRA BARAT</v>
          </cell>
          <cell r="E95">
            <v>997</v>
          </cell>
          <cell r="F95" t="str">
            <v>AGEN TAKUHAIBIN JNE</v>
          </cell>
          <cell r="G95">
            <v>10545</v>
          </cell>
        </row>
        <row r="96">
          <cell r="B96" t="str">
            <v>CGK000-10748700</v>
          </cell>
          <cell r="C96">
            <v>10748700</v>
          </cell>
          <cell r="D96" t="str">
            <v>AGEN ITC PERMATA HIJAU</v>
          </cell>
          <cell r="E96">
            <v>997</v>
          </cell>
          <cell r="F96" t="str">
            <v>AGEN TAKUHAIBIN JNE</v>
          </cell>
          <cell r="G96">
            <v>11743</v>
          </cell>
        </row>
        <row r="97">
          <cell r="B97" t="str">
            <v>TGR000-10876800</v>
          </cell>
          <cell r="C97">
            <v>10876800</v>
          </cell>
          <cell r="D97" t="str">
            <v>AGEN ALAM SUTERA MALL</v>
          </cell>
          <cell r="E97">
            <v>997</v>
          </cell>
          <cell r="F97" t="str">
            <v>AGEN TAKUHAIBIN JNE</v>
          </cell>
          <cell r="G97">
            <v>7607</v>
          </cell>
        </row>
        <row r="98">
          <cell r="B98" t="str">
            <v>MDC000-10507400</v>
          </cell>
          <cell r="C98">
            <v>10507400</v>
          </cell>
          <cell r="D98" t="str">
            <v>AGEN TOKO SULUT</v>
          </cell>
          <cell r="E98">
            <v>997</v>
          </cell>
          <cell r="F98" t="str">
            <v>AGEN TAKUHAIBIN JNE</v>
          </cell>
          <cell r="G98">
            <v>78</v>
          </cell>
        </row>
        <row r="99">
          <cell r="B99" t="str">
            <v>SMI000-10914600</v>
          </cell>
          <cell r="C99">
            <v>10914600</v>
          </cell>
          <cell r="D99" t="str">
            <v>AGEN CIREUNGHAS</v>
          </cell>
          <cell r="E99">
            <v>997</v>
          </cell>
          <cell r="F99" t="str">
            <v>AGEN TAKUHAIBIN JNE</v>
          </cell>
          <cell r="G99">
            <v>27</v>
          </cell>
        </row>
        <row r="100">
          <cell r="B100" t="str">
            <v>SRG000-10582500</v>
          </cell>
          <cell r="C100">
            <v>10582500</v>
          </cell>
          <cell r="D100" t="str">
            <v>COUNTER VALSYA</v>
          </cell>
          <cell r="E100">
            <v>997</v>
          </cell>
          <cell r="F100" t="str">
            <v>AGEN TAKUHAIBIN JNE</v>
          </cell>
          <cell r="G100">
            <v>119</v>
          </cell>
        </row>
        <row r="101">
          <cell r="B101" t="str">
            <v>BOO000-10500700</v>
          </cell>
          <cell r="C101">
            <v>10500700</v>
          </cell>
          <cell r="D101" t="str">
            <v>AGEN TAJUR</v>
          </cell>
          <cell r="E101">
            <v>997</v>
          </cell>
          <cell r="F101" t="str">
            <v>AGEN TAKUHAIBIN JNE</v>
          </cell>
          <cell r="G101">
            <v>1492</v>
          </cell>
        </row>
        <row r="102">
          <cell r="B102" t="str">
            <v>SUB000-10593600</v>
          </cell>
          <cell r="C102">
            <v>10593600</v>
          </cell>
          <cell r="D102" t="str">
            <v>COUNTER SIMOKERTO</v>
          </cell>
          <cell r="E102">
            <v>997</v>
          </cell>
          <cell r="F102" t="str">
            <v>AGEN TAKUHAIBIN JNE</v>
          </cell>
          <cell r="G102">
            <v>1468</v>
          </cell>
        </row>
        <row r="103">
          <cell r="B103" t="str">
            <v>BPN000-10998300</v>
          </cell>
          <cell r="C103">
            <v>10998300</v>
          </cell>
          <cell r="D103" t="str">
            <v>AGEN SAMBOJA</v>
          </cell>
          <cell r="E103">
            <v>997</v>
          </cell>
          <cell r="F103" t="str">
            <v>AGEN TAKUHAIBIN JNE</v>
          </cell>
          <cell r="G103">
            <v>48</v>
          </cell>
        </row>
        <row r="104">
          <cell r="B104" t="str">
            <v>PBL000-10510300</v>
          </cell>
          <cell r="C104">
            <v>10510300</v>
          </cell>
          <cell r="D104" t="str">
            <v>AGEN YOSOWILANGUN</v>
          </cell>
          <cell r="E104">
            <v>997</v>
          </cell>
          <cell r="F104" t="str">
            <v>AGEN TAKUHAIBIN JNE</v>
          </cell>
          <cell r="G104">
            <v>124</v>
          </cell>
        </row>
        <row r="105">
          <cell r="B105" t="str">
            <v>TKG000-10481100</v>
          </cell>
          <cell r="C105">
            <v>10481100</v>
          </cell>
          <cell r="D105" t="str">
            <v>AGEN PATIMURA</v>
          </cell>
          <cell r="E105">
            <v>997</v>
          </cell>
          <cell r="F105" t="str">
            <v>AGEN TAKUHAIBIN JNE</v>
          </cell>
          <cell r="G105">
            <v>28</v>
          </cell>
        </row>
        <row r="106">
          <cell r="B106" t="str">
            <v>SOC000-10561500</v>
          </cell>
          <cell r="C106">
            <v>10561500</v>
          </cell>
          <cell r="D106" t="str">
            <v>AGEN CANNO</v>
          </cell>
          <cell r="E106">
            <v>997</v>
          </cell>
          <cell r="F106" t="str">
            <v>AGEN TAKUHAIBIN JNE</v>
          </cell>
          <cell r="G106">
            <v>4546</v>
          </cell>
        </row>
        <row r="107">
          <cell r="B107" t="str">
            <v>CGK000-10834700</v>
          </cell>
          <cell r="C107">
            <v>10834700</v>
          </cell>
          <cell r="D107" t="str">
            <v>AGEN MUARA KARANG</v>
          </cell>
          <cell r="E107">
            <v>997</v>
          </cell>
          <cell r="F107" t="str">
            <v>AGEN TAKUHAIBIN JNE</v>
          </cell>
          <cell r="G107">
            <v>48737</v>
          </cell>
        </row>
        <row r="108">
          <cell r="B108" t="str">
            <v>DPK000-10509000</v>
          </cell>
          <cell r="C108">
            <v>10509000</v>
          </cell>
          <cell r="D108" t="str">
            <v>TRI-V2</v>
          </cell>
          <cell r="E108">
            <v>997</v>
          </cell>
          <cell r="F108" t="str">
            <v>AGEN TAKUHAIBIN JNE</v>
          </cell>
          <cell r="G108">
            <v>3653</v>
          </cell>
        </row>
        <row r="109">
          <cell r="B109" t="str">
            <v>PLM000-10605700</v>
          </cell>
          <cell r="C109">
            <v>10605700</v>
          </cell>
          <cell r="D109" t="str">
            <v>AGEN MELKI</v>
          </cell>
          <cell r="E109">
            <v>997</v>
          </cell>
          <cell r="F109" t="str">
            <v>AGEN TAKUHAIBIN JNE</v>
          </cell>
          <cell r="G109">
            <v>52</v>
          </cell>
        </row>
        <row r="110">
          <cell r="B110" t="str">
            <v>CGK000-10859300</v>
          </cell>
          <cell r="C110">
            <v>10859300</v>
          </cell>
          <cell r="D110" t="str">
            <v>AGEN SUDIRMAN PLAZA</v>
          </cell>
          <cell r="E110">
            <v>997</v>
          </cell>
          <cell r="F110" t="str">
            <v>AGEN TAKUHAIBIN JNE</v>
          </cell>
          <cell r="G110">
            <v>2326</v>
          </cell>
        </row>
        <row r="111">
          <cell r="B111" t="str">
            <v>CGK000-10580500</v>
          </cell>
          <cell r="C111">
            <v>10580500</v>
          </cell>
          <cell r="D111" t="str">
            <v>AGEN DUTA MERLIN</v>
          </cell>
          <cell r="E111">
            <v>997</v>
          </cell>
          <cell r="F111" t="str">
            <v>AGEN TAKUHAIBIN JNE</v>
          </cell>
          <cell r="G111">
            <v>2810</v>
          </cell>
        </row>
        <row r="112">
          <cell r="B112" t="str">
            <v>CBN000-10949700</v>
          </cell>
          <cell r="C112">
            <v>10949700</v>
          </cell>
          <cell r="D112" t="str">
            <v>AGEN ARSYIDA</v>
          </cell>
          <cell r="E112">
            <v>997</v>
          </cell>
          <cell r="F112" t="str">
            <v>AGEN TAKUHAIBIN JNE</v>
          </cell>
          <cell r="G112">
            <v>2177</v>
          </cell>
        </row>
        <row r="113">
          <cell r="B113" t="str">
            <v>GTO000-10097700</v>
          </cell>
          <cell r="C113">
            <v>10097700</v>
          </cell>
          <cell r="D113" t="str">
            <v>SUB AGEN KABILA</v>
          </cell>
          <cell r="E113">
            <v>997</v>
          </cell>
          <cell r="F113" t="str">
            <v>AGEN TAKUHAIBIN JNE</v>
          </cell>
          <cell r="G113">
            <v>1</v>
          </cell>
        </row>
        <row r="114">
          <cell r="B114" t="str">
            <v>CLG000-10514300</v>
          </cell>
          <cell r="C114">
            <v>10514300</v>
          </cell>
          <cell r="D114" t="str">
            <v>AGEN FAMILY</v>
          </cell>
          <cell r="E114">
            <v>997</v>
          </cell>
          <cell r="F114" t="str">
            <v>AGEN TAKUHAIBIN JNE</v>
          </cell>
          <cell r="G114">
            <v>72</v>
          </cell>
        </row>
        <row r="115">
          <cell r="B115" t="str">
            <v>MJK000-10518600</v>
          </cell>
          <cell r="C115">
            <v>10518600</v>
          </cell>
          <cell r="D115" t="str">
            <v>AGEN PANGSUD NGANJUK</v>
          </cell>
          <cell r="E115">
            <v>997</v>
          </cell>
          <cell r="F115" t="str">
            <v>AGEN TAKUHAIBIN JNE</v>
          </cell>
          <cell r="G115">
            <v>794</v>
          </cell>
        </row>
        <row r="116">
          <cell r="B116" t="str">
            <v>MDC000-10507200</v>
          </cell>
          <cell r="C116">
            <v>10507200</v>
          </cell>
          <cell r="D116" t="str">
            <v>AGEN CALACA</v>
          </cell>
          <cell r="E116">
            <v>997</v>
          </cell>
          <cell r="F116" t="str">
            <v>AGEN TAKUHAIBIN JNE</v>
          </cell>
          <cell r="G116">
            <v>17</v>
          </cell>
        </row>
        <row r="117">
          <cell r="B117" t="str">
            <v>JOG000-11076700</v>
          </cell>
          <cell r="C117">
            <v>11076700</v>
          </cell>
          <cell r="D117" t="str">
            <v>AGEN KALEM</v>
          </cell>
          <cell r="E117">
            <v>997</v>
          </cell>
          <cell r="F117" t="str">
            <v>AGEN TAKUHAIBIN JNE</v>
          </cell>
          <cell r="G117">
            <v>281</v>
          </cell>
        </row>
        <row r="118">
          <cell r="B118" t="str">
            <v>BTJ000-10114700</v>
          </cell>
          <cell r="C118">
            <v>10114700</v>
          </cell>
          <cell r="D118" t="str">
            <v>COUNTER LAGUNA</v>
          </cell>
          <cell r="E118">
            <v>997</v>
          </cell>
          <cell r="F118" t="str">
            <v>AGEN TAKUHAIBIN JNE</v>
          </cell>
          <cell r="G118">
            <v>12</v>
          </cell>
        </row>
        <row r="119">
          <cell r="B119" t="str">
            <v>SRG000-10540700</v>
          </cell>
          <cell r="C119">
            <v>10540700</v>
          </cell>
          <cell r="D119" t="str">
            <v>COUNTER UNNES</v>
          </cell>
          <cell r="E119">
            <v>997</v>
          </cell>
          <cell r="F119" t="str">
            <v>AGEN TAKUHAIBIN JNE</v>
          </cell>
          <cell r="G119">
            <v>3</v>
          </cell>
        </row>
        <row r="120">
          <cell r="B120" t="str">
            <v>BTH000-10529600</v>
          </cell>
          <cell r="C120">
            <v>10529600</v>
          </cell>
          <cell r="D120" t="str">
            <v>AGEN DIVA</v>
          </cell>
          <cell r="E120">
            <v>997</v>
          </cell>
          <cell r="F120" t="str">
            <v>AGEN TAKUHAIBIN JNE</v>
          </cell>
          <cell r="G120">
            <v>1545</v>
          </cell>
        </row>
        <row r="121">
          <cell r="B121" t="str">
            <v>SOC000-10521100</v>
          </cell>
          <cell r="C121">
            <v>10521100</v>
          </cell>
          <cell r="D121" t="str">
            <v>AGEN KUMBOLO</v>
          </cell>
          <cell r="E121">
            <v>997</v>
          </cell>
          <cell r="F121" t="str">
            <v>AGEN TAKUHAIBIN JNE</v>
          </cell>
          <cell r="G121">
            <v>7585</v>
          </cell>
        </row>
        <row r="122">
          <cell r="B122" t="str">
            <v>PLW000-10509500</v>
          </cell>
          <cell r="C122">
            <v>10509500</v>
          </cell>
          <cell r="D122" t="str">
            <v>AGEN ANNISA PUTRI</v>
          </cell>
          <cell r="E122">
            <v>997</v>
          </cell>
          <cell r="F122" t="str">
            <v>AGEN TAKUHAIBIN JNE</v>
          </cell>
          <cell r="G122">
            <v>12</v>
          </cell>
        </row>
        <row r="123">
          <cell r="B123" t="str">
            <v>PLW000-10510400</v>
          </cell>
          <cell r="C123">
            <v>10510400</v>
          </cell>
          <cell r="D123" t="str">
            <v>CABANG BUNGKU</v>
          </cell>
          <cell r="E123">
            <v>997</v>
          </cell>
          <cell r="F123" t="str">
            <v>AGEN TAKUHAIBIN JNE</v>
          </cell>
          <cell r="G123">
            <v>51</v>
          </cell>
        </row>
        <row r="124">
          <cell r="B124" t="str">
            <v>SMI000-10506000</v>
          </cell>
          <cell r="C124">
            <v>10506000</v>
          </cell>
          <cell r="D124" t="str">
            <v>SUB AGEN PARUNGKUDA</v>
          </cell>
          <cell r="E124">
            <v>997</v>
          </cell>
          <cell r="F124" t="str">
            <v>AGEN TAKUHAIBIN JNE</v>
          </cell>
          <cell r="G124">
            <v>1066</v>
          </cell>
        </row>
        <row r="125">
          <cell r="B125" t="str">
            <v>TGR000-10637600</v>
          </cell>
          <cell r="C125">
            <v>10637600</v>
          </cell>
          <cell r="D125" t="str">
            <v>AGEN ADILLA</v>
          </cell>
          <cell r="E125">
            <v>997</v>
          </cell>
          <cell r="F125" t="str">
            <v>AGEN TAKUHAIBIN JNE</v>
          </cell>
          <cell r="G125">
            <v>10674</v>
          </cell>
        </row>
        <row r="126">
          <cell r="B126" t="str">
            <v>BKI000-10616900</v>
          </cell>
          <cell r="C126">
            <v>10616900</v>
          </cell>
          <cell r="D126" t="str">
            <v>AGEN BKT</v>
          </cell>
          <cell r="E126">
            <v>997</v>
          </cell>
          <cell r="F126" t="str">
            <v>AGEN TAKUHAIBIN JNE</v>
          </cell>
          <cell r="G126">
            <v>1943</v>
          </cell>
        </row>
        <row r="127">
          <cell r="B127" t="str">
            <v>UPG000-10533100</v>
          </cell>
          <cell r="C127">
            <v>10533100</v>
          </cell>
          <cell r="D127" t="str">
            <v>COUNTER PACCERAKKANG</v>
          </cell>
          <cell r="E127">
            <v>997</v>
          </cell>
          <cell r="F127" t="str">
            <v>AGEN TAKUHAIBIN JNE</v>
          </cell>
          <cell r="G127">
            <v>329</v>
          </cell>
        </row>
        <row r="128">
          <cell r="B128" t="str">
            <v>KRW000-10946900</v>
          </cell>
          <cell r="C128">
            <v>10946900</v>
          </cell>
          <cell r="D128" t="str">
            <v>KP KARAWANG BARAT</v>
          </cell>
          <cell r="E128">
            <v>998</v>
          </cell>
          <cell r="F128" t="str">
            <v>KANTOR PERWAKILAN JNE</v>
          </cell>
          <cell r="G128">
            <v>11594</v>
          </cell>
        </row>
        <row r="129">
          <cell r="B129" t="str">
            <v>CGK000-11596900</v>
          </cell>
          <cell r="C129">
            <v>11596900</v>
          </cell>
          <cell r="D129" t="str">
            <v>AGEN BANDENGAN</v>
          </cell>
          <cell r="E129">
            <v>997</v>
          </cell>
          <cell r="F129" t="str">
            <v>AGEN TAKUHAIBIN JNE</v>
          </cell>
          <cell r="G129">
            <v>10030</v>
          </cell>
        </row>
        <row r="130">
          <cell r="B130" t="str">
            <v>SUB000-10501500</v>
          </cell>
          <cell r="C130">
            <v>10501500</v>
          </cell>
          <cell r="D130" t="str">
            <v>COUNTER PENELEH</v>
          </cell>
          <cell r="E130">
            <v>997</v>
          </cell>
          <cell r="F130" t="str">
            <v>AGEN TAKUHAIBIN JNE</v>
          </cell>
          <cell r="G130">
            <v>912</v>
          </cell>
        </row>
        <row r="131">
          <cell r="B131" t="str">
            <v>TKG000-10069000</v>
          </cell>
          <cell r="C131">
            <v>10069000</v>
          </cell>
          <cell r="D131" t="str">
            <v>AGEN SAMRATULANGI 2</v>
          </cell>
          <cell r="E131">
            <v>997</v>
          </cell>
          <cell r="F131" t="str">
            <v>AGEN TAKUHAIBIN JNE</v>
          </cell>
          <cell r="G131">
            <v>120</v>
          </cell>
        </row>
        <row r="132">
          <cell r="B132" t="str">
            <v>SRG000-10548100</v>
          </cell>
          <cell r="C132">
            <v>10548100</v>
          </cell>
          <cell r="D132" t="str">
            <v>COUNTER  WANTI</v>
          </cell>
          <cell r="E132">
            <v>997</v>
          </cell>
          <cell r="F132" t="str">
            <v>AGEN TAKUHAIBIN JNE</v>
          </cell>
          <cell r="G132">
            <v>72</v>
          </cell>
        </row>
        <row r="133">
          <cell r="B133" t="str">
            <v>BDO000-10343700</v>
          </cell>
          <cell r="C133">
            <v>10343700</v>
          </cell>
          <cell r="D133" t="str">
            <v>AGEN BLOK ARJUNA GEGERKALONG</v>
          </cell>
          <cell r="E133">
            <v>997</v>
          </cell>
          <cell r="F133" t="str">
            <v>AGEN TAKUHAIBIN JNE</v>
          </cell>
          <cell r="G133">
            <v>4671</v>
          </cell>
        </row>
        <row r="134">
          <cell r="B134" t="str">
            <v>SUB000-10615400</v>
          </cell>
          <cell r="C134">
            <v>10615400</v>
          </cell>
          <cell r="D134" t="str">
            <v>COUNTER SAKURA REGENCY</v>
          </cell>
          <cell r="E134">
            <v>997</v>
          </cell>
          <cell r="F134" t="str">
            <v>AGEN TAKUHAIBIN JNE</v>
          </cell>
          <cell r="G134">
            <v>3865</v>
          </cell>
        </row>
        <row r="135">
          <cell r="B135" t="str">
            <v>TGR000-10664100</v>
          </cell>
          <cell r="C135">
            <v>10664100</v>
          </cell>
          <cell r="D135" t="str">
            <v>AGEN GOLF MODERNLAND</v>
          </cell>
          <cell r="E135">
            <v>997</v>
          </cell>
          <cell r="F135" t="str">
            <v>AGEN TAKUHAIBIN JNE</v>
          </cell>
          <cell r="G135">
            <v>26825</v>
          </cell>
        </row>
        <row r="136">
          <cell r="B136" t="str">
            <v>TGR000-10606700</v>
          </cell>
          <cell r="C136">
            <v>10606700</v>
          </cell>
          <cell r="D136" t="str">
            <v>AGEN TABINA NUSA</v>
          </cell>
          <cell r="E136">
            <v>997</v>
          </cell>
          <cell r="F136" t="str">
            <v>AGEN TAKUHAIBIN JNE</v>
          </cell>
          <cell r="G136">
            <v>7629</v>
          </cell>
        </row>
        <row r="137">
          <cell r="B137" t="str">
            <v>JOG000-10628800</v>
          </cell>
          <cell r="C137">
            <v>10628800</v>
          </cell>
          <cell r="D137" t="str">
            <v>COUNTER.68/AGEN BERBAH</v>
          </cell>
          <cell r="E137">
            <v>997</v>
          </cell>
          <cell r="F137" t="str">
            <v>AGEN TAKUHAIBIN JNE</v>
          </cell>
          <cell r="G137">
            <v>1930</v>
          </cell>
        </row>
        <row r="138">
          <cell r="B138" t="str">
            <v>UPG000-UPG0UP2100</v>
          </cell>
          <cell r="C138" t="str">
            <v>UPG0UP2100</v>
          </cell>
          <cell r="D138" t="str">
            <v>AGEN SOROAKO</v>
          </cell>
          <cell r="E138">
            <v>997</v>
          </cell>
          <cell r="F138" t="str">
            <v>AGEN TAKUHAIBIN JNE</v>
          </cell>
          <cell r="G138">
            <v>20</v>
          </cell>
        </row>
        <row r="139">
          <cell r="B139" t="str">
            <v>BDO000-10429500</v>
          </cell>
          <cell r="C139">
            <v>10429500</v>
          </cell>
          <cell r="D139" t="str">
            <v>KP TANJUNGSARI</v>
          </cell>
          <cell r="E139">
            <v>996</v>
          </cell>
          <cell r="F139" t="str">
            <v>CASH COUNTER</v>
          </cell>
          <cell r="G139">
            <v>1268</v>
          </cell>
        </row>
        <row r="140">
          <cell r="B140" t="str">
            <v>BTH000-10513300</v>
          </cell>
          <cell r="C140">
            <v>10513300</v>
          </cell>
          <cell r="D140" t="str">
            <v>AGEN TRIE DJAJA</v>
          </cell>
          <cell r="E140">
            <v>997</v>
          </cell>
          <cell r="F140" t="str">
            <v>AGEN TAKUHAIBIN JNE</v>
          </cell>
          <cell r="G140">
            <v>22502</v>
          </cell>
        </row>
        <row r="141">
          <cell r="B141" t="str">
            <v>DPK000-10929200</v>
          </cell>
          <cell r="C141">
            <v>10929200</v>
          </cell>
          <cell r="D141" t="str">
            <v>AGEN BERKAH MANDIRI</v>
          </cell>
          <cell r="E141">
            <v>997</v>
          </cell>
          <cell r="F141" t="str">
            <v>AGEN TAKUHAIBIN JNE</v>
          </cell>
          <cell r="G141">
            <v>2031</v>
          </cell>
        </row>
        <row r="142">
          <cell r="B142" t="str">
            <v>CBN000-10533400</v>
          </cell>
          <cell r="C142">
            <v>10533400</v>
          </cell>
          <cell r="D142" t="str">
            <v>AGEN BMT GUNUNG JATI</v>
          </cell>
          <cell r="E142">
            <v>997</v>
          </cell>
          <cell r="F142" t="str">
            <v>AGEN TAKUHAIBIN JNE</v>
          </cell>
          <cell r="G142">
            <v>50</v>
          </cell>
        </row>
        <row r="143">
          <cell r="B143" t="str">
            <v>CBN000-10525100</v>
          </cell>
          <cell r="C143">
            <v>10525100</v>
          </cell>
          <cell r="D143" t="str">
            <v>COUNTER SURATNO</v>
          </cell>
          <cell r="E143">
            <v>997</v>
          </cell>
          <cell r="F143" t="str">
            <v>AGEN TAKUHAIBIN JNE</v>
          </cell>
          <cell r="G143">
            <v>159</v>
          </cell>
        </row>
        <row r="144">
          <cell r="B144" t="str">
            <v>CGK000-10883600</v>
          </cell>
          <cell r="C144">
            <v>10883600</v>
          </cell>
          <cell r="D144" t="str">
            <v>AGEN RAY PESONA</v>
          </cell>
          <cell r="E144">
            <v>997</v>
          </cell>
          <cell r="F144" t="str">
            <v>AGEN TAKUHAIBIN JNE</v>
          </cell>
          <cell r="G144">
            <v>2406</v>
          </cell>
        </row>
        <row r="145">
          <cell r="B145" t="str">
            <v>BKS000-10502600</v>
          </cell>
          <cell r="C145">
            <v>10502600</v>
          </cell>
          <cell r="D145" t="str">
            <v>TOKO CEMARA</v>
          </cell>
          <cell r="E145">
            <v>997</v>
          </cell>
          <cell r="F145" t="str">
            <v>AGEN TAKUHAIBIN JNE</v>
          </cell>
          <cell r="G145">
            <v>14</v>
          </cell>
        </row>
        <row r="146">
          <cell r="B146" t="str">
            <v>UPG000-10500600</v>
          </cell>
          <cell r="C146">
            <v>10500600</v>
          </cell>
          <cell r="D146" t="str">
            <v>AGEN BARRU</v>
          </cell>
          <cell r="E146">
            <v>997</v>
          </cell>
          <cell r="F146" t="str">
            <v>AGEN TAKUHAIBIN JNE</v>
          </cell>
          <cell r="G146">
            <v>345</v>
          </cell>
        </row>
        <row r="147">
          <cell r="B147" t="str">
            <v>CBN000-10529800</v>
          </cell>
          <cell r="C147">
            <v>10529800</v>
          </cell>
          <cell r="D147" t="str">
            <v>AGEN SUMBER JAM</v>
          </cell>
          <cell r="E147">
            <v>997</v>
          </cell>
          <cell r="F147" t="str">
            <v>AGEN TAKUHAIBIN JNE</v>
          </cell>
          <cell r="G147">
            <v>489</v>
          </cell>
        </row>
        <row r="148">
          <cell r="B148" t="str">
            <v>CGK000-11387800</v>
          </cell>
          <cell r="C148">
            <v>11387800</v>
          </cell>
          <cell r="D148" t="str">
            <v>AGEN JGC</v>
          </cell>
          <cell r="E148">
            <v>997</v>
          </cell>
          <cell r="F148" t="str">
            <v>AGEN TAKUHAIBIN JNE</v>
          </cell>
          <cell r="G148">
            <v>4188</v>
          </cell>
        </row>
        <row r="149">
          <cell r="B149" t="str">
            <v>PNK000-10504600</v>
          </cell>
          <cell r="C149">
            <v>10504600</v>
          </cell>
          <cell r="D149" t="str">
            <v>AGEN DUTA CEMARA</v>
          </cell>
          <cell r="E149">
            <v>997</v>
          </cell>
          <cell r="F149" t="str">
            <v>AGEN TAKUHAIBIN JNE</v>
          </cell>
          <cell r="G149">
            <v>1025</v>
          </cell>
        </row>
        <row r="150">
          <cell r="B150" t="str">
            <v>TSM000-10414900</v>
          </cell>
          <cell r="C150">
            <v>10414900</v>
          </cell>
          <cell r="D150" t="str">
            <v>AGEN PANJALU</v>
          </cell>
          <cell r="E150">
            <v>997</v>
          </cell>
          <cell r="F150" t="str">
            <v>AGEN TAKUHAIBIN JNE</v>
          </cell>
          <cell r="G150">
            <v>472</v>
          </cell>
        </row>
        <row r="151">
          <cell r="B151" t="str">
            <v>PDG000-10504500</v>
          </cell>
          <cell r="C151">
            <v>10504500</v>
          </cell>
          <cell r="D151" t="str">
            <v>AGEN RAFI</v>
          </cell>
          <cell r="E151">
            <v>998</v>
          </cell>
          <cell r="F151" t="str">
            <v>KANTOR PERWAKILAN JNE</v>
          </cell>
          <cell r="G151">
            <v>471</v>
          </cell>
        </row>
        <row r="152">
          <cell r="B152" t="str">
            <v>BTH000-10941600</v>
          </cell>
          <cell r="C152">
            <v>10941600</v>
          </cell>
          <cell r="D152" t="str">
            <v>AGEN JNE ANA</v>
          </cell>
          <cell r="E152">
            <v>997</v>
          </cell>
          <cell r="F152" t="str">
            <v>AGEN TAKUHAIBIN JNE</v>
          </cell>
          <cell r="G152">
            <v>2382</v>
          </cell>
        </row>
        <row r="153">
          <cell r="B153" t="str">
            <v>TKG000-10513300</v>
          </cell>
          <cell r="C153">
            <v>10513300</v>
          </cell>
          <cell r="D153" t="str">
            <v>AGEN P.ANTASARI 2</v>
          </cell>
          <cell r="E153">
            <v>997</v>
          </cell>
          <cell r="F153" t="str">
            <v>AGEN TAKUHAIBIN JNE</v>
          </cell>
          <cell r="G153">
            <v>13</v>
          </cell>
        </row>
        <row r="154">
          <cell r="B154" t="str">
            <v>BDO000-10365700</v>
          </cell>
          <cell r="C154">
            <v>10365700</v>
          </cell>
          <cell r="D154" t="str">
            <v>*AGEN KASOMALANG</v>
          </cell>
          <cell r="E154">
            <v>997</v>
          </cell>
          <cell r="F154" t="str">
            <v>AGEN TAKUHAIBIN JNE</v>
          </cell>
          <cell r="G154">
            <v>538</v>
          </cell>
        </row>
        <row r="155">
          <cell r="B155" t="str">
            <v>TRK000-10500400</v>
          </cell>
          <cell r="C155">
            <v>10500400</v>
          </cell>
          <cell r="D155" t="str">
            <v>AGEN NUNUKAN</v>
          </cell>
          <cell r="E155">
            <v>997</v>
          </cell>
          <cell r="F155" t="str">
            <v>AGEN TAKUHAIBIN JNE</v>
          </cell>
          <cell r="G155">
            <v>588</v>
          </cell>
        </row>
        <row r="156">
          <cell r="B156" t="str">
            <v>CGK000-10920900</v>
          </cell>
          <cell r="C156">
            <v>10920900</v>
          </cell>
          <cell r="D156" t="str">
            <v>AGEN CHANDRA BUILDING</v>
          </cell>
          <cell r="E156">
            <v>997</v>
          </cell>
          <cell r="F156" t="str">
            <v>AGEN TAKUHAIBIN JNE</v>
          </cell>
          <cell r="G156">
            <v>3167</v>
          </cell>
        </row>
        <row r="157">
          <cell r="B157" t="str">
            <v>JOG000-10549800</v>
          </cell>
          <cell r="C157">
            <v>10549800</v>
          </cell>
          <cell r="D157" t="str">
            <v>AGEN VIBRO MANDIRI</v>
          </cell>
          <cell r="E157">
            <v>997</v>
          </cell>
          <cell r="F157" t="str">
            <v>AGEN TAKUHAIBIN JNE</v>
          </cell>
          <cell r="G157">
            <v>15467</v>
          </cell>
        </row>
        <row r="158">
          <cell r="B158" t="str">
            <v>CBN000-10529000</v>
          </cell>
          <cell r="C158">
            <v>10529000</v>
          </cell>
          <cell r="D158" t="str">
            <v>AGEN SAFNA</v>
          </cell>
          <cell r="E158">
            <v>997</v>
          </cell>
          <cell r="F158" t="str">
            <v>AGEN TAKUHAIBIN JNE</v>
          </cell>
          <cell r="G158">
            <v>126</v>
          </cell>
        </row>
        <row r="159">
          <cell r="B159" t="str">
            <v>DPK000-10514700</v>
          </cell>
          <cell r="C159">
            <v>10514700</v>
          </cell>
          <cell r="D159" t="str">
            <v>AGEN BAMS</v>
          </cell>
          <cell r="E159">
            <v>997</v>
          </cell>
          <cell r="F159" t="str">
            <v>AGEN TAKUHAIBIN JNE</v>
          </cell>
          <cell r="G159">
            <v>2495</v>
          </cell>
        </row>
        <row r="160">
          <cell r="B160" t="str">
            <v>BDO000-10203400</v>
          </cell>
          <cell r="C160">
            <v>10203400</v>
          </cell>
          <cell r="D160" t="str">
            <v>AGEN BANDUNG TRADE CENTRE</v>
          </cell>
          <cell r="E160">
            <v>997</v>
          </cell>
          <cell r="F160" t="str">
            <v>AGEN TAKUHAIBIN JNE</v>
          </cell>
          <cell r="G160">
            <v>2707</v>
          </cell>
        </row>
        <row r="161">
          <cell r="B161" t="str">
            <v>TGR000-10646700</v>
          </cell>
          <cell r="C161">
            <v>10646700</v>
          </cell>
          <cell r="D161" t="str">
            <v>AGEN CHERRISH</v>
          </cell>
          <cell r="E161">
            <v>997</v>
          </cell>
          <cell r="F161" t="str">
            <v>AGEN TAKUHAIBIN JNE</v>
          </cell>
          <cell r="G161">
            <v>851</v>
          </cell>
        </row>
        <row r="162">
          <cell r="B162" t="str">
            <v>MJK000-10925400</v>
          </cell>
          <cell r="C162">
            <v>10925400</v>
          </cell>
          <cell r="D162" t="str">
            <v>AGEN BAHRU KAPAS</v>
          </cell>
          <cell r="E162">
            <v>997</v>
          </cell>
          <cell r="F162" t="str">
            <v>AGEN TAKUHAIBIN JNE</v>
          </cell>
          <cell r="G162">
            <v>151</v>
          </cell>
        </row>
        <row r="163">
          <cell r="B163" t="str">
            <v>BOO000-10502900</v>
          </cell>
          <cell r="C163">
            <v>10502900</v>
          </cell>
          <cell r="D163" t="str">
            <v>AGEN ENDANG</v>
          </cell>
          <cell r="E163">
            <v>997</v>
          </cell>
          <cell r="F163" t="str">
            <v>AGEN TAKUHAIBIN JNE</v>
          </cell>
          <cell r="G163">
            <v>4234</v>
          </cell>
        </row>
        <row r="164">
          <cell r="B164" t="str">
            <v>CGK000-10539700</v>
          </cell>
          <cell r="C164">
            <v>10539700</v>
          </cell>
          <cell r="D164" t="str">
            <v>* PURI INDAH</v>
          </cell>
          <cell r="E164">
            <v>997</v>
          </cell>
          <cell r="F164" t="str">
            <v>AGEN TAKUHAIBIN JNE</v>
          </cell>
          <cell r="G164">
            <v>4677</v>
          </cell>
        </row>
        <row r="165">
          <cell r="B165" t="str">
            <v>CGK000-10530400</v>
          </cell>
          <cell r="C165">
            <v>10530400</v>
          </cell>
          <cell r="D165" t="str">
            <v>* UNIERMAN</v>
          </cell>
          <cell r="E165">
            <v>997</v>
          </cell>
          <cell r="F165" t="str">
            <v>AGEN TAKUHAIBIN JNE</v>
          </cell>
          <cell r="G165">
            <v>9304</v>
          </cell>
        </row>
        <row r="166">
          <cell r="B166" t="str">
            <v>DPK000-80056000</v>
          </cell>
          <cell r="C166">
            <v>80056000</v>
          </cell>
          <cell r="D166" t="str">
            <v>WEB PESONA</v>
          </cell>
          <cell r="E166">
            <v>996</v>
          </cell>
          <cell r="F166" t="str">
            <v>CASH COUNTER</v>
          </cell>
          <cell r="G166">
            <v>1</v>
          </cell>
        </row>
        <row r="167">
          <cell r="B167" t="str">
            <v>BDO000-10324600</v>
          </cell>
          <cell r="C167">
            <v>10324600</v>
          </cell>
          <cell r="D167" t="str">
            <v>AGEN GEDE BAGE</v>
          </cell>
          <cell r="E167">
            <v>997</v>
          </cell>
          <cell r="F167" t="str">
            <v>AGEN TAKUHAIBIN JNE</v>
          </cell>
          <cell r="G167">
            <v>8211</v>
          </cell>
        </row>
        <row r="168">
          <cell r="B168" t="str">
            <v>CGK000-10849400</v>
          </cell>
          <cell r="C168">
            <v>10849400</v>
          </cell>
          <cell r="D168" t="str">
            <v>KAYU PUTIH</v>
          </cell>
          <cell r="E168">
            <v>997</v>
          </cell>
          <cell r="F168" t="str">
            <v>AGEN TAKUHAIBIN JNE</v>
          </cell>
          <cell r="G168">
            <v>1658</v>
          </cell>
        </row>
        <row r="169">
          <cell r="B169" t="str">
            <v>UPG000-10964700</v>
          </cell>
          <cell r="C169">
            <v>10964700</v>
          </cell>
          <cell r="D169" t="str">
            <v>COUNTER VETERAN SELATAN</v>
          </cell>
          <cell r="E169">
            <v>997</v>
          </cell>
          <cell r="F169" t="str">
            <v>AGEN TAKUHAIBIN JNE</v>
          </cell>
          <cell r="G169">
            <v>1363</v>
          </cell>
        </row>
        <row r="170">
          <cell r="B170" t="str">
            <v>PLM000-11046800</v>
          </cell>
          <cell r="C170">
            <v>11046800</v>
          </cell>
          <cell r="D170" t="str">
            <v>AGEN PAMPANGAN</v>
          </cell>
          <cell r="E170">
            <v>997</v>
          </cell>
          <cell r="F170" t="str">
            <v>AGEN TAKUHAIBIN JNE</v>
          </cell>
          <cell r="G170">
            <v>8</v>
          </cell>
        </row>
        <row r="171">
          <cell r="B171" t="str">
            <v>MES000-MESCASH000</v>
          </cell>
          <cell r="C171" t="str">
            <v>MESCASH000</v>
          </cell>
          <cell r="D171" t="str">
            <v>CASH SALES MEDAN (JUANDA)</v>
          </cell>
          <cell r="E171">
            <v>996</v>
          </cell>
          <cell r="F171" t="str">
            <v>CASH COUNTER</v>
          </cell>
          <cell r="G171">
            <v>5481</v>
          </cell>
        </row>
        <row r="172">
          <cell r="B172" t="str">
            <v>BTH000-10944800</v>
          </cell>
          <cell r="C172">
            <v>10944800</v>
          </cell>
          <cell r="D172" t="str">
            <v>AGEN LEGENDA</v>
          </cell>
          <cell r="E172">
            <v>997</v>
          </cell>
          <cell r="F172" t="str">
            <v>AGEN TAKUHAIBIN JNE</v>
          </cell>
          <cell r="G172">
            <v>2399</v>
          </cell>
        </row>
        <row r="173">
          <cell r="B173" t="str">
            <v>CGK000-10544500</v>
          </cell>
          <cell r="C173">
            <v>10544500</v>
          </cell>
          <cell r="D173" t="str">
            <v>* CITA TOUR</v>
          </cell>
          <cell r="E173">
            <v>997</v>
          </cell>
          <cell r="F173" t="str">
            <v>AGEN TAKUHAIBIN JNE</v>
          </cell>
          <cell r="G173">
            <v>3261</v>
          </cell>
        </row>
        <row r="174">
          <cell r="B174" t="str">
            <v>SRG000-11060600</v>
          </cell>
          <cell r="C174">
            <v>11060600</v>
          </cell>
          <cell r="D174" t="str">
            <v>AGEN LESTARI JAYA</v>
          </cell>
          <cell r="E174">
            <v>997</v>
          </cell>
          <cell r="F174" t="str">
            <v>AGEN TAKUHAIBIN JNE</v>
          </cell>
          <cell r="G174">
            <v>166</v>
          </cell>
        </row>
        <row r="175">
          <cell r="B175" t="str">
            <v>TGR000-10526700</v>
          </cell>
          <cell r="C175">
            <v>10526700</v>
          </cell>
          <cell r="D175" t="str">
            <v>CASH TUNDA</v>
          </cell>
          <cell r="E175">
            <v>998</v>
          </cell>
          <cell r="F175" t="str">
            <v>KANTOR PERWAKILAN JNE</v>
          </cell>
          <cell r="G175">
            <v>508</v>
          </cell>
        </row>
        <row r="176">
          <cell r="B176" t="str">
            <v>SOC000-10558100</v>
          </cell>
          <cell r="C176">
            <v>10558100</v>
          </cell>
          <cell r="D176" t="str">
            <v>COUNTER NGUNTORONADI</v>
          </cell>
          <cell r="E176">
            <v>997</v>
          </cell>
          <cell r="F176" t="str">
            <v>AGEN TAKUHAIBIN JNE</v>
          </cell>
          <cell r="G176">
            <v>162</v>
          </cell>
        </row>
        <row r="177">
          <cell r="B177" t="str">
            <v>MDN000-10504800</v>
          </cell>
          <cell r="C177">
            <v>10504800</v>
          </cell>
          <cell r="D177" t="str">
            <v>AGEN PAB</v>
          </cell>
          <cell r="E177">
            <v>997</v>
          </cell>
          <cell r="F177" t="str">
            <v>AGEN TAKUHAIBIN JNE</v>
          </cell>
          <cell r="G177">
            <v>1053</v>
          </cell>
        </row>
        <row r="178">
          <cell r="B178" t="str">
            <v>TTE000-10500900</v>
          </cell>
          <cell r="C178">
            <v>10500900</v>
          </cell>
          <cell r="D178" t="str">
            <v>SUB AGEN JAILOLO</v>
          </cell>
          <cell r="E178">
            <v>997</v>
          </cell>
          <cell r="F178" t="str">
            <v>AGEN TAKUHAIBIN JNE</v>
          </cell>
          <cell r="G178">
            <v>118</v>
          </cell>
        </row>
        <row r="179">
          <cell r="B179" t="str">
            <v>SOC000-10557300</v>
          </cell>
          <cell r="C179">
            <v>10557300</v>
          </cell>
          <cell r="D179" t="str">
            <v>COUNTER DEISHA</v>
          </cell>
          <cell r="E179">
            <v>997</v>
          </cell>
          <cell r="F179" t="str">
            <v>AGEN TAKUHAIBIN JNE</v>
          </cell>
          <cell r="G179">
            <v>4916</v>
          </cell>
        </row>
        <row r="180">
          <cell r="B180" t="str">
            <v>PLM000-10605600</v>
          </cell>
          <cell r="C180">
            <v>10605600</v>
          </cell>
          <cell r="D180" t="str">
            <v>AGEN MELVIN FOTO</v>
          </cell>
          <cell r="E180">
            <v>997</v>
          </cell>
          <cell r="F180" t="str">
            <v>AGEN TAKUHAIBIN JNE</v>
          </cell>
          <cell r="G180">
            <v>132</v>
          </cell>
        </row>
        <row r="181">
          <cell r="B181" t="str">
            <v>DPS000-10522500</v>
          </cell>
          <cell r="C181">
            <v>10522500</v>
          </cell>
          <cell r="D181" t="str">
            <v>AGEN TAMAN AYUN</v>
          </cell>
          <cell r="E181">
            <v>997</v>
          </cell>
          <cell r="F181" t="str">
            <v>AGEN TAKUHAIBIN JNE</v>
          </cell>
          <cell r="G181">
            <v>12</v>
          </cell>
        </row>
        <row r="182">
          <cell r="B182" t="str">
            <v>KDR000-10908400</v>
          </cell>
          <cell r="C182">
            <v>10908400</v>
          </cell>
          <cell r="D182" t="str">
            <v>AGEN SERSAN SUHARMAJI</v>
          </cell>
          <cell r="E182">
            <v>997</v>
          </cell>
          <cell r="F182" t="str">
            <v>AGEN TAKUHAIBIN JNE</v>
          </cell>
          <cell r="G182">
            <v>1546</v>
          </cell>
        </row>
        <row r="183">
          <cell r="B183" t="str">
            <v>KRW000-10545000</v>
          </cell>
          <cell r="C183">
            <v>10545000</v>
          </cell>
          <cell r="D183" t="str">
            <v>COUNTER PAWARENGAN</v>
          </cell>
          <cell r="E183">
            <v>997</v>
          </cell>
          <cell r="F183" t="str">
            <v>AGEN TAKUHAIBIN JNE</v>
          </cell>
          <cell r="G183">
            <v>1616</v>
          </cell>
        </row>
        <row r="184">
          <cell r="B184" t="str">
            <v>UPG000-UPGUP11500</v>
          </cell>
          <cell r="C184" t="str">
            <v>UPGUP11500</v>
          </cell>
          <cell r="D184" t="str">
            <v>AGEN GOWA</v>
          </cell>
          <cell r="E184">
            <v>997</v>
          </cell>
          <cell r="F184" t="str">
            <v>AGEN TAKUHAIBIN JNE</v>
          </cell>
          <cell r="G184">
            <v>1637</v>
          </cell>
        </row>
        <row r="185">
          <cell r="B185" t="str">
            <v>CGK000-CGK0468200</v>
          </cell>
          <cell r="C185" t="str">
            <v>CGK0468200</v>
          </cell>
          <cell r="D185" t="str">
            <v>COUNTER CASH JNE KELAPA GADING</v>
          </cell>
          <cell r="E185">
            <v>996</v>
          </cell>
          <cell r="F185" t="str">
            <v>CASH COUNTER</v>
          </cell>
          <cell r="G185">
            <v>39460</v>
          </cell>
        </row>
        <row r="186">
          <cell r="B186" t="str">
            <v>SMI000-10916900</v>
          </cell>
          <cell r="C186">
            <v>10916900</v>
          </cell>
          <cell r="D186" t="str">
            <v>AGEN CIMERANG</v>
          </cell>
          <cell r="E186">
            <v>997</v>
          </cell>
          <cell r="F186" t="str">
            <v>AGEN TAKUHAIBIN JNE</v>
          </cell>
          <cell r="G186">
            <v>25</v>
          </cell>
        </row>
        <row r="187">
          <cell r="B187" t="str">
            <v>PLM000-10559200</v>
          </cell>
          <cell r="C187">
            <v>10559200</v>
          </cell>
          <cell r="D187" t="str">
            <v>TK SARI BELIDO</v>
          </cell>
          <cell r="E187">
            <v>997</v>
          </cell>
          <cell r="F187" t="str">
            <v>AGEN TAKUHAIBIN JNE</v>
          </cell>
          <cell r="G187">
            <v>19</v>
          </cell>
        </row>
        <row r="188">
          <cell r="B188" t="str">
            <v>CBN000-10737100</v>
          </cell>
          <cell r="C188">
            <v>10737100</v>
          </cell>
          <cell r="D188" t="str">
            <v>AGEN RAIHAN</v>
          </cell>
          <cell r="E188">
            <v>997</v>
          </cell>
          <cell r="F188" t="str">
            <v>AGEN TAKUHAIBIN JNE</v>
          </cell>
          <cell r="G188">
            <v>898</v>
          </cell>
        </row>
        <row r="189">
          <cell r="B189" t="str">
            <v>PNK000-10570000</v>
          </cell>
          <cell r="C189">
            <v>10570000</v>
          </cell>
          <cell r="D189" t="str">
            <v>AGEN KALIMANTAN</v>
          </cell>
          <cell r="E189">
            <v>997</v>
          </cell>
          <cell r="F189" t="str">
            <v>AGEN TAKUHAIBIN JNE</v>
          </cell>
          <cell r="G189">
            <v>490</v>
          </cell>
        </row>
        <row r="190">
          <cell r="B190" t="str">
            <v>BDO000-10369300</v>
          </cell>
          <cell r="C190">
            <v>10369300</v>
          </cell>
          <cell r="D190" t="str">
            <v>AGEN KARAPITAN 2</v>
          </cell>
          <cell r="E190">
            <v>997</v>
          </cell>
          <cell r="F190" t="str">
            <v>AGEN TAKUHAIBIN JNE</v>
          </cell>
          <cell r="G190">
            <v>5089</v>
          </cell>
        </row>
        <row r="191">
          <cell r="B191" t="str">
            <v>BOO000-10573200</v>
          </cell>
          <cell r="C191">
            <v>10573200</v>
          </cell>
          <cell r="D191" t="str">
            <v>AGEN PITHUNOV</v>
          </cell>
          <cell r="E191">
            <v>997</v>
          </cell>
          <cell r="F191" t="str">
            <v>AGEN TAKUHAIBIN JNE</v>
          </cell>
          <cell r="G191">
            <v>433</v>
          </cell>
        </row>
        <row r="192">
          <cell r="B192" t="str">
            <v>MXG000-10517200</v>
          </cell>
          <cell r="C192">
            <v>10517200</v>
          </cell>
          <cell r="D192" t="str">
            <v>AGEN DINOYO</v>
          </cell>
          <cell r="E192">
            <v>997</v>
          </cell>
          <cell r="F192" t="str">
            <v>AGEN TAKUHAIBIN JNE</v>
          </cell>
          <cell r="G192">
            <v>4267</v>
          </cell>
        </row>
        <row r="193">
          <cell r="B193" t="str">
            <v>SOQ000-10507000</v>
          </cell>
          <cell r="C193">
            <v>10507000</v>
          </cell>
          <cell r="D193" t="str">
            <v>AGEN ALFREZA JAYA SOLO</v>
          </cell>
          <cell r="E193">
            <v>997</v>
          </cell>
          <cell r="F193" t="str">
            <v>AGEN TAKUHAIBIN JNE</v>
          </cell>
          <cell r="G193">
            <v>8</v>
          </cell>
        </row>
        <row r="194">
          <cell r="B194" t="str">
            <v>SOQ000-10503900</v>
          </cell>
          <cell r="C194">
            <v>10503900</v>
          </cell>
          <cell r="D194" t="str">
            <v>AGEN UTEDENCHA</v>
          </cell>
          <cell r="E194">
            <v>997</v>
          </cell>
          <cell r="F194" t="str">
            <v>AGEN TAKUHAIBIN JNE</v>
          </cell>
          <cell r="G194">
            <v>74</v>
          </cell>
        </row>
        <row r="195">
          <cell r="B195" t="str">
            <v>TSM000-10412100</v>
          </cell>
          <cell r="C195">
            <v>10412100</v>
          </cell>
          <cell r="D195" t="str">
            <v>KANTOR PERWAKILAN SINGAPARNA</v>
          </cell>
          <cell r="E195">
            <v>998</v>
          </cell>
          <cell r="F195" t="str">
            <v>KANTOR PERWAKILAN JNE</v>
          </cell>
          <cell r="G195">
            <v>957</v>
          </cell>
        </row>
        <row r="196">
          <cell r="B196" t="str">
            <v>DJB000-10928000</v>
          </cell>
          <cell r="C196">
            <v>10928000</v>
          </cell>
          <cell r="D196" t="str">
            <v>AGEN PLANET EXPRESS</v>
          </cell>
          <cell r="E196">
            <v>997</v>
          </cell>
          <cell r="F196" t="str">
            <v>AGEN TAKUHAIBIN JNE</v>
          </cell>
          <cell r="G196">
            <v>34</v>
          </cell>
        </row>
        <row r="197">
          <cell r="B197" t="str">
            <v>BTJ000-10114600</v>
          </cell>
          <cell r="C197">
            <v>10114600</v>
          </cell>
          <cell r="D197" t="str">
            <v>COUNTER DENDENG SEULAWAH</v>
          </cell>
          <cell r="E197">
            <v>997</v>
          </cell>
          <cell r="F197" t="str">
            <v>AGEN TAKUHAIBIN JNE</v>
          </cell>
          <cell r="G197">
            <v>18</v>
          </cell>
        </row>
        <row r="198">
          <cell r="B198" t="str">
            <v>DJB000-10929000</v>
          </cell>
          <cell r="C198">
            <v>10929000</v>
          </cell>
          <cell r="D198" t="str">
            <v>AGEN JNE LINGKAR SELATAN</v>
          </cell>
          <cell r="E198">
            <v>997</v>
          </cell>
          <cell r="F198" t="str">
            <v>AGEN TAKUHAIBIN JNE</v>
          </cell>
          <cell r="G198">
            <v>46</v>
          </cell>
        </row>
        <row r="199">
          <cell r="B199" t="str">
            <v>SUB000-10616500</v>
          </cell>
          <cell r="C199">
            <v>10616500</v>
          </cell>
          <cell r="D199" t="str">
            <v>COUNTER ABDUL KARIM</v>
          </cell>
          <cell r="E199">
            <v>997</v>
          </cell>
          <cell r="F199" t="str">
            <v>AGEN TAKUHAIBIN JNE</v>
          </cell>
          <cell r="G199">
            <v>3405</v>
          </cell>
        </row>
        <row r="200">
          <cell r="B200" t="str">
            <v>MGL000-CASHPWJ00</v>
          </cell>
          <cell r="C200" t="str">
            <v>CASHPWJ00</v>
          </cell>
          <cell r="D200" t="str">
            <v>AGEN PURWOREJO</v>
          </cell>
          <cell r="E200">
            <v>997</v>
          </cell>
          <cell r="F200" t="str">
            <v>AGEN TAKUHAIBIN JNE</v>
          </cell>
          <cell r="G200">
            <v>1774</v>
          </cell>
        </row>
        <row r="201">
          <cell r="B201" t="str">
            <v>BKI000-10610500</v>
          </cell>
          <cell r="C201">
            <v>10610500</v>
          </cell>
          <cell r="D201" t="str">
            <v>AGEN BANTAR GEBANG</v>
          </cell>
          <cell r="E201">
            <v>997</v>
          </cell>
          <cell r="F201" t="str">
            <v>AGEN TAKUHAIBIN JNE</v>
          </cell>
          <cell r="G201">
            <v>2505</v>
          </cell>
        </row>
        <row r="202">
          <cell r="B202" t="str">
            <v>BOO000-10545400</v>
          </cell>
          <cell r="C202">
            <v>10545400</v>
          </cell>
          <cell r="D202" t="str">
            <v>AGEN NAROGONG-BOGOR</v>
          </cell>
          <cell r="E202">
            <v>997</v>
          </cell>
          <cell r="F202" t="str">
            <v>AGEN TAKUHAIBIN JNE</v>
          </cell>
          <cell r="G202">
            <v>1058</v>
          </cell>
        </row>
        <row r="203">
          <cell r="B203" t="str">
            <v>JBR000-10507400</v>
          </cell>
          <cell r="C203">
            <v>10507400</v>
          </cell>
          <cell r="D203" t="str">
            <v>AGEN BALUNG</v>
          </cell>
          <cell r="E203">
            <v>997</v>
          </cell>
          <cell r="F203" t="str">
            <v>AGEN TAKUHAIBIN JNE</v>
          </cell>
          <cell r="G203">
            <v>1321</v>
          </cell>
        </row>
        <row r="204">
          <cell r="B204" t="str">
            <v>BDO000-10280400</v>
          </cell>
          <cell r="C204">
            <v>10280400</v>
          </cell>
          <cell r="D204" t="str">
            <v>AGEN BAHAGIA PERMAI</v>
          </cell>
          <cell r="E204">
            <v>997</v>
          </cell>
          <cell r="F204" t="str">
            <v>AGEN TAKUHAIBIN JNE</v>
          </cell>
          <cell r="G204">
            <v>7096</v>
          </cell>
        </row>
        <row r="205">
          <cell r="B205" t="str">
            <v>BDO000-10203500</v>
          </cell>
          <cell r="C205">
            <v>10203500</v>
          </cell>
          <cell r="D205" t="str">
            <v>*AGEN CIPARAY</v>
          </cell>
          <cell r="E205">
            <v>997</v>
          </cell>
          <cell r="F205" t="str">
            <v>AGEN TAKUHAIBIN JNE</v>
          </cell>
          <cell r="G205">
            <v>3650</v>
          </cell>
        </row>
        <row r="206">
          <cell r="B206" t="str">
            <v>KRW000-10953000</v>
          </cell>
          <cell r="C206">
            <v>10953000</v>
          </cell>
          <cell r="D206" t="str">
            <v>AGEN ARWANA</v>
          </cell>
          <cell r="E206">
            <v>997</v>
          </cell>
          <cell r="F206" t="str">
            <v>AGEN TAKUHAIBIN JNE</v>
          </cell>
          <cell r="G206">
            <v>30</v>
          </cell>
        </row>
        <row r="207">
          <cell r="B207" t="str">
            <v>PKU000-10514700</v>
          </cell>
          <cell r="C207">
            <v>10514700</v>
          </cell>
          <cell r="D207" t="str">
            <v>AGEN (TOKO HL)</v>
          </cell>
          <cell r="E207">
            <v>997</v>
          </cell>
          <cell r="F207" t="str">
            <v>AGEN TAKUHAIBIN JNE</v>
          </cell>
          <cell r="G207">
            <v>520</v>
          </cell>
        </row>
        <row r="208">
          <cell r="B208" t="str">
            <v>TGR000-10643000</v>
          </cell>
          <cell r="C208">
            <v>10643000</v>
          </cell>
          <cell r="D208" t="str">
            <v>AGEN AGUNG LESTARI</v>
          </cell>
          <cell r="E208">
            <v>997</v>
          </cell>
          <cell r="F208" t="str">
            <v>AGEN TAKUHAIBIN JNE</v>
          </cell>
          <cell r="G208">
            <v>1384</v>
          </cell>
        </row>
        <row r="209">
          <cell r="B209" t="str">
            <v>BKI000-10521800</v>
          </cell>
          <cell r="C209">
            <v>10521800</v>
          </cell>
          <cell r="D209" t="str">
            <v>AMPERA</v>
          </cell>
          <cell r="E209">
            <v>997</v>
          </cell>
          <cell r="F209" t="str">
            <v>AGEN TAKUHAIBIN JNE</v>
          </cell>
          <cell r="G209">
            <v>5164</v>
          </cell>
        </row>
        <row r="210">
          <cell r="B210" t="str">
            <v>TRK000-10568600</v>
          </cell>
          <cell r="C210">
            <v>10568600</v>
          </cell>
          <cell r="D210" t="str">
            <v>AGEN JNE PUTRA MANDIRI JAYA</v>
          </cell>
          <cell r="E210">
            <v>997</v>
          </cell>
          <cell r="F210" t="str">
            <v>AGEN TAKUHAIBIN JNE</v>
          </cell>
          <cell r="G210">
            <v>41</v>
          </cell>
        </row>
        <row r="211">
          <cell r="B211" t="str">
            <v>MES000-10556400</v>
          </cell>
          <cell r="C211">
            <v>10556400</v>
          </cell>
          <cell r="D211" t="str">
            <v>SUB AGENT PANYABUNGAN</v>
          </cell>
          <cell r="E211">
            <v>997</v>
          </cell>
          <cell r="F211" t="str">
            <v>AGEN TAKUHAIBIN JNE</v>
          </cell>
          <cell r="G211">
            <v>548</v>
          </cell>
        </row>
        <row r="212">
          <cell r="B212" t="str">
            <v>TGR000-10562500</v>
          </cell>
          <cell r="C212">
            <v>10562500</v>
          </cell>
          <cell r="D212" t="str">
            <v>SUDIRMAN</v>
          </cell>
          <cell r="E212">
            <v>997</v>
          </cell>
          <cell r="F212" t="str">
            <v>AGEN TAKUHAIBIN JNE</v>
          </cell>
          <cell r="G212">
            <v>3386</v>
          </cell>
        </row>
        <row r="213">
          <cell r="B213" t="str">
            <v>MXG000-10508200</v>
          </cell>
          <cell r="C213">
            <v>10508200</v>
          </cell>
          <cell r="D213" t="str">
            <v>PERWAKILAN KEPANJEN</v>
          </cell>
          <cell r="E213">
            <v>996</v>
          </cell>
          <cell r="F213" t="str">
            <v>CASH COUNTER</v>
          </cell>
          <cell r="G213">
            <v>4186</v>
          </cell>
        </row>
        <row r="214">
          <cell r="B214" t="str">
            <v>TGR000-10604200</v>
          </cell>
          <cell r="C214">
            <v>10604200</v>
          </cell>
          <cell r="D214" t="str">
            <v>AGEN PONDOK MAHARTA</v>
          </cell>
          <cell r="E214">
            <v>997</v>
          </cell>
          <cell r="F214" t="str">
            <v>AGEN TAKUHAIBIN JNE</v>
          </cell>
          <cell r="G214">
            <v>13085</v>
          </cell>
        </row>
        <row r="215">
          <cell r="B215" t="str">
            <v>CBN000-10531900</v>
          </cell>
          <cell r="C215">
            <v>10531900</v>
          </cell>
          <cell r="D215" t="str">
            <v>SUB AGEN WANGKUK</v>
          </cell>
          <cell r="E215">
            <v>997</v>
          </cell>
          <cell r="F215" t="str">
            <v>AGEN TAKUHAIBIN JNE</v>
          </cell>
          <cell r="G215">
            <v>101</v>
          </cell>
        </row>
        <row r="216">
          <cell r="B216" t="str">
            <v>BDO000-10406900</v>
          </cell>
          <cell r="C216">
            <v>10406900</v>
          </cell>
          <cell r="D216" t="str">
            <v>AGEN JOGLO</v>
          </cell>
          <cell r="E216">
            <v>997</v>
          </cell>
          <cell r="F216" t="str">
            <v>AGEN TAKUHAIBIN JNE</v>
          </cell>
          <cell r="G216">
            <v>2382</v>
          </cell>
        </row>
        <row r="217">
          <cell r="B217" t="str">
            <v>MGL000-10518000</v>
          </cell>
          <cell r="C217">
            <v>10518000</v>
          </cell>
          <cell r="D217" t="str">
            <v>AGEN ERA BANGUN JAYA</v>
          </cell>
          <cell r="E217">
            <v>997</v>
          </cell>
          <cell r="F217" t="str">
            <v>AGEN TAKUHAIBIN JNE</v>
          </cell>
          <cell r="G217">
            <v>1302</v>
          </cell>
        </row>
        <row r="218">
          <cell r="B218" t="str">
            <v>DPS000-10742300</v>
          </cell>
          <cell r="C218">
            <v>10742300</v>
          </cell>
          <cell r="D218" t="str">
            <v>AGEN TEGAL CANGKRING</v>
          </cell>
          <cell r="E218">
            <v>997</v>
          </cell>
          <cell r="F218" t="str">
            <v>AGEN TAKUHAIBIN JNE</v>
          </cell>
          <cell r="G218">
            <v>56</v>
          </cell>
        </row>
        <row r="219">
          <cell r="B219" t="str">
            <v>MJK000-10925200</v>
          </cell>
          <cell r="C219">
            <v>10925200</v>
          </cell>
          <cell r="D219" t="str">
            <v>AGEN SUMBER REJEKI</v>
          </cell>
          <cell r="E219">
            <v>997</v>
          </cell>
          <cell r="F219" t="str">
            <v>AGEN TAKUHAIBIN JNE</v>
          </cell>
          <cell r="G219">
            <v>58</v>
          </cell>
        </row>
        <row r="220">
          <cell r="B220" t="str">
            <v>BDO000-10370600</v>
          </cell>
          <cell r="C220">
            <v>10370600</v>
          </cell>
          <cell r="D220" t="str">
            <v>*AGEN GBR</v>
          </cell>
          <cell r="E220">
            <v>997</v>
          </cell>
          <cell r="F220" t="str">
            <v>AGEN TAKUHAIBIN JNE</v>
          </cell>
          <cell r="G220">
            <v>689</v>
          </cell>
        </row>
        <row r="221">
          <cell r="B221" t="str">
            <v>BKI000-11030000</v>
          </cell>
          <cell r="C221">
            <v>11030000</v>
          </cell>
          <cell r="D221" t="str">
            <v>AGEN PANJI</v>
          </cell>
          <cell r="E221">
            <v>997</v>
          </cell>
          <cell r="F221" t="str">
            <v>AGEN TAKUHAIBIN JNE</v>
          </cell>
          <cell r="G221">
            <v>5185</v>
          </cell>
        </row>
        <row r="222">
          <cell r="B222" t="str">
            <v>CGK000-10816800</v>
          </cell>
          <cell r="C222">
            <v>10816800</v>
          </cell>
          <cell r="D222" t="str">
            <v>AGEN SUNTER BERKATAMA</v>
          </cell>
          <cell r="E222">
            <v>997</v>
          </cell>
          <cell r="F222" t="str">
            <v>AGEN TAKUHAIBIN JNE</v>
          </cell>
          <cell r="G222">
            <v>34435</v>
          </cell>
        </row>
        <row r="223">
          <cell r="B223" t="str">
            <v>BDO000-10423700</v>
          </cell>
          <cell r="C223">
            <v>10423700</v>
          </cell>
          <cell r="D223" t="str">
            <v>AGEN CIGANEA</v>
          </cell>
          <cell r="E223">
            <v>997</v>
          </cell>
          <cell r="F223" t="str">
            <v>AGEN TAKUHAIBIN JNE</v>
          </cell>
          <cell r="G223">
            <v>155</v>
          </cell>
        </row>
        <row r="224">
          <cell r="B224" t="str">
            <v>DPS000-10539900</v>
          </cell>
          <cell r="C224">
            <v>10539900</v>
          </cell>
          <cell r="D224" t="str">
            <v>AGEN TERMINAL KEDIRI</v>
          </cell>
          <cell r="E224">
            <v>997</v>
          </cell>
          <cell r="F224" t="str">
            <v>AGEN TAKUHAIBIN JNE</v>
          </cell>
          <cell r="G224">
            <v>284</v>
          </cell>
        </row>
        <row r="225">
          <cell r="B225" t="str">
            <v>SRG000-10581600</v>
          </cell>
          <cell r="C225">
            <v>10581600</v>
          </cell>
          <cell r="D225" t="str">
            <v>AGEN MERBAU</v>
          </cell>
          <cell r="E225">
            <v>997</v>
          </cell>
          <cell r="F225" t="str">
            <v>AGEN TAKUHAIBIN JNE</v>
          </cell>
          <cell r="G225">
            <v>530</v>
          </cell>
        </row>
        <row r="226">
          <cell r="B226" t="str">
            <v>DJB000-10511000</v>
          </cell>
          <cell r="C226">
            <v>10511000</v>
          </cell>
          <cell r="D226" t="str">
            <v>SUB AGEN SAROLANGUN</v>
          </cell>
          <cell r="E226">
            <v>996</v>
          </cell>
          <cell r="F226" t="str">
            <v>CASH COUNTER</v>
          </cell>
          <cell r="G226">
            <v>328</v>
          </cell>
        </row>
        <row r="227">
          <cell r="B227" t="str">
            <v>CGK000-10541600</v>
          </cell>
          <cell r="C227">
            <v>10541600</v>
          </cell>
          <cell r="D227" t="str">
            <v>* TERATAI</v>
          </cell>
          <cell r="E227">
            <v>997</v>
          </cell>
          <cell r="F227" t="str">
            <v>AGEN TAKUHAIBIN JNE</v>
          </cell>
          <cell r="G227">
            <v>4545</v>
          </cell>
        </row>
        <row r="228">
          <cell r="B228" t="str">
            <v>TSM000-10414200</v>
          </cell>
          <cell r="C228">
            <v>10414200</v>
          </cell>
          <cell r="D228" t="str">
            <v>AGEN TENTAPEL BANJAR</v>
          </cell>
          <cell r="E228">
            <v>997</v>
          </cell>
          <cell r="F228" t="str">
            <v>AGEN TAKUHAIBIN JNE</v>
          </cell>
          <cell r="G228">
            <v>163</v>
          </cell>
        </row>
        <row r="229">
          <cell r="B229" t="str">
            <v>BKS000-10509300</v>
          </cell>
          <cell r="C229">
            <v>10509300</v>
          </cell>
          <cell r="D229" t="str">
            <v>SUB AGEN PUTRI HIJAU</v>
          </cell>
          <cell r="E229">
            <v>996</v>
          </cell>
          <cell r="F229" t="str">
            <v>CASH COUNTER</v>
          </cell>
          <cell r="G229">
            <v>108</v>
          </cell>
        </row>
        <row r="230">
          <cell r="B230" t="str">
            <v>PNK000-10550200</v>
          </cell>
          <cell r="C230">
            <v>10550200</v>
          </cell>
          <cell r="D230" t="str">
            <v>AGEN AMPERA</v>
          </cell>
          <cell r="E230">
            <v>997</v>
          </cell>
          <cell r="F230" t="str">
            <v>AGEN TAKUHAIBIN JNE</v>
          </cell>
          <cell r="G230">
            <v>397</v>
          </cell>
        </row>
        <row r="231">
          <cell r="B231" t="str">
            <v>CLG000-10533800</v>
          </cell>
          <cell r="C231">
            <v>10533800</v>
          </cell>
          <cell r="D231" t="str">
            <v>AGEN MOMOIDEA</v>
          </cell>
          <cell r="E231">
            <v>997</v>
          </cell>
          <cell r="F231" t="str">
            <v>AGEN TAKUHAIBIN JNE</v>
          </cell>
          <cell r="G231">
            <v>2197</v>
          </cell>
        </row>
        <row r="232">
          <cell r="B232" t="str">
            <v>SRG000-11064600</v>
          </cell>
          <cell r="C232">
            <v>11064600</v>
          </cell>
          <cell r="D232" t="str">
            <v>AGEN PUTRA NUSANTARA</v>
          </cell>
          <cell r="E232">
            <v>997</v>
          </cell>
          <cell r="F232" t="str">
            <v>AGEN TAKUHAIBIN JNE</v>
          </cell>
          <cell r="G232">
            <v>167</v>
          </cell>
        </row>
        <row r="233">
          <cell r="B233" t="str">
            <v>MES000-10535200</v>
          </cell>
          <cell r="C233">
            <v>10535200</v>
          </cell>
          <cell r="D233" t="str">
            <v>AGEN OPTIK 2000</v>
          </cell>
          <cell r="E233">
            <v>997</v>
          </cell>
          <cell r="F233" t="str">
            <v>AGEN TAKUHAIBIN JNE</v>
          </cell>
          <cell r="G233">
            <v>3335</v>
          </cell>
        </row>
        <row r="234">
          <cell r="B234" t="str">
            <v>DPS000-10530900</v>
          </cell>
          <cell r="C234">
            <v>10530900</v>
          </cell>
          <cell r="D234" t="str">
            <v>KP SEMINYAK KEROBOKAN</v>
          </cell>
          <cell r="E234">
            <v>998</v>
          </cell>
          <cell r="F234" t="str">
            <v>KANTOR PERWAKILAN JNE</v>
          </cell>
          <cell r="G234">
            <v>2167</v>
          </cell>
        </row>
        <row r="235">
          <cell r="B235" t="str">
            <v>SUB000-10501900</v>
          </cell>
          <cell r="C235">
            <v>10501900</v>
          </cell>
          <cell r="D235" t="str">
            <v>COUNTER NGAGEL</v>
          </cell>
          <cell r="E235">
            <v>997</v>
          </cell>
          <cell r="F235" t="str">
            <v>AGEN TAKUHAIBIN JNE</v>
          </cell>
          <cell r="G235">
            <v>3717</v>
          </cell>
        </row>
        <row r="236">
          <cell r="B236" t="str">
            <v>CLG000-10542700</v>
          </cell>
          <cell r="C236">
            <v>10542700</v>
          </cell>
          <cell r="D236" t="str">
            <v>AGEN GERAI AMBU</v>
          </cell>
          <cell r="E236">
            <v>997</v>
          </cell>
          <cell r="F236" t="str">
            <v>AGEN TAKUHAIBIN JNE</v>
          </cell>
          <cell r="G236">
            <v>210</v>
          </cell>
        </row>
        <row r="237">
          <cell r="B237" t="str">
            <v>TKG000-10057600</v>
          </cell>
          <cell r="C237">
            <v>10057600</v>
          </cell>
          <cell r="D237" t="str">
            <v>KANTOR CABANG TAMIN</v>
          </cell>
          <cell r="E237">
            <v>996</v>
          </cell>
          <cell r="F237" t="str">
            <v>CASH COUNTER</v>
          </cell>
          <cell r="G237">
            <v>3116</v>
          </cell>
        </row>
        <row r="238">
          <cell r="B238" t="str">
            <v>SUB000-10649500</v>
          </cell>
          <cell r="C238">
            <v>10649500</v>
          </cell>
          <cell r="D238" t="str">
            <v>AGEN MANYAR GRESIK</v>
          </cell>
          <cell r="E238">
            <v>997</v>
          </cell>
          <cell r="F238" t="str">
            <v>AGEN TAKUHAIBIN JNE</v>
          </cell>
          <cell r="G238">
            <v>647</v>
          </cell>
        </row>
        <row r="239">
          <cell r="B239" t="str">
            <v>DPS000-10528200</v>
          </cell>
          <cell r="C239">
            <v>10528200</v>
          </cell>
          <cell r="D239" t="str">
            <v>AGEN KPN UNUD</v>
          </cell>
          <cell r="E239">
            <v>997</v>
          </cell>
          <cell r="F239" t="str">
            <v>AGEN TAKUHAIBIN JNE</v>
          </cell>
          <cell r="G239">
            <v>1</v>
          </cell>
        </row>
        <row r="240">
          <cell r="B240" t="str">
            <v>CBN000-10531500</v>
          </cell>
          <cell r="C240">
            <v>10531500</v>
          </cell>
          <cell r="D240" t="str">
            <v>SUB AGEN CANTIGI</v>
          </cell>
          <cell r="E240">
            <v>997</v>
          </cell>
          <cell r="F240" t="str">
            <v>AGEN TAKUHAIBIN JNE</v>
          </cell>
          <cell r="G240">
            <v>47</v>
          </cell>
        </row>
        <row r="241">
          <cell r="B241" t="str">
            <v>PDG000-10508200</v>
          </cell>
          <cell r="C241">
            <v>10508200</v>
          </cell>
          <cell r="D241" t="str">
            <v>AGEN PENGAMBIRAN</v>
          </cell>
          <cell r="E241">
            <v>997</v>
          </cell>
          <cell r="F241" t="str">
            <v>AGEN TAKUHAIBIN JNE</v>
          </cell>
          <cell r="G241">
            <v>133</v>
          </cell>
        </row>
        <row r="242">
          <cell r="B242" t="str">
            <v>DPK000-10501800</v>
          </cell>
          <cell r="C242">
            <v>10501800</v>
          </cell>
          <cell r="D242" t="str">
            <v>AGEN DEPOK II</v>
          </cell>
          <cell r="E242">
            <v>997</v>
          </cell>
          <cell r="F242" t="str">
            <v>AGEN TAKUHAIBIN JNE</v>
          </cell>
          <cell r="G242">
            <v>8072</v>
          </cell>
        </row>
        <row r="243">
          <cell r="B243" t="str">
            <v>UPG000-10548800</v>
          </cell>
          <cell r="C243">
            <v>10548800</v>
          </cell>
          <cell r="D243" t="str">
            <v>AGEN MUCHTAR LUTFI</v>
          </cell>
          <cell r="E243">
            <v>997</v>
          </cell>
          <cell r="F243" t="str">
            <v>AGEN TAKUHAIBIN JNE</v>
          </cell>
          <cell r="G243">
            <v>2149</v>
          </cell>
        </row>
        <row r="244">
          <cell r="B244" t="str">
            <v>MXG000-10934300</v>
          </cell>
          <cell r="C244">
            <v>10934300</v>
          </cell>
          <cell r="D244" t="str">
            <v>AGEN UDANAWU</v>
          </cell>
          <cell r="E244">
            <v>997</v>
          </cell>
          <cell r="F244" t="str">
            <v>AGEN TAKUHAIBIN JNE</v>
          </cell>
          <cell r="G244">
            <v>319</v>
          </cell>
        </row>
        <row r="245">
          <cell r="B245" t="str">
            <v>KRW000-10950100</v>
          </cell>
          <cell r="C245">
            <v>10950100</v>
          </cell>
          <cell r="D245" t="str">
            <v>AGEN GS BATTERY</v>
          </cell>
          <cell r="E245">
            <v>997</v>
          </cell>
          <cell r="F245" t="str">
            <v>AGEN TAKUHAIBIN JNE</v>
          </cell>
          <cell r="G245">
            <v>46</v>
          </cell>
        </row>
        <row r="246">
          <cell r="B246" t="str">
            <v>SRG000-10549400</v>
          </cell>
          <cell r="C246">
            <v>10549400</v>
          </cell>
          <cell r="D246" t="str">
            <v>COUNTER RYAN CELL</v>
          </cell>
          <cell r="E246">
            <v>997</v>
          </cell>
          <cell r="F246" t="str">
            <v>AGEN TAKUHAIBIN JNE</v>
          </cell>
          <cell r="G246">
            <v>405</v>
          </cell>
        </row>
        <row r="247">
          <cell r="B247" t="str">
            <v>TKG000-10065300</v>
          </cell>
          <cell r="C247">
            <v>10065300</v>
          </cell>
          <cell r="D247" t="str">
            <v>AGEN KARIMUN JAWA</v>
          </cell>
          <cell r="E247">
            <v>997</v>
          </cell>
          <cell r="F247" t="str">
            <v>AGEN TAKUHAIBIN JNE</v>
          </cell>
          <cell r="G247">
            <v>60</v>
          </cell>
        </row>
        <row r="248">
          <cell r="B248" t="str">
            <v>CBN000-10529900</v>
          </cell>
          <cell r="C248">
            <v>10529900</v>
          </cell>
          <cell r="D248" t="str">
            <v>SUB AGEN MAJA</v>
          </cell>
          <cell r="E248">
            <v>997</v>
          </cell>
          <cell r="F248" t="str">
            <v>AGEN TAKUHAIBIN JNE</v>
          </cell>
          <cell r="G248">
            <v>285</v>
          </cell>
        </row>
        <row r="249">
          <cell r="B249" t="str">
            <v>CGK000-10775600</v>
          </cell>
          <cell r="C249">
            <v>10775600</v>
          </cell>
          <cell r="D249" t="str">
            <v>AGEN PADEMANGAN</v>
          </cell>
          <cell r="E249">
            <v>997</v>
          </cell>
          <cell r="F249" t="str">
            <v>AGEN TAKUHAIBIN JNE</v>
          </cell>
          <cell r="G249">
            <v>84185</v>
          </cell>
        </row>
        <row r="250">
          <cell r="B250" t="str">
            <v>JBR000-10508600</v>
          </cell>
          <cell r="C250">
            <v>10508600</v>
          </cell>
          <cell r="D250" t="str">
            <v>AGEN SAWERIGADING SOBO</v>
          </cell>
          <cell r="E250">
            <v>997</v>
          </cell>
          <cell r="F250" t="str">
            <v>AGEN TAKUHAIBIN JNE</v>
          </cell>
          <cell r="G250">
            <v>63</v>
          </cell>
        </row>
        <row r="251">
          <cell r="B251" t="str">
            <v>KDR000-10914500</v>
          </cell>
          <cell r="C251">
            <v>10914500</v>
          </cell>
          <cell r="D251" t="str">
            <v>AGEN KEPUNG</v>
          </cell>
          <cell r="E251">
            <v>997</v>
          </cell>
          <cell r="F251" t="str">
            <v>AGEN TAKUHAIBIN JNE</v>
          </cell>
          <cell r="G251">
            <v>93</v>
          </cell>
        </row>
        <row r="252">
          <cell r="B252" t="str">
            <v>BDJ000-10124600</v>
          </cell>
          <cell r="C252">
            <v>10124600</v>
          </cell>
          <cell r="D252" t="str">
            <v>AGEN ANTASAN KECIL</v>
          </cell>
          <cell r="E252">
            <v>997</v>
          </cell>
          <cell r="F252" t="str">
            <v>AGEN TAKUHAIBIN JNE</v>
          </cell>
          <cell r="G252">
            <v>123</v>
          </cell>
        </row>
        <row r="253">
          <cell r="B253" t="str">
            <v>DPK000-10500800</v>
          </cell>
          <cell r="C253">
            <v>10500800</v>
          </cell>
          <cell r="D253" t="str">
            <v>AGEN CINERE MALL</v>
          </cell>
          <cell r="E253">
            <v>997</v>
          </cell>
          <cell r="F253" t="str">
            <v>AGEN TAKUHAIBIN JNE</v>
          </cell>
          <cell r="G253">
            <v>7521</v>
          </cell>
        </row>
        <row r="254">
          <cell r="B254" t="str">
            <v>CLG000-10539800</v>
          </cell>
          <cell r="C254">
            <v>10539800</v>
          </cell>
          <cell r="D254" t="str">
            <v>AGEN KEBON DALEM</v>
          </cell>
          <cell r="E254">
            <v>997</v>
          </cell>
          <cell r="F254" t="str">
            <v>AGEN TAKUHAIBIN JNE</v>
          </cell>
          <cell r="G254">
            <v>1910</v>
          </cell>
        </row>
        <row r="255">
          <cell r="B255" t="str">
            <v>PKU000-10525400</v>
          </cell>
          <cell r="C255">
            <v>10525400</v>
          </cell>
          <cell r="D255" t="str">
            <v>AGEN M - POINT</v>
          </cell>
          <cell r="E255">
            <v>997</v>
          </cell>
          <cell r="F255" t="str">
            <v>AGEN TAKUHAIBIN JNE</v>
          </cell>
          <cell r="G255">
            <v>249</v>
          </cell>
        </row>
        <row r="256">
          <cell r="B256" t="str">
            <v>SRG000-11054500</v>
          </cell>
          <cell r="C256">
            <v>11054500</v>
          </cell>
          <cell r="D256" t="str">
            <v>AGEN PACAR</v>
          </cell>
          <cell r="E256">
            <v>997</v>
          </cell>
          <cell r="F256" t="str">
            <v>AGEN TAKUHAIBIN JNE</v>
          </cell>
          <cell r="G256">
            <v>18</v>
          </cell>
        </row>
        <row r="257">
          <cell r="B257" t="str">
            <v>PLM000-10562700</v>
          </cell>
          <cell r="C257">
            <v>10562700</v>
          </cell>
          <cell r="D257" t="str">
            <v>PEMPEK BERINGIN</v>
          </cell>
          <cell r="E257">
            <v>997</v>
          </cell>
          <cell r="F257" t="str">
            <v>AGEN TAKUHAIBIN JNE</v>
          </cell>
          <cell r="G257">
            <v>209</v>
          </cell>
        </row>
        <row r="258">
          <cell r="B258" t="str">
            <v>MES000-MESCASH002</v>
          </cell>
          <cell r="C258" t="str">
            <v>MESCASH002</v>
          </cell>
          <cell r="D258" t="str">
            <v>CASH SALES MEDAN ( THAMRIN )</v>
          </cell>
          <cell r="E258">
            <v>996</v>
          </cell>
          <cell r="F258" t="str">
            <v>CASH COUNTER</v>
          </cell>
          <cell r="G258">
            <v>6546</v>
          </cell>
        </row>
        <row r="259">
          <cell r="B259" t="str">
            <v>CLG000-10541900</v>
          </cell>
          <cell r="C259">
            <v>10541900</v>
          </cell>
          <cell r="D259" t="str">
            <v>AGEN UNTIRTA</v>
          </cell>
          <cell r="E259">
            <v>997</v>
          </cell>
          <cell r="F259" t="str">
            <v>AGEN TAKUHAIBIN JNE</v>
          </cell>
          <cell r="G259">
            <v>200</v>
          </cell>
        </row>
        <row r="260">
          <cell r="B260" t="str">
            <v>BKI000-10588800</v>
          </cell>
          <cell r="C260">
            <v>10588800</v>
          </cell>
          <cell r="D260" t="str">
            <v>AGEN UTAMA</v>
          </cell>
          <cell r="E260">
            <v>997</v>
          </cell>
          <cell r="F260" t="str">
            <v>AGEN TAKUHAIBIN JNE</v>
          </cell>
          <cell r="G260">
            <v>4027</v>
          </cell>
        </row>
        <row r="261">
          <cell r="B261" t="str">
            <v>TSM000-10203800</v>
          </cell>
          <cell r="C261">
            <v>10203800</v>
          </cell>
          <cell r="D261" t="str">
            <v>AGEN IMBANAGARA</v>
          </cell>
          <cell r="E261">
            <v>997</v>
          </cell>
          <cell r="F261" t="str">
            <v>AGEN TAKUHAIBIN JNE</v>
          </cell>
          <cell r="G261">
            <v>200</v>
          </cell>
        </row>
        <row r="262">
          <cell r="B262" t="str">
            <v>PGK000-10519900</v>
          </cell>
          <cell r="C262">
            <v>10519900</v>
          </cell>
          <cell r="D262" t="str">
            <v>AGEN YULI</v>
          </cell>
          <cell r="E262">
            <v>997</v>
          </cell>
          <cell r="F262" t="str">
            <v>AGEN TAKUHAIBIN JNE</v>
          </cell>
          <cell r="G262">
            <v>1</v>
          </cell>
        </row>
        <row r="263">
          <cell r="B263" t="str">
            <v>BKI000-10585800</v>
          </cell>
          <cell r="C263">
            <v>10585800</v>
          </cell>
          <cell r="D263" t="str">
            <v>ANUGRAH CAHAYA BINTANG</v>
          </cell>
          <cell r="E263">
            <v>997</v>
          </cell>
          <cell r="F263" t="str">
            <v>AGEN TAKUHAIBIN JNE</v>
          </cell>
          <cell r="G263">
            <v>4746</v>
          </cell>
        </row>
        <row r="264">
          <cell r="B264" t="str">
            <v>SUB000-10604800</v>
          </cell>
          <cell r="C264">
            <v>10604800</v>
          </cell>
          <cell r="D264" t="str">
            <v>COUNTER GEMBONG</v>
          </cell>
          <cell r="E264">
            <v>997</v>
          </cell>
          <cell r="F264" t="str">
            <v>AGEN TAKUHAIBIN JNE</v>
          </cell>
          <cell r="G264">
            <v>5680</v>
          </cell>
        </row>
        <row r="265">
          <cell r="B265" t="str">
            <v>SRG000-11063400</v>
          </cell>
          <cell r="C265">
            <v>11063400</v>
          </cell>
          <cell r="D265" t="str">
            <v>AGEN PONDOK IJO</v>
          </cell>
          <cell r="E265">
            <v>997</v>
          </cell>
          <cell r="F265" t="str">
            <v>AGEN TAKUHAIBIN JNE</v>
          </cell>
          <cell r="G265">
            <v>145</v>
          </cell>
        </row>
        <row r="266">
          <cell r="B266" t="str">
            <v>MES000-10530800</v>
          </cell>
          <cell r="C266">
            <v>10530800</v>
          </cell>
          <cell r="D266" t="str">
            <v>SUB AGEN MARELAN</v>
          </cell>
          <cell r="E266">
            <v>997</v>
          </cell>
          <cell r="F266" t="str">
            <v>AGEN TAKUHAIBIN JNE</v>
          </cell>
          <cell r="G266">
            <v>3121</v>
          </cell>
        </row>
        <row r="267">
          <cell r="B267" t="str">
            <v>BKI000-10583400</v>
          </cell>
          <cell r="C267">
            <v>10583400</v>
          </cell>
          <cell r="D267" t="str">
            <v>AGEN LCEFRA APRINDO</v>
          </cell>
          <cell r="E267">
            <v>997</v>
          </cell>
          <cell r="F267" t="str">
            <v>AGEN TAKUHAIBIN JNE</v>
          </cell>
          <cell r="G267">
            <v>2158</v>
          </cell>
        </row>
        <row r="268">
          <cell r="B268" t="str">
            <v>PLM000-10542600</v>
          </cell>
          <cell r="C268">
            <v>10542600</v>
          </cell>
          <cell r="D268" t="str">
            <v>TIKI</v>
          </cell>
          <cell r="E268">
            <v>997</v>
          </cell>
          <cell r="F268" t="str">
            <v>AGEN TAKUHAIBIN JNE</v>
          </cell>
          <cell r="G268">
            <v>154</v>
          </cell>
        </row>
        <row r="269">
          <cell r="B269" t="str">
            <v>PLM000-10571100</v>
          </cell>
          <cell r="C269">
            <v>10571100</v>
          </cell>
          <cell r="D269" t="str">
            <v>SUB AGEN BATUMARTA</v>
          </cell>
          <cell r="E269">
            <v>997</v>
          </cell>
          <cell r="F269" t="str">
            <v>AGEN TAKUHAIBIN JNE</v>
          </cell>
          <cell r="G269">
            <v>64</v>
          </cell>
        </row>
        <row r="270">
          <cell r="B270" t="str">
            <v>BDO000-10364700</v>
          </cell>
          <cell r="C270">
            <v>10364700</v>
          </cell>
          <cell r="D270" t="str">
            <v>*AGEN BUAHDUA</v>
          </cell>
          <cell r="E270">
            <v>997</v>
          </cell>
          <cell r="F270" t="str">
            <v>AGEN TAKUHAIBIN JNE</v>
          </cell>
          <cell r="G270">
            <v>70</v>
          </cell>
        </row>
        <row r="271">
          <cell r="B271" t="str">
            <v>SRG000-10597200</v>
          </cell>
          <cell r="C271">
            <v>10597200</v>
          </cell>
          <cell r="D271" t="str">
            <v>COUNTER SOROGENEN</v>
          </cell>
          <cell r="E271">
            <v>997</v>
          </cell>
          <cell r="F271" t="str">
            <v>AGEN TAKUHAIBIN JNE</v>
          </cell>
          <cell r="G271">
            <v>397</v>
          </cell>
        </row>
        <row r="272">
          <cell r="B272" t="str">
            <v>SRG000-10599600</v>
          </cell>
          <cell r="C272">
            <v>10599600</v>
          </cell>
          <cell r="D272" t="str">
            <v>COUNTER APOTEK KASIH IBU</v>
          </cell>
          <cell r="E272">
            <v>997</v>
          </cell>
          <cell r="F272" t="str">
            <v>AGEN TAKUHAIBIN JNE</v>
          </cell>
          <cell r="G272">
            <v>90</v>
          </cell>
        </row>
        <row r="273">
          <cell r="B273" t="str">
            <v>MDN000-10503500</v>
          </cell>
          <cell r="C273">
            <v>10503500</v>
          </cell>
          <cell r="D273" t="str">
            <v>AGEN CAREFOUR MDN</v>
          </cell>
          <cell r="E273">
            <v>997</v>
          </cell>
          <cell r="F273" t="str">
            <v>AGEN TAKUHAIBIN JNE</v>
          </cell>
          <cell r="G273">
            <v>1736</v>
          </cell>
        </row>
        <row r="274">
          <cell r="B274" t="str">
            <v>BDJ000-10101500</v>
          </cell>
          <cell r="C274">
            <v>10101500</v>
          </cell>
          <cell r="D274" t="str">
            <v>AGEN KALUA</v>
          </cell>
          <cell r="E274">
            <v>997</v>
          </cell>
          <cell r="F274" t="str">
            <v>AGEN TAKUHAIBIN JNE</v>
          </cell>
          <cell r="G274">
            <v>118</v>
          </cell>
        </row>
        <row r="275">
          <cell r="B275" t="str">
            <v>PLM000-10548800</v>
          </cell>
          <cell r="C275">
            <v>10548800</v>
          </cell>
          <cell r="D275" t="str">
            <v>WARTEL POLYGON</v>
          </cell>
          <cell r="E275">
            <v>997</v>
          </cell>
          <cell r="F275" t="str">
            <v>AGEN TAKUHAIBIN JNE</v>
          </cell>
          <cell r="G275">
            <v>929</v>
          </cell>
        </row>
        <row r="276">
          <cell r="B276" t="str">
            <v>CGK000-10832600</v>
          </cell>
          <cell r="C276">
            <v>10832600</v>
          </cell>
          <cell r="D276" t="str">
            <v>AGEN SENAYAN</v>
          </cell>
          <cell r="E276">
            <v>997</v>
          </cell>
          <cell r="F276" t="str">
            <v>AGEN TAKUHAIBIN JNE</v>
          </cell>
          <cell r="G276">
            <v>3514</v>
          </cell>
        </row>
        <row r="277">
          <cell r="B277" t="str">
            <v>MDN000-10504300</v>
          </cell>
          <cell r="C277">
            <v>10504300</v>
          </cell>
          <cell r="D277" t="str">
            <v>COUNTER BURHAN</v>
          </cell>
          <cell r="E277">
            <v>997</v>
          </cell>
          <cell r="F277" t="str">
            <v>AGEN TAKUHAIBIN JNE</v>
          </cell>
          <cell r="G277">
            <v>3309</v>
          </cell>
        </row>
        <row r="278">
          <cell r="B278" t="str">
            <v>SRG000-10576200</v>
          </cell>
          <cell r="C278">
            <v>10576200</v>
          </cell>
          <cell r="D278" t="str">
            <v>SUB AGEN CANTIKA</v>
          </cell>
          <cell r="E278">
            <v>997</v>
          </cell>
          <cell r="F278" t="str">
            <v>AGEN TAKUHAIBIN JNE</v>
          </cell>
          <cell r="G278">
            <v>23</v>
          </cell>
        </row>
        <row r="279">
          <cell r="B279" t="str">
            <v>MXG000-10523900</v>
          </cell>
          <cell r="C279">
            <v>10523900</v>
          </cell>
          <cell r="D279" t="str">
            <v>AGEN BULULAWANG 2</v>
          </cell>
          <cell r="E279">
            <v>997</v>
          </cell>
          <cell r="F279" t="str">
            <v>AGEN TAKUHAIBIN JNE</v>
          </cell>
          <cell r="G279">
            <v>1981</v>
          </cell>
        </row>
        <row r="280">
          <cell r="B280" t="str">
            <v>SRG000-10586500</v>
          </cell>
          <cell r="C280">
            <v>10586500</v>
          </cell>
          <cell r="D280" t="str">
            <v>AGEN DIAN</v>
          </cell>
          <cell r="E280">
            <v>997</v>
          </cell>
          <cell r="F280" t="str">
            <v>AGEN TAKUHAIBIN JNE</v>
          </cell>
          <cell r="G280">
            <v>690</v>
          </cell>
        </row>
        <row r="281">
          <cell r="B281" t="str">
            <v>CGK000-10753100</v>
          </cell>
          <cell r="C281">
            <v>10753100</v>
          </cell>
          <cell r="D281" t="str">
            <v>SABENA EXPRESS</v>
          </cell>
          <cell r="E281">
            <v>997</v>
          </cell>
          <cell r="F281" t="str">
            <v>AGEN TAKUHAIBIN JNE</v>
          </cell>
          <cell r="G281">
            <v>4721</v>
          </cell>
        </row>
        <row r="282">
          <cell r="B282" t="str">
            <v>DPS000-10525700</v>
          </cell>
          <cell r="C282">
            <v>10525700</v>
          </cell>
          <cell r="D282" t="str">
            <v>AGEN SUPRATMAN</v>
          </cell>
          <cell r="E282">
            <v>997</v>
          </cell>
          <cell r="F282" t="str">
            <v>AGEN TAKUHAIBIN JNE</v>
          </cell>
          <cell r="G282">
            <v>2413</v>
          </cell>
        </row>
        <row r="283">
          <cell r="B283" t="str">
            <v>JBR000-10926900</v>
          </cell>
          <cell r="C283">
            <v>10926900</v>
          </cell>
          <cell r="D283" t="str">
            <v>AGEN WONOSOBO</v>
          </cell>
          <cell r="E283">
            <v>997</v>
          </cell>
          <cell r="F283" t="str">
            <v>AGEN TAKUHAIBIN JNE</v>
          </cell>
          <cell r="G283">
            <v>701</v>
          </cell>
        </row>
        <row r="284">
          <cell r="B284" t="str">
            <v>CGK000-10854600</v>
          </cell>
          <cell r="C284">
            <v>10854600</v>
          </cell>
          <cell r="D284" t="str">
            <v>AGEN RAWASARI</v>
          </cell>
          <cell r="E284">
            <v>997</v>
          </cell>
          <cell r="F284" t="str">
            <v>AGEN TAKUHAIBIN JNE</v>
          </cell>
          <cell r="G284">
            <v>22930</v>
          </cell>
        </row>
        <row r="285">
          <cell r="B285" t="str">
            <v>MXG000-10508100</v>
          </cell>
          <cell r="C285">
            <v>10508100</v>
          </cell>
          <cell r="D285" t="str">
            <v>PERWAKILAN SUROPATI</v>
          </cell>
          <cell r="E285">
            <v>996</v>
          </cell>
          <cell r="F285" t="str">
            <v>CASH COUNTER</v>
          </cell>
          <cell r="G285">
            <v>1038</v>
          </cell>
        </row>
        <row r="286">
          <cell r="B286" t="str">
            <v>GTO000-10500200</v>
          </cell>
          <cell r="C286">
            <v>10500200</v>
          </cell>
          <cell r="D286" t="str">
            <v>AGEN TORSIAJE</v>
          </cell>
          <cell r="E286">
            <v>997</v>
          </cell>
          <cell r="F286" t="str">
            <v>AGEN TAKUHAIBIN JNE</v>
          </cell>
          <cell r="G286">
            <v>4</v>
          </cell>
        </row>
        <row r="287">
          <cell r="B287" t="str">
            <v>SOC000-10554800</v>
          </cell>
          <cell r="C287">
            <v>10554800</v>
          </cell>
          <cell r="D287" t="str">
            <v>COUNTER GIRIWOYO</v>
          </cell>
          <cell r="E287">
            <v>997</v>
          </cell>
          <cell r="F287" t="str">
            <v>AGEN TAKUHAIBIN JNE</v>
          </cell>
          <cell r="G287">
            <v>35</v>
          </cell>
        </row>
        <row r="288">
          <cell r="B288" t="str">
            <v>SRG000-10608000</v>
          </cell>
          <cell r="C288">
            <v>10608000</v>
          </cell>
          <cell r="D288" t="str">
            <v>COUNTER DODIK</v>
          </cell>
          <cell r="E288">
            <v>997</v>
          </cell>
          <cell r="F288" t="str">
            <v>AGEN TAKUHAIBIN JNE</v>
          </cell>
          <cell r="G288">
            <v>52</v>
          </cell>
        </row>
        <row r="289">
          <cell r="B289" t="str">
            <v>CLG000-10531200</v>
          </cell>
          <cell r="C289">
            <v>10531200</v>
          </cell>
          <cell r="D289" t="str">
            <v>SUB AGEN RANGKAS</v>
          </cell>
          <cell r="E289">
            <v>997</v>
          </cell>
          <cell r="F289" t="str">
            <v>AGEN TAKUHAIBIN JNE</v>
          </cell>
          <cell r="G289">
            <v>2279</v>
          </cell>
        </row>
        <row r="290">
          <cell r="B290" t="str">
            <v>MDN000-10913100</v>
          </cell>
          <cell r="C290">
            <v>10913100</v>
          </cell>
          <cell r="D290" t="str">
            <v>AGEN PARON</v>
          </cell>
          <cell r="E290">
            <v>997</v>
          </cell>
          <cell r="F290" t="str">
            <v>AGEN TAKUHAIBIN JNE</v>
          </cell>
          <cell r="G290">
            <v>90</v>
          </cell>
        </row>
        <row r="291">
          <cell r="B291" t="str">
            <v>CXP000-10516200</v>
          </cell>
          <cell r="C291">
            <v>10516200</v>
          </cell>
          <cell r="D291" t="str">
            <v>AGEN NUSAWUNGU</v>
          </cell>
          <cell r="E291">
            <v>997</v>
          </cell>
          <cell r="F291" t="str">
            <v>AGEN TAKUHAIBIN JNE</v>
          </cell>
          <cell r="G291">
            <v>156</v>
          </cell>
        </row>
        <row r="292">
          <cell r="B292" t="str">
            <v>BTH000-10517300</v>
          </cell>
          <cell r="C292">
            <v>10517300</v>
          </cell>
          <cell r="D292" t="str">
            <v>CASH SALES TJ.BALAI KARIMUN</v>
          </cell>
          <cell r="E292">
            <v>996</v>
          </cell>
          <cell r="F292" t="str">
            <v>CASH COUNTER</v>
          </cell>
          <cell r="G292">
            <v>1831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2364</v>
          </cell>
        </row>
        <row r="294">
          <cell r="B294" t="str">
            <v>CGK000-11123300</v>
          </cell>
          <cell r="C294">
            <v>11123300</v>
          </cell>
          <cell r="D294" t="str">
            <v>AGEN TUBAGUS ANGKE</v>
          </cell>
          <cell r="E294">
            <v>997</v>
          </cell>
          <cell r="F294" t="str">
            <v>AGEN TAKUHAIBIN JNE</v>
          </cell>
          <cell r="G294">
            <v>5741</v>
          </cell>
        </row>
        <row r="295">
          <cell r="B295" t="str">
            <v>BKI000-10604300</v>
          </cell>
          <cell r="C295">
            <v>10604300</v>
          </cell>
          <cell r="D295" t="str">
            <v>AGEN TAMAN JUANDA</v>
          </cell>
          <cell r="E295">
            <v>997</v>
          </cell>
          <cell r="F295" t="str">
            <v>AGEN TAKUHAIBIN JNE</v>
          </cell>
          <cell r="G295">
            <v>2581</v>
          </cell>
        </row>
        <row r="296">
          <cell r="B296" t="str">
            <v>SMI000-10501600</v>
          </cell>
          <cell r="C296">
            <v>10501600</v>
          </cell>
          <cell r="D296" t="str">
            <v>SUB AGEN CICURUG</v>
          </cell>
          <cell r="E296">
            <v>997</v>
          </cell>
          <cell r="F296" t="str">
            <v>AGEN TAKUHAIBIN JNE</v>
          </cell>
          <cell r="G296">
            <v>628</v>
          </cell>
        </row>
        <row r="297">
          <cell r="B297" t="str">
            <v>SUB000-10656900</v>
          </cell>
          <cell r="C297">
            <v>10656900</v>
          </cell>
          <cell r="D297" t="str">
            <v>AGEN TAMANAN TULUNGAGUNG</v>
          </cell>
          <cell r="E297">
            <v>997</v>
          </cell>
          <cell r="F297" t="str">
            <v>AGEN TAKUHAIBIN JNE</v>
          </cell>
          <cell r="G297">
            <v>756</v>
          </cell>
        </row>
        <row r="298">
          <cell r="B298" t="str">
            <v>BOO000-10571000</v>
          </cell>
          <cell r="C298">
            <v>10571000</v>
          </cell>
          <cell r="D298" t="str">
            <v>AGEN ORIZAVINDO</v>
          </cell>
          <cell r="E298">
            <v>997</v>
          </cell>
          <cell r="F298" t="str">
            <v>AGEN TAKUHAIBIN JNE</v>
          </cell>
          <cell r="G298">
            <v>811</v>
          </cell>
        </row>
        <row r="299">
          <cell r="B299" t="str">
            <v>CGK000-10760800</v>
          </cell>
          <cell r="C299">
            <v>10760800</v>
          </cell>
          <cell r="D299" t="str">
            <v>CIPULIR ONLINE</v>
          </cell>
          <cell r="E299">
            <v>997</v>
          </cell>
          <cell r="F299" t="str">
            <v>AGEN TAKUHAIBIN JNE</v>
          </cell>
          <cell r="G299">
            <v>4402</v>
          </cell>
        </row>
        <row r="300">
          <cell r="B300" t="str">
            <v>SMI000-10916200</v>
          </cell>
          <cell r="C300">
            <v>10916200</v>
          </cell>
          <cell r="D300" t="str">
            <v>AGEN CISOLOK</v>
          </cell>
          <cell r="E300">
            <v>997</v>
          </cell>
          <cell r="F300" t="str">
            <v>AGEN TAKUHAIBIN JNE</v>
          </cell>
          <cell r="G300">
            <v>198</v>
          </cell>
        </row>
        <row r="301">
          <cell r="B301" t="str">
            <v>CBN000-10516800</v>
          </cell>
          <cell r="C301">
            <v>10516800</v>
          </cell>
          <cell r="D301" t="str">
            <v>LOHBENER</v>
          </cell>
          <cell r="E301">
            <v>997</v>
          </cell>
          <cell r="F301" t="str">
            <v>AGEN TAKUHAIBIN JNE</v>
          </cell>
          <cell r="G301">
            <v>188</v>
          </cell>
        </row>
        <row r="302">
          <cell r="B302" t="str">
            <v>BKI000-11040000</v>
          </cell>
          <cell r="C302">
            <v>11040000</v>
          </cell>
          <cell r="D302" t="str">
            <v>AGEN TAMBELANG</v>
          </cell>
          <cell r="E302">
            <v>997</v>
          </cell>
          <cell r="F302" t="str">
            <v>AGEN TAKUHAIBIN JNE</v>
          </cell>
          <cell r="G302">
            <v>1</v>
          </cell>
        </row>
        <row r="303">
          <cell r="B303" t="str">
            <v>CGK000-10548400</v>
          </cell>
          <cell r="C303">
            <v>10548400</v>
          </cell>
          <cell r="D303" t="str">
            <v>AGEN REBORN</v>
          </cell>
          <cell r="E303">
            <v>997</v>
          </cell>
          <cell r="F303" t="str">
            <v>AGEN TAKUHAIBIN JNE</v>
          </cell>
          <cell r="G303">
            <v>16425</v>
          </cell>
        </row>
        <row r="304">
          <cell r="B304" t="str">
            <v>CLG000-10538900</v>
          </cell>
          <cell r="C304">
            <v>10538900</v>
          </cell>
          <cell r="D304" t="str">
            <v>AGEN INDAH</v>
          </cell>
          <cell r="E304">
            <v>997</v>
          </cell>
          <cell r="F304" t="str">
            <v>AGEN TAKUHAIBIN JNE</v>
          </cell>
          <cell r="G304">
            <v>345</v>
          </cell>
        </row>
        <row r="305">
          <cell r="B305" t="str">
            <v>JBR000-10924100</v>
          </cell>
          <cell r="C305">
            <v>10924100</v>
          </cell>
          <cell r="D305" t="str">
            <v>AGEN AKIRA PROJECT</v>
          </cell>
          <cell r="E305">
            <v>997</v>
          </cell>
          <cell r="F305" t="str">
            <v>AGEN TAKUHAIBIN JNE</v>
          </cell>
          <cell r="G305">
            <v>253</v>
          </cell>
        </row>
        <row r="306">
          <cell r="B306" t="str">
            <v>BKI000-10617400</v>
          </cell>
          <cell r="C306">
            <v>10617400</v>
          </cell>
          <cell r="D306" t="str">
            <v>AGEN SETIA JAYA</v>
          </cell>
          <cell r="E306">
            <v>997</v>
          </cell>
          <cell r="F306" t="str">
            <v>AGEN TAKUHAIBIN JNE</v>
          </cell>
          <cell r="G306">
            <v>5060</v>
          </cell>
        </row>
        <row r="307">
          <cell r="B307" t="str">
            <v>SUB000-10648000</v>
          </cell>
          <cell r="C307">
            <v>10648000</v>
          </cell>
          <cell r="D307" t="str">
            <v>AGEN BUDURAN</v>
          </cell>
          <cell r="E307">
            <v>997</v>
          </cell>
          <cell r="F307" t="str">
            <v>AGEN TAKUHAIBIN JNE</v>
          </cell>
          <cell r="G307">
            <v>3282</v>
          </cell>
        </row>
        <row r="308">
          <cell r="B308" t="str">
            <v>TGR000-10658500</v>
          </cell>
          <cell r="C308">
            <v>10658500</v>
          </cell>
          <cell r="D308" t="str">
            <v>AGEN ALFALAH</v>
          </cell>
          <cell r="E308">
            <v>997</v>
          </cell>
          <cell r="F308" t="str">
            <v>AGEN TAKUHAIBIN JNE</v>
          </cell>
          <cell r="G308">
            <v>1260</v>
          </cell>
        </row>
        <row r="309">
          <cell r="B309" t="str">
            <v>BDJ000-10125000</v>
          </cell>
          <cell r="C309">
            <v>10125000</v>
          </cell>
          <cell r="D309" t="str">
            <v>AGEN SARANG HALANG</v>
          </cell>
          <cell r="E309">
            <v>997</v>
          </cell>
          <cell r="F309" t="str">
            <v>AGEN TAKUHAIBIN JNE</v>
          </cell>
          <cell r="G309">
            <v>7</v>
          </cell>
        </row>
        <row r="310">
          <cell r="B310" t="str">
            <v>BKI000-10502500</v>
          </cell>
          <cell r="C310">
            <v>10502500</v>
          </cell>
          <cell r="D310" t="str">
            <v>JATI BENING, AGEN</v>
          </cell>
          <cell r="E310">
            <v>997</v>
          </cell>
          <cell r="F310" t="str">
            <v>AGEN TAKUHAIBIN JNE</v>
          </cell>
          <cell r="G310">
            <v>2311</v>
          </cell>
        </row>
        <row r="311">
          <cell r="B311" t="str">
            <v>MXG000-10931900</v>
          </cell>
          <cell r="C311">
            <v>10931900</v>
          </cell>
          <cell r="D311" t="str">
            <v>AGEN SUMBER PUCUNG</v>
          </cell>
          <cell r="E311">
            <v>997</v>
          </cell>
          <cell r="F311" t="str">
            <v>AGEN TAKUHAIBIN JNE</v>
          </cell>
          <cell r="G311">
            <v>278</v>
          </cell>
        </row>
        <row r="312">
          <cell r="B312" t="str">
            <v>CLG000-10533700</v>
          </cell>
          <cell r="C312">
            <v>10533700</v>
          </cell>
          <cell r="D312" t="str">
            <v>AGEN AKIFA</v>
          </cell>
          <cell r="E312">
            <v>997</v>
          </cell>
          <cell r="F312" t="str">
            <v>AGEN TAKUHAIBIN JNE</v>
          </cell>
          <cell r="G312">
            <v>52</v>
          </cell>
        </row>
        <row r="313">
          <cell r="B313" t="str">
            <v>DPS000-10528400</v>
          </cell>
          <cell r="C313">
            <v>10528400</v>
          </cell>
          <cell r="D313" t="str">
            <v>AGEN AGEN NANGKA UTARA</v>
          </cell>
          <cell r="E313">
            <v>997</v>
          </cell>
          <cell r="F313" t="str">
            <v>AGEN TAKUHAIBIN JNE</v>
          </cell>
          <cell r="G313">
            <v>4636</v>
          </cell>
        </row>
        <row r="314">
          <cell r="B314" t="str">
            <v>JOG000-11078400</v>
          </cell>
          <cell r="C314">
            <v>11078400</v>
          </cell>
          <cell r="D314" t="str">
            <v>AGEN SRIHARJO</v>
          </cell>
          <cell r="E314">
            <v>997</v>
          </cell>
          <cell r="F314" t="str">
            <v>AGEN TAKUHAIBIN JNE</v>
          </cell>
          <cell r="G314">
            <v>246</v>
          </cell>
        </row>
        <row r="315">
          <cell r="B315" t="str">
            <v>KRW000-10513000</v>
          </cell>
          <cell r="C315">
            <v>10513000</v>
          </cell>
          <cell r="D315" t="str">
            <v>A H S</v>
          </cell>
          <cell r="E315">
            <v>997</v>
          </cell>
          <cell r="F315" t="str">
            <v>AGEN TAKUHAIBIN JNE</v>
          </cell>
          <cell r="G315">
            <v>245</v>
          </cell>
        </row>
        <row r="316">
          <cell r="B316" t="str">
            <v>GTO000-10299700</v>
          </cell>
          <cell r="C316">
            <v>10299700</v>
          </cell>
          <cell r="D316" t="str">
            <v>SUBAGEN PAGUAT</v>
          </cell>
          <cell r="E316">
            <v>995</v>
          </cell>
          <cell r="F316" t="str">
            <v>BRANCH</v>
          </cell>
          <cell r="G316">
            <v>4</v>
          </cell>
        </row>
        <row r="317">
          <cell r="B317" t="str">
            <v>SOQ000-10500200</v>
          </cell>
          <cell r="C317">
            <v>10500200</v>
          </cell>
          <cell r="D317" t="str">
            <v>AGEN FAK-FAK</v>
          </cell>
          <cell r="E317">
            <v>997</v>
          </cell>
          <cell r="F317" t="str">
            <v>AGEN TAKUHAIBIN JNE</v>
          </cell>
          <cell r="G317">
            <v>126</v>
          </cell>
        </row>
        <row r="318">
          <cell r="B318" t="str">
            <v>BTH000-10501900</v>
          </cell>
          <cell r="C318">
            <v>10501900</v>
          </cell>
          <cell r="D318" t="str">
            <v>AGEN RANI</v>
          </cell>
          <cell r="E318">
            <v>997</v>
          </cell>
          <cell r="F318" t="str">
            <v>AGEN TAKUHAIBIN JNE</v>
          </cell>
          <cell r="G318">
            <v>79</v>
          </cell>
        </row>
        <row r="319">
          <cell r="B319" t="str">
            <v>PLM000-11058600</v>
          </cell>
          <cell r="C319">
            <v>11058600</v>
          </cell>
          <cell r="D319" t="str">
            <v>AGEN JALUR OGAN CELL</v>
          </cell>
          <cell r="E319">
            <v>997</v>
          </cell>
          <cell r="F319" t="str">
            <v>AGEN TAKUHAIBIN JNE</v>
          </cell>
          <cell r="G319">
            <v>68</v>
          </cell>
        </row>
        <row r="320">
          <cell r="B320" t="str">
            <v>BTH000-10531900</v>
          </cell>
          <cell r="C320">
            <v>10531900</v>
          </cell>
          <cell r="D320" t="str">
            <v>AGEN WIN TOGETHER HARMONY</v>
          </cell>
          <cell r="E320">
            <v>997</v>
          </cell>
          <cell r="F320" t="str">
            <v>AGEN TAKUHAIBIN JNE</v>
          </cell>
          <cell r="G320">
            <v>22518</v>
          </cell>
        </row>
        <row r="321">
          <cell r="B321" t="str">
            <v>TKG000-10509600</v>
          </cell>
          <cell r="C321">
            <v>10509600</v>
          </cell>
          <cell r="D321" t="str">
            <v>SUB AGEN KOTA BUMI</v>
          </cell>
          <cell r="E321">
            <v>997</v>
          </cell>
          <cell r="F321" t="str">
            <v>AGEN TAKUHAIBIN JNE</v>
          </cell>
          <cell r="G321">
            <v>1938</v>
          </cell>
        </row>
        <row r="322">
          <cell r="B322" t="str">
            <v>CGK000-10909600</v>
          </cell>
          <cell r="C322">
            <v>10909600</v>
          </cell>
          <cell r="D322" t="str">
            <v>JNE PELANGI</v>
          </cell>
          <cell r="E322">
            <v>997</v>
          </cell>
          <cell r="F322" t="str">
            <v>AGEN TAKUHAIBIN JNE</v>
          </cell>
          <cell r="G322">
            <v>64448</v>
          </cell>
        </row>
        <row r="323">
          <cell r="B323" t="str">
            <v>MES000-10562400</v>
          </cell>
          <cell r="C323">
            <v>10562400</v>
          </cell>
          <cell r="D323" t="str">
            <v>AGEN BAGUS LESTARI CV.</v>
          </cell>
          <cell r="E323">
            <v>997</v>
          </cell>
          <cell r="F323" t="str">
            <v>AGEN TAKUHAIBIN JNE</v>
          </cell>
          <cell r="G323">
            <v>3366</v>
          </cell>
        </row>
        <row r="324">
          <cell r="B324" t="str">
            <v>DPS000-10742400</v>
          </cell>
          <cell r="C324">
            <v>10742400</v>
          </cell>
          <cell r="D324" t="str">
            <v>AGEN TANAH LOT</v>
          </cell>
          <cell r="E324">
            <v>997</v>
          </cell>
          <cell r="F324" t="str">
            <v>AGEN TAKUHAIBIN JNE</v>
          </cell>
          <cell r="G324">
            <v>131</v>
          </cell>
        </row>
        <row r="325">
          <cell r="B325" t="str">
            <v>BOO000-10535300</v>
          </cell>
          <cell r="C325">
            <v>10535300</v>
          </cell>
          <cell r="D325" t="str">
            <v>PERWAKILAN SOLEH ISKANDAR CASH</v>
          </cell>
          <cell r="E325">
            <v>996</v>
          </cell>
          <cell r="F325" t="str">
            <v>CASH COUNTER</v>
          </cell>
          <cell r="G325">
            <v>7612</v>
          </cell>
        </row>
        <row r="326">
          <cell r="B326" t="str">
            <v>SRG000-10552200</v>
          </cell>
          <cell r="C326">
            <v>10552200</v>
          </cell>
          <cell r="D326" t="str">
            <v>COUNTER JOY</v>
          </cell>
          <cell r="E326">
            <v>997</v>
          </cell>
          <cell r="F326" t="str">
            <v>AGEN TAKUHAIBIN JNE</v>
          </cell>
          <cell r="G326">
            <v>8209</v>
          </cell>
        </row>
        <row r="327">
          <cell r="B327" t="str">
            <v>SUB000-10626200</v>
          </cell>
          <cell r="C327">
            <v>10626200</v>
          </cell>
          <cell r="D327" t="str">
            <v>COUNTER SUKODADI LAMONGAN</v>
          </cell>
          <cell r="E327">
            <v>995</v>
          </cell>
          <cell r="F327" t="str">
            <v>BRANCH</v>
          </cell>
          <cell r="G327">
            <v>335</v>
          </cell>
        </row>
        <row r="328">
          <cell r="B328" t="str">
            <v>PLW000-10510300</v>
          </cell>
          <cell r="C328">
            <v>10510300</v>
          </cell>
          <cell r="D328" t="str">
            <v>AGEN PETOBO</v>
          </cell>
          <cell r="E328">
            <v>997</v>
          </cell>
          <cell r="F328" t="str">
            <v>AGEN TAKUHAIBIN JNE</v>
          </cell>
          <cell r="G328">
            <v>41</v>
          </cell>
        </row>
        <row r="329">
          <cell r="B329" t="str">
            <v>BDO000-10863000</v>
          </cell>
          <cell r="C329">
            <v>10863000</v>
          </cell>
          <cell r="D329" t="str">
            <v>AGEN CIPEUYEUM</v>
          </cell>
          <cell r="E329">
            <v>997</v>
          </cell>
          <cell r="F329" t="str">
            <v>AGEN TAKUHAIBIN JNE</v>
          </cell>
          <cell r="G329">
            <v>367</v>
          </cell>
        </row>
        <row r="330">
          <cell r="B330" t="str">
            <v>TNJ000-10053000</v>
          </cell>
          <cell r="C330">
            <v>10053000</v>
          </cell>
          <cell r="D330" t="str">
            <v>KP WIRATNO</v>
          </cell>
          <cell r="E330">
            <v>998</v>
          </cell>
          <cell r="F330" t="str">
            <v>KANTOR PERWAKILAN JNE</v>
          </cell>
          <cell r="G330">
            <v>1556</v>
          </cell>
        </row>
        <row r="331">
          <cell r="B331" t="str">
            <v>BKI000-10615200</v>
          </cell>
          <cell r="C331">
            <v>10615200</v>
          </cell>
          <cell r="D331" t="str">
            <v>AGEN PABUARAN</v>
          </cell>
          <cell r="E331">
            <v>997</v>
          </cell>
          <cell r="F331" t="str">
            <v>AGEN TAKUHAIBIN JNE</v>
          </cell>
          <cell r="G331">
            <v>1830</v>
          </cell>
        </row>
        <row r="332">
          <cell r="B332" t="str">
            <v>BDJ000-10534100</v>
          </cell>
          <cell r="C332">
            <v>10534100</v>
          </cell>
          <cell r="D332" t="str">
            <v>AGEN TARUNA PRAJA</v>
          </cell>
          <cell r="E332">
            <v>997</v>
          </cell>
          <cell r="F332" t="str">
            <v>AGEN TAKUHAIBIN JNE</v>
          </cell>
          <cell r="G332">
            <v>24</v>
          </cell>
        </row>
        <row r="333">
          <cell r="B333" t="str">
            <v>BTH000-10537100</v>
          </cell>
          <cell r="C333">
            <v>10537100</v>
          </cell>
          <cell r="D333" t="str">
            <v>AGEN TAMAN NIAGA</v>
          </cell>
          <cell r="E333">
            <v>997</v>
          </cell>
          <cell r="F333" t="str">
            <v>AGEN TAKUHAIBIN JNE</v>
          </cell>
          <cell r="G333">
            <v>894</v>
          </cell>
        </row>
        <row r="334">
          <cell r="B334" t="str">
            <v>MDN000-10507900</v>
          </cell>
          <cell r="C334">
            <v>10507900</v>
          </cell>
          <cell r="D334" t="str">
            <v>SUB AGEN JETIS</v>
          </cell>
          <cell r="E334">
            <v>997</v>
          </cell>
          <cell r="F334" t="str">
            <v>AGEN TAKUHAIBIN JNE</v>
          </cell>
          <cell r="G334">
            <v>1539</v>
          </cell>
        </row>
        <row r="335">
          <cell r="B335" t="str">
            <v>CGK000-10568200</v>
          </cell>
          <cell r="C335">
            <v>10568200</v>
          </cell>
          <cell r="D335" t="str">
            <v>* LA CENTRE</v>
          </cell>
          <cell r="E335">
            <v>997</v>
          </cell>
          <cell r="F335" t="str">
            <v>AGEN TAKUHAIBIN JNE</v>
          </cell>
          <cell r="G335">
            <v>2283</v>
          </cell>
        </row>
        <row r="336">
          <cell r="B336" t="str">
            <v>SRG000-10616000</v>
          </cell>
          <cell r="C336">
            <v>10616000</v>
          </cell>
          <cell r="D336" t="str">
            <v>COUNTER GAJAH MADA</v>
          </cell>
          <cell r="E336">
            <v>997</v>
          </cell>
          <cell r="F336" t="str">
            <v>AGEN TAKUHAIBIN JNE</v>
          </cell>
          <cell r="G336">
            <v>44</v>
          </cell>
        </row>
        <row r="337">
          <cell r="B337" t="str">
            <v>PLM000-10841600</v>
          </cell>
          <cell r="C337">
            <v>10841600</v>
          </cell>
          <cell r="D337" t="str">
            <v>AGEN BIMBEL SMART</v>
          </cell>
          <cell r="E337">
            <v>997</v>
          </cell>
          <cell r="F337" t="str">
            <v>AGEN TAKUHAIBIN JNE</v>
          </cell>
          <cell r="G337">
            <v>802</v>
          </cell>
        </row>
        <row r="338">
          <cell r="B338" t="str">
            <v>SRG000-10586900</v>
          </cell>
          <cell r="C338">
            <v>10586900</v>
          </cell>
          <cell r="D338" t="str">
            <v>AGEN DAMAR</v>
          </cell>
          <cell r="E338">
            <v>997</v>
          </cell>
          <cell r="F338" t="str">
            <v>AGEN TAKUHAIBIN JNE</v>
          </cell>
          <cell r="G338">
            <v>328</v>
          </cell>
        </row>
        <row r="339">
          <cell r="B339" t="str">
            <v>CBN000-10960100</v>
          </cell>
          <cell r="C339">
            <v>10960100</v>
          </cell>
          <cell r="D339" t="str">
            <v>AGEN TAMBI</v>
          </cell>
          <cell r="E339">
            <v>997</v>
          </cell>
          <cell r="F339" t="str">
            <v>AGEN TAKUHAIBIN JNE</v>
          </cell>
          <cell r="G339">
            <v>1</v>
          </cell>
        </row>
        <row r="340">
          <cell r="B340" t="str">
            <v>BDO000-10342000</v>
          </cell>
          <cell r="C340">
            <v>10342000</v>
          </cell>
          <cell r="D340" t="str">
            <v>AGEN NANJUNG</v>
          </cell>
          <cell r="E340">
            <v>997</v>
          </cell>
          <cell r="F340" t="str">
            <v>AGEN TAKUHAIBIN JNE</v>
          </cell>
          <cell r="G340">
            <v>27628</v>
          </cell>
        </row>
        <row r="341">
          <cell r="B341" t="str">
            <v>CGK000-11181300</v>
          </cell>
          <cell r="C341">
            <v>11181300</v>
          </cell>
          <cell r="D341" t="str">
            <v>AGEN GREEN PRAMUKA</v>
          </cell>
          <cell r="E341">
            <v>997</v>
          </cell>
          <cell r="F341" t="str">
            <v>AGEN TAKUHAIBIN JNE</v>
          </cell>
          <cell r="G341">
            <v>824</v>
          </cell>
        </row>
        <row r="342">
          <cell r="B342" t="str">
            <v>PSR000-10010000</v>
          </cell>
          <cell r="C342">
            <v>10010000</v>
          </cell>
          <cell r="D342" t="str">
            <v>COUNTER BEJI</v>
          </cell>
          <cell r="E342">
            <v>997</v>
          </cell>
          <cell r="F342" t="str">
            <v>AGEN TAKUHAIBIN JNE</v>
          </cell>
          <cell r="G342">
            <v>1117</v>
          </cell>
        </row>
        <row r="343">
          <cell r="B343" t="str">
            <v>PNK000-10558700</v>
          </cell>
          <cell r="C343">
            <v>10558700</v>
          </cell>
          <cell r="D343" t="str">
            <v>SUB AGEN YOSO</v>
          </cell>
          <cell r="E343">
            <v>997</v>
          </cell>
          <cell r="F343" t="str">
            <v>AGEN TAKUHAIBIN JNE</v>
          </cell>
          <cell r="G343">
            <v>755</v>
          </cell>
        </row>
        <row r="344">
          <cell r="B344" t="str">
            <v>PGK000-PGKCSH00</v>
          </cell>
          <cell r="C344" t="str">
            <v>PGKCSH00</v>
          </cell>
          <cell r="D344" t="str">
            <v>JNE PGK CASH COUNTER</v>
          </cell>
          <cell r="E344">
            <v>996</v>
          </cell>
          <cell r="F344" t="str">
            <v>CASH COUNTER</v>
          </cell>
          <cell r="G344">
            <v>2819</v>
          </cell>
        </row>
        <row r="345">
          <cell r="B345" t="str">
            <v>SMI000-10502400</v>
          </cell>
          <cell r="C345">
            <v>10502400</v>
          </cell>
          <cell r="D345" t="str">
            <v>AGEN OTISTA</v>
          </cell>
          <cell r="E345">
            <v>997</v>
          </cell>
          <cell r="F345" t="str">
            <v>AGEN TAKUHAIBIN JNE</v>
          </cell>
          <cell r="G345">
            <v>824</v>
          </cell>
        </row>
        <row r="346">
          <cell r="B346" t="str">
            <v>CBN000-10536000</v>
          </cell>
          <cell r="C346">
            <v>10536000</v>
          </cell>
          <cell r="D346" t="str">
            <v>AGEN BAROKAH MAHES</v>
          </cell>
          <cell r="E346">
            <v>997</v>
          </cell>
          <cell r="F346" t="str">
            <v>AGEN TAKUHAIBIN JNE</v>
          </cell>
          <cell r="G346">
            <v>217</v>
          </cell>
        </row>
        <row r="347">
          <cell r="B347" t="str">
            <v>DJB000-10510200</v>
          </cell>
          <cell r="C347">
            <v>10510200</v>
          </cell>
          <cell r="D347" t="str">
            <v>SUB AGEN MUARA BUNGO</v>
          </cell>
          <cell r="E347">
            <v>996</v>
          </cell>
          <cell r="F347" t="str">
            <v>CASH COUNTER</v>
          </cell>
          <cell r="G347">
            <v>853</v>
          </cell>
        </row>
        <row r="348">
          <cell r="B348" t="str">
            <v>TGR000-10610900</v>
          </cell>
          <cell r="C348">
            <v>10610900</v>
          </cell>
          <cell r="D348" t="str">
            <v>AGEN SUNAN GIRI</v>
          </cell>
          <cell r="E348">
            <v>997</v>
          </cell>
          <cell r="F348" t="str">
            <v>AGEN TAKUHAIBIN JNE</v>
          </cell>
          <cell r="G348">
            <v>5247</v>
          </cell>
        </row>
        <row r="349">
          <cell r="B349" t="str">
            <v>CGK000-10895800</v>
          </cell>
          <cell r="C349">
            <v>10895800</v>
          </cell>
          <cell r="D349" t="str">
            <v>AGEN CILANDAK</v>
          </cell>
          <cell r="E349">
            <v>997</v>
          </cell>
          <cell r="F349" t="str">
            <v>AGEN TAKUHAIBIN JNE</v>
          </cell>
          <cell r="G349">
            <v>967</v>
          </cell>
        </row>
        <row r="350">
          <cell r="B350" t="str">
            <v>BOO000-10529700</v>
          </cell>
          <cell r="C350">
            <v>10529700</v>
          </cell>
          <cell r="D350" t="str">
            <v>AGEN SUKA HATI</v>
          </cell>
          <cell r="E350">
            <v>997</v>
          </cell>
          <cell r="F350" t="str">
            <v>AGEN TAKUHAIBIN JNE</v>
          </cell>
          <cell r="G350">
            <v>6158</v>
          </cell>
        </row>
        <row r="351">
          <cell r="B351" t="str">
            <v>TGR000-10605900</v>
          </cell>
          <cell r="C351">
            <v>10605900</v>
          </cell>
          <cell r="D351" t="str">
            <v>AGEN GRAND TOMANG</v>
          </cell>
          <cell r="E351">
            <v>997</v>
          </cell>
          <cell r="F351" t="str">
            <v>AGEN TAKUHAIBIN JNE</v>
          </cell>
          <cell r="G351">
            <v>12921</v>
          </cell>
        </row>
        <row r="352">
          <cell r="B352" t="str">
            <v>BDO000-10279900</v>
          </cell>
          <cell r="C352">
            <v>10279900</v>
          </cell>
          <cell r="D352" t="str">
            <v>AGEN GATOT SUBROTO</v>
          </cell>
          <cell r="E352">
            <v>997</v>
          </cell>
          <cell r="F352" t="str">
            <v>AGEN TAKUHAIBIN JNE</v>
          </cell>
          <cell r="G352">
            <v>13850</v>
          </cell>
        </row>
        <row r="353">
          <cell r="B353" t="str">
            <v>TGR000-10577000</v>
          </cell>
          <cell r="C353">
            <v>10577000</v>
          </cell>
          <cell r="D353" t="str">
            <v>AGEN PASYA UT</v>
          </cell>
          <cell r="E353">
            <v>997</v>
          </cell>
          <cell r="F353" t="str">
            <v>AGEN TAKUHAIBIN JNE</v>
          </cell>
          <cell r="G353">
            <v>2558</v>
          </cell>
        </row>
        <row r="354">
          <cell r="B354" t="str">
            <v>JOG000-10550200</v>
          </cell>
          <cell r="C354">
            <v>10550200</v>
          </cell>
          <cell r="D354" t="str">
            <v>AGEN  MEKAR PERDANA ,CV</v>
          </cell>
          <cell r="E354">
            <v>997</v>
          </cell>
          <cell r="F354" t="str">
            <v>AGEN TAKUHAIBIN JNE</v>
          </cell>
          <cell r="G354">
            <v>5036</v>
          </cell>
        </row>
        <row r="355">
          <cell r="B355" t="str">
            <v>KDI000-10515200</v>
          </cell>
          <cell r="C355">
            <v>10515200</v>
          </cell>
          <cell r="D355" t="str">
            <v>AGEN BUNDARAN KANTOR GUBERNUR</v>
          </cell>
          <cell r="E355">
            <v>997</v>
          </cell>
          <cell r="F355" t="str">
            <v>AGEN TAKUHAIBIN JNE</v>
          </cell>
          <cell r="G355">
            <v>66</v>
          </cell>
        </row>
        <row r="356">
          <cell r="B356" t="str">
            <v>TKG000-10058700</v>
          </cell>
          <cell r="C356">
            <v>10058700</v>
          </cell>
          <cell r="D356" t="str">
            <v>AGEN BUNDARAN RAJA BASA</v>
          </cell>
          <cell r="E356">
            <v>997</v>
          </cell>
          <cell r="F356" t="str">
            <v>AGEN TAKUHAIBIN JNE</v>
          </cell>
          <cell r="G356">
            <v>57</v>
          </cell>
        </row>
        <row r="357">
          <cell r="B357" t="str">
            <v>MES000-11006200</v>
          </cell>
          <cell r="C357">
            <v>11006200</v>
          </cell>
          <cell r="D357" t="str">
            <v>AGEN P A PUTERI AISYIYAH</v>
          </cell>
          <cell r="E357">
            <v>997</v>
          </cell>
          <cell r="F357" t="str">
            <v>AGEN TAKUHAIBIN JNE</v>
          </cell>
          <cell r="G357">
            <v>1</v>
          </cell>
        </row>
        <row r="358">
          <cell r="B358" t="str">
            <v>BDO000-10383900</v>
          </cell>
          <cell r="C358">
            <v>10383900</v>
          </cell>
          <cell r="D358" t="str">
            <v>AGEN TANJUNG KERTA</v>
          </cell>
          <cell r="E358">
            <v>997</v>
          </cell>
          <cell r="F358" t="str">
            <v>AGEN TAKUHAIBIN JNE</v>
          </cell>
          <cell r="G358">
            <v>98</v>
          </cell>
        </row>
        <row r="359">
          <cell r="B359" t="str">
            <v>BDO000-10839600</v>
          </cell>
          <cell r="C359">
            <v>10839600</v>
          </cell>
          <cell r="D359" t="str">
            <v>AGEN ARJASARI KOTABARU</v>
          </cell>
          <cell r="E359">
            <v>997</v>
          </cell>
          <cell r="F359" t="str">
            <v>AGEN TAKUHAIBIN JNE</v>
          </cell>
          <cell r="G359">
            <v>2437</v>
          </cell>
        </row>
        <row r="360">
          <cell r="B360" t="str">
            <v>JOG000-10642800</v>
          </cell>
          <cell r="C360">
            <v>10642800</v>
          </cell>
          <cell r="D360" t="str">
            <v>AGEN CONDONGCATUR</v>
          </cell>
          <cell r="E360">
            <v>997</v>
          </cell>
          <cell r="F360" t="str">
            <v>AGEN TAKUHAIBIN JNE</v>
          </cell>
          <cell r="G360">
            <v>4792</v>
          </cell>
        </row>
        <row r="361">
          <cell r="B361" t="str">
            <v>JOG000-10562800</v>
          </cell>
          <cell r="C361">
            <v>10562800</v>
          </cell>
          <cell r="D361" t="str">
            <v>AGEN  CMS , CV</v>
          </cell>
          <cell r="E361">
            <v>997</v>
          </cell>
          <cell r="F361" t="str">
            <v>AGEN TAKUHAIBIN JNE</v>
          </cell>
          <cell r="G361">
            <v>658</v>
          </cell>
        </row>
        <row r="362">
          <cell r="B362" t="str">
            <v>TSM000-10204800</v>
          </cell>
          <cell r="C362">
            <v>10204800</v>
          </cell>
          <cell r="D362" t="str">
            <v>CASH SALES CIAMIS MR. IWA</v>
          </cell>
          <cell r="E362">
            <v>998</v>
          </cell>
          <cell r="F362" t="str">
            <v>KANTOR PERWAKILAN JNE</v>
          </cell>
          <cell r="G362">
            <v>3432</v>
          </cell>
        </row>
        <row r="363">
          <cell r="B363" t="str">
            <v>MDN000-10915700</v>
          </cell>
          <cell r="C363">
            <v>10915700</v>
          </cell>
          <cell r="D363" t="str">
            <v>AGEN GENENG</v>
          </cell>
          <cell r="E363">
            <v>997</v>
          </cell>
          <cell r="F363" t="str">
            <v>AGEN TAKUHAIBIN JNE</v>
          </cell>
          <cell r="G363">
            <v>174</v>
          </cell>
        </row>
        <row r="364">
          <cell r="B364" t="str">
            <v>BDO000-10847300</v>
          </cell>
          <cell r="C364">
            <v>10847300</v>
          </cell>
          <cell r="D364" t="str">
            <v>CASH COUNTER SABANDAR</v>
          </cell>
          <cell r="E364">
            <v>998</v>
          </cell>
          <cell r="F364" t="str">
            <v>KANTOR PERWAKILAN JNE</v>
          </cell>
          <cell r="G364">
            <v>2511</v>
          </cell>
        </row>
        <row r="365">
          <cell r="B365" t="str">
            <v>SUB000-10661400</v>
          </cell>
          <cell r="C365">
            <v>10661400</v>
          </cell>
          <cell r="D365" t="str">
            <v>AGEN JIMBARAN KULON</v>
          </cell>
          <cell r="E365">
            <v>997</v>
          </cell>
          <cell r="F365" t="str">
            <v>AGEN TAKUHAIBIN JNE</v>
          </cell>
          <cell r="G365">
            <v>2644</v>
          </cell>
        </row>
        <row r="366">
          <cell r="B366" t="str">
            <v>CBN000-10522400</v>
          </cell>
          <cell r="C366">
            <v>10522400</v>
          </cell>
          <cell r="D366" t="str">
            <v>COUNTER TENTARA PELAJAR</v>
          </cell>
          <cell r="E366">
            <v>997</v>
          </cell>
          <cell r="F366" t="str">
            <v>AGEN TAKUHAIBIN JNE</v>
          </cell>
          <cell r="G366">
            <v>2653</v>
          </cell>
        </row>
        <row r="367">
          <cell r="B367" t="str">
            <v>MXG000-10501600</v>
          </cell>
          <cell r="C367">
            <v>10501600</v>
          </cell>
          <cell r="D367" t="str">
            <v>COUNTER SINGOSARI (WARTEL DEWI</v>
          </cell>
          <cell r="E367">
            <v>997</v>
          </cell>
          <cell r="F367" t="str">
            <v>AGEN TAKUHAIBIN JNE</v>
          </cell>
          <cell r="G367">
            <v>3751</v>
          </cell>
        </row>
        <row r="368">
          <cell r="B368" t="str">
            <v>CGK000-10884600</v>
          </cell>
          <cell r="C368">
            <v>10884600</v>
          </cell>
          <cell r="D368" t="str">
            <v>AGEN NUSA INDAH</v>
          </cell>
          <cell r="E368">
            <v>997</v>
          </cell>
          <cell r="F368" t="str">
            <v>AGEN TAKUHAIBIN JNE</v>
          </cell>
          <cell r="G368">
            <v>6598</v>
          </cell>
        </row>
        <row r="369">
          <cell r="B369" t="str">
            <v>CGK000-10630700</v>
          </cell>
          <cell r="C369">
            <v>10630700</v>
          </cell>
          <cell r="D369" t="str">
            <v>AGEN MAKMUR SARANA UTAMA</v>
          </cell>
          <cell r="E369">
            <v>997</v>
          </cell>
          <cell r="F369" t="str">
            <v>AGEN TAKUHAIBIN JNE</v>
          </cell>
          <cell r="G369">
            <v>2877</v>
          </cell>
        </row>
        <row r="370">
          <cell r="B370" t="str">
            <v>PGK000-10515100</v>
          </cell>
          <cell r="C370">
            <v>10515100</v>
          </cell>
          <cell r="D370" t="str">
            <v>COUNTER YUNSU</v>
          </cell>
          <cell r="E370">
            <v>997</v>
          </cell>
          <cell r="F370" t="str">
            <v>AGEN TAKUHAIBIN JNE</v>
          </cell>
          <cell r="G370">
            <v>3</v>
          </cell>
        </row>
        <row r="371">
          <cell r="B371" t="str">
            <v>PNK000-10560500</v>
          </cell>
          <cell r="C371">
            <v>10560500</v>
          </cell>
          <cell r="D371" t="str">
            <v>AGEN AIRLANGGA GRAND</v>
          </cell>
          <cell r="E371">
            <v>997</v>
          </cell>
          <cell r="F371" t="str">
            <v>AGEN TAKUHAIBIN JNE</v>
          </cell>
          <cell r="G371">
            <v>842</v>
          </cell>
        </row>
        <row r="372">
          <cell r="B372" t="str">
            <v>BOO000-10502800</v>
          </cell>
          <cell r="C372">
            <v>10502800</v>
          </cell>
          <cell r="D372" t="str">
            <v>AGEN BASO KRATON</v>
          </cell>
          <cell r="E372">
            <v>997</v>
          </cell>
          <cell r="F372" t="str">
            <v>AGEN TAKUHAIBIN JNE</v>
          </cell>
          <cell r="G372">
            <v>2218</v>
          </cell>
        </row>
        <row r="373">
          <cell r="B373" t="str">
            <v>DPS000-10507500</v>
          </cell>
          <cell r="C373">
            <v>10507500</v>
          </cell>
          <cell r="D373" t="str">
            <v>AGEN GATSU</v>
          </cell>
          <cell r="E373">
            <v>997</v>
          </cell>
          <cell r="F373" t="str">
            <v>AGEN TAKUHAIBIN JNE</v>
          </cell>
          <cell r="G373">
            <v>1169</v>
          </cell>
        </row>
        <row r="374">
          <cell r="B374" t="str">
            <v>BKI000-10570300</v>
          </cell>
          <cell r="C374">
            <v>10570300</v>
          </cell>
          <cell r="D374" t="str">
            <v>AL FADLILAH</v>
          </cell>
          <cell r="E374">
            <v>997</v>
          </cell>
          <cell r="F374" t="str">
            <v>AGEN TAKUHAIBIN JNE</v>
          </cell>
          <cell r="G374">
            <v>718</v>
          </cell>
        </row>
        <row r="375">
          <cell r="B375" t="str">
            <v>TGR000-10580400</v>
          </cell>
          <cell r="C375">
            <v>10580400</v>
          </cell>
          <cell r="D375" t="str">
            <v>ZIKRI JAYA</v>
          </cell>
          <cell r="E375">
            <v>997</v>
          </cell>
          <cell r="F375" t="str">
            <v>AGEN TAKUHAIBIN JNE</v>
          </cell>
          <cell r="G375">
            <v>9639</v>
          </cell>
        </row>
        <row r="376">
          <cell r="B376" t="str">
            <v>BDJ000-10119300</v>
          </cell>
          <cell r="C376">
            <v>10119300</v>
          </cell>
          <cell r="D376" t="str">
            <v>AGEN SUNGAI PARING</v>
          </cell>
          <cell r="E376">
            <v>997</v>
          </cell>
          <cell r="F376" t="str">
            <v>AGEN TAKUHAIBIN JNE</v>
          </cell>
          <cell r="G376">
            <v>290</v>
          </cell>
        </row>
        <row r="377">
          <cell r="B377" t="str">
            <v>PLM000-10575000</v>
          </cell>
          <cell r="C377">
            <v>10575000</v>
          </cell>
          <cell r="D377" t="str">
            <v>POPPY STYLE</v>
          </cell>
          <cell r="E377">
            <v>997</v>
          </cell>
          <cell r="F377" t="str">
            <v>AGEN TAKUHAIBIN JNE</v>
          </cell>
          <cell r="G377">
            <v>91</v>
          </cell>
        </row>
        <row r="378">
          <cell r="B378" t="str">
            <v>SRG000-11044900</v>
          </cell>
          <cell r="C378">
            <v>11044900</v>
          </cell>
          <cell r="D378" t="str">
            <v>AGEN GODONG II</v>
          </cell>
          <cell r="E378">
            <v>997</v>
          </cell>
          <cell r="F378" t="str">
            <v>AGEN TAKUHAIBIN JNE</v>
          </cell>
          <cell r="G378">
            <v>90</v>
          </cell>
        </row>
        <row r="379">
          <cell r="B379" t="str">
            <v>KRW000-10501000</v>
          </cell>
          <cell r="C379">
            <v>10501000</v>
          </cell>
          <cell r="D379" t="str">
            <v>COUNTER 99</v>
          </cell>
          <cell r="E379">
            <v>997</v>
          </cell>
          <cell r="F379" t="str">
            <v>AGEN TAKUHAIBIN JNE</v>
          </cell>
          <cell r="G379">
            <v>874</v>
          </cell>
        </row>
        <row r="380">
          <cell r="B380" t="str">
            <v>PLM000-10580100</v>
          </cell>
          <cell r="C380">
            <v>10580100</v>
          </cell>
          <cell r="D380" t="str">
            <v>ABADI LOBI CV (MARTAPURA 2)</v>
          </cell>
          <cell r="E380">
            <v>997</v>
          </cell>
          <cell r="F380" t="str">
            <v>AGEN TAKUHAIBIN JNE</v>
          </cell>
          <cell r="G380">
            <v>360</v>
          </cell>
        </row>
        <row r="381">
          <cell r="B381" t="str">
            <v>SRG000-10572300</v>
          </cell>
          <cell r="C381">
            <v>10572300</v>
          </cell>
          <cell r="D381" t="str">
            <v>COUNTER NAPOCLEAN</v>
          </cell>
          <cell r="E381">
            <v>997</v>
          </cell>
          <cell r="F381" t="str">
            <v>AGEN TAKUHAIBIN JNE</v>
          </cell>
          <cell r="G381">
            <v>94</v>
          </cell>
        </row>
        <row r="382">
          <cell r="B382" t="str">
            <v>CGK000-10531300</v>
          </cell>
          <cell r="C382">
            <v>10531300</v>
          </cell>
          <cell r="D382" t="str">
            <v>* SUKMA PURI</v>
          </cell>
          <cell r="E382">
            <v>997</v>
          </cell>
          <cell r="F382" t="str">
            <v>AGEN TAKUHAIBIN JNE</v>
          </cell>
          <cell r="G382">
            <v>30898</v>
          </cell>
        </row>
        <row r="383">
          <cell r="B383" t="str">
            <v>CGK000-10972800</v>
          </cell>
          <cell r="C383">
            <v>10972800</v>
          </cell>
          <cell r="D383" t="str">
            <v>AGEN SARINAH</v>
          </cell>
          <cell r="E383">
            <v>997</v>
          </cell>
          <cell r="F383" t="str">
            <v>AGEN TAKUHAIBIN JNE</v>
          </cell>
          <cell r="G383">
            <v>10935</v>
          </cell>
        </row>
        <row r="384">
          <cell r="B384" t="str">
            <v>BKI000-10591900</v>
          </cell>
          <cell r="C384">
            <v>10591900</v>
          </cell>
          <cell r="D384" t="str">
            <v>AGEN HARAPAN MULYA</v>
          </cell>
          <cell r="E384">
            <v>997</v>
          </cell>
          <cell r="F384" t="str">
            <v>AGEN TAKUHAIBIN JNE</v>
          </cell>
          <cell r="G384">
            <v>1690</v>
          </cell>
        </row>
        <row r="385">
          <cell r="B385" t="str">
            <v>PLM000-10538600</v>
          </cell>
          <cell r="C385">
            <v>10538600</v>
          </cell>
          <cell r="D385" t="str">
            <v>*WARTEL TRIGUNA</v>
          </cell>
          <cell r="E385">
            <v>997</v>
          </cell>
          <cell r="F385" t="str">
            <v>AGEN TAKUHAIBIN JNE</v>
          </cell>
          <cell r="G385">
            <v>359</v>
          </cell>
        </row>
        <row r="386">
          <cell r="B386" t="str">
            <v>BTH000-10946500</v>
          </cell>
          <cell r="C386">
            <v>10946500</v>
          </cell>
          <cell r="D386" t="str">
            <v>AGEN GSW</v>
          </cell>
          <cell r="E386">
            <v>997</v>
          </cell>
          <cell r="F386" t="str">
            <v>AGEN TAKUHAIBIN JNE</v>
          </cell>
          <cell r="G386">
            <v>109</v>
          </cell>
        </row>
        <row r="387">
          <cell r="B387" t="str">
            <v>SRG000-10596200</v>
          </cell>
          <cell r="C387">
            <v>10596200</v>
          </cell>
          <cell r="D387" t="str">
            <v>COUNTER PEKAJANGAN</v>
          </cell>
          <cell r="E387">
            <v>997</v>
          </cell>
          <cell r="F387" t="str">
            <v>AGEN TAKUHAIBIN JNE</v>
          </cell>
          <cell r="G387">
            <v>828</v>
          </cell>
        </row>
        <row r="388">
          <cell r="B388" t="str">
            <v>SRG000-10546700</v>
          </cell>
          <cell r="C388">
            <v>10546700</v>
          </cell>
          <cell r="D388" t="str">
            <v>COUNTER INDRAPRASTA</v>
          </cell>
          <cell r="E388">
            <v>997</v>
          </cell>
          <cell r="F388" t="str">
            <v>AGEN TAKUHAIBIN JNE</v>
          </cell>
          <cell r="G388">
            <v>888</v>
          </cell>
        </row>
        <row r="389">
          <cell r="B389" t="str">
            <v>SOQ000-CASHSOQ</v>
          </cell>
          <cell r="C389" t="str">
            <v>CASHSOQ</v>
          </cell>
          <cell r="D389" t="str">
            <v>CASH SALES SORONG</v>
          </cell>
          <cell r="E389">
            <v>996</v>
          </cell>
          <cell r="F389" t="str">
            <v>CASH COUNTER</v>
          </cell>
          <cell r="G389">
            <v>1259</v>
          </cell>
        </row>
        <row r="390">
          <cell r="B390" t="str">
            <v>SRG000-10557500</v>
          </cell>
          <cell r="C390">
            <v>10557500</v>
          </cell>
          <cell r="D390" t="str">
            <v>COUNTER TIRTO AGUNG</v>
          </cell>
          <cell r="E390">
            <v>997</v>
          </cell>
          <cell r="F390" t="str">
            <v>AGEN TAKUHAIBIN JNE</v>
          </cell>
          <cell r="G390">
            <v>1599</v>
          </cell>
        </row>
        <row r="391">
          <cell r="B391" t="str">
            <v>TGR000-10614000</v>
          </cell>
          <cell r="C391">
            <v>10614000</v>
          </cell>
          <cell r="D391" t="str">
            <v>AGEN  JURUMUDI</v>
          </cell>
          <cell r="E391">
            <v>997</v>
          </cell>
          <cell r="F391" t="str">
            <v>AGEN TAKUHAIBIN JNE</v>
          </cell>
          <cell r="G391">
            <v>3654</v>
          </cell>
        </row>
        <row r="392">
          <cell r="B392" t="str">
            <v>SMI000-10920700</v>
          </cell>
          <cell r="C392">
            <v>10920700</v>
          </cell>
          <cell r="D392" t="str">
            <v>AGEN CIKIDANG PANGKALAN</v>
          </cell>
          <cell r="E392">
            <v>997</v>
          </cell>
          <cell r="F392" t="str">
            <v>AGEN TAKUHAIBIN JNE</v>
          </cell>
          <cell r="G392">
            <v>16</v>
          </cell>
        </row>
        <row r="393">
          <cell r="B393" t="str">
            <v>CGK000-11164900</v>
          </cell>
          <cell r="C393">
            <v>11164900</v>
          </cell>
          <cell r="D393" t="str">
            <v>AGEN SURYOPRANOTO</v>
          </cell>
          <cell r="E393">
            <v>997</v>
          </cell>
          <cell r="F393" t="str">
            <v>AGEN TAKUHAIBIN JNE</v>
          </cell>
          <cell r="G393">
            <v>5525</v>
          </cell>
        </row>
        <row r="394">
          <cell r="B394" t="str">
            <v>TSM000-10411500</v>
          </cell>
          <cell r="C394">
            <v>10411500</v>
          </cell>
          <cell r="D394" t="str">
            <v>AGEN CIKALANG</v>
          </cell>
          <cell r="E394">
            <v>997</v>
          </cell>
          <cell r="F394" t="str">
            <v>AGEN TAKUHAIBIN JNE</v>
          </cell>
          <cell r="G394">
            <v>529</v>
          </cell>
        </row>
        <row r="395">
          <cell r="B395" t="str">
            <v>SRG000-10554700</v>
          </cell>
          <cell r="C395">
            <v>10554700</v>
          </cell>
          <cell r="D395" t="str">
            <v>COUNTER ALISNA CELL</v>
          </cell>
          <cell r="E395">
            <v>997</v>
          </cell>
          <cell r="F395" t="str">
            <v>AGEN TAKUHAIBIN JNE</v>
          </cell>
          <cell r="G395">
            <v>1784</v>
          </cell>
        </row>
        <row r="396">
          <cell r="B396" t="str">
            <v>BTH000-10500600</v>
          </cell>
          <cell r="C396">
            <v>10500600</v>
          </cell>
          <cell r="D396" t="str">
            <v>AGEN PJB</v>
          </cell>
          <cell r="E396">
            <v>997</v>
          </cell>
          <cell r="F396" t="str">
            <v>AGEN TAKUHAIBIN JNE</v>
          </cell>
          <cell r="G396">
            <v>21016</v>
          </cell>
        </row>
        <row r="397">
          <cell r="B397" t="str">
            <v>AMI000-10919500</v>
          </cell>
          <cell r="C397">
            <v>10919500</v>
          </cell>
          <cell r="D397" t="str">
            <v>AGEN JNE PEKAT</v>
          </cell>
          <cell r="E397">
            <v>997</v>
          </cell>
          <cell r="F397" t="str">
            <v>AGEN TAKUHAIBIN JNE</v>
          </cell>
          <cell r="G397">
            <v>6</v>
          </cell>
        </row>
        <row r="398">
          <cell r="B398" t="str">
            <v>PLM000-10581900</v>
          </cell>
          <cell r="C398">
            <v>10581900</v>
          </cell>
          <cell r="D398" t="str">
            <v>PEMPEK SENTOSA</v>
          </cell>
          <cell r="E398">
            <v>997</v>
          </cell>
          <cell r="F398" t="str">
            <v>AGEN TAKUHAIBIN JNE</v>
          </cell>
          <cell r="G398">
            <v>37</v>
          </cell>
        </row>
        <row r="399">
          <cell r="B399" t="str">
            <v>TKG000-10506700</v>
          </cell>
          <cell r="C399">
            <v>10506700</v>
          </cell>
          <cell r="D399" t="str">
            <v>SUB AGEN KALIANDA</v>
          </cell>
          <cell r="E399">
            <v>997</v>
          </cell>
          <cell r="F399" t="str">
            <v>AGEN TAKUHAIBIN JNE</v>
          </cell>
          <cell r="G399">
            <v>1562</v>
          </cell>
        </row>
        <row r="400">
          <cell r="B400" t="str">
            <v>BKI000-10605600</v>
          </cell>
          <cell r="C400">
            <v>10605600</v>
          </cell>
          <cell r="D400" t="str">
            <v>AGEN CARINGIN</v>
          </cell>
          <cell r="E400">
            <v>997</v>
          </cell>
          <cell r="F400" t="str">
            <v>AGEN TAKUHAIBIN JNE</v>
          </cell>
          <cell r="G400">
            <v>2732</v>
          </cell>
        </row>
        <row r="401">
          <cell r="B401" t="str">
            <v>PLM000-10584700</v>
          </cell>
          <cell r="C401">
            <v>10584700</v>
          </cell>
          <cell r="D401" t="str">
            <v>PEMPEK FLAMBOYANT</v>
          </cell>
          <cell r="E401">
            <v>997</v>
          </cell>
          <cell r="F401" t="str">
            <v>AGEN TAKUHAIBIN JNE</v>
          </cell>
          <cell r="G401">
            <v>284</v>
          </cell>
        </row>
        <row r="402">
          <cell r="B402" t="str">
            <v>CGK000-11610800</v>
          </cell>
          <cell r="C402">
            <v>11610800</v>
          </cell>
          <cell r="D402" t="str">
            <v>AGEN OTISTA RAYA</v>
          </cell>
          <cell r="E402">
            <v>997</v>
          </cell>
          <cell r="F402" t="str">
            <v>AGEN TAKUHAIBIN JNE</v>
          </cell>
          <cell r="G402">
            <v>7235</v>
          </cell>
        </row>
        <row r="403">
          <cell r="B403" t="str">
            <v>TSM000-10418600</v>
          </cell>
          <cell r="C403">
            <v>10418600</v>
          </cell>
          <cell r="D403" t="str">
            <v>AGEN SODONG</v>
          </cell>
          <cell r="E403">
            <v>997</v>
          </cell>
          <cell r="F403" t="str">
            <v>AGEN TAKUHAIBIN JNE</v>
          </cell>
          <cell r="G403">
            <v>39</v>
          </cell>
        </row>
        <row r="404">
          <cell r="B404" t="str">
            <v>CGK000-10993000</v>
          </cell>
          <cell r="C404">
            <v>10993000</v>
          </cell>
          <cell r="D404" t="str">
            <v>AGEN SAMANHUDI</v>
          </cell>
          <cell r="E404">
            <v>997</v>
          </cell>
          <cell r="F404" t="str">
            <v>AGEN TAKUHAIBIN JNE</v>
          </cell>
          <cell r="G404">
            <v>15270</v>
          </cell>
        </row>
        <row r="405">
          <cell r="B405" t="str">
            <v>BOO000-10533800</v>
          </cell>
          <cell r="C405">
            <v>10533800</v>
          </cell>
          <cell r="D405" t="str">
            <v>AGEN PANDAWA</v>
          </cell>
          <cell r="E405">
            <v>997</v>
          </cell>
          <cell r="F405" t="str">
            <v>AGEN TAKUHAIBIN JNE</v>
          </cell>
          <cell r="G405">
            <v>748</v>
          </cell>
        </row>
        <row r="406">
          <cell r="B406" t="str">
            <v>TGR000-10876500</v>
          </cell>
          <cell r="C406">
            <v>10876500</v>
          </cell>
          <cell r="D406" t="str">
            <v>AGEN H2R</v>
          </cell>
          <cell r="E406">
            <v>997</v>
          </cell>
          <cell r="F406" t="str">
            <v>AGEN TAKUHAIBIN JNE</v>
          </cell>
          <cell r="G406">
            <v>1044</v>
          </cell>
        </row>
        <row r="407">
          <cell r="B407" t="str">
            <v>PKU000-10504000</v>
          </cell>
          <cell r="C407">
            <v>10504000</v>
          </cell>
          <cell r="D407" t="str">
            <v>AGEN TALUK KUANTAN</v>
          </cell>
          <cell r="E407">
            <v>997</v>
          </cell>
          <cell r="F407" t="str">
            <v>AGEN TAKUHAIBIN JNE</v>
          </cell>
          <cell r="G407">
            <v>795</v>
          </cell>
        </row>
        <row r="408">
          <cell r="B408" t="str">
            <v>SRG000-10621600</v>
          </cell>
          <cell r="C408">
            <v>10621600</v>
          </cell>
          <cell r="D408" t="str">
            <v>COUNTER MUNCANG</v>
          </cell>
          <cell r="E408">
            <v>997</v>
          </cell>
          <cell r="F408" t="str">
            <v>AGEN TAKUHAIBIN JNE</v>
          </cell>
          <cell r="G408">
            <v>797</v>
          </cell>
        </row>
        <row r="409">
          <cell r="B409" t="str">
            <v>TSM000-10204100</v>
          </cell>
          <cell r="C409">
            <v>10204100</v>
          </cell>
          <cell r="D409" t="str">
            <v>AGEN CIKONENG LAATANSA""</v>
          </cell>
          <cell r="E409">
            <v>997</v>
          </cell>
          <cell r="F409" t="str">
            <v>AGEN TAKUHAIBIN JNE</v>
          </cell>
          <cell r="G409">
            <v>1702</v>
          </cell>
        </row>
        <row r="410">
          <cell r="B410" t="str">
            <v>UPG000-10534200</v>
          </cell>
          <cell r="C410">
            <v>10534200</v>
          </cell>
          <cell r="D410" t="str">
            <v>COUNTER MARTADINATA</v>
          </cell>
          <cell r="E410">
            <v>997</v>
          </cell>
          <cell r="F410" t="str">
            <v>AGEN TAKUHAIBIN JNE</v>
          </cell>
          <cell r="G410">
            <v>19</v>
          </cell>
        </row>
        <row r="411">
          <cell r="B411" t="str">
            <v>UPG000-10965000</v>
          </cell>
          <cell r="C411">
            <v>10965000</v>
          </cell>
          <cell r="D411" t="str">
            <v>AGEN ANDI TONRO</v>
          </cell>
          <cell r="E411">
            <v>997</v>
          </cell>
          <cell r="F411" t="str">
            <v>AGEN TAKUHAIBIN JNE</v>
          </cell>
          <cell r="G411">
            <v>67</v>
          </cell>
        </row>
        <row r="412">
          <cell r="B412" t="str">
            <v>DPS000-10535100</v>
          </cell>
          <cell r="C412">
            <v>10535100</v>
          </cell>
          <cell r="D412" t="str">
            <v>AGEN LEGIAN</v>
          </cell>
          <cell r="E412">
            <v>997</v>
          </cell>
          <cell r="F412" t="str">
            <v>AGEN TAKUHAIBIN JNE</v>
          </cell>
          <cell r="G412">
            <v>473</v>
          </cell>
        </row>
        <row r="413">
          <cell r="B413" t="str">
            <v>SRG000-10568300</v>
          </cell>
          <cell r="C413">
            <v>10568300</v>
          </cell>
          <cell r="D413" t="str">
            <v>AGEN ELMIRA</v>
          </cell>
          <cell r="E413">
            <v>997</v>
          </cell>
          <cell r="F413" t="str">
            <v>AGEN TAKUHAIBIN JNE</v>
          </cell>
          <cell r="G413">
            <v>636</v>
          </cell>
        </row>
        <row r="414">
          <cell r="B414" t="str">
            <v>BPN000-10562700</v>
          </cell>
          <cell r="C414">
            <v>10562700</v>
          </cell>
          <cell r="D414" t="str">
            <v>COUNTER KEBUN SAYUR</v>
          </cell>
          <cell r="E414">
            <v>997</v>
          </cell>
          <cell r="F414" t="str">
            <v>AGEN TAKUHAIBIN JNE</v>
          </cell>
          <cell r="G414">
            <v>750</v>
          </cell>
        </row>
        <row r="415">
          <cell r="B415" t="str">
            <v>TGR000-10513200</v>
          </cell>
          <cell r="C415">
            <v>10513200</v>
          </cell>
          <cell r="D415" t="str">
            <v>*TK/BERKAT ANUGERAH</v>
          </cell>
          <cell r="E415">
            <v>997</v>
          </cell>
          <cell r="F415" t="str">
            <v>AGEN TAKUHAIBIN JNE</v>
          </cell>
          <cell r="G415">
            <v>3321</v>
          </cell>
        </row>
        <row r="416">
          <cell r="B416" t="str">
            <v>KDI000-10924000</v>
          </cell>
          <cell r="C416">
            <v>10924000</v>
          </cell>
          <cell r="D416" t="str">
            <v>AGEN MUBARAQ BY PASS</v>
          </cell>
          <cell r="E416">
            <v>997</v>
          </cell>
          <cell r="F416" t="str">
            <v>AGEN TAKUHAIBIN JNE</v>
          </cell>
          <cell r="G416">
            <v>122</v>
          </cell>
        </row>
        <row r="417">
          <cell r="B417" t="str">
            <v>CGK000-10664800</v>
          </cell>
          <cell r="C417">
            <v>10664800</v>
          </cell>
          <cell r="D417" t="str">
            <v>IDEAL</v>
          </cell>
          <cell r="E417">
            <v>997</v>
          </cell>
          <cell r="F417" t="str">
            <v>AGEN TAKUHAIBIN JNE</v>
          </cell>
          <cell r="G417">
            <v>7857</v>
          </cell>
        </row>
        <row r="418">
          <cell r="B418" t="str">
            <v>PLM000-10616400</v>
          </cell>
          <cell r="C418">
            <v>10616400</v>
          </cell>
          <cell r="D418" t="str">
            <v>AGEN ABUBA</v>
          </cell>
          <cell r="E418">
            <v>997</v>
          </cell>
          <cell r="F418" t="str">
            <v>AGEN TAKUHAIBIN JNE</v>
          </cell>
          <cell r="G418">
            <v>1342</v>
          </cell>
        </row>
        <row r="419">
          <cell r="B419" t="str">
            <v>SUB000-10653100</v>
          </cell>
          <cell r="C419">
            <v>10653100</v>
          </cell>
          <cell r="D419" t="str">
            <v>AGEN ORCHID REGENCY</v>
          </cell>
          <cell r="E419">
            <v>997</v>
          </cell>
          <cell r="F419" t="str">
            <v>AGEN TAKUHAIBIN JNE</v>
          </cell>
          <cell r="G419">
            <v>3061</v>
          </cell>
        </row>
        <row r="420">
          <cell r="B420" t="str">
            <v>TRK000-10561400</v>
          </cell>
          <cell r="C420">
            <v>10561400</v>
          </cell>
          <cell r="D420" t="str">
            <v>AGEN YOS SUDARSO</v>
          </cell>
          <cell r="E420">
            <v>997</v>
          </cell>
          <cell r="F420" t="str">
            <v>AGEN TAKUHAIBIN JNE</v>
          </cell>
          <cell r="G420">
            <v>1306</v>
          </cell>
        </row>
        <row r="421">
          <cell r="B421" t="str">
            <v>PLM000-10618300</v>
          </cell>
          <cell r="C421">
            <v>10618300</v>
          </cell>
          <cell r="D421" t="str">
            <v>AGEN RINDU ARTHA LESTARI</v>
          </cell>
          <cell r="E421">
            <v>997</v>
          </cell>
          <cell r="F421" t="str">
            <v>AGEN TAKUHAIBIN JNE</v>
          </cell>
          <cell r="G421">
            <v>597</v>
          </cell>
        </row>
        <row r="422">
          <cell r="B422" t="str">
            <v>CBN000-10958800</v>
          </cell>
          <cell r="C422">
            <v>10958800</v>
          </cell>
          <cell r="D422" t="str">
            <v>AGEN EVA</v>
          </cell>
          <cell r="E422">
            <v>997</v>
          </cell>
          <cell r="F422" t="str">
            <v>AGEN TAKUHAIBIN JNE</v>
          </cell>
          <cell r="G422">
            <v>68</v>
          </cell>
        </row>
        <row r="423">
          <cell r="B423" t="str">
            <v>SOQ000-00000200</v>
          </cell>
          <cell r="C423">
            <v>200</v>
          </cell>
          <cell r="D423" t="str">
            <v>JNE TEMINABUAN</v>
          </cell>
          <cell r="E423">
            <v>997</v>
          </cell>
          <cell r="F423" t="str">
            <v>AGEN TAKUHAIBIN JNE</v>
          </cell>
          <cell r="G423">
            <v>3</v>
          </cell>
        </row>
        <row r="424">
          <cell r="B424" t="str">
            <v>JOG000-10550600</v>
          </cell>
          <cell r="C424">
            <v>10550600</v>
          </cell>
          <cell r="D424" t="str">
            <v>AGEN  GLAGAH SARI</v>
          </cell>
          <cell r="E424">
            <v>997</v>
          </cell>
          <cell r="F424" t="str">
            <v>AGEN TAKUHAIBIN JNE</v>
          </cell>
          <cell r="G424">
            <v>4362</v>
          </cell>
        </row>
        <row r="425">
          <cell r="B425" t="str">
            <v>BPN000-10582000</v>
          </cell>
          <cell r="C425">
            <v>10582000</v>
          </cell>
          <cell r="D425" t="str">
            <v>AGEN BATAKAN</v>
          </cell>
          <cell r="E425">
            <v>997</v>
          </cell>
          <cell r="F425" t="str">
            <v>AGEN TAKUHAIBIN JNE</v>
          </cell>
          <cell r="G425">
            <v>399</v>
          </cell>
        </row>
        <row r="426">
          <cell r="B426" t="str">
            <v>BDO000-10407100</v>
          </cell>
          <cell r="C426">
            <v>10407100</v>
          </cell>
          <cell r="D426" t="str">
            <v>AGEN SUROSO</v>
          </cell>
          <cell r="E426">
            <v>997</v>
          </cell>
          <cell r="F426" t="str">
            <v>AGEN TAKUHAIBIN JNE</v>
          </cell>
          <cell r="G426">
            <v>861</v>
          </cell>
        </row>
        <row r="427">
          <cell r="B427" t="str">
            <v>PLM000-10583600</v>
          </cell>
          <cell r="C427">
            <v>10583600</v>
          </cell>
          <cell r="D427" t="str">
            <v>P &amp; D  MANIS</v>
          </cell>
          <cell r="E427">
            <v>997</v>
          </cell>
          <cell r="F427" t="str">
            <v>AGEN TAKUHAIBIN JNE</v>
          </cell>
          <cell r="G427">
            <v>68</v>
          </cell>
        </row>
        <row r="428">
          <cell r="B428" t="str">
            <v>SUB000-10593200</v>
          </cell>
          <cell r="C428">
            <v>10593200</v>
          </cell>
          <cell r="D428" t="str">
            <v>COUNTER RUNGKUT MADYA</v>
          </cell>
          <cell r="E428">
            <v>997</v>
          </cell>
          <cell r="F428" t="str">
            <v>AGEN TAKUHAIBIN JNE</v>
          </cell>
          <cell r="G428">
            <v>4469</v>
          </cell>
        </row>
        <row r="429">
          <cell r="B429" t="str">
            <v>SOC000-10556400</v>
          </cell>
          <cell r="C429">
            <v>10556400</v>
          </cell>
          <cell r="D429" t="str">
            <v>AGEN SINGOPURAN</v>
          </cell>
          <cell r="E429">
            <v>997</v>
          </cell>
          <cell r="F429" t="str">
            <v>AGEN TAKUHAIBIN JNE</v>
          </cell>
          <cell r="G429">
            <v>3930</v>
          </cell>
        </row>
        <row r="430">
          <cell r="B430" t="str">
            <v>BOO000-10546400</v>
          </cell>
          <cell r="C430">
            <v>10546400</v>
          </cell>
          <cell r="D430" t="str">
            <v>AGEN BELLANOVA</v>
          </cell>
          <cell r="E430">
            <v>997</v>
          </cell>
          <cell r="F430" t="str">
            <v>AGEN TAKUHAIBIN JNE</v>
          </cell>
          <cell r="G430">
            <v>135</v>
          </cell>
        </row>
        <row r="431">
          <cell r="B431" t="str">
            <v>MES000-10553800</v>
          </cell>
          <cell r="C431">
            <v>10553800</v>
          </cell>
          <cell r="D431" t="str">
            <v>DAMHURY JAYA,PT</v>
          </cell>
          <cell r="E431">
            <v>997</v>
          </cell>
          <cell r="F431" t="str">
            <v>AGEN TAKUHAIBIN JNE</v>
          </cell>
          <cell r="G431">
            <v>43</v>
          </cell>
        </row>
        <row r="432">
          <cell r="B432" t="str">
            <v>BPN000-10580800</v>
          </cell>
          <cell r="C432">
            <v>10580800</v>
          </cell>
          <cell r="D432" t="str">
            <v>AGEN KM 5,5</v>
          </cell>
          <cell r="E432">
            <v>997</v>
          </cell>
          <cell r="F432" t="str">
            <v>AGEN TAKUHAIBIN JNE</v>
          </cell>
          <cell r="G432">
            <v>390</v>
          </cell>
        </row>
        <row r="433">
          <cell r="B433" t="str">
            <v>MDN000-10507800</v>
          </cell>
          <cell r="C433">
            <v>10507800</v>
          </cell>
          <cell r="D433" t="str">
            <v>JNE PILANGKENCENG</v>
          </cell>
          <cell r="E433">
            <v>997</v>
          </cell>
          <cell r="F433" t="str">
            <v>AGEN TAKUHAIBIN JNE</v>
          </cell>
          <cell r="G433">
            <v>432</v>
          </cell>
        </row>
        <row r="434">
          <cell r="B434" t="str">
            <v>CLG000-10527500</v>
          </cell>
          <cell r="C434">
            <v>10527500</v>
          </cell>
          <cell r="D434" t="str">
            <v>AGEN CHANDRA</v>
          </cell>
          <cell r="E434">
            <v>997</v>
          </cell>
          <cell r="F434" t="str">
            <v>AGEN TAKUHAIBIN JNE</v>
          </cell>
          <cell r="G434">
            <v>218</v>
          </cell>
        </row>
        <row r="435">
          <cell r="B435" t="str">
            <v>CGK000-10540900</v>
          </cell>
          <cell r="C435">
            <v>10540900</v>
          </cell>
          <cell r="D435" t="str">
            <v>* PD TOP</v>
          </cell>
          <cell r="E435">
            <v>997</v>
          </cell>
          <cell r="F435" t="str">
            <v>AGEN TAKUHAIBIN JNE</v>
          </cell>
          <cell r="G435">
            <v>3070</v>
          </cell>
        </row>
        <row r="436">
          <cell r="B436" t="str">
            <v>PLM000-10576200</v>
          </cell>
          <cell r="C436">
            <v>10576200</v>
          </cell>
          <cell r="D436" t="str">
            <v>GLORY MEI  HWA</v>
          </cell>
          <cell r="E436">
            <v>997</v>
          </cell>
          <cell r="F436" t="str">
            <v>AGEN TAKUHAIBIN JNE</v>
          </cell>
          <cell r="G436">
            <v>55</v>
          </cell>
        </row>
        <row r="437">
          <cell r="B437" t="str">
            <v>SRG000-10623800</v>
          </cell>
          <cell r="C437">
            <v>10623800</v>
          </cell>
          <cell r="D437" t="str">
            <v>COUNTER KLAMPOK</v>
          </cell>
          <cell r="E437">
            <v>997</v>
          </cell>
          <cell r="F437" t="str">
            <v>AGEN TAKUHAIBIN JNE</v>
          </cell>
          <cell r="G437">
            <v>221</v>
          </cell>
        </row>
        <row r="438">
          <cell r="B438" t="str">
            <v>BTJ000-10114500</v>
          </cell>
          <cell r="C438">
            <v>10114500</v>
          </cell>
          <cell r="D438" t="str">
            <v>COUNTER  FIRMAN FC</v>
          </cell>
          <cell r="E438">
            <v>997</v>
          </cell>
          <cell r="F438" t="str">
            <v>AGEN TAKUHAIBIN JNE</v>
          </cell>
          <cell r="G438">
            <v>122</v>
          </cell>
        </row>
        <row r="439">
          <cell r="B439" t="str">
            <v>BDJ000-10332700</v>
          </cell>
          <cell r="C439">
            <v>10332700</v>
          </cell>
          <cell r="D439" t="str">
            <v>AGEN SENGAYAM</v>
          </cell>
          <cell r="E439">
            <v>997</v>
          </cell>
          <cell r="F439" t="str">
            <v>AGEN TAKUHAIBIN JNE</v>
          </cell>
          <cell r="G439">
            <v>140</v>
          </cell>
        </row>
        <row r="440">
          <cell r="B440" t="str">
            <v>BDO000-10271500</v>
          </cell>
          <cell r="C440">
            <v>10271500</v>
          </cell>
          <cell r="D440" t="str">
            <v>AGEN MARTANEGARA</v>
          </cell>
          <cell r="E440">
            <v>997</v>
          </cell>
          <cell r="F440" t="str">
            <v>AGEN TAKUHAIBIN JNE</v>
          </cell>
          <cell r="G440">
            <v>5833</v>
          </cell>
        </row>
        <row r="441">
          <cell r="B441" t="str">
            <v>CBN000-10938300</v>
          </cell>
          <cell r="C441">
            <v>10938300</v>
          </cell>
          <cell r="D441" t="str">
            <v>AGEN TANDA BARAT</v>
          </cell>
          <cell r="E441">
            <v>997</v>
          </cell>
          <cell r="F441" t="str">
            <v>AGEN TAKUHAIBIN JNE</v>
          </cell>
          <cell r="G441">
            <v>14566</v>
          </cell>
        </row>
        <row r="442">
          <cell r="B442" t="str">
            <v>CBN000-10938400</v>
          </cell>
          <cell r="C442">
            <v>10938400</v>
          </cell>
          <cell r="D442" t="str">
            <v>AGEN RUMAH FITRI</v>
          </cell>
          <cell r="E442">
            <v>997</v>
          </cell>
          <cell r="F442" t="str">
            <v>AGEN TAKUHAIBIN JNE</v>
          </cell>
          <cell r="G442">
            <v>233</v>
          </cell>
        </row>
        <row r="443">
          <cell r="B443" t="str">
            <v>DPS000-10530400</v>
          </cell>
          <cell r="C443">
            <v>10530400</v>
          </cell>
          <cell r="D443" t="str">
            <v>AGEN TOHPATI</v>
          </cell>
          <cell r="E443">
            <v>997</v>
          </cell>
          <cell r="F443" t="str">
            <v>AGEN TAKUHAIBIN JNE</v>
          </cell>
          <cell r="G443">
            <v>2605</v>
          </cell>
        </row>
        <row r="444">
          <cell r="B444" t="str">
            <v>TGR000-10621400</v>
          </cell>
          <cell r="C444">
            <v>10621400</v>
          </cell>
          <cell r="D444" t="str">
            <v>AGEN SEPATAN RESIDENCE</v>
          </cell>
          <cell r="E444">
            <v>997</v>
          </cell>
          <cell r="F444" t="str">
            <v>AGEN TAKUHAIBIN JNE</v>
          </cell>
          <cell r="G444">
            <v>2910</v>
          </cell>
        </row>
        <row r="445">
          <cell r="B445" t="str">
            <v>SRG000-10597400</v>
          </cell>
          <cell r="C445">
            <v>10597400</v>
          </cell>
          <cell r="D445" t="str">
            <v>COUNTER FOCUS</v>
          </cell>
          <cell r="E445">
            <v>997</v>
          </cell>
          <cell r="F445" t="str">
            <v>AGEN TAKUHAIBIN JNE</v>
          </cell>
          <cell r="G445">
            <v>544</v>
          </cell>
        </row>
        <row r="446">
          <cell r="B446" t="str">
            <v>PGK000-10505100</v>
          </cell>
          <cell r="C446">
            <v>10505100</v>
          </cell>
          <cell r="D446" t="str">
            <v>AGEN BBS SNACK</v>
          </cell>
          <cell r="E446">
            <v>997</v>
          </cell>
          <cell r="F446" t="str">
            <v>AGEN TAKUHAIBIN JNE</v>
          </cell>
          <cell r="G446">
            <v>24</v>
          </cell>
        </row>
        <row r="447">
          <cell r="B447" t="str">
            <v>MDC000-10924600</v>
          </cell>
          <cell r="C447">
            <v>10924600</v>
          </cell>
          <cell r="D447" t="str">
            <v>AGEN APANG CHOE</v>
          </cell>
          <cell r="E447">
            <v>997</v>
          </cell>
          <cell r="F447" t="str">
            <v>AGEN TAKUHAIBIN JNE</v>
          </cell>
          <cell r="G447">
            <v>17</v>
          </cell>
        </row>
        <row r="448">
          <cell r="B448" t="str">
            <v>BDJ000-10121800</v>
          </cell>
          <cell r="C448">
            <v>10121800</v>
          </cell>
          <cell r="D448" t="str">
            <v>AGEN KEMUNING</v>
          </cell>
          <cell r="E448">
            <v>997</v>
          </cell>
          <cell r="F448" t="str">
            <v>AGEN TAKUHAIBIN JNE</v>
          </cell>
          <cell r="G448">
            <v>25</v>
          </cell>
        </row>
        <row r="449">
          <cell r="B449" t="str">
            <v>AMI000-10513600</v>
          </cell>
          <cell r="C449">
            <v>10513600</v>
          </cell>
          <cell r="D449" t="str">
            <v>JNE UTAN</v>
          </cell>
          <cell r="E449">
            <v>997</v>
          </cell>
          <cell r="F449" t="str">
            <v>AGEN TAKUHAIBIN JNE</v>
          </cell>
          <cell r="G449">
            <v>66</v>
          </cell>
        </row>
        <row r="450">
          <cell r="B450" t="str">
            <v>SRG000-11039800</v>
          </cell>
          <cell r="C450">
            <v>11039800</v>
          </cell>
          <cell r="D450" t="str">
            <v>AGEN FANI HOUSE</v>
          </cell>
          <cell r="E450">
            <v>997</v>
          </cell>
          <cell r="F450" t="str">
            <v>AGEN TAKUHAIBIN JNE</v>
          </cell>
          <cell r="G450">
            <v>1211</v>
          </cell>
        </row>
        <row r="451">
          <cell r="B451" t="str">
            <v>CBN000-10507600</v>
          </cell>
          <cell r="C451">
            <v>10507600</v>
          </cell>
          <cell r="D451" t="str">
            <v>COUNTER JATIWANGI</v>
          </cell>
          <cell r="E451">
            <v>997</v>
          </cell>
          <cell r="F451" t="str">
            <v>AGEN TAKUHAIBIN JNE</v>
          </cell>
          <cell r="G451">
            <v>1925</v>
          </cell>
        </row>
        <row r="452">
          <cell r="B452" t="str">
            <v>BOO000-10552300</v>
          </cell>
          <cell r="C452">
            <v>10552300</v>
          </cell>
          <cell r="D452" t="str">
            <v>AGEN PUSAT GROSIR BOGOR</v>
          </cell>
          <cell r="E452">
            <v>997</v>
          </cell>
          <cell r="F452" t="str">
            <v>AGEN TAKUHAIBIN JNE</v>
          </cell>
          <cell r="G452">
            <v>4534</v>
          </cell>
        </row>
        <row r="453">
          <cell r="B453" t="str">
            <v>CGK000-10610700</v>
          </cell>
          <cell r="C453">
            <v>10610700</v>
          </cell>
          <cell r="D453" t="str">
            <v>KWITANG</v>
          </cell>
          <cell r="E453">
            <v>997</v>
          </cell>
          <cell r="F453" t="str">
            <v>AGEN TAKUHAIBIN JNE</v>
          </cell>
          <cell r="G453">
            <v>12582</v>
          </cell>
        </row>
        <row r="454">
          <cell r="B454" t="str">
            <v>SRG000-10613000</v>
          </cell>
          <cell r="C454">
            <v>10613000</v>
          </cell>
          <cell r="D454" t="str">
            <v>COUNTER PUMA CELL</v>
          </cell>
          <cell r="E454">
            <v>997</v>
          </cell>
          <cell r="F454" t="str">
            <v>AGEN TAKUHAIBIN JNE</v>
          </cell>
          <cell r="G454">
            <v>434</v>
          </cell>
        </row>
        <row r="455">
          <cell r="B455" t="str">
            <v>PGK000-10520200</v>
          </cell>
          <cell r="C455">
            <v>10520200</v>
          </cell>
          <cell r="D455" t="str">
            <v>AGEN PAYUNG</v>
          </cell>
          <cell r="E455">
            <v>997</v>
          </cell>
          <cell r="F455" t="str">
            <v>AGEN TAKUHAIBIN JNE</v>
          </cell>
          <cell r="G455">
            <v>24</v>
          </cell>
        </row>
        <row r="456">
          <cell r="B456" t="str">
            <v>TKG000-10512500</v>
          </cell>
          <cell r="C456">
            <v>10512500</v>
          </cell>
          <cell r="D456" t="str">
            <v>SUB AGEN LIWA</v>
          </cell>
          <cell r="E456">
            <v>997</v>
          </cell>
          <cell r="F456" t="str">
            <v>AGEN TAKUHAIBIN JNE</v>
          </cell>
          <cell r="G456">
            <v>887</v>
          </cell>
        </row>
        <row r="457">
          <cell r="B457" t="str">
            <v>TGR000-10603400</v>
          </cell>
          <cell r="C457">
            <v>10603400</v>
          </cell>
          <cell r="D457" t="str">
            <v>AGEN VILLA PAMULANG</v>
          </cell>
          <cell r="E457">
            <v>997</v>
          </cell>
          <cell r="F457" t="str">
            <v>AGEN TAKUHAIBIN JNE</v>
          </cell>
          <cell r="G457">
            <v>3699</v>
          </cell>
        </row>
        <row r="458">
          <cell r="B458" t="str">
            <v>PBL000-10509000</v>
          </cell>
          <cell r="C458">
            <v>10509000</v>
          </cell>
          <cell r="D458" t="str">
            <v>AGEN TEMPEH</v>
          </cell>
          <cell r="E458">
            <v>997</v>
          </cell>
          <cell r="F458" t="str">
            <v>AGEN TAKUHAIBIN JNE</v>
          </cell>
          <cell r="G458">
            <v>57</v>
          </cell>
        </row>
        <row r="459">
          <cell r="B459" t="str">
            <v>BKI000-10587600</v>
          </cell>
          <cell r="C459">
            <v>10587600</v>
          </cell>
          <cell r="D459" t="str">
            <v>AGEN ERA MANDIRI</v>
          </cell>
          <cell r="E459">
            <v>997</v>
          </cell>
          <cell r="F459" t="str">
            <v>AGEN TAKUHAIBIN JNE</v>
          </cell>
          <cell r="G459">
            <v>3067</v>
          </cell>
        </row>
        <row r="460">
          <cell r="B460" t="str">
            <v>MJK000-10514100</v>
          </cell>
          <cell r="C460">
            <v>10514100</v>
          </cell>
          <cell r="D460" t="str">
            <v>COUNTER PUNGGING 2</v>
          </cell>
          <cell r="E460">
            <v>997</v>
          </cell>
          <cell r="F460" t="str">
            <v>AGEN TAKUHAIBIN JNE</v>
          </cell>
          <cell r="G460">
            <v>916</v>
          </cell>
        </row>
        <row r="461">
          <cell r="B461" t="str">
            <v>DPK000-10505900</v>
          </cell>
          <cell r="C461">
            <v>10505900</v>
          </cell>
          <cell r="D461" t="str">
            <v>AGEN SOELAKSANA FADHIL (TRI V)</v>
          </cell>
          <cell r="E461">
            <v>997</v>
          </cell>
          <cell r="F461" t="str">
            <v>AGEN TAKUHAIBIN JNE</v>
          </cell>
          <cell r="G461">
            <v>3892</v>
          </cell>
        </row>
        <row r="462">
          <cell r="B462" t="str">
            <v>BKI000-10604200</v>
          </cell>
          <cell r="C462">
            <v>10604200</v>
          </cell>
          <cell r="D462" t="str">
            <v>AGEN SYMPONY</v>
          </cell>
          <cell r="E462">
            <v>997</v>
          </cell>
          <cell r="F462" t="str">
            <v>AGEN TAKUHAIBIN JNE</v>
          </cell>
          <cell r="G462">
            <v>9030</v>
          </cell>
        </row>
        <row r="463">
          <cell r="B463" t="str">
            <v>TSM000-10001000</v>
          </cell>
          <cell r="C463">
            <v>10001000</v>
          </cell>
          <cell r="D463" t="str">
            <v>*AGEN MARTADINATA (TSM)</v>
          </cell>
          <cell r="E463">
            <v>997</v>
          </cell>
          <cell r="F463" t="str">
            <v>AGEN TAKUHAIBIN JNE</v>
          </cell>
          <cell r="G463">
            <v>1866</v>
          </cell>
        </row>
        <row r="464">
          <cell r="B464" t="str">
            <v>CBN000-10955700</v>
          </cell>
          <cell r="C464">
            <v>10955700</v>
          </cell>
          <cell r="D464" t="str">
            <v>AGEN MANIS KALER</v>
          </cell>
          <cell r="E464">
            <v>997</v>
          </cell>
          <cell r="F464" t="str">
            <v>AGEN TAKUHAIBIN JNE</v>
          </cell>
          <cell r="G464">
            <v>33</v>
          </cell>
        </row>
        <row r="465">
          <cell r="B465" t="str">
            <v>PGK000-10502400</v>
          </cell>
          <cell r="C465">
            <v>10502400</v>
          </cell>
          <cell r="D465" t="str">
            <v>AGEN BATURUSA</v>
          </cell>
          <cell r="E465">
            <v>997</v>
          </cell>
          <cell r="F465" t="str">
            <v>AGEN TAKUHAIBIN JNE</v>
          </cell>
          <cell r="G465">
            <v>30</v>
          </cell>
        </row>
        <row r="466">
          <cell r="B466" t="str">
            <v>BOO000-10562500</v>
          </cell>
          <cell r="C466">
            <v>10562500</v>
          </cell>
          <cell r="D466" t="str">
            <v>AGEN BAHAGIA</v>
          </cell>
          <cell r="E466">
            <v>997</v>
          </cell>
          <cell r="F466" t="str">
            <v>AGEN TAKUHAIBIN JNE</v>
          </cell>
          <cell r="G466">
            <v>1159</v>
          </cell>
        </row>
        <row r="467">
          <cell r="B467" t="str">
            <v>CBN000-10526000</v>
          </cell>
          <cell r="C467">
            <v>10526000</v>
          </cell>
          <cell r="D467" t="str">
            <v>AGEN YINÂ¿Z SALON</v>
          </cell>
          <cell r="E467">
            <v>997</v>
          </cell>
          <cell r="F467" t="str">
            <v>AGEN TAKUHAIBIN JNE</v>
          </cell>
          <cell r="G467">
            <v>53</v>
          </cell>
        </row>
        <row r="468">
          <cell r="B468" t="str">
            <v>SMI000-10913700</v>
          </cell>
          <cell r="C468">
            <v>10913700</v>
          </cell>
          <cell r="D468" t="str">
            <v>AGEN CIPOHO</v>
          </cell>
          <cell r="E468">
            <v>997</v>
          </cell>
          <cell r="F468" t="str">
            <v>AGEN TAKUHAIBIN JNE</v>
          </cell>
          <cell r="G468">
            <v>88</v>
          </cell>
        </row>
        <row r="469">
          <cell r="B469" t="str">
            <v>BOO000-10532200</v>
          </cell>
          <cell r="C469">
            <v>10532200</v>
          </cell>
          <cell r="D469" t="str">
            <v>AGEN CITRA INDAH</v>
          </cell>
          <cell r="E469">
            <v>997</v>
          </cell>
          <cell r="F469" t="str">
            <v>AGEN TAKUHAIBIN JNE</v>
          </cell>
          <cell r="G469">
            <v>593</v>
          </cell>
        </row>
        <row r="470">
          <cell r="B470" t="str">
            <v>PKU000-10529600</v>
          </cell>
          <cell r="C470">
            <v>10529600</v>
          </cell>
          <cell r="D470" t="str">
            <v>AGEN GWINN PELANGI SIRINTUA</v>
          </cell>
          <cell r="E470">
            <v>997</v>
          </cell>
          <cell r="F470" t="str">
            <v>AGEN TAKUHAIBIN JNE</v>
          </cell>
          <cell r="G470">
            <v>86</v>
          </cell>
        </row>
        <row r="471">
          <cell r="B471" t="str">
            <v>MGL000-CASHMGL00</v>
          </cell>
          <cell r="C471" t="str">
            <v>CASHMGL00</v>
          </cell>
          <cell r="D471" t="str">
            <v>CASH SALES JNE MAGELANG</v>
          </cell>
          <cell r="E471">
            <v>996</v>
          </cell>
          <cell r="F471" t="str">
            <v>CASH COUNTER</v>
          </cell>
          <cell r="G471">
            <v>7140</v>
          </cell>
        </row>
        <row r="472">
          <cell r="B472" t="str">
            <v>JBR000-10722100</v>
          </cell>
          <cell r="C472">
            <v>10722100</v>
          </cell>
          <cell r="D472" t="str">
            <v>AGEN SRATEN</v>
          </cell>
          <cell r="E472">
            <v>997</v>
          </cell>
          <cell r="F472" t="str">
            <v>AGEN TAKUHAIBIN JNE</v>
          </cell>
          <cell r="G472">
            <v>97</v>
          </cell>
        </row>
        <row r="473">
          <cell r="B473" t="str">
            <v>CGK000-10976300</v>
          </cell>
          <cell r="C473">
            <v>10976300</v>
          </cell>
          <cell r="D473" t="str">
            <v>AGEN PLAZA PIK</v>
          </cell>
          <cell r="E473">
            <v>997</v>
          </cell>
          <cell r="F473" t="str">
            <v>AGEN TAKUHAIBIN JNE</v>
          </cell>
          <cell r="G473">
            <v>1080</v>
          </cell>
        </row>
        <row r="474">
          <cell r="B474" t="str">
            <v>PKU000-10932100</v>
          </cell>
          <cell r="C474">
            <v>10932100</v>
          </cell>
          <cell r="D474" t="str">
            <v>AGEN NATACAHYA GRATIA</v>
          </cell>
          <cell r="E474">
            <v>997</v>
          </cell>
          <cell r="F474" t="str">
            <v>AGEN TAKUHAIBIN JNE</v>
          </cell>
          <cell r="G474">
            <v>308</v>
          </cell>
        </row>
        <row r="475">
          <cell r="B475" t="str">
            <v>SOC000-10554000</v>
          </cell>
          <cell r="C475">
            <v>10554000</v>
          </cell>
          <cell r="D475" t="str">
            <v>COUNTER NGADIRODJO</v>
          </cell>
          <cell r="E475">
            <v>997</v>
          </cell>
          <cell r="F475" t="str">
            <v>AGEN TAKUHAIBIN JNE</v>
          </cell>
          <cell r="G475">
            <v>175</v>
          </cell>
        </row>
        <row r="476">
          <cell r="B476" t="str">
            <v>SUB000-10669200</v>
          </cell>
          <cell r="C476">
            <v>10669200</v>
          </cell>
          <cell r="D476" t="str">
            <v>AGEN NGUNUT TULUNGAGUNG</v>
          </cell>
          <cell r="E476">
            <v>997</v>
          </cell>
          <cell r="F476" t="str">
            <v>AGEN TAKUHAIBIN JNE</v>
          </cell>
          <cell r="G476">
            <v>1787</v>
          </cell>
        </row>
        <row r="477">
          <cell r="B477" t="str">
            <v>MJK000-10923200</v>
          </cell>
          <cell r="C477">
            <v>10923200</v>
          </cell>
          <cell r="D477" t="str">
            <v>AGEN GAGA NGANJUK</v>
          </cell>
          <cell r="E477">
            <v>997</v>
          </cell>
          <cell r="F477" t="str">
            <v>AGEN TAKUHAIBIN JNE</v>
          </cell>
          <cell r="G477">
            <v>31</v>
          </cell>
        </row>
        <row r="478">
          <cell r="B478" t="str">
            <v>CGK000-10628700</v>
          </cell>
          <cell r="C478">
            <v>10628700</v>
          </cell>
          <cell r="D478" t="str">
            <v>RAINIER PUTRA EXPRESS (RPE)</v>
          </cell>
          <cell r="E478">
            <v>997</v>
          </cell>
          <cell r="F478" t="str">
            <v>AGEN TAKUHAIBIN JNE</v>
          </cell>
          <cell r="G478">
            <v>9984</v>
          </cell>
        </row>
        <row r="479">
          <cell r="B479" t="str">
            <v>TGR000-10669900</v>
          </cell>
          <cell r="C479">
            <v>10669900</v>
          </cell>
          <cell r="D479" t="str">
            <v>AGEN ELDERA</v>
          </cell>
          <cell r="E479">
            <v>997</v>
          </cell>
          <cell r="F479" t="str">
            <v>AGEN TAKUHAIBIN JNE</v>
          </cell>
          <cell r="G479">
            <v>5335</v>
          </cell>
        </row>
        <row r="480">
          <cell r="B480" t="str">
            <v>TGR000-10667600</v>
          </cell>
          <cell r="C480">
            <v>10667600</v>
          </cell>
          <cell r="D480" t="str">
            <v>AGEN ICON</v>
          </cell>
          <cell r="E480">
            <v>997</v>
          </cell>
          <cell r="F480" t="str">
            <v>AGEN TAKUHAIBIN JNE</v>
          </cell>
          <cell r="G480">
            <v>6389</v>
          </cell>
        </row>
        <row r="481">
          <cell r="B481" t="str">
            <v>TKG000-10510600</v>
          </cell>
          <cell r="C481">
            <v>10510600</v>
          </cell>
          <cell r="D481" t="str">
            <v>AGEN MARTADINATA</v>
          </cell>
          <cell r="E481">
            <v>997</v>
          </cell>
          <cell r="F481" t="str">
            <v>AGEN TAKUHAIBIN JNE</v>
          </cell>
          <cell r="G481">
            <v>200</v>
          </cell>
        </row>
        <row r="482">
          <cell r="B482" t="str">
            <v>CLG000-10546900</v>
          </cell>
          <cell r="C482">
            <v>10546900</v>
          </cell>
          <cell r="D482" t="str">
            <v>AGEN BERKAH USAHA</v>
          </cell>
          <cell r="E482">
            <v>997</v>
          </cell>
          <cell r="F482" t="str">
            <v>AGEN TAKUHAIBIN JNE</v>
          </cell>
          <cell r="G482">
            <v>861</v>
          </cell>
        </row>
        <row r="483">
          <cell r="B483" t="str">
            <v>BDO000-10274100</v>
          </cell>
          <cell r="C483">
            <v>10274100</v>
          </cell>
          <cell r="D483" t="str">
            <v>AGEN CIBEUREUM</v>
          </cell>
          <cell r="E483">
            <v>997</v>
          </cell>
          <cell r="F483" t="str">
            <v>AGEN TAKUHAIBIN JNE</v>
          </cell>
          <cell r="G483">
            <v>5863</v>
          </cell>
        </row>
        <row r="484">
          <cell r="B484" t="str">
            <v>CBN000-10736500</v>
          </cell>
          <cell r="C484">
            <v>10736500</v>
          </cell>
          <cell r="D484" t="str">
            <v>AGEN SURABAJA</v>
          </cell>
          <cell r="E484">
            <v>997</v>
          </cell>
          <cell r="F484" t="str">
            <v>AGEN TAKUHAIBIN JNE</v>
          </cell>
          <cell r="G484">
            <v>138</v>
          </cell>
        </row>
        <row r="485">
          <cell r="B485" t="str">
            <v>BOO000-10570800</v>
          </cell>
          <cell r="C485">
            <v>10570800</v>
          </cell>
          <cell r="D485" t="str">
            <v>AGEN CIMAHPAR</v>
          </cell>
          <cell r="E485">
            <v>997</v>
          </cell>
          <cell r="F485" t="str">
            <v>AGEN TAKUHAIBIN JNE</v>
          </cell>
          <cell r="G485">
            <v>21403</v>
          </cell>
        </row>
        <row r="486">
          <cell r="B486" t="str">
            <v>TGR000-10652300</v>
          </cell>
          <cell r="C486">
            <v>10652300</v>
          </cell>
          <cell r="D486" t="str">
            <v>AGEN PURI BINTARO</v>
          </cell>
          <cell r="E486">
            <v>997</v>
          </cell>
          <cell r="F486" t="str">
            <v>AGEN TAKUHAIBIN JNE</v>
          </cell>
          <cell r="G486">
            <v>7247</v>
          </cell>
        </row>
        <row r="487">
          <cell r="B487" t="str">
            <v>TGR000-10611300</v>
          </cell>
          <cell r="C487">
            <v>10611300</v>
          </cell>
          <cell r="D487" t="str">
            <v>AGEN BUDI DHARMA</v>
          </cell>
          <cell r="E487">
            <v>997</v>
          </cell>
          <cell r="F487" t="str">
            <v>AGEN TAKUHAIBIN JNE</v>
          </cell>
          <cell r="G487">
            <v>9927</v>
          </cell>
        </row>
        <row r="488">
          <cell r="B488" t="str">
            <v>MES000-10532800</v>
          </cell>
          <cell r="C488">
            <v>10532800</v>
          </cell>
          <cell r="D488" t="str">
            <v>SUB AGEN SIBOLGA</v>
          </cell>
          <cell r="E488">
            <v>997</v>
          </cell>
          <cell r="F488" t="str">
            <v>AGEN TAKUHAIBIN JNE</v>
          </cell>
          <cell r="G488">
            <v>1713</v>
          </cell>
        </row>
        <row r="489">
          <cell r="B489" t="str">
            <v>JOG000-10640600</v>
          </cell>
          <cell r="C489">
            <v>10640600</v>
          </cell>
          <cell r="D489" t="str">
            <v>AGEN BESI JANGKANG</v>
          </cell>
          <cell r="E489">
            <v>997</v>
          </cell>
          <cell r="F489" t="str">
            <v>AGEN TAKUHAIBIN JNE</v>
          </cell>
          <cell r="G489">
            <v>974</v>
          </cell>
        </row>
        <row r="490">
          <cell r="B490" t="str">
            <v>SRG000-10585900</v>
          </cell>
          <cell r="C490">
            <v>10585900</v>
          </cell>
          <cell r="D490" t="str">
            <v>AGEN PROTELON CELL</v>
          </cell>
          <cell r="E490">
            <v>997</v>
          </cell>
          <cell r="F490" t="str">
            <v>AGEN TAKUHAIBIN JNE</v>
          </cell>
          <cell r="G490">
            <v>100</v>
          </cell>
        </row>
        <row r="491">
          <cell r="B491" t="str">
            <v>DJB000-10725600</v>
          </cell>
          <cell r="C491">
            <v>10725600</v>
          </cell>
          <cell r="D491" t="str">
            <v>AGEN JNE VILLA KENALI</v>
          </cell>
          <cell r="E491">
            <v>997</v>
          </cell>
          <cell r="F491" t="str">
            <v>AGEN TAKUHAIBIN JNE</v>
          </cell>
          <cell r="G491">
            <v>156</v>
          </cell>
        </row>
        <row r="492">
          <cell r="B492" t="str">
            <v>SRG000-10559700</v>
          </cell>
          <cell r="C492">
            <v>10559700</v>
          </cell>
          <cell r="D492" t="str">
            <v>SUB AGEN PURBALINGGA</v>
          </cell>
          <cell r="E492">
            <v>997</v>
          </cell>
          <cell r="F492" t="str">
            <v>AGEN TAKUHAIBIN JNE</v>
          </cell>
          <cell r="G492">
            <v>5005</v>
          </cell>
        </row>
        <row r="493">
          <cell r="B493" t="str">
            <v>BKI000-10591600</v>
          </cell>
          <cell r="C493">
            <v>10591600</v>
          </cell>
          <cell r="D493" t="str">
            <v>AGEN PONDOK PEKAYON INDAH</v>
          </cell>
          <cell r="E493">
            <v>997</v>
          </cell>
          <cell r="F493" t="str">
            <v>AGEN TAKUHAIBIN JNE</v>
          </cell>
          <cell r="G493">
            <v>3420</v>
          </cell>
        </row>
        <row r="494">
          <cell r="B494" t="str">
            <v>PNK000-10537100</v>
          </cell>
          <cell r="C494">
            <v>10537100</v>
          </cell>
          <cell r="D494" t="str">
            <v>AGEN KOPERASI AU SUPADIO</v>
          </cell>
          <cell r="E494">
            <v>997</v>
          </cell>
          <cell r="F494" t="str">
            <v>AGEN TAKUHAIBIN JNE</v>
          </cell>
          <cell r="G494">
            <v>174</v>
          </cell>
        </row>
        <row r="495">
          <cell r="B495" t="str">
            <v>DPS000-10532800</v>
          </cell>
          <cell r="C495">
            <v>10532800</v>
          </cell>
          <cell r="D495" t="str">
            <v>AGEN GUNUNG SOPUTAN</v>
          </cell>
          <cell r="E495">
            <v>997</v>
          </cell>
          <cell r="F495" t="str">
            <v>AGEN TAKUHAIBIN JNE</v>
          </cell>
          <cell r="G495">
            <v>1298</v>
          </cell>
        </row>
        <row r="496">
          <cell r="B496" t="str">
            <v>BDJ000-10522600</v>
          </cell>
          <cell r="C496">
            <v>10522600</v>
          </cell>
          <cell r="D496" t="str">
            <v>JNE PERWAKILAN BANJARBARU</v>
          </cell>
          <cell r="E496">
            <v>998</v>
          </cell>
          <cell r="F496" t="str">
            <v>KANTOR PERWAKILAN JNE</v>
          </cell>
          <cell r="G496">
            <v>4503</v>
          </cell>
        </row>
        <row r="497">
          <cell r="B497" t="str">
            <v>KDR000-10501100</v>
          </cell>
          <cell r="C497">
            <v>10501100</v>
          </cell>
          <cell r="D497" t="str">
            <v>COUNTER GATOT SUBROTO</v>
          </cell>
          <cell r="E497">
            <v>997</v>
          </cell>
          <cell r="F497" t="str">
            <v>AGEN TAKUHAIBIN JNE</v>
          </cell>
          <cell r="G497">
            <v>3668</v>
          </cell>
        </row>
        <row r="498">
          <cell r="B498" t="str">
            <v>KDR000-10501700</v>
          </cell>
          <cell r="C498">
            <v>10501700</v>
          </cell>
          <cell r="D498" t="str">
            <v>COUNTER SUPER SEMAR</v>
          </cell>
          <cell r="E498">
            <v>997</v>
          </cell>
          <cell r="F498" t="str">
            <v>AGEN TAKUHAIBIN JNE</v>
          </cell>
          <cell r="G498">
            <v>1590</v>
          </cell>
        </row>
        <row r="499">
          <cell r="B499" t="str">
            <v>CXP000-10113700</v>
          </cell>
          <cell r="C499">
            <v>10113700</v>
          </cell>
          <cell r="D499" t="str">
            <v>AGEN BLOEMOON</v>
          </cell>
          <cell r="E499">
            <v>997</v>
          </cell>
          <cell r="F499" t="str">
            <v>AGEN TAKUHAIBIN JNE</v>
          </cell>
          <cell r="G499">
            <v>148</v>
          </cell>
        </row>
        <row r="500">
          <cell r="B500" t="str">
            <v>SOC000-10510000</v>
          </cell>
          <cell r="C500">
            <v>10510000</v>
          </cell>
          <cell r="D500" t="str">
            <v>SUB AGEN BOYOLALI</v>
          </cell>
          <cell r="E500">
            <v>997</v>
          </cell>
          <cell r="F500" t="str">
            <v>AGEN TAKUHAIBIN JNE</v>
          </cell>
          <cell r="G500">
            <v>8300</v>
          </cell>
        </row>
        <row r="501">
          <cell r="B501" t="str">
            <v>KOE000-10501600</v>
          </cell>
          <cell r="C501">
            <v>10501600</v>
          </cell>
          <cell r="D501" t="str">
            <v>AGEN KEFAMENANU</v>
          </cell>
          <cell r="E501">
            <v>997</v>
          </cell>
          <cell r="F501" t="str">
            <v>AGEN TAKUHAIBIN JNE</v>
          </cell>
          <cell r="G501">
            <v>36</v>
          </cell>
        </row>
        <row r="502">
          <cell r="B502" t="str">
            <v>CGK000-10813000</v>
          </cell>
          <cell r="C502">
            <v>10813000</v>
          </cell>
          <cell r="D502" t="str">
            <v>AGEN AMANDA</v>
          </cell>
          <cell r="E502">
            <v>997</v>
          </cell>
          <cell r="F502" t="str">
            <v>AGEN TAKUHAIBIN JNE</v>
          </cell>
          <cell r="G502">
            <v>20956</v>
          </cell>
        </row>
        <row r="503">
          <cell r="B503" t="str">
            <v>UPG000-10525400</v>
          </cell>
          <cell r="C503">
            <v>10525400</v>
          </cell>
          <cell r="D503" t="str">
            <v>COUNTER DG. TATA</v>
          </cell>
          <cell r="E503">
            <v>997</v>
          </cell>
          <cell r="F503" t="str">
            <v>AGEN TAKUHAIBIN JNE</v>
          </cell>
          <cell r="G503">
            <v>1773</v>
          </cell>
        </row>
        <row r="504">
          <cell r="B504" t="str">
            <v>KRW000-KRW0KR2U00</v>
          </cell>
          <cell r="C504" t="str">
            <v>KRW0KR2U00</v>
          </cell>
          <cell r="D504" t="str">
            <v>SUB AGEN CIKAMPEK</v>
          </cell>
          <cell r="E504">
            <v>997</v>
          </cell>
          <cell r="F504" t="str">
            <v>AGEN TAKUHAIBIN JNE</v>
          </cell>
          <cell r="G504">
            <v>4191</v>
          </cell>
        </row>
        <row r="505">
          <cell r="B505" t="str">
            <v>GTO000-GTOCASH001</v>
          </cell>
          <cell r="C505" t="str">
            <v>GTOCASH001</v>
          </cell>
          <cell r="D505" t="str">
            <v>CASH COUNTER LIMBOTO</v>
          </cell>
          <cell r="E505">
            <v>996</v>
          </cell>
          <cell r="F505" t="str">
            <v>CASH COUNTER</v>
          </cell>
          <cell r="G505">
            <v>400</v>
          </cell>
        </row>
        <row r="506">
          <cell r="B506" t="str">
            <v>BDJ000-10120100</v>
          </cell>
          <cell r="C506">
            <v>10120100</v>
          </cell>
          <cell r="D506" t="str">
            <v>AGEN AGRARIA</v>
          </cell>
          <cell r="E506">
            <v>997</v>
          </cell>
          <cell r="F506" t="str">
            <v>AGEN TAKUHAIBIN JNE</v>
          </cell>
          <cell r="G506">
            <v>767</v>
          </cell>
        </row>
        <row r="507">
          <cell r="B507" t="str">
            <v>CGK000-10868400</v>
          </cell>
          <cell r="C507">
            <v>10868400</v>
          </cell>
          <cell r="D507" t="str">
            <v>AGEN KAV. DKI MERUYA</v>
          </cell>
          <cell r="E507">
            <v>997</v>
          </cell>
          <cell r="F507" t="str">
            <v>AGEN TAKUHAIBIN JNE</v>
          </cell>
          <cell r="G507">
            <v>6300</v>
          </cell>
        </row>
        <row r="508">
          <cell r="B508" t="str">
            <v>BDO000-10861100</v>
          </cell>
          <cell r="C508">
            <v>10861100</v>
          </cell>
          <cell r="D508" t="str">
            <v>AGEN SUKANAGARA</v>
          </cell>
          <cell r="E508">
            <v>997</v>
          </cell>
          <cell r="F508" t="str">
            <v>AGEN TAKUHAIBIN JNE</v>
          </cell>
          <cell r="G508">
            <v>308</v>
          </cell>
        </row>
        <row r="509">
          <cell r="B509" t="str">
            <v>PKU000-10931400</v>
          </cell>
          <cell r="C509">
            <v>10931400</v>
          </cell>
          <cell r="D509" t="str">
            <v>AGEN WARUNG OK</v>
          </cell>
          <cell r="E509">
            <v>997</v>
          </cell>
          <cell r="F509" t="str">
            <v>AGEN TAKUHAIBIN JNE</v>
          </cell>
          <cell r="G509">
            <v>336</v>
          </cell>
        </row>
        <row r="510">
          <cell r="B510" t="str">
            <v>SOC000-10510100</v>
          </cell>
          <cell r="C510">
            <v>10510100</v>
          </cell>
          <cell r="D510" t="str">
            <v>SUB AGEN SRAGEN</v>
          </cell>
          <cell r="E510">
            <v>997</v>
          </cell>
          <cell r="F510" t="str">
            <v>AGEN TAKUHAIBIN JNE</v>
          </cell>
          <cell r="G510">
            <v>13975</v>
          </cell>
        </row>
        <row r="511">
          <cell r="B511" t="str">
            <v>MXG000-10932400</v>
          </cell>
          <cell r="C511">
            <v>10932400</v>
          </cell>
          <cell r="D511" t="str">
            <v>AGEN TUMPANG 2</v>
          </cell>
          <cell r="E511">
            <v>997</v>
          </cell>
          <cell r="F511" t="str">
            <v>AGEN TAKUHAIBIN JNE</v>
          </cell>
          <cell r="G511">
            <v>1029</v>
          </cell>
        </row>
        <row r="512">
          <cell r="B512" t="str">
            <v>BKI000-11033800</v>
          </cell>
          <cell r="C512">
            <v>11033800</v>
          </cell>
          <cell r="D512" t="str">
            <v>AGEN AULIA</v>
          </cell>
          <cell r="E512">
            <v>997</v>
          </cell>
          <cell r="F512" t="str">
            <v>AGEN TAKUHAIBIN JNE</v>
          </cell>
          <cell r="G512">
            <v>55</v>
          </cell>
        </row>
        <row r="513">
          <cell r="B513" t="str">
            <v>SRG000-10570600</v>
          </cell>
          <cell r="C513">
            <v>10570600</v>
          </cell>
          <cell r="D513" t="str">
            <v>COUNTER KALITIDU</v>
          </cell>
          <cell r="E513">
            <v>997</v>
          </cell>
          <cell r="F513" t="str">
            <v>AGEN TAKUHAIBIN JNE</v>
          </cell>
          <cell r="G513">
            <v>174</v>
          </cell>
        </row>
        <row r="514">
          <cell r="B514" t="str">
            <v>PLM000-10623300</v>
          </cell>
          <cell r="C514">
            <v>10623300</v>
          </cell>
          <cell r="D514" t="str">
            <v>JNE ARIEF MUNANDAR</v>
          </cell>
          <cell r="E514">
            <v>997</v>
          </cell>
          <cell r="F514" t="str">
            <v>AGEN TAKUHAIBIN JNE</v>
          </cell>
          <cell r="G514">
            <v>82</v>
          </cell>
        </row>
        <row r="515">
          <cell r="B515" t="str">
            <v>SMI000-10501400</v>
          </cell>
          <cell r="C515">
            <v>10501400</v>
          </cell>
          <cell r="D515" t="str">
            <v>AGEN CISAAT</v>
          </cell>
          <cell r="E515">
            <v>997</v>
          </cell>
          <cell r="F515" t="str">
            <v>AGEN TAKUHAIBIN JNE</v>
          </cell>
          <cell r="G515">
            <v>3351</v>
          </cell>
        </row>
        <row r="516">
          <cell r="B516" t="str">
            <v>DPS000-10530300</v>
          </cell>
          <cell r="C516">
            <v>10530300</v>
          </cell>
          <cell r="D516" t="str">
            <v>AGEN GLOGOR CARIK</v>
          </cell>
          <cell r="E516">
            <v>997</v>
          </cell>
          <cell r="F516" t="str">
            <v>AGEN TAKUHAIBIN JNE</v>
          </cell>
          <cell r="G516">
            <v>4417</v>
          </cell>
        </row>
        <row r="517">
          <cell r="B517" t="str">
            <v>BDO000-10354300</v>
          </cell>
          <cell r="C517">
            <v>10354300</v>
          </cell>
          <cell r="D517" t="str">
            <v>*AGEN CIPATAT</v>
          </cell>
          <cell r="E517">
            <v>997</v>
          </cell>
          <cell r="F517" t="str">
            <v>AGEN TAKUHAIBIN JNE</v>
          </cell>
          <cell r="G517">
            <v>976</v>
          </cell>
        </row>
        <row r="518">
          <cell r="B518" t="str">
            <v>PGK000-10511200</v>
          </cell>
          <cell r="C518">
            <v>10511200</v>
          </cell>
          <cell r="D518" t="str">
            <v>COUNTER TOKO AFUN</v>
          </cell>
          <cell r="E518">
            <v>997</v>
          </cell>
          <cell r="F518" t="str">
            <v>AGEN TAKUHAIBIN JNE</v>
          </cell>
          <cell r="G518">
            <v>30</v>
          </cell>
        </row>
        <row r="519">
          <cell r="B519" t="str">
            <v>UPG000-UPG0UP2600</v>
          </cell>
          <cell r="C519" t="str">
            <v>UPG0UP2600</v>
          </cell>
          <cell r="D519" t="str">
            <v>AGEN SINJAI</v>
          </cell>
          <cell r="E519">
            <v>997</v>
          </cell>
          <cell r="F519" t="str">
            <v>AGEN TAKUHAIBIN JNE</v>
          </cell>
          <cell r="G519">
            <v>244</v>
          </cell>
        </row>
        <row r="520">
          <cell r="B520" t="str">
            <v>BDO000-10305700</v>
          </cell>
          <cell r="C520">
            <v>10305700</v>
          </cell>
          <cell r="D520" t="str">
            <v>AGEN OTISTA 2</v>
          </cell>
          <cell r="E520">
            <v>997</v>
          </cell>
          <cell r="F520" t="str">
            <v>AGEN TAKUHAIBIN JNE</v>
          </cell>
          <cell r="G520">
            <v>12704</v>
          </cell>
        </row>
        <row r="521">
          <cell r="B521" t="str">
            <v>CGK000-10535400</v>
          </cell>
          <cell r="C521">
            <v>10535400</v>
          </cell>
          <cell r="D521" t="str">
            <v>* CAHAYA PUSAKA</v>
          </cell>
          <cell r="E521">
            <v>997</v>
          </cell>
          <cell r="F521" t="str">
            <v>AGEN TAKUHAIBIN JNE</v>
          </cell>
          <cell r="G521">
            <v>1021</v>
          </cell>
        </row>
        <row r="522">
          <cell r="B522" t="str">
            <v>BDO000-10423600</v>
          </cell>
          <cell r="C522">
            <v>10423600</v>
          </cell>
          <cell r="D522" t="str">
            <v>AGEN CIPEUNDEUY CIMAREME</v>
          </cell>
          <cell r="E522">
            <v>997</v>
          </cell>
          <cell r="F522" t="str">
            <v>AGEN TAKUHAIBIN JNE</v>
          </cell>
          <cell r="G522">
            <v>1823</v>
          </cell>
        </row>
        <row r="523">
          <cell r="B523" t="str">
            <v>CLG000-10544000</v>
          </cell>
          <cell r="C523">
            <v>10544000</v>
          </cell>
          <cell r="D523" t="str">
            <v>AGEN WARNA</v>
          </cell>
          <cell r="E523">
            <v>997</v>
          </cell>
          <cell r="F523" t="str">
            <v>AGEN TAKUHAIBIN JNE</v>
          </cell>
          <cell r="G523">
            <v>1412</v>
          </cell>
        </row>
        <row r="524">
          <cell r="B524" t="str">
            <v>PLM000-10563500</v>
          </cell>
          <cell r="C524">
            <v>10563500</v>
          </cell>
          <cell r="D524" t="str">
            <v>CANDI JAYA CV./CASSA</v>
          </cell>
          <cell r="E524">
            <v>997</v>
          </cell>
          <cell r="F524" t="str">
            <v>AGEN TAKUHAIBIN JNE</v>
          </cell>
          <cell r="G524">
            <v>157</v>
          </cell>
        </row>
        <row r="525">
          <cell r="B525" t="str">
            <v>SMI000-10709000</v>
          </cell>
          <cell r="C525">
            <v>10709000</v>
          </cell>
          <cell r="D525" t="str">
            <v>AGEN PARAKANSALAK</v>
          </cell>
          <cell r="E525">
            <v>997</v>
          </cell>
          <cell r="F525" t="str">
            <v>AGEN TAKUHAIBIN JNE</v>
          </cell>
          <cell r="G525">
            <v>55</v>
          </cell>
        </row>
        <row r="526">
          <cell r="B526" t="str">
            <v>BDO000-10345200</v>
          </cell>
          <cell r="C526">
            <v>10345200</v>
          </cell>
          <cell r="D526" t="str">
            <v>*CASH SALES FROM CIMAREME</v>
          </cell>
          <cell r="E526">
            <v>998</v>
          </cell>
          <cell r="F526" t="str">
            <v>KANTOR PERWAKILAN JNE</v>
          </cell>
          <cell r="G526">
            <v>6835</v>
          </cell>
        </row>
        <row r="527">
          <cell r="B527" t="str">
            <v>PDG000-10926800</v>
          </cell>
          <cell r="C527">
            <v>10926800</v>
          </cell>
          <cell r="D527" t="str">
            <v>AGEN MAHKOTA</v>
          </cell>
          <cell r="E527">
            <v>997</v>
          </cell>
          <cell r="F527" t="str">
            <v>AGEN TAKUHAIBIN JNE</v>
          </cell>
          <cell r="G527">
            <v>78</v>
          </cell>
        </row>
        <row r="528">
          <cell r="B528" t="str">
            <v>SOC000-10560700</v>
          </cell>
          <cell r="C528">
            <v>10560700</v>
          </cell>
          <cell r="D528" t="str">
            <v>AGEN GAJAH MADA</v>
          </cell>
          <cell r="E528">
            <v>997</v>
          </cell>
          <cell r="F528" t="str">
            <v>AGEN TAKUHAIBIN JNE</v>
          </cell>
          <cell r="G528">
            <v>70807</v>
          </cell>
        </row>
        <row r="529">
          <cell r="B529" t="str">
            <v>CGK000-11070200</v>
          </cell>
          <cell r="C529">
            <v>11070200</v>
          </cell>
          <cell r="D529" t="str">
            <v>JNE POLTANGAN</v>
          </cell>
          <cell r="E529">
            <v>997</v>
          </cell>
          <cell r="F529" t="str">
            <v>AGEN TAKUHAIBIN JNE</v>
          </cell>
          <cell r="G529">
            <v>2654</v>
          </cell>
        </row>
        <row r="530">
          <cell r="B530" t="str">
            <v>SRG000-10547900</v>
          </cell>
          <cell r="C530">
            <v>10547900</v>
          </cell>
          <cell r="D530" t="str">
            <v>COUNTER AMANAH</v>
          </cell>
          <cell r="E530">
            <v>997</v>
          </cell>
          <cell r="F530" t="str">
            <v>AGEN TAKUHAIBIN JNE</v>
          </cell>
          <cell r="G530">
            <v>334</v>
          </cell>
        </row>
        <row r="531">
          <cell r="B531" t="str">
            <v>TRK000-10564400</v>
          </cell>
          <cell r="C531">
            <v>10564400</v>
          </cell>
          <cell r="D531" t="str">
            <v>AGEN JNE B&amp;B</v>
          </cell>
          <cell r="E531">
            <v>997</v>
          </cell>
          <cell r="F531" t="str">
            <v>AGEN TAKUHAIBIN JNE</v>
          </cell>
          <cell r="G531">
            <v>1</v>
          </cell>
        </row>
        <row r="532">
          <cell r="B532" t="str">
            <v>PLM000-10575500</v>
          </cell>
          <cell r="C532">
            <v>10575500</v>
          </cell>
          <cell r="D532" t="str">
            <v>SUB AGEN SUNGAI LILIN 2</v>
          </cell>
          <cell r="E532">
            <v>997</v>
          </cell>
          <cell r="F532" t="str">
            <v>AGEN TAKUHAIBIN JNE</v>
          </cell>
          <cell r="G532">
            <v>213</v>
          </cell>
        </row>
        <row r="533">
          <cell r="B533" t="str">
            <v>MJK000-10923500</v>
          </cell>
          <cell r="C533">
            <v>10923500</v>
          </cell>
          <cell r="D533" t="str">
            <v>KANTOR PERWAKILAN PURI</v>
          </cell>
          <cell r="E533">
            <v>998</v>
          </cell>
          <cell r="F533" t="str">
            <v>KANTOR PERWAKILAN JNE</v>
          </cell>
          <cell r="G533">
            <v>497</v>
          </cell>
        </row>
        <row r="534">
          <cell r="B534" t="str">
            <v>PLM000-10592700</v>
          </cell>
          <cell r="C534">
            <v>10592700</v>
          </cell>
          <cell r="D534" t="str">
            <v>AGEN MUSI COPIRINDO CV.</v>
          </cell>
          <cell r="E534">
            <v>997</v>
          </cell>
          <cell r="F534" t="str">
            <v>AGEN TAKUHAIBIN JNE</v>
          </cell>
          <cell r="G534">
            <v>190</v>
          </cell>
        </row>
        <row r="535">
          <cell r="B535" t="str">
            <v>JOG000-11063800</v>
          </cell>
          <cell r="C535">
            <v>11063800</v>
          </cell>
          <cell r="D535" t="str">
            <v>AGEN TIDAR 2</v>
          </cell>
          <cell r="E535">
            <v>997</v>
          </cell>
          <cell r="F535" t="str">
            <v>AGEN TAKUHAIBIN JNE</v>
          </cell>
          <cell r="G535">
            <v>1245</v>
          </cell>
        </row>
        <row r="536">
          <cell r="B536" t="str">
            <v>PLM000-10557100</v>
          </cell>
          <cell r="C536">
            <v>10557100</v>
          </cell>
          <cell r="D536" t="str">
            <v>PEMPEK FANNY</v>
          </cell>
          <cell r="E536">
            <v>997</v>
          </cell>
          <cell r="F536" t="str">
            <v>AGEN TAKUHAIBIN JNE</v>
          </cell>
          <cell r="G536">
            <v>126</v>
          </cell>
        </row>
        <row r="537">
          <cell r="B537" t="str">
            <v>BKI000-10584700</v>
          </cell>
          <cell r="C537">
            <v>10584700</v>
          </cell>
          <cell r="D537" t="str">
            <v>DIATORY</v>
          </cell>
          <cell r="E537">
            <v>997</v>
          </cell>
          <cell r="F537" t="str">
            <v>AGEN TAKUHAIBIN JNE</v>
          </cell>
          <cell r="G537">
            <v>1972</v>
          </cell>
        </row>
        <row r="538">
          <cell r="B538" t="str">
            <v>TGR000-10639500</v>
          </cell>
          <cell r="C538">
            <v>10639500</v>
          </cell>
          <cell r="D538" t="str">
            <v>AGEN LABIB</v>
          </cell>
          <cell r="E538">
            <v>997</v>
          </cell>
          <cell r="F538" t="str">
            <v>AGEN TAKUHAIBIN JNE</v>
          </cell>
          <cell r="G538">
            <v>5832</v>
          </cell>
        </row>
        <row r="539">
          <cell r="B539" t="str">
            <v>CGK000-10790500</v>
          </cell>
          <cell r="C539">
            <v>10790500</v>
          </cell>
          <cell r="D539" t="str">
            <v>CAHAYA</v>
          </cell>
          <cell r="E539">
            <v>997</v>
          </cell>
          <cell r="F539" t="str">
            <v>AGEN TAKUHAIBIN JNE</v>
          </cell>
          <cell r="G539">
            <v>2092</v>
          </cell>
        </row>
        <row r="540">
          <cell r="B540" t="str">
            <v>TSM000-10001800</v>
          </cell>
          <cell r="C540">
            <v>10001800</v>
          </cell>
          <cell r="D540" t="str">
            <v>*AGEN BALONG KANYUN</v>
          </cell>
          <cell r="E540">
            <v>997</v>
          </cell>
          <cell r="F540" t="str">
            <v>AGEN TAKUHAIBIN JNE</v>
          </cell>
          <cell r="G540">
            <v>28430</v>
          </cell>
        </row>
        <row r="541">
          <cell r="B541" t="str">
            <v>DPS000-10742500</v>
          </cell>
          <cell r="C541">
            <v>10742500</v>
          </cell>
          <cell r="D541" t="str">
            <v>AGEN MAS UBUD</v>
          </cell>
          <cell r="E541">
            <v>997</v>
          </cell>
          <cell r="F541" t="str">
            <v>AGEN TAKUHAIBIN JNE</v>
          </cell>
          <cell r="G541">
            <v>1832</v>
          </cell>
        </row>
        <row r="542">
          <cell r="B542" t="str">
            <v>JOG000-10624300</v>
          </cell>
          <cell r="C542">
            <v>10624300</v>
          </cell>
          <cell r="D542" t="str">
            <v>COUNTER 27/CV.RAHAYU 2</v>
          </cell>
          <cell r="E542">
            <v>997</v>
          </cell>
          <cell r="F542" t="str">
            <v>AGEN TAKUHAIBIN JNE</v>
          </cell>
          <cell r="G542">
            <v>908</v>
          </cell>
        </row>
        <row r="543">
          <cell r="B543" t="str">
            <v>PKU000-10525000</v>
          </cell>
          <cell r="C543">
            <v>10525000</v>
          </cell>
          <cell r="D543" t="str">
            <v>AGEN AZAKANZ</v>
          </cell>
          <cell r="E543">
            <v>997</v>
          </cell>
          <cell r="F543" t="str">
            <v>AGEN TAKUHAIBIN JNE</v>
          </cell>
          <cell r="G543">
            <v>704</v>
          </cell>
        </row>
        <row r="544">
          <cell r="B544" t="str">
            <v>BDO000-10349200</v>
          </cell>
          <cell r="C544">
            <v>10349200</v>
          </cell>
          <cell r="D544" t="str">
            <v>AGEN CIKADUT</v>
          </cell>
          <cell r="E544">
            <v>997</v>
          </cell>
          <cell r="F544" t="str">
            <v>AGEN TAKUHAIBIN JNE</v>
          </cell>
          <cell r="G544">
            <v>36698</v>
          </cell>
        </row>
        <row r="545">
          <cell r="B545" t="str">
            <v>CGK000-10843000</v>
          </cell>
          <cell r="C545">
            <v>10843000</v>
          </cell>
          <cell r="D545" t="str">
            <v>AGEN TPI CAKUNG</v>
          </cell>
          <cell r="E545">
            <v>997</v>
          </cell>
          <cell r="F545" t="str">
            <v>AGEN TAKUHAIBIN JNE</v>
          </cell>
          <cell r="G545">
            <v>1844</v>
          </cell>
        </row>
        <row r="546">
          <cell r="B546" t="str">
            <v>BOO000-10544700</v>
          </cell>
          <cell r="C546">
            <v>10544700</v>
          </cell>
          <cell r="D546" t="str">
            <v>AGEN MERCEDEZ BENZ</v>
          </cell>
          <cell r="E546">
            <v>997</v>
          </cell>
          <cell r="F546" t="str">
            <v>AGEN TAKUHAIBIN JNE</v>
          </cell>
          <cell r="G546">
            <v>1210</v>
          </cell>
        </row>
        <row r="547">
          <cell r="B547" t="str">
            <v>MXG000-10510500</v>
          </cell>
          <cell r="C547">
            <v>10510500</v>
          </cell>
          <cell r="D547" t="str">
            <v>COUNTER KANIGORO</v>
          </cell>
          <cell r="E547">
            <v>997</v>
          </cell>
          <cell r="F547" t="str">
            <v>AGEN TAKUHAIBIN JNE</v>
          </cell>
          <cell r="G547">
            <v>1084</v>
          </cell>
        </row>
        <row r="548">
          <cell r="B548" t="str">
            <v>SOC000-10556300</v>
          </cell>
          <cell r="C548">
            <v>10556300</v>
          </cell>
          <cell r="D548" t="str">
            <v>AGEN JASMINE</v>
          </cell>
          <cell r="E548">
            <v>997</v>
          </cell>
          <cell r="F548" t="str">
            <v>AGEN TAKUHAIBIN JNE</v>
          </cell>
          <cell r="G548">
            <v>4132</v>
          </cell>
        </row>
        <row r="549">
          <cell r="B549" t="str">
            <v>BDJ000-10128300</v>
          </cell>
          <cell r="C549">
            <v>10128300</v>
          </cell>
          <cell r="D549" t="str">
            <v>AGEN AGUNG LESTARI BANJARBARU</v>
          </cell>
          <cell r="E549">
            <v>997</v>
          </cell>
          <cell r="F549" t="str">
            <v>AGEN TAKUHAIBIN JNE</v>
          </cell>
          <cell r="G549">
            <v>64</v>
          </cell>
        </row>
        <row r="550">
          <cell r="B550" t="str">
            <v>SRG000-10519700</v>
          </cell>
          <cell r="C550">
            <v>10519700</v>
          </cell>
          <cell r="D550" t="str">
            <v>AGEN KUDUS</v>
          </cell>
          <cell r="E550">
            <v>997</v>
          </cell>
          <cell r="F550" t="str">
            <v>AGEN TAKUHAIBIN JNE</v>
          </cell>
          <cell r="G550">
            <v>17397</v>
          </cell>
        </row>
        <row r="551">
          <cell r="B551" t="str">
            <v>BOO000-10544400</v>
          </cell>
          <cell r="C551">
            <v>10544400</v>
          </cell>
          <cell r="D551" t="str">
            <v>AGEN WARINGIN JAYA</v>
          </cell>
          <cell r="E551">
            <v>997</v>
          </cell>
          <cell r="F551" t="str">
            <v>AGEN TAKUHAIBIN JNE</v>
          </cell>
          <cell r="G551">
            <v>1023</v>
          </cell>
        </row>
        <row r="552">
          <cell r="B552" t="str">
            <v>TKG000-10065800</v>
          </cell>
          <cell r="C552">
            <v>10065800</v>
          </cell>
          <cell r="D552" t="str">
            <v>AGEN RADEN GUNAWAN</v>
          </cell>
          <cell r="E552">
            <v>997</v>
          </cell>
          <cell r="F552" t="str">
            <v>AGEN TAKUHAIBIN JNE</v>
          </cell>
          <cell r="G552">
            <v>566</v>
          </cell>
        </row>
        <row r="553">
          <cell r="B553" t="str">
            <v>BDO000-10386300</v>
          </cell>
          <cell r="C553">
            <v>10386300</v>
          </cell>
          <cell r="D553" t="str">
            <v>AGEN CIKALONG CIMAUNG</v>
          </cell>
          <cell r="E553">
            <v>997</v>
          </cell>
          <cell r="F553" t="str">
            <v>AGEN TAKUHAIBIN JNE</v>
          </cell>
          <cell r="G553">
            <v>40690</v>
          </cell>
        </row>
        <row r="554">
          <cell r="B554" t="str">
            <v>TGR000-10662600</v>
          </cell>
          <cell r="C554">
            <v>10662600</v>
          </cell>
          <cell r="D554" t="str">
            <v>AGEN DIZA</v>
          </cell>
          <cell r="E554">
            <v>997</v>
          </cell>
          <cell r="F554" t="str">
            <v>AGEN TAKUHAIBIN JNE</v>
          </cell>
          <cell r="G554">
            <v>2317</v>
          </cell>
        </row>
        <row r="555">
          <cell r="B555" t="str">
            <v>CGK000-10539200</v>
          </cell>
          <cell r="C555">
            <v>10539200</v>
          </cell>
          <cell r="D555" t="str">
            <v>* JAGAKARSA</v>
          </cell>
          <cell r="E555">
            <v>997</v>
          </cell>
          <cell r="F555" t="str">
            <v>AGEN TAKUHAIBIN JNE</v>
          </cell>
          <cell r="G555">
            <v>2370</v>
          </cell>
        </row>
        <row r="556">
          <cell r="B556" t="str">
            <v>BKI000-10590600</v>
          </cell>
          <cell r="C556">
            <v>10590600</v>
          </cell>
          <cell r="D556" t="str">
            <v>AGEN TELAGA ASIH</v>
          </cell>
          <cell r="E556">
            <v>997</v>
          </cell>
          <cell r="F556" t="str">
            <v>AGEN TAKUHAIBIN JNE</v>
          </cell>
          <cell r="G556">
            <v>1514</v>
          </cell>
        </row>
        <row r="557">
          <cell r="B557" t="str">
            <v>BDJ000-10119200</v>
          </cell>
          <cell r="C557">
            <v>10119200</v>
          </cell>
          <cell r="D557" t="str">
            <v>AGEN MANARAP</v>
          </cell>
          <cell r="E557">
            <v>997</v>
          </cell>
          <cell r="F557" t="str">
            <v>AGEN TAKUHAIBIN JNE</v>
          </cell>
          <cell r="G557">
            <v>3</v>
          </cell>
        </row>
        <row r="558">
          <cell r="B558" t="str">
            <v>AMI000-10504700</v>
          </cell>
          <cell r="C558">
            <v>10504700</v>
          </cell>
          <cell r="D558" t="str">
            <v>KANTOR PERWAKILAN DOMPU</v>
          </cell>
          <cell r="E558">
            <v>996</v>
          </cell>
          <cell r="F558" t="str">
            <v>CASH COUNTER</v>
          </cell>
          <cell r="G558">
            <v>778</v>
          </cell>
        </row>
        <row r="559">
          <cell r="B559" t="str">
            <v>SRG000-10576300</v>
          </cell>
          <cell r="C559">
            <v>10576300</v>
          </cell>
          <cell r="D559" t="str">
            <v>SUB AGEN UD DIAS</v>
          </cell>
          <cell r="E559">
            <v>997</v>
          </cell>
          <cell r="F559" t="str">
            <v>AGEN TAKUHAIBIN JNE</v>
          </cell>
          <cell r="G559">
            <v>147</v>
          </cell>
        </row>
        <row r="560">
          <cell r="B560" t="str">
            <v>AMI000-10920800</v>
          </cell>
          <cell r="C560">
            <v>10920800</v>
          </cell>
          <cell r="D560" t="str">
            <v>AGEN KEDARO LEMBAR</v>
          </cell>
          <cell r="E560">
            <v>997</v>
          </cell>
          <cell r="F560" t="str">
            <v>AGEN TAKUHAIBIN JNE</v>
          </cell>
          <cell r="G560">
            <v>19</v>
          </cell>
        </row>
        <row r="561">
          <cell r="B561" t="str">
            <v>SRG000-10621400</v>
          </cell>
          <cell r="C561">
            <v>10621400</v>
          </cell>
          <cell r="D561" t="str">
            <v>COUNTER HIJAU ALAM</v>
          </cell>
          <cell r="E561">
            <v>997</v>
          </cell>
          <cell r="F561" t="str">
            <v>AGEN TAKUHAIBIN JNE</v>
          </cell>
          <cell r="G561">
            <v>364</v>
          </cell>
        </row>
        <row r="562">
          <cell r="B562" t="str">
            <v>CXP000-10115800</v>
          </cell>
          <cell r="C562">
            <v>10115800</v>
          </cell>
          <cell r="D562" t="str">
            <v>AGEN MADURA</v>
          </cell>
          <cell r="E562">
            <v>997</v>
          </cell>
          <cell r="F562" t="str">
            <v>AGEN TAKUHAIBIN JNE</v>
          </cell>
          <cell r="G562">
            <v>2199</v>
          </cell>
        </row>
        <row r="563">
          <cell r="B563" t="str">
            <v>AMI000-10511300</v>
          </cell>
          <cell r="C563">
            <v>10511300</v>
          </cell>
          <cell r="D563" t="str">
            <v>AGEN MANGGALEWA</v>
          </cell>
          <cell r="E563">
            <v>997</v>
          </cell>
          <cell r="F563" t="str">
            <v>AGEN TAKUHAIBIN JNE</v>
          </cell>
          <cell r="G563">
            <v>155</v>
          </cell>
        </row>
        <row r="564">
          <cell r="B564" t="str">
            <v>SMI000-10914700</v>
          </cell>
          <cell r="C564">
            <v>10914700</v>
          </cell>
          <cell r="D564" t="str">
            <v>AGEN CEMERLANG</v>
          </cell>
          <cell r="E564">
            <v>997</v>
          </cell>
          <cell r="F564" t="str">
            <v>AGEN TAKUHAIBIN JNE</v>
          </cell>
          <cell r="G564">
            <v>9</v>
          </cell>
        </row>
        <row r="565">
          <cell r="B565" t="str">
            <v>SRG000-10545200</v>
          </cell>
          <cell r="C565">
            <v>10545200</v>
          </cell>
          <cell r="D565" t="str">
            <v>COUNTER BU TIEN</v>
          </cell>
          <cell r="E565">
            <v>997</v>
          </cell>
          <cell r="F565" t="str">
            <v>AGEN TAKUHAIBIN JNE</v>
          </cell>
          <cell r="G565">
            <v>101</v>
          </cell>
        </row>
        <row r="566">
          <cell r="B566" t="str">
            <v>SUB000-10606200</v>
          </cell>
          <cell r="C566">
            <v>10606200</v>
          </cell>
          <cell r="D566" t="str">
            <v>COUNTER SAN ANTONIO</v>
          </cell>
          <cell r="E566">
            <v>997</v>
          </cell>
          <cell r="F566" t="str">
            <v>AGEN TAKUHAIBIN JNE</v>
          </cell>
          <cell r="G566">
            <v>6107</v>
          </cell>
        </row>
        <row r="567">
          <cell r="B567" t="str">
            <v>SUB000-10647000</v>
          </cell>
          <cell r="C567">
            <v>10647000</v>
          </cell>
          <cell r="D567" t="str">
            <v>AGEN DURENAN TRENGGALEK</v>
          </cell>
          <cell r="E567">
            <v>995</v>
          </cell>
          <cell r="F567" t="str">
            <v>BRANCH</v>
          </cell>
          <cell r="G567">
            <v>74</v>
          </cell>
        </row>
        <row r="568">
          <cell r="B568" t="str">
            <v>MGL000-10514600</v>
          </cell>
          <cell r="C568">
            <v>10514600</v>
          </cell>
          <cell r="D568" t="str">
            <v>SUB AGEN NOVIX CELL</v>
          </cell>
          <cell r="E568">
            <v>997</v>
          </cell>
          <cell r="F568" t="str">
            <v>AGEN TAKUHAIBIN JNE</v>
          </cell>
          <cell r="G568">
            <v>1</v>
          </cell>
        </row>
        <row r="569">
          <cell r="B569" t="str">
            <v>PSR000-10014800</v>
          </cell>
          <cell r="C569">
            <v>10014800</v>
          </cell>
          <cell r="D569" t="str">
            <v>AGEN JAPANAN</v>
          </cell>
          <cell r="E569">
            <v>997</v>
          </cell>
          <cell r="F569" t="str">
            <v>AGEN TAKUHAIBIN JNE</v>
          </cell>
          <cell r="G569">
            <v>574</v>
          </cell>
        </row>
        <row r="570">
          <cell r="B570" t="str">
            <v>SMI000-SMICASH</v>
          </cell>
          <cell r="C570" t="str">
            <v>SMICASH</v>
          </cell>
          <cell r="D570" t="str">
            <v>CASH SALES SMI</v>
          </cell>
          <cell r="E570">
            <v>996</v>
          </cell>
          <cell r="F570" t="str">
            <v>CASH COUNTER</v>
          </cell>
          <cell r="G570">
            <v>8</v>
          </cell>
        </row>
        <row r="571">
          <cell r="B571" t="str">
            <v>TSM000-10411000</v>
          </cell>
          <cell r="C571">
            <v>10411000</v>
          </cell>
          <cell r="D571" t="str">
            <v>AGEN KUDANG UYAH</v>
          </cell>
          <cell r="E571">
            <v>997</v>
          </cell>
          <cell r="F571" t="str">
            <v>AGEN TAKUHAIBIN JNE</v>
          </cell>
          <cell r="G571">
            <v>428</v>
          </cell>
        </row>
        <row r="572">
          <cell r="B572" t="str">
            <v>PLW000-10510100</v>
          </cell>
          <cell r="C572">
            <v>10510100</v>
          </cell>
          <cell r="D572" t="str">
            <v>AGEN MAMBORO</v>
          </cell>
          <cell r="E572">
            <v>997</v>
          </cell>
          <cell r="F572" t="str">
            <v>AGEN TAKUHAIBIN JNE</v>
          </cell>
          <cell r="G572">
            <v>81</v>
          </cell>
        </row>
        <row r="573">
          <cell r="B573" t="str">
            <v>MES000-10999900</v>
          </cell>
          <cell r="C573">
            <v>10999900</v>
          </cell>
          <cell r="D573" t="str">
            <v>AGEN EZA DWI JAYA</v>
          </cell>
          <cell r="E573">
            <v>997</v>
          </cell>
          <cell r="F573" t="str">
            <v>AGEN TAKUHAIBIN JNE</v>
          </cell>
          <cell r="G573">
            <v>1283</v>
          </cell>
        </row>
        <row r="574">
          <cell r="B574" t="str">
            <v>BDO000-10282300</v>
          </cell>
          <cell r="C574">
            <v>10282300</v>
          </cell>
          <cell r="D574" t="str">
            <v>AGEN SANGKURIANG</v>
          </cell>
          <cell r="E574">
            <v>997</v>
          </cell>
          <cell r="F574" t="str">
            <v>AGEN TAKUHAIBIN JNE</v>
          </cell>
          <cell r="G574">
            <v>4818</v>
          </cell>
        </row>
        <row r="575">
          <cell r="B575" t="str">
            <v>DPS000-10532700</v>
          </cell>
          <cell r="C575">
            <v>10532700</v>
          </cell>
          <cell r="D575" t="str">
            <v>AGEN SUKAWATI</v>
          </cell>
          <cell r="E575">
            <v>997</v>
          </cell>
          <cell r="F575" t="str">
            <v>AGEN TAKUHAIBIN JNE</v>
          </cell>
          <cell r="G575">
            <v>3495</v>
          </cell>
        </row>
        <row r="576">
          <cell r="B576" t="str">
            <v>PLM000-10588600</v>
          </cell>
          <cell r="C576">
            <v>10588600</v>
          </cell>
          <cell r="D576" t="str">
            <v>SAPTA KARYA MANUNGGAL PT.</v>
          </cell>
          <cell r="E576">
            <v>997</v>
          </cell>
          <cell r="F576" t="str">
            <v>AGEN TAKUHAIBIN JNE</v>
          </cell>
          <cell r="G576">
            <v>735</v>
          </cell>
        </row>
        <row r="577">
          <cell r="B577" t="str">
            <v>AMI000-AMI0CASH00</v>
          </cell>
          <cell r="C577" t="str">
            <v>AMI0CASH00</v>
          </cell>
          <cell r="D577" t="str">
            <v>CASH SALES FROM MATARAM</v>
          </cell>
          <cell r="E577">
            <v>996</v>
          </cell>
          <cell r="F577" t="str">
            <v>CASH COUNTER</v>
          </cell>
          <cell r="G577">
            <v>10460</v>
          </cell>
        </row>
        <row r="578">
          <cell r="B578" t="str">
            <v>JBR000-10924000</v>
          </cell>
          <cell r="C578">
            <v>10924000</v>
          </cell>
          <cell r="D578" t="str">
            <v>AGEN KALIBARU</v>
          </cell>
          <cell r="E578">
            <v>997</v>
          </cell>
          <cell r="F578" t="str">
            <v>AGEN TAKUHAIBIN JNE</v>
          </cell>
          <cell r="G578">
            <v>259</v>
          </cell>
        </row>
        <row r="579">
          <cell r="B579" t="str">
            <v>CGK000-10880300</v>
          </cell>
          <cell r="C579">
            <v>10880300</v>
          </cell>
          <cell r="D579" t="str">
            <v>AGEN TEGAL ALUR</v>
          </cell>
          <cell r="E579">
            <v>997</v>
          </cell>
          <cell r="F579" t="str">
            <v>AGEN TAKUHAIBIN JNE</v>
          </cell>
          <cell r="G579">
            <v>7008</v>
          </cell>
        </row>
        <row r="580">
          <cell r="B580" t="str">
            <v>CBN000-10948500</v>
          </cell>
          <cell r="C580">
            <v>10948500</v>
          </cell>
          <cell r="D580" t="str">
            <v>AGEN HIJAB OLSHOP</v>
          </cell>
          <cell r="E580">
            <v>997</v>
          </cell>
          <cell r="F580" t="str">
            <v>AGEN TAKUHAIBIN JNE</v>
          </cell>
          <cell r="G580">
            <v>2168</v>
          </cell>
        </row>
        <row r="581">
          <cell r="B581" t="str">
            <v>DPK000-10512800</v>
          </cell>
          <cell r="C581">
            <v>10512800</v>
          </cell>
          <cell r="D581" t="str">
            <v>AGEN M. KAHFI 2</v>
          </cell>
          <cell r="E581">
            <v>997</v>
          </cell>
          <cell r="F581" t="str">
            <v>AGEN TAKUHAIBIN JNE</v>
          </cell>
          <cell r="G581">
            <v>7983</v>
          </cell>
        </row>
        <row r="582">
          <cell r="B582" t="str">
            <v>DJB000-10524500</v>
          </cell>
          <cell r="C582">
            <v>10524500</v>
          </cell>
          <cell r="D582" t="str">
            <v>SUB AGEN RIMBO BUJANG</v>
          </cell>
          <cell r="E582">
            <v>997</v>
          </cell>
          <cell r="F582" t="str">
            <v>AGEN TAKUHAIBIN JNE</v>
          </cell>
          <cell r="G582">
            <v>173</v>
          </cell>
        </row>
        <row r="583">
          <cell r="B583" t="str">
            <v>CGK000-10771600</v>
          </cell>
          <cell r="C583">
            <v>10771600</v>
          </cell>
          <cell r="D583" t="str">
            <v>KALIBATA CITY</v>
          </cell>
          <cell r="E583">
            <v>997</v>
          </cell>
          <cell r="F583" t="str">
            <v>AGEN TAKUHAIBIN JNE</v>
          </cell>
          <cell r="G583">
            <v>3721</v>
          </cell>
        </row>
        <row r="584">
          <cell r="B584" t="str">
            <v>BDJ000-10101700</v>
          </cell>
          <cell r="C584">
            <v>10101700</v>
          </cell>
          <cell r="D584" t="str">
            <v>AGEN CEMARA RAYA</v>
          </cell>
          <cell r="E584">
            <v>997</v>
          </cell>
          <cell r="F584" t="str">
            <v>AGEN TAKUHAIBIN JNE</v>
          </cell>
          <cell r="G584">
            <v>990</v>
          </cell>
        </row>
        <row r="585">
          <cell r="B585" t="str">
            <v>CBN000-10525400</v>
          </cell>
          <cell r="C585">
            <v>10525400</v>
          </cell>
          <cell r="D585" t="str">
            <v>COUNTER MERDEKA</v>
          </cell>
          <cell r="E585">
            <v>997</v>
          </cell>
          <cell r="F585" t="str">
            <v>AGEN TAKUHAIBIN JNE</v>
          </cell>
          <cell r="G585">
            <v>656</v>
          </cell>
        </row>
        <row r="586">
          <cell r="B586" t="str">
            <v>BTH000-10510000</v>
          </cell>
          <cell r="C586">
            <v>10510000</v>
          </cell>
          <cell r="D586" t="str">
            <v>AGEN TITANIUM</v>
          </cell>
          <cell r="E586">
            <v>997</v>
          </cell>
          <cell r="F586" t="str">
            <v>AGEN TAKUHAIBIN JNE</v>
          </cell>
          <cell r="G586">
            <v>574</v>
          </cell>
        </row>
        <row r="587">
          <cell r="B587" t="str">
            <v>CLG000-10952300</v>
          </cell>
          <cell r="C587">
            <v>10952300</v>
          </cell>
          <cell r="D587" t="str">
            <v>AGEN KRENCENG</v>
          </cell>
          <cell r="E587">
            <v>997</v>
          </cell>
          <cell r="F587" t="str">
            <v>AGEN TAKUHAIBIN JNE</v>
          </cell>
          <cell r="G587">
            <v>394</v>
          </cell>
        </row>
        <row r="588">
          <cell r="B588" t="str">
            <v>PKU000-10519400</v>
          </cell>
          <cell r="C588">
            <v>10519400</v>
          </cell>
          <cell r="D588" t="str">
            <v>AGEN TAPUNG</v>
          </cell>
          <cell r="E588">
            <v>997</v>
          </cell>
          <cell r="F588" t="str">
            <v>AGEN TAKUHAIBIN JNE</v>
          </cell>
          <cell r="G588">
            <v>207</v>
          </cell>
        </row>
        <row r="589">
          <cell r="B589" t="str">
            <v>TGR000-10603800</v>
          </cell>
          <cell r="C589">
            <v>10603800</v>
          </cell>
          <cell r="D589" t="str">
            <v>AGEN MAKMUR SENTOSA</v>
          </cell>
          <cell r="E589">
            <v>997</v>
          </cell>
          <cell r="F589" t="str">
            <v>AGEN TAKUHAIBIN JNE</v>
          </cell>
          <cell r="G589">
            <v>2818</v>
          </cell>
        </row>
        <row r="590">
          <cell r="B590" t="str">
            <v>CGK000-10805800</v>
          </cell>
          <cell r="C590">
            <v>10805800</v>
          </cell>
          <cell r="D590" t="str">
            <v>AGEN DHI</v>
          </cell>
          <cell r="E590">
            <v>997</v>
          </cell>
          <cell r="F590" t="str">
            <v>AGEN TAKUHAIBIN JNE</v>
          </cell>
          <cell r="G590">
            <v>79107</v>
          </cell>
        </row>
        <row r="591">
          <cell r="B591" t="str">
            <v>BKI000-10613500</v>
          </cell>
          <cell r="C591">
            <v>10613500</v>
          </cell>
          <cell r="D591" t="str">
            <v>AGEN SUKARAGAM</v>
          </cell>
          <cell r="E591">
            <v>997</v>
          </cell>
          <cell r="F591" t="str">
            <v>AGEN TAKUHAIBIN JNE</v>
          </cell>
          <cell r="G591">
            <v>2020</v>
          </cell>
        </row>
        <row r="592">
          <cell r="B592" t="str">
            <v>BOO000-10551400</v>
          </cell>
          <cell r="C592">
            <v>10551400</v>
          </cell>
          <cell r="D592" t="str">
            <v>AGEN CIAPUS</v>
          </cell>
          <cell r="E592">
            <v>997</v>
          </cell>
          <cell r="F592" t="str">
            <v>AGEN TAKUHAIBIN JNE</v>
          </cell>
          <cell r="G592">
            <v>798</v>
          </cell>
        </row>
        <row r="593">
          <cell r="B593" t="str">
            <v>MES000-10529800</v>
          </cell>
          <cell r="C593">
            <v>10529800</v>
          </cell>
          <cell r="D593" t="str">
            <v>SUB AGEN GUNUNG SITOLI / NIAS</v>
          </cell>
          <cell r="E593">
            <v>997</v>
          </cell>
          <cell r="F593" t="str">
            <v>AGEN TAKUHAIBIN JNE</v>
          </cell>
          <cell r="G593">
            <v>849</v>
          </cell>
        </row>
        <row r="594">
          <cell r="B594" t="str">
            <v>SRG000-10608300</v>
          </cell>
          <cell r="C594">
            <v>10608300</v>
          </cell>
          <cell r="D594" t="str">
            <v>COUNTER PAHLAWAN</v>
          </cell>
          <cell r="E594">
            <v>997</v>
          </cell>
          <cell r="F594" t="str">
            <v>AGEN TAKUHAIBIN JNE</v>
          </cell>
          <cell r="G594">
            <v>1110</v>
          </cell>
        </row>
        <row r="595">
          <cell r="B595" t="str">
            <v>UPG000-10508500</v>
          </cell>
          <cell r="C595">
            <v>10508500</v>
          </cell>
          <cell r="D595" t="str">
            <v>COUNTER RATULANGI</v>
          </cell>
          <cell r="E595">
            <v>997</v>
          </cell>
          <cell r="F595" t="str">
            <v>AGEN TAKUHAIBIN JNE</v>
          </cell>
          <cell r="G595">
            <v>1548</v>
          </cell>
        </row>
        <row r="596">
          <cell r="B596" t="str">
            <v>SOC000-10560100</v>
          </cell>
          <cell r="C596">
            <v>10560100</v>
          </cell>
          <cell r="D596" t="str">
            <v>COUNTER SUMBERLAWANG</v>
          </cell>
          <cell r="E596">
            <v>997</v>
          </cell>
          <cell r="F596" t="str">
            <v>AGEN TAKUHAIBIN JNE</v>
          </cell>
          <cell r="G596">
            <v>1855</v>
          </cell>
        </row>
        <row r="597">
          <cell r="B597" t="str">
            <v>AMI000-10514000</v>
          </cell>
          <cell r="C597">
            <v>10514000</v>
          </cell>
          <cell r="D597" t="str">
            <v>AGEN PADOLO</v>
          </cell>
          <cell r="E597">
            <v>997</v>
          </cell>
          <cell r="F597" t="str">
            <v>AGEN TAKUHAIBIN JNE</v>
          </cell>
          <cell r="G597">
            <v>139</v>
          </cell>
        </row>
        <row r="598">
          <cell r="B598" t="str">
            <v>JOG000-10629100</v>
          </cell>
          <cell r="C598">
            <v>10629100</v>
          </cell>
          <cell r="D598" t="str">
            <v>COUNTER 69/SEWON</v>
          </cell>
          <cell r="E598">
            <v>997</v>
          </cell>
          <cell r="F598" t="str">
            <v>AGEN TAKUHAIBIN JNE</v>
          </cell>
          <cell r="G598">
            <v>880</v>
          </cell>
        </row>
        <row r="599">
          <cell r="B599" t="str">
            <v>SUB000-10646100</v>
          </cell>
          <cell r="C599">
            <v>10646100</v>
          </cell>
          <cell r="D599" t="str">
            <v>AGEN MARGOREJO</v>
          </cell>
          <cell r="E599">
            <v>997</v>
          </cell>
          <cell r="F599" t="str">
            <v>AGEN TAKUHAIBIN JNE</v>
          </cell>
          <cell r="G599">
            <v>4088</v>
          </cell>
        </row>
        <row r="600">
          <cell r="B600" t="str">
            <v>PLW000-10507400</v>
          </cell>
          <cell r="C600">
            <v>10507400</v>
          </cell>
          <cell r="D600" t="str">
            <v>SUB AGEN TOMATA</v>
          </cell>
          <cell r="E600">
            <v>997</v>
          </cell>
          <cell r="F600" t="str">
            <v>AGEN TAKUHAIBIN JNE</v>
          </cell>
          <cell r="G600">
            <v>20</v>
          </cell>
        </row>
        <row r="601">
          <cell r="B601" t="str">
            <v>BPN000-10586200</v>
          </cell>
          <cell r="C601">
            <v>10586200</v>
          </cell>
          <cell r="D601" t="str">
            <v>AGEN GUNUNG EMPAT</v>
          </cell>
          <cell r="E601">
            <v>997</v>
          </cell>
          <cell r="F601" t="str">
            <v>AGEN TAKUHAIBIN JNE</v>
          </cell>
          <cell r="G601">
            <v>117</v>
          </cell>
        </row>
        <row r="602">
          <cell r="B602" t="str">
            <v>BKI000-10618000</v>
          </cell>
          <cell r="C602">
            <v>10618000</v>
          </cell>
          <cell r="D602" t="str">
            <v>AGEN JUANDA</v>
          </cell>
          <cell r="E602">
            <v>997</v>
          </cell>
          <cell r="F602" t="str">
            <v>AGEN TAKUHAIBIN JNE</v>
          </cell>
          <cell r="G602">
            <v>4374</v>
          </cell>
        </row>
        <row r="603">
          <cell r="B603" t="str">
            <v>PNK000-10533100</v>
          </cell>
          <cell r="C603">
            <v>10533100</v>
          </cell>
          <cell r="D603" t="str">
            <v>AGEN CV.SEBAWI</v>
          </cell>
          <cell r="E603">
            <v>997</v>
          </cell>
          <cell r="F603" t="str">
            <v>AGEN TAKUHAIBIN JNE</v>
          </cell>
          <cell r="G603">
            <v>65</v>
          </cell>
        </row>
        <row r="604">
          <cell r="B604" t="str">
            <v>BTJ000-10116100</v>
          </cell>
          <cell r="C604">
            <v>10116100</v>
          </cell>
          <cell r="D604" t="str">
            <v>SUB AGEN NAGAN RAYA</v>
          </cell>
          <cell r="E604">
            <v>997</v>
          </cell>
          <cell r="F604" t="str">
            <v>AGEN TAKUHAIBIN JNE</v>
          </cell>
          <cell r="G604">
            <v>188</v>
          </cell>
        </row>
        <row r="605">
          <cell r="B605" t="str">
            <v>CBN000-10953700</v>
          </cell>
          <cell r="C605">
            <v>10953700</v>
          </cell>
          <cell r="D605" t="str">
            <v>AGEN PUTRA MOTOR</v>
          </cell>
          <cell r="E605">
            <v>997</v>
          </cell>
          <cell r="F605" t="str">
            <v>AGEN TAKUHAIBIN JNE</v>
          </cell>
          <cell r="G605">
            <v>99</v>
          </cell>
        </row>
        <row r="606">
          <cell r="B606" t="str">
            <v>CBN000-10509000</v>
          </cell>
          <cell r="C606">
            <v>10509000</v>
          </cell>
          <cell r="D606" t="str">
            <v>COUNTER KLAYAN</v>
          </cell>
          <cell r="E606">
            <v>997</v>
          </cell>
          <cell r="F606" t="str">
            <v>AGEN TAKUHAIBIN JNE</v>
          </cell>
          <cell r="G606">
            <v>7098</v>
          </cell>
        </row>
        <row r="607">
          <cell r="B607" t="str">
            <v>BKI000-11033100</v>
          </cell>
          <cell r="C607">
            <v>11033100</v>
          </cell>
          <cell r="D607" t="str">
            <v>AGEN CIPENDAWA</v>
          </cell>
          <cell r="E607">
            <v>997</v>
          </cell>
          <cell r="F607" t="str">
            <v>AGEN TAKUHAIBIN JNE</v>
          </cell>
          <cell r="G607">
            <v>5661</v>
          </cell>
        </row>
        <row r="608">
          <cell r="B608" t="str">
            <v>PKU000-10517900</v>
          </cell>
          <cell r="C608">
            <v>10517900</v>
          </cell>
          <cell r="D608" t="str">
            <v>AGEN TELE PLUS</v>
          </cell>
          <cell r="E608">
            <v>997</v>
          </cell>
          <cell r="F608" t="str">
            <v>AGEN TAKUHAIBIN JNE</v>
          </cell>
          <cell r="G608">
            <v>1881</v>
          </cell>
        </row>
        <row r="609">
          <cell r="B609" t="str">
            <v>BDO000-10391400</v>
          </cell>
          <cell r="C609">
            <v>10391400</v>
          </cell>
          <cell r="D609" t="str">
            <v>AGEN CIERENG</v>
          </cell>
          <cell r="E609">
            <v>997</v>
          </cell>
          <cell r="F609" t="str">
            <v>AGEN TAKUHAIBIN JNE</v>
          </cell>
          <cell r="G609">
            <v>179</v>
          </cell>
        </row>
        <row r="610">
          <cell r="B610" t="str">
            <v>PNK000-10500900</v>
          </cell>
          <cell r="C610">
            <v>10500900</v>
          </cell>
          <cell r="D610" t="str">
            <v>SUB AGEN PUTUSSIBAU</v>
          </cell>
          <cell r="E610">
            <v>995</v>
          </cell>
          <cell r="F610" t="str">
            <v>BRANCH</v>
          </cell>
          <cell r="G610">
            <v>857</v>
          </cell>
        </row>
        <row r="611">
          <cell r="B611" t="str">
            <v>PDG000-PDG0PD0200</v>
          </cell>
          <cell r="C611" t="str">
            <v>PDG0PD0200</v>
          </cell>
          <cell r="D611" t="str">
            <v>PADANG PANJANG_ SUB AGEN</v>
          </cell>
          <cell r="E611">
            <v>997</v>
          </cell>
          <cell r="F611" t="str">
            <v>AGEN TAKUHAIBIN JNE</v>
          </cell>
          <cell r="G611">
            <v>1134</v>
          </cell>
        </row>
        <row r="612">
          <cell r="B612" t="str">
            <v>DPK000-10518300</v>
          </cell>
          <cell r="C612">
            <v>10518300</v>
          </cell>
          <cell r="D612" t="str">
            <v>PERWAKILAN BOJONG SARI</v>
          </cell>
          <cell r="E612">
            <v>998</v>
          </cell>
          <cell r="F612" t="str">
            <v>KANTOR PERWAKILAN JNE</v>
          </cell>
          <cell r="G612">
            <v>11028</v>
          </cell>
        </row>
        <row r="613">
          <cell r="B613" t="str">
            <v>MES000-10588200</v>
          </cell>
          <cell r="C613">
            <v>10588200</v>
          </cell>
          <cell r="D613" t="str">
            <v>AGEN METAL</v>
          </cell>
          <cell r="E613">
            <v>997</v>
          </cell>
          <cell r="F613" t="str">
            <v>AGEN TAKUHAIBIN JNE</v>
          </cell>
          <cell r="G613">
            <v>5826</v>
          </cell>
        </row>
        <row r="614">
          <cell r="B614" t="str">
            <v>PLM000-10584900</v>
          </cell>
          <cell r="C614">
            <v>10584900</v>
          </cell>
          <cell r="D614" t="str">
            <v>RAHMA PT.</v>
          </cell>
          <cell r="E614">
            <v>997</v>
          </cell>
          <cell r="F614" t="str">
            <v>AGEN TAKUHAIBIN JNE</v>
          </cell>
          <cell r="G614">
            <v>344</v>
          </cell>
        </row>
        <row r="615">
          <cell r="B615" t="str">
            <v>BDJ000-10122700</v>
          </cell>
          <cell r="C615">
            <v>10122700</v>
          </cell>
          <cell r="D615" t="str">
            <v>AGEN PASAYANGAN</v>
          </cell>
          <cell r="E615">
            <v>997</v>
          </cell>
          <cell r="F615" t="str">
            <v>AGEN TAKUHAIBIN JNE</v>
          </cell>
          <cell r="G615">
            <v>20</v>
          </cell>
        </row>
        <row r="616">
          <cell r="B616" t="str">
            <v>BKI000-10587400</v>
          </cell>
          <cell r="C616">
            <v>10587400</v>
          </cell>
          <cell r="D616" t="str">
            <v>AGEN AL-KAUTSAR</v>
          </cell>
          <cell r="E616">
            <v>997</v>
          </cell>
          <cell r="F616" t="str">
            <v>AGEN TAKUHAIBIN JNE</v>
          </cell>
          <cell r="G616">
            <v>1772</v>
          </cell>
        </row>
        <row r="617">
          <cell r="B617" t="str">
            <v>BKI000-10618200</v>
          </cell>
          <cell r="C617">
            <v>10618200</v>
          </cell>
          <cell r="D617" t="str">
            <v>AGEN MIKAIL</v>
          </cell>
          <cell r="E617">
            <v>997</v>
          </cell>
          <cell r="F617" t="str">
            <v>AGEN TAKUHAIBIN JNE</v>
          </cell>
          <cell r="G617">
            <v>1938</v>
          </cell>
        </row>
        <row r="618">
          <cell r="B618" t="str">
            <v>BDO000-10399200</v>
          </cell>
          <cell r="C618">
            <v>10399200</v>
          </cell>
          <cell r="D618" t="str">
            <v>AGEN DARMARAJA</v>
          </cell>
          <cell r="E618">
            <v>997</v>
          </cell>
          <cell r="F618" t="str">
            <v>AGEN TAKUHAIBIN JNE</v>
          </cell>
          <cell r="G618">
            <v>150</v>
          </cell>
        </row>
        <row r="619">
          <cell r="B619" t="str">
            <v>CGK000-10943100</v>
          </cell>
          <cell r="C619">
            <v>10943100</v>
          </cell>
          <cell r="D619" t="str">
            <v>AGEN PEJATEN RAYA</v>
          </cell>
          <cell r="E619">
            <v>997</v>
          </cell>
          <cell r="F619" t="str">
            <v>AGEN TAKUHAIBIN JNE</v>
          </cell>
          <cell r="G619">
            <v>6442</v>
          </cell>
        </row>
        <row r="620">
          <cell r="B620" t="str">
            <v>BDO000-10384100</v>
          </cell>
          <cell r="C620">
            <v>10384100</v>
          </cell>
          <cell r="D620" t="str">
            <v>AGEN LEUWI DULANG</v>
          </cell>
          <cell r="E620">
            <v>997</v>
          </cell>
          <cell r="F620" t="str">
            <v>AGEN TAKUHAIBIN JNE</v>
          </cell>
          <cell r="G620">
            <v>8770</v>
          </cell>
        </row>
        <row r="621">
          <cell r="B621" t="str">
            <v>BDO000-10329400</v>
          </cell>
          <cell r="C621">
            <v>10329400</v>
          </cell>
          <cell r="D621" t="str">
            <v>AGEN TCI</v>
          </cell>
          <cell r="E621">
            <v>997</v>
          </cell>
          <cell r="F621" t="str">
            <v>AGEN TAKUHAIBIN JNE</v>
          </cell>
          <cell r="G621">
            <v>21742</v>
          </cell>
        </row>
        <row r="622">
          <cell r="B622" t="str">
            <v>CGK000-10853500</v>
          </cell>
          <cell r="C622">
            <v>10853500</v>
          </cell>
          <cell r="D622" t="str">
            <v>ARJUNA RAYA</v>
          </cell>
          <cell r="E622">
            <v>997</v>
          </cell>
          <cell r="F622" t="str">
            <v>AGEN TAKUHAIBIN JNE</v>
          </cell>
          <cell r="G622">
            <v>3803</v>
          </cell>
        </row>
        <row r="623">
          <cell r="B623" t="str">
            <v>CGK000-11026200</v>
          </cell>
          <cell r="C623">
            <v>11026200</v>
          </cell>
          <cell r="D623" t="str">
            <v>AGEN NEW GPV</v>
          </cell>
          <cell r="E623">
            <v>997</v>
          </cell>
          <cell r="F623" t="str">
            <v>AGEN TAKUHAIBIN JNE</v>
          </cell>
          <cell r="G623">
            <v>5536</v>
          </cell>
        </row>
        <row r="624">
          <cell r="B624" t="str">
            <v>CLG000-10512100</v>
          </cell>
          <cell r="C624">
            <v>10512100</v>
          </cell>
          <cell r="D624" t="str">
            <v>ARGA MULIA , CV</v>
          </cell>
          <cell r="E624">
            <v>997</v>
          </cell>
          <cell r="F624" t="str">
            <v>AGEN TAKUHAIBIN JNE</v>
          </cell>
          <cell r="G624">
            <v>288</v>
          </cell>
        </row>
        <row r="625">
          <cell r="B625" t="str">
            <v>PLW000-10502800</v>
          </cell>
          <cell r="C625">
            <v>10502800</v>
          </cell>
          <cell r="D625" t="str">
            <v>SUB AGEN BATUI</v>
          </cell>
          <cell r="E625">
            <v>997</v>
          </cell>
          <cell r="F625" t="str">
            <v>AGEN TAKUHAIBIN JNE</v>
          </cell>
          <cell r="G625">
            <v>56</v>
          </cell>
        </row>
        <row r="626">
          <cell r="B626" t="str">
            <v>SUB000-10548700</v>
          </cell>
          <cell r="C626">
            <v>10548700</v>
          </cell>
          <cell r="D626" t="str">
            <v>SUB AGEN PAMEKASAN</v>
          </cell>
          <cell r="E626">
            <v>997</v>
          </cell>
          <cell r="F626" t="str">
            <v>AGEN TAKUHAIBIN JNE</v>
          </cell>
          <cell r="G626">
            <v>1966</v>
          </cell>
        </row>
        <row r="627">
          <cell r="B627" t="str">
            <v>BDO000-10377900</v>
          </cell>
          <cell r="C627">
            <v>10377900</v>
          </cell>
          <cell r="D627" t="str">
            <v>AGEN WADO</v>
          </cell>
          <cell r="E627">
            <v>997</v>
          </cell>
          <cell r="F627" t="str">
            <v>AGEN TAKUHAIBIN JNE</v>
          </cell>
          <cell r="G627">
            <v>229</v>
          </cell>
        </row>
        <row r="628">
          <cell r="B628" t="str">
            <v>MDN000-10502500</v>
          </cell>
          <cell r="C628">
            <v>10502500</v>
          </cell>
          <cell r="D628" t="str">
            <v>AGEN CARUBAN</v>
          </cell>
          <cell r="E628">
            <v>997</v>
          </cell>
          <cell r="F628" t="str">
            <v>AGEN TAKUHAIBIN JNE</v>
          </cell>
          <cell r="G628">
            <v>2114</v>
          </cell>
        </row>
        <row r="629">
          <cell r="B629" t="str">
            <v>SRG000-10558600</v>
          </cell>
          <cell r="C629">
            <v>10558600</v>
          </cell>
          <cell r="D629" t="str">
            <v>SUB AGEN BATANG</v>
          </cell>
          <cell r="E629">
            <v>997</v>
          </cell>
          <cell r="F629" t="str">
            <v>AGEN TAKUHAIBIN JNE</v>
          </cell>
          <cell r="G629">
            <v>3254</v>
          </cell>
        </row>
        <row r="630">
          <cell r="B630" t="str">
            <v>BDO000-10361200</v>
          </cell>
          <cell r="C630">
            <v>10361200</v>
          </cell>
          <cell r="D630" t="str">
            <v>*AGEN SITURAJA</v>
          </cell>
          <cell r="E630">
            <v>997</v>
          </cell>
          <cell r="F630" t="str">
            <v>AGEN TAKUHAIBIN JNE</v>
          </cell>
          <cell r="G630">
            <v>253</v>
          </cell>
        </row>
        <row r="631">
          <cell r="B631" t="str">
            <v>SOQ000-10505900</v>
          </cell>
          <cell r="C631">
            <v>10505900</v>
          </cell>
          <cell r="D631" t="str">
            <v>AGEN CENDRAWASIH</v>
          </cell>
          <cell r="E631">
            <v>997</v>
          </cell>
          <cell r="F631" t="str">
            <v>AGEN TAKUHAIBIN JNE</v>
          </cell>
          <cell r="G631">
            <v>2890</v>
          </cell>
        </row>
        <row r="632">
          <cell r="B632" t="str">
            <v>SRG000-10575200</v>
          </cell>
          <cell r="C632">
            <v>10575200</v>
          </cell>
          <cell r="D632" t="str">
            <v>COUNTER JAYA ABADI</v>
          </cell>
          <cell r="E632">
            <v>997</v>
          </cell>
          <cell r="F632" t="str">
            <v>AGEN TAKUHAIBIN JNE</v>
          </cell>
          <cell r="G632">
            <v>19</v>
          </cell>
        </row>
        <row r="633">
          <cell r="B633" t="str">
            <v>CGK000-10516100</v>
          </cell>
          <cell r="C633">
            <v>10516100</v>
          </cell>
          <cell r="D633" t="str">
            <v>INMERIAL</v>
          </cell>
          <cell r="E633">
            <v>997</v>
          </cell>
          <cell r="F633" t="str">
            <v>AGEN TAKUHAIBIN JNE</v>
          </cell>
          <cell r="G633">
            <v>5139</v>
          </cell>
        </row>
        <row r="634">
          <cell r="B634" t="str">
            <v>BOO000-10530600</v>
          </cell>
          <cell r="C634">
            <v>10530600</v>
          </cell>
          <cell r="D634" t="str">
            <v>AGEN MALABAR</v>
          </cell>
          <cell r="E634">
            <v>997</v>
          </cell>
          <cell r="F634" t="str">
            <v>AGEN TAKUHAIBIN JNE</v>
          </cell>
          <cell r="G634">
            <v>590</v>
          </cell>
        </row>
        <row r="635">
          <cell r="B635" t="str">
            <v>MJK000-10500500</v>
          </cell>
          <cell r="C635">
            <v>10500500</v>
          </cell>
          <cell r="D635" t="str">
            <v>COUNTER TROWULAN</v>
          </cell>
          <cell r="E635">
            <v>997</v>
          </cell>
          <cell r="F635" t="str">
            <v>AGEN TAKUHAIBIN JNE</v>
          </cell>
          <cell r="G635">
            <v>561</v>
          </cell>
        </row>
        <row r="636">
          <cell r="B636" t="str">
            <v>UPG000-10545600</v>
          </cell>
          <cell r="C636">
            <v>10545600</v>
          </cell>
          <cell r="D636" t="str">
            <v>COUNTER PANAIKANG</v>
          </cell>
          <cell r="E636">
            <v>997</v>
          </cell>
          <cell r="F636" t="str">
            <v>AGEN TAKUHAIBIN JNE</v>
          </cell>
          <cell r="G636">
            <v>1291</v>
          </cell>
        </row>
        <row r="637">
          <cell r="B637" t="str">
            <v>MXG000-10510900</v>
          </cell>
          <cell r="C637">
            <v>10510900</v>
          </cell>
          <cell r="D637" t="str">
            <v>COUNTER GADANG</v>
          </cell>
          <cell r="E637">
            <v>997</v>
          </cell>
          <cell r="F637" t="str">
            <v>AGEN TAKUHAIBIN JNE</v>
          </cell>
          <cell r="G637">
            <v>7000</v>
          </cell>
        </row>
        <row r="638">
          <cell r="B638" t="str">
            <v>SRG000-10588800</v>
          </cell>
          <cell r="C638">
            <v>10588800</v>
          </cell>
          <cell r="D638" t="str">
            <v>COUNTER DR. ANGKA</v>
          </cell>
          <cell r="E638">
            <v>997</v>
          </cell>
          <cell r="F638" t="str">
            <v>AGEN TAKUHAIBIN JNE</v>
          </cell>
          <cell r="G638">
            <v>1605</v>
          </cell>
        </row>
        <row r="639">
          <cell r="B639" t="str">
            <v>DPK000-10511900</v>
          </cell>
          <cell r="C639">
            <v>10511900</v>
          </cell>
          <cell r="D639" t="str">
            <v>*SIMPANG KIWI</v>
          </cell>
          <cell r="E639">
            <v>997</v>
          </cell>
          <cell r="F639" t="str">
            <v>AGEN TAKUHAIBIN JNE</v>
          </cell>
          <cell r="G639">
            <v>4160</v>
          </cell>
        </row>
        <row r="640">
          <cell r="B640" t="str">
            <v>MES000-10594700</v>
          </cell>
          <cell r="C640">
            <v>10594700</v>
          </cell>
          <cell r="D640" t="str">
            <v>AGEN YOS SUDARSO</v>
          </cell>
          <cell r="E640">
            <v>997</v>
          </cell>
          <cell r="F640" t="str">
            <v>AGEN TAKUHAIBIN JNE</v>
          </cell>
          <cell r="G640">
            <v>296</v>
          </cell>
        </row>
        <row r="641">
          <cell r="B641" t="str">
            <v>TKG000-10066100</v>
          </cell>
          <cell r="C641">
            <v>10066100</v>
          </cell>
          <cell r="D641" t="str">
            <v>AGEN TEUKU CIKDITIRO 2</v>
          </cell>
          <cell r="E641">
            <v>997</v>
          </cell>
          <cell r="F641" t="str">
            <v>AGEN TAKUHAIBIN JNE</v>
          </cell>
          <cell r="G641">
            <v>470</v>
          </cell>
        </row>
        <row r="642">
          <cell r="B642" t="str">
            <v>SMI000-10917400</v>
          </cell>
          <cell r="C642">
            <v>10917400</v>
          </cell>
          <cell r="D642" t="str">
            <v>AGEN BAROKAH</v>
          </cell>
          <cell r="E642">
            <v>997</v>
          </cell>
          <cell r="F642" t="str">
            <v>AGEN TAKUHAIBIN JNE</v>
          </cell>
          <cell r="G642">
            <v>1863</v>
          </cell>
        </row>
        <row r="643">
          <cell r="B643" t="str">
            <v>BDO000-10364500</v>
          </cell>
          <cell r="C643">
            <v>10364500</v>
          </cell>
          <cell r="D643" t="str">
            <v>*AGEN CISARUA</v>
          </cell>
          <cell r="E643">
            <v>997</v>
          </cell>
          <cell r="F643" t="str">
            <v>AGEN TAKUHAIBIN JNE</v>
          </cell>
          <cell r="G643">
            <v>760</v>
          </cell>
        </row>
        <row r="644">
          <cell r="B644" t="str">
            <v>PLM000-11064000</v>
          </cell>
          <cell r="C644">
            <v>11064000</v>
          </cell>
          <cell r="D644" t="str">
            <v>AGEN SAMMIHA</v>
          </cell>
          <cell r="E644">
            <v>997</v>
          </cell>
          <cell r="F644" t="str">
            <v>AGEN TAKUHAIBIN JNE</v>
          </cell>
          <cell r="G644">
            <v>300</v>
          </cell>
        </row>
        <row r="645">
          <cell r="B645" t="str">
            <v>MES000-10588700</v>
          </cell>
          <cell r="C645">
            <v>10588700</v>
          </cell>
          <cell r="D645" t="str">
            <v>AGEN SETIA</v>
          </cell>
          <cell r="E645">
            <v>997</v>
          </cell>
          <cell r="F645" t="str">
            <v>AGEN TAKUHAIBIN JNE</v>
          </cell>
          <cell r="G645">
            <v>216</v>
          </cell>
        </row>
        <row r="646">
          <cell r="B646" t="str">
            <v>BOO000-10528900</v>
          </cell>
          <cell r="C646">
            <v>10528900</v>
          </cell>
          <cell r="D646" t="str">
            <v>AGEN JABON</v>
          </cell>
          <cell r="E646">
            <v>997</v>
          </cell>
          <cell r="F646" t="str">
            <v>AGEN TAKUHAIBIN JNE</v>
          </cell>
          <cell r="G646">
            <v>122</v>
          </cell>
        </row>
        <row r="647">
          <cell r="B647" t="str">
            <v>BPN000-10507300</v>
          </cell>
          <cell r="C647">
            <v>10507300</v>
          </cell>
          <cell r="D647" t="str">
            <v>COUNTER BALIKPAPAN BARU</v>
          </cell>
          <cell r="E647">
            <v>997</v>
          </cell>
          <cell r="F647" t="str">
            <v>AGEN TAKUHAIBIN JNE</v>
          </cell>
          <cell r="G647">
            <v>1611</v>
          </cell>
        </row>
        <row r="648">
          <cell r="B648" t="str">
            <v>DPS000-10528300</v>
          </cell>
          <cell r="C648">
            <v>10528300</v>
          </cell>
          <cell r="D648" t="str">
            <v>AGEN P. BUNGIN</v>
          </cell>
          <cell r="E648">
            <v>997</v>
          </cell>
          <cell r="F648" t="str">
            <v>AGEN TAKUHAIBIN JNE</v>
          </cell>
          <cell r="G648">
            <v>1259</v>
          </cell>
        </row>
        <row r="649">
          <cell r="B649" t="str">
            <v>BTH000-10533000</v>
          </cell>
          <cell r="C649">
            <v>10533000</v>
          </cell>
          <cell r="D649" t="str">
            <v>AGEN UNIVERSAL</v>
          </cell>
          <cell r="E649">
            <v>997</v>
          </cell>
          <cell r="F649" t="str">
            <v>AGEN TAKUHAIBIN JNE</v>
          </cell>
          <cell r="G649">
            <v>36791</v>
          </cell>
        </row>
        <row r="650">
          <cell r="B650" t="str">
            <v>MXG000-10931600</v>
          </cell>
          <cell r="C650">
            <v>10931600</v>
          </cell>
          <cell r="D650" t="str">
            <v>AGEN TUNGGULWULUNG</v>
          </cell>
          <cell r="E650">
            <v>997</v>
          </cell>
          <cell r="F650" t="str">
            <v>AGEN TAKUHAIBIN JNE</v>
          </cell>
          <cell r="G650">
            <v>3823</v>
          </cell>
        </row>
        <row r="651">
          <cell r="B651" t="str">
            <v>KRW000-10948000</v>
          </cell>
          <cell r="C651">
            <v>10948000</v>
          </cell>
          <cell r="D651" t="str">
            <v>AGEN B CELL</v>
          </cell>
          <cell r="E651">
            <v>997</v>
          </cell>
          <cell r="F651" t="str">
            <v>AGEN TAKUHAIBIN JNE</v>
          </cell>
          <cell r="G651">
            <v>203</v>
          </cell>
        </row>
        <row r="652">
          <cell r="B652" t="str">
            <v>BDO000-10857600</v>
          </cell>
          <cell r="C652">
            <v>10857600</v>
          </cell>
          <cell r="D652" t="str">
            <v>CASH TUNDA CIANJUR</v>
          </cell>
          <cell r="E652">
            <v>996</v>
          </cell>
          <cell r="F652" t="str">
            <v>CASH COUNTER</v>
          </cell>
          <cell r="G652">
            <v>6</v>
          </cell>
        </row>
        <row r="653">
          <cell r="B653" t="str">
            <v>UPG000-10752800</v>
          </cell>
          <cell r="C653">
            <v>10752800</v>
          </cell>
          <cell r="D653" t="str">
            <v>AGEN LATIMOJONG</v>
          </cell>
          <cell r="E653">
            <v>997</v>
          </cell>
          <cell r="F653" t="str">
            <v>AGEN TAKUHAIBIN JNE</v>
          </cell>
          <cell r="G653">
            <v>420</v>
          </cell>
        </row>
        <row r="654">
          <cell r="B654" t="str">
            <v>BOO000-10570900</v>
          </cell>
          <cell r="C654">
            <v>10570900</v>
          </cell>
          <cell r="D654" t="str">
            <v>AGEN PARUNG PANJANG</v>
          </cell>
          <cell r="E654">
            <v>997</v>
          </cell>
          <cell r="F654" t="str">
            <v>AGEN TAKUHAIBIN JNE</v>
          </cell>
          <cell r="G654">
            <v>980</v>
          </cell>
        </row>
        <row r="655">
          <cell r="B655" t="str">
            <v>SUB000-10612500</v>
          </cell>
          <cell r="C655">
            <v>10612500</v>
          </cell>
          <cell r="D655" t="str">
            <v>COUNTER A. YANI DOLOG</v>
          </cell>
          <cell r="E655">
            <v>997</v>
          </cell>
          <cell r="F655" t="str">
            <v>AGEN TAKUHAIBIN JNE</v>
          </cell>
          <cell r="G655">
            <v>3517</v>
          </cell>
        </row>
        <row r="656">
          <cell r="B656" t="str">
            <v>MDC000-10511800</v>
          </cell>
          <cell r="C656">
            <v>10511800</v>
          </cell>
          <cell r="D656" t="str">
            <v>AGEN TELING</v>
          </cell>
          <cell r="E656">
            <v>997</v>
          </cell>
          <cell r="F656" t="str">
            <v>AGEN TAKUHAIBIN JNE</v>
          </cell>
          <cell r="G656">
            <v>155</v>
          </cell>
        </row>
        <row r="657">
          <cell r="B657" t="str">
            <v>JBR000-10928400</v>
          </cell>
          <cell r="C657">
            <v>10928400</v>
          </cell>
          <cell r="D657" t="str">
            <v>AGEN SUMBERWADUNG</v>
          </cell>
          <cell r="E657">
            <v>997</v>
          </cell>
          <cell r="F657" t="str">
            <v>AGEN TAKUHAIBIN JNE</v>
          </cell>
          <cell r="G657">
            <v>294</v>
          </cell>
        </row>
        <row r="658">
          <cell r="B658" t="str">
            <v>KRW000-10543700</v>
          </cell>
          <cell r="C658">
            <v>10543700</v>
          </cell>
          <cell r="D658" t="str">
            <v>COUNTER KARASAK</v>
          </cell>
          <cell r="E658">
            <v>997</v>
          </cell>
          <cell r="F658" t="str">
            <v>AGEN TAKUHAIBIN JNE</v>
          </cell>
          <cell r="G658">
            <v>204</v>
          </cell>
        </row>
        <row r="659">
          <cell r="B659" t="str">
            <v>SRG000-10586300</v>
          </cell>
          <cell r="C659">
            <v>10586300</v>
          </cell>
          <cell r="D659" t="str">
            <v>AGEN INDAH</v>
          </cell>
          <cell r="E659">
            <v>997</v>
          </cell>
          <cell r="F659" t="str">
            <v>AGEN TAKUHAIBIN JNE</v>
          </cell>
          <cell r="G659">
            <v>535</v>
          </cell>
        </row>
        <row r="660">
          <cell r="B660" t="str">
            <v>PLM000-10584500</v>
          </cell>
          <cell r="C660">
            <v>10584500</v>
          </cell>
          <cell r="D660" t="str">
            <v>DF KOMPUTER</v>
          </cell>
          <cell r="E660">
            <v>997</v>
          </cell>
          <cell r="F660" t="str">
            <v>AGEN TAKUHAIBIN JNE</v>
          </cell>
          <cell r="G660">
            <v>435</v>
          </cell>
        </row>
        <row r="661">
          <cell r="B661" t="str">
            <v>BKI000-10506100</v>
          </cell>
          <cell r="C661">
            <v>10506100</v>
          </cell>
          <cell r="D661" t="str">
            <v>K.S.A.I, AGEN</v>
          </cell>
          <cell r="E661">
            <v>997</v>
          </cell>
          <cell r="F661" t="str">
            <v>AGEN TAKUHAIBIN JNE</v>
          </cell>
          <cell r="G661">
            <v>635</v>
          </cell>
        </row>
        <row r="662">
          <cell r="B662" t="str">
            <v>GTO000-10097400</v>
          </cell>
          <cell r="C662">
            <v>10097400</v>
          </cell>
          <cell r="D662" t="str">
            <v>SUB AGEN PAGUYAMAN</v>
          </cell>
          <cell r="E662">
            <v>997</v>
          </cell>
          <cell r="F662" t="str">
            <v>AGEN TAKUHAIBIN JNE</v>
          </cell>
          <cell r="G662">
            <v>29</v>
          </cell>
        </row>
        <row r="663">
          <cell r="B663" t="str">
            <v>BKI000-10606500</v>
          </cell>
          <cell r="C663">
            <v>10606500</v>
          </cell>
          <cell r="D663" t="str">
            <v>AGEN WANAJAYA</v>
          </cell>
          <cell r="E663">
            <v>997</v>
          </cell>
          <cell r="F663" t="str">
            <v>AGEN TAKUHAIBIN JNE</v>
          </cell>
          <cell r="G663">
            <v>5805</v>
          </cell>
        </row>
        <row r="664">
          <cell r="B664" t="str">
            <v>CGK000-10787500</v>
          </cell>
          <cell r="C664">
            <v>10787500</v>
          </cell>
          <cell r="D664" t="str">
            <v>ANGGREK NELIMURNI</v>
          </cell>
          <cell r="E664">
            <v>997</v>
          </cell>
          <cell r="F664" t="str">
            <v>AGEN TAKUHAIBIN JNE</v>
          </cell>
          <cell r="G664">
            <v>2711</v>
          </cell>
        </row>
        <row r="665">
          <cell r="B665" t="str">
            <v>CGK000-10870400</v>
          </cell>
          <cell r="C665">
            <v>10870400</v>
          </cell>
          <cell r="D665" t="str">
            <v>AGEN TB SIMATUPANG</v>
          </cell>
          <cell r="E665">
            <v>997</v>
          </cell>
          <cell r="F665" t="str">
            <v>AGEN TAKUHAIBIN JNE</v>
          </cell>
          <cell r="G665">
            <v>4404</v>
          </cell>
        </row>
        <row r="666">
          <cell r="B666" t="str">
            <v>TKG000-10505000</v>
          </cell>
          <cell r="C666">
            <v>10505000</v>
          </cell>
          <cell r="D666" t="str">
            <v>AGEN Z.A.PAGAR ALAM.1</v>
          </cell>
          <cell r="E666">
            <v>997</v>
          </cell>
          <cell r="F666" t="str">
            <v>AGEN TAKUHAIBIN JNE</v>
          </cell>
          <cell r="G666">
            <v>90</v>
          </cell>
        </row>
        <row r="667">
          <cell r="B667" t="str">
            <v>SRG000-10584800</v>
          </cell>
          <cell r="C667">
            <v>10584800</v>
          </cell>
          <cell r="D667" t="str">
            <v>AGEN KAWAN CELL</v>
          </cell>
          <cell r="E667">
            <v>997</v>
          </cell>
          <cell r="F667" t="str">
            <v>AGEN TAKUHAIBIN JNE</v>
          </cell>
          <cell r="G667">
            <v>1731</v>
          </cell>
        </row>
        <row r="668">
          <cell r="B668" t="str">
            <v>TSM000-10002800</v>
          </cell>
          <cell r="C668">
            <v>10002800</v>
          </cell>
          <cell r="D668" t="str">
            <v>AGEN GUBERNUR SEWAKA 2</v>
          </cell>
          <cell r="E668">
            <v>997</v>
          </cell>
          <cell r="F668" t="str">
            <v>AGEN TAKUHAIBIN JNE</v>
          </cell>
          <cell r="G668">
            <v>2870</v>
          </cell>
        </row>
        <row r="669">
          <cell r="B669" t="str">
            <v>SRG000-10561400</v>
          </cell>
          <cell r="C669">
            <v>10561400</v>
          </cell>
          <cell r="D669" t="str">
            <v>KANTOR PERWAKILAN CEPU</v>
          </cell>
          <cell r="E669">
            <v>998</v>
          </cell>
          <cell r="F669" t="str">
            <v>KANTOR PERWAKILAN JNE</v>
          </cell>
          <cell r="G669">
            <v>1873</v>
          </cell>
        </row>
        <row r="670">
          <cell r="B670" t="str">
            <v>BDO000-10344800</v>
          </cell>
          <cell r="C670">
            <v>10344800</v>
          </cell>
          <cell r="D670" t="str">
            <v>AGEN CIPAMOKOLAN</v>
          </cell>
          <cell r="E670">
            <v>997</v>
          </cell>
          <cell r="F670" t="str">
            <v>AGEN TAKUHAIBIN JNE</v>
          </cell>
          <cell r="G670">
            <v>13123</v>
          </cell>
        </row>
        <row r="671">
          <cell r="B671" t="str">
            <v>BOO000-10563500</v>
          </cell>
          <cell r="C671">
            <v>10563500</v>
          </cell>
          <cell r="D671" t="str">
            <v>AGEN AL-FALAH</v>
          </cell>
          <cell r="E671">
            <v>997</v>
          </cell>
          <cell r="F671" t="str">
            <v>AGEN TAKUHAIBIN JNE</v>
          </cell>
          <cell r="G671">
            <v>1419</v>
          </cell>
        </row>
        <row r="672">
          <cell r="B672" t="str">
            <v>JOG000-10630400</v>
          </cell>
          <cell r="C672">
            <v>10630400</v>
          </cell>
          <cell r="D672" t="str">
            <v>AGEN KALASAN</v>
          </cell>
          <cell r="E672">
            <v>997</v>
          </cell>
          <cell r="F672" t="str">
            <v>AGEN TAKUHAIBIN JNE</v>
          </cell>
          <cell r="G672">
            <v>761</v>
          </cell>
        </row>
        <row r="673">
          <cell r="B673" t="str">
            <v>CBN000-10528500</v>
          </cell>
          <cell r="C673">
            <v>10528500</v>
          </cell>
          <cell r="D673" t="str">
            <v>AGEN CIWARINGIN</v>
          </cell>
          <cell r="E673">
            <v>997</v>
          </cell>
          <cell r="F673" t="str">
            <v>AGEN TAKUHAIBIN JNE</v>
          </cell>
          <cell r="G673">
            <v>214</v>
          </cell>
        </row>
        <row r="674">
          <cell r="B674" t="str">
            <v>PKU000-10517400</v>
          </cell>
          <cell r="C674">
            <v>10517400</v>
          </cell>
          <cell r="D674" t="str">
            <v>AGEN AIR MOLEK</v>
          </cell>
          <cell r="E674">
            <v>997</v>
          </cell>
          <cell r="F674" t="str">
            <v>AGEN TAKUHAIBIN JNE</v>
          </cell>
          <cell r="G674">
            <v>430</v>
          </cell>
        </row>
        <row r="675">
          <cell r="B675" t="str">
            <v>CGK000-10816600</v>
          </cell>
          <cell r="C675">
            <v>10816600</v>
          </cell>
          <cell r="D675" t="str">
            <v>AGEN GADING GRIYA</v>
          </cell>
          <cell r="E675">
            <v>997</v>
          </cell>
          <cell r="F675" t="str">
            <v>AGEN TAKUHAIBIN JNE</v>
          </cell>
          <cell r="G675">
            <v>3290</v>
          </cell>
        </row>
        <row r="676">
          <cell r="B676" t="str">
            <v>PKU000-10522700</v>
          </cell>
          <cell r="C676">
            <v>10522700</v>
          </cell>
          <cell r="D676" t="str">
            <v>AGEN MELODY PONSEL</v>
          </cell>
          <cell r="E676">
            <v>997</v>
          </cell>
          <cell r="F676" t="str">
            <v>AGEN TAKUHAIBIN JNE</v>
          </cell>
          <cell r="G676">
            <v>337</v>
          </cell>
        </row>
        <row r="677">
          <cell r="B677" t="str">
            <v>CGK000-10882000</v>
          </cell>
          <cell r="C677">
            <v>10882000</v>
          </cell>
          <cell r="D677" t="str">
            <v>AGEN GROGOL PETAMBURAN</v>
          </cell>
          <cell r="E677">
            <v>997</v>
          </cell>
          <cell r="F677" t="str">
            <v>AGEN TAKUHAIBIN JNE</v>
          </cell>
          <cell r="G677">
            <v>7674</v>
          </cell>
        </row>
        <row r="678">
          <cell r="B678" t="str">
            <v>CGK000-10544100</v>
          </cell>
          <cell r="C678">
            <v>10544100</v>
          </cell>
          <cell r="D678" t="str">
            <v>* JAYA MANDIRI</v>
          </cell>
          <cell r="E678">
            <v>997</v>
          </cell>
          <cell r="F678" t="str">
            <v>AGEN TAKUHAIBIN JNE</v>
          </cell>
          <cell r="G678">
            <v>4598</v>
          </cell>
        </row>
        <row r="679">
          <cell r="B679" t="str">
            <v>CGK000-11596800</v>
          </cell>
          <cell r="C679">
            <v>11596800</v>
          </cell>
          <cell r="D679" t="str">
            <v>AGEN SBR</v>
          </cell>
          <cell r="E679">
            <v>997</v>
          </cell>
          <cell r="F679" t="str">
            <v>AGEN TAKUHAIBIN JNE</v>
          </cell>
          <cell r="G679">
            <v>2825</v>
          </cell>
        </row>
        <row r="680">
          <cell r="B680" t="str">
            <v>AMI000-10716300</v>
          </cell>
          <cell r="C680">
            <v>10716300</v>
          </cell>
          <cell r="D680" t="str">
            <v>AGEN MULIA</v>
          </cell>
          <cell r="E680">
            <v>997</v>
          </cell>
          <cell r="F680" t="str">
            <v>AGEN TAKUHAIBIN JNE</v>
          </cell>
          <cell r="G680">
            <v>7</v>
          </cell>
        </row>
        <row r="681">
          <cell r="B681" t="str">
            <v>BKI000-10622700</v>
          </cell>
          <cell r="C681">
            <v>10622700</v>
          </cell>
          <cell r="D681" t="str">
            <v>AGEN FATAHILAH (264)</v>
          </cell>
          <cell r="E681">
            <v>997</v>
          </cell>
          <cell r="F681" t="str">
            <v>AGEN TAKUHAIBIN JNE</v>
          </cell>
          <cell r="G681">
            <v>845</v>
          </cell>
        </row>
        <row r="682">
          <cell r="B682" t="str">
            <v>SMI000-10708600</v>
          </cell>
          <cell r="C682">
            <v>10708600</v>
          </cell>
          <cell r="D682" t="str">
            <v>AGEN DEGUNG</v>
          </cell>
          <cell r="E682">
            <v>997</v>
          </cell>
          <cell r="F682" t="str">
            <v>AGEN TAKUHAIBIN JNE</v>
          </cell>
          <cell r="G682">
            <v>528</v>
          </cell>
        </row>
        <row r="683">
          <cell r="B683" t="str">
            <v>BOO000-10553100</v>
          </cell>
          <cell r="C683">
            <v>10553100</v>
          </cell>
          <cell r="D683" t="str">
            <v>AGEN CIKEAS GARDEN</v>
          </cell>
          <cell r="E683">
            <v>997</v>
          </cell>
          <cell r="F683" t="str">
            <v>AGEN TAKUHAIBIN JNE</v>
          </cell>
          <cell r="G683">
            <v>1001</v>
          </cell>
        </row>
        <row r="684">
          <cell r="B684" t="str">
            <v>PLM000-10570600</v>
          </cell>
          <cell r="C684">
            <v>10570600</v>
          </cell>
          <cell r="D684" t="str">
            <v>MUBA AGRO CV.</v>
          </cell>
          <cell r="E684">
            <v>997</v>
          </cell>
          <cell r="F684" t="str">
            <v>AGEN TAKUHAIBIN JNE</v>
          </cell>
          <cell r="G684">
            <v>168</v>
          </cell>
        </row>
        <row r="685">
          <cell r="B685" t="str">
            <v>SOC000-10560300</v>
          </cell>
          <cell r="C685">
            <v>10560300</v>
          </cell>
          <cell r="D685" t="str">
            <v>COUNTER NGESREP</v>
          </cell>
          <cell r="E685">
            <v>997</v>
          </cell>
          <cell r="F685" t="str">
            <v>AGEN TAKUHAIBIN JNE</v>
          </cell>
          <cell r="G685">
            <v>1920</v>
          </cell>
        </row>
        <row r="686">
          <cell r="B686" t="str">
            <v>JOG000-10549300</v>
          </cell>
          <cell r="C686">
            <v>10549300</v>
          </cell>
          <cell r="D686" t="str">
            <v>AGEN  WAHANA ,CV</v>
          </cell>
          <cell r="E686">
            <v>997</v>
          </cell>
          <cell r="F686" t="str">
            <v>AGEN TAKUHAIBIN JNE</v>
          </cell>
          <cell r="G686">
            <v>3165</v>
          </cell>
        </row>
        <row r="687">
          <cell r="B687" t="str">
            <v>BDO000-10838700</v>
          </cell>
          <cell r="C687">
            <v>10838700</v>
          </cell>
          <cell r="D687" t="str">
            <v>AGEN TEMBAK MEKAR</v>
          </cell>
          <cell r="E687">
            <v>997</v>
          </cell>
          <cell r="F687" t="str">
            <v>AGEN TAKUHAIBIN JNE</v>
          </cell>
          <cell r="G687">
            <v>129</v>
          </cell>
        </row>
        <row r="688">
          <cell r="B688" t="str">
            <v>PBL000-10508900</v>
          </cell>
          <cell r="C688">
            <v>10508900</v>
          </cell>
          <cell r="D688" t="str">
            <v>KANTOR PERWAKILAN KRAKSAAN</v>
          </cell>
          <cell r="E688">
            <v>998</v>
          </cell>
          <cell r="F688" t="str">
            <v>KANTOR PERWAKILAN JNE</v>
          </cell>
          <cell r="G688">
            <v>4445</v>
          </cell>
        </row>
        <row r="689">
          <cell r="B689" t="str">
            <v>MGL000-10512400</v>
          </cell>
          <cell r="C689">
            <v>10512400</v>
          </cell>
          <cell r="D689" t="str">
            <v>KANTOR PERWAKILAN SECANG</v>
          </cell>
          <cell r="E689">
            <v>996</v>
          </cell>
          <cell r="F689" t="str">
            <v>CASH COUNTER</v>
          </cell>
          <cell r="G689">
            <v>888</v>
          </cell>
        </row>
        <row r="690">
          <cell r="B690" t="str">
            <v>SRG000-10602500</v>
          </cell>
          <cell r="C690">
            <v>10602500</v>
          </cell>
          <cell r="D690" t="str">
            <v>COUNTER NGEMPLAK</v>
          </cell>
          <cell r="E690">
            <v>997</v>
          </cell>
          <cell r="F690" t="str">
            <v>AGEN TAKUHAIBIN JNE</v>
          </cell>
          <cell r="G690">
            <v>147</v>
          </cell>
        </row>
        <row r="691">
          <cell r="B691" t="str">
            <v>TGR000-10595000</v>
          </cell>
          <cell r="C691">
            <v>10595000</v>
          </cell>
          <cell r="D691" t="str">
            <v>COROLET</v>
          </cell>
          <cell r="E691">
            <v>997</v>
          </cell>
          <cell r="F691" t="str">
            <v>AGEN TAKUHAIBIN JNE</v>
          </cell>
          <cell r="G691">
            <v>4744</v>
          </cell>
        </row>
        <row r="692">
          <cell r="B692" t="str">
            <v>SMD000-10538900</v>
          </cell>
          <cell r="C692">
            <v>10538900</v>
          </cell>
          <cell r="D692" t="str">
            <v>AGEN PANJAITAN 3</v>
          </cell>
          <cell r="E692">
            <v>997</v>
          </cell>
          <cell r="F692" t="str">
            <v>AGEN TAKUHAIBIN JNE</v>
          </cell>
          <cell r="G692">
            <v>181</v>
          </cell>
        </row>
        <row r="693">
          <cell r="B693" t="str">
            <v>SUB000-10641800</v>
          </cell>
          <cell r="C693">
            <v>10641800</v>
          </cell>
          <cell r="D693" t="str">
            <v>COUNTER KARANGGENENG LAMONGAN</v>
          </cell>
          <cell r="E693">
            <v>995</v>
          </cell>
          <cell r="F693" t="str">
            <v>BRANCH</v>
          </cell>
          <cell r="G693">
            <v>470</v>
          </cell>
        </row>
        <row r="694">
          <cell r="B694" t="str">
            <v>PGK000-10511300</v>
          </cell>
          <cell r="C694">
            <v>10511300</v>
          </cell>
          <cell r="D694" t="str">
            <v>COUNTER SUMBER JASA TRAVEL</v>
          </cell>
          <cell r="E694">
            <v>997</v>
          </cell>
          <cell r="F694" t="str">
            <v>AGEN TAKUHAIBIN JNE</v>
          </cell>
          <cell r="G694">
            <v>6</v>
          </cell>
        </row>
        <row r="695">
          <cell r="B695" t="str">
            <v>DPK000-10518400</v>
          </cell>
          <cell r="C695">
            <v>10518400</v>
          </cell>
          <cell r="D695" t="str">
            <v>PERWAKILAN CITRA GRAN</v>
          </cell>
          <cell r="E695">
            <v>998</v>
          </cell>
          <cell r="F695" t="str">
            <v>KANTOR PERWAKILAN JNE</v>
          </cell>
          <cell r="G695">
            <v>13636</v>
          </cell>
        </row>
        <row r="696">
          <cell r="B696" t="str">
            <v>MGL000-10517100</v>
          </cell>
          <cell r="C696">
            <v>10517100</v>
          </cell>
          <cell r="D696" t="str">
            <v>AGEN SOROBAYAN</v>
          </cell>
          <cell r="E696">
            <v>997</v>
          </cell>
          <cell r="F696" t="str">
            <v>AGEN TAKUHAIBIN JNE</v>
          </cell>
          <cell r="G696">
            <v>25</v>
          </cell>
        </row>
        <row r="697">
          <cell r="B697" t="str">
            <v>KOE000-10502600</v>
          </cell>
          <cell r="C697">
            <v>10502600</v>
          </cell>
          <cell r="D697" t="str">
            <v>SUB AGEN JNE ATAMBUA</v>
          </cell>
          <cell r="E697">
            <v>997</v>
          </cell>
          <cell r="F697" t="str">
            <v>AGEN TAKUHAIBIN JNE</v>
          </cell>
          <cell r="G697">
            <v>526</v>
          </cell>
        </row>
        <row r="698">
          <cell r="B698" t="str">
            <v>BOO000-10545200</v>
          </cell>
          <cell r="C698">
            <v>10545200</v>
          </cell>
          <cell r="D698" t="str">
            <v>AGEN INDRAPRASTA</v>
          </cell>
          <cell r="E698">
            <v>997</v>
          </cell>
          <cell r="F698" t="str">
            <v>AGEN TAKUHAIBIN JNE</v>
          </cell>
          <cell r="G698">
            <v>7085</v>
          </cell>
        </row>
        <row r="699">
          <cell r="B699" t="str">
            <v>KRW000-10545700</v>
          </cell>
          <cell r="C699">
            <v>10545700</v>
          </cell>
          <cell r="D699" t="str">
            <v>COUNTER MARTIN TAN</v>
          </cell>
          <cell r="E699">
            <v>997</v>
          </cell>
          <cell r="F699" t="str">
            <v>AGEN TAKUHAIBIN JNE</v>
          </cell>
          <cell r="G699">
            <v>851</v>
          </cell>
        </row>
        <row r="700">
          <cell r="B700" t="str">
            <v>BOO000-10562800</v>
          </cell>
          <cell r="C700">
            <v>10562800</v>
          </cell>
          <cell r="D700" t="str">
            <v>AGEN ENDY</v>
          </cell>
          <cell r="E700">
            <v>997</v>
          </cell>
          <cell r="F700" t="str">
            <v>AGEN TAKUHAIBIN JNE</v>
          </cell>
          <cell r="G700">
            <v>273</v>
          </cell>
        </row>
        <row r="701">
          <cell r="B701" t="str">
            <v>PLW000-10504100</v>
          </cell>
          <cell r="C701">
            <v>10504100</v>
          </cell>
          <cell r="D701" t="str">
            <v>COUNTER KUNDURI</v>
          </cell>
          <cell r="E701">
            <v>997</v>
          </cell>
          <cell r="F701" t="str">
            <v>AGEN TAKUHAIBIN JNE</v>
          </cell>
          <cell r="G701">
            <v>148</v>
          </cell>
        </row>
        <row r="702">
          <cell r="B702" t="str">
            <v>JBR000-10520000</v>
          </cell>
          <cell r="C702">
            <v>10520000</v>
          </cell>
          <cell r="D702" t="str">
            <v>AGEN BALADEWA</v>
          </cell>
          <cell r="E702">
            <v>997</v>
          </cell>
          <cell r="F702" t="str">
            <v>AGEN TAKUHAIBIN JNE</v>
          </cell>
          <cell r="G702">
            <v>941</v>
          </cell>
        </row>
        <row r="703">
          <cell r="B703" t="str">
            <v>JOG000-10615100</v>
          </cell>
          <cell r="C703">
            <v>10615100</v>
          </cell>
          <cell r="D703" t="str">
            <v>COUNTER.49/CHATYA PRATAMA</v>
          </cell>
          <cell r="E703">
            <v>997</v>
          </cell>
          <cell r="F703" t="str">
            <v>AGEN TAKUHAIBIN JNE</v>
          </cell>
          <cell r="G703">
            <v>2576</v>
          </cell>
        </row>
        <row r="704">
          <cell r="B704" t="str">
            <v>PLW000-10503100</v>
          </cell>
          <cell r="C704">
            <v>10503100</v>
          </cell>
          <cell r="D704" t="str">
            <v>SUB AGEN BANGKEP</v>
          </cell>
          <cell r="E704">
            <v>997</v>
          </cell>
          <cell r="F704" t="str">
            <v>AGEN TAKUHAIBIN JNE</v>
          </cell>
          <cell r="G704">
            <v>111</v>
          </cell>
        </row>
        <row r="705">
          <cell r="B705" t="str">
            <v>TGR000-10616200</v>
          </cell>
          <cell r="C705">
            <v>10616200</v>
          </cell>
          <cell r="D705" t="str">
            <v>CASH COUNTER DAAN MOGOT 2</v>
          </cell>
          <cell r="E705">
            <v>996</v>
          </cell>
          <cell r="F705" t="str">
            <v>CASH COUNTER</v>
          </cell>
          <cell r="G705">
            <v>9</v>
          </cell>
        </row>
        <row r="706">
          <cell r="B706" t="str">
            <v>JBR000-10509800</v>
          </cell>
          <cell r="C706">
            <v>10509800</v>
          </cell>
          <cell r="D706" t="str">
            <v>AGEN FRESH ROGOJAMPI</v>
          </cell>
          <cell r="E706">
            <v>997</v>
          </cell>
          <cell r="F706" t="str">
            <v>AGEN TAKUHAIBIN JNE</v>
          </cell>
          <cell r="G706">
            <v>93</v>
          </cell>
        </row>
        <row r="707">
          <cell r="B707" t="str">
            <v>CGK000-10531200</v>
          </cell>
          <cell r="C707">
            <v>10531200</v>
          </cell>
          <cell r="D707" t="str">
            <v>* KEDOYA</v>
          </cell>
          <cell r="E707">
            <v>997</v>
          </cell>
          <cell r="F707" t="str">
            <v>AGEN TAKUHAIBIN JNE</v>
          </cell>
          <cell r="G707">
            <v>773</v>
          </cell>
        </row>
        <row r="708">
          <cell r="B708" t="str">
            <v>SOC000-10557600</v>
          </cell>
          <cell r="C708">
            <v>10557600</v>
          </cell>
          <cell r="D708" t="str">
            <v>COUNTER MBB - PEDAN</v>
          </cell>
          <cell r="E708">
            <v>997</v>
          </cell>
          <cell r="F708" t="str">
            <v>AGEN TAKUHAIBIN JNE</v>
          </cell>
          <cell r="G708">
            <v>5173</v>
          </cell>
        </row>
        <row r="709">
          <cell r="B709" t="str">
            <v>CBN000-10530100</v>
          </cell>
          <cell r="C709">
            <v>10530100</v>
          </cell>
          <cell r="D709" t="str">
            <v>SUB AGEN NIA CELL</v>
          </cell>
          <cell r="E709">
            <v>997</v>
          </cell>
          <cell r="F709" t="str">
            <v>AGEN TAKUHAIBIN JNE</v>
          </cell>
          <cell r="G709">
            <v>13</v>
          </cell>
        </row>
        <row r="710">
          <cell r="B710" t="str">
            <v>BDO000-10276500</v>
          </cell>
          <cell r="C710">
            <v>10276500</v>
          </cell>
          <cell r="D710" t="str">
            <v>AGEN HOLIS</v>
          </cell>
          <cell r="E710">
            <v>997</v>
          </cell>
          <cell r="F710" t="str">
            <v>AGEN TAKUHAIBIN JNE</v>
          </cell>
          <cell r="G710">
            <v>19745</v>
          </cell>
        </row>
        <row r="711">
          <cell r="B711" t="str">
            <v>TGR000-10569700</v>
          </cell>
          <cell r="C711">
            <v>10569700</v>
          </cell>
          <cell r="D711" t="str">
            <v>PENINGGILAN</v>
          </cell>
          <cell r="E711">
            <v>997</v>
          </cell>
          <cell r="F711" t="str">
            <v>AGEN TAKUHAIBIN JNE</v>
          </cell>
          <cell r="G711">
            <v>1767</v>
          </cell>
        </row>
        <row r="712">
          <cell r="B712" t="str">
            <v>PLM000-10603800</v>
          </cell>
          <cell r="C712">
            <v>10603800</v>
          </cell>
          <cell r="D712" t="str">
            <v>SUB AGEN LAHAT</v>
          </cell>
          <cell r="E712">
            <v>997</v>
          </cell>
          <cell r="F712" t="str">
            <v>AGEN TAKUHAIBIN JNE</v>
          </cell>
          <cell r="G712">
            <v>974</v>
          </cell>
        </row>
        <row r="713">
          <cell r="B713" t="str">
            <v>BDJ000-10535000</v>
          </cell>
          <cell r="C713">
            <v>10535000</v>
          </cell>
          <cell r="D713" t="str">
            <v>AGEN GARUDA LANDASAN ULIN</v>
          </cell>
          <cell r="E713">
            <v>997</v>
          </cell>
          <cell r="F713" t="str">
            <v>AGEN TAKUHAIBIN JNE</v>
          </cell>
          <cell r="G713">
            <v>674</v>
          </cell>
        </row>
        <row r="714">
          <cell r="B714" t="str">
            <v>SUB000-10654400</v>
          </cell>
          <cell r="C714">
            <v>10654400</v>
          </cell>
          <cell r="D714" t="str">
            <v>AGEN BONDOWOSO GRESIK</v>
          </cell>
          <cell r="E714">
            <v>997</v>
          </cell>
          <cell r="F714" t="str">
            <v>AGEN TAKUHAIBIN JNE</v>
          </cell>
          <cell r="G714">
            <v>1967</v>
          </cell>
        </row>
        <row r="715">
          <cell r="B715" t="str">
            <v>PDG000-10510700</v>
          </cell>
          <cell r="C715">
            <v>10510700</v>
          </cell>
          <cell r="D715" t="str">
            <v>JNE BUNGUS TELUK KABUNG</v>
          </cell>
          <cell r="E715">
            <v>997</v>
          </cell>
          <cell r="F715" t="str">
            <v>AGEN TAKUHAIBIN JNE</v>
          </cell>
          <cell r="G715">
            <v>12</v>
          </cell>
        </row>
        <row r="716">
          <cell r="B716" t="str">
            <v>BDJ000-10116300</v>
          </cell>
          <cell r="C716">
            <v>10116300</v>
          </cell>
          <cell r="D716" t="str">
            <v>SUB AGEN JORONG</v>
          </cell>
          <cell r="E716">
            <v>997</v>
          </cell>
          <cell r="F716" t="str">
            <v>AGEN TAKUHAIBIN JNE</v>
          </cell>
          <cell r="G716">
            <v>74</v>
          </cell>
        </row>
        <row r="717">
          <cell r="B717" t="str">
            <v>MDN000-10914400</v>
          </cell>
          <cell r="C717">
            <v>10914400</v>
          </cell>
          <cell r="D717" t="str">
            <v>AGEN A YANI</v>
          </cell>
          <cell r="E717">
            <v>997</v>
          </cell>
          <cell r="F717" t="str">
            <v>AGEN TAKUHAIBIN JNE</v>
          </cell>
          <cell r="G717">
            <v>3446</v>
          </cell>
        </row>
        <row r="718">
          <cell r="B718" t="str">
            <v>BKI000-10578800</v>
          </cell>
          <cell r="C718">
            <v>10578800</v>
          </cell>
          <cell r="D718" t="str">
            <v>AGEN HIKMAH</v>
          </cell>
          <cell r="E718">
            <v>997</v>
          </cell>
          <cell r="F718" t="str">
            <v>AGEN TAKUHAIBIN JNE</v>
          </cell>
          <cell r="G718">
            <v>1047</v>
          </cell>
        </row>
        <row r="719">
          <cell r="B719" t="str">
            <v>BDO000-BDOCASH001</v>
          </cell>
          <cell r="C719" t="str">
            <v>BDOCASH001</v>
          </cell>
          <cell r="D719" t="str">
            <v>*CASH SALES FROM SETRASARI</v>
          </cell>
          <cell r="E719">
            <v>998</v>
          </cell>
          <cell r="F719" t="str">
            <v>KANTOR PERWAKILAN JNE</v>
          </cell>
          <cell r="G719">
            <v>27171</v>
          </cell>
        </row>
        <row r="720">
          <cell r="B720" t="str">
            <v>PKU000-10511000</v>
          </cell>
          <cell r="C720">
            <v>10511000</v>
          </cell>
          <cell r="D720" t="str">
            <v>AGEN 35</v>
          </cell>
          <cell r="E720">
            <v>997</v>
          </cell>
          <cell r="F720" t="str">
            <v>AGEN TAKUHAIBIN JNE</v>
          </cell>
          <cell r="G720">
            <v>1613</v>
          </cell>
        </row>
        <row r="721">
          <cell r="B721" t="str">
            <v>BPN000-10513700</v>
          </cell>
          <cell r="C721">
            <v>10513700</v>
          </cell>
          <cell r="D721" t="str">
            <v>AGEN PETUNG</v>
          </cell>
          <cell r="E721">
            <v>997</v>
          </cell>
          <cell r="F721" t="str">
            <v>AGEN TAKUHAIBIN JNE</v>
          </cell>
          <cell r="G721">
            <v>96</v>
          </cell>
        </row>
        <row r="722">
          <cell r="B722" t="str">
            <v>BKI000-10508600</v>
          </cell>
          <cell r="C722">
            <v>10508600</v>
          </cell>
          <cell r="D722" t="str">
            <v>CASH SALES COUNTER</v>
          </cell>
          <cell r="E722">
            <v>996</v>
          </cell>
          <cell r="F722" t="str">
            <v>CASH COUNTER</v>
          </cell>
          <cell r="G722">
            <v>19403</v>
          </cell>
        </row>
        <row r="723">
          <cell r="B723" t="str">
            <v>BKS000-10509400</v>
          </cell>
          <cell r="C723">
            <v>10509400</v>
          </cell>
          <cell r="D723" t="str">
            <v>SUB AGEN TAIS SELUMA</v>
          </cell>
          <cell r="E723">
            <v>996</v>
          </cell>
          <cell r="F723" t="str">
            <v>CASH COUNTER</v>
          </cell>
          <cell r="G723">
            <v>31</v>
          </cell>
        </row>
        <row r="724">
          <cell r="B724" t="str">
            <v>CBN000-10507900</v>
          </cell>
          <cell r="C724">
            <v>10507900</v>
          </cell>
          <cell r="D724" t="str">
            <v>COUNTER LEBAK WANGI</v>
          </cell>
          <cell r="E724">
            <v>997</v>
          </cell>
          <cell r="F724" t="str">
            <v>AGEN TAKUHAIBIN JNE</v>
          </cell>
          <cell r="G724">
            <v>487</v>
          </cell>
        </row>
        <row r="725">
          <cell r="B725" t="str">
            <v>SOC000-10503800</v>
          </cell>
          <cell r="C725">
            <v>10503800</v>
          </cell>
          <cell r="D725" t="str">
            <v>AGEN DIRECTORY</v>
          </cell>
          <cell r="E725">
            <v>997</v>
          </cell>
          <cell r="F725" t="str">
            <v>AGEN TAKUHAIBIN JNE</v>
          </cell>
          <cell r="G725">
            <v>7238</v>
          </cell>
        </row>
        <row r="726">
          <cell r="B726" t="str">
            <v>SRG000-10597000</v>
          </cell>
          <cell r="C726">
            <v>10597000</v>
          </cell>
          <cell r="D726" t="str">
            <v>COUNTER NUSANTARA</v>
          </cell>
          <cell r="E726">
            <v>997</v>
          </cell>
          <cell r="F726" t="str">
            <v>AGEN TAKUHAIBIN JNE</v>
          </cell>
          <cell r="G726">
            <v>282</v>
          </cell>
        </row>
        <row r="727">
          <cell r="B727" t="str">
            <v>SUB000-10612900</v>
          </cell>
          <cell r="C727">
            <v>10612900</v>
          </cell>
          <cell r="D727" t="str">
            <v>COUNTER PENJARINGAN</v>
          </cell>
          <cell r="E727">
            <v>997</v>
          </cell>
          <cell r="F727" t="str">
            <v>AGEN TAKUHAIBIN JNE</v>
          </cell>
          <cell r="G727">
            <v>7543</v>
          </cell>
        </row>
        <row r="728">
          <cell r="B728" t="str">
            <v>JOG000-10602200</v>
          </cell>
          <cell r="C728">
            <v>10602200</v>
          </cell>
          <cell r="D728" t="str">
            <v>COUNTER.30/BATU LICIN</v>
          </cell>
          <cell r="E728">
            <v>997</v>
          </cell>
          <cell r="F728" t="str">
            <v>AGEN TAKUHAIBIN JNE</v>
          </cell>
          <cell r="G728">
            <v>3564</v>
          </cell>
        </row>
        <row r="729">
          <cell r="B729" t="str">
            <v>SRG000-10575500</v>
          </cell>
          <cell r="C729">
            <v>10575500</v>
          </cell>
          <cell r="D729" t="str">
            <v>COUNTER AZIZ CELL</v>
          </cell>
          <cell r="E729">
            <v>997</v>
          </cell>
          <cell r="F729" t="str">
            <v>AGEN TAKUHAIBIN JNE</v>
          </cell>
          <cell r="G729">
            <v>181</v>
          </cell>
        </row>
        <row r="730">
          <cell r="B730" t="str">
            <v>KRW000-10512800</v>
          </cell>
          <cell r="C730">
            <v>10512800</v>
          </cell>
          <cell r="D730" t="str">
            <v>AGEN DIAN KARUNIA</v>
          </cell>
          <cell r="E730">
            <v>997</v>
          </cell>
          <cell r="F730" t="str">
            <v>AGEN TAKUHAIBIN JNE</v>
          </cell>
          <cell r="G730">
            <v>400</v>
          </cell>
        </row>
        <row r="731">
          <cell r="B731" t="str">
            <v>PKU000-10513900</v>
          </cell>
          <cell r="C731">
            <v>10513900</v>
          </cell>
          <cell r="D731" t="str">
            <v>AGEN BANGKINANG</v>
          </cell>
          <cell r="E731">
            <v>997</v>
          </cell>
          <cell r="F731" t="str">
            <v>AGEN TAKUHAIBIN JNE</v>
          </cell>
          <cell r="G731">
            <v>400</v>
          </cell>
        </row>
        <row r="732">
          <cell r="B732" t="str">
            <v>BKS000-10508400</v>
          </cell>
          <cell r="C732">
            <v>10508400</v>
          </cell>
          <cell r="D732" t="str">
            <v>SUB AGEN KOTA MANNA</v>
          </cell>
          <cell r="E732">
            <v>996</v>
          </cell>
          <cell r="F732" t="str">
            <v>CASH COUNTER</v>
          </cell>
          <cell r="G732">
            <v>459</v>
          </cell>
        </row>
        <row r="733">
          <cell r="B733" t="str">
            <v>DPK000-10514200</v>
          </cell>
          <cell r="C733">
            <v>10514200</v>
          </cell>
          <cell r="D733" t="str">
            <v>AGEN CITRA SIMPANGAN</v>
          </cell>
          <cell r="E733">
            <v>997</v>
          </cell>
          <cell r="F733" t="str">
            <v>AGEN TAKUHAIBIN JNE</v>
          </cell>
          <cell r="G733">
            <v>7352</v>
          </cell>
        </row>
        <row r="734">
          <cell r="B734" t="str">
            <v>TGR000-10876400</v>
          </cell>
          <cell r="C734">
            <v>10876400</v>
          </cell>
          <cell r="D734" t="str">
            <v>AGEN CITUIS INDAH</v>
          </cell>
          <cell r="E734">
            <v>997</v>
          </cell>
          <cell r="F734" t="str">
            <v>AGEN TAKUHAIBIN JNE</v>
          </cell>
          <cell r="G734">
            <v>711</v>
          </cell>
        </row>
        <row r="735">
          <cell r="B735" t="str">
            <v>BKI000-10591000</v>
          </cell>
          <cell r="C735">
            <v>10591000</v>
          </cell>
          <cell r="D735" t="str">
            <v>AGEN REGENSI 1</v>
          </cell>
          <cell r="E735">
            <v>997</v>
          </cell>
          <cell r="F735" t="str">
            <v>AGEN TAKUHAIBIN JNE</v>
          </cell>
          <cell r="G735">
            <v>2448</v>
          </cell>
        </row>
        <row r="736">
          <cell r="B736" t="str">
            <v>DJB000-10519200</v>
          </cell>
          <cell r="C736">
            <v>10519200</v>
          </cell>
          <cell r="D736" t="str">
            <v>MEGA DEKOR</v>
          </cell>
          <cell r="E736">
            <v>997</v>
          </cell>
          <cell r="F736" t="str">
            <v>AGEN TAKUHAIBIN JNE</v>
          </cell>
          <cell r="G736">
            <v>363</v>
          </cell>
        </row>
        <row r="737">
          <cell r="B737" t="str">
            <v>CGK000-10755400</v>
          </cell>
          <cell r="C737">
            <v>10755400</v>
          </cell>
          <cell r="D737" t="str">
            <v>PURNAMA JAYA</v>
          </cell>
          <cell r="E737">
            <v>997</v>
          </cell>
          <cell r="F737" t="str">
            <v>AGEN TAKUHAIBIN JNE</v>
          </cell>
          <cell r="G737">
            <v>10129</v>
          </cell>
        </row>
        <row r="738">
          <cell r="B738" t="str">
            <v>SMI000-10710900</v>
          </cell>
          <cell r="C738">
            <v>10710900</v>
          </cell>
          <cell r="D738" t="str">
            <v>AGEN CIBATU</v>
          </cell>
          <cell r="E738">
            <v>997</v>
          </cell>
          <cell r="F738" t="str">
            <v>AGEN TAKUHAIBIN JNE</v>
          </cell>
          <cell r="G738">
            <v>98</v>
          </cell>
        </row>
        <row r="739">
          <cell r="B739" t="str">
            <v>MXG000-10931700</v>
          </cell>
          <cell r="C739">
            <v>10931700</v>
          </cell>
          <cell r="D739" t="str">
            <v>AGEN WAGIR</v>
          </cell>
          <cell r="E739">
            <v>997</v>
          </cell>
          <cell r="F739" t="str">
            <v>AGEN TAKUHAIBIN JNE</v>
          </cell>
          <cell r="G739">
            <v>2759</v>
          </cell>
        </row>
        <row r="740">
          <cell r="B740" t="str">
            <v>SOC000-10551800</v>
          </cell>
          <cell r="C740">
            <v>10551800</v>
          </cell>
          <cell r="D740" t="str">
            <v>COUNTER KALIJAMBE</v>
          </cell>
          <cell r="E740">
            <v>997</v>
          </cell>
          <cell r="F740" t="str">
            <v>AGEN TAKUHAIBIN JNE</v>
          </cell>
          <cell r="G740">
            <v>1815</v>
          </cell>
        </row>
        <row r="741">
          <cell r="B741" t="str">
            <v>TGR000-10570300</v>
          </cell>
          <cell r="C741">
            <v>10570300</v>
          </cell>
          <cell r="D741" t="str">
            <v>RAFA</v>
          </cell>
          <cell r="E741">
            <v>997</v>
          </cell>
          <cell r="F741" t="str">
            <v>AGEN TAKUHAIBIN JNE</v>
          </cell>
          <cell r="G741">
            <v>1811</v>
          </cell>
        </row>
        <row r="742">
          <cell r="B742" t="str">
            <v>SRG000-11042500</v>
          </cell>
          <cell r="C742">
            <v>11042500</v>
          </cell>
          <cell r="D742" t="str">
            <v>AGEN RISNA</v>
          </cell>
          <cell r="E742">
            <v>997</v>
          </cell>
          <cell r="F742" t="str">
            <v>AGEN TAKUHAIBIN JNE</v>
          </cell>
          <cell r="G742">
            <v>934</v>
          </cell>
        </row>
        <row r="743">
          <cell r="B743" t="str">
            <v>JOG000-JNEJOG</v>
          </cell>
          <cell r="C743" t="str">
            <v>JNEJOG</v>
          </cell>
          <cell r="D743" t="str">
            <v>JNE YOGYAKARTA</v>
          </cell>
          <cell r="E743">
            <v>995</v>
          </cell>
          <cell r="F743" t="str">
            <v>BRANCH</v>
          </cell>
          <cell r="G743">
            <v>9</v>
          </cell>
        </row>
        <row r="744">
          <cell r="B744" t="str">
            <v>BDO000-10338200</v>
          </cell>
          <cell r="C744">
            <v>10338200</v>
          </cell>
          <cell r="D744" t="str">
            <v>AGEN TERUSAN PASIR KOJA</v>
          </cell>
          <cell r="E744">
            <v>997</v>
          </cell>
          <cell r="F744" t="str">
            <v>AGEN TAKUHAIBIN JNE</v>
          </cell>
          <cell r="G744">
            <v>8803</v>
          </cell>
        </row>
        <row r="745">
          <cell r="B745" t="str">
            <v>BKS000-10508100</v>
          </cell>
          <cell r="C745">
            <v>10508100</v>
          </cell>
          <cell r="D745" t="str">
            <v>AGEN CALADEVA MEGAH GEMILANG</v>
          </cell>
          <cell r="E745">
            <v>997</v>
          </cell>
          <cell r="F745" t="str">
            <v>AGEN TAKUHAIBIN JNE</v>
          </cell>
          <cell r="G745">
            <v>13</v>
          </cell>
        </row>
        <row r="746">
          <cell r="B746" t="str">
            <v>KOE000-10909000</v>
          </cell>
          <cell r="C746">
            <v>10909000</v>
          </cell>
          <cell r="D746" t="str">
            <v>KANTOR PERWAKILAN WALIKOTA</v>
          </cell>
          <cell r="E746">
            <v>998</v>
          </cell>
          <cell r="F746" t="str">
            <v>KANTOR PERWAKILAN JNE</v>
          </cell>
          <cell r="G746">
            <v>1435</v>
          </cell>
        </row>
        <row r="747">
          <cell r="B747" t="str">
            <v>SRG000-10628600</v>
          </cell>
          <cell r="C747">
            <v>10628600</v>
          </cell>
          <cell r="D747" t="str">
            <v>COUNTER SAFIRA KAJEN</v>
          </cell>
          <cell r="E747">
            <v>997</v>
          </cell>
          <cell r="F747" t="str">
            <v>AGEN TAKUHAIBIN JNE</v>
          </cell>
          <cell r="G747">
            <v>271</v>
          </cell>
        </row>
        <row r="748">
          <cell r="B748" t="str">
            <v>SUB000-10607200</v>
          </cell>
          <cell r="C748">
            <v>10607200</v>
          </cell>
          <cell r="D748" t="str">
            <v>COUNTER PUSAT GROSIR SUB</v>
          </cell>
          <cell r="E748">
            <v>997</v>
          </cell>
          <cell r="F748" t="str">
            <v>AGEN TAKUHAIBIN JNE</v>
          </cell>
          <cell r="G748">
            <v>4851</v>
          </cell>
        </row>
        <row r="749">
          <cell r="B749" t="str">
            <v>PLM000-10589700</v>
          </cell>
          <cell r="C749">
            <v>10589700</v>
          </cell>
          <cell r="D749" t="str">
            <v>AGEN DJAYA ABADHI</v>
          </cell>
          <cell r="E749">
            <v>997</v>
          </cell>
          <cell r="F749" t="str">
            <v>AGEN TAKUHAIBIN JNE</v>
          </cell>
          <cell r="G749">
            <v>1073</v>
          </cell>
        </row>
        <row r="750">
          <cell r="B750" t="str">
            <v>SRG000-10577600</v>
          </cell>
          <cell r="C750">
            <v>10577600</v>
          </cell>
          <cell r="D750" t="str">
            <v>SUB AGEN ARJUNA PUTRA</v>
          </cell>
          <cell r="E750">
            <v>997</v>
          </cell>
          <cell r="F750" t="str">
            <v>AGEN TAKUHAIBIN JNE</v>
          </cell>
          <cell r="G750">
            <v>2432</v>
          </cell>
        </row>
        <row r="751">
          <cell r="B751" t="str">
            <v>JOG000-10593900</v>
          </cell>
          <cell r="C751">
            <v>10593900</v>
          </cell>
          <cell r="D751" t="str">
            <v>RUMAH GAMIS(REG,YES,SS,INTL)</v>
          </cell>
          <cell r="E751">
            <v>997</v>
          </cell>
          <cell r="F751" t="str">
            <v>AGEN TAKUHAIBIN JNE</v>
          </cell>
          <cell r="G751">
            <v>2053</v>
          </cell>
        </row>
        <row r="752">
          <cell r="B752" t="str">
            <v>PKU000-10932000</v>
          </cell>
          <cell r="C752">
            <v>10932000</v>
          </cell>
          <cell r="D752" t="str">
            <v>AGEN INDAH GEMILANG RAYA</v>
          </cell>
          <cell r="E752">
            <v>997</v>
          </cell>
          <cell r="F752" t="str">
            <v>AGEN TAKUHAIBIN JNE</v>
          </cell>
          <cell r="G752">
            <v>806</v>
          </cell>
        </row>
        <row r="753">
          <cell r="B753" t="str">
            <v>CLG000-10749200</v>
          </cell>
          <cell r="C753">
            <v>10749200</v>
          </cell>
          <cell r="D753" t="str">
            <v>AGEN BENGGALA</v>
          </cell>
          <cell r="E753">
            <v>997</v>
          </cell>
          <cell r="F753" t="str">
            <v>AGEN TAKUHAIBIN JNE</v>
          </cell>
          <cell r="G753">
            <v>42</v>
          </cell>
        </row>
        <row r="754">
          <cell r="B754" t="str">
            <v>SUB000-10632000</v>
          </cell>
          <cell r="C754">
            <v>10632000</v>
          </cell>
          <cell r="D754" t="str">
            <v>AGEN DRIYOREJO</v>
          </cell>
          <cell r="E754">
            <v>997</v>
          </cell>
          <cell r="F754" t="str">
            <v>AGEN TAKUHAIBIN JNE</v>
          </cell>
          <cell r="G754">
            <v>680</v>
          </cell>
        </row>
        <row r="755">
          <cell r="B755" t="str">
            <v>PNK000-10504500</v>
          </cell>
          <cell r="C755">
            <v>10504500</v>
          </cell>
          <cell r="D755" t="str">
            <v>KP PEMANGKAT</v>
          </cell>
          <cell r="E755">
            <v>998</v>
          </cell>
          <cell r="F755" t="str">
            <v>KANTOR PERWAKILAN JNE</v>
          </cell>
          <cell r="G755">
            <v>352</v>
          </cell>
        </row>
        <row r="756">
          <cell r="B756" t="str">
            <v>JOG000-10611700</v>
          </cell>
          <cell r="C756">
            <v>10611700</v>
          </cell>
          <cell r="D756" t="str">
            <v>COUNTER 34/ MULTI MUDA</v>
          </cell>
          <cell r="E756">
            <v>997</v>
          </cell>
          <cell r="F756" t="str">
            <v>AGEN TAKUHAIBIN JNE</v>
          </cell>
          <cell r="G756">
            <v>451</v>
          </cell>
        </row>
        <row r="757">
          <cell r="B757" t="str">
            <v>DPS000-10527800</v>
          </cell>
          <cell r="C757">
            <v>10527800</v>
          </cell>
          <cell r="D757" t="str">
            <v>AGEN NUSA PENIDA</v>
          </cell>
          <cell r="E757">
            <v>997</v>
          </cell>
          <cell r="F757" t="str">
            <v>AGEN TAKUHAIBIN JNE</v>
          </cell>
          <cell r="G757">
            <v>26</v>
          </cell>
        </row>
        <row r="758">
          <cell r="B758" t="str">
            <v>KRW000-10948500</v>
          </cell>
          <cell r="C758">
            <v>10948500</v>
          </cell>
          <cell r="D758" t="str">
            <v>AGEN RR</v>
          </cell>
          <cell r="E758">
            <v>997</v>
          </cell>
          <cell r="F758" t="str">
            <v>AGEN TAKUHAIBIN JNE</v>
          </cell>
          <cell r="G758">
            <v>46</v>
          </cell>
        </row>
        <row r="759">
          <cell r="B759" t="str">
            <v>BOO000-10576500</v>
          </cell>
          <cell r="C759">
            <v>10576500</v>
          </cell>
          <cell r="D759" t="str">
            <v>AGEN CIBOGO</v>
          </cell>
          <cell r="E759">
            <v>997</v>
          </cell>
          <cell r="F759" t="str">
            <v>AGEN TAKUHAIBIN JNE</v>
          </cell>
          <cell r="G759">
            <v>253</v>
          </cell>
        </row>
        <row r="760">
          <cell r="B760" t="str">
            <v>CGK000-10813500</v>
          </cell>
          <cell r="C760">
            <v>10813500</v>
          </cell>
          <cell r="D760" t="str">
            <v>AGEN PRIMA ABADI</v>
          </cell>
          <cell r="E760">
            <v>997</v>
          </cell>
          <cell r="F760" t="str">
            <v>AGEN TAKUHAIBIN JNE</v>
          </cell>
          <cell r="G760">
            <v>3067</v>
          </cell>
        </row>
        <row r="761">
          <cell r="B761" t="str">
            <v>CGK000-11662700</v>
          </cell>
          <cell r="C761">
            <v>11662700</v>
          </cell>
          <cell r="D761" t="str">
            <v>AGEN CASABLANCA PRIMA</v>
          </cell>
          <cell r="E761">
            <v>997</v>
          </cell>
          <cell r="F761" t="str">
            <v>AGEN TAKUHAIBIN JNE</v>
          </cell>
          <cell r="G761">
            <v>1854</v>
          </cell>
        </row>
        <row r="762">
          <cell r="B762" t="str">
            <v>BTJ000-10116000</v>
          </cell>
          <cell r="C762">
            <v>10116000</v>
          </cell>
          <cell r="D762" t="str">
            <v>SUB AGEN MEULABOH</v>
          </cell>
          <cell r="E762">
            <v>997</v>
          </cell>
          <cell r="F762" t="str">
            <v>AGEN TAKUHAIBIN JNE</v>
          </cell>
          <cell r="G762">
            <v>696</v>
          </cell>
        </row>
        <row r="763">
          <cell r="B763" t="str">
            <v>SMI000-10912600</v>
          </cell>
          <cell r="C763">
            <v>10912600</v>
          </cell>
          <cell r="D763" t="str">
            <v>AGEN PEMUDA</v>
          </cell>
          <cell r="E763">
            <v>997</v>
          </cell>
          <cell r="F763" t="str">
            <v>AGEN TAKUHAIBIN JNE</v>
          </cell>
          <cell r="G763">
            <v>163</v>
          </cell>
        </row>
        <row r="764">
          <cell r="B764" t="str">
            <v>MDN000-10503100</v>
          </cell>
          <cell r="C764">
            <v>10503100</v>
          </cell>
          <cell r="D764" t="str">
            <v>COUNTER SUPER NET MDN</v>
          </cell>
          <cell r="E764">
            <v>997</v>
          </cell>
          <cell r="F764" t="str">
            <v>AGEN TAKUHAIBIN JNE</v>
          </cell>
          <cell r="G764">
            <v>354</v>
          </cell>
        </row>
        <row r="765">
          <cell r="B765" t="str">
            <v>PLM000-10633100</v>
          </cell>
          <cell r="C765">
            <v>10633100</v>
          </cell>
          <cell r="D765" t="str">
            <v>AGEN DEMPO RAYA</v>
          </cell>
          <cell r="E765">
            <v>997</v>
          </cell>
          <cell r="F765" t="str">
            <v>AGEN TAKUHAIBIN JNE</v>
          </cell>
          <cell r="G765">
            <v>75</v>
          </cell>
        </row>
        <row r="766">
          <cell r="B766" t="str">
            <v>AMI000-10514900</v>
          </cell>
          <cell r="C766">
            <v>10514900</v>
          </cell>
          <cell r="D766" t="str">
            <v>AGEN JNE PENDIDIKAN</v>
          </cell>
          <cell r="E766">
            <v>997</v>
          </cell>
          <cell r="F766" t="str">
            <v>AGEN TAKUHAIBIN JNE</v>
          </cell>
          <cell r="G766">
            <v>130</v>
          </cell>
        </row>
        <row r="767">
          <cell r="B767" t="str">
            <v>SOC000-10529100</v>
          </cell>
          <cell r="C767">
            <v>10529100</v>
          </cell>
          <cell r="D767" t="str">
            <v>AGEN KARIMA  MAKMUR</v>
          </cell>
          <cell r="E767">
            <v>997</v>
          </cell>
          <cell r="F767" t="str">
            <v>AGEN TAKUHAIBIN JNE</v>
          </cell>
          <cell r="G767">
            <v>1207</v>
          </cell>
        </row>
        <row r="768">
          <cell r="B768" t="str">
            <v>MJK000-10521400</v>
          </cell>
          <cell r="C768">
            <v>10521400</v>
          </cell>
          <cell r="D768" t="str">
            <v>AGEN VETERAN</v>
          </cell>
          <cell r="E768">
            <v>997</v>
          </cell>
          <cell r="F768" t="str">
            <v>AGEN TAKUHAIBIN JNE</v>
          </cell>
          <cell r="G768">
            <v>28</v>
          </cell>
        </row>
        <row r="769">
          <cell r="B769" t="str">
            <v>CGK000-10801700</v>
          </cell>
          <cell r="C769">
            <v>10801700</v>
          </cell>
          <cell r="D769" t="str">
            <v>AGEN ROMPI JAYA MAKMUR</v>
          </cell>
          <cell r="E769">
            <v>997</v>
          </cell>
          <cell r="F769" t="str">
            <v>AGEN TAKUHAIBIN JNE</v>
          </cell>
          <cell r="G769">
            <v>21661</v>
          </cell>
        </row>
        <row r="770">
          <cell r="B770" t="str">
            <v>CGK000-10869000</v>
          </cell>
          <cell r="C770">
            <v>10869000</v>
          </cell>
          <cell r="D770" t="str">
            <v>AGEN CILANGKAP</v>
          </cell>
          <cell r="E770">
            <v>997</v>
          </cell>
          <cell r="F770" t="str">
            <v>AGEN TAKUHAIBIN JNE</v>
          </cell>
          <cell r="G770">
            <v>2232</v>
          </cell>
        </row>
        <row r="771">
          <cell r="B771" t="str">
            <v>PLM000-10587000</v>
          </cell>
          <cell r="C771">
            <v>10587000</v>
          </cell>
          <cell r="D771" t="str">
            <v>SUB AGEN SEMBAWA</v>
          </cell>
          <cell r="E771">
            <v>997</v>
          </cell>
          <cell r="F771" t="str">
            <v>AGEN TAKUHAIBIN JNE</v>
          </cell>
          <cell r="G771">
            <v>124</v>
          </cell>
        </row>
        <row r="772">
          <cell r="B772" t="str">
            <v>BDO000-10397200</v>
          </cell>
          <cell r="C772">
            <v>10397200</v>
          </cell>
          <cell r="D772" t="str">
            <v>AGEN AHMAD YANI 2</v>
          </cell>
          <cell r="E772">
            <v>997</v>
          </cell>
          <cell r="F772" t="str">
            <v>AGEN TAKUHAIBIN JNE</v>
          </cell>
          <cell r="G772">
            <v>12470</v>
          </cell>
        </row>
        <row r="773">
          <cell r="B773" t="str">
            <v>TSM000-10000800</v>
          </cell>
          <cell r="C773">
            <v>10000800</v>
          </cell>
          <cell r="D773" t="str">
            <v>*AGEN HZ MUSTOFA ( TSM )</v>
          </cell>
          <cell r="E773">
            <v>997</v>
          </cell>
          <cell r="F773" t="str">
            <v>AGEN TAKUHAIBIN JNE</v>
          </cell>
          <cell r="G773">
            <v>72</v>
          </cell>
        </row>
        <row r="774">
          <cell r="B774" t="str">
            <v>MES000-10581500</v>
          </cell>
          <cell r="C774">
            <v>10581500</v>
          </cell>
          <cell r="D774" t="str">
            <v>AGEN PLATINA RAYA</v>
          </cell>
          <cell r="E774">
            <v>997</v>
          </cell>
          <cell r="F774" t="str">
            <v>AGEN TAKUHAIBIN JNE</v>
          </cell>
          <cell r="G774">
            <v>1854</v>
          </cell>
        </row>
        <row r="775">
          <cell r="B775" t="str">
            <v>UPG000-UPG0UP2400</v>
          </cell>
          <cell r="C775" t="str">
            <v>UPG0UP2400</v>
          </cell>
          <cell r="D775" t="str">
            <v>AGEN PANGKEP</v>
          </cell>
          <cell r="E775">
            <v>997</v>
          </cell>
          <cell r="F775" t="str">
            <v>AGEN TAKUHAIBIN JNE</v>
          </cell>
          <cell r="G775">
            <v>343</v>
          </cell>
        </row>
        <row r="776">
          <cell r="B776" t="str">
            <v>CBN000-10940400</v>
          </cell>
          <cell r="C776">
            <v>10940400</v>
          </cell>
          <cell r="D776" t="str">
            <v>AGEN PILANG EL 88</v>
          </cell>
          <cell r="E776">
            <v>997</v>
          </cell>
          <cell r="F776" t="str">
            <v>AGEN TAKUHAIBIN JNE</v>
          </cell>
          <cell r="G776">
            <v>945</v>
          </cell>
        </row>
        <row r="777">
          <cell r="B777" t="str">
            <v>MDN000-10502400</v>
          </cell>
          <cell r="C777">
            <v>10502400</v>
          </cell>
          <cell r="D777" t="str">
            <v>AGEN PACITAN</v>
          </cell>
          <cell r="E777">
            <v>997</v>
          </cell>
          <cell r="F777" t="str">
            <v>AGEN TAKUHAIBIN JNE</v>
          </cell>
          <cell r="G777">
            <v>4961</v>
          </cell>
        </row>
        <row r="778">
          <cell r="B778" t="str">
            <v>BOO000-10565400</v>
          </cell>
          <cell r="C778">
            <v>10565400</v>
          </cell>
          <cell r="D778" t="str">
            <v>AGEN KANDANG RODA</v>
          </cell>
          <cell r="E778">
            <v>997</v>
          </cell>
          <cell r="F778" t="str">
            <v>AGEN TAKUHAIBIN JNE</v>
          </cell>
          <cell r="G778">
            <v>4095</v>
          </cell>
        </row>
        <row r="779">
          <cell r="B779" t="str">
            <v>BKI000-10597800</v>
          </cell>
          <cell r="C779">
            <v>10597800</v>
          </cell>
          <cell r="D779" t="str">
            <v>AGEN PLAZA PONDOK GEDE</v>
          </cell>
          <cell r="E779">
            <v>997</v>
          </cell>
          <cell r="F779" t="str">
            <v>AGEN TAKUHAIBIN JNE</v>
          </cell>
          <cell r="G779">
            <v>986</v>
          </cell>
        </row>
        <row r="780">
          <cell r="B780" t="str">
            <v>SMI000-10920100</v>
          </cell>
          <cell r="C780">
            <v>10920100</v>
          </cell>
          <cell r="D780" t="str">
            <v>AGEN CIANDAM</v>
          </cell>
          <cell r="E780">
            <v>997</v>
          </cell>
          <cell r="F780" t="str">
            <v>AGEN TAKUHAIBIN JNE</v>
          </cell>
          <cell r="G780">
            <v>36</v>
          </cell>
        </row>
        <row r="781">
          <cell r="B781" t="str">
            <v>CGK000-10931300</v>
          </cell>
          <cell r="C781">
            <v>10931300</v>
          </cell>
          <cell r="D781" t="str">
            <v>AGEN KEDOYA RAYA</v>
          </cell>
          <cell r="E781">
            <v>997</v>
          </cell>
          <cell r="F781" t="str">
            <v>AGEN TAKUHAIBIN JNE</v>
          </cell>
          <cell r="G781">
            <v>4429</v>
          </cell>
        </row>
        <row r="782">
          <cell r="B782" t="str">
            <v>TKG000-10476900</v>
          </cell>
          <cell r="C782">
            <v>10476900</v>
          </cell>
          <cell r="D782" t="str">
            <v>AGEN DRS ALIMUDIN</v>
          </cell>
          <cell r="E782">
            <v>997</v>
          </cell>
          <cell r="F782" t="str">
            <v>AGEN TAKUHAIBIN JNE</v>
          </cell>
          <cell r="G782">
            <v>406</v>
          </cell>
        </row>
        <row r="783">
          <cell r="B783" t="str">
            <v>KRW000-10545400</v>
          </cell>
          <cell r="C783">
            <v>10545400</v>
          </cell>
          <cell r="D783" t="str">
            <v>COUNTER JAYA ABADI</v>
          </cell>
          <cell r="E783">
            <v>997</v>
          </cell>
          <cell r="F783" t="str">
            <v>AGEN TAKUHAIBIN JNE</v>
          </cell>
          <cell r="G783">
            <v>16</v>
          </cell>
        </row>
        <row r="784">
          <cell r="B784" t="str">
            <v>UPG000-10508000</v>
          </cell>
          <cell r="C784">
            <v>10508000</v>
          </cell>
          <cell r="D784" t="str">
            <v>AGEN SELAYAR (BENTENG)</v>
          </cell>
          <cell r="E784">
            <v>997</v>
          </cell>
          <cell r="F784" t="str">
            <v>AGEN TAKUHAIBIN JNE</v>
          </cell>
          <cell r="G784">
            <v>198</v>
          </cell>
        </row>
        <row r="785">
          <cell r="B785" t="str">
            <v>BOO000-10576900</v>
          </cell>
          <cell r="C785">
            <v>10576900</v>
          </cell>
          <cell r="D785" t="str">
            <v>AGEN AMANIA</v>
          </cell>
          <cell r="E785">
            <v>997</v>
          </cell>
          <cell r="F785" t="str">
            <v>AGEN TAKUHAIBIN JNE</v>
          </cell>
          <cell r="G785">
            <v>9070</v>
          </cell>
        </row>
        <row r="786">
          <cell r="B786" t="str">
            <v>PLM000-10537300</v>
          </cell>
          <cell r="C786">
            <v>10537300</v>
          </cell>
          <cell r="D786" t="str">
            <v>*WARTEL MEGA PUTERI INDAH</v>
          </cell>
          <cell r="E786">
            <v>997</v>
          </cell>
          <cell r="F786" t="str">
            <v>AGEN TAKUHAIBIN JNE</v>
          </cell>
          <cell r="G786">
            <v>172</v>
          </cell>
        </row>
        <row r="787">
          <cell r="B787" t="str">
            <v>SUB000-10633900</v>
          </cell>
          <cell r="C787">
            <v>10633900</v>
          </cell>
          <cell r="D787" t="str">
            <v>COUNTER IKAN BANDENG</v>
          </cell>
          <cell r="E787">
            <v>997</v>
          </cell>
          <cell r="F787" t="str">
            <v>AGEN TAKUHAIBIN JNE</v>
          </cell>
          <cell r="G787">
            <v>1981</v>
          </cell>
        </row>
        <row r="788">
          <cell r="B788" t="str">
            <v>TGR000-10640400</v>
          </cell>
          <cell r="C788">
            <v>10640400</v>
          </cell>
          <cell r="D788" t="str">
            <v>AGEN AMELIA</v>
          </cell>
          <cell r="E788">
            <v>997</v>
          </cell>
          <cell r="F788" t="str">
            <v>AGEN TAKUHAIBIN JNE</v>
          </cell>
          <cell r="G788">
            <v>414</v>
          </cell>
        </row>
        <row r="789">
          <cell r="B789" t="str">
            <v>SRG000-10571900</v>
          </cell>
          <cell r="C789">
            <v>10571900</v>
          </cell>
          <cell r="D789" t="str">
            <v>COUNTER SIVA</v>
          </cell>
          <cell r="E789">
            <v>997</v>
          </cell>
          <cell r="F789" t="str">
            <v>AGEN TAKUHAIBIN JNE</v>
          </cell>
          <cell r="G789">
            <v>275</v>
          </cell>
        </row>
        <row r="790">
          <cell r="B790" t="str">
            <v>TKG000-10066400</v>
          </cell>
          <cell r="C790">
            <v>10066400</v>
          </cell>
          <cell r="D790" t="str">
            <v>AGEN PERINTIS KEMERDEKAAN</v>
          </cell>
          <cell r="E790">
            <v>997</v>
          </cell>
          <cell r="F790" t="str">
            <v>AGEN TAKUHAIBIN JNE</v>
          </cell>
          <cell r="G790">
            <v>22</v>
          </cell>
        </row>
        <row r="791">
          <cell r="B791" t="str">
            <v>CGK000-11611200</v>
          </cell>
          <cell r="C791">
            <v>11611200</v>
          </cell>
          <cell r="D791" t="str">
            <v>AGEN INESTA BERSAMA</v>
          </cell>
          <cell r="E791">
            <v>997</v>
          </cell>
          <cell r="F791" t="str">
            <v>AGEN TAKUHAIBIN JNE</v>
          </cell>
          <cell r="G791">
            <v>5375</v>
          </cell>
        </row>
        <row r="792">
          <cell r="B792" t="str">
            <v>BKI000-10594800</v>
          </cell>
          <cell r="C792">
            <v>10594800</v>
          </cell>
          <cell r="D792" t="str">
            <v>AGEN MUSTIKA JAYA</v>
          </cell>
          <cell r="E792">
            <v>997</v>
          </cell>
          <cell r="F792" t="str">
            <v>AGEN TAKUHAIBIN JNE</v>
          </cell>
          <cell r="G792">
            <v>1251</v>
          </cell>
        </row>
        <row r="793">
          <cell r="B793" t="str">
            <v>TKG000-10065000</v>
          </cell>
          <cell r="C793">
            <v>10065000</v>
          </cell>
          <cell r="D793" t="str">
            <v>AGEN BUNDARAN RAJABASA</v>
          </cell>
          <cell r="E793">
            <v>997</v>
          </cell>
          <cell r="F793" t="str">
            <v>AGEN TAKUHAIBIN JNE</v>
          </cell>
          <cell r="G793">
            <v>3268</v>
          </cell>
        </row>
        <row r="794">
          <cell r="B794" t="str">
            <v>PLW000-10502100</v>
          </cell>
          <cell r="C794">
            <v>10502100</v>
          </cell>
          <cell r="D794" t="str">
            <v>SUB AGEN KONOLADALE</v>
          </cell>
          <cell r="E794">
            <v>997</v>
          </cell>
          <cell r="F794" t="str">
            <v>AGEN TAKUHAIBIN JNE</v>
          </cell>
          <cell r="G794">
            <v>54</v>
          </cell>
        </row>
        <row r="795">
          <cell r="B795" t="str">
            <v>SMI000-10710000</v>
          </cell>
          <cell r="C795">
            <v>10710000</v>
          </cell>
          <cell r="D795" t="str">
            <v>AGEN CIBEUREUM</v>
          </cell>
          <cell r="E795">
            <v>997</v>
          </cell>
          <cell r="F795" t="str">
            <v>AGEN TAKUHAIBIN JNE</v>
          </cell>
          <cell r="G795">
            <v>76</v>
          </cell>
        </row>
        <row r="796">
          <cell r="B796" t="str">
            <v>SUB000-10556800</v>
          </cell>
          <cell r="C796">
            <v>10556800</v>
          </cell>
          <cell r="D796" t="str">
            <v>COUNTER HR.MUHAMAD</v>
          </cell>
          <cell r="E796">
            <v>997</v>
          </cell>
          <cell r="F796" t="str">
            <v>AGEN TAKUHAIBIN JNE</v>
          </cell>
          <cell r="G796">
            <v>3619</v>
          </cell>
        </row>
        <row r="797">
          <cell r="B797" t="str">
            <v>BDO000-10632000</v>
          </cell>
          <cell r="C797">
            <v>10632000</v>
          </cell>
          <cell r="D797" t="str">
            <v>AGEN CIPUNAGARA</v>
          </cell>
          <cell r="E797">
            <v>997</v>
          </cell>
          <cell r="F797" t="str">
            <v>AGEN TAKUHAIBIN JNE</v>
          </cell>
          <cell r="G797">
            <v>349</v>
          </cell>
        </row>
        <row r="798">
          <cell r="B798" t="str">
            <v>DJB000-10525200</v>
          </cell>
          <cell r="C798">
            <v>10525200</v>
          </cell>
          <cell r="D798" t="str">
            <v>AGEN CABANG SINGKUT</v>
          </cell>
          <cell r="E798">
            <v>997</v>
          </cell>
          <cell r="F798" t="str">
            <v>AGEN TAKUHAIBIN JNE</v>
          </cell>
          <cell r="G798">
            <v>135</v>
          </cell>
        </row>
        <row r="799">
          <cell r="B799" t="str">
            <v>BKI000-10615100</v>
          </cell>
          <cell r="C799">
            <v>10615100</v>
          </cell>
          <cell r="D799" t="str">
            <v>AGEN CEGER</v>
          </cell>
          <cell r="E799">
            <v>997</v>
          </cell>
          <cell r="F799" t="str">
            <v>AGEN TAKUHAIBIN JNE</v>
          </cell>
          <cell r="G799">
            <v>2168</v>
          </cell>
        </row>
        <row r="800">
          <cell r="B800" t="str">
            <v>UPG000-10548900</v>
          </cell>
          <cell r="C800">
            <v>10548900</v>
          </cell>
          <cell r="D800" t="str">
            <v>AGEN BORONG</v>
          </cell>
          <cell r="E800">
            <v>997</v>
          </cell>
          <cell r="F800" t="str">
            <v>AGEN TAKUHAIBIN JNE</v>
          </cell>
          <cell r="G800">
            <v>373</v>
          </cell>
        </row>
        <row r="801">
          <cell r="B801" t="str">
            <v>DPS000-10522900</v>
          </cell>
          <cell r="C801">
            <v>10522900</v>
          </cell>
          <cell r="D801" t="str">
            <v>AGEN TEGALLALANG</v>
          </cell>
          <cell r="E801">
            <v>997</v>
          </cell>
          <cell r="F801" t="str">
            <v>AGEN TAKUHAIBIN JNE</v>
          </cell>
          <cell r="G801">
            <v>13</v>
          </cell>
        </row>
        <row r="802">
          <cell r="B802" t="str">
            <v>SRG000-11046100</v>
          </cell>
          <cell r="C802">
            <v>11046100</v>
          </cell>
          <cell r="D802" t="str">
            <v>AGEN DR SOETOMO</v>
          </cell>
          <cell r="E802">
            <v>997</v>
          </cell>
          <cell r="F802" t="str">
            <v>AGEN TAKUHAIBIN JNE</v>
          </cell>
          <cell r="G802">
            <v>1190</v>
          </cell>
        </row>
        <row r="803">
          <cell r="B803" t="str">
            <v>BKI000-11032800</v>
          </cell>
          <cell r="C803">
            <v>11032800</v>
          </cell>
          <cell r="D803" t="str">
            <v>AGEN DIATORY 3</v>
          </cell>
          <cell r="E803">
            <v>997</v>
          </cell>
          <cell r="F803" t="str">
            <v>AGEN TAKUHAIBIN JNE</v>
          </cell>
          <cell r="G803">
            <v>1008</v>
          </cell>
        </row>
        <row r="804">
          <cell r="B804" t="str">
            <v>TGR000-10561500</v>
          </cell>
          <cell r="C804">
            <v>10561500</v>
          </cell>
          <cell r="D804" t="str">
            <v>BATU JAYA</v>
          </cell>
          <cell r="E804">
            <v>997</v>
          </cell>
          <cell r="F804" t="str">
            <v>AGEN TAKUHAIBIN JNE</v>
          </cell>
          <cell r="G804">
            <v>8570</v>
          </cell>
        </row>
        <row r="805">
          <cell r="B805" t="str">
            <v>JBR000-10508100</v>
          </cell>
          <cell r="C805">
            <v>10508100</v>
          </cell>
          <cell r="D805" t="str">
            <v>AGEN HAYAM WURUK</v>
          </cell>
          <cell r="E805">
            <v>997</v>
          </cell>
          <cell r="F805" t="str">
            <v>AGEN TAKUHAIBIN JNE</v>
          </cell>
          <cell r="G805">
            <v>965</v>
          </cell>
        </row>
        <row r="806">
          <cell r="B806" t="str">
            <v>SRG000-10590000</v>
          </cell>
          <cell r="C806">
            <v>10590000</v>
          </cell>
          <cell r="D806" t="str">
            <v>COUNTER YOVAN</v>
          </cell>
          <cell r="E806">
            <v>997</v>
          </cell>
          <cell r="F806" t="str">
            <v>AGEN TAKUHAIBIN JNE</v>
          </cell>
          <cell r="G806">
            <v>1399</v>
          </cell>
        </row>
        <row r="807">
          <cell r="B807" t="str">
            <v>PKU000-10504701</v>
          </cell>
          <cell r="C807">
            <v>10504701</v>
          </cell>
          <cell r="D807" t="str">
            <v>AGEN DURI (CTC08)</v>
          </cell>
          <cell r="E807">
            <v>997</v>
          </cell>
          <cell r="F807" t="str">
            <v>AGEN TAKUHAIBIN JNE</v>
          </cell>
          <cell r="G807">
            <v>12</v>
          </cell>
        </row>
        <row r="808">
          <cell r="B808" t="str">
            <v>BTJ000-10115600</v>
          </cell>
          <cell r="C808">
            <v>10115600</v>
          </cell>
          <cell r="D808" t="str">
            <v>SUB AGEN LHOKSEUMAWE</v>
          </cell>
          <cell r="E808">
            <v>997</v>
          </cell>
          <cell r="F808" t="str">
            <v>AGEN TAKUHAIBIN JNE</v>
          </cell>
          <cell r="G808">
            <v>592</v>
          </cell>
        </row>
        <row r="809">
          <cell r="B809" t="str">
            <v>BKI000-10614100</v>
          </cell>
          <cell r="C809">
            <v>10614100</v>
          </cell>
          <cell r="D809" t="str">
            <v>AGEN GRAHA HARAPAN</v>
          </cell>
          <cell r="E809">
            <v>997</v>
          </cell>
          <cell r="F809" t="str">
            <v>AGEN TAKUHAIBIN JNE</v>
          </cell>
          <cell r="G809">
            <v>236</v>
          </cell>
        </row>
        <row r="810">
          <cell r="B810" t="str">
            <v>CGK000-10885700</v>
          </cell>
          <cell r="C810">
            <v>10885700</v>
          </cell>
          <cell r="D810" t="str">
            <v>AGEN AL-MUKHTAR</v>
          </cell>
          <cell r="E810">
            <v>997</v>
          </cell>
          <cell r="F810" t="str">
            <v>AGEN TAKUHAIBIN JNE</v>
          </cell>
          <cell r="G810">
            <v>1846</v>
          </cell>
        </row>
        <row r="811">
          <cell r="B811" t="str">
            <v>KDI000-10508600</v>
          </cell>
          <cell r="C811">
            <v>10508600</v>
          </cell>
          <cell r="D811" t="str">
            <v>AGEN PUUWATU</v>
          </cell>
          <cell r="E811">
            <v>997</v>
          </cell>
          <cell r="F811" t="str">
            <v>AGEN TAKUHAIBIN JNE</v>
          </cell>
          <cell r="G811">
            <v>36</v>
          </cell>
        </row>
        <row r="812">
          <cell r="B812" t="str">
            <v>DJJ000-10906900</v>
          </cell>
          <cell r="C812">
            <v>10906900</v>
          </cell>
          <cell r="D812" t="str">
            <v>SUB AGEN SERUI</v>
          </cell>
          <cell r="E812">
            <v>997</v>
          </cell>
          <cell r="F812" t="str">
            <v>AGEN TAKUHAIBIN JNE</v>
          </cell>
          <cell r="G812">
            <v>48</v>
          </cell>
        </row>
        <row r="813">
          <cell r="B813" t="str">
            <v>PGK000-10505000</v>
          </cell>
          <cell r="C813">
            <v>10505000</v>
          </cell>
          <cell r="D813" t="str">
            <v>AGEN ACN SNACK</v>
          </cell>
          <cell r="E813">
            <v>997</v>
          </cell>
          <cell r="F813" t="str">
            <v>AGEN TAKUHAIBIN JNE</v>
          </cell>
          <cell r="G813">
            <v>53</v>
          </cell>
        </row>
        <row r="814">
          <cell r="B814" t="str">
            <v>PKU000-10524100</v>
          </cell>
          <cell r="C814">
            <v>10524100</v>
          </cell>
          <cell r="D814" t="str">
            <v>KANTOR PERWAKILAN LIPAT KAIN</v>
          </cell>
          <cell r="E814">
            <v>998</v>
          </cell>
          <cell r="F814" t="str">
            <v>KANTOR PERWAKILAN JNE</v>
          </cell>
          <cell r="G814">
            <v>36</v>
          </cell>
        </row>
        <row r="815">
          <cell r="B815" t="str">
            <v>SOQ000-10503200</v>
          </cell>
          <cell r="C815">
            <v>10503200</v>
          </cell>
          <cell r="D815" t="str">
            <v>WAVE TOURS &amp; TRAVEL PT.</v>
          </cell>
          <cell r="E815">
            <v>997</v>
          </cell>
          <cell r="F815" t="str">
            <v>AGEN TAKUHAIBIN JNE</v>
          </cell>
          <cell r="G815">
            <v>86</v>
          </cell>
        </row>
        <row r="816">
          <cell r="B816" t="str">
            <v>MGL000-10919600</v>
          </cell>
          <cell r="C816">
            <v>10919600</v>
          </cell>
          <cell r="D816" t="str">
            <v>KANTOR PERWAKILAN BAYEMAN</v>
          </cell>
          <cell r="E816">
            <v>998</v>
          </cell>
          <cell r="F816" t="str">
            <v>KANTOR PERWAKILAN JNE</v>
          </cell>
          <cell r="G816">
            <v>21</v>
          </cell>
        </row>
        <row r="817">
          <cell r="B817" t="str">
            <v>MXG000-10502100</v>
          </cell>
          <cell r="C817">
            <v>10502100</v>
          </cell>
          <cell r="D817" t="str">
            <v>COUNTER TALANGAGUNG</v>
          </cell>
          <cell r="E817">
            <v>997</v>
          </cell>
          <cell r="F817" t="str">
            <v>AGEN TAKUHAIBIN JNE</v>
          </cell>
          <cell r="G817">
            <v>1061</v>
          </cell>
        </row>
        <row r="818">
          <cell r="B818" t="str">
            <v>SMI000-10915500</v>
          </cell>
          <cell r="C818">
            <v>10915500</v>
          </cell>
          <cell r="D818" t="str">
            <v>AGEN CIDAHU</v>
          </cell>
          <cell r="E818">
            <v>997</v>
          </cell>
          <cell r="F818" t="str">
            <v>AGEN TAKUHAIBIN JNE</v>
          </cell>
          <cell r="G818">
            <v>579</v>
          </cell>
        </row>
        <row r="819">
          <cell r="B819" t="str">
            <v>CLG000-10545400</v>
          </cell>
          <cell r="C819">
            <v>10545400</v>
          </cell>
          <cell r="D819" t="str">
            <v>AGEN ROBERTA</v>
          </cell>
          <cell r="E819">
            <v>997</v>
          </cell>
          <cell r="F819" t="str">
            <v>AGEN TAKUHAIBIN JNE</v>
          </cell>
          <cell r="G819">
            <v>5172</v>
          </cell>
        </row>
        <row r="820">
          <cell r="B820" t="str">
            <v>SRG000-10539900</v>
          </cell>
          <cell r="C820">
            <v>10539900</v>
          </cell>
          <cell r="D820" t="str">
            <v>COUNTER JATI RAYA</v>
          </cell>
          <cell r="E820">
            <v>997</v>
          </cell>
          <cell r="F820" t="str">
            <v>AGEN TAKUHAIBIN JNE</v>
          </cell>
          <cell r="G820">
            <v>1880</v>
          </cell>
        </row>
        <row r="821">
          <cell r="B821" t="str">
            <v>JBR000-JNEJBR00</v>
          </cell>
          <cell r="C821" t="str">
            <v>JNEJBR00</v>
          </cell>
          <cell r="D821" t="str">
            <v>JNE JEMBER</v>
          </cell>
          <cell r="E821">
            <v>996</v>
          </cell>
          <cell r="F821" t="str">
            <v>CASH COUNTER</v>
          </cell>
          <cell r="G821">
            <v>3542</v>
          </cell>
        </row>
        <row r="822">
          <cell r="B822" t="str">
            <v>BDO000-10376600</v>
          </cell>
          <cell r="C822">
            <v>10376600</v>
          </cell>
          <cell r="D822" t="str">
            <v>*AGEN NAGREG</v>
          </cell>
          <cell r="E822">
            <v>997</v>
          </cell>
          <cell r="F822" t="str">
            <v>AGEN TAKUHAIBIN JNE</v>
          </cell>
          <cell r="G822">
            <v>3570</v>
          </cell>
        </row>
        <row r="823">
          <cell r="B823" t="str">
            <v>BOO000-10538200</v>
          </cell>
          <cell r="C823">
            <v>10538200</v>
          </cell>
          <cell r="D823" t="str">
            <v>AGEN CIBINONG MANSION</v>
          </cell>
          <cell r="E823">
            <v>997</v>
          </cell>
          <cell r="F823" t="str">
            <v>AGEN TAKUHAIBIN JNE</v>
          </cell>
          <cell r="G823">
            <v>2277</v>
          </cell>
        </row>
        <row r="824">
          <cell r="B824" t="str">
            <v>PKU000-10513500</v>
          </cell>
          <cell r="C824">
            <v>10513500</v>
          </cell>
          <cell r="D824" t="str">
            <v>AGEN DOTA PONSEL</v>
          </cell>
          <cell r="E824">
            <v>997</v>
          </cell>
          <cell r="F824" t="str">
            <v>AGEN TAKUHAIBIN JNE</v>
          </cell>
          <cell r="G824">
            <v>506</v>
          </cell>
        </row>
        <row r="825">
          <cell r="B825" t="str">
            <v>MDN000-10710600</v>
          </cell>
          <cell r="C825">
            <v>10710600</v>
          </cell>
          <cell r="D825" t="str">
            <v>AGEN KAJANG SAWAHAN</v>
          </cell>
          <cell r="E825">
            <v>997</v>
          </cell>
          <cell r="F825" t="str">
            <v>AGEN TAKUHAIBIN JNE</v>
          </cell>
          <cell r="G825">
            <v>123</v>
          </cell>
        </row>
        <row r="826">
          <cell r="B826" t="str">
            <v>JOG000-10551900</v>
          </cell>
          <cell r="C826">
            <v>10551900</v>
          </cell>
          <cell r="D826" t="str">
            <v>*COMAIL FROM JNE YOGYAKARTA</v>
          </cell>
          <cell r="E826">
            <v>995</v>
          </cell>
          <cell r="F826" t="str">
            <v>BRANCH</v>
          </cell>
          <cell r="G826">
            <v>969</v>
          </cell>
        </row>
        <row r="827">
          <cell r="B827" t="str">
            <v>BDO000-10351300</v>
          </cell>
          <cell r="C827">
            <v>10351300</v>
          </cell>
          <cell r="D827" t="str">
            <v>AGEN PARONGPONG</v>
          </cell>
          <cell r="E827">
            <v>997</v>
          </cell>
          <cell r="F827" t="str">
            <v>AGEN TAKUHAIBIN JNE</v>
          </cell>
          <cell r="G827">
            <v>8576</v>
          </cell>
        </row>
        <row r="828">
          <cell r="B828" t="str">
            <v>CGK000-11123200</v>
          </cell>
          <cell r="C828">
            <v>11123200</v>
          </cell>
          <cell r="D828" t="str">
            <v>AGEN MANGGA BESAR</v>
          </cell>
          <cell r="E828">
            <v>997</v>
          </cell>
          <cell r="F828" t="str">
            <v>AGEN TAKUHAIBIN JNE</v>
          </cell>
          <cell r="G828">
            <v>19573</v>
          </cell>
        </row>
        <row r="829">
          <cell r="B829" t="str">
            <v>SOC000-10502300</v>
          </cell>
          <cell r="C829">
            <v>10502300</v>
          </cell>
          <cell r="D829" t="str">
            <v>AGEN HIKMAH SELL</v>
          </cell>
          <cell r="E829">
            <v>997</v>
          </cell>
          <cell r="F829" t="str">
            <v>AGEN TAKUHAIBIN JNE</v>
          </cell>
          <cell r="G829">
            <v>9856</v>
          </cell>
        </row>
        <row r="830">
          <cell r="B830" t="str">
            <v>PKU000-10519500</v>
          </cell>
          <cell r="C830">
            <v>10519500</v>
          </cell>
          <cell r="D830" t="str">
            <v>AGEN RIAU WISATA</v>
          </cell>
          <cell r="E830">
            <v>997</v>
          </cell>
          <cell r="F830" t="str">
            <v>AGEN TAKUHAIBIN JNE</v>
          </cell>
          <cell r="G830">
            <v>237</v>
          </cell>
        </row>
        <row r="831">
          <cell r="B831" t="str">
            <v>BDO000-10282400</v>
          </cell>
          <cell r="C831">
            <v>10282400</v>
          </cell>
          <cell r="D831" t="str">
            <v>*AGEN CIHAMPELAS</v>
          </cell>
          <cell r="E831">
            <v>997</v>
          </cell>
          <cell r="F831" t="str">
            <v>AGEN TAKUHAIBIN JNE</v>
          </cell>
          <cell r="G831">
            <v>1319</v>
          </cell>
        </row>
        <row r="832">
          <cell r="B832" t="str">
            <v>TGR000-10609700</v>
          </cell>
          <cell r="C832">
            <v>10609700</v>
          </cell>
          <cell r="D832" t="str">
            <v>AGEN VILLA TOMANG BARU</v>
          </cell>
          <cell r="E832">
            <v>997</v>
          </cell>
          <cell r="F832" t="str">
            <v>AGEN TAKUHAIBIN JNE</v>
          </cell>
          <cell r="G832">
            <v>2729</v>
          </cell>
        </row>
        <row r="833">
          <cell r="B833" t="str">
            <v>CBN000-10526200</v>
          </cell>
          <cell r="C833">
            <v>10526200</v>
          </cell>
          <cell r="D833" t="str">
            <v>COUNTER LESTARI</v>
          </cell>
          <cell r="E833">
            <v>997</v>
          </cell>
          <cell r="F833" t="str">
            <v>AGEN TAKUHAIBIN JNE</v>
          </cell>
          <cell r="G833">
            <v>12</v>
          </cell>
        </row>
        <row r="834">
          <cell r="B834" t="str">
            <v>PNK000-10500300</v>
          </cell>
          <cell r="C834">
            <v>10500300</v>
          </cell>
          <cell r="D834" t="str">
            <v>SUB AGEN SANGGAU</v>
          </cell>
          <cell r="E834">
            <v>995</v>
          </cell>
          <cell r="F834" t="str">
            <v>BRANCH</v>
          </cell>
          <cell r="G834">
            <v>1095</v>
          </cell>
        </row>
        <row r="835">
          <cell r="B835" t="str">
            <v>BPN000-10577100</v>
          </cell>
          <cell r="C835">
            <v>10577100</v>
          </cell>
          <cell r="D835" t="str">
            <v>SUB AGEN MUARA JAWA</v>
          </cell>
          <cell r="E835">
            <v>995</v>
          </cell>
          <cell r="F835" t="str">
            <v>BRANCH</v>
          </cell>
          <cell r="G835">
            <v>79</v>
          </cell>
        </row>
        <row r="836">
          <cell r="B836" t="str">
            <v>BKS000-10507100</v>
          </cell>
          <cell r="C836">
            <v>10507100</v>
          </cell>
          <cell r="D836" t="str">
            <v>BENGKULU ITE TOUR &amp; TRAVEL PT.</v>
          </cell>
          <cell r="E836">
            <v>997</v>
          </cell>
          <cell r="F836" t="str">
            <v>AGEN TAKUHAIBIN JNE</v>
          </cell>
          <cell r="G836">
            <v>5</v>
          </cell>
        </row>
        <row r="837">
          <cell r="B837" t="str">
            <v>TKG000-10478600</v>
          </cell>
          <cell r="C837">
            <v>10478600</v>
          </cell>
          <cell r="D837" t="str">
            <v>AGEN JEND SUDIRMAN METRO</v>
          </cell>
          <cell r="E837">
            <v>997</v>
          </cell>
          <cell r="F837" t="str">
            <v>AGEN TAKUHAIBIN JNE</v>
          </cell>
          <cell r="G837">
            <v>198</v>
          </cell>
        </row>
        <row r="838">
          <cell r="B838" t="str">
            <v>PKU000-10521600</v>
          </cell>
          <cell r="C838">
            <v>10521600</v>
          </cell>
          <cell r="D838" t="str">
            <v>SUB AGEN PULAU BURUNG</v>
          </cell>
          <cell r="E838">
            <v>997</v>
          </cell>
          <cell r="F838" t="str">
            <v>AGEN TAKUHAIBIN JNE</v>
          </cell>
          <cell r="G838">
            <v>24</v>
          </cell>
        </row>
        <row r="839">
          <cell r="B839" t="str">
            <v>BTJ000-10113900</v>
          </cell>
          <cell r="C839">
            <v>10113900</v>
          </cell>
          <cell r="D839" t="str">
            <v>COUNTER  MENARA MAS</v>
          </cell>
          <cell r="E839">
            <v>997</v>
          </cell>
          <cell r="F839" t="str">
            <v>AGEN TAKUHAIBIN JNE</v>
          </cell>
          <cell r="G839">
            <v>30</v>
          </cell>
        </row>
        <row r="840">
          <cell r="B840" t="str">
            <v>MGL000-10507800</v>
          </cell>
          <cell r="C840">
            <v>10507800</v>
          </cell>
          <cell r="D840" t="str">
            <v>IDOLA MOTOR</v>
          </cell>
          <cell r="E840">
            <v>997</v>
          </cell>
          <cell r="F840" t="str">
            <v>AGEN TAKUHAIBIN JNE</v>
          </cell>
          <cell r="G840">
            <v>1</v>
          </cell>
        </row>
        <row r="841">
          <cell r="B841" t="str">
            <v>KOE000-10502500</v>
          </cell>
          <cell r="C841">
            <v>10502500</v>
          </cell>
          <cell r="D841" t="str">
            <v>AGEN LARANTUKA</v>
          </cell>
          <cell r="E841">
            <v>997</v>
          </cell>
          <cell r="F841" t="str">
            <v>AGEN TAKUHAIBIN JNE</v>
          </cell>
          <cell r="G841">
            <v>280</v>
          </cell>
        </row>
        <row r="842">
          <cell r="B842" t="str">
            <v>BKI000-10582500</v>
          </cell>
          <cell r="C842">
            <v>10582500</v>
          </cell>
          <cell r="D842" t="str">
            <v>AGEN VIKA VERONIKA</v>
          </cell>
          <cell r="E842">
            <v>997</v>
          </cell>
          <cell r="F842" t="str">
            <v>AGEN TAKUHAIBIN JNE</v>
          </cell>
          <cell r="G842">
            <v>119</v>
          </cell>
        </row>
        <row r="843">
          <cell r="B843" t="str">
            <v>SMI000-10917800</v>
          </cell>
          <cell r="C843">
            <v>10917800</v>
          </cell>
          <cell r="D843" t="str">
            <v>AGEN CIMAHPAR 2</v>
          </cell>
          <cell r="E843">
            <v>997</v>
          </cell>
          <cell r="F843" t="str">
            <v>AGEN TAKUHAIBIN JNE</v>
          </cell>
          <cell r="G843">
            <v>31</v>
          </cell>
        </row>
        <row r="844">
          <cell r="B844" t="str">
            <v>JBR000-10509400</v>
          </cell>
          <cell r="C844">
            <v>10509400</v>
          </cell>
          <cell r="D844" t="str">
            <v>AGEN BENCULUK</v>
          </cell>
          <cell r="E844">
            <v>997</v>
          </cell>
          <cell r="F844" t="str">
            <v>AGEN TAKUHAIBIN JNE</v>
          </cell>
          <cell r="G844">
            <v>2132</v>
          </cell>
        </row>
        <row r="845">
          <cell r="B845" t="str">
            <v>BKI000-10587900</v>
          </cell>
          <cell r="C845">
            <v>10587900</v>
          </cell>
          <cell r="D845" t="str">
            <v>AGEN TAMAN MODERN</v>
          </cell>
          <cell r="E845">
            <v>997</v>
          </cell>
          <cell r="F845" t="str">
            <v>AGEN TAKUHAIBIN JNE</v>
          </cell>
          <cell r="G845">
            <v>2767</v>
          </cell>
        </row>
        <row r="846">
          <cell r="B846" t="str">
            <v>DPS000-DPS0A00800</v>
          </cell>
          <cell r="C846" t="str">
            <v>DPS0A00800</v>
          </cell>
          <cell r="D846" t="str">
            <v>AGEN SINGARAJA</v>
          </cell>
          <cell r="E846">
            <v>997</v>
          </cell>
          <cell r="F846" t="str">
            <v>AGEN TAKUHAIBIN JNE</v>
          </cell>
          <cell r="G846">
            <v>2725</v>
          </cell>
        </row>
        <row r="847">
          <cell r="B847" t="str">
            <v>SUB000-10669400</v>
          </cell>
          <cell r="C847">
            <v>10669400</v>
          </cell>
          <cell r="D847" t="str">
            <v>AGEN ARTERI PORONG</v>
          </cell>
          <cell r="E847">
            <v>997</v>
          </cell>
          <cell r="F847" t="str">
            <v>AGEN TAKUHAIBIN JNE</v>
          </cell>
          <cell r="G847">
            <v>3108</v>
          </cell>
        </row>
        <row r="848">
          <cell r="B848" t="str">
            <v>BOO000-10548900</v>
          </cell>
          <cell r="C848">
            <v>10548900</v>
          </cell>
          <cell r="D848" t="str">
            <v>AGEN TINI</v>
          </cell>
          <cell r="E848">
            <v>997</v>
          </cell>
          <cell r="F848" t="str">
            <v>AGEN TAKUHAIBIN JNE</v>
          </cell>
          <cell r="G848">
            <v>1559</v>
          </cell>
        </row>
        <row r="849">
          <cell r="B849" t="str">
            <v>PDG000-PDG0PD0400</v>
          </cell>
          <cell r="C849" t="str">
            <v>PDG0PD0400</v>
          </cell>
          <cell r="D849" t="str">
            <v>PARIAMAN_SUB AGEN</v>
          </cell>
          <cell r="E849">
            <v>997</v>
          </cell>
          <cell r="F849" t="str">
            <v>AGEN TAKUHAIBIN JNE</v>
          </cell>
          <cell r="G849">
            <v>1700</v>
          </cell>
        </row>
        <row r="850">
          <cell r="B850" t="str">
            <v>CGK000-11618900</v>
          </cell>
          <cell r="C850">
            <v>11618900</v>
          </cell>
          <cell r="D850" t="str">
            <v>AGEN KEBAYORAN LAMA</v>
          </cell>
          <cell r="E850">
            <v>997</v>
          </cell>
          <cell r="F850" t="str">
            <v>AGEN TAKUHAIBIN JNE</v>
          </cell>
          <cell r="G850">
            <v>5232</v>
          </cell>
        </row>
        <row r="851">
          <cell r="B851" t="str">
            <v>PKY000-10501700</v>
          </cell>
          <cell r="C851">
            <v>10501700</v>
          </cell>
          <cell r="D851" t="str">
            <v>SUB AGEN KAPUAS</v>
          </cell>
          <cell r="E851">
            <v>997</v>
          </cell>
          <cell r="F851" t="str">
            <v>AGEN TAKUHAIBIN JNE</v>
          </cell>
          <cell r="G851">
            <v>330</v>
          </cell>
        </row>
        <row r="852">
          <cell r="B852" t="str">
            <v>CGK000-11628400</v>
          </cell>
          <cell r="C852">
            <v>11628400</v>
          </cell>
          <cell r="D852" t="str">
            <v>AGEN MRT LEBAK BULUS</v>
          </cell>
          <cell r="E852">
            <v>997</v>
          </cell>
          <cell r="F852" t="str">
            <v>AGEN TAKUHAIBIN JNE</v>
          </cell>
          <cell r="G852">
            <v>1465</v>
          </cell>
        </row>
        <row r="853">
          <cell r="B853" t="str">
            <v>SUB000-11088100</v>
          </cell>
          <cell r="C853">
            <v>11088100</v>
          </cell>
          <cell r="D853" t="str">
            <v>AGEN KEPUTIH</v>
          </cell>
          <cell r="E853">
            <v>997</v>
          </cell>
          <cell r="F853" t="str">
            <v>AGEN TAKUHAIBIN JNE</v>
          </cell>
          <cell r="G853">
            <v>7567</v>
          </cell>
        </row>
        <row r="854">
          <cell r="B854" t="str">
            <v>TGR000-10584100</v>
          </cell>
          <cell r="C854">
            <v>10584100</v>
          </cell>
          <cell r="D854" t="str">
            <v>KOSAMBI</v>
          </cell>
          <cell r="E854">
            <v>997</v>
          </cell>
          <cell r="F854" t="str">
            <v>AGEN TAKUHAIBIN JNE</v>
          </cell>
          <cell r="G854">
            <v>5133</v>
          </cell>
        </row>
        <row r="855">
          <cell r="B855" t="str">
            <v>PBL000-10912600</v>
          </cell>
          <cell r="C855">
            <v>10912600</v>
          </cell>
          <cell r="D855" t="str">
            <v>AGEN RANDUAGUNG</v>
          </cell>
          <cell r="E855">
            <v>997</v>
          </cell>
          <cell r="F855" t="str">
            <v>AGEN TAKUHAIBIN JNE</v>
          </cell>
          <cell r="G855">
            <v>100</v>
          </cell>
        </row>
        <row r="856">
          <cell r="B856" t="str">
            <v>SRG000-11039900</v>
          </cell>
          <cell r="C856">
            <v>11039900</v>
          </cell>
          <cell r="D856" t="str">
            <v>AGEN ARJUNA</v>
          </cell>
          <cell r="E856">
            <v>997</v>
          </cell>
          <cell r="F856" t="str">
            <v>AGEN TAKUHAIBIN JNE</v>
          </cell>
          <cell r="G856">
            <v>32</v>
          </cell>
        </row>
        <row r="857">
          <cell r="B857" t="str">
            <v>PKU000-10514000</v>
          </cell>
          <cell r="C857">
            <v>10514000</v>
          </cell>
          <cell r="D857" t="str">
            <v>AGEN UJUNG BATU</v>
          </cell>
          <cell r="E857">
            <v>997</v>
          </cell>
          <cell r="F857" t="str">
            <v>AGEN TAKUHAIBIN JNE</v>
          </cell>
          <cell r="G857">
            <v>419</v>
          </cell>
        </row>
        <row r="858">
          <cell r="B858" t="str">
            <v>CGK000-10533600</v>
          </cell>
          <cell r="C858">
            <v>10533600</v>
          </cell>
          <cell r="D858" t="str">
            <v>* LINTAS GAPURA 1</v>
          </cell>
          <cell r="E858">
            <v>997</v>
          </cell>
          <cell r="F858" t="str">
            <v>AGEN TAKUHAIBIN JNE</v>
          </cell>
          <cell r="G858">
            <v>12735</v>
          </cell>
        </row>
        <row r="859">
          <cell r="B859" t="str">
            <v>CGK000-10541100</v>
          </cell>
          <cell r="C859">
            <v>10541100</v>
          </cell>
          <cell r="D859" t="str">
            <v>* MANDALA</v>
          </cell>
          <cell r="E859">
            <v>997</v>
          </cell>
          <cell r="F859" t="str">
            <v>AGEN TAKUHAIBIN JNE</v>
          </cell>
          <cell r="G859">
            <v>4974</v>
          </cell>
        </row>
        <row r="860">
          <cell r="B860" t="str">
            <v>CBN000-10941700</v>
          </cell>
          <cell r="C860">
            <v>10941700</v>
          </cell>
          <cell r="D860" t="str">
            <v>AGEN KRAGILAN</v>
          </cell>
          <cell r="E860">
            <v>997</v>
          </cell>
          <cell r="F860" t="str">
            <v>AGEN TAKUHAIBIN JNE</v>
          </cell>
          <cell r="G860">
            <v>52</v>
          </cell>
        </row>
        <row r="861">
          <cell r="B861" t="str">
            <v>KRW000-10543600</v>
          </cell>
          <cell r="C861">
            <v>10543600</v>
          </cell>
          <cell r="D861" t="str">
            <v>COUNTER JATISARI</v>
          </cell>
          <cell r="E861">
            <v>997</v>
          </cell>
          <cell r="F861" t="str">
            <v>AGEN TAKUHAIBIN JNE</v>
          </cell>
          <cell r="G861">
            <v>435</v>
          </cell>
        </row>
        <row r="862">
          <cell r="B862" t="str">
            <v>PDG000-10509400</v>
          </cell>
          <cell r="C862">
            <v>10509400</v>
          </cell>
          <cell r="D862" t="str">
            <v>AGEN MATA AIR</v>
          </cell>
          <cell r="E862">
            <v>997</v>
          </cell>
          <cell r="F862" t="str">
            <v>AGEN TAKUHAIBIN JNE</v>
          </cell>
          <cell r="G862">
            <v>14</v>
          </cell>
        </row>
        <row r="863">
          <cell r="B863" t="str">
            <v>JOG000-10612100</v>
          </cell>
          <cell r="C863">
            <v>10612100</v>
          </cell>
          <cell r="D863" t="str">
            <v>COUNTER 37 / PRAMBANAN</v>
          </cell>
          <cell r="E863">
            <v>997</v>
          </cell>
          <cell r="F863" t="str">
            <v>AGEN TAKUHAIBIN JNE</v>
          </cell>
          <cell r="G863">
            <v>316</v>
          </cell>
        </row>
        <row r="864">
          <cell r="B864" t="str">
            <v>BTH000-10535300</v>
          </cell>
          <cell r="C864">
            <v>10535300</v>
          </cell>
          <cell r="D864" t="str">
            <v>AGEN MAC MARINE</v>
          </cell>
          <cell r="E864">
            <v>997</v>
          </cell>
          <cell r="F864" t="str">
            <v>AGEN TAKUHAIBIN JNE</v>
          </cell>
          <cell r="G864">
            <v>1241</v>
          </cell>
        </row>
        <row r="865">
          <cell r="B865" t="str">
            <v>DJB000-DJBCASH000</v>
          </cell>
          <cell r="C865" t="str">
            <v>DJBCASH000</v>
          </cell>
          <cell r="D865" t="str">
            <v>CASH COUNTER SRI REJEKI</v>
          </cell>
          <cell r="E865">
            <v>996</v>
          </cell>
          <cell r="F865" t="str">
            <v>CASH COUNTER</v>
          </cell>
          <cell r="G865">
            <v>16554</v>
          </cell>
        </row>
        <row r="866">
          <cell r="B866" t="str">
            <v>SRG000-10616100</v>
          </cell>
          <cell r="C866">
            <v>10616100</v>
          </cell>
          <cell r="D866" t="str">
            <v>COUNTER CAN CAN</v>
          </cell>
          <cell r="E866">
            <v>997</v>
          </cell>
          <cell r="F866" t="str">
            <v>AGEN TAKUHAIBIN JNE</v>
          </cell>
          <cell r="G866">
            <v>23</v>
          </cell>
        </row>
        <row r="867">
          <cell r="B867" t="str">
            <v>BKI000-10577700</v>
          </cell>
          <cell r="C867">
            <v>10577700</v>
          </cell>
          <cell r="D867" t="str">
            <v>AGEN SOLUTION</v>
          </cell>
          <cell r="E867">
            <v>997</v>
          </cell>
          <cell r="F867" t="str">
            <v>AGEN TAKUHAIBIN JNE</v>
          </cell>
          <cell r="G867">
            <v>3235</v>
          </cell>
        </row>
        <row r="868">
          <cell r="B868" t="str">
            <v>BKI000-10623900</v>
          </cell>
          <cell r="C868">
            <v>10623900</v>
          </cell>
          <cell r="D868" t="str">
            <v>AGEN PULO RIBUNG</v>
          </cell>
          <cell r="E868">
            <v>997</v>
          </cell>
          <cell r="F868" t="str">
            <v>AGEN TAKUHAIBIN JNE</v>
          </cell>
          <cell r="G868">
            <v>4231</v>
          </cell>
        </row>
        <row r="869">
          <cell r="B869" t="str">
            <v>BKI000-11029400</v>
          </cell>
          <cell r="C869">
            <v>11029400</v>
          </cell>
          <cell r="D869" t="str">
            <v>AGEN SETIA MEKAR</v>
          </cell>
          <cell r="E869">
            <v>997</v>
          </cell>
          <cell r="F869" t="str">
            <v>AGEN TAKUHAIBIN JNE</v>
          </cell>
          <cell r="G869">
            <v>272</v>
          </cell>
        </row>
        <row r="870">
          <cell r="B870" t="str">
            <v>SRG000-11044800</v>
          </cell>
          <cell r="C870">
            <v>11044800</v>
          </cell>
          <cell r="D870" t="str">
            <v>AGEN APOTEK INDO</v>
          </cell>
          <cell r="E870">
            <v>997</v>
          </cell>
          <cell r="F870" t="str">
            <v>AGEN TAKUHAIBIN JNE</v>
          </cell>
          <cell r="G870">
            <v>365</v>
          </cell>
        </row>
        <row r="871">
          <cell r="B871" t="str">
            <v>BKI000-10569500</v>
          </cell>
          <cell r="C871">
            <v>10569500</v>
          </cell>
          <cell r="D871" t="str">
            <v>AGEN 19</v>
          </cell>
          <cell r="E871">
            <v>997</v>
          </cell>
          <cell r="F871" t="str">
            <v>AGEN TAKUHAIBIN JNE</v>
          </cell>
          <cell r="G871">
            <v>4825</v>
          </cell>
        </row>
        <row r="872">
          <cell r="B872" t="str">
            <v>CGK000-10833300</v>
          </cell>
          <cell r="C872">
            <v>10833300</v>
          </cell>
          <cell r="D872" t="str">
            <v>AGEN TNB</v>
          </cell>
          <cell r="E872">
            <v>997</v>
          </cell>
          <cell r="F872" t="str">
            <v>AGEN TAKUHAIBIN JNE</v>
          </cell>
          <cell r="G872">
            <v>38072</v>
          </cell>
        </row>
        <row r="873">
          <cell r="B873" t="str">
            <v>SUB000-10619500</v>
          </cell>
          <cell r="C873">
            <v>10619500</v>
          </cell>
          <cell r="D873" t="str">
            <v>COUNTER BRIGJEN KATAMSO</v>
          </cell>
          <cell r="E873">
            <v>997</v>
          </cell>
          <cell r="F873" t="str">
            <v>AGEN TAKUHAIBIN JNE</v>
          </cell>
          <cell r="G873">
            <v>3431</v>
          </cell>
        </row>
        <row r="874">
          <cell r="B874" t="str">
            <v>BPN000-10998900</v>
          </cell>
          <cell r="C874">
            <v>10998900</v>
          </cell>
          <cell r="D874" t="str">
            <v>AGEN KARANG JATI 01</v>
          </cell>
          <cell r="E874">
            <v>997</v>
          </cell>
          <cell r="F874" t="str">
            <v>AGEN TAKUHAIBIN JNE</v>
          </cell>
          <cell r="G874">
            <v>97</v>
          </cell>
        </row>
        <row r="875">
          <cell r="B875" t="str">
            <v>UPG000-10512900</v>
          </cell>
          <cell r="C875">
            <v>10512900</v>
          </cell>
          <cell r="D875" t="str">
            <v>KANTOR PERWAKILAN MAMUJU</v>
          </cell>
          <cell r="E875">
            <v>998</v>
          </cell>
          <cell r="F875" t="str">
            <v>KANTOR PERWAKILAN JNE</v>
          </cell>
          <cell r="G875">
            <v>495</v>
          </cell>
        </row>
        <row r="876">
          <cell r="B876" t="str">
            <v>PKU000-10513700</v>
          </cell>
          <cell r="C876">
            <v>10513700</v>
          </cell>
          <cell r="D876" t="str">
            <v>AGEN 18</v>
          </cell>
          <cell r="E876">
            <v>997</v>
          </cell>
          <cell r="F876" t="str">
            <v>AGEN TAKUHAIBIN JNE</v>
          </cell>
          <cell r="G876">
            <v>279</v>
          </cell>
        </row>
        <row r="877">
          <cell r="B877" t="str">
            <v>SRG000-10568900</v>
          </cell>
          <cell r="C877">
            <v>10568900</v>
          </cell>
          <cell r="D877" t="str">
            <v>COUNTER SALAMAN</v>
          </cell>
          <cell r="E877">
            <v>997</v>
          </cell>
          <cell r="F877" t="str">
            <v>AGEN TAKUHAIBIN JNE</v>
          </cell>
          <cell r="G877">
            <v>10</v>
          </cell>
        </row>
        <row r="878">
          <cell r="B878" t="str">
            <v>KDR000-10506100</v>
          </cell>
          <cell r="C878">
            <v>10506100</v>
          </cell>
          <cell r="D878" t="str">
            <v>KP BANYAKAN</v>
          </cell>
          <cell r="E878">
            <v>998</v>
          </cell>
          <cell r="F878" t="str">
            <v>KANTOR PERWAKILAN JNE</v>
          </cell>
          <cell r="G878">
            <v>1131</v>
          </cell>
        </row>
        <row r="879">
          <cell r="B879" t="str">
            <v>CGK000-10981600</v>
          </cell>
          <cell r="C879">
            <v>10981600</v>
          </cell>
          <cell r="D879" t="str">
            <v>AGEN PALMERAH</v>
          </cell>
          <cell r="E879">
            <v>997</v>
          </cell>
          <cell r="F879" t="str">
            <v>AGEN TAKUHAIBIN JNE</v>
          </cell>
          <cell r="G879">
            <v>4247</v>
          </cell>
        </row>
        <row r="880">
          <cell r="B880" t="str">
            <v>TGR000-10575100</v>
          </cell>
          <cell r="C880">
            <v>10575100</v>
          </cell>
          <cell r="D880" t="str">
            <v>ALAM SUTERA</v>
          </cell>
          <cell r="E880">
            <v>997</v>
          </cell>
          <cell r="F880" t="str">
            <v>AGEN TAKUHAIBIN JNE</v>
          </cell>
          <cell r="G880">
            <v>2345</v>
          </cell>
        </row>
        <row r="881">
          <cell r="B881" t="str">
            <v>TGR000-10598800</v>
          </cell>
          <cell r="C881">
            <v>10598800</v>
          </cell>
          <cell r="D881" t="str">
            <v>AGEN DAAN MOGOT</v>
          </cell>
          <cell r="E881">
            <v>997</v>
          </cell>
          <cell r="F881" t="str">
            <v>AGEN TAKUHAIBIN JNE</v>
          </cell>
          <cell r="G881">
            <v>1768</v>
          </cell>
        </row>
        <row r="882">
          <cell r="B882" t="str">
            <v>DPS000-10516500</v>
          </cell>
          <cell r="C882">
            <v>10516500</v>
          </cell>
          <cell r="D882" t="str">
            <v>AGEN MEKAR SARI</v>
          </cell>
          <cell r="E882">
            <v>997</v>
          </cell>
          <cell r="F882" t="str">
            <v>AGEN TAKUHAIBIN JNE</v>
          </cell>
          <cell r="G882">
            <v>147</v>
          </cell>
        </row>
        <row r="883">
          <cell r="B883" t="str">
            <v>PLM000-10569500</v>
          </cell>
          <cell r="C883">
            <v>10569500</v>
          </cell>
          <cell r="D883" t="str">
            <v>SRI BRIKA PRIMA PT.</v>
          </cell>
          <cell r="E883">
            <v>997</v>
          </cell>
          <cell r="F883" t="str">
            <v>AGEN TAKUHAIBIN JNE</v>
          </cell>
          <cell r="G883">
            <v>44</v>
          </cell>
        </row>
        <row r="884">
          <cell r="B884" t="str">
            <v>CGK000-10537100</v>
          </cell>
          <cell r="C884">
            <v>10537100</v>
          </cell>
          <cell r="D884" t="str">
            <v>* NATUNA</v>
          </cell>
          <cell r="E884">
            <v>997</v>
          </cell>
          <cell r="F884" t="str">
            <v>AGEN TAKUHAIBIN JNE</v>
          </cell>
          <cell r="G884">
            <v>4366</v>
          </cell>
        </row>
        <row r="885">
          <cell r="B885" t="str">
            <v>BKI000-10506500</v>
          </cell>
          <cell r="C885">
            <v>10506500</v>
          </cell>
          <cell r="D885" t="str">
            <v>GALAXI, AGEN</v>
          </cell>
          <cell r="E885">
            <v>997</v>
          </cell>
          <cell r="F885" t="str">
            <v>AGEN TAKUHAIBIN JNE</v>
          </cell>
          <cell r="G885">
            <v>282</v>
          </cell>
        </row>
        <row r="886">
          <cell r="B886" t="str">
            <v>MJK000-10504200</v>
          </cell>
          <cell r="C886">
            <v>10504200</v>
          </cell>
          <cell r="D886" t="str">
            <v>COUNTER JAYA PLASTIK</v>
          </cell>
          <cell r="E886">
            <v>997</v>
          </cell>
          <cell r="F886" t="str">
            <v>AGEN TAKUHAIBIN JNE</v>
          </cell>
          <cell r="G886">
            <v>1115</v>
          </cell>
        </row>
        <row r="887">
          <cell r="B887" t="str">
            <v>MDN000-10502200</v>
          </cell>
          <cell r="C887">
            <v>10502200</v>
          </cell>
          <cell r="D887" t="str">
            <v>AGEN MAGETAN</v>
          </cell>
          <cell r="E887">
            <v>997</v>
          </cell>
          <cell r="F887" t="str">
            <v>AGEN TAKUHAIBIN JNE</v>
          </cell>
          <cell r="G887">
            <v>8773</v>
          </cell>
        </row>
        <row r="888">
          <cell r="B888" t="str">
            <v>BKI000-10601700</v>
          </cell>
          <cell r="C888">
            <v>10601700</v>
          </cell>
          <cell r="D888" t="str">
            <v>AGEN RAWA BEBEK</v>
          </cell>
          <cell r="E888">
            <v>997</v>
          </cell>
          <cell r="F888" t="str">
            <v>AGEN TAKUHAIBIN JNE</v>
          </cell>
          <cell r="G888">
            <v>5368</v>
          </cell>
        </row>
        <row r="889">
          <cell r="B889" t="str">
            <v>SRG000-11040200</v>
          </cell>
          <cell r="C889">
            <v>11040200</v>
          </cell>
          <cell r="D889" t="str">
            <v>AGEN EMPAT LIMA</v>
          </cell>
          <cell r="E889">
            <v>997</v>
          </cell>
          <cell r="F889" t="str">
            <v>AGEN TAKUHAIBIN JNE</v>
          </cell>
          <cell r="G889">
            <v>1117</v>
          </cell>
        </row>
        <row r="890">
          <cell r="B890" t="str">
            <v>SRG000-10569800</v>
          </cell>
          <cell r="C890">
            <v>10569800</v>
          </cell>
          <cell r="D890" t="str">
            <v>COUNTER ANITA</v>
          </cell>
          <cell r="E890">
            <v>997</v>
          </cell>
          <cell r="F890" t="str">
            <v>AGEN TAKUHAIBIN JNE</v>
          </cell>
          <cell r="G890">
            <v>99</v>
          </cell>
        </row>
        <row r="891">
          <cell r="B891" t="str">
            <v>BTH000-10534600</v>
          </cell>
          <cell r="C891">
            <v>10534600</v>
          </cell>
          <cell r="D891" t="str">
            <v>AGEN KOLIBRI MULTI JASA</v>
          </cell>
          <cell r="E891">
            <v>997</v>
          </cell>
          <cell r="F891" t="str">
            <v>AGEN TAKUHAIBIN JNE</v>
          </cell>
          <cell r="G891">
            <v>259</v>
          </cell>
        </row>
        <row r="892">
          <cell r="B892" t="str">
            <v>BDO000-10205900</v>
          </cell>
          <cell r="C892">
            <v>10205900</v>
          </cell>
          <cell r="D892" t="str">
            <v>AGEN MOH TOHA</v>
          </cell>
          <cell r="E892">
            <v>997</v>
          </cell>
          <cell r="F892" t="str">
            <v>AGEN TAKUHAIBIN JNE</v>
          </cell>
          <cell r="G892">
            <v>963</v>
          </cell>
        </row>
        <row r="893">
          <cell r="B893" t="str">
            <v>TSM000-10416600</v>
          </cell>
          <cell r="C893">
            <v>10416600</v>
          </cell>
          <cell r="D893" t="str">
            <v>AGEN SALOPA</v>
          </cell>
          <cell r="E893">
            <v>997</v>
          </cell>
          <cell r="F893" t="str">
            <v>AGEN TAKUHAIBIN JNE</v>
          </cell>
          <cell r="G893">
            <v>192</v>
          </cell>
        </row>
        <row r="894">
          <cell r="B894" t="str">
            <v>BOO000-10571200</v>
          </cell>
          <cell r="C894">
            <v>10571200</v>
          </cell>
          <cell r="D894" t="str">
            <v>AGEN  I P B</v>
          </cell>
          <cell r="E894">
            <v>997</v>
          </cell>
          <cell r="F894" t="str">
            <v>AGEN TAKUHAIBIN JNE</v>
          </cell>
          <cell r="G894">
            <v>2517</v>
          </cell>
        </row>
        <row r="895">
          <cell r="B895" t="str">
            <v>KRW000-10529300</v>
          </cell>
          <cell r="C895">
            <v>10529300</v>
          </cell>
          <cell r="D895" t="str">
            <v>COUNTER KERTABUMI</v>
          </cell>
          <cell r="E895">
            <v>997</v>
          </cell>
          <cell r="F895" t="str">
            <v>AGEN TAKUHAIBIN JNE</v>
          </cell>
          <cell r="G895">
            <v>552</v>
          </cell>
        </row>
        <row r="896">
          <cell r="B896" t="str">
            <v>TKG000-10070400</v>
          </cell>
          <cell r="C896">
            <v>10070400</v>
          </cell>
          <cell r="D896" t="str">
            <v>AGEN P. ANTASARI 3</v>
          </cell>
          <cell r="E896">
            <v>997</v>
          </cell>
          <cell r="F896" t="str">
            <v>AGEN TAKUHAIBIN JNE</v>
          </cell>
          <cell r="G896">
            <v>1407</v>
          </cell>
        </row>
        <row r="897">
          <cell r="B897" t="str">
            <v>KDI000-10924200</v>
          </cell>
          <cell r="C897">
            <v>10924200</v>
          </cell>
          <cell r="D897" t="str">
            <v>AGEN KECAK R SUPRAPTO</v>
          </cell>
          <cell r="E897">
            <v>997</v>
          </cell>
          <cell r="F897" t="str">
            <v>AGEN TAKUHAIBIN JNE</v>
          </cell>
          <cell r="G897">
            <v>11</v>
          </cell>
        </row>
        <row r="898">
          <cell r="B898" t="str">
            <v>CGK000-11024800</v>
          </cell>
          <cell r="C898">
            <v>11024800</v>
          </cell>
          <cell r="D898" t="str">
            <v>AGEN SATRIA</v>
          </cell>
          <cell r="E898">
            <v>997</v>
          </cell>
          <cell r="F898" t="str">
            <v>AGEN TAKUHAIBIN JNE</v>
          </cell>
          <cell r="G898">
            <v>2090</v>
          </cell>
        </row>
        <row r="899">
          <cell r="B899" t="str">
            <v>PKU000-10529700</v>
          </cell>
          <cell r="C899">
            <v>10529700</v>
          </cell>
          <cell r="D899" t="str">
            <v>AGEN JELAJAH RAJAWALI LANGIT</v>
          </cell>
          <cell r="E899">
            <v>997</v>
          </cell>
          <cell r="F899" t="str">
            <v>AGEN TAKUHAIBIN JNE</v>
          </cell>
          <cell r="G899">
            <v>784</v>
          </cell>
        </row>
        <row r="900">
          <cell r="B900" t="str">
            <v>SOC000-10503300</v>
          </cell>
          <cell r="C900">
            <v>10503300</v>
          </cell>
          <cell r="D900" t="str">
            <v>AGEN AKASIA</v>
          </cell>
          <cell r="E900">
            <v>997</v>
          </cell>
          <cell r="F900" t="str">
            <v>AGEN TAKUHAIBIN JNE</v>
          </cell>
          <cell r="G900">
            <v>3992</v>
          </cell>
        </row>
        <row r="901">
          <cell r="B901" t="str">
            <v>SRG000-10519600</v>
          </cell>
          <cell r="C901">
            <v>10519600</v>
          </cell>
          <cell r="D901" t="str">
            <v>AGEN PEMALANG</v>
          </cell>
          <cell r="E901">
            <v>997</v>
          </cell>
          <cell r="F901" t="str">
            <v>AGEN TAKUHAIBIN JNE</v>
          </cell>
          <cell r="G901">
            <v>4280</v>
          </cell>
        </row>
        <row r="902">
          <cell r="B902" t="str">
            <v>BDO000-10277700</v>
          </cell>
          <cell r="C902">
            <v>10277700</v>
          </cell>
          <cell r="D902" t="str">
            <v>AGEN ANTAPANI</v>
          </cell>
          <cell r="E902">
            <v>997</v>
          </cell>
          <cell r="F902" t="str">
            <v>AGEN TAKUHAIBIN JNE</v>
          </cell>
          <cell r="G902">
            <v>9017</v>
          </cell>
        </row>
        <row r="903">
          <cell r="B903" t="str">
            <v>PLM000-10565500</v>
          </cell>
          <cell r="C903">
            <v>10565500</v>
          </cell>
          <cell r="D903" t="str">
            <v>ANTACO CV.</v>
          </cell>
          <cell r="E903">
            <v>997</v>
          </cell>
          <cell r="F903" t="str">
            <v>AGEN TAKUHAIBIN JNE</v>
          </cell>
          <cell r="G903">
            <v>12</v>
          </cell>
        </row>
        <row r="904">
          <cell r="B904" t="str">
            <v>SRG000-11046700</v>
          </cell>
          <cell r="C904">
            <v>11046700</v>
          </cell>
          <cell r="D904" t="str">
            <v>AGEN AJM</v>
          </cell>
          <cell r="E904">
            <v>997</v>
          </cell>
          <cell r="F904" t="str">
            <v>AGEN TAKUHAIBIN JNE</v>
          </cell>
          <cell r="G904">
            <v>108</v>
          </cell>
        </row>
        <row r="905">
          <cell r="B905" t="str">
            <v>TKG000-10506500</v>
          </cell>
          <cell r="C905">
            <v>10506500</v>
          </cell>
          <cell r="D905" t="str">
            <v>AGEN PANJANG</v>
          </cell>
          <cell r="E905">
            <v>997</v>
          </cell>
          <cell r="F905" t="str">
            <v>AGEN TAKUHAIBIN JNE</v>
          </cell>
          <cell r="G905">
            <v>1533</v>
          </cell>
        </row>
        <row r="906">
          <cell r="B906" t="str">
            <v>SOC000-10504600</v>
          </cell>
          <cell r="C906">
            <v>10504600</v>
          </cell>
          <cell r="D906" t="str">
            <v>AGEN CANTIKA</v>
          </cell>
          <cell r="E906">
            <v>997</v>
          </cell>
          <cell r="F906" t="str">
            <v>AGEN TAKUHAIBIN JNE</v>
          </cell>
          <cell r="G906">
            <v>5730</v>
          </cell>
        </row>
        <row r="907">
          <cell r="B907" t="str">
            <v>TJQ000-10902100</v>
          </cell>
          <cell r="C907">
            <v>10902100</v>
          </cell>
          <cell r="D907" t="str">
            <v>AGEN AIR RAYA 1</v>
          </cell>
          <cell r="E907">
            <v>997</v>
          </cell>
          <cell r="F907" t="str">
            <v>AGEN TAKUHAIBIN JNE</v>
          </cell>
          <cell r="G907">
            <v>37</v>
          </cell>
        </row>
        <row r="908">
          <cell r="B908" t="str">
            <v>SRG000-10591600</v>
          </cell>
          <cell r="C908">
            <v>10591600</v>
          </cell>
          <cell r="D908" t="str">
            <v>COUNTER CANGKIRAN</v>
          </cell>
          <cell r="E908">
            <v>997</v>
          </cell>
          <cell r="F908" t="str">
            <v>AGEN TAKUHAIBIN JNE</v>
          </cell>
          <cell r="G908">
            <v>391</v>
          </cell>
        </row>
        <row r="909">
          <cell r="B909" t="str">
            <v>PNK000-10542600</v>
          </cell>
          <cell r="C909">
            <v>10542600</v>
          </cell>
          <cell r="D909" t="str">
            <v>AGEN CV. RAJAWALI JAYA</v>
          </cell>
          <cell r="E909">
            <v>997</v>
          </cell>
          <cell r="F909" t="str">
            <v>AGEN TAKUHAIBIN JNE</v>
          </cell>
          <cell r="G909">
            <v>2213</v>
          </cell>
        </row>
        <row r="910">
          <cell r="B910" t="str">
            <v>CGK000-10542200</v>
          </cell>
          <cell r="C910">
            <v>10542200</v>
          </cell>
          <cell r="D910" t="str">
            <v>PSE 1</v>
          </cell>
          <cell r="E910">
            <v>997</v>
          </cell>
          <cell r="F910" t="str">
            <v>AGEN TAKUHAIBIN JNE</v>
          </cell>
          <cell r="G910">
            <v>2699</v>
          </cell>
        </row>
        <row r="911">
          <cell r="B911" t="str">
            <v>KRW000-10534800</v>
          </cell>
          <cell r="C911">
            <v>10534800</v>
          </cell>
          <cell r="D911" t="str">
            <v>COUNTER TANJUNGPURA</v>
          </cell>
          <cell r="E911">
            <v>997</v>
          </cell>
          <cell r="F911" t="str">
            <v>AGEN TAKUHAIBIN JNE</v>
          </cell>
          <cell r="G911">
            <v>104</v>
          </cell>
        </row>
        <row r="912">
          <cell r="B912" t="str">
            <v>TGR000-10667400</v>
          </cell>
          <cell r="C912">
            <v>10667400</v>
          </cell>
          <cell r="D912" t="str">
            <v>AGEN JALUR PEMDA</v>
          </cell>
          <cell r="E912">
            <v>997</v>
          </cell>
          <cell r="F912" t="str">
            <v>AGEN TAKUHAIBIN JNE</v>
          </cell>
          <cell r="G912">
            <v>901</v>
          </cell>
        </row>
        <row r="913">
          <cell r="B913" t="str">
            <v>SMD000-10541900</v>
          </cell>
          <cell r="C913">
            <v>10541900</v>
          </cell>
          <cell r="D913" t="str">
            <v>AGEN MULAWARMAN 2</v>
          </cell>
          <cell r="E913">
            <v>997</v>
          </cell>
          <cell r="F913" t="str">
            <v>AGEN TAKUHAIBIN JNE</v>
          </cell>
          <cell r="G913">
            <v>524</v>
          </cell>
        </row>
        <row r="914">
          <cell r="B914" t="str">
            <v>KDR000-10506600</v>
          </cell>
          <cell r="C914">
            <v>10506600</v>
          </cell>
          <cell r="D914" t="str">
            <v>AGEN BRENGGOLO</v>
          </cell>
          <cell r="E914">
            <v>997</v>
          </cell>
          <cell r="F914" t="str">
            <v>AGEN TAKUHAIBIN JNE</v>
          </cell>
          <cell r="G914">
            <v>1525</v>
          </cell>
        </row>
        <row r="915">
          <cell r="B915" t="str">
            <v>TJQ000-10501500</v>
          </cell>
          <cell r="C915">
            <v>10501500</v>
          </cell>
          <cell r="D915" t="str">
            <v>SUB AGEN GANTUNG</v>
          </cell>
          <cell r="E915">
            <v>997</v>
          </cell>
          <cell r="F915" t="str">
            <v>AGEN TAKUHAIBIN JNE</v>
          </cell>
          <cell r="G915">
            <v>117</v>
          </cell>
        </row>
        <row r="916">
          <cell r="B916" t="str">
            <v>BTG000-BTGCASH</v>
          </cell>
          <cell r="C916" t="str">
            <v>BTGCASH</v>
          </cell>
          <cell r="D916" t="str">
            <v>CASH COUNTER JNE BONTANG</v>
          </cell>
          <cell r="E916">
            <v>996</v>
          </cell>
          <cell r="F916" t="str">
            <v>CASH COUNTER</v>
          </cell>
          <cell r="G916">
            <v>3626</v>
          </cell>
        </row>
        <row r="917">
          <cell r="B917" t="str">
            <v>BKI000-11034800</v>
          </cell>
          <cell r="C917">
            <v>11034800</v>
          </cell>
          <cell r="D917" t="str">
            <v>AGEN ASERA</v>
          </cell>
          <cell r="E917">
            <v>997</v>
          </cell>
          <cell r="F917" t="str">
            <v>AGEN TAKUHAIBIN JNE</v>
          </cell>
          <cell r="G917">
            <v>1083</v>
          </cell>
        </row>
        <row r="918">
          <cell r="B918" t="str">
            <v>BOO000-10573000</v>
          </cell>
          <cell r="C918">
            <v>10573000</v>
          </cell>
          <cell r="D918" t="str">
            <v>AGEN PEMDA</v>
          </cell>
          <cell r="E918">
            <v>997</v>
          </cell>
          <cell r="F918" t="str">
            <v>AGEN TAKUHAIBIN JNE</v>
          </cell>
          <cell r="G918">
            <v>4137</v>
          </cell>
        </row>
        <row r="919">
          <cell r="B919" t="str">
            <v>SRG000-10541400</v>
          </cell>
          <cell r="C919">
            <v>10541400</v>
          </cell>
          <cell r="D919" t="str">
            <v>COUNTER LINDA</v>
          </cell>
          <cell r="E919">
            <v>997</v>
          </cell>
          <cell r="F919" t="str">
            <v>AGEN TAKUHAIBIN JNE</v>
          </cell>
          <cell r="G919">
            <v>143</v>
          </cell>
        </row>
        <row r="920">
          <cell r="B920" t="str">
            <v>KDI000-10506100</v>
          </cell>
          <cell r="C920">
            <v>10506100</v>
          </cell>
          <cell r="D920" t="str">
            <v>AGEN AKMAL AMBAIPUA</v>
          </cell>
          <cell r="E920">
            <v>997</v>
          </cell>
          <cell r="F920" t="str">
            <v>AGEN TAKUHAIBIN JNE</v>
          </cell>
          <cell r="G920">
            <v>86</v>
          </cell>
        </row>
        <row r="921">
          <cell r="B921" t="str">
            <v>SRG000-10575700</v>
          </cell>
          <cell r="C921">
            <v>10575700</v>
          </cell>
          <cell r="D921" t="str">
            <v>SUB AGEN AJIBARANG</v>
          </cell>
          <cell r="E921">
            <v>997</v>
          </cell>
          <cell r="F921" t="str">
            <v>AGEN TAKUHAIBIN JNE</v>
          </cell>
          <cell r="G921">
            <v>401</v>
          </cell>
        </row>
        <row r="922">
          <cell r="B922" t="str">
            <v>SUB000-10664100</v>
          </cell>
          <cell r="C922">
            <v>10664100</v>
          </cell>
          <cell r="D922" t="str">
            <v>AGEN SARIROGO</v>
          </cell>
          <cell r="E922">
            <v>997</v>
          </cell>
          <cell r="F922" t="str">
            <v>AGEN TAKUHAIBIN JNE</v>
          </cell>
          <cell r="G922">
            <v>1913</v>
          </cell>
        </row>
        <row r="923">
          <cell r="B923" t="str">
            <v>DJB000-10930200</v>
          </cell>
          <cell r="C923">
            <v>10930200</v>
          </cell>
          <cell r="D923" t="str">
            <v>AGEN TELANAI</v>
          </cell>
          <cell r="E923">
            <v>997</v>
          </cell>
          <cell r="F923" t="str">
            <v>AGEN TAKUHAIBIN JNE</v>
          </cell>
          <cell r="G923">
            <v>158</v>
          </cell>
        </row>
        <row r="924">
          <cell r="B924" t="str">
            <v>BKI000-10601100</v>
          </cell>
          <cell r="C924">
            <v>10601100</v>
          </cell>
          <cell r="D924" t="str">
            <v>AGEN RAWA BUGEL</v>
          </cell>
          <cell r="E924">
            <v>997</v>
          </cell>
          <cell r="F924" t="str">
            <v>AGEN TAKUHAIBIN JNE</v>
          </cell>
          <cell r="G924">
            <v>16426</v>
          </cell>
        </row>
        <row r="925">
          <cell r="B925" t="str">
            <v>PNK000-10985800</v>
          </cell>
          <cell r="C925">
            <v>10985800</v>
          </cell>
          <cell r="D925" t="str">
            <v>AGEN SELUAS</v>
          </cell>
          <cell r="E925">
            <v>997</v>
          </cell>
          <cell r="F925" t="str">
            <v>AGEN TAKUHAIBIN JNE</v>
          </cell>
          <cell r="G925">
            <v>67</v>
          </cell>
        </row>
        <row r="926">
          <cell r="B926" t="str">
            <v>TRK000-10563500</v>
          </cell>
          <cell r="C926">
            <v>10563500</v>
          </cell>
          <cell r="D926" t="str">
            <v>KP TANJUNG SELOR</v>
          </cell>
          <cell r="E926">
            <v>998</v>
          </cell>
          <cell r="F926" t="str">
            <v>KANTOR PERWAKILAN JNE</v>
          </cell>
          <cell r="G926">
            <v>818</v>
          </cell>
        </row>
        <row r="927">
          <cell r="B927" t="str">
            <v>PLM000-10573200</v>
          </cell>
          <cell r="C927">
            <v>10573200</v>
          </cell>
          <cell r="D927" t="str">
            <v>SHOPPING  YUK'S  COLLECTION</v>
          </cell>
          <cell r="E927">
            <v>997</v>
          </cell>
          <cell r="F927" t="str">
            <v>AGEN TAKUHAIBIN JNE</v>
          </cell>
          <cell r="G927">
            <v>22</v>
          </cell>
        </row>
        <row r="928">
          <cell r="B928" t="str">
            <v>BOO000-10501400</v>
          </cell>
          <cell r="C928">
            <v>10501400</v>
          </cell>
          <cell r="D928" t="str">
            <v>AGEN WARUNG JAMBU</v>
          </cell>
          <cell r="E928">
            <v>997</v>
          </cell>
          <cell r="F928" t="str">
            <v>AGEN TAKUHAIBIN JNE</v>
          </cell>
          <cell r="G928">
            <v>1958</v>
          </cell>
        </row>
        <row r="929">
          <cell r="B929" t="str">
            <v>TGR000-10665100</v>
          </cell>
          <cell r="C929">
            <v>10665100</v>
          </cell>
          <cell r="D929" t="str">
            <v>AGEN AVILYA</v>
          </cell>
          <cell r="E929">
            <v>997</v>
          </cell>
          <cell r="F929" t="str">
            <v>AGEN TAKUHAIBIN JNE</v>
          </cell>
          <cell r="G929">
            <v>1285</v>
          </cell>
        </row>
        <row r="930">
          <cell r="B930" t="str">
            <v>KDR000-10505700</v>
          </cell>
          <cell r="C930">
            <v>10505700</v>
          </cell>
          <cell r="D930" t="str">
            <v>AGEN VETERAN</v>
          </cell>
          <cell r="E930">
            <v>997</v>
          </cell>
          <cell r="F930" t="str">
            <v>AGEN TAKUHAIBIN JNE</v>
          </cell>
          <cell r="G930">
            <v>1984</v>
          </cell>
        </row>
        <row r="931">
          <cell r="B931" t="str">
            <v>MJK000-10926600</v>
          </cell>
          <cell r="C931">
            <v>10926600</v>
          </cell>
          <cell r="D931" t="str">
            <v>AGEN NAMBANGAN MOJOSARI</v>
          </cell>
          <cell r="E931">
            <v>997</v>
          </cell>
          <cell r="F931" t="str">
            <v>AGEN TAKUHAIBIN JNE</v>
          </cell>
          <cell r="G931">
            <v>460</v>
          </cell>
        </row>
        <row r="932">
          <cell r="B932" t="str">
            <v>DPS000-10742600</v>
          </cell>
          <cell r="C932">
            <v>10742600</v>
          </cell>
          <cell r="D932" t="str">
            <v>AGEN BATUTA</v>
          </cell>
          <cell r="E932">
            <v>997</v>
          </cell>
          <cell r="F932" t="str">
            <v>AGEN TAKUHAIBIN JNE</v>
          </cell>
          <cell r="G932">
            <v>494</v>
          </cell>
        </row>
        <row r="933">
          <cell r="B933" t="str">
            <v>CBN000-10525600</v>
          </cell>
          <cell r="C933">
            <v>10525600</v>
          </cell>
          <cell r="D933" t="str">
            <v>COUNTER KAMPUS BIRU</v>
          </cell>
          <cell r="E933">
            <v>997</v>
          </cell>
          <cell r="F933" t="str">
            <v>AGEN TAKUHAIBIN JNE</v>
          </cell>
          <cell r="G933">
            <v>116</v>
          </cell>
        </row>
        <row r="934">
          <cell r="B934" t="str">
            <v>SUB000-10503800</v>
          </cell>
          <cell r="C934">
            <v>10503800</v>
          </cell>
          <cell r="D934" t="str">
            <v>COUNTER KUTISARI</v>
          </cell>
          <cell r="E934">
            <v>997</v>
          </cell>
          <cell r="F934" t="str">
            <v>AGEN TAKUHAIBIN JNE</v>
          </cell>
          <cell r="G934">
            <v>4445</v>
          </cell>
        </row>
        <row r="935">
          <cell r="B935" t="str">
            <v>MES000-10579700</v>
          </cell>
          <cell r="C935">
            <v>10579700</v>
          </cell>
          <cell r="D935" t="str">
            <v>AGEN PRAMUDYA</v>
          </cell>
          <cell r="E935">
            <v>997</v>
          </cell>
          <cell r="F935" t="str">
            <v>AGEN TAKUHAIBIN JNE</v>
          </cell>
          <cell r="G935">
            <v>446</v>
          </cell>
        </row>
        <row r="936">
          <cell r="B936" t="str">
            <v>PLM000-10587100</v>
          </cell>
          <cell r="C936">
            <v>10587100</v>
          </cell>
          <cell r="D936" t="str">
            <v>AGEN SRIGUNUNG</v>
          </cell>
          <cell r="E936">
            <v>997</v>
          </cell>
          <cell r="F936" t="str">
            <v>AGEN TAKUHAIBIN JNE</v>
          </cell>
          <cell r="G936">
            <v>272</v>
          </cell>
        </row>
        <row r="937">
          <cell r="B937" t="str">
            <v>PKY000-10500800</v>
          </cell>
          <cell r="C937">
            <v>10500800</v>
          </cell>
          <cell r="D937" t="str">
            <v>AGEN PANGKALAN BUN</v>
          </cell>
          <cell r="E937">
            <v>997</v>
          </cell>
          <cell r="F937" t="str">
            <v>AGEN TAKUHAIBIN JNE</v>
          </cell>
          <cell r="G937">
            <v>2025</v>
          </cell>
        </row>
        <row r="938">
          <cell r="B938" t="str">
            <v>CGK000-11386300</v>
          </cell>
          <cell r="C938">
            <v>11386300</v>
          </cell>
          <cell r="D938" t="str">
            <v>AGEN PLUIT VILLAGE</v>
          </cell>
          <cell r="E938">
            <v>997</v>
          </cell>
          <cell r="F938" t="str">
            <v>AGEN TAKUHAIBIN JNE</v>
          </cell>
          <cell r="G938">
            <v>5535</v>
          </cell>
        </row>
        <row r="939">
          <cell r="B939" t="str">
            <v>AMI000-10504800</v>
          </cell>
          <cell r="C939">
            <v>10504800</v>
          </cell>
          <cell r="D939" t="str">
            <v>AGEN MARGA HOLIDAY</v>
          </cell>
          <cell r="E939">
            <v>997</v>
          </cell>
          <cell r="F939" t="str">
            <v>AGEN TAKUHAIBIN JNE</v>
          </cell>
          <cell r="G939">
            <v>43</v>
          </cell>
        </row>
        <row r="940">
          <cell r="B940" t="str">
            <v>TGR000-10604500</v>
          </cell>
          <cell r="C940">
            <v>10604500</v>
          </cell>
          <cell r="D940" t="str">
            <v>AGEN WITANA HARJA</v>
          </cell>
          <cell r="E940">
            <v>997</v>
          </cell>
          <cell r="F940" t="str">
            <v>AGEN TAKUHAIBIN JNE</v>
          </cell>
          <cell r="G940">
            <v>1005</v>
          </cell>
        </row>
        <row r="941">
          <cell r="B941" t="str">
            <v>BTH000-10526200</v>
          </cell>
          <cell r="C941">
            <v>10526200</v>
          </cell>
          <cell r="D941" t="str">
            <v>AGEN YUANNATA</v>
          </cell>
          <cell r="E941">
            <v>997</v>
          </cell>
          <cell r="F941" t="str">
            <v>AGEN TAKUHAIBIN JNE</v>
          </cell>
          <cell r="G941">
            <v>24873</v>
          </cell>
        </row>
        <row r="942">
          <cell r="B942" t="str">
            <v>SRG000-10589300</v>
          </cell>
          <cell r="C942">
            <v>10589300</v>
          </cell>
          <cell r="D942" t="str">
            <v>COUNTER TAUFIQ NGAWEN</v>
          </cell>
          <cell r="E942">
            <v>997</v>
          </cell>
          <cell r="F942" t="str">
            <v>AGEN TAKUHAIBIN JNE</v>
          </cell>
          <cell r="G942">
            <v>33</v>
          </cell>
        </row>
        <row r="943">
          <cell r="B943" t="str">
            <v>PLM000-10604300</v>
          </cell>
          <cell r="C943">
            <v>10604300</v>
          </cell>
          <cell r="D943" t="str">
            <v>SUB AGEN MUARA ENIM</v>
          </cell>
          <cell r="E943">
            <v>997</v>
          </cell>
          <cell r="F943" t="str">
            <v>AGEN TAKUHAIBIN JNE</v>
          </cell>
          <cell r="G943">
            <v>687</v>
          </cell>
        </row>
        <row r="944">
          <cell r="B944" t="str">
            <v>SUB000-11087400</v>
          </cell>
          <cell r="C944">
            <v>11087400</v>
          </cell>
          <cell r="D944" t="str">
            <v>AGEN GONDANG TULUNGAGUNG</v>
          </cell>
          <cell r="E944">
            <v>997</v>
          </cell>
          <cell r="F944" t="str">
            <v>AGEN TAKUHAIBIN JNE</v>
          </cell>
          <cell r="G944">
            <v>150</v>
          </cell>
        </row>
        <row r="945">
          <cell r="B945" t="str">
            <v>SUB000-11084100</v>
          </cell>
          <cell r="C945">
            <v>11084100</v>
          </cell>
          <cell r="D945" t="str">
            <v>AGEN KAUMAN TULUNGAGUNG</v>
          </cell>
          <cell r="E945">
            <v>997</v>
          </cell>
          <cell r="F945" t="str">
            <v>AGEN TAKUHAIBIN JNE</v>
          </cell>
          <cell r="G945">
            <v>69</v>
          </cell>
        </row>
        <row r="946">
          <cell r="B946" t="str">
            <v>SRG000-10582300</v>
          </cell>
          <cell r="C946">
            <v>10582300</v>
          </cell>
          <cell r="D946" t="str">
            <v>COUNTER GRATIAS</v>
          </cell>
          <cell r="E946">
            <v>997</v>
          </cell>
          <cell r="F946" t="str">
            <v>AGEN TAKUHAIBIN JNE</v>
          </cell>
          <cell r="G946">
            <v>44</v>
          </cell>
        </row>
        <row r="947">
          <cell r="B947" t="str">
            <v>MES000-10584500</v>
          </cell>
          <cell r="C947">
            <v>10584500</v>
          </cell>
          <cell r="D947" t="str">
            <v>AGEN RAJA JOHANNES</v>
          </cell>
          <cell r="E947">
            <v>997</v>
          </cell>
          <cell r="F947" t="str">
            <v>AGEN TAKUHAIBIN JNE</v>
          </cell>
          <cell r="G947">
            <v>49</v>
          </cell>
        </row>
        <row r="948">
          <cell r="B948" t="str">
            <v>DPK000-10930000</v>
          </cell>
          <cell r="C948">
            <v>10930000</v>
          </cell>
          <cell r="D948" t="str">
            <v>KP TUGU</v>
          </cell>
          <cell r="E948">
            <v>998</v>
          </cell>
          <cell r="F948" t="str">
            <v>KANTOR PERWAKILAN JNE</v>
          </cell>
          <cell r="G948">
            <v>21078</v>
          </cell>
        </row>
        <row r="949">
          <cell r="B949" t="str">
            <v>CGK000-11172300</v>
          </cell>
          <cell r="C949">
            <v>11172300</v>
          </cell>
          <cell r="D949" t="str">
            <v>AGEN PONDASI</v>
          </cell>
          <cell r="E949">
            <v>997</v>
          </cell>
          <cell r="F949" t="str">
            <v>AGEN TAKUHAIBIN JNE</v>
          </cell>
          <cell r="G949">
            <v>4236</v>
          </cell>
        </row>
        <row r="950">
          <cell r="B950" t="str">
            <v>SUB000-10876300</v>
          </cell>
          <cell r="C950">
            <v>10876300</v>
          </cell>
          <cell r="D950" t="str">
            <v>AGEN WAHIDIN GRESIK</v>
          </cell>
          <cell r="E950">
            <v>997</v>
          </cell>
          <cell r="F950" t="str">
            <v>AGEN TAKUHAIBIN JNE</v>
          </cell>
          <cell r="G950">
            <v>298</v>
          </cell>
        </row>
        <row r="951">
          <cell r="B951" t="str">
            <v>MDC000-10922300</v>
          </cell>
          <cell r="C951">
            <v>10922300</v>
          </cell>
          <cell r="D951" t="str">
            <v>AGEN PERKAMIL</v>
          </cell>
          <cell r="E951">
            <v>997</v>
          </cell>
          <cell r="F951" t="str">
            <v>AGEN TAKUHAIBIN JNE</v>
          </cell>
          <cell r="G951">
            <v>54</v>
          </cell>
        </row>
        <row r="952">
          <cell r="B952" t="str">
            <v>TGR000-11092300</v>
          </cell>
          <cell r="C952">
            <v>11092300</v>
          </cell>
          <cell r="D952" t="str">
            <v>AGEN PURWA BERKAT LESTARI</v>
          </cell>
          <cell r="E952">
            <v>997</v>
          </cell>
          <cell r="F952" t="str">
            <v>AGEN TAKUHAIBIN JNE</v>
          </cell>
          <cell r="G952">
            <v>369</v>
          </cell>
        </row>
        <row r="953">
          <cell r="B953" t="str">
            <v>MES000-10575800</v>
          </cell>
          <cell r="C953">
            <v>10575800</v>
          </cell>
          <cell r="D953" t="str">
            <v>AGEN PUSPA DELI</v>
          </cell>
          <cell r="E953">
            <v>997</v>
          </cell>
          <cell r="F953" t="str">
            <v>AGEN TAKUHAIBIN JNE</v>
          </cell>
          <cell r="G953">
            <v>2048</v>
          </cell>
        </row>
        <row r="954">
          <cell r="B954" t="str">
            <v>MES000-10531800</v>
          </cell>
          <cell r="C954">
            <v>10531800</v>
          </cell>
          <cell r="D954" t="str">
            <v>SUB AGEN RANTAU PRAPAT</v>
          </cell>
          <cell r="E954">
            <v>997</v>
          </cell>
          <cell r="F954" t="str">
            <v>AGEN TAKUHAIBIN JNE</v>
          </cell>
          <cell r="G954">
            <v>1201</v>
          </cell>
        </row>
        <row r="955">
          <cell r="B955" t="str">
            <v>DJB000-10928800</v>
          </cell>
          <cell r="C955">
            <v>10928800</v>
          </cell>
          <cell r="D955" t="str">
            <v>KANTOR PERWAKILAN SETIA BUDI</v>
          </cell>
          <cell r="E955">
            <v>998</v>
          </cell>
          <cell r="F955" t="str">
            <v>KANTOR PERWAKILAN JNE</v>
          </cell>
          <cell r="G955">
            <v>400</v>
          </cell>
        </row>
        <row r="956">
          <cell r="B956" t="str">
            <v>UPG000-10522100</v>
          </cell>
          <cell r="C956">
            <v>10522100</v>
          </cell>
          <cell r="D956" t="str">
            <v>COUNTER HAJI BORA</v>
          </cell>
          <cell r="E956">
            <v>997</v>
          </cell>
          <cell r="F956" t="str">
            <v>AGEN TAKUHAIBIN JNE</v>
          </cell>
          <cell r="G956">
            <v>761</v>
          </cell>
        </row>
        <row r="957">
          <cell r="B957" t="str">
            <v>CBN000-10953600</v>
          </cell>
          <cell r="C957">
            <v>10953600</v>
          </cell>
          <cell r="D957" t="str">
            <v>AGEN ALPHA SENTRA MEDIA</v>
          </cell>
          <cell r="E957">
            <v>997</v>
          </cell>
          <cell r="F957" t="str">
            <v>AGEN TAKUHAIBIN JNE</v>
          </cell>
          <cell r="G957">
            <v>366</v>
          </cell>
        </row>
        <row r="958">
          <cell r="B958" t="str">
            <v>SRG000-10551200</v>
          </cell>
          <cell r="C958">
            <v>10551200</v>
          </cell>
          <cell r="D958" t="str">
            <v>COUNTER ILHAM</v>
          </cell>
          <cell r="E958">
            <v>997</v>
          </cell>
          <cell r="F958" t="str">
            <v>AGEN TAKUHAIBIN JNE</v>
          </cell>
          <cell r="G958">
            <v>284</v>
          </cell>
        </row>
        <row r="959">
          <cell r="B959" t="str">
            <v>BDJ000-10123900</v>
          </cell>
          <cell r="C959">
            <v>10123900</v>
          </cell>
          <cell r="D959" t="str">
            <v>AGEN BALITAN</v>
          </cell>
          <cell r="E959">
            <v>997</v>
          </cell>
          <cell r="F959" t="str">
            <v>AGEN TAKUHAIBIN JNE</v>
          </cell>
          <cell r="G959">
            <v>559</v>
          </cell>
        </row>
        <row r="960">
          <cell r="B960" t="str">
            <v>MGL000-10508000</v>
          </cell>
          <cell r="C960">
            <v>10508000</v>
          </cell>
          <cell r="D960" t="str">
            <v>COUNTER QQN KOMPUTER</v>
          </cell>
          <cell r="E960">
            <v>997</v>
          </cell>
          <cell r="F960" t="str">
            <v>AGEN TAKUHAIBIN JNE</v>
          </cell>
          <cell r="G960">
            <v>894</v>
          </cell>
        </row>
        <row r="961">
          <cell r="B961" t="str">
            <v>CGK000-10727500</v>
          </cell>
          <cell r="C961">
            <v>10727500</v>
          </cell>
          <cell r="D961" t="str">
            <v>P I K</v>
          </cell>
          <cell r="E961">
            <v>997</v>
          </cell>
          <cell r="F961" t="str">
            <v>AGEN TAKUHAIBIN JNE</v>
          </cell>
          <cell r="G961">
            <v>31365</v>
          </cell>
        </row>
        <row r="962">
          <cell r="B962" t="str">
            <v>CGK000-10851500</v>
          </cell>
          <cell r="C962">
            <v>10851500</v>
          </cell>
          <cell r="D962" t="str">
            <v>ARTHA EXSPRESS</v>
          </cell>
          <cell r="E962">
            <v>997</v>
          </cell>
          <cell r="F962" t="str">
            <v>AGEN TAKUHAIBIN JNE</v>
          </cell>
          <cell r="G962">
            <v>41941</v>
          </cell>
        </row>
        <row r="963">
          <cell r="B963" t="str">
            <v>BDO000-10204600</v>
          </cell>
          <cell r="C963">
            <v>10204600</v>
          </cell>
          <cell r="D963" t="str">
            <v>AGEN CIWASTRA</v>
          </cell>
          <cell r="E963">
            <v>997</v>
          </cell>
          <cell r="F963" t="str">
            <v>AGEN TAKUHAIBIN JNE</v>
          </cell>
          <cell r="G963">
            <v>4199</v>
          </cell>
        </row>
        <row r="964">
          <cell r="B964" t="str">
            <v>SRG000-10576100</v>
          </cell>
          <cell r="C964">
            <v>10576100</v>
          </cell>
          <cell r="D964" t="str">
            <v>SUB AGEN DUKUH WALUH</v>
          </cell>
          <cell r="E964">
            <v>997</v>
          </cell>
          <cell r="F964" t="str">
            <v>AGEN TAKUHAIBIN JNE</v>
          </cell>
          <cell r="G964">
            <v>64</v>
          </cell>
        </row>
        <row r="965">
          <cell r="B965" t="str">
            <v>KRW000-10950900</v>
          </cell>
          <cell r="C965">
            <v>10950900</v>
          </cell>
          <cell r="D965" t="str">
            <v>AGEN ALAM PALUMBON</v>
          </cell>
          <cell r="E965">
            <v>997</v>
          </cell>
          <cell r="F965" t="str">
            <v>AGEN TAKUHAIBIN JNE</v>
          </cell>
          <cell r="G965">
            <v>170</v>
          </cell>
        </row>
        <row r="966">
          <cell r="B966" t="str">
            <v>BDO000-10394900</v>
          </cell>
          <cell r="C966">
            <v>10394900</v>
          </cell>
          <cell r="D966" t="str">
            <v>JNE AGEN WANGISAGARA</v>
          </cell>
          <cell r="E966">
            <v>997</v>
          </cell>
          <cell r="F966" t="str">
            <v>AGEN TAKUHAIBIN JNE</v>
          </cell>
          <cell r="G966">
            <v>2732</v>
          </cell>
        </row>
        <row r="967">
          <cell r="B967" t="str">
            <v>CGK000-10564700</v>
          </cell>
          <cell r="C967">
            <v>10564700</v>
          </cell>
          <cell r="D967" t="str">
            <v>* APWINDOTAMA</v>
          </cell>
          <cell r="E967">
            <v>997</v>
          </cell>
          <cell r="F967" t="str">
            <v>AGEN TAKUHAIBIN JNE</v>
          </cell>
          <cell r="G967">
            <v>10480</v>
          </cell>
        </row>
        <row r="968">
          <cell r="B968" t="str">
            <v>PGK000-10501700</v>
          </cell>
          <cell r="C968">
            <v>10501700</v>
          </cell>
          <cell r="D968" t="str">
            <v>AGEN JAYA MURNI</v>
          </cell>
          <cell r="E968">
            <v>997</v>
          </cell>
          <cell r="F968" t="str">
            <v>AGEN TAKUHAIBIN JNE</v>
          </cell>
          <cell r="G968">
            <v>16</v>
          </cell>
        </row>
        <row r="969">
          <cell r="B969" t="str">
            <v>TGR000-10586500</v>
          </cell>
          <cell r="C969">
            <v>10586500</v>
          </cell>
          <cell r="D969" t="str">
            <v>AGEN CBD CILEDUG</v>
          </cell>
          <cell r="E969">
            <v>997</v>
          </cell>
          <cell r="F969" t="str">
            <v>AGEN TAKUHAIBIN JNE</v>
          </cell>
          <cell r="G969">
            <v>1998</v>
          </cell>
        </row>
        <row r="970">
          <cell r="B970" t="str">
            <v>MDC000-10924300</v>
          </cell>
          <cell r="C970">
            <v>10924300</v>
          </cell>
          <cell r="D970" t="str">
            <v>AGEN GOLDEN NAME &amp; KEY</v>
          </cell>
          <cell r="E970">
            <v>997</v>
          </cell>
          <cell r="F970" t="str">
            <v>AGEN TAKUHAIBIN JNE</v>
          </cell>
          <cell r="G970">
            <v>45</v>
          </cell>
        </row>
        <row r="971">
          <cell r="B971" t="str">
            <v>BKI000-10577300</v>
          </cell>
          <cell r="C971">
            <v>10577300</v>
          </cell>
          <cell r="D971" t="str">
            <v>PRIMA</v>
          </cell>
          <cell r="E971">
            <v>997</v>
          </cell>
          <cell r="F971" t="str">
            <v>AGEN TAKUHAIBIN JNE</v>
          </cell>
          <cell r="G971">
            <v>5975</v>
          </cell>
        </row>
        <row r="972">
          <cell r="B972" t="str">
            <v>BOO000-10574900</v>
          </cell>
          <cell r="C972">
            <v>10574900</v>
          </cell>
          <cell r="D972" t="str">
            <v>AGEN PERSADA</v>
          </cell>
          <cell r="E972">
            <v>997</v>
          </cell>
          <cell r="F972" t="str">
            <v>AGEN TAKUHAIBIN JNE</v>
          </cell>
          <cell r="G972">
            <v>2812</v>
          </cell>
        </row>
        <row r="973">
          <cell r="B973" t="str">
            <v>CGK000-10723500</v>
          </cell>
          <cell r="C973">
            <v>10723500</v>
          </cell>
          <cell r="D973" t="str">
            <v>AGEN MANSHURIN</v>
          </cell>
          <cell r="E973">
            <v>997</v>
          </cell>
          <cell r="F973" t="str">
            <v>AGEN TAKUHAIBIN JNE</v>
          </cell>
          <cell r="G973">
            <v>7831</v>
          </cell>
        </row>
        <row r="974">
          <cell r="B974" t="str">
            <v>PKU000-10523400</v>
          </cell>
          <cell r="C974">
            <v>10523400</v>
          </cell>
          <cell r="D974" t="str">
            <v>PURNAMA EKAREMOVAL NUSANTARA</v>
          </cell>
          <cell r="E974">
            <v>997</v>
          </cell>
          <cell r="F974" t="str">
            <v>AGEN TAKUHAIBIN JNE</v>
          </cell>
          <cell r="G974">
            <v>2161</v>
          </cell>
        </row>
        <row r="975">
          <cell r="B975" t="str">
            <v>BKI000-10620500</v>
          </cell>
          <cell r="C975">
            <v>10620500</v>
          </cell>
          <cell r="D975" t="str">
            <v>AGEN GRAND RESIDENCE</v>
          </cell>
          <cell r="E975">
            <v>997</v>
          </cell>
          <cell r="F975" t="str">
            <v>AGEN TAKUHAIBIN JNE</v>
          </cell>
          <cell r="G975">
            <v>830</v>
          </cell>
        </row>
        <row r="976">
          <cell r="B976" t="str">
            <v>MES000-10583000</v>
          </cell>
          <cell r="C976">
            <v>10583000</v>
          </cell>
          <cell r="D976" t="str">
            <v>CASH SALES MEDAN (TARUTUNG)</v>
          </cell>
          <cell r="E976">
            <v>998</v>
          </cell>
          <cell r="F976" t="str">
            <v>KANTOR PERWAKILAN JNE</v>
          </cell>
          <cell r="G976">
            <v>693</v>
          </cell>
        </row>
        <row r="977">
          <cell r="B977" t="str">
            <v>SRG000-10576900</v>
          </cell>
          <cell r="C977">
            <v>10576900</v>
          </cell>
          <cell r="D977" t="str">
            <v>SUB AGEN SAKURA</v>
          </cell>
          <cell r="E977">
            <v>997</v>
          </cell>
          <cell r="F977" t="str">
            <v>AGEN TAKUHAIBIN JNE</v>
          </cell>
          <cell r="G977">
            <v>121</v>
          </cell>
        </row>
        <row r="978">
          <cell r="B978" t="str">
            <v>SRG000-10546800</v>
          </cell>
          <cell r="C978">
            <v>10546800</v>
          </cell>
          <cell r="D978" t="str">
            <v>COUNTER ANEKA BARU</v>
          </cell>
          <cell r="E978">
            <v>997</v>
          </cell>
          <cell r="F978" t="str">
            <v>AGEN TAKUHAIBIN JNE</v>
          </cell>
          <cell r="G978">
            <v>1096</v>
          </cell>
        </row>
        <row r="979">
          <cell r="B979" t="str">
            <v>SRG000-10601000</v>
          </cell>
          <cell r="C979">
            <v>10601000</v>
          </cell>
          <cell r="D979" t="str">
            <v>COUNTER KEMBANG</v>
          </cell>
          <cell r="E979">
            <v>997</v>
          </cell>
          <cell r="F979" t="str">
            <v>AGEN TAKUHAIBIN JNE</v>
          </cell>
          <cell r="G979">
            <v>129</v>
          </cell>
        </row>
        <row r="980">
          <cell r="B980" t="str">
            <v>SRG000-10602200</v>
          </cell>
          <cell r="C980">
            <v>10602200</v>
          </cell>
          <cell r="D980" t="str">
            <v>COUNTER ADI SURYA</v>
          </cell>
          <cell r="E980">
            <v>997</v>
          </cell>
          <cell r="F980" t="str">
            <v>AGEN TAKUHAIBIN JNE</v>
          </cell>
          <cell r="G980">
            <v>42</v>
          </cell>
        </row>
        <row r="981">
          <cell r="B981" t="str">
            <v>TGR000-10650700</v>
          </cell>
          <cell r="C981">
            <v>10650700</v>
          </cell>
          <cell r="D981" t="str">
            <v>AGEN EKA JAYA</v>
          </cell>
          <cell r="E981">
            <v>997</v>
          </cell>
          <cell r="F981" t="str">
            <v>AGEN TAKUHAIBIN JNE</v>
          </cell>
          <cell r="G981">
            <v>14525</v>
          </cell>
        </row>
        <row r="982">
          <cell r="B982" t="str">
            <v>BDJ000-10103200</v>
          </cell>
          <cell r="C982">
            <v>10103200</v>
          </cell>
          <cell r="D982" t="str">
            <v>COUNTER S PARMAN</v>
          </cell>
          <cell r="E982">
            <v>997</v>
          </cell>
          <cell r="F982" t="str">
            <v>AGEN TAKUHAIBIN JNE</v>
          </cell>
          <cell r="G982">
            <v>1284</v>
          </cell>
        </row>
        <row r="983">
          <cell r="B983" t="str">
            <v>MGL000-10919300</v>
          </cell>
          <cell r="C983">
            <v>10919300</v>
          </cell>
          <cell r="D983" t="str">
            <v>AGEN DUKUN</v>
          </cell>
          <cell r="E983">
            <v>997</v>
          </cell>
          <cell r="F983" t="str">
            <v>AGEN TAKUHAIBIN JNE</v>
          </cell>
          <cell r="G983">
            <v>174</v>
          </cell>
        </row>
        <row r="984">
          <cell r="B984" t="str">
            <v>DJB000-10519000</v>
          </cell>
          <cell r="C984">
            <v>10519000</v>
          </cell>
          <cell r="D984" t="str">
            <v>HENDRA GUNAWAN</v>
          </cell>
          <cell r="E984">
            <v>997</v>
          </cell>
          <cell r="F984" t="str">
            <v>AGEN TAKUHAIBIN JNE</v>
          </cell>
          <cell r="G984">
            <v>353</v>
          </cell>
        </row>
        <row r="985">
          <cell r="B985" t="str">
            <v>CGK000-CGK11TMG00</v>
          </cell>
          <cell r="C985" t="str">
            <v>CGK11TMG00</v>
          </cell>
          <cell r="D985" t="str">
            <v>CASH COUNTER TMG 11</v>
          </cell>
          <cell r="E985">
            <v>996</v>
          </cell>
          <cell r="F985" t="str">
            <v>CASH COUNTER</v>
          </cell>
          <cell r="G985">
            <v>62275</v>
          </cell>
        </row>
        <row r="986">
          <cell r="B986" t="str">
            <v>SUB000-10641600</v>
          </cell>
          <cell r="C986">
            <v>10641600</v>
          </cell>
          <cell r="D986" t="str">
            <v>COUNTER SEMOLOWARU</v>
          </cell>
          <cell r="E986">
            <v>997</v>
          </cell>
          <cell r="F986" t="str">
            <v>AGEN TAKUHAIBIN JNE</v>
          </cell>
          <cell r="G986">
            <v>7237</v>
          </cell>
        </row>
        <row r="987">
          <cell r="B987" t="str">
            <v>CGK000-10966300</v>
          </cell>
          <cell r="C987">
            <v>10966300</v>
          </cell>
          <cell r="D987" t="str">
            <v>AGEN PURI MANSION</v>
          </cell>
          <cell r="E987">
            <v>997</v>
          </cell>
          <cell r="F987" t="str">
            <v>AGEN TAKUHAIBIN JNE</v>
          </cell>
          <cell r="G987">
            <v>126331</v>
          </cell>
        </row>
        <row r="988">
          <cell r="B988" t="str">
            <v>CGK000-10779300</v>
          </cell>
          <cell r="C988">
            <v>10779300</v>
          </cell>
          <cell r="D988" t="str">
            <v>ITC MANGGA DUA</v>
          </cell>
          <cell r="E988">
            <v>997</v>
          </cell>
          <cell r="F988" t="str">
            <v>AGEN TAKUHAIBIN JNE</v>
          </cell>
          <cell r="G988">
            <v>11173</v>
          </cell>
        </row>
        <row r="989">
          <cell r="B989" t="str">
            <v>PSR000-10010200</v>
          </cell>
          <cell r="C989">
            <v>10010200</v>
          </cell>
          <cell r="D989" t="str">
            <v>AGEN GEMPOL KM.35</v>
          </cell>
          <cell r="E989">
            <v>997</v>
          </cell>
          <cell r="F989" t="str">
            <v>AGEN TAKUHAIBIN JNE</v>
          </cell>
          <cell r="G989">
            <v>2534</v>
          </cell>
        </row>
        <row r="990">
          <cell r="B990" t="str">
            <v>SMD000-10945600</v>
          </cell>
          <cell r="C990">
            <v>10945600</v>
          </cell>
          <cell r="D990" t="str">
            <v>AGEN AHMAD YANI</v>
          </cell>
          <cell r="E990">
            <v>997</v>
          </cell>
          <cell r="F990" t="str">
            <v>AGEN TAKUHAIBIN JNE</v>
          </cell>
          <cell r="G990">
            <v>344</v>
          </cell>
        </row>
        <row r="991">
          <cell r="B991" t="str">
            <v>SUB000-10503000</v>
          </cell>
          <cell r="C991">
            <v>10503000</v>
          </cell>
          <cell r="D991" t="str">
            <v>COUNTER GELURAN SDA</v>
          </cell>
          <cell r="E991">
            <v>997</v>
          </cell>
          <cell r="F991" t="str">
            <v>AGEN TAKUHAIBIN JNE</v>
          </cell>
          <cell r="G991">
            <v>1242</v>
          </cell>
        </row>
        <row r="992">
          <cell r="B992" t="str">
            <v>DPS000-10538600</v>
          </cell>
          <cell r="C992">
            <v>10538600</v>
          </cell>
          <cell r="D992" t="str">
            <v>AGEN MAHESWARI</v>
          </cell>
          <cell r="E992">
            <v>997</v>
          </cell>
          <cell r="F992" t="str">
            <v>AGEN TAKUHAIBIN JNE</v>
          </cell>
          <cell r="G992">
            <v>57</v>
          </cell>
        </row>
        <row r="993">
          <cell r="B993" t="str">
            <v>CGK000-10821000</v>
          </cell>
          <cell r="C993">
            <v>10821000</v>
          </cell>
          <cell r="D993" t="str">
            <v>AGEN ALUR LAUT</v>
          </cell>
          <cell r="E993">
            <v>997</v>
          </cell>
          <cell r="F993" t="str">
            <v>AGEN TAKUHAIBIN JNE</v>
          </cell>
          <cell r="G993">
            <v>24389</v>
          </cell>
        </row>
        <row r="994">
          <cell r="B994" t="str">
            <v>CGK000-10718500</v>
          </cell>
          <cell r="C994">
            <v>10718500</v>
          </cell>
          <cell r="D994" t="str">
            <v>AGEN GALITA</v>
          </cell>
          <cell r="E994">
            <v>997</v>
          </cell>
          <cell r="F994" t="str">
            <v>AGEN TAKUHAIBIN JNE</v>
          </cell>
          <cell r="G994">
            <v>9788</v>
          </cell>
        </row>
        <row r="995">
          <cell r="B995" t="str">
            <v>BPN000-10570800</v>
          </cell>
          <cell r="C995">
            <v>10570800</v>
          </cell>
          <cell r="D995" t="str">
            <v>COUNTER PRAPATAN</v>
          </cell>
          <cell r="E995">
            <v>997</v>
          </cell>
          <cell r="F995" t="str">
            <v>AGEN TAKUHAIBIN JNE</v>
          </cell>
          <cell r="G995">
            <v>440</v>
          </cell>
        </row>
        <row r="996">
          <cell r="B996" t="str">
            <v>JBR000-10519600</v>
          </cell>
          <cell r="C996">
            <v>10519600</v>
          </cell>
          <cell r="D996" t="str">
            <v>AGEN GAJAH MADA</v>
          </cell>
          <cell r="E996">
            <v>997</v>
          </cell>
          <cell r="F996" t="str">
            <v>AGEN TAKUHAIBIN JNE</v>
          </cell>
          <cell r="G996">
            <v>664</v>
          </cell>
        </row>
        <row r="997">
          <cell r="B997" t="str">
            <v>SRG000-10593600</v>
          </cell>
          <cell r="C997">
            <v>10593600</v>
          </cell>
          <cell r="D997" t="str">
            <v>AGEN GROSIR SETONO</v>
          </cell>
          <cell r="E997">
            <v>997</v>
          </cell>
          <cell r="F997" t="str">
            <v>AGEN TAKUHAIBIN JNE</v>
          </cell>
          <cell r="G997">
            <v>1</v>
          </cell>
        </row>
        <row r="998">
          <cell r="B998" t="str">
            <v>SRG000-11054600</v>
          </cell>
          <cell r="C998">
            <v>11054600</v>
          </cell>
          <cell r="D998" t="str">
            <v>AGEN SERAYU INDAH</v>
          </cell>
          <cell r="E998">
            <v>997</v>
          </cell>
          <cell r="F998" t="str">
            <v>AGEN TAKUHAIBIN JNE</v>
          </cell>
          <cell r="G998">
            <v>37</v>
          </cell>
        </row>
        <row r="999">
          <cell r="B999" t="str">
            <v>TGR000-10636900</v>
          </cell>
          <cell r="C999">
            <v>10636900</v>
          </cell>
          <cell r="D999" t="str">
            <v>AGEN TIGA RAKSA</v>
          </cell>
          <cell r="E999">
            <v>997</v>
          </cell>
          <cell r="F999" t="str">
            <v>AGEN TAKUHAIBIN JNE</v>
          </cell>
          <cell r="G999">
            <v>1787</v>
          </cell>
        </row>
        <row r="1000">
          <cell r="B1000" t="str">
            <v>KOE000-10908900</v>
          </cell>
          <cell r="C1000">
            <v>10908900</v>
          </cell>
          <cell r="D1000" t="str">
            <v>AGEN TAMBOLAKA</v>
          </cell>
          <cell r="E1000">
            <v>997</v>
          </cell>
          <cell r="F1000" t="str">
            <v>AGEN TAKUHAIBIN JNE</v>
          </cell>
          <cell r="G1000">
            <v>1</v>
          </cell>
        </row>
        <row r="1001">
          <cell r="B1001" t="str">
            <v>PNK000-10562200</v>
          </cell>
          <cell r="C1001">
            <v>10562200</v>
          </cell>
          <cell r="D1001" t="str">
            <v>AGEN KAKAP</v>
          </cell>
          <cell r="E1001">
            <v>997</v>
          </cell>
          <cell r="F1001" t="str">
            <v>AGEN TAKUHAIBIN JNE</v>
          </cell>
          <cell r="G1001">
            <v>228</v>
          </cell>
        </row>
        <row r="1002">
          <cell r="B1002" t="str">
            <v>JBR000-10505100</v>
          </cell>
          <cell r="C1002">
            <v>10505100</v>
          </cell>
          <cell r="D1002" t="str">
            <v>COUNTER KENCONG</v>
          </cell>
          <cell r="E1002">
            <v>997</v>
          </cell>
          <cell r="F1002" t="str">
            <v>AGEN TAKUHAIBIN JNE</v>
          </cell>
          <cell r="G1002">
            <v>1134</v>
          </cell>
        </row>
        <row r="1003">
          <cell r="B1003" t="str">
            <v>CBN000-10529200</v>
          </cell>
          <cell r="C1003">
            <v>10529200</v>
          </cell>
          <cell r="D1003" t="str">
            <v>AGEN BATIK CIWARINGIN</v>
          </cell>
          <cell r="E1003">
            <v>997</v>
          </cell>
          <cell r="F1003" t="str">
            <v>AGEN TAKUHAIBIN JNE</v>
          </cell>
          <cell r="G1003">
            <v>49</v>
          </cell>
        </row>
        <row r="1004">
          <cell r="B1004" t="str">
            <v>BPN000-10563200</v>
          </cell>
          <cell r="C1004">
            <v>10563200</v>
          </cell>
          <cell r="D1004" t="str">
            <v>SUB AGEN TANJUNG REDEB</v>
          </cell>
          <cell r="E1004">
            <v>995</v>
          </cell>
          <cell r="F1004" t="str">
            <v>BRANCH</v>
          </cell>
          <cell r="G1004">
            <v>408</v>
          </cell>
        </row>
        <row r="1005">
          <cell r="B1005" t="str">
            <v>JOG000-11075300</v>
          </cell>
          <cell r="C1005">
            <v>11075300</v>
          </cell>
          <cell r="D1005" t="str">
            <v>AGEN PONJONG</v>
          </cell>
          <cell r="E1005">
            <v>997</v>
          </cell>
          <cell r="F1005" t="str">
            <v>AGEN TAKUHAIBIN JNE</v>
          </cell>
          <cell r="G1005">
            <v>111</v>
          </cell>
        </row>
        <row r="1006">
          <cell r="B1006" t="str">
            <v>TGR000-10611200</v>
          </cell>
          <cell r="C1006">
            <v>10611200</v>
          </cell>
          <cell r="D1006" t="str">
            <v>AGEN INPRES</v>
          </cell>
          <cell r="E1006">
            <v>997</v>
          </cell>
          <cell r="F1006" t="str">
            <v>AGEN TAKUHAIBIN JNE</v>
          </cell>
          <cell r="G1006">
            <v>8709</v>
          </cell>
        </row>
        <row r="1007">
          <cell r="B1007" t="str">
            <v>MES000-10594500</v>
          </cell>
          <cell r="C1007">
            <v>10594500</v>
          </cell>
          <cell r="D1007" t="str">
            <v>AGEN MENTENG</v>
          </cell>
          <cell r="E1007">
            <v>997</v>
          </cell>
          <cell r="F1007" t="str">
            <v>AGEN TAKUHAIBIN JNE</v>
          </cell>
          <cell r="G1007">
            <v>334</v>
          </cell>
        </row>
        <row r="1008">
          <cell r="B1008" t="str">
            <v>MJK000-10924100</v>
          </cell>
          <cell r="C1008">
            <v>10924100</v>
          </cell>
          <cell r="D1008" t="str">
            <v>AGEN WIKI NGANJUK</v>
          </cell>
          <cell r="E1008">
            <v>997</v>
          </cell>
          <cell r="F1008" t="str">
            <v>AGEN TAKUHAIBIN JNE</v>
          </cell>
          <cell r="G1008">
            <v>517</v>
          </cell>
        </row>
        <row r="1009">
          <cell r="B1009" t="str">
            <v>BOO000-10534500</v>
          </cell>
          <cell r="C1009">
            <v>10534500</v>
          </cell>
          <cell r="D1009" t="str">
            <v>DELFIA</v>
          </cell>
          <cell r="E1009">
            <v>997</v>
          </cell>
          <cell r="F1009" t="str">
            <v>AGEN TAKUHAIBIN JNE</v>
          </cell>
          <cell r="G1009">
            <v>1026</v>
          </cell>
        </row>
        <row r="1010">
          <cell r="B1010" t="str">
            <v>SRG000-10601800</v>
          </cell>
          <cell r="C1010">
            <v>10601800</v>
          </cell>
          <cell r="D1010" t="str">
            <v>COUNTER NGAWEN</v>
          </cell>
          <cell r="E1010">
            <v>997</v>
          </cell>
          <cell r="F1010" t="str">
            <v>AGEN TAKUHAIBIN JNE</v>
          </cell>
          <cell r="G1010">
            <v>68</v>
          </cell>
        </row>
        <row r="1011">
          <cell r="B1011" t="str">
            <v>PGK000-10503800</v>
          </cell>
          <cell r="C1011">
            <v>10503800</v>
          </cell>
          <cell r="D1011" t="str">
            <v>SUB AGEN PARITTIGA</v>
          </cell>
          <cell r="E1011">
            <v>997</v>
          </cell>
          <cell r="F1011" t="str">
            <v>AGEN TAKUHAIBIN JNE</v>
          </cell>
          <cell r="G1011">
            <v>35</v>
          </cell>
        </row>
        <row r="1012">
          <cell r="B1012" t="str">
            <v>SOC000-10557400</v>
          </cell>
          <cell r="C1012">
            <v>10557400</v>
          </cell>
          <cell r="D1012" t="str">
            <v>COUNTER SUKODONO</v>
          </cell>
          <cell r="E1012">
            <v>997</v>
          </cell>
          <cell r="F1012" t="str">
            <v>AGEN TAKUHAIBIN JNE</v>
          </cell>
          <cell r="G1012">
            <v>571</v>
          </cell>
        </row>
        <row r="1013">
          <cell r="B1013" t="str">
            <v>PDG000-10501500</v>
          </cell>
          <cell r="C1013">
            <v>10501500</v>
          </cell>
          <cell r="D1013" t="str">
            <v>SUB AGEN SIMPANG EMPAT PASAMAN</v>
          </cell>
          <cell r="E1013">
            <v>997</v>
          </cell>
          <cell r="F1013" t="str">
            <v>AGEN TAKUHAIBIN JNE</v>
          </cell>
          <cell r="G1013">
            <v>554</v>
          </cell>
        </row>
        <row r="1014">
          <cell r="B1014" t="str">
            <v>SOC000-10554300</v>
          </cell>
          <cell r="C1014">
            <v>10554300</v>
          </cell>
          <cell r="D1014" t="str">
            <v>COUNTER SLOGOHIMO</v>
          </cell>
          <cell r="E1014">
            <v>997</v>
          </cell>
          <cell r="F1014" t="str">
            <v>AGEN TAKUHAIBIN JNE</v>
          </cell>
          <cell r="G1014">
            <v>531</v>
          </cell>
        </row>
        <row r="1015">
          <cell r="B1015" t="str">
            <v>CGK000-10933200</v>
          </cell>
          <cell r="C1015">
            <v>10933200</v>
          </cell>
          <cell r="D1015" t="str">
            <v>AGEN RASUNA SAID</v>
          </cell>
          <cell r="E1015">
            <v>997</v>
          </cell>
          <cell r="F1015" t="str">
            <v>AGEN TAKUHAIBIN JNE</v>
          </cell>
          <cell r="G1015">
            <v>14505</v>
          </cell>
        </row>
        <row r="1016">
          <cell r="B1016" t="str">
            <v>CGK000-10805100</v>
          </cell>
          <cell r="C1016">
            <v>10805100</v>
          </cell>
          <cell r="D1016" t="str">
            <v>AGEN PASAR PAGI M2</v>
          </cell>
          <cell r="E1016">
            <v>997</v>
          </cell>
          <cell r="F1016" t="str">
            <v>AGEN TAKUHAIBIN JNE</v>
          </cell>
          <cell r="G1016">
            <v>10778</v>
          </cell>
        </row>
        <row r="1017">
          <cell r="B1017" t="str">
            <v>TKG000-10505400</v>
          </cell>
          <cell r="C1017">
            <v>10505400</v>
          </cell>
          <cell r="D1017" t="str">
            <v>AGEN SULTAN AGUNG</v>
          </cell>
          <cell r="E1017">
            <v>997</v>
          </cell>
          <cell r="F1017" t="str">
            <v>AGEN TAKUHAIBIN JNE</v>
          </cell>
          <cell r="G1017">
            <v>2437</v>
          </cell>
        </row>
        <row r="1018">
          <cell r="B1018" t="str">
            <v>TGR000-11084300</v>
          </cell>
          <cell r="C1018">
            <v>11084300</v>
          </cell>
          <cell r="D1018" t="str">
            <v>AGEN PAKUHAJI</v>
          </cell>
          <cell r="E1018">
            <v>997</v>
          </cell>
          <cell r="F1018" t="str">
            <v>AGEN TAKUHAIBIN JNE</v>
          </cell>
          <cell r="G1018">
            <v>347</v>
          </cell>
        </row>
        <row r="1019">
          <cell r="B1019" t="str">
            <v>BKI000-11033000</v>
          </cell>
          <cell r="C1019">
            <v>11033000</v>
          </cell>
          <cell r="D1019" t="str">
            <v>AGEN SEGARA JAYA</v>
          </cell>
          <cell r="E1019">
            <v>997</v>
          </cell>
          <cell r="F1019" t="str">
            <v>AGEN TAKUHAIBIN JNE</v>
          </cell>
          <cell r="G1019">
            <v>543</v>
          </cell>
        </row>
        <row r="1020">
          <cell r="B1020" t="str">
            <v>SRG000-10623500</v>
          </cell>
          <cell r="C1020">
            <v>10623500</v>
          </cell>
          <cell r="D1020" t="str">
            <v>COUNTER KHARISMA DEWATA</v>
          </cell>
          <cell r="E1020">
            <v>997</v>
          </cell>
          <cell r="F1020" t="str">
            <v>AGEN TAKUHAIBIN JNE</v>
          </cell>
          <cell r="G1020">
            <v>271</v>
          </cell>
        </row>
        <row r="1021">
          <cell r="B1021" t="str">
            <v>SOQ000-10711500</v>
          </cell>
          <cell r="C1021">
            <v>10711500</v>
          </cell>
          <cell r="D1021" t="str">
            <v>AGEN APOTIK RAMA</v>
          </cell>
          <cell r="E1021">
            <v>997</v>
          </cell>
          <cell r="F1021" t="str">
            <v>AGEN TAKUHAIBIN JNE</v>
          </cell>
          <cell r="G1021">
            <v>23</v>
          </cell>
        </row>
        <row r="1022">
          <cell r="B1022" t="str">
            <v>BKI000-10591200</v>
          </cell>
          <cell r="C1022">
            <v>10591200</v>
          </cell>
          <cell r="D1022" t="str">
            <v>AGEN GAMPRIT</v>
          </cell>
          <cell r="E1022">
            <v>997</v>
          </cell>
          <cell r="F1022" t="str">
            <v>AGEN TAKUHAIBIN JNE</v>
          </cell>
          <cell r="G1022">
            <v>2730</v>
          </cell>
        </row>
        <row r="1023">
          <cell r="B1023" t="str">
            <v>SRG000-10590100</v>
          </cell>
          <cell r="C1023">
            <v>10590100</v>
          </cell>
          <cell r="D1023" t="str">
            <v>COUNTER PURI</v>
          </cell>
          <cell r="E1023">
            <v>997</v>
          </cell>
          <cell r="F1023" t="str">
            <v>AGEN TAKUHAIBIN JNE</v>
          </cell>
          <cell r="G1023">
            <v>8750</v>
          </cell>
        </row>
        <row r="1024">
          <cell r="B1024" t="str">
            <v>SMI000-10709300</v>
          </cell>
          <cell r="C1024">
            <v>10709300</v>
          </cell>
          <cell r="D1024" t="str">
            <v>AGEN KARAMAT 2</v>
          </cell>
          <cell r="E1024">
            <v>997</v>
          </cell>
          <cell r="F1024" t="str">
            <v>AGEN TAKUHAIBIN JNE</v>
          </cell>
          <cell r="G1024">
            <v>658</v>
          </cell>
        </row>
        <row r="1025">
          <cell r="B1025" t="str">
            <v>PNK000-10572400</v>
          </cell>
          <cell r="C1025">
            <v>10572400</v>
          </cell>
          <cell r="D1025" t="str">
            <v>AGEN WONODADI 2</v>
          </cell>
          <cell r="E1025">
            <v>997</v>
          </cell>
          <cell r="F1025" t="str">
            <v>AGEN TAKUHAIBIN JNE</v>
          </cell>
          <cell r="G1025">
            <v>32</v>
          </cell>
        </row>
        <row r="1026">
          <cell r="B1026" t="str">
            <v>DPS000-10503600</v>
          </cell>
          <cell r="C1026">
            <v>10503600</v>
          </cell>
          <cell r="D1026" t="str">
            <v>AYU SARI PERTIWI IMAM BONJOL</v>
          </cell>
          <cell r="E1026">
            <v>997</v>
          </cell>
          <cell r="F1026" t="str">
            <v>AGEN TAKUHAIBIN JNE</v>
          </cell>
          <cell r="G1026">
            <v>70</v>
          </cell>
        </row>
        <row r="1027">
          <cell r="B1027" t="str">
            <v>SRG000-11041900</v>
          </cell>
          <cell r="C1027">
            <v>11041900</v>
          </cell>
          <cell r="D1027" t="str">
            <v>AGEN KOPEGTEL</v>
          </cell>
          <cell r="E1027">
            <v>997</v>
          </cell>
          <cell r="F1027" t="str">
            <v>AGEN TAKUHAIBIN JNE</v>
          </cell>
          <cell r="G1027">
            <v>84</v>
          </cell>
        </row>
        <row r="1028">
          <cell r="B1028" t="str">
            <v>BOO000-10531600</v>
          </cell>
          <cell r="C1028">
            <v>10531600</v>
          </cell>
          <cell r="D1028" t="str">
            <v>AGEN PANCASAN</v>
          </cell>
          <cell r="E1028">
            <v>997</v>
          </cell>
          <cell r="F1028" t="str">
            <v>AGEN TAKUHAIBIN JNE</v>
          </cell>
          <cell r="G1028">
            <v>2925</v>
          </cell>
        </row>
        <row r="1029">
          <cell r="B1029" t="str">
            <v>DPK000-10520100</v>
          </cell>
          <cell r="C1029">
            <v>10520100</v>
          </cell>
          <cell r="D1029" t="str">
            <v>AGEN CIKUMPA</v>
          </cell>
          <cell r="E1029">
            <v>997</v>
          </cell>
          <cell r="F1029" t="str">
            <v>AGEN TAKUHAIBIN JNE</v>
          </cell>
          <cell r="G1029">
            <v>1583</v>
          </cell>
        </row>
        <row r="1030">
          <cell r="B1030" t="str">
            <v>SMD000-SMDCASH000</v>
          </cell>
          <cell r="C1030" t="str">
            <v>SMDCASH000</v>
          </cell>
          <cell r="D1030" t="str">
            <v>CASH SALES SAMARINDA</v>
          </cell>
          <cell r="E1030">
            <v>996</v>
          </cell>
          <cell r="F1030" t="str">
            <v>CASH COUNTER</v>
          </cell>
          <cell r="G1030">
            <v>7501</v>
          </cell>
        </row>
        <row r="1031">
          <cell r="B1031" t="str">
            <v>SMI000-10913300</v>
          </cell>
          <cell r="C1031">
            <v>10913300</v>
          </cell>
          <cell r="D1031" t="str">
            <v>AGEN TUGUMAUNG</v>
          </cell>
          <cell r="E1031">
            <v>997</v>
          </cell>
          <cell r="F1031" t="str">
            <v>AGEN TAKUHAIBIN JNE</v>
          </cell>
          <cell r="G1031">
            <v>13</v>
          </cell>
        </row>
        <row r="1032">
          <cell r="B1032" t="str">
            <v>TGR000-10605000</v>
          </cell>
          <cell r="C1032">
            <v>10605000</v>
          </cell>
          <cell r="D1032" t="str">
            <v>AGEN MODERN PARAMOUNT</v>
          </cell>
          <cell r="E1032">
            <v>997</v>
          </cell>
          <cell r="F1032" t="str">
            <v>AGEN TAKUHAIBIN JNE</v>
          </cell>
          <cell r="G1032">
            <v>3146</v>
          </cell>
        </row>
        <row r="1033">
          <cell r="B1033" t="str">
            <v>JBR000-10507200</v>
          </cell>
          <cell r="C1033">
            <v>10507200</v>
          </cell>
          <cell r="D1033" t="str">
            <v>AGEN KEBONSARI</v>
          </cell>
          <cell r="E1033">
            <v>997</v>
          </cell>
          <cell r="F1033" t="str">
            <v>AGEN TAKUHAIBIN JNE</v>
          </cell>
          <cell r="G1033">
            <v>365</v>
          </cell>
        </row>
        <row r="1034">
          <cell r="B1034" t="str">
            <v>PKU000-10528900</v>
          </cell>
          <cell r="C1034">
            <v>10528900</v>
          </cell>
          <cell r="D1034" t="str">
            <v>AGEN YOANDRITON TOROS SEKAR</v>
          </cell>
          <cell r="E1034">
            <v>997</v>
          </cell>
          <cell r="F1034" t="str">
            <v>AGEN TAKUHAIBIN JNE</v>
          </cell>
          <cell r="G1034">
            <v>713</v>
          </cell>
        </row>
        <row r="1035">
          <cell r="B1035" t="str">
            <v>DJB000-10925900</v>
          </cell>
          <cell r="C1035">
            <v>10925900</v>
          </cell>
          <cell r="D1035" t="str">
            <v>AGEN JNE APLA</v>
          </cell>
          <cell r="E1035">
            <v>997</v>
          </cell>
          <cell r="F1035" t="str">
            <v>AGEN TAKUHAIBIN JNE</v>
          </cell>
          <cell r="G1035">
            <v>334</v>
          </cell>
        </row>
        <row r="1036">
          <cell r="B1036" t="str">
            <v>PLM000-10573500</v>
          </cell>
          <cell r="C1036">
            <v>10573500</v>
          </cell>
          <cell r="D1036" t="str">
            <v>AGEN JOHAN TAN</v>
          </cell>
          <cell r="E1036">
            <v>997</v>
          </cell>
          <cell r="F1036" t="str">
            <v>AGEN TAKUHAIBIN JNE</v>
          </cell>
          <cell r="G1036">
            <v>435</v>
          </cell>
        </row>
        <row r="1037">
          <cell r="B1037" t="str">
            <v>BDO000-10288700</v>
          </cell>
          <cell r="C1037">
            <v>10288700</v>
          </cell>
          <cell r="D1037" t="str">
            <v>AGEN PSM</v>
          </cell>
          <cell r="E1037">
            <v>997</v>
          </cell>
          <cell r="F1037" t="str">
            <v>AGEN TAKUHAIBIN JNE</v>
          </cell>
          <cell r="G1037">
            <v>6518</v>
          </cell>
        </row>
        <row r="1038">
          <cell r="B1038" t="str">
            <v>CGK000-11172400</v>
          </cell>
          <cell r="C1038">
            <v>11172400</v>
          </cell>
          <cell r="D1038" t="str">
            <v>AGEN KEBON JERUK BARU</v>
          </cell>
          <cell r="E1038">
            <v>997</v>
          </cell>
          <cell r="F1038" t="str">
            <v>AGEN TAKUHAIBIN JNE</v>
          </cell>
          <cell r="G1038">
            <v>4185</v>
          </cell>
        </row>
        <row r="1039">
          <cell r="B1039" t="str">
            <v>MDN000-10502900</v>
          </cell>
          <cell r="C1039">
            <v>10502900</v>
          </cell>
          <cell r="D1039" t="str">
            <v>COUNTER PANDAN MDN</v>
          </cell>
          <cell r="E1039">
            <v>996</v>
          </cell>
          <cell r="F1039" t="str">
            <v>CASH COUNTER</v>
          </cell>
          <cell r="G1039">
            <v>32</v>
          </cell>
        </row>
        <row r="1040">
          <cell r="B1040" t="str">
            <v>PKU000-10521500</v>
          </cell>
          <cell r="C1040">
            <v>10521500</v>
          </cell>
          <cell r="D1040" t="str">
            <v>SUBAGEN UJUNG TANJUNG</v>
          </cell>
          <cell r="E1040">
            <v>997</v>
          </cell>
          <cell r="F1040" t="str">
            <v>AGEN TAKUHAIBIN JNE</v>
          </cell>
          <cell r="G1040">
            <v>71</v>
          </cell>
        </row>
        <row r="1041">
          <cell r="B1041" t="str">
            <v>PDG000-PDGCASH</v>
          </cell>
          <cell r="C1041" t="str">
            <v>PDGCASH</v>
          </cell>
          <cell r="D1041" t="str">
            <v>CASH SALES PADANG</v>
          </cell>
          <cell r="E1041">
            <v>996</v>
          </cell>
          <cell r="F1041" t="str">
            <v>CASH COUNTER</v>
          </cell>
          <cell r="G1041">
            <v>8056</v>
          </cell>
        </row>
        <row r="1042">
          <cell r="B1042" t="str">
            <v>SRG000-10595800</v>
          </cell>
          <cell r="C1042">
            <v>10595800</v>
          </cell>
          <cell r="D1042" t="str">
            <v>COUNTER SPBU</v>
          </cell>
          <cell r="E1042">
            <v>997</v>
          </cell>
          <cell r="F1042" t="str">
            <v>AGEN TAKUHAIBIN JNE</v>
          </cell>
          <cell r="G1042">
            <v>138</v>
          </cell>
        </row>
        <row r="1043">
          <cell r="B1043" t="str">
            <v>SRG000-10625100</v>
          </cell>
          <cell r="C1043">
            <v>10625100</v>
          </cell>
          <cell r="D1043" t="str">
            <v>COUNTER WENY</v>
          </cell>
          <cell r="E1043">
            <v>997</v>
          </cell>
          <cell r="F1043" t="str">
            <v>AGEN TAKUHAIBIN JNE</v>
          </cell>
          <cell r="G1043">
            <v>93</v>
          </cell>
        </row>
        <row r="1044">
          <cell r="B1044" t="str">
            <v>BKS000-BKSA009000</v>
          </cell>
          <cell r="C1044" t="str">
            <v>BKSA009000</v>
          </cell>
          <cell r="D1044" t="str">
            <v>SUB AGEN CITRA RASA</v>
          </cell>
          <cell r="E1044">
            <v>997</v>
          </cell>
          <cell r="F1044" t="str">
            <v>AGEN TAKUHAIBIN JNE</v>
          </cell>
          <cell r="G1044">
            <v>3</v>
          </cell>
        </row>
        <row r="1045">
          <cell r="B1045" t="str">
            <v>PLM000-10631600</v>
          </cell>
          <cell r="C1045">
            <v>10631600</v>
          </cell>
          <cell r="D1045" t="str">
            <v>AGEN REZEKI GROUP</v>
          </cell>
          <cell r="E1045">
            <v>997</v>
          </cell>
          <cell r="F1045" t="str">
            <v>AGEN TAKUHAIBIN JNE</v>
          </cell>
          <cell r="G1045">
            <v>64</v>
          </cell>
        </row>
        <row r="1046">
          <cell r="B1046" t="str">
            <v>SRG000-10526700</v>
          </cell>
          <cell r="C1046">
            <v>10526700</v>
          </cell>
          <cell r="D1046" t="str">
            <v>COUNTER POLINES</v>
          </cell>
          <cell r="E1046">
            <v>997</v>
          </cell>
          <cell r="F1046" t="str">
            <v>AGEN TAKUHAIBIN JNE</v>
          </cell>
          <cell r="G1046">
            <v>505</v>
          </cell>
        </row>
        <row r="1047">
          <cell r="B1047" t="str">
            <v>TRK000-10567900</v>
          </cell>
          <cell r="C1047">
            <v>10567900</v>
          </cell>
          <cell r="D1047" t="str">
            <v>AGEN JNE KPG BUGIS</v>
          </cell>
          <cell r="E1047">
            <v>997</v>
          </cell>
          <cell r="F1047" t="str">
            <v>AGEN TAKUHAIBIN JNE</v>
          </cell>
          <cell r="G1047">
            <v>78</v>
          </cell>
        </row>
        <row r="1048">
          <cell r="B1048" t="str">
            <v>SRG000-11065700</v>
          </cell>
          <cell r="C1048">
            <v>11065700</v>
          </cell>
          <cell r="D1048" t="str">
            <v>AGEN RVSHOP</v>
          </cell>
          <cell r="E1048">
            <v>997</v>
          </cell>
          <cell r="F1048" t="str">
            <v>AGEN TAKUHAIBIN JNE</v>
          </cell>
          <cell r="G1048">
            <v>47</v>
          </cell>
        </row>
        <row r="1049">
          <cell r="B1049" t="str">
            <v>BDO000-10324500</v>
          </cell>
          <cell r="C1049">
            <v>10324500</v>
          </cell>
          <cell r="D1049" t="str">
            <v>*AGEN KULALET</v>
          </cell>
          <cell r="E1049">
            <v>997</v>
          </cell>
          <cell r="F1049" t="str">
            <v>AGEN TAKUHAIBIN JNE</v>
          </cell>
          <cell r="G1049">
            <v>4954</v>
          </cell>
        </row>
        <row r="1050">
          <cell r="B1050" t="str">
            <v>CGK000-10884400</v>
          </cell>
          <cell r="C1050">
            <v>10884400</v>
          </cell>
          <cell r="D1050" t="str">
            <v>AGEN UTAN KAYU RAYA</v>
          </cell>
          <cell r="E1050">
            <v>997</v>
          </cell>
          <cell r="F1050" t="str">
            <v>AGEN TAKUHAIBIN JNE</v>
          </cell>
          <cell r="G1050">
            <v>3843</v>
          </cell>
        </row>
        <row r="1051">
          <cell r="B1051" t="str">
            <v>CGK000-10874400</v>
          </cell>
          <cell r="C1051">
            <v>10874400</v>
          </cell>
          <cell r="D1051" t="str">
            <v>AGEN DI PANJAITAN</v>
          </cell>
          <cell r="E1051">
            <v>997</v>
          </cell>
          <cell r="F1051" t="str">
            <v>AGEN TAKUHAIBIN JNE</v>
          </cell>
          <cell r="G1051">
            <v>1533</v>
          </cell>
        </row>
        <row r="1052">
          <cell r="B1052" t="str">
            <v>BDJ000-10123400</v>
          </cell>
          <cell r="C1052">
            <v>10123400</v>
          </cell>
          <cell r="D1052" t="str">
            <v>AGEN MABUUN</v>
          </cell>
          <cell r="E1052">
            <v>997</v>
          </cell>
          <cell r="F1052" t="str">
            <v>AGEN TAKUHAIBIN JNE</v>
          </cell>
          <cell r="G1052">
            <v>71</v>
          </cell>
        </row>
        <row r="1053">
          <cell r="B1053" t="str">
            <v>CXP000-10115900</v>
          </cell>
          <cell r="C1053">
            <v>10115900</v>
          </cell>
          <cell r="D1053" t="str">
            <v>KP CIMANGGU</v>
          </cell>
          <cell r="E1053">
            <v>998</v>
          </cell>
          <cell r="F1053" t="str">
            <v>KANTOR PERWAKILAN JNE</v>
          </cell>
          <cell r="G1053">
            <v>293</v>
          </cell>
        </row>
        <row r="1054">
          <cell r="B1054" t="str">
            <v>BDJ000-10117000</v>
          </cell>
          <cell r="C1054">
            <v>10117000</v>
          </cell>
          <cell r="D1054" t="str">
            <v>AGEN KARANG ANYAR 2</v>
          </cell>
          <cell r="E1054">
            <v>997</v>
          </cell>
          <cell r="F1054" t="str">
            <v>AGEN TAKUHAIBIN JNE</v>
          </cell>
          <cell r="G1054">
            <v>75</v>
          </cell>
        </row>
        <row r="1055">
          <cell r="B1055" t="str">
            <v>BOO000-10551000</v>
          </cell>
          <cell r="C1055">
            <v>10551000</v>
          </cell>
          <cell r="D1055" t="str">
            <v>AGEN CIBENTANG RAYA</v>
          </cell>
          <cell r="E1055">
            <v>997</v>
          </cell>
          <cell r="F1055" t="str">
            <v>AGEN TAKUHAIBIN JNE</v>
          </cell>
          <cell r="G1055">
            <v>644</v>
          </cell>
        </row>
        <row r="1056">
          <cell r="B1056" t="str">
            <v>JOG000-11075500</v>
          </cell>
          <cell r="C1056">
            <v>11075500</v>
          </cell>
          <cell r="D1056" t="str">
            <v>AGEN PLAYEN</v>
          </cell>
          <cell r="E1056">
            <v>997</v>
          </cell>
          <cell r="F1056" t="str">
            <v>AGEN TAKUHAIBIN JNE</v>
          </cell>
          <cell r="G1056">
            <v>302</v>
          </cell>
        </row>
        <row r="1057">
          <cell r="B1057" t="str">
            <v>MES000-10587400</v>
          </cell>
          <cell r="C1057">
            <v>10587400</v>
          </cell>
          <cell r="D1057" t="str">
            <v>AGEN JAMIN GINTING</v>
          </cell>
          <cell r="E1057">
            <v>997</v>
          </cell>
          <cell r="F1057" t="str">
            <v>AGEN TAKUHAIBIN JNE</v>
          </cell>
          <cell r="G1057">
            <v>388</v>
          </cell>
        </row>
        <row r="1058">
          <cell r="B1058" t="str">
            <v>PGK000-10515700</v>
          </cell>
          <cell r="C1058">
            <v>10515700</v>
          </cell>
          <cell r="D1058" t="str">
            <v>SUB AGEN SIMPANG KATIS</v>
          </cell>
          <cell r="E1058">
            <v>997</v>
          </cell>
          <cell r="F1058" t="str">
            <v>AGEN TAKUHAIBIN JNE</v>
          </cell>
          <cell r="G1058">
            <v>11</v>
          </cell>
        </row>
        <row r="1059">
          <cell r="B1059" t="str">
            <v>SRG000-11043100</v>
          </cell>
          <cell r="C1059">
            <v>11043100</v>
          </cell>
          <cell r="D1059" t="str">
            <v>AGEN AL-FALLAH</v>
          </cell>
          <cell r="E1059">
            <v>997</v>
          </cell>
          <cell r="F1059" t="str">
            <v>AGEN TAKUHAIBIN JNE</v>
          </cell>
          <cell r="G1059">
            <v>105</v>
          </cell>
        </row>
        <row r="1060">
          <cell r="B1060" t="str">
            <v>DPK000-10520400</v>
          </cell>
          <cell r="C1060">
            <v>10520400</v>
          </cell>
          <cell r="D1060" t="str">
            <v>KP PANGKALAN JATI</v>
          </cell>
          <cell r="E1060">
            <v>998</v>
          </cell>
          <cell r="F1060" t="str">
            <v>KANTOR PERWAKILAN JNE</v>
          </cell>
          <cell r="G1060">
            <v>7834</v>
          </cell>
        </row>
        <row r="1061">
          <cell r="B1061" t="str">
            <v>MGL000-10516800</v>
          </cell>
          <cell r="C1061">
            <v>10516800</v>
          </cell>
          <cell r="D1061" t="str">
            <v>AGEN NUSANTARA</v>
          </cell>
          <cell r="E1061">
            <v>997</v>
          </cell>
          <cell r="F1061" t="str">
            <v>AGEN TAKUHAIBIN JNE</v>
          </cell>
          <cell r="G1061">
            <v>260</v>
          </cell>
        </row>
        <row r="1062">
          <cell r="B1062" t="str">
            <v>SRG000-10526800</v>
          </cell>
          <cell r="C1062">
            <v>10526800</v>
          </cell>
          <cell r="D1062" t="str">
            <v>COUNTER BRIAN / A YANI</v>
          </cell>
          <cell r="E1062">
            <v>997</v>
          </cell>
          <cell r="F1062" t="str">
            <v>AGEN TAKUHAIBIN JNE</v>
          </cell>
          <cell r="G1062">
            <v>1599</v>
          </cell>
        </row>
        <row r="1063">
          <cell r="B1063" t="str">
            <v>SRG000-10597600</v>
          </cell>
          <cell r="C1063">
            <v>10597600</v>
          </cell>
          <cell r="D1063" t="str">
            <v>COUNTER RAMA KENDAL</v>
          </cell>
          <cell r="E1063">
            <v>997</v>
          </cell>
          <cell r="F1063" t="str">
            <v>AGEN TAKUHAIBIN JNE</v>
          </cell>
          <cell r="G1063">
            <v>9</v>
          </cell>
        </row>
        <row r="1064">
          <cell r="B1064" t="str">
            <v>JBR000-10508500</v>
          </cell>
          <cell r="C1064">
            <v>10508500</v>
          </cell>
          <cell r="D1064" t="str">
            <v>AGEN SAWERIGADING SRONO</v>
          </cell>
          <cell r="E1064">
            <v>997</v>
          </cell>
          <cell r="F1064" t="str">
            <v>AGEN TAKUHAIBIN JNE</v>
          </cell>
          <cell r="G1064">
            <v>9</v>
          </cell>
        </row>
        <row r="1065">
          <cell r="B1065" t="str">
            <v>TKG000-10054400</v>
          </cell>
          <cell r="C1065">
            <v>10054400</v>
          </cell>
          <cell r="D1065" t="str">
            <v>SUB AGEN  MESUJI</v>
          </cell>
          <cell r="E1065">
            <v>997</v>
          </cell>
          <cell r="F1065" t="str">
            <v>AGEN TAKUHAIBIN JNE</v>
          </cell>
          <cell r="G1065">
            <v>554</v>
          </cell>
        </row>
        <row r="1066">
          <cell r="B1066" t="str">
            <v>SRG000-10587800</v>
          </cell>
          <cell r="C1066">
            <v>10587800</v>
          </cell>
          <cell r="D1066" t="str">
            <v>AGEN TRC</v>
          </cell>
          <cell r="E1066">
            <v>997</v>
          </cell>
          <cell r="F1066" t="str">
            <v>AGEN TAKUHAIBIN JNE</v>
          </cell>
          <cell r="G1066">
            <v>1500</v>
          </cell>
        </row>
        <row r="1067">
          <cell r="B1067" t="str">
            <v>SUB000-10639400</v>
          </cell>
          <cell r="C1067">
            <v>10639400</v>
          </cell>
          <cell r="D1067" t="str">
            <v>COUNTER SUKODONO</v>
          </cell>
          <cell r="E1067">
            <v>997</v>
          </cell>
          <cell r="F1067" t="str">
            <v>AGEN TAKUHAIBIN JNE</v>
          </cell>
          <cell r="G1067">
            <v>1483</v>
          </cell>
        </row>
        <row r="1068">
          <cell r="B1068" t="str">
            <v>PLM000-10543600</v>
          </cell>
          <cell r="C1068">
            <v>10543600</v>
          </cell>
          <cell r="D1068" t="str">
            <v>PEMPEK SELAMAT</v>
          </cell>
          <cell r="E1068">
            <v>997</v>
          </cell>
          <cell r="F1068" t="str">
            <v>AGEN TAKUHAIBIN JNE</v>
          </cell>
          <cell r="G1068">
            <v>17</v>
          </cell>
        </row>
        <row r="1069">
          <cell r="B1069" t="str">
            <v>BKI000-10607000</v>
          </cell>
          <cell r="C1069">
            <v>10607000</v>
          </cell>
          <cell r="D1069" t="str">
            <v>AGEN SILIWANGI</v>
          </cell>
          <cell r="E1069">
            <v>997</v>
          </cell>
          <cell r="F1069" t="str">
            <v>AGEN TAKUHAIBIN JNE</v>
          </cell>
          <cell r="G1069">
            <v>216</v>
          </cell>
        </row>
        <row r="1070">
          <cell r="B1070" t="str">
            <v>BOO000-10570400</v>
          </cell>
          <cell r="C1070">
            <v>10570400</v>
          </cell>
          <cell r="D1070" t="str">
            <v>AGEN RS CIBINONG</v>
          </cell>
          <cell r="E1070">
            <v>997</v>
          </cell>
          <cell r="F1070" t="str">
            <v>AGEN TAKUHAIBIN JNE</v>
          </cell>
          <cell r="G1070">
            <v>1029</v>
          </cell>
        </row>
        <row r="1071">
          <cell r="B1071" t="str">
            <v>JOG000-10608200</v>
          </cell>
          <cell r="C1071">
            <v>10608200</v>
          </cell>
          <cell r="D1071" t="str">
            <v>AGEN FAUSTA</v>
          </cell>
          <cell r="E1071">
            <v>997</v>
          </cell>
          <cell r="F1071" t="str">
            <v>AGEN TAKUHAIBIN JNE</v>
          </cell>
          <cell r="G1071">
            <v>2038</v>
          </cell>
        </row>
        <row r="1072">
          <cell r="B1072" t="str">
            <v>CBN000-10513200</v>
          </cell>
          <cell r="C1072">
            <v>10513200</v>
          </cell>
          <cell r="D1072" t="str">
            <v>SUB AGEN PALIMANAN</v>
          </cell>
          <cell r="E1072">
            <v>997</v>
          </cell>
          <cell r="F1072" t="str">
            <v>AGEN TAKUHAIBIN JNE</v>
          </cell>
          <cell r="G1072">
            <v>7340</v>
          </cell>
        </row>
        <row r="1073">
          <cell r="B1073" t="str">
            <v>SRG000-10539800</v>
          </cell>
          <cell r="C1073">
            <v>10539800</v>
          </cell>
          <cell r="D1073" t="str">
            <v>COUNTER KETILENG</v>
          </cell>
          <cell r="E1073">
            <v>997</v>
          </cell>
          <cell r="F1073" t="str">
            <v>AGEN TAKUHAIBIN JNE</v>
          </cell>
          <cell r="G1073">
            <v>6313</v>
          </cell>
        </row>
        <row r="1074">
          <cell r="B1074" t="str">
            <v>CBN000-10525900</v>
          </cell>
          <cell r="C1074">
            <v>10525900</v>
          </cell>
          <cell r="D1074" t="str">
            <v>COUNTER PRIDE STREET</v>
          </cell>
          <cell r="E1074">
            <v>997</v>
          </cell>
          <cell r="F1074" t="str">
            <v>AGEN TAKUHAIBIN JNE</v>
          </cell>
          <cell r="G1074">
            <v>2</v>
          </cell>
        </row>
        <row r="1075">
          <cell r="B1075" t="str">
            <v>SRG000-10529100</v>
          </cell>
          <cell r="C1075">
            <v>10529100</v>
          </cell>
          <cell r="D1075" t="str">
            <v>COUNTER TEGAL KANGKUNG</v>
          </cell>
          <cell r="E1075">
            <v>997</v>
          </cell>
          <cell r="F1075" t="str">
            <v>AGEN TAKUHAIBIN JNE</v>
          </cell>
          <cell r="G1075">
            <v>5</v>
          </cell>
        </row>
        <row r="1076">
          <cell r="B1076" t="str">
            <v>PNK000-10500500</v>
          </cell>
          <cell r="C1076">
            <v>10500500</v>
          </cell>
          <cell r="D1076" t="str">
            <v>CASH COUNTER SUB AGEN MEMPAWAH</v>
          </cell>
          <cell r="E1076">
            <v>995</v>
          </cell>
          <cell r="F1076" t="str">
            <v>BRANCH</v>
          </cell>
          <cell r="G1076">
            <v>521</v>
          </cell>
        </row>
        <row r="1077">
          <cell r="B1077" t="str">
            <v>DPK000-10514800</v>
          </cell>
          <cell r="C1077">
            <v>10514800</v>
          </cell>
          <cell r="D1077" t="str">
            <v>AGEN RADAR AURI</v>
          </cell>
          <cell r="E1077">
            <v>997</v>
          </cell>
          <cell r="F1077" t="str">
            <v>AGEN TAKUHAIBIN JNE</v>
          </cell>
          <cell r="G1077">
            <v>9387</v>
          </cell>
        </row>
        <row r="1078">
          <cell r="B1078" t="str">
            <v>CGK000-10536800</v>
          </cell>
          <cell r="C1078">
            <v>10536800</v>
          </cell>
          <cell r="D1078" t="str">
            <v>* DEPHUB</v>
          </cell>
          <cell r="E1078">
            <v>997</v>
          </cell>
          <cell r="F1078" t="str">
            <v>AGEN TAKUHAIBIN JNE</v>
          </cell>
          <cell r="G1078">
            <v>1561</v>
          </cell>
        </row>
        <row r="1079">
          <cell r="B1079" t="str">
            <v>BOO000-10577600</v>
          </cell>
          <cell r="C1079">
            <v>10577600</v>
          </cell>
          <cell r="D1079" t="str">
            <v>AGEN CIMANDALA</v>
          </cell>
          <cell r="E1079">
            <v>997</v>
          </cell>
          <cell r="F1079" t="str">
            <v>AGEN TAKUHAIBIN JNE</v>
          </cell>
          <cell r="G1079">
            <v>282</v>
          </cell>
        </row>
        <row r="1080">
          <cell r="B1080" t="str">
            <v>TSM000-10411800</v>
          </cell>
          <cell r="C1080">
            <v>10411800</v>
          </cell>
          <cell r="D1080" t="str">
            <v>AGEN SURYALAYA</v>
          </cell>
          <cell r="E1080">
            <v>997</v>
          </cell>
          <cell r="F1080" t="str">
            <v>AGEN TAKUHAIBIN JNE</v>
          </cell>
          <cell r="G1080">
            <v>560</v>
          </cell>
        </row>
        <row r="1081">
          <cell r="B1081" t="str">
            <v>KRW000-10534900</v>
          </cell>
          <cell r="C1081">
            <v>10534900</v>
          </cell>
          <cell r="D1081" t="str">
            <v>COUNTER KLARI</v>
          </cell>
          <cell r="E1081">
            <v>997</v>
          </cell>
          <cell r="F1081" t="str">
            <v>AGEN TAKUHAIBIN JNE</v>
          </cell>
          <cell r="G1081">
            <v>136</v>
          </cell>
        </row>
        <row r="1082">
          <cell r="B1082" t="str">
            <v>SUB000-10643800</v>
          </cell>
          <cell r="C1082">
            <v>10643800</v>
          </cell>
          <cell r="D1082" t="str">
            <v>AGEN PANTAI MENTARI</v>
          </cell>
          <cell r="E1082">
            <v>997</v>
          </cell>
          <cell r="F1082" t="str">
            <v>AGEN TAKUHAIBIN JNE</v>
          </cell>
          <cell r="G1082">
            <v>1880</v>
          </cell>
        </row>
        <row r="1083">
          <cell r="B1083" t="str">
            <v>SRG000-10610800</v>
          </cell>
          <cell r="C1083">
            <v>10610800</v>
          </cell>
          <cell r="D1083" t="str">
            <v>COUNTER JAWI</v>
          </cell>
          <cell r="E1083">
            <v>997</v>
          </cell>
          <cell r="F1083" t="str">
            <v>AGEN TAKUHAIBIN JNE</v>
          </cell>
          <cell r="G1083">
            <v>660</v>
          </cell>
        </row>
        <row r="1084">
          <cell r="B1084" t="str">
            <v>TGR000-10636500</v>
          </cell>
          <cell r="C1084">
            <v>10636500</v>
          </cell>
          <cell r="D1084" t="str">
            <v>AGEN RAIHAN</v>
          </cell>
          <cell r="E1084">
            <v>997</v>
          </cell>
          <cell r="F1084" t="str">
            <v>AGEN TAKUHAIBIN JNE</v>
          </cell>
          <cell r="G1084">
            <v>1633</v>
          </cell>
        </row>
        <row r="1085">
          <cell r="B1085" t="str">
            <v>TKG000-10506600</v>
          </cell>
          <cell r="C1085">
            <v>10506600</v>
          </cell>
          <cell r="D1085" t="str">
            <v>AGEN TANGGAMUS</v>
          </cell>
          <cell r="E1085">
            <v>997</v>
          </cell>
          <cell r="F1085" t="str">
            <v>AGEN TAKUHAIBIN JNE</v>
          </cell>
          <cell r="G1085">
            <v>1124</v>
          </cell>
        </row>
        <row r="1086">
          <cell r="B1086" t="str">
            <v>MDN000-10503700</v>
          </cell>
          <cell r="C1086">
            <v>10503700</v>
          </cell>
          <cell r="D1086" t="str">
            <v>COUNTER DEKKY DLOP</v>
          </cell>
          <cell r="E1086">
            <v>997</v>
          </cell>
          <cell r="F1086" t="str">
            <v>AGEN TAKUHAIBIN JNE</v>
          </cell>
          <cell r="G1086">
            <v>85</v>
          </cell>
        </row>
        <row r="1087">
          <cell r="B1087" t="str">
            <v>PBL000-10508400</v>
          </cell>
          <cell r="C1087">
            <v>10508400</v>
          </cell>
          <cell r="D1087" t="str">
            <v>COUNTER JATIROTO</v>
          </cell>
          <cell r="E1087">
            <v>997</v>
          </cell>
          <cell r="F1087" t="str">
            <v>AGEN TAKUHAIBIN JNE</v>
          </cell>
          <cell r="G1087">
            <v>484</v>
          </cell>
        </row>
        <row r="1088">
          <cell r="B1088" t="str">
            <v>SRG000-10559400</v>
          </cell>
          <cell r="C1088">
            <v>10559400</v>
          </cell>
          <cell r="D1088" t="str">
            <v>KANTOR PERWAKILAN REMBANG</v>
          </cell>
          <cell r="E1088">
            <v>998</v>
          </cell>
          <cell r="F1088" t="str">
            <v>KANTOR PERWAKILAN JNE</v>
          </cell>
          <cell r="G1088">
            <v>1827</v>
          </cell>
        </row>
        <row r="1089">
          <cell r="B1089" t="str">
            <v>MES000-MESCASH001</v>
          </cell>
          <cell r="C1089" t="str">
            <v>MESCASH001</v>
          </cell>
          <cell r="D1089" t="str">
            <v>CASH SALES MEDAN (PELANGI)</v>
          </cell>
          <cell r="E1089">
            <v>996</v>
          </cell>
          <cell r="F1089" t="str">
            <v>CASH COUNTER</v>
          </cell>
          <cell r="G1089">
            <v>9159</v>
          </cell>
        </row>
        <row r="1090">
          <cell r="B1090" t="str">
            <v>CGK000-10859100</v>
          </cell>
          <cell r="C1090">
            <v>10859100</v>
          </cell>
          <cell r="D1090" t="str">
            <v>KANTOR PERWAKILAN MATRAMAN</v>
          </cell>
          <cell r="E1090">
            <v>996</v>
          </cell>
          <cell r="F1090" t="str">
            <v>CASH COUNTER</v>
          </cell>
          <cell r="G1090">
            <v>52584</v>
          </cell>
        </row>
        <row r="1091">
          <cell r="B1091" t="str">
            <v>SRG000-11061400</v>
          </cell>
          <cell r="C1091">
            <v>11061400</v>
          </cell>
          <cell r="D1091" t="str">
            <v>AGEN BABY SHOP</v>
          </cell>
          <cell r="E1091">
            <v>997</v>
          </cell>
          <cell r="F1091" t="str">
            <v>AGEN TAKUHAIBIN JNE</v>
          </cell>
          <cell r="G1091">
            <v>36</v>
          </cell>
        </row>
        <row r="1092">
          <cell r="B1092" t="str">
            <v>BKI000-10603800</v>
          </cell>
          <cell r="C1092">
            <v>10603800</v>
          </cell>
          <cell r="D1092" t="str">
            <v>AGEN GRIYA BEKASI PERMAI</v>
          </cell>
          <cell r="E1092">
            <v>997</v>
          </cell>
          <cell r="F1092" t="str">
            <v>AGEN TAKUHAIBIN JNE</v>
          </cell>
          <cell r="G1092">
            <v>1914</v>
          </cell>
        </row>
        <row r="1093">
          <cell r="B1093" t="str">
            <v>CXP000-10115600</v>
          </cell>
          <cell r="C1093">
            <v>10115600</v>
          </cell>
          <cell r="D1093" t="str">
            <v>AGEN KARANG KANDRI</v>
          </cell>
          <cell r="E1093">
            <v>997</v>
          </cell>
          <cell r="F1093" t="str">
            <v>AGEN TAKUHAIBIN JNE</v>
          </cell>
          <cell r="G1093">
            <v>220</v>
          </cell>
        </row>
        <row r="1094">
          <cell r="B1094" t="str">
            <v>PLM000-10540300</v>
          </cell>
          <cell r="C1094">
            <v>10540300</v>
          </cell>
          <cell r="D1094" t="str">
            <v>TOKO KERUPUK SUWANDI JAYA</v>
          </cell>
          <cell r="E1094">
            <v>997</v>
          </cell>
          <cell r="F1094" t="str">
            <v>AGEN TAKUHAIBIN JNE</v>
          </cell>
          <cell r="G1094">
            <v>28</v>
          </cell>
        </row>
        <row r="1095">
          <cell r="B1095" t="str">
            <v>BDO000-10329500</v>
          </cell>
          <cell r="C1095">
            <v>10329500</v>
          </cell>
          <cell r="D1095" t="str">
            <v>AGEN PAJAJARAN</v>
          </cell>
          <cell r="E1095">
            <v>997</v>
          </cell>
          <cell r="F1095" t="str">
            <v>AGEN TAKUHAIBIN JNE</v>
          </cell>
          <cell r="G1095">
            <v>13158</v>
          </cell>
        </row>
        <row r="1096">
          <cell r="B1096" t="str">
            <v>BTH000-10946700</v>
          </cell>
          <cell r="C1096">
            <v>10946700</v>
          </cell>
          <cell r="D1096" t="str">
            <v>AGEN MANDIRI EXPRESS</v>
          </cell>
          <cell r="E1096">
            <v>997</v>
          </cell>
          <cell r="F1096" t="str">
            <v>AGEN TAKUHAIBIN JNE</v>
          </cell>
          <cell r="G1096">
            <v>6</v>
          </cell>
        </row>
        <row r="1097">
          <cell r="B1097" t="str">
            <v>BTH000-10502500</v>
          </cell>
          <cell r="C1097">
            <v>10502500</v>
          </cell>
          <cell r="D1097" t="str">
            <v>AGEN DERRIL</v>
          </cell>
          <cell r="E1097">
            <v>997</v>
          </cell>
          <cell r="F1097" t="str">
            <v>AGEN TAKUHAIBIN JNE</v>
          </cell>
          <cell r="G1097">
            <v>2941</v>
          </cell>
        </row>
        <row r="1098">
          <cell r="B1098" t="str">
            <v>BTG000-10701900</v>
          </cell>
          <cell r="C1098">
            <v>10701900</v>
          </cell>
          <cell r="D1098" t="str">
            <v>AGEN LOKTUAN</v>
          </cell>
          <cell r="E1098">
            <v>997</v>
          </cell>
          <cell r="F1098" t="str">
            <v>AGEN TAKUHAIBIN JNE</v>
          </cell>
          <cell r="G1098">
            <v>34</v>
          </cell>
        </row>
        <row r="1099">
          <cell r="B1099" t="str">
            <v>SUB000-10646900</v>
          </cell>
          <cell r="C1099">
            <v>10646900</v>
          </cell>
          <cell r="D1099" t="str">
            <v>AGEN GKB GRESIK</v>
          </cell>
          <cell r="E1099">
            <v>997</v>
          </cell>
          <cell r="F1099" t="str">
            <v>AGEN TAKUHAIBIN JNE</v>
          </cell>
          <cell r="G1099">
            <v>783</v>
          </cell>
        </row>
        <row r="1100">
          <cell r="B1100" t="str">
            <v>KDI000-10518100</v>
          </cell>
          <cell r="C1100">
            <v>10518100</v>
          </cell>
          <cell r="D1100" t="str">
            <v>AGEN DAWI - DAWI</v>
          </cell>
          <cell r="E1100">
            <v>997</v>
          </cell>
          <cell r="F1100" t="str">
            <v>AGEN TAKUHAIBIN JNE</v>
          </cell>
          <cell r="G1100">
            <v>3</v>
          </cell>
        </row>
        <row r="1101">
          <cell r="B1101" t="str">
            <v>PKU000-10516400</v>
          </cell>
          <cell r="C1101">
            <v>10516400</v>
          </cell>
          <cell r="D1101" t="str">
            <v>AGEN RIAU KENCANA ABADI</v>
          </cell>
          <cell r="E1101">
            <v>997</v>
          </cell>
          <cell r="F1101" t="str">
            <v>AGEN TAKUHAIBIN JNE</v>
          </cell>
          <cell r="G1101">
            <v>475</v>
          </cell>
        </row>
        <row r="1102">
          <cell r="B1102" t="str">
            <v>JBR000-10505400</v>
          </cell>
          <cell r="C1102">
            <v>10505400</v>
          </cell>
          <cell r="D1102" t="str">
            <v>PERWAKILAN BONDOWOSO</v>
          </cell>
          <cell r="E1102">
            <v>998</v>
          </cell>
          <cell r="F1102" t="str">
            <v>KANTOR PERWAKILAN JNE</v>
          </cell>
          <cell r="G1102">
            <v>4572</v>
          </cell>
        </row>
        <row r="1103">
          <cell r="B1103" t="str">
            <v>SRG000-10573300</v>
          </cell>
          <cell r="C1103">
            <v>10573300</v>
          </cell>
          <cell r="D1103" t="str">
            <v>SUB AGEN PESANGGRAHAN</v>
          </cell>
          <cell r="E1103">
            <v>997</v>
          </cell>
          <cell r="F1103" t="str">
            <v>AGEN TAKUHAIBIN JNE</v>
          </cell>
          <cell r="G1103">
            <v>1088</v>
          </cell>
        </row>
        <row r="1104">
          <cell r="B1104" t="str">
            <v>KDI000-10503500</v>
          </cell>
          <cell r="C1104">
            <v>10503500</v>
          </cell>
          <cell r="D1104" t="str">
            <v>AGEN BINTANG FAJAR</v>
          </cell>
          <cell r="E1104">
            <v>997</v>
          </cell>
          <cell r="F1104" t="str">
            <v>AGEN TAKUHAIBIN JNE</v>
          </cell>
          <cell r="G1104">
            <v>52</v>
          </cell>
        </row>
        <row r="1105">
          <cell r="B1105" t="str">
            <v>BTH000-10502600</v>
          </cell>
          <cell r="C1105">
            <v>10502600</v>
          </cell>
          <cell r="D1105" t="str">
            <v>AGEN PUTRI COLLECTION</v>
          </cell>
          <cell r="E1105">
            <v>997</v>
          </cell>
          <cell r="F1105" t="str">
            <v>AGEN TAKUHAIBIN JNE</v>
          </cell>
          <cell r="G1105">
            <v>354</v>
          </cell>
        </row>
        <row r="1106">
          <cell r="B1106" t="str">
            <v>PLM000-10593600</v>
          </cell>
          <cell r="C1106">
            <v>10593600</v>
          </cell>
          <cell r="D1106" t="str">
            <v>SUB AGEN TEBING TINGGI</v>
          </cell>
          <cell r="E1106">
            <v>997</v>
          </cell>
          <cell r="F1106" t="str">
            <v>AGEN TAKUHAIBIN JNE</v>
          </cell>
          <cell r="G1106">
            <v>35</v>
          </cell>
        </row>
        <row r="1107">
          <cell r="B1107" t="str">
            <v>BDO000-10401400</v>
          </cell>
          <cell r="C1107">
            <v>10401400</v>
          </cell>
          <cell r="D1107" t="str">
            <v>AGEN PAMEUNTASAN</v>
          </cell>
          <cell r="E1107">
            <v>997</v>
          </cell>
          <cell r="F1107" t="str">
            <v>AGEN TAKUHAIBIN JNE</v>
          </cell>
          <cell r="G1107">
            <v>3646</v>
          </cell>
        </row>
        <row r="1108">
          <cell r="B1108" t="str">
            <v>CGK000-10828400</v>
          </cell>
          <cell r="C1108">
            <v>10828400</v>
          </cell>
          <cell r="D1108" t="str">
            <v>AGEN KEBON JERUK</v>
          </cell>
          <cell r="E1108">
            <v>997</v>
          </cell>
          <cell r="F1108" t="str">
            <v>AGEN TAKUHAIBIN JNE</v>
          </cell>
          <cell r="G1108">
            <v>3257</v>
          </cell>
        </row>
        <row r="1109">
          <cell r="B1109" t="str">
            <v>TNJ000-10453400</v>
          </cell>
          <cell r="C1109">
            <v>10453400</v>
          </cell>
          <cell r="D1109" t="str">
            <v>AGEN INDO EXPRESS</v>
          </cell>
          <cell r="E1109">
            <v>997</v>
          </cell>
          <cell r="F1109" t="str">
            <v>AGEN TAKUHAIBIN JNE</v>
          </cell>
          <cell r="G1109">
            <v>543</v>
          </cell>
        </row>
        <row r="1110">
          <cell r="B1110" t="str">
            <v>BDO000-10274700</v>
          </cell>
          <cell r="C1110">
            <v>10274700</v>
          </cell>
          <cell r="D1110" t="str">
            <v>*AGEN MAJALAYA</v>
          </cell>
          <cell r="E1110">
            <v>997</v>
          </cell>
          <cell r="F1110" t="str">
            <v>AGEN TAKUHAIBIN JNE</v>
          </cell>
          <cell r="G1110">
            <v>7350</v>
          </cell>
        </row>
        <row r="1111">
          <cell r="B1111" t="str">
            <v>SUB000-10505100</v>
          </cell>
          <cell r="C1111">
            <v>10505100</v>
          </cell>
          <cell r="D1111" t="str">
            <v>COUNTER KLAMPIS HARAPAN</v>
          </cell>
          <cell r="E1111">
            <v>997</v>
          </cell>
          <cell r="F1111" t="str">
            <v>AGEN TAKUHAIBIN JNE</v>
          </cell>
          <cell r="G1111">
            <v>5212</v>
          </cell>
        </row>
        <row r="1112">
          <cell r="B1112" t="str">
            <v>MDN000-10508100</v>
          </cell>
          <cell r="C1112">
            <v>10508100</v>
          </cell>
          <cell r="D1112" t="str">
            <v>CABANG BABADAN</v>
          </cell>
          <cell r="E1112">
            <v>997</v>
          </cell>
          <cell r="F1112" t="str">
            <v>AGEN TAKUHAIBIN JNE</v>
          </cell>
          <cell r="G1112">
            <v>2211</v>
          </cell>
        </row>
        <row r="1113">
          <cell r="B1113" t="str">
            <v>KRW000-10949800</v>
          </cell>
          <cell r="C1113">
            <v>10949800</v>
          </cell>
          <cell r="D1113" t="str">
            <v>COUNTER FARIS PDP</v>
          </cell>
          <cell r="E1113">
            <v>997</v>
          </cell>
          <cell r="F1113" t="str">
            <v>AGEN TAKUHAIBIN JNE</v>
          </cell>
          <cell r="G1113">
            <v>334</v>
          </cell>
        </row>
        <row r="1114">
          <cell r="B1114" t="str">
            <v>CLG000-10544200</v>
          </cell>
          <cell r="C1114">
            <v>10544200</v>
          </cell>
          <cell r="D1114" t="str">
            <v>AGEN MOBILE</v>
          </cell>
          <cell r="E1114">
            <v>997</v>
          </cell>
          <cell r="F1114" t="str">
            <v>AGEN TAKUHAIBIN JNE</v>
          </cell>
          <cell r="G1114">
            <v>1610</v>
          </cell>
        </row>
        <row r="1115">
          <cell r="B1115" t="str">
            <v>BTH000-10739100</v>
          </cell>
          <cell r="C1115">
            <v>10739100</v>
          </cell>
          <cell r="D1115" t="str">
            <v>AGEN LANGIT</v>
          </cell>
          <cell r="E1115">
            <v>997</v>
          </cell>
          <cell r="F1115" t="str">
            <v>AGEN TAKUHAIBIN JNE</v>
          </cell>
          <cell r="G1115">
            <v>28719</v>
          </cell>
        </row>
        <row r="1116">
          <cell r="B1116" t="str">
            <v>TKG000-10504800</v>
          </cell>
          <cell r="C1116">
            <v>10504800</v>
          </cell>
          <cell r="D1116" t="str">
            <v>AGEN KARTINI</v>
          </cell>
          <cell r="E1116">
            <v>997</v>
          </cell>
          <cell r="F1116" t="str">
            <v>AGEN TAKUHAIBIN JNE</v>
          </cell>
          <cell r="G1116">
            <v>100</v>
          </cell>
        </row>
        <row r="1117">
          <cell r="B1117" t="str">
            <v>BOO000-10540500</v>
          </cell>
          <cell r="C1117">
            <v>10540500</v>
          </cell>
          <cell r="D1117" t="str">
            <v>AGEN WARUNG BORONG</v>
          </cell>
          <cell r="E1117">
            <v>997</v>
          </cell>
          <cell r="F1117" t="str">
            <v>AGEN TAKUHAIBIN JNE</v>
          </cell>
          <cell r="G1117">
            <v>3513</v>
          </cell>
        </row>
        <row r="1118">
          <cell r="B1118" t="str">
            <v>SRG000-10627600</v>
          </cell>
          <cell r="C1118">
            <v>10627600</v>
          </cell>
          <cell r="D1118" t="str">
            <v>COUNTER PANDAN</v>
          </cell>
          <cell r="E1118">
            <v>997</v>
          </cell>
          <cell r="F1118" t="str">
            <v>AGEN TAKUHAIBIN JNE</v>
          </cell>
          <cell r="G1118">
            <v>192</v>
          </cell>
        </row>
        <row r="1119">
          <cell r="B1119" t="str">
            <v>BTH000-10537000</v>
          </cell>
          <cell r="C1119">
            <v>10537000</v>
          </cell>
          <cell r="D1119" t="str">
            <v>AGEN DINA UTAMA</v>
          </cell>
          <cell r="E1119">
            <v>997</v>
          </cell>
          <cell r="F1119" t="str">
            <v>AGEN TAKUHAIBIN JNE</v>
          </cell>
          <cell r="G1119">
            <v>998</v>
          </cell>
        </row>
        <row r="1120">
          <cell r="B1120" t="str">
            <v>SRG000-11062300</v>
          </cell>
          <cell r="C1120">
            <v>11062300</v>
          </cell>
          <cell r="D1120" t="str">
            <v>AGEN DANNIS</v>
          </cell>
          <cell r="E1120">
            <v>997</v>
          </cell>
          <cell r="F1120" t="str">
            <v>AGEN TAKUHAIBIN JNE</v>
          </cell>
          <cell r="G1120">
            <v>201</v>
          </cell>
        </row>
        <row r="1121">
          <cell r="B1121" t="str">
            <v>MDN000-10502700</v>
          </cell>
          <cell r="C1121">
            <v>10502700</v>
          </cell>
          <cell r="D1121" t="str">
            <v>JNE MADIUN</v>
          </cell>
          <cell r="E1121">
            <v>996</v>
          </cell>
          <cell r="F1121" t="str">
            <v>CASH COUNTER</v>
          </cell>
          <cell r="G1121">
            <v>22686</v>
          </cell>
        </row>
        <row r="1122">
          <cell r="B1122" t="str">
            <v>PLM000-10541500</v>
          </cell>
          <cell r="C1122">
            <v>10541500</v>
          </cell>
          <cell r="D1122" t="str">
            <v>AGEN CANDY MEY-MEY</v>
          </cell>
          <cell r="E1122">
            <v>997</v>
          </cell>
          <cell r="F1122" t="str">
            <v>AGEN TAKUHAIBIN JNE</v>
          </cell>
          <cell r="G1122">
            <v>305</v>
          </cell>
        </row>
        <row r="1123">
          <cell r="B1123" t="str">
            <v>MES000-10581000</v>
          </cell>
          <cell r="C1123">
            <v>10581000</v>
          </cell>
          <cell r="D1123" t="str">
            <v>AGEN TANJUNG LAGAN</v>
          </cell>
          <cell r="E1123">
            <v>997</v>
          </cell>
          <cell r="F1123" t="str">
            <v>AGEN TAKUHAIBIN JNE</v>
          </cell>
          <cell r="G1123">
            <v>180</v>
          </cell>
        </row>
        <row r="1124">
          <cell r="B1124" t="str">
            <v>BDO000-10852200</v>
          </cell>
          <cell r="C1124">
            <v>10852200</v>
          </cell>
          <cell r="D1124" t="str">
            <v>CASH COUNTER ABDULLAH BIN NUH</v>
          </cell>
          <cell r="E1124">
            <v>998</v>
          </cell>
          <cell r="F1124" t="str">
            <v>KANTOR PERWAKILAN JNE</v>
          </cell>
          <cell r="G1124">
            <v>1780</v>
          </cell>
        </row>
        <row r="1125">
          <cell r="B1125" t="str">
            <v>SUB000-10596800</v>
          </cell>
          <cell r="C1125">
            <v>10596800</v>
          </cell>
          <cell r="D1125" t="str">
            <v>COUNTER NGAGEL JAYA SELATAN</v>
          </cell>
          <cell r="E1125">
            <v>997</v>
          </cell>
          <cell r="F1125" t="str">
            <v>AGEN TAKUHAIBIN JNE</v>
          </cell>
          <cell r="G1125">
            <v>9180</v>
          </cell>
        </row>
        <row r="1126">
          <cell r="B1126" t="str">
            <v>DPS000-10521500</v>
          </cell>
          <cell r="C1126">
            <v>10521500</v>
          </cell>
          <cell r="D1126" t="str">
            <v>AGEN A.YANI UTARA</v>
          </cell>
          <cell r="E1126">
            <v>997</v>
          </cell>
          <cell r="F1126" t="str">
            <v>AGEN TAKUHAIBIN JNE</v>
          </cell>
          <cell r="G1126">
            <v>874</v>
          </cell>
        </row>
        <row r="1127">
          <cell r="B1127" t="str">
            <v>BOO000-10575000</v>
          </cell>
          <cell r="C1127">
            <v>10575000</v>
          </cell>
          <cell r="D1127" t="str">
            <v>AGEN CIBUCIL</v>
          </cell>
          <cell r="E1127">
            <v>997</v>
          </cell>
          <cell r="F1127" t="str">
            <v>AGEN TAKUHAIBIN JNE</v>
          </cell>
          <cell r="G1127">
            <v>5481</v>
          </cell>
        </row>
        <row r="1128">
          <cell r="B1128" t="str">
            <v>BDO000-10338100</v>
          </cell>
          <cell r="C1128">
            <v>10338100</v>
          </cell>
          <cell r="D1128" t="str">
            <v>AGEN CIHAMPELAS 2</v>
          </cell>
          <cell r="E1128">
            <v>997</v>
          </cell>
          <cell r="F1128" t="str">
            <v>AGEN TAKUHAIBIN JNE</v>
          </cell>
          <cell r="G1128">
            <v>7612</v>
          </cell>
        </row>
        <row r="1129">
          <cell r="B1129" t="str">
            <v>PBL000-10511100</v>
          </cell>
          <cell r="C1129">
            <v>10511100</v>
          </cell>
          <cell r="D1129" t="str">
            <v>AGEN PAJARAKAN</v>
          </cell>
          <cell r="E1129">
            <v>997</v>
          </cell>
          <cell r="F1129" t="str">
            <v>AGEN TAKUHAIBIN JNE</v>
          </cell>
          <cell r="G1129">
            <v>173</v>
          </cell>
        </row>
        <row r="1130">
          <cell r="B1130" t="str">
            <v>TGR000-10559800</v>
          </cell>
          <cell r="C1130">
            <v>10559800</v>
          </cell>
          <cell r="D1130" t="str">
            <v>RAWA BUNTU</v>
          </cell>
          <cell r="E1130">
            <v>997</v>
          </cell>
          <cell r="F1130" t="str">
            <v>AGEN TAKUHAIBIN JNE</v>
          </cell>
          <cell r="G1130">
            <v>16707</v>
          </cell>
        </row>
        <row r="1131">
          <cell r="B1131" t="str">
            <v>SUB000-10668500</v>
          </cell>
          <cell r="C1131">
            <v>10668500</v>
          </cell>
          <cell r="D1131" t="str">
            <v>COUNTER TARIK</v>
          </cell>
          <cell r="E1131">
            <v>997</v>
          </cell>
          <cell r="F1131" t="str">
            <v>AGEN TAKUHAIBIN JNE</v>
          </cell>
          <cell r="G1131">
            <v>1373</v>
          </cell>
        </row>
        <row r="1132">
          <cell r="B1132" t="str">
            <v>BDJ000-10130600</v>
          </cell>
          <cell r="C1132">
            <v>10130600</v>
          </cell>
          <cell r="D1132" t="str">
            <v>AGEN SUNGAI SIPAI</v>
          </cell>
          <cell r="E1132">
            <v>997</v>
          </cell>
          <cell r="F1132" t="str">
            <v>AGEN TAKUHAIBIN JNE</v>
          </cell>
          <cell r="G1132">
            <v>453</v>
          </cell>
        </row>
        <row r="1133">
          <cell r="B1133" t="str">
            <v>SRG000-10574000</v>
          </cell>
          <cell r="C1133">
            <v>10574000</v>
          </cell>
          <cell r="D1133" t="str">
            <v>SUB AGEN BAROKAH</v>
          </cell>
          <cell r="E1133">
            <v>997</v>
          </cell>
          <cell r="F1133" t="str">
            <v>AGEN TAKUHAIBIN JNE</v>
          </cell>
          <cell r="G1133">
            <v>578</v>
          </cell>
        </row>
        <row r="1134">
          <cell r="B1134" t="str">
            <v>BDO000-10341200</v>
          </cell>
          <cell r="C1134">
            <v>10341200</v>
          </cell>
          <cell r="D1134" t="str">
            <v>AGEN GEMPOL</v>
          </cell>
          <cell r="E1134">
            <v>997</v>
          </cell>
          <cell r="F1134" t="str">
            <v>AGEN TAKUHAIBIN JNE</v>
          </cell>
          <cell r="G1134">
            <v>4972</v>
          </cell>
        </row>
        <row r="1135">
          <cell r="B1135" t="str">
            <v>BOO000-10552200</v>
          </cell>
          <cell r="C1135">
            <v>10552200</v>
          </cell>
          <cell r="D1135" t="str">
            <v>AGEN PRIMA</v>
          </cell>
          <cell r="E1135">
            <v>997</v>
          </cell>
          <cell r="F1135" t="str">
            <v>AGEN TAKUHAIBIN JNE</v>
          </cell>
          <cell r="G1135">
            <v>607</v>
          </cell>
        </row>
        <row r="1136">
          <cell r="B1136" t="str">
            <v>PKU000-10931500</v>
          </cell>
          <cell r="C1136">
            <v>10931500</v>
          </cell>
          <cell r="D1136" t="str">
            <v>AGEN SETIA BERSAMA</v>
          </cell>
          <cell r="E1136">
            <v>997</v>
          </cell>
          <cell r="F1136" t="str">
            <v>AGEN TAKUHAIBIN JNE</v>
          </cell>
          <cell r="G1136">
            <v>2134</v>
          </cell>
        </row>
        <row r="1137">
          <cell r="B1137" t="str">
            <v>TKG000-10064900</v>
          </cell>
          <cell r="C1137">
            <v>10064900</v>
          </cell>
          <cell r="D1137" t="str">
            <v>AGEN CITRA MAS BKP</v>
          </cell>
          <cell r="E1137">
            <v>997</v>
          </cell>
          <cell r="F1137" t="str">
            <v>AGEN TAKUHAIBIN JNE</v>
          </cell>
          <cell r="G1137">
            <v>76</v>
          </cell>
        </row>
        <row r="1138">
          <cell r="B1138" t="str">
            <v>CGK000-10529500</v>
          </cell>
          <cell r="C1138">
            <v>10529500</v>
          </cell>
          <cell r="D1138" t="str">
            <v>* KEMANGGISAN</v>
          </cell>
          <cell r="E1138">
            <v>997</v>
          </cell>
          <cell r="F1138" t="str">
            <v>AGEN TAKUHAIBIN JNE</v>
          </cell>
          <cell r="G1138">
            <v>692</v>
          </cell>
        </row>
        <row r="1139">
          <cell r="B1139" t="str">
            <v>JOG000-10618100</v>
          </cell>
          <cell r="C1139">
            <v>10618100</v>
          </cell>
          <cell r="D1139" t="str">
            <v>COUNTER.43/RIZKY CIPTA MANDIRI</v>
          </cell>
          <cell r="E1139">
            <v>997</v>
          </cell>
          <cell r="F1139" t="str">
            <v>AGEN TAKUHAIBIN JNE</v>
          </cell>
          <cell r="G1139">
            <v>2160</v>
          </cell>
        </row>
        <row r="1140">
          <cell r="B1140" t="str">
            <v>DPS000-10538700</v>
          </cell>
          <cell r="C1140">
            <v>10538700</v>
          </cell>
          <cell r="D1140" t="str">
            <v>AGEN CARGO</v>
          </cell>
          <cell r="E1140">
            <v>997</v>
          </cell>
          <cell r="F1140" t="str">
            <v>AGEN TAKUHAIBIN JNE</v>
          </cell>
          <cell r="G1140">
            <v>2076</v>
          </cell>
        </row>
        <row r="1141">
          <cell r="B1141" t="str">
            <v>PLM000-10572900</v>
          </cell>
          <cell r="C1141">
            <v>10572900</v>
          </cell>
          <cell r="D1141" t="str">
            <v>SUB AGEN BAYUNG LENCIR</v>
          </cell>
          <cell r="E1141">
            <v>997</v>
          </cell>
          <cell r="F1141" t="str">
            <v>AGEN TAKUHAIBIN JNE</v>
          </cell>
          <cell r="G1141">
            <v>383</v>
          </cell>
        </row>
        <row r="1142">
          <cell r="B1142" t="str">
            <v>BOO000-10573500</v>
          </cell>
          <cell r="C1142">
            <v>10573500</v>
          </cell>
          <cell r="D1142" t="str">
            <v>AGEN GANDOANG</v>
          </cell>
          <cell r="E1142">
            <v>997</v>
          </cell>
          <cell r="F1142" t="str">
            <v>AGEN TAKUHAIBIN JNE</v>
          </cell>
          <cell r="G1142">
            <v>962</v>
          </cell>
        </row>
        <row r="1143">
          <cell r="B1143" t="str">
            <v>TNJ000-10053100</v>
          </cell>
          <cell r="C1143">
            <v>10053100</v>
          </cell>
          <cell r="D1143" t="str">
            <v>KP FISABILILLAH</v>
          </cell>
          <cell r="E1143">
            <v>998</v>
          </cell>
          <cell r="F1143" t="str">
            <v>KANTOR PERWAKILAN JNE</v>
          </cell>
          <cell r="G1143">
            <v>1643</v>
          </cell>
        </row>
        <row r="1144">
          <cell r="B1144" t="str">
            <v>KRW000-10544000</v>
          </cell>
          <cell r="C1144">
            <v>10544000</v>
          </cell>
          <cell r="D1144" t="str">
            <v>COUNTER KOTA BARU</v>
          </cell>
          <cell r="E1144">
            <v>997</v>
          </cell>
          <cell r="F1144" t="str">
            <v>AGEN TAKUHAIBIN JNE</v>
          </cell>
          <cell r="G1144">
            <v>1667</v>
          </cell>
        </row>
        <row r="1145">
          <cell r="B1145" t="str">
            <v>SRG000-10629400</v>
          </cell>
          <cell r="C1145">
            <v>10629400</v>
          </cell>
          <cell r="D1145" t="str">
            <v>COUNTER DONOROJO</v>
          </cell>
          <cell r="E1145">
            <v>997</v>
          </cell>
          <cell r="F1145" t="str">
            <v>AGEN TAKUHAIBIN JNE</v>
          </cell>
          <cell r="G1145">
            <v>110</v>
          </cell>
        </row>
        <row r="1146">
          <cell r="B1146" t="str">
            <v>MGL000-10918400</v>
          </cell>
          <cell r="C1146">
            <v>10918400</v>
          </cell>
          <cell r="D1146" t="str">
            <v>AGEN DE JAVU</v>
          </cell>
          <cell r="E1146">
            <v>997</v>
          </cell>
          <cell r="F1146" t="str">
            <v>AGEN TAKUHAIBIN JNE</v>
          </cell>
          <cell r="G1146">
            <v>50</v>
          </cell>
        </row>
        <row r="1147">
          <cell r="B1147" t="str">
            <v>CBN000-10954600</v>
          </cell>
          <cell r="C1147">
            <v>10954600</v>
          </cell>
          <cell r="D1147" t="str">
            <v>AGEN MALEBER</v>
          </cell>
          <cell r="E1147">
            <v>997</v>
          </cell>
          <cell r="F1147" t="str">
            <v>AGEN TAKUHAIBIN JNE</v>
          </cell>
          <cell r="G1147">
            <v>137</v>
          </cell>
        </row>
        <row r="1148">
          <cell r="B1148" t="str">
            <v>TSM000-10001900</v>
          </cell>
          <cell r="C1148">
            <v>10001900</v>
          </cell>
          <cell r="D1148" t="str">
            <v>*AGEN MANONJAYA</v>
          </cell>
          <cell r="E1148">
            <v>997</v>
          </cell>
          <cell r="F1148" t="str">
            <v>AGEN TAKUHAIBIN JNE</v>
          </cell>
          <cell r="G1148">
            <v>625</v>
          </cell>
        </row>
        <row r="1149">
          <cell r="B1149" t="str">
            <v>KRW000-10544300</v>
          </cell>
          <cell r="C1149">
            <v>10544300</v>
          </cell>
          <cell r="D1149" t="str">
            <v>COUNTER PANGKALAN</v>
          </cell>
          <cell r="E1149">
            <v>997</v>
          </cell>
          <cell r="F1149" t="str">
            <v>AGEN TAKUHAIBIN JNE</v>
          </cell>
          <cell r="G1149">
            <v>207</v>
          </cell>
        </row>
        <row r="1150">
          <cell r="B1150" t="str">
            <v>SRG000-10600900</v>
          </cell>
          <cell r="C1150">
            <v>10600900</v>
          </cell>
          <cell r="D1150" t="str">
            <v>AGEN MRANGGEN 1</v>
          </cell>
          <cell r="E1150">
            <v>997</v>
          </cell>
          <cell r="F1150" t="str">
            <v>AGEN TAKUHAIBIN JNE</v>
          </cell>
          <cell r="G1150">
            <v>1871</v>
          </cell>
        </row>
        <row r="1151">
          <cell r="B1151" t="str">
            <v>CGK000-10923000</v>
          </cell>
          <cell r="C1151">
            <v>10923000</v>
          </cell>
          <cell r="D1151" t="str">
            <v>AGEN KELAPA GADING SQUARE</v>
          </cell>
          <cell r="E1151">
            <v>997</v>
          </cell>
          <cell r="F1151" t="str">
            <v>AGEN TAKUHAIBIN JNE</v>
          </cell>
          <cell r="G1151">
            <v>23902</v>
          </cell>
        </row>
        <row r="1152">
          <cell r="B1152" t="str">
            <v>CGK000-10540800</v>
          </cell>
          <cell r="C1152">
            <v>10540800</v>
          </cell>
          <cell r="D1152" t="str">
            <v>* LEBAK BULUS</v>
          </cell>
          <cell r="E1152">
            <v>997</v>
          </cell>
          <cell r="F1152" t="str">
            <v>AGEN TAKUHAIBIN JNE</v>
          </cell>
          <cell r="G1152">
            <v>2798</v>
          </cell>
        </row>
        <row r="1153">
          <cell r="B1153" t="str">
            <v>CGK000-10819300</v>
          </cell>
          <cell r="C1153">
            <v>10819300</v>
          </cell>
          <cell r="D1153" t="str">
            <v>AGEN ASEMKA</v>
          </cell>
          <cell r="E1153">
            <v>997</v>
          </cell>
          <cell r="F1153" t="str">
            <v>AGEN TAKUHAIBIN JNE</v>
          </cell>
          <cell r="G1153">
            <v>5881</v>
          </cell>
        </row>
        <row r="1154">
          <cell r="B1154" t="str">
            <v>SOC000-10562300</v>
          </cell>
          <cell r="C1154">
            <v>10562300</v>
          </cell>
          <cell r="D1154" t="str">
            <v>AGEN DIVA</v>
          </cell>
          <cell r="E1154">
            <v>997</v>
          </cell>
          <cell r="F1154" t="str">
            <v>AGEN TAKUHAIBIN JNE</v>
          </cell>
          <cell r="G1154">
            <v>2524</v>
          </cell>
        </row>
        <row r="1155">
          <cell r="B1155" t="str">
            <v>GTO000-10099100</v>
          </cell>
          <cell r="C1155">
            <v>10099100</v>
          </cell>
          <cell r="D1155" t="str">
            <v>AGEN RAJA EYATO</v>
          </cell>
          <cell r="E1155">
            <v>997</v>
          </cell>
          <cell r="F1155" t="str">
            <v>AGEN TAKUHAIBIN JNE</v>
          </cell>
          <cell r="G1155">
            <v>13</v>
          </cell>
        </row>
        <row r="1156">
          <cell r="B1156" t="str">
            <v>BTH000-10940200</v>
          </cell>
          <cell r="C1156">
            <v>10940200</v>
          </cell>
          <cell r="D1156" t="str">
            <v>AGEN SINAR MITRA</v>
          </cell>
          <cell r="E1156">
            <v>997</v>
          </cell>
          <cell r="F1156" t="str">
            <v>AGEN TAKUHAIBIN JNE</v>
          </cell>
          <cell r="G1156">
            <v>3975</v>
          </cell>
        </row>
        <row r="1157">
          <cell r="B1157" t="str">
            <v>TGR000-10611000</v>
          </cell>
          <cell r="C1157">
            <v>10611000</v>
          </cell>
          <cell r="D1157" t="str">
            <v>AGEN KOTA BUMI</v>
          </cell>
          <cell r="E1157">
            <v>997</v>
          </cell>
          <cell r="F1157" t="str">
            <v>AGEN TAKUHAIBIN JNE</v>
          </cell>
          <cell r="G1157">
            <v>4342</v>
          </cell>
        </row>
        <row r="1158">
          <cell r="B1158" t="str">
            <v>TGR000-10629000</v>
          </cell>
          <cell r="C1158">
            <v>10629000</v>
          </cell>
          <cell r="D1158" t="str">
            <v>AGEN ARAFA</v>
          </cell>
          <cell r="E1158">
            <v>997</v>
          </cell>
          <cell r="F1158" t="str">
            <v>AGEN TAKUHAIBIN JNE</v>
          </cell>
          <cell r="G1158">
            <v>1810</v>
          </cell>
        </row>
        <row r="1159">
          <cell r="B1159" t="str">
            <v>SMI000-10915000</v>
          </cell>
          <cell r="C1159">
            <v>10915000</v>
          </cell>
          <cell r="D1159" t="str">
            <v>AGEN TEGAL BULEUD</v>
          </cell>
          <cell r="E1159">
            <v>997</v>
          </cell>
          <cell r="F1159" t="str">
            <v>AGEN TAKUHAIBIN JNE</v>
          </cell>
          <cell r="G1159">
            <v>18</v>
          </cell>
        </row>
        <row r="1160">
          <cell r="B1160" t="str">
            <v>BDO000-10275500</v>
          </cell>
          <cell r="C1160">
            <v>10275500</v>
          </cell>
          <cell r="D1160" t="str">
            <v>AGEN OTISTA</v>
          </cell>
          <cell r="E1160">
            <v>997</v>
          </cell>
          <cell r="F1160" t="str">
            <v>AGEN TAKUHAIBIN JNE</v>
          </cell>
          <cell r="G1160">
            <v>10395</v>
          </cell>
        </row>
        <row r="1161">
          <cell r="B1161" t="str">
            <v>MXG000-10510300</v>
          </cell>
          <cell r="C1161">
            <v>10510300</v>
          </cell>
          <cell r="D1161" t="str">
            <v>COUNTER KALIMANTAN</v>
          </cell>
          <cell r="E1161">
            <v>997</v>
          </cell>
          <cell r="F1161" t="str">
            <v>AGEN TAKUHAIBIN JNE</v>
          </cell>
          <cell r="G1161">
            <v>5647</v>
          </cell>
        </row>
        <row r="1162">
          <cell r="B1162" t="str">
            <v>KRW000-10535300</v>
          </cell>
          <cell r="C1162">
            <v>10535300</v>
          </cell>
          <cell r="D1162" t="str">
            <v>COUNTER STASIUN</v>
          </cell>
          <cell r="E1162">
            <v>997</v>
          </cell>
          <cell r="F1162" t="str">
            <v>AGEN TAKUHAIBIN JNE</v>
          </cell>
          <cell r="G1162">
            <v>5150</v>
          </cell>
        </row>
        <row r="1163">
          <cell r="B1163" t="str">
            <v>JOG000-11070600</v>
          </cell>
          <cell r="C1163">
            <v>11070600</v>
          </cell>
          <cell r="D1163" t="str">
            <v>AGEN KARTIKA</v>
          </cell>
          <cell r="E1163">
            <v>997</v>
          </cell>
          <cell r="F1163" t="str">
            <v>AGEN TAKUHAIBIN JNE</v>
          </cell>
          <cell r="G1163">
            <v>323</v>
          </cell>
        </row>
        <row r="1164">
          <cell r="B1164" t="str">
            <v>SUB000-SUBBO09901</v>
          </cell>
          <cell r="C1164" t="str">
            <v>SUBBO09901</v>
          </cell>
          <cell r="D1164" t="str">
            <v>CASH SALES DIPONEGORO</v>
          </cell>
          <cell r="E1164">
            <v>996</v>
          </cell>
          <cell r="F1164" t="str">
            <v>CASH COUNTER</v>
          </cell>
          <cell r="G1164">
            <v>16555</v>
          </cell>
        </row>
        <row r="1165">
          <cell r="B1165" t="str">
            <v>TSM000-10410700</v>
          </cell>
          <cell r="C1165">
            <v>10410700</v>
          </cell>
          <cell r="D1165" t="str">
            <v>AGEN RAJADESA</v>
          </cell>
          <cell r="E1165">
            <v>997</v>
          </cell>
          <cell r="F1165" t="str">
            <v>AGEN TAKUHAIBIN JNE</v>
          </cell>
          <cell r="G1165">
            <v>309</v>
          </cell>
        </row>
        <row r="1166">
          <cell r="B1166" t="str">
            <v>TGR000-10603700</v>
          </cell>
          <cell r="C1166">
            <v>10603700</v>
          </cell>
          <cell r="D1166" t="str">
            <v>AGEN PASAR MODERN</v>
          </cell>
          <cell r="E1166">
            <v>997</v>
          </cell>
          <cell r="F1166" t="str">
            <v>AGEN TAKUHAIBIN JNE</v>
          </cell>
          <cell r="G1166">
            <v>6314</v>
          </cell>
        </row>
        <row r="1167">
          <cell r="B1167" t="str">
            <v>MDC000-10508800</v>
          </cell>
          <cell r="C1167">
            <v>10508800</v>
          </cell>
          <cell r="D1167" t="str">
            <v>AGEN WINANGUN ATAS</v>
          </cell>
          <cell r="E1167">
            <v>997</v>
          </cell>
          <cell r="F1167" t="str">
            <v>AGEN TAKUHAIBIN JNE</v>
          </cell>
          <cell r="G1167">
            <v>146</v>
          </cell>
        </row>
        <row r="1168">
          <cell r="B1168" t="str">
            <v>SOC000-10559000</v>
          </cell>
          <cell r="C1168">
            <v>10559000</v>
          </cell>
          <cell r="D1168" t="str">
            <v>AGEN  LUBNA</v>
          </cell>
          <cell r="E1168">
            <v>997</v>
          </cell>
          <cell r="F1168" t="str">
            <v>AGEN TAKUHAIBIN JNE</v>
          </cell>
          <cell r="G1168">
            <v>648</v>
          </cell>
        </row>
        <row r="1169">
          <cell r="B1169" t="str">
            <v>DPS000-10518200</v>
          </cell>
          <cell r="C1169">
            <v>10518200</v>
          </cell>
          <cell r="D1169" t="str">
            <v>AGEN PATIMURA (TOKO ERA BARU)</v>
          </cell>
          <cell r="E1169">
            <v>997</v>
          </cell>
          <cell r="F1169" t="str">
            <v>AGEN TAKUHAIBIN JNE</v>
          </cell>
          <cell r="G1169">
            <v>649</v>
          </cell>
        </row>
        <row r="1170">
          <cell r="B1170" t="str">
            <v>TRK000-10565100</v>
          </cell>
          <cell r="C1170">
            <v>10565100</v>
          </cell>
          <cell r="D1170" t="str">
            <v>AGEN JNE BINA USAHA</v>
          </cell>
          <cell r="E1170">
            <v>997</v>
          </cell>
          <cell r="F1170" t="str">
            <v>AGEN TAKUHAIBIN JNE</v>
          </cell>
          <cell r="G1170">
            <v>31</v>
          </cell>
        </row>
        <row r="1171">
          <cell r="B1171" t="str">
            <v>SRG000-10611000</v>
          </cell>
          <cell r="C1171">
            <v>10611000</v>
          </cell>
          <cell r="D1171" t="str">
            <v>COUNTER ME STAR</v>
          </cell>
          <cell r="E1171">
            <v>997</v>
          </cell>
          <cell r="F1171" t="str">
            <v>AGEN TAKUHAIBIN JNE</v>
          </cell>
          <cell r="G1171">
            <v>98</v>
          </cell>
        </row>
        <row r="1172">
          <cell r="B1172" t="str">
            <v>CGK000-10803400</v>
          </cell>
          <cell r="C1172">
            <v>10803400</v>
          </cell>
          <cell r="D1172" t="str">
            <v>TRIDAYA</v>
          </cell>
          <cell r="E1172">
            <v>997</v>
          </cell>
          <cell r="F1172" t="str">
            <v>AGEN TAKUHAIBIN JNE</v>
          </cell>
          <cell r="G1172">
            <v>3248</v>
          </cell>
        </row>
        <row r="1173">
          <cell r="B1173" t="str">
            <v>SMD000-10506900</v>
          </cell>
          <cell r="C1173">
            <v>10506900</v>
          </cell>
          <cell r="D1173" t="str">
            <v>SUB AGEN TENGGARONG</v>
          </cell>
          <cell r="E1173">
            <v>997</v>
          </cell>
          <cell r="F1173" t="str">
            <v>AGEN TAKUHAIBIN JNE</v>
          </cell>
          <cell r="G1173">
            <v>569</v>
          </cell>
        </row>
        <row r="1174">
          <cell r="B1174" t="str">
            <v>SRG000-10557100</v>
          </cell>
          <cell r="C1174">
            <v>10557100</v>
          </cell>
          <cell r="D1174" t="str">
            <v>COUNTER PATIMUR</v>
          </cell>
          <cell r="E1174">
            <v>997</v>
          </cell>
          <cell r="F1174" t="str">
            <v>AGEN TAKUHAIBIN JNE</v>
          </cell>
          <cell r="G1174">
            <v>539</v>
          </cell>
        </row>
        <row r="1175">
          <cell r="B1175" t="str">
            <v>TKG000-10055200</v>
          </cell>
          <cell r="C1175">
            <v>10055200</v>
          </cell>
          <cell r="D1175" t="str">
            <v>AGEN URIP SUMOHARJO</v>
          </cell>
          <cell r="E1175">
            <v>997</v>
          </cell>
          <cell r="F1175" t="str">
            <v>AGEN TAKUHAIBIN JNE</v>
          </cell>
          <cell r="G1175">
            <v>46</v>
          </cell>
        </row>
        <row r="1176">
          <cell r="B1176" t="str">
            <v>PLM000-10551100</v>
          </cell>
          <cell r="C1176">
            <v>10551100</v>
          </cell>
          <cell r="D1176" t="str">
            <v>SUB AGEN EMPAT LAWANG</v>
          </cell>
          <cell r="E1176">
            <v>997</v>
          </cell>
          <cell r="F1176" t="str">
            <v>AGEN TAKUHAIBIN JNE</v>
          </cell>
          <cell r="G1176">
            <v>41</v>
          </cell>
        </row>
        <row r="1177">
          <cell r="B1177" t="str">
            <v>BDO000-10273900</v>
          </cell>
          <cell r="C1177">
            <v>10273900</v>
          </cell>
          <cell r="D1177" t="str">
            <v>*AGEN AHMAD YANI</v>
          </cell>
          <cell r="E1177">
            <v>997</v>
          </cell>
          <cell r="F1177" t="str">
            <v>AGEN TAKUHAIBIN JNE</v>
          </cell>
          <cell r="G1177">
            <v>2436</v>
          </cell>
        </row>
        <row r="1178">
          <cell r="B1178" t="str">
            <v>TGR000-10608200</v>
          </cell>
          <cell r="C1178">
            <v>10608200</v>
          </cell>
          <cell r="D1178" t="str">
            <v>AGEN PASAR KEMIS</v>
          </cell>
          <cell r="E1178">
            <v>997</v>
          </cell>
          <cell r="F1178" t="str">
            <v>AGEN TAKUHAIBIN JNE</v>
          </cell>
          <cell r="G1178">
            <v>2655</v>
          </cell>
        </row>
        <row r="1179">
          <cell r="B1179" t="str">
            <v>JOG000-10618900</v>
          </cell>
          <cell r="C1179">
            <v>10618900</v>
          </cell>
          <cell r="D1179" t="str">
            <v>COUNTER.52 / BCA</v>
          </cell>
          <cell r="E1179">
            <v>997</v>
          </cell>
          <cell r="F1179" t="str">
            <v>AGEN TAKUHAIBIN JNE</v>
          </cell>
          <cell r="G1179">
            <v>2322</v>
          </cell>
        </row>
        <row r="1180">
          <cell r="B1180" t="str">
            <v>PBL000-10509400</v>
          </cell>
          <cell r="C1180">
            <v>10509400</v>
          </cell>
          <cell r="D1180" t="str">
            <v>KANTOR PERWAKILAN RUMAH MADU</v>
          </cell>
          <cell r="E1180">
            <v>998</v>
          </cell>
          <cell r="F1180" t="str">
            <v>KANTOR PERWAKILAN JNE</v>
          </cell>
          <cell r="G1180">
            <v>171</v>
          </cell>
        </row>
        <row r="1181">
          <cell r="B1181" t="str">
            <v>BKI000-10613100</v>
          </cell>
          <cell r="C1181">
            <v>10613100</v>
          </cell>
          <cell r="D1181" t="str">
            <v>AGEN TERINDAH</v>
          </cell>
          <cell r="E1181">
            <v>997</v>
          </cell>
          <cell r="F1181" t="str">
            <v>AGEN TAKUHAIBIN JNE</v>
          </cell>
          <cell r="G1181">
            <v>10048</v>
          </cell>
        </row>
        <row r="1182">
          <cell r="B1182" t="str">
            <v>CGK000-10844300</v>
          </cell>
          <cell r="C1182">
            <v>10844300</v>
          </cell>
          <cell r="D1182" t="str">
            <v>SEMANGGI</v>
          </cell>
          <cell r="E1182">
            <v>997</v>
          </cell>
          <cell r="F1182" t="str">
            <v>AGEN TAKUHAIBIN JNE</v>
          </cell>
          <cell r="G1182">
            <v>2218</v>
          </cell>
        </row>
        <row r="1183">
          <cell r="B1183" t="str">
            <v>BKI000-10615500</v>
          </cell>
          <cell r="C1183">
            <v>10615500</v>
          </cell>
          <cell r="D1183" t="str">
            <v>AGEN SELANG JATI</v>
          </cell>
          <cell r="E1183">
            <v>997</v>
          </cell>
          <cell r="F1183" t="str">
            <v>AGEN TAKUHAIBIN JNE</v>
          </cell>
          <cell r="G1183">
            <v>895</v>
          </cell>
        </row>
        <row r="1184">
          <cell r="B1184" t="str">
            <v>BKI000-10578400</v>
          </cell>
          <cell r="C1184">
            <v>10578400</v>
          </cell>
          <cell r="D1184" t="str">
            <v>AGEN HIRA</v>
          </cell>
          <cell r="E1184">
            <v>997</v>
          </cell>
          <cell r="F1184" t="str">
            <v>AGEN TAKUHAIBIN JNE</v>
          </cell>
          <cell r="G1184">
            <v>335</v>
          </cell>
        </row>
        <row r="1185">
          <cell r="B1185" t="str">
            <v>SOC000-10556700</v>
          </cell>
          <cell r="C1185">
            <v>10556700</v>
          </cell>
          <cell r="D1185" t="str">
            <v>COUNTER TERAS</v>
          </cell>
          <cell r="E1185">
            <v>997</v>
          </cell>
          <cell r="F1185" t="str">
            <v>AGEN TAKUHAIBIN JNE</v>
          </cell>
          <cell r="G1185">
            <v>583</v>
          </cell>
        </row>
        <row r="1186">
          <cell r="B1186" t="str">
            <v>MES000-10535000</v>
          </cell>
          <cell r="C1186">
            <v>10535000</v>
          </cell>
          <cell r="D1186" t="str">
            <v>AGEN IMMANUEL</v>
          </cell>
          <cell r="E1186">
            <v>997</v>
          </cell>
          <cell r="F1186" t="str">
            <v>AGEN TAKUHAIBIN JNE</v>
          </cell>
          <cell r="G1186">
            <v>333</v>
          </cell>
        </row>
        <row r="1187">
          <cell r="B1187" t="str">
            <v>CLG000-10537800</v>
          </cell>
          <cell r="C1187">
            <v>10537800</v>
          </cell>
          <cell r="D1187" t="str">
            <v>AGEN MUTIARA</v>
          </cell>
          <cell r="E1187">
            <v>997</v>
          </cell>
          <cell r="F1187" t="str">
            <v>AGEN TAKUHAIBIN JNE</v>
          </cell>
          <cell r="G1187">
            <v>112</v>
          </cell>
        </row>
        <row r="1188">
          <cell r="B1188" t="str">
            <v>BDO000-PWK0ACML00</v>
          </cell>
          <cell r="C1188" t="str">
            <v>PWK0ACML00</v>
          </cell>
          <cell r="D1188" t="str">
            <v>*COMAIL PURWAKARTA</v>
          </cell>
          <cell r="E1188">
            <v>995</v>
          </cell>
          <cell r="F1188" t="str">
            <v>BRANCH</v>
          </cell>
          <cell r="G1188">
            <v>520</v>
          </cell>
        </row>
        <row r="1189">
          <cell r="B1189" t="str">
            <v>SOC000-10521800</v>
          </cell>
          <cell r="C1189">
            <v>10521800</v>
          </cell>
          <cell r="D1189" t="str">
            <v>AGEN GADING</v>
          </cell>
          <cell r="E1189">
            <v>997</v>
          </cell>
          <cell r="F1189" t="str">
            <v>AGEN TAKUHAIBIN JNE</v>
          </cell>
          <cell r="G1189">
            <v>5278</v>
          </cell>
        </row>
        <row r="1190">
          <cell r="B1190" t="str">
            <v>KDR000-10910800</v>
          </cell>
          <cell r="C1190">
            <v>10910800</v>
          </cell>
          <cell r="D1190" t="str">
            <v>AGEN RAJA TAROKAN</v>
          </cell>
          <cell r="E1190">
            <v>997</v>
          </cell>
          <cell r="F1190" t="str">
            <v>AGEN TAKUHAIBIN JNE</v>
          </cell>
          <cell r="G1190">
            <v>149</v>
          </cell>
        </row>
        <row r="1191">
          <cell r="B1191" t="str">
            <v>SRG000-10570300</v>
          </cell>
          <cell r="C1191">
            <v>10570300</v>
          </cell>
          <cell r="D1191" t="str">
            <v>COUNTER DENI</v>
          </cell>
          <cell r="E1191">
            <v>997</v>
          </cell>
          <cell r="F1191" t="str">
            <v>AGEN TAKUHAIBIN JNE</v>
          </cell>
          <cell r="G1191">
            <v>16</v>
          </cell>
        </row>
        <row r="1192">
          <cell r="B1192" t="str">
            <v>CBN000-10527900</v>
          </cell>
          <cell r="C1192">
            <v>10527900</v>
          </cell>
          <cell r="D1192" t="str">
            <v>KP CIREBON TIMUR</v>
          </cell>
          <cell r="E1192">
            <v>998</v>
          </cell>
          <cell r="F1192" t="str">
            <v>KANTOR PERWAKILAN JNE</v>
          </cell>
          <cell r="G1192">
            <v>444</v>
          </cell>
        </row>
        <row r="1193">
          <cell r="B1193" t="str">
            <v>TGR000-10577200</v>
          </cell>
          <cell r="C1193">
            <v>10577200</v>
          </cell>
          <cell r="D1193" t="str">
            <v>FLUORITE SUMMARECON</v>
          </cell>
          <cell r="E1193">
            <v>997</v>
          </cell>
          <cell r="F1193" t="str">
            <v>AGEN TAKUHAIBIN JNE</v>
          </cell>
          <cell r="G1193">
            <v>4208</v>
          </cell>
        </row>
        <row r="1194">
          <cell r="B1194" t="str">
            <v>PGK000-10511500</v>
          </cell>
          <cell r="C1194">
            <v>10511500</v>
          </cell>
          <cell r="D1194" t="str">
            <v>COUNTER FAMALA TRAVEL</v>
          </cell>
          <cell r="E1194">
            <v>997</v>
          </cell>
          <cell r="F1194" t="str">
            <v>AGEN TAKUHAIBIN JNE</v>
          </cell>
          <cell r="G1194">
            <v>25</v>
          </cell>
        </row>
        <row r="1195">
          <cell r="B1195" t="str">
            <v>CGK000-CGK09GDR00</v>
          </cell>
          <cell r="C1195" t="str">
            <v>CGK09GDR00</v>
          </cell>
          <cell r="D1195" t="str">
            <v>CASH COUNTER FATMAWATI</v>
          </cell>
          <cell r="E1195">
            <v>996</v>
          </cell>
          <cell r="F1195" t="str">
            <v>CASH COUNTER</v>
          </cell>
          <cell r="G1195">
            <v>45890</v>
          </cell>
        </row>
        <row r="1196">
          <cell r="B1196" t="str">
            <v>CGK000-10878200</v>
          </cell>
          <cell r="C1196">
            <v>10878200</v>
          </cell>
          <cell r="D1196" t="str">
            <v>AGEN PISANGAN BARU</v>
          </cell>
          <cell r="E1196">
            <v>997</v>
          </cell>
          <cell r="F1196" t="str">
            <v>AGEN TAKUHAIBIN JNE</v>
          </cell>
          <cell r="G1196">
            <v>11744</v>
          </cell>
        </row>
        <row r="1197">
          <cell r="B1197" t="str">
            <v>AMI000-10504500</v>
          </cell>
          <cell r="C1197">
            <v>10504500</v>
          </cell>
          <cell r="D1197" t="str">
            <v>KANTOR PERWAKILAN TALIWANG</v>
          </cell>
          <cell r="E1197">
            <v>996</v>
          </cell>
          <cell r="F1197" t="str">
            <v>CASH COUNTER</v>
          </cell>
          <cell r="G1197">
            <v>454</v>
          </cell>
        </row>
        <row r="1198">
          <cell r="B1198" t="str">
            <v>CGK000-11620800</v>
          </cell>
          <cell r="C1198">
            <v>11620800</v>
          </cell>
          <cell r="D1198" t="str">
            <v>AGEN LUMINTU</v>
          </cell>
          <cell r="E1198">
            <v>997</v>
          </cell>
          <cell r="F1198" t="str">
            <v>AGEN TAKUHAIBIN JNE</v>
          </cell>
          <cell r="G1198">
            <v>18776</v>
          </cell>
        </row>
        <row r="1199">
          <cell r="B1199" t="str">
            <v>DPK000-10500500</v>
          </cell>
          <cell r="C1199">
            <v>10500500</v>
          </cell>
          <cell r="D1199" t="str">
            <v>AGEN MARGONDA</v>
          </cell>
          <cell r="E1199">
            <v>997</v>
          </cell>
          <cell r="F1199" t="str">
            <v>AGEN TAKUHAIBIN JNE</v>
          </cell>
          <cell r="G1199">
            <v>5990</v>
          </cell>
        </row>
        <row r="1200">
          <cell r="B1200" t="str">
            <v>MDN000-10913300</v>
          </cell>
          <cell r="C1200">
            <v>10913300</v>
          </cell>
          <cell r="D1200" t="str">
            <v>AGEN DANYANG</v>
          </cell>
          <cell r="E1200">
            <v>997</v>
          </cell>
          <cell r="F1200" t="str">
            <v>AGEN TAKUHAIBIN JNE</v>
          </cell>
          <cell r="G1200">
            <v>424</v>
          </cell>
        </row>
        <row r="1201">
          <cell r="B1201" t="str">
            <v>MXG000-10512700</v>
          </cell>
          <cell r="C1201">
            <v>10512700</v>
          </cell>
          <cell r="D1201" t="str">
            <v>COUNTER A YANI</v>
          </cell>
          <cell r="E1201">
            <v>997</v>
          </cell>
          <cell r="F1201" t="str">
            <v>AGEN TAKUHAIBIN JNE</v>
          </cell>
          <cell r="G1201">
            <v>190</v>
          </cell>
        </row>
        <row r="1202">
          <cell r="B1202" t="str">
            <v>BPN000-10583700</v>
          </cell>
          <cell r="C1202">
            <v>10583700</v>
          </cell>
          <cell r="D1202" t="str">
            <v>AGEN KM. 31</v>
          </cell>
          <cell r="E1202">
            <v>997</v>
          </cell>
          <cell r="F1202" t="str">
            <v>AGEN TAKUHAIBIN JNE</v>
          </cell>
          <cell r="G1202">
            <v>71</v>
          </cell>
        </row>
        <row r="1203">
          <cell r="B1203" t="str">
            <v>TSM000-10002000</v>
          </cell>
          <cell r="C1203">
            <v>10002000</v>
          </cell>
          <cell r="D1203" t="str">
            <v>*AGEN TAMANSARI</v>
          </cell>
          <cell r="E1203">
            <v>997</v>
          </cell>
          <cell r="F1203" t="str">
            <v>AGEN TAKUHAIBIN JNE</v>
          </cell>
          <cell r="G1203">
            <v>3997</v>
          </cell>
        </row>
        <row r="1204">
          <cell r="B1204" t="str">
            <v>TGR000-10596800</v>
          </cell>
          <cell r="C1204">
            <v>10596800</v>
          </cell>
          <cell r="D1204" t="str">
            <v>AGEN GRIYA KARAWACI</v>
          </cell>
          <cell r="E1204">
            <v>997</v>
          </cell>
          <cell r="F1204" t="str">
            <v>AGEN TAKUHAIBIN JNE</v>
          </cell>
          <cell r="G1204">
            <v>2503</v>
          </cell>
        </row>
        <row r="1205">
          <cell r="B1205" t="str">
            <v>TGR000-10628000</v>
          </cell>
          <cell r="C1205">
            <v>10628000</v>
          </cell>
          <cell r="D1205" t="str">
            <v>AGEN SURYA MANDIRI</v>
          </cell>
          <cell r="E1205">
            <v>997</v>
          </cell>
          <cell r="F1205" t="str">
            <v>AGEN TAKUHAIBIN JNE</v>
          </cell>
          <cell r="G1205">
            <v>1171</v>
          </cell>
        </row>
        <row r="1206">
          <cell r="B1206" t="str">
            <v>BOO000-10544900</v>
          </cell>
          <cell r="C1206">
            <v>10544900</v>
          </cell>
          <cell r="D1206" t="str">
            <v>AGEN TANAH BARU SOGIRI</v>
          </cell>
          <cell r="E1206">
            <v>997</v>
          </cell>
          <cell r="F1206" t="str">
            <v>AGEN TAKUHAIBIN JNE</v>
          </cell>
          <cell r="G1206">
            <v>448</v>
          </cell>
        </row>
        <row r="1207">
          <cell r="B1207" t="str">
            <v>CLG000-10528000</v>
          </cell>
          <cell r="C1207">
            <v>10528000</v>
          </cell>
          <cell r="D1207" t="str">
            <v>AGEN PARUNG</v>
          </cell>
          <cell r="E1207">
            <v>997</v>
          </cell>
          <cell r="F1207" t="str">
            <v>AGEN TAKUHAIBIN JNE</v>
          </cell>
          <cell r="G1207">
            <v>855</v>
          </cell>
        </row>
        <row r="1208">
          <cell r="B1208" t="str">
            <v>SOC000-10504100</v>
          </cell>
          <cell r="C1208">
            <v>10504100</v>
          </cell>
          <cell r="D1208" t="str">
            <v>AGEN PURWOPURAN</v>
          </cell>
          <cell r="E1208">
            <v>997</v>
          </cell>
          <cell r="F1208" t="str">
            <v>AGEN TAKUHAIBIN JNE</v>
          </cell>
          <cell r="G1208">
            <v>4920</v>
          </cell>
        </row>
        <row r="1209">
          <cell r="B1209" t="str">
            <v>DPK000-10524400</v>
          </cell>
          <cell r="C1209">
            <v>10524400</v>
          </cell>
          <cell r="D1209" t="str">
            <v>AGEN BBM</v>
          </cell>
          <cell r="E1209">
            <v>997</v>
          </cell>
          <cell r="F1209" t="str">
            <v>AGEN TAKUHAIBIN JNE</v>
          </cell>
          <cell r="G1209">
            <v>975</v>
          </cell>
        </row>
        <row r="1210">
          <cell r="B1210" t="str">
            <v>KOE000-10508200</v>
          </cell>
          <cell r="C1210">
            <v>10508200</v>
          </cell>
          <cell r="D1210" t="str">
            <v>AGEN KELAPA LIMA</v>
          </cell>
          <cell r="E1210">
            <v>997</v>
          </cell>
          <cell r="F1210" t="str">
            <v>AGEN TAKUHAIBIN JNE</v>
          </cell>
          <cell r="G1210">
            <v>226</v>
          </cell>
        </row>
        <row r="1211">
          <cell r="B1211" t="str">
            <v>BDO000-10354000</v>
          </cell>
          <cell r="C1211">
            <v>10354000</v>
          </cell>
          <cell r="D1211" t="str">
            <v>*AGEN PARAKAN MUNCANG</v>
          </cell>
          <cell r="E1211">
            <v>997</v>
          </cell>
          <cell r="F1211" t="str">
            <v>AGEN TAKUHAIBIN JNE</v>
          </cell>
          <cell r="G1211">
            <v>6528</v>
          </cell>
        </row>
        <row r="1212">
          <cell r="B1212" t="str">
            <v>CBN000-10526800</v>
          </cell>
          <cell r="C1212">
            <v>10526800</v>
          </cell>
          <cell r="D1212" t="str">
            <v>AGEN RAJA AMPAT</v>
          </cell>
          <cell r="E1212">
            <v>997</v>
          </cell>
          <cell r="F1212" t="str">
            <v>AGEN TAKUHAIBIN JNE</v>
          </cell>
          <cell r="G1212">
            <v>576</v>
          </cell>
        </row>
        <row r="1213">
          <cell r="B1213" t="str">
            <v>BKI000-10610300</v>
          </cell>
          <cell r="C1213">
            <v>10610300</v>
          </cell>
          <cell r="D1213" t="str">
            <v>AGEN DIATORY 2</v>
          </cell>
          <cell r="E1213">
            <v>997</v>
          </cell>
          <cell r="F1213" t="str">
            <v>AGEN TAKUHAIBIN JNE</v>
          </cell>
          <cell r="G1213">
            <v>2296</v>
          </cell>
        </row>
        <row r="1214">
          <cell r="B1214" t="str">
            <v>TGR000-10632500</v>
          </cell>
          <cell r="C1214">
            <v>10632500</v>
          </cell>
          <cell r="D1214" t="str">
            <v>AGEN NAUFAL</v>
          </cell>
          <cell r="E1214">
            <v>997</v>
          </cell>
          <cell r="F1214" t="str">
            <v>AGEN TAKUHAIBIN JNE</v>
          </cell>
          <cell r="G1214">
            <v>1863</v>
          </cell>
        </row>
        <row r="1215">
          <cell r="B1215" t="str">
            <v>TJQ000-10901900</v>
          </cell>
          <cell r="C1215">
            <v>10901900</v>
          </cell>
          <cell r="D1215" t="str">
            <v>AGEN PERAWAS</v>
          </cell>
          <cell r="E1215">
            <v>997</v>
          </cell>
          <cell r="F1215" t="str">
            <v>AGEN TAKUHAIBIN JNE</v>
          </cell>
          <cell r="G1215">
            <v>22</v>
          </cell>
        </row>
        <row r="1216">
          <cell r="B1216" t="str">
            <v>PSR000-10000100</v>
          </cell>
          <cell r="C1216">
            <v>10000100</v>
          </cell>
          <cell r="D1216" t="str">
            <v>CASH SALES JNE BANGIL</v>
          </cell>
          <cell r="E1216">
            <v>996</v>
          </cell>
          <cell r="F1216" t="str">
            <v>CASH COUNTER</v>
          </cell>
          <cell r="G1216">
            <v>7541</v>
          </cell>
        </row>
        <row r="1217">
          <cell r="B1217" t="str">
            <v>SRG000-11064700</v>
          </cell>
          <cell r="C1217">
            <v>11064700</v>
          </cell>
          <cell r="D1217" t="str">
            <v>JNE KUMUDASMORO</v>
          </cell>
          <cell r="E1217">
            <v>998</v>
          </cell>
          <cell r="F1217" t="str">
            <v>KANTOR PERWAKILAN JNE</v>
          </cell>
          <cell r="G1217">
            <v>8041</v>
          </cell>
        </row>
        <row r="1218">
          <cell r="B1218" t="str">
            <v>CLG000-10530500</v>
          </cell>
          <cell r="C1218">
            <v>10530500</v>
          </cell>
          <cell r="D1218" t="str">
            <v>KANTOR PERWAKILAN KSB</v>
          </cell>
          <cell r="E1218">
            <v>996</v>
          </cell>
          <cell r="F1218" t="str">
            <v>CASH COUNTER</v>
          </cell>
          <cell r="G1218">
            <v>3909</v>
          </cell>
        </row>
        <row r="1219">
          <cell r="B1219" t="str">
            <v>CBN000-10738200</v>
          </cell>
          <cell r="C1219">
            <v>10738200</v>
          </cell>
          <cell r="D1219" t="str">
            <v>AGEN BALADEWA</v>
          </cell>
          <cell r="E1219">
            <v>997</v>
          </cell>
          <cell r="F1219" t="str">
            <v>AGEN TAKUHAIBIN JNE</v>
          </cell>
          <cell r="G1219">
            <v>76</v>
          </cell>
        </row>
        <row r="1220">
          <cell r="B1220" t="str">
            <v>CGK000-10759600</v>
          </cell>
          <cell r="C1220">
            <v>10759600</v>
          </cell>
          <cell r="D1220" t="str">
            <v>PRAMUKA</v>
          </cell>
          <cell r="E1220">
            <v>997</v>
          </cell>
          <cell r="F1220" t="str">
            <v>AGEN TAKUHAIBIN JNE</v>
          </cell>
          <cell r="G1220">
            <v>11006</v>
          </cell>
        </row>
        <row r="1221">
          <cell r="B1221" t="str">
            <v>SUB000-10647100</v>
          </cell>
          <cell r="C1221">
            <v>10647100</v>
          </cell>
          <cell r="D1221" t="str">
            <v>AGEN MEDOKAN SAWAH</v>
          </cell>
          <cell r="E1221">
            <v>997</v>
          </cell>
          <cell r="F1221" t="str">
            <v>AGEN TAKUHAIBIN JNE</v>
          </cell>
          <cell r="G1221">
            <v>9601</v>
          </cell>
        </row>
        <row r="1222">
          <cell r="B1222" t="str">
            <v>UPG000-10962200</v>
          </cell>
          <cell r="C1222">
            <v>10962200</v>
          </cell>
          <cell r="D1222" t="str">
            <v>KANTOR PERWAKILAN AP PETTARANI</v>
          </cell>
          <cell r="E1222">
            <v>998</v>
          </cell>
          <cell r="F1222" t="str">
            <v>KANTOR PERWAKILAN JNE</v>
          </cell>
          <cell r="G1222">
            <v>2681</v>
          </cell>
        </row>
        <row r="1223">
          <cell r="B1223" t="str">
            <v>BKI000-10592500</v>
          </cell>
          <cell r="C1223">
            <v>10592500</v>
          </cell>
          <cell r="D1223" t="str">
            <v>AGEN CIJENGKOL</v>
          </cell>
          <cell r="E1223">
            <v>997</v>
          </cell>
          <cell r="F1223" t="str">
            <v>AGEN TAKUHAIBIN JNE</v>
          </cell>
          <cell r="G1223">
            <v>3830</v>
          </cell>
        </row>
        <row r="1224">
          <cell r="B1224" t="str">
            <v>TSM000-10002300</v>
          </cell>
          <cell r="C1224">
            <v>10002300</v>
          </cell>
          <cell r="D1224" t="str">
            <v>AGEN JAMANIS</v>
          </cell>
          <cell r="E1224">
            <v>997</v>
          </cell>
          <cell r="F1224" t="str">
            <v>AGEN TAKUHAIBIN JNE</v>
          </cell>
          <cell r="G1224">
            <v>1846</v>
          </cell>
        </row>
        <row r="1225">
          <cell r="B1225" t="str">
            <v>PNK000-10555300</v>
          </cell>
          <cell r="C1225">
            <v>10555300</v>
          </cell>
          <cell r="D1225" t="str">
            <v>COUNTER OPTIK VISION</v>
          </cell>
          <cell r="E1225">
            <v>997</v>
          </cell>
          <cell r="F1225" t="str">
            <v>AGEN TAKUHAIBIN JNE</v>
          </cell>
          <cell r="G1225">
            <v>42</v>
          </cell>
        </row>
        <row r="1226">
          <cell r="B1226" t="str">
            <v>PGK000-10523100</v>
          </cell>
          <cell r="C1226">
            <v>10523100</v>
          </cell>
          <cell r="D1226" t="str">
            <v>AGEN TOKO ONE SPORT</v>
          </cell>
          <cell r="E1226">
            <v>997</v>
          </cell>
          <cell r="F1226" t="str">
            <v>AGEN TAKUHAIBIN JNE</v>
          </cell>
          <cell r="G1226">
            <v>5</v>
          </cell>
        </row>
        <row r="1227">
          <cell r="B1227" t="str">
            <v>SOC000-10555900</v>
          </cell>
          <cell r="C1227">
            <v>10555900</v>
          </cell>
          <cell r="D1227" t="str">
            <v>COUNTER KETAON</v>
          </cell>
          <cell r="E1227">
            <v>997</v>
          </cell>
          <cell r="F1227" t="str">
            <v>AGEN TAKUHAIBIN JNE</v>
          </cell>
          <cell r="G1227">
            <v>53</v>
          </cell>
        </row>
        <row r="1228">
          <cell r="B1228" t="str">
            <v>PLM000-10584600</v>
          </cell>
          <cell r="C1228">
            <v>10584600</v>
          </cell>
          <cell r="D1228" t="str">
            <v>PEMPEK CEK LIN</v>
          </cell>
          <cell r="E1228">
            <v>997</v>
          </cell>
          <cell r="F1228" t="str">
            <v>AGEN TAKUHAIBIN JNE</v>
          </cell>
          <cell r="G1228">
            <v>17</v>
          </cell>
        </row>
        <row r="1229">
          <cell r="B1229" t="str">
            <v>MGL000-CASHWSB00</v>
          </cell>
          <cell r="C1229" t="str">
            <v>CASHWSB00</v>
          </cell>
          <cell r="D1229" t="str">
            <v>AGEN WONOSOBO</v>
          </cell>
          <cell r="E1229">
            <v>997</v>
          </cell>
          <cell r="F1229" t="str">
            <v>AGEN TAKUHAIBIN JNE</v>
          </cell>
          <cell r="G1229">
            <v>36</v>
          </cell>
        </row>
        <row r="1230">
          <cell r="B1230" t="str">
            <v>BKI000-10600300</v>
          </cell>
          <cell r="C1230">
            <v>10600300</v>
          </cell>
          <cell r="D1230" t="str">
            <v>AGEN CITRA SUMMARECON</v>
          </cell>
          <cell r="E1230">
            <v>997</v>
          </cell>
          <cell r="F1230" t="str">
            <v>AGEN TAKUHAIBIN JNE</v>
          </cell>
          <cell r="G1230">
            <v>1680</v>
          </cell>
        </row>
        <row r="1231">
          <cell r="B1231" t="str">
            <v>DPS000-10536400</v>
          </cell>
          <cell r="C1231">
            <v>10536400</v>
          </cell>
          <cell r="D1231" t="str">
            <v>AGEN PELANGI</v>
          </cell>
          <cell r="E1231">
            <v>997</v>
          </cell>
          <cell r="F1231" t="str">
            <v>AGEN TAKUHAIBIN JNE</v>
          </cell>
          <cell r="G1231">
            <v>1348</v>
          </cell>
        </row>
        <row r="1232">
          <cell r="B1232" t="str">
            <v>BDJ000-10535300</v>
          </cell>
          <cell r="C1232">
            <v>10535300</v>
          </cell>
          <cell r="D1232" t="str">
            <v>AGEN KM 9</v>
          </cell>
          <cell r="E1232">
            <v>997</v>
          </cell>
          <cell r="F1232" t="str">
            <v>AGEN TAKUHAIBIN JNE</v>
          </cell>
          <cell r="G1232">
            <v>120</v>
          </cell>
        </row>
        <row r="1233">
          <cell r="B1233" t="str">
            <v>SMI000-10913600</v>
          </cell>
          <cell r="C1233">
            <v>10913600</v>
          </cell>
          <cell r="D1233" t="str">
            <v>AGEN CIKEMBAR</v>
          </cell>
          <cell r="E1233">
            <v>997</v>
          </cell>
          <cell r="F1233" t="str">
            <v>AGEN TAKUHAIBIN JNE</v>
          </cell>
          <cell r="G1233">
            <v>44</v>
          </cell>
        </row>
        <row r="1234">
          <cell r="B1234" t="str">
            <v>SRG000-10620700</v>
          </cell>
          <cell r="C1234">
            <v>10620700</v>
          </cell>
          <cell r="D1234" t="str">
            <v>COUNTER STAR NET</v>
          </cell>
          <cell r="E1234">
            <v>997</v>
          </cell>
          <cell r="F1234" t="str">
            <v>AGEN TAKUHAIBIN JNE</v>
          </cell>
          <cell r="G1234">
            <v>5</v>
          </cell>
        </row>
        <row r="1235">
          <cell r="B1235" t="str">
            <v>BDO000-10350400</v>
          </cell>
          <cell r="C1235">
            <v>10350400</v>
          </cell>
          <cell r="D1235" t="str">
            <v>*CASH SALES FROM SOREANG</v>
          </cell>
          <cell r="E1235">
            <v>998</v>
          </cell>
          <cell r="F1235" t="str">
            <v>KANTOR PERWAKILAN JNE</v>
          </cell>
          <cell r="G1235">
            <v>28</v>
          </cell>
        </row>
        <row r="1236">
          <cell r="B1236" t="str">
            <v>MGL000-CASHTMG00</v>
          </cell>
          <cell r="C1236" t="str">
            <v>CASHTMG00</v>
          </cell>
          <cell r="D1236" t="str">
            <v>AGEN TEMANGGUNG</v>
          </cell>
          <cell r="E1236">
            <v>997</v>
          </cell>
          <cell r="F1236" t="str">
            <v>AGEN TAKUHAIBIN JNE</v>
          </cell>
          <cell r="G1236">
            <v>208</v>
          </cell>
        </row>
        <row r="1237">
          <cell r="B1237" t="str">
            <v>CGK000-10815200</v>
          </cell>
          <cell r="C1237">
            <v>10815200</v>
          </cell>
          <cell r="D1237" t="str">
            <v>AGEN CETOSE</v>
          </cell>
          <cell r="E1237">
            <v>997</v>
          </cell>
          <cell r="F1237" t="str">
            <v>AGEN TAKUHAIBIN JNE</v>
          </cell>
          <cell r="G1237">
            <v>2429</v>
          </cell>
        </row>
        <row r="1238">
          <cell r="B1238" t="str">
            <v>CBN000-10536300</v>
          </cell>
          <cell r="C1238">
            <v>10536300</v>
          </cell>
          <cell r="D1238" t="str">
            <v>AGEN OS (KANDANG PERAHU)</v>
          </cell>
          <cell r="E1238">
            <v>997</v>
          </cell>
          <cell r="F1238" t="str">
            <v>AGEN TAKUHAIBIN JNE</v>
          </cell>
          <cell r="G1238">
            <v>521</v>
          </cell>
        </row>
        <row r="1239">
          <cell r="B1239" t="str">
            <v>BDO000-10326600</v>
          </cell>
          <cell r="C1239">
            <v>10326600</v>
          </cell>
          <cell r="D1239" t="str">
            <v>*AGEN WARUNGKANDANG</v>
          </cell>
          <cell r="E1239">
            <v>997</v>
          </cell>
          <cell r="F1239" t="str">
            <v>AGEN TAKUHAIBIN JNE</v>
          </cell>
          <cell r="G1239">
            <v>415</v>
          </cell>
        </row>
        <row r="1240">
          <cell r="B1240" t="str">
            <v>SOC000-10552800</v>
          </cell>
          <cell r="C1240">
            <v>10552800</v>
          </cell>
          <cell r="D1240" t="str">
            <v>COUNTER RETRO</v>
          </cell>
          <cell r="E1240">
            <v>997</v>
          </cell>
          <cell r="F1240" t="str">
            <v>AGEN TAKUHAIBIN JNE</v>
          </cell>
          <cell r="G1240">
            <v>494</v>
          </cell>
        </row>
        <row r="1241">
          <cell r="B1241" t="str">
            <v>TKG000-10065400</v>
          </cell>
          <cell r="C1241">
            <v>10065400</v>
          </cell>
          <cell r="D1241" t="str">
            <v>AGEN EMIR M NOER</v>
          </cell>
          <cell r="E1241">
            <v>997</v>
          </cell>
          <cell r="F1241" t="str">
            <v>AGEN TAKUHAIBIN JNE</v>
          </cell>
          <cell r="G1241">
            <v>65</v>
          </cell>
        </row>
        <row r="1242">
          <cell r="B1242" t="str">
            <v>CXP000-10113900</v>
          </cell>
          <cell r="C1242">
            <v>10113900</v>
          </cell>
          <cell r="D1242" t="str">
            <v>AGEN KROYA</v>
          </cell>
          <cell r="E1242">
            <v>997</v>
          </cell>
          <cell r="F1242" t="str">
            <v>AGEN TAKUHAIBIN JNE</v>
          </cell>
          <cell r="G1242">
            <v>2033</v>
          </cell>
        </row>
        <row r="1243">
          <cell r="B1243" t="str">
            <v>SRG000-10580200</v>
          </cell>
          <cell r="C1243">
            <v>10580200</v>
          </cell>
          <cell r="D1243" t="str">
            <v>COUNTER KALIWUNGU</v>
          </cell>
          <cell r="E1243">
            <v>997</v>
          </cell>
          <cell r="F1243" t="str">
            <v>AGEN TAKUHAIBIN JNE</v>
          </cell>
          <cell r="G1243">
            <v>154</v>
          </cell>
        </row>
        <row r="1244">
          <cell r="B1244" t="str">
            <v>TGR000-10614400</v>
          </cell>
          <cell r="C1244">
            <v>10614400</v>
          </cell>
          <cell r="D1244" t="str">
            <v>AGEN KUNCIRAN</v>
          </cell>
          <cell r="E1244">
            <v>997</v>
          </cell>
          <cell r="F1244" t="str">
            <v>AGEN TAKUHAIBIN JNE</v>
          </cell>
          <cell r="G1244">
            <v>3061</v>
          </cell>
        </row>
        <row r="1245">
          <cell r="B1245" t="str">
            <v>SUB000-10614200</v>
          </cell>
          <cell r="C1245">
            <v>10614200</v>
          </cell>
          <cell r="D1245" t="str">
            <v>COUNTER DINOYO</v>
          </cell>
          <cell r="E1245">
            <v>997</v>
          </cell>
          <cell r="F1245" t="str">
            <v>AGEN TAKUHAIBIN JNE</v>
          </cell>
          <cell r="G1245">
            <v>2855</v>
          </cell>
        </row>
        <row r="1246">
          <cell r="B1246" t="str">
            <v>BDO000-10345000</v>
          </cell>
          <cell r="C1246">
            <v>10345000</v>
          </cell>
          <cell r="D1246" t="str">
            <v>AGEN RANCAMANYAR</v>
          </cell>
          <cell r="E1246">
            <v>997</v>
          </cell>
          <cell r="F1246" t="str">
            <v>AGEN TAKUHAIBIN JNE</v>
          </cell>
          <cell r="G1246">
            <v>3207</v>
          </cell>
        </row>
        <row r="1247">
          <cell r="B1247" t="str">
            <v>BDO000-10358500</v>
          </cell>
          <cell r="C1247">
            <v>10358500</v>
          </cell>
          <cell r="D1247" t="str">
            <v>AGEN BALUBUR TOWN SQUARE</v>
          </cell>
          <cell r="E1247">
            <v>997</v>
          </cell>
          <cell r="F1247" t="str">
            <v>AGEN TAKUHAIBIN JNE</v>
          </cell>
          <cell r="G1247">
            <v>2791</v>
          </cell>
        </row>
        <row r="1248">
          <cell r="B1248" t="str">
            <v>TGR000-10606900</v>
          </cell>
          <cell r="C1248">
            <v>10606900</v>
          </cell>
          <cell r="D1248" t="str">
            <v>AGEN DELATANZA</v>
          </cell>
          <cell r="E1248">
            <v>997</v>
          </cell>
          <cell r="F1248" t="str">
            <v>AGEN TAKUHAIBIN JNE</v>
          </cell>
          <cell r="G1248">
            <v>836</v>
          </cell>
        </row>
        <row r="1249">
          <cell r="B1249" t="str">
            <v>SUB000-10669000</v>
          </cell>
          <cell r="C1249">
            <v>10669000</v>
          </cell>
          <cell r="D1249" t="str">
            <v>AGEN BUNGAH GRESIK</v>
          </cell>
          <cell r="E1249">
            <v>997</v>
          </cell>
          <cell r="F1249" t="str">
            <v>AGEN TAKUHAIBIN JNE</v>
          </cell>
          <cell r="G1249">
            <v>321</v>
          </cell>
        </row>
        <row r="1250">
          <cell r="B1250" t="str">
            <v>PDG000-10519400</v>
          </cell>
          <cell r="C1250">
            <v>10519400</v>
          </cell>
          <cell r="D1250" t="str">
            <v>AGEN ALFATHAN</v>
          </cell>
          <cell r="E1250">
            <v>997</v>
          </cell>
          <cell r="F1250" t="str">
            <v>AGEN TAKUHAIBIN JNE</v>
          </cell>
          <cell r="G1250">
            <v>174</v>
          </cell>
        </row>
        <row r="1251">
          <cell r="B1251" t="str">
            <v>JBR000-10507300</v>
          </cell>
          <cell r="C1251">
            <v>10507300</v>
          </cell>
          <cell r="D1251" t="str">
            <v>AGEN KALISAT</v>
          </cell>
          <cell r="E1251">
            <v>997</v>
          </cell>
          <cell r="F1251" t="str">
            <v>AGEN TAKUHAIBIN JNE</v>
          </cell>
          <cell r="G1251">
            <v>319</v>
          </cell>
        </row>
        <row r="1252">
          <cell r="B1252" t="str">
            <v>CGK000-11150200</v>
          </cell>
          <cell r="C1252">
            <v>11150200</v>
          </cell>
          <cell r="D1252" t="str">
            <v>AGEN CLIFT</v>
          </cell>
          <cell r="E1252">
            <v>997</v>
          </cell>
          <cell r="F1252" t="str">
            <v>AGEN TAKUHAIBIN JNE</v>
          </cell>
          <cell r="G1252">
            <v>8926</v>
          </cell>
        </row>
        <row r="1253">
          <cell r="B1253" t="str">
            <v>BOO000-10538100</v>
          </cell>
          <cell r="C1253">
            <v>10538100</v>
          </cell>
          <cell r="D1253" t="str">
            <v>AGEN SUKARAJA</v>
          </cell>
          <cell r="E1253">
            <v>997</v>
          </cell>
          <cell r="F1253" t="str">
            <v>AGEN TAKUHAIBIN JNE</v>
          </cell>
          <cell r="G1253">
            <v>1389</v>
          </cell>
        </row>
        <row r="1254">
          <cell r="B1254" t="str">
            <v>SOC000-SOCCASH000</v>
          </cell>
          <cell r="C1254" t="str">
            <v>SOCCASH000</v>
          </cell>
          <cell r="D1254" t="str">
            <v>JNE SOC</v>
          </cell>
          <cell r="E1254">
            <v>996</v>
          </cell>
          <cell r="F1254" t="str">
            <v>CASH COUNTER</v>
          </cell>
          <cell r="G1254">
            <v>1473</v>
          </cell>
        </row>
        <row r="1255">
          <cell r="B1255" t="str">
            <v>CBN000-10531800</v>
          </cell>
          <cell r="C1255">
            <v>10531800</v>
          </cell>
          <cell r="D1255" t="str">
            <v>SUB AGEN LELEA</v>
          </cell>
          <cell r="E1255">
            <v>997</v>
          </cell>
          <cell r="F1255" t="str">
            <v>AGEN TAKUHAIBIN JNE</v>
          </cell>
          <cell r="G1255">
            <v>86</v>
          </cell>
        </row>
        <row r="1256">
          <cell r="B1256" t="str">
            <v>SRG000-10576500</v>
          </cell>
          <cell r="C1256">
            <v>10576500</v>
          </cell>
          <cell r="D1256" t="str">
            <v>SUB AGEN GODONG</v>
          </cell>
          <cell r="E1256">
            <v>997</v>
          </cell>
          <cell r="F1256" t="str">
            <v>AGEN TAKUHAIBIN JNE</v>
          </cell>
          <cell r="G1256">
            <v>90</v>
          </cell>
        </row>
        <row r="1257">
          <cell r="B1257" t="str">
            <v>KRW000-10535100</v>
          </cell>
          <cell r="C1257">
            <v>10535100</v>
          </cell>
          <cell r="D1257" t="str">
            <v>COUNTER PANDHA 21</v>
          </cell>
          <cell r="E1257">
            <v>997</v>
          </cell>
          <cell r="F1257" t="str">
            <v>AGEN TAKUHAIBIN JNE</v>
          </cell>
          <cell r="G1257">
            <v>159</v>
          </cell>
        </row>
        <row r="1258">
          <cell r="B1258" t="str">
            <v>SUB000-10619700</v>
          </cell>
          <cell r="C1258">
            <v>10619700</v>
          </cell>
          <cell r="D1258" t="str">
            <v>COUNTER KLAKAH REJO</v>
          </cell>
          <cell r="E1258">
            <v>997</v>
          </cell>
          <cell r="F1258" t="str">
            <v>AGEN TAKUHAIBIN JNE</v>
          </cell>
          <cell r="G1258">
            <v>2960</v>
          </cell>
        </row>
        <row r="1259">
          <cell r="B1259" t="str">
            <v>SRG000-10545300</v>
          </cell>
          <cell r="C1259">
            <v>10545300</v>
          </cell>
          <cell r="D1259" t="str">
            <v>COUNTER RHEMA</v>
          </cell>
          <cell r="E1259">
            <v>997</v>
          </cell>
          <cell r="F1259" t="str">
            <v>AGEN TAKUHAIBIN JNE</v>
          </cell>
          <cell r="G1259">
            <v>2986</v>
          </cell>
        </row>
        <row r="1260">
          <cell r="B1260" t="str">
            <v>TSM000-10003100</v>
          </cell>
          <cell r="C1260">
            <v>10003100</v>
          </cell>
          <cell r="D1260" t="str">
            <v>AGEN CIBALONG</v>
          </cell>
          <cell r="E1260">
            <v>997</v>
          </cell>
          <cell r="F1260" t="str">
            <v>AGEN TAKUHAIBIN JNE</v>
          </cell>
          <cell r="G1260">
            <v>97</v>
          </cell>
        </row>
        <row r="1261">
          <cell r="B1261" t="str">
            <v>CBN000-10507700</v>
          </cell>
          <cell r="C1261">
            <v>10507700</v>
          </cell>
          <cell r="D1261" t="str">
            <v>COUNTER RAJAGALUH</v>
          </cell>
          <cell r="E1261">
            <v>997</v>
          </cell>
          <cell r="F1261" t="str">
            <v>AGEN TAKUHAIBIN JNE</v>
          </cell>
          <cell r="G1261">
            <v>398</v>
          </cell>
        </row>
        <row r="1262">
          <cell r="B1262" t="str">
            <v>BOO000-10550600</v>
          </cell>
          <cell r="C1262">
            <v>10550600</v>
          </cell>
          <cell r="D1262" t="str">
            <v>AGEN CIBOGEL</v>
          </cell>
          <cell r="E1262">
            <v>997</v>
          </cell>
          <cell r="F1262" t="str">
            <v>AGEN TAKUHAIBIN JNE</v>
          </cell>
          <cell r="G1262">
            <v>3872</v>
          </cell>
        </row>
        <row r="1263">
          <cell r="B1263" t="str">
            <v>BDJ000-10504600</v>
          </cell>
          <cell r="C1263">
            <v>10504600</v>
          </cell>
          <cell r="D1263" t="str">
            <v>JNE KS TUBUN</v>
          </cell>
          <cell r="E1263">
            <v>997</v>
          </cell>
          <cell r="F1263" t="str">
            <v>AGEN TAKUHAIBIN JNE</v>
          </cell>
          <cell r="G1263">
            <v>2</v>
          </cell>
        </row>
        <row r="1264">
          <cell r="B1264" t="str">
            <v>DPS000-10524400</v>
          </cell>
          <cell r="C1264">
            <v>10524400</v>
          </cell>
          <cell r="D1264" t="str">
            <v>AGEN ANUGERAH</v>
          </cell>
          <cell r="E1264">
            <v>997</v>
          </cell>
          <cell r="F1264" t="str">
            <v>AGEN TAKUHAIBIN JNE</v>
          </cell>
          <cell r="G1264">
            <v>5557</v>
          </cell>
        </row>
        <row r="1265">
          <cell r="B1265" t="str">
            <v>DPK000-10501500</v>
          </cell>
          <cell r="C1265">
            <v>10501500</v>
          </cell>
          <cell r="D1265" t="str">
            <v>AGEN DECARLIN</v>
          </cell>
          <cell r="E1265">
            <v>997</v>
          </cell>
          <cell r="F1265" t="str">
            <v>AGEN TAKUHAIBIN JNE</v>
          </cell>
          <cell r="G1265">
            <v>3612</v>
          </cell>
        </row>
        <row r="1266">
          <cell r="B1266" t="str">
            <v>BKI000-10587700</v>
          </cell>
          <cell r="C1266">
            <v>10587700</v>
          </cell>
          <cell r="D1266" t="str">
            <v>AGEN BINTARA</v>
          </cell>
          <cell r="E1266">
            <v>997</v>
          </cell>
          <cell r="F1266" t="str">
            <v>AGEN TAKUHAIBIN JNE</v>
          </cell>
          <cell r="G1266">
            <v>1727</v>
          </cell>
        </row>
        <row r="1267">
          <cell r="B1267" t="str">
            <v>MDC000-10922000</v>
          </cell>
          <cell r="C1267">
            <v>10922000</v>
          </cell>
          <cell r="D1267" t="str">
            <v>AGEN BERSEHATI</v>
          </cell>
          <cell r="E1267">
            <v>997</v>
          </cell>
          <cell r="F1267" t="str">
            <v>AGEN TAKUHAIBIN JNE</v>
          </cell>
          <cell r="G1267">
            <v>28</v>
          </cell>
        </row>
        <row r="1268">
          <cell r="B1268" t="str">
            <v>PDG000-10513000</v>
          </cell>
          <cell r="C1268">
            <v>10513000</v>
          </cell>
          <cell r="D1268" t="str">
            <v>AGEN BY PASS KETAPING</v>
          </cell>
          <cell r="E1268">
            <v>997</v>
          </cell>
          <cell r="F1268" t="str">
            <v>AGEN TAKUHAIBIN JNE</v>
          </cell>
          <cell r="G1268">
            <v>224</v>
          </cell>
        </row>
        <row r="1269">
          <cell r="B1269" t="str">
            <v>PLW000-10510500</v>
          </cell>
          <cell r="C1269">
            <v>10510500</v>
          </cell>
          <cell r="D1269" t="str">
            <v>CABANG OGOAMAS</v>
          </cell>
          <cell r="E1269">
            <v>997</v>
          </cell>
          <cell r="F1269" t="str">
            <v>AGEN TAKUHAIBIN JNE</v>
          </cell>
          <cell r="G1269">
            <v>23</v>
          </cell>
        </row>
        <row r="1270">
          <cell r="B1270" t="str">
            <v>DPK000-10931000</v>
          </cell>
          <cell r="C1270">
            <v>10931000</v>
          </cell>
          <cell r="D1270" t="str">
            <v>AGEN PAHLAWAN CINANGKA</v>
          </cell>
          <cell r="E1270">
            <v>997</v>
          </cell>
          <cell r="F1270" t="str">
            <v>AGEN TAKUHAIBIN JNE</v>
          </cell>
          <cell r="G1270">
            <v>2065</v>
          </cell>
        </row>
        <row r="1271">
          <cell r="B1271" t="str">
            <v>SRG000-10620900</v>
          </cell>
          <cell r="C1271">
            <v>10620900</v>
          </cell>
          <cell r="D1271" t="str">
            <v>COUNTER RAFA</v>
          </cell>
          <cell r="E1271">
            <v>997</v>
          </cell>
          <cell r="F1271" t="str">
            <v>AGEN TAKUHAIBIN JNE</v>
          </cell>
          <cell r="G1271">
            <v>106</v>
          </cell>
        </row>
        <row r="1272">
          <cell r="B1272" t="str">
            <v>BKI000-10570200</v>
          </cell>
          <cell r="C1272">
            <v>10570200</v>
          </cell>
          <cell r="D1272" t="str">
            <v>KOBE</v>
          </cell>
          <cell r="E1272">
            <v>997</v>
          </cell>
          <cell r="F1272" t="str">
            <v>AGEN TAKUHAIBIN JNE</v>
          </cell>
          <cell r="G1272">
            <v>5857</v>
          </cell>
        </row>
        <row r="1273">
          <cell r="B1273" t="str">
            <v>MJK000-10510000</v>
          </cell>
          <cell r="C1273">
            <v>10510000</v>
          </cell>
          <cell r="D1273" t="str">
            <v>COUNTER EMPUNALA</v>
          </cell>
          <cell r="E1273">
            <v>997</v>
          </cell>
          <cell r="F1273" t="str">
            <v>AGEN TAKUHAIBIN JNE</v>
          </cell>
          <cell r="G1273">
            <v>1661</v>
          </cell>
        </row>
        <row r="1274">
          <cell r="B1274" t="str">
            <v>KDR000-10505900</v>
          </cell>
          <cell r="C1274">
            <v>10505900</v>
          </cell>
          <cell r="D1274" t="str">
            <v>AGEN AHMAD DAHLAN</v>
          </cell>
          <cell r="E1274">
            <v>997</v>
          </cell>
          <cell r="F1274" t="str">
            <v>AGEN TAKUHAIBIN JNE</v>
          </cell>
          <cell r="G1274">
            <v>907</v>
          </cell>
        </row>
        <row r="1275">
          <cell r="B1275" t="str">
            <v>BKI000-10611800</v>
          </cell>
          <cell r="C1275">
            <v>10611800</v>
          </cell>
          <cell r="D1275" t="str">
            <v>AGEN WIBAWA MUKTI 2</v>
          </cell>
          <cell r="E1275">
            <v>997</v>
          </cell>
          <cell r="F1275" t="str">
            <v>AGEN TAKUHAIBIN JNE</v>
          </cell>
          <cell r="G1275">
            <v>5995</v>
          </cell>
        </row>
        <row r="1276">
          <cell r="B1276" t="str">
            <v>PNK000-10501400</v>
          </cell>
          <cell r="C1276">
            <v>10501400</v>
          </cell>
          <cell r="D1276" t="str">
            <v>AGEN SYAIFUL ZUHRI</v>
          </cell>
          <cell r="E1276">
            <v>997</v>
          </cell>
          <cell r="F1276" t="str">
            <v>AGEN TAKUHAIBIN JNE</v>
          </cell>
          <cell r="G1276">
            <v>378</v>
          </cell>
        </row>
        <row r="1277">
          <cell r="B1277" t="str">
            <v>BOO000-10986600</v>
          </cell>
          <cell r="C1277">
            <v>10986600</v>
          </cell>
          <cell r="D1277" t="str">
            <v>AGEN JATAM</v>
          </cell>
          <cell r="E1277">
            <v>997</v>
          </cell>
          <cell r="F1277" t="str">
            <v>AGEN TAKUHAIBIN JNE</v>
          </cell>
          <cell r="G1277">
            <v>229</v>
          </cell>
        </row>
        <row r="1278">
          <cell r="B1278" t="str">
            <v>MES000-10564500</v>
          </cell>
          <cell r="C1278">
            <v>10564500</v>
          </cell>
          <cell r="D1278" t="str">
            <v>SUB AGEN KOTAPINANG</v>
          </cell>
          <cell r="E1278">
            <v>997</v>
          </cell>
          <cell r="F1278" t="str">
            <v>AGEN TAKUHAIBIN JNE</v>
          </cell>
          <cell r="G1278">
            <v>263</v>
          </cell>
        </row>
        <row r="1279">
          <cell r="B1279" t="str">
            <v>MDC000-10506200</v>
          </cell>
          <cell r="C1279">
            <v>10506200</v>
          </cell>
          <cell r="D1279" t="str">
            <v>AGEN MALALAYANG</v>
          </cell>
          <cell r="E1279">
            <v>997</v>
          </cell>
          <cell r="F1279" t="str">
            <v>AGEN TAKUHAIBIN JNE</v>
          </cell>
          <cell r="G1279">
            <v>59</v>
          </cell>
        </row>
        <row r="1280">
          <cell r="B1280" t="str">
            <v>PNK000-10559100</v>
          </cell>
          <cell r="C1280">
            <v>10559100</v>
          </cell>
          <cell r="D1280" t="str">
            <v>AGEN PERDAMAIAN</v>
          </cell>
          <cell r="E1280">
            <v>997</v>
          </cell>
          <cell r="F1280" t="str">
            <v>AGEN TAKUHAIBIN JNE</v>
          </cell>
          <cell r="G1280">
            <v>675</v>
          </cell>
        </row>
        <row r="1281">
          <cell r="B1281" t="str">
            <v>PSR000-10009500</v>
          </cell>
          <cell r="C1281">
            <v>10009500</v>
          </cell>
          <cell r="D1281" t="str">
            <v>CASH COUNTER JNE PDN</v>
          </cell>
          <cell r="E1281">
            <v>996</v>
          </cell>
          <cell r="F1281" t="str">
            <v>CASH COUNTER</v>
          </cell>
          <cell r="G1281">
            <v>17751</v>
          </cell>
        </row>
        <row r="1282">
          <cell r="B1282" t="str">
            <v>DJJ000-10502600</v>
          </cell>
          <cell r="C1282">
            <v>10502600</v>
          </cell>
          <cell r="D1282" t="str">
            <v>CASH COUNTER TANAH HITAM</v>
          </cell>
          <cell r="E1282">
            <v>997</v>
          </cell>
          <cell r="F1282" t="str">
            <v>AGEN TAKUHAIBIN JNE</v>
          </cell>
          <cell r="G1282">
            <v>42</v>
          </cell>
        </row>
        <row r="1283">
          <cell r="B1283" t="str">
            <v>TGR000-11090200</v>
          </cell>
          <cell r="C1283">
            <v>11090200</v>
          </cell>
          <cell r="D1283" t="str">
            <v>AGEN AGRICOLA</v>
          </cell>
          <cell r="E1283">
            <v>997</v>
          </cell>
          <cell r="F1283" t="str">
            <v>AGEN TAKUHAIBIN JNE</v>
          </cell>
          <cell r="G1283">
            <v>4206</v>
          </cell>
        </row>
        <row r="1284">
          <cell r="B1284" t="str">
            <v>BOO000-10546200</v>
          </cell>
          <cell r="C1284">
            <v>10546200</v>
          </cell>
          <cell r="D1284" t="str">
            <v>CASH JNE BOGOR</v>
          </cell>
          <cell r="E1284">
            <v>996</v>
          </cell>
          <cell r="F1284" t="str">
            <v>CASH COUNTER</v>
          </cell>
          <cell r="G1284">
            <v>5</v>
          </cell>
        </row>
        <row r="1285">
          <cell r="B1285" t="str">
            <v>BTJ000-BTJ00105</v>
          </cell>
          <cell r="C1285" t="str">
            <v>BTJ00105</v>
          </cell>
          <cell r="D1285" t="str">
            <v>AGEN MEULABOH</v>
          </cell>
          <cell r="E1285">
            <v>997</v>
          </cell>
          <cell r="F1285" t="str">
            <v>AGEN TAKUHAIBIN JNE</v>
          </cell>
          <cell r="G1285">
            <v>1</v>
          </cell>
        </row>
        <row r="1286">
          <cell r="B1286" t="str">
            <v>BDO000-10329700</v>
          </cell>
          <cell r="C1286">
            <v>10329700</v>
          </cell>
          <cell r="D1286" t="str">
            <v>*AGEN WATES</v>
          </cell>
          <cell r="E1286">
            <v>997</v>
          </cell>
          <cell r="F1286" t="str">
            <v>AGEN TAKUHAIBIN JNE</v>
          </cell>
          <cell r="G1286">
            <v>209</v>
          </cell>
        </row>
        <row r="1287">
          <cell r="B1287" t="str">
            <v>SRG000-11042900</v>
          </cell>
          <cell r="C1287">
            <v>11042900</v>
          </cell>
          <cell r="D1287" t="str">
            <v>AGEN SHAFA</v>
          </cell>
          <cell r="E1287">
            <v>997</v>
          </cell>
          <cell r="F1287" t="str">
            <v>AGEN TAKUHAIBIN JNE</v>
          </cell>
          <cell r="G1287">
            <v>173</v>
          </cell>
        </row>
        <row r="1288">
          <cell r="B1288" t="str">
            <v>CGK000-10812500</v>
          </cell>
          <cell r="C1288">
            <v>10812500</v>
          </cell>
          <cell r="D1288" t="str">
            <v>AGEN JNE AMBASADOR</v>
          </cell>
          <cell r="E1288">
            <v>997</v>
          </cell>
          <cell r="F1288" t="str">
            <v>AGEN TAKUHAIBIN JNE</v>
          </cell>
          <cell r="G1288">
            <v>5760</v>
          </cell>
        </row>
        <row r="1289">
          <cell r="B1289" t="str">
            <v>TGR000-10656700</v>
          </cell>
          <cell r="C1289">
            <v>10656700</v>
          </cell>
          <cell r="D1289" t="str">
            <v>AGEN PRIMASENA UTAMA</v>
          </cell>
          <cell r="E1289">
            <v>997</v>
          </cell>
          <cell r="F1289" t="str">
            <v>AGEN TAKUHAIBIN JNE</v>
          </cell>
          <cell r="G1289">
            <v>14331</v>
          </cell>
        </row>
        <row r="1290">
          <cell r="B1290" t="str">
            <v>SRG000-10623600</v>
          </cell>
          <cell r="C1290">
            <v>10623600</v>
          </cell>
          <cell r="D1290" t="str">
            <v>COUNTER LOMBOK IJO</v>
          </cell>
          <cell r="E1290">
            <v>997</v>
          </cell>
          <cell r="F1290" t="str">
            <v>AGEN TAKUHAIBIN JNE</v>
          </cell>
          <cell r="G1290">
            <v>29</v>
          </cell>
        </row>
        <row r="1291">
          <cell r="B1291" t="str">
            <v>CGK000-10670000</v>
          </cell>
          <cell r="C1291">
            <v>10670000</v>
          </cell>
          <cell r="D1291" t="str">
            <v>AGEN ANTIKA MAKMUR</v>
          </cell>
          <cell r="E1291">
            <v>997</v>
          </cell>
          <cell r="F1291" t="str">
            <v>AGEN TAKUHAIBIN JNE</v>
          </cell>
          <cell r="G1291">
            <v>8343</v>
          </cell>
        </row>
        <row r="1292">
          <cell r="B1292" t="str">
            <v>SUB000-10501600</v>
          </cell>
          <cell r="C1292">
            <v>10501600</v>
          </cell>
          <cell r="D1292" t="str">
            <v>COUNTER KALIRUNGKUT</v>
          </cell>
          <cell r="E1292">
            <v>997</v>
          </cell>
          <cell r="F1292" t="str">
            <v>AGEN TAKUHAIBIN JNE</v>
          </cell>
          <cell r="G1292">
            <v>2270</v>
          </cell>
        </row>
        <row r="1293">
          <cell r="B1293" t="str">
            <v>PLW000-PLWCASH000</v>
          </cell>
          <cell r="C1293" t="str">
            <v>PLWCASH000</v>
          </cell>
          <cell r="D1293" t="str">
            <v>CASH FROM JNE PALU</v>
          </cell>
          <cell r="E1293">
            <v>996</v>
          </cell>
          <cell r="F1293" t="str">
            <v>CASH COUNTER</v>
          </cell>
          <cell r="G1293">
            <v>3089</v>
          </cell>
        </row>
        <row r="1294">
          <cell r="B1294" t="str">
            <v>BOO000-10540200</v>
          </cell>
          <cell r="C1294">
            <v>10540200</v>
          </cell>
          <cell r="D1294" t="str">
            <v>AGEN IKHLAS MAJU JAYA</v>
          </cell>
          <cell r="E1294">
            <v>997</v>
          </cell>
          <cell r="F1294" t="str">
            <v>AGEN TAKUHAIBIN JNE</v>
          </cell>
          <cell r="G1294">
            <v>1012</v>
          </cell>
        </row>
        <row r="1295">
          <cell r="B1295" t="str">
            <v>TKG000-10051800</v>
          </cell>
          <cell r="C1295">
            <v>10051800</v>
          </cell>
          <cell r="D1295" t="str">
            <v>AGEN IKAN KERAPU</v>
          </cell>
          <cell r="E1295">
            <v>997</v>
          </cell>
          <cell r="F1295" t="str">
            <v>AGEN TAKUHAIBIN JNE</v>
          </cell>
          <cell r="G1295">
            <v>94</v>
          </cell>
        </row>
        <row r="1296">
          <cell r="B1296" t="str">
            <v>TKG000-10050800</v>
          </cell>
          <cell r="C1296">
            <v>10050800</v>
          </cell>
          <cell r="D1296" t="str">
            <v>AGEN GATOT SUBROTO</v>
          </cell>
          <cell r="E1296">
            <v>997</v>
          </cell>
          <cell r="F1296" t="str">
            <v>AGEN TAKUHAIBIN JNE</v>
          </cell>
          <cell r="G1296">
            <v>62</v>
          </cell>
        </row>
        <row r="1297">
          <cell r="B1297" t="str">
            <v>SRG000-10568700</v>
          </cell>
          <cell r="C1297">
            <v>10568700</v>
          </cell>
          <cell r="D1297" t="str">
            <v>COUNTER PRASASTI</v>
          </cell>
          <cell r="E1297">
            <v>997</v>
          </cell>
          <cell r="F1297" t="str">
            <v>AGEN TAKUHAIBIN JNE</v>
          </cell>
          <cell r="G1297">
            <v>59</v>
          </cell>
        </row>
        <row r="1298">
          <cell r="B1298" t="str">
            <v>MES000-11002900</v>
          </cell>
          <cell r="C1298">
            <v>11002900</v>
          </cell>
          <cell r="D1298" t="str">
            <v>AGEN MENTENG RAYA</v>
          </cell>
          <cell r="E1298">
            <v>997</v>
          </cell>
          <cell r="F1298" t="str">
            <v>AGEN TAKUHAIBIN JNE</v>
          </cell>
          <cell r="G1298">
            <v>2353</v>
          </cell>
        </row>
        <row r="1299">
          <cell r="B1299" t="str">
            <v>SUB000-10632800</v>
          </cell>
          <cell r="C1299">
            <v>10632800</v>
          </cell>
          <cell r="D1299" t="str">
            <v>COUNTER KH. MANSYUR</v>
          </cell>
          <cell r="E1299">
            <v>997</v>
          </cell>
          <cell r="F1299" t="str">
            <v>AGEN TAKUHAIBIN JNE</v>
          </cell>
          <cell r="G1299">
            <v>6884</v>
          </cell>
        </row>
        <row r="1300">
          <cell r="B1300" t="str">
            <v>PLM000-10620700</v>
          </cell>
          <cell r="C1300">
            <v>10620700</v>
          </cell>
          <cell r="D1300" t="str">
            <v>PUTRI JAYA UTAMA R SOEKAMTO</v>
          </cell>
          <cell r="E1300">
            <v>997</v>
          </cell>
          <cell r="F1300" t="str">
            <v>AGEN TAKUHAIBIN JNE</v>
          </cell>
          <cell r="G1300">
            <v>312</v>
          </cell>
        </row>
        <row r="1301">
          <cell r="B1301" t="str">
            <v>SRG000-11067100</v>
          </cell>
          <cell r="C1301">
            <v>11067100</v>
          </cell>
          <cell r="D1301" t="str">
            <v>AGEN BERKOH</v>
          </cell>
          <cell r="E1301">
            <v>997</v>
          </cell>
          <cell r="F1301" t="str">
            <v>AGEN TAKUHAIBIN JNE</v>
          </cell>
          <cell r="G1301">
            <v>390</v>
          </cell>
        </row>
        <row r="1302">
          <cell r="B1302" t="str">
            <v>MES000-10596400</v>
          </cell>
          <cell r="C1302">
            <v>10596400</v>
          </cell>
          <cell r="D1302" t="str">
            <v>AGEN UMAR BAKI</v>
          </cell>
          <cell r="E1302">
            <v>997</v>
          </cell>
          <cell r="F1302" t="str">
            <v>AGEN TAKUHAIBIN JNE</v>
          </cell>
          <cell r="G1302">
            <v>8949</v>
          </cell>
        </row>
        <row r="1303">
          <cell r="B1303" t="str">
            <v>SOC000-10563200</v>
          </cell>
          <cell r="C1303">
            <v>10563200</v>
          </cell>
          <cell r="D1303" t="str">
            <v>AGEN DINA</v>
          </cell>
          <cell r="E1303">
            <v>997</v>
          </cell>
          <cell r="F1303" t="str">
            <v>AGEN TAKUHAIBIN JNE</v>
          </cell>
          <cell r="G1303">
            <v>3529</v>
          </cell>
        </row>
        <row r="1304">
          <cell r="B1304" t="str">
            <v>MDC000-10512000</v>
          </cell>
          <cell r="C1304">
            <v>10512000</v>
          </cell>
          <cell r="D1304" t="str">
            <v>AGEN WALANDA MARAMIS</v>
          </cell>
          <cell r="E1304">
            <v>997</v>
          </cell>
          <cell r="F1304" t="str">
            <v>AGEN TAKUHAIBIN JNE</v>
          </cell>
          <cell r="G1304">
            <v>52</v>
          </cell>
        </row>
        <row r="1305">
          <cell r="B1305" t="str">
            <v>BDO000-10342900</v>
          </cell>
          <cell r="C1305">
            <v>10342900</v>
          </cell>
          <cell r="D1305" t="str">
            <v>AGEN SADARMANAH</v>
          </cell>
          <cell r="E1305">
            <v>997</v>
          </cell>
          <cell r="F1305" t="str">
            <v>AGEN TAKUHAIBIN JNE</v>
          </cell>
          <cell r="G1305">
            <v>2400</v>
          </cell>
        </row>
        <row r="1306">
          <cell r="B1306" t="str">
            <v>TNJ000-10453500</v>
          </cell>
          <cell r="C1306">
            <v>10453500</v>
          </cell>
          <cell r="D1306" t="str">
            <v>AGEN IRIS</v>
          </cell>
          <cell r="E1306">
            <v>997</v>
          </cell>
          <cell r="F1306" t="str">
            <v>AGEN TAKUHAIBIN JNE</v>
          </cell>
          <cell r="G1306">
            <v>2198</v>
          </cell>
        </row>
        <row r="1307">
          <cell r="B1307" t="str">
            <v>KDI000-10510200</v>
          </cell>
          <cell r="C1307">
            <v>10510200</v>
          </cell>
          <cell r="D1307" t="str">
            <v>AGEN DE AMUNISI FLORA</v>
          </cell>
          <cell r="E1307">
            <v>997</v>
          </cell>
          <cell r="F1307" t="str">
            <v>AGEN TAKUHAIBIN JNE</v>
          </cell>
          <cell r="G1307">
            <v>91</v>
          </cell>
        </row>
        <row r="1308">
          <cell r="B1308" t="str">
            <v>TGR000-10667300</v>
          </cell>
          <cell r="C1308">
            <v>10667300</v>
          </cell>
          <cell r="D1308" t="str">
            <v>AGEN LENDINI</v>
          </cell>
          <cell r="E1308">
            <v>997</v>
          </cell>
          <cell r="F1308" t="str">
            <v>AGEN TAKUHAIBIN JNE</v>
          </cell>
          <cell r="G1308">
            <v>1089</v>
          </cell>
        </row>
        <row r="1309">
          <cell r="B1309" t="str">
            <v>SRG000-10503900</v>
          </cell>
          <cell r="C1309">
            <v>10503900</v>
          </cell>
          <cell r="D1309" t="str">
            <v>*COMAIL FROM JNE SEMARANG</v>
          </cell>
          <cell r="E1309">
            <v>997</v>
          </cell>
          <cell r="F1309" t="str">
            <v>AGEN TAKUHAIBIN JNE</v>
          </cell>
          <cell r="G1309">
            <v>3</v>
          </cell>
        </row>
        <row r="1310">
          <cell r="B1310" t="str">
            <v>DJJ000-10907300</v>
          </cell>
          <cell r="C1310">
            <v>10907300</v>
          </cell>
          <cell r="D1310" t="str">
            <v>AGEN SINAR SETIA (ENTROP)</v>
          </cell>
          <cell r="E1310">
            <v>997</v>
          </cell>
          <cell r="F1310" t="str">
            <v>AGEN TAKUHAIBIN JNE</v>
          </cell>
          <cell r="G1310">
            <v>164</v>
          </cell>
        </row>
        <row r="1311">
          <cell r="B1311" t="str">
            <v>BKI000-10597500</v>
          </cell>
          <cell r="C1311">
            <v>10597500</v>
          </cell>
          <cell r="D1311" t="str">
            <v>AGEN MALAKA BARU RAYA</v>
          </cell>
          <cell r="E1311">
            <v>997</v>
          </cell>
          <cell r="F1311" t="str">
            <v>AGEN TAKUHAIBIN JNE</v>
          </cell>
          <cell r="G1311">
            <v>1122</v>
          </cell>
        </row>
        <row r="1312">
          <cell r="B1312" t="str">
            <v>CGK000-11620000</v>
          </cell>
          <cell r="C1312">
            <v>11620000</v>
          </cell>
          <cell r="D1312" t="str">
            <v>AGEN HAJI SAABA</v>
          </cell>
          <cell r="E1312">
            <v>997</v>
          </cell>
          <cell r="F1312" t="str">
            <v>AGEN TAKUHAIBIN JNE</v>
          </cell>
          <cell r="G1312">
            <v>6842</v>
          </cell>
        </row>
        <row r="1313">
          <cell r="B1313" t="str">
            <v>DJB000-10524000</v>
          </cell>
          <cell r="C1313">
            <v>10524000</v>
          </cell>
          <cell r="D1313" t="str">
            <v>AGEN RUBEN</v>
          </cell>
          <cell r="E1313">
            <v>997</v>
          </cell>
          <cell r="F1313" t="str">
            <v>AGEN TAKUHAIBIN JNE</v>
          </cell>
          <cell r="G1313">
            <v>234</v>
          </cell>
        </row>
        <row r="1314">
          <cell r="B1314" t="str">
            <v>SRG000-10622400</v>
          </cell>
          <cell r="C1314">
            <v>10622400</v>
          </cell>
          <cell r="D1314" t="str">
            <v>COUNTER MEJOBO</v>
          </cell>
          <cell r="E1314">
            <v>997</v>
          </cell>
          <cell r="F1314" t="str">
            <v>AGEN TAKUHAIBIN JNE</v>
          </cell>
          <cell r="G1314">
            <v>902</v>
          </cell>
        </row>
        <row r="1315">
          <cell r="B1315" t="str">
            <v>KRW000-10951800</v>
          </cell>
          <cell r="C1315">
            <v>10951800</v>
          </cell>
          <cell r="D1315" t="str">
            <v>AGEN HIKARI</v>
          </cell>
          <cell r="E1315">
            <v>997</v>
          </cell>
          <cell r="F1315" t="str">
            <v>AGEN TAKUHAIBIN JNE</v>
          </cell>
          <cell r="G1315">
            <v>547</v>
          </cell>
        </row>
        <row r="1316">
          <cell r="B1316" t="str">
            <v>PLW000-10510000</v>
          </cell>
          <cell r="C1316">
            <v>10510000</v>
          </cell>
          <cell r="D1316" t="str">
            <v>CABANG BAHONSUAI</v>
          </cell>
          <cell r="E1316">
            <v>997</v>
          </cell>
          <cell r="F1316" t="str">
            <v>AGEN TAKUHAIBIN JNE</v>
          </cell>
          <cell r="G1316">
            <v>57</v>
          </cell>
        </row>
        <row r="1317">
          <cell r="B1317" t="str">
            <v>CGK000-11082200</v>
          </cell>
          <cell r="C1317">
            <v>11082200</v>
          </cell>
          <cell r="D1317" t="str">
            <v>AGEN PETA BARAT</v>
          </cell>
          <cell r="E1317">
            <v>997</v>
          </cell>
          <cell r="F1317" t="str">
            <v>AGEN TAKUHAIBIN JNE</v>
          </cell>
          <cell r="G1317">
            <v>10157</v>
          </cell>
        </row>
        <row r="1318">
          <cell r="B1318" t="str">
            <v>BKI000-10594300</v>
          </cell>
          <cell r="C1318">
            <v>10594300</v>
          </cell>
          <cell r="D1318" t="str">
            <v>AGEN GEMALAPIK</v>
          </cell>
          <cell r="E1318">
            <v>997</v>
          </cell>
          <cell r="F1318" t="str">
            <v>AGEN TAKUHAIBIN JNE</v>
          </cell>
          <cell r="G1318">
            <v>1837</v>
          </cell>
        </row>
        <row r="1319">
          <cell r="B1319" t="str">
            <v>TKG000-10069300</v>
          </cell>
          <cell r="C1319">
            <v>10069300</v>
          </cell>
          <cell r="D1319" t="str">
            <v>AGEN KOMARUDIN</v>
          </cell>
          <cell r="E1319">
            <v>997</v>
          </cell>
          <cell r="F1319" t="str">
            <v>AGEN TAKUHAIBIN JNE</v>
          </cell>
          <cell r="G1319">
            <v>237</v>
          </cell>
        </row>
        <row r="1320">
          <cell r="B1320" t="str">
            <v>CLG000-10546800</v>
          </cell>
          <cell r="C1320">
            <v>10546800</v>
          </cell>
          <cell r="D1320" t="str">
            <v>AGEN MANDIRI BERSAMA</v>
          </cell>
          <cell r="E1320">
            <v>997</v>
          </cell>
          <cell r="F1320" t="str">
            <v>AGEN TAKUHAIBIN JNE</v>
          </cell>
          <cell r="G1320">
            <v>213</v>
          </cell>
        </row>
        <row r="1321">
          <cell r="B1321" t="str">
            <v>MES000-10531600</v>
          </cell>
          <cell r="C1321">
            <v>10531600</v>
          </cell>
          <cell r="D1321" t="str">
            <v>SUB AGEN PEMATANG SIANTAR</v>
          </cell>
          <cell r="E1321">
            <v>997</v>
          </cell>
          <cell r="F1321" t="str">
            <v>AGEN TAKUHAIBIN JNE</v>
          </cell>
          <cell r="G1321">
            <v>4926</v>
          </cell>
        </row>
        <row r="1322">
          <cell r="B1322" t="str">
            <v>SRG000-11043400</v>
          </cell>
          <cell r="C1322">
            <v>11043400</v>
          </cell>
          <cell r="D1322" t="str">
            <v>AGEN TEGALREJO</v>
          </cell>
          <cell r="E1322">
            <v>997</v>
          </cell>
          <cell r="F1322" t="str">
            <v>AGEN TAKUHAIBIN JNE</v>
          </cell>
          <cell r="G1322">
            <v>789</v>
          </cell>
        </row>
        <row r="1323">
          <cell r="B1323" t="str">
            <v>BOO000-10539300</v>
          </cell>
          <cell r="C1323">
            <v>10539300</v>
          </cell>
          <cell r="D1323" t="str">
            <v>AGEN CIMANGGU CITY</v>
          </cell>
          <cell r="E1323">
            <v>997</v>
          </cell>
          <cell r="F1323" t="str">
            <v>AGEN TAKUHAIBIN JNE</v>
          </cell>
          <cell r="G1323">
            <v>2183</v>
          </cell>
        </row>
        <row r="1324">
          <cell r="B1324" t="str">
            <v>SUB000-10669300</v>
          </cell>
          <cell r="C1324">
            <v>10669300</v>
          </cell>
          <cell r="D1324" t="str">
            <v>AGEN DUNGUS</v>
          </cell>
          <cell r="E1324">
            <v>997</v>
          </cell>
          <cell r="F1324" t="str">
            <v>AGEN TAKUHAIBIN JNE</v>
          </cell>
          <cell r="G1324">
            <v>846</v>
          </cell>
        </row>
        <row r="1325">
          <cell r="B1325" t="str">
            <v>SMI000-10709800</v>
          </cell>
          <cell r="C1325">
            <v>10709800</v>
          </cell>
          <cell r="D1325" t="str">
            <v>AGEN CIPANENGAH</v>
          </cell>
          <cell r="E1325">
            <v>997</v>
          </cell>
          <cell r="F1325" t="str">
            <v>AGEN TAKUHAIBIN JNE</v>
          </cell>
          <cell r="G1325">
            <v>353</v>
          </cell>
        </row>
        <row r="1326">
          <cell r="B1326" t="str">
            <v>MJK000-10517700</v>
          </cell>
          <cell r="C1326">
            <v>10517700</v>
          </cell>
          <cell r="D1326" t="str">
            <v>SUB AGEN NGANJUK</v>
          </cell>
          <cell r="E1326">
            <v>997</v>
          </cell>
          <cell r="F1326" t="str">
            <v>AGEN TAKUHAIBIN JNE</v>
          </cell>
          <cell r="G1326">
            <v>5119</v>
          </cell>
        </row>
        <row r="1327">
          <cell r="B1327" t="str">
            <v>SUB000-10650100</v>
          </cell>
          <cell r="C1327">
            <v>10650100</v>
          </cell>
          <cell r="D1327" t="str">
            <v>COUNTER RAYA GELAM</v>
          </cell>
          <cell r="E1327">
            <v>997</v>
          </cell>
          <cell r="F1327" t="str">
            <v>AGEN TAKUHAIBIN JNE</v>
          </cell>
          <cell r="G1327">
            <v>4656</v>
          </cell>
        </row>
        <row r="1328">
          <cell r="B1328" t="str">
            <v>CGK000-10568500</v>
          </cell>
          <cell r="C1328">
            <v>10568500</v>
          </cell>
          <cell r="D1328" t="str">
            <v>* RAGUNAN</v>
          </cell>
          <cell r="E1328">
            <v>997</v>
          </cell>
          <cell r="F1328" t="str">
            <v>AGEN TAKUHAIBIN JNE</v>
          </cell>
          <cell r="G1328">
            <v>1524</v>
          </cell>
        </row>
        <row r="1329">
          <cell r="B1329" t="str">
            <v>CGK000-10534100</v>
          </cell>
          <cell r="C1329">
            <v>10534100</v>
          </cell>
          <cell r="D1329" t="str">
            <v>* KARYA MAKMUR I</v>
          </cell>
          <cell r="E1329">
            <v>997</v>
          </cell>
          <cell r="F1329" t="str">
            <v>AGEN TAKUHAIBIN JNE</v>
          </cell>
          <cell r="G1329">
            <v>970</v>
          </cell>
        </row>
        <row r="1330">
          <cell r="B1330" t="str">
            <v>SUB000-10500400</v>
          </cell>
          <cell r="C1330">
            <v>10500400</v>
          </cell>
          <cell r="D1330" t="str">
            <v>COUNTER WARTEL REMAJA</v>
          </cell>
          <cell r="E1330">
            <v>997</v>
          </cell>
          <cell r="F1330" t="str">
            <v>AGEN TAKUHAIBIN JNE</v>
          </cell>
          <cell r="G1330">
            <v>695</v>
          </cell>
        </row>
        <row r="1331">
          <cell r="B1331" t="str">
            <v>CLG000-10952700</v>
          </cell>
          <cell r="C1331">
            <v>10952700</v>
          </cell>
          <cell r="D1331" t="str">
            <v>AGEN KARANG TENGAH</v>
          </cell>
          <cell r="E1331">
            <v>997</v>
          </cell>
          <cell r="F1331" t="str">
            <v>AGEN TAKUHAIBIN JNE</v>
          </cell>
          <cell r="G1331">
            <v>221</v>
          </cell>
        </row>
        <row r="1332">
          <cell r="B1332" t="str">
            <v>PLM000-10628300</v>
          </cell>
          <cell r="C1332">
            <v>10628300</v>
          </cell>
          <cell r="D1332" t="str">
            <v>AGEN AMINI</v>
          </cell>
          <cell r="E1332">
            <v>997</v>
          </cell>
          <cell r="F1332" t="str">
            <v>AGEN TAKUHAIBIN JNE</v>
          </cell>
          <cell r="G1332">
            <v>18</v>
          </cell>
        </row>
        <row r="1333">
          <cell r="B1333" t="str">
            <v>BDO000-BDOKWL0001</v>
          </cell>
          <cell r="C1333" t="str">
            <v>BDOKWL0001</v>
          </cell>
          <cell r="D1333" t="str">
            <v>*CASH SALES FROM KAWALUYAAN</v>
          </cell>
          <cell r="E1333">
            <v>998</v>
          </cell>
          <cell r="F1333" t="str">
            <v>KANTOR PERWAKILAN JNE</v>
          </cell>
          <cell r="G1333">
            <v>21878</v>
          </cell>
        </row>
        <row r="1334">
          <cell r="B1334" t="str">
            <v>KDI000-10515500</v>
          </cell>
          <cell r="C1334">
            <v>10515500</v>
          </cell>
          <cell r="D1334" t="str">
            <v>AGEN ALKANA CITRALAND</v>
          </cell>
          <cell r="E1334">
            <v>997</v>
          </cell>
          <cell r="F1334" t="str">
            <v>AGEN TAKUHAIBIN JNE</v>
          </cell>
          <cell r="G1334">
            <v>34</v>
          </cell>
        </row>
        <row r="1335">
          <cell r="B1335" t="str">
            <v>PNK000-10551300</v>
          </cell>
          <cell r="C1335">
            <v>10551300</v>
          </cell>
          <cell r="D1335" t="str">
            <v>AGEN PERDANA</v>
          </cell>
          <cell r="E1335">
            <v>997</v>
          </cell>
          <cell r="F1335" t="str">
            <v>AGEN TAKUHAIBIN JNE</v>
          </cell>
          <cell r="G1335">
            <v>641</v>
          </cell>
        </row>
        <row r="1336">
          <cell r="B1336" t="str">
            <v>SOC000-10557500</v>
          </cell>
          <cell r="C1336">
            <v>10557500</v>
          </cell>
          <cell r="D1336" t="str">
            <v>COUNTER SIMO</v>
          </cell>
          <cell r="E1336">
            <v>997</v>
          </cell>
          <cell r="F1336" t="str">
            <v>AGEN TAKUHAIBIN JNE</v>
          </cell>
          <cell r="G1336">
            <v>680</v>
          </cell>
        </row>
        <row r="1337">
          <cell r="B1337" t="str">
            <v>SRG000-10587700</v>
          </cell>
          <cell r="C1337">
            <v>10587700</v>
          </cell>
          <cell r="D1337" t="str">
            <v>AGEN NOVI</v>
          </cell>
          <cell r="E1337">
            <v>997</v>
          </cell>
          <cell r="F1337" t="str">
            <v>AGEN TAKUHAIBIN JNE</v>
          </cell>
          <cell r="G1337">
            <v>10</v>
          </cell>
        </row>
        <row r="1338">
          <cell r="B1338" t="str">
            <v>BDO000-10283100</v>
          </cell>
          <cell r="C1338">
            <v>10283100</v>
          </cell>
          <cell r="D1338" t="str">
            <v>AGEN UJUNG BERUNG</v>
          </cell>
          <cell r="E1338">
            <v>997</v>
          </cell>
          <cell r="F1338" t="str">
            <v>AGEN TAKUHAIBIN JNE</v>
          </cell>
          <cell r="G1338">
            <v>7116</v>
          </cell>
        </row>
        <row r="1339">
          <cell r="B1339" t="str">
            <v>TGR000-10519200</v>
          </cell>
          <cell r="C1339">
            <v>10519200</v>
          </cell>
          <cell r="D1339" t="str">
            <v>GRIYA DADAP</v>
          </cell>
          <cell r="E1339">
            <v>997</v>
          </cell>
          <cell r="F1339" t="str">
            <v>AGEN TAKUHAIBIN JNE</v>
          </cell>
          <cell r="G1339">
            <v>3297</v>
          </cell>
        </row>
        <row r="1340">
          <cell r="B1340" t="str">
            <v>SOC000-10558900</v>
          </cell>
          <cell r="C1340">
            <v>10558900</v>
          </cell>
          <cell r="D1340" t="str">
            <v>AGEN SUMBER ARTA</v>
          </cell>
          <cell r="E1340">
            <v>997</v>
          </cell>
          <cell r="F1340" t="str">
            <v>AGEN TAKUHAIBIN JNE</v>
          </cell>
          <cell r="G1340">
            <v>11332</v>
          </cell>
        </row>
        <row r="1341">
          <cell r="B1341" t="str">
            <v>SOC000-10527100</v>
          </cell>
          <cell r="C1341">
            <v>10527100</v>
          </cell>
          <cell r="D1341" t="str">
            <v>AGEN BUDI DJAJA</v>
          </cell>
          <cell r="E1341">
            <v>997</v>
          </cell>
          <cell r="F1341" t="str">
            <v>AGEN TAKUHAIBIN JNE</v>
          </cell>
          <cell r="G1341">
            <v>2369</v>
          </cell>
        </row>
        <row r="1342">
          <cell r="B1342" t="str">
            <v>BTH000-10941000</v>
          </cell>
          <cell r="C1342">
            <v>10941000</v>
          </cell>
          <cell r="D1342" t="str">
            <v>AGEN CIPTA KONSEP SUKSES</v>
          </cell>
          <cell r="E1342">
            <v>997</v>
          </cell>
          <cell r="F1342" t="str">
            <v>AGEN TAKUHAIBIN JNE</v>
          </cell>
          <cell r="G1342">
            <v>11615</v>
          </cell>
        </row>
        <row r="1343">
          <cell r="B1343" t="str">
            <v>AMI000-10917600</v>
          </cell>
          <cell r="C1343">
            <v>10917600</v>
          </cell>
          <cell r="D1343" t="str">
            <v>AGEN MASBAGIK</v>
          </cell>
          <cell r="E1343">
            <v>997</v>
          </cell>
          <cell r="F1343" t="str">
            <v>AGEN TAKUHAIBIN JNE</v>
          </cell>
          <cell r="G1343">
            <v>199</v>
          </cell>
        </row>
        <row r="1344">
          <cell r="B1344" t="str">
            <v>SUB000-10548600</v>
          </cell>
          <cell r="C1344">
            <v>10548600</v>
          </cell>
          <cell r="D1344" t="str">
            <v>SUB AGEN BANGKALAN</v>
          </cell>
          <cell r="E1344">
            <v>997</v>
          </cell>
          <cell r="F1344" t="str">
            <v>AGEN TAKUHAIBIN JNE</v>
          </cell>
          <cell r="G1344">
            <v>2247</v>
          </cell>
        </row>
        <row r="1345">
          <cell r="B1345" t="str">
            <v>KDI000-10507800</v>
          </cell>
          <cell r="C1345">
            <v>10507800</v>
          </cell>
          <cell r="D1345" t="str">
            <v>AGEN KARINA</v>
          </cell>
          <cell r="E1345">
            <v>997</v>
          </cell>
          <cell r="F1345" t="str">
            <v>AGEN TAKUHAIBIN JNE</v>
          </cell>
          <cell r="G1345">
            <v>93</v>
          </cell>
        </row>
        <row r="1346">
          <cell r="B1346" t="str">
            <v>JOG000-10602300</v>
          </cell>
          <cell r="C1346">
            <v>10602300</v>
          </cell>
          <cell r="D1346" t="str">
            <v>COUNTER.21/SEMAR SAKTI</v>
          </cell>
          <cell r="E1346">
            <v>997</v>
          </cell>
          <cell r="F1346" t="str">
            <v>AGEN TAKUHAIBIN JNE</v>
          </cell>
          <cell r="G1346">
            <v>3776</v>
          </cell>
        </row>
        <row r="1347">
          <cell r="B1347" t="str">
            <v>SRG000-10581800</v>
          </cell>
          <cell r="C1347">
            <v>10581800</v>
          </cell>
          <cell r="D1347" t="str">
            <v>AGEN A YANI</v>
          </cell>
          <cell r="E1347">
            <v>997</v>
          </cell>
          <cell r="F1347" t="str">
            <v>AGEN TAKUHAIBIN JNE</v>
          </cell>
          <cell r="G1347">
            <v>53</v>
          </cell>
        </row>
        <row r="1348">
          <cell r="B1348" t="str">
            <v>MES000-10527800</v>
          </cell>
          <cell r="C1348">
            <v>10527800</v>
          </cell>
          <cell r="D1348" t="str">
            <v>AGEN PUSRI</v>
          </cell>
          <cell r="E1348">
            <v>997</v>
          </cell>
          <cell r="F1348" t="str">
            <v>AGEN TAKUHAIBIN JNE</v>
          </cell>
          <cell r="G1348">
            <v>11</v>
          </cell>
        </row>
        <row r="1349">
          <cell r="B1349" t="str">
            <v>CBN000-10507300</v>
          </cell>
          <cell r="C1349">
            <v>10507300</v>
          </cell>
          <cell r="D1349" t="str">
            <v>COUNTER TRISI</v>
          </cell>
          <cell r="E1349">
            <v>997</v>
          </cell>
          <cell r="F1349" t="str">
            <v>AGEN TAKUHAIBIN JNE</v>
          </cell>
          <cell r="G1349">
            <v>110</v>
          </cell>
        </row>
        <row r="1350">
          <cell r="B1350" t="str">
            <v>BDO000-10344000</v>
          </cell>
          <cell r="C1350">
            <v>10344000</v>
          </cell>
          <cell r="D1350" t="str">
            <v>AGEN CIJERAH</v>
          </cell>
          <cell r="E1350">
            <v>997</v>
          </cell>
          <cell r="F1350" t="str">
            <v>AGEN TAKUHAIBIN JNE</v>
          </cell>
          <cell r="G1350">
            <v>4281</v>
          </cell>
        </row>
        <row r="1351">
          <cell r="B1351" t="str">
            <v>MGL000-10514400</v>
          </cell>
          <cell r="C1351">
            <v>10514400</v>
          </cell>
          <cell r="D1351" t="str">
            <v>SUB AGEN TEMANGGUNG</v>
          </cell>
          <cell r="E1351">
            <v>997</v>
          </cell>
          <cell r="F1351" t="str">
            <v>AGEN TAKUHAIBIN JNE</v>
          </cell>
          <cell r="G1351">
            <v>3943</v>
          </cell>
        </row>
        <row r="1352">
          <cell r="B1352" t="str">
            <v>PLM000-10537200</v>
          </cell>
          <cell r="C1352">
            <v>10537200</v>
          </cell>
          <cell r="D1352" t="str">
            <v>*WARTEL MEGA MAS</v>
          </cell>
          <cell r="E1352">
            <v>997</v>
          </cell>
          <cell r="F1352" t="str">
            <v>AGEN TAKUHAIBIN JNE</v>
          </cell>
          <cell r="G1352">
            <v>1041</v>
          </cell>
        </row>
        <row r="1353">
          <cell r="B1353" t="str">
            <v>SUB000-10638300</v>
          </cell>
          <cell r="C1353">
            <v>10638300</v>
          </cell>
          <cell r="D1353" t="str">
            <v>COUNTER MENGANTI GRESIK</v>
          </cell>
          <cell r="E1353">
            <v>997</v>
          </cell>
          <cell r="F1353" t="str">
            <v>AGEN TAKUHAIBIN JNE</v>
          </cell>
          <cell r="G1353">
            <v>182</v>
          </cell>
        </row>
        <row r="1354">
          <cell r="B1354" t="str">
            <v>SUB000-SUBBO09904</v>
          </cell>
          <cell r="C1354" t="str">
            <v>SUBBO09904</v>
          </cell>
          <cell r="D1354" t="str">
            <v>COUNTER JNE TUBAN</v>
          </cell>
          <cell r="E1354">
            <v>997</v>
          </cell>
          <cell r="F1354" t="str">
            <v>AGEN TAKUHAIBIN JNE</v>
          </cell>
          <cell r="G1354">
            <v>8450</v>
          </cell>
        </row>
        <row r="1355">
          <cell r="B1355" t="str">
            <v>DPS000-10528900</v>
          </cell>
          <cell r="C1355">
            <v>10528900</v>
          </cell>
          <cell r="D1355" t="str">
            <v>AGEN LINTAS BUANA</v>
          </cell>
          <cell r="E1355">
            <v>997</v>
          </cell>
          <cell r="F1355" t="str">
            <v>AGEN TAKUHAIBIN JNE</v>
          </cell>
          <cell r="G1355">
            <v>404</v>
          </cell>
        </row>
        <row r="1356">
          <cell r="B1356" t="str">
            <v>SRG000-10540400</v>
          </cell>
          <cell r="C1356">
            <v>10540400</v>
          </cell>
          <cell r="D1356" t="str">
            <v>COUNTER MITRA</v>
          </cell>
          <cell r="E1356">
            <v>997</v>
          </cell>
          <cell r="F1356" t="str">
            <v>AGEN TAKUHAIBIN JNE</v>
          </cell>
          <cell r="G1356">
            <v>211</v>
          </cell>
        </row>
        <row r="1357">
          <cell r="B1357" t="str">
            <v>BTH000-10940800</v>
          </cell>
          <cell r="C1357">
            <v>10940800</v>
          </cell>
          <cell r="D1357" t="str">
            <v>AGEN JNE FAST</v>
          </cell>
          <cell r="E1357">
            <v>997</v>
          </cell>
          <cell r="F1357" t="str">
            <v>AGEN TAKUHAIBIN JNE</v>
          </cell>
          <cell r="G1357">
            <v>13407</v>
          </cell>
        </row>
        <row r="1358">
          <cell r="B1358" t="str">
            <v>CGK000-10541800</v>
          </cell>
          <cell r="C1358">
            <v>10541800</v>
          </cell>
          <cell r="D1358" t="str">
            <v>* KEAMANAN</v>
          </cell>
          <cell r="E1358">
            <v>997</v>
          </cell>
          <cell r="F1358" t="str">
            <v>AGEN TAKUHAIBIN JNE</v>
          </cell>
          <cell r="G1358">
            <v>13328</v>
          </cell>
        </row>
        <row r="1359">
          <cell r="B1359" t="str">
            <v>BKI000-10586500</v>
          </cell>
          <cell r="C1359">
            <v>10586500</v>
          </cell>
          <cell r="D1359" t="str">
            <v>DUTA KRANJI</v>
          </cell>
          <cell r="E1359">
            <v>997</v>
          </cell>
          <cell r="F1359" t="str">
            <v>AGEN TAKUHAIBIN JNE</v>
          </cell>
          <cell r="G1359">
            <v>1670</v>
          </cell>
        </row>
        <row r="1360">
          <cell r="B1360" t="str">
            <v>PGK000-10503300</v>
          </cell>
          <cell r="C1360">
            <v>10503300</v>
          </cell>
          <cell r="D1360" t="str">
            <v>AGEN L E K SNACK</v>
          </cell>
          <cell r="E1360">
            <v>997</v>
          </cell>
          <cell r="F1360" t="str">
            <v>AGEN TAKUHAIBIN JNE</v>
          </cell>
          <cell r="G1360">
            <v>38</v>
          </cell>
        </row>
        <row r="1361">
          <cell r="B1361" t="str">
            <v>PGK000-10517000</v>
          </cell>
          <cell r="C1361">
            <v>10517000</v>
          </cell>
          <cell r="D1361" t="str">
            <v>COUNTER BANGKA ISTANA SNACK</v>
          </cell>
          <cell r="E1361">
            <v>997</v>
          </cell>
          <cell r="F1361" t="str">
            <v>AGEN TAKUHAIBIN JNE</v>
          </cell>
          <cell r="G1361">
            <v>6</v>
          </cell>
        </row>
        <row r="1362">
          <cell r="B1362" t="str">
            <v>MJK000-10504000</v>
          </cell>
          <cell r="C1362">
            <v>10504000</v>
          </cell>
          <cell r="D1362" t="str">
            <v>COUNTER RAYA PUNGGING</v>
          </cell>
          <cell r="E1362">
            <v>997</v>
          </cell>
          <cell r="F1362" t="str">
            <v>AGEN TAKUHAIBIN JNE</v>
          </cell>
          <cell r="G1362">
            <v>543</v>
          </cell>
        </row>
        <row r="1363">
          <cell r="B1363" t="str">
            <v>BKI000-10600900</v>
          </cell>
          <cell r="C1363">
            <v>10600900</v>
          </cell>
          <cell r="D1363" t="str">
            <v>AGEN PERJUANGAN</v>
          </cell>
          <cell r="E1363">
            <v>997</v>
          </cell>
          <cell r="F1363" t="str">
            <v>AGEN TAKUHAIBIN JNE</v>
          </cell>
          <cell r="G1363">
            <v>1180</v>
          </cell>
        </row>
        <row r="1364">
          <cell r="B1364" t="str">
            <v>SRG000-10547400</v>
          </cell>
          <cell r="C1364">
            <v>10547400</v>
          </cell>
          <cell r="D1364" t="str">
            <v>COUNTER BLAMBANGAN</v>
          </cell>
          <cell r="E1364">
            <v>997</v>
          </cell>
          <cell r="F1364" t="str">
            <v>AGEN TAKUHAIBIN JNE</v>
          </cell>
          <cell r="G1364">
            <v>3373</v>
          </cell>
        </row>
        <row r="1365">
          <cell r="B1365" t="str">
            <v>DJB000-10511600</v>
          </cell>
          <cell r="C1365">
            <v>10511600</v>
          </cell>
          <cell r="D1365" t="str">
            <v>AGEN AYAM GORENG 88</v>
          </cell>
          <cell r="E1365">
            <v>997</v>
          </cell>
          <cell r="F1365" t="str">
            <v>AGEN TAKUHAIBIN JNE</v>
          </cell>
          <cell r="G1365">
            <v>344</v>
          </cell>
        </row>
        <row r="1366">
          <cell r="B1366" t="str">
            <v>TGR000-10672100</v>
          </cell>
          <cell r="C1366">
            <v>10672100</v>
          </cell>
          <cell r="D1366" t="str">
            <v>AGEN CITRA FLORENZA</v>
          </cell>
          <cell r="E1366">
            <v>997</v>
          </cell>
          <cell r="F1366" t="str">
            <v>AGEN TAKUHAIBIN JNE</v>
          </cell>
          <cell r="G1366">
            <v>9224</v>
          </cell>
        </row>
        <row r="1367">
          <cell r="B1367" t="str">
            <v>TGR000-10674500</v>
          </cell>
          <cell r="C1367">
            <v>10674500</v>
          </cell>
          <cell r="D1367" t="str">
            <v>AGEN GRAHA BINTARO</v>
          </cell>
          <cell r="E1367">
            <v>997</v>
          </cell>
          <cell r="F1367" t="str">
            <v>AGEN TAKUHAIBIN JNE</v>
          </cell>
          <cell r="G1367">
            <v>4621</v>
          </cell>
        </row>
        <row r="1368">
          <cell r="B1368" t="str">
            <v>SRG000-11064200</v>
          </cell>
          <cell r="C1368">
            <v>11064200</v>
          </cell>
          <cell r="D1368" t="str">
            <v>AGEN KITA</v>
          </cell>
          <cell r="E1368">
            <v>997</v>
          </cell>
          <cell r="F1368" t="str">
            <v>AGEN TAKUHAIBIN JNE</v>
          </cell>
          <cell r="G1368">
            <v>168</v>
          </cell>
        </row>
        <row r="1369">
          <cell r="B1369" t="str">
            <v>DPS000-10526600</v>
          </cell>
          <cell r="C1369">
            <v>10526600</v>
          </cell>
          <cell r="D1369" t="str">
            <v>AGEN RAYA BUITAN</v>
          </cell>
          <cell r="E1369">
            <v>997</v>
          </cell>
          <cell r="F1369" t="str">
            <v>AGEN TAKUHAIBIN JNE</v>
          </cell>
          <cell r="G1369">
            <v>97</v>
          </cell>
        </row>
        <row r="1370">
          <cell r="B1370" t="str">
            <v>DJJ000-DJJ0CASH00</v>
          </cell>
          <cell r="C1370" t="str">
            <v>DJJ0CASH00</v>
          </cell>
          <cell r="D1370" t="str">
            <v>CASH SALES FROM JAYAPURA</v>
          </cell>
          <cell r="E1370">
            <v>996</v>
          </cell>
          <cell r="F1370" t="str">
            <v>CASH COUNTER</v>
          </cell>
          <cell r="G1370">
            <v>1116</v>
          </cell>
        </row>
        <row r="1371">
          <cell r="B1371" t="str">
            <v>CGK000-10536100</v>
          </cell>
          <cell r="C1371">
            <v>10536100</v>
          </cell>
          <cell r="D1371" t="str">
            <v>* MAGNUM TARA</v>
          </cell>
          <cell r="E1371">
            <v>997</v>
          </cell>
          <cell r="F1371" t="str">
            <v>AGEN TAKUHAIBIN JNE</v>
          </cell>
          <cell r="G1371">
            <v>1054</v>
          </cell>
        </row>
        <row r="1372">
          <cell r="B1372" t="str">
            <v>BKI000-10580700</v>
          </cell>
          <cell r="C1372">
            <v>10580700</v>
          </cell>
          <cell r="D1372" t="str">
            <v>AGEN RAHARJA</v>
          </cell>
          <cell r="E1372">
            <v>997</v>
          </cell>
          <cell r="F1372" t="str">
            <v>AGEN TAKUHAIBIN JNE</v>
          </cell>
          <cell r="G1372">
            <v>3266</v>
          </cell>
        </row>
        <row r="1373">
          <cell r="B1373" t="str">
            <v>TGR000-10606200</v>
          </cell>
          <cell r="C1373">
            <v>10606200</v>
          </cell>
          <cell r="D1373" t="str">
            <v>AGEN NIAGARA CIKOKOL</v>
          </cell>
          <cell r="E1373">
            <v>997</v>
          </cell>
          <cell r="F1373" t="str">
            <v>AGEN TAKUHAIBIN JNE</v>
          </cell>
          <cell r="G1373">
            <v>3553</v>
          </cell>
        </row>
        <row r="1374">
          <cell r="B1374" t="str">
            <v>PGK000-10511700</v>
          </cell>
          <cell r="C1374">
            <v>10511700</v>
          </cell>
          <cell r="D1374" t="str">
            <v>COUNTER THETOUR&amp;TRAVEL</v>
          </cell>
          <cell r="E1374">
            <v>997</v>
          </cell>
          <cell r="F1374" t="str">
            <v>AGEN TAKUHAIBIN JNE</v>
          </cell>
          <cell r="G1374">
            <v>19</v>
          </cell>
        </row>
        <row r="1375">
          <cell r="B1375" t="str">
            <v>SMD000-10538600</v>
          </cell>
          <cell r="C1375">
            <v>10538600</v>
          </cell>
          <cell r="D1375" t="str">
            <v>KANTOR PERWAKILAN ALAYA</v>
          </cell>
          <cell r="E1375">
            <v>998</v>
          </cell>
          <cell r="F1375" t="str">
            <v>KANTOR PERWAKILAN JNE</v>
          </cell>
          <cell r="G1375">
            <v>756</v>
          </cell>
        </row>
        <row r="1376">
          <cell r="B1376" t="str">
            <v>BOO000-BOOCOD</v>
          </cell>
          <cell r="C1376" t="str">
            <v>BOOCOD</v>
          </cell>
          <cell r="D1376" t="str">
            <v>*COLLECT FROM BOGOR</v>
          </cell>
          <cell r="E1376">
            <v>995</v>
          </cell>
          <cell r="F1376" t="str">
            <v>BRANCH</v>
          </cell>
          <cell r="G1376">
            <v>4</v>
          </cell>
        </row>
        <row r="1377">
          <cell r="B1377" t="str">
            <v>DJB000-10725700</v>
          </cell>
          <cell r="C1377">
            <v>10725700</v>
          </cell>
          <cell r="D1377" t="str">
            <v>AGEN SERBIL MODERN</v>
          </cell>
          <cell r="E1377">
            <v>997</v>
          </cell>
          <cell r="F1377" t="str">
            <v>AGEN TAKUHAIBIN JNE</v>
          </cell>
          <cell r="G1377">
            <v>370</v>
          </cell>
        </row>
        <row r="1378">
          <cell r="B1378" t="str">
            <v>KDR000-10915400</v>
          </cell>
          <cell r="C1378">
            <v>10915400</v>
          </cell>
          <cell r="D1378" t="str">
            <v>KANTOR PERWAKILAN PARE 2</v>
          </cell>
          <cell r="E1378">
            <v>998</v>
          </cell>
          <cell r="F1378" t="str">
            <v>KANTOR PERWAKILAN JNE</v>
          </cell>
          <cell r="G1378">
            <v>866</v>
          </cell>
        </row>
        <row r="1379">
          <cell r="B1379" t="str">
            <v>SRG000-11043200</v>
          </cell>
          <cell r="C1379">
            <v>11043200</v>
          </cell>
          <cell r="D1379" t="str">
            <v>AGEN LUNAR</v>
          </cell>
          <cell r="E1379">
            <v>997</v>
          </cell>
          <cell r="F1379" t="str">
            <v>AGEN TAKUHAIBIN JNE</v>
          </cell>
          <cell r="G1379">
            <v>19</v>
          </cell>
        </row>
        <row r="1380">
          <cell r="B1380" t="str">
            <v>BDO000-10359900</v>
          </cell>
          <cell r="C1380">
            <v>10359900</v>
          </cell>
          <cell r="D1380" t="str">
            <v>*AGEN LELES GARUT</v>
          </cell>
          <cell r="E1380">
            <v>997</v>
          </cell>
          <cell r="F1380" t="str">
            <v>AGEN TAKUHAIBIN JNE</v>
          </cell>
          <cell r="G1380">
            <v>2755</v>
          </cell>
        </row>
        <row r="1381">
          <cell r="B1381" t="str">
            <v>PLW000-10911900</v>
          </cell>
          <cell r="C1381">
            <v>10911900</v>
          </cell>
          <cell r="D1381" t="str">
            <v>AGEN IKENZY</v>
          </cell>
          <cell r="E1381">
            <v>997</v>
          </cell>
          <cell r="F1381" t="str">
            <v>AGEN TAKUHAIBIN JNE</v>
          </cell>
          <cell r="G1381">
            <v>58</v>
          </cell>
        </row>
        <row r="1382">
          <cell r="B1382" t="str">
            <v>KRW000-10951100</v>
          </cell>
          <cell r="C1382">
            <v>10951100</v>
          </cell>
          <cell r="D1382" t="str">
            <v>AGEN BINTANG</v>
          </cell>
          <cell r="E1382">
            <v>997</v>
          </cell>
          <cell r="F1382" t="str">
            <v>AGEN TAKUHAIBIN JNE</v>
          </cell>
          <cell r="G1382">
            <v>315</v>
          </cell>
        </row>
        <row r="1383">
          <cell r="B1383" t="str">
            <v>JBR000-10508300</v>
          </cell>
          <cell r="C1383">
            <v>10508300</v>
          </cell>
          <cell r="D1383" t="str">
            <v>AGEN SAWERIGADING JAJAG</v>
          </cell>
          <cell r="E1383">
            <v>997</v>
          </cell>
          <cell r="F1383" t="str">
            <v>AGEN TAKUHAIBIN JNE</v>
          </cell>
          <cell r="G1383">
            <v>536</v>
          </cell>
        </row>
        <row r="1384">
          <cell r="B1384" t="str">
            <v>MES000-10561000</v>
          </cell>
          <cell r="C1384">
            <v>10561000</v>
          </cell>
          <cell r="D1384" t="str">
            <v>ANUGERAH BERKAT SEJAHTERA CV.</v>
          </cell>
          <cell r="E1384">
            <v>997</v>
          </cell>
          <cell r="F1384" t="str">
            <v>AGEN TAKUHAIBIN JNE</v>
          </cell>
          <cell r="G1384">
            <v>1759</v>
          </cell>
        </row>
        <row r="1385">
          <cell r="B1385" t="str">
            <v>CGK000-10593200</v>
          </cell>
          <cell r="C1385">
            <v>10593200</v>
          </cell>
          <cell r="D1385" t="str">
            <v>KODEL</v>
          </cell>
          <cell r="E1385">
            <v>997</v>
          </cell>
          <cell r="F1385" t="str">
            <v>AGEN TAKUHAIBIN JNE</v>
          </cell>
          <cell r="G1385">
            <v>1858</v>
          </cell>
        </row>
        <row r="1386">
          <cell r="B1386" t="str">
            <v>BDO000-10352200</v>
          </cell>
          <cell r="C1386">
            <v>10352200</v>
          </cell>
          <cell r="D1386" t="str">
            <v>*AGEN NUR ILLAHI MAJALAYA</v>
          </cell>
          <cell r="E1386">
            <v>997</v>
          </cell>
          <cell r="F1386" t="str">
            <v>AGEN TAKUHAIBIN JNE</v>
          </cell>
          <cell r="G1386">
            <v>949</v>
          </cell>
        </row>
        <row r="1387">
          <cell r="B1387" t="str">
            <v>BPN000-10581900</v>
          </cell>
          <cell r="C1387">
            <v>10581900</v>
          </cell>
          <cell r="D1387" t="str">
            <v>AGEN RSS RINGROAD</v>
          </cell>
          <cell r="E1387">
            <v>997</v>
          </cell>
          <cell r="F1387" t="str">
            <v>AGEN TAKUHAIBIN JNE</v>
          </cell>
          <cell r="G1387">
            <v>760</v>
          </cell>
        </row>
        <row r="1388">
          <cell r="B1388" t="str">
            <v>CGK000-10626500</v>
          </cell>
          <cell r="C1388">
            <v>10626500</v>
          </cell>
          <cell r="D1388" t="str">
            <v>VIOLETTA</v>
          </cell>
          <cell r="E1388">
            <v>997</v>
          </cell>
          <cell r="F1388" t="str">
            <v>AGEN TAKUHAIBIN JNE</v>
          </cell>
          <cell r="G1388">
            <v>10363</v>
          </cell>
        </row>
        <row r="1389">
          <cell r="B1389" t="str">
            <v>AMI000-10501700</v>
          </cell>
          <cell r="C1389">
            <v>10501700</v>
          </cell>
          <cell r="D1389" t="str">
            <v>SUB AGEN SUMBAWA</v>
          </cell>
          <cell r="E1389">
            <v>997</v>
          </cell>
          <cell r="F1389" t="str">
            <v>AGEN TAKUHAIBIN JNE</v>
          </cell>
          <cell r="G1389">
            <v>2115</v>
          </cell>
        </row>
        <row r="1390">
          <cell r="B1390" t="str">
            <v>CBN000-10516900</v>
          </cell>
          <cell r="C1390">
            <v>10516900</v>
          </cell>
          <cell r="D1390" t="str">
            <v>GABUS WETAN</v>
          </cell>
          <cell r="E1390">
            <v>997</v>
          </cell>
          <cell r="F1390" t="str">
            <v>AGEN TAKUHAIBIN JNE</v>
          </cell>
          <cell r="G1390">
            <v>93</v>
          </cell>
        </row>
        <row r="1391">
          <cell r="B1391" t="str">
            <v>BDO000-10389900</v>
          </cell>
          <cell r="C1391">
            <v>10389900</v>
          </cell>
          <cell r="D1391" t="str">
            <v>AGEN ARJASARI</v>
          </cell>
          <cell r="E1391">
            <v>997</v>
          </cell>
          <cell r="F1391" t="str">
            <v>AGEN TAKUHAIBIN JNE</v>
          </cell>
          <cell r="G1391">
            <v>863</v>
          </cell>
        </row>
        <row r="1392">
          <cell r="B1392" t="str">
            <v>BDO000-10371200</v>
          </cell>
          <cell r="C1392">
            <v>10371200</v>
          </cell>
          <cell r="D1392" t="str">
            <v>*AGEN CIHAMPELAS CILILIN</v>
          </cell>
          <cell r="E1392">
            <v>997</v>
          </cell>
          <cell r="F1392" t="str">
            <v>AGEN TAKUHAIBIN JNE</v>
          </cell>
          <cell r="G1392">
            <v>2004</v>
          </cell>
        </row>
        <row r="1393">
          <cell r="B1393" t="str">
            <v>TGR000-10570200</v>
          </cell>
          <cell r="C1393">
            <v>10570200</v>
          </cell>
          <cell r="D1393" t="str">
            <v>VICTORY</v>
          </cell>
          <cell r="E1393">
            <v>997</v>
          </cell>
          <cell r="F1393" t="str">
            <v>AGEN TAKUHAIBIN JNE</v>
          </cell>
          <cell r="G1393">
            <v>2681</v>
          </cell>
        </row>
        <row r="1394">
          <cell r="B1394" t="str">
            <v>SOC000-10555000</v>
          </cell>
          <cell r="C1394">
            <v>10555000</v>
          </cell>
          <cell r="D1394" t="str">
            <v>COUNTER BULUKERTO</v>
          </cell>
          <cell r="E1394">
            <v>997</v>
          </cell>
          <cell r="F1394" t="str">
            <v>AGEN TAKUHAIBIN JNE</v>
          </cell>
          <cell r="G1394">
            <v>67</v>
          </cell>
        </row>
        <row r="1395">
          <cell r="B1395" t="str">
            <v>KRW000-10949600</v>
          </cell>
          <cell r="C1395">
            <v>10949600</v>
          </cell>
          <cell r="D1395" t="str">
            <v>AGEN BUROQ</v>
          </cell>
          <cell r="E1395">
            <v>997</v>
          </cell>
          <cell r="F1395" t="str">
            <v>AGEN TAKUHAIBIN JNE</v>
          </cell>
          <cell r="G1395">
            <v>166</v>
          </cell>
        </row>
        <row r="1396">
          <cell r="B1396" t="str">
            <v>SUB000-10601100</v>
          </cell>
          <cell r="C1396">
            <v>10601100</v>
          </cell>
          <cell r="D1396" t="str">
            <v>COUNTER GAYUNG SARI</v>
          </cell>
          <cell r="E1396">
            <v>997</v>
          </cell>
          <cell r="F1396" t="str">
            <v>AGEN TAKUHAIBIN JNE</v>
          </cell>
          <cell r="G1396">
            <v>3001</v>
          </cell>
        </row>
        <row r="1397">
          <cell r="B1397" t="str">
            <v>DJJ000-10908600</v>
          </cell>
          <cell r="C1397">
            <v>10908600</v>
          </cell>
          <cell r="D1397" t="str">
            <v>AGEN FIRMAN JAYA</v>
          </cell>
          <cell r="E1397">
            <v>997</v>
          </cell>
          <cell r="F1397" t="str">
            <v>AGEN TAKUHAIBIN JNE</v>
          </cell>
          <cell r="G1397">
            <v>2</v>
          </cell>
        </row>
        <row r="1398">
          <cell r="B1398" t="str">
            <v>BDJ000-10111700</v>
          </cell>
          <cell r="C1398">
            <v>10111700</v>
          </cell>
          <cell r="D1398" t="str">
            <v>SUB AGEN MARABAHAN</v>
          </cell>
          <cell r="E1398">
            <v>997</v>
          </cell>
          <cell r="F1398" t="str">
            <v>AGEN TAKUHAIBIN JNE</v>
          </cell>
          <cell r="G1398">
            <v>195</v>
          </cell>
        </row>
        <row r="1399">
          <cell r="B1399" t="str">
            <v>TGR000-10614300</v>
          </cell>
          <cell r="C1399">
            <v>10614300</v>
          </cell>
          <cell r="D1399" t="str">
            <v>AGEN BINTARO SEKTOR 2</v>
          </cell>
          <cell r="E1399">
            <v>997</v>
          </cell>
          <cell r="F1399" t="str">
            <v>AGEN TAKUHAIBIN JNE</v>
          </cell>
          <cell r="G1399">
            <v>1312</v>
          </cell>
        </row>
        <row r="1400">
          <cell r="B1400" t="str">
            <v>DPK000-10509100</v>
          </cell>
          <cell r="C1400">
            <v>10509100</v>
          </cell>
          <cell r="D1400" t="str">
            <v>SAWANGAN</v>
          </cell>
          <cell r="E1400">
            <v>997</v>
          </cell>
          <cell r="F1400" t="str">
            <v>AGEN TAKUHAIBIN JNE</v>
          </cell>
          <cell r="G1400">
            <v>4124</v>
          </cell>
        </row>
        <row r="1401">
          <cell r="B1401" t="str">
            <v>PLW000-10504200</v>
          </cell>
          <cell r="C1401">
            <v>10504200</v>
          </cell>
          <cell r="D1401" t="str">
            <v>COUNTER IMAM BONJOL</v>
          </cell>
          <cell r="E1401">
            <v>997</v>
          </cell>
          <cell r="F1401" t="str">
            <v>AGEN TAKUHAIBIN JNE</v>
          </cell>
          <cell r="G1401">
            <v>236</v>
          </cell>
        </row>
        <row r="1402">
          <cell r="B1402" t="str">
            <v>SOC000-10556500</v>
          </cell>
          <cell r="C1402">
            <v>10556500</v>
          </cell>
          <cell r="D1402" t="str">
            <v>COUNTER ANDONG</v>
          </cell>
          <cell r="E1402">
            <v>997</v>
          </cell>
          <cell r="F1402" t="str">
            <v>AGEN TAKUHAIBIN JNE</v>
          </cell>
          <cell r="G1402">
            <v>496</v>
          </cell>
        </row>
        <row r="1403">
          <cell r="B1403" t="str">
            <v>CBN000-10521200</v>
          </cell>
          <cell r="C1403">
            <v>10521200</v>
          </cell>
          <cell r="D1403" t="str">
            <v>COUNTER LULA BABY SHOP</v>
          </cell>
          <cell r="E1403">
            <v>997</v>
          </cell>
          <cell r="F1403" t="str">
            <v>AGEN TAKUHAIBIN JNE</v>
          </cell>
          <cell r="G1403">
            <v>279</v>
          </cell>
        </row>
        <row r="1404">
          <cell r="B1404" t="str">
            <v>SMI000-10505600</v>
          </cell>
          <cell r="C1404">
            <v>10505600</v>
          </cell>
          <cell r="D1404" t="str">
            <v>AGEN CIKEMBANG</v>
          </cell>
          <cell r="E1404">
            <v>997</v>
          </cell>
          <cell r="F1404" t="str">
            <v>AGEN TAKUHAIBIN JNE</v>
          </cell>
          <cell r="G1404">
            <v>177</v>
          </cell>
        </row>
        <row r="1405">
          <cell r="B1405" t="str">
            <v>BDO000-10363400</v>
          </cell>
          <cell r="C1405">
            <v>10363400</v>
          </cell>
          <cell r="D1405" t="str">
            <v>*AGEN BUKIT PERMATA</v>
          </cell>
          <cell r="E1405">
            <v>997</v>
          </cell>
          <cell r="F1405" t="str">
            <v>AGEN TAKUHAIBIN JNE</v>
          </cell>
          <cell r="G1405">
            <v>914</v>
          </cell>
        </row>
        <row r="1406">
          <cell r="B1406" t="str">
            <v>AMI000-10514400</v>
          </cell>
          <cell r="C1406">
            <v>10514400</v>
          </cell>
          <cell r="D1406" t="str">
            <v>JNE JEMPONG</v>
          </cell>
          <cell r="E1406">
            <v>997</v>
          </cell>
          <cell r="F1406" t="str">
            <v>AGEN TAKUHAIBIN JNE</v>
          </cell>
          <cell r="G1406">
            <v>647</v>
          </cell>
        </row>
        <row r="1407">
          <cell r="B1407" t="str">
            <v>BKI000-10627500</v>
          </cell>
          <cell r="C1407">
            <v>10627500</v>
          </cell>
          <cell r="D1407" t="str">
            <v>AGEN AGUS SALIM</v>
          </cell>
          <cell r="E1407">
            <v>997</v>
          </cell>
          <cell r="F1407" t="str">
            <v>AGEN TAKUHAIBIN JNE</v>
          </cell>
          <cell r="G1407">
            <v>1924</v>
          </cell>
        </row>
        <row r="1408">
          <cell r="B1408" t="str">
            <v>SOC000-10969400</v>
          </cell>
          <cell r="C1408">
            <v>10969400</v>
          </cell>
          <cell r="D1408" t="str">
            <v>AGEN BANARAN-SGN</v>
          </cell>
          <cell r="E1408">
            <v>997</v>
          </cell>
          <cell r="F1408" t="str">
            <v>AGEN TAKUHAIBIN JNE</v>
          </cell>
          <cell r="G1408">
            <v>1080</v>
          </cell>
        </row>
        <row r="1409">
          <cell r="B1409" t="str">
            <v>CGK000-11157700</v>
          </cell>
          <cell r="C1409">
            <v>11157700</v>
          </cell>
          <cell r="D1409" t="str">
            <v>AGEN BASURA CITY</v>
          </cell>
          <cell r="E1409">
            <v>997</v>
          </cell>
          <cell r="F1409" t="str">
            <v>AGEN TAKUHAIBIN JNE</v>
          </cell>
          <cell r="G1409">
            <v>2240</v>
          </cell>
        </row>
        <row r="1410">
          <cell r="B1410" t="str">
            <v>BDJ000-10123200</v>
          </cell>
          <cell r="C1410">
            <v>10123200</v>
          </cell>
          <cell r="D1410" t="str">
            <v>AGEN BUNYAMIN</v>
          </cell>
          <cell r="E1410">
            <v>997</v>
          </cell>
          <cell r="F1410" t="str">
            <v>AGEN TAKUHAIBIN JNE</v>
          </cell>
          <cell r="G1410">
            <v>20</v>
          </cell>
        </row>
        <row r="1411">
          <cell r="B1411" t="str">
            <v>PNK000-10981800</v>
          </cell>
          <cell r="C1411">
            <v>10981800</v>
          </cell>
          <cell r="D1411" t="str">
            <v>AGEN PANGLIMA</v>
          </cell>
          <cell r="E1411">
            <v>997</v>
          </cell>
          <cell r="F1411" t="str">
            <v>AGEN TAKUHAIBIN JNE</v>
          </cell>
          <cell r="G1411">
            <v>7</v>
          </cell>
        </row>
        <row r="1412">
          <cell r="B1412" t="str">
            <v>MDC000-10504000</v>
          </cell>
          <cell r="C1412">
            <v>10504000</v>
          </cell>
          <cell r="D1412" t="str">
            <v>AGEN MTC</v>
          </cell>
          <cell r="E1412">
            <v>997</v>
          </cell>
          <cell r="F1412" t="str">
            <v>AGEN TAKUHAIBIN JNE</v>
          </cell>
          <cell r="G1412">
            <v>147</v>
          </cell>
        </row>
        <row r="1413">
          <cell r="B1413" t="str">
            <v>PLM000-10596700</v>
          </cell>
          <cell r="C1413">
            <v>10596700</v>
          </cell>
          <cell r="D1413" t="str">
            <v>WENNY GORDYN</v>
          </cell>
          <cell r="E1413">
            <v>997</v>
          </cell>
          <cell r="F1413" t="str">
            <v>AGEN TAKUHAIBIN JNE</v>
          </cell>
          <cell r="G1413">
            <v>100</v>
          </cell>
        </row>
        <row r="1414">
          <cell r="B1414" t="str">
            <v>BOO000-10503200</v>
          </cell>
          <cell r="C1414">
            <v>10503200</v>
          </cell>
          <cell r="D1414" t="str">
            <v>AGEN LALADON</v>
          </cell>
          <cell r="E1414">
            <v>997</v>
          </cell>
          <cell r="F1414" t="str">
            <v>AGEN TAKUHAIBIN JNE</v>
          </cell>
          <cell r="G1414">
            <v>567</v>
          </cell>
        </row>
        <row r="1415">
          <cell r="B1415" t="str">
            <v>TGR000-10607000</v>
          </cell>
          <cell r="C1415">
            <v>10607000</v>
          </cell>
          <cell r="D1415" t="str">
            <v>AGEN PINANG</v>
          </cell>
          <cell r="E1415">
            <v>997</v>
          </cell>
          <cell r="F1415" t="str">
            <v>AGEN TAKUHAIBIN JNE</v>
          </cell>
          <cell r="G1415">
            <v>1599</v>
          </cell>
        </row>
        <row r="1416">
          <cell r="B1416" t="str">
            <v>SRG000-11049400</v>
          </cell>
          <cell r="C1416">
            <v>11049400</v>
          </cell>
          <cell r="D1416" t="str">
            <v>AGEN KARTINI PKL</v>
          </cell>
          <cell r="E1416">
            <v>997</v>
          </cell>
          <cell r="F1416" t="str">
            <v>AGEN TAKUHAIBIN JNE</v>
          </cell>
          <cell r="G1416">
            <v>270</v>
          </cell>
        </row>
        <row r="1417">
          <cell r="B1417" t="str">
            <v>TSM000-10416500</v>
          </cell>
          <cell r="C1417">
            <v>10416500</v>
          </cell>
          <cell r="D1417" t="str">
            <v>AGEN PADAKEMBANG</v>
          </cell>
          <cell r="E1417">
            <v>997</v>
          </cell>
          <cell r="F1417" t="str">
            <v>AGEN TAKUHAIBIN JNE</v>
          </cell>
          <cell r="G1417">
            <v>484</v>
          </cell>
        </row>
        <row r="1418">
          <cell r="B1418" t="str">
            <v>PBL000-10511000</v>
          </cell>
          <cell r="C1418">
            <v>10511000</v>
          </cell>
          <cell r="D1418" t="str">
            <v>COUNTER TONGAS</v>
          </cell>
          <cell r="E1418">
            <v>997</v>
          </cell>
          <cell r="F1418" t="str">
            <v>AGEN TAKUHAIBIN JNE</v>
          </cell>
          <cell r="G1418">
            <v>377</v>
          </cell>
        </row>
        <row r="1419">
          <cell r="B1419" t="str">
            <v>CGK000-10824400</v>
          </cell>
          <cell r="C1419">
            <v>10824400</v>
          </cell>
          <cell r="D1419" t="str">
            <v>AGEN MEGA KUNINGAN</v>
          </cell>
          <cell r="E1419">
            <v>997</v>
          </cell>
          <cell r="F1419" t="str">
            <v>AGEN TAKUHAIBIN JNE</v>
          </cell>
          <cell r="G1419">
            <v>4119</v>
          </cell>
        </row>
        <row r="1420">
          <cell r="B1420" t="str">
            <v>BKI000-10588900</v>
          </cell>
          <cell r="C1420">
            <v>10588900</v>
          </cell>
          <cell r="D1420" t="str">
            <v>AGEN BOGA DAYA FAMILY</v>
          </cell>
          <cell r="E1420">
            <v>997</v>
          </cell>
          <cell r="F1420" t="str">
            <v>AGEN TAKUHAIBIN JNE</v>
          </cell>
          <cell r="G1420">
            <v>3794</v>
          </cell>
        </row>
        <row r="1421">
          <cell r="B1421" t="str">
            <v>DPS000-10945900</v>
          </cell>
          <cell r="C1421">
            <v>10945900</v>
          </cell>
          <cell r="D1421" t="str">
            <v>AGEN ANDRA KERAMBITAN</v>
          </cell>
          <cell r="E1421">
            <v>997</v>
          </cell>
          <cell r="F1421" t="str">
            <v>AGEN TAKUHAIBIN JNE</v>
          </cell>
          <cell r="G1421">
            <v>154</v>
          </cell>
        </row>
        <row r="1422">
          <cell r="B1422" t="str">
            <v>DPK000-10515600</v>
          </cell>
          <cell r="C1422">
            <v>10515600</v>
          </cell>
          <cell r="D1422" t="str">
            <v>AGEN CITAYAM</v>
          </cell>
          <cell r="E1422">
            <v>997</v>
          </cell>
          <cell r="F1422" t="str">
            <v>AGEN TAKUHAIBIN JNE</v>
          </cell>
          <cell r="G1422">
            <v>9560</v>
          </cell>
        </row>
        <row r="1423">
          <cell r="B1423" t="str">
            <v>SUB000-10657000</v>
          </cell>
          <cell r="C1423">
            <v>10657000</v>
          </cell>
          <cell r="D1423" t="str">
            <v>AGEN DR. WAHIDIN TULUNGAGUNG</v>
          </cell>
          <cell r="E1423">
            <v>997</v>
          </cell>
          <cell r="F1423" t="str">
            <v>AGEN TAKUHAIBIN JNE</v>
          </cell>
          <cell r="G1423">
            <v>170</v>
          </cell>
        </row>
        <row r="1424">
          <cell r="B1424" t="str">
            <v>CGK000-10537600</v>
          </cell>
          <cell r="C1424">
            <v>10537600</v>
          </cell>
          <cell r="D1424" t="str">
            <v>* SANGGA MITRA</v>
          </cell>
          <cell r="E1424">
            <v>997</v>
          </cell>
          <cell r="F1424" t="str">
            <v>AGEN TAKUHAIBIN JNE</v>
          </cell>
          <cell r="G1424">
            <v>2966</v>
          </cell>
        </row>
        <row r="1425">
          <cell r="B1425" t="str">
            <v>CGK000-10849200</v>
          </cell>
          <cell r="C1425">
            <v>10849200</v>
          </cell>
          <cell r="D1425" t="str">
            <v>AGEN CSM MANGGA BESAR</v>
          </cell>
          <cell r="E1425">
            <v>997</v>
          </cell>
          <cell r="F1425" t="str">
            <v>AGEN TAKUHAIBIN JNE</v>
          </cell>
          <cell r="G1425">
            <v>9500</v>
          </cell>
        </row>
        <row r="1426">
          <cell r="B1426" t="str">
            <v>SUB000-10646700</v>
          </cell>
          <cell r="C1426">
            <v>10646700</v>
          </cell>
          <cell r="D1426" t="str">
            <v>AGEN NGELOM</v>
          </cell>
          <cell r="E1426">
            <v>997</v>
          </cell>
          <cell r="F1426" t="str">
            <v>AGEN TAKUHAIBIN JNE</v>
          </cell>
          <cell r="G1426">
            <v>2430</v>
          </cell>
        </row>
        <row r="1427">
          <cell r="B1427" t="str">
            <v>CGK000-10881600</v>
          </cell>
          <cell r="C1427">
            <v>10881600</v>
          </cell>
          <cell r="D1427" t="str">
            <v>AGEN FRAYA</v>
          </cell>
          <cell r="E1427">
            <v>997</v>
          </cell>
          <cell r="F1427" t="str">
            <v>AGEN TAKUHAIBIN JNE</v>
          </cell>
          <cell r="G1427">
            <v>6435</v>
          </cell>
        </row>
        <row r="1428">
          <cell r="B1428" t="str">
            <v>TGR000-10642900</v>
          </cell>
          <cell r="C1428">
            <v>10642900</v>
          </cell>
          <cell r="D1428" t="str">
            <v>AGEN GAGA</v>
          </cell>
          <cell r="E1428">
            <v>997</v>
          </cell>
          <cell r="F1428" t="str">
            <v>AGEN TAKUHAIBIN JNE</v>
          </cell>
          <cell r="G1428">
            <v>1838</v>
          </cell>
        </row>
        <row r="1429">
          <cell r="B1429" t="str">
            <v>CGK000-10604900</v>
          </cell>
          <cell r="C1429">
            <v>10604900</v>
          </cell>
          <cell r="D1429" t="str">
            <v>KELAPA DUA</v>
          </cell>
          <cell r="E1429">
            <v>997</v>
          </cell>
          <cell r="F1429" t="str">
            <v>AGEN TAKUHAIBIN JNE</v>
          </cell>
          <cell r="G1429">
            <v>11256</v>
          </cell>
        </row>
        <row r="1430">
          <cell r="B1430" t="str">
            <v>SRG000-10572600</v>
          </cell>
          <cell r="C1430">
            <v>10572600</v>
          </cell>
          <cell r="D1430" t="str">
            <v>COUNTER NUKE</v>
          </cell>
          <cell r="E1430">
            <v>997</v>
          </cell>
          <cell r="F1430" t="str">
            <v>AGEN TAKUHAIBIN JNE</v>
          </cell>
          <cell r="G1430">
            <v>1035</v>
          </cell>
        </row>
        <row r="1431">
          <cell r="B1431" t="str">
            <v>SUB000-10642000</v>
          </cell>
          <cell r="C1431">
            <v>10642000</v>
          </cell>
          <cell r="D1431" t="str">
            <v>COUNTER RAYA LONTAR</v>
          </cell>
          <cell r="E1431">
            <v>997</v>
          </cell>
          <cell r="F1431" t="str">
            <v>AGEN TAKUHAIBIN JNE</v>
          </cell>
          <cell r="G1431">
            <v>1401</v>
          </cell>
        </row>
        <row r="1432">
          <cell r="B1432" t="str">
            <v>SMI000-10505900</v>
          </cell>
          <cell r="C1432">
            <v>10505900</v>
          </cell>
          <cell r="D1432" t="str">
            <v>AGEN KADUDAMPIT</v>
          </cell>
          <cell r="E1432">
            <v>997</v>
          </cell>
          <cell r="F1432" t="str">
            <v>AGEN TAKUHAIBIN JNE</v>
          </cell>
          <cell r="G1432">
            <v>99</v>
          </cell>
        </row>
        <row r="1433">
          <cell r="B1433" t="str">
            <v>JBR000-10513700</v>
          </cell>
          <cell r="C1433">
            <v>10513700</v>
          </cell>
          <cell r="D1433" t="str">
            <v>AGEN GUNUNG BATU</v>
          </cell>
          <cell r="E1433">
            <v>997</v>
          </cell>
          <cell r="F1433" t="str">
            <v>AGEN TAKUHAIBIN JNE</v>
          </cell>
          <cell r="G1433">
            <v>580</v>
          </cell>
        </row>
        <row r="1434">
          <cell r="B1434" t="str">
            <v>UPG000-UPGCASH</v>
          </cell>
          <cell r="C1434" t="str">
            <v>UPGCASH</v>
          </cell>
          <cell r="D1434" t="str">
            <v>CASH SALES MAKASSAR</v>
          </cell>
          <cell r="E1434">
            <v>996</v>
          </cell>
          <cell r="F1434" t="str">
            <v>CASH COUNTER</v>
          </cell>
          <cell r="G1434">
            <v>46</v>
          </cell>
        </row>
        <row r="1435">
          <cell r="B1435" t="str">
            <v>SRG000-10543800</v>
          </cell>
          <cell r="C1435">
            <v>10543800</v>
          </cell>
          <cell r="D1435" t="str">
            <v>COUNTER SILIWANGI</v>
          </cell>
          <cell r="E1435">
            <v>997</v>
          </cell>
          <cell r="F1435" t="str">
            <v>AGEN TAKUHAIBIN JNE</v>
          </cell>
          <cell r="G1435">
            <v>415</v>
          </cell>
        </row>
        <row r="1436">
          <cell r="B1436" t="str">
            <v>CGK000-10539800</v>
          </cell>
          <cell r="C1436">
            <v>10539800</v>
          </cell>
          <cell r="D1436" t="str">
            <v>* PETOJO</v>
          </cell>
          <cell r="E1436">
            <v>997</v>
          </cell>
          <cell r="F1436" t="str">
            <v>AGEN TAKUHAIBIN JNE</v>
          </cell>
          <cell r="G1436">
            <v>16833</v>
          </cell>
        </row>
        <row r="1437">
          <cell r="B1437" t="str">
            <v>TGR000-11085400</v>
          </cell>
          <cell r="C1437">
            <v>11085400</v>
          </cell>
          <cell r="D1437" t="str">
            <v>AGEN PAMPRAY</v>
          </cell>
          <cell r="E1437">
            <v>997</v>
          </cell>
          <cell r="F1437" t="str">
            <v>AGEN TAKUHAIBIN JNE</v>
          </cell>
          <cell r="G1437">
            <v>7050</v>
          </cell>
        </row>
        <row r="1438">
          <cell r="B1438" t="str">
            <v>SRG000-10556800</v>
          </cell>
          <cell r="C1438">
            <v>10556800</v>
          </cell>
          <cell r="D1438" t="str">
            <v>COUNTER WAHIDIN</v>
          </cell>
          <cell r="E1438">
            <v>997</v>
          </cell>
          <cell r="F1438" t="str">
            <v>AGEN TAKUHAIBIN JNE</v>
          </cell>
          <cell r="G1438">
            <v>2312</v>
          </cell>
        </row>
        <row r="1439">
          <cell r="B1439" t="str">
            <v>CGK000-10785700</v>
          </cell>
          <cell r="C1439">
            <v>10785700</v>
          </cell>
          <cell r="D1439" t="str">
            <v>*CITRA NIRWANA</v>
          </cell>
          <cell r="E1439">
            <v>997</v>
          </cell>
          <cell r="F1439" t="str">
            <v>AGEN TAKUHAIBIN JNE</v>
          </cell>
          <cell r="G1439">
            <v>22967</v>
          </cell>
        </row>
        <row r="1440">
          <cell r="B1440" t="str">
            <v>CGK000-10628800</v>
          </cell>
          <cell r="C1440">
            <v>10628800</v>
          </cell>
          <cell r="D1440" t="str">
            <v>MEGA PLAZA</v>
          </cell>
          <cell r="E1440">
            <v>997</v>
          </cell>
          <cell r="F1440" t="str">
            <v>AGEN TAKUHAIBIN JNE</v>
          </cell>
          <cell r="G1440">
            <v>695</v>
          </cell>
        </row>
        <row r="1441">
          <cell r="B1441" t="str">
            <v>DPS000-10510400</v>
          </cell>
          <cell r="C1441">
            <v>10510400</v>
          </cell>
          <cell r="D1441" t="str">
            <v>AGEN DIPONEGORO</v>
          </cell>
          <cell r="E1441">
            <v>997</v>
          </cell>
          <cell r="F1441" t="str">
            <v>AGEN TAKUHAIBIN JNE</v>
          </cell>
          <cell r="G1441">
            <v>1960</v>
          </cell>
        </row>
        <row r="1442">
          <cell r="B1442" t="str">
            <v>SRG000-11051400</v>
          </cell>
          <cell r="C1442">
            <v>11051400</v>
          </cell>
          <cell r="D1442" t="str">
            <v>COUNTER HERCULES</v>
          </cell>
          <cell r="E1442">
            <v>997</v>
          </cell>
          <cell r="F1442" t="str">
            <v>AGEN TAKUHAIBIN JNE</v>
          </cell>
          <cell r="G1442">
            <v>96</v>
          </cell>
        </row>
        <row r="1443">
          <cell r="B1443" t="str">
            <v>BTJ000-10116800</v>
          </cell>
          <cell r="C1443">
            <v>10116800</v>
          </cell>
          <cell r="D1443" t="str">
            <v>SUB AGEN SABANG</v>
          </cell>
          <cell r="E1443">
            <v>997</v>
          </cell>
          <cell r="F1443" t="str">
            <v>AGEN TAKUHAIBIN JNE</v>
          </cell>
          <cell r="G1443">
            <v>100</v>
          </cell>
        </row>
        <row r="1444">
          <cell r="B1444" t="str">
            <v>BOO000-10571100</v>
          </cell>
          <cell r="C1444">
            <v>10571100</v>
          </cell>
          <cell r="D1444" t="str">
            <v>AGEN BLESSINDO TAMA</v>
          </cell>
          <cell r="E1444">
            <v>997</v>
          </cell>
          <cell r="F1444" t="str">
            <v>AGEN TAKUHAIBIN JNE</v>
          </cell>
          <cell r="G1444">
            <v>1735</v>
          </cell>
        </row>
        <row r="1445">
          <cell r="B1445" t="str">
            <v>CGK000-10723300</v>
          </cell>
          <cell r="C1445">
            <v>10723300</v>
          </cell>
          <cell r="D1445" t="str">
            <v>AGEN FJP</v>
          </cell>
          <cell r="E1445">
            <v>997</v>
          </cell>
          <cell r="F1445" t="str">
            <v>AGEN TAKUHAIBIN JNE</v>
          </cell>
          <cell r="G1445">
            <v>2404</v>
          </cell>
        </row>
        <row r="1446">
          <cell r="B1446" t="str">
            <v>MES000-10555300</v>
          </cell>
          <cell r="C1446">
            <v>10555300</v>
          </cell>
          <cell r="D1446" t="str">
            <v>TOSCANO BAKKERY</v>
          </cell>
          <cell r="E1446">
            <v>997</v>
          </cell>
          <cell r="F1446" t="str">
            <v>AGEN TAKUHAIBIN JNE</v>
          </cell>
          <cell r="G1446">
            <v>1017</v>
          </cell>
        </row>
        <row r="1447">
          <cell r="B1447" t="str">
            <v>BTJ000-10115000</v>
          </cell>
          <cell r="C1447">
            <v>10115000</v>
          </cell>
          <cell r="D1447" t="str">
            <v>COUNTER SIMWAS</v>
          </cell>
          <cell r="E1447">
            <v>997</v>
          </cell>
          <cell r="F1447" t="str">
            <v>AGEN TAKUHAIBIN JNE</v>
          </cell>
          <cell r="G1447">
            <v>73</v>
          </cell>
        </row>
        <row r="1448">
          <cell r="B1448" t="str">
            <v>UPG000-UPG0UP1700</v>
          </cell>
          <cell r="C1448" t="str">
            <v>UPG0UP1700</v>
          </cell>
          <cell r="D1448" t="str">
            <v>AGEN BULUKUMBA</v>
          </cell>
          <cell r="E1448">
            <v>997</v>
          </cell>
          <cell r="F1448" t="str">
            <v>AGEN TAKUHAIBIN JNE</v>
          </cell>
          <cell r="G1448">
            <v>193</v>
          </cell>
        </row>
        <row r="1449">
          <cell r="B1449" t="str">
            <v>MJK000-JNEMJK</v>
          </cell>
          <cell r="C1449" t="str">
            <v>JNEMJK</v>
          </cell>
          <cell r="D1449" t="str">
            <v>JNE MOJOKERTO</v>
          </cell>
          <cell r="E1449">
            <v>996</v>
          </cell>
          <cell r="F1449" t="str">
            <v>CASH COUNTER</v>
          </cell>
          <cell r="G1449">
            <v>498</v>
          </cell>
        </row>
        <row r="1450">
          <cell r="B1450" t="str">
            <v>BOO000-10983700</v>
          </cell>
          <cell r="C1450">
            <v>10983700</v>
          </cell>
          <cell r="D1450" t="str">
            <v>AGEN QIANNA</v>
          </cell>
          <cell r="E1450">
            <v>997</v>
          </cell>
          <cell r="F1450" t="str">
            <v>AGEN TAKUHAIBIN JNE</v>
          </cell>
          <cell r="G1450">
            <v>2092</v>
          </cell>
        </row>
        <row r="1451">
          <cell r="B1451" t="str">
            <v>SUB000-10629100</v>
          </cell>
          <cell r="C1451">
            <v>10629100</v>
          </cell>
          <cell r="D1451" t="str">
            <v>COUNTER BABAT LAMONGAN</v>
          </cell>
          <cell r="E1451">
            <v>995</v>
          </cell>
          <cell r="F1451" t="str">
            <v>BRANCH</v>
          </cell>
          <cell r="G1451">
            <v>878</v>
          </cell>
        </row>
        <row r="1452">
          <cell r="B1452" t="str">
            <v>SRG000-10547800</v>
          </cell>
          <cell r="C1452">
            <v>10547800</v>
          </cell>
          <cell r="D1452" t="str">
            <v>COUNTER MEDOHO</v>
          </cell>
          <cell r="E1452">
            <v>997</v>
          </cell>
          <cell r="F1452" t="str">
            <v>AGEN TAKUHAIBIN JNE</v>
          </cell>
          <cell r="G1452">
            <v>3375</v>
          </cell>
        </row>
        <row r="1453">
          <cell r="B1453" t="str">
            <v>SRG000-10577900</v>
          </cell>
          <cell r="C1453">
            <v>10577900</v>
          </cell>
          <cell r="D1453" t="str">
            <v>SUB AGEN PRAPATAN MANGGA</v>
          </cell>
          <cell r="E1453">
            <v>997</v>
          </cell>
          <cell r="F1453" t="str">
            <v>AGEN TAKUHAIBIN JNE</v>
          </cell>
          <cell r="G1453">
            <v>2739</v>
          </cell>
        </row>
        <row r="1454">
          <cell r="B1454" t="str">
            <v>CBN000-10738100</v>
          </cell>
          <cell r="C1454">
            <v>10738100</v>
          </cell>
          <cell r="D1454" t="str">
            <v>AGEN ARUMSARI</v>
          </cell>
          <cell r="E1454">
            <v>997</v>
          </cell>
          <cell r="F1454" t="str">
            <v>AGEN TAKUHAIBIN JNE</v>
          </cell>
          <cell r="G1454">
            <v>153</v>
          </cell>
        </row>
        <row r="1455">
          <cell r="B1455" t="str">
            <v>MXG000-10517800</v>
          </cell>
          <cell r="C1455">
            <v>10517800</v>
          </cell>
          <cell r="D1455" t="str">
            <v>AGEN DIENG</v>
          </cell>
          <cell r="E1455">
            <v>997</v>
          </cell>
          <cell r="F1455" t="str">
            <v>AGEN TAKUHAIBIN JNE</v>
          </cell>
          <cell r="G1455">
            <v>5698</v>
          </cell>
        </row>
        <row r="1456">
          <cell r="B1456" t="str">
            <v>BPN000-10584500</v>
          </cell>
          <cell r="C1456">
            <v>10584500</v>
          </cell>
          <cell r="D1456" t="str">
            <v>AGEN LONGIKIS</v>
          </cell>
          <cell r="E1456">
            <v>997</v>
          </cell>
          <cell r="F1456" t="str">
            <v>AGEN TAKUHAIBIN JNE</v>
          </cell>
          <cell r="G1456">
            <v>115</v>
          </cell>
        </row>
        <row r="1457">
          <cell r="B1457" t="str">
            <v>BDJ000-10501400</v>
          </cell>
          <cell r="C1457">
            <v>10501400</v>
          </cell>
          <cell r="D1457" t="str">
            <v>JNE PURUK CAHU</v>
          </cell>
          <cell r="E1457">
            <v>997</v>
          </cell>
          <cell r="F1457" t="str">
            <v>AGEN TAKUHAIBIN JNE</v>
          </cell>
          <cell r="G1457">
            <v>164</v>
          </cell>
        </row>
        <row r="1458">
          <cell r="B1458" t="str">
            <v>JBR000-10926100</v>
          </cell>
          <cell r="C1458">
            <v>10926100</v>
          </cell>
          <cell r="D1458" t="str">
            <v>AGEN PURWOHARJO</v>
          </cell>
          <cell r="E1458">
            <v>997</v>
          </cell>
          <cell r="F1458" t="str">
            <v>AGEN TAKUHAIBIN JNE</v>
          </cell>
          <cell r="G1458">
            <v>349</v>
          </cell>
        </row>
        <row r="1459">
          <cell r="B1459" t="str">
            <v>SUB000-10622700</v>
          </cell>
          <cell r="C1459">
            <v>10622700</v>
          </cell>
          <cell r="D1459" t="str">
            <v>COUNTER RAYA TEBEL</v>
          </cell>
          <cell r="E1459">
            <v>997</v>
          </cell>
          <cell r="F1459" t="str">
            <v>AGEN TAKUHAIBIN JNE</v>
          </cell>
          <cell r="G1459">
            <v>2671</v>
          </cell>
        </row>
        <row r="1460">
          <cell r="B1460" t="str">
            <v>SOC000-10563300</v>
          </cell>
          <cell r="C1460">
            <v>10563300</v>
          </cell>
          <cell r="D1460" t="str">
            <v>AGEN PARANGJORO</v>
          </cell>
          <cell r="E1460">
            <v>997</v>
          </cell>
          <cell r="F1460" t="str">
            <v>AGEN TAKUHAIBIN JNE</v>
          </cell>
          <cell r="G1460">
            <v>472</v>
          </cell>
        </row>
        <row r="1461">
          <cell r="B1461" t="str">
            <v>MDC000-10505800</v>
          </cell>
          <cell r="C1461">
            <v>10505800</v>
          </cell>
          <cell r="D1461" t="str">
            <v>AGEN TAURUS TUMINTING</v>
          </cell>
          <cell r="E1461">
            <v>997</v>
          </cell>
          <cell r="F1461" t="str">
            <v>AGEN TAKUHAIBIN JNE</v>
          </cell>
          <cell r="G1461">
            <v>30</v>
          </cell>
        </row>
        <row r="1462">
          <cell r="B1462" t="str">
            <v>BKI000-10587300</v>
          </cell>
          <cell r="C1462">
            <v>10587300</v>
          </cell>
          <cell r="D1462" t="str">
            <v>AGEN CITRA PERMATA</v>
          </cell>
          <cell r="E1462">
            <v>997</v>
          </cell>
          <cell r="F1462" t="str">
            <v>AGEN TAKUHAIBIN JNE</v>
          </cell>
          <cell r="G1462">
            <v>2225</v>
          </cell>
        </row>
        <row r="1463">
          <cell r="B1463" t="str">
            <v>BTH000-10941300</v>
          </cell>
          <cell r="C1463">
            <v>10941300</v>
          </cell>
          <cell r="D1463" t="str">
            <v>AGEN HARMONY</v>
          </cell>
          <cell r="E1463">
            <v>997</v>
          </cell>
          <cell r="F1463" t="str">
            <v>AGEN TAKUHAIBIN JNE</v>
          </cell>
          <cell r="G1463">
            <v>8796</v>
          </cell>
        </row>
        <row r="1464">
          <cell r="B1464" t="str">
            <v>JOG000-10551300</v>
          </cell>
          <cell r="C1464">
            <v>10551300</v>
          </cell>
          <cell r="D1464" t="str">
            <v>AGEN  KOPMA UGM</v>
          </cell>
          <cell r="E1464">
            <v>997</v>
          </cell>
          <cell r="F1464" t="str">
            <v>AGEN TAKUHAIBIN JNE</v>
          </cell>
          <cell r="G1464">
            <v>8653</v>
          </cell>
        </row>
        <row r="1465">
          <cell r="B1465" t="str">
            <v>KRW000-10529200</v>
          </cell>
          <cell r="C1465">
            <v>10529200</v>
          </cell>
          <cell r="D1465" t="str">
            <v>COUNTER GALUHMAS</v>
          </cell>
          <cell r="E1465">
            <v>997</v>
          </cell>
          <cell r="F1465" t="str">
            <v>AGEN TAKUHAIBIN JNE</v>
          </cell>
          <cell r="G1465">
            <v>4483</v>
          </cell>
        </row>
        <row r="1466">
          <cell r="B1466" t="str">
            <v>BDO000-10421300</v>
          </cell>
          <cell r="C1466">
            <v>10421300</v>
          </cell>
          <cell r="D1466" t="str">
            <v>AGEN SINDANGKERTA</v>
          </cell>
          <cell r="E1466">
            <v>997</v>
          </cell>
          <cell r="F1466" t="str">
            <v>AGEN TAKUHAIBIN JNE</v>
          </cell>
          <cell r="G1466">
            <v>1422</v>
          </cell>
        </row>
        <row r="1467">
          <cell r="B1467" t="str">
            <v>SUB000-10590700</v>
          </cell>
          <cell r="C1467">
            <v>10590700</v>
          </cell>
          <cell r="D1467" t="str">
            <v>COUNTER LETJEN SUTOYO,SDA</v>
          </cell>
          <cell r="E1467">
            <v>997</v>
          </cell>
          <cell r="F1467" t="str">
            <v>AGEN TAKUHAIBIN JNE</v>
          </cell>
          <cell r="G1467">
            <v>582</v>
          </cell>
        </row>
        <row r="1468">
          <cell r="B1468" t="str">
            <v>PKU000-10528400</v>
          </cell>
          <cell r="C1468">
            <v>10528400</v>
          </cell>
          <cell r="D1468" t="str">
            <v>AGEN ELKARI</v>
          </cell>
          <cell r="E1468">
            <v>997</v>
          </cell>
          <cell r="F1468" t="str">
            <v>AGEN TAKUHAIBIN JNE</v>
          </cell>
          <cell r="G1468">
            <v>1943</v>
          </cell>
        </row>
        <row r="1469">
          <cell r="B1469" t="str">
            <v>CGK000-10723200</v>
          </cell>
          <cell r="C1469">
            <v>10723200</v>
          </cell>
          <cell r="D1469" t="str">
            <v>DSJ</v>
          </cell>
          <cell r="E1469">
            <v>997</v>
          </cell>
          <cell r="F1469" t="str">
            <v>AGEN TAKUHAIBIN JNE</v>
          </cell>
          <cell r="G1469">
            <v>8999</v>
          </cell>
        </row>
        <row r="1470">
          <cell r="B1470" t="str">
            <v>MXG000-10501200</v>
          </cell>
          <cell r="C1470">
            <v>10501200</v>
          </cell>
          <cell r="D1470" t="str">
            <v>COUNTER PENDOWO KERAMIK</v>
          </cell>
          <cell r="E1470">
            <v>997</v>
          </cell>
          <cell r="F1470" t="str">
            <v>AGEN TAKUHAIBIN JNE</v>
          </cell>
          <cell r="G1470">
            <v>2099</v>
          </cell>
        </row>
        <row r="1471">
          <cell r="B1471" t="str">
            <v>SOC000-10969200</v>
          </cell>
          <cell r="C1471">
            <v>10969200</v>
          </cell>
          <cell r="D1471" t="str">
            <v>AGEN TANGEN-SGN</v>
          </cell>
          <cell r="E1471">
            <v>997</v>
          </cell>
          <cell r="F1471" t="str">
            <v>AGEN TAKUHAIBIN JNE</v>
          </cell>
          <cell r="G1471">
            <v>336</v>
          </cell>
        </row>
        <row r="1472">
          <cell r="B1472" t="str">
            <v>TSM000-10002100</v>
          </cell>
          <cell r="C1472">
            <v>10002100</v>
          </cell>
          <cell r="D1472" t="str">
            <v>AGEN RAJAPOLAH</v>
          </cell>
          <cell r="E1472">
            <v>997</v>
          </cell>
          <cell r="F1472" t="str">
            <v>AGEN TAKUHAIBIN JNE</v>
          </cell>
          <cell r="G1472">
            <v>2384</v>
          </cell>
        </row>
        <row r="1473">
          <cell r="B1473" t="str">
            <v>JBR000-10928800</v>
          </cell>
          <cell r="C1473">
            <v>10928800</v>
          </cell>
          <cell r="D1473" t="str">
            <v>AGEN GUMUKMAS</v>
          </cell>
          <cell r="E1473">
            <v>997</v>
          </cell>
          <cell r="F1473" t="str">
            <v>AGEN TAKUHAIBIN JNE</v>
          </cell>
          <cell r="G1473">
            <v>758</v>
          </cell>
        </row>
        <row r="1474">
          <cell r="B1474" t="str">
            <v>JBR000-10513900</v>
          </cell>
          <cell r="C1474">
            <v>10513900</v>
          </cell>
          <cell r="D1474" t="str">
            <v>AGEN BANGSALSARI</v>
          </cell>
          <cell r="E1474">
            <v>997</v>
          </cell>
          <cell r="F1474" t="str">
            <v>AGEN TAKUHAIBIN JNE</v>
          </cell>
          <cell r="G1474">
            <v>414</v>
          </cell>
        </row>
        <row r="1475">
          <cell r="B1475" t="str">
            <v>JOG000-10620200</v>
          </cell>
          <cell r="C1475">
            <v>10620200</v>
          </cell>
          <cell r="D1475" t="str">
            <v>COUNTER.59/GABUSAN</v>
          </cell>
          <cell r="E1475">
            <v>997</v>
          </cell>
          <cell r="F1475" t="str">
            <v>AGEN TAKUHAIBIN JNE</v>
          </cell>
          <cell r="G1475">
            <v>4986</v>
          </cell>
        </row>
        <row r="1476">
          <cell r="B1476" t="str">
            <v>CGK000-10803300</v>
          </cell>
          <cell r="C1476">
            <v>10803300</v>
          </cell>
          <cell r="D1476" t="str">
            <v>POS PENGUMBEN</v>
          </cell>
          <cell r="E1476">
            <v>997</v>
          </cell>
          <cell r="F1476" t="str">
            <v>AGEN TAKUHAIBIN JNE</v>
          </cell>
          <cell r="G1476">
            <v>6169</v>
          </cell>
        </row>
        <row r="1477">
          <cell r="B1477" t="str">
            <v>TSM000-10412600</v>
          </cell>
          <cell r="C1477">
            <v>10412600</v>
          </cell>
          <cell r="D1477" t="str">
            <v>AGEN TIARA</v>
          </cell>
          <cell r="E1477">
            <v>997</v>
          </cell>
          <cell r="F1477" t="str">
            <v>AGEN TAKUHAIBIN JNE</v>
          </cell>
          <cell r="G1477">
            <v>248</v>
          </cell>
        </row>
        <row r="1478">
          <cell r="B1478" t="str">
            <v>DPK000-10512300</v>
          </cell>
          <cell r="C1478">
            <v>10512300</v>
          </cell>
          <cell r="D1478" t="str">
            <v>PEKAPURAN</v>
          </cell>
          <cell r="E1478">
            <v>997</v>
          </cell>
          <cell r="F1478" t="str">
            <v>AGEN TAKUHAIBIN JNE</v>
          </cell>
          <cell r="G1478">
            <v>4216</v>
          </cell>
        </row>
        <row r="1479">
          <cell r="B1479" t="str">
            <v>MDN000-10509600</v>
          </cell>
          <cell r="C1479">
            <v>10509600</v>
          </cell>
          <cell r="D1479" t="str">
            <v>SUB AGEN KAUMAN</v>
          </cell>
          <cell r="E1479">
            <v>997</v>
          </cell>
          <cell r="F1479" t="str">
            <v>AGEN TAKUHAIBIN JNE</v>
          </cell>
          <cell r="G1479">
            <v>1724</v>
          </cell>
        </row>
        <row r="1480">
          <cell r="B1480" t="str">
            <v>SOQ000-JNESOQ</v>
          </cell>
          <cell r="C1480" t="str">
            <v>JNESOQ</v>
          </cell>
          <cell r="D1480" t="str">
            <v>JNE SORONG</v>
          </cell>
          <cell r="E1480">
            <v>998</v>
          </cell>
          <cell r="F1480" t="str">
            <v>KANTOR PERWAKILAN JNE</v>
          </cell>
          <cell r="G1480">
            <v>54</v>
          </cell>
        </row>
        <row r="1481">
          <cell r="B1481" t="str">
            <v>DJB000-10931000</v>
          </cell>
          <cell r="C1481">
            <v>10931000</v>
          </cell>
          <cell r="D1481" t="str">
            <v>AGEN KURNIA</v>
          </cell>
          <cell r="E1481">
            <v>997</v>
          </cell>
          <cell r="F1481" t="str">
            <v>AGEN TAKUHAIBIN JNE</v>
          </cell>
          <cell r="G1481">
            <v>7</v>
          </cell>
        </row>
        <row r="1482">
          <cell r="B1482" t="str">
            <v>TGR000-10571500</v>
          </cell>
          <cell r="C1482">
            <v>10571500</v>
          </cell>
          <cell r="D1482" t="str">
            <v>AGEN NAZMI ROYAL</v>
          </cell>
          <cell r="E1482">
            <v>997</v>
          </cell>
          <cell r="F1482" t="str">
            <v>AGEN TAKUHAIBIN JNE</v>
          </cell>
          <cell r="G1482">
            <v>5582</v>
          </cell>
        </row>
        <row r="1483">
          <cell r="B1483" t="str">
            <v>CBN000-CBN0CASH00</v>
          </cell>
          <cell r="C1483" t="str">
            <v>CBN0CASH00</v>
          </cell>
          <cell r="D1483" t="str">
            <v>CASH SALES JNE CIREBON</v>
          </cell>
          <cell r="E1483">
            <v>996</v>
          </cell>
          <cell r="F1483" t="str">
            <v>CASH COUNTER</v>
          </cell>
          <cell r="G1483">
            <v>9781</v>
          </cell>
        </row>
        <row r="1484">
          <cell r="B1484" t="str">
            <v>BKI000-10625400</v>
          </cell>
          <cell r="C1484">
            <v>10625400</v>
          </cell>
          <cell r="D1484" t="str">
            <v>AGEN TELAJUNG (281)</v>
          </cell>
          <cell r="E1484">
            <v>997</v>
          </cell>
          <cell r="F1484" t="str">
            <v>AGEN TAKUHAIBIN JNE</v>
          </cell>
          <cell r="G1484">
            <v>2745</v>
          </cell>
        </row>
        <row r="1485">
          <cell r="B1485" t="str">
            <v>CGK000-10532500</v>
          </cell>
          <cell r="C1485">
            <v>10532500</v>
          </cell>
          <cell r="D1485" t="str">
            <v>* TRIGUNA SUKSES</v>
          </cell>
          <cell r="E1485">
            <v>997</v>
          </cell>
          <cell r="F1485" t="str">
            <v>AGEN TAKUHAIBIN JNE</v>
          </cell>
          <cell r="G1485">
            <v>599</v>
          </cell>
        </row>
        <row r="1486">
          <cell r="B1486" t="str">
            <v>MJK000-10500400</v>
          </cell>
          <cell r="C1486">
            <v>10500400</v>
          </cell>
          <cell r="D1486" t="str">
            <v>COUNTER JABON</v>
          </cell>
          <cell r="E1486">
            <v>997</v>
          </cell>
          <cell r="F1486" t="str">
            <v>AGEN TAKUHAIBIN JNE</v>
          </cell>
          <cell r="G1486">
            <v>693</v>
          </cell>
        </row>
        <row r="1487">
          <cell r="B1487" t="str">
            <v>PLM000-10620400</v>
          </cell>
          <cell r="C1487">
            <v>10620400</v>
          </cell>
          <cell r="D1487" t="str">
            <v>AGEN EKSTRAQUA</v>
          </cell>
          <cell r="E1487">
            <v>997</v>
          </cell>
          <cell r="F1487" t="str">
            <v>AGEN TAKUHAIBIN JNE</v>
          </cell>
          <cell r="G1487">
            <v>225</v>
          </cell>
        </row>
        <row r="1488">
          <cell r="B1488" t="str">
            <v>BDO000-10335000</v>
          </cell>
          <cell r="C1488">
            <v>10335000</v>
          </cell>
          <cell r="D1488" t="str">
            <v>AGEN PALASARI</v>
          </cell>
          <cell r="E1488">
            <v>997</v>
          </cell>
          <cell r="F1488" t="str">
            <v>AGEN TAKUHAIBIN JNE</v>
          </cell>
          <cell r="G1488">
            <v>10006</v>
          </cell>
        </row>
        <row r="1489">
          <cell r="B1489" t="str">
            <v>MJK000-10503900</v>
          </cell>
          <cell r="C1489">
            <v>10503900</v>
          </cell>
          <cell r="D1489" t="str">
            <v>COUNTER PUDAKPULO</v>
          </cell>
          <cell r="E1489">
            <v>997</v>
          </cell>
          <cell r="F1489" t="str">
            <v>AGEN TAKUHAIBIN JNE</v>
          </cell>
          <cell r="G1489">
            <v>605</v>
          </cell>
        </row>
        <row r="1490">
          <cell r="B1490" t="str">
            <v>KRW000-10951000</v>
          </cell>
          <cell r="C1490">
            <v>10951000</v>
          </cell>
          <cell r="D1490" t="str">
            <v>AGEN MUTIARA MUSLIM</v>
          </cell>
          <cell r="E1490">
            <v>997</v>
          </cell>
          <cell r="F1490" t="str">
            <v>AGEN TAKUHAIBIN JNE</v>
          </cell>
          <cell r="G1490">
            <v>267</v>
          </cell>
        </row>
        <row r="1491">
          <cell r="B1491" t="str">
            <v>CGK000-10799300</v>
          </cell>
          <cell r="C1491">
            <v>10799300</v>
          </cell>
          <cell r="D1491" t="str">
            <v>NAZEERA</v>
          </cell>
          <cell r="E1491">
            <v>997</v>
          </cell>
          <cell r="F1491" t="str">
            <v>AGEN TAKUHAIBIN JNE</v>
          </cell>
          <cell r="G1491">
            <v>8523</v>
          </cell>
        </row>
        <row r="1492">
          <cell r="B1492" t="str">
            <v>TGR000-10632400</v>
          </cell>
          <cell r="C1492">
            <v>10632400</v>
          </cell>
          <cell r="D1492" t="str">
            <v>AGEN BOROBUDUR</v>
          </cell>
          <cell r="E1492">
            <v>997</v>
          </cell>
          <cell r="F1492" t="str">
            <v>AGEN TAKUHAIBIN JNE</v>
          </cell>
          <cell r="G1492">
            <v>3362</v>
          </cell>
        </row>
        <row r="1493">
          <cell r="B1493" t="str">
            <v>CGK000-10542500</v>
          </cell>
          <cell r="C1493">
            <v>10542500</v>
          </cell>
          <cell r="D1493" t="str">
            <v>* MULTI EKA</v>
          </cell>
          <cell r="E1493">
            <v>997</v>
          </cell>
          <cell r="F1493" t="str">
            <v>AGEN TAKUHAIBIN JNE</v>
          </cell>
          <cell r="G1493">
            <v>4396</v>
          </cell>
        </row>
        <row r="1494">
          <cell r="B1494" t="str">
            <v>MJK000-10502500</v>
          </cell>
          <cell r="C1494">
            <v>10502500</v>
          </cell>
          <cell r="D1494" t="str">
            <v>COUNTER KEDUNG MALING-SOOKO</v>
          </cell>
          <cell r="E1494">
            <v>997</v>
          </cell>
          <cell r="F1494" t="str">
            <v>AGEN TAKUHAIBIN JNE</v>
          </cell>
          <cell r="G1494">
            <v>1693</v>
          </cell>
        </row>
        <row r="1495">
          <cell r="B1495" t="str">
            <v>CGK000-10845300</v>
          </cell>
          <cell r="C1495">
            <v>10845300</v>
          </cell>
          <cell r="D1495" t="str">
            <v>ROCI MENA</v>
          </cell>
          <cell r="E1495">
            <v>997</v>
          </cell>
          <cell r="F1495" t="str">
            <v>AGEN TAKUHAIBIN JNE</v>
          </cell>
          <cell r="G1495">
            <v>1014</v>
          </cell>
        </row>
        <row r="1496">
          <cell r="B1496" t="str">
            <v>JBR000-10509000</v>
          </cell>
          <cell r="C1496">
            <v>10509000</v>
          </cell>
          <cell r="D1496" t="str">
            <v>AGEN KARANGSARI</v>
          </cell>
          <cell r="E1496">
            <v>997</v>
          </cell>
          <cell r="F1496" t="str">
            <v>AGEN TAKUHAIBIN JNE</v>
          </cell>
          <cell r="G1496">
            <v>218</v>
          </cell>
        </row>
        <row r="1497">
          <cell r="B1497" t="str">
            <v>BKI000-10575700</v>
          </cell>
          <cell r="C1497">
            <v>10575700</v>
          </cell>
          <cell r="D1497" t="str">
            <v>RAMA</v>
          </cell>
          <cell r="E1497">
            <v>997</v>
          </cell>
          <cell r="F1497" t="str">
            <v>AGEN TAKUHAIBIN JNE</v>
          </cell>
          <cell r="G1497">
            <v>2737</v>
          </cell>
        </row>
        <row r="1498">
          <cell r="B1498" t="str">
            <v>DPK000-10929600</v>
          </cell>
          <cell r="C1498">
            <v>10929600</v>
          </cell>
          <cell r="D1498" t="str">
            <v>KP JEMBATAN SERONG</v>
          </cell>
          <cell r="E1498">
            <v>998</v>
          </cell>
          <cell r="F1498" t="str">
            <v>KANTOR PERWAKILAN JNE</v>
          </cell>
          <cell r="G1498">
            <v>8334</v>
          </cell>
        </row>
        <row r="1499">
          <cell r="B1499" t="str">
            <v>TGR000-10595100</v>
          </cell>
          <cell r="C1499">
            <v>10595100</v>
          </cell>
          <cell r="D1499" t="str">
            <v>CEGER</v>
          </cell>
          <cell r="E1499">
            <v>997</v>
          </cell>
          <cell r="F1499" t="str">
            <v>AGEN TAKUHAIBIN JNE</v>
          </cell>
          <cell r="G1499">
            <v>5287</v>
          </cell>
        </row>
        <row r="1500">
          <cell r="B1500" t="str">
            <v>BTH000-10500700</v>
          </cell>
          <cell r="C1500">
            <v>10500700</v>
          </cell>
          <cell r="D1500" t="str">
            <v>AGEN INDAH JASA</v>
          </cell>
          <cell r="E1500">
            <v>997</v>
          </cell>
          <cell r="F1500" t="str">
            <v>AGEN TAKUHAIBIN JNE</v>
          </cell>
          <cell r="G1500">
            <v>7585</v>
          </cell>
        </row>
        <row r="1501">
          <cell r="B1501" t="str">
            <v>SRG000-11049500</v>
          </cell>
          <cell r="C1501">
            <v>11049500</v>
          </cell>
          <cell r="D1501" t="str">
            <v>AGEN RIZQY</v>
          </cell>
          <cell r="E1501">
            <v>997</v>
          </cell>
          <cell r="F1501" t="str">
            <v>AGEN TAKUHAIBIN JNE</v>
          </cell>
          <cell r="G1501">
            <v>106</v>
          </cell>
        </row>
        <row r="1502">
          <cell r="B1502" t="str">
            <v>PKU000-10931300</v>
          </cell>
          <cell r="C1502">
            <v>10931300</v>
          </cell>
          <cell r="D1502" t="str">
            <v>AGEN ANUGERAH INDAH SEJAHTERA</v>
          </cell>
          <cell r="E1502">
            <v>997</v>
          </cell>
          <cell r="F1502" t="str">
            <v>AGEN TAKUHAIBIN JNE</v>
          </cell>
          <cell r="G1502">
            <v>338</v>
          </cell>
        </row>
        <row r="1503">
          <cell r="B1503" t="str">
            <v>MGL000-10510600</v>
          </cell>
          <cell r="C1503">
            <v>10510600</v>
          </cell>
          <cell r="D1503" t="str">
            <v>COUNTER BESERAN</v>
          </cell>
          <cell r="E1503">
            <v>997</v>
          </cell>
          <cell r="F1503" t="str">
            <v>AGEN TAKUHAIBIN JNE</v>
          </cell>
          <cell r="G1503">
            <v>29</v>
          </cell>
        </row>
        <row r="1504">
          <cell r="B1504" t="str">
            <v>UPG000-10524900</v>
          </cell>
          <cell r="C1504">
            <v>10524900</v>
          </cell>
          <cell r="D1504" t="str">
            <v>AGEN  PASANG KAYU</v>
          </cell>
          <cell r="E1504">
            <v>997</v>
          </cell>
          <cell r="F1504" t="str">
            <v>AGEN TAKUHAIBIN JNE</v>
          </cell>
          <cell r="G1504">
            <v>266</v>
          </cell>
        </row>
        <row r="1505">
          <cell r="B1505" t="str">
            <v>BOO000-10547700</v>
          </cell>
          <cell r="C1505">
            <v>10547700</v>
          </cell>
          <cell r="D1505" t="str">
            <v>AGEN LEUWILIANG</v>
          </cell>
          <cell r="E1505">
            <v>997</v>
          </cell>
          <cell r="F1505" t="str">
            <v>AGEN TAKUHAIBIN JNE</v>
          </cell>
          <cell r="G1505">
            <v>2812</v>
          </cell>
        </row>
        <row r="1506">
          <cell r="B1506" t="str">
            <v>PKU000-10503800</v>
          </cell>
          <cell r="C1506">
            <v>10503800</v>
          </cell>
          <cell r="D1506" t="str">
            <v>AGEN 30</v>
          </cell>
          <cell r="E1506">
            <v>997</v>
          </cell>
          <cell r="F1506" t="str">
            <v>AGEN TAKUHAIBIN JNE</v>
          </cell>
          <cell r="G1506">
            <v>542</v>
          </cell>
        </row>
        <row r="1507">
          <cell r="B1507" t="str">
            <v>KDR000-10914800</v>
          </cell>
          <cell r="C1507">
            <v>10914800</v>
          </cell>
          <cell r="D1507" t="str">
            <v>AGEN BADAS</v>
          </cell>
          <cell r="E1507">
            <v>997</v>
          </cell>
          <cell r="F1507" t="str">
            <v>AGEN TAKUHAIBIN JNE</v>
          </cell>
          <cell r="G1507">
            <v>419</v>
          </cell>
        </row>
        <row r="1508">
          <cell r="B1508" t="str">
            <v>SOC000-10525900</v>
          </cell>
          <cell r="C1508">
            <v>10525900</v>
          </cell>
          <cell r="D1508" t="str">
            <v>AGEN STOCKIST GLORIA</v>
          </cell>
          <cell r="E1508">
            <v>997</v>
          </cell>
          <cell r="F1508" t="str">
            <v>AGEN TAKUHAIBIN JNE</v>
          </cell>
          <cell r="G1508">
            <v>246</v>
          </cell>
        </row>
        <row r="1509">
          <cell r="B1509" t="str">
            <v>JOG000-10609300</v>
          </cell>
          <cell r="C1509">
            <v>10609300</v>
          </cell>
          <cell r="D1509" t="str">
            <v>COUNTER 25/ BATU LICIN 2</v>
          </cell>
          <cell r="E1509">
            <v>997</v>
          </cell>
          <cell r="F1509" t="str">
            <v>AGEN TAKUHAIBIN JNE</v>
          </cell>
          <cell r="G1509">
            <v>1312</v>
          </cell>
        </row>
        <row r="1510">
          <cell r="B1510" t="str">
            <v>KDR000-10501000</v>
          </cell>
          <cell r="C1510">
            <v>10501000</v>
          </cell>
          <cell r="D1510" t="str">
            <v>COUNTER WATES</v>
          </cell>
          <cell r="E1510">
            <v>997</v>
          </cell>
          <cell r="F1510" t="str">
            <v>AGEN TAKUHAIBIN JNE</v>
          </cell>
          <cell r="G1510">
            <v>2711</v>
          </cell>
        </row>
        <row r="1511">
          <cell r="B1511" t="str">
            <v>MDC000-10505000</v>
          </cell>
          <cell r="C1511">
            <v>10505000</v>
          </cell>
          <cell r="D1511" t="str">
            <v>SUB AGEN BOLAANGMANGANDOW</v>
          </cell>
          <cell r="E1511">
            <v>997</v>
          </cell>
          <cell r="F1511" t="str">
            <v>AGEN TAKUHAIBIN JNE</v>
          </cell>
          <cell r="G1511">
            <v>843</v>
          </cell>
        </row>
        <row r="1512">
          <cell r="B1512" t="str">
            <v>DJJ000-10706000</v>
          </cell>
          <cell r="C1512">
            <v>10706000</v>
          </cell>
          <cell r="D1512" t="str">
            <v>SUB AGEN NABIRE</v>
          </cell>
          <cell r="E1512">
            <v>997</v>
          </cell>
          <cell r="F1512" t="str">
            <v>AGEN TAKUHAIBIN JNE</v>
          </cell>
          <cell r="G1512">
            <v>255</v>
          </cell>
        </row>
        <row r="1513">
          <cell r="B1513" t="str">
            <v>KOE000-10914700</v>
          </cell>
          <cell r="C1513">
            <v>10914700</v>
          </cell>
          <cell r="D1513" t="str">
            <v>AGEN KUANINO</v>
          </cell>
          <cell r="E1513">
            <v>997</v>
          </cell>
          <cell r="F1513" t="str">
            <v>AGEN TAKUHAIBIN JNE</v>
          </cell>
          <cell r="G1513">
            <v>86</v>
          </cell>
        </row>
        <row r="1514">
          <cell r="B1514" t="str">
            <v>BKI000-10612200</v>
          </cell>
          <cell r="C1514">
            <v>10612200</v>
          </cell>
          <cell r="D1514" t="str">
            <v>AGEN PATRIOT</v>
          </cell>
          <cell r="E1514">
            <v>997</v>
          </cell>
          <cell r="F1514" t="str">
            <v>AGEN TAKUHAIBIN JNE</v>
          </cell>
          <cell r="G1514">
            <v>1465</v>
          </cell>
        </row>
        <row r="1515">
          <cell r="B1515" t="str">
            <v>DJJ000-10505200</v>
          </cell>
          <cell r="C1515">
            <v>10505200</v>
          </cell>
          <cell r="D1515" t="str">
            <v>COUNTER YOUTEFA</v>
          </cell>
          <cell r="E1515">
            <v>997</v>
          </cell>
          <cell r="F1515" t="str">
            <v>AGEN TAKUHAIBIN JNE</v>
          </cell>
          <cell r="G1515">
            <v>7</v>
          </cell>
        </row>
        <row r="1516">
          <cell r="B1516" t="str">
            <v>PKU000-10930700</v>
          </cell>
          <cell r="C1516">
            <v>10930700</v>
          </cell>
          <cell r="D1516" t="str">
            <v>PERWAKILAN AIR TIRIS</v>
          </cell>
          <cell r="E1516">
            <v>996</v>
          </cell>
          <cell r="F1516" t="str">
            <v>CASH COUNTER</v>
          </cell>
          <cell r="G1516">
            <v>32</v>
          </cell>
        </row>
        <row r="1517">
          <cell r="B1517" t="str">
            <v>SMD000-10535100</v>
          </cell>
          <cell r="C1517">
            <v>10535100</v>
          </cell>
          <cell r="D1517" t="str">
            <v>PERWAKILAN AW.SYAHRANIE</v>
          </cell>
          <cell r="E1517">
            <v>998</v>
          </cell>
          <cell r="F1517" t="str">
            <v>KANTOR PERWAKILAN JNE</v>
          </cell>
          <cell r="G1517">
            <v>4914</v>
          </cell>
        </row>
        <row r="1518">
          <cell r="B1518" t="str">
            <v>PLM000-10617500</v>
          </cell>
          <cell r="C1518">
            <v>10617500</v>
          </cell>
          <cell r="D1518" t="str">
            <v>AGEN AMIRA</v>
          </cell>
          <cell r="E1518">
            <v>997</v>
          </cell>
          <cell r="F1518" t="str">
            <v>AGEN TAKUHAIBIN JNE</v>
          </cell>
          <cell r="G1518">
            <v>465</v>
          </cell>
        </row>
        <row r="1519">
          <cell r="B1519" t="str">
            <v>BOO000-10577800</v>
          </cell>
          <cell r="C1519">
            <v>10577800</v>
          </cell>
          <cell r="D1519" t="str">
            <v>KP PASAR ANYAR</v>
          </cell>
          <cell r="E1519">
            <v>998</v>
          </cell>
          <cell r="F1519" t="str">
            <v>KANTOR PERWAKILAN JNE</v>
          </cell>
          <cell r="G1519">
            <v>24802</v>
          </cell>
        </row>
        <row r="1520">
          <cell r="B1520" t="str">
            <v>PLM000-10632800</v>
          </cell>
          <cell r="C1520">
            <v>10632800</v>
          </cell>
          <cell r="D1520" t="str">
            <v>AGEN REYHAN</v>
          </cell>
          <cell r="E1520">
            <v>997</v>
          </cell>
          <cell r="F1520" t="str">
            <v>AGEN TAKUHAIBIN JNE</v>
          </cell>
          <cell r="G1520">
            <v>164</v>
          </cell>
        </row>
        <row r="1521">
          <cell r="B1521" t="str">
            <v>BOO000-10571400</v>
          </cell>
          <cell r="C1521">
            <v>10571400</v>
          </cell>
          <cell r="D1521" t="str">
            <v>AGEN ITC</v>
          </cell>
          <cell r="E1521">
            <v>997</v>
          </cell>
          <cell r="F1521" t="str">
            <v>AGEN TAKUHAIBIN JNE</v>
          </cell>
          <cell r="G1521">
            <v>929</v>
          </cell>
        </row>
        <row r="1522">
          <cell r="B1522" t="str">
            <v>TTE000-10901400</v>
          </cell>
          <cell r="C1522">
            <v>10901400</v>
          </cell>
          <cell r="D1522" t="str">
            <v>SUB AGEN BULI</v>
          </cell>
          <cell r="E1522">
            <v>997</v>
          </cell>
          <cell r="F1522" t="str">
            <v>AGEN TAKUHAIBIN JNE</v>
          </cell>
          <cell r="G1522">
            <v>75</v>
          </cell>
        </row>
        <row r="1523">
          <cell r="B1523" t="str">
            <v>CLG000-10537300</v>
          </cell>
          <cell r="C1523">
            <v>10537300</v>
          </cell>
          <cell r="D1523" t="str">
            <v>AGEN KSF</v>
          </cell>
          <cell r="E1523">
            <v>997</v>
          </cell>
          <cell r="F1523" t="str">
            <v>AGEN TAKUHAIBIN JNE</v>
          </cell>
          <cell r="G1523">
            <v>263</v>
          </cell>
        </row>
        <row r="1524">
          <cell r="B1524" t="str">
            <v>CBN000-10532200</v>
          </cell>
          <cell r="C1524">
            <v>10532200</v>
          </cell>
          <cell r="D1524" t="str">
            <v>SUB AGEN CILIMUS</v>
          </cell>
          <cell r="E1524">
            <v>997</v>
          </cell>
          <cell r="F1524" t="str">
            <v>AGEN TAKUHAIBIN JNE</v>
          </cell>
          <cell r="G1524">
            <v>171</v>
          </cell>
        </row>
        <row r="1525">
          <cell r="B1525" t="str">
            <v>CGK000-10805900</v>
          </cell>
          <cell r="C1525">
            <v>10805900</v>
          </cell>
          <cell r="D1525" t="str">
            <v>AGEN PISANGAN LAMA</v>
          </cell>
          <cell r="E1525">
            <v>997</v>
          </cell>
          <cell r="F1525" t="str">
            <v>AGEN TAKUHAIBIN JNE</v>
          </cell>
          <cell r="G1525">
            <v>6802</v>
          </cell>
        </row>
        <row r="1526">
          <cell r="B1526" t="str">
            <v>BKI000-10602900</v>
          </cell>
          <cell r="C1526">
            <v>10602900</v>
          </cell>
          <cell r="D1526" t="str">
            <v>AGEN PAPAN MAS</v>
          </cell>
          <cell r="E1526">
            <v>997</v>
          </cell>
          <cell r="F1526" t="str">
            <v>AGEN TAKUHAIBIN JNE</v>
          </cell>
          <cell r="G1526">
            <v>3302</v>
          </cell>
        </row>
        <row r="1527">
          <cell r="B1527" t="str">
            <v>PGK000-10502700</v>
          </cell>
          <cell r="C1527">
            <v>10502700</v>
          </cell>
          <cell r="D1527" t="str">
            <v>AGEN AGUNG</v>
          </cell>
          <cell r="E1527">
            <v>997</v>
          </cell>
          <cell r="F1527" t="str">
            <v>AGEN TAKUHAIBIN JNE</v>
          </cell>
          <cell r="G1527">
            <v>54</v>
          </cell>
        </row>
        <row r="1528">
          <cell r="B1528" t="str">
            <v>CGK000-10706900</v>
          </cell>
          <cell r="C1528">
            <v>10706900</v>
          </cell>
          <cell r="D1528" t="str">
            <v>KANTOR PERWAKILAN MAMPANG</v>
          </cell>
          <cell r="E1528">
            <v>996</v>
          </cell>
          <cell r="F1528" t="str">
            <v>CASH COUNTER</v>
          </cell>
          <cell r="G1528">
            <v>30852</v>
          </cell>
        </row>
        <row r="1529">
          <cell r="B1529" t="str">
            <v>CGK000-CGK09SPR00</v>
          </cell>
          <cell r="C1529" t="str">
            <v>CGK09SPR00</v>
          </cell>
          <cell r="D1529" t="str">
            <v>CASH COUNTER S PARMAN</v>
          </cell>
          <cell r="E1529">
            <v>996</v>
          </cell>
          <cell r="F1529" t="str">
            <v>CASH COUNTER</v>
          </cell>
          <cell r="G1529">
            <v>35416</v>
          </cell>
        </row>
        <row r="1530">
          <cell r="B1530" t="str">
            <v>BOO000-10544300</v>
          </cell>
          <cell r="C1530">
            <v>10544300</v>
          </cell>
          <cell r="D1530" t="str">
            <v>AGEN PONDOK RAJEG</v>
          </cell>
          <cell r="E1530">
            <v>997</v>
          </cell>
          <cell r="F1530" t="str">
            <v>AGEN TAKUHAIBIN JNE</v>
          </cell>
          <cell r="G1530">
            <v>2938</v>
          </cell>
        </row>
        <row r="1531">
          <cell r="B1531" t="str">
            <v>JOG000-10636700</v>
          </cell>
          <cell r="C1531">
            <v>10636700</v>
          </cell>
          <cell r="D1531" t="str">
            <v>AGEN SEMIN</v>
          </cell>
          <cell r="E1531">
            <v>997</v>
          </cell>
          <cell r="F1531" t="str">
            <v>AGEN TAKUHAIBIN JNE</v>
          </cell>
          <cell r="G1531">
            <v>296</v>
          </cell>
        </row>
        <row r="1532">
          <cell r="B1532" t="str">
            <v>BDO000-10375500</v>
          </cell>
          <cell r="C1532">
            <v>10375500</v>
          </cell>
          <cell r="D1532" t="str">
            <v>AGEN BUAH BATU 158</v>
          </cell>
          <cell r="E1532">
            <v>997</v>
          </cell>
          <cell r="F1532" t="str">
            <v>AGEN TAKUHAIBIN JNE</v>
          </cell>
          <cell r="G1532">
            <v>2798</v>
          </cell>
        </row>
        <row r="1533">
          <cell r="B1533" t="str">
            <v>BTJ000-10115900</v>
          </cell>
          <cell r="C1533">
            <v>10115900</v>
          </cell>
          <cell r="D1533" t="str">
            <v>SUB AGEN CALANG</v>
          </cell>
          <cell r="E1533">
            <v>997</v>
          </cell>
          <cell r="F1533" t="str">
            <v>AGEN TAKUHAIBIN JNE</v>
          </cell>
          <cell r="G1533">
            <v>20</v>
          </cell>
        </row>
        <row r="1534">
          <cell r="B1534" t="str">
            <v>SRG000-10587500</v>
          </cell>
          <cell r="C1534">
            <v>10587500</v>
          </cell>
          <cell r="D1534" t="str">
            <v>AGEN LINSI</v>
          </cell>
          <cell r="E1534">
            <v>997</v>
          </cell>
          <cell r="F1534" t="str">
            <v>AGEN TAKUHAIBIN JNE</v>
          </cell>
          <cell r="G1534">
            <v>254</v>
          </cell>
        </row>
        <row r="1535">
          <cell r="B1535" t="str">
            <v>BOO000-10549000</v>
          </cell>
          <cell r="C1535">
            <v>10549000</v>
          </cell>
          <cell r="D1535" t="str">
            <v>AGEN LIDO</v>
          </cell>
          <cell r="E1535">
            <v>997</v>
          </cell>
          <cell r="F1535" t="str">
            <v>AGEN TAKUHAIBIN JNE</v>
          </cell>
          <cell r="G1535">
            <v>383</v>
          </cell>
        </row>
        <row r="1536">
          <cell r="B1536" t="str">
            <v>CLG000-10537500</v>
          </cell>
          <cell r="C1536">
            <v>10537500</v>
          </cell>
          <cell r="D1536" t="str">
            <v>AGEN NCM</v>
          </cell>
          <cell r="E1536">
            <v>997</v>
          </cell>
          <cell r="F1536" t="str">
            <v>AGEN TAKUHAIBIN JNE</v>
          </cell>
          <cell r="G1536">
            <v>143</v>
          </cell>
        </row>
        <row r="1537">
          <cell r="B1537" t="str">
            <v>BKI000-10568100</v>
          </cell>
          <cell r="C1537">
            <v>10568100</v>
          </cell>
          <cell r="D1537" t="str">
            <v>AGEN JATIWARINGIN</v>
          </cell>
          <cell r="E1537">
            <v>997</v>
          </cell>
          <cell r="F1537" t="str">
            <v>AGEN TAKUHAIBIN JNE</v>
          </cell>
          <cell r="G1537">
            <v>2664</v>
          </cell>
        </row>
        <row r="1538">
          <cell r="B1538" t="str">
            <v>BPN000-10584800</v>
          </cell>
          <cell r="C1538">
            <v>10584800</v>
          </cell>
          <cell r="D1538" t="str">
            <v>AGEN SOMBER (TELINDUNG)</v>
          </cell>
          <cell r="E1538">
            <v>997</v>
          </cell>
          <cell r="F1538" t="str">
            <v>AGEN TAKUHAIBIN JNE</v>
          </cell>
          <cell r="G1538">
            <v>269</v>
          </cell>
        </row>
        <row r="1539">
          <cell r="B1539" t="str">
            <v>SUB000-10633200</v>
          </cell>
          <cell r="C1539">
            <v>10633200</v>
          </cell>
          <cell r="D1539" t="str">
            <v>COUNTER PASAR TANGGULANGIN</v>
          </cell>
          <cell r="E1539">
            <v>997</v>
          </cell>
          <cell r="F1539" t="str">
            <v>AGEN TAKUHAIBIN JNE</v>
          </cell>
          <cell r="G1539">
            <v>671</v>
          </cell>
        </row>
        <row r="1540">
          <cell r="B1540" t="str">
            <v>JOG000-10550500</v>
          </cell>
          <cell r="C1540">
            <v>10550500</v>
          </cell>
          <cell r="D1540" t="str">
            <v>AGEN   ACS.PT</v>
          </cell>
          <cell r="E1540">
            <v>997</v>
          </cell>
          <cell r="F1540" t="str">
            <v>AGEN TAKUHAIBIN JNE</v>
          </cell>
          <cell r="G1540">
            <v>2353</v>
          </cell>
        </row>
        <row r="1541">
          <cell r="B1541" t="str">
            <v>CBN000-10521900</v>
          </cell>
          <cell r="C1541">
            <v>10521900</v>
          </cell>
          <cell r="D1541" t="str">
            <v>COUNTER PULASAREN</v>
          </cell>
          <cell r="E1541">
            <v>997</v>
          </cell>
          <cell r="F1541" t="str">
            <v>AGEN TAKUHAIBIN JNE</v>
          </cell>
          <cell r="G1541">
            <v>182</v>
          </cell>
        </row>
        <row r="1542">
          <cell r="B1542" t="str">
            <v>MGL000-10508500</v>
          </cell>
          <cell r="C1542">
            <v>10508500</v>
          </cell>
          <cell r="D1542" t="str">
            <v>COUNTER LALA</v>
          </cell>
          <cell r="E1542">
            <v>997</v>
          </cell>
          <cell r="F1542" t="str">
            <v>AGEN TAKUHAIBIN JNE</v>
          </cell>
          <cell r="G1542">
            <v>147</v>
          </cell>
        </row>
        <row r="1543">
          <cell r="B1543" t="str">
            <v>BDO000-10838600</v>
          </cell>
          <cell r="C1543">
            <v>10838600</v>
          </cell>
          <cell r="D1543" t="str">
            <v>AGEN PATOKBEUSI SUBANG</v>
          </cell>
          <cell r="E1543">
            <v>997</v>
          </cell>
          <cell r="F1543" t="str">
            <v>AGEN TAKUHAIBIN JNE</v>
          </cell>
          <cell r="G1543">
            <v>1038</v>
          </cell>
        </row>
        <row r="1544">
          <cell r="B1544" t="str">
            <v>PKY000-10504600</v>
          </cell>
          <cell r="C1544">
            <v>10504600</v>
          </cell>
          <cell r="D1544" t="str">
            <v>SUB AGEN KASONGAN</v>
          </cell>
          <cell r="E1544">
            <v>997</v>
          </cell>
          <cell r="F1544" t="str">
            <v>AGEN TAKUHAIBIN JNE</v>
          </cell>
          <cell r="G1544">
            <v>147</v>
          </cell>
        </row>
        <row r="1545">
          <cell r="B1545" t="str">
            <v>BOO000-10551300</v>
          </cell>
          <cell r="C1545">
            <v>10551300</v>
          </cell>
          <cell r="D1545" t="str">
            <v>AGEN CIBEBER</v>
          </cell>
          <cell r="E1545">
            <v>997</v>
          </cell>
          <cell r="F1545" t="str">
            <v>AGEN TAKUHAIBIN JNE</v>
          </cell>
          <cell r="G1545">
            <v>468</v>
          </cell>
        </row>
        <row r="1546">
          <cell r="B1546" t="str">
            <v>SUB000-10653500</v>
          </cell>
          <cell r="C1546">
            <v>10653500</v>
          </cell>
          <cell r="D1546" t="str">
            <v>AGEN KEPATIHAN GRESIK</v>
          </cell>
          <cell r="E1546">
            <v>997</v>
          </cell>
          <cell r="F1546" t="str">
            <v>AGEN TAKUHAIBIN JNE</v>
          </cell>
          <cell r="G1546">
            <v>554</v>
          </cell>
        </row>
        <row r="1547">
          <cell r="B1547" t="str">
            <v>SUB000-10623000</v>
          </cell>
          <cell r="C1547">
            <v>10623000</v>
          </cell>
          <cell r="D1547" t="str">
            <v>AGEN KOTA BARU DRIYOREJO</v>
          </cell>
          <cell r="E1547">
            <v>995</v>
          </cell>
          <cell r="F1547" t="str">
            <v>BRANCH</v>
          </cell>
          <cell r="G1547">
            <v>580</v>
          </cell>
        </row>
        <row r="1548">
          <cell r="B1548" t="str">
            <v>BOO000-10500500</v>
          </cell>
          <cell r="C1548">
            <v>10500500</v>
          </cell>
          <cell r="D1548" t="str">
            <v>AGEN PARUNG</v>
          </cell>
          <cell r="E1548">
            <v>997</v>
          </cell>
          <cell r="F1548" t="str">
            <v>AGEN TAKUHAIBIN JNE</v>
          </cell>
          <cell r="G1548">
            <v>178</v>
          </cell>
        </row>
        <row r="1549">
          <cell r="B1549" t="str">
            <v>DPK000-10928100</v>
          </cell>
          <cell r="C1549">
            <v>10928100</v>
          </cell>
          <cell r="D1549" t="str">
            <v>AGEN PASAR AGUNG</v>
          </cell>
          <cell r="E1549">
            <v>997</v>
          </cell>
          <cell r="F1549" t="str">
            <v>AGEN TAKUHAIBIN JNE</v>
          </cell>
          <cell r="G1549">
            <v>3262</v>
          </cell>
        </row>
        <row r="1550">
          <cell r="B1550" t="str">
            <v>CGK000-11173600</v>
          </cell>
          <cell r="C1550">
            <v>11173600</v>
          </cell>
          <cell r="D1550" t="str">
            <v>AGEN ANA ROSE</v>
          </cell>
          <cell r="E1550">
            <v>997</v>
          </cell>
          <cell r="F1550" t="str">
            <v>AGEN TAKUHAIBIN JNE</v>
          </cell>
          <cell r="G1550">
            <v>782</v>
          </cell>
        </row>
        <row r="1551">
          <cell r="B1551" t="str">
            <v>BDO000-10288800</v>
          </cell>
          <cell r="C1551">
            <v>10288800</v>
          </cell>
          <cell r="D1551" t="str">
            <v>*AGEN PADASUKA CIMAHI</v>
          </cell>
          <cell r="E1551">
            <v>997</v>
          </cell>
          <cell r="F1551" t="str">
            <v>AGEN TAKUHAIBIN JNE</v>
          </cell>
          <cell r="G1551">
            <v>1572</v>
          </cell>
        </row>
        <row r="1552">
          <cell r="B1552" t="str">
            <v>BKI000-10585400</v>
          </cell>
          <cell r="C1552">
            <v>10585400</v>
          </cell>
          <cell r="D1552" t="str">
            <v>PONDOK TIMUR INDAH</v>
          </cell>
          <cell r="E1552">
            <v>997</v>
          </cell>
          <cell r="F1552" t="str">
            <v>AGEN TAKUHAIBIN JNE</v>
          </cell>
          <cell r="G1552">
            <v>1266</v>
          </cell>
        </row>
        <row r="1553">
          <cell r="B1553" t="str">
            <v>PLM000-11046900</v>
          </cell>
          <cell r="C1553">
            <v>11046900</v>
          </cell>
          <cell r="D1553" t="str">
            <v>AGEN CATERING DONA</v>
          </cell>
          <cell r="E1553">
            <v>997</v>
          </cell>
          <cell r="F1553" t="str">
            <v>AGEN TAKUHAIBIN JNE</v>
          </cell>
          <cell r="G1553">
            <v>69</v>
          </cell>
        </row>
        <row r="1554">
          <cell r="B1554" t="str">
            <v>DPK000-10524300</v>
          </cell>
          <cell r="C1554">
            <v>10524300</v>
          </cell>
          <cell r="D1554" t="str">
            <v>AGEN BOULEVARD TAPOS</v>
          </cell>
          <cell r="E1554">
            <v>997</v>
          </cell>
          <cell r="F1554" t="str">
            <v>AGEN TAKUHAIBIN JNE</v>
          </cell>
          <cell r="G1554">
            <v>1573</v>
          </cell>
        </row>
        <row r="1555">
          <cell r="B1555" t="str">
            <v>DPK000-10517800</v>
          </cell>
          <cell r="C1555">
            <v>10517800</v>
          </cell>
          <cell r="D1555" t="str">
            <v>AGEN PUTRI TUNGGAL</v>
          </cell>
          <cell r="E1555">
            <v>997</v>
          </cell>
          <cell r="F1555" t="str">
            <v>AGEN TAKUHAIBIN JNE</v>
          </cell>
          <cell r="G1555">
            <v>1140</v>
          </cell>
        </row>
        <row r="1556">
          <cell r="B1556" t="str">
            <v>BKI000-10602000</v>
          </cell>
          <cell r="C1556">
            <v>10602000</v>
          </cell>
          <cell r="D1556" t="str">
            <v>KANTOR PERWAKILAN KRANJI</v>
          </cell>
          <cell r="E1556">
            <v>996</v>
          </cell>
          <cell r="F1556" t="str">
            <v>CASH COUNTER</v>
          </cell>
          <cell r="G1556">
            <v>13558</v>
          </cell>
        </row>
        <row r="1557">
          <cell r="B1557" t="str">
            <v>PGK000-10520600</v>
          </cell>
          <cell r="C1557">
            <v>10520600</v>
          </cell>
          <cell r="D1557" t="str">
            <v>AGEN 168 SNACK</v>
          </cell>
          <cell r="E1557">
            <v>997</v>
          </cell>
          <cell r="F1557" t="str">
            <v>AGEN TAKUHAIBIN JNE</v>
          </cell>
          <cell r="G1557">
            <v>9</v>
          </cell>
        </row>
        <row r="1558">
          <cell r="B1558" t="str">
            <v>PNK000-10556200</v>
          </cell>
          <cell r="C1558">
            <v>10556200</v>
          </cell>
          <cell r="D1558" t="str">
            <v>COUNTER BALAI KARANGAN</v>
          </cell>
          <cell r="E1558">
            <v>995</v>
          </cell>
          <cell r="F1558" t="str">
            <v>BRANCH</v>
          </cell>
          <cell r="G1558">
            <v>315</v>
          </cell>
        </row>
        <row r="1559">
          <cell r="B1559" t="str">
            <v>SUB000-10653400</v>
          </cell>
          <cell r="C1559">
            <v>10653400</v>
          </cell>
          <cell r="D1559" t="str">
            <v>AGEN KALIJUDAN</v>
          </cell>
          <cell r="E1559">
            <v>997</v>
          </cell>
          <cell r="F1559" t="str">
            <v>AGEN TAKUHAIBIN JNE</v>
          </cell>
          <cell r="G1559">
            <v>11864</v>
          </cell>
        </row>
        <row r="1560">
          <cell r="B1560" t="str">
            <v>SUB000-11090000</v>
          </cell>
          <cell r="C1560">
            <v>11090000</v>
          </cell>
          <cell r="D1560" t="str">
            <v>AGEN DR SOETOMO</v>
          </cell>
          <cell r="E1560">
            <v>997</v>
          </cell>
          <cell r="F1560" t="str">
            <v>AGEN TAKUHAIBIN JNE</v>
          </cell>
          <cell r="G1560">
            <v>86</v>
          </cell>
        </row>
        <row r="1561">
          <cell r="B1561" t="str">
            <v>BTH000-10946800</v>
          </cell>
          <cell r="C1561">
            <v>10946800</v>
          </cell>
          <cell r="D1561" t="str">
            <v>KP VILLA MUKA KUNING BATAM</v>
          </cell>
          <cell r="E1561">
            <v>998</v>
          </cell>
          <cell r="F1561" t="str">
            <v>KANTOR PERWAKILAN JNE</v>
          </cell>
          <cell r="G1561">
            <v>190</v>
          </cell>
        </row>
        <row r="1562">
          <cell r="B1562" t="str">
            <v>PNK000-10543600</v>
          </cell>
          <cell r="C1562">
            <v>10543600</v>
          </cell>
          <cell r="D1562" t="str">
            <v>COUNTER CV. CEMARA SAKTI</v>
          </cell>
          <cell r="E1562">
            <v>997</v>
          </cell>
          <cell r="F1562" t="str">
            <v>AGEN TAKUHAIBIN JNE</v>
          </cell>
          <cell r="G1562">
            <v>520</v>
          </cell>
        </row>
        <row r="1563">
          <cell r="B1563" t="str">
            <v>UPG000-10516900</v>
          </cell>
          <cell r="C1563">
            <v>10516900</v>
          </cell>
          <cell r="D1563" t="str">
            <v>AGEN POLEWALI</v>
          </cell>
          <cell r="E1563">
            <v>997</v>
          </cell>
          <cell r="F1563" t="str">
            <v>AGEN TAKUHAIBIN JNE</v>
          </cell>
          <cell r="G1563">
            <v>509</v>
          </cell>
        </row>
        <row r="1564">
          <cell r="B1564" t="str">
            <v>DPS000-10522600</v>
          </cell>
          <cell r="C1564">
            <v>10522600</v>
          </cell>
          <cell r="D1564" t="str">
            <v>AGEN TIARA GATSU</v>
          </cell>
          <cell r="E1564">
            <v>997</v>
          </cell>
          <cell r="F1564" t="str">
            <v>AGEN TAKUHAIBIN JNE</v>
          </cell>
          <cell r="G1564">
            <v>1669</v>
          </cell>
        </row>
        <row r="1565">
          <cell r="B1565" t="str">
            <v>KDI000-10509600</v>
          </cell>
          <cell r="C1565">
            <v>10509600</v>
          </cell>
          <cell r="D1565" t="str">
            <v>AGEN DAKA LINTAS SAMUDRA</v>
          </cell>
          <cell r="E1565">
            <v>997</v>
          </cell>
          <cell r="F1565" t="str">
            <v>AGEN TAKUHAIBIN JNE</v>
          </cell>
          <cell r="G1565">
            <v>65</v>
          </cell>
        </row>
        <row r="1566">
          <cell r="B1566" t="str">
            <v>KDI000-10511600</v>
          </cell>
          <cell r="C1566">
            <v>10511600</v>
          </cell>
          <cell r="D1566" t="str">
            <v>AGEN INDRIANY</v>
          </cell>
          <cell r="E1566">
            <v>997</v>
          </cell>
          <cell r="F1566" t="str">
            <v>AGEN TAKUHAIBIN JNE</v>
          </cell>
          <cell r="G1566">
            <v>2</v>
          </cell>
        </row>
        <row r="1567">
          <cell r="B1567" t="str">
            <v>PDG000-10508900</v>
          </cell>
          <cell r="C1567">
            <v>10508900</v>
          </cell>
          <cell r="D1567" t="str">
            <v>AGEN BADIFA SPORT</v>
          </cell>
          <cell r="E1567">
            <v>997</v>
          </cell>
          <cell r="F1567" t="str">
            <v>AGEN TAKUHAIBIN JNE</v>
          </cell>
          <cell r="G1567">
            <v>28</v>
          </cell>
        </row>
        <row r="1568">
          <cell r="B1568" t="str">
            <v>CGK000-10619500</v>
          </cell>
          <cell r="C1568">
            <v>10619500</v>
          </cell>
          <cell r="D1568" t="str">
            <v>GLORIA</v>
          </cell>
          <cell r="E1568">
            <v>997</v>
          </cell>
          <cell r="F1568" t="str">
            <v>AGEN TAKUHAIBIN JNE</v>
          </cell>
          <cell r="G1568">
            <v>5220</v>
          </cell>
        </row>
        <row r="1569">
          <cell r="B1569" t="str">
            <v>BKI000-10570800</v>
          </cell>
          <cell r="C1569">
            <v>10570800</v>
          </cell>
          <cell r="D1569" t="str">
            <v>RUKO MELAWAI</v>
          </cell>
          <cell r="E1569">
            <v>997</v>
          </cell>
          <cell r="F1569" t="str">
            <v>AGEN TAKUHAIBIN JNE</v>
          </cell>
          <cell r="G1569">
            <v>3591</v>
          </cell>
        </row>
        <row r="1570">
          <cell r="B1570" t="str">
            <v>SUB000-10610700</v>
          </cell>
          <cell r="C1570">
            <v>10610700</v>
          </cell>
          <cell r="D1570" t="str">
            <v>COUNTER KALIKEPITING</v>
          </cell>
          <cell r="E1570">
            <v>997</v>
          </cell>
          <cell r="F1570" t="str">
            <v>AGEN TAKUHAIBIN JNE</v>
          </cell>
          <cell r="G1570">
            <v>4629</v>
          </cell>
        </row>
        <row r="1571">
          <cell r="B1571" t="str">
            <v>SRG000-10573800</v>
          </cell>
          <cell r="C1571">
            <v>10573800</v>
          </cell>
          <cell r="D1571" t="str">
            <v>SUB AGEN TARGET SPORT</v>
          </cell>
          <cell r="E1571">
            <v>997</v>
          </cell>
          <cell r="F1571" t="str">
            <v>AGEN TAKUHAIBIN JNE</v>
          </cell>
          <cell r="G1571">
            <v>16</v>
          </cell>
        </row>
        <row r="1572">
          <cell r="B1572" t="str">
            <v>CGK000-10748500</v>
          </cell>
          <cell r="C1572">
            <v>10748500</v>
          </cell>
          <cell r="D1572" t="str">
            <v>CAHAYA MAS</v>
          </cell>
          <cell r="E1572">
            <v>997</v>
          </cell>
          <cell r="F1572" t="str">
            <v>AGEN TAKUHAIBIN JNE</v>
          </cell>
          <cell r="G1572">
            <v>15999</v>
          </cell>
        </row>
        <row r="1573">
          <cell r="B1573" t="str">
            <v>TGR000-11080000</v>
          </cell>
          <cell r="C1573">
            <v>11080000</v>
          </cell>
          <cell r="D1573" t="str">
            <v>AGEN BU ANA</v>
          </cell>
          <cell r="E1573">
            <v>997</v>
          </cell>
          <cell r="F1573" t="str">
            <v>AGEN TAKUHAIBIN JNE</v>
          </cell>
          <cell r="G1573">
            <v>1036</v>
          </cell>
        </row>
        <row r="1574">
          <cell r="B1574" t="str">
            <v>JOG000-11074800</v>
          </cell>
          <cell r="C1574">
            <v>11074800</v>
          </cell>
          <cell r="D1574" t="str">
            <v>AGEN MUNGGUR</v>
          </cell>
          <cell r="E1574">
            <v>997</v>
          </cell>
          <cell r="F1574" t="str">
            <v>AGEN TAKUHAIBIN JNE</v>
          </cell>
          <cell r="G1574">
            <v>234</v>
          </cell>
        </row>
        <row r="1575">
          <cell r="B1575" t="str">
            <v>JBR000-10508900</v>
          </cell>
          <cell r="C1575">
            <v>10508900</v>
          </cell>
          <cell r="D1575" t="str">
            <v>AGEN KEDUNGREJO</v>
          </cell>
          <cell r="E1575">
            <v>997</v>
          </cell>
          <cell r="F1575" t="str">
            <v>AGEN TAKUHAIBIN JNE</v>
          </cell>
          <cell r="G1575">
            <v>475</v>
          </cell>
        </row>
        <row r="1576">
          <cell r="B1576" t="str">
            <v>PBL000-PBLCASH000</v>
          </cell>
          <cell r="C1576" t="str">
            <v>PBLCASH000</v>
          </cell>
          <cell r="D1576" t="str">
            <v>CASH SALES JNE PROBOLINGGO</v>
          </cell>
          <cell r="E1576">
            <v>996</v>
          </cell>
          <cell r="F1576" t="str">
            <v>CASH COUNTER</v>
          </cell>
          <cell r="G1576">
            <v>3965</v>
          </cell>
        </row>
        <row r="1577">
          <cell r="B1577" t="str">
            <v>BKI000-10619600</v>
          </cell>
          <cell r="C1577">
            <v>10619600</v>
          </cell>
          <cell r="D1577" t="str">
            <v>AGEN JARAKOSTA</v>
          </cell>
          <cell r="E1577">
            <v>997</v>
          </cell>
          <cell r="F1577" t="str">
            <v>AGEN TAKUHAIBIN JNE</v>
          </cell>
          <cell r="G1577">
            <v>686</v>
          </cell>
        </row>
        <row r="1578">
          <cell r="B1578" t="str">
            <v>SOC000-10560400</v>
          </cell>
          <cell r="C1578">
            <v>10560400</v>
          </cell>
          <cell r="D1578" t="str">
            <v>AGEN ADANI</v>
          </cell>
          <cell r="E1578">
            <v>997</v>
          </cell>
          <cell r="F1578" t="str">
            <v>AGEN TAKUHAIBIN JNE</v>
          </cell>
          <cell r="G1578">
            <v>3328</v>
          </cell>
        </row>
        <row r="1579">
          <cell r="B1579" t="str">
            <v>CLG000-10530600</v>
          </cell>
          <cell r="C1579">
            <v>10530600</v>
          </cell>
          <cell r="D1579" t="str">
            <v>AGEN DELTA M3</v>
          </cell>
          <cell r="E1579">
            <v>997</v>
          </cell>
          <cell r="F1579" t="str">
            <v>AGEN TAKUHAIBIN JNE</v>
          </cell>
          <cell r="G1579">
            <v>6</v>
          </cell>
        </row>
        <row r="1580">
          <cell r="B1580" t="str">
            <v>BTH000-10503100</v>
          </cell>
          <cell r="C1580">
            <v>10503100</v>
          </cell>
          <cell r="D1580" t="str">
            <v>AGEN SEA SON BARU</v>
          </cell>
          <cell r="E1580">
            <v>997</v>
          </cell>
          <cell r="F1580" t="str">
            <v>AGEN TAKUHAIBIN JNE</v>
          </cell>
          <cell r="G1580">
            <v>4911</v>
          </cell>
        </row>
        <row r="1581">
          <cell r="B1581" t="str">
            <v>SUB000-10616400</v>
          </cell>
          <cell r="C1581">
            <v>10616400</v>
          </cell>
          <cell r="D1581" t="str">
            <v>COUNTER GENTENG</v>
          </cell>
          <cell r="E1581">
            <v>997</v>
          </cell>
          <cell r="F1581" t="str">
            <v>AGEN TAKUHAIBIN JNE</v>
          </cell>
          <cell r="G1581">
            <v>2515</v>
          </cell>
        </row>
        <row r="1582">
          <cell r="B1582" t="str">
            <v>KRW000-10536100</v>
          </cell>
          <cell r="C1582">
            <v>10536100</v>
          </cell>
          <cell r="D1582" t="str">
            <v>COUNTER BARAHAN 81</v>
          </cell>
          <cell r="E1582">
            <v>997</v>
          </cell>
          <cell r="F1582" t="str">
            <v>AGEN TAKUHAIBIN JNE</v>
          </cell>
          <cell r="G1582">
            <v>638</v>
          </cell>
        </row>
        <row r="1583">
          <cell r="B1583" t="str">
            <v>CGK000-10532200</v>
          </cell>
          <cell r="C1583">
            <v>10532200</v>
          </cell>
          <cell r="D1583" t="str">
            <v>* INKOPAD</v>
          </cell>
          <cell r="E1583">
            <v>997</v>
          </cell>
          <cell r="F1583" t="str">
            <v>AGEN TAKUHAIBIN JNE</v>
          </cell>
          <cell r="G1583">
            <v>1646</v>
          </cell>
        </row>
        <row r="1584">
          <cell r="B1584" t="str">
            <v>MES000-10597000</v>
          </cell>
          <cell r="C1584">
            <v>10597000</v>
          </cell>
          <cell r="D1584" t="str">
            <v>KP AMPLAS TRADE CENTER (ATC)</v>
          </cell>
          <cell r="E1584">
            <v>998</v>
          </cell>
          <cell r="F1584" t="str">
            <v>KANTOR PERWAKILAN JNE</v>
          </cell>
          <cell r="G1584">
            <v>764</v>
          </cell>
        </row>
        <row r="1585">
          <cell r="B1585" t="str">
            <v>BTH000-10944900</v>
          </cell>
          <cell r="C1585">
            <v>10944900</v>
          </cell>
          <cell r="D1585" t="str">
            <v>AGEN TUNAS</v>
          </cell>
          <cell r="E1585">
            <v>997</v>
          </cell>
          <cell r="F1585" t="str">
            <v>AGEN TAKUHAIBIN JNE</v>
          </cell>
          <cell r="G1585">
            <v>2593</v>
          </cell>
        </row>
        <row r="1586">
          <cell r="B1586" t="str">
            <v>BDJ000-10501000</v>
          </cell>
          <cell r="C1586">
            <v>10501000</v>
          </cell>
          <cell r="D1586" t="str">
            <v>JNE BUNTOK</v>
          </cell>
          <cell r="E1586">
            <v>997</v>
          </cell>
          <cell r="F1586" t="str">
            <v>AGEN TAKUHAIBIN JNE</v>
          </cell>
          <cell r="G1586">
            <v>541</v>
          </cell>
        </row>
        <row r="1587">
          <cell r="B1587" t="str">
            <v>SRG000-10571600</v>
          </cell>
          <cell r="C1587">
            <v>10571600</v>
          </cell>
          <cell r="D1587" t="str">
            <v>COUNTER INI MOBILE</v>
          </cell>
          <cell r="E1587">
            <v>997</v>
          </cell>
          <cell r="F1587" t="str">
            <v>AGEN TAKUHAIBIN JNE</v>
          </cell>
          <cell r="G1587">
            <v>89</v>
          </cell>
        </row>
        <row r="1588">
          <cell r="B1588" t="str">
            <v>PLM000-10600600</v>
          </cell>
          <cell r="C1588">
            <v>10600600</v>
          </cell>
          <cell r="D1588" t="str">
            <v>MAGNOLIA DESIGN</v>
          </cell>
          <cell r="E1588">
            <v>997</v>
          </cell>
          <cell r="F1588" t="str">
            <v>AGEN TAKUHAIBIN JNE</v>
          </cell>
          <cell r="G1588">
            <v>386</v>
          </cell>
        </row>
        <row r="1589">
          <cell r="B1589" t="str">
            <v>PLM000-10620900</v>
          </cell>
          <cell r="C1589">
            <v>10620900</v>
          </cell>
          <cell r="D1589" t="str">
            <v>RAMAYANA SRIWIJAYA LESTARI</v>
          </cell>
          <cell r="E1589">
            <v>997</v>
          </cell>
          <cell r="F1589" t="str">
            <v>AGEN TAKUHAIBIN JNE</v>
          </cell>
          <cell r="G1589">
            <v>547</v>
          </cell>
        </row>
        <row r="1590">
          <cell r="B1590" t="str">
            <v>MES000-10570300</v>
          </cell>
          <cell r="C1590">
            <v>10570300</v>
          </cell>
          <cell r="D1590" t="str">
            <v>AGEN ART MEDIA PRODUCTION CV.</v>
          </cell>
          <cell r="E1590">
            <v>997</v>
          </cell>
          <cell r="F1590" t="str">
            <v>AGEN TAKUHAIBIN JNE</v>
          </cell>
          <cell r="G1590">
            <v>546</v>
          </cell>
        </row>
        <row r="1591">
          <cell r="B1591" t="str">
            <v>PLM000-10620500</v>
          </cell>
          <cell r="C1591">
            <v>10620500</v>
          </cell>
          <cell r="D1591" t="str">
            <v>AGEN TOKO REZEKI JAYA(BENGKEL)</v>
          </cell>
          <cell r="E1591">
            <v>997</v>
          </cell>
          <cell r="F1591" t="str">
            <v>AGEN TAKUHAIBIN JNE</v>
          </cell>
          <cell r="G1591">
            <v>139</v>
          </cell>
        </row>
        <row r="1592">
          <cell r="B1592" t="str">
            <v>SRG000-10554400</v>
          </cell>
          <cell r="C1592">
            <v>10554400</v>
          </cell>
          <cell r="D1592" t="str">
            <v>SUB AGEN BUMIAYU</v>
          </cell>
          <cell r="E1592">
            <v>997</v>
          </cell>
          <cell r="F1592" t="str">
            <v>AGEN TAKUHAIBIN JNE</v>
          </cell>
          <cell r="G1592">
            <v>1092</v>
          </cell>
        </row>
        <row r="1593">
          <cell r="B1593" t="str">
            <v>SMI000-10504500</v>
          </cell>
          <cell r="C1593">
            <v>10504500</v>
          </cell>
          <cell r="D1593" t="str">
            <v>KANTOR PERWAKILAN TAMANBAHAGIA</v>
          </cell>
          <cell r="E1593">
            <v>998</v>
          </cell>
          <cell r="F1593" t="str">
            <v>KANTOR PERWAKILAN JNE</v>
          </cell>
          <cell r="G1593">
            <v>6256</v>
          </cell>
        </row>
        <row r="1594">
          <cell r="B1594" t="str">
            <v>SRG000-10584900</v>
          </cell>
          <cell r="C1594">
            <v>10584900</v>
          </cell>
          <cell r="D1594" t="str">
            <v>AGEN BANYUPUTIH</v>
          </cell>
          <cell r="E1594">
            <v>997</v>
          </cell>
          <cell r="F1594" t="str">
            <v>AGEN TAKUHAIBIN JNE</v>
          </cell>
          <cell r="G1594">
            <v>458</v>
          </cell>
        </row>
        <row r="1595">
          <cell r="B1595" t="str">
            <v>SRG000-11046400</v>
          </cell>
          <cell r="C1595">
            <v>11046400</v>
          </cell>
          <cell r="D1595" t="str">
            <v>AGEN HAVID PML</v>
          </cell>
          <cell r="E1595">
            <v>997</v>
          </cell>
          <cell r="F1595" t="str">
            <v>AGEN TAKUHAIBIN JNE</v>
          </cell>
          <cell r="G1595">
            <v>516</v>
          </cell>
        </row>
        <row r="1596">
          <cell r="B1596" t="str">
            <v>BOO000-10502300</v>
          </cell>
          <cell r="C1596">
            <v>10502300</v>
          </cell>
          <cell r="D1596" t="str">
            <v>AGEN KAMPUS PAKUAN</v>
          </cell>
          <cell r="E1596">
            <v>997</v>
          </cell>
          <cell r="F1596" t="str">
            <v>AGEN TAKUHAIBIN JNE</v>
          </cell>
          <cell r="G1596">
            <v>1723</v>
          </cell>
        </row>
        <row r="1597">
          <cell r="B1597" t="str">
            <v>SRG000-10585300</v>
          </cell>
          <cell r="C1597">
            <v>10585300</v>
          </cell>
          <cell r="D1597" t="str">
            <v>AGEN CEMERLANG</v>
          </cell>
          <cell r="E1597">
            <v>997</v>
          </cell>
          <cell r="F1597" t="str">
            <v>AGEN TAKUHAIBIN JNE</v>
          </cell>
          <cell r="G1597">
            <v>92</v>
          </cell>
        </row>
        <row r="1598">
          <cell r="B1598" t="str">
            <v>PDG000-10520800</v>
          </cell>
          <cell r="C1598">
            <v>10520800</v>
          </cell>
          <cell r="D1598" t="str">
            <v>AGEN UD PUTRI</v>
          </cell>
          <cell r="E1598">
            <v>997</v>
          </cell>
          <cell r="F1598" t="str">
            <v>AGEN TAKUHAIBIN JNE</v>
          </cell>
          <cell r="G1598">
            <v>49</v>
          </cell>
        </row>
        <row r="1599">
          <cell r="B1599" t="str">
            <v>CGK000-11614100</v>
          </cell>
          <cell r="C1599">
            <v>11614100</v>
          </cell>
          <cell r="D1599" t="str">
            <v>AGEN KARTIKA</v>
          </cell>
          <cell r="E1599">
            <v>997</v>
          </cell>
          <cell r="F1599" t="str">
            <v>AGEN TAKUHAIBIN JNE</v>
          </cell>
          <cell r="G1599">
            <v>8324</v>
          </cell>
        </row>
        <row r="1600">
          <cell r="B1600" t="str">
            <v>PKU000-10522800</v>
          </cell>
          <cell r="C1600">
            <v>10522800</v>
          </cell>
          <cell r="D1600" t="str">
            <v>AGEN BAYAK ABADI</v>
          </cell>
          <cell r="E1600">
            <v>997</v>
          </cell>
          <cell r="F1600" t="str">
            <v>AGEN TAKUHAIBIN JNE</v>
          </cell>
          <cell r="G1600">
            <v>90</v>
          </cell>
        </row>
        <row r="1601">
          <cell r="B1601" t="str">
            <v>MJK000-10518300</v>
          </cell>
          <cell r="C1601">
            <v>10518300</v>
          </cell>
          <cell r="D1601" t="str">
            <v>COUNTER KERTOSONO NGANJUK</v>
          </cell>
          <cell r="E1601">
            <v>997</v>
          </cell>
          <cell r="F1601" t="str">
            <v>AGEN TAKUHAIBIN JNE</v>
          </cell>
          <cell r="G1601">
            <v>521</v>
          </cell>
        </row>
        <row r="1602">
          <cell r="B1602" t="str">
            <v>DPS000-10525800</v>
          </cell>
          <cell r="C1602">
            <v>10525800</v>
          </cell>
          <cell r="D1602" t="str">
            <v>AGEN GUNUNG SANGHYANG</v>
          </cell>
          <cell r="E1602">
            <v>997</v>
          </cell>
          <cell r="F1602" t="str">
            <v>AGEN TAKUHAIBIN JNE</v>
          </cell>
          <cell r="G1602">
            <v>1526</v>
          </cell>
        </row>
        <row r="1603">
          <cell r="B1603" t="str">
            <v>MES000-10534000</v>
          </cell>
          <cell r="C1603">
            <v>10534000</v>
          </cell>
          <cell r="D1603" t="str">
            <v>SUB AGEN TEBING TINGGI</v>
          </cell>
          <cell r="E1603">
            <v>997</v>
          </cell>
          <cell r="F1603" t="str">
            <v>AGEN TAKUHAIBIN JNE</v>
          </cell>
          <cell r="G1603">
            <v>913</v>
          </cell>
        </row>
        <row r="1604">
          <cell r="B1604" t="str">
            <v>CGK000-10973500</v>
          </cell>
          <cell r="C1604">
            <v>10973500</v>
          </cell>
          <cell r="D1604" t="str">
            <v>CASH SALES TOMANG 9</v>
          </cell>
          <cell r="E1604">
            <v>996</v>
          </cell>
          <cell r="F1604" t="str">
            <v>CASH COUNTER</v>
          </cell>
          <cell r="G1604">
            <v>97914</v>
          </cell>
        </row>
        <row r="1605">
          <cell r="B1605" t="str">
            <v>BDO000-10340900</v>
          </cell>
          <cell r="C1605">
            <v>10340900</v>
          </cell>
          <cell r="D1605" t="str">
            <v>*AGEN CINUNUK</v>
          </cell>
          <cell r="E1605">
            <v>997</v>
          </cell>
          <cell r="F1605" t="str">
            <v>AGEN TAKUHAIBIN JNE</v>
          </cell>
          <cell r="G1605">
            <v>26125</v>
          </cell>
        </row>
        <row r="1606">
          <cell r="B1606" t="str">
            <v>CGK000-11049900</v>
          </cell>
          <cell r="C1606">
            <v>11049900</v>
          </cell>
          <cell r="D1606" t="str">
            <v>AGEN PONDOK BAMBU</v>
          </cell>
          <cell r="E1606">
            <v>997</v>
          </cell>
          <cell r="F1606" t="str">
            <v>AGEN TAKUHAIBIN JNE</v>
          </cell>
          <cell r="G1606">
            <v>4284</v>
          </cell>
        </row>
        <row r="1607">
          <cell r="B1607" t="str">
            <v>SOC000-10553700</v>
          </cell>
          <cell r="C1607">
            <v>10553700</v>
          </cell>
          <cell r="D1607" t="str">
            <v>COUNTER CEPERKHASANAH</v>
          </cell>
          <cell r="E1607">
            <v>997</v>
          </cell>
          <cell r="F1607" t="str">
            <v>AGEN TAKUHAIBIN JNE</v>
          </cell>
          <cell r="G1607">
            <v>716</v>
          </cell>
        </row>
        <row r="1608">
          <cell r="B1608" t="str">
            <v>SMD000-10535000</v>
          </cell>
          <cell r="C1608">
            <v>10535000</v>
          </cell>
          <cell r="D1608" t="str">
            <v>PERWAKILAN KALIMANTAN</v>
          </cell>
          <cell r="E1608">
            <v>998</v>
          </cell>
          <cell r="F1608" t="str">
            <v>KANTOR PERWAKILAN JNE</v>
          </cell>
          <cell r="G1608">
            <v>813</v>
          </cell>
        </row>
        <row r="1609">
          <cell r="B1609" t="str">
            <v>KRW000-10532900</v>
          </cell>
          <cell r="C1609">
            <v>10532900</v>
          </cell>
          <cell r="D1609" t="str">
            <v>COUNTER GREEN VILLAGE</v>
          </cell>
          <cell r="E1609">
            <v>997</v>
          </cell>
          <cell r="F1609" t="str">
            <v>AGEN TAKUHAIBIN JNE</v>
          </cell>
          <cell r="G1609">
            <v>6278</v>
          </cell>
        </row>
        <row r="1610">
          <cell r="B1610" t="str">
            <v>BDO000-10363200</v>
          </cell>
          <cell r="C1610">
            <v>10363200</v>
          </cell>
          <cell r="D1610" t="str">
            <v>*AGEN CONGGEANG</v>
          </cell>
          <cell r="E1610">
            <v>997</v>
          </cell>
          <cell r="F1610" t="str">
            <v>AGEN TAKUHAIBIN JNE</v>
          </cell>
          <cell r="G1610">
            <v>565</v>
          </cell>
        </row>
        <row r="1611">
          <cell r="B1611" t="str">
            <v>BDO000-BDOBTN0001</v>
          </cell>
          <cell r="C1611" t="str">
            <v>BDOBTN0001</v>
          </cell>
          <cell r="D1611" t="str">
            <v>*CASH SALES FROM BATUNUNGGAL</v>
          </cell>
          <cell r="E1611">
            <v>998</v>
          </cell>
          <cell r="F1611" t="str">
            <v>KANTOR PERWAKILAN JNE</v>
          </cell>
          <cell r="G1611">
            <v>22939</v>
          </cell>
        </row>
        <row r="1612">
          <cell r="B1612" t="str">
            <v>SRG000-10582000</v>
          </cell>
          <cell r="C1612">
            <v>10582000</v>
          </cell>
          <cell r="D1612" t="str">
            <v>AGEN KURNIA SLUKE</v>
          </cell>
          <cell r="E1612">
            <v>997</v>
          </cell>
          <cell r="F1612" t="str">
            <v>AGEN TAKUHAIBIN JNE</v>
          </cell>
          <cell r="G1612">
            <v>76</v>
          </cell>
        </row>
        <row r="1613">
          <cell r="B1613" t="str">
            <v>PLM000-10594100</v>
          </cell>
          <cell r="C1613">
            <v>10594100</v>
          </cell>
          <cell r="D1613" t="str">
            <v>SUB AGEN SP.BELIMBING</v>
          </cell>
          <cell r="E1613">
            <v>997</v>
          </cell>
          <cell r="F1613" t="str">
            <v>AGEN TAKUHAIBIN JNE</v>
          </cell>
          <cell r="G1613">
            <v>37</v>
          </cell>
        </row>
        <row r="1614">
          <cell r="B1614" t="str">
            <v>TGR000-10655500</v>
          </cell>
          <cell r="C1614">
            <v>10655500</v>
          </cell>
          <cell r="D1614" t="str">
            <v>AGEN STASIUN SUDIMARA</v>
          </cell>
          <cell r="E1614">
            <v>997</v>
          </cell>
          <cell r="F1614" t="str">
            <v>AGEN TAKUHAIBIN JNE</v>
          </cell>
          <cell r="G1614">
            <v>2216</v>
          </cell>
        </row>
        <row r="1615">
          <cell r="B1615" t="str">
            <v>JBR000-10507500</v>
          </cell>
          <cell r="C1615">
            <v>10507500</v>
          </cell>
          <cell r="D1615" t="str">
            <v>AGEN SUMBER / SULTAN AGUNG</v>
          </cell>
          <cell r="E1615">
            <v>997</v>
          </cell>
          <cell r="F1615" t="str">
            <v>AGEN TAKUHAIBIN JNE</v>
          </cell>
          <cell r="G1615">
            <v>40</v>
          </cell>
        </row>
        <row r="1616">
          <cell r="B1616" t="str">
            <v>DPK000-10514600</v>
          </cell>
          <cell r="C1616">
            <v>10514600</v>
          </cell>
          <cell r="D1616" t="str">
            <v>AGEN CASHIMIRA</v>
          </cell>
          <cell r="E1616">
            <v>997</v>
          </cell>
          <cell r="F1616" t="str">
            <v>AGEN TAKUHAIBIN JNE</v>
          </cell>
          <cell r="G1616">
            <v>5207</v>
          </cell>
        </row>
        <row r="1617">
          <cell r="B1617" t="str">
            <v>CGK000-10862800</v>
          </cell>
          <cell r="C1617">
            <v>10862800</v>
          </cell>
          <cell r="D1617" t="str">
            <v>AGEN PASAR INDUK</v>
          </cell>
          <cell r="E1617">
            <v>997</v>
          </cell>
          <cell r="F1617" t="str">
            <v>AGEN TAKUHAIBIN JNE</v>
          </cell>
          <cell r="G1617">
            <v>2120</v>
          </cell>
        </row>
        <row r="1618">
          <cell r="B1618" t="str">
            <v>CGK000-10927500</v>
          </cell>
          <cell r="C1618">
            <v>10927500</v>
          </cell>
          <cell r="D1618" t="str">
            <v>AGEN DELIMA</v>
          </cell>
          <cell r="E1618">
            <v>997</v>
          </cell>
          <cell r="F1618" t="str">
            <v>AGEN TAKUHAIBIN JNE</v>
          </cell>
          <cell r="G1618">
            <v>4897</v>
          </cell>
        </row>
        <row r="1619">
          <cell r="B1619" t="str">
            <v>MJK000-10927100</v>
          </cell>
          <cell r="C1619">
            <v>10927100</v>
          </cell>
          <cell r="D1619" t="str">
            <v>AGEN PEKUKUHAN</v>
          </cell>
          <cell r="E1619">
            <v>997</v>
          </cell>
          <cell r="F1619" t="str">
            <v>AGEN TAKUHAIBIN JNE</v>
          </cell>
          <cell r="G1619">
            <v>88</v>
          </cell>
        </row>
        <row r="1620">
          <cell r="B1620" t="str">
            <v>PGK000-10501500</v>
          </cell>
          <cell r="C1620">
            <v>10501500</v>
          </cell>
          <cell r="D1620" t="str">
            <v>AGEN TOKO KARTINI</v>
          </cell>
          <cell r="E1620">
            <v>997</v>
          </cell>
          <cell r="F1620" t="str">
            <v>AGEN TAKUHAIBIN JNE</v>
          </cell>
          <cell r="G1620">
            <v>146</v>
          </cell>
        </row>
        <row r="1621">
          <cell r="B1621" t="str">
            <v>PKU000-10510900</v>
          </cell>
          <cell r="C1621">
            <v>10510900</v>
          </cell>
          <cell r="D1621" t="str">
            <v>AGEN RENGAT (HALILINTAR PT.)</v>
          </cell>
          <cell r="E1621">
            <v>997</v>
          </cell>
          <cell r="F1621" t="str">
            <v>AGEN TAKUHAIBIN JNE</v>
          </cell>
          <cell r="G1621">
            <v>429</v>
          </cell>
        </row>
        <row r="1622">
          <cell r="B1622" t="str">
            <v>MXG000-10525000</v>
          </cell>
          <cell r="C1622">
            <v>10525000</v>
          </cell>
          <cell r="D1622" t="str">
            <v>AGEN WLINGI 2</v>
          </cell>
          <cell r="E1622">
            <v>997</v>
          </cell>
          <cell r="F1622" t="str">
            <v>AGEN TAKUHAIBIN JNE</v>
          </cell>
          <cell r="G1622">
            <v>1821</v>
          </cell>
        </row>
        <row r="1623">
          <cell r="B1623" t="str">
            <v>BTH000-10530500</v>
          </cell>
          <cell r="C1623">
            <v>10530500</v>
          </cell>
          <cell r="D1623" t="str">
            <v>AGEN JAYA INDO ABADI</v>
          </cell>
          <cell r="E1623">
            <v>997</v>
          </cell>
          <cell r="F1623" t="str">
            <v>AGEN TAKUHAIBIN JNE</v>
          </cell>
          <cell r="G1623">
            <v>64829</v>
          </cell>
        </row>
        <row r="1624">
          <cell r="B1624" t="str">
            <v>SRG000-11040600</v>
          </cell>
          <cell r="C1624">
            <v>11040600</v>
          </cell>
          <cell r="D1624" t="str">
            <v>AGEN SAPUGARUT</v>
          </cell>
          <cell r="E1624">
            <v>997</v>
          </cell>
          <cell r="F1624" t="str">
            <v>AGEN TAKUHAIBIN JNE</v>
          </cell>
          <cell r="G1624">
            <v>614</v>
          </cell>
        </row>
        <row r="1625">
          <cell r="B1625" t="str">
            <v>PDG000-10931200</v>
          </cell>
          <cell r="C1625">
            <v>10931200</v>
          </cell>
          <cell r="D1625" t="str">
            <v>AGEN KHATIB SULAIMAN 66</v>
          </cell>
          <cell r="E1625">
            <v>997</v>
          </cell>
          <cell r="F1625" t="str">
            <v>AGEN TAKUHAIBIN JNE</v>
          </cell>
          <cell r="G1625">
            <v>55</v>
          </cell>
        </row>
        <row r="1626">
          <cell r="B1626" t="str">
            <v>MES000-10570400</v>
          </cell>
          <cell r="C1626">
            <v>10570400</v>
          </cell>
          <cell r="D1626" t="str">
            <v>SUB AGEN PANGKALAN BRANDAN</v>
          </cell>
          <cell r="E1626">
            <v>995</v>
          </cell>
          <cell r="F1626" t="str">
            <v>BRANCH</v>
          </cell>
          <cell r="G1626">
            <v>7</v>
          </cell>
        </row>
        <row r="1627">
          <cell r="B1627" t="str">
            <v>UPG000-10509500</v>
          </cell>
          <cell r="C1627">
            <v>10509500</v>
          </cell>
          <cell r="D1627" t="str">
            <v>COUNTER TUPAI</v>
          </cell>
          <cell r="E1627">
            <v>997</v>
          </cell>
          <cell r="F1627" t="str">
            <v>AGEN TAKUHAIBIN JNE</v>
          </cell>
          <cell r="G1627">
            <v>279</v>
          </cell>
        </row>
        <row r="1628">
          <cell r="B1628" t="str">
            <v>CGK000-10538100</v>
          </cell>
          <cell r="C1628">
            <v>10538100</v>
          </cell>
          <cell r="D1628" t="str">
            <v>AGEN MAA</v>
          </cell>
          <cell r="E1628">
            <v>997</v>
          </cell>
          <cell r="F1628" t="str">
            <v>AGEN TAKUHAIBIN JNE</v>
          </cell>
          <cell r="G1628">
            <v>23532</v>
          </cell>
        </row>
        <row r="1629">
          <cell r="B1629" t="str">
            <v>CLG000-10543700</v>
          </cell>
          <cell r="C1629">
            <v>10543700</v>
          </cell>
          <cell r="D1629" t="str">
            <v>AGEN GERAI ETNIK</v>
          </cell>
          <cell r="E1629">
            <v>997</v>
          </cell>
          <cell r="F1629" t="str">
            <v>AGEN TAKUHAIBIN JNE</v>
          </cell>
          <cell r="G1629">
            <v>503</v>
          </cell>
        </row>
        <row r="1630">
          <cell r="B1630" t="str">
            <v>TKG000-10052000</v>
          </cell>
          <cell r="C1630">
            <v>10052000</v>
          </cell>
          <cell r="D1630" t="str">
            <v>AGEN H.SAID</v>
          </cell>
          <cell r="E1630">
            <v>997</v>
          </cell>
          <cell r="F1630" t="str">
            <v>AGEN TAKUHAIBIN JNE</v>
          </cell>
          <cell r="G1630">
            <v>91</v>
          </cell>
        </row>
        <row r="1631">
          <cell r="B1631" t="str">
            <v>CBN000-10522200</v>
          </cell>
          <cell r="C1631">
            <v>10522200</v>
          </cell>
          <cell r="D1631" t="str">
            <v>COUNTER SAMADIKUN</v>
          </cell>
          <cell r="E1631">
            <v>997</v>
          </cell>
          <cell r="F1631" t="str">
            <v>AGEN TAKUHAIBIN JNE</v>
          </cell>
          <cell r="G1631">
            <v>98</v>
          </cell>
        </row>
        <row r="1632">
          <cell r="B1632" t="str">
            <v>CGK000-11172500</v>
          </cell>
          <cell r="C1632">
            <v>11172500</v>
          </cell>
          <cell r="D1632" t="str">
            <v>ARTHO PODOMORO</v>
          </cell>
          <cell r="E1632">
            <v>997</v>
          </cell>
          <cell r="F1632" t="str">
            <v>AGEN TAKUHAIBIN JNE</v>
          </cell>
          <cell r="G1632">
            <v>35166</v>
          </cell>
        </row>
        <row r="1633">
          <cell r="B1633" t="str">
            <v>SRG000-10524800</v>
          </cell>
          <cell r="C1633">
            <v>10524800</v>
          </cell>
          <cell r="D1633" t="str">
            <v>COUNTER AMBARAWA</v>
          </cell>
          <cell r="E1633">
            <v>997</v>
          </cell>
          <cell r="F1633" t="str">
            <v>AGEN TAKUHAIBIN JNE</v>
          </cell>
          <cell r="G1633">
            <v>296</v>
          </cell>
        </row>
        <row r="1634">
          <cell r="B1634" t="str">
            <v>MXG000-10502200</v>
          </cell>
          <cell r="C1634">
            <v>10502200</v>
          </cell>
          <cell r="D1634" t="str">
            <v>PERWAKILAN BLITAR</v>
          </cell>
          <cell r="E1634">
            <v>996</v>
          </cell>
          <cell r="F1634" t="str">
            <v>CASH COUNTER</v>
          </cell>
          <cell r="G1634">
            <v>7431</v>
          </cell>
        </row>
        <row r="1635">
          <cell r="B1635" t="str">
            <v>MES000-10539500</v>
          </cell>
          <cell r="C1635">
            <v>10539500</v>
          </cell>
          <cell r="D1635" t="str">
            <v>AGEN PAMM PT.</v>
          </cell>
          <cell r="E1635">
            <v>997</v>
          </cell>
          <cell r="F1635" t="str">
            <v>AGEN TAKUHAIBIN JNE</v>
          </cell>
          <cell r="G1635">
            <v>363</v>
          </cell>
        </row>
        <row r="1636">
          <cell r="B1636" t="str">
            <v>BDJ000-10111500</v>
          </cell>
          <cell r="C1636">
            <v>10111500</v>
          </cell>
          <cell r="D1636" t="str">
            <v>COUNTER SEKUMPUL</v>
          </cell>
          <cell r="E1636">
            <v>997</v>
          </cell>
          <cell r="F1636" t="str">
            <v>AGEN TAKUHAIBIN JNE</v>
          </cell>
          <cell r="G1636">
            <v>90</v>
          </cell>
        </row>
        <row r="1637">
          <cell r="B1637" t="str">
            <v>CGK000-10532700</v>
          </cell>
          <cell r="C1637">
            <v>10532700</v>
          </cell>
          <cell r="D1637" t="str">
            <v>* BELLADONNA</v>
          </cell>
          <cell r="E1637">
            <v>997</v>
          </cell>
          <cell r="F1637" t="str">
            <v>AGEN TAKUHAIBIN JNE</v>
          </cell>
          <cell r="G1637">
            <v>2812</v>
          </cell>
        </row>
        <row r="1638">
          <cell r="B1638" t="str">
            <v>CBN000-10958500</v>
          </cell>
          <cell r="C1638">
            <v>10958500</v>
          </cell>
          <cell r="D1638" t="str">
            <v>AGEN FIRZA COURIER</v>
          </cell>
          <cell r="E1638">
            <v>997</v>
          </cell>
          <cell r="F1638" t="str">
            <v>AGEN TAKUHAIBIN JNE</v>
          </cell>
          <cell r="G1638">
            <v>404</v>
          </cell>
        </row>
        <row r="1639">
          <cell r="B1639" t="str">
            <v>PBL000-10500300</v>
          </cell>
          <cell r="C1639">
            <v>10500300</v>
          </cell>
          <cell r="D1639" t="str">
            <v>PERWAKILAN LUMAJANG</v>
          </cell>
          <cell r="E1639">
            <v>998</v>
          </cell>
          <cell r="F1639" t="str">
            <v>KANTOR PERWAKILAN JNE</v>
          </cell>
          <cell r="G1639">
            <v>3</v>
          </cell>
        </row>
        <row r="1640">
          <cell r="B1640" t="str">
            <v>SRG000-10553400</v>
          </cell>
          <cell r="C1640">
            <v>10553400</v>
          </cell>
          <cell r="D1640" t="str">
            <v>COUNTER PETRA</v>
          </cell>
          <cell r="E1640">
            <v>997</v>
          </cell>
          <cell r="F1640" t="str">
            <v>AGEN TAKUHAIBIN JNE</v>
          </cell>
          <cell r="G1640">
            <v>38</v>
          </cell>
        </row>
        <row r="1641">
          <cell r="B1641" t="str">
            <v>CBN000-10531200</v>
          </cell>
          <cell r="C1641">
            <v>10531200</v>
          </cell>
          <cell r="D1641" t="str">
            <v>SUB AGEN KRANGKENG</v>
          </cell>
          <cell r="E1641">
            <v>997</v>
          </cell>
          <cell r="F1641" t="str">
            <v>AGEN TAKUHAIBIN JNE</v>
          </cell>
          <cell r="G1641">
            <v>50</v>
          </cell>
        </row>
        <row r="1642">
          <cell r="B1642" t="str">
            <v>SOQ000-10505600</v>
          </cell>
          <cell r="C1642">
            <v>10505600</v>
          </cell>
          <cell r="D1642" t="str">
            <v>AGEN TANGGUH MART</v>
          </cell>
          <cell r="E1642">
            <v>997</v>
          </cell>
          <cell r="F1642" t="str">
            <v>AGEN TAKUHAIBIN JNE</v>
          </cell>
          <cell r="G1642">
            <v>28</v>
          </cell>
        </row>
        <row r="1643">
          <cell r="B1643" t="str">
            <v>MGL000-10514300</v>
          </cell>
          <cell r="C1643">
            <v>10514300</v>
          </cell>
          <cell r="D1643" t="str">
            <v>SUB AGEN KEBUMEN</v>
          </cell>
          <cell r="E1643">
            <v>997</v>
          </cell>
          <cell r="F1643" t="str">
            <v>AGEN TAKUHAIBIN JNE</v>
          </cell>
          <cell r="G1643">
            <v>4946</v>
          </cell>
        </row>
        <row r="1644">
          <cell r="B1644" t="str">
            <v>SMI000-10915700</v>
          </cell>
          <cell r="C1644">
            <v>10915700</v>
          </cell>
          <cell r="D1644" t="str">
            <v>AGEN BOJONG GENTENG</v>
          </cell>
          <cell r="E1644">
            <v>997</v>
          </cell>
          <cell r="F1644" t="str">
            <v>AGEN TAKUHAIBIN JNE</v>
          </cell>
          <cell r="G1644">
            <v>825</v>
          </cell>
        </row>
        <row r="1645">
          <cell r="B1645" t="str">
            <v>AMI000-10917100</v>
          </cell>
          <cell r="C1645">
            <v>10917100</v>
          </cell>
          <cell r="D1645" t="str">
            <v>AGEN JNE BRAWIJAYA</v>
          </cell>
          <cell r="E1645">
            <v>997</v>
          </cell>
          <cell r="F1645" t="str">
            <v>AGEN TAKUHAIBIN JNE</v>
          </cell>
          <cell r="G1645">
            <v>269</v>
          </cell>
        </row>
        <row r="1646">
          <cell r="B1646" t="str">
            <v>DPK000-10933000</v>
          </cell>
          <cell r="C1646">
            <v>10933000</v>
          </cell>
          <cell r="D1646" t="str">
            <v>AGEN PENDOWO LIMO</v>
          </cell>
          <cell r="E1646">
            <v>997</v>
          </cell>
          <cell r="F1646" t="str">
            <v>AGEN TAKUHAIBIN JNE</v>
          </cell>
          <cell r="G1646">
            <v>370</v>
          </cell>
        </row>
        <row r="1647">
          <cell r="B1647" t="str">
            <v>SMI000-10914000</v>
          </cell>
          <cell r="C1647">
            <v>10914000</v>
          </cell>
          <cell r="D1647" t="str">
            <v>AGEN PADABENGHAR</v>
          </cell>
          <cell r="E1647">
            <v>997</v>
          </cell>
          <cell r="F1647" t="str">
            <v>AGEN TAKUHAIBIN JNE</v>
          </cell>
          <cell r="G1647">
            <v>69</v>
          </cell>
        </row>
        <row r="1648">
          <cell r="B1648" t="str">
            <v>CGK000-10770900</v>
          </cell>
          <cell r="C1648">
            <v>10770900</v>
          </cell>
          <cell r="D1648" t="str">
            <v>KREKOT JAYA MOLEK (KJM)</v>
          </cell>
          <cell r="E1648">
            <v>997</v>
          </cell>
          <cell r="F1648" t="str">
            <v>AGEN TAKUHAIBIN JNE</v>
          </cell>
          <cell r="G1648">
            <v>3981</v>
          </cell>
        </row>
        <row r="1649">
          <cell r="B1649" t="str">
            <v>TGR000-10570500</v>
          </cell>
          <cell r="C1649">
            <v>10570500</v>
          </cell>
          <cell r="D1649" t="str">
            <v>AGEN VILLA DAGO</v>
          </cell>
          <cell r="E1649">
            <v>997</v>
          </cell>
          <cell r="F1649" t="str">
            <v>AGEN TAKUHAIBIN JNE</v>
          </cell>
          <cell r="G1649">
            <v>7560</v>
          </cell>
        </row>
        <row r="1650">
          <cell r="B1650" t="str">
            <v>TKG000-10055400</v>
          </cell>
          <cell r="C1650">
            <v>10055400</v>
          </cell>
          <cell r="D1650" t="str">
            <v>AGEN  GATOT SUBROTO 2</v>
          </cell>
          <cell r="E1650">
            <v>997</v>
          </cell>
          <cell r="F1650" t="str">
            <v>AGEN TAKUHAIBIN JNE</v>
          </cell>
          <cell r="G1650">
            <v>810</v>
          </cell>
        </row>
        <row r="1651">
          <cell r="B1651" t="str">
            <v>BDO000-10399100</v>
          </cell>
          <cell r="C1651">
            <v>10399100</v>
          </cell>
          <cell r="D1651" t="str">
            <v>AGEN CIBADUYUT 2</v>
          </cell>
          <cell r="E1651">
            <v>997</v>
          </cell>
          <cell r="F1651" t="str">
            <v>AGEN TAKUHAIBIN JNE</v>
          </cell>
          <cell r="G1651">
            <v>3205</v>
          </cell>
        </row>
        <row r="1652">
          <cell r="B1652" t="str">
            <v>BOO000-10534900</v>
          </cell>
          <cell r="C1652">
            <v>10534900</v>
          </cell>
          <cell r="D1652" t="str">
            <v>AGEN D'CREATE</v>
          </cell>
          <cell r="E1652">
            <v>997</v>
          </cell>
          <cell r="F1652" t="str">
            <v>AGEN TAKUHAIBIN JNE</v>
          </cell>
          <cell r="G1652">
            <v>768</v>
          </cell>
        </row>
        <row r="1653">
          <cell r="B1653" t="str">
            <v>CGK000-11123600</v>
          </cell>
          <cell r="C1653">
            <v>11123600</v>
          </cell>
          <cell r="D1653" t="str">
            <v>AGEN ARTERI PONDOK INDAH</v>
          </cell>
          <cell r="E1653">
            <v>997</v>
          </cell>
          <cell r="F1653" t="str">
            <v>AGEN TAKUHAIBIN JNE</v>
          </cell>
          <cell r="G1653">
            <v>4890</v>
          </cell>
        </row>
        <row r="1654">
          <cell r="B1654" t="str">
            <v>BKI000-10509900</v>
          </cell>
          <cell r="C1654">
            <v>10509900</v>
          </cell>
          <cell r="D1654" t="str">
            <v>GITARAMA</v>
          </cell>
          <cell r="E1654">
            <v>997</v>
          </cell>
          <cell r="F1654" t="str">
            <v>AGEN TAKUHAIBIN JNE</v>
          </cell>
          <cell r="G1654">
            <v>944</v>
          </cell>
        </row>
        <row r="1655">
          <cell r="B1655" t="str">
            <v>DPS000-10502700</v>
          </cell>
          <cell r="C1655">
            <v>10502700</v>
          </cell>
          <cell r="D1655" t="str">
            <v>AGEN TARAKAN</v>
          </cell>
          <cell r="E1655">
            <v>997</v>
          </cell>
          <cell r="F1655" t="str">
            <v>AGEN TAKUHAIBIN JNE</v>
          </cell>
          <cell r="G1655">
            <v>1025</v>
          </cell>
        </row>
        <row r="1656">
          <cell r="B1656" t="str">
            <v>CLG000-10524800</v>
          </cell>
          <cell r="C1656">
            <v>10524800</v>
          </cell>
          <cell r="D1656" t="str">
            <v>AGEN GILANG GEMILANG</v>
          </cell>
          <cell r="E1656">
            <v>997</v>
          </cell>
          <cell r="F1656" t="str">
            <v>AGEN TAKUHAIBIN JNE</v>
          </cell>
          <cell r="G1656">
            <v>462</v>
          </cell>
        </row>
        <row r="1657">
          <cell r="B1657" t="str">
            <v>SOC000-10553100</v>
          </cell>
          <cell r="C1657">
            <v>10553100</v>
          </cell>
          <cell r="D1657" t="str">
            <v>COUNTER JATINOM</v>
          </cell>
          <cell r="E1657">
            <v>997</v>
          </cell>
          <cell r="F1657" t="str">
            <v>AGEN TAKUHAIBIN JNE</v>
          </cell>
          <cell r="G1657">
            <v>4473</v>
          </cell>
        </row>
        <row r="1658">
          <cell r="B1658" t="str">
            <v>DJJ000-10501500</v>
          </cell>
          <cell r="C1658">
            <v>10501500</v>
          </cell>
          <cell r="D1658" t="str">
            <v>COUNTER JAYAPURA</v>
          </cell>
          <cell r="E1658">
            <v>997</v>
          </cell>
          <cell r="F1658" t="str">
            <v>AGEN TAKUHAIBIN JNE</v>
          </cell>
          <cell r="G1658">
            <v>37</v>
          </cell>
        </row>
        <row r="1659">
          <cell r="B1659" t="str">
            <v>JBR000-10508700</v>
          </cell>
          <cell r="C1659">
            <v>10508700</v>
          </cell>
          <cell r="D1659" t="str">
            <v>AGEN SAWERI GADING KETAPANG</v>
          </cell>
          <cell r="E1659">
            <v>997</v>
          </cell>
          <cell r="F1659" t="str">
            <v>AGEN TAKUHAIBIN JNE</v>
          </cell>
          <cell r="G1659">
            <v>160</v>
          </cell>
        </row>
        <row r="1660">
          <cell r="B1660" t="str">
            <v>CGK000-10837300</v>
          </cell>
          <cell r="C1660">
            <v>10837300</v>
          </cell>
          <cell r="D1660" t="str">
            <v>AGEN PASAR CKN</v>
          </cell>
          <cell r="E1660">
            <v>997</v>
          </cell>
          <cell r="F1660" t="str">
            <v>AGEN TAKUHAIBIN JNE</v>
          </cell>
          <cell r="G1660">
            <v>1820</v>
          </cell>
        </row>
        <row r="1661">
          <cell r="B1661" t="str">
            <v>BKI000-11035700</v>
          </cell>
          <cell r="C1661">
            <v>11035700</v>
          </cell>
          <cell r="D1661" t="str">
            <v>AGEN KENGPANGKENG</v>
          </cell>
          <cell r="E1661">
            <v>997</v>
          </cell>
          <cell r="F1661" t="str">
            <v>AGEN TAKUHAIBIN JNE</v>
          </cell>
          <cell r="G1661">
            <v>942</v>
          </cell>
        </row>
        <row r="1662">
          <cell r="B1662" t="str">
            <v>AMI000-10917500</v>
          </cell>
          <cell r="C1662">
            <v>10917500</v>
          </cell>
          <cell r="D1662" t="str">
            <v>AGEN JNE SIAGA RINJANI</v>
          </cell>
          <cell r="E1662">
            <v>997</v>
          </cell>
          <cell r="F1662" t="str">
            <v>AGEN TAKUHAIBIN JNE</v>
          </cell>
          <cell r="G1662">
            <v>50</v>
          </cell>
        </row>
        <row r="1663">
          <cell r="B1663" t="str">
            <v>AMI000-10921000</v>
          </cell>
          <cell r="C1663">
            <v>10921000</v>
          </cell>
          <cell r="D1663" t="str">
            <v>AGEN JEROWARU</v>
          </cell>
          <cell r="E1663">
            <v>997</v>
          </cell>
          <cell r="F1663" t="str">
            <v>AGEN TAKUHAIBIN JNE</v>
          </cell>
          <cell r="G1663">
            <v>22</v>
          </cell>
        </row>
        <row r="1664">
          <cell r="B1664" t="str">
            <v>SMD000-10542100</v>
          </cell>
          <cell r="C1664">
            <v>10542100</v>
          </cell>
          <cell r="D1664" t="str">
            <v>SUB AGEN SP2</v>
          </cell>
          <cell r="E1664">
            <v>997</v>
          </cell>
          <cell r="F1664" t="str">
            <v>AGEN TAKUHAIBIN JNE</v>
          </cell>
          <cell r="G1664">
            <v>57</v>
          </cell>
        </row>
        <row r="1665">
          <cell r="B1665" t="str">
            <v>KDI000-10501600</v>
          </cell>
          <cell r="C1665">
            <v>10501600</v>
          </cell>
          <cell r="D1665" t="str">
            <v>AGEN KONAWE</v>
          </cell>
          <cell r="E1665">
            <v>998</v>
          </cell>
          <cell r="F1665" t="str">
            <v>KANTOR PERWAKILAN JNE</v>
          </cell>
          <cell r="G1665">
            <v>193</v>
          </cell>
        </row>
        <row r="1666">
          <cell r="B1666" t="str">
            <v>SUB000-10613100</v>
          </cell>
          <cell r="C1666">
            <v>10613100</v>
          </cell>
          <cell r="D1666" t="str">
            <v>COUNTER BANYU URIP</v>
          </cell>
          <cell r="E1666">
            <v>997</v>
          </cell>
          <cell r="F1666" t="str">
            <v>AGEN TAKUHAIBIN JNE</v>
          </cell>
          <cell r="G1666">
            <v>2460</v>
          </cell>
        </row>
        <row r="1667">
          <cell r="B1667" t="str">
            <v>CGK000-10817800</v>
          </cell>
          <cell r="C1667">
            <v>10817800</v>
          </cell>
          <cell r="D1667" t="str">
            <v>AGEN BAPINDO</v>
          </cell>
          <cell r="E1667">
            <v>997</v>
          </cell>
          <cell r="F1667" t="str">
            <v>AGEN TAKUHAIBIN JNE</v>
          </cell>
          <cell r="G1667">
            <v>2182</v>
          </cell>
        </row>
        <row r="1668">
          <cell r="B1668" t="str">
            <v>CLG000-10543200</v>
          </cell>
          <cell r="C1668">
            <v>10543200</v>
          </cell>
          <cell r="D1668" t="str">
            <v>AGEN BERLIAN</v>
          </cell>
          <cell r="E1668">
            <v>997</v>
          </cell>
          <cell r="F1668" t="str">
            <v>AGEN TAKUHAIBIN JNE</v>
          </cell>
          <cell r="G1668">
            <v>177</v>
          </cell>
        </row>
        <row r="1669">
          <cell r="B1669" t="str">
            <v>SRG000-10608200</v>
          </cell>
          <cell r="C1669">
            <v>10608200</v>
          </cell>
          <cell r="D1669" t="str">
            <v>COUNTER ABIZIDAN</v>
          </cell>
          <cell r="E1669">
            <v>997</v>
          </cell>
          <cell r="F1669" t="str">
            <v>AGEN TAKUHAIBIN JNE</v>
          </cell>
          <cell r="G1669">
            <v>19</v>
          </cell>
        </row>
        <row r="1670">
          <cell r="B1670" t="str">
            <v>PDG000-10515200</v>
          </cell>
          <cell r="C1670">
            <v>10515200</v>
          </cell>
          <cell r="D1670" t="str">
            <v>KANTOR PERWAKILAN JHONI ANWAR</v>
          </cell>
          <cell r="E1670">
            <v>998</v>
          </cell>
          <cell r="F1670" t="str">
            <v>KANTOR PERWAKILAN JNE</v>
          </cell>
          <cell r="G1670">
            <v>7296</v>
          </cell>
        </row>
        <row r="1671">
          <cell r="B1671" t="str">
            <v>KRW000-10537300</v>
          </cell>
          <cell r="C1671">
            <v>10537300</v>
          </cell>
          <cell r="D1671" t="str">
            <v>COUNTER DIMAS</v>
          </cell>
          <cell r="E1671">
            <v>997</v>
          </cell>
          <cell r="F1671" t="str">
            <v>AGEN TAKUHAIBIN JNE</v>
          </cell>
          <cell r="G1671">
            <v>2665</v>
          </cell>
        </row>
        <row r="1672">
          <cell r="B1672" t="str">
            <v>SUB000-10568800</v>
          </cell>
          <cell r="C1672">
            <v>10568800</v>
          </cell>
          <cell r="D1672" t="str">
            <v>COUNTER PONDOK CANDRA</v>
          </cell>
          <cell r="E1672">
            <v>997</v>
          </cell>
          <cell r="F1672" t="str">
            <v>AGEN TAKUHAIBIN JNE</v>
          </cell>
          <cell r="G1672">
            <v>4520</v>
          </cell>
        </row>
        <row r="1673">
          <cell r="B1673" t="str">
            <v>CGK000-10756100</v>
          </cell>
          <cell r="C1673">
            <v>10756100</v>
          </cell>
          <cell r="D1673" t="str">
            <v>LEON NINO</v>
          </cell>
          <cell r="E1673">
            <v>997</v>
          </cell>
          <cell r="F1673" t="str">
            <v>AGEN TAKUHAIBIN JNE</v>
          </cell>
          <cell r="G1673">
            <v>2465</v>
          </cell>
        </row>
        <row r="1674">
          <cell r="B1674" t="str">
            <v>KRW000-10533000</v>
          </cell>
          <cell r="C1674">
            <v>10533000</v>
          </cell>
          <cell r="D1674" t="str">
            <v>COUNTER POPPY</v>
          </cell>
          <cell r="E1674">
            <v>997</v>
          </cell>
          <cell r="F1674" t="str">
            <v>AGEN TAKUHAIBIN JNE</v>
          </cell>
          <cell r="G1674">
            <v>346</v>
          </cell>
        </row>
        <row r="1675">
          <cell r="B1675" t="str">
            <v>TSM000-10413000</v>
          </cell>
          <cell r="C1675">
            <v>10413000</v>
          </cell>
          <cell r="D1675" t="str">
            <v>AGEN CIPATUJAH</v>
          </cell>
          <cell r="E1675">
            <v>997</v>
          </cell>
          <cell r="F1675" t="str">
            <v>AGEN TAKUHAIBIN JNE</v>
          </cell>
          <cell r="G1675">
            <v>215</v>
          </cell>
        </row>
        <row r="1676">
          <cell r="B1676" t="str">
            <v>TKG000-10053100</v>
          </cell>
          <cell r="C1676">
            <v>10053100</v>
          </cell>
          <cell r="D1676" t="str">
            <v>SUB AGEN WAY KANAN</v>
          </cell>
          <cell r="E1676">
            <v>997</v>
          </cell>
          <cell r="F1676" t="str">
            <v>AGEN TAKUHAIBIN JNE</v>
          </cell>
          <cell r="G1676">
            <v>525</v>
          </cell>
        </row>
        <row r="1677">
          <cell r="B1677" t="str">
            <v>MDC000-10502200</v>
          </cell>
          <cell r="C1677">
            <v>10502200</v>
          </cell>
          <cell r="D1677" t="str">
            <v>AGEN BETHESDA</v>
          </cell>
          <cell r="E1677">
            <v>997</v>
          </cell>
          <cell r="F1677" t="str">
            <v>AGEN TAKUHAIBIN JNE</v>
          </cell>
          <cell r="G1677">
            <v>784</v>
          </cell>
        </row>
        <row r="1678">
          <cell r="B1678" t="str">
            <v>BDO000-10276300</v>
          </cell>
          <cell r="C1678">
            <v>10276300</v>
          </cell>
          <cell r="D1678" t="str">
            <v>*AGEN TERS BUAH BATU</v>
          </cell>
          <cell r="E1678">
            <v>997</v>
          </cell>
          <cell r="F1678" t="str">
            <v>AGEN TAKUHAIBIN JNE</v>
          </cell>
          <cell r="G1678">
            <v>8887</v>
          </cell>
        </row>
        <row r="1679">
          <cell r="B1679" t="str">
            <v>CLG000-10952400</v>
          </cell>
          <cell r="C1679">
            <v>10952400</v>
          </cell>
          <cell r="D1679" t="str">
            <v>AGEN SAMBIRATA</v>
          </cell>
          <cell r="E1679">
            <v>997</v>
          </cell>
          <cell r="F1679" t="str">
            <v>AGEN TAKUHAIBIN JNE</v>
          </cell>
          <cell r="G1679">
            <v>297</v>
          </cell>
        </row>
        <row r="1680">
          <cell r="B1680" t="str">
            <v>DJJ000-10502200</v>
          </cell>
          <cell r="C1680">
            <v>10502200</v>
          </cell>
          <cell r="D1680" t="str">
            <v>AGEN WAMENA</v>
          </cell>
          <cell r="E1680">
            <v>997</v>
          </cell>
          <cell r="F1680" t="str">
            <v>AGEN TAKUHAIBIN JNE</v>
          </cell>
          <cell r="G1680">
            <v>31</v>
          </cell>
        </row>
        <row r="1681">
          <cell r="B1681" t="str">
            <v>BDJ000-10120700</v>
          </cell>
          <cell r="C1681">
            <v>10120700</v>
          </cell>
          <cell r="D1681" t="str">
            <v>AGEN PULAU LAUT</v>
          </cell>
          <cell r="E1681">
            <v>997</v>
          </cell>
          <cell r="F1681" t="str">
            <v>AGEN TAKUHAIBIN JNE</v>
          </cell>
          <cell r="G1681">
            <v>264</v>
          </cell>
        </row>
        <row r="1682">
          <cell r="B1682" t="str">
            <v>PNK000-10574000</v>
          </cell>
          <cell r="C1682">
            <v>10574000</v>
          </cell>
          <cell r="D1682" t="str">
            <v>AGEN MANIS MATA</v>
          </cell>
          <cell r="E1682">
            <v>997</v>
          </cell>
          <cell r="F1682" t="str">
            <v>AGEN TAKUHAIBIN JNE</v>
          </cell>
          <cell r="G1682">
            <v>63</v>
          </cell>
        </row>
        <row r="1683">
          <cell r="B1683" t="str">
            <v>TGR000-10586600</v>
          </cell>
          <cell r="C1683">
            <v>10586600</v>
          </cell>
          <cell r="D1683" t="str">
            <v>AGEN NEWTON</v>
          </cell>
          <cell r="E1683">
            <v>997</v>
          </cell>
          <cell r="F1683" t="str">
            <v>AGEN TAKUHAIBIN JNE</v>
          </cell>
          <cell r="G1683">
            <v>2384</v>
          </cell>
        </row>
        <row r="1684">
          <cell r="B1684" t="str">
            <v>CGK000-11172600</v>
          </cell>
          <cell r="C1684">
            <v>11172600</v>
          </cell>
          <cell r="D1684" t="str">
            <v>AGEN PREPEDAN</v>
          </cell>
          <cell r="E1684">
            <v>997</v>
          </cell>
          <cell r="F1684" t="str">
            <v>AGEN TAKUHAIBIN JNE</v>
          </cell>
          <cell r="G1684">
            <v>7234</v>
          </cell>
        </row>
        <row r="1685">
          <cell r="B1685" t="str">
            <v>BTH000-10509100</v>
          </cell>
          <cell r="C1685">
            <v>10509100</v>
          </cell>
          <cell r="D1685" t="str">
            <v>AGEN ZIONIK</v>
          </cell>
          <cell r="E1685">
            <v>997</v>
          </cell>
          <cell r="F1685" t="str">
            <v>AGEN TAKUHAIBIN JNE</v>
          </cell>
          <cell r="G1685">
            <v>52894</v>
          </cell>
        </row>
        <row r="1686">
          <cell r="B1686" t="str">
            <v>BDJ000-10128400</v>
          </cell>
          <cell r="C1686">
            <v>10128400</v>
          </cell>
          <cell r="D1686" t="str">
            <v>AGEN RAMIN BANJAR INDAH</v>
          </cell>
          <cell r="E1686">
            <v>997</v>
          </cell>
          <cell r="F1686" t="str">
            <v>AGEN TAKUHAIBIN JNE</v>
          </cell>
          <cell r="G1686">
            <v>27</v>
          </cell>
        </row>
        <row r="1687">
          <cell r="B1687" t="str">
            <v>KOE000-10508600</v>
          </cell>
          <cell r="C1687">
            <v>10508600</v>
          </cell>
          <cell r="D1687" t="str">
            <v>AGEN ALOR</v>
          </cell>
          <cell r="E1687">
            <v>997</v>
          </cell>
          <cell r="F1687" t="str">
            <v>AGEN TAKUHAIBIN JNE</v>
          </cell>
          <cell r="G1687">
            <v>275</v>
          </cell>
        </row>
        <row r="1688">
          <cell r="B1688" t="str">
            <v>UPG000-10508900</v>
          </cell>
          <cell r="C1688">
            <v>10508900</v>
          </cell>
          <cell r="D1688" t="str">
            <v>COUNTER CENDRAWASIH</v>
          </cell>
          <cell r="E1688">
            <v>997</v>
          </cell>
          <cell r="F1688" t="str">
            <v>AGEN TAKUHAIBIN JNE</v>
          </cell>
          <cell r="G1688">
            <v>344</v>
          </cell>
        </row>
        <row r="1689">
          <cell r="B1689" t="str">
            <v>BDJ000-10108900</v>
          </cell>
          <cell r="C1689">
            <v>10108900</v>
          </cell>
          <cell r="D1689" t="str">
            <v>COUNTER CENDRAWASIH</v>
          </cell>
          <cell r="E1689">
            <v>997</v>
          </cell>
          <cell r="F1689" t="str">
            <v>AGEN TAKUHAIBIN JNE</v>
          </cell>
          <cell r="G1689">
            <v>3</v>
          </cell>
        </row>
        <row r="1690">
          <cell r="B1690" t="str">
            <v>CBN000-10737900</v>
          </cell>
          <cell r="C1690">
            <v>10737900</v>
          </cell>
          <cell r="D1690" t="str">
            <v>AGEN SUSUKAN</v>
          </cell>
          <cell r="E1690">
            <v>997</v>
          </cell>
          <cell r="F1690" t="str">
            <v>AGEN TAKUHAIBIN JNE</v>
          </cell>
          <cell r="G1690">
            <v>6140</v>
          </cell>
        </row>
        <row r="1691">
          <cell r="B1691" t="str">
            <v>SUB000-SUBBO09903</v>
          </cell>
          <cell r="C1691" t="str">
            <v>SUBBO09903</v>
          </cell>
          <cell r="D1691" t="str">
            <v>COUNTER JNE LAMONGAN</v>
          </cell>
          <cell r="E1691">
            <v>997</v>
          </cell>
          <cell r="F1691" t="str">
            <v>AGEN TAKUHAIBIN JNE</v>
          </cell>
          <cell r="G1691">
            <v>8753</v>
          </cell>
        </row>
        <row r="1692">
          <cell r="B1692" t="str">
            <v>TGR000-11094100</v>
          </cell>
          <cell r="C1692">
            <v>11094100</v>
          </cell>
          <cell r="D1692" t="str">
            <v>AGEN TAMAN UBUD</v>
          </cell>
          <cell r="E1692">
            <v>997</v>
          </cell>
          <cell r="F1692" t="str">
            <v>AGEN TAKUHAIBIN JNE</v>
          </cell>
          <cell r="G1692">
            <v>2849</v>
          </cell>
        </row>
        <row r="1693">
          <cell r="B1693" t="str">
            <v>PKU000-10512900</v>
          </cell>
          <cell r="C1693">
            <v>10512900</v>
          </cell>
          <cell r="D1693" t="str">
            <v>AGEN TX</v>
          </cell>
          <cell r="E1693">
            <v>997</v>
          </cell>
          <cell r="F1693" t="str">
            <v>AGEN TAKUHAIBIN JNE</v>
          </cell>
          <cell r="G1693">
            <v>70</v>
          </cell>
        </row>
        <row r="1694">
          <cell r="B1694" t="str">
            <v>BDJ000-10126500</v>
          </cell>
          <cell r="C1694">
            <v>10126500</v>
          </cell>
          <cell r="D1694" t="str">
            <v>AGEN BASUKI RAHMAT</v>
          </cell>
          <cell r="E1694">
            <v>997</v>
          </cell>
          <cell r="F1694" t="str">
            <v>AGEN TAKUHAIBIN JNE</v>
          </cell>
          <cell r="G1694">
            <v>9</v>
          </cell>
        </row>
        <row r="1695">
          <cell r="B1695" t="str">
            <v>DJB000-10524400</v>
          </cell>
          <cell r="C1695">
            <v>10524400</v>
          </cell>
          <cell r="D1695" t="str">
            <v>SUB AGEN SUNGAI PENUH</v>
          </cell>
          <cell r="E1695">
            <v>997</v>
          </cell>
          <cell r="F1695" t="str">
            <v>AGEN TAKUHAIBIN JNE</v>
          </cell>
          <cell r="G1695">
            <v>476</v>
          </cell>
        </row>
        <row r="1696">
          <cell r="B1696" t="str">
            <v>SRG000-10588900</v>
          </cell>
          <cell r="C1696">
            <v>10588900</v>
          </cell>
          <cell r="D1696" t="str">
            <v>COUNTER EVELICE</v>
          </cell>
          <cell r="E1696">
            <v>997</v>
          </cell>
          <cell r="F1696" t="str">
            <v>AGEN TAKUHAIBIN JNE</v>
          </cell>
          <cell r="G1696">
            <v>394</v>
          </cell>
        </row>
        <row r="1697">
          <cell r="B1697" t="str">
            <v>CGK000-10734100</v>
          </cell>
          <cell r="C1697">
            <v>10734100</v>
          </cell>
          <cell r="D1697" t="str">
            <v>MATRA-MAGNUM</v>
          </cell>
          <cell r="E1697">
            <v>997</v>
          </cell>
          <cell r="F1697" t="str">
            <v>AGEN TAKUHAIBIN JNE</v>
          </cell>
          <cell r="G1697">
            <v>694</v>
          </cell>
        </row>
        <row r="1698">
          <cell r="B1698" t="str">
            <v>MES000-10500900</v>
          </cell>
          <cell r="C1698">
            <v>10500900</v>
          </cell>
          <cell r="D1698" t="str">
            <v>AGEN MARTUBUNG</v>
          </cell>
          <cell r="E1698">
            <v>997</v>
          </cell>
          <cell r="F1698" t="str">
            <v>AGEN TAKUHAIBIN JNE</v>
          </cell>
          <cell r="G1698">
            <v>60</v>
          </cell>
        </row>
        <row r="1699">
          <cell r="B1699" t="str">
            <v>TSM000-10001200</v>
          </cell>
          <cell r="C1699">
            <v>10001200</v>
          </cell>
          <cell r="D1699" t="str">
            <v>*AGEN PERINTIS KEMERDEKAAN</v>
          </cell>
          <cell r="E1699">
            <v>997</v>
          </cell>
          <cell r="F1699" t="str">
            <v>AGEN TAKUHAIBIN JNE</v>
          </cell>
          <cell r="G1699">
            <v>832</v>
          </cell>
        </row>
        <row r="1700">
          <cell r="B1700" t="str">
            <v>CGK000-10943800</v>
          </cell>
          <cell r="C1700">
            <v>10943800</v>
          </cell>
          <cell r="D1700" t="str">
            <v>JNE RADIO DALAM RAYA</v>
          </cell>
          <cell r="E1700">
            <v>997</v>
          </cell>
          <cell r="F1700" t="str">
            <v>AGEN TAKUHAIBIN JNE</v>
          </cell>
          <cell r="G1700">
            <v>16566</v>
          </cell>
        </row>
        <row r="1701">
          <cell r="B1701" t="str">
            <v>BKI000-10585300</v>
          </cell>
          <cell r="C1701">
            <v>10585300</v>
          </cell>
          <cell r="D1701" t="str">
            <v>KHANZA</v>
          </cell>
          <cell r="E1701">
            <v>997</v>
          </cell>
          <cell r="F1701" t="str">
            <v>AGEN TAKUHAIBIN JNE</v>
          </cell>
          <cell r="G1701">
            <v>3183</v>
          </cell>
        </row>
        <row r="1702">
          <cell r="B1702" t="str">
            <v>PLM000-10585000</v>
          </cell>
          <cell r="C1702">
            <v>10585000</v>
          </cell>
          <cell r="D1702" t="str">
            <v>AGEN RIZKI BERSAMA</v>
          </cell>
          <cell r="E1702">
            <v>997</v>
          </cell>
          <cell r="F1702" t="str">
            <v>AGEN TAKUHAIBIN JNE</v>
          </cell>
          <cell r="G1702">
            <v>166</v>
          </cell>
        </row>
        <row r="1703">
          <cell r="B1703" t="str">
            <v>BOO000-10552500</v>
          </cell>
          <cell r="C1703">
            <v>10552500</v>
          </cell>
          <cell r="D1703" t="str">
            <v>AGEN CARINGIN 128</v>
          </cell>
          <cell r="E1703">
            <v>997</v>
          </cell>
          <cell r="F1703" t="str">
            <v>AGEN TAKUHAIBIN JNE</v>
          </cell>
          <cell r="G1703">
            <v>5953</v>
          </cell>
        </row>
        <row r="1704">
          <cell r="B1704" t="str">
            <v>BOO000-10568700</v>
          </cell>
          <cell r="C1704">
            <v>10568700</v>
          </cell>
          <cell r="D1704" t="str">
            <v>AGEN TAURUS</v>
          </cell>
          <cell r="E1704">
            <v>997</v>
          </cell>
          <cell r="F1704" t="str">
            <v>AGEN TAKUHAIBIN JNE</v>
          </cell>
          <cell r="G1704">
            <v>2608</v>
          </cell>
        </row>
        <row r="1705">
          <cell r="B1705" t="str">
            <v>UPG000-10549100</v>
          </cell>
          <cell r="C1705">
            <v>10549100</v>
          </cell>
          <cell r="D1705" t="str">
            <v>CABANG SOPPENG</v>
          </cell>
          <cell r="E1705">
            <v>997</v>
          </cell>
          <cell r="F1705" t="str">
            <v>AGEN TAKUHAIBIN JNE</v>
          </cell>
          <cell r="G1705">
            <v>347</v>
          </cell>
        </row>
        <row r="1706">
          <cell r="B1706" t="str">
            <v>PGK000-10503700</v>
          </cell>
          <cell r="C1706">
            <v>10503700</v>
          </cell>
          <cell r="D1706" t="str">
            <v>SUB AGEN BELINYU</v>
          </cell>
          <cell r="E1706">
            <v>997</v>
          </cell>
          <cell r="F1706" t="str">
            <v>AGEN TAKUHAIBIN JNE</v>
          </cell>
          <cell r="G1706">
            <v>763</v>
          </cell>
        </row>
        <row r="1707">
          <cell r="B1707" t="str">
            <v>BOO000-10553300</v>
          </cell>
          <cell r="C1707">
            <v>10553300</v>
          </cell>
          <cell r="D1707" t="str">
            <v>AGEN SA'ADAH</v>
          </cell>
          <cell r="E1707">
            <v>997</v>
          </cell>
          <cell r="F1707" t="str">
            <v>AGEN TAKUHAIBIN JNE</v>
          </cell>
          <cell r="G1707">
            <v>319</v>
          </cell>
        </row>
        <row r="1708">
          <cell r="B1708" t="str">
            <v>CLG000-10522600</v>
          </cell>
          <cell r="C1708">
            <v>10522600</v>
          </cell>
          <cell r="D1708" t="str">
            <v>AGEN ABADI</v>
          </cell>
          <cell r="E1708">
            <v>997</v>
          </cell>
          <cell r="F1708" t="str">
            <v>AGEN TAKUHAIBIN JNE</v>
          </cell>
          <cell r="G1708">
            <v>517</v>
          </cell>
        </row>
        <row r="1709">
          <cell r="B1709" t="str">
            <v>PNK000-10547500</v>
          </cell>
          <cell r="C1709">
            <v>10547500</v>
          </cell>
          <cell r="D1709" t="str">
            <v>AGEN BANUA UTAMA SEJAHTERA</v>
          </cell>
          <cell r="E1709">
            <v>997</v>
          </cell>
          <cell r="F1709" t="str">
            <v>AGEN TAKUHAIBIN JNE</v>
          </cell>
          <cell r="G1709">
            <v>182</v>
          </cell>
        </row>
        <row r="1710">
          <cell r="B1710" t="str">
            <v>BOO000-10541000</v>
          </cell>
          <cell r="C1710">
            <v>10541000</v>
          </cell>
          <cell r="D1710" t="str">
            <v>AGEN RAYHAN</v>
          </cell>
          <cell r="E1710">
            <v>997</v>
          </cell>
          <cell r="F1710" t="str">
            <v>AGEN TAKUHAIBIN JNE</v>
          </cell>
          <cell r="G1710">
            <v>5684</v>
          </cell>
        </row>
        <row r="1711">
          <cell r="B1711" t="str">
            <v>BOO000-10982400</v>
          </cell>
          <cell r="C1711">
            <v>10982400</v>
          </cell>
          <cell r="D1711" t="str">
            <v>AGEN HAUNAZ</v>
          </cell>
          <cell r="E1711">
            <v>997</v>
          </cell>
          <cell r="F1711" t="str">
            <v>AGEN TAKUHAIBIN JNE</v>
          </cell>
          <cell r="G1711">
            <v>961</v>
          </cell>
        </row>
        <row r="1712">
          <cell r="B1712" t="str">
            <v>JOG000-10550000</v>
          </cell>
          <cell r="C1712">
            <v>10550000</v>
          </cell>
          <cell r="D1712" t="str">
            <v>AGEN  NAVISHA</v>
          </cell>
          <cell r="E1712">
            <v>997</v>
          </cell>
          <cell r="F1712" t="str">
            <v>AGEN TAKUHAIBIN JNE</v>
          </cell>
          <cell r="G1712">
            <v>1393</v>
          </cell>
        </row>
        <row r="1713">
          <cell r="B1713" t="str">
            <v>CGK000-10868600</v>
          </cell>
          <cell r="C1713">
            <v>10868600</v>
          </cell>
          <cell r="D1713" t="str">
            <v>AGEN APARTEMEN KEBON JERUK</v>
          </cell>
          <cell r="E1713">
            <v>997</v>
          </cell>
          <cell r="F1713" t="str">
            <v>AGEN TAKUHAIBIN JNE</v>
          </cell>
          <cell r="G1713">
            <v>3805</v>
          </cell>
        </row>
        <row r="1714">
          <cell r="B1714" t="str">
            <v>MDC000-10506500</v>
          </cell>
          <cell r="C1714">
            <v>10506500</v>
          </cell>
          <cell r="D1714" t="str">
            <v>AGEN MAPANGET</v>
          </cell>
          <cell r="E1714">
            <v>997</v>
          </cell>
          <cell r="F1714" t="str">
            <v>AGEN TAKUHAIBIN JNE</v>
          </cell>
          <cell r="G1714">
            <v>416</v>
          </cell>
        </row>
        <row r="1715">
          <cell r="B1715" t="str">
            <v>UPG000-UPGUP10000</v>
          </cell>
          <cell r="C1715" t="str">
            <v>UPGUP10000</v>
          </cell>
          <cell r="D1715" t="str">
            <v>COUNTER TAMALATE</v>
          </cell>
          <cell r="E1715">
            <v>997</v>
          </cell>
          <cell r="F1715" t="str">
            <v>AGEN TAKUHAIBIN JNE</v>
          </cell>
          <cell r="G1715">
            <v>48</v>
          </cell>
        </row>
        <row r="1716">
          <cell r="B1716" t="str">
            <v>PKU000-10504700</v>
          </cell>
          <cell r="C1716">
            <v>10504700</v>
          </cell>
          <cell r="D1716" t="str">
            <v>AGEN DURI</v>
          </cell>
          <cell r="E1716">
            <v>997</v>
          </cell>
          <cell r="F1716" t="str">
            <v>AGEN TAKUHAIBIN JNE</v>
          </cell>
          <cell r="G1716">
            <v>2539</v>
          </cell>
        </row>
        <row r="1717">
          <cell r="B1717" t="str">
            <v>BDO000-10365600</v>
          </cell>
          <cell r="C1717">
            <v>10365600</v>
          </cell>
          <cell r="D1717" t="str">
            <v>AGEN RANCABENTANG</v>
          </cell>
          <cell r="E1717">
            <v>997</v>
          </cell>
          <cell r="F1717" t="str">
            <v>AGEN TAKUHAIBIN JNE</v>
          </cell>
          <cell r="G1717">
            <v>12014</v>
          </cell>
        </row>
        <row r="1718">
          <cell r="B1718" t="str">
            <v>CGK000-10535200</v>
          </cell>
          <cell r="C1718">
            <v>10535200</v>
          </cell>
          <cell r="D1718" t="str">
            <v>* MADINA BERSERI</v>
          </cell>
          <cell r="E1718">
            <v>997</v>
          </cell>
          <cell r="F1718" t="str">
            <v>AGEN TAKUHAIBIN JNE</v>
          </cell>
          <cell r="G1718">
            <v>9006</v>
          </cell>
        </row>
        <row r="1719">
          <cell r="B1719" t="str">
            <v>TKG000-10053300</v>
          </cell>
          <cell r="C1719">
            <v>10053300</v>
          </cell>
          <cell r="D1719" t="str">
            <v>SUB AGEN LAMPUNG TENGAH</v>
          </cell>
          <cell r="E1719">
            <v>997</v>
          </cell>
          <cell r="F1719" t="str">
            <v>AGEN TAKUHAIBIN JNE</v>
          </cell>
          <cell r="G1719">
            <v>3347</v>
          </cell>
        </row>
        <row r="1720">
          <cell r="B1720" t="str">
            <v>SMD000-10742400</v>
          </cell>
          <cell r="C1720">
            <v>10742400</v>
          </cell>
          <cell r="D1720" t="str">
            <v>AGEN TEUKU UMAR</v>
          </cell>
          <cell r="E1720">
            <v>997</v>
          </cell>
          <cell r="F1720" t="str">
            <v>AGEN TAKUHAIBIN JNE</v>
          </cell>
          <cell r="G1720">
            <v>530</v>
          </cell>
        </row>
        <row r="1721">
          <cell r="B1721" t="str">
            <v>TSM000-10419400</v>
          </cell>
          <cell r="C1721">
            <v>10419400</v>
          </cell>
          <cell r="D1721" t="str">
            <v>AGEN CIINJUK</v>
          </cell>
          <cell r="E1721">
            <v>997</v>
          </cell>
          <cell r="F1721" t="str">
            <v>AGEN TAKUHAIBIN JNE</v>
          </cell>
          <cell r="G1721">
            <v>162</v>
          </cell>
        </row>
        <row r="1722">
          <cell r="B1722" t="str">
            <v>CGK000-10863100</v>
          </cell>
          <cell r="C1722">
            <v>10863100</v>
          </cell>
          <cell r="D1722" t="str">
            <v>AGEN SEASONS GEMILANG</v>
          </cell>
          <cell r="E1722">
            <v>997</v>
          </cell>
          <cell r="F1722" t="str">
            <v>AGEN TAKUHAIBIN JNE</v>
          </cell>
          <cell r="G1722">
            <v>2487</v>
          </cell>
        </row>
        <row r="1723">
          <cell r="B1723" t="str">
            <v>TGR000-10634700</v>
          </cell>
          <cell r="C1723">
            <v>10634700</v>
          </cell>
          <cell r="D1723" t="str">
            <v>AGEN YOZERDION</v>
          </cell>
          <cell r="E1723">
            <v>997</v>
          </cell>
          <cell r="F1723" t="str">
            <v>AGEN TAKUHAIBIN JNE</v>
          </cell>
          <cell r="G1723">
            <v>563</v>
          </cell>
        </row>
        <row r="1724">
          <cell r="B1724" t="str">
            <v>SOC000-10500500</v>
          </cell>
          <cell r="C1724">
            <v>10500500</v>
          </cell>
          <cell r="D1724" t="str">
            <v>AGEN KOPMA UNS</v>
          </cell>
          <cell r="E1724">
            <v>997</v>
          </cell>
          <cell r="F1724" t="str">
            <v>AGEN TAKUHAIBIN JNE</v>
          </cell>
          <cell r="G1724">
            <v>246</v>
          </cell>
        </row>
        <row r="1725">
          <cell r="B1725" t="str">
            <v>PLM000-PLMCASH011</v>
          </cell>
          <cell r="C1725" t="str">
            <v>PLMCASH011</v>
          </cell>
          <cell r="D1725" t="str">
            <v>SUB AGEN TANJUNG ENIM</v>
          </cell>
          <cell r="E1725">
            <v>995</v>
          </cell>
          <cell r="F1725" t="str">
            <v>BRANCH</v>
          </cell>
          <cell r="G1725">
            <v>1</v>
          </cell>
        </row>
        <row r="1726">
          <cell r="B1726" t="str">
            <v>BDO000-10336100</v>
          </cell>
          <cell r="C1726">
            <v>10336100</v>
          </cell>
          <cell r="D1726" t="str">
            <v>*AGEN SAMARANG</v>
          </cell>
          <cell r="E1726">
            <v>997</v>
          </cell>
          <cell r="F1726" t="str">
            <v>AGEN TAKUHAIBIN JNE</v>
          </cell>
          <cell r="G1726">
            <v>391</v>
          </cell>
        </row>
        <row r="1727">
          <cell r="B1727" t="str">
            <v>MGL000-10918300</v>
          </cell>
          <cell r="C1727">
            <v>10918300</v>
          </cell>
          <cell r="D1727" t="str">
            <v>AGEN ALBA SAKTI</v>
          </cell>
          <cell r="E1727">
            <v>997</v>
          </cell>
          <cell r="F1727" t="str">
            <v>AGEN TAKUHAIBIN JNE</v>
          </cell>
          <cell r="G1727">
            <v>217</v>
          </cell>
        </row>
        <row r="1728">
          <cell r="B1728" t="str">
            <v>CGK000-10800200</v>
          </cell>
          <cell r="C1728">
            <v>10800200</v>
          </cell>
          <cell r="D1728" t="str">
            <v>AGEN GADING HYBRIDA</v>
          </cell>
          <cell r="E1728">
            <v>997</v>
          </cell>
          <cell r="F1728" t="str">
            <v>AGEN TAKUHAIBIN JNE</v>
          </cell>
          <cell r="G1728">
            <v>14165</v>
          </cell>
        </row>
        <row r="1729">
          <cell r="B1729" t="str">
            <v>CGK000-10696000</v>
          </cell>
          <cell r="C1729">
            <v>10696000</v>
          </cell>
          <cell r="D1729" t="str">
            <v>VICTOR</v>
          </cell>
          <cell r="E1729">
            <v>997</v>
          </cell>
          <cell r="F1729" t="str">
            <v>AGEN TAKUHAIBIN JNE</v>
          </cell>
          <cell r="G1729">
            <v>1280</v>
          </cell>
        </row>
        <row r="1730">
          <cell r="B1730" t="str">
            <v>AMI000-10507000</v>
          </cell>
          <cell r="C1730">
            <v>10507000</v>
          </cell>
          <cell r="D1730" t="str">
            <v>AGEN DR WAHIDIN</v>
          </cell>
          <cell r="E1730">
            <v>997</v>
          </cell>
          <cell r="F1730" t="str">
            <v>AGEN TAKUHAIBIN JNE</v>
          </cell>
          <cell r="G1730">
            <v>1182</v>
          </cell>
        </row>
        <row r="1731">
          <cell r="B1731" t="str">
            <v>PSR000-10012900</v>
          </cell>
          <cell r="C1731">
            <v>10012900</v>
          </cell>
          <cell r="D1731" t="str">
            <v>AGEN PANGLIMA SUDIRMAN</v>
          </cell>
          <cell r="E1731">
            <v>997</v>
          </cell>
          <cell r="F1731" t="str">
            <v>AGEN TAKUHAIBIN JNE</v>
          </cell>
          <cell r="G1731">
            <v>2172</v>
          </cell>
        </row>
        <row r="1732">
          <cell r="B1732" t="str">
            <v>PDG000-10505500</v>
          </cell>
          <cell r="C1732">
            <v>10505500</v>
          </cell>
          <cell r="D1732" t="str">
            <v>AGEN TUNGGUL HITAM</v>
          </cell>
          <cell r="E1732">
            <v>997</v>
          </cell>
          <cell r="F1732" t="str">
            <v>AGEN TAKUHAIBIN JNE</v>
          </cell>
          <cell r="G1732">
            <v>270</v>
          </cell>
        </row>
        <row r="1733">
          <cell r="B1733" t="str">
            <v>PGK000-10504200</v>
          </cell>
          <cell r="C1733">
            <v>10504200</v>
          </cell>
          <cell r="D1733" t="str">
            <v>SUB AGEN KENANGA</v>
          </cell>
          <cell r="E1733">
            <v>997</v>
          </cell>
          <cell r="F1733" t="str">
            <v>AGEN TAKUHAIBIN JNE</v>
          </cell>
          <cell r="G1733">
            <v>329</v>
          </cell>
        </row>
        <row r="1734">
          <cell r="B1734" t="str">
            <v>BKI000-10622900</v>
          </cell>
          <cell r="C1734">
            <v>10622900</v>
          </cell>
          <cell r="D1734" t="str">
            <v>AGEN GRAHA PRIMA</v>
          </cell>
          <cell r="E1734">
            <v>997</v>
          </cell>
          <cell r="F1734" t="str">
            <v>AGEN TAKUHAIBIN JNE</v>
          </cell>
          <cell r="G1734">
            <v>2762</v>
          </cell>
        </row>
        <row r="1735">
          <cell r="B1735" t="str">
            <v>TGR000-11090400</v>
          </cell>
          <cell r="C1735">
            <v>11090400</v>
          </cell>
          <cell r="D1735" t="str">
            <v>AGEN GLORIA</v>
          </cell>
          <cell r="E1735">
            <v>997</v>
          </cell>
          <cell r="F1735" t="str">
            <v>AGEN TAKUHAIBIN JNE</v>
          </cell>
          <cell r="G1735">
            <v>4788</v>
          </cell>
        </row>
        <row r="1736">
          <cell r="B1736" t="str">
            <v>MXG000-10502800</v>
          </cell>
          <cell r="C1736">
            <v>10502800</v>
          </cell>
          <cell r="D1736" t="str">
            <v>COUNTER TLOGOMAS</v>
          </cell>
          <cell r="E1736">
            <v>997</v>
          </cell>
          <cell r="F1736" t="str">
            <v>AGEN TAKUHAIBIN JNE</v>
          </cell>
          <cell r="G1736">
            <v>3769</v>
          </cell>
        </row>
        <row r="1737">
          <cell r="B1737" t="str">
            <v>SUB000-10620100</v>
          </cell>
          <cell r="C1737">
            <v>10620100</v>
          </cell>
          <cell r="D1737" t="str">
            <v>COUNTER PARK ROYAL</v>
          </cell>
          <cell r="E1737">
            <v>997</v>
          </cell>
          <cell r="F1737" t="str">
            <v>AGEN TAKUHAIBIN JNE</v>
          </cell>
          <cell r="G1737">
            <v>1521</v>
          </cell>
        </row>
        <row r="1738">
          <cell r="B1738" t="str">
            <v>MJK000-10518700</v>
          </cell>
          <cell r="C1738">
            <v>10518700</v>
          </cell>
          <cell r="D1738" t="str">
            <v>AGEN BERBEK NGANJUK</v>
          </cell>
          <cell r="E1738">
            <v>997</v>
          </cell>
          <cell r="F1738" t="str">
            <v>AGEN TAKUHAIBIN JNE</v>
          </cell>
          <cell r="G1738">
            <v>205</v>
          </cell>
        </row>
        <row r="1739">
          <cell r="B1739" t="str">
            <v>BPN000-10507500</v>
          </cell>
          <cell r="C1739">
            <v>10507500</v>
          </cell>
          <cell r="D1739" t="str">
            <v>COUNTER MT.HARYONO</v>
          </cell>
          <cell r="E1739">
            <v>997</v>
          </cell>
          <cell r="F1739" t="str">
            <v>AGEN TAKUHAIBIN JNE</v>
          </cell>
          <cell r="G1739">
            <v>1530</v>
          </cell>
        </row>
        <row r="1740">
          <cell r="B1740" t="str">
            <v>BPN000-10552000</v>
          </cell>
          <cell r="C1740">
            <v>10552000</v>
          </cell>
          <cell r="D1740" t="str">
            <v>SUB AGEN TANAH GROGOT</v>
          </cell>
          <cell r="E1740">
            <v>995</v>
          </cell>
          <cell r="F1740" t="str">
            <v>BRANCH</v>
          </cell>
          <cell r="G1740">
            <v>506</v>
          </cell>
        </row>
        <row r="1741">
          <cell r="B1741" t="str">
            <v>SRG000-10610900</v>
          </cell>
          <cell r="C1741">
            <v>10610900</v>
          </cell>
          <cell r="D1741" t="str">
            <v>COUNTER STEEL</v>
          </cell>
          <cell r="E1741">
            <v>997</v>
          </cell>
          <cell r="F1741" t="str">
            <v>AGEN TAKUHAIBIN JNE</v>
          </cell>
          <cell r="G1741">
            <v>290</v>
          </cell>
        </row>
        <row r="1742">
          <cell r="B1742" t="str">
            <v>MES000-10536800</v>
          </cell>
          <cell r="C1742">
            <v>10536800</v>
          </cell>
          <cell r="D1742" t="str">
            <v>AGEN CAHAYA</v>
          </cell>
          <cell r="E1742">
            <v>997</v>
          </cell>
          <cell r="F1742" t="str">
            <v>AGEN TAKUHAIBIN JNE</v>
          </cell>
          <cell r="G1742">
            <v>2006</v>
          </cell>
        </row>
        <row r="1743">
          <cell r="B1743" t="str">
            <v>MES000-10546900</v>
          </cell>
          <cell r="C1743">
            <v>10546900</v>
          </cell>
          <cell r="D1743" t="str">
            <v>UD.RENHARD / GAPERTA</v>
          </cell>
          <cell r="E1743">
            <v>997</v>
          </cell>
          <cell r="F1743" t="str">
            <v>AGEN TAKUHAIBIN JNE</v>
          </cell>
          <cell r="G1743">
            <v>1224</v>
          </cell>
        </row>
        <row r="1744">
          <cell r="B1744" t="str">
            <v>BDO000-10274500</v>
          </cell>
          <cell r="C1744">
            <v>10274500</v>
          </cell>
          <cell r="D1744" t="str">
            <v>AGEN CIPADUNG</v>
          </cell>
          <cell r="E1744">
            <v>997</v>
          </cell>
          <cell r="F1744" t="str">
            <v>AGEN TAKUHAIBIN JNE</v>
          </cell>
          <cell r="G1744">
            <v>15452</v>
          </cell>
        </row>
        <row r="1745">
          <cell r="B1745" t="str">
            <v>CGK000-10529600</v>
          </cell>
          <cell r="C1745">
            <v>10529600</v>
          </cell>
          <cell r="D1745" t="str">
            <v>* JASAMEDIA (&lt;20KGS)</v>
          </cell>
          <cell r="E1745">
            <v>997</v>
          </cell>
          <cell r="F1745" t="str">
            <v>AGEN TAKUHAIBIN JNE</v>
          </cell>
          <cell r="G1745">
            <v>4713</v>
          </cell>
        </row>
        <row r="1746">
          <cell r="B1746" t="str">
            <v>SUB000-10644000</v>
          </cell>
          <cell r="C1746">
            <v>10644000</v>
          </cell>
          <cell r="D1746" t="str">
            <v>AGEN PRAPEN INDAH</v>
          </cell>
          <cell r="E1746">
            <v>997</v>
          </cell>
          <cell r="F1746" t="str">
            <v>AGEN TAKUHAIBIN JNE</v>
          </cell>
          <cell r="G1746">
            <v>4598</v>
          </cell>
        </row>
        <row r="1747">
          <cell r="B1747" t="str">
            <v>PLM000-10572200</v>
          </cell>
          <cell r="C1747">
            <v>10572200</v>
          </cell>
          <cell r="D1747" t="str">
            <v>DIAN GRAFIKA CV.</v>
          </cell>
          <cell r="E1747">
            <v>997</v>
          </cell>
          <cell r="F1747" t="str">
            <v>AGEN TAKUHAIBIN JNE</v>
          </cell>
          <cell r="G1747">
            <v>530</v>
          </cell>
        </row>
        <row r="1748">
          <cell r="B1748" t="str">
            <v>BKI000-10603000</v>
          </cell>
          <cell r="C1748">
            <v>10603000</v>
          </cell>
          <cell r="D1748" t="str">
            <v>AGEN PENGASINAN</v>
          </cell>
          <cell r="E1748">
            <v>997</v>
          </cell>
          <cell r="F1748" t="str">
            <v>AGEN TAKUHAIBIN JNE</v>
          </cell>
          <cell r="G1748">
            <v>5055</v>
          </cell>
        </row>
        <row r="1749">
          <cell r="B1749" t="str">
            <v>BKI000-10623300</v>
          </cell>
          <cell r="C1749">
            <v>10623300</v>
          </cell>
          <cell r="D1749" t="str">
            <v>AGEN ROYA</v>
          </cell>
          <cell r="E1749">
            <v>997</v>
          </cell>
          <cell r="F1749" t="str">
            <v>AGEN TAKUHAIBIN JNE</v>
          </cell>
          <cell r="G1749">
            <v>3216</v>
          </cell>
        </row>
        <row r="1750">
          <cell r="B1750" t="str">
            <v>MES000-10529400</v>
          </cell>
          <cell r="C1750">
            <v>10529400</v>
          </cell>
          <cell r="D1750" t="str">
            <v>SUB AGEN BELAWAN</v>
          </cell>
          <cell r="E1750">
            <v>997</v>
          </cell>
          <cell r="F1750" t="str">
            <v>AGEN TAKUHAIBIN JNE</v>
          </cell>
          <cell r="G1750">
            <v>570</v>
          </cell>
        </row>
        <row r="1751">
          <cell r="B1751" t="str">
            <v>SRG000-10621500</v>
          </cell>
          <cell r="C1751">
            <v>10621500</v>
          </cell>
          <cell r="D1751" t="str">
            <v>COUNTER BERKAHTRONIK</v>
          </cell>
          <cell r="E1751">
            <v>997</v>
          </cell>
          <cell r="F1751" t="str">
            <v>AGEN TAKUHAIBIN JNE</v>
          </cell>
          <cell r="G1751">
            <v>139</v>
          </cell>
        </row>
        <row r="1752">
          <cell r="B1752" t="str">
            <v>TGR000-10650600</v>
          </cell>
          <cell r="C1752">
            <v>10650600</v>
          </cell>
          <cell r="D1752" t="str">
            <v>AGEN PICING MATA</v>
          </cell>
          <cell r="E1752">
            <v>997</v>
          </cell>
          <cell r="F1752" t="str">
            <v>AGEN TAKUHAIBIN JNE</v>
          </cell>
          <cell r="G1752">
            <v>1654</v>
          </cell>
        </row>
        <row r="1753">
          <cell r="B1753" t="str">
            <v>SUB000-10654300</v>
          </cell>
          <cell r="C1753">
            <v>10654300</v>
          </cell>
          <cell r="D1753" t="str">
            <v>AGEN SUMBERGAYAM TRENGGALEK</v>
          </cell>
          <cell r="E1753">
            <v>997</v>
          </cell>
          <cell r="F1753" t="str">
            <v>AGEN TAKUHAIBIN JNE</v>
          </cell>
          <cell r="G1753">
            <v>117</v>
          </cell>
        </row>
        <row r="1754">
          <cell r="B1754" t="str">
            <v>PDG000-10512700</v>
          </cell>
          <cell r="C1754">
            <v>10512700</v>
          </cell>
          <cell r="D1754" t="str">
            <v>AGEN INDARUNG</v>
          </cell>
          <cell r="E1754">
            <v>997</v>
          </cell>
          <cell r="F1754" t="str">
            <v>AGEN TAKUHAIBIN JNE</v>
          </cell>
          <cell r="G1754">
            <v>198</v>
          </cell>
        </row>
        <row r="1755">
          <cell r="B1755" t="str">
            <v>BKI000-10617200</v>
          </cell>
          <cell r="C1755">
            <v>10617200</v>
          </cell>
          <cell r="D1755" t="str">
            <v>AGEN PESONA ANGGREK</v>
          </cell>
          <cell r="E1755">
            <v>997</v>
          </cell>
          <cell r="F1755" t="str">
            <v>AGEN TAKUHAIBIN JNE</v>
          </cell>
          <cell r="G1755">
            <v>9004</v>
          </cell>
        </row>
        <row r="1756">
          <cell r="B1756" t="str">
            <v>CGK000-10621500</v>
          </cell>
          <cell r="C1756">
            <v>10621500</v>
          </cell>
          <cell r="D1756" t="str">
            <v>ANEKA TOUR</v>
          </cell>
          <cell r="E1756">
            <v>997</v>
          </cell>
          <cell r="F1756" t="str">
            <v>AGEN TAKUHAIBIN JNE</v>
          </cell>
          <cell r="G1756">
            <v>11892</v>
          </cell>
        </row>
        <row r="1757">
          <cell r="B1757" t="str">
            <v>TGR000-10568600</v>
          </cell>
          <cell r="C1757">
            <v>10568600</v>
          </cell>
          <cell r="D1757" t="str">
            <v>AGEN PASUNDAN</v>
          </cell>
          <cell r="E1757">
            <v>997</v>
          </cell>
          <cell r="F1757" t="str">
            <v>AGEN TAKUHAIBIN JNE</v>
          </cell>
          <cell r="G1757">
            <v>2913</v>
          </cell>
        </row>
        <row r="1758">
          <cell r="B1758" t="str">
            <v>PSR000-10009600</v>
          </cell>
          <cell r="C1758">
            <v>10009600</v>
          </cell>
          <cell r="D1758" t="str">
            <v>COUNTER SUKOREJO</v>
          </cell>
          <cell r="E1758">
            <v>997</v>
          </cell>
          <cell r="F1758" t="str">
            <v>AGEN TAKUHAIBIN JNE</v>
          </cell>
          <cell r="G1758">
            <v>140</v>
          </cell>
        </row>
        <row r="1759">
          <cell r="B1759" t="str">
            <v>CBN000-10507200</v>
          </cell>
          <cell r="C1759">
            <v>10507200</v>
          </cell>
          <cell r="D1759" t="str">
            <v>COUNTER JATIBARANG</v>
          </cell>
          <cell r="E1759">
            <v>997</v>
          </cell>
          <cell r="F1759" t="str">
            <v>AGEN TAKUHAIBIN JNE</v>
          </cell>
          <cell r="G1759">
            <v>285</v>
          </cell>
        </row>
        <row r="1760">
          <cell r="B1760" t="str">
            <v>BTH000-10943900</v>
          </cell>
          <cell r="C1760">
            <v>10943900</v>
          </cell>
          <cell r="D1760" t="str">
            <v>AGEN JNE HARBOUR BAY</v>
          </cell>
          <cell r="E1760">
            <v>997</v>
          </cell>
          <cell r="F1760" t="str">
            <v>AGEN TAKUHAIBIN JNE</v>
          </cell>
          <cell r="G1760">
            <v>2181</v>
          </cell>
        </row>
        <row r="1761">
          <cell r="B1761" t="str">
            <v>UPG000-10522900</v>
          </cell>
          <cell r="C1761">
            <v>10522900</v>
          </cell>
          <cell r="D1761" t="str">
            <v>COUNTER PANDAN</v>
          </cell>
          <cell r="E1761">
            <v>997</v>
          </cell>
          <cell r="F1761" t="str">
            <v>AGEN TAKUHAIBIN JNE</v>
          </cell>
          <cell r="G1761">
            <v>654</v>
          </cell>
        </row>
        <row r="1762">
          <cell r="B1762" t="str">
            <v>BOO000-10570600</v>
          </cell>
          <cell r="C1762">
            <v>10570600</v>
          </cell>
          <cell r="D1762" t="str">
            <v>AGEN BOGOR GADING</v>
          </cell>
          <cell r="E1762">
            <v>997</v>
          </cell>
          <cell r="F1762" t="str">
            <v>AGEN TAKUHAIBIN JNE</v>
          </cell>
          <cell r="G1762">
            <v>393</v>
          </cell>
        </row>
        <row r="1763">
          <cell r="B1763" t="str">
            <v>TSM000-10204900</v>
          </cell>
          <cell r="C1763">
            <v>10204900</v>
          </cell>
          <cell r="D1763" t="str">
            <v>AGEN PARUNGLESANG</v>
          </cell>
          <cell r="E1763">
            <v>997</v>
          </cell>
          <cell r="F1763" t="str">
            <v>AGEN TAKUHAIBIN JNE</v>
          </cell>
          <cell r="G1763">
            <v>442</v>
          </cell>
        </row>
        <row r="1764">
          <cell r="B1764" t="str">
            <v>UPG000-10550200</v>
          </cell>
          <cell r="C1764">
            <v>10550200</v>
          </cell>
          <cell r="D1764" t="str">
            <v>AGEN ALAUDDIN BARU</v>
          </cell>
          <cell r="E1764">
            <v>997</v>
          </cell>
          <cell r="F1764" t="str">
            <v>AGEN TAKUHAIBIN JNE</v>
          </cell>
          <cell r="G1764">
            <v>811</v>
          </cell>
        </row>
        <row r="1765">
          <cell r="B1765" t="str">
            <v>JOG000-10548900</v>
          </cell>
          <cell r="C1765">
            <v>10548900</v>
          </cell>
          <cell r="D1765" t="str">
            <v>AGEN RAHAYU PRIMATEL</v>
          </cell>
          <cell r="E1765">
            <v>997</v>
          </cell>
          <cell r="F1765" t="str">
            <v>AGEN TAKUHAIBIN JNE</v>
          </cell>
          <cell r="G1765">
            <v>1831</v>
          </cell>
        </row>
        <row r="1766">
          <cell r="B1766" t="str">
            <v>PNK000-10523900</v>
          </cell>
          <cell r="C1766">
            <v>10523900</v>
          </cell>
          <cell r="D1766" t="str">
            <v>PNKCASH PANCASILA</v>
          </cell>
          <cell r="E1766">
            <v>996</v>
          </cell>
          <cell r="F1766" t="str">
            <v>CASH COUNTER</v>
          </cell>
          <cell r="G1766">
            <v>10112</v>
          </cell>
        </row>
        <row r="1767">
          <cell r="B1767" t="str">
            <v>BPN000-10582500</v>
          </cell>
          <cell r="C1767">
            <v>10582500</v>
          </cell>
          <cell r="D1767" t="str">
            <v>AGEN KM 9</v>
          </cell>
          <cell r="E1767">
            <v>997</v>
          </cell>
          <cell r="F1767" t="str">
            <v>AGEN TAKUHAIBIN JNE</v>
          </cell>
          <cell r="G1767">
            <v>161</v>
          </cell>
        </row>
        <row r="1768">
          <cell r="B1768" t="str">
            <v>JOG000-10550800</v>
          </cell>
          <cell r="C1768">
            <v>10550800</v>
          </cell>
          <cell r="D1768" t="str">
            <v>AGEN  MUARA ABADI, CV</v>
          </cell>
          <cell r="E1768">
            <v>997</v>
          </cell>
          <cell r="F1768" t="str">
            <v>AGEN TAKUHAIBIN JNE</v>
          </cell>
          <cell r="G1768">
            <v>6011</v>
          </cell>
        </row>
        <row r="1769">
          <cell r="B1769" t="str">
            <v>CLG000-10532200</v>
          </cell>
          <cell r="C1769">
            <v>10532200</v>
          </cell>
          <cell r="D1769" t="str">
            <v>AGEN ADIRAKA PAMARAYAN</v>
          </cell>
          <cell r="E1769">
            <v>997</v>
          </cell>
          <cell r="F1769" t="str">
            <v>AGEN TAKUHAIBIN JNE</v>
          </cell>
          <cell r="G1769">
            <v>196</v>
          </cell>
        </row>
        <row r="1770">
          <cell r="B1770" t="str">
            <v>KRW000-10952900</v>
          </cell>
          <cell r="C1770">
            <v>10952900</v>
          </cell>
          <cell r="D1770" t="str">
            <v>AGEN DELAPAN</v>
          </cell>
          <cell r="E1770">
            <v>997</v>
          </cell>
          <cell r="F1770" t="str">
            <v>AGEN TAKUHAIBIN JNE</v>
          </cell>
          <cell r="G1770">
            <v>92</v>
          </cell>
        </row>
        <row r="1771">
          <cell r="B1771" t="str">
            <v>CBN000-10531100</v>
          </cell>
          <cell r="C1771">
            <v>10531100</v>
          </cell>
          <cell r="D1771" t="str">
            <v>SUB AGEN SEGERAN</v>
          </cell>
          <cell r="E1771">
            <v>997</v>
          </cell>
          <cell r="F1771" t="str">
            <v>AGEN TAKUHAIBIN JNE</v>
          </cell>
          <cell r="G1771">
            <v>208</v>
          </cell>
        </row>
        <row r="1772">
          <cell r="B1772" t="str">
            <v>BKI000-10575500</v>
          </cell>
          <cell r="C1772">
            <v>10575500</v>
          </cell>
          <cell r="D1772" t="str">
            <v>TG NUSANTARA</v>
          </cell>
          <cell r="E1772">
            <v>997</v>
          </cell>
          <cell r="F1772" t="str">
            <v>AGEN TAKUHAIBIN JNE</v>
          </cell>
          <cell r="G1772">
            <v>3661</v>
          </cell>
        </row>
        <row r="1773">
          <cell r="B1773" t="str">
            <v>CGK000-10872700</v>
          </cell>
          <cell r="C1773">
            <v>10872700</v>
          </cell>
          <cell r="D1773" t="str">
            <v>AGEN KEMANG 88</v>
          </cell>
          <cell r="E1773">
            <v>997</v>
          </cell>
          <cell r="F1773" t="str">
            <v>AGEN TAKUHAIBIN JNE</v>
          </cell>
          <cell r="G1773">
            <v>3236</v>
          </cell>
        </row>
        <row r="1774">
          <cell r="B1774" t="str">
            <v>BKI000-11029700</v>
          </cell>
          <cell r="C1774">
            <v>11029700</v>
          </cell>
          <cell r="D1774" t="str">
            <v>AGEN LUBANG BUAYA</v>
          </cell>
          <cell r="E1774">
            <v>997</v>
          </cell>
          <cell r="F1774" t="str">
            <v>AGEN TAKUHAIBIN JNE</v>
          </cell>
          <cell r="G1774">
            <v>2461</v>
          </cell>
        </row>
        <row r="1775">
          <cell r="B1775" t="str">
            <v>BKI000-10564600</v>
          </cell>
          <cell r="C1775">
            <v>10564600</v>
          </cell>
          <cell r="D1775" t="str">
            <v>AMELIA CV.</v>
          </cell>
          <cell r="E1775">
            <v>997</v>
          </cell>
          <cell r="F1775" t="str">
            <v>AGEN TAKUHAIBIN JNE</v>
          </cell>
          <cell r="G1775">
            <v>1842</v>
          </cell>
        </row>
        <row r="1776">
          <cell r="B1776" t="str">
            <v>BDO000-10280900</v>
          </cell>
          <cell r="C1776">
            <v>10280900</v>
          </cell>
          <cell r="D1776" t="str">
            <v>*AGEN BAROS</v>
          </cell>
          <cell r="E1776">
            <v>997</v>
          </cell>
          <cell r="F1776" t="str">
            <v>AGEN TAKUHAIBIN JNE</v>
          </cell>
          <cell r="G1776">
            <v>237</v>
          </cell>
        </row>
        <row r="1777">
          <cell r="B1777" t="str">
            <v>TKG000-10476800</v>
          </cell>
          <cell r="C1777">
            <v>10476800</v>
          </cell>
          <cell r="D1777" t="str">
            <v>AGEN TURI RAYA</v>
          </cell>
          <cell r="E1777">
            <v>997</v>
          </cell>
          <cell r="F1777" t="str">
            <v>AGEN TAKUHAIBIN JNE</v>
          </cell>
          <cell r="G1777">
            <v>129</v>
          </cell>
        </row>
        <row r="1778">
          <cell r="B1778" t="str">
            <v>SRG000-10577800</v>
          </cell>
          <cell r="C1778">
            <v>10577800</v>
          </cell>
          <cell r="D1778" t="str">
            <v>SUB AGEN NGEMBAL</v>
          </cell>
          <cell r="E1778">
            <v>997</v>
          </cell>
          <cell r="F1778" t="str">
            <v>AGEN TAKUHAIBIN JNE</v>
          </cell>
          <cell r="G1778">
            <v>699</v>
          </cell>
        </row>
        <row r="1779">
          <cell r="B1779" t="str">
            <v>SMI000-10709900</v>
          </cell>
          <cell r="C1779">
            <v>10709900</v>
          </cell>
          <cell r="D1779" t="str">
            <v>AGEN CINAGEN</v>
          </cell>
          <cell r="E1779">
            <v>997</v>
          </cell>
          <cell r="F1779" t="str">
            <v>AGEN TAKUHAIBIN JNE</v>
          </cell>
          <cell r="G1779">
            <v>59</v>
          </cell>
        </row>
        <row r="1780">
          <cell r="B1780" t="str">
            <v>SRG000-10599300</v>
          </cell>
          <cell r="C1780">
            <v>10599300</v>
          </cell>
          <cell r="D1780" t="str">
            <v>COUNTER ARINA KETANGGUHAN</v>
          </cell>
          <cell r="E1780">
            <v>997</v>
          </cell>
          <cell r="F1780" t="str">
            <v>AGEN TAKUHAIBIN JNE</v>
          </cell>
          <cell r="G1780">
            <v>733</v>
          </cell>
        </row>
        <row r="1781">
          <cell r="B1781" t="str">
            <v>UPG000-UPG0UP2300</v>
          </cell>
          <cell r="C1781" t="str">
            <v>UPG0UP2300</v>
          </cell>
          <cell r="D1781" t="str">
            <v>AGEN PARE - PARE</v>
          </cell>
          <cell r="E1781">
            <v>997</v>
          </cell>
          <cell r="F1781" t="str">
            <v>AGEN TAKUHAIBIN JNE</v>
          </cell>
          <cell r="G1781">
            <v>888</v>
          </cell>
        </row>
        <row r="1782">
          <cell r="B1782" t="str">
            <v>CGK000-10759500</v>
          </cell>
          <cell r="C1782">
            <v>10759500</v>
          </cell>
          <cell r="D1782" t="str">
            <v>PROKLAMASI</v>
          </cell>
          <cell r="E1782">
            <v>997</v>
          </cell>
          <cell r="F1782" t="str">
            <v>AGEN TAKUHAIBIN JNE</v>
          </cell>
          <cell r="G1782">
            <v>1945</v>
          </cell>
        </row>
        <row r="1783">
          <cell r="B1783" t="str">
            <v>SUB000-10876400</v>
          </cell>
          <cell r="C1783">
            <v>10876400</v>
          </cell>
          <cell r="D1783" t="str">
            <v>AGEN RAYA BERBEK</v>
          </cell>
          <cell r="E1783">
            <v>997</v>
          </cell>
          <cell r="F1783" t="str">
            <v>AGEN TAKUHAIBIN JNE</v>
          </cell>
          <cell r="G1783">
            <v>2142</v>
          </cell>
        </row>
        <row r="1784">
          <cell r="B1784" t="str">
            <v>PLM000-11047500</v>
          </cell>
          <cell r="C1784">
            <v>11047500</v>
          </cell>
          <cell r="D1784" t="str">
            <v>AGEN RAJA EXPRESS</v>
          </cell>
          <cell r="E1784">
            <v>997</v>
          </cell>
          <cell r="F1784" t="str">
            <v>AGEN TAKUHAIBIN JNE</v>
          </cell>
          <cell r="G1784">
            <v>184</v>
          </cell>
        </row>
        <row r="1785">
          <cell r="B1785" t="str">
            <v>BTJ000-10117400</v>
          </cell>
          <cell r="C1785">
            <v>10117400</v>
          </cell>
          <cell r="D1785" t="str">
            <v>SUB AGEN TAKENGON</v>
          </cell>
          <cell r="E1785">
            <v>997</v>
          </cell>
          <cell r="F1785" t="str">
            <v>AGEN TAKUHAIBIN JNE</v>
          </cell>
          <cell r="G1785">
            <v>246</v>
          </cell>
        </row>
        <row r="1786">
          <cell r="B1786" t="str">
            <v>TGR000-10566600</v>
          </cell>
          <cell r="C1786">
            <v>10566600</v>
          </cell>
          <cell r="D1786" t="str">
            <v>BALARAJA</v>
          </cell>
          <cell r="E1786">
            <v>997</v>
          </cell>
          <cell r="F1786" t="str">
            <v>AGEN TAKUHAIBIN JNE</v>
          </cell>
          <cell r="G1786">
            <v>2537</v>
          </cell>
        </row>
        <row r="1787">
          <cell r="B1787" t="str">
            <v>BDJ000-10514200</v>
          </cell>
          <cell r="C1787">
            <v>10514200</v>
          </cell>
          <cell r="D1787" t="str">
            <v>JNE ZAFRI ZAM ZAM</v>
          </cell>
          <cell r="E1787">
            <v>997</v>
          </cell>
          <cell r="F1787" t="str">
            <v>AGEN TAKUHAIBIN JNE</v>
          </cell>
          <cell r="G1787">
            <v>255</v>
          </cell>
        </row>
        <row r="1788">
          <cell r="B1788" t="str">
            <v>CGK000-10851600</v>
          </cell>
          <cell r="C1788">
            <v>10851600</v>
          </cell>
          <cell r="D1788" t="str">
            <v>WTC MANGGA DUA</v>
          </cell>
          <cell r="E1788">
            <v>997</v>
          </cell>
          <cell r="F1788" t="str">
            <v>AGEN TAKUHAIBIN JNE</v>
          </cell>
          <cell r="G1788">
            <v>12147</v>
          </cell>
        </row>
        <row r="1789">
          <cell r="B1789" t="str">
            <v>PNK000-10555200</v>
          </cell>
          <cell r="C1789">
            <v>10555200</v>
          </cell>
          <cell r="D1789" t="str">
            <v>CABANG NANGATAYAP</v>
          </cell>
          <cell r="E1789">
            <v>995</v>
          </cell>
          <cell r="F1789" t="str">
            <v>BRANCH</v>
          </cell>
          <cell r="G1789">
            <v>433</v>
          </cell>
        </row>
        <row r="1790">
          <cell r="B1790" t="str">
            <v>TGR000-10637000</v>
          </cell>
          <cell r="C1790">
            <v>10637000</v>
          </cell>
          <cell r="D1790" t="str">
            <v>AGEN BINTARO</v>
          </cell>
          <cell r="E1790">
            <v>997</v>
          </cell>
          <cell r="F1790" t="str">
            <v>AGEN TAKUHAIBIN JNE</v>
          </cell>
          <cell r="G1790">
            <v>5271</v>
          </cell>
        </row>
        <row r="1791">
          <cell r="B1791" t="str">
            <v>BDO000-10204400</v>
          </cell>
          <cell r="C1791">
            <v>10204400</v>
          </cell>
          <cell r="D1791" t="str">
            <v>AGEN PASAR BARU</v>
          </cell>
          <cell r="E1791">
            <v>997</v>
          </cell>
          <cell r="F1791" t="str">
            <v>AGEN TAKUHAIBIN JNE</v>
          </cell>
          <cell r="G1791">
            <v>2001</v>
          </cell>
        </row>
        <row r="1792">
          <cell r="B1792" t="str">
            <v>CLG000-10527600</v>
          </cell>
          <cell r="C1792">
            <v>10527600</v>
          </cell>
          <cell r="D1792" t="str">
            <v>AGEN TAQODAM</v>
          </cell>
          <cell r="E1792">
            <v>997</v>
          </cell>
          <cell r="F1792" t="str">
            <v>AGEN TAKUHAIBIN JNE</v>
          </cell>
          <cell r="G1792">
            <v>667</v>
          </cell>
        </row>
        <row r="1793">
          <cell r="B1793" t="str">
            <v>PLM000-11064100</v>
          </cell>
          <cell r="C1793">
            <v>11064100</v>
          </cell>
          <cell r="D1793" t="str">
            <v>AGEN MATRIX</v>
          </cell>
          <cell r="E1793">
            <v>997</v>
          </cell>
          <cell r="F1793" t="str">
            <v>AGEN TAKUHAIBIN JNE</v>
          </cell>
          <cell r="G1793">
            <v>25</v>
          </cell>
        </row>
        <row r="1794">
          <cell r="B1794" t="str">
            <v>TGR000-10646900</v>
          </cell>
          <cell r="C1794">
            <v>10646900</v>
          </cell>
          <cell r="D1794" t="str">
            <v>AGEN PASEGAR GRAHA RAYA</v>
          </cell>
          <cell r="E1794">
            <v>997</v>
          </cell>
          <cell r="F1794" t="str">
            <v>AGEN TAKUHAIBIN JNE</v>
          </cell>
          <cell r="G1794">
            <v>12079</v>
          </cell>
        </row>
        <row r="1795">
          <cell r="B1795" t="str">
            <v>DPS000-10947700</v>
          </cell>
          <cell r="C1795">
            <v>10947700</v>
          </cell>
          <cell r="D1795" t="str">
            <v>AGEN BERKAT ABADI</v>
          </cell>
          <cell r="E1795">
            <v>997</v>
          </cell>
          <cell r="F1795" t="str">
            <v>AGEN TAKUHAIBIN JNE</v>
          </cell>
          <cell r="G1795">
            <v>187</v>
          </cell>
        </row>
        <row r="1796">
          <cell r="B1796" t="str">
            <v>KDR000-10500300</v>
          </cell>
          <cell r="C1796">
            <v>10500300</v>
          </cell>
          <cell r="D1796" t="str">
            <v>COUNTER PARE</v>
          </cell>
          <cell r="E1796">
            <v>997</v>
          </cell>
          <cell r="F1796" t="str">
            <v>AGEN TAKUHAIBIN JNE</v>
          </cell>
          <cell r="G1796">
            <v>4418</v>
          </cell>
        </row>
        <row r="1797">
          <cell r="B1797" t="str">
            <v>SMD000-SMD0COMAIL</v>
          </cell>
          <cell r="C1797" t="str">
            <v>SMD0COMAIL</v>
          </cell>
          <cell r="D1797" t="str">
            <v>COMAIL FROM JNE SAMARINDA</v>
          </cell>
          <cell r="E1797">
            <v>995</v>
          </cell>
          <cell r="F1797" t="str">
            <v>BRANCH</v>
          </cell>
          <cell r="G1797">
            <v>498</v>
          </cell>
        </row>
        <row r="1798">
          <cell r="B1798" t="str">
            <v>BOO000-10570500</v>
          </cell>
          <cell r="C1798">
            <v>10570500</v>
          </cell>
          <cell r="D1798" t="str">
            <v>AGEN NAGRAK</v>
          </cell>
          <cell r="E1798">
            <v>997</v>
          </cell>
          <cell r="F1798" t="str">
            <v>AGEN TAKUHAIBIN JNE</v>
          </cell>
          <cell r="G1798">
            <v>1573</v>
          </cell>
        </row>
        <row r="1799">
          <cell r="B1799" t="str">
            <v>PLM000-10506700</v>
          </cell>
          <cell r="C1799">
            <v>10506700</v>
          </cell>
          <cell r="D1799" t="str">
            <v>BINTANG MARS JAYA,PT</v>
          </cell>
          <cell r="E1799">
            <v>997</v>
          </cell>
          <cell r="F1799" t="str">
            <v>AGEN TAKUHAIBIN JNE</v>
          </cell>
          <cell r="G1799">
            <v>325</v>
          </cell>
        </row>
        <row r="1800">
          <cell r="B1800" t="str">
            <v>MJK000-10517600</v>
          </cell>
          <cell r="C1800">
            <v>10517600</v>
          </cell>
          <cell r="D1800" t="str">
            <v>COUNTER JNE JOMBANG</v>
          </cell>
          <cell r="E1800">
            <v>997</v>
          </cell>
          <cell r="F1800" t="str">
            <v>AGEN TAKUHAIBIN JNE</v>
          </cell>
          <cell r="G1800">
            <v>15708</v>
          </cell>
        </row>
        <row r="1801">
          <cell r="B1801" t="str">
            <v>SMD000-10945900</v>
          </cell>
          <cell r="C1801">
            <v>10945900</v>
          </cell>
          <cell r="D1801" t="str">
            <v>SUB AGEN ANGGANA</v>
          </cell>
          <cell r="E1801">
            <v>997</v>
          </cell>
          <cell r="F1801" t="str">
            <v>AGEN TAKUHAIBIN JNE</v>
          </cell>
          <cell r="G1801">
            <v>111</v>
          </cell>
        </row>
        <row r="1802">
          <cell r="B1802" t="str">
            <v>CGK000-10546800</v>
          </cell>
          <cell r="C1802">
            <v>10546800</v>
          </cell>
          <cell r="D1802" t="str">
            <v>AGEN GADING KIRANA</v>
          </cell>
          <cell r="E1802">
            <v>997</v>
          </cell>
          <cell r="F1802" t="str">
            <v>AGEN TAKUHAIBIN JNE</v>
          </cell>
          <cell r="G1802">
            <v>10856</v>
          </cell>
        </row>
        <row r="1803">
          <cell r="B1803" t="str">
            <v>DPS000-10529800</v>
          </cell>
          <cell r="C1803">
            <v>10529800</v>
          </cell>
          <cell r="D1803" t="str">
            <v>AGEN SIDAKARYA</v>
          </cell>
          <cell r="E1803">
            <v>997</v>
          </cell>
          <cell r="F1803" t="str">
            <v>AGEN TAKUHAIBIN JNE</v>
          </cell>
          <cell r="G1803">
            <v>1083</v>
          </cell>
        </row>
        <row r="1804">
          <cell r="B1804" t="str">
            <v>TGR000-10663600</v>
          </cell>
          <cell r="C1804">
            <v>10663600</v>
          </cell>
          <cell r="D1804" t="str">
            <v>AGEN BOULEVARD BSD</v>
          </cell>
          <cell r="E1804">
            <v>997</v>
          </cell>
          <cell r="F1804" t="str">
            <v>AGEN TAKUHAIBIN JNE</v>
          </cell>
          <cell r="G1804">
            <v>9474</v>
          </cell>
        </row>
        <row r="1805">
          <cell r="B1805" t="str">
            <v>TKG000-10052900</v>
          </cell>
          <cell r="C1805">
            <v>10052900</v>
          </cell>
          <cell r="D1805" t="str">
            <v>SUB AGEN TUBA BARAT</v>
          </cell>
          <cell r="E1805">
            <v>997</v>
          </cell>
          <cell r="F1805" t="str">
            <v>AGEN TAKUHAIBIN JNE</v>
          </cell>
          <cell r="G1805">
            <v>437</v>
          </cell>
        </row>
        <row r="1806">
          <cell r="B1806" t="str">
            <v>KDR000-10506400</v>
          </cell>
          <cell r="C1806">
            <v>10506400</v>
          </cell>
          <cell r="D1806" t="str">
            <v>AGEN DOKO</v>
          </cell>
          <cell r="E1806">
            <v>997</v>
          </cell>
          <cell r="F1806" t="str">
            <v>AGEN TAKUHAIBIN JNE</v>
          </cell>
          <cell r="G1806">
            <v>1557</v>
          </cell>
        </row>
        <row r="1807">
          <cell r="B1807" t="str">
            <v>MJK000-10521300</v>
          </cell>
          <cell r="C1807">
            <v>10521300</v>
          </cell>
          <cell r="D1807" t="str">
            <v>AGEN MERDEKA</v>
          </cell>
          <cell r="E1807">
            <v>997</v>
          </cell>
          <cell r="F1807" t="str">
            <v>AGEN TAKUHAIBIN JNE</v>
          </cell>
          <cell r="G1807">
            <v>46</v>
          </cell>
        </row>
        <row r="1808">
          <cell r="B1808" t="str">
            <v>MES000-10586800</v>
          </cell>
          <cell r="C1808">
            <v>10586800</v>
          </cell>
          <cell r="D1808" t="str">
            <v>AGEN DARUSSALAM</v>
          </cell>
          <cell r="E1808">
            <v>997</v>
          </cell>
          <cell r="F1808" t="str">
            <v>AGEN TAKUHAIBIN JNE</v>
          </cell>
          <cell r="G1808">
            <v>714</v>
          </cell>
        </row>
        <row r="1809">
          <cell r="B1809" t="str">
            <v>CBN000-10532100</v>
          </cell>
          <cell r="C1809">
            <v>10532100</v>
          </cell>
          <cell r="D1809" t="str">
            <v>SUB AGEN KEDOKAN BUNDER</v>
          </cell>
          <cell r="E1809">
            <v>997</v>
          </cell>
          <cell r="F1809" t="str">
            <v>AGEN TAKUHAIBIN JNE</v>
          </cell>
          <cell r="G1809">
            <v>88</v>
          </cell>
        </row>
        <row r="1810">
          <cell r="B1810" t="str">
            <v>CGK000-10789000</v>
          </cell>
          <cell r="C1810">
            <v>10789000</v>
          </cell>
          <cell r="D1810" t="str">
            <v>LTC</v>
          </cell>
          <cell r="E1810">
            <v>997</v>
          </cell>
          <cell r="F1810" t="str">
            <v>AGEN TAKUHAIBIN JNE</v>
          </cell>
          <cell r="G1810">
            <v>10728</v>
          </cell>
        </row>
        <row r="1811">
          <cell r="B1811" t="str">
            <v>BTH000-10516700</v>
          </cell>
          <cell r="C1811">
            <v>10516700</v>
          </cell>
          <cell r="D1811" t="str">
            <v>AGEN FAMILY</v>
          </cell>
          <cell r="E1811">
            <v>997</v>
          </cell>
          <cell r="F1811" t="str">
            <v>AGEN TAKUHAIBIN JNE</v>
          </cell>
          <cell r="G1811">
            <v>69847</v>
          </cell>
        </row>
        <row r="1812">
          <cell r="B1812" t="str">
            <v>SUB000-10638800</v>
          </cell>
          <cell r="C1812">
            <v>10638800</v>
          </cell>
          <cell r="D1812" t="str">
            <v>AGEN KAMAL</v>
          </cell>
          <cell r="E1812">
            <v>997</v>
          </cell>
          <cell r="F1812" t="str">
            <v>AGEN TAKUHAIBIN JNE</v>
          </cell>
          <cell r="G1812">
            <v>381</v>
          </cell>
        </row>
        <row r="1813">
          <cell r="B1813" t="str">
            <v>BOO000-10540800</v>
          </cell>
          <cell r="C1813">
            <v>10540800</v>
          </cell>
          <cell r="D1813" t="str">
            <v>AGEN PAMOYANAN</v>
          </cell>
          <cell r="E1813">
            <v>997</v>
          </cell>
          <cell r="F1813" t="str">
            <v>AGEN TAKUHAIBIN JNE</v>
          </cell>
          <cell r="G1813">
            <v>642</v>
          </cell>
        </row>
        <row r="1814">
          <cell r="B1814" t="str">
            <v>BDO000-10860400</v>
          </cell>
          <cell r="C1814">
            <v>10860400</v>
          </cell>
          <cell r="D1814" t="str">
            <v>AGEN CIBEBER CIANJUR</v>
          </cell>
          <cell r="E1814">
            <v>997</v>
          </cell>
          <cell r="F1814" t="str">
            <v>AGEN TAKUHAIBIN JNE</v>
          </cell>
          <cell r="G1814">
            <v>542</v>
          </cell>
        </row>
        <row r="1815">
          <cell r="B1815" t="str">
            <v>KOE000-10504800</v>
          </cell>
          <cell r="C1815">
            <v>10504800</v>
          </cell>
          <cell r="D1815" t="str">
            <v>KANTOR PERWAKILAN WAINGAPU</v>
          </cell>
          <cell r="E1815">
            <v>998</v>
          </cell>
          <cell r="F1815" t="str">
            <v>KANTOR PERWAKILAN JNE</v>
          </cell>
          <cell r="G1815">
            <v>552</v>
          </cell>
        </row>
        <row r="1816">
          <cell r="B1816" t="str">
            <v>PNK000-10504700</v>
          </cell>
          <cell r="C1816">
            <v>10504700</v>
          </cell>
          <cell r="D1816" t="str">
            <v>AGEN PARIS 2</v>
          </cell>
          <cell r="E1816">
            <v>997</v>
          </cell>
          <cell r="F1816" t="str">
            <v>AGEN TAKUHAIBIN JNE</v>
          </cell>
          <cell r="G1816">
            <v>339</v>
          </cell>
        </row>
        <row r="1817">
          <cell r="B1817" t="str">
            <v>TTE000-10901700</v>
          </cell>
          <cell r="C1817">
            <v>10901700</v>
          </cell>
          <cell r="D1817" t="str">
            <v>AGEN UBO UBO</v>
          </cell>
          <cell r="E1817">
            <v>997</v>
          </cell>
          <cell r="F1817" t="str">
            <v>AGEN TAKUHAIBIN JNE</v>
          </cell>
          <cell r="G1817">
            <v>20</v>
          </cell>
        </row>
        <row r="1818">
          <cell r="B1818" t="str">
            <v>BKI000-10601200</v>
          </cell>
          <cell r="C1818">
            <v>10601200</v>
          </cell>
          <cell r="D1818" t="str">
            <v>AGEN CITARIK</v>
          </cell>
          <cell r="E1818">
            <v>997</v>
          </cell>
          <cell r="F1818" t="str">
            <v>AGEN TAKUHAIBIN JNE</v>
          </cell>
          <cell r="G1818">
            <v>3187</v>
          </cell>
        </row>
        <row r="1819">
          <cell r="B1819" t="str">
            <v>TGR000-10639700</v>
          </cell>
          <cell r="C1819">
            <v>10639700</v>
          </cell>
          <cell r="D1819" t="str">
            <v>AGEN ATHAYA</v>
          </cell>
          <cell r="E1819">
            <v>997</v>
          </cell>
          <cell r="F1819" t="str">
            <v>AGEN TAKUHAIBIN JNE</v>
          </cell>
          <cell r="G1819">
            <v>1449</v>
          </cell>
        </row>
        <row r="1820">
          <cell r="B1820" t="str">
            <v>SRG000-10628900</v>
          </cell>
          <cell r="C1820">
            <v>10628900</v>
          </cell>
          <cell r="D1820" t="str">
            <v>COUNTER MARGOYOSO</v>
          </cell>
          <cell r="E1820">
            <v>997</v>
          </cell>
          <cell r="F1820" t="str">
            <v>AGEN TAKUHAIBIN JNE</v>
          </cell>
          <cell r="G1820">
            <v>499</v>
          </cell>
        </row>
        <row r="1821">
          <cell r="B1821" t="str">
            <v>PNK000-10570500</v>
          </cell>
          <cell r="C1821">
            <v>10570500</v>
          </cell>
          <cell r="D1821" t="str">
            <v>AGEN ARUK</v>
          </cell>
          <cell r="E1821">
            <v>997</v>
          </cell>
          <cell r="F1821" t="str">
            <v>AGEN TAKUHAIBIN JNE</v>
          </cell>
          <cell r="G1821">
            <v>53</v>
          </cell>
        </row>
        <row r="1822">
          <cell r="B1822" t="str">
            <v>PLM000-11051600</v>
          </cell>
          <cell r="C1822">
            <v>11051600</v>
          </cell>
          <cell r="D1822" t="str">
            <v>SUB AGEN MUARA PADANG</v>
          </cell>
          <cell r="E1822">
            <v>997</v>
          </cell>
          <cell r="F1822" t="str">
            <v>AGEN TAKUHAIBIN JNE</v>
          </cell>
          <cell r="G1822">
            <v>5</v>
          </cell>
        </row>
        <row r="1823">
          <cell r="B1823" t="str">
            <v>UPG000-10549200</v>
          </cell>
          <cell r="C1823">
            <v>10549200</v>
          </cell>
          <cell r="D1823" t="str">
            <v>CABANG TAKALAR</v>
          </cell>
          <cell r="E1823">
            <v>997</v>
          </cell>
          <cell r="F1823" t="str">
            <v>AGEN TAKUHAIBIN JNE</v>
          </cell>
          <cell r="G1823">
            <v>75</v>
          </cell>
        </row>
        <row r="1824">
          <cell r="B1824" t="str">
            <v>BTH000-10939500</v>
          </cell>
          <cell r="C1824">
            <v>10939500</v>
          </cell>
          <cell r="D1824" t="str">
            <v>AGEN BATAM TRI MAKMUR</v>
          </cell>
          <cell r="E1824">
            <v>997</v>
          </cell>
          <cell r="F1824" t="str">
            <v>AGEN TAKUHAIBIN JNE</v>
          </cell>
          <cell r="G1824">
            <v>11805</v>
          </cell>
        </row>
        <row r="1825">
          <cell r="B1825" t="str">
            <v>SRG000-10577500</v>
          </cell>
          <cell r="C1825">
            <v>10577500</v>
          </cell>
          <cell r="D1825" t="str">
            <v>SUB AGEN KAJAR</v>
          </cell>
          <cell r="E1825">
            <v>997</v>
          </cell>
          <cell r="F1825" t="str">
            <v>AGEN TAKUHAIBIN JNE</v>
          </cell>
          <cell r="G1825">
            <v>486</v>
          </cell>
        </row>
        <row r="1826">
          <cell r="B1826" t="str">
            <v>DJJ000-10501900</v>
          </cell>
          <cell r="C1826">
            <v>10501900</v>
          </cell>
          <cell r="D1826" t="str">
            <v>COUNTER WAENA</v>
          </cell>
          <cell r="E1826">
            <v>997</v>
          </cell>
          <cell r="F1826" t="str">
            <v>AGEN TAKUHAIBIN JNE</v>
          </cell>
          <cell r="G1826">
            <v>1</v>
          </cell>
        </row>
        <row r="1827">
          <cell r="B1827" t="str">
            <v>BKI000-CASHKURIR</v>
          </cell>
          <cell r="C1827" t="str">
            <v>CASHKURIR</v>
          </cell>
          <cell r="D1827" t="str">
            <v>CASH SALES KURIR</v>
          </cell>
          <cell r="E1827">
            <v>995</v>
          </cell>
          <cell r="F1827" t="str">
            <v>BRANCH</v>
          </cell>
          <cell r="G1827">
            <v>173</v>
          </cell>
        </row>
        <row r="1828">
          <cell r="B1828" t="str">
            <v>CBN000-10520500</v>
          </cell>
          <cell r="C1828">
            <v>10520500</v>
          </cell>
          <cell r="D1828" t="str">
            <v>COUNTER EVAKUASI</v>
          </cell>
          <cell r="E1828">
            <v>997</v>
          </cell>
          <cell r="F1828" t="str">
            <v>AGEN TAKUHAIBIN JNE</v>
          </cell>
          <cell r="G1828">
            <v>250</v>
          </cell>
        </row>
        <row r="1829">
          <cell r="B1829" t="str">
            <v>BTH000-10944100</v>
          </cell>
          <cell r="C1829">
            <v>10944100</v>
          </cell>
          <cell r="D1829" t="str">
            <v>AGEN JNE GOH BROTHER</v>
          </cell>
          <cell r="E1829">
            <v>997</v>
          </cell>
          <cell r="F1829" t="str">
            <v>AGEN TAKUHAIBIN JNE</v>
          </cell>
          <cell r="G1829">
            <v>4844</v>
          </cell>
        </row>
        <row r="1830">
          <cell r="B1830" t="str">
            <v>BOO000-10572800</v>
          </cell>
          <cell r="C1830">
            <v>10572800</v>
          </cell>
          <cell r="D1830" t="str">
            <v>AGEN SILIWANGI</v>
          </cell>
          <cell r="E1830">
            <v>997</v>
          </cell>
          <cell r="F1830" t="str">
            <v>AGEN TAKUHAIBIN JNE</v>
          </cell>
          <cell r="G1830">
            <v>5414</v>
          </cell>
        </row>
        <row r="1831">
          <cell r="B1831" t="str">
            <v>TKG000-10069100</v>
          </cell>
          <cell r="C1831">
            <v>10069100</v>
          </cell>
          <cell r="D1831" t="str">
            <v>AGEN WR.MONGINSIDI 2</v>
          </cell>
          <cell r="E1831">
            <v>997</v>
          </cell>
          <cell r="F1831" t="str">
            <v>AGEN TAKUHAIBIN JNE</v>
          </cell>
          <cell r="G1831">
            <v>88</v>
          </cell>
        </row>
        <row r="1832">
          <cell r="B1832" t="str">
            <v>PLM000-10583500</v>
          </cell>
          <cell r="C1832">
            <v>10583500</v>
          </cell>
          <cell r="D1832" t="str">
            <v>PEMPEK SEKOJO</v>
          </cell>
          <cell r="E1832">
            <v>997</v>
          </cell>
          <cell r="F1832" t="str">
            <v>AGEN TAKUHAIBIN JNE</v>
          </cell>
          <cell r="G1832">
            <v>6</v>
          </cell>
        </row>
        <row r="1833">
          <cell r="B1833" t="str">
            <v>KOE000-10909100</v>
          </cell>
          <cell r="C1833">
            <v>10909100</v>
          </cell>
          <cell r="D1833" t="str">
            <v>SUB AGEN NAGEKEO</v>
          </cell>
          <cell r="E1833">
            <v>997</v>
          </cell>
          <cell r="F1833" t="str">
            <v>AGEN TAKUHAIBIN JNE</v>
          </cell>
          <cell r="G1833">
            <v>73</v>
          </cell>
        </row>
        <row r="1834">
          <cell r="B1834" t="str">
            <v>BOO000-10537400</v>
          </cell>
          <cell r="C1834">
            <v>10537400</v>
          </cell>
          <cell r="D1834" t="str">
            <v>AGEN CIBANTENG</v>
          </cell>
          <cell r="E1834">
            <v>997</v>
          </cell>
          <cell r="F1834" t="str">
            <v>AGEN TAKUHAIBIN JNE</v>
          </cell>
          <cell r="G1834">
            <v>1838</v>
          </cell>
        </row>
        <row r="1835">
          <cell r="B1835" t="str">
            <v>BOO000-10545300</v>
          </cell>
          <cell r="C1835">
            <v>10545300</v>
          </cell>
          <cell r="D1835" t="str">
            <v>AGEN KEDUNG HALANG</v>
          </cell>
          <cell r="E1835">
            <v>997</v>
          </cell>
          <cell r="F1835" t="str">
            <v>AGEN TAKUHAIBIN JNE</v>
          </cell>
          <cell r="G1835">
            <v>4401</v>
          </cell>
        </row>
        <row r="1836">
          <cell r="B1836" t="str">
            <v>TSM000-10410900</v>
          </cell>
          <cell r="C1836">
            <v>10410900</v>
          </cell>
          <cell r="D1836" t="str">
            <v>AGEN SUKAMENAK</v>
          </cell>
          <cell r="E1836">
            <v>997</v>
          </cell>
          <cell r="F1836" t="str">
            <v>AGEN TAKUHAIBIN JNE</v>
          </cell>
          <cell r="G1836">
            <v>1574</v>
          </cell>
        </row>
        <row r="1837">
          <cell r="B1837" t="str">
            <v>KRW000-10537200</v>
          </cell>
          <cell r="C1837">
            <v>10537200</v>
          </cell>
          <cell r="D1837" t="str">
            <v>COUNTER UKI</v>
          </cell>
          <cell r="E1837">
            <v>997</v>
          </cell>
          <cell r="F1837" t="str">
            <v>AGEN TAKUHAIBIN JNE</v>
          </cell>
          <cell r="G1837">
            <v>26</v>
          </cell>
        </row>
        <row r="1838">
          <cell r="B1838" t="str">
            <v>PLM000-10524700</v>
          </cell>
          <cell r="C1838">
            <v>10524700</v>
          </cell>
          <cell r="D1838" t="str">
            <v>PANDU SIWI SENTOSA</v>
          </cell>
          <cell r="E1838">
            <v>997</v>
          </cell>
          <cell r="F1838" t="str">
            <v>AGEN TAKUHAIBIN JNE</v>
          </cell>
          <cell r="G1838">
            <v>206</v>
          </cell>
        </row>
        <row r="1839">
          <cell r="B1839" t="str">
            <v>KDR000-10500800</v>
          </cell>
          <cell r="C1839">
            <v>10500800</v>
          </cell>
          <cell r="D1839" t="str">
            <v>PERWAKILAN PARE</v>
          </cell>
          <cell r="E1839">
            <v>996</v>
          </cell>
          <cell r="F1839" t="str">
            <v>CASH COUNTER</v>
          </cell>
          <cell r="G1839">
            <v>5507</v>
          </cell>
        </row>
        <row r="1840">
          <cell r="B1840" t="str">
            <v>SRG000-11051700</v>
          </cell>
          <cell r="C1840">
            <v>11051700</v>
          </cell>
          <cell r="D1840" t="str">
            <v>COUNTER RANUM</v>
          </cell>
          <cell r="E1840">
            <v>997</v>
          </cell>
          <cell r="F1840" t="str">
            <v>AGEN TAKUHAIBIN JNE</v>
          </cell>
          <cell r="G1840">
            <v>1665</v>
          </cell>
        </row>
        <row r="1841">
          <cell r="B1841" t="str">
            <v>TGR000-10514000</v>
          </cell>
          <cell r="C1841">
            <v>10514000</v>
          </cell>
          <cell r="D1841" t="str">
            <v>* TK / KOP.BARAKA ANTAR NUSA</v>
          </cell>
          <cell r="E1841">
            <v>997</v>
          </cell>
          <cell r="F1841" t="str">
            <v>AGEN TAKUHAIBIN JNE</v>
          </cell>
          <cell r="G1841">
            <v>8636</v>
          </cell>
        </row>
        <row r="1842">
          <cell r="B1842" t="str">
            <v>SUB000-10584300</v>
          </cell>
          <cell r="C1842">
            <v>10584300</v>
          </cell>
          <cell r="D1842" t="str">
            <v>COUNTER PANJANG JIWO</v>
          </cell>
          <cell r="E1842">
            <v>997</v>
          </cell>
          <cell r="F1842" t="str">
            <v>AGEN TAKUHAIBIN JNE</v>
          </cell>
          <cell r="G1842">
            <v>4694</v>
          </cell>
        </row>
        <row r="1843">
          <cell r="B1843" t="str">
            <v>BKI000-10575300</v>
          </cell>
          <cell r="C1843">
            <v>10575300</v>
          </cell>
          <cell r="D1843" t="str">
            <v>DUTA INDAH</v>
          </cell>
          <cell r="E1843">
            <v>997</v>
          </cell>
          <cell r="F1843" t="str">
            <v>AGEN TAKUHAIBIN JNE</v>
          </cell>
          <cell r="G1843">
            <v>986</v>
          </cell>
        </row>
        <row r="1844">
          <cell r="B1844" t="str">
            <v>BDJ000-10113700</v>
          </cell>
          <cell r="C1844">
            <v>10113700</v>
          </cell>
          <cell r="D1844" t="str">
            <v>AGEN PASIR PUTIH</v>
          </cell>
          <cell r="E1844">
            <v>997</v>
          </cell>
          <cell r="F1844" t="str">
            <v>AGEN TAKUHAIBIN JNE</v>
          </cell>
          <cell r="G1844">
            <v>75</v>
          </cell>
        </row>
        <row r="1845">
          <cell r="B1845" t="str">
            <v>KDI000-10511500</v>
          </cell>
          <cell r="C1845">
            <v>10511500</v>
          </cell>
          <cell r="D1845" t="str">
            <v>AGEN ERLANGGA</v>
          </cell>
          <cell r="E1845">
            <v>997</v>
          </cell>
          <cell r="F1845" t="str">
            <v>AGEN TAKUHAIBIN JNE</v>
          </cell>
          <cell r="G1845">
            <v>2</v>
          </cell>
        </row>
        <row r="1846">
          <cell r="B1846" t="str">
            <v>TSM000-10415700</v>
          </cell>
          <cell r="C1846">
            <v>10415700</v>
          </cell>
          <cell r="D1846" t="str">
            <v>AGEN KALIPUCANG</v>
          </cell>
          <cell r="E1846">
            <v>997</v>
          </cell>
          <cell r="F1846" t="str">
            <v>AGEN TAKUHAIBIN JNE</v>
          </cell>
          <cell r="G1846">
            <v>119</v>
          </cell>
        </row>
        <row r="1847">
          <cell r="B1847" t="str">
            <v>JBR000-10505200</v>
          </cell>
          <cell r="C1847">
            <v>10505200</v>
          </cell>
          <cell r="D1847" t="str">
            <v>COUNTER SAWERI GADING</v>
          </cell>
          <cell r="E1847">
            <v>997</v>
          </cell>
          <cell r="F1847" t="str">
            <v>AGEN TAKUHAIBIN JNE</v>
          </cell>
          <cell r="G1847">
            <v>217</v>
          </cell>
        </row>
        <row r="1848">
          <cell r="B1848" t="str">
            <v>MES000-11002700</v>
          </cell>
          <cell r="C1848">
            <v>11002700</v>
          </cell>
          <cell r="D1848" t="str">
            <v>AGEN BROMO UJUNG</v>
          </cell>
          <cell r="E1848">
            <v>997</v>
          </cell>
          <cell r="F1848" t="str">
            <v>AGEN TAKUHAIBIN JNE</v>
          </cell>
          <cell r="G1848">
            <v>1026</v>
          </cell>
        </row>
        <row r="1849">
          <cell r="B1849" t="str">
            <v>SRG000-10578300</v>
          </cell>
          <cell r="C1849">
            <v>10578300</v>
          </cell>
          <cell r="D1849" t="str">
            <v>SUB AGEN UMK</v>
          </cell>
          <cell r="E1849">
            <v>997</v>
          </cell>
          <cell r="F1849" t="str">
            <v>AGEN TAKUHAIBIN JNE</v>
          </cell>
          <cell r="G1849">
            <v>256</v>
          </cell>
        </row>
        <row r="1850">
          <cell r="B1850" t="str">
            <v>SUB000-11088600</v>
          </cell>
          <cell r="C1850">
            <v>11088600</v>
          </cell>
          <cell r="D1850" t="str">
            <v>AGEN MANYAR RAYA</v>
          </cell>
          <cell r="E1850">
            <v>997</v>
          </cell>
          <cell r="F1850" t="str">
            <v>AGEN TAKUHAIBIN JNE</v>
          </cell>
          <cell r="G1850">
            <v>454</v>
          </cell>
        </row>
        <row r="1851">
          <cell r="B1851" t="str">
            <v>MES000-10587700</v>
          </cell>
          <cell r="C1851">
            <v>10587700</v>
          </cell>
          <cell r="D1851" t="str">
            <v>AGEN BATANG KUIS II</v>
          </cell>
          <cell r="E1851">
            <v>997</v>
          </cell>
          <cell r="F1851" t="str">
            <v>AGEN TAKUHAIBIN JNE</v>
          </cell>
          <cell r="G1851">
            <v>66</v>
          </cell>
        </row>
        <row r="1852">
          <cell r="B1852" t="str">
            <v>CXP000-10113600</v>
          </cell>
          <cell r="C1852">
            <v>10113600</v>
          </cell>
          <cell r="D1852" t="str">
            <v>AGEN RINJANI</v>
          </cell>
          <cell r="E1852">
            <v>997</v>
          </cell>
          <cell r="F1852" t="str">
            <v>AGEN TAKUHAIBIN JNE</v>
          </cell>
          <cell r="G1852">
            <v>394</v>
          </cell>
        </row>
        <row r="1853">
          <cell r="B1853" t="str">
            <v>MGL000-10919000</v>
          </cell>
          <cell r="C1853">
            <v>10919000</v>
          </cell>
          <cell r="D1853" t="str">
            <v>AGEN WRINGIN PUTIH</v>
          </cell>
          <cell r="E1853">
            <v>997</v>
          </cell>
          <cell r="F1853" t="str">
            <v>AGEN TAKUHAIBIN JNE</v>
          </cell>
          <cell r="G1853">
            <v>48</v>
          </cell>
        </row>
        <row r="1854">
          <cell r="B1854" t="str">
            <v>JOG000-10549100</v>
          </cell>
          <cell r="C1854">
            <v>10549100</v>
          </cell>
          <cell r="D1854" t="str">
            <v>AGEN  PARAGON</v>
          </cell>
          <cell r="E1854">
            <v>997</v>
          </cell>
          <cell r="F1854" t="str">
            <v>AGEN TAKUHAIBIN JNE</v>
          </cell>
          <cell r="G1854">
            <v>8291</v>
          </cell>
        </row>
        <row r="1855">
          <cell r="B1855" t="str">
            <v>SUB000-10663400</v>
          </cell>
          <cell r="C1855">
            <v>10663400</v>
          </cell>
          <cell r="D1855" t="str">
            <v>AGEN PRAMBANAN</v>
          </cell>
          <cell r="E1855">
            <v>997</v>
          </cell>
          <cell r="F1855" t="str">
            <v>AGEN TAKUHAIBIN JNE</v>
          </cell>
          <cell r="G1855">
            <v>9697</v>
          </cell>
        </row>
        <row r="1856">
          <cell r="B1856" t="str">
            <v>BOO000-10528800</v>
          </cell>
          <cell r="C1856">
            <v>10528800</v>
          </cell>
          <cell r="D1856" t="str">
            <v>AGEN PAHLAWAN</v>
          </cell>
          <cell r="E1856">
            <v>997</v>
          </cell>
          <cell r="F1856" t="str">
            <v>AGEN TAKUHAIBIN JNE</v>
          </cell>
          <cell r="G1856">
            <v>1450</v>
          </cell>
        </row>
        <row r="1857">
          <cell r="B1857" t="str">
            <v>BKI000-10611900</v>
          </cell>
          <cell r="C1857">
            <v>10611900</v>
          </cell>
          <cell r="D1857" t="str">
            <v>AGEN GRANDWIS</v>
          </cell>
          <cell r="E1857">
            <v>997</v>
          </cell>
          <cell r="F1857" t="str">
            <v>AGEN TAKUHAIBIN JNE</v>
          </cell>
          <cell r="G1857">
            <v>762</v>
          </cell>
        </row>
        <row r="1858">
          <cell r="B1858" t="str">
            <v>CGK000-10816700</v>
          </cell>
          <cell r="C1858">
            <v>10816700</v>
          </cell>
          <cell r="D1858" t="str">
            <v>AGEN DURIAN JAGAKARSA</v>
          </cell>
          <cell r="E1858">
            <v>997</v>
          </cell>
          <cell r="F1858" t="str">
            <v>AGEN TAKUHAIBIN JNE</v>
          </cell>
          <cell r="G1858">
            <v>6920</v>
          </cell>
        </row>
        <row r="1859">
          <cell r="B1859" t="str">
            <v>MDN000-10915300</v>
          </cell>
          <cell r="C1859">
            <v>10915300</v>
          </cell>
          <cell r="D1859" t="str">
            <v>AGEN SAWOO</v>
          </cell>
          <cell r="E1859">
            <v>997</v>
          </cell>
          <cell r="F1859" t="str">
            <v>AGEN TAKUHAIBIN JNE</v>
          </cell>
          <cell r="G1859">
            <v>8</v>
          </cell>
        </row>
        <row r="1860">
          <cell r="B1860" t="str">
            <v>SRG000-11041100</v>
          </cell>
          <cell r="C1860">
            <v>11041100</v>
          </cell>
          <cell r="D1860" t="str">
            <v>AGEN REBAN</v>
          </cell>
          <cell r="E1860">
            <v>997</v>
          </cell>
          <cell r="F1860" t="str">
            <v>AGEN TAKUHAIBIN JNE</v>
          </cell>
          <cell r="G1860">
            <v>32</v>
          </cell>
        </row>
        <row r="1861">
          <cell r="B1861" t="str">
            <v>SRG000-11041000</v>
          </cell>
          <cell r="C1861">
            <v>11041000</v>
          </cell>
          <cell r="D1861" t="str">
            <v>AGEN RAFFA</v>
          </cell>
          <cell r="E1861">
            <v>997</v>
          </cell>
          <cell r="F1861" t="str">
            <v>AGEN TAKUHAIBIN JNE</v>
          </cell>
          <cell r="G1861">
            <v>707</v>
          </cell>
        </row>
        <row r="1862">
          <cell r="B1862" t="str">
            <v>SRG000-10574200</v>
          </cell>
          <cell r="C1862">
            <v>10574200</v>
          </cell>
          <cell r="D1862" t="str">
            <v>SUB AGEN BIRU CELL</v>
          </cell>
          <cell r="E1862">
            <v>997</v>
          </cell>
          <cell r="F1862" t="str">
            <v>AGEN TAKUHAIBIN JNE</v>
          </cell>
          <cell r="G1862">
            <v>413</v>
          </cell>
        </row>
        <row r="1863">
          <cell r="B1863" t="str">
            <v>MDC000-10919500</v>
          </cell>
          <cell r="C1863">
            <v>10919500</v>
          </cell>
          <cell r="D1863" t="str">
            <v>AGEN BSM LAPANGAN</v>
          </cell>
          <cell r="E1863">
            <v>997</v>
          </cell>
          <cell r="F1863" t="str">
            <v>AGEN TAKUHAIBIN JNE</v>
          </cell>
          <cell r="G1863">
            <v>238</v>
          </cell>
        </row>
        <row r="1864">
          <cell r="B1864" t="str">
            <v>PSR000-10216300</v>
          </cell>
          <cell r="C1864">
            <v>10216300</v>
          </cell>
          <cell r="D1864" t="str">
            <v>AGEN INDRAGIRI</v>
          </cell>
          <cell r="E1864">
            <v>997</v>
          </cell>
          <cell r="F1864" t="str">
            <v>AGEN TAKUHAIBIN JNE</v>
          </cell>
          <cell r="G1864">
            <v>344</v>
          </cell>
        </row>
        <row r="1865">
          <cell r="B1865" t="str">
            <v>UPG000-10549800</v>
          </cell>
          <cell r="C1865">
            <v>10549800</v>
          </cell>
          <cell r="D1865" t="str">
            <v>AGEN BATUA RAYA</v>
          </cell>
          <cell r="E1865">
            <v>997</v>
          </cell>
          <cell r="F1865" t="str">
            <v>AGEN TAKUHAIBIN JNE</v>
          </cell>
          <cell r="G1865">
            <v>256</v>
          </cell>
        </row>
        <row r="1866">
          <cell r="B1866" t="str">
            <v>MES000-10586500</v>
          </cell>
          <cell r="C1866">
            <v>10586500</v>
          </cell>
          <cell r="D1866" t="str">
            <v>AGEN GATOT SUBROTO</v>
          </cell>
          <cell r="E1866">
            <v>997</v>
          </cell>
          <cell r="F1866" t="str">
            <v>AGEN TAKUHAIBIN JNE</v>
          </cell>
          <cell r="G1866">
            <v>1431</v>
          </cell>
        </row>
        <row r="1867">
          <cell r="B1867" t="str">
            <v>CGK000-10605600</v>
          </cell>
          <cell r="C1867">
            <v>10605600</v>
          </cell>
          <cell r="D1867" t="str">
            <v>GADING BOULEVARD</v>
          </cell>
          <cell r="E1867">
            <v>997</v>
          </cell>
          <cell r="F1867" t="str">
            <v>AGEN TAKUHAIBIN JNE</v>
          </cell>
          <cell r="G1867">
            <v>59641</v>
          </cell>
        </row>
        <row r="1868">
          <cell r="B1868" t="str">
            <v>BTH000-10518300</v>
          </cell>
          <cell r="C1868">
            <v>10518300</v>
          </cell>
          <cell r="D1868" t="str">
            <v>AGEN SUKAJADI</v>
          </cell>
          <cell r="E1868">
            <v>997</v>
          </cell>
          <cell r="F1868" t="str">
            <v>AGEN TAKUHAIBIN JNE</v>
          </cell>
          <cell r="G1868">
            <v>7192</v>
          </cell>
        </row>
        <row r="1869">
          <cell r="B1869" t="str">
            <v>JOG000-10553200</v>
          </cell>
          <cell r="C1869">
            <v>10553200</v>
          </cell>
          <cell r="D1869" t="str">
            <v>AGEN  CEMARA 7</v>
          </cell>
          <cell r="E1869">
            <v>997</v>
          </cell>
          <cell r="F1869" t="str">
            <v>AGEN TAKUHAIBIN JNE</v>
          </cell>
          <cell r="G1869">
            <v>3496</v>
          </cell>
        </row>
        <row r="1870">
          <cell r="B1870" t="str">
            <v>SRG000-10569900</v>
          </cell>
          <cell r="C1870">
            <v>10569900</v>
          </cell>
          <cell r="D1870" t="str">
            <v>COUNTER PERTELON</v>
          </cell>
          <cell r="E1870">
            <v>997</v>
          </cell>
          <cell r="F1870" t="str">
            <v>AGEN TAKUHAIBIN JNE</v>
          </cell>
          <cell r="G1870">
            <v>10</v>
          </cell>
        </row>
        <row r="1871">
          <cell r="B1871" t="str">
            <v>SOQ000-10508300</v>
          </cell>
          <cell r="C1871">
            <v>10508300</v>
          </cell>
          <cell r="D1871" t="str">
            <v>AGEN TIGA SAUDARA</v>
          </cell>
          <cell r="E1871">
            <v>997</v>
          </cell>
          <cell r="F1871" t="str">
            <v>AGEN TAKUHAIBIN JNE</v>
          </cell>
          <cell r="G1871">
            <v>6</v>
          </cell>
        </row>
        <row r="1872">
          <cell r="B1872" t="str">
            <v>CGK000-11039600</v>
          </cell>
          <cell r="C1872">
            <v>11039600</v>
          </cell>
          <cell r="D1872" t="str">
            <v>AGEN TALAVERA</v>
          </cell>
          <cell r="E1872">
            <v>997</v>
          </cell>
          <cell r="F1872" t="str">
            <v>AGEN TAKUHAIBIN JNE</v>
          </cell>
          <cell r="G1872">
            <v>1079</v>
          </cell>
        </row>
        <row r="1873">
          <cell r="B1873" t="str">
            <v>DPK000-10520700</v>
          </cell>
          <cell r="C1873">
            <v>10520700</v>
          </cell>
          <cell r="D1873" t="str">
            <v>AGEN ABYTA</v>
          </cell>
          <cell r="E1873">
            <v>997</v>
          </cell>
          <cell r="F1873" t="str">
            <v>AGEN TAKUHAIBIN JNE</v>
          </cell>
          <cell r="G1873">
            <v>4241</v>
          </cell>
        </row>
        <row r="1874">
          <cell r="B1874" t="str">
            <v>SRG000-10560000</v>
          </cell>
          <cell r="C1874">
            <v>10560000</v>
          </cell>
          <cell r="D1874" t="str">
            <v>SUB AGEN PATI</v>
          </cell>
          <cell r="E1874">
            <v>997</v>
          </cell>
          <cell r="F1874" t="str">
            <v>AGEN TAKUHAIBIN JNE</v>
          </cell>
          <cell r="G1874">
            <v>6545</v>
          </cell>
        </row>
        <row r="1875">
          <cell r="B1875" t="str">
            <v>TKG000-10072700</v>
          </cell>
          <cell r="C1875">
            <v>10072700</v>
          </cell>
          <cell r="D1875" t="str">
            <v>AGEN PURNAWIRAWAN 2</v>
          </cell>
          <cell r="E1875">
            <v>997</v>
          </cell>
          <cell r="F1875" t="str">
            <v>AGEN TAKUHAIBIN JNE</v>
          </cell>
          <cell r="G1875">
            <v>239</v>
          </cell>
        </row>
        <row r="1876">
          <cell r="B1876" t="str">
            <v>BPN000-10994500</v>
          </cell>
          <cell r="C1876">
            <v>10994500</v>
          </cell>
          <cell r="D1876" t="str">
            <v>AGEN LAMARU</v>
          </cell>
          <cell r="E1876">
            <v>997</v>
          </cell>
          <cell r="F1876" t="str">
            <v>AGEN TAKUHAIBIN JNE</v>
          </cell>
          <cell r="G1876">
            <v>37</v>
          </cell>
        </row>
        <row r="1877">
          <cell r="B1877" t="str">
            <v>BKI000-10620700</v>
          </cell>
          <cell r="C1877">
            <v>10620700</v>
          </cell>
          <cell r="D1877" t="str">
            <v>AGEN PEKOPEN</v>
          </cell>
          <cell r="E1877">
            <v>997</v>
          </cell>
          <cell r="F1877" t="str">
            <v>AGEN TAKUHAIBIN JNE</v>
          </cell>
          <cell r="G1877">
            <v>546</v>
          </cell>
        </row>
        <row r="1878">
          <cell r="B1878" t="str">
            <v>BTH000-10522600</v>
          </cell>
          <cell r="C1878">
            <v>10522600</v>
          </cell>
          <cell r="D1878" t="str">
            <v>CASH SALES  JNE BATUAJI</v>
          </cell>
          <cell r="E1878">
            <v>996</v>
          </cell>
          <cell r="F1878" t="str">
            <v>CASH COUNTER</v>
          </cell>
          <cell r="G1878">
            <v>4648</v>
          </cell>
        </row>
        <row r="1879">
          <cell r="B1879" t="str">
            <v>BDO000-10272900</v>
          </cell>
          <cell r="C1879">
            <v>10272900</v>
          </cell>
          <cell r="D1879" t="str">
            <v>AGEN KIARA CONDONG</v>
          </cell>
          <cell r="E1879">
            <v>997</v>
          </cell>
          <cell r="F1879" t="str">
            <v>AGEN TAKUHAIBIN JNE</v>
          </cell>
          <cell r="G1879">
            <v>12669</v>
          </cell>
        </row>
        <row r="1880">
          <cell r="B1880" t="str">
            <v>BKI000-10618100</v>
          </cell>
          <cell r="C1880">
            <v>10618100</v>
          </cell>
          <cell r="D1880" t="str">
            <v>AGEN RAYA CIKARANG</v>
          </cell>
          <cell r="E1880">
            <v>997</v>
          </cell>
          <cell r="F1880" t="str">
            <v>AGEN TAKUHAIBIN JNE</v>
          </cell>
          <cell r="G1880">
            <v>3041</v>
          </cell>
        </row>
        <row r="1881">
          <cell r="B1881" t="str">
            <v>BTH000-10511600</v>
          </cell>
          <cell r="C1881">
            <v>10511600</v>
          </cell>
          <cell r="D1881" t="str">
            <v>AGEN LINS</v>
          </cell>
          <cell r="E1881">
            <v>997</v>
          </cell>
          <cell r="F1881" t="str">
            <v>AGEN TAKUHAIBIN JNE</v>
          </cell>
          <cell r="G1881">
            <v>2464</v>
          </cell>
        </row>
        <row r="1882">
          <cell r="B1882" t="str">
            <v>BDO000-10349400</v>
          </cell>
          <cell r="C1882">
            <v>10349400</v>
          </cell>
          <cell r="D1882" t="str">
            <v>AGEN PAGARSIH</v>
          </cell>
          <cell r="E1882">
            <v>997</v>
          </cell>
          <cell r="F1882" t="str">
            <v>AGEN TAKUHAIBIN JNE</v>
          </cell>
          <cell r="G1882">
            <v>30414</v>
          </cell>
        </row>
        <row r="1883">
          <cell r="B1883" t="str">
            <v>BKI000-10522600</v>
          </cell>
          <cell r="C1883">
            <v>10522600</v>
          </cell>
          <cell r="D1883" t="str">
            <v>AGEN DADY DAYA</v>
          </cell>
          <cell r="E1883">
            <v>997</v>
          </cell>
          <cell r="F1883" t="str">
            <v>AGEN TAKUHAIBIN JNE</v>
          </cell>
          <cell r="G1883">
            <v>6791</v>
          </cell>
        </row>
        <row r="1884">
          <cell r="B1884" t="str">
            <v>CGK000-11073800</v>
          </cell>
          <cell r="C1884">
            <v>11073800</v>
          </cell>
          <cell r="D1884" t="str">
            <v>JNE TANJUNG BARAT</v>
          </cell>
          <cell r="E1884">
            <v>997</v>
          </cell>
          <cell r="F1884" t="str">
            <v>AGEN TAKUHAIBIN JNE</v>
          </cell>
          <cell r="G1884">
            <v>7640</v>
          </cell>
        </row>
        <row r="1885">
          <cell r="B1885" t="str">
            <v>SRG000-10584500</v>
          </cell>
          <cell r="C1885">
            <v>10584500</v>
          </cell>
          <cell r="D1885" t="str">
            <v>AGEN PECANGAAN</v>
          </cell>
          <cell r="E1885">
            <v>997</v>
          </cell>
          <cell r="F1885" t="str">
            <v>AGEN TAKUHAIBIN JNE</v>
          </cell>
          <cell r="G1885">
            <v>1972</v>
          </cell>
        </row>
        <row r="1886">
          <cell r="B1886" t="str">
            <v>SMI000-10912400</v>
          </cell>
          <cell r="C1886">
            <v>10912400</v>
          </cell>
          <cell r="D1886" t="str">
            <v>AGEN YUSIMART</v>
          </cell>
          <cell r="E1886">
            <v>997</v>
          </cell>
          <cell r="F1886" t="str">
            <v>AGEN TAKUHAIBIN JNE</v>
          </cell>
          <cell r="G1886">
            <v>27</v>
          </cell>
        </row>
        <row r="1887">
          <cell r="B1887" t="str">
            <v>CBN000-10514100</v>
          </cell>
          <cell r="C1887">
            <v>10514100</v>
          </cell>
          <cell r="D1887" t="str">
            <v>COUNTER KRAMAT MULYA</v>
          </cell>
          <cell r="E1887">
            <v>997</v>
          </cell>
          <cell r="F1887" t="str">
            <v>AGEN TAKUHAIBIN JNE</v>
          </cell>
          <cell r="G1887">
            <v>33</v>
          </cell>
        </row>
        <row r="1888">
          <cell r="B1888" t="str">
            <v>CGK000-10873200</v>
          </cell>
          <cell r="C1888">
            <v>10873200</v>
          </cell>
          <cell r="D1888" t="str">
            <v>AGEN BAMBU LARANGAN</v>
          </cell>
          <cell r="E1888">
            <v>997</v>
          </cell>
          <cell r="F1888" t="str">
            <v>AGEN TAKUHAIBIN JNE</v>
          </cell>
          <cell r="G1888">
            <v>8060</v>
          </cell>
        </row>
        <row r="1889">
          <cell r="B1889" t="str">
            <v>BTH000-10939900</v>
          </cell>
          <cell r="C1889">
            <v>10939900</v>
          </cell>
          <cell r="D1889" t="str">
            <v>AGEN JNE 99</v>
          </cell>
          <cell r="E1889">
            <v>997</v>
          </cell>
          <cell r="F1889" t="str">
            <v>AGEN TAKUHAIBIN JNE</v>
          </cell>
          <cell r="G1889">
            <v>407</v>
          </cell>
        </row>
        <row r="1890">
          <cell r="B1890" t="str">
            <v>SRG000-10603100</v>
          </cell>
          <cell r="C1890">
            <v>10603100</v>
          </cell>
          <cell r="D1890" t="str">
            <v>COUNTER RIYA</v>
          </cell>
          <cell r="E1890">
            <v>997</v>
          </cell>
          <cell r="F1890" t="str">
            <v>AGEN TAKUHAIBIN JNE</v>
          </cell>
          <cell r="G1890">
            <v>82</v>
          </cell>
        </row>
        <row r="1891">
          <cell r="B1891" t="str">
            <v>JBR000-10512400</v>
          </cell>
          <cell r="C1891">
            <v>10512400</v>
          </cell>
          <cell r="D1891" t="str">
            <v>COUNTER UMBULSARI</v>
          </cell>
          <cell r="E1891">
            <v>997</v>
          </cell>
          <cell r="F1891" t="str">
            <v>AGEN TAKUHAIBIN JNE</v>
          </cell>
          <cell r="G1891">
            <v>233</v>
          </cell>
        </row>
        <row r="1892">
          <cell r="B1892" t="str">
            <v>TKG000-10477000</v>
          </cell>
          <cell r="C1892">
            <v>10477000</v>
          </cell>
          <cell r="D1892" t="str">
            <v>KANTOR PERWAKILAN RATU DIBALAU</v>
          </cell>
          <cell r="E1892">
            <v>998</v>
          </cell>
          <cell r="F1892" t="str">
            <v>KANTOR PERWAKILAN JNE</v>
          </cell>
          <cell r="G1892">
            <v>933</v>
          </cell>
        </row>
        <row r="1893">
          <cell r="B1893" t="str">
            <v>MJK000-10927400</v>
          </cell>
          <cell r="C1893">
            <v>10927400</v>
          </cell>
          <cell r="D1893" t="str">
            <v>AGEN NGRONGGOT NGANJUK</v>
          </cell>
          <cell r="E1893">
            <v>997</v>
          </cell>
          <cell r="F1893" t="str">
            <v>AGEN TAKUHAIBIN JNE</v>
          </cell>
          <cell r="G1893">
            <v>308</v>
          </cell>
        </row>
        <row r="1894">
          <cell r="B1894" t="str">
            <v>MDN000-10915400</v>
          </cell>
          <cell r="C1894">
            <v>10915400</v>
          </cell>
          <cell r="D1894" t="str">
            <v>AGEN DEMANGAN</v>
          </cell>
          <cell r="E1894">
            <v>997</v>
          </cell>
          <cell r="F1894" t="str">
            <v>AGEN TAKUHAIBIN JNE</v>
          </cell>
          <cell r="G1894">
            <v>161</v>
          </cell>
        </row>
        <row r="1895">
          <cell r="B1895" t="str">
            <v>SRG000-10529000</v>
          </cell>
          <cell r="C1895">
            <v>10529000</v>
          </cell>
          <cell r="D1895" t="str">
            <v>COUNTER GENDINGAN</v>
          </cell>
          <cell r="E1895">
            <v>997</v>
          </cell>
          <cell r="F1895" t="str">
            <v>AGEN TAKUHAIBIN JNE</v>
          </cell>
          <cell r="G1895">
            <v>402</v>
          </cell>
        </row>
        <row r="1896">
          <cell r="B1896" t="str">
            <v>BDJ000-10116400</v>
          </cell>
          <cell r="C1896">
            <v>10116400</v>
          </cell>
          <cell r="D1896" t="str">
            <v>AGEN ABDURRAHMAN MARTAPURA</v>
          </cell>
          <cell r="E1896">
            <v>997</v>
          </cell>
          <cell r="F1896" t="str">
            <v>AGEN TAKUHAIBIN JNE</v>
          </cell>
          <cell r="G1896">
            <v>500</v>
          </cell>
        </row>
        <row r="1897">
          <cell r="B1897" t="str">
            <v>BDO000-10329900</v>
          </cell>
          <cell r="C1897">
            <v>10329900</v>
          </cell>
          <cell r="D1897" t="str">
            <v>*AGEN PAGADEN SUBANG</v>
          </cell>
          <cell r="E1897">
            <v>997</v>
          </cell>
          <cell r="F1897" t="str">
            <v>AGEN TAKUHAIBIN JNE</v>
          </cell>
          <cell r="G1897">
            <v>483</v>
          </cell>
        </row>
        <row r="1898">
          <cell r="B1898" t="str">
            <v>SOC000-10554200</v>
          </cell>
          <cell r="C1898">
            <v>10554200</v>
          </cell>
          <cell r="D1898" t="str">
            <v>COUNTER BATURETNO</v>
          </cell>
          <cell r="E1898">
            <v>997</v>
          </cell>
          <cell r="F1898" t="str">
            <v>AGEN TAKUHAIBIN JNE</v>
          </cell>
          <cell r="G1898">
            <v>1311</v>
          </cell>
        </row>
        <row r="1899">
          <cell r="B1899" t="str">
            <v>BDO000-10294100</v>
          </cell>
          <cell r="C1899">
            <v>10294100</v>
          </cell>
          <cell r="D1899" t="str">
            <v>*AGEN CAGAK</v>
          </cell>
          <cell r="E1899">
            <v>997</v>
          </cell>
          <cell r="F1899" t="str">
            <v>AGEN TAKUHAIBIN JNE</v>
          </cell>
          <cell r="G1899">
            <v>829</v>
          </cell>
        </row>
        <row r="1900">
          <cell r="B1900" t="str">
            <v>BTH000-10945700</v>
          </cell>
          <cell r="C1900">
            <v>10945700</v>
          </cell>
          <cell r="D1900" t="str">
            <v>AGEN SELVIA</v>
          </cell>
          <cell r="E1900">
            <v>997</v>
          </cell>
          <cell r="F1900" t="str">
            <v>AGEN TAKUHAIBIN JNE</v>
          </cell>
          <cell r="G1900">
            <v>216</v>
          </cell>
        </row>
        <row r="1901">
          <cell r="B1901" t="str">
            <v>CGK000-10528300</v>
          </cell>
          <cell r="C1901">
            <v>10528300</v>
          </cell>
          <cell r="D1901" t="str">
            <v>* DILLA PONDOK INDAH</v>
          </cell>
          <cell r="E1901">
            <v>997</v>
          </cell>
          <cell r="F1901" t="str">
            <v>AGEN TAKUHAIBIN JNE</v>
          </cell>
          <cell r="G1901">
            <v>4759</v>
          </cell>
        </row>
        <row r="1902">
          <cell r="B1902" t="str">
            <v>TKG000-10058400</v>
          </cell>
          <cell r="C1902">
            <v>10058400</v>
          </cell>
          <cell r="D1902" t="str">
            <v>AGEN TIRTAYASA</v>
          </cell>
          <cell r="E1902">
            <v>997</v>
          </cell>
          <cell r="F1902" t="str">
            <v>AGEN TAKUHAIBIN JNE</v>
          </cell>
          <cell r="G1902">
            <v>1923</v>
          </cell>
        </row>
        <row r="1903">
          <cell r="B1903" t="str">
            <v>BKI000-10565100</v>
          </cell>
          <cell r="C1903">
            <v>10565100</v>
          </cell>
          <cell r="D1903" t="str">
            <v>LUGAS CAKRAWALA KORPORA, PT</v>
          </cell>
          <cell r="E1903">
            <v>997</v>
          </cell>
          <cell r="F1903" t="str">
            <v>AGEN TAKUHAIBIN JNE</v>
          </cell>
          <cell r="G1903">
            <v>113</v>
          </cell>
        </row>
        <row r="1904">
          <cell r="B1904" t="str">
            <v>SUB000-10588400</v>
          </cell>
          <cell r="C1904">
            <v>10588400</v>
          </cell>
          <cell r="D1904" t="str">
            <v>COUNTER DUKUH MENANGGAL</v>
          </cell>
          <cell r="E1904">
            <v>997</v>
          </cell>
          <cell r="F1904" t="str">
            <v>AGEN TAKUHAIBIN JNE</v>
          </cell>
          <cell r="G1904">
            <v>4968</v>
          </cell>
        </row>
        <row r="1905">
          <cell r="B1905" t="str">
            <v>TGR000-10660700</v>
          </cell>
          <cell r="C1905">
            <v>10660700</v>
          </cell>
          <cell r="D1905" t="str">
            <v>AGEN TEKNO</v>
          </cell>
          <cell r="E1905">
            <v>997</v>
          </cell>
          <cell r="F1905" t="str">
            <v>AGEN TAKUHAIBIN JNE</v>
          </cell>
          <cell r="G1905">
            <v>9469</v>
          </cell>
        </row>
        <row r="1906">
          <cell r="B1906" t="str">
            <v>MES000-11002600</v>
          </cell>
          <cell r="C1906">
            <v>11002600</v>
          </cell>
          <cell r="D1906" t="str">
            <v>AGEN GERAI PEMBANGUNAN</v>
          </cell>
          <cell r="E1906">
            <v>997</v>
          </cell>
          <cell r="F1906" t="str">
            <v>AGEN TAKUHAIBIN JNE</v>
          </cell>
          <cell r="G1906">
            <v>1081</v>
          </cell>
        </row>
        <row r="1907">
          <cell r="B1907" t="str">
            <v>SRG000-10558300</v>
          </cell>
          <cell r="C1907">
            <v>10558300</v>
          </cell>
          <cell r="D1907" t="str">
            <v>KANTOR PERWAKILAN UNGARAN</v>
          </cell>
          <cell r="E1907">
            <v>998</v>
          </cell>
          <cell r="F1907" t="str">
            <v>KANTOR PERWAKILAN JNE</v>
          </cell>
          <cell r="G1907">
            <v>6383</v>
          </cell>
        </row>
        <row r="1908">
          <cell r="B1908" t="str">
            <v>BDJ000-10112000</v>
          </cell>
          <cell r="C1908">
            <v>10112000</v>
          </cell>
          <cell r="D1908" t="str">
            <v>SUB AGEN BATI-BATI</v>
          </cell>
          <cell r="E1908">
            <v>997</v>
          </cell>
          <cell r="F1908" t="str">
            <v>AGEN TAKUHAIBIN JNE</v>
          </cell>
          <cell r="G1908">
            <v>192</v>
          </cell>
        </row>
        <row r="1909">
          <cell r="B1909" t="str">
            <v>CGK000-10854800</v>
          </cell>
          <cell r="C1909">
            <v>10854800</v>
          </cell>
          <cell r="D1909" t="str">
            <v>BRADER</v>
          </cell>
          <cell r="E1909">
            <v>997</v>
          </cell>
          <cell r="F1909" t="str">
            <v>AGEN TAKUHAIBIN JNE</v>
          </cell>
          <cell r="G1909">
            <v>83679</v>
          </cell>
        </row>
        <row r="1910">
          <cell r="B1910" t="str">
            <v>BDO000-10311200</v>
          </cell>
          <cell r="C1910">
            <v>10311200</v>
          </cell>
          <cell r="D1910" t="str">
            <v>*AGEN SERSAN BAJURI</v>
          </cell>
          <cell r="E1910">
            <v>997</v>
          </cell>
          <cell r="F1910" t="str">
            <v>AGEN TAKUHAIBIN JNE</v>
          </cell>
          <cell r="G1910">
            <v>7120</v>
          </cell>
        </row>
        <row r="1911">
          <cell r="B1911" t="str">
            <v>CGK000-11608900</v>
          </cell>
          <cell r="C1911">
            <v>11608900</v>
          </cell>
          <cell r="D1911" t="str">
            <v>AGEN JMB PRAPANCA</v>
          </cell>
          <cell r="E1911">
            <v>997</v>
          </cell>
          <cell r="F1911" t="str">
            <v>AGEN TAKUHAIBIN JNE</v>
          </cell>
          <cell r="G1911">
            <v>1936</v>
          </cell>
        </row>
        <row r="1912">
          <cell r="B1912" t="str">
            <v>CGK000-10957600</v>
          </cell>
          <cell r="C1912">
            <v>10957600</v>
          </cell>
          <cell r="D1912" t="str">
            <v>AGEN TRANS SOEPOMO</v>
          </cell>
          <cell r="E1912">
            <v>997</v>
          </cell>
          <cell r="F1912" t="str">
            <v>AGEN TAKUHAIBIN JNE</v>
          </cell>
          <cell r="G1912">
            <v>2484</v>
          </cell>
        </row>
        <row r="1913">
          <cell r="B1913" t="str">
            <v>BDJ000-10118500</v>
          </cell>
          <cell r="C1913">
            <v>10118500</v>
          </cell>
          <cell r="D1913" t="str">
            <v>AGEN PERUMNAS</v>
          </cell>
          <cell r="E1913">
            <v>997</v>
          </cell>
          <cell r="F1913" t="str">
            <v>AGEN TAKUHAIBIN JNE</v>
          </cell>
          <cell r="G1913">
            <v>8</v>
          </cell>
        </row>
        <row r="1914">
          <cell r="B1914" t="str">
            <v>GTO000-10097300</v>
          </cell>
          <cell r="C1914">
            <v>10097300</v>
          </cell>
          <cell r="D1914" t="str">
            <v>SUB AGEN TILAMUTA</v>
          </cell>
          <cell r="E1914">
            <v>997</v>
          </cell>
          <cell r="F1914" t="str">
            <v>AGEN TAKUHAIBIN JNE</v>
          </cell>
          <cell r="G1914">
            <v>93</v>
          </cell>
        </row>
        <row r="1915">
          <cell r="B1915" t="str">
            <v>BTH000-10512500</v>
          </cell>
          <cell r="C1915">
            <v>10512500</v>
          </cell>
          <cell r="D1915" t="str">
            <v>AGEN WESLEY</v>
          </cell>
          <cell r="E1915">
            <v>997</v>
          </cell>
          <cell r="F1915" t="str">
            <v>AGEN TAKUHAIBIN JNE</v>
          </cell>
          <cell r="G1915">
            <v>4877</v>
          </cell>
        </row>
        <row r="1916">
          <cell r="B1916" t="str">
            <v>TGR000-11084100</v>
          </cell>
          <cell r="C1916">
            <v>11084100</v>
          </cell>
          <cell r="D1916" t="str">
            <v>AGEN KEMUNING</v>
          </cell>
          <cell r="E1916">
            <v>997</v>
          </cell>
          <cell r="F1916" t="str">
            <v>AGEN TAKUHAIBIN JNE</v>
          </cell>
          <cell r="G1916">
            <v>578</v>
          </cell>
        </row>
        <row r="1917">
          <cell r="B1917" t="str">
            <v>MDC000-10516000</v>
          </cell>
          <cell r="C1917">
            <v>10516000</v>
          </cell>
          <cell r="D1917" t="str">
            <v>AGEN CITRALAND</v>
          </cell>
          <cell r="E1917">
            <v>997</v>
          </cell>
          <cell r="F1917" t="str">
            <v>AGEN TAKUHAIBIN JNE</v>
          </cell>
          <cell r="G1917">
            <v>93</v>
          </cell>
        </row>
        <row r="1918">
          <cell r="B1918" t="str">
            <v>SMI000-10708900</v>
          </cell>
          <cell r="C1918">
            <v>10708900</v>
          </cell>
          <cell r="D1918" t="str">
            <v>AGEN CIBADAK 3</v>
          </cell>
          <cell r="E1918">
            <v>997</v>
          </cell>
          <cell r="F1918" t="str">
            <v>AGEN TAKUHAIBIN JNE</v>
          </cell>
          <cell r="G1918">
            <v>20</v>
          </cell>
        </row>
        <row r="1919">
          <cell r="B1919" t="str">
            <v>CGK000-10730300</v>
          </cell>
          <cell r="C1919">
            <v>10730300</v>
          </cell>
          <cell r="D1919" t="str">
            <v>AGEN RAYA TENGAH</v>
          </cell>
          <cell r="E1919">
            <v>997</v>
          </cell>
          <cell r="F1919" t="str">
            <v>AGEN TAKUHAIBIN JNE</v>
          </cell>
          <cell r="G1919">
            <v>3851</v>
          </cell>
        </row>
        <row r="1920">
          <cell r="B1920" t="str">
            <v>SMI000-10710700</v>
          </cell>
          <cell r="C1920">
            <v>10710700</v>
          </cell>
          <cell r="D1920" t="str">
            <v>AGEN RAMBAY</v>
          </cell>
          <cell r="E1920">
            <v>997</v>
          </cell>
          <cell r="F1920" t="str">
            <v>AGEN TAKUHAIBIN JNE</v>
          </cell>
          <cell r="G1920">
            <v>116</v>
          </cell>
        </row>
        <row r="1921">
          <cell r="B1921" t="str">
            <v>PKU000-10509500</v>
          </cell>
          <cell r="C1921">
            <v>10509500</v>
          </cell>
          <cell r="D1921" t="str">
            <v>AGEN MUHIBBAH</v>
          </cell>
          <cell r="E1921">
            <v>997</v>
          </cell>
          <cell r="F1921" t="str">
            <v>AGEN TAKUHAIBIN JNE</v>
          </cell>
          <cell r="G1921">
            <v>53</v>
          </cell>
        </row>
        <row r="1922">
          <cell r="B1922" t="str">
            <v>CGK000-11617400</v>
          </cell>
          <cell r="C1922">
            <v>11617400</v>
          </cell>
          <cell r="D1922" t="str">
            <v>AGEN GANG MACAN</v>
          </cell>
          <cell r="E1922">
            <v>997</v>
          </cell>
          <cell r="F1922" t="str">
            <v>AGEN TAKUHAIBIN JNE</v>
          </cell>
          <cell r="G1922">
            <v>46843</v>
          </cell>
        </row>
        <row r="1923">
          <cell r="B1923" t="str">
            <v>BOO000-10562400</v>
          </cell>
          <cell r="C1923">
            <v>10562400</v>
          </cell>
          <cell r="D1923" t="str">
            <v>AGEN BERSAMA</v>
          </cell>
          <cell r="E1923">
            <v>997</v>
          </cell>
          <cell r="F1923" t="str">
            <v>AGEN TAKUHAIBIN JNE</v>
          </cell>
          <cell r="G1923">
            <v>1054</v>
          </cell>
        </row>
        <row r="1924">
          <cell r="B1924" t="str">
            <v>CGK000-10769600</v>
          </cell>
          <cell r="C1924">
            <v>10769600</v>
          </cell>
          <cell r="D1924" t="str">
            <v>* BIMA</v>
          </cell>
          <cell r="E1924">
            <v>997</v>
          </cell>
          <cell r="F1924" t="str">
            <v>AGEN TAKUHAIBIN JNE</v>
          </cell>
          <cell r="G1924">
            <v>20457</v>
          </cell>
        </row>
        <row r="1925">
          <cell r="B1925" t="str">
            <v>SUB000-10615700</v>
          </cell>
          <cell r="C1925">
            <v>10615700</v>
          </cell>
          <cell r="D1925" t="str">
            <v>COUNTER PANDEGILING</v>
          </cell>
          <cell r="E1925">
            <v>997</v>
          </cell>
          <cell r="F1925" t="str">
            <v>AGEN TAKUHAIBIN JNE</v>
          </cell>
          <cell r="G1925">
            <v>950</v>
          </cell>
        </row>
        <row r="1926">
          <cell r="B1926" t="str">
            <v>SOC000-10522100</v>
          </cell>
          <cell r="C1926">
            <v>10522100</v>
          </cell>
          <cell r="D1926" t="str">
            <v>AGEN GUBUG MAS</v>
          </cell>
          <cell r="E1926">
            <v>997</v>
          </cell>
          <cell r="F1926" t="str">
            <v>AGEN TAKUHAIBIN JNE</v>
          </cell>
          <cell r="G1926">
            <v>3837</v>
          </cell>
        </row>
        <row r="1927">
          <cell r="B1927" t="str">
            <v>PKU000-10516100</v>
          </cell>
          <cell r="C1927">
            <v>10516100</v>
          </cell>
          <cell r="D1927" t="str">
            <v>AGEN HARAPAN JAYA, TK</v>
          </cell>
          <cell r="E1927">
            <v>997</v>
          </cell>
          <cell r="F1927" t="str">
            <v>AGEN TAKUHAIBIN JNE</v>
          </cell>
          <cell r="G1927">
            <v>846</v>
          </cell>
        </row>
        <row r="1928">
          <cell r="B1928" t="str">
            <v>TKG000-10054000</v>
          </cell>
          <cell r="C1928">
            <v>10054000</v>
          </cell>
          <cell r="D1928" t="str">
            <v>AGEN MERAPI</v>
          </cell>
          <cell r="E1928">
            <v>997</v>
          </cell>
          <cell r="F1928" t="str">
            <v>AGEN TAKUHAIBIN JNE</v>
          </cell>
          <cell r="G1928">
            <v>35</v>
          </cell>
        </row>
        <row r="1929">
          <cell r="B1929" t="str">
            <v>CGK000-10824200</v>
          </cell>
          <cell r="C1929">
            <v>10824200</v>
          </cell>
          <cell r="D1929" t="str">
            <v>AGEN AL-MUBAROKH</v>
          </cell>
          <cell r="E1929">
            <v>997</v>
          </cell>
          <cell r="F1929" t="str">
            <v>AGEN TAKUHAIBIN JNE</v>
          </cell>
          <cell r="G1929">
            <v>3613</v>
          </cell>
        </row>
        <row r="1930">
          <cell r="B1930" t="str">
            <v>CGK000-10614300</v>
          </cell>
          <cell r="C1930">
            <v>10614300</v>
          </cell>
          <cell r="D1930" t="str">
            <v>MATA HATI 2</v>
          </cell>
          <cell r="E1930">
            <v>997</v>
          </cell>
          <cell r="F1930" t="str">
            <v>AGEN TAKUHAIBIN JNE</v>
          </cell>
          <cell r="G1930">
            <v>3198</v>
          </cell>
        </row>
        <row r="1931">
          <cell r="B1931" t="str">
            <v>TGR000-10576300</v>
          </cell>
          <cell r="C1931">
            <v>10576300</v>
          </cell>
          <cell r="D1931" t="str">
            <v>BOJONG CIKUPA</v>
          </cell>
          <cell r="E1931">
            <v>997</v>
          </cell>
          <cell r="F1931" t="str">
            <v>AGEN TAKUHAIBIN JNE</v>
          </cell>
          <cell r="G1931">
            <v>6166</v>
          </cell>
        </row>
        <row r="1932">
          <cell r="B1932" t="str">
            <v>CLG000-10519700</v>
          </cell>
          <cell r="C1932">
            <v>10519700</v>
          </cell>
          <cell r="D1932" t="str">
            <v>AGEN ZAKIYAH</v>
          </cell>
          <cell r="E1932">
            <v>997</v>
          </cell>
          <cell r="F1932" t="str">
            <v>AGEN TAKUHAIBIN JNE</v>
          </cell>
          <cell r="G1932">
            <v>1124</v>
          </cell>
        </row>
        <row r="1933">
          <cell r="B1933" t="str">
            <v>CBN000-10535400</v>
          </cell>
          <cell r="C1933">
            <v>10535400</v>
          </cell>
          <cell r="D1933" t="str">
            <v>AGEN NADHIEZ</v>
          </cell>
          <cell r="E1933">
            <v>997</v>
          </cell>
          <cell r="F1933" t="str">
            <v>AGEN TAKUHAIBIN JNE</v>
          </cell>
          <cell r="G1933">
            <v>57</v>
          </cell>
        </row>
        <row r="1934">
          <cell r="B1934" t="str">
            <v>UPG000-10519600</v>
          </cell>
          <cell r="C1934">
            <v>10519600</v>
          </cell>
          <cell r="D1934" t="str">
            <v>AGEN JENEPONTO</v>
          </cell>
          <cell r="E1934">
            <v>997</v>
          </cell>
          <cell r="F1934" t="str">
            <v>AGEN TAKUHAIBIN JNE</v>
          </cell>
          <cell r="G1934">
            <v>136</v>
          </cell>
        </row>
        <row r="1935">
          <cell r="B1935" t="str">
            <v>PKU000-10504100</v>
          </cell>
          <cell r="C1935">
            <v>10504100</v>
          </cell>
          <cell r="D1935" t="str">
            <v>AGEN BAGAN BATU</v>
          </cell>
          <cell r="E1935">
            <v>997</v>
          </cell>
          <cell r="F1935" t="str">
            <v>AGEN TAKUHAIBIN JNE</v>
          </cell>
          <cell r="G1935">
            <v>346</v>
          </cell>
        </row>
        <row r="1936">
          <cell r="B1936" t="str">
            <v>SOC000-10969100</v>
          </cell>
          <cell r="C1936">
            <v>10969100</v>
          </cell>
          <cell r="D1936" t="str">
            <v>AGEN SUROBOYO-SGN</v>
          </cell>
          <cell r="E1936">
            <v>997</v>
          </cell>
          <cell r="F1936" t="str">
            <v>AGEN TAKUHAIBIN JNE</v>
          </cell>
          <cell r="G1936">
            <v>1109</v>
          </cell>
        </row>
        <row r="1937">
          <cell r="B1937" t="str">
            <v>CGK000-10531400</v>
          </cell>
          <cell r="C1937">
            <v>10531400</v>
          </cell>
          <cell r="D1937" t="str">
            <v>* OTISTA</v>
          </cell>
          <cell r="E1937">
            <v>997</v>
          </cell>
          <cell r="F1937" t="str">
            <v>AGEN TAKUHAIBIN JNE</v>
          </cell>
          <cell r="G1937">
            <v>5892</v>
          </cell>
        </row>
        <row r="1938">
          <cell r="B1938" t="str">
            <v>TSM000-10002900</v>
          </cell>
          <cell r="C1938">
            <v>10002900</v>
          </cell>
          <cell r="D1938" t="str">
            <v>AGEN PURBARATU</v>
          </cell>
          <cell r="E1938">
            <v>997</v>
          </cell>
          <cell r="F1938" t="str">
            <v>AGEN TAKUHAIBIN JNE</v>
          </cell>
          <cell r="G1938">
            <v>6325</v>
          </cell>
        </row>
        <row r="1939">
          <cell r="B1939" t="str">
            <v>UPG000-10537300</v>
          </cell>
          <cell r="C1939">
            <v>10537300</v>
          </cell>
          <cell r="D1939" t="str">
            <v>AGEN IRIAN</v>
          </cell>
          <cell r="E1939">
            <v>997</v>
          </cell>
          <cell r="F1939" t="str">
            <v>AGEN TAKUHAIBIN JNE</v>
          </cell>
          <cell r="G1939">
            <v>4024</v>
          </cell>
        </row>
        <row r="1940">
          <cell r="B1940" t="str">
            <v>AMI000-10918100</v>
          </cell>
          <cell r="C1940">
            <v>10918100</v>
          </cell>
          <cell r="D1940" t="str">
            <v>AGEN TANJUNG KARANG</v>
          </cell>
          <cell r="E1940">
            <v>997</v>
          </cell>
          <cell r="F1940" t="str">
            <v>AGEN TAKUHAIBIN JNE</v>
          </cell>
          <cell r="G1940">
            <v>78</v>
          </cell>
        </row>
        <row r="1941">
          <cell r="B1941" t="str">
            <v>DPS000-10516000</v>
          </cell>
          <cell r="C1941">
            <v>10516000</v>
          </cell>
          <cell r="D1941" t="str">
            <v>AGEN CAHAYA BINTANG</v>
          </cell>
          <cell r="E1941">
            <v>997</v>
          </cell>
          <cell r="F1941" t="str">
            <v>AGEN TAKUHAIBIN JNE</v>
          </cell>
          <cell r="G1941">
            <v>76</v>
          </cell>
        </row>
        <row r="1942">
          <cell r="B1942" t="str">
            <v>CXP000-10115000</v>
          </cell>
          <cell r="C1942">
            <v>10115000</v>
          </cell>
          <cell r="D1942" t="str">
            <v>CASH SALES KALIMANTAN</v>
          </cell>
          <cell r="E1942">
            <v>996</v>
          </cell>
          <cell r="F1942" t="str">
            <v>CASH COUNTER</v>
          </cell>
          <cell r="G1942">
            <v>8070</v>
          </cell>
        </row>
        <row r="1943">
          <cell r="B1943" t="str">
            <v>TKG000-10070200</v>
          </cell>
          <cell r="C1943">
            <v>10070200</v>
          </cell>
          <cell r="D1943" t="str">
            <v>AGEN TEUKU UMAR 3</v>
          </cell>
          <cell r="E1943">
            <v>997</v>
          </cell>
          <cell r="F1943" t="str">
            <v>AGEN TAKUHAIBIN JNE</v>
          </cell>
          <cell r="G1943">
            <v>1814</v>
          </cell>
        </row>
        <row r="1944">
          <cell r="B1944" t="str">
            <v>KDR000-10507300</v>
          </cell>
          <cell r="C1944">
            <v>10507300</v>
          </cell>
          <cell r="D1944" t="str">
            <v>AGEN TULUNGREJO</v>
          </cell>
          <cell r="E1944">
            <v>997</v>
          </cell>
          <cell r="F1944" t="str">
            <v>AGEN TAKUHAIBIN JNE</v>
          </cell>
          <cell r="G1944">
            <v>1661</v>
          </cell>
        </row>
        <row r="1945">
          <cell r="B1945" t="str">
            <v>CGK000-11169300</v>
          </cell>
          <cell r="C1945">
            <v>11169300</v>
          </cell>
          <cell r="D1945" t="str">
            <v>AGEN GRAHA CIMB NIAGA</v>
          </cell>
          <cell r="E1945">
            <v>997</v>
          </cell>
          <cell r="F1945" t="str">
            <v>AGEN TAKUHAIBIN JNE</v>
          </cell>
          <cell r="G1945">
            <v>2539</v>
          </cell>
        </row>
        <row r="1946">
          <cell r="B1946" t="str">
            <v>DPS000-10945100</v>
          </cell>
          <cell r="C1946">
            <v>10945100</v>
          </cell>
          <cell r="D1946" t="str">
            <v>AGEN NUSA LEMBONGAN</v>
          </cell>
          <cell r="E1946">
            <v>997</v>
          </cell>
          <cell r="F1946" t="str">
            <v>AGEN TAKUHAIBIN JNE</v>
          </cell>
          <cell r="G1946">
            <v>13</v>
          </cell>
        </row>
        <row r="1947">
          <cell r="B1947" t="str">
            <v>PLM000-10640500</v>
          </cell>
          <cell r="C1947">
            <v>10640500</v>
          </cell>
          <cell r="D1947" t="str">
            <v>AGEN JNE SOEKARNO HATTA</v>
          </cell>
          <cell r="E1947">
            <v>997</v>
          </cell>
          <cell r="F1947" t="str">
            <v>AGEN TAKUHAIBIN JNE</v>
          </cell>
          <cell r="G1947">
            <v>134</v>
          </cell>
        </row>
        <row r="1948">
          <cell r="B1948" t="str">
            <v>CGK000-10793700</v>
          </cell>
          <cell r="C1948">
            <v>10793700</v>
          </cell>
          <cell r="D1948" t="str">
            <v>CITRA</v>
          </cell>
          <cell r="E1948">
            <v>997</v>
          </cell>
          <cell r="F1948" t="str">
            <v>AGEN TAKUHAIBIN JNE</v>
          </cell>
          <cell r="G1948">
            <v>20653</v>
          </cell>
        </row>
        <row r="1949">
          <cell r="B1949" t="str">
            <v>BKI000-10628200</v>
          </cell>
          <cell r="C1949">
            <v>10628200</v>
          </cell>
          <cell r="D1949" t="str">
            <v>AGEN UJUNG KRAWANG</v>
          </cell>
          <cell r="E1949">
            <v>997</v>
          </cell>
          <cell r="F1949" t="str">
            <v>AGEN TAKUHAIBIN JNE</v>
          </cell>
          <cell r="G1949">
            <v>12709</v>
          </cell>
        </row>
        <row r="1950">
          <cell r="B1950" t="str">
            <v>PDG000-PDG0PD4500</v>
          </cell>
          <cell r="C1950" t="str">
            <v>PDG0PD4500</v>
          </cell>
          <cell r="D1950" t="str">
            <v>LUBUK SIKAPING_SUB AGEN</v>
          </cell>
          <cell r="E1950">
            <v>997</v>
          </cell>
          <cell r="F1950" t="str">
            <v>AGEN TAKUHAIBIN JNE</v>
          </cell>
          <cell r="G1950">
            <v>403</v>
          </cell>
        </row>
        <row r="1951">
          <cell r="B1951" t="str">
            <v>PNK000-10559000</v>
          </cell>
          <cell r="C1951">
            <v>10559000</v>
          </cell>
          <cell r="D1951" t="str">
            <v>AGEN SEPAKAT 2</v>
          </cell>
          <cell r="E1951">
            <v>997</v>
          </cell>
          <cell r="F1951" t="str">
            <v>AGEN TAKUHAIBIN JNE</v>
          </cell>
          <cell r="G1951">
            <v>973</v>
          </cell>
        </row>
        <row r="1952">
          <cell r="B1952" t="str">
            <v>MDC000-MDC0MN1100</v>
          </cell>
          <cell r="C1952" t="str">
            <v>MDC0MN1100</v>
          </cell>
          <cell r="D1952" t="str">
            <v>COUNTER BITUNG</v>
          </cell>
          <cell r="E1952">
            <v>997</v>
          </cell>
          <cell r="F1952" t="str">
            <v>AGEN TAKUHAIBIN JNE</v>
          </cell>
          <cell r="G1952">
            <v>738</v>
          </cell>
        </row>
        <row r="1953">
          <cell r="B1953" t="str">
            <v>TRK000-10563300</v>
          </cell>
          <cell r="C1953">
            <v>10563300</v>
          </cell>
          <cell r="D1953" t="str">
            <v>JNE ISABELLA</v>
          </cell>
          <cell r="E1953">
            <v>997</v>
          </cell>
          <cell r="F1953" t="str">
            <v>AGEN TAKUHAIBIN JNE</v>
          </cell>
          <cell r="G1953">
            <v>23</v>
          </cell>
        </row>
        <row r="1954">
          <cell r="B1954" t="str">
            <v>CGK000-10884500</v>
          </cell>
          <cell r="C1954">
            <v>10884500</v>
          </cell>
          <cell r="D1954" t="str">
            <v>AGEN ROROTAN</v>
          </cell>
          <cell r="E1954">
            <v>997</v>
          </cell>
          <cell r="F1954" t="str">
            <v>AGEN TAKUHAIBIN JNE</v>
          </cell>
          <cell r="G1954">
            <v>13793</v>
          </cell>
        </row>
        <row r="1955">
          <cell r="B1955" t="str">
            <v>BKI000-10570700</v>
          </cell>
          <cell r="C1955">
            <v>10570700</v>
          </cell>
          <cell r="D1955" t="str">
            <v>AGEN CANTIK</v>
          </cell>
          <cell r="E1955">
            <v>997</v>
          </cell>
          <cell r="F1955" t="str">
            <v>AGEN TAKUHAIBIN JNE</v>
          </cell>
          <cell r="G1955">
            <v>8247</v>
          </cell>
        </row>
        <row r="1956">
          <cell r="B1956" t="str">
            <v>PDG000-10508000</v>
          </cell>
          <cell r="C1956">
            <v>10508000</v>
          </cell>
          <cell r="D1956" t="str">
            <v>AGEN DABE MUSTIKA III</v>
          </cell>
          <cell r="E1956">
            <v>997</v>
          </cell>
          <cell r="F1956" t="str">
            <v>AGEN TAKUHAIBIN JNE</v>
          </cell>
          <cell r="G1956">
            <v>25</v>
          </cell>
        </row>
        <row r="1957">
          <cell r="B1957" t="str">
            <v>AMI000-10510600</v>
          </cell>
          <cell r="C1957">
            <v>10510600</v>
          </cell>
          <cell r="D1957" t="str">
            <v>AGEN KAPITAN</v>
          </cell>
          <cell r="E1957">
            <v>997</v>
          </cell>
          <cell r="F1957" t="str">
            <v>AGEN TAKUHAIBIN JNE</v>
          </cell>
          <cell r="G1957">
            <v>169</v>
          </cell>
        </row>
        <row r="1958">
          <cell r="B1958" t="str">
            <v>TSM000-10001400</v>
          </cell>
          <cell r="C1958">
            <v>10001400</v>
          </cell>
          <cell r="D1958" t="str">
            <v>*AGEN SINGAPARNA (TSM)</v>
          </cell>
          <cell r="E1958">
            <v>997</v>
          </cell>
          <cell r="F1958" t="str">
            <v>AGEN TAKUHAIBIN JNE</v>
          </cell>
          <cell r="G1958">
            <v>1193</v>
          </cell>
        </row>
        <row r="1959">
          <cell r="B1959" t="str">
            <v>SRG000-10556200</v>
          </cell>
          <cell r="C1959">
            <v>10556200</v>
          </cell>
          <cell r="D1959" t="str">
            <v>COUNTER MITRA JAYA</v>
          </cell>
          <cell r="E1959">
            <v>997</v>
          </cell>
          <cell r="F1959" t="str">
            <v>AGEN TAKUHAIBIN JNE</v>
          </cell>
          <cell r="G1959">
            <v>134</v>
          </cell>
        </row>
        <row r="1960">
          <cell r="B1960" t="str">
            <v>MJK000-10515100</v>
          </cell>
          <cell r="C1960">
            <v>10515100</v>
          </cell>
          <cell r="D1960" t="str">
            <v>COUNTER NGORO</v>
          </cell>
          <cell r="E1960">
            <v>997</v>
          </cell>
          <cell r="F1960" t="str">
            <v>AGEN TAKUHAIBIN JNE</v>
          </cell>
          <cell r="G1960">
            <v>1156</v>
          </cell>
        </row>
        <row r="1961">
          <cell r="B1961" t="str">
            <v>PLM000-10559600</v>
          </cell>
          <cell r="C1961">
            <v>10559600</v>
          </cell>
          <cell r="D1961" t="str">
            <v>PEMPEK 888</v>
          </cell>
          <cell r="E1961">
            <v>997</v>
          </cell>
          <cell r="F1961" t="str">
            <v>AGEN TAKUHAIBIN JNE</v>
          </cell>
          <cell r="G1961">
            <v>20</v>
          </cell>
        </row>
        <row r="1962">
          <cell r="B1962" t="str">
            <v>TSM000-10416200</v>
          </cell>
          <cell r="C1962">
            <v>10416200</v>
          </cell>
          <cell r="D1962" t="str">
            <v>AGEN KIDANG</v>
          </cell>
          <cell r="E1962">
            <v>997</v>
          </cell>
          <cell r="F1962" t="str">
            <v>AGEN TAKUHAIBIN JNE</v>
          </cell>
          <cell r="G1962">
            <v>436</v>
          </cell>
        </row>
        <row r="1963">
          <cell r="B1963" t="str">
            <v>CGK000-10540200</v>
          </cell>
          <cell r="C1963">
            <v>10540200</v>
          </cell>
          <cell r="D1963" t="str">
            <v>* BERKAH JAYA</v>
          </cell>
          <cell r="E1963">
            <v>997</v>
          </cell>
          <cell r="F1963" t="str">
            <v>AGEN TAKUHAIBIN JNE</v>
          </cell>
          <cell r="G1963">
            <v>31388</v>
          </cell>
        </row>
        <row r="1964">
          <cell r="B1964" t="str">
            <v>CGK000-10848700</v>
          </cell>
          <cell r="C1964">
            <v>10848700</v>
          </cell>
          <cell r="D1964" t="str">
            <v>AGEN PENAS</v>
          </cell>
          <cell r="E1964">
            <v>997</v>
          </cell>
          <cell r="F1964" t="str">
            <v>AGEN TAKUHAIBIN JNE</v>
          </cell>
          <cell r="G1964">
            <v>3230</v>
          </cell>
        </row>
        <row r="1965">
          <cell r="B1965" t="str">
            <v>CLG000-10950500</v>
          </cell>
          <cell r="C1965">
            <v>10950500</v>
          </cell>
          <cell r="D1965" t="str">
            <v>AGEN 212-BORU</v>
          </cell>
          <cell r="E1965">
            <v>997</v>
          </cell>
          <cell r="F1965" t="str">
            <v>AGEN TAKUHAIBIN JNE</v>
          </cell>
          <cell r="G1965">
            <v>190</v>
          </cell>
        </row>
        <row r="1966">
          <cell r="B1966" t="str">
            <v>BDO000-10272300</v>
          </cell>
          <cell r="C1966">
            <v>10272300</v>
          </cell>
          <cell r="D1966" t="str">
            <v>*AGEN KARASAK</v>
          </cell>
          <cell r="E1966">
            <v>997</v>
          </cell>
          <cell r="F1966" t="str">
            <v>AGEN TAKUHAIBIN JNE</v>
          </cell>
          <cell r="G1966">
            <v>1522</v>
          </cell>
        </row>
        <row r="1967">
          <cell r="B1967" t="str">
            <v>BKI000-11035800</v>
          </cell>
          <cell r="C1967">
            <v>11035800</v>
          </cell>
          <cell r="D1967" t="str">
            <v>AGEN BANJARAGUNG</v>
          </cell>
          <cell r="E1967">
            <v>997</v>
          </cell>
          <cell r="F1967" t="str">
            <v>AGEN TAKUHAIBIN JNE</v>
          </cell>
          <cell r="G1967">
            <v>1881</v>
          </cell>
        </row>
        <row r="1968">
          <cell r="B1968" t="str">
            <v>UPG000-UPG0UP2200</v>
          </cell>
          <cell r="C1968" t="str">
            <v>UPG0UP2200</v>
          </cell>
          <cell r="D1968" t="str">
            <v>AGEN TORAJA</v>
          </cell>
          <cell r="E1968">
            <v>997</v>
          </cell>
          <cell r="F1968" t="str">
            <v>AGEN TAKUHAIBIN JNE</v>
          </cell>
          <cell r="G1968">
            <v>442</v>
          </cell>
        </row>
        <row r="1969">
          <cell r="B1969" t="str">
            <v>BDJ000-10537900</v>
          </cell>
          <cell r="C1969">
            <v>10537900</v>
          </cell>
          <cell r="D1969" t="str">
            <v>AGEN SYAMSUDDIN NOOR</v>
          </cell>
          <cell r="E1969">
            <v>997</v>
          </cell>
          <cell r="F1969" t="str">
            <v>AGEN TAKUHAIBIN JNE</v>
          </cell>
          <cell r="G1969">
            <v>182</v>
          </cell>
        </row>
        <row r="1970">
          <cell r="B1970" t="str">
            <v>BTH000-10515500</v>
          </cell>
          <cell r="C1970">
            <v>10515500</v>
          </cell>
          <cell r="D1970" t="str">
            <v>AGEN TIGA PUTRA MANDIRI</v>
          </cell>
          <cell r="E1970">
            <v>997</v>
          </cell>
          <cell r="F1970" t="str">
            <v>AGEN TAKUHAIBIN JNE</v>
          </cell>
          <cell r="G1970">
            <v>895</v>
          </cell>
        </row>
        <row r="1971">
          <cell r="B1971" t="str">
            <v>TGR000-10607500</v>
          </cell>
          <cell r="C1971">
            <v>10607500</v>
          </cell>
          <cell r="D1971" t="str">
            <v>AGEN GRANADA</v>
          </cell>
          <cell r="E1971">
            <v>997</v>
          </cell>
          <cell r="F1971" t="str">
            <v>AGEN TAKUHAIBIN JNE</v>
          </cell>
          <cell r="G1971">
            <v>2393</v>
          </cell>
        </row>
        <row r="1972">
          <cell r="B1972" t="str">
            <v>KRW000-10537400</v>
          </cell>
          <cell r="C1972">
            <v>10537400</v>
          </cell>
          <cell r="D1972" t="str">
            <v>COUNTER SPEED</v>
          </cell>
          <cell r="E1972">
            <v>997</v>
          </cell>
          <cell r="F1972" t="str">
            <v>AGEN TAKUHAIBIN JNE</v>
          </cell>
          <cell r="G1972">
            <v>269</v>
          </cell>
        </row>
        <row r="1973">
          <cell r="B1973" t="str">
            <v>CBN000-10939300</v>
          </cell>
          <cell r="C1973">
            <v>10939300</v>
          </cell>
          <cell r="D1973" t="str">
            <v>AGEN KEPUTON</v>
          </cell>
          <cell r="E1973">
            <v>997</v>
          </cell>
          <cell r="F1973" t="str">
            <v>AGEN TAKUHAIBIN JNE</v>
          </cell>
          <cell r="G1973">
            <v>295</v>
          </cell>
        </row>
        <row r="1974">
          <cell r="B1974" t="str">
            <v>UPG000-10540200</v>
          </cell>
          <cell r="C1974">
            <v>10540200</v>
          </cell>
          <cell r="D1974" t="str">
            <v>AGEN TODDOPULI 2</v>
          </cell>
          <cell r="E1974">
            <v>997</v>
          </cell>
          <cell r="F1974" t="str">
            <v>AGEN TAKUHAIBIN JNE</v>
          </cell>
          <cell r="G1974">
            <v>703</v>
          </cell>
        </row>
        <row r="1975">
          <cell r="B1975" t="str">
            <v>BTG000-10902200</v>
          </cell>
          <cell r="C1975">
            <v>10902200</v>
          </cell>
          <cell r="D1975" t="str">
            <v>AGEN CIPTOMANGUNKUSUMO</v>
          </cell>
          <cell r="E1975">
            <v>997</v>
          </cell>
          <cell r="F1975" t="str">
            <v>AGEN TAKUHAIBIN JNE</v>
          </cell>
          <cell r="G1975">
            <v>66</v>
          </cell>
        </row>
        <row r="1976">
          <cell r="B1976" t="str">
            <v>SMI000-10919000</v>
          </cell>
          <cell r="C1976">
            <v>10919000</v>
          </cell>
          <cell r="D1976" t="str">
            <v>AGEN CIGODEG</v>
          </cell>
          <cell r="E1976">
            <v>997</v>
          </cell>
          <cell r="F1976" t="str">
            <v>AGEN TAKUHAIBIN JNE</v>
          </cell>
          <cell r="G1976">
            <v>240</v>
          </cell>
        </row>
        <row r="1977">
          <cell r="B1977" t="str">
            <v>MES000-10535600</v>
          </cell>
          <cell r="C1977">
            <v>10535600</v>
          </cell>
          <cell r="D1977" t="str">
            <v>AGEN SUTRISNO (H.AMRIN TAHIR)</v>
          </cell>
          <cell r="E1977">
            <v>997</v>
          </cell>
          <cell r="F1977" t="str">
            <v>AGEN TAKUHAIBIN JNE</v>
          </cell>
          <cell r="G1977">
            <v>908</v>
          </cell>
        </row>
        <row r="1978">
          <cell r="B1978" t="str">
            <v>CBN000-10534600</v>
          </cell>
          <cell r="C1978">
            <v>10534600</v>
          </cell>
          <cell r="D1978" t="str">
            <v>COUNTER KONDANG SARI</v>
          </cell>
          <cell r="E1978">
            <v>997</v>
          </cell>
          <cell r="F1978" t="str">
            <v>AGEN TAKUHAIBIN JNE</v>
          </cell>
          <cell r="G1978">
            <v>50</v>
          </cell>
        </row>
        <row r="1979">
          <cell r="B1979" t="str">
            <v>DJB000-10928200</v>
          </cell>
          <cell r="C1979">
            <v>10928200</v>
          </cell>
          <cell r="D1979" t="str">
            <v>AGEN INDOLIST</v>
          </cell>
          <cell r="E1979">
            <v>997</v>
          </cell>
          <cell r="F1979" t="str">
            <v>AGEN TAKUHAIBIN JNE</v>
          </cell>
          <cell r="G1979">
            <v>302</v>
          </cell>
        </row>
        <row r="1980">
          <cell r="B1980" t="str">
            <v>CGK000-10565300</v>
          </cell>
          <cell r="C1980">
            <v>10565300</v>
          </cell>
          <cell r="D1980" t="str">
            <v>* MATA HATI</v>
          </cell>
          <cell r="E1980">
            <v>997</v>
          </cell>
          <cell r="F1980" t="str">
            <v>AGEN TAKUHAIBIN JNE</v>
          </cell>
          <cell r="G1980">
            <v>1439</v>
          </cell>
        </row>
        <row r="1981">
          <cell r="B1981" t="str">
            <v>MES000-10531400</v>
          </cell>
          <cell r="C1981">
            <v>10531400</v>
          </cell>
          <cell r="D1981" t="str">
            <v>SUB AGEN PANGURURAN</v>
          </cell>
          <cell r="E1981">
            <v>997</v>
          </cell>
          <cell r="F1981" t="str">
            <v>AGEN TAKUHAIBIN JNE</v>
          </cell>
          <cell r="G1981">
            <v>329</v>
          </cell>
        </row>
        <row r="1982">
          <cell r="B1982" t="str">
            <v>BDO000-PWK0CASH00</v>
          </cell>
          <cell r="C1982" t="str">
            <v>PWK0CASH00</v>
          </cell>
          <cell r="D1982" t="str">
            <v>*CASH SALES FROM PURWAKARTA</v>
          </cell>
          <cell r="E1982">
            <v>996</v>
          </cell>
          <cell r="F1982" t="str">
            <v>CASH COUNTER</v>
          </cell>
          <cell r="G1982">
            <v>169</v>
          </cell>
        </row>
        <row r="1983">
          <cell r="B1983" t="str">
            <v>BOO000-10986400</v>
          </cell>
          <cell r="C1983">
            <v>10986400</v>
          </cell>
          <cell r="D1983" t="str">
            <v>AGEN NONI</v>
          </cell>
          <cell r="E1983">
            <v>997</v>
          </cell>
          <cell r="F1983" t="str">
            <v>AGEN TAKUHAIBIN JNE</v>
          </cell>
          <cell r="G1983">
            <v>2588</v>
          </cell>
        </row>
        <row r="1984">
          <cell r="B1984" t="str">
            <v>TGR000-10642800</v>
          </cell>
          <cell r="C1984">
            <v>10642800</v>
          </cell>
          <cell r="D1984" t="str">
            <v>AGEN CIPADU</v>
          </cell>
          <cell r="E1984">
            <v>997</v>
          </cell>
          <cell r="F1984" t="str">
            <v>AGEN TAKUHAIBIN JNE</v>
          </cell>
          <cell r="G1984">
            <v>3684</v>
          </cell>
        </row>
        <row r="1985">
          <cell r="B1985" t="str">
            <v>BDO000-10278600</v>
          </cell>
          <cell r="C1985">
            <v>10278600</v>
          </cell>
          <cell r="D1985" t="str">
            <v>*CASH COURIER &amp; CASH TUNDA</v>
          </cell>
          <cell r="E1985">
            <v>996</v>
          </cell>
          <cell r="F1985" t="str">
            <v>CASH COUNTER</v>
          </cell>
          <cell r="G1985">
            <v>47</v>
          </cell>
        </row>
        <row r="1986">
          <cell r="B1986" t="str">
            <v>CGK000-10781800</v>
          </cell>
          <cell r="C1986">
            <v>10781800</v>
          </cell>
          <cell r="D1986" t="str">
            <v>* LETJEND SOEPRAPTO</v>
          </cell>
          <cell r="E1986">
            <v>997</v>
          </cell>
          <cell r="F1986" t="str">
            <v>AGEN TAKUHAIBIN JNE</v>
          </cell>
          <cell r="G1986">
            <v>49900</v>
          </cell>
        </row>
        <row r="1987">
          <cell r="B1987" t="str">
            <v>TNJ000-10453300</v>
          </cell>
          <cell r="C1987">
            <v>10453300</v>
          </cell>
          <cell r="D1987" t="str">
            <v>AGEN CAKRA INDIKA</v>
          </cell>
          <cell r="E1987">
            <v>997</v>
          </cell>
          <cell r="F1987" t="str">
            <v>AGEN TAKUHAIBIN JNE</v>
          </cell>
          <cell r="G1987">
            <v>35</v>
          </cell>
        </row>
        <row r="1988">
          <cell r="B1988" t="str">
            <v>DJB000-10725500</v>
          </cell>
          <cell r="C1988">
            <v>10725500</v>
          </cell>
          <cell r="D1988" t="str">
            <v>AGEN AL HIJRAH</v>
          </cell>
          <cell r="E1988">
            <v>997</v>
          </cell>
          <cell r="F1988" t="str">
            <v>AGEN TAKUHAIBIN JNE</v>
          </cell>
          <cell r="G1988">
            <v>226</v>
          </cell>
        </row>
        <row r="1989">
          <cell r="B1989" t="str">
            <v>SRG000-10578700</v>
          </cell>
          <cell r="C1989">
            <v>10578700</v>
          </cell>
          <cell r="D1989" t="str">
            <v>SUB AGEN NGABUL</v>
          </cell>
          <cell r="E1989">
            <v>997</v>
          </cell>
          <cell r="F1989" t="str">
            <v>AGEN TAKUHAIBIN JNE</v>
          </cell>
          <cell r="G1989">
            <v>455</v>
          </cell>
        </row>
        <row r="1990">
          <cell r="B1990" t="str">
            <v>PLM000-10840600</v>
          </cell>
          <cell r="C1990">
            <v>10840600</v>
          </cell>
          <cell r="D1990" t="str">
            <v>AGEN SRI VARIA WISATA</v>
          </cell>
          <cell r="E1990">
            <v>997</v>
          </cell>
          <cell r="F1990" t="str">
            <v>AGEN TAKUHAIBIN JNE</v>
          </cell>
          <cell r="G1990">
            <v>112</v>
          </cell>
        </row>
        <row r="1991">
          <cell r="B1991" t="str">
            <v>MDN000-10508200</v>
          </cell>
          <cell r="C1991">
            <v>10508200</v>
          </cell>
          <cell r="D1991" t="str">
            <v>JNE KOJO</v>
          </cell>
          <cell r="E1991">
            <v>997</v>
          </cell>
          <cell r="F1991" t="str">
            <v>AGEN TAKUHAIBIN JNE</v>
          </cell>
          <cell r="G1991">
            <v>169</v>
          </cell>
        </row>
        <row r="1992">
          <cell r="B1992" t="str">
            <v>PNK000-10569400</v>
          </cell>
          <cell r="C1992">
            <v>10569400</v>
          </cell>
          <cell r="D1992" t="str">
            <v>AGEN MALINDO</v>
          </cell>
          <cell r="E1992">
            <v>997</v>
          </cell>
          <cell r="F1992" t="str">
            <v>AGEN TAKUHAIBIN JNE</v>
          </cell>
          <cell r="G1992">
            <v>1</v>
          </cell>
        </row>
        <row r="1993">
          <cell r="B1993" t="str">
            <v>CGK000-10786500</v>
          </cell>
          <cell r="C1993">
            <v>10786500</v>
          </cell>
          <cell r="D1993" t="str">
            <v>PESANGGRAHAN</v>
          </cell>
          <cell r="E1993">
            <v>997</v>
          </cell>
          <cell r="F1993" t="str">
            <v>AGEN TAKUHAIBIN JNE</v>
          </cell>
          <cell r="G1993">
            <v>2409</v>
          </cell>
        </row>
        <row r="1994">
          <cell r="B1994" t="str">
            <v>BTG000-10902500</v>
          </cell>
          <cell r="C1994">
            <v>10902500</v>
          </cell>
          <cell r="D1994" t="str">
            <v>AGEN KS TUBUN</v>
          </cell>
          <cell r="E1994">
            <v>997</v>
          </cell>
          <cell r="F1994" t="str">
            <v>AGEN TAKUHAIBIN JNE</v>
          </cell>
          <cell r="G1994">
            <v>3</v>
          </cell>
        </row>
        <row r="1995">
          <cell r="B1995" t="str">
            <v>TNJ000-10053200</v>
          </cell>
          <cell r="C1995">
            <v>10053200</v>
          </cell>
          <cell r="D1995" t="str">
            <v>KP MAWAR</v>
          </cell>
          <cell r="E1995">
            <v>998</v>
          </cell>
          <cell r="F1995" t="str">
            <v>KANTOR PERWAKILAN JNE</v>
          </cell>
          <cell r="G1995">
            <v>1185</v>
          </cell>
        </row>
        <row r="1996">
          <cell r="B1996" t="str">
            <v>JOG000-11074700</v>
          </cell>
          <cell r="C1996">
            <v>11074700</v>
          </cell>
          <cell r="D1996" t="str">
            <v>AGEN PUNDONG</v>
          </cell>
          <cell r="E1996">
            <v>997</v>
          </cell>
          <cell r="F1996" t="str">
            <v>AGEN TAKUHAIBIN JNE</v>
          </cell>
          <cell r="G1996">
            <v>232</v>
          </cell>
        </row>
        <row r="1997">
          <cell r="B1997" t="str">
            <v>BKI000-10608500</v>
          </cell>
          <cell r="C1997">
            <v>10608500</v>
          </cell>
          <cell r="D1997" t="str">
            <v>AGEN ABBA</v>
          </cell>
          <cell r="E1997">
            <v>997</v>
          </cell>
          <cell r="F1997" t="str">
            <v>AGEN TAKUHAIBIN JNE</v>
          </cell>
          <cell r="G1997">
            <v>1162</v>
          </cell>
        </row>
        <row r="1998">
          <cell r="B1998" t="str">
            <v>DPK000-10512400</v>
          </cell>
          <cell r="C1998">
            <v>10512400</v>
          </cell>
          <cell r="D1998" t="str">
            <v>AGEN RANGKAPAN JAYA</v>
          </cell>
          <cell r="E1998">
            <v>997</v>
          </cell>
          <cell r="F1998" t="str">
            <v>AGEN TAKUHAIBIN JNE</v>
          </cell>
          <cell r="G1998">
            <v>6796</v>
          </cell>
        </row>
        <row r="1999">
          <cell r="B1999" t="str">
            <v>SRG000-10548900</v>
          </cell>
          <cell r="C1999">
            <v>10548900</v>
          </cell>
          <cell r="D1999" t="str">
            <v>COUNTER MT HARYONO</v>
          </cell>
          <cell r="E1999">
            <v>997</v>
          </cell>
          <cell r="F1999" t="str">
            <v>AGEN TAKUHAIBIN JNE</v>
          </cell>
          <cell r="G1999">
            <v>1805</v>
          </cell>
        </row>
        <row r="2000">
          <cell r="B2000" t="str">
            <v>DPS000-10536700</v>
          </cell>
          <cell r="C2000">
            <v>10536700</v>
          </cell>
          <cell r="D2000" t="str">
            <v>AGEN TAMAN GIRI</v>
          </cell>
          <cell r="E2000">
            <v>997</v>
          </cell>
          <cell r="F2000" t="str">
            <v>AGEN TAKUHAIBIN JNE</v>
          </cell>
          <cell r="G2000">
            <v>534</v>
          </cell>
        </row>
        <row r="2001">
          <cell r="B2001" t="str">
            <v>PKY000-PKYCASH000</v>
          </cell>
          <cell r="C2001" t="str">
            <v>PKYCASH000</v>
          </cell>
          <cell r="D2001" t="str">
            <v>CASH PALANGKARAYA</v>
          </cell>
          <cell r="E2001">
            <v>996</v>
          </cell>
          <cell r="F2001" t="str">
            <v>CASH COUNTER</v>
          </cell>
          <cell r="G2001">
            <v>6832</v>
          </cell>
        </row>
        <row r="2002">
          <cell r="B2002" t="str">
            <v>JOG000-11068800</v>
          </cell>
          <cell r="C2002">
            <v>11068800</v>
          </cell>
          <cell r="D2002" t="str">
            <v>AGEN KINARA</v>
          </cell>
          <cell r="E2002">
            <v>997</v>
          </cell>
          <cell r="F2002" t="str">
            <v>AGEN TAKUHAIBIN JNE</v>
          </cell>
          <cell r="G2002">
            <v>1377</v>
          </cell>
        </row>
        <row r="2003">
          <cell r="B2003" t="str">
            <v>DPK000-10928200</v>
          </cell>
          <cell r="C2003">
            <v>10928200</v>
          </cell>
          <cell r="D2003" t="str">
            <v>AGEN MUCHTAR RAYA</v>
          </cell>
          <cell r="E2003">
            <v>997</v>
          </cell>
          <cell r="F2003" t="str">
            <v>AGEN TAKUHAIBIN JNE</v>
          </cell>
          <cell r="G2003">
            <v>1784</v>
          </cell>
        </row>
        <row r="2004">
          <cell r="B2004" t="str">
            <v>SRG000-10572400</v>
          </cell>
          <cell r="C2004">
            <v>10572400</v>
          </cell>
          <cell r="D2004" t="str">
            <v>COUNTER BARAKA</v>
          </cell>
          <cell r="E2004">
            <v>997</v>
          </cell>
          <cell r="F2004" t="str">
            <v>AGEN TAKUHAIBIN JNE</v>
          </cell>
          <cell r="G2004">
            <v>80</v>
          </cell>
        </row>
        <row r="2005">
          <cell r="B2005" t="str">
            <v>BTJ000-BTJ00102</v>
          </cell>
          <cell r="C2005" t="str">
            <v>BTJ00102</v>
          </cell>
          <cell r="D2005" t="str">
            <v>PERWAKILAN KRUENGGEUKUH</v>
          </cell>
          <cell r="E2005">
            <v>997</v>
          </cell>
          <cell r="F2005" t="str">
            <v>AGEN TAKUHAIBIN JNE</v>
          </cell>
          <cell r="G2005">
            <v>348</v>
          </cell>
        </row>
        <row r="2006">
          <cell r="B2006" t="str">
            <v>BKI000-10568200</v>
          </cell>
          <cell r="C2006">
            <v>10568200</v>
          </cell>
          <cell r="D2006" t="str">
            <v>TAHER</v>
          </cell>
          <cell r="E2006">
            <v>997</v>
          </cell>
          <cell r="F2006" t="str">
            <v>AGEN TAKUHAIBIN JNE</v>
          </cell>
          <cell r="G2006">
            <v>2208</v>
          </cell>
        </row>
        <row r="2007">
          <cell r="B2007" t="str">
            <v>PBL000-10913200</v>
          </cell>
          <cell r="C2007">
            <v>10913200</v>
          </cell>
          <cell r="D2007" t="str">
            <v>AGEN KUNIR</v>
          </cell>
          <cell r="E2007">
            <v>997</v>
          </cell>
          <cell r="F2007" t="str">
            <v>AGEN TAKUHAIBIN JNE</v>
          </cell>
          <cell r="G2007">
            <v>13</v>
          </cell>
        </row>
        <row r="2008">
          <cell r="B2008" t="str">
            <v>CBN000-10953400</v>
          </cell>
          <cell r="C2008">
            <v>10953400</v>
          </cell>
          <cell r="D2008" t="str">
            <v>AGEN KRAMAT</v>
          </cell>
          <cell r="E2008">
            <v>997</v>
          </cell>
          <cell r="F2008" t="str">
            <v>AGEN TAKUHAIBIN JNE</v>
          </cell>
          <cell r="G2008">
            <v>182</v>
          </cell>
        </row>
        <row r="2009">
          <cell r="B2009" t="str">
            <v>SUB000-10503100</v>
          </cell>
          <cell r="C2009">
            <v>10503100</v>
          </cell>
          <cell r="D2009" t="str">
            <v>COUNTER PONDOK JATI</v>
          </cell>
          <cell r="E2009">
            <v>997</v>
          </cell>
          <cell r="F2009" t="str">
            <v>AGEN TAKUHAIBIN JNE</v>
          </cell>
          <cell r="G2009">
            <v>3502</v>
          </cell>
        </row>
        <row r="2010">
          <cell r="B2010" t="str">
            <v>SRG000-11062500</v>
          </cell>
          <cell r="C2010">
            <v>11062500</v>
          </cell>
          <cell r="D2010" t="str">
            <v>AGEN JATISARI</v>
          </cell>
          <cell r="E2010">
            <v>997</v>
          </cell>
          <cell r="F2010" t="str">
            <v>AGEN TAKUHAIBIN JNE</v>
          </cell>
          <cell r="G2010">
            <v>607</v>
          </cell>
        </row>
        <row r="2011">
          <cell r="B2011" t="str">
            <v>SRG000-11046600</v>
          </cell>
          <cell r="C2011">
            <v>11046600</v>
          </cell>
          <cell r="D2011" t="str">
            <v>AGEN C4</v>
          </cell>
          <cell r="E2011">
            <v>997</v>
          </cell>
          <cell r="F2011" t="str">
            <v>AGEN TAKUHAIBIN JNE</v>
          </cell>
          <cell r="G2011">
            <v>203</v>
          </cell>
        </row>
        <row r="2012">
          <cell r="B2012" t="str">
            <v>BDO000-10335600</v>
          </cell>
          <cell r="C2012">
            <v>10335600</v>
          </cell>
          <cell r="D2012" t="str">
            <v>AGEN KOPO CARINGIN</v>
          </cell>
          <cell r="E2012">
            <v>997</v>
          </cell>
          <cell r="F2012" t="str">
            <v>AGEN TAKUHAIBIN JNE</v>
          </cell>
          <cell r="G2012">
            <v>8943</v>
          </cell>
        </row>
        <row r="2013">
          <cell r="B2013" t="str">
            <v>SUB000-10672400</v>
          </cell>
          <cell r="C2013">
            <v>10672400</v>
          </cell>
          <cell r="D2013" t="str">
            <v>AGEN BALAS KLUMPRIK</v>
          </cell>
          <cell r="E2013">
            <v>997</v>
          </cell>
          <cell r="F2013" t="str">
            <v>AGEN TAKUHAIBIN JNE</v>
          </cell>
          <cell r="G2013">
            <v>2280</v>
          </cell>
        </row>
        <row r="2014">
          <cell r="B2014" t="str">
            <v>BTH000-10536900</v>
          </cell>
          <cell r="C2014">
            <v>10536900</v>
          </cell>
          <cell r="D2014" t="str">
            <v>AGEN TRANS TIRTA LESTARI</v>
          </cell>
          <cell r="E2014">
            <v>997</v>
          </cell>
          <cell r="F2014" t="str">
            <v>AGEN TAKUHAIBIN JNE</v>
          </cell>
          <cell r="G2014">
            <v>2573</v>
          </cell>
        </row>
        <row r="2015">
          <cell r="B2015" t="str">
            <v>CGK000-10720700</v>
          </cell>
          <cell r="C2015">
            <v>10720700</v>
          </cell>
          <cell r="D2015" t="str">
            <v>AGEN CITIXPRES</v>
          </cell>
          <cell r="E2015">
            <v>997</v>
          </cell>
          <cell r="F2015" t="str">
            <v>AGEN TAKUHAIBIN JNE</v>
          </cell>
          <cell r="G2015">
            <v>5015</v>
          </cell>
        </row>
        <row r="2016">
          <cell r="B2016" t="str">
            <v>BTH000-10527600</v>
          </cell>
          <cell r="C2016">
            <v>10527600</v>
          </cell>
          <cell r="D2016" t="str">
            <v>AGEN NURIL JIHAD GROUP</v>
          </cell>
          <cell r="E2016">
            <v>997</v>
          </cell>
          <cell r="F2016" t="str">
            <v>AGEN TAKUHAIBIN JNE</v>
          </cell>
          <cell r="G2016">
            <v>2433</v>
          </cell>
        </row>
        <row r="2017">
          <cell r="B2017" t="str">
            <v>CBN000-10513900</v>
          </cell>
          <cell r="C2017">
            <v>10513900</v>
          </cell>
          <cell r="D2017" t="str">
            <v>AGEN EDELWEISS</v>
          </cell>
          <cell r="E2017">
            <v>997</v>
          </cell>
          <cell r="F2017" t="str">
            <v>AGEN TAKUHAIBIN JNE</v>
          </cell>
          <cell r="G2017">
            <v>1551</v>
          </cell>
        </row>
        <row r="2018">
          <cell r="B2018" t="str">
            <v>PLW000-10500400</v>
          </cell>
          <cell r="C2018">
            <v>10500400</v>
          </cell>
          <cell r="D2018" t="str">
            <v>SUB AGEN POSO</v>
          </cell>
          <cell r="E2018">
            <v>997</v>
          </cell>
          <cell r="F2018" t="str">
            <v>AGEN TAKUHAIBIN JNE</v>
          </cell>
          <cell r="G2018">
            <v>258</v>
          </cell>
        </row>
        <row r="2019">
          <cell r="B2019" t="str">
            <v>TGR000-10637800</v>
          </cell>
          <cell r="C2019">
            <v>10637800</v>
          </cell>
          <cell r="D2019" t="str">
            <v>CASH COUNTER SETIA BUDI/AKASIA</v>
          </cell>
          <cell r="E2019">
            <v>996</v>
          </cell>
          <cell r="F2019" t="str">
            <v>CASH COUNTER</v>
          </cell>
          <cell r="G2019">
            <v>332</v>
          </cell>
        </row>
        <row r="2020">
          <cell r="B2020" t="str">
            <v>BDO000-10271300</v>
          </cell>
          <cell r="C2020">
            <v>10271300</v>
          </cell>
          <cell r="D2020" t="str">
            <v>*AGEN JATAYU</v>
          </cell>
          <cell r="E2020">
            <v>997</v>
          </cell>
          <cell r="F2020" t="str">
            <v>AGEN TAKUHAIBIN JNE</v>
          </cell>
          <cell r="G2020">
            <v>8691</v>
          </cell>
        </row>
        <row r="2021">
          <cell r="B2021" t="str">
            <v>DPK000-10514300</v>
          </cell>
          <cell r="C2021">
            <v>10514300</v>
          </cell>
          <cell r="D2021" t="str">
            <v>AGEN TAPOS</v>
          </cell>
          <cell r="E2021">
            <v>997</v>
          </cell>
          <cell r="F2021" t="str">
            <v>AGEN TAKUHAIBIN JNE</v>
          </cell>
          <cell r="G2021">
            <v>6020</v>
          </cell>
        </row>
        <row r="2022">
          <cell r="B2022" t="str">
            <v>DJJ000-10705900</v>
          </cell>
          <cell r="C2022">
            <v>10705900</v>
          </cell>
          <cell r="D2022" t="str">
            <v>AGEN SAM RATULANGI</v>
          </cell>
          <cell r="E2022">
            <v>997</v>
          </cell>
          <cell r="F2022" t="str">
            <v>AGEN TAKUHAIBIN JNE</v>
          </cell>
          <cell r="G2022">
            <v>19</v>
          </cell>
        </row>
        <row r="2023">
          <cell r="B2023" t="str">
            <v>SRG000-10578200</v>
          </cell>
          <cell r="C2023">
            <v>10578200</v>
          </cell>
          <cell r="D2023" t="str">
            <v>SUB AGEN TOPSY</v>
          </cell>
          <cell r="E2023">
            <v>997</v>
          </cell>
          <cell r="F2023" t="str">
            <v>AGEN TAKUHAIBIN JNE</v>
          </cell>
          <cell r="G2023">
            <v>264</v>
          </cell>
        </row>
        <row r="2024">
          <cell r="B2024" t="str">
            <v>TGR000-10632300</v>
          </cell>
          <cell r="C2024">
            <v>10632300</v>
          </cell>
          <cell r="D2024" t="str">
            <v>AGEN RIF</v>
          </cell>
          <cell r="E2024">
            <v>997</v>
          </cell>
          <cell r="F2024" t="str">
            <v>AGEN TAKUHAIBIN JNE</v>
          </cell>
          <cell r="G2024">
            <v>2863</v>
          </cell>
        </row>
        <row r="2025">
          <cell r="B2025" t="str">
            <v>TKG000-10479100</v>
          </cell>
          <cell r="C2025">
            <v>10479100</v>
          </cell>
          <cell r="D2025" t="str">
            <v>AGEN HASANUDIN METRO 007</v>
          </cell>
          <cell r="E2025">
            <v>997</v>
          </cell>
          <cell r="F2025" t="str">
            <v>AGEN TAKUHAIBIN JNE</v>
          </cell>
          <cell r="G2025">
            <v>61</v>
          </cell>
        </row>
        <row r="2026">
          <cell r="B2026" t="str">
            <v>CGK000-10981800</v>
          </cell>
          <cell r="C2026">
            <v>10981800</v>
          </cell>
          <cell r="D2026" t="str">
            <v>AGEN SUNTER GARDEN NEW</v>
          </cell>
          <cell r="E2026">
            <v>997</v>
          </cell>
          <cell r="F2026" t="str">
            <v>AGEN TAKUHAIBIN JNE</v>
          </cell>
          <cell r="G2026">
            <v>18386</v>
          </cell>
        </row>
        <row r="2027">
          <cell r="B2027" t="str">
            <v>DPS000-10541900</v>
          </cell>
          <cell r="C2027">
            <v>10541900</v>
          </cell>
          <cell r="D2027" t="str">
            <v>AGEN RAHAYU YASA</v>
          </cell>
          <cell r="E2027">
            <v>997</v>
          </cell>
          <cell r="F2027" t="str">
            <v>AGEN TAKUHAIBIN JNE</v>
          </cell>
          <cell r="G2027">
            <v>45</v>
          </cell>
        </row>
        <row r="2028">
          <cell r="B2028" t="str">
            <v>CLG000-10532300</v>
          </cell>
          <cell r="C2028">
            <v>10532300</v>
          </cell>
          <cell r="D2028" t="str">
            <v>AGEN ALUN-ALUN</v>
          </cell>
          <cell r="E2028">
            <v>997</v>
          </cell>
          <cell r="F2028" t="str">
            <v>AGEN TAKUHAIBIN JNE</v>
          </cell>
          <cell r="G2028">
            <v>2135</v>
          </cell>
        </row>
        <row r="2029">
          <cell r="B2029" t="str">
            <v>BDO000-SUG0CASH00</v>
          </cell>
          <cell r="C2029" t="str">
            <v>SUG0CASH00</v>
          </cell>
          <cell r="D2029" t="str">
            <v>*CASH SALES FROM SUBANG</v>
          </cell>
          <cell r="E2029">
            <v>998</v>
          </cell>
          <cell r="F2029" t="str">
            <v>KANTOR PERWAKILAN JNE</v>
          </cell>
          <cell r="G2029">
            <v>2761</v>
          </cell>
        </row>
        <row r="2030">
          <cell r="B2030" t="str">
            <v>BOO000-10571600</v>
          </cell>
          <cell r="C2030">
            <v>10571600</v>
          </cell>
          <cell r="D2030" t="str">
            <v>AGEN PURI 3</v>
          </cell>
          <cell r="E2030">
            <v>997</v>
          </cell>
          <cell r="F2030" t="str">
            <v>AGEN TAKUHAIBIN JNE</v>
          </cell>
          <cell r="G2030">
            <v>374</v>
          </cell>
        </row>
        <row r="2031">
          <cell r="B2031" t="str">
            <v>CGK000-10544700</v>
          </cell>
          <cell r="C2031">
            <v>10544700</v>
          </cell>
          <cell r="D2031" t="str">
            <v>S P A</v>
          </cell>
          <cell r="E2031">
            <v>997</v>
          </cell>
          <cell r="F2031" t="str">
            <v>AGEN TAKUHAIBIN JNE</v>
          </cell>
          <cell r="G2031">
            <v>3388</v>
          </cell>
        </row>
        <row r="2032">
          <cell r="B2032" t="str">
            <v>SUB000-10592500</v>
          </cell>
          <cell r="C2032">
            <v>10592500</v>
          </cell>
          <cell r="D2032" t="str">
            <v>COUNTER PUTRO AGUNG</v>
          </cell>
          <cell r="E2032">
            <v>997</v>
          </cell>
          <cell r="F2032" t="str">
            <v>AGEN TAKUHAIBIN JNE</v>
          </cell>
          <cell r="G2032">
            <v>13604</v>
          </cell>
        </row>
        <row r="2033">
          <cell r="B2033" t="str">
            <v>PLM000-10565700</v>
          </cell>
          <cell r="C2033">
            <v>10565700</v>
          </cell>
          <cell r="D2033" t="str">
            <v>SUB AGEN INDRALAYA</v>
          </cell>
          <cell r="E2033">
            <v>997</v>
          </cell>
          <cell r="F2033" t="str">
            <v>AGEN TAKUHAIBIN JNE</v>
          </cell>
          <cell r="G2033">
            <v>1002</v>
          </cell>
        </row>
        <row r="2034">
          <cell r="B2034" t="str">
            <v>CGK000-10977300</v>
          </cell>
          <cell r="C2034">
            <v>10977300</v>
          </cell>
          <cell r="D2034" t="str">
            <v>AGEN MENARA JAMSOSTEK</v>
          </cell>
          <cell r="E2034">
            <v>997</v>
          </cell>
          <cell r="F2034" t="str">
            <v>AGEN TAKUHAIBIN JNE</v>
          </cell>
          <cell r="G2034">
            <v>2839</v>
          </cell>
        </row>
        <row r="2035">
          <cell r="B2035" t="str">
            <v>TRK000-10562800</v>
          </cell>
          <cell r="C2035">
            <v>10562800</v>
          </cell>
          <cell r="D2035" t="str">
            <v>AGEN JNE BOM PANJANG</v>
          </cell>
          <cell r="E2035">
            <v>997</v>
          </cell>
          <cell r="F2035" t="str">
            <v>AGEN TAKUHAIBIN JNE</v>
          </cell>
          <cell r="G2035">
            <v>26</v>
          </cell>
        </row>
        <row r="2036">
          <cell r="B2036" t="str">
            <v>TKG000-10069400</v>
          </cell>
          <cell r="C2036">
            <v>10069400</v>
          </cell>
          <cell r="D2036" t="str">
            <v>AGEN SULTAN AGUNG 2</v>
          </cell>
          <cell r="E2036">
            <v>997</v>
          </cell>
          <cell r="F2036" t="str">
            <v>AGEN TAKUHAIBIN JNE</v>
          </cell>
          <cell r="G2036">
            <v>270</v>
          </cell>
        </row>
        <row r="2037">
          <cell r="B2037" t="str">
            <v>SRG000-10557000</v>
          </cell>
          <cell r="C2037">
            <v>10557000</v>
          </cell>
          <cell r="D2037" t="str">
            <v>COUNTER BERKAH</v>
          </cell>
          <cell r="E2037">
            <v>997</v>
          </cell>
          <cell r="F2037" t="str">
            <v>AGEN TAKUHAIBIN JNE</v>
          </cell>
          <cell r="G2037">
            <v>1072</v>
          </cell>
        </row>
        <row r="2038">
          <cell r="B2038" t="str">
            <v>JOG000-10624100</v>
          </cell>
          <cell r="C2038">
            <v>10624100</v>
          </cell>
          <cell r="D2038" t="str">
            <v>COUNTER 11/CV.HARMONI</v>
          </cell>
          <cell r="E2038">
            <v>997</v>
          </cell>
          <cell r="F2038" t="str">
            <v>AGEN TAKUHAIBIN JNE</v>
          </cell>
          <cell r="G2038">
            <v>258</v>
          </cell>
        </row>
        <row r="2039">
          <cell r="B2039" t="str">
            <v>CLG000-10531100</v>
          </cell>
          <cell r="C2039">
            <v>10531100</v>
          </cell>
          <cell r="D2039" t="str">
            <v>SUB AGEN PANDEGLANG</v>
          </cell>
          <cell r="E2039">
            <v>997</v>
          </cell>
          <cell r="F2039" t="str">
            <v>AGEN TAKUHAIBIN JNE</v>
          </cell>
          <cell r="G2039">
            <v>3745</v>
          </cell>
        </row>
        <row r="2040">
          <cell r="B2040" t="str">
            <v>SUB000-10613000</v>
          </cell>
          <cell r="C2040">
            <v>10613000</v>
          </cell>
          <cell r="D2040" t="str">
            <v>COUNTER DARMO BARU BARAT</v>
          </cell>
          <cell r="E2040">
            <v>997</v>
          </cell>
          <cell r="F2040" t="str">
            <v>AGEN TAKUHAIBIN JNE</v>
          </cell>
          <cell r="G2040">
            <v>13933</v>
          </cell>
        </row>
        <row r="2041">
          <cell r="B2041" t="str">
            <v>SRG000-10601600</v>
          </cell>
          <cell r="C2041">
            <v>10601600</v>
          </cell>
          <cell r="D2041" t="str">
            <v>COUNTER KIOS TIKET</v>
          </cell>
          <cell r="E2041">
            <v>997</v>
          </cell>
          <cell r="F2041" t="str">
            <v>AGEN TAKUHAIBIN JNE</v>
          </cell>
          <cell r="G2041">
            <v>844</v>
          </cell>
        </row>
        <row r="2042">
          <cell r="B2042" t="str">
            <v>BKI000-10594100</v>
          </cell>
          <cell r="C2042">
            <v>10594100</v>
          </cell>
          <cell r="D2042" t="str">
            <v>KP. DELTAMAS - CIKARANG PUSAT</v>
          </cell>
          <cell r="E2042">
            <v>996</v>
          </cell>
          <cell r="F2042" t="str">
            <v>CASH COUNTER</v>
          </cell>
          <cell r="G2042">
            <v>3961</v>
          </cell>
        </row>
        <row r="2043">
          <cell r="B2043" t="str">
            <v>PLM000-10595100</v>
          </cell>
          <cell r="C2043">
            <v>10595100</v>
          </cell>
          <cell r="D2043" t="str">
            <v>AGEN PEMPEK CHAPLIN</v>
          </cell>
          <cell r="E2043">
            <v>997</v>
          </cell>
          <cell r="F2043" t="str">
            <v>AGEN TAKUHAIBIN JNE</v>
          </cell>
          <cell r="G2043">
            <v>56</v>
          </cell>
        </row>
        <row r="2044">
          <cell r="B2044" t="str">
            <v>PLM000-10620200</v>
          </cell>
          <cell r="C2044">
            <v>10620200</v>
          </cell>
          <cell r="D2044" t="str">
            <v>TOKO TITO</v>
          </cell>
          <cell r="E2044">
            <v>997</v>
          </cell>
          <cell r="F2044" t="str">
            <v>AGEN TAKUHAIBIN JNE</v>
          </cell>
          <cell r="G2044">
            <v>151</v>
          </cell>
        </row>
        <row r="2045">
          <cell r="B2045" t="str">
            <v>CGK000-11124800</v>
          </cell>
          <cell r="C2045">
            <v>11124800</v>
          </cell>
          <cell r="D2045" t="str">
            <v>AGEN ALEXA</v>
          </cell>
          <cell r="E2045">
            <v>997</v>
          </cell>
          <cell r="F2045" t="str">
            <v>AGEN TAKUHAIBIN JNE</v>
          </cell>
          <cell r="G2045">
            <v>2150</v>
          </cell>
        </row>
        <row r="2046">
          <cell r="B2046" t="str">
            <v>CLG000-10537900</v>
          </cell>
          <cell r="C2046">
            <v>10537900</v>
          </cell>
          <cell r="D2046" t="str">
            <v>AGEN NUZULIYAH</v>
          </cell>
          <cell r="E2046">
            <v>997</v>
          </cell>
          <cell r="F2046" t="str">
            <v>AGEN TAKUHAIBIN JNE</v>
          </cell>
          <cell r="G2046">
            <v>502</v>
          </cell>
        </row>
        <row r="2047">
          <cell r="B2047" t="str">
            <v>KDI000-10516400</v>
          </cell>
          <cell r="C2047">
            <v>10516400</v>
          </cell>
          <cell r="D2047" t="str">
            <v>AGEN TOKO BRAVO CELLULER</v>
          </cell>
          <cell r="E2047">
            <v>997</v>
          </cell>
          <cell r="F2047" t="str">
            <v>AGEN TAKUHAIBIN JNE</v>
          </cell>
          <cell r="G2047">
            <v>13</v>
          </cell>
        </row>
        <row r="2048">
          <cell r="B2048" t="str">
            <v>CGK000-11159700</v>
          </cell>
          <cell r="C2048">
            <v>11159700</v>
          </cell>
          <cell r="D2048" t="str">
            <v>AGEN PLUIT SEA VIEW</v>
          </cell>
          <cell r="E2048">
            <v>997</v>
          </cell>
          <cell r="F2048" t="str">
            <v>AGEN TAKUHAIBIN JNE</v>
          </cell>
          <cell r="G2048">
            <v>388</v>
          </cell>
        </row>
        <row r="2049">
          <cell r="B2049" t="str">
            <v>BDO000-10272500</v>
          </cell>
          <cell r="C2049">
            <v>10272500</v>
          </cell>
          <cell r="D2049" t="str">
            <v>AGEN CEMARA</v>
          </cell>
          <cell r="E2049">
            <v>997</v>
          </cell>
          <cell r="F2049" t="str">
            <v>AGEN TAKUHAIBIN JNE</v>
          </cell>
          <cell r="G2049">
            <v>21561</v>
          </cell>
        </row>
        <row r="2050">
          <cell r="B2050" t="str">
            <v>CGK000-10855300</v>
          </cell>
          <cell r="C2050">
            <v>10855300</v>
          </cell>
          <cell r="D2050" t="str">
            <v>SUKMA</v>
          </cell>
          <cell r="E2050">
            <v>997</v>
          </cell>
          <cell r="F2050" t="str">
            <v>AGEN TAKUHAIBIN JNE</v>
          </cell>
          <cell r="G2050">
            <v>3302</v>
          </cell>
        </row>
        <row r="2051">
          <cell r="B2051" t="str">
            <v>JBR000-10512600</v>
          </cell>
          <cell r="C2051">
            <v>10512600</v>
          </cell>
          <cell r="D2051" t="str">
            <v>COUNTER KENANGA</v>
          </cell>
          <cell r="E2051">
            <v>997</v>
          </cell>
          <cell r="F2051" t="str">
            <v>AGEN TAKUHAIBIN JNE</v>
          </cell>
          <cell r="G2051">
            <v>993</v>
          </cell>
        </row>
        <row r="2052">
          <cell r="B2052" t="str">
            <v>BKI000-10565800</v>
          </cell>
          <cell r="C2052">
            <v>10565800</v>
          </cell>
          <cell r="D2052" t="str">
            <v>BINTANG JAYA MANDIRI 2 PT.</v>
          </cell>
          <cell r="E2052">
            <v>997</v>
          </cell>
          <cell r="F2052" t="str">
            <v>AGEN TAKUHAIBIN JNE</v>
          </cell>
          <cell r="G2052">
            <v>192</v>
          </cell>
        </row>
        <row r="2053">
          <cell r="B2053" t="str">
            <v>KRW000-10528100</v>
          </cell>
          <cell r="C2053">
            <v>10528100</v>
          </cell>
          <cell r="D2053" t="str">
            <v>COUNTER LAMARAN</v>
          </cell>
          <cell r="E2053">
            <v>997</v>
          </cell>
          <cell r="F2053" t="str">
            <v>AGEN TAKUHAIBIN JNE</v>
          </cell>
          <cell r="G2053">
            <v>824</v>
          </cell>
        </row>
        <row r="2054">
          <cell r="B2054" t="str">
            <v>PKU000-10505400</v>
          </cell>
          <cell r="C2054">
            <v>10505400</v>
          </cell>
          <cell r="D2054" t="str">
            <v>AGEN 5</v>
          </cell>
          <cell r="E2054">
            <v>997</v>
          </cell>
          <cell r="F2054" t="str">
            <v>AGEN TAKUHAIBIN JNE</v>
          </cell>
          <cell r="G2054">
            <v>226</v>
          </cell>
        </row>
        <row r="2055">
          <cell r="B2055" t="str">
            <v>PLM000-10575100</v>
          </cell>
          <cell r="C2055">
            <v>10575100</v>
          </cell>
          <cell r="D2055" t="str">
            <v>GUMINDA INTI PT</v>
          </cell>
          <cell r="E2055">
            <v>997</v>
          </cell>
          <cell r="F2055" t="str">
            <v>AGEN TAKUHAIBIN JNE</v>
          </cell>
          <cell r="G2055">
            <v>274</v>
          </cell>
        </row>
        <row r="2056">
          <cell r="B2056" t="str">
            <v>BKI000-10604100</v>
          </cell>
          <cell r="C2056">
            <v>10604100</v>
          </cell>
          <cell r="D2056" t="str">
            <v>AGEN SIMPRUG</v>
          </cell>
          <cell r="E2056">
            <v>997</v>
          </cell>
          <cell r="F2056" t="str">
            <v>AGEN TAKUHAIBIN JNE</v>
          </cell>
          <cell r="G2056">
            <v>2496</v>
          </cell>
        </row>
        <row r="2057">
          <cell r="B2057" t="str">
            <v>CGK000-10766000</v>
          </cell>
          <cell r="C2057">
            <v>10766000</v>
          </cell>
          <cell r="D2057" t="str">
            <v>*KEJAKSAAN</v>
          </cell>
          <cell r="E2057">
            <v>997</v>
          </cell>
          <cell r="F2057" t="str">
            <v>AGEN TAKUHAIBIN JNE</v>
          </cell>
          <cell r="G2057">
            <v>6323</v>
          </cell>
        </row>
        <row r="2058">
          <cell r="B2058" t="str">
            <v>PNK000-10571000</v>
          </cell>
          <cell r="C2058">
            <v>10571000</v>
          </cell>
          <cell r="D2058" t="str">
            <v>AGEN PALOH</v>
          </cell>
          <cell r="E2058">
            <v>997</v>
          </cell>
          <cell r="F2058" t="str">
            <v>AGEN TAKUHAIBIN JNE</v>
          </cell>
          <cell r="G2058">
            <v>57</v>
          </cell>
        </row>
        <row r="2059">
          <cell r="B2059" t="str">
            <v>PSR000-10418800</v>
          </cell>
          <cell r="C2059">
            <v>10418800</v>
          </cell>
          <cell r="D2059" t="str">
            <v>AGEN BHIRAWIDHA</v>
          </cell>
          <cell r="E2059">
            <v>997</v>
          </cell>
          <cell r="F2059" t="str">
            <v>AGEN TAKUHAIBIN JNE</v>
          </cell>
          <cell r="G2059">
            <v>125</v>
          </cell>
        </row>
        <row r="2060">
          <cell r="B2060" t="str">
            <v>UPG000-UPG0UP1800</v>
          </cell>
          <cell r="C2060" t="str">
            <v>UPG0UP1800</v>
          </cell>
          <cell r="D2060" t="str">
            <v>AGEN PALOPO</v>
          </cell>
          <cell r="E2060">
            <v>997</v>
          </cell>
          <cell r="F2060" t="str">
            <v>AGEN TAKUHAIBIN JNE</v>
          </cell>
          <cell r="G2060">
            <v>677</v>
          </cell>
        </row>
        <row r="2061">
          <cell r="B2061" t="str">
            <v>SUB000-10635300</v>
          </cell>
          <cell r="C2061">
            <v>10635300</v>
          </cell>
          <cell r="D2061" t="str">
            <v>COUNTER LINGKAR TIMUR</v>
          </cell>
          <cell r="E2061">
            <v>997</v>
          </cell>
          <cell r="F2061" t="str">
            <v>AGEN TAKUHAIBIN JNE</v>
          </cell>
          <cell r="G2061">
            <v>1886</v>
          </cell>
        </row>
        <row r="2062">
          <cell r="B2062" t="str">
            <v>BKI000-11035300</v>
          </cell>
          <cell r="C2062">
            <v>11035300</v>
          </cell>
          <cell r="D2062" t="str">
            <v>AGEN NONIAS</v>
          </cell>
          <cell r="E2062">
            <v>997</v>
          </cell>
          <cell r="F2062" t="str">
            <v>AGEN TAKUHAIBIN JNE</v>
          </cell>
          <cell r="G2062">
            <v>988</v>
          </cell>
        </row>
        <row r="2063">
          <cell r="B2063" t="str">
            <v>BTH000-10507200</v>
          </cell>
          <cell r="C2063">
            <v>10507200</v>
          </cell>
          <cell r="D2063" t="str">
            <v>SUB AGEN NATUNA</v>
          </cell>
          <cell r="E2063">
            <v>997</v>
          </cell>
          <cell r="F2063" t="str">
            <v>AGEN TAKUHAIBIN JNE</v>
          </cell>
          <cell r="G2063">
            <v>437</v>
          </cell>
        </row>
        <row r="2064">
          <cell r="B2064" t="str">
            <v>MES000-11005600</v>
          </cell>
          <cell r="C2064">
            <v>11005600</v>
          </cell>
          <cell r="D2064" t="str">
            <v>AGEN CENGKEH TURI</v>
          </cell>
          <cell r="E2064">
            <v>997</v>
          </cell>
          <cell r="F2064" t="str">
            <v>AGEN TAKUHAIBIN JNE</v>
          </cell>
          <cell r="G2064">
            <v>843</v>
          </cell>
        </row>
        <row r="2065">
          <cell r="B2065" t="str">
            <v>MDC000-10504200</v>
          </cell>
          <cell r="C2065">
            <v>10504200</v>
          </cell>
          <cell r="D2065" t="str">
            <v>COUNTER SEA</v>
          </cell>
          <cell r="E2065">
            <v>997</v>
          </cell>
          <cell r="F2065" t="str">
            <v>AGEN TAKUHAIBIN JNE</v>
          </cell>
          <cell r="G2065">
            <v>5</v>
          </cell>
        </row>
        <row r="2066">
          <cell r="B2066" t="str">
            <v>CXP000-10115400</v>
          </cell>
          <cell r="C2066">
            <v>10115400</v>
          </cell>
          <cell r="D2066" t="str">
            <v>KANTOR PERWAKILAN SIDAREJA</v>
          </cell>
          <cell r="E2066">
            <v>998</v>
          </cell>
          <cell r="F2066" t="str">
            <v>KANTOR PERWAKILAN JNE</v>
          </cell>
          <cell r="G2066">
            <v>344</v>
          </cell>
        </row>
        <row r="2067">
          <cell r="B2067" t="str">
            <v>CGK000-10856600</v>
          </cell>
          <cell r="C2067">
            <v>10856600</v>
          </cell>
          <cell r="D2067" t="str">
            <v>AGEN SAHABAT</v>
          </cell>
          <cell r="E2067">
            <v>997</v>
          </cell>
          <cell r="F2067" t="str">
            <v>AGEN TAKUHAIBIN JNE</v>
          </cell>
          <cell r="G2067">
            <v>5285</v>
          </cell>
        </row>
        <row r="2068">
          <cell r="B2068" t="str">
            <v>MES000-10588800</v>
          </cell>
          <cell r="C2068">
            <v>10588800</v>
          </cell>
          <cell r="D2068" t="str">
            <v>AGEN GARU I</v>
          </cell>
          <cell r="E2068">
            <v>997</v>
          </cell>
          <cell r="F2068" t="str">
            <v>AGEN TAKUHAIBIN JNE</v>
          </cell>
          <cell r="G2068">
            <v>43</v>
          </cell>
        </row>
        <row r="2069">
          <cell r="B2069" t="str">
            <v>JBR000-10509700</v>
          </cell>
          <cell r="C2069">
            <v>10509700</v>
          </cell>
          <cell r="D2069" t="str">
            <v>AGEN SRONO</v>
          </cell>
          <cell r="E2069">
            <v>997</v>
          </cell>
          <cell r="F2069" t="str">
            <v>AGEN TAKUHAIBIN JNE</v>
          </cell>
          <cell r="G2069">
            <v>1194</v>
          </cell>
        </row>
        <row r="2070">
          <cell r="B2070" t="str">
            <v>KDI000-10509200</v>
          </cell>
          <cell r="C2070">
            <v>10509200</v>
          </cell>
          <cell r="D2070" t="str">
            <v>AGEN TUMAKA</v>
          </cell>
          <cell r="E2070">
            <v>997</v>
          </cell>
          <cell r="F2070" t="str">
            <v>AGEN TAKUHAIBIN JNE</v>
          </cell>
          <cell r="G2070">
            <v>121</v>
          </cell>
        </row>
        <row r="2071">
          <cell r="B2071" t="str">
            <v>TSM000-10003300</v>
          </cell>
          <cell r="C2071">
            <v>10003300</v>
          </cell>
          <cell r="D2071" t="str">
            <v>AGEN VBEE</v>
          </cell>
          <cell r="E2071">
            <v>997</v>
          </cell>
          <cell r="F2071" t="str">
            <v>AGEN TAKUHAIBIN JNE</v>
          </cell>
          <cell r="G2071">
            <v>288</v>
          </cell>
        </row>
        <row r="2072">
          <cell r="B2072" t="str">
            <v>DPS000-10537100</v>
          </cell>
          <cell r="C2072">
            <v>10537100</v>
          </cell>
          <cell r="D2072" t="str">
            <v>AGEN ASKANA</v>
          </cell>
          <cell r="E2072">
            <v>997</v>
          </cell>
          <cell r="F2072" t="str">
            <v>AGEN TAKUHAIBIN JNE</v>
          </cell>
          <cell r="G2072">
            <v>830</v>
          </cell>
        </row>
        <row r="2073">
          <cell r="B2073" t="str">
            <v>BDO000-10346300</v>
          </cell>
          <cell r="C2073">
            <v>10346300</v>
          </cell>
          <cell r="D2073" t="str">
            <v>*AGEN JELEKONG</v>
          </cell>
          <cell r="E2073">
            <v>997</v>
          </cell>
          <cell r="F2073" t="str">
            <v>AGEN TAKUHAIBIN JNE</v>
          </cell>
          <cell r="G2073">
            <v>9769</v>
          </cell>
        </row>
        <row r="2074">
          <cell r="B2074" t="str">
            <v>BPN000-10581700</v>
          </cell>
          <cell r="C2074">
            <v>10581700</v>
          </cell>
          <cell r="D2074" t="str">
            <v>AGEN DI.PANJAITAN</v>
          </cell>
          <cell r="E2074">
            <v>997</v>
          </cell>
          <cell r="F2074" t="str">
            <v>AGEN TAKUHAIBIN JNE</v>
          </cell>
          <cell r="G2074">
            <v>232</v>
          </cell>
        </row>
        <row r="2075">
          <cell r="B2075" t="str">
            <v>DPS000-10523000</v>
          </cell>
          <cell r="C2075">
            <v>10523000</v>
          </cell>
          <cell r="D2075" t="str">
            <v>AGEN RAYA KUTA</v>
          </cell>
          <cell r="E2075">
            <v>997</v>
          </cell>
          <cell r="F2075" t="str">
            <v>AGEN TAKUHAIBIN JNE</v>
          </cell>
          <cell r="G2075">
            <v>2432</v>
          </cell>
        </row>
        <row r="2076">
          <cell r="B2076" t="str">
            <v>CGK000-10624100</v>
          </cell>
          <cell r="C2076">
            <v>10624100</v>
          </cell>
          <cell r="D2076" t="str">
            <v>PANCA KARYA</v>
          </cell>
          <cell r="E2076">
            <v>997</v>
          </cell>
          <cell r="F2076" t="str">
            <v>AGEN TAKUHAIBIN JNE</v>
          </cell>
          <cell r="G2076">
            <v>9824</v>
          </cell>
        </row>
        <row r="2077">
          <cell r="B2077" t="str">
            <v>SOC000-10561900</v>
          </cell>
          <cell r="C2077">
            <v>10561900</v>
          </cell>
          <cell r="D2077" t="str">
            <v>COUNTER KROYO</v>
          </cell>
          <cell r="E2077">
            <v>997</v>
          </cell>
          <cell r="F2077" t="str">
            <v>AGEN TAKUHAIBIN JNE</v>
          </cell>
          <cell r="G2077">
            <v>395</v>
          </cell>
        </row>
        <row r="2078">
          <cell r="B2078" t="str">
            <v>SUB000-10611900</v>
          </cell>
          <cell r="C2078">
            <v>10611900</v>
          </cell>
          <cell r="D2078" t="str">
            <v>COUNTER MEDOKAN AYU</v>
          </cell>
          <cell r="E2078">
            <v>997</v>
          </cell>
          <cell r="F2078" t="str">
            <v>AGEN TAKUHAIBIN JNE</v>
          </cell>
          <cell r="G2078">
            <v>3442</v>
          </cell>
        </row>
        <row r="2079">
          <cell r="B2079" t="str">
            <v>BDJ000-10109600</v>
          </cell>
          <cell r="C2079">
            <v>10109600</v>
          </cell>
          <cell r="D2079" t="str">
            <v>COUNTER R. SOEPRAPTO</v>
          </cell>
          <cell r="E2079">
            <v>997</v>
          </cell>
          <cell r="F2079" t="str">
            <v>AGEN TAKUHAIBIN JNE</v>
          </cell>
          <cell r="G2079">
            <v>16</v>
          </cell>
        </row>
        <row r="2080">
          <cell r="B2080" t="str">
            <v>CGK000-11060200</v>
          </cell>
          <cell r="C2080">
            <v>11060200</v>
          </cell>
          <cell r="D2080" t="str">
            <v>AGEN GEMPOL</v>
          </cell>
          <cell r="E2080">
            <v>997</v>
          </cell>
          <cell r="F2080" t="str">
            <v>AGEN TAKUHAIBIN JNE</v>
          </cell>
          <cell r="G2080">
            <v>5904</v>
          </cell>
        </row>
        <row r="2081">
          <cell r="B2081" t="str">
            <v>TGR000-10639000</v>
          </cell>
          <cell r="C2081">
            <v>10639000</v>
          </cell>
          <cell r="D2081" t="str">
            <v>AGEN BONANG</v>
          </cell>
          <cell r="E2081">
            <v>997</v>
          </cell>
          <cell r="F2081" t="str">
            <v>AGEN TAKUHAIBIN JNE</v>
          </cell>
          <cell r="G2081">
            <v>3195</v>
          </cell>
        </row>
        <row r="2082">
          <cell r="B2082" t="str">
            <v>SOC000-10969600</v>
          </cell>
          <cell r="C2082">
            <v>10969600</v>
          </cell>
          <cell r="D2082" t="str">
            <v>AGEN DONOHUDAN BYL</v>
          </cell>
          <cell r="E2082">
            <v>997</v>
          </cell>
          <cell r="F2082" t="str">
            <v>AGEN TAKUHAIBIN JNE</v>
          </cell>
          <cell r="G2082">
            <v>1622</v>
          </cell>
        </row>
        <row r="2083">
          <cell r="B2083" t="str">
            <v>SMD000-10539000</v>
          </cell>
          <cell r="C2083">
            <v>10539000</v>
          </cell>
          <cell r="D2083" t="str">
            <v>SUB AGEN MUARA BADAK</v>
          </cell>
          <cell r="E2083">
            <v>997</v>
          </cell>
          <cell r="F2083" t="str">
            <v>AGEN TAKUHAIBIN JNE</v>
          </cell>
          <cell r="G2083">
            <v>288</v>
          </cell>
        </row>
        <row r="2084">
          <cell r="B2084" t="str">
            <v>MXG000-10501500</v>
          </cell>
          <cell r="C2084">
            <v>10501500</v>
          </cell>
          <cell r="D2084" t="str">
            <v>COUNTER SAWOJAJAR</v>
          </cell>
          <cell r="E2084">
            <v>997</v>
          </cell>
          <cell r="F2084" t="str">
            <v>AGEN TAKUHAIBIN JNE</v>
          </cell>
          <cell r="G2084">
            <v>4157</v>
          </cell>
        </row>
        <row r="2085">
          <cell r="B2085" t="str">
            <v>SMD000-10945400</v>
          </cell>
          <cell r="C2085">
            <v>10945400</v>
          </cell>
          <cell r="D2085" t="str">
            <v>AGEN SAMBUTAN</v>
          </cell>
          <cell r="E2085">
            <v>997</v>
          </cell>
          <cell r="F2085" t="str">
            <v>AGEN TAKUHAIBIN JNE</v>
          </cell>
          <cell r="G2085">
            <v>187</v>
          </cell>
        </row>
        <row r="2086">
          <cell r="B2086" t="str">
            <v>TSM000-10204500</v>
          </cell>
          <cell r="C2086">
            <v>10204500</v>
          </cell>
          <cell r="D2086" t="str">
            <v>AGEN HOS COKROAMINOTO</v>
          </cell>
          <cell r="E2086">
            <v>997</v>
          </cell>
          <cell r="F2086" t="str">
            <v>AGEN TAKUHAIBIN JNE</v>
          </cell>
          <cell r="G2086">
            <v>232</v>
          </cell>
        </row>
        <row r="2087">
          <cell r="B2087" t="str">
            <v>CLG000-10508600</v>
          </cell>
          <cell r="C2087">
            <v>10508600</v>
          </cell>
          <cell r="D2087" t="str">
            <v>KRAMAT RAYA CV.</v>
          </cell>
          <cell r="E2087">
            <v>997</v>
          </cell>
          <cell r="F2087" t="str">
            <v>AGEN TAKUHAIBIN JNE</v>
          </cell>
          <cell r="G2087">
            <v>205</v>
          </cell>
        </row>
        <row r="2088">
          <cell r="B2088" t="str">
            <v>SRG000-10628400</v>
          </cell>
          <cell r="C2088">
            <v>10628400</v>
          </cell>
          <cell r="D2088" t="str">
            <v>COUNTER BROMO</v>
          </cell>
          <cell r="E2088">
            <v>997</v>
          </cell>
          <cell r="F2088" t="str">
            <v>AGEN TAKUHAIBIN JNE</v>
          </cell>
          <cell r="G2088">
            <v>16</v>
          </cell>
        </row>
        <row r="2089">
          <cell r="B2089" t="str">
            <v>TRK000-10500200</v>
          </cell>
          <cell r="C2089">
            <v>10500200</v>
          </cell>
          <cell r="D2089" t="str">
            <v>AGEN MALINAU</v>
          </cell>
          <cell r="E2089">
            <v>997</v>
          </cell>
          <cell r="F2089" t="str">
            <v>AGEN TAKUHAIBIN JNE</v>
          </cell>
          <cell r="G2089">
            <v>1035</v>
          </cell>
        </row>
        <row r="2090">
          <cell r="B2090" t="str">
            <v>AMI000-10514500</v>
          </cell>
          <cell r="C2090">
            <v>10514500</v>
          </cell>
          <cell r="D2090" t="str">
            <v>SUB AGEN LOMBOK TIMUR</v>
          </cell>
          <cell r="E2090">
            <v>997</v>
          </cell>
          <cell r="F2090" t="str">
            <v>AGEN TAKUHAIBIN JNE</v>
          </cell>
          <cell r="G2090">
            <v>1078</v>
          </cell>
        </row>
        <row r="2091">
          <cell r="B2091" t="str">
            <v>PLW000-10502600</v>
          </cell>
          <cell r="C2091">
            <v>10502600</v>
          </cell>
          <cell r="D2091" t="str">
            <v>SUB AGEN TOLI-TOLI</v>
          </cell>
          <cell r="E2091">
            <v>997</v>
          </cell>
          <cell r="F2091" t="str">
            <v>AGEN TAKUHAIBIN JNE</v>
          </cell>
          <cell r="G2091">
            <v>204</v>
          </cell>
        </row>
        <row r="2092">
          <cell r="B2092" t="str">
            <v>BOO000-10529100</v>
          </cell>
          <cell r="C2092">
            <v>10529100</v>
          </cell>
          <cell r="D2092" t="str">
            <v>AGEN SEMPUR</v>
          </cell>
          <cell r="E2092">
            <v>997</v>
          </cell>
          <cell r="F2092" t="str">
            <v>AGEN TAKUHAIBIN JNE</v>
          </cell>
          <cell r="G2092">
            <v>3113</v>
          </cell>
        </row>
        <row r="2093">
          <cell r="B2093" t="str">
            <v>SRG000-11040500</v>
          </cell>
          <cell r="C2093">
            <v>11040500</v>
          </cell>
          <cell r="D2093" t="str">
            <v>AGEN RAJA</v>
          </cell>
          <cell r="E2093">
            <v>997</v>
          </cell>
          <cell r="F2093" t="str">
            <v>AGEN TAKUHAIBIN JNE</v>
          </cell>
          <cell r="G2093">
            <v>385</v>
          </cell>
        </row>
        <row r="2094">
          <cell r="B2094" t="str">
            <v>CGK000-11168100</v>
          </cell>
          <cell r="C2094">
            <v>11168100</v>
          </cell>
          <cell r="D2094" t="str">
            <v>AGEN UMAR ZAID</v>
          </cell>
          <cell r="E2094">
            <v>997</v>
          </cell>
          <cell r="F2094" t="str">
            <v>AGEN TAKUHAIBIN JNE</v>
          </cell>
          <cell r="G2094">
            <v>2439</v>
          </cell>
        </row>
        <row r="2095">
          <cell r="B2095" t="str">
            <v>SUB000-10673600</v>
          </cell>
          <cell r="C2095">
            <v>10673600</v>
          </cell>
          <cell r="D2095" t="str">
            <v>COUNTER BUNGURAN</v>
          </cell>
          <cell r="E2095">
            <v>997</v>
          </cell>
          <cell r="F2095" t="str">
            <v>AGEN TAKUHAIBIN JNE</v>
          </cell>
          <cell r="G2095">
            <v>9119</v>
          </cell>
        </row>
        <row r="2096">
          <cell r="B2096" t="str">
            <v>BKI000-10578100</v>
          </cell>
          <cell r="C2096">
            <v>10578100</v>
          </cell>
          <cell r="D2096" t="str">
            <v>AGEN SUMIR</v>
          </cell>
          <cell r="E2096">
            <v>997</v>
          </cell>
          <cell r="F2096" t="str">
            <v>AGEN TAKUHAIBIN JNE</v>
          </cell>
          <cell r="G2096">
            <v>1140</v>
          </cell>
        </row>
        <row r="2097">
          <cell r="B2097" t="str">
            <v>MES000-10575700</v>
          </cell>
          <cell r="C2097">
            <v>10575700</v>
          </cell>
          <cell r="D2097" t="str">
            <v>AGEN MAKMUR HARAPAN</v>
          </cell>
          <cell r="E2097">
            <v>997</v>
          </cell>
          <cell r="F2097" t="str">
            <v>AGEN TAKUHAIBIN JNE</v>
          </cell>
          <cell r="G2097">
            <v>196</v>
          </cell>
        </row>
        <row r="2098">
          <cell r="B2098" t="str">
            <v>MES000-10536400</v>
          </cell>
          <cell r="C2098">
            <v>10536400</v>
          </cell>
          <cell r="D2098" t="str">
            <v>AGENT DR.MANSYUR (PERKASA CV.)</v>
          </cell>
          <cell r="E2098">
            <v>997</v>
          </cell>
          <cell r="F2098" t="str">
            <v>AGEN TAKUHAIBIN JNE</v>
          </cell>
          <cell r="G2098">
            <v>277</v>
          </cell>
        </row>
        <row r="2099">
          <cell r="B2099" t="str">
            <v>PGK000-10511100</v>
          </cell>
          <cell r="C2099">
            <v>10511100</v>
          </cell>
          <cell r="D2099" t="str">
            <v>COUNTER OTAK OTAK ASE</v>
          </cell>
          <cell r="E2099">
            <v>997</v>
          </cell>
          <cell r="F2099" t="str">
            <v>AGEN TAKUHAIBIN JNE</v>
          </cell>
          <cell r="G2099">
            <v>13</v>
          </cell>
        </row>
        <row r="2100">
          <cell r="B2100" t="str">
            <v>SOC000-10970600</v>
          </cell>
          <cell r="C2100">
            <v>10970600</v>
          </cell>
          <cell r="D2100" t="str">
            <v>AGEN BERSAUDARA-KRA</v>
          </cell>
          <cell r="E2100">
            <v>997</v>
          </cell>
          <cell r="F2100" t="str">
            <v>AGEN TAKUHAIBIN JNE</v>
          </cell>
          <cell r="G2100">
            <v>1071</v>
          </cell>
        </row>
        <row r="2101">
          <cell r="B2101" t="str">
            <v>PDG000-10506400</v>
          </cell>
          <cell r="C2101">
            <v>10506400</v>
          </cell>
          <cell r="D2101" t="str">
            <v>AGEN AFRIZAL NURDIN</v>
          </cell>
          <cell r="E2101">
            <v>997</v>
          </cell>
          <cell r="F2101" t="str">
            <v>AGEN TAKUHAIBIN JNE</v>
          </cell>
          <cell r="G2101">
            <v>34</v>
          </cell>
        </row>
        <row r="2102">
          <cell r="B2102" t="str">
            <v>MES000-10595200</v>
          </cell>
          <cell r="C2102">
            <v>10595200</v>
          </cell>
          <cell r="D2102" t="str">
            <v>AGEN KP ACEH BINJAI</v>
          </cell>
          <cell r="E2102">
            <v>997</v>
          </cell>
          <cell r="F2102" t="str">
            <v>AGEN TAKUHAIBIN JNE</v>
          </cell>
          <cell r="G2102">
            <v>42</v>
          </cell>
        </row>
        <row r="2103">
          <cell r="B2103" t="str">
            <v>PLM000-10603900</v>
          </cell>
          <cell r="C2103">
            <v>10603900</v>
          </cell>
          <cell r="D2103" t="str">
            <v>SUB AGEN KAYU AGUNG</v>
          </cell>
          <cell r="E2103">
            <v>997</v>
          </cell>
          <cell r="F2103" t="str">
            <v>AGEN TAKUHAIBIN JNE</v>
          </cell>
          <cell r="G2103">
            <v>806</v>
          </cell>
        </row>
        <row r="2104">
          <cell r="B2104" t="str">
            <v>BPN000-10571000</v>
          </cell>
          <cell r="C2104">
            <v>10571000</v>
          </cell>
          <cell r="D2104" t="str">
            <v>COUNTER KAMPUNG BARU</v>
          </cell>
          <cell r="E2104">
            <v>997</v>
          </cell>
          <cell r="F2104" t="str">
            <v>AGEN TAKUHAIBIN JNE</v>
          </cell>
          <cell r="G2104">
            <v>187</v>
          </cell>
        </row>
        <row r="2105">
          <cell r="B2105" t="str">
            <v>CGK000-10801600</v>
          </cell>
          <cell r="C2105">
            <v>10801600</v>
          </cell>
          <cell r="D2105" t="str">
            <v>AGEN KIAT UTAMA</v>
          </cell>
          <cell r="E2105">
            <v>997</v>
          </cell>
          <cell r="F2105" t="str">
            <v>AGEN TAKUHAIBIN JNE</v>
          </cell>
          <cell r="G2105">
            <v>6405</v>
          </cell>
        </row>
        <row r="2106">
          <cell r="B2106" t="str">
            <v>SRG000-10578900</v>
          </cell>
          <cell r="C2106">
            <v>10578900</v>
          </cell>
          <cell r="D2106" t="str">
            <v>SUB AGEN PUCANG GADING</v>
          </cell>
          <cell r="E2106">
            <v>997</v>
          </cell>
          <cell r="F2106" t="str">
            <v>AGEN TAKUHAIBIN JNE</v>
          </cell>
          <cell r="G2106">
            <v>467</v>
          </cell>
        </row>
        <row r="2107">
          <cell r="B2107" t="str">
            <v>SRG000-10594000</v>
          </cell>
          <cell r="C2107">
            <v>10594000</v>
          </cell>
          <cell r="D2107" t="str">
            <v>AGEN SULTAN AGUNG</v>
          </cell>
          <cell r="E2107">
            <v>997</v>
          </cell>
          <cell r="F2107" t="str">
            <v>AGEN TAKUHAIBIN JNE</v>
          </cell>
          <cell r="G2107">
            <v>470</v>
          </cell>
        </row>
        <row r="2108">
          <cell r="B2108" t="str">
            <v>CGK000-10684500</v>
          </cell>
          <cell r="C2108">
            <v>10684500</v>
          </cell>
          <cell r="D2108" t="str">
            <v>PUTRA BERSAUDARA</v>
          </cell>
          <cell r="E2108">
            <v>997</v>
          </cell>
          <cell r="F2108" t="str">
            <v>AGEN TAKUHAIBIN JNE</v>
          </cell>
          <cell r="G2108">
            <v>21961</v>
          </cell>
        </row>
        <row r="2109">
          <cell r="B2109" t="str">
            <v>CGK000-10511900</v>
          </cell>
          <cell r="C2109">
            <v>10511900</v>
          </cell>
          <cell r="D2109" t="str">
            <v>* FARIZ</v>
          </cell>
          <cell r="E2109">
            <v>997</v>
          </cell>
          <cell r="F2109" t="str">
            <v>AGEN TAKUHAIBIN JNE</v>
          </cell>
          <cell r="G2109">
            <v>9430</v>
          </cell>
        </row>
        <row r="2110">
          <cell r="B2110" t="str">
            <v>BOO000-10542200</v>
          </cell>
          <cell r="C2110">
            <v>10542200</v>
          </cell>
          <cell r="D2110" t="str">
            <v>AGEN LIPI</v>
          </cell>
          <cell r="E2110">
            <v>997</v>
          </cell>
          <cell r="F2110" t="str">
            <v>AGEN TAKUHAIBIN JNE</v>
          </cell>
          <cell r="G2110">
            <v>2493</v>
          </cell>
        </row>
        <row r="2111">
          <cell r="B2111" t="str">
            <v>SRG000-11043800</v>
          </cell>
          <cell r="C2111">
            <v>11043800</v>
          </cell>
          <cell r="D2111" t="str">
            <v>AGEN TOKO SAE</v>
          </cell>
          <cell r="E2111">
            <v>997</v>
          </cell>
          <cell r="F2111" t="str">
            <v>AGEN TAKUHAIBIN JNE</v>
          </cell>
          <cell r="G2111">
            <v>116</v>
          </cell>
        </row>
        <row r="2112">
          <cell r="B2112" t="str">
            <v>BOO000-10547400</v>
          </cell>
          <cell r="C2112">
            <v>10547400</v>
          </cell>
          <cell r="D2112" t="str">
            <v>AGEN PINTU AIR CIBINONG</v>
          </cell>
          <cell r="E2112">
            <v>997</v>
          </cell>
          <cell r="F2112" t="str">
            <v>AGEN TAKUHAIBIN JNE</v>
          </cell>
          <cell r="G2112">
            <v>2115</v>
          </cell>
        </row>
        <row r="2113">
          <cell r="B2113" t="str">
            <v>CGK000-10539000</v>
          </cell>
          <cell r="C2113">
            <v>10539000</v>
          </cell>
          <cell r="D2113" t="str">
            <v>* TRIMITRA</v>
          </cell>
          <cell r="E2113">
            <v>997</v>
          </cell>
          <cell r="F2113" t="str">
            <v>AGEN TAKUHAIBIN JNE</v>
          </cell>
          <cell r="G2113">
            <v>5401</v>
          </cell>
        </row>
        <row r="2114">
          <cell r="B2114" t="str">
            <v>UPG000-10542500</v>
          </cell>
          <cell r="C2114">
            <v>10542500</v>
          </cell>
          <cell r="D2114" t="str">
            <v>AGEN SUDIANG RAYA</v>
          </cell>
          <cell r="E2114">
            <v>997</v>
          </cell>
          <cell r="F2114" t="str">
            <v>AGEN TAKUHAIBIN JNE</v>
          </cell>
          <cell r="G2114">
            <v>535</v>
          </cell>
        </row>
        <row r="2115">
          <cell r="B2115" t="str">
            <v>SOC000-10555100</v>
          </cell>
          <cell r="C2115">
            <v>10555100</v>
          </cell>
          <cell r="D2115" t="str">
            <v>COUNTER BATUWARNO</v>
          </cell>
          <cell r="E2115">
            <v>997</v>
          </cell>
          <cell r="F2115" t="str">
            <v>AGEN TAKUHAIBIN JNE</v>
          </cell>
          <cell r="G2115">
            <v>45</v>
          </cell>
        </row>
        <row r="2116">
          <cell r="B2116" t="str">
            <v>KDI000-10506200</v>
          </cell>
          <cell r="C2116">
            <v>10506200</v>
          </cell>
          <cell r="D2116" t="str">
            <v>AGEN SAO-SAO</v>
          </cell>
          <cell r="E2116">
            <v>997</v>
          </cell>
          <cell r="F2116" t="str">
            <v>AGEN TAKUHAIBIN JNE</v>
          </cell>
          <cell r="G2116">
            <v>42</v>
          </cell>
        </row>
        <row r="2117">
          <cell r="B2117" t="str">
            <v>UPG000-10517000</v>
          </cell>
          <cell r="C2117">
            <v>10517000</v>
          </cell>
          <cell r="D2117" t="str">
            <v>COUNTER EMMY SAELAN</v>
          </cell>
          <cell r="E2117">
            <v>997</v>
          </cell>
          <cell r="F2117" t="str">
            <v>AGEN TAKUHAIBIN JNE</v>
          </cell>
          <cell r="G2117">
            <v>363</v>
          </cell>
        </row>
        <row r="2118">
          <cell r="B2118" t="str">
            <v>PNK000-10500200</v>
          </cell>
          <cell r="C2118">
            <v>10500200</v>
          </cell>
          <cell r="D2118" t="str">
            <v>SUB AGEN KETAPANG</v>
          </cell>
          <cell r="E2118">
            <v>995</v>
          </cell>
          <cell r="F2118" t="str">
            <v>BRANCH</v>
          </cell>
          <cell r="G2118">
            <v>3408</v>
          </cell>
        </row>
        <row r="2119">
          <cell r="B2119" t="str">
            <v>PLM000-10618400</v>
          </cell>
          <cell r="C2119">
            <v>10618400</v>
          </cell>
          <cell r="D2119" t="str">
            <v>AGEN AKAR MAS</v>
          </cell>
          <cell r="E2119">
            <v>997</v>
          </cell>
          <cell r="F2119" t="str">
            <v>AGEN TAKUHAIBIN JNE</v>
          </cell>
          <cell r="G2119">
            <v>75</v>
          </cell>
        </row>
        <row r="2120">
          <cell r="B2120" t="str">
            <v>PDG000-10926900</v>
          </cell>
          <cell r="C2120">
            <v>10926900</v>
          </cell>
          <cell r="D2120" t="str">
            <v>AGEN SELAYAN GROUP</v>
          </cell>
          <cell r="E2120">
            <v>997</v>
          </cell>
          <cell r="F2120" t="str">
            <v>AGEN TAKUHAIBIN JNE</v>
          </cell>
          <cell r="G2120">
            <v>134</v>
          </cell>
        </row>
        <row r="2121">
          <cell r="B2121" t="str">
            <v>TKG000-10479700</v>
          </cell>
          <cell r="C2121">
            <v>10479700</v>
          </cell>
          <cell r="D2121" t="str">
            <v>AGEN RA BASYID</v>
          </cell>
          <cell r="E2121">
            <v>997</v>
          </cell>
          <cell r="F2121" t="str">
            <v>AGEN TAKUHAIBIN JNE</v>
          </cell>
          <cell r="G2121">
            <v>101</v>
          </cell>
        </row>
        <row r="2122">
          <cell r="B2122" t="str">
            <v>DPS000-10517800</v>
          </cell>
          <cell r="C2122">
            <v>10517800</v>
          </cell>
          <cell r="D2122" t="str">
            <v>SUB AGEN KARANGASEM</v>
          </cell>
          <cell r="E2122">
            <v>997</v>
          </cell>
          <cell r="F2122" t="str">
            <v>AGEN TAKUHAIBIN JNE</v>
          </cell>
          <cell r="G2122">
            <v>969</v>
          </cell>
        </row>
        <row r="2123">
          <cell r="B2123" t="str">
            <v>CGK000-10881400</v>
          </cell>
          <cell r="C2123">
            <v>10881400</v>
          </cell>
          <cell r="D2123" t="str">
            <v>AGEN ABIDIN</v>
          </cell>
          <cell r="E2123">
            <v>997</v>
          </cell>
          <cell r="F2123" t="str">
            <v>AGEN TAKUHAIBIN JNE</v>
          </cell>
          <cell r="G2123">
            <v>6754</v>
          </cell>
        </row>
        <row r="2124">
          <cell r="B2124" t="str">
            <v>SMD000-10540000</v>
          </cell>
          <cell r="C2124">
            <v>10540000</v>
          </cell>
          <cell r="D2124" t="str">
            <v>AGEN SANGA-SANGA</v>
          </cell>
          <cell r="E2124">
            <v>997</v>
          </cell>
          <cell r="F2124" t="str">
            <v>AGEN TAKUHAIBIN JNE</v>
          </cell>
          <cell r="G2124">
            <v>67</v>
          </cell>
        </row>
        <row r="2125">
          <cell r="B2125" t="str">
            <v>SMI000-10709700</v>
          </cell>
          <cell r="C2125">
            <v>10709700</v>
          </cell>
          <cell r="D2125" t="str">
            <v>AGEN BOJONGLOPANG</v>
          </cell>
          <cell r="E2125">
            <v>997</v>
          </cell>
          <cell r="F2125" t="str">
            <v>AGEN TAKUHAIBIN JNE</v>
          </cell>
          <cell r="G2125">
            <v>71</v>
          </cell>
        </row>
        <row r="2126">
          <cell r="B2126" t="str">
            <v>PGK000-10521100</v>
          </cell>
          <cell r="C2126">
            <v>10521100</v>
          </cell>
          <cell r="D2126" t="str">
            <v>AGEN BINTANG TRAVEL</v>
          </cell>
          <cell r="E2126">
            <v>997</v>
          </cell>
          <cell r="F2126" t="str">
            <v>AGEN TAKUHAIBIN JNE</v>
          </cell>
          <cell r="G2126">
            <v>15</v>
          </cell>
        </row>
        <row r="2127">
          <cell r="B2127" t="str">
            <v>SMD000-10508300</v>
          </cell>
          <cell r="C2127">
            <v>10508300</v>
          </cell>
          <cell r="D2127" t="str">
            <v>KANTOR PERWAKILAN</v>
          </cell>
          <cell r="E2127">
            <v>996</v>
          </cell>
          <cell r="F2127" t="str">
            <v>CASH COUNTER</v>
          </cell>
          <cell r="G2127">
            <v>4867</v>
          </cell>
        </row>
        <row r="2128">
          <cell r="B2128" t="str">
            <v>SUB000-10633100</v>
          </cell>
          <cell r="C2128">
            <v>10633100</v>
          </cell>
          <cell r="D2128" t="str">
            <v>COUNTER KEDUNG MANGU</v>
          </cell>
          <cell r="E2128">
            <v>997</v>
          </cell>
          <cell r="F2128" t="str">
            <v>AGEN TAKUHAIBIN JNE</v>
          </cell>
          <cell r="G2128">
            <v>6433</v>
          </cell>
        </row>
        <row r="2129">
          <cell r="B2129" t="str">
            <v>SUB000-CASHSDA</v>
          </cell>
          <cell r="C2129" t="str">
            <v>CASHSDA</v>
          </cell>
          <cell r="D2129" t="str">
            <v>CASH SALES JNE SIDOARJO</v>
          </cell>
          <cell r="E2129">
            <v>996</v>
          </cell>
          <cell r="F2129" t="str">
            <v>CASH COUNTER</v>
          </cell>
          <cell r="G2129">
            <v>5508</v>
          </cell>
        </row>
        <row r="2130">
          <cell r="B2130" t="str">
            <v>CXP000-10115200</v>
          </cell>
          <cell r="C2130">
            <v>10115200</v>
          </cell>
          <cell r="D2130" t="str">
            <v>AGEN SAMPANG</v>
          </cell>
          <cell r="E2130">
            <v>997</v>
          </cell>
          <cell r="F2130" t="str">
            <v>AGEN TAKUHAIBIN JNE</v>
          </cell>
          <cell r="G2130">
            <v>1842</v>
          </cell>
        </row>
        <row r="2131">
          <cell r="B2131" t="str">
            <v>CGK000-10754900</v>
          </cell>
          <cell r="C2131">
            <v>10754900</v>
          </cell>
          <cell r="D2131" t="str">
            <v>SRENGSENG</v>
          </cell>
          <cell r="E2131">
            <v>997</v>
          </cell>
          <cell r="F2131" t="str">
            <v>AGEN TAKUHAIBIN JNE</v>
          </cell>
          <cell r="G2131">
            <v>3879</v>
          </cell>
        </row>
        <row r="2132">
          <cell r="B2132" t="str">
            <v>SRG000-10625200</v>
          </cell>
          <cell r="C2132">
            <v>10625200</v>
          </cell>
          <cell r="D2132" t="str">
            <v>COUNTER GEVANDA</v>
          </cell>
          <cell r="E2132">
            <v>997</v>
          </cell>
          <cell r="F2132" t="str">
            <v>AGEN TAKUHAIBIN JNE</v>
          </cell>
          <cell r="G2132">
            <v>682</v>
          </cell>
        </row>
        <row r="2133">
          <cell r="B2133" t="str">
            <v>PNK000-10569000</v>
          </cell>
          <cell r="C2133">
            <v>10569000</v>
          </cell>
          <cell r="D2133" t="str">
            <v>AGEN SANDAI</v>
          </cell>
          <cell r="E2133">
            <v>997</v>
          </cell>
          <cell r="F2133" t="str">
            <v>AGEN TAKUHAIBIN JNE</v>
          </cell>
          <cell r="G2133">
            <v>4</v>
          </cell>
        </row>
        <row r="2134">
          <cell r="B2134" t="str">
            <v>TKG000-10514200</v>
          </cell>
          <cell r="C2134">
            <v>10514200</v>
          </cell>
          <cell r="D2134" t="str">
            <v>AGEN YOS SUDARSO 3</v>
          </cell>
          <cell r="E2134">
            <v>997</v>
          </cell>
          <cell r="F2134" t="str">
            <v>AGEN TAKUHAIBIN JNE</v>
          </cell>
          <cell r="G2134">
            <v>5</v>
          </cell>
        </row>
        <row r="2135">
          <cell r="B2135" t="str">
            <v>BKI000-10618900</v>
          </cell>
          <cell r="C2135">
            <v>10618900</v>
          </cell>
          <cell r="D2135" t="str">
            <v>AGEN CIBITUNG</v>
          </cell>
          <cell r="E2135">
            <v>997</v>
          </cell>
          <cell r="F2135" t="str">
            <v>AGEN TAKUHAIBIN JNE</v>
          </cell>
          <cell r="G2135">
            <v>2908</v>
          </cell>
        </row>
        <row r="2136">
          <cell r="B2136" t="str">
            <v>TSM000-10000100</v>
          </cell>
          <cell r="C2136">
            <v>10000100</v>
          </cell>
          <cell r="D2136" t="str">
            <v>KANTOR PERWAKILAN APIPAH</v>
          </cell>
          <cell r="E2136">
            <v>998</v>
          </cell>
          <cell r="F2136" t="str">
            <v>KANTOR PERWAKILAN JNE</v>
          </cell>
          <cell r="G2136">
            <v>8219</v>
          </cell>
        </row>
        <row r="2137">
          <cell r="B2137" t="str">
            <v>MDN000-10710900</v>
          </cell>
          <cell r="C2137">
            <v>10710900</v>
          </cell>
          <cell r="D2137" t="str">
            <v>AGEN WUNI</v>
          </cell>
          <cell r="E2137">
            <v>997</v>
          </cell>
          <cell r="F2137" t="str">
            <v>AGEN TAKUHAIBIN JNE</v>
          </cell>
          <cell r="G2137">
            <v>1021</v>
          </cell>
        </row>
        <row r="2138">
          <cell r="B2138" t="str">
            <v>SOC000-10528900</v>
          </cell>
          <cell r="C2138">
            <v>10528900</v>
          </cell>
          <cell r="D2138" t="str">
            <v>AGEN SUHA OPTIMA KARYA</v>
          </cell>
          <cell r="E2138">
            <v>997</v>
          </cell>
          <cell r="F2138" t="str">
            <v>AGEN TAKUHAIBIN JNE</v>
          </cell>
          <cell r="G2138">
            <v>9937</v>
          </cell>
        </row>
        <row r="2139">
          <cell r="B2139" t="str">
            <v>SOC000-10555200</v>
          </cell>
          <cell r="C2139">
            <v>10555200</v>
          </cell>
          <cell r="D2139" t="str">
            <v>COUNTER TIRTOMOYO</v>
          </cell>
          <cell r="E2139">
            <v>997</v>
          </cell>
          <cell r="F2139" t="str">
            <v>AGEN TAKUHAIBIN JNE</v>
          </cell>
          <cell r="G2139">
            <v>93</v>
          </cell>
        </row>
        <row r="2140">
          <cell r="B2140" t="str">
            <v>CGK000-10535500</v>
          </cell>
          <cell r="C2140">
            <v>10535500</v>
          </cell>
          <cell r="D2140" t="str">
            <v>* J &amp; J</v>
          </cell>
          <cell r="E2140">
            <v>997</v>
          </cell>
          <cell r="F2140" t="str">
            <v>AGEN TAKUHAIBIN JNE</v>
          </cell>
          <cell r="G2140">
            <v>9033</v>
          </cell>
        </row>
        <row r="2141">
          <cell r="B2141" t="str">
            <v>BDO000-10273500</v>
          </cell>
          <cell r="C2141">
            <v>10273500</v>
          </cell>
          <cell r="D2141" t="str">
            <v>AGEN SETIABUDHI</v>
          </cell>
          <cell r="E2141">
            <v>997</v>
          </cell>
          <cell r="F2141" t="str">
            <v>AGEN TAKUHAIBIN JNE</v>
          </cell>
          <cell r="G2141">
            <v>4604</v>
          </cell>
        </row>
        <row r="2142">
          <cell r="B2142" t="str">
            <v>CGK000-10800900</v>
          </cell>
          <cell r="C2142">
            <v>10800900</v>
          </cell>
          <cell r="D2142" t="str">
            <v>AGEN RAZI KURNIA</v>
          </cell>
          <cell r="E2142">
            <v>997</v>
          </cell>
          <cell r="F2142" t="str">
            <v>AGEN TAKUHAIBIN JNE</v>
          </cell>
          <cell r="G2142">
            <v>5859</v>
          </cell>
        </row>
        <row r="2143">
          <cell r="B2143" t="str">
            <v>TRK000-10564200</v>
          </cell>
          <cell r="C2143">
            <v>10564200</v>
          </cell>
          <cell r="D2143" t="str">
            <v>AGEN JNE SEDADAP</v>
          </cell>
          <cell r="E2143">
            <v>997</v>
          </cell>
          <cell r="F2143" t="str">
            <v>AGEN TAKUHAIBIN JNE</v>
          </cell>
          <cell r="G2143">
            <v>62</v>
          </cell>
        </row>
        <row r="2144">
          <cell r="B2144" t="str">
            <v>SUB000-10581700</v>
          </cell>
          <cell r="C2144">
            <v>10581700</v>
          </cell>
          <cell r="D2144" t="str">
            <v>COUNTER KENDAL SARI</v>
          </cell>
          <cell r="E2144">
            <v>997</v>
          </cell>
          <cell r="F2144" t="str">
            <v>AGEN TAKUHAIBIN JNE</v>
          </cell>
          <cell r="G2144">
            <v>7510</v>
          </cell>
        </row>
        <row r="2145">
          <cell r="B2145" t="str">
            <v>BDO000-10369100</v>
          </cell>
          <cell r="C2145">
            <v>10369100</v>
          </cell>
          <cell r="D2145" t="str">
            <v>AGEN TANGKUBAN PARAHU</v>
          </cell>
          <cell r="E2145">
            <v>997</v>
          </cell>
          <cell r="F2145" t="str">
            <v>AGEN TAKUHAIBIN JNE</v>
          </cell>
          <cell r="G2145">
            <v>76</v>
          </cell>
        </row>
        <row r="2146">
          <cell r="B2146" t="str">
            <v>SRG000-10587100</v>
          </cell>
          <cell r="C2146">
            <v>10587100</v>
          </cell>
          <cell r="D2146" t="str">
            <v>AGEN EDELWEIS</v>
          </cell>
          <cell r="E2146">
            <v>997</v>
          </cell>
          <cell r="F2146" t="str">
            <v>AGEN TAKUHAIBIN JNE</v>
          </cell>
          <cell r="G2146">
            <v>278</v>
          </cell>
        </row>
        <row r="2147">
          <cell r="B2147" t="str">
            <v>MDC000-10927000</v>
          </cell>
          <cell r="C2147">
            <v>10927000</v>
          </cell>
          <cell r="D2147" t="str">
            <v>AGEN MERCIFUL</v>
          </cell>
          <cell r="E2147">
            <v>997</v>
          </cell>
          <cell r="F2147" t="str">
            <v>AGEN TAKUHAIBIN JNE</v>
          </cell>
          <cell r="G2147">
            <v>18</v>
          </cell>
        </row>
        <row r="2148">
          <cell r="B2148" t="str">
            <v>MJK000-10504100</v>
          </cell>
          <cell r="C2148">
            <v>10504100</v>
          </cell>
          <cell r="D2148" t="str">
            <v>COUNTER SURODINAWAN</v>
          </cell>
          <cell r="E2148">
            <v>997</v>
          </cell>
          <cell r="F2148" t="str">
            <v>AGEN TAKUHAIBIN JNE</v>
          </cell>
          <cell r="G2148">
            <v>1216</v>
          </cell>
        </row>
        <row r="2149">
          <cell r="B2149" t="str">
            <v>SRG000-10599900</v>
          </cell>
          <cell r="C2149">
            <v>10599900</v>
          </cell>
          <cell r="D2149" t="str">
            <v>COUNTER SUDIRMAN TIMUR</v>
          </cell>
          <cell r="E2149">
            <v>997</v>
          </cell>
          <cell r="F2149" t="str">
            <v>AGEN TAKUHAIBIN JNE</v>
          </cell>
          <cell r="G2149">
            <v>717</v>
          </cell>
        </row>
        <row r="2150">
          <cell r="B2150" t="str">
            <v>CLG000-10532500</v>
          </cell>
          <cell r="C2150">
            <v>10532500</v>
          </cell>
          <cell r="D2150" t="str">
            <v>AGEN POPY</v>
          </cell>
          <cell r="E2150">
            <v>997</v>
          </cell>
          <cell r="F2150" t="str">
            <v>AGEN TAKUHAIBIN JNE</v>
          </cell>
          <cell r="G2150">
            <v>3547</v>
          </cell>
        </row>
        <row r="2151">
          <cell r="B2151" t="str">
            <v>JBR000-10927400</v>
          </cell>
          <cell r="C2151">
            <v>10927400</v>
          </cell>
          <cell r="D2151" t="str">
            <v>AGEN WOLTER MONGISIDI</v>
          </cell>
          <cell r="E2151">
            <v>997</v>
          </cell>
          <cell r="F2151" t="str">
            <v>AGEN TAKUHAIBIN JNE</v>
          </cell>
          <cell r="G2151">
            <v>97</v>
          </cell>
        </row>
        <row r="2152">
          <cell r="B2152" t="str">
            <v>CBN000-10529600</v>
          </cell>
          <cell r="C2152">
            <v>10529600</v>
          </cell>
          <cell r="D2152" t="str">
            <v>AGEN WEIGY</v>
          </cell>
          <cell r="E2152">
            <v>997</v>
          </cell>
          <cell r="F2152" t="str">
            <v>AGEN TAKUHAIBIN JNE</v>
          </cell>
          <cell r="G2152">
            <v>218</v>
          </cell>
        </row>
        <row r="2153">
          <cell r="B2153" t="str">
            <v>BKI000-10590700</v>
          </cell>
          <cell r="C2153">
            <v>10590700</v>
          </cell>
          <cell r="D2153" t="str">
            <v>AGEN PEKAYON JAYA</v>
          </cell>
          <cell r="E2153">
            <v>997</v>
          </cell>
          <cell r="F2153" t="str">
            <v>AGEN TAKUHAIBIN JNE</v>
          </cell>
          <cell r="G2153">
            <v>1051</v>
          </cell>
        </row>
        <row r="2154">
          <cell r="B2154" t="str">
            <v>CGK000-10845200</v>
          </cell>
          <cell r="C2154">
            <v>10845200</v>
          </cell>
          <cell r="D2154" t="str">
            <v>PRAMUDYA</v>
          </cell>
          <cell r="E2154">
            <v>997</v>
          </cell>
          <cell r="F2154" t="str">
            <v>AGEN TAKUHAIBIN JNE</v>
          </cell>
          <cell r="G2154">
            <v>2521</v>
          </cell>
        </row>
        <row r="2155">
          <cell r="B2155" t="str">
            <v>DPK000-10517300</v>
          </cell>
          <cell r="C2155">
            <v>10517300</v>
          </cell>
          <cell r="D2155" t="str">
            <v>AGEN PONDOK DUTA</v>
          </cell>
          <cell r="E2155">
            <v>997</v>
          </cell>
          <cell r="F2155" t="str">
            <v>AGEN TAKUHAIBIN JNE</v>
          </cell>
          <cell r="G2155">
            <v>4399</v>
          </cell>
        </row>
        <row r="2156">
          <cell r="B2156" t="str">
            <v>SRG000-11063300</v>
          </cell>
          <cell r="C2156">
            <v>11063300</v>
          </cell>
          <cell r="D2156" t="str">
            <v>AGEN SUJONO</v>
          </cell>
          <cell r="E2156">
            <v>997</v>
          </cell>
          <cell r="F2156" t="str">
            <v>AGEN TAKUHAIBIN JNE</v>
          </cell>
          <cell r="G2156">
            <v>4</v>
          </cell>
        </row>
        <row r="2157">
          <cell r="B2157" t="str">
            <v>KRW000-10532800</v>
          </cell>
          <cell r="C2157">
            <v>10532800</v>
          </cell>
          <cell r="D2157" t="str">
            <v>COUNTER TELUK JAMBE</v>
          </cell>
          <cell r="E2157">
            <v>997</v>
          </cell>
          <cell r="F2157" t="str">
            <v>AGEN TAKUHAIBIN JNE</v>
          </cell>
          <cell r="G2157">
            <v>1094</v>
          </cell>
        </row>
        <row r="2158">
          <cell r="B2158" t="str">
            <v>BKI000-10571200</v>
          </cell>
          <cell r="C2158">
            <v>10571200</v>
          </cell>
          <cell r="D2158" t="str">
            <v>AGEN PRAMESTHI</v>
          </cell>
          <cell r="E2158">
            <v>997</v>
          </cell>
          <cell r="F2158" t="str">
            <v>AGEN TAKUHAIBIN JNE</v>
          </cell>
          <cell r="G2158">
            <v>307</v>
          </cell>
        </row>
        <row r="2159">
          <cell r="B2159" t="str">
            <v>PLW000-10502300</v>
          </cell>
          <cell r="C2159">
            <v>10502300</v>
          </cell>
          <cell r="D2159" t="str">
            <v>SUB AGEN TENTENA</v>
          </cell>
          <cell r="E2159">
            <v>997</v>
          </cell>
          <cell r="F2159" t="str">
            <v>AGEN TAKUHAIBIN JNE</v>
          </cell>
          <cell r="G2159">
            <v>117</v>
          </cell>
        </row>
        <row r="2160">
          <cell r="B2160" t="str">
            <v>SRG000-11067300</v>
          </cell>
          <cell r="C2160">
            <v>11067300</v>
          </cell>
          <cell r="D2160" t="str">
            <v>AGEN YAKENA</v>
          </cell>
          <cell r="E2160">
            <v>997</v>
          </cell>
          <cell r="F2160" t="str">
            <v>AGEN TAKUHAIBIN JNE</v>
          </cell>
          <cell r="G2160">
            <v>1</v>
          </cell>
        </row>
        <row r="2161">
          <cell r="B2161" t="str">
            <v>KDI000-10921800</v>
          </cell>
          <cell r="C2161">
            <v>10921800</v>
          </cell>
          <cell r="D2161" t="str">
            <v>KANTOR PERWAKILAN ANDOUNOHU</v>
          </cell>
          <cell r="E2161">
            <v>998</v>
          </cell>
          <cell r="F2161" t="str">
            <v>KANTOR PERWAKILAN JNE</v>
          </cell>
          <cell r="G2161">
            <v>826</v>
          </cell>
        </row>
        <row r="2162">
          <cell r="B2162" t="str">
            <v>PLW000-10507900</v>
          </cell>
          <cell r="C2162">
            <v>10507900</v>
          </cell>
          <cell r="D2162" t="str">
            <v>AGEN IGUSTI NGURARAI</v>
          </cell>
          <cell r="E2162">
            <v>997</v>
          </cell>
          <cell r="F2162" t="str">
            <v>AGEN TAKUHAIBIN JNE</v>
          </cell>
          <cell r="G2162">
            <v>108</v>
          </cell>
        </row>
        <row r="2163">
          <cell r="B2163" t="str">
            <v>CGK000-10855100</v>
          </cell>
          <cell r="C2163">
            <v>10855100</v>
          </cell>
          <cell r="D2163" t="str">
            <v>PERWAKILAN  PONDOK PINANG</v>
          </cell>
          <cell r="E2163">
            <v>996</v>
          </cell>
          <cell r="F2163" t="str">
            <v>CASH COUNTER</v>
          </cell>
          <cell r="G2163">
            <v>25004</v>
          </cell>
        </row>
        <row r="2164">
          <cell r="B2164" t="str">
            <v>MJK000-10513400</v>
          </cell>
          <cell r="C2164">
            <v>10513400</v>
          </cell>
          <cell r="D2164" t="str">
            <v>KANTOR PERWAKILAN SOOKO</v>
          </cell>
          <cell r="E2164">
            <v>998</v>
          </cell>
          <cell r="F2164" t="str">
            <v>KANTOR PERWAKILAN JNE</v>
          </cell>
          <cell r="G2164">
            <v>1693</v>
          </cell>
        </row>
        <row r="2165">
          <cell r="B2165" t="str">
            <v>UPG000-10529800</v>
          </cell>
          <cell r="C2165">
            <v>10529800</v>
          </cell>
          <cell r="D2165" t="str">
            <v>COUNTER TINUMBU</v>
          </cell>
          <cell r="E2165">
            <v>997</v>
          </cell>
          <cell r="F2165" t="str">
            <v>AGEN TAKUHAIBIN JNE</v>
          </cell>
          <cell r="G2165">
            <v>613</v>
          </cell>
        </row>
        <row r="2166">
          <cell r="B2166" t="str">
            <v>BPN000-80056000</v>
          </cell>
          <cell r="C2166">
            <v>80056000</v>
          </cell>
          <cell r="D2166" t="str">
            <v>WEB PESONA</v>
          </cell>
          <cell r="E2166">
            <v>996</v>
          </cell>
          <cell r="F2166" t="str">
            <v>CASH COUNTER</v>
          </cell>
          <cell r="G2166">
            <v>4</v>
          </cell>
        </row>
        <row r="2167">
          <cell r="B2167" t="str">
            <v>KDI000-10510800</v>
          </cell>
          <cell r="C2167">
            <v>10510800</v>
          </cell>
          <cell r="D2167" t="str">
            <v>SUB AGEN RAHA, MUNA</v>
          </cell>
          <cell r="E2167">
            <v>997</v>
          </cell>
          <cell r="F2167" t="str">
            <v>AGEN TAKUHAIBIN JNE</v>
          </cell>
          <cell r="G2167">
            <v>165</v>
          </cell>
        </row>
        <row r="2168">
          <cell r="B2168" t="str">
            <v>SOC000-10534400</v>
          </cell>
          <cell r="C2168">
            <v>10534400</v>
          </cell>
          <cell r="D2168" t="str">
            <v>AGEN PADI UNGGUL</v>
          </cell>
          <cell r="E2168">
            <v>997</v>
          </cell>
          <cell r="F2168" t="str">
            <v>AGEN TAKUHAIBIN JNE</v>
          </cell>
          <cell r="G2168">
            <v>5028</v>
          </cell>
        </row>
        <row r="2169">
          <cell r="B2169" t="str">
            <v>PBL000-10509200</v>
          </cell>
          <cell r="C2169">
            <v>10509200</v>
          </cell>
          <cell r="D2169" t="str">
            <v>AGEN ASEMBAGUS</v>
          </cell>
          <cell r="E2169">
            <v>997</v>
          </cell>
          <cell r="F2169" t="str">
            <v>AGEN TAKUHAIBIN JNE</v>
          </cell>
          <cell r="G2169">
            <v>200</v>
          </cell>
        </row>
        <row r="2170">
          <cell r="B2170" t="str">
            <v>BTG000-10501600</v>
          </cell>
          <cell r="C2170">
            <v>10501600</v>
          </cell>
          <cell r="D2170" t="str">
            <v>SUB-AGEN BENGALON</v>
          </cell>
          <cell r="E2170">
            <v>997</v>
          </cell>
          <cell r="F2170" t="str">
            <v>AGEN TAKUHAIBIN JNE</v>
          </cell>
          <cell r="G2170">
            <v>75</v>
          </cell>
        </row>
        <row r="2171">
          <cell r="B2171" t="str">
            <v>TKG000-10059100</v>
          </cell>
          <cell r="C2171">
            <v>10059100</v>
          </cell>
          <cell r="D2171" t="str">
            <v>AGEN UNILA</v>
          </cell>
          <cell r="E2171">
            <v>997</v>
          </cell>
          <cell r="F2171" t="str">
            <v>AGEN TAKUHAIBIN JNE</v>
          </cell>
          <cell r="G2171">
            <v>723</v>
          </cell>
        </row>
        <row r="2172">
          <cell r="B2172" t="str">
            <v>BDO000-10355200</v>
          </cell>
          <cell r="C2172">
            <v>10355200</v>
          </cell>
          <cell r="D2172" t="str">
            <v>AGEN CIGANITRI</v>
          </cell>
          <cell r="E2172">
            <v>997</v>
          </cell>
          <cell r="F2172" t="str">
            <v>AGEN TAKUHAIBIN JNE</v>
          </cell>
          <cell r="G2172">
            <v>9839</v>
          </cell>
        </row>
        <row r="2173">
          <cell r="B2173" t="str">
            <v>MES000-10594200</v>
          </cell>
          <cell r="C2173">
            <v>10594200</v>
          </cell>
          <cell r="D2173" t="str">
            <v>AGEN ALUMINIUM</v>
          </cell>
          <cell r="E2173">
            <v>997</v>
          </cell>
          <cell r="F2173" t="str">
            <v>AGEN TAKUHAIBIN JNE</v>
          </cell>
          <cell r="G2173">
            <v>1709</v>
          </cell>
        </row>
        <row r="2174">
          <cell r="B2174" t="str">
            <v>DPK000-10514100</v>
          </cell>
          <cell r="C2174">
            <v>10514100</v>
          </cell>
          <cell r="D2174" t="str">
            <v>AGEN GAS ALAM</v>
          </cell>
          <cell r="E2174">
            <v>997</v>
          </cell>
          <cell r="F2174" t="str">
            <v>AGEN TAKUHAIBIN JNE</v>
          </cell>
          <cell r="G2174">
            <v>1472</v>
          </cell>
        </row>
        <row r="2175">
          <cell r="B2175" t="str">
            <v>MES000-10571400</v>
          </cell>
          <cell r="C2175">
            <v>10571400</v>
          </cell>
          <cell r="D2175" t="str">
            <v>AGEN CEK INFO INDONESIA PT.</v>
          </cell>
          <cell r="E2175">
            <v>997</v>
          </cell>
          <cell r="F2175" t="str">
            <v>AGEN TAKUHAIBIN JNE</v>
          </cell>
          <cell r="G2175">
            <v>394</v>
          </cell>
        </row>
        <row r="2176">
          <cell r="B2176" t="str">
            <v>SMD000-10534700</v>
          </cell>
          <cell r="C2176">
            <v>10534700</v>
          </cell>
          <cell r="D2176" t="str">
            <v>COUNTER JUANDA</v>
          </cell>
          <cell r="E2176">
            <v>997</v>
          </cell>
          <cell r="F2176" t="str">
            <v>AGEN TAKUHAIBIN JNE</v>
          </cell>
          <cell r="G2176">
            <v>8</v>
          </cell>
        </row>
        <row r="2177">
          <cell r="B2177" t="str">
            <v>SRG000-10574800</v>
          </cell>
          <cell r="C2177">
            <v>10574800</v>
          </cell>
          <cell r="D2177" t="str">
            <v>SUB AGEN ADIWERNA</v>
          </cell>
          <cell r="E2177">
            <v>997</v>
          </cell>
          <cell r="F2177" t="str">
            <v>AGEN TAKUHAIBIN JNE</v>
          </cell>
          <cell r="G2177">
            <v>117</v>
          </cell>
        </row>
        <row r="2178">
          <cell r="B2178" t="str">
            <v>TKG000-10071200</v>
          </cell>
          <cell r="C2178">
            <v>10071200</v>
          </cell>
          <cell r="D2178" t="str">
            <v>AGEN MOROTAI</v>
          </cell>
          <cell r="E2178">
            <v>997</v>
          </cell>
          <cell r="F2178" t="str">
            <v>AGEN TAKUHAIBIN JNE</v>
          </cell>
          <cell r="G2178">
            <v>295</v>
          </cell>
        </row>
        <row r="2179">
          <cell r="B2179" t="str">
            <v>PKU000-10518000</v>
          </cell>
          <cell r="C2179">
            <v>10518000</v>
          </cell>
          <cell r="D2179" t="str">
            <v>AGEN  GLC EXPRESS</v>
          </cell>
          <cell r="E2179">
            <v>997</v>
          </cell>
          <cell r="F2179" t="str">
            <v>AGEN TAKUHAIBIN JNE</v>
          </cell>
          <cell r="G2179">
            <v>773</v>
          </cell>
        </row>
        <row r="2180">
          <cell r="B2180" t="str">
            <v>CLG000-10534400</v>
          </cell>
          <cell r="C2180">
            <v>10534400</v>
          </cell>
          <cell r="D2180" t="str">
            <v>AGEN ZAHRA SALSABILA</v>
          </cell>
          <cell r="E2180">
            <v>997</v>
          </cell>
          <cell r="F2180" t="str">
            <v>AGEN TAKUHAIBIN JNE</v>
          </cell>
          <cell r="G2180">
            <v>481</v>
          </cell>
        </row>
        <row r="2181">
          <cell r="B2181" t="str">
            <v>CGK000-JNEPBL0000</v>
          </cell>
          <cell r="C2181" t="str">
            <v>JNEPBL0000</v>
          </cell>
          <cell r="D2181" t="str">
            <v>*JNE PROBOLINGGO</v>
          </cell>
          <cell r="E2181">
            <v>995</v>
          </cell>
          <cell r="F2181" t="str">
            <v>BRANCH</v>
          </cell>
          <cell r="G2181">
            <v>4</v>
          </cell>
        </row>
        <row r="2182">
          <cell r="B2182" t="str">
            <v>BOO000-10544600</v>
          </cell>
          <cell r="C2182">
            <v>10544600</v>
          </cell>
          <cell r="D2182" t="str">
            <v>AGEN DRAMAGA</v>
          </cell>
          <cell r="E2182">
            <v>997</v>
          </cell>
          <cell r="F2182" t="str">
            <v>AGEN TAKUHAIBIN JNE</v>
          </cell>
          <cell r="G2182">
            <v>2629</v>
          </cell>
        </row>
        <row r="2183">
          <cell r="B2183" t="str">
            <v>SOC000-10558000</v>
          </cell>
          <cell r="C2183">
            <v>10558000</v>
          </cell>
          <cell r="D2183" t="str">
            <v>COUNTER POLANHARJO</v>
          </cell>
          <cell r="E2183">
            <v>997</v>
          </cell>
          <cell r="F2183" t="str">
            <v>AGEN TAKUHAIBIN JNE</v>
          </cell>
          <cell r="G2183">
            <v>319</v>
          </cell>
        </row>
        <row r="2184">
          <cell r="B2184" t="str">
            <v>SRG000-11039500</v>
          </cell>
          <cell r="C2184">
            <v>11039500</v>
          </cell>
          <cell r="D2184" t="str">
            <v>AGEN UNDAAN</v>
          </cell>
          <cell r="E2184">
            <v>997</v>
          </cell>
          <cell r="F2184" t="str">
            <v>AGEN TAKUHAIBIN JNE</v>
          </cell>
          <cell r="G2184">
            <v>1419</v>
          </cell>
        </row>
        <row r="2185">
          <cell r="B2185" t="str">
            <v>PLM000-10624600</v>
          </cell>
          <cell r="C2185">
            <v>10624600</v>
          </cell>
          <cell r="D2185" t="str">
            <v>KP SEKAYU</v>
          </cell>
          <cell r="E2185">
            <v>997</v>
          </cell>
          <cell r="F2185" t="str">
            <v>AGEN TAKUHAIBIN JNE</v>
          </cell>
          <cell r="G2185">
            <v>230</v>
          </cell>
        </row>
        <row r="2186">
          <cell r="B2186" t="str">
            <v>BDO000-10394400</v>
          </cell>
          <cell r="C2186">
            <v>10394400</v>
          </cell>
          <cell r="D2186" t="str">
            <v>AGEN LASWI BALEENDAH</v>
          </cell>
          <cell r="E2186">
            <v>997</v>
          </cell>
          <cell r="F2186" t="str">
            <v>AGEN TAKUHAIBIN JNE</v>
          </cell>
          <cell r="G2186">
            <v>7745</v>
          </cell>
        </row>
        <row r="2187">
          <cell r="B2187" t="str">
            <v>CLG000-10957000</v>
          </cell>
          <cell r="C2187">
            <v>10957000</v>
          </cell>
          <cell r="D2187" t="str">
            <v>AGEN TANARA</v>
          </cell>
          <cell r="E2187">
            <v>997</v>
          </cell>
          <cell r="F2187" t="str">
            <v>AGEN TAKUHAIBIN JNE</v>
          </cell>
          <cell r="G2187">
            <v>351</v>
          </cell>
        </row>
        <row r="2188">
          <cell r="B2188" t="str">
            <v>BDJ000-10120300</v>
          </cell>
          <cell r="C2188">
            <v>10120300</v>
          </cell>
          <cell r="D2188" t="str">
            <v>AGEN LOKTABAT 2</v>
          </cell>
          <cell r="E2188">
            <v>997</v>
          </cell>
          <cell r="F2188" t="str">
            <v>AGEN TAKUHAIBIN JNE</v>
          </cell>
          <cell r="G2188">
            <v>745</v>
          </cell>
        </row>
        <row r="2189">
          <cell r="B2189" t="str">
            <v>TRK000-10564900</v>
          </cell>
          <cell r="C2189">
            <v>10564900</v>
          </cell>
          <cell r="D2189" t="str">
            <v>AGEN JNE GEMILANG</v>
          </cell>
          <cell r="E2189">
            <v>997</v>
          </cell>
          <cell r="F2189" t="str">
            <v>AGEN TAKUHAIBIN JNE</v>
          </cell>
          <cell r="G2189">
            <v>274</v>
          </cell>
        </row>
        <row r="2190">
          <cell r="B2190" t="str">
            <v>BTH000-10503200</v>
          </cell>
          <cell r="C2190">
            <v>10503200</v>
          </cell>
          <cell r="D2190" t="str">
            <v>SUB AGEN TANJUNG BATU</v>
          </cell>
          <cell r="E2190">
            <v>997</v>
          </cell>
          <cell r="F2190" t="str">
            <v>AGEN TAKUHAIBIN JNE</v>
          </cell>
          <cell r="G2190">
            <v>132</v>
          </cell>
        </row>
        <row r="2191">
          <cell r="B2191" t="str">
            <v>BKI000-10590300</v>
          </cell>
          <cell r="C2191">
            <v>10590300</v>
          </cell>
          <cell r="D2191" t="str">
            <v>AGEN SRIWIJAYA RAYA</v>
          </cell>
          <cell r="E2191">
            <v>997</v>
          </cell>
          <cell r="F2191" t="str">
            <v>AGEN TAKUHAIBIN JNE</v>
          </cell>
          <cell r="G2191">
            <v>11035</v>
          </cell>
        </row>
        <row r="2192">
          <cell r="B2192" t="str">
            <v>CXP000-10114600</v>
          </cell>
          <cell r="C2192">
            <v>10114600</v>
          </cell>
          <cell r="D2192" t="str">
            <v>AGEN MAOS</v>
          </cell>
          <cell r="E2192">
            <v>997</v>
          </cell>
          <cell r="F2192" t="str">
            <v>AGEN TAKUHAIBIN JNE</v>
          </cell>
          <cell r="G2192">
            <v>1322</v>
          </cell>
        </row>
        <row r="2193">
          <cell r="B2193" t="str">
            <v>JBR000-10513600</v>
          </cell>
          <cell r="C2193">
            <v>10513600</v>
          </cell>
          <cell r="D2193" t="str">
            <v>AGEN PUGER</v>
          </cell>
          <cell r="E2193">
            <v>997</v>
          </cell>
          <cell r="F2193" t="str">
            <v>AGEN TAKUHAIBIN JNE</v>
          </cell>
          <cell r="G2193">
            <v>388</v>
          </cell>
        </row>
        <row r="2194">
          <cell r="B2194" t="str">
            <v>BOO000-10566100</v>
          </cell>
          <cell r="C2194">
            <v>10566100</v>
          </cell>
          <cell r="D2194" t="str">
            <v>AGEN PUTRI BUNGSU</v>
          </cell>
          <cell r="E2194">
            <v>997</v>
          </cell>
          <cell r="F2194" t="str">
            <v>AGEN TAKUHAIBIN JNE</v>
          </cell>
          <cell r="G2194">
            <v>9422</v>
          </cell>
        </row>
        <row r="2195">
          <cell r="B2195" t="str">
            <v>TRK000-10560600</v>
          </cell>
          <cell r="C2195">
            <v>10560600</v>
          </cell>
          <cell r="D2195" t="str">
            <v>AGEN KARANG ANYAR</v>
          </cell>
          <cell r="E2195">
            <v>997</v>
          </cell>
          <cell r="F2195" t="str">
            <v>AGEN TAKUHAIBIN JNE</v>
          </cell>
          <cell r="G2195">
            <v>688</v>
          </cell>
        </row>
        <row r="2196">
          <cell r="B2196" t="str">
            <v>BOO000-10577200</v>
          </cell>
          <cell r="C2196">
            <v>10577200</v>
          </cell>
          <cell r="D2196" t="str">
            <v>AGEN JNE PUTRA SATU</v>
          </cell>
          <cell r="E2196">
            <v>997</v>
          </cell>
          <cell r="F2196" t="str">
            <v>AGEN TAKUHAIBIN JNE</v>
          </cell>
          <cell r="G2196">
            <v>7197</v>
          </cell>
        </row>
        <row r="2197">
          <cell r="B2197" t="str">
            <v>BKI000-10605700</v>
          </cell>
          <cell r="C2197">
            <v>10605700</v>
          </cell>
          <cell r="D2197" t="str">
            <v>AGEN JATIWANGI</v>
          </cell>
          <cell r="E2197">
            <v>997</v>
          </cell>
          <cell r="F2197" t="str">
            <v>AGEN TAKUHAIBIN JNE</v>
          </cell>
          <cell r="G2197">
            <v>981</v>
          </cell>
        </row>
        <row r="2198">
          <cell r="B2198" t="str">
            <v>CGK000-10531800</v>
          </cell>
          <cell r="C2198">
            <v>10531800</v>
          </cell>
          <cell r="D2198" t="str">
            <v>* MULTIA DUTA 1</v>
          </cell>
          <cell r="E2198">
            <v>997</v>
          </cell>
          <cell r="F2198" t="str">
            <v>AGEN TAKUHAIBIN JNE</v>
          </cell>
          <cell r="G2198">
            <v>5628</v>
          </cell>
        </row>
        <row r="2199">
          <cell r="B2199" t="str">
            <v>SOC000-10556900</v>
          </cell>
          <cell r="C2199">
            <v>10556900</v>
          </cell>
          <cell r="D2199" t="str">
            <v>COUNTER MOJOSONGO - BUTUH</v>
          </cell>
          <cell r="E2199">
            <v>997</v>
          </cell>
          <cell r="F2199" t="str">
            <v>AGEN TAKUHAIBIN JNE</v>
          </cell>
          <cell r="G2199">
            <v>1985</v>
          </cell>
        </row>
        <row r="2200">
          <cell r="B2200" t="str">
            <v>CLG000-10532400</v>
          </cell>
          <cell r="C2200">
            <v>10532400</v>
          </cell>
          <cell r="D2200" t="str">
            <v>AGEN NA-NO</v>
          </cell>
          <cell r="E2200">
            <v>997</v>
          </cell>
          <cell r="F2200" t="str">
            <v>AGEN TAKUHAIBIN JNE</v>
          </cell>
          <cell r="G2200">
            <v>1283</v>
          </cell>
        </row>
        <row r="2201">
          <cell r="B2201" t="str">
            <v>PNK000-10554600</v>
          </cell>
          <cell r="C2201">
            <v>10554600</v>
          </cell>
          <cell r="D2201" t="str">
            <v>AGEN JERUJU</v>
          </cell>
          <cell r="E2201">
            <v>997</v>
          </cell>
          <cell r="F2201" t="str">
            <v>AGEN TAKUHAIBIN JNE</v>
          </cell>
          <cell r="G2201">
            <v>131</v>
          </cell>
        </row>
        <row r="2202">
          <cell r="B2202" t="str">
            <v>SRG000-10603900</v>
          </cell>
          <cell r="C2202">
            <v>10603900</v>
          </cell>
          <cell r="D2202" t="str">
            <v>COUNTER WIDYA</v>
          </cell>
          <cell r="E2202">
            <v>997</v>
          </cell>
          <cell r="F2202" t="str">
            <v>AGEN TAKUHAIBIN JNE</v>
          </cell>
          <cell r="G2202">
            <v>141</v>
          </cell>
        </row>
        <row r="2203">
          <cell r="B2203" t="str">
            <v>CGK000-11041700</v>
          </cell>
          <cell r="C2203">
            <v>11041700</v>
          </cell>
          <cell r="D2203" t="str">
            <v>AGEN CIPINANG BESAR</v>
          </cell>
          <cell r="E2203">
            <v>997</v>
          </cell>
          <cell r="F2203" t="str">
            <v>AGEN TAKUHAIBIN JNE</v>
          </cell>
          <cell r="G2203">
            <v>4293</v>
          </cell>
        </row>
        <row r="2204">
          <cell r="B2204" t="str">
            <v>CGK000-CGK06TMG00</v>
          </cell>
          <cell r="C2204" t="str">
            <v>CGK06TMG00</v>
          </cell>
          <cell r="D2204" t="str">
            <v>*CASH SALES TOMANG NO.6</v>
          </cell>
          <cell r="E2204">
            <v>996</v>
          </cell>
          <cell r="F2204" t="str">
            <v>CASH COUNTER</v>
          </cell>
          <cell r="G2204">
            <v>47920</v>
          </cell>
        </row>
        <row r="2205">
          <cell r="B2205" t="str">
            <v>BTH000-10518500</v>
          </cell>
          <cell r="C2205">
            <v>10518500</v>
          </cell>
          <cell r="D2205" t="str">
            <v>AGEN AVIARI</v>
          </cell>
          <cell r="E2205">
            <v>997</v>
          </cell>
          <cell r="F2205" t="str">
            <v>AGEN TAKUHAIBIN JNE</v>
          </cell>
          <cell r="G2205">
            <v>405</v>
          </cell>
        </row>
        <row r="2206">
          <cell r="B2206" t="str">
            <v>TKG000-10067600</v>
          </cell>
          <cell r="C2206">
            <v>10067600</v>
          </cell>
          <cell r="D2206" t="str">
            <v>AGEN YOS SUDARSO 4</v>
          </cell>
          <cell r="E2206">
            <v>997</v>
          </cell>
          <cell r="F2206" t="str">
            <v>AGEN TAKUHAIBIN JNE</v>
          </cell>
          <cell r="G2206">
            <v>1761</v>
          </cell>
        </row>
        <row r="2207">
          <cell r="B2207" t="str">
            <v>PLM000-10578800</v>
          </cell>
          <cell r="C2207">
            <v>10578800</v>
          </cell>
          <cell r="D2207" t="str">
            <v>LOVINDO COMPUTER</v>
          </cell>
          <cell r="E2207">
            <v>997</v>
          </cell>
          <cell r="F2207" t="str">
            <v>AGEN TAKUHAIBIN JNE</v>
          </cell>
          <cell r="G2207">
            <v>89</v>
          </cell>
        </row>
        <row r="2208">
          <cell r="B2208" t="str">
            <v>CBN000-10507400</v>
          </cell>
          <cell r="C2208">
            <v>10507400</v>
          </cell>
          <cell r="D2208" t="str">
            <v>COUNTER KANDANG HAUR</v>
          </cell>
          <cell r="E2208">
            <v>997</v>
          </cell>
          <cell r="F2208" t="str">
            <v>AGEN TAKUHAIBIN JNE</v>
          </cell>
          <cell r="G2208">
            <v>378</v>
          </cell>
        </row>
        <row r="2209">
          <cell r="B2209" t="str">
            <v>PDG000-10511400</v>
          </cell>
          <cell r="C2209">
            <v>10511400</v>
          </cell>
          <cell r="D2209" t="str">
            <v>KANTOR PERWKLAN JNE PASAR BARU</v>
          </cell>
          <cell r="E2209">
            <v>998</v>
          </cell>
          <cell r="F2209" t="str">
            <v>KANTOR PERWAKILAN JNE</v>
          </cell>
          <cell r="G2209">
            <v>580</v>
          </cell>
        </row>
        <row r="2210">
          <cell r="B2210" t="str">
            <v>SRG000-11067000</v>
          </cell>
          <cell r="C2210">
            <v>11067000</v>
          </cell>
          <cell r="D2210" t="str">
            <v>AGEN PROLIMAN</v>
          </cell>
          <cell r="E2210">
            <v>997</v>
          </cell>
          <cell r="F2210" t="str">
            <v>AGEN TAKUHAIBIN JNE</v>
          </cell>
          <cell r="G2210">
            <v>432</v>
          </cell>
        </row>
        <row r="2211">
          <cell r="B2211" t="str">
            <v>TGR000-10613900</v>
          </cell>
          <cell r="C2211">
            <v>10613900</v>
          </cell>
          <cell r="D2211" t="str">
            <v>AGEN PERMATA PAMULANG</v>
          </cell>
          <cell r="E2211">
            <v>997</v>
          </cell>
          <cell r="F2211" t="str">
            <v>AGEN TAKUHAIBIN JNE</v>
          </cell>
          <cell r="G2211">
            <v>1722</v>
          </cell>
        </row>
        <row r="2212">
          <cell r="B2212" t="str">
            <v>PLM000-10572800</v>
          </cell>
          <cell r="C2212">
            <v>10572800</v>
          </cell>
          <cell r="D2212" t="str">
            <v>SUB AGEN PENDOPO TL UBI</v>
          </cell>
          <cell r="E2212">
            <v>997</v>
          </cell>
          <cell r="F2212" t="str">
            <v>AGEN TAKUHAIBIN JNE</v>
          </cell>
          <cell r="G2212">
            <v>34</v>
          </cell>
        </row>
        <row r="2213">
          <cell r="B2213" t="str">
            <v>SMI000-10912300</v>
          </cell>
          <cell r="C2213">
            <v>10912300</v>
          </cell>
          <cell r="D2213" t="str">
            <v>AGEN SUPERMALL</v>
          </cell>
          <cell r="E2213">
            <v>997</v>
          </cell>
          <cell r="F2213" t="str">
            <v>AGEN TAKUHAIBIN JNE</v>
          </cell>
          <cell r="G2213">
            <v>210</v>
          </cell>
        </row>
        <row r="2214">
          <cell r="B2214" t="str">
            <v>TGR000-10631400</v>
          </cell>
          <cell r="C2214">
            <v>10631400</v>
          </cell>
          <cell r="D2214" t="str">
            <v>AGEN SETYA</v>
          </cell>
          <cell r="E2214">
            <v>997</v>
          </cell>
          <cell r="F2214" t="str">
            <v>AGEN TAKUHAIBIN JNE</v>
          </cell>
          <cell r="G2214">
            <v>4971</v>
          </cell>
        </row>
        <row r="2215">
          <cell r="B2215" t="str">
            <v>CGK000-11124100</v>
          </cell>
          <cell r="C2215">
            <v>11124100</v>
          </cell>
          <cell r="D2215" t="str">
            <v>AGEN PONDOK KELAPA</v>
          </cell>
          <cell r="E2215">
            <v>997</v>
          </cell>
          <cell r="F2215" t="str">
            <v>AGEN TAKUHAIBIN JNE</v>
          </cell>
          <cell r="G2215">
            <v>7936</v>
          </cell>
        </row>
        <row r="2216">
          <cell r="B2216" t="str">
            <v>BKI000-10595000</v>
          </cell>
          <cell r="C2216">
            <v>10595000</v>
          </cell>
          <cell r="D2216" t="str">
            <v>AGEN SENTRA NIAGA CIKARANG</v>
          </cell>
          <cell r="E2216">
            <v>997</v>
          </cell>
          <cell r="F2216" t="str">
            <v>AGEN TAKUHAIBIN JNE</v>
          </cell>
          <cell r="G2216">
            <v>983</v>
          </cell>
        </row>
        <row r="2217">
          <cell r="B2217" t="str">
            <v>MJK000-10512300</v>
          </cell>
          <cell r="C2217">
            <v>10512300</v>
          </cell>
          <cell r="D2217" t="str">
            <v>AGEN PURI</v>
          </cell>
          <cell r="E2217">
            <v>997</v>
          </cell>
          <cell r="F2217" t="str">
            <v>AGEN TAKUHAIBIN JNE</v>
          </cell>
          <cell r="G2217">
            <v>3563</v>
          </cell>
        </row>
        <row r="2218">
          <cell r="B2218" t="str">
            <v>CGK000-10532300</v>
          </cell>
          <cell r="C2218">
            <v>10532300</v>
          </cell>
          <cell r="D2218" t="str">
            <v>* METRO ATOM</v>
          </cell>
          <cell r="E2218">
            <v>997</v>
          </cell>
          <cell r="F2218" t="str">
            <v>AGEN TAKUHAIBIN JNE</v>
          </cell>
          <cell r="G2218">
            <v>8671</v>
          </cell>
        </row>
        <row r="2219">
          <cell r="B2219" t="str">
            <v>SUB000-10618500</v>
          </cell>
          <cell r="C2219">
            <v>10618500</v>
          </cell>
          <cell r="D2219" t="str">
            <v>COUNTER KRANGGAN</v>
          </cell>
          <cell r="E2219">
            <v>997</v>
          </cell>
          <cell r="F2219" t="str">
            <v>AGEN TAKUHAIBIN JNE</v>
          </cell>
          <cell r="G2219">
            <v>695</v>
          </cell>
        </row>
        <row r="2220">
          <cell r="B2220" t="str">
            <v>BDO000-10203300</v>
          </cell>
          <cell r="C2220">
            <v>10203300</v>
          </cell>
          <cell r="D2220" t="str">
            <v>*AGEN CIPACING</v>
          </cell>
          <cell r="E2220">
            <v>997</v>
          </cell>
          <cell r="F2220" t="str">
            <v>AGEN TAKUHAIBIN JNE</v>
          </cell>
          <cell r="G2220">
            <v>6909</v>
          </cell>
        </row>
        <row r="2221">
          <cell r="B2221" t="str">
            <v>CLG000-10951000</v>
          </cell>
          <cell r="C2221">
            <v>10951000</v>
          </cell>
          <cell r="D2221" t="str">
            <v>AGEN SULTON</v>
          </cell>
          <cell r="E2221">
            <v>997</v>
          </cell>
          <cell r="F2221" t="str">
            <v>AGEN TAKUHAIBIN JNE</v>
          </cell>
          <cell r="G2221">
            <v>3424</v>
          </cell>
        </row>
        <row r="2222">
          <cell r="B2222" t="str">
            <v>CGK000-11042600</v>
          </cell>
          <cell r="C2222">
            <v>11042600</v>
          </cell>
          <cell r="D2222" t="str">
            <v>AGEN ANGGREK KELAPA DUA</v>
          </cell>
          <cell r="E2222">
            <v>997</v>
          </cell>
          <cell r="F2222" t="str">
            <v>AGEN TAKUHAIBIN JNE</v>
          </cell>
          <cell r="G2222">
            <v>8471</v>
          </cell>
        </row>
        <row r="2223">
          <cell r="B2223" t="str">
            <v>PGK000-10511600</v>
          </cell>
          <cell r="C2223">
            <v>10511600</v>
          </cell>
          <cell r="D2223" t="str">
            <v>COUNTER TOKO AMIN</v>
          </cell>
          <cell r="E2223">
            <v>997</v>
          </cell>
          <cell r="F2223" t="str">
            <v>AGEN TAKUHAIBIN JNE</v>
          </cell>
          <cell r="G2223">
            <v>17</v>
          </cell>
        </row>
        <row r="2224">
          <cell r="B2224" t="str">
            <v>MES000-10553900</v>
          </cell>
          <cell r="C2224">
            <v>10553900</v>
          </cell>
          <cell r="D2224" t="str">
            <v>ARDILA CV.</v>
          </cell>
          <cell r="E2224">
            <v>997</v>
          </cell>
          <cell r="F2224" t="str">
            <v>AGEN TAKUHAIBIN JNE</v>
          </cell>
          <cell r="G2224">
            <v>1964</v>
          </cell>
        </row>
        <row r="2225">
          <cell r="B2225" t="str">
            <v>PLM000-10603700</v>
          </cell>
          <cell r="C2225">
            <v>10603700</v>
          </cell>
          <cell r="D2225" t="str">
            <v>SUB AGEN LUBUK LINGGAU</v>
          </cell>
          <cell r="E2225">
            <v>997</v>
          </cell>
          <cell r="F2225" t="str">
            <v>AGEN TAKUHAIBIN JNE</v>
          </cell>
          <cell r="G2225">
            <v>2475</v>
          </cell>
        </row>
        <row r="2226">
          <cell r="B2226" t="str">
            <v>TKG000-10059900</v>
          </cell>
          <cell r="C2226">
            <v>10059900</v>
          </cell>
          <cell r="D2226" t="str">
            <v>AGEN CUT MUTIA</v>
          </cell>
          <cell r="E2226">
            <v>997</v>
          </cell>
          <cell r="F2226" t="str">
            <v>AGEN TAKUHAIBIN JNE</v>
          </cell>
          <cell r="G2226">
            <v>193</v>
          </cell>
        </row>
        <row r="2227">
          <cell r="B2227" t="str">
            <v>TKG000-10053000</v>
          </cell>
          <cell r="C2227">
            <v>10053000</v>
          </cell>
          <cell r="D2227" t="str">
            <v>SUB AGEN TULANG BAWANG BARAT</v>
          </cell>
          <cell r="E2227">
            <v>997</v>
          </cell>
          <cell r="F2227" t="str">
            <v>AGEN TAKUHAIBIN JNE</v>
          </cell>
          <cell r="G2227">
            <v>84</v>
          </cell>
        </row>
        <row r="2228">
          <cell r="B2228" t="str">
            <v>JBR000-10512500</v>
          </cell>
          <cell r="C2228">
            <v>10512500</v>
          </cell>
          <cell r="D2228" t="str">
            <v>AGEN KARIMATA</v>
          </cell>
          <cell r="E2228">
            <v>997</v>
          </cell>
          <cell r="F2228" t="str">
            <v>AGEN TAKUHAIBIN JNE</v>
          </cell>
          <cell r="G2228">
            <v>1121</v>
          </cell>
        </row>
        <row r="2229">
          <cell r="B2229" t="str">
            <v>PBL000-10508800</v>
          </cell>
          <cell r="C2229">
            <v>10508800</v>
          </cell>
          <cell r="D2229" t="str">
            <v>AGEN TOGA</v>
          </cell>
          <cell r="E2229">
            <v>997</v>
          </cell>
          <cell r="F2229" t="str">
            <v>AGEN TAKUHAIBIN JNE</v>
          </cell>
          <cell r="G2229">
            <v>924</v>
          </cell>
        </row>
        <row r="2230">
          <cell r="B2230" t="str">
            <v>TGR000-10594800</v>
          </cell>
          <cell r="C2230">
            <v>10594800</v>
          </cell>
          <cell r="D2230" t="str">
            <v>LEGOSO</v>
          </cell>
          <cell r="E2230">
            <v>997</v>
          </cell>
          <cell r="F2230" t="str">
            <v>AGEN TAKUHAIBIN JNE</v>
          </cell>
          <cell r="G2230">
            <v>2712</v>
          </cell>
        </row>
        <row r="2231">
          <cell r="B2231" t="str">
            <v>SMI000-10505000</v>
          </cell>
          <cell r="C2231">
            <v>10505000</v>
          </cell>
          <cell r="D2231" t="str">
            <v>AGEN KARANG TENGAH</v>
          </cell>
          <cell r="E2231">
            <v>997</v>
          </cell>
          <cell r="F2231" t="str">
            <v>AGEN TAKUHAIBIN JNE</v>
          </cell>
          <cell r="G2231">
            <v>499</v>
          </cell>
        </row>
        <row r="2232">
          <cell r="B2232" t="str">
            <v>BDJ000-10112200</v>
          </cell>
          <cell r="C2232">
            <v>10112200</v>
          </cell>
          <cell r="D2232" t="str">
            <v>AGEN SIMPANG 3 KINI BALU</v>
          </cell>
          <cell r="E2232">
            <v>997</v>
          </cell>
          <cell r="F2232" t="str">
            <v>AGEN TAKUHAIBIN JNE</v>
          </cell>
          <cell r="G2232">
            <v>147</v>
          </cell>
        </row>
        <row r="2233">
          <cell r="B2233" t="str">
            <v>SOC000-10553000</v>
          </cell>
          <cell r="C2233">
            <v>10553000</v>
          </cell>
          <cell r="D2233" t="str">
            <v>COUNTER HALMAHERA</v>
          </cell>
          <cell r="E2233">
            <v>997</v>
          </cell>
          <cell r="F2233" t="str">
            <v>AGEN TAKUHAIBIN JNE</v>
          </cell>
          <cell r="G2233">
            <v>133</v>
          </cell>
        </row>
        <row r="2234">
          <cell r="B2234" t="str">
            <v>BKS000-10508700</v>
          </cell>
          <cell r="C2234">
            <v>10508700</v>
          </cell>
          <cell r="D2234" t="str">
            <v>SUB AGEN KAUR</v>
          </cell>
          <cell r="E2234">
            <v>996</v>
          </cell>
          <cell r="F2234" t="str">
            <v>CASH COUNTER</v>
          </cell>
          <cell r="G2234">
            <v>110</v>
          </cell>
        </row>
        <row r="2235">
          <cell r="B2235" t="str">
            <v>BDO000-10335700</v>
          </cell>
          <cell r="C2235">
            <v>10335700</v>
          </cell>
          <cell r="D2235" t="str">
            <v>AGEN KOPO SAYATI</v>
          </cell>
          <cell r="E2235">
            <v>997</v>
          </cell>
          <cell r="F2235" t="str">
            <v>AGEN TAKUHAIBIN JNE</v>
          </cell>
          <cell r="G2235">
            <v>52824</v>
          </cell>
        </row>
        <row r="2236">
          <cell r="B2236" t="str">
            <v>BKI000-10598200</v>
          </cell>
          <cell r="C2236">
            <v>10598200</v>
          </cell>
          <cell r="D2236" t="str">
            <v>AGEN JASAFA</v>
          </cell>
          <cell r="E2236">
            <v>997</v>
          </cell>
          <cell r="F2236" t="str">
            <v>AGEN TAKUHAIBIN JNE</v>
          </cell>
          <cell r="G2236">
            <v>349</v>
          </cell>
        </row>
        <row r="2237">
          <cell r="B2237" t="str">
            <v>SOC000-10555400</v>
          </cell>
          <cell r="C2237">
            <v>10555400</v>
          </cell>
          <cell r="D2237" t="str">
            <v>COUNTER JATIPURNO</v>
          </cell>
          <cell r="E2237">
            <v>997</v>
          </cell>
          <cell r="F2237" t="str">
            <v>AGEN TAKUHAIBIN JNE</v>
          </cell>
          <cell r="G2237">
            <v>905</v>
          </cell>
        </row>
        <row r="2238">
          <cell r="B2238" t="str">
            <v>PNK000-10539400</v>
          </cell>
          <cell r="C2238">
            <v>10539400</v>
          </cell>
          <cell r="D2238" t="str">
            <v>AGEN DUTA CEMARA 2 AYANI</v>
          </cell>
          <cell r="E2238">
            <v>997</v>
          </cell>
          <cell r="F2238" t="str">
            <v>AGEN TAKUHAIBIN JNE</v>
          </cell>
          <cell r="G2238">
            <v>479</v>
          </cell>
        </row>
        <row r="2239">
          <cell r="B2239" t="str">
            <v>CBN000-10515900</v>
          </cell>
          <cell r="C2239">
            <v>10515900</v>
          </cell>
          <cell r="D2239" t="str">
            <v>CIREMAI RAYA</v>
          </cell>
          <cell r="E2239">
            <v>997</v>
          </cell>
          <cell r="F2239" t="str">
            <v>AGEN TAKUHAIBIN JNE</v>
          </cell>
          <cell r="G2239">
            <v>3456</v>
          </cell>
        </row>
        <row r="2240">
          <cell r="B2240" t="str">
            <v>BKI000-10594000</v>
          </cell>
          <cell r="C2240">
            <v>10594000</v>
          </cell>
          <cell r="D2240" t="str">
            <v>AGEN CENDRAWASIH</v>
          </cell>
          <cell r="E2240">
            <v>997</v>
          </cell>
          <cell r="F2240" t="str">
            <v>AGEN TAKUHAIBIN JNE</v>
          </cell>
          <cell r="G2240">
            <v>2784</v>
          </cell>
        </row>
        <row r="2241">
          <cell r="B2241" t="str">
            <v>CGK000-10544900</v>
          </cell>
          <cell r="C2241">
            <v>10544900</v>
          </cell>
          <cell r="D2241" t="str">
            <v>AGEN MUTIARA KEMANGGISAN</v>
          </cell>
          <cell r="E2241">
            <v>997</v>
          </cell>
          <cell r="F2241" t="str">
            <v>AGEN TAKUHAIBIN JNE</v>
          </cell>
          <cell r="G2241">
            <v>5519</v>
          </cell>
        </row>
        <row r="2242">
          <cell r="B2242" t="str">
            <v>BTH000-10512100</v>
          </cell>
          <cell r="C2242">
            <v>10512100</v>
          </cell>
          <cell r="D2242" t="str">
            <v>AGEN INTAN JAYA</v>
          </cell>
          <cell r="E2242">
            <v>997</v>
          </cell>
          <cell r="F2242" t="str">
            <v>AGEN TAKUHAIBIN JNE</v>
          </cell>
          <cell r="G2242">
            <v>1046</v>
          </cell>
        </row>
        <row r="2243">
          <cell r="B2243" t="str">
            <v>TGR000-10614200</v>
          </cell>
          <cell r="C2243">
            <v>10614200</v>
          </cell>
          <cell r="D2243" t="str">
            <v>AGEN RAN</v>
          </cell>
          <cell r="E2243">
            <v>997</v>
          </cell>
          <cell r="F2243" t="str">
            <v>AGEN TAKUHAIBIN JNE</v>
          </cell>
          <cell r="G2243">
            <v>2228</v>
          </cell>
        </row>
        <row r="2244">
          <cell r="B2244" t="str">
            <v>PLM000-10588000</v>
          </cell>
          <cell r="C2244">
            <v>10588000</v>
          </cell>
          <cell r="D2244" t="str">
            <v>SUB AGEN BANYUASIN 1</v>
          </cell>
          <cell r="E2244">
            <v>997</v>
          </cell>
          <cell r="F2244" t="str">
            <v>AGEN TAKUHAIBIN JNE</v>
          </cell>
          <cell r="G2244">
            <v>42</v>
          </cell>
        </row>
        <row r="2245">
          <cell r="B2245" t="str">
            <v>DJB000-10513000</v>
          </cell>
          <cell r="C2245">
            <v>10513000</v>
          </cell>
          <cell r="D2245" t="str">
            <v>MAYASARI CV.(SUB AGEN)</v>
          </cell>
          <cell r="E2245">
            <v>997</v>
          </cell>
          <cell r="F2245" t="str">
            <v>AGEN TAKUHAIBIN JNE</v>
          </cell>
          <cell r="G2245">
            <v>719</v>
          </cell>
        </row>
        <row r="2246">
          <cell r="B2246" t="str">
            <v>SRG000-10607600</v>
          </cell>
          <cell r="C2246">
            <v>10607600</v>
          </cell>
          <cell r="D2246" t="str">
            <v>COUNTER PATEMON GUNUNGPATI</v>
          </cell>
          <cell r="E2246">
            <v>997</v>
          </cell>
          <cell r="F2246" t="str">
            <v>AGEN TAKUHAIBIN JNE</v>
          </cell>
          <cell r="G2246">
            <v>708</v>
          </cell>
        </row>
        <row r="2247">
          <cell r="B2247" t="str">
            <v>BDO000-10388900</v>
          </cell>
          <cell r="C2247">
            <v>10388900</v>
          </cell>
          <cell r="D2247" t="str">
            <v>AGEN CAMPAKA</v>
          </cell>
          <cell r="E2247">
            <v>997</v>
          </cell>
          <cell r="F2247" t="str">
            <v>AGEN TAKUHAIBIN JNE</v>
          </cell>
          <cell r="G2247">
            <v>112</v>
          </cell>
        </row>
        <row r="2248">
          <cell r="B2248" t="str">
            <v>UPG000-10515000</v>
          </cell>
          <cell r="C2248">
            <v>10515000</v>
          </cell>
          <cell r="D2248" t="str">
            <v>SUB AGEN MANKUTANA</v>
          </cell>
          <cell r="E2248">
            <v>997</v>
          </cell>
          <cell r="F2248" t="str">
            <v>AGEN TAKUHAIBIN JNE</v>
          </cell>
          <cell r="G2248">
            <v>194</v>
          </cell>
        </row>
        <row r="2249">
          <cell r="B2249" t="str">
            <v>SRG000-10596300</v>
          </cell>
          <cell r="C2249">
            <v>10596300</v>
          </cell>
          <cell r="D2249" t="str">
            <v>COUNTER KEBULEN</v>
          </cell>
          <cell r="E2249">
            <v>997</v>
          </cell>
          <cell r="F2249" t="str">
            <v>AGEN TAKUHAIBIN JNE</v>
          </cell>
          <cell r="G2249">
            <v>82</v>
          </cell>
        </row>
        <row r="2250">
          <cell r="B2250" t="str">
            <v>SRG000-10576600</v>
          </cell>
          <cell r="C2250">
            <v>10576600</v>
          </cell>
          <cell r="D2250" t="str">
            <v>SUB AGEN GUBUG</v>
          </cell>
          <cell r="E2250">
            <v>997</v>
          </cell>
          <cell r="F2250" t="str">
            <v>AGEN TAKUHAIBIN JNE</v>
          </cell>
          <cell r="G2250">
            <v>91</v>
          </cell>
        </row>
        <row r="2251">
          <cell r="B2251" t="str">
            <v>BDO000-BDOCML</v>
          </cell>
          <cell r="C2251" t="str">
            <v>BDOCML</v>
          </cell>
          <cell r="D2251" t="str">
            <v>*COMAIL FROM BANDUNG</v>
          </cell>
          <cell r="E2251">
            <v>997</v>
          </cell>
          <cell r="F2251" t="str">
            <v>AGEN TAKUHAIBIN JNE</v>
          </cell>
          <cell r="G2251">
            <v>4751</v>
          </cell>
        </row>
        <row r="2252">
          <cell r="B2252" t="str">
            <v>CGK000-11623300</v>
          </cell>
          <cell r="C2252">
            <v>11623300</v>
          </cell>
          <cell r="D2252" t="str">
            <v>AGEN HIDUP BARU</v>
          </cell>
          <cell r="E2252">
            <v>997</v>
          </cell>
          <cell r="F2252" t="str">
            <v>AGEN TAKUHAIBIN JNE</v>
          </cell>
          <cell r="G2252">
            <v>51849</v>
          </cell>
        </row>
        <row r="2253">
          <cell r="B2253" t="str">
            <v>TSM000-10204400</v>
          </cell>
          <cell r="C2253">
            <v>10204400</v>
          </cell>
          <cell r="D2253" t="str">
            <v>AGEN PANUMBANGAN</v>
          </cell>
          <cell r="E2253">
            <v>997</v>
          </cell>
          <cell r="F2253" t="str">
            <v>AGEN TAKUHAIBIN JNE</v>
          </cell>
          <cell r="G2253">
            <v>984</v>
          </cell>
        </row>
        <row r="2254">
          <cell r="B2254" t="str">
            <v>TGR000-10604900</v>
          </cell>
          <cell r="C2254">
            <v>10604900</v>
          </cell>
          <cell r="D2254" t="str">
            <v>AGEN WTC SERPONG</v>
          </cell>
          <cell r="E2254">
            <v>997</v>
          </cell>
          <cell r="F2254" t="str">
            <v>AGEN TAKUHAIBIN JNE</v>
          </cell>
          <cell r="G2254">
            <v>4880</v>
          </cell>
        </row>
        <row r="2255">
          <cell r="B2255" t="str">
            <v>BKI000-10576700</v>
          </cell>
          <cell r="C2255">
            <v>10576700</v>
          </cell>
          <cell r="D2255" t="str">
            <v>AGEN K-SATRIA</v>
          </cell>
          <cell r="E2255">
            <v>997</v>
          </cell>
          <cell r="F2255" t="str">
            <v>AGEN TAKUHAIBIN JNE</v>
          </cell>
          <cell r="G2255">
            <v>2370</v>
          </cell>
        </row>
        <row r="2256">
          <cell r="B2256" t="str">
            <v>CLG000-10522900</v>
          </cell>
          <cell r="C2256">
            <v>10522900</v>
          </cell>
          <cell r="D2256" t="str">
            <v>AGEN BILAD</v>
          </cell>
          <cell r="E2256">
            <v>997</v>
          </cell>
          <cell r="F2256" t="str">
            <v>AGEN TAKUHAIBIN JNE</v>
          </cell>
          <cell r="G2256">
            <v>495</v>
          </cell>
        </row>
        <row r="2257">
          <cell r="B2257" t="str">
            <v>JOG000-10602400</v>
          </cell>
          <cell r="C2257">
            <v>10602400</v>
          </cell>
          <cell r="D2257" t="str">
            <v>COUNTER.23/GADING MAS</v>
          </cell>
          <cell r="E2257">
            <v>997</v>
          </cell>
          <cell r="F2257" t="str">
            <v>AGEN TAKUHAIBIN JNE</v>
          </cell>
          <cell r="G2257">
            <v>2598</v>
          </cell>
        </row>
        <row r="2258">
          <cell r="B2258" t="str">
            <v>BDJ000-10536500</v>
          </cell>
          <cell r="C2258">
            <v>10536500</v>
          </cell>
          <cell r="D2258" t="str">
            <v>AGEN TANJUNG REMA DARAT</v>
          </cell>
          <cell r="E2258">
            <v>997</v>
          </cell>
          <cell r="F2258" t="str">
            <v>AGEN TAKUHAIBIN JNE</v>
          </cell>
          <cell r="G2258">
            <v>85</v>
          </cell>
        </row>
        <row r="2259">
          <cell r="B2259" t="str">
            <v>SOC000-10551200</v>
          </cell>
          <cell r="C2259">
            <v>10551200</v>
          </cell>
          <cell r="D2259" t="str">
            <v>JNE SUKOHARJO</v>
          </cell>
          <cell r="E2259">
            <v>998</v>
          </cell>
          <cell r="F2259" t="str">
            <v>KANTOR PERWAKILAN JNE</v>
          </cell>
          <cell r="G2259">
            <v>7913</v>
          </cell>
        </row>
        <row r="2260">
          <cell r="B2260" t="str">
            <v>BOO000-10576400</v>
          </cell>
          <cell r="C2260">
            <v>10576400</v>
          </cell>
          <cell r="D2260" t="str">
            <v>AGEN EVISINDO</v>
          </cell>
          <cell r="E2260">
            <v>997</v>
          </cell>
          <cell r="F2260" t="str">
            <v>AGEN TAKUHAIBIN JNE</v>
          </cell>
          <cell r="G2260">
            <v>754</v>
          </cell>
        </row>
        <row r="2261">
          <cell r="B2261" t="str">
            <v>JBR000-10509200</v>
          </cell>
          <cell r="C2261">
            <v>10509200</v>
          </cell>
          <cell r="D2261" t="str">
            <v>AGEN BANGOREJO</v>
          </cell>
          <cell r="E2261">
            <v>997</v>
          </cell>
          <cell r="F2261" t="str">
            <v>AGEN TAKUHAIBIN JNE</v>
          </cell>
          <cell r="G2261">
            <v>99</v>
          </cell>
        </row>
        <row r="2262">
          <cell r="B2262" t="str">
            <v>CGK000-11124000</v>
          </cell>
          <cell r="C2262">
            <v>11124000</v>
          </cell>
          <cell r="D2262" t="str">
            <v>AGEN KALIMALANG SQUARE</v>
          </cell>
          <cell r="E2262">
            <v>997</v>
          </cell>
          <cell r="F2262" t="str">
            <v>AGEN TAKUHAIBIN JNE</v>
          </cell>
          <cell r="G2262">
            <v>27873</v>
          </cell>
        </row>
        <row r="2263">
          <cell r="B2263" t="str">
            <v>PNK000-10544500</v>
          </cell>
          <cell r="C2263">
            <v>10544500</v>
          </cell>
          <cell r="D2263" t="str">
            <v>KANTOR PERWAKILAN AYANI 2</v>
          </cell>
          <cell r="E2263">
            <v>997</v>
          </cell>
          <cell r="F2263" t="str">
            <v>AGEN TAKUHAIBIN JNE</v>
          </cell>
          <cell r="G2263">
            <v>1</v>
          </cell>
        </row>
        <row r="2264">
          <cell r="B2264" t="str">
            <v>DJB000-10525300</v>
          </cell>
          <cell r="C2264">
            <v>10525300</v>
          </cell>
          <cell r="D2264" t="str">
            <v>AGEN JNE TRANSINDO</v>
          </cell>
          <cell r="E2264">
            <v>997</v>
          </cell>
          <cell r="F2264" t="str">
            <v>AGEN TAKUHAIBIN JNE</v>
          </cell>
          <cell r="G2264">
            <v>243</v>
          </cell>
        </row>
        <row r="2265">
          <cell r="B2265" t="str">
            <v>BOO000-10984100</v>
          </cell>
          <cell r="C2265">
            <v>10984100</v>
          </cell>
          <cell r="D2265" t="str">
            <v>AGEN REZEKI</v>
          </cell>
          <cell r="E2265">
            <v>997</v>
          </cell>
          <cell r="F2265" t="str">
            <v>AGEN TAKUHAIBIN JNE</v>
          </cell>
          <cell r="G2265">
            <v>476</v>
          </cell>
        </row>
        <row r="2266">
          <cell r="B2266" t="str">
            <v>SRG000-10519500</v>
          </cell>
          <cell r="C2266">
            <v>10519500</v>
          </cell>
          <cell r="D2266" t="str">
            <v>AGEN PEKALONGAN</v>
          </cell>
          <cell r="E2266">
            <v>997</v>
          </cell>
          <cell r="F2266" t="str">
            <v>AGEN TAKUHAIBIN JNE</v>
          </cell>
          <cell r="G2266">
            <v>3766</v>
          </cell>
        </row>
        <row r="2267">
          <cell r="B2267" t="str">
            <v>BOO000-10566800</v>
          </cell>
          <cell r="C2267">
            <v>10566800</v>
          </cell>
          <cell r="D2267" t="str">
            <v>AGEN BARANANG SIANG INDAH</v>
          </cell>
          <cell r="E2267">
            <v>997</v>
          </cell>
          <cell r="F2267" t="str">
            <v>AGEN TAKUHAIBIN JNE</v>
          </cell>
          <cell r="G2267">
            <v>7089</v>
          </cell>
        </row>
        <row r="2268">
          <cell r="B2268" t="str">
            <v>CBN000-10737600</v>
          </cell>
          <cell r="C2268">
            <v>10737600</v>
          </cell>
          <cell r="D2268" t="str">
            <v>AGEN CERMIN CELL</v>
          </cell>
          <cell r="E2268">
            <v>997</v>
          </cell>
          <cell r="F2268" t="str">
            <v>AGEN TAKUHAIBIN JNE</v>
          </cell>
          <cell r="G2268">
            <v>532</v>
          </cell>
        </row>
        <row r="2269">
          <cell r="B2269" t="str">
            <v>PGK000-10517600</v>
          </cell>
          <cell r="C2269">
            <v>10517600</v>
          </cell>
          <cell r="D2269" t="str">
            <v>COUNTER AGENCY MUSTAR</v>
          </cell>
          <cell r="E2269">
            <v>997</v>
          </cell>
          <cell r="F2269" t="str">
            <v>AGEN TAKUHAIBIN JNE</v>
          </cell>
          <cell r="G2269">
            <v>33</v>
          </cell>
        </row>
        <row r="2270">
          <cell r="B2270" t="str">
            <v>BDO000-10328800</v>
          </cell>
          <cell r="C2270">
            <v>10328800</v>
          </cell>
          <cell r="D2270" t="str">
            <v>*AGEN ANYELIR</v>
          </cell>
          <cell r="E2270">
            <v>997</v>
          </cell>
          <cell r="F2270" t="str">
            <v>AGEN TAKUHAIBIN JNE</v>
          </cell>
          <cell r="G2270">
            <v>857</v>
          </cell>
        </row>
        <row r="2271">
          <cell r="B2271" t="str">
            <v>PKU000-10930000</v>
          </cell>
          <cell r="C2271">
            <v>10930000</v>
          </cell>
          <cell r="D2271" t="str">
            <v>AGEN YASMIN</v>
          </cell>
          <cell r="E2271">
            <v>997</v>
          </cell>
          <cell r="F2271" t="str">
            <v>AGEN TAKUHAIBIN JNE</v>
          </cell>
          <cell r="G2271">
            <v>213</v>
          </cell>
        </row>
        <row r="2272">
          <cell r="B2272" t="str">
            <v>BPN000-10792200</v>
          </cell>
          <cell r="C2272">
            <v>10792200</v>
          </cell>
          <cell r="D2272" t="str">
            <v>AGEN BATU AMPAR</v>
          </cell>
          <cell r="E2272">
            <v>997</v>
          </cell>
          <cell r="F2272" t="str">
            <v>AGEN TAKUHAIBIN JNE</v>
          </cell>
          <cell r="G2272">
            <v>489</v>
          </cell>
        </row>
        <row r="2273">
          <cell r="B2273" t="str">
            <v>BDO000-10290500</v>
          </cell>
          <cell r="C2273">
            <v>10290500</v>
          </cell>
          <cell r="D2273" t="str">
            <v>*AGEN RANGGALAWE</v>
          </cell>
          <cell r="E2273">
            <v>997</v>
          </cell>
          <cell r="F2273" t="str">
            <v>AGEN TAKUHAIBIN JNE</v>
          </cell>
          <cell r="G2273">
            <v>342</v>
          </cell>
        </row>
        <row r="2274">
          <cell r="B2274" t="str">
            <v>BKI000-10577400</v>
          </cell>
          <cell r="C2274">
            <v>10577400</v>
          </cell>
          <cell r="D2274" t="str">
            <v>TIO ANG</v>
          </cell>
          <cell r="E2274">
            <v>997</v>
          </cell>
          <cell r="F2274" t="str">
            <v>AGEN TAKUHAIBIN JNE</v>
          </cell>
          <cell r="G2274">
            <v>1494</v>
          </cell>
        </row>
        <row r="2275">
          <cell r="B2275" t="str">
            <v>PDG000-10507400</v>
          </cell>
          <cell r="C2275">
            <v>10507400</v>
          </cell>
          <cell r="D2275" t="str">
            <v>SUB-AGEN SIBERUT</v>
          </cell>
          <cell r="E2275">
            <v>997</v>
          </cell>
          <cell r="F2275" t="str">
            <v>AGEN TAKUHAIBIN JNE</v>
          </cell>
          <cell r="G2275">
            <v>8</v>
          </cell>
        </row>
        <row r="2276">
          <cell r="B2276" t="str">
            <v>CGK000-10531700</v>
          </cell>
          <cell r="C2276">
            <v>10531700</v>
          </cell>
          <cell r="D2276" t="str">
            <v>* KALI MALANG</v>
          </cell>
          <cell r="E2276">
            <v>997</v>
          </cell>
          <cell r="F2276" t="str">
            <v>AGEN TAKUHAIBIN JNE</v>
          </cell>
          <cell r="G2276">
            <v>10662</v>
          </cell>
        </row>
        <row r="2277">
          <cell r="B2277" t="str">
            <v>TGR000-10575900</v>
          </cell>
          <cell r="C2277">
            <v>10575900</v>
          </cell>
          <cell r="D2277" t="str">
            <v>BITUNG JAYA</v>
          </cell>
          <cell r="E2277">
            <v>997</v>
          </cell>
          <cell r="F2277" t="str">
            <v>AGEN TAKUHAIBIN JNE</v>
          </cell>
          <cell r="G2277">
            <v>1402</v>
          </cell>
        </row>
        <row r="2278">
          <cell r="B2278" t="str">
            <v>CBN000-10506300</v>
          </cell>
          <cell r="C2278">
            <v>10506300</v>
          </cell>
          <cell r="D2278" t="str">
            <v>SUB AGEN PABUARAN</v>
          </cell>
          <cell r="E2278">
            <v>997</v>
          </cell>
          <cell r="F2278" t="str">
            <v>AGEN TAKUHAIBIN JNE</v>
          </cell>
          <cell r="G2278">
            <v>7889</v>
          </cell>
        </row>
        <row r="2279">
          <cell r="B2279" t="str">
            <v>CGK000-10855200</v>
          </cell>
          <cell r="C2279">
            <v>10855200</v>
          </cell>
          <cell r="D2279" t="str">
            <v>MUTIARA</v>
          </cell>
          <cell r="E2279">
            <v>997</v>
          </cell>
          <cell r="F2279" t="str">
            <v>AGEN TAKUHAIBIN JNE</v>
          </cell>
          <cell r="G2279">
            <v>1889</v>
          </cell>
        </row>
        <row r="2280">
          <cell r="B2280" t="str">
            <v>SRG000-10599500</v>
          </cell>
          <cell r="C2280">
            <v>10599500</v>
          </cell>
          <cell r="D2280" t="str">
            <v>COUNTER DMC CELL</v>
          </cell>
          <cell r="E2280">
            <v>997</v>
          </cell>
          <cell r="F2280" t="str">
            <v>AGEN TAKUHAIBIN JNE</v>
          </cell>
          <cell r="G2280">
            <v>132</v>
          </cell>
        </row>
        <row r="2281">
          <cell r="B2281" t="str">
            <v>DJB000-10515500</v>
          </cell>
          <cell r="C2281">
            <v>10515500</v>
          </cell>
          <cell r="D2281" t="str">
            <v>AGEN BATIK SALSA</v>
          </cell>
          <cell r="E2281">
            <v>997</v>
          </cell>
          <cell r="F2281" t="str">
            <v>AGEN TAKUHAIBIN JNE</v>
          </cell>
          <cell r="G2281">
            <v>89</v>
          </cell>
        </row>
        <row r="2282">
          <cell r="B2282" t="str">
            <v>DPK000-10518600</v>
          </cell>
          <cell r="C2282">
            <v>10518600</v>
          </cell>
          <cell r="D2282" t="str">
            <v>CASH COUNTER JNE KSU</v>
          </cell>
          <cell r="E2282">
            <v>996</v>
          </cell>
          <cell r="F2282" t="str">
            <v>CASH COUNTER</v>
          </cell>
          <cell r="G2282">
            <v>7686</v>
          </cell>
        </row>
        <row r="2283">
          <cell r="B2283" t="str">
            <v>CBN000-10528100</v>
          </cell>
          <cell r="C2283">
            <v>10528100</v>
          </cell>
          <cell r="D2283" t="str">
            <v>KP PENGGUNG</v>
          </cell>
          <cell r="E2283">
            <v>998</v>
          </cell>
          <cell r="F2283" t="str">
            <v>KANTOR PERWAKILAN JNE</v>
          </cell>
          <cell r="G2283">
            <v>4050</v>
          </cell>
        </row>
        <row r="2284">
          <cell r="B2284" t="str">
            <v>SUB000-10612000</v>
          </cell>
          <cell r="C2284">
            <v>10612000</v>
          </cell>
          <cell r="D2284" t="str">
            <v>COUNTER SIWALANKERTO UTARA</v>
          </cell>
          <cell r="E2284">
            <v>997</v>
          </cell>
          <cell r="F2284" t="str">
            <v>AGEN TAKUHAIBIN JNE</v>
          </cell>
          <cell r="G2284">
            <v>8987</v>
          </cell>
        </row>
        <row r="2285">
          <cell r="B2285" t="str">
            <v>BTJ000-BTJ00128</v>
          </cell>
          <cell r="C2285" t="str">
            <v>BTJ00128</v>
          </cell>
          <cell r="D2285" t="str">
            <v>PERWAKILAN KOTA BINJEI</v>
          </cell>
          <cell r="E2285">
            <v>998</v>
          </cell>
          <cell r="F2285" t="str">
            <v>KANTOR PERWAKILAN JNE</v>
          </cell>
          <cell r="G2285">
            <v>32</v>
          </cell>
        </row>
        <row r="2286">
          <cell r="B2286" t="str">
            <v>BOO000-10983800</v>
          </cell>
          <cell r="C2286">
            <v>10983800</v>
          </cell>
          <cell r="D2286" t="str">
            <v>AGEN ZEEVIEE OPTIMA</v>
          </cell>
          <cell r="E2286">
            <v>997</v>
          </cell>
          <cell r="F2286" t="str">
            <v>AGEN TAKUHAIBIN JNE</v>
          </cell>
          <cell r="G2286">
            <v>1529</v>
          </cell>
        </row>
        <row r="2287">
          <cell r="B2287" t="str">
            <v>BOO000-10572100</v>
          </cell>
          <cell r="C2287">
            <v>10572100</v>
          </cell>
          <cell r="D2287" t="str">
            <v>AGEN GUNUNG PUTRI</v>
          </cell>
          <cell r="E2287">
            <v>997</v>
          </cell>
          <cell r="F2287" t="str">
            <v>AGEN TAKUHAIBIN JNE</v>
          </cell>
          <cell r="G2287">
            <v>7362</v>
          </cell>
        </row>
        <row r="2288">
          <cell r="B2288" t="str">
            <v>BPN000-10588300</v>
          </cell>
          <cell r="C2288">
            <v>10588300</v>
          </cell>
          <cell r="D2288" t="str">
            <v>AGEN STRAAT 3</v>
          </cell>
          <cell r="E2288">
            <v>997</v>
          </cell>
          <cell r="F2288" t="str">
            <v>AGEN TAKUHAIBIN JNE</v>
          </cell>
          <cell r="G2288">
            <v>6</v>
          </cell>
        </row>
        <row r="2289">
          <cell r="B2289" t="str">
            <v>PKU000-10527500</v>
          </cell>
          <cell r="C2289">
            <v>10527500</v>
          </cell>
          <cell r="D2289" t="str">
            <v>AGEN UTAMA JAYA BERSAMA</v>
          </cell>
          <cell r="E2289">
            <v>997</v>
          </cell>
          <cell r="F2289" t="str">
            <v>AGEN TAKUHAIBIN JNE</v>
          </cell>
          <cell r="G2289">
            <v>499</v>
          </cell>
        </row>
        <row r="2290">
          <cell r="B2290" t="str">
            <v>TGR000-10615800</v>
          </cell>
          <cell r="C2290">
            <v>10615800</v>
          </cell>
          <cell r="D2290" t="str">
            <v>AGEN MULIA CIBADAK</v>
          </cell>
          <cell r="E2290">
            <v>997</v>
          </cell>
          <cell r="F2290" t="str">
            <v>AGEN TAKUHAIBIN JNE</v>
          </cell>
          <cell r="G2290">
            <v>1863</v>
          </cell>
        </row>
        <row r="2291">
          <cell r="B2291" t="str">
            <v>BPN000-10996600</v>
          </cell>
          <cell r="C2291">
            <v>10996600</v>
          </cell>
          <cell r="D2291" t="str">
            <v>AGEN HIDAYATULLAH</v>
          </cell>
          <cell r="E2291">
            <v>997</v>
          </cell>
          <cell r="F2291" t="str">
            <v>AGEN TAKUHAIBIN JNE</v>
          </cell>
          <cell r="G2291">
            <v>132</v>
          </cell>
        </row>
        <row r="2292">
          <cell r="B2292" t="str">
            <v>SRG000-10553100</v>
          </cell>
          <cell r="C2292">
            <v>10553100</v>
          </cell>
          <cell r="D2292" t="str">
            <v>COUNTER RARA</v>
          </cell>
          <cell r="E2292">
            <v>997</v>
          </cell>
          <cell r="F2292" t="str">
            <v>AGEN TAKUHAIBIN JNE</v>
          </cell>
          <cell r="G2292">
            <v>1266</v>
          </cell>
        </row>
        <row r="2293">
          <cell r="B2293" t="str">
            <v>PKU000-10510400</v>
          </cell>
          <cell r="C2293">
            <v>10510400</v>
          </cell>
          <cell r="D2293" t="str">
            <v>AGEN 33</v>
          </cell>
          <cell r="E2293">
            <v>997</v>
          </cell>
          <cell r="F2293" t="str">
            <v>AGEN TAKUHAIBIN JNE</v>
          </cell>
          <cell r="G2293">
            <v>500</v>
          </cell>
        </row>
        <row r="2294">
          <cell r="B2294" t="str">
            <v>SRG000-10529700</v>
          </cell>
          <cell r="C2294">
            <v>10529700</v>
          </cell>
          <cell r="D2294" t="str">
            <v>COUNTER WALET TP</v>
          </cell>
          <cell r="E2294">
            <v>997</v>
          </cell>
          <cell r="F2294" t="str">
            <v>AGEN TAKUHAIBIN JNE</v>
          </cell>
          <cell r="G2294">
            <v>31</v>
          </cell>
        </row>
        <row r="2295">
          <cell r="B2295" t="str">
            <v>MDN000-10500100</v>
          </cell>
          <cell r="C2295">
            <v>10500100</v>
          </cell>
          <cell r="D2295" t="str">
            <v>KANTOR PERWAKILAN JNE PONOROGO</v>
          </cell>
          <cell r="E2295">
            <v>996</v>
          </cell>
          <cell r="F2295" t="str">
            <v>CASH COUNTER</v>
          </cell>
          <cell r="G2295">
            <v>4956</v>
          </cell>
        </row>
        <row r="2296">
          <cell r="B2296" t="str">
            <v>BDO000-10329300</v>
          </cell>
          <cell r="C2296">
            <v>10329300</v>
          </cell>
          <cell r="D2296" t="str">
            <v>AGEN SARIJADI</v>
          </cell>
          <cell r="E2296">
            <v>997</v>
          </cell>
          <cell r="F2296" t="str">
            <v>AGEN TAKUHAIBIN JNE</v>
          </cell>
          <cell r="G2296">
            <v>27590</v>
          </cell>
        </row>
        <row r="2297">
          <cell r="B2297" t="str">
            <v>MJK000-10520200</v>
          </cell>
          <cell r="C2297">
            <v>10520200</v>
          </cell>
          <cell r="D2297" t="str">
            <v>AGEN UTJ NGANJUK</v>
          </cell>
          <cell r="E2297">
            <v>997</v>
          </cell>
          <cell r="F2297" t="str">
            <v>AGEN TAKUHAIBIN JNE</v>
          </cell>
          <cell r="G2297">
            <v>524</v>
          </cell>
        </row>
        <row r="2298">
          <cell r="B2298" t="str">
            <v>SMI000-10506100</v>
          </cell>
          <cell r="C2298">
            <v>10506100</v>
          </cell>
          <cell r="D2298" t="str">
            <v>AGEN A. YANI 3</v>
          </cell>
          <cell r="E2298">
            <v>997</v>
          </cell>
          <cell r="F2298" t="str">
            <v>AGEN TAKUHAIBIN JNE</v>
          </cell>
          <cell r="G2298">
            <v>229</v>
          </cell>
        </row>
        <row r="2299">
          <cell r="B2299" t="str">
            <v>BDJ000-10536400</v>
          </cell>
          <cell r="C2299">
            <v>10536400</v>
          </cell>
          <cell r="D2299" t="str">
            <v>AGEN SUKAMARA</v>
          </cell>
          <cell r="E2299">
            <v>997</v>
          </cell>
          <cell r="F2299" t="str">
            <v>AGEN TAKUHAIBIN JNE</v>
          </cell>
          <cell r="G2299">
            <v>24</v>
          </cell>
        </row>
        <row r="2300">
          <cell r="B2300" t="str">
            <v>SRG000-10584000</v>
          </cell>
          <cell r="C2300">
            <v>10584000</v>
          </cell>
          <cell r="D2300" t="str">
            <v>AGEN SURATNO</v>
          </cell>
          <cell r="E2300">
            <v>997</v>
          </cell>
          <cell r="F2300" t="str">
            <v>AGEN TAKUHAIBIN JNE</v>
          </cell>
          <cell r="G2300">
            <v>272</v>
          </cell>
        </row>
        <row r="2301">
          <cell r="B2301" t="str">
            <v>SRG000-10524700</v>
          </cell>
          <cell r="C2301">
            <v>10524700</v>
          </cell>
          <cell r="D2301" t="str">
            <v>COUNTER AIRQU</v>
          </cell>
          <cell r="E2301">
            <v>997</v>
          </cell>
          <cell r="F2301" t="str">
            <v>AGEN TAKUHAIBIN JNE</v>
          </cell>
          <cell r="G2301">
            <v>907</v>
          </cell>
        </row>
        <row r="2302">
          <cell r="B2302" t="str">
            <v>MDN000-10915000</v>
          </cell>
          <cell r="C2302">
            <v>10915000</v>
          </cell>
          <cell r="D2302" t="str">
            <v>AGEN NGEBONG</v>
          </cell>
          <cell r="E2302">
            <v>997</v>
          </cell>
          <cell r="F2302" t="str">
            <v>AGEN TAKUHAIBIN JNE</v>
          </cell>
          <cell r="G2302">
            <v>139</v>
          </cell>
        </row>
        <row r="2303">
          <cell r="B2303" t="str">
            <v>PLW000-10504000</v>
          </cell>
          <cell r="C2303">
            <v>10504000</v>
          </cell>
          <cell r="D2303" t="str">
            <v>COUNTER TONDO KAMPUS</v>
          </cell>
          <cell r="E2303">
            <v>997</v>
          </cell>
          <cell r="F2303" t="str">
            <v>AGEN TAKUHAIBIN JNE</v>
          </cell>
          <cell r="G2303">
            <v>79</v>
          </cell>
        </row>
        <row r="2304">
          <cell r="B2304" t="str">
            <v>BDJ000-10100900</v>
          </cell>
          <cell r="C2304">
            <v>10100900</v>
          </cell>
          <cell r="D2304" t="str">
            <v>CABANG BALANGAN</v>
          </cell>
          <cell r="E2304">
            <v>997</v>
          </cell>
          <cell r="F2304" t="str">
            <v>AGEN TAKUHAIBIN JNE</v>
          </cell>
          <cell r="G2304">
            <v>254</v>
          </cell>
        </row>
        <row r="2305">
          <cell r="B2305" t="str">
            <v>KDI000-10506000</v>
          </cell>
          <cell r="C2305">
            <v>10506000</v>
          </cell>
          <cell r="D2305" t="str">
            <v>AGEN HOTEL PUTRI</v>
          </cell>
          <cell r="E2305">
            <v>997</v>
          </cell>
          <cell r="F2305" t="str">
            <v>AGEN TAKUHAIBIN JNE</v>
          </cell>
          <cell r="G2305">
            <v>23</v>
          </cell>
        </row>
        <row r="2306">
          <cell r="B2306" t="str">
            <v>PLM000-10518600</v>
          </cell>
          <cell r="C2306">
            <v>10518600</v>
          </cell>
          <cell r="D2306" t="str">
            <v>*601 PENGADILAN</v>
          </cell>
          <cell r="E2306">
            <v>997</v>
          </cell>
          <cell r="F2306" t="str">
            <v>AGEN TAKUHAIBIN JNE</v>
          </cell>
          <cell r="G2306">
            <v>14</v>
          </cell>
        </row>
        <row r="2307">
          <cell r="B2307" t="str">
            <v>BDJ000-10516400</v>
          </cell>
          <cell r="C2307">
            <v>10516400</v>
          </cell>
          <cell r="D2307" t="str">
            <v>JNE AMPAH</v>
          </cell>
          <cell r="E2307">
            <v>997</v>
          </cell>
          <cell r="F2307" t="str">
            <v>AGEN TAKUHAIBIN JNE</v>
          </cell>
          <cell r="G2307">
            <v>215</v>
          </cell>
        </row>
        <row r="2308">
          <cell r="B2308" t="str">
            <v>BTH000-10525100</v>
          </cell>
          <cell r="C2308">
            <v>10525100</v>
          </cell>
          <cell r="D2308" t="str">
            <v>AGEN POPPY STYLE</v>
          </cell>
          <cell r="E2308">
            <v>997</v>
          </cell>
          <cell r="F2308" t="str">
            <v>AGEN TAKUHAIBIN JNE</v>
          </cell>
          <cell r="G2308">
            <v>4141</v>
          </cell>
        </row>
        <row r="2309">
          <cell r="B2309" t="str">
            <v>SRG000-10519400</v>
          </cell>
          <cell r="C2309">
            <v>10519400</v>
          </cell>
          <cell r="D2309" t="str">
            <v>AGEN JEPARA</v>
          </cell>
          <cell r="E2309">
            <v>997</v>
          </cell>
          <cell r="F2309" t="str">
            <v>AGEN TAKUHAIBIN JNE</v>
          </cell>
          <cell r="G2309">
            <v>20881</v>
          </cell>
        </row>
        <row r="2310">
          <cell r="B2310" t="str">
            <v>SRG000-10573400</v>
          </cell>
          <cell r="C2310">
            <v>10573400</v>
          </cell>
          <cell r="D2310" t="str">
            <v>SUB AGEN ARINA SLATRI</v>
          </cell>
          <cell r="E2310">
            <v>997</v>
          </cell>
          <cell r="F2310" t="str">
            <v>AGEN TAKUHAIBIN JNE</v>
          </cell>
          <cell r="G2310">
            <v>529</v>
          </cell>
        </row>
        <row r="2311">
          <cell r="B2311" t="str">
            <v>CGK000-10653400</v>
          </cell>
          <cell r="C2311">
            <v>10653400</v>
          </cell>
          <cell r="D2311" t="str">
            <v>ARJES &amp; K</v>
          </cell>
          <cell r="E2311">
            <v>997</v>
          </cell>
          <cell r="F2311" t="str">
            <v>AGEN TAKUHAIBIN JNE</v>
          </cell>
          <cell r="G2311">
            <v>9706</v>
          </cell>
        </row>
        <row r="2312">
          <cell r="B2312" t="str">
            <v>CGK000-10779100</v>
          </cell>
          <cell r="C2312">
            <v>10779100</v>
          </cell>
          <cell r="D2312" t="str">
            <v>WARUNG BUNCIT</v>
          </cell>
          <cell r="E2312">
            <v>997</v>
          </cell>
          <cell r="F2312" t="str">
            <v>AGEN TAKUHAIBIN JNE</v>
          </cell>
          <cell r="G2312">
            <v>3433</v>
          </cell>
        </row>
        <row r="2313">
          <cell r="B2313" t="str">
            <v>BOO000-10530100</v>
          </cell>
          <cell r="C2313">
            <v>10530100</v>
          </cell>
          <cell r="D2313" t="str">
            <v>AGEN YASMIN</v>
          </cell>
          <cell r="E2313">
            <v>997</v>
          </cell>
          <cell r="F2313" t="str">
            <v>AGEN TAKUHAIBIN JNE</v>
          </cell>
          <cell r="G2313">
            <v>1830</v>
          </cell>
        </row>
        <row r="2314">
          <cell r="B2314" t="str">
            <v>SOC000-10556600</v>
          </cell>
          <cell r="C2314">
            <v>10556600</v>
          </cell>
          <cell r="D2314" t="str">
            <v>COUNTER AMPEL</v>
          </cell>
          <cell r="E2314">
            <v>997</v>
          </cell>
          <cell r="F2314" t="str">
            <v>AGEN TAKUHAIBIN JNE</v>
          </cell>
          <cell r="G2314">
            <v>195</v>
          </cell>
        </row>
        <row r="2315">
          <cell r="B2315" t="str">
            <v>BDO000-10293500</v>
          </cell>
          <cell r="C2315">
            <v>10293500</v>
          </cell>
          <cell r="D2315" t="str">
            <v>AGEN SEGITIGAMAS KOSAMBI</v>
          </cell>
          <cell r="E2315">
            <v>997</v>
          </cell>
          <cell r="F2315" t="str">
            <v>AGEN TAKUHAIBIN JNE</v>
          </cell>
          <cell r="G2315">
            <v>17876</v>
          </cell>
        </row>
        <row r="2316">
          <cell r="B2316" t="str">
            <v>BKI000-10600400</v>
          </cell>
          <cell r="C2316">
            <v>10600400</v>
          </cell>
          <cell r="D2316" t="str">
            <v>AGEN TAMAN NAROGONG INDAH</v>
          </cell>
          <cell r="E2316">
            <v>997</v>
          </cell>
          <cell r="F2316" t="str">
            <v>AGEN TAKUHAIBIN JNE</v>
          </cell>
          <cell r="G2316">
            <v>3536</v>
          </cell>
        </row>
        <row r="2317">
          <cell r="B2317" t="str">
            <v>BDJ000-10523000</v>
          </cell>
          <cell r="C2317">
            <v>10523000</v>
          </cell>
          <cell r="D2317" t="str">
            <v>AGEN JNE RATU ELOK</v>
          </cell>
          <cell r="E2317">
            <v>997</v>
          </cell>
          <cell r="F2317" t="str">
            <v>AGEN TAKUHAIBIN JNE</v>
          </cell>
          <cell r="G2317">
            <v>230</v>
          </cell>
        </row>
        <row r="2318">
          <cell r="B2318" t="str">
            <v>TKG000-10067100</v>
          </cell>
          <cell r="C2318">
            <v>10067100</v>
          </cell>
          <cell r="D2318" t="str">
            <v>KP METRO</v>
          </cell>
          <cell r="E2318">
            <v>998</v>
          </cell>
          <cell r="F2318" t="str">
            <v>KANTOR PERWAKILAN JNE</v>
          </cell>
          <cell r="G2318">
            <v>2336</v>
          </cell>
        </row>
        <row r="2319">
          <cell r="B2319" t="str">
            <v>BDO000-10342800</v>
          </cell>
          <cell r="C2319">
            <v>10342800</v>
          </cell>
          <cell r="D2319" t="str">
            <v>AGEN CIBEBER</v>
          </cell>
          <cell r="E2319">
            <v>997</v>
          </cell>
          <cell r="F2319" t="str">
            <v>AGEN TAKUHAIBIN JNE</v>
          </cell>
          <cell r="G2319">
            <v>18677</v>
          </cell>
        </row>
        <row r="2320">
          <cell r="B2320" t="str">
            <v>TGR000-10651100</v>
          </cell>
          <cell r="C2320">
            <v>10651100</v>
          </cell>
          <cell r="D2320" t="str">
            <v>AGEN JAP</v>
          </cell>
          <cell r="E2320">
            <v>997</v>
          </cell>
          <cell r="F2320" t="str">
            <v>AGEN TAKUHAIBIN JNE</v>
          </cell>
          <cell r="G2320">
            <v>13330</v>
          </cell>
        </row>
        <row r="2321">
          <cell r="B2321" t="str">
            <v>CGK000-10534400</v>
          </cell>
          <cell r="C2321">
            <v>10534400</v>
          </cell>
          <cell r="D2321" t="str">
            <v>* ANUGERAH PHOTO</v>
          </cell>
          <cell r="E2321">
            <v>997</v>
          </cell>
          <cell r="F2321" t="str">
            <v>AGEN TAKUHAIBIN JNE</v>
          </cell>
          <cell r="G2321">
            <v>3896</v>
          </cell>
        </row>
        <row r="2322">
          <cell r="B2322" t="str">
            <v>PNK000-10537000</v>
          </cell>
          <cell r="C2322">
            <v>10537000</v>
          </cell>
          <cell r="D2322" t="str">
            <v>AGEN SUDARSO</v>
          </cell>
          <cell r="E2322">
            <v>997</v>
          </cell>
          <cell r="F2322" t="str">
            <v>AGEN TAKUHAIBIN JNE</v>
          </cell>
          <cell r="G2322">
            <v>1459</v>
          </cell>
        </row>
        <row r="2323">
          <cell r="B2323" t="str">
            <v>KRW000-10513600</v>
          </cell>
          <cell r="C2323">
            <v>10513600</v>
          </cell>
          <cell r="D2323" t="str">
            <v>COUNTER GURO 1</v>
          </cell>
          <cell r="E2323">
            <v>997</v>
          </cell>
          <cell r="F2323" t="str">
            <v>AGEN TAKUHAIBIN JNE</v>
          </cell>
          <cell r="G2323">
            <v>943</v>
          </cell>
        </row>
        <row r="2324">
          <cell r="B2324" t="str">
            <v>UPG000-10508100</v>
          </cell>
          <cell r="C2324">
            <v>10508100</v>
          </cell>
          <cell r="D2324" t="str">
            <v>AGEN SIDENDRENG RAPPANG</v>
          </cell>
          <cell r="E2324">
            <v>997</v>
          </cell>
          <cell r="F2324" t="str">
            <v>AGEN TAKUHAIBIN JNE</v>
          </cell>
          <cell r="G2324">
            <v>503</v>
          </cell>
        </row>
        <row r="2325">
          <cell r="B2325" t="str">
            <v>BDO000-10354600</v>
          </cell>
          <cell r="C2325">
            <v>10354600</v>
          </cell>
          <cell r="D2325" t="str">
            <v>*AGEN CIMALAKA SUMEDANG</v>
          </cell>
          <cell r="E2325">
            <v>997</v>
          </cell>
          <cell r="F2325" t="str">
            <v>AGEN TAKUHAIBIN JNE</v>
          </cell>
          <cell r="G2325">
            <v>721</v>
          </cell>
        </row>
        <row r="2326">
          <cell r="B2326" t="str">
            <v>BKI000-10619100</v>
          </cell>
          <cell r="C2326">
            <v>10619100</v>
          </cell>
          <cell r="D2326" t="str">
            <v>AGEN EXPRESS 67</v>
          </cell>
          <cell r="E2326">
            <v>997</v>
          </cell>
          <cell r="F2326" t="str">
            <v>AGEN TAKUHAIBIN JNE</v>
          </cell>
          <cell r="G2326">
            <v>2874</v>
          </cell>
        </row>
        <row r="2327">
          <cell r="B2327" t="str">
            <v>PDG000-PDG0PD0900</v>
          </cell>
          <cell r="C2327" t="str">
            <v>PDG0PD0900</v>
          </cell>
          <cell r="D2327" t="str">
            <v>SITEBA_AGEN</v>
          </cell>
          <cell r="E2327">
            <v>997</v>
          </cell>
          <cell r="F2327" t="str">
            <v>AGEN TAKUHAIBIN JNE</v>
          </cell>
          <cell r="G2327">
            <v>1161</v>
          </cell>
        </row>
        <row r="2328">
          <cell r="B2328" t="str">
            <v>PBL000-10508600</v>
          </cell>
          <cell r="C2328">
            <v>10508600</v>
          </cell>
          <cell r="D2328" t="str">
            <v>PERWAKILAN LUMAJANG 2</v>
          </cell>
          <cell r="E2328">
            <v>998</v>
          </cell>
          <cell r="F2328" t="str">
            <v>KANTOR PERWAKILAN JNE</v>
          </cell>
          <cell r="G2328">
            <v>6191</v>
          </cell>
        </row>
        <row r="2329">
          <cell r="B2329" t="str">
            <v>DPS000-10505200</v>
          </cell>
          <cell r="C2329">
            <v>10505200</v>
          </cell>
          <cell r="D2329" t="str">
            <v>AGEN PANJER</v>
          </cell>
          <cell r="E2329">
            <v>997</v>
          </cell>
          <cell r="F2329" t="str">
            <v>AGEN TAKUHAIBIN JNE</v>
          </cell>
          <cell r="G2329">
            <v>205</v>
          </cell>
        </row>
        <row r="2330">
          <cell r="B2330" t="str">
            <v>PKY000-10501200</v>
          </cell>
          <cell r="C2330">
            <v>10501200</v>
          </cell>
          <cell r="D2330" t="str">
            <v>AGEN KUALA KURUN</v>
          </cell>
          <cell r="E2330">
            <v>997</v>
          </cell>
          <cell r="F2330" t="str">
            <v>AGEN TAKUHAIBIN JNE</v>
          </cell>
          <cell r="G2330">
            <v>87</v>
          </cell>
        </row>
        <row r="2331">
          <cell r="B2331" t="str">
            <v>TKG000-10065700</v>
          </cell>
          <cell r="C2331">
            <v>10065700</v>
          </cell>
          <cell r="D2331" t="str">
            <v>AGEN ARJUNA</v>
          </cell>
          <cell r="E2331">
            <v>997</v>
          </cell>
          <cell r="F2331" t="str">
            <v>AGEN TAKUHAIBIN JNE</v>
          </cell>
          <cell r="G2331">
            <v>24</v>
          </cell>
        </row>
        <row r="2332">
          <cell r="B2332" t="str">
            <v>TGR000-10642500</v>
          </cell>
          <cell r="C2332">
            <v>10642500</v>
          </cell>
          <cell r="D2332" t="str">
            <v>AGEN PORIS EMERALD</v>
          </cell>
          <cell r="E2332">
            <v>997</v>
          </cell>
          <cell r="F2332" t="str">
            <v>AGEN TAKUHAIBIN JNE</v>
          </cell>
          <cell r="G2332">
            <v>5340</v>
          </cell>
        </row>
        <row r="2333">
          <cell r="B2333" t="str">
            <v>SRG000-10620100</v>
          </cell>
          <cell r="C2333">
            <v>10620100</v>
          </cell>
          <cell r="D2333" t="str">
            <v>COUNTER MUZAMIL</v>
          </cell>
          <cell r="E2333">
            <v>997</v>
          </cell>
          <cell r="F2333" t="str">
            <v>AGEN TAKUHAIBIN JNE</v>
          </cell>
          <cell r="G2333">
            <v>566</v>
          </cell>
        </row>
        <row r="2334">
          <cell r="B2334" t="str">
            <v>TSM000-10414600</v>
          </cell>
          <cell r="C2334">
            <v>10414600</v>
          </cell>
          <cell r="D2334" t="str">
            <v>AGEN LAKBOK</v>
          </cell>
          <cell r="E2334">
            <v>997</v>
          </cell>
          <cell r="F2334" t="str">
            <v>AGEN TAKUHAIBIN JNE</v>
          </cell>
          <cell r="G2334">
            <v>410</v>
          </cell>
        </row>
        <row r="2335">
          <cell r="B2335" t="str">
            <v>TSM000-10414800</v>
          </cell>
          <cell r="C2335">
            <v>10414800</v>
          </cell>
          <cell r="D2335" t="str">
            <v>AGEN CIMERAK</v>
          </cell>
          <cell r="E2335">
            <v>997</v>
          </cell>
          <cell r="F2335" t="str">
            <v>AGEN TAKUHAIBIN JNE</v>
          </cell>
          <cell r="G2335">
            <v>209</v>
          </cell>
        </row>
        <row r="2336">
          <cell r="B2336" t="str">
            <v>JOG000-10636500</v>
          </cell>
          <cell r="C2336">
            <v>10636500</v>
          </cell>
          <cell r="D2336" t="str">
            <v>AGEN KARANGMOJO</v>
          </cell>
          <cell r="E2336">
            <v>997</v>
          </cell>
          <cell r="F2336" t="str">
            <v>AGEN TAKUHAIBIN JNE</v>
          </cell>
          <cell r="G2336">
            <v>92</v>
          </cell>
        </row>
        <row r="2337">
          <cell r="B2337" t="str">
            <v>KOE000-10911000</v>
          </cell>
          <cell r="C2337">
            <v>10911000</v>
          </cell>
          <cell r="D2337" t="str">
            <v>AGEN TUAK DAUN MERAH</v>
          </cell>
          <cell r="E2337">
            <v>997</v>
          </cell>
          <cell r="F2337" t="str">
            <v>AGEN TAKUHAIBIN JNE</v>
          </cell>
          <cell r="G2337">
            <v>265</v>
          </cell>
        </row>
        <row r="2338">
          <cell r="B2338" t="str">
            <v>JBR000-10508000</v>
          </cell>
          <cell r="C2338">
            <v>10508000</v>
          </cell>
          <cell r="D2338" t="str">
            <v>AGEN BASUKI RAHMAT</v>
          </cell>
          <cell r="E2338">
            <v>997</v>
          </cell>
          <cell r="F2338" t="str">
            <v>AGEN TAKUHAIBIN JNE</v>
          </cell>
          <cell r="G2338">
            <v>1089</v>
          </cell>
        </row>
        <row r="2339">
          <cell r="B2339" t="str">
            <v>BTJ000-BTJ00112</v>
          </cell>
          <cell r="C2339" t="str">
            <v>BTJ00112</v>
          </cell>
          <cell r="D2339" t="str">
            <v>COUNTER NAGAYA</v>
          </cell>
          <cell r="E2339">
            <v>997</v>
          </cell>
          <cell r="F2339" t="str">
            <v>AGEN TAKUHAIBIN JNE</v>
          </cell>
          <cell r="G2339">
            <v>70</v>
          </cell>
        </row>
        <row r="2340">
          <cell r="B2340" t="str">
            <v>CBN000-10513500</v>
          </cell>
          <cell r="C2340">
            <v>10513500</v>
          </cell>
          <cell r="D2340" t="str">
            <v>COUNTER KESAMBI</v>
          </cell>
          <cell r="E2340">
            <v>997</v>
          </cell>
          <cell r="F2340" t="str">
            <v>AGEN TAKUHAIBIN JNE</v>
          </cell>
          <cell r="G2340">
            <v>113</v>
          </cell>
        </row>
        <row r="2341">
          <cell r="B2341" t="str">
            <v>UPG000-10534000</v>
          </cell>
          <cell r="C2341">
            <v>10534000</v>
          </cell>
          <cell r="D2341" t="str">
            <v>COUNTER TELLO</v>
          </cell>
          <cell r="E2341">
            <v>997</v>
          </cell>
          <cell r="F2341" t="str">
            <v>AGEN TAKUHAIBIN JNE</v>
          </cell>
          <cell r="G2341">
            <v>359</v>
          </cell>
        </row>
        <row r="2342">
          <cell r="B2342" t="str">
            <v>BDO000-GRTCML</v>
          </cell>
          <cell r="C2342" t="str">
            <v>GRTCML</v>
          </cell>
          <cell r="D2342" t="str">
            <v>COMAILL FROM GARUT</v>
          </cell>
          <cell r="E2342">
            <v>997</v>
          </cell>
          <cell r="F2342" t="str">
            <v>AGEN TAKUHAIBIN JNE</v>
          </cell>
          <cell r="G2342">
            <v>103</v>
          </cell>
        </row>
        <row r="2343">
          <cell r="B2343" t="str">
            <v>TSM000-10002200</v>
          </cell>
          <cell r="C2343">
            <v>10002200</v>
          </cell>
          <cell r="D2343" t="str">
            <v>AGEN KARANGNUNGGAL</v>
          </cell>
          <cell r="E2343">
            <v>997</v>
          </cell>
          <cell r="F2343" t="str">
            <v>AGEN TAKUHAIBIN JNE</v>
          </cell>
          <cell r="G2343">
            <v>508</v>
          </cell>
        </row>
        <row r="2344">
          <cell r="B2344" t="str">
            <v>BKI000-10623200</v>
          </cell>
          <cell r="C2344">
            <v>10623200</v>
          </cell>
          <cell r="D2344" t="str">
            <v>AGEN SULTAN (275)</v>
          </cell>
          <cell r="E2344">
            <v>997</v>
          </cell>
          <cell r="F2344" t="str">
            <v>AGEN TAKUHAIBIN JNE</v>
          </cell>
          <cell r="G2344">
            <v>4400</v>
          </cell>
        </row>
        <row r="2345">
          <cell r="B2345" t="str">
            <v>BOO000-10554600</v>
          </cell>
          <cell r="C2345">
            <v>10554600</v>
          </cell>
          <cell r="D2345" t="str">
            <v>AGEN PANCASILA</v>
          </cell>
          <cell r="E2345">
            <v>997</v>
          </cell>
          <cell r="F2345" t="str">
            <v>AGEN TAKUHAIBIN JNE</v>
          </cell>
          <cell r="G2345">
            <v>2213</v>
          </cell>
        </row>
        <row r="2346">
          <cell r="B2346" t="str">
            <v>CGK000-10621300</v>
          </cell>
          <cell r="C2346">
            <v>10621300</v>
          </cell>
          <cell r="D2346" t="str">
            <v>ANGKASA KMY</v>
          </cell>
          <cell r="E2346">
            <v>997</v>
          </cell>
          <cell r="F2346" t="str">
            <v>AGEN TAKUHAIBIN JNE</v>
          </cell>
          <cell r="G2346">
            <v>19420</v>
          </cell>
        </row>
        <row r="2347">
          <cell r="B2347" t="str">
            <v>MES000-10587600</v>
          </cell>
          <cell r="C2347">
            <v>10587600</v>
          </cell>
          <cell r="D2347" t="str">
            <v>AGEN SIDORUKUN</v>
          </cell>
          <cell r="E2347">
            <v>997</v>
          </cell>
          <cell r="F2347" t="str">
            <v>AGEN TAKUHAIBIN JNE</v>
          </cell>
          <cell r="G2347">
            <v>1073</v>
          </cell>
        </row>
        <row r="2348">
          <cell r="B2348" t="str">
            <v>PKU000-10528800</v>
          </cell>
          <cell r="C2348">
            <v>10528800</v>
          </cell>
          <cell r="D2348" t="str">
            <v>AGEN CERIA COMP &amp; CELL</v>
          </cell>
          <cell r="E2348">
            <v>997</v>
          </cell>
          <cell r="F2348" t="str">
            <v>AGEN TAKUHAIBIN JNE</v>
          </cell>
          <cell r="G2348">
            <v>383</v>
          </cell>
        </row>
        <row r="2349">
          <cell r="B2349" t="str">
            <v>TJQ000-10902900</v>
          </cell>
          <cell r="C2349">
            <v>10902900</v>
          </cell>
          <cell r="D2349" t="str">
            <v>AGEN BADAU</v>
          </cell>
          <cell r="E2349">
            <v>997</v>
          </cell>
          <cell r="F2349" t="str">
            <v>AGEN TAKUHAIBIN JNE</v>
          </cell>
          <cell r="G2349">
            <v>19</v>
          </cell>
        </row>
        <row r="2350">
          <cell r="B2350" t="str">
            <v>BKI000-10589900</v>
          </cell>
          <cell r="C2350">
            <v>10589900</v>
          </cell>
          <cell r="D2350" t="str">
            <v>AGEN PULO GEBANG</v>
          </cell>
          <cell r="E2350">
            <v>997</v>
          </cell>
          <cell r="F2350" t="str">
            <v>AGEN TAKUHAIBIN JNE</v>
          </cell>
          <cell r="G2350">
            <v>1180</v>
          </cell>
        </row>
        <row r="2351">
          <cell r="B2351" t="str">
            <v>BKI000-10615000</v>
          </cell>
          <cell r="C2351">
            <v>10615000</v>
          </cell>
          <cell r="D2351" t="str">
            <v>AGEN MAHKOTA</v>
          </cell>
          <cell r="E2351">
            <v>997</v>
          </cell>
          <cell r="F2351" t="str">
            <v>AGEN TAKUHAIBIN JNE</v>
          </cell>
          <cell r="G2351">
            <v>5458</v>
          </cell>
        </row>
        <row r="2352">
          <cell r="B2352" t="str">
            <v>SOC000-10552900</v>
          </cell>
          <cell r="C2352">
            <v>10552900</v>
          </cell>
          <cell r="D2352" t="str">
            <v>COUNTER ANJAYA</v>
          </cell>
          <cell r="E2352">
            <v>997</v>
          </cell>
          <cell r="F2352" t="str">
            <v>AGEN TAKUHAIBIN JNE</v>
          </cell>
          <cell r="G2352">
            <v>382</v>
          </cell>
        </row>
        <row r="2353">
          <cell r="B2353" t="str">
            <v>BKI000-10605800</v>
          </cell>
          <cell r="C2353">
            <v>10605800</v>
          </cell>
          <cell r="D2353" t="str">
            <v>AGEN TAMAN HARAPAN BARU</v>
          </cell>
          <cell r="E2353">
            <v>997</v>
          </cell>
          <cell r="F2353" t="str">
            <v>AGEN TAKUHAIBIN JNE</v>
          </cell>
          <cell r="G2353">
            <v>3165</v>
          </cell>
        </row>
        <row r="2354">
          <cell r="B2354" t="str">
            <v>TGR000-11093700</v>
          </cell>
          <cell r="C2354">
            <v>11093700</v>
          </cell>
          <cell r="D2354" t="str">
            <v>AGEN PINTU AIR</v>
          </cell>
          <cell r="E2354">
            <v>997</v>
          </cell>
          <cell r="F2354" t="str">
            <v>AGEN TAKUHAIBIN JNE</v>
          </cell>
          <cell r="G2354">
            <v>7237</v>
          </cell>
        </row>
        <row r="2355">
          <cell r="B2355" t="str">
            <v>PLM000-11062700</v>
          </cell>
          <cell r="C2355">
            <v>11062700</v>
          </cell>
          <cell r="D2355" t="str">
            <v>SUB AGEN PLAKAT TINGGI</v>
          </cell>
          <cell r="E2355">
            <v>997</v>
          </cell>
          <cell r="F2355" t="str">
            <v>AGEN TAKUHAIBIN JNE</v>
          </cell>
          <cell r="G2355">
            <v>1</v>
          </cell>
        </row>
        <row r="2356">
          <cell r="B2356" t="str">
            <v>BDO000-10339800</v>
          </cell>
          <cell r="C2356">
            <v>10339800</v>
          </cell>
          <cell r="D2356" t="str">
            <v>*AGEN RAWAMEKAR</v>
          </cell>
          <cell r="E2356">
            <v>997</v>
          </cell>
          <cell r="F2356" t="str">
            <v>AGEN TAKUHAIBIN JNE</v>
          </cell>
          <cell r="G2356">
            <v>54</v>
          </cell>
        </row>
        <row r="2357">
          <cell r="B2357" t="str">
            <v>BOO000-10537900</v>
          </cell>
          <cell r="C2357">
            <v>10537900</v>
          </cell>
          <cell r="D2357" t="str">
            <v>AGEN KOTA BATU</v>
          </cell>
          <cell r="E2357">
            <v>997</v>
          </cell>
          <cell r="F2357" t="str">
            <v>AGEN TAKUHAIBIN JNE</v>
          </cell>
          <cell r="G2357">
            <v>1633</v>
          </cell>
        </row>
        <row r="2358">
          <cell r="B2358" t="str">
            <v>PKU000-10504300</v>
          </cell>
          <cell r="C2358">
            <v>10504300</v>
          </cell>
          <cell r="D2358" t="str">
            <v>AGEN PERAWANG</v>
          </cell>
          <cell r="E2358">
            <v>997</v>
          </cell>
          <cell r="F2358" t="str">
            <v>AGEN TAKUHAIBIN JNE</v>
          </cell>
          <cell r="G2358">
            <v>734</v>
          </cell>
        </row>
        <row r="2359">
          <cell r="B2359" t="str">
            <v>CBN000-10514200</v>
          </cell>
          <cell r="C2359">
            <v>10514200</v>
          </cell>
          <cell r="D2359" t="str">
            <v>COUNTER JALAKSANA</v>
          </cell>
          <cell r="E2359">
            <v>997</v>
          </cell>
          <cell r="F2359" t="str">
            <v>AGEN TAKUHAIBIN JNE</v>
          </cell>
          <cell r="G2359">
            <v>72</v>
          </cell>
        </row>
        <row r="2360">
          <cell r="B2360" t="str">
            <v>KOE000-10502000</v>
          </cell>
          <cell r="C2360">
            <v>10502000</v>
          </cell>
          <cell r="D2360" t="str">
            <v>SUB AGENT SOE</v>
          </cell>
          <cell r="E2360">
            <v>997</v>
          </cell>
          <cell r="F2360" t="str">
            <v>AGEN TAKUHAIBIN JNE</v>
          </cell>
          <cell r="G2360">
            <v>338</v>
          </cell>
        </row>
        <row r="2361">
          <cell r="B2361" t="str">
            <v>CGK000-11118200</v>
          </cell>
          <cell r="C2361">
            <v>11118200</v>
          </cell>
          <cell r="D2361" t="str">
            <v>AGEN CASADIAL FAMILY</v>
          </cell>
          <cell r="E2361">
            <v>997</v>
          </cell>
          <cell r="F2361" t="str">
            <v>AGEN TAKUHAIBIN JNE</v>
          </cell>
          <cell r="G2361">
            <v>2926</v>
          </cell>
        </row>
        <row r="2362">
          <cell r="B2362" t="str">
            <v>TRK000-10567100</v>
          </cell>
          <cell r="C2362">
            <v>10567100</v>
          </cell>
          <cell r="D2362" t="str">
            <v>AGEN MULAWARMAN</v>
          </cell>
          <cell r="E2362">
            <v>997</v>
          </cell>
          <cell r="F2362" t="str">
            <v>AGEN TAKUHAIBIN JNE</v>
          </cell>
          <cell r="G2362">
            <v>77</v>
          </cell>
        </row>
        <row r="2363">
          <cell r="B2363" t="str">
            <v>PKU000-10506000</v>
          </cell>
          <cell r="C2363">
            <v>10506000</v>
          </cell>
          <cell r="D2363" t="str">
            <v>AGEN 22</v>
          </cell>
          <cell r="E2363">
            <v>997</v>
          </cell>
          <cell r="F2363" t="str">
            <v>AGEN TAKUHAIBIN JNE</v>
          </cell>
          <cell r="G2363">
            <v>70</v>
          </cell>
        </row>
        <row r="2364">
          <cell r="B2364" t="str">
            <v>BTH000-10945500</v>
          </cell>
          <cell r="C2364">
            <v>10945500</v>
          </cell>
          <cell r="D2364" t="str">
            <v>AGEN GRACIAS</v>
          </cell>
          <cell r="E2364">
            <v>997</v>
          </cell>
          <cell r="F2364" t="str">
            <v>AGEN TAKUHAIBIN JNE</v>
          </cell>
          <cell r="G2364">
            <v>4428</v>
          </cell>
        </row>
        <row r="2365">
          <cell r="B2365" t="str">
            <v>TKG000-TKGCASH</v>
          </cell>
          <cell r="C2365" t="str">
            <v>TKGCASH</v>
          </cell>
          <cell r="D2365" t="str">
            <v>CASH SALES BANDAR LAMPUNG</v>
          </cell>
          <cell r="E2365">
            <v>996</v>
          </cell>
          <cell r="F2365" t="str">
            <v>CASH COUNTER</v>
          </cell>
          <cell r="G2365">
            <v>5928</v>
          </cell>
        </row>
        <row r="2366">
          <cell r="B2366" t="str">
            <v>DPS000-10946200</v>
          </cell>
          <cell r="C2366">
            <v>10946200</v>
          </cell>
          <cell r="D2366" t="str">
            <v>AGEN TANGKUBAN PERAHU</v>
          </cell>
          <cell r="E2366">
            <v>997</v>
          </cell>
          <cell r="F2366" t="str">
            <v>AGEN TAKUHAIBIN JNE</v>
          </cell>
          <cell r="G2366">
            <v>1084</v>
          </cell>
        </row>
        <row r="2367">
          <cell r="B2367" t="str">
            <v>PLM000-11046400</v>
          </cell>
          <cell r="C2367">
            <v>11046400</v>
          </cell>
          <cell r="D2367" t="str">
            <v>AGEN AMPERA</v>
          </cell>
          <cell r="E2367">
            <v>997</v>
          </cell>
          <cell r="F2367" t="str">
            <v>AGEN TAKUHAIBIN JNE</v>
          </cell>
          <cell r="G2367">
            <v>264</v>
          </cell>
        </row>
        <row r="2368">
          <cell r="B2368" t="str">
            <v>BDO000-10315800</v>
          </cell>
          <cell r="C2368">
            <v>10315800</v>
          </cell>
          <cell r="D2368" t="str">
            <v>AGEN GASIBU</v>
          </cell>
          <cell r="E2368">
            <v>997</v>
          </cell>
          <cell r="F2368" t="str">
            <v>AGEN TAKUHAIBIN JNE</v>
          </cell>
          <cell r="G2368">
            <v>13230</v>
          </cell>
        </row>
        <row r="2369">
          <cell r="B2369" t="str">
            <v>TSM000-10001600</v>
          </cell>
          <cell r="C2369">
            <v>10001600</v>
          </cell>
          <cell r="D2369" t="str">
            <v>*AGEN LINGGAJAYA A.H.NASUTION</v>
          </cell>
          <cell r="E2369">
            <v>997</v>
          </cell>
          <cell r="F2369" t="str">
            <v>AGEN TAKUHAIBIN JNE</v>
          </cell>
          <cell r="G2369">
            <v>6729</v>
          </cell>
        </row>
        <row r="2370">
          <cell r="B2370" t="str">
            <v>KDI000-10505900</v>
          </cell>
          <cell r="C2370">
            <v>10505900</v>
          </cell>
          <cell r="D2370" t="str">
            <v>SUB AGEN BOMBANA</v>
          </cell>
          <cell r="E2370">
            <v>997</v>
          </cell>
          <cell r="F2370" t="str">
            <v>AGEN TAKUHAIBIN JNE</v>
          </cell>
          <cell r="G2370">
            <v>73</v>
          </cell>
        </row>
        <row r="2371">
          <cell r="B2371" t="str">
            <v>BKI000-10569600</v>
          </cell>
          <cell r="C2371">
            <v>10569600</v>
          </cell>
          <cell r="D2371" t="str">
            <v>BERKAH JAYA EXPRESS</v>
          </cell>
          <cell r="E2371">
            <v>997</v>
          </cell>
          <cell r="F2371" t="str">
            <v>AGEN TAKUHAIBIN JNE</v>
          </cell>
          <cell r="G2371">
            <v>7790</v>
          </cell>
        </row>
        <row r="2372">
          <cell r="B2372" t="str">
            <v>DPS000-10517900</v>
          </cell>
          <cell r="C2372">
            <v>10517900</v>
          </cell>
          <cell r="D2372" t="str">
            <v>AGEN SURAPATI</v>
          </cell>
          <cell r="E2372">
            <v>997</v>
          </cell>
          <cell r="F2372" t="str">
            <v>AGEN TAKUHAIBIN JNE</v>
          </cell>
          <cell r="G2372">
            <v>328</v>
          </cell>
        </row>
        <row r="2373">
          <cell r="B2373" t="str">
            <v>BTH000-10535500</v>
          </cell>
          <cell r="C2373">
            <v>10535500</v>
          </cell>
          <cell r="D2373" t="str">
            <v>AGEN JONABRIEL</v>
          </cell>
          <cell r="E2373">
            <v>997</v>
          </cell>
          <cell r="F2373" t="str">
            <v>AGEN TAKUHAIBIN JNE</v>
          </cell>
          <cell r="G2373">
            <v>201</v>
          </cell>
        </row>
        <row r="2374">
          <cell r="B2374" t="str">
            <v>CGK000-10543600</v>
          </cell>
          <cell r="C2374">
            <v>10543600</v>
          </cell>
          <cell r="D2374" t="str">
            <v>* MAGNUM TARA 2</v>
          </cell>
          <cell r="E2374">
            <v>997</v>
          </cell>
          <cell r="F2374" t="str">
            <v>AGEN TAKUHAIBIN JNE</v>
          </cell>
          <cell r="G2374">
            <v>748</v>
          </cell>
        </row>
        <row r="2375">
          <cell r="B2375" t="str">
            <v>TGR000-10592500</v>
          </cell>
          <cell r="C2375">
            <v>10592500</v>
          </cell>
          <cell r="D2375" t="str">
            <v>CITY MALL</v>
          </cell>
          <cell r="E2375">
            <v>997</v>
          </cell>
          <cell r="F2375" t="str">
            <v>AGEN TAKUHAIBIN JNE</v>
          </cell>
          <cell r="G2375">
            <v>2355</v>
          </cell>
        </row>
        <row r="2376">
          <cell r="B2376" t="str">
            <v>SUB000-10645500</v>
          </cell>
          <cell r="C2376">
            <v>10645500</v>
          </cell>
          <cell r="D2376" t="str">
            <v>AGEN CERME</v>
          </cell>
          <cell r="E2376">
            <v>997</v>
          </cell>
          <cell r="F2376" t="str">
            <v>AGEN TAKUHAIBIN JNE</v>
          </cell>
          <cell r="G2376">
            <v>670</v>
          </cell>
        </row>
        <row r="2377">
          <cell r="B2377" t="str">
            <v>BDJ000-10522400</v>
          </cell>
          <cell r="C2377">
            <v>10522400</v>
          </cell>
          <cell r="D2377" t="str">
            <v>JNE PERWAKILAN TANJUNG</v>
          </cell>
          <cell r="E2377">
            <v>996</v>
          </cell>
          <cell r="F2377" t="str">
            <v>CASH COUNTER</v>
          </cell>
          <cell r="G2377">
            <v>741</v>
          </cell>
        </row>
        <row r="2378">
          <cell r="B2378" t="str">
            <v>BOO000-10570700</v>
          </cell>
          <cell r="C2378">
            <v>10570700</v>
          </cell>
          <cell r="D2378" t="str">
            <v>AGEN GEMILANG</v>
          </cell>
          <cell r="E2378">
            <v>997</v>
          </cell>
          <cell r="F2378" t="str">
            <v>AGEN TAKUHAIBIN JNE</v>
          </cell>
          <cell r="G2378">
            <v>10446</v>
          </cell>
        </row>
        <row r="2379">
          <cell r="B2379" t="str">
            <v>PGK000-10926500</v>
          </cell>
          <cell r="C2379">
            <v>10926500</v>
          </cell>
          <cell r="D2379" t="str">
            <v>AGEN AL JANNAH</v>
          </cell>
          <cell r="E2379">
            <v>997</v>
          </cell>
          <cell r="F2379" t="str">
            <v>AGEN TAKUHAIBIN JNE</v>
          </cell>
          <cell r="G2379">
            <v>11</v>
          </cell>
        </row>
        <row r="2380">
          <cell r="B2380" t="str">
            <v>BTH000-10534400</v>
          </cell>
          <cell r="C2380">
            <v>10534400</v>
          </cell>
          <cell r="D2380" t="str">
            <v>AGEN SOLID EXPEDISI</v>
          </cell>
          <cell r="E2380">
            <v>997</v>
          </cell>
          <cell r="F2380" t="str">
            <v>AGEN TAKUHAIBIN JNE</v>
          </cell>
          <cell r="G2380">
            <v>9581</v>
          </cell>
        </row>
        <row r="2381">
          <cell r="B2381" t="str">
            <v>SUB000-10584100</v>
          </cell>
          <cell r="C2381">
            <v>10584100</v>
          </cell>
          <cell r="D2381" t="str">
            <v>COUNTER RAYA TAMAN PINANG SDA</v>
          </cell>
          <cell r="E2381">
            <v>997</v>
          </cell>
          <cell r="F2381" t="str">
            <v>AGEN TAKUHAIBIN JNE</v>
          </cell>
          <cell r="G2381">
            <v>6311</v>
          </cell>
        </row>
        <row r="2382">
          <cell r="B2382" t="str">
            <v>TGR000-10586100</v>
          </cell>
          <cell r="C2382">
            <v>10586100</v>
          </cell>
          <cell r="D2382" t="str">
            <v>AGEN PARIGI BARU</v>
          </cell>
          <cell r="E2382">
            <v>997</v>
          </cell>
          <cell r="F2382" t="str">
            <v>AGEN TAKUHAIBIN JNE</v>
          </cell>
          <cell r="G2382">
            <v>4037</v>
          </cell>
        </row>
        <row r="2383">
          <cell r="B2383" t="str">
            <v>BPN000-10563300</v>
          </cell>
          <cell r="C2383">
            <v>10563300</v>
          </cell>
          <cell r="D2383" t="str">
            <v>SUB AGEN PENAJAM</v>
          </cell>
          <cell r="E2383">
            <v>995</v>
          </cell>
          <cell r="F2383" t="str">
            <v>BRANCH</v>
          </cell>
          <cell r="G2383">
            <v>268</v>
          </cell>
        </row>
        <row r="2384">
          <cell r="B2384" t="str">
            <v>CBN000-10520900</v>
          </cell>
          <cell r="C2384">
            <v>10520900</v>
          </cell>
          <cell r="D2384" t="str">
            <v>COUNTER KEMBAR</v>
          </cell>
          <cell r="E2384">
            <v>997</v>
          </cell>
          <cell r="F2384" t="str">
            <v>AGEN TAKUHAIBIN JNE</v>
          </cell>
          <cell r="G2384">
            <v>571</v>
          </cell>
        </row>
        <row r="2385">
          <cell r="B2385" t="str">
            <v>PSR000-10418600</v>
          </cell>
          <cell r="C2385">
            <v>10418600</v>
          </cell>
          <cell r="D2385" t="str">
            <v>AGEN TANJUNG</v>
          </cell>
          <cell r="E2385">
            <v>997</v>
          </cell>
          <cell r="F2385" t="str">
            <v>AGEN TAKUHAIBIN JNE</v>
          </cell>
          <cell r="G2385">
            <v>321</v>
          </cell>
        </row>
        <row r="2386">
          <cell r="B2386" t="str">
            <v>PLM000-10570100</v>
          </cell>
          <cell r="C2386">
            <v>10570100</v>
          </cell>
          <cell r="D2386" t="str">
            <v>PEMPEK EMBOOL</v>
          </cell>
          <cell r="E2386">
            <v>997</v>
          </cell>
          <cell r="F2386" t="str">
            <v>AGEN TAKUHAIBIN JNE</v>
          </cell>
          <cell r="G2386">
            <v>8</v>
          </cell>
        </row>
        <row r="2387">
          <cell r="B2387" t="str">
            <v>AMI000-10919700</v>
          </cell>
          <cell r="C2387">
            <v>10919700</v>
          </cell>
          <cell r="D2387" t="str">
            <v>KP JNE BUNG KARNO</v>
          </cell>
          <cell r="E2387">
            <v>998</v>
          </cell>
          <cell r="F2387" t="str">
            <v>KANTOR PERWAKILAN JNE</v>
          </cell>
          <cell r="G2387">
            <v>1323</v>
          </cell>
        </row>
        <row r="2388">
          <cell r="B2388" t="str">
            <v>DPK000-10518700</v>
          </cell>
          <cell r="C2388">
            <v>10518700</v>
          </cell>
          <cell r="D2388" t="str">
            <v>AGEN NANGKA</v>
          </cell>
          <cell r="E2388">
            <v>997</v>
          </cell>
          <cell r="F2388" t="str">
            <v>AGEN TAKUHAIBIN JNE</v>
          </cell>
          <cell r="G2388">
            <v>2270</v>
          </cell>
        </row>
        <row r="2389">
          <cell r="B2389" t="str">
            <v>MDN000-10915200</v>
          </cell>
          <cell r="C2389">
            <v>10915200</v>
          </cell>
          <cell r="D2389" t="str">
            <v>AGEN WALIKUKUN</v>
          </cell>
          <cell r="E2389">
            <v>997</v>
          </cell>
          <cell r="F2389" t="str">
            <v>AGEN TAKUHAIBIN JNE</v>
          </cell>
          <cell r="G2389">
            <v>75</v>
          </cell>
        </row>
        <row r="2390">
          <cell r="B2390" t="str">
            <v>PLM000-10613100</v>
          </cell>
          <cell r="C2390">
            <v>10613100</v>
          </cell>
          <cell r="D2390" t="str">
            <v>AGEN TRIJAYA SUKSES MANDIRI</v>
          </cell>
          <cell r="E2390">
            <v>997</v>
          </cell>
          <cell r="F2390" t="str">
            <v>AGEN TAKUHAIBIN JNE</v>
          </cell>
          <cell r="G2390">
            <v>61</v>
          </cell>
        </row>
        <row r="2391">
          <cell r="B2391" t="str">
            <v>BKI000-10577000</v>
          </cell>
          <cell r="C2391">
            <v>10577000</v>
          </cell>
          <cell r="D2391" t="str">
            <v>MEGA BEKASI HYPERMALL</v>
          </cell>
          <cell r="E2391">
            <v>997</v>
          </cell>
          <cell r="F2391" t="str">
            <v>AGEN TAKUHAIBIN JNE</v>
          </cell>
          <cell r="G2391">
            <v>2836</v>
          </cell>
        </row>
        <row r="2392">
          <cell r="B2392" t="str">
            <v>BPN000-10565400</v>
          </cell>
          <cell r="C2392">
            <v>10565400</v>
          </cell>
          <cell r="D2392" t="str">
            <v>SUB AGEN BATU KAJANG</v>
          </cell>
          <cell r="E2392">
            <v>995</v>
          </cell>
          <cell r="F2392" t="str">
            <v>BRANCH</v>
          </cell>
          <cell r="G2392">
            <v>326</v>
          </cell>
        </row>
        <row r="2393">
          <cell r="B2393" t="str">
            <v>TGR000-10598400</v>
          </cell>
          <cell r="C2393">
            <v>10598400</v>
          </cell>
          <cell r="D2393" t="str">
            <v>AGEN TANGCITY</v>
          </cell>
          <cell r="E2393">
            <v>997</v>
          </cell>
          <cell r="F2393" t="str">
            <v>AGEN TAKUHAIBIN JNE</v>
          </cell>
          <cell r="G2393">
            <v>645</v>
          </cell>
        </row>
        <row r="2394">
          <cell r="B2394" t="str">
            <v>PBL000-10508100</v>
          </cell>
          <cell r="C2394">
            <v>10508100</v>
          </cell>
          <cell r="D2394" t="str">
            <v>JNE PBL</v>
          </cell>
          <cell r="E2394">
            <v>996</v>
          </cell>
          <cell r="F2394" t="str">
            <v>CASH COUNTER</v>
          </cell>
          <cell r="G2394">
            <v>4940</v>
          </cell>
        </row>
        <row r="2395">
          <cell r="B2395" t="str">
            <v>CBN000-10525700</v>
          </cell>
          <cell r="C2395">
            <v>10525700</v>
          </cell>
          <cell r="D2395" t="str">
            <v>COUNTER GIMALA PUTRA</v>
          </cell>
          <cell r="E2395">
            <v>997</v>
          </cell>
          <cell r="F2395" t="str">
            <v>AGEN TAKUHAIBIN JNE</v>
          </cell>
          <cell r="G2395">
            <v>26</v>
          </cell>
        </row>
        <row r="2396">
          <cell r="B2396" t="str">
            <v>MDN000-10911300</v>
          </cell>
          <cell r="C2396">
            <v>10911300</v>
          </cell>
          <cell r="D2396" t="str">
            <v>AGEN MAGUHARJO</v>
          </cell>
          <cell r="E2396">
            <v>997</v>
          </cell>
          <cell r="F2396" t="str">
            <v>AGEN TAKUHAIBIN JNE</v>
          </cell>
          <cell r="G2396">
            <v>557</v>
          </cell>
        </row>
        <row r="2397">
          <cell r="B2397" t="str">
            <v>MGL000-10918800</v>
          </cell>
          <cell r="C2397">
            <v>10918800</v>
          </cell>
          <cell r="D2397" t="str">
            <v>AGEN MAJAPAHIT</v>
          </cell>
          <cell r="E2397">
            <v>997</v>
          </cell>
          <cell r="F2397" t="str">
            <v>AGEN TAKUHAIBIN JNE</v>
          </cell>
          <cell r="G2397">
            <v>3433</v>
          </cell>
        </row>
        <row r="2398">
          <cell r="B2398" t="str">
            <v>UPG000-10963900</v>
          </cell>
          <cell r="C2398">
            <v>10963900</v>
          </cell>
          <cell r="D2398" t="str">
            <v>KANTOR PERWAKILAN MTC</v>
          </cell>
          <cell r="E2398">
            <v>998</v>
          </cell>
          <cell r="F2398" t="str">
            <v>KANTOR PERWAKILAN JNE</v>
          </cell>
          <cell r="G2398">
            <v>14</v>
          </cell>
        </row>
        <row r="2399">
          <cell r="B2399" t="str">
            <v>CGK000-10735800</v>
          </cell>
          <cell r="C2399">
            <v>10735800</v>
          </cell>
          <cell r="D2399" t="str">
            <v>TAMAN KOTA</v>
          </cell>
          <cell r="E2399">
            <v>997</v>
          </cell>
          <cell r="F2399" t="str">
            <v>AGEN TAKUHAIBIN JNE</v>
          </cell>
          <cell r="G2399">
            <v>3358</v>
          </cell>
        </row>
        <row r="2400">
          <cell r="B2400" t="str">
            <v>SRG000-10605000</v>
          </cell>
          <cell r="C2400">
            <v>10605000</v>
          </cell>
          <cell r="D2400" t="str">
            <v>COUNTER KRAJAN</v>
          </cell>
          <cell r="E2400">
            <v>997</v>
          </cell>
          <cell r="F2400" t="str">
            <v>AGEN TAKUHAIBIN JNE</v>
          </cell>
          <cell r="G2400">
            <v>47</v>
          </cell>
        </row>
        <row r="2401">
          <cell r="B2401" t="str">
            <v>SRG000-10603000</v>
          </cell>
          <cell r="C2401">
            <v>10603000</v>
          </cell>
          <cell r="D2401" t="str">
            <v>COUNTER FENDI CELL</v>
          </cell>
          <cell r="E2401">
            <v>997</v>
          </cell>
          <cell r="F2401" t="str">
            <v>AGEN TAKUHAIBIN JNE</v>
          </cell>
          <cell r="G2401">
            <v>16</v>
          </cell>
        </row>
        <row r="2402">
          <cell r="B2402" t="str">
            <v>BKI000-10597700</v>
          </cell>
          <cell r="C2402">
            <v>10597700</v>
          </cell>
          <cell r="D2402" t="str">
            <v>AGEN ARRA</v>
          </cell>
          <cell r="E2402">
            <v>997</v>
          </cell>
          <cell r="F2402" t="str">
            <v>AGEN TAKUHAIBIN JNE</v>
          </cell>
          <cell r="G2402">
            <v>1480</v>
          </cell>
        </row>
        <row r="2403">
          <cell r="B2403" t="str">
            <v>BKI000-11035900</v>
          </cell>
          <cell r="C2403">
            <v>11035900</v>
          </cell>
          <cell r="D2403" t="str">
            <v>AGEN TAMAN RAHAYU</v>
          </cell>
          <cell r="E2403">
            <v>997</v>
          </cell>
          <cell r="F2403" t="str">
            <v>AGEN TAKUHAIBIN JNE</v>
          </cell>
          <cell r="G2403">
            <v>823</v>
          </cell>
        </row>
        <row r="2404">
          <cell r="B2404" t="str">
            <v>PDG000-10503900</v>
          </cell>
          <cell r="C2404">
            <v>10503900</v>
          </cell>
          <cell r="D2404" t="str">
            <v>AGEN THAMRIN</v>
          </cell>
          <cell r="E2404">
            <v>997</v>
          </cell>
          <cell r="F2404" t="str">
            <v>AGEN TAKUHAIBIN JNE</v>
          </cell>
          <cell r="G2404">
            <v>89</v>
          </cell>
        </row>
        <row r="2405">
          <cell r="B2405" t="str">
            <v>SRG000-10576400</v>
          </cell>
          <cell r="C2405">
            <v>10576400</v>
          </cell>
          <cell r="D2405" t="str">
            <v>SUB AGEN PENAWANGAN</v>
          </cell>
          <cell r="E2405">
            <v>997</v>
          </cell>
          <cell r="F2405" t="str">
            <v>AGEN TAKUHAIBIN JNE</v>
          </cell>
          <cell r="G2405">
            <v>44</v>
          </cell>
        </row>
        <row r="2406">
          <cell r="B2406" t="str">
            <v>MXG000-10931300</v>
          </cell>
          <cell r="C2406">
            <v>10931300</v>
          </cell>
          <cell r="D2406" t="str">
            <v>AGEN SANAN</v>
          </cell>
          <cell r="E2406">
            <v>997</v>
          </cell>
          <cell r="F2406" t="str">
            <v>AGEN TAKUHAIBIN JNE</v>
          </cell>
          <cell r="G2406">
            <v>1908</v>
          </cell>
        </row>
        <row r="2407">
          <cell r="B2407" t="str">
            <v>SOC000-10510200</v>
          </cell>
          <cell r="C2407">
            <v>10510200</v>
          </cell>
          <cell r="D2407" t="str">
            <v>CASH SALES ADISUCIPTO</v>
          </cell>
          <cell r="E2407">
            <v>996</v>
          </cell>
          <cell r="F2407" t="str">
            <v>CASH COUNTER</v>
          </cell>
          <cell r="G2407">
            <v>16900</v>
          </cell>
        </row>
        <row r="2408">
          <cell r="B2408" t="str">
            <v>PDG000-10510000</v>
          </cell>
          <cell r="C2408">
            <v>10510000</v>
          </cell>
          <cell r="D2408" t="str">
            <v>AGEN BYPASS KM 7</v>
          </cell>
          <cell r="E2408">
            <v>997</v>
          </cell>
          <cell r="F2408" t="str">
            <v>AGEN TAKUHAIBIN JNE</v>
          </cell>
          <cell r="G2408">
            <v>855</v>
          </cell>
        </row>
        <row r="2409">
          <cell r="B2409" t="str">
            <v>SRG000-10620500</v>
          </cell>
          <cell r="C2409">
            <v>10620500</v>
          </cell>
          <cell r="D2409" t="str">
            <v>COUNTER FC KUNING</v>
          </cell>
          <cell r="E2409">
            <v>997</v>
          </cell>
          <cell r="F2409" t="str">
            <v>AGEN TAKUHAIBIN JNE</v>
          </cell>
          <cell r="G2409">
            <v>62</v>
          </cell>
        </row>
        <row r="2410">
          <cell r="B2410" t="str">
            <v>MXG000-10511700</v>
          </cell>
          <cell r="C2410">
            <v>10511700</v>
          </cell>
          <cell r="D2410" t="str">
            <v>AGEN PAKIS</v>
          </cell>
          <cell r="E2410">
            <v>997</v>
          </cell>
          <cell r="F2410" t="str">
            <v>AGEN TAKUHAIBIN JNE</v>
          </cell>
          <cell r="G2410">
            <v>4979</v>
          </cell>
        </row>
        <row r="2411">
          <cell r="B2411" t="str">
            <v>TGR000-10574700</v>
          </cell>
          <cell r="C2411">
            <v>10574700</v>
          </cell>
          <cell r="D2411" t="str">
            <v>KAMPUNG MELAYU</v>
          </cell>
          <cell r="E2411">
            <v>997</v>
          </cell>
          <cell r="F2411" t="str">
            <v>AGEN TAKUHAIBIN JNE</v>
          </cell>
          <cell r="G2411">
            <v>3435</v>
          </cell>
        </row>
        <row r="2412">
          <cell r="B2412" t="str">
            <v>SMI000-10710600</v>
          </cell>
          <cell r="C2412">
            <v>10710600</v>
          </cell>
          <cell r="D2412" t="str">
            <v>AGEN BENTENG</v>
          </cell>
          <cell r="E2412">
            <v>997</v>
          </cell>
          <cell r="F2412" t="str">
            <v>AGEN TAKUHAIBIN JNE</v>
          </cell>
          <cell r="G2412">
            <v>86</v>
          </cell>
        </row>
        <row r="2413">
          <cell r="B2413" t="str">
            <v>JBR000-10509900</v>
          </cell>
          <cell r="C2413">
            <v>10509900</v>
          </cell>
          <cell r="D2413" t="str">
            <v>AGEN GLADAG</v>
          </cell>
          <cell r="E2413">
            <v>997</v>
          </cell>
          <cell r="F2413" t="str">
            <v>AGEN TAKUHAIBIN JNE</v>
          </cell>
          <cell r="G2413">
            <v>253</v>
          </cell>
        </row>
        <row r="2414">
          <cell r="B2414" t="str">
            <v>DPS000-10531100</v>
          </cell>
          <cell r="C2414">
            <v>10531100</v>
          </cell>
          <cell r="D2414" t="str">
            <v>KP TABANAN</v>
          </cell>
          <cell r="E2414">
            <v>998</v>
          </cell>
          <cell r="F2414" t="str">
            <v>KANTOR PERWAKILAN JNE</v>
          </cell>
          <cell r="G2414">
            <v>862</v>
          </cell>
        </row>
        <row r="2415">
          <cell r="B2415" t="str">
            <v>SUB000-10609300</v>
          </cell>
          <cell r="C2415">
            <v>10609300</v>
          </cell>
          <cell r="D2415" t="str">
            <v>COUNTER RAYA JENGGALA</v>
          </cell>
          <cell r="E2415">
            <v>997</v>
          </cell>
          <cell r="F2415" t="str">
            <v>AGEN TAKUHAIBIN JNE</v>
          </cell>
          <cell r="G2415">
            <v>6648</v>
          </cell>
        </row>
        <row r="2416">
          <cell r="B2416" t="str">
            <v>SMI000-10508200</v>
          </cell>
          <cell r="C2416">
            <v>10508200</v>
          </cell>
          <cell r="D2416" t="str">
            <v>AGEN ARS</v>
          </cell>
          <cell r="E2416">
            <v>997</v>
          </cell>
          <cell r="F2416" t="str">
            <v>AGEN TAKUHAIBIN JNE</v>
          </cell>
          <cell r="G2416">
            <v>5211</v>
          </cell>
        </row>
        <row r="2417">
          <cell r="B2417" t="str">
            <v>SOC000-10552500</v>
          </cell>
          <cell r="C2417">
            <v>10552500</v>
          </cell>
          <cell r="D2417" t="str">
            <v>COUNTER TRIFUJIMART</v>
          </cell>
          <cell r="E2417">
            <v>997</v>
          </cell>
          <cell r="F2417" t="str">
            <v>AGEN TAKUHAIBIN JNE</v>
          </cell>
          <cell r="G2417">
            <v>23</v>
          </cell>
        </row>
        <row r="2418">
          <cell r="B2418" t="str">
            <v>PNK000-10553200</v>
          </cell>
          <cell r="C2418">
            <v>10553200</v>
          </cell>
          <cell r="D2418" t="str">
            <v>COUNTER WAJOK</v>
          </cell>
          <cell r="E2418">
            <v>997</v>
          </cell>
          <cell r="F2418" t="str">
            <v>AGEN TAKUHAIBIN JNE</v>
          </cell>
          <cell r="G2418">
            <v>9</v>
          </cell>
        </row>
        <row r="2419">
          <cell r="B2419" t="str">
            <v>PBL000-10500200</v>
          </cell>
          <cell r="C2419">
            <v>10500200</v>
          </cell>
          <cell r="D2419" t="str">
            <v>PERWAKILAN SITUBONDO</v>
          </cell>
          <cell r="E2419">
            <v>998</v>
          </cell>
          <cell r="F2419" t="str">
            <v>KANTOR PERWAKILAN JNE</v>
          </cell>
          <cell r="G2419">
            <v>1247</v>
          </cell>
        </row>
        <row r="2420">
          <cell r="B2420" t="str">
            <v>CGK000-10852300</v>
          </cell>
          <cell r="C2420">
            <v>10852300</v>
          </cell>
          <cell r="D2420" t="str">
            <v>KALTHA</v>
          </cell>
          <cell r="E2420">
            <v>997</v>
          </cell>
          <cell r="F2420" t="str">
            <v>AGEN TAKUHAIBIN JNE</v>
          </cell>
          <cell r="G2420">
            <v>6071</v>
          </cell>
        </row>
        <row r="2421">
          <cell r="B2421" t="str">
            <v>CGK000-10532100</v>
          </cell>
          <cell r="C2421">
            <v>10532100</v>
          </cell>
          <cell r="D2421" t="str">
            <v>* YAYASAN SATU KATA</v>
          </cell>
          <cell r="E2421">
            <v>997</v>
          </cell>
          <cell r="F2421" t="str">
            <v>AGEN TAKUHAIBIN JNE</v>
          </cell>
          <cell r="G2421">
            <v>2925</v>
          </cell>
        </row>
        <row r="2422">
          <cell r="B2422" t="str">
            <v>DPK000-10927400</v>
          </cell>
          <cell r="C2422">
            <v>10927400</v>
          </cell>
          <cell r="D2422" t="str">
            <v>AGEN CURUG BOJONGSARI</v>
          </cell>
          <cell r="E2422">
            <v>997</v>
          </cell>
          <cell r="F2422" t="str">
            <v>AGEN TAKUHAIBIN JNE</v>
          </cell>
          <cell r="G2422">
            <v>5047</v>
          </cell>
        </row>
        <row r="2423">
          <cell r="B2423" t="str">
            <v>TKG000-10511300</v>
          </cell>
          <cell r="C2423">
            <v>10511300</v>
          </cell>
          <cell r="D2423" t="str">
            <v>AGEN CIPTO MANGUN KUSUMO</v>
          </cell>
          <cell r="E2423">
            <v>997</v>
          </cell>
          <cell r="F2423" t="str">
            <v>AGEN TAKUHAIBIN JNE</v>
          </cell>
          <cell r="G2423">
            <v>754</v>
          </cell>
        </row>
        <row r="2424">
          <cell r="B2424" t="str">
            <v>TSM000-10414700</v>
          </cell>
          <cell r="C2424">
            <v>10414700</v>
          </cell>
          <cell r="D2424" t="str">
            <v>AGEN AIR TANJUNG</v>
          </cell>
          <cell r="E2424">
            <v>997</v>
          </cell>
          <cell r="F2424" t="str">
            <v>AGEN TAKUHAIBIN JNE</v>
          </cell>
          <cell r="G2424">
            <v>1208</v>
          </cell>
        </row>
        <row r="2425">
          <cell r="B2425" t="str">
            <v>SMI000-10914800</v>
          </cell>
          <cell r="C2425">
            <v>10914800</v>
          </cell>
          <cell r="D2425" t="str">
            <v>AGEN PAKUWON</v>
          </cell>
          <cell r="E2425">
            <v>997</v>
          </cell>
          <cell r="F2425" t="str">
            <v>AGEN TAKUHAIBIN JNE</v>
          </cell>
          <cell r="G2425">
            <v>810</v>
          </cell>
        </row>
        <row r="2426">
          <cell r="B2426" t="str">
            <v>BTH000-10508700</v>
          </cell>
          <cell r="C2426">
            <v>10508700</v>
          </cell>
          <cell r="D2426" t="str">
            <v>AGEN FIRA CEMPAKA WISATA</v>
          </cell>
          <cell r="E2426">
            <v>997</v>
          </cell>
          <cell r="F2426" t="str">
            <v>AGEN TAKUHAIBIN JNE</v>
          </cell>
          <cell r="G2426">
            <v>2284</v>
          </cell>
        </row>
        <row r="2427">
          <cell r="B2427" t="str">
            <v>AMI000-10508900</v>
          </cell>
          <cell r="C2427">
            <v>10508900</v>
          </cell>
          <cell r="D2427" t="str">
            <v>COUNTER MONJOK</v>
          </cell>
          <cell r="E2427">
            <v>997</v>
          </cell>
          <cell r="F2427" t="str">
            <v>AGEN TAKUHAIBIN JNE</v>
          </cell>
          <cell r="G2427">
            <v>313</v>
          </cell>
        </row>
        <row r="2428">
          <cell r="B2428" t="str">
            <v>CGK000-10530900</v>
          </cell>
          <cell r="C2428">
            <v>10530900</v>
          </cell>
          <cell r="D2428" t="str">
            <v>* PINANG MAS</v>
          </cell>
          <cell r="E2428">
            <v>997</v>
          </cell>
          <cell r="F2428" t="str">
            <v>AGEN TAKUHAIBIN JNE</v>
          </cell>
          <cell r="G2428">
            <v>3023</v>
          </cell>
        </row>
        <row r="2429">
          <cell r="B2429" t="str">
            <v>BDO000-10378000</v>
          </cell>
          <cell r="C2429">
            <v>10378000</v>
          </cell>
          <cell r="D2429" t="str">
            <v>AGEN BOJONG PEUTEUY / KP BATU</v>
          </cell>
          <cell r="E2429">
            <v>997</v>
          </cell>
          <cell r="F2429" t="str">
            <v>AGEN TAKUHAIBIN JNE</v>
          </cell>
          <cell r="G2429">
            <v>9766</v>
          </cell>
        </row>
        <row r="2430">
          <cell r="B2430" t="str">
            <v>BOO000-10545000</v>
          </cell>
          <cell r="C2430">
            <v>10545000</v>
          </cell>
          <cell r="D2430" t="str">
            <v>AGEN PUTRA BERSAUDARA - BOGOR</v>
          </cell>
          <cell r="E2430">
            <v>997</v>
          </cell>
          <cell r="F2430" t="str">
            <v>AGEN TAKUHAIBIN JNE</v>
          </cell>
          <cell r="G2430">
            <v>2943</v>
          </cell>
        </row>
        <row r="2431">
          <cell r="B2431" t="str">
            <v>DPK000-10931900</v>
          </cell>
          <cell r="C2431">
            <v>10931900</v>
          </cell>
          <cell r="D2431" t="str">
            <v>AGEN BULAK SEREH</v>
          </cell>
          <cell r="E2431">
            <v>997</v>
          </cell>
          <cell r="F2431" t="str">
            <v>AGEN TAKUHAIBIN JNE</v>
          </cell>
          <cell r="G2431">
            <v>1774</v>
          </cell>
        </row>
        <row r="2432">
          <cell r="B2432" t="str">
            <v>SUB000-10642900</v>
          </cell>
          <cell r="C2432">
            <v>10642900</v>
          </cell>
          <cell r="D2432" t="str">
            <v>AGEN SEKARAN LAMONGAN</v>
          </cell>
          <cell r="E2432">
            <v>995</v>
          </cell>
          <cell r="F2432" t="str">
            <v>BRANCH</v>
          </cell>
          <cell r="G2432">
            <v>310</v>
          </cell>
        </row>
        <row r="2433">
          <cell r="B2433" t="str">
            <v>CBN000-10526500</v>
          </cell>
          <cell r="C2433">
            <v>10526500</v>
          </cell>
          <cell r="D2433" t="str">
            <v>AGEN GLOBAL CAR WASH</v>
          </cell>
          <cell r="E2433">
            <v>997</v>
          </cell>
          <cell r="F2433" t="str">
            <v>AGEN TAKUHAIBIN JNE</v>
          </cell>
          <cell r="G2433">
            <v>65</v>
          </cell>
        </row>
        <row r="2434">
          <cell r="B2434" t="str">
            <v>BDO000-10428900</v>
          </cell>
          <cell r="C2434">
            <v>10428900</v>
          </cell>
          <cell r="D2434" t="str">
            <v>AGEN PASIR IMPUN</v>
          </cell>
          <cell r="E2434">
            <v>997</v>
          </cell>
          <cell r="F2434" t="str">
            <v>AGEN TAKUHAIBIN JNE</v>
          </cell>
          <cell r="G2434">
            <v>8578</v>
          </cell>
        </row>
        <row r="2435">
          <cell r="B2435" t="str">
            <v>CXP000-10114900</v>
          </cell>
          <cell r="C2435">
            <v>10114900</v>
          </cell>
          <cell r="D2435" t="str">
            <v>KNTR PERWAKILAN GATOT SUBROTO</v>
          </cell>
          <cell r="E2435">
            <v>996</v>
          </cell>
          <cell r="F2435" t="str">
            <v>CASH COUNTER</v>
          </cell>
          <cell r="G2435">
            <v>152</v>
          </cell>
        </row>
        <row r="2436">
          <cell r="B2436" t="str">
            <v>PKU000-PKUCASH65</v>
          </cell>
          <cell r="C2436" t="str">
            <v>PKUCASH65</v>
          </cell>
          <cell r="D2436" t="str">
            <v>CASH COUNTER SISINGAMARAJA 65</v>
          </cell>
          <cell r="E2436">
            <v>996</v>
          </cell>
          <cell r="F2436" t="str">
            <v>CASH COUNTER</v>
          </cell>
          <cell r="G2436">
            <v>23332</v>
          </cell>
        </row>
        <row r="2437">
          <cell r="B2437" t="str">
            <v>TKG000-10508600</v>
          </cell>
          <cell r="C2437">
            <v>10508600</v>
          </cell>
          <cell r="D2437" t="str">
            <v>SUB AGEN BAKAU HENI</v>
          </cell>
          <cell r="E2437">
            <v>995</v>
          </cell>
          <cell r="F2437" t="str">
            <v>BRANCH</v>
          </cell>
          <cell r="G2437">
            <v>1</v>
          </cell>
        </row>
        <row r="2438">
          <cell r="B2438" t="str">
            <v>PSR000-80056000</v>
          </cell>
          <cell r="C2438">
            <v>80056000</v>
          </cell>
          <cell r="D2438" t="str">
            <v>WEB PESONA</v>
          </cell>
          <cell r="E2438">
            <v>996</v>
          </cell>
          <cell r="F2438" t="str">
            <v>CASH COUNTER</v>
          </cell>
          <cell r="G2438">
            <v>2</v>
          </cell>
        </row>
        <row r="2439">
          <cell r="B2439" t="str">
            <v>CGK000-10666000</v>
          </cell>
          <cell r="C2439">
            <v>10666000</v>
          </cell>
          <cell r="D2439" t="str">
            <v>MENCENG</v>
          </cell>
          <cell r="E2439">
            <v>997</v>
          </cell>
          <cell r="F2439" t="str">
            <v>AGEN TAKUHAIBIN JNE</v>
          </cell>
          <cell r="G2439">
            <v>34258</v>
          </cell>
        </row>
        <row r="2440">
          <cell r="B2440" t="str">
            <v>TGR000-10665200</v>
          </cell>
          <cell r="C2440">
            <v>10665200</v>
          </cell>
          <cell r="D2440" t="str">
            <v>AGEN GALAXY</v>
          </cell>
          <cell r="E2440">
            <v>997</v>
          </cell>
          <cell r="F2440" t="str">
            <v>AGEN TAKUHAIBIN JNE</v>
          </cell>
          <cell r="G2440">
            <v>349</v>
          </cell>
        </row>
        <row r="2441">
          <cell r="B2441" t="str">
            <v>BKS000-10509200</v>
          </cell>
          <cell r="C2441">
            <v>10509200</v>
          </cell>
          <cell r="D2441" t="str">
            <v>SUB AGEN IPUH</v>
          </cell>
          <cell r="E2441">
            <v>996</v>
          </cell>
          <cell r="F2441" t="str">
            <v>CASH COUNTER</v>
          </cell>
          <cell r="G2441">
            <v>85</v>
          </cell>
        </row>
        <row r="2442">
          <cell r="B2442" t="str">
            <v>SUB000-10591300</v>
          </cell>
          <cell r="C2442">
            <v>10591300</v>
          </cell>
          <cell r="D2442" t="str">
            <v>COUNTER BRATANG GEDE</v>
          </cell>
          <cell r="E2442">
            <v>997</v>
          </cell>
          <cell r="F2442" t="str">
            <v>AGEN TAKUHAIBIN JNE</v>
          </cell>
          <cell r="G2442">
            <v>3622</v>
          </cell>
        </row>
        <row r="2443">
          <cell r="B2443" t="str">
            <v>BKI000-10596100</v>
          </cell>
          <cell r="C2443">
            <v>10596100</v>
          </cell>
          <cell r="D2443" t="str">
            <v>AGEN INTAN</v>
          </cell>
          <cell r="E2443">
            <v>997</v>
          </cell>
          <cell r="F2443" t="str">
            <v>AGEN TAKUHAIBIN JNE</v>
          </cell>
          <cell r="G2443">
            <v>2533</v>
          </cell>
        </row>
        <row r="2444">
          <cell r="B2444" t="str">
            <v>SOC000-10551700</v>
          </cell>
          <cell r="C2444">
            <v>10551700</v>
          </cell>
          <cell r="D2444" t="str">
            <v>COUNTER GEMOLONG</v>
          </cell>
          <cell r="E2444">
            <v>997</v>
          </cell>
          <cell r="F2444" t="str">
            <v>AGEN TAKUHAIBIN JNE</v>
          </cell>
          <cell r="G2444">
            <v>2416</v>
          </cell>
        </row>
        <row r="2445">
          <cell r="B2445" t="str">
            <v>CBN000-10737400</v>
          </cell>
          <cell r="C2445">
            <v>10737400</v>
          </cell>
          <cell r="D2445" t="str">
            <v>AGEN GEMPOL</v>
          </cell>
          <cell r="E2445">
            <v>997</v>
          </cell>
          <cell r="F2445" t="str">
            <v>AGEN TAKUHAIBIN JNE</v>
          </cell>
          <cell r="G2445">
            <v>56</v>
          </cell>
        </row>
        <row r="2446">
          <cell r="B2446" t="str">
            <v>DJJ000-10705600</v>
          </cell>
          <cell r="C2446">
            <v>10705600</v>
          </cell>
          <cell r="D2446" t="str">
            <v>AGEN OKSIBIL</v>
          </cell>
          <cell r="E2446">
            <v>997</v>
          </cell>
          <cell r="F2446" t="str">
            <v>AGEN TAKUHAIBIN JNE</v>
          </cell>
          <cell r="G2446">
            <v>25</v>
          </cell>
        </row>
        <row r="2447">
          <cell r="B2447" t="str">
            <v>SRG000-10600700</v>
          </cell>
          <cell r="C2447">
            <v>10600700</v>
          </cell>
          <cell r="D2447" t="str">
            <v>COUNTER RUMAH BARDAH</v>
          </cell>
          <cell r="E2447">
            <v>997</v>
          </cell>
          <cell r="F2447" t="str">
            <v>AGEN TAKUHAIBIN JNE</v>
          </cell>
          <cell r="G2447">
            <v>112</v>
          </cell>
        </row>
        <row r="2448">
          <cell r="B2448" t="str">
            <v>CBN000-10527300</v>
          </cell>
          <cell r="C2448">
            <v>10527300</v>
          </cell>
          <cell r="D2448" t="str">
            <v>COUNTER KRUCUK</v>
          </cell>
          <cell r="E2448">
            <v>997</v>
          </cell>
          <cell r="F2448" t="str">
            <v>AGEN TAKUHAIBIN JNE</v>
          </cell>
          <cell r="G2448">
            <v>673</v>
          </cell>
        </row>
        <row r="2449">
          <cell r="B2449" t="str">
            <v>SUB000-10653600</v>
          </cell>
          <cell r="C2449">
            <v>10653600</v>
          </cell>
          <cell r="D2449" t="str">
            <v>AGEN DEMAK</v>
          </cell>
          <cell r="E2449">
            <v>997</v>
          </cell>
          <cell r="F2449" t="str">
            <v>AGEN TAKUHAIBIN JNE</v>
          </cell>
          <cell r="G2449">
            <v>13234</v>
          </cell>
        </row>
        <row r="2450">
          <cell r="B2450" t="str">
            <v>PLM000-10626300</v>
          </cell>
          <cell r="C2450">
            <v>10626300</v>
          </cell>
          <cell r="D2450" t="str">
            <v>AGEN SAUDARA SOLEH</v>
          </cell>
          <cell r="E2450">
            <v>997</v>
          </cell>
          <cell r="F2450" t="str">
            <v>AGEN TAKUHAIBIN JNE</v>
          </cell>
          <cell r="G2450">
            <v>11</v>
          </cell>
        </row>
        <row r="2451">
          <cell r="B2451" t="str">
            <v>BTJ000-10518000</v>
          </cell>
          <cell r="C2451">
            <v>10518000</v>
          </cell>
          <cell r="D2451" t="str">
            <v>AGEN PEUNAYONG</v>
          </cell>
          <cell r="E2451">
            <v>997</v>
          </cell>
          <cell r="F2451" t="str">
            <v>AGEN TAKUHAIBIN JNE</v>
          </cell>
          <cell r="G2451">
            <v>834</v>
          </cell>
        </row>
        <row r="2452">
          <cell r="B2452" t="str">
            <v>SRG000-11046900</v>
          </cell>
          <cell r="C2452">
            <v>11046900</v>
          </cell>
          <cell r="D2452" t="str">
            <v>AGEN KALIORI</v>
          </cell>
          <cell r="E2452">
            <v>997</v>
          </cell>
          <cell r="F2452" t="str">
            <v>AGEN TAKUHAIBIN JNE</v>
          </cell>
          <cell r="G2452">
            <v>8</v>
          </cell>
        </row>
        <row r="2453">
          <cell r="B2453" t="str">
            <v>MES000-11005800</v>
          </cell>
          <cell r="C2453">
            <v>11005800</v>
          </cell>
          <cell r="D2453" t="str">
            <v>AGEN KWALA BEGUMIT</v>
          </cell>
          <cell r="E2453">
            <v>997</v>
          </cell>
          <cell r="F2453" t="str">
            <v>AGEN TAKUHAIBIN JNE</v>
          </cell>
          <cell r="G2453">
            <v>5</v>
          </cell>
        </row>
        <row r="2454">
          <cell r="B2454" t="str">
            <v>BTH000-10503300</v>
          </cell>
          <cell r="C2454">
            <v>10503300</v>
          </cell>
          <cell r="D2454" t="str">
            <v>AGEN TJ BALAI KARIMUN</v>
          </cell>
          <cell r="E2454">
            <v>997</v>
          </cell>
          <cell r="F2454" t="str">
            <v>AGEN TAKUHAIBIN JNE</v>
          </cell>
          <cell r="G2454">
            <v>70</v>
          </cell>
        </row>
        <row r="2455">
          <cell r="B2455" t="str">
            <v>GTO000-GTOCASH000</v>
          </cell>
          <cell r="C2455" t="str">
            <v>GTOCASH000</v>
          </cell>
          <cell r="D2455" t="str">
            <v>CASH SALES GORONTALO</v>
          </cell>
          <cell r="E2455">
            <v>996</v>
          </cell>
          <cell r="F2455" t="str">
            <v>CASH COUNTER</v>
          </cell>
          <cell r="G2455">
            <v>3821</v>
          </cell>
        </row>
        <row r="2456">
          <cell r="B2456" t="str">
            <v>SMI000-10710500</v>
          </cell>
          <cell r="C2456">
            <v>10710500</v>
          </cell>
          <cell r="D2456" t="str">
            <v>AGEN PANGKALAN</v>
          </cell>
          <cell r="E2456">
            <v>997</v>
          </cell>
          <cell r="F2456" t="str">
            <v>AGEN TAKUHAIBIN JNE</v>
          </cell>
          <cell r="G2456">
            <v>376</v>
          </cell>
        </row>
        <row r="2457">
          <cell r="B2457" t="str">
            <v>BDO000-10421400</v>
          </cell>
          <cell r="C2457">
            <v>10421400</v>
          </cell>
          <cell r="D2457" t="str">
            <v>AGEN CIASEM</v>
          </cell>
          <cell r="E2457">
            <v>997</v>
          </cell>
          <cell r="F2457" t="str">
            <v>AGEN TAKUHAIBIN JNE</v>
          </cell>
          <cell r="G2457">
            <v>91</v>
          </cell>
        </row>
        <row r="2458">
          <cell r="B2458" t="str">
            <v>TGR000-10672300</v>
          </cell>
          <cell r="C2458">
            <v>10672300</v>
          </cell>
          <cell r="D2458" t="str">
            <v>AGEN PONDOK CABE ILIR</v>
          </cell>
          <cell r="E2458">
            <v>997</v>
          </cell>
          <cell r="F2458" t="str">
            <v>AGEN TAKUHAIBIN JNE</v>
          </cell>
          <cell r="G2458">
            <v>3147</v>
          </cell>
        </row>
        <row r="2459">
          <cell r="B2459" t="str">
            <v>CGK000-10931100</v>
          </cell>
          <cell r="C2459">
            <v>10931100</v>
          </cell>
          <cell r="D2459" t="str">
            <v>AGEN GRAND PALM</v>
          </cell>
          <cell r="E2459">
            <v>997</v>
          </cell>
          <cell r="F2459" t="str">
            <v>AGEN TAKUHAIBIN JNE</v>
          </cell>
          <cell r="G2459">
            <v>8774</v>
          </cell>
        </row>
        <row r="2460">
          <cell r="B2460" t="str">
            <v>JOG000-10564200</v>
          </cell>
          <cell r="C2460">
            <v>10564200</v>
          </cell>
          <cell r="D2460" t="str">
            <v>AGEN  MERAPI</v>
          </cell>
          <cell r="E2460">
            <v>997</v>
          </cell>
          <cell r="F2460" t="str">
            <v>AGEN TAKUHAIBIN JNE</v>
          </cell>
          <cell r="G2460">
            <v>2151</v>
          </cell>
        </row>
        <row r="2461">
          <cell r="B2461" t="str">
            <v>CLG000-10529800</v>
          </cell>
          <cell r="C2461">
            <v>10529800</v>
          </cell>
          <cell r="D2461" t="str">
            <v>AGEN KARNIA LTD ANYER</v>
          </cell>
          <cell r="E2461">
            <v>997</v>
          </cell>
          <cell r="F2461" t="str">
            <v>AGEN TAKUHAIBIN JNE</v>
          </cell>
          <cell r="G2461">
            <v>342</v>
          </cell>
        </row>
        <row r="2462">
          <cell r="B2462" t="str">
            <v>PDG000-10930400</v>
          </cell>
          <cell r="C2462">
            <v>10930400</v>
          </cell>
          <cell r="D2462" t="str">
            <v>AGEN ABI</v>
          </cell>
          <cell r="E2462">
            <v>997</v>
          </cell>
          <cell r="F2462" t="str">
            <v>AGEN TAKUHAIBIN JNE</v>
          </cell>
          <cell r="G2462">
            <v>11</v>
          </cell>
        </row>
        <row r="2463">
          <cell r="B2463" t="str">
            <v>SRG000-11068600</v>
          </cell>
          <cell r="C2463">
            <v>11068600</v>
          </cell>
          <cell r="D2463" t="str">
            <v>AGEN GATOT SUBROTO</v>
          </cell>
          <cell r="E2463">
            <v>997</v>
          </cell>
          <cell r="F2463" t="str">
            <v>AGEN TAKUHAIBIN JNE</v>
          </cell>
          <cell r="G2463">
            <v>40</v>
          </cell>
        </row>
        <row r="2464">
          <cell r="B2464" t="str">
            <v>KDR000-10506000</v>
          </cell>
          <cell r="C2464">
            <v>10506000</v>
          </cell>
          <cell r="D2464" t="str">
            <v>KP RINGINREJO SAMBI</v>
          </cell>
          <cell r="E2464">
            <v>998</v>
          </cell>
          <cell r="F2464" t="str">
            <v>KANTOR PERWAKILAN JNE</v>
          </cell>
          <cell r="G2464">
            <v>1664</v>
          </cell>
        </row>
        <row r="2465">
          <cell r="B2465" t="str">
            <v>PKU000-10523700</v>
          </cell>
          <cell r="C2465">
            <v>10523700</v>
          </cell>
          <cell r="D2465" t="str">
            <v>KANTOR PERWAKILAN SOREK</v>
          </cell>
          <cell r="E2465">
            <v>998</v>
          </cell>
          <cell r="F2465" t="str">
            <v>KANTOR PERWAKILAN JNE</v>
          </cell>
          <cell r="G2465">
            <v>146</v>
          </cell>
        </row>
        <row r="2466">
          <cell r="B2466" t="str">
            <v>TGR000-10579000</v>
          </cell>
          <cell r="C2466">
            <v>10579000</v>
          </cell>
          <cell r="D2466" t="str">
            <v>CASH COUNTER BSD</v>
          </cell>
          <cell r="E2466">
            <v>996</v>
          </cell>
          <cell r="F2466" t="str">
            <v>CASH COUNTER</v>
          </cell>
          <cell r="G2466">
            <v>14434</v>
          </cell>
        </row>
        <row r="2467">
          <cell r="B2467" t="str">
            <v>KOE000-10909600</v>
          </cell>
          <cell r="C2467">
            <v>10909600</v>
          </cell>
          <cell r="D2467" t="str">
            <v>SUB AGEN WAIKABUBAK</v>
          </cell>
          <cell r="E2467">
            <v>997</v>
          </cell>
          <cell r="F2467" t="str">
            <v>AGEN TAKUHAIBIN JNE</v>
          </cell>
          <cell r="G2467">
            <v>172</v>
          </cell>
        </row>
        <row r="2468">
          <cell r="B2468" t="str">
            <v>CGK000-10716900</v>
          </cell>
          <cell r="C2468">
            <v>10716900</v>
          </cell>
          <cell r="D2468" t="str">
            <v>AGEN H.TEN</v>
          </cell>
          <cell r="E2468">
            <v>997</v>
          </cell>
          <cell r="F2468" t="str">
            <v>AGEN TAKUHAIBIN JNE</v>
          </cell>
          <cell r="G2468">
            <v>2641</v>
          </cell>
        </row>
        <row r="2469">
          <cell r="B2469" t="str">
            <v>TGR000-10658700</v>
          </cell>
          <cell r="C2469">
            <v>10658700</v>
          </cell>
          <cell r="D2469" t="str">
            <v>AGEN PINANG PAMULANG</v>
          </cell>
          <cell r="E2469">
            <v>997</v>
          </cell>
          <cell r="F2469" t="str">
            <v>AGEN TAKUHAIBIN JNE</v>
          </cell>
          <cell r="G2469">
            <v>5556</v>
          </cell>
        </row>
        <row r="2470">
          <cell r="B2470" t="str">
            <v>BOO000-10539700</v>
          </cell>
          <cell r="C2470">
            <v>10539700</v>
          </cell>
          <cell r="D2470" t="str">
            <v>AGEN BAMBU KUNING</v>
          </cell>
          <cell r="E2470">
            <v>997</v>
          </cell>
          <cell r="F2470" t="str">
            <v>AGEN TAKUHAIBIN JNE</v>
          </cell>
          <cell r="G2470">
            <v>427</v>
          </cell>
        </row>
        <row r="2471">
          <cell r="B2471" t="str">
            <v>PNK000-10982900</v>
          </cell>
          <cell r="C2471">
            <v>10982900</v>
          </cell>
          <cell r="D2471" t="str">
            <v>AGEN SUNGAI RENGAS</v>
          </cell>
          <cell r="E2471">
            <v>997</v>
          </cell>
          <cell r="F2471" t="str">
            <v>AGEN TAKUHAIBIN JNE</v>
          </cell>
          <cell r="G2471">
            <v>282</v>
          </cell>
        </row>
        <row r="2472">
          <cell r="B2472" t="str">
            <v>BDO000-10351900</v>
          </cell>
          <cell r="C2472">
            <v>10351900</v>
          </cell>
          <cell r="D2472" t="str">
            <v>*AGEN BAYONGBONG GARUT</v>
          </cell>
          <cell r="E2472">
            <v>997</v>
          </cell>
          <cell r="F2472" t="str">
            <v>AGEN TAKUHAIBIN JNE</v>
          </cell>
          <cell r="G2472">
            <v>819</v>
          </cell>
        </row>
        <row r="2473">
          <cell r="B2473" t="str">
            <v>SRG000-10527700</v>
          </cell>
          <cell r="C2473">
            <v>10527700</v>
          </cell>
          <cell r="D2473" t="str">
            <v>COUNTER RIZKIA</v>
          </cell>
          <cell r="E2473">
            <v>997</v>
          </cell>
          <cell r="F2473" t="str">
            <v>AGEN TAKUHAIBIN JNE</v>
          </cell>
          <cell r="G2473">
            <v>1688</v>
          </cell>
        </row>
        <row r="2474">
          <cell r="B2474" t="str">
            <v>JOG000-11075600</v>
          </cell>
          <cell r="C2474">
            <v>11075600</v>
          </cell>
          <cell r="D2474" t="str">
            <v>AGEN SEMANU</v>
          </cell>
          <cell r="E2474">
            <v>997</v>
          </cell>
          <cell r="F2474" t="str">
            <v>AGEN TAKUHAIBIN JNE</v>
          </cell>
          <cell r="G2474">
            <v>201</v>
          </cell>
        </row>
        <row r="2475">
          <cell r="B2475" t="str">
            <v>TGR000-11082800</v>
          </cell>
          <cell r="C2475">
            <v>11082800</v>
          </cell>
          <cell r="D2475" t="str">
            <v>KANTOR PERWAKILAN BINTARO</v>
          </cell>
          <cell r="E2475">
            <v>996</v>
          </cell>
          <cell r="F2475" t="str">
            <v>CASH COUNTER</v>
          </cell>
          <cell r="G2475">
            <v>2864</v>
          </cell>
        </row>
        <row r="2476">
          <cell r="B2476" t="str">
            <v>SUB000-10646800</v>
          </cell>
          <cell r="C2476">
            <v>10646800</v>
          </cell>
          <cell r="D2476" t="str">
            <v>AGEN RAYA KENJERAN</v>
          </cell>
          <cell r="E2476">
            <v>997</v>
          </cell>
          <cell r="F2476" t="str">
            <v>AGEN TAKUHAIBIN JNE</v>
          </cell>
          <cell r="G2476">
            <v>4369</v>
          </cell>
        </row>
        <row r="2477">
          <cell r="B2477" t="str">
            <v>BDJ000-10118800</v>
          </cell>
          <cell r="C2477">
            <v>10118800</v>
          </cell>
          <cell r="D2477" t="str">
            <v>AGEN PINUS</v>
          </cell>
          <cell r="E2477">
            <v>997</v>
          </cell>
          <cell r="F2477" t="str">
            <v>AGEN TAKUHAIBIN JNE</v>
          </cell>
          <cell r="G2477">
            <v>950</v>
          </cell>
        </row>
        <row r="2478">
          <cell r="B2478" t="str">
            <v>CLG000-10509300</v>
          </cell>
          <cell r="C2478">
            <v>10509300</v>
          </cell>
          <cell r="D2478" t="str">
            <v>WARGA MENES CV.</v>
          </cell>
          <cell r="E2478">
            <v>997</v>
          </cell>
          <cell r="F2478" t="str">
            <v>AGEN TAKUHAIBIN JNE</v>
          </cell>
          <cell r="G2478">
            <v>420</v>
          </cell>
        </row>
        <row r="2479">
          <cell r="B2479" t="str">
            <v>TGR000-10609500</v>
          </cell>
          <cell r="C2479">
            <v>10609500</v>
          </cell>
          <cell r="D2479" t="str">
            <v>AGEN JALUR SUTERA</v>
          </cell>
          <cell r="E2479">
            <v>997</v>
          </cell>
          <cell r="F2479" t="str">
            <v>AGEN TAKUHAIBIN JNE</v>
          </cell>
          <cell r="G2479">
            <v>8553</v>
          </cell>
        </row>
        <row r="2480">
          <cell r="B2480" t="str">
            <v>BOO000-10576300</v>
          </cell>
          <cell r="C2480">
            <v>10576300</v>
          </cell>
          <cell r="D2480" t="str">
            <v>AGEN SITU DAUN</v>
          </cell>
          <cell r="E2480">
            <v>997</v>
          </cell>
          <cell r="F2480" t="str">
            <v>AGEN TAKUHAIBIN JNE</v>
          </cell>
          <cell r="G2480">
            <v>14736</v>
          </cell>
        </row>
        <row r="2481">
          <cell r="B2481" t="str">
            <v>DPK000-10931800</v>
          </cell>
          <cell r="C2481">
            <v>10931800</v>
          </cell>
          <cell r="D2481" t="str">
            <v>AGEN VILA PAMULANG</v>
          </cell>
          <cell r="E2481">
            <v>997</v>
          </cell>
          <cell r="F2481" t="str">
            <v>AGEN TAKUHAIBIN JNE</v>
          </cell>
          <cell r="G2481">
            <v>321</v>
          </cell>
        </row>
        <row r="2482">
          <cell r="B2482" t="str">
            <v>UPG000-10517100</v>
          </cell>
          <cell r="C2482">
            <v>10517100</v>
          </cell>
          <cell r="D2482" t="str">
            <v>COUNTER ABD. DG. SIRUA</v>
          </cell>
          <cell r="E2482">
            <v>997</v>
          </cell>
          <cell r="F2482" t="str">
            <v>AGEN TAKUHAIBIN JNE</v>
          </cell>
          <cell r="G2482">
            <v>672</v>
          </cell>
        </row>
        <row r="2483">
          <cell r="B2483" t="str">
            <v>BOO000-10500800</v>
          </cell>
          <cell r="C2483">
            <v>10500800</v>
          </cell>
          <cell r="D2483" t="str">
            <v>AGEN BARANANGSIANG</v>
          </cell>
          <cell r="E2483">
            <v>997</v>
          </cell>
          <cell r="F2483" t="str">
            <v>AGEN TAKUHAIBIN JNE</v>
          </cell>
          <cell r="G2483">
            <v>396</v>
          </cell>
        </row>
        <row r="2484">
          <cell r="B2484" t="str">
            <v>MDN000-10504200</v>
          </cell>
          <cell r="C2484">
            <v>10504200</v>
          </cell>
          <cell r="D2484" t="str">
            <v>COUNTER G&amp;T</v>
          </cell>
          <cell r="E2484">
            <v>997</v>
          </cell>
          <cell r="F2484" t="str">
            <v>AGEN TAKUHAIBIN JNE</v>
          </cell>
          <cell r="G2484">
            <v>25</v>
          </cell>
        </row>
        <row r="2485">
          <cell r="B2485" t="str">
            <v>CBN000-10515800</v>
          </cell>
          <cell r="C2485">
            <v>10515800</v>
          </cell>
          <cell r="D2485" t="str">
            <v>CELANCANG</v>
          </cell>
          <cell r="E2485">
            <v>997</v>
          </cell>
          <cell r="F2485" t="str">
            <v>AGEN TAKUHAIBIN JNE</v>
          </cell>
          <cell r="G2485">
            <v>1069</v>
          </cell>
        </row>
        <row r="2486">
          <cell r="B2486" t="str">
            <v>BDO000-10315900</v>
          </cell>
          <cell r="C2486">
            <v>10315900</v>
          </cell>
          <cell r="D2486" t="str">
            <v>AGEN SRIWIJAYA</v>
          </cell>
          <cell r="E2486">
            <v>997</v>
          </cell>
          <cell r="F2486" t="str">
            <v>AGEN TAKUHAIBIN JNE</v>
          </cell>
          <cell r="G2486">
            <v>6666</v>
          </cell>
        </row>
        <row r="2487">
          <cell r="B2487" t="str">
            <v>BPN000-10507600</v>
          </cell>
          <cell r="C2487">
            <v>10507600</v>
          </cell>
          <cell r="D2487" t="str">
            <v>COUNTER COUNTER GN.SARI</v>
          </cell>
          <cell r="E2487">
            <v>997</v>
          </cell>
          <cell r="F2487" t="str">
            <v>AGEN TAKUHAIBIN JNE</v>
          </cell>
          <cell r="G2487">
            <v>1376</v>
          </cell>
        </row>
        <row r="2488">
          <cell r="B2488" t="str">
            <v>SOC000-10555700</v>
          </cell>
          <cell r="C2488">
            <v>10555700</v>
          </cell>
          <cell r="D2488" t="str">
            <v>COUNTER BANYUDONO</v>
          </cell>
          <cell r="E2488">
            <v>997</v>
          </cell>
          <cell r="F2488" t="str">
            <v>AGEN TAKUHAIBIN JNE</v>
          </cell>
          <cell r="G2488">
            <v>758</v>
          </cell>
        </row>
        <row r="2489">
          <cell r="B2489" t="str">
            <v>BOO000-10534800</v>
          </cell>
          <cell r="C2489">
            <v>10534800</v>
          </cell>
          <cell r="D2489" t="str">
            <v>CITRA NUSA</v>
          </cell>
          <cell r="E2489">
            <v>997</v>
          </cell>
          <cell r="F2489" t="str">
            <v>AGEN TAKUHAIBIN JNE</v>
          </cell>
          <cell r="G2489">
            <v>289</v>
          </cell>
        </row>
        <row r="2490">
          <cell r="B2490" t="str">
            <v>TSM000-10419200</v>
          </cell>
          <cell r="C2490">
            <v>10419200</v>
          </cell>
          <cell r="D2490" t="str">
            <v>AGEN SUKADANA</v>
          </cell>
          <cell r="E2490">
            <v>997</v>
          </cell>
          <cell r="F2490" t="str">
            <v>AGEN TAKUHAIBIN JNE</v>
          </cell>
          <cell r="G2490">
            <v>71</v>
          </cell>
        </row>
        <row r="2491">
          <cell r="B2491" t="str">
            <v>BDO000-10290400</v>
          </cell>
          <cell r="C2491">
            <v>10290400</v>
          </cell>
          <cell r="D2491" t="str">
            <v>*AGEN KATAPANG</v>
          </cell>
          <cell r="E2491">
            <v>997</v>
          </cell>
          <cell r="F2491" t="str">
            <v>AGEN TAKUHAIBIN JNE</v>
          </cell>
          <cell r="G2491">
            <v>6145</v>
          </cell>
        </row>
        <row r="2492">
          <cell r="B2492" t="str">
            <v>BOO000-10540900</v>
          </cell>
          <cell r="C2492">
            <v>10540900</v>
          </cell>
          <cell r="D2492" t="str">
            <v>AGEN CIOMAS PERMAI</v>
          </cell>
          <cell r="E2492">
            <v>997</v>
          </cell>
          <cell r="F2492" t="str">
            <v>AGEN TAKUHAIBIN JNE</v>
          </cell>
          <cell r="G2492">
            <v>6962</v>
          </cell>
        </row>
        <row r="2493">
          <cell r="B2493" t="str">
            <v>TTE000-10501000</v>
          </cell>
          <cell r="C2493">
            <v>10501000</v>
          </cell>
          <cell r="D2493" t="str">
            <v>SUB AGEN WEDA</v>
          </cell>
          <cell r="E2493">
            <v>995</v>
          </cell>
          <cell r="F2493" t="str">
            <v>BRANCH</v>
          </cell>
          <cell r="G2493">
            <v>13</v>
          </cell>
        </row>
        <row r="2494">
          <cell r="B2494" t="str">
            <v>DJB000-10510800</v>
          </cell>
          <cell r="C2494">
            <v>10510800</v>
          </cell>
          <cell r="D2494" t="str">
            <v>SUB AGEN KUALA TUNGKAL</v>
          </cell>
          <cell r="E2494">
            <v>997</v>
          </cell>
          <cell r="F2494" t="str">
            <v>AGEN TAKUHAIBIN JNE</v>
          </cell>
          <cell r="G2494">
            <v>193</v>
          </cell>
        </row>
        <row r="2495">
          <cell r="B2495" t="str">
            <v>BKS000-10503200</v>
          </cell>
          <cell r="C2495">
            <v>10503200</v>
          </cell>
          <cell r="D2495" t="str">
            <v>PARK CELL</v>
          </cell>
          <cell r="E2495">
            <v>997</v>
          </cell>
          <cell r="F2495" t="str">
            <v>AGEN TAKUHAIBIN JNE</v>
          </cell>
          <cell r="G2495">
            <v>4</v>
          </cell>
        </row>
        <row r="2496">
          <cell r="B2496" t="str">
            <v>GTO000-10500600</v>
          </cell>
          <cell r="C2496">
            <v>10500600</v>
          </cell>
          <cell r="D2496" t="str">
            <v>KANTOR PERWAKILAN AGUSSALIM</v>
          </cell>
          <cell r="E2496">
            <v>996</v>
          </cell>
          <cell r="F2496" t="str">
            <v>CASH COUNTER</v>
          </cell>
          <cell r="G2496">
            <v>537</v>
          </cell>
        </row>
        <row r="2497">
          <cell r="B2497" t="str">
            <v>TSM000-10410000</v>
          </cell>
          <cell r="C2497">
            <v>10410000</v>
          </cell>
          <cell r="D2497" t="str">
            <v>AGEN PARUNGSARI</v>
          </cell>
          <cell r="E2497">
            <v>997</v>
          </cell>
          <cell r="F2497" t="str">
            <v>AGEN TAKUHAIBIN JNE</v>
          </cell>
          <cell r="G2497">
            <v>226</v>
          </cell>
        </row>
        <row r="2498">
          <cell r="B2498" t="str">
            <v>BDO000-10406600</v>
          </cell>
          <cell r="C2498">
            <v>10406600</v>
          </cell>
          <cell r="D2498" t="str">
            <v>AGEN ARWINDA</v>
          </cell>
          <cell r="E2498">
            <v>997</v>
          </cell>
          <cell r="F2498" t="str">
            <v>AGEN TAKUHAIBIN JNE</v>
          </cell>
          <cell r="G2498">
            <v>939</v>
          </cell>
        </row>
        <row r="2499">
          <cell r="B2499" t="str">
            <v>TGR000-10626600</v>
          </cell>
          <cell r="C2499">
            <v>10626600</v>
          </cell>
          <cell r="D2499" t="str">
            <v>AGEN PANONGAN</v>
          </cell>
          <cell r="E2499">
            <v>997</v>
          </cell>
          <cell r="F2499" t="str">
            <v>AGEN TAKUHAIBIN JNE</v>
          </cell>
          <cell r="G2499">
            <v>1789</v>
          </cell>
        </row>
        <row r="2500">
          <cell r="B2500" t="str">
            <v>SUB000-10653700</v>
          </cell>
          <cell r="C2500">
            <v>10653700</v>
          </cell>
          <cell r="D2500" t="str">
            <v>AGEN SUKOLEGOK</v>
          </cell>
          <cell r="E2500">
            <v>997</v>
          </cell>
          <cell r="F2500" t="str">
            <v>AGEN TAKUHAIBIN JNE</v>
          </cell>
          <cell r="G2500">
            <v>2719</v>
          </cell>
        </row>
        <row r="2501">
          <cell r="B2501" t="str">
            <v>JBR000-10512700</v>
          </cell>
          <cell r="C2501">
            <v>10512700</v>
          </cell>
          <cell r="D2501" t="str">
            <v>COUNTER MASTRIP</v>
          </cell>
          <cell r="E2501">
            <v>997</v>
          </cell>
          <cell r="F2501" t="str">
            <v>AGEN TAKUHAIBIN JNE</v>
          </cell>
          <cell r="G2501">
            <v>1341</v>
          </cell>
        </row>
        <row r="2502">
          <cell r="B2502" t="str">
            <v>PDG000-10502500</v>
          </cell>
          <cell r="C2502">
            <v>10502500</v>
          </cell>
          <cell r="D2502" t="str">
            <v>AGEN TABING</v>
          </cell>
          <cell r="E2502">
            <v>997</v>
          </cell>
          <cell r="F2502" t="str">
            <v>AGEN TAKUHAIBIN JNE</v>
          </cell>
          <cell r="G2502">
            <v>91</v>
          </cell>
        </row>
        <row r="2503">
          <cell r="B2503" t="str">
            <v>TKG000-10482500</v>
          </cell>
          <cell r="C2503">
            <v>10482500</v>
          </cell>
          <cell r="D2503" t="str">
            <v>KANTOR PERWAKILAN NATAR</v>
          </cell>
          <cell r="E2503">
            <v>998</v>
          </cell>
          <cell r="F2503" t="str">
            <v>KANTOR PERWAKILAN JNE</v>
          </cell>
          <cell r="G2503">
            <v>104</v>
          </cell>
        </row>
        <row r="2504">
          <cell r="B2504" t="str">
            <v>PNK000-PNKCASH000</v>
          </cell>
          <cell r="C2504" t="str">
            <v>PNKCASH000</v>
          </cell>
          <cell r="D2504" t="str">
            <v>CASH SALES PONTIANAK</v>
          </cell>
          <cell r="E2504">
            <v>996</v>
          </cell>
          <cell r="F2504" t="str">
            <v>CASH COUNTER</v>
          </cell>
          <cell r="G2504">
            <v>458</v>
          </cell>
        </row>
        <row r="2505">
          <cell r="B2505" t="str">
            <v>JOG000-10620100</v>
          </cell>
          <cell r="C2505">
            <v>10620100</v>
          </cell>
          <cell r="D2505" t="str">
            <v>AGEN 58 / PADAMU NEGERI</v>
          </cell>
          <cell r="E2505">
            <v>997</v>
          </cell>
          <cell r="F2505" t="str">
            <v>AGEN TAKUHAIBIN JNE</v>
          </cell>
          <cell r="G2505">
            <v>1368</v>
          </cell>
        </row>
        <row r="2506">
          <cell r="B2506" t="str">
            <v>TGR000-10608400</v>
          </cell>
          <cell r="C2506">
            <v>10608400</v>
          </cell>
          <cell r="D2506" t="str">
            <v>AGEN LEGOK</v>
          </cell>
          <cell r="E2506">
            <v>997</v>
          </cell>
          <cell r="F2506" t="str">
            <v>AGEN TAKUHAIBIN JNE</v>
          </cell>
          <cell r="G2506">
            <v>4513</v>
          </cell>
        </row>
        <row r="2507">
          <cell r="B2507" t="str">
            <v>MGL000-10510300</v>
          </cell>
          <cell r="C2507">
            <v>10510300</v>
          </cell>
          <cell r="D2507" t="str">
            <v>COUNTER TOKO JOHAR</v>
          </cell>
          <cell r="E2507">
            <v>997</v>
          </cell>
          <cell r="F2507" t="str">
            <v>AGEN TAKUHAIBIN JNE</v>
          </cell>
          <cell r="G2507">
            <v>6</v>
          </cell>
        </row>
        <row r="2508">
          <cell r="B2508" t="str">
            <v>BDJ000-10503000</v>
          </cell>
          <cell r="C2508">
            <v>10503000</v>
          </cell>
          <cell r="D2508" t="str">
            <v>JNE PURNALISNA</v>
          </cell>
          <cell r="E2508">
            <v>997</v>
          </cell>
          <cell r="F2508" t="str">
            <v>AGEN TAKUHAIBIN JNE</v>
          </cell>
          <cell r="G2508">
            <v>617</v>
          </cell>
        </row>
        <row r="2509">
          <cell r="B2509" t="str">
            <v>CGK000-10528800</v>
          </cell>
          <cell r="C2509">
            <v>10528800</v>
          </cell>
          <cell r="D2509" t="str">
            <v>* DUTA MURAH</v>
          </cell>
          <cell r="E2509">
            <v>997</v>
          </cell>
          <cell r="F2509" t="str">
            <v>AGEN TAKUHAIBIN JNE</v>
          </cell>
          <cell r="G2509">
            <v>13910</v>
          </cell>
        </row>
        <row r="2510">
          <cell r="B2510" t="str">
            <v>JBR000-10927000</v>
          </cell>
          <cell r="C2510">
            <v>10927000</v>
          </cell>
          <cell r="D2510" t="str">
            <v>AGEN KAWAH IJEN GARDUATAK</v>
          </cell>
          <cell r="E2510">
            <v>997</v>
          </cell>
          <cell r="F2510" t="str">
            <v>AGEN TAKUHAIBIN JNE</v>
          </cell>
          <cell r="G2510">
            <v>820</v>
          </cell>
        </row>
        <row r="2511">
          <cell r="B2511" t="str">
            <v>TGR000-10634600</v>
          </cell>
          <cell r="C2511">
            <v>10634600</v>
          </cell>
          <cell r="D2511" t="str">
            <v>AGEN SDC GADING SERPONG</v>
          </cell>
          <cell r="E2511">
            <v>997</v>
          </cell>
          <cell r="F2511" t="str">
            <v>AGEN TAKUHAIBIN JNE</v>
          </cell>
          <cell r="G2511">
            <v>3657</v>
          </cell>
        </row>
        <row r="2512">
          <cell r="B2512" t="str">
            <v>SRG000-11043000</v>
          </cell>
          <cell r="C2512">
            <v>11043000</v>
          </cell>
          <cell r="D2512" t="str">
            <v>AGEN GIGA STEMPEL</v>
          </cell>
          <cell r="E2512">
            <v>997</v>
          </cell>
          <cell r="F2512" t="str">
            <v>AGEN TAKUHAIBIN JNE</v>
          </cell>
          <cell r="G2512">
            <v>48</v>
          </cell>
        </row>
        <row r="2513">
          <cell r="B2513" t="str">
            <v>JOG000-10568700</v>
          </cell>
          <cell r="C2513">
            <v>10568700</v>
          </cell>
          <cell r="D2513" t="str">
            <v>AGEN JAVA CELLULER / WT.13</v>
          </cell>
          <cell r="E2513">
            <v>997</v>
          </cell>
          <cell r="F2513" t="str">
            <v>AGEN TAKUHAIBIN JNE</v>
          </cell>
          <cell r="G2513">
            <v>3627</v>
          </cell>
        </row>
        <row r="2514">
          <cell r="B2514" t="str">
            <v>SUB000-11078900</v>
          </cell>
          <cell r="C2514">
            <v>11078900</v>
          </cell>
          <cell r="D2514" t="str">
            <v>AGEN BANDUNG</v>
          </cell>
          <cell r="E2514">
            <v>997</v>
          </cell>
          <cell r="F2514" t="str">
            <v>AGEN TAKUHAIBIN JNE</v>
          </cell>
          <cell r="G2514">
            <v>1876</v>
          </cell>
        </row>
        <row r="2515">
          <cell r="B2515" t="str">
            <v>MGL000-10516700</v>
          </cell>
          <cell r="C2515">
            <v>10516700</v>
          </cell>
          <cell r="D2515" t="str">
            <v>AGEN JAMBU MAS</v>
          </cell>
          <cell r="E2515">
            <v>997</v>
          </cell>
          <cell r="F2515" t="str">
            <v>AGEN TAKUHAIBIN JNE</v>
          </cell>
          <cell r="G2515">
            <v>363</v>
          </cell>
        </row>
        <row r="2516">
          <cell r="B2516" t="str">
            <v>CGK000-11138000</v>
          </cell>
          <cell r="C2516">
            <v>11138000</v>
          </cell>
          <cell r="D2516" t="str">
            <v>AGEN SUMBER BAROKAH</v>
          </cell>
          <cell r="E2516">
            <v>997</v>
          </cell>
          <cell r="F2516" t="str">
            <v>AGEN TAKUHAIBIN JNE</v>
          </cell>
          <cell r="G2516">
            <v>8571</v>
          </cell>
        </row>
        <row r="2517">
          <cell r="B2517" t="str">
            <v>SUB000-10658100</v>
          </cell>
          <cell r="C2517">
            <v>10658100</v>
          </cell>
          <cell r="D2517" t="str">
            <v>AGEN GUNUNGSARI</v>
          </cell>
          <cell r="E2517">
            <v>997</v>
          </cell>
          <cell r="F2517" t="str">
            <v>AGEN TAKUHAIBIN JNE</v>
          </cell>
          <cell r="G2517">
            <v>1465</v>
          </cell>
        </row>
        <row r="2518">
          <cell r="B2518" t="str">
            <v>TGR000-10638900</v>
          </cell>
          <cell r="C2518">
            <v>10638900</v>
          </cell>
          <cell r="D2518" t="str">
            <v>AGEN AL-DHEBARAN</v>
          </cell>
          <cell r="E2518">
            <v>997</v>
          </cell>
          <cell r="F2518" t="str">
            <v>AGEN TAKUHAIBIN JNE</v>
          </cell>
          <cell r="G2518">
            <v>1348</v>
          </cell>
        </row>
        <row r="2519">
          <cell r="B2519" t="str">
            <v>CGK000-10717300</v>
          </cell>
          <cell r="C2519">
            <v>10717300</v>
          </cell>
          <cell r="D2519" t="str">
            <v>SABANG BUSINESS CENTER</v>
          </cell>
          <cell r="E2519">
            <v>997</v>
          </cell>
          <cell r="F2519" t="str">
            <v>AGEN TAKUHAIBIN JNE</v>
          </cell>
          <cell r="G2519">
            <v>4056</v>
          </cell>
        </row>
        <row r="2520">
          <cell r="B2520" t="str">
            <v>SOC000-10532400</v>
          </cell>
          <cell r="C2520">
            <v>10532400</v>
          </cell>
          <cell r="D2520" t="str">
            <v>AGEN LYMARAIS</v>
          </cell>
          <cell r="E2520">
            <v>997</v>
          </cell>
          <cell r="F2520" t="str">
            <v>AGEN TAKUHAIBIN JNE</v>
          </cell>
          <cell r="G2520">
            <v>846</v>
          </cell>
        </row>
        <row r="2521">
          <cell r="B2521" t="str">
            <v>SRG000-11041500</v>
          </cell>
          <cell r="C2521">
            <v>11041500</v>
          </cell>
          <cell r="D2521" t="str">
            <v>AGEN SINAR JAYA</v>
          </cell>
          <cell r="E2521">
            <v>997</v>
          </cell>
          <cell r="F2521" t="str">
            <v>AGEN TAKUHAIBIN JNE</v>
          </cell>
          <cell r="G2521">
            <v>19</v>
          </cell>
        </row>
        <row r="2522">
          <cell r="B2522" t="str">
            <v>PGK000-10512200</v>
          </cell>
          <cell r="C2522">
            <v>10512200</v>
          </cell>
          <cell r="D2522" t="str">
            <v>COUNTER BJL</v>
          </cell>
          <cell r="E2522">
            <v>997</v>
          </cell>
          <cell r="F2522" t="str">
            <v>AGEN TAKUHAIBIN JNE</v>
          </cell>
          <cell r="G2522">
            <v>19</v>
          </cell>
        </row>
        <row r="2523">
          <cell r="B2523" t="str">
            <v>CGK000-11123500</v>
          </cell>
          <cell r="C2523">
            <v>11123500</v>
          </cell>
          <cell r="D2523" t="str">
            <v>AGEN GOLF LAKE CENGKARENG</v>
          </cell>
          <cell r="E2523">
            <v>997</v>
          </cell>
          <cell r="F2523" t="str">
            <v>AGEN TAKUHAIBIN JNE</v>
          </cell>
          <cell r="G2523">
            <v>16456</v>
          </cell>
        </row>
        <row r="2524">
          <cell r="B2524" t="str">
            <v>DPK000-10517200</v>
          </cell>
          <cell r="C2524">
            <v>10517200</v>
          </cell>
          <cell r="D2524" t="str">
            <v>AGEN TANAH BARU</v>
          </cell>
          <cell r="E2524">
            <v>997</v>
          </cell>
          <cell r="F2524" t="str">
            <v>AGEN TAKUHAIBIN JNE</v>
          </cell>
          <cell r="G2524">
            <v>5188</v>
          </cell>
        </row>
        <row r="2525">
          <cell r="B2525" t="str">
            <v>MES000-10505400</v>
          </cell>
          <cell r="C2525">
            <v>10505400</v>
          </cell>
          <cell r="D2525" t="str">
            <v>AGEN PT.PATUHOLING TOUR AND TR</v>
          </cell>
          <cell r="E2525">
            <v>997</v>
          </cell>
          <cell r="F2525" t="str">
            <v>AGEN TAKUHAIBIN JNE</v>
          </cell>
          <cell r="G2525">
            <v>178</v>
          </cell>
        </row>
        <row r="2526">
          <cell r="B2526" t="str">
            <v>PNK000-10502200</v>
          </cell>
          <cell r="C2526">
            <v>10502200</v>
          </cell>
          <cell r="D2526" t="str">
            <v>SUB AGEN SINGKAWANG</v>
          </cell>
          <cell r="E2526">
            <v>995</v>
          </cell>
          <cell r="F2526" t="str">
            <v>BRANCH</v>
          </cell>
          <cell r="G2526">
            <v>2397</v>
          </cell>
        </row>
        <row r="2527">
          <cell r="B2527" t="str">
            <v>JBR000-10519900</v>
          </cell>
          <cell r="C2527">
            <v>10519900</v>
          </cell>
          <cell r="D2527" t="str">
            <v>AGEN MANGLI</v>
          </cell>
          <cell r="E2527">
            <v>997</v>
          </cell>
          <cell r="F2527" t="str">
            <v>AGEN TAKUHAIBIN JNE</v>
          </cell>
          <cell r="G2527">
            <v>690</v>
          </cell>
        </row>
        <row r="2528">
          <cell r="B2528" t="str">
            <v>AMI000-10507300</v>
          </cell>
          <cell r="C2528">
            <v>10507300</v>
          </cell>
          <cell r="D2528" t="str">
            <v>KTR.PERWAKILAN CATUR WARGA</v>
          </cell>
          <cell r="E2528">
            <v>998</v>
          </cell>
          <cell r="F2528" t="str">
            <v>KANTOR PERWAKILAN JNE</v>
          </cell>
          <cell r="G2528">
            <v>938</v>
          </cell>
        </row>
        <row r="2529">
          <cell r="B2529" t="str">
            <v>CGK000-11022000</v>
          </cell>
          <cell r="C2529">
            <v>11022000</v>
          </cell>
          <cell r="D2529" t="str">
            <v>AGEN SUNTER PARK VIEW NEW</v>
          </cell>
          <cell r="E2529">
            <v>997</v>
          </cell>
          <cell r="F2529" t="str">
            <v>AGEN TAKUHAIBIN JNE</v>
          </cell>
          <cell r="G2529">
            <v>23617</v>
          </cell>
        </row>
        <row r="2530">
          <cell r="B2530" t="str">
            <v>BDJ000-10108000</v>
          </cell>
          <cell r="C2530">
            <v>10108000</v>
          </cell>
          <cell r="D2530" t="str">
            <v>COUNTER PANGERAN SAMUDERA</v>
          </cell>
          <cell r="E2530">
            <v>997</v>
          </cell>
          <cell r="F2530" t="str">
            <v>AGEN TAKUHAIBIN JNE</v>
          </cell>
          <cell r="G2530">
            <v>1141</v>
          </cell>
        </row>
        <row r="2531">
          <cell r="B2531" t="str">
            <v>DPS000-10534700</v>
          </cell>
          <cell r="C2531">
            <v>10534700</v>
          </cell>
          <cell r="D2531" t="str">
            <v>AGEN LETDA MADE PUTRA</v>
          </cell>
          <cell r="E2531">
            <v>997</v>
          </cell>
          <cell r="F2531" t="str">
            <v>AGEN TAKUHAIBIN JNE</v>
          </cell>
          <cell r="G2531">
            <v>1763</v>
          </cell>
        </row>
        <row r="2532">
          <cell r="B2532" t="str">
            <v>CGK000-10534900</v>
          </cell>
          <cell r="C2532">
            <v>10534900</v>
          </cell>
          <cell r="D2532" t="str">
            <v>* ANEKA KURNIA</v>
          </cell>
          <cell r="E2532">
            <v>997</v>
          </cell>
          <cell r="F2532" t="str">
            <v>AGEN TAKUHAIBIN JNE</v>
          </cell>
          <cell r="G2532">
            <v>1676</v>
          </cell>
        </row>
        <row r="2533">
          <cell r="B2533" t="str">
            <v>BKI000-10575400</v>
          </cell>
          <cell r="C2533">
            <v>10575400</v>
          </cell>
          <cell r="D2533" t="str">
            <v>SINERGI</v>
          </cell>
          <cell r="E2533">
            <v>997</v>
          </cell>
          <cell r="F2533" t="str">
            <v>AGEN TAKUHAIBIN JNE</v>
          </cell>
          <cell r="G2533">
            <v>6322</v>
          </cell>
        </row>
        <row r="2534">
          <cell r="B2534" t="str">
            <v>SUB000-10504200</v>
          </cell>
          <cell r="C2534">
            <v>10504200</v>
          </cell>
          <cell r="D2534" t="str">
            <v>COUNTER VILLA BUKITMAS</v>
          </cell>
          <cell r="E2534">
            <v>997</v>
          </cell>
          <cell r="F2534" t="str">
            <v>AGEN TAKUHAIBIN JNE</v>
          </cell>
          <cell r="G2534">
            <v>1574</v>
          </cell>
        </row>
        <row r="2535">
          <cell r="B2535" t="str">
            <v>MES000-10567500</v>
          </cell>
          <cell r="C2535">
            <v>10567500</v>
          </cell>
          <cell r="D2535" t="str">
            <v>AGEN PRATAMA RIZKY ANUGERAH</v>
          </cell>
          <cell r="E2535">
            <v>997</v>
          </cell>
          <cell r="F2535" t="str">
            <v>AGEN TAKUHAIBIN JNE</v>
          </cell>
          <cell r="G2535">
            <v>1975</v>
          </cell>
        </row>
        <row r="2536">
          <cell r="B2536" t="str">
            <v>CGK000-10543800</v>
          </cell>
          <cell r="C2536">
            <v>10543800</v>
          </cell>
          <cell r="D2536" t="str">
            <v>* AGEN SAMUEL SDS</v>
          </cell>
          <cell r="E2536">
            <v>997</v>
          </cell>
          <cell r="F2536" t="str">
            <v>AGEN TAKUHAIBIN JNE</v>
          </cell>
          <cell r="G2536">
            <v>9456</v>
          </cell>
        </row>
        <row r="2537">
          <cell r="B2537" t="str">
            <v>BTH000-10943400</v>
          </cell>
          <cell r="C2537">
            <v>10943400</v>
          </cell>
          <cell r="D2537" t="str">
            <v>AGEN KHALIF</v>
          </cell>
          <cell r="E2537">
            <v>997</v>
          </cell>
          <cell r="F2537" t="str">
            <v>AGEN TAKUHAIBIN JNE</v>
          </cell>
          <cell r="G2537">
            <v>1540</v>
          </cell>
        </row>
        <row r="2538">
          <cell r="B2538" t="str">
            <v>JOG000-10613000</v>
          </cell>
          <cell r="C2538">
            <v>10613000</v>
          </cell>
          <cell r="D2538" t="str">
            <v>AGEN WISESA 2</v>
          </cell>
          <cell r="E2538">
            <v>997</v>
          </cell>
          <cell r="F2538" t="str">
            <v>AGEN TAKUHAIBIN JNE</v>
          </cell>
          <cell r="G2538">
            <v>1336</v>
          </cell>
        </row>
        <row r="2539">
          <cell r="B2539" t="str">
            <v>PKY000-10500900</v>
          </cell>
          <cell r="C2539">
            <v>10500900</v>
          </cell>
          <cell r="D2539" t="str">
            <v>AGEN SAMPIT</v>
          </cell>
          <cell r="E2539">
            <v>997</v>
          </cell>
          <cell r="F2539" t="str">
            <v>AGEN TAKUHAIBIN JNE</v>
          </cell>
          <cell r="G2539">
            <v>2007</v>
          </cell>
        </row>
        <row r="2540">
          <cell r="B2540" t="str">
            <v>CGK000-10880500</v>
          </cell>
          <cell r="C2540">
            <v>10880500</v>
          </cell>
          <cell r="D2540" t="str">
            <v>AGEN AHMAD YANI</v>
          </cell>
          <cell r="E2540">
            <v>997</v>
          </cell>
          <cell r="F2540" t="str">
            <v>AGEN TAKUHAIBIN JNE</v>
          </cell>
          <cell r="G2540">
            <v>3843</v>
          </cell>
        </row>
        <row r="2541">
          <cell r="B2541" t="str">
            <v>SRG000-11062100</v>
          </cell>
          <cell r="C2541">
            <v>11062100</v>
          </cell>
          <cell r="D2541" t="str">
            <v>AGE MITRA WIJAYA</v>
          </cell>
          <cell r="E2541">
            <v>997</v>
          </cell>
          <cell r="F2541" t="str">
            <v>AGEN TAKUHAIBIN JNE</v>
          </cell>
          <cell r="G2541">
            <v>128</v>
          </cell>
        </row>
        <row r="2542">
          <cell r="B2542" t="str">
            <v>SRG000-10587300</v>
          </cell>
          <cell r="C2542">
            <v>10587300</v>
          </cell>
          <cell r="D2542" t="str">
            <v>AGEN DIAN CELL</v>
          </cell>
          <cell r="E2542">
            <v>997</v>
          </cell>
          <cell r="F2542" t="str">
            <v>AGEN TAKUHAIBIN JNE</v>
          </cell>
          <cell r="G2542">
            <v>233</v>
          </cell>
        </row>
        <row r="2543">
          <cell r="B2543" t="str">
            <v>SRG000-10572200</v>
          </cell>
          <cell r="C2543">
            <v>10572200</v>
          </cell>
          <cell r="D2543" t="str">
            <v>COUNTER EASY</v>
          </cell>
          <cell r="E2543">
            <v>997</v>
          </cell>
          <cell r="F2543" t="str">
            <v>AGEN TAKUHAIBIN JNE</v>
          </cell>
          <cell r="G2543">
            <v>55</v>
          </cell>
        </row>
        <row r="2544">
          <cell r="B2544" t="str">
            <v>TKG000-10063400</v>
          </cell>
          <cell r="C2544">
            <v>10063400</v>
          </cell>
          <cell r="D2544" t="str">
            <v>AGEN SUKARDI HAMDANI</v>
          </cell>
          <cell r="E2544">
            <v>997</v>
          </cell>
          <cell r="F2544" t="str">
            <v>AGEN TAKUHAIBIN JNE</v>
          </cell>
          <cell r="G2544">
            <v>33</v>
          </cell>
        </row>
        <row r="2545">
          <cell r="B2545" t="str">
            <v>CGK000-10685200</v>
          </cell>
          <cell r="C2545">
            <v>10685200</v>
          </cell>
          <cell r="D2545" t="str">
            <v>CENDANA</v>
          </cell>
          <cell r="E2545">
            <v>997</v>
          </cell>
          <cell r="F2545" t="str">
            <v>AGEN TAKUHAIBIN JNE</v>
          </cell>
          <cell r="G2545">
            <v>608</v>
          </cell>
        </row>
        <row r="2546">
          <cell r="B2546" t="str">
            <v>CBN000-10938500</v>
          </cell>
          <cell r="C2546">
            <v>10938500</v>
          </cell>
          <cell r="D2546" t="str">
            <v>AGEN RAJAWALI NET</v>
          </cell>
          <cell r="E2546">
            <v>997</v>
          </cell>
          <cell r="F2546" t="str">
            <v>AGEN TAKUHAIBIN JNE</v>
          </cell>
          <cell r="G2546">
            <v>404</v>
          </cell>
        </row>
        <row r="2547">
          <cell r="B2547" t="str">
            <v>SOC000-10554400</v>
          </cell>
          <cell r="C2547">
            <v>10554400</v>
          </cell>
          <cell r="D2547" t="str">
            <v>COUNTER PURWANTORO</v>
          </cell>
          <cell r="E2547">
            <v>997</v>
          </cell>
          <cell r="F2547" t="str">
            <v>AGEN TAKUHAIBIN JNE</v>
          </cell>
          <cell r="G2547">
            <v>737</v>
          </cell>
        </row>
        <row r="2548">
          <cell r="B2548" t="str">
            <v>MJK000-10512400</v>
          </cell>
          <cell r="C2548">
            <v>10512400</v>
          </cell>
          <cell r="D2548" t="str">
            <v>AGEN DAWAR BLANDONG</v>
          </cell>
          <cell r="E2548">
            <v>997</v>
          </cell>
          <cell r="F2548" t="str">
            <v>AGEN TAKUHAIBIN JNE</v>
          </cell>
          <cell r="G2548">
            <v>1596</v>
          </cell>
        </row>
        <row r="2549">
          <cell r="B2549" t="str">
            <v>PLM000-10535900</v>
          </cell>
          <cell r="C2549">
            <v>10535900</v>
          </cell>
          <cell r="D2549" t="str">
            <v>*WARTEL  TVRI</v>
          </cell>
          <cell r="E2549">
            <v>997</v>
          </cell>
          <cell r="F2549" t="str">
            <v>AGEN TAKUHAIBIN JNE</v>
          </cell>
          <cell r="G2549">
            <v>47</v>
          </cell>
        </row>
        <row r="2550">
          <cell r="B2550" t="str">
            <v>MJK000-10925500</v>
          </cell>
          <cell r="C2550">
            <v>10925500</v>
          </cell>
          <cell r="D2550" t="str">
            <v>AGEN POHJEJER</v>
          </cell>
          <cell r="E2550">
            <v>997</v>
          </cell>
          <cell r="F2550" t="str">
            <v>AGEN TAKUHAIBIN JNE</v>
          </cell>
          <cell r="G2550">
            <v>349</v>
          </cell>
        </row>
        <row r="2551">
          <cell r="B2551" t="str">
            <v>SRG000-SRGCASH</v>
          </cell>
          <cell r="C2551" t="str">
            <v>SRGCASH</v>
          </cell>
          <cell r="D2551" t="str">
            <v>CASH COUNTER SRG</v>
          </cell>
          <cell r="E2551">
            <v>996</v>
          </cell>
          <cell r="F2551" t="str">
            <v>CASH COUNTER</v>
          </cell>
          <cell r="G2551">
            <v>35914</v>
          </cell>
        </row>
        <row r="2552">
          <cell r="B2552" t="str">
            <v>MDC000-10505300</v>
          </cell>
          <cell r="C2552">
            <v>10505300</v>
          </cell>
          <cell r="D2552" t="str">
            <v>SUB AGEN KAIROS</v>
          </cell>
          <cell r="E2552">
            <v>997</v>
          </cell>
          <cell r="F2552" t="str">
            <v>AGEN TAKUHAIBIN JNE</v>
          </cell>
          <cell r="G2552">
            <v>678</v>
          </cell>
        </row>
        <row r="2553">
          <cell r="B2553" t="str">
            <v>MDN000-10503000</v>
          </cell>
          <cell r="C2553">
            <v>10503000</v>
          </cell>
          <cell r="D2553" t="str">
            <v>COUNTER VIP NET MDN</v>
          </cell>
          <cell r="E2553">
            <v>997</v>
          </cell>
          <cell r="F2553" t="str">
            <v>AGEN TAKUHAIBIN JNE</v>
          </cell>
          <cell r="G2553">
            <v>328</v>
          </cell>
        </row>
        <row r="2554">
          <cell r="B2554" t="str">
            <v>CLG000-10508500</v>
          </cell>
          <cell r="C2554">
            <v>10508500</v>
          </cell>
          <cell r="D2554" t="str">
            <v>ANDHIKA PUTRA PERKASA CV.</v>
          </cell>
          <cell r="E2554">
            <v>997</v>
          </cell>
          <cell r="F2554" t="str">
            <v>AGEN TAKUHAIBIN JNE</v>
          </cell>
          <cell r="G2554">
            <v>315</v>
          </cell>
        </row>
        <row r="2555">
          <cell r="B2555" t="str">
            <v>SUB000-10569100</v>
          </cell>
          <cell r="C2555">
            <v>10569100</v>
          </cell>
          <cell r="D2555" t="str">
            <v>KANTOR PERWAKILAN</v>
          </cell>
          <cell r="E2555">
            <v>996</v>
          </cell>
          <cell r="F2555" t="str">
            <v>CASH COUNTER</v>
          </cell>
          <cell r="G2555">
            <v>4470</v>
          </cell>
        </row>
        <row r="2556">
          <cell r="B2556" t="str">
            <v>MDN000-10507600</v>
          </cell>
          <cell r="C2556">
            <v>10507600</v>
          </cell>
          <cell r="D2556" t="str">
            <v>COUNTER SERAYU</v>
          </cell>
          <cell r="E2556">
            <v>997</v>
          </cell>
          <cell r="F2556" t="str">
            <v>AGEN TAKUHAIBIN JNE</v>
          </cell>
          <cell r="G2556">
            <v>216</v>
          </cell>
        </row>
        <row r="2557">
          <cell r="B2557" t="str">
            <v>MES000-11002800</v>
          </cell>
          <cell r="C2557">
            <v>11002800</v>
          </cell>
          <cell r="D2557" t="str">
            <v>AGEN BAJAK BERKAT ANUGERAH</v>
          </cell>
          <cell r="E2557">
            <v>997</v>
          </cell>
          <cell r="F2557" t="str">
            <v>AGEN TAKUHAIBIN JNE</v>
          </cell>
          <cell r="G2557">
            <v>272</v>
          </cell>
        </row>
        <row r="2558">
          <cell r="B2558" t="str">
            <v>BDJ000-10119500</v>
          </cell>
          <cell r="C2558">
            <v>10119500</v>
          </cell>
          <cell r="D2558" t="str">
            <v>AGEN KM 2</v>
          </cell>
          <cell r="E2558">
            <v>997</v>
          </cell>
          <cell r="F2558" t="str">
            <v>AGEN TAKUHAIBIN JNE</v>
          </cell>
          <cell r="G2558">
            <v>82</v>
          </cell>
        </row>
        <row r="2559">
          <cell r="B2559" t="str">
            <v>BDO000-10398500</v>
          </cell>
          <cell r="C2559">
            <v>10398500</v>
          </cell>
          <cell r="D2559" t="str">
            <v>AGEN CILILIN</v>
          </cell>
          <cell r="E2559">
            <v>997</v>
          </cell>
          <cell r="F2559" t="str">
            <v>AGEN TAKUHAIBIN JNE</v>
          </cell>
          <cell r="G2559">
            <v>4866</v>
          </cell>
        </row>
        <row r="2560">
          <cell r="B2560" t="str">
            <v>BDJ000-BDJCASH000</v>
          </cell>
          <cell r="C2560" t="str">
            <v>BDJCASH000</v>
          </cell>
          <cell r="D2560" t="str">
            <v>CASH SALES BDJ</v>
          </cell>
          <cell r="E2560">
            <v>996</v>
          </cell>
          <cell r="F2560" t="str">
            <v>CASH COUNTER</v>
          </cell>
          <cell r="G2560">
            <v>5624</v>
          </cell>
        </row>
        <row r="2561">
          <cell r="B2561" t="str">
            <v>BDO000-10346400</v>
          </cell>
          <cell r="C2561">
            <v>10346400</v>
          </cell>
          <cell r="D2561" t="str">
            <v>AGEN SUKAMENAK</v>
          </cell>
          <cell r="E2561">
            <v>997</v>
          </cell>
          <cell r="F2561" t="str">
            <v>AGEN TAKUHAIBIN JNE</v>
          </cell>
          <cell r="G2561">
            <v>57638</v>
          </cell>
        </row>
        <row r="2562">
          <cell r="B2562" t="str">
            <v>TKG000-10060300</v>
          </cell>
          <cell r="C2562">
            <v>10060300</v>
          </cell>
          <cell r="D2562" t="str">
            <v>AGEN KAYU MANIS</v>
          </cell>
          <cell r="E2562">
            <v>997</v>
          </cell>
          <cell r="F2562" t="str">
            <v>AGEN TAKUHAIBIN JNE</v>
          </cell>
          <cell r="G2562">
            <v>5669</v>
          </cell>
        </row>
        <row r="2563">
          <cell r="B2563" t="str">
            <v>SMD000-10944800</v>
          </cell>
          <cell r="C2563">
            <v>10944800</v>
          </cell>
          <cell r="D2563" t="str">
            <v>AGEN RIFADIN</v>
          </cell>
          <cell r="E2563">
            <v>997</v>
          </cell>
          <cell r="F2563" t="str">
            <v>AGEN TAKUHAIBIN JNE</v>
          </cell>
          <cell r="G2563">
            <v>63</v>
          </cell>
        </row>
        <row r="2564">
          <cell r="B2564" t="str">
            <v>SRG000-11060400</v>
          </cell>
          <cell r="C2564">
            <v>11060400</v>
          </cell>
          <cell r="D2564" t="str">
            <v>AGEN GEMBONG</v>
          </cell>
          <cell r="E2564">
            <v>997</v>
          </cell>
          <cell r="F2564" t="str">
            <v>AGEN TAKUHAIBIN JNE</v>
          </cell>
          <cell r="G2564">
            <v>27</v>
          </cell>
        </row>
        <row r="2565">
          <cell r="B2565" t="str">
            <v>PKU000-10933000</v>
          </cell>
          <cell r="C2565">
            <v>10933000</v>
          </cell>
          <cell r="D2565" t="str">
            <v>AGEN ELEKTRA UTAMA MANDIRI</v>
          </cell>
          <cell r="E2565">
            <v>997</v>
          </cell>
          <cell r="F2565" t="str">
            <v>AGEN TAKUHAIBIN JNE</v>
          </cell>
          <cell r="G2565">
            <v>165</v>
          </cell>
        </row>
        <row r="2566">
          <cell r="B2566" t="str">
            <v>JOG000-10659700</v>
          </cell>
          <cell r="C2566">
            <v>10659700</v>
          </cell>
          <cell r="D2566" t="str">
            <v>AGEN IMOGIRI</v>
          </cell>
          <cell r="E2566">
            <v>997</v>
          </cell>
          <cell r="F2566" t="str">
            <v>AGEN TAKUHAIBIN JNE</v>
          </cell>
          <cell r="G2566">
            <v>975</v>
          </cell>
        </row>
        <row r="2567">
          <cell r="B2567" t="str">
            <v>BOO000-10539600</v>
          </cell>
          <cell r="C2567">
            <v>10539600</v>
          </cell>
          <cell r="D2567" t="str">
            <v>AGEN BONDONGAN</v>
          </cell>
          <cell r="E2567">
            <v>997</v>
          </cell>
          <cell r="F2567" t="str">
            <v>AGEN TAKUHAIBIN JNE</v>
          </cell>
          <cell r="G2567">
            <v>914</v>
          </cell>
        </row>
        <row r="2568">
          <cell r="B2568" t="str">
            <v>DJB000-10928400</v>
          </cell>
          <cell r="C2568">
            <v>10928400</v>
          </cell>
          <cell r="D2568" t="str">
            <v>KP JNE MUARO SABAK</v>
          </cell>
          <cell r="E2568">
            <v>998</v>
          </cell>
          <cell r="F2568" t="str">
            <v>KANTOR PERWAKILAN JNE</v>
          </cell>
          <cell r="G2568">
            <v>93</v>
          </cell>
        </row>
        <row r="2569">
          <cell r="B2569" t="str">
            <v>PGK000-10504600</v>
          </cell>
          <cell r="C2569">
            <v>10504600</v>
          </cell>
          <cell r="D2569" t="str">
            <v>AGEN YUNNA SNACK</v>
          </cell>
          <cell r="E2569">
            <v>997</v>
          </cell>
          <cell r="F2569" t="str">
            <v>AGEN TAKUHAIBIN JNE</v>
          </cell>
          <cell r="G2569">
            <v>214</v>
          </cell>
        </row>
        <row r="2570">
          <cell r="B2570" t="str">
            <v>CGK000-10794800</v>
          </cell>
          <cell r="C2570">
            <v>10794800</v>
          </cell>
          <cell r="D2570" t="str">
            <v>SUNTER AGUNG</v>
          </cell>
          <cell r="E2570">
            <v>997</v>
          </cell>
          <cell r="F2570" t="str">
            <v>AGEN TAKUHAIBIN JNE</v>
          </cell>
          <cell r="G2570">
            <v>1743</v>
          </cell>
        </row>
        <row r="2571">
          <cell r="B2571" t="str">
            <v>KRW000-10528000</v>
          </cell>
          <cell r="C2571">
            <v>10528000</v>
          </cell>
          <cell r="D2571" t="str">
            <v>COUNTER PROKLAMASI</v>
          </cell>
          <cell r="E2571">
            <v>997</v>
          </cell>
          <cell r="F2571" t="str">
            <v>AGEN TAKUHAIBIN JNE</v>
          </cell>
          <cell r="G2571">
            <v>317</v>
          </cell>
        </row>
        <row r="2572">
          <cell r="B2572" t="str">
            <v>BKI000-11031500</v>
          </cell>
          <cell r="C2572">
            <v>11031500</v>
          </cell>
          <cell r="D2572" t="str">
            <v>AGEN SUKAMANTRI</v>
          </cell>
          <cell r="E2572">
            <v>997</v>
          </cell>
          <cell r="F2572" t="str">
            <v>AGEN TAKUHAIBIN JNE</v>
          </cell>
          <cell r="G2572">
            <v>790</v>
          </cell>
        </row>
        <row r="2573">
          <cell r="B2573" t="str">
            <v>CBN000-10955900</v>
          </cell>
          <cell r="C2573">
            <v>10955900</v>
          </cell>
          <cell r="D2573" t="str">
            <v>AGEN PURWASARI</v>
          </cell>
          <cell r="E2573">
            <v>997</v>
          </cell>
          <cell r="F2573" t="str">
            <v>AGEN TAKUHAIBIN JNE</v>
          </cell>
          <cell r="G2573">
            <v>96</v>
          </cell>
        </row>
        <row r="2574">
          <cell r="B2574" t="str">
            <v>CGK000-10716100</v>
          </cell>
          <cell r="C2574">
            <v>10716100</v>
          </cell>
          <cell r="D2574" t="str">
            <v>AGEN JNE PLUIT RAYA</v>
          </cell>
          <cell r="E2574">
            <v>997</v>
          </cell>
          <cell r="F2574" t="str">
            <v>AGEN TAKUHAIBIN JNE</v>
          </cell>
          <cell r="G2574">
            <v>10300</v>
          </cell>
        </row>
        <row r="2575">
          <cell r="B2575" t="str">
            <v>CBN000-10520600</v>
          </cell>
          <cell r="C2575">
            <v>10520600</v>
          </cell>
          <cell r="D2575" t="str">
            <v>COUNTER KALITANJUNG</v>
          </cell>
          <cell r="E2575">
            <v>997</v>
          </cell>
          <cell r="F2575" t="str">
            <v>AGEN TAKUHAIBIN JNE</v>
          </cell>
          <cell r="G2575">
            <v>1188</v>
          </cell>
        </row>
        <row r="2576">
          <cell r="B2576" t="str">
            <v>BDO000-10856800</v>
          </cell>
          <cell r="C2576">
            <v>10856800</v>
          </cell>
          <cell r="D2576" t="str">
            <v>AGEN ARNES</v>
          </cell>
          <cell r="E2576">
            <v>997</v>
          </cell>
          <cell r="F2576" t="str">
            <v>AGEN TAKUHAIBIN JNE</v>
          </cell>
          <cell r="G2576">
            <v>378</v>
          </cell>
        </row>
        <row r="2577">
          <cell r="B2577" t="str">
            <v>CGK000-10796900</v>
          </cell>
          <cell r="C2577">
            <v>10796900</v>
          </cell>
          <cell r="D2577" t="str">
            <v>KAZHA</v>
          </cell>
          <cell r="E2577">
            <v>997</v>
          </cell>
          <cell r="F2577" t="str">
            <v>AGEN TAKUHAIBIN JNE</v>
          </cell>
          <cell r="G2577">
            <v>2107</v>
          </cell>
        </row>
        <row r="2578">
          <cell r="B2578" t="str">
            <v>DPK000-10511700</v>
          </cell>
          <cell r="C2578">
            <v>10511700</v>
          </cell>
          <cell r="D2578" t="str">
            <v>BOJONGSARI</v>
          </cell>
          <cell r="E2578">
            <v>997</v>
          </cell>
          <cell r="F2578" t="str">
            <v>AGEN TAKUHAIBIN JNE</v>
          </cell>
          <cell r="G2578">
            <v>942</v>
          </cell>
        </row>
        <row r="2579">
          <cell r="B2579" t="str">
            <v>DPS000-10943600</v>
          </cell>
          <cell r="C2579">
            <v>10943600</v>
          </cell>
          <cell r="D2579" t="str">
            <v>AGEN DEWI SRI</v>
          </cell>
          <cell r="E2579">
            <v>997</v>
          </cell>
          <cell r="F2579" t="str">
            <v>AGEN TAKUHAIBIN JNE</v>
          </cell>
          <cell r="G2579">
            <v>378</v>
          </cell>
        </row>
        <row r="2580">
          <cell r="B2580" t="str">
            <v>CBN000-CBN0CT0100</v>
          </cell>
          <cell r="C2580" t="str">
            <v>CBN0CT0100</v>
          </cell>
          <cell r="D2580" t="str">
            <v>COUNTER ARJAWINANGUN</v>
          </cell>
          <cell r="E2580">
            <v>997</v>
          </cell>
          <cell r="F2580" t="str">
            <v>AGEN TAKUHAIBIN JNE</v>
          </cell>
          <cell r="G2580">
            <v>772</v>
          </cell>
        </row>
        <row r="2581">
          <cell r="B2581" t="str">
            <v>TKG000-10063500</v>
          </cell>
          <cell r="C2581">
            <v>10063500</v>
          </cell>
          <cell r="D2581" t="str">
            <v>SUB AGEN TANJUNG BINTANG</v>
          </cell>
          <cell r="E2581">
            <v>997</v>
          </cell>
          <cell r="F2581" t="str">
            <v>AGEN TAKUHAIBIN JNE</v>
          </cell>
          <cell r="G2581">
            <v>261</v>
          </cell>
        </row>
        <row r="2582">
          <cell r="B2582" t="str">
            <v>PKU000-10931600</v>
          </cell>
          <cell r="C2582">
            <v>10931600</v>
          </cell>
          <cell r="D2582" t="str">
            <v>AGEN AZRA KENCANA</v>
          </cell>
          <cell r="E2582">
            <v>997</v>
          </cell>
          <cell r="F2582" t="str">
            <v>AGEN TAKUHAIBIN JNE</v>
          </cell>
          <cell r="G2582">
            <v>469</v>
          </cell>
        </row>
        <row r="2583">
          <cell r="B2583" t="str">
            <v>MJK000-10514000</v>
          </cell>
          <cell r="C2583">
            <v>10514000</v>
          </cell>
          <cell r="D2583" t="str">
            <v>COUNTER PANDAN</v>
          </cell>
          <cell r="E2583">
            <v>997</v>
          </cell>
          <cell r="F2583" t="str">
            <v>AGEN TAKUHAIBIN JNE</v>
          </cell>
          <cell r="G2583">
            <v>378</v>
          </cell>
        </row>
        <row r="2584">
          <cell r="B2584" t="str">
            <v>SRG000-11042700</v>
          </cell>
          <cell r="C2584">
            <v>11042700</v>
          </cell>
          <cell r="D2584" t="str">
            <v>AGEN DIAN PERMAI</v>
          </cell>
          <cell r="E2584">
            <v>997</v>
          </cell>
          <cell r="F2584" t="str">
            <v>AGEN TAKUHAIBIN JNE</v>
          </cell>
          <cell r="G2584">
            <v>346</v>
          </cell>
        </row>
        <row r="2585">
          <cell r="B2585" t="str">
            <v>KRW000-10513900</v>
          </cell>
          <cell r="C2585">
            <v>10513900</v>
          </cell>
          <cell r="D2585" t="str">
            <v>RMT</v>
          </cell>
          <cell r="E2585">
            <v>997</v>
          </cell>
          <cell r="F2585" t="str">
            <v>AGEN TAKUHAIBIN JNE</v>
          </cell>
          <cell r="G2585">
            <v>136</v>
          </cell>
        </row>
        <row r="2586">
          <cell r="B2586" t="str">
            <v>TJQ000-10903200</v>
          </cell>
          <cell r="C2586">
            <v>10903200</v>
          </cell>
          <cell r="D2586" t="str">
            <v>AGEN LILANGAN</v>
          </cell>
          <cell r="E2586">
            <v>997</v>
          </cell>
          <cell r="F2586" t="str">
            <v>AGEN TAKUHAIBIN JNE</v>
          </cell>
          <cell r="G2586">
            <v>1</v>
          </cell>
        </row>
        <row r="2587">
          <cell r="B2587" t="str">
            <v>DJB000-10929400</v>
          </cell>
          <cell r="C2587">
            <v>10929400</v>
          </cell>
          <cell r="D2587" t="str">
            <v>AGEN JOJO MART</v>
          </cell>
          <cell r="E2587">
            <v>997</v>
          </cell>
          <cell r="F2587" t="str">
            <v>AGEN TAKUHAIBIN JNE</v>
          </cell>
          <cell r="G2587">
            <v>91</v>
          </cell>
        </row>
        <row r="2588">
          <cell r="B2588" t="str">
            <v>PKU000-10517500</v>
          </cell>
          <cell r="C2588">
            <v>10517500</v>
          </cell>
          <cell r="D2588" t="str">
            <v>AGEN KANDIS</v>
          </cell>
          <cell r="E2588">
            <v>997</v>
          </cell>
          <cell r="F2588" t="str">
            <v>AGEN TAKUHAIBIN JNE</v>
          </cell>
          <cell r="G2588">
            <v>171</v>
          </cell>
        </row>
        <row r="2589">
          <cell r="B2589" t="str">
            <v>BDJ000-10110900</v>
          </cell>
          <cell r="C2589">
            <v>10110900</v>
          </cell>
          <cell r="D2589" t="str">
            <v>COUNTER KRAMAT RAYA</v>
          </cell>
          <cell r="E2589">
            <v>997</v>
          </cell>
          <cell r="F2589" t="str">
            <v>AGEN TAKUHAIBIN JNE</v>
          </cell>
          <cell r="G2589">
            <v>38</v>
          </cell>
        </row>
        <row r="2590">
          <cell r="B2590" t="str">
            <v>SUB000-10648900</v>
          </cell>
          <cell r="C2590">
            <v>10648900</v>
          </cell>
          <cell r="D2590" t="str">
            <v>AGEN DUKUN GRESIK</v>
          </cell>
          <cell r="E2590">
            <v>997</v>
          </cell>
          <cell r="F2590" t="str">
            <v>AGEN TAKUHAIBIN JNE</v>
          </cell>
          <cell r="G2590">
            <v>580</v>
          </cell>
        </row>
        <row r="2591">
          <cell r="B2591" t="str">
            <v>KRW000-10527900</v>
          </cell>
          <cell r="C2591">
            <v>10527900</v>
          </cell>
          <cell r="D2591" t="str">
            <v>COUNTER CILAMAYA</v>
          </cell>
          <cell r="E2591">
            <v>997</v>
          </cell>
          <cell r="F2591" t="str">
            <v>AGEN TAKUHAIBIN JNE</v>
          </cell>
          <cell r="G2591">
            <v>31</v>
          </cell>
        </row>
        <row r="2592">
          <cell r="B2592" t="str">
            <v>SOC000-10509900</v>
          </cell>
          <cell r="C2592">
            <v>10509900</v>
          </cell>
          <cell r="D2592" t="str">
            <v>SUB AGEN KLATEN</v>
          </cell>
          <cell r="E2592">
            <v>997</v>
          </cell>
          <cell r="F2592" t="str">
            <v>AGEN TAKUHAIBIN JNE</v>
          </cell>
          <cell r="G2592">
            <v>9523</v>
          </cell>
        </row>
        <row r="2593">
          <cell r="B2593" t="str">
            <v>PGK000-10510800</v>
          </cell>
          <cell r="C2593">
            <v>10510800</v>
          </cell>
          <cell r="D2593" t="str">
            <v>COUNTER ANDEVA TR&amp;TRAVEL</v>
          </cell>
          <cell r="E2593">
            <v>997</v>
          </cell>
          <cell r="F2593" t="str">
            <v>AGEN TAKUHAIBIN JNE</v>
          </cell>
          <cell r="G2593">
            <v>1</v>
          </cell>
        </row>
        <row r="2594">
          <cell r="B2594" t="str">
            <v>TGR000-10594900</v>
          </cell>
          <cell r="C2594">
            <v>10594900</v>
          </cell>
          <cell r="D2594" t="str">
            <v>REMPOA</v>
          </cell>
          <cell r="E2594">
            <v>997</v>
          </cell>
          <cell r="F2594" t="str">
            <v>AGEN TAKUHAIBIN JNE</v>
          </cell>
          <cell r="G2594">
            <v>2369</v>
          </cell>
        </row>
        <row r="2595">
          <cell r="B2595" t="str">
            <v>PLM000-11066200</v>
          </cell>
          <cell r="C2595">
            <v>11066200</v>
          </cell>
          <cell r="D2595" t="str">
            <v>AGEN LENTERA SRIWIJAYA</v>
          </cell>
          <cell r="E2595">
            <v>997</v>
          </cell>
          <cell r="F2595" t="str">
            <v>AGEN TAKUHAIBIN JNE</v>
          </cell>
          <cell r="G2595">
            <v>107</v>
          </cell>
        </row>
        <row r="2596">
          <cell r="B2596" t="str">
            <v>BKI000-10606400</v>
          </cell>
          <cell r="C2596">
            <v>10606400</v>
          </cell>
          <cell r="D2596" t="str">
            <v>AGEN BAYAN</v>
          </cell>
          <cell r="E2596">
            <v>997</v>
          </cell>
          <cell r="F2596" t="str">
            <v>AGEN TAKUHAIBIN JNE</v>
          </cell>
          <cell r="G2596">
            <v>2428</v>
          </cell>
        </row>
        <row r="2597">
          <cell r="B2597" t="str">
            <v>CBN000-10948600</v>
          </cell>
          <cell r="C2597">
            <v>10948600</v>
          </cell>
          <cell r="D2597" t="str">
            <v>AGEN GUBUK MARKET</v>
          </cell>
          <cell r="E2597">
            <v>997</v>
          </cell>
          <cell r="F2597" t="str">
            <v>AGEN TAKUHAIBIN JNE</v>
          </cell>
          <cell r="G2597">
            <v>1169</v>
          </cell>
        </row>
        <row r="2598">
          <cell r="B2598" t="str">
            <v>TKG000-10065600</v>
          </cell>
          <cell r="C2598">
            <v>10065600</v>
          </cell>
          <cell r="D2598" t="str">
            <v>AGEN WAY SABU</v>
          </cell>
          <cell r="E2598">
            <v>997</v>
          </cell>
          <cell r="F2598" t="str">
            <v>AGEN TAKUHAIBIN JNE</v>
          </cell>
          <cell r="G2598">
            <v>468</v>
          </cell>
        </row>
        <row r="2599">
          <cell r="B2599" t="str">
            <v>CLG000-10518600</v>
          </cell>
          <cell r="C2599">
            <v>10518600</v>
          </cell>
          <cell r="D2599" t="str">
            <v>AGEN SAKETI</v>
          </cell>
          <cell r="E2599">
            <v>997</v>
          </cell>
          <cell r="F2599" t="str">
            <v>AGEN TAKUHAIBIN JNE</v>
          </cell>
          <cell r="G2599">
            <v>1613</v>
          </cell>
        </row>
        <row r="2600">
          <cell r="B2600" t="str">
            <v>SRG000-10535400</v>
          </cell>
          <cell r="C2600">
            <v>10535400</v>
          </cell>
          <cell r="D2600" t="str">
            <v>SUB AGEN BANJARNEGARA</v>
          </cell>
          <cell r="E2600">
            <v>997</v>
          </cell>
          <cell r="F2600" t="str">
            <v>AGEN TAKUHAIBIN JNE</v>
          </cell>
          <cell r="G2600">
            <v>2316</v>
          </cell>
        </row>
        <row r="2601">
          <cell r="B2601" t="str">
            <v>DPS000-DPS0A00100</v>
          </cell>
          <cell r="C2601" t="str">
            <v>DPS0A00100</v>
          </cell>
          <cell r="D2601" t="str">
            <v>AGEN GIANYAR</v>
          </cell>
          <cell r="E2601">
            <v>997</v>
          </cell>
          <cell r="F2601" t="str">
            <v>AGEN TAKUHAIBIN JNE</v>
          </cell>
          <cell r="G2601">
            <v>1231</v>
          </cell>
        </row>
        <row r="2602">
          <cell r="B2602" t="str">
            <v>MDN000-10710800</v>
          </cell>
          <cell r="C2602">
            <v>10710800</v>
          </cell>
          <cell r="D2602" t="str">
            <v>AGEN IMAM BONJOL</v>
          </cell>
          <cell r="E2602">
            <v>997</v>
          </cell>
          <cell r="F2602" t="str">
            <v>AGEN TAKUHAIBIN JNE</v>
          </cell>
          <cell r="G2602">
            <v>2266</v>
          </cell>
        </row>
        <row r="2603">
          <cell r="B2603" t="str">
            <v>SMD000-10540600</v>
          </cell>
          <cell r="C2603">
            <v>10540600</v>
          </cell>
          <cell r="D2603" t="str">
            <v>AGEN PIRUS</v>
          </cell>
          <cell r="E2603">
            <v>997</v>
          </cell>
          <cell r="F2603" t="str">
            <v>AGEN TAKUHAIBIN JNE</v>
          </cell>
          <cell r="G2603">
            <v>432</v>
          </cell>
        </row>
        <row r="2604">
          <cell r="B2604" t="str">
            <v>DJB000-10524100</v>
          </cell>
          <cell r="C2604">
            <v>10524100</v>
          </cell>
          <cell r="D2604" t="str">
            <v>AGEN BLUE HORIZON</v>
          </cell>
          <cell r="E2604">
            <v>997</v>
          </cell>
          <cell r="F2604" t="str">
            <v>AGEN TAKUHAIBIN JNE</v>
          </cell>
          <cell r="G2604">
            <v>114</v>
          </cell>
        </row>
        <row r="2605">
          <cell r="B2605" t="str">
            <v>JBR000-10519000</v>
          </cell>
          <cell r="C2605">
            <v>10519000</v>
          </cell>
          <cell r="D2605" t="str">
            <v>AGEN MARON</v>
          </cell>
          <cell r="E2605">
            <v>997</v>
          </cell>
          <cell r="F2605" t="str">
            <v>AGEN TAKUHAIBIN JNE</v>
          </cell>
          <cell r="G2605">
            <v>2462</v>
          </cell>
        </row>
        <row r="2606">
          <cell r="B2606" t="str">
            <v>MJK000-10926700</v>
          </cell>
          <cell r="C2606">
            <v>10926700</v>
          </cell>
          <cell r="D2606" t="str">
            <v>AGEN HANA LENGKONG</v>
          </cell>
          <cell r="E2606">
            <v>997</v>
          </cell>
          <cell r="F2606" t="str">
            <v>AGEN TAKUHAIBIN JNE</v>
          </cell>
          <cell r="G2606">
            <v>132</v>
          </cell>
        </row>
        <row r="2607">
          <cell r="B2607" t="str">
            <v>CBN000-CBN0CT0400</v>
          </cell>
          <cell r="C2607" t="str">
            <v>CBN0CT0400</v>
          </cell>
          <cell r="D2607" t="str">
            <v>COUNTER KARANGGETAS</v>
          </cell>
          <cell r="E2607">
            <v>997</v>
          </cell>
          <cell r="F2607" t="str">
            <v>AGEN TAKUHAIBIN JNE</v>
          </cell>
          <cell r="G2607">
            <v>209</v>
          </cell>
        </row>
        <row r="2608">
          <cell r="B2608" t="str">
            <v>BKI000-10593100</v>
          </cell>
          <cell r="C2608">
            <v>10593100</v>
          </cell>
          <cell r="D2608" t="str">
            <v>AGEN SERANG</v>
          </cell>
          <cell r="E2608">
            <v>997</v>
          </cell>
          <cell r="F2608" t="str">
            <v>AGEN TAKUHAIBIN JNE</v>
          </cell>
          <cell r="G2608">
            <v>5181</v>
          </cell>
        </row>
        <row r="2609">
          <cell r="B2609" t="str">
            <v>DJJ000-10503400</v>
          </cell>
          <cell r="C2609">
            <v>10503400</v>
          </cell>
          <cell r="D2609" t="str">
            <v>COUNTER POLIMAK I</v>
          </cell>
          <cell r="E2609">
            <v>997</v>
          </cell>
          <cell r="F2609" t="str">
            <v>AGEN TAKUHAIBIN JNE</v>
          </cell>
          <cell r="G2609">
            <v>285</v>
          </cell>
        </row>
        <row r="2610">
          <cell r="B2610" t="str">
            <v>CGK000-11622900</v>
          </cell>
          <cell r="C2610">
            <v>11622900</v>
          </cell>
          <cell r="D2610" t="str">
            <v>AGEN KEBAYORAN CENTER</v>
          </cell>
          <cell r="E2610">
            <v>997</v>
          </cell>
          <cell r="F2610" t="str">
            <v>AGEN TAKUHAIBIN JNE</v>
          </cell>
          <cell r="G2610">
            <v>18984</v>
          </cell>
        </row>
        <row r="2611">
          <cell r="B2611" t="str">
            <v>CGK000-10533700</v>
          </cell>
          <cell r="C2611">
            <v>10533700</v>
          </cell>
          <cell r="D2611" t="str">
            <v>* HANDAYANI</v>
          </cell>
          <cell r="E2611">
            <v>997</v>
          </cell>
          <cell r="F2611" t="str">
            <v>AGEN TAKUHAIBIN JNE</v>
          </cell>
          <cell r="G2611">
            <v>1498</v>
          </cell>
        </row>
        <row r="2612">
          <cell r="B2612" t="str">
            <v>SMD000-10542000</v>
          </cell>
          <cell r="C2612">
            <v>10542000</v>
          </cell>
          <cell r="D2612" t="str">
            <v>AGEN ANTASARI</v>
          </cell>
          <cell r="E2612">
            <v>997</v>
          </cell>
          <cell r="F2612" t="str">
            <v>AGEN TAKUHAIBIN JNE</v>
          </cell>
          <cell r="G2612">
            <v>234</v>
          </cell>
        </row>
        <row r="2613">
          <cell r="B2613" t="str">
            <v>CGK000-10802300</v>
          </cell>
          <cell r="C2613">
            <v>10802300</v>
          </cell>
          <cell r="D2613" t="str">
            <v>AGEN TIPAR CAKUNG</v>
          </cell>
          <cell r="E2613">
            <v>997</v>
          </cell>
          <cell r="F2613" t="str">
            <v>AGEN TAKUHAIBIN JNE</v>
          </cell>
          <cell r="G2613">
            <v>1091</v>
          </cell>
        </row>
        <row r="2614">
          <cell r="B2614" t="str">
            <v>SUB000-10643600</v>
          </cell>
          <cell r="C2614">
            <v>10643600</v>
          </cell>
          <cell r="D2614" t="str">
            <v>AGEN BECIRO</v>
          </cell>
          <cell r="E2614">
            <v>997</v>
          </cell>
          <cell r="F2614" t="str">
            <v>AGEN TAKUHAIBIN JNE</v>
          </cell>
          <cell r="G2614">
            <v>1473</v>
          </cell>
        </row>
        <row r="2615">
          <cell r="B2615" t="str">
            <v>BDJ000-10501600</v>
          </cell>
          <cell r="C2615">
            <v>10501600</v>
          </cell>
          <cell r="D2615" t="str">
            <v>JNE SUNGAI DANAU</v>
          </cell>
          <cell r="E2615">
            <v>997</v>
          </cell>
          <cell r="F2615" t="str">
            <v>AGEN TAKUHAIBIN JNE</v>
          </cell>
          <cell r="G2615">
            <v>886</v>
          </cell>
        </row>
        <row r="2616">
          <cell r="B2616" t="str">
            <v>TKG000-10053900</v>
          </cell>
          <cell r="C2616">
            <v>10053900</v>
          </cell>
          <cell r="D2616" t="str">
            <v>AGEN  RADEN INTAN</v>
          </cell>
          <cell r="E2616">
            <v>997</v>
          </cell>
          <cell r="F2616" t="str">
            <v>AGEN TAKUHAIBIN JNE</v>
          </cell>
          <cell r="G2616">
            <v>170</v>
          </cell>
        </row>
        <row r="2617">
          <cell r="B2617" t="str">
            <v>BPN000-10589200</v>
          </cell>
          <cell r="C2617">
            <v>10589200</v>
          </cell>
          <cell r="D2617" t="str">
            <v>AGEN BONTO BULAENG II</v>
          </cell>
          <cell r="E2617">
            <v>997</v>
          </cell>
          <cell r="F2617" t="str">
            <v>AGEN TAKUHAIBIN JNE</v>
          </cell>
          <cell r="G2617">
            <v>741</v>
          </cell>
        </row>
        <row r="2618">
          <cell r="B2618" t="str">
            <v>SRG000-11064100</v>
          </cell>
          <cell r="C2618">
            <v>11064100</v>
          </cell>
          <cell r="D2618" t="str">
            <v>AGEN ANEKA BJO</v>
          </cell>
          <cell r="E2618">
            <v>997</v>
          </cell>
          <cell r="F2618" t="str">
            <v>AGEN TAKUHAIBIN JNE</v>
          </cell>
          <cell r="G2618">
            <v>32</v>
          </cell>
        </row>
        <row r="2619">
          <cell r="B2619" t="str">
            <v>JOG000-10570200</v>
          </cell>
          <cell r="C2619">
            <v>10570200</v>
          </cell>
          <cell r="D2619" t="str">
            <v>SUB AGEN WATES/CV. MAHARANI</v>
          </cell>
          <cell r="E2619">
            <v>997</v>
          </cell>
          <cell r="F2619" t="str">
            <v>AGEN TAKUHAIBIN JNE</v>
          </cell>
          <cell r="G2619">
            <v>7885</v>
          </cell>
        </row>
        <row r="2620">
          <cell r="B2620" t="str">
            <v>CGK000-10534600</v>
          </cell>
          <cell r="C2620">
            <v>10534600</v>
          </cell>
          <cell r="D2620" t="str">
            <v>AGEN BERINGIN DWIKARYA</v>
          </cell>
          <cell r="E2620">
            <v>997</v>
          </cell>
          <cell r="F2620" t="str">
            <v>AGEN TAKUHAIBIN JNE</v>
          </cell>
          <cell r="G2620">
            <v>3870</v>
          </cell>
        </row>
        <row r="2621">
          <cell r="B2621" t="str">
            <v>CLG000-10517900</v>
          </cell>
          <cell r="C2621">
            <v>10517900</v>
          </cell>
          <cell r="D2621" t="str">
            <v>CASH COUNTER CILEGON</v>
          </cell>
          <cell r="E2621">
            <v>996</v>
          </cell>
          <cell r="F2621" t="str">
            <v>CASH COUNTER</v>
          </cell>
          <cell r="G2621">
            <v>1490</v>
          </cell>
        </row>
        <row r="2622">
          <cell r="B2622" t="str">
            <v>BDO000-SUGCML</v>
          </cell>
          <cell r="C2622" t="str">
            <v>SUGCML</v>
          </cell>
          <cell r="D2622" t="str">
            <v>*COMAILL SUBANG</v>
          </cell>
          <cell r="E2622">
            <v>995</v>
          </cell>
          <cell r="F2622" t="str">
            <v>BRANCH</v>
          </cell>
          <cell r="G2622">
            <v>275</v>
          </cell>
        </row>
        <row r="2623">
          <cell r="B2623" t="str">
            <v>BKI000-10615300</v>
          </cell>
          <cell r="C2623">
            <v>10615300</v>
          </cell>
          <cell r="D2623" t="str">
            <v>AGEN BUMI CIKARANG</v>
          </cell>
          <cell r="E2623">
            <v>997</v>
          </cell>
          <cell r="F2623" t="str">
            <v>AGEN TAKUHAIBIN JNE</v>
          </cell>
          <cell r="G2623">
            <v>438</v>
          </cell>
        </row>
        <row r="2624">
          <cell r="B2624" t="str">
            <v>TJQ000-10902000</v>
          </cell>
          <cell r="C2624">
            <v>10902000</v>
          </cell>
          <cell r="D2624" t="str">
            <v>AGEN TANJUNG BINGA</v>
          </cell>
          <cell r="E2624">
            <v>997</v>
          </cell>
          <cell r="F2624" t="str">
            <v>AGEN TAKUHAIBIN JNE</v>
          </cell>
          <cell r="G2624">
            <v>19</v>
          </cell>
        </row>
        <row r="2625">
          <cell r="B2625" t="str">
            <v>SUB000-11084700</v>
          </cell>
          <cell r="C2625">
            <v>11084700</v>
          </cell>
          <cell r="D2625" t="str">
            <v>AGEN PECANTINGAN</v>
          </cell>
          <cell r="E2625">
            <v>997</v>
          </cell>
          <cell r="F2625" t="str">
            <v>AGEN TAKUHAIBIN JNE</v>
          </cell>
          <cell r="G2625">
            <v>2331</v>
          </cell>
        </row>
        <row r="2626">
          <cell r="B2626" t="str">
            <v>PLM000-10604100</v>
          </cell>
          <cell r="C2626">
            <v>10604100</v>
          </cell>
          <cell r="D2626" t="str">
            <v>SUB AGEN SEKAYU</v>
          </cell>
          <cell r="E2626">
            <v>997</v>
          </cell>
          <cell r="F2626" t="str">
            <v>AGEN TAKUHAIBIN JNE</v>
          </cell>
          <cell r="G2626">
            <v>643</v>
          </cell>
        </row>
        <row r="2627">
          <cell r="B2627" t="str">
            <v>MJK000-10505900</v>
          </cell>
          <cell r="C2627">
            <v>10505900</v>
          </cell>
          <cell r="D2627" t="str">
            <v>JNE MOJOKERTO-PAHLAWAN</v>
          </cell>
          <cell r="E2627">
            <v>996</v>
          </cell>
          <cell r="F2627" t="str">
            <v>CASH COUNTER</v>
          </cell>
          <cell r="G2627">
            <v>6332</v>
          </cell>
        </row>
        <row r="2628">
          <cell r="B2628" t="str">
            <v>SRG000-10584300</v>
          </cell>
          <cell r="C2628">
            <v>10584300</v>
          </cell>
          <cell r="D2628" t="str">
            <v>AGEN NINO KOMPUTER</v>
          </cell>
          <cell r="E2628">
            <v>997</v>
          </cell>
          <cell r="F2628" t="str">
            <v>AGEN TAKUHAIBIN JNE</v>
          </cell>
          <cell r="G2628">
            <v>238</v>
          </cell>
        </row>
        <row r="2629">
          <cell r="B2629" t="str">
            <v>PLM000-10572300</v>
          </cell>
          <cell r="C2629">
            <v>10572300</v>
          </cell>
          <cell r="D2629" t="str">
            <v>KURSUS PENJAHIT NOVI</v>
          </cell>
          <cell r="E2629">
            <v>997</v>
          </cell>
          <cell r="F2629" t="str">
            <v>AGEN TAKUHAIBIN JNE</v>
          </cell>
          <cell r="G2629">
            <v>294</v>
          </cell>
        </row>
        <row r="2630">
          <cell r="B2630" t="str">
            <v>KRW000-10545900</v>
          </cell>
          <cell r="C2630">
            <v>10545900</v>
          </cell>
          <cell r="D2630" t="str">
            <v>COUNTER PURWASARI</v>
          </cell>
          <cell r="E2630">
            <v>997</v>
          </cell>
          <cell r="F2630" t="str">
            <v>AGEN TAKUHAIBIN JNE</v>
          </cell>
          <cell r="G2630">
            <v>1107</v>
          </cell>
        </row>
        <row r="2631">
          <cell r="B2631" t="str">
            <v>MES000-10594400</v>
          </cell>
          <cell r="C2631">
            <v>10594400</v>
          </cell>
          <cell r="D2631" t="str">
            <v>AGEN CABANG PAYA GELI</v>
          </cell>
          <cell r="E2631">
            <v>997</v>
          </cell>
          <cell r="F2631" t="str">
            <v>AGEN TAKUHAIBIN JNE</v>
          </cell>
          <cell r="G2631">
            <v>1192</v>
          </cell>
        </row>
        <row r="2632">
          <cell r="B2632" t="str">
            <v>TGR000-10664000</v>
          </cell>
          <cell r="C2632">
            <v>10664000</v>
          </cell>
          <cell r="D2632" t="str">
            <v>KANTOR PERWAKILAN BSD 2</v>
          </cell>
          <cell r="E2632">
            <v>998</v>
          </cell>
          <cell r="F2632" t="str">
            <v>KANTOR PERWAKILAN JNE</v>
          </cell>
          <cell r="G2632">
            <v>2063</v>
          </cell>
        </row>
        <row r="2633">
          <cell r="B2633" t="str">
            <v>CGK000-10798400</v>
          </cell>
          <cell r="C2633">
            <v>10798400</v>
          </cell>
          <cell r="D2633" t="str">
            <v>DURI KEPA</v>
          </cell>
          <cell r="E2633">
            <v>997</v>
          </cell>
          <cell r="F2633" t="str">
            <v>AGEN TAKUHAIBIN JNE</v>
          </cell>
          <cell r="G2633">
            <v>1602</v>
          </cell>
        </row>
        <row r="2634">
          <cell r="B2634" t="str">
            <v>SUB000-10502200</v>
          </cell>
          <cell r="C2634">
            <v>10502200</v>
          </cell>
          <cell r="D2634" t="str">
            <v>COUNTER KETINTANG</v>
          </cell>
          <cell r="E2634">
            <v>997</v>
          </cell>
          <cell r="F2634" t="str">
            <v>AGEN TAKUHAIBIN JNE</v>
          </cell>
          <cell r="G2634">
            <v>2017</v>
          </cell>
        </row>
        <row r="2635">
          <cell r="B2635" t="str">
            <v>MGL000-10517400</v>
          </cell>
          <cell r="C2635">
            <v>10517400</v>
          </cell>
          <cell r="D2635" t="str">
            <v>AGEN FIRDAUS</v>
          </cell>
          <cell r="E2635">
            <v>997</v>
          </cell>
          <cell r="F2635" t="str">
            <v>AGEN TAKUHAIBIN JNE</v>
          </cell>
          <cell r="G2635">
            <v>228</v>
          </cell>
        </row>
        <row r="2636">
          <cell r="B2636" t="str">
            <v>PNK000-10980200</v>
          </cell>
          <cell r="C2636">
            <v>10980200</v>
          </cell>
          <cell r="D2636" t="str">
            <v>AGEN HASANUDDIN</v>
          </cell>
          <cell r="E2636">
            <v>997</v>
          </cell>
          <cell r="F2636" t="str">
            <v>AGEN TAKUHAIBIN JNE</v>
          </cell>
          <cell r="G2636">
            <v>184</v>
          </cell>
        </row>
        <row r="2637">
          <cell r="B2637" t="str">
            <v>SRG000-10584600</v>
          </cell>
          <cell r="C2637">
            <v>10584600</v>
          </cell>
          <cell r="D2637" t="str">
            <v>AGEN BUYARAN</v>
          </cell>
          <cell r="E2637">
            <v>997</v>
          </cell>
          <cell r="F2637" t="str">
            <v>AGEN TAKUHAIBIN JNE</v>
          </cell>
          <cell r="G2637">
            <v>222</v>
          </cell>
        </row>
        <row r="2638">
          <cell r="B2638" t="str">
            <v>PDG000-10513200</v>
          </cell>
          <cell r="C2638">
            <v>10513200</v>
          </cell>
          <cell r="D2638" t="str">
            <v>AGEN JNE ILHAM</v>
          </cell>
          <cell r="E2638">
            <v>997</v>
          </cell>
          <cell r="F2638" t="str">
            <v>AGEN TAKUHAIBIN JNE</v>
          </cell>
          <cell r="G2638">
            <v>13</v>
          </cell>
        </row>
        <row r="2639">
          <cell r="B2639" t="str">
            <v>SRG000-10601400</v>
          </cell>
          <cell r="C2639">
            <v>10601400</v>
          </cell>
          <cell r="D2639" t="str">
            <v>COUNTER TB PERTELON</v>
          </cell>
          <cell r="E2639">
            <v>997</v>
          </cell>
          <cell r="F2639" t="str">
            <v>AGEN TAKUHAIBIN JNE</v>
          </cell>
          <cell r="G2639">
            <v>252</v>
          </cell>
        </row>
        <row r="2640">
          <cell r="B2640" t="str">
            <v>TGR000-10596700</v>
          </cell>
          <cell r="C2640">
            <v>10596700</v>
          </cell>
          <cell r="D2640" t="str">
            <v>AGEN DADAP CITY</v>
          </cell>
          <cell r="E2640">
            <v>997</v>
          </cell>
          <cell r="F2640" t="str">
            <v>AGEN TAKUHAIBIN JNE</v>
          </cell>
          <cell r="G2640">
            <v>2339</v>
          </cell>
        </row>
        <row r="2641">
          <cell r="B2641" t="str">
            <v>CBN000-10521300</v>
          </cell>
          <cell r="C2641">
            <v>10521300</v>
          </cell>
          <cell r="D2641" t="str">
            <v>COUNTER MANDALA</v>
          </cell>
          <cell r="E2641">
            <v>997</v>
          </cell>
          <cell r="F2641" t="str">
            <v>AGEN TAKUHAIBIN JNE</v>
          </cell>
          <cell r="G2641">
            <v>45</v>
          </cell>
        </row>
        <row r="2642">
          <cell r="B2642" t="str">
            <v>BDJ000-10114400</v>
          </cell>
          <cell r="C2642">
            <v>10114400</v>
          </cell>
          <cell r="D2642" t="str">
            <v>AGEN ABADI BANJARBARU</v>
          </cell>
          <cell r="E2642">
            <v>997</v>
          </cell>
          <cell r="F2642" t="str">
            <v>AGEN TAKUHAIBIN JNE</v>
          </cell>
          <cell r="G2642">
            <v>287</v>
          </cell>
        </row>
        <row r="2643">
          <cell r="B2643" t="str">
            <v>UPG000-UPGCASH00</v>
          </cell>
          <cell r="C2643" t="str">
            <v>UPGCASH00</v>
          </cell>
          <cell r="D2643" t="str">
            <v>CASH TUNDA / KURIR MAKASSAR</v>
          </cell>
          <cell r="E2643">
            <v>996</v>
          </cell>
          <cell r="F2643" t="str">
            <v>CASH COUNTER</v>
          </cell>
          <cell r="G2643">
            <v>254</v>
          </cell>
        </row>
        <row r="2644">
          <cell r="B2644" t="str">
            <v>TGR000-10658600</v>
          </cell>
          <cell r="C2644">
            <v>10658600</v>
          </cell>
          <cell r="D2644" t="str">
            <v>AGEN ZIXINT JAYA</v>
          </cell>
          <cell r="E2644">
            <v>997</v>
          </cell>
          <cell r="F2644" t="str">
            <v>AGEN TAKUHAIBIN JNE</v>
          </cell>
          <cell r="G2644">
            <v>1916</v>
          </cell>
        </row>
        <row r="2645">
          <cell r="B2645" t="str">
            <v>KDI000-10500800</v>
          </cell>
          <cell r="C2645">
            <v>10500800</v>
          </cell>
          <cell r="D2645" t="str">
            <v>JNE BAU-BAU</v>
          </cell>
          <cell r="E2645">
            <v>998</v>
          </cell>
          <cell r="F2645" t="str">
            <v>KANTOR PERWAKILAN JNE</v>
          </cell>
          <cell r="G2645">
            <v>1256</v>
          </cell>
        </row>
        <row r="2646">
          <cell r="B2646" t="str">
            <v>SMI000-10506200</v>
          </cell>
          <cell r="C2646">
            <v>10506200</v>
          </cell>
          <cell r="D2646" t="str">
            <v>AGEN SUKARAJA</v>
          </cell>
          <cell r="E2646">
            <v>997</v>
          </cell>
          <cell r="F2646" t="str">
            <v>AGEN TAKUHAIBIN JNE</v>
          </cell>
          <cell r="G2646">
            <v>1110</v>
          </cell>
        </row>
        <row r="2647">
          <cell r="B2647" t="str">
            <v>BDO000-10312300</v>
          </cell>
          <cell r="C2647">
            <v>10312300</v>
          </cell>
          <cell r="D2647" t="str">
            <v>AGEN SANUSI CIMAHI</v>
          </cell>
          <cell r="E2647">
            <v>997</v>
          </cell>
          <cell r="F2647" t="str">
            <v>AGEN TAKUHAIBIN JNE</v>
          </cell>
          <cell r="G2647">
            <v>2086</v>
          </cell>
        </row>
        <row r="2648">
          <cell r="B2648" t="str">
            <v>TKG000-10478700</v>
          </cell>
          <cell r="C2648">
            <v>10478700</v>
          </cell>
          <cell r="D2648" t="str">
            <v>AGEN KH DEWANTARA METRO</v>
          </cell>
          <cell r="E2648">
            <v>997</v>
          </cell>
          <cell r="F2648" t="str">
            <v>AGEN TAKUHAIBIN JNE</v>
          </cell>
          <cell r="G2648">
            <v>469</v>
          </cell>
        </row>
        <row r="2649">
          <cell r="B2649" t="str">
            <v>CGK000-10612500</v>
          </cell>
          <cell r="C2649">
            <v>10612500</v>
          </cell>
          <cell r="D2649" t="str">
            <v>SPBU ISTANA DADAP</v>
          </cell>
          <cell r="E2649">
            <v>997</v>
          </cell>
          <cell r="F2649" t="str">
            <v>AGEN TAKUHAIBIN JNE</v>
          </cell>
          <cell r="G2649">
            <v>69942</v>
          </cell>
        </row>
        <row r="2650">
          <cell r="B2650" t="str">
            <v>PLM000-10559000</v>
          </cell>
          <cell r="C2650">
            <v>10559000</v>
          </cell>
          <cell r="D2650" t="str">
            <v>PEMPEK EK DEMPO</v>
          </cell>
          <cell r="E2650">
            <v>997</v>
          </cell>
          <cell r="F2650" t="str">
            <v>AGEN TAKUHAIBIN JNE</v>
          </cell>
          <cell r="G2650">
            <v>30</v>
          </cell>
        </row>
        <row r="2651">
          <cell r="B2651" t="str">
            <v>SOQ000-10913700</v>
          </cell>
          <cell r="C2651">
            <v>10913700</v>
          </cell>
          <cell r="D2651" t="str">
            <v>AGEN ARENDA RAYA</v>
          </cell>
          <cell r="E2651">
            <v>997</v>
          </cell>
          <cell r="F2651" t="str">
            <v>AGEN TAKUHAIBIN JNE</v>
          </cell>
          <cell r="G2651">
            <v>1</v>
          </cell>
        </row>
        <row r="2652">
          <cell r="B2652" t="str">
            <v>BDO000-10275900</v>
          </cell>
          <cell r="C2652">
            <v>10275900</v>
          </cell>
          <cell r="D2652" t="str">
            <v>AGEN TUBAGUS ISMAIL</v>
          </cell>
          <cell r="E2652">
            <v>997</v>
          </cell>
          <cell r="F2652" t="str">
            <v>AGEN TAKUHAIBIN JNE</v>
          </cell>
          <cell r="G2652">
            <v>15166</v>
          </cell>
        </row>
        <row r="2653">
          <cell r="B2653" t="str">
            <v>TGR000-10631500</v>
          </cell>
          <cell r="C2653">
            <v>10631500</v>
          </cell>
          <cell r="D2653" t="str">
            <v>AGEN NUSA LOKA</v>
          </cell>
          <cell r="E2653">
            <v>997</v>
          </cell>
          <cell r="F2653" t="str">
            <v>AGEN TAKUHAIBIN JNE</v>
          </cell>
          <cell r="G2653">
            <v>9238</v>
          </cell>
        </row>
        <row r="2654">
          <cell r="B2654" t="str">
            <v>KRW000-10537500</v>
          </cell>
          <cell r="C2654">
            <v>10537500</v>
          </cell>
          <cell r="D2654" t="str">
            <v>COUNTER TUPAREV</v>
          </cell>
          <cell r="E2654">
            <v>997</v>
          </cell>
          <cell r="F2654" t="str">
            <v>AGEN TAKUHAIBIN JNE</v>
          </cell>
          <cell r="G2654">
            <v>821</v>
          </cell>
        </row>
        <row r="2655">
          <cell r="B2655" t="str">
            <v>MDC000-10927100</v>
          </cell>
          <cell r="C2655">
            <v>10927100</v>
          </cell>
          <cell r="D2655" t="str">
            <v>AGEN DUNLOP MALALAYANG</v>
          </cell>
          <cell r="E2655">
            <v>997</v>
          </cell>
          <cell r="F2655" t="str">
            <v>AGEN TAKUHAIBIN JNE</v>
          </cell>
          <cell r="G2655">
            <v>25</v>
          </cell>
        </row>
        <row r="2656">
          <cell r="B2656" t="str">
            <v>GTO000-10099000</v>
          </cell>
          <cell r="C2656">
            <v>10099000</v>
          </cell>
          <cell r="D2656" t="str">
            <v>SUB AGEN KWANDANG</v>
          </cell>
          <cell r="E2656">
            <v>997</v>
          </cell>
          <cell r="F2656" t="str">
            <v>AGEN TAKUHAIBIN JNE</v>
          </cell>
          <cell r="G2656">
            <v>31</v>
          </cell>
        </row>
        <row r="2657">
          <cell r="B2657" t="str">
            <v>BDO000-10203600</v>
          </cell>
          <cell r="C2657">
            <v>10203600</v>
          </cell>
          <cell r="D2657" t="str">
            <v>AGEN CIBABAT</v>
          </cell>
          <cell r="E2657">
            <v>997</v>
          </cell>
          <cell r="F2657" t="str">
            <v>AGEN TAKUHAIBIN JNE</v>
          </cell>
          <cell r="G2657">
            <v>7018</v>
          </cell>
        </row>
        <row r="2658">
          <cell r="B2658" t="str">
            <v>BDO000-10349600</v>
          </cell>
          <cell r="C2658">
            <v>10349600</v>
          </cell>
          <cell r="D2658" t="str">
            <v>AGEN CICALENGKA</v>
          </cell>
          <cell r="E2658">
            <v>997</v>
          </cell>
          <cell r="F2658" t="str">
            <v>AGEN TAKUHAIBIN JNE</v>
          </cell>
          <cell r="G2658">
            <v>6413</v>
          </cell>
        </row>
        <row r="2659">
          <cell r="B2659" t="str">
            <v>PGK000-10522900</v>
          </cell>
          <cell r="C2659">
            <v>10522900</v>
          </cell>
          <cell r="D2659" t="str">
            <v>AGEN TOKO AFEN</v>
          </cell>
          <cell r="E2659">
            <v>997</v>
          </cell>
          <cell r="F2659" t="str">
            <v>AGEN TAKUHAIBIN JNE</v>
          </cell>
          <cell r="G2659">
            <v>15</v>
          </cell>
        </row>
        <row r="2660">
          <cell r="B2660" t="str">
            <v>KRW000-10537100</v>
          </cell>
          <cell r="C2660">
            <v>10537100</v>
          </cell>
          <cell r="D2660" t="str">
            <v>COUNTER MONALISA</v>
          </cell>
          <cell r="E2660">
            <v>997</v>
          </cell>
          <cell r="F2660" t="str">
            <v>AGEN TAKUHAIBIN JNE</v>
          </cell>
          <cell r="G2660">
            <v>390</v>
          </cell>
        </row>
        <row r="2661">
          <cell r="B2661" t="str">
            <v>SRG000-10569100</v>
          </cell>
          <cell r="C2661">
            <v>10569100</v>
          </cell>
          <cell r="D2661" t="str">
            <v>SUB AGEN KARAS CELL</v>
          </cell>
          <cell r="E2661">
            <v>997</v>
          </cell>
          <cell r="F2661" t="str">
            <v>AGEN TAKUHAIBIN JNE</v>
          </cell>
          <cell r="G2661">
            <v>51</v>
          </cell>
        </row>
        <row r="2662">
          <cell r="B2662" t="str">
            <v>CGK000-10620800</v>
          </cell>
          <cell r="C2662">
            <v>10620800</v>
          </cell>
          <cell r="D2662" t="str">
            <v>PGC</v>
          </cell>
          <cell r="E2662">
            <v>997</v>
          </cell>
          <cell r="F2662" t="str">
            <v>AGEN TAKUHAIBIN JNE</v>
          </cell>
          <cell r="G2662">
            <v>6105</v>
          </cell>
        </row>
        <row r="2663">
          <cell r="B2663" t="str">
            <v>CLG000-10538800</v>
          </cell>
          <cell r="C2663">
            <v>10538800</v>
          </cell>
          <cell r="D2663" t="str">
            <v>AGEN CENTER POINT</v>
          </cell>
          <cell r="E2663">
            <v>997</v>
          </cell>
          <cell r="F2663" t="str">
            <v>AGEN TAKUHAIBIN JNE</v>
          </cell>
          <cell r="G2663">
            <v>1026</v>
          </cell>
        </row>
        <row r="2664">
          <cell r="B2664" t="str">
            <v>SMI000-10709500</v>
          </cell>
          <cell r="C2664">
            <v>10709500</v>
          </cell>
          <cell r="D2664" t="str">
            <v>AGEN CLASIK</v>
          </cell>
          <cell r="E2664">
            <v>997</v>
          </cell>
          <cell r="F2664" t="str">
            <v>AGEN TAKUHAIBIN JNE</v>
          </cell>
          <cell r="G2664">
            <v>130</v>
          </cell>
        </row>
        <row r="2665">
          <cell r="B2665" t="str">
            <v>PLM000-11045700</v>
          </cell>
          <cell r="C2665">
            <v>11045700</v>
          </cell>
          <cell r="D2665" t="str">
            <v>AGEN TOKO WANDI</v>
          </cell>
          <cell r="E2665">
            <v>997</v>
          </cell>
          <cell r="F2665" t="str">
            <v>AGEN TAKUHAIBIN JNE</v>
          </cell>
          <cell r="G2665">
            <v>161</v>
          </cell>
        </row>
        <row r="2666">
          <cell r="B2666" t="str">
            <v>SRG000-10562700</v>
          </cell>
          <cell r="C2666">
            <v>10562700</v>
          </cell>
          <cell r="D2666" t="str">
            <v>COUNTER DURIAN</v>
          </cell>
          <cell r="E2666">
            <v>997</v>
          </cell>
          <cell r="F2666" t="str">
            <v>AGEN TAKUHAIBIN JNE</v>
          </cell>
          <cell r="G2666">
            <v>826</v>
          </cell>
        </row>
        <row r="2667">
          <cell r="B2667" t="str">
            <v>KRW000-10950600</v>
          </cell>
          <cell r="C2667">
            <v>10950600</v>
          </cell>
          <cell r="D2667" t="str">
            <v>AGEN MANDIRI</v>
          </cell>
          <cell r="E2667">
            <v>997</v>
          </cell>
          <cell r="F2667" t="str">
            <v>AGEN TAKUHAIBIN JNE</v>
          </cell>
          <cell r="G2667">
            <v>39</v>
          </cell>
        </row>
        <row r="2668">
          <cell r="B2668" t="str">
            <v>CGK000-11015800</v>
          </cell>
          <cell r="C2668">
            <v>11015800</v>
          </cell>
          <cell r="D2668" t="str">
            <v>AGEN MANGGA DUA RAYA</v>
          </cell>
          <cell r="E2668">
            <v>997</v>
          </cell>
          <cell r="F2668" t="str">
            <v>AGEN TAKUHAIBIN JNE</v>
          </cell>
          <cell r="G2668">
            <v>49769</v>
          </cell>
        </row>
        <row r="2669">
          <cell r="B2669" t="str">
            <v>BDO000-10356700</v>
          </cell>
          <cell r="C2669">
            <v>10356700</v>
          </cell>
          <cell r="D2669" t="str">
            <v>*AGEN SOLOKAN JERUK</v>
          </cell>
          <cell r="E2669">
            <v>997</v>
          </cell>
          <cell r="F2669" t="str">
            <v>AGEN TAKUHAIBIN JNE</v>
          </cell>
          <cell r="G2669">
            <v>3215</v>
          </cell>
        </row>
        <row r="2670">
          <cell r="B2670" t="str">
            <v>BDO000-10281600</v>
          </cell>
          <cell r="C2670">
            <v>10281600</v>
          </cell>
          <cell r="D2670" t="str">
            <v>*AGEN SOREANG</v>
          </cell>
          <cell r="E2670">
            <v>997</v>
          </cell>
          <cell r="F2670" t="str">
            <v>AGEN TAKUHAIBIN JNE</v>
          </cell>
          <cell r="G2670">
            <v>8595</v>
          </cell>
        </row>
        <row r="2671">
          <cell r="B2671" t="str">
            <v>SRG000-10582900</v>
          </cell>
          <cell r="C2671">
            <v>10582900</v>
          </cell>
          <cell r="D2671" t="str">
            <v>AGEN DANDER</v>
          </cell>
          <cell r="E2671">
            <v>997</v>
          </cell>
          <cell r="F2671" t="str">
            <v>AGEN TAKUHAIBIN JNE</v>
          </cell>
          <cell r="G2671">
            <v>80</v>
          </cell>
        </row>
        <row r="2672">
          <cell r="B2672" t="str">
            <v>BOO000-10568600</v>
          </cell>
          <cell r="C2672">
            <v>10568600</v>
          </cell>
          <cell r="D2672" t="str">
            <v>AGEN USMAN</v>
          </cell>
          <cell r="E2672">
            <v>997</v>
          </cell>
          <cell r="F2672" t="str">
            <v>AGEN TAKUHAIBIN JNE</v>
          </cell>
          <cell r="G2672">
            <v>3367</v>
          </cell>
        </row>
        <row r="2673">
          <cell r="B2673" t="str">
            <v>BKI000-10578200</v>
          </cell>
          <cell r="C2673">
            <v>10578200</v>
          </cell>
          <cell r="D2673" t="str">
            <v>INTERNET CENTER</v>
          </cell>
          <cell r="E2673">
            <v>997</v>
          </cell>
          <cell r="F2673" t="str">
            <v>AGEN TAKUHAIBIN JNE</v>
          </cell>
          <cell r="G2673">
            <v>2375</v>
          </cell>
        </row>
        <row r="2674">
          <cell r="B2674" t="str">
            <v>TGR000-10572800</v>
          </cell>
          <cell r="C2674">
            <v>10572800</v>
          </cell>
          <cell r="D2674" t="str">
            <v>LARINDA JAYA</v>
          </cell>
          <cell r="E2674">
            <v>997</v>
          </cell>
          <cell r="F2674" t="str">
            <v>AGEN TAKUHAIBIN JNE</v>
          </cell>
          <cell r="G2674">
            <v>3457</v>
          </cell>
        </row>
        <row r="2675">
          <cell r="B2675" t="str">
            <v>BOO000-10532100</v>
          </cell>
          <cell r="C2675">
            <v>10532100</v>
          </cell>
          <cell r="D2675" t="str">
            <v>GRACE</v>
          </cell>
          <cell r="E2675">
            <v>997</v>
          </cell>
          <cell r="F2675" t="str">
            <v>AGEN TAKUHAIBIN JNE</v>
          </cell>
          <cell r="G2675">
            <v>1101</v>
          </cell>
        </row>
        <row r="2676">
          <cell r="B2676" t="str">
            <v>KDR000-10507500</v>
          </cell>
          <cell r="C2676">
            <v>10507500</v>
          </cell>
          <cell r="D2676" t="str">
            <v>KANTOR PERWAKILAN JABANG</v>
          </cell>
          <cell r="E2676">
            <v>998</v>
          </cell>
          <cell r="F2676" t="str">
            <v>KANTOR PERWAKILAN JNE</v>
          </cell>
          <cell r="G2676">
            <v>1363</v>
          </cell>
        </row>
        <row r="2677">
          <cell r="B2677" t="str">
            <v>TRK000-10564300</v>
          </cell>
          <cell r="C2677">
            <v>10564300</v>
          </cell>
          <cell r="D2677" t="str">
            <v>AGEN JNE ALUN - ALUN</v>
          </cell>
          <cell r="E2677">
            <v>997</v>
          </cell>
          <cell r="F2677" t="str">
            <v>AGEN TAKUHAIBIN JNE</v>
          </cell>
          <cell r="G2677">
            <v>6</v>
          </cell>
        </row>
        <row r="2678">
          <cell r="B2678" t="str">
            <v>TGR000-10876200</v>
          </cell>
          <cell r="C2678">
            <v>10876200</v>
          </cell>
          <cell r="D2678" t="str">
            <v>AGEN PORTAL CILEDUG</v>
          </cell>
          <cell r="E2678">
            <v>997</v>
          </cell>
          <cell r="F2678" t="str">
            <v>AGEN TAKUHAIBIN JNE</v>
          </cell>
          <cell r="G2678">
            <v>6843</v>
          </cell>
        </row>
        <row r="2679">
          <cell r="B2679" t="str">
            <v>DPK000-10521000</v>
          </cell>
          <cell r="C2679">
            <v>10521000</v>
          </cell>
          <cell r="D2679" t="str">
            <v>AGEN PASAR KEMIRI</v>
          </cell>
          <cell r="E2679">
            <v>997</v>
          </cell>
          <cell r="F2679" t="str">
            <v>AGEN TAKUHAIBIN JNE</v>
          </cell>
          <cell r="G2679">
            <v>2589</v>
          </cell>
        </row>
        <row r="2680">
          <cell r="B2680" t="str">
            <v>MGL000-10503600</v>
          </cell>
          <cell r="C2680">
            <v>10503600</v>
          </cell>
          <cell r="D2680" t="str">
            <v>TOKO ROTI  SARI""</v>
          </cell>
          <cell r="E2680">
            <v>997</v>
          </cell>
          <cell r="F2680" t="str">
            <v>AGEN TAKUHAIBIN JNE</v>
          </cell>
          <cell r="G2680">
            <v>1</v>
          </cell>
        </row>
        <row r="2681">
          <cell r="B2681" t="str">
            <v>CGK000-10540400</v>
          </cell>
          <cell r="C2681">
            <v>10540400</v>
          </cell>
          <cell r="D2681" t="str">
            <v>* BATAVIA PLUS</v>
          </cell>
          <cell r="E2681">
            <v>997</v>
          </cell>
          <cell r="F2681" t="str">
            <v>AGEN TAKUHAIBIN JNE</v>
          </cell>
          <cell r="G2681">
            <v>11016</v>
          </cell>
        </row>
        <row r="2682">
          <cell r="B2682" t="str">
            <v>CBN000-10958900</v>
          </cell>
          <cell r="C2682">
            <v>10958900</v>
          </cell>
          <cell r="D2682" t="str">
            <v>AGEN PUTRA PRAJA</v>
          </cell>
          <cell r="E2682">
            <v>997</v>
          </cell>
          <cell r="F2682" t="str">
            <v>AGEN TAKUHAIBIN JNE</v>
          </cell>
          <cell r="G2682">
            <v>506</v>
          </cell>
        </row>
        <row r="2683">
          <cell r="B2683" t="str">
            <v>BDJ000-10109800</v>
          </cell>
          <cell r="C2683">
            <v>10109800</v>
          </cell>
          <cell r="D2683" t="str">
            <v>SUB AGEN SUNGAI LOBAN</v>
          </cell>
          <cell r="E2683">
            <v>997</v>
          </cell>
          <cell r="F2683" t="str">
            <v>AGEN TAKUHAIBIN JNE</v>
          </cell>
          <cell r="G2683">
            <v>79</v>
          </cell>
        </row>
        <row r="2684">
          <cell r="B2684" t="str">
            <v>MES000-10594300</v>
          </cell>
          <cell r="C2684">
            <v>10594300</v>
          </cell>
          <cell r="D2684" t="str">
            <v>AGEN GAPERTA 2</v>
          </cell>
          <cell r="E2684">
            <v>997</v>
          </cell>
          <cell r="F2684" t="str">
            <v>AGEN TAKUHAIBIN JNE</v>
          </cell>
          <cell r="G2684">
            <v>1233</v>
          </cell>
        </row>
        <row r="2685">
          <cell r="B2685" t="str">
            <v>MGL000-10517900</v>
          </cell>
          <cell r="C2685">
            <v>10517900</v>
          </cell>
          <cell r="D2685" t="str">
            <v>AGEN MUFAINDO</v>
          </cell>
          <cell r="E2685">
            <v>997</v>
          </cell>
          <cell r="F2685" t="str">
            <v>AGEN TAKUHAIBIN JNE</v>
          </cell>
          <cell r="G2685">
            <v>259</v>
          </cell>
        </row>
        <row r="2686">
          <cell r="B2686" t="str">
            <v>TGR000-10622100</v>
          </cell>
          <cell r="C2686">
            <v>10622100</v>
          </cell>
          <cell r="D2686" t="str">
            <v>AGEN AMPERA</v>
          </cell>
          <cell r="E2686">
            <v>997</v>
          </cell>
          <cell r="F2686" t="str">
            <v>AGEN TAKUHAIBIN JNE</v>
          </cell>
          <cell r="G2686">
            <v>4536</v>
          </cell>
        </row>
        <row r="2687">
          <cell r="B2687" t="str">
            <v>CGK000-10590200</v>
          </cell>
          <cell r="C2687">
            <v>10590200</v>
          </cell>
          <cell r="D2687" t="str">
            <v>*SEPTIA JAYA CV. (1)</v>
          </cell>
          <cell r="E2687">
            <v>997</v>
          </cell>
          <cell r="F2687" t="str">
            <v>AGEN TAKUHAIBIN JNE</v>
          </cell>
          <cell r="G2687">
            <v>1292</v>
          </cell>
        </row>
        <row r="2688">
          <cell r="B2688" t="str">
            <v>PDG000-10925200</v>
          </cell>
          <cell r="C2688">
            <v>10925200</v>
          </cell>
          <cell r="D2688" t="str">
            <v>AGEN GAUNG</v>
          </cell>
          <cell r="E2688">
            <v>997</v>
          </cell>
          <cell r="F2688" t="str">
            <v>AGEN TAKUHAIBIN JNE</v>
          </cell>
          <cell r="G2688">
            <v>58</v>
          </cell>
        </row>
        <row r="2689">
          <cell r="B2689" t="str">
            <v>CBN000-10943400</v>
          </cell>
          <cell r="C2689">
            <v>10943400</v>
          </cell>
          <cell r="D2689" t="str">
            <v>AGEN GOMBANG</v>
          </cell>
          <cell r="E2689">
            <v>997</v>
          </cell>
          <cell r="F2689" t="str">
            <v>AGEN TAKUHAIBIN JNE</v>
          </cell>
          <cell r="G2689">
            <v>311</v>
          </cell>
        </row>
        <row r="2690">
          <cell r="B2690" t="str">
            <v>TGR000-10597700</v>
          </cell>
          <cell r="C2690">
            <v>10597700</v>
          </cell>
          <cell r="D2690" t="str">
            <v>AGEN RIVIERA</v>
          </cell>
          <cell r="E2690">
            <v>997</v>
          </cell>
          <cell r="F2690" t="str">
            <v>AGEN TAKUHAIBIN JNE</v>
          </cell>
          <cell r="G2690">
            <v>2585</v>
          </cell>
        </row>
        <row r="2691">
          <cell r="B2691" t="str">
            <v>SUB000-10641500</v>
          </cell>
          <cell r="C2691">
            <v>10641500</v>
          </cell>
          <cell r="D2691" t="str">
            <v>COUNTER LIDAH KULON</v>
          </cell>
          <cell r="E2691">
            <v>997</v>
          </cell>
          <cell r="F2691" t="str">
            <v>AGEN TAKUHAIBIN JNE</v>
          </cell>
          <cell r="G2691">
            <v>8492</v>
          </cell>
        </row>
        <row r="2692">
          <cell r="B2692" t="str">
            <v>CBN000-10958200</v>
          </cell>
          <cell r="C2692">
            <v>10958200</v>
          </cell>
          <cell r="D2692" t="str">
            <v>AGEN SEFINDRA</v>
          </cell>
          <cell r="E2692">
            <v>997</v>
          </cell>
          <cell r="F2692" t="str">
            <v>AGEN TAKUHAIBIN JNE</v>
          </cell>
          <cell r="G2692">
            <v>148</v>
          </cell>
        </row>
        <row r="2693">
          <cell r="B2693" t="str">
            <v>BDJ000-10122600</v>
          </cell>
          <cell r="C2693">
            <v>10122600</v>
          </cell>
          <cell r="D2693" t="str">
            <v>AGEN PUNTIK</v>
          </cell>
          <cell r="E2693">
            <v>997</v>
          </cell>
          <cell r="F2693" t="str">
            <v>AGEN TAKUHAIBIN JNE</v>
          </cell>
          <cell r="G2693">
            <v>1</v>
          </cell>
        </row>
        <row r="2694">
          <cell r="B2694" t="str">
            <v>BKI000-10571400</v>
          </cell>
          <cell r="C2694">
            <v>10571400</v>
          </cell>
          <cell r="D2694" t="str">
            <v>RABO MEDIATAMA</v>
          </cell>
          <cell r="E2694">
            <v>997</v>
          </cell>
          <cell r="F2694" t="str">
            <v>AGEN TAKUHAIBIN JNE</v>
          </cell>
          <cell r="G2694">
            <v>5918</v>
          </cell>
        </row>
        <row r="2695">
          <cell r="B2695" t="str">
            <v>SRG000-11042000</v>
          </cell>
          <cell r="C2695">
            <v>11042000</v>
          </cell>
          <cell r="D2695" t="str">
            <v>AGEN GARUDA</v>
          </cell>
          <cell r="E2695">
            <v>997</v>
          </cell>
          <cell r="F2695" t="str">
            <v>AGEN TAKUHAIBIN JNE</v>
          </cell>
          <cell r="G2695">
            <v>1950</v>
          </cell>
        </row>
        <row r="2696">
          <cell r="B2696" t="str">
            <v>DPK000-10517900</v>
          </cell>
          <cell r="C2696">
            <v>10517900</v>
          </cell>
          <cell r="D2696" t="str">
            <v>AGEN PASAR PUCUNG</v>
          </cell>
          <cell r="E2696">
            <v>997</v>
          </cell>
          <cell r="F2696" t="str">
            <v>AGEN TAKUHAIBIN JNE</v>
          </cell>
          <cell r="G2696">
            <v>2210</v>
          </cell>
        </row>
        <row r="2697">
          <cell r="B2697" t="str">
            <v>MES000-10546700</v>
          </cell>
          <cell r="C2697">
            <v>10546700</v>
          </cell>
          <cell r="D2697" t="str">
            <v>AGEN PANGKALAN MANSYUR</v>
          </cell>
          <cell r="E2697">
            <v>997</v>
          </cell>
          <cell r="F2697" t="str">
            <v>AGEN TAKUHAIBIN JNE</v>
          </cell>
          <cell r="G2697">
            <v>2625</v>
          </cell>
        </row>
        <row r="2698">
          <cell r="B2698" t="str">
            <v>PDG000-PDG0PD0700</v>
          </cell>
          <cell r="C2698" t="str">
            <v>PDG0PD0700</v>
          </cell>
          <cell r="D2698" t="str">
            <v>HAMKA_AGEN</v>
          </cell>
          <cell r="E2698">
            <v>997</v>
          </cell>
          <cell r="F2698" t="str">
            <v>AGEN TAKUHAIBIN JNE</v>
          </cell>
          <cell r="G2698">
            <v>582</v>
          </cell>
        </row>
        <row r="2699">
          <cell r="B2699" t="str">
            <v>BDO000-10299000</v>
          </cell>
          <cell r="C2699">
            <v>10299000</v>
          </cell>
          <cell r="D2699" t="str">
            <v>*AGEN CIAMPEL INDAH</v>
          </cell>
          <cell r="E2699">
            <v>997</v>
          </cell>
          <cell r="F2699" t="str">
            <v>AGEN TAKUHAIBIN JNE</v>
          </cell>
          <cell r="G2699">
            <v>5254</v>
          </cell>
        </row>
        <row r="2700">
          <cell r="B2700" t="str">
            <v>DPK000-10511400</v>
          </cell>
          <cell r="C2700">
            <v>10511400</v>
          </cell>
          <cell r="D2700" t="str">
            <v>BEJI</v>
          </cell>
          <cell r="E2700">
            <v>997</v>
          </cell>
          <cell r="F2700" t="str">
            <v>AGEN TAKUHAIBIN JNE</v>
          </cell>
          <cell r="G2700">
            <v>4576</v>
          </cell>
        </row>
        <row r="2701">
          <cell r="B2701" t="str">
            <v>BOO000-10529300</v>
          </cell>
          <cell r="C2701">
            <v>10529300</v>
          </cell>
          <cell r="D2701" t="str">
            <v>AGEN SENTUL</v>
          </cell>
          <cell r="E2701">
            <v>997</v>
          </cell>
          <cell r="F2701" t="str">
            <v>AGEN TAKUHAIBIN JNE</v>
          </cell>
          <cell r="G2701">
            <v>1734</v>
          </cell>
        </row>
        <row r="2702">
          <cell r="B2702" t="str">
            <v>SRG000-10589600</v>
          </cell>
          <cell r="C2702">
            <v>10589600</v>
          </cell>
          <cell r="D2702" t="str">
            <v>COUNTER KALIPANCUR</v>
          </cell>
          <cell r="E2702">
            <v>997</v>
          </cell>
          <cell r="F2702" t="str">
            <v>AGEN TAKUHAIBIN JNE</v>
          </cell>
          <cell r="G2702">
            <v>331</v>
          </cell>
        </row>
        <row r="2703">
          <cell r="B2703" t="str">
            <v>BKI000-10569400</v>
          </cell>
          <cell r="C2703">
            <v>10569400</v>
          </cell>
          <cell r="D2703" t="str">
            <v>AGEN SLAWI AYU</v>
          </cell>
          <cell r="E2703">
            <v>997</v>
          </cell>
          <cell r="F2703" t="str">
            <v>AGEN TAKUHAIBIN JNE</v>
          </cell>
          <cell r="G2703">
            <v>1454</v>
          </cell>
        </row>
        <row r="2704">
          <cell r="B2704" t="str">
            <v>TSM000-10206900</v>
          </cell>
          <cell r="C2704">
            <v>10206900</v>
          </cell>
          <cell r="D2704" t="str">
            <v>AGEN LETNAN HARUN</v>
          </cell>
          <cell r="E2704">
            <v>997</v>
          </cell>
          <cell r="F2704" t="str">
            <v>AGEN TAKUHAIBIN JNE</v>
          </cell>
          <cell r="G2704">
            <v>4529</v>
          </cell>
        </row>
        <row r="2705">
          <cell r="B2705" t="str">
            <v>JOG000-10653800</v>
          </cell>
          <cell r="C2705">
            <v>10653800</v>
          </cell>
          <cell r="D2705" t="str">
            <v>AGEN KAROMAH</v>
          </cell>
          <cell r="E2705">
            <v>997</v>
          </cell>
          <cell r="F2705" t="str">
            <v>AGEN TAKUHAIBIN JNE</v>
          </cell>
          <cell r="G2705">
            <v>1286</v>
          </cell>
        </row>
        <row r="2706">
          <cell r="B2706" t="str">
            <v>SRG000-10598900</v>
          </cell>
          <cell r="C2706">
            <v>10598900</v>
          </cell>
          <cell r="D2706" t="str">
            <v>COUNTER LIMPUNG</v>
          </cell>
          <cell r="E2706">
            <v>997</v>
          </cell>
          <cell r="F2706" t="str">
            <v>AGEN TAKUHAIBIN JNE</v>
          </cell>
          <cell r="G2706">
            <v>950</v>
          </cell>
        </row>
        <row r="2707">
          <cell r="B2707" t="str">
            <v>UPG000-10548600</v>
          </cell>
          <cell r="C2707">
            <v>10548600</v>
          </cell>
          <cell r="D2707" t="str">
            <v>AGEN GOARIA</v>
          </cell>
          <cell r="E2707">
            <v>997</v>
          </cell>
          <cell r="F2707" t="str">
            <v>AGEN TAKUHAIBIN JNE</v>
          </cell>
          <cell r="G2707">
            <v>245</v>
          </cell>
        </row>
        <row r="2708">
          <cell r="B2708" t="str">
            <v>PGK000-10522200</v>
          </cell>
          <cell r="C2708">
            <v>10522200</v>
          </cell>
          <cell r="D2708" t="str">
            <v>AGEN TOKO LPN</v>
          </cell>
          <cell r="E2708">
            <v>997</v>
          </cell>
          <cell r="F2708" t="str">
            <v>AGEN TAKUHAIBIN JNE</v>
          </cell>
          <cell r="G2708">
            <v>7</v>
          </cell>
        </row>
        <row r="2709">
          <cell r="B2709" t="str">
            <v>PDG000-10509100</v>
          </cell>
          <cell r="C2709">
            <v>10509100</v>
          </cell>
          <cell r="D2709" t="str">
            <v>AGEN ALAHAN PANJANG</v>
          </cell>
          <cell r="E2709">
            <v>997</v>
          </cell>
          <cell r="F2709" t="str">
            <v>AGEN TAKUHAIBIN JNE</v>
          </cell>
          <cell r="G2709">
            <v>119</v>
          </cell>
        </row>
        <row r="2710">
          <cell r="B2710" t="str">
            <v>SUB000-10621200</v>
          </cell>
          <cell r="C2710">
            <v>10621200</v>
          </cell>
          <cell r="D2710" t="str">
            <v>COUNTER PAHLAWAN</v>
          </cell>
          <cell r="E2710">
            <v>995</v>
          </cell>
          <cell r="F2710" t="str">
            <v>BRANCH</v>
          </cell>
          <cell r="G2710">
            <v>1864</v>
          </cell>
        </row>
        <row r="2711">
          <cell r="B2711" t="str">
            <v>SOC000-10560200</v>
          </cell>
          <cell r="C2711">
            <v>10560200</v>
          </cell>
          <cell r="D2711" t="str">
            <v>COUNTER JETAK</v>
          </cell>
          <cell r="E2711">
            <v>997</v>
          </cell>
          <cell r="F2711" t="str">
            <v>AGEN TAKUHAIBIN JNE</v>
          </cell>
          <cell r="G2711">
            <v>2101</v>
          </cell>
        </row>
        <row r="2712">
          <cell r="B2712" t="str">
            <v>TSM000-10410200</v>
          </cell>
          <cell r="C2712">
            <v>10410200</v>
          </cell>
          <cell r="D2712" t="str">
            <v>AGEN CIMENYAN</v>
          </cell>
          <cell r="E2712">
            <v>997</v>
          </cell>
          <cell r="F2712" t="str">
            <v>AGEN TAKUHAIBIN JNE</v>
          </cell>
          <cell r="G2712">
            <v>183</v>
          </cell>
        </row>
        <row r="2713">
          <cell r="B2713" t="str">
            <v>BPN000-10579800</v>
          </cell>
          <cell r="C2713">
            <v>10579800</v>
          </cell>
          <cell r="D2713" t="str">
            <v>AGEN LONGKALI</v>
          </cell>
          <cell r="E2713">
            <v>995</v>
          </cell>
          <cell r="F2713" t="str">
            <v>BRANCH</v>
          </cell>
          <cell r="G2713">
            <v>40</v>
          </cell>
        </row>
        <row r="2714">
          <cell r="B2714" t="str">
            <v>PLM000-10627200</v>
          </cell>
          <cell r="C2714">
            <v>10627200</v>
          </cell>
          <cell r="D2714" t="str">
            <v>AGEN ANUGERAH SAKTI</v>
          </cell>
          <cell r="E2714">
            <v>997</v>
          </cell>
          <cell r="F2714" t="str">
            <v>AGEN TAKUHAIBIN JNE</v>
          </cell>
          <cell r="G2714">
            <v>261</v>
          </cell>
        </row>
        <row r="2715">
          <cell r="B2715" t="str">
            <v>SRG000-10595900</v>
          </cell>
          <cell r="C2715">
            <v>10595900</v>
          </cell>
          <cell r="D2715" t="str">
            <v>COUNTER KR JAMBU</v>
          </cell>
          <cell r="E2715">
            <v>997</v>
          </cell>
          <cell r="F2715" t="str">
            <v>AGEN TAKUHAIBIN JNE</v>
          </cell>
          <cell r="G2715">
            <v>899</v>
          </cell>
        </row>
        <row r="2716">
          <cell r="B2716" t="str">
            <v>SUB000-10650200</v>
          </cell>
          <cell r="C2716">
            <v>10650200</v>
          </cell>
          <cell r="D2716" t="str">
            <v>COUNTER PTC MALL</v>
          </cell>
          <cell r="E2716">
            <v>997</v>
          </cell>
          <cell r="F2716" t="str">
            <v>AGEN TAKUHAIBIN JNE</v>
          </cell>
          <cell r="G2716">
            <v>3207</v>
          </cell>
        </row>
        <row r="2717">
          <cell r="B2717" t="str">
            <v>CBN000-10736900</v>
          </cell>
          <cell r="C2717">
            <v>10736900</v>
          </cell>
          <cell r="D2717" t="str">
            <v>AGEN SINDANGJAWA</v>
          </cell>
          <cell r="E2717">
            <v>997</v>
          </cell>
          <cell r="F2717" t="str">
            <v>AGEN TAKUHAIBIN JNE</v>
          </cell>
          <cell r="G2717">
            <v>915</v>
          </cell>
        </row>
        <row r="2718">
          <cell r="B2718" t="str">
            <v>BDJ000-10535800</v>
          </cell>
          <cell r="C2718">
            <v>10535800</v>
          </cell>
          <cell r="D2718" t="str">
            <v>AGEN SULTAN ADAM</v>
          </cell>
          <cell r="E2718">
            <v>997</v>
          </cell>
          <cell r="F2718" t="str">
            <v>AGEN TAKUHAIBIN JNE</v>
          </cell>
          <cell r="G2718">
            <v>109</v>
          </cell>
        </row>
        <row r="2719">
          <cell r="B2719" t="str">
            <v>SOC000-10554600</v>
          </cell>
          <cell r="C2719">
            <v>10554600</v>
          </cell>
          <cell r="D2719" t="str">
            <v>COUNTER MANYARAN</v>
          </cell>
          <cell r="E2719">
            <v>997</v>
          </cell>
          <cell r="F2719" t="str">
            <v>AGEN TAKUHAIBIN JNE</v>
          </cell>
          <cell r="G2719">
            <v>289</v>
          </cell>
        </row>
        <row r="2720">
          <cell r="B2720" t="str">
            <v>TSM000-10204000</v>
          </cell>
          <cell r="C2720">
            <v>10204000</v>
          </cell>
          <cell r="D2720" t="str">
            <v>AGEN BAREGBEG</v>
          </cell>
          <cell r="E2720">
            <v>997</v>
          </cell>
          <cell r="F2720" t="str">
            <v>AGEN TAKUHAIBIN JNE</v>
          </cell>
          <cell r="G2720">
            <v>451</v>
          </cell>
        </row>
        <row r="2721">
          <cell r="B2721" t="str">
            <v>BDJ000-10501200</v>
          </cell>
          <cell r="C2721">
            <v>10501200</v>
          </cell>
          <cell r="D2721" t="str">
            <v>JNE MUARA TEWEH</v>
          </cell>
          <cell r="E2721">
            <v>997</v>
          </cell>
          <cell r="F2721" t="str">
            <v>AGEN TAKUHAIBIN JNE</v>
          </cell>
          <cell r="G2721">
            <v>1015</v>
          </cell>
        </row>
        <row r="2722">
          <cell r="B2722" t="str">
            <v>UPG000-10529700</v>
          </cell>
          <cell r="C2722">
            <v>10529700</v>
          </cell>
          <cell r="D2722" t="str">
            <v>COUNTER RAPPOKALLING</v>
          </cell>
          <cell r="E2722">
            <v>997</v>
          </cell>
          <cell r="F2722" t="str">
            <v>AGEN TAKUHAIBIN JNE</v>
          </cell>
          <cell r="G2722">
            <v>108</v>
          </cell>
        </row>
        <row r="2723">
          <cell r="B2723" t="str">
            <v>CGK000-10548600</v>
          </cell>
          <cell r="C2723">
            <v>10548600</v>
          </cell>
          <cell r="D2723" t="str">
            <v>* HARTA PRIMA</v>
          </cell>
          <cell r="E2723">
            <v>997</v>
          </cell>
          <cell r="F2723" t="str">
            <v>AGEN TAKUHAIBIN JNE</v>
          </cell>
          <cell r="G2723">
            <v>1726</v>
          </cell>
        </row>
        <row r="2724">
          <cell r="B2724" t="str">
            <v>MES000-10564300</v>
          </cell>
          <cell r="C2724">
            <v>10564300</v>
          </cell>
          <cell r="D2724" t="str">
            <v>CV. DALKOSAJA</v>
          </cell>
          <cell r="E2724">
            <v>997</v>
          </cell>
          <cell r="F2724" t="str">
            <v>AGEN TAKUHAIBIN JNE</v>
          </cell>
          <cell r="G2724">
            <v>887</v>
          </cell>
        </row>
        <row r="2725">
          <cell r="B2725" t="str">
            <v>SMD000-10506800</v>
          </cell>
          <cell r="C2725">
            <v>10506800</v>
          </cell>
          <cell r="D2725" t="str">
            <v>SUB AGEN MELAK</v>
          </cell>
          <cell r="E2725">
            <v>997</v>
          </cell>
          <cell r="F2725" t="str">
            <v>AGEN TAKUHAIBIN JNE</v>
          </cell>
          <cell r="G2725">
            <v>1109</v>
          </cell>
        </row>
        <row r="2726">
          <cell r="B2726" t="str">
            <v>DPK000-10522500</v>
          </cell>
          <cell r="C2726">
            <v>10522500</v>
          </cell>
          <cell r="D2726" t="str">
            <v>AGEN PITARA</v>
          </cell>
          <cell r="E2726">
            <v>997</v>
          </cell>
          <cell r="F2726" t="str">
            <v>AGEN TAKUHAIBIN JNE</v>
          </cell>
          <cell r="G2726">
            <v>1867</v>
          </cell>
        </row>
        <row r="2727">
          <cell r="B2727" t="str">
            <v>SRG000-10571400</v>
          </cell>
          <cell r="C2727">
            <v>10571400</v>
          </cell>
          <cell r="D2727" t="str">
            <v>COUNTER LOTUS</v>
          </cell>
          <cell r="E2727">
            <v>997</v>
          </cell>
          <cell r="F2727" t="str">
            <v>AGEN TAKUHAIBIN JNE</v>
          </cell>
          <cell r="G2727">
            <v>718</v>
          </cell>
        </row>
        <row r="2728">
          <cell r="B2728" t="str">
            <v>UPG000-10525000</v>
          </cell>
          <cell r="C2728">
            <v>10525000</v>
          </cell>
          <cell r="D2728" t="str">
            <v>AGEN BANTAENG</v>
          </cell>
          <cell r="E2728">
            <v>997</v>
          </cell>
          <cell r="F2728" t="str">
            <v>AGEN TAKUHAIBIN JNE</v>
          </cell>
          <cell r="G2728">
            <v>131</v>
          </cell>
        </row>
        <row r="2729">
          <cell r="B2729" t="str">
            <v>CGK000-10539500</v>
          </cell>
          <cell r="C2729">
            <v>10539500</v>
          </cell>
          <cell r="D2729" t="str">
            <v>* BANGKA</v>
          </cell>
          <cell r="E2729">
            <v>997</v>
          </cell>
          <cell r="F2729" t="str">
            <v>AGEN TAKUHAIBIN JNE</v>
          </cell>
          <cell r="G2729">
            <v>6196</v>
          </cell>
        </row>
        <row r="2730">
          <cell r="B2730" t="str">
            <v>BKI000-10615900</v>
          </cell>
          <cell r="C2730">
            <v>10615900</v>
          </cell>
          <cell r="D2730" t="str">
            <v>AGEN PANGKALAN 2</v>
          </cell>
          <cell r="E2730">
            <v>997</v>
          </cell>
          <cell r="F2730" t="str">
            <v>AGEN TAKUHAIBIN JNE</v>
          </cell>
          <cell r="G2730">
            <v>606</v>
          </cell>
        </row>
        <row r="2731">
          <cell r="B2731" t="str">
            <v>TTE000-10500800</v>
          </cell>
          <cell r="C2731">
            <v>10500800</v>
          </cell>
          <cell r="D2731" t="str">
            <v>SUB AGEN SANANA</v>
          </cell>
          <cell r="E2731">
            <v>995</v>
          </cell>
          <cell r="F2731" t="str">
            <v>BRANCH</v>
          </cell>
          <cell r="G2731">
            <v>79</v>
          </cell>
        </row>
        <row r="2732">
          <cell r="B2732" t="str">
            <v>SOC000-10555500</v>
          </cell>
          <cell r="C2732">
            <v>10555500</v>
          </cell>
          <cell r="D2732" t="str">
            <v>COUNTER PESONAKRISAK</v>
          </cell>
          <cell r="E2732">
            <v>997</v>
          </cell>
          <cell r="F2732" t="str">
            <v>AGEN TAKUHAIBIN JNE</v>
          </cell>
          <cell r="G2732">
            <v>63</v>
          </cell>
        </row>
        <row r="2733">
          <cell r="B2733" t="str">
            <v>PLM000-10537800</v>
          </cell>
          <cell r="C2733">
            <v>10537800</v>
          </cell>
          <cell r="D2733" t="str">
            <v>*WARTEL NOVIA WISATA</v>
          </cell>
          <cell r="E2733">
            <v>997</v>
          </cell>
          <cell r="F2733" t="str">
            <v>AGEN TAKUHAIBIN JNE</v>
          </cell>
          <cell r="G2733">
            <v>138</v>
          </cell>
        </row>
        <row r="2734">
          <cell r="B2734" t="str">
            <v>BTH000-10943300</v>
          </cell>
          <cell r="C2734">
            <v>10943300</v>
          </cell>
          <cell r="D2734" t="str">
            <v>AGEN HARAPAN</v>
          </cell>
          <cell r="E2734">
            <v>997</v>
          </cell>
          <cell r="F2734" t="str">
            <v>AGEN TAKUHAIBIN JNE</v>
          </cell>
          <cell r="G2734">
            <v>4913</v>
          </cell>
        </row>
        <row r="2735">
          <cell r="B2735" t="str">
            <v>TTE000-TTECASH00</v>
          </cell>
          <cell r="C2735" t="str">
            <v>TTECASH00</v>
          </cell>
          <cell r="D2735" t="str">
            <v>CASH COUNTER TERNATE</v>
          </cell>
          <cell r="E2735">
            <v>996</v>
          </cell>
          <cell r="F2735" t="str">
            <v>CASH COUNTER</v>
          </cell>
          <cell r="G2735">
            <v>2325</v>
          </cell>
        </row>
        <row r="2736">
          <cell r="B2736" t="str">
            <v>CGK000-11034300</v>
          </cell>
          <cell r="C2736">
            <v>11034300</v>
          </cell>
          <cell r="D2736" t="str">
            <v>AGEN INPRES</v>
          </cell>
          <cell r="E2736">
            <v>997</v>
          </cell>
          <cell r="F2736" t="str">
            <v>AGEN TAKUHAIBIN JNE</v>
          </cell>
          <cell r="G2736">
            <v>4430</v>
          </cell>
        </row>
        <row r="2737">
          <cell r="B2737" t="str">
            <v>SRG000-11061500</v>
          </cell>
          <cell r="C2737">
            <v>11061500</v>
          </cell>
          <cell r="D2737" t="str">
            <v>AGEN KLIPANG</v>
          </cell>
          <cell r="E2737">
            <v>997</v>
          </cell>
          <cell r="F2737" t="str">
            <v>AGEN TAKUHAIBIN JNE</v>
          </cell>
          <cell r="G2737">
            <v>472</v>
          </cell>
        </row>
        <row r="2738">
          <cell r="B2738" t="str">
            <v>BKI000-10562000</v>
          </cell>
          <cell r="C2738">
            <v>10562000</v>
          </cell>
          <cell r="D2738" t="str">
            <v>TUNGGAL MANDIRI CV.</v>
          </cell>
          <cell r="E2738">
            <v>997</v>
          </cell>
          <cell r="F2738" t="str">
            <v>AGEN TAKUHAIBIN JNE</v>
          </cell>
          <cell r="G2738">
            <v>8861</v>
          </cell>
        </row>
        <row r="2739">
          <cell r="B2739" t="str">
            <v>BKI000-11029300</v>
          </cell>
          <cell r="C2739">
            <v>11029300</v>
          </cell>
          <cell r="D2739" t="str">
            <v>AGEN FIRDAUS</v>
          </cell>
          <cell r="E2739">
            <v>997</v>
          </cell>
          <cell r="F2739" t="str">
            <v>AGEN TAKUHAIBIN JNE</v>
          </cell>
          <cell r="G2739">
            <v>898</v>
          </cell>
        </row>
        <row r="2740">
          <cell r="B2740" t="str">
            <v>MDN000-10914800</v>
          </cell>
          <cell r="C2740">
            <v>10914800</v>
          </cell>
          <cell r="D2740" t="str">
            <v>AGEN TEAN</v>
          </cell>
          <cell r="E2740">
            <v>997</v>
          </cell>
          <cell r="F2740" t="str">
            <v>AGEN TAKUHAIBIN JNE</v>
          </cell>
          <cell r="G2740">
            <v>55</v>
          </cell>
        </row>
        <row r="2741">
          <cell r="B2741" t="str">
            <v>CGK000-10833100</v>
          </cell>
          <cell r="C2741">
            <v>10833100</v>
          </cell>
          <cell r="D2741" t="str">
            <v>AGEN MAJU MANDIRI</v>
          </cell>
          <cell r="E2741">
            <v>997</v>
          </cell>
          <cell r="F2741" t="str">
            <v>AGEN TAKUHAIBIN JNE</v>
          </cell>
          <cell r="G2741">
            <v>11722</v>
          </cell>
        </row>
        <row r="2742">
          <cell r="B2742" t="str">
            <v>CGK000-10871100</v>
          </cell>
          <cell r="C2742">
            <v>10871100</v>
          </cell>
          <cell r="D2742" t="str">
            <v>AGEN SENEN JAYA</v>
          </cell>
          <cell r="E2742">
            <v>997</v>
          </cell>
          <cell r="F2742" t="str">
            <v>AGEN TAKUHAIBIN JNE</v>
          </cell>
          <cell r="G2742">
            <v>15392</v>
          </cell>
        </row>
        <row r="2743">
          <cell r="B2743" t="str">
            <v>BTJ000-BTJ00100</v>
          </cell>
          <cell r="C2743" t="str">
            <v>BTJ00100</v>
          </cell>
          <cell r="D2743" t="str">
            <v>KANTOR PERWAKILAN LOKSEUMAWE</v>
          </cell>
          <cell r="E2743">
            <v>997</v>
          </cell>
          <cell r="F2743" t="str">
            <v>AGEN TAKUHAIBIN JNE</v>
          </cell>
          <cell r="G2743">
            <v>36</v>
          </cell>
        </row>
        <row r="2744">
          <cell r="B2744" t="str">
            <v>CGK000-11615200</v>
          </cell>
          <cell r="C2744">
            <v>11615200</v>
          </cell>
          <cell r="D2744" t="str">
            <v>AGEN KHANYA WIJAYA</v>
          </cell>
          <cell r="E2744">
            <v>997</v>
          </cell>
          <cell r="F2744" t="str">
            <v>AGEN TAKUHAIBIN JNE</v>
          </cell>
          <cell r="G2744">
            <v>6470</v>
          </cell>
        </row>
        <row r="2745">
          <cell r="B2745" t="str">
            <v>SRG000-11065600</v>
          </cell>
          <cell r="C2745">
            <v>11065600</v>
          </cell>
          <cell r="D2745" t="str">
            <v>AGEN SETRA SUMBEREJO</v>
          </cell>
          <cell r="E2745">
            <v>997</v>
          </cell>
          <cell r="F2745" t="str">
            <v>AGEN TAKUHAIBIN JNE</v>
          </cell>
          <cell r="G2745">
            <v>160</v>
          </cell>
        </row>
        <row r="2746">
          <cell r="B2746" t="str">
            <v>AMI000-10920300</v>
          </cell>
          <cell r="C2746">
            <v>10920300</v>
          </cell>
          <cell r="D2746" t="str">
            <v>AGEN GEGUTU</v>
          </cell>
          <cell r="E2746">
            <v>997</v>
          </cell>
          <cell r="F2746" t="str">
            <v>AGEN TAKUHAIBIN JNE</v>
          </cell>
          <cell r="G2746">
            <v>34</v>
          </cell>
        </row>
        <row r="2747">
          <cell r="B2747" t="str">
            <v>MGL000-10921300</v>
          </cell>
          <cell r="C2747">
            <v>10921300</v>
          </cell>
          <cell r="D2747" t="str">
            <v>AGEN CAHAYA</v>
          </cell>
          <cell r="E2747">
            <v>997</v>
          </cell>
          <cell r="F2747" t="str">
            <v>AGEN TAKUHAIBIN JNE</v>
          </cell>
          <cell r="G2747">
            <v>69</v>
          </cell>
        </row>
        <row r="2748">
          <cell r="B2748" t="str">
            <v>PDG000-PDG0PD0300</v>
          </cell>
          <cell r="C2748" t="str">
            <v>PDG0PD0300</v>
          </cell>
          <cell r="D2748" t="str">
            <v>PAYAKUMBUH_SUB AGEN</v>
          </cell>
          <cell r="E2748">
            <v>997</v>
          </cell>
          <cell r="F2748" t="str">
            <v>AGEN TAKUHAIBIN JNE</v>
          </cell>
          <cell r="G2748">
            <v>4319</v>
          </cell>
        </row>
        <row r="2749">
          <cell r="B2749" t="str">
            <v>PKU000-10504600</v>
          </cell>
          <cell r="C2749">
            <v>10504600</v>
          </cell>
          <cell r="D2749" t="str">
            <v>AGEN SELAT PANJANG</v>
          </cell>
          <cell r="E2749">
            <v>997</v>
          </cell>
          <cell r="F2749" t="str">
            <v>AGEN TAKUHAIBIN JNE</v>
          </cell>
          <cell r="G2749">
            <v>586</v>
          </cell>
        </row>
        <row r="2750">
          <cell r="B2750" t="str">
            <v>JBR000-10924200</v>
          </cell>
          <cell r="C2750">
            <v>10924200</v>
          </cell>
          <cell r="D2750" t="str">
            <v>AGEN KISMANGUNSARKOSO</v>
          </cell>
          <cell r="E2750">
            <v>997</v>
          </cell>
          <cell r="F2750" t="str">
            <v>AGEN TAKUHAIBIN JNE</v>
          </cell>
          <cell r="G2750">
            <v>6</v>
          </cell>
        </row>
        <row r="2751">
          <cell r="B2751" t="str">
            <v>SUB000-10585600</v>
          </cell>
          <cell r="C2751">
            <v>10585600</v>
          </cell>
          <cell r="D2751" t="str">
            <v>COUNTER DUKUH KUPANG TIMUR</v>
          </cell>
          <cell r="E2751">
            <v>997</v>
          </cell>
          <cell r="F2751" t="str">
            <v>AGEN TAKUHAIBIN JNE</v>
          </cell>
          <cell r="G2751">
            <v>3552</v>
          </cell>
        </row>
        <row r="2752">
          <cell r="B2752" t="str">
            <v>TSM000-10002400</v>
          </cell>
          <cell r="C2752">
            <v>10002400</v>
          </cell>
          <cell r="D2752" t="str">
            <v>AGEN RANCAMAYA</v>
          </cell>
          <cell r="E2752">
            <v>997</v>
          </cell>
          <cell r="F2752" t="str">
            <v>AGEN TAKUHAIBIN JNE</v>
          </cell>
          <cell r="G2752">
            <v>443</v>
          </cell>
        </row>
        <row r="2753">
          <cell r="B2753" t="str">
            <v>UPG000-UPG0UP1900</v>
          </cell>
          <cell r="C2753" t="str">
            <v>UPG0UP1900</v>
          </cell>
          <cell r="D2753" t="str">
            <v>AGEN PINRANG</v>
          </cell>
          <cell r="E2753">
            <v>997</v>
          </cell>
          <cell r="F2753" t="str">
            <v>AGEN TAKUHAIBIN JNE</v>
          </cell>
          <cell r="G2753">
            <v>422</v>
          </cell>
        </row>
        <row r="2754">
          <cell r="B2754" t="str">
            <v>PLM000-10540200</v>
          </cell>
          <cell r="C2754">
            <v>10540200</v>
          </cell>
          <cell r="D2754" t="str">
            <v>301 DEMPO</v>
          </cell>
          <cell r="E2754">
            <v>997</v>
          </cell>
          <cell r="F2754" t="str">
            <v>AGEN TAKUHAIBIN JNE</v>
          </cell>
          <cell r="G2754">
            <v>41</v>
          </cell>
        </row>
        <row r="2755">
          <cell r="B2755" t="str">
            <v>SRG000-10572000</v>
          </cell>
          <cell r="C2755">
            <v>10572000</v>
          </cell>
          <cell r="D2755" t="str">
            <v>COUNTER SHALVIN</v>
          </cell>
          <cell r="E2755">
            <v>997</v>
          </cell>
          <cell r="F2755" t="str">
            <v>AGEN TAKUHAIBIN JNE</v>
          </cell>
          <cell r="G2755">
            <v>69</v>
          </cell>
        </row>
        <row r="2756">
          <cell r="B2756" t="str">
            <v>PLW000-10510600</v>
          </cell>
          <cell r="C2756">
            <v>10510600</v>
          </cell>
          <cell r="D2756" t="str">
            <v>CABANG KOTARAYA</v>
          </cell>
          <cell r="E2756">
            <v>997</v>
          </cell>
          <cell r="F2756" t="str">
            <v>AGEN TAKUHAIBIN JNE</v>
          </cell>
          <cell r="G2756">
            <v>28</v>
          </cell>
        </row>
        <row r="2757">
          <cell r="B2757" t="str">
            <v>AMI000-10501600</v>
          </cell>
          <cell r="C2757">
            <v>10501600</v>
          </cell>
          <cell r="D2757" t="str">
            <v>SUB AGEN BIMA</v>
          </cell>
          <cell r="E2757">
            <v>997</v>
          </cell>
          <cell r="F2757" t="str">
            <v>AGEN TAKUHAIBIN JNE</v>
          </cell>
          <cell r="G2757">
            <v>1476</v>
          </cell>
        </row>
        <row r="2758">
          <cell r="B2758" t="str">
            <v>PLM000-11066300</v>
          </cell>
          <cell r="C2758">
            <v>11066300</v>
          </cell>
          <cell r="D2758" t="str">
            <v>AGEN AZA MANDIRI</v>
          </cell>
          <cell r="E2758">
            <v>997</v>
          </cell>
          <cell r="F2758" t="str">
            <v>AGEN TAKUHAIBIN JNE</v>
          </cell>
          <cell r="G2758">
            <v>329</v>
          </cell>
        </row>
        <row r="2759">
          <cell r="B2759" t="str">
            <v>BDO000-10414800</v>
          </cell>
          <cell r="C2759">
            <v>10414800</v>
          </cell>
          <cell r="D2759" t="str">
            <v>AGEN BOJONG PURWAKARTA</v>
          </cell>
          <cell r="E2759">
            <v>997</v>
          </cell>
          <cell r="F2759" t="str">
            <v>AGEN TAKUHAIBIN JNE</v>
          </cell>
          <cell r="G2759">
            <v>1123</v>
          </cell>
        </row>
        <row r="2760">
          <cell r="B2760" t="str">
            <v>SOC000-10562400</v>
          </cell>
          <cell r="C2760">
            <v>10562400</v>
          </cell>
          <cell r="D2760" t="str">
            <v>AGEN FAJAR INDAH</v>
          </cell>
          <cell r="E2760">
            <v>997</v>
          </cell>
          <cell r="F2760" t="str">
            <v>AGEN TAKUHAIBIN JNE</v>
          </cell>
          <cell r="G2760">
            <v>6090</v>
          </cell>
        </row>
        <row r="2761">
          <cell r="B2761" t="str">
            <v>MDN000-10914600</v>
          </cell>
          <cell r="C2761">
            <v>10914600</v>
          </cell>
          <cell r="D2761" t="str">
            <v>AGEN GENTONG</v>
          </cell>
          <cell r="E2761">
            <v>997</v>
          </cell>
          <cell r="F2761" t="str">
            <v>AGEN TAKUHAIBIN JNE</v>
          </cell>
          <cell r="G2761">
            <v>420</v>
          </cell>
        </row>
        <row r="2762">
          <cell r="B2762" t="str">
            <v>SOQ000-SOQCASH</v>
          </cell>
          <cell r="C2762" t="str">
            <v>SOQCASH</v>
          </cell>
          <cell r="D2762" t="str">
            <v>SORONG CASH</v>
          </cell>
          <cell r="E2762">
            <v>996</v>
          </cell>
          <cell r="F2762" t="str">
            <v>CASH COUNTER</v>
          </cell>
          <cell r="G2762">
            <v>1</v>
          </cell>
        </row>
        <row r="2763">
          <cell r="B2763" t="str">
            <v>MDC000-10501000</v>
          </cell>
          <cell r="C2763">
            <v>10501000</v>
          </cell>
          <cell r="D2763" t="str">
            <v>SUB AGEN JNE TAHUNA</v>
          </cell>
          <cell r="E2763">
            <v>997</v>
          </cell>
          <cell r="F2763" t="str">
            <v>AGEN TAKUHAIBIN JNE</v>
          </cell>
          <cell r="G2763">
            <v>339</v>
          </cell>
        </row>
        <row r="2764">
          <cell r="B2764" t="str">
            <v>DPS000-10520800</v>
          </cell>
          <cell r="C2764">
            <v>10520800</v>
          </cell>
          <cell r="D2764" t="str">
            <v>AGEN AR</v>
          </cell>
          <cell r="E2764">
            <v>997</v>
          </cell>
          <cell r="F2764" t="str">
            <v>AGEN TAKUHAIBIN JNE</v>
          </cell>
          <cell r="G2764">
            <v>5237</v>
          </cell>
        </row>
        <row r="2765">
          <cell r="B2765" t="str">
            <v>SOC000-10534500</v>
          </cell>
          <cell r="C2765">
            <v>10534500</v>
          </cell>
          <cell r="D2765" t="str">
            <v>AGEN KITA</v>
          </cell>
          <cell r="E2765">
            <v>997</v>
          </cell>
          <cell r="F2765" t="str">
            <v>AGEN TAKUHAIBIN JNE</v>
          </cell>
          <cell r="G2765">
            <v>5085</v>
          </cell>
        </row>
        <row r="2766">
          <cell r="B2766" t="str">
            <v>MXG000-10500800</v>
          </cell>
          <cell r="C2766">
            <v>10500800</v>
          </cell>
          <cell r="D2766" t="str">
            <v>COUNTER GALUNGGUNG</v>
          </cell>
          <cell r="E2766">
            <v>997</v>
          </cell>
          <cell r="F2766" t="str">
            <v>AGEN TAKUHAIBIN JNE</v>
          </cell>
          <cell r="G2766">
            <v>10706</v>
          </cell>
        </row>
        <row r="2767">
          <cell r="B2767" t="str">
            <v>PBL000-10510400</v>
          </cell>
          <cell r="C2767">
            <v>10510400</v>
          </cell>
          <cell r="D2767" t="str">
            <v>AGEN SENDURO</v>
          </cell>
          <cell r="E2767">
            <v>997</v>
          </cell>
          <cell r="F2767" t="str">
            <v>AGEN TAKUHAIBIN JNE</v>
          </cell>
          <cell r="G2767">
            <v>32</v>
          </cell>
        </row>
        <row r="2768">
          <cell r="B2768" t="str">
            <v>JOG000-10615000</v>
          </cell>
          <cell r="C2768">
            <v>10615000</v>
          </cell>
          <cell r="D2768" t="str">
            <v>COUNTER 48 / GRESIKA 2</v>
          </cell>
          <cell r="E2768">
            <v>997</v>
          </cell>
          <cell r="F2768" t="str">
            <v>AGEN TAKUHAIBIN JNE</v>
          </cell>
          <cell r="G2768">
            <v>24</v>
          </cell>
        </row>
        <row r="2769">
          <cell r="B2769" t="str">
            <v>BOO000-10548400</v>
          </cell>
          <cell r="C2769">
            <v>10548400</v>
          </cell>
          <cell r="D2769" t="str">
            <v>AGEN AURA UTAMA</v>
          </cell>
          <cell r="E2769">
            <v>997</v>
          </cell>
          <cell r="F2769" t="str">
            <v>AGEN TAKUHAIBIN JNE</v>
          </cell>
          <cell r="G2769">
            <v>2644</v>
          </cell>
        </row>
        <row r="2770">
          <cell r="B2770" t="str">
            <v>CGK000-11021500</v>
          </cell>
          <cell r="C2770">
            <v>11021500</v>
          </cell>
          <cell r="D2770" t="str">
            <v>AGEN BKT SOEGIONO</v>
          </cell>
          <cell r="E2770">
            <v>997</v>
          </cell>
          <cell r="F2770" t="str">
            <v>AGEN TAKUHAIBIN JNE</v>
          </cell>
          <cell r="G2770">
            <v>10412</v>
          </cell>
        </row>
        <row r="2771">
          <cell r="B2771" t="str">
            <v>SMD000-10532900</v>
          </cell>
          <cell r="C2771">
            <v>10532900</v>
          </cell>
          <cell r="D2771" t="str">
            <v>COUNTER PRIMATEL CV</v>
          </cell>
          <cell r="E2771">
            <v>997</v>
          </cell>
          <cell r="F2771" t="str">
            <v>AGEN TAKUHAIBIN JNE</v>
          </cell>
          <cell r="G2771">
            <v>464</v>
          </cell>
        </row>
        <row r="2772">
          <cell r="B2772" t="str">
            <v>JOG000-11076300</v>
          </cell>
          <cell r="C2772">
            <v>11076300</v>
          </cell>
          <cell r="D2772" t="str">
            <v>AGEN TUGU</v>
          </cell>
          <cell r="E2772">
            <v>997</v>
          </cell>
          <cell r="F2772" t="str">
            <v>AGEN TAKUHAIBIN JNE</v>
          </cell>
          <cell r="G2772">
            <v>149</v>
          </cell>
        </row>
        <row r="2773">
          <cell r="B2773" t="str">
            <v>MJK000-10501700</v>
          </cell>
          <cell r="C2773">
            <v>10501700</v>
          </cell>
          <cell r="D2773" t="str">
            <v>COUNTER MOJOPAHIT</v>
          </cell>
          <cell r="E2773">
            <v>997</v>
          </cell>
          <cell r="F2773" t="str">
            <v>AGEN TAKUHAIBIN JNE</v>
          </cell>
          <cell r="G2773">
            <v>2685</v>
          </cell>
        </row>
        <row r="2774">
          <cell r="B2774" t="str">
            <v>CLG000-10547200</v>
          </cell>
          <cell r="C2774">
            <v>10547200</v>
          </cell>
          <cell r="D2774" t="str">
            <v>AGEN SINAR CERIA</v>
          </cell>
          <cell r="E2774">
            <v>997</v>
          </cell>
          <cell r="F2774" t="str">
            <v>AGEN TAKUHAIBIN JNE</v>
          </cell>
          <cell r="G2774">
            <v>6100</v>
          </cell>
        </row>
        <row r="2775">
          <cell r="B2775" t="str">
            <v>SRG000-10602600</v>
          </cell>
          <cell r="C2775">
            <v>10602600</v>
          </cell>
          <cell r="D2775" t="str">
            <v>COUNTER SRIJAYA</v>
          </cell>
          <cell r="E2775">
            <v>997</v>
          </cell>
          <cell r="F2775" t="str">
            <v>AGEN TAKUHAIBIN JNE</v>
          </cell>
          <cell r="G2775">
            <v>54</v>
          </cell>
        </row>
        <row r="2776">
          <cell r="B2776" t="str">
            <v>BKS000-10911100</v>
          </cell>
          <cell r="C2776">
            <v>10911100</v>
          </cell>
          <cell r="D2776" t="str">
            <v>AGEN QUEEN PHOTO</v>
          </cell>
          <cell r="E2776">
            <v>997</v>
          </cell>
          <cell r="F2776" t="str">
            <v>AGEN TAKUHAIBIN JNE</v>
          </cell>
          <cell r="G2776">
            <v>77</v>
          </cell>
        </row>
        <row r="2777">
          <cell r="B2777" t="str">
            <v>PLM000-10628400</v>
          </cell>
          <cell r="C2777">
            <v>10628400</v>
          </cell>
          <cell r="D2777" t="str">
            <v>AGEN AIDIL</v>
          </cell>
          <cell r="E2777">
            <v>997</v>
          </cell>
          <cell r="F2777" t="str">
            <v>AGEN TAKUHAIBIN JNE</v>
          </cell>
          <cell r="G2777">
            <v>291</v>
          </cell>
        </row>
        <row r="2778">
          <cell r="B2778" t="str">
            <v>CBN000-10534900</v>
          </cell>
          <cell r="C2778">
            <v>10534900</v>
          </cell>
          <cell r="D2778" t="str">
            <v>COUNTER SEMERU</v>
          </cell>
          <cell r="E2778">
            <v>997</v>
          </cell>
          <cell r="F2778" t="str">
            <v>AGEN TAKUHAIBIN JNE</v>
          </cell>
          <cell r="G2778">
            <v>885</v>
          </cell>
        </row>
        <row r="2779">
          <cell r="B2779" t="str">
            <v>PLM000-10583000</v>
          </cell>
          <cell r="C2779">
            <v>10583000</v>
          </cell>
          <cell r="D2779" t="str">
            <v>PEMPEK NONY 168</v>
          </cell>
          <cell r="E2779">
            <v>997</v>
          </cell>
          <cell r="F2779" t="str">
            <v>AGEN TAKUHAIBIN JNE</v>
          </cell>
          <cell r="G2779">
            <v>157</v>
          </cell>
        </row>
        <row r="2780">
          <cell r="B2780" t="str">
            <v>MES000-10583100</v>
          </cell>
          <cell r="C2780">
            <v>10583100</v>
          </cell>
          <cell r="D2780" t="str">
            <v>AGEN BILAL</v>
          </cell>
          <cell r="E2780">
            <v>997</v>
          </cell>
          <cell r="F2780" t="str">
            <v>AGEN TAKUHAIBIN JNE</v>
          </cell>
          <cell r="G2780">
            <v>2921</v>
          </cell>
        </row>
        <row r="2781">
          <cell r="B2781" t="str">
            <v>KOE000-10502700</v>
          </cell>
          <cell r="C2781">
            <v>10502700</v>
          </cell>
          <cell r="D2781" t="str">
            <v>SUB AGEN JNE LEMBATA</v>
          </cell>
          <cell r="E2781">
            <v>997</v>
          </cell>
          <cell r="F2781" t="str">
            <v>AGEN TAKUHAIBIN JNE</v>
          </cell>
          <cell r="G2781">
            <v>230</v>
          </cell>
        </row>
        <row r="2782">
          <cell r="B2782" t="str">
            <v>CGK000-10875900</v>
          </cell>
          <cell r="C2782">
            <v>10875900</v>
          </cell>
          <cell r="D2782" t="str">
            <v>AGEN PERNIAGAAN JAYA</v>
          </cell>
          <cell r="E2782">
            <v>997</v>
          </cell>
          <cell r="F2782" t="str">
            <v>AGEN TAKUHAIBIN JNE</v>
          </cell>
          <cell r="G2782">
            <v>36697</v>
          </cell>
        </row>
        <row r="2783">
          <cell r="B2783" t="str">
            <v>BKI000-10581000</v>
          </cell>
          <cell r="C2783">
            <v>10581000</v>
          </cell>
          <cell r="D2783" t="str">
            <v>AGEN AMITA</v>
          </cell>
          <cell r="E2783">
            <v>997</v>
          </cell>
          <cell r="F2783" t="str">
            <v>AGEN TAKUHAIBIN JNE</v>
          </cell>
          <cell r="G2783">
            <v>494</v>
          </cell>
        </row>
        <row r="2784">
          <cell r="B2784" t="str">
            <v>TGR000-11084200</v>
          </cell>
          <cell r="C2784">
            <v>11084200</v>
          </cell>
          <cell r="D2784" t="str">
            <v>AGEN SITANALA</v>
          </cell>
          <cell r="E2784">
            <v>997</v>
          </cell>
          <cell r="F2784" t="str">
            <v>AGEN TAKUHAIBIN JNE</v>
          </cell>
          <cell r="G2784">
            <v>1454</v>
          </cell>
        </row>
        <row r="2785">
          <cell r="B2785" t="str">
            <v>SRG000-10528700</v>
          </cell>
          <cell r="C2785">
            <v>10528700</v>
          </cell>
          <cell r="D2785" t="str">
            <v>COUNTER SARI</v>
          </cell>
          <cell r="E2785">
            <v>997</v>
          </cell>
          <cell r="F2785" t="str">
            <v>AGEN TAKUHAIBIN JNE</v>
          </cell>
          <cell r="G2785">
            <v>93</v>
          </cell>
        </row>
        <row r="2786">
          <cell r="B2786" t="str">
            <v>SMD000-10508600</v>
          </cell>
          <cell r="C2786">
            <v>10508600</v>
          </cell>
          <cell r="D2786" t="str">
            <v>COUNTER CV.HAYAT</v>
          </cell>
          <cell r="E2786">
            <v>997</v>
          </cell>
          <cell r="F2786" t="str">
            <v>AGEN TAKUHAIBIN JNE</v>
          </cell>
          <cell r="G2786">
            <v>11</v>
          </cell>
        </row>
        <row r="2787">
          <cell r="B2787" t="str">
            <v>PGK000-10504000</v>
          </cell>
          <cell r="C2787">
            <v>10504000</v>
          </cell>
          <cell r="D2787" t="str">
            <v>SUB AGEN KOBA</v>
          </cell>
          <cell r="E2787">
            <v>997</v>
          </cell>
          <cell r="F2787" t="str">
            <v>AGEN TAKUHAIBIN JNE</v>
          </cell>
          <cell r="G2787">
            <v>73</v>
          </cell>
        </row>
        <row r="2788">
          <cell r="B2788" t="str">
            <v>TKG000-10055500</v>
          </cell>
          <cell r="C2788">
            <v>10055500</v>
          </cell>
          <cell r="D2788" t="str">
            <v>SUB AGEN  RANGAI</v>
          </cell>
          <cell r="E2788">
            <v>997</v>
          </cell>
          <cell r="F2788" t="str">
            <v>AGEN TAKUHAIBIN JNE</v>
          </cell>
          <cell r="G2788">
            <v>717</v>
          </cell>
        </row>
        <row r="2789">
          <cell r="B2789" t="str">
            <v>BKI000-10586100</v>
          </cell>
          <cell r="C2789">
            <v>10586100</v>
          </cell>
          <cell r="D2789" t="str">
            <v>RAHMI</v>
          </cell>
          <cell r="E2789">
            <v>997</v>
          </cell>
          <cell r="F2789" t="str">
            <v>AGEN TAKUHAIBIN JNE</v>
          </cell>
          <cell r="G2789">
            <v>5588</v>
          </cell>
        </row>
        <row r="2790">
          <cell r="B2790" t="str">
            <v>BKI000-10566800</v>
          </cell>
          <cell r="C2790">
            <v>10566800</v>
          </cell>
          <cell r="D2790" t="str">
            <v>AGEN DINAMIKA INTI RAHMAD</v>
          </cell>
          <cell r="E2790">
            <v>997</v>
          </cell>
          <cell r="F2790" t="str">
            <v>AGEN TAKUHAIBIN JNE</v>
          </cell>
          <cell r="G2790">
            <v>2588</v>
          </cell>
        </row>
        <row r="2791">
          <cell r="B2791" t="str">
            <v>CXP000-10114400</v>
          </cell>
          <cell r="C2791">
            <v>10114400</v>
          </cell>
          <cell r="D2791" t="str">
            <v>AGEN KAWUNGANTEN</v>
          </cell>
          <cell r="E2791">
            <v>997</v>
          </cell>
          <cell r="F2791" t="str">
            <v>AGEN TAKUHAIBIN JNE</v>
          </cell>
          <cell r="G2791">
            <v>192</v>
          </cell>
        </row>
        <row r="2792">
          <cell r="B2792" t="str">
            <v>SMI000-10710200</v>
          </cell>
          <cell r="C2792">
            <v>10710200</v>
          </cell>
          <cell r="D2792" t="str">
            <v>AGEN JAMPANG KULON</v>
          </cell>
          <cell r="E2792">
            <v>997</v>
          </cell>
          <cell r="F2792" t="str">
            <v>AGEN TAKUHAIBIN JNE</v>
          </cell>
          <cell r="G2792">
            <v>1810</v>
          </cell>
        </row>
        <row r="2793">
          <cell r="B2793" t="str">
            <v>MGL000-10919700</v>
          </cell>
          <cell r="C2793">
            <v>10919700</v>
          </cell>
          <cell r="D2793" t="str">
            <v>KANTOR PERWAKILAN PEMUDA BARAT</v>
          </cell>
          <cell r="E2793">
            <v>996</v>
          </cell>
          <cell r="F2793" t="str">
            <v>CASH COUNTER</v>
          </cell>
          <cell r="G2793">
            <v>298</v>
          </cell>
        </row>
        <row r="2794">
          <cell r="B2794" t="str">
            <v>BPN000-10995300</v>
          </cell>
          <cell r="C2794">
            <v>10995300</v>
          </cell>
          <cell r="D2794" t="str">
            <v>AGEN PELABUHAN 01</v>
          </cell>
          <cell r="E2794">
            <v>997</v>
          </cell>
          <cell r="F2794" t="str">
            <v>AGEN TAKUHAIBIN JNE</v>
          </cell>
          <cell r="G2794">
            <v>53</v>
          </cell>
        </row>
        <row r="2795">
          <cell r="B2795" t="str">
            <v>TGR000-11094200</v>
          </cell>
          <cell r="C2795">
            <v>11094200</v>
          </cell>
          <cell r="D2795" t="str">
            <v>AGEN JAYANTI</v>
          </cell>
          <cell r="E2795">
            <v>997</v>
          </cell>
          <cell r="F2795" t="str">
            <v>AGEN TAKUHAIBIN JNE</v>
          </cell>
          <cell r="G2795">
            <v>302</v>
          </cell>
        </row>
        <row r="2796">
          <cell r="B2796" t="str">
            <v>SOC000-10553500</v>
          </cell>
          <cell r="C2796">
            <v>10553500</v>
          </cell>
          <cell r="D2796" t="str">
            <v>COUNTER WEDI</v>
          </cell>
          <cell r="E2796">
            <v>997</v>
          </cell>
          <cell r="F2796" t="str">
            <v>AGEN TAKUHAIBIN JNE</v>
          </cell>
          <cell r="G2796">
            <v>1276</v>
          </cell>
        </row>
        <row r="2797">
          <cell r="B2797" t="str">
            <v>MJK000-10519800</v>
          </cell>
          <cell r="C2797">
            <v>10519800</v>
          </cell>
          <cell r="D2797" t="str">
            <v>AGEN TMA PACET</v>
          </cell>
          <cell r="E2797">
            <v>997</v>
          </cell>
          <cell r="F2797" t="str">
            <v>AGEN TAKUHAIBIN JNE</v>
          </cell>
          <cell r="G2797">
            <v>476</v>
          </cell>
        </row>
        <row r="2798">
          <cell r="B2798" t="str">
            <v>CGK000-10872500</v>
          </cell>
          <cell r="C2798">
            <v>10872500</v>
          </cell>
          <cell r="D2798" t="str">
            <v>AGEN SINDANG</v>
          </cell>
          <cell r="E2798">
            <v>997</v>
          </cell>
          <cell r="F2798" t="str">
            <v>AGEN TAKUHAIBIN JNE</v>
          </cell>
          <cell r="G2798">
            <v>3618</v>
          </cell>
        </row>
        <row r="2799">
          <cell r="B2799" t="str">
            <v>DPS000-10519900</v>
          </cell>
          <cell r="C2799">
            <v>10519900</v>
          </cell>
          <cell r="D2799" t="str">
            <v>AGEN RAYA DALUNG-IMPIAN KITA</v>
          </cell>
          <cell r="E2799">
            <v>997</v>
          </cell>
          <cell r="F2799" t="str">
            <v>AGEN TAKUHAIBIN JNE</v>
          </cell>
          <cell r="G2799">
            <v>802</v>
          </cell>
        </row>
        <row r="2800">
          <cell r="B2800" t="str">
            <v>SMD000-10509300</v>
          </cell>
          <cell r="C2800">
            <v>10509300</v>
          </cell>
          <cell r="D2800" t="str">
            <v>COUNTER LOA BAKUNG</v>
          </cell>
          <cell r="E2800">
            <v>997</v>
          </cell>
          <cell r="F2800" t="str">
            <v>AGEN TAKUHAIBIN JNE</v>
          </cell>
          <cell r="G2800">
            <v>211</v>
          </cell>
        </row>
        <row r="2801">
          <cell r="B2801" t="str">
            <v>CLG000-10545600</v>
          </cell>
          <cell r="C2801">
            <v>10545600</v>
          </cell>
          <cell r="D2801" t="str">
            <v>AGEN TAJ MAHAL</v>
          </cell>
          <cell r="E2801">
            <v>997</v>
          </cell>
          <cell r="F2801" t="str">
            <v>AGEN TAKUHAIBIN JNE</v>
          </cell>
          <cell r="G2801">
            <v>106</v>
          </cell>
        </row>
        <row r="2802">
          <cell r="B2802" t="str">
            <v>MDC000-10509300</v>
          </cell>
          <cell r="C2802">
            <v>10509300</v>
          </cell>
          <cell r="D2802" t="str">
            <v>AGEN VISIONER</v>
          </cell>
          <cell r="E2802">
            <v>997</v>
          </cell>
          <cell r="F2802" t="str">
            <v>AGEN TAKUHAIBIN JNE</v>
          </cell>
          <cell r="G2802">
            <v>25</v>
          </cell>
        </row>
        <row r="2803">
          <cell r="B2803" t="str">
            <v>KOE000-10909700</v>
          </cell>
          <cell r="C2803">
            <v>10909700</v>
          </cell>
          <cell r="D2803" t="str">
            <v>AGEN AMABI</v>
          </cell>
          <cell r="E2803">
            <v>997</v>
          </cell>
          <cell r="F2803" t="str">
            <v>AGEN TAKUHAIBIN JNE</v>
          </cell>
          <cell r="G2803">
            <v>6</v>
          </cell>
        </row>
        <row r="2804">
          <cell r="B2804" t="str">
            <v>TSM000-10203600</v>
          </cell>
          <cell r="C2804">
            <v>10203600</v>
          </cell>
          <cell r="D2804" t="str">
            <v>*AGEN AHMAD YANI CIAMIS</v>
          </cell>
          <cell r="E2804">
            <v>997</v>
          </cell>
          <cell r="F2804" t="str">
            <v>AGEN TAKUHAIBIN JNE</v>
          </cell>
          <cell r="G2804">
            <v>1179</v>
          </cell>
        </row>
        <row r="2805">
          <cell r="B2805" t="str">
            <v>SRG000-10833500</v>
          </cell>
          <cell r="C2805">
            <v>10833500</v>
          </cell>
          <cell r="D2805" t="str">
            <v>AGEN HARYONO</v>
          </cell>
          <cell r="E2805">
            <v>997</v>
          </cell>
          <cell r="F2805" t="str">
            <v>AGEN TAKUHAIBIN JNE</v>
          </cell>
          <cell r="G2805">
            <v>31</v>
          </cell>
        </row>
        <row r="2806">
          <cell r="B2806" t="str">
            <v>CGK000-10779600</v>
          </cell>
          <cell r="C2806">
            <v>10779600</v>
          </cell>
          <cell r="D2806" t="str">
            <v>JALAN PANJANG</v>
          </cell>
          <cell r="E2806">
            <v>997</v>
          </cell>
          <cell r="F2806" t="str">
            <v>AGEN TAKUHAIBIN JNE</v>
          </cell>
          <cell r="G2806">
            <v>7850</v>
          </cell>
        </row>
        <row r="2807">
          <cell r="B2807" t="str">
            <v>CGK000-11084100</v>
          </cell>
          <cell r="C2807">
            <v>11084100</v>
          </cell>
          <cell r="D2807" t="str">
            <v>AGEN MENARA BCA</v>
          </cell>
          <cell r="E2807">
            <v>997</v>
          </cell>
          <cell r="F2807" t="str">
            <v>AGEN TAKUHAIBIN JNE</v>
          </cell>
          <cell r="G2807">
            <v>3967</v>
          </cell>
        </row>
        <row r="2808">
          <cell r="B2808" t="str">
            <v>TGR000-10628100</v>
          </cell>
          <cell r="C2808">
            <v>10628100</v>
          </cell>
          <cell r="D2808" t="str">
            <v>AGEN KARANG MULYA</v>
          </cell>
          <cell r="E2808">
            <v>997</v>
          </cell>
          <cell r="F2808" t="str">
            <v>AGEN TAKUHAIBIN JNE</v>
          </cell>
          <cell r="G2808">
            <v>2243</v>
          </cell>
        </row>
        <row r="2809">
          <cell r="B2809" t="str">
            <v>SMD000-10540200</v>
          </cell>
          <cell r="C2809">
            <v>10540200</v>
          </cell>
          <cell r="D2809" t="str">
            <v>AGEN MERBABU</v>
          </cell>
          <cell r="E2809">
            <v>997</v>
          </cell>
          <cell r="F2809" t="str">
            <v>AGEN TAKUHAIBIN JNE</v>
          </cell>
          <cell r="G2809">
            <v>32</v>
          </cell>
        </row>
        <row r="2810">
          <cell r="B2810" t="str">
            <v>SRG000-11060500</v>
          </cell>
          <cell r="C2810">
            <v>11060500</v>
          </cell>
          <cell r="D2810" t="str">
            <v>AGEN FINO KEMBANGSARI</v>
          </cell>
          <cell r="E2810">
            <v>997</v>
          </cell>
          <cell r="F2810" t="str">
            <v>AGEN TAKUHAIBIN JNE</v>
          </cell>
          <cell r="G2810">
            <v>36</v>
          </cell>
        </row>
        <row r="2811">
          <cell r="B2811" t="str">
            <v>DJB000-10511400</v>
          </cell>
          <cell r="C2811">
            <v>10511400</v>
          </cell>
          <cell r="D2811" t="str">
            <v>SUB AGEN BANGKO</v>
          </cell>
          <cell r="E2811">
            <v>996</v>
          </cell>
          <cell r="F2811" t="str">
            <v>CASH COUNTER</v>
          </cell>
          <cell r="G2811">
            <v>408</v>
          </cell>
        </row>
        <row r="2812">
          <cell r="B2812" t="str">
            <v>BTH000-10507400</v>
          </cell>
          <cell r="C2812">
            <v>10507400</v>
          </cell>
          <cell r="D2812" t="str">
            <v>SUB AGEN DABO SINGKEP</v>
          </cell>
          <cell r="E2812">
            <v>997</v>
          </cell>
          <cell r="F2812" t="str">
            <v>AGEN TAKUHAIBIN JNE</v>
          </cell>
          <cell r="G2812">
            <v>71</v>
          </cell>
        </row>
        <row r="2813">
          <cell r="B2813" t="str">
            <v>TNJ000-TNJCASH00</v>
          </cell>
          <cell r="C2813" t="str">
            <v>TNJCASH00</v>
          </cell>
          <cell r="D2813" t="str">
            <v>JNE TNJ CASH</v>
          </cell>
          <cell r="E2813">
            <v>996</v>
          </cell>
          <cell r="F2813" t="str">
            <v>CASH COUNTER</v>
          </cell>
          <cell r="G2813">
            <v>465</v>
          </cell>
        </row>
        <row r="2814">
          <cell r="B2814" t="str">
            <v>SRG000-10529400</v>
          </cell>
          <cell r="C2814">
            <v>10529400</v>
          </cell>
          <cell r="D2814" t="str">
            <v>COUNTER IDJO</v>
          </cell>
          <cell r="E2814">
            <v>997</v>
          </cell>
          <cell r="F2814" t="str">
            <v>AGEN TAKUHAIBIN JNE</v>
          </cell>
          <cell r="G2814">
            <v>3458</v>
          </cell>
        </row>
        <row r="2815">
          <cell r="B2815" t="str">
            <v>DPK000-10501100</v>
          </cell>
          <cell r="C2815">
            <v>10501100</v>
          </cell>
          <cell r="D2815" t="str">
            <v>AGEN GANDUL</v>
          </cell>
          <cell r="E2815">
            <v>997</v>
          </cell>
          <cell r="F2815" t="str">
            <v>AGEN TAKUHAIBIN JNE</v>
          </cell>
          <cell r="G2815">
            <v>3481</v>
          </cell>
        </row>
        <row r="2816">
          <cell r="B2816" t="str">
            <v>KOE000-10506800</v>
          </cell>
          <cell r="C2816">
            <v>10506800</v>
          </cell>
          <cell r="D2816" t="str">
            <v>AGEN PENFUI</v>
          </cell>
          <cell r="E2816">
            <v>997</v>
          </cell>
          <cell r="F2816" t="str">
            <v>AGEN TAKUHAIBIN JNE</v>
          </cell>
          <cell r="G2816">
            <v>28</v>
          </cell>
        </row>
        <row r="2817">
          <cell r="B2817" t="str">
            <v>SRG000-10598100</v>
          </cell>
          <cell r="C2817">
            <v>10598100</v>
          </cell>
          <cell r="D2817" t="str">
            <v>COUNTER ELRINA</v>
          </cell>
          <cell r="E2817">
            <v>997</v>
          </cell>
          <cell r="F2817" t="str">
            <v>AGEN TAKUHAIBIN JNE</v>
          </cell>
          <cell r="G2817">
            <v>16</v>
          </cell>
        </row>
        <row r="2818">
          <cell r="B2818" t="str">
            <v>AMI000-10513300</v>
          </cell>
          <cell r="C2818">
            <v>10513300</v>
          </cell>
          <cell r="D2818" t="str">
            <v>AGEN JNE LABUAPI</v>
          </cell>
          <cell r="E2818">
            <v>997</v>
          </cell>
          <cell r="F2818" t="str">
            <v>AGEN TAKUHAIBIN JNE</v>
          </cell>
          <cell r="G2818">
            <v>41</v>
          </cell>
        </row>
        <row r="2819">
          <cell r="B2819" t="str">
            <v>PNK000-10563000</v>
          </cell>
          <cell r="C2819">
            <v>10563000</v>
          </cell>
          <cell r="D2819" t="str">
            <v>AGEN WAHID HASYIM</v>
          </cell>
          <cell r="E2819">
            <v>997</v>
          </cell>
          <cell r="F2819" t="str">
            <v>AGEN TAKUHAIBIN JNE</v>
          </cell>
          <cell r="G2819">
            <v>3606</v>
          </cell>
        </row>
        <row r="2820">
          <cell r="B2820" t="str">
            <v>BDJ000-10521200</v>
          </cell>
          <cell r="C2820">
            <v>10521200</v>
          </cell>
          <cell r="D2820" t="str">
            <v>JNE COUNTER PELINDO</v>
          </cell>
          <cell r="E2820">
            <v>997</v>
          </cell>
          <cell r="F2820" t="str">
            <v>AGEN TAKUHAIBIN JNE</v>
          </cell>
          <cell r="G2820">
            <v>70</v>
          </cell>
        </row>
        <row r="2821">
          <cell r="B2821" t="str">
            <v>SMI000-10911400</v>
          </cell>
          <cell r="C2821">
            <v>10911400</v>
          </cell>
          <cell r="D2821" t="str">
            <v>AGEN BENDERANG</v>
          </cell>
          <cell r="E2821">
            <v>997</v>
          </cell>
          <cell r="F2821" t="str">
            <v>AGEN TAKUHAIBIN JNE</v>
          </cell>
          <cell r="G2821">
            <v>120</v>
          </cell>
        </row>
        <row r="2822">
          <cell r="B2822" t="str">
            <v>CGK000-10832100</v>
          </cell>
          <cell r="C2822">
            <v>10832100</v>
          </cell>
          <cell r="D2822" t="str">
            <v>AGEN BRANTAS RAYA</v>
          </cell>
          <cell r="E2822">
            <v>997</v>
          </cell>
          <cell r="F2822" t="str">
            <v>AGEN TAKUHAIBIN JNE</v>
          </cell>
          <cell r="G2822">
            <v>2313</v>
          </cell>
        </row>
        <row r="2823">
          <cell r="B2823" t="str">
            <v>PKU000-10518800</v>
          </cell>
          <cell r="C2823">
            <v>10518800</v>
          </cell>
          <cell r="D2823" t="str">
            <v>AGEN DESY BUNGSU TOURS&amp;TRAVEL</v>
          </cell>
          <cell r="E2823">
            <v>997</v>
          </cell>
          <cell r="F2823" t="str">
            <v>AGEN TAKUHAIBIN JNE</v>
          </cell>
          <cell r="G2823">
            <v>15</v>
          </cell>
        </row>
        <row r="2824">
          <cell r="B2824" t="str">
            <v>BTH000-10524700</v>
          </cell>
          <cell r="C2824">
            <v>10524700</v>
          </cell>
          <cell r="D2824" t="str">
            <v>AGEN AL TRUIST</v>
          </cell>
          <cell r="E2824">
            <v>997</v>
          </cell>
          <cell r="F2824" t="str">
            <v>AGEN TAKUHAIBIN JNE</v>
          </cell>
          <cell r="G2824">
            <v>1544</v>
          </cell>
        </row>
        <row r="2825">
          <cell r="B2825" t="str">
            <v>PLM000-10567800</v>
          </cell>
          <cell r="C2825">
            <v>10567800</v>
          </cell>
          <cell r="D2825" t="str">
            <v>CV.CENTRAL BISNIS BATURAJA</v>
          </cell>
          <cell r="E2825">
            <v>997</v>
          </cell>
          <cell r="F2825" t="str">
            <v>AGEN TAKUHAIBIN JNE</v>
          </cell>
          <cell r="G2825">
            <v>50</v>
          </cell>
        </row>
        <row r="2826">
          <cell r="B2826" t="str">
            <v>CGK000-11023500</v>
          </cell>
          <cell r="C2826">
            <v>11023500</v>
          </cell>
          <cell r="D2826" t="str">
            <v>AGEN KOKAS</v>
          </cell>
          <cell r="E2826">
            <v>997</v>
          </cell>
          <cell r="F2826" t="str">
            <v>AGEN TAKUHAIBIN JNE</v>
          </cell>
          <cell r="G2826">
            <v>5339</v>
          </cell>
        </row>
        <row r="2827">
          <cell r="B2827" t="str">
            <v>SOC000-10560500</v>
          </cell>
          <cell r="C2827">
            <v>10560500</v>
          </cell>
          <cell r="D2827" t="str">
            <v>AGEN BAROKAH</v>
          </cell>
          <cell r="E2827">
            <v>997</v>
          </cell>
          <cell r="F2827" t="str">
            <v>AGEN TAKUHAIBIN JNE</v>
          </cell>
          <cell r="G2827">
            <v>3819</v>
          </cell>
        </row>
        <row r="2828">
          <cell r="B2828" t="str">
            <v>BOO000-10549700</v>
          </cell>
          <cell r="C2828">
            <v>10549700</v>
          </cell>
          <cell r="D2828" t="str">
            <v>AGEN MEKAR WANGI</v>
          </cell>
          <cell r="E2828">
            <v>997</v>
          </cell>
          <cell r="F2828" t="str">
            <v>AGEN TAKUHAIBIN JNE</v>
          </cell>
          <cell r="G2828">
            <v>2711</v>
          </cell>
        </row>
        <row r="2829">
          <cell r="B2829" t="str">
            <v>SOC000-10529000</v>
          </cell>
          <cell r="C2829">
            <v>10529000</v>
          </cell>
          <cell r="D2829" t="str">
            <v>AGEN SUMBER DADI</v>
          </cell>
          <cell r="E2829">
            <v>997</v>
          </cell>
          <cell r="F2829" t="str">
            <v>AGEN TAKUHAIBIN JNE</v>
          </cell>
          <cell r="G2829">
            <v>3002</v>
          </cell>
        </row>
        <row r="2830">
          <cell r="B2830" t="str">
            <v>MDN000-10911200</v>
          </cell>
          <cell r="C2830">
            <v>10911200</v>
          </cell>
          <cell r="D2830" t="str">
            <v>AGEN SAMBIT</v>
          </cell>
          <cell r="E2830">
            <v>997</v>
          </cell>
          <cell r="F2830" t="str">
            <v>AGEN TAKUHAIBIN JNE</v>
          </cell>
          <cell r="G2830">
            <v>227</v>
          </cell>
        </row>
        <row r="2831">
          <cell r="B2831" t="str">
            <v>PDG000-10506900</v>
          </cell>
          <cell r="C2831">
            <v>10506900</v>
          </cell>
          <cell r="D2831" t="str">
            <v>AGEN STOCKIS 319</v>
          </cell>
          <cell r="E2831">
            <v>997</v>
          </cell>
          <cell r="F2831" t="str">
            <v>AGEN TAKUHAIBIN JNE</v>
          </cell>
          <cell r="G2831">
            <v>181</v>
          </cell>
        </row>
        <row r="2832">
          <cell r="B2832" t="str">
            <v>PLM000-10557700</v>
          </cell>
          <cell r="C2832">
            <v>10557700</v>
          </cell>
          <cell r="D2832" t="str">
            <v>PEMPEK SEDAP RASA</v>
          </cell>
          <cell r="E2832">
            <v>997</v>
          </cell>
          <cell r="F2832" t="str">
            <v>AGEN TAKUHAIBIN JNE</v>
          </cell>
          <cell r="G2832">
            <v>32</v>
          </cell>
        </row>
        <row r="2833">
          <cell r="B2833" t="str">
            <v>PLM000-10593500</v>
          </cell>
          <cell r="C2833">
            <v>10593500</v>
          </cell>
          <cell r="D2833" t="str">
            <v>AGEN PEMPEK BERINGIN RAJAWALI</v>
          </cell>
          <cell r="E2833">
            <v>997</v>
          </cell>
          <cell r="F2833" t="str">
            <v>AGEN TAKUHAIBIN JNE</v>
          </cell>
          <cell r="G2833">
            <v>74</v>
          </cell>
        </row>
        <row r="2834">
          <cell r="B2834" t="str">
            <v>SRG000-10562900</v>
          </cell>
          <cell r="C2834">
            <v>10562900</v>
          </cell>
          <cell r="D2834" t="str">
            <v>COUNTER ULFI</v>
          </cell>
          <cell r="E2834">
            <v>997</v>
          </cell>
          <cell r="F2834" t="str">
            <v>AGEN TAKUHAIBIN JNE</v>
          </cell>
          <cell r="G2834">
            <v>1579</v>
          </cell>
        </row>
        <row r="2835">
          <cell r="B2835" t="str">
            <v>SOC000-10970700</v>
          </cell>
          <cell r="C2835">
            <v>10970700</v>
          </cell>
          <cell r="D2835" t="str">
            <v>AGEN KARYA MUKTI</v>
          </cell>
          <cell r="E2835">
            <v>997</v>
          </cell>
          <cell r="F2835" t="str">
            <v>AGEN TAKUHAIBIN JNE</v>
          </cell>
          <cell r="G2835">
            <v>715</v>
          </cell>
        </row>
        <row r="2836">
          <cell r="B2836" t="str">
            <v>PKU000-10930400</v>
          </cell>
          <cell r="C2836">
            <v>10930400</v>
          </cell>
          <cell r="D2836" t="str">
            <v>AGEN WAFINDO JAYA</v>
          </cell>
          <cell r="E2836">
            <v>997</v>
          </cell>
          <cell r="F2836" t="str">
            <v>AGEN TAKUHAIBIN JNE</v>
          </cell>
          <cell r="G2836">
            <v>480</v>
          </cell>
        </row>
        <row r="2837">
          <cell r="B2837" t="str">
            <v>SRG000-10582200</v>
          </cell>
          <cell r="C2837">
            <v>10582200</v>
          </cell>
          <cell r="D2837" t="str">
            <v>AGEN LAUT BONANG</v>
          </cell>
          <cell r="E2837">
            <v>997</v>
          </cell>
          <cell r="F2837" t="str">
            <v>AGEN TAKUHAIBIN JNE</v>
          </cell>
          <cell r="G2837">
            <v>107</v>
          </cell>
        </row>
        <row r="2838">
          <cell r="B2838" t="str">
            <v>SRG000-10553200</v>
          </cell>
          <cell r="C2838">
            <v>10553200</v>
          </cell>
          <cell r="D2838" t="str">
            <v>COUNTER BULUSAN</v>
          </cell>
          <cell r="E2838">
            <v>997</v>
          </cell>
          <cell r="F2838" t="str">
            <v>AGEN TAKUHAIBIN JNE</v>
          </cell>
          <cell r="G2838">
            <v>885</v>
          </cell>
        </row>
        <row r="2839">
          <cell r="B2839" t="str">
            <v>SUB000-10584200</v>
          </cell>
          <cell r="C2839">
            <v>10584200</v>
          </cell>
          <cell r="D2839" t="str">
            <v>COUNTER RUKO MULYOSARI</v>
          </cell>
          <cell r="E2839">
            <v>997</v>
          </cell>
          <cell r="F2839" t="str">
            <v>AGEN TAKUHAIBIN JNE</v>
          </cell>
          <cell r="G2839">
            <v>13706</v>
          </cell>
        </row>
        <row r="2840">
          <cell r="B2840" t="str">
            <v>CGK000-10614400</v>
          </cell>
          <cell r="C2840">
            <v>10614400</v>
          </cell>
          <cell r="D2840" t="str">
            <v>AGEN PURI GRAVINDO</v>
          </cell>
          <cell r="E2840">
            <v>997</v>
          </cell>
          <cell r="F2840" t="str">
            <v>AGEN TAKUHAIBIN JNE</v>
          </cell>
          <cell r="G2840">
            <v>2595</v>
          </cell>
        </row>
        <row r="2841">
          <cell r="B2841" t="str">
            <v>BOO000-10577400</v>
          </cell>
          <cell r="C2841">
            <v>10577400</v>
          </cell>
          <cell r="D2841" t="str">
            <v>AGEN BERKAH JAYA SENTOSA 1</v>
          </cell>
          <cell r="E2841">
            <v>997</v>
          </cell>
          <cell r="F2841" t="str">
            <v>AGEN TAKUHAIBIN JNE</v>
          </cell>
          <cell r="G2841">
            <v>785</v>
          </cell>
        </row>
        <row r="2842">
          <cell r="B2842" t="str">
            <v>CGK000-11124600</v>
          </cell>
          <cell r="C2842">
            <v>11124600</v>
          </cell>
          <cell r="D2842" t="str">
            <v>AGEN GAJAH MADA 1</v>
          </cell>
          <cell r="E2842">
            <v>997</v>
          </cell>
          <cell r="F2842" t="str">
            <v>AGEN TAKUHAIBIN JNE</v>
          </cell>
          <cell r="G2842">
            <v>13841</v>
          </cell>
        </row>
        <row r="2843">
          <cell r="B2843" t="str">
            <v>BOO000-10571500</v>
          </cell>
          <cell r="C2843">
            <v>10571500</v>
          </cell>
          <cell r="D2843" t="str">
            <v>AGEN SURYA KENCANA</v>
          </cell>
          <cell r="E2843">
            <v>997</v>
          </cell>
          <cell r="F2843" t="str">
            <v>AGEN TAKUHAIBIN JNE</v>
          </cell>
          <cell r="G2843">
            <v>1067</v>
          </cell>
        </row>
        <row r="2844">
          <cell r="B2844" t="str">
            <v>TGR000-10657900</v>
          </cell>
          <cell r="C2844">
            <v>10657900</v>
          </cell>
          <cell r="D2844" t="str">
            <v>AGEN BAGUS</v>
          </cell>
          <cell r="E2844">
            <v>997</v>
          </cell>
          <cell r="F2844" t="str">
            <v>AGEN TAKUHAIBIN JNE</v>
          </cell>
          <cell r="G2844">
            <v>1755</v>
          </cell>
        </row>
        <row r="2845">
          <cell r="B2845" t="str">
            <v>BDO000-10297500</v>
          </cell>
          <cell r="C2845">
            <v>10297500</v>
          </cell>
          <cell r="D2845" t="str">
            <v>*AGEN KALIJATI</v>
          </cell>
          <cell r="E2845">
            <v>997</v>
          </cell>
          <cell r="F2845" t="str">
            <v>AGEN TAKUHAIBIN JNE</v>
          </cell>
          <cell r="G2845">
            <v>254</v>
          </cell>
        </row>
        <row r="2846">
          <cell r="B2846" t="str">
            <v>BDO000-10848700</v>
          </cell>
          <cell r="C2846">
            <v>10848700</v>
          </cell>
          <cell r="D2846" t="str">
            <v>AGEN KENCANA</v>
          </cell>
          <cell r="E2846">
            <v>997</v>
          </cell>
          <cell r="F2846" t="str">
            <v>AGEN TAKUHAIBIN JNE</v>
          </cell>
          <cell r="G2846">
            <v>5518</v>
          </cell>
        </row>
        <row r="2847">
          <cell r="B2847" t="str">
            <v>BDO000-10369200</v>
          </cell>
          <cell r="C2847">
            <v>10369200</v>
          </cell>
          <cell r="D2847" t="str">
            <v>AGEN RIAU</v>
          </cell>
          <cell r="E2847">
            <v>997</v>
          </cell>
          <cell r="F2847" t="str">
            <v>AGEN TAKUHAIBIN JNE</v>
          </cell>
          <cell r="G2847">
            <v>14064</v>
          </cell>
        </row>
        <row r="2848">
          <cell r="B2848" t="str">
            <v>BDJ000-10108600</v>
          </cell>
          <cell r="C2848">
            <v>10108600</v>
          </cell>
          <cell r="D2848" t="str">
            <v>AGEN VETERAN 2</v>
          </cell>
          <cell r="E2848">
            <v>997</v>
          </cell>
          <cell r="F2848" t="str">
            <v>AGEN TAKUHAIBIN JNE</v>
          </cell>
          <cell r="G2848">
            <v>661</v>
          </cell>
        </row>
        <row r="2849">
          <cell r="B2849" t="str">
            <v>SOC000-10969700</v>
          </cell>
          <cell r="C2849">
            <v>10969700</v>
          </cell>
          <cell r="D2849" t="str">
            <v>AGEN SAWIT BYL</v>
          </cell>
          <cell r="E2849">
            <v>997</v>
          </cell>
          <cell r="F2849" t="str">
            <v>AGEN TAKUHAIBIN JNE</v>
          </cell>
          <cell r="G2849">
            <v>1893</v>
          </cell>
        </row>
        <row r="2850">
          <cell r="B2850" t="str">
            <v>BDO000-10281900</v>
          </cell>
          <cell r="C2850">
            <v>10281900</v>
          </cell>
          <cell r="D2850" t="str">
            <v>AGEN LEUWI GAJAH</v>
          </cell>
          <cell r="E2850">
            <v>997</v>
          </cell>
          <cell r="F2850" t="str">
            <v>AGEN TAKUHAIBIN JNE</v>
          </cell>
          <cell r="G2850">
            <v>9258</v>
          </cell>
        </row>
        <row r="2851">
          <cell r="B2851" t="str">
            <v>SUB000-10580900</v>
          </cell>
          <cell r="C2851">
            <v>10580900</v>
          </cell>
          <cell r="D2851" t="str">
            <v>COUNTER JEMURSARI</v>
          </cell>
          <cell r="E2851">
            <v>997</v>
          </cell>
          <cell r="F2851" t="str">
            <v>AGEN TAKUHAIBIN JNE</v>
          </cell>
          <cell r="G2851">
            <v>1913</v>
          </cell>
        </row>
        <row r="2852">
          <cell r="B2852" t="str">
            <v>BDO000-10424300</v>
          </cell>
          <cell r="C2852">
            <v>10424300</v>
          </cell>
          <cell r="D2852" t="str">
            <v>AGEN SAPAN 2</v>
          </cell>
          <cell r="E2852">
            <v>997</v>
          </cell>
          <cell r="F2852" t="str">
            <v>AGEN TAKUHAIBIN JNE</v>
          </cell>
          <cell r="G2852">
            <v>1568</v>
          </cell>
        </row>
        <row r="2853">
          <cell r="B2853" t="str">
            <v>BTH000-10939700</v>
          </cell>
          <cell r="C2853">
            <v>10939700</v>
          </cell>
          <cell r="D2853" t="str">
            <v>AGEN TAUHID</v>
          </cell>
          <cell r="E2853">
            <v>997</v>
          </cell>
          <cell r="F2853" t="str">
            <v>AGEN TAKUHAIBIN JNE</v>
          </cell>
          <cell r="G2853">
            <v>2582</v>
          </cell>
        </row>
        <row r="2854">
          <cell r="B2854" t="str">
            <v>JBR000-10510100</v>
          </cell>
          <cell r="C2854">
            <v>10510100</v>
          </cell>
          <cell r="D2854" t="str">
            <v>AGEN SAYU WIWIT</v>
          </cell>
          <cell r="E2854">
            <v>997</v>
          </cell>
          <cell r="F2854" t="str">
            <v>AGEN TAKUHAIBIN JNE</v>
          </cell>
          <cell r="G2854">
            <v>1268</v>
          </cell>
        </row>
        <row r="2855">
          <cell r="B2855" t="str">
            <v>BKI000-10585500</v>
          </cell>
          <cell r="C2855">
            <v>10585500</v>
          </cell>
          <cell r="D2855" t="str">
            <v>H MAKMUR</v>
          </cell>
          <cell r="E2855">
            <v>997</v>
          </cell>
          <cell r="F2855" t="str">
            <v>AGEN TAKUHAIBIN JNE</v>
          </cell>
          <cell r="G2855">
            <v>2593</v>
          </cell>
        </row>
        <row r="2856">
          <cell r="B2856" t="str">
            <v>CGK000-11021900</v>
          </cell>
          <cell r="C2856">
            <v>11021900</v>
          </cell>
          <cell r="D2856" t="str">
            <v>AGEN PEGANGSAAN 2</v>
          </cell>
          <cell r="E2856">
            <v>997</v>
          </cell>
          <cell r="F2856" t="str">
            <v>AGEN TAKUHAIBIN JNE</v>
          </cell>
          <cell r="G2856">
            <v>433</v>
          </cell>
        </row>
        <row r="2857">
          <cell r="B2857" t="str">
            <v>SRG000-10527800</v>
          </cell>
          <cell r="C2857">
            <v>10527800</v>
          </cell>
          <cell r="D2857" t="str">
            <v>COUNTER MITRA BERSAMA</v>
          </cell>
          <cell r="E2857">
            <v>997</v>
          </cell>
          <cell r="F2857" t="str">
            <v>AGEN TAKUHAIBIN JNE</v>
          </cell>
          <cell r="G2857">
            <v>619</v>
          </cell>
        </row>
        <row r="2858">
          <cell r="B2858" t="str">
            <v>TSM000-10410400</v>
          </cell>
          <cell r="C2858">
            <v>10410400</v>
          </cell>
          <cell r="D2858" t="str">
            <v>AGEN CINTARAJA</v>
          </cell>
          <cell r="E2858">
            <v>997</v>
          </cell>
          <cell r="F2858" t="str">
            <v>AGEN TAKUHAIBIN JNE</v>
          </cell>
          <cell r="G2858">
            <v>203</v>
          </cell>
        </row>
        <row r="2859">
          <cell r="B2859" t="str">
            <v>PLM000-10541100</v>
          </cell>
          <cell r="C2859">
            <v>10541100</v>
          </cell>
          <cell r="D2859" t="str">
            <v>CANDY RIVAI</v>
          </cell>
          <cell r="E2859">
            <v>997</v>
          </cell>
          <cell r="F2859" t="str">
            <v>AGEN TAKUHAIBIN JNE</v>
          </cell>
          <cell r="G2859">
            <v>865</v>
          </cell>
        </row>
        <row r="2860">
          <cell r="B2860" t="str">
            <v>SUB000-10663300</v>
          </cell>
          <cell r="C2860">
            <v>10663300</v>
          </cell>
          <cell r="D2860" t="str">
            <v>KANTOR PERWAKILAN SULAWESI</v>
          </cell>
          <cell r="E2860">
            <v>998</v>
          </cell>
          <cell r="F2860" t="str">
            <v>KANTOR PERWAKILAN JNE</v>
          </cell>
          <cell r="G2860">
            <v>17308</v>
          </cell>
        </row>
        <row r="2861">
          <cell r="B2861" t="str">
            <v>DJB000-10520500</v>
          </cell>
          <cell r="C2861">
            <v>10520500</v>
          </cell>
          <cell r="D2861" t="str">
            <v>FERRY TENDRI</v>
          </cell>
          <cell r="E2861">
            <v>997</v>
          </cell>
          <cell r="F2861" t="str">
            <v>AGEN TAKUHAIBIN JNE</v>
          </cell>
          <cell r="G2861">
            <v>1068</v>
          </cell>
        </row>
        <row r="2862">
          <cell r="B2862" t="str">
            <v>BKI000-10602400</v>
          </cell>
          <cell r="C2862">
            <v>10602400</v>
          </cell>
          <cell r="D2862" t="str">
            <v>AGEN MITRA SERASI 2</v>
          </cell>
          <cell r="E2862">
            <v>997</v>
          </cell>
          <cell r="F2862" t="str">
            <v>AGEN TAKUHAIBIN JNE</v>
          </cell>
          <cell r="G2862">
            <v>2594</v>
          </cell>
        </row>
        <row r="2863">
          <cell r="B2863" t="str">
            <v>MGL000-10518200</v>
          </cell>
          <cell r="C2863">
            <v>10518200</v>
          </cell>
          <cell r="D2863" t="str">
            <v>COUNTER BLABAK</v>
          </cell>
          <cell r="E2863">
            <v>997</v>
          </cell>
          <cell r="F2863" t="str">
            <v>AGEN TAKUHAIBIN JNE</v>
          </cell>
          <cell r="G2863">
            <v>803</v>
          </cell>
        </row>
        <row r="2864">
          <cell r="B2864" t="str">
            <v>CGK000-10849300</v>
          </cell>
          <cell r="C2864">
            <v>10849300</v>
          </cell>
          <cell r="D2864" t="str">
            <v>PULO JAHE</v>
          </cell>
          <cell r="E2864">
            <v>997</v>
          </cell>
          <cell r="F2864" t="str">
            <v>AGEN TAKUHAIBIN JNE</v>
          </cell>
          <cell r="G2864">
            <v>5039</v>
          </cell>
        </row>
        <row r="2865">
          <cell r="B2865" t="str">
            <v>SRG000-10578100</v>
          </cell>
          <cell r="C2865">
            <v>10578100</v>
          </cell>
          <cell r="D2865" t="str">
            <v>SUB AGEN MEGAWON</v>
          </cell>
          <cell r="E2865">
            <v>997</v>
          </cell>
          <cell r="F2865" t="str">
            <v>AGEN TAKUHAIBIN JNE</v>
          </cell>
          <cell r="G2865">
            <v>179</v>
          </cell>
        </row>
        <row r="2866">
          <cell r="B2866" t="str">
            <v>KOE000-10505600</v>
          </cell>
          <cell r="C2866">
            <v>10505600</v>
          </cell>
          <cell r="D2866" t="str">
            <v>SUB AGEN CABANG ROTE NDAO</v>
          </cell>
          <cell r="E2866">
            <v>997</v>
          </cell>
          <cell r="F2866" t="str">
            <v>AGEN TAKUHAIBIN JNE</v>
          </cell>
          <cell r="G2866">
            <v>55</v>
          </cell>
        </row>
        <row r="2867">
          <cell r="B2867" t="str">
            <v>BDO000-10363500</v>
          </cell>
          <cell r="C2867">
            <v>10363500</v>
          </cell>
          <cell r="D2867" t="str">
            <v>*AGEN CIKALONG WETAN</v>
          </cell>
          <cell r="E2867">
            <v>997</v>
          </cell>
          <cell r="F2867" t="str">
            <v>AGEN TAKUHAIBIN JNE</v>
          </cell>
          <cell r="G2867">
            <v>1272</v>
          </cell>
        </row>
        <row r="2868">
          <cell r="B2868" t="str">
            <v>BKI000-10588500</v>
          </cell>
          <cell r="C2868">
            <v>10588500</v>
          </cell>
          <cell r="D2868" t="str">
            <v>AGEN EXPO</v>
          </cell>
          <cell r="E2868">
            <v>997</v>
          </cell>
          <cell r="F2868" t="str">
            <v>AGEN TAKUHAIBIN JNE</v>
          </cell>
          <cell r="G2868">
            <v>3309</v>
          </cell>
        </row>
        <row r="2869">
          <cell r="B2869" t="str">
            <v>TGR000-10604100</v>
          </cell>
          <cell r="C2869">
            <v>10604100</v>
          </cell>
          <cell r="D2869" t="str">
            <v>AGEN DEPLU</v>
          </cell>
          <cell r="E2869">
            <v>997</v>
          </cell>
          <cell r="F2869" t="str">
            <v>AGEN TAKUHAIBIN JNE</v>
          </cell>
          <cell r="G2869">
            <v>5713</v>
          </cell>
        </row>
        <row r="2870">
          <cell r="B2870" t="str">
            <v>SUB000-10629500</v>
          </cell>
          <cell r="C2870">
            <v>10629500</v>
          </cell>
          <cell r="D2870" t="str">
            <v>COUNTER KEBONSARI</v>
          </cell>
          <cell r="E2870">
            <v>997</v>
          </cell>
          <cell r="F2870" t="str">
            <v>AGEN TAKUHAIBIN JNE</v>
          </cell>
          <cell r="G2870">
            <v>1698</v>
          </cell>
        </row>
        <row r="2871">
          <cell r="B2871" t="str">
            <v>KRW000-10535200</v>
          </cell>
          <cell r="C2871">
            <v>10535200</v>
          </cell>
          <cell r="D2871" t="str">
            <v>COUNTER KARANGPAWITAN</v>
          </cell>
          <cell r="E2871">
            <v>997</v>
          </cell>
          <cell r="F2871" t="str">
            <v>AGEN TAKUHAIBIN JNE</v>
          </cell>
          <cell r="G2871">
            <v>150</v>
          </cell>
        </row>
        <row r="2872">
          <cell r="B2872" t="str">
            <v>MES000-10555800</v>
          </cell>
          <cell r="C2872">
            <v>10555800</v>
          </cell>
          <cell r="D2872" t="str">
            <v>SUB AGENT B.TORU</v>
          </cell>
          <cell r="E2872">
            <v>997</v>
          </cell>
          <cell r="F2872" t="str">
            <v>AGEN TAKUHAIBIN JNE</v>
          </cell>
          <cell r="G2872">
            <v>224</v>
          </cell>
        </row>
        <row r="2873">
          <cell r="B2873" t="str">
            <v>DPS000-10537400</v>
          </cell>
          <cell r="C2873">
            <v>10537400</v>
          </cell>
          <cell r="D2873" t="str">
            <v>AGEN GRIYA ANGKASA</v>
          </cell>
          <cell r="E2873">
            <v>997</v>
          </cell>
          <cell r="F2873" t="str">
            <v>AGEN TAKUHAIBIN JNE</v>
          </cell>
          <cell r="G2873">
            <v>2295</v>
          </cell>
        </row>
        <row r="2874">
          <cell r="B2874" t="str">
            <v>MXG000-10508400</v>
          </cell>
          <cell r="C2874">
            <v>10508400</v>
          </cell>
          <cell r="D2874" t="str">
            <v>COUNTER LAWANG</v>
          </cell>
          <cell r="E2874">
            <v>997</v>
          </cell>
          <cell r="F2874" t="str">
            <v>AGEN TAKUHAIBIN JNE</v>
          </cell>
          <cell r="G2874">
            <v>3104</v>
          </cell>
        </row>
        <row r="2875">
          <cell r="B2875" t="str">
            <v>TKG000-10054100</v>
          </cell>
          <cell r="C2875">
            <v>10054100</v>
          </cell>
          <cell r="D2875" t="str">
            <v>AGEN PRAMUKA</v>
          </cell>
          <cell r="E2875">
            <v>997</v>
          </cell>
          <cell r="F2875" t="str">
            <v>AGEN TAKUHAIBIN JNE</v>
          </cell>
          <cell r="G2875">
            <v>989</v>
          </cell>
        </row>
        <row r="2876">
          <cell r="B2876" t="str">
            <v>DPS000-10948200</v>
          </cell>
          <cell r="C2876">
            <v>10948200</v>
          </cell>
          <cell r="D2876" t="str">
            <v>AGEN AYALISSE</v>
          </cell>
          <cell r="E2876">
            <v>997</v>
          </cell>
          <cell r="F2876" t="str">
            <v>AGEN TAKUHAIBIN JNE</v>
          </cell>
          <cell r="G2876">
            <v>446</v>
          </cell>
        </row>
        <row r="2877">
          <cell r="B2877" t="str">
            <v>BOO000-10571900</v>
          </cell>
          <cell r="C2877">
            <v>10571900</v>
          </cell>
          <cell r="D2877" t="str">
            <v>AGEN PANDURAYA</v>
          </cell>
          <cell r="E2877">
            <v>997</v>
          </cell>
          <cell r="F2877" t="str">
            <v>AGEN TAKUHAIBIN JNE</v>
          </cell>
          <cell r="G2877">
            <v>2</v>
          </cell>
        </row>
        <row r="2878">
          <cell r="B2878" t="str">
            <v>JOG000-11075900</v>
          </cell>
          <cell r="C2878">
            <v>11075900</v>
          </cell>
          <cell r="D2878" t="str">
            <v>AGEN KSATRIAN</v>
          </cell>
          <cell r="E2878">
            <v>997</v>
          </cell>
          <cell r="F2878" t="str">
            <v>AGEN TAKUHAIBIN JNE</v>
          </cell>
          <cell r="G2878">
            <v>70</v>
          </cell>
        </row>
        <row r="2879">
          <cell r="B2879" t="str">
            <v>BDJ000-10522700</v>
          </cell>
          <cell r="C2879">
            <v>10522700</v>
          </cell>
          <cell r="D2879" t="str">
            <v>SUB AGEN JNE AMUNTAI</v>
          </cell>
          <cell r="E2879">
            <v>997</v>
          </cell>
          <cell r="F2879" t="str">
            <v>AGEN TAKUHAIBIN JNE</v>
          </cell>
          <cell r="G2879">
            <v>428</v>
          </cell>
        </row>
        <row r="2880">
          <cell r="B2880" t="str">
            <v>TGR000-10636600</v>
          </cell>
          <cell r="C2880">
            <v>10636600</v>
          </cell>
          <cell r="D2880" t="str">
            <v>AGEN THE PROMINANCE</v>
          </cell>
          <cell r="E2880">
            <v>997</v>
          </cell>
          <cell r="F2880" t="str">
            <v>AGEN TAKUHAIBIN JNE</v>
          </cell>
          <cell r="G2880">
            <v>1973</v>
          </cell>
        </row>
        <row r="2881">
          <cell r="B2881" t="str">
            <v>CBN000-10941100</v>
          </cell>
          <cell r="C2881">
            <v>10941100</v>
          </cell>
          <cell r="D2881" t="str">
            <v>AGEN YOS SUDARSO</v>
          </cell>
          <cell r="E2881">
            <v>997</v>
          </cell>
          <cell r="F2881" t="str">
            <v>AGEN TAKUHAIBIN JNE</v>
          </cell>
          <cell r="G2881">
            <v>99</v>
          </cell>
        </row>
        <row r="2882">
          <cell r="B2882" t="str">
            <v>MJK000-10927000</v>
          </cell>
          <cell r="C2882">
            <v>10927000</v>
          </cell>
          <cell r="D2882" t="str">
            <v>AGEN REJEKI LENGKONG</v>
          </cell>
          <cell r="E2882">
            <v>997</v>
          </cell>
          <cell r="F2882" t="str">
            <v>AGEN TAKUHAIBIN JNE</v>
          </cell>
          <cell r="G2882">
            <v>249</v>
          </cell>
        </row>
        <row r="2883">
          <cell r="B2883" t="str">
            <v>AMI000-10920700</v>
          </cell>
          <cell r="C2883">
            <v>10920700</v>
          </cell>
          <cell r="D2883" t="str">
            <v>AGEN SAKRA</v>
          </cell>
          <cell r="E2883">
            <v>997</v>
          </cell>
          <cell r="F2883" t="str">
            <v>AGEN TAKUHAIBIN JNE</v>
          </cell>
          <cell r="G2883">
            <v>67</v>
          </cell>
        </row>
        <row r="2884">
          <cell r="B2884" t="str">
            <v>CGK000-11174200</v>
          </cell>
          <cell r="C2884">
            <v>11174200</v>
          </cell>
          <cell r="D2884" t="str">
            <v>AGEN FATHIA</v>
          </cell>
          <cell r="E2884">
            <v>997</v>
          </cell>
          <cell r="F2884" t="str">
            <v>AGEN TAKUHAIBIN JNE</v>
          </cell>
          <cell r="G2884">
            <v>3230</v>
          </cell>
        </row>
        <row r="2885">
          <cell r="B2885" t="str">
            <v>TGR000-11080200</v>
          </cell>
          <cell r="C2885">
            <v>11080200</v>
          </cell>
          <cell r="D2885" t="str">
            <v>AGEN DASANA XENTER</v>
          </cell>
          <cell r="E2885">
            <v>997</v>
          </cell>
          <cell r="F2885" t="str">
            <v>AGEN TAKUHAIBIN JNE</v>
          </cell>
          <cell r="G2885">
            <v>2087</v>
          </cell>
        </row>
        <row r="2886">
          <cell r="B2886" t="str">
            <v>MES000-11001100</v>
          </cell>
          <cell r="C2886">
            <v>11001100</v>
          </cell>
          <cell r="D2886" t="str">
            <v>AGEN TUASAN</v>
          </cell>
          <cell r="E2886">
            <v>997</v>
          </cell>
          <cell r="F2886" t="str">
            <v>AGEN TAKUHAIBIN JNE</v>
          </cell>
          <cell r="G2886">
            <v>3504</v>
          </cell>
        </row>
        <row r="2887">
          <cell r="B2887" t="str">
            <v>SMI000-10502200</v>
          </cell>
          <cell r="C2887">
            <v>10502200</v>
          </cell>
          <cell r="D2887" t="str">
            <v>AGEN AHMAD YANI 246</v>
          </cell>
          <cell r="E2887">
            <v>997</v>
          </cell>
          <cell r="F2887" t="str">
            <v>AGEN TAKUHAIBIN JNE</v>
          </cell>
          <cell r="G2887">
            <v>2386</v>
          </cell>
        </row>
        <row r="2888">
          <cell r="B2888" t="str">
            <v>CGK000-10532000</v>
          </cell>
          <cell r="C2888">
            <v>10532000</v>
          </cell>
          <cell r="D2888" t="str">
            <v>* PASAR REBO</v>
          </cell>
          <cell r="E2888">
            <v>997</v>
          </cell>
          <cell r="F2888" t="str">
            <v>AGEN TAKUHAIBIN JNE</v>
          </cell>
          <cell r="G2888">
            <v>1978</v>
          </cell>
        </row>
        <row r="2889">
          <cell r="B2889" t="str">
            <v>BTJ000-10116400</v>
          </cell>
          <cell r="C2889">
            <v>10116400</v>
          </cell>
          <cell r="D2889" t="str">
            <v>SUB AGEN SUBULUSALAM</v>
          </cell>
          <cell r="E2889">
            <v>997</v>
          </cell>
          <cell r="F2889" t="str">
            <v>AGEN TAKUHAIBIN JNE</v>
          </cell>
          <cell r="G2889">
            <v>149</v>
          </cell>
        </row>
        <row r="2890">
          <cell r="B2890" t="str">
            <v>BOO000-10551700</v>
          </cell>
          <cell r="C2890">
            <v>10551700</v>
          </cell>
          <cell r="D2890" t="str">
            <v>AGEN JOSH</v>
          </cell>
          <cell r="E2890">
            <v>997</v>
          </cell>
          <cell r="F2890" t="str">
            <v>AGEN TAKUHAIBIN JNE</v>
          </cell>
          <cell r="G2890">
            <v>6561</v>
          </cell>
        </row>
        <row r="2891">
          <cell r="B2891" t="str">
            <v>CGK000-11649700</v>
          </cell>
          <cell r="C2891">
            <v>11649700</v>
          </cell>
          <cell r="D2891" t="str">
            <v>AGEN JNE SIGNATURE PARK GRANDE</v>
          </cell>
          <cell r="E2891">
            <v>997</v>
          </cell>
          <cell r="F2891" t="str">
            <v>AGEN TAKUHAIBIN JNE</v>
          </cell>
          <cell r="G2891">
            <v>836</v>
          </cell>
        </row>
        <row r="2892">
          <cell r="B2892" t="str">
            <v>SUB000-80056000</v>
          </cell>
          <cell r="C2892">
            <v>80056000</v>
          </cell>
          <cell r="D2892" t="str">
            <v>WEB PESONA</v>
          </cell>
          <cell r="E2892">
            <v>996</v>
          </cell>
          <cell r="F2892" t="str">
            <v>CASH COUNTER</v>
          </cell>
          <cell r="G2892">
            <v>1</v>
          </cell>
        </row>
        <row r="2893">
          <cell r="B2893" t="str">
            <v>MES000-10530400</v>
          </cell>
          <cell r="C2893">
            <v>10530400</v>
          </cell>
          <cell r="D2893" t="str">
            <v>SUB AGEN KISARAN</v>
          </cell>
          <cell r="E2893">
            <v>997</v>
          </cell>
          <cell r="F2893" t="str">
            <v>AGEN TAKUHAIBIN JNE</v>
          </cell>
          <cell r="G2893">
            <v>2857</v>
          </cell>
        </row>
        <row r="2894">
          <cell r="B2894" t="str">
            <v>BKI000-10609400</v>
          </cell>
          <cell r="C2894">
            <v>10609400</v>
          </cell>
          <cell r="D2894" t="str">
            <v>AGEN BEKASI INDAH</v>
          </cell>
          <cell r="E2894">
            <v>997</v>
          </cell>
          <cell r="F2894" t="str">
            <v>AGEN TAKUHAIBIN JNE</v>
          </cell>
          <cell r="G2894">
            <v>1331</v>
          </cell>
        </row>
        <row r="2895">
          <cell r="B2895" t="str">
            <v>SOC000-10553800</v>
          </cell>
          <cell r="C2895">
            <v>10553800</v>
          </cell>
          <cell r="D2895" t="str">
            <v>COUNTER BAYAT</v>
          </cell>
          <cell r="E2895">
            <v>997</v>
          </cell>
          <cell r="F2895" t="str">
            <v>AGEN TAKUHAIBIN JNE</v>
          </cell>
          <cell r="G2895">
            <v>517</v>
          </cell>
        </row>
        <row r="2896">
          <cell r="B2896" t="str">
            <v>MES000-10590600</v>
          </cell>
          <cell r="C2896">
            <v>10590600</v>
          </cell>
          <cell r="D2896" t="str">
            <v>AGEN TURI</v>
          </cell>
          <cell r="E2896">
            <v>997</v>
          </cell>
          <cell r="F2896" t="str">
            <v>AGEN TAKUHAIBIN JNE</v>
          </cell>
          <cell r="G2896">
            <v>233</v>
          </cell>
        </row>
        <row r="2897">
          <cell r="B2897" t="str">
            <v>TJQ000-10902700</v>
          </cell>
          <cell r="C2897">
            <v>10902700</v>
          </cell>
          <cell r="D2897" t="str">
            <v>AGEN DAMAR</v>
          </cell>
          <cell r="E2897">
            <v>997</v>
          </cell>
          <cell r="F2897" t="str">
            <v>AGEN TAKUHAIBIN JNE</v>
          </cell>
          <cell r="G2897">
            <v>42</v>
          </cell>
        </row>
        <row r="2898">
          <cell r="B2898" t="str">
            <v>KDI000-10507900</v>
          </cell>
          <cell r="C2898">
            <v>10507900</v>
          </cell>
          <cell r="D2898" t="str">
            <v>AGEN SILYA PONSEL</v>
          </cell>
          <cell r="E2898">
            <v>997</v>
          </cell>
          <cell r="F2898" t="str">
            <v>AGEN TAKUHAIBIN JNE</v>
          </cell>
          <cell r="G2898">
            <v>56</v>
          </cell>
        </row>
        <row r="2899">
          <cell r="B2899" t="str">
            <v>CLG000-10543300</v>
          </cell>
          <cell r="C2899">
            <v>10543300</v>
          </cell>
          <cell r="D2899" t="str">
            <v>AGEN MAGENTA</v>
          </cell>
          <cell r="E2899">
            <v>997</v>
          </cell>
          <cell r="F2899" t="str">
            <v>AGEN TAKUHAIBIN JNE</v>
          </cell>
          <cell r="G2899">
            <v>241</v>
          </cell>
        </row>
        <row r="2900">
          <cell r="B2900" t="str">
            <v>PLM000-10570900</v>
          </cell>
          <cell r="C2900">
            <v>10570900</v>
          </cell>
          <cell r="D2900" t="str">
            <v>CV CAHAYA PEGAGAN</v>
          </cell>
          <cell r="E2900">
            <v>997</v>
          </cell>
          <cell r="F2900" t="str">
            <v>AGEN TAKUHAIBIN JNE</v>
          </cell>
          <cell r="G2900">
            <v>183</v>
          </cell>
        </row>
        <row r="2901">
          <cell r="B2901" t="str">
            <v>CXP000-10115700</v>
          </cell>
          <cell r="C2901">
            <v>10115700</v>
          </cell>
          <cell r="D2901" t="str">
            <v>COUNTER JERUKLEGI</v>
          </cell>
          <cell r="E2901">
            <v>998</v>
          </cell>
          <cell r="F2901" t="str">
            <v>KANTOR PERWAKILAN JNE</v>
          </cell>
          <cell r="G2901">
            <v>368</v>
          </cell>
        </row>
        <row r="2902">
          <cell r="B2902" t="str">
            <v>CGK000-10835200</v>
          </cell>
          <cell r="C2902">
            <v>10835200</v>
          </cell>
          <cell r="D2902" t="str">
            <v>AGEN PASAR SEGAR CITRA 2</v>
          </cell>
          <cell r="E2902">
            <v>997</v>
          </cell>
          <cell r="F2902" t="str">
            <v>AGEN TAKUHAIBIN JNE</v>
          </cell>
          <cell r="G2902">
            <v>42333</v>
          </cell>
        </row>
        <row r="2903">
          <cell r="B2903" t="str">
            <v>CGK000-10797900</v>
          </cell>
          <cell r="C2903">
            <v>10797900</v>
          </cell>
          <cell r="D2903" t="str">
            <v>PURI BOTANICAL</v>
          </cell>
          <cell r="E2903">
            <v>997</v>
          </cell>
          <cell r="F2903" t="str">
            <v>AGEN TAKUHAIBIN JNE</v>
          </cell>
          <cell r="G2903">
            <v>3109</v>
          </cell>
        </row>
        <row r="2904">
          <cell r="B2904" t="str">
            <v>BPN000-10998200</v>
          </cell>
          <cell r="C2904">
            <v>10998200</v>
          </cell>
          <cell r="D2904" t="str">
            <v>AGEN GUNUNG BAKARAN 01</v>
          </cell>
          <cell r="E2904">
            <v>997</v>
          </cell>
          <cell r="F2904" t="str">
            <v>AGEN TAKUHAIBIN JNE</v>
          </cell>
          <cell r="G2904">
            <v>144</v>
          </cell>
        </row>
        <row r="2905">
          <cell r="B2905" t="str">
            <v>PDG000-PDG0PD4400</v>
          </cell>
          <cell r="C2905" t="str">
            <v>PDG0PD4400</v>
          </cell>
          <cell r="D2905" t="str">
            <v>PAINAN_SUB AGEN</v>
          </cell>
          <cell r="E2905">
            <v>997</v>
          </cell>
          <cell r="F2905" t="str">
            <v>AGEN TAKUHAIBIN JNE</v>
          </cell>
          <cell r="G2905">
            <v>653</v>
          </cell>
        </row>
        <row r="2906">
          <cell r="B2906" t="str">
            <v>PDG000-10501000</v>
          </cell>
          <cell r="C2906">
            <v>10501000</v>
          </cell>
          <cell r="D2906" t="str">
            <v>AGEN JNE AIR MATI SOLOK</v>
          </cell>
          <cell r="E2906">
            <v>997</v>
          </cell>
          <cell r="F2906" t="str">
            <v>AGEN TAKUHAIBIN JNE</v>
          </cell>
          <cell r="G2906">
            <v>403</v>
          </cell>
        </row>
        <row r="2907">
          <cell r="B2907" t="str">
            <v>CGK000-10901200</v>
          </cell>
          <cell r="C2907">
            <v>10901200</v>
          </cell>
          <cell r="D2907" t="str">
            <v>AGEN WARAKAS</v>
          </cell>
          <cell r="E2907">
            <v>997</v>
          </cell>
          <cell r="F2907" t="str">
            <v>AGEN TAKUHAIBIN JNE</v>
          </cell>
          <cell r="G2907">
            <v>15209</v>
          </cell>
        </row>
        <row r="2908">
          <cell r="B2908" t="str">
            <v>TGR000-10611500</v>
          </cell>
          <cell r="C2908">
            <v>10611500</v>
          </cell>
          <cell r="D2908" t="str">
            <v>AGEN SILIWANGI</v>
          </cell>
          <cell r="E2908">
            <v>997</v>
          </cell>
          <cell r="F2908" t="str">
            <v>AGEN TAKUHAIBIN JNE</v>
          </cell>
          <cell r="G2908">
            <v>5735</v>
          </cell>
        </row>
        <row r="2909">
          <cell r="B2909" t="str">
            <v>SRG000-10520100</v>
          </cell>
          <cell r="C2909">
            <v>10520100</v>
          </cell>
          <cell r="D2909" t="str">
            <v>AGEN PURWOKERTO</v>
          </cell>
          <cell r="E2909">
            <v>997</v>
          </cell>
          <cell r="F2909" t="str">
            <v>AGEN TAKUHAIBIN JNE</v>
          </cell>
          <cell r="G2909">
            <v>6138</v>
          </cell>
        </row>
        <row r="2910">
          <cell r="B2910" t="str">
            <v>CGK000-11052600</v>
          </cell>
          <cell r="C2910">
            <v>11052600</v>
          </cell>
          <cell r="D2910" t="str">
            <v>AGEN KEMBANGAN RAYA</v>
          </cell>
          <cell r="E2910">
            <v>997</v>
          </cell>
          <cell r="F2910" t="str">
            <v>AGEN TAKUHAIBIN JNE</v>
          </cell>
          <cell r="G2910">
            <v>10638</v>
          </cell>
        </row>
        <row r="2911">
          <cell r="B2911" t="str">
            <v>DPK000-10514000</v>
          </cell>
          <cell r="C2911">
            <v>10514000</v>
          </cell>
          <cell r="D2911" t="str">
            <v>KOBER MARGONDA</v>
          </cell>
          <cell r="E2911">
            <v>997</v>
          </cell>
          <cell r="F2911" t="str">
            <v>AGEN TAKUHAIBIN JNE</v>
          </cell>
          <cell r="G2911">
            <v>2006</v>
          </cell>
        </row>
        <row r="2912">
          <cell r="B2912" t="str">
            <v>BKS000-10508600</v>
          </cell>
          <cell r="C2912">
            <v>10508600</v>
          </cell>
          <cell r="D2912" t="str">
            <v>SUB AGEN ARGA MAKMUR</v>
          </cell>
          <cell r="E2912">
            <v>996</v>
          </cell>
          <cell r="F2912" t="str">
            <v>CASH COUNTER</v>
          </cell>
          <cell r="G2912">
            <v>317</v>
          </cell>
        </row>
        <row r="2913">
          <cell r="B2913" t="str">
            <v>BKS000-10912200</v>
          </cell>
          <cell r="C2913">
            <v>10912200</v>
          </cell>
          <cell r="D2913" t="str">
            <v>AGEN CITRA BASTIAN</v>
          </cell>
          <cell r="E2913">
            <v>997</v>
          </cell>
          <cell r="F2913" t="str">
            <v>AGEN TAKUHAIBIN JNE</v>
          </cell>
          <cell r="G2913">
            <v>8</v>
          </cell>
        </row>
        <row r="2914">
          <cell r="B2914" t="str">
            <v>BOO000-10546600</v>
          </cell>
          <cell r="C2914">
            <v>10546600</v>
          </cell>
          <cell r="D2914" t="str">
            <v>AGEN BUBULAK</v>
          </cell>
          <cell r="E2914">
            <v>997</v>
          </cell>
          <cell r="F2914" t="str">
            <v>AGEN TAKUHAIBIN JNE</v>
          </cell>
          <cell r="G2914">
            <v>4254</v>
          </cell>
        </row>
        <row r="2915">
          <cell r="B2915" t="str">
            <v>MES000-10999700</v>
          </cell>
          <cell r="C2915">
            <v>10999700</v>
          </cell>
          <cell r="D2915" t="str">
            <v>GERAI MONGINSIDI</v>
          </cell>
          <cell r="E2915">
            <v>997</v>
          </cell>
          <cell r="F2915" t="str">
            <v>AGEN TAKUHAIBIN JNE</v>
          </cell>
          <cell r="G2915">
            <v>1057</v>
          </cell>
        </row>
        <row r="2916">
          <cell r="B2916" t="str">
            <v>JOG000-11075000</v>
          </cell>
          <cell r="C2916">
            <v>11075000</v>
          </cell>
          <cell r="D2916" t="str">
            <v>AGEN KUSUMANEGARA</v>
          </cell>
          <cell r="E2916">
            <v>997</v>
          </cell>
          <cell r="F2916" t="str">
            <v>AGEN TAKUHAIBIN JNE</v>
          </cell>
          <cell r="G2916">
            <v>904</v>
          </cell>
        </row>
        <row r="2917">
          <cell r="B2917" t="str">
            <v>PKU000-10523800</v>
          </cell>
          <cell r="C2917">
            <v>10523800</v>
          </cell>
          <cell r="D2917" t="str">
            <v>KANTOR PERWAKILAN MINAS</v>
          </cell>
          <cell r="E2917">
            <v>998</v>
          </cell>
          <cell r="F2917" t="str">
            <v>KANTOR PERWAKILAN JNE</v>
          </cell>
          <cell r="G2917">
            <v>62</v>
          </cell>
        </row>
        <row r="2918">
          <cell r="B2918" t="str">
            <v>PNK000-10978700</v>
          </cell>
          <cell r="C2918">
            <v>10978700</v>
          </cell>
          <cell r="D2918" t="str">
            <v>AGEN AQILA</v>
          </cell>
          <cell r="E2918">
            <v>997</v>
          </cell>
          <cell r="F2918" t="str">
            <v>AGEN TAKUHAIBIN JNE</v>
          </cell>
          <cell r="G2918">
            <v>499</v>
          </cell>
        </row>
        <row r="2919">
          <cell r="B2919" t="str">
            <v>CGK000-10793100</v>
          </cell>
          <cell r="C2919">
            <v>10793100</v>
          </cell>
          <cell r="D2919" t="str">
            <v>AGEN THAMRIN CITY</v>
          </cell>
          <cell r="E2919">
            <v>997</v>
          </cell>
          <cell r="F2919" t="str">
            <v>AGEN TAKUHAIBIN JNE</v>
          </cell>
          <cell r="G2919">
            <v>16635</v>
          </cell>
        </row>
        <row r="2920">
          <cell r="B2920" t="str">
            <v>BKI000-10586200</v>
          </cell>
          <cell r="C2920">
            <v>10586200</v>
          </cell>
          <cell r="D2920" t="str">
            <v>KODAU</v>
          </cell>
          <cell r="E2920">
            <v>997</v>
          </cell>
          <cell r="F2920" t="str">
            <v>AGEN TAKUHAIBIN JNE</v>
          </cell>
          <cell r="G2920">
            <v>1980</v>
          </cell>
        </row>
        <row r="2921">
          <cell r="B2921" t="str">
            <v>PNK000-10559700</v>
          </cell>
          <cell r="C2921">
            <v>10559700</v>
          </cell>
          <cell r="D2921" t="str">
            <v>AGEN DESA KAPUR</v>
          </cell>
          <cell r="E2921">
            <v>997</v>
          </cell>
          <cell r="F2921" t="str">
            <v>AGEN TAKUHAIBIN JNE</v>
          </cell>
          <cell r="G2921">
            <v>365</v>
          </cell>
        </row>
        <row r="2922">
          <cell r="B2922" t="str">
            <v>BTH000-10943800</v>
          </cell>
          <cell r="C2922">
            <v>10943800</v>
          </cell>
          <cell r="D2922" t="str">
            <v>AGEN NIKI</v>
          </cell>
          <cell r="E2922">
            <v>997</v>
          </cell>
          <cell r="F2922" t="str">
            <v>AGEN TAKUHAIBIN JNE</v>
          </cell>
          <cell r="G2922">
            <v>25902</v>
          </cell>
        </row>
        <row r="2923">
          <cell r="B2923" t="str">
            <v>SRG000-11060700</v>
          </cell>
          <cell r="C2923">
            <v>11060700</v>
          </cell>
          <cell r="D2923" t="str">
            <v>AGEN GEBOG</v>
          </cell>
          <cell r="E2923">
            <v>997</v>
          </cell>
          <cell r="F2923" t="str">
            <v>AGEN TAKUHAIBIN JNE</v>
          </cell>
          <cell r="G2923">
            <v>2967</v>
          </cell>
        </row>
        <row r="2924">
          <cell r="B2924" t="str">
            <v>BKI000-10577900</v>
          </cell>
          <cell r="C2924">
            <v>10577900</v>
          </cell>
          <cell r="D2924" t="str">
            <v>AGEN JALAN DR RATNA</v>
          </cell>
          <cell r="E2924">
            <v>997</v>
          </cell>
          <cell r="F2924" t="str">
            <v>AGEN TAKUHAIBIN JNE</v>
          </cell>
          <cell r="G2924">
            <v>6327</v>
          </cell>
        </row>
        <row r="2925">
          <cell r="B2925" t="str">
            <v>BKI000-10597400</v>
          </cell>
          <cell r="C2925">
            <v>10597400</v>
          </cell>
          <cell r="D2925" t="str">
            <v>AGEN GRIYA ASRI</v>
          </cell>
          <cell r="E2925">
            <v>997</v>
          </cell>
          <cell r="F2925" t="str">
            <v>AGEN TAKUHAIBIN JNE</v>
          </cell>
          <cell r="G2925">
            <v>2600</v>
          </cell>
        </row>
        <row r="2926">
          <cell r="B2926" t="str">
            <v>DPK000-10931400</v>
          </cell>
          <cell r="C2926">
            <v>10931400</v>
          </cell>
          <cell r="D2926" t="str">
            <v>AGEN NUSANTARA</v>
          </cell>
          <cell r="E2926">
            <v>997</v>
          </cell>
          <cell r="F2926" t="str">
            <v>AGEN TAKUHAIBIN JNE</v>
          </cell>
          <cell r="G2926">
            <v>1871</v>
          </cell>
        </row>
        <row r="2927">
          <cell r="B2927" t="str">
            <v>DPS000-10536600</v>
          </cell>
          <cell r="C2927">
            <v>10536600</v>
          </cell>
          <cell r="D2927" t="str">
            <v>AGEN CEMERLANG</v>
          </cell>
          <cell r="E2927">
            <v>997</v>
          </cell>
          <cell r="F2927" t="str">
            <v>AGEN TAKUHAIBIN JNE</v>
          </cell>
          <cell r="G2927">
            <v>1097</v>
          </cell>
        </row>
        <row r="2928">
          <cell r="B2928" t="str">
            <v>PNK000-10984200</v>
          </cell>
          <cell r="C2928">
            <v>10984200</v>
          </cell>
          <cell r="D2928" t="str">
            <v>AGEN TANJUNG HILIR</v>
          </cell>
          <cell r="E2928">
            <v>997</v>
          </cell>
          <cell r="F2928" t="str">
            <v>AGEN TAKUHAIBIN JNE</v>
          </cell>
          <cell r="G2928">
            <v>465</v>
          </cell>
        </row>
        <row r="2929">
          <cell r="B2929" t="str">
            <v>PLM000-10545300</v>
          </cell>
          <cell r="C2929">
            <v>10545300</v>
          </cell>
          <cell r="D2929" t="str">
            <v>SUB AGEN PAGARALAM</v>
          </cell>
          <cell r="E2929">
            <v>997</v>
          </cell>
          <cell r="F2929" t="str">
            <v>AGEN TAKUHAIBIN JNE</v>
          </cell>
          <cell r="G2929">
            <v>575</v>
          </cell>
        </row>
        <row r="2930">
          <cell r="B2930" t="str">
            <v>KRW000-10543800</v>
          </cell>
          <cell r="C2930">
            <v>10543800</v>
          </cell>
          <cell r="D2930" t="str">
            <v>COUNTER BADRUL JANNAH</v>
          </cell>
          <cell r="E2930">
            <v>997</v>
          </cell>
          <cell r="F2930" t="str">
            <v>AGEN TAKUHAIBIN JNE</v>
          </cell>
          <cell r="G2930">
            <v>13</v>
          </cell>
        </row>
        <row r="2931">
          <cell r="B2931" t="str">
            <v>TJQ000-10901800</v>
          </cell>
          <cell r="C2931">
            <v>10901800</v>
          </cell>
          <cell r="D2931" t="str">
            <v>AGEN MEMBALONG</v>
          </cell>
          <cell r="E2931">
            <v>997</v>
          </cell>
          <cell r="F2931" t="str">
            <v>AGEN TAKUHAIBIN JNE</v>
          </cell>
          <cell r="G2931">
            <v>3</v>
          </cell>
        </row>
        <row r="2932">
          <cell r="B2932" t="str">
            <v>CLG000-10524700</v>
          </cell>
          <cell r="C2932">
            <v>10524700</v>
          </cell>
          <cell r="D2932" t="str">
            <v>AGEN ADINDA</v>
          </cell>
          <cell r="E2932">
            <v>997</v>
          </cell>
          <cell r="F2932" t="str">
            <v>AGEN TAKUHAIBIN JNE</v>
          </cell>
          <cell r="G2932">
            <v>505</v>
          </cell>
        </row>
        <row r="2933">
          <cell r="B2933" t="str">
            <v>BDO000-10336700</v>
          </cell>
          <cell r="C2933">
            <v>10336700</v>
          </cell>
          <cell r="D2933" t="str">
            <v>AGEN CISARANTEN</v>
          </cell>
          <cell r="E2933">
            <v>997</v>
          </cell>
          <cell r="F2933" t="str">
            <v>AGEN TAKUHAIBIN JNE</v>
          </cell>
          <cell r="G2933">
            <v>1753</v>
          </cell>
        </row>
        <row r="2934">
          <cell r="B2934" t="str">
            <v>CGK000-11137500</v>
          </cell>
          <cell r="C2934">
            <v>11137500</v>
          </cell>
          <cell r="D2934" t="str">
            <v>AGEN ARTERI</v>
          </cell>
          <cell r="E2934">
            <v>997</v>
          </cell>
          <cell r="F2934" t="str">
            <v>AGEN TAKUHAIBIN JNE</v>
          </cell>
          <cell r="G2934">
            <v>9516</v>
          </cell>
        </row>
        <row r="2935">
          <cell r="B2935" t="str">
            <v>MES000-10586900</v>
          </cell>
          <cell r="C2935">
            <v>10586900</v>
          </cell>
          <cell r="D2935" t="str">
            <v>AGEN PANGLIMA DENAI</v>
          </cell>
          <cell r="E2935">
            <v>997</v>
          </cell>
          <cell r="F2935" t="str">
            <v>AGEN TAKUHAIBIN JNE</v>
          </cell>
          <cell r="G2935">
            <v>165</v>
          </cell>
        </row>
        <row r="2936">
          <cell r="B2936" t="str">
            <v>MXG000-10512000</v>
          </cell>
          <cell r="C2936">
            <v>10512000</v>
          </cell>
          <cell r="D2936" t="str">
            <v>COUNTER KALIJAGA</v>
          </cell>
          <cell r="E2936">
            <v>997</v>
          </cell>
          <cell r="F2936" t="str">
            <v>AGEN TAKUHAIBIN JNE</v>
          </cell>
          <cell r="G2936">
            <v>4733</v>
          </cell>
        </row>
        <row r="2937">
          <cell r="B2937" t="str">
            <v>TKG000-10513400</v>
          </cell>
          <cell r="C2937">
            <v>10513400</v>
          </cell>
          <cell r="D2937" t="str">
            <v>AGEN ENDRO SURATMIN</v>
          </cell>
          <cell r="E2937">
            <v>997</v>
          </cell>
          <cell r="F2937" t="str">
            <v>AGEN TAKUHAIBIN JNE</v>
          </cell>
          <cell r="G2937">
            <v>314</v>
          </cell>
        </row>
        <row r="2938">
          <cell r="B2938" t="str">
            <v>KDI000-10510600</v>
          </cell>
          <cell r="C2938">
            <v>10510600</v>
          </cell>
          <cell r="D2938" t="str">
            <v>SUB AGEN WAKATOBI</v>
          </cell>
          <cell r="E2938">
            <v>997</v>
          </cell>
          <cell r="F2938" t="str">
            <v>AGEN TAKUHAIBIN JNE</v>
          </cell>
          <cell r="G2938">
            <v>109</v>
          </cell>
        </row>
        <row r="2939">
          <cell r="B2939" t="str">
            <v>BDO000-10326700</v>
          </cell>
          <cell r="C2939">
            <v>10326700</v>
          </cell>
          <cell r="D2939" t="str">
            <v>*AGEN CIBATU</v>
          </cell>
          <cell r="E2939">
            <v>997</v>
          </cell>
          <cell r="F2939" t="str">
            <v>AGEN TAKUHAIBIN JNE</v>
          </cell>
          <cell r="G2939">
            <v>146</v>
          </cell>
        </row>
        <row r="2940">
          <cell r="B2940" t="str">
            <v>JBR000-10510000</v>
          </cell>
          <cell r="C2940">
            <v>10510000</v>
          </cell>
          <cell r="D2940" t="str">
            <v>AGEN TUKANG KAYU</v>
          </cell>
          <cell r="E2940">
            <v>997</v>
          </cell>
          <cell r="F2940" t="str">
            <v>AGEN TAKUHAIBIN JNE</v>
          </cell>
          <cell r="G2940">
            <v>106</v>
          </cell>
        </row>
        <row r="2941">
          <cell r="B2941" t="str">
            <v>MXG000-10510700</v>
          </cell>
          <cell r="C2941">
            <v>10510700</v>
          </cell>
          <cell r="D2941" t="str">
            <v>COUNTER SULFAT</v>
          </cell>
          <cell r="E2941">
            <v>997</v>
          </cell>
          <cell r="F2941" t="str">
            <v>AGEN TAKUHAIBIN JNE</v>
          </cell>
          <cell r="G2941">
            <v>6885</v>
          </cell>
        </row>
        <row r="2942">
          <cell r="B2942" t="str">
            <v>SOC000-10552600</v>
          </cell>
          <cell r="C2942">
            <v>10552600</v>
          </cell>
          <cell r="D2942" t="str">
            <v>COUNTER VETERAN</v>
          </cell>
          <cell r="E2942">
            <v>997</v>
          </cell>
          <cell r="F2942" t="str">
            <v>AGEN TAKUHAIBIN JNE</v>
          </cell>
          <cell r="G2942">
            <v>1408</v>
          </cell>
        </row>
        <row r="2943">
          <cell r="B2943" t="str">
            <v>BOO000-10547200</v>
          </cell>
          <cell r="C2943">
            <v>10547200</v>
          </cell>
          <cell r="D2943" t="str">
            <v>AGEN GANG AUT</v>
          </cell>
          <cell r="E2943">
            <v>997</v>
          </cell>
          <cell r="F2943" t="str">
            <v>AGEN TAKUHAIBIN JNE</v>
          </cell>
          <cell r="G2943">
            <v>915</v>
          </cell>
        </row>
        <row r="2944">
          <cell r="B2944" t="str">
            <v>BOO000-10545900</v>
          </cell>
          <cell r="C2944">
            <v>10545900</v>
          </cell>
          <cell r="D2944" t="str">
            <v>AGEN TAKA-GHAZI</v>
          </cell>
          <cell r="E2944">
            <v>997</v>
          </cell>
          <cell r="F2944" t="str">
            <v>AGEN TAKUHAIBIN JNE</v>
          </cell>
          <cell r="G2944">
            <v>1097</v>
          </cell>
        </row>
        <row r="2945">
          <cell r="B2945" t="str">
            <v>KDI000-10503700</v>
          </cell>
          <cell r="C2945">
            <v>10503700</v>
          </cell>
          <cell r="D2945" t="str">
            <v>JNE KOLAKA</v>
          </cell>
          <cell r="E2945">
            <v>998</v>
          </cell>
          <cell r="F2945" t="str">
            <v>KANTOR PERWAKILAN JNE</v>
          </cell>
          <cell r="G2945">
            <v>385</v>
          </cell>
        </row>
        <row r="2946">
          <cell r="B2946" t="str">
            <v>SRG000-11039600</v>
          </cell>
          <cell r="C2946">
            <v>11039600</v>
          </cell>
          <cell r="D2946" t="str">
            <v>AGEN NALUMSARI</v>
          </cell>
          <cell r="E2946">
            <v>997</v>
          </cell>
          <cell r="F2946" t="str">
            <v>AGEN TAKUHAIBIN JNE</v>
          </cell>
          <cell r="G2946">
            <v>3717</v>
          </cell>
        </row>
        <row r="2947">
          <cell r="B2947" t="str">
            <v>CGK000-10887600</v>
          </cell>
          <cell r="C2947">
            <v>10887600</v>
          </cell>
          <cell r="D2947" t="str">
            <v>AGEN PRIMA ABADI 2</v>
          </cell>
          <cell r="E2947">
            <v>997</v>
          </cell>
          <cell r="F2947" t="str">
            <v>AGEN TAKUHAIBIN JNE</v>
          </cell>
          <cell r="G2947">
            <v>7389</v>
          </cell>
        </row>
        <row r="2948">
          <cell r="B2948" t="str">
            <v>DJB000-DJBCOD0000</v>
          </cell>
          <cell r="C2948" t="str">
            <v>DJBCOD0000</v>
          </cell>
          <cell r="D2948" t="str">
            <v>COLLECT FROM JNE JAMBI</v>
          </cell>
          <cell r="E2948">
            <v>995</v>
          </cell>
          <cell r="F2948" t="str">
            <v>BRANCH</v>
          </cell>
          <cell r="G2948">
            <v>5</v>
          </cell>
        </row>
        <row r="2949">
          <cell r="B2949" t="str">
            <v>BKI000-10615600</v>
          </cell>
          <cell r="C2949">
            <v>10615600</v>
          </cell>
          <cell r="D2949" t="str">
            <v>AGEN PANGHEGAR</v>
          </cell>
          <cell r="E2949">
            <v>997</v>
          </cell>
          <cell r="F2949" t="str">
            <v>AGEN TAKUHAIBIN JNE</v>
          </cell>
          <cell r="G2949">
            <v>1059</v>
          </cell>
        </row>
        <row r="2950">
          <cell r="B2950" t="str">
            <v>TSM000-10000300</v>
          </cell>
          <cell r="C2950">
            <v>10000300</v>
          </cell>
          <cell r="D2950" t="str">
            <v>AGEN SUTISNA SENJAYA</v>
          </cell>
          <cell r="E2950">
            <v>997</v>
          </cell>
          <cell r="F2950" t="str">
            <v>AGEN TAKUHAIBIN JNE</v>
          </cell>
          <cell r="G2950">
            <v>2904</v>
          </cell>
        </row>
        <row r="2951">
          <cell r="B2951" t="str">
            <v>SRG000-10562100</v>
          </cell>
          <cell r="C2951">
            <v>10562100</v>
          </cell>
          <cell r="D2951" t="str">
            <v>COUNTER 36</v>
          </cell>
          <cell r="E2951">
            <v>997</v>
          </cell>
          <cell r="F2951" t="str">
            <v>AGEN TAKUHAIBIN JNE</v>
          </cell>
          <cell r="G2951">
            <v>687</v>
          </cell>
        </row>
        <row r="2952">
          <cell r="B2952" t="str">
            <v>SMD000-10533600</v>
          </cell>
          <cell r="C2952">
            <v>10533600</v>
          </cell>
          <cell r="D2952" t="str">
            <v>COUNTER PM NOOR II</v>
          </cell>
          <cell r="E2952">
            <v>997</v>
          </cell>
          <cell r="F2952" t="str">
            <v>AGEN TAKUHAIBIN JNE</v>
          </cell>
          <cell r="G2952">
            <v>272</v>
          </cell>
        </row>
        <row r="2953">
          <cell r="B2953" t="str">
            <v>CBN000-CBN0MJCASH</v>
          </cell>
          <cell r="C2953" t="str">
            <v>CBN0MJCASH</v>
          </cell>
          <cell r="D2953" t="str">
            <v>SUB AGEN MAJALENGKA</v>
          </cell>
          <cell r="E2953">
            <v>997</v>
          </cell>
          <cell r="F2953" t="str">
            <v>AGEN TAKUHAIBIN JNE</v>
          </cell>
          <cell r="G2953">
            <v>12035</v>
          </cell>
        </row>
        <row r="2954">
          <cell r="B2954" t="str">
            <v>SRG000-10598800</v>
          </cell>
          <cell r="C2954">
            <v>10598800</v>
          </cell>
          <cell r="D2954" t="str">
            <v>COUNTER ADITYA</v>
          </cell>
          <cell r="E2954">
            <v>997</v>
          </cell>
          <cell r="F2954" t="str">
            <v>AGEN TAKUHAIBIN JNE</v>
          </cell>
          <cell r="G2954">
            <v>63</v>
          </cell>
        </row>
        <row r="2955">
          <cell r="B2955" t="str">
            <v>BKI000-10596200</v>
          </cell>
          <cell r="C2955">
            <v>10596200</v>
          </cell>
          <cell r="D2955" t="str">
            <v>AGEN SWATANTRA</v>
          </cell>
          <cell r="E2955">
            <v>997</v>
          </cell>
          <cell r="F2955" t="str">
            <v>AGEN TAKUHAIBIN JNE</v>
          </cell>
          <cell r="G2955">
            <v>2138</v>
          </cell>
        </row>
        <row r="2956">
          <cell r="B2956" t="str">
            <v>BOO000-10574800</v>
          </cell>
          <cell r="C2956">
            <v>10574800</v>
          </cell>
          <cell r="D2956" t="str">
            <v>AGEN TRIVAGO</v>
          </cell>
          <cell r="E2956">
            <v>997</v>
          </cell>
          <cell r="F2956" t="str">
            <v>AGEN TAKUHAIBIN JNE</v>
          </cell>
          <cell r="G2956">
            <v>254</v>
          </cell>
        </row>
        <row r="2957">
          <cell r="B2957" t="str">
            <v>TSM000-10003200</v>
          </cell>
          <cell r="C2957">
            <v>10003200</v>
          </cell>
          <cell r="D2957" t="str">
            <v>AGEN KAKILIMA (POS AU)</v>
          </cell>
          <cell r="E2957">
            <v>997</v>
          </cell>
          <cell r="F2957" t="str">
            <v>AGEN TAKUHAIBIN JNE</v>
          </cell>
          <cell r="G2957">
            <v>588</v>
          </cell>
        </row>
        <row r="2958">
          <cell r="B2958" t="str">
            <v>CGK000-11167500</v>
          </cell>
          <cell r="C2958">
            <v>11167500</v>
          </cell>
          <cell r="D2958" t="str">
            <v>AGEN PULAU PANGGANG</v>
          </cell>
          <cell r="E2958">
            <v>997</v>
          </cell>
          <cell r="F2958" t="str">
            <v>AGEN TAKUHAIBIN JNE</v>
          </cell>
          <cell r="G2958">
            <v>76</v>
          </cell>
        </row>
        <row r="2959">
          <cell r="B2959" t="str">
            <v>CGK000-10817700</v>
          </cell>
          <cell r="C2959">
            <v>10817700</v>
          </cell>
          <cell r="D2959" t="str">
            <v>AGEN GEMILANG JAYA</v>
          </cell>
          <cell r="E2959">
            <v>997</v>
          </cell>
          <cell r="F2959" t="str">
            <v>AGEN TAKUHAIBIN JNE</v>
          </cell>
          <cell r="G2959">
            <v>3509</v>
          </cell>
        </row>
        <row r="2960">
          <cell r="B2960" t="str">
            <v>MES000-10569400</v>
          </cell>
          <cell r="C2960">
            <v>10569400</v>
          </cell>
          <cell r="D2960" t="str">
            <v>AGEN WE YOEL CV.</v>
          </cell>
          <cell r="E2960">
            <v>997</v>
          </cell>
          <cell r="F2960" t="str">
            <v>AGEN TAKUHAIBIN JNE</v>
          </cell>
          <cell r="G2960">
            <v>1760</v>
          </cell>
        </row>
        <row r="2961">
          <cell r="B2961" t="str">
            <v>PLM000-10578500</v>
          </cell>
          <cell r="C2961">
            <v>10578500</v>
          </cell>
          <cell r="D2961" t="str">
            <v>PUTRI JAYA UTAMA (PLAJU)</v>
          </cell>
          <cell r="E2961">
            <v>997</v>
          </cell>
          <cell r="F2961" t="str">
            <v>AGEN TAKUHAIBIN JNE</v>
          </cell>
          <cell r="G2961">
            <v>846</v>
          </cell>
        </row>
        <row r="2962">
          <cell r="B2962" t="str">
            <v>SMD000-10538800</v>
          </cell>
          <cell r="C2962">
            <v>10538800</v>
          </cell>
          <cell r="D2962" t="str">
            <v>AGEN ABUL HASAN</v>
          </cell>
          <cell r="E2962">
            <v>997</v>
          </cell>
          <cell r="F2962" t="str">
            <v>AGEN TAKUHAIBIN JNE</v>
          </cell>
          <cell r="G2962">
            <v>114</v>
          </cell>
        </row>
        <row r="2963">
          <cell r="B2963" t="str">
            <v>SUB000-10654200</v>
          </cell>
          <cell r="C2963">
            <v>10654200</v>
          </cell>
          <cell r="D2963" t="str">
            <v>AGEN GANDUSARI TRENGGALEK</v>
          </cell>
          <cell r="E2963">
            <v>997</v>
          </cell>
          <cell r="F2963" t="str">
            <v>AGEN TAKUHAIBIN JNE</v>
          </cell>
          <cell r="G2963">
            <v>81</v>
          </cell>
        </row>
        <row r="2964">
          <cell r="B2964" t="str">
            <v>BKI000-10581900</v>
          </cell>
          <cell r="C2964">
            <v>10581900</v>
          </cell>
          <cell r="D2964" t="str">
            <v>AGEN KYANNO</v>
          </cell>
          <cell r="E2964">
            <v>997</v>
          </cell>
          <cell r="F2964" t="str">
            <v>AGEN TAKUHAIBIN JNE</v>
          </cell>
          <cell r="G2964">
            <v>262</v>
          </cell>
        </row>
        <row r="2965">
          <cell r="B2965" t="str">
            <v>MJK000-10518100</v>
          </cell>
          <cell r="C2965">
            <v>10518100</v>
          </cell>
          <cell r="D2965" t="str">
            <v>COUNTER PETERONGAN</v>
          </cell>
          <cell r="E2965">
            <v>997</v>
          </cell>
          <cell r="F2965" t="str">
            <v>AGEN TAKUHAIBIN JNE</v>
          </cell>
          <cell r="G2965">
            <v>731</v>
          </cell>
        </row>
        <row r="2966">
          <cell r="B2966" t="str">
            <v>CGK000-11595300</v>
          </cell>
          <cell r="C2966">
            <v>11595300</v>
          </cell>
          <cell r="D2966" t="str">
            <v>AGEN CIPONDO SEMANAN</v>
          </cell>
          <cell r="E2966">
            <v>997</v>
          </cell>
          <cell r="F2966" t="str">
            <v>AGEN TAKUHAIBIN JNE</v>
          </cell>
          <cell r="G2966">
            <v>16146</v>
          </cell>
        </row>
        <row r="2967">
          <cell r="B2967" t="str">
            <v>BDO000-10347100</v>
          </cell>
          <cell r="C2967">
            <v>10347100</v>
          </cell>
          <cell r="D2967" t="str">
            <v>*AGEN KOTABARU PARAHYANGAN</v>
          </cell>
          <cell r="E2967">
            <v>997</v>
          </cell>
          <cell r="F2967" t="str">
            <v>AGEN TAKUHAIBIN JNE</v>
          </cell>
          <cell r="G2967">
            <v>1993</v>
          </cell>
        </row>
        <row r="2968">
          <cell r="B2968" t="str">
            <v>KDR000-10501800</v>
          </cell>
          <cell r="C2968">
            <v>10501800</v>
          </cell>
          <cell r="D2968" t="str">
            <v>COUNTER PENANGGUNGAN</v>
          </cell>
          <cell r="E2968">
            <v>997</v>
          </cell>
          <cell r="F2968" t="str">
            <v>AGEN TAKUHAIBIN JNE</v>
          </cell>
          <cell r="G2968">
            <v>3297</v>
          </cell>
        </row>
        <row r="2969">
          <cell r="B2969" t="str">
            <v>CBN000-10519100</v>
          </cell>
          <cell r="C2969">
            <v>10519100</v>
          </cell>
          <cell r="D2969" t="str">
            <v>AMAZONE</v>
          </cell>
          <cell r="E2969">
            <v>997</v>
          </cell>
          <cell r="F2969" t="str">
            <v>AGEN TAKUHAIBIN JNE</v>
          </cell>
          <cell r="G2969">
            <v>1591</v>
          </cell>
        </row>
        <row r="2970">
          <cell r="B2970" t="str">
            <v>CGK000-10832200</v>
          </cell>
          <cell r="C2970">
            <v>10832200</v>
          </cell>
          <cell r="D2970" t="str">
            <v>AGEN JATINEGARA</v>
          </cell>
          <cell r="E2970">
            <v>997</v>
          </cell>
          <cell r="F2970" t="str">
            <v>AGEN TAKUHAIBIN JNE</v>
          </cell>
          <cell r="G2970">
            <v>9351</v>
          </cell>
        </row>
        <row r="2971">
          <cell r="B2971" t="str">
            <v>PLW000-10500300</v>
          </cell>
          <cell r="C2971">
            <v>10500300</v>
          </cell>
          <cell r="D2971" t="str">
            <v>KP PARIGI</v>
          </cell>
          <cell r="E2971">
            <v>998</v>
          </cell>
          <cell r="F2971" t="str">
            <v>KANTOR PERWAKILAN JNE</v>
          </cell>
          <cell r="G2971">
            <v>109</v>
          </cell>
        </row>
        <row r="2972">
          <cell r="B2972" t="str">
            <v>BOO000-10542300</v>
          </cell>
          <cell r="C2972">
            <v>10542300</v>
          </cell>
          <cell r="D2972" t="str">
            <v>SINDANG BARANG (SBL)</v>
          </cell>
          <cell r="E2972">
            <v>997</v>
          </cell>
          <cell r="F2972" t="str">
            <v>AGEN TAKUHAIBIN JNE</v>
          </cell>
          <cell r="G2972">
            <v>1234</v>
          </cell>
        </row>
        <row r="2973">
          <cell r="B2973" t="str">
            <v>AMQ000-AMQCASH000</v>
          </cell>
          <cell r="C2973" t="str">
            <v>AMQCASH000</v>
          </cell>
          <cell r="D2973" t="str">
            <v>CASH COUNTER AMBON</v>
          </cell>
          <cell r="E2973">
            <v>996</v>
          </cell>
          <cell r="F2973" t="str">
            <v>CASH COUNTER</v>
          </cell>
          <cell r="G2973">
            <v>2660</v>
          </cell>
        </row>
        <row r="2974">
          <cell r="B2974" t="str">
            <v>SMI000-10920200</v>
          </cell>
          <cell r="C2974">
            <v>10920200</v>
          </cell>
          <cell r="D2974" t="str">
            <v>AGEN WARUNGKIARA</v>
          </cell>
          <cell r="E2974">
            <v>997</v>
          </cell>
          <cell r="F2974" t="str">
            <v>AGEN TAKUHAIBIN JNE</v>
          </cell>
          <cell r="G2974">
            <v>163</v>
          </cell>
        </row>
        <row r="2975">
          <cell r="B2975" t="str">
            <v>SMI000-10708700</v>
          </cell>
          <cell r="C2975">
            <v>10708700</v>
          </cell>
          <cell r="D2975" t="str">
            <v>AGEN PRIMER</v>
          </cell>
          <cell r="E2975">
            <v>997</v>
          </cell>
          <cell r="F2975" t="str">
            <v>AGEN TAKUHAIBIN JNE</v>
          </cell>
          <cell r="G2975">
            <v>1420</v>
          </cell>
        </row>
        <row r="2976">
          <cell r="B2976" t="str">
            <v>CLG000-10513900</v>
          </cell>
          <cell r="C2976">
            <v>10513900</v>
          </cell>
          <cell r="D2976" t="str">
            <v>DIVITA</v>
          </cell>
          <cell r="E2976">
            <v>997</v>
          </cell>
          <cell r="F2976" t="str">
            <v>AGEN TAKUHAIBIN JNE</v>
          </cell>
          <cell r="G2976">
            <v>55</v>
          </cell>
        </row>
        <row r="2977">
          <cell r="B2977" t="str">
            <v>BDO000-10349300</v>
          </cell>
          <cell r="C2977">
            <v>10349300</v>
          </cell>
          <cell r="D2977" t="str">
            <v>*AGEN CILEUNYI</v>
          </cell>
          <cell r="E2977">
            <v>997</v>
          </cell>
          <cell r="F2977" t="str">
            <v>AGEN TAKUHAIBIN JNE</v>
          </cell>
          <cell r="G2977">
            <v>8369</v>
          </cell>
        </row>
        <row r="2978">
          <cell r="B2978" t="str">
            <v>MXG000-10511300</v>
          </cell>
          <cell r="C2978">
            <v>10511300</v>
          </cell>
          <cell r="D2978" t="str">
            <v>COUNTER BANDULAN</v>
          </cell>
          <cell r="E2978">
            <v>997</v>
          </cell>
          <cell r="F2978" t="str">
            <v>AGEN TAKUHAIBIN JNE</v>
          </cell>
          <cell r="G2978">
            <v>2953</v>
          </cell>
        </row>
        <row r="2979">
          <cell r="B2979" t="str">
            <v>MXG000-10501800</v>
          </cell>
          <cell r="C2979">
            <v>10501800</v>
          </cell>
          <cell r="D2979" t="str">
            <v>COUNTER KARANGPLOSO</v>
          </cell>
          <cell r="E2979">
            <v>997</v>
          </cell>
          <cell r="F2979" t="str">
            <v>AGEN TAKUHAIBIN JNE</v>
          </cell>
          <cell r="G2979">
            <v>2966</v>
          </cell>
        </row>
        <row r="2980">
          <cell r="B2980" t="str">
            <v>SMI000-10709200</v>
          </cell>
          <cell r="C2980">
            <v>10709200</v>
          </cell>
          <cell r="D2980" t="str">
            <v>AGEN BAROS 3</v>
          </cell>
          <cell r="E2980">
            <v>997</v>
          </cell>
          <cell r="F2980" t="str">
            <v>AGEN TAKUHAIBIN JNE</v>
          </cell>
          <cell r="G2980">
            <v>155</v>
          </cell>
        </row>
        <row r="2981">
          <cell r="B2981" t="str">
            <v>SRG000-10623700</v>
          </cell>
          <cell r="C2981">
            <v>10623700</v>
          </cell>
          <cell r="D2981" t="str">
            <v>COUNTER ANA PURB</v>
          </cell>
          <cell r="E2981">
            <v>997</v>
          </cell>
          <cell r="F2981" t="str">
            <v>AGEN TAKUHAIBIN JNE</v>
          </cell>
          <cell r="G2981">
            <v>40</v>
          </cell>
        </row>
        <row r="2982">
          <cell r="B2982" t="str">
            <v>CGK000-10528700</v>
          </cell>
          <cell r="C2982">
            <v>10528700</v>
          </cell>
          <cell r="D2982" t="str">
            <v>* JAKINDO</v>
          </cell>
          <cell r="E2982">
            <v>997</v>
          </cell>
          <cell r="F2982" t="str">
            <v>AGEN TAKUHAIBIN JNE</v>
          </cell>
          <cell r="G2982">
            <v>3498</v>
          </cell>
        </row>
        <row r="2983">
          <cell r="B2983" t="str">
            <v>PLM000-10598500</v>
          </cell>
          <cell r="C2983">
            <v>10598500</v>
          </cell>
          <cell r="D2983" t="str">
            <v>SUB AGEN GELUMBANG</v>
          </cell>
          <cell r="E2983">
            <v>997</v>
          </cell>
          <cell r="F2983" t="str">
            <v>AGEN TAKUHAIBIN JNE</v>
          </cell>
          <cell r="G2983">
            <v>220</v>
          </cell>
        </row>
        <row r="2984">
          <cell r="B2984" t="str">
            <v>SRG000-10536700</v>
          </cell>
          <cell r="C2984">
            <v>10536700</v>
          </cell>
          <cell r="D2984" t="str">
            <v>JNE PERWAKILAN KENDAL</v>
          </cell>
          <cell r="E2984">
            <v>998</v>
          </cell>
          <cell r="F2984" t="str">
            <v>KANTOR PERWAKILAN JNE</v>
          </cell>
          <cell r="G2984">
            <v>2550</v>
          </cell>
        </row>
        <row r="2985">
          <cell r="B2985" t="str">
            <v>BKI000-10568900</v>
          </cell>
          <cell r="C2985">
            <v>10568900</v>
          </cell>
          <cell r="D2985" t="str">
            <v>KING CELLULER</v>
          </cell>
          <cell r="E2985">
            <v>997</v>
          </cell>
          <cell r="F2985" t="str">
            <v>AGEN TAKUHAIBIN JNE</v>
          </cell>
          <cell r="G2985">
            <v>6482</v>
          </cell>
        </row>
        <row r="2986">
          <cell r="B2986" t="str">
            <v>CXP000-10115300</v>
          </cell>
          <cell r="C2986">
            <v>10115300</v>
          </cell>
          <cell r="D2986" t="str">
            <v>AGEN KANDANG MACAN</v>
          </cell>
          <cell r="E2986">
            <v>997</v>
          </cell>
          <cell r="F2986" t="str">
            <v>AGEN TAKUHAIBIN JNE</v>
          </cell>
          <cell r="G2986">
            <v>1600</v>
          </cell>
        </row>
        <row r="2987">
          <cell r="B2987" t="str">
            <v>CGK000-10847600</v>
          </cell>
          <cell r="C2987">
            <v>10847600</v>
          </cell>
          <cell r="D2987" t="str">
            <v>BINUS GEMILANG</v>
          </cell>
          <cell r="E2987">
            <v>997</v>
          </cell>
          <cell r="F2987" t="str">
            <v>AGEN TAKUHAIBIN JNE</v>
          </cell>
          <cell r="G2987">
            <v>11624</v>
          </cell>
        </row>
        <row r="2988">
          <cell r="B2988" t="str">
            <v>SRG000-11039700</v>
          </cell>
          <cell r="C2988">
            <v>11039700</v>
          </cell>
          <cell r="D2988" t="str">
            <v>AGEN BARITO PRIMA</v>
          </cell>
          <cell r="E2988">
            <v>997</v>
          </cell>
          <cell r="F2988" t="str">
            <v>AGEN TAKUHAIBIN JNE</v>
          </cell>
          <cell r="G2988">
            <v>2737</v>
          </cell>
        </row>
        <row r="2989">
          <cell r="B2989" t="str">
            <v>TGR000-10652800</v>
          </cell>
          <cell r="C2989">
            <v>10652800</v>
          </cell>
          <cell r="D2989" t="str">
            <v>AGEN ANGGREK</v>
          </cell>
          <cell r="E2989">
            <v>997</v>
          </cell>
          <cell r="F2989" t="str">
            <v>AGEN TAKUHAIBIN JNE</v>
          </cell>
          <cell r="G2989">
            <v>7496</v>
          </cell>
        </row>
        <row r="2990">
          <cell r="B2990" t="str">
            <v>TKG000-10057200</v>
          </cell>
          <cell r="C2990">
            <v>10057200</v>
          </cell>
          <cell r="D2990" t="str">
            <v>SUB AGEN  JATI AGUNG</v>
          </cell>
          <cell r="E2990">
            <v>997</v>
          </cell>
          <cell r="F2990" t="str">
            <v>AGEN TAKUHAIBIN JNE</v>
          </cell>
          <cell r="G2990">
            <v>556</v>
          </cell>
        </row>
        <row r="2991">
          <cell r="B2991" t="str">
            <v>DJB000-10929800</v>
          </cell>
          <cell r="C2991">
            <v>10929800</v>
          </cell>
          <cell r="D2991" t="str">
            <v>AGEN SIMPANG RIMBO</v>
          </cell>
          <cell r="E2991">
            <v>997</v>
          </cell>
          <cell r="F2991" t="str">
            <v>AGEN TAKUHAIBIN JNE</v>
          </cell>
          <cell r="G2991">
            <v>83</v>
          </cell>
        </row>
        <row r="2992">
          <cell r="B2992" t="str">
            <v>BKS000-10509000</v>
          </cell>
          <cell r="C2992">
            <v>10509000</v>
          </cell>
          <cell r="D2992" t="str">
            <v>SUB AGEN KEPAHYANG</v>
          </cell>
          <cell r="E2992">
            <v>996</v>
          </cell>
          <cell r="F2992" t="str">
            <v>CASH COUNTER</v>
          </cell>
          <cell r="G2992">
            <v>261</v>
          </cell>
        </row>
        <row r="2993">
          <cell r="B2993" t="str">
            <v>SRG000-11054300</v>
          </cell>
          <cell r="C2993">
            <v>11054300</v>
          </cell>
          <cell r="D2993" t="str">
            <v>AGEN IC ZONE</v>
          </cell>
          <cell r="E2993">
            <v>997</v>
          </cell>
          <cell r="F2993" t="str">
            <v>AGEN TAKUHAIBIN JNE</v>
          </cell>
          <cell r="G2993">
            <v>696</v>
          </cell>
        </row>
        <row r="2994">
          <cell r="B2994" t="str">
            <v>TGR000-10589600</v>
          </cell>
          <cell r="C2994">
            <v>10589600</v>
          </cell>
          <cell r="D2994" t="str">
            <v>AGEN MODERN LAND</v>
          </cell>
          <cell r="E2994">
            <v>997</v>
          </cell>
          <cell r="F2994" t="str">
            <v>AGEN TAKUHAIBIN JNE</v>
          </cell>
          <cell r="G2994">
            <v>5993</v>
          </cell>
        </row>
        <row r="2995">
          <cell r="B2995" t="str">
            <v>PLM000-10613000</v>
          </cell>
          <cell r="C2995">
            <v>10613000</v>
          </cell>
          <cell r="D2995" t="str">
            <v>CENTRAL INTERNATIONALEDUCATION</v>
          </cell>
          <cell r="E2995">
            <v>997</v>
          </cell>
          <cell r="F2995" t="str">
            <v>AGEN TAKUHAIBIN JNE</v>
          </cell>
          <cell r="G2995">
            <v>105</v>
          </cell>
        </row>
        <row r="2996">
          <cell r="B2996" t="str">
            <v>BOO000-10541500</v>
          </cell>
          <cell r="C2996">
            <v>10541500</v>
          </cell>
          <cell r="D2996" t="str">
            <v>AGEN ALMARA</v>
          </cell>
          <cell r="E2996">
            <v>997</v>
          </cell>
          <cell r="F2996" t="str">
            <v>AGEN TAKUHAIBIN JNE</v>
          </cell>
          <cell r="G2996">
            <v>1493</v>
          </cell>
        </row>
        <row r="2997">
          <cell r="B2997" t="str">
            <v>DPS000-10506700</v>
          </cell>
          <cell r="C2997">
            <v>10506700</v>
          </cell>
          <cell r="D2997" t="str">
            <v>AGEN BERKAH JAYA BALI</v>
          </cell>
          <cell r="E2997">
            <v>997</v>
          </cell>
          <cell r="F2997" t="str">
            <v>AGEN TAKUHAIBIN JNE</v>
          </cell>
          <cell r="G2997">
            <v>479</v>
          </cell>
        </row>
        <row r="2998">
          <cell r="B2998" t="str">
            <v>JOG000-10564400</v>
          </cell>
          <cell r="C2998">
            <v>10564400</v>
          </cell>
          <cell r="D2998" t="str">
            <v>AGEN  KOPMA UIN</v>
          </cell>
          <cell r="E2998">
            <v>997</v>
          </cell>
          <cell r="F2998" t="str">
            <v>AGEN TAKUHAIBIN JNE</v>
          </cell>
          <cell r="G2998">
            <v>2491</v>
          </cell>
        </row>
        <row r="2999">
          <cell r="B2999" t="str">
            <v>KDR000-10501900</v>
          </cell>
          <cell r="C2999">
            <v>10501900</v>
          </cell>
          <cell r="D2999" t="str">
            <v>AGEN BALOWERTI</v>
          </cell>
          <cell r="E2999">
            <v>997</v>
          </cell>
          <cell r="F2999" t="str">
            <v>AGEN TAKUHAIBIN JNE</v>
          </cell>
          <cell r="G2999">
            <v>474</v>
          </cell>
        </row>
        <row r="3000">
          <cell r="B3000" t="str">
            <v>SRG000-10607500</v>
          </cell>
          <cell r="C3000">
            <v>10607500</v>
          </cell>
          <cell r="D3000" t="str">
            <v>COUNTER UMBUL JAYA</v>
          </cell>
          <cell r="E3000">
            <v>997</v>
          </cell>
          <cell r="F3000" t="str">
            <v>AGEN TAKUHAIBIN JNE</v>
          </cell>
          <cell r="G3000">
            <v>440</v>
          </cell>
        </row>
        <row r="3001">
          <cell r="B3001" t="str">
            <v>SRG000-11062600</v>
          </cell>
          <cell r="C3001">
            <v>11062600</v>
          </cell>
          <cell r="D3001" t="str">
            <v>AGEN BERNARD SHOP</v>
          </cell>
          <cell r="E3001">
            <v>997</v>
          </cell>
          <cell r="F3001" t="str">
            <v>AGEN TAKUHAIBIN JNE</v>
          </cell>
          <cell r="G3001">
            <v>1</v>
          </cell>
        </row>
        <row r="3002">
          <cell r="B3002" t="str">
            <v>CGK000-10530500</v>
          </cell>
          <cell r="C3002">
            <v>10530500</v>
          </cell>
          <cell r="D3002" t="str">
            <v>* ROXY MAS</v>
          </cell>
          <cell r="E3002">
            <v>997</v>
          </cell>
          <cell r="F3002" t="str">
            <v>AGEN TAKUHAIBIN JNE</v>
          </cell>
          <cell r="G3002">
            <v>4570</v>
          </cell>
        </row>
        <row r="3003">
          <cell r="B3003" t="str">
            <v>SUB000-10645000</v>
          </cell>
          <cell r="C3003">
            <v>10645000</v>
          </cell>
          <cell r="D3003" t="str">
            <v>AGEN KEBRAON</v>
          </cell>
          <cell r="E3003">
            <v>997</v>
          </cell>
          <cell r="F3003" t="str">
            <v>AGEN TAKUHAIBIN JNE</v>
          </cell>
          <cell r="G3003">
            <v>5979</v>
          </cell>
        </row>
        <row r="3004">
          <cell r="B3004" t="str">
            <v>PLM000-10632700</v>
          </cell>
          <cell r="C3004">
            <v>10632700</v>
          </cell>
          <cell r="D3004" t="str">
            <v>AGEN JNE SYL</v>
          </cell>
          <cell r="E3004">
            <v>997</v>
          </cell>
          <cell r="F3004" t="str">
            <v>AGEN TAKUHAIBIN JNE</v>
          </cell>
          <cell r="G3004">
            <v>93</v>
          </cell>
        </row>
        <row r="3005">
          <cell r="B3005" t="str">
            <v>SRG000-10574500</v>
          </cell>
          <cell r="C3005">
            <v>10574500</v>
          </cell>
          <cell r="D3005" t="str">
            <v>SUB AGEN EMPIRE</v>
          </cell>
          <cell r="E3005">
            <v>997</v>
          </cell>
          <cell r="F3005" t="str">
            <v>AGEN TAKUHAIBIN JNE</v>
          </cell>
          <cell r="G3005">
            <v>23</v>
          </cell>
        </row>
        <row r="3006">
          <cell r="B3006" t="str">
            <v>MGL000-10517000</v>
          </cell>
          <cell r="C3006">
            <v>10517000</v>
          </cell>
          <cell r="D3006" t="str">
            <v>AGEN RJQ VALA ABADI</v>
          </cell>
          <cell r="E3006">
            <v>997</v>
          </cell>
          <cell r="F3006" t="str">
            <v>AGEN TAKUHAIBIN JNE</v>
          </cell>
          <cell r="G3006">
            <v>45</v>
          </cell>
        </row>
        <row r="3007">
          <cell r="B3007" t="str">
            <v>JBR000-10502500</v>
          </cell>
          <cell r="C3007">
            <v>10502500</v>
          </cell>
          <cell r="D3007" t="str">
            <v>AGEN DANI BONDOWOSO</v>
          </cell>
          <cell r="E3007">
            <v>997</v>
          </cell>
          <cell r="F3007" t="str">
            <v>AGEN TAKUHAIBIN JNE</v>
          </cell>
          <cell r="G3007">
            <v>172</v>
          </cell>
        </row>
        <row r="3008">
          <cell r="B3008" t="str">
            <v>BOO000-10575100</v>
          </cell>
          <cell r="C3008">
            <v>10575100</v>
          </cell>
          <cell r="D3008" t="str">
            <v>AGEN SERVINDO</v>
          </cell>
          <cell r="E3008">
            <v>997</v>
          </cell>
          <cell r="F3008" t="str">
            <v>AGEN TAKUHAIBIN JNE</v>
          </cell>
          <cell r="G3008">
            <v>7097</v>
          </cell>
        </row>
        <row r="3009">
          <cell r="B3009" t="str">
            <v>CGK000-10725000</v>
          </cell>
          <cell r="C3009">
            <v>10725000</v>
          </cell>
          <cell r="D3009" t="str">
            <v>ANT PEMBANGUNAN</v>
          </cell>
          <cell r="E3009">
            <v>997</v>
          </cell>
          <cell r="F3009" t="str">
            <v>AGEN TAKUHAIBIN JNE</v>
          </cell>
          <cell r="G3009">
            <v>7913</v>
          </cell>
        </row>
        <row r="3010">
          <cell r="B3010" t="str">
            <v>CGK000-10801800</v>
          </cell>
          <cell r="C3010">
            <v>10801800</v>
          </cell>
          <cell r="D3010" t="str">
            <v>AGEN VIDI JOGLO</v>
          </cell>
          <cell r="E3010">
            <v>997</v>
          </cell>
          <cell r="F3010" t="str">
            <v>AGEN TAKUHAIBIN JNE</v>
          </cell>
          <cell r="G3010">
            <v>16755</v>
          </cell>
        </row>
        <row r="3011">
          <cell r="B3011" t="str">
            <v>TGR000-11092000</v>
          </cell>
          <cell r="C3011">
            <v>11092000</v>
          </cell>
          <cell r="D3011" t="str">
            <v>AGEN NUSA HARUM</v>
          </cell>
          <cell r="E3011">
            <v>997</v>
          </cell>
          <cell r="F3011" t="str">
            <v>AGEN TAKUHAIBIN JNE</v>
          </cell>
          <cell r="G3011">
            <v>2065</v>
          </cell>
        </row>
        <row r="3012">
          <cell r="B3012" t="str">
            <v>CLG000-10749300</v>
          </cell>
          <cell r="C3012">
            <v>10749300</v>
          </cell>
          <cell r="D3012" t="str">
            <v>AGEN TAKTAKAN</v>
          </cell>
          <cell r="E3012">
            <v>997</v>
          </cell>
          <cell r="F3012" t="str">
            <v>AGEN TAKUHAIBIN JNE</v>
          </cell>
          <cell r="G3012">
            <v>96</v>
          </cell>
        </row>
        <row r="3013">
          <cell r="B3013" t="str">
            <v>CGK000-CGK09WHD00</v>
          </cell>
          <cell r="C3013" t="str">
            <v>CGK09WHD00</v>
          </cell>
          <cell r="D3013" t="str">
            <v>COUNTER CASH JNE CASABLANCA</v>
          </cell>
          <cell r="E3013">
            <v>996</v>
          </cell>
          <cell r="F3013" t="str">
            <v>CASH COUNTER</v>
          </cell>
          <cell r="G3013">
            <v>26682</v>
          </cell>
        </row>
        <row r="3014">
          <cell r="B3014" t="str">
            <v>TKG000-10053400</v>
          </cell>
          <cell r="C3014">
            <v>10053400</v>
          </cell>
          <cell r="D3014" t="str">
            <v>AGEN  KARTINI 2</v>
          </cell>
          <cell r="E3014">
            <v>997</v>
          </cell>
          <cell r="F3014" t="str">
            <v>AGEN TAKUHAIBIN JNE</v>
          </cell>
          <cell r="G3014">
            <v>56</v>
          </cell>
        </row>
        <row r="3015">
          <cell r="B3015" t="str">
            <v>BTJ000-10116300</v>
          </cell>
          <cell r="C3015">
            <v>10116300</v>
          </cell>
          <cell r="D3015" t="str">
            <v>SUB AGEN TAPAK TUAN</v>
          </cell>
          <cell r="E3015">
            <v>997</v>
          </cell>
          <cell r="F3015" t="str">
            <v>AGEN TAKUHAIBIN JNE</v>
          </cell>
          <cell r="G3015">
            <v>70</v>
          </cell>
        </row>
        <row r="3016">
          <cell r="B3016" t="str">
            <v>CBN000-10531600</v>
          </cell>
          <cell r="C3016">
            <v>10531600</v>
          </cell>
          <cell r="D3016" t="str">
            <v>SUB AGEN GANTAR</v>
          </cell>
          <cell r="E3016">
            <v>997</v>
          </cell>
          <cell r="F3016" t="str">
            <v>AGEN TAKUHAIBIN JNE</v>
          </cell>
          <cell r="G3016">
            <v>42</v>
          </cell>
        </row>
        <row r="3017">
          <cell r="B3017" t="str">
            <v>CLG000-10958100</v>
          </cell>
          <cell r="C3017">
            <v>10958100</v>
          </cell>
          <cell r="D3017" t="str">
            <v>AGEN UNYUR</v>
          </cell>
          <cell r="E3017">
            <v>997</v>
          </cell>
          <cell r="F3017" t="str">
            <v>AGEN TAKUHAIBIN JNE</v>
          </cell>
          <cell r="G3017">
            <v>62</v>
          </cell>
        </row>
        <row r="3018">
          <cell r="B3018" t="str">
            <v>TGR000-10674600</v>
          </cell>
          <cell r="C3018">
            <v>10674600</v>
          </cell>
          <cell r="D3018" t="str">
            <v>AGEN ASKENDO</v>
          </cell>
          <cell r="E3018">
            <v>997</v>
          </cell>
          <cell r="F3018" t="str">
            <v>AGEN TAKUHAIBIN JNE</v>
          </cell>
          <cell r="G3018">
            <v>1157</v>
          </cell>
        </row>
        <row r="3019">
          <cell r="B3019" t="str">
            <v>BKS000-10912100</v>
          </cell>
          <cell r="C3019">
            <v>10912100</v>
          </cell>
          <cell r="D3019" t="str">
            <v>AGEN IKAJASA TRAVEL ASRI</v>
          </cell>
          <cell r="E3019">
            <v>997</v>
          </cell>
          <cell r="F3019" t="str">
            <v>AGEN TAKUHAIBIN JNE</v>
          </cell>
          <cell r="G3019">
            <v>10</v>
          </cell>
        </row>
        <row r="3020">
          <cell r="B3020" t="str">
            <v>DJB000-10927300</v>
          </cell>
          <cell r="C3020">
            <v>10927300</v>
          </cell>
          <cell r="D3020" t="str">
            <v>AGEN JNE TALANG BAKUNG</v>
          </cell>
          <cell r="E3020">
            <v>997</v>
          </cell>
          <cell r="F3020" t="str">
            <v>AGEN TAKUHAIBIN JNE</v>
          </cell>
          <cell r="G3020">
            <v>209</v>
          </cell>
        </row>
        <row r="3021">
          <cell r="B3021" t="str">
            <v>CLG000-10524500</v>
          </cell>
          <cell r="C3021">
            <v>10524500</v>
          </cell>
          <cell r="D3021" t="str">
            <v>AGEN CAHAYA</v>
          </cell>
          <cell r="E3021">
            <v>997</v>
          </cell>
          <cell r="F3021" t="str">
            <v>AGEN TAKUHAIBIN JNE</v>
          </cell>
          <cell r="G3021">
            <v>988</v>
          </cell>
        </row>
        <row r="3022">
          <cell r="B3022" t="str">
            <v>CBN000-10533600</v>
          </cell>
          <cell r="C3022">
            <v>10533600</v>
          </cell>
          <cell r="D3022" t="str">
            <v>AGEN TRIA</v>
          </cell>
          <cell r="E3022">
            <v>997</v>
          </cell>
          <cell r="F3022" t="str">
            <v>AGEN TAKUHAIBIN JNE</v>
          </cell>
          <cell r="G3022">
            <v>256</v>
          </cell>
        </row>
        <row r="3023">
          <cell r="B3023" t="str">
            <v>PKU000-10505100</v>
          </cell>
          <cell r="C3023">
            <v>10505100</v>
          </cell>
          <cell r="D3023" t="str">
            <v>AGEN 1</v>
          </cell>
          <cell r="E3023">
            <v>997</v>
          </cell>
          <cell r="F3023" t="str">
            <v>AGEN TAKUHAIBIN JNE</v>
          </cell>
          <cell r="G3023">
            <v>507</v>
          </cell>
        </row>
        <row r="3024">
          <cell r="B3024" t="str">
            <v>SRG000-10596800</v>
          </cell>
          <cell r="C3024">
            <v>10596800</v>
          </cell>
          <cell r="D3024" t="str">
            <v>COUNTER ELKAHA</v>
          </cell>
          <cell r="E3024">
            <v>997</v>
          </cell>
          <cell r="F3024" t="str">
            <v>AGEN TAKUHAIBIN JNE</v>
          </cell>
          <cell r="G3024">
            <v>65</v>
          </cell>
        </row>
        <row r="3025">
          <cell r="B3025" t="str">
            <v>CBN000-CBN0IMCASH</v>
          </cell>
          <cell r="C3025" t="str">
            <v>CBN0IMCASH</v>
          </cell>
          <cell r="D3025" t="str">
            <v>SUB AGEN INDRAMAYU</v>
          </cell>
          <cell r="E3025">
            <v>997</v>
          </cell>
          <cell r="F3025" t="str">
            <v>AGEN TAKUHAIBIN JNE</v>
          </cell>
          <cell r="G3025">
            <v>7997</v>
          </cell>
        </row>
        <row r="3026">
          <cell r="B3026" t="str">
            <v>PDG000-10508800</v>
          </cell>
          <cell r="C3026">
            <v>10508800</v>
          </cell>
          <cell r="D3026" t="str">
            <v>AGEN JNE DUSTI</v>
          </cell>
          <cell r="E3026">
            <v>997</v>
          </cell>
          <cell r="F3026" t="str">
            <v>AGEN TAKUHAIBIN JNE</v>
          </cell>
          <cell r="G3026">
            <v>115</v>
          </cell>
        </row>
        <row r="3027">
          <cell r="B3027" t="str">
            <v>BDO000-10310400</v>
          </cell>
          <cell r="C3027">
            <v>10310400</v>
          </cell>
          <cell r="D3027" t="str">
            <v>AGEN SULTAN TIRTAYASA</v>
          </cell>
          <cell r="E3027">
            <v>997</v>
          </cell>
          <cell r="F3027" t="str">
            <v>AGEN TAKUHAIBIN JNE</v>
          </cell>
          <cell r="G3027">
            <v>5187</v>
          </cell>
        </row>
        <row r="3028">
          <cell r="B3028" t="str">
            <v>BDJ000-10538400</v>
          </cell>
          <cell r="C3028">
            <v>10538400</v>
          </cell>
          <cell r="D3028" t="str">
            <v>AGEN HKSN</v>
          </cell>
          <cell r="E3028">
            <v>997</v>
          </cell>
          <cell r="F3028" t="str">
            <v>AGEN TAKUHAIBIN JNE</v>
          </cell>
          <cell r="G3028">
            <v>51</v>
          </cell>
        </row>
        <row r="3029">
          <cell r="B3029" t="str">
            <v>SRG000-10583000</v>
          </cell>
          <cell r="C3029">
            <v>10583000</v>
          </cell>
          <cell r="D3029" t="str">
            <v>COUNTER BOURENO</v>
          </cell>
          <cell r="E3029">
            <v>997</v>
          </cell>
          <cell r="F3029" t="str">
            <v>AGEN TAKUHAIBIN JNE</v>
          </cell>
          <cell r="G3029">
            <v>45</v>
          </cell>
        </row>
        <row r="3030">
          <cell r="B3030" t="str">
            <v>CGK000-10767000</v>
          </cell>
          <cell r="C3030">
            <v>10767000</v>
          </cell>
          <cell r="D3030" t="str">
            <v>GADING NIAS</v>
          </cell>
          <cell r="E3030">
            <v>997</v>
          </cell>
          <cell r="F3030" t="str">
            <v>AGEN TAKUHAIBIN JNE</v>
          </cell>
          <cell r="G3030">
            <v>11187</v>
          </cell>
        </row>
        <row r="3031">
          <cell r="B3031" t="str">
            <v>BTH000-10529700</v>
          </cell>
          <cell r="C3031">
            <v>10529700</v>
          </cell>
          <cell r="D3031" t="str">
            <v>AGEN LOVELY</v>
          </cell>
          <cell r="E3031">
            <v>997</v>
          </cell>
          <cell r="F3031" t="str">
            <v>AGEN TAKUHAIBIN JNE</v>
          </cell>
          <cell r="G3031">
            <v>1939</v>
          </cell>
        </row>
        <row r="3032">
          <cell r="B3032" t="str">
            <v>BDO000-10834500</v>
          </cell>
          <cell r="C3032">
            <v>10834500</v>
          </cell>
          <cell r="D3032" t="str">
            <v>KP CIWIDEY</v>
          </cell>
          <cell r="E3032">
            <v>998</v>
          </cell>
          <cell r="F3032" t="str">
            <v>KANTOR PERWAKILAN JNE</v>
          </cell>
          <cell r="G3032">
            <v>2227</v>
          </cell>
        </row>
        <row r="3033">
          <cell r="B3033" t="str">
            <v>SMI000-10919400</v>
          </cell>
          <cell r="C3033">
            <v>10919400</v>
          </cell>
          <cell r="D3033" t="str">
            <v>AGEN CARINGIN</v>
          </cell>
          <cell r="E3033">
            <v>997</v>
          </cell>
          <cell r="F3033" t="str">
            <v>AGEN TAKUHAIBIN JNE</v>
          </cell>
          <cell r="G3033">
            <v>17</v>
          </cell>
        </row>
        <row r="3034">
          <cell r="B3034" t="str">
            <v>PGK000-10509900</v>
          </cell>
          <cell r="C3034">
            <v>10509900</v>
          </cell>
          <cell r="D3034" t="str">
            <v>SUB AGEN TEMPILANG</v>
          </cell>
          <cell r="E3034">
            <v>997</v>
          </cell>
          <cell r="F3034" t="str">
            <v>AGEN TAKUHAIBIN JNE</v>
          </cell>
          <cell r="G3034">
            <v>43</v>
          </cell>
        </row>
        <row r="3035">
          <cell r="B3035" t="str">
            <v>TGR000-10636800</v>
          </cell>
          <cell r="C3035">
            <v>10636800</v>
          </cell>
          <cell r="D3035" t="str">
            <v>AGEN LIPPO KARAWACI</v>
          </cell>
          <cell r="E3035">
            <v>997</v>
          </cell>
          <cell r="F3035" t="str">
            <v>AGEN TAKUHAIBIN JNE</v>
          </cell>
          <cell r="G3035">
            <v>13962</v>
          </cell>
        </row>
        <row r="3036">
          <cell r="B3036" t="str">
            <v>TGR000-10561700</v>
          </cell>
          <cell r="C3036">
            <v>10561700</v>
          </cell>
          <cell r="D3036" t="str">
            <v>CITRA RAYA</v>
          </cell>
          <cell r="E3036">
            <v>997</v>
          </cell>
          <cell r="F3036" t="str">
            <v>AGEN TAKUHAIBIN JNE</v>
          </cell>
          <cell r="G3036">
            <v>5825</v>
          </cell>
        </row>
        <row r="3037">
          <cell r="B3037" t="str">
            <v>BDJ000-10109500</v>
          </cell>
          <cell r="C3037">
            <v>10109500</v>
          </cell>
          <cell r="D3037" t="str">
            <v>COUNTER SERONGGA</v>
          </cell>
          <cell r="E3037">
            <v>997</v>
          </cell>
          <cell r="F3037" t="str">
            <v>AGEN TAKUHAIBIN JNE</v>
          </cell>
          <cell r="G3037">
            <v>184</v>
          </cell>
        </row>
        <row r="3038">
          <cell r="B3038" t="str">
            <v>PBL000-10912200</v>
          </cell>
          <cell r="C3038">
            <v>10912200</v>
          </cell>
          <cell r="D3038" t="str">
            <v>AGEN AGGASTIA</v>
          </cell>
          <cell r="E3038">
            <v>997</v>
          </cell>
          <cell r="F3038" t="str">
            <v>AGEN TAKUHAIBIN JNE</v>
          </cell>
          <cell r="G3038">
            <v>86</v>
          </cell>
        </row>
        <row r="3039">
          <cell r="B3039" t="str">
            <v>MES000-10578500</v>
          </cell>
          <cell r="C3039">
            <v>10578500</v>
          </cell>
          <cell r="D3039" t="str">
            <v>DWIARTA MEGA PT.</v>
          </cell>
          <cell r="E3039">
            <v>997</v>
          </cell>
          <cell r="F3039" t="str">
            <v>AGEN TAKUHAIBIN JNE</v>
          </cell>
          <cell r="G3039">
            <v>85</v>
          </cell>
        </row>
        <row r="3040">
          <cell r="B3040" t="str">
            <v>SRG000-10589900</v>
          </cell>
          <cell r="C3040">
            <v>10589900</v>
          </cell>
          <cell r="D3040" t="str">
            <v>COUNTER METESEH</v>
          </cell>
          <cell r="E3040">
            <v>997</v>
          </cell>
          <cell r="F3040" t="str">
            <v>AGEN TAKUHAIBIN JNE</v>
          </cell>
          <cell r="G3040">
            <v>2158</v>
          </cell>
        </row>
        <row r="3041">
          <cell r="B3041" t="str">
            <v>CGK000-10529700</v>
          </cell>
          <cell r="C3041">
            <v>10529700</v>
          </cell>
          <cell r="D3041" t="str">
            <v>* KYAI MAJA</v>
          </cell>
          <cell r="E3041">
            <v>997</v>
          </cell>
          <cell r="F3041" t="str">
            <v>AGEN TAKUHAIBIN JNE</v>
          </cell>
          <cell r="G3041">
            <v>1307</v>
          </cell>
        </row>
        <row r="3042">
          <cell r="B3042" t="str">
            <v>CBN000-10532600</v>
          </cell>
          <cell r="C3042">
            <v>10532600</v>
          </cell>
          <cell r="D3042" t="str">
            <v>SUB AGEN OTISTA</v>
          </cell>
          <cell r="E3042">
            <v>997</v>
          </cell>
          <cell r="F3042" t="str">
            <v>AGEN TAKUHAIBIN JNE</v>
          </cell>
          <cell r="G3042">
            <v>119</v>
          </cell>
        </row>
        <row r="3043">
          <cell r="B3043" t="str">
            <v>CLG000-10529400</v>
          </cell>
          <cell r="C3043">
            <v>10529400</v>
          </cell>
          <cell r="D3043" t="str">
            <v>AGEN DELTA M II TAMBAK</v>
          </cell>
          <cell r="E3043">
            <v>997</v>
          </cell>
          <cell r="F3043" t="str">
            <v>AGEN TAKUHAIBIN JNE</v>
          </cell>
          <cell r="G3043">
            <v>853</v>
          </cell>
        </row>
        <row r="3044">
          <cell r="B3044" t="str">
            <v>KDI000-10515600</v>
          </cell>
          <cell r="C3044">
            <v>10515600</v>
          </cell>
          <cell r="D3044" t="str">
            <v>AGEN KOPERASI ANTAM POMALAA</v>
          </cell>
          <cell r="E3044">
            <v>996</v>
          </cell>
          <cell r="F3044" t="str">
            <v>CASH COUNTER</v>
          </cell>
          <cell r="G3044">
            <v>33</v>
          </cell>
        </row>
        <row r="3045">
          <cell r="B3045" t="str">
            <v>KOE000-10507200</v>
          </cell>
          <cell r="C3045">
            <v>10507200</v>
          </cell>
          <cell r="D3045" t="str">
            <v>AGEN CABANG BAJAWA</v>
          </cell>
          <cell r="E3045">
            <v>997</v>
          </cell>
          <cell r="F3045" t="str">
            <v>AGEN TAKUHAIBIN JNE</v>
          </cell>
          <cell r="G3045">
            <v>325</v>
          </cell>
        </row>
        <row r="3046">
          <cell r="B3046" t="str">
            <v>DPS000-10506900</v>
          </cell>
          <cell r="C3046">
            <v>10506900</v>
          </cell>
          <cell r="D3046" t="str">
            <v>AGEN ABIAN BASE</v>
          </cell>
          <cell r="E3046">
            <v>997</v>
          </cell>
          <cell r="F3046" t="str">
            <v>AGEN TAKUHAIBIN JNE</v>
          </cell>
          <cell r="G3046">
            <v>55</v>
          </cell>
        </row>
        <row r="3047">
          <cell r="B3047" t="str">
            <v>TGR000-10513400</v>
          </cell>
          <cell r="C3047">
            <v>10513400</v>
          </cell>
          <cell r="D3047" t="str">
            <v>*TK/MEGAJAYA NUGRAHA SEJAT</v>
          </cell>
          <cell r="E3047">
            <v>997</v>
          </cell>
          <cell r="F3047" t="str">
            <v>AGEN TAKUHAIBIN JNE</v>
          </cell>
          <cell r="G3047">
            <v>19764</v>
          </cell>
        </row>
        <row r="3048">
          <cell r="B3048" t="str">
            <v>SUB000-10664200</v>
          </cell>
          <cell r="C3048">
            <v>10664200</v>
          </cell>
          <cell r="D3048" t="str">
            <v>AGEN GUNUNG ANYAR</v>
          </cell>
          <cell r="E3048">
            <v>997</v>
          </cell>
          <cell r="F3048" t="str">
            <v>AGEN TAKUHAIBIN JNE</v>
          </cell>
          <cell r="G3048">
            <v>7247</v>
          </cell>
        </row>
        <row r="3049">
          <cell r="B3049" t="str">
            <v>SRG000-10525000</v>
          </cell>
          <cell r="C3049">
            <v>10525000</v>
          </cell>
          <cell r="D3049" t="str">
            <v>COUNTER MAJAPAHIT</v>
          </cell>
          <cell r="E3049">
            <v>997</v>
          </cell>
          <cell r="F3049" t="str">
            <v>AGEN TAKUHAIBIN JNE</v>
          </cell>
          <cell r="G3049">
            <v>367</v>
          </cell>
        </row>
        <row r="3050">
          <cell r="B3050" t="str">
            <v>GTO000-10098100</v>
          </cell>
          <cell r="C3050">
            <v>10098100</v>
          </cell>
          <cell r="D3050" t="str">
            <v>AGEN POLDA</v>
          </cell>
          <cell r="E3050">
            <v>997</v>
          </cell>
          <cell r="F3050" t="str">
            <v>AGEN TAKUHAIBIN JNE</v>
          </cell>
          <cell r="G3050">
            <v>39</v>
          </cell>
        </row>
        <row r="3051">
          <cell r="B3051" t="str">
            <v>TKG000-10068700</v>
          </cell>
          <cell r="C3051">
            <v>10068700</v>
          </cell>
          <cell r="D3051" t="str">
            <v>AGEN KEPODANG</v>
          </cell>
          <cell r="E3051">
            <v>997</v>
          </cell>
          <cell r="F3051" t="str">
            <v>AGEN TAKUHAIBIN JNE</v>
          </cell>
          <cell r="G3051">
            <v>7101</v>
          </cell>
        </row>
        <row r="3052">
          <cell r="B3052" t="str">
            <v>PDG000-10925000</v>
          </cell>
          <cell r="C3052">
            <v>10925000</v>
          </cell>
          <cell r="D3052" t="str">
            <v>AGEN MUFIDAH</v>
          </cell>
          <cell r="E3052">
            <v>997</v>
          </cell>
          <cell r="F3052" t="str">
            <v>AGEN TAKUHAIBIN JNE</v>
          </cell>
          <cell r="G3052">
            <v>65</v>
          </cell>
        </row>
        <row r="3053">
          <cell r="B3053" t="str">
            <v>MES000-10556600</v>
          </cell>
          <cell r="C3053">
            <v>10556600</v>
          </cell>
          <cell r="D3053" t="str">
            <v>MR. SPEED</v>
          </cell>
          <cell r="E3053">
            <v>997</v>
          </cell>
          <cell r="F3053" t="str">
            <v>AGEN TAKUHAIBIN JNE</v>
          </cell>
          <cell r="G3053">
            <v>736</v>
          </cell>
        </row>
        <row r="3054">
          <cell r="B3054" t="str">
            <v>UPG000-10522700</v>
          </cell>
          <cell r="C3054">
            <v>10522700</v>
          </cell>
          <cell r="D3054" t="str">
            <v>COUNTER JNE HERTASNING</v>
          </cell>
          <cell r="E3054">
            <v>997</v>
          </cell>
          <cell r="F3054" t="str">
            <v>AGEN TAKUHAIBIN JNE</v>
          </cell>
          <cell r="G3054">
            <v>2532</v>
          </cell>
        </row>
        <row r="3055">
          <cell r="B3055" t="str">
            <v>BKI000-10592000</v>
          </cell>
          <cell r="C3055">
            <v>10592000</v>
          </cell>
          <cell r="D3055" t="str">
            <v>AGEN SASAK JARANG</v>
          </cell>
          <cell r="E3055">
            <v>997</v>
          </cell>
          <cell r="F3055" t="str">
            <v>AGEN TAKUHAIBIN JNE</v>
          </cell>
          <cell r="G3055">
            <v>397</v>
          </cell>
        </row>
        <row r="3056">
          <cell r="B3056" t="str">
            <v>BOO000-10533400</v>
          </cell>
          <cell r="C3056">
            <v>10533400</v>
          </cell>
          <cell r="D3056" t="str">
            <v>AGEN CIANGSANA</v>
          </cell>
          <cell r="E3056">
            <v>997</v>
          </cell>
          <cell r="F3056" t="str">
            <v>AGEN TAKUHAIBIN JNE</v>
          </cell>
          <cell r="G3056">
            <v>1930</v>
          </cell>
        </row>
        <row r="3057">
          <cell r="B3057" t="str">
            <v>TGR000-11090300</v>
          </cell>
          <cell r="C3057">
            <v>11090300</v>
          </cell>
          <cell r="D3057" t="str">
            <v>AGEN TELUKNAGA BOULEVARD</v>
          </cell>
          <cell r="E3057">
            <v>997</v>
          </cell>
          <cell r="F3057" t="str">
            <v>AGEN TAKUHAIBIN JNE</v>
          </cell>
          <cell r="G3057">
            <v>1923</v>
          </cell>
        </row>
        <row r="3058">
          <cell r="B3058" t="str">
            <v>TKG000-10068800</v>
          </cell>
          <cell r="C3058">
            <v>10068800</v>
          </cell>
          <cell r="D3058" t="str">
            <v>AGEN PERUM KOTA SEPANG PERMAI</v>
          </cell>
          <cell r="E3058">
            <v>997</v>
          </cell>
          <cell r="F3058" t="str">
            <v>AGEN TAKUHAIBIN JNE</v>
          </cell>
          <cell r="G3058">
            <v>10</v>
          </cell>
        </row>
        <row r="3059">
          <cell r="B3059" t="str">
            <v>PLM000-10586800</v>
          </cell>
          <cell r="C3059">
            <v>10586800</v>
          </cell>
          <cell r="D3059" t="str">
            <v>AGEN TOKO AUDI</v>
          </cell>
          <cell r="E3059">
            <v>997</v>
          </cell>
          <cell r="F3059" t="str">
            <v>AGEN TAKUHAIBIN JNE</v>
          </cell>
          <cell r="G3059">
            <v>143</v>
          </cell>
        </row>
        <row r="3060">
          <cell r="B3060" t="str">
            <v>CGK000-10815900</v>
          </cell>
          <cell r="C3060">
            <v>10815900</v>
          </cell>
          <cell r="D3060" t="str">
            <v>AGEN PERUMNAS KLENDER</v>
          </cell>
          <cell r="E3060">
            <v>997</v>
          </cell>
          <cell r="F3060" t="str">
            <v>AGEN TAKUHAIBIN JNE</v>
          </cell>
          <cell r="G3060">
            <v>11754</v>
          </cell>
        </row>
        <row r="3061">
          <cell r="B3061" t="str">
            <v>SRG000-10597500</v>
          </cell>
          <cell r="C3061">
            <v>10597500</v>
          </cell>
          <cell r="D3061" t="str">
            <v>COUNTER TANJUNGHARJO</v>
          </cell>
          <cell r="E3061">
            <v>997</v>
          </cell>
          <cell r="F3061" t="str">
            <v>AGEN TAKUHAIBIN JNE</v>
          </cell>
          <cell r="G3061">
            <v>8</v>
          </cell>
        </row>
        <row r="3062">
          <cell r="B3062" t="str">
            <v>PLM000-10841500</v>
          </cell>
          <cell r="C3062">
            <v>10841500</v>
          </cell>
          <cell r="D3062" t="str">
            <v>AGEN AIR BALUI</v>
          </cell>
          <cell r="E3062">
            <v>997</v>
          </cell>
          <cell r="F3062" t="str">
            <v>AGEN TAKUHAIBIN JNE</v>
          </cell>
          <cell r="G3062">
            <v>7</v>
          </cell>
        </row>
        <row r="3063">
          <cell r="B3063" t="str">
            <v>MJK000-10521200</v>
          </cell>
          <cell r="C3063">
            <v>10521200</v>
          </cell>
          <cell r="D3063" t="str">
            <v>AGEN KUPANG JETIS</v>
          </cell>
          <cell r="E3063">
            <v>997</v>
          </cell>
          <cell r="F3063" t="str">
            <v>AGEN TAKUHAIBIN JNE</v>
          </cell>
          <cell r="G3063">
            <v>1746</v>
          </cell>
        </row>
        <row r="3064">
          <cell r="B3064" t="str">
            <v>BOO000-10561800</v>
          </cell>
          <cell r="C3064">
            <v>10561800</v>
          </cell>
          <cell r="D3064" t="str">
            <v>AGEN BINTANG</v>
          </cell>
          <cell r="E3064">
            <v>997</v>
          </cell>
          <cell r="F3064" t="str">
            <v>AGEN TAKUHAIBIN JNE</v>
          </cell>
          <cell r="G3064">
            <v>408</v>
          </cell>
        </row>
        <row r="3065">
          <cell r="B3065" t="str">
            <v>SUB000-10661100</v>
          </cell>
          <cell r="C3065">
            <v>10661100</v>
          </cell>
          <cell r="D3065" t="str">
            <v>AGEN NGEMPLAK TULUNGAGUNG</v>
          </cell>
          <cell r="E3065">
            <v>997</v>
          </cell>
          <cell r="F3065" t="str">
            <v>AGEN TAKUHAIBIN JNE</v>
          </cell>
          <cell r="G3065">
            <v>448</v>
          </cell>
        </row>
        <row r="3066">
          <cell r="B3066" t="str">
            <v>CGK000-10535300</v>
          </cell>
          <cell r="C3066">
            <v>10535300</v>
          </cell>
          <cell r="D3066" t="str">
            <v>* APHM</v>
          </cell>
          <cell r="E3066">
            <v>997</v>
          </cell>
          <cell r="F3066" t="str">
            <v>AGEN TAKUHAIBIN JNE</v>
          </cell>
          <cell r="G3066">
            <v>4870</v>
          </cell>
        </row>
        <row r="3067">
          <cell r="B3067" t="str">
            <v>TGR000-10634400</v>
          </cell>
          <cell r="C3067">
            <v>10634400</v>
          </cell>
          <cell r="D3067" t="str">
            <v>AGEN PASAR BARU</v>
          </cell>
          <cell r="E3067">
            <v>997</v>
          </cell>
          <cell r="F3067" t="str">
            <v>AGEN TAKUHAIBIN JNE</v>
          </cell>
          <cell r="G3067">
            <v>2879</v>
          </cell>
        </row>
        <row r="3068">
          <cell r="B3068" t="str">
            <v>CBN000-10939400</v>
          </cell>
          <cell r="C3068">
            <v>10939400</v>
          </cell>
          <cell r="D3068" t="str">
            <v>AGEN KEKINIAN</v>
          </cell>
          <cell r="E3068">
            <v>997</v>
          </cell>
          <cell r="F3068" t="str">
            <v>AGEN TAKUHAIBIN JNE</v>
          </cell>
          <cell r="G3068">
            <v>2023</v>
          </cell>
        </row>
        <row r="3069">
          <cell r="B3069" t="str">
            <v>PNK000-10977600</v>
          </cell>
          <cell r="C3069">
            <v>10977600</v>
          </cell>
          <cell r="D3069" t="str">
            <v>AGEN MARTADINATA</v>
          </cell>
          <cell r="E3069">
            <v>997</v>
          </cell>
          <cell r="F3069" t="str">
            <v>AGEN TAKUHAIBIN JNE</v>
          </cell>
          <cell r="G3069">
            <v>596</v>
          </cell>
        </row>
        <row r="3070">
          <cell r="B3070" t="str">
            <v>JBR000-10506000</v>
          </cell>
          <cell r="C3070">
            <v>10506000</v>
          </cell>
          <cell r="D3070" t="str">
            <v>COUNTER APRILLIANSYAH</v>
          </cell>
          <cell r="E3070">
            <v>997</v>
          </cell>
          <cell r="F3070" t="str">
            <v>AGEN TAKUHAIBIN JNE</v>
          </cell>
          <cell r="G3070">
            <v>723</v>
          </cell>
        </row>
        <row r="3071">
          <cell r="B3071" t="str">
            <v>CLG000-10952200</v>
          </cell>
          <cell r="C3071">
            <v>10952200</v>
          </cell>
          <cell r="D3071" t="str">
            <v>AGEN TAMAN BARU</v>
          </cell>
          <cell r="E3071">
            <v>997</v>
          </cell>
          <cell r="F3071" t="str">
            <v>AGEN TAKUHAIBIN JNE</v>
          </cell>
          <cell r="G3071">
            <v>939</v>
          </cell>
        </row>
        <row r="3072">
          <cell r="B3072" t="str">
            <v>SRG000-10545100</v>
          </cell>
          <cell r="C3072">
            <v>10545100</v>
          </cell>
          <cell r="D3072" t="str">
            <v>COUNTER ALFA.COM</v>
          </cell>
          <cell r="E3072">
            <v>997</v>
          </cell>
          <cell r="F3072" t="str">
            <v>AGEN TAKUHAIBIN JNE</v>
          </cell>
          <cell r="G3072">
            <v>986</v>
          </cell>
        </row>
        <row r="3073">
          <cell r="B3073" t="str">
            <v>DPK000-10518200</v>
          </cell>
          <cell r="C3073">
            <v>10518200</v>
          </cell>
          <cell r="D3073" t="str">
            <v>PERWAKILAN SENTOSA</v>
          </cell>
          <cell r="E3073">
            <v>996</v>
          </cell>
          <cell r="F3073" t="str">
            <v>CASH COUNTER</v>
          </cell>
          <cell r="G3073">
            <v>11544</v>
          </cell>
        </row>
        <row r="3074">
          <cell r="B3074" t="str">
            <v>BKI000-10614200</v>
          </cell>
          <cell r="C3074">
            <v>10614200</v>
          </cell>
          <cell r="D3074" t="str">
            <v>AGEN CIBUNTU</v>
          </cell>
          <cell r="E3074">
            <v>997</v>
          </cell>
          <cell r="F3074" t="str">
            <v>AGEN TAKUHAIBIN JNE</v>
          </cell>
          <cell r="G3074">
            <v>2454</v>
          </cell>
        </row>
        <row r="3075">
          <cell r="B3075" t="str">
            <v>BKI000-10501700</v>
          </cell>
          <cell r="C3075">
            <v>10501700</v>
          </cell>
          <cell r="D3075" t="str">
            <v>AGEN NUSA INDAH</v>
          </cell>
          <cell r="E3075">
            <v>997</v>
          </cell>
          <cell r="F3075" t="str">
            <v>AGEN TAKUHAIBIN JNE</v>
          </cell>
          <cell r="G3075">
            <v>1766</v>
          </cell>
        </row>
        <row r="3076">
          <cell r="B3076" t="str">
            <v>SRG000-11040000</v>
          </cell>
          <cell r="C3076">
            <v>11040000</v>
          </cell>
          <cell r="D3076" t="str">
            <v>AGEN KULU</v>
          </cell>
          <cell r="E3076">
            <v>997</v>
          </cell>
          <cell r="F3076" t="str">
            <v>AGEN TAKUHAIBIN JNE</v>
          </cell>
          <cell r="G3076">
            <v>209</v>
          </cell>
        </row>
        <row r="3077">
          <cell r="B3077" t="str">
            <v>SRG000-10586200</v>
          </cell>
          <cell r="C3077">
            <v>10586200</v>
          </cell>
          <cell r="D3077" t="str">
            <v>AGEN COMAL</v>
          </cell>
          <cell r="E3077">
            <v>997</v>
          </cell>
          <cell r="F3077" t="str">
            <v>AGEN TAKUHAIBIN JNE</v>
          </cell>
          <cell r="G3077">
            <v>814</v>
          </cell>
        </row>
        <row r="3078">
          <cell r="B3078" t="str">
            <v>PKU000-10526000</v>
          </cell>
          <cell r="C3078">
            <v>10526000</v>
          </cell>
          <cell r="D3078" t="str">
            <v>AGEN BURNAMA KARYA MAJU</v>
          </cell>
          <cell r="E3078">
            <v>997</v>
          </cell>
          <cell r="F3078" t="str">
            <v>AGEN TAKUHAIBIN JNE</v>
          </cell>
          <cell r="G3078">
            <v>5</v>
          </cell>
        </row>
        <row r="3079">
          <cell r="B3079" t="str">
            <v>SRG000-10585100</v>
          </cell>
          <cell r="C3079">
            <v>10585100</v>
          </cell>
          <cell r="D3079" t="str">
            <v>AGEN MIECELL</v>
          </cell>
          <cell r="E3079">
            <v>997</v>
          </cell>
          <cell r="F3079" t="str">
            <v>AGEN TAKUHAIBIN JNE</v>
          </cell>
          <cell r="G3079">
            <v>217</v>
          </cell>
        </row>
        <row r="3080">
          <cell r="B3080" t="str">
            <v>SRG000-10557600</v>
          </cell>
          <cell r="C3080">
            <v>10557600</v>
          </cell>
          <cell r="D3080" t="str">
            <v>COUNTER MDA</v>
          </cell>
          <cell r="E3080">
            <v>997</v>
          </cell>
          <cell r="F3080" t="str">
            <v>AGEN TAKUHAIBIN JNE</v>
          </cell>
          <cell r="G3080">
            <v>3979</v>
          </cell>
        </row>
        <row r="3081">
          <cell r="B3081" t="str">
            <v>PLM000-10572400</v>
          </cell>
          <cell r="C3081">
            <v>10572400</v>
          </cell>
          <cell r="D3081" t="str">
            <v>AMANAH SUB AGEN BELITANG</v>
          </cell>
          <cell r="E3081">
            <v>997</v>
          </cell>
          <cell r="F3081" t="str">
            <v>AGEN TAKUHAIBIN JNE</v>
          </cell>
          <cell r="G3081">
            <v>416</v>
          </cell>
        </row>
        <row r="3082">
          <cell r="B3082" t="str">
            <v>CGK000-10629000</v>
          </cell>
          <cell r="C3082">
            <v>10629000</v>
          </cell>
          <cell r="D3082" t="str">
            <v>DIMAS</v>
          </cell>
          <cell r="E3082">
            <v>997</v>
          </cell>
          <cell r="F3082" t="str">
            <v>AGEN TAKUHAIBIN JNE</v>
          </cell>
          <cell r="G3082">
            <v>2328</v>
          </cell>
        </row>
        <row r="3083">
          <cell r="B3083" t="str">
            <v>MDN000-10915500</v>
          </cell>
          <cell r="C3083">
            <v>10915500</v>
          </cell>
          <cell r="D3083" t="str">
            <v>AGEN S PARMAN</v>
          </cell>
          <cell r="E3083">
            <v>997</v>
          </cell>
          <cell r="F3083" t="str">
            <v>AGEN TAKUHAIBIN JNE</v>
          </cell>
          <cell r="G3083">
            <v>57</v>
          </cell>
        </row>
        <row r="3084">
          <cell r="B3084" t="str">
            <v>KRW000-KRWCASH00</v>
          </cell>
          <cell r="C3084" t="str">
            <v>KRWCASH00</v>
          </cell>
          <cell r="D3084" t="str">
            <v>CASH SALES JNE KARAWANG</v>
          </cell>
          <cell r="E3084">
            <v>996</v>
          </cell>
          <cell r="F3084" t="str">
            <v>CASH COUNTER</v>
          </cell>
          <cell r="G3084">
            <v>3713</v>
          </cell>
        </row>
        <row r="3085">
          <cell r="B3085" t="str">
            <v>AMI000-10512300</v>
          </cell>
          <cell r="C3085">
            <v>10512300</v>
          </cell>
          <cell r="D3085" t="str">
            <v>AGEN JNE BATU LAYAR</v>
          </cell>
          <cell r="E3085">
            <v>997</v>
          </cell>
          <cell r="F3085" t="str">
            <v>AGEN TAKUHAIBIN JNE</v>
          </cell>
          <cell r="G3085">
            <v>96</v>
          </cell>
        </row>
        <row r="3086">
          <cell r="B3086" t="str">
            <v>DPS000-10945600</v>
          </cell>
          <cell r="C3086">
            <v>10945600</v>
          </cell>
          <cell r="D3086" t="str">
            <v>AGEN LA BOTHA</v>
          </cell>
          <cell r="E3086">
            <v>997</v>
          </cell>
          <cell r="F3086" t="str">
            <v>AGEN TAKUHAIBIN JNE</v>
          </cell>
          <cell r="G3086">
            <v>93</v>
          </cell>
        </row>
        <row r="3087">
          <cell r="B3087" t="str">
            <v>PLM000-10560200</v>
          </cell>
          <cell r="C3087">
            <v>10560200</v>
          </cell>
          <cell r="D3087" t="str">
            <v>PEMPEK IDOLA</v>
          </cell>
          <cell r="E3087">
            <v>997</v>
          </cell>
          <cell r="F3087" t="str">
            <v>AGEN TAKUHAIBIN JNE</v>
          </cell>
          <cell r="G3087">
            <v>7</v>
          </cell>
        </row>
        <row r="3088">
          <cell r="B3088" t="str">
            <v>MES000-10536600</v>
          </cell>
          <cell r="C3088">
            <v>10536600</v>
          </cell>
          <cell r="D3088" t="str">
            <v>AGEN TIARA</v>
          </cell>
          <cell r="E3088">
            <v>997</v>
          </cell>
          <cell r="F3088" t="str">
            <v>AGEN TAKUHAIBIN JNE</v>
          </cell>
          <cell r="G3088">
            <v>342</v>
          </cell>
        </row>
        <row r="3089">
          <cell r="B3089" t="str">
            <v>SRG000-10530400</v>
          </cell>
          <cell r="C3089">
            <v>10530400</v>
          </cell>
          <cell r="D3089" t="str">
            <v>COUNTER KARTINI</v>
          </cell>
          <cell r="E3089">
            <v>997</v>
          </cell>
          <cell r="F3089" t="str">
            <v>AGEN TAKUHAIBIN JNE</v>
          </cell>
          <cell r="G3089">
            <v>442</v>
          </cell>
        </row>
        <row r="3090">
          <cell r="B3090" t="str">
            <v>BKI000-10613200</v>
          </cell>
          <cell r="C3090">
            <v>10613200</v>
          </cell>
          <cell r="D3090" t="str">
            <v>AGEN ASEM JAYA</v>
          </cell>
          <cell r="E3090">
            <v>997</v>
          </cell>
          <cell r="F3090" t="str">
            <v>AGEN TAKUHAIBIN JNE</v>
          </cell>
          <cell r="G3090">
            <v>4444</v>
          </cell>
        </row>
        <row r="3091">
          <cell r="B3091" t="str">
            <v>BDO000-10338500</v>
          </cell>
          <cell r="C3091">
            <v>10338500</v>
          </cell>
          <cell r="D3091" t="str">
            <v>AGEN CILENGKRANG</v>
          </cell>
          <cell r="E3091">
            <v>997</v>
          </cell>
          <cell r="F3091" t="str">
            <v>AGEN TAKUHAIBIN JNE</v>
          </cell>
          <cell r="G3091">
            <v>46390</v>
          </cell>
        </row>
        <row r="3092">
          <cell r="B3092" t="str">
            <v>BDO000-10343900</v>
          </cell>
          <cell r="C3092">
            <v>10343900</v>
          </cell>
          <cell r="D3092" t="str">
            <v>AGEN CISARANTEN 2</v>
          </cell>
          <cell r="E3092">
            <v>997</v>
          </cell>
          <cell r="F3092" t="str">
            <v>AGEN TAKUHAIBIN JNE</v>
          </cell>
          <cell r="G3092">
            <v>9985</v>
          </cell>
        </row>
        <row r="3093">
          <cell r="B3093" t="str">
            <v>CXP000-10516400</v>
          </cell>
          <cell r="C3093">
            <v>10516400</v>
          </cell>
          <cell r="D3093" t="str">
            <v>AGEN KEDUNGREJA</v>
          </cell>
          <cell r="E3093">
            <v>997</v>
          </cell>
          <cell r="F3093" t="str">
            <v>AGEN TAKUHAIBIN JNE</v>
          </cell>
          <cell r="G3093">
            <v>312</v>
          </cell>
        </row>
        <row r="3094">
          <cell r="B3094" t="str">
            <v>DPS000-10541700</v>
          </cell>
          <cell r="C3094">
            <v>10541700</v>
          </cell>
          <cell r="D3094" t="str">
            <v>AGEN DARMASABA</v>
          </cell>
          <cell r="E3094">
            <v>997</v>
          </cell>
          <cell r="F3094" t="str">
            <v>AGEN TAKUHAIBIN JNE</v>
          </cell>
          <cell r="G3094">
            <v>48</v>
          </cell>
        </row>
        <row r="3095">
          <cell r="B3095" t="str">
            <v>TKG000-10482000</v>
          </cell>
          <cell r="C3095">
            <v>10482000</v>
          </cell>
          <cell r="D3095" t="str">
            <v>AGEN SOETOMO METRO</v>
          </cell>
          <cell r="E3095">
            <v>997</v>
          </cell>
          <cell r="F3095" t="str">
            <v>AGEN TAKUHAIBIN JNE</v>
          </cell>
          <cell r="G3095">
            <v>330</v>
          </cell>
        </row>
        <row r="3096">
          <cell r="B3096" t="str">
            <v>TKG000-10055600</v>
          </cell>
          <cell r="C3096">
            <v>10055600</v>
          </cell>
          <cell r="D3096" t="str">
            <v>AGEN RADEN SALEH</v>
          </cell>
          <cell r="E3096">
            <v>997</v>
          </cell>
          <cell r="F3096" t="str">
            <v>AGEN TAKUHAIBIN JNE</v>
          </cell>
          <cell r="G3096">
            <v>25</v>
          </cell>
        </row>
        <row r="3097">
          <cell r="B3097" t="str">
            <v>AMI000-10506500</v>
          </cell>
          <cell r="C3097">
            <v>10506500</v>
          </cell>
          <cell r="D3097" t="str">
            <v>KTR. PERWAKILAN TANJUNG</v>
          </cell>
          <cell r="E3097">
            <v>998</v>
          </cell>
          <cell r="F3097" t="str">
            <v>KANTOR PERWAKILAN JNE</v>
          </cell>
          <cell r="G3097">
            <v>205</v>
          </cell>
        </row>
        <row r="3098">
          <cell r="B3098" t="str">
            <v>BOO000-10564800</v>
          </cell>
          <cell r="C3098">
            <v>10564800</v>
          </cell>
          <cell r="D3098" t="str">
            <v>AGEN KELAPANUNGGAL</v>
          </cell>
          <cell r="E3098">
            <v>997</v>
          </cell>
          <cell r="F3098" t="str">
            <v>AGEN TAKUHAIBIN JNE</v>
          </cell>
          <cell r="G3098">
            <v>3045</v>
          </cell>
        </row>
        <row r="3099">
          <cell r="B3099" t="str">
            <v>TGR000-10636200</v>
          </cell>
          <cell r="C3099">
            <v>10636200</v>
          </cell>
          <cell r="D3099" t="str">
            <v>AGEN GLOBAL</v>
          </cell>
          <cell r="E3099">
            <v>997</v>
          </cell>
          <cell r="F3099" t="str">
            <v>AGEN TAKUHAIBIN JNE</v>
          </cell>
          <cell r="G3099">
            <v>8543</v>
          </cell>
        </row>
        <row r="3100">
          <cell r="B3100" t="str">
            <v>SOC000-10530200</v>
          </cell>
          <cell r="C3100">
            <v>10530200</v>
          </cell>
          <cell r="D3100" t="str">
            <v>AGEN CITRA DAMAI</v>
          </cell>
          <cell r="E3100">
            <v>997</v>
          </cell>
          <cell r="F3100" t="str">
            <v>AGEN TAKUHAIBIN JNE</v>
          </cell>
          <cell r="G3100">
            <v>7082</v>
          </cell>
        </row>
        <row r="3101">
          <cell r="B3101" t="str">
            <v>SRG000-10572100</v>
          </cell>
          <cell r="C3101">
            <v>10572100</v>
          </cell>
          <cell r="D3101" t="str">
            <v>COUNTER BERKAH 2</v>
          </cell>
          <cell r="E3101">
            <v>997</v>
          </cell>
          <cell r="F3101" t="str">
            <v>AGEN TAKUHAIBIN JNE</v>
          </cell>
          <cell r="G3101">
            <v>98</v>
          </cell>
        </row>
        <row r="3102">
          <cell r="B3102" t="str">
            <v>SOQ000-10501100</v>
          </cell>
          <cell r="C3102">
            <v>10501100</v>
          </cell>
          <cell r="D3102" t="str">
            <v>AGEN T. 002</v>
          </cell>
          <cell r="E3102">
            <v>997</v>
          </cell>
          <cell r="F3102" t="str">
            <v>AGEN TAKUHAIBIN JNE</v>
          </cell>
          <cell r="G3102">
            <v>9</v>
          </cell>
        </row>
        <row r="3103">
          <cell r="B3103" t="str">
            <v>DPS000-10943100</v>
          </cell>
          <cell r="C3103">
            <v>10943100</v>
          </cell>
          <cell r="D3103" t="str">
            <v>AGEN PURI BUNDA</v>
          </cell>
          <cell r="E3103">
            <v>997</v>
          </cell>
          <cell r="F3103" t="str">
            <v>AGEN TAKUHAIBIN JNE</v>
          </cell>
          <cell r="G3103">
            <v>734</v>
          </cell>
        </row>
        <row r="3104">
          <cell r="B3104" t="str">
            <v>PLM000-10626400</v>
          </cell>
          <cell r="C3104">
            <v>10626400</v>
          </cell>
          <cell r="D3104" t="str">
            <v>AGEN TOKO TERANG JAYA</v>
          </cell>
          <cell r="E3104">
            <v>997</v>
          </cell>
          <cell r="F3104" t="str">
            <v>AGEN TAKUHAIBIN JNE</v>
          </cell>
          <cell r="G3104">
            <v>468</v>
          </cell>
        </row>
        <row r="3105">
          <cell r="B3105" t="str">
            <v>CLG000-10536700</v>
          </cell>
          <cell r="C3105">
            <v>10536700</v>
          </cell>
          <cell r="D3105" t="str">
            <v>AGEN TINGGAR</v>
          </cell>
          <cell r="E3105">
            <v>997</v>
          </cell>
          <cell r="F3105" t="str">
            <v>AGEN TAKUHAIBIN JNE</v>
          </cell>
          <cell r="G3105">
            <v>19</v>
          </cell>
        </row>
        <row r="3106">
          <cell r="B3106" t="str">
            <v>CGK000-10913800</v>
          </cell>
          <cell r="C3106">
            <v>10913800</v>
          </cell>
          <cell r="D3106" t="str">
            <v>AGEN PLUIT SELATAN</v>
          </cell>
          <cell r="E3106">
            <v>997</v>
          </cell>
          <cell r="F3106" t="str">
            <v>AGEN TAKUHAIBIN JNE</v>
          </cell>
          <cell r="G3106">
            <v>22928</v>
          </cell>
        </row>
        <row r="3107">
          <cell r="B3107" t="str">
            <v>CGK000-10902300</v>
          </cell>
          <cell r="C3107">
            <v>10902300</v>
          </cell>
          <cell r="D3107" t="str">
            <v>AGEN SENOPATI</v>
          </cell>
          <cell r="E3107">
            <v>997</v>
          </cell>
          <cell r="F3107" t="str">
            <v>AGEN TAKUHAIBIN JNE</v>
          </cell>
          <cell r="G3107">
            <v>7387</v>
          </cell>
        </row>
        <row r="3108">
          <cell r="B3108" t="str">
            <v>CGK000-10903600</v>
          </cell>
          <cell r="C3108">
            <v>10903600</v>
          </cell>
          <cell r="D3108" t="str">
            <v>AGEN MENARA KADIN II</v>
          </cell>
          <cell r="E3108">
            <v>997</v>
          </cell>
          <cell r="F3108" t="str">
            <v>AGEN TAKUHAIBIN JNE</v>
          </cell>
          <cell r="G3108">
            <v>2964</v>
          </cell>
        </row>
        <row r="3109">
          <cell r="B3109" t="str">
            <v>UPG000-10548700</v>
          </cell>
          <cell r="C3109">
            <v>10548700</v>
          </cell>
          <cell r="D3109" t="str">
            <v>AGEN MALENGKERI</v>
          </cell>
          <cell r="E3109">
            <v>997</v>
          </cell>
          <cell r="F3109" t="str">
            <v>AGEN TAKUHAIBIN JNE</v>
          </cell>
          <cell r="G3109">
            <v>63</v>
          </cell>
        </row>
        <row r="3110">
          <cell r="B3110" t="str">
            <v>BDO000-10279300</v>
          </cell>
          <cell r="C3110">
            <v>10279300</v>
          </cell>
          <cell r="D3110" t="str">
            <v>AGEN RAJAMANTRI</v>
          </cell>
          <cell r="E3110">
            <v>997</v>
          </cell>
          <cell r="F3110" t="str">
            <v>AGEN TAKUHAIBIN JNE</v>
          </cell>
          <cell r="G3110">
            <v>1399</v>
          </cell>
        </row>
        <row r="3111">
          <cell r="B3111" t="str">
            <v>BDJ000-10500200</v>
          </cell>
          <cell r="C3111">
            <v>10500200</v>
          </cell>
          <cell r="D3111" t="str">
            <v>JNE BARABAI</v>
          </cell>
          <cell r="E3111">
            <v>997</v>
          </cell>
          <cell r="F3111" t="str">
            <v>AGEN TAKUHAIBIN JNE</v>
          </cell>
          <cell r="G3111">
            <v>673</v>
          </cell>
        </row>
        <row r="3112">
          <cell r="B3112" t="str">
            <v>BKS000-10502100</v>
          </cell>
          <cell r="C3112">
            <v>10502100</v>
          </cell>
          <cell r="D3112" t="str">
            <v>TOKO RATU SAMBAN</v>
          </cell>
          <cell r="E3112">
            <v>997</v>
          </cell>
          <cell r="F3112" t="str">
            <v>AGEN TAKUHAIBIN JNE</v>
          </cell>
          <cell r="G3112">
            <v>1</v>
          </cell>
        </row>
        <row r="3113">
          <cell r="B3113" t="str">
            <v>PDG000-PDG0PD0100</v>
          </cell>
          <cell r="C3113" t="str">
            <v>PDG0PD0100</v>
          </cell>
          <cell r="D3113" t="str">
            <v>BUKIT TINGGI_SUB AGEN</v>
          </cell>
          <cell r="E3113">
            <v>997</v>
          </cell>
          <cell r="F3113" t="str">
            <v>AGEN TAKUHAIBIN JNE</v>
          </cell>
          <cell r="G3113">
            <v>8537</v>
          </cell>
        </row>
        <row r="3114">
          <cell r="B3114" t="str">
            <v>BDO000-10422800</v>
          </cell>
          <cell r="C3114">
            <v>10422800</v>
          </cell>
          <cell r="D3114" t="str">
            <v>AGEN CIHANJUANG 2</v>
          </cell>
          <cell r="E3114">
            <v>997</v>
          </cell>
          <cell r="F3114" t="str">
            <v>AGEN TAKUHAIBIN JNE</v>
          </cell>
          <cell r="G3114">
            <v>28902</v>
          </cell>
        </row>
        <row r="3115">
          <cell r="B3115" t="str">
            <v>BKI000-10569300</v>
          </cell>
          <cell r="C3115">
            <v>10569300</v>
          </cell>
          <cell r="D3115" t="str">
            <v>MITRA TIARA</v>
          </cell>
          <cell r="E3115">
            <v>997</v>
          </cell>
          <cell r="F3115" t="str">
            <v>AGEN TAKUHAIBIN JNE</v>
          </cell>
          <cell r="G3115">
            <v>1300</v>
          </cell>
        </row>
        <row r="3116">
          <cell r="B3116" t="str">
            <v>MXG000-10509600</v>
          </cell>
          <cell r="C3116">
            <v>10509600</v>
          </cell>
          <cell r="D3116" t="str">
            <v>COUNTER LA SUCIPTO</v>
          </cell>
          <cell r="E3116">
            <v>997</v>
          </cell>
          <cell r="F3116" t="str">
            <v>AGEN TAKUHAIBIN JNE</v>
          </cell>
          <cell r="G3116">
            <v>6745</v>
          </cell>
        </row>
        <row r="3117">
          <cell r="B3117" t="str">
            <v>TGR000-10601800</v>
          </cell>
          <cell r="C3117">
            <v>10601800</v>
          </cell>
          <cell r="D3117" t="str">
            <v>AGEN JAPOS</v>
          </cell>
          <cell r="E3117">
            <v>997</v>
          </cell>
          <cell r="F3117" t="str">
            <v>AGEN TAKUHAIBIN JNE</v>
          </cell>
          <cell r="G3117">
            <v>2638</v>
          </cell>
        </row>
        <row r="3118">
          <cell r="B3118" t="str">
            <v>JOG000-10636300</v>
          </cell>
          <cell r="C3118">
            <v>10636300</v>
          </cell>
          <cell r="D3118" t="str">
            <v>AGEN KEPEK</v>
          </cell>
          <cell r="E3118">
            <v>997</v>
          </cell>
          <cell r="F3118" t="str">
            <v>AGEN TAKUHAIBIN JNE</v>
          </cell>
          <cell r="G3118">
            <v>408</v>
          </cell>
        </row>
        <row r="3119">
          <cell r="B3119" t="str">
            <v>SOC000-10555800</v>
          </cell>
          <cell r="C3119">
            <v>10555800</v>
          </cell>
          <cell r="D3119" t="str">
            <v>COUNTER KLEGO</v>
          </cell>
          <cell r="E3119">
            <v>997</v>
          </cell>
          <cell r="F3119" t="str">
            <v>AGEN TAKUHAIBIN JNE</v>
          </cell>
          <cell r="G3119">
            <v>47</v>
          </cell>
        </row>
        <row r="3120">
          <cell r="B3120" t="str">
            <v>CBN000-10527400</v>
          </cell>
          <cell r="C3120">
            <v>10527400</v>
          </cell>
          <cell r="D3120" t="str">
            <v>COUNTER PECILON</v>
          </cell>
          <cell r="E3120">
            <v>997</v>
          </cell>
          <cell r="F3120" t="str">
            <v>AGEN TAKUHAIBIN JNE</v>
          </cell>
          <cell r="G3120">
            <v>1753</v>
          </cell>
        </row>
        <row r="3121">
          <cell r="B3121" t="str">
            <v>CGK000-10812000</v>
          </cell>
          <cell r="C3121">
            <v>10812000</v>
          </cell>
          <cell r="D3121" t="str">
            <v>AGEN CIPINANG JAYA</v>
          </cell>
          <cell r="E3121">
            <v>997</v>
          </cell>
          <cell r="F3121" t="str">
            <v>AGEN TAKUHAIBIN JNE</v>
          </cell>
          <cell r="G3121">
            <v>5671</v>
          </cell>
        </row>
        <row r="3122">
          <cell r="B3122" t="str">
            <v>CGK000-10675400</v>
          </cell>
          <cell r="C3122">
            <v>10675400</v>
          </cell>
          <cell r="D3122" t="str">
            <v>AGEN SUKAPURA</v>
          </cell>
          <cell r="E3122">
            <v>997</v>
          </cell>
          <cell r="F3122" t="str">
            <v>AGEN TAKUHAIBIN JNE</v>
          </cell>
          <cell r="G3122">
            <v>12046</v>
          </cell>
        </row>
        <row r="3123">
          <cell r="B3123" t="str">
            <v>BTH000-10515600</v>
          </cell>
          <cell r="C3123">
            <v>10515600</v>
          </cell>
          <cell r="D3123" t="str">
            <v>AGEN BREVINDO</v>
          </cell>
          <cell r="E3123">
            <v>997</v>
          </cell>
          <cell r="F3123" t="str">
            <v>AGEN TAKUHAIBIN JNE</v>
          </cell>
          <cell r="G3123">
            <v>7751</v>
          </cell>
        </row>
        <row r="3124">
          <cell r="B3124" t="str">
            <v>CLG000-10530700</v>
          </cell>
          <cell r="C3124">
            <v>10530700</v>
          </cell>
          <cell r="D3124" t="str">
            <v>AGEN BINTANG MANDIRI</v>
          </cell>
          <cell r="E3124">
            <v>997</v>
          </cell>
          <cell r="F3124" t="str">
            <v>AGEN TAKUHAIBIN JNE</v>
          </cell>
          <cell r="G3124">
            <v>318</v>
          </cell>
        </row>
        <row r="3125">
          <cell r="B3125" t="str">
            <v>PLM000-10629600</v>
          </cell>
          <cell r="C3125">
            <v>10629600</v>
          </cell>
          <cell r="D3125" t="str">
            <v>AGEN BALAPUTRA</v>
          </cell>
          <cell r="E3125">
            <v>997</v>
          </cell>
          <cell r="F3125" t="str">
            <v>AGEN TAKUHAIBIN JNE</v>
          </cell>
          <cell r="G3125">
            <v>258</v>
          </cell>
        </row>
        <row r="3126">
          <cell r="B3126" t="str">
            <v>SOC000-10502200</v>
          </cell>
          <cell r="C3126">
            <v>10502200</v>
          </cell>
          <cell r="D3126" t="str">
            <v>AGEN PARAMA SELL</v>
          </cell>
          <cell r="E3126">
            <v>997</v>
          </cell>
          <cell r="F3126" t="str">
            <v>AGEN TAKUHAIBIN JNE</v>
          </cell>
          <cell r="G3126">
            <v>7031</v>
          </cell>
        </row>
        <row r="3127">
          <cell r="B3127" t="str">
            <v>SUB000-10656700</v>
          </cell>
          <cell r="C3127">
            <v>10656700</v>
          </cell>
          <cell r="D3127" t="str">
            <v>AGEN BOYOLANGU TULUNGAGUNG</v>
          </cell>
          <cell r="E3127">
            <v>997</v>
          </cell>
          <cell r="F3127" t="str">
            <v>AGEN TAKUHAIBIN JNE</v>
          </cell>
          <cell r="G3127">
            <v>400</v>
          </cell>
        </row>
        <row r="3128">
          <cell r="B3128" t="str">
            <v>DPS000-10537700</v>
          </cell>
          <cell r="C3128">
            <v>10537700</v>
          </cell>
          <cell r="D3128" t="str">
            <v>AGEN BAGUS SADING</v>
          </cell>
          <cell r="E3128">
            <v>997</v>
          </cell>
          <cell r="F3128" t="str">
            <v>AGEN TAKUHAIBIN JNE</v>
          </cell>
          <cell r="G3128">
            <v>37</v>
          </cell>
        </row>
        <row r="3129">
          <cell r="B3129" t="str">
            <v>DPS000-10539800</v>
          </cell>
          <cell r="C3129">
            <v>10539800</v>
          </cell>
          <cell r="D3129" t="str">
            <v>AGEN NISA</v>
          </cell>
          <cell r="E3129">
            <v>997</v>
          </cell>
          <cell r="F3129" t="str">
            <v>AGEN TAKUHAIBIN JNE</v>
          </cell>
          <cell r="G3129">
            <v>405</v>
          </cell>
        </row>
        <row r="3130">
          <cell r="B3130" t="str">
            <v>CGK000-10536300</v>
          </cell>
          <cell r="C3130">
            <v>10536300</v>
          </cell>
          <cell r="D3130" t="str">
            <v>* TEBET</v>
          </cell>
          <cell r="E3130">
            <v>997</v>
          </cell>
          <cell r="F3130" t="str">
            <v>AGEN TAKUHAIBIN JNE</v>
          </cell>
          <cell r="G3130">
            <v>1925</v>
          </cell>
        </row>
        <row r="3131">
          <cell r="B3131" t="str">
            <v>TGR000-10560400</v>
          </cell>
          <cell r="C3131">
            <v>10560400</v>
          </cell>
          <cell r="D3131" t="str">
            <v>REGENSI</v>
          </cell>
          <cell r="E3131">
            <v>997</v>
          </cell>
          <cell r="F3131" t="str">
            <v>AGEN TAKUHAIBIN JNE</v>
          </cell>
          <cell r="G3131">
            <v>8428</v>
          </cell>
        </row>
        <row r="3132">
          <cell r="B3132" t="str">
            <v>PNK000-10501600</v>
          </cell>
          <cell r="C3132">
            <v>10501600</v>
          </cell>
          <cell r="D3132" t="str">
            <v>AGEN SETIA SEJATI</v>
          </cell>
          <cell r="E3132">
            <v>997</v>
          </cell>
          <cell r="F3132" t="str">
            <v>AGEN TAKUHAIBIN JNE</v>
          </cell>
          <cell r="G3132">
            <v>773</v>
          </cell>
        </row>
        <row r="3133">
          <cell r="B3133" t="str">
            <v>CGK000-10814900</v>
          </cell>
          <cell r="C3133">
            <v>10814900</v>
          </cell>
          <cell r="D3133" t="str">
            <v>AGEN GARFIELD</v>
          </cell>
          <cell r="E3133">
            <v>997</v>
          </cell>
          <cell r="F3133" t="str">
            <v>AGEN TAKUHAIBIN JNE</v>
          </cell>
          <cell r="G3133">
            <v>14285</v>
          </cell>
        </row>
        <row r="3134">
          <cell r="B3134" t="str">
            <v>MES000-10533200</v>
          </cell>
          <cell r="C3134">
            <v>10533200</v>
          </cell>
          <cell r="D3134" t="str">
            <v>SUB AGEN SIDIKALANG</v>
          </cell>
          <cell r="E3134">
            <v>997</v>
          </cell>
          <cell r="F3134" t="str">
            <v>AGEN TAKUHAIBIN JNE</v>
          </cell>
          <cell r="G3134">
            <v>605</v>
          </cell>
        </row>
        <row r="3135">
          <cell r="B3135" t="str">
            <v>TKG000-10478500</v>
          </cell>
          <cell r="C3135">
            <v>10478500</v>
          </cell>
          <cell r="D3135" t="str">
            <v>AGEN AHMAD YANI METRO</v>
          </cell>
          <cell r="E3135">
            <v>997</v>
          </cell>
          <cell r="F3135" t="str">
            <v>AGEN TAKUHAIBIN JNE</v>
          </cell>
          <cell r="G3135">
            <v>147</v>
          </cell>
        </row>
        <row r="3136">
          <cell r="B3136" t="str">
            <v>BDO000-10326900</v>
          </cell>
          <cell r="C3136">
            <v>10326900</v>
          </cell>
          <cell r="D3136" t="str">
            <v>*AGEN OTISTA (GARUT)</v>
          </cell>
          <cell r="E3136">
            <v>997</v>
          </cell>
          <cell r="F3136" t="str">
            <v>AGEN TAKUHAIBIN JNE</v>
          </cell>
          <cell r="G3136">
            <v>7827</v>
          </cell>
        </row>
        <row r="3137">
          <cell r="B3137" t="str">
            <v>KDI000-10514300</v>
          </cell>
          <cell r="C3137">
            <v>10514300</v>
          </cell>
          <cell r="D3137" t="str">
            <v>AGEN LAPULU</v>
          </cell>
          <cell r="E3137">
            <v>997</v>
          </cell>
          <cell r="F3137" t="str">
            <v>AGEN TAKUHAIBIN JNE</v>
          </cell>
          <cell r="G3137">
            <v>36</v>
          </cell>
        </row>
        <row r="3138">
          <cell r="B3138" t="str">
            <v>CBN000-10959500</v>
          </cell>
          <cell r="C3138">
            <v>10959500</v>
          </cell>
          <cell r="D3138" t="str">
            <v>AGEN PAMULIHAN</v>
          </cell>
          <cell r="E3138">
            <v>997</v>
          </cell>
          <cell r="F3138" t="str">
            <v>AGEN TAKUHAIBIN JNE</v>
          </cell>
          <cell r="G3138">
            <v>9</v>
          </cell>
        </row>
        <row r="3139">
          <cell r="B3139" t="str">
            <v>BDO000-10293400</v>
          </cell>
          <cell r="C3139">
            <v>10293400</v>
          </cell>
          <cell r="D3139" t="str">
            <v>AGEN PASIR SALAM</v>
          </cell>
          <cell r="E3139">
            <v>997</v>
          </cell>
          <cell r="F3139" t="str">
            <v>AGEN TAKUHAIBIN JNE</v>
          </cell>
          <cell r="G3139">
            <v>31755</v>
          </cell>
        </row>
        <row r="3140">
          <cell r="B3140" t="str">
            <v>BKI000-11036000</v>
          </cell>
          <cell r="C3140">
            <v>11036000</v>
          </cell>
          <cell r="D3140" t="str">
            <v>AGEN KARANG TENGAH</v>
          </cell>
          <cell r="E3140">
            <v>997</v>
          </cell>
          <cell r="F3140" t="str">
            <v>AGEN TAKUHAIBIN JNE</v>
          </cell>
          <cell r="G3140">
            <v>2744</v>
          </cell>
        </row>
        <row r="3141">
          <cell r="B3141" t="str">
            <v>PLM000-10581800</v>
          </cell>
          <cell r="C3141">
            <v>10581800</v>
          </cell>
          <cell r="D3141" t="str">
            <v>LOGA CELLULAR</v>
          </cell>
          <cell r="E3141">
            <v>997</v>
          </cell>
          <cell r="F3141" t="str">
            <v>AGEN TAKUHAIBIN JNE</v>
          </cell>
          <cell r="G3141">
            <v>651</v>
          </cell>
        </row>
        <row r="3142">
          <cell r="B3142" t="str">
            <v>SRG000-10603800</v>
          </cell>
          <cell r="C3142">
            <v>10603800</v>
          </cell>
          <cell r="D3142" t="str">
            <v>AGEN BUARAN</v>
          </cell>
          <cell r="E3142">
            <v>997</v>
          </cell>
          <cell r="F3142" t="str">
            <v>AGEN TAKUHAIBIN JNE</v>
          </cell>
          <cell r="G3142">
            <v>10010</v>
          </cell>
        </row>
        <row r="3143">
          <cell r="B3143" t="str">
            <v>MJK000-10520300</v>
          </cell>
          <cell r="C3143">
            <v>10520300</v>
          </cell>
          <cell r="D3143" t="str">
            <v>AGEN AMANDA NGANJUK</v>
          </cell>
          <cell r="E3143">
            <v>997</v>
          </cell>
          <cell r="F3143" t="str">
            <v>AGEN TAKUHAIBIN JNE</v>
          </cell>
          <cell r="G3143">
            <v>257</v>
          </cell>
        </row>
        <row r="3144">
          <cell r="B3144" t="str">
            <v>PDG000-10503100</v>
          </cell>
          <cell r="C3144">
            <v>10503100</v>
          </cell>
          <cell r="D3144" t="str">
            <v>AGEN VETERAN</v>
          </cell>
          <cell r="E3144">
            <v>997</v>
          </cell>
          <cell r="F3144" t="str">
            <v>AGEN TAKUHAIBIN JNE</v>
          </cell>
          <cell r="G3144">
            <v>433</v>
          </cell>
        </row>
        <row r="3145">
          <cell r="B3145" t="str">
            <v>BDO000-10272100</v>
          </cell>
          <cell r="C3145">
            <v>10272100</v>
          </cell>
          <cell r="D3145" t="str">
            <v>AGEN BOJONG</v>
          </cell>
          <cell r="E3145">
            <v>997</v>
          </cell>
          <cell r="F3145" t="str">
            <v>AGEN TAKUHAIBIN JNE</v>
          </cell>
          <cell r="G3145">
            <v>22708</v>
          </cell>
        </row>
        <row r="3146">
          <cell r="B3146" t="str">
            <v>SRG000-10605700</v>
          </cell>
          <cell r="C3146">
            <v>10605700</v>
          </cell>
          <cell r="D3146" t="str">
            <v>COUNTER BERKAH BERSAMA</v>
          </cell>
          <cell r="E3146">
            <v>997</v>
          </cell>
          <cell r="F3146" t="str">
            <v>AGEN TAKUHAIBIN JNE</v>
          </cell>
          <cell r="G3146">
            <v>3157</v>
          </cell>
        </row>
        <row r="3147">
          <cell r="B3147" t="str">
            <v>BDJ000-10121700</v>
          </cell>
          <cell r="C3147">
            <v>10121700</v>
          </cell>
          <cell r="D3147" t="str">
            <v>AGEN KAYUTANGI 2</v>
          </cell>
          <cell r="E3147">
            <v>997</v>
          </cell>
          <cell r="F3147" t="str">
            <v>AGEN TAKUHAIBIN JNE</v>
          </cell>
          <cell r="G3147">
            <v>96</v>
          </cell>
        </row>
        <row r="3148">
          <cell r="B3148" t="str">
            <v>PGK000-10502500</v>
          </cell>
          <cell r="C3148">
            <v>10502500</v>
          </cell>
          <cell r="D3148" t="str">
            <v>AGEN LCK</v>
          </cell>
          <cell r="E3148">
            <v>997</v>
          </cell>
          <cell r="F3148" t="str">
            <v>AGEN TAKUHAIBIN JNE</v>
          </cell>
          <cell r="G3148">
            <v>380</v>
          </cell>
        </row>
        <row r="3149">
          <cell r="B3149" t="str">
            <v>BDO000-10322900</v>
          </cell>
          <cell r="C3149">
            <v>10322900</v>
          </cell>
          <cell r="D3149" t="str">
            <v>*AGEN SAYANG</v>
          </cell>
          <cell r="E3149">
            <v>997</v>
          </cell>
          <cell r="F3149" t="str">
            <v>AGEN TAKUHAIBIN JNE</v>
          </cell>
          <cell r="G3149">
            <v>3688</v>
          </cell>
        </row>
        <row r="3150">
          <cell r="B3150" t="str">
            <v>BKI000-11035000</v>
          </cell>
          <cell r="C3150">
            <v>11035000</v>
          </cell>
          <cell r="D3150" t="str">
            <v>AGEN GRAMA PURI PERSADA</v>
          </cell>
          <cell r="E3150">
            <v>997</v>
          </cell>
          <cell r="F3150" t="str">
            <v>AGEN TAKUHAIBIN JNE</v>
          </cell>
          <cell r="G3150">
            <v>1255</v>
          </cell>
        </row>
        <row r="3151">
          <cell r="B3151" t="str">
            <v>BTH000-10534800</v>
          </cell>
          <cell r="C3151">
            <v>10534800</v>
          </cell>
          <cell r="D3151" t="str">
            <v>AGEN PRATAMA KARYA SUKSES</v>
          </cell>
          <cell r="E3151">
            <v>997</v>
          </cell>
          <cell r="F3151" t="str">
            <v>AGEN TAKUHAIBIN JNE</v>
          </cell>
          <cell r="G3151">
            <v>5989</v>
          </cell>
        </row>
        <row r="3152">
          <cell r="B3152" t="str">
            <v>BDJ000-10536600</v>
          </cell>
          <cell r="C3152">
            <v>10536600</v>
          </cell>
          <cell r="D3152" t="str">
            <v>AGEN SEKUMPUL 2</v>
          </cell>
          <cell r="E3152">
            <v>997</v>
          </cell>
          <cell r="F3152" t="str">
            <v>AGEN TAKUHAIBIN JNE</v>
          </cell>
          <cell r="G3152">
            <v>14</v>
          </cell>
        </row>
        <row r="3153">
          <cell r="B3153" t="str">
            <v>SRG000-10530100</v>
          </cell>
          <cell r="C3153">
            <v>10530100</v>
          </cell>
          <cell r="D3153" t="str">
            <v>COUNTER WARINGIN</v>
          </cell>
          <cell r="E3153">
            <v>997</v>
          </cell>
          <cell r="F3153" t="str">
            <v>AGEN TAKUHAIBIN JNE</v>
          </cell>
          <cell r="G3153">
            <v>63</v>
          </cell>
        </row>
        <row r="3154">
          <cell r="B3154" t="str">
            <v>SRG000-10579100</v>
          </cell>
          <cell r="C3154">
            <v>10579100</v>
          </cell>
          <cell r="D3154" t="str">
            <v>SUB AGEN FAMILY CELL</v>
          </cell>
          <cell r="E3154">
            <v>997</v>
          </cell>
          <cell r="F3154" t="str">
            <v>AGEN TAKUHAIBIN JNE</v>
          </cell>
          <cell r="G3154">
            <v>315</v>
          </cell>
        </row>
        <row r="3155">
          <cell r="B3155" t="str">
            <v>BKI000-10602800</v>
          </cell>
          <cell r="C3155">
            <v>10602800</v>
          </cell>
          <cell r="D3155" t="str">
            <v>AGEN LAMPIRI JAYA</v>
          </cell>
          <cell r="E3155">
            <v>997</v>
          </cell>
          <cell r="F3155" t="str">
            <v>AGEN TAKUHAIBIN JNE</v>
          </cell>
          <cell r="G3155">
            <v>3084</v>
          </cell>
        </row>
        <row r="3156">
          <cell r="B3156" t="str">
            <v>MES000-10553700</v>
          </cell>
          <cell r="C3156">
            <v>10553700</v>
          </cell>
          <cell r="D3156" t="str">
            <v>MAKMUR BERSAMA CV.</v>
          </cell>
          <cell r="E3156">
            <v>997</v>
          </cell>
          <cell r="F3156" t="str">
            <v>AGEN TAKUHAIBIN JNE</v>
          </cell>
          <cell r="G3156">
            <v>344</v>
          </cell>
        </row>
        <row r="3157">
          <cell r="B3157" t="str">
            <v>CBN000-CBNCASH</v>
          </cell>
          <cell r="C3157" t="str">
            <v>CBNCASH</v>
          </cell>
          <cell r="D3157" t="str">
            <v>CASH</v>
          </cell>
          <cell r="E3157">
            <v>996</v>
          </cell>
          <cell r="F3157" t="str">
            <v>CASH COUNTER</v>
          </cell>
          <cell r="G3157">
            <v>6505</v>
          </cell>
        </row>
        <row r="3158">
          <cell r="B3158" t="str">
            <v>BKI000-10606600</v>
          </cell>
          <cell r="C3158">
            <v>10606600</v>
          </cell>
          <cell r="D3158" t="str">
            <v>AGEN MARTADINATA</v>
          </cell>
          <cell r="E3158">
            <v>997</v>
          </cell>
          <cell r="F3158" t="str">
            <v>AGEN TAKUHAIBIN JNE</v>
          </cell>
          <cell r="G3158">
            <v>947</v>
          </cell>
        </row>
        <row r="3159">
          <cell r="B3159" t="str">
            <v>CGK000-10840500</v>
          </cell>
          <cell r="C3159">
            <v>10840500</v>
          </cell>
          <cell r="D3159" t="str">
            <v>AGEN BROMO</v>
          </cell>
          <cell r="E3159">
            <v>997</v>
          </cell>
          <cell r="F3159" t="str">
            <v>AGEN TAKUHAIBIN JNE</v>
          </cell>
          <cell r="G3159">
            <v>11527</v>
          </cell>
        </row>
        <row r="3160">
          <cell r="B3160" t="str">
            <v>PLM000-11060700</v>
          </cell>
          <cell r="C3160">
            <v>11060700</v>
          </cell>
          <cell r="D3160" t="str">
            <v>AGEN KARMINI</v>
          </cell>
          <cell r="E3160">
            <v>997</v>
          </cell>
          <cell r="F3160" t="str">
            <v>AGEN TAKUHAIBIN JNE</v>
          </cell>
          <cell r="G3160">
            <v>139</v>
          </cell>
        </row>
        <row r="3161">
          <cell r="B3161" t="str">
            <v>BKI000-10590400</v>
          </cell>
          <cell r="C3161">
            <v>10590400</v>
          </cell>
          <cell r="D3161" t="str">
            <v>AGEN SRIAMUR</v>
          </cell>
          <cell r="E3161">
            <v>997</v>
          </cell>
          <cell r="F3161" t="str">
            <v>AGEN TAKUHAIBIN JNE</v>
          </cell>
          <cell r="G3161">
            <v>4494</v>
          </cell>
        </row>
        <row r="3162">
          <cell r="B3162" t="str">
            <v>PLM000-11045500</v>
          </cell>
          <cell r="C3162">
            <v>11045500</v>
          </cell>
          <cell r="D3162" t="str">
            <v>AGEN GRAHA INDAH SARI /GIS</v>
          </cell>
          <cell r="E3162">
            <v>997</v>
          </cell>
          <cell r="F3162" t="str">
            <v>AGEN TAKUHAIBIN JNE</v>
          </cell>
          <cell r="G3162">
            <v>618</v>
          </cell>
        </row>
        <row r="3163">
          <cell r="B3163" t="str">
            <v>SUB000-10630100</v>
          </cell>
          <cell r="C3163">
            <v>10630100</v>
          </cell>
          <cell r="D3163" t="str">
            <v>COUNTER DUKUH PAKIS</v>
          </cell>
          <cell r="E3163">
            <v>997</v>
          </cell>
          <cell r="F3163" t="str">
            <v>AGEN TAKUHAIBIN JNE</v>
          </cell>
          <cell r="G3163">
            <v>3444</v>
          </cell>
        </row>
        <row r="3164">
          <cell r="B3164" t="str">
            <v>AMI000-10513100</v>
          </cell>
          <cell r="C3164">
            <v>10513100</v>
          </cell>
          <cell r="D3164" t="str">
            <v>AGEN JNE ABIAN TUBU</v>
          </cell>
          <cell r="E3164">
            <v>997</v>
          </cell>
          <cell r="F3164" t="str">
            <v>AGEN TAKUHAIBIN JNE</v>
          </cell>
          <cell r="G3164">
            <v>320</v>
          </cell>
        </row>
        <row r="3165">
          <cell r="B3165" t="str">
            <v>SOC000-10967700</v>
          </cell>
          <cell r="C3165">
            <v>10967700</v>
          </cell>
          <cell r="D3165" t="str">
            <v>AGEN MOJOLABAN</v>
          </cell>
          <cell r="E3165">
            <v>997</v>
          </cell>
          <cell r="F3165" t="str">
            <v>AGEN TAKUHAIBIN JNE</v>
          </cell>
          <cell r="G3165">
            <v>8276</v>
          </cell>
        </row>
        <row r="3166">
          <cell r="B3166" t="str">
            <v>MJK000-10516600</v>
          </cell>
          <cell r="C3166">
            <v>10516600</v>
          </cell>
          <cell r="D3166" t="str">
            <v>AGEN MOJOSARI BAROKAH</v>
          </cell>
          <cell r="E3166">
            <v>997</v>
          </cell>
          <cell r="F3166" t="str">
            <v>AGEN TAKUHAIBIN JNE</v>
          </cell>
          <cell r="G3166">
            <v>1390</v>
          </cell>
        </row>
        <row r="3167">
          <cell r="B3167" t="str">
            <v>TGR000-10611800</v>
          </cell>
          <cell r="C3167">
            <v>10611800</v>
          </cell>
          <cell r="D3167" t="str">
            <v>AGEN PERMATA REGENCY</v>
          </cell>
          <cell r="E3167">
            <v>997</v>
          </cell>
          <cell r="F3167" t="str">
            <v>AGEN TAKUHAIBIN JNE</v>
          </cell>
          <cell r="G3167">
            <v>1321</v>
          </cell>
        </row>
        <row r="3168">
          <cell r="B3168" t="str">
            <v>BKI000-10593900</v>
          </cell>
          <cell r="C3168">
            <v>10593900</v>
          </cell>
          <cell r="D3168" t="str">
            <v>AGEN DUKUH ZAMRUD</v>
          </cell>
          <cell r="E3168">
            <v>997</v>
          </cell>
          <cell r="F3168" t="str">
            <v>AGEN TAKUHAIBIN JNE</v>
          </cell>
          <cell r="G3168">
            <v>1532</v>
          </cell>
        </row>
        <row r="3169">
          <cell r="B3169" t="str">
            <v>CGK000-10823600</v>
          </cell>
          <cell r="C3169">
            <v>10823600</v>
          </cell>
          <cell r="D3169" t="str">
            <v>AGEN BATAN</v>
          </cell>
          <cell r="E3169">
            <v>997</v>
          </cell>
          <cell r="F3169" t="str">
            <v>AGEN TAKUHAIBIN JNE</v>
          </cell>
          <cell r="G3169">
            <v>4406</v>
          </cell>
        </row>
        <row r="3170">
          <cell r="B3170" t="str">
            <v>KRW000-10527500</v>
          </cell>
          <cell r="C3170">
            <v>10527500</v>
          </cell>
          <cell r="D3170" t="str">
            <v>KANTOR PERWAKILAN NIAGA</v>
          </cell>
          <cell r="E3170">
            <v>996</v>
          </cell>
          <cell r="F3170" t="str">
            <v>CASH COUNTER</v>
          </cell>
          <cell r="G3170">
            <v>3</v>
          </cell>
        </row>
        <row r="3171">
          <cell r="B3171" t="str">
            <v>DPK000-10518100</v>
          </cell>
          <cell r="C3171">
            <v>10518100</v>
          </cell>
          <cell r="D3171" t="str">
            <v>PERWAKILAN CIBUBUR ARUNDINA</v>
          </cell>
          <cell r="E3171">
            <v>998</v>
          </cell>
          <cell r="F3171" t="str">
            <v>KANTOR PERWAKILAN JNE</v>
          </cell>
          <cell r="G3171">
            <v>19064</v>
          </cell>
        </row>
        <row r="3172">
          <cell r="B3172" t="str">
            <v>BOO000-10540600</v>
          </cell>
          <cell r="C3172">
            <v>10540600</v>
          </cell>
          <cell r="D3172" t="str">
            <v>AGEN VILLA BOGOR INDAH (VBI)</v>
          </cell>
          <cell r="E3172">
            <v>997</v>
          </cell>
          <cell r="F3172" t="str">
            <v>AGEN TAKUHAIBIN JNE</v>
          </cell>
          <cell r="G3172">
            <v>2066</v>
          </cell>
        </row>
        <row r="3173">
          <cell r="B3173" t="str">
            <v>TKG000-10504900</v>
          </cell>
          <cell r="C3173">
            <v>10504900</v>
          </cell>
          <cell r="D3173" t="str">
            <v>AGEN TEUKU UMAR 1</v>
          </cell>
          <cell r="E3173">
            <v>997</v>
          </cell>
          <cell r="F3173" t="str">
            <v>AGEN TAKUHAIBIN JNE</v>
          </cell>
          <cell r="G3173">
            <v>1114</v>
          </cell>
        </row>
        <row r="3174">
          <cell r="B3174" t="str">
            <v>PLM000-10571300</v>
          </cell>
          <cell r="C3174">
            <v>10571300</v>
          </cell>
          <cell r="D3174" t="str">
            <v>GRAHA ARIESTA CV.</v>
          </cell>
          <cell r="E3174">
            <v>997</v>
          </cell>
          <cell r="F3174" t="str">
            <v>AGEN TAKUHAIBIN JNE</v>
          </cell>
          <cell r="G3174">
            <v>559</v>
          </cell>
        </row>
        <row r="3175">
          <cell r="B3175" t="str">
            <v>SRG000-10604000</v>
          </cell>
          <cell r="C3175">
            <v>10604000</v>
          </cell>
          <cell r="D3175" t="str">
            <v>COUNTER BOJONG</v>
          </cell>
          <cell r="E3175">
            <v>997</v>
          </cell>
          <cell r="F3175" t="str">
            <v>AGEN TAKUHAIBIN JNE</v>
          </cell>
          <cell r="G3175">
            <v>133</v>
          </cell>
        </row>
        <row r="3176">
          <cell r="B3176" t="str">
            <v>TGR000-10514600</v>
          </cell>
          <cell r="C3176">
            <v>10514600</v>
          </cell>
          <cell r="D3176" t="str">
            <v>AGEN MUTAQIN</v>
          </cell>
          <cell r="E3176">
            <v>997</v>
          </cell>
          <cell r="F3176" t="str">
            <v>AGEN TAKUHAIBIN JNE</v>
          </cell>
          <cell r="G3176">
            <v>1471</v>
          </cell>
        </row>
        <row r="3177">
          <cell r="B3177" t="str">
            <v>CGK000-10529100</v>
          </cell>
          <cell r="C3177">
            <v>10529100</v>
          </cell>
          <cell r="D3177" t="str">
            <v>* DHEA TALAGO</v>
          </cell>
          <cell r="E3177">
            <v>997</v>
          </cell>
          <cell r="F3177" t="str">
            <v>AGEN TAKUHAIBIN JNE</v>
          </cell>
          <cell r="G3177">
            <v>4137</v>
          </cell>
        </row>
        <row r="3178">
          <cell r="B3178" t="str">
            <v>CGK000-10832300</v>
          </cell>
          <cell r="C3178">
            <v>10832300</v>
          </cell>
          <cell r="D3178" t="str">
            <v>AGEN MUNJUL</v>
          </cell>
          <cell r="E3178">
            <v>997</v>
          </cell>
          <cell r="F3178" t="str">
            <v>AGEN TAKUHAIBIN JNE</v>
          </cell>
          <cell r="G3178">
            <v>1972</v>
          </cell>
        </row>
        <row r="3179">
          <cell r="B3179" t="str">
            <v>BOO000-10551100</v>
          </cell>
          <cell r="C3179">
            <v>10551100</v>
          </cell>
          <cell r="D3179" t="str">
            <v>AGEN TAMAN CILEUNGSI</v>
          </cell>
          <cell r="E3179">
            <v>997</v>
          </cell>
          <cell r="F3179" t="str">
            <v>AGEN TAKUHAIBIN JNE</v>
          </cell>
          <cell r="G3179">
            <v>1571</v>
          </cell>
        </row>
        <row r="3180">
          <cell r="B3180" t="str">
            <v>KOE000-10505300</v>
          </cell>
          <cell r="C3180">
            <v>10505300</v>
          </cell>
          <cell r="D3180" t="str">
            <v>CABANG RUTENG</v>
          </cell>
          <cell r="E3180">
            <v>997</v>
          </cell>
          <cell r="F3180" t="str">
            <v>AGEN TAKUHAIBIN JNE</v>
          </cell>
          <cell r="G3180">
            <v>443</v>
          </cell>
        </row>
        <row r="3181">
          <cell r="B3181" t="str">
            <v>SUB000-10600000</v>
          </cell>
          <cell r="C3181">
            <v>10600000</v>
          </cell>
          <cell r="D3181" t="str">
            <v>COUNTER RUNGKUT KIDUL</v>
          </cell>
          <cell r="E3181">
            <v>997</v>
          </cell>
          <cell r="F3181" t="str">
            <v>AGEN TAKUHAIBIN JNE</v>
          </cell>
          <cell r="G3181">
            <v>2012</v>
          </cell>
        </row>
        <row r="3182">
          <cell r="B3182" t="str">
            <v>SUB000-10653000</v>
          </cell>
          <cell r="C3182">
            <v>10653000</v>
          </cell>
          <cell r="D3182" t="str">
            <v>AGEN CITRA GARDEN</v>
          </cell>
          <cell r="E3182">
            <v>997</v>
          </cell>
          <cell r="F3182" t="str">
            <v>AGEN TAKUHAIBIN JNE</v>
          </cell>
          <cell r="G3182">
            <v>2138</v>
          </cell>
        </row>
        <row r="3183">
          <cell r="B3183" t="str">
            <v>DPS000-10507100</v>
          </cell>
          <cell r="C3183">
            <v>10507100</v>
          </cell>
          <cell r="D3183" t="str">
            <v>AYU SARI PERTIWI MAKRO</v>
          </cell>
          <cell r="E3183">
            <v>997</v>
          </cell>
          <cell r="F3183" t="str">
            <v>AGEN TAKUHAIBIN JNE</v>
          </cell>
          <cell r="G3183">
            <v>11</v>
          </cell>
        </row>
        <row r="3184">
          <cell r="B3184" t="str">
            <v>BKS000-10508900</v>
          </cell>
          <cell r="C3184">
            <v>10508900</v>
          </cell>
          <cell r="D3184" t="str">
            <v>SUB AGEN MUARA AMAN</v>
          </cell>
          <cell r="E3184">
            <v>996</v>
          </cell>
          <cell r="F3184" t="str">
            <v>CASH COUNTER</v>
          </cell>
          <cell r="G3184">
            <v>173</v>
          </cell>
        </row>
        <row r="3185">
          <cell r="B3185" t="str">
            <v>BDO000-10288600</v>
          </cell>
          <cell r="C3185">
            <v>10288600</v>
          </cell>
          <cell r="D3185" t="str">
            <v>AGEN PESANTREN</v>
          </cell>
          <cell r="E3185">
            <v>997</v>
          </cell>
          <cell r="F3185" t="str">
            <v>AGEN TAKUHAIBIN JNE</v>
          </cell>
          <cell r="G3185">
            <v>11969</v>
          </cell>
        </row>
        <row r="3186">
          <cell r="B3186" t="str">
            <v>CGK000-10789100</v>
          </cell>
          <cell r="C3186">
            <v>10789100</v>
          </cell>
          <cell r="D3186" t="str">
            <v>MGK</v>
          </cell>
          <cell r="E3186">
            <v>997</v>
          </cell>
          <cell r="F3186" t="str">
            <v>AGEN TAKUHAIBIN JNE</v>
          </cell>
          <cell r="G3186">
            <v>5735</v>
          </cell>
        </row>
        <row r="3187">
          <cell r="B3187" t="str">
            <v>KRW000-10536200</v>
          </cell>
          <cell r="C3187">
            <v>10536200</v>
          </cell>
          <cell r="D3187" t="str">
            <v>COUNTER KHANSA ANGGADITA</v>
          </cell>
          <cell r="E3187">
            <v>997</v>
          </cell>
          <cell r="F3187" t="str">
            <v>AGEN TAKUHAIBIN JNE</v>
          </cell>
          <cell r="G3187">
            <v>709</v>
          </cell>
        </row>
        <row r="3188">
          <cell r="B3188" t="str">
            <v>BKI000-10608100</v>
          </cell>
          <cell r="C3188">
            <v>10608100</v>
          </cell>
          <cell r="D3188" t="str">
            <v>AGEN NAUSAN</v>
          </cell>
          <cell r="E3188">
            <v>997</v>
          </cell>
          <cell r="F3188" t="str">
            <v>AGEN TAKUHAIBIN JNE</v>
          </cell>
          <cell r="G3188">
            <v>1534</v>
          </cell>
        </row>
        <row r="3189">
          <cell r="B3189" t="str">
            <v>SRG000-10569000</v>
          </cell>
          <cell r="C3189">
            <v>10569000</v>
          </cell>
          <cell r="D3189" t="str">
            <v>COUNTER RAYA</v>
          </cell>
          <cell r="E3189">
            <v>997</v>
          </cell>
          <cell r="F3189" t="str">
            <v>AGEN TAKUHAIBIN JNE</v>
          </cell>
          <cell r="G3189">
            <v>7</v>
          </cell>
        </row>
        <row r="3190">
          <cell r="B3190" t="str">
            <v>PLM000-10574000</v>
          </cell>
          <cell r="C3190">
            <v>10574000</v>
          </cell>
          <cell r="D3190" t="str">
            <v>PEMPEK LINCE</v>
          </cell>
          <cell r="E3190">
            <v>997</v>
          </cell>
          <cell r="F3190" t="str">
            <v>AGEN TAKUHAIBIN JNE</v>
          </cell>
          <cell r="G3190">
            <v>40</v>
          </cell>
        </row>
        <row r="3191">
          <cell r="B3191" t="str">
            <v>CGK000-10535800</v>
          </cell>
          <cell r="C3191">
            <v>10535800</v>
          </cell>
          <cell r="D3191" t="str">
            <v>* RUDY RUSLI</v>
          </cell>
          <cell r="E3191">
            <v>997</v>
          </cell>
          <cell r="F3191" t="str">
            <v>AGEN TAKUHAIBIN JNE</v>
          </cell>
          <cell r="G3191">
            <v>11680</v>
          </cell>
        </row>
        <row r="3192">
          <cell r="B3192" t="str">
            <v>DPK000-10927600</v>
          </cell>
          <cell r="C3192">
            <v>10927600</v>
          </cell>
          <cell r="D3192" t="str">
            <v>AGEN SERUA</v>
          </cell>
          <cell r="E3192">
            <v>997</v>
          </cell>
          <cell r="F3192" t="str">
            <v>AGEN TAKUHAIBIN JNE</v>
          </cell>
          <cell r="G3192">
            <v>249</v>
          </cell>
        </row>
        <row r="3193">
          <cell r="B3193" t="str">
            <v>SUB000-10643700</v>
          </cell>
          <cell r="C3193">
            <v>10643700</v>
          </cell>
          <cell r="D3193" t="str">
            <v>AGEN ARYO BEBANGAH</v>
          </cell>
          <cell r="E3193">
            <v>997</v>
          </cell>
          <cell r="F3193" t="str">
            <v>AGEN TAKUHAIBIN JNE</v>
          </cell>
          <cell r="G3193">
            <v>5068</v>
          </cell>
        </row>
        <row r="3194">
          <cell r="B3194" t="str">
            <v>TKG000-10481900</v>
          </cell>
          <cell r="C3194">
            <v>10481900</v>
          </cell>
          <cell r="D3194" t="str">
            <v>AGEN AHMAD YANI 2 METRO</v>
          </cell>
          <cell r="E3194">
            <v>997</v>
          </cell>
          <cell r="F3194" t="str">
            <v>AGEN TAKUHAIBIN JNE</v>
          </cell>
          <cell r="G3194">
            <v>93</v>
          </cell>
        </row>
        <row r="3195">
          <cell r="B3195" t="str">
            <v>CLG000-10541000</v>
          </cell>
          <cell r="C3195">
            <v>10541000</v>
          </cell>
          <cell r="D3195" t="str">
            <v>AGEN LULU TANI</v>
          </cell>
          <cell r="E3195">
            <v>997</v>
          </cell>
          <cell r="F3195" t="str">
            <v>AGEN TAKUHAIBIN JNE</v>
          </cell>
          <cell r="G3195">
            <v>347</v>
          </cell>
        </row>
        <row r="3196">
          <cell r="B3196" t="str">
            <v>TGR000-10629600</v>
          </cell>
          <cell r="C3196">
            <v>10629600</v>
          </cell>
          <cell r="D3196" t="str">
            <v>AGEN HOS COKROAMINOTO</v>
          </cell>
          <cell r="E3196">
            <v>997</v>
          </cell>
          <cell r="F3196" t="str">
            <v>AGEN TAKUHAIBIN JNE</v>
          </cell>
          <cell r="G3196">
            <v>2929</v>
          </cell>
        </row>
        <row r="3197">
          <cell r="B3197" t="str">
            <v>SUB000-10646300</v>
          </cell>
          <cell r="C3197">
            <v>10646300</v>
          </cell>
          <cell r="D3197" t="str">
            <v>AGEN IMAM BONJOL</v>
          </cell>
          <cell r="E3197">
            <v>997</v>
          </cell>
          <cell r="F3197" t="str">
            <v>AGEN TAKUHAIBIN JNE</v>
          </cell>
          <cell r="G3197">
            <v>2774</v>
          </cell>
        </row>
        <row r="3198">
          <cell r="B3198" t="str">
            <v>TGR000-10575800</v>
          </cell>
          <cell r="C3198">
            <v>10575800</v>
          </cell>
          <cell r="D3198" t="str">
            <v>ALYA PUTI</v>
          </cell>
          <cell r="E3198">
            <v>997</v>
          </cell>
          <cell r="F3198" t="str">
            <v>AGEN TAKUHAIBIN JNE</v>
          </cell>
          <cell r="G3198">
            <v>1294</v>
          </cell>
        </row>
        <row r="3199">
          <cell r="B3199" t="str">
            <v>BDO000-PWK0ACASH0</v>
          </cell>
          <cell r="C3199" t="str">
            <v>PWK0ACASH0</v>
          </cell>
          <cell r="D3199" t="str">
            <v>*CASH SALES PURWAKARTA</v>
          </cell>
          <cell r="E3199">
            <v>998</v>
          </cell>
          <cell r="F3199" t="str">
            <v>KANTOR PERWAKILAN JNE</v>
          </cell>
          <cell r="G3199">
            <v>6579</v>
          </cell>
        </row>
        <row r="3200">
          <cell r="B3200" t="str">
            <v>CBN000-10955400</v>
          </cell>
          <cell r="C3200">
            <v>10955400</v>
          </cell>
          <cell r="D3200" t="str">
            <v>AGEN ABDEE JR</v>
          </cell>
          <cell r="E3200">
            <v>997</v>
          </cell>
          <cell r="F3200" t="str">
            <v>AGEN TAKUHAIBIN JNE</v>
          </cell>
          <cell r="G3200">
            <v>6849</v>
          </cell>
        </row>
        <row r="3201">
          <cell r="B3201" t="str">
            <v>CLG000-10527700</v>
          </cell>
          <cell r="C3201">
            <v>10527700</v>
          </cell>
          <cell r="D3201" t="str">
            <v>AGEN DELTA MANDIRI</v>
          </cell>
          <cell r="E3201">
            <v>997</v>
          </cell>
          <cell r="F3201" t="str">
            <v>AGEN TAKUHAIBIN JNE</v>
          </cell>
          <cell r="G3201">
            <v>779</v>
          </cell>
        </row>
        <row r="3202">
          <cell r="B3202" t="str">
            <v>TGR000-10513100</v>
          </cell>
          <cell r="C3202">
            <v>10513100</v>
          </cell>
          <cell r="D3202" t="str">
            <v>*TK / TIGA SAHABAT SEJAHTERA</v>
          </cell>
          <cell r="E3202">
            <v>997</v>
          </cell>
          <cell r="F3202" t="str">
            <v>AGEN TAKUHAIBIN JNE</v>
          </cell>
          <cell r="G3202">
            <v>3140</v>
          </cell>
        </row>
        <row r="3203">
          <cell r="B3203" t="str">
            <v>TGR000-10558100</v>
          </cell>
          <cell r="C3203">
            <v>10558100</v>
          </cell>
          <cell r="D3203" t="str">
            <v>SERPONG</v>
          </cell>
          <cell r="E3203">
            <v>997</v>
          </cell>
          <cell r="F3203" t="str">
            <v>AGEN TAKUHAIBIN JNE</v>
          </cell>
          <cell r="G3203">
            <v>14765</v>
          </cell>
        </row>
        <row r="3204">
          <cell r="B3204" t="str">
            <v>JOG000-11074600</v>
          </cell>
          <cell r="C3204">
            <v>11074600</v>
          </cell>
          <cell r="D3204" t="str">
            <v>AGEN AMBARUKMO</v>
          </cell>
          <cell r="E3204">
            <v>997</v>
          </cell>
          <cell r="F3204" t="str">
            <v>AGEN TAKUHAIBIN JNE</v>
          </cell>
          <cell r="G3204">
            <v>1855</v>
          </cell>
        </row>
        <row r="3205">
          <cell r="B3205" t="str">
            <v>TGR000-10631300</v>
          </cell>
          <cell r="C3205">
            <v>10631300</v>
          </cell>
          <cell r="D3205" t="str">
            <v>AGEN OTISTA</v>
          </cell>
          <cell r="E3205">
            <v>997</v>
          </cell>
          <cell r="F3205" t="str">
            <v>AGEN TAKUHAIBIN JNE</v>
          </cell>
          <cell r="G3205">
            <v>4479</v>
          </cell>
        </row>
        <row r="3206">
          <cell r="B3206" t="str">
            <v>KRW000-10544700</v>
          </cell>
          <cell r="C3206">
            <v>10544700</v>
          </cell>
          <cell r="D3206" t="str">
            <v>COUNTER PANGULAH</v>
          </cell>
          <cell r="E3206">
            <v>997</v>
          </cell>
          <cell r="F3206" t="str">
            <v>AGEN TAKUHAIBIN JNE</v>
          </cell>
          <cell r="G3206">
            <v>660</v>
          </cell>
        </row>
        <row r="3207">
          <cell r="B3207" t="str">
            <v>MES000-11001600</v>
          </cell>
          <cell r="C3207">
            <v>11001600</v>
          </cell>
          <cell r="D3207" t="str">
            <v>AGEN TELUK DALAM</v>
          </cell>
          <cell r="E3207">
            <v>997</v>
          </cell>
          <cell r="F3207" t="str">
            <v>AGEN TAKUHAIBIN JNE</v>
          </cell>
          <cell r="G3207">
            <v>604</v>
          </cell>
        </row>
        <row r="3208">
          <cell r="B3208" t="str">
            <v>CLG000-10531000</v>
          </cell>
          <cell r="C3208">
            <v>10531000</v>
          </cell>
          <cell r="D3208" t="str">
            <v>AGEN INTINAS</v>
          </cell>
          <cell r="E3208">
            <v>997</v>
          </cell>
          <cell r="F3208" t="str">
            <v>AGEN TAKUHAIBIN JNE</v>
          </cell>
          <cell r="G3208">
            <v>152</v>
          </cell>
        </row>
        <row r="3209">
          <cell r="B3209" t="str">
            <v>BKI000-10594900</v>
          </cell>
          <cell r="C3209">
            <v>10594900</v>
          </cell>
          <cell r="D3209" t="str">
            <v>AGEN JATIBENING ESTATE</v>
          </cell>
          <cell r="E3209">
            <v>997</v>
          </cell>
          <cell r="F3209" t="str">
            <v>AGEN TAKUHAIBIN JNE</v>
          </cell>
          <cell r="G3209">
            <v>5140</v>
          </cell>
        </row>
        <row r="3210">
          <cell r="B3210" t="str">
            <v>DJJ000-10908100</v>
          </cell>
          <cell r="C3210">
            <v>10908100</v>
          </cell>
          <cell r="D3210" t="str">
            <v>AGEN MANDIRI PERMAI</v>
          </cell>
          <cell r="E3210">
            <v>997</v>
          </cell>
          <cell r="F3210" t="str">
            <v>AGEN TAKUHAIBIN JNE</v>
          </cell>
          <cell r="G3210">
            <v>6</v>
          </cell>
        </row>
        <row r="3211">
          <cell r="B3211" t="str">
            <v>SUB000-10616300</v>
          </cell>
          <cell r="C3211">
            <v>10616300</v>
          </cell>
          <cell r="D3211" t="str">
            <v>COUNTER DELTASARI</v>
          </cell>
          <cell r="E3211">
            <v>997</v>
          </cell>
          <cell r="F3211" t="str">
            <v>AGEN TAKUHAIBIN JNE</v>
          </cell>
          <cell r="G3211">
            <v>16890</v>
          </cell>
        </row>
        <row r="3212">
          <cell r="B3212" t="str">
            <v>AMI000-10508800</v>
          </cell>
          <cell r="C3212">
            <v>10508800</v>
          </cell>
          <cell r="D3212" t="str">
            <v>KP PANJITILAR</v>
          </cell>
          <cell r="E3212">
            <v>998</v>
          </cell>
          <cell r="F3212" t="str">
            <v>KANTOR PERWAKILAN JNE</v>
          </cell>
          <cell r="G3212">
            <v>2075</v>
          </cell>
        </row>
        <row r="3213">
          <cell r="B3213" t="str">
            <v>PKU000-10503700</v>
          </cell>
          <cell r="C3213">
            <v>10503700</v>
          </cell>
          <cell r="D3213" t="str">
            <v>AGEN BAGAN SIAPIAPI</v>
          </cell>
          <cell r="E3213">
            <v>997</v>
          </cell>
          <cell r="F3213" t="str">
            <v>AGEN TAKUHAIBIN JNE</v>
          </cell>
          <cell r="G3213">
            <v>445</v>
          </cell>
        </row>
        <row r="3214">
          <cell r="B3214" t="str">
            <v>TGR000-10674400</v>
          </cell>
          <cell r="C3214">
            <v>10674400</v>
          </cell>
          <cell r="D3214" t="str">
            <v>AGEN KREO</v>
          </cell>
          <cell r="E3214">
            <v>997</v>
          </cell>
          <cell r="F3214" t="str">
            <v>AGEN TAKUHAIBIN JNE</v>
          </cell>
          <cell r="G3214">
            <v>5278</v>
          </cell>
        </row>
        <row r="3215">
          <cell r="B3215" t="str">
            <v>CGK000-10915600</v>
          </cell>
          <cell r="C3215">
            <v>10915600</v>
          </cell>
          <cell r="D3215" t="str">
            <v>AGEN GREEN BAY</v>
          </cell>
          <cell r="E3215">
            <v>997</v>
          </cell>
          <cell r="F3215" t="str">
            <v>AGEN TAKUHAIBIN JNE</v>
          </cell>
          <cell r="G3215">
            <v>8886</v>
          </cell>
        </row>
        <row r="3216">
          <cell r="B3216" t="str">
            <v>PKU000-10528200</v>
          </cell>
          <cell r="C3216">
            <v>10528200</v>
          </cell>
          <cell r="D3216" t="str">
            <v>AGEN TIRTA MELAYU</v>
          </cell>
          <cell r="E3216">
            <v>997</v>
          </cell>
          <cell r="F3216" t="str">
            <v>AGEN TAKUHAIBIN JNE</v>
          </cell>
          <cell r="G3216">
            <v>584</v>
          </cell>
        </row>
        <row r="3217">
          <cell r="B3217" t="str">
            <v>BDJ000-10123300</v>
          </cell>
          <cell r="C3217">
            <v>10123300</v>
          </cell>
          <cell r="D3217" t="str">
            <v>AGEN MULAWARMAN</v>
          </cell>
          <cell r="E3217">
            <v>997</v>
          </cell>
          <cell r="F3217" t="str">
            <v>AGEN TAKUHAIBIN JNE</v>
          </cell>
          <cell r="G3217">
            <v>1</v>
          </cell>
        </row>
        <row r="3218">
          <cell r="B3218" t="str">
            <v>MDN000-10914500</v>
          </cell>
          <cell r="C3218">
            <v>10914500</v>
          </cell>
          <cell r="D3218" t="str">
            <v>AGEN THAMRIN</v>
          </cell>
          <cell r="E3218">
            <v>997</v>
          </cell>
          <cell r="F3218" t="str">
            <v>AGEN TAKUHAIBIN JNE</v>
          </cell>
          <cell r="G3218">
            <v>86</v>
          </cell>
        </row>
        <row r="3219">
          <cell r="B3219" t="str">
            <v>CGK000-11083400</v>
          </cell>
          <cell r="C3219">
            <v>11083400</v>
          </cell>
          <cell r="D3219" t="str">
            <v>JNE KELAPA KOPYOR</v>
          </cell>
          <cell r="E3219">
            <v>997</v>
          </cell>
          <cell r="F3219" t="str">
            <v>AGEN TAKUHAIBIN JNE</v>
          </cell>
          <cell r="G3219">
            <v>25728</v>
          </cell>
        </row>
        <row r="3220">
          <cell r="B3220" t="str">
            <v>CGK000-10943000</v>
          </cell>
          <cell r="C3220">
            <v>10943000</v>
          </cell>
          <cell r="D3220" t="str">
            <v>AGEN GREEN LAKE</v>
          </cell>
          <cell r="E3220">
            <v>997</v>
          </cell>
          <cell r="F3220" t="str">
            <v>AGEN TAKUHAIBIN JNE</v>
          </cell>
          <cell r="G3220">
            <v>14323</v>
          </cell>
        </row>
        <row r="3221">
          <cell r="B3221" t="str">
            <v>PNK000-10569500</v>
          </cell>
          <cell r="C3221">
            <v>10569500</v>
          </cell>
          <cell r="D3221" t="str">
            <v>AGEN BATU BUIL</v>
          </cell>
          <cell r="E3221">
            <v>997</v>
          </cell>
          <cell r="F3221" t="str">
            <v>AGEN TAKUHAIBIN JNE</v>
          </cell>
          <cell r="G3221">
            <v>101</v>
          </cell>
        </row>
        <row r="3222">
          <cell r="B3222" t="str">
            <v>CBN000-10530300</v>
          </cell>
          <cell r="C3222">
            <v>10530300</v>
          </cell>
          <cell r="D3222" t="str">
            <v>SUB AGEN CUAN MOTOR</v>
          </cell>
          <cell r="E3222">
            <v>997</v>
          </cell>
          <cell r="F3222" t="str">
            <v>AGEN TAKUHAIBIN JNE</v>
          </cell>
          <cell r="G3222">
            <v>1082</v>
          </cell>
        </row>
        <row r="3223">
          <cell r="B3223" t="str">
            <v>MJK000-10518000</v>
          </cell>
          <cell r="C3223">
            <v>10518000</v>
          </cell>
          <cell r="D3223" t="str">
            <v>COUNTER PERAK JOMBANG</v>
          </cell>
          <cell r="E3223">
            <v>997</v>
          </cell>
          <cell r="F3223" t="str">
            <v>AGEN TAKUHAIBIN JNE</v>
          </cell>
          <cell r="G3223">
            <v>1972</v>
          </cell>
        </row>
        <row r="3224">
          <cell r="B3224" t="str">
            <v>PLW000-10503400</v>
          </cell>
          <cell r="C3224">
            <v>10503400</v>
          </cell>
          <cell r="D3224" t="str">
            <v>SUB AGEN SALAKAN</v>
          </cell>
          <cell r="E3224">
            <v>997</v>
          </cell>
          <cell r="F3224" t="str">
            <v>AGEN TAKUHAIBIN JNE</v>
          </cell>
          <cell r="G3224">
            <v>69</v>
          </cell>
        </row>
        <row r="3225">
          <cell r="B3225" t="str">
            <v>BDO000-10310300</v>
          </cell>
          <cell r="C3225">
            <v>10310300</v>
          </cell>
          <cell r="D3225" t="str">
            <v>AGEN UPI</v>
          </cell>
          <cell r="E3225">
            <v>997</v>
          </cell>
          <cell r="F3225" t="str">
            <v>AGEN TAKUHAIBIN JNE</v>
          </cell>
          <cell r="G3225">
            <v>882</v>
          </cell>
        </row>
        <row r="3226">
          <cell r="B3226" t="str">
            <v>TGR000-10571000</v>
          </cell>
          <cell r="C3226">
            <v>10571000</v>
          </cell>
          <cell r="D3226" t="str">
            <v>AGEN BHAYANGKARA</v>
          </cell>
          <cell r="E3226">
            <v>997</v>
          </cell>
          <cell r="F3226" t="str">
            <v>AGEN TAKUHAIBIN JNE</v>
          </cell>
          <cell r="G3226">
            <v>1249</v>
          </cell>
        </row>
        <row r="3227">
          <cell r="B3227" t="str">
            <v>BOO000-10552400</v>
          </cell>
          <cell r="C3227">
            <v>10552400</v>
          </cell>
          <cell r="D3227" t="str">
            <v>AGEN CIGUDEG</v>
          </cell>
          <cell r="E3227">
            <v>997</v>
          </cell>
          <cell r="F3227" t="str">
            <v>AGEN TAKUHAIBIN JNE</v>
          </cell>
          <cell r="G3227">
            <v>240</v>
          </cell>
        </row>
        <row r="3228">
          <cell r="B3228" t="str">
            <v>KRW000-10501300</v>
          </cell>
          <cell r="C3228">
            <v>10501300</v>
          </cell>
          <cell r="D3228" t="str">
            <v>COUNTER DENGKLOK</v>
          </cell>
          <cell r="E3228">
            <v>997</v>
          </cell>
          <cell r="F3228" t="str">
            <v>AGEN TAKUHAIBIN JNE</v>
          </cell>
          <cell r="G3228">
            <v>82</v>
          </cell>
        </row>
        <row r="3229">
          <cell r="B3229" t="str">
            <v>CGK000-10608000</v>
          </cell>
          <cell r="C3229">
            <v>10608000</v>
          </cell>
          <cell r="D3229" t="str">
            <v>JAYA PRIMA</v>
          </cell>
          <cell r="E3229">
            <v>997</v>
          </cell>
          <cell r="F3229" t="str">
            <v>AGEN TAKUHAIBIN JNE</v>
          </cell>
          <cell r="G3229">
            <v>13541</v>
          </cell>
        </row>
        <row r="3230">
          <cell r="B3230" t="str">
            <v>BOO000-10503100</v>
          </cell>
          <cell r="C3230">
            <v>10503100</v>
          </cell>
          <cell r="D3230" t="str">
            <v>AGEN LAWANG GINTUNG</v>
          </cell>
          <cell r="E3230">
            <v>997</v>
          </cell>
          <cell r="F3230" t="str">
            <v>AGEN TAKUHAIBIN JNE</v>
          </cell>
          <cell r="G3230">
            <v>1230</v>
          </cell>
        </row>
        <row r="3231">
          <cell r="B3231" t="str">
            <v>CGK000-10735000</v>
          </cell>
          <cell r="C3231">
            <v>10735000</v>
          </cell>
          <cell r="D3231" t="str">
            <v>AGEN EXPRESS 28</v>
          </cell>
          <cell r="E3231">
            <v>997</v>
          </cell>
          <cell r="F3231" t="str">
            <v>AGEN TAKUHAIBIN JNE</v>
          </cell>
          <cell r="G3231">
            <v>15256</v>
          </cell>
        </row>
        <row r="3232">
          <cell r="B3232" t="str">
            <v>SRG000-10604300</v>
          </cell>
          <cell r="C3232">
            <v>10604300</v>
          </cell>
          <cell r="D3232" t="str">
            <v>COUNTER MUSEUM KRETEK</v>
          </cell>
          <cell r="E3232">
            <v>997</v>
          </cell>
          <cell r="F3232" t="str">
            <v>AGEN TAKUHAIBIN JNE</v>
          </cell>
          <cell r="G3232">
            <v>1471</v>
          </cell>
        </row>
        <row r="3233">
          <cell r="B3233" t="str">
            <v>SOC000-10528800</v>
          </cell>
          <cell r="C3233">
            <v>10528800</v>
          </cell>
          <cell r="D3233" t="str">
            <v>AGEN GRIYA TAILOR</v>
          </cell>
          <cell r="E3233">
            <v>997</v>
          </cell>
          <cell r="F3233" t="str">
            <v>AGEN TAKUHAIBIN JNE</v>
          </cell>
          <cell r="G3233">
            <v>12345</v>
          </cell>
        </row>
        <row r="3234">
          <cell r="B3234" t="str">
            <v>BKI000-10614000</v>
          </cell>
          <cell r="C3234">
            <v>10614000</v>
          </cell>
          <cell r="D3234" t="str">
            <v>AGEN DEWANTARA</v>
          </cell>
          <cell r="E3234">
            <v>997</v>
          </cell>
          <cell r="F3234" t="str">
            <v>AGEN TAKUHAIBIN JNE</v>
          </cell>
          <cell r="G3234">
            <v>2263</v>
          </cell>
        </row>
        <row r="3235">
          <cell r="B3235" t="str">
            <v>SRG000-10571700</v>
          </cell>
          <cell r="C3235">
            <v>10571700</v>
          </cell>
          <cell r="D3235" t="str">
            <v>COUNTER DHANIS</v>
          </cell>
          <cell r="E3235">
            <v>997</v>
          </cell>
          <cell r="F3235" t="str">
            <v>AGEN TAKUHAIBIN JNE</v>
          </cell>
          <cell r="G3235">
            <v>303</v>
          </cell>
        </row>
        <row r="3236">
          <cell r="B3236" t="str">
            <v>DPS000-DPS0A00600</v>
          </cell>
          <cell r="C3236" t="str">
            <v>DPS0A00600</v>
          </cell>
          <cell r="D3236" t="str">
            <v>AGEN NUSA DUA</v>
          </cell>
          <cell r="E3236">
            <v>997</v>
          </cell>
          <cell r="F3236" t="str">
            <v>AGEN TAKUHAIBIN JNE</v>
          </cell>
          <cell r="G3236">
            <v>1341</v>
          </cell>
        </row>
        <row r="3237">
          <cell r="B3237" t="str">
            <v>SRG000-10832400</v>
          </cell>
          <cell r="C3237">
            <v>10832400</v>
          </cell>
          <cell r="D3237" t="str">
            <v>AGEN BU TAHA</v>
          </cell>
          <cell r="E3237">
            <v>997</v>
          </cell>
          <cell r="F3237" t="str">
            <v>AGEN TAKUHAIBIN JNE</v>
          </cell>
          <cell r="G3237">
            <v>90</v>
          </cell>
        </row>
        <row r="3238">
          <cell r="B3238" t="str">
            <v>PKU000-10930800</v>
          </cell>
          <cell r="C3238">
            <v>10930800</v>
          </cell>
          <cell r="D3238" t="str">
            <v>AGEN CAHAYA MOTOR</v>
          </cell>
          <cell r="E3238">
            <v>997</v>
          </cell>
          <cell r="F3238" t="str">
            <v>AGEN TAKUHAIBIN JNE</v>
          </cell>
          <cell r="G3238">
            <v>70</v>
          </cell>
        </row>
        <row r="3239">
          <cell r="B3239" t="str">
            <v>CBN000-10736800</v>
          </cell>
          <cell r="C3239">
            <v>10736800</v>
          </cell>
          <cell r="D3239" t="str">
            <v>AGEN SHOPI</v>
          </cell>
          <cell r="E3239">
            <v>997</v>
          </cell>
          <cell r="F3239" t="str">
            <v>AGEN TAKUHAIBIN JNE</v>
          </cell>
          <cell r="G3239">
            <v>332</v>
          </cell>
        </row>
        <row r="3240">
          <cell r="B3240" t="str">
            <v>TJQ000-10501400</v>
          </cell>
          <cell r="C3240">
            <v>10501400</v>
          </cell>
          <cell r="D3240" t="str">
            <v>SUB AGEN MANGGAR 2</v>
          </cell>
          <cell r="E3240">
            <v>997</v>
          </cell>
          <cell r="F3240" t="str">
            <v>AGEN TAKUHAIBIN JNE</v>
          </cell>
          <cell r="G3240">
            <v>151</v>
          </cell>
        </row>
        <row r="3241">
          <cell r="B3241" t="str">
            <v>DJB000-10928600</v>
          </cell>
          <cell r="C3241">
            <v>10928600</v>
          </cell>
          <cell r="D3241" t="str">
            <v>AGEN PELABUHAN DAGANG</v>
          </cell>
          <cell r="E3241">
            <v>997</v>
          </cell>
          <cell r="F3241" t="str">
            <v>AGEN TAKUHAIBIN JNE</v>
          </cell>
          <cell r="G3241">
            <v>44</v>
          </cell>
        </row>
        <row r="3242">
          <cell r="B3242" t="str">
            <v>BKI000-10591100</v>
          </cell>
          <cell r="C3242">
            <v>10591100</v>
          </cell>
          <cell r="D3242" t="str">
            <v>AGEN JATI KRAMAT</v>
          </cell>
          <cell r="E3242">
            <v>997</v>
          </cell>
          <cell r="F3242" t="str">
            <v>AGEN TAKUHAIBIN JNE</v>
          </cell>
          <cell r="G3242">
            <v>117</v>
          </cell>
        </row>
        <row r="3243">
          <cell r="B3243" t="str">
            <v>CGK000-10904500</v>
          </cell>
          <cell r="C3243">
            <v>10904500</v>
          </cell>
          <cell r="D3243" t="str">
            <v>AGEN MENARA LATUMENTEN 2</v>
          </cell>
          <cell r="E3243">
            <v>997</v>
          </cell>
          <cell r="F3243" t="str">
            <v>AGEN TAKUHAIBIN JNE</v>
          </cell>
          <cell r="G3243">
            <v>5120</v>
          </cell>
        </row>
        <row r="3244">
          <cell r="B3244" t="str">
            <v>KDR000-10909500</v>
          </cell>
          <cell r="C3244">
            <v>10909500</v>
          </cell>
          <cell r="D3244" t="str">
            <v>AGEN BANGKOK</v>
          </cell>
          <cell r="E3244">
            <v>997</v>
          </cell>
          <cell r="F3244" t="str">
            <v>AGEN TAKUHAIBIN JNE</v>
          </cell>
          <cell r="G3244">
            <v>1921</v>
          </cell>
        </row>
        <row r="3245">
          <cell r="B3245" t="str">
            <v>MDN000-10507200</v>
          </cell>
          <cell r="C3245">
            <v>10507200</v>
          </cell>
          <cell r="D3245" t="str">
            <v>AGEN SLAMET RIYADI</v>
          </cell>
          <cell r="E3245">
            <v>997</v>
          </cell>
          <cell r="F3245" t="str">
            <v>AGEN TAKUHAIBIN JNE</v>
          </cell>
          <cell r="G3245">
            <v>9</v>
          </cell>
        </row>
        <row r="3246">
          <cell r="B3246" t="str">
            <v>SRG000-10550200</v>
          </cell>
          <cell r="C3246">
            <v>10550200</v>
          </cell>
          <cell r="D3246" t="str">
            <v>COUNTER MAPAGAN</v>
          </cell>
          <cell r="E3246">
            <v>997</v>
          </cell>
          <cell r="F3246" t="str">
            <v>AGEN TAKUHAIBIN JNE</v>
          </cell>
          <cell r="G3246">
            <v>63</v>
          </cell>
        </row>
        <row r="3247">
          <cell r="B3247" t="str">
            <v>BKS000-10508800</v>
          </cell>
          <cell r="C3247">
            <v>10508800</v>
          </cell>
          <cell r="D3247" t="str">
            <v>SUB AGEN MUKO-MUKO</v>
          </cell>
          <cell r="E3247">
            <v>996</v>
          </cell>
          <cell r="F3247" t="str">
            <v>CASH COUNTER</v>
          </cell>
          <cell r="G3247">
            <v>444</v>
          </cell>
        </row>
        <row r="3248">
          <cell r="B3248" t="str">
            <v>TTE000-10500700</v>
          </cell>
          <cell r="C3248">
            <v>10500700</v>
          </cell>
          <cell r="D3248" t="str">
            <v>SUB AGEN LABUHA</v>
          </cell>
          <cell r="E3248">
            <v>997</v>
          </cell>
          <cell r="F3248" t="str">
            <v>AGEN TAKUHAIBIN JNE</v>
          </cell>
          <cell r="G3248">
            <v>445</v>
          </cell>
        </row>
        <row r="3249">
          <cell r="B3249" t="str">
            <v>CGK000-10800100</v>
          </cell>
          <cell r="C3249">
            <v>10800100</v>
          </cell>
          <cell r="D3249" t="str">
            <v>AGEN INKOPAL</v>
          </cell>
          <cell r="E3249">
            <v>997</v>
          </cell>
          <cell r="F3249" t="str">
            <v>AGEN TAKUHAIBIN JNE</v>
          </cell>
          <cell r="G3249">
            <v>6376</v>
          </cell>
        </row>
        <row r="3250">
          <cell r="B3250" t="str">
            <v>MES000-MESCASH003</v>
          </cell>
          <cell r="C3250" t="str">
            <v>MESCASH003</v>
          </cell>
          <cell r="D3250" t="str">
            <v>CASH SALES COUNTER GATSU</v>
          </cell>
          <cell r="E3250">
            <v>996</v>
          </cell>
          <cell r="F3250" t="str">
            <v>CASH COUNTER</v>
          </cell>
          <cell r="G3250">
            <v>3711</v>
          </cell>
        </row>
        <row r="3251">
          <cell r="B3251" t="str">
            <v>SOQ000-10506900</v>
          </cell>
          <cell r="C3251">
            <v>10506900</v>
          </cell>
          <cell r="D3251" t="str">
            <v>AGEN HERMON</v>
          </cell>
          <cell r="E3251">
            <v>997</v>
          </cell>
          <cell r="F3251" t="str">
            <v>AGEN TAKUHAIBIN JNE</v>
          </cell>
          <cell r="G3251">
            <v>45</v>
          </cell>
        </row>
        <row r="3252">
          <cell r="B3252" t="str">
            <v>MES000-10562800</v>
          </cell>
          <cell r="C3252">
            <v>10562800</v>
          </cell>
          <cell r="D3252" t="str">
            <v>AGEN HM JONI</v>
          </cell>
          <cell r="E3252">
            <v>997</v>
          </cell>
          <cell r="F3252" t="str">
            <v>AGEN TAKUHAIBIN JNE</v>
          </cell>
          <cell r="G3252">
            <v>565</v>
          </cell>
        </row>
        <row r="3253">
          <cell r="B3253" t="str">
            <v>AMI000-10504900</v>
          </cell>
          <cell r="C3253">
            <v>10504900</v>
          </cell>
          <cell r="D3253" t="str">
            <v>AGEN GOBEL CENTER</v>
          </cell>
          <cell r="E3253">
            <v>997</v>
          </cell>
          <cell r="F3253" t="str">
            <v>AGEN TAKUHAIBIN JNE</v>
          </cell>
          <cell r="G3253">
            <v>158</v>
          </cell>
        </row>
        <row r="3254">
          <cell r="B3254" t="str">
            <v>PDG000-PDG0PD4200</v>
          </cell>
          <cell r="C3254" t="str">
            <v>PDG0PD4200</v>
          </cell>
          <cell r="D3254" t="str">
            <v>AGEN JNE DHARMASRAYA</v>
          </cell>
          <cell r="E3254">
            <v>997</v>
          </cell>
          <cell r="F3254" t="str">
            <v>AGEN TAKUHAIBIN JNE</v>
          </cell>
          <cell r="G3254">
            <v>531</v>
          </cell>
        </row>
        <row r="3255">
          <cell r="B3255" t="str">
            <v>DPS000-10517700</v>
          </cell>
          <cell r="C3255">
            <v>10517700</v>
          </cell>
          <cell r="D3255" t="str">
            <v>AGEN MONANG MANING</v>
          </cell>
          <cell r="E3255">
            <v>997</v>
          </cell>
          <cell r="F3255" t="str">
            <v>AGEN TAKUHAIBIN JNE</v>
          </cell>
          <cell r="G3255">
            <v>6630</v>
          </cell>
        </row>
        <row r="3256">
          <cell r="B3256" t="str">
            <v>PDG000-10930100</v>
          </cell>
          <cell r="C3256">
            <v>10930100</v>
          </cell>
          <cell r="D3256" t="str">
            <v>AGEN GANTING</v>
          </cell>
          <cell r="E3256">
            <v>997</v>
          </cell>
          <cell r="F3256" t="str">
            <v>AGEN TAKUHAIBIN JNE</v>
          </cell>
          <cell r="G3256">
            <v>655</v>
          </cell>
        </row>
        <row r="3257">
          <cell r="B3257" t="str">
            <v>SRG000-10605200</v>
          </cell>
          <cell r="C3257">
            <v>10605200</v>
          </cell>
          <cell r="D3257" t="str">
            <v>COUNTER VETERAN BOJONEGORO</v>
          </cell>
          <cell r="E3257">
            <v>997</v>
          </cell>
          <cell r="F3257" t="str">
            <v>AGEN TAKUHAIBIN JNE</v>
          </cell>
          <cell r="G3257">
            <v>50</v>
          </cell>
        </row>
        <row r="3258">
          <cell r="B3258" t="str">
            <v>PKU000-10505000</v>
          </cell>
          <cell r="C3258">
            <v>10505000</v>
          </cell>
          <cell r="D3258" t="str">
            <v>AGEN PASIR PENGARAIAN</v>
          </cell>
          <cell r="E3258">
            <v>997</v>
          </cell>
          <cell r="F3258" t="str">
            <v>AGEN TAKUHAIBIN JNE</v>
          </cell>
          <cell r="G3258">
            <v>143</v>
          </cell>
        </row>
        <row r="3259">
          <cell r="B3259" t="str">
            <v>PLM000-11051000</v>
          </cell>
          <cell r="C3259">
            <v>11051000</v>
          </cell>
          <cell r="D3259" t="str">
            <v>AGEN BUANA SRIWIJAYA</v>
          </cell>
          <cell r="E3259">
            <v>997</v>
          </cell>
          <cell r="F3259" t="str">
            <v>AGEN TAKUHAIBIN JNE</v>
          </cell>
          <cell r="G3259">
            <v>65</v>
          </cell>
        </row>
        <row r="3260">
          <cell r="B3260" t="str">
            <v>BTJ000-10115700</v>
          </cell>
          <cell r="C3260">
            <v>10115700</v>
          </cell>
          <cell r="D3260" t="str">
            <v>SUB AGEN LHOKSUKON</v>
          </cell>
          <cell r="E3260">
            <v>997</v>
          </cell>
          <cell r="F3260" t="str">
            <v>AGEN TAKUHAIBIN JNE</v>
          </cell>
          <cell r="G3260">
            <v>131</v>
          </cell>
        </row>
        <row r="3261">
          <cell r="B3261" t="str">
            <v>DJB000-10512100</v>
          </cell>
          <cell r="C3261">
            <v>10512100</v>
          </cell>
          <cell r="D3261" t="str">
            <v>AGEN SIMPANG PULAI</v>
          </cell>
          <cell r="E3261">
            <v>997</v>
          </cell>
          <cell r="F3261" t="str">
            <v>AGEN TAKUHAIBIN JNE</v>
          </cell>
          <cell r="G3261">
            <v>15</v>
          </cell>
        </row>
        <row r="3262">
          <cell r="B3262" t="str">
            <v>PDG000-PDG0PD0500</v>
          </cell>
          <cell r="C3262" t="str">
            <v>PDG0PD0500</v>
          </cell>
          <cell r="D3262" t="str">
            <v>BATU SANGKAR_SUB AGEN</v>
          </cell>
          <cell r="E3262">
            <v>997</v>
          </cell>
          <cell r="F3262" t="str">
            <v>AGEN TAKUHAIBIN JNE</v>
          </cell>
          <cell r="G3262">
            <v>1375</v>
          </cell>
        </row>
        <row r="3263">
          <cell r="B3263" t="str">
            <v>PLM000-10583400</v>
          </cell>
          <cell r="C3263">
            <v>10583400</v>
          </cell>
          <cell r="D3263" t="str">
            <v>YUSAL PERKASA</v>
          </cell>
          <cell r="E3263">
            <v>997</v>
          </cell>
          <cell r="F3263" t="str">
            <v>AGEN TAKUHAIBIN JNE</v>
          </cell>
          <cell r="G3263">
            <v>265</v>
          </cell>
        </row>
        <row r="3264">
          <cell r="B3264" t="str">
            <v>TSM000-10418700</v>
          </cell>
          <cell r="C3264">
            <v>10418700</v>
          </cell>
          <cell r="D3264" t="str">
            <v>AGEN SMEASARI</v>
          </cell>
          <cell r="E3264">
            <v>997</v>
          </cell>
          <cell r="F3264" t="str">
            <v>AGEN TAKUHAIBIN JNE</v>
          </cell>
          <cell r="G3264">
            <v>1008</v>
          </cell>
        </row>
        <row r="3265">
          <cell r="B3265" t="str">
            <v>DPS000-10519100</v>
          </cell>
          <cell r="C3265">
            <v>10519100</v>
          </cell>
          <cell r="D3265" t="str">
            <v>AGEN GATSU TENGAH</v>
          </cell>
          <cell r="E3265">
            <v>997</v>
          </cell>
          <cell r="F3265" t="str">
            <v>AGEN TAKUHAIBIN JNE</v>
          </cell>
          <cell r="G3265">
            <v>663</v>
          </cell>
        </row>
        <row r="3266">
          <cell r="B3266" t="str">
            <v>TGR000-10596300</v>
          </cell>
          <cell r="C3266">
            <v>10596300</v>
          </cell>
          <cell r="D3266" t="str">
            <v>AGEN CIPONDOH</v>
          </cell>
          <cell r="E3266">
            <v>997</v>
          </cell>
          <cell r="F3266" t="str">
            <v>AGEN TAKUHAIBIN JNE</v>
          </cell>
          <cell r="G3266">
            <v>4894</v>
          </cell>
        </row>
        <row r="3267">
          <cell r="B3267" t="str">
            <v>CGK000-10803900</v>
          </cell>
          <cell r="C3267">
            <v>10803900</v>
          </cell>
          <cell r="D3267" t="str">
            <v>AGEN JUANG AMIRANI</v>
          </cell>
          <cell r="E3267">
            <v>997</v>
          </cell>
          <cell r="F3267" t="str">
            <v>AGEN TAKUHAIBIN JNE</v>
          </cell>
          <cell r="G3267">
            <v>1641</v>
          </cell>
        </row>
        <row r="3268">
          <cell r="B3268" t="str">
            <v>SUB000-10653300</v>
          </cell>
          <cell r="C3268">
            <v>10653300</v>
          </cell>
          <cell r="D3268" t="str">
            <v>AGEN TEBALO GRESIK</v>
          </cell>
          <cell r="E3268">
            <v>997</v>
          </cell>
          <cell r="F3268" t="str">
            <v>AGEN TAKUHAIBIN JNE</v>
          </cell>
          <cell r="G3268">
            <v>1498</v>
          </cell>
        </row>
        <row r="3269">
          <cell r="B3269" t="str">
            <v>JOG000-10640200</v>
          </cell>
          <cell r="C3269">
            <v>10640200</v>
          </cell>
          <cell r="D3269" t="str">
            <v>AGEN ARIF</v>
          </cell>
          <cell r="E3269">
            <v>997</v>
          </cell>
          <cell r="F3269" t="str">
            <v>AGEN TAKUHAIBIN JNE</v>
          </cell>
          <cell r="G3269">
            <v>6860</v>
          </cell>
        </row>
        <row r="3270">
          <cell r="B3270" t="str">
            <v>TGR000-10672200</v>
          </cell>
          <cell r="C3270">
            <v>10672200</v>
          </cell>
          <cell r="D3270" t="str">
            <v>AGEN SMART MARKET</v>
          </cell>
          <cell r="E3270">
            <v>997</v>
          </cell>
          <cell r="F3270" t="str">
            <v>AGEN TAKUHAIBIN JNE</v>
          </cell>
          <cell r="G3270">
            <v>816</v>
          </cell>
        </row>
        <row r="3271">
          <cell r="B3271" t="str">
            <v>SRG000-11051300</v>
          </cell>
          <cell r="C3271">
            <v>11051300</v>
          </cell>
          <cell r="D3271" t="str">
            <v>COUNTER LONKIDS</v>
          </cell>
          <cell r="E3271">
            <v>997</v>
          </cell>
          <cell r="F3271" t="str">
            <v>AGEN TAKUHAIBIN JNE</v>
          </cell>
          <cell r="G3271">
            <v>34</v>
          </cell>
        </row>
        <row r="3272">
          <cell r="B3272" t="str">
            <v>BPN000-10571200</v>
          </cell>
          <cell r="C3272">
            <v>10571200</v>
          </cell>
          <cell r="D3272" t="str">
            <v>COUNTER KM. 2,5</v>
          </cell>
          <cell r="E3272">
            <v>997</v>
          </cell>
          <cell r="F3272" t="str">
            <v>AGEN TAKUHAIBIN JNE</v>
          </cell>
          <cell r="G3272">
            <v>1367</v>
          </cell>
        </row>
        <row r="3273">
          <cell r="B3273" t="str">
            <v>CGK000-10533800</v>
          </cell>
          <cell r="C3273">
            <v>10533800</v>
          </cell>
          <cell r="D3273" t="str">
            <v>* TIKNO</v>
          </cell>
          <cell r="E3273">
            <v>997</v>
          </cell>
          <cell r="F3273" t="str">
            <v>AGEN TAKUHAIBIN JNE</v>
          </cell>
          <cell r="G3273">
            <v>1779</v>
          </cell>
        </row>
        <row r="3274">
          <cell r="B3274" t="str">
            <v>BPN000-10582300</v>
          </cell>
          <cell r="C3274">
            <v>10582300</v>
          </cell>
          <cell r="D3274" t="str">
            <v>AGEN SEPINGGAN</v>
          </cell>
          <cell r="E3274">
            <v>997</v>
          </cell>
          <cell r="F3274" t="str">
            <v>AGEN TAKUHAIBIN JNE</v>
          </cell>
          <cell r="G3274">
            <v>471</v>
          </cell>
        </row>
        <row r="3275">
          <cell r="B3275" t="str">
            <v>BKI000-10587500</v>
          </cell>
          <cell r="C3275">
            <v>10587500</v>
          </cell>
          <cell r="D3275" t="str">
            <v>AGEN SEJAHTERA</v>
          </cell>
          <cell r="E3275">
            <v>997</v>
          </cell>
          <cell r="F3275" t="str">
            <v>AGEN TAKUHAIBIN JNE</v>
          </cell>
          <cell r="G3275">
            <v>2212</v>
          </cell>
        </row>
        <row r="3276">
          <cell r="B3276" t="str">
            <v>CGK000-10543300</v>
          </cell>
          <cell r="C3276">
            <v>10543300</v>
          </cell>
          <cell r="D3276" t="str">
            <v>* NIRMALA</v>
          </cell>
          <cell r="E3276">
            <v>997</v>
          </cell>
          <cell r="F3276" t="str">
            <v>AGEN TAKUHAIBIN JNE</v>
          </cell>
          <cell r="G3276">
            <v>6359</v>
          </cell>
        </row>
        <row r="3277">
          <cell r="B3277" t="str">
            <v>AMI000-10716500</v>
          </cell>
          <cell r="C3277">
            <v>10716500</v>
          </cell>
          <cell r="D3277" t="str">
            <v>AGEN LABUAN HAJI</v>
          </cell>
          <cell r="E3277">
            <v>997</v>
          </cell>
          <cell r="F3277" t="str">
            <v>AGEN TAKUHAIBIN JNE</v>
          </cell>
          <cell r="G3277">
            <v>224</v>
          </cell>
        </row>
        <row r="3278">
          <cell r="B3278" t="str">
            <v>TRK000-10560100</v>
          </cell>
          <cell r="C3278">
            <v>10560100</v>
          </cell>
          <cell r="D3278" t="str">
            <v>JNE GAJAH MADA</v>
          </cell>
          <cell r="E3278">
            <v>997</v>
          </cell>
          <cell r="F3278" t="str">
            <v>AGEN TAKUHAIBIN JNE</v>
          </cell>
          <cell r="G3278">
            <v>51</v>
          </cell>
        </row>
        <row r="3279">
          <cell r="B3279" t="str">
            <v>PLM000-10595800</v>
          </cell>
          <cell r="C3279">
            <v>10595800</v>
          </cell>
          <cell r="D3279" t="str">
            <v>AGEN AZKA BABY SHOP</v>
          </cell>
          <cell r="E3279">
            <v>997</v>
          </cell>
          <cell r="F3279" t="str">
            <v>AGEN TAKUHAIBIN JNE</v>
          </cell>
          <cell r="G3279">
            <v>164</v>
          </cell>
        </row>
        <row r="3280">
          <cell r="B3280" t="str">
            <v>TKG000-10055000</v>
          </cell>
          <cell r="C3280">
            <v>10055000</v>
          </cell>
          <cell r="D3280" t="str">
            <v>SUB AGEN  KRUI</v>
          </cell>
          <cell r="E3280">
            <v>997</v>
          </cell>
          <cell r="F3280" t="str">
            <v>AGEN TAKUHAIBIN JNE</v>
          </cell>
          <cell r="G3280">
            <v>308</v>
          </cell>
        </row>
        <row r="3281">
          <cell r="B3281" t="str">
            <v>PNK000-10573900</v>
          </cell>
          <cell r="C3281">
            <v>10573900</v>
          </cell>
          <cell r="D3281" t="str">
            <v>AGEN BINMARZ</v>
          </cell>
          <cell r="E3281">
            <v>997</v>
          </cell>
          <cell r="F3281" t="str">
            <v>AGEN TAKUHAIBIN JNE</v>
          </cell>
          <cell r="G3281">
            <v>117</v>
          </cell>
        </row>
        <row r="3282">
          <cell r="B3282" t="str">
            <v>UPG000-UPG0UP1600</v>
          </cell>
          <cell r="C3282" t="str">
            <v>UPG0UP1600</v>
          </cell>
          <cell r="D3282" t="str">
            <v>AGEN BONE</v>
          </cell>
          <cell r="E3282">
            <v>997</v>
          </cell>
          <cell r="F3282" t="str">
            <v>AGEN TAKUHAIBIN JNE</v>
          </cell>
          <cell r="G3282">
            <v>919</v>
          </cell>
        </row>
        <row r="3283">
          <cell r="B3283" t="str">
            <v>SMI000-10911300</v>
          </cell>
          <cell r="C3283">
            <v>10911300</v>
          </cell>
          <cell r="D3283" t="str">
            <v>AGEN SALABINTANA</v>
          </cell>
          <cell r="E3283">
            <v>997</v>
          </cell>
          <cell r="F3283" t="str">
            <v>AGEN TAKUHAIBIN JNE</v>
          </cell>
          <cell r="G3283">
            <v>75</v>
          </cell>
        </row>
        <row r="3284">
          <cell r="B3284" t="str">
            <v>BKI000-10568700</v>
          </cell>
          <cell r="C3284">
            <v>10568700</v>
          </cell>
          <cell r="D3284" t="str">
            <v>SINAR WIJAYA</v>
          </cell>
          <cell r="E3284">
            <v>997</v>
          </cell>
          <cell r="F3284" t="str">
            <v>AGEN TAKUHAIBIN JNE</v>
          </cell>
          <cell r="G3284">
            <v>1151</v>
          </cell>
        </row>
        <row r="3285">
          <cell r="B3285" t="str">
            <v>BDO000-10350800</v>
          </cell>
          <cell r="C3285">
            <v>10350800</v>
          </cell>
          <cell r="D3285" t="str">
            <v>*AGEN CITUNJUNG BATUJAJAR</v>
          </cell>
          <cell r="E3285">
            <v>997</v>
          </cell>
          <cell r="F3285" t="str">
            <v>AGEN TAKUHAIBIN JNE</v>
          </cell>
          <cell r="G3285">
            <v>12789</v>
          </cell>
        </row>
        <row r="3286">
          <cell r="B3286" t="str">
            <v>CGK000-10883700</v>
          </cell>
          <cell r="C3286">
            <v>10883700</v>
          </cell>
          <cell r="D3286" t="str">
            <v>AGEN TANAH ABANG MAS</v>
          </cell>
          <cell r="E3286">
            <v>997</v>
          </cell>
          <cell r="F3286" t="str">
            <v>AGEN TAKUHAIBIN JNE</v>
          </cell>
          <cell r="G3286">
            <v>15617</v>
          </cell>
        </row>
        <row r="3287">
          <cell r="B3287" t="str">
            <v>SRG000-10578000</v>
          </cell>
          <cell r="C3287">
            <v>10578000</v>
          </cell>
          <cell r="D3287" t="str">
            <v>SUB AGEN LUBABAH</v>
          </cell>
          <cell r="E3287">
            <v>997</v>
          </cell>
          <cell r="F3287" t="str">
            <v>AGEN TAKUHAIBIN JNE</v>
          </cell>
          <cell r="G3287">
            <v>188</v>
          </cell>
        </row>
        <row r="3288">
          <cell r="B3288" t="str">
            <v>BDJ000-10522300</v>
          </cell>
          <cell r="C3288">
            <v>10522300</v>
          </cell>
          <cell r="D3288" t="str">
            <v>JNE COUNTER PRAMBANAN 1</v>
          </cell>
          <cell r="E3288">
            <v>997</v>
          </cell>
          <cell r="F3288" t="str">
            <v>AGEN TAKUHAIBIN JNE</v>
          </cell>
          <cell r="G3288">
            <v>202</v>
          </cell>
        </row>
        <row r="3289">
          <cell r="B3289" t="str">
            <v>DPK000-10520200</v>
          </cell>
          <cell r="C3289">
            <v>10520200</v>
          </cell>
          <cell r="D3289" t="str">
            <v>AGEN KUJANG 1</v>
          </cell>
          <cell r="E3289">
            <v>997</v>
          </cell>
          <cell r="F3289" t="str">
            <v>AGEN TAKUHAIBIN JNE</v>
          </cell>
          <cell r="G3289">
            <v>457</v>
          </cell>
        </row>
        <row r="3290">
          <cell r="B3290" t="str">
            <v>JOG000-10619000</v>
          </cell>
          <cell r="C3290">
            <v>10619000</v>
          </cell>
          <cell r="D3290" t="str">
            <v>COUNTER.55/CEBONGAN</v>
          </cell>
          <cell r="E3290">
            <v>997</v>
          </cell>
          <cell r="F3290" t="str">
            <v>AGEN TAKUHAIBIN JNE</v>
          </cell>
          <cell r="G3290">
            <v>2337</v>
          </cell>
        </row>
        <row r="3291">
          <cell r="B3291" t="str">
            <v>BDJ000-10127900</v>
          </cell>
          <cell r="C3291">
            <v>10127900</v>
          </cell>
          <cell r="D3291" t="str">
            <v>AGEN DAHLIA RAYA</v>
          </cell>
          <cell r="E3291">
            <v>997</v>
          </cell>
          <cell r="F3291" t="str">
            <v>AGEN TAKUHAIBIN JNE</v>
          </cell>
          <cell r="G3291">
            <v>108</v>
          </cell>
        </row>
        <row r="3292">
          <cell r="B3292" t="str">
            <v>BDO000-10355400</v>
          </cell>
          <cell r="C3292">
            <v>10355400</v>
          </cell>
          <cell r="D3292" t="str">
            <v>AGEN PUNGKUR 2</v>
          </cell>
          <cell r="E3292">
            <v>997</v>
          </cell>
          <cell r="F3292" t="str">
            <v>AGEN TAKUHAIBIN JNE</v>
          </cell>
          <cell r="G3292">
            <v>12837</v>
          </cell>
        </row>
        <row r="3293">
          <cell r="B3293" t="str">
            <v>DJB000-10511200</v>
          </cell>
          <cell r="C3293">
            <v>10511200</v>
          </cell>
          <cell r="D3293" t="str">
            <v>SUB AGEN BULIAN</v>
          </cell>
          <cell r="E3293">
            <v>997</v>
          </cell>
          <cell r="F3293" t="str">
            <v>AGEN TAKUHAIBIN JNE</v>
          </cell>
          <cell r="G3293">
            <v>332</v>
          </cell>
        </row>
        <row r="3294">
          <cell r="B3294" t="str">
            <v>CGK000-10538900</v>
          </cell>
          <cell r="C3294">
            <v>10538900</v>
          </cell>
          <cell r="D3294" t="str">
            <v>* DAISY MUTIARA</v>
          </cell>
          <cell r="E3294">
            <v>997</v>
          </cell>
          <cell r="F3294" t="str">
            <v>AGEN TAKUHAIBIN JNE</v>
          </cell>
          <cell r="G3294">
            <v>9372</v>
          </cell>
        </row>
        <row r="3295">
          <cell r="B3295" t="str">
            <v>CGK000-10818600</v>
          </cell>
          <cell r="C3295">
            <v>10818600</v>
          </cell>
          <cell r="D3295" t="str">
            <v>AGEN CIKOKO</v>
          </cell>
          <cell r="E3295">
            <v>997</v>
          </cell>
          <cell r="F3295" t="str">
            <v>AGEN TAKUHAIBIN JNE</v>
          </cell>
          <cell r="G3295">
            <v>19506</v>
          </cell>
        </row>
        <row r="3296">
          <cell r="B3296" t="str">
            <v>CGK000-11613900</v>
          </cell>
          <cell r="C3296">
            <v>11613900</v>
          </cell>
          <cell r="D3296" t="str">
            <v>AGEN PLUIT KARANG</v>
          </cell>
          <cell r="E3296">
            <v>997</v>
          </cell>
          <cell r="F3296" t="str">
            <v>AGEN TAKUHAIBIN JNE</v>
          </cell>
          <cell r="G3296">
            <v>17075</v>
          </cell>
        </row>
        <row r="3297">
          <cell r="B3297" t="str">
            <v>DPS000-10535600</v>
          </cell>
          <cell r="C3297">
            <v>10535600</v>
          </cell>
          <cell r="D3297" t="str">
            <v>AGEN KEBOIWA</v>
          </cell>
          <cell r="E3297">
            <v>997</v>
          </cell>
          <cell r="F3297" t="str">
            <v>AGEN TAKUHAIBIN JNE</v>
          </cell>
          <cell r="G3297">
            <v>857</v>
          </cell>
        </row>
        <row r="3298">
          <cell r="B3298" t="str">
            <v>KDI000-10515300</v>
          </cell>
          <cell r="C3298">
            <v>10515300</v>
          </cell>
          <cell r="D3298" t="str">
            <v>AGEN MOZZART PASAR BARU</v>
          </cell>
          <cell r="E3298">
            <v>997</v>
          </cell>
          <cell r="F3298" t="str">
            <v>AGEN TAKUHAIBIN JNE</v>
          </cell>
          <cell r="G3298">
            <v>1</v>
          </cell>
        </row>
        <row r="3299">
          <cell r="B3299" t="str">
            <v>CGK000-10641800</v>
          </cell>
          <cell r="C3299">
            <v>10641800</v>
          </cell>
          <cell r="D3299" t="str">
            <v>BINTARO TENGAH</v>
          </cell>
          <cell r="E3299">
            <v>997</v>
          </cell>
          <cell r="F3299" t="str">
            <v>AGEN TAKUHAIBIN JNE</v>
          </cell>
          <cell r="G3299">
            <v>1186</v>
          </cell>
        </row>
        <row r="3300">
          <cell r="B3300" t="str">
            <v>TGR000-10600500</v>
          </cell>
          <cell r="C3300">
            <v>10600500</v>
          </cell>
          <cell r="D3300" t="str">
            <v>AGEN RYND</v>
          </cell>
          <cell r="E3300">
            <v>997</v>
          </cell>
          <cell r="F3300" t="str">
            <v>AGEN TAKUHAIBIN JNE</v>
          </cell>
          <cell r="G3300">
            <v>2741</v>
          </cell>
        </row>
        <row r="3301">
          <cell r="B3301" t="str">
            <v>PLW000-10502500</v>
          </cell>
          <cell r="C3301">
            <v>10502500</v>
          </cell>
          <cell r="D3301" t="str">
            <v>SUB AGEN BANAWA</v>
          </cell>
          <cell r="E3301">
            <v>997</v>
          </cell>
          <cell r="F3301" t="str">
            <v>AGEN TAKUHAIBIN JNE</v>
          </cell>
          <cell r="G3301">
            <v>68</v>
          </cell>
        </row>
        <row r="3302">
          <cell r="B3302" t="str">
            <v>BDO000-10352100</v>
          </cell>
          <cell r="C3302">
            <v>10352100</v>
          </cell>
          <cell r="D3302" t="str">
            <v>AGEN KOKESMA ITB</v>
          </cell>
          <cell r="E3302">
            <v>997</v>
          </cell>
          <cell r="F3302" t="str">
            <v>AGEN TAKUHAIBIN JNE</v>
          </cell>
          <cell r="G3302">
            <v>1717</v>
          </cell>
        </row>
        <row r="3303">
          <cell r="B3303" t="str">
            <v>BKI000-10580100</v>
          </cell>
          <cell r="C3303">
            <v>10580100</v>
          </cell>
          <cell r="D3303" t="str">
            <v>AGEN H. NAMAN</v>
          </cell>
          <cell r="E3303">
            <v>997</v>
          </cell>
          <cell r="F3303" t="str">
            <v>AGEN TAKUHAIBIN JNE</v>
          </cell>
          <cell r="G3303">
            <v>2528</v>
          </cell>
        </row>
        <row r="3304">
          <cell r="B3304" t="str">
            <v>MGL000-10510500</v>
          </cell>
          <cell r="C3304">
            <v>10510500</v>
          </cell>
          <cell r="D3304" t="str">
            <v>COUNTER RAY</v>
          </cell>
          <cell r="E3304">
            <v>997</v>
          </cell>
          <cell r="F3304" t="str">
            <v>AGEN TAKUHAIBIN JNE</v>
          </cell>
          <cell r="G3304">
            <v>276</v>
          </cell>
        </row>
        <row r="3305">
          <cell r="B3305" t="str">
            <v>PLW000-10502200</v>
          </cell>
          <cell r="C3305">
            <v>10502200</v>
          </cell>
          <cell r="D3305" t="str">
            <v>SUB AGEN KOTARAYA</v>
          </cell>
          <cell r="E3305">
            <v>997</v>
          </cell>
          <cell r="F3305" t="str">
            <v>AGEN TAKUHAIBIN JNE</v>
          </cell>
          <cell r="G3305">
            <v>1</v>
          </cell>
        </row>
        <row r="3306">
          <cell r="B3306" t="str">
            <v>SRG000-10558500</v>
          </cell>
          <cell r="C3306">
            <v>10558500</v>
          </cell>
          <cell r="D3306" t="str">
            <v>KANTOR PERWAKILAN TEGAL</v>
          </cell>
          <cell r="E3306">
            <v>998</v>
          </cell>
          <cell r="F3306" t="str">
            <v>KANTOR PERWAKILAN JNE</v>
          </cell>
          <cell r="G3306">
            <v>8396</v>
          </cell>
        </row>
        <row r="3307">
          <cell r="B3307" t="str">
            <v>BDO000-10353500</v>
          </cell>
          <cell r="C3307">
            <v>10353500</v>
          </cell>
          <cell r="D3307" t="str">
            <v>*AGEN CIMAUNG SADANG</v>
          </cell>
          <cell r="E3307">
            <v>997</v>
          </cell>
          <cell r="F3307" t="str">
            <v>AGEN TAKUHAIBIN JNE</v>
          </cell>
          <cell r="G3307">
            <v>623</v>
          </cell>
        </row>
        <row r="3308">
          <cell r="B3308" t="str">
            <v>DPS000-10515900</v>
          </cell>
          <cell r="C3308">
            <v>10515900</v>
          </cell>
          <cell r="D3308" t="str">
            <v>AGEN PULAU MOYO</v>
          </cell>
          <cell r="E3308">
            <v>997</v>
          </cell>
          <cell r="F3308" t="str">
            <v>AGEN TAKUHAIBIN JNE</v>
          </cell>
          <cell r="G3308">
            <v>381</v>
          </cell>
        </row>
        <row r="3309">
          <cell r="B3309" t="str">
            <v>BDO000-10281200</v>
          </cell>
          <cell r="C3309">
            <v>10281200</v>
          </cell>
          <cell r="D3309" t="str">
            <v>AGEN RAJAWALI</v>
          </cell>
          <cell r="E3309">
            <v>997</v>
          </cell>
          <cell r="F3309" t="str">
            <v>AGEN TAKUHAIBIN JNE</v>
          </cell>
          <cell r="G3309">
            <v>14956</v>
          </cell>
        </row>
        <row r="3310">
          <cell r="B3310" t="str">
            <v>DPK000-10929800</v>
          </cell>
          <cell r="C3310">
            <v>10929800</v>
          </cell>
          <cell r="D3310" t="str">
            <v>KP CILODONG KOSTARD</v>
          </cell>
          <cell r="E3310">
            <v>998</v>
          </cell>
          <cell r="F3310" t="str">
            <v>KANTOR PERWAKILAN JNE</v>
          </cell>
          <cell r="G3310">
            <v>14130</v>
          </cell>
        </row>
        <row r="3311">
          <cell r="B3311" t="str">
            <v>SRG000-10542500</v>
          </cell>
          <cell r="C3311">
            <v>10542500</v>
          </cell>
          <cell r="D3311" t="str">
            <v>COUNTER KEMBANG PAES</v>
          </cell>
          <cell r="E3311">
            <v>997</v>
          </cell>
          <cell r="F3311" t="str">
            <v>AGEN TAKUHAIBIN JNE</v>
          </cell>
          <cell r="G3311">
            <v>6784</v>
          </cell>
        </row>
        <row r="3312">
          <cell r="B3312" t="str">
            <v>CLG000-10523400</v>
          </cell>
          <cell r="C3312">
            <v>10523400</v>
          </cell>
          <cell r="D3312" t="str">
            <v>AGEN F 2</v>
          </cell>
          <cell r="E3312">
            <v>997</v>
          </cell>
          <cell r="F3312" t="str">
            <v>AGEN TAKUHAIBIN JNE</v>
          </cell>
          <cell r="G3312">
            <v>422</v>
          </cell>
        </row>
        <row r="3313">
          <cell r="B3313" t="str">
            <v>PLM000-10600500</v>
          </cell>
          <cell r="C3313">
            <v>10600500</v>
          </cell>
          <cell r="D3313" t="str">
            <v>TOKO FANNY</v>
          </cell>
          <cell r="E3313">
            <v>997</v>
          </cell>
          <cell r="F3313" t="str">
            <v>AGEN TAKUHAIBIN JNE</v>
          </cell>
          <cell r="G3313">
            <v>68</v>
          </cell>
        </row>
        <row r="3314">
          <cell r="B3314" t="str">
            <v>PDG000-10512600</v>
          </cell>
          <cell r="C3314">
            <v>10512600</v>
          </cell>
          <cell r="D3314" t="str">
            <v>AGEN STI CV.</v>
          </cell>
          <cell r="E3314">
            <v>997</v>
          </cell>
          <cell r="F3314" t="str">
            <v>AGEN TAKUHAIBIN JNE</v>
          </cell>
          <cell r="G3314">
            <v>183</v>
          </cell>
        </row>
        <row r="3315">
          <cell r="B3315" t="str">
            <v>JOG000-10638700</v>
          </cell>
          <cell r="C3315">
            <v>10638700</v>
          </cell>
          <cell r="D3315" t="str">
            <v>AGEN NOSHAN</v>
          </cell>
          <cell r="E3315">
            <v>997</v>
          </cell>
          <cell r="F3315" t="str">
            <v>AGEN TAKUHAIBIN JNE</v>
          </cell>
          <cell r="G3315">
            <v>951</v>
          </cell>
        </row>
        <row r="3316">
          <cell r="B3316" t="str">
            <v>TSM000-10416700</v>
          </cell>
          <cell r="C3316">
            <v>10416700</v>
          </cell>
          <cell r="D3316" t="str">
            <v>AGEN PUSPAHIANG</v>
          </cell>
          <cell r="E3316">
            <v>997</v>
          </cell>
          <cell r="F3316" t="str">
            <v>AGEN TAKUHAIBIN JNE</v>
          </cell>
          <cell r="G3316">
            <v>33</v>
          </cell>
        </row>
        <row r="3317">
          <cell r="B3317" t="str">
            <v>BDJ000-10122100</v>
          </cell>
          <cell r="C3317">
            <v>10122100</v>
          </cell>
          <cell r="D3317" t="str">
            <v>KANTOR PERWAKILAN GAMBUT</v>
          </cell>
          <cell r="E3317">
            <v>998</v>
          </cell>
          <cell r="F3317" t="str">
            <v>KANTOR PERWAKILAN JNE</v>
          </cell>
          <cell r="G3317">
            <v>799</v>
          </cell>
        </row>
        <row r="3318">
          <cell r="B3318" t="str">
            <v>CGK000-10951700</v>
          </cell>
          <cell r="C3318">
            <v>10951700</v>
          </cell>
          <cell r="D3318" t="str">
            <v>AGEN GREEN GARDEN</v>
          </cell>
          <cell r="E3318">
            <v>997</v>
          </cell>
          <cell r="F3318" t="str">
            <v>AGEN TAKUHAIBIN JNE</v>
          </cell>
          <cell r="G3318">
            <v>63757</v>
          </cell>
        </row>
        <row r="3319">
          <cell r="B3319" t="str">
            <v>BDO000-10280800</v>
          </cell>
          <cell r="C3319">
            <v>10280800</v>
          </cell>
          <cell r="D3319" t="str">
            <v>AGEN PHARMINDO</v>
          </cell>
          <cell r="E3319">
            <v>997</v>
          </cell>
          <cell r="F3319" t="str">
            <v>AGEN TAKUHAIBIN JNE</v>
          </cell>
          <cell r="G3319">
            <v>14465</v>
          </cell>
        </row>
        <row r="3320">
          <cell r="B3320" t="str">
            <v>SUB000-SUBBO09905</v>
          </cell>
          <cell r="C3320" t="str">
            <v>SUBBO09905</v>
          </cell>
          <cell r="D3320" t="str">
            <v>AGEN JNE TULUNG AGUNG</v>
          </cell>
          <cell r="E3320">
            <v>997</v>
          </cell>
          <cell r="F3320" t="str">
            <v>AGEN TAKUHAIBIN JNE</v>
          </cell>
          <cell r="G3320">
            <v>6584</v>
          </cell>
        </row>
        <row r="3321">
          <cell r="B3321" t="str">
            <v>PLM000-10592200</v>
          </cell>
          <cell r="C3321">
            <v>10592200</v>
          </cell>
          <cell r="D3321" t="str">
            <v>POERBAYA MAKMUR PERKASA PT.</v>
          </cell>
          <cell r="E3321">
            <v>997</v>
          </cell>
          <cell r="F3321" t="str">
            <v>AGEN TAKUHAIBIN JNE</v>
          </cell>
          <cell r="G3321">
            <v>426</v>
          </cell>
        </row>
        <row r="3322">
          <cell r="B3322" t="str">
            <v>BKI000-10614900</v>
          </cell>
          <cell r="C3322">
            <v>10614900</v>
          </cell>
          <cell r="D3322" t="str">
            <v>AGEN TAMAN ALAMANDA</v>
          </cell>
          <cell r="E3322">
            <v>997</v>
          </cell>
          <cell r="F3322" t="str">
            <v>AGEN TAKUHAIBIN JNE</v>
          </cell>
          <cell r="G3322">
            <v>7799</v>
          </cell>
        </row>
        <row r="3323">
          <cell r="B3323" t="str">
            <v>TKG000-10513200</v>
          </cell>
          <cell r="C3323">
            <v>10513200</v>
          </cell>
          <cell r="D3323" t="str">
            <v>AGEN RYACUDU</v>
          </cell>
          <cell r="E3323">
            <v>997</v>
          </cell>
          <cell r="F3323" t="str">
            <v>AGEN TAKUHAIBIN JNE</v>
          </cell>
          <cell r="G3323">
            <v>131</v>
          </cell>
        </row>
        <row r="3324">
          <cell r="B3324" t="str">
            <v>DJB000-10928500</v>
          </cell>
          <cell r="C3324">
            <v>10928500</v>
          </cell>
          <cell r="D3324" t="str">
            <v>KANTOR PERWAKILAN MANDALO</v>
          </cell>
          <cell r="E3324">
            <v>998</v>
          </cell>
          <cell r="F3324" t="str">
            <v>KANTOR PERWAKILAN JNE</v>
          </cell>
          <cell r="G3324">
            <v>122</v>
          </cell>
        </row>
        <row r="3325">
          <cell r="B3325" t="str">
            <v>BOO000-10543700</v>
          </cell>
          <cell r="C3325">
            <v>10543700</v>
          </cell>
          <cell r="D3325" t="str">
            <v>CILENDEK</v>
          </cell>
          <cell r="E3325">
            <v>997</v>
          </cell>
          <cell r="F3325" t="str">
            <v>AGEN TAKUHAIBIN JNE</v>
          </cell>
          <cell r="G3325">
            <v>373</v>
          </cell>
        </row>
        <row r="3326">
          <cell r="B3326" t="str">
            <v>BTH000-10945200</v>
          </cell>
          <cell r="C3326">
            <v>10945200</v>
          </cell>
          <cell r="D3326" t="str">
            <v>AGEN JANICE</v>
          </cell>
          <cell r="E3326">
            <v>997</v>
          </cell>
          <cell r="F3326" t="str">
            <v>AGEN TAKUHAIBIN JNE</v>
          </cell>
          <cell r="G3326">
            <v>1502</v>
          </cell>
        </row>
        <row r="3327">
          <cell r="B3327" t="str">
            <v>DJJ000-10501600</v>
          </cell>
          <cell r="C3327">
            <v>10501600</v>
          </cell>
          <cell r="D3327" t="str">
            <v>COUNTER KOTARAJA</v>
          </cell>
          <cell r="E3327">
            <v>997</v>
          </cell>
          <cell r="F3327" t="str">
            <v>AGEN TAKUHAIBIN JNE</v>
          </cell>
          <cell r="G3327">
            <v>281</v>
          </cell>
        </row>
        <row r="3328">
          <cell r="B3328" t="str">
            <v>BDJ000-10534500</v>
          </cell>
          <cell r="C3328">
            <v>10534500</v>
          </cell>
          <cell r="D3328" t="str">
            <v>AGEN SUNGAI ANDAI</v>
          </cell>
          <cell r="E3328">
            <v>997</v>
          </cell>
          <cell r="F3328" t="str">
            <v>AGEN TAKUHAIBIN JNE</v>
          </cell>
          <cell r="G3328">
            <v>448</v>
          </cell>
        </row>
        <row r="3329">
          <cell r="B3329" t="str">
            <v>UPG000-10965600</v>
          </cell>
          <cell r="C3329">
            <v>10965600</v>
          </cell>
          <cell r="D3329" t="str">
            <v>AGEN BINANGA</v>
          </cell>
          <cell r="E3329">
            <v>997</v>
          </cell>
          <cell r="F3329" t="str">
            <v>AGEN TAKUHAIBIN JNE</v>
          </cell>
          <cell r="G3329">
            <v>40</v>
          </cell>
        </row>
        <row r="3330">
          <cell r="B3330" t="str">
            <v>MJK000-10520100</v>
          </cell>
          <cell r="C3330">
            <v>10520100</v>
          </cell>
          <cell r="D3330" t="str">
            <v>AGEN JABON TERMINAL</v>
          </cell>
          <cell r="E3330">
            <v>997</v>
          </cell>
          <cell r="F3330" t="str">
            <v>AGEN TAKUHAIBIN JNE</v>
          </cell>
          <cell r="G3330">
            <v>267</v>
          </cell>
        </row>
        <row r="3331">
          <cell r="B3331" t="str">
            <v>MES000-10530200</v>
          </cell>
          <cell r="C3331">
            <v>10530200</v>
          </cell>
          <cell r="D3331" t="str">
            <v>SUB AGEN KABANJAHE</v>
          </cell>
          <cell r="E3331">
            <v>997</v>
          </cell>
          <cell r="F3331" t="str">
            <v>AGEN TAKUHAIBIN JNE</v>
          </cell>
          <cell r="G3331">
            <v>923</v>
          </cell>
        </row>
        <row r="3332">
          <cell r="B3332" t="str">
            <v>MXG000-10503000</v>
          </cell>
          <cell r="C3332">
            <v>10503000</v>
          </cell>
          <cell r="D3332" t="str">
            <v>COUNTER GANESHA</v>
          </cell>
          <cell r="E3332">
            <v>997</v>
          </cell>
          <cell r="F3332" t="str">
            <v>AGEN TAKUHAIBIN JNE</v>
          </cell>
          <cell r="G3332">
            <v>9440</v>
          </cell>
        </row>
        <row r="3333">
          <cell r="B3333" t="str">
            <v>CBN000-10737800</v>
          </cell>
          <cell r="C3333">
            <v>10737800</v>
          </cell>
          <cell r="D3333" t="str">
            <v>AGEN COLIBRI</v>
          </cell>
          <cell r="E3333">
            <v>997</v>
          </cell>
          <cell r="F3333" t="str">
            <v>AGEN TAKUHAIBIN JNE</v>
          </cell>
          <cell r="G3333">
            <v>247</v>
          </cell>
        </row>
        <row r="3334">
          <cell r="B3334" t="str">
            <v>PLM000-10509800</v>
          </cell>
          <cell r="C3334">
            <v>10509800</v>
          </cell>
          <cell r="D3334" t="str">
            <v>MUSI GRAFIKA CV.</v>
          </cell>
          <cell r="E3334">
            <v>997</v>
          </cell>
          <cell r="F3334" t="str">
            <v>AGEN TAKUHAIBIN JNE</v>
          </cell>
          <cell r="G3334">
            <v>55</v>
          </cell>
        </row>
        <row r="3335">
          <cell r="B3335" t="str">
            <v>BKI000-10567100</v>
          </cell>
          <cell r="C3335">
            <v>10567100</v>
          </cell>
          <cell r="D3335" t="str">
            <v>SEMERU PERKASA CV.</v>
          </cell>
          <cell r="E3335">
            <v>997</v>
          </cell>
          <cell r="F3335" t="str">
            <v>AGEN TAKUHAIBIN JNE</v>
          </cell>
          <cell r="G3335">
            <v>3284</v>
          </cell>
        </row>
        <row r="3336">
          <cell r="B3336" t="str">
            <v>DJB000-10929500</v>
          </cell>
          <cell r="C3336">
            <v>10929500</v>
          </cell>
          <cell r="D3336" t="str">
            <v>AGEN AL GANNIYU</v>
          </cell>
          <cell r="E3336">
            <v>997</v>
          </cell>
          <cell r="F3336" t="str">
            <v>AGEN TAKUHAIBIN JNE</v>
          </cell>
          <cell r="G3336">
            <v>343</v>
          </cell>
        </row>
        <row r="3337">
          <cell r="B3337" t="str">
            <v>SMI000-10508400</v>
          </cell>
          <cell r="C3337">
            <v>10508400</v>
          </cell>
          <cell r="D3337" t="str">
            <v>AGEN ARIF RAHMAN HAKIM</v>
          </cell>
          <cell r="E3337">
            <v>997</v>
          </cell>
          <cell r="F3337" t="str">
            <v>AGEN TAKUHAIBIN JNE</v>
          </cell>
          <cell r="G3337">
            <v>7528</v>
          </cell>
        </row>
        <row r="3338">
          <cell r="B3338" t="str">
            <v>BKI000-10624000</v>
          </cell>
          <cell r="C3338">
            <v>10624000</v>
          </cell>
          <cell r="D3338" t="str">
            <v>AGEN RAYA PISANGAN</v>
          </cell>
          <cell r="E3338">
            <v>997</v>
          </cell>
          <cell r="F3338" t="str">
            <v>AGEN TAKUHAIBIN JNE</v>
          </cell>
          <cell r="G3338">
            <v>1692</v>
          </cell>
        </row>
        <row r="3339">
          <cell r="B3339" t="str">
            <v>BOO000-10502100</v>
          </cell>
          <cell r="C3339">
            <v>10502100</v>
          </cell>
          <cell r="D3339" t="str">
            <v>AGEN BORNEO</v>
          </cell>
          <cell r="E3339">
            <v>997</v>
          </cell>
          <cell r="F3339" t="str">
            <v>AGEN TAKUHAIBIN JNE</v>
          </cell>
          <cell r="G3339">
            <v>2000</v>
          </cell>
        </row>
        <row r="3340">
          <cell r="B3340" t="str">
            <v>CGK000-10796600</v>
          </cell>
          <cell r="C3340">
            <v>10796600</v>
          </cell>
          <cell r="D3340" t="str">
            <v>AGEN RAJIMAN</v>
          </cell>
          <cell r="E3340">
            <v>997</v>
          </cell>
          <cell r="F3340" t="str">
            <v>AGEN TAKUHAIBIN JNE</v>
          </cell>
          <cell r="G3340">
            <v>4774</v>
          </cell>
        </row>
        <row r="3341">
          <cell r="B3341" t="str">
            <v>CGK000-10539900</v>
          </cell>
          <cell r="C3341">
            <v>10539900</v>
          </cell>
          <cell r="D3341" t="str">
            <v>* DAAN MOGOT</v>
          </cell>
          <cell r="E3341">
            <v>997</v>
          </cell>
          <cell r="F3341" t="str">
            <v>AGEN TAKUHAIBIN JNE</v>
          </cell>
          <cell r="G3341">
            <v>5469</v>
          </cell>
        </row>
        <row r="3342">
          <cell r="B3342" t="str">
            <v>KDR000-10911600</v>
          </cell>
          <cell r="C3342">
            <v>10911600</v>
          </cell>
          <cell r="D3342" t="str">
            <v>AGEN MAUNI</v>
          </cell>
          <cell r="E3342">
            <v>997</v>
          </cell>
          <cell r="F3342" t="str">
            <v>AGEN TAKUHAIBIN JNE</v>
          </cell>
          <cell r="G3342">
            <v>935</v>
          </cell>
        </row>
        <row r="3343">
          <cell r="B3343" t="str">
            <v>SRG000-11063800</v>
          </cell>
          <cell r="C3343">
            <v>11063800</v>
          </cell>
          <cell r="D3343" t="str">
            <v>AGEN AL FATIH</v>
          </cell>
          <cell r="E3343">
            <v>997</v>
          </cell>
          <cell r="F3343" t="str">
            <v>AGEN TAKUHAIBIN JNE</v>
          </cell>
          <cell r="G3343">
            <v>1645</v>
          </cell>
        </row>
        <row r="3344">
          <cell r="B3344" t="str">
            <v>SUB000-10646000</v>
          </cell>
          <cell r="C3344">
            <v>10646000</v>
          </cell>
          <cell r="D3344" t="str">
            <v>AGEN DTC MALL</v>
          </cell>
          <cell r="E3344">
            <v>997</v>
          </cell>
          <cell r="F3344" t="str">
            <v>AGEN TAKUHAIBIN JNE</v>
          </cell>
          <cell r="G3344">
            <v>1461</v>
          </cell>
        </row>
        <row r="3345">
          <cell r="B3345" t="str">
            <v>KOE000-10505900</v>
          </cell>
          <cell r="C3345">
            <v>10505900</v>
          </cell>
          <cell r="D3345" t="str">
            <v>AGEN SABU RAIJUA</v>
          </cell>
          <cell r="E3345">
            <v>997</v>
          </cell>
          <cell r="F3345" t="str">
            <v>AGEN TAKUHAIBIN JNE</v>
          </cell>
          <cell r="G3345">
            <v>44</v>
          </cell>
        </row>
        <row r="3346">
          <cell r="B3346" t="str">
            <v>PGK000-10929400</v>
          </cell>
          <cell r="C3346">
            <v>10929400</v>
          </cell>
          <cell r="D3346" t="str">
            <v>AGEN HARAPAN MULIA</v>
          </cell>
          <cell r="E3346">
            <v>997</v>
          </cell>
          <cell r="F3346" t="str">
            <v>AGEN TAKUHAIBIN JNE</v>
          </cell>
          <cell r="G3346">
            <v>29</v>
          </cell>
        </row>
        <row r="3347">
          <cell r="B3347" t="str">
            <v>BTJ000-10115800</v>
          </cell>
          <cell r="C3347">
            <v>10115800</v>
          </cell>
          <cell r="D3347" t="str">
            <v>SUB AGEN LANGSA</v>
          </cell>
          <cell r="E3347">
            <v>997</v>
          </cell>
          <cell r="F3347" t="str">
            <v>AGEN TAKUHAIBIN JNE</v>
          </cell>
          <cell r="G3347">
            <v>1183</v>
          </cell>
        </row>
        <row r="3348">
          <cell r="B3348" t="str">
            <v>CGK000-10541900</v>
          </cell>
          <cell r="C3348">
            <v>10541900</v>
          </cell>
          <cell r="D3348" t="str">
            <v>* RESTU AGUNG</v>
          </cell>
          <cell r="E3348">
            <v>997</v>
          </cell>
          <cell r="F3348" t="str">
            <v>AGEN TAKUHAIBIN JNE</v>
          </cell>
          <cell r="G3348">
            <v>18874</v>
          </cell>
        </row>
        <row r="3349">
          <cell r="B3349" t="str">
            <v>SRG000-11065000</v>
          </cell>
          <cell r="C3349">
            <v>11065000</v>
          </cell>
          <cell r="D3349" t="str">
            <v>AGEN BINA GRIYA</v>
          </cell>
          <cell r="E3349">
            <v>997</v>
          </cell>
          <cell r="F3349" t="str">
            <v>AGEN TAKUHAIBIN JNE</v>
          </cell>
          <cell r="G3349">
            <v>399</v>
          </cell>
        </row>
        <row r="3350">
          <cell r="B3350" t="str">
            <v>TSM000-10414400</v>
          </cell>
          <cell r="C3350">
            <v>10414400</v>
          </cell>
          <cell r="D3350" t="str">
            <v>AGEN LUMBUNG</v>
          </cell>
          <cell r="E3350">
            <v>997</v>
          </cell>
          <cell r="F3350" t="str">
            <v>AGEN TAKUHAIBIN JNE</v>
          </cell>
          <cell r="G3350">
            <v>324</v>
          </cell>
        </row>
        <row r="3351">
          <cell r="B3351" t="str">
            <v>CGK000-10531000</v>
          </cell>
          <cell r="C3351">
            <v>10531000</v>
          </cell>
          <cell r="D3351" t="str">
            <v>* PANORAMA</v>
          </cell>
          <cell r="E3351">
            <v>997</v>
          </cell>
          <cell r="F3351" t="str">
            <v>AGEN TAKUHAIBIN JNE</v>
          </cell>
          <cell r="G3351">
            <v>34742</v>
          </cell>
        </row>
        <row r="3352">
          <cell r="B3352" t="str">
            <v>CGK000-10623900</v>
          </cell>
          <cell r="C3352">
            <v>10623900</v>
          </cell>
          <cell r="D3352" t="str">
            <v>AT TAZKIYAH</v>
          </cell>
          <cell r="E3352">
            <v>997</v>
          </cell>
          <cell r="F3352" t="str">
            <v>AGEN TAKUHAIBIN JNE</v>
          </cell>
          <cell r="G3352">
            <v>2051</v>
          </cell>
        </row>
        <row r="3353">
          <cell r="B3353" t="str">
            <v>BOO000-10568500</v>
          </cell>
          <cell r="C3353">
            <v>10568500</v>
          </cell>
          <cell r="D3353" t="str">
            <v>AGEN CIKERETEG</v>
          </cell>
          <cell r="E3353">
            <v>997</v>
          </cell>
          <cell r="F3353" t="str">
            <v>AGEN TAKUHAIBIN JNE</v>
          </cell>
          <cell r="G3353">
            <v>1513</v>
          </cell>
        </row>
        <row r="3354">
          <cell r="B3354" t="str">
            <v>BKI000-10617900</v>
          </cell>
          <cell r="C3354">
            <v>10617900</v>
          </cell>
          <cell r="D3354" t="str">
            <v>AGEN TELAGA MURNI</v>
          </cell>
          <cell r="E3354">
            <v>997</v>
          </cell>
          <cell r="F3354" t="str">
            <v>AGEN TAKUHAIBIN JNE</v>
          </cell>
          <cell r="G3354">
            <v>2187</v>
          </cell>
        </row>
        <row r="3355">
          <cell r="B3355" t="str">
            <v>BDJ000-10130000</v>
          </cell>
          <cell r="C3355">
            <v>10130000</v>
          </cell>
          <cell r="D3355" t="str">
            <v>CABANG CANTUNG</v>
          </cell>
          <cell r="E3355">
            <v>997</v>
          </cell>
          <cell r="F3355" t="str">
            <v>AGEN TAKUHAIBIN JNE</v>
          </cell>
          <cell r="G3355">
            <v>105</v>
          </cell>
        </row>
        <row r="3356">
          <cell r="B3356" t="str">
            <v>DPK000-10929300</v>
          </cell>
          <cell r="C3356">
            <v>10929300</v>
          </cell>
          <cell r="D3356" t="str">
            <v>AGEN PENGANTEN ALI</v>
          </cell>
          <cell r="E3356">
            <v>997</v>
          </cell>
          <cell r="F3356" t="str">
            <v>AGEN TAKUHAIBIN JNE</v>
          </cell>
          <cell r="G3356">
            <v>4324</v>
          </cell>
        </row>
        <row r="3357">
          <cell r="B3357" t="str">
            <v>CGK000-10811300</v>
          </cell>
          <cell r="C3357">
            <v>10811300</v>
          </cell>
          <cell r="D3357" t="str">
            <v>AGEN LINTAS NUSANTARA</v>
          </cell>
          <cell r="E3357">
            <v>997</v>
          </cell>
          <cell r="F3357" t="str">
            <v>AGEN TAKUHAIBIN JNE</v>
          </cell>
          <cell r="G3357">
            <v>4840</v>
          </cell>
        </row>
        <row r="3358">
          <cell r="B3358" t="str">
            <v>BOO000-10564200</v>
          </cell>
          <cell r="C3358">
            <v>10564200</v>
          </cell>
          <cell r="D3358" t="str">
            <v>AGEN MEKAR SARI</v>
          </cell>
          <cell r="E3358">
            <v>997</v>
          </cell>
          <cell r="F3358" t="str">
            <v>AGEN TAKUHAIBIN JNE</v>
          </cell>
          <cell r="G3358">
            <v>458</v>
          </cell>
        </row>
        <row r="3359">
          <cell r="B3359" t="str">
            <v>DPS000-10524900</v>
          </cell>
          <cell r="C3359">
            <v>10524900</v>
          </cell>
          <cell r="D3359" t="str">
            <v>KAMPUNG SOUVENIR/REG&amp;YES</v>
          </cell>
          <cell r="E3359">
            <v>997</v>
          </cell>
          <cell r="F3359" t="str">
            <v>AGEN TAKUHAIBIN JNE</v>
          </cell>
          <cell r="G3359">
            <v>214</v>
          </cell>
        </row>
        <row r="3360">
          <cell r="B3360" t="str">
            <v>SOC000-10969500</v>
          </cell>
          <cell r="C3360">
            <v>10969500</v>
          </cell>
          <cell r="D3360" t="str">
            <v>AGEN EMBARKASI BYL</v>
          </cell>
          <cell r="E3360">
            <v>997</v>
          </cell>
          <cell r="F3360" t="str">
            <v>AGEN TAKUHAIBIN JNE</v>
          </cell>
          <cell r="G3360">
            <v>1266</v>
          </cell>
        </row>
        <row r="3361">
          <cell r="B3361" t="str">
            <v>UPG000-10549700</v>
          </cell>
          <cell r="C3361">
            <v>10549700</v>
          </cell>
          <cell r="D3361" t="str">
            <v>AGEN NIPA NIPA</v>
          </cell>
          <cell r="E3361">
            <v>997</v>
          </cell>
          <cell r="F3361" t="str">
            <v>AGEN TAKUHAIBIN JNE</v>
          </cell>
          <cell r="G3361">
            <v>298</v>
          </cell>
        </row>
        <row r="3362">
          <cell r="B3362" t="str">
            <v>TKG000-10054800</v>
          </cell>
          <cell r="C3362">
            <v>10054800</v>
          </cell>
          <cell r="D3362" t="str">
            <v>AGEN MALAHAYATI</v>
          </cell>
          <cell r="E3362">
            <v>997</v>
          </cell>
          <cell r="F3362" t="str">
            <v>AGEN TAKUHAIBIN JNE</v>
          </cell>
          <cell r="G3362">
            <v>239</v>
          </cell>
        </row>
        <row r="3363">
          <cell r="B3363" t="str">
            <v>CGK000-10786400</v>
          </cell>
          <cell r="C3363">
            <v>10786400</v>
          </cell>
          <cell r="D3363" t="str">
            <v>PUTRI</v>
          </cell>
          <cell r="E3363">
            <v>997</v>
          </cell>
          <cell r="F3363" t="str">
            <v>AGEN TAKUHAIBIN JNE</v>
          </cell>
          <cell r="G3363">
            <v>3050</v>
          </cell>
        </row>
        <row r="3364">
          <cell r="B3364" t="str">
            <v>BDO000-10364200</v>
          </cell>
          <cell r="C3364">
            <v>10364200</v>
          </cell>
          <cell r="D3364" t="str">
            <v>AGEN CIKUTRA 2</v>
          </cell>
          <cell r="E3364">
            <v>997</v>
          </cell>
          <cell r="F3364" t="str">
            <v>AGEN TAKUHAIBIN JNE</v>
          </cell>
          <cell r="G3364">
            <v>7174</v>
          </cell>
        </row>
        <row r="3365">
          <cell r="B3365" t="str">
            <v>BKI000-10614700</v>
          </cell>
          <cell r="C3365">
            <v>10614700</v>
          </cell>
          <cell r="D3365" t="str">
            <v>AGEN HIBRIDA</v>
          </cell>
          <cell r="E3365">
            <v>997</v>
          </cell>
          <cell r="F3365" t="str">
            <v>AGEN TAKUHAIBIN JNE</v>
          </cell>
          <cell r="G3365">
            <v>2494</v>
          </cell>
        </row>
        <row r="3366">
          <cell r="B3366" t="str">
            <v>CGK000-10824000</v>
          </cell>
          <cell r="C3366">
            <v>10824000</v>
          </cell>
          <cell r="D3366" t="str">
            <v>AGEN SATRIO</v>
          </cell>
          <cell r="E3366">
            <v>997</v>
          </cell>
          <cell r="F3366" t="str">
            <v>AGEN TAKUHAIBIN JNE</v>
          </cell>
          <cell r="G3366">
            <v>942</v>
          </cell>
        </row>
        <row r="3367">
          <cell r="B3367" t="str">
            <v>DPK000-10514400</v>
          </cell>
          <cell r="C3367">
            <v>10514400</v>
          </cell>
          <cell r="D3367" t="str">
            <v>AGEN NIKI 17</v>
          </cell>
          <cell r="E3367">
            <v>997</v>
          </cell>
          <cell r="F3367" t="str">
            <v>AGEN TAKUHAIBIN JNE</v>
          </cell>
          <cell r="G3367">
            <v>4175</v>
          </cell>
        </row>
        <row r="3368">
          <cell r="B3368" t="str">
            <v>MDC000-10927500</v>
          </cell>
          <cell r="C3368">
            <v>10927500</v>
          </cell>
          <cell r="D3368" t="str">
            <v>AGEN SARAPUNG</v>
          </cell>
          <cell r="E3368">
            <v>997</v>
          </cell>
          <cell r="F3368" t="str">
            <v>AGEN TAKUHAIBIN JNE</v>
          </cell>
          <cell r="G3368">
            <v>33</v>
          </cell>
        </row>
        <row r="3369">
          <cell r="B3369" t="str">
            <v>SUB000-10637300</v>
          </cell>
          <cell r="C3369">
            <v>10637300</v>
          </cell>
          <cell r="D3369" t="str">
            <v>COUNTER NYAMPLUNGAN</v>
          </cell>
          <cell r="E3369">
            <v>997</v>
          </cell>
          <cell r="F3369" t="str">
            <v>AGEN TAKUHAIBIN JNE</v>
          </cell>
          <cell r="G3369">
            <v>2288</v>
          </cell>
        </row>
        <row r="3370">
          <cell r="B3370" t="str">
            <v>TGR000-10609300</v>
          </cell>
          <cell r="C3370">
            <v>10609300</v>
          </cell>
          <cell r="D3370" t="str">
            <v>AGEN SHERA</v>
          </cell>
          <cell r="E3370">
            <v>997</v>
          </cell>
          <cell r="F3370" t="str">
            <v>AGEN TAKUHAIBIN JNE</v>
          </cell>
          <cell r="G3370">
            <v>2735</v>
          </cell>
        </row>
        <row r="3371">
          <cell r="B3371" t="str">
            <v>SOQ000-10500300</v>
          </cell>
          <cell r="C3371">
            <v>10500300</v>
          </cell>
          <cell r="D3371" t="str">
            <v>AGEN KAIMANA</v>
          </cell>
          <cell r="E3371">
            <v>997</v>
          </cell>
          <cell r="F3371" t="str">
            <v>AGEN TAKUHAIBIN JNE</v>
          </cell>
          <cell r="G3371">
            <v>43</v>
          </cell>
        </row>
        <row r="3372">
          <cell r="B3372" t="str">
            <v>SMI000-10710100</v>
          </cell>
          <cell r="C3372">
            <v>10710100</v>
          </cell>
          <cell r="D3372" t="str">
            <v>AGEN LENGKONG</v>
          </cell>
          <cell r="E3372">
            <v>997</v>
          </cell>
          <cell r="F3372" t="str">
            <v>AGEN TAKUHAIBIN JNE</v>
          </cell>
          <cell r="G3372">
            <v>148</v>
          </cell>
        </row>
        <row r="3373">
          <cell r="B3373" t="str">
            <v>BOO000-10543200</v>
          </cell>
          <cell r="C3373">
            <v>10543200</v>
          </cell>
          <cell r="D3373" t="str">
            <v>SIRKUIT SENTUL</v>
          </cell>
          <cell r="E3373">
            <v>997</v>
          </cell>
          <cell r="F3373" t="str">
            <v>AGEN TAKUHAIBIN JNE</v>
          </cell>
          <cell r="G3373">
            <v>485</v>
          </cell>
        </row>
        <row r="3374">
          <cell r="B3374" t="str">
            <v>TGR000-10628200</v>
          </cell>
          <cell r="C3374">
            <v>10628200</v>
          </cell>
          <cell r="D3374" t="str">
            <v>AGEN RAISA</v>
          </cell>
          <cell r="E3374">
            <v>997</v>
          </cell>
          <cell r="F3374" t="str">
            <v>AGEN TAKUHAIBIN JNE</v>
          </cell>
          <cell r="G3374">
            <v>2213</v>
          </cell>
        </row>
        <row r="3375">
          <cell r="B3375" t="str">
            <v>SRG000-10547000</v>
          </cell>
          <cell r="C3375">
            <v>10547000</v>
          </cell>
          <cell r="D3375" t="str">
            <v>SUB AGEN DEMAK</v>
          </cell>
          <cell r="E3375">
            <v>995</v>
          </cell>
          <cell r="F3375" t="str">
            <v>BRANCH</v>
          </cell>
          <cell r="G3375">
            <v>12007</v>
          </cell>
        </row>
        <row r="3376">
          <cell r="B3376" t="str">
            <v>DPS000-10528500</v>
          </cell>
          <cell r="C3376">
            <v>10528500</v>
          </cell>
          <cell r="D3376" t="str">
            <v>SUB AGEN BANGLI CEMPAGA</v>
          </cell>
          <cell r="E3376">
            <v>997</v>
          </cell>
          <cell r="F3376" t="str">
            <v>AGEN TAKUHAIBIN JNE</v>
          </cell>
          <cell r="G3376">
            <v>438</v>
          </cell>
        </row>
        <row r="3377">
          <cell r="B3377" t="str">
            <v>MES000-10564100</v>
          </cell>
          <cell r="C3377">
            <v>10564100</v>
          </cell>
          <cell r="D3377" t="str">
            <v>METRO CV</v>
          </cell>
          <cell r="E3377">
            <v>997</v>
          </cell>
          <cell r="F3377" t="str">
            <v>AGEN TAKUHAIBIN JNE</v>
          </cell>
          <cell r="G3377">
            <v>3334</v>
          </cell>
        </row>
        <row r="3378">
          <cell r="B3378" t="str">
            <v>DPK000-10514500</v>
          </cell>
          <cell r="C3378">
            <v>10514500</v>
          </cell>
          <cell r="D3378" t="str">
            <v>AGEN KAHFI II (AKP)</v>
          </cell>
          <cell r="E3378">
            <v>997</v>
          </cell>
          <cell r="F3378" t="str">
            <v>AGEN TAKUHAIBIN JNE</v>
          </cell>
          <cell r="G3378">
            <v>6402</v>
          </cell>
        </row>
        <row r="3379">
          <cell r="B3379" t="str">
            <v>CBN000-10529500</v>
          </cell>
          <cell r="C3379">
            <v>10529500</v>
          </cell>
          <cell r="D3379" t="str">
            <v>AGEN TRUSMI</v>
          </cell>
          <cell r="E3379">
            <v>997</v>
          </cell>
          <cell r="F3379" t="str">
            <v>AGEN TAKUHAIBIN JNE</v>
          </cell>
          <cell r="G3379">
            <v>680</v>
          </cell>
        </row>
        <row r="3380">
          <cell r="B3380" t="str">
            <v>CGK000-10541000</v>
          </cell>
          <cell r="C3380">
            <v>10541000</v>
          </cell>
          <cell r="D3380" t="str">
            <v>* PRESTASI</v>
          </cell>
          <cell r="E3380">
            <v>997</v>
          </cell>
          <cell r="F3380" t="str">
            <v>AGEN TAKUHAIBIN JNE</v>
          </cell>
          <cell r="G3380">
            <v>2929</v>
          </cell>
        </row>
        <row r="3381">
          <cell r="B3381" t="str">
            <v>PKU000-10526200</v>
          </cell>
          <cell r="C3381">
            <v>10526200</v>
          </cell>
          <cell r="D3381" t="str">
            <v>AGEN NIBRAS UTAMA</v>
          </cell>
          <cell r="E3381">
            <v>997</v>
          </cell>
          <cell r="F3381" t="str">
            <v>AGEN TAKUHAIBIN JNE</v>
          </cell>
          <cell r="G3381">
            <v>1547</v>
          </cell>
        </row>
        <row r="3382">
          <cell r="B3382" t="str">
            <v>SMD000-10532700</v>
          </cell>
          <cell r="C3382">
            <v>10532700</v>
          </cell>
          <cell r="D3382" t="str">
            <v>COUNTER K-POP</v>
          </cell>
          <cell r="E3382">
            <v>997</v>
          </cell>
          <cell r="F3382" t="str">
            <v>AGEN TAKUHAIBIN JNE</v>
          </cell>
          <cell r="G3382">
            <v>1528</v>
          </cell>
        </row>
        <row r="3383">
          <cell r="B3383" t="str">
            <v>DPS000-10531500</v>
          </cell>
          <cell r="C3383">
            <v>10531500</v>
          </cell>
          <cell r="D3383" t="str">
            <v>KANTOR PERWAKILAN UBUD</v>
          </cell>
          <cell r="E3383">
            <v>998</v>
          </cell>
          <cell r="F3383" t="str">
            <v>KANTOR PERWAKILAN JNE</v>
          </cell>
          <cell r="G3383">
            <v>1238</v>
          </cell>
        </row>
        <row r="3384">
          <cell r="B3384" t="str">
            <v>JOG000-10553400</v>
          </cell>
          <cell r="C3384">
            <v>10553400</v>
          </cell>
          <cell r="D3384" t="str">
            <v>JNE WONOSARI</v>
          </cell>
          <cell r="E3384">
            <v>997</v>
          </cell>
          <cell r="F3384" t="str">
            <v>AGEN TAKUHAIBIN JNE</v>
          </cell>
          <cell r="G3384">
            <v>2344</v>
          </cell>
        </row>
        <row r="3385">
          <cell r="B3385" t="str">
            <v>SUB000-10620800</v>
          </cell>
          <cell r="C3385">
            <v>10620800</v>
          </cell>
          <cell r="D3385" t="str">
            <v>COUNTER BALONGSARI</v>
          </cell>
          <cell r="E3385">
            <v>997</v>
          </cell>
          <cell r="F3385" t="str">
            <v>AGEN TAKUHAIBIN JNE</v>
          </cell>
          <cell r="G3385">
            <v>2783</v>
          </cell>
        </row>
        <row r="3386">
          <cell r="B3386" t="str">
            <v>TSM000-10414100</v>
          </cell>
          <cell r="C3386">
            <v>10414100</v>
          </cell>
          <cell r="D3386" t="str">
            <v>AGEN JNE ZIVA</v>
          </cell>
          <cell r="E3386">
            <v>997</v>
          </cell>
          <cell r="F3386" t="str">
            <v>AGEN TAKUHAIBIN JNE</v>
          </cell>
          <cell r="G3386">
            <v>23</v>
          </cell>
        </row>
        <row r="3387">
          <cell r="B3387" t="str">
            <v>SOC000-10533600</v>
          </cell>
          <cell r="C3387">
            <v>10533600</v>
          </cell>
          <cell r="D3387" t="str">
            <v>AGEN CIPTA KARYA MANDIRI</v>
          </cell>
          <cell r="E3387">
            <v>997</v>
          </cell>
          <cell r="F3387" t="str">
            <v>AGEN TAKUHAIBIN JNE</v>
          </cell>
          <cell r="G3387">
            <v>1917</v>
          </cell>
        </row>
        <row r="3388">
          <cell r="B3388" t="str">
            <v>BDO000-10344200</v>
          </cell>
          <cell r="C3388">
            <v>10344200</v>
          </cell>
          <cell r="D3388" t="str">
            <v>*AGEN CANTIK ABADI</v>
          </cell>
          <cell r="E3388">
            <v>997</v>
          </cell>
          <cell r="F3388" t="str">
            <v>AGEN TAKUHAIBIN JNE</v>
          </cell>
          <cell r="G3388">
            <v>1408</v>
          </cell>
        </row>
        <row r="3389">
          <cell r="B3389" t="str">
            <v>UPG000-10953700</v>
          </cell>
          <cell r="C3389">
            <v>10953700</v>
          </cell>
          <cell r="D3389" t="str">
            <v>AGEN TAMANGAPA</v>
          </cell>
          <cell r="E3389">
            <v>997</v>
          </cell>
          <cell r="F3389" t="str">
            <v>AGEN TAKUHAIBIN JNE</v>
          </cell>
          <cell r="G3389">
            <v>353</v>
          </cell>
        </row>
        <row r="3390">
          <cell r="B3390" t="str">
            <v>PKU000-10525800</v>
          </cell>
          <cell r="C3390">
            <v>10525800</v>
          </cell>
          <cell r="D3390" t="str">
            <v>AGEN ANEKA KARYA TANGGUH</v>
          </cell>
          <cell r="E3390">
            <v>997</v>
          </cell>
          <cell r="F3390" t="str">
            <v>AGEN TAKUHAIBIN JNE</v>
          </cell>
          <cell r="G3390">
            <v>727</v>
          </cell>
        </row>
        <row r="3391">
          <cell r="B3391" t="str">
            <v>BOO000-10541400</v>
          </cell>
          <cell r="C3391">
            <v>10541400</v>
          </cell>
          <cell r="D3391" t="str">
            <v>AGEN SUKARESMI</v>
          </cell>
          <cell r="E3391">
            <v>997</v>
          </cell>
          <cell r="F3391" t="str">
            <v>AGEN TAKUHAIBIN JNE</v>
          </cell>
          <cell r="G3391">
            <v>3815</v>
          </cell>
        </row>
        <row r="3392">
          <cell r="B3392" t="str">
            <v>PDG000-10508700</v>
          </cell>
          <cell r="C3392">
            <v>10508700</v>
          </cell>
          <cell r="D3392" t="str">
            <v>AGEN GOWES BIKE</v>
          </cell>
          <cell r="E3392">
            <v>997</v>
          </cell>
          <cell r="F3392" t="str">
            <v>AGEN TAKUHAIBIN JNE</v>
          </cell>
          <cell r="G3392">
            <v>52</v>
          </cell>
        </row>
        <row r="3393">
          <cell r="B3393" t="str">
            <v>CLG000-10528500</v>
          </cell>
          <cell r="C3393">
            <v>10528500</v>
          </cell>
          <cell r="D3393" t="str">
            <v>AGEN METRO BINTANG</v>
          </cell>
          <cell r="E3393">
            <v>997</v>
          </cell>
          <cell r="F3393" t="str">
            <v>AGEN TAKUHAIBIN JNE</v>
          </cell>
          <cell r="G3393">
            <v>1033</v>
          </cell>
        </row>
        <row r="3394">
          <cell r="B3394" t="str">
            <v>BKI000-10597600</v>
          </cell>
          <cell r="C3394">
            <v>10597600</v>
          </cell>
          <cell r="D3394" t="str">
            <v>AGEN JATI MURNI</v>
          </cell>
          <cell r="E3394">
            <v>997</v>
          </cell>
          <cell r="F3394" t="str">
            <v>AGEN TAKUHAIBIN JNE</v>
          </cell>
          <cell r="G3394">
            <v>278</v>
          </cell>
        </row>
        <row r="3395">
          <cell r="B3395" t="str">
            <v>MGL000-10514800</v>
          </cell>
          <cell r="C3395">
            <v>10514800</v>
          </cell>
          <cell r="D3395" t="str">
            <v>SUB AGEN PLAZA</v>
          </cell>
          <cell r="E3395">
            <v>997</v>
          </cell>
          <cell r="F3395" t="str">
            <v>AGEN TAKUHAIBIN JNE</v>
          </cell>
          <cell r="G3395">
            <v>1</v>
          </cell>
        </row>
        <row r="3396">
          <cell r="B3396" t="str">
            <v>PLM000-10543500</v>
          </cell>
          <cell r="C3396">
            <v>10543500</v>
          </cell>
          <cell r="D3396" t="str">
            <v>CANDY PLAJU</v>
          </cell>
          <cell r="E3396">
            <v>997</v>
          </cell>
          <cell r="F3396" t="str">
            <v>AGEN TAKUHAIBIN JNE</v>
          </cell>
          <cell r="G3396">
            <v>57</v>
          </cell>
        </row>
        <row r="3397">
          <cell r="B3397" t="str">
            <v>UPG000-10513900</v>
          </cell>
          <cell r="C3397">
            <v>10513900</v>
          </cell>
          <cell r="D3397" t="str">
            <v>SUB AGEN MAJENE</v>
          </cell>
          <cell r="E3397">
            <v>997</v>
          </cell>
          <cell r="F3397" t="str">
            <v>AGEN TAKUHAIBIN JNE</v>
          </cell>
          <cell r="G3397">
            <v>665</v>
          </cell>
        </row>
        <row r="3398">
          <cell r="B3398" t="str">
            <v>SUB000-10639500</v>
          </cell>
          <cell r="C3398">
            <v>10639500</v>
          </cell>
          <cell r="D3398" t="str">
            <v>COUNTER SEMEMI</v>
          </cell>
          <cell r="E3398">
            <v>997</v>
          </cell>
          <cell r="F3398" t="str">
            <v>AGEN TAKUHAIBIN JNE</v>
          </cell>
          <cell r="G3398">
            <v>9610</v>
          </cell>
        </row>
        <row r="3399">
          <cell r="B3399" t="str">
            <v>CLG000-10542800</v>
          </cell>
          <cell r="C3399">
            <v>10542800</v>
          </cell>
          <cell r="D3399" t="str">
            <v>AGEN LEBAK INDAH</v>
          </cell>
          <cell r="E3399">
            <v>997</v>
          </cell>
          <cell r="F3399" t="str">
            <v>AGEN TAKUHAIBIN JNE</v>
          </cell>
          <cell r="G3399">
            <v>1142</v>
          </cell>
        </row>
        <row r="3400">
          <cell r="B3400" t="str">
            <v>SOC000-10500800</v>
          </cell>
          <cell r="C3400">
            <v>10500800</v>
          </cell>
          <cell r="D3400" t="str">
            <v>AGEN M 12</v>
          </cell>
          <cell r="E3400">
            <v>997</v>
          </cell>
          <cell r="F3400" t="str">
            <v>AGEN TAKUHAIBIN JNE</v>
          </cell>
          <cell r="G3400">
            <v>1439</v>
          </cell>
        </row>
        <row r="3401">
          <cell r="B3401" t="str">
            <v>BOO000-10561900</v>
          </cell>
          <cell r="C3401">
            <v>10561900</v>
          </cell>
          <cell r="D3401" t="str">
            <v>AGEN MEGA MENDUNG</v>
          </cell>
          <cell r="E3401">
            <v>997</v>
          </cell>
          <cell r="F3401" t="str">
            <v>AGEN TAKUHAIBIN JNE</v>
          </cell>
          <cell r="G3401">
            <v>2321</v>
          </cell>
        </row>
        <row r="3402">
          <cell r="B3402" t="str">
            <v>CGK000-10854900</v>
          </cell>
          <cell r="C3402">
            <v>10854900</v>
          </cell>
          <cell r="D3402" t="str">
            <v>CONDET RAYA</v>
          </cell>
          <cell r="E3402">
            <v>997</v>
          </cell>
          <cell r="F3402" t="str">
            <v>AGEN TAKUHAIBIN JNE</v>
          </cell>
          <cell r="G3402">
            <v>6580</v>
          </cell>
        </row>
        <row r="3403">
          <cell r="B3403" t="str">
            <v>CGK000-10863300</v>
          </cell>
          <cell r="C3403">
            <v>10863300</v>
          </cell>
          <cell r="D3403" t="str">
            <v>AGEN LODAN RAYA</v>
          </cell>
          <cell r="E3403">
            <v>997</v>
          </cell>
          <cell r="F3403" t="str">
            <v>AGEN TAKUHAIBIN JNE</v>
          </cell>
          <cell r="G3403">
            <v>1199</v>
          </cell>
        </row>
        <row r="3404">
          <cell r="B3404" t="str">
            <v>TGR000-10661000</v>
          </cell>
          <cell r="C3404">
            <v>10661000</v>
          </cell>
          <cell r="D3404" t="str">
            <v>AGEN RE MARTADINATA</v>
          </cell>
          <cell r="E3404">
            <v>997</v>
          </cell>
          <cell r="F3404" t="str">
            <v>AGEN TAKUHAIBIN JNE</v>
          </cell>
          <cell r="G3404">
            <v>627</v>
          </cell>
        </row>
        <row r="3405">
          <cell r="B3405" t="str">
            <v>BOO000-10546500</v>
          </cell>
          <cell r="C3405">
            <v>10546500</v>
          </cell>
          <cell r="D3405" t="str">
            <v>AGEN BABAKAN MADANG</v>
          </cell>
          <cell r="E3405">
            <v>997</v>
          </cell>
          <cell r="F3405" t="str">
            <v>AGEN TAKUHAIBIN JNE</v>
          </cell>
          <cell r="G3405">
            <v>335</v>
          </cell>
        </row>
        <row r="3406">
          <cell r="B3406" t="str">
            <v>DPK000-10524500</v>
          </cell>
          <cell r="C3406">
            <v>10524500</v>
          </cell>
          <cell r="D3406" t="str">
            <v>AGEN PENGASINAN</v>
          </cell>
          <cell r="E3406">
            <v>997</v>
          </cell>
          <cell r="F3406" t="str">
            <v>AGEN TAKUHAIBIN JNE</v>
          </cell>
          <cell r="G3406">
            <v>2201</v>
          </cell>
        </row>
        <row r="3407">
          <cell r="B3407" t="str">
            <v>BTJ000-BTJ00107</v>
          </cell>
          <cell r="C3407" t="str">
            <v>BTJ00107</v>
          </cell>
          <cell r="D3407" t="str">
            <v>KANTOR PERWAKILAN BLANG PIDIE</v>
          </cell>
          <cell r="E3407">
            <v>997</v>
          </cell>
          <cell r="F3407" t="str">
            <v>AGEN TAKUHAIBIN JNE</v>
          </cell>
          <cell r="G3407">
            <v>51</v>
          </cell>
        </row>
        <row r="3408">
          <cell r="B3408" t="str">
            <v>TGR000-10652700</v>
          </cell>
          <cell r="C3408">
            <v>10652700</v>
          </cell>
          <cell r="D3408" t="str">
            <v>AGEN KABARI</v>
          </cell>
          <cell r="E3408">
            <v>997</v>
          </cell>
          <cell r="F3408" t="str">
            <v>AGEN TAKUHAIBIN JNE</v>
          </cell>
          <cell r="G3408">
            <v>7485</v>
          </cell>
        </row>
        <row r="3409">
          <cell r="B3409" t="str">
            <v>CGK000-10874500</v>
          </cell>
          <cell r="C3409">
            <v>10874500</v>
          </cell>
          <cell r="D3409" t="str">
            <v>AGEN GRAND SURYA</v>
          </cell>
          <cell r="E3409">
            <v>997</v>
          </cell>
          <cell r="F3409" t="str">
            <v>AGEN TAKUHAIBIN JNE</v>
          </cell>
          <cell r="G3409">
            <v>21187</v>
          </cell>
        </row>
        <row r="3410">
          <cell r="B3410" t="str">
            <v>AMI000-10917400</v>
          </cell>
          <cell r="C3410">
            <v>10917400</v>
          </cell>
          <cell r="D3410" t="str">
            <v>AGEN LANGKO</v>
          </cell>
          <cell r="E3410">
            <v>997</v>
          </cell>
          <cell r="F3410" t="str">
            <v>AGEN TAKUHAIBIN JNE</v>
          </cell>
          <cell r="G3410">
            <v>238</v>
          </cell>
        </row>
        <row r="3411">
          <cell r="B3411" t="str">
            <v>KDI000-10919700</v>
          </cell>
          <cell r="C3411">
            <v>10919700</v>
          </cell>
          <cell r="D3411" t="str">
            <v>AGEN SAMZAM</v>
          </cell>
          <cell r="E3411">
            <v>997</v>
          </cell>
          <cell r="F3411" t="str">
            <v>AGEN TAKUHAIBIN JNE</v>
          </cell>
          <cell r="G3411">
            <v>14</v>
          </cell>
        </row>
        <row r="3412">
          <cell r="B3412" t="str">
            <v>TKG000-10059000</v>
          </cell>
          <cell r="C3412">
            <v>10059000</v>
          </cell>
          <cell r="D3412" t="str">
            <v>AGEN WAY LAGA</v>
          </cell>
          <cell r="E3412">
            <v>997</v>
          </cell>
          <cell r="F3412" t="str">
            <v>AGEN TAKUHAIBIN JNE</v>
          </cell>
          <cell r="G3412">
            <v>70</v>
          </cell>
        </row>
        <row r="3413">
          <cell r="B3413" t="str">
            <v>UPG000-10511800</v>
          </cell>
          <cell r="C3413">
            <v>10511800</v>
          </cell>
          <cell r="D3413" t="str">
            <v>AGEN MAROS</v>
          </cell>
          <cell r="E3413">
            <v>997</v>
          </cell>
          <cell r="F3413" t="str">
            <v>AGEN TAKUHAIBIN JNE</v>
          </cell>
          <cell r="G3413">
            <v>557</v>
          </cell>
        </row>
        <row r="3414">
          <cell r="B3414" t="str">
            <v>BKI000-10583000</v>
          </cell>
          <cell r="C3414">
            <v>10583000</v>
          </cell>
          <cell r="D3414" t="str">
            <v>AGEN ANIMO 3</v>
          </cell>
          <cell r="E3414">
            <v>997</v>
          </cell>
          <cell r="F3414" t="str">
            <v>AGEN TAKUHAIBIN JNE</v>
          </cell>
          <cell r="G3414">
            <v>3288</v>
          </cell>
        </row>
        <row r="3415">
          <cell r="B3415" t="str">
            <v>CGK000-10925900</v>
          </cell>
          <cell r="C3415">
            <v>10925900</v>
          </cell>
          <cell r="D3415" t="str">
            <v>AGEN GANDARIA CITY</v>
          </cell>
          <cell r="E3415">
            <v>997</v>
          </cell>
          <cell r="F3415" t="str">
            <v>AGEN TAKUHAIBIN JNE</v>
          </cell>
          <cell r="G3415">
            <v>3952</v>
          </cell>
        </row>
        <row r="3416">
          <cell r="B3416" t="str">
            <v>DPS000-10945000</v>
          </cell>
          <cell r="C3416">
            <v>10945000</v>
          </cell>
          <cell r="D3416" t="str">
            <v>AGEN AMANDA</v>
          </cell>
          <cell r="E3416">
            <v>997</v>
          </cell>
          <cell r="F3416" t="str">
            <v>AGEN TAKUHAIBIN JNE</v>
          </cell>
          <cell r="G3416">
            <v>2</v>
          </cell>
        </row>
        <row r="3417">
          <cell r="B3417" t="str">
            <v>SMI000-10505100</v>
          </cell>
          <cell r="C3417">
            <v>10505100</v>
          </cell>
          <cell r="D3417" t="str">
            <v>AGEN LEMBURSITU</v>
          </cell>
          <cell r="E3417">
            <v>997</v>
          </cell>
          <cell r="F3417" t="str">
            <v>AGEN TAKUHAIBIN JNE</v>
          </cell>
          <cell r="G3417">
            <v>47</v>
          </cell>
        </row>
        <row r="3418">
          <cell r="B3418" t="str">
            <v>MES000-11000300</v>
          </cell>
          <cell r="C3418">
            <v>11000300</v>
          </cell>
          <cell r="D3418" t="str">
            <v>AGEN SIMP PEMDA</v>
          </cell>
          <cell r="E3418">
            <v>997</v>
          </cell>
          <cell r="F3418" t="str">
            <v>AGEN TAKUHAIBIN JNE</v>
          </cell>
          <cell r="G3418">
            <v>609</v>
          </cell>
        </row>
        <row r="3419">
          <cell r="B3419" t="str">
            <v>PSR000-10422500</v>
          </cell>
          <cell r="C3419">
            <v>10422500</v>
          </cell>
          <cell r="D3419" t="str">
            <v>AGEN SERPONG OTO SAKTI SUKOREJO</v>
          </cell>
          <cell r="E3419">
            <v>997</v>
          </cell>
          <cell r="F3419" t="str">
            <v>AGEN TAKUHAIBIN JNE</v>
          </cell>
          <cell r="G3419">
            <v>178</v>
          </cell>
        </row>
        <row r="3420">
          <cell r="B3420" t="str">
            <v>CGK000-10898400</v>
          </cell>
          <cell r="C3420">
            <v>10898400</v>
          </cell>
          <cell r="D3420" t="str">
            <v>AGEN PELOPOR</v>
          </cell>
          <cell r="E3420">
            <v>997</v>
          </cell>
          <cell r="F3420" t="str">
            <v>AGEN TAKUHAIBIN JNE</v>
          </cell>
          <cell r="G3420">
            <v>18299</v>
          </cell>
        </row>
        <row r="3421">
          <cell r="B3421" t="str">
            <v>SUB000-10591400</v>
          </cell>
          <cell r="C3421">
            <v>10591400</v>
          </cell>
          <cell r="D3421" t="str">
            <v>COUNTER KARAH</v>
          </cell>
          <cell r="E3421">
            <v>997</v>
          </cell>
          <cell r="F3421" t="str">
            <v>AGEN TAKUHAIBIN JNE</v>
          </cell>
          <cell r="G3421">
            <v>970</v>
          </cell>
        </row>
        <row r="3422">
          <cell r="B3422" t="str">
            <v>KDI000-10509900</v>
          </cell>
          <cell r="C3422">
            <v>10509900</v>
          </cell>
          <cell r="D3422" t="str">
            <v>AGEN TRIWIRA KOMPUTER</v>
          </cell>
          <cell r="E3422">
            <v>997</v>
          </cell>
          <cell r="F3422" t="str">
            <v>AGEN TAKUHAIBIN JNE</v>
          </cell>
          <cell r="G3422">
            <v>18</v>
          </cell>
        </row>
        <row r="3423">
          <cell r="B3423" t="str">
            <v>CLG000-10519600</v>
          </cell>
          <cell r="C3423">
            <v>10519600</v>
          </cell>
          <cell r="D3423" t="str">
            <v>AGEN RADJA MAS</v>
          </cell>
          <cell r="E3423">
            <v>997</v>
          </cell>
          <cell r="F3423" t="str">
            <v>AGEN TAKUHAIBIN JNE</v>
          </cell>
          <cell r="G3423">
            <v>477</v>
          </cell>
        </row>
        <row r="3424">
          <cell r="B3424" t="str">
            <v>PLW000-10504600</v>
          </cell>
          <cell r="C3424">
            <v>10504600</v>
          </cell>
          <cell r="D3424" t="str">
            <v>COUNTER ANTASARI</v>
          </cell>
          <cell r="E3424">
            <v>997</v>
          </cell>
          <cell r="F3424" t="str">
            <v>AGEN TAKUHAIBIN JNE</v>
          </cell>
          <cell r="G3424">
            <v>180</v>
          </cell>
        </row>
        <row r="3425">
          <cell r="B3425" t="str">
            <v>BDO000-10427500</v>
          </cell>
          <cell r="C3425">
            <v>10427500</v>
          </cell>
          <cell r="D3425" t="str">
            <v>AGEN PABUARAN</v>
          </cell>
          <cell r="E3425">
            <v>997</v>
          </cell>
          <cell r="F3425" t="str">
            <v>AGEN TAKUHAIBIN JNE</v>
          </cell>
          <cell r="G3425">
            <v>303</v>
          </cell>
        </row>
        <row r="3426">
          <cell r="B3426" t="str">
            <v>SUB000-10641400</v>
          </cell>
          <cell r="C3426">
            <v>10641400</v>
          </cell>
          <cell r="D3426" t="str">
            <v>COUNTER GEMBLONGAN</v>
          </cell>
          <cell r="E3426">
            <v>997</v>
          </cell>
          <cell r="F3426" t="str">
            <v>AGEN TAKUHAIBIN JNE</v>
          </cell>
          <cell r="G3426">
            <v>9075</v>
          </cell>
        </row>
        <row r="3427">
          <cell r="B3427" t="str">
            <v>DPK000-10930900</v>
          </cell>
          <cell r="C3427">
            <v>10930900</v>
          </cell>
          <cell r="D3427" t="str">
            <v>AGEN STASIUN LENTENG AGUNG</v>
          </cell>
          <cell r="E3427">
            <v>997</v>
          </cell>
          <cell r="F3427" t="str">
            <v>AGEN TAKUHAIBIN JNE</v>
          </cell>
          <cell r="G3427">
            <v>1589</v>
          </cell>
        </row>
        <row r="3428">
          <cell r="B3428" t="str">
            <v>PLW000-10503600</v>
          </cell>
          <cell r="C3428">
            <v>10503600</v>
          </cell>
          <cell r="D3428" t="str">
            <v>COUNTER BASUKI RAHMAT</v>
          </cell>
          <cell r="E3428">
            <v>997</v>
          </cell>
          <cell r="F3428" t="str">
            <v>AGEN TAKUHAIBIN JNE</v>
          </cell>
          <cell r="G3428">
            <v>231</v>
          </cell>
        </row>
        <row r="3429">
          <cell r="B3429" t="str">
            <v>TGR000-10637700</v>
          </cell>
          <cell r="C3429">
            <v>10637700</v>
          </cell>
          <cell r="D3429" t="str">
            <v>CASH COUNTER CITRA RAYA 2</v>
          </cell>
          <cell r="E3429">
            <v>996</v>
          </cell>
          <cell r="F3429" t="str">
            <v>CASH COUNTER</v>
          </cell>
          <cell r="G3429">
            <v>15551</v>
          </cell>
        </row>
        <row r="3430">
          <cell r="B3430" t="str">
            <v>SRG000-10573200</v>
          </cell>
          <cell r="C3430">
            <v>10573200</v>
          </cell>
          <cell r="D3430" t="str">
            <v>SUB AGEN 99</v>
          </cell>
          <cell r="E3430">
            <v>997</v>
          </cell>
          <cell r="F3430" t="str">
            <v>AGEN TAKUHAIBIN JNE</v>
          </cell>
          <cell r="G3430">
            <v>144</v>
          </cell>
        </row>
        <row r="3431">
          <cell r="B3431" t="str">
            <v>JOG000-10630800</v>
          </cell>
          <cell r="C3431">
            <v>10630800</v>
          </cell>
          <cell r="D3431" t="str">
            <v>COUNTER 72/AGEN BAROKAH</v>
          </cell>
          <cell r="E3431">
            <v>997</v>
          </cell>
          <cell r="F3431" t="str">
            <v>AGEN TAKUHAIBIN JNE</v>
          </cell>
          <cell r="G3431">
            <v>1207</v>
          </cell>
        </row>
        <row r="3432">
          <cell r="B3432" t="str">
            <v>MES000-11000500</v>
          </cell>
          <cell r="C3432">
            <v>11000500</v>
          </cell>
          <cell r="D3432" t="str">
            <v>AGEN KARANG BEROMBAK</v>
          </cell>
          <cell r="E3432">
            <v>997</v>
          </cell>
          <cell r="F3432" t="str">
            <v>AGEN TAKUHAIBIN JNE</v>
          </cell>
          <cell r="G3432">
            <v>443</v>
          </cell>
        </row>
        <row r="3433">
          <cell r="B3433" t="str">
            <v>BTJ000-BTJ00113</v>
          </cell>
          <cell r="C3433" t="str">
            <v>BTJ00113</v>
          </cell>
          <cell r="D3433" t="str">
            <v>COUNTER LAMBARO</v>
          </cell>
          <cell r="E3433">
            <v>997</v>
          </cell>
          <cell r="F3433" t="str">
            <v>AGEN TAKUHAIBIN JNE</v>
          </cell>
          <cell r="G3433">
            <v>11</v>
          </cell>
        </row>
        <row r="3434">
          <cell r="B3434" t="str">
            <v>CBN000-10520700</v>
          </cell>
          <cell r="C3434">
            <v>10520700</v>
          </cell>
          <cell r="D3434" t="str">
            <v>COUNTER KARANG GETAS 2</v>
          </cell>
          <cell r="E3434">
            <v>997</v>
          </cell>
          <cell r="F3434" t="str">
            <v>AGEN TAKUHAIBIN JNE</v>
          </cell>
          <cell r="G3434">
            <v>30</v>
          </cell>
        </row>
        <row r="3435">
          <cell r="B3435" t="str">
            <v>TRK000-10971100</v>
          </cell>
          <cell r="C3435">
            <v>10971100</v>
          </cell>
          <cell r="D3435" t="str">
            <v>AGEN JNE PUTRI</v>
          </cell>
          <cell r="E3435">
            <v>997</v>
          </cell>
          <cell r="F3435" t="str">
            <v>AGEN TAKUHAIBIN JNE</v>
          </cell>
          <cell r="G3435">
            <v>1169</v>
          </cell>
        </row>
        <row r="3436">
          <cell r="B3436" t="str">
            <v>CGK000-10542100</v>
          </cell>
          <cell r="C3436">
            <v>10542100</v>
          </cell>
          <cell r="D3436" t="str">
            <v>* SITI KARSA</v>
          </cell>
          <cell r="E3436">
            <v>997</v>
          </cell>
          <cell r="F3436" t="str">
            <v>AGEN TAKUHAIBIN JNE</v>
          </cell>
          <cell r="G3436">
            <v>5225</v>
          </cell>
        </row>
        <row r="3437">
          <cell r="B3437" t="str">
            <v>BDO000-10346500</v>
          </cell>
          <cell r="C3437">
            <v>10346500</v>
          </cell>
          <cell r="D3437" t="str">
            <v>*AGEN GADOBANGKONG</v>
          </cell>
          <cell r="E3437">
            <v>997</v>
          </cell>
          <cell r="F3437" t="str">
            <v>AGEN TAKUHAIBIN JNE</v>
          </cell>
          <cell r="G3437">
            <v>2396</v>
          </cell>
        </row>
        <row r="3438">
          <cell r="B3438" t="str">
            <v>SUB000-10668900</v>
          </cell>
          <cell r="C3438">
            <v>10668900</v>
          </cell>
          <cell r="D3438" t="str">
            <v>AGEN GANDONG TULUNGAGUNG</v>
          </cell>
          <cell r="E3438">
            <v>997</v>
          </cell>
          <cell r="F3438" t="str">
            <v>AGEN TAKUHAIBIN JNE</v>
          </cell>
          <cell r="G3438">
            <v>842</v>
          </cell>
        </row>
        <row r="3439">
          <cell r="B3439" t="str">
            <v>JOG000-10552400</v>
          </cell>
          <cell r="C3439">
            <v>10552400</v>
          </cell>
          <cell r="D3439" t="str">
            <v>AGEN  AMALIA</v>
          </cell>
          <cell r="E3439">
            <v>997</v>
          </cell>
          <cell r="F3439" t="str">
            <v>AGEN TAKUHAIBIN JNE</v>
          </cell>
          <cell r="G3439">
            <v>350</v>
          </cell>
        </row>
        <row r="3440">
          <cell r="B3440" t="str">
            <v>KDI000-10508500</v>
          </cell>
          <cell r="C3440">
            <v>10508500</v>
          </cell>
          <cell r="D3440" t="str">
            <v>AGEN KOPEGTEL</v>
          </cell>
          <cell r="E3440">
            <v>997</v>
          </cell>
          <cell r="F3440" t="str">
            <v>AGEN TAKUHAIBIN JNE</v>
          </cell>
          <cell r="G3440">
            <v>14</v>
          </cell>
        </row>
        <row r="3441">
          <cell r="B3441" t="str">
            <v>BDO000-10281300</v>
          </cell>
          <cell r="C3441">
            <v>10281300</v>
          </cell>
          <cell r="D3441" t="str">
            <v>AGEN DIPATIUKUR</v>
          </cell>
          <cell r="E3441">
            <v>997</v>
          </cell>
          <cell r="F3441" t="str">
            <v>AGEN TAKUHAIBIN JNE</v>
          </cell>
          <cell r="G3441">
            <v>11383</v>
          </cell>
        </row>
        <row r="3442">
          <cell r="B3442" t="str">
            <v>PBL000-10500100</v>
          </cell>
          <cell r="C3442">
            <v>10500100</v>
          </cell>
          <cell r="D3442" t="str">
            <v>COUNTER KRAKSAAN</v>
          </cell>
          <cell r="E3442">
            <v>997</v>
          </cell>
          <cell r="F3442" t="str">
            <v>AGEN TAKUHAIBIN JNE</v>
          </cell>
          <cell r="G3442">
            <v>738</v>
          </cell>
        </row>
        <row r="3443">
          <cell r="B3443" t="str">
            <v>DPK000-10515200</v>
          </cell>
          <cell r="C3443">
            <v>10515200</v>
          </cell>
          <cell r="D3443" t="str">
            <v>AGEN VETO</v>
          </cell>
          <cell r="E3443">
            <v>997</v>
          </cell>
          <cell r="F3443" t="str">
            <v>AGEN TAKUHAIBIN JNE</v>
          </cell>
          <cell r="G3443">
            <v>2894</v>
          </cell>
        </row>
        <row r="3444">
          <cell r="B3444" t="str">
            <v>PKU000-10509300</v>
          </cell>
          <cell r="C3444">
            <v>10509300</v>
          </cell>
          <cell r="D3444" t="str">
            <v>AGEN SIAK</v>
          </cell>
          <cell r="E3444">
            <v>997</v>
          </cell>
          <cell r="F3444" t="str">
            <v>AGEN TAKUHAIBIN JNE</v>
          </cell>
          <cell r="G3444">
            <v>276</v>
          </cell>
        </row>
        <row r="3445">
          <cell r="B3445" t="str">
            <v>BKI000-10602500</v>
          </cell>
          <cell r="C3445">
            <v>10602500</v>
          </cell>
          <cell r="D3445" t="str">
            <v>AGEN UJUNG HARAPAN</v>
          </cell>
          <cell r="E3445">
            <v>997</v>
          </cell>
          <cell r="F3445" t="str">
            <v>AGEN TAKUHAIBIN JNE</v>
          </cell>
          <cell r="G3445">
            <v>5740</v>
          </cell>
        </row>
        <row r="3446">
          <cell r="B3446" t="str">
            <v>TGR000-10641100</v>
          </cell>
          <cell r="C3446">
            <v>10641100</v>
          </cell>
          <cell r="D3446" t="str">
            <v>AGEN KELANA</v>
          </cell>
          <cell r="E3446">
            <v>997</v>
          </cell>
          <cell r="F3446" t="str">
            <v>AGEN TAKUHAIBIN JNE</v>
          </cell>
          <cell r="G3446">
            <v>1410</v>
          </cell>
        </row>
        <row r="3447">
          <cell r="B3447" t="str">
            <v>TGR000-10632700</v>
          </cell>
          <cell r="C3447">
            <v>10632700</v>
          </cell>
          <cell r="D3447" t="str">
            <v>AGEN SUKA MULYA</v>
          </cell>
          <cell r="E3447">
            <v>997</v>
          </cell>
          <cell r="F3447" t="str">
            <v>AGEN TAKUHAIBIN JNE</v>
          </cell>
          <cell r="G3447">
            <v>3086</v>
          </cell>
        </row>
        <row r="3448">
          <cell r="B3448" t="str">
            <v>TSM000-10003500</v>
          </cell>
          <cell r="C3448">
            <v>10003500</v>
          </cell>
          <cell r="D3448" t="str">
            <v>AGEN TARAJU</v>
          </cell>
          <cell r="E3448">
            <v>997</v>
          </cell>
          <cell r="F3448" t="str">
            <v>AGEN TAKUHAIBIN JNE</v>
          </cell>
          <cell r="G3448">
            <v>179</v>
          </cell>
        </row>
        <row r="3449">
          <cell r="B3449" t="str">
            <v>PGK000-10505400</v>
          </cell>
          <cell r="C3449">
            <v>10505400</v>
          </cell>
          <cell r="D3449" t="str">
            <v>AGEN VILLY FLORIST</v>
          </cell>
          <cell r="E3449">
            <v>997</v>
          </cell>
          <cell r="F3449" t="str">
            <v>AGEN TAKUHAIBIN JNE</v>
          </cell>
          <cell r="G3449">
            <v>2</v>
          </cell>
        </row>
        <row r="3450">
          <cell r="B3450" t="str">
            <v>DPS000-10943400</v>
          </cell>
          <cell r="C3450">
            <v>10943400</v>
          </cell>
          <cell r="D3450" t="str">
            <v>AGEN LHIYOS</v>
          </cell>
          <cell r="E3450">
            <v>997</v>
          </cell>
          <cell r="F3450" t="str">
            <v>AGEN TAKUHAIBIN JNE</v>
          </cell>
          <cell r="G3450">
            <v>48</v>
          </cell>
        </row>
        <row r="3451">
          <cell r="B3451" t="str">
            <v>BPN000-10993100</v>
          </cell>
          <cell r="C3451">
            <v>10993100</v>
          </cell>
          <cell r="D3451" t="str">
            <v>KANTOR PERWAKILAN MT HARYONO</v>
          </cell>
          <cell r="E3451">
            <v>998</v>
          </cell>
          <cell r="F3451" t="str">
            <v>KANTOR PERWAKILAN JNE</v>
          </cell>
          <cell r="G3451">
            <v>2133</v>
          </cell>
        </row>
        <row r="3452">
          <cell r="B3452" t="str">
            <v>SOC000-10560900</v>
          </cell>
          <cell r="C3452">
            <v>10560900</v>
          </cell>
          <cell r="D3452" t="str">
            <v>AGEN KARYA SEJATI</v>
          </cell>
          <cell r="E3452">
            <v>997</v>
          </cell>
          <cell r="F3452" t="str">
            <v>AGEN TAKUHAIBIN JNE</v>
          </cell>
          <cell r="G3452">
            <v>12127</v>
          </cell>
        </row>
        <row r="3453">
          <cell r="B3453" t="str">
            <v>TRK000-10500700</v>
          </cell>
          <cell r="C3453">
            <v>10500700</v>
          </cell>
          <cell r="D3453" t="str">
            <v>AGEN BUNYU</v>
          </cell>
          <cell r="E3453">
            <v>997</v>
          </cell>
          <cell r="F3453" t="str">
            <v>AGEN TAKUHAIBIN JNE</v>
          </cell>
          <cell r="G3453">
            <v>41</v>
          </cell>
        </row>
        <row r="3454">
          <cell r="B3454" t="str">
            <v>TGR000-10594100</v>
          </cell>
          <cell r="C3454">
            <v>10594100</v>
          </cell>
          <cell r="D3454" t="str">
            <v>PERWAKILAN GAPLEK</v>
          </cell>
          <cell r="E3454">
            <v>996</v>
          </cell>
          <cell r="F3454" t="str">
            <v>CASH COUNTER</v>
          </cell>
          <cell r="G3454">
            <v>2608</v>
          </cell>
        </row>
        <row r="3455">
          <cell r="B3455" t="str">
            <v>TGR000-10650500</v>
          </cell>
          <cell r="C3455">
            <v>10650500</v>
          </cell>
          <cell r="D3455" t="str">
            <v>AGEN SAHARA</v>
          </cell>
          <cell r="E3455">
            <v>997</v>
          </cell>
          <cell r="F3455" t="str">
            <v>AGEN TAKUHAIBIN JNE</v>
          </cell>
          <cell r="G3455">
            <v>3068</v>
          </cell>
        </row>
        <row r="3456">
          <cell r="B3456" t="str">
            <v>CGK000-10832700</v>
          </cell>
          <cell r="C3456">
            <v>10832700</v>
          </cell>
          <cell r="D3456" t="str">
            <v>AGEN GEMBIRA</v>
          </cell>
          <cell r="E3456">
            <v>997</v>
          </cell>
          <cell r="F3456" t="str">
            <v>AGEN TAKUHAIBIN JNE</v>
          </cell>
          <cell r="G3456">
            <v>5001</v>
          </cell>
        </row>
        <row r="3457">
          <cell r="B3457" t="str">
            <v>MES000-10798500</v>
          </cell>
          <cell r="C3457">
            <v>10798500</v>
          </cell>
          <cell r="D3457" t="str">
            <v>AGEN GERAI MEDAN UTARA</v>
          </cell>
          <cell r="E3457">
            <v>997</v>
          </cell>
          <cell r="F3457" t="str">
            <v>AGEN TAKUHAIBIN JNE</v>
          </cell>
          <cell r="G3457">
            <v>325</v>
          </cell>
        </row>
        <row r="3458">
          <cell r="B3458" t="str">
            <v>CGK000-10835000</v>
          </cell>
          <cell r="C3458">
            <v>10835000</v>
          </cell>
          <cell r="D3458" t="str">
            <v>AGEN EXPLORE</v>
          </cell>
          <cell r="E3458">
            <v>997</v>
          </cell>
          <cell r="F3458" t="str">
            <v>AGEN TAKUHAIBIN JNE</v>
          </cell>
          <cell r="G3458">
            <v>195739</v>
          </cell>
        </row>
        <row r="3459">
          <cell r="B3459" t="str">
            <v>CGK000-10865800</v>
          </cell>
          <cell r="C3459">
            <v>10865800</v>
          </cell>
          <cell r="D3459" t="str">
            <v>AGEN BDN RAYA</v>
          </cell>
          <cell r="E3459">
            <v>997</v>
          </cell>
          <cell r="F3459" t="str">
            <v>AGEN TAKUHAIBIN JNE</v>
          </cell>
          <cell r="G3459">
            <v>2240</v>
          </cell>
        </row>
        <row r="3460">
          <cell r="B3460" t="str">
            <v>CBN000-10529400</v>
          </cell>
          <cell r="C3460">
            <v>10529400</v>
          </cell>
          <cell r="D3460" t="str">
            <v>AGEN BATHIE</v>
          </cell>
          <cell r="E3460">
            <v>997</v>
          </cell>
          <cell r="F3460" t="str">
            <v>AGEN TAKUHAIBIN JNE</v>
          </cell>
          <cell r="G3460">
            <v>108</v>
          </cell>
        </row>
        <row r="3461">
          <cell r="B3461" t="str">
            <v>SUB000-10548800</v>
          </cell>
          <cell r="C3461">
            <v>10548800</v>
          </cell>
          <cell r="D3461" t="str">
            <v>SUB AGEN SUMENEP</v>
          </cell>
          <cell r="E3461">
            <v>997</v>
          </cell>
          <cell r="F3461" t="str">
            <v>AGEN TAKUHAIBIN JNE</v>
          </cell>
          <cell r="G3461">
            <v>1529</v>
          </cell>
        </row>
        <row r="3462">
          <cell r="B3462" t="str">
            <v>TJQ000-10902800</v>
          </cell>
          <cell r="C3462">
            <v>10902800</v>
          </cell>
          <cell r="D3462" t="str">
            <v>KP NUMPANG EMPAT</v>
          </cell>
          <cell r="E3462">
            <v>997</v>
          </cell>
          <cell r="F3462" t="str">
            <v>AGEN TAKUHAIBIN JNE</v>
          </cell>
          <cell r="G3462">
            <v>220</v>
          </cell>
        </row>
        <row r="3463">
          <cell r="B3463" t="str">
            <v>BDO000-10348500</v>
          </cell>
          <cell r="C3463">
            <v>10348500</v>
          </cell>
          <cell r="D3463" t="str">
            <v>CASH COURIER &amp; TUNDA CIMAREME</v>
          </cell>
          <cell r="E3463">
            <v>996</v>
          </cell>
          <cell r="F3463" t="str">
            <v>CASH COUNTER</v>
          </cell>
          <cell r="G3463">
            <v>2</v>
          </cell>
        </row>
        <row r="3464">
          <cell r="B3464" t="str">
            <v>AMI000-10715600</v>
          </cell>
          <cell r="C3464">
            <v>10715600</v>
          </cell>
          <cell r="D3464" t="str">
            <v>AGEN AIRLANGGA</v>
          </cell>
          <cell r="E3464">
            <v>997</v>
          </cell>
          <cell r="F3464" t="str">
            <v>AGEN TAKUHAIBIN JNE</v>
          </cell>
          <cell r="G3464">
            <v>416</v>
          </cell>
        </row>
        <row r="3465">
          <cell r="B3465" t="str">
            <v>CGK000-11127800</v>
          </cell>
          <cell r="C3465">
            <v>11127800</v>
          </cell>
          <cell r="D3465" t="str">
            <v>AGEN TUJUH SAHABAT</v>
          </cell>
          <cell r="E3465">
            <v>997</v>
          </cell>
          <cell r="F3465" t="str">
            <v>AGEN TAKUHAIBIN JNE</v>
          </cell>
          <cell r="G3465">
            <v>3141</v>
          </cell>
        </row>
        <row r="3466">
          <cell r="B3466" t="str">
            <v>TGR000-10571800</v>
          </cell>
          <cell r="C3466">
            <v>10571800</v>
          </cell>
          <cell r="D3466" t="str">
            <v>AGEN JOMBANG</v>
          </cell>
          <cell r="E3466">
            <v>997</v>
          </cell>
          <cell r="F3466" t="str">
            <v>AGEN TAKUHAIBIN JNE</v>
          </cell>
          <cell r="G3466">
            <v>4580</v>
          </cell>
        </row>
        <row r="3467">
          <cell r="B3467" t="str">
            <v>BOO000-10578500</v>
          </cell>
          <cell r="C3467">
            <v>10578500</v>
          </cell>
          <cell r="D3467" t="str">
            <v>COUNTER PUNCAK</v>
          </cell>
          <cell r="E3467">
            <v>997</v>
          </cell>
          <cell r="F3467" t="str">
            <v>AGEN TAKUHAIBIN JNE</v>
          </cell>
          <cell r="G3467">
            <v>573</v>
          </cell>
        </row>
        <row r="3468">
          <cell r="B3468" t="str">
            <v>SUB000-SUBBO09902</v>
          </cell>
          <cell r="C3468" t="str">
            <v>SUBBO09902</v>
          </cell>
          <cell r="D3468" t="str">
            <v>CASH SALES JNE GRESIK</v>
          </cell>
          <cell r="E3468">
            <v>997</v>
          </cell>
          <cell r="F3468" t="str">
            <v>AGEN TAKUHAIBIN JNE</v>
          </cell>
          <cell r="G3468">
            <v>4782</v>
          </cell>
        </row>
        <row r="3469">
          <cell r="B3469" t="str">
            <v>TKG000-10513900</v>
          </cell>
          <cell r="C3469">
            <v>10513900</v>
          </cell>
          <cell r="D3469" t="str">
            <v>AGEN IMAM BONJOL</v>
          </cell>
          <cell r="E3469">
            <v>997</v>
          </cell>
          <cell r="F3469" t="str">
            <v>AGEN TAKUHAIBIN JNE</v>
          </cell>
          <cell r="G3469">
            <v>420</v>
          </cell>
        </row>
        <row r="3470">
          <cell r="B3470" t="str">
            <v>TSM000-10418000</v>
          </cell>
          <cell r="C3470">
            <v>10418000</v>
          </cell>
          <cell r="D3470" t="str">
            <v>AGEN BANJARSARI</v>
          </cell>
          <cell r="E3470">
            <v>997</v>
          </cell>
          <cell r="F3470" t="str">
            <v>AGEN TAKUHAIBIN JNE</v>
          </cell>
          <cell r="G3470">
            <v>477</v>
          </cell>
        </row>
        <row r="3471">
          <cell r="B3471" t="str">
            <v>MES000-11006100</v>
          </cell>
          <cell r="C3471">
            <v>11006100</v>
          </cell>
          <cell r="D3471" t="str">
            <v>KP 600 TANAH MARELAN</v>
          </cell>
          <cell r="E3471">
            <v>998</v>
          </cell>
          <cell r="F3471" t="str">
            <v>KANTOR PERWAKILAN JNE</v>
          </cell>
          <cell r="G3471">
            <v>1180</v>
          </cell>
        </row>
        <row r="3472">
          <cell r="B3472" t="str">
            <v>BDO000-10352400</v>
          </cell>
          <cell r="C3472">
            <v>10352400</v>
          </cell>
          <cell r="D3472" t="str">
            <v>*AGEN HAJI GOFUR</v>
          </cell>
          <cell r="E3472">
            <v>997</v>
          </cell>
          <cell r="F3472" t="str">
            <v>AGEN TAKUHAIBIN JNE</v>
          </cell>
          <cell r="G3472">
            <v>7951</v>
          </cell>
        </row>
        <row r="3473">
          <cell r="B3473" t="str">
            <v>BKI000-10627000</v>
          </cell>
          <cell r="C3473">
            <v>10627000</v>
          </cell>
          <cell r="D3473" t="str">
            <v>AGEN TRIDAYASAKTI</v>
          </cell>
          <cell r="E3473">
            <v>997</v>
          </cell>
          <cell r="F3473" t="str">
            <v>AGEN TAKUHAIBIN JNE</v>
          </cell>
          <cell r="G3473">
            <v>2096</v>
          </cell>
        </row>
        <row r="3474">
          <cell r="B3474" t="str">
            <v>BOO000-10985600</v>
          </cell>
          <cell r="C3474">
            <v>10985600</v>
          </cell>
          <cell r="D3474" t="str">
            <v>AGEN SWADAYA MANDIRI</v>
          </cell>
          <cell r="E3474">
            <v>997</v>
          </cell>
          <cell r="F3474" t="str">
            <v>AGEN TAKUHAIBIN JNE</v>
          </cell>
          <cell r="G3474">
            <v>1097</v>
          </cell>
        </row>
        <row r="3475">
          <cell r="B3475" t="str">
            <v>TSM000-10412500</v>
          </cell>
          <cell r="C3475">
            <v>10412500</v>
          </cell>
          <cell r="D3475" t="str">
            <v>AGEN SUKARAME BANJAR</v>
          </cell>
          <cell r="E3475">
            <v>997</v>
          </cell>
          <cell r="F3475" t="str">
            <v>AGEN TAKUHAIBIN JNE</v>
          </cell>
          <cell r="G3475">
            <v>745</v>
          </cell>
        </row>
        <row r="3476">
          <cell r="B3476" t="str">
            <v>UPG000-10953100</v>
          </cell>
          <cell r="C3476">
            <v>10953100</v>
          </cell>
          <cell r="D3476" t="str">
            <v>AGEN TENTARA PELAJAR</v>
          </cell>
          <cell r="E3476">
            <v>997</v>
          </cell>
          <cell r="F3476" t="str">
            <v>AGEN TAKUHAIBIN JNE</v>
          </cell>
          <cell r="G3476">
            <v>3350</v>
          </cell>
        </row>
        <row r="3477">
          <cell r="B3477" t="str">
            <v>BKI000-11031000</v>
          </cell>
          <cell r="C3477">
            <v>11031000</v>
          </cell>
          <cell r="D3477" t="str">
            <v>AGEN FULLDAY</v>
          </cell>
          <cell r="E3477">
            <v>997</v>
          </cell>
          <cell r="F3477" t="str">
            <v>AGEN TAKUHAIBIN JNE</v>
          </cell>
          <cell r="G3477">
            <v>1220</v>
          </cell>
        </row>
        <row r="3478">
          <cell r="B3478" t="str">
            <v>CGK000-11022700</v>
          </cell>
          <cell r="C3478">
            <v>11022700</v>
          </cell>
          <cell r="D3478" t="str">
            <v>AGEN KOPKAR PT BANK BUKOPIN</v>
          </cell>
          <cell r="E3478">
            <v>997</v>
          </cell>
          <cell r="F3478" t="str">
            <v>AGEN TAKUHAIBIN JNE</v>
          </cell>
          <cell r="G3478">
            <v>1794</v>
          </cell>
        </row>
        <row r="3479">
          <cell r="B3479" t="str">
            <v>SMI000-10914900</v>
          </cell>
          <cell r="C3479">
            <v>10914900</v>
          </cell>
          <cell r="D3479" t="str">
            <v>AGEN CIGUNUNG</v>
          </cell>
          <cell r="E3479">
            <v>997</v>
          </cell>
          <cell r="F3479" t="str">
            <v>AGEN TAKUHAIBIN JNE</v>
          </cell>
          <cell r="G3479">
            <v>213</v>
          </cell>
        </row>
        <row r="3480">
          <cell r="B3480" t="str">
            <v>MJK000-10512600</v>
          </cell>
          <cell r="C3480">
            <v>10512600</v>
          </cell>
          <cell r="D3480" t="str">
            <v>AGEN JETIS</v>
          </cell>
          <cell r="E3480">
            <v>997</v>
          </cell>
          <cell r="F3480" t="str">
            <v>AGEN TAKUHAIBIN JNE</v>
          </cell>
          <cell r="G3480">
            <v>893</v>
          </cell>
        </row>
        <row r="3481">
          <cell r="B3481" t="str">
            <v>MDN000-10507500</v>
          </cell>
          <cell r="C3481">
            <v>10507500</v>
          </cell>
          <cell r="D3481" t="str">
            <v>AGEN SUKARNO HATTA</v>
          </cell>
          <cell r="E3481">
            <v>997</v>
          </cell>
          <cell r="F3481" t="str">
            <v>AGEN TAKUHAIBIN JNE</v>
          </cell>
          <cell r="G3481">
            <v>1060</v>
          </cell>
        </row>
        <row r="3482">
          <cell r="B3482" t="str">
            <v>SOC000-10552200</v>
          </cell>
          <cell r="C3482">
            <v>10552200</v>
          </cell>
          <cell r="D3482" t="str">
            <v>COUNTER TKTDW</v>
          </cell>
          <cell r="E3482">
            <v>997</v>
          </cell>
          <cell r="F3482" t="str">
            <v>AGEN TAKUHAIBIN JNE</v>
          </cell>
          <cell r="G3482">
            <v>246</v>
          </cell>
        </row>
        <row r="3483">
          <cell r="B3483" t="str">
            <v>CGK000-11145200</v>
          </cell>
          <cell r="C3483">
            <v>11145200</v>
          </cell>
          <cell r="D3483" t="str">
            <v>HOS COKROAMINOTO</v>
          </cell>
          <cell r="E3483">
            <v>997</v>
          </cell>
          <cell r="F3483" t="str">
            <v>AGEN TAKUHAIBIN JNE</v>
          </cell>
          <cell r="G3483">
            <v>2657</v>
          </cell>
        </row>
        <row r="3484">
          <cell r="B3484" t="str">
            <v>BKI000-10616800</v>
          </cell>
          <cell r="C3484">
            <v>10616800</v>
          </cell>
          <cell r="D3484" t="str">
            <v>AGEN DIRGANTARA</v>
          </cell>
          <cell r="E3484">
            <v>997</v>
          </cell>
          <cell r="F3484" t="str">
            <v>AGEN TAKUHAIBIN JNE</v>
          </cell>
          <cell r="G3484">
            <v>2912</v>
          </cell>
        </row>
        <row r="3485">
          <cell r="B3485" t="str">
            <v>MXG000-10504100</v>
          </cell>
          <cell r="C3485">
            <v>10504100</v>
          </cell>
          <cell r="D3485" t="str">
            <v>COUNTER SAWOJAJAR 001</v>
          </cell>
          <cell r="E3485">
            <v>997</v>
          </cell>
          <cell r="F3485" t="str">
            <v>AGEN TAKUHAIBIN JNE</v>
          </cell>
          <cell r="G3485">
            <v>7664</v>
          </cell>
        </row>
        <row r="3486">
          <cell r="B3486" t="str">
            <v>CLG000-10956800</v>
          </cell>
          <cell r="C3486">
            <v>10956800</v>
          </cell>
          <cell r="D3486" t="str">
            <v>AGEN LAFAMOUS 2</v>
          </cell>
          <cell r="E3486">
            <v>997</v>
          </cell>
          <cell r="F3486" t="str">
            <v>AGEN TAKUHAIBIN JNE</v>
          </cell>
          <cell r="G3486">
            <v>179</v>
          </cell>
        </row>
        <row r="3487">
          <cell r="B3487" t="str">
            <v>SUB000-10668800</v>
          </cell>
          <cell r="C3487">
            <v>10668800</v>
          </cell>
          <cell r="D3487" t="str">
            <v>AGEN ROYAL PLAZA</v>
          </cell>
          <cell r="E3487">
            <v>997</v>
          </cell>
          <cell r="F3487" t="str">
            <v>AGEN TAKUHAIBIN JNE</v>
          </cell>
          <cell r="G3487">
            <v>2765</v>
          </cell>
        </row>
        <row r="3488">
          <cell r="B3488" t="str">
            <v>MXG000-10511400</v>
          </cell>
          <cell r="C3488">
            <v>10511400</v>
          </cell>
          <cell r="D3488" t="str">
            <v>COUNTER PENDEM</v>
          </cell>
          <cell r="E3488">
            <v>997</v>
          </cell>
          <cell r="F3488" t="str">
            <v>AGEN TAKUHAIBIN JNE</v>
          </cell>
          <cell r="G3488">
            <v>805</v>
          </cell>
        </row>
        <row r="3489">
          <cell r="B3489" t="str">
            <v>PGK000-10520100</v>
          </cell>
          <cell r="C3489">
            <v>10520100</v>
          </cell>
          <cell r="D3489" t="str">
            <v>AGEN SIMPANG RIMBA</v>
          </cell>
          <cell r="E3489">
            <v>997</v>
          </cell>
          <cell r="F3489" t="str">
            <v>AGEN TAKUHAIBIN JNE</v>
          </cell>
          <cell r="G3489">
            <v>3</v>
          </cell>
        </row>
        <row r="3490">
          <cell r="B3490" t="str">
            <v>PLM000-10592300</v>
          </cell>
          <cell r="C3490">
            <v>10592300</v>
          </cell>
          <cell r="D3490" t="str">
            <v>NAMIRA ANGKASA JAYATAMA PT.</v>
          </cell>
          <cell r="E3490">
            <v>997</v>
          </cell>
          <cell r="F3490" t="str">
            <v>AGEN TAKUHAIBIN JNE</v>
          </cell>
          <cell r="G3490">
            <v>227</v>
          </cell>
        </row>
        <row r="3491">
          <cell r="B3491" t="str">
            <v>CGK000-10979900</v>
          </cell>
          <cell r="C3491">
            <v>10979900</v>
          </cell>
          <cell r="D3491" t="str">
            <v>AGEN KEDAUNG JAYA</v>
          </cell>
          <cell r="E3491">
            <v>997</v>
          </cell>
          <cell r="F3491" t="str">
            <v>AGEN TAKUHAIBIN JNE</v>
          </cell>
          <cell r="G3491">
            <v>3571</v>
          </cell>
        </row>
        <row r="3492">
          <cell r="B3492" t="str">
            <v>PKU000-10504500</v>
          </cell>
          <cell r="C3492">
            <v>10504500</v>
          </cell>
          <cell r="D3492" t="str">
            <v>AGEN TEMBILAHAN</v>
          </cell>
          <cell r="E3492">
            <v>997</v>
          </cell>
          <cell r="F3492" t="str">
            <v>AGEN TAKUHAIBIN JNE</v>
          </cell>
          <cell r="G3492">
            <v>1049</v>
          </cell>
        </row>
        <row r="3493">
          <cell r="B3493" t="str">
            <v>SUB000-11084600</v>
          </cell>
          <cell r="C3493">
            <v>11084600</v>
          </cell>
          <cell r="D3493" t="str">
            <v>AGEN BANAR PINANG</v>
          </cell>
          <cell r="E3493">
            <v>997</v>
          </cell>
          <cell r="F3493" t="str">
            <v>AGEN TAKUHAIBIN JNE</v>
          </cell>
          <cell r="G3493">
            <v>1340</v>
          </cell>
        </row>
        <row r="3494">
          <cell r="B3494" t="str">
            <v>CXP000-10115500</v>
          </cell>
          <cell r="C3494">
            <v>10115500</v>
          </cell>
          <cell r="D3494" t="str">
            <v>KP BANTARSARI</v>
          </cell>
          <cell r="E3494">
            <v>998</v>
          </cell>
          <cell r="F3494" t="str">
            <v>KANTOR PERWAKILAN JNE</v>
          </cell>
          <cell r="G3494">
            <v>214</v>
          </cell>
        </row>
        <row r="3495">
          <cell r="B3495" t="str">
            <v>BKI000-10570400</v>
          </cell>
          <cell r="C3495">
            <v>10570400</v>
          </cell>
          <cell r="D3495" t="str">
            <v>GRAHA CSA</v>
          </cell>
          <cell r="E3495">
            <v>997</v>
          </cell>
          <cell r="F3495" t="str">
            <v>AGEN TAKUHAIBIN JNE</v>
          </cell>
          <cell r="G3495">
            <v>1518</v>
          </cell>
        </row>
        <row r="3496">
          <cell r="B3496" t="str">
            <v>SUB000-10649800</v>
          </cell>
          <cell r="C3496">
            <v>10649800</v>
          </cell>
          <cell r="D3496" t="str">
            <v>AGEN DUPAK RUKUN</v>
          </cell>
          <cell r="E3496">
            <v>997</v>
          </cell>
          <cell r="F3496" t="str">
            <v>AGEN TAKUHAIBIN JNE</v>
          </cell>
          <cell r="G3496">
            <v>2033</v>
          </cell>
        </row>
        <row r="3497">
          <cell r="B3497" t="str">
            <v>PLW000-10507700</v>
          </cell>
          <cell r="C3497">
            <v>10507700</v>
          </cell>
          <cell r="D3497" t="str">
            <v>AGEN TOMBOLOTUTU</v>
          </cell>
          <cell r="E3497">
            <v>997</v>
          </cell>
          <cell r="F3497" t="str">
            <v>AGEN TAKUHAIBIN JNE</v>
          </cell>
          <cell r="G3497">
            <v>19</v>
          </cell>
        </row>
        <row r="3498">
          <cell r="B3498" t="str">
            <v>TSM000-10203700</v>
          </cell>
          <cell r="C3498">
            <v>10203700</v>
          </cell>
          <cell r="D3498" t="str">
            <v>AGEN SINDANGKASIH 2</v>
          </cell>
          <cell r="E3498">
            <v>997</v>
          </cell>
          <cell r="F3498" t="str">
            <v>AGEN TAKUHAIBIN JNE</v>
          </cell>
          <cell r="G3498">
            <v>220</v>
          </cell>
        </row>
        <row r="3499">
          <cell r="B3499" t="str">
            <v>UPG000-10513500</v>
          </cell>
          <cell r="C3499">
            <v>10513500</v>
          </cell>
          <cell r="D3499" t="str">
            <v>COUNTER PETTARANI</v>
          </cell>
          <cell r="E3499">
            <v>997</v>
          </cell>
          <cell r="F3499" t="str">
            <v>AGEN TAKUHAIBIN JNE</v>
          </cell>
          <cell r="G3499">
            <v>328</v>
          </cell>
        </row>
        <row r="3500">
          <cell r="B3500" t="str">
            <v>DPK000-DPKOPS</v>
          </cell>
          <cell r="C3500" t="str">
            <v>DPKOPS</v>
          </cell>
          <cell r="D3500" t="str">
            <v>CASH COURIER DEPOK</v>
          </cell>
          <cell r="E3500">
            <v>996</v>
          </cell>
          <cell r="F3500" t="str">
            <v>CASH COUNTER</v>
          </cell>
          <cell r="G3500">
            <v>15</v>
          </cell>
        </row>
        <row r="3501">
          <cell r="B3501" t="str">
            <v>BDO000-10349500</v>
          </cell>
          <cell r="C3501">
            <v>10349500</v>
          </cell>
          <cell r="D3501" t="str">
            <v>AGEN DAYEUH KOLOT</v>
          </cell>
          <cell r="E3501">
            <v>997</v>
          </cell>
          <cell r="F3501" t="str">
            <v>AGEN TAKUHAIBIN JNE</v>
          </cell>
          <cell r="G3501">
            <v>7045</v>
          </cell>
        </row>
        <row r="3502">
          <cell r="B3502" t="str">
            <v>BOO000-10544500</v>
          </cell>
          <cell r="C3502">
            <v>10544500</v>
          </cell>
          <cell r="D3502" t="str">
            <v>AGEN WARUNG LEGOK</v>
          </cell>
          <cell r="E3502">
            <v>997</v>
          </cell>
          <cell r="F3502" t="str">
            <v>AGEN TAKUHAIBIN JNE</v>
          </cell>
          <cell r="G3502">
            <v>308</v>
          </cell>
        </row>
        <row r="3503">
          <cell r="B3503" t="str">
            <v>SOC000-10554500</v>
          </cell>
          <cell r="C3503">
            <v>10554500</v>
          </cell>
          <cell r="D3503" t="str">
            <v>COUNTER WURYANTORO</v>
          </cell>
          <cell r="E3503">
            <v>997</v>
          </cell>
          <cell r="F3503" t="str">
            <v>AGEN TAKUHAIBIN JNE</v>
          </cell>
          <cell r="G3503">
            <v>88</v>
          </cell>
        </row>
        <row r="3504">
          <cell r="B3504" t="str">
            <v>DPS000-10523500</v>
          </cell>
          <cell r="C3504">
            <v>10523500</v>
          </cell>
          <cell r="D3504" t="str">
            <v>AGEN DHARMAWANGSA</v>
          </cell>
          <cell r="E3504">
            <v>997</v>
          </cell>
          <cell r="F3504" t="str">
            <v>AGEN TAKUHAIBIN JNE</v>
          </cell>
          <cell r="G3504">
            <v>634</v>
          </cell>
        </row>
        <row r="3505">
          <cell r="B3505" t="str">
            <v>BOO000-10551200</v>
          </cell>
          <cell r="C3505">
            <v>10551200</v>
          </cell>
          <cell r="D3505" t="str">
            <v>AGEN WARUNG NANGKA</v>
          </cell>
          <cell r="E3505">
            <v>997</v>
          </cell>
          <cell r="F3505" t="str">
            <v>AGEN TAKUHAIBIN JNE</v>
          </cell>
          <cell r="G3505">
            <v>348</v>
          </cell>
        </row>
        <row r="3506">
          <cell r="B3506" t="str">
            <v>AMI000-10506200</v>
          </cell>
          <cell r="C3506">
            <v>10506200</v>
          </cell>
          <cell r="D3506" t="str">
            <v>AGEN PRAYA</v>
          </cell>
          <cell r="E3506">
            <v>997</v>
          </cell>
          <cell r="F3506" t="str">
            <v>AGEN TAKUHAIBIN JNE</v>
          </cell>
          <cell r="G3506">
            <v>48</v>
          </cell>
        </row>
        <row r="3507">
          <cell r="B3507" t="str">
            <v>DJB000-10928100</v>
          </cell>
          <cell r="C3507">
            <v>10928100</v>
          </cell>
          <cell r="D3507" t="str">
            <v>AGEN JNE TP SRIWIJAYA</v>
          </cell>
          <cell r="E3507">
            <v>997</v>
          </cell>
          <cell r="F3507" t="str">
            <v>AGEN TAKUHAIBIN JNE</v>
          </cell>
          <cell r="G3507">
            <v>279</v>
          </cell>
        </row>
        <row r="3508">
          <cell r="B3508" t="str">
            <v>MXG000-10510400</v>
          </cell>
          <cell r="C3508">
            <v>10510400</v>
          </cell>
          <cell r="D3508" t="str">
            <v>COUNTER TANJUNG</v>
          </cell>
          <cell r="E3508">
            <v>997</v>
          </cell>
          <cell r="F3508" t="str">
            <v>AGEN TAKUHAIBIN JNE</v>
          </cell>
          <cell r="G3508">
            <v>1335</v>
          </cell>
        </row>
        <row r="3509">
          <cell r="B3509" t="str">
            <v>TSM000-10415200</v>
          </cell>
          <cell r="C3509">
            <v>10415200</v>
          </cell>
          <cell r="D3509" t="str">
            <v>AGEN CIBEBER</v>
          </cell>
          <cell r="E3509">
            <v>997</v>
          </cell>
          <cell r="F3509" t="str">
            <v>AGEN TAKUHAIBIN JNE</v>
          </cell>
          <cell r="G3509">
            <v>2029</v>
          </cell>
        </row>
        <row r="3510">
          <cell r="B3510" t="str">
            <v>SUB000-11087600</v>
          </cell>
          <cell r="C3510">
            <v>11087600</v>
          </cell>
          <cell r="D3510" t="str">
            <v>AGEN WRINGINANOM</v>
          </cell>
          <cell r="E3510">
            <v>997</v>
          </cell>
          <cell r="F3510" t="str">
            <v>AGEN TAKUHAIBIN JNE</v>
          </cell>
          <cell r="G3510">
            <v>148</v>
          </cell>
        </row>
        <row r="3511">
          <cell r="B3511" t="str">
            <v>PKU000-10528300</v>
          </cell>
          <cell r="C3511">
            <v>10528300</v>
          </cell>
          <cell r="D3511" t="str">
            <v>CABANG TAMBANG</v>
          </cell>
          <cell r="E3511">
            <v>997</v>
          </cell>
          <cell r="F3511" t="str">
            <v>AGEN TAKUHAIBIN JNE</v>
          </cell>
          <cell r="G3511">
            <v>427</v>
          </cell>
        </row>
        <row r="3512">
          <cell r="B3512" t="str">
            <v>BPN000-10563100</v>
          </cell>
          <cell r="C3512">
            <v>10563100</v>
          </cell>
          <cell r="D3512" t="str">
            <v>KANTOR PERWAKILAN MARKONI</v>
          </cell>
          <cell r="E3512">
            <v>998</v>
          </cell>
          <cell r="F3512" t="str">
            <v>KANTOR PERWAKILAN JNE</v>
          </cell>
          <cell r="G3512">
            <v>2468</v>
          </cell>
        </row>
        <row r="3513">
          <cell r="B3513" t="str">
            <v>SUB000-10635500</v>
          </cell>
          <cell r="C3513">
            <v>10635500</v>
          </cell>
          <cell r="D3513" t="str">
            <v>COUNTER TENGGILIS</v>
          </cell>
          <cell r="E3513">
            <v>997</v>
          </cell>
          <cell r="F3513" t="str">
            <v>AGEN TAKUHAIBIN JNE</v>
          </cell>
          <cell r="G3513">
            <v>8345</v>
          </cell>
        </row>
        <row r="3514">
          <cell r="B3514" t="str">
            <v>PLM000-11045200</v>
          </cell>
          <cell r="C3514">
            <v>11045200</v>
          </cell>
          <cell r="D3514" t="str">
            <v>SUB AGEN KELUANG</v>
          </cell>
          <cell r="E3514">
            <v>997</v>
          </cell>
          <cell r="F3514" t="str">
            <v>AGEN TAKUHAIBIN JNE</v>
          </cell>
          <cell r="G3514">
            <v>32</v>
          </cell>
        </row>
        <row r="3515">
          <cell r="B3515" t="str">
            <v>MXG000-10503500</v>
          </cell>
          <cell r="C3515">
            <v>10503500</v>
          </cell>
          <cell r="D3515" t="str">
            <v>COUNTER JAGALAN</v>
          </cell>
          <cell r="E3515">
            <v>997</v>
          </cell>
          <cell r="F3515" t="str">
            <v>AGEN TAKUHAIBIN JNE</v>
          </cell>
          <cell r="G3515">
            <v>5824</v>
          </cell>
        </row>
        <row r="3516">
          <cell r="B3516" t="str">
            <v>BKS000-10502300</v>
          </cell>
          <cell r="C3516">
            <v>10502300</v>
          </cell>
          <cell r="D3516" t="str">
            <v>X-TRA CENTRE</v>
          </cell>
          <cell r="E3516">
            <v>997</v>
          </cell>
          <cell r="F3516" t="str">
            <v>AGEN TAKUHAIBIN JNE</v>
          </cell>
          <cell r="G3516">
            <v>17</v>
          </cell>
        </row>
        <row r="3517">
          <cell r="B3517" t="str">
            <v>BKS000-10509100</v>
          </cell>
          <cell r="C3517">
            <v>10509100</v>
          </cell>
          <cell r="D3517" t="str">
            <v>SUB AGEN KETAHUN</v>
          </cell>
          <cell r="E3517">
            <v>996</v>
          </cell>
          <cell r="F3517" t="str">
            <v>CASH COUNTER</v>
          </cell>
          <cell r="G3517">
            <v>62</v>
          </cell>
        </row>
        <row r="3518">
          <cell r="B3518" t="str">
            <v>SRG000-10627400</v>
          </cell>
          <cell r="C3518">
            <v>10627400</v>
          </cell>
          <cell r="D3518" t="str">
            <v>COUNTER GROBOGAN</v>
          </cell>
          <cell r="E3518">
            <v>997</v>
          </cell>
          <cell r="F3518" t="str">
            <v>AGEN TAKUHAIBIN JNE</v>
          </cell>
          <cell r="G3518">
            <v>41</v>
          </cell>
        </row>
        <row r="3519">
          <cell r="B3519" t="str">
            <v>BKI000-10828600</v>
          </cell>
          <cell r="C3519">
            <v>10828600</v>
          </cell>
          <cell r="D3519" t="str">
            <v>AGEN BIANG SENG</v>
          </cell>
          <cell r="E3519">
            <v>997</v>
          </cell>
          <cell r="F3519" t="str">
            <v>AGEN TAKUHAIBIN JNE</v>
          </cell>
          <cell r="G3519">
            <v>8788</v>
          </cell>
        </row>
        <row r="3520">
          <cell r="B3520" t="str">
            <v>SMI000-10920800</v>
          </cell>
          <cell r="C3520">
            <v>10920800</v>
          </cell>
          <cell r="D3520" t="str">
            <v>KANTOR PERWAKILAN JAMPANG TENGAH</v>
          </cell>
          <cell r="E3520">
            <v>998</v>
          </cell>
          <cell r="F3520" t="str">
            <v>KANTOR PERWAKILAN JNE</v>
          </cell>
          <cell r="G3520">
            <v>7</v>
          </cell>
        </row>
        <row r="3521">
          <cell r="B3521" t="str">
            <v>BDO000-PWKTUNDA00</v>
          </cell>
          <cell r="C3521" t="str">
            <v>PWKTUNDA00</v>
          </cell>
          <cell r="D3521" t="str">
            <v>CASH COURIER/TUNDA PURWAKARTA</v>
          </cell>
          <cell r="E3521">
            <v>998</v>
          </cell>
          <cell r="F3521" t="str">
            <v>KANTOR PERWAKILAN JNE</v>
          </cell>
          <cell r="G3521">
            <v>91</v>
          </cell>
        </row>
        <row r="3522">
          <cell r="B3522" t="str">
            <v>CLG000-10509100</v>
          </cell>
          <cell r="C3522">
            <v>10509100</v>
          </cell>
          <cell r="D3522" t="str">
            <v>ALKAN PRIMA MANDIRI CV.</v>
          </cell>
          <cell r="E3522">
            <v>997</v>
          </cell>
          <cell r="F3522" t="str">
            <v>AGEN TAKUHAIBIN JNE</v>
          </cell>
          <cell r="G3522">
            <v>162</v>
          </cell>
        </row>
        <row r="3523">
          <cell r="B3523" t="str">
            <v>CLG000-10542400</v>
          </cell>
          <cell r="C3523">
            <v>10542400</v>
          </cell>
          <cell r="D3523" t="str">
            <v>Q-SHOP 2</v>
          </cell>
          <cell r="E3523">
            <v>997</v>
          </cell>
          <cell r="F3523" t="str">
            <v>AGEN TAKUHAIBIN JNE</v>
          </cell>
          <cell r="G3523">
            <v>155</v>
          </cell>
        </row>
        <row r="3524">
          <cell r="B3524" t="str">
            <v>SMD000-10945500</v>
          </cell>
          <cell r="C3524">
            <v>10945500</v>
          </cell>
          <cell r="D3524" t="str">
            <v>AGEN ALIMUDDIN</v>
          </cell>
          <cell r="E3524">
            <v>997</v>
          </cell>
          <cell r="F3524" t="str">
            <v>AGEN TAKUHAIBIN JNE</v>
          </cell>
          <cell r="G3524">
            <v>82</v>
          </cell>
        </row>
        <row r="3525">
          <cell r="B3525" t="str">
            <v>JOG000-10618200</v>
          </cell>
          <cell r="C3525">
            <v>10618200</v>
          </cell>
          <cell r="D3525" t="str">
            <v>COUNTER.50 / DELTAMA PUTRA</v>
          </cell>
          <cell r="E3525">
            <v>997</v>
          </cell>
          <cell r="F3525" t="str">
            <v>AGEN TAKUHAIBIN JNE</v>
          </cell>
          <cell r="G3525">
            <v>799</v>
          </cell>
        </row>
        <row r="3526">
          <cell r="B3526" t="str">
            <v>SMI000-10912700</v>
          </cell>
          <cell r="C3526">
            <v>10912700</v>
          </cell>
          <cell r="D3526" t="str">
            <v>AGEN CIKIDANG</v>
          </cell>
          <cell r="E3526">
            <v>997</v>
          </cell>
          <cell r="F3526" t="str">
            <v>AGEN TAKUHAIBIN JNE</v>
          </cell>
          <cell r="G3526">
            <v>8</v>
          </cell>
        </row>
        <row r="3527">
          <cell r="B3527" t="str">
            <v>BDJ000-10505000</v>
          </cell>
          <cell r="C3527">
            <v>10505000</v>
          </cell>
          <cell r="D3527" t="str">
            <v>JNE PDAM</v>
          </cell>
          <cell r="E3527">
            <v>997</v>
          </cell>
          <cell r="F3527" t="str">
            <v>AGEN TAKUHAIBIN JNE</v>
          </cell>
          <cell r="G3527">
            <v>11</v>
          </cell>
        </row>
        <row r="3528">
          <cell r="B3528" t="str">
            <v>BOO000-10577700</v>
          </cell>
          <cell r="C3528">
            <v>10577700</v>
          </cell>
          <cell r="D3528" t="str">
            <v>AGEN CIPEUCANG</v>
          </cell>
          <cell r="E3528">
            <v>997</v>
          </cell>
          <cell r="F3528" t="str">
            <v>AGEN TAKUHAIBIN JNE</v>
          </cell>
          <cell r="G3528">
            <v>1188</v>
          </cell>
        </row>
        <row r="3529">
          <cell r="B3529" t="str">
            <v>KDR000-10505600</v>
          </cell>
          <cell r="C3529">
            <v>10505600</v>
          </cell>
          <cell r="D3529" t="str">
            <v>AGEN JONGBIRU</v>
          </cell>
          <cell r="E3529">
            <v>997</v>
          </cell>
          <cell r="F3529" t="str">
            <v>AGEN TAKUHAIBIN JNE</v>
          </cell>
          <cell r="G3529">
            <v>3122</v>
          </cell>
        </row>
        <row r="3530">
          <cell r="B3530" t="str">
            <v>BOO000-10562700</v>
          </cell>
          <cell r="C3530">
            <v>10562700</v>
          </cell>
          <cell r="D3530" t="str">
            <v>AGEN MAYOR OKING</v>
          </cell>
          <cell r="E3530">
            <v>997</v>
          </cell>
          <cell r="F3530" t="str">
            <v>AGEN TAKUHAIBIN JNE</v>
          </cell>
          <cell r="G3530">
            <v>1844</v>
          </cell>
        </row>
        <row r="3531">
          <cell r="B3531" t="str">
            <v>TGR000-10648800</v>
          </cell>
          <cell r="C3531">
            <v>10648800</v>
          </cell>
          <cell r="D3531" t="str">
            <v>AGEN STAN JURANG MANGU</v>
          </cell>
          <cell r="E3531">
            <v>997</v>
          </cell>
          <cell r="F3531" t="str">
            <v>AGEN TAKUHAIBIN JNE</v>
          </cell>
          <cell r="G3531">
            <v>6191</v>
          </cell>
        </row>
        <row r="3532">
          <cell r="B3532" t="str">
            <v>BDO000-10397300</v>
          </cell>
          <cell r="C3532">
            <v>10397300</v>
          </cell>
          <cell r="D3532" t="str">
            <v>AGEN RAJAWALI BARAT</v>
          </cell>
          <cell r="E3532">
            <v>997</v>
          </cell>
          <cell r="F3532" t="str">
            <v>AGEN TAKUHAIBIN JNE</v>
          </cell>
          <cell r="G3532">
            <v>21150</v>
          </cell>
        </row>
        <row r="3533">
          <cell r="B3533" t="str">
            <v>CGK000-11599900</v>
          </cell>
          <cell r="C3533">
            <v>11599900</v>
          </cell>
          <cell r="D3533" t="str">
            <v>AGEN BANGUN NUSA</v>
          </cell>
          <cell r="E3533">
            <v>997</v>
          </cell>
          <cell r="F3533" t="str">
            <v>AGEN TAKUHAIBIN JNE</v>
          </cell>
          <cell r="G3533">
            <v>9906</v>
          </cell>
        </row>
        <row r="3534">
          <cell r="B3534" t="str">
            <v>TGR000-11083100</v>
          </cell>
          <cell r="C3534">
            <v>11083100</v>
          </cell>
          <cell r="D3534" t="str">
            <v>AGEN RABBANI</v>
          </cell>
          <cell r="E3534">
            <v>997</v>
          </cell>
          <cell r="F3534" t="str">
            <v>AGEN TAKUHAIBIN JNE</v>
          </cell>
          <cell r="G3534">
            <v>632</v>
          </cell>
        </row>
        <row r="3535">
          <cell r="B3535" t="str">
            <v>BOO000-10541600</v>
          </cell>
          <cell r="C3535">
            <v>10541600</v>
          </cell>
          <cell r="D3535" t="str">
            <v>AGEN PANDAN VALEY</v>
          </cell>
          <cell r="E3535">
            <v>997</v>
          </cell>
          <cell r="F3535" t="str">
            <v>AGEN TAKUHAIBIN JNE</v>
          </cell>
          <cell r="G3535">
            <v>664</v>
          </cell>
        </row>
        <row r="3536">
          <cell r="B3536" t="str">
            <v>PNK000-10525300</v>
          </cell>
          <cell r="C3536">
            <v>10525300</v>
          </cell>
          <cell r="D3536" t="str">
            <v>GLOBAL ABADI SEJAHTERA CV.</v>
          </cell>
          <cell r="E3536">
            <v>997</v>
          </cell>
          <cell r="F3536" t="str">
            <v>AGEN TAKUHAIBIN JNE</v>
          </cell>
          <cell r="G3536">
            <v>36</v>
          </cell>
        </row>
        <row r="3537">
          <cell r="B3537" t="str">
            <v>MES000-10551200</v>
          </cell>
          <cell r="C3537">
            <v>10551200</v>
          </cell>
          <cell r="D3537" t="str">
            <v>SUB AGENT DOLOK SANGGUL</v>
          </cell>
          <cell r="E3537">
            <v>997</v>
          </cell>
          <cell r="F3537" t="str">
            <v>AGEN TAKUHAIBIN JNE</v>
          </cell>
          <cell r="G3537">
            <v>955</v>
          </cell>
        </row>
        <row r="3538">
          <cell r="B3538" t="str">
            <v>UPG000-UPGUP10100</v>
          </cell>
          <cell r="C3538" t="str">
            <v>UPGUP10100</v>
          </cell>
          <cell r="D3538" t="str">
            <v>COUNTER ALAUDDIN</v>
          </cell>
          <cell r="E3538">
            <v>997</v>
          </cell>
          <cell r="F3538" t="str">
            <v>AGEN TAKUHAIBIN JNE</v>
          </cell>
          <cell r="G3538">
            <v>336</v>
          </cell>
        </row>
        <row r="3539">
          <cell r="B3539" t="str">
            <v>DPS000-10531600</v>
          </cell>
          <cell r="C3539">
            <v>10531600</v>
          </cell>
          <cell r="D3539" t="str">
            <v>KP GIANYAR</v>
          </cell>
          <cell r="E3539">
            <v>998</v>
          </cell>
          <cell r="F3539" t="str">
            <v>KANTOR PERWAKILAN JNE</v>
          </cell>
          <cell r="G3539">
            <v>1603</v>
          </cell>
        </row>
        <row r="3540">
          <cell r="B3540" t="str">
            <v>SRG000-10585600</v>
          </cell>
          <cell r="C3540">
            <v>10585600</v>
          </cell>
          <cell r="D3540" t="str">
            <v>AGEN HIKMAH</v>
          </cell>
          <cell r="E3540">
            <v>997</v>
          </cell>
          <cell r="F3540" t="str">
            <v>AGEN TAKUHAIBIN JNE</v>
          </cell>
          <cell r="G3540">
            <v>195</v>
          </cell>
        </row>
        <row r="3541">
          <cell r="B3541" t="str">
            <v>CBN000-10940200</v>
          </cell>
          <cell r="C3541">
            <v>10940200</v>
          </cell>
          <cell r="D3541" t="str">
            <v>AGEN MERDEKA BARAT</v>
          </cell>
          <cell r="E3541">
            <v>997</v>
          </cell>
          <cell r="F3541" t="str">
            <v>AGEN TAKUHAIBIN JNE</v>
          </cell>
          <cell r="G3541">
            <v>481</v>
          </cell>
        </row>
        <row r="3542">
          <cell r="B3542" t="str">
            <v>DPK000-10929100</v>
          </cell>
          <cell r="C3542">
            <v>10929100</v>
          </cell>
          <cell r="D3542" t="str">
            <v>AGEN JUANDA</v>
          </cell>
          <cell r="E3542">
            <v>997</v>
          </cell>
          <cell r="F3542" t="str">
            <v>AGEN TAKUHAIBIN JNE</v>
          </cell>
          <cell r="G3542">
            <v>1099</v>
          </cell>
        </row>
        <row r="3543">
          <cell r="B3543" t="str">
            <v>TGR000-10876600</v>
          </cell>
          <cell r="C3543">
            <v>10876600</v>
          </cell>
          <cell r="D3543" t="str">
            <v>AGEN CISQI</v>
          </cell>
          <cell r="E3543">
            <v>997</v>
          </cell>
          <cell r="F3543" t="str">
            <v>AGEN TAKUHAIBIN JNE</v>
          </cell>
          <cell r="G3543">
            <v>496</v>
          </cell>
        </row>
        <row r="3544">
          <cell r="B3544" t="str">
            <v>BDO000-10407000</v>
          </cell>
          <cell r="C3544">
            <v>10407000</v>
          </cell>
          <cell r="D3544" t="str">
            <v>AGEN RSUD</v>
          </cell>
          <cell r="E3544">
            <v>997</v>
          </cell>
          <cell r="F3544" t="str">
            <v>AGEN TAKUHAIBIN JNE</v>
          </cell>
          <cell r="G3544">
            <v>6094</v>
          </cell>
        </row>
        <row r="3545">
          <cell r="B3545" t="str">
            <v>CGK000-10641900</v>
          </cell>
          <cell r="C3545">
            <v>10641900</v>
          </cell>
          <cell r="D3545" t="str">
            <v>VIEDRATHA UTAMA</v>
          </cell>
          <cell r="E3545">
            <v>997</v>
          </cell>
          <cell r="F3545" t="str">
            <v>AGEN TAKUHAIBIN JNE</v>
          </cell>
          <cell r="G3545">
            <v>5363</v>
          </cell>
        </row>
        <row r="3546">
          <cell r="B3546" t="str">
            <v>MXG000-10512600</v>
          </cell>
          <cell r="C3546">
            <v>10512600</v>
          </cell>
          <cell r="D3546" t="str">
            <v>COUNTER BULULAWANG 1</v>
          </cell>
          <cell r="E3546">
            <v>997</v>
          </cell>
          <cell r="F3546" t="str">
            <v>AGEN TAKUHAIBIN JNE</v>
          </cell>
          <cell r="G3546">
            <v>528</v>
          </cell>
        </row>
        <row r="3547">
          <cell r="B3547" t="str">
            <v>PSR000-10216400</v>
          </cell>
          <cell r="C3547">
            <v>10216400</v>
          </cell>
          <cell r="D3547" t="str">
            <v>AGEN KYAI SEPUH</v>
          </cell>
          <cell r="E3547">
            <v>997</v>
          </cell>
          <cell r="F3547" t="str">
            <v>AGEN TAKUHAIBIN JNE</v>
          </cell>
          <cell r="G3547">
            <v>524</v>
          </cell>
        </row>
        <row r="3548">
          <cell r="B3548" t="str">
            <v>BOO000-10573600</v>
          </cell>
          <cell r="C3548">
            <v>10573600</v>
          </cell>
          <cell r="D3548" t="str">
            <v>AGEN IQBAL</v>
          </cell>
          <cell r="E3548">
            <v>997</v>
          </cell>
          <cell r="F3548" t="str">
            <v>AGEN TAKUHAIBIN JNE</v>
          </cell>
          <cell r="G3548">
            <v>930</v>
          </cell>
        </row>
        <row r="3549">
          <cell r="B3549" t="str">
            <v>GTO000-10097500</v>
          </cell>
          <cell r="C3549">
            <v>10097500</v>
          </cell>
          <cell r="D3549" t="str">
            <v>SUB AGEN MARISA</v>
          </cell>
          <cell r="E3549">
            <v>997</v>
          </cell>
          <cell r="F3549" t="str">
            <v>AGEN TAKUHAIBIN JNE</v>
          </cell>
          <cell r="G3549">
            <v>207</v>
          </cell>
        </row>
        <row r="3550">
          <cell r="B3550" t="str">
            <v>TGR000-10634300</v>
          </cell>
          <cell r="C3550">
            <v>10634300</v>
          </cell>
          <cell r="D3550" t="str">
            <v>AGEN ASRI</v>
          </cell>
          <cell r="E3550">
            <v>997</v>
          </cell>
          <cell r="F3550" t="str">
            <v>AGEN TAKUHAIBIN JNE</v>
          </cell>
          <cell r="G3550">
            <v>1742</v>
          </cell>
        </row>
        <row r="3551">
          <cell r="B3551" t="str">
            <v>SRG000-10553600</v>
          </cell>
          <cell r="C3551">
            <v>10553600</v>
          </cell>
          <cell r="D3551" t="str">
            <v>COUNTER BULU STALAN</v>
          </cell>
          <cell r="E3551">
            <v>997</v>
          </cell>
          <cell r="F3551" t="str">
            <v>AGEN TAKUHAIBIN JNE</v>
          </cell>
          <cell r="G3551">
            <v>607</v>
          </cell>
        </row>
        <row r="3552">
          <cell r="B3552" t="str">
            <v>SMI000-10506300</v>
          </cell>
          <cell r="C3552">
            <v>10506300</v>
          </cell>
          <cell r="D3552" t="str">
            <v>AGEN PURABAYA</v>
          </cell>
          <cell r="E3552">
            <v>997</v>
          </cell>
          <cell r="F3552" t="str">
            <v>AGEN TAKUHAIBIN JNE</v>
          </cell>
          <cell r="G3552">
            <v>112</v>
          </cell>
        </row>
        <row r="3553">
          <cell r="B3553" t="str">
            <v>SUB000-10645100</v>
          </cell>
          <cell r="C3553">
            <v>10645100</v>
          </cell>
          <cell r="D3553" t="str">
            <v>AGEN RAYA MANYAR</v>
          </cell>
          <cell r="E3553">
            <v>997</v>
          </cell>
          <cell r="F3553" t="str">
            <v>AGEN TAKUHAIBIN JNE</v>
          </cell>
          <cell r="G3553">
            <v>2228</v>
          </cell>
        </row>
        <row r="3554">
          <cell r="B3554" t="str">
            <v>SMI000-10917000</v>
          </cell>
          <cell r="C3554">
            <v>10917000</v>
          </cell>
          <cell r="D3554" t="str">
            <v>AGEN DAGO</v>
          </cell>
          <cell r="E3554">
            <v>997</v>
          </cell>
          <cell r="F3554" t="str">
            <v>AGEN TAKUHAIBIN JNE</v>
          </cell>
          <cell r="G3554">
            <v>1439</v>
          </cell>
        </row>
        <row r="3555">
          <cell r="B3555" t="str">
            <v>CBN000-10531000</v>
          </cell>
          <cell r="C3555">
            <v>10531000</v>
          </cell>
          <cell r="D3555" t="str">
            <v>SUB AGEN JUNTINYUAT</v>
          </cell>
          <cell r="E3555">
            <v>997</v>
          </cell>
          <cell r="F3555" t="str">
            <v>AGEN TAKUHAIBIN JNE</v>
          </cell>
          <cell r="G3555">
            <v>273</v>
          </cell>
        </row>
        <row r="3556">
          <cell r="B3556" t="str">
            <v>BDO000-10271900</v>
          </cell>
          <cell r="C3556">
            <v>10271900</v>
          </cell>
          <cell r="D3556" t="str">
            <v>AGEN CIBADUYUT</v>
          </cell>
          <cell r="E3556">
            <v>997</v>
          </cell>
          <cell r="F3556" t="str">
            <v>AGEN TAKUHAIBIN JNE</v>
          </cell>
          <cell r="G3556">
            <v>70443</v>
          </cell>
        </row>
        <row r="3557">
          <cell r="B3557" t="str">
            <v>TGR000-10598900</v>
          </cell>
          <cell r="C3557">
            <v>10598900</v>
          </cell>
          <cell r="D3557" t="str">
            <v>AGEN SOLEH ALI</v>
          </cell>
          <cell r="E3557">
            <v>997</v>
          </cell>
          <cell r="F3557" t="str">
            <v>AGEN TAKUHAIBIN JNE</v>
          </cell>
          <cell r="G3557">
            <v>3968</v>
          </cell>
        </row>
        <row r="3558">
          <cell r="B3558" t="str">
            <v>MES000-10566700</v>
          </cell>
          <cell r="C3558">
            <v>10566700</v>
          </cell>
          <cell r="D3558" t="str">
            <v>AGEN MENARA MAS</v>
          </cell>
          <cell r="E3558">
            <v>997</v>
          </cell>
          <cell r="F3558" t="str">
            <v>AGEN TAKUHAIBIN JNE</v>
          </cell>
          <cell r="G3558">
            <v>2648</v>
          </cell>
        </row>
        <row r="3559">
          <cell r="B3559" t="str">
            <v>PKU000-10503000</v>
          </cell>
          <cell r="C3559">
            <v>10503000</v>
          </cell>
          <cell r="D3559" t="str">
            <v>AGEN CIKPUAN</v>
          </cell>
          <cell r="E3559">
            <v>997</v>
          </cell>
          <cell r="F3559" t="str">
            <v>AGEN TAKUHAIBIN JNE</v>
          </cell>
          <cell r="G3559">
            <v>52</v>
          </cell>
        </row>
        <row r="3560">
          <cell r="B3560" t="str">
            <v>JOG000-10612800</v>
          </cell>
          <cell r="C3560">
            <v>10612800</v>
          </cell>
          <cell r="D3560" t="str">
            <v>COUNTER 41/ RESTU</v>
          </cell>
          <cell r="E3560">
            <v>997</v>
          </cell>
          <cell r="F3560" t="str">
            <v>AGEN TAKUHAIBIN JNE</v>
          </cell>
          <cell r="G3560">
            <v>6585</v>
          </cell>
        </row>
        <row r="3561">
          <cell r="B3561" t="str">
            <v>SRG000-10615900</v>
          </cell>
          <cell r="C3561">
            <v>10615900</v>
          </cell>
          <cell r="D3561" t="str">
            <v>COUNTER PRAMBATAN</v>
          </cell>
          <cell r="E3561">
            <v>997</v>
          </cell>
          <cell r="F3561" t="str">
            <v>AGEN TAKUHAIBIN JNE</v>
          </cell>
          <cell r="G3561">
            <v>1578</v>
          </cell>
        </row>
        <row r="3562">
          <cell r="B3562" t="str">
            <v>DPS000-10518300</v>
          </cell>
          <cell r="C3562">
            <v>10518300</v>
          </cell>
          <cell r="D3562" t="str">
            <v>SUB AGEN KLUNGKUNG</v>
          </cell>
          <cell r="E3562">
            <v>997</v>
          </cell>
          <cell r="F3562" t="str">
            <v>AGEN TAKUHAIBIN JNE</v>
          </cell>
          <cell r="G3562">
            <v>514</v>
          </cell>
        </row>
        <row r="3563">
          <cell r="B3563" t="str">
            <v>KRW000-10950200</v>
          </cell>
          <cell r="C3563">
            <v>10950200</v>
          </cell>
          <cell r="D3563" t="str">
            <v>AGEN KAFFA</v>
          </cell>
          <cell r="E3563">
            <v>997</v>
          </cell>
          <cell r="F3563" t="str">
            <v>AGEN TAKUHAIBIN JNE</v>
          </cell>
          <cell r="G3563">
            <v>27</v>
          </cell>
        </row>
        <row r="3564">
          <cell r="B3564" t="str">
            <v>TSM000-10412900</v>
          </cell>
          <cell r="C3564">
            <v>10412900</v>
          </cell>
          <cell r="D3564" t="str">
            <v>AGEN PATARUMAN BANJAR</v>
          </cell>
          <cell r="E3564">
            <v>997</v>
          </cell>
          <cell r="F3564" t="str">
            <v>AGEN TAKUHAIBIN JNE</v>
          </cell>
          <cell r="G3564">
            <v>772</v>
          </cell>
        </row>
        <row r="3565">
          <cell r="B3565" t="str">
            <v>SOC000-10558200</v>
          </cell>
          <cell r="C3565">
            <v>10558200</v>
          </cell>
          <cell r="D3565" t="str">
            <v>COUNTER GIRIBELAH</v>
          </cell>
          <cell r="E3565">
            <v>997</v>
          </cell>
          <cell r="F3565" t="str">
            <v>AGEN TAKUHAIBIN JNE</v>
          </cell>
          <cell r="G3565">
            <v>99</v>
          </cell>
        </row>
        <row r="3566">
          <cell r="B3566" t="str">
            <v>DJJ000-10907900</v>
          </cell>
          <cell r="C3566">
            <v>10907900</v>
          </cell>
          <cell r="D3566" t="str">
            <v>AGEN GURABESI</v>
          </cell>
          <cell r="E3566">
            <v>997</v>
          </cell>
          <cell r="F3566" t="str">
            <v>AGEN TAKUHAIBIN JNE</v>
          </cell>
          <cell r="G3566">
            <v>55</v>
          </cell>
        </row>
        <row r="3567">
          <cell r="B3567" t="str">
            <v>MES000-11001400</v>
          </cell>
          <cell r="C3567">
            <v>11001400</v>
          </cell>
          <cell r="D3567" t="str">
            <v>AGEN JL WAHIDIN</v>
          </cell>
          <cell r="E3567">
            <v>997</v>
          </cell>
          <cell r="F3567" t="str">
            <v>AGEN TAKUHAIBIN JNE</v>
          </cell>
          <cell r="G3567">
            <v>7812</v>
          </cell>
        </row>
        <row r="3568">
          <cell r="B3568" t="str">
            <v>PLM000-11058500</v>
          </cell>
          <cell r="C3568">
            <v>11058500</v>
          </cell>
          <cell r="D3568" t="str">
            <v>SUB AGEN TOKO ALBAYAN</v>
          </cell>
          <cell r="E3568">
            <v>997</v>
          </cell>
          <cell r="F3568" t="str">
            <v>AGEN TAKUHAIBIN JNE</v>
          </cell>
          <cell r="G3568">
            <v>243</v>
          </cell>
        </row>
        <row r="3569">
          <cell r="B3569" t="str">
            <v>TSM000-10208100</v>
          </cell>
          <cell r="C3569">
            <v>10208100</v>
          </cell>
          <cell r="D3569" t="str">
            <v>AGEN CIBEUTI</v>
          </cell>
          <cell r="E3569">
            <v>997</v>
          </cell>
          <cell r="F3569" t="str">
            <v>AGEN TAKUHAIBIN JNE</v>
          </cell>
          <cell r="G3569">
            <v>1071</v>
          </cell>
        </row>
        <row r="3570">
          <cell r="B3570" t="str">
            <v>PLM000-10580200</v>
          </cell>
          <cell r="C3570">
            <v>10580200</v>
          </cell>
          <cell r="D3570" t="str">
            <v>PEMPEK HUSNA CAB KENTEN</v>
          </cell>
          <cell r="E3570">
            <v>997</v>
          </cell>
          <cell r="F3570" t="str">
            <v>AGEN TAKUHAIBIN JNE</v>
          </cell>
          <cell r="G3570">
            <v>6</v>
          </cell>
        </row>
        <row r="3571">
          <cell r="B3571" t="str">
            <v>CGK000-11152700</v>
          </cell>
          <cell r="C3571">
            <v>11152700</v>
          </cell>
          <cell r="D3571" t="str">
            <v>AGEN JNE PULOMAS</v>
          </cell>
          <cell r="E3571">
            <v>997</v>
          </cell>
          <cell r="F3571" t="str">
            <v>AGEN TAKUHAIBIN JNE</v>
          </cell>
          <cell r="G3571">
            <v>21317</v>
          </cell>
        </row>
        <row r="3572">
          <cell r="B3572" t="str">
            <v>CGK000-10813300</v>
          </cell>
          <cell r="C3572">
            <v>10813300</v>
          </cell>
          <cell r="D3572" t="str">
            <v>AGEN JOBEL</v>
          </cell>
          <cell r="E3572">
            <v>997</v>
          </cell>
          <cell r="F3572" t="str">
            <v>AGEN TAKUHAIBIN JNE</v>
          </cell>
          <cell r="G3572">
            <v>1833</v>
          </cell>
        </row>
        <row r="3573">
          <cell r="B3573" t="str">
            <v>JOG000-10597800</v>
          </cell>
          <cell r="C3573">
            <v>10597800</v>
          </cell>
          <cell r="D3573" t="str">
            <v>AGEN GALAXY</v>
          </cell>
          <cell r="E3573">
            <v>997</v>
          </cell>
          <cell r="F3573" t="str">
            <v>AGEN TAKUHAIBIN JNE</v>
          </cell>
          <cell r="G3573">
            <v>2635</v>
          </cell>
        </row>
        <row r="3574">
          <cell r="B3574" t="str">
            <v>JOG000-10575900</v>
          </cell>
          <cell r="C3574">
            <v>10575900</v>
          </cell>
          <cell r="D3574" t="str">
            <v>WT.32 / DIRGANTARA</v>
          </cell>
          <cell r="E3574">
            <v>997</v>
          </cell>
          <cell r="F3574" t="str">
            <v>AGEN TAKUHAIBIN JNE</v>
          </cell>
          <cell r="G3574">
            <v>1332</v>
          </cell>
        </row>
        <row r="3575">
          <cell r="B3575" t="str">
            <v>DJJ000-10501300</v>
          </cell>
          <cell r="C3575">
            <v>10501300</v>
          </cell>
          <cell r="D3575" t="str">
            <v>SUB AGEN SENTANI</v>
          </cell>
          <cell r="E3575">
            <v>997</v>
          </cell>
          <cell r="F3575" t="str">
            <v>AGEN TAKUHAIBIN JNE</v>
          </cell>
          <cell r="G3575">
            <v>319</v>
          </cell>
        </row>
        <row r="3576">
          <cell r="B3576" t="str">
            <v>TSM000-10413200</v>
          </cell>
          <cell r="C3576">
            <v>10413200</v>
          </cell>
          <cell r="D3576" t="str">
            <v>AGEN MARGALUYU</v>
          </cell>
          <cell r="E3576">
            <v>997</v>
          </cell>
          <cell r="F3576" t="str">
            <v>AGEN TAKUHAIBIN JNE</v>
          </cell>
          <cell r="G3576">
            <v>748</v>
          </cell>
        </row>
        <row r="3577">
          <cell r="B3577" t="str">
            <v>BKI000-10609800</v>
          </cell>
          <cell r="C3577">
            <v>10609800</v>
          </cell>
          <cell r="D3577" t="str">
            <v>AGEN PANGJAY</v>
          </cell>
          <cell r="E3577">
            <v>997</v>
          </cell>
          <cell r="F3577" t="str">
            <v>AGEN TAKUHAIBIN JNE</v>
          </cell>
          <cell r="G3577">
            <v>1870</v>
          </cell>
        </row>
        <row r="3578">
          <cell r="B3578" t="str">
            <v>KRW000-10950800</v>
          </cell>
          <cell r="C3578">
            <v>10950800</v>
          </cell>
          <cell r="D3578" t="str">
            <v>AGEN BONEKA CIKAMPEK</v>
          </cell>
          <cell r="E3578">
            <v>997</v>
          </cell>
          <cell r="F3578" t="str">
            <v>AGEN TAKUHAIBIN JNE</v>
          </cell>
          <cell r="G3578">
            <v>684</v>
          </cell>
        </row>
        <row r="3579">
          <cell r="B3579" t="str">
            <v>MDN000-10502600</v>
          </cell>
          <cell r="C3579">
            <v>10502600</v>
          </cell>
          <cell r="D3579" t="str">
            <v>COUNTER GATOT SUBROTO PO</v>
          </cell>
          <cell r="E3579">
            <v>997</v>
          </cell>
          <cell r="F3579" t="str">
            <v>AGEN TAKUHAIBIN JNE</v>
          </cell>
          <cell r="G3579">
            <v>1138</v>
          </cell>
        </row>
        <row r="3580">
          <cell r="B3580" t="str">
            <v>PLM000-10562600</v>
          </cell>
          <cell r="C3580">
            <v>10562600</v>
          </cell>
          <cell r="D3580" t="str">
            <v>LIMA MUTIARA / NIAGA</v>
          </cell>
          <cell r="E3580">
            <v>997</v>
          </cell>
          <cell r="F3580" t="str">
            <v>AGEN TAKUHAIBIN JNE</v>
          </cell>
          <cell r="G3580">
            <v>620</v>
          </cell>
        </row>
        <row r="3581">
          <cell r="B3581" t="str">
            <v>TGR000-10628300</v>
          </cell>
          <cell r="C3581">
            <v>10628300</v>
          </cell>
          <cell r="D3581" t="str">
            <v>AGEN IMAM BONJOL</v>
          </cell>
          <cell r="E3581">
            <v>997</v>
          </cell>
          <cell r="F3581" t="str">
            <v>AGEN TAKUHAIBIN JNE</v>
          </cell>
          <cell r="G3581">
            <v>1272</v>
          </cell>
        </row>
        <row r="3582">
          <cell r="B3582" t="str">
            <v>TGR000-10652600</v>
          </cell>
          <cell r="C3582">
            <v>10652600</v>
          </cell>
          <cell r="D3582" t="str">
            <v>AGEN JJ</v>
          </cell>
          <cell r="E3582">
            <v>997</v>
          </cell>
          <cell r="F3582" t="str">
            <v>AGEN TAKUHAIBIN JNE</v>
          </cell>
          <cell r="G3582">
            <v>2371</v>
          </cell>
        </row>
        <row r="3583">
          <cell r="B3583" t="str">
            <v>PLM000-10601700</v>
          </cell>
          <cell r="C3583">
            <v>10601700</v>
          </cell>
          <cell r="D3583" t="str">
            <v>AGEN RYSET TOUR</v>
          </cell>
          <cell r="E3583">
            <v>997</v>
          </cell>
          <cell r="F3583" t="str">
            <v>AGEN TAKUHAIBIN JNE</v>
          </cell>
          <cell r="G3583">
            <v>521</v>
          </cell>
        </row>
        <row r="3584">
          <cell r="B3584" t="str">
            <v>BDO000-10361000</v>
          </cell>
          <cell r="C3584">
            <v>10361000</v>
          </cell>
          <cell r="D3584" t="str">
            <v>*AGEN SADU SOREANG</v>
          </cell>
          <cell r="E3584">
            <v>997</v>
          </cell>
          <cell r="F3584" t="str">
            <v>AGEN TAKUHAIBIN JNE</v>
          </cell>
          <cell r="G3584">
            <v>6234</v>
          </cell>
        </row>
        <row r="3585">
          <cell r="B3585" t="str">
            <v>TGR000-10590800</v>
          </cell>
          <cell r="C3585">
            <v>10590800</v>
          </cell>
          <cell r="D3585" t="str">
            <v>AGEN KERONCONG</v>
          </cell>
          <cell r="E3585">
            <v>997</v>
          </cell>
          <cell r="F3585" t="str">
            <v>AGEN TAKUHAIBIN JNE</v>
          </cell>
          <cell r="G3585">
            <v>1916</v>
          </cell>
        </row>
        <row r="3586">
          <cell r="B3586" t="str">
            <v>TGR000-10609600</v>
          </cell>
          <cell r="C3586">
            <v>10609600</v>
          </cell>
          <cell r="D3586" t="str">
            <v>AGEN NEGLASARI</v>
          </cell>
          <cell r="E3586">
            <v>997</v>
          </cell>
          <cell r="F3586" t="str">
            <v>AGEN TAKUHAIBIN JNE</v>
          </cell>
          <cell r="G3586">
            <v>1064</v>
          </cell>
        </row>
        <row r="3587">
          <cell r="B3587" t="str">
            <v>SMI000-10911500</v>
          </cell>
          <cell r="C3587">
            <v>10911500</v>
          </cell>
          <cell r="D3587" t="str">
            <v>AGEN MANGKALAYA</v>
          </cell>
          <cell r="E3587">
            <v>997</v>
          </cell>
          <cell r="F3587" t="str">
            <v>AGEN TAKUHAIBIN JNE</v>
          </cell>
          <cell r="G3587">
            <v>474</v>
          </cell>
        </row>
        <row r="3588">
          <cell r="B3588" t="str">
            <v>DPK000-10726200</v>
          </cell>
          <cell r="C3588">
            <v>10726200</v>
          </cell>
          <cell r="D3588" t="str">
            <v>AGEN FE KAMPUNG SAWAH</v>
          </cell>
          <cell r="E3588">
            <v>997</v>
          </cell>
          <cell r="F3588" t="str">
            <v>AGEN TAKUHAIBIN JNE</v>
          </cell>
          <cell r="G3588">
            <v>2533</v>
          </cell>
        </row>
        <row r="3589">
          <cell r="B3589" t="str">
            <v>MES000-10538600</v>
          </cell>
          <cell r="C3589">
            <v>10538600</v>
          </cell>
          <cell r="D3589" t="str">
            <v>AGEN HUEL'S</v>
          </cell>
          <cell r="E3589">
            <v>997</v>
          </cell>
          <cell r="F3589" t="str">
            <v>AGEN TAKUHAIBIN JNE</v>
          </cell>
          <cell r="G3589">
            <v>6194</v>
          </cell>
        </row>
        <row r="3590">
          <cell r="B3590" t="str">
            <v>BOO000-10987200</v>
          </cell>
          <cell r="C3590">
            <v>10987200</v>
          </cell>
          <cell r="D3590" t="str">
            <v>AGEN RANCAMAYA</v>
          </cell>
          <cell r="E3590">
            <v>997</v>
          </cell>
          <cell r="F3590" t="str">
            <v>AGEN TAKUHAIBIN JNE</v>
          </cell>
          <cell r="G3590">
            <v>820</v>
          </cell>
        </row>
        <row r="3591">
          <cell r="B3591" t="str">
            <v>JBR000-10500100</v>
          </cell>
          <cell r="C3591">
            <v>10500100</v>
          </cell>
          <cell r="D3591" t="str">
            <v>COUNTER BANYUWANGI</v>
          </cell>
          <cell r="E3591">
            <v>997</v>
          </cell>
          <cell r="F3591" t="str">
            <v>AGEN TAKUHAIBIN JNE</v>
          </cell>
          <cell r="G3591">
            <v>6</v>
          </cell>
        </row>
        <row r="3592">
          <cell r="B3592" t="str">
            <v>MXG000-10511900</v>
          </cell>
          <cell r="C3592">
            <v>10511900</v>
          </cell>
          <cell r="D3592" t="str">
            <v>COUNTER SUMBERSARI 2</v>
          </cell>
          <cell r="E3592">
            <v>997</v>
          </cell>
          <cell r="F3592" t="str">
            <v>AGEN TAKUHAIBIN JNE</v>
          </cell>
          <cell r="G3592">
            <v>5206</v>
          </cell>
        </row>
        <row r="3593">
          <cell r="B3593" t="str">
            <v>BDO000-10360900</v>
          </cell>
          <cell r="C3593">
            <v>10360900</v>
          </cell>
          <cell r="D3593" t="str">
            <v>AGEN CIBODAS NANJUNG</v>
          </cell>
          <cell r="E3593">
            <v>997</v>
          </cell>
          <cell r="F3593" t="str">
            <v>AGEN TAKUHAIBIN JNE</v>
          </cell>
          <cell r="G3593">
            <v>4901</v>
          </cell>
        </row>
        <row r="3594">
          <cell r="B3594" t="str">
            <v>CGK000-10987900</v>
          </cell>
          <cell r="C3594">
            <v>10987900</v>
          </cell>
          <cell r="D3594" t="str">
            <v>AGEN GRAND PALACE</v>
          </cell>
          <cell r="E3594">
            <v>997</v>
          </cell>
          <cell r="F3594" t="str">
            <v>AGEN TAKUHAIBIN JNE</v>
          </cell>
          <cell r="G3594">
            <v>11073</v>
          </cell>
        </row>
        <row r="3595">
          <cell r="B3595" t="str">
            <v>DPK000-10500600</v>
          </cell>
          <cell r="C3595">
            <v>10500600</v>
          </cell>
          <cell r="D3595" t="str">
            <v>AGEN KOTA WISATA</v>
          </cell>
          <cell r="E3595">
            <v>997</v>
          </cell>
          <cell r="F3595" t="str">
            <v>AGEN TAKUHAIBIN JNE</v>
          </cell>
          <cell r="G3595">
            <v>2416</v>
          </cell>
        </row>
        <row r="3596">
          <cell r="B3596" t="str">
            <v>BDO000-10287600</v>
          </cell>
          <cell r="C3596">
            <v>10287600</v>
          </cell>
          <cell r="D3596" t="str">
            <v>AGEN ARCAMANIK</v>
          </cell>
          <cell r="E3596">
            <v>997</v>
          </cell>
          <cell r="F3596" t="str">
            <v>AGEN TAKUHAIBIN JNE</v>
          </cell>
          <cell r="G3596">
            <v>19178</v>
          </cell>
        </row>
        <row r="3597">
          <cell r="B3597" t="str">
            <v>BDJ000-10535900</v>
          </cell>
          <cell r="C3597">
            <v>10535900</v>
          </cell>
          <cell r="D3597" t="str">
            <v>AGEN BERANGAS</v>
          </cell>
          <cell r="E3597">
            <v>997</v>
          </cell>
          <cell r="F3597" t="str">
            <v>AGEN TAKUHAIBIN JNE</v>
          </cell>
          <cell r="G3597">
            <v>179</v>
          </cell>
        </row>
        <row r="3598">
          <cell r="B3598" t="str">
            <v>PKU000-10521800</v>
          </cell>
          <cell r="C3598">
            <v>10521800</v>
          </cell>
          <cell r="D3598" t="str">
            <v>SUB AGEN UKUI</v>
          </cell>
          <cell r="E3598">
            <v>997</v>
          </cell>
          <cell r="F3598" t="str">
            <v>AGEN TAKUHAIBIN JNE</v>
          </cell>
          <cell r="G3598">
            <v>164</v>
          </cell>
        </row>
        <row r="3599">
          <cell r="B3599" t="str">
            <v>PLM000-10585100</v>
          </cell>
          <cell r="C3599">
            <v>10585100</v>
          </cell>
          <cell r="D3599" t="str">
            <v>AGEN PAYARAMAN OPTIMIS MANDIRI</v>
          </cell>
          <cell r="E3599">
            <v>997</v>
          </cell>
          <cell r="F3599" t="str">
            <v>AGEN TAKUHAIBIN JNE</v>
          </cell>
          <cell r="G3599">
            <v>89</v>
          </cell>
        </row>
        <row r="3600">
          <cell r="B3600" t="str">
            <v>CBN000-10532000</v>
          </cell>
          <cell r="C3600">
            <v>10532000</v>
          </cell>
          <cell r="D3600" t="str">
            <v>SUB AGEN TUGU</v>
          </cell>
          <cell r="E3600">
            <v>997</v>
          </cell>
          <cell r="F3600" t="str">
            <v>AGEN TAKUHAIBIN JNE</v>
          </cell>
          <cell r="G3600">
            <v>45</v>
          </cell>
        </row>
        <row r="3601">
          <cell r="B3601" t="str">
            <v>CLG000-10547400</v>
          </cell>
          <cell r="C3601">
            <v>10547400</v>
          </cell>
          <cell r="D3601" t="str">
            <v>AGEN CAHAYA 31</v>
          </cell>
          <cell r="E3601">
            <v>997</v>
          </cell>
          <cell r="F3601" t="str">
            <v>AGEN TAKUHAIBIN JNE</v>
          </cell>
          <cell r="G3601">
            <v>174</v>
          </cell>
        </row>
        <row r="3602">
          <cell r="B3602" t="str">
            <v>BPN000-10511000</v>
          </cell>
          <cell r="C3602">
            <v>10511000</v>
          </cell>
          <cell r="D3602" t="str">
            <v>CASH COUNTER JEND. SUDIRMAN</v>
          </cell>
          <cell r="E3602">
            <v>996</v>
          </cell>
          <cell r="F3602" t="str">
            <v>CASH COUNTER</v>
          </cell>
          <cell r="G3602">
            <v>5739</v>
          </cell>
        </row>
        <row r="3603">
          <cell r="B3603" t="str">
            <v>SUB000-10671400</v>
          </cell>
          <cell r="C3603">
            <v>10671400</v>
          </cell>
          <cell r="D3603" t="str">
            <v>AGEN YOS SUDARSO</v>
          </cell>
          <cell r="E3603">
            <v>997</v>
          </cell>
          <cell r="F3603" t="str">
            <v>AGEN TAKUHAIBIN JNE</v>
          </cell>
          <cell r="G3603">
            <v>2618</v>
          </cell>
        </row>
        <row r="3604">
          <cell r="B3604" t="str">
            <v>UPG000-10519700</v>
          </cell>
          <cell r="C3604">
            <v>10519700</v>
          </cell>
          <cell r="D3604" t="str">
            <v>AGEN TANJUNG</v>
          </cell>
          <cell r="E3604">
            <v>997</v>
          </cell>
          <cell r="F3604" t="str">
            <v>AGEN TAKUHAIBIN JNE</v>
          </cell>
          <cell r="G3604">
            <v>338</v>
          </cell>
        </row>
        <row r="3605">
          <cell r="B3605" t="str">
            <v>BKI000-10614800</v>
          </cell>
          <cell r="C3605">
            <v>10614800</v>
          </cell>
          <cell r="D3605" t="str">
            <v>AGEN SETIA DARMA</v>
          </cell>
          <cell r="E3605">
            <v>997</v>
          </cell>
          <cell r="F3605" t="str">
            <v>AGEN TAKUHAIBIN JNE</v>
          </cell>
          <cell r="G3605">
            <v>744</v>
          </cell>
        </row>
        <row r="3606">
          <cell r="B3606" t="str">
            <v>SUB000-10638900</v>
          </cell>
          <cell r="C3606">
            <v>10638900</v>
          </cell>
          <cell r="D3606" t="str">
            <v>COUNTER PACUAN KUDA</v>
          </cell>
          <cell r="E3606">
            <v>997</v>
          </cell>
          <cell r="F3606" t="str">
            <v>AGEN TAKUHAIBIN JNE</v>
          </cell>
          <cell r="G3606">
            <v>4486</v>
          </cell>
        </row>
        <row r="3607">
          <cell r="B3607" t="str">
            <v>CGK000-10845500</v>
          </cell>
          <cell r="C3607">
            <v>10845500</v>
          </cell>
          <cell r="D3607" t="str">
            <v>BLOK M SQUARE</v>
          </cell>
          <cell r="E3607">
            <v>997</v>
          </cell>
          <cell r="F3607" t="str">
            <v>AGEN TAKUHAIBIN JNE</v>
          </cell>
          <cell r="G3607">
            <v>5269</v>
          </cell>
        </row>
        <row r="3608">
          <cell r="B3608" t="str">
            <v>DPK000-10513800</v>
          </cell>
          <cell r="C3608">
            <v>10513800</v>
          </cell>
          <cell r="D3608" t="str">
            <v>AGEN TIMES SQUARE</v>
          </cell>
          <cell r="E3608">
            <v>997</v>
          </cell>
          <cell r="F3608" t="str">
            <v>AGEN TAKUHAIBIN JNE</v>
          </cell>
          <cell r="G3608">
            <v>2199</v>
          </cell>
        </row>
        <row r="3609">
          <cell r="B3609" t="str">
            <v>CXP000-10113500</v>
          </cell>
          <cell r="C3609">
            <v>10113500</v>
          </cell>
          <cell r="D3609" t="str">
            <v>AGEN SENTUL</v>
          </cell>
          <cell r="E3609">
            <v>997</v>
          </cell>
          <cell r="F3609" t="str">
            <v>AGEN TAKUHAIBIN JNE</v>
          </cell>
          <cell r="G3609">
            <v>992</v>
          </cell>
        </row>
        <row r="3610">
          <cell r="B3610" t="str">
            <v>CGK000-10528500</v>
          </cell>
          <cell r="C3610">
            <v>10528500</v>
          </cell>
          <cell r="D3610" t="str">
            <v>* HANG LEKIR</v>
          </cell>
          <cell r="E3610">
            <v>997</v>
          </cell>
          <cell r="F3610" t="str">
            <v>AGEN TAKUHAIBIN JNE</v>
          </cell>
          <cell r="G3610">
            <v>3185</v>
          </cell>
        </row>
        <row r="3611">
          <cell r="B3611" t="str">
            <v>KRW000-10501600</v>
          </cell>
          <cell r="C3611">
            <v>10501600</v>
          </cell>
          <cell r="D3611" t="str">
            <v>COUNTER PRIMAGAMA</v>
          </cell>
          <cell r="E3611">
            <v>997</v>
          </cell>
          <cell r="F3611" t="str">
            <v>AGEN TAKUHAIBIN JNE</v>
          </cell>
          <cell r="G3611">
            <v>1239</v>
          </cell>
        </row>
        <row r="3612">
          <cell r="B3612" t="str">
            <v>SRG000-10549000</v>
          </cell>
          <cell r="C3612">
            <v>10549000</v>
          </cell>
          <cell r="D3612" t="str">
            <v>COUNTER PERDANA NGESREP</v>
          </cell>
          <cell r="E3612">
            <v>997</v>
          </cell>
          <cell r="F3612" t="str">
            <v>AGEN TAKUHAIBIN JNE</v>
          </cell>
          <cell r="G3612">
            <v>2756</v>
          </cell>
        </row>
        <row r="3613">
          <cell r="B3613" t="str">
            <v>SRG000-10568600</v>
          </cell>
          <cell r="C3613">
            <v>10568600</v>
          </cell>
          <cell r="D3613" t="str">
            <v>COUNTER AQUAFRESH</v>
          </cell>
          <cell r="E3613">
            <v>997</v>
          </cell>
          <cell r="F3613" t="str">
            <v>AGEN TAKUHAIBIN JNE</v>
          </cell>
          <cell r="G3613">
            <v>69</v>
          </cell>
        </row>
        <row r="3614">
          <cell r="B3614" t="str">
            <v>BOO000-10984700</v>
          </cell>
          <cell r="C3614">
            <v>10984700</v>
          </cell>
          <cell r="D3614" t="str">
            <v>AGEN MARYAM</v>
          </cell>
          <cell r="E3614">
            <v>997</v>
          </cell>
          <cell r="F3614" t="str">
            <v>AGEN TAKUHAIBIN JNE</v>
          </cell>
          <cell r="G3614">
            <v>6489</v>
          </cell>
        </row>
        <row r="3615">
          <cell r="B3615" t="str">
            <v>KDR000-10506200</v>
          </cell>
          <cell r="C3615">
            <v>10506200</v>
          </cell>
          <cell r="D3615" t="str">
            <v>AGEN KANDANGAN</v>
          </cell>
          <cell r="E3615">
            <v>997</v>
          </cell>
          <cell r="F3615" t="str">
            <v>AGEN TAKUHAIBIN JNE</v>
          </cell>
          <cell r="G3615">
            <v>498</v>
          </cell>
        </row>
        <row r="3616">
          <cell r="B3616" t="str">
            <v>BKI000-11029500</v>
          </cell>
          <cell r="C3616">
            <v>11029500</v>
          </cell>
          <cell r="D3616" t="str">
            <v>AGEN SUMBER JAYA</v>
          </cell>
          <cell r="E3616">
            <v>997</v>
          </cell>
          <cell r="F3616" t="str">
            <v>AGEN TAKUHAIBIN JNE</v>
          </cell>
          <cell r="G3616">
            <v>2733</v>
          </cell>
        </row>
        <row r="3617">
          <cell r="B3617" t="str">
            <v>DPS000-10529900</v>
          </cell>
          <cell r="C3617">
            <v>10529900</v>
          </cell>
          <cell r="D3617" t="str">
            <v>AGEN WANGAYA</v>
          </cell>
          <cell r="E3617">
            <v>997</v>
          </cell>
          <cell r="F3617" t="str">
            <v>AGEN TAKUHAIBIN JNE</v>
          </cell>
          <cell r="G3617">
            <v>1731</v>
          </cell>
        </row>
        <row r="3618">
          <cell r="B3618" t="str">
            <v>SRG000-10629000</v>
          </cell>
          <cell r="C3618">
            <v>10629000</v>
          </cell>
          <cell r="D3618" t="str">
            <v>COUNTER JAYASURA</v>
          </cell>
          <cell r="E3618">
            <v>997</v>
          </cell>
          <cell r="F3618" t="str">
            <v>AGEN TAKUHAIBIN JNE</v>
          </cell>
          <cell r="G3618">
            <v>300</v>
          </cell>
        </row>
        <row r="3619">
          <cell r="B3619" t="str">
            <v>MDC000-10716700</v>
          </cell>
          <cell r="C3619">
            <v>10716700</v>
          </cell>
          <cell r="D3619" t="str">
            <v>AGEN DEDE17</v>
          </cell>
          <cell r="E3619">
            <v>997</v>
          </cell>
          <cell r="F3619" t="str">
            <v>AGEN TAKUHAIBIN JNE</v>
          </cell>
          <cell r="G3619">
            <v>141</v>
          </cell>
        </row>
        <row r="3620">
          <cell r="B3620" t="str">
            <v>BKI000-10569200</v>
          </cell>
          <cell r="C3620">
            <v>10569200</v>
          </cell>
          <cell r="D3620" t="str">
            <v>GRANISA</v>
          </cell>
          <cell r="E3620">
            <v>997</v>
          </cell>
          <cell r="F3620" t="str">
            <v>AGEN TAKUHAIBIN JNE</v>
          </cell>
          <cell r="G3620">
            <v>1644</v>
          </cell>
        </row>
        <row r="3621">
          <cell r="B3621" t="str">
            <v>BPN000-10581800</v>
          </cell>
          <cell r="C3621">
            <v>10581800</v>
          </cell>
          <cell r="D3621" t="str">
            <v>AGEN POLDA</v>
          </cell>
          <cell r="E3621">
            <v>997</v>
          </cell>
          <cell r="F3621" t="str">
            <v>AGEN TAKUHAIBIN JNE</v>
          </cell>
          <cell r="G3621">
            <v>517</v>
          </cell>
        </row>
        <row r="3622">
          <cell r="B3622" t="str">
            <v>TSM000-10416000</v>
          </cell>
          <cell r="C3622">
            <v>10416000</v>
          </cell>
          <cell r="D3622" t="str">
            <v>AGEN CIGUGUR</v>
          </cell>
          <cell r="E3622">
            <v>997</v>
          </cell>
          <cell r="F3622" t="str">
            <v>AGEN TAKUHAIBIN JNE</v>
          </cell>
          <cell r="G3622">
            <v>35</v>
          </cell>
        </row>
        <row r="3623">
          <cell r="B3623" t="str">
            <v>SRG000-10613200</v>
          </cell>
          <cell r="C3623">
            <v>10613200</v>
          </cell>
          <cell r="D3623" t="str">
            <v>COUNTER WINA</v>
          </cell>
          <cell r="E3623">
            <v>997</v>
          </cell>
          <cell r="F3623" t="str">
            <v>AGEN TAKUHAIBIN JNE</v>
          </cell>
          <cell r="G3623">
            <v>26</v>
          </cell>
        </row>
        <row r="3624">
          <cell r="B3624" t="str">
            <v>PKU000-10506500</v>
          </cell>
          <cell r="C3624">
            <v>10506500</v>
          </cell>
          <cell r="D3624" t="str">
            <v>*COMAIL FROM JNE PEKANBARU</v>
          </cell>
          <cell r="E3624">
            <v>995</v>
          </cell>
          <cell r="F3624" t="str">
            <v>BRANCH</v>
          </cell>
          <cell r="G3624">
            <v>1067</v>
          </cell>
        </row>
        <row r="3625">
          <cell r="B3625" t="str">
            <v>PKU000-10523200</v>
          </cell>
          <cell r="C3625">
            <v>10523200</v>
          </cell>
          <cell r="D3625" t="str">
            <v>AGEN OKE PONSEL</v>
          </cell>
          <cell r="E3625">
            <v>997</v>
          </cell>
          <cell r="F3625" t="str">
            <v>AGEN TAKUHAIBIN JNE</v>
          </cell>
          <cell r="G3625">
            <v>1087</v>
          </cell>
        </row>
        <row r="3626">
          <cell r="B3626" t="str">
            <v>SMD000-10536000</v>
          </cell>
          <cell r="C3626">
            <v>10536000</v>
          </cell>
          <cell r="D3626" t="str">
            <v>AGEN GTS</v>
          </cell>
          <cell r="E3626">
            <v>997</v>
          </cell>
          <cell r="F3626" t="str">
            <v>AGEN TAKUHAIBIN JNE</v>
          </cell>
          <cell r="G3626">
            <v>38</v>
          </cell>
        </row>
        <row r="3627">
          <cell r="B3627" t="str">
            <v>CGK000-10540000</v>
          </cell>
          <cell r="C3627">
            <v>10540000</v>
          </cell>
          <cell r="D3627" t="str">
            <v>* ADITERA</v>
          </cell>
          <cell r="E3627">
            <v>997</v>
          </cell>
          <cell r="F3627" t="str">
            <v>AGEN TAKUHAIBIN JNE</v>
          </cell>
          <cell r="G3627">
            <v>21264</v>
          </cell>
        </row>
        <row r="3628">
          <cell r="B3628" t="str">
            <v>CGK000-10781700</v>
          </cell>
          <cell r="C3628">
            <v>10781700</v>
          </cell>
          <cell r="D3628" t="str">
            <v>AGEN MANGGA DUA SQUARE</v>
          </cell>
          <cell r="E3628">
            <v>997</v>
          </cell>
          <cell r="F3628" t="str">
            <v>AGEN TAKUHAIBIN JNE</v>
          </cell>
          <cell r="G3628">
            <v>3005</v>
          </cell>
        </row>
        <row r="3629">
          <cell r="B3629" t="str">
            <v>CGK000-10806600</v>
          </cell>
          <cell r="C3629">
            <v>10806600</v>
          </cell>
          <cell r="D3629" t="str">
            <v>AGEN ALFA INDAH</v>
          </cell>
          <cell r="E3629">
            <v>997</v>
          </cell>
          <cell r="F3629" t="str">
            <v>AGEN TAKUHAIBIN JNE</v>
          </cell>
          <cell r="G3629">
            <v>2878</v>
          </cell>
        </row>
        <row r="3630">
          <cell r="B3630" t="str">
            <v>PLM000-10540700</v>
          </cell>
          <cell r="C3630">
            <v>10540700</v>
          </cell>
          <cell r="D3630" t="str">
            <v>TUTI SUDIRMAN</v>
          </cell>
          <cell r="E3630">
            <v>997</v>
          </cell>
          <cell r="F3630" t="str">
            <v>AGEN TAKUHAIBIN JNE</v>
          </cell>
          <cell r="G3630">
            <v>144</v>
          </cell>
        </row>
        <row r="3631">
          <cell r="B3631" t="str">
            <v>TGR000-10612100</v>
          </cell>
          <cell r="C3631">
            <v>10612100</v>
          </cell>
          <cell r="D3631" t="str">
            <v>AGEN CIPUTAT</v>
          </cell>
          <cell r="E3631">
            <v>997</v>
          </cell>
          <cell r="F3631" t="str">
            <v>AGEN TAKUHAIBIN JNE</v>
          </cell>
          <cell r="G3631">
            <v>2727</v>
          </cell>
        </row>
        <row r="3632">
          <cell r="B3632" t="str">
            <v>DJB000-10930600</v>
          </cell>
          <cell r="C3632">
            <v>10930600</v>
          </cell>
          <cell r="D3632" t="str">
            <v>AGEN AHA LAUDRY</v>
          </cell>
          <cell r="E3632">
            <v>997</v>
          </cell>
          <cell r="F3632" t="str">
            <v>AGEN TAKUHAIBIN JNE</v>
          </cell>
          <cell r="G3632">
            <v>44</v>
          </cell>
        </row>
        <row r="3633">
          <cell r="B3633" t="str">
            <v>CGK000-10537800</v>
          </cell>
          <cell r="C3633">
            <v>10537800</v>
          </cell>
          <cell r="D3633" t="str">
            <v>* MUDATUR</v>
          </cell>
          <cell r="E3633">
            <v>997</v>
          </cell>
          <cell r="F3633" t="str">
            <v>AGEN TAKUHAIBIN JNE</v>
          </cell>
          <cell r="G3633">
            <v>758</v>
          </cell>
        </row>
        <row r="3634">
          <cell r="B3634" t="str">
            <v>BDO000-10354200</v>
          </cell>
          <cell r="C3634">
            <v>10354200</v>
          </cell>
          <cell r="D3634" t="str">
            <v>*AGEN PLATINUM RESIDEN SOREANG</v>
          </cell>
          <cell r="E3634">
            <v>997</v>
          </cell>
          <cell r="F3634" t="str">
            <v>AGEN TAKUHAIBIN JNE</v>
          </cell>
          <cell r="G3634">
            <v>6120</v>
          </cell>
        </row>
        <row r="3635">
          <cell r="B3635" t="str">
            <v>BKS000-BKSCASH</v>
          </cell>
          <cell r="C3635" t="str">
            <v>BKSCASH</v>
          </cell>
          <cell r="D3635" t="str">
            <v>CASH SALES FROM BENGKULU</v>
          </cell>
          <cell r="E3635">
            <v>996</v>
          </cell>
          <cell r="F3635" t="str">
            <v>CASH COUNTER</v>
          </cell>
          <cell r="G3635">
            <v>6526</v>
          </cell>
        </row>
        <row r="3636">
          <cell r="B3636" t="str">
            <v>TKG000-10505200</v>
          </cell>
          <cell r="C3636">
            <v>10505200</v>
          </cell>
          <cell r="D3636" t="str">
            <v>AGEN SOEKARNO HATTA</v>
          </cell>
          <cell r="E3636">
            <v>997</v>
          </cell>
          <cell r="F3636" t="str">
            <v>AGEN TAKUHAIBIN JNE</v>
          </cell>
          <cell r="G3636">
            <v>68</v>
          </cell>
        </row>
        <row r="3637">
          <cell r="B3637" t="str">
            <v>KOE000-10508500</v>
          </cell>
          <cell r="C3637">
            <v>10508500</v>
          </cell>
          <cell r="D3637" t="str">
            <v>AGEN ALAK</v>
          </cell>
          <cell r="E3637">
            <v>997</v>
          </cell>
          <cell r="F3637" t="str">
            <v>AGEN TAKUHAIBIN JNE</v>
          </cell>
          <cell r="G3637">
            <v>232</v>
          </cell>
        </row>
        <row r="3638">
          <cell r="B3638" t="str">
            <v>SMD000-10945100</v>
          </cell>
          <cell r="C3638">
            <v>10945100</v>
          </cell>
          <cell r="D3638" t="str">
            <v>AGEN LEMPAKE</v>
          </cell>
          <cell r="E3638">
            <v>997</v>
          </cell>
          <cell r="F3638" t="str">
            <v>AGEN TAKUHAIBIN JNE</v>
          </cell>
          <cell r="G3638">
            <v>50</v>
          </cell>
        </row>
        <row r="3639">
          <cell r="B3639" t="str">
            <v>PLM000-10590200</v>
          </cell>
          <cell r="C3639">
            <v>10590200</v>
          </cell>
          <cell r="D3639" t="str">
            <v>AGEN TOKO KARYA FOTO</v>
          </cell>
          <cell r="E3639">
            <v>997</v>
          </cell>
          <cell r="F3639" t="str">
            <v>AGEN TAKUHAIBIN JNE</v>
          </cell>
          <cell r="G3639">
            <v>884</v>
          </cell>
        </row>
        <row r="3640">
          <cell r="B3640" t="str">
            <v>CGK000-10691700</v>
          </cell>
          <cell r="C3640">
            <v>10691700</v>
          </cell>
          <cell r="D3640" t="str">
            <v>AGEN SEASON CITY</v>
          </cell>
          <cell r="E3640">
            <v>997</v>
          </cell>
          <cell r="F3640" t="str">
            <v>AGEN TAKUHAIBIN JNE</v>
          </cell>
          <cell r="G3640">
            <v>1382</v>
          </cell>
        </row>
        <row r="3641">
          <cell r="B3641" t="str">
            <v>DJB000-10929600</v>
          </cell>
          <cell r="C3641">
            <v>10929600</v>
          </cell>
          <cell r="D3641" t="str">
            <v>AGEN PAKUAN BARU</v>
          </cell>
          <cell r="E3641">
            <v>997</v>
          </cell>
          <cell r="F3641" t="str">
            <v>AGEN TAKUHAIBIN JNE</v>
          </cell>
          <cell r="G3641">
            <v>1</v>
          </cell>
        </row>
        <row r="3642">
          <cell r="B3642" t="str">
            <v>CGK000-10672700</v>
          </cell>
          <cell r="C3642">
            <v>10672700</v>
          </cell>
          <cell r="D3642" t="str">
            <v>HARCO MANGGA DUA II</v>
          </cell>
          <cell r="E3642">
            <v>997</v>
          </cell>
          <cell r="F3642" t="str">
            <v>AGEN TAKUHAIBIN JNE</v>
          </cell>
          <cell r="G3642">
            <v>3751</v>
          </cell>
        </row>
        <row r="3643">
          <cell r="B3643" t="str">
            <v>SMD000-10510300</v>
          </cell>
          <cell r="C3643">
            <v>10510300</v>
          </cell>
          <cell r="D3643" t="str">
            <v>COUNTER AHMAD DAHLAN</v>
          </cell>
          <cell r="E3643">
            <v>997</v>
          </cell>
          <cell r="F3643" t="str">
            <v>AGEN TAKUHAIBIN JNE</v>
          </cell>
          <cell r="G3643">
            <v>1198</v>
          </cell>
        </row>
        <row r="3644">
          <cell r="B3644" t="str">
            <v>AMI000-10918700</v>
          </cell>
          <cell r="C3644">
            <v>10918700</v>
          </cell>
          <cell r="D3644" t="str">
            <v>AGEN JNE PEMENANG</v>
          </cell>
          <cell r="E3644">
            <v>997</v>
          </cell>
          <cell r="F3644" t="str">
            <v>AGEN TAKUHAIBIN JNE</v>
          </cell>
          <cell r="G3644">
            <v>12</v>
          </cell>
        </row>
        <row r="3645">
          <cell r="B3645" t="str">
            <v>KDI000-10502400</v>
          </cell>
          <cell r="C3645">
            <v>10502400</v>
          </cell>
          <cell r="D3645" t="str">
            <v>AGEN MENTE NURHALIFAH LOMBE</v>
          </cell>
          <cell r="E3645">
            <v>997</v>
          </cell>
          <cell r="F3645" t="str">
            <v>AGEN TAKUHAIBIN JNE</v>
          </cell>
          <cell r="G3645">
            <v>4</v>
          </cell>
        </row>
        <row r="3646">
          <cell r="B3646" t="str">
            <v>MXG000-10932300</v>
          </cell>
          <cell r="C3646">
            <v>10932300</v>
          </cell>
          <cell r="D3646" t="str">
            <v>AGEN MERGAN</v>
          </cell>
          <cell r="E3646">
            <v>997</v>
          </cell>
          <cell r="F3646" t="str">
            <v>AGEN TAKUHAIBIN JNE</v>
          </cell>
          <cell r="G3646">
            <v>3195</v>
          </cell>
        </row>
        <row r="3647">
          <cell r="B3647" t="str">
            <v>JBR000-10928900</v>
          </cell>
          <cell r="C3647">
            <v>10928900</v>
          </cell>
          <cell r="D3647" t="str">
            <v>AGEN TEGAL DLIMO</v>
          </cell>
          <cell r="E3647">
            <v>997</v>
          </cell>
          <cell r="F3647" t="str">
            <v>AGEN TAKUHAIBIN JNE</v>
          </cell>
          <cell r="G3647">
            <v>242</v>
          </cell>
        </row>
        <row r="3648">
          <cell r="B3648" t="str">
            <v>DPS000-10530800</v>
          </cell>
          <cell r="C3648">
            <v>10530800</v>
          </cell>
          <cell r="D3648" t="str">
            <v>KANTOR PERWAKILAN SANUR</v>
          </cell>
          <cell r="E3648">
            <v>998</v>
          </cell>
          <cell r="F3648" t="str">
            <v>KANTOR PERWAKILAN JNE</v>
          </cell>
          <cell r="G3648">
            <v>1546</v>
          </cell>
        </row>
        <row r="3649">
          <cell r="B3649" t="str">
            <v>UPG000-10534100</v>
          </cell>
          <cell r="C3649">
            <v>10534100</v>
          </cell>
          <cell r="D3649" t="str">
            <v>COUNTER BARUKANG</v>
          </cell>
          <cell r="E3649">
            <v>997</v>
          </cell>
          <cell r="F3649" t="str">
            <v>AGEN TAKUHAIBIN JNE</v>
          </cell>
          <cell r="G3649">
            <v>690</v>
          </cell>
        </row>
        <row r="3650">
          <cell r="B3650" t="str">
            <v>UPG000-10508400</v>
          </cell>
          <cell r="C3650">
            <v>10508400</v>
          </cell>
          <cell r="D3650" t="str">
            <v>COUNTER TODDOPULI</v>
          </cell>
          <cell r="E3650">
            <v>997</v>
          </cell>
          <cell r="F3650" t="str">
            <v>AGEN TAKUHAIBIN JNE</v>
          </cell>
          <cell r="G3650">
            <v>22</v>
          </cell>
        </row>
        <row r="3651">
          <cell r="B3651" t="str">
            <v>JOG000-11077100</v>
          </cell>
          <cell r="C3651">
            <v>11077100</v>
          </cell>
          <cell r="D3651" t="str">
            <v>AGEN DUWET</v>
          </cell>
          <cell r="E3651">
            <v>997</v>
          </cell>
          <cell r="F3651" t="str">
            <v>AGEN TAKUHAIBIN JNE</v>
          </cell>
          <cell r="G3651">
            <v>26</v>
          </cell>
        </row>
        <row r="3652">
          <cell r="B3652" t="str">
            <v>MES000-10555100</v>
          </cell>
          <cell r="C3652">
            <v>10555100</v>
          </cell>
          <cell r="D3652" t="str">
            <v>SUB AGENT AEK KANOPAN</v>
          </cell>
          <cell r="E3652">
            <v>997</v>
          </cell>
          <cell r="F3652" t="str">
            <v>AGEN TAKUHAIBIN JNE</v>
          </cell>
          <cell r="G3652">
            <v>387</v>
          </cell>
        </row>
        <row r="3653">
          <cell r="B3653" t="str">
            <v>SOC000-10554100</v>
          </cell>
          <cell r="C3653">
            <v>10554100</v>
          </cell>
          <cell r="D3653" t="str">
            <v>COUNTER EROMOKO</v>
          </cell>
          <cell r="E3653">
            <v>997</v>
          </cell>
          <cell r="F3653" t="str">
            <v>AGEN TAKUHAIBIN JNE</v>
          </cell>
          <cell r="G3653">
            <v>169</v>
          </cell>
        </row>
        <row r="3654">
          <cell r="B3654" t="str">
            <v>SOC000-10551400</v>
          </cell>
          <cell r="C3654">
            <v>10551400</v>
          </cell>
          <cell r="D3654" t="str">
            <v>COUNTER TRI</v>
          </cell>
          <cell r="E3654">
            <v>997</v>
          </cell>
          <cell r="F3654" t="str">
            <v>AGEN TAKUHAIBIN JNE</v>
          </cell>
          <cell r="G3654">
            <v>225</v>
          </cell>
        </row>
        <row r="3655">
          <cell r="B3655" t="str">
            <v>KDI000-10509700</v>
          </cell>
          <cell r="C3655">
            <v>10509700</v>
          </cell>
          <cell r="D3655" t="str">
            <v>AGEN BOLAWA TRAVEL</v>
          </cell>
          <cell r="E3655">
            <v>997</v>
          </cell>
          <cell r="F3655" t="str">
            <v>AGEN TAKUHAIBIN JNE</v>
          </cell>
          <cell r="G3655">
            <v>26</v>
          </cell>
        </row>
        <row r="3656">
          <cell r="B3656" t="str">
            <v>BPN000-10586500</v>
          </cell>
          <cell r="C3656">
            <v>10586500</v>
          </cell>
          <cell r="D3656" t="str">
            <v>AGEN RINDING</v>
          </cell>
          <cell r="E3656">
            <v>997</v>
          </cell>
          <cell r="F3656" t="str">
            <v>AGEN TAKUHAIBIN JNE</v>
          </cell>
          <cell r="G3656">
            <v>19</v>
          </cell>
        </row>
        <row r="3657">
          <cell r="B3657" t="str">
            <v>BKI000-11032900</v>
          </cell>
          <cell r="C3657">
            <v>11032900</v>
          </cell>
          <cell r="D3657" t="str">
            <v>AGEN KIRANA</v>
          </cell>
          <cell r="E3657">
            <v>997</v>
          </cell>
          <cell r="F3657" t="str">
            <v>AGEN TAKUHAIBIN JNE</v>
          </cell>
          <cell r="G3657">
            <v>1046</v>
          </cell>
        </row>
        <row r="3658">
          <cell r="B3658" t="str">
            <v>SMI000-10920400</v>
          </cell>
          <cell r="C3658">
            <v>10920400</v>
          </cell>
          <cell r="D3658" t="str">
            <v>AGEN CIPETIR</v>
          </cell>
          <cell r="E3658">
            <v>997</v>
          </cell>
          <cell r="F3658" t="str">
            <v>AGEN TAKUHAIBIN JNE</v>
          </cell>
          <cell r="G3658">
            <v>14</v>
          </cell>
        </row>
        <row r="3659">
          <cell r="B3659" t="str">
            <v>TGR000-10645500</v>
          </cell>
          <cell r="C3659">
            <v>10645500</v>
          </cell>
          <cell r="D3659" t="str">
            <v>AGEN PRIMA CAKRA</v>
          </cell>
          <cell r="E3659">
            <v>997</v>
          </cell>
          <cell r="F3659" t="str">
            <v>AGEN TAKUHAIBIN JNE</v>
          </cell>
          <cell r="G3659">
            <v>2009</v>
          </cell>
        </row>
        <row r="3660">
          <cell r="B3660" t="str">
            <v>BKS000-10912700</v>
          </cell>
          <cell r="C3660">
            <v>10912700</v>
          </cell>
          <cell r="D3660" t="str">
            <v>SUB AGEN BENGKULU TENGAH</v>
          </cell>
          <cell r="E3660">
            <v>997</v>
          </cell>
          <cell r="F3660" t="str">
            <v>AGEN TAKUHAIBIN JNE</v>
          </cell>
          <cell r="G3660">
            <v>21</v>
          </cell>
        </row>
        <row r="3661">
          <cell r="B3661" t="str">
            <v>TGR000-10669000</v>
          </cell>
          <cell r="C3661">
            <v>10669000</v>
          </cell>
          <cell r="D3661" t="str">
            <v>AGEN TANJAKAN</v>
          </cell>
          <cell r="E3661">
            <v>997</v>
          </cell>
          <cell r="F3661" t="str">
            <v>AGEN TAKUHAIBIN JNE</v>
          </cell>
          <cell r="G3661">
            <v>2221</v>
          </cell>
        </row>
        <row r="3662">
          <cell r="B3662" t="str">
            <v>KDR000-10507200</v>
          </cell>
          <cell r="C3662">
            <v>10507200</v>
          </cell>
          <cell r="D3662" t="str">
            <v>AGEN YUNIOR</v>
          </cell>
          <cell r="E3662">
            <v>997</v>
          </cell>
          <cell r="F3662" t="str">
            <v>AGEN TAKUHAIBIN JNE</v>
          </cell>
          <cell r="G3662">
            <v>417</v>
          </cell>
        </row>
        <row r="3663">
          <cell r="B3663" t="str">
            <v>SRG000-10572500</v>
          </cell>
          <cell r="C3663">
            <v>10572500</v>
          </cell>
          <cell r="D3663" t="str">
            <v>COUNTER JAVA</v>
          </cell>
          <cell r="E3663">
            <v>997</v>
          </cell>
          <cell r="F3663" t="str">
            <v>AGEN TAKUHAIBIN JNE</v>
          </cell>
          <cell r="G3663">
            <v>9</v>
          </cell>
        </row>
        <row r="3664">
          <cell r="B3664" t="str">
            <v>DJJ000-10504300</v>
          </cell>
          <cell r="C3664">
            <v>10504300</v>
          </cell>
          <cell r="D3664" t="str">
            <v>COUNTER HAMADI</v>
          </cell>
          <cell r="E3664">
            <v>997</v>
          </cell>
          <cell r="F3664" t="str">
            <v>AGEN TAKUHAIBIN JNE</v>
          </cell>
          <cell r="G3664">
            <v>3</v>
          </cell>
        </row>
        <row r="3665">
          <cell r="B3665" t="str">
            <v>JBR000-10924800</v>
          </cell>
          <cell r="C3665">
            <v>10924800</v>
          </cell>
          <cell r="D3665" t="str">
            <v>AGEN SINGOTRUNA</v>
          </cell>
          <cell r="E3665">
            <v>997</v>
          </cell>
          <cell r="F3665" t="str">
            <v>AGEN TAKUHAIBIN JNE</v>
          </cell>
          <cell r="G3665">
            <v>510</v>
          </cell>
        </row>
        <row r="3666">
          <cell r="B3666" t="str">
            <v>BKI000-10579100</v>
          </cell>
          <cell r="C3666">
            <v>10579100</v>
          </cell>
          <cell r="D3666" t="str">
            <v>VILLA MUTIARA GADING 2</v>
          </cell>
          <cell r="E3666">
            <v>997</v>
          </cell>
          <cell r="F3666" t="str">
            <v>AGEN TAKUHAIBIN JNE</v>
          </cell>
          <cell r="G3666">
            <v>852</v>
          </cell>
        </row>
        <row r="3667">
          <cell r="B3667" t="str">
            <v>BDJ000-10126600</v>
          </cell>
          <cell r="C3667">
            <v>10126600</v>
          </cell>
          <cell r="D3667" t="str">
            <v>CABANG ANJIR PASAR</v>
          </cell>
          <cell r="E3667">
            <v>997</v>
          </cell>
          <cell r="F3667" t="str">
            <v>AGEN TAKUHAIBIN JNE</v>
          </cell>
          <cell r="G3667">
            <v>40</v>
          </cell>
        </row>
        <row r="3668">
          <cell r="B3668" t="str">
            <v>CBN000-10530200</v>
          </cell>
          <cell r="C3668">
            <v>10530200</v>
          </cell>
          <cell r="D3668" t="str">
            <v>SUB AGEN SINA REDJO</v>
          </cell>
          <cell r="E3668">
            <v>997</v>
          </cell>
          <cell r="F3668" t="str">
            <v>AGEN TAKUHAIBIN JNE</v>
          </cell>
          <cell r="G3668">
            <v>155</v>
          </cell>
        </row>
        <row r="3669">
          <cell r="B3669" t="str">
            <v>UPG000-10549900</v>
          </cell>
          <cell r="C3669">
            <v>10549900</v>
          </cell>
          <cell r="D3669" t="str">
            <v>AGEN KAPASA RAYA</v>
          </cell>
          <cell r="E3669">
            <v>997</v>
          </cell>
          <cell r="F3669" t="str">
            <v>AGEN TAKUHAIBIN JNE</v>
          </cell>
          <cell r="G3669">
            <v>205</v>
          </cell>
        </row>
        <row r="3670">
          <cell r="B3670" t="str">
            <v>TJQ000-10901700</v>
          </cell>
          <cell r="C3670">
            <v>10901700</v>
          </cell>
          <cell r="D3670" t="str">
            <v>AGEN SIMPANG PESAK</v>
          </cell>
          <cell r="E3670">
            <v>997</v>
          </cell>
          <cell r="F3670" t="str">
            <v>AGEN TAKUHAIBIN JNE</v>
          </cell>
          <cell r="G3670">
            <v>22</v>
          </cell>
        </row>
        <row r="3671">
          <cell r="B3671" t="str">
            <v>JBR000-10504400</v>
          </cell>
          <cell r="C3671">
            <v>10504400</v>
          </cell>
          <cell r="D3671" t="str">
            <v>PERWAKILAN GENTENG-BWI</v>
          </cell>
          <cell r="E3671">
            <v>998</v>
          </cell>
          <cell r="F3671" t="str">
            <v>KANTOR PERWAKILAN JNE</v>
          </cell>
          <cell r="G3671">
            <v>4297</v>
          </cell>
        </row>
        <row r="3672">
          <cell r="B3672" t="str">
            <v>PKU000-10932200</v>
          </cell>
          <cell r="C3672">
            <v>10932200</v>
          </cell>
          <cell r="D3672" t="str">
            <v>AGEN LAHUN KARYA SYAHPUTRA</v>
          </cell>
          <cell r="E3672">
            <v>997</v>
          </cell>
          <cell r="F3672" t="str">
            <v>AGEN TAKUHAIBIN JNE</v>
          </cell>
          <cell r="G3672">
            <v>800</v>
          </cell>
        </row>
        <row r="3673">
          <cell r="B3673" t="str">
            <v>PLM000-10585600</v>
          </cell>
          <cell r="C3673">
            <v>10585600</v>
          </cell>
          <cell r="D3673" t="str">
            <v>PDPDE HILIR PT.</v>
          </cell>
          <cell r="E3673">
            <v>997</v>
          </cell>
          <cell r="F3673" t="str">
            <v>AGEN TAKUHAIBIN JNE</v>
          </cell>
          <cell r="G3673">
            <v>96</v>
          </cell>
        </row>
        <row r="3674">
          <cell r="B3674" t="str">
            <v>CGK000-10625200</v>
          </cell>
          <cell r="C3674">
            <v>10625200</v>
          </cell>
          <cell r="D3674" t="str">
            <v>JACC</v>
          </cell>
          <cell r="E3674">
            <v>997</v>
          </cell>
          <cell r="F3674" t="str">
            <v>AGEN TAKUHAIBIN JNE</v>
          </cell>
          <cell r="G3674">
            <v>10149</v>
          </cell>
        </row>
        <row r="3675">
          <cell r="B3675" t="str">
            <v>PGK000-10502800</v>
          </cell>
          <cell r="C3675">
            <v>10502800</v>
          </cell>
          <cell r="D3675" t="str">
            <v>AGEN HALIM KUSUMA</v>
          </cell>
          <cell r="E3675">
            <v>997</v>
          </cell>
          <cell r="F3675" t="str">
            <v>AGEN TAKUHAIBIN JNE</v>
          </cell>
          <cell r="G3675">
            <v>53</v>
          </cell>
        </row>
        <row r="3676">
          <cell r="B3676" t="str">
            <v>KDR000-10501500</v>
          </cell>
          <cell r="C3676">
            <v>10501500</v>
          </cell>
          <cell r="D3676" t="str">
            <v>PERWAKILAN NGADILUWIH</v>
          </cell>
          <cell r="E3676">
            <v>996</v>
          </cell>
          <cell r="F3676" t="str">
            <v>CASH COUNTER</v>
          </cell>
          <cell r="G3676">
            <v>2087</v>
          </cell>
        </row>
        <row r="3677">
          <cell r="B3677" t="str">
            <v>PLM000-10637400</v>
          </cell>
          <cell r="C3677">
            <v>10637400</v>
          </cell>
          <cell r="D3677" t="str">
            <v>AGEN FARIZ</v>
          </cell>
          <cell r="E3677">
            <v>997</v>
          </cell>
          <cell r="F3677" t="str">
            <v>AGEN TAKUHAIBIN JNE</v>
          </cell>
          <cell r="G3677">
            <v>232</v>
          </cell>
        </row>
        <row r="3678">
          <cell r="B3678" t="str">
            <v>SUB000-10502700</v>
          </cell>
          <cell r="C3678">
            <v>10502700</v>
          </cell>
          <cell r="D3678" t="str">
            <v>COUNTER JOYOBOYO</v>
          </cell>
          <cell r="E3678">
            <v>997</v>
          </cell>
          <cell r="F3678" t="str">
            <v>AGEN TAKUHAIBIN JNE</v>
          </cell>
          <cell r="G3678">
            <v>1267</v>
          </cell>
        </row>
        <row r="3679">
          <cell r="B3679" t="str">
            <v>TKG000-10509000</v>
          </cell>
          <cell r="C3679">
            <v>10509000</v>
          </cell>
          <cell r="D3679" t="str">
            <v>AGEN BRANTI BANDARA</v>
          </cell>
          <cell r="E3679">
            <v>997</v>
          </cell>
          <cell r="F3679" t="str">
            <v>AGEN TAKUHAIBIN JNE</v>
          </cell>
          <cell r="G3679">
            <v>355</v>
          </cell>
        </row>
        <row r="3680">
          <cell r="B3680" t="str">
            <v>MDC000-10509200</v>
          </cell>
          <cell r="C3680">
            <v>10509200</v>
          </cell>
          <cell r="D3680" t="str">
            <v>AGEN BAHU</v>
          </cell>
          <cell r="E3680">
            <v>997</v>
          </cell>
          <cell r="F3680" t="str">
            <v>AGEN TAKUHAIBIN JNE</v>
          </cell>
          <cell r="G3680">
            <v>429</v>
          </cell>
        </row>
        <row r="3681">
          <cell r="B3681" t="str">
            <v>BKI000-10625200</v>
          </cell>
          <cell r="C3681">
            <v>10625200</v>
          </cell>
          <cell r="D3681" t="str">
            <v>AGEN PERWIRA-280</v>
          </cell>
          <cell r="E3681">
            <v>997</v>
          </cell>
          <cell r="F3681" t="str">
            <v>AGEN TAKUHAIBIN JNE</v>
          </cell>
          <cell r="G3681">
            <v>4751</v>
          </cell>
        </row>
        <row r="3682">
          <cell r="B3682" t="str">
            <v>BOO000-10553200</v>
          </cell>
          <cell r="C3682">
            <v>10553200</v>
          </cell>
          <cell r="D3682" t="str">
            <v>AGEN VBI 2</v>
          </cell>
          <cell r="E3682">
            <v>997</v>
          </cell>
          <cell r="F3682" t="str">
            <v>AGEN TAKUHAIBIN JNE</v>
          </cell>
          <cell r="G3682">
            <v>2775</v>
          </cell>
        </row>
        <row r="3683">
          <cell r="B3683" t="str">
            <v>BOO000-10539200</v>
          </cell>
          <cell r="C3683">
            <v>10539200</v>
          </cell>
          <cell r="D3683" t="str">
            <v>WARANGKA</v>
          </cell>
          <cell r="E3683">
            <v>997</v>
          </cell>
          <cell r="F3683" t="str">
            <v>AGEN TAKUHAIBIN JNE</v>
          </cell>
          <cell r="G3683">
            <v>630</v>
          </cell>
        </row>
        <row r="3684">
          <cell r="B3684" t="str">
            <v>BKI000-10581300</v>
          </cell>
          <cell r="C3684">
            <v>10581300</v>
          </cell>
          <cell r="D3684" t="str">
            <v>AGEN SURYA</v>
          </cell>
          <cell r="E3684">
            <v>997</v>
          </cell>
          <cell r="F3684" t="str">
            <v>AGEN TAKUHAIBIN JNE</v>
          </cell>
          <cell r="G3684">
            <v>633</v>
          </cell>
        </row>
        <row r="3685">
          <cell r="B3685" t="str">
            <v>SUB000-10661300</v>
          </cell>
          <cell r="C3685">
            <v>10661300</v>
          </cell>
          <cell r="D3685" t="str">
            <v>AGEN TULANGAN</v>
          </cell>
          <cell r="E3685">
            <v>997</v>
          </cell>
          <cell r="F3685" t="str">
            <v>AGEN TAKUHAIBIN JNE</v>
          </cell>
          <cell r="G3685">
            <v>130</v>
          </cell>
        </row>
        <row r="3686">
          <cell r="B3686" t="str">
            <v>TGR000-10629100</v>
          </cell>
          <cell r="C3686">
            <v>10629100</v>
          </cell>
          <cell r="D3686" t="str">
            <v>AGEN BARI</v>
          </cell>
          <cell r="E3686">
            <v>997</v>
          </cell>
          <cell r="F3686" t="str">
            <v>AGEN TAKUHAIBIN JNE</v>
          </cell>
          <cell r="G3686">
            <v>2088</v>
          </cell>
        </row>
        <row r="3687">
          <cell r="B3687" t="str">
            <v>CGK000-10620700</v>
          </cell>
          <cell r="C3687">
            <v>10620700</v>
          </cell>
          <cell r="D3687" t="str">
            <v>SAHMURA GEMILANG</v>
          </cell>
          <cell r="E3687">
            <v>997</v>
          </cell>
          <cell r="F3687" t="str">
            <v>AGEN TAKUHAIBIN JNE</v>
          </cell>
          <cell r="G3687">
            <v>3618</v>
          </cell>
        </row>
        <row r="3688">
          <cell r="B3688" t="str">
            <v>TSM000-10204600</v>
          </cell>
          <cell r="C3688">
            <v>10204600</v>
          </cell>
          <cell r="D3688" t="str">
            <v>AGEN CIJEUNJING</v>
          </cell>
          <cell r="E3688">
            <v>997</v>
          </cell>
          <cell r="F3688" t="str">
            <v>AGEN TAKUHAIBIN JNE</v>
          </cell>
          <cell r="G3688">
            <v>2676</v>
          </cell>
        </row>
        <row r="3689">
          <cell r="B3689" t="str">
            <v>KDI000-10512200</v>
          </cell>
          <cell r="C3689">
            <v>10512200</v>
          </cell>
          <cell r="D3689" t="str">
            <v>AGEN NILAM</v>
          </cell>
          <cell r="E3689">
            <v>997</v>
          </cell>
          <cell r="F3689" t="str">
            <v>AGEN TAKUHAIBIN JNE</v>
          </cell>
          <cell r="G3689">
            <v>27</v>
          </cell>
        </row>
        <row r="3690">
          <cell r="B3690" t="str">
            <v>CBN000-10531700</v>
          </cell>
          <cell r="C3690">
            <v>10531700</v>
          </cell>
          <cell r="D3690" t="str">
            <v>SUB AGEN SUKAPERNA</v>
          </cell>
          <cell r="E3690">
            <v>997</v>
          </cell>
          <cell r="F3690" t="str">
            <v>AGEN TAKUHAIBIN JNE</v>
          </cell>
          <cell r="G3690">
            <v>35</v>
          </cell>
        </row>
        <row r="3691">
          <cell r="B3691" t="str">
            <v>CGK000-11123900</v>
          </cell>
          <cell r="C3691">
            <v>11123900</v>
          </cell>
          <cell r="D3691" t="str">
            <v>AGEN RAWAMANGUN</v>
          </cell>
          <cell r="E3691">
            <v>997</v>
          </cell>
          <cell r="F3691" t="str">
            <v>AGEN TAKUHAIBIN JNE</v>
          </cell>
          <cell r="G3691">
            <v>19531</v>
          </cell>
        </row>
        <row r="3692">
          <cell r="B3692" t="str">
            <v>TGR000-10617800</v>
          </cell>
          <cell r="C3692">
            <v>10617800</v>
          </cell>
          <cell r="D3692" t="str">
            <v>AGEN GLAZE</v>
          </cell>
          <cell r="E3692">
            <v>997</v>
          </cell>
          <cell r="F3692" t="str">
            <v>AGEN TAKUHAIBIN JNE</v>
          </cell>
          <cell r="G3692">
            <v>9188</v>
          </cell>
        </row>
        <row r="3693">
          <cell r="B3693" t="str">
            <v>TGR000-10612200</v>
          </cell>
          <cell r="C3693">
            <v>10612200</v>
          </cell>
          <cell r="D3693" t="str">
            <v>AGEN ERWIN JAYA</v>
          </cell>
          <cell r="E3693">
            <v>997</v>
          </cell>
          <cell r="F3693" t="str">
            <v>AGEN TAKUHAIBIN JNE</v>
          </cell>
          <cell r="G3693">
            <v>1520</v>
          </cell>
        </row>
        <row r="3694">
          <cell r="B3694" t="str">
            <v>UPG000-10539400</v>
          </cell>
          <cell r="C3694">
            <v>10539400</v>
          </cell>
          <cell r="D3694" t="str">
            <v>AGEN TOPOYO</v>
          </cell>
          <cell r="E3694">
            <v>997</v>
          </cell>
          <cell r="F3694" t="str">
            <v>AGEN TAKUHAIBIN JNE</v>
          </cell>
          <cell r="G3694">
            <v>206</v>
          </cell>
        </row>
        <row r="3695">
          <cell r="B3695" t="str">
            <v>SMI000-10914500</v>
          </cell>
          <cell r="C3695">
            <v>10914500</v>
          </cell>
          <cell r="D3695" t="str">
            <v>AGEN BERDIKARI</v>
          </cell>
          <cell r="E3695">
            <v>997</v>
          </cell>
          <cell r="F3695" t="str">
            <v>AGEN TAKUHAIBIN JNE</v>
          </cell>
          <cell r="G3695">
            <v>284</v>
          </cell>
        </row>
        <row r="3696">
          <cell r="B3696" t="str">
            <v>BDO000-10365400</v>
          </cell>
          <cell r="C3696">
            <v>10365400</v>
          </cell>
          <cell r="D3696" t="str">
            <v>AGEN TANJUNGSARI 2</v>
          </cell>
          <cell r="E3696">
            <v>997</v>
          </cell>
          <cell r="F3696" t="str">
            <v>AGEN TAKUHAIBIN JNE</v>
          </cell>
          <cell r="G3696">
            <v>1202</v>
          </cell>
        </row>
        <row r="3697">
          <cell r="B3697" t="str">
            <v>BTH000-10535200</v>
          </cell>
          <cell r="C3697">
            <v>10535200</v>
          </cell>
          <cell r="D3697" t="str">
            <v>AGEN MEGA</v>
          </cell>
          <cell r="E3697">
            <v>997</v>
          </cell>
          <cell r="F3697" t="str">
            <v>AGEN TAKUHAIBIN JNE</v>
          </cell>
          <cell r="G3697">
            <v>7114</v>
          </cell>
        </row>
        <row r="3698">
          <cell r="B3698" t="str">
            <v>BOO000-10543900</v>
          </cell>
          <cell r="C3698">
            <v>10543900</v>
          </cell>
          <cell r="D3698" t="str">
            <v>NUEL</v>
          </cell>
          <cell r="E3698">
            <v>997</v>
          </cell>
          <cell r="F3698" t="str">
            <v>AGEN TAKUHAIBIN JNE</v>
          </cell>
          <cell r="G3698">
            <v>625</v>
          </cell>
        </row>
        <row r="3699">
          <cell r="B3699" t="str">
            <v>PKU000-10523100</v>
          </cell>
          <cell r="C3699">
            <v>10523100</v>
          </cell>
          <cell r="D3699" t="str">
            <v>AGEN DWI COM</v>
          </cell>
          <cell r="E3699">
            <v>997</v>
          </cell>
          <cell r="F3699" t="str">
            <v>AGEN TAKUHAIBIN JNE</v>
          </cell>
          <cell r="G3699">
            <v>1</v>
          </cell>
        </row>
        <row r="3700">
          <cell r="B3700" t="str">
            <v>SMI000-10919300</v>
          </cell>
          <cell r="C3700">
            <v>10919300</v>
          </cell>
          <cell r="D3700" t="str">
            <v>AGEN SUDAJAYA</v>
          </cell>
          <cell r="E3700">
            <v>997</v>
          </cell>
          <cell r="F3700" t="str">
            <v>AGEN TAKUHAIBIN JNE</v>
          </cell>
          <cell r="G3700">
            <v>293</v>
          </cell>
        </row>
        <row r="3701">
          <cell r="B3701" t="str">
            <v>BDJ000-10124700</v>
          </cell>
          <cell r="C3701">
            <v>10124700</v>
          </cell>
          <cell r="D3701" t="str">
            <v>AGEN TAMBARANG</v>
          </cell>
          <cell r="E3701">
            <v>997</v>
          </cell>
          <cell r="F3701" t="str">
            <v>AGEN TAKUHAIBIN JNE</v>
          </cell>
          <cell r="G3701">
            <v>80</v>
          </cell>
        </row>
        <row r="3702">
          <cell r="B3702" t="str">
            <v>CGK000-10771800</v>
          </cell>
          <cell r="C3702">
            <v>10771800</v>
          </cell>
          <cell r="D3702" t="str">
            <v>ITC FATMAWATI</v>
          </cell>
          <cell r="E3702">
            <v>997</v>
          </cell>
          <cell r="F3702" t="str">
            <v>AGEN TAKUHAIBIN JNE</v>
          </cell>
          <cell r="G3702">
            <v>2341</v>
          </cell>
        </row>
        <row r="3703">
          <cell r="B3703" t="str">
            <v>BDO000-10427600</v>
          </cell>
          <cell r="C3703">
            <v>10427600</v>
          </cell>
          <cell r="D3703" t="str">
            <v>AGEN RANCAKASUMBA</v>
          </cell>
          <cell r="E3703">
            <v>997</v>
          </cell>
          <cell r="F3703" t="str">
            <v>AGEN TAKUHAIBIN JNE</v>
          </cell>
          <cell r="G3703">
            <v>9958</v>
          </cell>
        </row>
        <row r="3704">
          <cell r="B3704" t="str">
            <v>CGK000-10717400</v>
          </cell>
          <cell r="C3704">
            <v>10717400</v>
          </cell>
          <cell r="D3704" t="str">
            <v>POLAGA JAYA</v>
          </cell>
          <cell r="E3704">
            <v>997</v>
          </cell>
          <cell r="F3704" t="str">
            <v>AGEN TAKUHAIBIN JNE</v>
          </cell>
          <cell r="G3704">
            <v>8888</v>
          </cell>
        </row>
        <row r="3705">
          <cell r="B3705" t="str">
            <v>CGK000-10811600</v>
          </cell>
          <cell r="C3705">
            <v>10811600</v>
          </cell>
          <cell r="D3705" t="str">
            <v>AGEN MARVHEL</v>
          </cell>
          <cell r="E3705">
            <v>997</v>
          </cell>
          <cell r="F3705" t="str">
            <v>AGEN TAKUHAIBIN JNE</v>
          </cell>
          <cell r="G3705">
            <v>2990</v>
          </cell>
        </row>
        <row r="3706">
          <cell r="B3706" t="str">
            <v>BKI000-10627900</v>
          </cell>
          <cell r="C3706">
            <v>10627900</v>
          </cell>
          <cell r="D3706" t="str">
            <v>AGEN SULTAN AGUNG</v>
          </cell>
          <cell r="E3706">
            <v>997</v>
          </cell>
          <cell r="F3706" t="str">
            <v>AGEN TAKUHAIBIN JNE</v>
          </cell>
          <cell r="G3706">
            <v>3180</v>
          </cell>
        </row>
        <row r="3707">
          <cell r="B3707" t="str">
            <v>KRW000-10536500</v>
          </cell>
          <cell r="C3707">
            <v>10536500</v>
          </cell>
          <cell r="D3707" t="str">
            <v>COUNTER SANDHI</v>
          </cell>
          <cell r="E3707">
            <v>997</v>
          </cell>
          <cell r="F3707" t="str">
            <v>AGEN TAKUHAIBIN JNE</v>
          </cell>
          <cell r="G3707">
            <v>17</v>
          </cell>
        </row>
        <row r="3708">
          <cell r="B3708" t="str">
            <v>PGK000-10504100</v>
          </cell>
          <cell r="C3708">
            <v>10504100</v>
          </cell>
          <cell r="D3708" t="str">
            <v>SUB AGEN KELAPA</v>
          </cell>
          <cell r="E3708">
            <v>997</v>
          </cell>
          <cell r="F3708" t="str">
            <v>AGEN TAKUHAIBIN JNE</v>
          </cell>
          <cell r="G3708">
            <v>155</v>
          </cell>
        </row>
        <row r="3709">
          <cell r="B3709" t="str">
            <v>PBL000-10510100</v>
          </cell>
          <cell r="C3709">
            <v>10510100</v>
          </cell>
          <cell r="D3709" t="str">
            <v>AGEN LECES</v>
          </cell>
          <cell r="E3709">
            <v>997</v>
          </cell>
          <cell r="F3709" t="str">
            <v>AGEN TAKUHAIBIN JNE</v>
          </cell>
          <cell r="G3709">
            <v>663</v>
          </cell>
        </row>
        <row r="3710">
          <cell r="B3710" t="str">
            <v>PDG000-10501600</v>
          </cell>
          <cell r="C3710">
            <v>10501600</v>
          </cell>
          <cell r="D3710" t="str">
            <v>SUB AGEN UJUNG GADING</v>
          </cell>
          <cell r="E3710">
            <v>997</v>
          </cell>
          <cell r="F3710" t="str">
            <v>AGEN TAKUHAIBIN JNE</v>
          </cell>
          <cell r="G3710">
            <v>128</v>
          </cell>
        </row>
        <row r="3711">
          <cell r="B3711" t="str">
            <v>BOO000-10547100</v>
          </cell>
          <cell r="C3711">
            <v>10547100</v>
          </cell>
          <cell r="D3711" t="str">
            <v>AGEN BERKAH</v>
          </cell>
          <cell r="E3711">
            <v>997</v>
          </cell>
          <cell r="F3711" t="str">
            <v>AGEN TAKUHAIBIN JNE</v>
          </cell>
          <cell r="G3711">
            <v>2516</v>
          </cell>
        </row>
        <row r="3712">
          <cell r="B3712" t="str">
            <v>PKU000-10527900</v>
          </cell>
          <cell r="C3712">
            <v>10527900</v>
          </cell>
          <cell r="D3712" t="str">
            <v>CABANG  SELENSEN</v>
          </cell>
          <cell r="E3712">
            <v>997</v>
          </cell>
          <cell r="F3712" t="str">
            <v>AGEN TAKUHAIBIN JNE</v>
          </cell>
          <cell r="G3712">
            <v>5</v>
          </cell>
        </row>
        <row r="3713">
          <cell r="B3713" t="str">
            <v>BDJ000-BDJ00CML00</v>
          </cell>
          <cell r="C3713" t="str">
            <v>BDJ00CML00</v>
          </cell>
          <cell r="D3713" t="str">
            <v>COMAIL FROM JNE BANJARMASIN</v>
          </cell>
          <cell r="E3713">
            <v>996</v>
          </cell>
          <cell r="F3713" t="str">
            <v>CASH COUNTER</v>
          </cell>
          <cell r="G3713">
            <v>1683</v>
          </cell>
        </row>
        <row r="3714">
          <cell r="B3714" t="str">
            <v>PKY000-10504400</v>
          </cell>
          <cell r="C3714">
            <v>10504400</v>
          </cell>
          <cell r="D3714" t="str">
            <v>SERUYAN SUB AGEN</v>
          </cell>
          <cell r="E3714">
            <v>997</v>
          </cell>
          <cell r="F3714" t="str">
            <v>AGEN TAKUHAIBIN JNE</v>
          </cell>
          <cell r="G3714">
            <v>45</v>
          </cell>
        </row>
        <row r="3715">
          <cell r="B3715" t="str">
            <v>AMI000-10506900</v>
          </cell>
          <cell r="C3715">
            <v>10506900</v>
          </cell>
          <cell r="D3715" t="str">
            <v>AGEN PEJANGGIK</v>
          </cell>
          <cell r="E3715">
            <v>997</v>
          </cell>
          <cell r="F3715" t="str">
            <v>AGEN TAKUHAIBIN JNE</v>
          </cell>
          <cell r="G3715">
            <v>56</v>
          </cell>
        </row>
        <row r="3716">
          <cell r="B3716" t="str">
            <v>SRG000-10833700</v>
          </cell>
          <cell r="C3716">
            <v>10833700</v>
          </cell>
          <cell r="D3716" t="str">
            <v>AGEN SUPARNO</v>
          </cell>
          <cell r="E3716">
            <v>997</v>
          </cell>
          <cell r="F3716" t="str">
            <v>AGEN TAKUHAIBIN JNE</v>
          </cell>
          <cell r="G3716">
            <v>291</v>
          </cell>
        </row>
        <row r="3717">
          <cell r="B3717" t="str">
            <v>BDO000-10346200</v>
          </cell>
          <cell r="C3717">
            <v>10346200</v>
          </cell>
          <cell r="D3717" t="str">
            <v>AGEN BOJONGSOANG</v>
          </cell>
          <cell r="E3717">
            <v>997</v>
          </cell>
          <cell r="F3717" t="str">
            <v>AGEN TAKUHAIBIN JNE</v>
          </cell>
          <cell r="G3717">
            <v>21479</v>
          </cell>
        </row>
        <row r="3718">
          <cell r="B3718" t="str">
            <v>JBR000-10927500</v>
          </cell>
          <cell r="C3718">
            <v>10927500</v>
          </cell>
          <cell r="D3718" t="str">
            <v>AGEN MAYANG</v>
          </cell>
          <cell r="E3718">
            <v>997</v>
          </cell>
          <cell r="F3718" t="str">
            <v>AGEN TAKUHAIBIN JNE</v>
          </cell>
          <cell r="G3718">
            <v>207</v>
          </cell>
        </row>
        <row r="3719">
          <cell r="B3719" t="str">
            <v>KRW000-10949400</v>
          </cell>
          <cell r="C3719">
            <v>10949400</v>
          </cell>
          <cell r="D3719" t="str">
            <v>AGEN AL HIKMAH</v>
          </cell>
          <cell r="E3719">
            <v>997</v>
          </cell>
          <cell r="F3719" t="str">
            <v>AGEN TAKUHAIBIN JNE</v>
          </cell>
          <cell r="G3719">
            <v>73</v>
          </cell>
        </row>
        <row r="3720">
          <cell r="B3720" t="str">
            <v>DJB000-10511900</v>
          </cell>
          <cell r="C3720">
            <v>10511900</v>
          </cell>
          <cell r="D3720" t="str">
            <v>AGEN SELINCAH</v>
          </cell>
          <cell r="E3720">
            <v>997</v>
          </cell>
          <cell r="F3720" t="str">
            <v>AGEN TAKUHAIBIN JNE</v>
          </cell>
          <cell r="G3720">
            <v>15</v>
          </cell>
        </row>
        <row r="3721">
          <cell r="B3721" t="str">
            <v>MES000-10999400</v>
          </cell>
          <cell r="C3721">
            <v>10999400</v>
          </cell>
          <cell r="D3721" t="str">
            <v>GERAI DJAMIN GINTING</v>
          </cell>
          <cell r="E3721">
            <v>997</v>
          </cell>
          <cell r="F3721" t="str">
            <v>AGEN TAKUHAIBIN JNE</v>
          </cell>
          <cell r="G3721">
            <v>2071</v>
          </cell>
        </row>
        <row r="3722">
          <cell r="B3722" t="str">
            <v>SMI000-10708500</v>
          </cell>
          <cell r="C3722">
            <v>10708500</v>
          </cell>
          <cell r="D3722" t="str">
            <v>AGEN TIPARCIBOLANG</v>
          </cell>
          <cell r="E3722">
            <v>997</v>
          </cell>
          <cell r="F3722" t="str">
            <v>AGEN TAKUHAIBIN JNE</v>
          </cell>
          <cell r="G3722">
            <v>2973</v>
          </cell>
        </row>
        <row r="3723">
          <cell r="B3723" t="str">
            <v>SUB000-10657300</v>
          </cell>
          <cell r="C3723">
            <v>10657300</v>
          </cell>
          <cell r="D3723" t="str">
            <v>AGEN GOR SIDOARJO</v>
          </cell>
          <cell r="E3723">
            <v>997</v>
          </cell>
          <cell r="F3723" t="str">
            <v>AGEN TAKUHAIBIN JNE</v>
          </cell>
          <cell r="G3723">
            <v>429</v>
          </cell>
        </row>
        <row r="3724">
          <cell r="B3724" t="str">
            <v>SRG000-10602100</v>
          </cell>
          <cell r="C3724">
            <v>10602100</v>
          </cell>
          <cell r="D3724" t="str">
            <v>COUNTER M2</v>
          </cell>
          <cell r="E3724">
            <v>997</v>
          </cell>
          <cell r="F3724" t="str">
            <v>AGEN TAKUHAIBIN JNE</v>
          </cell>
          <cell r="G3724">
            <v>135</v>
          </cell>
        </row>
        <row r="3725">
          <cell r="B3725" t="str">
            <v>CGK000-10987400</v>
          </cell>
          <cell r="C3725">
            <v>10987400</v>
          </cell>
          <cell r="D3725" t="str">
            <v>AGEN SUNTER GRIYA</v>
          </cell>
          <cell r="E3725">
            <v>997</v>
          </cell>
          <cell r="F3725" t="str">
            <v>AGEN TAKUHAIBIN JNE</v>
          </cell>
          <cell r="G3725">
            <v>23230</v>
          </cell>
        </row>
        <row r="3726">
          <cell r="B3726" t="str">
            <v>BDO000-10379500</v>
          </cell>
          <cell r="C3726">
            <v>10379500</v>
          </cell>
          <cell r="D3726" t="str">
            <v>AGEN JNE SERANG MEKAR</v>
          </cell>
          <cell r="E3726">
            <v>997</v>
          </cell>
          <cell r="F3726" t="str">
            <v>AGEN TAKUHAIBIN JNE</v>
          </cell>
          <cell r="G3726">
            <v>4344</v>
          </cell>
        </row>
        <row r="3727">
          <cell r="B3727" t="str">
            <v>SUB000-11084500</v>
          </cell>
          <cell r="C3727">
            <v>11084500</v>
          </cell>
          <cell r="D3727" t="str">
            <v>AGEN SIDAYU GRESIK</v>
          </cell>
          <cell r="E3727">
            <v>997</v>
          </cell>
          <cell r="F3727" t="str">
            <v>AGEN TAKUHAIBIN JNE</v>
          </cell>
          <cell r="G3727">
            <v>223</v>
          </cell>
        </row>
        <row r="3728">
          <cell r="B3728" t="str">
            <v>BDO000-10397700</v>
          </cell>
          <cell r="C3728">
            <v>10397700</v>
          </cell>
          <cell r="D3728" t="str">
            <v>AGEN PANGALENGAN</v>
          </cell>
          <cell r="E3728">
            <v>997</v>
          </cell>
          <cell r="F3728" t="str">
            <v>AGEN TAKUHAIBIN JNE</v>
          </cell>
          <cell r="G3728">
            <v>1129</v>
          </cell>
        </row>
        <row r="3729">
          <cell r="B3729" t="str">
            <v>TGR000-11083000</v>
          </cell>
          <cell r="C3729">
            <v>11083000</v>
          </cell>
          <cell r="D3729" t="str">
            <v>AGEN MUSTIKA AMANAH</v>
          </cell>
          <cell r="E3729">
            <v>997</v>
          </cell>
          <cell r="F3729" t="str">
            <v>AGEN TAKUHAIBIN JNE</v>
          </cell>
          <cell r="G3729">
            <v>986</v>
          </cell>
        </row>
        <row r="3730">
          <cell r="B3730" t="str">
            <v>BTJ000-BTJ00108</v>
          </cell>
          <cell r="C3730" t="str">
            <v>BTJ00108</v>
          </cell>
          <cell r="D3730" t="str">
            <v>KANTOR PERWAKILAN TAPAKTUAN</v>
          </cell>
          <cell r="E3730">
            <v>997</v>
          </cell>
          <cell r="F3730" t="str">
            <v>AGEN TAKUHAIBIN JNE</v>
          </cell>
          <cell r="G3730">
            <v>8</v>
          </cell>
        </row>
        <row r="3731">
          <cell r="B3731" t="str">
            <v>CGK000-10828600</v>
          </cell>
          <cell r="C3731">
            <v>10828600</v>
          </cell>
          <cell r="D3731" t="str">
            <v>AGEN DERMAGA</v>
          </cell>
          <cell r="E3731">
            <v>997</v>
          </cell>
          <cell r="F3731" t="str">
            <v>AGEN TAKUHAIBIN JNE</v>
          </cell>
          <cell r="G3731">
            <v>13825</v>
          </cell>
        </row>
        <row r="3732">
          <cell r="B3732" t="str">
            <v>PKY000-10505100</v>
          </cell>
          <cell r="C3732">
            <v>10505100</v>
          </cell>
          <cell r="D3732" t="str">
            <v>AGEN RAJAWALI</v>
          </cell>
          <cell r="E3732">
            <v>997</v>
          </cell>
          <cell r="F3732" t="str">
            <v>AGEN TAKUHAIBIN JNE</v>
          </cell>
          <cell r="G3732">
            <v>287</v>
          </cell>
        </row>
        <row r="3733">
          <cell r="B3733" t="str">
            <v>MES000-10595100</v>
          </cell>
          <cell r="C3733">
            <v>10595100</v>
          </cell>
          <cell r="D3733" t="str">
            <v>AGEN KELAMBIR KREASINDO</v>
          </cell>
          <cell r="E3733">
            <v>997</v>
          </cell>
          <cell r="F3733" t="str">
            <v>AGEN TAKUHAIBIN JNE</v>
          </cell>
          <cell r="G3733">
            <v>600</v>
          </cell>
        </row>
        <row r="3734">
          <cell r="B3734" t="str">
            <v>TJQ000-10902500</v>
          </cell>
          <cell r="C3734">
            <v>10902500</v>
          </cell>
          <cell r="D3734" t="str">
            <v>AGEN PATIMURA</v>
          </cell>
          <cell r="E3734">
            <v>997</v>
          </cell>
          <cell r="F3734" t="str">
            <v>AGEN TAKUHAIBIN JNE</v>
          </cell>
          <cell r="G3734">
            <v>28</v>
          </cell>
        </row>
        <row r="3735">
          <cell r="B3735" t="str">
            <v>CLG000-10527900</v>
          </cell>
          <cell r="C3735">
            <v>10527900</v>
          </cell>
          <cell r="D3735" t="str">
            <v>AGEN PONTANG (SELIKUR 21)</v>
          </cell>
          <cell r="E3735">
            <v>997</v>
          </cell>
          <cell r="F3735" t="str">
            <v>AGEN TAKUHAIBIN JNE</v>
          </cell>
          <cell r="G3735">
            <v>117</v>
          </cell>
        </row>
        <row r="3736">
          <cell r="B3736" t="str">
            <v>PLM000-10579300</v>
          </cell>
          <cell r="C3736">
            <v>10579300</v>
          </cell>
          <cell r="D3736" t="str">
            <v>PEMPEK 833</v>
          </cell>
          <cell r="E3736">
            <v>997</v>
          </cell>
          <cell r="F3736" t="str">
            <v>AGEN TAKUHAIBIN JNE</v>
          </cell>
          <cell r="G3736">
            <v>19</v>
          </cell>
        </row>
        <row r="3737">
          <cell r="B3737" t="str">
            <v>TSM000-10000000</v>
          </cell>
          <cell r="C3737">
            <v>10000000</v>
          </cell>
          <cell r="D3737" t="str">
            <v>*CASH SALES FROM JUANDA</v>
          </cell>
          <cell r="E3737">
            <v>998</v>
          </cell>
          <cell r="F3737" t="str">
            <v>KANTOR PERWAKILAN JNE</v>
          </cell>
          <cell r="G3737">
            <v>4726</v>
          </cell>
        </row>
        <row r="3738">
          <cell r="B3738" t="str">
            <v>MDC000-10926800</v>
          </cell>
          <cell r="C3738">
            <v>10926800</v>
          </cell>
          <cell r="D3738" t="str">
            <v>AGEN DENDENGAN DALAM</v>
          </cell>
          <cell r="E3738">
            <v>997</v>
          </cell>
          <cell r="F3738" t="str">
            <v>AGEN TAKUHAIBIN JNE</v>
          </cell>
          <cell r="G3738">
            <v>137</v>
          </cell>
        </row>
        <row r="3739">
          <cell r="B3739" t="str">
            <v>PLM000-10630200</v>
          </cell>
          <cell r="C3739">
            <v>10630200</v>
          </cell>
          <cell r="D3739" t="str">
            <v>AGEN RAJAWALI SAKTI</v>
          </cell>
          <cell r="E3739">
            <v>997</v>
          </cell>
          <cell r="F3739" t="str">
            <v>AGEN TAKUHAIBIN JNE</v>
          </cell>
          <cell r="G3739">
            <v>188</v>
          </cell>
        </row>
        <row r="3740">
          <cell r="B3740" t="str">
            <v>PNK000-10977700</v>
          </cell>
          <cell r="C3740">
            <v>10977700</v>
          </cell>
          <cell r="D3740" t="str">
            <v>AGEN GEMINTANG</v>
          </cell>
          <cell r="E3740">
            <v>997</v>
          </cell>
          <cell r="F3740" t="str">
            <v>AGEN TAKUHAIBIN JNE</v>
          </cell>
          <cell r="G3740">
            <v>639</v>
          </cell>
        </row>
        <row r="3741">
          <cell r="B3741" t="str">
            <v>MES000-MESCASH004</v>
          </cell>
          <cell r="C3741" t="str">
            <v>MESCASH004</v>
          </cell>
          <cell r="D3741" t="str">
            <v>CASH SALES MEDAN (STM)</v>
          </cell>
          <cell r="E3741">
            <v>996</v>
          </cell>
          <cell r="F3741" t="str">
            <v>CASH COUNTER</v>
          </cell>
          <cell r="G3741">
            <v>1222</v>
          </cell>
        </row>
        <row r="3742">
          <cell r="B3742" t="str">
            <v>MES000-10593700</v>
          </cell>
          <cell r="C3742">
            <v>10593700</v>
          </cell>
          <cell r="D3742" t="str">
            <v>AGEN RAJAWALI</v>
          </cell>
          <cell r="E3742">
            <v>997</v>
          </cell>
          <cell r="F3742" t="str">
            <v>AGEN TAKUHAIBIN JNE</v>
          </cell>
          <cell r="G3742">
            <v>3722</v>
          </cell>
        </row>
        <row r="3743">
          <cell r="B3743" t="str">
            <v>SOC000-10560000</v>
          </cell>
          <cell r="C3743">
            <v>10560000</v>
          </cell>
          <cell r="D3743" t="str">
            <v>COUNTER PLUPUH</v>
          </cell>
          <cell r="E3743">
            <v>997</v>
          </cell>
          <cell r="F3743" t="str">
            <v>AGEN TAKUHAIBIN JNE</v>
          </cell>
          <cell r="G3743">
            <v>3182</v>
          </cell>
        </row>
        <row r="3744">
          <cell r="B3744" t="str">
            <v>BOO000-10535500</v>
          </cell>
          <cell r="C3744">
            <v>10535500</v>
          </cell>
          <cell r="D3744" t="str">
            <v>AGEN SAMBA</v>
          </cell>
          <cell r="E3744">
            <v>997</v>
          </cell>
          <cell r="F3744" t="str">
            <v>AGEN TAKUHAIBIN JNE</v>
          </cell>
          <cell r="G3744">
            <v>1779</v>
          </cell>
        </row>
        <row r="3745">
          <cell r="B3745" t="str">
            <v>TGR000-10652500</v>
          </cell>
          <cell r="C3745">
            <v>10652500</v>
          </cell>
          <cell r="D3745" t="str">
            <v>AGEN FORTUNE</v>
          </cell>
          <cell r="E3745">
            <v>997</v>
          </cell>
          <cell r="F3745" t="str">
            <v>AGEN TAKUHAIBIN JNE</v>
          </cell>
          <cell r="G3745">
            <v>6412</v>
          </cell>
        </row>
        <row r="3746">
          <cell r="B3746" t="str">
            <v>JOG000-10639700</v>
          </cell>
          <cell r="C3746">
            <v>10639700</v>
          </cell>
          <cell r="D3746" t="str">
            <v>AGEN PEDES</v>
          </cell>
          <cell r="E3746">
            <v>997</v>
          </cell>
          <cell r="F3746" t="str">
            <v>AGEN TAKUHAIBIN JNE</v>
          </cell>
          <cell r="G3746">
            <v>761</v>
          </cell>
        </row>
        <row r="3747">
          <cell r="B3747" t="str">
            <v>PBL000-10913400</v>
          </cell>
          <cell r="C3747">
            <v>10913400</v>
          </cell>
          <cell r="D3747" t="str">
            <v>KP SORTIR CENTER</v>
          </cell>
          <cell r="E3747">
            <v>998</v>
          </cell>
          <cell r="F3747" t="str">
            <v>KANTOR PERWAKILAN JNE</v>
          </cell>
          <cell r="G3747">
            <v>3021</v>
          </cell>
        </row>
        <row r="3748">
          <cell r="B3748" t="str">
            <v>KDR000-10909600</v>
          </cell>
          <cell r="C3748">
            <v>10909600</v>
          </cell>
          <cell r="D3748" t="str">
            <v>AGEN NITNOT NGANCAR</v>
          </cell>
          <cell r="E3748">
            <v>997</v>
          </cell>
          <cell r="F3748" t="str">
            <v>AGEN TAKUHAIBIN JNE</v>
          </cell>
          <cell r="G3748">
            <v>3695</v>
          </cell>
        </row>
        <row r="3749">
          <cell r="B3749" t="str">
            <v>BDJ000-10102500</v>
          </cell>
          <cell r="C3749">
            <v>10102500</v>
          </cell>
          <cell r="D3749" t="str">
            <v>AGEN PENERUS BINUANG</v>
          </cell>
          <cell r="E3749">
            <v>997</v>
          </cell>
          <cell r="F3749" t="str">
            <v>AGEN TAKUHAIBIN JNE</v>
          </cell>
          <cell r="G3749">
            <v>289</v>
          </cell>
        </row>
        <row r="3750">
          <cell r="B3750" t="str">
            <v>BDO000-10382100</v>
          </cell>
          <cell r="C3750">
            <v>10382100</v>
          </cell>
          <cell r="D3750" t="str">
            <v>AGEN BIP</v>
          </cell>
          <cell r="E3750">
            <v>997</v>
          </cell>
          <cell r="F3750" t="str">
            <v>AGEN TAKUHAIBIN JNE</v>
          </cell>
          <cell r="G3750">
            <v>881</v>
          </cell>
        </row>
        <row r="3751">
          <cell r="B3751" t="str">
            <v>DJJ000-10907400</v>
          </cell>
          <cell r="C3751">
            <v>10907400</v>
          </cell>
          <cell r="D3751" t="str">
            <v>AGEN MARARENA SARMI</v>
          </cell>
          <cell r="E3751">
            <v>997</v>
          </cell>
          <cell r="F3751" t="str">
            <v>AGEN TAKUHAIBIN JNE</v>
          </cell>
          <cell r="G3751">
            <v>25</v>
          </cell>
        </row>
        <row r="3752">
          <cell r="B3752" t="str">
            <v>CGK000-10779200</v>
          </cell>
          <cell r="C3752">
            <v>10779200</v>
          </cell>
          <cell r="D3752" t="str">
            <v>CIRACAS</v>
          </cell>
          <cell r="E3752">
            <v>997</v>
          </cell>
          <cell r="F3752" t="str">
            <v>AGEN TAKUHAIBIN JNE</v>
          </cell>
          <cell r="G3752">
            <v>3021</v>
          </cell>
        </row>
        <row r="3753">
          <cell r="B3753" t="str">
            <v>TGR000-10639800</v>
          </cell>
          <cell r="C3753">
            <v>10639800</v>
          </cell>
          <cell r="D3753" t="str">
            <v>AGEN HIMARO JAYA</v>
          </cell>
          <cell r="E3753">
            <v>997</v>
          </cell>
          <cell r="F3753" t="str">
            <v>AGEN TAKUHAIBIN JNE</v>
          </cell>
          <cell r="G3753">
            <v>5895</v>
          </cell>
        </row>
        <row r="3754">
          <cell r="B3754" t="str">
            <v>BTH000-10945600</v>
          </cell>
          <cell r="C3754">
            <v>10945600</v>
          </cell>
          <cell r="D3754" t="str">
            <v>AGEN SINAR ELIM</v>
          </cell>
          <cell r="E3754">
            <v>997</v>
          </cell>
          <cell r="F3754" t="str">
            <v>AGEN TAKUHAIBIN JNE</v>
          </cell>
          <cell r="G3754">
            <v>2977</v>
          </cell>
        </row>
        <row r="3755">
          <cell r="B3755" t="str">
            <v>PLM000-10626500</v>
          </cell>
          <cell r="C3755">
            <v>10626500</v>
          </cell>
          <cell r="D3755" t="str">
            <v>AGEN DOLPIN</v>
          </cell>
          <cell r="E3755">
            <v>997</v>
          </cell>
          <cell r="F3755" t="str">
            <v>AGEN TAKUHAIBIN JNE</v>
          </cell>
          <cell r="G3755">
            <v>290</v>
          </cell>
        </row>
        <row r="3756">
          <cell r="B3756" t="str">
            <v>PLM000-10597000</v>
          </cell>
          <cell r="C3756">
            <v>10597000</v>
          </cell>
          <cell r="D3756" t="str">
            <v>AGEN REFLEKSI MULIA</v>
          </cell>
          <cell r="E3756">
            <v>997</v>
          </cell>
          <cell r="F3756" t="str">
            <v>AGEN TAKUHAIBIN JNE</v>
          </cell>
          <cell r="G3756">
            <v>282</v>
          </cell>
        </row>
        <row r="3757">
          <cell r="B3757" t="str">
            <v>BKS000-10508500</v>
          </cell>
          <cell r="C3757">
            <v>10508500</v>
          </cell>
          <cell r="D3757" t="str">
            <v>SUB AGEN CURUP</v>
          </cell>
          <cell r="E3757">
            <v>996</v>
          </cell>
          <cell r="F3757" t="str">
            <v>CASH COUNTER</v>
          </cell>
          <cell r="G3757">
            <v>905</v>
          </cell>
        </row>
        <row r="3758">
          <cell r="B3758" t="str">
            <v>CGK000-10530800</v>
          </cell>
          <cell r="C3758">
            <v>10530800</v>
          </cell>
          <cell r="D3758" t="str">
            <v>* KARYA AGUNG</v>
          </cell>
          <cell r="E3758">
            <v>997</v>
          </cell>
          <cell r="F3758" t="str">
            <v>AGEN TAKUHAIBIN JNE</v>
          </cell>
          <cell r="G3758">
            <v>1150</v>
          </cell>
        </row>
        <row r="3759">
          <cell r="B3759" t="str">
            <v>MES000-10588000</v>
          </cell>
          <cell r="C3759">
            <v>10588000</v>
          </cell>
          <cell r="D3759" t="str">
            <v>AGEN TERNAK</v>
          </cell>
          <cell r="E3759">
            <v>997</v>
          </cell>
          <cell r="F3759" t="str">
            <v>AGEN TAKUHAIBIN JNE</v>
          </cell>
          <cell r="G3759">
            <v>1066</v>
          </cell>
        </row>
        <row r="3760">
          <cell r="B3760" t="str">
            <v>BOO000-10537800</v>
          </cell>
          <cell r="C3760">
            <v>10537800</v>
          </cell>
          <cell r="D3760" t="str">
            <v>AGEN SEMPLAK</v>
          </cell>
          <cell r="E3760">
            <v>997</v>
          </cell>
          <cell r="F3760" t="str">
            <v>AGEN TAKUHAIBIN JNE</v>
          </cell>
          <cell r="G3760">
            <v>12030</v>
          </cell>
        </row>
        <row r="3761">
          <cell r="B3761" t="str">
            <v>MXG000-10510600</v>
          </cell>
          <cell r="C3761">
            <v>10510600</v>
          </cell>
          <cell r="D3761" t="str">
            <v>COUNTER SELECTA</v>
          </cell>
          <cell r="E3761">
            <v>997</v>
          </cell>
          <cell r="F3761" t="str">
            <v>AGEN TAKUHAIBIN JNE</v>
          </cell>
          <cell r="G3761">
            <v>4044</v>
          </cell>
        </row>
        <row r="3762">
          <cell r="B3762" t="str">
            <v>MXG000-10501100</v>
          </cell>
          <cell r="C3762">
            <v>10501100</v>
          </cell>
          <cell r="D3762" t="str">
            <v>COUNTER MERBABU</v>
          </cell>
          <cell r="E3762">
            <v>997</v>
          </cell>
          <cell r="F3762" t="str">
            <v>AGEN TAKUHAIBIN JNE</v>
          </cell>
          <cell r="G3762">
            <v>4580</v>
          </cell>
        </row>
        <row r="3763">
          <cell r="B3763" t="str">
            <v>BTJ000-BTJ00103</v>
          </cell>
          <cell r="C3763" t="str">
            <v>BTJ00103</v>
          </cell>
          <cell r="D3763" t="str">
            <v>KANTOR PERWAKILAN BIREUN</v>
          </cell>
          <cell r="E3763">
            <v>997</v>
          </cell>
          <cell r="F3763" t="str">
            <v>AGEN TAKUHAIBIN JNE</v>
          </cell>
          <cell r="G3763">
            <v>319</v>
          </cell>
        </row>
        <row r="3764">
          <cell r="B3764" t="str">
            <v>TGR000-11083200</v>
          </cell>
          <cell r="C3764">
            <v>11083200</v>
          </cell>
          <cell r="D3764" t="str">
            <v>AGEN PRAKARSA</v>
          </cell>
          <cell r="E3764">
            <v>997</v>
          </cell>
          <cell r="F3764" t="str">
            <v>AGEN TAKUHAIBIN JNE</v>
          </cell>
          <cell r="G3764">
            <v>1205</v>
          </cell>
        </row>
        <row r="3765">
          <cell r="B3765" t="str">
            <v>SOQ000-10501000</v>
          </cell>
          <cell r="C3765">
            <v>10501000</v>
          </cell>
          <cell r="D3765" t="str">
            <v>AGEN T.001</v>
          </cell>
          <cell r="E3765">
            <v>997</v>
          </cell>
          <cell r="F3765" t="str">
            <v>AGEN TAKUHAIBIN JNE</v>
          </cell>
          <cell r="G3765">
            <v>6</v>
          </cell>
        </row>
        <row r="3766">
          <cell r="B3766" t="str">
            <v>MES000-10590000</v>
          </cell>
          <cell r="C3766">
            <v>10590000</v>
          </cell>
          <cell r="D3766" t="str">
            <v>AGEN PERJUANGAN</v>
          </cell>
          <cell r="E3766">
            <v>997</v>
          </cell>
          <cell r="F3766" t="str">
            <v>AGEN TAKUHAIBIN JNE</v>
          </cell>
          <cell r="G3766">
            <v>97</v>
          </cell>
        </row>
        <row r="3767">
          <cell r="B3767" t="str">
            <v>CGK000-10542400</v>
          </cell>
          <cell r="C3767">
            <v>10542400</v>
          </cell>
          <cell r="D3767" t="str">
            <v>AGEN ASLAM UTAMA</v>
          </cell>
          <cell r="E3767">
            <v>997</v>
          </cell>
          <cell r="F3767" t="str">
            <v>AGEN TAKUHAIBIN JNE</v>
          </cell>
          <cell r="G3767">
            <v>6219</v>
          </cell>
        </row>
        <row r="3768">
          <cell r="B3768" t="str">
            <v>CGK000-10572500</v>
          </cell>
          <cell r="C3768">
            <v>10572500</v>
          </cell>
          <cell r="D3768" t="str">
            <v>HARCO MANGGA DUA</v>
          </cell>
          <cell r="E3768">
            <v>997</v>
          </cell>
          <cell r="F3768" t="str">
            <v>AGEN TAKUHAIBIN JNE</v>
          </cell>
          <cell r="G3768">
            <v>5429</v>
          </cell>
        </row>
        <row r="3769">
          <cell r="B3769" t="str">
            <v>BTG000-10701800</v>
          </cell>
          <cell r="C3769">
            <v>10701800</v>
          </cell>
          <cell r="D3769" t="str">
            <v>AGEN BHAYANGKARA</v>
          </cell>
          <cell r="E3769">
            <v>997</v>
          </cell>
          <cell r="F3769" t="str">
            <v>AGEN TAKUHAIBIN JNE</v>
          </cell>
          <cell r="G3769">
            <v>113</v>
          </cell>
        </row>
        <row r="3770">
          <cell r="B3770" t="str">
            <v>TGR000-10601200</v>
          </cell>
          <cell r="C3770">
            <v>10601200</v>
          </cell>
          <cell r="D3770" t="str">
            <v>AGEN BATAN SERPONG</v>
          </cell>
          <cell r="E3770">
            <v>997</v>
          </cell>
          <cell r="F3770" t="str">
            <v>AGEN TAKUHAIBIN JNE</v>
          </cell>
          <cell r="G3770">
            <v>1823</v>
          </cell>
        </row>
        <row r="3771">
          <cell r="B3771" t="str">
            <v>MES000-10579000</v>
          </cell>
          <cell r="C3771">
            <v>10579000</v>
          </cell>
          <cell r="D3771" t="str">
            <v>CASH SALES MEDAN(P.SIANTAR)</v>
          </cell>
          <cell r="E3771">
            <v>998</v>
          </cell>
          <cell r="F3771" t="str">
            <v>KANTOR PERWAKILAN JNE</v>
          </cell>
          <cell r="G3771">
            <v>5696</v>
          </cell>
        </row>
        <row r="3772">
          <cell r="B3772" t="str">
            <v>BOO000-10540400</v>
          </cell>
          <cell r="C3772">
            <v>10540400</v>
          </cell>
          <cell r="D3772" t="str">
            <v>AGEN CIBANDAR PARUNG</v>
          </cell>
          <cell r="E3772">
            <v>997</v>
          </cell>
          <cell r="F3772" t="str">
            <v>AGEN TAKUHAIBIN JNE</v>
          </cell>
          <cell r="G3772">
            <v>556</v>
          </cell>
        </row>
        <row r="3773">
          <cell r="B3773" t="str">
            <v>BDO000-10278900</v>
          </cell>
          <cell r="C3773">
            <v>10278900</v>
          </cell>
          <cell r="D3773" t="str">
            <v>AGEN SUKALAKSANA</v>
          </cell>
          <cell r="E3773">
            <v>997</v>
          </cell>
          <cell r="F3773" t="str">
            <v>AGEN TAKUHAIBIN JNE</v>
          </cell>
          <cell r="G3773">
            <v>44362</v>
          </cell>
        </row>
        <row r="3774">
          <cell r="B3774" t="str">
            <v>TGR000-10602500</v>
          </cell>
          <cell r="C3774">
            <v>10602500</v>
          </cell>
          <cell r="D3774" t="str">
            <v>AGEN PONDOK JAYA</v>
          </cell>
          <cell r="E3774">
            <v>997</v>
          </cell>
          <cell r="F3774" t="str">
            <v>AGEN TAKUHAIBIN JNE</v>
          </cell>
          <cell r="G3774">
            <v>3931</v>
          </cell>
        </row>
        <row r="3775">
          <cell r="B3775" t="str">
            <v>JBR000-10502400</v>
          </cell>
          <cell r="C3775">
            <v>10502400</v>
          </cell>
          <cell r="D3775" t="str">
            <v>COUNTER AMBULU</v>
          </cell>
          <cell r="E3775">
            <v>997</v>
          </cell>
          <cell r="F3775" t="str">
            <v>AGEN TAKUHAIBIN JNE</v>
          </cell>
          <cell r="G3775">
            <v>2727</v>
          </cell>
        </row>
        <row r="3776">
          <cell r="B3776" t="str">
            <v>BOO000-10567000</v>
          </cell>
          <cell r="C3776">
            <v>10567000</v>
          </cell>
          <cell r="D3776" t="str">
            <v>AGEN SYIFASAFA</v>
          </cell>
          <cell r="E3776">
            <v>997</v>
          </cell>
          <cell r="F3776" t="str">
            <v>AGEN TAKUHAIBIN JNE</v>
          </cell>
          <cell r="G3776">
            <v>483</v>
          </cell>
        </row>
        <row r="3777">
          <cell r="B3777" t="str">
            <v>SOC000-10563400</v>
          </cell>
          <cell r="C3777">
            <v>10563400</v>
          </cell>
          <cell r="D3777" t="str">
            <v>AGEN PRATAMA MANDIRI</v>
          </cell>
          <cell r="E3777">
            <v>997</v>
          </cell>
          <cell r="F3777" t="str">
            <v>AGEN TAKUHAIBIN JNE</v>
          </cell>
          <cell r="G3777">
            <v>8872</v>
          </cell>
        </row>
        <row r="3778">
          <cell r="B3778" t="str">
            <v>PLM000-11053500</v>
          </cell>
          <cell r="C3778">
            <v>11053500</v>
          </cell>
          <cell r="D3778" t="str">
            <v>AGEN MUSI</v>
          </cell>
          <cell r="E3778">
            <v>997</v>
          </cell>
          <cell r="F3778" t="str">
            <v>AGEN TAKUHAIBIN JNE</v>
          </cell>
          <cell r="G3778">
            <v>80</v>
          </cell>
        </row>
        <row r="3779">
          <cell r="B3779" t="str">
            <v>BDO000-10427300</v>
          </cell>
          <cell r="C3779">
            <v>10427300</v>
          </cell>
          <cell r="D3779" t="str">
            <v>AGEN SUDIRMAN 1</v>
          </cell>
          <cell r="E3779">
            <v>997</v>
          </cell>
          <cell r="F3779" t="str">
            <v>AGEN TAKUHAIBIN JNE</v>
          </cell>
          <cell r="G3779">
            <v>9464</v>
          </cell>
        </row>
        <row r="3780">
          <cell r="B3780" t="str">
            <v>BKI000-10617000</v>
          </cell>
          <cell r="C3780">
            <v>10617000</v>
          </cell>
          <cell r="D3780" t="str">
            <v>AGEN PRIMA HARAPAN</v>
          </cell>
          <cell r="E3780">
            <v>997</v>
          </cell>
          <cell r="F3780" t="str">
            <v>AGEN TAKUHAIBIN JNE</v>
          </cell>
          <cell r="G3780">
            <v>292</v>
          </cell>
        </row>
        <row r="3781">
          <cell r="B3781" t="str">
            <v>DPS000-10524100</v>
          </cell>
          <cell r="C3781">
            <v>10524100</v>
          </cell>
          <cell r="D3781" t="str">
            <v>AGEN COKROAMINOTO</v>
          </cell>
          <cell r="E3781">
            <v>997</v>
          </cell>
          <cell r="F3781" t="str">
            <v>AGEN TAKUHAIBIN JNE</v>
          </cell>
          <cell r="G3781">
            <v>683</v>
          </cell>
        </row>
        <row r="3782">
          <cell r="B3782" t="str">
            <v>TSM000-10204300</v>
          </cell>
          <cell r="C3782">
            <v>10204300</v>
          </cell>
          <cell r="D3782" t="str">
            <v>AGEN KAWALI</v>
          </cell>
          <cell r="E3782">
            <v>997</v>
          </cell>
          <cell r="F3782" t="str">
            <v>AGEN TAKUHAIBIN JNE</v>
          </cell>
          <cell r="G3782">
            <v>696</v>
          </cell>
        </row>
        <row r="3783">
          <cell r="B3783" t="str">
            <v>PLM000-10581400</v>
          </cell>
          <cell r="C3783">
            <v>10581400</v>
          </cell>
          <cell r="D3783" t="str">
            <v>PEMPEK WIDI</v>
          </cell>
          <cell r="E3783">
            <v>997</v>
          </cell>
          <cell r="F3783" t="str">
            <v>AGEN TAKUHAIBIN JNE</v>
          </cell>
          <cell r="G3783">
            <v>1</v>
          </cell>
        </row>
        <row r="3784">
          <cell r="B3784" t="str">
            <v>PLW000-10509800</v>
          </cell>
          <cell r="C3784">
            <v>10509800</v>
          </cell>
          <cell r="D3784" t="str">
            <v>CABANG BETELEME UTARA</v>
          </cell>
          <cell r="E3784">
            <v>997</v>
          </cell>
          <cell r="F3784" t="str">
            <v>AGEN TAKUHAIBIN JNE</v>
          </cell>
          <cell r="G3784">
            <v>94</v>
          </cell>
        </row>
        <row r="3785">
          <cell r="B3785" t="str">
            <v>TSM000-10001500</v>
          </cell>
          <cell r="C3785">
            <v>10001500</v>
          </cell>
          <cell r="D3785" t="str">
            <v>*AGEN CICARIANG KAWALU</v>
          </cell>
          <cell r="E3785">
            <v>997</v>
          </cell>
          <cell r="F3785" t="str">
            <v>AGEN TAKUHAIBIN JNE</v>
          </cell>
          <cell r="G3785">
            <v>1855</v>
          </cell>
        </row>
        <row r="3786">
          <cell r="B3786" t="str">
            <v>PKU000-10527300</v>
          </cell>
          <cell r="C3786">
            <v>10527300</v>
          </cell>
          <cell r="D3786" t="str">
            <v>AGEN YANTAMA TOUR &amp; TRAVEL</v>
          </cell>
          <cell r="E3786">
            <v>997</v>
          </cell>
          <cell r="F3786" t="str">
            <v>AGEN TAKUHAIBIN JNE</v>
          </cell>
          <cell r="G3786">
            <v>67</v>
          </cell>
        </row>
        <row r="3787">
          <cell r="B3787" t="str">
            <v>TJQ000-10902300</v>
          </cell>
          <cell r="C3787">
            <v>10902300</v>
          </cell>
          <cell r="D3787" t="str">
            <v>AGEN NESKY MART 2</v>
          </cell>
          <cell r="E3787">
            <v>997</v>
          </cell>
          <cell r="F3787" t="str">
            <v>AGEN TAKUHAIBIN JNE</v>
          </cell>
          <cell r="G3787">
            <v>7</v>
          </cell>
        </row>
        <row r="3788">
          <cell r="B3788" t="str">
            <v>BOO000-10502700</v>
          </cell>
          <cell r="C3788">
            <v>10502700</v>
          </cell>
          <cell r="D3788" t="str">
            <v>AGEN CIOMAS</v>
          </cell>
          <cell r="E3788">
            <v>997</v>
          </cell>
          <cell r="F3788" t="str">
            <v>AGEN TAKUHAIBIN JNE</v>
          </cell>
          <cell r="G3788">
            <v>6914</v>
          </cell>
        </row>
        <row r="3789">
          <cell r="B3789" t="str">
            <v>PDG000-10508400</v>
          </cell>
          <cell r="C3789">
            <v>10508400</v>
          </cell>
          <cell r="D3789" t="str">
            <v>AGEN DZAKI</v>
          </cell>
          <cell r="E3789">
            <v>997</v>
          </cell>
          <cell r="F3789" t="str">
            <v>AGEN TAKUHAIBIN JNE</v>
          </cell>
          <cell r="G3789">
            <v>462</v>
          </cell>
        </row>
        <row r="3790">
          <cell r="B3790" t="str">
            <v>MES000-10584000</v>
          </cell>
          <cell r="C3790">
            <v>10584000</v>
          </cell>
          <cell r="D3790" t="str">
            <v>AGEN LENTERA KASIH</v>
          </cell>
          <cell r="E3790">
            <v>997</v>
          </cell>
          <cell r="F3790" t="str">
            <v>AGEN TAKUHAIBIN JNE</v>
          </cell>
          <cell r="G3790">
            <v>459</v>
          </cell>
        </row>
        <row r="3791">
          <cell r="B3791" t="str">
            <v>JOG000-10639900</v>
          </cell>
          <cell r="C3791">
            <v>10639900</v>
          </cell>
          <cell r="D3791" t="str">
            <v>AGEN 914N</v>
          </cell>
          <cell r="E3791">
            <v>997</v>
          </cell>
          <cell r="F3791" t="str">
            <v>AGEN TAKUHAIBIN JNE</v>
          </cell>
          <cell r="G3791">
            <v>214</v>
          </cell>
        </row>
        <row r="3792">
          <cell r="B3792" t="str">
            <v>SRG000-10576700</v>
          </cell>
          <cell r="C3792">
            <v>10576700</v>
          </cell>
          <cell r="D3792" t="str">
            <v>SUB AGEN WIROSARI - 2</v>
          </cell>
          <cell r="E3792">
            <v>997</v>
          </cell>
          <cell r="F3792" t="str">
            <v>AGEN TAKUHAIBIN JNE</v>
          </cell>
          <cell r="G3792">
            <v>140</v>
          </cell>
        </row>
        <row r="3793">
          <cell r="B3793" t="str">
            <v>SOQ000-10504500</v>
          </cell>
          <cell r="C3793">
            <v>10504500</v>
          </cell>
          <cell r="D3793" t="str">
            <v>KANTOR PERWAKILAN MANOKWARI</v>
          </cell>
          <cell r="E3793">
            <v>998</v>
          </cell>
          <cell r="F3793" t="str">
            <v>KANTOR PERWAKILAN JNE</v>
          </cell>
          <cell r="G3793">
            <v>674</v>
          </cell>
        </row>
        <row r="3794">
          <cell r="B3794" t="str">
            <v>BKS000-10501900</v>
          </cell>
          <cell r="C3794">
            <v>10501900</v>
          </cell>
          <cell r="D3794" t="str">
            <v>SUB AGEN MITRA KREATIF""</v>
          </cell>
          <cell r="E3794">
            <v>997</v>
          </cell>
          <cell r="F3794" t="str">
            <v>AGEN TAKUHAIBIN JNE</v>
          </cell>
          <cell r="G3794">
            <v>104</v>
          </cell>
        </row>
        <row r="3795">
          <cell r="B3795" t="str">
            <v>CGK000-10873900</v>
          </cell>
          <cell r="C3795">
            <v>10873900</v>
          </cell>
          <cell r="D3795" t="str">
            <v>KANTOR PERWAKILAN PASAR MINGGU</v>
          </cell>
          <cell r="E3795">
            <v>996</v>
          </cell>
          <cell r="F3795" t="str">
            <v>CASH COUNTER</v>
          </cell>
          <cell r="G3795">
            <v>26770</v>
          </cell>
        </row>
        <row r="3796">
          <cell r="B3796" t="str">
            <v>TSM000-80056000</v>
          </cell>
          <cell r="C3796">
            <v>80056000</v>
          </cell>
          <cell r="D3796" t="str">
            <v>WEB PESONA</v>
          </cell>
          <cell r="E3796">
            <v>996</v>
          </cell>
          <cell r="F3796" t="str">
            <v>CASH COUNTER</v>
          </cell>
          <cell r="G3796">
            <v>1</v>
          </cell>
        </row>
        <row r="3797">
          <cell r="B3797" t="str">
            <v>SRG000-10584200</v>
          </cell>
          <cell r="C3797">
            <v>10584200</v>
          </cell>
          <cell r="D3797" t="str">
            <v>AGEN VAIDAH</v>
          </cell>
          <cell r="E3797">
            <v>997</v>
          </cell>
          <cell r="F3797" t="str">
            <v>AGEN TAKUHAIBIN JNE</v>
          </cell>
          <cell r="G3797">
            <v>6</v>
          </cell>
        </row>
        <row r="3798">
          <cell r="B3798" t="str">
            <v>MES000-10561500</v>
          </cell>
          <cell r="C3798">
            <v>10561500</v>
          </cell>
          <cell r="D3798" t="str">
            <v>CV. SELAYAR PRIMA MANDIRI</v>
          </cell>
          <cell r="E3798">
            <v>997</v>
          </cell>
          <cell r="F3798" t="str">
            <v>AGEN TAKUHAIBIN JNE</v>
          </cell>
          <cell r="G3798">
            <v>14581</v>
          </cell>
        </row>
        <row r="3799">
          <cell r="B3799" t="str">
            <v>CLG000-10956500</v>
          </cell>
          <cell r="C3799">
            <v>10956500</v>
          </cell>
          <cell r="D3799" t="str">
            <v>AGEN RAHMARAYA</v>
          </cell>
          <cell r="E3799">
            <v>997</v>
          </cell>
          <cell r="F3799" t="str">
            <v>AGEN TAKUHAIBIN JNE</v>
          </cell>
          <cell r="G3799">
            <v>53</v>
          </cell>
        </row>
        <row r="3800">
          <cell r="B3800" t="str">
            <v>MDC000-10926500</v>
          </cell>
          <cell r="C3800">
            <v>10926500</v>
          </cell>
          <cell r="D3800" t="str">
            <v>AGEN TAAS</v>
          </cell>
          <cell r="E3800">
            <v>997</v>
          </cell>
          <cell r="F3800" t="str">
            <v>AGEN TAKUHAIBIN JNE</v>
          </cell>
          <cell r="G3800">
            <v>41</v>
          </cell>
        </row>
        <row r="3801">
          <cell r="B3801" t="str">
            <v>CGK000-11124900</v>
          </cell>
          <cell r="C3801">
            <v>11124900</v>
          </cell>
          <cell r="D3801" t="str">
            <v>AGEN NEW TELUK GONG</v>
          </cell>
          <cell r="E3801">
            <v>997</v>
          </cell>
          <cell r="F3801" t="str">
            <v>AGEN TAKUHAIBIN JNE</v>
          </cell>
          <cell r="G3801">
            <v>66533</v>
          </cell>
        </row>
        <row r="3802">
          <cell r="B3802" t="str">
            <v>BKI000-10504500</v>
          </cell>
          <cell r="C3802">
            <v>10504500</v>
          </cell>
          <cell r="D3802" t="str">
            <v>MADONA JAYA ABADI, AGEN</v>
          </cell>
          <cell r="E3802">
            <v>997</v>
          </cell>
          <cell r="F3802" t="str">
            <v>AGEN TAKUHAIBIN JNE</v>
          </cell>
          <cell r="G3802">
            <v>5244</v>
          </cell>
        </row>
        <row r="3803">
          <cell r="B3803" t="str">
            <v>BDO000-10397800</v>
          </cell>
          <cell r="C3803">
            <v>10397800</v>
          </cell>
          <cell r="D3803" t="str">
            <v>AGEN PAMANUKAN</v>
          </cell>
          <cell r="E3803">
            <v>997</v>
          </cell>
          <cell r="F3803" t="str">
            <v>AGEN TAKUHAIBIN JNE</v>
          </cell>
          <cell r="G3803">
            <v>1363</v>
          </cell>
        </row>
        <row r="3804">
          <cell r="B3804" t="str">
            <v>BKS000-10502000</v>
          </cell>
          <cell r="C3804">
            <v>10502000</v>
          </cell>
          <cell r="D3804" t="str">
            <v>CV.HAPPY</v>
          </cell>
          <cell r="E3804">
            <v>994</v>
          </cell>
          <cell r="F3804" t="str">
            <v>AGEN KREDIT</v>
          </cell>
          <cell r="G3804">
            <v>1</v>
          </cell>
        </row>
        <row r="3805">
          <cell r="B3805" t="str">
            <v>BOO000-10568300</v>
          </cell>
          <cell r="C3805">
            <v>10568300</v>
          </cell>
          <cell r="D3805" t="str">
            <v>AGEN BUKIT GOLF</v>
          </cell>
          <cell r="E3805">
            <v>997</v>
          </cell>
          <cell r="F3805" t="str">
            <v>AGEN TAKUHAIBIN JNE</v>
          </cell>
          <cell r="G3805">
            <v>1062</v>
          </cell>
        </row>
        <row r="3806">
          <cell r="B3806" t="str">
            <v>CBN000-10522600</v>
          </cell>
          <cell r="C3806">
            <v>10522600</v>
          </cell>
          <cell r="D3806" t="str">
            <v>COUNTER PAGONGAN</v>
          </cell>
          <cell r="E3806">
            <v>997</v>
          </cell>
          <cell r="F3806" t="str">
            <v>AGEN TAKUHAIBIN JNE</v>
          </cell>
          <cell r="G3806">
            <v>124</v>
          </cell>
        </row>
        <row r="3807">
          <cell r="B3807" t="str">
            <v>BOO000-10553500</v>
          </cell>
          <cell r="C3807">
            <v>10553500</v>
          </cell>
          <cell r="D3807" t="str">
            <v>AGEN ARKANA</v>
          </cell>
          <cell r="E3807">
            <v>997</v>
          </cell>
          <cell r="F3807" t="str">
            <v>AGEN TAKUHAIBIN JNE</v>
          </cell>
          <cell r="G3807">
            <v>4778</v>
          </cell>
        </row>
        <row r="3808">
          <cell r="B3808" t="str">
            <v>KRW000-10527700</v>
          </cell>
          <cell r="C3808">
            <v>10527700</v>
          </cell>
          <cell r="D3808" t="str">
            <v>COUNTER WADAS</v>
          </cell>
          <cell r="E3808">
            <v>997</v>
          </cell>
          <cell r="F3808" t="str">
            <v>AGEN TAKUHAIBIN JNE</v>
          </cell>
          <cell r="G3808">
            <v>414</v>
          </cell>
        </row>
        <row r="3809">
          <cell r="B3809" t="str">
            <v>BOO000-10542800</v>
          </cell>
          <cell r="C3809">
            <v>10542800</v>
          </cell>
          <cell r="D3809" t="str">
            <v>BUDI AGUNG</v>
          </cell>
          <cell r="E3809">
            <v>997</v>
          </cell>
          <cell r="F3809" t="str">
            <v>AGEN TAKUHAIBIN JNE</v>
          </cell>
          <cell r="G3809">
            <v>3438</v>
          </cell>
        </row>
        <row r="3810">
          <cell r="B3810" t="str">
            <v>TKG000-10056800</v>
          </cell>
          <cell r="C3810">
            <v>10056800</v>
          </cell>
          <cell r="D3810" t="str">
            <v>AGEN IKAN TONGKOL</v>
          </cell>
          <cell r="E3810">
            <v>997</v>
          </cell>
          <cell r="F3810" t="str">
            <v>AGEN TAKUHAIBIN JNE</v>
          </cell>
          <cell r="G3810">
            <v>654</v>
          </cell>
        </row>
        <row r="3811">
          <cell r="B3811" t="str">
            <v>CBN000-10948400</v>
          </cell>
          <cell r="C3811">
            <v>10948400</v>
          </cell>
          <cell r="D3811" t="str">
            <v>AGEN WAHIDIN</v>
          </cell>
          <cell r="E3811">
            <v>997</v>
          </cell>
          <cell r="F3811" t="str">
            <v>AGEN TAKUHAIBIN JNE</v>
          </cell>
          <cell r="G3811">
            <v>231</v>
          </cell>
        </row>
        <row r="3812">
          <cell r="B3812" t="str">
            <v>SRG000-10593300</v>
          </cell>
          <cell r="C3812">
            <v>10593300</v>
          </cell>
          <cell r="D3812" t="str">
            <v>COUNTER ANA</v>
          </cell>
          <cell r="E3812">
            <v>997</v>
          </cell>
          <cell r="F3812" t="str">
            <v>AGEN TAKUHAIBIN JNE</v>
          </cell>
          <cell r="G3812">
            <v>60</v>
          </cell>
        </row>
        <row r="3813">
          <cell r="B3813" t="str">
            <v>SUB000-10647300</v>
          </cell>
          <cell r="C3813">
            <v>10647300</v>
          </cell>
          <cell r="D3813" t="str">
            <v>AGEN JAGIR</v>
          </cell>
          <cell r="E3813">
            <v>997</v>
          </cell>
          <cell r="F3813" t="str">
            <v>AGEN TAKUHAIBIN JNE</v>
          </cell>
          <cell r="G3813">
            <v>6049</v>
          </cell>
        </row>
        <row r="3814">
          <cell r="B3814" t="str">
            <v>CLG000-10748500</v>
          </cell>
          <cell r="C3814">
            <v>10748500</v>
          </cell>
          <cell r="D3814" t="str">
            <v>AGEN INDONESIA</v>
          </cell>
          <cell r="E3814">
            <v>997</v>
          </cell>
          <cell r="F3814" t="str">
            <v>AGEN TAKUHAIBIN JNE</v>
          </cell>
          <cell r="G3814">
            <v>170</v>
          </cell>
        </row>
        <row r="3815">
          <cell r="B3815" t="str">
            <v>KDI000-KDICASH</v>
          </cell>
          <cell r="C3815" t="str">
            <v>KDICASH</v>
          </cell>
          <cell r="D3815" t="str">
            <v>CASH SALES JNE KENDARI</v>
          </cell>
          <cell r="E3815">
            <v>996</v>
          </cell>
          <cell r="F3815" t="str">
            <v>CASH COUNTER</v>
          </cell>
          <cell r="G3815">
            <v>3016</v>
          </cell>
        </row>
        <row r="3816">
          <cell r="B3816" t="str">
            <v>SOC000-10556000</v>
          </cell>
          <cell r="C3816">
            <v>10556000</v>
          </cell>
          <cell r="D3816" t="str">
            <v>COUNTER MOJOSONGO -KRAGILAN</v>
          </cell>
          <cell r="E3816">
            <v>997</v>
          </cell>
          <cell r="F3816" t="str">
            <v>AGEN TAKUHAIBIN JNE</v>
          </cell>
          <cell r="G3816">
            <v>205</v>
          </cell>
        </row>
        <row r="3817">
          <cell r="B3817" t="str">
            <v>BOO000-10543300</v>
          </cell>
          <cell r="C3817">
            <v>10543300</v>
          </cell>
          <cell r="D3817" t="str">
            <v>METLAND</v>
          </cell>
          <cell r="E3817">
            <v>997</v>
          </cell>
          <cell r="F3817" t="str">
            <v>AGEN TAKUHAIBIN JNE</v>
          </cell>
          <cell r="G3817">
            <v>508</v>
          </cell>
        </row>
        <row r="3818">
          <cell r="B3818" t="str">
            <v>TGR000-10574800</v>
          </cell>
          <cell r="C3818">
            <v>10574800</v>
          </cell>
          <cell r="D3818" t="str">
            <v>KALASAN</v>
          </cell>
          <cell r="E3818">
            <v>997</v>
          </cell>
          <cell r="F3818" t="str">
            <v>AGEN TAKUHAIBIN JNE</v>
          </cell>
          <cell r="G3818">
            <v>7165</v>
          </cell>
        </row>
        <row r="3819">
          <cell r="B3819" t="str">
            <v>CGK000-10528400</v>
          </cell>
          <cell r="C3819">
            <v>10528400</v>
          </cell>
          <cell r="D3819" t="str">
            <v>* CIPETE</v>
          </cell>
          <cell r="E3819">
            <v>997</v>
          </cell>
          <cell r="F3819" t="str">
            <v>AGEN TAKUHAIBIN JNE</v>
          </cell>
          <cell r="G3819">
            <v>898</v>
          </cell>
        </row>
        <row r="3820">
          <cell r="B3820" t="str">
            <v>SMD000-10533700</v>
          </cell>
          <cell r="C3820">
            <v>10533700</v>
          </cell>
          <cell r="D3820" t="str">
            <v>COUNTER LAMBUNG MANGKURAT</v>
          </cell>
          <cell r="E3820">
            <v>997</v>
          </cell>
          <cell r="F3820" t="str">
            <v>AGEN TAKUHAIBIN JNE</v>
          </cell>
          <cell r="G3820">
            <v>276</v>
          </cell>
        </row>
        <row r="3821">
          <cell r="B3821" t="str">
            <v>BKI000-10600700</v>
          </cell>
          <cell r="C3821">
            <v>10600700</v>
          </cell>
          <cell r="D3821" t="str">
            <v>AGEN PAHLAWAN</v>
          </cell>
          <cell r="E3821">
            <v>997</v>
          </cell>
          <cell r="F3821" t="str">
            <v>AGEN TAKUHAIBIN JNE</v>
          </cell>
          <cell r="G3821">
            <v>1101</v>
          </cell>
        </row>
        <row r="3822">
          <cell r="B3822" t="str">
            <v>TGR000-10513500</v>
          </cell>
          <cell r="C3822">
            <v>10513500</v>
          </cell>
          <cell r="D3822" t="str">
            <v>* TK / WAHANA PRATAMA</v>
          </cell>
          <cell r="E3822">
            <v>997</v>
          </cell>
          <cell r="F3822" t="str">
            <v>AGEN TAKUHAIBIN JNE</v>
          </cell>
          <cell r="G3822">
            <v>4449</v>
          </cell>
        </row>
        <row r="3823">
          <cell r="B3823" t="str">
            <v>SUB000-10614700</v>
          </cell>
          <cell r="C3823">
            <v>10614700</v>
          </cell>
          <cell r="D3823" t="str">
            <v>COUNTER MULYOSARI 258</v>
          </cell>
          <cell r="E3823">
            <v>997</v>
          </cell>
          <cell r="F3823" t="str">
            <v>AGEN TAKUHAIBIN JNE</v>
          </cell>
          <cell r="G3823">
            <v>12909</v>
          </cell>
        </row>
        <row r="3824">
          <cell r="B3824" t="str">
            <v>TKG000-10511800</v>
          </cell>
          <cell r="C3824">
            <v>10511800</v>
          </cell>
          <cell r="D3824" t="str">
            <v>AGEN ARIF RAHMAN HAKIM</v>
          </cell>
          <cell r="E3824">
            <v>997</v>
          </cell>
          <cell r="F3824" t="str">
            <v>AGEN TAKUHAIBIN JNE</v>
          </cell>
          <cell r="G3824">
            <v>50</v>
          </cell>
        </row>
        <row r="3825">
          <cell r="B3825" t="str">
            <v>PSR000-10015100</v>
          </cell>
          <cell r="C3825">
            <v>10015100</v>
          </cell>
          <cell r="D3825" t="str">
            <v>COUNTER JUANDA</v>
          </cell>
          <cell r="E3825">
            <v>997</v>
          </cell>
          <cell r="F3825" t="str">
            <v>AGEN TAKUHAIBIN JNE</v>
          </cell>
          <cell r="G3825">
            <v>71</v>
          </cell>
        </row>
        <row r="3826">
          <cell r="B3826" t="str">
            <v>SRG000-10596100</v>
          </cell>
          <cell r="C3826">
            <v>10596100</v>
          </cell>
          <cell r="D3826" t="str">
            <v>COUNTER PANCURAWIS</v>
          </cell>
          <cell r="E3826">
            <v>997</v>
          </cell>
          <cell r="F3826" t="str">
            <v>AGEN TAKUHAIBIN JNE</v>
          </cell>
          <cell r="G3826">
            <v>211</v>
          </cell>
        </row>
        <row r="3827">
          <cell r="B3827" t="str">
            <v>CBN000-10527000</v>
          </cell>
          <cell r="C3827">
            <v>10527000</v>
          </cell>
          <cell r="D3827" t="str">
            <v>COUNTER X JAGA</v>
          </cell>
          <cell r="E3827">
            <v>997</v>
          </cell>
          <cell r="F3827" t="str">
            <v>AGEN TAKUHAIBIN JNE</v>
          </cell>
          <cell r="G3827">
            <v>512</v>
          </cell>
        </row>
        <row r="3828">
          <cell r="B3828" t="str">
            <v>BKI000-10502900</v>
          </cell>
          <cell r="C3828">
            <v>10502900</v>
          </cell>
          <cell r="D3828" t="str">
            <v>SOUNG CICIO, AGEN</v>
          </cell>
          <cell r="E3828">
            <v>997</v>
          </cell>
          <cell r="F3828" t="str">
            <v>AGEN TAKUHAIBIN JNE</v>
          </cell>
          <cell r="G3828">
            <v>1522</v>
          </cell>
        </row>
        <row r="3829">
          <cell r="B3829" t="str">
            <v>BDO000-10282800</v>
          </cell>
          <cell r="C3829">
            <v>10282800</v>
          </cell>
          <cell r="D3829" t="str">
            <v>*AGEN CICENDO</v>
          </cell>
          <cell r="E3829">
            <v>997</v>
          </cell>
          <cell r="F3829" t="str">
            <v>AGEN TAKUHAIBIN JNE</v>
          </cell>
          <cell r="G3829">
            <v>2213</v>
          </cell>
        </row>
        <row r="3830">
          <cell r="B3830" t="str">
            <v>PDG000-10512300</v>
          </cell>
          <cell r="C3830">
            <v>10512300</v>
          </cell>
          <cell r="D3830" t="str">
            <v>AGEN GOR H.AGUS SALIM</v>
          </cell>
          <cell r="E3830">
            <v>997</v>
          </cell>
          <cell r="F3830" t="str">
            <v>AGEN TAKUHAIBIN JNE</v>
          </cell>
          <cell r="G3830">
            <v>49</v>
          </cell>
        </row>
        <row r="3831">
          <cell r="B3831" t="str">
            <v>CGK000-11124400</v>
          </cell>
          <cell r="C3831">
            <v>11124400</v>
          </cell>
          <cell r="D3831" t="str">
            <v>AGEN MM</v>
          </cell>
          <cell r="E3831">
            <v>997</v>
          </cell>
          <cell r="F3831" t="str">
            <v>AGEN TAKUHAIBIN JNE</v>
          </cell>
          <cell r="G3831">
            <v>10149</v>
          </cell>
        </row>
        <row r="3832">
          <cell r="B3832" t="str">
            <v>SUB000-10650900</v>
          </cell>
          <cell r="C3832">
            <v>10650900</v>
          </cell>
          <cell r="D3832" t="str">
            <v>AGEN CITO</v>
          </cell>
          <cell r="E3832">
            <v>997</v>
          </cell>
          <cell r="F3832" t="str">
            <v>AGEN TAKUHAIBIN JNE</v>
          </cell>
          <cell r="G3832">
            <v>760</v>
          </cell>
        </row>
        <row r="3833">
          <cell r="B3833" t="str">
            <v>BKI000-11029200</v>
          </cell>
          <cell r="C3833">
            <v>11029200</v>
          </cell>
          <cell r="D3833" t="str">
            <v>AGEN SUKATANI</v>
          </cell>
          <cell r="E3833">
            <v>997</v>
          </cell>
          <cell r="F3833" t="str">
            <v>AGEN TAKUHAIBIN JNE</v>
          </cell>
          <cell r="G3833">
            <v>869</v>
          </cell>
        </row>
        <row r="3834">
          <cell r="B3834" t="str">
            <v>BKI000-10613300</v>
          </cell>
          <cell r="C3834">
            <v>10613300</v>
          </cell>
          <cell r="D3834" t="str">
            <v>AGEN GANDA MEKAR</v>
          </cell>
          <cell r="E3834">
            <v>997</v>
          </cell>
          <cell r="F3834" t="str">
            <v>AGEN TAKUHAIBIN JNE</v>
          </cell>
          <cell r="G3834">
            <v>1053</v>
          </cell>
        </row>
        <row r="3835">
          <cell r="B3835" t="str">
            <v>PDG000-10511600</v>
          </cell>
          <cell r="C3835">
            <v>10511600</v>
          </cell>
          <cell r="D3835" t="str">
            <v>JNE GITA LINE</v>
          </cell>
          <cell r="E3835">
            <v>997</v>
          </cell>
          <cell r="F3835" t="str">
            <v>AGEN TAKUHAIBIN JNE</v>
          </cell>
          <cell r="G3835">
            <v>2</v>
          </cell>
        </row>
        <row r="3836">
          <cell r="B3836" t="str">
            <v>BDJ000-10128500</v>
          </cell>
          <cell r="C3836">
            <v>10128500</v>
          </cell>
          <cell r="D3836" t="str">
            <v>AGEN PRATAMA BANJARBARU</v>
          </cell>
          <cell r="E3836">
            <v>997</v>
          </cell>
          <cell r="F3836" t="str">
            <v>AGEN TAKUHAIBIN JNE</v>
          </cell>
          <cell r="G3836">
            <v>773</v>
          </cell>
        </row>
        <row r="3837">
          <cell r="B3837" t="str">
            <v>SRG000-10604100</v>
          </cell>
          <cell r="C3837">
            <v>10604100</v>
          </cell>
          <cell r="D3837" t="str">
            <v>COUNTER TIRTO</v>
          </cell>
          <cell r="E3837">
            <v>997</v>
          </cell>
          <cell r="F3837" t="str">
            <v>AGEN TAKUHAIBIN JNE</v>
          </cell>
          <cell r="G3837">
            <v>952</v>
          </cell>
        </row>
        <row r="3838">
          <cell r="B3838" t="str">
            <v>BOO000-10502400</v>
          </cell>
          <cell r="C3838">
            <v>10502400</v>
          </cell>
          <cell r="D3838" t="str">
            <v>AGEN GULTOM</v>
          </cell>
          <cell r="E3838">
            <v>997</v>
          </cell>
          <cell r="F3838" t="str">
            <v>AGEN TAKUHAIBIN JNE</v>
          </cell>
          <cell r="G3838">
            <v>1905</v>
          </cell>
        </row>
        <row r="3839">
          <cell r="B3839" t="str">
            <v>CGK000-10539400</v>
          </cell>
          <cell r="C3839">
            <v>10539400</v>
          </cell>
          <cell r="D3839" t="str">
            <v>* ANDITA MAS</v>
          </cell>
          <cell r="E3839">
            <v>997</v>
          </cell>
          <cell r="F3839" t="str">
            <v>AGEN TAKUHAIBIN JNE</v>
          </cell>
          <cell r="G3839">
            <v>1000</v>
          </cell>
        </row>
        <row r="3840">
          <cell r="B3840" t="str">
            <v>BDO000-10354100</v>
          </cell>
          <cell r="C3840">
            <v>10354100</v>
          </cell>
          <cell r="D3840" t="str">
            <v>AGEN SUMBAWA 2</v>
          </cell>
          <cell r="E3840">
            <v>997</v>
          </cell>
          <cell r="F3840" t="str">
            <v>AGEN TAKUHAIBIN JNE</v>
          </cell>
          <cell r="G3840">
            <v>38290</v>
          </cell>
        </row>
        <row r="3841">
          <cell r="B3841" t="str">
            <v>PLM000-11066400</v>
          </cell>
          <cell r="C3841">
            <v>11066400</v>
          </cell>
          <cell r="D3841" t="str">
            <v>AGEN WAHANA MANDIRI</v>
          </cell>
          <cell r="E3841">
            <v>997</v>
          </cell>
          <cell r="F3841" t="str">
            <v>AGEN TAKUHAIBIN JNE</v>
          </cell>
          <cell r="G3841">
            <v>38</v>
          </cell>
        </row>
        <row r="3842">
          <cell r="B3842" t="str">
            <v>BOO000-10570300</v>
          </cell>
          <cell r="C3842">
            <v>10570300</v>
          </cell>
          <cell r="D3842" t="str">
            <v>KP CILEUNGSI RAYA</v>
          </cell>
          <cell r="E3842">
            <v>998</v>
          </cell>
          <cell r="F3842" t="str">
            <v>KANTOR PERWAKILAN JNE</v>
          </cell>
          <cell r="G3842">
            <v>3746</v>
          </cell>
        </row>
        <row r="3843">
          <cell r="B3843" t="str">
            <v>CGK000-11623000</v>
          </cell>
          <cell r="C3843">
            <v>11623000</v>
          </cell>
          <cell r="D3843" t="str">
            <v>AGEN SINERGI</v>
          </cell>
          <cell r="E3843">
            <v>997</v>
          </cell>
          <cell r="F3843" t="str">
            <v>AGEN TAKUHAIBIN JNE</v>
          </cell>
          <cell r="G3843">
            <v>13649</v>
          </cell>
        </row>
        <row r="3844">
          <cell r="B3844" t="str">
            <v>CGK000-11123800</v>
          </cell>
          <cell r="C3844">
            <v>11123800</v>
          </cell>
          <cell r="D3844" t="str">
            <v>AGEN DEWI SARTIKA 2</v>
          </cell>
          <cell r="E3844">
            <v>997</v>
          </cell>
          <cell r="F3844" t="str">
            <v>AGEN TAKUHAIBIN JNE</v>
          </cell>
          <cell r="G3844">
            <v>8516</v>
          </cell>
        </row>
        <row r="3845">
          <cell r="B3845" t="str">
            <v>BDO000-10406800</v>
          </cell>
          <cell r="C3845">
            <v>10406800</v>
          </cell>
          <cell r="D3845" t="str">
            <v>AGEN WIGUNA KOTA</v>
          </cell>
          <cell r="E3845">
            <v>997</v>
          </cell>
          <cell r="F3845" t="str">
            <v>AGEN TAKUHAIBIN JNE</v>
          </cell>
          <cell r="G3845">
            <v>2538</v>
          </cell>
        </row>
        <row r="3846">
          <cell r="B3846" t="str">
            <v>DJJ000-10504200</v>
          </cell>
          <cell r="C3846">
            <v>10504200</v>
          </cell>
          <cell r="D3846" t="str">
            <v>SUB AGEN KEEROM ARSO</v>
          </cell>
          <cell r="E3846">
            <v>997</v>
          </cell>
          <cell r="F3846" t="str">
            <v>AGEN TAKUHAIBIN JNE</v>
          </cell>
          <cell r="G3846">
            <v>38</v>
          </cell>
        </row>
        <row r="3847">
          <cell r="B3847" t="str">
            <v>MJK000-10517500</v>
          </cell>
          <cell r="C3847">
            <v>10517500</v>
          </cell>
          <cell r="D3847" t="str">
            <v>AGEN PULO</v>
          </cell>
          <cell r="E3847">
            <v>997</v>
          </cell>
          <cell r="F3847" t="str">
            <v>AGEN TAKUHAIBIN JNE</v>
          </cell>
          <cell r="G3847">
            <v>398</v>
          </cell>
        </row>
        <row r="3848">
          <cell r="B3848" t="str">
            <v>CLG000-10516000</v>
          </cell>
          <cell r="C3848">
            <v>10516000</v>
          </cell>
          <cell r="D3848" t="str">
            <v>BANTEN JAYA TECHNO CARGO PT.</v>
          </cell>
          <cell r="E3848">
            <v>997</v>
          </cell>
          <cell r="F3848" t="str">
            <v>AGEN TAKUHAIBIN JNE</v>
          </cell>
          <cell r="G3848">
            <v>1061</v>
          </cell>
        </row>
        <row r="3849">
          <cell r="B3849" t="str">
            <v>MDN000-10912400</v>
          </cell>
          <cell r="C3849">
            <v>10912400</v>
          </cell>
          <cell r="D3849" t="str">
            <v>AGEN GAJAHMADA</v>
          </cell>
          <cell r="E3849">
            <v>997</v>
          </cell>
          <cell r="F3849" t="str">
            <v>AGEN TAKUHAIBIN JNE</v>
          </cell>
          <cell r="G3849">
            <v>361</v>
          </cell>
        </row>
        <row r="3850">
          <cell r="B3850" t="str">
            <v>CBN000-10737200</v>
          </cell>
          <cell r="C3850">
            <v>10737200</v>
          </cell>
          <cell r="D3850" t="str">
            <v>AGEN SALMAN</v>
          </cell>
          <cell r="E3850">
            <v>997</v>
          </cell>
          <cell r="F3850" t="str">
            <v>AGEN TAKUHAIBIN JNE</v>
          </cell>
          <cell r="G3850">
            <v>36</v>
          </cell>
        </row>
        <row r="3851">
          <cell r="B3851" t="str">
            <v>KRW000-10950400</v>
          </cell>
          <cell r="C3851">
            <v>10950400</v>
          </cell>
          <cell r="D3851" t="str">
            <v>AGEN KOPKAR ABC</v>
          </cell>
          <cell r="E3851">
            <v>997</v>
          </cell>
          <cell r="F3851" t="str">
            <v>AGEN TAKUHAIBIN JNE</v>
          </cell>
          <cell r="G3851">
            <v>14</v>
          </cell>
        </row>
        <row r="3852">
          <cell r="B3852" t="str">
            <v>CGK000-10898500</v>
          </cell>
          <cell r="C3852">
            <v>10898500</v>
          </cell>
          <cell r="D3852" t="str">
            <v>AGEN TARUNA</v>
          </cell>
          <cell r="E3852">
            <v>997</v>
          </cell>
          <cell r="F3852" t="str">
            <v>AGEN TAKUHAIBIN JNE</v>
          </cell>
          <cell r="G3852">
            <v>15024</v>
          </cell>
        </row>
        <row r="3853">
          <cell r="B3853" t="str">
            <v>CGK000-11055200</v>
          </cell>
          <cell r="C3853">
            <v>11055200</v>
          </cell>
          <cell r="D3853" t="str">
            <v>AGEN GROGOL PERMAI</v>
          </cell>
          <cell r="E3853">
            <v>997</v>
          </cell>
          <cell r="F3853" t="str">
            <v>AGEN TAKUHAIBIN JNE</v>
          </cell>
          <cell r="G3853">
            <v>22757</v>
          </cell>
        </row>
        <row r="3854">
          <cell r="B3854" t="str">
            <v>MXG000-10522200</v>
          </cell>
          <cell r="C3854">
            <v>10522200</v>
          </cell>
          <cell r="D3854" t="str">
            <v>AGEN PAKISAJI</v>
          </cell>
          <cell r="E3854">
            <v>997</v>
          </cell>
          <cell r="F3854" t="str">
            <v>AGEN TAKUHAIBIN JNE</v>
          </cell>
          <cell r="G3854">
            <v>804</v>
          </cell>
        </row>
        <row r="3855">
          <cell r="B3855" t="str">
            <v>PLW000-10508000</v>
          </cell>
          <cell r="C3855">
            <v>10508000</v>
          </cell>
          <cell r="D3855" t="str">
            <v>AGEN REMARTADINATA</v>
          </cell>
          <cell r="E3855">
            <v>997</v>
          </cell>
          <cell r="F3855" t="str">
            <v>AGEN TAKUHAIBIN JNE</v>
          </cell>
          <cell r="G3855">
            <v>81</v>
          </cell>
        </row>
        <row r="3856">
          <cell r="B3856" t="str">
            <v>DPS000-10943500</v>
          </cell>
          <cell r="C3856">
            <v>10943500</v>
          </cell>
          <cell r="D3856" t="str">
            <v>AGEN TUKAD BALIAN</v>
          </cell>
          <cell r="E3856">
            <v>997</v>
          </cell>
          <cell r="F3856" t="str">
            <v>AGEN TAKUHAIBIN JNE</v>
          </cell>
          <cell r="G3856">
            <v>2178</v>
          </cell>
        </row>
        <row r="3857">
          <cell r="B3857" t="str">
            <v>KDR000-10501300</v>
          </cell>
          <cell r="C3857">
            <v>10501300</v>
          </cell>
          <cell r="D3857" t="str">
            <v>COUNTER BANDAR</v>
          </cell>
          <cell r="E3857">
            <v>997</v>
          </cell>
          <cell r="F3857" t="str">
            <v>AGEN TAKUHAIBIN JNE</v>
          </cell>
          <cell r="G3857">
            <v>975</v>
          </cell>
        </row>
        <row r="3858">
          <cell r="B3858" t="str">
            <v>SRG000-11063500</v>
          </cell>
          <cell r="C3858">
            <v>11063500</v>
          </cell>
          <cell r="D3858" t="str">
            <v>AGEN SULTHON BANGSRI</v>
          </cell>
          <cell r="E3858">
            <v>997</v>
          </cell>
          <cell r="F3858" t="str">
            <v>AGEN TAKUHAIBIN JNE</v>
          </cell>
          <cell r="G3858">
            <v>843</v>
          </cell>
        </row>
        <row r="3859">
          <cell r="B3859" t="str">
            <v>CLG000-10956400</v>
          </cell>
          <cell r="C3859">
            <v>10956400</v>
          </cell>
          <cell r="D3859" t="str">
            <v>AGEN SEPANG</v>
          </cell>
          <cell r="E3859">
            <v>997</v>
          </cell>
          <cell r="F3859" t="str">
            <v>AGEN TAKUHAIBIN JNE</v>
          </cell>
          <cell r="G3859">
            <v>200</v>
          </cell>
        </row>
        <row r="3860">
          <cell r="B3860" t="str">
            <v>PKY000-10504000</v>
          </cell>
          <cell r="C3860">
            <v>10504000</v>
          </cell>
          <cell r="D3860" t="str">
            <v>SUB AGEN PARENGGEAN</v>
          </cell>
          <cell r="E3860">
            <v>997</v>
          </cell>
          <cell r="F3860" t="str">
            <v>AGEN TAKUHAIBIN JNE</v>
          </cell>
          <cell r="G3860">
            <v>126</v>
          </cell>
        </row>
        <row r="3861">
          <cell r="B3861" t="str">
            <v>BDO000-10344900</v>
          </cell>
          <cell r="C3861">
            <v>10344900</v>
          </cell>
          <cell r="D3861" t="str">
            <v>*AGEN KOPO CILAMPENI</v>
          </cell>
          <cell r="E3861">
            <v>997</v>
          </cell>
          <cell r="F3861" t="str">
            <v>AGEN TAKUHAIBIN JNE</v>
          </cell>
          <cell r="G3861">
            <v>16299</v>
          </cell>
        </row>
        <row r="3862">
          <cell r="B3862" t="str">
            <v>SMI000-10918900</v>
          </cell>
          <cell r="C3862">
            <v>10918900</v>
          </cell>
          <cell r="D3862" t="str">
            <v>AGEN A SANUSI</v>
          </cell>
          <cell r="E3862">
            <v>997</v>
          </cell>
          <cell r="F3862" t="str">
            <v>AGEN TAKUHAIBIN JNE</v>
          </cell>
          <cell r="G3862">
            <v>9</v>
          </cell>
        </row>
        <row r="3863">
          <cell r="B3863" t="str">
            <v>SRG000-10601700</v>
          </cell>
          <cell r="C3863">
            <v>10601700</v>
          </cell>
          <cell r="D3863" t="str">
            <v>COUNTER ANTO TODANAN</v>
          </cell>
          <cell r="E3863">
            <v>997</v>
          </cell>
          <cell r="F3863" t="str">
            <v>AGEN TAKUHAIBIN JNE</v>
          </cell>
          <cell r="G3863">
            <v>41</v>
          </cell>
        </row>
        <row r="3864">
          <cell r="B3864" t="str">
            <v>BDO000-10271100</v>
          </cell>
          <cell r="C3864">
            <v>10271100</v>
          </cell>
          <cell r="D3864" t="str">
            <v>AGEN GEGERKALONG GIRANG</v>
          </cell>
          <cell r="E3864">
            <v>997</v>
          </cell>
          <cell r="F3864" t="str">
            <v>AGEN TAKUHAIBIN JNE</v>
          </cell>
          <cell r="G3864">
            <v>8017</v>
          </cell>
        </row>
        <row r="3865">
          <cell r="B3865" t="str">
            <v>CGK000-10547300</v>
          </cell>
          <cell r="C3865">
            <v>10547300</v>
          </cell>
          <cell r="D3865" t="str">
            <v>* PONDOK INDAH</v>
          </cell>
          <cell r="E3865">
            <v>997</v>
          </cell>
          <cell r="F3865" t="str">
            <v>AGEN TAKUHAIBIN JNE</v>
          </cell>
          <cell r="G3865">
            <v>1496</v>
          </cell>
        </row>
        <row r="3866">
          <cell r="B3866" t="str">
            <v>TGR000-11092100</v>
          </cell>
          <cell r="C3866">
            <v>11092100</v>
          </cell>
          <cell r="D3866" t="str">
            <v>AGEN VAHN</v>
          </cell>
          <cell r="E3866">
            <v>997</v>
          </cell>
          <cell r="F3866" t="str">
            <v>AGEN TAKUHAIBIN JNE</v>
          </cell>
          <cell r="G3866">
            <v>7346</v>
          </cell>
        </row>
        <row r="3867">
          <cell r="B3867" t="str">
            <v>BTH000-10501700</v>
          </cell>
          <cell r="C3867">
            <v>10501700</v>
          </cell>
          <cell r="D3867" t="str">
            <v>AGEN WH JAYA</v>
          </cell>
          <cell r="E3867">
            <v>997</v>
          </cell>
          <cell r="F3867" t="str">
            <v>AGEN TAKUHAIBIN JNE</v>
          </cell>
          <cell r="G3867">
            <v>7702</v>
          </cell>
        </row>
        <row r="3868">
          <cell r="B3868" t="str">
            <v>BOO000-10502600</v>
          </cell>
          <cell r="C3868">
            <v>10502600</v>
          </cell>
          <cell r="D3868" t="str">
            <v>AGEN CILEUNGSI</v>
          </cell>
          <cell r="E3868">
            <v>997</v>
          </cell>
          <cell r="F3868" t="str">
            <v>AGEN TAKUHAIBIN JNE</v>
          </cell>
          <cell r="G3868">
            <v>1373</v>
          </cell>
        </row>
        <row r="3869">
          <cell r="B3869" t="str">
            <v>TGR000-10636000</v>
          </cell>
          <cell r="C3869">
            <v>10636000</v>
          </cell>
          <cell r="D3869" t="str">
            <v>AGEN QARISA</v>
          </cell>
          <cell r="E3869">
            <v>997</v>
          </cell>
          <cell r="F3869" t="str">
            <v>AGEN TAKUHAIBIN JNE</v>
          </cell>
          <cell r="G3869">
            <v>2028</v>
          </cell>
        </row>
        <row r="3870">
          <cell r="B3870" t="str">
            <v>PNK000-10574300</v>
          </cell>
          <cell r="C3870">
            <v>10574300</v>
          </cell>
          <cell r="D3870" t="str">
            <v>AGEN SUNGAI MELAYU</v>
          </cell>
          <cell r="E3870">
            <v>997</v>
          </cell>
          <cell r="F3870" t="str">
            <v>AGEN TAKUHAIBIN JNE</v>
          </cell>
          <cell r="G3870">
            <v>81</v>
          </cell>
        </row>
        <row r="3871">
          <cell r="B3871" t="str">
            <v>PKU000-10529100</v>
          </cell>
          <cell r="C3871">
            <v>10529100</v>
          </cell>
          <cell r="D3871" t="str">
            <v>AGEN DINAMIKA BUAH NUSANTARA</v>
          </cell>
          <cell r="E3871">
            <v>997</v>
          </cell>
          <cell r="F3871" t="str">
            <v>AGEN TAKUHAIBIN JNE</v>
          </cell>
          <cell r="G3871">
            <v>16</v>
          </cell>
        </row>
        <row r="3872">
          <cell r="B3872" t="str">
            <v>JOG000-10618600</v>
          </cell>
          <cell r="C3872">
            <v>10618600</v>
          </cell>
          <cell r="D3872" t="str">
            <v>COUNTER.51 / BUJAWA</v>
          </cell>
          <cell r="E3872">
            <v>997</v>
          </cell>
          <cell r="F3872" t="str">
            <v>AGEN TAKUHAIBIN JNE</v>
          </cell>
          <cell r="G3872">
            <v>2104</v>
          </cell>
        </row>
        <row r="3873">
          <cell r="B3873" t="str">
            <v>SOC000-10562000</v>
          </cell>
          <cell r="C3873">
            <v>10562000</v>
          </cell>
          <cell r="D3873" t="str">
            <v>COUNTER MUDAL</v>
          </cell>
          <cell r="E3873">
            <v>997</v>
          </cell>
          <cell r="F3873" t="str">
            <v>AGEN TAKUHAIBIN JNE</v>
          </cell>
          <cell r="G3873">
            <v>376</v>
          </cell>
        </row>
        <row r="3874">
          <cell r="B3874" t="str">
            <v>KDI000-10509300</v>
          </cell>
          <cell r="C3874">
            <v>10509300</v>
          </cell>
          <cell r="D3874" t="str">
            <v>AGEN FAVORITE CELL</v>
          </cell>
          <cell r="E3874">
            <v>997</v>
          </cell>
          <cell r="F3874" t="str">
            <v>AGEN TAKUHAIBIN JNE</v>
          </cell>
          <cell r="G3874">
            <v>89</v>
          </cell>
        </row>
        <row r="3875">
          <cell r="B3875" t="str">
            <v>AMI000-10514600</v>
          </cell>
          <cell r="C3875">
            <v>10514600</v>
          </cell>
          <cell r="D3875" t="str">
            <v>AGEN JNE SETELUK</v>
          </cell>
          <cell r="E3875">
            <v>997</v>
          </cell>
          <cell r="F3875" t="str">
            <v>AGEN TAKUHAIBIN JNE</v>
          </cell>
          <cell r="G3875">
            <v>13</v>
          </cell>
        </row>
        <row r="3876">
          <cell r="B3876" t="str">
            <v>SOC000-10532900</v>
          </cell>
          <cell r="C3876">
            <v>10532900</v>
          </cell>
          <cell r="D3876" t="str">
            <v>AGEN PASAR KLEWER II</v>
          </cell>
          <cell r="E3876">
            <v>997</v>
          </cell>
          <cell r="F3876" t="str">
            <v>AGEN TAKUHAIBIN JNE</v>
          </cell>
          <cell r="G3876">
            <v>149</v>
          </cell>
        </row>
        <row r="3877">
          <cell r="B3877" t="str">
            <v>BKI000-11030900</v>
          </cell>
          <cell r="C3877">
            <v>11030900</v>
          </cell>
          <cell r="D3877" t="str">
            <v>AGEN JATIRADEN</v>
          </cell>
          <cell r="E3877">
            <v>997</v>
          </cell>
          <cell r="F3877" t="str">
            <v>AGEN TAKUHAIBIN JNE</v>
          </cell>
          <cell r="G3877">
            <v>691</v>
          </cell>
        </row>
        <row r="3878">
          <cell r="B3878" t="str">
            <v>KRW000-10536400</v>
          </cell>
          <cell r="C3878">
            <v>10536400</v>
          </cell>
          <cell r="D3878" t="str">
            <v>COUNTER ALHASSYA</v>
          </cell>
          <cell r="E3878">
            <v>997</v>
          </cell>
          <cell r="F3878" t="str">
            <v>AGEN TAKUHAIBIN JNE</v>
          </cell>
          <cell r="G3878">
            <v>433</v>
          </cell>
        </row>
        <row r="3879">
          <cell r="B3879" t="str">
            <v>SOC000-10552100</v>
          </cell>
          <cell r="C3879">
            <v>10552100</v>
          </cell>
          <cell r="D3879" t="str">
            <v>COUNTER GROMPOL</v>
          </cell>
          <cell r="E3879">
            <v>997</v>
          </cell>
          <cell r="F3879" t="str">
            <v>AGEN TAKUHAIBIN JNE</v>
          </cell>
          <cell r="G3879">
            <v>1222</v>
          </cell>
        </row>
        <row r="3880">
          <cell r="B3880" t="str">
            <v>TKG000-10065500</v>
          </cell>
          <cell r="C3880">
            <v>10065500</v>
          </cell>
          <cell r="D3880" t="str">
            <v>AGEN PULAU SINGKEP</v>
          </cell>
          <cell r="E3880">
            <v>997</v>
          </cell>
          <cell r="F3880" t="str">
            <v>AGEN TAKUHAIBIN JNE</v>
          </cell>
          <cell r="G3880">
            <v>212</v>
          </cell>
        </row>
        <row r="3881">
          <cell r="B3881" t="str">
            <v>PLM000-10559400</v>
          </cell>
          <cell r="C3881">
            <v>10559400</v>
          </cell>
          <cell r="D3881" t="str">
            <v>SUB AGEN TUGUMULYO</v>
          </cell>
          <cell r="E3881">
            <v>995</v>
          </cell>
          <cell r="F3881" t="str">
            <v>BRANCH</v>
          </cell>
          <cell r="G3881">
            <v>3</v>
          </cell>
        </row>
        <row r="3882">
          <cell r="B3882" t="str">
            <v>BDO000-10201500</v>
          </cell>
          <cell r="C3882">
            <v>10201500</v>
          </cell>
          <cell r="D3882" t="str">
            <v>CASH COUNTER NARIPAN</v>
          </cell>
          <cell r="E3882">
            <v>998</v>
          </cell>
          <cell r="F3882" t="str">
            <v>KANTOR PERWAKILAN JNE</v>
          </cell>
          <cell r="G3882">
            <v>29506</v>
          </cell>
        </row>
        <row r="3883">
          <cell r="B3883" t="str">
            <v>SRG000-10577000</v>
          </cell>
          <cell r="C3883">
            <v>10577000</v>
          </cell>
          <cell r="D3883" t="str">
            <v>SUB AGEN NAILA</v>
          </cell>
          <cell r="E3883">
            <v>997</v>
          </cell>
          <cell r="F3883" t="str">
            <v>AGEN TAKUHAIBIN JNE</v>
          </cell>
          <cell r="G3883">
            <v>381</v>
          </cell>
        </row>
        <row r="3884">
          <cell r="B3884" t="str">
            <v>BKI000-10628100</v>
          </cell>
          <cell r="C3884">
            <v>10628100</v>
          </cell>
          <cell r="D3884" t="str">
            <v>AGEN SENTRA ANEKA NIAGA (007)</v>
          </cell>
          <cell r="E3884">
            <v>997</v>
          </cell>
          <cell r="F3884" t="str">
            <v>AGEN TAKUHAIBIN JNE</v>
          </cell>
          <cell r="G3884">
            <v>3220</v>
          </cell>
        </row>
        <row r="3885">
          <cell r="B3885" t="str">
            <v>SMD000-10533400</v>
          </cell>
          <cell r="C3885">
            <v>10533400</v>
          </cell>
          <cell r="D3885" t="str">
            <v>COUNTER DI.PANJAITAN II</v>
          </cell>
          <cell r="E3885">
            <v>997</v>
          </cell>
          <cell r="F3885" t="str">
            <v>AGEN TAKUHAIBIN JNE</v>
          </cell>
          <cell r="G3885">
            <v>69</v>
          </cell>
        </row>
        <row r="3886">
          <cell r="B3886" t="str">
            <v>CBN000-10521500</v>
          </cell>
          <cell r="C3886">
            <v>10521500</v>
          </cell>
          <cell r="D3886" t="str">
            <v>COUNTER PEGAMBIRAN</v>
          </cell>
          <cell r="E3886">
            <v>997</v>
          </cell>
          <cell r="F3886" t="str">
            <v>AGEN TAKUHAIBIN JNE</v>
          </cell>
          <cell r="G3886">
            <v>74</v>
          </cell>
        </row>
        <row r="3887">
          <cell r="B3887" t="str">
            <v>CGK000-10845400</v>
          </cell>
          <cell r="C3887">
            <v>10845400</v>
          </cell>
          <cell r="D3887" t="str">
            <v>MENARA ANUGERAH</v>
          </cell>
          <cell r="E3887">
            <v>997</v>
          </cell>
          <cell r="F3887" t="str">
            <v>AGEN TAKUHAIBIN JNE</v>
          </cell>
          <cell r="G3887">
            <v>1913</v>
          </cell>
        </row>
        <row r="3888">
          <cell r="B3888" t="str">
            <v>BPN000-10579700</v>
          </cell>
          <cell r="C3888">
            <v>10579700</v>
          </cell>
          <cell r="D3888" t="str">
            <v>AGEN BABULU</v>
          </cell>
          <cell r="E3888">
            <v>995</v>
          </cell>
          <cell r="F3888" t="str">
            <v>BRANCH</v>
          </cell>
          <cell r="G3888">
            <v>128</v>
          </cell>
        </row>
        <row r="3889">
          <cell r="B3889" t="str">
            <v>UPG000-10550300</v>
          </cell>
          <cell r="C3889">
            <v>10550300</v>
          </cell>
          <cell r="D3889" t="str">
            <v>AGEN LANDAK BARU</v>
          </cell>
          <cell r="E3889">
            <v>997</v>
          </cell>
          <cell r="F3889" t="str">
            <v>AGEN TAKUHAIBIN JNE</v>
          </cell>
          <cell r="G3889">
            <v>886</v>
          </cell>
        </row>
        <row r="3890">
          <cell r="B3890" t="str">
            <v>PGK000-10513900</v>
          </cell>
          <cell r="C3890">
            <v>10513900</v>
          </cell>
          <cell r="D3890" t="str">
            <v>COUNTER GIN CELL</v>
          </cell>
          <cell r="E3890">
            <v>997</v>
          </cell>
          <cell r="F3890" t="str">
            <v>AGEN TAKUHAIBIN JNE</v>
          </cell>
          <cell r="G3890">
            <v>5</v>
          </cell>
        </row>
        <row r="3891">
          <cell r="B3891" t="str">
            <v>CLG000-10539500</v>
          </cell>
          <cell r="C3891">
            <v>10539500</v>
          </cell>
          <cell r="D3891" t="str">
            <v>KANTOR PERWAKILAN CIKANDE</v>
          </cell>
          <cell r="E3891">
            <v>998</v>
          </cell>
          <cell r="F3891" t="str">
            <v>KANTOR PERWAKILAN JNE</v>
          </cell>
          <cell r="G3891">
            <v>1628</v>
          </cell>
        </row>
        <row r="3892">
          <cell r="B3892" t="str">
            <v>CGK000-10979600</v>
          </cell>
          <cell r="C3892">
            <v>10979600</v>
          </cell>
          <cell r="D3892" t="str">
            <v>AGEN TITO</v>
          </cell>
          <cell r="E3892">
            <v>997</v>
          </cell>
          <cell r="F3892" t="str">
            <v>AGEN TAKUHAIBIN JNE</v>
          </cell>
          <cell r="G3892">
            <v>20280</v>
          </cell>
        </row>
        <row r="3893">
          <cell r="B3893" t="str">
            <v>BOO000-10529900</v>
          </cell>
          <cell r="C3893">
            <v>10529900</v>
          </cell>
          <cell r="D3893" t="str">
            <v>AGEN BTM</v>
          </cell>
          <cell r="E3893">
            <v>997</v>
          </cell>
          <cell r="F3893" t="str">
            <v>AGEN TAKUHAIBIN JNE</v>
          </cell>
          <cell r="G3893">
            <v>2178</v>
          </cell>
        </row>
        <row r="3894">
          <cell r="B3894" t="str">
            <v>CGK000-10919400</v>
          </cell>
          <cell r="C3894">
            <v>10919400</v>
          </cell>
          <cell r="D3894" t="str">
            <v>AGEN TUGU TANI</v>
          </cell>
          <cell r="E3894">
            <v>997</v>
          </cell>
          <cell r="F3894" t="str">
            <v>AGEN TAKUHAIBIN JNE</v>
          </cell>
          <cell r="G3894">
            <v>12291</v>
          </cell>
        </row>
        <row r="3895">
          <cell r="B3895" t="str">
            <v>JOG000-10619100</v>
          </cell>
          <cell r="C3895">
            <v>10619100</v>
          </cell>
          <cell r="D3895" t="str">
            <v>AGEN WISESA 1</v>
          </cell>
          <cell r="E3895">
            <v>997</v>
          </cell>
          <cell r="F3895" t="str">
            <v>AGEN TAKUHAIBIN JNE</v>
          </cell>
          <cell r="G3895">
            <v>2204</v>
          </cell>
        </row>
        <row r="3896">
          <cell r="B3896" t="str">
            <v>SRG000-10583200</v>
          </cell>
          <cell r="C3896">
            <v>10583200</v>
          </cell>
          <cell r="D3896" t="str">
            <v>AGEN GM</v>
          </cell>
          <cell r="E3896">
            <v>997</v>
          </cell>
          <cell r="F3896" t="str">
            <v>AGEN TAKUHAIBIN JNE</v>
          </cell>
          <cell r="G3896">
            <v>216</v>
          </cell>
        </row>
        <row r="3897">
          <cell r="B3897" t="str">
            <v>SOC000-10560600</v>
          </cell>
          <cell r="C3897">
            <v>10560600</v>
          </cell>
          <cell r="D3897" t="str">
            <v>AGEN FORTUNA</v>
          </cell>
          <cell r="E3897">
            <v>997</v>
          </cell>
          <cell r="F3897" t="str">
            <v>AGEN TAKUHAIBIN JNE</v>
          </cell>
          <cell r="G3897">
            <v>12452</v>
          </cell>
        </row>
        <row r="3898">
          <cell r="B3898" t="str">
            <v>SRG000-10601900</v>
          </cell>
          <cell r="C3898">
            <v>10601900</v>
          </cell>
          <cell r="D3898" t="str">
            <v>COUNTER INDI SINAR</v>
          </cell>
          <cell r="E3898">
            <v>997</v>
          </cell>
          <cell r="F3898" t="str">
            <v>AGEN TAKUHAIBIN JNE</v>
          </cell>
          <cell r="G3898">
            <v>122</v>
          </cell>
        </row>
        <row r="3899">
          <cell r="B3899" t="str">
            <v>AMI000-10507800</v>
          </cell>
          <cell r="C3899">
            <v>10507800</v>
          </cell>
          <cell r="D3899" t="str">
            <v>KANTOR PERWAKILAN CAKRANEGARA</v>
          </cell>
          <cell r="E3899">
            <v>998</v>
          </cell>
          <cell r="F3899" t="str">
            <v>KANTOR PERWAKILAN JNE</v>
          </cell>
          <cell r="G3899">
            <v>1072</v>
          </cell>
        </row>
        <row r="3900">
          <cell r="B3900" t="str">
            <v>CLG000-10536300</v>
          </cell>
          <cell r="C3900">
            <v>10536300</v>
          </cell>
          <cell r="D3900" t="str">
            <v>PERWAKILAN SOTOGADING</v>
          </cell>
          <cell r="E3900">
            <v>996</v>
          </cell>
          <cell r="F3900" t="str">
            <v>CASH COUNTER</v>
          </cell>
          <cell r="G3900">
            <v>2995</v>
          </cell>
        </row>
        <row r="3901">
          <cell r="B3901" t="str">
            <v>CGK000-10828700</v>
          </cell>
          <cell r="C3901">
            <v>10828700</v>
          </cell>
          <cell r="D3901" t="str">
            <v>AGEN RIF</v>
          </cell>
          <cell r="E3901">
            <v>997</v>
          </cell>
          <cell r="F3901" t="str">
            <v>AGEN TAKUHAIBIN JNE</v>
          </cell>
          <cell r="G3901">
            <v>12144</v>
          </cell>
        </row>
        <row r="3902">
          <cell r="B3902" t="str">
            <v>TKG000-10057400</v>
          </cell>
          <cell r="C3902">
            <v>10057400</v>
          </cell>
          <cell r="D3902" t="str">
            <v>AGEN SAM RATULANGI</v>
          </cell>
          <cell r="E3902">
            <v>997</v>
          </cell>
          <cell r="F3902" t="str">
            <v>AGEN TAKUHAIBIN JNE</v>
          </cell>
          <cell r="G3902">
            <v>179</v>
          </cell>
        </row>
        <row r="3903">
          <cell r="B3903" t="str">
            <v>PGK000-10520000</v>
          </cell>
          <cell r="C3903">
            <v>10520000</v>
          </cell>
          <cell r="D3903" t="str">
            <v>AGEN UKM RIZKY</v>
          </cell>
          <cell r="E3903">
            <v>997</v>
          </cell>
          <cell r="F3903" t="str">
            <v>AGEN TAKUHAIBIN JNE</v>
          </cell>
          <cell r="G3903">
            <v>3</v>
          </cell>
        </row>
        <row r="3904">
          <cell r="B3904" t="str">
            <v>SRG000-10598500</v>
          </cell>
          <cell r="C3904">
            <v>10598500</v>
          </cell>
          <cell r="D3904" t="str">
            <v>COUNTER WONOPRINGGO</v>
          </cell>
          <cell r="E3904">
            <v>997</v>
          </cell>
          <cell r="F3904" t="str">
            <v>AGEN TAKUHAIBIN JNE</v>
          </cell>
          <cell r="G3904">
            <v>14</v>
          </cell>
        </row>
        <row r="3905">
          <cell r="B3905" t="str">
            <v>KOE000-10505100</v>
          </cell>
          <cell r="C3905">
            <v>10505100</v>
          </cell>
          <cell r="D3905" t="str">
            <v>KANTOR PERWAKILAN MAUMERE</v>
          </cell>
          <cell r="E3905">
            <v>998</v>
          </cell>
          <cell r="F3905" t="str">
            <v>KANTOR PERWAKILAN JNE</v>
          </cell>
          <cell r="G3905">
            <v>418</v>
          </cell>
        </row>
        <row r="3906">
          <cell r="B3906" t="str">
            <v>BTJ000-10114300</v>
          </cell>
          <cell r="C3906">
            <v>10114300</v>
          </cell>
          <cell r="D3906" t="str">
            <v>PERWAKILAN JAMBO TAPE</v>
          </cell>
          <cell r="E3906">
            <v>996</v>
          </cell>
          <cell r="F3906" t="str">
            <v>CASH COUNTER</v>
          </cell>
          <cell r="G3906">
            <v>692</v>
          </cell>
        </row>
        <row r="3907">
          <cell r="B3907" t="str">
            <v>BKI000-10568400</v>
          </cell>
          <cell r="C3907">
            <v>10568400</v>
          </cell>
          <cell r="D3907" t="str">
            <v>ALFARIA</v>
          </cell>
          <cell r="E3907">
            <v>997</v>
          </cell>
          <cell r="F3907" t="str">
            <v>AGEN TAKUHAIBIN JNE</v>
          </cell>
          <cell r="G3907">
            <v>1578</v>
          </cell>
        </row>
        <row r="3908">
          <cell r="B3908" t="str">
            <v>BOO000-10550800</v>
          </cell>
          <cell r="C3908">
            <v>10550800</v>
          </cell>
          <cell r="D3908" t="str">
            <v>AGEN INDOCEMENT</v>
          </cell>
          <cell r="E3908">
            <v>997</v>
          </cell>
          <cell r="F3908" t="str">
            <v>AGEN TAKUHAIBIN JNE</v>
          </cell>
          <cell r="G3908">
            <v>6610</v>
          </cell>
        </row>
        <row r="3909">
          <cell r="B3909" t="str">
            <v>BOO000-10573700</v>
          </cell>
          <cell r="C3909">
            <v>10573700</v>
          </cell>
          <cell r="D3909" t="str">
            <v>AGEN KALI SUREN</v>
          </cell>
          <cell r="E3909">
            <v>997</v>
          </cell>
          <cell r="F3909" t="str">
            <v>AGEN TAKUHAIBIN JNE</v>
          </cell>
          <cell r="G3909">
            <v>441</v>
          </cell>
        </row>
        <row r="3910">
          <cell r="B3910" t="str">
            <v>SMD000-10539100</v>
          </cell>
          <cell r="C3910">
            <v>10539100</v>
          </cell>
          <cell r="D3910" t="str">
            <v>AGEN KOMURA</v>
          </cell>
          <cell r="E3910">
            <v>997</v>
          </cell>
          <cell r="F3910" t="str">
            <v>AGEN TAKUHAIBIN JNE</v>
          </cell>
          <cell r="G3910">
            <v>189</v>
          </cell>
        </row>
        <row r="3911">
          <cell r="B3911" t="str">
            <v>JBR000-10514000</v>
          </cell>
          <cell r="C3911">
            <v>10514000</v>
          </cell>
          <cell r="D3911" t="str">
            <v>AGEN MASTRIP BONDOWOSO</v>
          </cell>
          <cell r="E3911">
            <v>997</v>
          </cell>
          <cell r="F3911" t="str">
            <v>AGEN TAKUHAIBIN JNE</v>
          </cell>
          <cell r="G3911">
            <v>251</v>
          </cell>
        </row>
        <row r="3912">
          <cell r="B3912" t="str">
            <v>CGK000-10815100</v>
          </cell>
          <cell r="C3912">
            <v>10815100</v>
          </cell>
          <cell r="D3912" t="str">
            <v>AGEN ZAKI</v>
          </cell>
          <cell r="E3912">
            <v>997</v>
          </cell>
          <cell r="F3912" t="str">
            <v>AGEN TAKUHAIBIN JNE</v>
          </cell>
          <cell r="G3912">
            <v>5110</v>
          </cell>
        </row>
        <row r="3913">
          <cell r="B3913" t="str">
            <v>SUB000-10649400</v>
          </cell>
          <cell r="C3913">
            <v>10649400</v>
          </cell>
          <cell r="D3913" t="str">
            <v>AGEN GADUKAN</v>
          </cell>
          <cell r="E3913">
            <v>997</v>
          </cell>
          <cell r="F3913" t="str">
            <v>AGEN TAKUHAIBIN JNE</v>
          </cell>
          <cell r="G3913">
            <v>1762</v>
          </cell>
        </row>
        <row r="3914">
          <cell r="B3914" t="str">
            <v>KDR000-10506500</v>
          </cell>
          <cell r="C3914">
            <v>10506500</v>
          </cell>
          <cell r="D3914" t="str">
            <v>AGEN MANILA</v>
          </cell>
          <cell r="E3914">
            <v>997</v>
          </cell>
          <cell r="F3914" t="str">
            <v>AGEN TAKUHAIBIN JNE</v>
          </cell>
          <cell r="G3914">
            <v>2446</v>
          </cell>
        </row>
        <row r="3915">
          <cell r="B3915" t="str">
            <v>SMI000-10502300</v>
          </cell>
          <cell r="C3915">
            <v>10502300</v>
          </cell>
          <cell r="D3915" t="str">
            <v>AGEN CIBADAK</v>
          </cell>
          <cell r="E3915">
            <v>997</v>
          </cell>
          <cell r="F3915" t="str">
            <v>AGEN TAKUHAIBIN JNE</v>
          </cell>
          <cell r="G3915">
            <v>639</v>
          </cell>
        </row>
        <row r="3916">
          <cell r="B3916" t="str">
            <v>KOE000-10505700</v>
          </cell>
          <cell r="C3916">
            <v>10505700</v>
          </cell>
          <cell r="D3916" t="str">
            <v>AGEN OESAPA</v>
          </cell>
          <cell r="E3916">
            <v>997</v>
          </cell>
          <cell r="F3916" t="str">
            <v>AGEN TAKUHAIBIN JNE</v>
          </cell>
          <cell r="G3916">
            <v>624</v>
          </cell>
        </row>
        <row r="3917">
          <cell r="B3917" t="str">
            <v>BOO000-10527700</v>
          </cell>
          <cell r="C3917">
            <v>10527700</v>
          </cell>
          <cell r="D3917" t="str">
            <v>AGEN BANTAR JATI</v>
          </cell>
          <cell r="E3917">
            <v>997</v>
          </cell>
          <cell r="F3917" t="str">
            <v>AGEN TAKUHAIBIN JNE</v>
          </cell>
          <cell r="G3917">
            <v>11314</v>
          </cell>
        </row>
        <row r="3918">
          <cell r="B3918" t="str">
            <v>CGK000-10535000</v>
          </cell>
          <cell r="C3918">
            <v>10535000</v>
          </cell>
          <cell r="D3918" t="str">
            <v>* SABENA ANUGRAH</v>
          </cell>
          <cell r="E3918">
            <v>997</v>
          </cell>
          <cell r="F3918" t="str">
            <v>AGEN TAKUHAIBIN JNE</v>
          </cell>
          <cell r="G3918">
            <v>15812</v>
          </cell>
        </row>
        <row r="3919">
          <cell r="B3919" t="str">
            <v>AMI000-10917800</v>
          </cell>
          <cell r="C3919">
            <v>10917800</v>
          </cell>
          <cell r="D3919" t="str">
            <v>AGEN ARYA BANJAR GETAS</v>
          </cell>
          <cell r="E3919">
            <v>997</v>
          </cell>
          <cell r="F3919" t="str">
            <v>AGEN TAKUHAIBIN JNE</v>
          </cell>
          <cell r="G3919">
            <v>3</v>
          </cell>
        </row>
        <row r="3920">
          <cell r="B3920" t="str">
            <v>SMD000-10540800</v>
          </cell>
          <cell r="C3920">
            <v>10540800</v>
          </cell>
          <cell r="D3920" t="str">
            <v>AGEN GERILYA</v>
          </cell>
          <cell r="E3920">
            <v>997</v>
          </cell>
          <cell r="F3920" t="str">
            <v>AGEN TAKUHAIBIN JNE</v>
          </cell>
          <cell r="G3920">
            <v>2</v>
          </cell>
        </row>
        <row r="3921">
          <cell r="B3921" t="str">
            <v>TGR000-11093300</v>
          </cell>
          <cell r="C3921">
            <v>11093300</v>
          </cell>
          <cell r="D3921" t="str">
            <v>AGEN KERANGGAN</v>
          </cell>
          <cell r="E3921">
            <v>997</v>
          </cell>
          <cell r="F3921" t="str">
            <v>AGEN TAKUHAIBIN JNE</v>
          </cell>
          <cell r="G3921">
            <v>2169</v>
          </cell>
        </row>
        <row r="3922">
          <cell r="B3922" t="str">
            <v>MES000-10531200</v>
          </cell>
          <cell r="C3922">
            <v>10531200</v>
          </cell>
          <cell r="D3922" t="str">
            <v>SUB AGEN PANCUR BATU</v>
          </cell>
          <cell r="E3922">
            <v>997</v>
          </cell>
          <cell r="F3922" t="str">
            <v>AGEN TAKUHAIBIN JNE</v>
          </cell>
          <cell r="G3922">
            <v>362</v>
          </cell>
        </row>
        <row r="3923">
          <cell r="B3923" t="str">
            <v>DJB000-10524200</v>
          </cell>
          <cell r="C3923">
            <v>10524200</v>
          </cell>
          <cell r="D3923" t="str">
            <v>AGEN LILIASANTI</v>
          </cell>
          <cell r="E3923">
            <v>997</v>
          </cell>
          <cell r="F3923" t="str">
            <v>AGEN TAKUHAIBIN JNE</v>
          </cell>
          <cell r="G3923">
            <v>153</v>
          </cell>
        </row>
        <row r="3924">
          <cell r="B3924" t="str">
            <v>SOC000-10559500</v>
          </cell>
          <cell r="C3924">
            <v>10559500</v>
          </cell>
          <cell r="D3924" t="str">
            <v>COUNTER KRAPYAK</v>
          </cell>
          <cell r="E3924">
            <v>997</v>
          </cell>
          <cell r="F3924" t="str">
            <v>AGEN TAKUHAIBIN JNE</v>
          </cell>
          <cell r="G3924">
            <v>44</v>
          </cell>
        </row>
        <row r="3925">
          <cell r="B3925" t="str">
            <v>BDO000-10336900</v>
          </cell>
          <cell r="C3925">
            <v>10336900</v>
          </cell>
          <cell r="D3925" t="str">
            <v>AGEN GUNUNG BATU</v>
          </cell>
          <cell r="E3925">
            <v>997</v>
          </cell>
          <cell r="F3925" t="str">
            <v>AGEN TAKUHAIBIN JNE</v>
          </cell>
          <cell r="G3925">
            <v>22458</v>
          </cell>
        </row>
        <row r="3926">
          <cell r="B3926" t="str">
            <v>BKI000-11031600</v>
          </cell>
          <cell r="C3926">
            <v>11031600</v>
          </cell>
          <cell r="D3926" t="str">
            <v>AGEN MEKARSARI</v>
          </cell>
          <cell r="E3926">
            <v>997</v>
          </cell>
          <cell r="F3926" t="str">
            <v>AGEN TAKUHAIBIN JNE</v>
          </cell>
          <cell r="G3926">
            <v>1674</v>
          </cell>
        </row>
        <row r="3927">
          <cell r="B3927" t="str">
            <v>TRK000-10567700</v>
          </cell>
          <cell r="C3927">
            <v>10567700</v>
          </cell>
          <cell r="D3927" t="str">
            <v>AGEN JNE BAROKAH 354</v>
          </cell>
          <cell r="E3927">
            <v>997</v>
          </cell>
          <cell r="F3927" t="str">
            <v>AGEN TAKUHAIBIN JNE</v>
          </cell>
          <cell r="G3927">
            <v>64</v>
          </cell>
        </row>
        <row r="3928">
          <cell r="B3928" t="str">
            <v>DPS000-DPSCASH000</v>
          </cell>
          <cell r="C3928" t="str">
            <v>DPSCASH000</v>
          </cell>
          <cell r="D3928" t="str">
            <v>CASH DENPASAR</v>
          </cell>
          <cell r="E3928">
            <v>996</v>
          </cell>
          <cell r="F3928" t="str">
            <v>CASH COUNTER</v>
          </cell>
          <cell r="G3928">
            <v>13</v>
          </cell>
        </row>
        <row r="3929">
          <cell r="B3929" t="str">
            <v>SRG000-11043600</v>
          </cell>
          <cell r="C3929">
            <v>11043600</v>
          </cell>
          <cell r="D3929" t="str">
            <v>AGEN AA</v>
          </cell>
          <cell r="E3929">
            <v>997</v>
          </cell>
          <cell r="F3929" t="str">
            <v>AGEN TAKUHAIBIN JNE</v>
          </cell>
          <cell r="G3929">
            <v>1</v>
          </cell>
        </row>
        <row r="3930">
          <cell r="B3930" t="str">
            <v>SRG000-10554600</v>
          </cell>
          <cell r="C3930">
            <v>10554600</v>
          </cell>
          <cell r="D3930" t="str">
            <v>KANTOR PERWAKILAN BLORA</v>
          </cell>
          <cell r="E3930">
            <v>998</v>
          </cell>
          <cell r="F3930" t="str">
            <v>KANTOR PERWAKILAN JNE</v>
          </cell>
          <cell r="G3930">
            <v>2534</v>
          </cell>
        </row>
        <row r="3931">
          <cell r="B3931" t="str">
            <v>DPK000-10932600</v>
          </cell>
          <cell r="C3931">
            <v>10932600</v>
          </cell>
          <cell r="D3931" t="str">
            <v>AGEN PASIR PUTIH</v>
          </cell>
          <cell r="E3931">
            <v>997</v>
          </cell>
          <cell r="F3931" t="str">
            <v>AGEN TAKUHAIBIN JNE</v>
          </cell>
          <cell r="G3931">
            <v>1535</v>
          </cell>
        </row>
        <row r="3932">
          <cell r="B3932" t="str">
            <v>MJK000-10520000</v>
          </cell>
          <cell r="C3932">
            <v>10520000</v>
          </cell>
          <cell r="D3932" t="str">
            <v>AGEN GEDEG RAYA</v>
          </cell>
          <cell r="E3932">
            <v>997</v>
          </cell>
          <cell r="F3932" t="str">
            <v>AGEN TAKUHAIBIN JNE</v>
          </cell>
          <cell r="G3932">
            <v>298</v>
          </cell>
        </row>
        <row r="3933">
          <cell r="B3933" t="str">
            <v>MDN000-10915600</v>
          </cell>
          <cell r="C3933">
            <v>10915600</v>
          </cell>
          <cell r="D3933" t="str">
            <v>AGEN KALIWOWO</v>
          </cell>
          <cell r="E3933">
            <v>997</v>
          </cell>
          <cell r="F3933" t="str">
            <v>AGEN TAKUHAIBIN JNE</v>
          </cell>
          <cell r="G3933">
            <v>49</v>
          </cell>
        </row>
        <row r="3934">
          <cell r="B3934" t="str">
            <v>CBN000-10526400</v>
          </cell>
          <cell r="C3934">
            <v>10526400</v>
          </cell>
          <cell r="D3934" t="str">
            <v>AGEN GRAHA KOMUNIKA</v>
          </cell>
          <cell r="E3934">
            <v>997</v>
          </cell>
          <cell r="F3934" t="str">
            <v>AGEN TAKUHAIBIN JNE</v>
          </cell>
          <cell r="G3934">
            <v>45</v>
          </cell>
        </row>
        <row r="3935">
          <cell r="B3935" t="str">
            <v>UPG000-10535600</v>
          </cell>
          <cell r="C3935">
            <v>10535600</v>
          </cell>
          <cell r="D3935" t="str">
            <v>COUNTER MATTOANGING</v>
          </cell>
          <cell r="E3935">
            <v>997</v>
          </cell>
          <cell r="F3935" t="str">
            <v>AGEN TAKUHAIBIN JNE</v>
          </cell>
          <cell r="G3935">
            <v>1321</v>
          </cell>
        </row>
        <row r="3936">
          <cell r="B3936" t="str">
            <v>JOG000-10611800</v>
          </cell>
          <cell r="C3936">
            <v>10611800</v>
          </cell>
          <cell r="D3936" t="str">
            <v>COUNTER 38 / AMPUH</v>
          </cell>
          <cell r="E3936">
            <v>997</v>
          </cell>
          <cell r="F3936" t="str">
            <v>AGEN TAKUHAIBIN JNE</v>
          </cell>
          <cell r="G3936">
            <v>3653</v>
          </cell>
        </row>
        <row r="3937">
          <cell r="B3937" t="str">
            <v>MES000-10557500</v>
          </cell>
          <cell r="C3937">
            <v>10557500</v>
          </cell>
          <cell r="D3937" t="str">
            <v>SUB AGEN RAMPAH</v>
          </cell>
          <cell r="E3937">
            <v>997</v>
          </cell>
          <cell r="F3937" t="str">
            <v>AGEN TAKUHAIBIN JNE</v>
          </cell>
          <cell r="G3937">
            <v>907</v>
          </cell>
        </row>
        <row r="3938">
          <cell r="B3938" t="str">
            <v>CGK000-11173500</v>
          </cell>
          <cell r="C3938">
            <v>11173500</v>
          </cell>
          <cell r="D3938" t="str">
            <v>AGEN CR4 MOI</v>
          </cell>
          <cell r="E3938">
            <v>997</v>
          </cell>
          <cell r="F3938" t="str">
            <v>AGEN TAKUHAIBIN JNE</v>
          </cell>
          <cell r="G3938">
            <v>4620</v>
          </cell>
        </row>
        <row r="3939">
          <cell r="B3939" t="str">
            <v>PSR000-10417000</v>
          </cell>
          <cell r="C3939">
            <v>10417000</v>
          </cell>
          <cell r="D3939" t="str">
            <v>AGEN BEJI</v>
          </cell>
          <cell r="E3939">
            <v>997</v>
          </cell>
          <cell r="F3939" t="str">
            <v>AGEN TAKUHAIBIN JNE</v>
          </cell>
          <cell r="G3939">
            <v>410</v>
          </cell>
        </row>
        <row r="3940">
          <cell r="B3940" t="str">
            <v>SOC000-10557700</v>
          </cell>
          <cell r="C3940">
            <v>10557700</v>
          </cell>
          <cell r="D3940" t="str">
            <v>COUNTER DELANGGU</v>
          </cell>
          <cell r="E3940">
            <v>997</v>
          </cell>
          <cell r="F3940" t="str">
            <v>AGEN TAKUHAIBIN JNE</v>
          </cell>
          <cell r="G3940">
            <v>1320</v>
          </cell>
        </row>
        <row r="3941">
          <cell r="B3941" t="str">
            <v>SUB000-10657200</v>
          </cell>
          <cell r="C3941">
            <v>10657200</v>
          </cell>
          <cell r="D3941" t="str">
            <v>AGEN SUKO SALAM</v>
          </cell>
          <cell r="E3941">
            <v>997</v>
          </cell>
          <cell r="F3941" t="str">
            <v>AGEN TAKUHAIBIN JNE</v>
          </cell>
          <cell r="G3941">
            <v>629</v>
          </cell>
        </row>
        <row r="3942">
          <cell r="B3942" t="str">
            <v>DPS000-10531000</v>
          </cell>
          <cell r="C3942">
            <v>10531000</v>
          </cell>
          <cell r="D3942" t="str">
            <v>KANTOR PERWAKILAN HAYAMWURUK</v>
          </cell>
          <cell r="E3942">
            <v>998</v>
          </cell>
          <cell r="F3942" t="str">
            <v>KANTOR PERWAKILAN JNE</v>
          </cell>
          <cell r="G3942">
            <v>3367</v>
          </cell>
        </row>
        <row r="3943">
          <cell r="B3943" t="str">
            <v>BKI000-10609500</v>
          </cell>
          <cell r="C3943">
            <v>10609500</v>
          </cell>
          <cell r="D3943" t="str">
            <v>AGEN MAHIRA</v>
          </cell>
          <cell r="E3943">
            <v>997</v>
          </cell>
          <cell r="F3943" t="str">
            <v>AGEN TAKUHAIBIN JNE</v>
          </cell>
          <cell r="G3943">
            <v>809</v>
          </cell>
        </row>
        <row r="3944">
          <cell r="B3944" t="str">
            <v>MXG000-10511500</v>
          </cell>
          <cell r="C3944">
            <v>10511500</v>
          </cell>
          <cell r="D3944" t="str">
            <v>COUNTER KALPATARU</v>
          </cell>
          <cell r="E3944">
            <v>997</v>
          </cell>
          <cell r="F3944" t="str">
            <v>AGEN TAKUHAIBIN JNE</v>
          </cell>
          <cell r="G3944">
            <v>6641</v>
          </cell>
        </row>
        <row r="3945">
          <cell r="B3945" t="str">
            <v>SOC000-10969300</v>
          </cell>
          <cell r="C3945">
            <v>10969300</v>
          </cell>
          <cell r="D3945" t="str">
            <v>AGEN TANGKIL-SGN</v>
          </cell>
          <cell r="E3945">
            <v>997</v>
          </cell>
          <cell r="F3945" t="str">
            <v>AGEN TAKUHAIBIN JNE</v>
          </cell>
          <cell r="G3945">
            <v>1864</v>
          </cell>
        </row>
        <row r="3946">
          <cell r="B3946" t="str">
            <v>CXP000-10114800</v>
          </cell>
          <cell r="C3946">
            <v>10114800</v>
          </cell>
          <cell r="D3946" t="str">
            <v>AGEN PROLIMAN</v>
          </cell>
          <cell r="E3946">
            <v>997</v>
          </cell>
          <cell r="F3946" t="str">
            <v>AGEN TAKUHAIBIN JNE</v>
          </cell>
          <cell r="G3946">
            <v>420</v>
          </cell>
        </row>
        <row r="3947">
          <cell r="B3947" t="str">
            <v>BDO000-10857500</v>
          </cell>
          <cell r="C3947">
            <v>10857500</v>
          </cell>
          <cell r="D3947" t="str">
            <v>KANTOR PERWAKILAN CIHERANG</v>
          </cell>
          <cell r="E3947">
            <v>998</v>
          </cell>
          <cell r="F3947" t="str">
            <v>KANTOR PERWAKILAN JNE</v>
          </cell>
          <cell r="G3947">
            <v>246</v>
          </cell>
        </row>
        <row r="3948">
          <cell r="B3948" t="str">
            <v>BDJ000-10109400</v>
          </cell>
          <cell r="C3948">
            <v>10109400</v>
          </cell>
          <cell r="D3948" t="str">
            <v>COUNTER PERDAGANGAN</v>
          </cell>
          <cell r="E3948">
            <v>997</v>
          </cell>
          <cell r="F3948" t="str">
            <v>AGEN TAKUHAIBIN JNE</v>
          </cell>
          <cell r="G3948">
            <v>402</v>
          </cell>
        </row>
        <row r="3949">
          <cell r="B3949" t="str">
            <v>PSR000-10015500</v>
          </cell>
          <cell r="C3949">
            <v>10015500</v>
          </cell>
          <cell r="D3949" t="str">
            <v>AGEN PLUMBON</v>
          </cell>
          <cell r="E3949">
            <v>997</v>
          </cell>
          <cell r="F3949" t="str">
            <v>AGEN TAKUHAIBIN JNE</v>
          </cell>
          <cell r="G3949">
            <v>454</v>
          </cell>
        </row>
        <row r="3950">
          <cell r="B3950" t="str">
            <v>MES000-11000200</v>
          </cell>
          <cell r="C3950">
            <v>11000200</v>
          </cell>
          <cell r="D3950" t="str">
            <v>GERAI MERAK JINGGA</v>
          </cell>
          <cell r="E3950">
            <v>997</v>
          </cell>
          <cell r="F3950" t="str">
            <v>AGEN TAKUHAIBIN JNE</v>
          </cell>
          <cell r="G3950">
            <v>67</v>
          </cell>
        </row>
        <row r="3951">
          <cell r="B3951" t="str">
            <v>PNK000-10555800</v>
          </cell>
          <cell r="C3951">
            <v>10555800</v>
          </cell>
          <cell r="D3951" t="str">
            <v>COUNTER SEKURA</v>
          </cell>
          <cell r="E3951">
            <v>997</v>
          </cell>
          <cell r="F3951" t="str">
            <v>AGEN TAKUHAIBIN JNE</v>
          </cell>
          <cell r="G3951">
            <v>48</v>
          </cell>
        </row>
        <row r="3952">
          <cell r="B3952" t="str">
            <v>MES000-11006000</v>
          </cell>
          <cell r="C3952">
            <v>11006000</v>
          </cell>
          <cell r="D3952" t="str">
            <v>KP SUDIRMAN STABAT</v>
          </cell>
          <cell r="E3952">
            <v>998</v>
          </cell>
          <cell r="F3952" t="str">
            <v>KANTOR PERWAKILAN JNE</v>
          </cell>
          <cell r="G3952">
            <v>580</v>
          </cell>
        </row>
        <row r="3953">
          <cell r="B3953" t="str">
            <v>CBN000-10508400</v>
          </cell>
          <cell r="C3953">
            <v>10508400</v>
          </cell>
          <cell r="D3953" t="str">
            <v>COUNTER PARUJAKAN</v>
          </cell>
          <cell r="E3953">
            <v>997</v>
          </cell>
          <cell r="F3953" t="str">
            <v>AGEN TAKUHAIBIN JNE</v>
          </cell>
          <cell r="G3953">
            <v>41</v>
          </cell>
        </row>
        <row r="3954">
          <cell r="B3954" t="str">
            <v>TKG000-10479000</v>
          </cell>
          <cell r="C3954">
            <v>10479000</v>
          </cell>
          <cell r="D3954" t="str">
            <v>AGEN SOEKARNO HATTA 4</v>
          </cell>
          <cell r="E3954">
            <v>997</v>
          </cell>
          <cell r="F3954" t="str">
            <v>AGEN TAKUHAIBIN JNE</v>
          </cell>
          <cell r="G3954">
            <v>642</v>
          </cell>
        </row>
        <row r="3955">
          <cell r="B3955" t="str">
            <v>CGK000-10554300</v>
          </cell>
          <cell r="C3955">
            <v>10554300</v>
          </cell>
          <cell r="D3955" t="str">
            <v>* TAMAN MINI</v>
          </cell>
          <cell r="E3955">
            <v>997</v>
          </cell>
          <cell r="F3955" t="str">
            <v>AGEN TAKUHAIBIN JNE</v>
          </cell>
          <cell r="G3955">
            <v>5117</v>
          </cell>
        </row>
        <row r="3956">
          <cell r="B3956" t="str">
            <v>SRG000-11064800</v>
          </cell>
          <cell r="C3956">
            <v>11064800</v>
          </cell>
          <cell r="D3956" t="str">
            <v>AGEN DK</v>
          </cell>
          <cell r="E3956">
            <v>997</v>
          </cell>
          <cell r="F3956" t="str">
            <v>AGEN TAKUHAIBIN JNE</v>
          </cell>
          <cell r="G3956">
            <v>56</v>
          </cell>
        </row>
        <row r="3957">
          <cell r="B3957" t="str">
            <v>AMI000-10919100</v>
          </cell>
          <cell r="C3957">
            <v>10919100</v>
          </cell>
          <cell r="D3957" t="str">
            <v>AGEN SELAGALAS</v>
          </cell>
          <cell r="E3957">
            <v>997</v>
          </cell>
          <cell r="F3957" t="str">
            <v>AGEN TAKUHAIBIN JNE</v>
          </cell>
          <cell r="G3957">
            <v>177</v>
          </cell>
        </row>
        <row r="3958">
          <cell r="B3958" t="str">
            <v>SMD000-10540500</v>
          </cell>
          <cell r="C3958">
            <v>10540500</v>
          </cell>
          <cell r="D3958" t="str">
            <v>AGEN WAHID HASYIM 2</v>
          </cell>
          <cell r="E3958">
            <v>997</v>
          </cell>
          <cell r="F3958" t="str">
            <v>AGEN TAKUHAIBIN JNE</v>
          </cell>
          <cell r="G3958">
            <v>138</v>
          </cell>
        </row>
        <row r="3959">
          <cell r="B3959" t="str">
            <v>KOE000-KOECASH000</v>
          </cell>
          <cell r="C3959" t="str">
            <v>KOECASH000</v>
          </cell>
          <cell r="D3959" t="str">
            <v>CASH COUNTER</v>
          </cell>
          <cell r="E3959">
            <v>996</v>
          </cell>
          <cell r="F3959" t="str">
            <v>CASH COUNTER</v>
          </cell>
          <cell r="G3959">
            <v>4995</v>
          </cell>
        </row>
        <row r="3960">
          <cell r="B3960" t="str">
            <v>TGR000-10604600</v>
          </cell>
          <cell r="C3960">
            <v>10604600</v>
          </cell>
          <cell r="D3960" t="str">
            <v>AGEN SURYA KENCANA</v>
          </cell>
          <cell r="E3960">
            <v>997</v>
          </cell>
          <cell r="F3960" t="str">
            <v>AGEN TAKUHAIBIN JNE</v>
          </cell>
          <cell r="G3960">
            <v>3055</v>
          </cell>
        </row>
        <row r="3961">
          <cell r="B3961" t="str">
            <v>CLG000-10508800</v>
          </cell>
          <cell r="C3961">
            <v>10508800</v>
          </cell>
          <cell r="D3961" t="str">
            <v>GROGOL JAYA CV. / JAYA EXP</v>
          </cell>
          <cell r="E3961">
            <v>997</v>
          </cell>
          <cell r="F3961" t="str">
            <v>AGEN TAKUHAIBIN JNE</v>
          </cell>
          <cell r="G3961">
            <v>1431</v>
          </cell>
        </row>
        <row r="3962">
          <cell r="B3962" t="str">
            <v>KRW000-10527800</v>
          </cell>
          <cell r="C3962">
            <v>10527800</v>
          </cell>
          <cell r="D3962" t="str">
            <v>COUNTER CKM KLARI</v>
          </cell>
          <cell r="E3962">
            <v>997</v>
          </cell>
          <cell r="F3962" t="str">
            <v>AGEN TAKUHAIBIN JNE</v>
          </cell>
          <cell r="G3962">
            <v>1237</v>
          </cell>
        </row>
        <row r="3963">
          <cell r="B3963" t="str">
            <v>BDO000-10335300</v>
          </cell>
          <cell r="C3963">
            <v>10335300</v>
          </cell>
          <cell r="D3963" t="str">
            <v>AGEN SUDIRMAN 2</v>
          </cell>
          <cell r="E3963">
            <v>997</v>
          </cell>
          <cell r="F3963" t="str">
            <v>AGEN TAKUHAIBIN JNE</v>
          </cell>
          <cell r="G3963">
            <v>18991</v>
          </cell>
        </row>
        <row r="3964">
          <cell r="B3964" t="str">
            <v>KDI000-10922100</v>
          </cell>
          <cell r="C3964">
            <v>10922100</v>
          </cell>
          <cell r="D3964" t="str">
            <v>AGEN BRIGJEN KATAMSO</v>
          </cell>
          <cell r="E3964">
            <v>997</v>
          </cell>
          <cell r="F3964" t="str">
            <v>AGEN TAKUHAIBIN JNE</v>
          </cell>
          <cell r="G3964">
            <v>34</v>
          </cell>
        </row>
        <row r="3965">
          <cell r="B3965" t="str">
            <v>SRG000-10623900</v>
          </cell>
          <cell r="C3965">
            <v>10623900</v>
          </cell>
          <cell r="D3965" t="str">
            <v>COUNTER BJN SUSUKAN</v>
          </cell>
          <cell r="E3965">
            <v>997</v>
          </cell>
          <cell r="F3965" t="str">
            <v>AGEN TAKUHAIBIN JNE</v>
          </cell>
          <cell r="G3965">
            <v>180</v>
          </cell>
        </row>
        <row r="3966">
          <cell r="B3966" t="str">
            <v>BDO000-10396300</v>
          </cell>
          <cell r="C3966">
            <v>10396300</v>
          </cell>
          <cell r="D3966" t="str">
            <v>AGEN TANJUNGSIANG SUBANG</v>
          </cell>
          <cell r="E3966">
            <v>997</v>
          </cell>
          <cell r="F3966" t="str">
            <v>AGEN TAKUHAIBIN JNE</v>
          </cell>
          <cell r="G3966">
            <v>1403</v>
          </cell>
        </row>
        <row r="3967">
          <cell r="B3967" t="str">
            <v>BTH000-10524800</v>
          </cell>
          <cell r="C3967">
            <v>10524800</v>
          </cell>
          <cell r="D3967" t="str">
            <v>AGEN CENTRE PARK</v>
          </cell>
          <cell r="E3967">
            <v>997</v>
          </cell>
          <cell r="F3967" t="str">
            <v>AGEN TAKUHAIBIN JNE</v>
          </cell>
          <cell r="G3967">
            <v>8538</v>
          </cell>
        </row>
        <row r="3968">
          <cell r="B3968" t="str">
            <v>BKI000-10609700</v>
          </cell>
          <cell r="C3968">
            <v>10609700</v>
          </cell>
          <cell r="D3968" t="str">
            <v>AGEN PISANGAN</v>
          </cell>
          <cell r="E3968">
            <v>997</v>
          </cell>
          <cell r="F3968" t="str">
            <v>AGEN TAKUHAIBIN JNE</v>
          </cell>
          <cell r="G3968">
            <v>717</v>
          </cell>
        </row>
        <row r="3969">
          <cell r="B3969" t="str">
            <v>JOG000-10552800</v>
          </cell>
          <cell r="C3969">
            <v>10552800</v>
          </cell>
          <cell r="D3969" t="str">
            <v>AGEN  AL MUNAWIR</v>
          </cell>
          <cell r="E3969">
            <v>997</v>
          </cell>
          <cell r="F3969" t="str">
            <v>AGEN TAKUHAIBIN JNE</v>
          </cell>
          <cell r="G3969">
            <v>721</v>
          </cell>
        </row>
        <row r="3970">
          <cell r="B3970" t="str">
            <v>MES000-10586400</v>
          </cell>
          <cell r="C3970">
            <v>10586400</v>
          </cell>
          <cell r="D3970" t="str">
            <v>AGEN SISINGAMANGARAJA</v>
          </cell>
          <cell r="E3970">
            <v>997</v>
          </cell>
          <cell r="F3970" t="str">
            <v>AGEN TAKUHAIBIN JNE</v>
          </cell>
          <cell r="G3970">
            <v>34</v>
          </cell>
        </row>
        <row r="3971">
          <cell r="B3971" t="str">
            <v>MES000-10597300</v>
          </cell>
          <cell r="C3971">
            <v>10597300</v>
          </cell>
          <cell r="D3971" t="str">
            <v>KANTOR PERWAKILAN AMALIUN</v>
          </cell>
          <cell r="E3971">
            <v>998</v>
          </cell>
          <cell r="F3971" t="str">
            <v>KANTOR PERWAKILAN JNE</v>
          </cell>
          <cell r="G3971">
            <v>644</v>
          </cell>
        </row>
        <row r="3972">
          <cell r="B3972" t="str">
            <v>MES000-10565100</v>
          </cell>
          <cell r="C3972">
            <v>10565100</v>
          </cell>
          <cell r="D3972" t="str">
            <v>SUPER TIKET CV.</v>
          </cell>
          <cell r="E3972">
            <v>997</v>
          </cell>
          <cell r="F3972" t="str">
            <v>AGEN TAKUHAIBIN JNE</v>
          </cell>
          <cell r="G3972">
            <v>3948</v>
          </cell>
        </row>
        <row r="3973">
          <cell r="B3973" t="str">
            <v>SOC000-10561300</v>
          </cell>
          <cell r="C3973">
            <v>10561300</v>
          </cell>
          <cell r="D3973" t="str">
            <v>AGEN AMANAH</v>
          </cell>
          <cell r="E3973">
            <v>997</v>
          </cell>
          <cell r="F3973" t="str">
            <v>AGEN TAKUHAIBIN JNE</v>
          </cell>
          <cell r="G3973">
            <v>5361</v>
          </cell>
        </row>
        <row r="3974">
          <cell r="B3974" t="str">
            <v>BKI000-10580800</v>
          </cell>
          <cell r="C3974">
            <v>10580800</v>
          </cell>
          <cell r="D3974" t="str">
            <v>AGEN IZZATI</v>
          </cell>
          <cell r="E3974">
            <v>997</v>
          </cell>
          <cell r="F3974" t="str">
            <v>AGEN TAKUHAIBIN JNE</v>
          </cell>
          <cell r="G3974">
            <v>2681</v>
          </cell>
        </row>
        <row r="3975">
          <cell r="B3975" t="str">
            <v>PNK000-10500700</v>
          </cell>
          <cell r="C3975">
            <v>10500700</v>
          </cell>
          <cell r="D3975" t="str">
            <v>SUB AGEN NANGAH PINOH</v>
          </cell>
          <cell r="E3975">
            <v>995</v>
          </cell>
          <cell r="F3975" t="str">
            <v>BRANCH</v>
          </cell>
          <cell r="G3975">
            <v>922</v>
          </cell>
        </row>
        <row r="3976">
          <cell r="B3976" t="str">
            <v>SMD000-10944600</v>
          </cell>
          <cell r="C3976">
            <v>10944600</v>
          </cell>
          <cell r="D3976" t="str">
            <v>AGEN KOMURA 2</v>
          </cell>
          <cell r="E3976">
            <v>997</v>
          </cell>
          <cell r="F3976" t="str">
            <v>AGEN TAKUHAIBIN JNE</v>
          </cell>
          <cell r="G3976">
            <v>181</v>
          </cell>
        </row>
        <row r="3977">
          <cell r="B3977" t="str">
            <v>BOO000-10566900</v>
          </cell>
          <cell r="C3977">
            <v>10566900</v>
          </cell>
          <cell r="D3977" t="str">
            <v>AGEN RUMPIN</v>
          </cell>
          <cell r="E3977">
            <v>997</v>
          </cell>
          <cell r="F3977" t="str">
            <v>AGEN TAKUHAIBIN JNE</v>
          </cell>
          <cell r="G3977">
            <v>537</v>
          </cell>
        </row>
        <row r="3978">
          <cell r="B3978" t="str">
            <v>SUB000-10656600</v>
          </cell>
          <cell r="C3978">
            <v>10656600</v>
          </cell>
          <cell r="D3978" t="str">
            <v>AGEN KALIDAWIR TULUNGAGUNG</v>
          </cell>
          <cell r="E3978">
            <v>997</v>
          </cell>
          <cell r="F3978" t="str">
            <v>AGEN TAKUHAIBIN JNE</v>
          </cell>
          <cell r="G3978">
            <v>410</v>
          </cell>
        </row>
        <row r="3979">
          <cell r="B3979" t="str">
            <v>PLW000-10502700</v>
          </cell>
          <cell r="C3979">
            <v>10502700</v>
          </cell>
          <cell r="D3979" t="str">
            <v>SUB AGEN BUOL</v>
          </cell>
          <cell r="E3979">
            <v>997</v>
          </cell>
          <cell r="F3979" t="str">
            <v>AGEN TAKUHAIBIN JNE</v>
          </cell>
          <cell r="G3979">
            <v>53</v>
          </cell>
        </row>
        <row r="3980">
          <cell r="B3980" t="str">
            <v>SRG000-10602900</v>
          </cell>
          <cell r="C3980">
            <v>10602900</v>
          </cell>
          <cell r="D3980" t="str">
            <v>COUNTER ZIDAN</v>
          </cell>
          <cell r="E3980">
            <v>997</v>
          </cell>
          <cell r="F3980" t="str">
            <v>AGEN TAKUHAIBIN JNE</v>
          </cell>
          <cell r="G3980">
            <v>150</v>
          </cell>
        </row>
        <row r="3981">
          <cell r="B3981" t="str">
            <v>SUB000-10638100</v>
          </cell>
          <cell r="C3981">
            <v>10638100</v>
          </cell>
          <cell r="D3981" t="str">
            <v>COUNTER KLAMPIS JAYA</v>
          </cell>
          <cell r="E3981">
            <v>997</v>
          </cell>
          <cell r="F3981" t="str">
            <v>AGEN TAKUHAIBIN JNE</v>
          </cell>
          <cell r="G3981">
            <v>10107</v>
          </cell>
        </row>
        <row r="3982">
          <cell r="B3982" t="str">
            <v>BOO000-10562000</v>
          </cell>
          <cell r="C3982">
            <v>10562000</v>
          </cell>
          <cell r="D3982" t="str">
            <v>AGEN GLOMAR</v>
          </cell>
          <cell r="E3982">
            <v>997</v>
          </cell>
          <cell r="F3982" t="str">
            <v>AGEN TAKUHAIBIN JNE</v>
          </cell>
          <cell r="G3982">
            <v>127</v>
          </cell>
        </row>
        <row r="3983">
          <cell r="B3983" t="str">
            <v>CGK000-10865300</v>
          </cell>
          <cell r="C3983">
            <v>10865300</v>
          </cell>
          <cell r="D3983" t="str">
            <v>AGEN PLAZA INDONESIA</v>
          </cell>
          <cell r="E3983">
            <v>997</v>
          </cell>
          <cell r="F3983" t="str">
            <v>AGEN TAKUHAIBIN JNE</v>
          </cell>
          <cell r="G3983">
            <v>7533</v>
          </cell>
        </row>
        <row r="3984">
          <cell r="B3984" t="str">
            <v>SUB000-10620300</v>
          </cell>
          <cell r="C3984">
            <v>10620300</v>
          </cell>
          <cell r="D3984" t="str">
            <v>COUNTER JAMBANGAN</v>
          </cell>
          <cell r="E3984">
            <v>997</v>
          </cell>
          <cell r="F3984" t="str">
            <v>AGEN TAKUHAIBIN JNE</v>
          </cell>
          <cell r="G3984">
            <v>1537</v>
          </cell>
        </row>
        <row r="3985">
          <cell r="B3985" t="str">
            <v>JBR000-10515100</v>
          </cell>
          <cell r="C3985">
            <v>10515100</v>
          </cell>
          <cell r="D3985" t="str">
            <v>AGEN WULUHAN</v>
          </cell>
          <cell r="E3985">
            <v>997</v>
          </cell>
          <cell r="F3985" t="str">
            <v>AGEN TAKUHAIBIN JNE</v>
          </cell>
          <cell r="G3985">
            <v>860</v>
          </cell>
        </row>
        <row r="3986">
          <cell r="B3986" t="str">
            <v>SRG000-10551000</v>
          </cell>
          <cell r="C3986">
            <v>10551000</v>
          </cell>
          <cell r="D3986" t="str">
            <v>COUNTER SHOETTA</v>
          </cell>
          <cell r="E3986">
            <v>997</v>
          </cell>
          <cell r="F3986" t="str">
            <v>AGEN TAKUHAIBIN JNE</v>
          </cell>
          <cell r="G3986">
            <v>6732</v>
          </cell>
        </row>
        <row r="3987">
          <cell r="B3987" t="str">
            <v>MES000-10551100</v>
          </cell>
          <cell r="C3987">
            <v>10551100</v>
          </cell>
          <cell r="D3987" t="str">
            <v>AGENT P.BARIS</v>
          </cell>
          <cell r="E3987">
            <v>997</v>
          </cell>
          <cell r="F3987" t="str">
            <v>AGEN TAKUHAIBIN JNE</v>
          </cell>
          <cell r="G3987">
            <v>1984</v>
          </cell>
        </row>
        <row r="3988">
          <cell r="B3988" t="str">
            <v>PLM000-10578300</v>
          </cell>
          <cell r="C3988">
            <v>10578300</v>
          </cell>
          <cell r="D3988" t="str">
            <v>SHERBO NIAGA PRATAMA PT.</v>
          </cell>
          <cell r="E3988">
            <v>997</v>
          </cell>
          <cell r="F3988" t="str">
            <v>AGEN TAKUHAIBIN JNE</v>
          </cell>
          <cell r="G3988">
            <v>271</v>
          </cell>
        </row>
        <row r="3989">
          <cell r="B3989" t="str">
            <v>DPK000-10519000</v>
          </cell>
          <cell r="C3989">
            <v>10519000</v>
          </cell>
          <cell r="D3989" t="str">
            <v>AGEN KALISARI</v>
          </cell>
          <cell r="E3989">
            <v>997</v>
          </cell>
          <cell r="F3989" t="str">
            <v>AGEN TAKUHAIBIN JNE</v>
          </cell>
          <cell r="G3989">
            <v>6165</v>
          </cell>
        </row>
        <row r="3990">
          <cell r="B3990" t="str">
            <v>PNK000-10508800</v>
          </cell>
          <cell r="C3990">
            <v>10508800</v>
          </cell>
          <cell r="D3990" t="str">
            <v>AGEN  ALYA CV. (URAY TABARI)</v>
          </cell>
          <cell r="E3990">
            <v>997</v>
          </cell>
          <cell r="F3990" t="str">
            <v>AGEN TAKUHAIBIN JNE</v>
          </cell>
          <cell r="G3990">
            <v>629</v>
          </cell>
        </row>
        <row r="3991">
          <cell r="B3991" t="str">
            <v>DPS000-10531700</v>
          </cell>
          <cell r="C3991">
            <v>10531700</v>
          </cell>
          <cell r="D3991" t="str">
            <v>KANTOR PERWAKILAN NEGARA</v>
          </cell>
          <cell r="E3991">
            <v>998</v>
          </cell>
          <cell r="F3991" t="str">
            <v>KANTOR PERWAKILAN JNE</v>
          </cell>
          <cell r="G3991">
            <v>549</v>
          </cell>
        </row>
        <row r="3992">
          <cell r="B3992" t="str">
            <v>SMI000-10916400</v>
          </cell>
          <cell r="C3992">
            <v>10916400</v>
          </cell>
          <cell r="D3992" t="str">
            <v>AGEN PASIRSUREN</v>
          </cell>
          <cell r="E3992">
            <v>997</v>
          </cell>
          <cell r="F3992" t="str">
            <v>AGEN TAKUHAIBIN JNE</v>
          </cell>
          <cell r="G3992">
            <v>21</v>
          </cell>
        </row>
        <row r="3993">
          <cell r="B3993" t="str">
            <v>CGK000-10542900</v>
          </cell>
          <cell r="C3993">
            <v>10542900</v>
          </cell>
          <cell r="D3993" t="str">
            <v>* PONDOK LABU</v>
          </cell>
          <cell r="E3993">
            <v>997</v>
          </cell>
          <cell r="F3993" t="str">
            <v>AGEN TAKUHAIBIN JNE</v>
          </cell>
          <cell r="G3993">
            <v>3125</v>
          </cell>
        </row>
        <row r="3994">
          <cell r="B3994" t="str">
            <v>SRG000-10599200</v>
          </cell>
          <cell r="C3994">
            <v>10599200</v>
          </cell>
          <cell r="D3994" t="str">
            <v>COUNTER RIZKY CELL</v>
          </cell>
          <cell r="E3994">
            <v>997</v>
          </cell>
          <cell r="F3994" t="str">
            <v>AGEN TAKUHAIBIN JNE</v>
          </cell>
          <cell r="G3994">
            <v>53</v>
          </cell>
        </row>
        <row r="3995">
          <cell r="B3995" t="str">
            <v>UPG000-10531900</v>
          </cell>
          <cell r="C3995">
            <v>10531900</v>
          </cell>
          <cell r="D3995" t="str">
            <v>COUNTER TANJUNG ALANG</v>
          </cell>
          <cell r="E3995">
            <v>997</v>
          </cell>
          <cell r="F3995" t="str">
            <v>AGEN TAKUHAIBIN JNE</v>
          </cell>
          <cell r="G3995">
            <v>179</v>
          </cell>
        </row>
        <row r="3996">
          <cell r="B3996" t="str">
            <v>SOC000-10554900</v>
          </cell>
          <cell r="C3996">
            <v>10554900</v>
          </cell>
          <cell r="D3996" t="str">
            <v>COUNTER MITHA TOUR</v>
          </cell>
          <cell r="E3996">
            <v>997</v>
          </cell>
          <cell r="F3996" t="str">
            <v>AGEN TAKUHAIBIN JNE</v>
          </cell>
          <cell r="G3996">
            <v>185</v>
          </cell>
        </row>
        <row r="3997">
          <cell r="B3997" t="str">
            <v>CGK000-11612600</v>
          </cell>
          <cell r="C3997">
            <v>11612600</v>
          </cell>
          <cell r="D3997" t="str">
            <v>AGEN SENTRA TIMUR RESIDENCE</v>
          </cell>
          <cell r="E3997">
            <v>997</v>
          </cell>
          <cell r="F3997" t="str">
            <v>AGEN TAKUHAIBIN JNE</v>
          </cell>
          <cell r="G3997">
            <v>9848</v>
          </cell>
        </row>
        <row r="3998">
          <cell r="B3998" t="str">
            <v>SOC000-10561400</v>
          </cell>
          <cell r="C3998">
            <v>10561400</v>
          </cell>
          <cell r="D3998" t="str">
            <v>AGEN AKA</v>
          </cell>
          <cell r="E3998">
            <v>997</v>
          </cell>
          <cell r="F3998" t="str">
            <v>AGEN TAKUHAIBIN JNE</v>
          </cell>
          <cell r="G3998">
            <v>15751</v>
          </cell>
        </row>
        <row r="3999">
          <cell r="B3999" t="str">
            <v>UPG000-10524200</v>
          </cell>
          <cell r="C3999">
            <v>10524200</v>
          </cell>
          <cell r="D3999" t="str">
            <v>SUB-AGEN MALILI KAB.LUWU TIMUR</v>
          </cell>
          <cell r="E3999">
            <v>997</v>
          </cell>
          <cell r="F3999" t="str">
            <v>AGEN TAKUHAIBIN JNE</v>
          </cell>
          <cell r="G3999">
            <v>222</v>
          </cell>
        </row>
        <row r="4000">
          <cell r="B4000" t="str">
            <v>BTJ000-BTJCASH000</v>
          </cell>
          <cell r="C4000" t="str">
            <v>BTJCASH000</v>
          </cell>
          <cell r="D4000" t="str">
            <v>CASH SALES BTJ</v>
          </cell>
          <cell r="E4000">
            <v>996</v>
          </cell>
          <cell r="F4000" t="str">
            <v>CASH COUNTER</v>
          </cell>
          <cell r="G4000">
            <v>7587</v>
          </cell>
        </row>
        <row r="4001">
          <cell r="B4001" t="str">
            <v>DJB000-10511700</v>
          </cell>
          <cell r="C4001">
            <v>10511700</v>
          </cell>
          <cell r="D4001" t="str">
            <v>AGEN THE HOK</v>
          </cell>
          <cell r="E4001">
            <v>997</v>
          </cell>
          <cell r="F4001" t="str">
            <v>AGEN TAKUHAIBIN JNE</v>
          </cell>
          <cell r="G4001">
            <v>139</v>
          </cell>
        </row>
        <row r="4002">
          <cell r="B4002" t="str">
            <v>BDO000-10273700</v>
          </cell>
          <cell r="C4002">
            <v>10273700</v>
          </cell>
          <cell r="D4002" t="str">
            <v>*AGEN BANJARAN</v>
          </cell>
          <cell r="E4002">
            <v>997</v>
          </cell>
          <cell r="F4002" t="str">
            <v>AGEN TAKUHAIBIN JNE</v>
          </cell>
          <cell r="G4002">
            <v>1557</v>
          </cell>
        </row>
        <row r="4003">
          <cell r="B4003" t="str">
            <v>CGK000-11124300</v>
          </cell>
          <cell r="C4003">
            <v>11124300</v>
          </cell>
          <cell r="D4003" t="str">
            <v>AGEN MUARA KARANG RAYA</v>
          </cell>
          <cell r="E4003">
            <v>997</v>
          </cell>
          <cell r="F4003" t="str">
            <v>AGEN TAKUHAIBIN JNE</v>
          </cell>
          <cell r="G4003">
            <v>14406</v>
          </cell>
        </row>
        <row r="4004">
          <cell r="B4004" t="str">
            <v>BKI000-10617700</v>
          </cell>
          <cell r="C4004">
            <v>10617700</v>
          </cell>
          <cell r="D4004" t="str">
            <v>AGEN JNE MARUNDA</v>
          </cell>
          <cell r="E4004">
            <v>997</v>
          </cell>
          <cell r="F4004" t="str">
            <v>AGEN TAKUHAIBIN JNE</v>
          </cell>
          <cell r="G4004">
            <v>1672</v>
          </cell>
        </row>
        <row r="4005">
          <cell r="B4005" t="str">
            <v>SRG000-10551300</v>
          </cell>
          <cell r="C4005">
            <v>10551300</v>
          </cell>
          <cell r="D4005" t="str">
            <v>COUNTER SAFIRA</v>
          </cell>
          <cell r="E4005">
            <v>997</v>
          </cell>
          <cell r="F4005" t="str">
            <v>AGEN TAKUHAIBIN JNE</v>
          </cell>
          <cell r="G4005">
            <v>888</v>
          </cell>
        </row>
        <row r="4006">
          <cell r="B4006" t="str">
            <v>PLM000-10598600</v>
          </cell>
          <cell r="C4006">
            <v>10598600</v>
          </cell>
          <cell r="D4006" t="str">
            <v>AGEN BINTANG RIZKY CV.</v>
          </cell>
          <cell r="E4006">
            <v>997</v>
          </cell>
          <cell r="F4006" t="str">
            <v>AGEN TAKUHAIBIN JNE</v>
          </cell>
          <cell r="G4006">
            <v>152</v>
          </cell>
        </row>
        <row r="4007">
          <cell r="B4007" t="str">
            <v>SOC000-10551600</v>
          </cell>
          <cell r="C4007">
            <v>10551600</v>
          </cell>
          <cell r="D4007" t="str">
            <v>COUNTER INO</v>
          </cell>
          <cell r="E4007">
            <v>997</v>
          </cell>
          <cell r="F4007" t="str">
            <v>AGEN TAKUHAIBIN JNE</v>
          </cell>
          <cell r="G4007">
            <v>144</v>
          </cell>
        </row>
        <row r="4008">
          <cell r="B4008" t="str">
            <v>TKG000-10479300</v>
          </cell>
          <cell r="C4008">
            <v>10479300</v>
          </cell>
          <cell r="D4008" t="str">
            <v>AGEN YOS SUDARSO METRO 10</v>
          </cell>
          <cell r="E4008">
            <v>997</v>
          </cell>
          <cell r="F4008" t="str">
            <v>AGEN TAKUHAIBIN JNE</v>
          </cell>
          <cell r="G4008">
            <v>40</v>
          </cell>
        </row>
        <row r="4009">
          <cell r="B4009" t="str">
            <v>CLG000-10510100</v>
          </cell>
          <cell r="C4009">
            <v>10510100</v>
          </cell>
          <cell r="D4009" t="str">
            <v>AGUNG PERKASA CV.</v>
          </cell>
          <cell r="E4009">
            <v>997</v>
          </cell>
          <cell r="F4009" t="str">
            <v>AGEN TAKUHAIBIN JNE</v>
          </cell>
          <cell r="G4009">
            <v>1389</v>
          </cell>
        </row>
        <row r="4010">
          <cell r="B4010" t="str">
            <v>BOO000-10577000</v>
          </cell>
          <cell r="C4010">
            <v>10577000</v>
          </cell>
          <cell r="D4010" t="str">
            <v>AGEN MARFILD</v>
          </cell>
          <cell r="E4010">
            <v>997</v>
          </cell>
          <cell r="F4010" t="str">
            <v>AGEN TAKUHAIBIN JNE</v>
          </cell>
          <cell r="G4010">
            <v>1516</v>
          </cell>
        </row>
        <row r="4011">
          <cell r="B4011" t="str">
            <v>SRG000-10599100</v>
          </cell>
          <cell r="C4011">
            <v>10599100</v>
          </cell>
          <cell r="D4011" t="str">
            <v>COUNTER LINK</v>
          </cell>
          <cell r="E4011">
            <v>997</v>
          </cell>
          <cell r="F4011" t="str">
            <v>AGEN TAKUHAIBIN JNE</v>
          </cell>
          <cell r="G4011">
            <v>883</v>
          </cell>
        </row>
        <row r="4012">
          <cell r="B4012" t="str">
            <v>DPS000-10536500</v>
          </cell>
          <cell r="C4012">
            <v>10536500</v>
          </cell>
          <cell r="D4012" t="str">
            <v>AGEN DUA GEMILANG</v>
          </cell>
          <cell r="E4012">
            <v>997</v>
          </cell>
          <cell r="F4012" t="str">
            <v>AGEN TAKUHAIBIN JNE</v>
          </cell>
          <cell r="G4012">
            <v>102</v>
          </cell>
        </row>
        <row r="4013">
          <cell r="B4013" t="str">
            <v>KRW000-10544100</v>
          </cell>
          <cell r="C4013">
            <v>10544100</v>
          </cell>
          <cell r="D4013" t="str">
            <v>COUNTER CIAMPEL</v>
          </cell>
          <cell r="E4013">
            <v>997</v>
          </cell>
          <cell r="F4013" t="str">
            <v>AGEN TAKUHAIBIN JNE</v>
          </cell>
          <cell r="G4013">
            <v>191</v>
          </cell>
        </row>
        <row r="4014">
          <cell r="B4014" t="str">
            <v>KDR000-KDRCASH</v>
          </cell>
          <cell r="C4014" t="str">
            <v>KDRCASH</v>
          </cell>
          <cell r="D4014" t="str">
            <v>KDR CASH SALES</v>
          </cell>
          <cell r="E4014">
            <v>996</v>
          </cell>
          <cell r="F4014" t="str">
            <v>CASH COUNTER</v>
          </cell>
          <cell r="G4014">
            <v>3695</v>
          </cell>
        </row>
        <row r="4015">
          <cell r="B4015" t="str">
            <v>KRW000-10546300</v>
          </cell>
          <cell r="C4015">
            <v>10546300</v>
          </cell>
          <cell r="D4015" t="str">
            <v>KANTOR PERWAKILAN KOSAMBI</v>
          </cell>
          <cell r="E4015">
            <v>998</v>
          </cell>
          <cell r="F4015" t="str">
            <v>KANTOR PERWAKILAN JNE</v>
          </cell>
          <cell r="G4015">
            <v>2412</v>
          </cell>
        </row>
        <row r="4016">
          <cell r="B4016" t="str">
            <v>BKI000-10578000</v>
          </cell>
          <cell r="C4016">
            <v>10578000</v>
          </cell>
          <cell r="D4016" t="str">
            <v>KEMANG</v>
          </cell>
          <cell r="E4016">
            <v>997</v>
          </cell>
          <cell r="F4016" t="str">
            <v>AGEN TAKUHAIBIN JNE</v>
          </cell>
          <cell r="G4016">
            <v>5674</v>
          </cell>
        </row>
        <row r="4017">
          <cell r="B4017" t="str">
            <v>TGR000-10643100</v>
          </cell>
          <cell r="C4017">
            <v>10643100</v>
          </cell>
          <cell r="D4017" t="str">
            <v>AGEN VINO</v>
          </cell>
          <cell r="E4017">
            <v>997</v>
          </cell>
          <cell r="F4017" t="str">
            <v>AGEN TAKUHAIBIN JNE</v>
          </cell>
          <cell r="G4017">
            <v>1636</v>
          </cell>
        </row>
        <row r="4018">
          <cell r="B4018" t="str">
            <v>DPS000-10531400</v>
          </cell>
          <cell r="C4018">
            <v>10531400</v>
          </cell>
          <cell r="D4018" t="str">
            <v>KP KUTAT LESTARI</v>
          </cell>
          <cell r="E4018">
            <v>998</v>
          </cell>
          <cell r="F4018" t="str">
            <v>KANTOR PERWAKILAN JNE</v>
          </cell>
          <cell r="G4018">
            <v>650</v>
          </cell>
        </row>
        <row r="4019">
          <cell r="B4019" t="str">
            <v>CGK000-10845900</v>
          </cell>
          <cell r="C4019">
            <v>10845900</v>
          </cell>
          <cell r="D4019" t="str">
            <v>AGEN CIGANJUR</v>
          </cell>
          <cell r="E4019">
            <v>997</v>
          </cell>
          <cell r="F4019" t="str">
            <v>AGEN TAKUHAIBIN JNE</v>
          </cell>
          <cell r="G4019">
            <v>3414</v>
          </cell>
        </row>
        <row r="4020">
          <cell r="B4020" t="str">
            <v>JOG000-10562700</v>
          </cell>
          <cell r="C4020">
            <v>10562700</v>
          </cell>
          <cell r="D4020" t="str">
            <v>AGEN TIDAR</v>
          </cell>
          <cell r="E4020">
            <v>997</v>
          </cell>
          <cell r="F4020" t="str">
            <v>AGEN TAKUHAIBIN JNE</v>
          </cell>
          <cell r="G4020">
            <v>3486</v>
          </cell>
        </row>
        <row r="4021">
          <cell r="B4021" t="str">
            <v>SRG000-11067400</v>
          </cell>
          <cell r="C4021">
            <v>11067400</v>
          </cell>
          <cell r="D4021" t="str">
            <v>AGEN JEKULO</v>
          </cell>
          <cell r="E4021">
            <v>997</v>
          </cell>
          <cell r="F4021" t="str">
            <v>AGEN TAKUHAIBIN JNE</v>
          </cell>
          <cell r="G4021">
            <v>1258</v>
          </cell>
        </row>
        <row r="4022">
          <cell r="B4022" t="str">
            <v>CLG000-10953600</v>
          </cell>
          <cell r="C4022">
            <v>10953600</v>
          </cell>
          <cell r="D4022" t="str">
            <v>AGEN KARUNDANG</v>
          </cell>
          <cell r="E4022">
            <v>997</v>
          </cell>
          <cell r="F4022" t="str">
            <v>AGEN TAKUHAIBIN JNE</v>
          </cell>
          <cell r="G4022">
            <v>2404</v>
          </cell>
        </row>
        <row r="4023">
          <cell r="B4023" t="str">
            <v>SUB000-10661200</v>
          </cell>
          <cell r="C4023">
            <v>10661200</v>
          </cell>
          <cell r="D4023" t="str">
            <v>AGEN MT.HARYONO TULUNGAGUNG</v>
          </cell>
          <cell r="E4023">
            <v>997</v>
          </cell>
          <cell r="F4023" t="str">
            <v>AGEN TAKUHAIBIN JNE</v>
          </cell>
          <cell r="G4023">
            <v>359</v>
          </cell>
        </row>
        <row r="4024">
          <cell r="B4024" t="str">
            <v>DPK000-10511300</v>
          </cell>
          <cell r="C4024">
            <v>10511300</v>
          </cell>
          <cell r="D4024" t="str">
            <v>AGEN GDC</v>
          </cell>
          <cell r="E4024">
            <v>997</v>
          </cell>
          <cell r="F4024" t="str">
            <v>AGEN TAKUHAIBIN JNE</v>
          </cell>
          <cell r="G4024">
            <v>8822</v>
          </cell>
        </row>
        <row r="4025">
          <cell r="B4025" t="str">
            <v>DPK000-10512700</v>
          </cell>
          <cell r="C4025">
            <v>10512700</v>
          </cell>
          <cell r="D4025" t="str">
            <v>KRUKUT</v>
          </cell>
          <cell r="E4025">
            <v>997</v>
          </cell>
          <cell r="F4025" t="str">
            <v>AGEN TAKUHAIBIN JNE</v>
          </cell>
          <cell r="G4025">
            <v>2233</v>
          </cell>
        </row>
        <row r="4026">
          <cell r="B4026" t="str">
            <v>BKI000-11035100</v>
          </cell>
          <cell r="C4026">
            <v>11035100</v>
          </cell>
          <cell r="D4026" t="str">
            <v>AGEN TRIAS ESTATE</v>
          </cell>
          <cell r="E4026">
            <v>997</v>
          </cell>
          <cell r="F4026" t="str">
            <v>AGEN TAKUHAIBIN JNE</v>
          </cell>
          <cell r="G4026">
            <v>2748</v>
          </cell>
        </row>
        <row r="4027">
          <cell r="B4027" t="str">
            <v>PGK000-10520300</v>
          </cell>
          <cell r="C4027">
            <v>10520300</v>
          </cell>
          <cell r="D4027" t="str">
            <v>AGEN SUNGAI SELAN</v>
          </cell>
          <cell r="E4027">
            <v>997</v>
          </cell>
          <cell r="F4027" t="str">
            <v>AGEN TAKUHAIBIN JNE</v>
          </cell>
          <cell r="G4027">
            <v>13</v>
          </cell>
        </row>
        <row r="4028">
          <cell r="B4028" t="str">
            <v>PSR000-10000000</v>
          </cell>
          <cell r="C4028">
            <v>10000000</v>
          </cell>
          <cell r="D4028" t="str">
            <v>CASH SALES JNE PASURUAN</v>
          </cell>
          <cell r="E4028">
            <v>996</v>
          </cell>
          <cell r="F4028" t="str">
            <v>CASH COUNTER</v>
          </cell>
          <cell r="G4028">
            <v>6480</v>
          </cell>
        </row>
        <row r="4029">
          <cell r="B4029" t="str">
            <v>BKI000-10574300</v>
          </cell>
          <cell r="C4029">
            <v>10574300</v>
          </cell>
          <cell r="D4029" t="str">
            <v>MUTIARA JAYA</v>
          </cell>
          <cell r="E4029">
            <v>997</v>
          </cell>
          <cell r="F4029" t="str">
            <v>AGEN TAKUHAIBIN JNE</v>
          </cell>
          <cell r="G4029">
            <v>5546</v>
          </cell>
        </row>
        <row r="4030">
          <cell r="B4030" t="str">
            <v>SOC000-10969800</v>
          </cell>
          <cell r="C4030">
            <v>10969800</v>
          </cell>
          <cell r="D4030" t="str">
            <v>AGEN KIARAN BYL</v>
          </cell>
          <cell r="E4030">
            <v>997</v>
          </cell>
          <cell r="F4030" t="str">
            <v>AGEN TAKUHAIBIN JNE</v>
          </cell>
          <cell r="G4030">
            <v>788</v>
          </cell>
        </row>
        <row r="4031">
          <cell r="B4031" t="str">
            <v>TGR000-10598300</v>
          </cell>
          <cell r="C4031">
            <v>10598300</v>
          </cell>
          <cell r="D4031" t="str">
            <v>AGEN GLORI</v>
          </cell>
          <cell r="E4031">
            <v>997</v>
          </cell>
          <cell r="F4031" t="str">
            <v>AGEN TAKUHAIBIN JNE</v>
          </cell>
          <cell r="G4031">
            <v>32096</v>
          </cell>
        </row>
        <row r="4032">
          <cell r="B4032" t="str">
            <v>DPS000-10514300</v>
          </cell>
          <cell r="C4032">
            <v>10514300</v>
          </cell>
          <cell r="D4032" t="str">
            <v>AGEN TEUKU UMAR BARAT</v>
          </cell>
          <cell r="E4032">
            <v>997</v>
          </cell>
          <cell r="F4032" t="str">
            <v>AGEN TAKUHAIBIN JNE</v>
          </cell>
          <cell r="G4032">
            <v>5160</v>
          </cell>
        </row>
        <row r="4033">
          <cell r="B4033" t="str">
            <v>BOO000-10550900</v>
          </cell>
          <cell r="C4033">
            <v>10550900</v>
          </cell>
          <cell r="D4033" t="str">
            <v>AGEN PABUARAN</v>
          </cell>
          <cell r="E4033">
            <v>997</v>
          </cell>
          <cell r="F4033" t="str">
            <v>AGEN TAKUHAIBIN JNE</v>
          </cell>
          <cell r="G4033">
            <v>6109</v>
          </cell>
        </row>
        <row r="4034">
          <cell r="B4034" t="str">
            <v>TGR000-10664200</v>
          </cell>
          <cell r="C4034">
            <v>10664200</v>
          </cell>
          <cell r="D4034" t="str">
            <v>AGEN CAKRAWANGSA</v>
          </cell>
          <cell r="E4034">
            <v>997</v>
          </cell>
          <cell r="F4034" t="str">
            <v>AGEN TAKUHAIBIN JNE</v>
          </cell>
          <cell r="G4034">
            <v>2526</v>
          </cell>
        </row>
        <row r="4035">
          <cell r="B4035" t="str">
            <v>SOC000-10536200</v>
          </cell>
          <cell r="C4035">
            <v>10536200</v>
          </cell>
          <cell r="D4035" t="str">
            <v>AGEN HAJI DASUKI PUTRA</v>
          </cell>
          <cell r="E4035">
            <v>997</v>
          </cell>
          <cell r="F4035" t="str">
            <v>AGEN TAKUHAIBIN JNE</v>
          </cell>
          <cell r="G4035">
            <v>5524</v>
          </cell>
        </row>
        <row r="4036">
          <cell r="B4036" t="str">
            <v>MXG000-10525500</v>
          </cell>
          <cell r="C4036">
            <v>10525500</v>
          </cell>
          <cell r="D4036" t="str">
            <v>KANTOR PERWAKILAN DAU</v>
          </cell>
          <cell r="E4036">
            <v>998</v>
          </cell>
          <cell r="F4036" t="str">
            <v>KANTOR PERWAKILAN JNE</v>
          </cell>
          <cell r="G4036">
            <v>1320</v>
          </cell>
        </row>
        <row r="4037">
          <cell r="B4037" t="str">
            <v>CGK000-11147500</v>
          </cell>
          <cell r="C4037">
            <v>11147500</v>
          </cell>
          <cell r="D4037" t="str">
            <v>AGEN NEW BENHIL</v>
          </cell>
          <cell r="E4037">
            <v>997</v>
          </cell>
          <cell r="F4037" t="str">
            <v>AGEN TAKUHAIBIN JNE</v>
          </cell>
          <cell r="G4037">
            <v>10661</v>
          </cell>
        </row>
        <row r="4038">
          <cell r="B4038" t="str">
            <v>PGK000-10512100</v>
          </cell>
          <cell r="C4038">
            <v>10512100</v>
          </cell>
          <cell r="D4038" t="str">
            <v>COUNTER OTAK-OTAK DEPAN BCA</v>
          </cell>
          <cell r="E4038">
            <v>997</v>
          </cell>
          <cell r="F4038" t="str">
            <v>AGEN TAKUHAIBIN JNE</v>
          </cell>
          <cell r="G4038">
            <v>4</v>
          </cell>
        </row>
        <row r="4039">
          <cell r="B4039" t="str">
            <v>JBR000-10926700</v>
          </cell>
          <cell r="C4039">
            <v>10926700</v>
          </cell>
          <cell r="D4039" t="str">
            <v>AGEN HASYIM ASHARI</v>
          </cell>
          <cell r="E4039">
            <v>997</v>
          </cell>
          <cell r="F4039" t="str">
            <v>AGEN TAKUHAIBIN JNE</v>
          </cell>
          <cell r="G4039">
            <v>1010</v>
          </cell>
        </row>
        <row r="4040">
          <cell r="B4040" t="str">
            <v>PLM000-10553400</v>
          </cell>
          <cell r="C4040">
            <v>10553400</v>
          </cell>
          <cell r="D4040" t="str">
            <v>WISATA GLOBAL MANDIRI.PT</v>
          </cell>
          <cell r="E4040">
            <v>997</v>
          </cell>
          <cell r="F4040" t="str">
            <v>AGEN TAKUHAIBIN JNE</v>
          </cell>
          <cell r="G4040">
            <v>10</v>
          </cell>
        </row>
        <row r="4041">
          <cell r="B4041" t="str">
            <v>BKI000-10576500</v>
          </cell>
          <cell r="C4041">
            <v>10576500</v>
          </cell>
          <cell r="D4041" t="str">
            <v>AGEN MULIA</v>
          </cell>
          <cell r="E4041">
            <v>997</v>
          </cell>
          <cell r="F4041" t="str">
            <v>AGEN TAKUHAIBIN JNE</v>
          </cell>
          <cell r="G4041">
            <v>2141</v>
          </cell>
        </row>
        <row r="4042">
          <cell r="B4042" t="str">
            <v>SUB000-10609700</v>
          </cell>
          <cell r="C4042">
            <v>10609700</v>
          </cell>
          <cell r="D4042" t="str">
            <v>COUNTER RAYA BOGEM</v>
          </cell>
          <cell r="E4042">
            <v>997</v>
          </cell>
          <cell r="F4042" t="str">
            <v>AGEN TAKUHAIBIN JNE</v>
          </cell>
          <cell r="G4042">
            <v>2477</v>
          </cell>
        </row>
        <row r="4043">
          <cell r="B4043" t="str">
            <v>BOO000-10539400</v>
          </cell>
          <cell r="C4043">
            <v>10539400</v>
          </cell>
          <cell r="D4043" t="str">
            <v>AGEN SANJA</v>
          </cell>
          <cell r="E4043">
            <v>997</v>
          </cell>
          <cell r="F4043" t="str">
            <v>AGEN TAKUHAIBIN JNE</v>
          </cell>
          <cell r="G4043">
            <v>2127</v>
          </cell>
        </row>
        <row r="4044">
          <cell r="B4044" t="str">
            <v>PLM000-10620600</v>
          </cell>
          <cell r="C4044">
            <v>10620600</v>
          </cell>
          <cell r="D4044" t="str">
            <v>AGEN DIAF</v>
          </cell>
          <cell r="E4044">
            <v>997</v>
          </cell>
          <cell r="F4044" t="str">
            <v>AGEN TAKUHAIBIN JNE</v>
          </cell>
          <cell r="G4044">
            <v>120</v>
          </cell>
        </row>
        <row r="4045">
          <cell r="B4045" t="str">
            <v>BDO000-10324800</v>
          </cell>
          <cell r="C4045">
            <v>10324800</v>
          </cell>
          <cell r="D4045" t="str">
            <v>AGEN GBI</v>
          </cell>
          <cell r="E4045">
            <v>997</v>
          </cell>
          <cell r="F4045" t="str">
            <v>AGEN TAKUHAIBIN JNE</v>
          </cell>
          <cell r="G4045">
            <v>5306</v>
          </cell>
        </row>
        <row r="4046">
          <cell r="B4046" t="str">
            <v>MES000-10554600</v>
          </cell>
          <cell r="C4046">
            <v>10554600</v>
          </cell>
          <cell r="D4046" t="str">
            <v>GRAND SHAFA  NAULI TOURS&amp; PT.</v>
          </cell>
          <cell r="E4046">
            <v>997</v>
          </cell>
          <cell r="F4046" t="str">
            <v>AGEN TAKUHAIBIN JNE</v>
          </cell>
          <cell r="G4046">
            <v>185</v>
          </cell>
        </row>
        <row r="4047">
          <cell r="B4047" t="str">
            <v>PLM000-10542000</v>
          </cell>
          <cell r="C4047">
            <v>10542000</v>
          </cell>
          <cell r="D4047" t="str">
            <v>SUB AGEN PRABUMULIH</v>
          </cell>
          <cell r="E4047">
            <v>997</v>
          </cell>
          <cell r="F4047" t="str">
            <v>AGEN TAKUHAIBIN JNE</v>
          </cell>
          <cell r="G4047">
            <v>2636</v>
          </cell>
        </row>
        <row r="4048">
          <cell r="B4048" t="str">
            <v>TKG000-10051000</v>
          </cell>
          <cell r="C4048">
            <v>10051000</v>
          </cell>
          <cell r="D4048" t="str">
            <v>SUB AGEN PESAWARAN</v>
          </cell>
          <cell r="E4048">
            <v>997</v>
          </cell>
          <cell r="F4048" t="str">
            <v>AGEN TAKUHAIBIN JNE</v>
          </cell>
          <cell r="G4048">
            <v>355</v>
          </cell>
        </row>
        <row r="4049">
          <cell r="B4049" t="str">
            <v>TSM000-BJRCML</v>
          </cell>
          <cell r="C4049" t="str">
            <v>BJRCML</v>
          </cell>
          <cell r="D4049" t="str">
            <v>COMAIL FROM BANJAR</v>
          </cell>
          <cell r="E4049">
            <v>995</v>
          </cell>
          <cell r="F4049" t="str">
            <v>BRANCH</v>
          </cell>
          <cell r="G4049">
            <v>130</v>
          </cell>
        </row>
        <row r="4050">
          <cell r="B4050" t="str">
            <v>PKU000-10526100</v>
          </cell>
          <cell r="C4050">
            <v>10526100</v>
          </cell>
          <cell r="D4050" t="str">
            <v>AGEN HERBAL RIAU</v>
          </cell>
          <cell r="E4050">
            <v>997</v>
          </cell>
          <cell r="F4050" t="str">
            <v>AGEN TAKUHAIBIN JNE</v>
          </cell>
          <cell r="G4050">
            <v>535</v>
          </cell>
        </row>
        <row r="4051">
          <cell r="B4051" t="str">
            <v>SRG000-10558200</v>
          </cell>
          <cell r="C4051">
            <v>10558200</v>
          </cell>
          <cell r="D4051" t="str">
            <v>KANTOR PERWAKILAN SALATIGA</v>
          </cell>
          <cell r="E4051">
            <v>998</v>
          </cell>
          <cell r="F4051" t="str">
            <v>KANTOR PERWAKILAN JNE</v>
          </cell>
          <cell r="G4051">
            <v>8660</v>
          </cell>
        </row>
        <row r="4052">
          <cell r="B4052" t="str">
            <v>BTH000-BTHOPS</v>
          </cell>
          <cell r="C4052" t="str">
            <v>BTHOPS</v>
          </cell>
          <cell r="D4052" t="str">
            <v>CASH OPS / TUNDA</v>
          </cell>
          <cell r="E4052">
            <v>996</v>
          </cell>
          <cell r="F4052" t="str">
            <v>CASH COUNTER</v>
          </cell>
          <cell r="G4052">
            <v>204</v>
          </cell>
        </row>
        <row r="4053">
          <cell r="B4053" t="str">
            <v>SUB000-10875800</v>
          </cell>
          <cell r="C4053">
            <v>10875800</v>
          </cell>
          <cell r="D4053" t="str">
            <v>AGEN DARMO PERMAI</v>
          </cell>
          <cell r="E4053">
            <v>997</v>
          </cell>
          <cell r="F4053" t="str">
            <v>AGEN TAKUHAIBIN JNE</v>
          </cell>
          <cell r="G4053">
            <v>7080</v>
          </cell>
        </row>
        <row r="4054">
          <cell r="B4054" t="str">
            <v>TSM000-10410100</v>
          </cell>
          <cell r="C4054">
            <v>10410100</v>
          </cell>
          <cell r="D4054" t="str">
            <v>AGEN LANGENSARI</v>
          </cell>
          <cell r="E4054">
            <v>997</v>
          </cell>
          <cell r="F4054" t="str">
            <v>AGEN TAKUHAIBIN JNE</v>
          </cell>
          <cell r="G4054">
            <v>980</v>
          </cell>
        </row>
        <row r="4055">
          <cell r="B4055" t="str">
            <v>SRG000-10568400</v>
          </cell>
          <cell r="C4055">
            <v>10568400</v>
          </cell>
          <cell r="D4055" t="str">
            <v>SUB AGEN YOGA</v>
          </cell>
          <cell r="E4055">
            <v>997</v>
          </cell>
          <cell r="F4055" t="str">
            <v>AGEN TAKUHAIBIN JNE</v>
          </cell>
          <cell r="G4055">
            <v>57</v>
          </cell>
        </row>
        <row r="4056">
          <cell r="B4056" t="str">
            <v>TKG000-10063300</v>
          </cell>
          <cell r="C4056">
            <v>10063300</v>
          </cell>
          <cell r="D4056" t="str">
            <v>AGEN HAYAM WURUK 1</v>
          </cell>
          <cell r="E4056">
            <v>997</v>
          </cell>
          <cell r="F4056" t="str">
            <v>AGEN TAKUHAIBIN JNE</v>
          </cell>
          <cell r="G4056">
            <v>218</v>
          </cell>
        </row>
        <row r="4057">
          <cell r="B4057" t="str">
            <v>PNK000-10556900</v>
          </cell>
          <cell r="C4057">
            <v>10556900</v>
          </cell>
          <cell r="D4057" t="str">
            <v>COUNTER SUNGAI DURI</v>
          </cell>
          <cell r="E4057">
            <v>997</v>
          </cell>
          <cell r="F4057" t="str">
            <v>AGEN TAKUHAIBIN JNE</v>
          </cell>
          <cell r="G4057">
            <v>14</v>
          </cell>
        </row>
        <row r="4058">
          <cell r="B4058" t="str">
            <v>CGK000-10688000</v>
          </cell>
          <cell r="C4058">
            <v>10688000</v>
          </cell>
          <cell r="D4058" t="str">
            <v>MANGGA DUA II</v>
          </cell>
          <cell r="E4058">
            <v>997</v>
          </cell>
          <cell r="F4058" t="str">
            <v>AGEN TAKUHAIBIN JNE</v>
          </cell>
          <cell r="G4058">
            <v>5561</v>
          </cell>
        </row>
        <row r="4059">
          <cell r="B4059" t="str">
            <v>CBN000-10736600</v>
          </cell>
          <cell r="C4059">
            <v>10736600</v>
          </cell>
          <cell r="D4059" t="str">
            <v>COUNTER GSI</v>
          </cell>
          <cell r="E4059">
            <v>997</v>
          </cell>
          <cell r="F4059" t="str">
            <v>AGEN TAKUHAIBIN JNE</v>
          </cell>
          <cell r="G4059">
            <v>400</v>
          </cell>
        </row>
        <row r="4060">
          <cell r="B4060" t="str">
            <v>MJK000-10500100</v>
          </cell>
          <cell r="C4060">
            <v>10500100</v>
          </cell>
          <cell r="D4060" t="str">
            <v>COUNTER MOJOSARI</v>
          </cell>
          <cell r="E4060">
            <v>997</v>
          </cell>
          <cell r="F4060" t="str">
            <v>AGEN TAKUHAIBIN JNE</v>
          </cell>
          <cell r="G4060">
            <v>4869</v>
          </cell>
        </row>
        <row r="4061">
          <cell r="B4061" t="str">
            <v>JOG000-10659800</v>
          </cell>
          <cell r="C4061">
            <v>10659800</v>
          </cell>
          <cell r="D4061" t="str">
            <v>AGEN MADHYNA</v>
          </cell>
          <cell r="E4061">
            <v>997</v>
          </cell>
          <cell r="F4061" t="str">
            <v>AGEN TAKUHAIBIN JNE</v>
          </cell>
          <cell r="G4061">
            <v>1094</v>
          </cell>
        </row>
        <row r="4062">
          <cell r="B4062" t="str">
            <v>SUB000-10876600</v>
          </cell>
          <cell r="C4062">
            <v>10876600</v>
          </cell>
          <cell r="D4062" t="str">
            <v>AGEN PASKUL SIDOARJO</v>
          </cell>
          <cell r="E4062">
            <v>997</v>
          </cell>
          <cell r="F4062" t="str">
            <v>AGEN TAKUHAIBIN JNE</v>
          </cell>
          <cell r="G4062">
            <v>1896</v>
          </cell>
        </row>
        <row r="4063">
          <cell r="B4063" t="str">
            <v>JBR000-10515000</v>
          </cell>
          <cell r="C4063">
            <v>10515000</v>
          </cell>
          <cell r="D4063" t="str">
            <v>AGEN PB SUDIRMAN</v>
          </cell>
          <cell r="E4063">
            <v>997</v>
          </cell>
          <cell r="F4063" t="str">
            <v>AGEN TAKUHAIBIN JNE</v>
          </cell>
          <cell r="G4063">
            <v>17</v>
          </cell>
        </row>
        <row r="4064">
          <cell r="B4064" t="str">
            <v>CLG000-10527800</v>
          </cell>
          <cell r="C4064">
            <v>10527800</v>
          </cell>
          <cell r="D4064" t="str">
            <v>AGEN CIKANDE BALAI DESA</v>
          </cell>
          <cell r="E4064">
            <v>997</v>
          </cell>
          <cell r="F4064" t="str">
            <v>AGEN TAKUHAIBIN JNE</v>
          </cell>
          <cell r="G4064">
            <v>84</v>
          </cell>
        </row>
        <row r="4065">
          <cell r="B4065" t="str">
            <v>BDJ000-10112700</v>
          </cell>
          <cell r="C4065">
            <v>10112700</v>
          </cell>
          <cell r="D4065" t="str">
            <v>AGEN MABURAI</v>
          </cell>
          <cell r="E4065">
            <v>997</v>
          </cell>
          <cell r="F4065" t="str">
            <v>AGEN TAKUHAIBIN JNE</v>
          </cell>
          <cell r="G4065">
            <v>103</v>
          </cell>
        </row>
        <row r="4066">
          <cell r="B4066" t="str">
            <v>SRG000-10585400</v>
          </cell>
          <cell r="C4066">
            <v>10585400</v>
          </cell>
          <cell r="D4066" t="str">
            <v>AGEN RIDEA</v>
          </cell>
          <cell r="E4066">
            <v>997</v>
          </cell>
          <cell r="F4066" t="str">
            <v>AGEN TAKUHAIBIN JNE</v>
          </cell>
          <cell r="G4066">
            <v>78</v>
          </cell>
        </row>
        <row r="4067">
          <cell r="B4067" t="str">
            <v>TKG000-10507200</v>
          </cell>
          <cell r="C4067">
            <v>10507200</v>
          </cell>
          <cell r="D4067" t="str">
            <v>SUB AGEN TULANG BAWANG</v>
          </cell>
          <cell r="E4067">
            <v>997</v>
          </cell>
          <cell r="F4067" t="str">
            <v>AGEN TAKUHAIBIN JNE</v>
          </cell>
          <cell r="G4067">
            <v>1253</v>
          </cell>
        </row>
        <row r="4068">
          <cell r="B4068" t="str">
            <v>BKI000-10574400</v>
          </cell>
          <cell r="C4068">
            <v>10574400</v>
          </cell>
          <cell r="D4068" t="str">
            <v>FAIRUZ</v>
          </cell>
          <cell r="E4068">
            <v>997</v>
          </cell>
          <cell r="F4068" t="str">
            <v>AGEN TAKUHAIBIN JNE</v>
          </cell>
          <cell r="G4068">
            <v>1992</v>
          </cell>
        </row>
        <row r="4069">
          <cell r="B4069" t="str">
            <v>BTH000-10534700</v>
          </cell>
          <cell r="C4069">
            <v>10534700</v>
          </cell>
          <cell r="D4069" t="str">
            <v>AGEN BIOLARISA MITRA ABADI</v>
          </cell>
          <cell r="E4069">
            <v>997</v>
          </cell>
          <cell r="F4069" t="str">
            <v>AGEN TAKUHAIBIN JNE</v>
          </cell>
          <cell r="G4069">
            <v>3375</v>
          </cell>
        </row>
        <row r="4070">
          <cell r="B4070" t="str">
            <v>MES000-11000900</v>
          </cell>
          <cell r="C4070">
            <v>11000900</v>
          </cell>
          <cell r="D4070" t="str">
            <v>AGEN ROTAN PETISAH</v>
          </cell>
          <cell r="E4070">
            <v>997</v>
          </cell>
          <cell r="F4070" t="str">
            <v>AGEN TAKUHAIBIN JNE</v>
          </cell>
          <cell r="G4070">
            <v>8390</v>
          </cell>
        </row>
        <row r="4071">
          <cell r="B4071" t="str">
            <v>TSM000-10413400</v>
          </cell>
          <cell r="C4071">
            <v>10413400</v>
          </cell>
          <cell r="D4071" t="str">
            <v>AGEN SALAWU</v>
          </cell>
          <cell r="E4071">
            <v>997</v>
          </cell>
          <cell r="F4071" t="str">
            <v>AGEN TAKUHAIBIN JNE</v>
          </cell>
          <cell r="G4071">
            <v>868</v>
          </cell>
        </row>
        <row r="4072">
          <cell r="B4072" t="str">
            <v>CGK000-10874900</v>
          </cell>
          <cell r="C4072">
            <v>10874900</v>
          </cell>
          <cell r="D4072" t="str">
            <v>AGEN BOJONG INDAH.</v>
          </cell>
          <cell r="E4072">
            <v>997</v>
          </cell>
          <cell r="F4072" t="str">
            <v>AGEN TAKUHAIBIN JNE</v>
          </cell>
          <cell r="G4072">
            <v>1936</v>
          </cell>
        </row>
        <row r="4073">
          <cell r="B4073" t="str">
            <v>CGK000-10910800</v>
          </cell>
          <cell r="C4073">
            <v>10910800</v>
          </cell>
          <cell r="D4073" t="str">
            <v>AGEN NGURAH RAI</v>
          </cell>
          <cell r="E4073">
            <v>997</v>
          </cell>
          <cell r="F4073" t="str">
            <v>AGEN TAKUHAIBIN JNE</v>
          </cell>
          <cell r="G4073">
            <v>3933</v>
          </cell>
        </row>
        <row r="4074">
          <cell r="B4074" t="str">
            <v>SUB000-10601500</v>
          </cell>
          <cell r="C4074">
            <v>10601500</v>
          </cell>
          <cell r="D4074" t="str">
            <v>COUNTER WIYUNG</v>
          </cell>
          <cell r="E4074">
            <v>997</v>
          </cell>
          <cell r="F4074" t="str">
            <v>AGEN TAKUHAIBIN JNE</v>
          </cell>
          <cell r="G4074">
            <v>6474</v>
          </cell>
        </row>
        <row r="4075">
          <cell r="B4075" t="str">
            <v>MES000-10587800</v>
          </cell>
          <cell r="C4075">
            <v>10587800</v>
          </cell>
          <cell r="D4075" t="str">
            <v>AGEN GARUT</v>
          </cell>
          <cell r="E4075">
            <v>997</v>
          </cell>
          <cell r="F4075" t="str">
            <v>AGEN TAKUHAIBIN JNE</v>
          </cell>
          <cell r="G4075">
            <v>3088</v>
          </cell>
        </row>
        <row r="4076">
          <cell r="B4076" t="str">
            <v>TSM000-10205300</v>
          </cell>
          <cell r="C4076">
            <v>10205300</v>
          </cell>
          <cell r="D4076" t="str">
            <v>*SUB AGEN BANJAR</v>
          </cell>
          <cell r="E4076">
            <v>997</v>
          </cell>
          <cell r="F4076" t="str">
            <v>AGEN TAKUHAIBIN JNE</v>
          </cell>
          <cell r="G4076">
            <v>4418</v>
          </cell>
        </row>
        <row r="4077">
          <cell r="B4077" t="str">
            <v>BKI000-10573500</v>
          </cell>
          <cell r="C4077">
            <v>10573500</v>
          </cell>
          <cell r="D4077" t="str">
            <v>AGEN SUBUR SEMUA</v>
          </cell>
          <cell r="E4077">
            <v>997</v>
          </cell>
          <cell r="F4077" t="str">
            <v>AGEN TAKUHAIBIN JNE</v>
          </cell>
          <cell r="G4077">
            <v>6537</v>
          </cell>
        </row>
        <row r="4078">
          <cell r="B4078" t="str">
            <v>SRG000-10584700</v>
          </cell>
          <cell r="C4078">
            <v>10584700</v>
          </cell>
          <cell r="D4078" t="str">
            <v>AGEN VIDI</v>
          </cell>
          <cell r="E4078">
            <v>997</v>
          </cell>
          <cell r="F4078" t="str">
            <v>AGEN TAKUHAIBIN JNE</v>
          </cell>
          <cell r="G4078">
            <v>617</v>
          </cell>
        </row>
        <row r="4079">
          <cell r="B4079" t="str">
            <v>BDJ000-10125200</v>
          </cell>
          <cell r="C4079">
            <v>10125200</v>
          </cell>
          <cell r="D4079" t="str">
            <v>AGEN KOMP. A YANI 1</v>
          </cell>
          <cell r="E4079">
            <v>997</v>
          </cell>
          <cell r="F4079" t="str">
            <v>AGEN TAKUHAIBIN JNE</v>
          </cell>
          <cell r="G4079">
            <v>256</v>
          </cell>
        </row>
        <row r="4080">
          <cell r="B4080" t="str">
            <v>CBN000-10530800</v>
          </cell>
          <cell r="C4080">
            <v>10530800</v>
          </cell>
          <cell r="D4080" t="str">
            <v>SUB AGEN LOSARANG</v>
          </cell>
          <cell r="E4080">
            <v>997</v>
          </cell>
          <cell r="F4080" t="str">
            <v>AGEN TAKUHAIBIN JNE</v>
          </cell>
          <cell r="G4080">
            <v>42</v>
          </cell>
        </row>
        <row r="4081">
          <cell r="B4081" t="str">
            <v>BDO000-10378900</v>
          </cell>
          <cell r="C4081">
            <v>10378900</v>
          </cell>
          <cell r="D4081" t="str">
            <v>AGEN PACET</v>
          </cell>
          <cell r="E4081">
            <v>997</v>
          </cell>
          <cell r="F4081" t="str">
            <v>AGEN TAKUHAIBIN JNE</v>
          </cell>
          <cell r="G4081">
            <v>1989</v>
          </cell>
        </row>
        <row r="4082">
          <cell r="B4082" t="str">
            <v>CGK000-10817600</v>
          </cell>
          <cell r="C4082">
            <v>10817600</v>
          </cell>
          <cell r="D4082" t="str">
            <v>AGEN BLOK B TENABANG</v>
          </cell>
          <cell r="E4082">
            <v>997</v>
          </cell>
          <cell r="F4082" t="str">
            <v>AGEN TAKUHAIBIN JNE</v>
          </cell>
          <cell r="G4082">
            <v>15610</v>
          </cell>
        </row>
        <row r="4083">
          <cell r="B4083" t="str">
            <v>SUB000-10668600</v>
          </cell>
          <cell r="C4083">
            <v>10668600</v>
          </cell>
          <cell r="D4083" t="str">
            <v>AGEN KEMANGSEN</v>
          </cell>
          <cell r="E4083">
            <v>997</v>
          </cell>
          <cell r="F4083" t="str">
            <v>AGEN TAKUHAIBIN JNE</v>
          </cell>
          <cell r="G4083">
            <v>1141</v>
          </cell>
        </row>
        <row r="4084">
          <cell r="B4084" t="str">
            <v>DPS000-10501000</v>
          </cell>
          <cell r="C4084">
            <v>10501000</v>
          </cell>
          <cell r="D4084" t="str">
            <v>AGEN ULUN WATU</v>
          </cell>
          <cell r="E4084">
            <v>997</v>
          </cell>
          <cell r="F4084" t="str">
            <v>AGEN TAKUHAIBIN JNE</v>
          </cell>
          <cell r="G4084">
            <v>353</v>
          </cell>
        </row>
        <row r="4085">
          <cell r="B4085" t="str">
            <v>DPS000-10531300</v>
          </cell>
          <cell r="C4085">
            <v>10531300</v>
          </cell>
          <cell r="D4085" t="str">
            <v>KANTOR PERWAKILAN KANDA</v>
          </cell>
          <cell r="E4085">
            <v>998</v>
          </cell>
          <cell r="F4085" t="str">
            <v>KANTOR PERWAKILAN JNE</v>
          </cell>
          <cell r="G4085">
            <v>5071</v>
          </cell>
        </row>
        <row r="4086">
          <cell r="B4086" t="str">
            <v>MJK000-10512700</v>
          </cell>
          <cell r="C4086">
            <v>10512700</v>
          </cell>
          <cell r="D4086" t="str">
            <v>AGEN TRAWAS</v>
          </cell>
          <cell r="E4086">
            <v>997</v>
          </cell>
          <cell r="F4086" t="str">
            <v>AGEN TAKUHAIBIN JNE</v>
          </cell>
          <cell r="G4086">
            <v>210</v>
          </cell>
        </row>
        <row r="4087">
          <cell r="B4087" t="str">
            <v>SRG000-10570100</v>
          </cell>
          <cell r="C4087">
            <v>10570100</v>
          </cell>
          <cell r="D4087" t="str">
            <v>AGEN MM CELL</v>
          </cell>
          <cell r="E4087">
            <v>997</v>
          </cell>
          <cell r="F4087" t="str">
            <v>AGEN TAKUHAIBIN JNE</v>
          </cell>
          <cell r="G4087">
            <v>19</v>
          </cell>
        </row>
        <row r="4088">
          <cell r="B4088" t="str">
            <v>CGK000-10942900</v>
          </cell>
          <cell r="C4088">
            <v>10942900</v>
          </cell>
          <cell r="D4088" t="str">
            <v>AGEN WTC 1</v>
          </cell>
          <cell r="E4088">
            <v>997</v>
          </cell>
          <cell r="F4088" t="str">
            <v>AGEN TAKUHAIBIN JNE</v>
          </cell>
          <cell r="G4088">
            <v>574</v>
          </cell>
        </row>
        <row r="4089">
          <cell r="B4089" t="str">
            <v>TKG000-10064700</v>
          </cell>
          <cell r="C4089">
            <v>10064700</v>
          </cell>
          <cell r="D4089" t="str">
            <v>AGEN PEMBANGUNAN</v>
          </cell>
          <cell r="E4089">
            <v>997</v>
          </cell>
          <cell r="F4089" t="str">
            <v>AGEN TAKUHAIBIN JNE</v>
          </cell>
          <cell r="G4089">
            <v>199</v>
          </cell>
        </row>
        <row r="4090">
          <cell r="B4090" t="str">
            <v>PLM000-11051300</v>
          </cell>
          <cell r="C4090">
            <v>11051300</v>
          </cell>
          <cell r="D4090" t="str">
            <v>SUB AGEN BUNGA MAS KIKIM TIMUR</v>
          </cell>
          <cell r="E4090">
            <v>997</v>
          </cell>
          <cell r="F4090" t="str">
            <v>AGEN TAKUHAIBIN JNE</v>
          </cell>
          <cell r="G4090">
            <v>34</v>
          </cell>
        </row>
        <row r="4091">
          <cell r="B4091" t="str">
            <v>PNK000-10552200</v>
          </cell>
          <cell r="C4091">
            <v>10552200</v>
          </cell>
          <cell r="D4091" t="str">
            <v>AGEN GAJAHMADA</v>
          </cell>
          <cell r="E4091">
            <v>997</v>
          </cell>
          <cell r="F4091" t="str">
            <v>AGEN TAKUHAIBIN JNE</v>
          </cell>
          <cell r="G4091">
            <v>1346</v>
          </cell>
        </row>
        <row r="4092">
          <cell r="B4092" t="str">
            <v>PNK000-10532700</v>
          </cell>
          <cell r="C4092">
            <v>10532700</v>
          </cell>
          <cell r="D4092" t="str">
            <v>AGEN DUTA WISATA</v>
          </cell>
          <cell r="E4092">
            <v>997</v>
          </cell>
          <cell r="F4092" t="str">
            <v>AGEN TAKUHAIBIN JNE</v>
          </cell>
          <cell r="G4092">
            <v>434</v>
          </cell>
        </row>
        <row r="4093">
          <cell r="B4093" t="str">
            <v>UPG000-10508200</v>
          </cell>
          <cell r="C4093">
            <v>10508200</v>
          </cell>
          <cell r="D4093" t="str">
            <v>COUNTER URIP SUMOHARJO</v>
          </cell>
          <cell r="E4093">
            <v>997</v>
          </cell>
          <cell r="F4093" t="str">
            <v>AGEN TAKUHAIBIN JNE</v>
          </cell>
          <cell r="G4093">
            <v>5670</v>
          </cell>
        </row>
        <row r="4094">
          <cell r="B4094" t="str">
            <v>KRW000-10947900</v>
          </cell>
          <cell r="C4094">
            <v>10947900</v>
          </cell>
          <cell r="D4094" t="str">
            <v>AGEN GILANG</v>
          </cell>
          <cell r="E4094">
            <v>997</v>
          </cell>
          <cell r="F4094" t="str">
            <v>AGEN TAKUHAIBIN JNE</v>
          </cell>
          <cell r="G4094">
            <v>257</v>
          </cell>
        </row>
        <row r="4095">
          <cell r="B4095" t="str">
            <v>TGR000-11090000</v>
          </cell>
          <cell r="C4095">
            <v>11090000</v>
          </cell>
          <cell r="D4095" t="str">
            <v>AGEN DIFFAL</v>
          </cell>
          <cell r="E4095">
            <v>997</v>
          </cell>
          <cell r="F4095" t="str">
            <v>AGEN TAKUHAIBIN JNE</v>
          </cell>
          <cell r="G4095">
            <v>2423</v>
          </cell>
        </row>
        <row r="4096">
          <cell r="B4096" t="str">
            <v>SOC000-10512600</v>
          </cell>
          <cell r="C4096">
            <v>10512600</v>
          </cell>
          <cell r="D4096" t="str">
            <v>COUNTER MATRIX</v>
          </cell>
          <cell r="E4096">
            <v>997</v>
          </cell>
          <cell r="F4096" t="str">
            <v>AGEN TAKUHAIBIN JNE</v>
          </cell>
          <cell r="G4096">
            <v>1503</v>
          </cell>
        </row>
        <row r="4097">
          <cell r="B4097" t="str">
            <v>BPN000-10591000</v>
          </cell>
          <cell r="C4097">
            <v>10591000</v>
          </cell>
          <cell r="D4097" t="str">
            <v>AGEN KM 23</v>
          </cell>
          <cell r="E4097">
            <v>997</v>
          </cell>
          <cell r="F4097" t="str">
            <v>AGEN TAKUHAIBIN JNE</v>
          </cell>
          <cell r="G4097">
            <v>8</v>
          </cell>
        </row>
        <row r="4098">
          <cell r="B4098" t="str">
            <v>PKY000-10905200</v>
          </cell>
          <cell r="C4098">
            <v>10905200</v>
          </cell>
          <cell r="D4098" t="str">
            <v>AGEN SISINGAMANGARAJA</v>
          </cell>
          <cell r="E4098">
            <v>997</v>
          </cell>
          <cell r="F4098" t="str">
            <v>AGEN TAKUHAIBIN JNE</v>
          </cell>
          <cell r="G4098">
            <v>701</v>
          </cell>
        </row>
        <row r="4099">
          <cell r="B4099" t="str">
            <v>DPK000-10518000</v>
          </cell>
          <cell r="C4099">
            <v>10518000</v>
          </cell>
          <cell r="D4099" t="str">
            <v>PERWAKILAN MEKAR SARI</v>
          </cell>
          <cell r="E4099">
            <v>998</v>
          </cell>
          <cell r="F4099" t="str">
            <v>KANTOR PERWAKILAN JNE</v>
          </cell>
          <cell r="G4099">
            <v>29036</v>
          </cell>
        </row>
        <row r="4100">
          <cell r="B4100" t="str">
            <v>SOQ000-10506500</v>
          </cell>
          <cell r="C4100">
            <v>10506500</v>
          </cell>
          <cell r="D4100" t="str">
            <v>AGEN NABILA</v>
          </cell>
          <cell r="E4100">
            <v>997</v>
          </cell>
          <cell r="F4100" t="str">
            <v>AGEN TAKUHAIBIN JNE</v>
          </cell>
          <cell r="G4100">
            <v>8</v>
          </cell>
        </row>
        <row r="4101">
          <cell r="B4101" t="str">
            <v>MGL000-10510900</v>
          </cell>
          <cell r="C4101">
            <v>10510900</v>
          </cell>
          <cell r="D4101" t="str">
            <v>COUNTER MUHEN GRAFIKA</v>
          </cell>
          <cell r="E4101">
            <v>997</v>
          </cell>
          <cell r="F4101" t="str">
            <v>AGEN TAKUHAIBIN JNE</v>
          </cell>
          <cell r="G4101">
            <v>19</v>
          </cell>
        </row>
        <row r="4102">
          <cell r="B4102" t="str">
            <v>JBR000-10925300</v>
          </cell>
          <cell r="C4102">
            <v>10925300</v>
          </cell>
          <cell r="D4102" t="str">
            <v>AGEN JAKSA AGUNG</v>
          </cell>
          <cell r="E4102">
            <v>997</v>
          </cell>
          <cell r="F4102" t="str">
            <v>AGEN TAKUHAIBIN JNE</v>
          </cell>
          <cell r="G4102">
            <v>849</v>
          </cell>
        </row>
        <row r="4103">
          <cell r="B4103" t="str">
            <v>KRW000-10545600</v>
          </cell>
          <cell r="C4103">
            <v>10545600</v>
          </cell>
          <cell r="D4103" t="str">
            <v>COUNTER SHIFA</v>
          </cell>
          <cell r="E4103">
            <v>997</v>
          </cell>
          <cell r="F4103" t="str">
            <v>AGEN TAKUHAIBIN JNE</v>
          </cell>
          <cell r="G4103">
            <v>857</v>
          </cell>
        </row>
        <row r="4104">
          <cell r="B4104" t="str">
            <v>KDI000-10506300</v>
          </cell>
          <cell r="C4104">
            <v>10506300</v>
          </cell>
          <cell r="D4104" t="str">
            <v>AGEN KONAWE SELATAN</v>
          </cell>
          <cell r="E4104">
            <v>997</v>
          </cell>
          <cell r="F4104" t="str">
            <v>AGEN TAKUHAIBIN JNE</v>
          </cell>
          <cell r="G4104">
            <v>32</v>
          </cell>
        </row>
        <row r="4105">
          <cell r="B4105" t="str">
            <v>PGK000-10503900</v>
          </cell>
          <cell r="C4105">
            <v>10503900</v>
          </cell>
          <cell r="D4105" t="str">
            <v>SUB AGEN TOBOALI</v>
          </cell>
          <cell r="E4105">
            <v>996</v>
          </cell>
          <cell r="F4105" t="str">
            <v>CASH COUNTER</v>
          </cell>
          <cell r="G4105">
            <v>672</v>
          </cell>
        </row>
        <row r="4106">
          <cell r="B4106" t="str">
            <v>CBN000-10516700</v>
          </cell>
          <cell r="C4106">
            <v>10516700</v>
          </cell>
          <cell r="D4106" t="str">
            <v>BALONGAN</v>
          </cell>
          <cell r="E4106">
            <v>997</v>
          </cell>
          <cell r="F4106" t="str">
            <v>AGEN TAKUHAIBIN JNE</v>
          </cell>
          <cell r="G4106">
            <v>229</v>
          </cell>
        </row>
        <row r="4107">
          <cell r="B4107" t="str">
            <v>BDO000-10347700</v>
          </cell>
          <cell r="C4107">
            <v>10347700</v>
          </cell>
          <cell r="D4107" t="str">
            <v>*AGEN GEUSAN ULUN SUMEDANG</v>
          </cell>
          <cell r="E4107">
            <v>997</v>
          </cell>
          <cell r="F4107" t="str">
            <v>AGEN TAKUHAIBIN JNE</v>
          </cell>
          <cell r="G4107">
            <v>1303</v>
          </cell>
        </row>
        <row r="4108">
          <cell r="B4108" t="str">
            <v>CGK000-10855000</v>
          </cell>
          <cell r="C4108">
            <v>10855000</v>
          </cell>
          <cell r="D4108" t="str">
            <v>TAMAN PALEM</v>
          </cell>
          <cell r="E4108">
            <v>997</v>
          </cell>
          <cell r="F4108" t="str">
            <v>AGEN TAKUHAIBIN JNE</v>
          </cell>
          <cell r="G4108">
            <v>15071</v>
          </cell>
        </row>
        <row r="4109">
          <cell r="B4109" t="str">
            <v>TGR000-10612300</v>
          </cell>
          <cell r="C4109">
            <v>10612300</v>
          </cell>
          <cell r="D4109" t="str">
            <v>AGEN SEJAHTERA CISAUK</v>
          </cell>
          <cell r="E4109">
            <v>997</v>
          </cell>
          <cell r="F4109" t="str">
            <v>AGEN TAKUHAIBIN JNE</v>
          </cell>
          <cell r="G4109">
            <v>4800</v>
          </cell>
        </row>
        <row r="4110">
          <cell r="B4110" t="str">
            <v>BDO000-10394800</v>
          </cell>
          <cell r="C4110">
            <v>10394800</v>
          </cell>
          <cell r="D4110" t="str">
            <v>AGEN KUTAWARINGIN</v>
          </cell>
          <cell r="E4110">
            <v>997</v>
          </cell>
          <cell r="F4110" t="str">
            <v>AGEN TAKUHAIBIN JNE</v>
          </cell>
          <cell r="G4110">
            <v>800</v>
          </cell>
        </row>
        <row r="4111">
          <cell r="B4111" t="str">
            <v>SUB000-10658300</v>
          </cell>
          <cell r="C4111">
            <v>10658300</v>
          </cell>
          <cell r="D4111" t="str">
            <v>AGEN BEJI TULUNGAGUNG</v>
          </cell>
          <cell r="E4111">
            <v>997</v>
          </cell>
          <cell r="F4111" t="str">
            <v>AGEN TAKUHAIBIN JNE</v>
          </cell>
          <cell r="G4111">
            <v>3475</v>
          </cell>
        </row>
        <row r="4112">
          <cell r="B4112" t="str">
            <v>TRK000-10559500</v>
          </cell>
          <cell r="C4112">
            <v>10559500</v>
          </cell>
          <cell r="D4112" t="str">
            <v>JNE TARAKAN</v>
          </cell>
          <cell r="E4112">
            <v>996</v>
          </cell>
          <cell r="F4112" t="str">
            <v>CASH COUNTER</v>
          </cell>
          <cell r="G4112">
            <v>3270</v>
          </cell>
        </row>
        <row r="4113">
          <cell r="B4113" t="str">
            <v>SUB000-10632900</v>
          </cell>
          <cell r="C4113">
            <v>10632900</v>
          </cell>
          <cell r="D4113" t="str">
            <v>COUNTER PUCANG ANOM</v>
          </cell>
          <cell r="E4113">
            <v>997</v>
          </cell>
          <cell r="F4113" t="str">
            <v>AGEN TAKUHAIBIN JNE</v>
          </cell>
          <cell r="G4113">
            <v>4735</v>
          </cell>
        </row>
        <row r="4114">
          <cell r="B4114" t="str">
            <v>SUB000-10610500</v>
          </cell>
          <cell r="C4114">
            <v>10610500</v>
          </cell>
          <cell r="D4114" t="str">
            <v>COUNTER SIDOSERMO</v>
          </cell>
          <cell r="E4114">
            <v>997</v>
          </cell>
          <cell r="F4114" t="str">
            <v>AGEN TAKUHAIBIN JNE</v>
          </cell>
          <cell r="G4114">
            <v>664</v>
          </cell>
        </row>
        <row r="4115">
          <cell r="B4115" t="str">
            <v>CGK000-10795400</v>
          </cell>
          <cell r="C4115">
            <v>10795400</v>
          </cell>
          <cell r="D4115" t="str">
            <v>AGEN PERSADA</v>
          </cell>
          <cell r="E4115">
            <v>997</v>
          </cell>
          <cell r="F4115" t="str">
            <v>AGEN TAKUHAIBIN JNE</v>
          </cell>
          <cell r="G4115">
            <v>2683</v>
          </cell>
        </row>
        <row r="4116">
          <cell r="B4116" t="str">
            <v>KDR000-10915500</v>
          </cell>
          <cell r="C4116">
            <v>10915500</v>
          </cell>
          <cell r="D4116" t="str">
            <v>KANTOR PERWAKILAN BOGO</v>
          </cell>
          <cell r="E4116">
            <v>998</v>
          </cell>
          <cell r="F4116" t="str">
            <v>KANTOR PERWAKILAN JNE</v>
          </cell>
          <cell r="G4116">
            <v>197</v>
          </cell>
        </row>
        <row r="4117">
          <cell r="B4117" t="str">
            <v>CGK000-10613100</v>
          </cell>
          <cell r="C4117">
            <v>10613100</v>
          </cell>
          <cell r="D4117" t="str">
            <v>SALEMBA JAYA</v>
          </cell>
          <cell r="E4117">
            <v>997</v>
          </cell>
          <cell r="F4117" t="str">
            <v>AGEN TAKUHAIBIN JNE</v>
          </cell>
          <cell r="G4117">
            <v>10321</v>
          </cell>
        </row>
        <row r="4118">
          <cell r="B4118" t="str">
            <v>AMI000-10506300</v>
          </cell>
          <cell r="C4118">
            <v>10506300</v>
          </cell>
          <cell r="D4118" t="str">
            <v>AGEN PANCOR</v>
          </cell>
          <cell r="E4118">
            <v>997</v>
          </cell>
          <cell r="F4118" t="str">
            <v>AGEN TAKUHAIBIN JNE</v>
          </cell>
          <cell r="G4118">
            <v>26</v>
          </cell>
        </row>
        <row r="4119">
          <cell r="B4119" t="str">
            <v>CGK000-10761900</v>
          </cell>
          <cell r="C4119">
            <v>10761900</v>
          </cell>
          <cell r="D4119" t="str">
            <v>* CEMPAKA PUTIH</v>
          </cell>
          <cell r="E4119">
            <v>997</v>
          </cell>
          <cell r="F4119" t="str">
            <v>AGEN TAKUHAIBIN JNE</v>
          </cell>
          <cell r="G4119">
            <v>22786</v>
          </cell>
        </row>
        <row r="4120">
          <cell r="B4120" t="str">
            <v>SRG000-10577200</v>
          </cell>
          <cell r="C4120">
            <v>10577200</v>
          </cell>
          <cell r="D4120" t="str">
            <v>SUB AGEN TOKO ANEKA JUWANA</v>
          </cell>
          <cell r="E4120">
            <v>997</v>
          </cell>
          <cell r="F4120" t="str">
            <v>AGEN TAKUHAIBIN JNE</v>
          </cell>
          <cell r="G4120">
            <v>202</v>
          </cell>
        </row>
        <row r="4121">
          <cell r="B4121" t="str">
            <v>BOO000-10554800</v>
          </cell>
          <cell r="C4121">
            <v>10554800</v>
          </cell>
          <cell r="D4121" t="str">
            <v>AGEN CIKALANCING</v>
          </cell>
          <cell r="E4121">
            <v>997</v>
          </cell>
          <cell r="F4121" t="str">
            <v>AGEN TAKUHAIBIN JNE</v>
          </cell>
          <cell r="G4121">
            <v>625</v>
          </cell>
        </row>
        <row r="4122">
          <cell r="B4122" t="str">
            <v>TGR000-11084400</v>
          </cell>
          <cell r="C4122">
            <v>11084400</v>
          </cell>
          <cell r="D4122" t="str">
            <v>AGEN KALIBARU</v>
          </cell>
          <cell r="E4122">
            <v>997</v>
          </cell>
          <cell r="F4122" t="str">
            <v>AGEN TAKUHAIBIN JNE</v>
          </cell>
          <cell r="G4122">
            <v>212</v>
          </cell>
        </row>
        <row r="4123">
          <cell r="B4123" t="str">
            <v>MES000-10597200</v>
          </cell>
          <cell r="C4123">
            <v>10597200</v>
          </cell>
          <cell r="D4123" t="str">
            <v>KANTOR PERWAKILAN STABAT</v>
          </cell>
          <cell r="E4123">
            <v>998</v>
          </cell>
          <cell r="F4123" t="str">
            <v>KANTOR PERWAKILAN JNE</v>
          </cell>
          <cell r="G4123">
            <v>3</v>
          </cell>
        </row>
        <row r="4124">
          <cell r="B4124" t="str">
            <v>BDJ000-10112500</v>
          </cell>
          <cell r="C4124">
            <v>10112500</v>
          </cell>
          <cell r="D4124" t="str">
            <v>COUNTER KM 21</v>
          </cell>
          <cell r="E4124">
            <v>997</v>
          </cell>
          <cell r="F4124" t="str">
            <v>AGEN TAKUHAIBIN JNE</v>
          </cell>
          <cell r="G4124">
            <v>118</v>
          </cell>
        </row>
        <row r="4125">
          <cell r="B4125" t="str">
            <v>DJB000-DJBCML0000</v>
          </cell>
          <cell r="C4125" t="str">
            <v>DJBCML0000</v>
          </cell>
          <cell r="D4125" t="str">
            <v>COMAIL FROM JNE JAMBI</v>
          </cell>
          <cell r="E4125">
            <v>995</v>
          </cell>
          <cell r="F4125" t="str">
            <v>BRANCH</v>
          </cell>
          <cell r="G4125">
            <v>755</v>
          </cell>
        </row>
        <row r="4126">
          <cell r="B4126" t="str">
            <v>TKG000-10504400</v>
          </cell>
          <cell r="C4126">
            <v>10504400</v>
          </cell>
          <cell r="D4126" t="str">
            <v>SUB AGEN METRO</v>
          </cell>
          <cell r="E4126">
            <v>997</v>
          </cell>
          <cell r="F4126" t="str">
            <v>AGEN TAKUHAIBIN JNE</v>
          </cell>
          <cell r="G4126">
            <v>180</v>
          </cell>
        </row>
        <row r="4127">
          <cell r="B4127" t="str">
            <v>PLM000-10536500</v>
          </cell>
          <cell r="C4127">
            <v>10536500</v>
          </cell>
          <cell r="D4127" t="str">
            <v>*WARTEL FAPIKU 238,PEMPEK</v>
          </cell>
          <cell r="E4127">
            <v>997</v>
          </cell>
          <cell r="F4127" t="str">
            <v>AGEN TAKUHAIBIN JNE</v>
          </cell>
          <cell r="G4127">
            <v>19</v>
          </cell>
        </row>
        <row r="4128">
          <cell r="B4128" t="str">
            <v>SUB000-10656800</v>
          </cell>
          <cell r="C4128">
            <v>10656800</v>
          </cell>
          <cell r="D4128" t="str">
            <v>AGEN CAMPURDARAT TULUNGAGUNG</v>
          </cell>
          <cell r="E4128">
            <v>997</v>
          </cell>
          <cell r="F4128" t="str">
            <v>AGEN TAKUHAIBIN JNE</v>
          </cell>
          <cell r="G4128">
            <v>452</v>
          </cell>
        </row>
        <row r="4129">
          <cell r="B4129" t="str">
            <v>BDJ000-10131100</v>
          </cell>
          <cell r="C4129">
            <v>10131100</v>
          </cell>
          <cell r="D4129" t="str">
            <v>AGEN RANTAU BEDAUH</v>
          </cell>
          <cell r="E4129">
            <v>997</v>
          </cell>
          <cell r="F4129" t="str">
            <v>AGEN TAKUHAIBIN JNE</v>
          </cell>
          <cell r="G4129">
            <v>10</v>
          </cell>
        </row>
        <row r="4130">
          <cell r="B4130" t="str">
            <v>JBR000-10508200</v>
          </cell>
          <cell r="C4130">
            <v>10508200</v>
          </cell>
          <cell r="D4130" t="str">
            <v>AGEN SAWERIGADING GENTENG</v>
          </cell>
          <cell r="E4130">
            <v>997</v>
          </cell>
          <cell r="F4130" t="str">
            <v>AGEN TAKUHAIBIN JNE</v>
          </cell>
          <cell r="G4130">
            <v>1</v>
          </cell>
        </row>
        <row r="4131">
          <cell r="B4131" t="str">
            <v>BKI000-10564500</v>
          </cell>
          <cell r="C4131">
            <v>10564500</v>
          </cell>
          <cell r="D4131" t="str">
            <v>DATA PRINT CV.</v>
          </cell>
          <cell r="E4131">
            <v>997</v>
          </cell>
          <cell r="F4131" t="str">
            <v>AGEN TAKUHAIBIN JNE</v>
          </cell>
          <cell r="G4131">
            <v>1954</v>
          </cell>
        </row>
        <row r="4132">
          <cell r="B4132" t="str">
            <v>CGK000-10951900</v>
          </cell>
          <cell r="C4132">
            <v>10951900</v>
          </cell>
          <cell r="D4132" t="str">
            <v>AGEN DEP. KOPERASI</v>
          </cell>
          <cell r="E4132">
            <v>997</v>
          </cell>
          <cell r="F4132" t="str">
            <v>AGEN TAKUHAIBIN JNE</v>
          </cell>
          <cell r="G4132">
            <v>2950</v>
          </cell>
        </row>
        <row r="4133">
          <cell r="B4133" t="str">
            <v>TGR000-10617700</v>
          </cell>
          <cell r="C4133">
            <v>10617700</v>
          </cell>
          <cell r="D4133" t="str">
            <v>AGEN HARTA JAYA ABADI</v>
          </cell>
          <cell r="E4133">
            <v>997</v>
          </cell>
          <cell r="F4133" t="str">
            <v>AGEN TAKUHAIBIN JNE</v>
          </cell>
          <cell r="G4133">
            <v>692</v>
          </cell>
        </row>
        <row r="4134">
          <cell r="B4134" t="str">
            <v>MES000-10536200</v>
          </cell>
          <cell r="C4134">
            <v>10536200</v>
          </cell>
          <cell r="D4134" t="str">
            <v>AGENT GLUGUR (TK OBAT KURNIA)</v>
          </cell>
          <cell r="E4134">
            <v>997</v>
          </cell>
          <cell r="F4134" t="str">
            <v>AGEN TAKUHAIBIN JNE</v>
          </cell>
          <cell r="G4134">
            <v>691</v>
          </cell>
        </row>
        <row r="4135">
          <cell r="B4135" t="str">
            <v>SRG000-10601200</v>
          </cell>
          <cell r="C4135">
            <v>10601200</v>
          </cell>
          <cell r="D4135" t="str">
            <v>COUNTER KARANGKOBAR</v>
          </cell>
          <cell r="E4135">
            <v>997</v>
          </cell>
          <cell r="F4135" t="str">
            <v>AGEN TAKUHAIBIN JNE</v>
          </cell>
          <cell r="G4135">
            <v>53</v>
          </cell>
        </row>
        <row r="4136">
          <cell r="B4136" t="str">
            <v>PLM000-10575900</v>
          </cell>
          <cell r="C4136">
            <v>10575900</v>
          </cell>
          <cell r="D4136" t="str">
            <v>AWIN</v>
          </cell>
          <cell r="E4136">
            <v>997</v>
          </cell>
          <cell r="F4136" t="str">
            <v>AGEN TAKUHAIBIN JNE</v>
          </cell>
          <cell r="G4136">
            <v>672</v>
          </cell>
        </row>
        <row r="4137">
          <cell r="B4137" t="str">
            <v>BKI000-10617800</v>
          </cell>
          <cell r="C4137">
            <v>10617800</v>
          </cell>
          <cell r="D4137" t="str">
            <v>AGEN SELANG NANGKA</v>
          </cell>
          <cell r="E4137">
            <v>997</v>
          </cell>
          <cell r="F4137" t="str">
            <v>AGEN TAKUHAIBIN JNE</v>
          </cell>
          <cell r="G4137">
            <v>1068</v>
          </cell>
        </row>
        <row r="4138">
          <cell r="B4138" t="str">
            <v>CGK000-10535100</v>
          </cell>
          <cell r="C4138">
            <v>10535100</v>
          </cell>
          <cell r="D4138" t="str">
            <v>* NAHLA</v>
          </cell>
          <cell r="E4138">
            <v>997</v>
          </cell>
          <cell r="F4138" t="str">
            <v>AGEN TAKUHAIBIN JNE</v>
          </cell>
          <cell r="G4138">
            <v>2620</v>
          </cell>
        </row>
        <row r="4139">
          <cell r="B4139" t="str">
            <v>SUB000-10571300</v>
          </cell>
          <cell r="C4139">
            <v>10571300</v>
          </cell>
          <cell r="D4139" t="str">
            <v>COUNTER GEDANGAN,SDA</v>
          </cell>
          <cell r="E4139">
            <v>997</v>
          </cell>
          <cell r="F4139" t="str">
            <v>AGEN TAKUHAIBIN JNE</v>
          </cell>
          <cell r="G4139">
            <v>3750</v>
          </cell>
        </row>
        <row r="4140">
          <cell r="B4140" t="str">
            <v>BTJ000-10517900</v>
          </cell>
          <cell r="C4140">
            <v>10517900</v>
          </cell>
          <cell r="D4140" t="str">
            <v>AGEN BINARATA</v>
          </cell>
          <cell r="E4140">
            <v>997</v>
          </cell>
          <cell r="F4140" t="str">
            <v>AGEN TAKUHAIBIN JNE</v>
          </cell>
          <cell r="G4140">
            <v>52</v>
          </cell>
        </row>
        <row r="4141">
          <cell r="B4141" t="str">
            <v>SUB000-10645400</v>
          </cell>
          <cell r="C4141">
            <v>10645400</v>
          </cell>
          <cell r="D4141" t="str">
            <v>AGEN KOL SUGIONO I</v>
          </cell>
          <cell r="E4141">
            <v>997</v>
          </cell>
          <cell r="F4141" t="str">
            <v>AGEN TAKUHAIBIN JNE</v>
          </cell>
          <cell r="G4141">
            <v>4069</v>
          </cell>
        </row>
        <row r="4142">
          <cell r="B4142" t="str">
            <v>CGK000-10849100</v>
          </cell>
          <cell r="C4142">
            <v>10849100</v>
          </cell>
          <cell r="D4142" t="str">
            <v>TAMBAK</v>
          </cell>
          <cell r="E4142">
            <v>997</v>
          </cell>
          <cell r="F4142" t="str">
            <v>AGEN TAKUHAIBIN JNE</v>
          </cell>
          <cell r="G4142">
            <v>1644</v>
          </cell>
        </row>
        <row r="4143">
          <cell r="B4143" t="str">
            <v>JOG000-10611900</v>
          </cell>
          <cell r="C4143">
            <v>10611900</v>
          </cell>
          <cell r="D4143" t="str">
            <v>COUNTER 31/PALAGAN</v>
          </cell>
          <cell r="E4143">
            <v>997</v>
          </cell>
          <cell r="F4143" t="str">
            <v>AGEN TAKUHAIBIN JNE</v>
          </cell>
          <cell r="G4143">
            <v>4280</v>
          </cell>
        </row>
        <row r="4144">
          <cell r="B4144" t="str">
            <v>BKI000-10615700</v>
          </cell>
          <cell r="C4144">
            <v>10615700</v>
          </cell>
          <cell r="D4144" t="str">
            <v>AGEN KSB CIKARANG</v>
          </cell>
          <cell r="E4144">
            <v>997</v>
          </cell>
          <cell r="F4144" t="str">
            <v>AGEN TAKUHAIBIN JNE</v>
          </cell>
          <cell r="G4144">
            <v>736</v>
          </cell>
        </row>
        <row r="4145">
          <cell r="B4145" t="str">
            <v>BOO000-10543100</v>
          </cell>
          <cell r="C4145">
            <v>10543100</v>
          </cell>
          <cell r="D4145" t="str">
            <v>SABENA JAYA</v>
          </cell>
          <cell r="E4145">
            <v>997</v>
          </cell>
          <cell r="F4145" t="str">
            <v>AGEN TAKUHAIBIN JNE</v>
          </cell>
          <cell r="G4145">
            <v>1798</v>
          </cell>
        </row>
        <row r="4146">
          <cell r="B4146" t="str">
            <v>CXP000-10516100</v>
          </cell>
          <cell r="C4146">
            <v>10516100</v>
          </cell>
          <cell r="D4146" t="str">
            <v>AGEN ADIREJAKULON</v>
          </cell>
          <cell r="E4146">
            <v>997</v>
          </cell>
          <cell r="F4146" t="str">
            <v>AGEN TAKUHAIBIN JNE</v>
          </cell>
          <cell r="G4146">
            <v>897</v>
          </cell>
        </row>
        <row r="4147">
          <cell r="B4147" t="str">
            <v>BDO000-10860900</v>
          </cell>
          <cell r="C4147">
            <v>10860900</v>
          </cell>
          <cell r="D4147" t="str">
            <v>AGEN PURWADADI SUBANG</v>
          </cell>
          <cell r="E4147">
            <v>997</v>
          </cell>
          <cell r="F4147" t="str">
            <v>AGEN TAKUHAIBIN JNE</v>
          </cell>
          <cell r="G4147">
            <v>12</v>
          </cell>
        </row>
        <row r="4148">
          <cell r="B4148" t="str">
            <v>PLM000-10570700</v>
          </cell>
          <cell r="C4148">
            <v>10570700</v>
          </cell>
          <cell r="D4148" t="str">
            <v>KOPKAR SRIWIJAYA POST</v>
          </cell>
          <cell r="E4148">
            <v>997</v>
          </cell>
          <cell r="F4148" t="str">
            <v>AGEN TAKUHAIBIN JNE</v>
          </cell>
          <cell r="G4148">
            <v>98</v>
          </cell>
        </row>
        <row r="4149">
          <cell r="B4149" t="str">
            <v>KDI000-10515700</v>
          </cell>
          <cell r="C4149">
            <v>10515700</v>
          </cell>
          <cell r="D4149" t="str">
            <v>KP KEMARAYA</v>
          </cell>
          <cell r="E4149">
            <v>998</v>
          </cell>
          <cell r="F4149" t="str">
            <v>KANTOR PERWAKILAN JNE</v>
          </cell>
          <cell r="G4149">
            <v>707</v>
          </cell>
        </row>
        <row r="4150">
          <cell r="B4150" t="str">
            <v>SUB000-10639000</v>
          </cell>
          <cell r="C4150">
            <v>10639000</v>
          </cell>
          <cell r="D4150" t="str">
            <v>COUNTER G-WALK</v>
          </cell>
          <cell r="E4150">
            <v>997</v>
          </cell>
          <cell r="F4150" t="str">
            <v>AGEN TAKUHAIBIN JNE</v>
          </cell>
          <cell r="G4150">
            <v>11648</v>
          </cell>
        </row>
        <row r="4151">
          <cell r="B4151" t="str">
            <v>TSM000-10203900</v>
          </cell>
          <cell r="C4151">
            <v>10203900</v>
          </cell>
          <cell r="D4151" t="str">
            <v>AGEN MR. IWA</v>
          </cell>
          <cell r="E4151">
            <v>997</v>
          </cell>
          <cell r="F4151" t="str">
            <v>AGEN TAKUHAIBIN JNE</v>
          </cell>
          <cell r="G4151">
            <v>589</v>
          </cell>
        </row>
        <row r="4152">
          <cell r="B4152" t="str">
            <v>CXP000-10516300</v>
          </cell>
          <cell r="C4152">
            <v>10516300</v>
          </cell>
          <cell r="D4152" t="str">
            <v>AGEN WANAREJA</v>
          </cell>
          <cell r="E4152">
            <v>997</v>
          </cell>
          <cell r="F4152" t="str">
            <v>AGEN TAKUHAIBIN JNE</v>
          </cell>
          <cell r="G4152">
            <v>85</v>
          </cell>
        </row>
        <row r="4153">
          <cell r="B4153" t="str">
            <v>BPN000-BPNCOD0000</v>
          </cell>
          <cell r="C4153" t="str">
            <v>BPNCOD0000</v>
          </cell>
          <cell r="D4153" t="str">
            <v>COLLECT FROM JNE BALIKPAPAN</v>
          </cell>
          <cell r="E4153">
            <v>997</v>
          </cell>
          <cell r="F4153" t="str">
            <v>AGEN TAKUHAIBIN JNE</v>
          </cell>
          <cell r="G4153">
            <v>103</v>
          </cell>
        </row>
        <row r="4154">
          <cell r="B4154" t="str">
            <v>CGK000-10868500</v>
          </cell>
          <cell r="C4154">
            <v>10868500</v>
          </cell>
          <cell r="D4154" t="str">
            <v>AGEN BINTARO PERMAI EXP</v>
          </cell>
          <cell r="E4154">
            <v>997</v>
          </cell>
          <cell r="F4154" t="str">
            <v>AGEN TAKUHAIBIN JNE</v>
          </cell>
          <cell r="G4154">
            <v>3028</v>
          </cell>
        </row>
        <row r="4155">
          <cell r="B4155" t="str">
            <v>BKI000-10506700</v>
          </cell>
          <cell r="C4155">
            <v>10506700</v>
          </cell>
          <cell r="D4155" t="str">
            <v>BEKASI JAYA, AGEN</v>
          </cell>
          <cell r="E4155">
            <v>997</v>
          </cell>
          <cell r="F4155" t="str">
            <v>AGEN TAKUHAIBIN JNE</v>
          </cell>
          <cell r="G4155">
            <v>5751</v>
          </cell>
        </row>
        <row r="4156">
          <cell r="B4156" t="str">
            <v>PDG000-10502300</v>
          </cell>
          <cell r="C4156">
            <v>10502300</v>
          </cell>
          <cell r="D4156" t="str">
            <v>AGEN D2</v>
          </cell>
          <cell r="E4156">
            <v>997</v>
          </cell>
          <cell r="F4156" t="str">
            <v>AGEN TAKUHAIBIN JNE</v>
          </cell>
          <cell r="G4156">
            <v>408</v>
          </cell>
        </row>
        <row r="4157">
          <cell r="B4157" t="str">
            <v>TSM000-TSMCML</v>
          </cell>
          <cell r="C4157" t="str">
            <v>TSMCML</v>
          </cell>
          <cell r="D4157" t="str">
            <v>*COMAIL FROM TASIKMALAYA</v>
          </cell>
          <cell r="E4157">
            <v>997</v>
          </cell>
          <cell r="F4157" t="str">
            <v>AGEN TAKUHAIBIN JNE</v>
          </cell>
          <cell r="G4157">
            <v>323</v>
          </cell>
        </row>
        <row r="4158">
          <cell r="B4158" t="str">
            <v>BOO000-10532700</v>
          </cell>
          <cell r="C4158">
            <v>10532700</v>
          </cell>
          <cell r="D4158" t="str">
            <v>AGEN KP.SAWAH</v>
          </cell>
          <cell r="E4158">
            <v>997</v>
          </cell>
          <cell r="F4158" t="str">
            <v>AGEN TAKUHAIBIN JNE</v>
          </cell>
          <cell r="G4158">
            <v>1515</v>
          </cell>
        </row>
        <row r="4159">
          <cell r="B4159" t="str">
            <v>SRG000-10596400</v>
          </cell>
          <cell r="C4159">
            <v>10596400</v>
          </cell>
          <cell r="D4159" t="str">
            <v>COUNTER MATARAM</v>
          </cell>
          <cell r="E4159">
            <v>997</v>
          </cell>
          <cell r="F4159" t="str">
            <v>AGEN TAKUHAIBIN JNE</v>
          </cell>
          <cell r="G4159">
            <v>136</v>
          </cell>
        </row>
        <row r="4160">
          <cell r="B4160" t="str">
            <v>CLG000-10748000</v>
          </cell>
          <cell r="C4160">
            <v>10748000</v>
          </cell>
          <cell r="D4160" t="str">
            <v>AGEN TIRTAYASA</v>
          </cell>
          <cell r="E4160">
            <v>997</v>
          </cell>
          <cell r="F4160" t="str">
            <v>AGEN TAKUHAIBIN JNE</v>
          </cell>
          <cell r="G4160">
            <v>204</v>
          </cell>
        </row>
        <row r="4161">
          <cell r="B4161" t="str">
            <v>CGK000-10921500</v>
          </cell>
          <cell r="C4161">
            <v>10921500</v>
          </cell>
          <cell r="D4161" t="str">
            <v>AGEN BUNCIT RAYA</v>
          </cell>
          <cell r="E4161">
            <v>997</v>
          </cell>
          <cell r="F4161" t="str">
            <v>AGEN TAKUHAIBIN JNE</v>
          </cell>
          <cell r="G4161">
            <v>3252</v>
          </cell>
        </row>
        <row r="4162">
          <cell r="B4162" t="str">
            <v>PKU000-10516200</v>
          </cell>
          <cell r="C4162">
            <v>10516200</v>
          </cell>
          <cell r="D4162" t="str">
            <v>AGEN TOKO MICHAEL</v>
          </cell>
          <cell r="E4162">
            <v>997</v>
          </cell>
          <cell r="F4162" t="str">
            <v>AGEN TAKUHAIBIN JNE</v>
          </cell>
          <cell r="G4162">
            <v>128</v>
          </cell>
        </row>
        <row r="4163">
          <cell r="B4163" t="str">
            <v>JOG000-10549700</v>
          </cell>
          <cell r="C4163">
            <v>10549700</v>
          </cell>
          <cell r="D4163" t="str">
            <v>AGEN GALERI</v>
          </cell>
          <cell r="E4163">
            <v>997</v>
          </cell>
          <cell r="F4163" t="str">
            <v>AGEN TAKUHAIBIN JNE</v>
          </cell>
          <cell r="G4163">
            <v>4297</v>
          </cell>
        </row>
        <row r="4164">
          <cell r="B4164" t="str">
            <v>SRG000-10569600</v>
          </cell>
          <cell r="C4164">
            <v>10569600</v>
          </cell>
          <cell r="D4164" t="str">
            <v>SUB AGEN PLAWANGAN</v>
          </cell>
          <cell r="E4164">
            <v>997</v>
          </cell>
          <cell r="F4164" t="str">
            <v>AGEN TAKUHAIBIN JNE</v>
          </cell>
          <cell r="G4164">
            <v>128</v>
          </cell>
        </row>
        <row r="4165">
          <cell r="B4165" t="str">
            <v>BKI000-10590200</v>
          </cell>
          <cell r="C4165">
            <v>10590200</v>
          </cell>
          <cell r="D4165" t="str">
            <v>AGEN BARITO 2</v>
          </cell>
          <cell r="E4165">
            <v>997</v>
          </cell>
          <cell r="F4165" t="str">
            <v>AGEN TAKUHAIBIN JNE</v>
          </cell>
          <cell r="G4165">
            <v>2894</v>
          </cell>
        </row>
        <row r="4166">
          <cell r="B4166" t="str">
            <v>PKU000-10522600</v>
          </cell>
          <cell r="C4166">
            <v>10522600</v>
          </cell>
          <cell r="D4166" t="str">
            <v>SENTRAL PERABOT DAN ELEKTRONIK</v>
          </cell>
          <cell r="E4166">
            <v>997</v>
          </cell>
          <cell r="F4166" t="str">
            <v>AGEN TAKUHAIBIN JNE</v>
          </cell>
          <cell r="G4166">
            <v>66</v>
          </cell>
        </row>
        <row r="4167">
          <cell r="B4167" t="str">
            <v>TGR000-10599700</v>
          </cell>
          <cell r="C4167">
            <v>10599700</v>
          </cell>
          <cell r="D4167" t="str">
            <v>CASH COUNTER BANDARA MAS</v>
          </cell>
          <cell r="E4167">
            <v>996</v>
          </cell>
          <cell r="F4167" t="str">
            <v>CASH COUNTER</v>
          </cell>
          <cell r="G4167">
            <v>1888</v>
          </cell>
        </row>
        <row r="4168">
          <cell r="B4168" t="str">
            <v>MDN000-10503300</v>
          </cell>
          <cell r="C4168">
            <v>10503300</v>
          </cell>
          <cell r="D4168" t="str">
            <v>COUNTER MT. HARYONO MDN</v>
          </cell>
          <cell r="E4168">
            <v>997</v>
          </cell>
          <cell r="F4168" t="str">
            <v>AGEN TAKUHAIBIN JNE</v>
          </cell>
          <cell r="G4168">
            <v>1402</v>
          </cell>
        </row>
        <row r="4169">
          <cell r="B4169" t="str">
            <v>CGK000-10607500</v>
          </cell>
          <cell r="C4169">
            <v>10607500</v>
          </cell>
          <cell r="D4169" t="str">
            <v>MEDIA PENDIDIKAN</v>
          </cell>
          <cell r="E4169">
            <v>997</v>
          </cell>
          <cell r="F4169" t="str">
            <v>AGEN TAKUHAIBIN JNE</v>
          </cell>
          <cell r="G4169">
            <v>4653</v>
          </cell>
        </row>
        <row r="4170">
          <cell r="B4170" t="str">
            <v>JOG000-10620000</v>
          </cell>
          <cell r="C4170">
            <v>10620000</v>
          </cell>
          <cell r="D4170" t="str">
            <v>AGEN 57 / DUA DEWAN</v>
          </cell>
          <cell r="E4170">
            <v>997</v>
          </cell>
          <cell r="F4170" t="str">
            <v>AGEN TAKUHAIBIN JNE</v>
          </cell>
          <cell r="G4170">
            <v>1754</v>
          </cell>
        </row>
        <row r="4171">
          <cell r="B4171" t="str">
            <v>TGR000-10604700</v>
          </cell>
          <cell r="C4171">
            <v>10604700</v>
          </cell>
          <cell r="D4171" t="str">
            <v>AGEN CENDRAWASIH</v>
          </cell>
          <cell r="E4171">
            <v>997</v>
          </cell>
          <cell r="F4171" t="str">
            <v>AGEN TAKUHAIBIN JNE</v>
          </cell>
          <cell r="G4171">
            <v>4087</v>
          </cell>
        </row>
        <row r="4172">
          <cell r="B4172" t="str">
            <v>BDO000-10397900</v>
          </cell>
          <cell r="C4172">
            <v>10397900</v>
          </cell>
          <cell r="D4172" t="str">
            <v>AGEN PEJUANG 45 SUBANG</v>
          </cell>
          <cell r="E4172">
            <v>997</v>
          </cell>
          <cell r="F4172" t="str">
            <v>AGEN TAKUHAIBIN JNE</v>
          </cell>
          <cell r="G4172">
            <v>3497</v>
          </cell>
        </row>
        <row r="4173">
          <cell r="B4173" t="str">
            <v>TSM000-10417600</v>
          </cell>
          <cell r="C4173">
            <v>10417600</v>
          </cell>
          <cell r="D4173" t="str">
            <v>AGEN LANGKAPLANCAR</v>
          </cell>
          <cell r="E4173">
            <v>997</v>
          </cell>
          <cell r="F4173" t="str">
            <v>AGEN TAKUHAIBIN JNE</v>
          </cell>
          <cell r="G4173">
            <v>424</v>
          </cell>
        </row>
        <row r="4174">
          <cell r="B4174" t="str">
            <v>TGR000-10564200</v>
          </cell>
          <cell r="C4174">
            <v>10564200</v>
          </cell>
          <cell r="D4174" t="str">
            <v>PAMULANG 2</v>
          </cell>
          <cell r="E4174">
            <v>997</v>
          </cell>
          <cell r="F4174" t="str">
            <v>AGEN TAKUHAIBIN JNE</v>
          </cell>
          <cell r="G4174">
            <v>3087</v>
          </cell>
        </row>
        <row r="4175">
          <cell r="B4175" t="str">
            <v>CLG000-10524300</v>
          </cell>
          <cell r="C4175">
            <v>10524300</v>
          </cell>
          <cell r="D4175" t="str">
            <v>AGEN MALINGPING</v>
          </cell>
          <cell r="E4175">
            <v>997</v>
          </cell>
          <cell r="F4175" t="str">
            <v>AGEN TAKUHAIBIN JNE</v>
          </cell>
          <cell r="G4175">
            <v>1134</v>
          </cell>
        </row>
        <row r="4176">
          <cell r="B4176" t="str">
            <v>SUB000-10652900</v>
          </cell>
          <cell r="C4176">
            <v>10652900</v>
          </cell>
          <cell r="D4176" t="str">
            <v>AGEN BLURU KIDUL</v>
          </cell>
          <cell r="E4176">
            <v>997</v>
          </cell>
          <cell r="F4176" t="str">
            <v>AGEN TAKUHAIBIN JNE</v>
          </cell>
          <cell r="G4176">
            <v>4687</v>
          </cell>
        </row>
        <row r="4177">
          <cell r="B4177" t="str">
            <v>BOO000-10548500</v>
          </cell>
          <cell r="C4177">
            <v>10548500</v>
          </cell>
          <cell r="D4177" t="str">
            <v>AGEN RAIQA FM</v>
          </cell>
          <cell r="E4177">
            <v>997</v>
          </cell>
          <cell r="F4177" t="str">
            <v>AGEN TAKUHAIBIN JNE</v>
          </cell>
          <cell r="G4177">
            <v>1860</v>
          </cell>
        </row>
        <row r="4178">
          <cell r="B4178" t="str">
            <v>BKI000-10611100</v>
          </cell>
          <cell r="C4178">
            <v>10611100</v>
          </cell>
          <cell r="D4178" t="str">
            <v>AGEN HANARA</v>
          </cell>
          <cell r="E4178">
            <v>997</v>
          </cell>
          <cell r="F4178" t="str">
            <v>AGEN TAKUHAIBIN JNE</v>
          </cell>
          <cell r="G4178">
            <v>2806</v>
          </cell>
        </row>
        <row r="4179">
          <cell r="B4179" t="str">
            <v>BKI000-10573900</v>
          </cell>
          <cell r="C4179">
            <v>10573900</v>
          </cell>
          <cell r="D4179" t="str">
            <v>NASA</v>
          </cell>
          <cell r="E4179">
            <v>997</v>
          </cell>
          <cell r="F4179" t="str">
            <v>AGEN TAKUHAIBIN JNE</v>
          </cell>
          <cell r="G4179">
            <v>17522</v>
          </cell>
        </row>
        <row r="4180">
          <cell r="B4180" t="str">
            <v>SUB000-10501000</v>
          </cell>
          <cell r="C4180">
            <v>10501000</v>
          </cell>
          <cell r="D4180" t="str">
            <v>COUNTER CITRALAND</v>
          </cell>
          <cell r="E4180">
            <v>997</v>
          </cell>
          <cell r="F4180" t="str">
            <v>AGEN TAKUHAIBIN JNE</v>
          </cell>
          <cell r="G4180">
            <v>12752</v>
          </cell>
        </row>
        <row r="4181">
          <cell r="B4181" t="str">
            <v>PKU000-10527600</v>
          </cell>
          <cell r="C4181">
            <v>10527600</v>
          </cell>
          <cell r="D4181" t="str">
            <v>AGEN VANAB MANDIRI</v>
          </cell>
          <cell r="E4181">
            <v>997</v>
          </cell>
          <cell r="F4181" t="str">
            <v>AGEN TAKUHAIBIN JNE</v>
          </cell>
          <cell r="G4181">
            <v>3</v>
          </cell>
        </row>
        <row r="4182">
          <cell r="B4182" t="str">
            <v>CBN000-10531400</v>
          </cell>
          <cell r="C4182">
            <v>10531400</v>
          </cell>
          <cell r="D4182" t="str">
            <v>KANTOR PERWAKILAN WIDASARI</v>
          </cell>
          <cell r="E4182">
            <v>998</v>
          </cell>
          <cell r="F4182" t="str">
            <v>KANTOR PERWAKILAN JNE</v>
          </cell>
          <cell r="G4182">
            <v>1393</v>
          </cell>
        </row>
        <row r="4183">
          <cell r="B4183" t="str">
            <v>BKI000-10520000</v>
          </cell>
          <cell r="C4183">
            <v>10520000</v>
          </cell>
          <cell r="D4183" t="str">
            <v>WT KRANGGAN</v>
          </cell>
          <cell r="E4183">
            <v>997</v>
          </cell>
          <cell r="F4183" t="str">
            <v>AGEN TAKUHAIBIN JNE</v>
          </cell>
          <cell r="G4183">
            <v>4004</v>
          </cell>
        </row>
        <row r="4184">
          <cell r="B4184" t="str">
            <v>KDR000-10501200</v>
          </cell>
          <cell r="C4184">
            <v>10501200</v>
          </cell>
          <cell r="D4184" t="str">
            <v>COUNTER KRAS</v>
          </cell>
          <cell r="E4184">
            <v>997</v>
          </cell>
          <cell r="F4184" t="str">
            <v>AGEN TAKUHAIBIN JNE</v>
          </cell>
          <cell r="G4184">
            <v>2901</v>
          </cell>
        </row>
        <row r="4185">
          <cell r="B4185" t="str">
            <v>PKU000-10517700</v>
          </cell>
          <cell r="C4185">
            <v>10517700</v>
          </cell>
          <cell r="D4185" t="str">
            <v>AGEN TOKO RIZTY</v>
          </cell>
          <cell r="E4185">
            <v>997</v>
          </cell>
          <cell r="F4185" t="str">
            <v>AGEN TAKUHAIBIN JNE</v>
          </cell>
          <cell r="G4185">
            <v>930</v>
          </cell>
        </row>
        <row r="4186">
          <cell r="B4186" t="str">
            <v>JOG000-10573600</v>
          </cell>
          <cell r="C4186">
            <v>10573600</v>
          </cell>
          <cell r="D4186" t="str">
            <v>HASANAH MEDIA CIPTA SOL./WT.45</v>
          </cell>
          <cell r="E4186">
            <v>997</v>
          </cell>
          <cell r="F4186" t="str">
            <v>AGEN TAKUHAIBIN JNE</v>
          </cell>
          <cell r="G4186">
            <v>2003</v>
          </cell>
        </row>
        <row r="4187">
          <cell r="B4187" t="str">
            <v>BKI000-10581100</v>
          </cell>
          <cell r="C4187">
            <v>10581100</v>
          </cell>
          <cell r="D4187" t="str">
            <v>AGEN REVA</v>
          </cell>
          <cell r="E4187">
            <v>997</v>
          </cell>
          <cell r="F4187" t="str">
            <v>AGEN TAKUHAIBIN JNE</v>
          </cell>
          <cell r="G4187">
            <v>985</v>
          </cell>
        </row>
        <row r="4188">
          <cell r="B4188" t="str">
            <v>TGR000-10559900</v>
          </cell>
          <cell r="C4188">
            <v>10559900</v>
          </cell>
          <cell r="D4188" t="str">
            <v>RIZKY MANDIRI</v>
          </cell>
          <cell r="E4188">
            <v>997</v>
          </cell>
          <cell r="F4188" t="str">
            <v>AGEN TAKUHAIBIN JNE</v>
          </cell>
          <cell r="G4188">
            <v>3098</v>
          </cell>
        </row>
        <row r="4189">
          <cell r="B4189" t="str">
            <v>PKU000-10523600</v>
          </cell>
          <cell r="C4189">
            <v>10523600</v>
          </cell>
          <cell r="D4189" t="str">
            <v>AGEN BONA MAXWELL PUTRA</v>
          </cell>
          <cell r="E4189">
            <v>997</v>
          </cell>
          <cell r="F4189" t="str">
            <v>AGEN TAKUHAIBIN JNE</v>
          </cell>
          <cell r="G4189">
            <v>666</v>
          </cell>
        </row>
        <row r="4190">
          <cell r="B4190" t="str">
            <v>SRG000-10621100</v>
          </cell>
          <cell r="C4190">
            <v>10621100</v>
          </cell>
          <cell r="D4190" t="str">
            <v>COUNTER GHINA</v>
          </cell>
          <cell r="E4190">
            <v>997</v>
          </cell>
          <cell r="F4190" t="str">
            <v>AGEN TAKUHAIBIN JNE</v>
          </cell>
          <cell r="G4190">
            <v>20</v>
          </cell>
        </row>
        <row r="4191">
          <cell r="B4191" t="str">
            <v>BTH000-10738900</v>
          </cell>
          <cell r="C4191">
            <v>10738900</v>
          </cell>
          <cell r="D4191" t="str">
            <v>AGEN GLL</v>
          </cell>
          <cell r="E4191">
            <v>997</v>
          </cell>
          <cell r="F4191" t="str">
            <v>AGEN TAKUHAIBIN JNE</v>
          </cell>
          <cell r="G4191">
            <v>13342</v>
          </cell>
        </row>
        <row r="4192">
          <cell r="B4192" t="str">
            <v>BKI000-10586800</v>
          </cell>
          <cell r="C4192">
            <v>10586800</v>
          </cell>
          <cell r="D4192" t="str">
            <v>MITRA SERASI 3</v>
          </cell>
          <cell r="E4192">
            <v>997</v>
          </cell>
          <cell r="F4192" t="str">
            <v>AGEN TAKUHAIBIN JNE</v>
          </cell>
          <cell r="G4192">
            <v>1442</v>
          </cell>
        </row>
        <row r="4193">
          <cell r="B4193" t="str">
            <v>CBN000-10939600</v>
          </cell>
          <cell r="C4193">
            <v>10939600</v>
          </cell>
          <cell r="D4193" t="str">
            <v>AGEN MAWAR FASHION</v>
          </cell>
          <cell r="E4193">
            <v>997</v>
          </cell>
          <cell r="F4193" t="str">
            <v>AGEN TAKUHAIBIN JNE</v>
          </cell>
          <cell r="G4193">
            <v>621</v>
          </cell>
        </row>
        <row r="4194">
          <cell r="B4194" t="str">
            <v>SRG000-10611100</v>
          </cell>
          <cell r="C4194">
            <v>10611100</v>
          </cell>
          <cell r="D4194" t="str">
            <v>COUNTER GALERI MAHARANI</v>
          </cell>
          <cell r="E4194">
            <v>997</v>
          </cell>
          <cell r="F4194" t="str">
            <v>AGEN TAKUHAIBIN JNE</v>
          </cell>
          <cell r="G4194">
            <v>46</v>
          </cell>
        </row>
        <row r="4195">
          <cell r="B4195" t="str">
            <v>DJB000-10514600</v>
          </cell>
          <cell r="C4195">
            <v>10514600</v>
          </cell>
          <cell r="D4195" t="str">
            <v>EDWAR HERIYANTO</v>
          </cell>
          <cell r="E4195">
            <v>997</v>
          </cell>
          <cell r="F4195" t="str">
            <v>AGEN TAKUHAIBIN JNE</v>
          </cell>
          <cell r="G4195">
            <v>10</v>
          </cell>
        </row>
        <row r="4196">
          <cell r="B4196" t="str">
            <v>DJB000-10520200</v>
          </cell>
          <cell r="C4196">
            <v>10520200</v>
          </cell>
          <cell r="D4196" t="str">
            <v>MEGA WISATA PT.</v>
          </cell>
          <cell r="E4196">
            <v>997</v>
          </cell>
          <cell r="F4196" t="str">
            <v>AGEN TAKUHAIBIN JNE</v>
          </cell>
          <cell r="G4196">
            <v>143</v>
          </cell>
        </row>
        <row r="4197">
          <cell r="B4197" t="str">
            <v>DJJ000-10502700</v>
          </cell>
          <cell r="C4197">
            <v>10502700</v>
          </cell>
          <cell r="D4197" t="str">
            <v>SUB AGEN BIAK</v>
          </cell>
          <cell r="E4197">
            <v>997</v>
          </cell>
          <cell r="F4197" t="str">
            <v>AGEN TAKUHAIBIN JNE</v>
          </cell>
          <cell r="G4197">
            <v>213</v>
          </cell>
        </row>
        <row r="4198">
          <cell r="B4198" t="str">
            <v>CGK000-10824600</v>
          </cell>
          <cell r="C4198">
            <v>10824600</v>
          </cell>
          <cell r="D4198" t="str">
            <v>AGEN SAWAH BESAR</v>
          </cell>
          <cell r="E4198">
            <v>997</v>
          </cell>
          <cell r="F4198" t="str">
            <v>AGEN TAKUHAIBIN JNE</v>
          </cell>
          <cell r="G4198">
            <v>16902</v>
          </cell>
        </row>
        <row r="4199">
          <cell r="B4199" t="str">
            <v>TKG000-10055100</v>
          </cell>
          <cell r="C4199">
            <v>10055100</v>
          </cell>
          <cell r="D4199" t="str">
            <v>AGEN PRAMUKA 2</v>
          </cell>
          <cell r="E4199">
            <v>997</v>
          </cell>
          <cell r="F4199" t="str">
            <v>AGEN TAKUHAIBIN JNE</v>
          </cell>
          <cell r="G4199">
            <v>660</v>
          </cell>
        </row>
        <row r="4200">
          <cell r="B4200" t="str">
            <v>SOC000-10533700</v>
          </cell>
          <cell r="C4200">
            <v>10533700</v>
          </cell>
          <cell r="D4200" t="str">
            <v>AGEN BRC</v>
          </cell>
          <cell r="E4200">
            <v>997</v>
          </cell>
          <cell r="F4200" t="str">
            <v>AGEN TAKUHAIBIN JNE</v>
          </cell>
          <cell r="G4200">
            <v>68334</v>
          </cell>
        </row>
        <row r="4201">
          <cell r="B4201" t="str">
            <v>PBL000-10913100</v>
          </cell>
          <cell r="C4201">
            <v>10913100</v>
          </cell>
          <cell r="D4201" t="str">
            <v>AGEN WONOASIH</v>
          </cell>
          <cell r="E4201">
            <v>997</v>
          </cell>
          <cell r="F4201" t="str">
            <v>AGEN TAKUHAIBIN JNE</v>
          </cell>
          <cell r="G4201">
            <v>178</v>
          </cell>
        </row>
        <row r="4202">
          <cell r="B4202" t="str">
            <v>SOC000-10555300</v>
          </cell>
          <cell r="C4202">
            <v>10555300</v>
          </cell>
          <cell r="D4202" t="str">
            <v>COUNTER JATIROTO</v>
          </cell>
          <cell r="E4202">
            <v>997</v>
          </cell>
          <cell r="F4202" t="str">
            <v>AGEN TAKUHAIBIN JNE</v>
          </cell>
          <cell r="G4202">
            <v>44</v>
          </cell>
        </row>
        <row r="4203">
          <cell r="B4203" t="str">
            <v>UPG000-10517700</v>
          </cell>
          <cell r="C4203">
            <v>10517700</v>
          </cell>
          <cell r="D4203" t="str">
            <v>SUB AGEN RANTEPAO</v>
          </cell>
          <cell r="E4203">
            <v>997</v>
          </cell>
          <cell r="F4203" t="str">
            <v>AGEN TAKUHAIBIN JNE</v>
          </cell>
          <cell r="G4203">
            <v>748</v>
          </cell>
        </row>
        <row r="4204">
          <cell r="B4204" t="str">
            <v>TGR000-11085500</v>
          </cell>
          <cell r="C4204">
            <v>11085500</v>
          </cell>
          <cell r="D4204" t="str">
            <v>AGEN KAIROS</v>
          </cell>
          <cell r="E4204">
            <v>997</v>
          </cell>
          <cell r="F4204" t="str">
            <v>AGEN TAKUHAIBIN JNE</v>
          </cell>
          <cell r="G4204">
            <v>967</v>
          </cell>
        </row>
        <row r="4205">
          <cell r="B4205" t="str">
            <v>PNK000-10500100</v>
          </cell>
          <cell r="C4205">
            <v>10500100</v>
          </cell>
          <cell r="D4205" t="str">
            <v>SUB AGEN SINTANG</v>
          </cell>
          <cell r="E4205">
            <v>995</v>
          </cell>
          <cell r="F4205" t="str">
            <v>BRANCH</v>
          </cell>
          <cell r="G4205">
            <v>2777</v>
          </cell>
        </row>
        <row r="4206">
          <cell r="B4206" t="str">
            <v>PBL000-10508700</v>
          </cell>
          <cell r="C4206">
            <v>10508700</v>
          </cell>
          <cell r="D4206" t="str">
            <v>PERWAKILAN SITUBONDO 2</v>
          </cell>
          <cell r="E4206">
            <v>998</v>
          </cell>
          <cell r="F4206" t="str">
            <v>KANTOR PERWAKILAN JNE</v>
          </cell>
          <cell r="G4206">
            <v>3535</v>
          </cell>
        </row>
        <row r="4207">
          <cell r="B4207" t="str">
            <v>JOG000-10633100</v>
          </cell>
          <cell r="C4207">
            <v>10633100</v>
          </cell>
          <cell r="D4207" t="str">
            <v>AGEN JNE SENTOLO NGEPLANG</v>
          </cell>
          <cell r="E4207">
            <v>997</v>
          </cell>
          <cell r="F4207" t="str">
            <v>AGEN TAKUHAIBIN JNE</v>
          </cell>
          <cell r="G4207">
            <v>319</v>
          </cell>
        </row>
        <row r="4208">
          <cell r="B4208" t="str">
            <v>CGK000-10990200</v>
          </cell>
          <cell r="C4208">
            <v>10990200</v>
          </cell>
          <cell r="D4208" t="str">
            <v>AGEN MERUYA JAYA</v>
          </cell>
          <cell r="E4208">
            <v>997</v>
          </cell>
          <cell r="F4208" t="str">
            <v>AGEN TAKUHAIBIN JNE</v>
          </cell>
          <cell r="G4208">
            <v>20837</v>
          </cell>
        </row>
        <row r="4209">
          <cell r="B4209" t="str">
            <v>CBN000-CBN0KNCASH</v>
          </cell>
          <cell r="C4209" t="str">
            <v>CBN0KNCASH</v>
          </cell>
          <cell r="D4209" t="str">
            <v>SUB AGEN KUNINGAN</v>
          </cell>
          <cell r="E4209">
            <v>997</v>
          </cell>
          <cell r="F4209" t="str">
            <v>AGEN TAKUHAIBIN JNE</v>
          </cell>
          <cell r="G4209">
            <v>8492</v>
          </cell>
        </row>
        <row r="4210">
          <cell r="B4210" t="str">
            <v>PLM000-10537400</v>
          </cell>
          <cell r="C4210">
            <v>10537400</v>
          </cell>
          <cell r="D4210" t="str">
            <v>*WARTEL MELATI</v>
          </cell>
          <cell r="E4210">
            <v>997</v>
          </cell>
          <cell r="F4210" t="str">
            <v>AGEN TAKUHAIBIN JNE</v>
          </cell>
          <cell r="G4210">
            <v>512</v>
          </cell>
        </row>
        <row r="4211">
          <cell r="B4211" t="str">
            <v>BOO000-1050500</v>
          </cell>
          <cell r="C4211">
            <v>1050500</v>
          </cell>
          <cell r="D4211" t="str">
            <v>AGEN CIBINONG</v>
          </cell>
          <cell r="E4211">
            <v>997</v>
          </cell>
          <cell r="F4211" t="str">
            <v>AGEN TAKUHAIBIN JNE</v>
          </cell>
          <cell r="G4211">
            <v>3283</v>
          </cell>
        </row>
        <row r="4212">
          <cell r="B4212" t="str">
            <v>JOG000-10612000</v>
          </cell>
          <cell r="C4212">
            <v>10612000</v>
          </cell>
          <cell r="D4212" t="str">
            <v>COUNTER 36 / AKAR JATI</v>
          </cell>
          <cell r="E4212">
            <v>997</v>
          </cell>
          <cell r="F4212" t="str">
            <v>AGEN TAKUHAIBIN JNE</v>
          </cell>
          <cell r="G4212">
            <v>2397</v>
          </cell>
        </row>
        <row r="4213">
          <cell r="B4213" t="str">
            <v>JBR000-10505900</v>
          </cell>
          <cell r="C4213">
            <v>10505900</v>
          </cell>
          <cell r="D4213" t="str">
            <v>PERWAKILAN BANYUWANGI KOTA</v>
          </cell>
          <cell r="E4213">
            <v>998</v>
          </cell>
          <cell r="F4213" t="str">
            <v>KANTOR PERWAKILAN JNE</v>
          </cell>
          <cell r="G4213">
            <v>6662</v>
          </cell>
        </row>
        <row r="4214">
          <cell r="B4214" t="str">
            <v>TKG000-10064600</v>
          </cell>
          <cell r="C4214">
            <v>10064600</v>
          </cell>
          <cell r="D4214" t="str">
            <v>AGEN URIP SUMOHARJO 3</v>
          </cell>
          <cell r="E4214">
            <v>997</v>
          </cell>
          <cell r="F4214" t="str">
            <v>AGEN TAKUHAIBIN JNE</v>
          </cell>
          <cell r="G4214">
            <v>568</v>
          </cell>
        </row>
        <row r="4215">
          <cell r="B4215" t="str">
            <v>DPS000-10535000</v>
          </cell>
          <cell r="C4215">
            <v>10535000</v>
          </cell>
          <cell r="D4215" t="str">
            <v>AGEN RENON</v>
          </cell>
          <cell r="E4215">
            <v>997</v>
          </cell>
          <cell r="F4215" t="str">
            <v>AGEN TAKUHAIBIN JNE</v>
          </cell>
          <cell r="G4215">
            <v>3512</v>
          </cell>
        </row>
        <row r="4216">
          <cell r="B4216" t="str">
            <v>SRG000-10580100</v>
          </cell>
          <cell r="C4216">
            <v>10580100</v>
          </cell>
          <cell r="D4216" t="str">
            <v>COUNTER BINTANG</v>
          </cell>
          <cell r="E4216">
            <v>997</v>
          </cell>
          <cell r="F4216" t="str">
            <v>AGEN TAKUHAIBIN JNE</v>
          </cell>
          <cell r="G4216">
            <v>79</v>
          </cell>
        </row>
        <row r="4217">
          <cell r="B4217" t="str">
            <v>BTH000-10516400</v>
          </cell>
          <cell r="C4217">
            <v>10516400</v>
          </cell>
          <cell r="D4217" t="str">
            <v>AGEN JJ SOLUTION</v>
          </cell>
          <cell r="E4217">
            <v>997</v>
          </cell>
          <cell r="F4217" t="str">
            <v>AGEN TAKUHAIBIN JNE</v>
          </cell>
          <cell r="G4217">
            <v>38916</v>
          </cell>
        </row>
        <row r="4218">
          <cell r="B4218" t="str">
            <v>SMD000-10542200</v>
          </cell>
          <cell r="C4218">
            <v>10542200</v>
          </cell>
          <cell r="D4218" t="str">
            <v>SUB AGEN KOTA BANGUN</v>
          </cell>
          <cell r="E4218">
            <v>997</v>
          </cell>
          <cell r="F4218" t="str">
            <v>AGEN TAKUHAIBIN JNE</v>
          </cell>
          <cell r="G4218">
            <v>106</v>
          </cell>
        </row>
        <row r="4219">
          <cell r="B4219" t="str">
            <v>CGK000-10732900</v>
          </cell>
          <cell r="C4219">
            <v>10732900</v>
          </cell>
          <cell r="D4219" t="str">
            <v>KEMANG I</v>
          </cell>
          <cell r="E4219">
            <v>997</v>
          </cell>
          <cell r="F4219" t="str">
            <v>AGEN TAKUHAIBIN JNE</v>
          </cell>
          <cell r="G4219">
            <v>2585</v>
          </cell>
        </row>
        <row r="4220">
          <cell r="B4220" t="str">
            <v>CBN000-10535200</v>
          </cell>
          <cell r="C4220">
            <v>10535200</v>
          </cell>
          <cell r="D4220" t="str">
            <v>COUNTER SELLINA</v>
          </cell>
          <cell r="E4220">
            <v>997</v>
          </cell>
          <cell r="F4220" t="str">
            <v>AGEN TAKUHAIBIN JNE</v>
          </cell>
          <cell r="G4220">
            <v>341</v>
          </cell>
        </row>
        <row r="4221">
          <cell r="B4221" t="str">
            <v>PNK000-10554500</v>
          </cell>
          <cell r="C4221">
            <v>10554500</v>
          </cell>
          <cell r="D4221" t="str">
            <v>AGEN JUNGKAT</v>
          </cell>
          <cell r="E4221">
            <v>997</v>
          </cell>
          <cell r="F4221" t="str">
            <v>AGEN TAKUHAIBIN JNE</v>
          </cell>
          <cell r="G4221">
            <v>64</v>
          </cell>
        </row>
        <row r="4222">
          <cell r="B4222" t="str">
            <v>PSR000-10010400</v>
          </cell>
          <cell r="C4222">
            <v>10010400</v>
          </cell>
          <cell r="D4222" t="str">
            <v>COUNTER PURWODADI</v>
          </cell>
          <cell r="E4222">
            <v>997</v>
          </cell>
          <cell r="F4222" t="str">
            <v>AGEN TAKUHAIBIN JNE</v>
          </cell>
          <cell r="G4222">
            <v>40</v>
          </cell>
        </row>
        <row r="4223">
          <cell r="B4223" t="str">
            <v>PKU000-10930100</v>
          </cell>
          <cell r="C4223">
            <v>10930100</v>
          </cell>
          <cell r="D4223" t="str">
            <v>AGEN MARI MAJU</v>
          </cell>
          <cell r="E4223">
            <v>997</v>
          </cell>
          <cell r="F4223" t="str">
            <v>AGEN TAKUHAIBIN JNE</v>
          </cell>
          <cell r="G4223">
            <v>127</v>
          </cell>
        </row>
        <row r="4224">
          <cell r="B4224" t="str">
            <v>TGR000-10631200</v>
          </cell>
          <cell r="C4224">
            <v>10631200</v>
          </cell>
          <cell r="D4224" t="str">
            <v>AGEN GIYA</v>
          </cell>
          <cell r="E4224">
            <v>997</v>
          </cell>
          <cell r="F4224" t="str">
            <v>AGEN TAKUHAIBIN JNE</v>
          </cell>
          <cell r="G4224">
            <v>1572</v>
          </cell>
        </row>
        <row r="4225">
          <cell r="B4225" t="str">
            <v>BDO000-10290300</v>
          </cell>
          <cell r="C4225">
            <v>10290300</v>
          </cell>
          <cell r="D4225" t="str">
            <v>AGEN TKI 1</v>
          </cell>
          <cell r="E4225">
            <v>997</v>
          </cell>
          <cell r="F4225" t="str">
            <v>AGEN TAKUHAIBIN JNE</v>
          </cell>
          <cell r="G4225">
            <v>3554</v>
          </cell>
        </row>
        <row r="4226">
          <cell r="B4226" t="str">
            <v>BKI000-10571100</v>
          </cell>
          <cell r="C4226">
            <v>10571100</v>
          </cell>
          <cell r="D4226" t="str">
            <v>HUSHAN CREATIVE</v>
          </cell>
          <cell r="E4226">
            <v>997</v>
          </cell>
          <cell r="F4226" t="str">
            <v>AGEN TAKUHAIBIN JNE</v>
          </cell>
          <cell r="G4226">
            <v>5890</v>
          </cell>
        </row>
        <row r="4227">
          <cell r="B4227" t="str">
            <v>CGK000-10529300</v>
          </cell>
          <cell r="C4227">
            <v>10529300</v>
          </cell>
          <cell r="D4227" t="str">
            <v>* ADHANI</v>
          </cell>
          <cell r="E4227">
            <v>997</v>
          </cell>
          <cell r="F4227" t="str">
            <v>AGEN TAKUHAIBIN JNE</v>
          </cell>
          <cell r="G4227">
            <v>3110</v>
          </cell>
        </row>
        <row r="4228">
          <cell r="B4228" t="str">
            <v>SOC000-10530900</v>
          </cell>
          <cell r="C4228">
            <v>10530900</v>
          </cell>
          <cell r="D4228" t="str">
            <v>CASH SALES KLECO</v>
          </cell>
          <cell r="E4228">
            <v>996</v>
          </cell>
          <cell r="F4228" t="str">
            <v>CASH COUNTER</v>
          </cell>
          <cell r="G4228">
            <v>1663</v>
          </cell>
        </row>
        <row r="4229">
          <cell r="B4229" t="str">
            <v>CGK000-10872400</v>
          </cell>
          <cell r="C4229">
            <v>10872400</v>
          </cell>
          <cell r="D4229" t="str">
            <v>AGEN KESEHATAN</v>
          </cell>
          <cell r="E4229">
            <v>997</v>
          </cell>
          <cell r="F4229" t="str">
            <v>AGEN TAKUHAIBIN JNE</v>
          </cell>
          <cell r="G4229">
            <v>3559</v>
          </cell>
        </row>
        <row r="4230">
          <cell r="B4230" t="str">
            <v>PDG000-10512500</v>
          </cell>
          <cell r="C4230">
            <v>10512500</v>
          </cell>
          <cell r="D4230" t="str">
            <v>AGEN JNE DINAR</v>
          </cell>
          <cell r="E4230">
            <v>997</v>
          </cell>
          <cell r="F4230" t="str">
            <v>AGEN TAKUHAIBIN JNE</v>
          </cell>
          <cell r="G4230">
            <v>58</v>
          </cell>
        </row>
        <row r="4231">
          <cell r="B4231" t="str">
            <v>MES000-10544600</v>
          </cell>
          <cell r="C4231">
            <v>10544600</v>
          </cell>
          <cell r="D4231" t="str">
            <v>AGEN CV.CIS (AGEN CEMARA ASRI)</v>
          </cell>
          <cell r="E4231">
            <v>997</v>
          </cell>
          <cell r="F4231" t="str">
            <v>AGEN TAKUHAIBIN JNE</v>
          </cell>
          <cell r="G4231">
            <v>2623</v>
          </cell>
        </row>
        <row r="4232">
          <cell r="B4232" t="str">
            <v>CLG000-10536800</v>
          </cell>
          <cell r="C4232">
            <v>10536800</v>
          </cell>
          <cell r="D4232" t="str">
            <v>AGEN MULTI GUNA MANDIRI</v>
          </cell>
          <cell r="E4232">
            <v>997</v>
          </cell>
          <cell r="F4232" t="str">
            <v>AGEN TAKUHAIBIN JNE</v>
          </cell>
          <cell r="G4232">
            <v>316</v>
          </cell>
        </row>
        <row r="4233">
          <cell r="B4233" t="str">
            <v>CGK000-10839500</v>
          </cell>
          <cell r="C4233">
            <v>10839500</v>
          </cell>
          <cell r="D4233" t="str">
            <v>AGEN KELAPA DUA WETAN</v>
          </cell>
          <cell r="E4233">
            <v>997</v>
          </cell>
          <cell r="F4233" t="str">
            <v>AGEN TAKUHAIBIN JNE</v>
          </cell>
          <cell r="G4233">
            <v>1834</v>
          </cell>
        </row>
        <row r="4234">
          <cell r="B4234" t="str">
            <v>CLG000-10545700</v>
          </cell>
          <cell r="C4234">
            <v>10545700</v>
          </cell>
          <cell r="D4234" t="str">
            <v>AGEN GSP</v>
          </cell>
          <cell r="E4234">
            <v>997</v>
          </cell>
          <cell r="F4234" t="str">
            <v>AGEN TAKUHAIBIN JNE</v>
          </cell>
          <cell r="G4234">
            <v>3942</v>
          </cell>
        </row>
        <row r="4235">
          <cell r="B4235" t="str">
            <v>PGK000-10926600</v>
          </cell>
          <cell r="C4235">
            <v>10926600</v>
          </cell>
          <cell r="D4235" t="str">
            <v>AGEN MIFTA SWALAYAN</v>
          </cell>
          <cell r="E4235">
            <v>997</v>
          </cell>
          <cell r="F4235" t="str">
            <v>AGEN TAKUHAIBIN JNE</v>
          </cell>
          <cell r="G4235">
            <v>8</v>
          </cell>
        </row>
        <row r="4236">
          <cell r="B4236" t="str">
            <v>SUB000-10646600</v>
          </cell>
          <cell r="C4236">
            <v>10646600</v>
          </cell>
          <cell r="D4236" t="str">
            <v>AGEN RUKO HARMONY</v>
          </cell>
          <cell r="E4236">
            <v>997</v>
          </cell>
          <cell r="F4236" t="str">
            <v>AGEN TAKUHAIBIN JNE</v>
          </cell>
          <cell r="G4236">
            <v>1145</v>
          </cell>
        </row>
        <row r="4237">
          <cell r="B4237" t="str">
            <v>SUB000-10616900</v>
          </cell>
          <cell r="C4237">
            <v>10616900</v>
          </cell>
          <cell r="D4237" t="str">
            <v>COUNTER CEMENGKALANG</v>
          </cell>
          <cell r="E4237">
            <v>997</v>
          </cell>
          <cell r="F4237" t="str">
            <v>AGEN TAKUHAIBIN JNE</v>
          </cell>
          <cell r="G4237">
            <v>800</v>
          </cell>
        </row>
        <row r="4238">
          <cell r="B4238" t="str">
            <v>CGK000-10805000</v>
          </cell>
          <cell r="C4238">
            <v>10805000</v>
          </cell>
          <cell r="D4238" t="str">
            <v>AGEN ALBINA NUGRAHA</v>
          </cell>
          <cell r="E4238">
            <v>997</v>
          </cell>
          <cell r="F4238" t="str">
            <v>AGEN TAKUHAIBIN JNE</v>
          </cell>
          <cell r="G4238">
            <v>47553</v>
          </cell>
        </row>
        <row r="4239">
          <cell r="B4239" t="str">
            <v>CGK000-10765600</v>
          </cell>
          <cell r="C4239">
            <v>10765600</v>
          </cell>
          <cell r="D4239" t="str">
            <v>* QUINTA</v>
          </cell>
          <cell r="E4239">
            <v>997</v>
          </cell>
          <cell r="F4239" t="str">
            <v>AGEN TAKUHAIBIN JNE</v>
          </cell>
          <cell r="G4239">
            <v>40783</v>
          </cell>
        </row>
        <row r="4240">
          <cell r="B4240" t="str">
            <v>CGK000-11622700</v>
          </cell>
          <cell r="C4240">
            <v>11622700</v>
          </cell>
          <cell r="D4240" t="str">
            <v>AGEN KARANG ANYAR</v>
          </cell>
          <cell r="E4240">
            <v>997</v>
          </cell>
          <cell r="F4240" t="str">
            <v>AGEN TAKUHAIBIN JNE</v>
          </cell>
          <cell r="G4240">
            <v>17364</v>
          </cell>
        </row>
        <row r="4241">
          <cell r="B4241" t="str">
            <v>SUB000-11088700</v>
          </cell>
          <cell r="C4241">
            <v>11088700</v>
          </cell>
          <cell r="D4241" t="str">
            <v>AGEN POGALAN</v>
          </cell>
          <cell r="E4241">
            <v>997</v>
          </cell>
          <cell r="F4241" t="str">
            <v>AGEN TAKUHAIBIN JNE</v>
          </cell>
          <cell r="G4241">
            <v>86</v>
          </cell>
        </row>
        <row r="4242">
          <cell r="B4242" t="str">
            <v>TKG000-10054600</v>
          </cell>
          <cell r="C4242">
            <v>10054600</v>
          </cell>
          <cell r="D4242" t="str">
            <v>AGEN KOTA RAJA</v>
          </cell>
          <cell r="E4242">
            <v>997</v>
          </cell>
          <cell r="F4242" t="str">
            <v>AGEN TAKUHAIBIN JNE</v>
          </cell>
          <cell r="G4242">
            <v>78</v>
          </cell>
        </row>
        <row r="4243">
          <cell r="B4243" t="str">
            <v>UPG000-10543900</v>
          </cell>
          <cell r="C4243">
            <v>10543900</v>
          </cell>
          <cell r="D4243" t="str">
            <v>AGEN MANGERANGI</v>
          </cell>
          <cell r="E4243">
            <v>997</v>
          </cell>
          <cell r="F4243" t="str">
            <v>AGEN TAKUHAIBIN JNE</v>
          </cell>
          <cell r="G4243">
            <v>356</v>
          </cell>
        </row>
        <row r="4244">
          <cell r="B4244" t="str">
            <v>CGK000-10804800</v>
          </cell>
          <cell r="C4244">
            <v>10804800</v>
          </cell>
          <cell r="D4244" t="str">
            <v>AGEN LOGGUE KEBAGUSAN</v>
          </cell>
          <cell r="E4244">
            <v>997</v>
          </cell>
          <cell r="F4244" t="str">
            <v>AGEN TAKUHAIBIN JNE</v>
          </cell>
          <cell r="G4244">
            <v>16854</v>
          </cell>
        </row>
        <row r="4245">
          <cell r="B4245" t="str">
            <v>TGR000-10573400</v>
          </cell>
          <cell r="C4245">
            <v>10573400</v>
          </cell>
          <cell r="D4245" t="str">
            <v>KELAPA DUA</v>
          </cell>
          <cell r="E4245">
            <v>997</v>
          </cell>
          <cell r="F4245" t="str">
            <v>AGEN TAKUHAIBIN JNE</v>
          </cell>
          <cell r="G4245">
            <v>2313</v>
          </cell>
        </row>
        <row r="4246">
          <cell r="B4246" t="str">
            <v>BDO000-SMG0CASH00</v>
          </cell>
          <cell r="C4246" t="str">
            <v>SMG0CASH00</v>
          </cell>
          <cell r="D4246" t="str">
            <v>*CASH SALES SUMEDANG</v>
          </cell>
          <cell r="E4246">
            <v>998</v>
          </cell>
          <cell r="F4246" t="str">
            <v>KANTOR PERWAKILAN JNE</v>
          </cell>
          <cell r="G4246">
            <v>7009</v>
          </cell>
        </row>
        <row r="4247">
          <cell r="B4247" t="str">
            <v>SRG000-10595700</v>
          </cell>
          <cell r="C4247">
            <v>10595700</v>
          </cell>
          <cell r="D4247" t="str">
            <v>COUNTER BINTANG WISATA</v>
          </cell>
          <cell r="E4247">
            <v>997</v>
          </cell>
          <cell r="F4247" t="str">
            <v>AGEN TAKUHAIBIN JNE</v>
          </cell>
          <cell r="G4247">
            <v>23</v>
          </cell>
        </row>
        <row r="4248">
          <cell r="B4248" t="str">
            <v>TKG000-10061700</v>
          </cell>
          <cell r="C4248">
            <v>10061700</v>
          </cell>
          <cell r="D4248" t="str">
            <v>AGEN PERUMNAS WAY KANDIS</v>
          </cell>
          <cell r="E4248">
            <v>997</v>
          </cell>
          <cell r="F4248" t="str">
            <v>AGEN TAKUHAIBIN JNE</v>
          </cell>
          <cell r="G4248">
            <v>1984</v>
          </cell>
        </row>
        <row r="4249">
          <cell r="B4249" t="str">
            <v>BTH000-10944700</v>
          </cell>
          <cell r="C4249">
            <v>10944700</v>
          </cell>
          <cell r="D4249" t="str">
            <v>AGEN TUAH MAKMUR</v>
          </cell>
          <cell r="E4249">
            <v>997</v>
          </cell>
          <cell r="F4249" t="str">
            <v>AGEN TAKUHAIBIN JNE</v>
          </cell>
          <cell r="G4249">
            <v>8</v>
          </cell>
        </row>
        <row r="4250">
          <cell r="B4250" t="str">
            <v>BDO000-10406500</v>
          </cell>
          <cell r="C4250">
            <v>10406500</v>
          </cell>
          <cell r="D4250" t="str">
            <v>AGEN CIKALONG KULON</v>
          </cell>
          <cell r="E4250">
            <v>997</v>
          </cell>
          <cell r="F4250" t="str">
            <v>AGEN TAKUHAIBIN JNE</v>
          </cell>
          <cell r="G4250">
            <v>418</v>
          </cell>
        </row>
        <row r="4251">
          <cell r="B4251" t="str">
            <v>SOC000-10501000</v>
          </cell>
          <cell r="C4251">
            <v>10501000</v>
          </cell>
          <cell r="D4251" t="str">
            <v>AGEN WTM</v>
          </cell>
          <cell r="E4251">
            <v>997</v>
          </cell>
          <cell r="F4251" t="str">
            <v>AGEN TAKUHAIBIN JNE</v>
          </cell>
          <cell r="G4251">
            <v>13587</v>
          </cell>
        </row>
        <row r="4252">
          <cell r="B4252" t="str">
            <v>CBN000-10943300</v>
          </cell>
          <cell r="C4252">
            <v>10943300</v>
          </cell>
          <cell r="D4252" t="str">
            <v>AGEN REPROGILA</v>
          </cell>
          <cell r="E4252">
            <v>997</v>
          </cell>
          <cell r="F4252" t="str">
            <v>AGEN TAKUHAIBIN JNE</v>
          </cell>
          <cell r="G4252">
            <v>547</v>
          </cell>
        </row>
        <row r="4253">
          <cell r="B4253" t="str">
            <v>SMI000-10917900</v>
          </cell>
          <cell r="C4253">
            <v>10917900</v>
          </cell>
          <cell r="D4253" t="str">
            <v>AGEN KIARA 2</v>
          </cell>
          <cell r="E4253">
            <v>997</v>
          </cell>
          <cell r="F4253" t="str">
            <v>AGEN TAKUHAIBIN JNE</v>
          </cell>
          <cell r="G4253">
            <v>111</v>
          </cell>
        </row>
        <row r="4254">
          <cell r="B4254" t="str">
            <v>SRG000-10628800</v>
          </cell>
          <cell r="C4254">
            <v>10628800</v>
          </cell>
          <cell r="D4254" t="str">
            <v>COUNTER ZAM-ZAM BRINGIN</v>
          </cell>
          <cell r="E4254">
            <v>997</v>
          </cell>
          <cell r="F4254" t="str">
            <v>AGEN TAKUHAIBIN JNE</v>
          </cell>
          <cell r="G4254">
            <v>288</v>
          </cell>
        </row>
        <row r="4255">
          <cell r="B4255" t="str">
            <v>SUB000-10568500</v>
          </cell>
          <cell r="C4255">
            <v>10568500</v>
          </cell>
          <cell r="D4255" t="str">
            <v>COUNTER JAKSA AGUNG</v>
          </cell>
          <cell r="E4255">
            <v>997</v>
          </cell>
          <cell r="F4255" t="str">
            <v>AGEN TAKUHAIBIN JNE</v>
          </cell>
          <cell r="G4255">
            <v>4390</v>
          </cell>
        </row>
        <row r="4256">
          <cell r="B4256" t="str">
            <v>PLM000-11044900</v>
          </cell>
          <cell r="C4256">
            <v>11044900</v>
          </cell>
          <cell r="D4256" t="str">
            <v>SUB AGEN BABAT TOMAN</v>
          </cell>
          <cell r="E4256">
            <v>997</v>
          </cell>
          <cell r="F4256" t="str">
            <v>AGEN TAKUHAIBIN JNE</v>
          </cell>
          <cell r="G4256">
            <v>12</v>
          </cell>
        </row>
        <row r="4257">
          <cell r="B4257" t="str">
            <v>SOC000-10501500</v>
          </cell>
          <cell r="C4257">
            <v>10501500</v>
          </cell>
          <cell r="D4257" t="str">
            <v>AGEN PASAR KLEWER</v>
          </cell>
          <cell r="E4257">
            <v>997</v>
          </cell>
          <cell r="F4257" t="str">
            <v>AGEN TAKUHAIBIN JNE</v>
          </cell>
          <cell r="G4257">
            <v>8010</v>
          </cell>
        </row>
        <row r="4258">
          <cell r="B4258" t="str">
            <v>PLM000-10588500</v>
          </cell>
          <cell r="C4258">
            <v>10588500</v>
          </cell>
          <cell r="D4258" t="str">
            <v>PALEMBANG TEL 2</v>
          </cell>
          <cell r="E4258">
            <v>997</v>
          </cell>
          <cell r="F4258" t="str">
            <v>AGEN TAKUHAIBIN JNE</v>
          </cell>
          <cell r="G4258">
            <v>110</v>
          </cell>
        </row>
        <row r="4259">
          <cell r="B4259" t="str">
            <v>BTG000-10500800</v>
          </cell>
          <cell r="C4259">
            <v>10500800</v>
          </cell>
          <cell r="D4259" t="str">
            <v>SUB-AGEN SANGATA</v>
          </cell>
          <cell r="E4259">
            <v>997</v>
          </cell>
          <cell r="F4259" t="str">
            <v>AGEN TAKUHAIBIN JNE</v>
          </cell>
          <cell r="G4259">
            <v>1091</v>
          </cell>
        </row>
        <row r="4260">
          <cell r="B4260" t="str">
            <v>MGL000-10510800</v>
          </cell>
          <cell r="C4260">
            <v>10510800</v>
          </cell>
          <cell r="D4260" t="str">
            <v>COUNTER KRASAK</v>
          </cell>
          <cell r="E4260">
            <v>997</v>
          </cell>
          <cell r="F4260" t="str">
            <v>AGEN TAKUHAIBIN JNE</v>
          </cell>
          <cell r="G4260">
            <v>61</v>
          </cell>
        </row>
        <row r="4261">
          <cell r="B4261" t="str">
            <v>PBL000-PBLCASH</v>
          </cell>
          <cell r="C4261" t="str">
            <v>PBLCASH</v>
          </cell>
          <cell r="D4261" t="str">
            <v>CASH COUNTER PROBOLINGGO</v>
          </cell>
          <cell r="E4261">
            <v>996</v>
          </cell>
          <cell r="F4261" t="str">
            <v>CASH COUNTER</v>
          </cell>
          <cell r="G4261">
            <v>1</v>
          </cell>
        </row>
        <row r="4262">
          <cell r="B4262" t="str">
            <v>BKI000-11038400</v>
          </cell>
          <cell r="C4262">
            <v>11038400</v>
          </cell>
          <cell r="D4262" t="str">
            <v>JATIKRAMAT INDAH</v>
          </cell>
          <cell r="E4262">
            <v>997</v>
          </cell>
          <cell r="F4262" t="str">
            <v>AGEN TAKUHAIBIN JNE</v>
          </cell>
          <cell r="G4262">
            <v>1309</v>
          </cell>
        </row>
        <row r="4263">
          <cell r="B4263" t="str">
            <v>BPN000-10580200</v>
          </cell>
          <cell r="C4263">
            <v>10580200</v>
          </cell>
          <cell r="D4263" t="str">
            <v>AGEN RUHUI RAHAYU II</v>
          </cell>
          <cell r="E4263">
            <v>997</v>
          </cell>
          <cell r="F4263" t="str">
            <v>AGEN TAKUHAIBIN JNE</v>
          </cell>
          <cell r="G4263">
            <v>76</v>
          </cell>
        </row>
        <row r="4264">
          <cell r="B4264" t="str">
            <v>BDO000-10360800</v>
          </cell>
          <cell r="C4264">
            <v>10360800</v>
          </cell>
          <cell r="D4264" t="str">
            <v>*AGEN LEBAK SARI</v>
          </cell>
          <cell r="E4264">
            <v>997</v>
          </cell>
          <cell r="F4264" t="str">
            <v>AGEN TAKUHAIBIN JNE</v>
          </cell>
          <cell r="G4264">
            <v>861</v>
          </cell>
        </row>
        <row r="4265">
          <cell r="B4265" t="str">
            <v>SOC000-10553300</v>
          </cell>
          <cell r="C4265">
            <v>10553300</v>
          </cell>
          <cell r="D4265" t="str">
            <v>COUNTER PRAMBANAN</v>
          </cell>
          <cell r="E4265">
            <v>997</v>
          </cell>
          <cell r="F4265" t="str">
            <v>AGEN TAKUHAIBIN JNE</v>
          </cell>
          <cell r="G4265">
            <v>4874</v>
          </cell>
        </row>
        <row r="4266">
          <cell r="B4266" t="str">
            <v>CLG000-10527000</v>
          </cell>
          <cell r="C4266">
            <v>10527000</v>
          </cell>
          <cell r="D4266" t="str">
            <v>AGEN LINTAS DATA GRAFIKA</v>
          </cell>
          <cell r="E4266">
            <v>997</v>
          </cell>
          <cell r="F4266" t="str">
            <v>AGEN TAKUHAIBIN JNE</v>
          </cell>
          <cell r="G4266">
            <v>172</v>
          </cell>
        </row>
        <row r="4267">
          <cell r="B4267" t="str">
            <v>CBN000-10522500</v>
          </cell>
          <cell r="C4267">
            <v>10522500</v>
          </cell>
          <cell r="D4267" t="str">
            <v>COUNTER VICTORY</v>
          </cell>
          <cell r="E4267">
            <v>997</v>
          </cell>
          <cell r="F4267" t="str">
            <v>AGEN TAKUHAIBIN JNE</v>
          </cell>
          <cell r="G4267">
            <v>1043</v>
          </cell>
        </row>
        <row r="4268">
          <cell r="B4268" t="str">
            <v>JOG000-10551500</v>
          </cell>
          <cell r="C4268">
            <v>10551500</v>
          </cell>
          <cell r="D4268" t="str">
            <v>CASH SALES JOGYA ( MENUKAN )</v>
          </cell>
          <cell r="E4268">
            <v>996</v>
          </cell>
          <cell r="F4268" t="str">
            <v>CASH COUNTER</v>
          </cell>
          <cell r="G4268">
            <v>6629</v>
          </cell>
        </row>
        <row r="4269">
          <cell r="B4269" t="str">
            <v>BKI000-11032000</v>
          </cell>
          <cell r="C4269">
            <v>11032000</v>
          </cell>
          <cell r="D4269" t="str">
            <v>AGEN NIAS BETOS</v>
          </cell>
          <cell r="E4269">
            <v>997</v>
          </cell>
          <cell r="F4269" t="str">
            <v>AGEN TAKUHAIBIN JNE</v>
          </cell>
          <cell r="G4269">
            <v>1248</v>
          </cell>
        </row>
        <row r="4270">
          <cell r="B4270" t="str">
            <v>SRG000-11040800</v>
          </cell>
          <cell r="C4270">
            <v>11040800</v>
          </cell>
          <cell r="D4270" t="str">
            <v>AGEN SHOFFIE CELL</v>
          </cell>
          <cell r="E4270">
            <v>997</v>
          </cell>
          <cell r="F4270" t="str">
            <v>AGEN TAKUHAIBIN JNE</v>
          </cell>
          <cell r="G4270">
            <v>1272</v>
          </cell>
        </row>
        <row r="4271">
          <cell r="B4271" t="str">
            <v>MGL000-10506700</v>
          </cell>
          <cell r="C4271">
            <v>10506700</v>
          </cell>
          <cell r="D4271" t="str">
            <v>COUNTER BAGELEN</v>
          </cell>
          <cell r="E4271">
            <v>997</v>
          </cell>
          <cell r="F4271" t="str">
            <v>AGEN TAKUHAIBIN JNE</v>
          </cell>
          <cell r="G4271">
            <v>21</v>
          </cell>
        </row>
        <row r="4272">
          <cell r="B4272" t="str">
            <v>DJB000-10518400</v>
          </cell>
          <cell r="C4272">
            <v>10518400</v>
          </cell>
          <cell r="D4272" t="str">
            <v>EDWIN BARU CV.</v>
          </cell>
          <cell r="E4272">
            <v>997</v>
          </cell>
          <cell r="F4272" t="str">
            <v>AGEN TAKUHAIBIN JNE</v>
          </cell>
          <cell r="G4272">
            <v>176</v>
          </cell>
        </row>
        <row r="4273">
          <cell r="B4273" t="str">
            <v>MXG000-10502900</v>
          </cell>
          <cell r="C4273">
            <v>10502900</v>
          </cell>
          <cell r="D4273" t="str">
            <v>COUNTER TUREN</v>
          </cell>
          <cell r="E4273">
            <v>997</v>
          </cell>
          <cell r="F4273" t="str">
            <v>AGEN TAKUHAIBIN JNE</v>
          </cell>
          <cell r="G4273">
            <v>2920</v>
          </cell>
        </row>
        <row r="4274">
          <cell r="B4274" t="str">
            <v>SRG000-10629200</v>
          </cell>
          <cell r="C4274">
            <v>10629200</v>
          </cell>
          <cell r="D4274" t="str">
            <v>COUNTER WELAHAN</v>
          </cell>
          <cell r="E4274">
            <v>997</v>
          </cell>
          <cell r="F4274" t="str">
            <v>AGEN TAKUHAIBIN JNE</v>
          </cell>
          <cell r="G4274">
            <v>6659</v>
          </cell>
        </row>
        <row r="4275">
          <cell r="B4275" t="str">
            <v>KDI000-10923000</v>
          </cell>
          <cell r="C4275">
            <v>10923000</v>
          </cell>
          <cell r="D4275" t="str">
            <v>AGEN DI PANJAITAN</v>
          </cell>
          <cell r="E4275">
            <v>997</v>
          </cell>
          <cell r="F4275" t="str">
            <v>AGEN TAKUHAIBIN JNE</v>
          </cell>
          <cell r="G4275">
            <v>3</v>
          </cell>
        </row>
        <row r="4276">
          <cell r="B4276" t="str">
            <v>SUB000-10583800</v>
          </cell>
          <cell r="C4276">
            <v>10583800</v>
          </cell>
          <cell r="D4276" t="str">
            <v>COUNTER SIWALAN KERTO</v>
          </cell>
          <cell r="E4276">
            <v>997</v>
          </cell>
          <cell r="F4276" t="str">
            <v>AGEN TAKUHAIBIN JNE</v>
          </cell>
          <cell r="G4276">
            <v>3130</v>
          </cell>
        </row>
        <row r="4277">
          <cell r="B4277" t="str">
            <v>SUB000-10622300</v>
          </cell>
          <cell r="C4277">
            <v>10622300</v>
          </cell>
          <cell r="D4277" t="str">
            <v>SUB AGEN TRENGGALEK</v>
          </cell>
          <cell r="E4277">
            <v>997</v>
          </cell>
          <cell r="F4277" t="str">
            <v>AGEN TAKUHAIBIN JNE</v>
          </cell>
          <cell r="G4277">
            <v>2839</v>
          </cell>
        </row>
        <row r="4278">
          <cell r="B4278" t="str">
            <v>BDO000-10338400</v>
          </cell>
          <cell r="C4278">
            <v>10338400</v>
          </cell>
          <cell r="D4278" t="str">
            <v>AGEN SARIMAS</v>
          </cell>
          <cell r="E4278">
            <v>997</v>
          </cell>
          <cell r="F4278" t="str">
            <v>AGEN TAKUHAIBIN JNE</v>
          </cell>
          <cell r="G4278">
            <v>15486</v>
          </cell>
        </row>
        <row r="4279">
          <cell r="B4279" t="str">
            <v>CGK000-11072300</v>
          </cell>
          <cell r="C4279">
            <v>11072300</v>
          </cell>
          <cell r="D4279" t="str">
            <v>AGEN PATAL SENAYAN</v>
          </cell>
          <cell r="E4279">
            <v>997</v>
          </cell>
          <cell r="F4279" t="str">
            <v>AGEN TAKUHAIBIN JNE</v>
          </cell>
          <cell r="G4279">
            <v>3987</v>
          </cell>
        </row>
        <row r="4280">
          <cell r="B4280" t="str">
            <v>SRG000-10574700</v>
          </cell>
          <cell r="C4280">
            <v>10574700</v>
          </cell>
          <cell r="D4280" t="str">
            <v>SUB AGEN ELDINI</v>
          </cell>
          <cell r="E4280">
            <v>997</v>
          </cell>
          <cell r="F4280" t="str">
            <v>AGEN TAKUHAIBIN JNE</v>
          </cell>
          <cell r="G4280">
            <v>179</v>
          </cell>
        </row>
        <row r="4281">
          <cell r="B4281" t="str">
            <v>PNK000-10979900</v>
          </cell>
          <cell r="C4281">
            <v>10979900</v>
          </cell>
          <cell r="D4281" t="str">
            <v>AGEN ADI SUCIPTO</v>
          </cell>
          <cell r="E4281">
            <v>997</v>
          </cell>
          <cell r="F4281" t="str">
            <v>AGEN TAKUHAIBIN JNE</v>
          </cell>
          <cell r="G4281">
            <v>308</v>
          </cell>
        </row>
        <row r="4282">
          <cell r="B4282" t="str">
            <v>SMI000-10505400</v>
          </cell>
          <cell r="C4282">
            <v>10505400</v>
          </cell>
          <cell r="D4282" t="str">
            <v>AGEN LODAYA</v>
          </cell>
          <cell r="E4282">
            <v>997</v>
          </cell>
          <cell r="F4282" t="str">
            <v>AGEN TAKUHAIBIN JNE</v>
          </cell>
          <cell r="G4282">
            <v>387</v>
          </cell>
        </row>
        <row r="4283">
          <cell r="B4283" t="str">
            <v>TGR000-10558400</v>
          </cell>
          <cell r="C4283">
            <v>10558400</v>
          </cell>
          <cell r="D4283" t="str">
            <v>ULUNG JAYA.CV</v>
          </cell>
          <cell r="E4283">
            <v>997</v>
          </cell>
          <cell r="F4283" t="str">
            <v>AGEN TAKUHAIBIN JNE</v>
          </cell>
          <cell r="G4283">
            <v>1782</v>
          </cell>
        </row>
        <row r="4284">
          <cell r="B4284" t="str">
            <v>SUB000-10500900</v>
          </cell>
          <cell r="C4284">
            <v>10500900</v>
          </cell>
          <cell r="D4284" t="str">
            <v>COUNTER PERTIM</v>
          </cell>
          <cell r="E4284">
            <v>997</v>
          </cell>
          <cell r="F4284" t="str">
            <v>AGEN TAKUHAIBIN JNE</v>
          </cell>
          <cell r="G4284">
            <v>3109</v>
          </cell>
        </row>
        <row r="4285">
          <cell r="B4285" t="str">
            <v>TKG000-10075000</v>
          </cell>
          <cell r="C4285">
            <v>10075000</v>
          </cell>
          <cell r="D4285" t="str">
            <v>AGEN GATOT SUBROTO 3</v>
          </cell>
          <cell r="E4285">
            <v>997</v>
          </cell>
          <cell r="F4285" t="str">
            <v>AGEN TAKUHAIBIN JNE</v>
          </cell>
          <cell r="G4285">
            <v>275</v>
          </cell>
        </row>
        <row r="4286">
          <cell r="B4286" t="str">
            <v>KDR000-10500900</v>
          </cell>
          <cell r="C4286">
            <v>10500900</v>
          </cell>
          <cell r="D4286" t="str">
            <v>KDR CASH SALES</v>
          </cell>
          <cell r="E4286">
            <v>996</v>
          </cell>
          <cell r="F4286" t="str">
            <v>CASH COUNTER</v>
          </cell>
          <cell r="G4286">
            <v>19053</v>
          </cell>
        </row>
        <row r="4287">
          <cell r="B4287" t="str">
            <v>PKU000-10516300</v>
          </cell>
          <cell r="C4287">
            <v>10516300</v>
          </cell>
          <cell r="D4287" t="str">
            <v>AGEN BENGGALA SURYA PT.</v>
          </cell>
          <cell r="E4287">
            <v>997</v>
          </cell>
          <cell r="F4287" t="str">
            <v>AGEN TAKUHAIBIN JNE</v>
          </cell>
          <cell r="G4287">
            <v>16</v>
          </cell>
        </row>
        <row r="4288">
          <cell r="B4288" t="str">
            <v>PKU000-10528700</v>
          </cell>
          <cell r="C4288">
            <v>10528700</v>
          </cell>
          <cell r="D4288" t="str">
            <v>AGEN PEMUDA</v>
          </cell>
          <cell r="E4288">
            <v>997</v>
          </cell>
          <cell r="F4288" t="str">
            <v>AGEN TAKUHAIBIN JNE</v>
          </cell>
          <cell r="G4288">
            <v>2317</v>
          </cell>
        </row>
        <row r="4289">
          <cell r="B4289" t="str">
            <v>SRG000-10571300</v>
          </cell>
          <cell r="C4289">
            <v>10571300</v>
          </cell>
          <cell r="D4289" t="str">
            <v>COUNTER CINTASA</v>
          </cell>
          <cell r="E4289">
            <v>997</v>
          </cell>
          <cell r="F4289" t="str">
            <v>AGEN TAKUHAIBIN JNE</v>
          </cell>
          <cell r="G4289">
            <v>26</v>
          </cell>
        </row>
        <row r="4290">
          <cell r="B4290" t="str">
            <v>SUB000-10638000</v>
          </cell>
          <cell r="C4290">
            <v>10638000</v>
          </cell>
          <cell r="D4290" t="str">
            <v>COUNTER DERMOSARI TRENGGALEK</v>
          </cell>
          <cell r="E4290">
            <v>995</v>
          </cell>
          <cell r="F4290" t="str">
            <v>BRANCH</v>
          </cell>
          <cell r="G4290">
            <v>114</v>
          </cell>
        </row>
        <row r="4291">
          <cell r="B4291" t="str">
            <v>PGK000-10503100</v>
          </cell>
          <cell r="C4291">
            <v>10503100</v>
          </cell>
          <cell r="D4291" t="str">
            <v>AGEN TOKO 88</v>
          </cell>
          <cell r="E4291">
            <v>997</v>
          </cell>
          <cell r="F4291" t="str">
            <v>AGEN TAKUHAIBIN JNE</v>
          </cell>
          <cell r="G4291">
            <v>1</v>
          </cell>
        </row>
        <row r="4292">
          <cell r="B4292" t="str">
            <v>PLM000-10632900</v>
          </cell>
          <cell r="C4292">
            <v>10632900</v>
          </cell>
          <cell r="D4292" t="str">
            <v>AGEN DJ CELL</v>
          </cell>
          <cell r="E4292">
            <v>997</v>
          </cell>
          <cell r="F4292" t="str">
            <v>AGEN TAKUHAIBIN JNE</v>
          </cell>
          <cell r="G4292">
            <v>129</v>
          </cell>
        </row>
        <row r="4293">
          <cell r="B4293" t="str">
            <v>CGK000-11603100</v>
          </cell>
          <cell r="C4293">
            <v>11603100</v>
          </cell>
          <cell r="D4293" t="str">
            <v>AGEN YOS SUDARSO</v>
          </cell>
          <cell r="E4293">
            <v>997</v>
          </cell>
          <cell r="F4293" t="str">
            <v>AGEN TAKUHAIBIN JNE</v>
          </cell>
          <cell r="G4293">
            <v>15834</v>
          </cell>
        </row>
        <row r="4294">
          <cell r="B4294" t="str">
            <v>TKG000-10053700</v>
          </cell>
          <cell r="C4294">
            <v>10053700</v>
          </cell>
          <cell r="D4294" t="str">
            <v>AGEN HAYAM WURUK 2</v>
          </cell>
          <cell r="E4294">
            <v>997</v>
          </cell>
          <cell r="F4294" t="str">
            <v>AGEN TAKUHAIBIN JNE</v>
          </cell>
          <cell r="G4294">
            <v>542</v>
          </cell>
        </row>
        <row r="4295">
          <cell r="B4295" t="str">
            <v>SRG000-11041800</v>
          </cell>
          <cell r="C4295">
            <v>11041800</v>
          </cell>
          <cell r="D4295" t="str">
            <v>AGEN HOS COKROAMINOTO</v>
          </cell>
          <cell r="E4295">
            <v>997</v>
          </cell>
          <cell r="F4295" t="str">
            <v>AGEN TAKUHAIBIN JNE</v>
          </cell>
          <cell r="G4295">
            <v>94</v>
          </cell>
        </row>
        <row r="4296">
          <cell r="B4296" t="str">
            <v>BOO000-10577100</v>
          </cell>
          <cell r="C4296">
            <v>10577100</v>
          </cell>
          <cell r="D4296" t="str">
            <v>AGEN TAJUR HALANG</v>
          </cell>
          <cell r="E4296">
            <v>997</v>
          </cell>
          <cell r="F4296" t="str">
            <v>AGEN TAKUHAIBIN JNE</v>
          </cell>
          <cell r="G4296">
            <v>1481</v>
          </cell>
        </row>
        <row r="4297">
          <cell r="B4297" t="str">
            <v>MES000-10581100</v>
          </cell>
          <cell r="C4297">
            <v>10581100</v>
          </cell>
          <cell r="D4297" t="str">
            <v>AGEN GD ARCA</v>
          </cell>
          <cell r="E4297">
            <v>997</v>
          </cell>
          <cell r="F4297" t="str">
            <v>AGEN TAKUHAIBIN JNE</v>
          </cell>
          <cell r="G4297">
            <v>261</v>
          </cell>
        </row>
        <row r="4298">
          <cell r="B4298" t="str">
            <v>MES000-10591500</v>
          </cell>
          <cell r="C4298">
            <v>10591500</v>
          </cell>
          <cell r="D4298" t="str">
            <v>AGEN SOEKARNO BINJAI</v>
          </cell>
          <cell r="E4298">
            <v>997</v>
          </cell>
          <cell r="F4298" t="str">
            <v>AGEN TAKUHAIBIN JNE</v>
          </cell>
          <cell r="G4298">
            <v>365</v>
          </cell>
        </row>
        <row r="4299">
          <cell r="B4299" t="str">
            <v>DPK000-10505500</v>
          </cell>
          <cell r="C4299">
            <v>10505500</v>
          </cell>
          <cell r="D4299" t="str">
            <v>AGEN CITRA GRAND</v>
          </cell>
          <cell r="E4299">
            <v>997</v>
          </cell>
          <cell r="F4299" t="str">
            <v>AGEN TAKUHAIBIN JNE</v>
          </cell>
          <cell r="G4299">
            <v>1788</v>
          </cell>
        </row>
        <row r="4300">
          <cell r="B4300" t="str">
            <v>PLM000-10590500</v>
          </cell>
          <cell r="C4300">
            <v>10590500</v>
          </cell>
          <cell r="D4300" t="str">
            <v>AGEN NISSIN PHOTO STUDIO</v>
          </cell>
          <cell r="E4300">
            <v>997</v>
          </cell>
          <cell r="F4300" t="str">
            <v>AGEN TAKUHAIBIN JNE</v>
          </cell>
          <cell r="G4300">
            <v>414</v>
          </cell>
        </row>
        <row r="4301">
          <cell r="B4301" t="str">
            <v>CBN000-10534700</v>
          </cell>
          <cell r="C4301">
            <v>10534700</v>
          </cell>
          <cell r="D4301" t="str">
            <v>COUNTER PANCURAN</v>
          </cell>
          <cell r="E4301">
            <v>997</v>
          </cell>
          <cell r="F4301" t="str">
            <v>AGEN TAKUHAIBIN JNE</v>
          </cell>
          <cell r="G4301">
            <v>150</v>
          </cell>
        </row>
        <row r="4302">
          <cell r="B4302" t="str">
            <v>TGR000-10614600</v>
          </cell>
          <cell r="C4302">
            <v>10614600</v>
          </cell>
          <cell r="D4302" t="str">
            <v>CASH COUNTER JOMBANG</v>
          </cell>
          <cell r="E4302">
            <v>996</v>
          </cell>
          <cell r="F4302" t="str">
            <v>CASH COUNTER</v>
          </cell>
          <cell r="G4302">
            <v>3793</v>
          </cell>
        </row>
        <row r="4303">
          <cell r="B4303" t="str">
            <v>CGK000-10737900</v>
          </cell>
          <cell r="C4303">
            <v>10737900</v>
          </cell>
          <cell r="D4303" t="str">
            <v>RAWA BUAYA</v>
          </cell>
          <cell r="E4303">
            <v>997</v>
          </cell>
          <cell r="F4303" t="str">
            <v>AGEN TAKUHAIBIN JNE</v>
          </cell>
          <cell r="G4303">
            <v>4587</v>
          </cell>
        </row>
        <row r="4304">
          <cell r="B4304" t="str">
            <v>MES000-10575400</v>
          </cell>
          <cell r="C4304">
            <v>10575400</v>
          </cell>
          <cell r="D4304" t="str">
            <v>AGEN RIMBA AGUNG</v>
          </cell>
          <cell r="E4304">
            <v>997</v>
          </cell>
          <cell r="F4304" t="str">
            <v>AGEN TAKUHAIBIN JNE</v>
          </cell>
          <cell r="G4304">
            <v>995</v>
          </cell>
        </row>
        <row r="4305">
          <cell r="B4305" t="str">
            <v>GTO000-10500400</v>
          </cell>
          <cell r="C4305">
            <v>10500400</v>
          </cell>
          <cell r="D4305" t="str">
            <v>AGEN RANDANGAN</v>
          </cell>
          <cell r="E4305">
            <v>997</v>
          </cell>
          <cell r="F4305" t="str">
            <v>AGEN TAKUHAIBIN JNE</v>
          </cell>
          <cell r="G4305">
            <v>4</v>
          </cell>
        </row>
        <row r="4306">
          <cell r="B4306" t="str">
            <v>MES000-10530000</v>
          </cell>
          <cell r="C4306">
            <v>10530000</v>
          </cell>
          <cell r="D4306" t="str">
            <v>SUB AGEN INDRAPURA</v>
          </cell>
          <cell r="E4306">
            <v>997</v>
          </cell>
          <cell r="F4306" t="str">
            <v>AGEN TAKUHAIBIN JNE</v>
          </cell>
          <cell r="G4306">
            <v>326</v>
          </cell>
        </row>
        <row r="4307">
          <cell r="B4307" t="str">
            <v>MES000-10569900</v>
          </cell>
          <cell r="C4307">
            <v>10569900</v>
          </cell>
          <cell r="D4307" t="str">
            <v>AGEN GOLAN SAHABAT UTAMA II</v>
          </cell>
          <cell r="E4307">
            <v>997</v>
          </cell>
          <cell r="F4307" t="str">
            <v>AGEN TAKUHAIBIN JNE</v>
          </cell>
          <cell r="G4307">
            <v>933</v>
          </cell>
        </row>
        <row r="4308">
          <cell r="B4308" t="str">
            <v>PNK000-10981700</v>
          </cell>
          <cell r="C4308">
            <v>10981700</v>
          </cell>
          <cell r="D4308" t="str">
            <v>AGEN PAL 8</v>
          </cell>
          <cell r="E4308">
            <v>997</v>
          </cell>
          <cell r="F4308" t="str">
            <v>AGEN TAKUHAIBIN JNE</v>
          </cell>
          <cell r="G4308">
            <v>575</v>
          </cell>
        </row>
        <row r="4309">
          <cell r="B4309" t="str">
            <v>SMD000-10532400</v>
          </cell>
          <cell r="C4309">
            <v>10532400</v>
          </cell>
          <cell r="D4309" t="str">
            <v>COUNTER BIOLA</v>
          </cell>
          <cell r="E4309">
            <v>997</v>
          </cell>
          <cell r="F4309" t="str">
            <v>AGEN TAKUHAIBIN JNE</v>
          </cell>
          <cell r="G4309">
            <v>23</v>
          </cell>
        </row>
        <row r="4310">
          <cell r="B4310" t="str">
            <v>BKI000-10586900</v>
          </cell>
          <cell r="C4310">
            <v>10586900</v>
          </cell>
          <cell r="D4310" t="str">
            <v>AGEN SUKMA</v>
          </cell>
          <cell r="E4310">
            <v>997</v>
          </cell>
          <cell r="F4310" t="str">
            <v>AGEN TAKUHAIBIN JNE</v>
          </cell>
          <cell r="G4310">
            <v>3128</v>
          </cell>
        </row>
        <row r="4311">
          <cell r="B4311" t="str">
            <v>MJK000-10503700</v>
          </cell>
          <cell r="C4311">
            <v>10503700</v>
          </cell>
          <cell r="D4311" t="str">
            <v>COUNTER YOS SUDARSO</v>
          </cell>
          <cell r="E4311">
            <v>997</v>
          </cell>
          <cell r="F4311" t="str">
            <v>AGEN TAKUHAIBIN JNE</v>
          </cell>
          <cell r="G4311">
            <v>4591</v>
          </cell>
        </row>
        <row r="4312">
          <cell r="B4312" t="str">
            <v>CBN000-10528700</v>
          </cell>
          <cell r="C4312">
            <v>10528700</v>
          </cell>
          <cell r="D4312" t="str">
            <v>AGEN NADHIFA</v>
          </cell>
          <cell r="E4312">
            <v>997</v>
          </cell>
          <cell r="F4312" t="str">
            <v>AGEN TAKUHAIBIN JNE</v>
          </cell>
          <cell r="G4312">
            <v>301</v>
          </cell>
        </row>
        <row r="4313">
          <cell r="B4313" t="str">
            <v>BTG000-10702000</v>
          </cell>
          <cell r="C4313">
            <v>10702000</v>
          </cell>
          <cell r="D4313" t="str">
            <v>AGEN WAHAU</v>
          </cell>
          <cell r="E4313">
            <v>997</v>
          </cell>
          <cell r="F4313" t="str">
            <v>AGEN TAKUHAIBIN JNE</v>
          </cell>
          <cell r="G4313">
            <v>19</v>
          </cell>
        </row>
        <row r="4314">
          <cell r="B4314" t="str">
            <v>CGK000-11120900</v>
          </cell>
          <cell r="C4314">
            <v>11120900</v>
          </cell>
          <cell r="D4314" t="str">
            <v>AGEN ENGGANO</v>
          </cell>
          <cell r="E4314">
            <v>997</v>
          </cell>
          <cell r="F4314" t="str">
            <v>AGEN TAKUHAIBIN JNE</v>
          </cell>
          <cell r="G4314">
            <v>1274</v>
          </cell>
        </row>
        <row r="4315">
          <cell r="B4315" t="str">
            <v>JOG000-11078500</v>
          </cell>
          <cell r="C4315">
            <v>11078500</v>
          </cell>
          <cell r="D4315" t="str">
            <v>AGEN SIDOREJO</v>
          </cell>
          <cell r="E4315">
            <v>997</v>
          </cell>
          <cell r="F4315" t="str">
            <v>AGEN TAKUHAIBIN JNE</v>
          </cell>
          <cell r="G4315">
            <v>400</v>
          </cell>
        </row>
        <row r="4316">
          <cell r="B4316" t="str">
            <v>SRG000-10574400</v>
          </cell>
          <cell r="C4316">
            <v>10574400</v>
          </cell>
          <cell r="D4316" t="str">
            <v>SUB AGEN RUMAH BUNDA</v>
          </cell>
          <cell r="E4316">
            <v>997</v>
          </cell>
          <cell r="F4316" t="str">
            <v>AGEN TAKUHAIBIN JNE</v>
          </cell>
          <cell r="G4316">
            <v>12</v>
          </cell>
        </row>
        <row r="4317">
          <cell r="B4317" t="str">
            <v>TRK000-10970600</v>
          </cell>
          <cell r="C4317">
            <v>10970600</v>
          </cell>
          <cell r="D4317" t="str">
            <v>AGEN JNE FAYNET</v>
          </cell>
          <cell r="E4317">
            <v>997</v>
          </cell>
          <cell r="F4317" t="str">
            <v>AGEN TAKUHAIBIN JNE</v>
          </cell>
          <cell r="G4317">
            <v>7</v>
          </cell>
        </row>
        <row r="4318">
          <cell r="B4318" t="str">
            <v>CGK000-10978200</v>
          </cell>
          <cell r="C4318">
            <v>10978200</v>
          </cell>
          <cell r="D4318" t="str">
            <v>AGEN TANAH MERDEKA</v>
          </cell>
          <cell r="E4318">
            <v>997</v>
          </cell>
          <cell r="F4318" t="str">
            <v>AGEN TAKUHAIBIN JNE</v>
          </cell>
          <cell r="G4318">
            <v>1141</v>
          </cell>
        </row>
        <row r="4319">
          <cell r="B4319" t="str">
            <v>TSM000-10001700</v>
          </cell>
          <cell r="C4319">
            <v>10001700</v>
          </cell>
          <cell r="D4319" t="str">
            <v>*AGEN PASEH</v>
          </cell>
          <cell r="E4319">
            <v>997</v>
          </cell>
          <cell r="F4319" t="str">
            <v>AGEN TAKUHAIBIN JNE</v>
          </cell>
          <cell r="G4319">
            <v>5566</v>
          </cell>
        </row>
        <row r="4320">
          <cell r="B4320" t="str">
            <v>CGK000-10553900</v>
          </cell>
          <cell r="C4320">
            <v>10553900</v>
          </cell>
          <cell r="D4320" t="str">
            <v>* KEHAKIMAN</v>
          </cell>
          <cell r="E4320">
            <v>997</v>
          </cell>
          <cell r="F4320" t="str">
            <v>AGEN TAKUHAIBIN JNE</v>
          </cell>
          <cell r="G4320">
            <v>780</v>
          </cell>
        </row>
        <row r="4321">
          <cell r="B4321" t="str">
            <v>TGR000-10586200</v>
          </cell>
          <cell r="C4321">
            <v>10586200</v>
          </cell>
          <cell r="D4321" t="str">
            <v>AGEN CIREUNDEU</v>
          </cell>
          <cell r="E4321">
            <v>997</v>
          </cell>
          <cell r="F4321" t="str">
            <v>AGEN TAKUHAIBIN JNE</v>
          </cell>
          <cell r="G4321">
            <v>11480</v>
          </cell>
        </row>
        <row r="4322">
          <cell r="B4322" t="str">
            <v>TGR000-10572700</v>
          </cell>
          <cell r="C4322">
            <v>10572700</v>
          </cell>
          <cell r="D4322" t="str">
            <v>SYAKIRA</v>
          </cell>
          <cell r="E4322">
            <v>997</v>
          </cell>
          <cell r="F4322" t="str">
            <v>AGEN TAKUHAIBIN JNE</v>
          </cell>
          <cell r="G4322">
            <v>2052</v>
          </cell>
        </row>
        <row r="4323">
          <cell r="B4323" t="str">
            <v>TKG000-10070300</v>
          </cell>
          <cell r="C4323">
            <v>10070300</v>
          </cell>
          <cell r="D4323" t="str">
            <v>AGEN GAJAH MADA</v>
          </cell>
          <cell r="E4323">
            <v>997</v>
          </cell>
          <cell r="F4323" t="str">
            <v>AGEN TAKUHAIBIN JNE</v>
          </cell>
          <cell r="G4323">
            <v>896</v>
          </cell>
        </row>
        <row r="4324">
          <cell r="B4324" t="str">
            <v>TRK000-10970900</v>
          </cell>
          <cell r="C4324">
            <v>10970900</v>
          </cell>
          <cell r="D4324" t="str">
            <v>AGEN BERKAT ALAM</v>
          </cell>
          <cell r="E4324">
            <v>997</v>
          </cell>
          <cell r="F4324" t="str">
            <v>AGEN TAKUHAIBIN JNE</v>
          </cell>
          <cell r="G4324">
            <v>4</v>
          </cell>
        </row>
        <row r="4325">
          <cell r="B4325" t="str">
            <v>SRG000-10525200</v>
          </cell>
          <cell r="C4325">
            <v>10525200</v>
          </cell>
          <cell r="D4325" t="str">
            <v>COUNTER ANGGREK</v>
          </cell>
          <cell r="E4325">
            <v>997</v>
          </cell>
          <cell r="F4325" t="str">
            <v>AGEN TAKUHAIBIN JNE</v>
          </cell>
          <cell r="G4325">
            <v>118</v>
          </cell>
        </row>
        <row r="4326">
          <cell r="B4326" t="str">
            <v>SUB000-10585300</v>
          </cell>
          <cell r="C4326">
            <v>10585300</v>
          </cell>
          <cell r="D4326" t="str">
            <v>COUNTER MAYJEN SUNGKONO I</v>
          </cell>
          <cell r="E4326">
            <v>997</v>
          </cell>
          <cell r="F4326" t="str">
            <v>AGEN TAKUHAIBIN JNE</v>
          </cell>
          <cell r="G4326">
            <v>58709</v>
          </cell>
        </row>
        <row r="4327">
          <cell r="B4327" t="str">
            <v>JOG000-10564300</v>
          </cell>
          <cell r="C4327">
            <v>10564300</v>
          </cell>
          <cell r="D4327" t="str">
            <v>AGEN  DIAN</v>
          </cell>
          <cell r="E4327">
            <v>997</v>
          </cell>
          <cell r="F4327" t="str">
            <v>AGEN TAKUHAIBIN JNE</v>
          </cell>
          <cell r="G4327">
            <v>2561</v>
          </cell>
        </row>
        <row r="4328">
          <cell r="B4328" t="str">
            <v>AMI000-10919300</v>
          </cell>
          <cell r="C4328">
            <v>10919300</v>
          </cell>
          <cell r="D4328" t="str">
            <v>AGEN KEDIRI</v>
          </cell>
          <cell r="E4328">
            <v>997</v>
          </cell>
          <cell r="F4328" t="str">
            <v>AGEN TAKUHAIBIN JNE</v>
          </cell>
          <cell r="G4328">
            <v>13</v>
          </cell>
        </row>
        <row r="4329">
          <cell r="B4329" t="str">
            <v>CGK000-10569400</v>
          </cell>
          <cell r="C4329">
            <v>10569400</v>
          </cell>
          <cell r="D4329" t="str">
            <v>* BATU AMPAR</v>
          </cell>
          <cell r="E4329">
            <v>997</v>
          </cell>
          <cell r="F4329" t="str">
            <v>AGEN TAKUHAIBIN JNE</v>
          </cell>
          <cell r="G4329">
            <v>7205</v>
          </cell>
        </row>
        <row r="4330">
          <cell r="B4330" t="str">
            <v>BKI000-10622500</v>
          </cell>
          <cell r="C4330">
            <v>10622500</v>
          </cell>
          <cell r="D4330" t="str">
            <v>AGEN JATI SAMPURNA</v>
          </cell>
          <cell r="E4330">
            <v>997</v>
          </cell>
          <cell r="F4330" t="str">
            <v>AGEN TAKUHAIBIN JNE</v>
          </cell>
          <cell r="G4330">
            <v>1240</v>
          </cell>
        </row>
        <row r="4331">
          <cell r="B4331" t="str">
            <v>BOO000-10579000</v>
          </cell>
          <cell r="C4331">
            <v>10579000</v>
          </cell>
          <cell r="D4331" t="str">
            <v>AGEN RIFAZ</v>
          </cell>
          <cell r="E4331">
            <v>997</v>
          </cell>
          <cell r="F4331" t="str">
            <v>AGEN TAKUHAIBIN JNE</v>
          </cell>
          <cell r="G4331">
            <v>779</v>
          </cell>
        </row>
        <row r="4332">
          <cell r="B4332" t="str">
            <v>SRG000-11063600</v>
          </cell>
          <cell r="C4332">
            <v>11063600</v>
          </cell>
          <cell r="D4332" t="str">
            <v>AGEN SEMAR</v>
          </cell>
          <cell r="E4332">
            <v>997</v>
          </cell>
          <cell r="F4332" t="str">
            <v>AGEN TAKUHAIBIN JNE</v>
          </cell>
          <cell r="G4332">
            <v>245</v>
          </cell>
        </row>
        <row r="4333">
          <cell r="B4333" t="str">
            <v>CGK000-10538700</v>
          </cell>
          <cell r="C4333">
            <v>10538700</v>
          </cell>
          <cell r="D4333" t="str">
            <v>* SEMANAN</v>
          </cell>
          <cell r="E4333">
            <v>997</v>
          </cell>
          <cell r="F4333" t="str">
            <v>AGEN TAKUHAIBIN JNE</v>
          </cell>
          <cell r="G4333">
            <v>675</v>
          </cell>
        </row>
        <row r="4334">
          <cell r="B4334" t="str">
            <v>PLM000-10621000</v>
          </cell>
          <cell r="C4334">
            <v>10621000</v>
          </cell>
          <cell r="D4334" t="str">
            <v>AGEN COD KOMPUTER</v>
          </cell>
          <cell r="E4334">
            <v>997</v>
          </cell>
          <cell r="F4334" t="str">
            <v>AGEN TAKUHAIBIN JNE</v>
          </cell>
          <cell r="G4334">
            <v>13</v>
          </cell>
        </row>
        <row r="4335">
          <cell r="B4335" t="str">
            <v>BDO000-10277900</v>
          </cell>
          <cell r="C4335">
            <v>10277900</v>
          </cell>
          <cell r="D4335" t="str">
            <v>AGEN RAMDAN</v>
          </cell>
          <cell r="E4335">
            <v>997</v>
          </cell>
          <cell r="F4335" t="str">
            <v>AGEN TAKUHAIBIN JNE</v>
          </cell>
          <cell r="G4335">
            <v>29740</v>
          </cell>
        </row>
        <row r="4336">
          <cell r="B4336" t="str">
            <v>CGK000-10686900</v>
          </cell>
          <cell r="C4336">
            <v>10686900</v>
          </cell>
          <cell r="D4336" t="str">
            <v>AGEN LESTARI MAJU BERSAMA</v>
          </cell>
          <cell r="E4336">
            <v>997</v>
          </cell>
          <cell r="F4336" t="str">
            <v>AGEN TAKUHAIBIN JNE</v>
          </cell>
          <cell r="G4336">
            <v>3527</v>
          </cell>
        </row>
        <row r="4337">
          <cell r="B4337" t="str">
            <v>UPG000-10955900</v>
          </cell>
          <cell r="C4337">
            <v>10955900</v>
          </cell>
          <cell r="D4337" t="str">
            <v>AGEN IR SUTAMI</v>
          </cell>
          <cell r="E4337">
            <v>997</v>
          </cell>
          <cell r="F4337" t="str">
            <v>AGEN TAKUHAIBIN JNE</v>
          </cell>
          <cell r="G4337">
            <v>147</v>
          </cell>
        </row>
        <row r="4338">
          <cell r="B4338" t="str">
            <v>SRG000-10601100</v>
          </cell>
          <cell r="C4338">
            <v>10601100</v>
          </cell>
          <cell r="D4338" t="str">
            <v>COUNTER KAYLA ABADI</v>
          </cell>
          <cell r="E4338">
            <v>997</v>
          </cell>
          <cell r="F4338" t="str">
            <v>AGEN TAKUHAIBIN JNE</v>
          </cell>
          <cell r="G4338">
            <v>685</v>
          </cell>
        </row>
        <row r="4339">
          <cell r="B4339" t="str">
            <v>SRG000-10601500</v>
          </cell>
          <cell r="C4339">
            <v>10601500</v>
          </cell>
          <cell r="D4339" t="str">
            <v>COUNTER MM POM</v>
          </cell>
          <cell r="E4339">
            <v>997</v>
          </cell>
          <cell r="F4339" t="str">
            <v>AGEN TAKUHAIBIN JNE</v>
          </cell>
          <cell r="G4339">
            <v>157</v>
          </cell>
        </row>
        <row r="4340">
          <cell r="B4340" t="str">
            <v>SRG000-11041200</v>
          </cell>
          <cell r="C4340">
            <v>11041200</v>
          </cell>
          <cell r="D4340" t="str">
            <v>AGEN SUBAH</v>
          </cell>
          <cell r="E4340">
            <v>997</v>
          </cell>
          <cell r="F4340" t="str">
            <v>AGEN TAKUHAIBIN JNE</v>
          </cell>
          <cell r="G4340">
            <v>3</v>
          </cell>
        </row>
        <row r="4341">
          <cell r="B4341" t="str">
            <v>BDJ000-10518200</v>
          </cell>
          <cell r="C4341">
            <v>10518200</v>
          </cell>
          <cell r="D4341" t="str">
            <v>JNE SUB AGEN RANTAU</v>
          </cell>
          <cell r="E4341">
            <v>997</v>
          </cell>
          <cell r="F4341" t="str">
            <v>AGEN TAKUHAIBIN JNE</v>
          </cell>
          <cell r="G4341">
            <v>495</v>
          </cell>
        </row>
        <row r="4342">
          <cell r="B4342" t="str">
            <v>TGR000-10600000</v>
          </cell>
          <cell r="C4342">
            <v>10600000</v>
          </cell>
          <cell r="D4342" t="str">
            <v>AGEN MAHADAYA</v>
          </cell>
          <cell r="E4342">
            <v>997</v>
          </cell>
          <cell r="F4342" t="str">
            <v>AGEN TAKUHAIBIN JNE</v>
          </cell>
          <cell r="G4342">
            <v>2437</v>
          </cell>
        </row>
        <row r="4343">
          <cell r="B4343" t="str">
            <v>BDO000-10391700</v>
          </cell>
          <cell r="C4343">
            <v>10391700</v>
          </cell>
          <cell r="D4343" t="str">
            <v>AGEN PASEH</v>
          </cell>
          <cell r="E4343">
            <v>997</v>
          </cell>
          <cell r="F4343" t="str">
            <v>AGEN TAKUHAIBIN JNE</v>
          </cell>
          <cell r="G4343">
            <v>219</v>
          </cell>
        </row>
        <row r="4344">
          <cell r="B4344" t="str">
            <v>BDJ000-10126800</v>
          </cell>
          <cell r="C4344">
            <v>10126800</v>
          </cell>
          <cell r="D4344" t="str">
            <v>AGEN LUMBANG TANJUNG</v>
          </cell>
          <cell r="E4344">
            <v>997</v>
          </cell>
          <cell r="F4344" t="str">
            <v>AGEN TAKUHAIBIN JNE</v>
          </cell>
          <cell r="G4344">
            <v>48</v>
          </cell>
        </row>
        <row r="4345">
          <cell r="B4345" t="str">
            <v>BDJ000-10514800</v>
          </cell>
          <cell r="C4345">
            <v>10514800</v>
          </cell>
          <cell r="D4345" t="str">
            <v>JNE TAMIANG LAYANG</v>
          </cell>
          <cell r="E4345">
            <v>997</v>
          </cell>
          <cell r="F4345" t="str">
            <v>AGEN TAKUHAIBIN JNE</v>
          </cell>
          <cell r="G4345">
            <v>383</v>
          </cell>
        </row>
        <row r="4346">
          <cell r="B4346" t="str">
            <v>BTH000-10535000</v>
          </cell>
          <cell r="C4346">
            <v>10535000</v>
          </cell>
          <cell r="D4346" t="str">
            <v>KP PLAMO GARDEN</v>
          </cell>
          <cell r="E4346">
            <v>998</v>
          </cell>
          <cell r="F4346" t="str">
            <v>KANTOR PERWAKILAN JNE</v>
          </cell>
          <cell r="G4346">
            <v>6336</v>
          </cell>
        </row>
        <row r="4347">
          <cell r="B4347" t="str">
            <v>SRG000-10596700</v>
          </cell>
          <cell r="C4347">
            <v>10596700</v>
          </cell>
          <cell r="D4347" t="str">
            <v>COUNTER KERATON</v>
          </cell>
          <cell r="E4347">
            <v>997</v>
          </cell>
          <cell r="F4347" t="str">
            <v>AGEN TAKUHAIBIN JNE</v>
          </cell>
          <cell r="G4347">
            <v>361</v>
          </cell>
        </row>
        <row r="4348">
          <cell r="B4348" t="str">
            <v>BOO000-10555700</v>
          </cell>
          <cell r="C4348">
            <v>10555700</v>
          </cell>
          <cell r="D4348" t="str">
            <v>AGEN SEAN</v>
          </cell>
          <cell r="E4348">
            <v>997</v>
          </cell>
          <cell r="F4348" t="str">
            <v>AGEN TAKUHAIBIN JNE</v>
          </cell>
          <cell r="G4348">
            <v>1263</v>
          </cell>
        </row>
        <row r="4349">
          <cell r="B4349" t="str">
            <v>CGK000-10800800</v>
          </cell>
          <cell r="C4349">
            <v>10800800</v>
          </cell>
          <cell r="D4349" t="str">
            <v>AGEN TAWAKAL</v>
          </cell>
          <cell r="E4349">
            <v>997</v>
          </cell>
          <cell r="F4349" t="str">
            <v>AGEN TAKUHAIBIN JNE</v>
          </cell>
          <cell r="G4349">
            <v>4623</v>
          </cell>
        </row>
        <row r="4350">
          <cell r="B4350" t="str">
            <v>SMD000-10536300</v>
          </cell>
          <cell r="C4350">
            <v>10536300</v>
          </cell>
          <cell r="D4350" t="str">
            <v>AGEN BHAYANGKARA</v>
          </cell>
          <cell r="E4350">
            <v>997</v>
          </cell>
          <cell r="F4350" t="str">
            <v>AGEN TAKUHAIBIN JNE</v>
          </cell>
          <cell r="G4350">
            <v>813</v>
          </cell>
        </row>
        <row r="4351">
          <cell r="B4351" t="str">
            <v>MDC000-10514900</v>
          </cell>
          <cell r="C4351">
            <v>10514900</v>
          </cell>
          <cell r="D4351" t="str">
            <v>AGEN LEMBONG</v>
          </cell>
          <cell r="E4351">
            <v>997</v>
          </cell>
          <cell r="F4351" t="str">
            <v>AGEN TAKUHAIBIN JNE</v>
          </cell>
          <cell r="G4351">
            <v>36</v>
          </cell>
        </row>
        <row r="4352">
          <cell r="B4352" t="str">
            <v>DPS000-10534600</v>
          </cell>
          <cell r="C4352">
            <v>10534600</v>
          </cell>
          <cell r="D4352" t="str">
            <v>AGEN BALI CLIFL JIMBARAB</v>
          </cell>
          <cell r="E4352">
            <v>997</v>
          </cell>
          <cell r="F4352" t="str">
            <v>AGEN TAKUHAIBIN JNE</v>
          </cell>
          <cell r="G4352">
            <v>314</v>
          </cell>
        </row>
        <row r="4353">
          <cell r="B4353" t="str">
            <v>BOO000-10501200</v>
          </cell>
          <cell r="C4353">
            <v>10501200</v>
          </cell>
          <cell r="D4353" t="str">
            <v>AGEN CITEUREUP</v>
          </cell>
          <cell r="E4353">
            <v>997</v>
          </cell>
          <cell r="F4353" t="str">
            <v>AGEN TAKUHAIBIN JNE</v>
          </cell>
          <cell r="G4353">
            <v>1103</v>
          </cell>
        </row>
        <row r="4354">
          <cell r="B4354" t="str">
            <v>PNK000-10556300</v>
          </cell>
          <cell r="C4354">
            <v>10556300</v>
          </cell>
          <cell r="D4354" t="str">
            <v>COUNTER MT HARYONO</v>
          </cell>
          <cell r="E4354">
            <v>997</v>
          </cell>
          <cell r="F4354" t="str">
            <v>AGEN TAKUHAIBIN JNE</v>
          </cell>
          <cell r="G4354">
            <v>211</v>
          </cell>
        </row>
        <row r="4355">
          <cell r="B4355" t="str">
            <v>TKG000-10478900</v>
          </cell>
          <cell r="C4355">
            <v>10478900</v>
          </cell>
          <cell r="D4355" t="str">
            <v>AGEN PATIMURA METRO</v>
          </cell>
          <cell r="E4355">
            <v>997</v>
          </cell>
          <cell r="F4355" t="str">
            <v>AGEN TAKUHAIBIN JNE</v>
          </cell>
          <cell r="G4355">
            <v>130</v>
          </cell>
        </row>
        <row r="4356">
          <cell r="B4356" t="str">
            <v>PKU000-10529000</v>
          </cell>
          <cell r="C4356">
            <v>10529000</v>
          </cell>
          <cell r="D4356" t="str">
            <v>AGEN SAKURA</v>
          </cell>
          <cell r="E4356">
            <v>997</v>
          </cell>
          <cell r="F4356" t="str">
            <v>AGEN TAKUHAIBIN JNE</v>
          </cell>
          <cell r="G4356">
            <v>109</v>
          </cell>
        </row>
        <row r="4357">
          <cell r="B4357" t="str">
            <v>PLM000-10575200</v>
          </cell>
          <cell r="C4357">
            <v>10575200</v>
          </cell>
          <cell r="D4357" t="str">
            <v>SUB AGEN LAHAT 2/WARTEL OKE</v>
          </cell>
          <cell r="E4357">
            <v>997</v>
          </cell>
          <cell r="F4357" t="str">
            <v>AGEN TAKUHAIBIN JNE</v>
          </cell>
          <cell r="G4357">
            <v>18</v>
          </cell>
        </row>
        <row r="4358">
          <cell r="B4358" t="str">
            <v>BOO000-10781600</v>
          </cell>
          <cell r="C4358">
            <v>10781600</v>
          </cell>
          <cell r="D4358" t="str">
            <v>AGEN PERTANIAN</v>
          </cell>
          <cell r="E4358">
            <v>997</v>
          </cell>
          <cell r="F4358" t="str">
            <v>AGEN TAKUHAIBIN JNE</v>
          </cell>
          <cell r="G4358">
            <v>3973</v>
          </cell>
        </row>
        <row r="4359">
          <cell r="B4359" t="str">
            <v>CGK000-10637300</v>
          </cell>
          <cell r="C4359">
            <v>10637300</v>
          </cell>
          <cell r="D4359" t="str">
            <v>TIARA</v>
          </cell>
          <cell r="E4359">
            <v>997</v>
          </cell>
          <cell r="F4359" t="str">
            <v>AGEN TAKUHAIBIN JNE</v>
          </cell>
          <cell r="G4359">
            <v>6512</v>
          </cell>
        </row>
        <row r="4360">
          <cell r="B4360" t="str">
            <v>SRG000-10605500</v>
          </cell>
          <cell r="C4360">
            <v>10605500</v>
          </cell>
          <cell r="D4360" t="str">
            <v>COUNTER ADITYA MAJAPAHIT</v>
          </cell>
          <cell r="E4360">
            <v>997</v>
          </cell>
          <cell r="F4360" t="str">
            <v>AGEN TAKUHAIBIN JNE</v>
          </cell>
          <cell r="G4360">
            <v>1407</v>
          </cell>
        </row>
        <row r="4361">
          <cell r="B4361" t="str">
            <v>MDN000-10503600</v>
          </cell>
          <cell r="C4361">
            <v>10503600</v>
          </cell>
          <cell r="D4361" t="str">
            <v>COUNTER THAMRIN PONOROGO</v>
          </cell>
          <cell r="E4361">
            <v>997</v>
          </cell>
          <cell r="F4361" t="str">
            <v>AGEN TAKUHAIBIN JNE</v>
          </cell>
          <cell r="G4361">
            <v>3549</v>
          </cell>
        </row>
        <row r="4362">
          <cell r="B4362" t="str">
            <v>PLM000-10527500</v>
          </cell>
          <cell r="C4362">
            <v>10527500</v>
          </cell>
          <cell r="D4362" t="str">
            <v>RADEN POLDA PEMPEK</v>
          </cell>
          <cell r="E4362">
            <v>997</v>
          </cell>
          <cell r="F4362" t="str">
            <v>AGEN TAKUHAIBIN JNE</v>
          </cell>
          <cell r="G4362">
            <v>354</v>
          </cell>
        </row>
        <row r="4363">
          <cell r="B4363" t="str">
            <v>DPK000-10929500</v>
          </cell>
          <cell r="C4363">
            <v>10929500</v>
          </cell>
          <cell r="D4363" t="str">
            <v>KP LEUWINANGGUNG</v>
          </cell>
          <cell r="E4363">
            <v>998</v>
          </cell>
          <cell r="F4363" t="str">
            <v>KANTOR PERWAKILAN JNE</v>
          </cell>
          <cell r="G4363">
            <v>3429</v>
          </cell>
        </row>
        <row r="4364">
          <cell r="B4364" t="str">
            <v>SUB000-10607700</v>
          </cell>
          <cell r="C4364">
            <v>10607700</v>
          </cell>
          <cell r="D4364" t="str">
            <v>COUNTER TAMBAKSARI</v>
          </cell>
          <cell r="E4364">
            <v>997</v>
          </cell>
          <cell r="F4364" t="str">
            <v>AGEN TAKUHAIBIN JNE</v>
          </cell>
          <cell r="G4364">
            <v>415</v>
          </cell>
        </row>
        <row r="4365">
          <cell r="B4365" t="str">
            <v>KDI000-10509400</v>
          </cell>
          <cell r="C4365">
            <v>10509400</v>
          </cell>
          <cell r="D4365" t="str">
            <v>SUB AGEN EREKE</v>
          </cell>
          <cell r="E4365">
            <v>997</v>
          </cell>
          <cell r="F4365" t="str">
            <v>AGEN TAKUHAIBIN JNE</v>
          </cell>
          <cell r="G4365">
            <v>40</v>
          </cell>
        </row>
        <row r="4366">
          <cell r="B4366" t="str">
            <v>SOC000-10552400</v>
          </cell>
          <cell r="C4366">
            <v>10552400</v>
          </cell>
          <cell r="D4366" t="str">
            <v>COUNTER KEDAWUNG</v>
          </cell>
          <cell r="E4366">
            <v>997</v>
          </cell>
          <cell r="F4366" t="str">
            <v>AGEN TAKUHAIBIN JNE</v>
          </cell>
          <cell r="G4366">
            <v>1179</v>
          </cell>
        </row>
        <row r="4367">
          <cell r="B4367" t="str">
            <v>SMD000-10540100</v>
          </cell>
          <cell r="C4367">
            <v>10540100</v>
          </cell>
          <cell r="D4367" t="str">
            <v>AGEN ALAYA</v>
          </cell>
          <cell r="E4367">
            <v>997</v>
          </cell>
          <cell r="F4367" t="str">
            <v>AGEN TAKUHAIBIN JNE</v>
          </cell>
          <cell r="G4367">
            <v>157</v>
          </cell>
        </row>
        <row r="4368">
          <cell r="B4368" t="str">
            <v>BKI000-10571600</v>
          </cell>
          <cell r="C4368">
            <v>10571600</v>
          </cell>
          <cell r="D4368" t="str">
            <v>SUKSES JAYA ABADI</v>
          </cell>
          <cell r="E4368">
            <v>997</v>
          </cell>
          <cell r="F4368" t="str">
            <v>AGEN TAKUHAIBIN JNE</v>
          </cell>
          <cell r="G4368">
            <v>3227</v>
          </cell>
        </row>
        <row r="4369">
          <cell r="B4369" t="str">
            <v>BOO000-10553400</v>
          </cell>
          <cell r="C4369">
            <v>10553400</v>
          </cell>
          <cell r="D4369" t="str">
            <v>AGEN CIPAKU</v>
          </cell>
          <cell r="E4369">
            <v>997</v>
          </cell>
          <cell r="F4369" t="str">
            <v>AGEN TAKUHAIBIN JNE</v>
          </cell>
          <cell r="G4369">
            <v>3500</v>
          </cell>
        </row>
        <row r="4370">
          <cell r="B4370" t="str">
            <v>SRG000-10548600</v>
          </cell>
          <cell r="C4370">
            <v>10548600</v>
          </cell>
          <cell r="D4370" t="str">
            <v>COUNTER MSC</v>
          </cell>
          <cell r="E4370">
            <v>997</v>
          </cell>
          <cell r="F4370" t="str">
            <v>AGEN TAKUHAIBIN JNE</v>
          </cell>
          <cell r="G4370">
            <v>575</v>
          </cell>
        </row>
        <row r="4371">
          <cell r="B4371" t="str">
            <v>CGK000-10898600</v>
          </cell>
          <cell r="C4371">
            <v>10898600</v>
          </cell>
          <cell r="D4371" t="str">
            <v>AGEN PONDOK GEDE</v>
          </cell>
          <cell r="E4371">
            <v>997</v>
          </cell>
          <cell r="F4371" t="str">
            <v>AGEN TAKUHAIBIN JNE</v>
          </cell>
          <cell r="G4371">
            <v>1895</v>
          </cell>
        </row>
        <row r="4372">
          <cell r="B4372" t="str">
            <v>KRW000-10949500</v>
          </cell>
          <cell r="C4372">
            <v>10949500</v>
          </cell>
          <cell r="D4372" t="str">
            <v>AGEN CAHAYA</v>
          </cell>
          <cell r="E4372">
            <v>997</v>
          </cell>
          <cell r="F4372" t="str">
            <v>AGEN TAKUHAIBIN JNE</v>
          </cell>
          <cell r="G4372">
            <v>60</v>
          </cell>
        </row>
        <row r="4373">
          <cell r="B4373" t="str">
            <v>PDG000-10925300</v>
          </cell>
          <cell r="C4373">
            <v>10925300</v>
          </cell>
          <cell r="D4373" t="str">
            <v>AGEN LAREH</v>
          </cell>
          <cell r="E4373">
            <v>997</v>
          </cell>
          <cell r="F4373" t="str">
            <v>AGEN TAKUHAIBIN JNE</v>
          </cell>
          <cell r="G4373">
            <v>6</v>
          </cell>
        </row>
        <row r="4374">
          <cell r="B4374" t="str">
            <v>CGK000-10761100</v>
          </cell>
          <cell r="C4374">
            <v>10761100</v>
          </cell>
          <cell r="D4374" t="str">
            <v>* JAYAKARTA</v>
          </cell>
          <cell r="E4374">
            <v>997</v>
          </cell>
          <cell r="F4374" t="str">
            <v>AGEN TAKUHAIBIN JNE</v>
          </cell>
          <cell r="G4374">
            <v>7558</v>
          </cell>
        </row>
        <row r="4375">
          <cell r="B4375" t="str">
            <v>CGK000-10714200</v>
          </cell>
          <cell r="C4375">
            <v>10714200</v>
          </cell>
          <cell r="D4375" t="str">
            <v>AGEN CYBER 2</v>
          </cell>
          <cell r="E4375">
            <v>997</v>
          </cell>
          <cell r="F4375" t="str">
            <v>AGEN TAKUHAIBIN JNE</v>
          </cell>
          <cell r="G4375">
            <v>1386</v>
          </cell>
        </row>
        <row r="4376">
          <cell r="B4376" t="str">
            <v>SUB000-10570600</v>
          </cell>
          <cell r="C4376">
            <v>10570600</v>
          </cell>
          <cell r="D4376" t="str">
            <v>COUNTER KEDUNG COWEK</v>
          </cell>
          <cell r="E4376">
            <v>997</v>
          </cell>
          <cell r="F4376" t="str">
            <v>AGEN TAKUHAIBIN JNE</v>
          </cell>
          <cell r="G4376">
            <v>13750</v>
          </cell>
        </row>
        <row r="4377">
          <cell r="B4377" t="str">
            <v>BDO000-10381200</v>
          </cell>
          <cell r="C4377">
            <v>10381200</v>
          </cell>
          <cell r="D4377" t="str">
            <v>AGEN PATROL</v>
          </cell>
          <cell r="E4377">
            <v>997</v>
          </cell>
          <cell r="F4377" t="str">
            <v>AGEN TAKUHAIBIN JNE</v>
          </cell>
          <cell r="G4377">
            <v>9</v>
          </cell>
        </row>
        <row r="4378">
          <cell r="B4378" t="str">
            <v>SOC000-10551300</v>
          </cell>
          <cell r="C4378">
            <v>10551300</v>
          </cell>
          <cell r="D4378" t="str">
            <v>COUNTER PATTIMURA</v>
          </cell>
          <cell r="E4378">
            <v>997</v>
          </cell>
          <cell r="F4378" t="str">
            <v>AGEN TAKUHAIBIN JNE</v>
          </cell>
          <cell r="G4378">
            <v>2583</v>
          </cell>
        </row>
        <row r="4379">
          <cell r="B4379" t="str">
            <v>MDN000-10507400</v>
          </cell>
          <cell r="C4379">
            <v>10507400</v>
          </cell>
          <cell r="D4379" t="str">
            <v>SUB AGEN JIWAN</v>
          </cell>
          <cell r="E4379">
            <v>997</v>
          </cell>
          <cell r="F4379" t="str">
            <v>AGEN TAKUHAIBIN JNE</v>
          </cell>
          <cell r="G4379">
            <v>2429</v>
          </cell>
        </row>
        <row r="4380">
          <cell r="B4380" t="str">
            <v>PDG000-10508100</v>
          </cell>
          <cell r="C4380">
            <v>10508100</v>
          </cell>
          <cell r="D4380" t="str">
            <v>AGEN DR. KLIN</v>
          </cell>
          <cell r="E4380">
            <v>997</v>
          </cell>
          <cell r="F4380" t="str">
            <v>AGEN TAKUHAIBIN JNE</v>
          </cell>
          <cell r="G4380">
            <v>136</v>
          </cell>
        </row>
        <row r="4381">
          <cell r="B4381" t="str">
            <v>SOC000-10552300</v>
          </cell>
          <cell r="C4381">
            <v>10552300</v>
          </cell>
          <cell r="D4381" t="str">
            <v>COUNTER BELORAN</v>
          </cell>
          <cell r="E4381">
            <v>997</v>
          </cell>
          <cell r="F4381" t="str">
            <v>AGEN TAKUHAIBIN JNE</v>
          </cell>
          <cell r="G4381">
            <v>302</v>
          </cell>
        </row>
        <row r="4382">
          <cell r="B4382" t="str">
            <v>MES000-10531000</v>
          </cell>
          <cell r="C4382">
            <v>10531000</v>
          </cell>
          <cell r="D4382" t="str">
            <v>SUB AGEN PADANG SIDEMPUAN</v>
          </cell>
          <cell r="E4382">
            <v>997</v>
          </cell>
          <cell r="F4382" t="str">
            <v>AGEN TAKUHAIBIN JNE</v>
          </cell>
          <cell r="G4382">
            <v>1269</v>
          </cell>
        </row>
        <row r="4383">
          <cell r="B4383" t="str">
            <v>BDO000-10316900</v>
          </cell>
          <cell r="C4383">
            <v>10316900</v>
          </cell>
          <cell r="D4383" t="str">
            <v>*AGEN SUKAMANDI</v>
          </cell>
          <cell r="E4383">
            <v>997</v>
          </cell>
          <cell r="F4383" t="str">
            <v>AGEN TAKUHAIBIN JNE</v>
          </cell>
          <cell r="G4383">
            <v>628</v>
          </cell>
        </row>
        <row r="4384">
          <cell r="B4384" t="str">
            <v>BKI000-11035400</v>
          </cell>
          <cell r="C4384">
            <v>11035400</v>
          </cell>
          <cell r="D4384" t="str">
            <v>AGEN KH NOER ALI</v>
          </cell>
          <cell r="E4384">
            <v>997</v>
          </cell>
          <cell r="F4384" t="str">
            <v>AGEN TAKUHAIBIN JNE</v>
          </cell>
          <cell r="G4384">
            <v>671</v>
          </cell>
        </row>
        <row r="4385">
          <cell r="B4385" t="str">
            <v>CGK000-11123400</v>
          </cell>
          <cell r="C4385">
            <v>11123400</v>
          </cell>
          <cell r="D4385" t="str">
            <v>AGEN MERUYA SELATAN</v>
          </cell>
          <cell r="E4385">
            <v>997</v>
          </cell>
          <cell r="F4385" t="str">
            <v>AGEN TAKUHAIBIN JNE</v>
          </cell>
          <cell r="G4385">
            <v>4896</v>
          </cell>
        </row>
        <row r="4386">
          <cell r="B4386" t="str">
            <v>BDJ000-10331400</v>
          </cell>
          <cell r="C4386">
            <v>10331400</v>
          </cell>
          <cell r="D4386" t="str">
            <v>AGEN KELAYAN B MUARA</v>
          </cell>
          <cell r="E4386">
            <v>997</v>
          </cell>
          <cell r="F4386" t="str">
            <v>AGEN TAKUHAIBIN JNE</v>
          </cell>
          <cell r="G4386">
            <v>400</v>
          </cell>
        </row>
        <row r="4387">
          <cell r="B4387" t="str">
            <v>AMI000-10920400</v>
          </cell>
          <cell r="C4387">
            <v>10920400</v>
          </cell>
          <cell r="D4387" t="str">
            <v>AGEN KARANG BARU</v>
          </cell>
          <cell r="E4387">
            <v>997</v>
          </cell>
          <cell r="F4387" t="str">
            <v>AGEN TAKUHAIBIN JNE</v>
          </cell>
          <cell r="G4387">
            <v>13</v>
          </cell>
        </row>
        <row r="4388">
          <cell r="B4388" t="str">
            <v>SRG000-10604500</v>
          </cell>
          <cell r="C4388">
            <v>10604500</v>
          </cell>
          <cell r="D4388" t="str">
            <v>COUNTER KARTINI TEGAL</v>
          </cell>
          <cell r="E4388">
            <v>997</v>
          </cell>
          <cell r="F4388" t="str">
            <v>AGEN TAKUHAIBIN JNE</v>
          </cell>
          <cell r="G4388">
            <v>601</v>
          </cell>
        </row>
        <row r="4389">
          <cell r="B4389" t="str">
            <v>SOQ000-10504700</v>
          </cell>
          <cell r="C4389">
            <v>10504700</v>
          </cell>
          <cell r="D4389" t="str">
            <v>AGEN ANUGRAH TRAVEL</v>
          </cell>
          <cell r="E4389">
            <v>997</v>
          </cell>
          <cell r="F4389" t="str">
            <v>AGEN TAKUHAIBIN JNE</v>
          </cell>
          <cell r="G4389">
            <v>41</v>
          </cell>
        </row>
        <row r="4390">
          <cell r="B4390" t="str">
            <v>MDC000-10506100</v>
          </cell>
          <cell r="C4390">
            <v>10506100</v>
          </cell>
          <cell r="D4390" t="str">
            <v>AGEN ARIE LASUT</v>
          </cell>
          <cell r="E4390">
            <v>997</v>
          </cell>
          <cell r="F4390" t="str">
            <v>AGEN TAKUHAIBIN JNE</v>
          </cell>
          <cell r="G4390">
            <v>163</v>
          </cell>
        </row>
        <row r="4391">
          <cell r="B4391" t="str">
            <v>PKU000-10503200</v>
          </cell>
          <cell r="C4391">
            <v>10503200</v>
          </cell>
          <cell r="D4391" t="str">
            <v>AGEN BENGKALIS</v>
          </cell>
          <cell r="E4391">
            <v>997</v>
          </cell>
          <cell r="F4391" t="str">
            <v>AGEN TAKUHAIBIN JNE</v>
          </cell>
          <cell r="G4391">
            <v>1214</v>
          </cell>
        </row>
        <row r="4392">
          <cell r="B4392" t="str">
            <v>SRG000-10595500</v>
          </cell>
          <cell r="C4392">
            <v>10595500</v>
          </cell>
          <cell r="D4392" t="str">
            <v>COUNTER SAWANGAN</v>
          </cell>
          <cell r="E4392">
            <v>997</v>
          </cell>
          <cell r="F4392" t="str">
            <v>AGEN TAKUHAIBIN JNE</v>
          </cell>
          <cell r="G4392">
            <v>133</v>
          </cell>
        </row>
        <row r="4393">
          <cell r="B4393" t="str">
            <v>SRG000-10569500</v>
          </cell>
          <cell r="C4393">
            <v>10569500</v>
          </cell>
          <cell r="D4393" t="str">
            <v>SUB AGEN GOGON</v>
          </cell>
          <cell r="E4393">
            <v>997</v>
          </cell>
          <cell r="F4393" t="str">
            <v>AGEN TAKUHAIBIN JNE</v>
          </cell>
          <cell r="G4393">
            <v>144</v>
          </cell>
        </row>
        <row r="4394">
          <cell r="B4394" t="str">
            <v>CGK000-11046100</v>
          </cell>
          <cell r="C4394">
            <v>11046100</v>
          </cell>
          <cell r="D4394" t="str">
            <v>AGEN FATMAWATI 15A</v>
          </cell>
          <cell r="E4394">
            <v>997</v>
          </cell>
          <cell r="F4394" t="str">
            <v>AGEN TAKUHAIBIN JNE</v>
          </cell>
          <cell r="G4394">
            <v>7937</v>
          </cell>
        </row>
        <row r="4395">
          <cell r="B4395" t="str">
            <v>BDO000-10407200</v>
          </cell>
          <cell r="C4395">
            <v>10407200</v>
          </cell>
          <cell r="D4395" t="str">
            <v>AGEN TANGGEUNG</v>
          </cell>
          <cell r="E4395">
            <v>997</v>
          </cell>
          <cell r="F4395" t="str">
            <v>AGEN TAKUHAIBIN JNE</v>
          </cell>
          <cell r="G4395">
            <v>2264</v>
          </cell>
        </row>
        <row r="4396">
          <cell r="B4396" t="str">
            <v>BDO000-10329800</v>
          </cell>
          <cell r="C4396">
            <v>10329800</v>
          </cell>
          <cell r="D4396" t="str">
            <v>*AGEN PUSAKAJAYA</v>
          </cell>
          <cell r="E4396">
            <v>997</v>
          </cell>
          <cell r="F4396" t="str">
            <v>AGEN TAKUHAIBIN JNE</v>
          </cell>
          <cell r="G4396">
            <v>442</v>
          </cell>
        </row>
        <row r="4397">
          <cell r="B4397" t="str">
            <v>BDO000-10389400</v>
          </cell>
          <cell r="C4397">
            <v>10389400</v>
          </cell>
          <cell r="D4397" t="str">
            <v>AGEN PERUMNAS</v>
          </cell>
          <cell r="E4397">
            <v>997</v>
          </cell>
          <cell r="F4397" t="str">
            <v>AGEN TAKUHAIBIN JNE</v>
          </cell>
          <cell r="G4397">
            <v>320</v>
          </cell>
        </row>
        <row r="4398">
          <cell r="B4398" t="str">
            <v>TJQ000-10903500</v>
          </cell>
          <cell r="C4398">
            <v>10903500</v>
          </cell>
          <cell r="D4398" t="str">
            <v>AGEN SIMPANG RENGGIANG</v>
          </cell>
          <cell r="E4398">
            <v>997</v>
          </cell>
          <cell r="F4398" t="str">
            <v>AGEN TAKUHAIBIN JNE</v>
          </cell>
          <cell r="G4398">
            <v>4</v>
          </cell>
        </row>
        <row r="4399">
          <cell r="B4399" t="str">
            <v>SMI000-10912200</v>
          </cell>
          <cell r="C4399">
            <v>10912200</v>
          </cell>
          <cell r="D4399" t="str">
            <v>AGEN KALAPA NUNGGAL</v>
          </cell>
          <cell r="E4399">
            <v>997</v>
          </cell>
          <cell r="F4399" t="str">
            <v>AGEN TAKUHAIBIN JNE</v>
          </cell>
          <cell r="G4399">
            <v>13</v>
          </cell>
        </row>
        <row r="4400">
          <cell r="B4400" t="str">
            <v>BDO000-10310200</v>
          </cell>
          <cell r="C4400">
            <v>10310200</v>
          </cell>
          <cell r="D4400" t="str">
            <v>AGEN BABAKAN SARI</v>
          </cell>
          <cell r="E4400">
            <v>997</v>
          </cell>
          <cell r="F4400" t="str">
            <v>AGEN TAKUHAIBIN JNE</v>
          </cell>
          <cell r="G4400">
            <v>10664</v>
          </cell>
        </row>
        <row r="4401">
          <cell r="B4401" t="str">
            <v>CGK000-10781900</v>
          </cell>
          <cell r="C4401">
            <v>10781900</v>
          </cell>
          <cell r="D4401" t="str">
            <v>* SUNTER PARADISE</v>
          </cell>
          <cell r="E4401">
            <v>997</v>
          </cell>
          <cell r="F4401" t="str">
            <v>AGEN TAKUHAIBIN JNE</v>
          </cell>
          <cell r="G4401">
            <v>5188</v>
          </cell>
        </row>
        <row r="4402">
          <cell r="B4402" t="str">
            <v>BDO000-10281100</v>
          </cell>
          <cell r="C4402">
            <v>10281100</v>
          </cell>
          <cell r="D4402" t="str">
            <v>AGEN MARGAHAYU</v>
          </cell>
          <cell r="E4402">
            <v>997</v>
          </cell>
          <cell r="F4402" t="str">
            <v>AGEN TAKUHAIBIN JNE</v>
          </cell>
          <cell r="G4402">
            <v>10000</v>
          </cell>
        </row>
        <row r="4403">
          <cell r="B4403" t="str">
            <v>BTH000-10507300</v>
          </cell>
          <cell r="C4403">
            <v>10507300</v>
          </cell>
          <cell r="D4403" t="str">
            <v>AGEN FASTCHO CV.</v>
          </cell>
          <cell r="E4403">
            <v>997</v>
          </cell>
          <cell r="F4403" t="str">
            <v>AGEN TAKUHAIBIN JNE</v>
          </cell>
          <cell r="G4403">
            <v>546</v>
          </cell>
        </row>
        <row r="4404">
          <cell r="B4404" t="str">
            <v>PKU000-10527800</v>
          </cell>
          <cell r="C4404">
            <v>10527800</v>
          </cell>
          <cell r="D4404" t="str">
            <v>AGEN ISTANA BAYI</v>
          </cell>
          <cell r="E4404">
            <v>997</v>
          </cell>
          <cell r="F4404" t="str">
            <v>AGEN TAKUHAIBIN JNE</v>
          </cell>
          <cell r="G4404">
            <v>466</v>
          </cell>
        </row>
        <row r="4405">
          <cell r="B4405" t="str">
            <v>BDJ000-10500500</v>
          </cell>
          <cell r="C4405">
            <v>10500500</v>
          </cell>
          <cell r="D4405" t="str">
            <v>JNE KOTABARU</v>
          </cell>
          <cell r="E4405">
            <v>997</v>
          </cell>
          <cell r="F4405" t="str">
            <v>AGEN TAKUHAIBIN JNE</v>
          </cell>
          <cell r="G4405">
            <v>1008</v>
          </cell>
        </row>
        <row r="4406">
          <cell r="B4406" t="str">
            <v>BOO000-10987300</v>
          </cell>
          <cell r="C4406">
            <v>10987300</v>
          </cell>
          <cell r="D4406" t="str">
            <v>AGEN CIWARINGIN</v>
          </cell>
          <cell r="E4406">
            <v>997</v>
          </cell>
          <cell r="F4406" t="str">
            <v>AGEN TAKUHAIBIN JNE</v>
          </cell>
          <cell r="G4406">
            <v>11599</v>
          </cell>
        </row>
        <row r="4407">
          <cell r="B4407" t="str">
            <v>BOO000-10537300</v>
          </cell>
          <cell r="C4407">
            <v>10537300</v>
          </cell>
          <cell r="D4407" t="str">
            <v>AGEN BANTAR KEMANG</v>
          </cell>
          <cell r="E4407">
            <v>997</v>
          </cell>
          <cell r="F4407" t="str">
            <v>AGEN TAKUHAIBIN JNE</v>
          </cell>
          <cell r="G4407">
            <v>1657</v>
          </cell>
        </row>
        <row r="4408">
          <cell r="B4408" t="str">
            <v>PBL000-10511200</v>
          </cell>
          <cell r="C4408">
            <v>10511200</v>
          </cell>
          <cell r="D4408" t="str">
            <v>AGEN TEMPURSARI</v>
          </cell>
          <cell r="E4408">
            <v>997</v>
          </cell>
          <cell r="F4408" t="str">
            <v>AGEN TAKUHAIBIN JNE</v>
          </cell>
          <cell r="G4408">
            <v>133</v>
          </cell>
        </row>
        <row r="4409">
          <cell r="B4409" t="str">
            <v>SRG000-10568500</v>
          </cell>
          <cell r="C4409">
            <v>10568500</v>
          </cell>
          <cell r="D4409" t="str">
            <v>COUNTER OLIVIA</v>
          </cell>
          <cell r="E4409">
            <v>997</v>
          </cell>
          <cell r="F4409" t="str">
            <v>AGEN TAKUHAIBIN JNE</v>
          </cell>
          <cell r="G4409">
            <v>50</v>
          </cell>
        </row>
        <row r="4410">
          <cell r="B4410" t="str">
            <v>KOE000-10505800</v>
          </cell>
          <cell r="C4410">
            <v>10505800</v>
          </cell>
          <cell r="D4410" t="str">
            <v>KANTOR PERWAKILAN OESAO</v>
          </cell>
          <cell r="E4410">
            <v>998</v>
          </cell>
          <cell r="F4410" t="str">
            <v>KANTOR PERWAKILAN JNE</v>
          </cell>
          <cell r="G4410">
            <v>172</v>
          </cell>
        </row>
        <row r="4411">
          <cell r="B4411" t="str">
            <v>KDR000-10502000</v>
          </cell>
          <cell r="C4411">
            <v>10502000</v>
          </cell>
          <cell r="D4411" t="str">
            <v>AGEN GURAH</v>
          </cell>
          <cell r="E4411">
            <v>997</v>
          </cell>
          <cell r="F4411" t="str">
            <v>AGEN TAKUHAIBIN JNE</v>
          </cell>
          <cell r="G4411">
            <v>2813</v>
          </cell>
        </row>
        <row r="4412">
          <cell r="B4412" t="str">
            <v>TKG000-10508200</v>
          </cell>
          <cell r="C4412">
            <v>10508200</v>
          </cell>
          <cell r="D4412" t="str">
            <v>AGENT HOS COKRO AMINOTO</v>
          </cell>
          <cell r="E4412">
            <v>997</v>
          </cell>
          <cell r="F4412" t="str">
            <v>AGEN TAKUHAIBIN JNE</v>
          </cell>
          <cell r="G4412">
            <v>9</v>
          </cell>
        </row>
        <row r="4413">
          <cell r="B4413" t="str">
            <v>MXG000-10931800</v>
          </cell>
          <cell r="C4413">
            <v>10931800</v>
          </cell>
          <cell r="D4413" t="str">
            <v>AGEN KAWI</v>
          </cell>
          <cell r="E4413">
            <v>997</v>
          </cell>
          <cell r="F4413" t="str">
            <v>AGEN TAKUHAIBIN JNE</v>
          </cell>
          <cell r="G4413">
            <v>3327</v>
          </cell>
        </row>
        <row r="4414">
          <cell r="B4414" t="str">
            <v>SRG000-11068300</v>
          </cell>
          <cell r="C4414">
            <v>11068300</v>
          </cell>
          <cell r="D4414" t="str">
            <v>AGEN NIKIYA</v>
          </cell>
          <cell r="E4414">
            <v>997</v>
          </cell>
          <cell r="F4414" t="str">
            <v>AGEN TAKUHAIBIN JNE</v>
          </cell>
          <cell r="G4414">
            <v>13</v>
          </cell>
        </row>
        <row r="4415">
          <cell r="B4415" t="str">
            <v>TKG000-10506800</v>
          </cell>
          <cell r="C4415">
            <v>10506800</v>
          </cell>
          <cell r="D4415" t="str">
            <v>SUB AGEN PRING SEWU</v>
          </cell>
          <cell r="E4415">
            <v>997</v>
          </cell>
          <cell r="F4415" t="str">
            <v>AGEN TAKUHAIBIN JNE</v>
          </cell>
          <cell r="G4415">
            <v>298</v>
          </cell>
        </row>
        <row r="4416">
          <cell r="B4416" t="str">
            <v>SOC000-10968200</v>
          </cell>
          <cell r="C4416">
            <v>10968200</v>
          </cell>
          <cell r="D4416" t="str">
            <v>AGEN BETENG</v>
          </cell>
          <cell r="E4416">
            <v>997</v>
          </cell>
          <cell r="F4416" t="str">
            <v>AGEN TAKUHAIBIN JNE</v>
          </cell>
          <cell r="G4416">
            <v>13082</v>
          </cell>
        </row>
        <row r="4417">
          <cell r="B4417" t="str">
            <v>CGK000-10820900</v>
          </cell>
          <cell r="C4417">
            <v>10820900</v>
          </cell>
          <cell r="D4417" t="str">
            <v>AGEN DIRGANTARA I</v>
          </cell>
          <cell r="E4417">
            <v>997</v>
          </cell>
          <cell r="F4417" t="str">
            <v>AGEN TAKUHAIBIN JNE</v>
          </cell>
          <cell r="G4417">
            <v>1294</v>
          </cell>
        </row>
        <row r="4418">
          <cell r="B4418" t="str">
            <v>DJJ000-10908000</v>
          </cell>
          <cell r="C4418">
            <v>10908000</v>
          </cell>
          <cell r="D4418" t="str">
            <v>AGEN ABEPURA</v>
          </cell>
          <cell r="E4418">
            <v>997</v>
          </cell>
          <cell r="F4418" t="str">
            <v>AGEN TAKUHAIBIN JNE</v>
          </cell>
          <cell r="G4418">
            <v>161</v>
          </cell>
        </row>
        <row r="4419">
          <cell r="B4419" t="str">
            <v>BKI000-10619000</v>
          </cell>
          <cell r="C4419">
            <v>10619000</v>
          </cell>
          <cell r="D4419" t="str">
            <v>AGEN PEKAYON</v>
          </cell>
          <cell r="E4419">
            <v>997</v>
          </cell>
          <cell r="F4419" t="str">
            <v>AGEN TAKUHAIBIN JNE</v>
          </cell>
          <cell r="G4419">
            <v>3601</v>
          </cell>
        </row>
        <row r="4420">
          <cell r="B4420" t="str">
            <v>SUB000-10500100</v>
          </cell>
          <cell r="C4420">
            <v>10500100</v>
          </cell>
          <cell r="D4420" t="str">
            <v>COUNTER DR.CIPTO</v>
          </cell>
          <cell r="E4420">
            <v>997</v>
          </cell>
          <cell r="F4420" t="str">
            <v>AGEN TAKUHAIBIN JNE</v>
          </cell>
          <cell r="G4420">
            <v>4375</v>
          </cell>
        </row>
        <row r="4421">
          <cell r="B4421" t="str">
            <v>BOO000-10565600</v>
          </cell>
          <cell r="C4421">
            <v>10565600</v>
          </cell>
          <cell r="D4421" t="str">
            <v>AGEN KEDEP</v>
          </cell>
          <cell r="E4421">
            <v>997</v>
          </cell>
          <cell r="F4421" t="str">
            <v>AGEN TAKUHAIBIN JNE</v>
          </cell>
          <cell r="G4421">
            <v>669</v>
          </cell>
        </row>
        <row r="4422">
          <cell r="B4422" t="str">
            <v>BTJ000-10114900</v>
          </cell>
          <cell r="C4422">
            <v>10114900</v>
          </cell>
          <cell r="D4422" t="str">
            <v>COUNTER ALFA PUTROESA</v>
          </cell>
          <cell r="E4422">
            <v>997</v>
          </cell>
          <cell r="F4422" t="str">
            <v>AGEN TAKUHAIBIN JNE</v>
          </cell>
          <cell r="G4422">
            <v>1067</v>
          </cell>
        </row>
        <row r="4423">
          <cell r="B4423" t="str">
            <v>CGK000-10680200</v>
          </cell>
          <cell r="C4423">
            <v>10680200</v>
          </cell>
          <cell r="D4423" t="str">
            <v>DUTA SQUARE</v>
          </cell>
          <cell r="E4423">
            <v>997</v>
          </cell>
          <cell r="F4423" t="str">
            <v>AGEN TAKUHAIBIN JNE</v>
          </cell>
          <cell r="G4423">
            <v>35598</v>
          </cell>
        </row>
        <row r="4424">
          <cell r="B4424" t="str">
            <v>BDJ000-10114100</v>
          </cell>
          <cell r="C4424">
            <v>10114100</v>
          </cell>
          <cell r="D4424" t="str">
            <v>AGEN KAMPUNG MELAYU</v>
          </cell>
          <cell r="E4424">
            <v>997</v>
          </cell>
          <cell r="F4424" t="str">
            <v>AGEN TAKUHAIBIN JNE</v>
          </cell>
          <cell r="G4424">
            <v>96</v>
          </cell>
        </row>
        <row r="4425">
          <cell r="B4425" t="str">
            <v>KOE000-10505000</v>
          </cell>
          <cell r="C4425">
            <v>10505000</v>
          </cell>
          <cell r="D4425" t="str">
            <v>KANTOR PERWAKILAN ENDE</v>
          </cell>
          <cell r="E4425">
            <v>998</v>
          </cell>
          <cell r="F4425" t="str">
            <v>KANTOR PERWAKILAN JNE</v>
          </cell>
          <cell r="G4425">
            <v>622</v>
          </cell>
        </row>
        <row r="4426">
          <cell r="B4426" t="str">
            <v>SUB000-10653200</v>
          </cell>
          <cell r="C4426">
            <v>10653200</v>
          </cell>
          <cell r="D4426" t="str">
            <v>AGEN GIRILAYA</v>
          </cell>
          <cell r="E4426">
            <v>997</v>
          </cell>
          <cell r="F4426" t="str">
            <v>AGEN TAKUHAIBIN JNE</v>
          </cell>
          <cell r="G4426">
            <v>7069</v>
          </cell>
        </row>
        <row r="4427">
          <cell r="B4427" t="str">
            <v>CBN000-10941500</v>
          </cell>
          <cell r="C4427">
            <v>10941500</v>
          </cell>
          <cell r="D4427" t="str">
            <v>AGEN DAMPUAWANG</v>
          </cell>
          <cell r="E4427">
            <v>997</v>
          </cell>
          <cell r="F4427" t="str">
            <v>AGEN TAKUHAIBIN JNE</v>
          </cell>
          <cell r="G4427">
            <v>260</v>
          </cell>
        </row>
        <row r="4428">
          <cell r="B4428" t="str">
            <v>DPK000-10511500</v>
          </cell>
          <cell r="C4428">
            <v>10511500</v>
          </cell>
          <cell r="D4428" t="str">
            <v>AGEN KAHFI I</v>
          </cell>
          <cell r="E4428">
            <v>997</v>
          </cell>
          <cell r="F4428" t="str">
            <v>AGEN TAKUHAIBIN JNE</v>
          </cell>
          <cell r="G4428">
            <v>2420</v>
          </cell>
        </row>
        <row r="4429">
          <cell r="B4429" t="str">
            <v>TSM000-10208300</v>
          </cell>
          <cell r="C4429">
            <v>10208300</v>
          </cell>
          <cell r="D4429" t="str">
            <v>AGEN CIKATOMAS</v>
          </cell>
          <cell r="E4429">
            <v>997</v>
          </cell>
          <cell r="F4429" t="str">
            <v>AGEN TAKUHAIBIN JNE</v>
          </cell>
          <cell r="G4429">
            <v>264</v>
          </cell>
        </row>
        <row r="4430">
          <cell r="B4430" t="str">
            <v>PNK000-10983200</v>
          </cell>
          <cell r="C4430">
            <v>10983200</v>
          </cell>
          <cell r="D4430" t="str">
            <v>AGEN TELUK MULUS</v>
          </cell>
          <cell r="E4430">
            <v>997</v>
          </cell>
          <cell r="F4430" t="str">
            <v>AGEN TAKUHAIBIN JNE</v>
          </cell>
          <cell r="G4430">
            <v>29</v>
          </cell>
        </row>
        <row r="4431">
          <cell r="B4431" t="str">
            <v>MES000-10586700</v>
          </cell>
          <cell r="C4431">
            <v>10586700</v>
          </cell>
          <cell r="D4431" t="str">
            <v>AGEN LETDA SUJONO</v>
          </cell>
          <cell r="E4431">
            <v>997</v>
          </cell>
          <cell r="F4431" t="str">
            <v>AGEN TAKUHAIBIN JNE</v>
          </cell>
          <cell r="G4431">
            <v>1303</v>
          </cell>
        </row>
        <row r="4432">
          <cell r="B4432" t="str">
            <v>MES000-10545100</v>
          </cell>
          <cell r="C4432">
            <v>10545100</v>
          </cell>
          <cell r="D4432" t="str">
            <v>INDO AKEBONO OHTA / TEUKU UMAR</v>
          </cell>
          <cell r="E4432">
            <v>997</v>
          </cell>
          <cell r="F4432" t="str">
            <v>AGEN TAKUHAIBIN JNE</v>
          </cell>
          <cell r="G4432">
            <v>14998</v>
          </cell>
        </row>
        <row r="4433">
          <cell r="B4433" t="str">
            <v>BTH000-10527300</v>
          </cell>
          <cell r="C4433">
            <v>10527300</v>
          </cell>
          <cell r="D4433" t="str">
            <v>AGEN ADINDA FATHIN</v>
          </cell>
          <cell r="E4433">
            <v>997</v>
          </cell>
          <cell r="F4433" t="str">
            <v>AGEN TAKUHAIBIN JNE</v>
          </cell>
          <cell r="G4433">
            <v>4487</v>
          </cell>
        </row>
        <row r="4434">
          <cell r="B4434" t="str">
            <v>SUB000-10500300</v>
          </cell>
          <cell r="C4434">
            <v>10500300</v>
          </cell>
          <cell r="D4434" t="str">
            <v>COUNTER KAYOON</v>
          </cell>
          <cell r="E4434">
            <v>997</v>
          </cell>
          <cell r="F4434" t="str">
            <v>AGEN TAKUHAIBIN JNE</v>
          </cell>
          <cell r="G4434">
            <v>3237</v>
          </cell>
        </row>
        <row r="4435">
          <cell r="B4435" t="str">
            <v>JOG000-10562900</v>
          </cell>
          <cell r="C4435">
            <v>10562900</v>
          </cell>
          <cell r="D4435" t="str">
            <v>AGEN  JLAGRAN</v>
          </cell>
          <cell r="E4435">
            <v>997</v>
          </cell>
          <cell r="F4435" t="str">
            <v>AGEN TAKUHAIBIN JNE</v>
          </cell>
          <cell r="G4435">
            <v>4319</v>
          </cell>
        </row>
        <row r="4436">
          <cell r="B4436" t="str">
            <v>TGR000-10639600</v>
          </cell>
          <cell r="C4436">
            <v>10639600</v>
          </cell>
          <cell r="D4436" t="str">
            <v>AGEN MEDRISIO</v>
          </cell>
          <cell r="E4436">
            <v>997</v>
          </cell>
          <cell r="F4436" t="str">
            <v>AGEN TAKUHAIBIN JNE</v>
          </cell>
          <cell r="G4436">
            <v>12543</v>
          </cell>
        </row>
        <row r="4437">
          <cell r="B4437" t="str">
            <v>JOG000-10612200</v>
          </cell>
          <cell r="C4437">
            <v>10612200</v>
          </cell>
          <cell r="D4437" t="str">
            <v>COUNTER 40 / SAPU ANGIN</v>
          </cell>
          <cell r="E4437">
            <v>997</v>
          </cell>
          <cell r="F4437" t="str">
            <v>AGEN TAKUHAIBIN JNE</v>
          </cell>
          <cell r="G4437">
            <v>1887</v>
          </cell>
        </row>
        <row r="4438">
          <cell r="B4438" t="str">
            <v>SRG000-10555000</v>
          </cell>
          <cell r="C4438">
            <v>10555000</v>
          </cell>
          <cell r="D4438" t="str">
            <v>COUNTER CROSS</v>
          </cell>
          <cell r="E4438">
            <v>997</v>
          </cell>
          <cell r="F4438" t="str">
            <v>AGEN TAKUHAIBIN JNE</v>
          </cell>
          <cell r="G4438">
            <v>9442</v>
          </cell>
        </row>
        <row r="4439">
          <cell r="B4439" t="str">
            <v>PLM000-10624500</v>
          </cell>
          <cell r="C4439">
            <v>10624500</v>
          </cell>
          <cell r="D4439" t="str">
            <v>AGEN IDEA PROMO</v>
          </cell>
          <cell r="E4439">
            <v>997</v>
          </cell>
          <cell r="F4439" t="str">
            <v>AGEN TAKUHAIBIN JNE</v>
          </cell>
          <cell r="G4439">
            <v>134</v>
          </cell>
        </row>
        <row r="4440">
          <cell r="B4440" t="str">
            <v>SMI000-10710800</v>
          </cell>
          <cell r="C4440">
            <v>10710800</v>
          </cell>
          <cell r="D4440" t="str">
            <v>AGEN CIBINONG</v>
          </cell>
          <cell r="E4440">
            <v>997</v>
          </cell>
          <cell r="F4440" t="str">
            <v>AGEN TAKUHAIBIN JNE</v>
          </cell>
          <cell r="G4440">
            <v>2384</v>
          </cell>
        </row>
        <row r="4441">
          <cell r="B4441" t="str">
            <v>CGK000-10943700</v>
          </cell>
          <cell r="C4441">
            <v>10943700</v>
          </cell>
          <cell r="D4441" t="str">
            <v>AGEN MANGGARAI</v>
          </cell>
          <cell r="E4441">
            <v>997</v>
          </cell>
          <cell r="F4441" t="str">
            <v>AGEN TAKUHAIBIN JNE</v>
          </cell>
          <cell r="G4441">
            <v>5738</v>
          </cell>
        </row>
        <row r="4442">
          <cell r="B4442" t="str">
            <v>SRG000-10529900</v>
          </cell>
          <cell r="C4442">
            <v>10529900</v>
          </cell>
          <cell r="D4442" t="str">
            <v>COUNTER WALET STBD</v>
          </cell>
          <cell r="E4442">
            <v>997</v>
          </cell>
          <cell r="F4442" t="str">
            <v>AGEN TAKUHAIBIN JNE</v>
          </cell>
          <cell r="G4442">
            <v>1282</v>
          </cell>
        </row>
        <row r="4443">
          <cell r="B4443" t="str">
            <v>BKI000-10504700</v>
          </cell>
          <cell r="C4443">
            <v>10504700</v>
          </cell>
          <cell r="D4443" t="str">
            <v>CINKABO JAYA</v>
          </cell>
          <cell r="E4443">
            <v>997</v>
          </cell>
          <cell r="F4443" t="str">
            <v>AGEN TAKUHAIBIN JNE</v>
          </cell>
          <cell r="G4443">
            <v>797</v>
          </cell>
        </row>
        <row r="4444">
          <cell r="B4444" t="str">
            <v>JOG000-10624200</v>
          </cell>
          <cell r="C4444">
            <v>10624200</v>
          </cell>
          <cell r="D4444" t="str">
            <v>COUNTER 65/CV.SUMBER AGUNG</v>
          </cell>
          <cell r="E4444">
            <v>997</v>
          </cell>
          <cell r="F4444" t="str">
            <v>AGEN TAKUHAIBIN JNE</v>
          </cell>
          <cell r="G4444">
            <v>1003</v>
          </cell>
        </row>
        <row r="4445">
          <cell r="B4445" t="str">
            <v>TJQ000-10903300</v>
          </cell>
          <cell r="C4445">
            <v>10903300</v>
          </cell>
          <cell r="D4445" t="str">
            <v>AGEN AIR KOLONG</v>
          </cell>
          <cell r="E4445">
            <v>997</v>
          </cell>
          <cell r="F4445" t="str">
            <v>AGEN TAKUHAIBIN JNE</v>
          </cell>
          <cell r="G4445">
            <v>86</v>
          </cell>
        </row>
        <row r="4446">
          <cell r="B4446" t="str">
            <v>CGK000-10811800</v>
          </cell>
          <cell r="C4446">
            <v>10811800</v>
          </cell>
          <cell r="D4446" t="str">
            <v>AGEN ANDARA</v>
          </cell>
          <cell r="E4446">
            <v>997</v>
          </cell>
          <cell r="F4446" t="str">
            <v>AGEN TAKUHAIBIN JNE</v>
          </cell>
          <cell r="G4446">
            <v>5563</v>
          </cell>
        </row>
        <row r="4447">
          <cell r="B4447" t="str">
            <v>BOO000-10566000</v>
          </cell>
          <cell r="C4447">
            <v>10566000</v>
          </cell>
          <cell r="D4447" t="str">
            <v>AGEN RAWA ILAT</v>
          </cell>
          <cell r="E4447">
            <v>997</v>
          </cell>
          <cell r="F4447" t="str">
            <v>AGEN TAKUHAIBIN JNE</v>
          </cell>
          <cell r="G4447">
            <v>1049</v>
          </cell>
        </row>
        <row r="4448">
          <cell r="B4448" t="str">
            <v>CGK000-10791900</v>
          </cell>
          <cell r="C4448">
            <v>10791900</v>
          </cell>
          <cell r="D4448" t="str">
            <v>AGEN DWI MITRA</v>
          </cell>
          <cell r="E4448">
            <v>997</v>
          </cell>
          <cell r="F4448" t="str">
            <v>AGEN TAKUHAIBIN JNE</v>
          </cell>
          <cell r="G4448">
            <v>10540</v>
          </cell>
        </row>
        <row r="4449">
          <cell r="B4449" t="str">
            <v>CGK000-10814100</v>
          </cell>
          <cell r="C4449">
            <v>10814100</v>
          </cell>
          <cell r="D4449" t="str">
            <v>AGEN SERDANG</v>
          </cell>
          <cell r="E4449">
            <v>997</v>
          </cell>
          <cell r="F4449" t="str">
            <v>AGEN TAKUHAIBIN JNE</v>
          </cell>
          <cell r="G4449">
            <v>27415</v>
          </cell>
        </row>
        <row r="4450">
          <cell r="B4450" t="str">
            <v>KRW000-10546200</v>
          </cell>
          <cell r="C4450">
            <v>10546200</v>
          </cell>
          <cell r="D4450" t="str">
            <v>COUNTER DINI</v>
          </cell>
          <cell r="E4450">
            <v>997</v>
          </cell>
          <cell r="F4450" t="str">
            <v>AGEN TAKUHAIBIN JNE</v>
          </cell>
          <cell r="G4450">
            <v>6492</v>
          </cell>
        </row>
        <row r="4451">
          <cell r="B4451" t="str">
            <v>BDJ000-10128600</v>
          </cell>
          <cell r="C4451">
            <v>10128600</v>
          </cell>
          <cell r="D4451" t="str">
            <v>AGEN TELUK TIRAM DARAT</v>
          </cell>
          <cell r="E4451">
            <v>997</v>
          </cell>
          <cell r="F4451" t="str">
            <v>AGEN TAKUHAIBIN JNE</v>
          </cell>
          <cell r="G4451">
            <v>243</v>
          </cell>
        </row>
        <row r="4452">
          <cell r="B4452" t="str">
            <v>CBN000-10528200</v>
          </cell>
          <cell r="C4452">
            <v>10528200</v>
          </cell>
          <cell r="D4452" t="str">
            <v>KP CSB OFFICE PARK</v>
          </cell>
          <cell r="E4452">
            <v>998</v>
          </cell>
          <cell r="F4452" t="str">
            <v>KANTOR PERWAKILAN JNE</v>
          </cell>
          <cell r="G4452">
            <v>2457</v>
          </cell>
        </row>
        <row r="4453">
          <cell r="B4453" t="str">
            <v>BTH000-10534900</v>
          </cell>
          <cell r="C4453">
            <v>10534900</v>
          </cell>
          <cell r="D4453" t="str">
            <v>AGEN KDA</v>
          </cell>
          <cell r="E4453">
            <v>997</v>
          </cell>
          <cell r="F4453" t="str">
            <v>AGEN TAKUHAIBIN JNE</v>
          </cell>
          <cell r="G4453">
            <v>6207</v>
          </cell>
        </row>
        <row r="4454">
          <cell r="B4454" t="str">
            <v>JOG000-10576600</v>
          </cell>
          <cell r="C4454">
            <v>10576600</v>
          </cell>
          <cell r="D4454" t="str">
            <v>WT.47/GRESIKA TRANSPORTINDO</v>
          </cell>
          <cell r="E4454">
            <v>997</v>
          </cell>
          <cell r="F4454" t="str">
            <v>AGEN TAKUHAIBIN JNE</v>
          </cell>
          <cell r="G4454">
            <v>982</v>
          </cell>
        </row>
        <row r="4455">
          <cell r="B4455" t="str">
            <v>BKI000-10590500</v>
          </cell>
          <cell r="C4455">
            <v>10590500</v>
          </cell>
          <cell r="D4455" t="str">
            <v>AGEN GRAND BOULEVARD</v>
          </cell>
          <cell r="E4455">
            <v>997</v>
          </cell>
          <cell r="F4455" t="str">
            <v>AGEN TAKUHAIBIN JNE</v>
          </cell>
          <cell r="G4455">
            <v>20921</v>
          </cell>
        </row>
        <row r="4456">
          <cell r="B4456" t="str">
            <v>CGK000-10871200</v>
          </cell>
          <cell r="C4456">
            <v>10871200</v>
          </cell>
          <cell r="D4456" t="str">
            <v>AGEN NAILA</v>
          </cell>
          <cell r="E4456">
            <v>997</v>
          </cell>
          <cell r="F4456" t="str">
            <v>AGEN TAKUHAIBIN JNE</v>
          </cell>
          <cell r="G4456">
            <v>8559</v>
          </cell>
        </row>
        <row r="4457">
          <cell r="B4457" t="str">
            <v>PLM000-10609800</v>
          </cell>
          <cell r="C4457">
            <v>10609800</v>
          </cell>
          <cell r="D4457" t="str">
            <v>AGEN DSP TOKO</v>
          </cell>
          <cell r="E4457">
            <v>997</v>
          </cell>
          <cell r="F4457" t="str">
            <v>AGEN TAKUHAIBIN JNE</v>
          </cell>
          <cell r="G4457">
            <v>53</v>
          </cell>
        </row>
        <row r="4458">
          <cell r="B4458" t="str">
            <v>MES000-10545700</v>
          </cell>
          <cell r="C4458">
            <v>10545700</v>
          </cell>
          <cell r="D4458" t="str">
            <v>SUB AGEN LUBUK PAKAM</v>
          </cell>
          <cell r="E4458">
            <v>997</v>
          </cell>
          <cell r="F4458" t="str">
            <v>AGEN TAKUHAIBIN JNE</v>
          </cell>
          <cell r="G4458">
            <v>7718</v>
          </cell>
        </row>
        <row r="4459">
          <cell r="B4459" t="str">
            <v>PDG000-PDG0PD4000</v>
          </cell>
          <cell r="C4459" t="str">
            <v>PDG0PD4000</v>
          </cell>
          <cell r="D4459" t="str">
            <v>LUBUK BASUNG_SUB AGEN</v>
          </cell>
          <cell r="E4459">
            <v>997</v>
          </cell>
          <cell r="F4459" t="str">
            <v>AGEN TAKUHAIBIN JNE</v>
          </cell>
          <cell r="G4459">
            <v>1064</v>
          </cell>
        </row>
        <row r="4460">
          <cell r="B4460" t="str">
            <v>JOG000-JOGCOMAIL0</v>
          </cell>
          <cell r="C4460" t="str">
            <v>JOGCOMAIL0</v>
          </cell>
          <cell r="D4460" t="str">
            <v>*COMAIL FROM JNE YOGYAKARTA</v>
          </cell>
          <cell r="E4460">
            <v>995</v>
          </cell>
          <cell r="F4460" t="str">
            <v>BRANCH</v>
          </cell>
          <cell r="G4460">
            <v>91</v>
          </cell>
        </row>
        <row r="4461">
          <cell r="B4461" t="str">
            <v>BKI000-10603600</v>
          </cell>
          <cell r="C4461">
            <v>10603600</v>
          </cell>
          <cell r="D4461" t="str">
            <v>AGEN MERDEKA</v>
          </cell>
          <cell r="E4461">
            <v>997</v>
          </cell>
          <cell r="F4461" t="str">
            <v>AGEN TAKUHAIBIN JNE</v>
          </cell>
          <cell r="G4461">
            <v>557</v>
          </cell>
        </row>
        <row r="4462">
          <cell r="B4462" t="str">
            <v>SUB000-SUBBO09900</v>
          </cell>
          <cell r="C4462" t="str">
            <v>SUBBO09900</v>
          </cell>
          <cell r="D4462" t="str">
            <v>CASH SALES JUANDA</v>
          </cell>
          <cell r="E4462">
            <v>998</v>
          </cell>
          <cell r="F4462" t="str">
            <v>KANTOR PERWAKILAN JNE</v>
          </cell>
          <cell r="G4462">
            <v>15338</v>
          </cell>
        </row>
        <row r="4463">
          <cell r="B4463" t="str">
            <v>SOC000-10510300</v>
          </cell>
          <cell r="C4463">
            <v>10510300</v>
          </cell>
          <cell r="D4463" t="str">
            <v>SUB AGEN WONOGIRI</v>
          </cell>
          <cell r="E4463">
            <v>997</v>
          </cell>
          <cell r="F4463" t="str">
            <v>AGEN TAKUHAIBIN JNE</v>
          </cell>
          <cell r="G4463">
            <v>9807</v>
          </cell>
        </row>
        <row r="4464">
          <cell r="B4464" t="str">
            <v>TSM000-10415800</v>
          </cell>
          <cell r="C4464">
            <v>10415800</v>
          </cell>
          <cell r="D4464" t="str">
            <v>AGEN KONDANGJAJAR</v>
          </cell>
          <cell r="E4464">
            <v>997</v>
          </cell>
          <cell r="F4464" t="str">
            <v>AGEN TAKUHAIBIN JNE</v>
          </cell>
          <cell r="G4464">
            <v>274</v>
          </cell>
        </row>
        <row r="4465">
          <cell r="B4465" t="str">
            <v>MDN000-10501900</v>
          </cell>
          <cell r="C4465">
            <v>10501900</v>
          </cell>
          <cell r="D4465" t="str">
            <v>COUNTER PONOROGO</v>
          </cell>
          <cell r="E4465">
            <v>997</v>
          </cell>
          <cell r="F4465" t="str">
            <v>AGEN TAKUHAIBIN JNE</v>
          </cell>
          <cell r="G4465">
            <v>1070</v>
          </cell>
        </row>
        <row r="4466">
          <cell r="B4466" t="str">
            <v>BDJ000-10109900</v>
          </cell>
          <cell r="C4466">
            <v>10109900</v>
          </cell>
          <cell r="D4466" t="str">
            <v>SUB AGEN ASAM-ASAM</v>
          </cell>
          <cell r="E4466">
            <v>997</v>
          </cell>
          <cell r="F4466" t="str">
            <v>AGEN TAKUHAIBIN JNE</v>
          </cell>
          <cell r="G4466">
            <v>104</v>
          </cell>
        </row>
        <row r="4467">
          <cell r="B4467" t="str">
            <v>PBL000-10509500</v>
          </cell>
          <cell r="C4467">
            <v>10509500</v>
          </cell>
          <cell r="D4467" t="str">
            <v>KANTOR PERWAKILAN BESUKI</v>
          </cell>
          <cell r="E4467">
            <v>998</v>
          </cell>
          <cell r="F4467" t="str">
            <v>KANTOR PERWAKILAN JNE</v>
          </cell>
          <cell r="G4467">
            <v>569</v>
          </cell>
        </row>
        <row r="4468">
          <cell r="B4468" t="str">
            <v>BDO000-10376400</v>
          </cell>
          <cell r="C4468">
            <v>10376400</v>
          </cell>
          <cell r="D4468" t="str">
            <v>*AGEN CIKUYA</v>
          </cell>
          <cell r="E4468">
            <v>997</v>
          </cell>
          <cell r="F4468" t="str">
            <v>AGEN TAKUHAIBIN JNE</v>
          </cell>
          <cell r="G4468">
            <v>2205</v>
          </cell>
        </row>
        <row r="4469">
          <cell r="B4469" t="str">
            <v>CGK000-10640800</v>
          </cell>
          <cell r="C4469">
            <v>10640800</v>
          </cell>
          <cell r="D4469" t="str">
            <v>AGEN TEROGONG</v>
          </cell>
          <cell r="E4469">
            <v>997</v>
          </cell>
          <cell r="F4469" t="str">
            <v>AGEN TAKUHAIBIN JNE</v>
          </cell>
          <cell r="G4469">
            <v>1150</v>
          </cell>
        </row>
        <row r="4470">
          <cell r="B4470" t="str">
            <v>PNK000-10572700</v>
          </cell>
          <cell r="C4470">
            <v>10572700</v>
          </cell>
          <cell r="D4470" t="str">
            <v>AGEN ZIO</v>
          </cell>
          <cell r="E4470">
            <v>997</v>
          </cell>
          <cell r="F4470" t="str">
            <v>AGEN TAKUHAIBIN JNE</v>
          </cell>
          <cell r="G4470">
            <v>150</v>
          </cell>
        </row>
        <row r="4471">
          <cell r="B4471" t="str">
            <v>JOG000-10551600</v>
          </cell>
          <cell r="C4471">
            <v>10551600</v>
          </cell>
          <cell r="D4471" t="str">
            <v>CASH SALES JOGJA ( SOROGENEN )</v>
          </cell>
          <cell r="E4471">
            <v>996</v>
          </cell>
          <cell r="F4471" t="str">
            <v>CASH COUNTER</v>
          </cell>
          <cell r="G4471">
            <v>15451</v>
          </cell>
        </row>
        <row r="4472">
          <cell r="B4472" t="str">
            <v>SUB000-10657100</v>
          </cell>
          <cell r="C4472">
            <v>10657100</v>
          </cell>
          <cell r="D4472" t="str">
            <v>AGEN PLOSOKANDANG TULUNGAGUNG</v>
          </cell>
          <cell r="E4472">
            <v>997</v>
          </cell>
          <cell r="F4472" t="str">
            <v>AGEN TAKUHAIBIN JNE</v>
          </cell>
          <cell r="G4472">
            <v>760</v>
          </cell>
        </row>
        <row r="4473">
          <cell r="B4473" t="str">
            <v>CBN000-10525800</v>
          </cell>
          <cell r="C4473">
            <v>10525800</v>
          </cell>
          <cell r="D4473" t="str">
            <v>COUNTER PASUKETAN</v>
          </cell>
          <cell r="E4473">
            <v>997</v>
          </cell>
          <cell r="F4473" t="str">
            <v>AGEN TAKUHAIBIN JNE</v>
          </cell>
          <cell r="G4473">
            <v>173</v>
          </cell>
        </row>
        <row r="4474">
          <cell r="B4474" t="str">
            <v>PKU000-10504800</v>
          </cell>
          <cell r="C4474">
            <v>10504800</v>
          </cell>
          <cell r="D4474" t="str">
            <v>AGEN DUMAI</v>
          </cell>
          <cell r="E4474">
            <v>997</v>
          </cell>
          <cell r="F4474" t="str">
            <v>AGEN TAKUHAIBIN JNE</v>
          </cell>
          <cell r="G4474">
            <v>2530</v>
          </cell>
        </row>
        <row r="4475">
          <cell r="B4475" t="str">
            <v>PKU000-10522500</v>
          </cell>
          <cell r="C4475">
            <v>10522500</v>
          </cell>
          <cell r="D4475" t="str">
            <v>AGEN MIN CELL</v>
          </cell>
          <cell r="E4475">
            <v>997</v>
          </cell>
          <cell r="F4475" t="str">
            <v>AGEN TAKUHAIBIN JNE</v>
          </cell>
          <cell r="G4475">
            <v>4217</v>
          </cell>
        </row>
        <row r="4476">
          <cell r="B4476" t="str">
            <v>PLM000-10604000</v>
          </cell>
          <cell r="C4476">
            <v>10604000</v>
          </cell>
          <cell r="D4476" t="str">
            <v>SUB AGEN BATURAJA</v>
          </cell>
          <cell r="E4476">
            <v>997</v>
          </cell>
          <cell r="F4476" t="str">
            <v>AGEN TAKUHAIBIN JNE</v>
          </cell>
          <cell r="G4476">
            <v>954</v>
          </cell>
        </row>
        <row r="4477">
          <cell r="B4477" t="str">
            <v>PBL000-10508500</v>
          </cell>
          <cell r="C4477">
            <v>10508500</v>
          </cell>
          <cell r="D4477" t="str">
            <v>COUNTER PASIRIAN</v>
          </cell>
          <cell r="E4477">
            <v>997</v>
          </cell>
          <cell r="F4477" t="str">
            <v>AGEN TAKUHAIBIN JNE</v>
          </cell>
          <cell r="G4477">
            <v>298</v>
          </cell>
        </row>
        <row r="4478">
          <cell r="B4478" t="str">
            <v>MGL000-10919200</v>
          </cell>
          <cell r="C4478">
            <v>10919200</v>
          </cell>
          <cell r="D4478" t="str">
            <v>AGEN KEBONPOLO</v>
          </cell>
          <cell r="E4478">
            <v>997</v>
          </cell>
          <cell r="F4478" t="str">
            <v>AGEN TAKUHAIBIN JNE</v>
          </cell>
          <cell r="G4478">
            <v>610</v>
          </cell>
        </row>
        <row r="4479">
          <cell r="B4479" t="str">
            <v>PLM000-10604200</v>
          </cell>
          <cell r="C4479">
            <v>10604200</v>
          </cell>
          <cell r="D4479" t="str">
            <v>SUB AGEN TANJUNG ENIM</v>
          </cell>
          <cell r="E4479">
            <v>997</v>
          </cell>
          <cell r="F4479" t="str">
            <v>AGEN TAKUHAIBIN JNE</v>
          </cell>
          <cell r="G4479">
            <v>286</v>
          </cell>
        </row>
        <row r="4480">
          <cell r="B4480" t="str">
            <v>PNK000-10562600</v>
          </cell>
          <cell r="C4480">
            <v>10562600</v>
          </cell>
          <cell r="D4480" t="str">
            <v>AGEN COUNTER A YANI 2</v>
          </cell>
          <cell r="E4480">
            <v>997</v>
          </cell>
          <cell r="F4480" t="str">
            <v>AGEN TAKUHAIBIN JNE</v>
          </cell>
          <cell r="G4480">
            <v>2575</v>
          </cell>
        </row>
        <row r="4481">
          <cell r="B4481" t="str">
            <v>PDG000-10505200</v>
          </cell>
          <cell r="C4481">
            <v>10505200</v>
          </cell>
          <cell r="D4481" t="str">
            <v>SUB AGEN SIMABUA</v>
          </cell>
          <cell r="E4481">
            <v>997</v>
          </cell>
          <cell r="F4481" t="str">
            <v>AGEN TAKUHAIBIN JNE</v>
          </cell>
          <cell r="G4481">
            <v>26</v>
          </cell>
        </row>
        <row r="4482">
          <cell r="B4482" t="str">
            <v>DPK000-10510300</v>
          </cell>
          <cell r="C4482">
            <v>10510300</v>
          </cell>
          <cell r="D4482" t="str">
            <v>KARANG TENGAH</v>
          </cell>
          <cell r="E4482">
            <v>997</v>
          </cell>
          <cell r="F4482" t="str">
            <v>AGEN TAKUHAIBIN JNE</v>
          </cell>
          <cell r="G4482">
            <v>3142</v>
          </cell>
        </row>
        <row r="4483">
          <cell r="B4483" t="str">
            <v>CGK000-10818500</v>
          </cell>
          <cell r="C4483">
            <v>10818500</v>
          </cell>
          <cell r="D4483" t="str">
            <v>AGEN COPAL</v>
          </cell>
          <cell r="E4483">
            <v>997</v>
          </cell>
          <cell r="F4483" t="str">
            <v>AGEN TAKUHAIBIN JNE</v>
          </cell>
          <cell r="G4483">
            <v>15268</v>
          </cell>
        </row>
        <row r="4484">
          <cell r="B4484" t="str">
            <v>SOC000-10504400</v>
          </cell>
          <cell r="C4484">
            <v>10504400</v>
          </cell>
          <cell r="D4484" t="str">
            <v>AGEN VIRGO</v>
          </cell>
          <cell r="E4484">
            <v>997</v>
          </cell>
          <cell r="F4484" t="str">
            <v>AGEN TAKUHAIBIN JNE</v>
          </cell>
          <cell r="G4484">
            <v>7867</v>
          </cell>
        </row>
        <row r="4485">
          <cell r="B4485" t="str">
            <v>SOC000-10554700</v>
          </cell>
          <cell r="C4485">
            <v>10554700</v>
          </cell>
          <cell r="D4485" t="str">
            <v>COUNTER PRACIMANTORO</v>
          </cell>
          <cell r="E4485">
            <v>997</v>
          </cell>
          <cell r="F4485" t="str">
            <v>AGEN TAKUHAIBIN JNE</v>
          </cell>
          <cell r="G4485">
            <v>379</v>
          </cell>
        </row>
        <row r="4486">
          <cell r="B4486" t="str">
            <v>BKI000-10616600</v>
          </cell>
          <cell r="C4486">
            <v>10616600</v>
          </cell>
          <cell r="D4486" t="str">
            <v>AGEN ALANG RAMBAH</v>
          </cell>
          <cell r="E4486">
            <v>997</v>
          </cell>
          <cell r="F4486" t="str">
            <v>AGEN TAKUHAIBIN JNE</v>
          </cell>
          <cell r="G4486">
            <v>3366</v>
          </cell>
        </row>
        <row r="4487">
          <cell r="B4487" t="str">
            <v>BKI000-10505700</v>
          </cell>
          <cell r="C4487">
            <v>10505700</v>
          </cell>
          <cell r="D4487" t="str">
            <v>LIMUS PRATAMA, AGEN</v>
          </cell>
          <cell r="E4487">
            <v>997</v>
          </cell>
          <cell r="F4487" t="str">
            <v>AGEN TAKUHAIBIN JNE</v>
          </cell>
          <cell r="G4487">
            <v>2098</v>
          </cell>
        </row>
        <row r="4488">
          <cell r="B4488" t="str">
            <v>BDJ000-10124000</v>
          </cell>
          <cell r="C4488">
            <v>10124000</v>
          </cell>
          <cell r="D4488" t="str">
            <v>AGEN HASAN BASRI</v>
          </cell>
          <cell r="E4488">
            <v>997</v>
          </cell>
          <cell r="F4488" t="str">
            <v>AGEN TAKUHAIBIN JNE</v>
          </cell>
          <cell r="G4488">
            <v>222</v>
          </cell>
        </row>
        <row r="4489">
          <cell r="B4489" t="str">
            <v>CLG000-10545500</v>
          </cell>
          <cell r="C4489">
            <v>10545500</v>
          </cell>
          <cell r="D4489" t="str">
            <v>AGEN CIPOCOK</v>
          </cell>
          <cell r="E4489">
            <v>997</v>
          </cell>
          <cell r="F4489" t="str">
            <v>AGEN TAKUHAIBIN JNE</v>
          </cell>
          <cell r="G4489">
            <v>527</v>
          </cell>
        </row>
        <row r="4490">
          <cell r="B4490" t="str">
            <v>SUB000-10617400</v>
          </cell>
          <cell r="C4490">
            <v>10617400</v>
          </cell>
          <cell r="D4490" t="str">
            <v>COUNTER NGAGEL 43</v>
          </cell>
          <cell r="E4490">
            <v>997</v>
          </cell>
          <cell r="F4490" t="str">
            <v>AGEN TAKUHAIBIN JNE</v>
          </cell>
          <cell r="G4490">
            <v>267</v>
          </cell>
        </row>
        <row r="4491">
          <cell r="B4491" t="str">
            <v>SRG000-10620300</v>
          </cell>
          <cell r="C4491">
            <v>10620300</v>
          </cell>
          <cell r="D4491" t="str">
            <v>SUB AGEN ANGGUN WIRADESA</v>
          </cell>
          <cell r="E4491">
            <v>997</v>
          </cell>
          <cell r="F4491" t="str">
            <v>AGEN TAKUHAIBIN JNE</v>
          </cell>
          <cell r="G4491">
            <v>1166</v>
          </cell>
        </row>
        <row r="4492">
          <cell r="B4492" t="str">
            <v>BOO000-10542400</v>
          </cell>
          <cell r="C4492">
            <v>10542400</v>
          </cell>
          <cell r="D4492" t="str">
            <v>KARANGGAN</v>
          </cell>
          <cell r="E4492">
            <v>997</v>
          </cell>
          <cell r="F4492" t="str">
            <v>AGEN TAKUHAIBIN JNE</v>
          </cell>
          <cell r="G4492">
            <v>3091</v>
          </cell>
        </row>
        <row r="4493">
          <cell r="B4493" t="str">
            <v>SRG000-10602000</v>
          </cell>
          <cell r="C4493">
            <v>10602000</v>
          </cell>
          <cell r="D4493" t="str">
            <v>COUNTER PEMUDA</v>
          </cell>
          <cell r="E4493">
            <v>997</v>
          </cell>
          <cell r="F4493" t="str">
            <v>AGEN TAKUHAIBIN JNE</v>
          </cell>
          <cell r="G4493">
            <v>42</v>
          </cell>
        </row>
        <row r="4494">
          <cell r="B4494" t="str">
            <v>PGK000-10501800</v>
          </cell>
          <cell r="C4494">
            <v>10501800</v>
          </cell>
          <cell r="D4494" t="str">
            <v>SUB AGEN SUNG HIN</v>
          </cell>
          <cell r="E4494">
            <v>997</v>
          </cell>
          <cell r="F4494" t="str">
            <v>AGEN TAKUHAIBIN JNE</v>
          </cell>
          <cell r="G4494">
            <v>11</v>
          </cell>
        </row>
        <row r="4495">
          <cell r="B4495" t="str">
            <v>BPN000-10993800</v>
          </cell>
          <cell r="C4495">
            <v>10993800</v>
          </cell>
          <cell r="D4495" t="str">
            <v>AGEN KLANDASAN</v>
          </cell>
          <cell r="E4495">
            <v>997</v>
          </cell>
          <cell r="F4495" t="str">
            <v>AGEN TAKUHAIBIN JNE</v>
          </cell>
          <cell r="G4495">
            <v>71</v>
          </cell>
        </row>
        <row r="4496">
          <cell r="B4496" t="str">
            <v>PGK000-10929300</v>
          </cell>
          <cell r="C4496">
            <v>10929300</v>
          </cell>
          <cell r="D4496" t="str">
            <v>AGEN BANDARA LOKET</v>
          </cell>
          <cell r="E4496">
            <v>997</v>
          </cell>
          <cell r="F4496" t="str">
            <v>AGEN TAKUHAIBIN JNE</v>
          </cell>
          <cell r="G4496">
            <v>1</v>
          </cell>
        </row>
        <row r="4497">
          <cell r="B4497" t="str">
            <v>SUB000-10503200</v>
          </cell>
          <cell r="C4497">
            <v>10503200</v>
          </cell>
          <cell r="D4497" t="str">
            <v>COUNTER KEDURUS</v>
          </cell>
          <cell r="E4497">
            <v>997</v>
          </cell>
          <cell r="F4497" t="str">
            <v>AGEN TAKUHAIBIN JNE</v>
          </cell>
          <cell r="G4497">
            <v>3147</v>
          </cell>
        </row>
        <row r="4498">
          <cell r="B4498" t="str">
            <v>BTJ000-10116600</v>
          </cell>
          <cell r="C4498">
            <v>10116600</v>
          </cell>
          <cell r="D4498" t="str">
            <v>SUB AGEN BLANG KEJEREN</v>
          </cell>
          <cell r="E4498">
            <v>997</v>
          </cell>
          <cell r="F4498" t="str">
            <v>AGEN TAKUHAIBIN JNE</v>
          </cell>
          <cell r="G4498">
            <v>137</v>
          </cell>
        </row>
        <row r="4499">
          <cell r="B4499" t="str">
            <v>SUB000-10601900</v>
          </cell>
          <cell r="C4499">
            <v>10601900</v>
          </cell>
          <cell r="D4499" t="str">
            <v>COUNTER DHARMAWANGSA</v>
          </cell>
          <cell r="E4499">
            <v>997</v>
          </cell>
          <cell r="F4499" t="str">
            <v>AGEN TAKUHAIBIN JNE</v>
          </cell>
          <cell r="G4499">
            <v>18678</v>
          </cell>
        </row>
        <row r="4500">
          <cell r="B4500" t="str">
            <v>BDO000-10391500</v>
          </cell>
          <cell r="C4500">
            <v>10391500</v>
          </cell>
          <cell r="D4500" t="str">
            <v>AGEN JUNTI</v>
          </cell>
          <cell r="E4500">
            <v>997</v>
          </cell>
          <cell r="F4500" t="str">
            <v>AGEN TAKUHAIBIN JNE</v>
          </cell>
          <cell r="G4500">
            <v>38015</v>
          </cell>
        </row>
        <row r="4501">
          <cell r="B4501" t="str">
            <v>JOG000-11077200</v>
          </cell>
          <cell r="C4501">
            <v>11077200</v>
          </cell>
          <cell r="D4501" t="str">
            <v>AGEN BIBIS</v>
          </cell>
          <cell r="E4501">
            <v>997</v>
          </cell>
          <cell r="F4501" t="str">
            <v>AGEN TAKUHAIBIN JNE</v>
          </cell>
          <cell r="G4501">
            <v>748</v>
          </cell>
        </row>
        <row r="4502">
          <cell r="B4502" t="str">
            <v>TGR000-10587500</v>
          </cell>
          <cell r="C4502">
            <v>10587500</v>
          </cell>
          <cell r="D4502" t="str">
            <v>AGEN PEMBANGUNAN</v>
          </cell>
          <cell r="E4502">
            <v>997</v>
          </cell>
          <cell r="F4502" t="str">
            <v>AGEN TAKUHAIBIN JNE</v>
          </cell>
          <cell r="G4502">
            <v>668</v>
          </cell>
        </row>
        <row r="4503">
          <cell r="B4503" t="str">
            <v>PGK000-10503000</v>
          </cell>
          <cell r="C4503">
            <v>10503000</v>
          </cell>
          <cell r="D4503" t="str">
            <v>AGEN ANEKA CITRA SNACK</v>
          </cell>
          <cell r="E4503">
            <v>997</v>
          </cell>
          <cell r="F4503" t="str">
            <v>AGEN TAKUHAIBIN JNE</v>
          </cell>
          <cell r="G4503">
            <v>31</v>
          </cell>
        </row>
        <row r="4504">
          <cell r="B4504" t="str">
            <v>TJQ000-TJQ0558000</v>
          </cell>
          <cell r="C4504" t="str">
            <v>TJQ0558000</v>
          </cell>
          <cell r="D4504" t="str">
            <v>CASH SALES FROM TANJUNG PANDAN</v>
          </cell>
          <cell r="E4504">
            <v>996</v>
          </cell>
          <cell r="F4504" t="str">
            <v>CASH COUNTER</v>
          </cell>
          <cell r="G4504">
            <v>2536</v>
          </cell>
        </row>
        <row r="4505">
          <cell r="B4505" t="str">
            <v>MDC000-10509400</v>
          </cell>
          <cell r="C4505">
            <v>10509400</v>
          </cell>
          <cell r="D4505" t="str">
            <v>CABANG TOMOHOM</v>
          </cell>
          <cell r="E4505">
            <v>997</v>
          </cell>
          <cell r="F4505" t="str">
            <v>AGEN TAKUHAIBIN JNE</v>
          </cell>
          <cell r="G4505">
            <v>312</v>
          </cell>
        </row>
        <row r="4506">
          <cell r="B4506" t="str">
            <v>CGK000-11088500</v>
          </cell>
          <cell r="C4506">
            <v>11088500</v>
          </cell>
          <cell r="D4506" t="str">
            <v>AGEN BUKIT GADING INDAH</v>
          </cell>
          <cell r="E4506">
            <v>997</v>
          </cell>
          <cell r="F4506" t="str">
            <v>AGEN TAKUHAIBIN JNE</v>
          </cell>
          <cell r="G4506">
            <v>4105</v>
          </cell>
        </row>
        <row r="4507">
          <cell r="B4507" t="str">
            <v>TSM000-10409700</v>
          </cell>
          <cell r="C4507">
            <v>10409700</v>
          </cell>
          <cell r="D4507" t="str">
            <v>AGEN CIKEMBULAN</v>
          </cell>
          <cell r="E4507">
            <v>997</v>
          </cell>
          <cell r="F4507" t="str">
            <v>AGEN TAKUHAIBIN JNE</v>
          </cell>
          <cell r="G4507">
            <v>226</v>
          </cell>
        </row>
        <row r="4508">
          <cell r="B4508" t="str">
            <v>SOQ000-10508700</v>
          </cell>
          <cell r="C4508">
            <v>10508700</v>
          </cell>
          <cell r="D4508" t="str">
            <v>AGEN LESTARI CELL 2</v>
          </cell>
          <cell r="E4508">
            <v>997</v>
          </cell>
          <cell r="F4508" t="str">
            <v>AGEN TAKUHAIBIN JNE</v>
          </cell>
          <cell r="G4508">
            <v>42</v>
          </cell>
        </row>
        <row r="4509">
          <cell r="B4509" t="str">
            <v>PLW000-10510800</v>
          </cell>
          <cell r="C4509">
            <v>10510800</v>
          </cell>
          <cell r="D4509" t="str">
            <v>SUB AGEN BUNTA</v>
          </cell>
          <cell r="E4509">
            <v>997</v>
          </cell>
          <cell r="F4509" t="str">
            <v>AGEN TAKUHAIBIN JNE</v>
          </cell>
          <cell r="G4509">
            <v>5</v>
          </cell>
        </row>
        <row r="4510">
          <cell r="B4510" t="str">
            <v>PKU000-10527400</v>
          </cell>
          <cell r="C4510">
            <v>10527400</v>
          </cell>
          <cell r="D4510" t="str">
            <v>AGEN BEEBIES BABY STORE</v>
          </cell>
          <cell r="E4510">
            <v>997</v>
          </cell>
          <cell r="F4510" t="str">
            <v>AGEN TAKUHAIBIN JNE</v>
          </cell>
          <cell r="G4510">
            <v>17</v>
          </cell>
        </row>
        <row r="4511">
          <cell r="B4511" t="str">
            <v>BTH000-10738800</v>
          </cell>
          <cell r="C4511">
            <v>10738800</v>
          </cell>
          <cell r="D4511" t="str">
            <v>AGEN ERULONA</v>
          </cell>
          <cell r="E4511">
            <v>997</v>
          </cell>
          <cell r="F4511" t="str">
            <v>AGEN TAKUHAIBIN JNE</v>
          </cell>
          <cell r="G4511">
            <v>955</v>
          </cell>
        </row>
        <row r="4512">
          <cell r="B4512" t="str">
            <v>DPS000-10534500</v>
          </cell>
          <cell r="C4512">
            <v>10534500</v>
          </cell>
          <cell r="D4512" t="str">
            <v>AGEN SETIA BUDI</v>
          </cell>
          <cell r="E4512">
            <v>997</v>
          </cell>
          <cell r="F4512" t="str">
            <v>AGEN TAKUHAIBIN JNE</v>
          </cell>
          <cell r="G4512">
            <v>670</v>
          </cell>
        </row>
        <row r="4513">
          <cell r="B4513" t="str">
            <v>SMI000-10912500</v>
          </cell>
          <cell r="C4513">
            <v>10912500</v>
          </cell>
          <cell r="D4513" t="str">
            <v>AGEN CIBADAK</v>
          </cell>
          <cell r="E4513">
            <v>997</v>
          </cell>
          <cell r="F4513" t="str">
            <v>AGEN TAKUHAIBIN JNE</v>
          </cell>
          <cell r="G4513">
            <v>1573</v>
          </cell>
        </row>
        <row r="4514">
          <cell r="B4514" t="str">
            <v>CBN000-10527500</v>
          </cell>
          <cell r="C4514">
            <v>10527500</v>
          </cell>
          <cell r="D4514" t="str">
            <v>COUNTER NITROGEN</v>
          </cell>
          <cell r="E4514">
            <v>997</v>
          </cell>
          <cell r="F4514" t="str">
            <v>AGEN TAKUHAIBIN JNE</v>
          </cell>
          <cell r="G4514">
            <v>189</v>
          </cell>
        </row>
        <row r="4515">
          <cell r="B4515" t="str">
            <v>PLM000-10564900</v>
          </cell>
          <cell r="C4515">
            <v>10564900</v>
          </cell>
          <cell r="D4515" t="str">
            <v>BERINGIN RESTAURANT 2</v>
          </cell>
          <cell r="E4515">
            <v>997</v>
          </cell>
          <cell r="F4515" t="str">
            <v>AGEN TAKUHAIBIN JNE</v>
          </cell>
          <cell r="G4515">
            <v>12</v>
          </cell>
        </row>
        <row r="4516">
          <cell r="B4516" t="str">
            <v>SRG000-11043500</v>
          </cell>
          <cell r="C4516">
            <v>11043500</v>
          </cell>
          <cell r="D4516" t="str">
            <v>AGEN TOKO ANUGRAH</v>
          </cell>
          <cell r="E4516">
            <v>997</v>
          </cell>
          <cell r="F4516" t="str">
            <v>AGEN TAKUHAIBIN JNE</v>
          </cell>
          <cell r="G4516">
            <v>51</v>
          </cell>
        </row>
        <row r="4517">
          <cell r="B4517" t="str">
            <v>CGK000-10966700</v>
          </cell>
          <cell r="C4517">
            <v>10966700</v>
          </cell>
          <cell r="D4517" t="str">
            <v>AGEN ELANG LAUT</v>
          </cell>
          <cell r="E4517">
            <v>997</v>
          </cell>
          <cell r="F4517" t="str">
            <v>AGEN TAKUHAIBIN JNE</v>
          </cell>
          <cell r="G4517">
            <v>71692</v>
          </cell>
        </row>
        <row r="4518">
          <cell r="B4518" t="str">
            <v>CBN000-10958600</v>
          </cell>
          <cell r="C4518">
            <v>10958600</v>
          </cell>
          <cell r="D4518" t="str">
            <v>AGEN ZAEYS</v>
          </cell>
          <cell r="E4518">
            <v>997</v>
          </cell>
          <cell r="F4518" t="str">
            <v>AGEN TAKUHAIBIN JNE</v>
          </cell>
          <cell r="G4518">
            <v>604</v>
          </cell>
        </row>
        <row r="4519">
          <cell r="B4519" t="str">
            <v>BDJ000-10129200</v>
          </cell>
          <cell r="C4519">
            <v>10129200</v>
          </cell>
          <cell r="D4519" t="str">
            <v>AGEN KM 17</v>
          </cell>
          <cell r="E4519">
            <v>997</v>
          </cell>
          <cell r="F4519" t="str">
            <v>AGEN TAKUHAIBIN JNE</v>
          </cell>
          <cell r="G4519">
            <v>190</v>
          </cell>
        </row>
        <row r="4520">
          <cell r="B4520" t="str">
            <v>PNK000-10563600</v>
          </cell>
          <cell r="C4520">
            <v>10563600</v>
          </cell>
          <cell r="D4520" t="str">
            <v>AGEN SEGEDONG</v>
          </cell>
          <cell r="E4520">
            <v>997</v>
          </cell>
          <cell r="F4520" t="str">
            <v>AGEN TAKUHAIBIN JNE</v>
          </cell>
          <cell r="G4520">
            <v>28</v>
          </cell>
        </row>
        <row r="4521">
          <cell r="B4521" t="str">
            <v>MES000-10581900</v>
          </cell>
          <cell r="C4521">
            <v>10581900</v>
          </cell>
          <cell r="D4521" t="str">
            <v>AGEN SIBUHUAN</v>
          </cell>
          <cell r="E4521">
            <v>997</v>
          </cell>
          <cell r="F4521" t="str">
            <v>AGEN TAKUHAIBIN JNE</v>
          </cell>
          <cell r="G4521">
            <v>241</v>
          </cell>
        </row>
        <row r="4522">
          <cell r="B4522" t="str">
            <v>MXG000-10508300</v>
          </cell>
          <cell r="C4522">
            <v>10508300</v>
          </cell>
          <cell r="D4522" t="str">
            <v>PERWAKILAN BATU</v>
          </cell>
          <cell r="E4522">
            <v>996</v>
          </cell>
          <cell r="F4522" t="str">
            <v>CASH COUNTER</v>
          </cell>
          <cell r="G4522">
            <v>3630</v>
          </cell>
        </row>
        <row r="4523">
          <cell r="B4523" t="str">
            <v>CBN000-10941000</v>
          </cell>
          <cell r="C4523">
            <v>10941000</v>
          </cell>
          <cell r="D4523" t="str">
            <v>AGEN PEKIRINGAN</v>
          </cell>
          <cell r="E4523">
            <v>997</v>
          </cell>
          <cell r="F4523" t="str">
            <v>AGEN TAKUHAIBIN JNE</v>
          </cell>
          <cell r="G4523">
            <v>237</v>
          </cell>
        </row>
        <row r="4524">
          <cell r="B4524" t="str">
            <v>KOE000-10504700</v>
          </cell>
          <cell r="C4524">
            <v>10504700</v>
          </cell>
          <cell r="D4524" t="str">
            <v>KANTOR PERWAKILAN KEFA</v>
          </cell>
          <cell r="E4524">
            <v>998</v>
          </cell>
          <cell r="F4524" t="str">
            <v>KANTOR PERWAKILAN JNE</v>
          </cell>
          <cell r="G4524">
            <v>336</v>
          </cell>
        </row>
        <row r="4525">
          <cell r="B4525" t="str">
            <v>PBL000-10913700</v>
          </cell>
          <cell r="C4525">
            <v>10913700</v>
          </cell>
          <cell r="D4525" t="str">
            <v>KANTOR PERWAKILAN PAITON</v>
          </cell>
          <cell r="E4525">
            <v>998</v>
          </cell>
          <cell r="F4525" t="str">
            <v>KANTOR PERWAKILAN JNE</v>
          </cell>
          <cell r="G4525">
            <v>1356</v>
          </cell>
        </row>
        <row r="4526">
          <cell r="B4526" t="str">
            <v>CGK000-10819100</v>
          </cell>
          <cell r="C4526">
            <v>10819100</v>
          </cell>
          <cell r="D4526" t="str">
            <v>AGEN TCT</v>
          </cell>
          <cell r="E4526">
            <v>997</v>
          </cell>
          <cell r="F4526" t="str">
            <v>AGEN TAKUHAIBIN JNE</v>
          </cell>
          <cell r="G4526">
            <v>1038</v>
          </cell>
        </row>
        <row r="4527">
          <cell r="B4527" t="str">
            <v>BDO000-10861200</v>
          </cell>
          <cell r="C4527">
            <v>10861200</v>
          </cell>
          <cell r="D4527" t="str">
            <v>AGEN CIKOPO</v>
          </cell>
          <cell r="E4527">
            <v>997</v>
          </cell>
          <cell r="F4527" t="str">
            <v>AGEN TAKUHAIBIN JNE</v>
          </cell>
          <cell r="G4527">
            <v>308</v>
          </cell>
        </row>
        <row r="4528">
          <cell r="B4528" t="str">
            <v>UPG000-10544900</v>
          </cell>
          <cell r="C4528">
            <v>10544900</v>
          </cell>
          <cell r="D4528" t="str">
            <v>AGEN JEMBATAN RIMUKU</v>
          </cell>
          <cell r="E4528">
            <v>997</v>
          </cell>
          <cell r="F4528" t="str">
            <v>AGEN TAKUHAIBIN JNE</v>
          </cell>
          <cell r="G4528">
            <v>3</v>
          </cell>
        </row>
        <row r="4529">
          <cell r="B4529" t="str">
            <v>CGK000-10538500</v>
          </cell>
          <cell r="C4529">
            <v>10538500</v>
          </cell>
          <cell r="D4529" t="str">
            <v>* MANGGA DUA</v>
          </cell>
          <cell r="E4529">
            <v>997</v>
          </cell>
          <cell r="F4529" t="str">
            <v>AGEN TAKUHAIBIN JNE</v>
          </cell>
          <cell r="G4529">
            <v>66635</v>
          </cell>
        </row>
        <row r="4530">
          <cell r="B4530" t="str">
            <v>AMI000-10509000</v>
          </cell>
          <cell r="C4530">
            <v>10509000</v>
          </cell>
          <cell r="D4530" t="str">
            <v>COUNTER KEKALIK</v>
          </cell>
          <cell r="E4530">
            <v>997</v>
          </cell>
          <cell r="F4530" t="str">
            <v>AGEN TAKUHAIBIN JNE</v>
          </cell>
          <cell r="G4530">
            <v>184</v>
          </cell>
        </row>
        <row r="4531">
          <cell r="B4531" t="str">
            <v>TSM000-10000900</v>
          </cell>
          <cell r="C4531">
            <v>10000900</v>
          </cell>
          <cell r="D4531" t="str">
            <v>*AGEN INDIHIANG</v>
          </cell>
          <cell r="E4531">
            <v>997</v>
          </cell>
          <cell r="F4531" t="str">
            <v>AGEN TAKUHAIBIN JNE</v>
          </cell>
          <cell r="G4531">
            <v>710</v>
          </cell>
        </row>
        <row r="4532">
          <cell r="B4532" t="str">
            <v>TSM000-10002600</v>
          </cell>
          <cell r="C4532">
            <v>10002600</v>
          </cell>
          <cell r="D4532" t="str">
            <v>AGEN CIBANJARAN</v>
          </cell>
          <cell r="E4532">
            <v>997</v>
          </cell>
          <cell r="F4532" t="str">
            <v>AGEN TAKUHAIBIN JNE</v>
          </cell>
          <cell r="G4532">
            <v>2521</v>
          </cell>
        </row>
        <row r="4533">
          <cell r="B4533" t="str">
            <v>CGK000-10832000</v>
          </cell>
          <cell r="C4533">
            <v>10832000</v>
          </cell>
          <cell r="D4533" t="str">
            <v>AGEN ASEM BARIS</v>
          </cell>
          <cell r="E4533">
            <v>997</v>
          </cell>
          <cell r="F4533" t="str">
            <v>AGEN TAKUHAIBIN JNE</v>
          </cell>
          <cell r="G4533">
            <v>2887</v>
          </cell>
        </row>
        <row r="4534">
          <cell r="B4534" t="str">
            <v>BDO000-10336300</v>
          </cell>
          <cell r="C4534">
            <v>10336300</v>
          </cell>
          <cell r="D4534" t="str">
            <v>*AGEN CIPEUNDEUY SUBANG</v>
          </cell>
          <cell r="E4534">
            <v>997</v>
          </cell>
          <cell r="F4534" t="str">
            <v>AGEN TAKUHAIBIN JNE</v>
          </cell>
          <cell r="G4534">
            <v>184</v>
          </cell>
        </row>
        <row r="4535">
          <cell r="B4535" t="str">
            <v>BTH000-10940500</v>
          </cell>
          <cell r="C4535">
            <v>10940500</v>
          </cell>
          <cell r="D4535" t="str">
            <v>AGEN MULIA SUKSES</v>
          </cell>
          <cell r="E4535">
            <v>997</v>
          </cell>
          <cell r="F4535" t="str">
            <v>AGEN TAKUHAIBIN JNE</v>
          </cell>
          <cell r="G4535">
            <v>16744</v>
          </cell>
        </row>
        <row r="4536">
          <cell r="B4536" t="str">
            <v>CGK000-10547700</v>
          </cell>
          <cell r="C4536">
            <v>10547700</v>
          </cell>
          <cell r="D4536" t="str">
            <v>* MUWARDI 1</v>
          </cell>
          <cell r="E4536">
            <v>997</v>
          </cell>
          <cell r="F4536" t="str">
            <v>AGEN TAKUHAIBIN JNE</v>
          </cell>
          <cell r="G4536">
            <v>9457</v>
          </cell>
        </row>
        <row r="4537">
          <cell r="B4537" t="str">
            <v>TGR000-10640500</v>
          </cell>
          <cell r="C4537">
            <v>10640500</v>
          </cell>
          <cell r="D4537" t="str">
            <v>AGEN PAKU JAYA</v>
          </cell>
          <cell r="E4537">
            <v>997</v>
          </cell>
          <cell r="F4537" t="str">
            <v>AGEN TAKUHAIBIN JNE</v>
          </cell>
          <cell r="G4537">
            <v>6308</v>
          </cell>
        </row>
        <row r="4538">
          <cell r="B4538" t="str">
            <v>SRG000-10583700</v>
          </cell>
          <cell r="C4538">
            <v>10583700</v>
          </cell>
          <cell r="D4538" t="str">
            <v>COUNTER SEDERHANA</v>
          </cell>
          <cell r="E4538">
            <v>997</v>
          </cell>
          <cell r="F4538" t="str">
            <v>AGEN TAKUHAIBIN JNE</v>
          </cell>
          <cell r="G4538">
            <v>11</v>
          </cell>
        </row>
        <row r="4539">
          <cell r="B4539" t="str">
            <v>TGR000-10572900</v>
          </cell>
          <cell r="C4539">
            <v>10572900</v>
          </cell>
          <cell r="D4539" t="str">
            <v>SABENA RAYA</v>
          </cell>
          <cell r="E4539">
            <v>997</v>
          </cell>
          <cell r="F4539" t="str">
            <v>AGEN TAKUHAIBIN JNE</v>
          </cell>
          <cell r="G4539">
            <v>3673</v>
          </cell>
        </row>
        <row r="4540">
          <cell r="B4540" t="str">
            <v>SRG000-10604200</v>
          </cell>
          <cell r="C4540">
            <v>10604200</v>
          </cell>
          <cell r="D4540" t="str">
            <v>COUNTER YUAN</v>
          </cell>
          <cell r="E4540">
            <v>997</v>
          </cell>
          <cell r="F4540" t="str">
            <v>AGEN TAKUHAIBIN JNE</v>
          </cell>
          <cell r="G4540">
            <v>58</v>
          </cell>
        </row>
        <row r="4541">
          <cell r="B4541" t="str">
            <v>SRG000-10613100</v>
          </cell>
          <cell r="C4541">
            <v>10613100</v>
          </cell>
          <cell r="D4541" t="str">
            <v>COUNTER KEDEWAN</v>
          </cell>
          <cell r="E4541">
            <v>997</v>
          </cell>
          <cell r="F4541" t="str">
            <v>AGEN TAKUHAIBIN JNE</v>
          </cell>
          <cell r="G4541">
            <v>27</v>
          </cell>
        </row>
        <row r="4542">
          <cell r="B4542" t="str">
            <v>MES000-11005900</v>
          </cell>
          <cell r="C4542">
            <v>11005900</v>
          </cell>
          <cell r="D4542" t="str">
            <v>KP A YANI BINJAI</v>
          </cell>
          <cell r="E4542">
            <v>998</v>
          </cell>
          <cell r="F4542" t="str">
            <v>KANTOR PERWAKILAN JNE</v>
          </cell>
          <cell r="G4542">
            <v>1261</v>
          </cell>
        </row>
        <row r="4543">
          <cell r="B4543" t="str">
            <v>TGR000-10602700</v>
          </cell>
          <cell r="C4543">
            <v>10602700</v>
          </cell>
          <cell r="D4543" t="str">
            <v>AGEN PETIR</v>
          </cell>
          <cell r="E4543">
            <v>997</v>
          </cell>
          <cell r="F4543" t="str">
            <v>AGEN TAKUHAIBIN JNE</v>
          </cell>
          <cell r="G4543">
            <v>2038</v>
          </cell>
        </row>
        <row r="4544">
          <cell r="B4544" t="str">
            <v>PLM000-10563200</v>
          </cell>
          <cell r="C4544">
            <v>10563200</v>
          </cell>
          <cell r="D4544" t="str">
            <v>SUB AGEN PT.TEL</v>
          </cell>
          <cell r="E4544">
            <v>997</v>
          </cell>
          <cell r="F4544" t="str">
            <v>AGEN TAKUHAIBIN JNE</v>
          </cell>
          <cell r="G4544">
            <v>34</v>
          </cell>
        </row>
        <row r="4545">
          <cell r="B4545" t="str">
            <v>BKI000-10610600</v>
          </cell>
          <cell r="C4545">
            <v>10610600</v>
          </cell>
          <cell r="D4545" t="str">
            <v>AGEN RAWA KUNING</v>
          </cell>
          <cell r="E4545">
            <v>997</v>
          </cell>
          <cell r="F4545" t="str">
            <v>AGEN TAKUHAIBIN JNE</v>
          </cell>
          <cell r="G4545">
            <v>5240</v>
          </cell>
        </row>
        <row r="4546">
          <cell r="B4546" t="str">
            <v>BKI000-10522200</v>
          </cell>
          <cell r="C4546">
            <v>10522200</v>
          </cell>
          <cell r="D4546" t="str">
            <v>MARGAHAYU</v>
          </cell>
          <cell r="E4546">
            <v>997</v>
          </cell>
          <cell r="F4546" t="str">
            <v>AGEN TAKUHAIBIN JNE</v>
          </cell>
          <cell r="G4546">
            <v>1121</v>
          </cell>
        </row>
        <row r="4547">
          <cell r="B4547" t="str">
            <v>SRG000-10525400</v>
          </cell>
          <cell r="C4547">
            <v>10525400</v>
          </cell>
          <cell r="D4547" t="str">
            <v>COUNTER ANUGERAH</v>
          </cell>
          <cell r="E4547">
            <v>997</v>
          </cell>
          <cell r="F4547" t="str">
            <v>AGEN TAKUHAIBIN JNE</v>
          </cell>
          <cell r="G4547">
            <v>148</v>
          </cell>
        </row>
        <row r="4548">
          <cell r="B4548" t="str">
            <v>TJQ000-10903400</v>
          </cell>
          <cell r="C4548">
            <v>10903400</v>
          </cell>
          <cell r="D4548" t="str">
            <v>AGEN BALOK DENDANG</v>
          </cell>
          <cell r="E4548">
            <v>997</v>
          </cell>
          <cell r="F4548" t="str">
            <v>AGEN TAKUHAIBIN JNE</v>
          </cell>
          <cell r="G4548">
            <v>8</v>
          </cell>
        </row>
        <row r="4549">
          <cell r="B4549" t="str">
            <v>SMI000-10911200</v>
          </cell>
          <cell r="C4549">
            <v>10911200</v>
          </cell>
          <cell r="D4549" t="str">
            <v>AGEN BHAYANGKARA 1</v>
          </cell>
          <cell r="E4549">
            <v>997</v>
          </cell>
          <cell r="F4549" t="str">
            <v>AGEN TAKUHAIBIN JNE</v>
          </cell>
          <cell r="G4549">
            <v>899</v>
          </cell>
        </row>
        <row r="4550">
          <cell r="B4550" t="str">
            <v>BTH000-10943200</v>
          </cell>
          <cell r="C4550">
            <v>10943200</v>
          </cell>
          <cell r="D4550" t="str">
            <v>AGEN TRISINDO</v>
          </cell>
          <cell r="E4550">
            <v>997</v>
          </cell>
          <cell r="F4550" t="str">
            <v>AGEN TAKUHAIBIN JNE</v>
          </cell>
          <cell r="G4550">
            <v>4964</v>
          </cell>
        </row>
        <row r="4551">
          <cell r="B4551" t="str">
            <v>CGK000-10547400</v>
          </cell>
          <cell r="C4551">
            <v>10547400</v>
          </cell>
          <cell r="D4551" t="str">
            <v>* KAPUK KAMAL</v>
          </cell>
          <cell r="E4551">
            <v>997</v>
          </cell>
          <cell r="F4551" t="str">
            <v>AGEN TAKUHAIBIN JNE</v>
          </cell>
          <cell r="G4551">
            <v>2346</v>
          </cell>
        </row>
        <row r="4552">
          <cell r="B4552" t="str">
            <v>BKI000-10616000</v>
          </cell>
          <cell r="C4552">
            <v>10616000</v>
          </cell>
          <cell r="D4552" t="str">
            <v>AGEN SUKAMAHI</v>
          </cell>
          <cell r="E4552">
            <v>997</v>
          </cell>
          <cell r="F4552" t="str">
            <v>AGEN TAKUHAIBIN JNE</v>
          </cell>
          <cell r="G4552">
            <v>974</v>
          </cell>
        </row>
        <row r="4553">
          <cell r="B4553" t="str">
            <v>TSM000-10413300</v>
          </cell>
          <cell r="C4553">
            <v>10413300</v>
          </cell>
          <cell r="D4553" t="str">
            <v>AGEN CIKELENG</v>
          </cell>
          <cell r="E4553">
            <v>997</v>
          </cell>
          <cell r="F4553" t="str">
            <v>AGEN TAKUHAIBIN JNE</v>
          </cell>
          <cell r="G4553">
            <v>864</v>
          </cell>
        </row>
        <row r="4554">
          <cell r="B4554" t="str">
            <v>DJB000-10525400</v>
          </cell>
          <cell r="C4554">
            <v>10525400</v>
          </cell>
          <cell r="D4554" t="str">
            <v>AGEN SYSTECH</v>
          </cell>
          <cell r="E4554">
            <v>997</v>
          </cell>
          <cell r="F4554" t="str">
            <v>AGEN TAKUHAIBIN JNE</v>
          </cell>
          <cell r="G4554">
            <v>25</v>
          </cell>
        </row>
        <row r="4555">
          <cell r="B4555" t="str">
            <v>DJB000-10510400</v>
          </cell>
          <cell r="C4555">
            <v>10510400</v>
          </cell>
          <cell r="D4555" t="str">
            <v>SUB AGEN TEBO</v>
          </cell>
          <cell r="E4555">
            <v>997</v>
          </cell>
          <cell r="F4555" t="str">
            <v>AGEN TAKUHAIBIN JNE</v>
          </cell>
          <cell r="G4555">
            <v>152</v>
          </cell>
        </row>
        <row r="4556">
          <cell r="B4556" t="str">
            <v>DJB000-10517600</v>
          </cell>
          <cell r="C4556">
            <v>10517600</v>
          </cell>
          <cell r="D4556" t="str">
            <v>HI DRIVE CV.</v>
          </cell>
          <cell r="E4556">
            <v>997</v>
          </cell>
          <cell r="F4556" t="str">
            <v>AGEN TAKUHAIBIN JNE</v>
          </cell>
          <cell r="G4556">
            <v>47</v>
          </cell>
        </row>
        <row r="4557">
          <cell r="B4557" t="str">
            <v>KDI000-10506900</v>
          </cell>
          <cell r="C4557">
            <v>10506900</v>
          </cell>
          <cell r="D4557" t="str">
            <v>AGEN DISUKA TRAVEL</v>
          </cell>
          <cell r="E4557">
            <v>997</v>
          </cell>
          <cell r="F4557" t="str">
            <v>AGEN TAKUHAIBIN JNE</v>
          </cell>
          <cell r="G4557">
            <v>40</v>
          </cell>
        </row>
        <row r="4558">
          <cell r="B4558" t="str">
            <v>CLG000-10540200</v>
          </cell>
          <cell r="C4558">
            <v>10540200</v>
          </cell>
          <cell r="D4558" t="str">
            <v>AGEN PULO MERAK</v>
          </cell>
          <cell r="E4558">
            <v>997</v>
          </cell>
          <cell r="F4558" t="str">
            <v>AGEN TAKUHAIBIN JNE</v>
          </cell>
          <cell r="G4558">
            <v>1180</v>
          </cell>
        </row>
        <row r="4559">
          <cell r="B4559" t="str">
            <v>BPN000-10589900</v>
          </cell>
          <cell r="C4559">
            <v>10589900</v>
          </cell>
          <cell r="D4559" t="str">
            <v>AGEN GUNUNG MALANG</v>
          </cell>
          <cell r="E4559">
            <v>997</v>
          </cell>
          <cell r="F4559" t="str">
            <v>AGEN TAKUHAIBIN JNE</v>
          </cell>
          <cell r="G4559">
            <v>59</v>
          </cell>
        </row>
        <row r="4560">
          <cell r="B4560" t="str">
            <v>SRG000-10558400</v>
          </cell>
          <cell r="C4560">
            <v>10558400</v>
          </cell>
          <cell r="D4560" t="str">
            <v>KANTOR PERWAKILAN CEPIRING</v>
          </cell>
          <cell r="E4560">
            <v>996</v>
          </cell>
          <cell r="F4560" t="str">
            <v>CASH COUNTER</v>
          </cell>
          <cell r="G4560">
            <v>3</v>
          </cell>
        </row>
        <row r="4561">
          <cell r="B4561" t="str">
            <v>SOC000-10557800</v>
          </cell>
          <cell r="C4561">
            <v>10557800</v>
          </cell>
          <cell r="D4561" t="str">
            <v>COUNTER PANDANARAN</v>
          </cell>
          <cell r="E4561">
            <v>997</v>
          </cell>
          <cell r="F4561" t="str">
            <v>AGEN TAKUHAIBIN JNE</v>
          </cell>
          <cell r="G4561">
            <v>194</v>
          </cell>
        </row>
        <row r="4562">
          <cell r="B4562" t="str">
            <v>SOC000-10559600</v>
          </cell>
          <cell r="C4562">
            <v>10559600</v>
          </cell>
          <cell r="D4562" t="str">
            <v>COUNTER SAMBI</v>
          </cell>
          <cell r="E4562">
            <v>997</v>
          </cell>
          <cell r="F4562" t="str">
            <v>AGEN TAKUHAIBIN JNE</v>
          </cell>
          <cell r="G4562">
            <v>173</v>
          </cell>
        </row>
        <row r="4563">
          <cell r="B4563" t="str">
            <v>BDO000-10355500</v>
          </cell>
          <cell r="C4563">
            <v>10355500</v>
          </cell>
          <cell r="D4563" t="str">
            <v>*CASH SALES FROM RANCAEKEK</v>
          </cell>
          <cell r="E4563">
            <v>998</v>
          </cell>
          <cell r="F4563" t="str">
            <v>KANTOR PERWAKILAN JNE</v>
          </cell>
          <cell r="G4563">
            <v>7684</v>
          </cell>
        </row>
        <row r="4564">
          <cell r="B4564" t="str">
            <v>BDO000-10278300</v>
          </cell>
          <cell r="C4564">
            <v>10278300</v>
          </cell>
          <cell r="D4564" t="str">
            <v>AGEN PANGHEGAR</v>
          </cell>
          <cell r="E4564">
            <v>997</v>
          </cell>
          <cell r="F4564" t="str">
            <v>AGEN TAKUHAIBIN JNE</v>
          </cell>
          <cell r="G4564">
            <v>12954</v>
          </cell>
        </row>
        <row r="4565">
          <cell r="B4565" t="str">
            <v>BDO000-10385400</v>
          </cell>
          <cell r="C4565">
            <v>10385400</v>
          </cell>
          <cell r="D4565" t="str">
            <v>AGEN DIRAWINATA</v>
          </cell>
          <cell r="E4565">
            <v>997</v>
          </cell>
          <cell r="F4565" t="str">
            <v>AGEN TAKUHAIBIN JNE</v>
          </cell>
          <cell r="G4565">
            <v>10368</v>
          </cell>
        </row>
        <row r="4566">
          <cell r="B4566" t="str">
            <v>BKI000-10617100</v>
          </cell>
          <cell r="C4566">
            <v>10617100</v>
          </cell>
          <cell r="D4566" t="str">
            <v>AGEN GREEN CIKARANG</v>
          </cell>
          <cell r="E4566">
            <v>997</v>
          </cell>
          <cell r="F4566" t="str">
            <v>AGEN TAKUHAIBIN JNE</v>
          </cell>
          <cell r="G4566">
            <v>1222</v>
          </cell>
        </row>
        <row r="4567">
          <cell r="B4567" t="str">
            <v>TKG000-10512400</v>
          </cell>
          <cell r="C4567">
            <v>10512400</v>
          </cell>
          <cell r="D4567" t="str">
            <v>AGEN Z.A .PAGAR ALAM.2</v>
          </cell>
          <cell r="E4567">
            <v>997</v>
          </cell>
          <cell r="F4567" t="str">
            <v>AGEN TAKUHAIBIN JNE</v>
          </cell>
          <cell r="G4567">
            <v>3315</v>
          </cell>
        </row>
        <row r="4568">
          <cell r="B4568" t="str">
            <v>DPS000-10500100</v>
          </cell>
          <cell r="C4568">
            <v>10500100</v>
          </cell>
          <cell r="D4568" t="str">
            <v>AGEN DALUNG</v>
          </cell>
          <cell r="E4568">
            <v>997</v>
          </cell>
          <cell r="F4568" t="str">
            <v>AGEN TAKUHAIBIN JNE</v>
          </cell>
          <cell r="G4568">
            <v>605</v>
          </cell>
        </row>
        <row r="4569">
          <cell r="B4569" t="str">
            <v>MES000-10533600</v>
          </cell>
          <cell r="C4569">
            <v>10533600</v>
          </cell>
          <cell r="D4569" t="str">
            <v>SUB AGEN TANJUNG BALAI</v>
          </cell>
          <cell r="E4569">
            <v>997</v>
          </cell>
          <cell r="F4569" t="str">
            <v>AGEN TAKUHAIBIN JNE</v>
          </cell>
          <cell r="G4569">
            <v>2022</v>
          </cell>
        </row>
        <row r="4570">
          <cell r="B4570" t="str">
            <v>BKI000-10579000</v>
          </cell>
          <cell r="C4570">
            <v>10579000</v>
          </cell>
          <cell r="D4570" t="str">
            <v>AGEN ASTER (084)</v>
          </cell>
          <cell r="E4570">
            <v>997</v>
          </cell>
          <cell r="F4570" t="str">
            <v>AGEN TAKUHAIBIN JNE</v>
          </cell>
          <cell r="G4570">
            <v>8451</v>
          </cell>
        </row>
        <row r="4571">
          <cell r="B4571" t="str">
            <v>KRW000-10950700</v>
          </cell>
          <cell r="C4571">
            <v>10950700</v>
          </cell>
          <cell r="D4571" t="str">
            <v>AGEN RUMAH JNE</v>
          </cell>
          <cell r="E4571">
            <v>997</v>
          </cell>
          <cell r="F4571" t="str">
            <v>AGEN TAKUHAIBIN JNE</v>
          </cell>
          <cell r="G4571">
            <v>220</v>
          </cell>
        </row>
        <row r="4572">
          <cell r="B4572" t="str">
            <v>TKG000-10479500</v>
          </cell>
          <cell r="C4572">
            <v>10479500</v>
          </cell>
          <cell r="D4572" t="str">
            <v>AGEN BANJAR NEGERI</v>
          </cell>
          <cell r="E4572">
            <v>997</v>
          </cell>
          <cell r="F4572" t="str">
            <v>AGEN TAKUHAIBIN JNE</v>
          </cell>
          <cell r="G4572">
            <v>161</v>
          </cell>
        </row>
        <row r="4573">
          <cell r="B4573" t="str">
            <v>DJB000-10927400</v>
          </cell>
          <cell r="C4573">
            <v>10927400</v>
          </cell>
          <cell r="D4573" t="str">
            <v>AGEN JNE CEMPAKA JAYA</v>
          </cell>
          <cell r="E4573">
            <v>997</v>
          </cell>
          <cell r="F4573" t="str">
            <v>AGEN TAKUHAIBIN JNE</v>
          </cell>
          <cell r="G4573">
            <v>152</v>
          </cell>
        </row>
        <row r="4574">
          <cell r="B4574" t="str">
            <v>TGR000-10512200</v>
          </cell>
          <cell r="C4574">
            <v>10512200</v>
          </cell>
          <cell r="D4574" t="str">
            <v>* TK / SARANA INDO/TRITUNGGAL</v>
          </cell>
          <cell r="E4574">
            <v>997</v>
          </cell>
          <cell r="F4574" t="str">
            <v>AGEN TAKUHAIBIN JNE</v>
          </cell>
          <cell r="G4574">
            <v>4295</v>
          </cell>
        </row>
        <row r="4575">
          <cell r="B4575" t="str">
            <v>PDG000-10511300</v>
          </cell>
          <cell r="C4575">
            <v>10511300</v>
          </cell>
          <cell r="D4575" t="str">
            <v>KANTOR PERWAKILAN JNE ARU</v>
          </cell>
          <cell r="E4575">
            <v>998</v>
          </cell>
          <cell r="F4575" t="str">
            <v>KANTOR PERWAKILAN JNE</v>
          </cell>
          <cell r="G4575">
            <v>2954</v>
          </cell>
        </row>
        <row r="4576">
          <cell r="B4576" t="str">
            <v>BDO000-10348000</v>
          </cell>
          <cell r="C4576">
            <v>10348000</v>
          </cell>
          <cell r="D4576" t="str">
            <v>*AGEN SIMPANG REBO</v>
          </cell>
          <cell r="E4576">
            <v>997</v>
          </cell>
          <cell r="F4576" t="str">
            <v>AGEN TAKUHAIBIN JNE</v>
          </cell>
          <cell r="G4576">
            <v>3019</v>
          </cell>
        </row>
        <row r="4577">
          <cell r="B4577" t="str">
            <v>TGR000-10663500</v>
          </cell>
          <cell r="C4577">
            <v>10663500</v>
          </cell>
          <cell r="D4577" t="str">
            <v>AGEN DEAMANDA</v>
          </cell>
          <cell r="E4577">
            <v>997</v>
          </cell>
          <cell r="F4577" t="str">
            <v>AGEN TAKUHAIBIN JNE</v>
          </cell>
          <cell r="G4577">
            <v>1208</v>
          </cell>
        </row>
        <row r="4578">
          <cell r="B4578" t="str">
            <v>TGR000-10670000</v>
          </cell>
          <cell r="C4578">
            <v>10670000</v>
          </cell>
          <cell r="D4578" t="str">
            <v>AGEN PURI BETA 2</v>
          </cell>
          <cell r="E4578">
            <v>997</v>
          </cell>
          <cell r="F4578" t="str">
            <v>AGEN TAKUHAIBIN JNE</v>
          </cell>
          <cell r="G4578">
            <v>2073</v>
          </cell>
        </row>
        <row r="4579">
          <cell r="B4579" t="str">
            <v>PNK000-10501000</v>
          </cell>
          <cell r="C4579">
            <v>10501000</v>
          </cell>
          <cell r="D4579" t="str">
            <v>SUB AGEN BENGKAYANG</v>
          </cell>
          <cell r="E4579">
            <v>995</v>
          </cell>
          <cell r="F4579" t="str">
            <v>BRANCH</v>
          </cell>
          <cell r="G4579">
            <v>679</v>
          </cell>
        </row>
        <row r="4580">
          <cell r="B4580" t="str">
            <v>CGK000-10898700</v>
          </cell>
          <cell r="C4580">
            <v>10898700</v>
          </cell>
          <cell r="D4580" t="str">
            <v>AGEN JALAN BARU</v>
          </cell>
          <cell r="E4580">
            <v>997</v>
          </cell>
          <cell r="F4580" t="str">
            <v>AGEN TAKUHAIBIN JNE</v>
          </cell>
          <cell r="G4580">
            <v>3680</v>
          </cell>
        </row>
        <row r="4581">
          <cell r="B4581" t="str">
            <v>GTO000-10097600</v>
          </cell>
          <cell r="C4581">
            <v>10097600</v>
          </cell>
          <cell r="D4581" t="str">
            <v>SUB AGEN POPAYATO</v>
          </cell>
          <cell r="E4581">
            <v>997</v>
          </cell>
          <cell r="F4581" t="str">
            <v>AGEN TAKUHAIBIN JNE</v>
          </cell>
          <cell r="G4581">
            <v>31</v>
          </cell>
        </row>
        <row r="4582">
          <cell r="B4582" t="str">
            <v>PLM000-10587900</v>
          </cell>
          <cell r="C4582">
            <v>10587900</v>
          </cell>
          <cell r="D4582" t="str">
            <v>AGEN STYLISH LAUNDRY</v>
          </cell>
          <cell r="E4582">
            <v>997</v>
          </cell>
          <cell r="F4582" t="str">
            <v>AGEN TAKUHAIBIN JNE</v>
          </cell>
          <cell r="G4582">
            <v>192</v>
          </cell>
        </row>
        <row r="4583">
          <cell r="B4583" t="str">
            <v>DJJ000-10705500</v>
          </cell>
          <cell r="C4583">
            <v>10705500</v>
          </cell>
          <cell r="D4583" t="str">
            <v>AGEN COUNTER ENTROP</v>
          </cell>
          <cell r="E4583">
            <v>997</v>
          </cell>
          <cell r="F4583" t="str">
            <v>AGEN TAKUHAIBIN JNE</v>
          </cell>
          <cell r="G4583">
            <v>339</v>
          </cell>
        </row>
        <row r="4584">
          <cell r="B4584" t="str">
            <v>TSM000-10409900</v>
          </cell>
          <cell r="C4584">
            <v>10409900</v>
          </cell>
          <cell r="D4584" t="str">
            <v>AGEN AMPERA</v>
          </cell>
          <cell r="E4584">
            <v>997</v>
          </cell>
          <cell r="F4584" t="str">
            <v>AGEN TAKUHAIBIN JNE</v>
          </cell>
          <cell r="G4584">
            <v>4425</v>
          </cell>
        </row>
        <row r="4585">
          <cell r="B4585" t="str">
            <v>TGR000-10658100</v>
          </cell>
          <cell r="C4585">
            <v>10658100</v>
          </cell>
          <cell r="D4585" t="str">
            <v>AGEN DUTA PRIMA</v>
          </cell>
          <cell r="E4585">
            <v>997</v>
          </cell>
          <cell r="F4585" t="str">
            <v>AGEN TAKUHAIBIN JNE</v>
          </cell>
          <cell r="G4585">
            <v>3448</v>
          </cell>
        </row>
        <row r="4586">
          <cell r="B4586" t="str">
            <v>BOO000-10580200</v>
          </cell>
          <cell r="C4586">
            <v>10580200</v>
          </cell>
          <cell r="D4586" t="str">
            <v>AGEN RYO</v>
          </cell>
          <cell r="E4586">
            <v>997</v>
          </cell>
          <cell r="F4586" t="str">
            <v>AGEN TAKUHAIBIN JNE</v>
          </cell>
          <cell r="G4586">
            <v>1778</v>
          </cell>
        </row>
        <row r="4587">
          <cell r="B4587" t="str">
            <v>BDJ000-10111000</v>
          </cell>
          <cell r="C4587">
            <v>10111000</v>
          </cell>
          <cell r="D4587" t="str">
            <v>COUNTER SUTOYO 2</v>
          </cell>
          <cell r="E4587">
            <v>997</v>
          </cell>
          <cell r="F4587" t="str">
            <v>AGEN TAKUHAIBIN JNE</v>
          </cell>
          <cell r="G4587">
            <v>390</v>
          </cell>
        </row>
        <row r="4588">
          <cell r="B4588" t="str">
            <v>BOO000-10530400</v>
          </cell>
          <cell r="C4588">
            <v>10530400</v>
          </cell>
          <cell r="D4588" t="str">
            <v>TANAH BARU</v>
          </cell>
          <cell r="E4588">
            <v>997</v>
          </cell>
          <cell r="F4588" t="str">
            <v>AGEN TAKUHAIBIN JNE</v>
          </cell>
          <cell r="G4588">
            <v>4886</v>
          </cell>
        </row>
        <row r="4589">
          <cell r="B4589" t="str">
            <v>CGK000-10611000</v>
          </cell>
          <cell r="C4589">
            <v>10611000</v>
          </cell>
          <cell r="D4589" t="str">
            <v>SALAM</v>
          </cell>
          <cell r="E4589">
            <v>997</v>
          </cell>
          <cell r="F4589" t="str">
            <v>AGEN TAKUHAIBIN JNE</v>
          </cell>
          <cell r="G4589">
            <v>9402</v>
          </cell>
        </row>
        <row r="4590">
          <cell r="B4590" t="str">
            <v>SRG000-10559800</v>
          </cell>
          <cell r="C4590">
            <v>10559800</v>
          </cell>
          <cell r="D4590" t="str">
            <v>KANTOR PERWAKILAN BREBES</v>
          </cell>
          <cell r="E4590">
            <v>998</v>
          </cell>
          <cell r="F4590" t="str">
            <v>KANTOR PERWAKILAN JNE</v>
          </cell>
          <cell r="G4590">
            <v>597</v>
          </cell>
        </row>
        <row r="4591">
          <cell r="B4591" t="str">
            <v>SRG000-11044600</v>
          </cell>
          <cell r="C4591">
            <v>11044600</v>
          </cell>
          <cell r="D4591" t="str">
            <v>AGEN AMBOKULON</v>
          </cell>
          <cell r="E4591">
            <v>997</v>
          </cell>
          <cell r="F4591" t="str">
            <v>AGEN TAKUHAIBIN JNE</v>
          </cell>
          <cell r="G4591">
            <v>597</v>
          </cell>
        </row>
        <row r="4592">
          <cell r="B4592" t="str">
            <v>BDO000-10330900</v>
          </cell>
          <cell r="C4592">
            <v>10330900</v>
          </cell>
          <cell r="D4592" t="str">
            <v>AGEN LENGKONG KECIL</v>
          </cell>
          <cell r="E4592">
            <v>997</v>
          </cell>
          <cell r="F4592" t="str">
            <v>AGEN TAKUHAIBIN JNE</v>
          </cell>
          <cell r="G4592">
            <v>3390</v>
          </cell>
        </row>
        <row r="4593">
          <cell r="B4593" t="str">
            <v>DPK000-10509400</v>
          </cell>
          <cell r="C4593">
            <v>10509400</v>
          </cell>
          <cell r="D4593" t="str">
            <v>LINTANG</v>
          </cell>
          <cell r="E4593">
            <v>997</v>
          </cell>
          <cell r="F4593" t="str">
            <v>AGEN TAKUHAIBIN JNE</v>
          </cell>
          <cell r="G4593">
            <v>6066</v>
          </cell>
        </row>
        <row r="4594">
          <cell r="B4594" t="str">
            <v>SUB000-10637700</v>
          </cell>
          <cell r="C4594">
            <v>10637700</v>
          </cell>
          <cell r="D4594" t="str">
            <v>COUNTER PUNCAK PERMAI</v>
          </cell>
          <cell r="E4594">
            <v>997</v>
          </cell>
          <cell r="F4594" t="str">
            <v>AGEN TAKUHAIBIN JNE</v>
          </cell>
          <cell r="G4594">
            <v>2790</v>
          </cell>
        </row>
        <row r="4595">
          <cell r="B4595" t="str">
            <v>DJB000-10510600</v>
          </cell>
          <cell r="C4595">
            <v>10510600</v>
          </cell>
          <cell r="D4595" t="str">
            <v>SUB AGEN KERINCI</v>
          </cell>
          <cell r="E4595">
            <v>997</v>
          </cell>
          <cell r="F4595" t="str">
            <v>AGEN TAKUHAIBIN JNE</v>
          </cell>
          <cell r="G4595">
            <v>1</v>
          </cell>
        </row>
        <row r="4596">
          <cell r="B4596" t="str">
            <v>CBN000-10520800</v>
          </cell>
          <cell r="C4596">
            <v>10520800</v>
          </cell>
          <cell r="D4596" t="str">
            <v>COUNTER KASEPUHAN</v>
          </cell>
          <cell r="E4596">
            <v>997</v>
          </cell>
          <cell r="F4596" t="str">
            <v>AGEN TAKUHAIBIN JNE</v>
          </cell>
          <cell r="G4596">
            <v>80</v>
          </cell>
        </row>
        <row r="4597">
          <cell r="B4597" t="str">
            <v>PLM000-11045300</v>
          </cell>
          <cell r="C4597">
            <v>11045300</v>
          </cell>
          <cell r="D4597" t="str">
            <v>AGEN YAYA CELL</v>
          </cell>
          <cell r="E4597">
            <v>997</v>
          </cell>
          <cell r="F4597" t="str">
            <v>AGEN TAKUHAIBIN JNE</v>
          </cell>
          <cell r="G4597">
            <v>436</v>
          </cell>
        </row>
        <row r="4598">
          <cell r="B4598" t="str">
            <v>SRG000-10598200</v>
          </cell>
          <cell r="C4598">
            <v>10598200</v>
          </cell>
          <cell r="D4598" t="str">
            <v>COUNTER BINATUR</v>
          </cell>
          <cell r="E4598">
            <v>997</v>
          </cell>
          <cell r="F4598" t="str">
            <v>AGEN TAKUHAIBIN JNE</v>
          </cell>
          <cell r="G4598">
            <v>1885</v>
          </cell>
        </row>
        <row r="4599">
          <cell r="B4599" t="str">
            <v>CGK000-10571800</v>
          </cell>
          <cell r="C4599">
            <v>10571800</v>
          </cell>
          <cell r="D4599" t="str">
            <v>GITA MANDIRI</v>
          </cell>
          <cell r="E4599">
            <v>997</v>
          </cell>
          <cell r="F4599" t="str">
            <v>AGEN TAKUHAIBIN JNE</v>
          </cell>
          <cell r="G4599">
            <v>3449</v>
          </cell>
        </row>
        <row r="4600">
          <cell r="B4600" t="str">
            <v>SUB000-10606300</v>
          </cell>
          <cell r="C4600">
            <v>10606300</v>
          </cell>
          <cell r="D4600" t="str">
            <v>COUNTER MANUKAN TENGAH</v>
          </cell>
          <cell r="E4600">
            <v>997</v>
          </cell>
          <cell r="F4600" t="str">
            <v>AGEN TAKUHAIBIN JNE</v>
          </cell>
          <cell r="G4600">
            <v>6849</v>
          </cell>
        </row>
        <row r="4601">
          <cell r="B4601" t="str">
            <v>BKI000-10580000</v>
          </cell>
          <cell r="C4601">
            <v>10580000</v>
          </cell>
          <cell r="D4601" t="str">
            <v>AGEN YOAN CITRA</v>
          </cell>
          <cell r="E4601">
            <v>997</v>
          </cell>
          <cell r="F4601" t="str">
            <v>AGEN TAKUHAIBIN JNE</v>
          </cell>
          <cell r="G4601">
            <v>1634</v>
          </cell>
        </row>
        <row r="4602">
          <cell r="B4602" t="str">
            <v>BTH000-10513500</v>
          </cell>
          <cell r="C4602">
            <v>10513500</v>
          </cell>
          <cell r="D4602" t="str">
            <v>AGEN RASYHA ABADHI</v>
          </cell>
          <cell r="E4602">
            <v>997</v>
          </cell>
          <cell r="F4602" t="str">
            <v>AGEN TAKUHAIBIN JNE</v>
          </cell>
          <cell r="G4602">
            <v>8168</v>
          </cell>
        </row>
        <row r="4603">
          <cell r="B4603" t="str">
            <v>BDO000-10407300</v>
          </cell>
          <cell r="C4603">
            <v>10407300</v>
          </cell>
          <cell r="D4603" t="str">
            <v>AGEN WARUNG KONDANG</v>
          </cell>
          <cell r="E4603">
            <v>997</v>
          </cell>
          <cell r="F4603" t="str">
            <v>AGEN TAKUHAIBIN JNE</v>
          </cell>
          <cell r="G4603">
            <v>1356</v>
          </cell>
        </row>
        <row r="4604">
          <cell r="B4604" t="str">
            <v>CLG000-10522500</v>
          </cell>
          <cell r="C4604">
            <v>10522500</v>
          </cell>
          <cell r="D4604" t="str">
            <v>AGEN LAFAMOUS</v>
          </cell>
          <cell r="E4604">
            <v>997</v>
          </cell>
          <cell r="F4604" t="str">
            <v>AGEN TAKUHAIBIN JNE</v>
          </cell>
          <cell r="G4604">
            <v>1987</v>
          </cell>
        </row>
        <row r="4605">
          <cell r="B4605" t="str">
            <v>CXP000-10114000</v>
          </cell>
          <cell r="C4605">
            <v>10114000</v>
          </cell>
          <cell r="D4605" t="str">
            <v>AGEN GANDRUNG</v>
          </cell>
          <cell r="E4605">
            <v>997</v>
          </cell>
          <cell r="F4605" t="str">
            <v>AGEN TAKUHAIBIN JNE</v>
          </cell>
          <cell r="G4605">
            <v>501</v>
          </cell>
        </row>
        <row r="4606">
          <cell r="B4606" t="str">
            <v>SUB000-10591500</v>
          </cell>
          <cell r="C4606">
            <v>10591500</v>
          </cell>
          <cell r="D4606" t="str">
            <v>COUNTER AHMAD YANI (2)</v>
          </cell>
          <cell r="E4606">
            <v>997</v>
          </cell>
          <cell r="F4606" t="str">
            <v>AGEN TAKUHAIBIN JNE</v>
          </cell>
          <cell r="G4606">
            <v>10594</v>
          </cell>
        </row>
        <row r="4607">
          <cell r="B4607" t="str">
            <v>UPG000-10536100</v>
          </cell>
          <cell r="C4607">
            <v>10536100</v>
          </cell>
          <cell r="D4607" t="str">
            <v>AGEN RAJAWALI</v>
          </cell>
          <cell r="E4607">
            <v>997</v>
          </cell>
          <cell r="F4607" t="str">
            <v>AGEN TAKUHAIBIN JNE</v>
          </cell>
          <cell r="G4607">
            <v>80</v>
          </cell>
        </row>
        <row r="4608">
          <cell r="B4608" t="str">
            <v>PNK000-10524800</v>
          </cell>
          <cell r="C4608">
            <v>10524800</v>
          </cell>
          <cell r="D4608" t="str">
            <v>AGEN SPBU HENDRA SALAM</v>
          </cell>
          <cell r="E4608">
            <v>997</v>
          </cell>
          <cell r="F4608" t="str">
            <v>AGEN TAKUHAIBIN JNE</v>
          </cell>
          <cell r="G4608">
            <v>1120</v>
          </cell>
        </row>
        <row r="4609">
          <cell r="B4609" t="str">
            <v>SOC000-10525800</v>
          </cell>
          <cell r="C4609">
            <v>10525800</v>
          </cell>
          <cell r="D4609" t="str">
            <v>AGEN  JALA TOUR &amp; TRAVEL</v>
          </cell>
          <cell r="E4609">
            <v>997</v>
          </cell>
          <cell r="F4609" t="str">
            <v>AGEN TAKUHAIBIN JNE</v>
          </cell>
          <cell r="G4609">
            <v>127</v>
          </cell>
        </row>
        <row r="4610">
          <cell r="B4610" t="str">
            <v>BDJ000-10112600</v>
          </cell>
          <cell r="C4610">
            <v>10112600</v>
          </cell>
          <cell r="D4610" t="str">
            <v>AGEN PRAMUKA</v>
          </cell>
          <cell r="E4610">
            <v>997</v>
          </cell>
          <cell r="F4610" t="str">
            <v>AGEN TAKUHAIBIN JNE</v>
          </cell>
          <cell r="G4610">
            <v>377</v>
          </cell>
        </row>
        <row r="4611">
          <cell r="B4611" t="str">
            <v>SMI000-10505500</v>
          </cell>
          <cell r="C4611">
            <v>10505500</v>
          </cell>
          <cell r="D4611" t="str">
            <v>AGEN PANGLESERAN</v>
          </cell>
          <cell r="E4611">
            <v>997</v>
          </cell>
          <cell r="F4611" t="str">
            <v>AGEN TAKUHAIBIN JNE</v>
          </cell>
          <cell r="G4611">
            <v>2763</v>
          </cell>
        </row>
        <row r="4612">
          <cell r="B4612" t="str">
            <v>SRG000-10543300</v>
          </cell>
          <cell r="C4612">
            <v>10543300</v>
          </cell>
          <cell r="D4612" t="str">
            <v>RAGIL AMBARAWA</v>
          </cell>
          <cell r="E4612">
            <v>997</v>
          </cell>
          <cell r="F4612" t="str">
            <v>AGEN TAKUHAIBIN JNE</v>
          </cell>
          <cell r="G4612">
            <v>169</v>
          </cell>
        </row>
        <row r="4613">
          <cell r="B4613" t="str">
            <v>TGR000-10637900</v>
          </cell>
          <cell r="C4613">
            <v>10637900</v>
          </cell>
          <cell r="D4613" t="str">
            <v>AGEN PINISI</v>
          </cell>
          <cell r="E4613">
            <v>997</v>
          </cell>
          <cell r="F4613" t="str">
            <v>AGEN TAKUHAIBIN JNE</v>
          </cell>
          <cell r="G4613">
            <v>39546</v>
          </cell>
        </row>
        <row r="4614">
          <cell r="B4614" t="str">
            <v>CBN000-10956000</v>
          </cell>
          <cell r="C4614">
            <v>10956000</v>
          </cell>
          <cell r="D4614" t="str">
            <v>AGEN KARNAS</v>
          </cell>
          <cell r="E4614">
            <v>997</v>
          </cell>
          <cell r="F4614" t="str">
            <v>AGEN TAKUHAIBIN JNE</v>
          </cell>
          <cell r="G4614">
            <v>49</v>
          </cell>
        </row>
        <row r="4615">
          <cell r="B4615" t="str">
            <v>TRK000-10565900</v>
          </cell>
          <cell r="C4615">
            <v>10565900</v>
          </cell>
          <cell r="D4615" t="str">
            <v>AGEN JNE KING JAYA</v>
          </cell>
          <cell r="E4615">
            <v>997</v>
          </cell>
          <cell r="F4615" t="str">
            <v>AGEN TAKUHAIBIN JNE</v>
          </cell>
          <cell r="G4615">
            <v>800</v>
          </cell>
        </row>
        <row r="4616">
          <cell r="B4616" t="str">
            <v>BDJ000-10113500</v>
          </cell>
          <cell r="C4616">
            <v>10113500</v>
          </cell>
          <cell r="D4616" t="str">
            <v>COUNTER MALKON TEMON</v>
          </cell>
          <cell r="E4616">
            <v>997</v>
          </cell>
          <cell r="F4616" t="str">
            <v>AGEN TAKUHAIBIN JNE</v>
          </cell>
          <cell r="G4616">
            <v>132</v>
          </cell>
        </row>
        <row r="4617">
          <cell r="B4617" t="str">
            <v>CGK000-10546100</v>
          </cell>
          <cell r="C4617">
            <v>10546100</v>
          </cell>
          <cell r="D4617" t="str">
            <v>* HANG JEBAT</v>
          </cell>
          <cell r="E4617">
            <v>997</v>
          </cell>
          <cell r="F4617" t="str">
            <v>AGEN TAKUHAIBIN JNE</v>
          </cell>
          <cell r="G4617">
            <v>4848</v>
          </cell>
        </row>
        <row r="4618">
          <cell r="B4618" t="str">
            <v>SMI000-10911700</v>
          </cell>
          <cell r="C4618">
            <v>10911700</v>
          </cell>
          <cell r="D4618" t="str">
            <v>AGEN CISUDA</v>
          </cell>
          <cell r="E4618">
            <v>997</v>
          </cell>
          <cell r="F4618" t="str">
            <v>AGEN TAKUHAIBIN JNE</v>
          </cell>
          <cell r="G4618">
            <v>100</v>
          </cell>
        </row>
        <row r="4619">
          <cell r="B4619" t="str">
            <v>CBN000-CBN0CASH01</v>
          </cell>
          <cell r="C4619" t="str">
            <v>CBN0CASH01</v>
          </cell>
          <cell r="D4619" t="str">
            <v>CASH / TUNDA KURIR CIREBON</v>
          </cell>
          <cell r="E4619">
            <v>996</v>
          </cell>
          <cell r="F4619" t="str">
            <v>CASH COUNTER</v>
          </cell>
          <cell r="G4619">
            <v>459</v>
          </cell>
        </row>
        <row r="4620">
          <cell r="B4620" t="str">
            <v>TGR000-10579100</v>
          </cell>
          <cell r="C4620">
            <v>10579100</v>
          </cell>
          <cell r="D4620" t="str">
            <v>CASH COUNTER ALAM SUTERA</v>
          </cell>
          <cell r="E4620">
            <v>996</v>
          </cell>
          <cell r="F4620" t="str">
            <v>CASH COUNTER</v>
          </cell>
          <cell r="G4620">
            <v>7020</v>
          </cell>
        </row>
        <row r="4621">
          <cell r="B4621" t="str">
            <v>PNK000-10570300</v>
          </cell>
          <cell r="C4621">
            <v>10570300</v>
          </cell>
          <cell r="D4621" t="str">
            <v>AGEN RAF DIGITAL</v>
          </cell>
          <cell r="E4621">
            <v>997</v>
          </cell>
          <cell r="F4621" t="str">
            <v>AGEN TAKUHAIBIN JNE</v>
          </cell>
          <cell r="G4621">
            <v>155</v>
          </cell>
        </row>
        <row r="4622">
          <cell r="B4622" t="str">
            <v>TSM000-10414500</v>
          </cell>
          <cell r="C4622">
            <v>10414500</v>
          </cell>
          <cell r="D4622" t="str">
            <v>AGEN CIBENDA</v>
          </cell>
          <cell r="E4622">
            <v>997</v>
          </cell>
          <cell r="F4622" t="str">
            <v>AGEN TAKUHAIBIN JNE</v>
          </cell>
          <cell r="G4622">
            <v>152</v>
          </cell>
        </row>
        <row r="4623">
          <cell r="B4623" t="str">
            <v>TSM000-10412300</v>
          </cell>
          <cell r="C4623">
            <v>10412300</v>
          </cell>
          <cell r="D4623" t="str">
            <v>AGEN RANCAH</v>
          </cell>
          <cell r="E4623">
            <v>997</v>
          </cell>
          <cell r="F4623" t="str">
            <v>AGEN TAKUHAIBIN JNE</v>
          </cell>
          <cell r="G4623">
            <v>440</v>
          </cell>
        </row>
        <row r="4624">
          <cell r="B4624" t="str">
            <v>DPS000-10524000</v>
          </cell>
          <cell r="C4624">
            <v>10524000</v>
          </cell>
          <cell r="D4624" t="str">
            <v>AGEN YUSFA</v>
          </cell>
          <cell r="E4624">
            <v>997</v>
          </cell>
          <cell r="F4624" t="str">
            <v>AGEN TAKUHAIBIN JNE</v>
          </cell>
          <cell r="G4624">
            <v>1164</v>
          </cell>
        </row>
        <row r="4625">
          <cell r="B4625" t="str">
            <v>TKG000-10073000</v>
          </cell>
          <cell r="C4625">
            <v>10073000</v>
          </cell>
          <cell r="D4625" t="str">
            <v>AGEN PAGAR ALAM PU</v>
          </cell>
          <cell r="E4625">
            <v>997</v>
          </cell>
          <cell r="F4625" t="str">
            <v>AGEN TAKUHAIBIN JNE</v>
          </cell>
          <cell r="G4625">
            <v>54</v>
          </cell>
        </row>
        <row r="4626">
          <cell r="B4626" t="str">
            <v>PNK000-10539300</v>
          </cell>
          <cell r="C4626">
            <v>10539300</v>
          </cell>
          <cell r="D4626" t="str">
            <v>AGEN TIARA PRATAMA</v>
          </cell>
          <cell r="E4626">
            <v>997</v>
          </cell>
          <cell r="F4626" t="str">
            <v>AGEN TAKUHAIBIN JNE</v>
          </cell>
          <cell r="G4626">
            <v>1570</v>
          </cell>
        </row>
        <row r="4627">
          <cell r="B4627" t="str">
            <v>CXP000-10115100</v>
          </cell>
          <cell r="C4627">
            <v>10115100</v>
          </cell>
          <cell r="D4627" t="str">
            <v>AGEN LIMBANGAN</v>
          </cell>
          <cell r="E4627">
            <v>997</v>
          </cell>
          <cell r="F4627" t="str">
            <v>AGEN TAKUHAIBIN JNE</v>
          </cell>
          <cell r="G4627">
            <v>331</v>
          </cell>
        </row>
        <row r="4628">
          <cell r="B4628" t="str">
            <v>SOQ000-10501500</v>
          </cell>
          <cell r="C4628">
            <v>10501500</v>
          </cell>
          <cell r="D4628" t="str">
            <v>AGEN T. 006</v>
          </cell>
          <cell r="E4628">
            <v>997</v>
          </cell>
          <cell r="F4628" t="str">
            <v>AGEN TAKUHAIBIN JNE</v>
          </cell>
          <cell r="G4628">
            <v>34</v>
          </cell>
        </row>
        <row r="4629">
          <cell r="B4629" t="str">
            <v>PLM000-10571200</v>
          </cell>
          <cell r="C4629">
            <v>10571200</v>
          </cell>
          <cell r="D4629" t="str">
            <v>ASTONOMEDIA ,PT</v>
          </cell>
          <cell r="E4629">
            <v>997</v>
          </cell>
          <cell r="F4629" t="str">
            <v>AGEN TAKUHAIBIN JNE</v>
          </cell>
          <cell r="G4629">
            <v>350</v>
          </cell>
        </row>
        <row r="4630">
          <cell r="B4630" t="str">
            <v>BPN000-10582100</v>
          </cell>
          <cell r="C4630">
            <v>10582100</v>
          </cell>
          <cell r="D4630" t="str">
            <v>AGEN MT HARYONO II</v>
          </cell>
          <cell r="E4630">
            <v>997</v>
          </cell>
          <cell r="F4630" t="str">
            <v>AGEN TAKUHAIBIN JNE</v>
          </cell>
          <cell r="G4630">
            <v>324</v>
          </cell>
        </row>
        <row r="4631">
          <cell r="B4631" t="str">
            <v>KOE000-10504900</v>
          </cell>
          <cell r="C4631">
            <v>10504900</v>
          </cell>
          <cell r="D4631" t="str">
            <v>KANTOR PERWAKILAN LABUHAN BAJO</v>
          </cell>
          <cell r="E4631">
            <v>998</v>
          </cell>
          <cell r="F4631" t="str">
            <v>KANTOR PERWAKILAN JNE</v>
          </cell>
          <cell r="G4631">
            <v>345</v>
          </cell>
        </row>
        <row r="4632">
          <cell r="B4632" t="str">
            <v>CGK000-10903700</v>
          </cell>
          <cell r="C4632">
            <v>10903700</v>
          </cell>
          <cell r="D4632" t="str">
            <v>AGEN BINTARO MAS</v>
          </cell>
          <cell r="E4632">
            <v>997</v>
          </cell>
          <cell r="F4632" t="str">
            <v>AGEN TAKUHAIBIN JNE</v>
          </cell>
          <cell r="G4632">
            <v>8086</v>
          </cell>
        </row>
        <row r="4633">
          <cell r="B4633" t="str">
            <v>SUB000-10650700</v>
          </cell>
          <cell r="C4633">
            <v>10650700</v>
          </cell>
          <cell r="D4633" t="str">
            <v>AGEN JATISARI</v>
          </cell>
          <cell r="E4633">
            <v>997</v>
          </cell>
          <cell r="F4633" t="str">
            <v>AGEN TAKUHAIBIN JNE</v>
          </cell>
          <cell r="G4633">
            <v>2338</v>
          </cell>
        </row>
        <row r="4634">
          <cell r="B4634" t="str">
            <v>SMD000-10944700</v>
          </cell>
          <cell r="C4634">
            <v>10944700</v>
          </cell>
          <cell r="D4634" t="str">
            <v>AGEN CIPTO 3</v>
          </cell>
          <cell r="E4634">
            <v>997</v>
          </cell>
          <cell r="F4634" t="str">
            <v>AGEN TAKUHAIBIN JNE</v>
          </cell>
          <cell r="G4634">
            <v>107</v>
          </cell>
        </row>
        <row r="4635">
          <cell r="B4635" t="str">
            <v>SOQ000-10500800</v>
          </cell>
          <cell r="C4635">
            <v>10500800</v>
          </cell>
          <cell r="D4635" t="str">
            <v>AGEN BINTUNI</v>
          </cell>
          <cell r="E4635">
            <v>997</v>
          </cell>
          <cell r="F4635" t="str">
            <v>AGEN TAKUHAIBIN JNE</v>
          </cell>
          <cell r="G4635">
            <v>37</v>
          </cell>
        </row>
        <row r="4636">
          <cell r="B4636" t="str">
            <v>SMI000-10917500</v>
          </cell>
          <cell r="C4636">
            <v>10917500</v>
          </cell>
          <cell r="D4636" t="str">
            <v>AGEN PELDA</v>
          </cell>
          <cell r="E4636">
            <v>997</v>
          </cell>
          <cell r="F4636" t="str">
            <v>AGEN TAKUHAIBIN JNE</v>
          </cell>
          <cell r="G4636">
            <v>13</v>
          </cell>
        </row>
        <row r="4637">
          <cell r="B4637" t="str">
            <v>TSM000-10002500</v>
          </cell>
          <cell r="C4637">
            <v>10002500</v>
          </cell>
          <cell r="D4637" t="str">
            <v>AGEN MOCH HATTA</v>
          </cell>
          <cell r="E4637">
            <v>997</v>
          </cell>
          <cell r="F4637" t="str">
            <v>AGEN TAKUHAIBIN JNE</v>
          </cell>
          <cell r="G4637">
            <v>1745</v>
          </cell>
        </row>
        <row r="4638">
          <cell r="B4638" t="str">
            <v>SMI000-10920000</v>
          </cell>
          <cell r="C4638">
            <v>10920000</v>
          </cell>
          <cell r="D4638" t="str">
            <v>AGEN BUMDES</v>
          </cell>
          <cell r="E4638">
            <v>997</v>
          </cell>
          <cell r="F4638" t="str">
            <v>AGEN TAKUHAIBIN JNE</v>
          </cell>
          <cell r="G4638">
            <v>4</v>
          </cell>
        </row>
        <row r="4639">
          <cell r="B4639" t="str">
            <v>CGK000-10804600</v>
          </cell>
          <cell r="C4639">
            <v>10804600</v>
          </cell>
          <cell r="D4639" t="str">
            <v>GADING MAS</v>
          </cell>
          <cell r="E4639">
            <v>997</v>
          </cell>
          <cell r="F4639" t="str">
            <v>AGEN TAKUHAIBIN JNE</v>
          </cell>
          <cell r="G4639">
            <v>4280</v>
          </cell>
        </row>
        <row r="4640">
          <cell r="B4640" t="str">
            <v>BDO000-10281700</v>
          </cell>
          <cell r="C4640">
            <v>10281700</v>
          </cell>
          <cell r="D4640" t="str">
            <v>*AGEN PURNAWARMAN</v>
          </cell>
          <cell r="E4640">
            <v>997</v>
          </cell>
          <cell r="F4640" t="str">
            <v>AGEN TAKUHAIBIN JNE</v>
          </cell>
          <cell r="G4640">
            <v>4147</v>
          </cell>
        </row>
        <row r="4641">
          <cell r="B4641" t="str">
            <v>CLG000-10525000</v>
          </cell>
          <cell r="C4641">
            <v>10525000</v>
          </cell>
          <cell r="D4641" t="str">
            <v>AGEN SATRIA GEMILANG</v>
          </cell>
          <cell r="E4641">
            <v>997</v>
          </cell>
          <cell r="F4641" t="str">
            <v>AGEN TAKUHAIBIN JNE</v>
          </cell>
          <cell r="G4641">
            <v>217</v>
          </cell>
        </row>
        <row r="4642">
          <cell r="B4642" t="str">
            <v>GTO000-10500700</v>
          </cell>
          <cell r="C4642">
            <v>10500700</v>
          </cell>
          <cell r="D4642" t="str">
            <v>AGEN TELAGA BIRU</v>
          </cell>
          <cell r="E4642">
            <v>997</v>
          </cell>
          <cell r="F4642" t="str">
            <v>AGEN TAKUHAIBIN JNE</v>
          </cell>
          <cell r="G4642">
            <v>2</v>
          </cell>
        </row>
        <row r="4643">
          <cell r="B4643" t="str">
            <v>BKI000-10580200</v>
          </cell>
          <cell r="C4643">
            <v>10580200</v>
          </cell>
          <cell r="D4643" t="str">
            <v>AGEN ARGA</v>
          </cell>
          <cell r="E4643">
            <v>997</v>
          </cell>
          <cell r="F4643" t="str">
            <v>AGEN TAKUHAIBIN JNE</v>
          </cell>
          <cell r="G4643">
            <v>8341</v>
          </cell>
        </row>
        <row r="4644">
          <cell r="B4644" t="str">
            <v>CGK000-10828500</v>
          </cell>
          <cell r="C4644">
            <v>10828500</v>
          </cell>
          <cell r="D4644" t="str">
            <v>AGEN OLD CITY</v>
          </cell>
          <cell r="E4644">
            <v>997</v>
          </cell>
          <cell r="F4644" t="str">
            <v>AGEN TAKUHAIBIN JNE</v>
          </cell>
          <cell r="G4644">
            <v>21077</v>
          </cell>
        </row>
        <row r="4645">
          <cell r="B4645" t="str">
            <v>CLG000-10957900</v>
          </cell>
          <cell r="C4645">
            <v>10957900</v>
          </cell>
          <cell r="D4645" t="str">
            <v>AGEN CIKEUSAL</v>
          </cell>
          <cell r="E4645">
            <v>997</v>
          </cell>
          <cell r="F4645" t="str">
            <v>AGEN TAKUHAIBIN JNE</v>
          </cell>
          <cell r="G4645">
            <v>13</v>
          </cell>
        </row>
        <row r="4646">
          <cell r="B4646" t="str">
            <v>MGL000-10514200</v>
          </cell>
          <cell r="C4646">
            <v>10514200</v>
          </cell>
          <cell r="D4646" t="str">
            <v>SUB AGEN WONOSOBO</v>
          </cell>
          <cell r="E4646">
            <v>997</v>
          </cell>
          <cell r="F4646" t="str">
            <v>AGEN TAKUHAIBIN JNE</v>
          </cell>
          <cell r="G4646">
            <v>2082</v>
          </cell>
        </row>
        <row r="4647">
          <cell r="B4647" t="str">
            <v>UPG000-10507500</v>
          </cell>
          <cell r="C4647">
            <v>10507500</v>
          </cell>
          <cell r="D4647" t="str">
            <v>SUB AGEN BELOPA</v>
          </cell>
          <cell r="E4647">
            <v>997</v>
          </cell>
          <cell r="F4647" t="str">
            <v>AGEN TAKUHAIBIN JNE</v>
          </cell>
          <cell r="G4647">
            <v>245</v>
          </cell>
        </row>
        <row r="4648">
          <cell r="B4648" t="str">
            <v>BKI000-10619900</v>
          </cell>
          <cell r="C4648">
            <v>10619900</v>
          </cell>
          <cell r="D4648" t="str">
            <v>AGEN CIKIWUL</v>
          </cell>
          <cell r="E4648">
            <v>997</v>
          </cell>
          <cell r="F4648" t="str">
            <v>AGEN TAKUHAIBIN JNE</v>
          </cell>
          <cell r="G4648">
            <v>1474</v>
          </cell>
        </row>
        <row r="4649">
          <cell r="B4649" t="str">
            <v>PLW000-10507600</v>
          </cell>
          <cell r="C4649">
            <v>10507600</v>
          </cell>
          <cell r="D4649" t="str">
            <v>AGEN MUNIFRAHMAN</v>
          </cell>
          <cell r="E4649">
            <v>997</v>
          </cell>
          <cell r="F4649" t="str">
            <v>AGEN TAKUHAIBIN JNE</v>
          </cell>
          <cell r="G4649">
            <v>258</v>
          </cell>
        </row>
        <row r="4650">
          <cell r="B4650" t="str">
            <v>MDC000-10509600</v>
          </cell>
          <cell r="C4650">
            <v>10509600</v>
          </cell>
          <cell r="D4650" t="str">
            <v>CABANG KEPULAUAN SIAU</v>
          </cell>
          <cell r="E4650">
            <v>997</v>
          </cell>
          <cell r="F4650" t="str">
            <v>AGEN TAKUHAIBIN JNE</v>
          </cell>
          <cell r="G4650">
            <v>42</v>
          </cell>
        </row>
        <row r="4651">
          <cell r="B4651" t="str">
            <v>UPG000-UPGUP10400</v>
          </cell>
          <cell r="C4651" t="str">
            <v>UPGUP10400</v>
          </cell>
          <cell r="D4651" t="str">
            <v>COUNTER BOULEVARD</v>
          </cell>
          <cell r="E4651">
            <v>997</v>
          </cell>
          <cell r="F4651" t="str">
            <v>AGEN TAKUHAIBIN JNE</v>
          </cell>
          <cell r="G4651">
            <v>379</v>
          </cell>
        </row>
        <row r="4652">
          <cell r="B4652" t="str">
            <v>BDO000-10845000</v>
          </cell>
          <cell r="C4652">
            <v>10845000</v>
          </cell>
          <cell r="D4652" t="str">
            <v>AGEN CIBIRU HILIR 2</v>
          </cell>
          <cell r="E4652">
            <v>997</v>
          </cell>
          <cell r="F4652" t="str">
            <v>AGEN TAKUHAIBIN JNE</v>
          </cell>
          <cell r="G4652">
            <v>1492</v>
          </cell>
        </row>
        <row r="4653">
          <cell r="B4653" t="str">
            <v>PNK000-10533400</v>
          </cell>
          <cell r="C4653">
            <v>10533400</v>
          </cell>
          <cell r="D4653" t="str">
            <v>AGEN SPBU KOTA BARU</v>
          </cell>
          <cell r="E4653">
            <v>997</v>
          </cell>
          <cell r="F4653" t="str">
            <v>AGEN TAKUHAIBIN JNE</v>
          </cell>
          <cell r="G4653">
            <v>2559</v>
          </cell>
        </row>
        <row r="4654">
          <cell r="B4654" t="str">
            <v>CLG000-10528300</v>
          </cell>
          <cell r="C4654">
            <v>10528300</v>
          </cell>
          <cell r="D4654" t="str">
            <v>AGEN SEMPU</v>
          </cell>
          <cell r="E4654">
            <v>997</v>
          </cell>
          <cell r="F4654" t="str">
            <v>AGEN TAKUHAIBIN JNE</v>
          </cell>
          <cell r="G4654">
            <v>66</v>
          </cell>
        </row>
        <row r="4655">
          <cell r="B4655" t="str">
            <v>PDG000-10510400</v>
          </cell>
          <cell r="C4655">
            <v>10510400</v>
          </cell>
          <cell r="D4655" t="str">
            <v>SUB-AGEN PADANG ARO</v>
          </cell>
          <cell r="E4655">
            <v>997</v>
          </cell>
          <cell r="F4655" t="str">
            <v>AGEN TAKUHAIBIN JNE</v>
          </cell>
          <cell r="G4655">
            <v>282</v>
          </cell>
        </row>
        <row r="4656">
          <cell r="B4656" t="str">
            <v>SRG000-10833600</v>
          </cell>
          <cell r="C4656">
            <v>10833600</v>
          </cell>
          <cell r="D4656" t="str">
            <v>AGEN RAJAMURA</v>
          </cell>
          <cell r="E4656">
            <v>997</v>
          </cell>
          <cell r="F4656" t="str">
            <v>AGEN TAKUHAIBIN JNE</v>
          </cell>
          <cell r="G4656">
            <v>319</v>
          </cell>
        </row>
        <row r="4657">
          <cell r="B4657" t="str">
            <v>PNK000-10978000</v>
          </cell>
          <cell r="C4657">
            <v>10978000</v>
          </cell>
          <cell r="D4657" t="str">
            <v>KANTOR PERWAKILAN SIANTAN</v>
          </cell>
          <cell r="E4657">
            <v>998</v>
          </cell>
          <cell r="F4657" t="str">
            <v>KANTOR PERWAKILAN JNE</v>
          </cell>
          <cell r="G4657">
            <v>1808</v>
          </cell>
        </row>
        <row r="4658">
          <cell r="B4658" t="str">
            <v>MES000-10565200</v>
          </cell>
          <cell r="C4658">
            <v>10565200</v>
          </cell>
          <cell r="D4658" t="str">
            <v>AGEN SINAR KARYA MANDIRI</v>
          </cell>
          <cell r="E4658">
            <v>997</v>
          </cell>
          <cell r="F4658" t="str">
            <v>AGEN TAKUHAIBIN JNE</v>
          </cell>
          <cell r="G4658">
            <v>2952</v>
          </cell>
        </row>
        <row r="4659">
          <cell r="B4659" t="str">
            <v>CGK000-10987800</v>
          </cell>
          <cell r="C4659">
            <v>10987800</v>
          </cell>
          <cell r="D4659" t="str">
            <v>AGEN MENARA BIDAKARA</v>
          </cell>
          <cell r="E4659">
            <v>997</v>
          </cell>
          <cell r="F4659" t="str">
            <v>AGEN TAKUHAIBIN JNE</v>
          </cell>
          <cell r="G4659">
            <v>2043</v>
          </cell>
        </row>
        <row r="4660">
          <cell r="B4660" t="str">
            <v>TGR000-11091900</v>
          </cell>
          <cell r="C4660">
            <v>11091900</v>
          </cell>
          <cell r="D4660" t="str">
            <v>AGEN MULYA DUTA</v>
          </cell>
          <cell r="E4660">
            <v>997</v>
          </cell>
          <cell r="F4660" t="str">
            <v>AGEN TAKUHAIBIN JNE</v>
          </cell>
          <cell r="G4660">
            <v>821</v>
          </cell>
        </row>
        <row r="4661">
          <cell r="B4661" t="str">
            <v>JBR000-10505700</v>
          </cell>
          <cell r="C4661">
            <v>10505700</v>
          </cell>
          <cell r="D4661" t="str">
            <v>COUNTER TANGGUL</v>
          </cell>
          <cell r="E4661">
            <v>997</v>
          </cell>
          <cell r="F4661" t="str">
            <v>AGEN TAKUHAIBIN JNE</v>
          </cell>
          <cell r="G4661">
            <v>2352</v>
          </cell>
        </row>
        <row r="4662">
          <cell r="B4662" t="str">
            <v>BKI000-10567900</v>
          </cell>
          <cell r="C4662">
            <v>10567900</v>
          </cell>
          <cell r="D4662" t="str">
            <v>MITRA SERASI</v>
          </cell>
          <cell r="E4662">
            <v>997</v>
          </cell>
          <cell r="F4662" t="str">
            <v>AGEN TAKUHAIBIN JNE</v>
          </cell>
          <cell r="G4662">
            <v>6121</v>
          </cell>
        </row>
        <row r="4663">
          <cell r="B4663" t="str">
            <v>SRG000-11046300</v>
          </cell>
          <cell r="C4663">
            <v>11046300</v>
          </cell>
          <cell r="D4663" t="str">
            <v>AGEN DORO</v>
          </cell>
          <cell r="E4663">
            <v>997</v>
          </cell>
          <cell r="F4663" t="str">
            <v>AGEN TAKUHAIBIN JNE</v>
          </cell>
          <cell r="G4663">
            <v>12</v>
          </cell>
        </row>
        <row r="4664">
          <cell r="B4664" t="str">
            <v>CGK000-10610200</v>
          </cell>
          <cell r="C4664">
            <v>10610200</v>
          </cell>
          <cell r="D4664" t="str">
            <v>ADHI GRAHA</v>
          </cell>
          <cell r="E4664">
            <v>997</v>
          </cell>
          <cell r="F4664" t="str">
            <v>AGEN TAKUHAIBIN JNE</v>
          </cell>
          <cell r="G4664">
            <v>5135</v>
          </cell>
        </row>
        <row r="4665">
          <cell r="B4665" t="str">
            <v>SRG000-10528400</v>
          </cell>
          <cell r="C4665">
            <v>10528400</v>
          </cell>
          <cell r="D4665" t="str">
            <v>COUNTER  ERLINA</v>
          </cell>
          <cell r="E4665">
            <v>997</v>
          </cell>
          <cell r="F4665" t="str">
            <v>AGEN TAKUHAIBIN JNE</v>
          </cell>
          <cell r="G4665">
            <v>29</v>
          </cell>
        </row>
        <row r="4666">
          <cell r="B4666" t="str">
            <v>BKI000-10602300</v>
          </cell>
          <cell r="C4666">
            <v>10602300</v>
          </cell>
          <cell r="D4666" t="str">
            <v>AGEN CIKUNIR</v>
          </cell>
          <cell r="E4666">
            <v>997</v>
          </cell>
          <cell r="F4666" t="str">
            <v>AGEN TAKUHAIBIN JNE</v>
          </cell>
          <cell r="G4666">
            <v>1912</v>
          </cell>
        </row>
        <row r="4667">
          <cell r="B4667" t="str">
            <v>KOE000-10908800</v>
          </cell>
          <cell r="C4667">
            <v>10908800</v>
          </cell>
          <cell r="D4667" t="str">
            <v>AGEN BAKUNASE</v>
          </cell>
          <cell r="E4667">
            <v>997</v>
          </cell>
          <cell r="F4667" t="str">
            <v>AGEN TAKUHAIBIN JNE</v>
          </cell>
          <cell r="G4667">
            <v>23</v>
          </cell>
        </row>
        <row r="4668">
          <cell r="B4668" t="str">
            <v>BDO000-10397000</v>
          </cell>
          <cell r="C4668">
            <v>10397000</v>
          </cell>
          <cell r="D4668" t="str">
            <v>AGEN CIKUDA</v>
          </cell>
          <cell r="E4668">
            <v>997</v>
          </cell>
          <cell r="F4668" t="str">
            <v>AGEN TAKUHAIBIN JNE</v>
          </cell>
          <cell r="G4668">
            <v>3907</v>
          </cell>
        </row>
        <row r="4669">
          <cell r="B4669" t="str">
            <v>BOO000-10982300</v>
          </cell>
          <cell r="C4669">
            <v>10982300</v>
          </cell>
          <cell r="D4669" t="str">
            <v>AGEN BSM</v>
          </cell>
          <cell r="E4669">
            <v>997</v>
          </cell>
          <cell r="F4669" t="str">
            <v>AGEN TAKUHAIBIN JNE</v>
          </cell>
          <cell r="G4669">
            <v>599</v>
          </cell>
        </row>
        <row r="4670">
          <cell r="B4670" t="str">
            <v>SUB000-10648800</v>
          </cell>
          <cell r="C4670">
            <v>10648800</v>
          </cell>
          <cell r="D4670" t="str">
            <v>AGEN SINDUJOYO GRESIK</v>
          </cell>
          <cell r="E4670">
            <v>997</v>
          </cell>
          <cell r="F4670" t="str">
            <v>AGEN TAKUHAIBIN JNE</v>
          </cell>
          <cell r="G4670">
            <v>301</v>
          </cell>
        </row>
        <row r="4671">
          <cell r="B4671" t="str">
            <v>SUB000-10621100</v>
          </cell>
          <cell r="C4671">
            <v>10621100</v>
          </cell>
          <cell r="D4671" t="str">
            <v>COUNTER PPS</v>
          </cell>
          <cell r="E4671">
            <v>995</v>
          </cell>
          <cell r="F4671" t="str">
            <v>BRANCH</v>
          </cell>
          <cell r="G4671">
            <v>743</v>
          </cell>
        </row>
        <row r="4672">
          <cell r="B4672" t="str">
            <v>MES000-10798600</v>
          </cell>
          <cell r="C4672">
            <v>10798600</v>
          </cell>
          <cell r="D4672" t="str">
            <v>AGEN GERAI GAJAH MADA</v>
          </cell>
          <cell r="E4672">
            <v>997</v>
          </cell>
          <cell r="F4672" t="str">
            <v>AGEN TAKUHAIBIN JNE</v>
          </cell>
          <cell r="G4672">
            <v>43</v>
          </cell>
        </row>
        <row r="4673">
          <cell r="B4673" t="str">
            <v>PGK000-10505600</v>
          </cell>
          <cell r="C4673">
            <v>10505600</v>
          </cell>
          <cell r="D4673" t="str">
            <v>AGEN MY SNACK</v>
          </cell>
          <cell r="E4673">
            <v>997</v>
          </cell>
          <cell r="F4673" t="str">
            <v>AGEN TAKUHAIBIN JNE</v>
          </cell>
          <cell r="G4673">
            <v>26</v>
          </cell>
        </row>
        <row r="4674">
          <cell r="B4674" t="str">
            <v>PKU000-10503100</v>
          </cell>
          <cell r="C4674">
            <v>10503100</v>
          </cell>
          <cell r="D4674" t="str">
            <v>AGEN KERINCI</v>
          </cell>
          <cell r="E4674">
            <v>997</v>
          </cell>
          <cell r="F4674" t="str">
            <v>AGEN TAKUHAIBIN JNE</v>
          </cell>
          <cell r="G4674">
            <v>886</v>
          </cell>
        </row>
        <row r="4675">
          <cell r="B4675" t="str">
            <v>SOC000-10559100</v>
          </cell>
          <cell r="C4675">
            <v>10559100</v>
          </cell>
          <cell r="D4675" t="str">
            <v>AGEN GOTONG ROYONG</v>
          </cell>
          <cell r="E4675">
            <v>997</v>
          </cell>
          <cell r="F4675" t="str">
            <v>AGEN TAKUHAIBIN JNE</v>
          </cell>
          <cell r="G4675">
            <v>3416</v>
          </cell>
        </row>
        <row r="4676">
          <cell r="B4676" t="str">
            <v>BTH000-10531400</v>
          </cell>
          <cell r="C4676">
            <v>10531400</v>
          </cell>
          <cell r="D4676" t="str">
            <v>AGEN KEPRI BADIAN</v>
          </cell>
          <cell r="E4676">
            <v>997</v>
          </cell>
          <cell r="F4676" t="str">
            <v>AGEN TAKUHAIBIN JNE</v>
          </cell>
          <cell r="G4676">
            <v>9946</v>
          </cell>
        </row>
        <row r="4677">
          <cell r="B4677" t="str">
            <v>CLG000-10527100</v>
          </cell>
          <cell r="C4677">
            <v>10527100</v>
          </cell>
          <cell r="D4677" t="str">
            <v>AGEN MEGUMI</v>
          </cell>
          <cell r="E4677">
            <v>997</v>
          </cell>
          <cell r="F4677" t="str">
            <v>AGEN TAKUHAIBIN JNE</v>
          </cell>
          <cell r="G4677">
            <v>559</v>
          </cell>
        </row>
        <row r="4678">
          <cell r="B4678" t="str">
            <v>DJB000-10930500</v>
          </cell>
          <cell r="C4678">
            <v>10930500</v>
          </cell>
          <cell r="D4678" t="str">
            <v>AGEN ULU GEDONG</v>
          </cell>
          <cell r="E4678">
            <v>997</v>
          </cell>
          <cell r="F4678" t="str">
            <v>AGEN TAKUHAIBIN JNE</v>
          </cell>
          <cell r="G4678">
            <v>60</v>
          </cell>
        </row>
        <row r="4679">
          <cell r="B4679" t="str">
            <v>CLG000-10522400</v>
          </cell>
          <cell r="C4679">
            <v>10522400</v>
          </cell>
          <cell r="D4679" t="str">
            <v>AGEN MANUNGGAL</v>
          </cell>
          <cell r="E4679">
            <v>997</v>
          </cell>
          <cell r="F4679" t="str">
            <v>AGEN TAKUHAIBIN JNE</v>
          </cell>
          <cell r="G4679">
            <v>7</v>
          </cell>
        </row>
        <row r="4680">
          <cell r="B4680" t="str">
            <v>TSM000-10418400</v>
          </cell>
          <cell r="C4680">
            <v>10418400</v>
          </cell>
          <cell r="D4680" t="str">
            <v>AGEN JELAT</v>
          </cell>
          <cell r="E4680">
            <v>997</v>
          </cell>
          <cell r="F4680" t="str">
            <v>AGEN TAKUHAIBIN JNE</v>
          </cell>
          <cell r="G4680">
            <v>614</v>
          </cell>
        </row>
        <row r="4681">
          <cell r="B4681" t="str">
            <v>DPK000-10509300</v>
          </cell>
          <cell r="C4681">
            <v>10509300</v>
          </cell>
          <cell r="D4681" t="str">
            <v>LENTENG AGUNG</v>
          </cell>
          <cell r="E4681">
            <v>997</v>
          </cell>
          <cell r="F4681" t="str">
            <v>AGEN TAKUHAIBIN JNE</v>
          </cell>
          <cell r="G4681">
            <v>1230</v>
          </cell>
        </row>
        <row r="4682">
          <cell r="B4682" t="str">
            <v>BKI000-10582400</v>
          </cell>
          <cell r="C4682">
            <v>10582400</v>
          </cell>
          <cell r="D4682" t="str">
            <v>AGEN PARPOSTEL</v>
          </cell>
          <cell r="E4682">
            <v>997</v>
          </cell>
          <cell r="F4682" t="str">
            <v>AGEN TAKUHAIBIN JNE</v>
          </cell>
          <cell r="G4682">
            <v>427</v>
          </cell>
        </row>
        <row r="4683">
          <cell r="B4683" t="str">
            <v>TGR000-11080300</v>
          </cell>
          <cell r="C4683">
            <v>11080300</v>
          </cell>
          <cell r="D4683" t="str">
            <v>AGEN NAMBO JAYA</v>
          </cell>
          <cell r="E4683">
            <v>997</v>
          </cell>
          <cell r="F4683" t="str">
            <v>AGEN TAKUHAIBIN JNE</v>
          </cell>
          <cell r="G4683">
            <v>1761</v>
          </cell>
        </row>
        <row r="4684">
          <cell r="B4684" t="str">
            <v>PKU000-10515600</v>
          </cell>
          <cell r="C4684">
            <v>10515600</v>
          </cell>
          <cell r="D4684" t="str">
            <v>AGEN TARUKO JAYA BERSAMA,PT.</v>
          </cell>
          <cell r="E4684">
            <v>997</v>
          </cell>
          <cell r="F4684" t="str">
            <v>AGEN TAKUHAIBIN JNE</v>
          </cell>
          <cell r="G4684">
            <v>1747</v>
          </cell>
        </row>
        <row r="4685">
          <cell r="B4685" t="str">
            <v>MXG000-10509700</v>
          </cell>
          <cell r="C4685">
            <v>10509700</v>
          </cell>
          <cell r="D4685" t="str">
            <v>COUNTER PAUS</v>
          </cell>
          <cell r="E4685">
            <v>997</v>
          </cell>
          <cell r="F4685" t="str">
            <v>AGEN TAKUHAIBIN JNE</v>
          </cell>
          <cell r="G4685">
            <v>5890</v>
          </cell>
        </row>
        <row r="4686">
          <cell r="B4686" t="str">
            <v>TKG000-10069200</v>
          </cell>
          <cell r="C4686">
            <v>10069200</v>
          </cell>
          <cell r="D4686" t="str">
            <v>AGEN SOEKARNO HATTA 2</v>
          </cell>
          <cell r="E4686">
            <v>997</v>
          </cell>
          <cell r="F4686" t="str">
            <v>AGEN TAKUHAIBIN JNE</v>
          </cell>
          <cell r="G4686">
            <v>188</v>
          </cell>
        </row>
        <row r="4687">
          <cell r="B4687" t="str">
            <v>DPS000-10518600</v>
          </cell>
          <cell r="C4687">
            <v>10518600</v>
          </cell>
          <cell r="D4687" t="str">
            <v>AGEN REMITEN SUPERNOVA</v>
          </cell>
          <cell r="E4687">
            <v>997</v>
          </cell>
          <cell r="F4687" t="str">
            <v>AGEN TAKUHAIBIN JNE</v>
          </cell>
          <cell r="G4687">
            <v>22</v>
          </cell>
        </row>
        <row r="4688">
          <cell r="B4688" t="str">
            <v>PNK000-10562100</v>
          </cell>
          <cell r="C4688">
            <v>10562100</v>
          </cell>
          <cell r="D4688" t="str">
            <v>AGEN COUNTER SERUNI</v>
          </cell>
          <cell r="E4688">
            <v>997</v>
          </cell>
          <cell r="F4688" t="str">
            <v>AGEN TAKUHAIBIN JNE</v>
          </cell>
          <cell r="G4688">
            <v>755</v>
          </cell>
        </row>
        <row r="4689">
          <cell r="B4689" t="str">
            <v>AMI000-10509300</v>
          </cell>
          <cell r="C4689">
            <v>10509300</v>
          </cell>
          <cell r="D4689" t="str">
            <v>COUNTER GERUNG</v>
          </cell>
          <cell r="E4689">
            <v>997</v>
          </cell>
          <cell r="F4689" t="str">
            <v>AGEN TAKUHAIBIN JNE</v>
          </cell>
          <cell r="G4689">
            <v>314</v>
          </cell>
        </row>
        <row r="4690">
          <cell r="B4690" t="str">
            <v>BTH000-10940400</v>
          </cell>
          <cell r="C4690">
            <v>10940400</v>
          </cell>
          <cell r="D4690" t="str">
            <v>AGEN PHOENIX</v>
          </cell>
          <cell r="E4690">
            <v>997</v>
          </cell>
          <cell r="F4690" t="str">
            <v>AGEN TAKUHAIBIN JNE</v>
          </cell>
          <cell r="G4690">
            <v>17975</v>
          </cell>
        </row>
        <row r="4691">
          <cell r="B4691" t="str">
            <v>MJK000-10516700</v>
          </cell>
          <cell r="C4691">
            <v>10516700</v>
          </cell>
          <cell r="D4691" t="str">
            <v>AGEN TUJUH GEMILANG KUTOREJO</v>
          </cell>
          <cell r="E4691">
            <v>997</v>
          </cell>
          <cell r="F4691" t="str">
            <v>AGEN TAKUHAIBIN JNE</v>
          </cell>
          <cell r="G4691">
            <v>561</v>
          </cell>
        </row>
        <row r="4692">
          <cell r="B4692" t="str">
            <v>CGK000-10610000</v>
          </cell>
          <cell r="C4692">
            <v>10610000</v>
          </cell>
          <cell r="D4692" t="str">
            <v>DUTA BATAVIA</v>
          </cell>
          <cell r="E4692">
            <v>997</v>
          </cell>
          <cell r="F4692" t="str">
            <v>AGEN TAKUHAIBIN JNE</v>
          </cell>
          <cell r="G4692">
            <v>8060</v>
          </cell>
        </row>
        <row r="4693">
          <cell r="B4693" t="str">
            <v>BOO000-10572000</v>
          </cell>
          <cell r="C4693">
            <v>10572000</v>
          </cell>
          <cell r="D4693" t="str">
            <v>AGEN IPB</v>
          </cell>
          <cell r="E4693">
            <v>997</v>
          </cell>
          <cell r="F4693" t="str">
            <v>AGEN TAKUHAIBIN JNE</v>
          </cell>
          <cell r="G4693">
            <v>1301</v>
          </cell>
        </row>
        <row r="4694">
          <cell r="B4694" t="str">
            <v>DPS000-10946000</v>
          </cell>
          <cell r="C4694">
            <v>10946000</v>
          </cell>
          <cell r="D4694" t="str">
            <v>AGEN BALI TEKNOLOGI</v>
          </cell>
          <cell r="E4694">
            <v>997</v>
          </cell>
          <cell r="F4694" t="str">
            <v>AGEN TAKUHAIBIN JNE</v>
          </cell>
          <cell r="G4694">
            <v>61</v>
          </cell>
        </row>
        <row r="4695">
          <cell r="B4695" t="str">
            <v>JBR000-10509300</v>
          </cell>
          <cell r="C4695">
            <v>10509300</v>
          </cell>
          <cell r="D4695" t="str">
            <v>AGEN SAMBIREJO</v>
          </cell>
          <cell r="E4695">
            <v>997</v>
          </cell>
          <cell r="F4695" t="str">
            <v>AGEN TAKUHAIBIN JNE</v>
          </cell>
          <cell r="G4695">
            <v>289</v>
          </cell>
        </row>
        <row r="4696">
          <cell r="B4696" t="str">
            <v>TKG000-10506300</v>
          </cell>
          <cell r="C4696">
            <v>10506300</v>
          </cell>
          <cell r="D4696" t="str">
            <v>AGEN TEUKU CIK DITIRO</v>
          </cell>
          <cell r="E4696">
            <v>997</v>
          </cell>
          <cell r="F4696" t="str">
            <v>AGEN TAKUHAIBIN JNE</v>
          </cell>
          <cell r="G4696">
            <v>78</v>
          </cell>
        </row>
        <row r="4697">
          <cell r="B4697" t="str">
            <v>BKI000-10578600</v>
          </cell>
          <cell r="C4697">
            <v>10578600</v>
          </cell>
          <cell r="D4697" t="str">
            <v>AGEN MARON MULTI MANDIRI</v>
          </cell>
          <cell r="E4697">
            <v>997</v>
          </cell>
          <cell r="F4697" t="str">
            <v>AGEN TAKUHAIBIN JNE</v>
          </cell>
          <cell r="G4697">
            <v>6868</v>
          </cell>
        </row>
        <row r="4698">
          <cell r="B4698" t="str">
            <v>SMD000-10540400</v>
          </cell>
          <cell r="C4698">
            <v>10540400</v>
          </cell>
          <cell r="D4698" t="str">
            <v>AGEN CENDANA</v>
          </cell>
          <cell r="E4698">
            <v>997</v>
          </cell>
          <cell r="F4698" t="str">
            <v>AGEN TAKUHAIBIN JNE</v>
          </cell>
          <cell r="G4698">
            <v>58</v>
          </cell>
        </row>
        <row r="4699">
          <cell r="B4699" t="str">
            <v>CGK000-11157400</v>
          </cell>
          <cell r="C4699">
            <v>11157400</v>
          </cell>
          <cell r="D4699" t="str">
            <v>AGEN POINT SQUARE</v>
          </cell>
          <cell r="E4699">
            <v>997</v>
          </cell>
          <cell r="F4699" t="str">
            <v>AGEN TAKUHAIBIN JNE</v>
          </cell>
          <cell r="G4699">
            <v>2287</v>
          </cell>
        </row>
        <row r="4700">
          <cell r="B4700" t="str">
            <v>PLW000-10500500</v>
          </cell>
          <cell r="C4700">
            <v>10500500</v>
          </cell>
          <cell r="D4700" t="str">
            <v>SUB AGEN AMPANA</v>
          </cell>
          <cell r="E4700">
            <v>997</v>
          </cell>
          <cell r="F4700" t="str">
            <v>AGEN TAKUHAIBIN JNE</v>
          </cell>
          <cell r="G4700">
            <v>67</v>
          </cell>
        </row>
        <row r="4701">
          <cell r="B4701" t="str">
            <v>TRK000-10501600</v>
          </cell>
          <cell r="C4701">
            <v>10501600</v>
          </cell>
          <cell r="D4701" t="str">
            <v>SUB AGEN TANA TIDUNG</v>
          </cell>
          <cell r="E4701">
            <v>997</v>
          </cell>
          <cell r="F4701" t="str">
            <v>AGEN TAKUHAIBIN JNE</v>
          </cell>
          <cell r="G4701">
            <v>169</v>
          </cell>
        </row>
        <row r="4702">
          <cell r="B4702" t="str">
            <v>SRG000-10570400</v>
          </cell>
          <cell r="C4702">
            <v>10570400</v>
          </cell>
          <cell r="D4702" t="str">
            <v>COUNTER PETAK</v>
          </cell>
          <cell r="E4702">
            <v>997</v>
          </cell>
          <cell r="F4702" t="str">
            <v>AGEN TAKUHAIBIN JNE</v>
          </cell>
          <cell r="G4702">
            <v>33</v>
          </cell>
        </row>
        <row r="4703">
          <cell r="B4703" t="str">
            <v>BOO000-10543400</v>
          </cell>
          <cell r="C4703">
            <v>10543400</v>
          </cell>
          <cell r="D4703" t="str">
            <v>AGEN CILUAR</v>
          </cell>
          <cell r="E4703">
            <v>997</v>
          </cell>
          <cell r="F4703" t="str">
            <v>AGEN TAKUHAIBIN JNE</v>
          </cell>
          <cell r="G4703">
            <v>705</v>
          </cell>
        </row>
        <row r="4704">
          <cell r="B4704" t="str">
            <v>TKG000-10057800</v>
          </cell>
          <cell r="C4704">
            <v>10057800</v>
          </cell>
          <cell r="D4704" t="str">
            <v>KANTOR PERWAKILAN GAJAH MADA</v>
          </cell>
          <cell r="E4704">
            <v>996</v>
          </cell>
          <cell r="F4704" t="str">
            <v>CASH COUNTER</v>
          </cell>
          <cell r="G4704">
            <v>4</v>
          </cell>
        </row>
        <row r="4705">
          <cell r="B4705" t="str">
            <v>JOG000-10585600</v>
          </cell>
          <cell r="C4705">
            <v>10585600</v>
          </cell>
          <cell r="D4705" t="str">
            <v>AGEN GUMILANG</v>
          </cell>
          <cell r="E4705">
            <v>997</v>
          </cell>
          <cell r="F4705" t="str">
            <v>AGEN TAKUHAIBIN JNE</v>
          </cell>
          <cell r="G4705">
            <v>4035</v>
          </cell>
        </row>
        <row r="4706">
          <cell r="B4706" t="str">
            <v>SRG000-10556300</v>
          </cell>
          <cell r="C4706">
            <v>10556300</v>
          </cell>
          <cell r="D4706" t="str">
            <v>COUNTER MAHLIGAI</v>
          </cell>
          <cell r="E4706">
            <v>997</v>
          </cell>
          <cell r="F4706" t="str">
            <v>AGEN TAKUHAIBIN JNE</v>
          </cell>
          <cell r="G4706">
            <v>2370</v>
          </cell>
        </row>
        <row r="4707">
          <cell r="B4707" t="str">
            <v>SRG000-10620800</v>
          </cell>
          <cell r="C4707">
            <v>10620800</v>
          </cell>
          <cell r="D4707" t="str">
            <v>COUNTER BOJONGBATA</v>
          </cell>
          <cell r="E4707">
            <v>997</v>
          </cell>
          <cell r="F4707" t="str">
            <v>AGEN TAKUHAIBIN JNE</v>
          </cell>
          <cell r="G4707">
            <v>500</v>
          </cell>
        </row>
        <row r="4708">
          <cell r="B4708" t="str">
            <v>CBN000-10531300</v>
          </cell>
          <cell r="C4708">
            <v>10531300</v>
          </cell>
          <cell r="D4708" t="str">
            <v>SUB AGEN SUKRA</v>
          </cell>
          <cell r="E4708">
            <v>997</v>
          </cell>
          <cell r="F4708" t="str">
            <v>AGEN TAKUHAIBIN JNE</v>
          </cell>
          <cell r="G4708">
            <v>174</v>
          </cell>
        </row>
        <row r="4709">
          <cell r="B4709" t="str">
            <v>BKI000-10606900</v>
          </cell>
          <cell r="C4709">
            <v>10606900</v>
          </cell>
          <cell r="D4709" t="str">
            <v>AGEN SETU</v>
          </cell>
          <cell r="E4709">
            <v>997</v>
          </cell>
          <cell r="F4709" t="str">
            <v>AGEN TAKUHAIBIN JNE</v>
          </cell>
          <cell r="G4709">
            <v>494</v>
          </cell>
        </row>
        <row r="4710">
          <cell r="B4710" t="str">
            <v>SOC000-10567400</v>
          </cell>
          <cell r="C4710">
            <v>10567400</v>
          </cell>
          <cell r="D4710" t="str">
            <v>AGEN RAHNU</v>
          </cell>
          <cell r="E4710">
            <v>997</v>
          </cell>
          <cell r="F4710" t="str">
            <v>AGEN TAKUHAIBIN JNE</v>
          </cell>
          <cell r="G4710">
            <v>12102</v>
          </cell>
        </row>
        <row r="4711">
          <cell r="B4711" t="str">
            <v>DPS000-10532400</v>
          </cell>
          <cell r="C4711">
            <v>10532400</v>
          </cell>
          <cell r="D4711" t="str">
            <v>AGEN RAYA PEMOGAN</v>
          </cell>
          <cell r="E4711">
            <v>997</v>
          </cell>
          <cell r="F4711" t="str">
            <v>AGEN TAKUHAIBIN JNE</v>
          </cell>
          <cell r="G4711">
            <v>2764</v>
          </cell>
        </row>
        <row r="4712">
          <cell r="B4712" t="str">
            <v>BDJ000-10522100</v>
          </cell>
          <cell r="C4712">
            <v>10522100</v>
          </cell>
          <cell r="D4712" t="str">
            <v>JNE SUB AGEN MARTAPURA</v>
          </cell>
          <cell r="E4712">
            <v>997</v>
          </cell>
          <cell r="F4712" t="str">
            <v>AGEN TAKUHAIBIN JNE</v>
          </cell>
          <cell r="G4712">
            <v>2794</v>
          </cell>
        </row>
        <row r="4713">
          <cell r="B4713" t="str">
            <v>BDO000-10273300</v>
          </cell>
          <cell r="C4713">
            <v>10273300</v>
          </cell>
          <cell r="D4713" t="str">
            <v>*AGEN JATINANGOR</v>
          </cell>
          <cell r="E4713">
            <v>997</v>
          </cell>
          <cell r="F4713" t="str">
            <v>AGEN TAKUHAIBIN JNE</v>
          </cell>
          <cell r="G4713">
            <v>4094</v>
          </cell>
        </row>
        <row r="4714">
          <cell r="B4714" t="str">
            <v>SOC000-10523800</v>
          </cell>
          <cell r="C4714">
            <v>10523800</v>
          </cell>
          <cell r="D4714" t="str">
            <v>AGEN AJS</v>
          </cell>
          <cell r="E4714">
            <v>997</v>
          </cell>
          <cell r="F4714" t="str">
            <v>AGEN TAKUHAIBIN JNE</v>
          </cell>
          <cell r="G4714">
            <v>17235</v>
          </cell>
        </row>
        <row r="4715">
          <cell r="B4715" t="str">
            <v>PLM000-PLMCASH003</v>
          </cell>
          <cell r="C4715" t="str">
            <v>PLMCASH003</v>
          </cell>
          <cell r="D4715" t="str">
            <v>SUB AGEN TANJUNG ENIM</v>
          </cell>
          <cell r="E4715">
            <v>995</v>
          </cell>
          <cell r="F4715" t="str">
            <v>BRANCH</v>
          </cell>
          <cell r="G4715">
            <v>1</v>
          </cell>
        </row>
        <row r="4716">
          <cell r="B4716" t="str">
            <v>CGK000-11124200</v>
          </cell>
          <cell r="C4716">
            <v>11124200</v>
          </cell>
          <cell r="D4716" t="str">
            <v>AGEN SUNTER METRO</v>
          </cell>
          <cell r="E4716">
            <v>997</v>
          </cell>
          <cell r="F4716" t="str">
            <v>AGEN TAKUHAIBIN JNE</v>
          </cell>
          <cell r="G4716">
            <v>13270</v>
          </cell>
        </row>
        <row r="4717">
          <cell r="B4717" t="str">
            <v>SUB000-10594400</v>
          </cell>
          <cell r="C4717">
            <v>10594400</v>
          </cell>
          <cell r="D4717" t="str">
            <v>COUNTER RAYA ARJUNA</v>
          </cell>
          <cell r="E4717">
            <v>997</v>
          </cell>
          <cell r="F4717" t="str">
            <v>AGEN TAKUHAIBIN JNE</v>
          </cell>
          <cell r="G4717">
            <v>6312</v>
          </cell>
        </row>
        <row r="4718">
          <cell r="B4718" t="str">
            <v>SRG000-10585000</v>
          </cell>
          <cell r="C4718">
            <v>10585000</v>
          </cell>
          <cell r="D4718" t="str">
            <v>AGEN BLADO</v>
          </cell>
          <cell r="E4718">
            <v>997</v>
          </cell>
          <cell r="F4718" t="str">
            <v>AGEN TAKUHAIBIN JNE</v>
          </cell>
          <cell r="G4718">
            <v>106</v>
          </cell>
        </row>
        <row r="4719">
          <cell r="B4719" t="str">
            <v>PDG000-10930800</v>
          </cell>
          <cell r="C4719">
            <v>10930800</v>
          </cell>
          <cell r="D4719" t="str">
            <v>AGEN BALAI BARU</v>
          </cell>
          <cell r="E4719">
            <v>997</v>
          </cell>
          <cell r="F4719" t="str">
            <v>AGEN TAKUHAIBIN JNE</v>
          </cell>
          <cell r="G4719">
            <v>153</v>
          </cell>
        </row>
        <row r="4720">
          <cell r="B4720" t="str">
            <v>BKI000-10508500</v>
          </cell>
          <cell r="C4720">
            <v>10508500</v>
          </cell>
          <cell r="D4720" t="str">
            <v>AGEN TERSAYANG</v>
          </cell>
          <cell r="E4720">
            <v>997</v>
          </cell>
          <cell r="F4720" t="str">
            <v>AGEN TAKUHAIBIN JNE</v>
          </cell>
          <cell r="G4720">
            <v>1941</v>
          </cell>
        </row>
        <row r="4721">
          <cell r="B4721" t="str">
            <v>MXG000-10932000</v>
          </cell>
          <cell r="C4721">
            <v>10932000</v>
          </cell>
          <cell r="D4721" t="str">
            <v>AGEN LETJEND S PARMAN</v>
          </cell>
          <cell r="E4721">
            <v>997</v>
          </cell>
          <cell r="F4721" t="str">
            <v>AGEN TAKUHAIBIN JNE</v>
          </cell>
          <cell r="G4721">
            <v>455</v>
          </cell>
        </row>
        <row r="4722">
          <cell r="B4722" t="str">
            <v>SUB000-10618200</v>
          </cell>
          <cell r="C4722">
            <v>10618200</v>
          </cell>
          <cell r="D4722" t="str">
            <v>KANTOR PERWAKILAN SAMPANG</v>
          </cell>
          <cell r="E4722">
            <v>998</v>
          </cell>
          <cell r="F4722" t="str">
            <v>KANTOR PERWAKILAN JNE</v>
          </cell>
          <cell r="G4722">
            <v>928</v>
          </cell>
        </row>
        <row r="4723">
          <cell r="B4723" t="str">
            <v>CGK000-10813400</v>
          </cell>
          <cell r="C4723">
            <v>10813400</v>
          </cell>
          <cell r="D4723" t="str">
            <v>AGEN CALVINS HARCO MANGGA DUA</v>
          </cell>
          <cell r="E4723">
            <v>997</v>
          </cell>
          <cell r="F4723" t="str">
            <v>AGEN TAKUHAIBIN JNE</v>
          </cell>
          <cell r="G4723">
            <v>24315</v>
          </cell>
        </row>
        <row r="4724">
          <cell r="B4724" t="str">
            <v>SRG000-10583600</v>
          </cell>
          <cell r="C4724">
            <v>10583600</v>
          </cell>
          <cell r="D4724" t="str">
            <v>COUNTER SUSUKAN</v>
          </cell>
          <cell r="E4724">
            <v>997</v>
          </cell>
          <cell r="F4724" t="str">
            <v>AGEN TAKUHAIBIN JNE</v>
          </cell>
          <cell r="G4724">
            <v>194</v>
          </cell>
        </row>
        <row r="4725">
          <cell r="B4725" t="str">
            <v>SUB000-10504000</v>
          </cell>
          <cell r="C4725">
            <v>10504000</v>
          </cell>
          <cell r="D4725" t="str">
            <v>COUNTER PAGESANGAN</v>
          </cell>
          <cell r="E4725">
            <v>997</v>
          </cell>
          <cell r="F4725" t="str">
            <v>AGEN TAKUHAIBIN JNE</v>
          </cell>
          <cell r="G4725">
            <v>4161</v>
          </cell>
        </row>
        <row r="4726">
          <cell r="B4726" t="str">
            <v>BKI000-10521200</v>
          </cell>
          <cell r="C4726">
            <v>10521200</v>
          </cell>
          <cell r="D4726" t="str">
            <v>KARTINI, AGEN</v>
          </cell>
          <cell r="E4726">
            <v>997</v>
          </cell>
          <cell r="F4726" t="str">
            <v>AGEN TAKUHAIBIN JNE</v>
          </cell>
          <cell r="G4726">
            <v>436</v>
          </cell>
        </row>
        <row r="4727">
          <cell r="B4727" t="str">
            <v>SUB000-10504300</v>
          </cell>
          <cell r="C4727">
            <v>10504300</v>
          </cell>
          <cell r="D4727" t="str">
            <v>COUNTER KARANGMENJANGAN</v>
          </cell>
          <cell r="E4727">
            <v>997</v>
          </cell>
          <cell r="F4727" t="str">
            <v>AGEN TAKUHAIBIN JNE</v>
          </cell>
          <cell r="G4727">
            <v>3468</v>
          </cell>
        </row>
        <row r="4728">
          <cell r="B4728" t="str">
            <v>CGK000-10535700</v>
          </cell>
          <cell r="C4728">
            <v>10535700</v>
          </cell>
          <cell r="D4728" t="str">
            <v>* JAYA CARIVANNO</v>
          </cell>
          <cell r="E4728">
            <v>997</v>
          </cell>
          <cell r="F4728" t="str">
            <v>AGEN TAKUHAIBIN JNE</v>
          </cell>
          <cell r="G4728">
            <v>2416</v>
          </cell>
        </row>
        <row r="4729">
          <cell r="B4729" t="str">
            <v>DPS000-10942700</v>
          </cell>
          <cell r="C4729">
            <v>10942700</v>
          </cell>
          <cell r="D4729" t="str">
            <v>AGEN ASA</v>
          </cell>
          <cell r="E4729">
            <v>997</v>
          </cell>
          <cell r="F4729" t="str">
            <v>AGEN TAKUHAIBIN JNE</v>
          </cell>
          <cell r="G4729">
            <v>1096</v>
          </cell>
        </row>
        <row r="4730">
          <cell r="B4730" t="str">
            <v>BDO000-10275100</v>
          </cell>
          <cell r="C4730">
            <v>10275100</v>
          </cell>
          <cell r="D4730" t="str">
            <v>AGEN RIUNG BANDUNG</v>
          </cell>
          <cell r="E4730">
            <v>997</v>
          </cell>
          <cell r="F4730" t="str">
            <v>AGEN TAKUHAIBIN JNE</v>
          </cell>
          <cell r="G4730">
            <v>14942</v>
          </cell>
        </row>
        <row r="4731">
          <cell r="B4731" t="str">
            <v>UPG000-10507600</v>
          </cell>
          <cell r="C4731">
            <v>10507600</v>
          </cell>
          <cell r="D4731" t="str">
            <v>SUB AGEN MASAMBA</v>
          </cell>
          <cell r="E4731">
            <v>997</v>
          </cell>
          <cell r="F4731" t="str">
            <v>AGEN TAKUHAIBIN JNE</v>
          </cell>
          <cell r="G4731">
            <v>208</v>
          </cell>
        </row>
        <row r="4732">
          <cell r="B4732" t="str">
            <v>SUB000-10569000</v>
          </cell>
          <cell r="C4732">
            <v>10569000</v>
          </cell>
          <cell r="D4732" t="str">
            <v>COUNTER KENJERAN BARU</v>
          </cell>
          <cell r="E4732">
            <v>997</v>
          </cell>
          <cell r="F4732" t="str">
            <v>AGEN TAKUHAIBIN JNE</v>
          </cell>
          <cell r="G4732">
            <v>3064</v>
          </cell>
        </row>
        <row r="4733">
          <cell r="B4733" t="str">
            <v>SMI000-10919500</v>
          </cell>
          <cell r="C4733">
            <v>10919500</v>
          </cell>
          <cell r="D4733" t="str">
            <v>AGEN GEOPARK</v>
          </cell>
          <cell r="E4733">
            <v>997</v>
          </cell>
          <cell r="F4733" t="str">
            <v>AGEN TAKUHAIBIN JNE</v>
          </cell>
          <cell r="G4733">
            <v>49</v>
          </cell>
        </row>
        <row r="4734">
          <cell r="B4734" t="str">
            <v>BDO000-10352300</v>
          </cell>
          <cell r="C4734">
            <v>10352300</v>
          </cell>
          <cell r="D4734" t="str">
            <v>*AGEN BBS</v>
          </cell>
          <cell r="E4734">
            <v>997</v>
          </cell>
          <cell r="F4734" t="str">
            <v>AGEN TAKUHAIBIN JNE</v>
          </cell>
          <cell r="G4734">
            <v>6307</v>
          </cell>
        </row>
        <row r="4735">
          <cell r="B4735" t="str">
            <v>TGR000-10642300</v>
          </cell>
          <cell r="C4735">
            <v>10642300</v>
          </cell>
          <cell r="D4735" t="str">
            <v>AGEN SYARIFAH SEJAHTERA</v>
          </cell>
          <cell r="E4735">
            <v>997</v>
          </cell>
          <cell r="F4735" t="str">
            <v>AGEN TAKUHAIBIN JNE</v>
          </cell>
          <cell r="G4735">
            <v>2960</v>
          </cell>
        </row>
        <row r="4736">
          <cell r="B4736" t="str">
            <v>PLM000-10613200</v>
          </cell>
          <cell r="C4736">
            <v>10613200</v>
          </cell>
          <cell r="D4736" t="str">
            <v>AGEN RACHMAWATI</v>
          </cell>
          <cell r="E4736">
            <v>997</v>
          </cell>
          <cell r="F4736" t="str">
            <v>AGEN TAKUHAIBIN JNE</v>
          </cell>
          <cell r="G4736">
            <v>411</v>
          </cell>
        </row>
        <row r="4737">
          <cell r="B4737" t="str">
            <v>PLM000-11059300</v>
          </cell>
          <cell r="C4737">
            <v>11059300</v>
          </cell>
          <cell r="D4737" t="str">
            <v>AGEN HEKSYA MULIA</v>
          </cell>
          <cell r="E4737">
            <v>997</v>
          </cell>
          <cell r="F4737" t="str">
            <v>AGEN TAKUHAIBIN JNE</v>
          </cell>
          <cell r="G4737">
            <v>113</v>
          </cell>
        </row>
        <row r="4738">
          <cell r="B4738" t="str">
            <v>CGK000-11628200</v>
          </cell>
          <cell r="C4738">
            <v>11628200</v>
          </cell>
          <cell r="D4738" t="str">
            <v>AGEN THE MANSION</v>
          </cell>
          <cell r="E4738">
            <v>997</v>
          </cell>
          <cell r="F4738" t="str">
            <v>AGEN TAKUHAIBIN JNE</v>
          </cell>
          <cell r="G4738">
            <v>27446</v>
          </cell>
        </row>
        <row r="4739">
          <cell r="B4739" t="str">
            <v>BOO000-10986700</v>
          </cell>
          <cell r="C4739">
            <v>10986700</v>
          </cell>
          <cell r="D4739" t="str">
            <v>AGEN RAGAMUKTI</v>
          </cell>
          <cell r="E4739">
            <v>997</v>
          </cell>
          <cell r="F4739" t="str">
            <v>AGEN TAKUHAIBIN JNE</v>
          </cell>
          <cell r="G4739">
            <v>2291</v>
          </cell>
        </row>
        <row r="4740">
          <cell r="B4740" t="str">
            <v>TGR000-10614700</v>
          </cell>
          <cell r="C4740">
            <v>10614700</v>
          </cell>
          <cell r="D4740" t="str">
            <v>AGEN GATOT SUBROTO</v>
          </cell>
          <cell r="E4740">
            <v>997</v>
          </cell>
          <cell r="F4740" t="str">
            <v>AGEN TAKUHAIBIN JNE</v>
          </cell>
          <cell r="G4740">
            <v>3503</v>
          </cell>
        </row>
        <row r="4741">
          <cell r="B4741" t="str">
            <v>PLM000-10579600</v>
          </cell>
          <cell r="C4741">
            <v>10579600</v>
          </cell>
          <cell r="D4741" t="str">
            <v>CASH SALES PERWAKILAN PAKJO</v>
          </cell>
          <cell r="E4741">
            <v>996</v>
          </cell>
          <cell r="F4741" t="str">
            <v>CASH COUNTER</v>
          </cell>
          <cell r="G4741">
            <v>4057</v>
          </cell>
        </row>
        <row r="4742">
          <cell r="B4742" t="str">
            <v>SRG000-11068200</v>
          </cell>
          <cell r="C4742">
            <v>11068200</v>
          </cell>
          <cell r="D4742" t="str">
            <v>AGEN DEMPET DEMAK</v>
          </cell>
          <cell r="E4742">
            <v>997</v>
          </cell>
          <cell r="F4742" t="str">
            <v>AGEN TAKUHAIBIN JNE</v>
          </cell>
          <cell r="G4742">
            <v>73</v>
          </cell>
        </row>
        <row r="4743">
          <cell r="B4743" t="str">
            <v>MES000-10566300</v>
          </cell>
          <cell r="C4743">
            <v>10566300</v>
          </cell>
          <cell r="D4743" t="str">
            <v>AGEN BEE HOLIDAY MITRA WISATA</v>
          </cell>
          <cell r="E4743">
            <v>997</v>
          </cell>
          <cell r="F4743" t="str">
            <v>AGEN TAKUHAIBIN JNE</v>
          </cell>
          <cell r="G4743">
            <v>1592</v>
          </cell>
        </row>
        <row r="4744">
          <cell r="B4744" t="str">
            <v>BTJ000-10116900</v>
          </cell>
          <cell r="C4744">
            <v>10116900</v>
          </cell>
          <cell r="D4744" t="str">
            <v>SUB AGEN KUALA SIMPANG</v>
          </cell>
          <cell r="E4744">
            <v>997</v>
          </cell>
          <cell r="F4744" t="str">
            <v>AGEN TAKUHAIBIN JNE</v>
          </cell>
          <cell r="G4744">
            <v>212</v>
          </cell>
        </row>
        <row r="4745">
          <cell r="B4745" t="str">
            <v>BDO000-10277300</v>
          </cell>
          <cell r="C4745">
            <v>10277300</v>
          </cell>
          <cell r="D4745" t="str">
            <v>AGEN BUDI RAYA</v>
          </cell>
          <cell r="E4745">
            <v>997</v>
          </cell>
          <cell r="F4745" t="str">
            <v>AGEN TAKUHAIBIN JNE</v>
          </cell>
          <cell r="G4745">
            <v>3995</v>
          </cell>
        </row>
        <row r="4746">
          <cell r="B4746" t="str">
            <v>BDO000-10428700</v>
          </cell>
          <cell r="C4746">
            <v>10428700</v>
          </cell>
          <cell r="D4746" t="str">
            <v>AGEN CIKAMBUY</v>
          </cell>
          <cell r="E4746">
            <v>997</v>
          </cell>
          <cell r="F4746" t="str">
            <v>AGEN TAKUHAIBIN JNE</v>
          </cell>
          <cell r="G4746">
            <v>406</v>
          </cell>
        </row>
        <row r="4747">
          <cell r="B4747" t="str">
            <v>CBN000-10529100</v>
          </cell>
          <cell r="C4747">
            <v>10529100</v>
          </cell>
          <cell r="D4747" t="str">
            <v>AGEN PUSPA INDAH</v>
          </cell>
          <cell r="E4747">
            <v>997</v>
          </cell>
          <cell r="F4747" t="str">
            <v>AGEN TAKUHAIBIN JNE</v>
          </cell>
          <cell r="G4747">
            <v>214</v>
          </cell>
        </row>
        <row r="4748">
          <cell r="B4748" t="str">
            <v>BKI000-10592600</v>
          </cell>
          <cell r="C4748">
            <v>10592600</v>
          </cell>
          <cell r="D4748" t="str">
            <v>AGEN  BINJAY</v>
          </cell>
          <cell r="E4748">
            <v>997</v>
          </cell>
          <cell r="F4748" t="str">
            <v>AGEN TAKUHAIBIN JNE</v>
          </cell>
          <cell r="G4748">
            <v>2584</v>
          </cell>
        </row>
        <row r="4749">
          <cell r="B4749" t="str">
            <v>CGK000-10803700</v>
          </cell>
          <cell r="C4749">
            <v>10803700</v>
          </cell>
          <cell r="D4749" t="str">
            <v>PANCORAN TEBET</v>
          </cell>
          <cell r="E4749">
            <v>997</v>
          </cell>
          <cell r="F4749" t="str">
            <v>AGEN TAKUHAIBIN JNE</v>
          </cell>
          <cell r="G4749">
            <v>2999</v>
          </cell>
        </row>
        <row r="4750">
          <cell r="B4750" t="str">
            <v>TGR000-10577400</v>
          </cell>
          <cell r="C4750">
            <v>10577400</v>
          </cell>
          <cell r="D4750" t="str">
            <v>MALLA</v>
          </cell>
          <cell r="E4750">
            <v>997</v>
          </cell>
          <cell r="F4750" t="str">
            <v>AGEN TAKUHAIBIN JNE</v>
          </cell>
          <cell r="G4750">
            <v>1802</v>
          </cell>
        </row>
        <row r="4751">
          <cell r="B4751" t="str">
            <v>BTH000-BTHCASH000</v>
          </cell>
          <cell r="C4751" t="str">
            <v>BTHCASH000</v>
          </cell>
          <cell r="D4751" t="str">
            <v>CASH SALES FROM BATAM</v>
          </cell>
          <cell r="E4751">
            <v>996</v>
          </cell>
          <cell r="F4751" t="str">
            <v>CASH COUNTER</v>
          </cell>
          <cell r="G4751">
            <v>10421</v>
          </cell>
        </row>
        <row r="4752">
          <cell r="B4752" t="str">
            <v>AMI000-10716100</v>
          </cell>
          <cell r="C4752">
            <v>10716100</v>
          </cell>
          <cell r="D4752" t="str">
            <v>AGEN MUNCAN</v>
          </cell>
          <cell r="E4752">
            <v>997</v>
          </cell>
          <cell r="F4752" t="str">
            <v>AGEN TAKUHAIBIN JNE</v>
          </cell>
          <cell r="G4752">
            <v>150</v>
          </cell>
        </row>
        <row r="4753">
          <cell r="B4753" t="str">
            <v>BKI000-10592400</v>
          </cell>
          <cell r="C4753">
            <v>10592400</v>
          </cell>
          <cell r="D4753" t="str">
            <v>AGEN A. MAJID</v>
          </cell>
          <cell r="E4753">
            <v>997</v>
          </cell>
          <cell r="F4753" t="str">
            <v>AGEN TAKUHAIBIN JNE</v>
          </cell>
          <cell r="G4753">
            <v>3365</v>
          </cell>
        </row>
        <row r="4754">
          <cell r="B4754" t="str">
            <v>BOO000-10573100</v>
          </cell>
          <cell r="C4754">
            <v>10573100</v>
          </cell>
          <cell r="D4754" t="str">
            <v>AGEN WANGUN</v>
          </cell>
          <cell r="E4754">
            <v>997</v>
          </cell>
          <cell r="F4754" t="str">
            <v>AGEN TAKUHAIBIN JNE</v>
          </cell>
          <cell r="G4754">
            <v>2182</v>
          </cell>
        </row>
        <row r="4755">
          <cell r="B4755" t="str">
            <v>TKG000-10512300</v>
          </cell>
          <cell r="C4755">
            <v>10512300</v>
          </cell>
          <cell r="D4755" t="str">
            <v>AGEN WOLTER MONGINSIDI</v>
          </cell>
          <cell r="E4755">
            <v>997</v>
          </cell>
          <cell r="F4755" t="str">
            <v>AGEN TAKUHAIBIN JNE</v>
          </cell>
          <cell r="G4755">
            <v>302</v>
          </cell>
        </row>
        <row r="4756">
          <cell r="B4756" t="str">
            <v>CLG000-10537600</v>
          </cell>
          <cell r="C4756">
            <v>10537600</v>
          </cell>
          <cell r="D4756" t="str">
            <v>AGEN D-ADZRA</v>
          </cell>
          <cell r="E4756">
            <v>997</v>
          </cell>
          <cell r="F4756" t="str">
            <v>AGEN TAKUHAIBIN JNE</v>
          </cell>
          <cell r="G4756">
            <v>167</v>
          </cell>
        </row>
        <row r="4757">
          <cell r="B4757" t="str">
            <v>BKI000-10603300</v>
          </cell>
          <cell r="C4757">
            <v>10603300</v>
          </cell>
          <cell r="D4757" t="str">
            <v>AGEN MEGA REGENCY</v>
          </cell>
          <cell r="E4757">
            <v>997</v>
          </cell>
          <cell r="F4757" t="str">
            <v>AGEN TAKUHAIBIN JNE</v>
          </cell>
          <cell r="G4757">
            <v>2818</v>
          </cell>
        </row>
        <row r="4758">
          <cell r="B4758" t="str">
            <v>CGK000-10659000</v>
          </cell>
          <cell r="C4758">
            <v>10659000</v>
          </cell>
          <cell r="D4758" t="str">
            <v>RIPQI HIDAYAT</v>
          </cell>
          <cell r="E4758">
            <v>997</v>
          </cell>
          <cell r="F4758" t="str">
            <v>AGEN TAKUHAIBIN JNE</v>
          </cell>
          <cell r="G4758">
            <v>10099</v>
          </cell>
        </row>
        <row r="4759">
          <cell r="B4759" t="str">
            <v>DPS000-DPS0A00700</v>
          </cell>
          <cell r="C4759" t="str">
            <v>DPS0A00700</v>
          </cell>
          <cell r="D4759" t="str">
            <v>AGEN BATU BULAN</v>
          </cell>
          <cell r="E4759">
            <v>997</v>
          </cell>
          <cell r="F4759" t="str">
            <v>AGEN TAKUHAIBIN JNE</v>
          </cell>
          <cell r="G4759">
            <v>719</v>
          </cell>
        </row>
        <row r="4760">
          <cell r="B4760" t="str">
            <v>CLG000-10951500</v>
          </cell>
          <cell r="C4760">
            <v>10951500</v>
          </cell>
          <cell r="D4760" t="str">
            <v>AGEN WARUNG JAUD</v>
          </cell>
          <cell r="E4760">
            <v>997</v>
          </cell>
          <cell r="F4760" t="str">
            <v>AGEN TAKUHAIBIN JNE</v>
          </cell>
          <cell r="G4760">
            <v>2923</v>
          </cell>
        </row>
        <row r="4761">
          <cell r="B4761" t="str">
            <v>CLG000-10530400</v>
          </cell>
          <cell r="C4761">
            <v>10530400</v>
          </cell>
          <cell r="D4761" t="str">
            <v>KANTOR PERWAKILAN MERAK</v>
          </cell>
          <cell r="E4761">
            <v>996</v>
          </cell>
          <cell r="F4761" t="str">
            <v>CASH COUNTER</v>
          </cell>
          <cell r="G4761">
            <v>1558</v>
          </cell>
        </row>
        <row r="4762">
          <cell r="B4762" t="str">
            <v>CBN000-10960300</v>
          </cell>
          <cell r="C4762">
            <v>10960300</v>
          </cell>
          <cell r="D4762" t="str">
            <v>AGEN KKB ARTHA SEJAHTERA</v>
          </cell>
          <cell r="E4762">
            <v>997</v>
          </cell>
          <cell r="F4762" t="str">
            <v>AGEN TAKUHAIBIN JNE</v>
          </cell>
          <cell r="G4762">
            <v>142</v>
          </cell>
        </row>
        <row r="4763">
          <cell r="B4763" t="str">
            <v>BDO000-10283000</v>
          </cell>
          <cell r="C4763">
            <v>10283000</v>
          </cell>
          <cell r="D4763" t="str">
            <v>*AGEN SURAPATI</v>
          </cell>
          <cell r="E4763">
            <v>997</v>
          </cell>
          <cell r="F4763" t="str">
            <v>AGEN TAKUHAIBIN JNE</v>
          </cell>
          <cell r="G4763">
            <v>9722</v>
          </cell>
        </row>
        <row r="4764">
          <cell r="B4764" t="str">
            <v>BDO000-10347000</v>
          </cell>
          <cell r="C4764">
            <v>10347000</v>
          </cell>
          <cell r="D4764" t="str">
            <v>*AGEN PADALARANG 2</v>
          </cell>
          <cell r="E4764">
            <v>997</v>
          </cell>
          <cell r="F4764" t="str">
            <v>AGEN TAKUHAIBIN JNE</v>
          </cell>
          <cell r="G4764">
            <v>3980</v>
          </cell>
        </row>
        <row r="4765">
          <cell r="B4765" t="str">
            <v>SUB000-10618100</v>
          </cell>
          <cell r="C4765">
            <v>10618100</v>
          </cell>
          <cell r="D4765" t="str">
            <v>COUNTER BEBEKAN</v>
          </cell>
          <cell r="E4765">
            <v>997</v>
          </cell>
          <cell r="F4765" t="str">
            <v>AGEN TAKUHAIBIN JNE</v>
          </cell>
          <cell r="G4765">
            <v>1714</v>
          </cell>
        </row>
        <row r="4766">
          <cell r="B4766" t="str">
            <v>MES000-10586600</v>
          </cell>
          <cell r="C4766">
            <v>10586600</v>
          </cell>
          <cell r="D4766" t="str">
            <v>AGEN BUNGA RAYA</v>
          </cell>
          <cell r="E4766">
            <v>997</v>
          </cell>
          <cell r="F4766" t="str">
            <v>AGEN TAKUHAIBIN JNE</v>
          </cell>
          <cell r="G4766">
            <v>620</v>
          </cell>
        </row>
        <row r="4767">
          <cell r="B4767" t="str">
            <v>TSM000-10205000</v>
          </cell>
          <cell r="C4767">
            <v>10205000</v>
          </cell>
          <cell r="D4767" t="str">
            <v>AGEN CIJULANG</v>
          </cell>
          <cell r="E4767">
            <v>997</v>
          </cell>
          <cell r="F4767" t="str">
            <v>AGEN TAKUHAIBIN JNE</v>
          </cell>
          <cell r="G4767">
            <v>21</v>
          </cell>
        </row>
        <row r="4768">
          <cell r="B4768" t="str">
            <v>DPS000-10531200</v>
          </cell>
          <cell r="C4768">
            <v>10531200</v>
          </cell>
          <cell r="D4768" t="str">
            <v>KANTOR PERWAKILAN TUBAN KUTA</v>
          </cell>
          <cell r="E4768">
            <v>998</v>
          </cell>
          <cell r="F4768" t="str">
            <v>KANTOR PERWAKILAN JNE</v>
          </cell>
          <cell r="G4768">
            <v>5351</v>
          </cell>
        </row>
        <row r="4769">
          <cell r="B4769" t="str">
            <v>KOE000-10914800</v>
          </cell>
          <cell r="C4769">
            <v>10914800</v>
          </cell>
          <cell r="D4769" t="str">
            <v>AGEN BAKUNASE 2</v>
          </cell>
          <cell r="E4769">
            <v>997</v>
          </cell>
          <cell r="F4769" t="str">
            <v>AGEN TAKUHAIBIN JNE</v>
          </cell>
          <cell r="G4769">
            <v>68</v>
          </cell>
        </row>
        <row r="4770">
          <cell r="B4770" t="str">
            <v>CGK000-11168700</v>
          </cell>
          <cell r="C4770">
            <v>11168700</v>
          </cell>
          <cell r="D4770" t="str">
            <v>MULTI EKSPRES</v>
          </cell>
          <cell r="E4770">
            <v>997</v>
          </cell>
          <cell r="F4770" t="str">
            <v>AGEN TAKUHAIBIN JNE</v>
          </cell>
          <cell r="G4770">
            <v>290</v>
          </cell>
        </row>
        <row r="4771">
          <cell r="B4771" t="str">
            <v>TGR000-10646500</v>
          </cell>
          <cell r="C4771">
            <v>10646500</v>
          </cell>
          <cell r="D4771" t="str">
            <v>AGEN CILENGGANG RAYA</v>
          </cell>
          <cell r="E4771">
            <v>997</v>
          </cell>
          <cell r="F4771" t="str">
            <v>AGEN TAKUHAIBIN JNE</v>
          </cell>
          <cell r="G4771">
            <v>1940</v>
          </cell>
        </row>
        <row r="4772">
          <cell r="B4772" t="str">
            <v>SRG000-11044400</v>
          </cell>
          <cell r="C4772">
            <v>11044400</v>
          </cell>
          <cell r="D4772" t="str">
            <v>AGEN DOMBA PERKASA</v>
          </cell>
          <cell r="E4772">
            <v>997</v>
          </cell>
          <cell r="F4772" t="str">
            <v>AGEN TAKUHAIBIN JNE</v>
          </cell>
          <cell r="G4772">
            <v>262</v>
          </cell>
        </row>
        <row r="4773">
          <cell r="B4773" t="str">
            <v>UPG000-10752700</v>
          </cell>
          <cell r="C4773">
            <v>10752700</v>
          </cell>
          <cell r="D4773" t="str">
            <v>AGEN PERINTIS KEMERDEKAAN</v>
          </cell>
          <cell r="E4773">
            <v>997</v>
          </cell>
          <cell r="F4773" t="str">
            <v>AGEN TAKUHAIBIN JNE</v>
          </cell>
          <cell r="G4773">
            <v>1115</v>
          </cell>
        </row>
        <row r="4774">
          <cell r="B4774" t="str">
            <v>TGR000-11080100</v>
          </cell>
          <cell r="C4774">
            <v>11080100</v>
          </cell>
          <cell r="D4774" t="str">
            <v>AGEN GEMBONG</v>
          </cell>
          <cell r="E4774">
            <v>997</v>
          </cell>
          <cell r="F4774" t="str">
            <v>AGEN TAKUHAIBIN JNE</v>
          </cell>
          <cell r="G4774">
            <v>1361</v>
          </cell>
        </row>
        <row r="4775">
          <cell r="B4775" t="str">
            <v>BDJ000-10113000</v>
          </cell>
          <cell r="C4775">
            <v>10113000</v>
          </cell>
          <cell r="D4775" t="str">
            <v>COUNTER ANGSANA</v>
          </cell>
          <cell r="E4775">
            <v>997</v>
          </cell>
          <cell r="F4775" t="str">
            <v>AGEN TAKUHAIBIN JNE</v>
          </cell>
          <cell r="G4775">
            <v>367</v>
          </cell>
        </row>
        <row r="4776">
          <cell r="B4776" t="str">
            <v>SUB000-10505000</v>
          </cell>
          <cell r="C4776">
            <v>10505000</v>
          </cell>
          <cell r="D4776" t="str">
            <v>COUNTER BENTOEL</v>
          </cell>
          <cell r="E4776">
            <v>997</v>
          </cell>
          <cell r="F4776" t="str">
            <v>AGEN TAKUHAIBIN JNE</v>
          </cell>
          <cell r="G4776">
            <v>3663</v>
          </cell>
        </row>
        <row r="4777">
          <cell r="B4777" t="str">
            <v>BTH000-10739000</v>
          </cell>
          <cell r="C4777">
            <v>10739000</v>
          </cell>
          <cell r="D4777" t="str">
            <v>AGEN GAJAHMADA SQUARE</v>
          </cell>
          <cell r="E4777">
            <v>997</v>
          </cell>
          <cell r="F4777" t="str">
            <v>AGEN TAKUHAIBIN JNE</v>
          </cell>
          <cell r="G4777">
            <v>1378</v>
          </cell>
        </row>
        <row r="4778">
          <cell r="B4778" t="str">
            <v>BTH000-10946200</v>
          </cell>
          <cell r="C4778">
            <v>10946200</v>
          </cell>
          <cell r="D4778" t="str">
            <v>AGEN MAHKOTA</v>
          </cell>
          <cell r="E4778">
            <v>997</v>
          </cell>
          <cell r="F4778" t="str">
            <v>AGEN TAKUHAIBIN JNE</v>
          </cell>
          <cell r="G4778">
            <v>9729</v>
          </cell>
        </row>
        <row r="4779">
          <cell r="B4779" t="str">
            <v>DPK000-10930700</v>
          </cell>
          <cell r="C4779">
            <v>10930700</v>
          </cell>
          <cell r="D4779" t="str">
            <v>AGEN RADEN SANIM</v>
          </cell>
          <cell r="E4779">
            <v>997</v>
          </cell>
          <cell r="F4779" t="str">
            <v>AGEN TAKUHAIBIN JNE</v>
          </cell>
          <cell r="G4779">
            <v>2617</v>
          </cell>
        </row>
        <row r="4780">
          <cell r="B4780" t="str">
            <v>MES000-10588900</v>
          </cell>
          <cell r="C4780">
            <v>10588900</v>
          </cell>
          <cell r="D4780" t="str">
            <v>AGEN SETIA BUDI</v>
          </cell>
          <cell r="E4780">
            <v>997</v>
          </cell>
          <cell r="F4780" t="str">
            <v>AGEN TAKUHAIBIN JNE</v>
          </cell>
          <cell r="G4780">
            <v>1071</v>
          </cell>
        </row>
        <row r="4781">
          <cell r="B4781" t="str">
            <v>CGK000-10546700</v>
          </cell>
          <cell r="C4781">
            <v>10546700</v>
          </cell>
          <cell r="D4781" t="str">
            <v xml:space="preserve"> * ABADI MULIA LOKA</v>
          </cell>
          <cell r="E4781">
            <v>997</v>
          </cell>
          <cell r="F4781" t="str">
            <v>AGEN TAKUHAIBIN JNE</v>
          </cell>
          <cell r="G4781">
            <v>2411</v>
          </cell>
        </row>
        <row r="4782">
          <cell r="B4782" t="str">
            <v>PLM000-10576400</v>
          </cell>
          <cell r="C4782">
            <v>10576400</v>
          </cell>
          <cell r="D4782" t="str">
            <v>BERINGIN PANGLIMA</v>
          </cell>
          <cell r="E4782">
            <v>997</v>
          </cell>
          <cell r="F4782" t="str">
            <v>AGEN TAKUHAIBIN JNE</v>
          </cell>
          <cell r="G4782">
            <v>104</v>
          </cell>
        </row>
        <row r="4783">
          <cell r="B4783" t="str">
            <v>UPG000-10550400</v>
          </cell>
          <cell r="C4783">
            <v>10550400</v>
          </cell>
          <cell r="D4783" t="str">
            <v>CABANG ENREKANG</v>
          </cell>
          <cell r="E4783">
            <v>997</v>
          </cell>
          <cell r="F4783" t="str">
            <v>AGEN TAKUHAIBIN JNE</v>
          </cell>
          <cell r="G4783">
            <v>57</v>
          </cell>
        </row>
        <row r="4784">
          <cell r="B4784" t="str">
            <v>JOG000-10639800</v>
          </cell>
          <cell r="C4784">
            <v>10639800</v>
          </cell>
          <cell r="D4784" t="str">
            <v>AGEN AZZAM</v>
          </cell>
          <cell r="E4784">
            <v>997</v>
          </cell>
          <cell r="F4784" t="str">
            <v>AGEN TAKUHAIBIN JNE</v>
          </cell>
          <cell r="G4784">
            <v>969</v>
          </cell>
        </row>
        <row r="4785">
          <cell r="B4785" t="str">
            <v>MES000-10575300</v>
          </cell>
          <cell r="C4785">
            <v>10575300</v>
          </cell>
          <cell r="D4785" t="str">
            <v>AGEN DENAI</v>
          </cell>
          <cell r="E4785">
            <v>997</v>
          </cell>
          <cell r="F4785" t="str">
            <v>AGEN TAKUHAIBIN JNE</v>
          </cell>
          <cell r="G4785">
            <v>325</v>
          </cell>
        </row>
        <row r="4786">
          <cell r="B4786" t="str">
            <v>TSM000-10000500</v>
          </cell>
          <cell r="C4786">
            <v>10000500</v>
          </cell>
          <cell r="D4786" t="str">
            <v>*AGEN CIAWI</v>
          </cell>
          <cell r="E4786">
            <v>997</v>
          </cell>
          <cell r="F4786" t="str">
            <v>AGEN TAKUHAIBIN JNE</v>
          </cell>
          <cell r="G4786">
            <v>1213</v>
          </cell>
        </row>
        <row r="4787">
          <cell r="B4787" t="str">
            <v>BDO000-10382000</v>
          </cell>
          <cell r="C4787">
            <v>10382000</v>
          </cell>
          <cell r="D4787" t="str">
            <v>AGEN PASAWAHAN</v>
          </cell>
          <cell r="E4787">
            <v>997</v>
          </cell>
          <cell r="F4787" t="str">
            <v>AGEN TAKUHAIBIN JNE</v>
          </cell>
          <cell r="G4787">
            <v>33</v>
          </cell>
        </row>
        <row r="4788">
          <cell r="B4788" t="str">
            <v>SUB000-10618700</v>
          </cell>
          <cell r="C4788">
            <v>10618700</v>
          </cell>
          <cell r="D4788" t="str">
            <v>KANTOR PERWAKILAN KRIAN</v>
          </cell>
          <cell r="E4788">
            <v>996</v>
          </cell>
          <cell r="F4788" t="str">
            <v>CASH COUNTER</v>
          </cell>
          <cell r="G4788">
            <v>3955</v>
          </cell>
        </row>
        <row r="4789">
          <cell r="B4789" t="str">
            <v>CGK000-10667100</v>
          </cell>
          <cell r="C4789">
            <v>10667100</v>
          </cell>
          <cell r="D4789" t="str">
            <v>SAFA - SHIFA</v>
          </cell>
          <cell r="E4789">
            <v>997</v>
          </cell>
          <cell r="F4789" t="str">
            <v>AGEN TAKUHAIBIN JNE</v>
          </cell>
          <cell r="G4789">
            <v>7199</v>
          </cell>
        </row>
        <row r="4790">
          <cell r="B4790" t="str">
            <v>SUB000-10671300</v>
          </cell>
          <cell r="C4790">
            <v>10671300</v>
          </cell>
          <cell r="D4790" t="str">
            <v>AGEN SEMAMBUNG GRESIK</v>
          </cell>
          <cell r="E4790">
            <v>997</v>
          </cell>
          <cell r="F4790" t="str">
            <v>AGEN TAKUHAIBIN JNE</v>
          </cell>
          <cell r="G4790">
            <v>144</v>
          </cell>
        </row>
        <row r="4791">
          <cell r="B4791" t="str">
            <v>CGK000-10617500</v>
          </cell>
          <cell r="C4791">
            <v>10617500</v>
          </cell>
          <cell r="D4791" t="str">
            <v>AYU NIRWANA</v>
          </cell>
          <cell r="E4791">
            <v>997</v>
          </cell>
          <cell r="F4791" t="str">
            <v>AGEN TAKUHAIBIN JNE</v>
          </cell>
          <cell r="G4791">
            <v>39667</v>
          </cell>
        </row>
        <row r="4792">
          <cell r="B4792" t="str">
            <v>SUB000-10598700</v>
          </cell>
          <cell r="C4792">
            <v>10598700</v>
          </cell>
          <cell r="D4792" t="str">
            <v>COUNTER WAGE</v>
          </cell>
          <cell r="E4792">
            <v>997</v>
          </cell>
          <cell r="F4792" t="str">
            <v>AGEN TAKUHAIBIN JNE</v>
          </cell>
          <cell r="G4792">
            <v>1256</v>
          </cell>
        </row>
        <row r="4793">
          <cell r="B4793" t="str">
            <v>TGR000-10611600</v>
          </cell>
          <cell r="C4793">
            <v>10611600</v>
          </cell>
          <cell r="D4793" t="str">
            <v>AGEN BUKIT CIRENDEU</v>
          </cell>
          <cell r="E4793">
            <v>997</v>
          </cell>
          <cell r="F4793" t="str">
            <v>AGEN TAKUHAIBIN JNE</v>
          </cell>
          <cell r="G4793">
            <v>13836</v>
          </cell>
        </row>
        <row r="4794">
          <cell r="B4794" t="str">
            <v>MGL000-10501200</v>
          </cell>
          <cell r="C4794">
            <v>10501200</v>
          </cell>
          <cell r="D4794" t="str">
            <v>COUNTER WT.RANDI</v>
          </cell>
          <cell r="E4794">
            <v>997</v>
          </cell>
          <cell r="F4794" t="str">
            <v>AGEN TAKUHAIBIN JNE</v>
          </cell>
          <cell r="G4794">
            <v>8</v>
          </cell>
        </row>
        <row r="4795">
          <cell r="B4795" t="str">
            <v>CGK000-10907900</v>
          </cell>
          <cell r="C4795">
            <v>10907900</v>
          </cell>
          <cell r="D4795" t="str">
            <v>AGEN WOLTERMONGINSIDI</v>
          </cell>
          <cell r="E4795">
            <v>997</v>
          </cell>
          <cell r="F4795" t="str">
            <v>AGEN TAKUHAIBIN JNE</v>
          </cell>
          <cell r="G4795">
            <v>2496</v>
          </cell>
        </row>
        <row r="4796">
          <cell r="B4796" t="str">
            <v>TKG000-10479200</v>
          </cell>
          <cell r="C4796">
            <v>10479200</v>
          </cell>
          <cell r="D4796" t="str">
            <v>AGEN KAUMAN METRO</v>
          </cell>
          <cell r="E4796">
            <v>997</v>
          </cell>
          <cell r="F4796" t="str">
            <v>AGEN TAKUHAIBIN JNE</v>
          </cell>
          <cell r="G4796">
            <v>311</v>
          </cell>
        </row>
        <row r="4797">
          <cell r="B4797" t="str">
            <v>JOG000-10551200</v>
          </cell>
          <cell r="C4797">
            <v>10551200</v>
          </cell>
          <cell r="D4797" t="str">
            <v>AGEN  MULYA JATI , CV</v>
          </cell>
          <cell r="E4797">
            <v>997</v>
          </cell>
          <cell r="F4797" t="str">
            <v>AGEN TAKUHAIBIN JNE</v>
          </cell>
          <cell r="G4797">
            <v>3291</v>
          </cell>
        </row>
        <row r="4798">
          <cell r="B4798" t="str">
            <v>PLM000-10626200</v>
          </cell>
          <cell r="C4798">
            <v>10626200</v>
          </cell>
          <cell r="D4798" t="str">
            <v>AGEN JNE SUDIRMAN</v>
          </cell>
          <cell r="E4798">
            <v>997</v>
          </cell>
          <cell r="F4798" t="str">
            <v>AGEN TAKUHAIBIN JNE</v>
          </cell>
          <cell r="G4798">
            <v>3046</v>
          </cell>
        </row>
        <row r="4799">
          <cell r="B4799" t="str">
            <v>BKI000-10620800</v>
          </cell>
          <cell r="C4799">
            <v>10620800</v>
          </cell>
          <cell r="D4799" t="str">
            <v>AGEN TELAGA MAS</v>
          </cell>
          <cell r="E4799">
            <v>997</v>
          </cell>
          <cell r="F4799" t="str">
            <v>AGEN TAKUHAIBIN JNE</v>
          </cell>
          <cell r="G4799">
            <v>3422</v>
          </cell>
        </row>
        <row r="4800">
          <cell r="B4800" t="str">
            <v>TSM000-10208200</v>
          </cell>
          <cell r="C4800">
            <v>10208200</v>
          </cell>
          <cell r="D4800" t="str">
            <v>AGEN JNE SUDIRMAN CIAMIS</v>
          </cell>
          <cell r="E4800">
            <v>997</v>
          </cell>
          <cell r="F4800" t="str">
            <v>AGEN TAKUHAIBIN JNE</v>
          </cell>
          <cell r="G4800">
            <v>569</v>
          </cell>
        </row>
        <row r="4801">
          <cell r="B4801" t="str">
            <v>TGR000-10527300</v>
          </cell>
          <cell r="C4801">
            <v>10527300</v>
          </cell>
          <cell r="D4801" t="str">
            <v>CASH KURIR</v>
          </cell>
          <cell r="E4801">
            <v>998</v>
          </cell>
          <cell r="F4801" t="str">
            <v>KANTOR PERWAKILAN JNE</v>
          </cell>
          <cell r="G4801">
            <v>5</v>
          </cell>
        </row>
        <row r="4802">
          <cell r="B4802" t="str">
            <v>CLG000-10956900</v>
          </cell>
          <cell r="C4802">
            <v>10956900</v>
          </cell>
          <cell r="D4802" t="str">
            <v>AGEN PASAR MAJASARI</v>
          </cell>
          <cell r="E4802">
            <v>997</v>
          </cell>
          <cell r="F4802" t="str">
            <v>AGEN TAKUHAIBIN JNE</v>
          </cell>
          <cell r="G4802">
            <v>71</v>
          </cell>
        </row>
        <row r="4803">
          <cell r="B4803" t="str">
            <v>BOO000-10982200</v>
          </cell>
          <cell r="C4803">
            <v>10982200</v>
          </cell>
          <cell r="D4803" t="str">
            <v>AGEN KHAYARA BAKTI</v>
          </cell>
          <cell r="E4803">
            <v>997</v>
          </cell>
          <cell r="F4803" t="str">
            <v>AGEN TAKUHAIBIN JNE</v>
          </cell>
          <cell r="G4803">
            <v>792</v>
          </cell>
        </row>
        <row r="4804">
          <cell r="B4804" t="str">
            <v>SMD000-10534400</v>
          </cell>
          <cell r="C4804">
            <v>10534400</v>
          </cell>
          <cell r="D4804" t="str">
            <v>COUNTER M.YAMIN</v>
          </cell>
          <cell r="E4804">
            <v>997</v>
          </cell>
          <cell r="F4804" t="str">
            <v>AGEN TAKUHAIBIN JNE</v>
          </cell>
          <cell r="G4804">
            <v>649</v>
          </cell>
        </row>
        <row r="4805">
          <cell r="B4805" t="str">
            <v>SRG000-10556700</v>
          </cell>
          <cell r="C4805">
            <v>10556700</v>
          </cell>
          <cell r="D4805" t="str">
            <v>KANTOR PERWAKILAN AMBARAWA</v>
          </cell>
          <cell r="E4805">
            <v>998</v>
          </cell>
          <cell r="F4805" t="str">
            <v>KANTOR PERWAKILAN JNE</v>
          </cell>
          <cell r="G4805">
            <v>3098</v>
          </cell>
        </row>
        <row r="4806">
          <cell r="B4806" t="str">
            <v>SOQ000-00000300</v>
          </cell>
          <cell r="C4806">
            <v>300</v>
          </cell>
          <cell r="D4806" t="str">
            <v>JNE AIMAS</v>
          </cell>
          <cell r="E4806">
            <v>997</v>
          </cell>
          <cell r="F4806" t="str">
            <v>AGEN TAKUHAIBIN JNE</v>
          </cell>
          <cell r="G4806">
            <v>6</v>
          </cell>
        </row>
        <row r="4807">
          <cell r="B4807" t="str">
            <v>SRG000-10534400</v>
          </cell>
          <cell r="C4807">
            <v>10534400</v>
          </cell>
          <cell r="D4807" t="str">
            <v>COUNTER KARUNIA SALATIGA</v>
          </cell>
          <cell r="E4807">
            <v>997</v>
          </cell>
          <cell r="F4807" t="str">
            <v>AGEN TAKUHAIBIN JNE</v>
          </cell>
          <cell r="G4807">
            <v>101</v>
          </cell>
        </row>
        <row r="4808">
          <cell r="B4808" t="str">
            <v>BOO000-10568200</v>
          </cell>
          <cell r="C4808">
            <v>10568200</v>
          </cell>
          <cell r="D4808" t="str">
            <v>AGEN SHOGUN JASINGA</v>
          </cell>
          <cell r="E4808">
            <v>997</v>
          </cell>
          <cell r="F4808" t="str">
            <v>AGEN TAKUHAIBIN JNE</v>
          </cell>
          <cell r="G4808">
            <v>530</v>
          </cell>
        </row>
        <row r="4809">
          <cell r="B4809" t="str">
            <v>PLM000-10563900</v>
          </cell>
          <cell r="C4809">
            <v>10563900</v>
          </cell>
          <cell r="D4809" t="str">
            <v>PALEMBANG TEL</v>
          </cell>
          <cell r="E4809">
            <v>997</v>
          </cell>
          <cell r="F4809" t="str">
            <v>AGEN TAKUHAIBIN JNE</v>
          </cell>
          <cell r="G4809">
            <v>49</v>
          </cell>
        </row>
        <row r="4810">
          <cell r="B4810" t="str">
            <v>SRG000-10569300</v>
          </cell>
          <cell r="C4810">
            <v>10569300</v>
          </cell>
          <cell r="D4810" t="str">
            <v>SUB AGEN SUMBER GIRANG</v>
          </cell>
          <cell r="E4810">
            <v>997</v>
          </cell>
          <cell r="F4810" t="str">
            <v>AGEN TAKUHAIBIN JNE</v>
          </cell>
          <cell r="G4810">
            <v>613</v>
          </cell>
        </row>
        <row r="4811">
          <cell r="B4811" t="str">
            <v>BKI000-10576600</v>
          </cell>
          <cell r="C4811">
            <v>10576600</v>
          </cell>
          <cell r="D4811" t="str">
            <v>AGEN KOMPAS</v>
          </cell>
          <cell r="E4811">
            <v>997</v>
          </cell>
          <cell r="F4811" t="str">
            <v>AGEN TAKUHAIBIN JNE</v>
          </cell>
          <cell r="G4811">
            <v>820</v>
          </cell>
        </row>
        <row r="4812">
          <cell r="B4812" t="str">
            <v>MES000-10594100</v>
          </cell>
          <cell r="C4812">
            <v>10594100</v>
          </cell>
          <cell r="D4812" t="str">
            <v>AGEN DELITUA</v>
          </cell>
          <cell r="E4812">
            <v>997</v>
          </cell>
          <cell r="F4812" t="str">
            <v>AGEN TAKUHAIBIN JNE</v>
          </cell>
          <cell r="G4812">
            <v>3424</v>
          </cell>
        </row>
        <row r="4813">
          <cell r="B4813" t="str">
            <v>SRG000-10546600</v>
          </cell>
          <cell r="C4813">
            <v>10546600</v>
          </cell>
          <cell r="D4813" t="str">
            <v>COUNTER SARI PADI RAYA</v>
          </cell>
          <cell r="E4813">
            <v>997</v>
          </cell>
          <cell r="F4813" t="str">
            <v>AGEN TAKUHAIBIN JNE</v>
          </cell>
          <cell r="G4813">
            <v>1046</v>
          </cell>
        </row>
        <row r="4814">
          <cell r="B4814" t="str">
            <v>MDN000-10503200</v>
          </cell>
          <cell r="C4814">
            <v>10503200</v>
          </cell>
          <cell r="D4814" t="str">
            <v>COUNTER STADION W MDN</v>
          </cell>
          <cell r="E4814">
            <v>997</v>
          </cell>
          <cell r="F4814" t="str">
            <v>AGEN TAKUHAIBIN JNE</v>
          </cell>
          <cell r="G4814">
            <v>912</v>
          </cell>
        </row>
        <row r="4815">
          <cell r="B4815" t="str">
            <v>SRG000-10626700</v>
          </cell>
          <cell r="C4815">
            <v>10626700</v>
          </cell>
          <cell r="D4815" t="str">
            <v>COUNTER MERSI</v>
          </cell>
          <cell r="E4815">
            <v>997</v>
          </cell>
          <cell r="F4815" t="str">
            <v>AGEN TAKUHAIBIN JNE</v>
          </cell>
          <cell r="G4815">
            <v>21</v>
          </cell>
        </row>
        <row r="4816">
          <cell r="B4816" t="str">
            <v>PDG000-PDG0PD3900</v>
          </cell>
          <cell r="C4816" t="str">
            <v>PDG0PD3900</v>
          </cell>
          <cell r="D4816" t="str">
            <v>SOLOK_SUB AGEN</v>
          </cell>
          <cell r="E4816">
            <v>997</v>
          </cell>
          <cell r="F4816" t="str">
            <v>AGEN TAKUHAIBIN JNE</v>
          </cell>
          <cell r="G4816">
            <v>2556</v>
          </cell>
        </row>
        <row r="4817">
          <cell r="B4817" t="str">
            <v>SRG000-10569400</v>
          </cell>
          <cell r="C4817">
            <v>10569400</v>
          </cell>
          <cell r="D4817" t="str">
            <v>SUB AGEN SALAMAN 17</v>
          </cell>
          <cell r="E4817">
            <v>997</v>
          </cell>
          <cell r="F4817" t="str">
            <v>AGEN TAKUHAIBIN JNE</v>
          </cell>
          <cell r="G4817">
            <v>68</v>
          </cell>
        </row>
        <row r="4818">
          <cell r="B4818" t="str">
            <v>BTH000-10535700</v>
          </cell>
          <cell r="C4818">
            <v>10535700</v>
          </cell>
          <cell r="D4818" t="str">
            <v>AGEN SATU MARET</v>
          </cell>
          <cell r="E4818">
            <v>997</v>
          </cell>
          <cell r="F4818" t="str">
            <v>AGEN TAKUHAIBIN JNE</v>
          </cell>
          <cell r="G4818">
            <v>28669</v>
          </cell>
        </row>
        <row r="4819">
          <cell r="B4819" t="str">
            <v>BTJ000-10114000</v>
          </cell>
          <cell r="C4819">
            <v>10114000</v>
          </cell>
          <cell r="D4819" t="str">
            <v>COUNTER  JP PONSEL</v>
          </cell>
          <cell r="E4819">
            <v>997</v>
          </cell>
          <cell r="F4819" t="str">
            <v>AGEN TAKUHAIBIN JNE</v>
          </cell>
          <cell r="G4819">
            <v>169</v>
          </cell>
        </row>
        <row r="4820">
          <cell r="B4820" t="str">
            <v>SUB000-10635400</v>
          </cell>
          <cell r="C4820">
            <v>10635400</v>
          </cell>
          <cell r="D4820" t="str">
            <v>COUNTER PACAR KELING</v>
          </cell>
          <cell r="E4820">
            <v>997</v>
          </cell>
          <cell r="F4820" t="str">
            <v>AGEN TAKUHAIBIN JNE</v>
          </cell>
          <cell r="G4820">
            <v>3234</v>
          </cell>
        </row>
        <row r="4821">
          <cell r="B4821" t="str">
            <v>UPG000-10511100</v>
          </cell>
          <cell r="C4821">
            <v>10511100</v>
          </cell>
          <cell r="D4821" t="str">
            <v>COUNTER TAMALANREA</v>
          </cell>
          <cell r="E4821">
            <v>997</v>
          </cell>
          <cell r="F4821" t="str">
            <v>AGEN TAKUHAIBIN JNE</v>
          </cell>
          <cell r="G4821">
            <v>3870</v>
          </cell>
        </row>
        <row r="4822">
          <cell r="B4822" t="str">
            <v>CBN000-10516600</v>
          </cell>
          <cell r="C4822">
            <v>10516600</v>
          </cell>
          <cell r="D4822" t="str">
            <v>PATROL</v>
          </cell>
          <cell r="E4822">
            <v>997</v>
          </cell>
          <cell r="F4822" t="str">
            <v>AGEN TAKUHAIBIN JNE</v>
          </cell>
          <cell r="G4822">
            <v>117</v>
          </cell>
        </row>
        <row r="4823">
          <cell r="B4823" t="str">
            <v>TKG000-10479600</v>
          </cell>
          <cell r="C4823">
            <v>10479600</v>
          </cell>
          <cell r="D4823" t="str">
            <v>AGEN RIDWAN RAIS</v>
          </cell>
          <cell r="E4823">
            <v>997</v>
          </cell>
          <cell r="F4823" t="str">
            <v>AGEN TAKUHAIBIN JNE</v>
          </cell>
          <cell r="G4823">
            <v>129</v>
          </cell>
        </row>
        <row r="4824">
          <cell r="B4824" t="str">
            <v>SRG000-10528000</v>
          </cell>
          <cell r="C4824">
            <v>10528000</v>
          </cell>
          <cell r="D4824" t="str">
            <v>COUNTER EMILIANA</v>
          </cell>
          <cell r="E4824">
            <v>997</v>
          </cell>
          <cell r="F4824" t="str">
            <v>AGEN TAKUHAIBIN JNE</v>
          </cell>
          <cell r="G4824">
            <v>21</v>
          </cell>
        </row>
        <row r="4825">
          <cell r="B4825" t="str">
            <v>BKI000-10568300</v>
          </cell>
          <cell r="C4825">
            <v>10568300</v>
          </cell>
          <cell r="D4825" t="str">
            <v>DIGIAS</v>
          </cell>
          <cell r="E4825">
            <v>997</v>
          </cell>
          <cell r="F4825" t="str">
            <v>AGEN TAKUHAIBIN JNE</v>
          </cell>
          <cell r="G4825">
            <v>2187</v>
          </cell>
        </row>
        <row r="4826">
          <cell r="B4826" t="str">
            <v>CGK000-10762600</v>
          </cell>
          <cell r="C4826">
            <v>10762600</v>
          </cell>
          <cell r="D4826" t="str">
            <v>* BENDUNGAN JAGO</v>
          </cell>
          <cell r="E4826">
            <v>997</v>
          </cell>
          <cell r="F4826" t="str">
            <v>AGEN TAKUHAIBIN JNE</v>
          </cell>
          <cell r="G4826">
            <v>16256</v>
          </cell>
        </row>
        <row r="4827">
          <cell r="B4827" t="str">
            <v>CLG000-10529200</v>
          </cell>
          <cell r="C4827">
            <v>10529200</v>
          </cell>
          <cell r="D4827" t="str">
            <v>AGEN AISY</v>
          </cell>
          <cell r="E4827">
            <v>997</v>
          </cell>
          <cell r="F4827" t="str">
            <v>AGEN TAKUHAIBIN JNE</v>
          </cell>
          <cell r="G4827">
            <v>3678</v>
          </cell>
        </row>
        <row r="4828">
          <cell r="B4828" t="str">
            <v>PLW000-10503300</v>
          </cell>
          <cell r="C4828">
            <v>10503300</v>
          </cell>
          <cell r="D4828" t="str">
            <v>SUB AGEN TOILI</v>
          </cell>
          <cell r="E4828">
            <v>997</v>
          </cell>
          <cell r="F4828" t="str">
            <v>AGEN TAKUHAIBIN JNE</v>
          </cell>
          <cell r="G4828">
            <v>107</v>
          </cell>
        </row>
        <row r="4829">
          <cell r="B4829" t="str">
            <v>BDO000-10278500</v>
          </cell>
          <cell r="C4829">
            <v>10278500</v>
          </cell>
          <cell r="D4829" t="str">
            <v>AGEN MTC</v>
          </cell>
          <cell r="E4829">
            <v>997</v>
          </cell>
          <cell r="F4829" t="str">
            <v>AGEN TAKUHAIBIN JNE</v>
          </cell>
          <cell r="G4829">
            <v>7421</v>
          </cell>
        </row>
        <row r="4830">
          <cell r="B4830" t="str">
            <v>JBR000-10507800</v>
          </cell>
          <cell r="C4830">
            <v>10507800</v>
          </cell>
          <cell r="D4830" t="str">
            <v>AGEN SUKOWONO</v>
          </cell>
          <cell r="E4830">
            <v>997</v>
          </cell>
          <cell r="F4830" t="str">
            <v>AGEN TAKUHAIBIN JNE</v>
          </cell>
          <cell r="G4830">
            <v>232</v>
          </cell>
        </row>
        <row r="4831">
          <cell r="B4831" t="str">
            <v>BDJ000-10533000</v>
          </cell>
          <cell r="C4831">
            <v>10533000</v>
          </cell>
          <cell r="D4831" t="str">
            <v>AGEN KM 11</v>
          </cell>
          <cell r="E4831">
            <v>997</v>
          </cell>
          <cell r="F4831" t="str">
            <v>AGEN TAKUHAIBIN JNE</v>
          </cell>
          <cell r="G4831">
            <v>29</v>
          </cell>
        </row>
        <row r="4832">
          <cell r="B4832" t="str">
            <v>BOO000-10544100</v>
          </cell>
          <cell r="C4832">
            <v>10544100</v>
          </cell>
          <cell r="D4832" t="str">
            <v>GRIYA KATULAMPA</v>
          </cell>
          <cell r="E4832">
            <v>997</v>
          </cell>
          <cell r="F4832" t="str">
            <v>AGEN TAKUHAIBIN JNE</v>
          </cell>
          <cell r="G4832">
            <v>150</v>
          </cell>
        </row>
        <row r="4833">
          <cell r="B4833" t="str">
            <v>SOC000-10557900</v>
          </cell>
          <cell r="C4833">
            <v>10557900</v>
          </cell>
          <cell r="D4833" t="str">
            <v>COUNTER ECHA</v>
          </cell>
          <cell r="E4833">
            <v>997</v>
          </cell>
          <cell r="F4833" t="str">
            <v>AGEN TAKUHAIBIN JNE</v>
          </cell>
          <cell r="G4833">
            <v>134</v>
          </cell>
        </row>
        <row r="4834">
          <cell r="B4834" t="str">
            <v>TKG000-10054700</v>
          </cell>
          <cell r="C4834">
            <v>10054700</v>
          </cell>
          <cell r="D4834" t="str">
            <v>AGEN RYACUDU 2</v>
          </cell>
          <cell r="E4834">
            <v>997</v>
          </cell>
          <cell r="F4834" t="str">
            <v>AGEN TAKUHAIBIN JNE</v>
          </cell>
          <cell r="G4834">
            <v>36</v>
          </cell>
        </row>
        <row r="4835">
          <cell r="B4835" t="str">
            <v>CLG000-10546400</v>
          </cell>
          <cell r="C4835">
            <v>10546400</v>
          </cell>
          <cell r="D4835" t="str">
            <v>AGEN MABRUUK CELL</v>
          </cell>
          <cell r="E4835">
            <v>997</v>
          </cell>
          <cell r="F4835" t="str">
            <v>AGEN TAKUHAIBIN JNE</v>
          </cell>
          <cell r="G4835">
            <v>9</v>
          </cell>
        </row>
        <row r="4836">
          <cell r="B4836" t="str">
            <v>SRG000-10581700</v>
          </cell>
          <cell r="C4836">
            <v>10581700</v>
          </cell>
          <cell r="D4836" t="str">
            <v>AGEN DITTA</v>
          </cell>
          <cell r="E4836">
            <v>997</v>
          </cell>
          <cell r="F4836" t="str">
            <v>AGEN TAKUHAIBIN JNE</v>
          </cell>
          <cell r="G4836">
            <v>1057</v>
          </cell>
        </row>
        <row r="4837">
          <cell r="B4837" t="str">
            <v>JOG000-10629200</v>
          </cell>
          <cell r="C4837">
            <v>10629200</v>
          </cell>
          <cell r="D4837" t="str">
            <v>COUNTER 70/SEYEGAN</v>
          </cell>
          <cell r="E4837">
            <v>997</v>
          </cell>
          <cell r="F4837" t="str">
            <v>AGEN TAKUHAIBIN JNE</v>
          </cell>
          <cell r="G4837">
            <v>728</v>
          </cell>
        </row>
        <row r="4838">
          <cell r="B4838" t="str">
            <v>PLW000-10509600</v>
          </cell>
          <cell r="C4838">
            <v>10509600</v>
          </cell>
          <cell r="D4838" t="str">
            <v>AGEN AHMAD YANI</v>
          </cell>
          <cell r="E4838">
            <v>997</v>
          </cell>
          <cell r="F4838" t="str">
            <v>AGEN TAKUHAIBIN JNE</v>
          </cell>
          <cell r="G4838">
            <v>1</v>
          </cell>
        </row>
        <row r="4839">
          <cell r="B4839" t="str">
            <v>CGK000-11050300</v>
          </cell>
          <cell r="C4839">
            <v>11050300</v>
          </cell>
          <cell r="D4839" t="str">
            <v>AGEN GUNUNG SAHARI</v>
          </cell>
          <cell r="E4839">
            <v>997</v>
          </cell>
          <cell r="F4839" t="str">
            <v>AGEN TAKUHAIBIN JNE</v>
          </cell>
          <cell r="G4839">
            <v>65495</v>
          </cell>
        </row>
        <row r="4840">
          <cell r="B4840" t="str">
            <v>SRG000-10578500</v>
          </cell>
          <cell r="C4840">
            <v>10578500</v>
          </cell>
          <cell r="D4840" t="str">
            <v>SUB AGEN PURWOGONDO</v>
          </cell>
          <cell r="E4840">
            <v>997</v>
          </cell>
          <cell r="F4840" t="str">
            <v>AGEN TAKUHAIBIN JNE</v>
          </cell>
          <cell r="G4840">
            <v>8261</v>
          </cell>
        </row>
        <row r="4841">
          <cell r="B4841" t="str">
            <v>PLM000-10597900</v>
          </cell>
          <cell r="C4841">
            <v>10597900</v>
          </cell>
          <cell r="D4841" t="str">
            <v>AGEN PERMATA DUO</v>
          </cell>
          <cell r="E4841">
            <v>997</v>
          </cell>
          <cell r="F4841" t="str">
            <v>AGEN TAKUHAIBIN JNE</v>
          </cell>
          <cell r="G4841">
            <v>622</v>
          </cell>
        </row>
        <row r="4842">
          <cell r="B4842" t="str">
            <v>PNK000-10500400</v>
          </cell>
          <cell r="C4842">
            <v>10500400</v>
          </cell>
          <cell r="D4842" t="str">
            <v>KANTOR PERWAKILAN NGABANG</v>
          </cell>
          <cell r="E4842">
            <v>996</v>
          </cell>
          <cell r="F4842" t="str">
            <v>CASH COUNTER</v>
          </cell>
          <cell r="G4842">
            <v>809</v>
          </cell>
        </row>
        <row r="4843">
          <cell r="B4843" t="str">
            <v>CGK000-10536000</v>
          </cell>
          <cell r="C4843">
            <v>10536000</v>
          </cell>
          <cell r="D4843" t="str">
            <v>* KARYA MAKMUR 2</v>
          </cell>
          <cell r="E4843">
            <v>997</v>
          </cell>
          <cell r="F4843" t="str">
            <v>AGEN TAKUHAIBIN JNE</v>
          </cell>
          <cell r="G4843">
            <v>2160</v>
          </cell>
        </row>
        <row r="4844">
          <cell r="B4844" t="str">
            <v>CBN000-10956200</v>
          </cell>
          <cell r="C4844">
            <v>10956200</v>
          </cell>
          <cell r="D4844" t="str">
            <v>AGEN IVY BABY SHOP</v>
          </cell>
          <cell r="E4844">
            <v>997</v>
          </cell>
          <cell r="F4844" t="str">
            <v>AGEN TAKUHAIBIN JNE</v>
          </cell>
          <cell r="G4844">
            <v>164</v>
          </cell>
        </row>
        <row r="4845">
          <cell r="B4845" t="str">
            <v>TGR000-10646800</v>
          </cell>
          <cell r="C4845">
            <v>10646800</v>
          </cell>
          <cell r="D4845" t="str">
            <v>AGEN GUNA JAYA</v>
          </cell>
          <cell r="E4845">
            <v>997</v>
          </cell>
          <cell r="F4845" t="str">
            <v>AGEN TAKUHAIBIN JNE</v>
          </cell>
          <cell r="G4845">
            <v>3998</v>
          </cell>
        </row>
        <row r="4846">
          <cell r="B4846" t="str">
            <v>CGK000-10771700</v>
          </cell>
          <cell r="C4846">
            <v>10771700</v>
          </cell>
          <cell r="D4846" t="str">
            <v>* CIPAYUNG</v>
          </cell>
          <cell r="E4846">
            <v>997</v>
          </cell>
          <cell r="F4846" t="str">
            <v>AGEN TAKUHAIBIN JNE</v>
          </cell>
          <cell r="G4846">
            <v>1460</v>
          </cell>
        </row>
        <row r="4847">
          <cell r="B4847" t="str">
            <v>KRW000-10536000</v>
          </cell>
          <cell r="C4847">
            <v>10536000</v>
          </cell>
          <cell r="D4847" t="str">
            <v>COUNTER JOMIN</v>
          </cell>
          <cell r="E4847">
            <v>997</v>
          </cell>
          <cell r="F4847" t="str">
            <v>AGEN TAKUHAIBIN JNE</v>
          </cell>
          <cell r="G4847">
            <v>882</v>
          </cell>
        </row>
        <row r="4848">
          <cell r="B4848" t="str">
            <v>CGK000-10531100</v>
          </cell>
          <cell r="C4848">
            <v>10531100</v>
          </cell>
          <cell r="D4848" t="str">
            <v>* CAWANG</v>
          </cell>
          <cell r="E4848">
            <v>997</v>
          </cell>
          <cell r="F4848" t="str">
            <v>AGEN TAKUHAIBIN JNE</v>
          </cell>
          <cell r="G4848">
            <v>4784</v>
          </cell>
        </row>
        <row r="4849">
          <cell r="B4849" t="str">
            <v>PNK000-10501800</v>
          </cell>
          <cell r="C4849">
            <v>10501800</v>
          </cell>
          <cell r="D4849" t="str">
            <v>AGEN MITRA SARANA</v>
          </cell>
          <cell r="E4849">
            <v>997</v>
          </cell>
          <cell r="F4849" t="str">
            <v>AGEN TAKUHAIBIN JNE</v>
          </cell>
          <cell r="G4849">
            <v>303</v>
          </cell>
        </row>
        <row r="4850">
          <cell r="B4850" t="str">
            <v>BDO000-10375400</v>
          </cell>
          <cell r="C4850">
            <v>10375400</v>
          </cell>
          <cell r="D4850" t="str">
            <v>AGEN PANORAMA LEMBANG</v>
          </cell>
          <cell r="E4850">
            <v>997</v>
          </cell>
          <cell r="F4850" t="str">
            <v>AGEN TAKUHAIBIN JNE</v>
          </cell>
          <cell r="G4850">
            <v>12386</v>
          </cell>
        </row>
        <row r="4851">
          <cell r="B4851" t="str">
            <v>TGR000-10558500</v>
          </cell>
          <cell r="C4851">
            <v>10558500</v>
          </cell>
          <cell r="D4851" t="str">
            <v>BERSAMA JAYA CV.</v>
          </cell>
          <cell r="E4851">
            <v>997</v>
          </cell>
          <cell r="F4851" t="str">
            <v>AGEN TAKUHAIBIN JNE</v>
          </cell>
          <cell r="G4851">
            <v>1899</v>
          </cell>
        </row>
        <row r="4852">
          <cell r="B4852" t="str">
            <v>CGK000-10534800</v>
          </cell>
          <cell r="C4852">
            <v>10534800</v>
          </cell>
          <cell r="D4852" t="str">
            <v>* JASATAMA</v>
          </cell>
          <cell r="E4852">
            <v>997</v>
          </cell>
          <cell r="F4852" t="str">
            <v>AGEN TAKUHAIBIN JNE</v>
          </cell>
          <cell r="G4852">
            <v>10583</v>
          </cell>
        </row>
        <row r="4853">
          <cell r="B4853" t="str">
            <v>CLG000-10544900</v>
          </cell>
          <cell r="C4853">
            <v>10544900</v>
          </cell>
          <cell r="D4853" t="str">
            <v>AGEN SCARLETT</v>
          </cell>
          <cell r="E4853">
            <v>997</v>
          </cell>
          <cell r="F4853" t="str">
            <v>AGEN TAKUHAIBIN JNE</v>
          </cell>
          <cell r="G4853">
            <v>1168</v>
          </cell>
        </row>
        <row r="4854">
          <cell r="B4854" t="str">
            <v>MDC000-10502300</v>
          </cell>
          <cell r="C4854">
            <v>10502300</v>
          </cell>
          <cell r="D4854" t="str">
            <v>AGEN BINTANG TIMUR</v>
          </cell>
          <cell r="E4854">
            <v>997</v>
          </cell>
          <cell r="F4854" t="str">
            <v>AGEN TAKUHAIBIN JNE</v>
          </cell>
          <cell r="G4854">
            <v>255</v>
          </cell>
        </row>
        <row r="4855">
          <cell r="B4855" t="str">
            <v>SOC000-10557200</v>
          </cell>
          <cell r="C4855">
            <v>10557200</v>
          </cell>
          <cell r="D4855" t="str">
            <v>COUNTER GONDANG</v>
          </cell>
          <cell r="E4855">
            <v>997</v>
          </cell>
          <cell r="F4855" t="str">
            <v>AGEN TAKUHAIBIN JNE</v>
          </cell>
          <cell r="G4855">
            <v>109</v>
          </cell>
        </row>
        <row r="4856">
          <cell r="B4856" t="str">
            <v>CGK000-11060300</v>
          </cell>
          <cell r="C4856">
            <v>11060300</v>
          </cell>
          <cell r="D4856" t="str">
            <v>AGEN GUDANG AIR</v>
          </cell>
          <cell r="E4856">
            <v>997</v>
          </cell>
          <cell r="F4856" t="str">
            <v>AGEN TAKUHAIBIN JNE</v>
          </cell>
          <cell r="G4856">
            <v>2921</v>
          </cell>
        </row>
        <row r="4857">
          <cell r="B4857" t="str">
            <v>MES000-10999300</v>
          </cell>
          <cell r="C4857">
            <v>10999300</v>
          </cell>
          <cell r="D4857" t="str">
            <v>AGEN LAHEWA-NIAS UTARA</v>
          </cell>
          <cell r="E4857">
            <v>997</v>
          </cell>
          <cell r="F4857" t="str">
            <v>AGEN TAKUHAIBIN JNE</v>
          </cell>
          <cell r="G4857">
            <v>96</v>
          </cell>
        </row>
        <row r="4858">
          <cell r="B4858" t="str">
            <v>JOG000-10591700</v>
          </cell>
          <cell r="C4858">
            <v>10591700</v>
          </cell>
          <cell r="D4858" t="str">
            <v>COUNTER GAMA PERSADA</v>
          </cell>
          <cell r="E4858">
            <v>997</v>
          </cell>
          <cell r="F4858" t="str">
            <v>AGEN TAKUHAIBIN JNE</v>
          </cell>
          <cell r="G4858">
            <v>1194</v>
          </cell>
        </row>
        <row r="4859">
          <cell r="B4859" t="str">
            <v>CGK000-10759300</v>
          </cell>
          <cell r="C4859">
            <v>10759300</v>
          </cell>
          <cell r="D4859" t="str">
            <v>KAKA PRATIWI</v>
          </cell>
          <cell r="E4859">
            <v>997</v>
          </cell>
          <cell r="F4859" t="str">
            <v>AGEN TAKUHAIBIN JNE</v>
          </cell>
          <cell r="G4859">
            <v>3675</v>
          </cell>
        </row>
        <row r="4860">
          <cell r="B4860" t="str">
            <v>CBN000-10955600</v>
          </cell>
          <cell r="C4860">
            <v>10955600</v>
          </cell>
          <cell r="D4860" t="str">
            <v>AGEN RUKUN ABADI</v>
          </cell>
          <cell r="E4860">
            <v>997</v>
          </cell>
          <cell r="F4860" t="str">
            <v>AGEN TAKUHAIBIN JNE</v>
          </cell>
          <cell r="G4860">
            <v>24</v>
          </cell>
        </row>
        <row r="4861">
          <cell r="B4861" t="str">
            <v>TGR000-10555500</v>
          </cell>
          <cell r="C4861">
            <v>10555500</v>
          </cell>
          <cell r="D4861" t="str">
            <v>KHAN ANEMER CATUR UTAMA CV.</v>
          </cell>
          <cell r="E4861">
            <v>997</v>
          </cell>
          <cell r="F4861" t="str">
            <v>AGEN TAKUHAIBIN JNE</v>
          </cell>
          <cell r="G4861">
            <v>2190</v>
          </cell>
        </row>
        <row r="4862">
          <cell r="B4862" t="str">
            <v>PNK000-10570700</v>
          </cell>
          <cell r="C4862">
            <v>10570700</v>
          </cell>
          <cell r="D4862" t="str">
            <v>AGEN SEDAU</v>
          </cell>
          <cell r="E4862">
            <v>997</v>
          </cell>
          <cell r="F4862" t="str">
            <v>AGEN TAKUHAIBIN JNE</v>
          </cell>
          <cell r="G4862">
            <v>116</v>
          </cell>
        </row>
        <row r="4863">
          <cell r="B4863" t="str">
            <v>SRG000-10552000</v>
          </cell>
          <cell r="C4863">
            <v>10552000</v>
          </cell>
          <cell r="D4863" t="str">
            <v>COUNTER AHMAD DAHLAN</v>
          </cell>
          <cell r="E4863">
            <v>997</v>
          </cell>
          <cell r="F4863" t="str">
            <v>AGEN TAKUHAIBIN JNE</v>
          </cell>
          <cell r="G4863">
            <v>1333</v>
          </cell>
        </row>
        <row r="4864">
          <cell r="B4864" t="str">
            <v>BDO000-10346600</v>
          </cell>
          <cell r="C4864">
            <v>10346600</v>
          </cell>
          <cell r="D4864" t="str">
            <v>*AGEN PAMEUNGPEK BANJARAN</v>
          </cell>
          <cell r="E4864">
            <v>997</v>
          </cell>
          <cell r="F4864" t="str">
            <v>AGEN TAKUHAIBIN JNE</v>
          </cell>
          <cell r="G4864">
            <v>1323</v>
          </cell>
        </row>
        <row r="4865">
          <cell r="B4865" t="str">
            <v>DPK000-10523200</v>
          </cell>
          <cell r="C4865">
            <v>10523200</v>
          </cell>
          <cell r="D4865" t="str">
            <v>AGEN PUTRI KRUKUT</v>
          </cell>
          <cell r="E4865">
            <v>997</v>
          </cell>
          <cell r="F4865" t="str">
            <v>AGEN TAKUHAIBIN JNE</v>
          </cell>
          <cell r="G4865">
            <v>2858</v>
          </cell>
        </row>
        <row r="4866">
          <cell r="B4866" t="str">
            <v>CGK000-11046700</v>
          </cell>
          <cell r="C4866">
            <v>11046700</v>
          </cell>
          <cell r="D4866" t="str">
            <v>AGEN CBD PLUIT</v>
          </cell>
          <cell r="E4866">
            <v>997</v>
          </cell>
          <cell r="F4866" t="str">
            <v>AGEN TAKUHAIBIN JNE</v>
          </cell>
          <cell r="G4866">
            <v>5162</v>
          </cell>
        </row>
        <row r="4867">
          <cell r="B4867" t="str">
            <v>BKI000-10566700</v>
          </cell>
          <cell r="C4867">
            <v>10566700</v>
          </cell>
          <cell r="D4867" t="str">
            <v>AGEN ENDA MANRO JAYA</v>
          </cell>
          <cell r="E4867">
            <v>997</v>
          </cell>
          <cell r="F4867" t="str">
            <v>AGEN TAKUHAIBIN JNE</v>
          </cell>
          <cell r="G4867">
            <v>1570</v>
          </cell>
        </row>
        <row r="4868">
          <cell r="B4868" t="str">
            <v>MJK000-10925000</v>
          </cell>
          <cell r="C4868">
            <v>10925000</v>
          </cell>
          <cell r="D4868" t="str">
            <v>AGEN GETAS NGANJUK</v>
          </cell>
          <cell r="E4868">
            <v>997</v>
          </cell>
          <cell r="F4868" t="str">
            <v>AGEN TAKUHAIBIN JNE</v>
          </cell>
          <cell r="G4868">
            <v>6</v>
          </cell>
        </row>
        <row r="4869">
          <cell r="B4869" t="str">
            <v>PBL000-10911700</v>
          </cell>
          <cell r="C4869">
            <v>10911700</v>
          </cell>
          <cell r="D4869" t="str">
            <v>AGEN MARON</v>
          </cell>
          <cell r="E4869">
            <v>997</v>
          </cell>
          <cell r="F4869" t="str">
            <v>AGEN TAKUHAIBIN JNE</v>
          </cell>
          <cell r="G4869">
            <v>554</v>
          </cell>
        </row>
        <row r="4870">
          <cell r="B4870" t="str">
            <v>TKG000-10478800</v>
          </cell>
          <cell r="C4870">
            <v>10478800</v>
          </cell>
          <cell r="D4870" t="str">
            <v>AGEN NASUTION METRO</v>
          </cell>
          <cell r="E4870">
            <v>997</v>
          </cell>
          <cell r="F4870" t="str">
            <v>AGEN TAKUHAIBIN JNE</v>
          </cell>
          <cell r="G4870">
            <v>133</v>
          </cell>
        </row>
        <row r="4871">
          <cell r="B4871" t="str">
            <v>SMD000-10534600</v>
          </cell>
          <cell r="C4871">
            <v>10534600</v>
          </cell>
          <cell r="D4871" t="str">
            <v>COUNTER IR. SUTAMI</v>
          </cell>
          <cell r="E4871">
            <v>997</v>
          </cell>
          <cell r="F4871" t="str">
            <v>AGEN TAKUHAIBIN JNE</v>
          </cell>
          <cell r="G4871">
            <v>273</v>
          </cell>
        </row>
        <row r="4872">
          <cell r="B4872" t="str">
            <v>CBN000-10959800</v>
          </cell>
          <cell r="C4872">
            <v>10959800</v>
          </cell>
          <cell r="D4872" t="str">
            <v>AGEN CIBEUREUM</v>
          </cell>
          <cell r="E4872">
            <v>997</v>
          </cell>
          <cell r="F4872" t="str">
            <v>AGEN TAKUHAIBIN JNE</v>
          </cell>
          <cell r="G4872">
            <v>467</v>
          </cell>
        </row>
        <row r="4873">
          <cell r="B4873" t="str">
            <v>MJK000-10517900</v>
          </cell>
          <cell r="C4873">
            <v>10517900</v>
          </cell>
          <cell r="D4873" t="str">
            <v>COUNTER TANJUNG JOMBANG</v>
          </cell>
          <cell r="E4873">
            <v>997</v>
          </cell>
          <cell r="F4873" t="str">
            <v>AGEN TAKUHAIBIN JNE</v>
          </cell>
          <cell r="G4873">
            <v>1816</v>
          </cell>
        </row>
        <row r="4874">
          <cell r="B4874" t="str">
            <v>SMD000-10541800</v>
          </cell>
          <cell r="C4874">
            <v>10541800</v>
          </cell>
          <cell r="D4874" t="str">
            <v>AGEN WAHID HASYIM 1</v>
          </cell>
          <cell r="E4874">
            <v>997</v>
          </cell>
          <cell r="F4874" t="str">
            <v>AGEN TAKUHAIBIN JNE</v>
          </cell>
          <cell r="G4874">
            <v>172</v>
          </cell>
        </row>
        <row r="4875">
          <cell r="B4875" t="str">
            <v>PLM000-10562400</v>
          </cell>
          <cell r="C4875">
            <v>10562400</v>
          </cell>
          <cell r="D4875" t="str">
            <v>PEMPEK LENNY</v>
          </cell>
          <cell r="E4875">
            <v>997</v>
          </cell>
          <cell r="F4875" t="str">
            <v>AGEN TAKUHAIBIN JNE</v>
          </cell>
          <cell r="G4875">
            <v>13</v>
          </cell>
        </row>
        <row r="4876">
          <cell r="B4876" t="str">
            <v>SOC000-10561600</v>
          </cell>
          <cell r="C4876">
            <v>10561600</v>
          </cell>
          <cell r="D4876" t="str">
            <v>AGEN DUNAR</v>
          </cell>
          <cell r="E4876">
            <v>997</v>
          </cell>
          <cell r="F4876" t="str">
            <v>AGEN TAKUHAIBIN JNE</v>
          </cell>
          <cell r="G4876">
            <v>11499</v>
          </cell>
        </row>
        <row r="4877">
          <cell r="B4877" t="str">
            <v>CGK000-10725400</v>
          </cell>
          <cell r="C4877">
            <v>10725400</v>
          </cell>
          <cell r="D4877" t="str">
            <v>JINGGA BARU</v>
          </cell>
          <cell r="E4877">
            <v>997</v>
          </cell>
          <cell r="F4877" t="str">
            <v>AGEN TAKUHAIBIN JNE</v>
          </cell>
          <cell r="G4877">
            <v>21549</v>
          </cell>
        </row>
        <row r="4878">
          <cell r="B4878" t="str">
            <v>CGK000-10539600</v>
          </cell>
          <cell r="C4878">
            <v>10539600</v>
          </cell>
          <cell r="D4878" t="str">
            <v>* BAN</v>
          </cell>
          <cell r="E4878">
            <v>997</v>
          </cell>
          <cell r="F4878" t="str">
            <v>AGEN TAKUHAIBIN JNE</v>
          </cell>
          <cell r="G4878">
            <v>7177</v>
          </cell>
        </row>
        <row r="4879">
          <cell r="B4879" t="str">
            <v>SUB000-10608900</v>
          </cell>
          <cell r="C4879">
            <v>10608900</v>
          </cell>
          <cell r="D4879" t="str">
            <v>COUNTER TAMBAK REJO</v>
          </cell>
          <cell r="E4879">
            <v>997</v>
          </cell>
          <cell r="F4879" t="str">
            <v>AGEN TAKUHAIBIN JNE</v>
          </cell>
          <cell r="G4879">
            <v>2402</v>
          </cell>
        </row>
        <row r="4880">
          <cell r="B4880" t="str">
            <v>TGR000-10876700</v>
          </cell>
          <cell r="C4880">
            <v>10876700</v>
          </cell>
          <cell r="D4880" t="str">
            <v>AGEN AL JABAR</v>
          </cell>
          <cell r="E4880">
            <v>997</v>
          </cell>
          <cell r="F4880" t="str">
            <v>AGEN TAKUHAIBIN JNE</v>
          </cell>
          <cell r="G4880">
            <v>1467</v>
          </cell>
        </row>
        <row r="4881">
          <cell r="B4881" t="str">
            <v>BKI000-10616100</v>
          </cell>
          <cell r="C4881">
            <v>10616100</v>
          </cell>
          <cell r="D4881" t="str">
            <v>AGEN JAYAMUKTI</v>
          </cell>
          <cell r="E4881">
            <v>997</v>
          </cell>
          <cell r="F4881" t="str">
            <v>AGEN TAKUHAIBIN JNE</v>
          </cell>
          <cell r="G4881">
            <v>1268</v>
          </cell>
        </row>
        <row r="4882">
          <cell r="B4882" t="str">
            <v>CGK000-10885800</v>
          </cell>
          <cell r="C4882">
            <v>10885800</v>
          </cell>
          <cell r="D4882" t="str">
            <v>AGEN PERTENGAHAN</v>
          </cell>
          <cell r="E4882">
            <v>997</v>
          </cell>
          <cell r="F4882" t="str">
            <v>AGEN TAKUHAIBIN JNE</v>
          </cell>
          <cell r="G4882">
            <v>1225</v>
          </cell>
        </row>
        <row r="4883">
          <cell r="B4883" t="str">
            <v>BDJ000-10118200</v>
          </cell>
          <cell r="C4883">
            <v>10118200</v>
          </cell>
          <cell r="D4883" t="str">
            <v>AGEN SIMP 3 BELITUNG</v>
          </cell>
          <cell r="E4883">
            <v>997</v>
          </cell>
          <cell r="F4883" t="str">
            <v>AGEN TAKUHAIBIN JNE</v>
          </cell>
          <cell r="G4883">
            <v>6</v>
          </cell>
        </row>
        <row r="4884">
          <cell r="B4884" t="str">
            <v>MDN000-10502300</v>
          </cell>
          <cell r="C4884">
            <v>10502300</v>
          </cell>
          <cell r="D4884" t="str">
            <v>AGEN NGAWI</v>
          </cell>
          <cell r="E4884">
            <v>997</v>
          </cell>
          <cell r="F4884" t="str">
            <v>AGEN TAKUHAIBIN JNE</v>
          </cell>
          <cell r="G4884">
            <v>1799</v>
          </cell>
        </row>
        <row r="4885">
          <cell r="B4885" t="str">
            <v>PNK000-10570200</v>
          </cell>
          <cell r="C4885">
            <v>10570200</v>
          </cell>
          <cell r="D4885" t="str">
            <v>AGEN PAHAUMAN</v>
          </cell>
          <cell r="E4885">
            <v>997</v>
          </cell>
          <cell r="F4885" t="str">
            <v>AGEN TAKUHAIBIN JNE</v>
          </cell>
          <cell r="G4885">
            <v>16</v>
          </cell>
        </row>
        <row r="4886">
          <cell r="B4886" t="str">
            <v>PLM000-11058700</v>
          </cell>
          <cell r="C4886">
            <v>11058700</v>
          </cell>
          <cell r="D4886" t="str">
            <v>AGEN GERAI HIPMI</v>
          </cell>
          <cell r="E4886">
            <v>997</v>
          </cell>
          <cell r="F4886" t="str">
            <v>AGEN TAKUHAIBIN JNE</v>
          </cell>
          <cell r="G4886">
            <v>90</v>
          </cell>
        </row>
        <row r="4887">
          <cell r="B4887" t="str">
            <v>JOG000-11079000</v>
          </cell>
          <cell r="C4887">
            <v>11079000</v>
          </cell>
          <cell r="D4887" t="str">
            <v>AGEN KASONGAN</v>
          </cell>
          <cell r="E4887">
            <v>997</v>
          </cell>
          <cell r="F4887" t="str">
            <v>AGEN TAKUHAIBIN JNE</v>
          </cell>
          <cell r="G4887">
            <v>101</v>
          </cell>
        </row>
        <row r="4888">
          <cell r="B4888" t="str">
            <v>BDO000-10282900</v>
          </cell>
          <cell r="C4888">
            <v>10282900</v>
          </cell>
          <cell r="D4888" t="str">
            <v>AGEN DAGO</v>
          </cell>
          <cell r="E4888">
            <v>997</v>
          </cell>
          <cell r="F4888" t="str">
            <v>AGEN TAKUHAIBIN JNE</v>
          </cell>
          <cell r="G4888">
            <v>6565</v>
          </cell>
        </row>
        <row r="4889">
          <cell r="B4889" t="str">
            <v>SUB000-10581000</v>
          </cell>
          <cell r="C4889">
            <v>10581000</v>
          </cell>
          <cell r="D4889" t="str">
            <v>COUNTER WARU</v>
          </cell>
          <cell r="E4889">
            <v>997</v>
          </cell>
          <cell r="F4889" t="str">
            <v>AGEN TAKUHAIBIN JNE</v>
          </cell>
          <cell r="G4889">
            <v>982</v>
          </cell>
        </row>
        <row r="4890">
          <cell r="B4890" t="str">
            <v>TTE000-10500600</v>
          </cell>
          <cell r="C4890">
            <v>10500600</v>
          </cell>
          <cell r="D4890" t="str">
            <v>SUB AGEN MABA</v>
          </cell>
          <cell r="E4890">
            <v>996</v>
          </cell>
          <cell r="F4890" t="str">
            <v>CASH COUNTER</v>
          </cell>
          <cell r="G4890">
            <v>49</v>
          </cell>
        </row>
        <row r="4891">
          <cell r="B4891" t="str">
            <v>MES000-10591700</v>
          </cell>
          <cell r="C4891">
            <v>10591700</v>
          </cell>
          <cell r="D4891" t="str">
            <v>AGEN SIMALINGKAR</v>
          </cell>
          <cell r="E4891">
            <v>997</v>
          </cell>
          <cell r="F4891" t="str">
            <v>AGEN TAKUHAIBIN JNE</v>
          </cell>
          <cell r="G4891">
            <v>775</v>
          </cell>
        </row>
        <row r="4892">
          <cell r="B4892" t="str">
            <v>PKU000-10516500</v>
          </cell>
          <cell r="C4892">
            <v>10516500</v>
          </cell>
          <cell r="D4892" t="str">
            <v>AGEN LADIES STYLE</v>
          </cell>
          <cell r="E4892">
            <v>997</v>
          </cell>
          <cell r="F4892" t="str">
            <v>AGEN TAKUHAIBIN JNE</v>
          </cell>
          <cell r="G4892">
            <v>357</v>
          </cell>
        </row>
        <row r="4893">
          <cell r="B4893" t="str">
            <v>PKY000-10504500</v>
          </cell>
          <cell r="C4893">
            <v>10504500</v>
          </cell>
          <cell r="D4893" t="str">
            <v>SUB AGEN SUKAMARA</v>
          </cell>
          <cell r="E4893">
            <v>997</v>
          </cell>
          <cell r="F4893" t="str">
            <v>AGEN TAKUHAIBIN JNE</v>
          </cell>
          <cell r="G4893">
            <v>141</v>
          </cell>
        </row>
        <row r="4894">
          <cell r="B4894" t="str">
            <v>DJB000-10930300</v>
          </cell>
          <cell r="C4894">
            <v>10930300</v>
          </cell>
          <cell r="D4894" t="str">
            <v>SUB AGEN TEMPINO</v>
          </cell>
          <cell r="E4894">
            <v>997</v>
          </cell>
          <cell r="F4894" t="str">
            <v>AGEN TAKUHAIBIN JNE</v>
          </cell>
          <cell r="G4894">
            <v>76</v>
          </cell>
        </row>
        <row r="4895">
          <cell r="B4895" t="str">
            <v>PLM000-10592600</v>
          </cell>
          <cell r="C4895">
            <v>10592600</v>
          </cell>
          <cell r="D4895" t="str">
            <v>AGEN SAN-SAN FHOTO</v>
          </cell>
          <cell r="E4895">
            <v>997</v>
          </cell>
          <cell r="F4895" t="str">
            <v>AGEN TAKUHAIBIN JNE</v>
          </cell>
          <cell r="G4895">
            <v>2617</v>
          </cell>
        </row>
        <row r="4896">
          <cell r="B4896" t="str">
            <v>PLW000-10500200</v>
          </cell>
          <cell r="C4896">
            <v>10500200</v>
          </cell>
          <cell r="D4896" t="str">
            <v>KANTOR PERWAKILAN LUWUK</v>
          </cell>
          <cell r="E4896">
            <v>996</v>
          </cell>
          <cell r="F4896" t="str">
            <v>CASH COUNTER</v>
          </cell>
          <cell r="G4896">
            <v>840</v>
          </cell>
        </row>
        <row r="4897">
          <cell r="B4897" t="str">
            <v>SMD000-10945000</v>
          </cell>
          <cell r="C4897">
            <v>10945000</v>
          </cell>
          <cell r="D4897" t="str">
            <v>AGEN SURYANATA</v>
          </cell>
          <cell r="E4897">
            <v>997</v>
          </cell>
          <cell r="F4897" t="str">
            <v>AGEN TAKUHAIBIN JNE</v>
          </cell>
          <cell r="G4897">
            <v>83</v>
          </cell>
        </row>
        <row r="4898">
          <cell r="B4898" t="str">
            <v>BKI000-10610400</v>
          </cell>
          <cell r="C4898">
            <v>10610400</v>
          </cell>
          <cell r="D4898" t="str">
            <v>AGEN SELARAS</v>
          </cell>
          <cell r="E4898">
            <v>997</v>
          </cell>
          <cell r="F4898" t="str">
            <v>AGEN TAKUHAIBIN JNE</v>
          </cell>
          <cell r="G4898">
            <v>6576</v>
          </cell>
        </row>
        <row r="4899">
          <cell r="B4899" t="str">
            <v>CBN000-10528400</v>
          </cell>
          <cell r="C4899">
            <v>10528400</v>
          </cell>
          <cell r="D4899" t="str">
            <v>AGEN PLUMBON</v>
          </cell>
          <cell r="E4899">
            <v>997</v>
          </cell>
          <cell r="F4899" t="str">
            <v>AGEN TAKUHAIBIN JNE</v>
          </cell>
          <cell r="G4899">
            <v>24</v>
          </cell>
        </row>
        <row r="4900">
          <cell r="B4900" t="str">
            <v>CGK000-10664000</v>
          </cell>
          <cell r="C4900">
            <v>10664000</v>
          </cell>
          <cell r="D4900" t="str">
            <v>MURTADO EXPRESS</v>
          </cell>
          <cell r="E4900">
            <v>997</v>
          </cell>
          <cell r="F4900" t="str">
            <v>AGEN TAKUHAIBIN JNE</v>
          </cell>
          <cell r="G4900">
            <v>4984</v>
          </cell>
        </row>
        <row r="4901">
          <cell r="B4901" t="str">
            <v>TGR000-10605200</v>
          </cell>
          <cell r="C4901">
            <v>10605200</v>
          </cell>
          <cell r="D4901" t="str">
            <v>AGEN BSD JUNCTION</v>
          </cell>
          <cell r="E4901">
            <v>997</v>
          </cell>
          <cell r="F4901" t="str">
            <v>AGEN TAKUHAIBIN JNE</v>
          </cell>
          <cell r="G4901">
            <v>10656</v>
          </cell>
        </row>
        <row r="4902">
          <cell r="B4902" t="str">
            <v>SRG000-10577100</v>
          </cell>
          <cell r="C4902">
            <v>10577100</v>
          </cell>
          <cell r="D4902" t="str">
            <v>SUB AGEN SUTOMO</v>
          </cell>
          <cell r="E4902">
            <v>997</v>
          </cell>
          <cell r="F4902" t="str">
            <v>AGEN TAKUHAIBIN JNE</v>
          </cell>
          <cell r="G4902">
            <v>589</v>
          </cell>
        </row>
        <row r="4903">
          <cell r="B4903" t="str">
            <v>PNK000-10984300</v>
          </cell>
          <cell r="C4903">
            <v>10984300</v>
          </cell>
          <cell r="D4903" t="str">
            <v>AGEN KARYA BARU</v>
          </cell>
          <cell r="E4903">
            <v>997</v>
          </cell>
          <cell r="F4903" t="str">
            <v>AGEN TAKUHAIBIN JNE</v>
          </cell>
          <cell r="G4903">
            <v>274</v>
          </cell>
        </row>
        <row r="4904">
          <cell r="B4904" t="str">
            <v>CGK000-10533300</v>
          </cell>
          <cell r="C4904">
            <v>10533300</v>
          </cell>
          <cell r="D4904" t="str">
            <v>* AMAUW PHOTO</v>
          </cell>
          <cell r="E4904">
            <v>997</v>
          </cell>
          <cell r="F4904" t="str">
            <v>AGEN TAKUHAIBIN JNE</v>
          </cell>
          <cell r="G4904">
            <v>9603</v>
          </cell>
        </row>
        <row r="4905">
          <cell r="B4905" t="str">
            <v>TSM000-10411600</v>
          </cell>
          <cell r="C4905">
            <v>10411600</v>
          </cell>
          <cell r="D4905" t="str">
            <v>AGEN CIPAKU</v>
          </cell>
          <cell r="E4905">
            <v>997</v>
          </cell>
          <cell r="F4905" t="str">
            <v>AGEN TAKUHAIBIN JNE</v>
          </cell>
          <cell r="G4905">
            <v>479</v>
          </cell>
        </row>
        <row r="4906">
          <cell r="B4906" t="str">
            <v>BKI000-10563300</v>
          </cell>
          <cell r="C4906">
            <v>10563300</v>
          </cell>
          <cell r="D4906" t="str">
            <v>GRAHA TIMUR SEJAHTERA PT.</v>
          </cell>
          <cell r="E4906">
            <v>997</v>
          </cell>
          <cell r="F4906" t="str">
            <v>AGEN TAKUHAIBIN JNE</v>
          </cell>
          <cell r="G4906">
            <v>1741</v>
          </cell>
        </row>
        <row r="4907">
          <cell r="B4907" t="str">
            <v>BKI000-10510100</v>
          </cell>
          <cell r="C4907">
            <v>10510100</v>
          </cell>
          <cell r="D4907" t="str">
            <v>PRIMA ABADI ELTRANS PT.</v>
          </cell>
          <cell r="E4907">
            <v>997</v>
          </cell>
          <cell r="F4907" t="str">
            <v>AGEN TAKUHAIBIN JNE</v>
          </cell>
          <cell r="G4907">
            <v>2597</v>
          </cell>
        </row>
        <row r="4908">
          <cell r="B4908" t="str">
            <v>CGK000-10716000</v>
          </cell>
          <cell r="C4908">
            <v>10716000</v>
          </cell>
          <cell r="D4908" t="str">
            <v>PTC (PULO GADUNG TRADE CENTER)</v>
          </cell>
          <cell r="E4908">
            <v>997</v>
          </cell>
          <cell r="F4908" t="str">
            <v>AGEN TAKUHAIBIN JNE</v>
          </cell>
          <cell r="G4908">
            <v>1170</v>
          </cell>
        </row>
        <row r="4909">
          <cell r="B4909" t="str">
            <v>SRG000-10578600</v>
          </cell>
          <cell r="C4909">
            <v>10578600</v>
          </cell>
          <cell r="D4909" t="str">
            <v>SUB AGEN MLONGGO</v>
          </cell>
          <cell r="E4909">
            <v>997</v>
          </cell>
          <cell r="F4909" t="str">
            <v>AGEN TAKUHAIBIN JNE</v>
          </cell>
          <cell r="G4909">
            <v>279</v>
          </cell>
        </row>
        <row r="4910">
          <cell r="B4910" t="str">
            <v>TKG000-10514000</v>
          </cell>
          <cell r="C4910">
            <v>10514000</v>
          </cell>
          <cell r="D4910" t="str">
            <v>AGEN SUPRAPTO</v>
          </cell>
          <cell r="E4910">
            <v>997</v>
          </cell>
          <cell r="F4910" t="str">
            <v>AGEN TAKUHAIBIN JNE</v>
          </cell>
          <cell r="G4910">
            <v>31</v>
          </cell>
        </row>
        <row r="4911">
          <cell r="B4911" t="str">
            <v>KDI000-KDI0KI3400</v>
          </cell>
          <cell r="C4911" t="str">
            <v>KDI0KI3400</v>
          </cell>
          <cell r="D4911" t="str">
            <v>SUB AGEN KOLAKA UTARA</v>
          </cell>
          <cell r="E4911">
            <v>997</v>
          </cell>
          <cell r="F4911" t="str">
            <v>AGEN TAKUHAIBIN JNE</v>
          </cell>
          <cell r="G4911">
            <v>84</v>
          </cell>
        </row>
        <row r="4912">
          <cell r="B4912" t="str">
            <v>MGL000-10920000</v>
          </cell>
          <cell r="C4912">
            <v>10920000</v>
          </cell>
          <cell r="D4912" t="str">
            <v>AGEN BUMI PRAYUDAN</v>
          </cell>
          <cell r="E4912">
            <v>997</v>
          </cell>
          <cell r="F4912" t="str">
            <v>AGEN TAKUHAIBIN JNE</v>
          </cell>
          <cell r="G4912">
            <v>272</v>
          </cell>
        </row>
        <row r="4913">
          <cell r="B4913" t="str">
            <v>PNK000-10558900</v>
          </cell>
          <cell r="C4913">
            <v>10558900</v>
          </cell>
          <cell r="D4913" t="str">
            <v>AGEN ARANG LIMBUNG</v>
          </cell>
          <cell r="E4913">
            <v>997</v>
          </cell>
          <cell r="F4913" t="str">
            <v>AGEN TAKUHAIBIN JNE</v>
          </cell>
          <cell r="G4913">
            <v>140</v>
          </cell>
        </row>
        <row r="4914">
          <cell r="B4914" t="str">
            <v>MJK000-10502300</v>
          </cell>
          <cell r="C4914">
            <v>10502300</v>
          </cell>
          <cell r="D4914" t="str">
            <v>COUNTER WONOSARI-NGORO</v>
          </cell>
          <cell r="E4914">
            <v>997</v>
          </cell>
          <cell r="F4914" t="str">
            <v>AGEN TAKUHAIBIN JNE</v>
          </cell>
          <cell r="G4914">
            <v>111</v>
          </cell>
        </row>
        <row r="4915">
          <cell r="B4915" t="str">
            <v>BDO000-10360100</v>
          </cell>
          <cell r="C4915">
            <v>10360100</v>
          </cell>
          <cell r="D4915" t="str">
            <v>CASH COUNTER SOEKARNO HATTA</v>
          </cell>
          <cell r="E4915">
            <v>998</v>
          </cell>
          <cell r="F4915" t="str">
            <v>KANTOR PERWAKILAN JNE</v>
          </cell>
          <cell r="G4915">
            <v>27719</v>
          </cell>
        </row>
        <row r="4916">
          <cell r="B4916" t="str">
            <v>CGK000-10612900</v>
          </cell>
          <cell r="C4916">
            <v>10612900</v>
          </cell>
          <cell r="D4916" t="str">
            <v>PACIFIC</v>
          </cell>
          <cell r="E4916">
            <v>997</v>
          </cell>
          <cell r="F4916" t="str">
            <v>AGEN TAKUHAIBIN JNE</v>
          </cell>
          <cell r="G4916">
            <v>5076</v>
          </cell>
        </row>
        <row r="4917">
          <cell r="B4917" t="str">
            <v>BDO000-10355100</v>
          </cell>
          <cell r="C4917">
            <v>10355100</v>
          </cell>
          <cell r="D4917" t="str">
            <v>AGEN SADANG</v>
          </cell>
          <cell r="E4917">
            <v>997</v>
          </cell>
          <cell r="F4917" t="str">
            <v>AGEN TAKUHAIBIN JNE</v>
          </cell>
          <cell r="G4917">
            <v>6695</v>
          </cell>
        </row>
        <row r="4918">
          <cell r="B4918" t="str">
            <v>CGK000-10880200</v>
          </cell>
          <cell r="C4918">
            <v>10880200</v>
          </cell>
          <cell r="D4918" t="str">
            <v>AGEN RAWA BINONG</v>
          </cell>
          <cell r="E4918">
            <v>997</v>
          </cell>
          <cell r="F4918" t="str">
            <v>AGEN TAKUHAIBIN JNE</v>
          </cell>
          <cell r="G4918">
            <v>3863</v>
          </cell>
        </row>
        <row r="4919">
          <cell r="B4919" t="str">
            <v>SOC000-10553400</v>
          </cell>
          <cell r="C4919">
            <v>10553400</v>
          </cell>
          <cell r="D4919" t="str">
            <v>COUNTER JOGONALAN</v>
          </cell>
          <cell r="E4919">
            <v>997</v>
          </cell>
          <cell r="F4919" t="str">
            <v>AGEN TAKUHAIBIN JNE</v>
          </cell>
          <cell r="G4919">
            <v>510</v>
          </cell>
        </row>
        <row r="4920">
          <cell r="B4920" t="str">
            <v>BKI000-10615800</v>
          </cell>
          <cell r="C4920">
            <v>10615800</v>
          </cell>
          <cell r="D4920" t="str">
            <v>AGEN MUSTIKA SARI</v>
          </cell>
          <cell r="E4920">
            <v>997</v>
          </cell>
          <cell r="F4920" t="str">
            <v>AGEN TAKUHAIBIN JNE</v>
          </cell>
          <cell r="G4920">
            <v>4549</v>
          </cell>
        </row>
        <row r="4921">
          <cell r="B4921" t="str">
            <v>SRG000-11064300</v>
          </cell>
          <cell r="C4921">
            <v>11064300</v>
          </cell>
          <cell r="D4921" t="str">
            <v>AGEN VICTORIA</v>
          </cell>
          <cell r="E4921">
            <v>997</v>
          </cell>
          <cell r="F4921" t="str">
            <v>AGEN TAKUHAIBIN JNE</v>
          </cell>
          <cell r="G4921">
            <v>67</v>
          </cell>
        </row>
        <row r="4922">
          <cell r="B4922" t="str">
            <v>CBN000-10942500</v>
          </cell>
          <cell r="C4922">
            <v>10942500</v>
          </cell>
          <cell r="D4922" t="str">
            <v>AGEN JAGASATRU</v>
          </cell>
          <cell r="E4922">
            <v>997</v>
          </cell>
          <cell r="F4922" t="str">
            <v>AGEN TAKUHAIBIN JNE</v>
          </cell>
          <cell r="G4922">
            <v>4737</v>
          </cell>
        </row>
        <row r="4923">
          <cell r="B4923" t="str">
            <v>TGR000-10556000</v>
          </cell>
          <cell r="C4923">
            <v>10556000</v>
          </cell>
          <cell r="D4923" t="str">
            <v>PAFFINDO JAYA UTAMA CV.</v>
          </cell>
          <cell r="E4923">
            <v>997</v>
          </cell>
          <cell r="F4923" t="str">
            <v>AGEN TAKUHAIBIN JNE</v>
          </cell>
          <cell r="G4923">
            <v>7480</v>
          </cell>
        </row>
        <row r="4924">
          <cell r="B4924" t="str">
            <v>CBN000-10526900</v>
          </cell>
          <cell r="C4924">
            <v>10526900</v>
          </cell>
          <cell r="D4924" t="str">
            <v>COUNTER WINGROAD</v>
          </cell>
          <cell r="E4924">
            <v>997</v>
          </cell>
          <cell r="F4924" t="str">
            <v>AGEN TAKUHAIBIN JNE</v>
          </cell>
          <cell r="G4924">
            <v>1352</v>
          </cell>
        </row>
        <row r="4925">
          <cell r="B4925" t="str">
            <v>DPS000-10522200</v>
          </cell>
          <cell r="C4925">
            <v>10522200</v>
          </cell>
          <cell r="D4925" t="str">
            <v>AGEN TOYANGIN</v>
          </cell>
          <cell r="E4925">
            <v>997</v>
          </cell>
          <cell r="F4925" t="str">
            <v>AGEN TAKUHAIBIN JNE</v>
          </cell>
          <cell r="G4925">
            <v>612</v>
          </cell>
        </row>
        <row r="4926">
          <cell r="B4926" t="str">
            <v>BPN000-10580700</v>
          </cell>
          <cell r="C4926">
            <v>10580700</v>
          </cell>
          <cell r="D4926" t="str">
            <v>AGEN MANGGAR</v>
          </cell>
          <cell r="E4926">
            <v>997</v>
          </cell>
          <cell r="F4926" t="str">
            <v>AGEN TAKUHAIBIN JNE</v>
          </cell>
          <cell r="G4926">
            <v>355</v>
          </cell>
        </row>
        <row r="4927">
          <cell r="B4927" t="str">
            <v>JBR000-10927100</v>
          </cell>
          <cell r="C4927">
            <v>10927100</v>
          </cell>
          <cell r="D4927" t="str">
            <v>AGEN RN</v>
          </cell>
          <cell r="E4927">
            <v>997</v>
          </cell>
          <cell r="F4927" t="str">
            <v>AGEN TAKUHAIBIN JNE</v>
          </cell>
          <cell r="G4927">
            <v>474</v>
          </cell>
        </row>
        <row r="4928">
          <cell r="B4928" t="str">
            <v>UPG000-10552000</v>
          </cell>
          <cell r="C4928">
            <v>10552000</v>
          </cell>
          <cell r="D4928" t="str">
            <v>AGEN PAJJAIANG</v>
          </cell>
          <cell r="E4928">
            <v>997</v>
          </cell>
          <cell r="F4928" t="str">
            <v>AGEN TAKUHAIBIN JNE</v>
          </cell>
          <cell r="G4928">
            <v>241</v>
          </cell>
        </row>
        <row r="4929">
          <cell r="B4929" t="str">
            <v>TSM000-10417500</v>
          </cell>
          <cell r="C4929">
            <v>10417500</v>
          </cell>
          <cell r="D4929" t="str">
            <v>AGEN PADAHERANG</v>
          </cell>
          <cell r="E4929">
            <v>997</v>
          </cell>
          <cell r="F4929" t="str">
            <v>AGEN TAKUHAIBIN JNE</v>
          </cell>
          <cell r="G4929">
            <v>217</v>
          </cell>
        </row>
        <row r="4930">
          <cell r="B4930" t="str">
            <v>CGK000-11051400</v>
          </cell>
          <cell r="C4930">
            <v>11051400</v>
          </cell>
          <cell r="D4930" t="str">
            <v>AGEN GREEN LAKE CITY</v>
          </cell>
          <cell r="E4930">
            <v>997</v>
          </cell>
          <cell r="F4930" t="str">
            <v>AGEN TAKUHAIBIN JNE</v>
          </cell>
          <cell r="G4930">
            <v>56567</v>
          </cell>
        </row>
        <row r="4931">
          <cell r="B4931" t="str">
            <v>TSM000-10415900</v>
          </cell>
          <cell r="C4931">
            <v>10415900</v>
          </cell>
          <cell r="D4931" t="str">
            <v>AGEN PARIGI</v>
          </cell>
          <cell r="E4931">
            <v>997</v>
          </cell>
          <cell r="F4931" t="str">
            <v>AGEN TAKUHAIBIN JNE</v>
          </cell>
          <cell r="G4931">
            <v>160</v>
          </cell>
        </row>
        <row r="4932">
          <cell r="B4932" t="str">
            <v>CGK000-10796400</v>
          </cell>
          <cell r="C4932">
            <v>10796400</v>
          </cell>
          <cell r="D4932" t="str">
            <v>KATAMSO</v>
          </cell>
          <cell r="E4932">
            <v>997</v>
          </cell>
          <cell r="F4932" t="str">
            <v>AGEN TAKUHAIBIN JNE</v>
          </cell>
          <cell r="G4932">
            <v>12043</v>
          </cell>
        </row>
        <row r="4933">
          <cell r="B4933" t="str">
            <v>CGK000-10901000</v>
          </cell>
          <cell r="C4933">
            <v>10901000</v>
          </cell>
          <cell r="D4933" t="str">
            <v>AGEN METRO</v>
          </cell>
          <cell r="E4933">
            <v>997</v>
          </cell>
          <cell r="F4933" t="str">
            <v>AGEN TAKUHAIBIN JNE</v>
          </cell>
          <cell r="G4933">
            <v>2901</v>
          </cell>
        </row>
        <row r="4934">
          <cell r="B4934" t="str">
            <v>CGK000-10790400</v>
          </cell>
          <cell r="C4934">
            <v>10790400</v>
          </cell>
          <cell r="D4934" t="str">
            <v>FJP 2</v>
          </cell>
          <cell r="E4934">
            <v>997</v>
          </cell>
          <cell r="F4934" t="str">
            <v>AGEN TAKUHAIBIN JNE</v>
          </cell>
          <cell r="G4934">
            <v>1085</v>
          </cell>
        </row>
        <row r="4935">
          <cell r="B4935" t="str">
            <v>BKI000-10588200</v>
          </cell>
          <cell r="C4935">
            <v>10588200</v>
          </cell>
          <cell r="D4935" t="str">
            <v>AGEN GRAND CAKUNG</v>
          </cell>
          <cell r="E4935">
            <v>997</v>
          </cell>
          <cell r="F4935" t="str">
            <v>AGEN TAKUHAIBIN JNE</v>
          </cell>
          <cell r="G4935">
            <v>475</v>
          </cell>
        </row>
        <row r="4936">
          <cell r="B4936" t="str">
            <v>AMI000-10716400</v>
          </cell>
          <cell r="C4936">
            <v>10716400</v>
          </cell>
          <cell r="D4936" t="str">
            <v>AGEN NARMADA</v>
          </cell>
          <cell r="E4936">
            <v>997</v>
          </cell>
          <cell r="F4936" t="str">
            <v>AGEN TAKUHAIBIN JNE</v>
          </cell>
          <cell r="G4936">
            <v>147</v>
          </cell>
        </row>
        <row r="4937">
          <cell r="B4937" t="str">
            <v>MDN000-10711000</v>
          </cell>
          <cell r="C4937">
            <v>10711000</v>
          </cell>
          <cell r="D4937" t="str">
            <v>AGEN JNE DUNGUS</v>
          </cell>
          <cell r="E4937">
            <v>997</v>
          </cell>
          <cell r="F4937" t="str">
            <v>AGEN TAKUHAIBIN JNE</v>
          </cell>
          <cell r="G4937">
            <v>507</v>
          </cell>
        </row>
        <row r="4938">
          <cell r="B4938" t="str">
            <v>BTH000-10529500</v>
          </cell>
          <cell r="C4938">
            <v>10529500</v>
          </cell>
          <cell r="D4938" t="str">
            <v>AGEN STARWIN</v>
          </cell>
          <cell r="E4938">
            <v>997</v>
          </cell>
          <cell r="F4938" t="str">
            <v>AGEN TAKUHAIBIN JNE</v>
          </cell>
          <cell r="G4938">
            <v>48395</v>
          </cell>
        </row>
        <row r="4939">
          <cell r="B4939" t="str">
            <v>PDG000-10519300</v>
          </cell>
          <cell r="C4939">
            <v>10519300</v>
          </cell>
          <cell r="D4939" t="str">
            <v>AGEN SYUKMA GROUP</v>
          </cell>
          <cell r="E4939">
            <v>997</v>
          </cell>
          <cell r="F4939" t="str">
            <v>AGEN TAKUHAIBIN JNE</v>
          </cell>
          <cell r="G4939">
            <v>645</v>
          </cell>
        </row>
        <row r="4940">
          <cell r="B4940" t="str">
            <v>MXG000-10509800</v>
          </cell>
          <cell r="C4940">
            <v>10509800</v>
          </cell>
          <cell r="D4940" t="str">
            <v>COUNTER SELAT BALI</v>
          </cell>
          <cell r="E4940">
            <v>997</v>
          </cell>
          <cell r="F4940" t="str">
            <v>AGEN TAKUHAIBIN JNE</v>
          </cell>
          <cell r="G4940">
            <v>5168</v>
          </cell>
        </row>
        <row r="4941">
          <cell r="B4941" t="str">
            <v>JOG000-10551100</v>
          </cell>
          <cell r="C4941">
            <v>10551100</v>
          </cell>
          <cell r="D4941" t="str">
            <v>AGEN   BDC</v>
          </cell>
          <cell r="E4941">
            <v>997</v>
          </cell>
          <cell r="F4941" t="str">
            <v>AGEN TAKUHAIBIN JNE</v>
          </cell>
          <cell r="G4941">
            <v>212</v>
          </cell>
        </row>
        <row r="4942">
          <cell r="B4942" t="str">
            <v>TGR000-10595400</v>
          </cell>
          <cell r="C4942">
            <v>10595400</v>
          </cell>
          <cell r="D4942" t="str">
            <v>AGEN PONDOK PUCUNG</v>
          </cell>
          <cell r="E4942">
            <v>997</v>
          </cell>
          <cell r="F4942" t="str">
            <v>AGEN TAKUHAIBIN JNE</v>
          </cell>
          <cell r="G4942">
            <v>4184</v>
          </cell>
        </row>
        <row r="4943">
          <cell r="B4943" t="str">
            <v>SRG000-10589400</v>
          </cell>
          <cell r="C4943">
            <v>10589400</v>
          </cell>
          <cell r="D4943" t="str">
            <v>COUNTER MIM CELL</v>
          </cell>
          <cell r="E4943">
            <v>997</v>
          </cell>
          <cell r="F4943" t="str">
            <v>AGEN TAKUHAIBIN JNE</v>
          </cell>
          <cell r="G4943">
            <v>122</v>
          </cell>
        </row>
        <row r="4944">
          <cell r="B4944" t="str">
            <v>MGL000-10510700</v>
          </cell>
          <cell r="C4944">
            <v>10510700</v>
          </cell>
          <cell r="D4944" t="str">
            <v>COUNTER MUNTILAN</v>
          </cell>
          <cell r="E4944">
            <v>997</v>
          </cell>
          <cell r="F4944" t="str">
            <v>AGEN TAKUHAIBIN JNE</v>
          </cell>
          <cell r="G4944">
            <v>71</v>
          </cell>
        </row>
        <row r="4945">
          <cell r="B4945" t="str">
            <v>PLM000-10633000</v>
          </cell>
          <cell r="C4945">
            <v>10633000</v>
          </cell>
          <cell r="D4945" t="str">
            <v>AGEN SMART EXPRESS</v>
          </cell>
          <cell r="E4945">
            <v>997</v>
          </cell>
          <cell r="F4945" t="str">
            <v>AGEN TAKUHAIBIN JNE</v>
          </cell>
          <cell r="G4945">
            <v>103</v>
          </cell>
        </row>
        <row r="4946">
          <cell r="B4946" t="str">
            <v>BDO000-10276100</v>
          </cell>
          <cell r="C4946">
            <v>10276100</v>
          </cell>
          <cell r="D4946" t="str">
            <v>AGEN PANYILEUKAN</v>
          </cell>
          <cell r="E4946">
            <v>997</v>
          </cell>
          <cell r="F4946" t="str">
            <v>AGEN TAKUHAIBIN JNE</v>
          </cell>
          <cell r="G4946">
            <v>2726</v>
          </cell>
        </row>
        <row r="4947">
          <cell r="B4947" t="str">
            <v>MDN000-10507700</v>
          </cell>
          <cell r="C4947">
            <v>10507700</v>
          </cell>
          <cell r="D4947" t="str">
            <v>SUB AGEN JNE BALONG</v>
          </cell>
          <cell r="E4947">
            <v>997</v>
          </cell>
          <cell r="F4947" t="str">
            <v>AGEN TAKUHAIBIN JNE</v>
          </cell>
          <cell r="G4947">
            <v>1086</v>
          </cell>
        </row>
        <row r="4948">
          <cell r="B4948" t="str">
            <v>MGL000-10516900</v>
          </cell>
          <cell r="C4948">
            <v>10516900</v>
          </cell>
          <cell r="D4948" t="str">
            <v>AGEN PUCANG</v>
          </cell>
          <cell r="E4948">
            <v>997</v>
          </cell>
          <cell r="F4948" t="str">
            <v>AGEN TAKUHAIBIN JNE</v>
          </cell>
          <cell r="G4948">
            <v>720</v>
          </cell>
        </row>
        <row r="4949">
          <cell r="B4949" t="str">
            <v>CGK000-10607400</v>
          </cell>
          <cell r="C4949">
            <v>10607400</v>
          </cell>
          <cell r="D4949" t="str">
            <v>TECKINDO TAMA CV.</v>
          </cell>
          <cell r="E4949">
            <v>997</v>
          </cell>
          <cell r="F4949" t="str">
            <v>AGEN TAKUHAIBIN JNE</v>
          </cell>
          <cell r="G4949">
            <v>2046</v>
          </cell>
        </row>
        <row r="4950">
          <cell r="B4950" t="str">
            <v>TRK000-10559900</v>
          </cell>
          <cell r="C4950">
            <v>10559900</v>
          </cell>
          <cell r="D4950" t="str">
            <v>JNE DIPONEGORO TRK</v>
          </cell>
          <cell r="E4950">
            <v>997</v>
          </cell>
          <cell r="F4950" t="str">
            <v>AGEN TAKUHAIBIN JNE</v>
          </cell>
          <cell r="G4950">
            <v>156</v>
          </cell>
        </row>
        <row r="4951">
          <cell r="B4951" t="str">
            <v>MES000-10560500</v>
          </cell>
          <cell r="C4951">
            <v>10560500</v>
          </cell>
          <cell r="D4951" t="str">
            <v>AGEN ELEKTRA</v>
          </cell>
          <cell r="E4951">
            <v>997</v>
          </cell>
          <cell r="F4951" t="str">
            <v>AGEN TAKUHAIBIN JNE</v>
          </cell>
          <cell r="G4951">
            <v>12865</v>
          </cell>
        </row>
        <row r="4952">
          <cell r="B4952" t="str">
            <v>SMI000-10501500</v>
          </cell>
          <cell r="C4952">
            <v>10501500</v>
          </cell>
          <cell r="D4952" t="str">
            <v>AGEN PELABUHAN RATU</v>
          </cell>
          <cell r="E4952">
            <v>997</v>
          </cell>
          <cell r="F4952" t="str">
            <v>AGEN TAKUHAIBIN JNE</v>
          </cell>
          <cell r="G4952">
            <v>1370</v>
          </cell>
        </row>
        <row r="4953">
          <cell r="B4953" t="str">
            <v>BKI000-10627100</v>
          </cell>
          <cell r="C4953">
            <v>10627100</v>
          </cell>
          <cell r="D4953" t="str">
            <v>AGEN CIANTRA</v>
          </cell>
          <cell r="E4953">
            <v>997</v>
          </cell>
          <cell r="F4953" t="str">
            <v>AGEN TAKUHAIBIN JNE</v>
          </cell>
          <cell r="G4953">
            <v>3084</v>
          </cell>
        </row>
        <row r="4954">
          <cell r="B4954" t="str">
            <v>DPK000-10510700</v>
          </cell>
          <cell r="C4954">
            <v>10510700</v>
          </cell>
          <cell r="D4954" t="str">
            <v>AGEN CINANGKA</v>
          </cell>
          <cell r="E4954">
            <v>997</v>
          </cell>
          <cell r="F4954" t="str">
            <v>AGEN TAKUHAIBIN JNE</v>
          </cell>
          <cell r="G4954">
            <v>2498</v>
          </cell>
        </row>
        <row r="4955">
          <cell r="B4955" t="str">
            <v>CGK000-10535600</v>
          </cell>
          <cell r="C4955">
            <v>10535600</v>
          </cell>
          <cell r="D4955" t="str">
            <v>* BAL</v>
          </cell>
          <cell r="E4955">
            <v>997</v>
          </cell>
          <cell r="F4955" t="str">
            <v>AGEN TAKUHAIBIN JNE</v>
          </cell>
          <cell r="G4955">
            <v>20220</v>
          </cell>
        </row>
        <row r="4956">
          <cell r="B4956" t="str">
            <v>CLG000-10533900</v>
          </cell>
          <cell r="C4956">
            <v>10533900</v>
          </cell>
          <cell r="D4956" t="str">
            <v>AGEN PETIR</v>
          </cell>
          <cell r="E4956">
            <v>997</v>
          </cell>
          <cell r="F4956" t="str">
            <v>AGEN TAKUHAIBIN JNE</v>
          </cell>
          <cell r="G4956">
            <v>365</v>
          </cell>
        </row>
        <row r="4957">
          <cell r="B4957" t="str">
            <v>BTH000-10939400</v>
          </cell>
          <cell r="C4957">
            <v>10939400</v>
          </cell>
          <cell r="D4957" t="str">
            <v>AGEN JNE GLORY JAYA</v>
          </cell>
          <cell r="E4957">
            <v>997</v>
          </cell>
          <cell r="F4957" t="str">
            <v>AGEN TAKUHAIBIN JNE</v>
          </cell>
          <cell r="G4957">
            <v>9382</v>
          </cell>
        </row>
        <row r="4958">
          <cell r="B4958" t="str">
            <v>BKI000-10628000</v>
          </cell>
          <cell r="C4958">
            <v>10628000</v>
          </cell>
          <cell r="D4958" t="str">
            <v>AGEN GCC</v>
          </cell>
          <cell r="E4958">
            <v>997</v>
          </cell>
          <cell r="F4958" t="str">
            <v>AGEN TAKUHAIBIN JNE</v>
          </cell>
          <cell r="G4958">
            <v>492</v>
          </cell>
        </row>
        <row r="4959">
          <cell r="B4959" t="str">
            <v>SRG000-10563100</v>
          </cell>
          <cell r="C4959">
            <v>10563100</v>
          </cell>
          <cell r="D4959" t="str">
            <v>COUNTER RYAN LED</v>
          </cell>
          <cell r="E4959">
            <v>997</v>
          </cell>
          <cell r="F4959" t="str">
            <v>AGEN TAKUHAIBIN JNE</v>
          </cell>
          <cell r="G4959">
            <v>223</v>
          </cell>
        </row>
        <row r="4960">
          <cell r="B4960" t="str">
            <v>DPK000-10512000</v>
          </cell>
          <cell r="C4960">
            <v>10512000</v>
          </cell>
          <cell r="D4960" t="str">
            <v>AGEN ARIEF RAHMAN HAKIM</v>
          </cell>
          <cell r="E4960">
            <v>997</v>
          </cell>
          <cell r="F4960" t="str">
            <v>AGEN TAKUHAIBIN JNE</v>
          </cell>
          <cell r="G4960">
            <v>6991</v>
          </cell>
        </row>
        <row r="4961">
          <cell r="B4961" t="str">
            <v>UPG000-10544800</v>
          </cell>
          <cell r="C4961">
            <v>10544800</v>
          </cell>
          <cell r="D4961" t="str">
            <v>AGEN SUDIANG</v>
          </cell>
          <cell r="E4961">
            <v>997</v>
          </cell>
          <cell r="F4961" t="str">
            <v>AGEN TAKUHAIBIN JNE</v>
          </cell>
          <cell r="G4961">
            <v>1326</v>
          </cell>
        </row>
        <row r="4962">
          <cell r="B4962" t="str">
            <v>BDJ000-10537400</v>
          </cell>
          <cell r="C4962">
            <v>10537400</v>
          </cell>
          <cell r="D4962" t="str">
            <v>AGEN YOS SUDARSO</v>
          </cell>
          <cell r="E4962">
            <v>997</v>
          </cell>
          <cell r="F4962" t="str">
            <v>AGEN TAKUHAIBIN JNE</v>
          </cell>
          <cell r="G4962">
            <v>42</v>
          </cell>
        </row>
        <row r="4963">
          <cell r="B4963" t="str">
            <v>BKI000-10616500</v>
          </cell>
          <cell r="C4963">
            <v>10616500</v>
          </cell>
          <cell r="D4963" t="str">
            <v>AGEN KEBON KELAPA</v>
          </cell>
          <cell r="E4963">
            <v>997</v>
          </cell>
          <cell r="F4963" t="str">
            <v>AGEN TAKUHAIBIN JNE</v>
          </cell>
          <cell r="G4963">
            <v>9414</v>
          </cell>
        </row>
        <row r="4964">
          <cell r="B4964" t="str">
            <v>SRG000-10619800</v>
          </cell>
          <cell r="C4964">
            <v>10619800</v>
          </cell>
          <cell r="D4964" t="str">
            <v>COUNTER CORNET</v>
          </cell>
          <cell r="E4964">
            <v>997</v>
          </cell>
          <cell r="F4964" t="str">
            <v>AGEN TAKUHAIBIN JNE</v>
          </cell>
          <cell r="G4964">
            <v>5</v>
          </cell>
        </row>
        <row r="4965">
          <cell r="B4965" t="str">
            <v>SRG000-10570700</v>
          </cell>
          <cell r="C4965">
            <v>10570700</v>
          </cell>
          <cell r="D4965" t="str">
            <v>SUB AGEN KAPAS</v>
          </cell>
          <cell r="E4965">
            <v>997</v>
          </cell>
          <cell r="F4965" t="str">
            <v>AGEN TAKUHAIBIN JNE</v>
          </cell>
          <cell r="G4965">
            <v>1</v>
          </cell>
        </row>
        <row r="4966">
          <cell r="B4966" t="str">
            <v>BDJ000-10500600</v>
          </cell>
          <cell r="C4966">
            <v>10500600</v>
          </cell>
          <cell r="D4966" t="str">
            <v>JNE BATULICIN</v>
          </cell>
          <cell r="E4966">
            <v>997</v>
          </cell>
          <cell r="F4966" t="str">
            <v>AGEN TAKUHAIBIN JNE</v>
          </cell>
          <cell r="G4966">
            <v>1186</v>
          </cell>
        </row>
        <row r="4967">
          <cell r="B4967" t="str">
            <v>SRG000-10593400</v>
          </cell>
          <cell r="C4967">
            <v>10593400</v>
          </cell>
          <cell r="D4967" t="str">
            <v>COUNTER MUBAROK</v>
          </cell>
          <cell r="E4967">
            <v>997</v>
          </cell>
          <cell r="F4967" t="str">
            <v>AGEN TAKUHAIBIN JNE</v>
          </cell>
          <cell r="G4967">
            <v>1328</v>
          </cell>
        </row>
        <row r="4968">
          <cell r="B4968" t="str">
            <v>CGK000-10773500</v>
          </cell>
          <cell r="C4968">
            <v>10773500</v>
          </cell>
          <cell r="D4968" t="str">
            <v>AGEN CASA</v>
          </cell>
          <cell r="E4968">
            <v>997</v>
          </cell>
          <cell r="F4968" t="str">
            <v>AGEN TAKUHAIBIN JNE</v>
          </cell>
          <cell r="G4968">
            <v>17351</v>
          </cell>
        </row>
        <row r="4969">
          <cell r="B4969" t="str">
            <v>BDO000-10633100</v>
          </cell>
          <cell r="C4969">
            <v>10633100</v>
          </cell>
          <cell r="D4969" t="str">
            <v>AGEN KOLONEL MASTURI</v>
          </cell>
          <cell r="E4969">
            <v>997</v>
          </cell>
          <cell r="F4969" t="str">
            <v>AGEN TAKUHAIBIN JNE</v>
          </cell>
          <cell r="G4969">
            <v>2962</v>
          </cell>
        </row>
        <row r="4970">
          <cell r="B4970" t="str">
            <v>MES000-10538300</v>
          </cell>
          <cell r="C4970">
            <v>10538300</v>
          </cell>
          <cell r="D4970" t="str">
            <v>AGEN GIMA CITRA MEHAGA</v>
          </cell>
          <cell r="E4970">
            <v>997</v>
          </cell>
          <cell r="F4970" t="str">
            <v>AGEN TAKUHAIBIN JNE</v>
          </cell>
          <cell r="G4970">
            <v>453</v>
          </cell>
        </row>
        <row r="4971">
          <cell r="B4971" t="str">
            <v>DPK000-10513900</v>
          </cell>
          <cell r="C4971">
            <v>10513900</v>
          </cell>
          <cell r="D4971" t="str">
            <v>PONDOK PETIR</v>
          </cell>
          <cell r="E4971">
            <v>997</v>
          </cell>
          <cell r="F4971" t="str">
            <v>AGEN TAKUHAIBIN JNE</v>
          </cell>
          <cell r="G4971">
            <v>1324</v>
          </cell>
        </row>
        <row r="4972">
          <cell r="B4972" t="str">
            <v>BOO000-10986500</v>
          </cell>
          <cell r="C4972">
            <v>10986500</v>
          </cell>
          <cell r="D4972" t="str">
            <v>AGEN CEMERLANG</v>
          </cell>
          <cell r="E4972">
            <v>997</v>
          </cell>
          <cell r="F4972" t="str">
            <v>AGEN TAKUHAIBIN JNE</v>
          </cell>
          <cell r="G4972">
            <v>2006</v>
          </cell>
        </row>
        <row r="4973">
          <cell r="B4973" t="str">
            <v>SUB000-10649600</v>
          </cell>
          <cell r="C4973">
            <v>10649600</v>
          </cell>
          <cell r="D4973" t="str">
            <v>AGEN ITC MALL</v>
          </cell>
          <cell r="E4973">
            <v>997</v>
          </cell>
          <cell r="F4973" t="str">
            <v>AGEN TAKUHAIBIN JNE</v>
          </cell>
          <cell r="G4973">
            <v>2247</v>
          </cell>
        </row>
        <row r="4974">
          <cell r="B4974" t="str">
            <v>CGK000-10531600</v>
          </cell>
          <cell r="C4974">
            <v>10531600</v>
          </cell>
          <cell r="D4974" t="str">
            <v>* ARLINA</v>
          </cell>
          <cell r="E4974">
            <v>997</v>
          </cell>
          <cell r="F4974" t="str">
            <v>AGEN TAKUHAIBIN JNE</v>
          </cell>
          <cell r="G4974">
            <v>3011</v>
          </cell>
        </row>
        <row r="4975">
          <cell r="B4975" t="str">
            <v>JOG000-11075400</v>
          </cell>
          <cell r="C4975">
            <v>11075400</v>
          </cell>
          <cell r="D4975" t="str">
            <v>AGEN BEJIHARJO</v>
          </cell>
          <cell r="E4975">
            <v>997</v>
          </cell>
          <cell r="F4975" t="str">
            <v>AGEN TAKUHAIBIN JNE</v>
          </cell>
          <cell r="G4975">
            <v>20</v>
          </cell>
        </row>
        <row r="4976">
          <cell r="B4976" t="str">
            <v>MXG000-10502000</v>
          </cell>
          <cell r="C4976">
            <v>10502000</v>
          </cell>
          <cell r="D4976" t="str">
            <v>COUNTER SAWUNGGALING</v>
          </cell>
          <cell r="E4976">
            <v>997</v>
          </cell>
          <cell r="F4976" t="str">
            <v>AGEN TAKUHAIBIN JNE</v>
          </cell>
          <cell r="G4976">
            <v>1615</v>
          </cell>
        </row>
        <row r="4977">
          <cell r="B4977" t="str">
            <v>PLM000-10546700</v>
          </cell>
          <cell r="C4977">
            <v>10546700</v>
          </cell>
          <cell r="D4977" t="str">
            <v>FARHAN FURNITURE</v>
          </cell>
          <cell r="E4977">
            <v>997</v>
          </cell>
          <cell r="F4977" t="str">
            <v>AGEN TAKUHAIBIN JNE</v>
          </cell>
          <cell r="G4977">
            <v>46</v>
          </cell>
        </row>
        <row r="4978">
          <cell r="B4978" t="str">
            <v>TKG000-10065100</v>
          </cell>
          <cell r="C4978">
            <v>10065100</v>
          </cell>
          <cell r="D4978" t="str">
            <v>AGEN AHMAD DAHLAN</v>
          </cell>
          <cell r="E4978">
            <v>997</v>
          </cell>
          <cell r="F4978" t="str">
            <v>AGEN TAKUHAIBIN JNE</v>
          </cell>
          <cell r="G4978">
            <v>147</v>
          </cell>
        </row>
        <row r="4979">
          <cell r="B4979" t="str">
            <v>BOO000-10539100</v>
          </cell>
          <cell r="C4979">
            <v>10539100</v>
          </cell>
          <cell r="D4979" t="str">
            <v>AGEN KARADENAN INDAH</v>
          </cell>
          <cell r="E4979">
            <v>997</v>
          </cell>
          <cell r="F4979" t="str">
            <v>AGEN TAKUHAIBIN JNE</v>
          </cell>
          <cell r="G4979">
            <v>8734</v>
          </cell>
        </row>
        <row r="4980">
          <cell r="B4980" t="str">
            <v>SUB000-10602200</v>
          </cell>
          <cell r="C4980">
            <v>10602200</v>
          </cell>
          <cell r="D4980" t="str">
            <v>COUNTER RAYA MENUR</v>
          </cell>
          <cell r="E4980">
            <v>997</v>
          </cell>
          <cell r="F4980" t="str">
            <v>AGEN TAKUHAIBIN JNE</v>
          </cell>
          <cell r="G4980">
            <v>14380</v>
          </cell>
        </row>
        <row r="4981">
          <cell r="B4981" t="str">
            <v>CLG000-10546100</v>
          </cell>
          <cell r="C4981">
            <v>10546100</v>
          </cell>
          <cell r="D4981" t="str">
            <v>AGEN BISMITECH</v>
          </cell>
          <cell r="E4981">
            <v>997</v>
          </cell>
          <cell r="F4981" t="str">
            <v>AGEN TAKUHAIBIN JNE</v>
          </cell>
          <cell r="G4981">
            <v>937</v>
          </cell>
        </row>
        <row r="4982">
          <cell r="B4982" t="str">
            <v>DPS000-10512300</v>
          </cell>
          <cell r="C4982">
            <v>10512300</v>
          </cell>
          <cell r="D4982" t="str">
            <v>AGEN AGAFA</v>
          </cell>
          <cell r="E4982">
            <v>997</v>
          </cell>
          <cell r="F4982" t="str">
            <v>AGEN TAKUHAIBIN JNE</v>
          </cell>
          <cell r="G4982">
            <v>1140</v>
          </cell>
        </row>
        <row r="4983">
          <cell r="B4983" t="str">
            <v>PGK000-10503400</v>
          </cell>
          <cell r="C4983">
            <v>10503400</v>
          </cell>
          <cell r="D4983" t="str">
            <v>AGEN AKWET SNACK</v>
          </cell>
          <cell r="E4983">
            <v>997</v>
          </cell>
          <cell r="F4983" t="str">
            <v>AGEN TAKUHAIBIN JNE</v>
          </cell>
          <cell r="G4983">
            <v>67</v>
          </cell>
        </row>
        <row r="4984">
          <cell r="B4984" t="str">
            <v>PNK000-10555600</v>
          </cell>
          <cell r="C4984">
            <v>10555600</v>
          </cell>
          <cell r="D4984" t="str">
            <v>COUNTER TEBAS</v>
          </cell>
          <cell r="E4984">
            <v>997</v>
          </cell>
          <cell r="F4984" t="str">
            <v>AGEN TAKUHAIBIN JNE</v>
          </cell>
          <cell r="G4984">
            <v>263</v>
          </cell>
        </row>
        <row r="4985">
          <cell r="B4985" t="str">
            <v>CGK000-10540300</v>
          </cell>
          <cell r="C4985">
            <v>10540300</v>
          </cell>
          <cell r="D4985" t="str">
            <v>* ROXY SQUARE</v>
          </cell>
          <cell r="E4985">
            <v>997</v>
          </cell>
          <cell r="F4985" t="str">
            <v>AGEN TAKUHAIBIN JNE</v>
          </cell>
          <cell r="G4985">
            <v>2310</v>
          </cell>
        </row>
        <row r="4986">
          <cell r="B4986" t="str">
            <v>TGR000-10600100</v>
          </cell>
          <cell r="C4986">
            <v>10600100</v>
          </cell>
          <cell r="D4986" t="str">
            <v>AGEN SEWAN</v>
          </cell>
          <cell r="E4986">
            <v>997</v>
          </cell>
          <cell r="F4986" t="str">
            <v>AGEN TAKUHAIBIN JNE</v>
          </cell>
          <cell r="G4986">
            <v>1461</v>
          </cell>
        </row>
        <row r="4987">
          <cell r="B4987" t="str">
            <v>DPS000-10530500</v>
          </cell>
          <cell r="C4987">
            <v>10530500</v>
          </cell>
          <cell r="D4987" t="str">
            <v>AGEN SANGSIT</v>
          </cell>
          <cell r="E4987">
            <v>997</v>
          </cell>
          <cell r="F4987" t="str">
            <v>AGEN TAKUHAIBIN JNE</v>
          </cell>
          <cell r="G4987">
            <v>22</v>
          </cell>
        </row>
        <row r="4988">
          <cell r="B4988" t="str">
            <v>CBN000-10737000</v>
          </cell>
          <cell r="C4988">
            <v>10737000</v>
          </cell>
          <cell r="D4988" t="str">
            <v>AGEN PSM</v>
          </cell>
          <cell r="E4988">
            <v>997</v>
          </cell>
          <cell r="F4988" t="str">
            <v>AGEN TAKUHAIBIN JNE</v>
          </cell>
          <cell r="G4988">
            <v>13</v>
          </cell>
        </row>
        <row r="4989">
          <cell r="B4989" t="str">
            <v>TGR000-10634500</v>
          </cell>
          <cell r="C4989">
            <v>10634500</v>
          </cell>
          <cell r="D4989" t="str">
            <v>AGEN PONDOK CABE</v>
          </cell>
          <cell r="E4989">
            <v>997</v>
          </cell>
          <cell r="F4989" t="str">
            <v>AGEN TAKUHAIBIN JNE</v>
          </cell>
          <cell r="G4989">
            <v>10240</v>
          </cell>
        </row>
        <row r="4990">
          <cell r="B4990" t="str">
            <v>DPK000-10501000</v>
          </cell>
          <cell r="C4990">
            <v>10501000</v>
          </cell>
          <cell r="D4990" t="str">
            <v>AGEN FISIP UI</v>
          </cell>
          <cell r="E4990">
            <v>997</v>
          </cell>
          <cell r="F4990" t="str">
            <v>AGEN TAKUHAIBIN JNE</v>
          </cell>
          <cell r="G4990">
            <v>922</v>
          </cell>
        </row>
        <row r="4991">
          <cell r="B4991" t="str">
            <v>BOO000-10569400</v>
          </cell>
          <cell r="C4991">
            <v>10569400</v>
          </cell>
          <cell r="D4991" t="str">
            <v>AGEN CIAWI</v>
          </cell>
          <cell r="E4991">
            <v>997</v>
          </cell>
          <cell r="F4991" t="str">
            <v>AGEN TAKUHAIBIN JNE</v>
          </cell>
          <cell r="G4991">
            <v>7252</v>
          </cell>
        </row>
        <row r="4992">
          <cell r="B4992" t="str">
            <v>MES000-11000400</v>
          </cell>
          <cell r="C4992">
            <v>11000400</v>
          </cell>
          <cell r="D4992" t="str">
            <v>AGEN SIMPANG SELAYANG</v>
          </cell>
          <cell r="E4992">
            <v>997</v>
          </cell>
          <cell r="F4992" t="str">
            <v>AGEN TAKUHAIBIN JNE</v>
          </cell>
          <cell r="G4992">
            <v>1014</v>
          </cell>
        </row>
        <row r="4993">
          <cell r="B4993" t="str">
            <v>DPS000-10530700</v>
          </cell>
          <cell r="C4993">
            <v>10530700</v>
          </cell>
          <cell r="D4993" t="str">
            <v>KANTOR PERWAKILAN KAPAL</v>
          </cell>
          <cell r="E4993">
            <v>998</v>
          </cell>
          <cell r="F4993" t="str">
            <v>KANTOR PERWAKILAN JNE</v>
          </cell>
          <cell r="G4993">
            <v>634</v>
          </cell>
        </row>
        <row r="4994">
          <cell r="B4994" t="str">
            <v>CGK000-11127400</v>
          </cell>
          <cell r="C4994">
            <v>11127400</v>
          </cell>
          <cell r="D4994" t="str">
            <v>AGEN ERA JAYA</v>
          </cell>
          <cell r="E4994">
            <v>997</v>
          </cell>
          <cell r="F4994" t="str">
            <v>AGEN TAKUHAIBIN JNE</v>
          </cell>
          <cell r="G4994">
            <v>5313</v>
          </cell>
        </row>
        <row r="4995">
          <cell r="B4995" t="str">
            <v>BDO000-10342100</v>
          </cell>
          <cell r="C4995">
            <v>10342100</v>
          </cell>
          <cell r="D4995" t="str">
            <v>AGEN CISANGKAN</v>
          </cell>
          <cell r="E4995">
            <v>997</v>
          </cell>
          <cell r="F4995" t="str">
            <v>AGEN TAKUHAIBIN JNE</v>
          </cell>
          <cell r="G4995">
            <v>45932</v>
          </cell>
        </row>
        <row r="4996">
          <cell r="B4996" t="str">
            <v>MDC000-MDCCASH</v>
          </cell>
          <cell r="C4996" t="str">
            <v>MDCCASH</v>
          </cell>
          <cell r="D4996" t="str">
            <v>CASH SALES JNE MANADO</v>
          </cell>
          <cell r="E4996">
            <v>996</v>
          </cell>
          <cell r="F4996" t="str">
            <v>CASH COUNTER</v>
          </cell>
          <cell r="G4996">
            <v>3938</v>
          </cell>
        </row>
        <row r="4997">
          <cell r="B4997" t="str">
            <v>BOO000-10566200</v>
          </cell>
          <cell r="C4997">
            <v>10566200</v>
          </cell>
          <cell r="D4997" t="str">
            <v>AGEN THAMADAKO</v>
          </cell>
          <cell r="E4997">
            <v>997</v>
          </cell>
          <cell r="F4997" t="str">
            <v>AGEN TAKUHAIBIN JNE</v>
          </cell>
          <cell r="G4997">
            <v>803</v>
          </cell>
        </row>
        <row r="4998">
          <cell r="B4998" t="str">
            <v>MES000-10584100</v>
          </cell>
          <cell r="C4998">
            <v>10584100</v>
          </cell>
          <cell r="D4998" t="str">
            <v>AGEN PALANG MERAH</v>
          </cell>
          <cell r="E4998">
            <v>997</v>
          </cell>
          <cell r="F4998" t="str">
            <v>AGEN TAKUHAIBIN JNE</v>
          </cell>
          <cell r="G4998">
            <v>771</v>
          </cell>
        </row>
        <row r="4999">
          <cell r="B4999" t="str">
            <v>MES000-10594000</v>
          </cell>
          <cell r="C4999">
            <v>10594000</v>
          </cell>
          <cell r="D4999" t="str">
            <v>AGEN PEMATANG BANDAR</v>
          </cell>
          <cell r="E4999">
            <v>997</v>
          </cell>
          <cell r="F4999" t="str">
            <v>AGEN TAKUHAIBIN JNE</v>
          </cell>
          <cell r="G4999">
            <v>232</v>
          </cell>
        </row>
        <row r="5000">
          <cell r="B5000" t="str">
            <v>PLW000-10508500</v>
          </cell>
          <cell r="C5000">
            <v>10508500</v>
          </cell>
          <cell r="D5000" t="str">
            <v>KP PANTOLOAN</v>
          </cell>
          <cell r="E5000">
            <v>998</v>
          </cell>
          <cell r="F5000" t="str">
            <v>KANTOR PERWAKILAN JNE</v>
          </cell>
          <cell r="G5000">
            <v>68</v>
          </cell>
        </row>
        <row r="5001">
          <cell r="B5001" t="str">
            <v>MXG000-10509400</v>
          </cell>
          <cell r="C5001">
            <v>10509400</v>
          </cell>
          <cell r="D5001" t="str">
            <v>COUNTER DAMPIT</v>
          </cell>
          <cell r="E5001">
            <v>997</v>
          </cell>
          <cell r="F5001" t="str">
            <v>AGEN TAKUHAIBIN JNE</v>
          </cell>
          <cell r="G5001">
            <v>1406</v>
          </cell>
        </row>
        <row r="5002">
          <cell r="B5002" t="str">
            <v>CGK000-CGK09HAS00</v>
          </cell>
          <cell r="C5002" t="str">
            <v>CGK09HAS00</v>
          </cell>
          <cell r="D5002" t="str">
            <v>*CASH SALES JNE HASYIM ASHARI</v>
          </cell>
          <cell r="E5002">
            <v>996</v>
          </cell>
          <cell r="F5002" t="str">
            <v>CASH COUNTER</v>
          </cell>
          <cell r="G5002">
            <v>45578</v>
          </cell>
        </row>
        <row r="5003">
          <cell r="B5003" t="str">
            <v>TSM000-10000600</v>
          </cell>
          <cell r="C5003">
            <v>10000600</v>
          </cell>
          <cell r="D5003" t="str">
            <v>*AGEN CIBEUREUM (TSM)</v>
          </cell>
          <cell r="E5003">
            <v>997</v>
          </cell>
          <cell r="F5003" t="str">
            <v>AGEN TAKUHAIBIN JNE</v>
          </cell>
          <cell r="G5003">
            <v>619</v>
          </cell>
        </row>
        <row r="5004">
          <cell r="B5004" t="str">
            <v>BKI000-10576200</v>
          </cell>
          <cell r="C5004">
            <v>10576200</v>
          </cell>
          <cell r="D5004" t="str">
            <v>WARNA</v>
          </cell>
          <cell r="E5004">
            <v>997</v>
          </cell>
          <cell r="F5004" t="str">
            <v>AGEN TAKUHAIBIN JNE</v>
          </cell>
          <cell r="G5004">
            <v>3602</v>
          </cell>
        </row>
        <row r="5005">
          <cell r="B5005" t="str">
            <v>BKI000-10585900</v>
          </cell>
          <cell r="C5005">
            <v>10585900</v>
          </cell>
          <cell r="D5005" t="str">
            <v>MCS</v>
          </cell>
          <cell r="E5005">
            <v>997</v>
          </cell>
          <cell r="F5005" t="str">
            <v>AGEN TAKUHAIBIN JNE</v>
          </cell>
          <cell r="G5005">
            <v>13284</v>
          </cell>
        </row>
        <row r="5006">
          <cell r="B5006" t="str">
            <v>PKU000-10930200</v>
          </cell>
          <cell r="C5006">
            <v>10930200</v>
          </cell>
          <cell r="D5006" t="str">
            <v>AGEN HM</v>
          </cell>
          <cell r="E5006">
            <v>997</v>
          </cell>
          <cell r="F5006" t="str">
            <v>AGEN TAKUHAIBIN JNE</v>
          </cell>
          <cell r="G5006">
            <v>391</v>
          </cell>
        </row>
        <row r="5007">
          <cell r="B5007" t="str">
            <v>PLM000-10554800</v>
          </cell>
          <cell r="C5007">
            <v>10554800</v>
          </cell>
          <cell r="D5007" t="str">
            <v>PEMPEK KITA</v>
          </cell>
          <cell r="E5007">
            <v>997</v>
          </cell>
          <cell r="F5007" t="str">
            <v>AGEN TAKUHAIBIN JNE</v>
          </cell>
          <cell r="G5007">
            <v>21</v>
          </cell>
        </row>
        <row r="5008">
          <cell r="B5008" t="str">
            <v>AMI000-10920600</v>
          </cell>
          <cell r="C5008">
            <v>10920600</v>
          </cell>
          <cell r="D5008" t="str">
            <v>AGEN MULTI SARANA</v>
          </cell>
          <cell r="E5008">
            <v>997</v>
          </cell>
          <cell r="F5008" t="str">
            <v>AGEN TAKUHAIBIN JNE</v>
          </cell>
          <cell r="G5008">
            <v>46</v>
          </cell>
        </row>
        <row r="5009">
          <cell r="B5009" t="str">
            <v>AMI000-10502200</v>
          </cell>
          <cell r="C5009">
            <v>10502200</v>
          </cell>
          <cell r="D5009" t="str">
            <v>KANTOR PERWAKILAN JNE PRAYA</v>
          </cell>
          <cell r="E5009">
            <v>998</v>
          </cell>
          <cell r="F5009" t="str">
            <v>KANTOR PERWAKILAN JNE</v>
          </cell>
          <cell r="G5009">
            <v>1288</v>
          </cell>
        </row>
        <row r="5010">
          <cell r="B5010" t="str">
            <v>MES000-10596200</v>
          </cell>
          <cell r="C5010">
            <v>10596200</v>
          </cell>
          <cell r="D5010" t="str">
            <v>AGEN BAJAK AMALIA</v>
          </cell>
          <cell r="E5010">
            <v>997</v>
          </cell>
          <cell r="F5010" t="str">
            <v>AGEN TAKUHAIBIN JNE</v>
          </cell>
          <cell r="G5010">
            <v>512</v>
          </cell>
        </row>
        <row r="5011">
          <cell r="B5011" t="str">
            <v>PNK000-10574900</v>
          </cell>
          <cell r="C5011">
            <v>10574900</v>
          </cell>
          <cell r="D5011" t="str">
            <v>AGEN PARIT MAYOR</v>
          </cell>
          <cell r="E5011">
            <v>997</v>
          </cell>
          <cell r="F5011" t="str">
            <v>AGEN TAKUHAIBIN JNE</v>
          </cell>
          <cell r="G5011">
            <v>54</v>
          </cell>
        </row>
        <row r="5012">
          <cell r="B5012" t="str">
            <v>TGR000-10526200</v>
          </cell>
          <cell r="C5012">
            <v>10526200</v>
          </cell>
          <cell r="D5012" t="str">
            <v>RODONDO CV.</v>
          </cell>
          <cell r="E5012">
            <v>997</v>
          </cell>
          <cell r="F5012" t="str">
            <v>AGEN TAKUHAIBIN JNE</v>
          </cell>
          <cell r="G5012">
            <v>2237</v>
          </cell>
        </row>
        <row r="5013">
          <cell r="B5013" t="str">
            <v>MDC000-10502400</v>
          </cell>
          <cell r="C5013">
            <v>10502400</v>
          </cell>
          <cell r="D5013" t="str">
            <v>AGEN WARNET SURYA</v>
          </cell>
          <cell r="E5013">
            <v>997</v>
          </cell>
          <cell r="F5013" t="str">
            <v>AGEN TAKUHAIBIN JNE</v>
          </cell>
          <cell r="G5013">
            <v>162</v>
          </cell>
        </row>
        <row r="5014">
          <cell r="B5014" t="str">
            <v>BDO000-10370500</v>
          </cell>
          <cell r="C5014">
            <v>10370500</v>
          </cell>
          <cell r="D5014" t="str">
            <v>*AGEN KIANGROKE BANJARAN</v>
          </cell>
          <cell r="E5014">
            <v>997</v>
          </cell>
          <cell r="F5014" t="str">
            <v>AGEN TAKUHAIBIN JNE</v>
          </cell>
          <cell r="G5014">
            <v>13080</v>
          </cell>
        </row>
        <row r="5015">
          <cell r="B5015" t="str">
            <v>BDO000-10276900</v>
          </cell>
          <cell r="C5015">
            <v>10276900</v>
          </cell>
          <cell r="D5015" t="str">
            <v>AGEN KOPO 135</v>
          </cell>
          <cell r="E5015">
            <v>997</v>
          </cell>
          <cell r="F5015" t="str">
            <v>AGEN TAKUHAIBIN JNE</v>
          </cell>
          <cell r="G5015">
            <v>19638</v>
          </cell>
        </row>
        <row r="5016">
          <cell r="B5016" t="str">
            <v>TKG000-10053600</v>
          </cell>
          <cell r="C5016">
            <v>10053600</v>
          </cell>
          <cell r="D5016" t="str">
            <v>AGEN  MATARAM</v>
          </cell>
          <cell r="E5016">
            <v>997</v>
          </cell>
          <cell r="F5016" t="str">
            <v>AGEN TAKUHAIBIN JNE</v>
          </cell>
          <cell r="G5016">
            <v>209</v>
          </cell>
        </row>
        <row r="5017">
          <cell r="B5017" t="str">
            <v>PKU000-10529200</v>
          </cell>
          <cell r="C5017">
            <v>10529200</v>
          </cell>
          <cell r="D5017" t="str">
            <v>AGEN VALENCIA</v>
          </cell>
          <cell r="E5017">
            <v>997</v>
          </cell>
          <cell r="F5017" t="str">
            <v>AGEN TAKUHAIBIN JNE</v>
          </cell>
          <cell r="G5017">
            <v>46</v>
          </cell>
        </row>
        <row r="5018">
          <cell r="B5018" t="str">
            <v>CLG000-10540900</v>
          </cell>
          <cell r="C5018">
            <v>10540900</v>
          </cell>
          <cell r="D5018" t="str">
            <v>AGEN KIRAN</v>
          </cell>
          <cell r="E5018">
            <v>997</v>
          </cell>
          <cell r="F5018" t="str">
            <v>AGEN TAKUHAIBIN JNE</v>
          </cell>
          <cell r="G5018">
            <v>630</v>
          </cell>
        </row>
        <row r="5019">
          <cell r="B5019" t="str">
            <v>SOQ000-10503400</v>
          </cell>
          <cell r="C5019">
            <v>10503400</v>
          </cell>
          <cell r="D5019" t="str">
            <v>AGEN FARIDA CAHAYA TIMUR</v>
          </cell>
          <cell r="E5019">
            <v>997</v>
          </cell>
          <cell r="F5019" t="str">
            <v>AGEN TAKUHAIBIN JNE</v>
          </cell>
          <cell r="G5019">
            <v>89</v>
          </cell>
        </row>
        <row r="5020">
          <cell r="B5020" t="str">
            <v>CBN000-10530900</v>
          </cell>
          <cell r="C5020">
            <v>10530900</v>
          </cell>
          <cell r="D5020" t="str">
            <v>SUB AGEN KERTASEMAYA</v>
          </cell>
          <cell r="E5020">
            <v>997</v>
          </cell>
          <cell r="F5020" t="str">
            <v>AGEN TAKUHAIBIN JNE</v>
          </cell>
          <cell r="G5020">
            <v>44</v>
          </cell>
        </row>
        <row r="5021">
          <cell r="B5021" t="str">
            <v>MDN000-10507300</v>
          </cell>
          <cell r="C5021">
            <v>10507300</v>
          </cell>
          <cell r="D5021" t="str">
            <v>AGEN MANISREJO</v>
          </cell>
          <cell r="E5021">
            <v>997</v>
          </cell>
          <cell r="F5021" t="str">
            <v>AGEN TAKUHAIBIN JNE</v>
          </cell>
          <cell r="G5021">
            <v>582</v>
          </cell>
        </row>
        <row r="5022">
          <cell r="B5022" t="str">
            <v>PGK000-10503600</v>
          </cell>
          <cell r="C5022">
            <v>10503600</v>
          </cell>
          <cell r="D5022" t="str">
            <v>SUB AGEN SUNGAILIAT</v>
          </cell>
          <cell r="E5022">
            <v>996</v>
          </cell>
          <cell r="F5022" t="str">
            <v>CASH COUNTER</v>
          </cell>
          <cell r="G5022">
            <v>2392</v>
          </cell>
        </row>
        <row r="5023">
          <cell r="B5023" t="str">
            <v>SRG000-10597800</v>
          </cell>
          <cell r="C5023">
            <v>10597800</v>
          </cell>
          <cell r="D5023" t="str">
            <v>COUNTER NURIMART</v>
          </cell>
          <cell r="E5023">
            <v>997</v>
          </cell>
          <cell r="F5023" t="str">
            <v>AGEN TAKUHAIBIN JNE</v>
          </cell>
          <cell r="G5023">
            <v>109</v>
          </cell>
        </row>
        <row r="5024">
          <cell r="B5024" t="str">
            <v>CBN000-10526100</v>
          </cell>
          <cell r="C5024">
            <v>10526100</v>
          </cell>
          <cell r="D5024" t="str">
            <v>COUNTER JATARA</v>
          </cell>
          <cell r="E5024">
            <v>997</v>
          </cell>
          <cell r="F5024" t="str">
            <v>AGEN TAKUHAIBIN JNE</v>
          </cell>
          <cell r="G5024">
            <v>42</v>
          </cell>
        </row>
        <row r="5025">
          <cell r="B5025" t="str">
            <v>CGK000-10818300</v>
          </cell>
          <cell r="C5025">
            <v>10818300</v>
          </cell>
          <cell r="D5025" t="str">
            <v>AGEN PBSI</v>
          </cell>
          <cell r="E5025">
            <v>997</v>
          </cell>
          <cell r="F5025" t="str">
            <v>AGEN TAKUHAIBIN JNE</v>
          </cell>
          <cell r="G5025">
            <v>864</v>
          </cell>
        </row>
        <row r="5026">
          <cell r="B5026" t="str">
            <v>PDG000-PDG0PD4300</v>
          </cell>
          <cell r="C5026" t="str">
            <v>PDG0PD4300</v>
          </cell>
          <cell r="D5026" t="str">
            <v>SAWAH LUNTO_SUB AGEN</v>
          </cell>
          <cell r="E5026">
            <v>997</v>
          </cell>
          <cell r="F5026" t="str">
            <v>AGEN TAKUHAIBIN JNE</v>
          </cell>
          <cell r="G5026">
            <v>587</v>
          </cell>
        </row>
        <row r="5027">
          <cell r="B5027" t="str">
            <v>TSM000-10414000</v>
          </cell>
          <cell r="C5027">
            <v>10414000</v>
          </cell>
          <cell r="D5027" t="str">
            <v>AGEN GUNUNG TUJUH</v>
          </cell>
          <cell r="E5027">
            <v>997</v>
          </cell>
          <cell r="F5027" t="str">
            <v>AGEN TAKUHAIBIN JNE</v>
          </cell>
          <cell r="G5027">
            <v>270</v>
          </cell>
        </row>
        <row r="5028">
          <cell r="B5028" t="str">
            <v>DPK000-10929700</v>
          </cell>
          <cell r="C5028">
            <v>10929700</v>
          </cell>
          <cell r="D5028" t="str">
            <v>KP KAYON</v>
          </cell>
          <cell r="E5028">
            <v>998</v>
          </cell>
          <cell r="F5028" t="str">
            <v>KANTOR PERWAKILAN JNE</v>
          </cell>
          <cell r="G5028">
            <v>10144</v>
          </cell>
        </row>
        <row r="5029">
          <cell r="B5029" t="str">
            <v>CGK000-10899600</v>
          </cell>
          <cell r="C5029">
            <v>10899600</v>
          </cell>
          <cell r="D5029" t="str">
            <v>AGEN KEMANDORAN</v>
          </cell>
          <cell r="E5029">
            <v>997</v>
          </cell>
          <cell r="F5029" t="str">
            <v>AGEN TAKUHAIBIN JNE</v>
          </cell>
          <cell r="G5029">
            <v>15446</v>
          </cell>
        </row>
        <row r="5030">
          <cell r="B5030" t="str">
            <v>BDO000-10282600</v>
          </cell>
          <cell r="C5030">
            <v>10282600</v>
          </cell>
          <cell r="D5030" t="str">
            <v>AGEN BUKIT JARIAN</v>
          </cell>
          <cell r="E5030">
            <v>997</v>
          </cell>
          <cell r="F5030" t="str">
            <v>AGEN TAKUHAIBIN JNE</v>
          </cell>
          <cell r="G5030">
            <v>2697</v>
          </cell>
        </row>
        <row r="5031">
          <cell r="B5031" t="str">
            <v>PLM000-10560800</v>
          </cell>
          <cell r="C5031">
            <v>10560800</v>
          </cell>
          <cell r="D5031" t="str">
            <v>SUB AGEN PANGKALAN BALAI</v>
          </cell>
          <cell r="E5031">
            <v>997</v>
          </cell>
          <cell r="F5031" t="str">
            <v>AGEN TAKUHAIBIN JNE</v>
          </cell>
          <cell r="G5031">
            <v>189</v>
          </cell>
        </row>
        <row r="5032">
          <cell r="B5032" t="str">
            <v>CGK000-10831900</v>
          </cell>
          <cell r="C5032">
            <v>10831900</v>
          </cell>
          <cell r="D5032" t="str">
            <v>AGEN ANCOL</v>
          </cell>
          <cell r="E5032">
            <v>997</v>
          </cell>
          <cell r="F5032" t="str">
            <v>AGEN TAKUHAIBIN JNE</v>
          </cell>
          <cell r="G5032">
            <v>25379</v>
          </cell>
        </row>
        <row r="5033">
          <cell r="B5033" t="str">
            <v>BTJ000-BTJ00125</v>
          </cell>
          <cell r="C5033" t="str">
            <v>BTJ00125</v>
          </cell>
          <cell r="D5033" t="str">
            <v>COUNTER SIGLI</v>
          </cell>
          <cell r="E5033">
            <v>997</v>
          </cell>
          <cell r="F5033" t="str">
            <v>AGEN TAKUHAIBIN JNE</v>
          </cell>
          <cell r="G5033">
            <v>230</v>
          </cell>
        </row>
        <row r="5034">
          <cell r="B5034" t="str">
            <v>BKI000-10605200</v>
          </cell>
          <cell r="C5034">
            <v>10605200</v>
          </cell>
          <cell r="D5034" t="str">
            <v>AGEN JAYA</v>
          </cell>
          <cell r="E5034">
            <v>997</v>
          </cell>
          <cell r="F5034" t="str">
            <v>AGEN TAKUHAIBIN JNE</v>
          </cell>
          <cell r="G5034">
            <v>1303</v>
          </cell>
        </row>
        <row r="5035">
          <cell r="B5035" t="str">
            <v>SOC000-10502100</v>
          </cell>
          <cell r="C5035">
            <v>10502100</v>
          </cell>
          <cell r="D5035" t="str">
            <v>AGEN AM SELL</v>
          </cell>
          <cell r="E5035">
            <v>997</v>
          </cell>
          <cell r="F5035" t="str">
            <v>AGEN TAKUHAIBIN JNE</v>
          </cell>
          <cell r="G5035">
            <v>1863</v>
          </cell>
        </row>
        <row r="5036">
          <cell r="B5036" t="str">
            <v>BDO000-10394500</v>
          </cell>
          <cell r="C5036">
            <v>10394500</v>
          </cell>
          <cell r="D5036" t="str">
            <v>AGEN JATILUHUR</v>
          </cell>
          <cell r="E5036">
            <v>997</v>
          </cell>
          <cell r="F5036" t="str">
            <v>AGEN TAKUHAIBIN JNE</v>
          </cell>
          <cell r="G5036">
            <v>1121</v>
          </cell>
        </row>
        <row r="5037">
          <cell r="B5037" t="str">
            <v>DPS000-10533800</v>
          </cell>
          <cell r="C5037">
            <v>10533800</v>
          </cell>
          <cell r="D5037" t="str">
            <v>AGEN LOVINA</v>
          </cell>
          <cell r="E5037">
            <v>997</v>
          </cell>
          <cell r="F5037" t="str">
            <v>AGEN TAKUHAIBIN JNE</v>
          </cell>
          <cell r="G5037">
            <v>130</v>
          </cell>
        </row>
        <row r="5038">
          <cell r="B5038" t="str">
            <v>TKG000-10072900</v>
          </cell>
          <cell r="C5038">
            <v>10072900</v>
          </cell>
          <cell r="D5038" t="str">
            <v>AGEN DRS WARSITO</v>
          </cell>
          <cell r="E5038">
            <v>997</v>
          </cell>
          <cell r="F5038" t="str">
            <v>AGEN TAKUHAIBIN JNE</v>
          </cell>
          <cell r="G5038">
            <v>1308</v>
          </cell>
        </row>
        <row r="5039">
          <cell r="B5039" t="str">
            <v>CBN000-10942000</v>
          </cell>
          <cell r="C5039">
            <v>10942000</v>
          </cell>
          <cell r="D5039" t="str">
            <v>AGEN NUSANTARA ART</v>
          </cell>
          <cell r="E5039">
            <v>997</v>
          </cell>
          <cell r="F5039" t="str">
            <v>AGEN TAKUHAIBIN JNE</v>
          </cell>
          <cell r="G5039">
            <v>734</v>
          </cell>
        </row>
        <row r="5040">
          <cell r="B5040" t="str">
            <v>SOC000-10501300</v>
          </cell>
          <cell r="C5040">
            <v>10501300</v>
          </cell>
          <cell r="D5040" t="str">
            <v>AGEN KARISMA</v>
          </cell>
          <cell r="E5040">
            <v>997</v>
          </cell>
          <cell r="F5040" t="str">
            <v>AGEN TAKUHAIBIN JNE</v>
          </cell>
          <cell r="G5040">
            <v>826</v>
          </cell>
        </row>
        <row r="5041">
          <cell r="B5041" t="str">
            <v>BOO000-10530000</v>
          </cell>
          <cell r="C5041">
            <v>10530000</v>
          </cell>
          <cell r="D5041" t="str">
            <v>AGEN CILEBUT</v>
          </cell>
          <cell r="E5041">
            <v>997</v>
          </cell>
          <cell r="F5041" t="str">
            <v>AGEN TAKUHAIBIN JNE</v>
          </cell>
          <cell r="G5041">
            <v>1598</v>
          </cell>
        </row>
        <row r="5042">
          <cell r="B5042" t="str">
            <v>SMI000-10915400</v>
          </cell>
          <cell r="C5042">
            <v>10915400</v>
          </cell>
          <cell r="D5042" t="str">
            <v>AGEN BAROS 1</v>
          </cell>
          <cell r="E5042">
            <v>997</v>
          </cell>
          <cell r="F5042" t="str">
            <v>AGEN TAKUHAIBIN JNE</v>
          </cell>
          <cell r="G5042">
            <v>27</v>
          </cell>
        </row>
        <row r="5043">
          <cell r="B5043" t="str">
            <v>CGK000-11087900</v>
          </cell>
          <cell r="C5043">
            <v>11087900</v>
          </cell>
          <cell r="D5043" t="str">
            <v>AGEN NEW GADING MEDITERANIA</v>
          </cell>
          <cell r="E5043">
            <v>997</v>
          </cell>
          <cell r="F5043" t="str">
            <v>AGEN TAKUHAIBIN JNE</v>
          </cell>
          <cell r="G5043">
            <v>10657</v>
          </cell>
        </row>
        <row r="5044">
          <cell r="B5044" t="str">
            <v>BKI000-10609200</v>
          </cell>
          <cell r="C5044">
            <v>10609200</v>
          </cell>
          <cell r="D5044" t="str">
            <v>AGEN BOSIH</v>
          </cell>
          <cell r="E5044">
            <v>997</v>
          </cell>
          <cell r="F5044" t="str">
            <v>AGEN TAKUHAIBIN JNE</v>
          </cell>
          <cell r="G5044">
            <v>3526</v>
          </cell>
        </row>
        <row r="5045">
          <cell r="B5045" t="str">
            <v>BTH000-10536800</v>
          </cell>
          <cell r="C5045">
            <v>10536800</v>
          </cell>
          <cell r="D5045" t="str">
            <v>AGEN MIKO SEJAHTERA ABADI</v>
          </cell>
          <cell r="E5045">
            <v>997</v>
          </cell>
          <cell r="F5045" t="str">
            <v>AGEN TAKUHAIBIN JNE</v>
          </cell>
          <cell r="G5045">
            <v>5939</v>
          </cell>
        </row>
        <row r="5046">
          <cell r="B5046" t="str">
            <v>JBR000-10509100</v>
          </cell>
          <cell r="C5046">
            <v>10509100</v>
          </cell>
          <cell r="D5046" t="str">
            <v>AGEN GLENMORE</v>
          </cell>
          <cell r="E5046">
            <v>997</v>
          </cell>
          <cell r="F5046" t="str">
            <v>AGEN TAKUHAIBIN JNE</v>
          </cell>
          <cell r="G5046">
            <v>357</v>
          </cell>
        </row>
        <row r="5047">
          <cell r="B5047" t="str">
            <v>CLG000-10543100</v>
          </cell>
          <cell r="C5047">
            <v>10543100</v>
          </cell>
          <cell r="D5047" t="str">
            <v>AGEN BERUNTUNG JAYA</v>
          </cell>
          <cell r="E5047">
            <v>997</v>
          </cell>
          <cell r="F5047" t="str">
            <v>AGEN TAKUHAIBIN JNE</v>
          </cell>
          <cell r="G5047">
            <v>890</v>
          </cell>
        </row>
        <row r="5048">
          <cell r="B5048" t="str">
            <v>TGR000-10658000</v>
          </cell>
          <cell r="C5048">
            <v>10658000</v>
          </cell>
          <cell r="D5048" t="str">
            <v>AGEN CAFATA DELAPAN</v>
          </cell>
          <cell r="E5048">
            <v>997</v>
          </cell>
          <cell r="F5048" t="str">
            <v>AGEN TAKUHAIBIN JNE</v>
          </cell>
          <cell r="G5048">
            <v>2707</v>
          </cell>
        </row>
        <row r="5049">
          <cell r="B5049" t="str">
            <v>KDR000-10915000</v>
          </cell>
          <cell r="C5049">
            <v>10915000</v>
          </cell>
          <cell r="D5049" t="str">
            <v>AGEN SEMEN</v>
          </cell>
          <cell r="E5049">
            <v>997</v>
          </cell>
          <cell r="F5049" t="str">
            <v>AGEN TAKUHAIBIN JNE</v>
          </cell>
          <cell r="G5049">
            <v>424</v>
          </cell>
        </row>
        <row r="5050">
          <cell r="B5050" t="str">
            <v>BDJ000-10511100</v>
          </cell>
          <cell r="C5050">
            <v>10511100</v>
          </cell>
          <cell r="D5050" t="str">
            <v>JNE LANDASAN ULIN</v>
          </cell>
          <cell r="E5050">
            <v>997</v>
          </cell>
          <cell r="F5050" t="str">
            <v>AGEN TAKUHAIBIN JNE</v>
          </cell>
          <cell r="G5050">
            <v>1096</v>
          </cell>
        </row>
        <row r="5051">
          <cell r="B5051" t="str">
            <v>MXG000-10510200</v>
          </cell>
          <cell r="C5051">
            <v>10510200</v>
          </cell>
          <cell r="D5051" t="str">
            <v>COUNTER WLINGI</v>
          </cell>
          <cell r="E5051">
            <v>997</v>
          </cell>
          <cell r="F5051" t="str">
            <v>AGEN TAKUHAIBIN JNE</v>
          </cell>
          <cell r="G5051">
            <v>1358</v>
          </cell>
        </row>
        <row r="5052">
          <cell r="B5052" t="str">
            <v>SUB000-10656500</v>
          </cell>
          <cell r="C5052">
            <v>10656500</v>
          </cell>
          <cell r="D5052" t="str">
            <v>AGEN NGANTRU TULUNGAGUNG</v>
          </cell>
          <cell r="E5052">
            <v>997</v>
          </cell>
          <cell r="F5052" t="str">
            <v>AGEN TAKUHAIBIN JNE</v>
          </cell>
          <cell r="G5052">
            <v>1315</v>
          </cell>
        </row>
        <row r="5053">
          <cell r="B5053" t="str">
            <v>SRG000-11068400</v>
          </cell>
          <cell r="C5053">
            <v>11068400</v>
          </cell>
          <cell r="D5053" t="str">
            <v>AGEN BATANGAN</v>
          </cell>
          <cell r="E5053">
            <v>997</v>
          </cell>
          <cell r="F5053" t="str">
            <v>AGEN TAKUHAIBIN JNE</v>
          </cell>
          <cell r="G5053">
            <v>3</v>
          </cell>
        </row>
        <row r="5054">
          <cell r="B5054" t="str">
            <v>CGK000-10767300</v>
          </cell>
          <cell r="C5054">
            <v>10767300</v>
          </cell>
          <cell r="D5054" t="str">
            <v>* CENGKARENG</v>
          </cell>
          <cell r="E5054">
            <v>997</v>
          </cell>
          <cell r="F5054" t="str">
            <v>AGEN TAKUHAIBIN JNE</v>
          </cell>
          <cell r="G5054">
            <v>37233</v>
          </cell>
        </row>
        <row r="5055">
          <cell r="B5055" t="str">
            <v>BDO000-10353900</v>
          </cell>
          <cell r="C5055">
            <v>10353900</v>
          </cell>
          <cell r="D5055" t="str">
            <v>*AGEN RANCAEKEK 3</v>
          </cell>
          <cell r="E5055">
            <v>997</v>
          </cell>
          <cell r="F5055" t="str">
            <v>AGEN TAKUHAIBIN JNE</v>
          </cell>
          <cell r="G5055">
            <v>6059</v>
          </cell>
        </row>
        <row r="5056">
          <cell r="B5056" t="str">
            <v>BOO000-10530500</v>
          </cell>
          <cell r="C5056">
            <v>10530500</v>
          </cell>
          <cell r="D5056" t="str">
            <v>KEMANG</v>
          </cell>
          <cell r="E5056">
            <v>997</v>
          </cell>
          <cell r="F5056" t="str">
            <v>AGEN TAKUHAIBIN JNE</v>
          </cell>
          <cell r="G5056">
            <v>166</v>
          </cell>
        </row>
        <row r="5057">
          <cell r="B5057" t="str">
            <v>JBR000-10927200</v>
          </cell>
          <cell r="C5057">
            <v>10927200</v>
          </cell>
          <cell r="D5057" t="str">
            <v>AGEN ISODURUS</v>
          </cell>
          <cell r="E5057">
            <v>997</v>
          </cell>
          <cell r="F5057" t="str">
            <v>AGEN TAKUHAIBIN JNE</v>
          </cell>
          <cell r="G5057">
            <v>892</v>
          </cell>
        </row>
        <row r="5058">
          <cell r="B5058" t="str">
            <v>JOG000-10575000</v>
          </cell>
          <cell r="C5058">
            <v>10575000</v>
          </cell>
          <cell r="D5058" t="str">
            <v>IMRA UTAMA CV. / WT.46</v>
          </cell>
          <cell r="E5058">
            <v>997</v>
          </cell>
          <cell r="F5058" t="str">
            <v>AGEN TAKUHAIBIN JNE</v>
          </cell>
          <cell r="G5058">
            <v>1225</v>
          </cell>
        </row>
        <row r="5059">
          <cell r="B5059" t="str">
            <v>KOE000-10909200</v>
          </cell>
          <cell r="C5059">
            <v>10909200</v>
          </cell>
          <cell r="D5059" t="str">
            <v>AGEN BAUMATA</v>
          </cell>
          <cell r="E5059">
            <v>997</v>
          </cell>
          <cell r="F5059" t="str">
            <v>AGEN TAKUHAIBIN JNE</v>
          </cell>
          <cell r="G5059">
            <v>22</v>
          </cell>
        </row>
        <row r="5060">
          <cell r="B5060" t="str">
            <v>BOO000-10987700</v>
          </cell>
          <cell r="C5060">
            <v>10987700</v>
          </cell>
          <cell r="D5060" t="str">
            <v>AGEN PANDU 2</v>
          </cell>
          <cell r="E5060">
            <v>997</v>
          </cell>
          <cell r="F5060" t="str">
            <v>AGEN TAKUHAIBIN JNE</v>
          </cell>
          <cell r="G5060">
            <v>980</v>
          </cell>
        </row>
        <row r="5061">
          <cell r="B5061" t="str">
            <v>MJK000-10927800</v>
          </cell>
          <cell r="C5061">
            <v>10927800</v>
          </cell>
          <cell r="D5061" t="str">
            <v>AGEN KINTELAN</v>
          </cell>
          <cell r="E5061">
            <v>997</v>
          </cell>
          <cell r="F5061" t="str">
            <v>AGEN TAKUHAIBIN JNE</v>
          </cell>
          <cell r="G5061">
            <v>672</v>
          </cell>
        </row>
        <row r="5062">
          <cell r="B5062" t="str">
            <v>SUB000-10617900</v>
          </cell>
          <cell r="C5062">
            <v>10617900</v>
          </cell>
          <cell r="D5062" t="str">
            <v>COUNTER DUKUH GOGOR</v>
          </cell>
          <cell r="E5062">
            <v>997</v>
          </cell>
          <cell r="F5062" t="str">
            <v>AGEN TAKUHAIBIN JNE</v>
          </cell>
          <cell r="G5062">
            <v>3669</v>
          </cell>
        </row>
        <row r="5063">
          <cell r="B5063" t="str">
            <v>TSM000-10208000</v>
          </cell>
          <cell r="C5063">
            <v>10208000</v>
          </cell>
          <cell r="D5063" t="str">
            <v>AGEN JNE SUKARAME</v>
          </cell>
          <cell r="E5063">
            <v>997</v>
          </cell>
          <cell r="F5063" t="str">
            <v>AGEN TAKUHAIBIN JNE</v>
          </cell>
          <cell r="G5063">
            <v>357</v>
          </cell>
        </row>
        <row r="5064">
          <cell r="B5064" t="str">
            <v>BDJ000-10500800</v>
          </cell>
          <cell r="C5064">
            <v>10500800</v>
          </cell>
          <cell r="D5064" t="str">
            <v>JNE PELAIHARI</v>
          </cell>
          <cell r="E5064">
            <v>997</v>
          </cell>
          <cell r="F5064" t="str">
            <v>AGEN TAKUHAIBIN JNE</v>
          </cell>
          <cell r="G5064">
            <v>481</v>
          </cell>
        </row>
        <row r="5065">
          <cell r="B5065" t="str">
            <v>PNK000-10556800</v>
          </cell>
          <cell r="C5065">
            <v>10556800</v>
          </cell>
          <cell r="D5065" t="str">
            <v>COUNTER YENI TRAVEL</v>
          </cell>
          <cell r="E5065">
            <v>997</v>
          </cell>
          <cell r="F5065" t="str">
            <v>AGEN TAKUHAIBIN JNE</v>
          </cell>
          <cell r="G5065">
            <v>5</v>
          </cell>
        </row>
        <row r="5066">
          <cell r="B5066" t="str">
            <v>SRG000-10612900</v>
          </cell>
          <cell r="C5066">
            <v>10612900</v>
          </cell>
          <cell r="D5066" t="str">
            <v>COUNTER HP BOY</v>
          </cell>
          <cell r="E5066">
            <v>997</v>
          </cell>
          <cell r="F5066" t="str">
            <v>AGEN TAKUHAIBIN JNE</v>
          </cell>
          <cell r="G5066">
            <v>110</v>
          </cell>
        </row>
        <row r="5067">
          <cell r="B5067" t="str">
            <v>JBR000-10519800</v>
          </cell>
          <cell r="C5067">
            <v>10519800</v>
          </cell>
          <cell r="D5067" t="str">
            <v>AGEN WIROLEGI</v>
          </cell>
          <cell r="E5067">
            <v>997</v>
          </cell>
          <cell r="F5067" t="str">
            <v>AGEN TAKUHAIBIN JNE</v>
          </cell>
          <cell r="G5067">
            <v>247</v>
          </cell>
        </row>
        <row r="5068">
          <cell r="B5068" t="str">
            <v>DJB000-10930800</v>
          </cell>
          <cell r="C5068">
            <v>10930800</v>
          </cell>
          <cell r="D5068" t="str">
            <v>AGEN BERINGIN</v>
          </cell>
          <cell r="E5068">
            <v>997</v>
          </cell>
          <cell r="F5068" t="str">
            <v>AGEN TAKUHAIBIN JNE</v>
          </cell>
          <cell r="G5068">
            <v>255</v>
          </cell>
        </row>
        <row r="5069">
          <cell r="B5069" t="str">
            <v>PLM000-10628200</v>
          </cell>
          <cell r="C5069">
            <v>10628200</v>
          </cell>
          <cell r="D5069" t="str">
            <v>AGEN RAFLY</v>
          </cell>
          <cell r="E5069">
            <v>997</v>
          </cell>
          <cell r="F5069" t="str">
            <v>AGEN TAKUHAIBIN JNE</v>
          </cell>
          <cell r="G5069">
            <v>141</v>
          </cell>
        </row>
        <row r="5070">
          <cell r="B5070" t="str">
            <v>PNK000-10532900</v>
          </cell>
          <cell r="C5070">
            <v>10532900</v>
          </cell>
          <cell r="D5070" t="str">
            <v>AGEN KARUNIA BERSAMA</v>
          </cell>
          <cell r="E5070">
            <v>997</v>
          </cell>
          <cell r="F5070" t="str">
            <v>AGEN TAKUHAIBIN JNE</v>
          </cell>
          <cell r="G5070">
            <v>2</v>
          </cell>
        </row>
        <row r="5071">
          <cell r="B5071" t="str">
            <v>CGK000-10527900</v>
          </cell>
          <cell r="C5071">
            <v>10527900</v>
          </cell>
          <cell r="D5071" t="str">
            <v>* KEBAGUSAN</v>
          </cell>
          <cell r="E5071">
            <v>997</v>
          </cell>
          <cell r="F5071" t="str">
            <v>AGEN TAKUHAIBIN JNE</v>
          </cell>
          <cell r="G5071">
            <v>3592</v>
          </cell>
        </row>
        <row r="5072">
          <cell r="B5072" t="str">
            <v>BKI000-10581200</v>
          </cell>
          <cell r="C5072">
            <v>10581200</v>
          </cell>
          <cell r="D5072" t="str">
            <v>AGEN TAMARO TRAVEL</v>
          </cell>
          <cell r="E5072">
            <v>997</v>
          </cell>
          <cell r="F5072" t="str">
            <v>AGEN TAKUHAIBIN JNE</v>
          </cell>
          <cell r="G5072">
            <v>1582</v>
          </cell>
        </row>
        <row r="5073">
          <cell r="B5073" t="str">
            <v>CGK000-10545400</v>
          </cell>
          <cell r="C5073">
            <v>10545400</v>
          </cell>
          <cell r="D5073" t="str">
            <v>* DIAN ADV.</v>
          </cell>
          <cell r="E5073">
            <v>997</v>
          </cell>
          <cell r="F5073" t="str">
            <v>AGEN TAKUHAIBIN JNE</v>
          </cell>
          <cell r="G5073">
            <v>5248</v>
          </cell>
        </row>
        <row r="5074">
          <cell r="B5074" t="str">
            <v>BOO000-10551800</v>
          </cell>
          <cell r="C5074">
            <v>10551800</v>
          </cell>
          <cell r="D5074" t="str">
            <v>AGEN GUNUNG SINDUR</v>
          </cell>
          <cell r="E5074">
            <v>997</v>
          </cell>
          <cell r="F5074" t="str">
            <v>AGEN TAKUHAIBIN JNE</v>
          </cell>
          <cell r="G5074">
            <v>1485</v>
          </cell>
        </row>
        <row r="5075">
          <cell r="B5075" t="str">
            <v>BDO000-10856700</v>
          </cell>
          <cell r="C5075">
            <v>10856700</v>
          </cell>
          <cell r="D5075" t="str">
            <v>AGEN BOJONG GEDE</v>
          </cell>
          <cell r="E5075">
            <v>997</v>
          </cell>
          <cell r="F5075" t="str">
            <v>AGEN TAKUHAIBIN JNE</v>
          </cell>
          <cell r="G5075">
            <v>2258</v>
          </cell>
        </row>
        <row r="5076">
          <cell r="B5076" t="str">
            <v>JOG000-10603400</v>
          </cell>
          <cell r="C5076">
            <v>10603400</v>
          </cell>
          <cell r="D5076" t="str">
            <v>AGEN SAGAN</v>
          </cell>
          <cell r="E5076">
            <v>997</v>
          </cell>
          <cell r="F5076" t="str">
            <v>AGEN TAKUHAIBIN JNE</v>
          </cell>
          <cell r="G5076">
            <v>2016</v>
          </cell>
        </row>
        <row r="5077">
          <cell r="B5077" t="str">
            <v>JOG000-11076800</v>
          </cell>
          <cell r="C5077">
            <v>11076800</v>
          </cell>
          <cell r="D5077" t="str">
            <v>AGEN PAKEM</v>
          </cell>
          <cell r="E5077">
            <v>997</v>
          </cell>
          <cell r="F5077" t="str">
            <v>AGEN TAKUHAIBIN JNE</v>
          </cell>
          <cell r="G5077">
            <v>461</v>
          </cell>
        </row>
        <row r="5078">
          <cell r="B5078" t="str">
            <v>BKI000-10614400</v>
          </cell>
          <cell r="C5078">
            <v>10614400</v>
          </cell>
          <cell r="D5078" t="str">
            <v>AGEN RAWA BANTENG</v>
          </cell>
          <cell r="E5078">
            <v>997</v>
          </cell>
          <cell r="F5078" t="str">
            <v>AGEN TAKUHAIBIN JNE</v>
          </cell>
          <cell r="G5078">
            <v>5137</v>
          </cell>
        </row>
        <row r="5079">
          <cell r="B5079" t="str">
            <v>MES000-10550800</v>
          </cell>
          <cell r="C5079">
            <v>10550800</v>
          </cell>
          <cell r="D5079" t="str">
            <v>GOLAN SAHABAT UTAMA TOKO</v>
          </cell>
          <cell r="E5079">
            <v>997</v>
          </cell>
          <cell r="F5079" t="str">
            <v>AGEN TAKUHAIBIN JNE</v>
          </cell>
          <cell r="G5079">
            <v>1699</v>
          </cell>
        </row>
        <row r="5080">
          <cell r="B5080" t="str">
            <v>PSR000-10422300</v>
          </cell>
          <cell r="C5080">
            <v>10422300</v>
          </cell>
          <cell r="D5080" t="str">
            <v>AGEN KRATON</v>
          </cell>
          <cell r="E5080">
            <v>997</v>
          </cell>
          <cell r="F5080" t="str">
            <v>AGEN TAKUHAIBIN JNE</v>
          </cell>
          <cell r="G5080">
            <v>309</v>
          </cell>
        </row>
        <row r="5081">
          <cell r="B5081" t="str">
            <v>SRG000-10603700</v>
          </cell>
          <cell r="C5081">
            <v>10603700</v>
          </cell>
          <cell r="D5081" t="str">
            <v>COUNTER TOKO HIDUP</v>
          </cell>
          <cell r="E5081">
            <v>997</v>
          </cell>
          <cell r="F5081" t="str">
            <v>AGEN TAKUHAIBIN JNE</v>
          </cell>
          <cell r="G5081">
            <v>43</v>
          </cell>
        </row>
        <row r="5082">
          <cell r="B5082" t="str">
            <v>MES000-10587200</v>
          </cell>
          <cell r="C5082">
            <v>10587200</v>
          </cell>
          <cell r="D5082" t="str">
            <v>AGEN KELAMBIR</v>
          </cell>
          <cell r="E5082">
            <v>997</v>
          </cell>
          <cell r="F5082" t="str">
            <v>AGEN TAKUHAIBIN JNE</v>
          </cell>
          <cell r="G5082">
            <v>9</v>
          </cell>
        </row>
        <row r="5083">
          <cell r="B5083" t="str">
            <v>CLG000-10547000</v>
          </cell>
          <cell r="C5083">
            <v>10547000</v>
          </cell>
          <cell r="D5083" t="str">
            <v>AGEN GAVARA</v>
          </cell>
          <cell r="E5083">
            <v>997</v>
          </cell>
          <cell r="F5083" t="str">
            <v>AGEN TAKUHAIBIN JNE</v>
          </cell>
          <cell r="G5083">
            <v>460</v>
          </cell>
        </row>
        <row r="5084">
          <cell r="B5084" t="str">
            <v>BKI000-10586700</v>
          </cell>
          <cell r="C5084">
            <v>10586700</v>
          </cell>
          <cell r="D5084" t="str">
            <v>KEMANG CEMPAKA</v>
          </cell>
          <cell r="E5084">
            <v>997</v>
          </cell>
          <cell r="F5084" t="str">
            <v>AGEN TAKUHAIBIN JNE</v>
          </cell>
          <cell r="G5084">
            <v>2135</v>
          </cell>
        </row>
        <row r="5085">
          <cell r="B5085" t="str">
            <v>TSM000-10001100</v>
          </cell>
          <cell r="C5085">
            <v>10001100</v>
          </cell>
          <cell r="D5085" t="str">
            <v>*AGEN MEMORI</v>
          </cell>
          <cell r="E5085">
            <v>997</v>
          </cell>
          <cell r="F5085" t="str">
            <v>AGEN TAKUHAIBIN JNE</v>
          </cell>
          <cell r="G5085">
            <v>3651</v>
          </cell>
        </row>
        <row r="5086">
          <cell r="B5086" t="str">
            <v>TSM000-10418500</v>
          </cell>
          <cell r="C5086">
            <v>10418500</v>
          </cell>
          <cell r="D5086" t="str">
            <v>AGEN PAMOYANAN</v>
          </cell>
          <cell r="E5086">
            <v>997</v>
          </cell>
          <cell r="F5086" t="str">
            <v>AGEN TAKUHAIBIN JNE</v>
          </cell>
          <cell r="G5086">
            <v>161</v>
          </cell>
        </row>
        <row r="5087">
          <cell r="B5087" t="str">
            <v>TSM000-10410300</v>
          </cell>
          <cell r="C5087">
            <v>10410300</v>
          </cell>
          <cell r="D5087" t="str">
            <v>AGEN CIHERANG</v>
          </cell>
          <cell r="E5087">
            <v>997</v>
          </cell>
          <cell r="F5087" t="str">
            <v>AGEN TAKUHAIBIN JNE</v>
          </cell>
          <cell r="G5087">
            <v>5459</v>
          </cell>
        </row>
        <row r="5088">
          <cell r="B5088" t="str">
            <v>DPS000-10536100</v>
          </cell>
          <cell r="C5088">
            <v>10536100</v>
          </cell>
          <cell r="D5088" t="str">
            <v>AGEN SERIRIT</v>
          </cell>
          <cell r="E5088">
            <v>997</v>
          </cell>
          <cell r="F5088" t="str">
            <v>AGEN TAKUHAIBIN JNE</v>
          </cell>
          <cell r="G5088">
            <v>172</v>
          </cell>
        </row>
        <row r="5089">
          <cell r="B5089" t="str">
            <v>SRG000-10599700</v>
          </cell>
          <cell r="C5089">
            <v>10599700</v>
          </cell>
          <cell r="D5089" t="str">
            <v>COUNTER NGROMBO</v>
          </cell>
          <cell r="E5089">
            <v>997</v>
          </cell>
          <cell r="F5089" t="str">
            <v>AGEN TAKUHAIBIN JNE</v>
          </cell>
          <cell r="G5089">
            <v>254</v>
          </cell>
        </row>
        <row r="5090">
          <cell r="B5090" t="str">
            <v>JBR000-10509600</v>
          </cell>
          <cell r="C5090">
            <v>10509600</v>
          </cell>
          <cell r="D5090" t="str">
            <v>AGEN HEAVEN LILY</v>
          </cell>
          <cell r="E5090">
            <v>997</v>
          </cell>
          <cell r="F5090" t="str">
            <v>AGEN TAKUHAIBIN JNE</v>
          </cell>
          <cell r="G5090">
            <v>793</v>
          </cell>
        </row>
        <row r="5091">
          <cell r="B5091" t="str">
            <v>TTE000-10500200</v>
          </cell>
          <cell r="C5091">
            <v>10500200</v>
          </cell>
          <cell r="D5091" t="str">
            <v>SUB AGEN TOBELO</v>
          </cell>
          <cell r="E5091">
            <v>997</v>
          </cell>
          <cell r="F5091" t="str">
            <v>AGEN TAKUHAIBIN JNE</v>
          </cell>
          <cell r="G5091">
            <v>27</v>
          </cell>
        </row>
        <row r="5092">
          <cell r="B5092" t="str">
            <v>BOO000-10540300</v>
          </cell>
          <cell r="C5092">
            <v>10540300</v>
          </cell>
          <cell r="D5092" t="str">
            <v>AGEN SUHUT</v>
          </cell>
          <cell r="E5092">
            <v>997</v>
          </cell>
          <cell r="F5092" t="str">
            <v>AGEN TAKUHAIBIN JNE</v>
          </cell>
          <cell r="G5092">
            <v>204</v>
          </cell>
        </row>
        <row r="5093">
          <cell r="B5093" t="str">
            <v>BKI000-10593600</v>
          </cell>
          <cell r="C5093">
            <v>10593600</v>
          </cell>
          <cell r="D5093" t="str">
            <v>AGEN VILLA MUTIARA CIKARANG</v>
          </cell>
          <cell r="E5093">
            <v>997</v>
          </cell>
          <cell r="F5093" t="str">
            <v>AGEN TAKUHAIBIN JNE</v>
          </cell>
          <cell r="G5093">
            <v>6152</v>
          </cell>
        </row>
        <row r="5094">
          <cell r="B5094" t="str">
            <v>SRG000-10583400</v>
          </cell>
          <cell r="C5094">
            <v>10583400</v>
          </cell>
          <cell r="D5094" t="str">
            <v>COUNTER VETERAN</v>
          </cell>
          <cell r="E5094">
            <v>997</v>
          </cell>
          <cell r="F5094" t="str">
            <v>AGEN TAKUHAIBIN JNE</v>
          </cell>
          <cell r="G5094">
            <v>65</v>
          </cell>
        </row>
        <row r="5095">
          <cell r="B5095" t="str">
            <v>BOO000-10540700</v>
          </cell>
          <cell r="C5095">
            <v>10540700</v>
          </cell>
          <cell r="D5095" t="str">
            <v>AGEN TONJONG</v>
          </cell>
          <cell r="E5095">
            <v>997</v>
          </cell>
          <cell r="F5095" t="str">
            <v>AGEN TAKUHAIBIN JNE</v>
          </cell>
          <cell r="G5095">
            <v>1922</v>
          </cell>
        </row>
        <row r="5096">
          <cell r="B5096" t="str">
            <v>JBR000-10721800</v>
          </cell>
          <cell r="C5096">
            <v>10721800</v>
          </cell>
          <cell r="D5096" t="str">
            <v>AGEN PESANGGARAN</v>
          </cell>
          <cell r="E5096">
            <v>997</v>
          </cell>
          <cell r="F5096" t="str">
            <v>AGEN TAKUHAIBIN JNE</v>
          </cell>
          <cell r="G5096">
            <v>176</v>
          </cell>
        </row>
        <row r="5097">
          <cell r="B5097" t="str">
            <v>TGR000-10576500</v>
          </cell>
          <cell r="C5097">
            <v>10576500</v>
          </cell>
          <cell r="D5097" t="str">
            <v>CILEDUG</v>
          </cell>
          <cell r="E5097">
            <v>997</v>
          </cell>
          <cell r="F5097" t="str">
            <v>AGEN TAKUHAIBIN JNE</v>
          </cell>
          <cell r="G5097">
            <v>1059</v>
          </cell>
        </row>
        <row r="5098">
          <cell r="B5098" t="str">
            <v>PGK000-PGKCASH000</v>
          </cell>
          <cell r="C5098" t="str">
            <v>PGKCASH000</v>
          </cell>
          <cell r="D5098" t="str">
            <v>CASH SALES FROM PANGKAL PINANG</v>
          </cell>
          <cell r="E5098">
            <v>996</v>
          </cell>
          <cell r="F5098" t="str">
            <v>CASH COUNTER</v>
          </cell>
          <cell r="G5098">
            <v>6166</v>
          </cell>
        </row>
        <row r="5099">
          <cell r="B5099" t="str">
            <v>BDO000-10398400</v>
          </cell>
          <cell r="C5099">
            <v>10398400</v>
          </cell>
          <cell r="D5099" t="str">
            <v>AGEN AGRAPANA CIPEUTIR SOREANG</v>
          </cell>
          <cell r="E5099">
            <v>997</v>
          </cell>
          <cell r="F5099" t="str">
            <v>AGEN TAKUHAIBIN JNE</v>
          </cell>
          <cell r="G5099">
            <v>11005</v>
          </cell>
        </row>
        <row r="5100">
          <cell r="B5100" t="str">
            <v>PBL000-10912500</v>
          </cell>
          <cell r="C5100">
            <v>10912500</v>
          </cell>
          <cell r="D5100" t="str">
            <v>AGEN KEDOPOK</v>
          </cell>
          <cell r="E5100">
            <v>997</v>
          </cell>
          <cell r="F5100" t="str">
            <v>AGEN TAKUHAIBIN JNE</v>
          </cell>
          <cell r="G5100">
            <v>136</v>
          </cell>
        </row>
        <row r="5101">
          <cell r="B5101" t="str">
            <v>BDO000-10306300</v>
          </cell>
          <cell r="C5101">
            <v>10306300</v>
          </cell>
          <cell r="D5101" t="str">
            <v>AGEN CIKAPAYANG</v>
          </cell>
          <cell r="E5101">
            <v>997</v>
          </cell>
          <cell r="F5101" t="str">
            <v>AGEN TAKUHAIBIN JNE</v>
          </cell>
          <cell r="G5101">
            <v>2340</v>
          </cell>
        </row>
        <row r="5102">
          <cell r="B5102" t="str">
            <v>CGK000-10872800</v>
          </cell>
          <cell r="C5102">
            <v>10872800</v>
          </cell>
          <cell r="D5102" t="str">
            <v>AGEN PULOGADUNG</v>
          </cell>
          <cell r="E5102">
            <v>997</v>
          </cell>
          <cell r="F5102" t="str">
            <v>AGEN TAKUHAIBIN JNE</v>
          </cell>
          <cell r="G5102">
            <v>2730</v>
          </cell>
        </row>
        <row r="5103">
          <cell r="B5103" t="str">
            <v>CGK000-10697000</v>
          </cell>
          <cell r="C5103">
            <v>10697000</v>
          </cell>
          <cell r="D5103" t="str">
            <v>SEMPER</v>
          </cell>
          <cell r="E5103">
            <v>997</v>
          </cell>
          <cell r="F5103" t="str">
            <v>AGEN TAKUHAIBIN JNE</v>
          </cell>
          <cell r="G5103">
            <v>192</v>
          </cell>
        </row>
        <row r="5104">
          <cell r="B5104" t="str">
            <v>BKI000-11039500</v>
          </cell>
          <cell r="C5104">
            <v>11039500</v>
          </cell>
          <cell r="D5104" t="str">
            <v>AGEN KEDUNG PENGAWAS</v>
          </cell>
          <cell r="E5104">
            <v>997</v>
          </cell>
          <cell r="F5104" t="str">
            <v>AGEN TAKUHAIBIN JNE</v>
          </cell>
          <cell r="G5104">
            <v>338</v>
          </cell>
        </row>
        <row r="5105">
          <cell r="B5105" t="str">
            <v>CBN000-10521400</v>
          </cell>
          <cell r="C5105">
            <v>10521400</v>
          </cell>
          <cell r="D5105" t="str">
            <v>COUNTER PANJUNAN</v>
          </cell>
          <cell r="E5105">
            <v>997</v>
          </cell>
          <cell r="F5105" t="str">
            <v>AGEN TAKUHAIBIN JNE</v>
          </cell>
          <cell r="G5105">
            <v>24</v>
          </cell>
        </row>
        <row r="5106">
          <cell r="B5106" t="str">
            <v>MES000-10537400</v>
          </cell>
          <cell r="C5106">
            <v>10537400</v>
          </cell>
          <cell r="D5106" t="str">
            <v>AGEN REZEKI ANANDA CV.</v>
          </cell>
          <cell r="E5106">
            <v>997</v>
          </cell>
          <cell r="F5106" t="str">
            <v>AGEN TAKUHAIBIN JNE</v>
          </cell>
          <cell r="G5106">
            <v>97</v>
          </cell>
        </row>
        <row r="5107">
          <cell r="B5107" t="str">
            <v>MXG000-10934400</v>
          </cell>
          <cell r="C5107">
            <v>10934400</v>
          </cell>
          <cell r="D5107" t="str">
            <v>AGEN TULIS KRIYO</v>
          </cell>
          <cell r="E5107">
            <v>997</v>
          </cell>
          <cell r="F5107" t="str">
            <v>AGEN TAKUHAIBIN JNE</v>
          </cell>
          <cell r="G5107">
            <v>390</v>
          </cell>
        </row>
        <row r="5108">
          <cell r="B5108" t="str">
            <v>CBN000-10513800</v>
          </cell>
          <cell r="C5108">
            <v>10513800</v>
          </cell>
          <cell r="D5108" t="str">
            <v>COUNTER BAHAGIA</v>
          </cell>
          <cell r="E5108">
            <v>997</v>
          </cell>
          <cell r="F5108" t="str">
            <v>AGEN TAKUHAIBIN JNE</v>
          </cell>
          <cell r="G5108">
            <v>1074</v>
          </cell>
        </row>
        <row r="5109">
          <cell r="B5109" t="str">
            <v>CLG000-10538200</v>
          </cell>
          <cell r="C5109">
            <v>10538200</v>
          </cell>
          <cell r="D5109" t="str">
            <v>AGEN MALINGPING</v>
          </cell>
          <cell r="E5109">
            <v>997</v>
          </cell>
          <cell r="F5109" t="str">
            <v>AGEN TAKUHAIBIN JNE</v>
          </cell>
          <cell r="G5109">
            <v>1</v>
          </cell>
        </row>
        <row r="5110">
          <cell r="B5110" t="str">
            <v>TGR000-10666800</v>
          </cell>
          <cell r="C5110">
            <v>10666800</v>
          </cell>
          <cell r="D5110" t="str">
            <v>AGEN SPRING</v>
          </cell>
          <cell r="E5110">
            <v>997</v>
          </cell>
          <cell r="F5110" t="str">
            <v>AGEN TAKUHAIBIN JNE</v>
          </cell>
          <cell r="G5110">
            <v>7092</v>
          </cell>
        </row>
        <row r="5111">
          <cell r="B5111" t="str">
            <v>DPS000-DPS0A00200</v>
          </cell>
          <cell r="C5111" t="str">
            <v>DPS0A00200</v>
          </cell>
          <cell r="D5111" t="str">
            <v>AGEN TABANAN</v>
          </cell>
          <cell r="E5111">
            <v>997</v>
          </cell>
          <cell r="F5111" t="str">
            <v>AGEN TAKUHAIBIN JNE</v>
          </cell>
          <cell r="G5111">
            <v>1360</v>
          </cell>
        </row>
        <row r="5112">
          <cell r="B5112" t="str">
            <v>MES000-10589100</v>
          </cell>
          <cell r="C5112">
            <v>10589100</v>
          </cell>
          <cell r="D5112" t="str">
            <v>CASH SALES MEDAN (BALIGE)</v>
          </cell>
          <cell r="E5112">
            <v>998</v>
          </cell>
          <cell r="F5112" t="str">
            <v>KANTOR PERWAKILAN JNE</v>
          </cell>
          <cell r="G5112">
            <v>1098</v>
          </cell>
        </row>
        <row r="5113">
          <cell r="B5113" t="str">
            <v>KOE000-10505200</v>
          </cell>
          <cell r="C5113">
            <v>10505200</v>
          </cell>
          <cell r="D5113" t="str">
            <v>CABANG BETUN</v>
          </cell>
          <cell r="E5113">
            <v>997</v>
          </cell>
          <cell r="F5113" t="str">
            <v>AGEN TAKUHAIBIN JNE</v>
          </cell>
          <cell r="G5113">
            <v>109</v>
          </cell>
        </row>
        <row r="5114">
          <cell r="B5114" t="str">
            <v>DJJ000-10502100</v>
          </cell>
          <cell r="C5114">
            <v>10502100</v>
          </cell>
          <cell r="D5114" t="str">
            <v>AGEN MERAUKE</v>
          </cell>
          <cell r="E5114">
            <v>997</v>
          </cell>
          <cell r="F5114" t="str">
            <v>AGEN TAKUHAIBIN JNE</v>
          </cell>
          <cell r="G5114">
            <v>1011</v>
          </cell>
        </row>
        <row r="5115">
          <cell r="B5115" t="str">
            <v>BKI000-10573800</v>
          </cell>
          <cell r="C5115">
            <v>10573800</v>
          </cell>
          <cell r="D5115" t="str">
            <v>ANIMO 2</v>
          </cell>
          <cell r="E5115">
            <v>997</v>
          </cell>
          <cell r="F5115" t="str">
            <v>AGEN TAKUHAIBIN JNE</v>
          </cell>
          <cell r="G5115">
            <v>1306</v>
          </cell>
        </row>
        <row r="5116">
          <cell r="B5116" t="str">
            <v>BKI000-10612700</v>
          </cell>
          <cell r="C5116">
            <v>10612700</v>
          </cell>
          <cell r="D5116" t="str">
            <v>AGEN TARUMAJAYA</v>
          </cell>
          <cell r="E5116">
            <v>997</v>
          </cell>
          <cell r="F5116" t="str">
            <v>AGEN TAKUHAIBIN JNE</v>
          </cell>
          <cell r="G5116">
            <v>11494</v>
          </cell>
        </row>
        <row r="5117">
          <cell r="B5117" t="str">
            <v>SMI000-10505300</v>
          </cell>
          <cell r="C5117">
            <v>10505300</v>
          </cell>
          <cell r="D5117" t="str">
            <v>AGEN NAGRAK</v>
          </cell>
          <cell r="E5117">
            <v>997</v>
          </cell>
          <cell r="F5117" t="str">
            <v>AGEN TAKUHAIBIN JNE</v>
          </cell>
          <cell r="G5117">
            <v>246</v>
          </cell>
        </row>
        <row r="5118">
          <cell r="B5118" t="str">
            <v>BOO000-10507300</v>
          </cell>
          <cell r="C5118">
            <v>10507300</v>
          </cell>
          <cell r="D5118" t="str">
            <v>PERWAKILAN SUDIRMAN</v>
          </cell>
          <cell r="E5118">
            <v>996</v>
          </cell>
          <cell r="F5118" t="str">
            <v>CASH COUNTER</v>
          </cell>
          <cell r="G5118">
            <v>10295</v>
          </cell>
        </row>
        <row r="5119">
          <cell r="B5119" t="str">
            <v>PKU000-10525900</v>
          </cell>
          <cell r="C5119">
            <v>10525900</v>
          </cell>
          <cell r="D5119" t="str">
            <v>AGEN NABHITA SMART PUZZLE</v>
          </cell>
          <cell r="E5119">
            <v>997</v>
          </cell>
          <cell r="F5119" t="str">
            <v>AGEN TAKUHAIBIN JNE</v>
          </cell>
          <cell r="G5119">
            <v>1340</v>
          </cell>
        </row>
        <row r="5120">
          <cell r="B5120" t="str">
            <v>SOC000-10553600</v>
          </cell>
          <cell r="C5120">
            <v>10553600</v>
          </cell>
          <cell r="D5120" t="str">
            <v>COUNTER KEBONARUM</v>
          </cell>
          <cell r="E5120">
            <v>997</v>
          </cell>
          <cell r="F5120" t="str">
            <v>AGEN TAKUHAIBIN JNE</v>
          </cell>
          <cell r="G5120">
            <v>483</v>
          </cell>
        </row>
        <row r="5121">
          <cell r="B5121" t="str">
            <v>AMI000-10918600</v>
          </cell>
          <cell r="C5121">
            <v>10918600</v>
          </cell>
          <cell r="D5121" t="str">
            <v>AGEN JNE MUJUR</v>
          </cell>
          <cell r="E5121">
            <v>997</v>
          </cell>
          <cell r="F5121" t="str">
            <v>AGEN TAKUHAIBIN JNE</v>
          </cell>
          <cell r="G5121">
            <v>139</v>
          </cell>
        </row>
        <row r="5122">
          <cell r="B5122" t="str">
            <v>CXP000-10516500</v>
          </cell>
          <cell r="C5122">
            <v>10516500</v>
          </cell>
          <cell r="D5122" t="str">
            <v>AGEN BINANGUN</v>
          </cell>
          <cell r="E5122">
            <v>997</v>
          </cell>
          <cell r="F5122" t="str">
            <v>AGEN TAKUHAIBIN JNE</v>
          </cell>
          <cell r="G5122">
            <v>341</v>
          </cell>
        </row>
        <row r="5123">
          <cell r="B5123" t="str">
            <v>UPG000-10510100</v>
          </cell>
          <cell r="C5123">
            <v>10510100</v>
          </cell>
          <cell r="D5123" t="str">
            <v>KANTOR PERWAKILAN BTP</v>
          </cell>
          <cell r="E5123">
            <v>996</v>
          </cell>
          <cell r="F5123" t="str">
            <v>CASH COUNTER</v>
          </cell>
          <cell r="G5123">
            <v>620</v>
          </cell>
        </row>
        <row r="5124">
          <cell r="B5124" t="str">
            <v>BDO000-10406700</v>
          </cell>
          <cell r="C5124">
            <v>10406700</v>
          </cell>
          <cell r="D5124" t="str">
            <v>AGEN WIGUNA CIPANAS</v>
          </cell>
          <cell r="E5124">
            <v>997</v>
          </cell>
          <cell r="F5124" t="str">
            <v>AGEN TAKUHAIBIN JNE</v>
          </cell>
          <cell r="G5124">
            <v>2573</v>
          </cell>
        </row>
        <row r="5125">
          <cell r="B5125" t="str">
            <v>CXP000-10113800</v>
          </cell>
          <cell r="C5125">
            <v>10113800</v>
          </cell>
          <cell r="D5125" t="str">
            <v>AGEN TANJUNG</v>
          </cell>
          <cell r="E5125">
            <v>997</v>
          </cell>
          <cell r="F5125" t="str">
            <v>AGEN TAKUHAIBIN JNE</v>
          </cell>
          <cell r="G5125">
            <v>638</v>
          </cell>
        </row>
        <row r="5126">
          <cell r="B5126" t="str">
            <v>BOO000-10572900</v>
          </cell>
          <cell r="C5126">
            <v>10572900</v>
          </cell>
          <cell r="D5126" t="str">
            <v>AGEN GUNUNG BATU</v>
          </cell>
          <cell r="E5126">
            <v>997</v>
          </cell>
          <cell r="F5126" t="str">
            <v>AGEN TAKUHAIBIN JNE</v>
          </cell>
          <cell r="G5126">
            <v>2103</v>
          </cell>
        </row>
        <row r="5127">
          <cell r="B5127" t="str">
            <v>CLG000-10542300</v>
          </cell>
          <cell r="C5127">
            <v>10542300</v>
          </cell>
          <cell r="D5127" t="str">
            <v>AGEN KEPODANG</v>
          </cell>
          <cell r="E5127">
            <v>997</v>
          </cell>
          <cell r="F5127" t="str">
            <v>AGEN TAKUHAIBIN JNE</v>
          </cell>
          <cell r="G5127">
            <v>830</v>
          </cell>
        </row>
        <row r="5128">
          <cell r="B5128" t="str">
            <v>SRG000-10579800</v>
          </cell>
          <cell r="C5128">
            <v>10579800</v>
          </cell>
          <cell r="D5128" t="str">
            <v>SUB AGEN BAROKAH (SLAWI)</v>
          </cell>
          <cell r="E5128">
            <v>997</v>
          </cell>
          <cell r="F5128" t="str">
            <v>AGEN TAKUHAIBIN JNE</v>
          </cell>
          <cell r="G5128">
            <v>204</v>
          </cell>
        </row>
        <row r="5129">
          <cell r="B5129" t="str">
            <v>CGK000-11607800</v>
          </cell>
          <cell r="C5129">
            <v>11607800</v>
          </cell>
          <cell r="D5129" t="str">
            <v>AGEN PLAZA UOB</v>
          </cell>
          <cell r="E5129">
            <v>997</v>
          </cell>
          <cell r="F5129" t="str">
            <v>AGEN TAKUHAIBIN JNE</v>
          </cell>
          <cell r="G5129">
            <v>2265</v>
          </cell>
        </row>
        <row r="5130">
          <cell r="B5130" t="str">
            <v>DPS000-10523400</v>
          </cell>
          <cell r="C5130">
            <v>10523400</v>
          </cell>
          <cell r="D5130" t="str">
            <v>AGEN RAYA CANGGU</v>
          </cell>
          <cell r="E5130">
            <v>997</v>
          </cell>
          <cell r="F5130" t="str">
            <v>AGEN TAKUHAIBIN JNE</v>
          </cell>
          <cell r="G5130">
            <v>1967</v>
          </cell>
        </row>
        <row r="5131">
          <cell r="B5131" t="str">
            <v>AMI000-10510700</v>
          </cell>
          <cell r="C5131">
            <v>10510700</v>
          </cell>
          <cell r="D5131" t="str">
            <v>AGEN SELAPARANG</v>
          </cell>
          <cell r="E5131">
            <v>997</v>
          </cell>
          <cell r="F5131" t="str">
            <v>AGEN TAKUHAIBIN JNE</v>
          </cell>
          <cell r="G5131">
            <v>508</v>
          </cell>
        </row>
        <row r="5132">
          <cell r="B5132" t="str">
            <v>CBN000-10522000</v>
          </cell>
          <cell r="C5132">
            <v>10522000</v>
          </cell>
          <cell r="D5132" t="str">
            <v>COUNTER RAJAWALI</v>
          </cell>
          <cell r="E5132">
            <v>997</v>
          </cell>
          <cell r="F5132" t="str">
            <v>AGEN TAKUHAIBIN JNE</v>
          </cell>
          <cell r="G5132">
            <v>202</v>
          </cell>
        </row>
        <row r="5133">
          <cell r="B5133" t="str">
            <v>TRK000-10560000</v>
          </cell>
          <cell r="C5133">
            <v>10560000</v>
          </cell>
          <cell r="D5133" t="str">
            <v>AGEN SEBATIK</v>
          </cell>
          <cell r="E5133">
            <v>997</v>
          </cell>
          <cell r="F5133" t="str">
            <v>AGEN TAKUHAIBIN JNE</v>
          </cell>
          <cell r="G5133">
            <v>1334</v>
          </cell>
        </row>
        <row r="5134">
          <cell r="B5134" t="str">
            <v>BTH000-10510100</v>
          </cell>
          <cell r="C5134">
            <v>10510100</v>
          </cell>
          <cell r="D5134" t="str">
            <v>AGEN SERAYA MAS</v>
          </cell>
          <cell r="E5134">
            <v>997</v>
          </cell>
          <cell r="F5134" t="str">
            <v>AGEN TAKUHAIBIN JNE</v>
          </cell>
          <cell r="G5134">
            <v>7910</v>
          </cell>
        </row>
        <row r="5135">
          <cell r="B5135" t="str">
            <v>CGK000-11161000</v>
          </cell>
          <cell r="C5135">
            <v>11161000</v>
          </cell>
          <cell r="D5135" t="str">
            <v>AGEN TEBET TIMUR</v>
          </cell>
          <cell r="E5135">
            <v>997</v>
          </cell>
          <cell r="F5135" t="str">
            <v>AGEN TAKUHAIBIN JNE</v>
          </cell>
          <cell r="G5135">
            <v>10205</v>
          </cell>
        </row>
        <row r="5136">
          <cell r="B5136" t="str">
            <v>TGR000-10631100</v>
          </cell>
          <cell r="C5136">
            <v>10631100</v>
          </cell>
          <cell r="D5136" t="str">
            <v>AGEN AGUNG SELARAS</v>
          </cell>
          <cell r="E5136">
            <v>997</v>
          </cell>
          <cell r="F5136" t="str">
            <v>AGEN TAKUHAIBIN JNE</v>
          </cell>
          <cell r="G5136">
            <v>4121</v>
          </cell>
        </row>
        <row r="5137">
          <cell r="B5137" t="str">
            <v>MES000-10579600</v>
          </cell>
          <cell r="C5137">
            <v>10579600</v>
          </cell>
          <cell r="D5137" t="str">
            <v>AGEN GAPERTA</v>
          </cell>
          <cell r="E5137">
            <v>997</v>
          </cell>
          <cell r="F5137" t="str">
            <v>AGEN TAKUHAIBIN JNE</v>
          </cell>
          <cell r="G5137">
            <v>657</v>
          </cell>
        </row>
        <row r="5138">
          <cell r="B5138" t="str">
            <v>SOC000-SOCCASHSR</v>
          </cell>
          <cell r="C5138" t="str">
            <v>SOCCASHSR</v>
          </cell>
          <cell r="D5138" t="str">
            <v>CASH SALES SLAMET RIYADI</v>
          </cell>
          <cell r="E5138">
            <v>996</v>
          </cell>
          <cell r="F5138" t="str">
            <v>CASH COUNTER</v>
          </cell>
          <cell r="G5138">
            <v>17154</v>
          </cell>
        </row>
        <row r="5139">
          <cell r="B5139" t="str">
            <v>PLM000-11051100</v>
          </cell>
          <cell r="C5139">
            <v>11051100</v>
          </cell>
          <cell r="D5139" t="str">
            <v>SUB AGEN GUNUNG MEGANG</v>
          </cell>
          <cell r="E5139">
            <v>997</v>
          </cell>
          <cell r="F5139" t="str">
            <v>AGEN TAKUHAIBIN JNE</v>
          </cell>
          <cell r="G5139">
            <v>14</v>
          </cell>
        </row>
        <row r="5140">
          <cell r="B5140" t="str">
            <v>TGR000-10604300</v>
          </cell>
          <cell r="C5140">
            <v>10604300</v>
          </cell>
          <cell r="D5140" t="str">
            <v>AGEN CANGKUDU</v>
          </cell>
          <cell r="E5140">
            <v>997</v>
          </cell>
          <cell r="F5140" t="str">
            <v>AGEN TAKUHAIBIN JNE</v>
          </cell>
          <cell r="G5140">
            <v>3251</v>
          </cell>
        </row>
        <row r="5141">
          <cell r="B5141" t="str">
            <v>PNK000-10556600</v>
          </cell>
          <cell r="C5141">
            <v>10556600</v>
          </cell>
          <cell r="D5141" t="str">
            <v>KP SUNGAI PINYUH</v>
          </cell>
          <cell r="E5141">
            <v>998</v>
          </cell>
          <cell r="F5141" t="str">
            <v>KANTOR PERWAKILAN JNE</v>
          </cell>
          <cell r="G5141">
            <v>197</v>
          </cell>
        </row>
        <row r="5142">
          <cell r="B5142" t="str">
            <v>MJK000-10923100</v>
          </cell>
          <cell r="C5142">
            <v>10923100</v>
          </cell>
          <cell r="D5142" t="str">
            <v>AGEN PERNING</v>
          </cell>
          <cell r="E5142">
            <v>997</v>
          </cell>
          <cell r="F5142" t="str">
            <v>AGEN TAKUHAIBIN JNE</v>
          </cell>
          <cell r="G5142">
            <v>156</v>
          </cell>
        </row>
        <row r="5143">
          <cell r="B5143" t="str">
            <v>MGL000-10918500</v>
          </cell>
          <cell r="C5143">
            <v>10918500</v>
          </cell>
          <cell r="D5143" t="str">
            <v>AGEN SRUMBUNG</v>
          </cell>
          <cell r="E5143">
            <v>997</v>
          </cell>
          <cell r="F5143" t="str">
            <v>AGEN TAKUHAIBIN JNE</v>
          </cell>
          <cell r="G5143">
            <v>95</v>
          </cell>
        </row>
        <row r="5144">
          <cell r="B5144" t="str">
            <v>CGK000-10723400</v>
          </cell>
          <cell r="C5144">
            <v>10723400</v>
          </cell>
          <cell r="D5144" t="str">
            <v>MEDITERANIA 2</v>
          </cell>
          <cell r="E5144">
            <v>997</v>
          </cell>
          <cell r="F5144" t="str">
            <v>AGEN TAKUHAIBIN JNE</v>
          </cell>
          <cell r="G5144">
            <v>11103</v>
          </cell>
        </row>
        <row r="5145">
          <cell r="B5145" t="str">
            <v>BKI000-10580600</v>
          </cell>
          <cell r="C5145">
            <v>10580600</v>
          </cell>
          <cell r="D5145" t="str">
            <v>AGEN MANDIRI PRATAMA</v>
          </cell>
          <cell r="E5145">
            <v>997</v>
          </cell>
          <cell r="F5145" t="str">
            <v>AGEN TAKUHAIBIN JNE</v>
          </cell>
          <cell r="G5145">
            <v>5593</v>
          </cell>
        </row>
        <row r="5146">
          <cell r="B5146" t="str">
            <v>SRG000-10545600</v>
          </cell>
          <cell r="C5146">
            <v>10545600</v>
          </cell>
          <cell r="D5146" t="str">
            <v>COUNTER ARIF TUGU</v>
          </cell>
          <cell r="E5146">
            <v>997</v>
          </cell>
          <cell r="F5146" t="str">
            <v>AGEN TAKUHAIBIN JNE</v>
          </cell>
          <cell r="G5146">
            <v>2684</v>
          </cell>
        </row>
        <row r="5147">
          <cell r="B5147" t="str">
            <v>SRG000-10621800</v>
          </cell>
          <cell r="C5147">
            <v>10621800</v>
          </cell>
          <cell r="D5147" t="str">
            <v>COUNTER RIZKY DEMAK</v>
          </cell>
          <cell r="E5147">
            <v>997</v>
          </cell>
          <cell r="F5147" t="str">
            <v>AGEN TAKUHAIBIN JNE</v>
          </cell>
          <cell r="G5147">
            <v>154</v>
          </cell>
        </row>
        <row r="5148">
          <cell r="B5148" t="str">
            <v>BOO000-10538400</v>
          </cell>
          <cell r="C5148">
            <v>10538400</v>
          </cell>
          <cell r="D5148" t="str">
            <v>AGEN BILLABONG</v>
          </cell>
          <cell r="E5148">
            <v>997</v>
          </cell>
          <cell r="F5148" t="str">
            <v>AGEN TAKUHAIBIN JNE</v>
          </cell>
          <cell r="G5148">
            <v>51393</v>
          </cell>
        </row>
        <row r="5149">
          <cell r="B5149" t="str">
            <v>SRG000-10595300</v>
          </cell>
          <cell r="C5149">
            <v>10595300</v>
          </cell>
          <cell r="D5149" t="str">
            <v>COUNTER AJIBARANG KULON</v>
          </cell>
          <cell r="E5149">
            <v>997</v>
          </cell>
          <cell r="F5149" t="str">
            <v>AGEN TAKUHAIBIN JNE</v>
          </cell>
          <cell r="G5149">
            <v>36</v>
          </cell>
        </row>
        <row r="5150">
          <cell r="B5150" t="str">
            <v>MES000-10595000</v>
          </cell>
          <cell r="C5150">
            <v>10595000</v>
          </cell>
          <cell r="D5150" t="str">
            <v>AGEN PERCUT MULTIPEDIA</v>
          </cell>
          <cell r="E5150">
            <v>997</v>
          </cell>
          <cell r="F5150" t="str">
            <v>AGEN TAKUHAIBIN JNE</v>
          </cell>
          <cell r="G5150">
            <v>957</v>
          </cell>
        </row>
        <row r="5151">
          <cell r="B5151" t="str">
            <v>PLM000-11051200</v>
          </cell>
          <cell r="C5151">
            <v>11051200</v>
          </cell>
          <cell r="D5151" t="str">
            <v>SUB AGEN MUARA KELINGI</v>
          </cell>
          <cell r="E5151">
            <v>997</v>
          </cell>
          <cell r="F5151" t="str">
            <v>AGEN TAKUHAIBIN JNE</v>
          </cell>
          <cell r="G5151">
            <v>43</v>
          </cell>
        </row>
        <row r="5152">
          <cell r="B5152" t="str">
            <v>BDO000-10317500</v>
          </cell>
          <cell r="C5152">
            <v>10317500</v>
          </cell>
          <cell r="D5152" t="str">
            <v>AGEN SUROPATI CORE</v>
          </cell>
          <cell r="E5152">
            <v>997</v>
          </cell>
          <cell r="F5152" t="str">
            <v>AGEN TAKUHAIBIN JNE</v>
          </cell>
          <cell r="G5152">
            <v>18555</v>
          </cell>
        </row>
        <row r="5153">
          <cell r="B5153" t="str">
            <v>MES000-10798700</v>
          </cell>
          <cell r="C5153">
            <v>10798700</v>
          </cell>
          <cell r="D5153" t="str">
            <v>AGEN GERAI PANCING</v>
          </cell>
          <cell r="E5153">
            <v>997</v>
          </cell>
          <cell r="F5153" t="str">
            <v>AGEN TAKUHAIBIN JNE</v>
          </cell>
          <cell r="G5153">
            <v>1443</v>
          </cell>
        </row>
        <row r="5154">
          <cell r="B5154" t="str">
            <v>UPG000-10506300</v>
          </cell>
          <cell r="C5154">
            <v>10506300</v>
          </cell>
          <cell r="D5154" t="str">
            <v>COUNTER ANTANG</v>
          </cell>
          <cell r="E5154">
            <v>997</v>
          </cell>
          <cell r="F5154" t="str">
            <v>AGEN TAKUHAIBIN JNE</v>
          </cell>
          <cell r="G5154">
            <v>403</v>
          </cell>
        </row>
        <row r="5155">
          <cell r="B5155" t="str">
            <v>CLG000-10537400</v>
          </cell>
          <cell r="C5155">
            <v>10537400</v>
          </cell>
          <cell r="D5155" t="str">
            <v>AGEN HN5</v>
          </cell>
          <cell r="E5155">
            <v>997</v>
          </cell>
          <cell r="F5155" t="str">
            <v>AGEN TAKUHAIBIN JNE</v>
          </cell>
          <cell r="G5155">
            <v>11</v>
          </cell>
        </row>
        <row r="5156">
          <cell r="B5156" t="str">
            <v>CBN000-10533700</v>
          </cell>
          <cell r="C5156">
            <v>10533700</v>
          </cell>
          <cell r="D5156" t="str">
            <v>AGEN TUPAREV</v>
          </cell>
          <cell r="E5156">
            <v>997</v>
          </cell>
          <cell r="F5156" t="str">
            <v>AGEN TAKUHAIBIN JNE</v>
          </cell>
          <cell r="G5156">
            <v>5030</v>
          </cell>
        </row>
        <row r="5157">
          <cell r="B5157" t="str">
            <v>SRG000-10592700</v>
          </cell>
          <cell r="C5157">
            <v>10592700</v>
          </cell>
          <cell r="D5157" t="str">
            <v>COUNTER SAKINAH</v>
          </cell>
          <cell r="E5157">
            <v>997</v>
          </cell>
          <cell r="F5157" t="str">
            <v>AGEN TAKUHAIBIN JNE</v>
          </cell>
          <cell r="G5157">
            <v>1190</v>
          </cell>
        </row>
        <row r="5158">
          <cell r="B5158" t="str">
            <v>KDI000-10921700</v>
          </cell>
          <cell r="C5158">
            <v>10921700</v>
          </cell>
          <cell r="D5158" t="str">
            <v>AGEN VICTORIA</v>
          </cell>
          <cell r="E5158">
            <v>997</v>
          </cell>
          <cell r="F5158" t="str">
            <v>AGEN TAKUHAIBIN JNE</v>
          </cell>
          <cell r="G5158">
            <v>51</v>
          </cell>
        </row>
        <row r="5159">
          <cell r="B5159" t="str">
            <v>BDO000-10343600</v>
          </cell>
          <cell r="C5159">
            <v>10343600</v>
          </cell>
          <cell r="D5159" t="str">
            <v>AGEN TKI 3</v>
          </cell>
          <cell r="E5159">
            <v>997</v>
          </cell>
          <cell r="F5159" t="str">
            <v>AGEN TAKUHAIBIN JNE</v>
          </cell>
          <cell r="G5159">
            <v>11175</v>
          </cell>
        </row>
        <row r="5160">
          <cell r="B5160" t="str">
            <v>TGR000-10528100</v>
          </cell>
          <cell r="C5160">
            <v>10528100</v>
          </cell>
          <cell r="D5160" t="str">
            <v>AGRIJAYA ALFA MULYATAMA PT.</v>
          </cell>
          <cell r="E5160">
            <v>997</v>
          </cell>
          <cell r="F5160" t="str">
            <v>AGEN TAKUHAIBIN JNE</v>
          </cell>
          <cell r="G5160">
            <v>960</v>
          </cell>
        </row>
        <row r="5161">
          <cell r="B5161" t="str">
            <v>TKG000-10067000</v>
          </cell>
          <cell r="C5161">
            <v>10067000</v>
          </cell>
          <cell r="D5161" t="str">
            <v>KP DIPONEGORO</v>
          </cell>
          <cell r="E5161">
            <v>998</v>
          </cell>
          <cell r="F5161" t="str">
            <v>KANTOR PERWAKILAN JNE</v>
          </cell>
          <cell r="G5161">
            <v>5567</v>
          </cell>
        </row>
        <row r="5162">
          <cell r="B5162" t="str">
            <v>CLG000-10958000</v>
          </cell>
          <cell r="C5162">
            <v>10958000</v>
          </cell>
          <cell r="D5162" t="str">
            <v>AGEN KAUJON</v>
          </cell>
          <cell r="E5162">
            <v>997</v>
          </cell>
          <cell r="F5162" t="str">
            <v>AGEN TAKUHAIBIN JNE</v>
          </cell>
          <cell r="G5162">
            <v>2347</v>
          </cell>
        </row>
        <row r="5163">
          <cell r="B5163" t="str">
            <v>BOO000-10983600</v>
          </cell>
          <cell r="C5163">
            <v>10983600</v>
          </cell>
          <cell r="D5163" t="str">
            <v>AGEN LUKUT</v>
          </cell>
          <cell r="E5163">
            <v>997</v>
          </cell>
          <cell r="F5163" t="str">
            <v>AGEN TAKUHAIBIN JNE</v>
          </cell>
          <cell r="G5163">
            <v>199</v>
          </cell>
        </row>
        <row r="5164">
          <cell r="B5164" t="str">
            <v>TGR000-10665400</v>
          </cell>
          <cell r="C5164">
            <v>10665400</v>
          </cell>
          <cell r="D5164" t="str">
            <v>AGEN AL FATH</v>
          </cell>
          <cell r="E5164">
            <v>997</v>
          </cell>
          <cell r="F5164" t="str">
            <v>AGEN TAKUHAIBIN JNE</v>
          </cell>
          <cell r="G5164">
            <v>1423</v>
          </cell>
        </row>
        <row r="5165">
          <cell r="B5165" t="str">
            <v>KRW000-10948200</v>
          </cell>
          <cell r="C5165">
            <v>10948200</v>
          </cell>
          <cell r="D5165" t="str">
            <v>COUNTER CILAMAYA KULON</v>
          </cell>
          <cell r="E5165">
            <v>997</v>
          </cell>
          <cell r="F5165" t="str">
            <v>AGEN TAKUHAIBIN JNE</v>
          </cell>
          <cell r="G5165">
            <v>235</v>
          </cell>
        </row>
        <row r="5166">
          <cell r="B5166" t="str">
            <v>SRG000-10574100</v>
          </cell>
          <cell r="C5166">
            <v>10574100</v>
          </cell>
          <cell r="D5166" t="str">
            <v>SUB AGEN JAJARSARI</v>
          </cell>
          <cell r="E5166">
            <v>997</v>
          </cell>
          <cell r="F5166" t="str">
            <v>AGEN TAKUHAIBIN JNE</v>
          </cell>
          <cell r="G5166">
            <v>52</v>
          </cell>
        </row>
        <row r="5167">
          <cell r="B5167" t="str">
            <v>BOO000-10543000</v>
          </cell>
          <cell r="C5167">
            <v>10543000</v>
          </cell>
          <cell r="D5167" t="str">
            <v>BNR</v>
          </cell>
          <cell r="E5167">
            <v>997</v>
          </cell>
          <cell r="F5167" t="str">
            <v>AGEN TAKUHAIBIN JNE</v>
          </cell>
          <cell r="G5167">
            <v>1102</v>
          </cell>
        </row>
        <row r="5168">
          <cell r="B5168" t="str">
            <v>BOO000-10500200</v>
          </cell>
          <cell r="C5168">
            <v>10500200</v>
          </cell>
          <cell r="D5168" t="str">
            <v>AGEN BOJONG GEDE</v>
          </cell>
          <cell r="E5168">
            <v>997</v>
          </cell>
          <cell r="F5168" t="str">
            <v>AGEN TAKUHAIBIN JNE</v>
          </cell>
          <cell r="G5168">
            <v>477</v>
          </cell>
        </row>
        <row r="5169">
          <cell r="B5169" t="str">
            <v>CGK000-11124700</v>
          </cell>
          <cell r="C5169">
            <v>11124700</v>
          </cell>
          <cell r="D5169" t="str">
            <v>AGEN GAJAH MADA 2</v>
          </cell>
          <cell r="E5169">
            <v>997</v>
          </cell>
          <cell r="F5169" t="str">
            <v>AGEN TAKUHAIBIN JNE</v>
          </cell>
          <cell r="G5169">
            <v>17357</v>
          </cell>
        </row>
        <row r="5170">
          <cell r="B5170" t="str">
            <v>CGK000-10529800</v>
          </cell>
          <cell r="C5170">
            <v>10529800</v>
          </cell>
          <cell r="D5170" t="str">
            <v>BUARAN</v>
          </cell>
          <cell r="E5170">
            <v>997</v>
          </cell>
          <cell r="F5170" t="str">
            <v>AGEN TAKUHAIBIN JNE</v>
          </cell>
          <cell r="G5170">
            <v>3079</v>
          </cell>
        </row>
        <row r="5171">
          <cell r="B5171" t="str">
            <v>BKI000-10507700</v>
          </cell>
          <cell r="C5171">
            <v>10507700</v>
          </cell>
          <cell r="D5171" t="str">
            <v>AGEN FAJAR UTAMA</v>
          </cell>
          <cell r="E5171">
            <v>997</v>
          </cell>
          <cell r="F5171" t="str">
            <v>AGEN TAKUHAIBIN JNE</v>
          </cell>
          <cell r="G5171">
            <v>850</v>
          </cell>
        </row>
        <row r="5172">
          <cell r="B5172" t="str">
            <v>SRG000-10528200</v>
          </cell>
          <cell r="C5172">
            <v>10528200</v>
          </cell>
          <cell r="D5172" t="str">
            <v>COUNTER ERBA</v>
          </cell>
          <cell r="E5172">
            <v>997</v>
          </cell>
          <cell r="F5172" t="str">
            <v>AGEN TAKUHAIBIN JNE</v>
          </cell>
          <cell r="G5172">
            <v>1610</v>
          </cell>
        </row>
        <row r="5173">
          <cell r="B5173" t="str">
            <v>TKG000-10061800</v>
          </cell>
          <cell r="C5173">
            <v>10061800</v>
          </cell>
          <cell r="D5173" t="str">
            <v>AGEN MALAHAYATI 2</v>
          </cell>
          <cell r="E5173">
            <v>997</v>
          </cell>
          <cell r="F5173" t="str">
            <v>AGEN TAKUHAIBIN JNE</v>
          </cell>
          <cell r="G5173">
            <v>546</v>
          </cell>
        </row>
        <row r="5174">
          <cell r="B5174" t="str">
            <v>BDJ000-10111900</v>
          </cell>
          <cell r="C5174">
            <v>10111900</v>
          </cell>
          <cell r="D5174" t="str">
            <v>SUB AGEN PAGATAN</v>
          </cell>
          <cell r="E5174">
            <v>997</v>
          </cell>
          <cell r="F5174" t="str">
            <v>AGEN TAKUHAIBIN JNE</v>
          </cell>
          <cell r="G5174">
            <v>145</v>
          </cell>
        </row>
        <row r="5175">
          <cell r="B5175" t="str">
            <v>BDO000-10407400</v>
          </cell>
          <cell r="C5175">
            <v>10407400</v>
          </cell>
          <cell r="D5175" t="str">
            <v>AGEN SALAKOPI</v>
          </cell>
          <cell r="E5175">
            <v>997</v>
          </cell>
          <cell r="F5175" t="str">
            <v>AGEN TAKUHAIBIN JNE</v>
          </cell>
          <cell r="G5175">
            <v>1817</v>
          </cell>
        </row>
        <row r="5176">
          <cell r="B5176" t="str">
            <v>TGR000-10571100</v>
          </cell>
          <cell r="C5176">
            <v>10571100</v>
          </cell>
          <cell r="D5176" t="str">
            <v>AGEN ARCADIA</v>
          </cell>
          <cell r="E5176">
            <v>997</v>
          </cell>
          <cell r="F5176" t="str">
            <v>AGEN TAKUHAIBIN JNE</v>
          </cell>
          <cell r="G5176">
            <v>4945</v>
          </cell>
        </row>
        <row r="5177">
          <cell r="B5177" t="str">
            <v>TSM000-10003000</v>
          </cell>
          <cell r="C5177">
            <v>10003000</v>
          </cell>
          <cell r="D5177" t="str">
            <v>AGEN CINEAM</v>
          </cell>
          <cell r="E5177">
            <v>997</v>
          </cell>
          <cell r="F5177" t="str">
            <v>AGEN TAKUHAIBIN JNE</v>
          </cell>
          <cell r="G5177">
            <v>183</v>
          </cell>
        </row>
        <row r="5178">
          <cell r="B5178" t="str">
            <v>SRG000-10620000</v>
          </cell>
          <cell r="C5178">
            <v>10620000</v>
          </cell>
          <cell r="D5178" t="str">
            <v>COUNTER MIMI BRA</v>
          </cell>
          <cell r="E5178">
            <v>997</v>
          </cell>
          <cell r="F5178" t="str">
            <v>AGEN TAKUHAIBIN JNE</v>
          </cell>
          <cell r="G5178">
            <v>413</v>
          </cell>
        </row>
        <row r="5179">
          <cell r="B5179" t="str">
            <v>TGR000-10629800</v>
          </cell>
          <cell r="C5179">
            <v>10629800</v>
          </cell>
          <cell r="D5179" t="str">
            <v>AGEN SUMARECON</v>
          </cell>
          <cell r="E5179">
            <v>997</v>
          </cell>
          <cell r="F5179" t="str">
            <v>AGEN TAKUHAIBIN JNE</v>
          </cell>
          <cell r="G5179">
            <v>6370</v>
          </cell>
        </row>
        <row r="5180">
          <cell r="B5180" t="str">
            <v>PKU000-PKUCASH00</v>
          </cell>
          <cell r="C5180" t="str">
            <v>PKUCASH00</v>
          </cell>
          <cell r="D5180" t="str">
            <v>CASH KURIR JNE PEKANBARU</v>
          </cell>
          <cell r="E5180">
            <v>995</v>
          </cell>
          <cell r="F5180" t="str">
            <v>BRANCH</v>
          </cell>
          <cell r="G5180">
            <v>872</v>
          </cell>
        </row>
        <row r="5181">
          <cell r="B5181" t="str">
            <v>BKS000-10911200</v>
          </cell>
          <cell r="C5181">
            <v>10911200</v>
          </cell>
          <cell r="D5181" t="str">
            <v>AGEN J2 NET</v>
          </cell>
          <cell r="E5181">
            <v>997</v>
          </cell>
          <cell r="F5181" t="str">
            <v>AGEN TAKUHAIBIN JNE</v>
          </cell>
          <cell r="G5181">
            <v>135</v>
          </cell>
        </row>
        <row r="5182">
          <cell r="B5182" t="str">
            <v>SUB000-10600500</v>
          </cell>
          <cell r="C5182">
            <v>10600500</v>
          </cell>
          <cell r="D5182" t="str">
            <v>COUNTER KUPANG JAYA</v>
          </cell>
          <cell r="E5182">
            <v>997</v>
          </cell>
          <cell r="F5182" t="str">
            <v>AGEN TAKUHAIBIN JNE</v>
          </cell>
          <cell r="G5182">
            <v>6410</v>
          </cell>
        </row>
        <row r="5183">
          <cell r="B5183" t="str">
            <v>CBN000-10535100</v>
          </cell>
          <cell r="C5183">
            <v>10535100</v>
          </cell>
          <cell r="D5183" t="str">
            <v>COUNTER SEMAR</v>
          </cell>
          <cell r="E5183">
            <v>997</v>
          </cell>
          <cell r="F5183" t="str">
            <v>AGEN TAKUHAIBIN JNE</v>
          </cell>
          <cell r="G5183">
            <v>21</v>
          </cell>
        </row>
        <row r="5184">
          <cell r="B5184" t="str">
            <v>TGR000-10665300</v>
          </cell>
          <cell r="C5184">
            <v>10665300</v>
          </cell>
          <cell r="D5184" t="str">
            <v>AGEN BANJAR</v>
          </cell>
          <cell r="E5184">
            <v>997</v>
          </cell>
          <cell r="F5184" t="str">
            <v>AGEN TAKUHAIBIN JNE</v>
          </cell>
          <cell r="G5184">
            <v>21009</v>
          </cell>
        </row>
        <row r="5185">
          <cell r="B5185" t="str">
            <v>CGK000-10864500</v>
          </cell>
          <cell r="C5185">
            <v>10864500</v>
          </cell>
          <cell r="D5185" t="str">
            <v>AGEN BUKIT DURI</v>
          </cell>
          <cell r="E5185">
            <v>997</v>
          </cell>
          <cell r="F5185" t="str">
            <v>AGEN TAKUHAIBIN JNE</v>
          </cell>
          <cell r="G5185">
            <v>1715</v>
          </cell>
        </row>
        <row r="5186">
          <cell r="B5186" t="str">
            <v>CGK000-10532900</v>
          </cell>
          <cell r="C5186">
            <v>10532900</v>
          </cell>
          <cell r="D5186" t="str">
            <v>* MEGA JAYA</v>
          </cell>
          <cell r="E5186">
            <v>997</v>
          </cell>
          <cell r="F5186" t="str">
            <v>AGEN TAKUHAIBIN JNE</v>
          </cell>
          <cell r="G5186">
            <v>3513</v>
          </cell>
        </row>
        <row r="5187">
          <cell r="B5187" t="str">
            <v>PNK000-10981600</v>
          </cell>
          <cell r="C5187">
            <v>10981600</v>
          </cell>
          <cell r="D5187" t="str">
            <v>AGEN DR WAHIDIN</v>
          </cell>
          <cell r="E5187">
            <v>997</v>
          </cell>
          <cell r="F5187" t="str">
            <v>AGEN TAKUHAIBIN JNE</v>
          </cell>
          <cell r="G5187">
            <v>207</v>
          </cell>
        </row>
        <row r="5188">
          <cell r="B5188" t="str">
            <v>PDG000-10506300</v>
          </cell>
          <cell r="C5188">
            <v>10506300</v>
          </cell>
          <cell r="D5188" t="str">
            <v>AGEN JONDUL RAWANG</v>
          </cell>
          <cell r="E5188">
            <v>997</v>
          </cell>
          <cell r="F5188" t="str">
            <v>AGEN TAKUHAIBIN JNE</v>
          </cell>
          <cell r="G5188">
            <v>130</v>
          </cell>
        </row>
        <row r="5189">
          <cell r="B5189" t="str">
            <v>BDO000-10397100</v>
          </cell>
          <cell r="C5189">
            <v>10397100</v>
          </cell>
          <cell r="D5189" t="str">
            <v>AGEN CIMEKAR</v>
          </cell>
          <cell r="E5189">
            <v>997</v>
          </cell>
          <cell r="F5189" t="str">
            <v>AGEN TAKUHAIBIN JNE</v>
          </cell>
          <cell r="G5189">
            <v>13464</v>
          </cell>
        </row>
        <row r="5190">
          <cell r="B5190" t="str">
            <v>CBN000-10941600</v>
          </cell>
          <cell r="C5190">
            <v>10941600</v>
          </cell>
          <cell r="D5190" t="str">
            <v>AGEN CIREMAI GIRI</v>
          </cell>
          <cell r="E5190">
            <v>997</v>
          </cell>
          <cell r="F5190" t="str">
            <v>AGEN TAKUHAIBIN JNE</v>
          </cell>
          <cell r="G5190">
            <v>394</v>
          </cell>
        </row>
        <row r="5191">
          <cell r="B5191" t="str">
            <v>PKU000-10510600</v>
          </cell>
          <cell r="C5191">
            <v>10510600</v>
          </cell>
          <cell r="D5191" t="str">
            <v>AGEN 34</v>
          </cell>
          <cell r="E5191">
            <v>997</v>
          </cell>
          <cell r="F5191" t="str">
            <v>AGEN TAKUHAIBIN JNE</v>
          </cell>
          <cell r="G5191">
            <v>401</v>
          </cell>
        </row>
        <row r="5192">
          <cell r="B5192" t="str">
            <v>AMI000-10921100</v>
          </cell>
          <cell r="C5192">
            <v>10921100</v>
          </cell>
          <cell r="D5192" t="str">
            <v>AGEN UBUNG PRAYA</v>
          </cell>
          <cell r="E5192">
            <v>997</v>
          </cell>
          <cell r="F5192" t="str">
            <v>AGEN TAKUHAIBIN JNE</v>
          </cell>
          <cell r="G5192">
            <v>6</v>
          </cell>
        </row>
        <row r="5193">
          <cell r="B5193" t="str">
            <v>TKG000-10052200</v>
          </cell>
          <cell r="C5193">
            <v>10052200</v>
          </cell>
          <cell r="D5193" t="str">
            <v>AGEN LAMPUNG TIMUR / SUB</v>
          </cell>
          <cell r="E5193">
            <v>997</v>
          </cell>
          <cell r="F5193" t="str">
            <v>AGEN TAKUHAIBIN JNE</v>
          </cell>
          <cell r="G5193">
            <v>2589</v>
          </cell>
        </row>
        <row r="5194">
          <cell r="B5194" t="str">
            <v>SUB000-10641900</v>
          </cell>
          <cell r="C5194">
            <v>10641900</v>
          </cell>
          <cell r="D5194" t="str">
            <v>COUNTER LAKARSANTRI</v>
          </cell>
          <cell r="E5194">
            <v>997</v>
          </cell>
          <cell r="F5194" t="str">
            <v>AGEN TAKUHAIBIN JNE</v>
          </cell>
          <cell r="G5194">
            <v>3243</v>
          </cell>
        </row>
        <row r="5195">
          <cell r="B5195" t="str">
            <v>SRG000-10561500</v>
          </cell>
          <cell r="C5195">
            <v>10561500</v>
          </cell>
          <cell r="D5195" t="str">
            <v>KANTOR PERWAKILAN BOJONEGORO</v>
          </cell>
          <cell r="E5195">
            <v>998</v>
          </cell>
          <cell r="F5195" t="str">
            <v>KANTOR PERWAKILAN JNE</v>
          </cell>
          <cell r="G5195">
            <v>2549</v>
          </cell>
        </row>
        <row r="5196">
          <cell r="B5196" t="str">
            <v>AMI000-10917900</v>
          </cell>
          <cell r="C5196">
            <v>10917900</v>
          </cell>
          <cell r="D5196" t="str">
            <v>AGEN MAJIDI</v>
          </cell>
          <cell r="E5196">
            <v>997</v>
          </cell>
          <cell r="F5196" t="str">
            <v>AGEN TAKUHAIBIN JNE</v>
          </cell>
          <cell r="G5196">
            <v>142</v>
          </cell>
        </row>
        <row r="5197">
          <cell r="B5197" t="str">
            <v>CGK000-11164700</v>
          </cell>
          <cell r="C5197">
            <v>11164700</v>
          </cell>
          <cell r="D5197" t="str">
            <v>AGEN REFIN SEJAHTERA</v>
          </cell>
          <cell r="E5197">
            <v>997</v>
          </cell>
          <cell r="F5197" t="str">
            <v>AGEN TAKUHAIBIN JNE</v>
          </cell>
          <cell r="G5197">
            <v>4060</v>
          </cell>
        </row>
        <row r="5198">
          <cell r="B5198" t="str">
            <v>JBR000-10519700</v>
          </cell>
          <cell r="C5198">
            <v>10519700</v>
          </cell>
          <cell r="D5198" t="str">
            <v>AGEN SEMBORO</v>
          </cell>
          <cell r="E5198">
            <v>997</v>
          </cell>
          <cell r="F5198" t="str">
            <v>AGEN TAKUHAIBIN JNE</v>
          </cell>
          <cell r="G5198">
            <v>983</v>
          </cell>
        </row>
        <row r="5199">
          <cell r="B5199" t="str">
            <v>PSR000-10011100</v>
          </cell>
          <cell r="C5199">
            <v>10011100</v>
          </cell>
          <cell r="D5199" t="str">
            <v>COUNTER BANGIL</v>
          </cell>
          <cell r="E5199">
            <v>997</v>
          </cell>
          <cell r="F5199" t="str">
            <v>AGEN TAKUHAIBIN JNE</v>
          </cell>
          <cell r="G5199">
            <v>209</v>
          </cell>
        </row>
        <row r="5200">
          <cell r="B5200" t="str">
            <v>MXG000-MXGCASH000</v>
          </cell>
          <cell r="C5200" t="str">
            <v>MXGCASH000</v>
          </cell>
          <cell r="D5200" t="str">
            <v>CASH SALES MALANG</v>
          </cell>
          <cell r="E5200">
            <v>996</v>
          </cell>
          <cell r="F5200" t="str">
            <v>CASH COUNTER</v>
          </cell>
          <cell r="G5200">
            <v>20489</v>
          </cell>
        </row>
        <row r="5201">
          <cell r="B5201" t="str">
            <v>JOG000-11076400</v>
          </cell>
          <cell r="C5201">
            <v>11076400</v>
          </cell>
          <cell r="D5201" t="str">
            <v>AGEN TOYAN</v>
          </cell>
          <cell r="E5201">
            <v>997</v>
          </cell>
          <cell r="F5201" t="str">
            <v>AGEN TAKUHAIBIN JNE</v>
          </cell>
          <cell r="G5201">
            <v>39</v>
          </cell>
        </row>
        <row r="5202">
          <cell r="B5202" t="str">
            <v>SRG000-10555300</v>
          </cell>
          <cell r="C5202">
            <v>10555300</v>
          </cell>
          <cell r="D5202" t="str">
            <v>JNE SULTAN AGUNG SEMARANG</v>
          </cell>
          <cell r="E5202">
            <v>996</v>
          </cell>
          <cell r="F5202" t="str">
            <v>CASH COUNTER</v>
          </cell>
          <cell r="G5202">
            <v>6982</v>
          </cell>
        </row>
        <row r="5203">
          <cell r="B5203" t="str">
            <v>MGL000-10515300</v>
          </cell>
          <cell r="C5203">
            <v>10515300</v>
          </cell>
          <cell r="D5203" t="str">
            <v>AGEN TAMARA</v>
          </cell>
          <cell r="E5203">
            <v>997</v>
          </cell>
          <cell r="F5203" t="str">
            <v>AGEN TAKUHAIBIN JNE</v>
          </cell>
          <cell r="G5203">
            <v>898</v>
          </cell>
        </row>
        <row r="5204">
          <cell r="B5204" t="str">
            <v>SRG000-10604400</v>
          </cell>
          <cell r="C5204">
            <v>10604400</v>
          </cell>
          <cell r="D5204" t="str">
            <v>COUNTER WISANGGENI</v>
          </cell>
          <cell r="E5204">
            <v>997</v>
          </cell>
          <cell r="F5204" t="str">
            <v>AGEN TAKUHAIBIN JNE</v>
          </cell>
          <cell r="G5204">
            <v>28</v>
          </cell>
        </row>
        <row r="5205">
          <cell r="B5205" t="str">
            <v>SOC000-10561000</v>
          </cell>
          <cell r="C5205">
            <v>10561000</v>
          </cell>
          <cell r="D5205" t="str">
            <v>AGEN RAJAWALI</v>
          </cell>
          <cell r="E5205">
            <v>997</v>
          </cell>
          <cell r="F5205" t="str">
            <v>AGEN TAKUHAIBIN JNE</v>
          </cell>
          <cell r="G5205">
            <v>19795</v>
          </cell>
        </row>
        <row r="5206">
          <cell r="B5206" t="str">
            <v>CGK000-10839400</v>
          </cell>
          <cell r="C5206">
            <v>10839400</v>
          </cell>
          <cell r="D5206" t="str">
            <v>AGEN UTAN PANJANG</v>
          </cell>
          <cell r="E5206">
            <v>997</v>
          </cell>
          <cell r="F5206" t="str">
            <v>AGEN TAKUHAIBIN JNE</v>
          </cell>
          <cell r="G5206">
            <v>5385</v>
          </cell>
        </row>
        <row r="5207">
          <cell r="B5207" t="str">
            <v>CGK000-11001600</v>
          </cell>
          <cell r="C5207">
            <v>11001600</v>
          </cell>
          <cell r="D5207" t="str">
            <v>AGEN DAMAI 49</v>
          </cell>
          <cell r="E5207">
            <v>997</v>
          </cell>
          <cell r="F5207" t="str">
            <v>AGEN TAKUHAIBIN JNE</v>
          </cell>
          <cell r="G5207">
            <v>28320</v>
          </cell>
        </row>
        <row r="5208">
          <cell r="B5208" t="str">
            <v>PNK000-10557100</v>
          </cell>
          <cell r="C5208">
            <v>10557100</v>
          </cell>
          <cell r="D5208" t="str">
            <v>COUNTER KARUNIA LESTARI</v>
          </cell>
          <cell r="E5208">
            <v>997</v>
          </cell>
          <cell r="F5208" t="str">
            <v>AGEN TAKUHAIBIN JNE</v>
          </cell>
          <cell r="G5208">
            <v>307</v>
          </cell>
        </row>
        <row r="5209">
          <cell r="B5209" t="str">
            <v>DPK000-10512900</v>
          </cell>
          <cell r="C5209">
            <v>10512900</v>
          </cell>
          <cell r="D5209" t="str">
            <v>AGEN PANDU MANDIRI</v>
          </cell>
          <cell r="E5209">
            <v>997</v>
          </cell>
          <cell r="F5209" t="str">
            <v>AGEN TAKUHAIBIN JNE</v>
          </cell>
          <cell r="G5209">
            <v>1662</v>
          </cell>
        </row>
        <row r="5210">
          <cell r="B5210" t="str">
            <v>PLM000-10573300</v>
          </cell>
          <cell r="C5210">
            <v>10573300</v>
          </cell>
          <cell r="D5210" t="str">
            <v>PEMPEK KERUPUK TIN &amp; TIN</v>
          </cell>
          <cell r="E5210">
            <v>997</v>
          </cell>
          <cell r="F5210" t="str">
            <v>AGEN TAKUHAIBIN JNE</v>
          </cell>
          <cell r="G5210">
            <v>357</v>
          </cell>
        </row>
        <row r="5211">
          <cell r="B5211" t="str">
            <v>PLM000-10572000</v>
          </cell>
          <cell r="C5211">
            <v>10572000</v>
          </cell>
          <cell r="D5211" t="str">
            <v>SALON Q-TA</v>
          </cell>
          <cell r="E5211">
            <v>997</v>
          </cell>
          <cell r="F5211" t="str">
            <v>AGEN TAKUHAIBIN JNE</v>
          </cell>
          <cell r="G5211">
            <v>153</v>
          </cell>
        </row>
        <row r="5212">
          <cell r="B5212" t="str">
            <v>TSM000-10416100</v>
          </cell>
          <cell r="C5212">
            <v>10416100</v>
          </cell>
          <cell r="D5212" t="str">
            <v>AGEN PASAR PANGANDARAN</v>
          </cell>
          <cell r="E5212">
            <v>997</v>
          </cell>
          <cell r="F5212" t="str">
            <v>AGEN TAKUHAIBIN JNE</v>
          </cell>
          <cell r="G5212">
            <v>181</v>
          </cell>
        </row>
        <row r="5213">
          <cell r="B5213" t="str">
            <v>MES000-10584400</v>
          </cell>
          <cell r="C5213">
            <v>10584400</v>
          </cell>
          <cell r="D5213" t="str">
            <v>AGEN RIZKY AL FATIH</v>
          </cell>
          <cell r="E5213">
            <v>997</v>
          </cell>
          <cell r="F5213" t="str">
            <v>AGEN TAKUHAIBIN JNE</v>
          </cell>
          <cell r="G5213">
            <v>376</v>
          </cell>
        </row>
        <row r="5214">
          <cell r="B5214" t="str">
            <v>SUB000-10640800</v>
          </cell>
          <cell r="C5214">
            <v>10640800</v>
          </cell>
          <cell r="D5214" t="str">
            <v>COUNTER PACIRAN LAMONGAN</v>
          </cell>
          <cell r="E5214">
            <v>995</v>
          </cell>
          <cell r="F5214" t="str">
            <v>BRANCH</v>
          </cell>
          <cell r="G5214">
            <v>1004</v>
          </cell>
        </row>
        <row r="5215">
          <cell r="B5215" t="str">
            <v>PLM000-10509100</v>
          </cell>
          <cell r="C5215">
            <v>10509100</v>
          </cell>
          <cell r="D5215" t="str">
            <v>CIPTA SEJAHTERA</v>
          </cell>
          <cell r="E5215">
            <v>997</v>
          </cell>
          <cell r="F5215" t="str">
            <v>AGEN TAKUHAIBIN JNE</v>
          </cell>
          <cell r="G5215">
            <v>15</v>
          </cell>
        </row>
        <row r="5216">
          <cell r="B5216" t="str">
            <v>BDO000-10308200</v>
          </cell>
          <cell r="C5216">
            <v>10308200</v>
          </cell>
          <cell r="D5216" t="str">
            <v>AGEN KOPO 594</v>
          </cell>
          <cell r="E5216">
            <v>997</v>
          </cell>
          <cell r="F5216" t="str">
            <v>AGEN TAKUHAIBIN JNE</v>
          </cell>
          <cell r="G5216">
            <v>4675</v>
          </cell>
        </row>
        <row r="5217">
          <cell r="B5217" t="str">
            <v>MES000-10538000</v>
          </cell>
          <cell r="C5217">
            <v>10538000</v>
          </cell>
          <cell r="D5217" t="str">
            <v>AGEN SKIP</v>
          </cell>
          <cell r="E5217">
            <v>997</v>
          </cell>
          <cell r="F5217" t="str">
            <v>AGEN TAKUHAIBIN JNE</v>
          </cell>
          <cell r="G5217">
            <v>227</v>
          </cell>
        </row>
        <row r="5218">
          <cell r="B5218" t="str">
            <v>PLM000-10612900</v>
          </cell>
          <cell r="C5218">
            <v>10612900</v>
          </cell>
          <cell r="D5218" t="str">
            <v>AGEN CAHAYA BUDI ABADI</v>
          </cell>
          <cell r="E5218">
            <v>997</v>
          </cell>
          <cell r="F5218" t="str">
            <v>AGEN TAKUHAIBIN JNE</v>
          </cell>
          <cell r="G5218">
            <v>112</v>
          </cell>
        </row>
        <row r="5219">
          <cell r="B5219" t="str">
            <v>BDO000-10386800</v>
          </cell>
          <cell r="C5219">
            <v>10386800</v>
          </cell>
          <cell r="D5219" t="str">
            <v>AGEN JNE IBUN</v>
          </cell>
          <cell r="E5219">
            <v>997</v>
          </cell>
          <cell r="F5219" t="str">
            <v>AGEN TAKUHAIBIN JNE</v>
          </cell>
          <cell r="G5219">
            <v>8629</v>
          </cell>
        </row>
        <row r="5220">
          <cell r="B5220" t="str">
            <v>BDO000-10319300</v>
          </cell>
          <cell r="C5220">
            <v>10319300</v>
          </cell>
          <cell r="D5220" t="str">
            <v>AGEN LEMBANG</v>
          </cell>
          <cell r="E5220">
            <v>997</v>
          </cell>
          <cell r="F5220" t="str">
            <v>AGEN TAKUHAIBIN JNE</v>
          </cell>
          <cell r="G5220">
            <v>3207</v>
          </cell>
        </row>
        <row r="5221">
          <cell r="B5221" t="str">
            <v>KDR000-10507600</v>
          </cell>
          <cell r="C5221">
            <v>10507600</v>
          </cell>
          <cell r="D5221" t="str">
            <v>AGEN DUA PUTRA TEMPUREJO</v>
          </cell>
          <cell r="E5221">
            <v>997</v>
          </cell>
          <cell r="F5221" t="str">
            <v>AGEN TAKUHAIBIN JNE</v>
          </cell>
          <cell r="G5221">
            <v>858</v>
          </cell>
        </row>
        <row r="5222">
          <cell r="B5222" t="str">
            <v>TGR000-10662500</v>
          </cell>
          <cell r="C5222">
            <v>10662500</v>
          </cell>
          <cell r="D5222" t="str">
            <v>AGEN MEDANG</v>
          </cell>
          <cell r="E5222">
            <v>997</v>
          </cell>
          <cell r="F5222" t="str">
            <v>AGEN TAKUHAIBIN JNE</v>
          </cell>
          <cell r="G5222">
            <v>2292</v>
          </cell>
        </row>
        <row r="5223">
          <cell r="B5223" t="str">
            <v>BDJ000-10129000</v>
          </cell>
          <cell r="C5223">
            <v>10129000</v>
          </cell>
          <cell r="D5223" t="str">
            <v>AGEN KM 1</v>
          </cell>
          <cell r="E5223">
            <v>997</v>
          </cell>
          <cell r="F5223" t="str">
            <v>AGEN TAKUHAIBIN JNE</v>
          </cell>
          <cell r="G5223">
            <v>114</v>
          </cell>
        </row>
        <row r="5224">
          <cell r="B5224" t="str">
            <v>MJK000-10927300</v>
          </cell>
          <cell r="C5224">
            <v>10927300</v>
          </cell>
          <cell r="D5224" t="str">
            <v>AGEN SUKOMORO NGANJUK</v>
          </cell>
          <cell r="E5224">
            <v>997</v>
          </cell>
          <cell r="F5224" t="str">
            <v>AGEN TAKUHAIBIN JNE</v>
          </cell>
          <cell r="G5224">
            <v>235</v>
          </cell>
        </row>
        <row r="5225">
          <cell r="B5225" t="str">
            <v>MES000-10506100</v>
          </cell>
          <cell r="C5225">
            <v>10506100</v>
          </cell>
          <cell r="D5225" t="str">
            <v>AGEN ADZIKRA</v>
          </cell>
          <cell r="E5225">
            <v>997</v>
          </cell>
          <cell r="F5225" t="str">
            <v>AGEN TAKUHAIBIN JNE</v>
          </cell>
          <cell r="G5225">
            <v>352</v>
          </cell>
        </row>
        <row r="5226">
          <cell r="B5226" t="str">
            <v>PLM000-10579000</v>
          </cell>
          <cell r="C5226">
            <v>10579000</v>
          </cell>
          <cell r="D5226" t="str">
            <v>PEMPEK KING</v>
          </cell>
          <cell r="E5226">
            <v>997</v>
          </cell>
          <cell r="F5226" t="str">
            <v>AGEN TAKUHAIBIN JNE</v>
          </cell>
          <cell r="G5226">
            <v>70</v>
          </cell>
        </row>
        <row r="5227">
          <cell r="B5227" t="str">
            <v>BOO000-10541100</v>
          </cell>
          <cell r="C5227">
            <v>10541100</v>
          </cell>
          <cell r="D5227" t="str">
            <v>AGEN WANAHERANG</v>
          </cell>
          <cell r="E5227">
            <v>997</v>
          </cell>
          <cell r="F5227" t="str">
            <v>AGEN TAKUHAIBIN JNE</v>
          </cell>
          <cell r="G5227">
            <v>757</v>
          </cell>
        </row>
        <row r="5228">
          <cell r="B5228" t="str">
            <v>TSM000-10001300</v>
          </cell>
          <cell r="C5228">
            <v>10001300</v>
          </cell>
          <cell r="D5228" t="str">
            <v>*AGEN SILIWANGI (TSM)</v>
          </cell>
          <cell r="E5228">
            <v>997</v>
          </cell>
          <cell r="F5228" t="str">
            <v>AGEN TAKUHAIBIN JNE</v>
          </cell>
          <cell r="G5228">
            <v>586</v>
          </cell>
        </row>
        <row r="5229">
          <cell r="B5229" t="str">
            <v>KRW000-10527600</v>
          </cell>
          <cell r="C5229">
            <v>10527600</v>
          </cell>
          <cell r="D5229" t="str">
            <v>COUNTER KUJANG</v>
          </cell>
          <cell r="E5229">
            <v>997</v>
          </cell>
          <cell r="F5229" t="str">
            <v>AGEN TAKUHAIBIN JNE</v>
          </cell>
          <cell r="G5229">
            <v>1253</v>
          </cell>
        </row>
        <row r="5230">
          <cell r="B5230" t="str">
            <v>KRW000-10543900</v>
          </cell>
          <cell r="C5230">
            <v>10543900</v>
          </cell>
          <cell r="D5230" t="str">
            <v>COUNTER FADHILLAH</v>
          </cell>
          <cell r="E5230">
            <v>997</v>
          </cell>
          <cell r="F5230" t="str">
            <v>AGEN TAKUHAIBIN JNE</v>
          </cell>
          <cell r="G5230">
            <v>1013</v>
          </cell>
        </row>
        <row r="5231">
          <cell r="B5231" t="str">
            <v>TJQ000-10902200</v>
          </cell>
          <cell r="C5231">
            <v>10902200</v>
          </cell>
          <cell r="D5231" t="str">
            <v>AGEN NESKY MART 1</v>
          </cell>
          <cell r="E5231">
            <v>997</v>
          </cell>
          <cell r="F5231" t="str">
            <v>AGEN TAKUHAIBIN JNE</v>
          </cell>
          <cell r="G5231">
            <v>16</v>
          </cell>
        </row>
        <row r="5232">
          <cell r="B5232" t="str">
            <v>DPK000-10509800</v>
          </cell>
          <cell r="C5232">
            <v>10509800</v>
          </cell>
          <cell r="D5232" t="str">
            <v>RIZKI ALMARA</v>
          </cell>
          <cell r="E5232">
            <v>997</v>
          </cell>
          <cell r="F5232" t="str">
            <v>AGEN TAKUHAIBIN JNE</v>
          </cell>
          <cell r="G5232">
            <v>1910</v>
          </cell>
        </row>
        <row r="5233">
          <cell r="B5233" t="str">
            <v>TGR000-10615000</v>
          </cell>
          <cell r="C5233">
            <v>10615000</v>
          </cell>
          <cell r="D5233" t="str">
            <v>AGEN INTAN CEMERLANG</v>
          </cell>
          <cell r="E5233">
            <v>997</v>
          </cell>
          <cell r="F5233" t="str">
            <v>AGEN TAKUHAIBIN JNE</v>
          </cell>
          <cell r="G5233">
            <v>1377</v>
          </cell>
        </row>
        <row r="5234">
          <cell r="B5234" t="str">
            <v>UPG000-10550700</v>
          </cell>
          <cell r="C5234">
            <v>10550700</v>
          </cell>
          <cell r="D5234" t="str">
            <v>AGEN DAYA RAYA</v>
          </cell>
          <cell r="E5234">
            <v>997</v>
          </cell>
          <cell r="F5234" t="str">
            <v>AGEN TAKUHAIBIN JNE</v>
          </cell>
          <cell r="G5234">
            <v>746</v>
          </cell>
        </row>
        <row r="5235">
          <cell r="B5235" t="str">
            <v>PDG000-10514400</v>
          </cell>
          <cell r="C5235">
            <v>10514400</v>
          </cell>
          <cell r="D5235" t="str">
            <v>SUB AGEN TUA PEJAT</v>
          </cell>
          <cell r="E5235">
            <v>997</v>
          </cell>
          <cell r="F5235" t="str">
            <v>AGEN TAKUHAIBIN JNE</v>
          </cell>
          <cell r="G5235">
            <v>87</v>
          </cell>
        </row>
        <row r="5236">
          <cell r="B5236" t="str">
            <v>SRG000-11040700</v>
          </cell>
          <cell r="C5236">
            <v>11040700</v>
          </cell>
          <cell r="D5236" t="str">
            <v>AGEN SEKARTAJI</v>
          </cell>
          <cell r="E5236">
            <v>997</v>
          </cell>
          <cell r="F5236" t="str">
            <v>AGEN TAKUHAIBIN JNE</v>
          </cell>
          <cell r="G5236">
            <v>27</v>
          </cell>
        </row>
        <row r="5237">
          <cell r="B5237" t="str">
            <v>SRG000-10576000</v>
          </cell>
          <cell r="C5237">
            <v>10576000</v>
          </cell>
          <cell r="D5237" t="str">
            <v>SUB AGEN WANGON</v>
          </cell>
          <cell r="E5237">
            <v>997</v>
          </cell>
          <cell r="F5237" t="str">
            <v>AGEN TAKUHAIBIN JNE</v>
          </cell>
          <cell r="G5237">
            <v>561</v>
          </cell>
        </row>
        <row r="5238">
          <cell r="B5238" t="str">
            <v>TGR000-10642400</v>
          </cell>
          <cell r="C5238">
            <v>10642400</v>
          </cell>
          <cell r="D5238" t="str">
            <v>AGEN GARUDA</v>
          </cell>
          <cell r="E5238">
            <v>997</v>
          </cell>
          <cell r="F5238" t="str">
            <v>AGEN TAKUHAIBIN JNE</v>
          </cell>
          <cell r="G5238">
            <v>4233</v>
          </cell>
        </row>
        <row r="5239">
          <cell r="B5239" t="str">
            <v>MXG000-10504000</v>
          </cell>
          <cell r="C5239">
            <v>10504000</v>
          </cell>
          <cell r="D5239" t="str">
            <v>COUNTER SUTOYO</v>
          </cell>
          <cell r="E5239">
            <v>997</v>
          </cell>
          <cell r="F5239" t="str">
            <v>AGEN TAKUHAIBIN JNE</v>
          </cell>
          <cell r="G5239">
            <v>1276</v>
          </cell>
        </row>
        <row r="5240">
          <cell r="B5240" t="str">
            <v>PGK000-10505200</v>
          </cell>
          <cell r="C5240">
            <v>10505200</v>
          </cell>
          <cell r="D5240" t="str">
            <v>COUNTER GARUDA</v>
          </cell>
          <cell r="E5240">
            <v>997</v>
          </cell>
          <cell r="F5240" t="str">
            <v>AGEN TAKUHAIBIN JNE</v>
          </cell>
          <cell r="G5240">
            <v>46</v>
          </cell>
        </row>
        <row r="5241">
          <cell r="B5241" t="str">
            <v>BOO000-10538000</v>
          </cell>
          <cell r="C5241">
            <v>10538000</v>
          </cell>
          <cell r="D5241" t="str">
            <v>AGEN GADOG</v>
          </cell>
          <cell r="E5241">
            <v>997</v>
          </cell>
          <cell r="F5241" t="str">
            <v>AGEN TAKUHAIBIN JNE</v>
          </cell>
          <cell r="G5241">
            <v>556</v>
          </cell>
        </row>
        <row r="5242">
          <cell r="B5242" t="str">
            <v>PDG000-10505000</v>
          </cell>
          <cell r="C5242">
            <v>10505000</v>
          </cell>
          <cell r="D5242" t="str">
            <v>SUB AGEN SIJUNJUNG</v>
          </cell>
          <cell r="E5242">
            <v>997</v>
          </cell>
          <cell r="F5242" t="str">
            <v>AGEN TAKUHAIBIN JNE</v>
          </cell>
          <cell r="G5242">
            <v>539</v>
          </cell>
        </row>
        <row r="5243">
          <cell r="B5243" t="str">
            <v>MGL000-10514900</v>
          </cell>
          <cell r="C5243">
            <v>10514900</v>
          </cell>
          <cell r="D5243" t="str">
            <v>AGEN ARTHA MANDIRI</v>
          </cell>
          <cell r="E5243">
            <v>997</v>
          </cell>
          <cell r="F5243" t="str">
            <v>AGEN TAKUHAIBIN JNE</v>
          </cell>
          <cell r="G5243">
            <v>7060</v>
          </cell>
        </row>
        <row r="5244">
          <cell r="B5244" t="str">
            <v>TGR000-10628400</v>
          </cell>
          <cell r="C5244">
            <v>10628400</v>
          </cell>
          <cell r="D5244" t="str">
            <v>AGEN BSE TROKADERO</v>
          </cell>
          <cell r="E5244">
            <v>997</v>
          </cell>
          <cell r="F5244" t="str">
            <v>AGEN TAKUHAIBIN JNE</v>
          </cell>
          <cell r="G5244">
            <v>4324</v>
          </cell>
        </row>
        <row r="5245">
          <cell r="B5245" t="str">
            <v>CGK000-11160800</v>
          </cell>
          <cell r="C5245">
            <v>11160800</v>
          </cell>
          <cell r="D5245" t="str">
            <v>AGEN BIN SOELASMO SOEPARNO</v>
          </cell>
          <cell r="E5245">
            <v>997</v>
          </cell>
          <cell r="F5245" t="str">
            <v>AGEN TAKUHAIBIN JNE</v>
          </cell>
          <cell r="G5245">
            <v>8024</v>
          </cell>
        </row>
        <row r="5246">
          <cell r="B5246" t="str">
            <v>MDN000-10914300</v>
          </cell>
          <cell r="C5246">
            <v>10914300</v>
          </cell>
          <cell r="D5246" t="str">
            <v>AGEN RONGGO WARSITO</v>
          </cell>
          <cell r="E5246">
            <v>997</v>
          </cell>
          <cell r="F5246" t="str">
            <v>AGEN TAKUHAIBIN JNE</v>
          </cell>
          <cell r="G5246">
            <v>211</v>
          </cell>
        </row>
        <row r="5247">
          <cell r="B5247" t="str">
            <v>BTH000-10522100</v>
          </cell>
          <cell r="C5247">
            <v>10522100</v>
          </cell>
          <cell r="D5247" t="str">
            <v>AGEN ALIARI MANDIRI</v>
          </cell>
          <cell r="E5247">
            <v>997</v>
          </cell>
          <cell r="F5247" t="str">
            <v>AGEN TAKUHAIBIN JNE</v>
          </cell>
          <cell r="G5247">
            <v>24779</v>
          </cell>
        </row>
        <row r="5248">
          <cell r="B5248" t="str">
            <v>CGK000-10880400</v>
          </cell>
          <cell r="C5248">
            <v>10880400</v>
          </cell>
          <cell r="D5248" t="str">
            <v>AGEN MINDI</v>
          </cell>
          <cell r="E5248">
            <v>997</v>
          </cell>
          <cell r="F5248" t="str">
            <v>AGEN TAKUHAIBIN JNE</v>
          </cell>
          <cell r="G5248">
            <v>11127</v>
          </cell>
        </row>
        <row r="5249">
          <cell r="B5249" t="str">
            <v>CGK000-10772500</v>
          </cell>
          <cell r="C5249">
            <v>10772500</v>
          </cell>
          <cell r="D5249" t="str">
            <v>* CILILITAN</v>
          </cell>
          <cell r="E5249">
            <v>997</v>
          </cell>
          <cell r="F5249" t="str">
            <v>AGEN TAKUHAIBIN JNE</v>
          </cell>
          <cell r="G5249">
            <v>3389</v>
          </cell>
        </row>
        <row r="5250">
          <cell r="B5250" t="str">
            <v>SRG000-11054700</v>
          </cell>
          <cell r="C5250">
            <v>11054700</v>
          </cell>
          <cell r="D5250" t="str">
            <v>AGEH JAVIER</v>
          </cell>
          <cell r="E5250">
            <v>997</v>
          </cell>
          <cell r="F5250" t="str">
            <v>AGEN TAKUHAIBIN JNE</v>
          </cell>
          <cell r="G5250">
            <v>516</v>
          </cell>
        </row>
        <row r="5251">
          <cell r="B5251" t="str">
            <v>TGR000-10669100</v>
          </cell>
          <cell r="C5251">
            <v>10669100</v>
          </cell>
          <cell r="D5251" t="str">
            <v>BERKAH RAFA RAFI</v>
          </cell>
          <cell r="E5251">
            <v>997</v>
          </cell>
          <cell r="F5251" t="str">
            <v>AGEN TAKUHAIBIN JNE</v>
          </cell>
          <cell r="G5251">
            <v>1794</v>
          </cell>
        </row>
        <row r="5252">
          <cell r="B5252" t="str">
            <v>PNK000-10500600</v>
          </cell>
          <cell r="C5252">
            <v>10500600</v>
          </cell>
          <cell r="D5252" t="str">
            <v>SUB AGEN SAMBAS</v>
          </cell>
          <cell r="E5252">
            <v>995</v>
          </cell>
          <cell r="F5252" t="str">
            <v>BRANCH</v>
          </cell>
          <cell r="G5252">
            <v>1869</v>
          </cell>
        </row>
        <row r="5253">
          <cell r="B5253" t="str">
            <v>MJK000-10518500</v>
          </cell>
          <cell r="C5253">
            <v>10518500</v>
          </cell>
          <cell r="D5253" t="str">
            <v>AGEN JATIREJO</v>
          </cell>
          <cell r="E5253">
            <v>997</v>
          </cell>
          <cell r="F5253" t="str">
            <v>AGEN TAKUHAIBIN JNE</v>
          </cell>
          <cell r="G5253">
            <v>57</v>
          </cell>
        </row>
        <row r="5254">
          <cell r="B5254" t="str">
            <v>DPK000-10518500</v>
          </cell>
          <cell r="C5254">
            <v>10518500</v>
          </cell>
          <cell r="D5254" t="str">
            <v>CASH COUNTER JNE DEPOK 265</v>
          </cell>
          <cell r="E5254">
            <v>996</v>
          </cell>
          <cell r="F5254" t="str">
            <v>CASH COUNTER</v>
          </cell>
          <cell r="G5254">
            <v>32624</v>
          </cell>
        </row>
        <row r="5255">
          <cell r="B5255" t="str">
            <v>BOO000-10548800</v>
          </cell>
          <cell r="C5255">
            <v>10548800</v>
          </cell>
          <cell r="D5255" t="str">
            <v>AGEN WIDAJATI</v>
          </cell>
          <cell r="E5255">
            <v>997</v>
          </cell>
          <cell r="F5255" t="str">
            <v>AGEN TAKUHAIBIN JNE</v>
          </cell>
          <cell r="G5255">
            <v>1121</v>
          </cell>
        </row>
        <row r="5256">
          <cell r="B5256" t="str">
            <v>SRG000-10605600</v>
          </cell>
          <cell r="C5256">
            <v>10605600</v>
          </cell>
          <cell r="D5256" t="str">
            <v>COUNTER DELTA EXPRESS</v>
          </cell>
          <cell r="E5256">
            <v>997</v>
          </cell>
          <cell r="F5256" t="str">
            <v>AGEN TAKUHAIBIN JNE</v>
          </cell>
          <cell r="G5256">
            <v>1486</v>
          </cell>
        </row>
        <row r="5257">
          <cell r="B5257" t="str">
            <v>BOO000-10543800</v>
          </cell>
          <cell r="C5257">
            <v>10543800</v>
          </cell>
          <cell r="D5257" t="str">
            <v>KEBUN PEDES II</v>
          </cell>
          <cell r="E5257">
            <v>997</v>
          </cell>
          <cell r="F5257" t="str">
            <v>AGEN TAKUHAIBIN JNE</v>
          </cell>
          <cell r="G5257">
            <v>16096</v>
          </cell>
        </row>
        <row r="5258">
          <cell r="B5258" t="str">
            <v>BTH000-10502700</v>
          </cell>
          <cell r="C5258">
            <v>10502700</v>
          </cell>
          <cell r="D5258" t="str">
            <v>AGEN JESSICA FOTO</v>
          </cell>
          <cell r="E5258">
            <v>997</v>
          </cell>
          <cell r="F5258" t="str">
            <v>AGEN TAKUHAIBIN JNE</v>
          </cell>
          <cell r="G5258">
            <v>8432</v>
          </cell>
        </row>
        <row r="5259">
          <cell r="B5259" t="str">
            <v>CLG000-10544500</v>
          </cell>
          <cell r="C5259">
            <v>10544500</v>
          </cell>
          <cell r="D5259" t="str">
            <v>AGEN QUTNI</v>
          </cell>
          <cell r="E5259">
            <v>997</v>
          </cell>
          <cell r="F5259" t="str">
            <v>AGEN TAKUHAIBIN JNE</v>
          </cell>
          <cell r="G5259">
            <v>226</v>
          </cell>
        </row>
        <row r="5260">
          <cell r="B5260" t="str">
            <v>DPK000-10932900</v>
          </cell>
          <cell r="C5260">
            <v>10932900</v>
          </cell>
          <cell r="D5260" t="str">
            <v>AGEN RATU JAYA</v>
          </cell>
          <cell r="E5260">
            <v>997</v>
          </cell>
          <cell r="F5260" t="str">
            <v>AGEN TAKUHAIBIN JNE</v>
          </cell>
          <cell r="G5260">
            <v>2672</v>
          </cell>
        </row>
        <row r="5261">
          <cell r="B5261" t="str">
            <v>BDJ000-10520800</v>
          </cell>
          <cell r="C5261">
            <v>10520800</v>
          </cell>
          <cell r="D5261" t="str">
            <v>JNE COUNTER AMD</v>
          </cell>
          <cell r="E5261">
            <v>997</v>
          </cell>
          <cell r="F5261" t="str">
            <v>AGEN TAKUHAIBIN JNE</v>
          </cell>
          <cell r="G5261">
            <v>4</v>
          </cell>
        </row>
        <row r="5262">
          <cell r="B5262" t="str">
            <v>CGK000-10926000</v>
          </cell>
          <cell r="C5262">
            <v>10926000</v>
          </cell>
          <cell r="D5262" t="str">
            <v>AGEN MAYESTIK</v>
          </cell>
          <cell r="E5262">
            <v>997</v>
          </cell>
          <cell r="F5262" t="str">
            <v>AGEN TAKUHAIBIN JNE</v>
          </cell>
          <cell r="G5262">
            <v>1679</v>
          </cell>
        </row>
        <row r="5263">
          <cell r="B5263" t="str">
            <v>SUB000-10617700</v>
          </cell>
          <cell r="C5263">
            <v>10617700</v>
          </cell>
          <cell r="D5263" t="str">
            <v>COUNTER SUKOMANUNGGAL</v>
          </cell>
          <cell r="E5263">
            <v>997</v>
          </cell>
          <cell r="F5263" t="str">
            <v>AGEN TAKUHAIBIN JNE</v>
          </cell>
          <cell r="G5263">
            <v>479</v>
          </cell>
        </row>
        <row r="5264">
          <cell r="B5264" t="str">
            <v>SRG000-10575300</v>
          </cell>
          <cell r="C5264">
            <v>10575300</v>
          </cell>
          <cell r="D5264" t="str">
            <v>COUNTER RZ SURUH</v>
          </cell>
          <cell r="E5264">
            <v>997</v>
          </cell>
          <cell r="F5264" t="str">
            <v>AGEN TAKUHAIBIN JNE</v>
          </cell>
          <cell r="G5264">
            <v>1</v>
          </cell>
        </row>
        <row r="5265">
          <cell r="B5265" t="str">
            <v>JBR000-10514800</v>
          </cell>
          <cell r="C5265">
            <v>10514800</v>
          </cell>
          <cell r="D5265" t="str">
            <v>AGEN KUBRO</v>
          </cell>
          <cell r="E5265">
            <v>997</v>
          </cell>
          <cell r="F5265" t="str">
            <v>AGEN TAKUHAIBIN JNE</v>
          </cell>
          <cell r="G5265">
            <v>375</v>
          </cell>
        </row>
        <row r="5266">
          <cell r="B5266" t="str">
            <v>PLM000-PLMCASH000</v>
          </cell>
          <cell r="C5266" t="str">
            <v>PLMCASH000</v>
          </cell>
          <cell r="D5266" t="str">
            <v>CASH SALES FROM PALEMBANG</v>
          </cell>
          <cell r="E5266">
            <v>996</v>
          </cell>
          <cell r="F5266" t="str">
            <v>CASH COUNTER</v>
          </cell>
          <cell r="G5266">
            <v>19820</v>
          </cell>
        </row>
        <row r="5267">
          <cell r="B5267" t="str">
            <v>DPS000-10530100</v>
          </cell>
          <cell r="C5267">
            <v>10530100</v>
          </cell>
          <cell r="D5267" t="str">
            <v>AGEN KRISNA</v>
          </cell>
          <cell r="E5267">
            <v>997</v>
          </cell>
          <cell r="F5267" t="str">
            <v>AGEN TAKUHAIBIN JNE</v>
          </cell>
          <cell r="G5267">
            <v>84</v>
          </cell>
        </row>
        <row r="5268">
          <cell r="B5268" t="str">
            <v>SUB000-10653900</v>
          </cell>
          <cell r="C5268">
            <v>10653900</v>
          </cell>
          <cell r="D5268" t="str">
            <v>AGEN ICON 21</v>
          </cell>
          <cell r="E5268">
            <v>997</v>
          </cell>
          <cell r="F5268" t="str">
            <v>AGEN TAKUHAIBIN JNE</v>
          </cell>
          <cell r="G5268">
            <v>9847</v>
          </cell>
        </row>
        <row r="5269">
          <cell r="B5269" t="str">
            <v>MES000-10566600</v>
          </cell>
          <cell r="C5269">
            <v>10566600</v>
          </cell>
          <cell r="D5269" t="str">
            <v>AGEN LANGIT BIRU</v>
          </cell>
          <cell r="E5269">
            <v>997</v>
          </cell>
          <cell r="F5269" t="str">
            <v>AGEN TAKUHAIBIN JNE</v>
          </cell>
          <cell r="G5269">
            <v>1450</v>
          </cell>
        </row>
        <row r="5270">
          <cell r="B5270" t="str">
            <v>PKU000-10528500</v>
          </cell>
          <cell r="C5270">
            <v>10528500</v>
          </cell>
          <cell r="D5270" t="str">
            <v>AGEN ARAYA CHITRA WISATA</v>
          </cell>
          <cell r="E5270">
            <v>997</v>
          </cell>
          <cell r="F5270" t="str">
            <v>AGEN TAKUHAIBIN JNE</v>
          </cell>
          <cell r="G5270">
            <v>155</v>
          </cell>
        </row>
        <row r="5271">
          <cell r="B5271" t="str">
            <v>PGK000-10503500</v>
          </cell>
          <cell r="C5271">
            <v>10503500</v>
          </cell>
          <cell r="D5271" t="str">
            <v>COUNTER MUNTOK</v>
          </cell>
          <cell r="E5271">
            <v>996</v>
          </cell>
          <cell r="F5271" t="str">
            <v>CASH COUNTER</v>
          </cell>
          <cell r="G5271">
            <v>1088</v>
          </cell>
        </row>
        <row r="5272">
          <cell r="B5272" t="str">
            <v>SRG000-11054100</v>
          </cell>
          <cell r="C5272">
            <v>11054100</v>
          </cell>
          <cell r="D5272" t="str">
            <v>AGEN BERKAH JAYA</v>
          </cell>
          <cell r="E5272">
            <v>997</v>
          </cell>
          <cell r="F5272" t="str">
            <v>AGEN TAKUHAIBIN JNE</v>
          </cell>
          <cell r="G5272">
            <v>168</v>
          </cell>
        </row>
        <row r="5273">
          <cell r="B5273" t="str">
            <v>MJK000-10923600</v>
          </cell>
          <cell r="C5273">
            <v>10923600</v>
          </cell>
          <cell r="D5273" t="str">
            <v>AGEN NGORO JAYA</v>
          </cell>
          <cell r="E5273">
            <v>997</v>
          </cell>
          <cell r="F5273" t="str">
            <v>AGEN TAKUHAIBIN JNE</v>
          </cell>
          <cell r="G5273">
            <v>402</v>
          </cell>
        </row>
        <row r="5274">
          <cell r="B5274" t="str">
            <v>TJQ000-10903000</v>
          </cell>
          <cell r="C5274">
            <v>10903000</v>
          </cell>
          <cell r="D5274" t="str">
            <v>AGEN BAMBANG UTOYO</v>
          </cell>
          <cell r="E5274">
            <v>997</v>
          </cell>
          <cell r="F5274" t="str">
            <v>AGEN TAKUHAIBIN JNE</v>
          </cell>
          <cell r="G5274">
            <v>12</v>
          </cell>
        </row>
        <row r="5275">
          <cell r="B5275" t="str">
            <v>BKI000-10592700</v>
          </cell>
          <cell r="C5275">
            <v>10592700</v>
          </cell>
          <cell r="D5275" t="str">
            <v>AGEN AREN JAYA</v>
          </cell>
          <cell r="E5275">
            <v>997</v>
          </cell>
          <cell r="F5275" t="str">
            <v>AGEN TAKUHAIBIN JNE</v>
          </cell>
          <cell r="G5275">
            <v>3311</v>
          </cell>
        </row>
        <row r="5276">
          <cell r="B5276" t="str">
            <v>TGR000-10512800</v>
          </cell>
          <cell r="C5276">
            <v>10512800</v>
          </cell>
          <cell r="D5276" t="str">
            <v>*TK / CATRINDO CARAKATAMA</v>
          </cell>
          <cell r="E5276">
            <v>997</v>
          </cell>
          <cell r="F5276" t="str">
            <v>AGEN TAKUHAIBIN JNE</v>
          </cell>
          <cell r="G5276">
            <v>11967</v>
          </cell>
        </row>
        <row r="5277">
          <cell r="B5277" t="str">
            <v>JOG000-10548000</v>
          </cell>
          <cell r="C5277">
            <v>10548000</v>
          </cell>
          <cell r="D5277" t="str">
            <v>AGEN  KOPMA UNY</v>
          </cell>
          <cell r="E5277">
            <v>997</v>
          </cell>
          <cell r="F5277" t="str">
            <v>AGEN TAKUHAIBIN JNE</v>
          </cell>
          <cell r="G5277">
            <v>2080</v>
          </cell>
        </row>
        <row r="5278">
          <cell r="B5278" t="str">
            <v>CLG000-10541700</v>
          </cell>
          <cell r="C5278">
            <v>10541700</v>
          </cell>
          <cell r="D5278" t="str">
            <v>AGEN ADAM</v>
          </cell>
          <cell r="E5278">
            <v>997</v>
          </cell>
          <cell r="F5278" t="str">
            <v>AGEN TAKUHAIBIN JNE</v>
          </cell>
          <cell r="G5278">
            <v>474</v>
          </cell>
        </row>
        <row r="5279">
          <cell r="B5279" t="str">
            <v>AMI000-10504600</v>
          </cell>
          <cell r="C5279">
            <v>10504600</v>
          </cell>
          <cell r="D5279" t="str">
            <v>KANTOR PERWAKILAN ALAS</v>
          </cell>
          <cell r="E5279">
            <v>996</v>
          </cell>
          <cell r="F5279" t="str">
            <v>CASH COUNTER</v>
          </cell>
          <cell r="G5279">
            <v>502</v>
          </cell>
        </row>
        <row r="5280">
          <cell r="B5280" t="str">
            <v>JBR000-JBR0CASH</v>
          </cell>
          <cell r="C5280" t="str">
            <v>JBR0CASH</v>
          </cell>
          <cell r="D5280" t="str">
            <v>CASH COUNTER JEMBER</v>
          </cell>
          <cell r="E5280">
            <v>996</v>
          </cell>
          <cell r="F5280" t="str">
            <v>CASH COUNTER</v>
          </cell>
          <cell r="G5280">
            <v>26112</v>
          </cell>
        </row>
        <row r="5281">
          <cell r="B5281" t="str">
            <v>BDO000-10279100</v>
          </cell>
          <cell r="C5281">
            <v>10279100</v>
          </cell>
          <cell r="D5281" t="str">
            <v>AGEN CISOKAN ( W - 56 )</v>
          </cell>
          <cell r="E5281">
            <v>997</v>
          </cell>
          <cell r="F5281" t="str">
            <v>AGEN TAKUHAIBIN JNE</v>
          </cell>
          <cell r="G5281">
            <v>19588</v>
          </cell>
        </row>
        <row r="5282">
          <cell r="B5282" t="str">
            <v>BKI000-10602600</v>
          </cell>
          <cell r="C5282">
            <v>10602600</v>
          </cell>
          <cell r="D5282" t="str">
            <v>AGEN JATISARI</v>
          </cell>
          <cell r="E5282">
            <v>997</v>
          </cell>
          <cell r="F5282" t="str">
            <v>AGEN TAKUHAIBIN JNE</v>
          </cell>
          <cell r="G5282">
            <v>2219</v>
          </cell>
        </row>
        <row r="5283">
          <cell r="B5283" t="str">
            <v>TGR000-10599500</v>
          </cell>
          <cell r="C5283">
            <v>10599500</v>
          </cell>
          <cell r="D5283" t="str">
            <v>AGEN RAJEG</v>
          </cell>
          <cell r="E5283">
            <v>997</v>
          </cell>
          <cell r="F5283" t="str">
            <v>AGEN TAKUHAIBIN JNE</v>
          </cell>
          <cell r="G5283">
            <v>852</v>
          </cell>
        </row>
        <row r="5284">
          <cell r="B5284" t="str">
            <v>BDO000-10312400</v>
          </cell>
          <cell r="C5284">
            <v>10312400</v>
          </cell>
          <cell r="D5284" t="str">
            <v>AGEN SUKAJADI</v>
          </cell>
          <cell r="E5284">
            <v>997</v>
          </cell>
          <cell r="F5284" t="str">
            <v>AGEN TAKUHAIBIN JNE</v>
          </cell>
          <cell r="G5284">
            <v>12336</v>
          </cell>
        </row>
        <row r="5285">
          <cell r="B5285" t="str">
            <v>SUB000-10637000</v>
          </cell>
          <cell r="C5285">
            <v>10637000</v>
          </cell>
          <cell r="D5285" t="str">
            <v>COUNTER MANUKAN KRAJAN</v>
          </cell>
          <cell r="E5285">
            <v>997</v>
          </cell>
          <cell r="F5285" t="str">
            <v>AGEN TAKUHAIBIN JNE</v>
          </cell>
          <cell r="G5285">
            <v>423</v>
          </cell>
        </row>
        <row r="5286">
          <cell r="B5286" t="str">
            <v>CGK000-10819700</v>
          </cell>
          <cell r="C5286">
            <v>10819700</v>
          </cell>
          <cell r="D5286" t="str">
            <v>AGEN TRANS PEJATEN</v>
          </cell>
          <cell r="E5286">
            <v>997</v>
          </cell>
          <cell r="F5286" t="str">
            <v>AGEN TAKUHAIBIN JNE</v>
          </cell>
          <cell r="G5286">
            <v>15759</v>
          </cell>
        </row>
        <row r="5287">
          <cell r="B5287" t="str">
            <v>SRG000-11041300</v>
          </cell>
          <cell r="C5287">
            <v>11041300</v>
          </cell>
          <cell r="D5287" t="str">
            <v>AGEN WAHYU TIRTO</v>
          </cell>
          <cell r="E5287">
            <v>997</v>
          </cell>
          <cell r="F5287" t="str">
            <v>AGEN TAKUHAIBIN JNE</v>
          </cell>
          <cell r="G5287">
            <v>7138</v>
          </cell>
        </row>
        <row r="5288">
          <cell r="B5288" t="str">
            <v>CGK000-10544300</v>
          </cell>
          <cell r="C5288">
            <v>10544300</v>
          </cell>
          <cell r="D5288" t="str">
            <v>* PRIMA ANGKASA EXP</v>
          </cell>
          <cell r="E5288">
            <v>997</v>
          </cell>
          <cell r="F5288" t="str">
            <v>AGEN TAKUHAIBIN JNE</v>
          </cell>
          <cell r="G5288">
            <v>2468</v>
          </cell>
        </row>
        <row r="5289">
          <cell r="B5289" t="str">
            <v>BKI000-10626800</v>
          </cell>
          <cell r="C5289">
            <v>10626800</v>
          </cell>
          <cell r="D5289" t="str">
            <v>AGEN AT-TAQWA (272)</v>
          </cell>
          <cell r="E5289">
            <v>997</v>
          </cell>
          <cell r="F5289" t="str">
            <v>AGEN TAKUHAIBIN JNE</v>
          </cell>
          <cell r="G5289">
            <v>3474</v>
          </cell>
        </row>
        <row r="5290">
          <cell r="B5290" t="str">
            <v>BDO000-10336800</v>
          </cell>
          <cell r="C5290">
            <v>10336800</v>
          </cell>
          <cell r="D5290" t="str">
            <v>*AGEN TERUSAN BOJONGSOANG</v>
          </cell>
          <cell r="E5290">
            <v>997</v>
          </cell>
          <cell r="F5290" t="str">
            <v>AGEN TAKUHAIBIN JNE</v>
          </cell>
          <cell r="G5290">
            <v>32033</v>
          </cell>
        </row>
        <row r="5291">
          <cell r="B5291" t="str">
            <v>TSM000-10002700</v>
          </cell>
          <cell r="C5291">
            <v>10002700</v>
          </cell>
          <cell r="D5291" t="str">
            <v>AGEN CILEMBANG</v>
          </cell>
          <cell r="E5291">
            <v>997</v>
          </cell>
          <cell r="F5291" t="str">
            <v>AGEN TAKUHAIBIN JNE</v>
          </cell>
          <cell r="G5291">
            <v>821</v>
          </cell>
        </row>
        <row r="5292">
          <cell r="B5292" t="str">
            <v>CGK000-10856700</v>
          </cell>
          <cell r="C5292">
            <v>10856700</v>
          </cell>
          <cell r="D5292" t="str">
            <v>AGEN CEMPAKA RAYA</v>
          </cell>
          <cell r="E5292">
            <v>997</v>
          </cell>
          <cell r="F5292" t="str">
            <v>AGEN TAKUHAIBIN JNE</v>
          </cell>
          <cell r="G5292">
            <v>21610</v>
          </cell>
        </row>
        <row r="5293">
          <cell r="B5293" t="str">
            <v>CGK000-11105800</v>
          </cell>
          <cell r="C5293">
            <v>11105800</v>
          </cell>
          <cell r="D5293" t="str">
            <v>AGEN JAKTIM23</v>
          </cell>
          <cell r="E5293">
            <v>997</v>
          </cell>
          <cell r="F5293" t="str">
            <v>AGEN TAKUHAIBIN JNE</v>
          </cell>
          <cell r="G5293">
            <v>3636</v>
          </cell>
        </row>
        <row r="5294">
          <cell r="B5294" t="str">
            <v>UPG000-10524800</v>
          </cell>
          <cell r="C5294">
            <v>10524800</v>
          </cell>
          <cell r="D5294" t="str">
            <v>COUNTER BARUGA</v>
          </cell>
          <cell r="E5294">
            <v>997</v>
          </cell>
          <cell r="F5294" t="str">
            <v>AGEN TAKUHAIBIN JNE</v>
          </cell>
          <cell r="G5294">
            <v>352</v>
          </cell>
        </row>
        <row r="5295">
          <cell r="B5295" t="str">
            <v>CGK000-10853300</v>
          </cell>
          <cell r="C5295">
            <v>10853300</v>
          </cell>
          <cell r="D5295" t="str">
            <v>MERAH PUTIH</v>
          </cell>
          <cell r="E5295">
            <v>997</v>
          </cell>
          <cell r="F5295" t="str">
            <v>AGEN TAKUHAIBIN JNE</v>
          </cell>
          <cell r="G5295">
            <v>2889</v>
          </cell>
        </row>
        <row r="5296">
          <cell r="B5296" t="str">
            <v>AMI000-10507400</v>
          </cell>
          <cell r="C5296">
            <v>10507400</v>
          </cell>
          <cell r="D5296" t="str">
            <v>AGEN MALUK</v>
          </cell>
          <cell r="E5296">
            <v>997</v>
          </cell>
          <cell r="F5296" t="str">
            <v>AGEN TAKUHAIBIN JNE</v>
          </cell>
          <cell r="G5296">
            <v>383</v>
          </cell>
        </row>
        <row r="5297">
          <cell r="B5297" t="str">
            <v>TGR000-11092400</v>
          </cell>
          <cell r="C5297">
            <v>11092400</v>
          </cell>
          <cell r="D5297" t="str">
            <v>AGEN BELIMBING</v>
          </cell>
          <cell r="E5297">
            <v>997</v>
          </cell>
          <cell r="F5297" t="str">
            <v>AGEN TAKUHAIBIN JNE</v>
          </cell>
          <cell r="G5297">
            <v>377</v>
          </cell>
        </row>
        <row r="5298">
          <cell r="B5298" t="str">
            <v>CBN000-10526600</v>
          </cell>
          <cell r="C5298">
            <v>10526600</v>
          </cell>
          <cell r="D5298" t="str">
            <v>AGEN TRUST STORE</v>
          </cell>
          <cell r="E5298">
            <v>997</v>
          </cell>
          <cell r="F5298" t="str">
            <v>AGEN TAKUHAIBIN JNE</v>
          </cell>
          <cell r="G5298">
            <v>28</v>
          </cell>
        </row>
        <row r="5299">
          <cell r="B5299" t="str">
            <v>BDO000-10848300</v>
          </cell>
          <cell r="C5299">
            <v>10848300</v>
          </cell>
          <cell r="D5299" t="str">
            <v>AGEN UJUNG JAYA</v>
          </cell>
          <cell r="E5299">
            <v>997</v>
          </cell>
          <cell r="F5299" t="str">
            <v>AGEN TAKUHAIBIN JNE</v>
          </cell>
          <cell r="G5299">
            <v>266</v>
          </cell>
        </row>
        <row r="5300">
          <cell r="B5300" t="str">
            <v>PNK000-10563500</v>
          </cell>
          <cell r="C5300">
            <v>10563500</v>
          </cell>
          <cell r="D5300" t="str">
            <v>AGEN AMBAWANG</v>
          </cell>
          <cell r="E5300">
            <v>997</v>
          </cell>
          <cell r="F5300" t="str">
            <v>AGEN TAKUHAIBIN JNE</v>
          </cell>
          <cell r="G5300">
            <v>527</v>
          </cell>
        </row>
        <row r="5301">
          <cell r="B5301" t="str">
            <v>BDJ000-10118300</v>
          </cell>
          <cell r="C5301">
            <v>10118300</v>
          </cell>
          <cell r="D5301" t="str">
            <v>AGEN PANDU</v>
          </cell>
          <cell r="E5301">
            <v>997</v>
          </cell>
          <cell r="F5301" t="str">
            <v>AGEN TAKUHAIBIN JNE</v>
          </cell>
          <cell r="G5301">
            <v>197</v>
          </cell>
        </row>
        <row r="5302">
          <cell r="B5302" t="str">
            <v>KRW000-10535900</v>
          </cell>
          <cell r="C5302">
            <v>10535900</v>
          </cell>
          <cell r="D5302" t="str">
            <v>COUNTER CENGKONG</v>
          </cell>
          <cell r="E5302">
            <v>997</v>
          </cell>
          <cell r="F5302" t="str">
            <v>AGEN TAKUHAIBIN JNE</v>
          </cell>
          <cell r="G5302">
            <v>256</v>
          </cell>
        </row>
        <row r="5303">
          <cell r="B5303" t="str">
            <v>SRG000-10598700</v>
          </cell>
          <cell r="C5303">
            <v>10598700</v>
          </cell>
          <cell r="D5303" t="str">
            <v>COUNTER S. PARMAN</v>
          </cell>
          <cell r="E5303">
            <v>997</v>
          </cell>
          <cell r="F5303" t="str">
            <v>AGEN TAKUHAIBIN JNE</v>
          </cell>
          <cell r="G5303">
            <v>233</v>
          </cell>
        </row>
        <row r="5304">
          <cell r="B5304" t="str">
            <v>CGK000-11598200</v>
          </cell>
          <cell r="C5304">
            <v>11598200</v>
          </cell>
          <cell r="D5304" t="str">
            <v>AGEN YABISA</v>
          </cell>
          <cell r="E5304">
            <v>997</v>
          </cell>
          <cell r="F5304" t="str">
            <v>AGEN TAKUHAIBIN JNE</v>
          </cell>
          <cell r="G5304">
            <v>3939</v>
          </cell>
        </row>
        <row r="5305">
          <cell r="B5305" t="str">
            <v>SRG000-10587600</v>
          </cell>
          <cell r="C5305">
            <v>10587600</v>
          </cell>
          <cell r="D5305" t="str">
            <v>AGEN BAKHTIAR</v>
          </cell>
          <cell r="E5305">
            <v>997</v>
          </cell>
          <cell r="F5305" t="str">
            <v>AGEN TAKUHAIBIN JNE</v>
          </cell>
          <cell r="G5305">
            <v>42</v>
          </cell>
        </row>
        <row r="5306">
          <cell r="B5306" t="str">
            <v>PNK000-10556400</v>
          </cell>
          <cell r="C5306">
            <v>10556400</v>
          </cell>
          <cell r="D5306" t="str">
            <v>COUNTER SEPAUK</v>
          </cell>
          <cell r="E5306">
            <v>997</v>
          </cell>
          <cell r="F5306" t="str">
            <v>AGEN TAKUHAIBIN JNE</v>
          </cell>
          <cell r="G5306">
            <v>95</v>
          </cell>
        </row>
        <row r="5307">
          <cell r="B5307" t="str">
            <v>KRW000-10535000</v>
          </cell>
          <cell r="C5307">
            <v>10535000</v>
          </cell>
          <cell r="D5307" t="str">
            <v>COUNTER VIP</v>
          </cell>
          <cell r="E5307">
            <v>997</v>
          </cell>
          <cell r="F5307" t="str">
            <v>AGEN TAKUHAIBIN JNE</v>
          </cell>
          <cell r="G5307">
            <v>320</v>
          </cell>
        </row>
        <row r="5308">
          <cell r="B5308" t="str">
            <v>CLG000-10536200</v>
          </cell>
          <cell r="C5308">
            <v>10536200</v>
          </cell>
          <cell r="D5308" t="str">
            <v>PERWAKILAN SERANG</v>
          </cell>
          <cell r="E5308">
            <v>998</v>
          </cell>
          <cell r="F5308" t="str">
            <v>KANTOR PERWAKILAN JNE</v>
          </cell>
          <cell r="G5308">
            <v>6276</v>
          </cell>
        </row>
        <row r="5309">
          <cell r="B5309" t="str">
            <v>SUB000-10602900</v>
          </cell>
          <cell r="C5309">
            <v>10602900</v>
          </cell>
          <cell r="D5309" t="str">
            <v>COUNTER TROSOBO</v>
          </cell>
          <cell r="E5309">
            <v>997</v>
          </cell>
          <cell r="F5309" t="str">
            <v>AGEN TAKUHAIBIN JNE</v>
          </cell>
          <cell r="G5309">
            <v>2116</v>
          </cell>
        </row>
        <row r="5310">
          <cell r="B5310" t="str">
            <v>TGR000-10642000</v>
          </cell>
          <cell r="C5310">
            <v>10642000</v>
          </cell>
          <cell r="D5310" t="str">
            <v>AGEN PASIR BOLANG</v>
          </cell>
          <cell r="E5310">
            <v>997</v>
          </cell>
          <cell r="F5310" t="str">
            <v>AGEN TAKUHAIBIN JNE</v>
          </cell>
          <cell r="G5310">
            <v>2285</v>
          </cell>
        </row>
        <row r="5311">
          <cell r="B5311" t="str">
            <v>TSM000-10418200</v>
          </cell>
          <cell r="C5311">
            <v>10418200</v>
          </cell>
          <cell r="D5311" t="str">
            <v>AGEN KEDUNGHALANG</v>
          </cell>
          <cell r="E5311">
            <v>997</v>
          </cell>
          <cell r="F5311" t="str">
            <v>AGEN TAKUHAIBIN JNE</v>
          </cell>
          <cell r="G5311">
            <v>614</v>
          </cell>
        </row>
        <row r="5312">
          <cell r="B5312" t="str">
            <v>SRG000-10578800</v>
          </cell>
          <cell r="C5312">
            <v>10578800</v>
          </cell>
          <cell r="D5312" t="str">
            <v>SUB AGEN KELET</v>
          </cell>
          <cell r="E5312">
            <v>997</v>
          </cell>
          <cell r="F5312" t="str">
            <v>AGEN TAKUHAIBIN JNE</v>
          </cell>
          <cell r="G5312">
            <v>139</v>
          </cell>
        </row>
        <row r="5313">
          <cell r="B5313" t="str">
            <v>JBR000-10517000</v>
          </cell>
          <cell r="C5313">
            <v>10517000</v>
          </cell>
          <cell r="D5313" t="str">
            <v>AGEN SASAK PEROT</v>
          </cell>
          <cell r="E5313">
            <v>997</v>
          </cell>
          <cell r="F5313" t="str">
            <v>AGEN TAKUHAIBIN JNE</v>
          </cell>
          <cell r="G5313">
            <v>276</v>
          </cell>
        </row>
        <row r="5314">
          <cell r="B5314" t="str">
            <v>MGL000-10918700</v>
          </cell>
          <cell r="C5314">
            <v>10918700</v>
          </cell>
          <cell r="D5314" t="str">
            <v>AGEN ASIA JAYA</v>
          </cell>
          <cell r="E5314">
            <v>997</v>
          </cell>
          <cell r="F5314" t="str">
            <v>AGEN TAKUHAIBIN JNE</v>
          </cell>
          <cell r="G5314">
            <v>956</v>
          </cell>
        </row>
        <row r="5315">
          <cell r="B5315" t="str">
            <v>DPK000-10518800</v>
          </cell>
          <cell r="C5315">
            <v>10518800</v>
          </cell>
          <cell r="D5315" t="str">
            <v>AGEN LAPANGAN TEMBAK</v>
          </cell>
          <cell r="E5315">
            <v>997</v>
          </cell>
          <cell r="F5315" t="str">
            <v>AGEN TAKUHAIBIN JNE</v>
          </cell>
          <cell r="G5315">
            <v>1487</v>
          </cell>
        </row>
        <row r="5316">
          <cell r="B5316" t="str">
            <v>BKI000-11029600</v>
          </cell>
          <cell r="C5316">
            <v>11029600</v>
          </cell>
          <cell r="D5316" t="str">
            <v>AGEN PAS 105</v>
          </cell>
          <cell r="E5316">
            <v>997</v>
          </cell>
          <cell r="F5316" t="str">
            <v>AGEN TAKUHAIBIN JNE</v>
          </cell>
          <cell r="G5316">
            <v>675</v>
          </cell>
        </row>
        <row r="5317">
          <cell r="B5317" t="str">
            <v>SRG000-11065800</v>
          </cell>
          <cell r="C5317">
            <v>11065800</v>
          </cell>
          <cell r="D5317" t="str">
            <v>AGEN PUNDAK PAYUNG</v>
          </cell>
          <cell r="E5317">
            <v>997</v>
          </cell>
          <cell r="F5317" t="str">
            <v>AGEN TAKUHAIBIN JNE</v>
          </cell>
          <cell r="G5317">
            <v>130</v>
          </cell>
        </row>
        <row r="5318">
          <cell r="B5318" t="str">
            <v>BDO000-10279700</v>
          </cell>
          <cell r="C5318">
            <v>10279700</v>
          </cell>
          <cell r="D5318" t="str">
            <v>AGEN DUSTIRA CIMAHI</v>
          </cell>
          <cell r="E5318">
            <v>997</v>
          </cell>
          <cell r="F5318" t="str">
            <v>AGEN TAKUHAIBIN JNE</v>
          </cell>
          <cell r="G5318">
            <v>4434</v>
          </cell>
        </row>
        <row r="5319">
          <cell r="B5319" t="str">
            <v>TGR000-10605700</v>
          </cell>
          <cell r="C5319">
            <v>10605700</v>
          </cell>
          <cell r="D5319" t="str">
            <v>AGEN ARINDA</v>
          </cell>
          <cell r="E5319">
            <v>997</v>
          </cell>
          <cell r="F5319" t="str">
            <v>AGEN TAKUHAIBIN JNE</v>
          </cell>
          <cell r="G5319">
            <v>10109</v>
          </cell>
        </row>
        <row r="5320">
          <cell r="B5320" t="str">
            <v>SOC000-10551900</v>
          </cell>
          <cell r="C5320">
            <v>10551900</v>
          </cell>
          <cell r="D5320" t="str">
            <v>COUNTER MASARAN</v>
          </cell>
          <cell r="E5320">
            <v>997</v>
          </cell>
          <cell r="F5320" t="str">
            <v>AGEN TAKUHAIBIN JNE</v>
          </cell>
          <cell r="G5320">
            <v>695</v>
          </cell>
        </row>
        <row r="5321">
          <cell r="B5321" t="str">
            <v>BDJ000-10502000</v>
          </cell>
          <cell r="C5321">
            <v>10502000</v>
          </cell>
          <cell r="D5321" t="str">
            <v>JNE KANDANGAN</v>
          </cell>
          <cell r="E5321">
            <v>997</v>
          </cell>
          <cell r="F5321" t="str">
            <v>AGEN TAKUHAIBIN JNE</v>
          </cell>
          <cell r="G5321">
            <v>311</v>
          </cell>
        </row>
        <row r="5322">
          <cell r="B5322" t="str">
            <v>MES000-10563700</v>
          </cell>
          <cell r="C5322">
            <v>10563700</v>
          </cell>
          <cell r="D5322" t="str">
            <v>BERKAT JAYA UTAMA CV.</v>
          </cell>
          <cell r="E5322">
            <v>997</v>
          </cell>
          <cell r="F5322" t="str">
            <v>AGEN TAKUHAIBIN JNE</v>
          </cell>
          <cell r="G5322">
            <v>1838</v>
          </cell>
        </row>
        <row r="5323">
          <cell r="B5323" t="str">
            <v>SRG000-10589100</v>
          </cell>
          <cell r="C5323">
            <v>10589100</v>
          </cell>
          <cell r="D5323" t="str">
            <v>COUNTER RIYOZHA CELL</v>
          </cell>
          <cell r="E5323">
            <v>997</v>
          </cell>
          <cell r="F5323" t="str">
            <v>AGEN TAKUHAIBIN JNE</v>
          </cell>
          <cell r="G5323">
            <v>14</v>
          </cell>
        </row>
        <row r="5324">
          <cell r="B5324" t="str">
            <v>PLM000-10541200</v>
          </cell>
          <cell r="C5324">
            <v>10541200</v>
          </cell>
          <cell r="D5324" t="str">
            <v>CANDY PATAL</v>
          </cell>
          <cell r="E5324">
            <v>997</v>
          </cell>
          <cell r="F5324" t="str">
            <v>AGEN TAKUHAIBIN JNE</v>
          </cell>
          <cell r="G5324">
            <v>314</v>
          </cell>
        </row>
        <row r="5325">
          <cell r="B5325" t="str">
            <v>BKI000-10565200</v>
          </cell>
          <cell r="C5325">
            <v>10565200</v>
          </cell>
          <cell r="D5325" t="str">
            <v>ANUGERAH INTI PROMO, CV</v>
          </cell>
          <cell r="E5325">
            <v>997</v>
          </cell>
          <cell r="F5325" t="str">
            <v>AGEN TAKUHAIBIN JNE</v>
          </cell>
          <cell r="G5325">
            <v>7164</v>
          </cell>
        </row>
        <row r="5326">
          <cell r="B5326" t="str">
            <v>MGL000-10505800</v>
          </cell>
          <cell r="C5326">
            <v>10505800</v>
          </cell>
          <cell r="D5326" t="str">
            <v>COUNTER PROKLAMASI</v>
          </cell>
          <cell r="E5326">
            <v>997</v>
          </cell>
          <cell r="F5326" t="str">
            <v>AGEN TAKUHAIBIN JNE</v>
          </cell>
          <cell r="G5326">
            <v>8</v>
          </cell>
        </row>
        <row r="5327">
          <cell r="B5327" t="str">
            <v>BDJ000-10111200</v>
          </cell>
          <cell r="C5327">
            <v>10111200</v>
          </cell>
          <cell r="D5327" t="str">
            <v>COUNTER PERINTIS KEMERDEKAAN</v>
          </cell>
          <cell r="E5327">
            <v>997</v>
          </cell>
          <cell r="F5327" t="str">
            <v>AGEN TAKUHAIBIN JNE</v>
          </cell>
          <cell r="G5327">
            <v>8</v>
          </cell>
        </row>
        <row r="5328">
          <cell r="B5328" t="str">
            <v>CGK000-10626200</v>
          </cell>
          <cell r="C5328">
            <v>10626200</v>
          </cell>
          <cell r="D5328" t="str">
            <v>TAMAN RATU SUKSES (TRS)</v>
          </cell>
          <cell r="E5328">
            <v>997</v>
          </cell>
          <cell r="F5328" t="str">
            <v>AGEN TAKUHAIBIN JNE</v>
          </cell>
          <cell r="G5328">
            <v>2184</v>
          </cell>
        </row>
        <row r="5329">
          <cell r="B5329" t="str">
            <v>BKI000-10622600</v>
          </cell>
          <cell r="C5329">
            <v>10622600</v>
          </cell>
          <cell r="D5329" t="str">
            <v>AGEN ANUGRAH JAYA MANDIRI</v>
          </cell>
          <cell r="E5329">
            <v>997</v>
          </cell>
          <cell r="F5329" t="str">
            <v>AGEN TAKUHAIBIN JNE</v>
          </cell>
          <cell r="G5329">
            <v>1078</v>
          </cell>
        </row>
        <row r="5330">
          <cell r="B5330" t="str">
            <v>KRW000-10533300</v>
          </cell>
          <cell r="C5330">
            <v>10533300</v>
          </cell>
          <cell r="D5330" t="str">
            <v>COUNTER OTISTA</v>
          </cell>
          <cell r="E5330">
            <v>997</v>
          </cell>
          <cell r="F5330" t="str">
            <v>AGEN TAKUHAIBIN JNE</v>
          </cell>
          <cell r="G5330">
            <v>4168</v>
          </cell>
        </row>
        <row r="5331">
          <cell r="B5331" t="str">
            <v>MGL000-10513100</v>
          </cell>
          <cell r="C5331">
            <v>10513100</v>
          </cell>
          <cell r="D5331" t="str">
            <v>JNE JAPUNAN</v>
          </cell>
          <cell r="E5331">
            <v>996</v>
          </cell>
          <cell r="F5331" t="str">
            <v>CASH COUNTER</v>
          </cell>
          <cell r="G5331">
            <v>2280</v>
          </cell>
        </row>
        <row r="5332">
          <cell r="B5332" t="str">
            <v>CBN000-10955500</v>
          </cell>
          <cell r="C5332">
            <v>10955500</v>
          </cell>
          <cell r="D5332" t="str">
            <v>AGEN CISAAT</v>
          </cell>
          <cell r="E5332">
            <v>997</v>
          </cell>
          <cell r="F5332" t="str">
            <v>AGEN TAKUHAIBIN JNE</v>
          </cell>
          <cell r="G5332">
            <v>212</v>
          </cell>
        </row>
        <row r="5333">
          <cell r="B5333" t="str">
            <v>SUB000-10620400</v>
          </cell>
          <cell r="C5333">
            <v>10620400</v>
          </cell>
          <cell r="D5333" t="str">
            <v>COUNTER DR MOESTOPO</v>
          </cell>
          <cell r="E5333">
            <v>997</v>
          </cell>
          <cell r="F5333" t="str">
            <v>AGEN TAKUHAIBIN JNE</v>
          </cell>
          <cell r="G5333">
            <v>1214</v>
          </cell>
        </row>
      </sheetData>
      <sheetData sheetId="3">
        <row r="2">
          <cell r="B2" t="str">
            <v>MGL000-10505900</v>
          </cell>
          <cell r="C2">
            <v>10505900</v>
          </cell>
          <cell r="D2" t="str">
            <v>SUB AGEN PURWOREJO/ CT ANDRIAN</v>
          </cell>
          <cell r="E2">
            <v>997</v>
          </cell>
          <cell r="F2" t="str">
            <v>AGEN TAKUHAIBIN JNE</v>
          </cell>
          <cell r="G2">
            <v>3834</v>
          </cell>
        </row>
        <row r="3">
          <cell r="B3" t="str">
            <v>JOG000-10548200</v>
          </cell>
          <cell r="C3">
            <v>10548200</v>
          </cell>
          <cell r="D3" t="str">
            <v>AGEN  KADIN</v>
          </cell>
          <cell r="E3">
            <v>997</v>
          </cell>
          <cell r="F3" t="str">
            <v>AGEN TAKUHAIBIN JNE</v>
          </cell>
          <cell r="G3">
            <v>389</v>
          </cell>
        </row>
        <row r="4">
          <cell r="B4" t="str">
            <v>JBR000-10923000</v>
          </cell>
          <cell r="C4">
            <v>10923000</v>
          </cell>
          <cell r="D4" t="str">
            <v>AGEN KSC</v>
          </cell>
          <cell r="E4">
            <v>997</v>
          </cell>
          <cell r="F4" t="str">
            <v>AGEN TAKUHAIBIN JNE</v>
          </cell>
          <cell r="G4">
            <v>322</v>
          </cell>
        </row>
        <row r="5">
          <cell r="B5" t="str">
            <v>KRW000-10544200</v>
          </cell>
          <cell r="C5">
            <v>10544200</v>
          </cell>
          <cell r="D5" t="str">
            <v>COUNTER MALL CIKAMPEK</v>
          </cell>
          <cell r="E5">
            <v>997</v>
          </cell>
          <cell r="F5" t="str">
            <v>AGEN TAKUHAIBIN JNE</v>
          </cell>
          <cell r="G5">
            <v>62</v>
          </cell>
        </row>
        <row r="6">
          <cell r="B6" t="str">
            <v>JOG000-11075100</v>
          </cell>
          <cell r="C6">
            <v>11075100</v>
          </cell>
          <cell r="D6" t="str">
            <v>AGEN PATHOK</v>
          </cell>
          <cell r="E6">
            <v>997</v>
          </cell>
          <cell r="F6" t="str">
            <v>AGEN TAKUHAIBIN JNE</v>
          </cell>
          <cell r="G6">
            <v>817</v>
          </cell>
        </row>
        <row r="7">
          <cell r="B7" t="str">
            <v>PDG000-10513900</v>
          </cell>
          <cell r="C7">
            <v>10513900</v>
          </cell>
          <cell r="D7" t="str">
            <v>KANTOR PERWAKILAN JNE MARANSI</v>
          </cell>
          <cell r="E7">
            <v>998</v>
          </cell>
          <cell r="F7" t="str">
            <v>KANTOR PERWAKILAN JNE</v>
          </cell>
          <cell r="G7">
            <v>173</v>
          </cell>
        </row>
        <row r="8">
          <cell r="B8" t="str">
            <v>SMI000-10911800</v>
          </cell>
          <cell r="C8">
            <v>10911800</v>
          </cell>
          <cell r="D8" t="str">
            <v>AGEN ODEON</v>
          </cell>
          <cell r="E8">
            <v>997</v>
          </cell>
          <cell r="F8" t="str">
            <v>AGEN TAKUHAIBIN JNE</v>
          </cell>
          <cell r="G8">
            <v>202</v>
          </cell>
        </row>
        <row r="9">
          <cell r="B9" t="str">
            <v>BKI000-11037200</v>
          </cell>
          <cell r="C9">
            <v>11037200</v>
          </cell>
          <cell r="D9" t="str">
            <v>AGEN CIKARAGEMAN</v>
          </cell>
          <cell r="E9">
            <v>997</v>
          </cell>
          <cell r="F9" t="str">
            <v>AGEN TAKUHAIBIN JNE</v>
          </cell>
          <cell r="G9">
            <v>789</v>
          </cell>
        </row>
        <row r="10">
          <cell r="B10" t="str">
            <v>TGR000-10876300</v>
          </cell>
          <cell r="C10">
            <v>10876300</v>
          </cell>
          <cell r="D10" t="str">
            <v>AGEN SERPONG GARDEN</v>
          </cell>
          <cell r="E10">
            <v>997</v>
          </cell>
          <cell r="F10" t="str">
            <v>AGEN TAKUHAIBIN JNE</v>
          </cell>
          <cell r="G10">
            <v>3615</v>
          </cell>
        </row>
        <row r="11">
          <cell r="B11" t="str">
            <v>CLG000-10534100</v>
          </cell>
          <cell r="C11">
            <v>10534100</v>
          </cell>
          <cell r="D11" t="str">
            <v>AGEN Q-SHOP</v>
          </cell>
          <cell r="E11">
            <v>997</v>
          </cell>
          <cell r="F11" t="str">
            <v>AGEN TAKUHAIBIN JNE</v>
          </cell>
          <cell r="G11">
            <v>137</v>
          </cell>
        </row>
        <row r="12">
          <cell r="B12" t="str">
            <v>TKG000-10055700</v>
          </cell>
          <cell r="C12">
            <v>10055700</v>
          </cell>
          <cell r="D12" t="str">
            <v>AGEN AHMAD YANI</v>
          </cell>
          <cell r="E12">
            <v>997</v>
          </cell>
          <cell r="F12" t="str">
            <v>AGEN TAKUHAIBIN JNE</v>
          </cell>
          <cell r="G12">
            <v>6367</v>
          </cell>
        </row>
        <row r="13">
          <cell r="B13" t="str">
            <v>BDO000-10370400</v>
          </cell>
          <cell r="C13">
            <v>10370400</v>
          </cell>
          <cell r="D13" t="str">
            <v>*AGEN PRABU GAJAH AGUNG</v>
          </cell>
          <cell r="E13">
            <v>997</v>
          </cell>
          <cell r="F13" t="str">
            <v>AGEN TAKUHAIBIN JNE</v>
          </cell>
          <cell r="G13">
            <v>2335</v>
          </cell>
        </row>
        <row r="14">
          <cell r="B14" t="str">
            <v>BTH000-10941500</v>
          </cell>
          <cell r="C14">
            <v>10941500</v>
          </cell>
          <cell r="D14" t="str">
            <v>AGEN WHR EXPRESS</v>
          </cell>
          <cell r="E14">
            <v>997</v>
          </cell>
          <cell r="F14" t="str">
            <v>AGEN TAKUHAIBIN JNE</v>
          </cell>
          <cell r="G14">
            <v>3421</v>
          </cell>
        </row>
        <row r="15">
          <cell r="B15" t="str">
            <v>CBN000-10959600</v>
          </cell>
          <cell r="C15">
            <v>10959600</v>
          </cell>
          <cell r="D15" t="str">
            <v>AGEN SUDIRMAN</v>
          </cell>
          <cell r="E15">
            <v>997</v>
          </cell>
          <cell r="F15" t="str">
            <v>AGEN TAKUHAIBIN JNE</v>
          </cell>
          <cell r="G15">
            <v>37</v>
          </cell>
        </row>
        <row r="16">
          <cell r="B16" t="str">
            <v>SRG000-11045000</v>
          </cell>
          <cell r="C16">
            <v>11045000</v>
          </cell>
          <cell r="D16" t="str">
            <v>AGEN GUBUG 2</v>
          </cell>
          <cell r="E16">
            <v>997</v>
          </cell>
          <cell r="F16" t="str">
            <v>AGEN TAKUHAIBIN JNE</v>
          </cell>
          <cell r="G16">
            <v>88</v>
          </cell>
        </row>
        <row r="17">
          <cell r="B17" t="str">
            <v>PNK000-10559600</v>
          </cell>
          <cell r="C17">
            <v>10559600</v>
          </cell>
          <cell r="D17" t="str">
            <v>AGEN KUALA DUA</v>
          </cell>
          <cell r="E17">
            <v>997</v>
          </cell>
          <cell r="F17" t="str">
            <v>AGEN TAKUHAIBIN JNE</v>
          </cell>
          <cell r="G17">
            <v>61</v>
          </cell>
        </row>
        <row r="18">
          <cell r="B18" t="str">
            <v>PLM000-10540500</v>
          </cell>
          <cell r="C18">
            <v>10540500</v>
          </cell>
          <cell r="D18" t="str">
            <v>PEMPEK LINDA</v>
          </cell>
          <cell r="E18">
            <v>997</v>
          </cell>
          <cell r="F18" t="str">
            <v>AGEN TAKUHAIBIN JNE</v>
          </cell>
          <cell r="G18">
            <v>9</v>
          </cell>
        </row>
        <row r="19">
          <cell r="B19" t="str">
            <v>DPS000-10949200</v>
          </cell>
          <cell r="C19">
            <v>10949200</v>
          </cell>
          <cell r="D19" t="str">
            <v>AGEN KITA</v>
          </cell>
          <cell r="E19">
            <v>997</v>
          </cell>
          <cell r="F19" t="str">
            <v>AGEN TAKUHAIBIN JNE</v>
          </cell>
          <cell r="G19">
            <v>47</v>
          </cell>
        </row>
        <row r="20">
          <cell r="B20" t="str">
            <v>TSM000-10415100</v>
          </cell>
          <cell r="C20">
            <v>10415100</v>
          </cell>
          <cell r="D20" t="str">
            <v>AGEN CIKALONG</v>
          </cell>
          <cell r="E20">
            <v>997</v>
          </cell>
          <cell r="F20" t="str">
            <v>AGEN TAKUHAIBIN JNE</v>
          </cell>
          <cell r="G20">
            <v>113</v>
          </cell>
        </row>
        <row r="21">
          <cell r="B21" t="str">
            <v>DPS000-10512100</v>
          </cell>
          <cell r="C21">
            <v>10512100</v>
          </cell>
          <cell r="D21" t="str">
            <v>AGEN BUANA RAYA</v>
          </cell>
          <cell r="E21">
            <v>997</v>
          </cell>
          <cell r="F21" t="str">
            <v>AGEN TAKUHAIBIN JNE</v>
          </cell>
          <cell r="G21">
            <v>1044</v>
          </cell>
        </row>
        <row r="22">
          <cell r="B22" t="str">
            <v>DPK000-10517400</v>
          </cell>
          <cell r="C22">
            <v>10517400</v>
          </cell>
          <cell r="D22" t="str">
            <v>AGEN RRI</v>
          </cell>
          <cell r="E22">
            <v>997</v>
          </cell>
          <cell r="F22" t="str">
            <v>AGEN TAKUHAIBIN JNE</v>
          </cell>
          <cell r="G22">
            <v>670</v>
          </cell>
        </row>
        <row r="23">
          <cell r="B23" t="str">
            <v>PLM000-11069100</v>
          </cell>
          <cell r="C23">
            <v>11069100</v>
          </cell>
          <cell r="D23" t="str">
            <v>KANTOR PERWAKILAN GELUMBANG</v>
          </cell>
          <cell r="E23">
            <v>998</v>
          </cell>
          <cell r="F23" t="str">
            <v>KANTOR PERWAKILAN JNE</v>
          </cell>
          <cell r="G23">
            <v>165</v>
          </cell>
        </row>
        <row r="24">
          <cell r="B24" t="str">
            <v>PDG000-10509000</v>
          </cell>
          <cell r="C24">
            <v>10509000</v>
          </cell>
          <cell r="D24" t="str">
            <v>AGEN SATRIA</v>
          </cell>
          <cell r="E24">
            <v>997</v>
          </cell>
          <cell r="F24" t="str">
            <v>AGEN TAKUHAIBIN JNE</v>
          </cell>
          <cell r="G24">
            <v>50</v>
          </cell>
        </row>
        <row r="25">
          <cell r="B25" t="str">
            <v>MGL000-10518100</v>
          </cell>
          <cell r="C25">
            <v>10518100</v>
          </cell>
          <cell r="D25" t="str">
            <v>AGEN GLOBAL NET</v>
          </cell>
          <cell r="E25">
            <v>997</v>
          </cell>
          <cell r="F25" t="str">
            <v>AGEN TAKUHAIBIN JNE</v>
          </cell>
          <cell r="G25">
            <v>958</v>
          </cell>
        </row>
        <row r="26">
          <cell r="B26" t="str">
            <v>SRG000-11046500</v>
          </cell>
          <cell r="C26">
            <v>11046500</v>
          </cell>
          <cell r="D26" t="str">
            <v>AGEN KAYEN</v>
          </cell>
          <cell r="E26">
            <v>997</v>
          </cell>
          <cell r="F26" t="str">
            <v>AGEN TAKUHAIBIN JNE</v>
          </cell>
          <cell r="G26">
            <v>53</v>
          </cell>
        </row>
        <row r="27">
          <cell r="B27" t="str">
            <v>DPK000-10928900</v>
          </cell>
          <cell r="C27">
            <v>10928900</v>
          </cell>
          <cell r="D27" t="str">
            <v>AGEN ABADI SEJAHTERA</v>
          </cell>
          <cell r="E27">
            <v>997</v>
          </cell>
          <cell r="F27" t="str">
            <v>AGEN TAKUHAIBIN JNE</v>
          </cell>
          <cell r="G27">
            <v>990</v>
          </cell>
        </row>
        <row r="28">
          <cell r="B28" t="str">
            <v>PLM000-10585300</v>
          </cell>
          <cell r="C28">
            <v>10585300</v>
          </cell>
          <cell r="D28" t="str">
            <v>JNE PERWAKILAN SUDIRMAN</v>
          </cell>
          <cell r="E28">
            <v>996</v>
          </cell>
          <cell r="F28" t="str">
            <v>CASH COUNTER</v>
          </cell>
          <cell r="G28">
            <v>16</v>
          </cell>
        </row>
        <row r="29">
          <cell r="B29" t="str">
            <v>BKI000-10570100</v>
          </cell>
          <cell r="C29">
            <v>10570100</v>
          </cell>
          <cell r="D29" t="str">
            <v>BEKASI KOTA</v>
          </cell>
          <cell r="E29">
            <v>997</v>
          </cell>
          <cell r="F29" t="str">
            <v>AGEN TAKUHAIBIN JNE</v>
          </cell>
          <cell r="G29">
            <v>821</v>
          </cell>
        </row>
        <row r="30">
          <cell r="B30" t="str">
            <v>CGK000-10798000</v>
          </cell>
          <cell r="C30">
            <v>10798000</v>
          </cell>
          <cell r="D30" t="str">
            <v>POINT ARTHA GADING</v>
          </cell>
          <cell r="E30">
            <v>997</v>
          </cell>
          <cell r="F30" t="str">
            <v>AGEN TAKUHAIBIN JNE</v>
          </cell>
          <cell r="G30">
            <v>2468</v>
          </cell>
        </row>
        <row r="31">
          <cell r="B31" t="str">
            <v>BTJ000-10517600</v>
          </cell>
          <cell r="C31">
            <v>10517600</v>
          </cell>
          <cell r="D31" t="str">
            <v>AGEN FOUR BUTIQ</v>
          </cell>
          <cell r="E31">
            <v>997</v>
          </cell>
          <cell r="F31" t="str">
            <v>AGEN TAKUHAIBIN JNE</v>
          </cell>
          <cell r="G31">
            <v>12</v>
          </cell>
        </row>
        <row r="32">
          <cell r="B32" t="str">
            <v>MES000-11005700</v>
          </cell>
          <cell r="C32">
            <v>11005700</v>
          </cell>
          <cell r="D32" t="str">
            <v>AGEN WAHYUDA</v>
          </cell>
          <cell r="E32">
            <v>997</v>
          </cell>
          <cell r="F32" t="str">
            <v>AGEN TAKUHAIBIN JNE</v>
          </cell>
          <cell r="G32">
            <v>302</v>
          </cell>
        </row>
        <row r="33">
          <cell r="B33" t="str">
            <v>PLM000-10542900</v>
          </cell>
          <cell r="C33">
            <v>10542900</v>
          </cell>
          <cell r="D33" t="str">
            <v>*WARTEL SUWANDI LETKOL</v>
          </cell>
          <cell r="E33">
            <v>997</v>
          </cell>
          <cell r="F33" t="str">
            <v>AGEN TAKUHAIBIN JNE</v>
          </cell>
          <cell r="G33">
            <v>21</v>
          </cell>
        </row>
        <row r="34">
          <cell r="B34" t="str">
            <v>SUB000-10551400</v>
          </cell>
          <cell r="C34">
            <v>10551400</v>
          </cell>
          <cell r="D34" t="str">
            <v>COUNTER JEMUR ANDAYANI</v>
          </cell>
          <cell r="E34">
            <v>997</v>
          </cell>
          <cell r="F34" t="str">
            <v>AGEN TAKUHAIBIN JNE</v>
          </cell>
          <cell r="G34">
            <v>1783</v>
          </cell>
        </row>
        <row r="35">
          <cell r="B35" t="str">
            <v>JBR000-10513800</v>
          </cell>
          <cell r="C35">
            <v>10513800</v>
          </cell>
          <cell r="D35" t="str">
            <v>AGEN PASAR TANJUNG</v>
          </cell>
          <cell r="E35">
            <v>997</v>
          </cell>
          <cell r="F35" t="str">
            <v>AGEN TAKUHAIBIN JNE</v>
          </cell>
          <cell r="G35">
            <v>2067</v>
          </cell>
        </row>
        <row r="36">
          <cell r="B36" t="str">
            <v>SRG000-11068700</v>
          </cell>
          <cell r="C36">
            <v>11068700</v>
          </cell>
          <cell r="D36" t="str">
            <v>AGEN CILONGOK</v>
          </cell>
          <cell r="E36">
            <v>997</v>
          </cell>
          <cell r="F36" t="str">
            <v>AGEN TAKUHAIBIN JNE</v>
          </cell>
          <cell r="G36">
            <v>77</v>
          </cell>
        </row>
        <row r="37">
          <cell r="B37" t="str">
            <v>SUB000-10609000</v>
          </cell>
          <cell r="C37">
            <v>10609000</v>
          </cell>
          <cell r="D37" t="str">
            <v>COUNTER JETIS KULON</v>
          </cell>
          <cell r="E37">
            <v>997</v>
          </cell>
          <cell r="F37" t="str">
            <v>AGEN TAKUHAIBIN JNE</v>
          </cell>
          <cell r="G37">
            <v>2285</v>
          </cell>
        </row>
        <row r="38">
          <cell r="B38" t="str">
            <v>SRG000-11039300</v>
          </cell>
          <cell r="C38">
            <v>11039300</v>
          </cell>
          <cell r="D38" t="str">
            <v>AGEN JATI</v>
          </cell>
          <cell r="E38">
            <v>997</v>
          </cell>
          <cell r="F38" t="str">
            <v>AGEN TAKUHAIBIN JNE</v>
          </cell>
          <cell r="G38">
            <v>230</v>
          </cell>
        </row>
        <row r="39">
          <cell r="B39" t="str">
            <v>SRG000-11068100</v>
          </cell>
          <cell r="C39">
            <v>11068100</v>
          </cell>
          <cell r="D39" t="str">
            <v>AGEN GAJAH DEMAK</v>
          </cell>
          <cell r="E39">
            <v>997</v>
          </cell>
          <cell r="F39" t="str">
            <v>AGEN TAKUHAIBIN JNE</v>
          </cell>
          <cell r="G39">
            <v>100</v>
          </cell>
        </row>
        <row r="40">
          <cell r="B40" t="str">
            <v>PGK000-10517800</v>
          </cell>
          <cell r="C40">
            <v>10517800</v>
          </cell>
          <cell r="D40" t="str">
            <v>COUNTER ACS SUDIRMAN 2</v>
          </cell>
          <cell r="E40">
            <v>997</v>
          </cell>
          <cell r="F40" t="str">
            <v>AGEN TAKUHAIBIN JNE</v>
          </cell>
          <cell r="G40">
            <v>34</v>
          </cell>
        </row>
        <row r="41">
          <cell r="B41" t="str">
            <v>JOG000-10627700</v>
          </cell>
          <cell r="C41">
            <v>10627700</v>
          </cell>
          <cell r="D41" t="str">
            <v>COUNTER.62/AGEN SITIMULYO</v>
          </cell>
          <cell r="E41">
            <v>997</v>
          </cell>
          <cell r="F41" t="str">
            <v>AGEN TAKUHAIBIN JNE</v>
          </cell>
          <cell r="G41">
            <v>657</v>
          </cell>
        </row>
        <row r="42">
          <cell r="B42" t="str">
            <v>UPG000-10500400</v>
          </cell>
          <cell r="C42">
            <v>10500400</v>
          </cell>
          <cell r="D42" t="str">
            <v>AGEN SENGKANG</v>
          </cell>
          <cell r="E42">
            <v>997</v>
          </cell>
          <cell r="F42" t="str">
            <v>AGEN TAKUHAIBIN JNE</v>
          </cell>
          <cell r="G42">
            <v>343</v>
          </cell>
        </row>
        <row r="43">
          <cell r="B43" t="str">
            <v>BKI000-11032400</v>
          </cell>
          <cell r="C43">
            <v>11032400</v>
          </cell>
          <cell r="D43" t="str">
            <v>AGEN JEJALEN</v>
          </cell>
          <cell r="E43">
            <v>997</v>
          </cell>
          <cell r="F43" t="str">
            <v>AGEN TAKUHAIBIN JNE</v>
          </cell>
          <cell r="G43">
            <v>614</v>
          </cell>
        </row>
        <row r="44">
          <cell r="B44" t="str">
            <v>PDG000-10519500</v>
          </cell>
          <cell r="C44">
            <v>10519500</v>
          </cell>
          <cell r="D44" t="str">
            <v>AGEN CENGKEH</v>
          </cell>
          <cell r="E44">
            <v>997</v>
          </cell>
          <cell r="F44" t="str">
            <v>AGEN TAKUHAIBIN JNE</v>
          </cell>
          <cell r="G44">
            <v>61</v>
          </cell>
        </row>
        <row r="45">
          <cell r="B45" t="str">
            <v>DJB000-10929700</v>
          </cell>
          <cell r="C45">
            <v>10929700</v>
          </cell>
          <cell r="D45" t="str">
            <v>SUB AGEN TEBING TINGGI</v>
          </cell>
          <cell r="E45">
            <v>997</v>
          </cell>
          <cell r="F45" t="str">
            <v>AGEN TAKUHAIBIN JNE</v>
          </cell>
          <cell r="G45">
            <v>80</v>
          </cell>
        </row>
        <row r="46">
          <cell r="B46" t="str">
            <v>CGK000-10875000</v>
          </cell>
          <cell r="C46">
            <v>10875000</v>
          </cell>
          <cell r="D46" t="str">
            <v>AGEN PGC SUKSES</v>
          </cell>
          <cell r="E46">
            <v>997</v>
          </cell>
          <cell r="F46" t="str">
            <v>AGEN TAKUHAIBIN JNE</v>
          </cell>
          <cell r="G46">
            <v>2856</v>
          </cell>
        </row>
        <row r="47">
          <cell r="B47" t="str">
            <v>TGR000-10596900</v>
          </cell>
          <cell r="C47">
            <v>10596900</v>
          </cell>
          <cell r="D47" t="str">
            <v>AGEN BINTARO 9</v>
          </cell>
          <cell r="E47">
            <v>997</v>
          </cell>
          <cell r="F47" t="str">
            <v>AGEN TAKUHAIBIN JNE</v>
          </cell>
          <cell r="G47">
            <v>2849</v>
          </cell>
        </row>
        <row r="48">
          <cell r="B48" t="str">
            <v>TGR000-10648000</v>
          </cell>
          <cell r="C48">
            <v>10648000</v>
          </cell>
          <cell r="D48" t="str">
            <v>AGEN CITRA SAPTA PRATAMA</v>
          </cell>
          <cell r="E48">
            <v>997</v>
          </cell>
          <cell r="F48" t="str">
            <v>AGEN TAKUHAIBIN JNE</v>
          </cell>
          <cell r="G48">
            <v>843</v>
          </cell>
        </row>
        <row r="49">
          <cell r="B49" t="str">
            <v>JBR000-10508800</v>
          </cell>
          <cell r="C49">
            <v>10508800</v>
          </cell>
          <cell r="D49" t="str">
            <v>AGEN SEMPU</v>
          </cell>
          <cell r="E49">
            <v>997</v>
          </cell>
          <cell r="F49" t="str">
            <v>AGEN TAKUHAIBIN JNE</v>
          </cell>
          <cell r="G49">
            <v>240</v>
          </cell>
        </row>
        <row r="50">
          <cell r="B50" t="str">
            <v>SMI000-10708800</v>
          </cell>
          <cell r="C50">
            <v>10708800</v>
          </cell>
          <cell r="D50" t="str">
            <v>AGEN CIAMBAR</v>
          </cell>
          <cell r="E50">
            <v>997</v>
          </cell>
          <cell r="F50" t="str">
            <v>AGEN TAKUHAIBIN JNE</v>
          </cell>
          <cell r="G50">
            <v>46</v>
          </cell>
        </row>
        <row r="51">
          <cell r="B51" t="str">
            <v>TGR000-10652400</v>
          </cell>
          <cell r="C51">
            <v>10652400</v>
          </cell>
          <cell r="D51" t="str">
            <v>AGEN FARRAS</v>
          </cell>
          <cell r="E51">
            <v>997</v>
          </cell>
          <cell r="F51" t="str">
            <v>AGEN TAKUHAIBIN JNE</v>
          </cell>
          <cell r="G51">
            <v>4078</v>
          </cell>
        </row>
        <row r="52">
          <cell r="B52" t="str">
            <v>CGK000-10983400</v>
          </cell>
          <cell r="C52">
            <v>10983400</v>
          </cell>
          <cell r="D52" t="str">
            <v>AGEN MITRA SUNTER ABADI</v>
          </cell>
          <cell r="E52">
            <v>997</v>
          </cell>
          <cell r="F52" t="str">
            <v>AGEN TAKUHAIBIN JNE</v>
          </cell>
          <cell r="G52">
            <v>30262</v>
          </cell>
        </row>
        <row r="53">
          <cell r="B53" t="str">
            <v>BDO000-10388100</v>
          </cell>
          <cell r="C53">
            <v>10388100</v>
          </cell>
          <cell r="D53" t="str">
            <v>AGEN WANAYASA</v>
          </cell>
          <cell r="E53">
            <v>997</v>
          </cell>
          <cell r="F53" t="str">
            <v>AGEN TAKUHAIBIN JNE</v>
          </cell>
          <cell r="G53">
            <v>150</v>
          </cell>
        </row>
        <row r="54">
          <cell r="B54" t="str">
            <v>MES000-10584300</v>
          </cell>
          <cell r="C54">
            <v>10584300</v>
          </cell>
          <cell r="D54" t="str">
            <v>AGEN SIPIROK 1</v>
          </cell>
          <cell r="E54">
            <v>997</v>
          </cell>
          <cell r="F54" t="str">
            <v>AGEN TAKUHAIBIN JNE</v>
          </cell>
          <cell r="G54">
            <v>105</v>
          </cell>
        </row>
        <row r="55">
          <cell r="B55" t="str">
            <v>BPN000-10581600</v>
          </cell>
          <cell r="C55">
            <v>10581600</v>
          </cell>
          <cell r="D55" t="str">
            <v>AGEN BONTO BULAENG</v>
          </cell>
          <cell r="E55">
            <v>997</v>
          </cell>
          <cell r="F55" t="str">
            <v>AGEN TAKUHAIBIN JNE</v>
          </cell>
          <cell r="G55">
            <v>1458</v>
          </cell>
        </row>
        <row r="56">
          <cell r="B56" t="str">
            <v>SRG000-10619700</v>
          </cell>
          <cell r="C56">
            <v>10619700</v>
          </cell>
          <cell r="D56" t="str">
            <v>COUNTER AYIENK CELL</v>
          </cell>
          <cell r="E56">
            <v>997</v>
          </cell>
          <cell r="F56" t="str">
            <v>AGEN TAKUHAIBIN JNE</v>
          </cell>
          <cell r="G56">
            <v>860</v>
          </cell>
        </row>
        <row r="57">
          <cell r="B57" t="str">
            <v>BDO000-10277400</v>
          </cell>
          <cell r="C57">
            <v>10277400</v>
          </cell>
          <cell r="D57" t="str">
            <v>*COLLECT FROM BANDUNG</v>
          </cell>
          <cell r="E57">
            <v>997</v>
          </cell>
          <cell r="F57" t="str">
            <v>AGEN TAKUHAIBIN JNE</v>
          </cell>
          <cell r="G57">
            <v>2</v>
          </cell>
        </row>
        <row r="58">
          <cell r="B58" t="str">
            <v>UPG000-10962000</v>
          </cell>
          <cell r="C58">
            <v>10962000</v>
          </cell>
          <cell r="D58" t="str">
            <v>AGEN MAMASA</v>
          </cell>
          <cell r="E58">
            <v>997</v>
          </cell>
          <cell r="F58" t="str">
            <v>AGEN TAKUHAIBIN JNE</v>
          </cell>
          <cell r="G58">
            <v>15</v>
          </cell>
        </row>
        <row r="59">
          <cell r="B59" t="str">
            <v>TKG000-10505300</v>
          </cell>
          <cell r="C59">
            <v>10505300</v>
          </cell>
          <cell r="D59" t="str">
            <v>AGEN RAYA NATAR</v>
          </cell>
          <cell r="E59">
            <v>997</v>
          </cell>
          <cell r="F59" t="str">
            <v>AGEN TAKUHAIBIN JNE</v>
          </cell>
          <cell r="G59">
            <v>848</v>
          </cell>
        </row>
        <row r="60">
          <cell r="B60" t="str">
            <v>CLG000-10538600</v>
          </cell>
          <cell r="C60">
            <v>10538600</v>
          </cell>
          <cell r="D60" t="str">
            <v>AGEN GHEVIRA</v>
          </cell>
          <cell r="E60">
            <v>997</v>
          </cell>
          <cell r="F60" t="str">
            <v>AGEN TAKUHAIBIN JNE</v>
          </cell>
          <cell r="G60">
            <v>338</v>
          </cell>
        </row>
        <row r="61">
          <cell r="B61" t="str">
            <v>SOC000-10972300</v>
          </cell>
          <cell r="C61">
            <v>10972300</v>
          </cell>
          <cell r="D61" t="str">
            <v>AGEN KRISHNANDA</v>
          </cell>
          <cell r="E61">
            <v>997</v>
          </cell>
          <cell r="F61" t="str">
            <v>AGEN TAKUHAIBIN JNE</v>
          </cell>
          <cell r="G61">
            <v>8</v>
          </cell>
        </row>
        <row r="62">
          <cell r="B62" t="str">
            <v>SRG000-10559900</v>
          </cell>
          <cell r="C62">
            <v>10559900</v>
          </cell>
          <cell r="D62" t="str">
            <v>SUB AGEN SLAWI</v>
          </cell>
          <cell r="E62">
            <v>997</v>
          </cell>
          <cell r="F62" t="str">
            <v>AGEN TAKUHAIBIN JNE</v>
          </cell>
          <cell r="G62">
            <v>1755</v>
          </cell>
        </row>
        <row r="63">
          <cell r="B63" t="str">
            <v>BOO000-10984500</v>
          </cell>
          <cell r="C63">
            <v>10984500</v>
          </cell>
          <cell r="D63" t="str">
            <v>AGEN CITRA</v>
          </cell>
          <cell r="E63">
            <v>997</v>
          </cell>
          <cell r="F63" t="str">
            <v>AGEN TAKUHAIBIN JNE</v>
          </cell>
          <cell r="G63">
            <v>587</v>
          </cell>
        </row>
        <row r="64">
          <cell r="B64" t="str">
            <v>SRG000-10542000</v>
          </cell>
          <cell r="C64">
            <v>10542000</v>
          </cell>
          <cell r="D64" t="str">
            <v>AGEN PURWODADI</v>
          </cell>
          <cell r="E64">
            <v>997</v>
          </cell>
          <cell r="F64" t="str">
            <v>AGEN TAKUHAIBIN JNE</v>
          </cell>
          <cell r="G64">
            <v>4705</v>
          </cell>
        </row>
        <row r="65">
          <cell r="B65" t="str">
            <v>JBR000-10509500</v>
          </cell>
          <cell r="C65">
            <v>10509500</v>
          </cell>
          <cell r="D65" t="str">
            <v>AGEN SILIRAGUNG</v>
          </cell>
          <cell r="E65">
            <v>997</v>
          </cell>
          <cell r="F65" t="str">
            <v>AGEN TAKUHAIBIN JNE</v>
          </cell>
          <cell r="G65">
            <v>749</v>
          </cell>
        </row>
        <row r="66">
          <cell r="B66" t="str">
            <v>MES000-10567700</v>
          </cell>
          <cell r="C66">
            <v>10567700</v>
          </cell>
          <cell r="D66" t="str">
            <v>SUB AGEN GUNUNG TUA</v>
          </cell>
          <cell r="E66">
            <v>997</v>
          </cell>
          <cell r="F66" t="str">
            <v>AGEN TAKUHAIBIN JNE</v>
          </cell>
          <cell r="G66">
            <v>133</v>
          </cell>
        </row>
        <row r="67">
          <cell r="B67" t="str">
            <v>KRW000-10533200</v>
          </cell>
          <cell r="C67">
            <v>10533200</v>
          </cell>
          <cell r="D67" t="str">
            <v>COUNTER JOHAR</v>
          </cell>
          <cell r="E67">
            <v>997</v>
          </cell>
          <cell r="F67" t="str">
            <v>AGEN TAKUHAIBIN JNE</v>
          </cell>
          <cell r="G67">
            <v>339</v>
          </cell>
        </row>
        <row r="68">
          <cell r="B68" t="str">
            <v>CGK000-10833200</v>
          </cell>
          <cell r="C68">
            <v>10833200</v>
          </cell>
          <cell r="D68" t="str">
            <v>AGEN DELTA EXPRESS</v>
          </cell>
          <cell r="E68">
            <v>997</v>
          </cell>
          <cell r="F68" t="str">
            <v>AGEN TAKUHAIBIN JNE</v>
          </cell>
          <cell r="G68">
            <v>3528</v>
          </cell>
        </row>
        <row r="69">
          <cell r="B69" t="str">
            <v>MJK000-10508200</v>
          </cell>
          <cell r="C69">
            <v>10508200</v>
          </cell>
          <cell r="D69" t="str">
            <v>COUNTER IJEN</v>
          </cell>
          <cell r="E69">
            <v>997</v>
          </cell>
          <cell r="F69" t="str">
            <v>AGEN TAKUHAIBIN JNE</v>
          </cell>
          <cell r="G69">
            <v>384</v>
          </cell>
        </row>
        <row r="70">
          <cell r="B70" t="str">
            <v>SOQ000-10500400</v>
          </cell>
          <cell r="C70">
            <v>10500400</v>
          </cell>
          <cell r="D70" t="str">
            <v>AGEN AIMAS</v>
          </cell>
          <cell r="E70">
            <v>997</v>
          </cell>
          <cell r="F70" t="str">
            <v>AGEN TAKUHAIBIN JNE</v>
          </cell>
          <cell r="G70">
            <v>122</v>
          </cell>
        </row>
        <row r="71">
          <cell r="B71" t="str">
            <v>PLM000-10597300</v>
          </cell>
          <cell r="C71">
            <v>10597300</v>
          </cell>
          <cell r="D71" t="str">
            <v>AGEN TOKO SR 168</v>
          </cell>
          <cell r="E71">
            <v>997</v>
          </cell>
          <cell r="F71" t="str">
            <v>AGEN TAKUHAIBIN JNE</v>
          </cell>
          <cell r="G71">
            <v>72</v>
          </cell>
        </row>
        <row r="72">
          <cell r="B72" t="str">
            <v>TGR000-10595300</v>
          </cell>
          <cell r="C72">
            <v>10595300</v>
          </cell>
          <cell r="D72" t="str">
            <v>AGEN PRIMA</v>
          </cell>
          <cell r="E72">
            <v>997</v>
          </cell>
          <cell r="F72" t="str">
            <v>AGEN TAKUHAIBIN JNE</v>
          </cell>
          <cell r="G72">
            <v>948</v>
          </cell>
        </row>
        <row r="73">
          <cell r="B73" t="str">
            <v>BOO000-10529000</v>
          </cell>
          <cell r="C73">
            <v>10529000</v>
          </cell>
          <cell r="D73" t="str">
            <v>AGEN CIFOR</v>
          </cell>
          <cell r="E73">
            <v>997</v>
          </cell>
          <cell r="F73" t="str">
            <v>AGEN TAKUHAIBIN JNE</v>
          </cell>
          <cell r="G73">
            <v>2775</v>
          </cell>
        </row>
        <row r="74">
          <cell r="B74" t="str">
            <v>BOO000-10503400</v>
          </cell>
          <cell r="C74">
            <v>10503400</v>
          </cell>
          <cell r="D74" t="str">
            <v>AGEN TAMAN KENCANA</v>
          </cell>
          <cell r="E74">
            <v>997</v>
          </cell>
          <cell r="F74" t="str">
            <v>AGEN TAKUHAIBIN JNE</v>
          </cell>
          <cell r="G74">
            <v>290</v>
          </cell>
        </row>
        <row r="75">
          <cell r="B75" t="str">
            <v>SMD000-10506600</v>
          </cell>
          <cell r="C75">
            <v>10506600</v>
          </cell>
          <cell r="D75" t="str">
            <v>COUNTER PASUNDAN</v>
          </cell>
          <cell r="E75">
            <v>997</v>
          </cell>
          <cell r="F75" t="str">
            <v>AGEN TAKUHAIBIN JNE</v>
          </cell>
          <cell r="G75">
            <v>133</v>
          </cell>
        </row>
        <row r="76">
          <cell r="B76" t="str">
            <v>TGR000-10578900</v>
          </cell>
          <cell r="C76">
            <v>10578900</v>
          </cell>
          <cell r="D76" t="str">
            <v>CASH COUNTER CIMONE</v>
          </cell>
          <cell r="E76">
            <v>996</v>
          </cell>
          <cell r="F76" t="str">
            <v>CASH COUNTER</v>
          </cell>
          <cell r="G76">
            <v>16064</v>
          </cell>
        </row>
        <row r="77">
          <cell r="B77" t="str">
            <v>SRG000-10553500</v>
          </cell>
          <cell r="C77">
            <v>10553500</v>
          </cell>
          <cell r="D77" t="str">
            <v>COUNTER ALIF</v>
          </cell>
          <cell r="E77">
            <v>997</v>
          </cell>
          <cell r="F77" t="str">
            <v>AGEN TAKUHAIBIN JNE</v>
          </cell>
          <cell r="G77">
            <v>1506</v>
          </cell>
        </row>
        <row r="78">
          <cell r="B78" t="str">
            <v>CGK000-11124500</v>
          </cell>
          <cell r="C78">
            <v>11124500</v>
          </cell>
          <cell r="D78" t="str">
            <v>AGEN BUNGUR</v>
          </cell>
          <cell r="E78">
            <v>997</v>
          </cell>
          <cell r="F78" t="str">
            <v>AGEN TAKUHAIBIN JNE</v>
          </cell>
          <cell r="G78">
            <v>6544</v>
          </cell>
        </row>
        <row r="79">
          <cell r="B79" t="str">
            <v>SMI000-10709400</v>
          </cell>
          <cell r="C79">
            <v>10709400</v>
          </cell>
          <cell r="D79" t="str">
            <v>AGEN SAGARANTEN</v>
          </cell>
          <cell r="E79">
            <v>997</v>
          </cell>
          <cell r="F79" t="str">
            <v>AGEN TAKUHAIBIN JNE</v>
          </cell>
          <cell r="G79">
            <v>508</v>
          </cell>
        </row>
        <row r="80">
          <cell r="B80" t="str">
            <v>TKG000-10479400</v>
          </cell>
          <cell r="C80">
            <v>10479400</v>
          </cell>
          <cell r="D80" t="str">
            <v>AGEN CITRA GARDEN</v>
          </cell>
          <cell r="E80">
            <v>997</v>
          </cell>
          <cell r="F80" t="str">
            <v>AGEN TAKUHAIBIN JNE</v>
          </cell>
          <cell r="G80">
            <v>117</v>
          </cell>
        </row>
        <row r="81">
          <cell r="B81" t="str">
            <v>JOG000-11075700</v>
          </cell>
          <cell r="C81">
            <v>11075700</v>
          </cell>
          <cell r="D81" t="str">
            <v>AGEN BALEHARJO</v>
          </cell>
          <cell r="E81">
            <v>997</v>
          </cell>
          <cell r="F81" t="str">
            <v>AGEN TAKUHAIBIN JNE</v>
          </cell>
          <cell r="G81">
            <v>132</v>
          </cell>
        </row>
        <row r="82">
          <cell r="B82" t="str">
            <v>TGR000-10667500</v>
          </cell>
          <cell r="C82">
            <v>10667500</v>
          </cell>
          <cell r="D82" t="str">
            <v>AGEN GLC GEMILANG</v>
          </cell>
          <cell r="E82">
            <v>997</v>
          </cell>
          <cell r="F82" t="str">
            <v>AGEN TAKUHAIBIN JNE</v>
          </cell>
          <cell r="G82">
            <v>13130</v>
          </cell>
        </row>
        <row r="83">
          <cell r="B83" t="str">
            <v>PNK000-10560400</v>
          </cell>
          <cell r="C83">
            <v>10560400</v>
          </cell>
          <cell r="D83" t="str">
            <v>KANTOR PERWAKILAN ENTIKONG</v>
          </cell>
          <cell r="E83">
            <v>998</v>
          </cell>
          <cell r="F83" t="str">
            <v>KANTOR PERWAKILAN JNE</v>
          </cell>
          <cell r="G83">
            <v>147</v>
          </cell>
        </row>
        <row r="84">
          <cell r="B84" t="str">
            <v>PKU000-10517100</v>
          </cell>
          <cell r="C84">
            <v>10517100</v>
          </cell>
          <cell r="D84" t="str">
            <v>AGEN GARUDA CAKRAWALA JAYA CV.</v>
          </cell>
          <cell r="E84">
            <v>997</v>
          </cell>
          <cell r="F84" t="str">
            <v>AGEN TAKUHAIBIN JNE</v>
          </cell>
          <cell r="G84">
            <v>11</v>
          </cell>
        </row>
        <row r="85">
          <cell r="B85" t="str">
            <v>CBN000-10532900</v>
          </cell>
          <cell r="C85">
            <v>10532900</v>
          </cell>
          <cell r="D85" t="str">
            <v>SUB AGEN LOSARI</v>
          </cell>
          <cell r="E85">
            <v>997</v>
          </cell>
          <cell r="F85" t="str">
            <v>AGEN TAKUHAIBIN JNE</v>
          </cell>
          <cell r="G85">
            <v>873</v>
          </cell>
        </row>
        <row r="86">
          <cell r="B86" t="str">
            <v>TGR000-10605800</v>
          </cell>
          <cell r="C86">
            <v>10605800</v>
          </cell>
          <cell r="D86" t="str">
            <v>AGEN HARAPAN KITA</v>
          </cell>
          <cell r="E86">
            <v>997</v>
          </cell>
          <cell r="F86" t="str">
            <v>AGEN TAKUHAIBIN JNE</v>
          </cell>
          <cell r="G86">
            <v>3361</v>
          </cell>
        </row>
        <row r="87">
          <cell r="B87" t="str">
            <v>PDG000-10521400</v>
          </cell>
          <cell r="C87">
            <v>10521400</v>
          </cell>
          <cell r="D87" t="str">
            <v>AGEN DABEN</v>
          </cell>
          <cell r="E87">
            <v>997</v>
          </cell>
          <cell r="F87" t="str">
            <v>AGEN TAKUHAIBIN JNE</v>
          </cell>
          <cell r="G87">
            <v>516</v>
          </cell>
        </row>
        <row r="88">
          <cell r="B88" t="str">
            <v>CGK000-10788200</v>
          </cell>
          <cell r="C88">
            <v>10788200</v>
          </cell>
          <cell r="D88" t="str">
            <v>AGEN NATANAEL</v>
          </cell>
          <cell r="E88">
            <v>997</v>
          </cell>
          <cell r="F88" t="str">
            <v>AGEN TAKUHAIBIN JNE</v>
          </cell>
          <cell r="G88">
            <v>15501</v>
          </cell>
        </row>
        <row r="89">
          <cell r="B89" t="str">
            <v>PNK000-10501100</v>
          </cell>
          <cell r="C89">
            <v>10501100</v>
          </cell>
          <cell r="D89" t="str">
            <v>SUB AGEN SEKADAU</v>
          </cell>
          <cell r="E89">
            <v>995</v>
          </cell>
          <cell r="F89" t="str">
            <v>BRANCH</v>
          </cell>
          <cell r="G89">
            <v>820</v>
          </cell>
        </row>
        <row r="90">
          <cell r="B90" t="str">
            <v>DPK000-10932400</v>
          </cell>
          <cell r="C90">
            <v>10932400</v>
          </cell>
          <cell r="D90" t="str">
            <v>AGEN CANADIAN BROADWAY</v>
          </cell>
          <cell r="E90">
            <v>997</v>
          </cell>
          <cell r="F90" t="str">
            <v>AGEN TAKUHAIBIN JNE</v>
          </cell>
          <cell r="G90">
            <v>3298</v>
          </cell>
        </row>
        <row r="91">
          <cell r="B91" t="str">
            <v>TGR000-10638500</v>
          </cell>
          <cell r="C91">
            <v>10638500</v>
          </cell>
          <cell r="D91" t="str">
            <v>AGEN RAWA BOKOR</v>
          </cell>
          <cell r="E91">
            <v>997</v>
          </cell>
          <cell r="F91" t="str">
            <v>AGEN TAKUHAIBIN JNE</v>
          </cell>
          <cell r="G91">
            <v>1138</v>
          </cell>
        </row>
        <row r="92">
          <cell r="B92" t="str">
            <v>TSM000-10415400</v>
          </cell>
          <cell r="C92">
            <v>10415400</v>
          </cell>
          <cell r="D92" t="str">
            <v>KANTOR PERWAKILAN PANGANDARAN</v>
          </cell>
          <cell r="E92">
            <v>998</v>
          </cell>
          <cell r="F92" t="str">
            <v>KANTOR PERWAKILAN JNE</v>
          </cell>
          <cell r="G92">
            <v>424</v>
          </cell>
        </row>
        <row r="93">
          <cell r="B93" t="str">
            <v>PKU000-10931200</v>
          </cell>
          <cell r="C93">
            <v>10931200</v>
          </cell>
          <cell r="D93" t="str">
            <v>AGEN QINTHARA CEMERLANG</v>
          </cell>
          <cell r="E93">
            <v>997</v>
          </cell>
          <cell r="F93" t="str">
            <v>AGEN TAKUHAIBIN JNE</v>
          </cell>
          <cell r="G93">
            <v>11</v>
          </cell>
        </row>
        <row r="94">
          <cell r="B94" t="str">
            <v>CGK000-10710100</v>
          </cell>
          <cell r="C94">
            <v>10710100</v>
          </cell>
          <cell r="D94" t="str">
            <v>PLAZA LOKASARI</v>
          </cell>
          <cell r="E94">
            <v>997</v>
          </cell>
          <cell r="F94" t="str">
            <v>AGEN TAKUHAIBIN JNE</v>
          </cell>
          <cell r="G94">
            <v>2328</v>
          </cell>
        </row>
        <row r="95">
          <cell r="B95" t="str">
            <v>BOO000-10552100</v>
          </cell>
          <cell r="C95">
            <v>10552100</v>
          </cell>
          <cell r="D95" t="str">
            <v>AGEN HUMAIRA</v>
          </cell>
          <cell r="E95">
            <v>997</v>
          </cell>
          <cell r="F95" t="str">
            <v>AGEN TAKUHAIBIN JNE</v>
          </cell>
          <cell r="G95">
            <v>4</v>
          </cell>
        </row>
        <row r="96">
          <cell r="B96" t="str">
            <v>TGR000-10876800</v>
          </cell>
          <cell r="C96">
            <v>10876800</v>
          </cell>
          <cell r="D96" t="str">
            <v>AGEN ALAM SUTERA MALL</v>
          </cell>
          <cell r="E96">
            <v>997</v>
          </cell>
          <cell r="F96" t="str">
            <v>AGEN TAKUHAIBIN JNE</v>
          </cell>
          <cell r="G96">
            <v>6254</v>
          </cell>
        </row>
        <row r="97">
          <cell r="B97" t="str">
            <v>BDO000-10276700</v>
          </cell>
          <cell r="C97">
            <v>10276700</v>
          </cell>
          <cell r="D97" t="str">
            <v>AGEN CIKUTRA BARAT</v>
          </cell>
          <cell r="E97">
            <v>997</v>
          </cell>
          <cell r="F97" t="str">
            <v>AGEN TAKUHAIBIN JNE</v>
          </cell>
          <cell r="G97">
            <v>9355</v>
          </cell>
        </row>
        <row r="98">
          <cell r="B98" t="str">
            <v>CGK000-10748700</v>
          </cell>
          <cell r="C98">
            <v>10748700</v>
          </cell>
          <cell r="D98" t="str">
            <v>AGEN ITC PERMATA HIJAU</v>
          </cell>
          <cell r="E98">
            <v>997</v>
          </cell>
          <cell r="F98" t="str">
            <v>AGEN TAKUHAIBIN JNE</v>
          </cell>
          <cell r="G98">
            <v>10413</v>
          </cell>
        </row>
        <row r="99">
          <cell r="B99" t="str">
            <v>MDC000-10507400</v>
          </cell>
          <cell r="C99">
            <v>10507400</v>
          </cell>
          <cell r="D99" t="str">
            <v>AGEN TOKO SULUT</v>
          </cell>
          <cell r="E99">
            <v>997</v>
          </cell>
          <cell r="F99" t="str">
            <v>AGEN TAKUHAIBIN JNE</v>
          </cell>
          <cell r="G99">
            <v>109</v>
          </cell>
        </row>
        <row r="100">
          <cell r="B100" t="str">
            <v>SRG000-10582500</v>
          </cell>
          <cell r="C100">
            <v>10582500</v>
          </cell>
          <cell r="D100" t="str">
            <v>COUNTER VALSYA</v>
          </cell>
          <cell r="E100">
            <v>997</v>
          </cell>
          <cell r="F100" t="str">
            <v>AGEN TAKUHAIBIN JNE</v>
          </cell>
          <cell r="G100">
            <v>181</v>
          </cell>
        </row>
        <row r="101">
          <cell r="B101" t="str">
            <v>SMI000-10914600</v>
          </cell>
          <cell r="C101">
            <v>10914600</v>
          </cell>
          <cell r="D101" t="str">
            <v>AGEN CIREUNGHAS</v>
          </cell>
          <cell r="E101">
            <v>997</v>
          </cell>
          <cell r="F101" t="str">
            <v>AGEN TAKUHAIBIN JNE</v>
          </cell>
          <cell r="G101">
            <v>51</v>
          </cell>
        </row>
        <row r="102">
          <cell r="B102" t="str">
            <v>PBL000-10510300</v>
          </cell>
          <cell r="C102">
            <v>10510300</v>
          </cell>
          <cell r="D102" t="str">
            <v>AGEN YOSOWILANGUN</v>
          </cell>
          <cell r="E102">
            <v>997</v>
          </cell>
          <cell r="F102" t="str">
            <v>AGEN TAKUHAIBIN JNE</v>
          </cell>
          <cell r="G102">
            <v>130</v>
          </cell>
        </row>
        <row r="103">
          <cell r="B103" t="str">
            <v>SUB000-10593600</v>
          </cell>
          <cell r="C103">
            <v>10593600</v>
          </cell>
          <cell r="D103" t="str">
            <v>COUNTER SIMOKERTO</v>
          </cell>
          <cell r="E103">
            <v>997</v>
          </cell>
          <cell r="F103" t="str">
            <v>AGEN TAKUHAIBIN JNE</v>
          </cell>
          <cell r="G103">
            <v>1551</v>
          </cell>
        </row>
        <row r="104">
          <cell r="B104" t="str">
            <v>BOO000-10500700</v>
          </cell>
          <cell r="C104">
            <v>10500700</v>
          </cell>
          <cell r="D104" t="str">
            <v>AGEN TAJUR</v>
          </cell>
          <cell r="E104">
            <v>997</v>
          </cell>
          <cell r="F104" t="str">
            <v>AGEN TAKUHAIBIN JNE</v>
          </cell>
          <cell r="G104">
            <v>1296</v>
          </cell>
        </row>
        <row r="105">
          <cell r="B105" t="str">
            <v>BPN000-10998300</v>
          </cell>
          <cell r="C105">
            <v>10998300</v>
          </cell>
          <cell r="D105" t="str">
            <v>AGEN SAMBOJA</v>
          </cell>
          <cell r="E105">
            <v>997</v>
          </cell>
          <cell r="F105" t="str">
            <v>AGEN TAKUHAIBIN JNE</v>
          </cell>
          <cell r="G105">
            <v>34</v>
          </cell>
        </row>
        <row r="106">
          <cell r="B106" t="str">
            <v>SOC000-10561500</v>
          </cell>
          <cell r="C106">
            <v>10561500</v>
          </cell>
          <cell r="D106" t="str">
            <v>AGEN CANNO</v>
          </cell>
          <cell r="E106">
            <v>997</v>
          </cell>
          <cell r="F106" t="str">
            <v>AGEN TAKUHAIBIN JNE</v>
          </cell>
          <cell r="G106">
            <v>3930</v>
          </cell>
        </row>
        <row r="107">
          <cell r="B107" t="str">
            <v>CGK000-10834700</v>
          </cell>
          <cell r="C107">
            <v>10834700</v>
          </cell>
          <cell r="D107" t="str">
            <v>AGEN MUARA KARANG</v>
          </cell>
          <cell r="E107">
            <v>997</v>
          </cell>
          <cell r="F107" t="str">
            <v>AGEN TAKUHAIBIN JNE</v>
          </cell>
          <cell r="G107">
            <v>39184</v>
          </cell>
        </row>
        <row r="108">
          <cell r="B108" t="str">
            <v>DPK000-10509000</v>
          </cell>
          <cell r="C108">
            <v>10509000</v>
          </cell>
          <cell r="D108" t="str">
            <v>TRI-V2</v>
          </cell>
          <cell r="E108">
            <v>997</v>
          </cell>
          <cell r="F108" t="str">
            <v>AGEN TAKUHAIBIN JNE</v>
          </cell>
          <cell r="G108">
            <v>3271</v>
          </cell>
        </row>
        <row r="109">
          <cell r="B109" t="str">
            <v>PLM000-10605700</v>
          </cell>
          <cell r="C109">
            <v>10605700</v>
          </cell>
          <cell r="D109" t="str">
            <v>AGEN MELKI</v>
          </cell>
          <cell r="E109">
            <v>997</v>
          </cell>
          <cell r="F109" t="str">
            <v>AGEN TAKUHAIBIN JNE</v>
          </cell>
          <cell r="G109">
            <v>40</v>
          </cell>
        </row>
        <row r="110">
          <cell r="B110" t="str">
            <v>CGK000-10859300</v>
          </cell>
          <cell r="C110">
            <v>10859300</v>
          </cell>
          <cell r="D110" t="str">
            <v>AGEN SUDIRMAN PLAZA</v>
          </cell>
          <cell r="E110">
            <v>997</v>
          </cell>
          <cell r="F110" t="str">
            <v>AGEN TAKUHAIBIN JNE</v>
          </cell>
          <cell r="G110">
            <v>1845</v>
          </cell>
        </row>
        <row r="111">
          <cell r="B111" t="str">
            <v>CGK000-10580500</v>
          </cell>
          <cell r="C111">
            <v>10580500</v>
          </cell>
          <cell r="D111" t="str">
            <v>AGEN DUTA MERLIN</v>
          </cell>
          <cell r="E111">
            <v>997</v>
          </cell>
          <cell r="F111" t="str">
            <v>AGEN TAKUHAIBIN JNE</v>
          </cell>
          <cell r="G111">
            <v>2834</v>
          </cell>
        </row>
        <row r="112">
          <cell r="B112" t="str">
            <v>CBN000-10949700</v>
          </cell>
          <cell r="C112">
            <v>10949700</v>
          </cell>
          <cell r="D112" t="str">
            <v>AGEN ARSYIDA</v>
          </cell>
          <cell r="E112">
            <v>997</v>
          </cell>
          <cell r="F112" t="str">
            <v>AGEN TAKUHAIBIN JNE</v>
          </cell>
          <cell r="G112">
            <v>2233</v>
          </cell>
        </row>
        <row r="113">
          <cell r="B113" t="str">
            <v>GTO000-10097700</v>
          </cell>
          <cell r="C113">
            <v>10097700</v>
          </cell>
          <cell r="D113" t="str">
            <v>SUB AGEN KABILA</v>
          </cell>
          <cell r="E113">
            <v>997</v>
          </cell>
          <cell r="F113" t="str">
            <v>AGEN TAKUHAIBIN JNE</v>
          </cell>
          <cell r="G113">
            <v>1</v>
          </cell>
        </row>
        <row r="114">
          <cell r="B114" t="str">
            <v>MJK000-10518600</v>
          </cell>
          <cell r="C114">
            <v>10518600</v>
          </cell>
          <cell r="D114" t="str">
            <v>AGEN PANGSUD NGANJUK</v>
          </cell>
          <cell r="E114">
            <v>997</v>
          </cell>
          <cell r="F114" t="str">
            <v>AGEN TAKUHAIBIN JNE</v>
          </cell>
          <cell r="G114">
            <v>789</v>
          </cell>
        </row>
        <row r="115">
          <cell r="B115" t="str">
            <v>MDC000-10507200</v>
          </cell>
          <cell r="C115">
            <v>10507200</v>
          </cell>
          <cell r="D115" t="str">
            <v>AGEN CALACA</v>
          </cell>
          <cell r="E115">
            <v>997</v>
          </cell>
          <cell r="F115" t="str">
            <v>AGEN TAKUHAIBIN JNE</v>
          </cell>
          <cell r="G115">
            <v>18</v>
          </cell>
        </row>
        <row r="116">
          <cell r="B116" t="str">
            <v>JOG000-11076700</v>
          </cell>
          <cell r="C116">
            <v>11076700</v>
          </cell>
          <cell r="D116" t="str">
            <v>AGEN KALEM</v>
          </cell>
          <cell r="E116">
            <v>997</v>
          </cell>
          <cell r="F116" t="str">
            <v>AGEN TAKUHAIBIN JNE</v>
          </cell>
          <cell r="G116">
            <v>323</v>
          </cell>
        </row>
        <row r="117">
          <cell r="B117" t="str">
            <v>BTJ000-10114700</v>
          </cell>
          <cell r="C117">
            <v>10114700</v>
          </cell>
          <cell r="D117" t="str">
            <v>COUNTER LAGUNA</v>
          </cell>
          <cell r="E117">
            <v>997</v>
          </cell>
          <cell r="F117" t="str">
            <v>AGEN TAKUHAIBIN JNE</v>
          </cell>
          <cell r="G117">
            <v>21</v>
          </cell>
        </row>
        <row r="118">
          <cell r="B118" t="str">
            <v>SRG000-10540700</v>
          </cell>
          <cell r="C118">
            <v>10540700</v>
          </cell>
          <cell r="D118" t="str">
            <v>COUNTER UNNES</v>
          </cell>
          <cell r="E118">
            <v>997</v>
          </cell>
          <cell r="F118" t="str">
            <v>AGEN TAKUHAIBIN JNE</v>
          </cell>
          <cell r="G118">
            <v>27</v>
          </cell>
        </row>
        <row r="119">
          <cell r="B119" t="str">
            <v>SOC000-10521100</v>
          </cell>
          <cell r="C119">
            <v>10521100</v>
          </cell>
          <cell r="D119" t="str">
            <v>AGEN KUMBOLO</v>
          </cell>
          <cell r="E119">
            <v>997</v>
          </cell>
          <cell r="F119" t="str">
            <v>AGEN TAKUHAIBIN JNE</v>
          </cell>
          <cell r="G119">
            <v>7511</v>
          </cell>
        </row>
        <row r="120">
          <cell r="B120" t="str">
            <v>BTH000-10529600</v>
          </cell>
          <cell r="C120">
            <v>10529600</v>
          </cell>
          <cell r="D120" t="str">
            <v>AGEN DIVA</v>
          </cell>
          <cell r="E120">
            <v>997</v>
          </cell>
          <cell r="F120" t="str">
            <v>AGEN TAKUHAIBIN JNE</v>
          </cell>
          <cell r="G120">
            <v>1163</v>
          </cell>
        </row>
        <row r="121">
          <cell r="B121" t="str">
            <v>PLW000-10510400</v>
          </cell>
          <cell r="C121">
            <v>10510400</v>
          </cell>
          <cell r="D121" t="str">
            <v>CABANG BUNGKU</v>
          </cell>
          <cell r="E121">
            <v>997</v>
          </cell>
          <cell r="F121" t="str">
            <v>AGEN TAKUHAIBIN JNE</v>
          </cell>
          <cell r="G121">
            <v>51</v>
          </cell>
        </row>
        <row r="122">
          <cell r="B122" t="str">
            <v>PLW000-10509500</v>
          </cell>
          <cell r="C122">
            <v>10509500</v>
          </cell>
          <cell r="D122" t="str">
            <v>AGEN ANNISA PUTRI</v>
          </cell>
          <cell r="E122">
            <v>997</v>
          </cell>
          <cell r="F122" t="str">
            <v>AGEN TAKUHAIBIN JNE</v>
          </cell>
          <cell r="G122">
            <v>4</v>
          </cell>
        </row>
        <row r="123">
          <cell r="B123" t="str">
            <v>SMI000-10506000</v>
          </cell>
          <cell r="C123">
            <v>10506000</v>
          </cell>
          <cell r="D123" t="str">
            <v>SUB AGEN PARUNGKUDA</v>
          </cell>
          <cell r="E123">
            <v>997</v>
          </cell>
          <cell r="F123" t="str">
            <v>AGEN TAKUHAIBIN JNE</v>
          </cell>
          <cell r="G123">
            <v>896</v>
          </cell>
        </row>
        <row r="124">
          <cell r="B124" t="str">
            <v>BKI000-10616900</v>
          </cell>
          <cell r="C124">
            <v>10616900</v>
          </cell>
          <cell r="D124" t="str">
            <v>AGEN BKT</v>
          </cell>
          <cell r="E124">
            <v>997</v>
          </cell>
          <cell r="F124" t="str">
            <v>AGEN TAKUHAIBIN JNE</v>
          </cell>
          <cell r="G124">
            <v>1043</v>
          </cell>
        </row>
        <row r="125">
          <cell r="B125" t="str">
            <v>TGR000-10637600</v>
          </cell>
          <cell r="C125">
            <v>10637600</v>
          </cell>
          <cell r="D125" t="str">
            <v>AGEN ADILLA</v>
          </cell>
          <cell r="E125">
            <v>997</v>
          </cell>
          <cell r="F125" t="str">
            <v>AGEN TAKUHAIBIN JNE</v>
          </cell>
          <cell r="G125">
            <v>9786</v>
          </cell>
        </row>
        <row r="126">
          <cell r="B126" t="str">
            <v>UPG000-10533100</v>
          </cell>
          <cell r="C126">
            <v>10533100</v>
          </cell>
          <cell r="D126" t="str">
            <v>COUNTER PACCERAKKANG</v>
          </cell>
          <cell r="E126">
            <v>997</v>
          </cell>
          <cell r="F126" t="str">
            <v>AGEN TAKUHAIBIN JNE</v>
          </cell>
          <cell r="G126">
            <v>248</v>
          </cell>
        </row>
        <row r="127">
          <cell r="B127" t="str">
            <v>KRW000-10946900</v>
          </cell>
          <cell r="C127">
            <v>10946900</v>
          </cell>
          <cell r="D127" t="str">
            <v>KP KARAWANG BARAT</v>
          </cell>
          <cell r="E127">
            <v>998</v>
          </cell>
          <cell r="F127" t="str">
            <v>KANTOR PERWAKILAN JNE</v>
          </cell>
          <cell r="G127">
            <v>9101</v>
          </cell>
        </row>
        <row r="128">
          <cell r="B128" t="str">
            <v>CGK000-11596900</v>
          </cell>
          <cell r="C128">
            <v>11596900</v>
          </cell>
          <cell r="D128" t="str">
            <v>AGEN BANDENGAN</v>
          </cell>
          <cell r="E128">
            <v>997</v>
          </cell>
          <cell r="F128" t="str">
            <v>AGEN TAKUHAIBIN JNE</v>
          </cell>
          <cell r="G128">
            <v>10091</v>
          </cell>
        </row>
        <row r="129">
          <cell r="B129" t="str">
            <v>SUB000-10501500</v>
          </cell>
          <cell r="C129">
            <v>10501500</v>
          </cell>
          <cell r="D129" t="str">
            <v>COUNTER PENELEH</v>
          </cell>
          <cell r="E129">
            <v>997</v>
          </cell>
          <cell r="F129" t="str">
            <v>AGEN TAKUHAIBIN JNE</v>
          </cell>
          <cell r="G129">
            <v>827</v>
          </cell>
        </row>
        <row r="130">
          <cell r="B130" t="str">
            <v>TKG000-10069000</v>
          </cell>
          <cell r="C130">
            <v>10069000</v>
          </cell>
          <cell r="D130" t="str">
            <v>AGEN SAMRATULANGI 2</v>
          </cell>
          <cell r="E130">
            <v>997</v>
          </cell>
          <cell r="F130" t="str">
            <v>AGEN TAKUHAIBIN JNE</v>
          </cell>
          <cell r="G130">
            <v>100</v>
          </cell>
        </row>
        <row r="131">
          <cell r="B131" t="str">
            <v>SRG000-10548100</v>
          </cell>
          <cell r="C131">
            <v>10548100</v>
          </cell>
          <cell r="D131" t="str">
            <v>COUNTER  WANTI</v>
          </cell>
          <cell r="E131">
            <v>997</v>
          </cell>
          <cell r="F131" t="str">
            <v>AGEN TAKUHAIBIN JNE</v>
          </cell>
          <cell r="G131">
            <v>90</v>
          </cell>
        </row>
        <row r="132">
          <cell r="B132" t="str">
            <v>TGR000-10606700</v>
          </cell>
          <cell r="C132">
            <v>10606700</v>
          </cell>
          <cell r="D132" t="str">
            <v>AGEN TABINA NUSA</v>
          </cell>
          <cell r="E132">
            <v>997</v>
          </cell>
          <cell r="F132" t="str">
            <v>AGEN TAKUHAIBIN JNE</v>
          </cell>
          <cell r="G132">
            <v>7056</v>
          </cell>
        </row>
        <row r="133">
          <cell r="B133" t="str">
            <v>TGR000-10664100</v>
          </cell>
          <cell r="C133">
            <v>10664100</v>
          </cell>
          <cell r="D133" t="str">
            <v>AGEN GOLF MODERNLAND</v>
          </cell>
          <cell r="E133">
            <v>997</v>
          </cell>
          <cell r="F133" t="str">
            <v>AGEN TAKUHAIBIN JNE</v>
          </cell>
          <cell r="G133">
            <v>25910</v>
          </cell>
        </row>
        <row r="134">
          <cell r="B134" t="str">
            <v>SUB000-10615400</v>
          </cell>
          <cell r="C134">
            <v>10615400</v>
          </cell>
          <cell r="D134" t="str">
            <v>COUNTER SAKURA REGENCY</v>
          </cell>
          <cell r="E134">
            <v>997</v>
          </cell>
          <cell r="F134" t="str">
            <v>AGEN TAKUHAIBIN JNE</v>
          </cell>
          <cell r="G134">
            <v>3550</v>
          </cell>
        </row>
        <row r="135">
          <cell r="B135" t="str">
            <v>BDO000-10343700</v>
          </cell>
          <cell r="C135">
            <v>10343700</v>
          </cell>
          <cell r="D135" t="str">
            <v>AGEN BLOK ARJUNA GEGERKALONG</v>
          </cell>
          <cell r="E135">
            <v>997</v>
          </cell>
          <cell r="F135" t="str">
            <v>AGEN TAKUHAIBIN JNE</v>
          </cell>
          <cell r="G135">
            <v>4407</v>
          </cell>
        </row>
        <row r="136">
          <cell r="B136" t="str">
            <v>JOG000-10628800</v>
          </cell>
          <cell r="C136">
            <v>10628800</v>
          </cell>
          <cell r="D136" t="str">
            <v>COUNTER.68/AGEN BERBAH</v>
          </cell>
          <cell r="E136">
            <v>997</v>
          </cell>
          <cell r="F136" t="str">
            <v>AGEN TAKUHAIBIN JNE</v>
          </cell>
          <cell r="G136">
            <v>1482</v>
          </cell>
        </row>
        <row r="137">
          <cell r="B137" t="str">
            <v>BDO000-10429500</v>
          </cell>
          <cell r="C137">
            <v>10429500</v>
          </cell>
          <cell r="D137" t="str">
            <v>KP TANJUNGSARI</v>
          </cell>
          <cell r="E137">
            <v>996</v>
          </cell>
          <cell r="F137" t="str">
            <v>CASH COUNTER</v>
          </cell>
          <cell r="G137">
            <v>1421</v>
          </cell>
        </row>
        <row r="138">
          <cell r="B138" t="str">
            <v>BTH000-10513300</v>
          </cell>
          <cell r="C138">
            <v>10513300</v>
          </cell>
          <cell r="D138" t="str">
            <v>AGEN TRIE DJAJA</v>
          </cell>
          <cell r="E138">
            <v>997</v>
          </cell>
          <cell r="F138" t="str">
            <v>AGEN TAKUHAIBIN JNE</v>
          </cell>
          <cell r="G138">
            <v>19905</v>
          </cell>
        </row>
        <row r="139">
          <cell r="B139" t="str">
            <v>DPK000-10929200</v>
          </cell>
          <cell r="C139">
            <v>10929200</v>
          </cell>
          <cell r="D139" t="str">
            <v>AGEN BERKAH MANDIRI</v>
          </cell>
          <cell r="E139">
            <v>997</v>
          </cell>
          <cell r="F139" t="str">
            <v>AGEN TAKUHAIBIN JNE</v>
          </cell>
          <cell r="G139">
            <v>1871</v>
          </cell>
        </row>
        <row r="140">
          <cell r="B140" t="str">
            <v>UPG000-UPG0UP2100</v>
          </cell>
          <cell r="C140" t="str">
            <v>UPG0UP2100</v>
          </cell>
          <cell r="D140" t="str">
            <v>AGEN SOROAKO</v>
          </cell>
          <cell r="E140">
            <v>997</v>
          </cell>
          <cell r="F140" t="str">
            <v>AGEN TAKUHAIBIN JNE</v>
          </cell>
          <cell r="G140">
            <v>15</v>
          </cell>
        </row>
        <row r="141">
          <cell r="B141" t="str">
            <v>CBN000-10533400</v>
          </cell>
          <cell r="C141">
            <v>10533400</v>
          </cell>
          <cell r="D141" t="str">
            <v>AGEN BMT GUNUNG JATI</v>
          </cell>
          <cell r="E141">
            <v>997</v>
          </cell>
          <cell r="F141" t="str">
            <v>AGEN TAKUHAIBIN JNE</v>
          </cell>
          <cell r="G141">
            <v>46</v>
          </cell>
        </row>
        <row r="142">
          <cell r="B142" t="str">
            <v>CBN000-10525100</v>
          </cell>
          <cell r="C142">
            <v>10525100</v>
          </cell>
          <cell r="D142" t="str">
            <v>COUNTER SURATNO</v>
          </cell>
          <cell r="E142">
            <v>997</v>
          </cell>
          <cell r="F142" t="str">
            <v>AGEN TAKUHAIBIN JNE</v>
          </cell>
          <cell r="G142">
            <v>155</v>
          </cell>
        </row>
        <row r="143">
          <cell r="B143" t="str">
            <v>CGK000-10883600</v>
          </cell>
          <cell r="C143">
            <v>10883600</v>
          </cell>
          <cell r="D143" t="str">
            <v>AGEN RAY PESONA</v>
          </cell>
          <cell r="E143">
            <v>997</v>
          </cell>
          <cell r="F143" t="str">
            <v>AGEN TAKUHAIBIN JNE</v>
          </cell>
          <cell r="G143">
            <v>2014</v>
          </cell>
        </row>
        <row r="144">
          <cell r="B144" t="str">
            <v>BDO000-10384200</v>
          </cell>
          <cell r="C144">
            <v>10384200</v>
          </cell>
          <cell r="D144" t="str">
            <v>AGEN DS ANUGERAH</v>
          </cell>
          <cell r="E144">
            <v>997</v>
          </cell>
          <cell r="F144" t="str">
            <v>AGEN TAKUHAIBIN JNE</v>
          </cell>
          <cell r="G144">
            <v>326</v>
          </cell>
        </row>
        <row r="145">
          <cell r="B145" t="str">
            <v>BKS000-10502600</v>
          </cell>
          <cell r="C145">
            <v>10502600</v>
          </cell>
          <cell r="D145" t="str">
            <v>TOKO CEMARA</v>
          </cell>
          <cell r="E145">
            <v>997</v>
          </cell>
          <cell r="F145" t="str">
            <v>AGEN TAKUHAIBIN JNE</v>
          </cell>
          <cell r="G145">
            <v>3</v>
          </cell>
        </row>
        <row r="146">
          <cell r="B146" t="str">
            <v>CBN000-10529800</v>
          </cell>
          <cell r="C146">
            <v>10529800</v>
          </cell>
          <cell r="D146" t="str">
            <v>AGEN SUMBER JAM</v>
          </cell>
          <cell r="E146">
            <v>997</v>
          </cell>
          <cell r="F146" t="str">
            <v>AGEN TAKUHAIBIN JNE</v>
          </cell>
          <cell r="G146">
            <v>427</v>
          </cell>
        </row>
        <row r="147">
          <cell r="B147" t="str">
            <v>UPG000-10500600</v>
          </cell>
          <cell r="C147">
            <v>10500600</v>
          </cell>
          <cell r="D147" t="str">
            <v>AGEN BARRU</v>
          </cell>
          <cell r="E147">
            <v>997</v>
          </cell>
          <cell r="F147" t="str">
            <v>AGEN TAKUHAIBIN JNE</v>
          </cell>
          <cell r="G147">
            <v>301</v>
          </cell>
        </row>
        <row r="148">
          <cell r="B148" t="str">
            <v>BTH000-10941600</v>
          </cell>
          <cell r="C148">
            <v>10941600</v>
          </cell>
          <cell r="D148" t="str">
            <v>AGEN JNE ANA</v>
          </cell>
          <cell r="E148">
            <v>997</v>
          </cell>
          <cell r="F148" t="str">
            <v>AGEN TAKUHAIBIN JNE</v>
          </cell>
          <cell r="G148">
            <v>3932</v>
          </cell>
        </row>
        <row r="149">
          <cell r="B149" t="str">
            <v>CGK000-11387800</v>
          </cell>
          <cell r="C149">
            <v>11387800</v>
          </cell>
          <cell r="D149" t="str">
            <v>AGEN JGC</v>
          </cell>
          <cell r="E149">
            <v>997</v>
          </cell>
          <cell r="F149" t="str">
            <v>AGEN TAKUHAIBIN JNE</v>
          </cell>
          <cell r="G149">
            <v>3834</v>
          </cell>
        </row>
        <row r="150">
          <cell r="B150" t="str">
            <v>PNK000-10504600</v>
          </cell>
          <cell r="C150">
            <v>10504600</v>
          </cell>
          <cell r="D150" t="str">
            <v>AGEN DUTA CEMARA</v>
          </cell>
          <cell r="E150">
            <v>997</v>
          </cell>
          <cell r="F150" t="str">
            <v>AGEN TAKUHAIBIN JNE</v>
          </cell>
          <cell r="G150">
            <v>1093</v>
          </cell>
        </row>
        <row r="151">
          <cell r="B151" t="str">
            <v>PDG000-10504500</v>
          </cell>
          <cell r="C151">
            <v>10504500</v>
          </cell>
          <cell r="D151" t="str">
            <v>AGEN RAFI</v>
          </cell>
          <cell r="E151">
            <v>998</v>
          </cell>
          <cell r="F151" t="str">
            <v>KANTOR PERWAKILAN JNE</v>
          </cell>
          <cell r="G151">
            <v>417</v>
          </cell>
        </row>
        <row r="152">
          <cell r="B152" t="str">
            <v>TSM000-10414900</v>
          </cell>
          <cell r="C152">
            <v>10414900</v>
          </cell>
          <cell r="D152" t="str">
            <v>AGEN PANJALU</v>
          </cell>
          <cell r="E152">
            <v>997</v>
          </cell>
          <cell r="F152" t="str">
            <v>AGEN TAKUHAIBIN JNE</v>
          </cell>
          <cell r="G152">
            <v>276</v>
          </cell>
        </row>
        <row r="153">
          <cell r="B153" t="str">
            <v>BDO000-10365700</v>
          </cell>
          <cell r="C153">
            <v>10365700</v>
          </cell>
          <cell r="D153" t="str">
            <v>*AGEN KASOMALANG</v>
          </cell>
          <cell r="E153">
            <v>997</v>
          </cell>
          <cell r="F153" t="str">
            <v>AGEN TAKUHAIBIN JNE</v>
          </cell>
          <cell r="G153">
            <v>549</v>
          </cell>
        </row>
        <row r="154">
          <cell r="B154" t="str">
            <v>TKG000-10513300</v>
          </cell>
          <cell r="C154">
            <v>10513300</v>
          </cell>
          <cell r="D154" t="str">
            <v>AGEN P.ANTASARI 2</v>
          </cell>
          <cell r="E154">
            <v>997</v>
          </cell>
          <cell r="F154" t="str">
            <v>AGEN TAKUHAIBIN JNE</v>
          </cell>
          <cell r="G154">
            <v>1</v>
          </cell>
        </row>
        <row r="155">
          <cell r="B155" t="str">
            <v>TRK000-10500400</v>
          </cell>
          <cell r="C155">
            <v>10500400</v>
          </cell>
          <cell r="D155" t="str">
            <v>AGEN NUNUKAN</v>
          </cell>
          <cell r="E155">
            <v>997</v>
          </cell>
          <cell r="F155" t="str">
            <v>AGEN TAKUHAIBIN JNE</v>
          </cell>
          <cell r="G155">
            <v>631</v>
          </cell>
        </row>
        <row r="156">
          <cell r="B156" t="str">
            <v>CGK000-10920900</v>
          </cell>
          <cell r="C156">
            <v>10920900</v>
          </cell>
          <cell r="D156" t="str">
            <v>AGEN CHANDRA BUILDING</v>
          </cell>
          <cell r="E156">
            <v>997</v>
          </cell>
          <cell r="F156" t="str">
            <v>AGEN TAKUHAIBIN JNE</v>
          </cell>
          <cell r="G156">
            <v>2630</v>
          </cell>
        </row>
        <row r="157">
          <cell r="B157" t="str">
            <v>JOG000-10549800</v>
          </cell>
          <cell r="C157">
            <v>10549800</v>
          </cell>
          <cell r="D157" t="str">
            <v>AGEN VIBRO MANDIRI</v>
          </cell>
          <cell r="E157">
            <v>997</v>
          </cell>
          <cell r="F157" t="str">
            <v>AGEN TAKUHAIBIN JNE</v>
          </cell>
          <cell r="G157">
            <v>11502</v>
          </cell>
        </row>
        <row r="158">
          <cell r="B158" t="str">
            <v>DPK000-10514700</v>
          </cell>
          <cell r="C158">
            <v>10514700</v>
          </cell>
          <cell r="D158" t="str">
            <v>AGEN BAMS</v>
          </cell>
          <cell r="E158">
            <v>997</v>
          </cell>
          <cell r="F158" t="str">
            <v>AGEN TAKUHAIBIN JNE</v>
          </cell>
          <cell r="G158">
            <v>2181</v>
          </cell>
        </row>
        <row r="159">
          <cell r="B159" t="str">
            <v>BDO000-10203400</v>
          </cell>
          <cell r="C159">
            <v>10203400</v>
          </cell>
          <cell r="D159" t="str">
            <v>AGEN BANDUNG TRADE CENTRE</v>
          </cell>
          <cell r="E159">
            <v>997</v>
          </cell>
          <cell r="F159" t="str">
            <v>AGEN TAKUHAIBIN JNE</v>
          </cell>
          <cell r="G159">
            <v>2455</v>
          </cell>
        </row>
        <row r="160">
          <cell r="B160" t="str">
            <v>TGR000-10646700</v>
          </cell>
          <cell r="C160">
            <v>10646700</v>
          </cell>
          <cell r="D160" t="str">
            <v>AGEN CHERRISH</v>
          </cell>
          <cell r="E160">
            <v>997</v>
          </cell>
          <cell r="F160" t="str">
            <v>AGEN TAKUHAIBIN JNE</v>
          </cell>
          <cell r="G160">
            <v>897</v>
          </cell>
        </row>
        <row r="161">
          <cell r="B161" t="str">
            <v>BOO000-10502900</v>
          </cell>
          <cell r="C161">
            <v>10502900</v>
          </cell>
          <cell r="D161" t="str">
            <v>AGEN ENDANG</v>
          </cell>
          <cell r="E161">
            <v>997</v>
          </cell>
          <cell r="F161" t="str">
            <v>AGEN TAKUHAIBIN JNE</v>
          </cell>
          <cell r="G161">
            <v>3553</v>
          </cell>
        </row>
        <row r="162">
          <cell r="B162" t="str">
            <v>MJK000-10925400</v>
          </cell>
          <cell r="C162">
            <v>10925400</v>
          </cell>
          <cell r="D162" t="str">
            <v>AGEN BAHRU KAPAS</v>
          </cell>
          <cell r="E162">
            <v>997</v>
          </cell>
          <cell r="F162" t="str">
            <v>AGEN TAKUHAIBIN JNE</v>
          </cell>
          <cell r="G162">
            <v>260</v>
          </cell>
        </row>
        <row r="163">
          <cell r="B163" t="str">
            <v>CGK000-10539700</v>
          </cell>
          <cell r="C163">
            <v>10539700</v>
          </cell>
          <cell r="D163" t="str">
            <v>* PURI INDAH</v>
          </cell>
          <cell r="E163">
            <v>997</v>
          </cell>
          <cell r="F163" t="str">
            <v>AGEN TAKUHAIBIN JNE</v>
          </cell>
          <cell r="G163">
            <v>3841</v>
          </cell>
        </row>
        <row r="164">
          <cell r="B164" t="str">
            <v>CGK000-10530400</v>
          </cell>
          <cell r="C164">
            <v>10530400</v>
          </cell>
          <cell r="D164" t="str">
            <v>* UNIERMAN</v>
          </cell>
          <cell r="E164">
            <v>997</v>
          </cell>
          <cell r="F164" t="str">
            <v>AGEN TAKUHAIBIN JNE</v>
          </cell>
          <cell r="G164">
            <v>9470</v>
          </cell>
        </row>
        <row r="165">
          <cell r="B165" t="str">
            <v>DPK000-80056000</v>
          </cell>
          <cell r="C165">
            <v>80056000</v>
          </cell>
          <cell r="D165" t="str">
            <v>WEB PESONA</v>
          </cell>
          <cell r="E165">
            <v>996</v>
          </cell>
          <cell r="F165" t="str">
            <v>CASH COUNTER</v>
          </cell>
          <cell r="G165">
            <v>1</v>
          </cell>
        </row>
        <row r="166">
          <cell r="B166" t="str">
            <v>BDO000-10324600</v>
          </cell>
          <cell r="C166">
            <v>10324600</v>
          </cell>
          <cell r="D166" t="str">
            <v>AGEN GEDE BAGE</v>
          </cell>
          <cell r="E166">
            <v>997</v>
          </cell>
          <cell r="F166" t="str">
            <v>AGEN TAKUHAIBIN JNE</v>
          </cell>
          <cell r="G166">
            <v>7358</v>
          </cell>
        </row>
        <row r="167">
          <cell r="B167" t="str">
            <v>UPG000-10964700</v>
          </cell>
          <cell r="C167">
            <v>10964700</v>
          </cell>
          <cell r="D167" t="str">
            <v>COUNTER VETERAN SELATAN</v>
          </cell>
          <cell r="E167">
            <v>997</v>
          </cell>
          <cell r="F167" t="str">
            <v>AGEN TAKUHAIBIN JNE</v>
          </cell>
          <cell r="G167">
            <v>3100</v>
          </cell>
        </row>
        <row r="168">
          <cell r="B168" t="str">
            <v>CGK000-10849400</v>
          </cell>
          <cell r="C168">
            <v>10849400</v>
          </cell>
          <cell r="D168" t="str">
            <v>KAYU PUTIH</v>
          </cell>
          <cell r="E168">
            <v>997</v>
          </cell>
          <cell r="F168" t="str">
            <v>AGEN TAKUHAIBIN JNE</v>
          </cell>
          <cell r="G168">
            <v>1276</v>
          </cell>
        </row>
        <row r="169">
          <cell r="B169" t="str">
            <v>PLM000-11046800</v>
          </cell>
          <cell r="C169">
            <v>11046800</v>
          </cell>
          <cell r="D169" t="str">
            <v>AGEN PAMPANGAN</v>
          </cell>
          <cell r="E169">
            <v>997</v>
          </cell>
          <cell r="F169" t="str">
            <v>AGEN TAKUHAIBIN JNE</v>
          </cell>
          <cell r="G169">
            <v>12</v>
          </cell>
        </row>
        <row r="170">
          <cell r="B170" t="str">
            <v>MES000-MESCASH000</v>
          </cell>
          <cell r="C170" t="str">
            <v>MESCASH000</v>
          </cell>
          <cell r="D170" t="str">
            <v>CASH SALES MEDAN (JUANDA)</v>
          </cell>
          <cell r="E170">
            <v>996</v>
          </cell>
          <cell r="F170" t="str">
            <v>CASH COUNTER</v>
          </cell>
          <cell r="G170">
            <v>5276</v>
          </cell>
        </row>
        <row r="171">
          <cell r="B171" t="str">
            <v>SRG000-11060600</v>
          </cell>
          <cell r="C171">
            <v>11060600</v>
          </cell>
          <cell r="D171" t="str">
            <v>AGEN LESTARI JAYA</v>
          </cell>
          <cell r="E171">
            <v>997</v>
          </cell>
          <cell r="F171" t="str">
            <v>AGEN TAKUHAIBIN JNE</v>
          </cell>
          <cell r="G171">
            <v>140</v>
          </cell>
        </row>
        <row r="172">
          <cell r="B172" t="str">
            <v>BTH000-10944800</v>
          </cell>
          <cell r="C172">
            <v>10944800</v>
          </cell>
          <cell r="D172" t="str">
            <v>AGEN LEGENDA</v>
          </cell>
          <cell r="E172">
            <v>997</v>
          </cell>
          <cell r="F172" t="str">
            <v>AGEN TAKUHAIBIN JNE</v>
          </cell>
          <cell r="G172">
            <v>2797</v>
          </cell>
        </row>
        <row r="173">
          <cell r="B173" t="str">
            <v>CGK000-10544500</v>
          </cell>
          <cell r="C173">
            <v>10544500</v>
          </cell>
          <cell r="D173" t="str">
            <v>* CITA TOUR</v>
          </cell>
          <cell r="E173">
            <v>997</v>
          </cell>
          <cell r="F173" t="str">
            <v>AGEN TAKUHAIBIN JNE</v>
          </cell>
          <cell r="G173">
            <v>2943</v>
          </cell>
        </row>
        <row r="174">
          <cell r="B174" t="str">
            <v>MDN000-10504800</v>
          </cell>
          <cell r="C174">
            <v>10504800</v>
          </cell>
          <cell r="D174" t="str">
            <v>AGEN PAB</v>
          </cell>
          <cell r="E174">
            <v>997</v>
          </cell>
          <cell r="F174" t="str">
            <v>AGEN TAKUHAIBIN JNE</v>
          </cell>
          <cell r="G174">
            <v>682</v>
          </cell>
        </row>
        <row r="175">
          <cell r="B175" t="str">
            <v>SOC000-10558100</v>
          </cell>
          <cell r="C175">
            <v>10558100</v>
          </cell>
          <cell r="D175" t="str">
            <v>COUNTER NGUNTORONADI</v>
          </cell>
          <cell r="E175">
            <v>997</v>
          </cell>
          <cell r="F175" t="str">
            <v>AGEN TAKUHAIBIN JNE</v>
          </cell>
          <cell r="G175">
            <v>109</v>
          </cell>
        </row>
        <row r="176">
          <cell r="B176" t="str">
            <v>TGR000-10526700</v>
          </cell>
          <cell r="C176">
            <v>10526700</v>
          </cell>
          <cell r="D176" t="str">
            <v>CASH TUNDA</v>
          </cell>
          <cell r="E176">
            <v>998</v>
          </cell>
          <cell r="F176" t="str">
            <v>KANTOR PERWAKILAN JNE</v>
          </cell>
          <cell r="G176">
            <v>463</v>
          </cell>
        </row>
        <row r="177">
          <cell r="B177" t="str">
            <v>PLM000-10605600</v>
          </cell>
          <cell r="C177">
            <v>10605600</v>
          </cell>
          <cell r="D177" t="str">
            <v>AGEN MELVIN FOTO</v>
          </cell>
          <cell r="E177">
            <v>997</v>
          </cell>
          <cell r="F177" t="str">
            <v>AGEN TAKUHAIBIN JNE</v>
          </cell>
          <cell r="G177">
            <v>117</v>
          </cell>
        </row>
        <row r="178">
          <cell r="B178" t="str">
            <v>SOC000-10557300</v>
          </cell>
          <cell r="C178">
            <v>10557300</v>
          </cell>
          <cell r="D178" t="str">
            <v>COUNTER DEISHA</v>
          </cell>
          <cell r="E178">
            <v>997</v>
          </cell>
          <cell r="F178" t="str">
            <v>AGEN TAKUHAIBIN JNE</v>
          </cell>
          <cell r="G178">
            <v>4146</v>
          </cell>
        </row>
        <row r="179">
          <cell r="B179" t="str">
            <v>TTE000-10500900</v>
          </cell>
          <cell r="C179">
            <v>10500900</v>
          </cell>
          <cell r="D179" t="str">
            <v>SUB AGEN JAILOLO</v>
          </cell>
          <cell r="E179">
            <v>997</v>
          </cell>
          <cell r="F179" t="str">
            <v>AGEN TAKUHAIBIN JNE</v>
          </cell>
          <cell r="G179">
            <v>98</v>
          </cell>
        </row>
        <row r="180">
          <cell r="B180" t="str">
            <v>DPS000-10522500</v>
          </cell>
          <cell r="C180">
            <v>10522500</v>
          </cell>
          <cell r="D180" t="str">
            <v>AGEN TAMAN AYUN</v>
          </cell>
          <cell r="E180">
            <v>997</v>
          </cell>
          <cell r="F180" t="str">
            <v>AGEN TAKUHAIBIN JNE</v>
          </cell>
          <cell r="G180">
            <v>7</v>
          </cell>
        </row>
        <row r="181">
          <cell r="B181" t="str">
            <v>KDR000-10908400</v>
          </cell>
          <cell r="C181">
            <v>10908400</v>
          </cell>
          <cell r="D181" t="str">
            <v>AGEN SERSAN SUHARMAJI</v>
          </cell>
          <cell r="E181">
            <v>997</v>
          </cell>
          <cell r="F181" t="str">
            <v>AGEN TAKUHAIBIN JNE</v>
          </cell>
          <cell r="G181">
            <v>1948</v>
          </cell>
        </row>
        <row r="182">
          <cell r="B182" t="str">
            <v>KRW000-10545000</v>
          </cell>
          <cell r="C182">
            <v>10545000</v>
          </cell>
          <cell r="D182" t="str">
            <v>COUNTER PAWARENGAN</v>
          </cell>
          <cell r="E182">
            <v>997</v>
          </cell>
          <cell r="F182" t="str">
            <v>AGEN TAKUHAIBIN JNE</v>
          </cell>
          <cell r="G182">
            <v>1062</v>
          </cell>
        </row>
        <row r="183">
          <cell r="B183" t="str">
            <v>CGK000-CGK0468200</v>
          </cell>
          <cell r="C183" t="str">
            <v>CGK0468200</v>
          </cell>
          <cell r="D183" t="str">
            <v>COUNTER CASH JNE KELAPA GADING</v>
          </cell>
          <cell r="E183">
            <v>996</v>
          </cell>
          <cell r="F183" t="str">
            <v>CASH COUNTER</v>
          </cell>
          <cell r="G183">
            <v>36226</v>
          </cell>
        </row>
        <row r="184">
          <cell r="B184" t="str">
            <v>UPG000-UPGUP11500</v>
          </cell>
          <cell r="C184" t="str">
            <v>UPGUP11500</v>
          </cell>
          <cell r="D184" t="str">
            <v>AGEN GOWA</v>
          </cell>
          <cell r="E184">
            <v>997</v>
          </cell>
          <cell r="F184" t="str">
            <v>AGEN TAKUHAIBIN JNE</v>
          </cell>
          <cell r="G184">
            <v>1144</v>
          </cell>
        </row>
        <row r="185">
          <cell r="B185" t="str">
            <v>SMI000-10916900</v>
          </cell>
          <cell r="C185">
            <v>10916900</v>
          </cell>
          <cell r="D185" t="str">
            <v>AGEN CIMERANG</v>
          </cell>
          <cell r="E185">
            <v>997</v>
          </cell>
          <cell r="F185" t="str">
            <v>AGEN TAKUHAIBIN JNE</v>
          </cell>
          <cell r="G185">
            <v>19</v>
          </cell>
        </row>
        <row r="186">
          <cell r="B186" t="str">
            <v>PLM000-10559200</v>
          </cell>
          <cell r="C186">
            <v>10559200</v>
          </cell>
          <cell r="D186" t="str">
            <v>TK SARI BELIDO</v>
          </cell>
          <cell r="E186">
            <v>997</v>
          </cell>
          <cell r="F186" t="str">
            <v>AGEN TAKUHAIBIN JNE</v>
          </cell>
          <cell r="G186">
            <v>8</v>
          </cell>
        </row>
        <row r="187">
          <cell r="B187" t="str">
            <v>PNK000-10570000</v>
          </cell>
          <cell r="C187">
            <v>10570000</v>
          </cell>
          <cell r="D187" t="str">
            <v>AGEN KALIMANTAN</v>
          </cell>
          <cell r="E187">
            <v>997</v>
          </cell>
          <cell r="F187" t="str">
            <v>AGEN TAKUHAIBIN JNE</v>
          </cell>
          <cell r="G187">
            <v>417</v>
          </cell>
        </row>
        <row r="188">
          <cell r="B188" t="str">
            <v>CBN000-10737100</v>
          </cell>
          <cell r="C188">
            <v>10737100</v>
          </cell>
          <cell r="D188" t="str">
            <v>AGEN RAIHAN</v>
          </cell>
          <cell r="E188">
            <v>997</v>
          </cell>
          <cell r="F188" t="str">
            <v>AGEN TAKUHAIBIN JNE</v>
          </cell>
          <cell r="G188">
            <v>705</v>
          </cell>
        </row>
        <row r="189">
          <cell r="B189" t="str">
            <v>MXG000-10517200</v>
          </cell>
          <cell r="C189">
            <v>10517200</v>
          </cell>
          <cell r="D189" t="str">
            <v>AGEN DINOYO</v>
          </cell>
          <cell r="E189">
            <v>997</v>
          </cell>
          <cell r="F189" t="str">
            <v>AGEN TAKUHAIBIN JNE</v>
          </cell>
          <cell r="G189">
            <v>3481</v>
          </cell>
        </row>
        <row r="190">
          <cell r="B190" t="str">
            <v>BDO000-10369300</v>
          </cell>
          <cell r="C190">
            <v>10369300</v>
          </cell>
          <cell r="D190" t="str">
            <v>AGEN KARAPITAN 2</v>
          </cell>
          <cell r="E190">
            <v>997</v>
          </cell>
          <cell r="F190" t="str">
            <v>AGEN TAKUHAIBIN JNE</v>
          </cell>
          <cell r="G190">
            <v>4223</v>
          </cell>
        </row>
        <row r="191">
          <cell r="B191" t="str">
            <v>BOO000-10573200</v>
          </cell>
          <cell r="C191">
            <v>10573200</v>
          </cell>
          <cell r="D191" t="str">
            <v>AGEN PITHUNOV</v>
          </cell>
          <cell r="E191">
            <v>997</v>
          </cell>
          <cell r="F191" t="str">
            <v>AGEN TAKUHAIBIN JNE</v>
          </cell>
          <cell r="G191">
            <v>314</v>
          </cell>
        </row>
        <row r="192">
          <cell r="B192" t="str">
            <v>SOQ000-10507000</v>
          </cell>
          <cell r="C192">
            <v>10507000</v>
          </cell>
          <cell r="D192" t="str">
            <v>AGEN ALFREZA JAYA SOLO</v>
          </cell>
          <cell r="E192">
            <v>997</v>
          </cell>
          <cell r="F192" t="str">
            <v>AGEN TAKUHAIBIN JNE</v>
          </cell>
          <cell r="G192">
            <v>17</v>
          </cell>
        </row>
        <row r="193">
          <cell r="B193" t="str">
            <v>TSM000-10412100</v>
          </cell>
          <cell r="C193">
            <v>10412100</v>
          </cell>
          <cell r="D193" t="str">
            <v>KANTOR PERWAKILAN SINGAPARNA</v>
          </cell>
          <cell r="E193">
            <v>998</v>
          </cell>
          <cell r="F193" t="str">
            <v>KANTOR PERWAKILAN JNE</v>
          </cell>
          <cell r="G193">
            <v>897</v>
          </cell>
        </row>
        <row r="194">
          <cell r="B194" t="str">
            <v>DJB000-10928000</v>
          </cell>
          <cell r="C194">
            <v>10928000</v>
          </cell>
          <cell r="D194" t="str">
            <v>AGEN PLANET EXPRESS</v>
          </cell>
          <cell r="E194">
            <v>997</v>
          </cell>
          <cell r="F194" t="str">
            <v>AGEN TAKUHAIBIN JNE</v>
          </cell>
          <cell r="G194">
            <v>46</v>
          </cell>
        </row>
        <row r="195">
          <cell r="B195" t="str">
            <v>SOQ000-10503900</v>
          </cell>
          <cell r="C195">
            <v>10503900</v>
          </cell>
          <cell r="D195" t="str">
            <v>AGEN UTEDENCHA</v>
          </cell>
          <cell r="E195">
            <v>997</v>
          </cell>
          <cell r="F195" t="str">
            <v>AGEN TAKUHAIBIN JNE</v>
          </cell>
          <cell r="G195">
            <v>56</v>
          </cell>
        </row>
        <row r="196">
          <cell r="B196" t="str">
            <v>PLM000-PLMCASH012</v>
          </cell>
          <cell r="C196" t="str">
            <v>PLMCASH012</v>
          </cell>
          <cell r="D196" t="str">
            <v>SUB AGEN MUARA ENIM</v>
          </cell>
          <cell r="E196">
            <v>995</v>
          </cell>
          <cell r="F196" t="str">
            <v>BRANCH</v>
          </cell>
          <cell r="G196">
            <v>5</v>
          </cell>
        </row>
        <row r="197">
          <cell r="B197" t="str">
            <v>DJB000-10929000</v>
          </cell>
          <cell r="C197">
            <v>10929000</v>
          </cell>
          <cell r="D197" t="str">
            <v>AGEN JNE LINGKAR SELATAN</v>
          </cell>
          <cell r="E197">
            <v>997</v>
          </cell>
          <cell r="F197" t="str">
            <v>AGEN TAKUHAIBIN JNE</v>
          </cell>
          <cell r="G197">
            <v>65</v>
          </cell>
        </row>
        <row r="198">
          <cell r="B198" t="str">
            <v>BTJ000-10114600</v>
          </cell>
          <cell r="C198">
            <v>10114600</v>
          </cell>
          <cell r="D198" t="str">
            <v>COUNTER DENDENG SEULAWAH</v>
          </cell>
          <cell r="E198">
            <v>997</v>
          </cell>
          <cell r="F198" t="str">
            <v>AGEN TAKUHAIBIN JNE</v>
          </cell>
          <cell r="G198">
            <v>9</v>
          </cell>
        </row>
        <row r="199">
          <cell r="B199" t="str">
            <v>SUB000-10616500</v>
          </cell>
          <cell r="C199">
            <v>10616500</v>
          </cell>
          <cell r="D199" t="str">
            <v>COUNTER ABDUL KARIM</v>
          </cell>
          <cell r="E199">
            <v>997</v>
          </cell>
          <cell r="F199" t="str">
            <v>AGEN TAKUHAIBIN JNE</v>
          </cell>
          <cell r="G199">
            <v>2643</v>
          </cell>
        </row>
        <row r="200">
          <cell r="B200" t="str">
            <v>MGL000-CASHPWJ00</v>
          </cell>
          <cell r="C200" t="str">
            <v>CASHPWJ00</v>
          </cell>
          <cell r="D200" t="str">
            <v>AGEN PURWOREJO</v>
          </cell>
          <cell r="E200">
            <v>997</v>
          </cell>
          <cell r="F200" t="str">
            <v>AGEN TAKUHAIBIN JNE</v>
          </cell>
          <cell r="G200">
            <v>1353</v>
          </cell>
        </row>
        <row r="201">
          <cell r="B201" t="str">
            <v>BKI000-10610500</v>
          </cell>
          <cell r="C201">
            <v>10610500</v>
          </cell>
          <cell r="D201" t="str">
            <v>AGEN BANTAR GEBANG</v>
          </cell>
          <cell r="E201">
            <v>997</v>
          </cell>
          <cell r="F201" t="str">
            <v>AGEN TAKUHAIBIN JNE</v>
          </cell>
          <cell r="G201">
            <v>2201</v>
          </cell>
        </row>
        <row r="202">
          <cell r="B202" t="str">
            <v>BOO000-10545400</v>
          </cell>
          <cell r="C202">
            <v>10545400</v>
          </cell>
          <cell r="D202" t="str">
            <v>AGEN NAROGONG-BOGOR</v>
          </cell>
          <cell r="E202">
            <v>997</v>
          </cell>
          <cell r="F202" t="str">
            <v>AGEN TAKUHAIBIN JNE</v>
          </cell>
          <cell r="G202">
            <v>644</v>
          </cell>
        </row>
        <row r="203">
          <cell r="B203" t="str">
            <v>JBR000-10507400</v>
          </cell>
          <cell r="C203">
            <v>10507400</v>
          </cell>
          <cell r="D203" t="str">
            <v>AGEN BALUNG</v>
          </cell>
          <cell r="E203">
            <v>997</v>
          </cell>
          <cell r="F203" t="str">
            <v>AGEN TAKUHAIBIN JNE</v>
          </cell>
          <cell r="G203">
            <v>1257</v>
          </cell>
        </row>
        <row r="204">
          <cell r="B204" t="str">
            <v>BDO000-10203500</v>
          </cell>
          <cell r="C204">
            <v>10203500</v>
          </cell>
          <cell r="D204" t="str">
            <v>*AGEN CIPARAY</v>
          </cell>
          <cell r="E204">
            <v>997</v>
          </cell>
          <cell r="F204" t="str">
            <v>AGEN TAKUHAIBIN JNE</v>
          </cell>
          <cell r="G204">
            <v>3496</v>
          </cell>
        </row>
        <row r="205">
          <cell r="B205" t="str">
            <v>KRW000-10953000</v>
          </cell>
          <cell r="C205">
            <v>10953000</v>
          </cell>
          <cell r="D205" t="str">
            <v>AGEN ARWANA</v>
          </cell>
          <cell r="E205">
            <v>997</v>
          </cell>
          <cell r="F205" t="str">
            <v>AGEN TAKUHAIBIN JNE</v>
          </cell>
          <cell r="G205">
            <v>45</v>
          </cell>
        </row>
        <row r="206">
          <cell r="B206" t="str">
            <v>BDO000-10280400</v>
          </cell>
          <cell r="C206">
            <v>10280400</v>
          </cell>
          <cell r="D206" t="str">
            <v>AGEN BAHAGIA PERMAI</v>
          </cell>
          <cell r="E206">
            <v>997</v>
          </cell>
          <cell r="F206" t="str">
            <v>AGEN TAKUHAIBIN JNE</v>
          </cell>
          <cell r="G206">
            <v>5685</v>
          </cell>
        </row>
        <row r="207">
          <cell r="B207" t="str">
            <v>PKU000-10514700</v>
          </cell>
          <cell r="C207">
            <v>10514700</v>
          </cell>
          <cell r="D207" t="str">
            <v>AGEN (TOKO HL)</v>
          </cell>
          <cell r="E207">
            <v>997</v>
          </cell>
          <cell r="F207" t="str">
            <v>AGEN TAKUHAIBIN JNE</v>
          </cell>
          <cell r="G207">
            <v>393</v>
          </cell>
        </row>
        <row r="208">
          <cell r="B208" t="str">
            <v>TGR000-10643000</v>
          </cell>
          <cell r="C208">
            <v>10643000</v>
          </cell>
          <cell r="D208" t="str">
            <v>AGEN AGUNG LESTARI</v>
          </cell>
          <cell r="E208">
            <v>997</v>
          </cell>
          <cell r="F208" t="str">
            <v>AGEN TAKUHAIBIN JNE</v>
          </cell>
          <cell r="G208">
            <v>1072</v>
          </cell>
        </row>
        <row r="209">
          <cell r="B209" t="str">
            <v>BKI000-10521800</v>
          </cell>
          <cell r="C209">
            <v>10521800</v>
          </cell>
          <cell r="D209" t="str">
            <v>AMPERA</v>
          </cell>
          <cell r="E209">
            <v>997</v>
          </cell>
          <cell r="F209" t="str">
            <v>AGEN TAKUHAIBIN JNE</v>
          </cell>
          <cell r="G209">
            <v>3948</v>
          </cell>
        </row>
        <row r="210">
          <cell r="B210" t="str">
            <v>MES000-10556400</v>
          </cell>
          <cell r="C210">
            <v>10556400</v>
          </cell>
          <cell r="D210" t="str">
            <v>SUB AGENT PANYABUNGAN</v>
          </cell>
          <cell r="E210">
            <v>997</v>
          </cell>
          <cell r="F210" t="str">
            <v>AGEN TAKUHAIBIN JNE</v>
          </cell>
          <cell r="G210">
            <v>585</v>
          </cell>
        </row>
        <row r="211">
          <cell r="B211" t="str">
            <v>TGR000-10562500</v>
          </cell>
          <cell r="C211">
            <v>10562500</v>
          </cell>
          <cell r="D211" t="str">
            <v>SUDIRMAN</v>
          </cell>
          <cell r="E211">
            <v>997</v>
          </cell>
          <cell r="F211" t="str">
            <v>AGEN TAKUHAIBIN JNE</v>
          </cell>
          <cell r="G211">
            <v>2615</v>
          </cell>
        </row>
        <row r="212">
          <cell r="B212" t="str">
            <v>MXG000-10508200</v>
          </cell>
          <cell r="C212">
            <v>10508200</v>
          </cell>
          <cell r="D212" t="str">
            <v>PERWAKILAN KEPANJEN</v>
          </cell>
          <cell r="E212">
            <v>996</v>
          </cell>
          <cell r="F212" t="str">
            <v>CASH COUNTER</v>
          </cell>
          <cell r="G212">
            <v>3129</v>
          </cell>
        </row>
        <row r="213">
          <cell r="B213" t="str">
            <v>TGR000-10604200</v>
          </cell>
          <cell r="C213">
            <v>10604200</v>
          </cell>
          <cell r="D213" t="str">
            <v>AGEN PONDOK MAHARTA</v>
          </cell>
          <cell r="E213">
            <v>997</v>
          </cell>
          <cell r="F213" t="str">
            <v>AGEN TAKUHAIBIN JNE</v>
          </cell>
          <cell r="G213">
            <v>11179</v>
          </cell>
        </row>
        <row r="214">
          <cell r="B214" t="str">
            <v>CBN000-10531900</v>
          </cell>
          <cell r="C214">
            <v>10531900</v>
          </cell>
          <cell r="D214" t="str">
            <v>SUB AGEN WANGKUK</v>
          </cell>
          <cell r="E214">
            <v>997</v>
          </cell>
          <cell r="F214" t="str">
            <v>AGEN TAKUHAIBIN JNE</v>
          </cell>
          <cell r="G214">
            <v>128</v>
          </cell>
        </row>
        <row r="215">
          <cell r="B215" t="str">
            <v>BDO000-10406900</v>
          </cell>
          <cell r="C215">
            <v>10406900</v>
          </cell>
          <cell r="D215" t="str">
            <v>AGEN JOGLO</v>
          </cell>
          <cell r="E215">
            <v>997</v>
          </cell>
          <cell r="F215" t="str">
            <v>AGEN TAKUHAIBIN JNE</v>
          </cell>
          <cell r="G215">
            <v>1939</v>
          </cell>
        </row>
        <row r="216">
          <cell r="B216" t="str">
            <v>MGL000-10518000</v>
          </cell>
          <cell r="C216">
            <v>10518000</v>
          </cell>
          <cell r="D216" t="str">
            <v>AGEN ERA BANGUN JAYA</v>
          </cell>
          <cell r="E216">
            <v>997</v>
          </cell>
          <cell r="F216" t="str">
            <v>AGEN TAKUHAIBIN JNE</v>
          </cell>
          <cell r="G216">
            <v>950</v>
          </cell>
        </row>
        <row r="217">
          <cell r="B217" t="str">
            <v>MJK000-10925200</v>
          </cell>
          <cell r="C217">
            <v>10925200</v>
          </cell>
          <cell r="D217" t="str">
            <v>AGEN SUMBER REJEKI</v>
          </cell>
          <cell r="E217">
            <v>997</v>
          </cell>
          <cell r="F217" t="str">
            <v>AGEN TAKUHAIBIN JNE</v>
          </cell>
          <cell r="G217">
            <v>58</v>
          </cell>
        </row>
        <row r="218">
          <cell r="B218" t="str">
            <v>DPS000-10742300</v>
          </cell>
          <cell r="C218">
            <v>10742300</v>
          </cell>
          <cell r="D218" t="str">
            <v>AGEN TEGAL CANGKRING</v>
          </cell>
          <cell r="E218">
            <v>997</v>
          </cell>
          <cell r="F218" t="str">
            <v>AGEN TAKUHAIBIN JNE</v>
          </cell>
          <cell r="G218">
            <v>44</v>
          </cell>
        </row>
        <row r="219">
          <cell r="B219" t="str">
            <v>BKI000-11030000</v>
          </cell>
          <cell r="C219">
            <v>11030000</v>
          </cell>
          <cell r="D219" t="str">
            <v>AGEN PANJI</v>
          </cell>
          <cell r="E219">
            <v>997</v>
          </cell>
          <cell r="F219" t="str">
            <v>AGEN TAKUHAIBIN JNE</v>
          </cell>
          <cell r="G219">
            <v>4609</v>
          </cell>
        </row>
        <row r="220">
          <cell r="B220" t="str">
            <v>CGK000-10816800</v>
          </cell>
          <cell r="C220">
            <v>10816800</v>
          </cell>
          <cell r="D220" t="str">
            <v>AGEN SUNTER BERKATAMA</v>
          </cell>
          <cell r="E220">
            <v>997</v>
          </cell>
          <cell r="F220" t="str">
            <v>AGEN TAKUHAIBIN JNE</v>
          </cell>
          <cell r="G220">
            <v>41576</v>
          </cell>
        </row>
        <row r="221">
          <cell r="B221" t="str">
            <v>BDO000-10370600</v>
          </cell>
          <cell r="C221">
            <v>10370600</v>
          </cell>
          <cell r="D221" t="str">
            <v>*AGEN GBR</v>
          </cell>
          <cell r="E221">
            <v>997</v>
          </cell>
          <cell r="F221" t="str">
            <v>AGEN TAKUHAIBIN JNE</v>
          </cell>
          <cell r="G221">
            <v>660</v>
          </cell>
        </row>
        <row r="222">
          <cell r="B222" t="str">
            <v>DPS000-10539900</v>
          </cell>
          <cell r="C222">
            <v>10539900</v>
          </cell>
          <cell r="D222" t="str">
            <v>AGEN TERMINAL KEDIRI</v>
          </cell>
          <cell r="E222">
            <v>997</v>
          </cell>
          <cell r="F222" t="str">
            <v>AGEN TAKUHAIBIN JNE</v>
          </cell>
          <cell r="G222">
            <v>253</v>
          </cell>
        </row>
        <row r="223">
          <cell r="B223" t="str">
            <v>BDO000-10423700</v>
          </cell>
          <cell r="C223">
            <v>10423700</v>
          </cell>
          <cell r="D223" t="str">
            <v>AGEN CIGANEA</v>
          </cell>
          <cell r="E223">
            <v>997</v>
          </cell>
          <cell r="F223" t="str">
            <v>AGEN TAKUHAIBIN JNE</v>
          </cell>
          <cell r="G223">
            <v>124</v>
          </cell>
        </row>
        <row r="224">
          <cell r="B224" t="str">
            <v>SRG000-10581600</v>
          </cell>
          <cell r="C224">
            <v>10581600</v>
          </cell>
          <cell r="D224" t="str">
            <v>AGEN MERBAU</v>
          </cell>
          <cell r="E224">
            <v>997</v>
          </cell>
          <cell r="F224" t="str">
            <v>AGEN TAKUHAIBIN JNE</v>
          </cell>
          <cell r="G224">
            <v>586</v>
          </cell>
        </row>
        <row r="225">
          <cell r="B225" t="str">
            <v>DJB000-10511000</v>
          </cell>
          <cell r="C225">
            <v>10511000</v>
          </cell>
          <cell r="D225" t="str">
            <v>SUB AGEN SAROLANGUN</v>
          </cell>
          <cell r="E225">
            <v>996</v>
          </cell>
          <cell r="F225" t="str">
            <v>CASH COUNTER</v>
          </cell>
          <cell r="G225">
            <v>331</v>
          </cell>
        </row>
        <row r="226">
          <cell r="B226" t="str">
            <v>CGK000-10541600</v>
          </cell>
          <cell r="C226">
            <v>10541600</v>
          </cell>
          <cell r="D226" t="str">
            <v>* TERATAI</v>
          </cell>
          <cell r="E226">
            <v>997</v>
          </cell>
          <cell r="F226" t="str">
            <v>AGEN TAKUHAIBIN JNE</v>
          </cell>
          <cell r="G226">
            <v>3725</v>
          </cell>
        </row>
        <row r="227">
          <cell r="B227" t="str">
            <v>TSM000-10414200</v>
          </cell>
          <cell r="C227">
            <v>10414200</v>
          </cell>
          <cell r="D227" t="str">
            <v>AGEN TENTAPEL BANJAR</v>
          </cell>
          <cell r="E227">
            <v>997</v>
          </cell>
          <cell r="F227" t="str">
            <v>AGEN TAKUHAIBIN JNE</v>
          </cell>
          <cell r="G227">
            <v>120</v>
          </cell>
        </row>
        <row r="228">
          <cell r="B228" t="str">
            <v>PNK000-10550200</v>
          </cell>
          <cell r="C228">
            <v>10550200</v>
          </cell>
          <cell r="D228" t="str">
            <v>AGEN AMPERA</v>
          </cell>
          <cell r="E228">
            <v>997</v>
          </cell>
          <cell r="F228" t="str">
            <v>AGEN TAKUHAIBIN JNE</v>
          </cell>
          <cell r="G228">
            <v>345</v>
          </cell>
        </row>
        <row r="229">
          <cell r="B229" t="str">
            <v>BKS000-10509300</v>
          </cell>
          <cell r="C229">
            <v>10509300</v>
          </cell>
          <cell r="D229" t="str">
            <v>SUB AGEN PUTRI HIJAU</v>
          </cell>
          <cell r="E229">
            <v>996</v>
          </cell>
          <cell r="F229" t="str">
            <v>CASH COUNTER</v>
          </cell>
          <cell r="G229">
            <v>81</v>
          </cell>
        </row>
        <row r="230">
          <cell r="B230" t="str">
            <v>SRG000-11064600</v>
          </cell>
          <cell r="C230">
            <v>11064600</v>
          </cell>
          <cell r="D230" t="str">
            <v>AGEN PUTRA NUSANTARA</v>
          </cell>
          <cell r="E230">
            <v>997</v>
          </cell>
          <cell r="F230" t="str">
            <v>AGEN TAKUHAIBIN JNE</v>
          </cell>
          <cell r="G230">
            <v>156</v>
          </cell>
        </row>
        <row r="231">
          <cell r="B231" t="str">
            <v>CLG000-10533800</v>
          </cell>
          <cell r="C231">
            <v>10533800</v>
          </cell>
          <cell r="D231" t="str">
            <v>AGEN MOMOIDEA</v>
          </cell>
          <cell r="E231">
            <v>997</v>
          </cell>
          <cell r="F231" t="str">
            <v>AGEN TAKUHAIBIN JNE</v>
          </cell>
          <cell r="G231">
            <v>2029</v>
          </cell>
        </row>
        <row r="232">
          <cell r="B232" t="str">
            <v>MES000-10535200</v>
          </cell>
          <cell r="C232">
            <v>10535200</v>
          </cell>
          <cell r="D232" t="str">
            <v>AGEN OPTIK 2000</v>
          </cell>
          <cell r="E232">
            <v>997</v>
          </cell>
          <cell r="F232" t="str">
            <v>AGEN TAKUHAIBIN JNE</v>
          </cell>
          <cell r="G232">
            <v>3021</v>
          </cell>
        </row>
        <row r="233">
          <cell r="B233" t="str">
            <v>DPS000-10530900</v>
          </cell>
          <cell r="C233">
            <v>10530900</v>
          </cell>
          <cell r="D233" t="str">
            <v>KP SEMINYAK KEROBOKAN</v>
          </cell>
          <cell r="E233">
            <v>998</v>
          </cell>
          <cell r="F233" t="str">
            <v>KANTOR PERWAKILAN JNE</v>
          </cell>
          <cell r="G233">
            <v>2096</v>
          </cell>
        </row>
        <row r="234">
          <cell r="B234" t="str">
            <v>SUB000-10501900</v>
          </cell>
          <cell r="C234">
            <v>10501900</v>
          </cell>
          <cell r="D234" t="str">
            <v>COUNTER NGAGEL</v>
          </cell>
          <cell r="E234">
            <v>997</v>
          </cell>
          <cell r="F234" t="str">
            <v>AGEN TAKUHAIBIN JNE</v>
          </cell>
          <cell r="G234">
            <v>3077</v>
          </cell>
        </row>
        <row r="235">
          <cell r="B235" t="str">
            <v>CLG000-10542700</v>
          </cell>
          <cell r="C235">
            <v>10542700</v>
          </cell>
          <cell r="D235" t="str">
            <v>AGEN GERAI AMBU</v>
          </cell>
          <cell r="E235">
            <v>997</v>
          </cell>
          <cell r="F235" t="str">
            <v>AGEN TAKUHAIBIN JNE</v>
          </cell>
          <cell r="G235">
            <v>179</v>
          </cell>
        </row>
        <row r="236">
          <cell r="B236" t="str">
            <v>TKG000-10057600</v>
          </cell>
          <cell r="C236">
            <v>10057600</v>
          </cell>
          <cell r="D236" t="str">
            <v>KANTOR CABANG TAMIN</v>
          </cell>
          <cell r="E236">
            <v>996</v>
          </cell>
          <cell r="F236" t="str">
            <v>CASH COUNTER</v>
          </cell>
          <cell r="G236">
            <v>2850</v>
          </cell>
        </row>
        <row r="237">
          <cell r="B237" t="str">
            <v>SUB000-10649500</v>
          </cell>
          <cell r="C237">
            <v>10649500</v>
          </cell>
          <cell r="D237" t="str">
            <v>AGEN MANYAR GRESIK</v>
          </cell>
          <cell r="E237">
            <v>997</v>
          </cell>
          <cell r="F237" t="str">
            <v>AGEN TAKUHAIBIN JNE</v>
          </cell>
          <cell r="G237">
            <v>363</v>
          </cell>
        </row>
        <row r="238">
          <cell r="B238" t="str">
            <v>CBN000-10531500</v>
          </cell>
          <cell r="C238">
            <v>10531500</v>
          </cell>
          <cell r="D238" t="str">
            <v>SUB AGEN CANTIGI</v>
          </cell>
          <cell r="E238">
            <v>997</v>
          </cell>
          <cell r="F238" t="str">
            <v>AGEN TAKUHAIBIN JNE</v>
          </cell>
          <cell r="G238">
            <v>94</v>
          </cell>
        </row>
        <row r="239">
          <cell r="B239" t="str">
            <v>UPG000-10548800</v>
          </cell>
          <cell r="C239">
            <v>10548800</v>
          </cell>
          <cell r="D239" t="str">
            <v>AGEN MUCHTAR LUTFI</v>
          </cell>
          <cell r="E239">
            <v>997</v>
          </cell>
          <cell r="F239" t="str">
            <v>AGEN TAKUHAIBIN JNE</v>
          </cell>
          <cell r="G239">
            <v>1599</v>
          </cell>
        </row>
        <row r="240">
          <cell r="B240" t="str">
            <v>MXG000-10934300</v>
          </cell>
          <cell r="C240">
            <v>10934300</v>
          </cell>
          <cell r="D240" t="str">
            <v>AGEN UDANAWU</v>
          </cell>
          <cell r="E240">
            <v>997</v>
          </cell>
          <cell r="F240" t="str">
            <v>AGEN TAKUHAIBIN JNE</v>
          </cell>
          <cell r="G240">
            <v>429</v>
          </cell>
        </row>
        <row r="241">
          <cell r="B241" t="str">
            <v>SRG000-10549400</v>
          </cell>
          <cell r="C241">
            <v>10549400</v>
          </cell>
          <cell r="D241" t="str">
            <v>COUNTER RYAN CELL</v>
          </cell>
          <cell r="E241">
            <v>997</v>
          </cell>
          <cell r="F241" t="str">
            <v>AGEN TAKUHAIBIN JNE</v>
          </cell>
          <cell r="G241">
            <v>407</v>
          </cell>
        </row>
        <row r="242">
          <cell r="B242" t="str">
            <v>PDG000-10508200</v>
          </cell>
          <cell r="C242">
            <v>10508200</v>
          </cell>
          <cell r="D242" t="str">
            <v>AGEN PENGAMBIRAN</v>
          </cell>
          <cell r="E242">
            <v>997</v>
          </cell>
          <cell r="F242" t="str">
            <v>AGEN TAKUHAIBIN JNE</v>
          </cell>
          <cell r="G242">
            <v>111</v>
          </cell>
        </row>
        <row r="243">
          <cell r="B243" t="str">
            <v>KRW000-10950100</v>
          </cell>
          <cell r="C243">
            <v>10950100</v>
          </cell>
          <cell r="D243" t="str">
            <v>AGEN GS BATTERY</v>
          </cell>
          <cell r="E243">
            <v>997</v>
          </cell>
          <cell r="F243" t="str">
            <v>AGEN TAKUHAIBIN JNE</v>
          </cell>
          <cell r="G243">
            <v>33</v>
          </cell>
        </row>
        <row r="244">
          <cell r="B244" t="str">
            <v>TKG000-10065300</v>
          </cell>
          <cell r="C244">
            <v>10065300</v>
          </cell>
          <cell r="D244" t="str">
            <v>AGEN KARIMUN JAWA</v>
          </cell>
          <cell r="E244">
            <v>997</v>
          </cell>
          <cell r="F244" t="str">
            <v>AGEN TAKUHAIBIN JNE</v>
          </cell>
          <cell r="G244">
            <v>83</v>
          </cell>
        </row>
        <row r="245">
          <cell r="B245" t="str">
            <v>DPK000-10501800</v>
          </cell>
          <cell r="C245">
            <v>10501800</v>
          </cell>
          <cell r="D245" t="str">
            <v>AGEN DEPOK II</v>
          </cell>
          <cell r="E245">
            <v>997</v>
          </cell>
          <cell r="F245" t="str">
            <v>AGEN TAKUHAIBIN JNE</v>
          </cell>
          <cell r="G245">
            <v>7233</v>
          </cell>
        </row>
        <row r="246">
          <cell r="B246" t="str">
            <v>CBN000-10529900</v>
          </cell>
          <cell r="C246">
            <v>10529900</v>
          </cell>
          <cell r="D246" t="str">
            <v>SUB AGEN MAJA</v>
          </cell>
          <cell r="E246">
            <v>997</v>
          </cell>
          <cell r="F246" t="str">
            <v>AGEN TAKUHAIBIN JNE</v>
          </cell>
          <cell r="G246">
            <v>296</v>
          </cell>
        </row>
        <row r="247">
          <cell r="B247" t="str">
            <v>CGK000-10775600</v>
          </cell>
          <cell r="C247">
            <v>10775600</v>
          </cell>
          <cell r="D247" t="str">
            <v>AGEN PADEMANGAN</v>
          </cell>
          <cell r="E247">
            <v>997</v>
          </cell>
          <cell r="F247" t="str">
            <v>AGEN TAKUHAIBIN JNE</v>
          </cell>
          <cell r="G247">
            <v>91365</v>
          </cell>
        </row>
        <row r="248">
          <cell r="B248" t="str">
            <v>BDJ000-10124600</v>
          </cell>
          <cell r="C248">
            <v>10124600</v>
          </cell>
          <cell r="D248" t="str">
            <v>AGEN ANTASAN KECIL</v>
          </cell>
          <cell r="E248">
            <v>997</v>
          </cell>
          <cell r="F248" t="str">
            <v>AGEN TAKUHAIBIN JNE</v>
          </cell>
          <cell r="G248">
            <v>98</v>
          </cell>
        </row>
        <row r="249">
          <cell r="B249" t="str">
            <v>JBR000-10508600</v>
          </cell>
          <cell r="C249">
            <v>10508600</v>
          </cell>
          <cell r="D249" t="str">
            <v>AGEN SAWERIGADING SOBO</v>
          </cell>
          <cell r="E249">
            <v>997</v>
          </cell>
          <cell r="F249" t="str">
            <v>AGEN TAKUHAIBIN JNE</v>
          </cell>
          <cell r="G249">
            <v>66</v>
          </cell>
        </row>
        <row r="250">
          <cell r="B250" t="str">
            <v>KDR000-10914500</v>
          </cell>
          <cell r="C250">
            <v>10914500</v>
          </cell>
          <cell r="D250" t="str">
            <v>AGEN KEPUNG</v>
          </cell>
          <cell r="E250">
            <v>997</v>
          </cell>
          <cell r="F250" t="str">
            <v>AGEN TAKUHAIBIN JNE</v>
          </cell>
          <cell r="G250">
            <v>99</v>
          </cell>
        </row>
        <row r="251">
          <cell r="B251" t="str">
            <v>DPK000-10500800</v>
          </cell>
          <cell r="C251">
            <v>10500800</v>
          </cell>
          <cell r="D251" t="str">
            <v>AGEN CINERE MALL</v>
          </cell>
          <cell r="E251">
            <v>997</v>
          </cell>
          <cell r="F251" t="str">
            <v>AGEN TAKUHAIBIN JNE</v>
          </cell>
          <cell r="G251">
            <v>6229</v>
          </cell>
        </row>
        <row r="252">
          <cell r="B252" t="str">
            <v>CLG000-10539800</v>
          </cell>
          <cell r="C252">
            <v>10539800</v>
          </cell>
          <cell r="D252" t="str">
            <v>AGEN KEBON DALEM</v>
          </cell>
          <cell r="E252">
            <v>997</v>
          </cell>
          <cell r="F252" t="str">
            <v>AGEN TAKUHAIBIN JNE</v>
          </cell>
          <cell r="G252">
            <v>1363</v>
          </cell>
        </row>
        <row r="253">
          <cell r="B253" t="str">
            <v>PKU000-10525400</v>
          </cell>
          <cell r="C253">
            <v>10525400</v>
          </cell>
          <cell r="D253" t="str">
            <v>AGEN M - POINT</v>
          </cell>
          <cell r="E253">
            <v>997</v>
          </cell>
          <cell r="F253" t="str">
            <v>AGEN TAKUHAIBIN JNE</v>
          </cell>
          <cell r="G253">
            <v>205</v>
          </cell>
        </row>
        <row r="254">
          <cell r="B254" t="str">
            <v>SRG000-11054500</v>
          </cell>
          <cell r="C254">
            <v>11054500</v>
          </cell>
          <cell r="D254" t="str">
            <v>AGEN PACAR</v>
          </cell>
          <cell r="E254">
            <v>997</v>
          </cell>
          <cell r="F254" t="str">
            <v>AGEN TAKUHAIBIN JNE</v>
          </cell>
          <cell r="G254">
            <v>43</v>
          </cell>
        </row>
        <row r="255">
          <cell r="B255" t="str">
            <v>MES000-MESCASH002</v>
          </cell>
          <cell r="C255" t="str">
            <v>MESCASH002</v>
          </cell>
          <cell r="D255" t="str">
            <v>CASH SALES MEDAN ( THAMRIN )</v>
          </cell>
          <cell r="E255">
            <v>996</v>
          </cell>
          <cell r="F255" t="str">
            <v>CASH COUNTER</v>
          </cell>
          <cell r="G255">
            <v>6822</v>
          </cell>
        </row>
        <row r="256">
          <cell r="B256" t="str">
            <v>PLM000-10562700</v>
          </cell>
          <cell r="C256">
            <v>10562700</v>
          </cell>
          <cell r="D256" t="str">
            <v>PEMPEK BERINGIN</v>
          </cell>
          <cell r="E256">
            <v>997</v>
          </cell>
          <cell r="F256" t="str">
            <v>AGEN TAKUHAIBIN JNE</v>
          </cell>
          <cell r="G256">
            <v>189</v>
          </cell>
        </row>
        <row r="257">
          <cell r="B257" t="str">
            <v>CLG000-10541900</v>
          </cell>
          <cell r="C257">
            <v>10541900</v>
          </cell>
          <cell r="D257" t="str">
            <v>AGEN UNTIRTA</v>
          </cell>
          <cell r="E257">
            <v>997</v>
          </cell>
          <cell r="F257" t="str">
            <v>AGEN TAKUHAIBIN JNE</v>
          </cell>
          <cell r="G257">
            <v>172</v>
          </cell>
        </row>
        <row r="258">
          <cell r="B258" t="str">
            <v>TSM000-10203800</v>
          </cell>
          <cell r="C258">
            <v>10203800</v>
          </cell>
          <cell r="D258" t="str">
            <v>AGEN IMBANAGARA</v>
          </cell>
          <cell r="E258">
            <v>997</v>
          </cell>
          <cell r="F258" t="str">
            <v>AGEN TAKUHAIBIN JNE</v>
          </cell>
          <cell r="G258">
            <v>79</v>
          </cell>
        </row>
        <row r="259">
          <cell r="B259" t="str">
            <v>BKI000-10588800</v>
          </cell>
          <cell r="C259">
            <v>10588800</v>
          </cell>
          <cell r="D259" t="str">
            <v>AGEN UTAMA</v>
          </cell>
          <cell r="E259">
            <v>997</v>
          </cell>
          <cell r="F259" t="str">
            <v>AGEN TAKUHAIBIN JNE</v>
          </cell>
          <cell r="G259">
            <v>3136</v>
          </cell>
        </row>
        <row r="260">
          <cell r="B260" t="str">
            <v>BKI000-10585800</v>
          </cell>
          <cell r="C260">
            <v>10585800</v>
          </cell>
          <cell r="D260" t="str">
            <v>ANUGRAH CAHAYA BINTANG</v>
          </cell>
          <cell r="E260">
            <v>997</v>
          </cell>
          <cell r="F260" t="str">
            <v>AGEN TAKUHAIBIN JNE</v>
          </cell>
          <cell r="G260">
            <v>4403</v>
          </cell>
        </row>
        <row r="261">
          <cell r="B261" t="str">
            <v>SUB000-10604800</v>
          </cell>
          <cell r="C261">
            <v>10604800</v>
          </cell>
          <cell r="D261" t="str">
            <v>COUNTER GEMBONG</v>
          </cell>
          <cell r="E261">
            <v>997</v>
          </cell>
          <cell r="F261" t="str">
            <v>AGEN TAKUHAIBIN JNE</v>
          </cell>
          <cell r="G261">
            <v>4843</v>
          </cell>
        </row>
        <row r="262">
          <cell r="B262" t="str">
            <v>SRG000-11063400</v>
          </cell>
          <cell r="C262">
            <v>11063400</v>
          </cell>
          <cell r="D262" t="str">
            <v>AGEN PONDOK IJO</v>
          </cell>
          <cell r="E262">
            <v>997</v>
          </cell>
          <cell r="F262" t="str">
            <v>AGEN TAKUHAIBIN JNE</v>
          </cell>
          <cell r="G262">
            <v>114</v>
          </cell>
        </row>
        <row r="263">
          <cell r="B263" t="str">
            <v>MES000-10530800</v>
          </cell>
          <cell r="C263">
            <v>10530800</v>
          </cell>
          <cell r="D263" t="str">
            <v>SUB AGEN MARELAN</v>
          </cell>
          <cell r="E263">
            <v>997</v>
          </cell>
          <cell r="F263" t="str">
            <v>AGEN TAKUHAIBIN JNE</v>
          </cell>
          <cell r="G263">
            <v>2634</v>
          </cell>
        </row>
        <row r="264">
          <cell r="B264" t="str">
            <v>BKI000-10583400</v>
          </cell>
          <cell r="C264">
            <v>10583400</v>
          </cell>
          <cell r="D264" t="str">
            <v>AGEN LCEFRA APRINDO</v>
          </cell>
          <cell r="E264">
            <v>997</v>
          </cell>
          <cell r="F264" t="str">
            <v>AGEN TAKUHAIBIN JNE</v>
          </cell>
          <cell r="G264">
            <v>2019</v>
          </cell>
        </row>
        <row r="265">
          <cell r="B265" t="str">
            <v>PLM000-10542600</v>
          </cell>
          <cell r="C265">
            <v>10542600</v>
          </cell>
          <cell r="D265" t="str">
            <v>TIKI</v>
          </cell>
          <cell r="E265">
            <v>997</v>
          </cell>
          <cell r="F265" t="str">
            <v>AGEN TAKUHAIBIN JNE</v>
          </cell>
          <cell r="G265">
            <v>128</v>
          </cell>
        </row>
        <row r="266">
          <cell r="B266" t="str">
            <v>PLM000-10571100</v>
          </cell>
          <cell r="C266">
            <v>10571100</v>
          </cell>
          <cell r="D266" t="str">
            <v>SUB AGEN BATUMARTA</v>
          </cell>
          <cell r="E266">
            <v>997</v>
          </cell>
          <cell r="F266" t="str">
            <v>AGEN TAKUHAIBIN JNE</v>
          </cell>
          <cell r="G266">
            <v>40</v>
          </cell>
        </row>
        <row r="267">
          <cell r="B267" t="str">
            <v>SRG000-10597200</v>
          </cell>
          <cell r="C267">
            <v>10597200</v>
          </cell>
          <cell r="D267" t="str">
            <v>COUNTER SOROGENEN</v>
          </cell>
          <cell r="E267">
            <v>997</v>
          </cell>
          <cell r="F267" t="str">
            <v>AGEN TAKUHAIBIN JNE</v>
          </cell>
          <cell r="G267">
            <v>383</v>
          </cell>
        </row>
        <row r="268">
          <cell r="B268" t="str">
            <v>BDO000-10364700</v>
          </cell>
          <cell r="C268">
            <v>10364700</v>
          </cell>
          <cell r="D268" t="str">
            <v>*AGEN BUAHDUA</v>
          </cell>
          <cell r="E268">
            <v>997</v>
          </cell>
          <cell r="F268" t="str">
            <v>AGEN TAKUHAIBIN JNE</v>
          </cell>
          <cell r="G268">
            <v>57</v>
          </cell>
        </row>
        <row r="269">
          <cell r="B269" t="str">
            <v>SRG000-10599600</v>
          </cell>
          <cell r="C269">
            <v>10599600</v>
          </cell>
          <cell r="D269" t="str">
            <v>COUNTER APOTEK KASIH IBU</v>
          </cell>
          <cell r="E269">
            <v>997</v>
          </cell>
          <cell r="F269" t="str">
            <v>AGEN TAKUHAIBIN JNE</v>
          </cell>
          <cell r="G269">
            <v>96</v>
          </cell>
        </row>
        <row r="270">
          <cell r="B270" t="str">
            <v>MDN000-10503500</v>
          </cell>
          <cell r="C270">
            <v>10503500</v>
          </cell>
          <cell r="D270" t="str">
            <v>AGEN CAREFOUR MDN</v>
          </cell>
          <cell r="E270">
            <v>997</v>
          </cell>
          <cell r="F270" t="str">
            <v>AGEN TAKUHAIBIN JNE</v>
          </cell>
          <cell r="G270">
            <v>1498</v>
          </cell>
        </row>
        <row r="271">
          <cell r="B271" t="str">
            <v>BDJ000-10101500</v>
          </cell>
          <cell r="C271">
            <v>10101500</v>
          </cell>
          <cell r="D271" t="str">
            <v>AGEN KALUA</v>
          </cell>
          <cell r="E271">
            <v>997</v>
          </cell>
          <cell r="F271" t="str">
            <v>AGEN TAKUHAIBIN JNE</v>
          </cell>
          <cell r="G271">
            <v>154</v>
          </cell>
        </row>
        <row r="272">
          <cell r="B272" t="str">
            <v>PLM000-10548800</v>
          </cell>
          <cell r="C272">
            <v>10548800</v>
          </cell>
          <cell r="D272" t="str">
            <v>WARTEL POLYGON</v>
          </cell>
          <cell r="E272">
            <v>997</v>
          </cell>
          <cell r="F272" t="str">
            <v>AGEN TAKUHAIBIN JNE</v>
          </cell>
          <cell r="G272">
            <v>892</v>
          </cell>
        </row>
        <row r="273">
          <cell r="B273" t="str">
            <v>CGK000-10832600</v>
          </cell>
          <cell r="C273">
            <v>10832600</v>
          </cell>
          <cell r="D273" t="str">
            <v>AGEN SENAYAN</v>
          </cell>
          <cell r="E273">
            <v>997</v>
          </cell>
          <cell r="F273" t="str">
            <v>AGEN TAKUHAIBIN JNE</v>
          </cell>
          <cell r="G273">
            <v>2941</v>
          </cell>
        </row>
        <row r="274">
          <cell r="B274" t="str">
            <v>MXG000-10523900</v>
          </cell>
          <cell r="C274">
            <v>10523900</v>
          </cell>
          <cell r="D274" t="str">
            <v>AGEN BULULAWANG 2</v>
          </cell>
          <cell r="E274">
            <v>997</v>
          </cell>
          <cell r="F274" t="str">
            <v>AGEN TAKUHAIBIN JNE</v>
          </cell>
          <cell r="G274">
            <v>2242</v>
          </cell>
        </row>
        <row r="275">
          <cell r="B275" t="str">
            <v>MDN000-10504300</v>
          </cell>
          <cell r="C275">
            <v>10504300</v>
          </cell>
          <cell r="D275" t="str">
            <v>COUNTER BURHAN</v>
          </cell>
          <cell r="E275">
            <v>997</v>
          </cell>
          <cell r="F275" t="str">
            <v>AGEN TAKUHAIBIN JNE</v>
          </cell>
          <cell r="G275">
            <v>3339</v>
          </cell>
        </row>
        <row r="276">
          <cell r="B276" t="str">
            <v>DPS000-10525700</v>
          </cell>
          <cell r="C276">
            <v>10525700</v>
          </cell>
          <cell r="D276" t="str">
            <v>AGEN SUPRATMAN</v>
          </cell>
          <cell r="E276">
            <v>997</v>
          </cell>
          <cell r="F276" t="str">
            <v>AGEN TAKUHAIBIN JNE</v>
          </cell>
          <cell r="G276">
            <v>2521</v>
          </cell>
        </row>
        <row r="277">
          <cell r="B277" t="str">
            <v>SRG000-10586500</v>
          </cell>
          <cell r="C277">
            <v>10586500</v>
          </cell>
          <cell r="D277" t="str">
            <v>AGEN DIAN</v>
          </cell>
          <cell r="E277">
            <v>997</v>
          </cell>
          <cell r="F277" t="str">
            <v>AGEN TAKUHAIBIN JNE</v>
          </cell>
          <cell r="G277">
            <v>524</v>
          </cell>
        </row>
        <row r="278">
          <cell r="B278" t="str">
            <v>CGK000-10753100</v>
          </cell>
          <cell r="C278">
            <v>10753100</v>
          </cell>
          <cell r="D278" t="str">
            <v>SABENA EXPRESS</v>
          </cell>
          <cell r="E278">
            <v>997</v>
          </cell>
          <cell r="F278" t="str">
            <v>AGEN TAKUHAIBIN JNE</v>
          </cell>
          <cell r="G278">
            <v>4254</v>
          </cell>
        </row>
        <row r="279">
          <cell r="B279" t="str">
            <v>CGK000-10854600</v>
          </cell>
          <cell r="C279">
            <v>10854600</v>
          </cell>
          <cell r="D279" t="str">
            <v>AGEN RAWASARI</v>
          </cell>
          <cell r="E279">
            <v>997</v>
          </cell>
          <cell r="F279" t="str">
            <v>AGEN TAKUHAIBIN JNE</v>
          </cell>
          <cell r="G279">
            <v>21444</v>
          </cell>
        </row>
        <row r="280">
          <cell r="B280" t="str">
            <v>MXG000-10508100</v>
          </cell>
          <cell r="C280">
            <v>10508100</v>
          </cell>
          <cell r="D280" t="str">
            <v>PERWAKILAN SUROPATI</v>
          </cell>
          <cell r="E280">
            <v>996</v>
          </cell>
          <cell r="F280" t="str">
            <v>CASH COUNTER</v>
          </cell>
          <cell r="G280">
            <v>875</v>
          </cell>
        </row>
        <row r="281">
          <cell r="B281" t="str">
            <v>JBR000-10926900</v>
          </cell>
          <cell r="C281">
            <v>10926900</v>
          </cell>
          <cell r="D281" t="str">
            <v>AGEN WONOSOBO</v>
          </cell>
          <cell r="E281">
            <v>997</v>
          </cell>
          <cell r="F281" t="str">
            <v>AGEN TAKUHAIBIN JNE</v>
          </cell>
          <cell r="G281">
            <v>670</v>
          </cell>
        </row>
        <row r="282">
          <cell r="B282" t="str">
            <v>GTO000-10500200</v>
          </cell>
          <cell r="C282">
            <v>10500200</v>
          </cell>
          <cell r="D282" t="str">
            <v>AGEN TORSIAJE</v>
          </cell>
          <cell r="E282">
            <v>997</v>
          </cell>
          <cell r="F282" t="str">
            <v>AGEN TAKUHAIBIN JNE</v>
          </cell>
          <cell r="G282">
            <v>1</v>
          </cell>
        </row>
        <row r="283">
          <cell r="B283" t="str">
            <v>SOC000-10554800</v>
          </cell>
          <cell r="C283">
            <v>10554800</v>
          </cell>
          <cell r="D283" t="str">
            <v>COUNTER GIRIWOYO</v>
          </cell>
          <cell r="E283">
            <v>997</v>
          </cell>
          <cell r="F283" t="str">
            <v>AGEN TAKUHAIBIN JNE</v>
          </cell>
          <cell r="G283">
            <v>32</v>
          </cell>
        </row>
        <row r="284">
          <cell r="B284" t="str">
            <v>CLG000-10531200</v>
          </cell>
          <cell r="C284">
            <v>10531200</v>
          </cell>
          <cell r="D284" t="str">
            <v>SUB AGEN RANGKAS</v>
          </cell>
          <cell r="E284">
            <v>997</v>
          </cell>
          <cell r="F284" t="str">
            <v>AGEN TAKUHAIBIN JNE</v>
          </cell>
          <cell r="G284">
            <v>2549</v>
          </cell>
        </row>
        <row r="285">
          <cell r="B285" t="str">
            <v>CXP000-10516200</v>
          </cell>
          <cell r="C285">
            <v>10516200</v>
          </cell>
          <cell r="D285" t="str">
            <v>AGEN NUSAWUNGU</v>
          </cell>
          <cell r="E285">
            <v>997</v>
          </cell>
          <cell r="F285" t="str">
            <v>AGEN TAKUHAIBIN JNE</v>
          </cell>
          <cell r="G285">
            <v>174</v>
          </cell>
        </row>
        <row r="286">
          <cell r="B286" t="str">
            <v>MDN000-10913100</v>
          </cell>
          <cell r="C286">
            <v>10913100</v>
          </cell>
          <cell r="D286" t="str">
            <v>AGEN PARON</v>
          </cell>
          <cell r="E286">
            <v>997</v>
          </cell>
          <cell r="F286" t="str">
            <v>AGEN TAKUHAIBIN JNE</v>
          </cell>
          <cell r="G286">
            <v>61</v>
          </cell>
        </row>
        <row r="287">
          <cell r="B287" t="str">
            <v>SRG000-10608000</v>
          </cell>
          <cell r="C287">
            <v>10608000</v>
          </cell>
          <cell r="D287" t="str">
            <v>COUNTER DODIK</v>
          </cell>
          <cell r="E287">
            <v>997</v>
          </cell>
          <cell r="F287" t="str">
            <v>AGEN TAKUHAIBIN JNE</v>
          </cell>
          <cell r="G287">
            <v>5</v>
          </cell>
        </row>
        <row r="288">
          <cell r="B288" t="str">
            <v>BTH000-10517300</v>
          </cell>
          <cell r="C288">
            <v>10517300</v>
          </cell>
          <cell r="D288" t="str">
            <v>CASH SALES TJ.BALAI KARIMUN</v>
          </cell>
          <cell r="E288">
            <v>996</v>
          </cell>
          <cell r="F288" t="str">
            <v>CASH COUNTER</v>
          </cell>
          <cell r="G288">
            <v>2257</v>
          </cell>
        </row>
        <row r="289">
          <cell r="B289" t="str">
            <v>CGK000-11123300</v>
          </cell>
          <cell r="C289">
            <v>11123300</v>
          </cell>
          <cell r="D289" t="str">
            <v>AGEN TUBAGUS ANGKE</v>
          </cell>
          <cell r="E289">
            <v>997</v>
          </cell>
          <cell r="F289" t="str">
            <v>AGEN TAKUHAIBIN JNE</v>
          </cell>
          <cell r="G289">
            <v>4534</v>
          </cell>
        </row>
        <row r="290">
          <cell r="B290" t="str">
            <v>SMI000-10501600</v>
          </cell>
          <cell r="C290">
            <v>10501600</v>
          </cell>
          <cell r="D290" t="str">
            <v>SUB AGEN CICURUG</v>
          </cell>
          <cell r="E290">
            <v>997</v>
          </cell>
          <cell r="F290" t="str">
            <v>AGEN TAKUHAIBIN JNE</v>
          </cell>
          <cell r="G290">
            <v>335</v>
          </cell>
        </row>
        <row r="291">
          <cell r="B291" t="str">
            <v>BOO000-10571000</v>
          </cell>
          <cell r="C291">
            <v>10571000</v>
          </cell>
          <cell r="D291" t="str">
            <v>AGEN ORIZAVINDO</v>
          </cell>
          <cell r="E291">
            <v>997</v>
          </cell>
          <cell r="F291" t="str">
            <v>AGEN TAKUHAIBIN JNE</v>
          </cell>
          <cell r="G291">
            <v>654</v>
          </cell>
        </row>
        <row r="292">
          <cell r="B292" t="str">
            <v>BKI000-10604300</v>
          </cell>
          <cell r="C292">
            <v>10604300</v>
          </cell>
          <cell r="D292" t="str">
            <v>AGEN TAMAN JUANDA</v>
          </cell>
          <cell r="E292">
            <v>997</v>
          </cell>
          <cell r="F292" t="str">
            <v>AGEN TAKUHAIBIN JNE</v>
          </cell>
          <cell r="G292">
            <v>2167</v>
          </cell>
        </row>
        <row r="293">
          <cell r="B293" t="str">
            <v>BKI000-10625500</v>
          </cell>
          <cell r="C293">
            <v>10625500</v>
          </cell>
          <cell r="D293" t="str">
            <v>AGEN KARANG SATRIA - 172</v>
          </cell>
          <cell r="E293">
            <v>997</v>
          </cell>
          <cell r="F293" t="str">
            <v>AGEN TAKUHAIBIN JNE</v>
          </cell>
          <cell r="G293">
            <v>2287</v>
          </cell>
        </row>
        <row r="294">
          <cell r="B294" t="str">
            <v>SUB000-10656900</v>
          </cell>
          <cell r="C294">
            <v>10656900</v>
          </cell>
          <cell r="D294" t="str">
            <v>AGEN TAMANAN TULUNGAGUNG</v>
          </cell>
          <cell r="E294">
            <v>997</v>
          </cell>
          <cell r="F294" t="str">
            <v>AGEN TAKUHAIBIN JNE</v>
          </cell>
          <cell r="G294">
            <v>603</v>
          </cell>
        </row>
        <row r="295">
          <cell r="B295" t="str">
            <v>SMI000-10916200</v>
          </cell>
          <cell r="C295">
            <v>10916200</v>
          </cell>
          <cell r="D295" t="str">
            <v>AGEN CISOLOK</v>
          </cell>
          <cell r="E295">
            <v>997</v>
          </cell>
          <cell r="F295" t="str">
            <v>AGEN TAKUHAIBIN JNE</v>
          </cell>
          <cell r="G295">
            <v>212</v>
          </cell>
        </row>
        <row r="296">
          <cell r="B296" t="str">
            <v>CGK000-10760800</v>
          </cell>
          <cell r="C296">
            <v>10760800</v>
          </cell>
          <cell r="D296" t="str">
            <v>CIPULIR ONLINE</v>
          </cell>
          <cell r="E296">
            <v>997</v>
          </cell>
          <cell r="F296" t="str">
            <v>AGEN TAKUHAIBIN JNE</v>
          </cell>
          <cell r="G296">
            <v>3678</v>
          </cell>
        </row>
        <row r="297">
          <cell r="B297" t="str">
            <v>CBN000-10516800</v>
          </cell>
          <cell r="C297">
            <v>10516800</v>
          </cell>
          <cell r="D297" t="str">
            <v>LOHBENER</v>
          </cell>
          <cell r="E297">
            <v>997</v>
          </cell>
          <cell r="F297" t="str">
            <v>AGEN TAKUHAIBIN JNE</v>
          </cell>
          <cell r="G297">
            <v>204</v>
          </cell>
        </row>
        <row r="298">
          <cell r="B298" t="str">
            <v>BKI000-11040000</v>
          </cell>
          <cell r="C298">
            <v>11040000</v>
          </cell>
          <cell r="D298" t="str">
            <v>AGEN TAMBELANG</v>
          </cell>
          <cell r="E298">
            <v>997</v>
          </cell>
          <cell r="F298" t="str">
            <v>AGEN TAKUHAIBIN JNE</v>
          </cell>
          <cell r="G298">
            <v>690</v>
          </cell>
        </row>
        <row r="299">
          <cell r="B299" t="str">
            <v>CGK000-10548400</v>
          </cell>
          <cell r="C299">
            <v>10548400</v>
          </cell>
          <cell r="D299" t="str">
            <v>AGEN REBORN</v>
          </cell>
          <cell r="E299">
            <v>997</v>
          </cell>
          <cell r="F299" t="str">
            <v>AGEN TAKUHAIBIN JNE</v>
          </cell>
          <cell r="G299">
            <v>14739</v>
          </cell>
        </row>
        <row r="300">
          <cell r="B300" t="str">
            <v>CLG000-10538900</v>
          </cell>
          <cell r="C300">
            <v>10538900</v>
          </cell>
          <cell r="D300" t="str">
            <v>AGEN INDAH</v>
          </cell>
          <cell r="E300">
            <v>997</v>
          </cell>
          <cell r="F300" t="str">
            <v>AGEN TAKUHAIBIN JNE</v>
          </cell>
          <cell r="G300">
            <v>281</v>
          </cell>
        </row>
        <row r="301">
          <cell r="B301" t="str">
            <v>JBR000-10924100</v>
          </cell>
          <cell r="C301">
            <v>10924100</v>
          </cell>
          <cell r="D301" t="str">
            <v>AGEN AKIRA PROJECT</v>
          </cell>
          <cell r="E301">
            <v>997</v>
          </cell>
          <cell r="F301" t="str">
            <v>AGEN TAKUHAIBIN JNE</v>
          </cell>
          <cell r="G301">
            <v>253</v>
          </cell>
        </row>
        <row r="302">
          <cell r="B302" t="str">
            <v>BKI000-10617400</v>
          </cell>
          <cell r="C302">
            <v>10617400</v>
          </cell>
          <cell r="D302" t="str">
            <v>AGEN SETIA JAYA</v>
          </cell>
          <cell r="E302">
            <v>997</v>
          </cell>
          <cell r="F302" t="str">
            <v>AGEN TAKUHAIBIN JNE</v>
          </cell>
          <cell r="G302">
            <v>3747</v>
          </cell>
        </row>
        <row r="303">
          <cell r="B303" t="str">
            <v>TGR000-10658500</v>
          </cell>
          <cell r="C303">
            <v>10658500</v>
          </cell>
          <cell r="D303" t="str">
            <v>AGEN ALFALAH</v>
          </cell>
          <cell r="E303">
            <v>997</v>
          </cell>
          <cell r="F303" t="str">
            <v>AGEN TAKUHAIBIN JNE</v>
          </cell>
          <cell r="G303">
            <v>1037</v>
          </cell>
        </row>
        <row r="304">
          <cell r="B304" t="str">
            <v>SUB000-10648000</v>
          </cell>
          <cell r="C304">
            <v>10648000</v>
          </cell>
          <cell r="D304" t="str">
            <v>AGEN BUDURAN</v>
          </cell>
          <cell r="E304">
            <v>997</v>
          </cell>
          <cell r="F304" t="str">
            <v>AGEN TAKUHAIBIN JNE</v>
          </cell>
          <cell r="G304">
            <v>2720</v>
          </cell>
        </row>
        <row r="305">
          <cell r="B305" t="str">
            <v>BDJ000-10125000</v>
          </cell>
          <cell r="C305">
            <v>10125000</v>
          </cell>
          <cell r="D305" t="str">
            <v>AGEN SARANG HALANG</v>
          </cell>
          <cell r="E305">
            <v>997</v>
          </cell>
          <cell r="F305" t="str">
            <v>AGEN TAKUHAIBIN JNE</v>
          </cell>
          <cell r="G305">
            <v>13</v>
          </cell>
        </row>
        <row r="306">
          <cell r="B306" t="str">
            <v>MDC000-10922400</v>
          </cell>
          <cell r="C306">
            <v>10922400</v>
          </cell>
          <cell r="D306" t="str">
            <v>AGEN BALAIKOTA</v>
          </cell>
          <cell r="E306">
            <v>997</v>
          </cell>
          <cell r="F306" t="str">
            <v>AGEN TAKUHAIBIN JNE</v>
          </cell>
          <cell r="G306">
            <v>2</v>
          </cell>
        </row>
        <row r="307">
          <cell r="B307" t="str">
            <v>BKI000-10502500</v>
          </cell>
          <cell r="C307">
            <v>10502500</v>
          </cell>
          <cell r="D307" t="str">
            <v>JATI BENING, AGEN</v>
          </cell>
          <cell r="E307">
            <v>997</v>
          </cell>
          <cell r="F307" t="str">
            <v>AGEN TAKUHAIBIN JNE</v>
          </cell>
          <cell r="G307">
            <v>2637</v>
          </cell>
        </row>
        <row r="308">
          <cell r="B308" t="str">
            <v>MXG000-10931900</v>
          </cell>
          <cell r="C308">
            <v>10931900</v>
          </cell>
          <cell r="D308" t="str">
            <v>AGEN SUMBER PUCUNG</v>
          </cell>
          <cell r="E308">
            <v>997</v>
          </cell>
          <cell r="F308" t="str">
            <v>AGEN TAKUHAIBIN JNE</v>
          </cell>
          <cell r="G308">
            <v>201</v>
          </cell>
        </row>
        <row r="309">
          <cell r="B309" t="str">
            <v>DPS000-10528400</v>
          </cell>
          <cell r="C309">
            <v>10528400</v>
          </cell>
          <cell r="D309" t="str">
            <v>AGEN AGEN NANGKA UTARA</v>
          </cell>
          <cell r="E309">
            <v>997</v>
          </cell>
          <cell r="F309" t="str">
            <v>AGEN TAKUHAIBIN JNE</v>
          </cell>
          <cell r="G309">
            <v>4331</v>
          </cell>
        </row>
        <row r="310">
          <cell r="B310" t="str">
            <v>CLG000-10533700</v>
          </cell>
          <cell r="C310">
            <v>10533700</v>
          </cell>
          <cell r="D310" t="str">
            <v>AGEN AKIFA</v>
          </cell>
          <cell r="E310">
            <v>997</v>
          </cell>
          <cell r="F310" t="str">
            <v>AGEN TAKUHAIBIN JNE</v>
          </cell>
          <cell r="G310">
            <v>37</v>
          </cell>
        </row>
        <row r="311">
          <cell r="B311" t="str">
            <v>JOG000-11078400</v>
          </cell>
          <cell r="C311">
            <v>11078400</v>
          </cell>
          <cell r="D311" t="str">
            <v>AGEN SRIHARJO</v>
          </cell>
          <cell r="E311">
            <v>997</v>
          </cell>
          <cell r="F311" t="str">
            <v>AGEN TAKUHAIBIN JNE</v>
          </cell>
          <cell r="G311">
            <v>423</v>
          </cell>
        </row>
        <row r="312">
          <cell r="B312" t="str">
            <v>KRW000-10513000</v>
          </cell>
          <cell r="C312">
            <v>10513000</v>
          </cell>
          <cell r="D312" t="str">
            <v>A H S</v>
          </cell>
          <cell r="E312">
            <v>997</v>
          </cell>
          <cell r="F312" t="str">
            <v>AGEN TAKUHAIBIN JNE</v>
          </cell>
          <cell r="G312">
            <v>152</v>
          </cell>
        </row>
        <row r="313">
          <cell r="B313" t="str">
            <v>GTO000-10299700</v>
          </cell>
          <cell r="C313">
            <v>10299700</v>
          </cell>
          <cell r="D313" t="str">
            <v>SUBAGEN PAGUAT</v>
          </cell>
          <cell r="E313">
            <v>995</v>
          </cell>
          <cell r="F313" t="str">
            <v>BRANCH</v>
          </cell>
          <cell r="G313">
            <v>10</v>
          </cell>
        </row>
        <row r="314">
          <cell r="B314" t="str">
            <v>BTH000-10501900</v>
          </cell>
          <cell r="C314">
            <v>10501900</v>
          </cell>
          <cell r="D314" t="str">
            <v>AGEN RANI</v>
          </cell>
          <cell r="E314">
            <v>997</v>
          </cell>
          <cell r="F314" t="str">
            <v>AGEN TAKUHAIBIN JNE</v>
          </cell>
          <cell r="G314">
            <v>68</v>
          </cell>
        </row>
        <row r="315">
          <cell r="B315" t="str">
            <v>SOQ000-10500200</v>
          </cell>
          <cell r="C315">
            <v>10500200</v>
          </cell>
          <cell r="D315" t="str">
            <v>AGEN FAK-FAK</v>
          </cell>
          <cell r="E315">
            <v>997</v>
          </cell>
          <cell r="F315" t="str">
            <v>AGEN TAKUHAIBIN JNE</v>
          </cell>
          <cell r="G315">
            <v>82</v>
          </cell>
        </row>
        <row r="316">
          <cell r="B316" t="str">
            <v>BTH000-10531900</v>
          </cell>
          <cell r="C316">
            <v>10531900</v>
          </cell>
          <cell r="D316" t="str">
            <v>AGEN WIN TOGETHER HARMONY</v>
          </cell>
          <cell r="E316">
            <v>997</v>
          </cell>
          <cell r="F316" t="str">
            <v>AGEN TAKUHAIBIN JNE</v>
          </cell>
          <cell r="G316">
            <v>18332</v>
          </cell>
        </row>
        <row r="317">
          <cell r="B317" t="str">
            <v>PLM000-11058600</v>
          </cell>
          <cell r="C317">
            <v>11058600</v>
          </cell>
          <cell r="D317" t="str">
            <v>AGEN JALUR OGAN CELL</v>
          </cell>
          <cell r="E317">
            <v>997</v>
          </cell>
          <cell r="F317" t="str">
            <v>AGEN TAKUHAIBIN JNE</v>
          </cell>
          <cell r="G317">
            <v>57</v>
          </cell>
        </row>
        <row r="318">
          <cell r="B318" t="str">
            <v>TKG000-10509600</v>
          </cell>
          <cell r="C318">
            <v>10509600</v>
          </cell>
          <cell r="D318" t="str">
            <v>SUB AGEN KOTA BUMI</v>
          </cell>
          <cell r="E318">
            <v>997</v>
          </cell>
          <cell r="F318" t="str">
            <v>AGEN TAKUHAIBIN JNE</v>
          </cell>
          <cell r="G318">
            <v>1656</v>
          </cell>
        </row>
        <row r="319">
          <cell r="B319" t="str">
            <v>CGK000-10909600</v>
          </cell>
          <cell r="C319">
            <v>10909600</v>
          </cell>
          <cell r="D319" t="str">
            <v>JNE PELANGI</v>
          </cell>
          <cell r="E319">
            <v>997</v>
          </cell>
          <cell r="F319" t="str">
            <v>AGEN TAKUHAIBIN JNE</v>
          </cell>
          <cell r="G319">
            <v>53991</v>
          </cell>
        </row>
        <row r="320">
          <cell r="B320" t="str">
            <v>MES000-10562400</v>
          </cell>
          <cell r="C320">
            <v>10562400</v>
          </cell>
          <cell r="D320" t="str">
            <v>AGEN BAGUS LESTARI CV.</v>
          </cell>
          <cell r="E320">
            <v>997</v>
          </cell>
          <cell r="F320" t="str">
            <v>AGEN TAKUHAIBIN JNE</v>
          </cell>
          <cell r="G320">
            <v>2858</v>
          </cell>
        </row>
        <row r="321">
          <cell r="B321" t="str">
            <v>DPS000-10742400</v>
          </cell>
          <cell r="C321">
            <v>10742400</v>
          </cell>
          <cell r="D321" t="str">
            <v>AGEN TANAH LOT</v>
          </cell>
          <cell r="E321">
            <v>997</v>
          </cell>
          <cell r="F321" t="str">
            <v>AGEN TAKUHAIBIN JNE</v>
          </cell>
          <cell r="G321">
            <v>137</v>
          </cell>
        </row>
        <row r="322">
          <cell r="B322" t="str">
            <v>BOO000-10535300</v>
          </cell>
          <cell r="C322">
            <v>10535300</v>
          </cell>
          <cell r="D322" t="str">
            <v>PERWAKILAN SOLEH ISKANDAR CASH</v>
          </cell>
          <cell r="E322">
            <v>996</v>
          </cell>
          <cell r="F322" t="str">
            <v>CASH COUNTER</v>
          </cell>
          <cell r="G322">
            <v>7127</v>
          </cell>
        </row>
        <row r="323">
          <cell r="B323" t="str">
            <v>SRG000-10552200</v>
          </cell>
          <cell r="C323">
            <v>10552200</v>
          </cell>
          <cell r="D323" t="str">
            <v>COUNTER JOY</v>
          </cell>
          <cell r="E323">
            <v>997</v>
          </cell>
          <cell r="F323" t="str">
            <v>AGEN TAKUHAIBIN JNE</v>
          </cell>
          <cell r="G323">
            <v>6510</v>
          </cell>
        </row>
        <row r="324">
          <cell r="B324" t="str">
            <v>SUB000-10626200</v>
          </cell>
          <cell r="C324">
            <v>10626200</v>
          </cell>
          <cell r="D324" t="str">
            <v>COUNTER SUKODADI LAMONGAN</v>
          </cell>
          <cell r="E324">
            <v>995</v>
          </cell>
          <cell r="F324" t="str">
            <v>BRANCH</v>
          </cell>
          <cell r="G324">
            <v>226</v>
          </cell>
        </row>
        <row r="325">
          <cell r="B325" t="str">
            <v>PLW000-10510300</v>
          </cell>
          <cell r="C325">
            <v>10510300</v>
          </cell>
          <cell r="D325" t="str">
            <v>AGEN PETOBO</v>
          </cell>
          <cell r="E325">
            <v>997</v>
          </cell>
          <cell r="F325" t="str">
            <v>AGEN TAKUHAIBIN JNE</v>
          </cell>
          <cell r="G325">
            <v>24</v>
          </cell>
        </row>
        <row r="326">
          <cell r="B326" t="str">
            <v>PGK000-10929500</v>
          </cell>
          <cell r="C326">
            <v>10929500</v>
          </cell>
          <cell r="D326" t="str">
            <v>AGEN PASADENA</v>
          </cell>
          <cell r="E326">
            <v>997</v>
          </cell>
          <cell r="F326" t="str">
            <v>AGEN TAKUHAIBIN JNE</v>
          </cell>
          <cell r="G326">
            <v>76</v>
          </cell>
        </row>
        <row r="327">
          <cell r="B327" t="str">
            <v>BDO000-10863000</v>
          </cell>
          <cell r="C327">
            <v>10863000</v>
          </cell>
          <cell r="D327" t="str">
            <v>AGEN CIPEUYEUM</v>
          </cell>
          <cell r="E327">
            <v>997</v>
          </cell>
          <cell r="F327" t="str">
            <v>AGEN TAKUHAIBIN JNE</v>
          </cell>
          <cell r="G327">
            <v>457</v>
          </cell>
        </row>
        <row r="328">
          <cell r="B328" t="str">
            <v>TNJ000-10053000</v>
          </cell>
          <cell r="C328">
            <v>10053000</v>
          </cell>
          <cell r="D328" t="str">
            <v>KP WIRATNO</v>
          </cell>
          <cell r="E328">
            <v>998</v>
          </cell>
          <cell r="F328" t="str">
            <v>KANTOR PERWAKILAN JNE</v>
          </cell>
          <cell r="G328">
            <v>1315</v>
          </cell>
        </row>
        <row r="329">
          <cell r="B329" t="str">
            <v>MDN000-10507900</v>
          </cell>
          <cell r="C329">
            <v>10507900</v>
          </cell>
          <cell r="D329" t="str">
            <v>SUB AGEN JETIS</v>
          </cell>
          <cell r="E329">
            <v>997</v>
          </cell>
          <cell r="F329" t="str">
            <v>AGEN TAKUHAIBIN JNE</v>
          </cell>
          <cell r="G329">
            <v>1389</v>
          </cell>
        </row>
        <row r="330">
          <cell r="B330" t="str">
            <v>BDJ000-10534100</v>
          </cell>
          <cell r="C330">
            <v>10534100</v>
          </cell>
          <cell r="D330" t="str">
            <v>AGEN TARUNA PRAJA</v>
          </cell>
          <cell r="E330">
            <v>997</v>
          </cell>
          <cell r="F330" t="str">
            <v>AGEN TAKUHAIBIN JNE</v>
          </cell>
          <cell r="G330">
            <v>23</v>
          </cell>
        </row>
        <row r="331">
          <cell r="B331" t="str">
            <v>BKI000-10615200</v>
          </cell>
          <cell r="C331">
            <v>10615200</v>
          </cell>
          <cell r="D331" t="str">
            <v>AGEN PABUARAN</v>
          </cell>
          <cell r="E331">
            <v>997</v>
          </cell>
          <cell r="F331" t="str">
            <v>AGEN TAKUHAIBIN JNE</v>
          </cell>
          <cell r="G331">
            <v>1754</v>
          </cell>
        </row>
        <row r="332">
          <cell r="B332" t="str">
            <v>BTH000-10537100</v>
          </cell>
          <cell r="C332">
            <v>10537100</v>
          </cell>
          <cell r="D332" t="str">
            <v>AGEN TAMAN NIAGA</v>
          </cell>
          <cell r="E332">
            <v>997</v>
          </cell>
          <cell r="F332" t="str">
            <v>AGEN TAKUHAIBIN JNE</v>
          </cell>
          <cell r="G332">
            <v>661</v>
          </cell>
        </row>
        <row r="333">
          <cell r="B333" t="str">
            <v>SRG000-10616000</v>
          </cell>
          <cell r="C333">
            <v>10616000</v>
          </cell>
          <cell r="D333" t="str">
            <v>COUNTER GAJAH MADA</v>
          </cell>
          <cell r="E333">
            <v>997</v>
          </cell>
          <cell r="F333" t="str">
            <v>AGEN TAKUHAIBIN JNE</v>
          </cell>
          <cell r="G333">
            <v>27</v>
          </cell>
        </row>
        <row r="334">
          <cell r="B334" t="str">
            <v>CGK000-10568200</v>
          </cell>
          <cell r="C334">
            <v>10568200</v>
          </cell>
          <cell r="D334" t="str">
            <v>* LA CENTRE</v>
          </cell>
          <cell r="E334">
            <v>997</v>
          </cell>
          <cell r="F334" t="str">
            <v>AGEN TAKUHAIBIN JNE</v>
          </cell>
          <cell r="G334">
            <v>1860</v>
          </cell>
        </row>
        <row r="335">
          <cell r="B335" t="str">
            <v>SRG000-10586900</v>
          </cell>
          <cell r="C335">
            <v>10586900</v>
          </cell>
          <cell r="D335" t="str">
            <v>AGEN DAMAR</v>
          </cell>
          <cell r="E335">
            <v>997</v>
          </cell>
          <cell r="F335" t="str">
            <v>AGEN TAKUHAIBIN JNE</v>
          </cell>
          <cell r="G335">
            <v>278</v>
          </cell>
        </row>
        <row r="336">
          <cell r="B336" t="str">
            <v>PLM000-10841600</v>
          </cell>
          <cell r="C336">
            <v>10841600</v>
          </cell>
          <cell r="D336" t="str">
            <v>AGEN BIMBEL SMART</v>
          </cell>
          <cell r="E336">
            <v>997</v>
          </cell>
          <cell r="F336" t="str">
            <v>AGEN TAKUHAIBIN JNE</v>
          </cell>
          <cell r="G336">
            <v>741</v>
          </cell>
        </row>
        <row r="337">
          <cell r="B337" t="str">
            <v>BDO000-10342000</v>
          </cell>
          <cell r="C337">
            <v>10342000</v>
          </cell>
          <cell r="D337" t="str">
            <v>AGEN NANJUNG</v>
          </cell>
          <cell r="E337">
            <v>997</v>
          </cell>
          <cell r="F337" t="str">
            <v>AGEN TAKUHAIBIN JNE</v>
          </cell>
          <cell r="G337">
            <v>22123</v>
          </cell>
        </row>
        <row r="338">
          <cell r="B338" t="str">
            <v>PSR000-10010000</v>
          </cell>
          <cell r="C338">
            <v>10010000</v>
          </cell>
          <cell r="D338" t="str">
            <v>COUNTER BEJI</v>
          </cell>
          <cell r="E338">
            <v>997</v>
          </cell>
          <cell r="F338" t="str">
            <v>AGEN TAKUHAIBIN JNE</v>
          </cell>
          <cell r="G338">
            <v>870</v>
          </cell>
        </row>
        <row r="339">
          <cell r="B339" t="str">
            <v>CGK000-11181300</v>
          </cell>
          <cell r="C339">
            <v>11181300</v>
          </cell>
          <cell r="D339" t="str">
            <v>AGEN GREEN PRAMUKA</v>
          </cell>
          <cell r="E339">
            <v>997</v>
          </cell>
          <cell r="F339" t="str">
            <v>AGEN TAKUHAIBIN JNE</v>
          </cell>
          <cell r="G339">
            <v>620</v>
          </cell>
        </row>
        <row r="340">
          <cell r="B340" t="str">
            <v>CBN000-10960100</v>
          </cell>
          <cell r="C340">
            <v>10960100</v>
          </cell>
          <cell r="D340" t="str">
            <v>AGEN TAMBI</v>
          </cell>
          <cell r="E340">
            <v>997</v>
          </cell>
          <cell r="F340" t="str">
            <v>AGEN TAKUHAIBIN JNE</v>
          </cell>
          <cell r="G340">
            <v>1</v>
          </cell>
        </row>
        <row r="341">
          <cell r="B341" t="str">
            <v>PNK000-10558700</v>
          </cell>
          <cell r="C341">
            <v>10558700</v>
          </cell>
          <cell r="D341" t="str">
            <v>SUB AGEN YOSO</v>
          </cell>
          <cell r="E341">
            <v>997</v>
          </cell>
          <cell r="F341" t="str">
            <v>AGEN TAKUHAIBIN JNE</v>
          </cell>
          <cell r="G341">
            <v>714</v>
          </cell>
        </row>
        <row r="342">
          <cell r="B342" t="str">
            <v>PGK000-PGKCSH00</v>
          </cell>
          <cell r="C342" t="str">
            <v>PGKCSH00</v>
          </cell>
          <cell r="D342" t="str">
            <v>JNE PGK CASH COUNTER</v>
          </cell>
          <cell r="E342">
            <v>996</v>
          </cell>
          <cell r="F342" t="str">
            <v>CASH COUNTER</v>
          </cell>
          <cell r="G342">
            <v>2613</v>
          </cell>
        </row>
        <row r="343">
          <cell r="B343" t="str">
            <v>SMI000-10502400</v>
          </cell>
          <cell r="C343">
            <v>10502400</v>
          </cell>
          <cell r="D343" t="str">
            <v>AGEN OTISTA</v>
          </cell>
          <cell r="E343">
            <v>997</v>
          </cell>
          <cell r="F343" t="str">
            <v>AGEN TAKUHAIBIN JNE</v>
          </cell>
          <cell r="G343">
            <v>1373</v>
          </cell>
        </row>
        <row r="344">
          <cell r="B344" t="str">
            <v>CBN000-10536000</v>
          </cell>
          <cell r="C344">
            <v>10536000</v>
          </cell>
          <cell r="D344" t="str">
            <v>AGEN BAROKAH MAHES</v>
          </cell>
          <cell r="E344">
            <v>997</v>
          </cell>
          <cell r="F344" t="str">
            <v>AGEN TAKUHAIBIN JNE</v>
          </cell>
          <cell r="G344">
            <v>86</v>
          </cell>
        </row>
        <row r="345">
          <cell r="B345" t="str">
            <v>DJB000-10510200</v>
          </cell>
          <cell r="C345">
            <v>10510200</v>
          </cell>
          <cell r="D345" t="str">
            <v>SUB AGEN MUARA BUNGO</v>
          </cell>
          <cell r="E345">
            <v>996</v>
          </cell>
          <cell r="F345" t="str">
            <v>CASH COUNTER</v>
          </cell>
          <cell r="G345">
            <v>659</v>
          </cell>
        </row>
        <row r="346">
          <cell r="B346" t="str">
            <v>TGR000-10610900</v>
          </cell>
          <cell r="C346">
            <v>10610900</v>
          </cell>
          <cell r="D346" t="str">
            <v>AGEN SUNAN GIRI</v>
          </cell>
          <cell r="E346">
            <v>997</v>
          </cell>
          <cell r="F346" t="str">
            <v>AGEN TAKUHAIBIN JNE</v>
          </cell>
          <cell r="G346">
            <v>4519</v>
          </cell>
        </row>
        <row r="347">
          <cell r="B347" t="str">
            <v>CGK000-10895800</v>
          </cell>
          <cell r="C347">
            <v>10895800</v>
          </cell>
          <cell r="D347" t="str">
            <v>AGEN CILANDAK</v>
          </cell>
          <cell r="E347">
            <v>997</v>
          </cell>
          <cell r="F347" t="str">
            <v>AGEN TAKUHAIBIN JNE</v>
          </cell>
          <cell r="G347">
            <v>848</v>
          </cell>
        </row>
        <row r="348">
          <cell r="B348" t="str">
            <v>BOO000-10529700</v>
          </cell>
          <cell r="C348">
            <v>10529700</v>
          </cell>
          <cell r="D348" t="str">
            <v>AGEN SUKA HATI</v>
          </cell>
          <cell r="E348">
            <v>997</v>
          </cell>
          <cell r="F348" t="str">
            <v>AGEN TAKUHAIBIN JNE</v>
          </cell>
          <cell r="G348">
            <v>4876</v>
          </cell>
        </row>
        <row r="349">
          <cell r="B349" t="str">
            <v>TGR000-10605900</v>
          </cell>
          <cell r="C349">
            <v>10605900</v>
          </cell>
          <cell r="D349" t="str">
            <v>AGEN GRAND TOMANG</v>
          </cell>
          <cell r="E349">
            <v>997</v>
          </cell>
          <cell r="F349" t="str">
            <v>AGEN TAKUHAIBIN JNE</v>
          </cell>
          <cell r="G349">
            <v>9623</v>
          </cell>
        </row>
        <row r="350">
          <cell r="B350" t="str">
            <v>BDO000-10279900</v>
          </cell>
          <cell r="C350">
            <v>10279900</v>
          </cell>
          <cell r="D350" t="str">
            <v>AGEN GATOT SUBROTO</v>
          </cell>
          <cell r="E350">
            <v>997</v>
          </cell>
          <cell r="F350" t="str">
            <v>AGEN TAKUHAIBIN JNE</v>
          </cell>
          <cell r="G350">
            <v>11230</v>
          </cell>
        </row>
        <row r="351">
          <cell r="B351" t="str">
            <v>JOG000-10550200</v>
          </cell>
          <cell r="C351">
            <v>10550200</v>
          </cell>
          <cell r="D351" t="str">
            <v>AGEN  MEKAR PERDANA ,CV</v>
          </cell>
          <cell r="E351">
            <v>997</v>
          </cell>
          <cell r="F351" t="str">
            <v>AGEN TAKUHAIBIN JNE</v>
          </cell>
          <cell r="G351">
            <v>3942</v>
          </cell>
        </row>
        <row r="352">
          <cell r="B352" t="str">
            <v>TGR000-10577000</v>
          </cell>
          <cell r="C352">
            <v>10577000</v>
          </cell>
          <cell r="D352" t="str">
            <v>AGEN PASYA UT</v>
          </cell>
          <cell r="E352">
            <v>997</v>
          </cell>
          <cell r="F352" t="str">
            <v>AGEN TAKUHAIBIN JNE</v>
          </cell>
          <cell r="G352">
            <v>2196</v>
          </cell>
        </row>
        <row r="353">
          <cell r="B353" t="str">
            <v>TKG000-10058700</v>
          </cell>
          <cell r="C353">
            <v>10058700</v>
          </cell>
          <cell r="D353" t="str">
            <v>AGEN BUNDARAN RAJA BASA</v>
          </cell>
          <cell r="E353">
            <v>997</v>
          </cell>
          <cell r="F353" t="str">
            <v>AGEN TAKUHAIBIN JNE</v>
          </cell>
          <cell r="G353">
            <v>19</v>
          </cell>
        </row>
        <row r="354">
          <cell r="B354" t="str">
            <v>KDI000-10515200</v>
          </cell>
          <cell r="C354">
            <v>10515200</v>
          </cell>
          <cell r="D354" t="str">
            <v>AGEN BUNDARAN KANTOR GUBERNUR</v>
          </cell>
          <cell r="E354">
            <v>997</v>
          </cell>
          <cell r="F354" t="str">
            <v>AGEN TAKUHAIBIN JNE</v>
          </cell>
          <cell r="G354">
            <v>47</v>
          </cell>
        </row>
        <row r="355">
          <cell r="B355" t="str">
            <v>JOG000-10642800</v>
          </cell>
          <cell r="C355">
            <v>10642800</v>
          </cell>
          <cell r="D355" t="str">
            <v>AGEN CONDONGCATUR</v>
          </cell>
          <cell r="E355">
            <v>997</v>
          </cell>
          <cell r="F355" t="str">
            <v>AGEN TAKUHAIBIN JNE</v>
          </cell>
          <cell r="G355">
            <v>4572</v>
          </cell>
        </row>
        <row r="356">
          <cell r="B356" t="str">
            <v>BDO000-10839600</v>
          </cell>
          <cell r="C356">
            <v>10839600</v>
          </cell>
          <cell r="D356" t="str">
            <v>AGEN ARJASARI KOTABARU</v>
          </cell>
          <cell r="E356">
            <v>997</v>
          </cell>
          <cell r="F356" t="str">
            <v>AGEN TAKUHAIBIN JNE</v>
          </cell>
          <cell r="G356">
            <v>1951</v>
          </cell>
        </row>
        <row r="357">
          <cell r="B357" t="str">
            <v>BDO000-10383900</v>
          </cell>
          <cell r="C357">
            <v>10383900</v>
          </cell>
          <cell r="D357" t="str">
            <v>AGEN TANJUNG KERTA</v>
          </cell>
          <cell r="E357">
            <v>997</v>
          </cell>
          <cell r="F357" t="str">
            <v>AGEN TAKUHAIBIN JNE</v>
          </cell>
          <cell r="G357">
            <v>111</v>
          </cell>
        </row>
        <row r="358">
          <cell r="B358" t="str">
            <v>JOG000-10562800</v>
          </cell>
          <cell r="C358">
            <v>10562800</v>
          </cell>
          <cell r="D358" t="str">
            <v>AGEN  CMS , CV</v>
          </cell>
          <cell r="E358">
            <v>997</v>
          </cell>
          <cell r="F358" t="str">
            <v>AGEN TAKUHAIBIN JNE</v>
          </cell>
          <cell r="G358">
            <v>543</v>
          </cell>
        </row>
        <row r="359">
          <cell r="B359" t="str">
            <v>TSM000-10204800</v>
          </cell>
          <cell r="C359">
            <v>10204800</v>
          </cell>
          <cell r="D359" t="str">
            <v>CASH SALES CIAMIS MR. IWA</v>
          </cell>
          <cell r="E359">
            <v>998</v>
          </cell>
          <cell r="F359" t="str">
            <v>KANTOR PERWAKILAN JNE</v>
          </cell>
          <cell r="G359">
            <v>3642</v>
          </cell>
        </row>
        <row r="360">
          <cell r="B360" t="str">
            <v>MDN000-10915700</v>
          </cell>
          <cell r="C360">
            <v>10915700</v>
          </cell>
          <cell r="D360" t="str">
            <v>AGEN GENENG</v>
          </cell>
          <cell r="E360">
            <v>997</v>
          </cell>
          <cell r="F360" t="str">
            <v>AGEN TAKUHAIBIN JNE</v>
          </cell>
          <cell r="G360">
            <v>425</v>
          </cell>
        </row>
        <row r="361">
          <cell r="B361" t="str">
            <v>BDO000-10847300</v>
          </cell>
          <cell r="C361">
            <v>10847300</v>
          </cell>
          <cell r="D361" t="str">
            <v>CASH COUNTER SABANDAR</v>
          </cell>
          <cell r="E361">
            <v>998</v>
          </cell>
          <cell r="F361" t="str">
            <v>KANTOR PERWAKILAN JNE</v>
          </cell>
          <cell r="G361">
            <v>2977</v>
          </cell>
        </row>
        <row r="362">
          <cell r="B362" t="str">
            <v>SUB000-10661400</v>
          </cell>
          <cell r="C362">
            <v>10661400</v>
          </cell>
          <cell r="D362" t="str">
            <v>AGEN JIMBARAN KULON</v>
          </cell>
          <cell r="E362">
            <v>997</v>
          </cell>
          <cell r="F362" t="str">
            <v>AGEN TAKUHAIBIN JNE</v>
          </cell>
          <cell r="G362">
            <v>2222</v>
          </cell>
        </row>
        <row r="363">
          <cell r="B363" t="str">
            <v>MXG000-10501600</v>
          </cell>
          <cell r="C363">
            <v>10501600</v>
          </cell>
          <cell r="D363" t="str">
            <v>COUNTER SINGOSARI (WARTEL DEWI</v>
          </cell>
          <cell r="E363">
            <v>997</v>
          </cell>
          <cell r="F363" t="str">
            <v>AGEN TAKUHAIBIN JNE</v>
          </cell>
          <cell r="G363">
            <v>3153</v>
          </cell>
        </row>
        <row r="364">
          <cell r="B364" t="str">
            <v>CBN000-10522400</v>
          </cell>
          <cell r="C364">
            <v>10522400</v>
          </cell>
          <cell r="D364" t="str">
            <v>COUNTER TENTARA PELAJAR</v>
          </cell>
          <cell r="E364">
            <v>997</v>
          </cell>
          <cell r="F364" t="str">
            <v>AGEN TAKUHAIBIN JNE</v>
          </cell>
          <cell r="G364">
            <v>2231</v>
          </cell>
        </row>
        <row r="365">
          <cell r="B365" t="str">
            <v>CGK000-10884600</v>
          </cell>
          <cell r="C365">
            <v>10884600</v>
          </cell>
          <cell r="D365" t="str">
            <v>AGEN NUSA INDAH</v>
          </cell>
          <cell r="E365">
            <v>997</v>
          </cell>
          <cell r="F365" t="str">
            <v>AGEN TAKUHAIBIN JNE</v>
          </cell>
          <cell r="G365">
            <v>5409</v>
          </cell>
        </row>
        <row r="366">
          <cell r="B366" t="str">
            <v>CGK000-10630700</v>
          </cell>
          <cell r="C366">
            <v>10630700</v>
          </cell>
          <cell r="D366" t="str">
            <v>AGEN MAKMUR SARANA UTAMA</v>
          </cell>
          <cell r="E366">
            <v>997</v>
          </cell>
          <cell r="F366" t="str">
            <v>AGEN TAKUHAIBIN JNE</v>
          </cell>
          <cell r="G366">
            <v>2625</v>
          </cell>
        </row>
        <row r="367">
          <cell r="B367" t="str">
            <v>PNK000-10560500</v>
          </cell>
          <cell r="C367">
            <v>10560500</v>
          </cell>
          <cell r="D367" t="str">
            <v>AGEN AIRLANGGA GRAND</v>
          </cell>
          <cell r="E367">
            <v>997</v>
          </cell>
          <cell r="F367" t="str">
            <v>AGEN TAKUHAIBIN JNE</v>
          </cell>
          <cell r="G367">
            <v>757</v>
          </cell>
        </row>
        <row r="368">
          <cell r="B368" t="str">
            <v>DPS000-10507500</v>
          </cell>
          <cell r="C368">
            <v>10507500</v>
          </cell>
          <cell r="D368" t="str">
            <v>AGEN GATSU</v>
          </cell>
          <cell r="E368">
            <v>997</v>
          </cell>
          <cell r="F368" t="str">
            <v>AGEN TAKUHAIBIN JNE</v>
          </cell>
          <cell r="G368">
            <v>1127</v>
          </cell>
        </row>
        <row r="369">
          <cell r="B369" t="str">
            <v>BOO000-10502800</v>
          </cell>
          <cell r="C369">
            <v>10502800</v>
          </cell>
          <cell r="D369" t="str">
            <v>AGEN BASO KRATON</v>
          </cell>
          <cell r="E369">
            <v>997</v>
          </cell>
          <cell r="F369" t="str">
            <v>AGEN TAKUHAIBIN JNE</v>
          </cell>
          <cell r="G369">
            <v>1666</v>
          </cell>
        </row>
        <row r="370">
          <cell r="B370" t="str">
            <v>BKI000-10570300</v>
          </cell>
          <cell r="C370">
            <v>10570300</v>
          </cell>
          <cell r="D370" t="str">
            <v>AL FADLILAH</v>
          </cell>
          <cell r="E370">
            <v>997</v>
          </cell>
          <cell r="F370" t="str">
            <v>AGEN TAKUHAIBIN JNE</v>
          </cell>
          <cell r="G370">
            <v>698</v>
          </cell>
        </row>
        <row r="371">
          <cell r="B371" t="str">
            <v>TGR000-10580400</v>
          </cell>
          <cell r="C371">
            <v>10580400</v>
          </cell>
          <cell r="D371" t="str">
            <v>ZIKRI JAYA</v>
          </cell>
          <cell r="E371">
            <v>997</v>
          </cell>
          <cell r="F371" t="str">
            <v>AGEN TAKUHAIBIN JNE</v>
          </cell>
          <cell r="G371">
            <v>5626</v>
          </cell>
        </row>
        <row r="372">
          <cell r="B372" t="str">
            <v>SRG000-11070200</v>
          </cell>
          <cell r="C372">
            <v>11070200</v>
          </cell>
          <cell r="D372" t="str">
            <v>AGEN MANAR</v>
          </cell>
          <cell r="E372">
            <v>997</v>
          </cell>
          <cell r="F372" t="str">
            <v>AGEN TAKUHAIBIN JNE</v>
          </cell>
          <cell r="G372">
            <v>104</v>
          </cell>
        </row>
        <row r="373">
          <cell r="B373" t="str">
            <v>BDJ000-10119300</v>
          </cell>
          <cell r="C373">
            <v>10119300</v>
          </cell>
          <cell r="D373" t="str">
            <v>AGEN SUNGAI PARING</v>
          </cell>
          <cell r="E373">
            <v>997</v>
          </cell>
          <cell r="F373" t="str">
            <v>AGEN TAKUHAIBIN JNE</v>
          </cell>
          <cell r="G373">
            <v>281</v>
          </cell>
        </row>
        <row r="374">
          <cell r="B374" t="str">
            <v>PLM000-10575000</v>
          </cell>
          <cell r="C374">
            <v>10575000</v>
          </cell>
          <cell r="D374" t="str">
            <v>POPPY STYLE</v>
          </cell>
          <cell r="E374">
            <v>997</v>
          </cell>
          <cell r="F374" t="str">
            <v>AGEN TAKUHAIBIN JNE</v>
          </cell>
          <cell r="G374">
            <v>68</v>
          </cell>
        </row>
        <row r="375">
          <cell r="B375" t="str">
            <v>SRG000-11044900</v>
          </cell>
          <cell r="C375">
            <v>11044900</v>
          </cell>
          <cell r="D375" t="str">
            <v>AGEN GODONG II</v>
          </cell>
          <cell r="E375">
            <v>997</v>
          </cell>
          <cell r="F375" t="str">
            <v>AGEN TAKUHAIBIN JNE</v>
          </cell>
          <cell r="G375">
            <v>146</v>
          </cell>
        </row>
        <row r="376">
          <cell r="B376" t="str">
            <v>KRW000-10501000</v>
          </cell>
          <cell r="C376">
            <v>10501000</v>
          </cell>
          <cell r="D376" t="str">
            <v>COUNTER 99</v>
          </cell>
          <cell r="E376">
            <v>997</v>
          </cell>
          <cell r="F376" t="str">
            <v>AGEN TAKUHAIBIN JNE</v>
          </cell>
          <cell r="G376">
            <v>851</v>
          </cell>
        </row>
        <row r="377">
          <cell r="B377" t="str">
            <v>PLM000-10580100</v>
          </cell>
          <cell r="C377">
            <v>10580100</v>
          </cell>
          <cell r="D377" t="str">
            <v>ABADI LOBI CV (MARTAPURA 2)</v>
          </cell>
          <cell r="E377">
            <v>997</v>
          </cell>
          <cell r="F377" t="str">
            <v>AGEN TAKUHAIBIN JNE</v>
          </cell>
          <cell r="G377">
            <v>284</v>
          </cell>
        </row>
        <row r="378">
          <cell r="B378" t="str">
            <v>BKI000-10591900</v>
          </cell>
          <cell r="C378">
            <v>10591900</v>
          </cell>
          <cell r="D378" t="str">
            <v>AGEN HARAPAN MULYA</v>
          </cell>
          <cell r="E378">
            <v>997</v>
          </cell>
          <cell r="F378" t="str">
            <v>AGEN TAKUHAIBIN JNE</v>
          </cell>
          <cell r="G378">
            <v>1457</v>
          </cell>
        </row>
        <row r="379">
          <cell r="B379" t="str">
            <v>SRG000-10572300</v>
          </cell>
          <cell r="C379">
            <v>10572300</v>
          </cell>
          <cell r="D379" t="str">
            <v>COUNTER NAPOCLEAN</v>
          </cell>
          <cell r="E379">
            <v>997</v>
          </cell>
          <cell r="F379" t="str">
            <v>AGEN TAKUHAIBIN JNE</v>
          </cell>
          <cell r="G379">
            <v>70</v>
          </cell>
        </row>
        <row r="380">
          <cell r="B380" t="str">
            <v>CGK000-10972800</v>
          </cell>
          <cell r="C380">
            <v>10972800</v>
          </cell>
          <cell r="D380" t="str">
            <v>AGEN SARINAH</v>
          </cell>
          <cell r="E380">
            <v>997</v>
          </cell>
          <cell r="F380" t="str">
            <v>AGEN TAKUHAIBIN JNE</v>
          </cell>
          <cell r="G380">
            <v>12044</v>
          </cell>
        </row>
        <row r="381">
          <cell r="B381" t="str">
            <v>CGK000-10531300</v>
          </cell>
          <cell r="C381">
            <v>10531300</v>
          </cell>
          <cell r="D381" t="str">
            <v>* SUKMA PURI</v>
          </cell>
          <cell r="E381">
            <v>997</v>
          </cell>
          <cell r="F381" t="str">
            <v>AGEN TAKUHAIBIN JNE</v>
          </cell>
          <cell r="G381">
            <v>25724</v>
          </cell>
        </row>
        <row r="382">
          <cell r="B382" t="str">
            <v>PLM000-10538600</v>
          </cell>
          <cell r="C382">
            <v>10538600</v>
          </cell>
          <cell r="D382" t="str">
            <v>*WARTEL TRIGUNA</v>
          </cell>
          <cell r="E382">
            <v>997</v>
          </cell>
          <cell r="F382" t="str">
            <v>AGEN TAKUHAIBIN JNE</v>
          </cell>
          <cell r="G382">
            <v>301</v>
          </cell>
        </row>
        <row r="383">
          <cell r="B383" t="str">
            <v>BTH000-10946500</v>
          </cell>
          <cell r="C383">
            <v>10946500</v>
          </cell>
          <cell r="D383" t="str">
            <v>AGEN GSW</v>
          </cell>
          <cell r="E383">
            <v>997</v>
          </cell>
          <cell r="F383" t="str">
            <v>AGEN TAKUHAIBIN JNE</v>
          </cell>
          <cell r="G383">
            <v>1242</v>
          </cell>
        </row>
        <row r="384">
          <cell r="B384" t="str">
            <v>SRG000-10546700</v>
          </cell>
          <cell r="C384">
            <v>10546700</v>
          </cell>
          <cell r="D384" t="str">
            <v>COUNTER INDRAPRASTA</v>
          </cell>
          <cell r="E384">
            <v>997</v>
          </cell>
          <cell r="F384" t="str">
            <v>AGEN TAKUHAIBIN JNE</v>
          </cell>
          <cell r="G384">
            <v>771</v>
          </cell>
        </row>
        <row r="385">
          <cell r="B385" t="str">
            <v>SRG000-10596200</v>
          </cell>
          <cell r="C385">
            <v>10596200</v>
          </cell>
          <cell r="D385" t="str">
            <v>COUNTER PEKAJANGAN</v>
          </cell>
          <cell r="E385">
            <v>997</v>
          </cell>
          <cell r="F385" t="str">
            <v>AGEN TAKUHAIBIN JNE</v>
          </cell>
          <cell r="G385">
            <v>954</v>
          </cell>
        </row>
        <row r="386">
          <cell r="B386" t="str">
            <v>SOQ000-CASHSOQ</v>
          </cell>
          <cell r="C386" t="str">
            <v>CASHSOQ</v>
          </cell>
          <cell r="D386" t="str">
            <v>CASH SALES SORONG</v>
          </cell>
          <cell r="E386">
            <v>996</v>
          </cell>
          <cell r="F386" t="str">
            <v>CASH COUNTER</v>
          </cell>
          <cell r="G386">
            <v>1146</v>
          </cell>
        </row>
        <row r="387">
          <cell r="B387" t="str">
            <v>SMI000-10920700</v>
          </cell>
          <cell r="C387">
            <v>10920700</v>
          </cell>
          <cell r="D387" t="str">
            <v>AGEN CIKIDANG PANGKALAN</v>
          </cell>
          <cell r="E387">
            <v>997</v>
          </cell>
          <cell r="F387" t="str">
            <v>AGEN TAKUHAIBIN JNE</v>
          </cell>
          <cell r="G387">
            <v>68</v>
          </cell>
        </row>
        <row r="388">
          <cell r="B388" t="str">
            <v>TGR000-10614000</v>
          </cell>
          <cell r="C388">
            <v>10614000</v>
          </cell>
          <cell r="D388" t="str">
            <v>AGEN  JURUMUDI</v>
          </cell>
          <cell r="E388">
            <v>997</v>
          </cell>
          <cell r="F388" t="str">
            <v>AGEN TAKUHAIBIN JNE</v>
          </cell>
          <cell r="G388">
            <v>4275</v>
          </cell>
        </row>
        <row r="389">
          <cell r="B389" t="str">
            <v>SRG000-10557500</v>
          </cell>
          <cell r="C389">
            <v>10557500</v>
          </cell>
          <cell r="D389" t="str">
            <v>COUNTER TIRTO AGUNG</v>
          </cell>
          <cell r="E389">
            <v>997</v>
          </cell>
          <cell r="F389" t="str">
            <v>AGEN TAKUHAIBIN JNE</v>
          </cell>
          <cell r="G389">
            <v>922</v>
          </cell>
        </row>
        <row r="390">
          <cell r="B390" t="str">
            <v>SRG000-10554700</v>
          </cell>
          <cell r="C390">
            <v>10554700</v>
          </cell>
          <cell r="D390" t="str">
            <v>COUNTER ALISNA CELL</v>
          </cell>
          <cell r="E390">
            <v>997</v>
          </cell>
          <cell r="F390" t="str">
            <v>AGEN TAKUHAIBIN JNE</v>
          </cell>
          <cell r="G390">
            <v>1125</v>
          </cell>
        </row>
        <row r="391">
          <cell r="B391" t="str">
            <v>CGK000-11164900</v>
          </cell>
          <cell r="C391">
            <v>11164900</v>
          </cell>
          <cell r="D391" t="str">
            <v>AGEN SURYOPRANOTO</v>
          </cell>
          <cell r="E391">
            <v>997</v>
          </cell>
          <cell r="F391" t="str">
            <v>AGEN TAKUHAIBIN JNE</v>
          </cell>
          <cell r="G391">
            <v>5789</v>
          </cell>
        </row>
        <row r="392">
          <cell r="B392" t="str">
            <v>TSM000-10411500</v>
          </cell>
          <cell r="C392">
            <v>10411500</v>
          </cell>
          <cell r="D392" t="str">
            <v>AGEN CIKALANG</v>
          </cell>
          <cell r="E392">
            <v>997</v>
          </cell>
          <cell r="F392" t="str">
            <v>AGEN TAKUHAIBIN JNE</v>
          </cell>
          <cell r="G392">
            <v>505</v>
          </cell>
        </row>
        <row r="393">
          <cell r="B393" t="str">
            <v>BTH000-10500600</v>
          </cell>
          <cell r="C393">
            <v>10500600</v>
          </cell>
          <cell r="D393" t="str">
            <v>AGEN PJB</v>
          </cell>
          <cell r="E393">
            <v>997</v>
          </cell>
          <cell r="F393" t="str">
            <v>AGEN TAKUHAIBIN JNE</v>
          </cell>
          <cell r="G393">
            <v>13570</v>
          </cell>
        </row>
        <row r="394">
          <cell r="B394" t="str">
            <v>AMI000-10919500</v>
          </cell>
          <cell r="C394">
            <v>10919500</v>
          </cell>
          <cell r="D394" t="str">
            <v>AGEN JNE PEKAT</v>
          </cell>
          <cell r="E394">
            <v>997</v>
          </cell>
          <cell r="F394" t="str">
            <v>AGEN TAKUHAIBIN JNE</v>
          </cell>
          <cell r="G394">
            <v>7</v>
          </cell>
        </row>
        <row r="395">
          <cell r="B395" t="str">
            <v>TKG000-10506700</v>
          </cell>
          <cell r="C395">
            <v>10506700</v>
          </cell>
          <cell r="D395" t="str">
            <v>SUB AGEN KALIANDA</v>
          </cell>
          <cell r="E395">
            <v>997</v>
          </cell>
          <cell r="F395" t="str">
            <v>AGEN TAKUHAIBIN JNE</v>
          </cell>
          <cell r="G395">
            <v>1578</v>
          </cell>
        </row>
        <row r="396">
          <cell r="B396" t="str">
            <v>BKI000-10605600</v>
          </cell>
          <cell r="C396">
            <v>10605600</v>
          </cell>
          <cell r="D396" t="str">
            <v>AGEN CARINGIN</v>
          </cell>
          <cell r="E396">
            <v>997</v>
          </cell>
          <cell r="F396" t="str">
            <v>AGEN TAKUHAIBIN JNE</v>
          </cell>
          <cell r="G396">
            <v>2392</v>
          </cell>
        </row>
        <row r="397">
          <cell r="B397" t="str">
            <v>PLM000-10581900</v>
          </cell>
          <cell r="C397">
            <v>10581900</v>
          </cell>
          <cell r="D397" t="str">
            <v>PEMPEK SENTOSA</v>
          </cell>
          <cell r="E397">
            <v>997</v>
          </cell>
          <cell r="F397" t="str">
            <v>AGEN TAKUHAIBIN JNE</v>
          </cell>
          <cell r="G397">
            <v>87</v>
          </cell>
        </row>
        <row r="398">
          <cell r="B398" t="str">
            <v>PLM000-10584700</v>
          </cell>
          <cell r="C398">
            <v>10584700</v>
          </cell>
          <cell r="D398" t="str">
            <v>PEMPEK FLAMBOYANT</v>
          </cell>
          <cell r="E398">
            <v>997</v>
          </cell>
          <cell r="F398" t="str">
            <v>AGEN TAKUHAIBIN JNE</v>
          </cell>
          <cell r="G398">
            <v>227</v>
          </cell>
        </row>
        <row r="399">
          <cell r="B399" t="str">
            <v>CGK000-11610800</v>
          </cell>
          <cell r="C399">
            <v>11610800</v>
          </cell>
          <cell r="D399" t="str">
            <v>AGEN OTISTA RAYA</v>
          </cell>
          <cell r="E399">
            <v>997</v>
          </cell>
          <cell r="F399" t="str">
            <v>AGEN TAKUHAIBIN JNE</v>
          </cell>
          <cell r="G399">
            <v>6712</v>
          </cell>
        </row>
        <row r="400">
          <cell r="B400" t="str">
            <v>TSM000-10418600</v>
          </cell>
          <cell r="C400">
            <v>10418600</v>
          </cell>
          <cell r="D400" t="str">
            <v>AGEN SODONG</v>
          </cell>
          <cell r="E400">
            <v>997</v>
          </cell>
          <cell r="F400" t="str">
            <v>AGEN TAKUHAIBIN JNE</v>
          </cell>
          <cell r="G400">
            <v>48</v>
          </cell>
        </row>
        <row r="401">
          <cell r="B401" t="str">
            <v>CGK000-10993000</v>
          </cell>
          <cell r="C401">
            <v>10993000</v>
          </cell>
          <cell r="D401" t="str">
            <v>AGEN SAMANHUDI</v>
          </cell>
          <cell r="E401">
            <v>997</v>
          </cell>
          <cell r="F401" t="str">
            <v>AGEN TAKUHAIBIN JNE</v>
          </cell>
          <cell r="G401">
            <v>11836</v>
          </cell>
        </row>
        <row r="402">
          <cell r="B402" t="str">
            <v>TGR000-10876500</v>
          </cell>
          <cell r="C402">
            <v>10876500</v>
          </cell>
          <cell r="D402" t="str">
            <v>AGEN H2R</v>
          </cell>
          <cell r="E402">
            <v>997</v>
          </cell>
          <cell r="F402" t="str">
            <v>AGEN TAKUHAIBIN JNE</v>
          </cell>
          <cell r="G402">
            <v>1022</v>
          </cell>
        </row>
        <row r="403">
          <cell r="B403" t="str">
            <v>BOO000-10533800</v>
          </cell>
          <cell r="C403">
            <v>10533800</v>
          </cell>
          <cell r="D403" t="str">
            <v>AGEN PANDAWA</v>
          </cell>
          <cell r="E403">
            <v>997</v>
          </cell>
          <cell r="F403" t="str">
            <v>AGEN TAKUHAIBIN JNE</v>
          </cell>
          <cell r="G403">
            <v>532</v>
          </cell>
        </row>
        <row r="404">
          <cell r="B404" t="str">
            <v>SRG000-10621600</v>
          </cell>
          <cell r="C404">
            <v>10621600</v>
          </cell>
          <cell r="D404" t="str">
            <v>COUNTER MUNCANG</v>
          </cell>
          <cell r="E404">
            <v>997</v>
          </cell>
          <cell r="F404" t="str">
            <v>AGEN TAKUHAIBIN JNE</v>
          </cell>
          <cell r="G404">
            <v>655</v>
          </cell>
        </row>
        <row r="405">
          <cell r="B405" t="str">
            <v>PKU000-10504000</v>
          </cell>
          <cell r="C405">
            <v>10504000</v>
          </cell>
          <cell r="D405" t="str">
            <v>AGEN TALUK KUANTAN</v>
          </cell>
          <cell r="E405">
            <v>997</v>
          </cell>
          <cell r="F405" t="str">
            <v>AGEN TAKUHAIBIN JNE</v>
          </cell>
          <cell r="G405">
            <v>786</v>
          </cell>
        </row>
        <row r="406">
          <cell r="B406" t="str">
            <v>TSM000-10204100</v>
          </cell>
          <cell r="C406">
            <v>10204100</v>
          </cell>
          <cell r="D406" t="str">
            <v>AGEN CIKONENG LAATANSA""</v>
          </cell>
          <cell r="E406">
            <v>997</v>
          </cell>
          <cell r="F406" t="str">
            <v>AGEN TAKUHAIBIN JNE</v>
          </cell>
          <cell r="G406">
            <v>1359</v>
          </cell>
        </row>
        <row r="407">
          <cell r="B407" t="str">
            <v>UPG000-10965000</v>
          </cell>
          <cell r="C407">
            <v>10965000</v>
          </cell>
          <cell r="D407" t="str">
            <v>AGEN ANDI TONRO</v>
          </cell>
          <cell r="E407">
            <v>997</v>
          </cell>
          <cell r="F407" t="str">
            <v>AGEN TAKUHAIBIN JNE</v>
          </cell>
          <cell r="G407">
            <v>166</v>
          </cell>
        </row>
        <row r="408">
          <cell r="B408" t="str">
            <v>UPG000-10534200</v>
          </cell>
          <cell r="C408">
            <v>10534200</v>
          </cell>
          <cell r="D408" t="str">
            <v>COUNTER MARTADINATA</v>
          </cell>
          <cell r="E408">
            <v>997</v>
          </cell>
          <cell r="F408" t="str">
            <v>AGEN TAKUHAIBIN JNE</v>
          </cell>
          <cell r="G408">
            <v>17</v>
          </cell>
        </row>
        <row r="409">
          <cell r="B409" t="str">
            <v>DPS000-10535100</v>
          </cell>
          <cell r="C409">
            <v>10535100</v>
          </cell>
          <cell r="D409" t="str">
            <v>AGEN LEGIAN</v>
          </cell>
          <cell r="E409">
            <v>997</v>
          </cell>
          <cell r="F409" t="str">
            <v>AGEN TAKUHAIBIN JNE</v>
          </cell>
          <cell r="G409">
            <v>442</v>
          </cell>
        </row>
        <row r="410">
          <cell r="B410" t="str">
            <v>SRG000-10568300</v>
          </cell>
          <cell r="C410">
            <v>10568300</v>
          </cell>
          <cell r="D410" t="str">
            <v>AGEN ELMIRA</v>
          </cell>
          <cell r="E410">
            <v>997</v>
          </cell>
          <cell r="F410" t="str">
            <v>AGEN TAKUHAIBIN JNE</v>
          </cell>
          <cell r="G410">
            <v>502</v>
          </cell>
        </row>
        <row r="411">
          <cell r="B411" t="str">
            <v>TGR000-10513200</v>
          </cell>
          <cell r="C411">
            <v>10513200</v>
          </cell>
          <cell r="D411" t="str">
            <v>*TK/BERKAT ANUGERAH</v>
          </cell>
          <cell r="E411">
            <v>997</v>
          </cell>
          <cell r="F411" t="str">
            <v>AGEN TAKUHAIBIN JNE</v>
          </cell>
          <cell r="G411">
            <v>3255</v>
          </cell>
        </row>
        <row r="412">
          <cell r="B412" t="str">
            <v>BPN000-10562700</v>
          </cell>
          <cell r="C412">
            <v>10562700</v>
          </cell>
          <cell r="D412" t="str">
            <v>COUNTER KEBUN SAYUR</v>
          </cell>
          <cell r="E412">
            <v>997</v>
          </cell>
          <cell r="F412" t="str">
            <v>AGEN TAKUHAIBIN JNE</v>
          </cell>
          <cell r="G412">
            <v>745</v>
          </cell>
        </row>
        <row r="413">
          <cell r="B413" t="str">
            <v>PLM000-10616400</v>
          </cell>
          <cell r="C413">
            <v>10616400</v>
          </cell>
          <cell r="D413" t="str">
            <v>AGEN ABUBA</v>
          </cell>
          <cell r="E413">
            <v>997</v>
          </cell>
          <cell r="F413" t="str">
            <v>AGEN TAKUHAIBIN JNE</v>
          </cell>
          <cell r="G413">
            <v>1190</v>
          </cell>
        </row>
        <row r="414">
          <cell r="B414" t="str">
            <v>CGK000-10664800</v>
          </cell>
          <cell r="C414">
            <v>10664800</v>
          </cell>
          <cell r="D414" t="str">
            <v>IDEAL</v>
          </cell>
          <cell r="E414">
            <v>997</v>
          </cell>
          <cell r="F414" t="str">
            <v>AGEN TAKUHAIBIN JNE</v>
          </cell>
          <cell r="G414">
            <v>7123</v>
          </cell>
        </row>
        <row r="415">
          <cell r="B415" t="str">
            <v>KDI000-10924000</v>
          </cell>
          <cell r="C415">
            <v>10924000</v>
          </cell>
          <cell r="D415" t="str">
            <v>AGEN MUBARAQ BY PASS</v>
          </cell>
          <cell r="E415">
            <v>997</v>
          </cell>
          <cell r="F415" t="str">
            <v>AGEN TAKUHAIBIN JNE</v>
          </cell>
          <cell r="G415">
            <v>110</v>
          </cell>
        </row>
        <row r="416">
          <cell r="B416" t="str">
            <v>SUB000-10653100</v>
          </cell>
          <cell r="C416">
            <v>10653100</v>
          </cell>
          <cell r="D416" t="str">
            <v>AGEN ORCHID REGENCY</v>
          </cell>
          <cell r="E416">
            <v>997</v>
          </cell>
          <cell r="F416" t="str">
            <v>AGEN TAKUHAIBIN JNE</v>
          </cell>
          <cell r="G416">
            <v>2514</v>
          </cell>
        </row>
        <row r="417">
          <cell r="B417" t="str">
            <v>TRK000-10561400</v>
          </cell>
          <cell r="C417">
            <v>10561400</v>
          </cell>
          <cell r="D417" t="str">
            <v>AGEN YOS SUDARSO</v>
          </cell>
          <cell r="E417">
            <v>997</v>
          </cell>
          <cell r="F417" t="str">
            <v>AGEN TAKUHAIBIN JNE</v>
          </cell>
          <cell r="G417">
            <v>720</v>
          </cell>
        </row>
        <row r="418">
          <cell r="B418" t="str">
            <v>CBN000-10958800</v>
          </cell>
          <cell r="C418">
            <v>10958800</v>
          </cell>
          <cell r="D418" t="str">
            <v>AGEN EVA</v>
          </cell>
          <cell r="E418">
            <v>997</v>
          </cell>
          <cell r="F418" t="str">
            <v>AGEN TAKUHAIBIN JNE</v>
          </cell>
          <cell r="G418">
            <v>97</v>
          </cell>
        </row>
        <row r="419">
          <cell r="B419" t="str">
            <v>PLM000-10618300</v>
          </cell>
          <cell r="C419">
            <v>10618300</v>
          </cell>
          <cell r="D419" t="str">
            <v>AGEN RINDU ARTHA LESTARI</v>
          </cell>
          <cell r="E419">
            <v>997</v>
          </cell>
          <cell r="F419" t="str">
            <v>AGEN TAKUHAIBIN JNE</v>
          </cell>
          <cell r="G419">
            <v>580</v>
          </cell>
        </row>
        <row r="420">
          <cell r="B420" t="str">
            <v>SOQ000-00000200</v>
          </cell>
          <cell r="C420">
            <v>200</v>
          </cell>
          <cell r="D420" t="str">
            <v>JNE TEMINABUAN</v>
          </cell>
          <cell r="E420">
            <v>997</v>
          </cell>
          <cell r="F420" t="str">
            <v>AGEN TAKUHAIBIN JNE</v>
          </cell>
          <cell r="G420">
            <v>9</v>
          </cell>
        </row>
        <row r="421">
          <cell r="B421" t="str">
            <v>JOG000-10550600</v>
          </cell>
          <cell r="C421">
            <v>10550600</v>
          </cell>
          <cell r="D421" t="str">
            <v>AGEN  GLAGAH SARI</v>
          </cell>
          <cell r="E421">
            <v>997</v>
          </cell>
          <cell r="F421" t="str">
            <v>AGEN TAKUHAIBIN JNE</v>
          </cell>
          <cell r="G421">
            <v>3825</v>
          </cell>
        </row>
        <row r="422">
          <cell r="B422" t="str">
            <v>BDO000-10407100</v>
          </cell>
          <cell r="C422">
            <v>10407100</v>
          </cell>
          <cell r="D422" t="str">
            <v>AGEN SUROSO</v>
          </cell>
          <cell r="E422">
            <v>997</v>
          </cell>
          <cell r="F422" t="str">
            <v>AGEN TAKUHAIBIN JNE</v>
          </cell>
          <cell r="G422">
            <v>660</v>
          </cell>
        </row>
        <row r="423">
          <cell r="B423" t="str">
            <v>BPN000-10582000</v>
          </cell>
          <cell r="C423">
            <v>10582000</v>
          </cell>
          <cell r="D423" t="str">
            <v>AGEN BATAKAN</v>
          </cell>
          <cell r="E423">
            <v>997</v>
          </cell>
          <cell r="F423" t="str">
            <v>AGEN TAKUHAIBIN JNE</v>
          </cell>
          <cell r="G423">
            <v>379</v>
          </cell>
        </row>
        <row r="424">
          <cell r="B424" t="str">
            <v>PLM000-10583600</v>
          </cell>
          <cell r="C424">
            <v>10583600</v>
          </cell>
          <cell r="D424" t="str">
            <v>P &amp; D  MANIS</v>
          </cell>
          <cell r="E424">
            <v>997</v>
          </cell>
          <cell r="F424" t="str">
            <v>AGEN TAKUHAIBIN JNE</v>
          </cell>
          <cell r="G424">
            <v>40</v>
          </cell>
        </row>
        <row r="425">
          <cell r="B425" t="str">
            <v>SOC000-10556400</v>
          </cell>
          <cell r="C425">
            <v>10556400</v>
          </cell>
          <cell r="D425" t="str">
            <v>AGEN SINGOPURAN</v>
          </cell>
          <cell r="E425">
            <v>997</v>
          </cell>
          <cell r="F425" t="str">
            <v>AGEN TAKUHAIBIN JNE</v>
          </cell>
          <cell r="G425">
            <v>3682</v>
          </cell>
        </row>
        <row r="426">
          <cell r="B426" t="str">
            <v>SUB000-10593200</v>
          </cell>
          <cell r="C426">
            <v>10593200</v>
          </cell>
          <cell r="D426" t="str">
            <v>COUNTER RUNGKUT MADYA</v>
          </cell>
          <cell r="E426">
            <v>997</v>
          </cell>
          <cell r="F426" t="str">
            <v>AGEN TAKUHAIBIN JNE</v>
          </cell>
          <cell r="G426">
            <v>3307</v>
          </cell>
        </row>
        <row r="427">
          <cell r="B427" t="str">
            <v>BOO000-10546400</v>
          </cell>
          <cell r="C427">
            <v>10546400</v>
          </cell>
          <cell r="D427" t="str">
            <v>AGEN BELLANOVA</v>
          </cell>
          <cell r="E427">
            <v>997</v>
          </cell>
          <cell r="F427" t="str">
            <v>AGEN TAKUHAIBIN JNE</v>
          </cell>
          <cell r="G427">
            <v>278</v>
          </cell>
        </row>
        <row r="428">
          <cell r="B428" t="str">
            <v>MES000-10553800</v>
          </cell>
          <cell r="C428">
            <v>10553800</v>
          </cell>
          <cell r="D428" t="str">
            <v>DAMHURY JAYA,PT</v>
          </cell>
          <cell r="E428">
            <v>997</v>
          </cell>
          <cell r="F428" t="str">
            <v>AGEN TAKUHAIBIN JNE</v>
          </cell>
          <cell r="G428">
            <v>113</v>
          </cell>
        </row>
        <row r="429">
          <cell r="B429" t="str">
            <v>SUB000-11089800</v>
          </cell>
          <cell r="C429">
            <v>11089800</v>
          </cell>
          <cell r="D429" t="str">
            <v>AGEN SUMBER GEMPOL TULUNGAGUNG</v>
          </cell>
          <cell r="E429">
            <v>997</v>
          </cell>
          <cell r="F429" t="str">
            <v>AGEN TAKUHAIBIN JNE</v>
          </cell>
          <cell r="G429">
            <v>79</v>
          </cell>
        </row>
        <row r="430">
          <cell r="B430" t="str">
            <v>MDN000-10507800</v>
          </cell>
          <cell r="C430">
            <v>10507800</v>
          </cell>
          <cell r="D430" t="str">
            <v>JNE PILANGKENCENG</v>
          </cell>
          <cell r="E430">
            <v>997</v>
          </cell>
          <cell r="F430" t="str">
            <v>AGEN TAKUHAIBIN JNE</v>
          </cell>
          <cell r="G430">
            <v>458</v>
          </cell>
        </row>
        <row r="431">
          <cell r="B431" t="str">
            <v>BPN000-10580800</v>
          </cell>
          <cell r="C431">
            <v>10580800</v>
          </cell>
          <cell r="D431" t="str">
            <v>AGEN KM 5,5</v>
          </cell>
          <cell r="E431">
            <v>997</v>
          </cell>
          <cell r="F431" t="str">
            <v>AGEN TAKUHAIBIN JNE</v>
          </cell>
          <cell r="G431">
            <v>330</v>
          </cell>
        </row>
        <row r="432">
          <cell r="B432" t="str">
            <v>CLG000-10527500</v>
          </cell>
          <cell r="C432">
            <v>10527500</v>
          </cell>
          <cell r="D432" t="str">
            <v>AGEN CHANDRA</v>
          </cell>
          <cell r="E432">
            <v>997</v>
          </cell>
          <cell r="F432" t="str">
            <v>AGEN TAKUHAIBIN JNE</v>
          </cell>
          <cell r="G432">
            <v>149</v>
          </cell>
        </row>
        <row r="433">
          <cell r="B433" t="str">
            <v>CGK000-10540900</v>
          </cell>
          <cell r="C433">
            <v>10540900</v>
          </cell>
          <cell r="D433" t="str">
            <v>* PD TOP</v>
          </cell>
          <cell r="E433">
            <v>997</v>
          </cell>
          <cell r="F433" t="str">
            <v>AGEN TAKUHAIBIN JNE</v>
          </cell>
          <cell r="G433">
            <v>2715</v>
          </cell>
        </row>
        <row r="434">
          <cell r="B434" t="str">
            <v>BDJ000-10332700</v>
          </cell>
          <cell r="C434">
            <v>10332700</v>
          </cell>
          <cell r="D434" t="str">
            <v>AGEN SENGAYAM</v>
          </cell>
          <cell r="E434">
            <v>997</v>
          </cell>
          <cell r="F434" t="str">
            <v>AGEN TAKUHAIBIN JNE</v>
          </cell>
          <cell r="G434">
            <v>125</v>
          </cell>
        </row>
        <row r="435">
          <cell r="B435" t="str">
            <v>BTJ000-10114500</v>
          </cell>
          <cell r="C435">
            <v>10114500</v>
          </cell>
          <cell r="D435" t="str">
            <v>COUNTER  FIRMAN FC</v>
          </cell>
          <cell r="E435">
            <v>997</v>
          </cell>
          <cell r="F435" t="str">
            <v>AGEN TAKUHAIBIN JNE</v>
          </cell>
          <cell r="G435">
            <v>116</v>
          </cell>
        </row>
        <row r="436">
          <cell r="B436" t="str">
            <v>SRG000-10623800</v>
          </cell>
          <cell r="C436">
            <v>10623800</v>
          </cell>
          <cell r="D436" t="str">
            <v>COUNTER KLAMPOK</v>
          </cell>
          <cell r="E436">
            <v>997</v>
          </cell>
          <cell r="F436" t="str">
            <v>AGEN TAKUHAIBIN JNE</v>
          </cell>
          <cell r="G436">
            <v>221</v>
          </cell>
        </row>
        <row r="437">
          <cell r="B437" t="str">
            <v>PLM000-10576200</v>
          </cell>
          <cell r="C437">
            <v>10576200</v>
          </cell>
          <cell r="D437" t="str">
            <v>GLORY MEI  HWA</v>
          </cell>
          <cell r="E437">
            <v>997</v>
          </cell>
          <cell r="F437" t="str">
            <v>AGEN TAKUHAIBIN JNE</v>
          </cell>
          <cell r="G437">
            <v>45</v>
          </cell>
        </row>
        <row r="438">
          <cell r="B438" t="str">
            <v>BDO000-10271500</v>
          </cell>
          <cell r="C438">
            <v>10271500</v>
          </cell>
          <cell r="D438" t="str">
            <v>AGEN MARTANEGARA</v>
          </cell>
          <cell r="E438">
            <v>997</v>
          </cell>
          <cell r="F438" t="str">
            <v>AGEN TAKUHAIBIN JNE</v>
          </cell>
          <cell r="G438">
            <v>5459</v>
          </cell>
        </row>
        <row r="439">
          <cell r="B439" t="str">
            <v>TGR000-10621400</v>
          </cell>
          <cell r="C439">
            <v>10621400</v>
          </cell>
          <cell r="D439" t="str">
            <v>AGEN SEPATAN RESIDENCE</v>
          </cell>
          <cell r="E439">
            <v>997</v>
          </cell>
          <cell r="F439" t="str">
            <v>AGEN TAKUHAIBIN JNE</v>
          </cell>
          <cell r="G439">
            <v>1979</v>
          </cell>
        </row>
        <row r="440">
          <cell r="B440" t="str">
            <v>SRG000-10597400</v>
          </cell>
          <cell r="C440">
            <v>10597400</v>
          </cell>
          <cell r="D440" t="str">
            <v>COUNTER FOCUS</v>
          </cell>
          <cell r="E440">
            <v>997</v>
          </cell>
          <cell r="F440" t="str">
            <v>AGEN TAKUHAIBIN JNE</v>
          </cell>
          <cell r="G440">
            <v>423</v>
          </cell>
        </row>
        <row r="441">
          <cell r="B441" t="str">
            <v>CBN000-10938300</v>
          </cell>
          <cell r="C441">
            <v>10938300</v>
          </cell>
          <cell r="D441" t="str">
            <v>AGEN TANDA BARAT</v>
          </cell>
          <cell r="E441">
            <v>997</v>
          </cell>
          <cell r="F441" t="str">
            <v>AGEN TAKUHAIBIN JNE</v>
          </cell>
          <cell r="G441">
            <v>13189</v>
          </cell>
        </row>
        <row r="442">
          <cell r="B442" t="str">
            <v>DPS000-10530400</v>
          </cell>
          <cell r="C442">
            <v>10530400</v>
          </cell>
          <cell r="D442" t="str">
            <v>AGEN TOHPATI</v>
          </cell>
          <cell r="E442">
            <v>997</v>
          </cell>
          <cell r="F442" t="str">
            <v>AGEN TAKUHAIBIN JNE</v>
          </cell>
          <cell r="G442">
            <v>2925</v>
          </cell>
        </row>
        <row r="443">
          <cell r="B443" t="str">
            <v>CBN000-10938400</v>
          </cell>
          <cell r="C443">
            <v>10938400</v>
          </cell>
          <cell r="D443" t="str">
            <v>AGEN RUMAH FITRI</v>
          </cell>
          <cell r="E443">
            <v>997</v>
          </cell>
          <cell r="F443" t="str">
            <v>AGEN TAKUHAIBIN JNE</v>
          </cell>
          <cell r="G443">
            <v>261</v>
          </cell>
        </row>
        <row r="444">
          <cell r="B444" t="str">
            <v>PGK000-10505100</v>
          </cell>
          <cell r="C444">
            <v>10505100</v>
          </cell>
          <cell r="D444" t="str">
            <v>AGEN BBS SNACK</v>
          </cell>
          <cell r="E444">
            <v>997</v>
          </cell>
          <cell r="F444" t="str">
            <v>AGEN TAKUHAIBIN JNE</v>
          </cell>
          <cell r="G444">
            <v>17</v>
          </cell>
        </row>
        <row r="445">
          <cell r="B445" t="str">
            <v>MDC000-10924600</v>
          </cell>
          <cell r="C445">
            <v>10924600</v>
          </cell>
          <cell r="D445" t="str">
            <v>AGEN APANG CHOE</v>
          </cell>
          <cell r="E445">
            <v>997</v>
          </cell>
          <cell r="F445" t="str">
            <v>AGEN TAKUHAIBIN JNE</v>
          </cell>
          <cell r="G445">
            <v>24</v>
          </cell>
        </row>
        <row r="446">
          <cell r="B446" t="str">
            <v>BDJ000-10121800</v>
          </cell>
          <cell r="C446">
            <v>10121800</v>
          </cell>
          <cell r="D446" t="str">
            <v>AGEN KEMUNING</v>
          </cell>
          <cell r="E446">
            <v>997</v>
          </cell>
          <cell r="F446" t="str">
            <v>AGEN TAKUHAIBIN JNE</v>
          </cell>
          <cell r="G446">
            <v>34</v>
          </cell>
        </row>
        <row r="447">
          <cell r="B447" t="str">
            <v>CBN000-10507600</v>
          </cell>
          <cell r="C447">
            <v>10507600</v>
          </cell>
          <cell r="D447" t="str">
            <v>COUNTER JATIWANGI</v>
          </cell>
          <cell r="E447">
            <v>997</v>
          </cell>
          <cell r="F447" t="str">
            <v>AGEN TAKUHAIBIN JNE</v>
          </cell>
          <cell r="G447">
            <v>1773</v>
          </cell>
        </row>
        <row r="448">
          <cell r="B448" t="str">
            <v>SRG000-11039800</v>
          </cell>
          <cell r="C448">
            <v>11039800</v>
          </cell>
          <cell r="D448" t="str">
            <v>AGEN FANI HOUSE</v>
          </cell>
          <cell r="E448">
            <v>997</v>
          </cell>
          <cell r="F448" t="str">
            <v>AGEN TAKUHAIBIN JNE</v>
          </cell>
          <cell r="G448">
            <v>1276</v>
          </cell>
        </row>
        <row r="449">
          <cell r="B449" t="str">
            <v>SRG000-10613000</v>
          </cell>
          <cell r="C449">
            <v>10613000</v>
          </cell>
          <cell r="D449" t="str">
            <v>COUNTER PUMA CELL</v>
          </cell>
          <cell r="E449">
            <v>997</v>
          </cell>
          <cell r="F449" t="str">
            <v>AGEN TAKUHAIBIN JNE</v>
          </cell>
          <cell r="G449">
            <v>443</v>
          </cell>
        </row>
        <row r="450">
          <cell r="B450" t="str">
            <v>PGK000-10520200</v>
          </cell>
          <cell r="C450">
            <v>10520200</v>
          </cell>
          <cell r="D450" t="str">
            <v>AGEN PAYUNG</v>
          </cell>
          <cell r="E450">
            <v>997</v>
          </cell>
          <cell r="F450" t="str">
            <v>AGEN TAKUHAIBIN JNE</v>
          </cell>
          <cell r="G450">
            <v>19</v>
          </cell>
        </row>
        <row r="451">
          <cell r="B451" t="str">
            <v>AMI000-10513600</v>
          </cell>
          <cell r="C451">
            <v>10513600</v>
          </cell>
          <cell r="D451" t="str">
            <v>JNE UTAN</v>
          </cell>
          <cell r="E451">
            <v>997</v>
          </cell>
          <cell r="F451" t="str">
            <v>AGEN TAKUHAIBIN JNE</v>
          </cell>
          <cell r="G451">
            <v>58</v>
          </cell>
        </row>
        <row r="452">
          <cell r="B452" t="str">
            <v>CGK000-10610700</v>
          </cell>
          <cell r="C452">
            <v>10610700</v>
          </cell>
          <cell r="D452" t="str">
            <v>KWITANG</v>
          </cell>
          <cell r="E452">
            <v>997</v>
          </cell>
          <cell r="F452" t="str">
            <v>AGEN TAKUHAIBIN JNE</v>
          </cell>
          <cell r="G452">
            <v>10268</v>
          </cell>
        </row>
        <row r="453">
          <cell r="B453" t="str">
            <v>BOO000-10552300</v>
          </cell>
          <cell r="C453">
            <v>10552300</v>
          </cell>
          <cell r="D453" t="str">
            <v>AGEN PUSAT GROSIR BOGOR</v>
          </cell>
          <cell r="E453">
            <v>997</v>
          </cell>
          <cell r="F453" t="str">
            <v>AGEN TAKUHAIBIN JNE</v>
          </cell>
          <cell r="G453">
            <v>3074</v>
          </cell>
        </row>
        <row r="454">
          <cell r="B454" t="str">
            <v>TKG000-10512500</v>
          </cell>
          <cell r="C454">
            <v>10512500</v>
          </cell>
          <cell r="D454" t="str">
            <v>SUB AGEN LIWA</v>
          </cell>
          <cell r="E454">
            <v>997</v>
          </cell>
          <cell r="F454" t="str">
            <v>AGEN TAKUHAIBIN JNE</v>
          </cell>
          <cell r="G454">
            <v>885</v>
          </cell>
        </row>
        <row r="455">
          <cell r="B455" t="str">
            <v>TGR000-10603400</v>
          </cell>
          <cell r="C455">
            <v>10603400</v>
          </cell>
          <cell r="D455" t="str">
            <v>AGEN VILLA PAMULANG</v>
          </cell>
          <cell r="E455">
            <v>997</v>
          </cell>
          <cell r="F455" t="str">
            <v>AGEN TAKUHAIBIN JNE</v>
          </cell>
          <cell r="G455">
            <v>2825</v>
          </cell>
        </row>
        <row r="456">
          <cell r="B456" t="str">
            <v>MJK000-10514100</v>
          </cell>
          <cell r="C456">
            <v>10514100</v>
          </cell>
          <cell r="D456" t="str">
            <v>COUNTER PUNGGING 2</v>
          </cell>
          <cell r="E456">
            <v>997</v>
          </cell>
          <cell r="F456" t="str">
            <v>AGEN TAKUHAIBIN JNE</v>
          </cell>
          <cell r="G456">
            <v>1190</v>
          </cell>
        </row>
        <row r="457">
          <cell r="B457" t="str">
            <v>BKI000-10587600</v>
          </cell>
          <cell r="C457">
            <v>10587600</v>
          </cell>
          <cell r="D457" t="str">
            <v>AGEN ERA MANDIRI</v>
          </cell>
          <cell r="E457">
            <v>997</v>
          </cell>
          <cell r="F457" t="str">
            <v>AGEN TAKUHAIBIN JNE</v>
          </cell>
          <cell r="G457">
            <v>2529</v>
          </cell>
        </row>
        <row r="458">
          <cell r="B458" t="str">
            <v>PBL000-10509000</v>
          </cell>
          <cell r="C458">
            <v>10509000</v>
          </cell>
          <cell r="D458" t="str">
            <v>AGEN TEMPEH</v>
          </cell>
          <cell r="E458">
            <v>997</v>
          </cell>
          <cell r="F458" t="str">
            <v>AGEN TAKUHAIBIN JNE</v>
          </cell>
          <cell r="G458">
            <v>83</v>
          </cell>
        </row>
        <row r="459">
          <cell r="B459" t="str">
            <v>DPK000-10505900</v>
          </cell>
          <cell r="C459">
            <v>10505900</v>
          </cell>
          <cell r="D459" t="str">
            <v>AGEN SOELAKSANA FADHIL (TRI V)</v>
          </cell>
          <cell r="E459">
            <v>997</v>
          </cell>
          <cell r="F459" t="str">
            <v>AGEN TAKUHAIBIN JNE</v>
          </cell>
          <cell r="G459">
            <v>3343</v>
          </cell>
        </row>
        <row r="460">
          <cell r="B460" t="str">
            <v>TSM000-10001000</v>
          </cell>
          <cell r="C460">
            <v>10001000</v>
          </cell>
          <cell r="D460" t="str">
            <v>*AGEN MARTADINATA (TSM)</v>
          </cell>
          <cell r="E460">
            <v>997</v>
          </cell>
          <cell r="F460" t="str">
            <v>AGEN TAKUHAIBIN JNE</v>
          </cell>
          <cell r="G460">
            <v>1889</v>
          </cell>
        </row>
        <row r="461">
          <cell r="B461" t="str">
            <v>CBN000-10955700</v>
          </cell>
          <cell r="C461">
            <v>10955700</v>
          </cell>
          <cell r="D461" t="str">
            <v>AGEN MANIS KALER</v>
          </cell>
          <cell r="E461">
            <v>997</v>
          </cell>
          <cell r="F461" t="str">
            <v>AGEN TAKUHAIBIN JNE</v>
          </cell>
          <cell r="G461">
            <v>92</v>
          </cell>
        </row>
        <row r="462">
          <cell r="B462" t="str">
            <v>BKI000-10604200</v>
          </cell>
          <cell r="C462">
            <v>10604200</v>
          </cell>
          <cell r="D462" t="str">
            <v>AGEN SYMPONY</v>
          </cell>
          <cell r="E462">
            <v>997</v>
          </cell>
          <cell r="F462" t="str">
            <v>AGEN TAKUHAIBIN JNE</v>
          </cell>
          <cell r="G462">
            <v>6862</v>
          </cell>
        </row>
        <row r="463">
          <cell r="B463" t="str">
            <v>CBN000-10526000</v>
          </cell>
          <cell r="C463">
            <v>10526000</v>
          </cell>
          <cell r="D463" t="str">
            <v>AGEN YINÂ¿Z SALON</v>
          </cell>
          <cell r="E463">
            <v>997</v>
          </cell>
          <cell r="F463" t="str">
            <v>AGEN TAKUHAIBIN JNE</v>
          </cell>
          <cell r="G463">
            <v>55</v>
          </cell>
        </row>
        <row r="464">
          <cell r="B464" t="str">
            <v>PGK000-10502400</v>
          </cell>
          <cell r="C464">
            <v>10502400</v>
          </cell>
          <cell r="D464" t="str">
            <v>AGEN BATURUSA</v>
          </cell>
          <cell r="E464">
            <v>997</v>
          </cell>
          <cell r="F464" t="str">
            <v>AGEN TAKUHAIBIN JNE</v>
          </cell>
          <cell r="G464">
            <v>26</v>
          </cell>
        </row>
        <row r="465">
          <cell r="B465" t="str">
            <v>BOO000-10562500</v>
          </cell>
          <cell r="C465">
            <v>10562500</v>
          </cell>
          <cell r="D465" t="str">
            <v>AGEN BAHAGIA</v>
          </cell>
          <cell r="E465">
            <v>997</v>
          </cell>
          <cell r="F465" t="str">
            <v>AGEN TAKUHAIBIN JNE</v>
          </cell>
          <cell r="G465">
            <v>748</v>
          </cell>
        </row>
        <row r="466">
          <cell r="B466" t="str">
            <v>DPK000-10933900</v>
          </cell>
          <cell r="C466">
            <v>10933900</v>
          </cell>
          <cell r="D466" t="str">
            <v>AGEN RIDWAN RAIS</v>
          </cell>
          <cell r="E466">
            <v>997</v>
          </cell>
          <cell r="F466" t="str">
            <v>AGEN TAKUHAIBIN JNE</v>
          </cell>
          <cell r="G466">
            <v>384</v>
          </cell>
        </row>
        <row r="467">
          <cell r="B467" t="str">
            <v>SMI000-10913700</v>
          </cell>
          <cell r="C467">
            <v>10913700</v>
          </cell>
          <cell r="D467" t="str">
            <v>AGEN CIPOHO</v>
          </cell>
          <cell r="E467">
            <v>997</v>
          </cell>
          <cell r="F467" t="str">
            <v>AGEN TAKUHAIBIN JNE</v>
          </cell>
          <cell r="G467">
            <v>87</v>
          </cell>
        </row>
        <row r="468">
          <cell r="B468" t="str">
            <v>BOO000-10532200</v>
          </cell>
          <cell r="C468">
            <v>10532200</v>
          </cell>
          <cell r="D468" t="str">
            <v>AGEN CITRA INDAH</v>
          </cell>
          <cell r="E468">
            <v>997</v>
          </cell>
          <cell r="F468" t="str">
            <v>AGEN TAKUHAIBIN JNE</v>
          </cell>
          <cell r="G468">
            <v>474</v>
          </cell>
        </row>
        <row r="469">
          <cell r="B469" t="str">
            <v>PKU000-10529600</v>
          </cell>
          <cell r="C469">
            <v>10529600</v>
          </cell>
          <cell r="D469" t="str">
            <v>AGEN GWINN PELANGI SIRINTUA</v>
          </cell>
          <cell r="E469">
            <v>997</v>
          </cell>
          <cell r="F469" t="str">
            <v>AGEN TAKUHAIBIN JNE</v>
          </cell>
          <cell r="G469">
            <v>122</v>
          </cell>
        </row>
        <row r="470">
          <cell r="B470" t="str">
            <v>MGL000-CASHMGL00</v>
          </cell>
          <cell r="C470" t="str">
            <v>CASHMGL00</v>
          </cell>
          <cell r="D470" t="str">
            <v>CASH SALES JNE MAGELANG</v>
          </cell>
          <cell r="E470">
            <v>996</v>
          </cell>
          <cell r="F470" t="str">
            <v>CASH COUNTER</v>
          </cell>
          <cell r="G470">
            <v>4373</v>
          </cell>
        </row>
        <row r="471">
          <cell r="B471" t="str">
            <v>JBR000-10722100</v>
          </cell>
          <cell r="C471">
            <v>10722100</v>
          </cell>
          <cell r="D471" t="str">
            <v>AGEN SRATEN</v>
          </cell>
          <cell r="E471">
            <v>997</v>
          </cell>
          <cell r="F471" t="str">
            <v>AGEN TAKUHAIBIN JNE</v>
          </cell>
          <cell r="G471">
            <v>107</v>
          </cell>
        </row>
        <row r="472">
          <cell r="B472" t="str">
            <v>PKU000-10932100</v>
          </cell>
          <cell r="C472">
            <v>10932100</v>
          </cell>
          <cell r="D472" t="str">
            <v>AGEN NATACAHYA GRATIA</v>
          </cell>
          <cell r="E472">
            <v>997</v>
          </cell>
          <cell r="F472" t="str">
            <v>AGEN TAKUHAIBIN JNE</v>
          </cell>
          <cell r="G472">
            <v>309</v>
          </cell>
        </row>
        <row r="473">
          <cell r="B473" t="str">
            <v>CGK000-10976300</v>
          </cell>
          <cell r="C473">
            <v>10976300</v>
          </cell>
          <cell r="D473" t="str">
            <v>AGEN PLAZA PIK</v>
          </cell>
          <cell r="E473">
            <v>997</v>
          </cell>
          <cell r="F473" t="str">
            <v>AGEN TAKUHAIBIN JNE</v>
          </cell>
          <cell r="G473">
            <v>1156</v>
          </cell>
        </row>
        <row r="474">
          <cell r="B474" t="str">
            <v>SOC000-10554000</v>
          </cell>
          <cell r="C474">
            <v>10554000</v>
          </cell>
          <cell r="D474" t="str">
            <v>COUNTER NGADIRODJO</v>
          </cell>
          <cell r="E474">
            <v>997</v>
          </cell>
          <cell r="F474" t="str">
            <v>AGEN TAKUHAIBIN JNE</v>
          </cell>
          <cell r="G474">
            <v>114</v>
          </cell>
        </row>
        <row r="475">
          <cell r="B475" t="str">
            <v>SUB000-10669200</v>
          </cell>
          <cell r="C475">
            <v>10669200</v>
          </cell>
          <cell r="D475" t="str">
            <v>AGEN NGUNUT TULUNGAGUNG</v>
          </cell>
          <cell r="E475">
            <v>997</v>
          </cell>
          <cell r="F475" t="str">
            <v>AGEN TAKUHAIBIN JNE</v>
          </cell>
          <cell r="G475">
            <v>1649</v>
          </cell>
        </row>
        <row r="476">
          <cell r="B476" t="str">
            <v>MJK000-10923200</v>
          </cell>
          <cell r="C476">
            <v>10923200</v>
          </cell>
          <cell r="D476" t="str">
            <v>AGEN GAGA NGANJUK</v>
          </cell>
          <cell r="E476">
            <v>997</v>
          </cell>
          <cell r="F476" t="str">
            <v>AGEN TAKUHAIBIN JNE</v>
          </cell>
          <cell r="G476">
            <v>35</v>
          </cell>
        </row>
        <row r="477">
          <cell r="B477" t="str">
            <v>CGK000-10628700</v>
          </cell>
          <cell r="C477">
            <v>10628700</v>
          </cell>
          <cell r="D477" t="str">
            <v>RAINIER PUTRA EXPRESS (RPE)</v>
          </cell>
          <cell r="E477">
            <v>997</v>
          </cell>
          <cell r="F477" t="str">
            <v>AGEN TAKUHAIBIN JNE</v>
          </cell>
          <cell r="G477">
            <v>8526</v>
          </cell>
        </row>
        <row r="478">
          <cell r="B478" t="str">
            <v>TGR000-10667600</v>
          </cell>
          <cell r="C478">
            <v>10667600</v>
          </cell>
          <cell r="D478" t="str">
            <v>AGEN ICON</v>
          </cell>
          <cell r="E478">
            <v>997</v>
          </cell>
          <cell r="F478" t="str">
            <v>AGEN TAKUHAIBIN JNE</v>
          </cell>
          <cell r="G478">
            <v>5566</v>
          </cell>
        </row>
        <row r="479">
          <cell r="B479" t="str">
            <v>CLG000-10546900</v>
          </cell>
          <cell r="C479">
            <v>10546900</v>
          </cell>
          <cell r="D479" t="str">
            <v>AGEN BERKAH USAHA</v>
          </cell>
          <cell r="E479">
            <v>997</v>
          </cell>
          <cell r="F479" t="str">
            <v>AGEN TAKUHAIBIN JNE</v>
          </cell>
          <cell r="G479">
            <v>764</v>
          </cell>
        </row>
        <row r="480">
          <cell r="B480" t="str">
            <v>TGR000-10669900</v>
          </cell>
          <cell r="C480">
            <v>10669900</v>
          </cell>
          <cell r="D480" t="str">
            <v>AGEN ELDERA</v>
          </cell>
          <cell r="E480">
            <v>997</v>
          </cell>
          <cell r="F480" t="str">
            <v>AGEN TAKUHAIBIN JNE</v>
          </cell>
          <cell r="G480">
            <v>4365</v>
          </cell>
        </row>
        <row r="481">
          <cell r="B481" t="str">
            <v>TKG000-10510600</v>
          </cell>
          <cell r="C481">
            <v>10510600</v>
          </cell>
          <cell r="D481" t="str">
            <v>AGEN MARTADINATA</v>
          </cell>
          <cell r="E481">
            <v>997</v>
          </cell>
          <cell r="F481" t="str">
            <v>AGEN TAKUHAIBIN JNE</v>
          </cell>
          <cell r="G481">
            <v>186</v>
          </cell>
        </row>
        <row r="482">
          <cell r="B482" t="str">
            <v>BDO000-10274100</v>
          </cell>
          <cell r="C482">
            <v>10274100</v>
          </cell>
          <cell r="D482" t="str">
            <v>AGEN CIBEUREUM</v>
          </cell>
          <cell r="E482">
            <v>997</v>
          </cell>
          <cell r="F482" t="str">
            <v>AGEN TAKUHAIBIN JNE</v>
          </cell>
          <cell r="G482">
            <v>5489</v>
          </cell>
        </row>
        <row r="483">
          <cell r="B483" t="str">
            <v>CBN000-10736500</v>
          </cell>
          <cell r="C483">
            <v>10736500</v>
          </cell>
          <cell r="D483" t="str">
            <v>AGEN SURABAJA</v>
          </cell>
          <cell r="E483">
            <v>997</v>
          </cell>
          <cell r="F483" t="str">
            <v>AGEN TAKUHAIBIN JNE</v>
          </cell>
          <cell r="G483">
            <v>201</v>
          </cell>
        </row>
        <row r="484">
          <cell r="B484" t="str">
            <v>TGR000-10611300</v>
          </cell>
          <cell r="C484">
            <v>10611300</v>
          </cell>
          <cell r="D484" t="str">
            <v>AGEN BUDI DHARMA</v>
          </cell>
          <cell r="E484">
            <v>997</v>
          </cell>
          <cell r="F484" t="str">
            <v>AGEN TAKUHAIBIN JNE</v>
          </cell>
          <cell r="G484">
            <v>6905</v>
          </cell>
        </row>
        <row r="485">
          <cell r="B485" t="str">
            <v>BOO000-10570800</v>
          </cell>
          <cell r="C485">
            <v>10570800</v>
          </cell>
          <cell r="D485" t="str">
            <v>AGEN CIMAHPAR</v>
          </cell>
          <cell r="E485">
            <v>997</v>
          </cell>
          <cell r="F485" t="str">
            <v>AGEN TAKUHAIBIN JNE</v>
          </cell>
          <cell r="G485">
            <v>19059</v>
          </cell>
        </row>
        <row r="486">
          <cell r="B486" t="str">
            <v>TGR000-10652300</v>
          </cell>
          <cell r="C486">
            <v>10652300</v>
          </cell>
          <cell r="D486" t="str">
            <v>AGEN PURI BINTARO</v>
          </cell>
          <cell r="E486">
            <v>997</v>
          </cell>
          <cell r="F486" t="str">
            <v>AGEN TAKUHAIBIN JNE</v>
          </cell>
          <cell r="G486">
            <v>6012</v>
          </cell>
        </row>
        <row r="487">
          <cell r="B487" t="str">
            <v>MES000-10532800</v>
          </cell>
          <cell r="C487">
            <v>10532800</v>
          </cell>
          <cell r="D487" t="str">
            <v>SUB AGEN SIBOLGA</v>
          </cell>
          <cell r="E487">
            <v>997</v>
          </cell>
          <cell r="F487" t="str">
            <v>AGEN TAKUHAIBIN JNE</v>
          </cell>
          <cell r="G487">
            <v>1541</v>
          </cell>
        </row>
        <row r="488">
          <cell r="B488" t="str">
            <v>JOG000-10640600</v>
          </cell>
          <cell r="C488">
            <v>10640600</v>
          </cell>
          <cell r="D488" t="str">
            <v>AGEN BESI JANGKANG</v>
          </cell>
          <cell r="E488">
            <v>997</v>
          </cell>
          <cell r="F488" t="str">
            <v>AGEN TAKUHAIBIN JNE</v>
          </cell>
          <cell r="G488">
            <v>748</v>
          </cell>
        </row>
        <row r="489">
          <cell r="B489" t="str">
            <v>SRG000-10585900</v>
          </cell>
          <cell r="C489">
            <v>10585900</v>
          </cell>
          <cell r="D489" t="str">
            <v>AGEN PROTELON CELL</v>
          </cell>
          <cell r="E489">
            <v>997</v>
          </cell>
          <cell r="F489" t="str">
            <v>AGEN TAKUHAIBIN JNE</v>
          </cell>
          <cell r="G489">
            <v>64</v>
          </cell>
        </row>
        <row r="490">
          <cell r="B490" t="str">
            <v>SRG000-10559700</v>
          </cell>
          <cell r="C490">
            <v>10559700</v>
          </cell>
          <cell r="D490" t="str">
            <v>SUB AGEN PURBALINGGA</v>
          </cell>
          <cell r="E490">
            <v>997</v>
          </cell>
          <cell r="F490" t="str">
            <v>AGEN TAKUHAIBIN JNE</v>
          </cell>
          <cell r="G490">
            <v>4379</v>
          </cell>
        </row>
        <row r="491">
          <cell r="B491" t="str">
            <v>DJB000-10725600</v>
          </cell>
          <cell r="C491">
            <v>10725600</v>
          </cell>
          <cell r="D491" t="str">
            <v>AGEN JNE VILLA KENALI</v>
          </cell>
          <cell r="E491">
            <v>997</v>
          </cell>
          <cell r="F491" t="str">
            <v>AGEN TAKUHAIBIN JNE</v>
          </cell>
          <cell r="G491">
            <v>75</v>
          </cell>
        </row>
        <row r="492">
          <cell r="B492" t="str">
            <v>BKI000-10591600</v>
          </cell>
          <cell r="C492">
            <v>10591600</v>
          </cell>
          <cell r="D492" t="str">
            <v>AGEN PONDOK PEKAYON INDAH</v>
          </cell>
          <cell r="E492">
            <v>997</v>
          </cell>
          <cell r="F492" t="str">
            <v>AGEN TAKUHAIBIN JNE</v>
          </cell>
          <cell r="G492">
            <v>2546</v>
          </cell>
        </row>
        <row r="493">
          <cell r="B493" t="str">
            <v>PNK000-10537100</v>
          </cell>
          <cell r="C493">
            <v>10537100</v>
          </cell>
          <cell r="D493" t="str">
            <v>AGEN KOPERASI AU SUPADIO</v>
          </cell>
          <cell r="E493">
            <v>997</v>
          </cell>
          <cell r="F493" t="str">
            <v>AGEN TAKUHAIBIN JNE</v>
          </cell>
          <cell r="G493">
            <v>163</v>
          </cell>
        </row>
        <row r="494">
          <cell r="B494" t="str">
            <v>DPS000-10532800</v>
          </cell>
          <cell r="C494">
            <v>10532800</v>
          </cell>
          <cell r="D494" t="str">
            <v>AGEN GUNUNG SOPUTAN</v>
          </cell>
          <cell r="E494">
            <v>997</v>
          </cell>
          <cell r="F494" t="str">
            <v>AGEN TAKUHAIBIN JNE</v>
          </cell>
          <cell r="G494">
            <v>1150</v>
          </cell>
        </row>
        <row r="495">
          <cell r="B495" t="str">
            <v>BDJ000-10522600</v>
          </cell>
          <cell r="C495">
            <v>10522600</v>
          </cell>
          <cell r="D495" t="str">
            <v>JNE PERWAKILAN BANJARBARU</v>
          </cell>
          <cell r="E495">
            <v>998</v>
          </cell>
          <cell r="F495" t="str">
            <v>KANTOR PERWAKILAN JNE</v>
          </cell>
          <cell r="G495">
            <v>4129</v>
          </cell>
        </row>
        <row r="496">
          <cell r="B496" t="str">
            <v>CXP000-10113700</v>
          </cell>
          <cell r="C496">
            <v>10113700</v>
          </cell>
          <cell r="D496" t="str">
            <v>AGEN BLOEMOON</v>
          </cell>
          <cell r="E496">
            <v>997</v>
          </cell>
          <cell r="F496" t="str">
            <v>AGEN TAKUHAIBIN JNE</v>
          </cell>
          <cell r="G496">
            <v>147</v>
          </cell>
        </row>
        <row r="497">
          <cell r="B497" t="str">
            <v>KDR000-10501100</v>
          </cell>
          <cell r="C497">
            <v>10501100</v>
          </cell>
          <cell r="D497" t="str">
            <v>COUNTER GATOT SUBROTO</v>
          </cell>
          <cell r="E497">
            <v>997</v>
          </cell>
          <cell r="F497" t="str">
            <v>AGEN TAKUHAIBIN JNE</v>
          </cell>
          <cell r="G497">
            <v>3120</v>
          </cell>
        </row>
        <row r="498">
          <cell r="B498" t="str">
            <v>KDR000-10501700</v>
          </cell>
          <cell r="C498">
            <v>10501700</v>
          </cell>
          <cell r="D498" t="str">
            <v>COUNTER SUPER SEMAR</v>
          </cell>
          <cell r="E498">
            <v>997</v>
          </cell>
          <cell r="F498" t="str">
            <v>AGEN TAKUHAIBIN JNE</v>
          </cell>
          <cell r="G498">
            <v>1103</v>
          </cell>
        </row>
        <row r="499">
          <cell r="B499" t="str">
            <v>SOC000-10510000</v>
          </cell>
          <cell r="C499">
            <v>10510000</v>
          </cell>
          <cell r="D499" t="str">
            <v>SUB AGEN BOYOLALI</v>
          </cell>
          <cell r="E499">
            <v>997</v>
          </cell>
          <cell r="F499" t="str">
            <v>AGEN TAKUHAIBIN JNE</v>
          </cell>
          <cell r="G499">
            <v>7425</v>
          </cell>
        </row>
        <row r="500">
          <cell r="B500" t="str">
            <v>CGK000-10813000</v>
          </cell>
          <cell r="C500">
            <v>10813000</v>
          </cell>
          <cell r="D500" t="str">
            <v>AGEN AMANDA</v>
          </cell>
          <cell r="E500">
            <v>997</v>
          </cell>
          <cell r="F500" t="str">
            <v>AGEN TAKUHAIBIN JNE</v>
          </cell>
          <cell r="G500">
            <v>19628</v>
          </cell>
        </row>
        <row r="501">
          <cell r="B501" t="str">
            <v>UPG000-10525400</v>
          </cell>
          <cell r="C501">
            <v>10525400</v>
          </cell>
          <cell r="D501" t="str">
            <v>COUNTER DG. TATA</v>
          </cell>
          <cell r="E501">
            <v>997</v>
          </cell>
          <cell r="F501" t="str">
            <v>AGEN TAKUHAIBIN JNE</v>
          </cell>
          <cell r="G501">
            <v>1574</v>
          </cell>
        </row>
        <row r="502">
          <cell r="B502" t="str">
            <v>KOE000-10501600</v>
          </cell>
          <cell r="C502">
            <v>10501600</v>
          </cell>
          <cell r="D502" t="str">
            <v>AGEN KEFAMENANU</v>
          </cell>
          <cell r="E502">
            <v>997</v>
          </cell>
          <cell r="F502" t="str">
            <v>AGEN TAKUHAIBIN JNE</v>
          </cell>
          <cell r="G502">
            <v>38</v>
          </cell>
        </row>
        <row r="503">
          <cell r="B503" t="str">
            <v>KRW000-KRW0KR2U00</v>
          </cell>
          <cell r="C503" t="str">
            <v>KRW0KR2U00</v>
          </cell>
          <cell r="D503" t="str">
            <v>SUB AGEN CIKAMPEK</v>
          </cell>
          <cell r="E503">
            <v>997</v>
          </cell>
          <cell r="F503" t="str">
            <v>AGEN TAKUHAIBIN JNE</v>
          </cell>
          <cell r="G503">
            <v>597</v>
          </cell>
        </row>
        <row r="504">
          <cell r="B504" t="str">
            <v>BDJ000-10120100</v>
          </cell>
          <cell r="C504">
            <v>10120100</v>
          </cell>
          <cell r="D504" t="str">
            <v>AGEN AGRARIA</v>
          </cell>
          <cell r="E504">
            <v>997</v>
          </cell>
          <cell r="F504" t="str">
            <v>AGEN TAKUHAIBIN JNE</v>
          </cell>
          <cell r="G504">
            <v>560</v>
          </cell>
        </row>
        <row r="505">
          <cell r="B505" t="str">
            <v>GTO000-GTOCASH001</v>
          </cell>
          <cell r="C505" t="str">
            <v>GTOCASH001</v>
          </cell>
          <cell r="D505" t="str">
            <v>CASH COUNTER LIMBOTO</v>
          </cell>
          <cell r="E505">
            <v>996</v>
          </cell>
          <cell r="F505" t="str">
            <v>CASH COUNTER</v>
          </cell>
          <cell r="G505">
            <v>392</v>
          </cell>
        </row>
        <row r="506">
          <cell r="B506" t="str">
            <v>CGK000-10868400</v>
          </cell>
          <cell r="C506">
            <v>10868400</v>
          </cell>
          <cell r="D506" t="str">
            <v>AGEN KAV. DKI MERUYA</v>
          </cell>
          <cell r="E506">
            <v>997</v>
          </cell>
          <cell r="F506" t="str">
            <v>AGEN TAKUHAIBIN JNE</v>
          </cell>
          <cell r="G506">
            <v>5628</v>
          </cell>
        </row>
        <row r="507">
          <cell r="B507" t="str">
            <v>BDO000-10861100</v>
          </cell>
          <cell r="C507">
            <v>10861100</v>
          </cell>
          <cell r="D507" t="str">
            <v>AGEN SUKANAGARA</v>
          </cell>
          <cell r="E507">
            <v>997</v>
          </cell>
          <cell r="F507" t="str">
            <v>AGEN TAKUHAIBIN JNE</v>
          </cell>
          <cell r="G507">
            <v>266</v>
          </cell>
        </row>
        <row r="508">
          <cell r="B508" t="str">
            <v>PKU000-10931400</v>
          </cell>
          <cell r="C508">
            <v>10931400</v>
          </cell>
          <cell r="D508" t="str">
            <v>AGEN WARUNG OK</v>
          </cell>
          <cell r="E508">
            <v>997</v>
          </cell>
          <cell r="F508" t="str">
            <v>AGEN TAKUHAIBIN JNE</v>
          </cell>
          <cell r="G508">
            <v>209</v>
          </cell>
        </row>
        <row r="509">
          <cell r="B509" t="str">
            <v>DPK000-10933700</v>
          </cell>
          <cell r="C509">
            <v>10933700</v>
          </cell>
          <cell r="D509" t="str">
            <v>AGEN BOJONGSARI BARU</v>
          </cell>
          <cell r="E509">
            <v>997</v>
          </cell>
          <cell r="F509" t="str">
            <v>AGEN TAKUHAIBIN JNE</v>
          </cell>
          <cell r="G509">
            <v>165</v>
          </cell>
        </row>
        <row r="510">
          <cell r="B510" t="str">
            <v>SOC000-10971800</v>
          </cell>
          <cell r="C510">
            <v>10971800</v>
          </cell>
          <cell r="D510" t="str">
            <v>AGEN TAGUNG</v>
          </cell>
          <cell r="E510">
            <v>997</v>
          </cell>
          <cell r="F510" t="str">
            <v>AGEN TAKUHAIBIN JNE</v>
          </cell>
          <cell r="G510">
            <v>468</v>
          </cell>
        </row>
        <row r="511">
          <cell r="B511" t="str">
            <v>SOC000-10510100</v>
          </cell>
          <cell r="C511">
            <v>10510100</v>
          </cell>
          <cell r="D511" t="str">
            <v>SUB AGEN SRAGEN</v>
          </cell>
          <cell r="E511">
            <v>997</v>
          </cell>
          <cell r="F511" t="str">
            <v>AGEN TAKUHAIBIN JNE</v>
          </cell>
          <cell r="G511">
            <v>18456</v>
          </cell>
        </row>
        <row r="512">
          <cell r="B512" t="str">
            <v>MXG000-10932400</v>
          </cell>
          <cell r="C512">
            <v>10932400</v>
          </cell>
          <cell r="D512" t="str">
            <v>AGEN TUMPANG 2</v>
          </cell>
          <cell r="E512">
            <v>997</v>
          </cell>
          <cell r="F512" t="str">
            <v>AGEN TAKUHAIBIN JNE</v>
          </cell>
          <cell r="G512">
            <v>866</v>
          </cell>
        </row>
        <row r="513">
          <cell r="B513" t="str">
            <v>BKI000-11033800</v>
          </cell>
          <cell r="C513">
            <v>11033800</v>
          </cell>
          <cell r="D513" t="str">
            <v>AGEN AULIA</v>
          </cell>
          <cell r="E513">
            <v>997</v>
          </cell>
          <cell r="F513" t="str">
            <v>AGEN TAKUHAIBIN JNE</v>
          </cell>
          <cell r="G513">
            <v>82</v>
          </cell>
        </row>
        <row r="514">
          <cell r="B514" t="str">
            <v>SRG000-10570600</v>
          </cell>
          <cell r="C514">
            <v>10570600</v>
          </cell>
          <cell r="D514" t="str">
            <v>COUNTER KALITIDU</v>
          </cell>
          <cell r="E514">
            <v>997</v>
          </cell>
          <cell r="F514" t="str">
            <v>AGEN TAKUHAIBIN JNE</v>
          </cell>
          <cell r="G514">
            <v>108</v>
          </cell>
        </row>
        <row r="515">
          <cell r="B515" t="str">
            <v>DPS000-10530300</v>
          </cell>
          <cell r="C515">
            <v>10530300</v>
          </cell>
          <cell r="D515" t="str">
            <v>AGEN GLOGOR CARIK</v>
          </cell>
          <cell r="E515">
            <v>997</v>
          </cell>
          <cell r="F515" t="str">
            <v>AGEN TAKUHAIBIN JNE</v>
          </cell>
          <cell r="G515">
            <v>3506</v>
          </cell>
        </row>
        <row r="516">
          <cell r="B516" t="str">
            <v>BDO000-10354300</v>
          </cell>
          <cell r="C516">
            <v>10354300</v>
          </cell>
          <cell r="D516" t="str">
            <v>*AGEN CIPATAT</v>
          </cell>
          <cell r="E516">
            <v>997</v>
          </cell>
          <cell r="F516" t="str">
            <v>AGEN TAKUHAIBIN JNE</v>
          </cell>
          <cell r="G516">
            <v>976</v>
          </cell>
        </row>
        <row r="517">
          <cell r="B517" t="str">
            <v>PLM000-10623300</v>
          </cell>
          <cell r="C517">
            <v>10623300</v>
          </cell>
          <cell r="D517" t="str">
            <v>JNE ARIEF MUNANDAR</v>
          </cell>
          <cell r="E517">
            <v>997</v>
          </cell>
          <cell r="F517" t="str">
            <v>AGEN TAKUHAIBIN JNE</v>
          </cell>
          <cell r="G517">
            <v>43</v>
          </cell>
        </row>
        <row r="518">
          <cell r="B518" t="str">
            <v>SMI000-10501400</v>
          </cell>
          <cell r="C518">
            <v>10501400</v>
          </cell>
          <cell r="D518" t="str">
            <v>AGEN CISAAT</v>
          </cell>
          <cell r="E518">
            <v>997</v>
          </cell>
          <cell r="F518" t="str">
            <v>AGEN TAKUHAIBIN JNE</v>
          </cell>
          <cell r="G518">
            <v>3173</v>
          </cell>
        </row>
        <row r="519">
          <cell r="B519" t="str">
            <v>PGK000-10511200</v>
          </cell>
          <cell r="C519">
            <v>10511200</v>
          </cell>
          <cell r="D519" t="str">
            <v>COUNTER TOKO AFUN</v>
          </cell>
          <cell r="E519">
            <v>997</v>
          </cell>
          <cell r="F519" t="str">
            <v>AGEN TAKUHAIBIN JNE</v>
          </cell>
          <cell r="G519">
            <v>30</v>
          </cell>
        </row>
        <row r="520">
          <cell r="B520" t="str">
            <v>BDO000-10305700</v>
          </cell>
          <cell r="C520">
            <v>10305700</v>
          </cell>
          <cell r="D520" t="str">
            <v>AGEN OTISTA 2</v>
          </cell>
          <cell r="E520">
            <v>997</v>
          </cell>
          <cell r="F520" t="str">
            <v>AGEN TAKUHAIBIN JNE</v>
          </cell>
          <cell r="G520">
            <v>9537</v>
          </cell>
        </row>
        <row r="521">
          <cell r="B521" t="str">
            <v>BDO000-10423600</v>
          </cell>
          <cell r="C521">
            <v>10423600</v>
          </cell>
          <cell r="D521" t="str">
            <v>AGEN CIPEUNDEUY CIMAREME</v>
          </cell>
          <cell r="E521">
            <v>997</v>
          </cell>
          <cell r="F521" t="str">
            <v>AGEN TAKUHAIBIN JNE</v>
          </cell>
          <cell r="G521">
            <v>1367</v>
          </cell>
        </row>
        <row r="522">
          <cell r="B522" t="str">
            <v>UPG000-UPG0UP2600</v>
          </cell>
          <cell r="C522" t="str">
            <v>UPG0UP2600</v>
          </cell>
          <cell r="D522" t="str">
            <v>AGEN SINJAI</v>
          </cell>
          <cell r="E522">
            <v>997</v>
          </cell>
          <cell r="F522" t="str">
            <v>AGEN TAKUHAIBIN JNE</v>
          </cell>
          <cell r="G522">
            <v>187</v>
          </cell>
        </row>
        <row r="523">
          <cell r="B523" t="str">
            <v>CLG000-10544000</v>
          </cell>
          <cell r="C523">
            <v>10544000</v>
          </cell>
          <cell r="D523" t="str">
            <v>AGEN WARNA</v>
          </cell>
          <cell r="E523">
            <v>997</v>
          </cell>
          <cell r="F523" t="str">
            <v>AGEN TAKUHAIBIN JNE</v>
          </cell>
          <cell r="G523">
            <v>1354</v>
          </cell>
        </row>
        <row r="524">
          <cell r="B524" t="str">
            <v>CGK000-10535400</v>
          </cell>
          <cell r="C524">
            <v>10535400</v>
          </cell>
          <cell r="D524" t="str">
            <v>* CAHAYA PUSAKA</v>
          </cell>
          <cell r="E524">
            <v>997</v>
          </cell>
          <cell r="F524" t="str">
            <v>AGEN TAKUHAIBIN JNE</v>
          </cell>
          <cell r="G524">
            <v>1205</v>
          </cell>
        </row>
        <row r="525">
          <cell r="B525" t="str">
            <v>BDO000-10345200</v>
          </cell>
          <cell r="C525">
            <v>10345200</v>
          </cell>
          <cell r="D525" t="str">
            <v>*CASH SALES FROM CIMAREME</v>
          </cell>
          <cell r="E525">
            <v>998</v>
          </cell>
          <cell r="F525" t="str">
            <v>KANTOR PERWAKILAN JNE</v>
          </cell>
          <cell r="G525">
            <v>6652</v>
          </cell>
        </row>
        <row r="526">
          <cell r="B526" t="str">
            <v>PDG000-10926800</v>
          </cell>
          <cell r="C526">
            <v>10926800</v>
          </cell>
          <cell r="D526" t="str">
            <v>AGEN MAHKOTA</v>
          </cell>
          <cell r="E526">
            <v>997</v>
          </cell>
          <cell r="F526" t="str">
            <v>AGEN TAKUHAIBIN JNE</v>
          </cell>
          <cell r="G526">
            <v>58</v>
          </cell>
        </row>
        <row r="527">
          <cell r="B527" t="str">
            <v>PLM000-10563500</v>
          </cell>
          <cell r="C527">
            <v>10563500</v>
          </cell>
          <cell r="D527" t="str">
            <v>CANDI JAYA CV./CASSA</v>
          </cell>
          <cell r="E527">
            <v>997</v>
          </cell>
          <cell r="F527" t="str">
            <v>AGEN TAKUHAIBIN JNE</v>
          </cell>
          <cell r="G527">
            <v>91</v>
          </cell>
        </row>
        <row r="528">
          <cell r="B528" t="str">
            <v>SMI000-10709000</v>
          </cell>
          <cell r="C528">
            <v>10709000</v>
          </cell>
          <cell r="D528" t="str">
            <v>AGEN PARAKANSALAK</v>
          </cell>
          <cell r="E528">
            <v>997</v>
          </cell>
          <cell r="F528" t="str">
            <v>AGEN TAKUHAIBIN JNE</v>
          </cell>
          <cell r="G528">
            <v>67</v>
          </cell>
        </row>
        <row r="529">
          <cell r="B529" t="str">
            <v>SOC000-10560700</v>
          </cell>
          <cell r="C529">
            <v>10560700</v>
          </cell>
          <cell r="D529" t="str">
            <v>AGEN GAJAH MADA</v>
          </cell>
          <cell r="E529">
            <v>997</v>
          </cell>
          <cell r="F529" t="str">
            <v>AGEN TAKUHAIBIN JNE</v>
          </cell>
          <cell r="G529">
            <v>57754</v>
          </cell>
        </row>
        <row r="530">
          <cell r="B530" t="str">
            <v>SRG000-10547900</v>
          </cell>
          <cell r="C530">
            <v>10547900</v>
          </cell>
          <cell r="D530" t="str">
            <v>COUNTER AMANAH</v>
          </cell>
          <cell r="E530">
            <v>997</v>
          </cell>
          <cell r="F530" t="str">
            <v>AGEN TAKUHAIBIN JNE</v>
          </cell>
          <cell r="G530">
            <v>376</v>
          </cell>
        </row>
        <row r="531">
          <cell r="B531" t="str">
            <v>CGK000-11070200</v>
          </cell>
          <cell r="C531">
            <v>11070200</v>
          </cell>
          <cell r="D531" t="str">
            <v>JNE POLTANGAN</v>
          </cell>
          <cell r="E531">
            <v>997</v>
          </cell>
          <cell r="F531" t="str">
            <v>AGEN TAKUHAIBIN JNE</v>
          </cell>
          <cell r="G531">
            <v>2358</v>
          </cell>
        </row>
        <row r="532">
          <cell r="B532" t="str">
            <v>MJK000-10923500</v>
          </cell>
          <cell r="C532">
            <v>10923500</v>
          </cell>
          <cell r="D532" t="str">
            <v>KANTOR PERWAKILAN PURI</v>
          </cell>
          <cell r="E532">
            <v>998</v>
          </cell>
          <cell r="F532" t="str">
            <v>KANTOR PERWAKILAN JNE</v>
          </cell>
          <cell r="G532">
            <v>519</v>
          </cell>
        </row>
        <row r="533">
          <cell r="B533" t="str">
            <v>PLM000-10575500</v>
          </cell>
          <cell r="C533">
            <v>10575500</v>
          </cell>
          <cell r="D533" t="str">
            <v>SUB AGEN SUNGAI LILIN 2</v>
          </cell>
          <cell r="E533">
            <v>997</v>
          </cell>
          <cell r="F533" t="str">
            <v>AGEN TAKUHAIBIN JNE</v>
          </cell>
          <cell r="G533">
            <v>200</v>
          </cell>
        </row>
        <row r="534">
          <cell r="B534" t="str">
            <v>PLM000-10592700</v>
          </cell>
          <cell r="C534">
            <v>10592700</v>
          </cell>
          <cell r="D534" t="str">
            <v>AGEN MUSI COPIRINDO CV.</v>
          </cell>
          <cell r="E534">
            <v>997</v>
          </cell>
          <cell r="F534" t="str">
            <v>AGEN TAKUHAIBIN JNE</v>
          </cell>
          <cell r="G534">
            <v>250</v>
          </cell>
        </row>
        <row r="535">
          <cell r="B535" t="str">
            <v>JOG000-11063800</v>
          </cell>
          <cell r="C535">
            <v>11063800</v>
          </cell>
          <cell r="D535" t="str">
            <v>AGEN TIDAR 2</v>
          </cell>
          <cell r="E535">
            <v>997</v>
          </cell>
          <cell r="F535" t="str">
            <v>AGEN TAKUHAIBIN JNE</v>
          </cell>
          <cell r="G535">
            <v>872</v>
          </cell>
        </row>
        <row r="536">
          <cell r="B536" t="str">
            <v>DPS000-10742500</v>
          </cell>
          <cell r="C536">
            <v>10742500</v>
          </cell>
          <cell r="D536" t="str">
            <v>AGEN MAS UBUD</v>
          </cell>
          <cell r="E536">
            <v>997</v>
          </cell>
          <cell r="F536" t="str">
            <v>AGEN TAKUHAIBIN JNE</v>
          </cell>
          <cell r="G536">
            <v>1191</v>
          </cell>
        </row>
        <row r="537">
          <cell r="B537" t="str">
            <v>PLM000-10557100</v>
          </cell>
          <cell r="C537">
            <v>10557100</v>
          </cell>
          <cell r="D537" t="str">
            <v>PEMPEK FANNY</v>
          </cell>
          <cell r="E537">
            <v>997</v>
          </cell>
          <cell r="F537" t="str">
            <v>AGEN TAKUHAIBIN JNE</v>
          </cell>
          <cell r="G537">
            <v>74</v>
          </cell>
        </row>
        <row r="538">
          <cell r="B538" t="str">
            <v>TSM000-10001800</v>
          </cell>
          <cell r="C538">
            <v>10001800</v>
          </cell>
          <cell r="D538" t="str">
            <v>*AGEN BALONG KANYUN</v>
          </cell>
          <cell r="E538">
            <v>997</v>
          </cell>
          <cell r="F538" t="str">
            <v>AGEN TAKUHAIBIN JNE</v>
          </cell>
          <cell r="G538">
            <v>35557</v>
          </cell>
        </row>
        <row r="539">
          <cell r="B539" t="str">
            <v>BKI000-10584700</v>
          </cell>
          <cell r="C539">
            <v>10584700</v>
          </cell>
          <cell r="D539" t="str">
            <v>DIATORY</v>
          </cell>
          <cell r="E539">
            <v>997</v>
          </cell>
          <cell r="F539" t="str">
            <v>AGEN TAKUHAIBIN JNE</v>
          </cell>
          <cell r="G539">
            <v>1534</v>
          </cell>
        </row>
        <row r="540">
          <cell r="B540" t="str">
            <v>TGR000-10639500</v>
          </cell>
          <cell r="C540">
            <v>10639500</v>
          </cell>
          <cell r="D540" t="str">
            <v>AGEN LABIB</v>
          </cell>
          <cell r="E540">
            <v>997</v>
          </cell>
          <cell r="F540" t="str">
            <v>AGEN TAKUHAIBIN JNE</v>
          </cell>
          <cell r="G540">
            <v>3500</v>
          </cell>
        </row>
        <row r="541">
          <cell r="B541" t="str">
            <v>CGK000-10790500</v>
          </cell>
          <cell r="C541">
            <v>10790500</v>
          </cell>
          <cell r="D541" t="str">
            <v>CAHAYA</v>
          </cell>
          <cell r="E541">
            <v>997</v>
          </cell>
          <cell r="F541" t="str">
            <v>AGEN TAKUHAIBIN JNE</v>
          </cell>
          <cell r="G541">
            <v>1094</v>
          </cell>
        </row>
        <row r="542">
          <cell r="B542" t="str">
            <v>JOG000-10624300</v>
          </cell>
          <cell r="C542">
            <v>10624300</v>
          </cell>
          <cell r="D542" t="str">
            <v>COUNTER 27/CV.RAHAYU 2</v>
          </cell>
          <cell r="E542">
            <v>997</v>
          </cell>
          <cell r="F542" t="str">
            <v>AGEN TAKUHAIBIN JNE</v>
          </cell>
          <cell r="G542">
            <v>650</v>
          </cell>
        </row>
        <row r="543">
          <cell r="B543" t="str">
            <v>PKU000-10525000</v>
          </cell>
          <cell r="C543">
            <v>10525000</v>
          </cell>
          <cell r="D543" t="str">
            <v>AGEN AZAKANZ</v>
          </cell>
          <cell r="E543">
            <v>997</v>
          </cell>
          <cell r="F543" t="str">
            <v>AGEN TAKUHAIBIN JNE</v>
          </cell>
          <cell r="G543">
            <v>826</v>
          </cell>
        </row>
        <row r="544">
          <cell r="B544" t="str">
            <v>BDO000-10349200</v>
          </cell>
          <cell r="C544">
            <v>10349200</v>
          </cell>
          <cell r="D544" t="str">
            <v>AGEN CIKADUT</v>
          </cell>
          <cell r="E544">
            <v>997</v>
          </cell>
          <cell r="F544" t="str">
            <v>AGEN TAKUHAIBIN JNE</v>
          </cell>
          <cell r="G544">
            <v>30450</v>
          </cell>
        </row>
        <row r="545">
          <cell r="B545" t="str">
            <v>CGK000-10843000</v>
          </cell>
          <cell r="C545">
            <v>10843000</v>
          </cell>
          <cell r="D545" t="str">
            <v>AGEN TPI CAKUNG</v>
          </cell>
          <cell r="E545">
            <v>997</v>
          </cell>
          <cell r="F545" t="str">
            <v>AGEN TAKUHAIBIN JNE</v>
          </cell>
          <cell r="G545">
            <v>1353</v>
          </cell>
        </row>
        <row r="546">
          <cell r="B546" t="str">
            <v>MXG000-10510500</v>
          </cell>
          <cell r="C546">
            <v>10510500</v>
          </cell>
          <cell r="D546" t="str">
            <v>COUNTER KANIGORO</v>
          </cell>
          <cell r="E546">
            <v>997</v>
          </cell>
          <cell r="F546" t="str">
            <v>AGEN TAKUHAIBIN JNE</v>
          </cell>
          <cell r="G546">
            <v>893</v>
          </cell>
        </row>
        <row r="547">
          <cell r="B547" t="str">
            <v>BOO000-10544700</v>
          </cell>
          <cell r="C547">
            <v>10544700</v>
          </cell>
          <cell r="D547" t="str">
            <v>AGEN MERCEDEZ BENZ</v>
          </cell>
          <cell r="E547">
            <v>997</v>
          </cell>
          <cell r="F547" t="str">
            <v>AGEN TAKUHAIBIN JNE</v>
          </cell>
          <cell r="G547">
            <v>1051</v>
          </cell>
        </row>
        <row r="548">
          <cell r="B548" t="str">
            <v>BDJ000-10128300</v>
          </cell>
          <cell r="C548">
            <v>10128300</v>
          </cell>
          <cell r="D548" t="str">
            <v>AGEN AGUNG LESTARI BANJARBARU</v>
          </cell>
          <cell r="E548">
            <v>997</v>
          </cell>
          <cell r="F548" t="str">
            <v>AGEN TAKUHAIBIN JNE</v>
          </cell>
          <cell r="G548">
            <v>61</v>
          </cell>
        </row>
        <row r="549">
          <cell r="B549" t="str">
            <v>SOC000-10556300</v>
          </cell>
          <cell r="C549">
            <v>10556300</v>
          </cell>
          <cell r="D549" t="str">
            <v>AGEN JASMINE</v>
          </cell>
          <cell r="E549">
            <v>997</v>
          </cell>
          <cell r="F549" t="str">
            <v>AGEN TAKUHAIBIN JNE</v>
          </cell>
          <cell r="G549">
            <v>3776</v>
          </cell>
        </row>
        <row r="550">
          <cell r="B550" t="str">
            <v>SRG000-10519700</v>
          </cell>
          <cell r="C550">
            <v>10519700</v>
          </cell>
          <cell r="D550" t="str">
            <v>AGEN KUDUS</v>
          </cell>
          <cell r="E550">
            <v>997</v>
          </cell>
          <cell r="F550" t="str">
            <v>AGEN TAKUHAIBIN JNE</v>
          </cell>
          <cell r="G550">
            <v>14564</v>
          </cell>
        </row>
        <row r="551">
          <cell r="B551" t="str">
            <v>TKG000-10065800</v>
          </cell>
          <cell r="C551">
            <v>10065800</v>
          </cell>
          <cell r="D551" t="str">
            <v>AGEN RADEN GUNAWAN</v>
          </cell>
          <cell r="E551">
            <v>997</v>
          </cell>
          <cell r="F551" t="str">
            <v>AGEN TAKUHAIBIN JNE</v>
          </cell>
          <cell r="G551">
            <v>492</v>
          </cell>
        </row>
        <row r="552">
          <cell r="B552" t="str">
            <v>BOO000-10544400</v>
          </cell>
          <cell r="C552">
            <v>10544400</v>
          </cell>
          <cell r="D552" t="str">
            <v>AGEN WARINGIN JAYA</v>
          </cell>
          <cell r="E552">
            <v>997</v>
          </cell>
          <cell r="F552" t="str">
            <v>AGEN TAKUHAIBIN JNE</v>
          </cell>
          <cell r="G552">
            <v>1167</v>
          </cell>
        </row>
        <row r="553">
          <cell r="B553" t="str">
            <v>BDO000-10386300</v>
          </cell>
          <cell r="C553">
            <v>10386300</v>
          </cell>
          <cell r="D553" t="str">
            <v>AGEN CIKALONG CIMAUNG</v>
          </cell>
          <cell r="E553">
            <v>997</v>
          </cell>
          <cell r="F553" t="str">
            <v>AGEN TAKUHAIBIN JNE</v>
          </cell>
          <cell r="G553">
            <v>34450</v>
          </cell>
        </row>
        <row r="554">
          <cell r="B554" t="str">
            <v>BKI000-10590600</v>
          </cell>
          <cell r="C554">
            <v>10590600</v>
          </cell>
          <cell r="D554" t="str">
            <v>AGEN TELAGA ASIH</v>
          </cell>
          <cell r="E554">
            <v>997</v>
          </cell>
          <cell r="F554" t="str">
            <v>AGEN TAKUHAIBIN JNE</v>
          </cell>
          <cell r="G554">
            <v>1151</v>
          </cell>
        </row>
        <row r="555">
          <cell r="B555" t="str">
            <v>TGR000-10662600</v>
          </cell>
          <cell r="C555">
            <v>10662600</v>
          </cell>
          <cell r="D555" t="str">
            <v>AGEN DIZA</v>
          </cell>
          <cell r="E555">
            <v>997</v>
          </cell>
          <cell r="F555" t="str">
            <v>AGEN TAKUHAIBIN JNE</v>
          </cell>
          <cell r="G555">
            <v>2450</v>
          </cell>
        </row>
        <row r="556">
          <cell r="B556" t="str">
            <v>CGK000-10539200</v>
          </cell>
          <cell r="C556">
            <v>10539200</v>
          </cell>
          <cell r="D556" t="str">
            <v>* JAGAKARSA</v>
          </cell>
          <cell r="E556">
            <v>997</v>
          </cell>
          <cell r="F556" t="str">
            <v>AGEN TAKUHAIBIN JNE</v>
          </cell>
          <cell r="G556">
            <v>1814</v>
          </cell>
        </row>
        <row r="557">
          <cell r="B557" t="str">
            <v>AMI000-10504700</v>
          </cell>
          <cell r="C557">
            <v>10504700</v>
          </cell>
          <cell r="D557" t="str">
            <v>KANTOR PERWAKILAN DOMPU</v>
          </cell>
          <cell r="E557">
            <v>996</v>
          </cell>
          <cell r="F557" t="str">
            <v>CASH COUNTER</v>
          </cell>
          <cell r="G557">
            <v>734</v>
          </cell>
        </row>
        <row r="558">
          <cell r="B558" t="str">
            <v>SRG000-10576300</v>
          </cell>
          <cell r="C558">
            <v>10576300</v>
          </cell>
          <cell r="D558" t="str">
            <v>SUB AGEN UD DIAS</v>
          </cell>
          <cell r="E558">
            <v>997</v>
          </cell>
          <cell r="F558" t="str">
            <v>AGEN TAKUHAIBIN JNE</v>
          </cell>
          <cell r="G558">
            <v>71</v>
          </cell>
        </row>
        <row r="559">
          <cell r="B559" t="str">
            <v>AMI000-10920800</v>
          </cell>
          <cell r="C559">
            <v>10920800</v>
          </cell>
          <cell r="D559" t="str">
            <v>AGEN KEDARO LEMBAR</v>
          </cell>
          <cell r="E559">
            <v>997</v>
          </cell>
          <cell r="F559" t="str">
            <v>AGEN TAKUHAIBIN JNE</v>
          </cell>
          <cell r="G559">
            <v>27</v>
          </cell>
        </row>
        <row r="560">
          <cell r="B560" t="str">
            <v>AMI000-10511300</v>
          </cell>
          <cell r="C560">
            <v>10511300</v>
          </cell>
          <cell r="D560" t="str">
            <v>AGEN MANGGALEWA</v>
          </cell>
          <cell r="E560">
            <v>997</v>
          </cell>
          <cell r="F560" t="str">
            <v>AGEN TAKUHAIBIN JNE</v>
          </cell>
          <cell r="G560">
            <v>130</v>
          </cell>
        </row>
        <row r="561">
          <cell r="B561" t="str">
            <v>SMI000-10914700</v>
          </cell>
          <cell r="C561">
            <v>10914700</v>
          </cell>
          <cell r="D561" t="str">
            <v>AGEN CEMERLANG</v>
          </cell>
          <cell r="E561">
            <v>997</v>
          </cell>
          <cell r="F561" t="str">
            <v>AGEN TAKUHAIBIN JNE</v>
          </cell>
          <cell r="G561">
            <v>12</v>
          </cell>
        </row>
        <row r="562">
          <cell r="B562" t="str">
            <v>CXP000-10115800</v>
          </cell>
          <cell r="C562">
            <v>10115800</v>
          </cell>
          <cell r="D562" t="str">
            <v>AGEN MADURA</v>
          </cell>
          <cell r="E562">
            <v>997</v>
          </cell>
          <cell r="F562" t="str">
            <v>AGEN TAKUHAIBIN JNE</v>
          </cell>
          <cell r="G562">
            <v>2060</v>
          </cell>
        </row>
        <row r="563">
          <cell r="B563" t="str">
            <v>SRG000-10621400</v>
          </cell>
          <cell r="C563">
            <v>10621400</v>
          </cell>
          <cell r="D563" t="str">
            <v>COUNTER HIJAU ALAM</v>
          </cell>
          <cell r="E563">
            <v>997</v>
          </cell>
          <cell r="F563" t="str">
            <v>AGEN TAKUHAIBIN JNE</v>
          </cell>
          <cell r="G563">
            <v>238</v>
          </cell>
        </row>
        <row r="564">
          <cell r="B564" t="str">
            <v>SRG000-10545200</v>
          </cell>
          <cell r="C564">
            <v>10545200</v>
          </cell>
          <cell r="D564" t="str">
            <v>COUNTER BU TIEN</v>
          </cell>
          <cell r="E564">
            <v>997</v>
          </cell>
          <cell r="F564" t="str">
            <v>AGEN TAKUHAIBIN JNE</v>
          </cell>
          <cell r="G564">
            <v>122</v>
          </cell>
        </row>
        <row r="565">
          <cell r="B565" t="str">
            <v>SUB000-11098400</v>
          </cell>
          <cell r="C565">
            <v>11098400</v>
          </cell>
          <cell r="D565" t="str">
            <v>AGEN BANYUATES</v>
          </cell>
          <cell r="E565">
            <v>997</v>
          </cell>
          <cell r="F565" t="str">
            <v>AGEN TAKUHAIBIN JNE</v>
          </cell>
          <cell r="G565">
            <v>31</v>
          </cell>
        </row>
        <row r="566">
          <cell r="B566" t="str">
            <v>SUB000-10606200</v>
          </cell>
          <cell r="C566">
            <v>10606200</v>
          </cell>
          <cell r="D566" t="str">
            <v>COUNTER SAN ANTONIO</v>
          </cell>
          <cell r="E566">
            <v>997</v>
          </cell>
          <cell r="F566" t="str">
            <v>AGEN TAKUHAIBIN JNE</v>
          </cell>
          <cell r="G566">
            <v>4900</v>
          </cell>
        </row>
        <row r="567">
          <cell r="B567" t="str">
            <v>SUB000-10647000</v>
          </cell>
          <cell r="C567">
            <v>10647000</v>
          </cell>
          <cell r="D567" t="str">
            <v>AGEN DURENAN TRENGGALEK</v>
          </cell>
          <cell r="E567">
            <v>995</v>
          </cell>
          <cell r="F567" t="str">
            <v>BRANCH</v>
          </cell>
          <cell r="G567">
            <v>77</v>
          </cell>
        </row>
        <row r="568">
          <cell r="B568" t="str">
            <v>PSR000-10014800</v>
          </cell>
          <cell r="C568">
            <v>10014800</v>
          </cell>
          <cell r="D568" t="str">
            <v>AGEN JAPANAN</v>
          </cell>
          <cell r="E568">
            <v>997</v>
          </cell>
          <cell r="F568" t="str">
            <v>AGEN TAKUHAIBIN JNE</v>
          </cell>
          <cell r="G568">
            <v>571</v>
          </cell>
        </row>
        <row r="569">
          <cell r="B569" t="str">
            <v>TSM000-10411000</v>
          </cell>
          <cell r="C569">
            <v>10411000</v>
          </cell>
          <cell r="D569" t="str">
            <v>AGEN KUDANG UYAH</v>
          </cell>
          <cell r="E569">
            <v>997</v>
          </cell>
          <cell r="F569" t="str">
            <v>AGEN TAKUHAIBIN JNE</v>
          </cell>
          <cell r="G569">
            <v>419</v>
          </cell>
        </row>
        <row r="570">
          <cell r="B570" t="str">
            <v>SMI000-SMICASH</v>
          </cell>
          <cell r="C570" t="str">
            <v>SMICASH</v>
          </cell>
          <cell r="D570" t="str">
            <v>CASH SALES SMI</v>
          </cell>
          <cell r="E570">
            <v>996</v>
          </cell>
          <cell r="F570" t="str">
            <v>CASH COUNTER</v>
          </cell>
          <cell r="G570">
            <v>36</v>
          </cell>
        </row>
        <row r="571">
          <cell r="B571" t="str">
            <v>PLW000-10510100</v>
          </cell>
          <cell r="C571">
            <v>10510100</v>
          </cell>
          <cell r="D571" t="str">
            <v>AGEN MAMBORO</v>
          </cell>
          <cell r="E571">
            <v>997</v>
          </cell>
          <cell r="F571" t="str">
            <v>AGEN TAKUHAIBIN JNE</v>
          </cell>
          <cell r="G571">
            <v>88</v>
          </cell>
        </row>
        <row r="572">
          <cell r="B572" t="str">
            <v>MES000-10999900</v>
          </cell>
          <cell r="C572">
            <v>10999900</v>
          </cell>
          <cell r="D572" t="str">
            <v>AGEN EZA DWI JAYA</v>
          </cell>
          <cell r="E572">
            <v>997</v>
          </cell>
          <cell r="F572" t="str">
            <v>AGEN TAKUHAIBIN JNE</v>
          </cell>
          <cell r="G572">
            <v>1163</v>
          </cell>
        </row>
        <row r="573">
          <cell r="B573" t="str">
            <v>BDO000-10282300</v>
          </cell>
          <cell r="C573">
            <v>10282300</v>
          </cell>
          <cell r="D573" t="str">
            <v>AGEN SANGKURIANG</v>
          </cell>
          <cell r="E573">
            <v>997</v>
          </cell>
          <cell r="F573" t="str">
            <v>AGEN TAKUHAIBIN JNE</v>
          </cell>
          <cell r="G573">
            <v>4302</v>
          </cell>
        </row>
        <row r="574">
          <cell r="B574" t="str">
            <v>PLM000-10588600</v>
          </cell>
          <cell r="C574">
            <v>10588600</v>
          </cell>
          <cell r="D574" t="str">
            <v>SAPTA KARYA MANUNGGAL PT.</v>
          </cell>
          <cell r="E574">
            <v>997</v>
          </cell>
          <cell r="F574" t="str">
            <v>AGEN TAKUHAIBIN JNE</v>
          </cell>
          <cell r="G574">
            <v>715</v>
          </cell>
        </row>
        <row r="575">
          <cell r="B575" t="str">
            <v>DPS000-10532700</v>
          </cell>
          <cell r="C575">
            <v>10532700</v>
          </cell>
          <cell r="D575" t="str">
            <v>AGEN SUKAWATI</v>
          </cell>
          <cell r="E575">
            <v>997</v>
          </cell>
          <cell r="F575" t="str">
            <v>AGEN TAKUHAIBIN JNE</v>
          </cell>
          <cell r="G575">
            <v>3039</v>
          </cell>
        </row>
        <row r="576">
          <cell r="B576" t="str">
            <v>AMI000-AMI0CASH00</v>
          </cell>
          <cell r="C576" t="str">
            <v>AMI0CASH00</v>
          </cell>
          <cell r="D576" t="str">
            <v>CASH SALES FROM MATARAM</v>
          </cell>
          <cell r="E576">
            <v>996</v>
          </cell>
          <cell r="F576" t="str">
            <v>CASH COUNTER</v>
          </cell>
          <cell r="G576">
            <v>9917</v>
          </cell>
        </row>
        <row r="577">
          <cell r="B577" t="str">
            <v>JBR000-10924000</v>
          </cell>
          <cell r="C577">
            <v>10924000</v>
          </cell>
          <cell r="D577" t="str">
            <v>AGEN KALIBARU</v>
          </cell>
          <cell r="E577">
            <v>997</v>
          </cell>
          <cell r="F577" t="str">
            <v>AGEN TAKUHAIBIN JNE</v>
          </cell>
          <cell r="G577">
            <v>258</v>
          </cell>
        </row>
        <row r="578">
          <cell r="B578" t="str">
            <v>CGK000-10880300</v>
          </cell>
          <cell r="C578">
            <v>10880300</v>
          </cell>
          <cell r="D578" t="str">
            <v>AGEN TEGAL ALUR</v>
          </cell>
          <cell r="E578">
            <v>997</v>
          </cell>
          <cell r="F578" t="str">
            <v>AGEN TAKUHAIBIN JNE</v>
          </cell>
          <cell r="G578">
            <v>2627</v>
          </cell>
        </row>
        <row r="579">
          <cell r="B579" t="str">
            <v>CBN000-10948500</v>
          </cell>
          <cell r="C579">
            <v>10948500</v>
          </cell>
          <cell r="D579" t="str">
            <v>AGEN HIJAB OLSHOP</v>
          </cell>
          <cell r="E579">
            <v>997</v>
          </cell>
          <cell r="F579" t="str">
            <v>AGEN TAKUHAIBIN JNE</v>
          </cell>
          <cell r="G579">
            <v>2253</v>
          </cell>
        </row>
        <row r="580">
          <cell r="B580" t="str">
            <v>DPK000-10512800</v>
          </cell>
          <cell r="C580">
            <v>10512800</v>
          </cell>
          <cell r="D580" t="str">
            <v>AGEN M. KAHFI 2</v>
          </cell>
          <cell r="E580">
            <v>997</v>
          </cell>
          <cell r="F580" t="str">
            <v>AGEN TAKUHAIBIN JNE</v>
          </cell>
          <cell r="G580">
            <v>8601</v>
          </cell>
        </row>
        <row r="581">
          <cell r="B581" t="str">
            <v>DJB000-10524500</v>
          </cell>
          <cell r="C581">
            <v>10524500</v>
          </cell>
          <cell r="D581" t="str">
            <v>SUB AGEN RIMBO BUJANG</v>
          </cell>
          <cell r="E581">
            <v>997</v>
          </cell>
          <cell r="F581" t="str">
            <v>AGEN TAKUHAIBIN JNE</v>
          </cell>
          <cell r="G581">
            <v>138</v>
          </cell>
        </row>
        <row r="582">
          <cell r="B582" t="str">
            <v>BDJ000-10101700</v>
          </cell>
          <cell r="C582">
            <v>10101700</v>
          </cell>
          <cell r="D582" t="str">
            <v>AGEN CEMARA RAYA</v>
          </cell>
          <cell r="E582">
            <v>997</v>
          </cell>
          <cell r="F582" t="str">
            <v>AGEN TAKUHAIBIN JNE</v>
          </cell>
          <cell r="G582">
            <v>842</v>
          </cell>
        </row>
        <row r="583">
          <cell r="B583" t="str">
            <v>CGK000-10771600</v>
          </cell>
          <cell r="C583">
            <v>10771600</v>
          </cell>
          <cell r="D583" t="str">
            <v>KALIBATA CITY</v>
          </cell>
          <cell r="E583">
            <v>997</v>
          </cell>
          <cell r="F583" t="str">
            <v>AGEN TAKUHAIBIN JNE</v>
          </cell>
          <cell r="G583">
            <v>3568</v>
          </cell>
        </row>
        <row r="584">
          <cell r="B584" t="str">
            <v>CBN000-10525400</v>
          </cell>
          <cell r="C584">
            <v>10525400</v>
          </cell>
          <cell r="D584" t="str">
            <v>COUNTER MERDEKA</v>
          </cell>
          <cell r="E584">
            <v>997</v>
          </cell>
          <cell r="F584" t="str">
            <v>AGEN TAKUHAIBIN JNE</v>
          </cell>
          <cell r="G584">
            <v>669</v>
          </cell>
        </row>
        <row r="585">
          <cell r="B585" t="str">
            <v>BTH000-10510000</v>
          </cell>
          <cell r="C585">
            <v>10510000</v>
          </cell>
          <cell r="D585" t="str">
            <v>AGEN TITANIUM</v>
          </cell>
          <cell r="E585">
            <v>997</v>
          </cell>
          <cell r="F585" t="str">
            <v>AGEN TAKUHAIBIN JNE</v>
          </cell>
          <cell r="G585">
            <v>507</v>
          </cell>
        </row>
        <row r="586">
          <cell r="B586" t="str">
            <v>CLG000-10952300</v>
          </cell>
          <cell r="C586">
            <v>10952300</v>
          </cell>
          <cell r="D586" t="str">
            <v>AGEN KRENCENG</v>
          </cell>
          <cell r="E586">
            <v>997</v>
          </cell>
          <cell r="F586" t="str">
            <v>AGEN TAKUHAIBIN JNE</v>
          </cell>
          <cell r="G586">
            <v>337</v>
          </cell>
        </row>
        <row r="587">
          <cell r="B587" t="str">
            <v>PSR000-10422900</v>
          </cell>
          <cell r="C587">
            <v>10422900</v>
          </cell>
          <cell r="D587" t="str">
            <v>AGEN PARSEPAN</v>
          </cell>
          <cell r="E587">
            <v>997</v>
          </cell>
          <cell r="F587" t="str">
            <v>AGEN TAKUHAIBIN JNE</v>
          </cell>
          <cell r="G587">
            <v>20</v>
          </cell>
        </row>
        <row r="588">
          <cell r="B588" t="str">
            <v>TGR000-10603800</v>
          </cell>
          <cell r="C588">
            <v>10603800</v>
          </cell>
          <cell r="D588" t="str">
            <v>AGEN MAKMUR SENTOSA</v>
          </cell>
          <cell r="E588">
            <v>997</v>
          </cell>
          <cell r="F588" t="str">
            <v>AGEN TAKUHAIBIN JNE</v>
          </cell>
          <cell r="G588">
            <v>2462</v>
          </cell>
        </row>
        <row r="589">
          <cell r="B589" t="str">
            <v>PKU000-10519400</v>
          </cell>
          <cell r="C589">
            <v>10519400</v>
          </cell>
          <cell r="D589" t="str">
            <v>AGEN TAPUNG</v>
          </cell>
          <cell r="E589">
            <v>997</v>
          </cell>
          <cell r="F589" t="str">
            <v>AGEN TAKUHAIBIN JNE</v>
          </cell>
          <cell r="G589">
            <v>156</v>
          </cell>
        </row>
        <row r="590">
          <cell r="B590" t="str">
            <v>CGK000-10805800</v>
          </cell>
          <cell r="C590">
            <v>10805800</v>
          </cell>
          <cell r="D590" t="str">
            <v>AGEN DHI</v>
          </cell>
          <cell r="E590">
            <v>997</v>
          </cell>
          <cell r="F590" t="str">
            <v>AGEN TAKUHAIBIN JNE</v>
          </cell>
          <cell r="G590">
            <v>63509</v>
          </cell>
        </row>
        <row r="591">
          <cell r="B591" t="str">
            <v>BKI000-10613500</v>
          </cell>
          <cell r="C591">
            <v>10613500</v>
          </cell>
          <cell r="D591" t="str">
            <v>AGEN SUKARAGAM</v>
          </cell>
          <cell r="E591">
            <v>997</v>
          </cell>
          <cell r="F591" t="str">
            <v>AGEN TAKUHAIBIN JNE</v>
          </cell>
          <cell r="G591">
            <v>1452</v>
          </cell>
        </row>
        <row r="592">
          <cell r="B592" t="str">
            <v>BOO000-10551400</v>
          </cell>
          <cell r="C592">
            <v>10551400</v>
          </cell>
          <cell r="D592" t="str">
            <v>AGEN CIAPUS</v>
          </cell>
          <cell r="E592">
            <v>997</v>
          </cell>
          <cell r="F592" t="str">
            <v>AGEN TAKUHAIBIN JNE</v>
          </cell>
          <cell r="G592">
            <v>741</v>
          </cell>
        </row>
        <row r="593">
          <cell r="B593" t="str">
            <v>MES000-10529800</v>
          </cell>
          <cell r="C593">
            <v>10529800</v>
          </cell>
          <cell r="D593" t="str">
            <v>SUB AGEN GUNUNG SITOLI / NIAS</v>
          </cell>
          <cell r="E593">
            <v>997</v>
          </cell>
          <cell r="F593" t="str">
            <v>AGEN TAKUHAIBIN JNE</v>
          </cell>
          <cell r="G593">
            <v>907</v>
          </cell>
        </row>
        <row r="594">
          <cell r="B594" t="str">
            <v>SOC000-10560100</v>
          </cell>
          <cell r="C594">
            <v>10560100</v>
          </cell>
          <cell r="D594" t="str">
            <v>COUNTER SUMBERLAWANG</v>
          </cell>
          <cell r="E594">
            <v>997</v>
          </cell>
          <cell r="F594" t="str">
            <v>AGEN TAKUHAIBIN JNE</v>
          </cell>
          <cell r="G594">
            <v>1996</v>
          </cell>
        </row>
        <row r="595">
          <cell r="B595" t="str">
            <v>UPG000-10508500</v>
          </cell>
          <cell r="C595">
            <v>10508500</v>
          </cell>
          <cell r="D595" t="str">
            <v>COUNTER RATULANGI</v>
          </cell>
          <cell r="E595">
            <v>997</v>
          </cell>
          <cell r="F595" t="str">
            <v>AGEN TAKUHAIBIN JNE</v>
          </cell>
          <cell r="G595">
            <v>1254</v>
          </cell>
        </row>
        <row r="596">
          <cell r="B596" t="str">
            <v>SRG000-10608300</v>
          </cell>
          <cell r="C596">
            <v>10608300</v>
          </cell>
          <cell r="D596" t="str">
            <v>COUNTER PAHLAWAN</v>
          </cell>
          <cell r="E596">
            <v>997</v>
          </cell>
          <cell r="F596" t="str">
            <v>AGEN TAKUHAIBIN JNE</v>
          </cell>
          <cell r="G596">
            <v>1230</v>
          </cell>
        </row>
        <row r="597">
          <cell r="B597" t="str">
            <v>AMI000-10514000</v>
          </cell>
          <cell r="C597">
            <v>10514000</v>
          </cell>
          <cell r="D597" t="str">
            <v>AGEN PADOLO</v>
          </cell>
          <cell r="E597">
            <v>997</v>
          </cell>
          <cell r="F597" t="str">
            <v>AGEN TAKUHAIBIN JNE</v>
          </cell>
          <cell r="G597">
            <v>72</v>
          </cell>
        </row>
        <row r="598">
          <cell r="B598" t="str">
            <v>JOG000-10629100</v>
          </cell>
          <cell r="C598">
            <v>10629100</v>
          </cell>
          <cell r="D598" t="str">
            <v>COUNTER 69/SEWON</v>
          </cell>
          <cell r="E598">
            <v>997</v>
          </cell>
          <cell r="F598" t="str">
            <v>AGEN TAKUHAIBIN JNE</v>
          </cell>
          <cell r="G598">
            <v>616</v>
          </cell>
        </row>
        <row r="599">
          <cell r="B599" t="str">
            <v>SUB000-10646100</v>
          </cell>
          <cell r="C599">
            <v>10646100</v>
          </cell>
          <cell r="D599" t="str">
            <v>AGEN MARGOREJO</v>
          </cell>
          <cell r="E599">
            <v>997</v>
          </cell>
          <cell r="F599" t="str">
            <v>AGEN TAKUHAIBIN JNE</v>
          </cell>
          <cell r="G599">
            <v>2732</v>
          </cell>
        </row>
        <row r="600">
          <cell r="B600" t="str">
            <v>PLW000-10507400</v>
          </cell>
          <cell r="C600">
            <v>10507400</v>
          </cell>
          <cell r="D600" t="str">
            <v>SUB AGEN TOMATA</v>
          </cell>
          <cell r="E600">
            <v>997</v>
          </cell>
          <cell r="F600" t="str">
            <v>AGEN TAKUHAIBIN JNE</v>
          </cell>
          <cell r="G600">
            <v>19</v>
          </cell>
        </row>
        <row r="601">
          <cell r="B601" t="str">
            <v>BPN000-10586200</v>
          </cell>
          <cell r="C601">
            <v>10586200</v>
          </cell>
          <cell r="D601" t="str">
            <v>AGEN GUNUNG EMPAT</v>
          </cell>
          <cell r="E601">
            <v>997</v>
          </cell>
          <cell r="F601" t="str">
            <v>AGEN TAKUHAIBIN JNE</v>
          </cell>
          <cell r="G601">
            <v>75</v>
          </cell>
        </row>
        <row r="602">
          <cell r="B602" t="str">
            <v>BKI000-10618000</v>
          </cell>
          <cell r="C602">
            <v>10618000</v>
          </cell>
          <cell r="D602" t="str">
            <v>AGEN JUANDA</v>
          </cell>
          <cell r="E602">
            <v>997</v>
          </cell>
          <cell r="F602" t="str">
            <v>AGEN TAKUHAIBIN JNE</v>
          </cell>
          <cell r="G602">
            <v>4274</v>
          </cell>
        </row>
        <row r="603">
          <cell r="B603" t="str">
            <v>PNK000-10533100</v>
          </cell>
          <cell r="C603">
            <v>10533100</v>
          </cell>
          <cell r="D603" t="str">
            <v>AGEN CV.SEBAWI</v>
          </cell>
          <cell r="E603">
            <v>997</v>
          </cell>
          <cell r="F603" t="str">
            <v>AGEN TAKUHAIBIN JNE</v>
          </cell>
          <cell r="G603">
            <v>73</v>
          </cell>
        </row>
        <row r="604">
          <cell r="B604" t="str">
            <v>BTJ000-10116100</v>
          </cell>
          <cell r="C604">
            <v>10116100</v>
          </cell>
          <cell r="D604" t="str">
            <v>SUB AGEN NAGAN RAYA</v>
          </cell>
          <cell r="E604">
            <v>997</v>
          </cell>
          <cell r="F604" t="str">
            <v>AGEN TAKUHAIBIN JNE</v>
          </cell>
          <cell r="G604">
            <v>176</v>
          </cell>
        </row>
        <row r="605">
          <cell r="B605" t="str">
            <v>CBN000-10953700</v>
          </cell>
          <cell r="C605">
            <v>10953700</v>
          </cell>
          <cell r="D605" t="str">
            <v>AGEN PUTRA MOTOR</v>
          </cell>
          <cell r="E605">
            <v>997</v>
          </cell>
          <cell r="F605" t="str">
            <v>AGEN TAKUHAIBIN JNE</v>
          </cell>
          <cell r="G605">
            <v>143</v>
          </cell>
        </row>
        <row r="606">
          <cell r="B606" t="str">
            <v>PKU000-10517900</v>
          </cell>
          <cell r="C606">
            <v>10517900</v>
          </cell>
          <cell r="D606" t="str">
            <v>AGEN TELE PLUS</v>
          </cell>
          <cell r="E606">
            <v>997</v>
          </cell>
          <cell r="F606" t="str">
            <v>AGEN TAKUHAIBIN JNE</v>
          </cell>
          <cell r="G606">
            <v>1639</v>
          </cell>
        </row>
        <row r="607">
          <cell r="B607" t="str">
            <v>BKI000-11033100</v>
          </cell>
          <cell r="C607">
            <v>11033100</v>
          </cell>
          <cell r="D607" t="str">
            <v>AGEN CIPENDAWA</v>
          </cell>
          <cell r="E607">
            <v>997</v>
          </cell>
          <cell r="F607" t="str">
            <v>AGEN TAKUHAIBIN JNE</v>
          </cell>
          <cell r="G607">
            <v>4550</v>
          </cell>
        </row>
        <row r="608">
          <cell r="B608" t="str">
            <v>CBN000-10509000</v>
          </cell>
          <cell r="C608">
            <v>10509000</v>
          </cell>
          <cell r="D608" t="str">
            <v>COUNTER KLAYAN</v>
          </cell>
          <cell r="E608">
            <v>997</v>
          </cell>
          <cell r="F608" t="str">
            <v>AGEN TAKUHAIBIN JNE</v>
          </cell>
          <cell r="G608">
            <v>5368</v>
          </cell>
        </row>
        <row r="609">
          <cell r="B609" t="str">
            <v>BDO000-10391400</v>
          </cell>
          <cell r="C609">
            <v>10391400</v>
          </cell>
          <cell r="D609" t="str">
            <v>AGEN CIERENG</v>
          </cell>
          <cell r="E609">
            <v>997</v>
          </cell>
          <cell r="F609" t="str">
            <v>AGEN TAKUHAIBIN JNE</v>
          </cell>
          <cell r="G609">
            <v>226</v>
          </cell>
        </row>
        <row r="610">
          <cell r="B610" t="str">
            <v>DPK000-10518300</v>
          </cell>
          <cell r="C610">
            <v>10518300</v>
          </cell>
          <cell r="D610" t="str">
            <v>PERWAKILAN BOJONG SARI</v>
          </cell>
          <cell r="E610">
            <v>998</v>
          </cell>
          <cell r="F610" t="str">
            <v>KANTOR PERWAKILAN JNE</v>
          </cell>
          <cell r="G610">
            <v>9885</v>
          </cell>
        </row>
        <row r="611">
          <cell r="B611" t="str">
            <v>PDG000-PDG0PD0200</v>
          </cell>
          <cell r="C611" t="str">
            <v>PDG0PD0200</v>
          </cell>
          <cell r="D611" t="str">
            <v>PADANG PANJANG_ SUB AGEN</v>
          </cell>
          <cell r="E611">
            <v>997</v>
          </cell>
          <cell r="F611" t="str">
            <v>AGEN TAKUHAIBIN JNE</v>
          </cell>
          <cell r="G611">
            <v>1052</v>
          </cell>
        </row>
        <row r="612">
          <cell r="B612" t="str">
            <v>MES000-10588200</v>
          </cell>
          <cell r="C612">
            <v>10588200</v>
          </cell>
          <cell r="D612" t="str">
            <v>AGEN METAL</v>
          </cell>
          <cell r="E612">
            <v>997</v>
          </cell>
          <cell r="F612" t="str">
            <v>AGEN TAKUHAIBIN JNE</v>
          </cell>
          <cell r="G612">
            <v>5397</v>
          </cell>
        </row>
        <row r="613">
          <cell r="B613" t="str">
            <v>PNK000-10500900</v>
          </cell>
          <cell r="C613">
            <v>10500900</v>
          </cell>
          <cell r="D613" t="str">
            <v>SUB AGEN PUTUSSIBAU</v>
          </cell>
          <cell r="E613">
            <v>995</v>
          </cell>
          <cell r="F613" t="str">
            <v>BRANCH</v>
          </cell>
          <cell r="G613">
            <v>751</v>
          </cell>
        </row>
        <row r="614">
          <cell r="B614" t="str">
            <v>PLM000-10584900</v>
          </cell>
          <cell r="C614">
            <v>10584900</v>
          </cell>
          <cell r="D614" t="str">
            <v>RAHMA PT.</v>
          </cell>
          <cell r="E614">
            <v>997</v>
          </cell>
          <cell r="F614" t="str">
            <v>AGEN TAKUHAIBIN JNE</v>
          </cell>
          <cell r="G614">
            <v>284</v>
          </cell>
        </row>
        <row r="615">
          <cell r="B615" t="str">
            <v>BDJ000-10122700</v>
          </cell>
          <cell r="C615">
            <v>10122700</v>
          </cell>
          <cell r="D615" t="str">
            <v>AGEN PASAYANGAN</v>
          </cell>
          <cell r="E615">
            <v>997</v>
          </cell>
          <cell r="F615" t="str">
            <v>AGEN TAKUHAIBIN JNE</v>
          </cell>
          <cell r="G615">
            <v>15</v>
          </cell>
        </row>
        <row r="616">
          <cell r="B616" t="str">
            <v>BKI000-10618200</v>
          </cell>
          <cell r="C616">
            <v>10618200</v>
          </cell>
          <cell r="D616" t="str">
            <v>AGEN MIKAIL</v>
          </cell>
          <cell r="E616">
            <v>997</v>
          </cell>
          <cell r="F616" t="str">
            <v>AGEN TAKUHAIBIN JNE</v>
          </cell>
          <cell r="G616">
            <v>1179</v>
          </cell>
        </row>
        <row r="617">
          <cell r="B617" t="str">
            <v>BKI000-10587400</v>
          </cell>
          <cell r="C617">
            <v>10587400</v>
          </cell>
          <cell r="D617" t="str">
            <v>AGEN AL-KAUTSAR</v>
          </cell>
          <cell r="E617">
            <v>997</v>
          </cell>
          <cell r="F617" t="str">
            <v>AGEN TAKUHAIBIN JNE</v>
          </cell>
          <cell r="G617">
            <v>2889</v>
          </cell>
        </row>
        <row r="618">
          <cell r="B618" t="str">
            <v>BDO000-10329400</v>
          </cell>
          <cell r="C618">
            <v>10329400</v>
          </cell>
          <cell r="D618" t="str">
            <v>AGEN TCI</v>
          </cell>
          <cell r="E618">
            <v>997</v>
          </cell>
          <cell r="F618" t="str">
            <v>AGEN TAKUHAIBIN JNE</v>
          </cell>
          <cell r="G618">
            <v>19095</v>
          </cell>
        </row>
        <row r="619">
          <cell r="B619" t="str">
            <v>CGK000-10943100</v>
          </cell>
          <cell r="C619">
            <v>10943100</v>
          </cell>
          <cell r="D619" t="str">
            <v>AGEN PEJATEN RAYA</v>
          </cell>
          <cell r="E619">
            <v>997</v>
          </cell>
          <cell r="F619" t="str">
            <v>AGEN TAKUHAIBIN JNE</v>
          </cell>
          <cell r="G619">
            <v>4282</v>
          </cell>
        </row>
        <row r="620">
          <cell r="B620" t="str">
            <v>BDO000-10384100</v>
          </cell>
          <cell r="C620">
            <v>10384100</v>
          </cell>
          <cell r="D620" t="str">
            <v>AGEN LEUWI DULANG</v>
          </cell>
          <cell r="E620">
            <v>997</v>
          </cell>
          <cell r="F620" t="str">
            <v>AGEN TAKUHAIBIN JNE</v>
          </cell>
          <cell r="G620">
            <v>6405</v>
          </cell>
        </row>
        <row r="621">
          <cell r="B621" t="str">
            <v>CGK000-11026200</v>
          </cell>
          <cell r="C621">
            <v>11026200</v>
          </cell>
          <cell r="D621" t="str">
            <v>AGEN NEW GPV</v>
          </cell>
          <cell r="E621">
            <v>997</v>
          </cell>
          <cell r="F621" t="str">
            <v>AGEN TAKUHAIBIN JNE</v>
          </cell>
          <cell r="G621">
            <v>4362</v>
          </cell>
        </row>
        <row r="622">
          <cell r="B622" t="str">
            <v>CGK000-10853500</v>
          </cell>
          <cell r="C622">
            <v>10853500</v>
          </cell>
          <cell r="D622" t="str">
            <v>ARJUNA RAYA</v>
          </cell>
          <cell r="E622">
            <v>997</v>
          </cell>
          <cell r="F622" t="str">
            <v>AGEN TAKUHAIBIN JNE</v>
          </cell>
          <cell r="G622">
            <v>3329</v>
          </cell>
        </row>
        <row r="623">
          <cell r="B623" t="str">
            <v>BDO000-10399200</v>
          </cell>
          <cell r="C623">
            <v>10399200</v>
          </cell>
          <cell r="D623" t="str">
            <v>AGEN DARMARAJA</v>
          </cell>
          <cell r="E623">
            <v>997</v>
          </cell>
          <cell r="F623" t="str">
            <v>AGEN TAKUHAIBIN JNE</v>
          </cell>
          <cell r="G623">
            <v>157</v>
          </cell>
        </row>
        <row r="624">
          <cell r="B624" t="str">
            <v>CLG000-10512100</v>
          </cell>
          <cell r="C624">
            <v>10512100</v>
          </cell>
          <cell r="D624" t="str">
            <v>ARGA MULIA , CV</v>
          </cell>
          <cell r="E624">
            <v>997</v>
          </cell>
          <cell r="F624" t="str">
            <v>AGEN TAKUHAIBIN JNE</v>
          </cell>
          <cell r="G624">
            <v>221</v>
          </cell>
        </row>
        <row r="625">
          <cell r="B625" t="str">
            <v>PLW000-10502800</v>
          </cell>
          <cell r="C625">
            <v>10502800</v>
          </cell>
          <cell r="D625" t="str">
            <v>SUB AGEN BATUI</v>
          </cell>
          <cell r="E625">
            <v>997</v>
          </cell>
          <cell r="F625" t="str">
            <v>AGEN TAKUHAIBIN JNE</v>
          </cell>
          <cell r="G625">
            <v>44</v>
          </cell>
        </row>
        <row r="626">
          <cell r="B626" t="str">
            <v>MDN000-10502500</v>
          </cell>
          <cell r="C626">
            <v>10502500</v>
          </cell>
          <cell r="D626" t="str">
            <v>AGEN CARUBAN</v>
          </cell>
          <cell r="E626">
            <v>997</v>
          </cell>
          <cell r="F626" t="str">
            <v>AGEN TAKUHAIBIN JNE</v>
          </cell>
          <cell r="G626">
            <v>2138</v>
          </cell>
        </row>
        <row r="627">
          <cell r="B627" t="str">
            <v>SRG000-10558600</v>
          </cell>
          <cell r="C627">
            <v>10558600</v>
          </cell>
          <cell r="D627" t="str">
            <v>SUB AGEN BATANG</v>
          </cell>
          <cell r="E627">
            <v>997</v>
          </cell>
          <cell r="F627" t="str">
            <v>AGEN TAKUHAIBIN JNE</v>
          </cell>
          <cell r="G627">
            <v>2262</v>
          </cell>
        </row>
        <row r="628">
          <cell r="B628" t="str">
            <v>BDO000-10377900</v>
          </cell>
          <cell r="C628">
            <v>10377900</v>
          </cell>
          <cell r="D628" t="str">
            <v>AGEN WADO</v>
          </cell>
          <cell r="E628">
            <v>997</v>
          </cell>
          <cell r="F628" t="str">
            <v>AGEN TAKUHAIBIN JNE</v>
          </cell>
          <cell r="G628">
            <v>274</v>
          </cell>
        </row>
        <row r="629">
          <cell r="B629" t="str">
            <v>SUB000-10548700</v>
          </cell>
          <cell r="C629">
            <v>10548700</v>
          </cell>
          <cell r="D629" t="str">
            <v>SUB AGEN PAMEKASAN</v>
          </cell>
          <cell r="E629">
            <v>997</v>
          </cell>
          <cell r="F629" t="str">
            <v>AGEN TAKUHAIBIN JNE</v>
          </cell>
          <cell r="G629">
            <v>1628</v>
          </cell>
        </row>
        <row r="630">
          <cell r="B630" t="str">
            <v>BDO000-10361200</v>
          </cell>
          <cell r="C630">
            <v>10361200</v>
          </cell>
          <cell r="D630" t="str">
            <v>*AGEN SITURAJA</v>
          </cell>
          <cell r="E630">
            <v>997</v>
          </cell>
          <cell r="F630" t="str">
            <v>AGEN TAKUHAIBIN JNE</v>
          </cell>
          <cell r="G630">
            <v>228</v>
          </cell>
        </row>
        <row r="631">
          <cell r="B631" t="str">
            <v>MJK000-10500500</v>
          </cell>
          <cell r="C631">
            <v>10500500</v>
          </cell>
          <cell r="D631" t="str">
            <v>COUNTER TROWULAN</v>
          </cell>
          <cell r="E631">
            <v>997</v>
          </cell>
          <cell r="F631" t="str">
            <v>AGEN TAKUHAIBIN JNE</v>
          </cell>
          <cell r="G631">
            <v>523</v>
          </cell>
        </row>
        <row r="632">
          <cell r="B632" t="str">
            <v>CGK000-10516100</v>
          </cell>
          <cell r="C632">
            <v>10516100</v>
          </cell>
          <cell r="D632" t="str">
            <v>INMERIAL</v>
          </cell>
          <cell r="E632">
            <v>997</v>
          </cell>
          <cell r="F632" t="str">
            <v>AGEN TAKUHAIBIN JNE</v>
          </cell>
          <cell r="G632">
            <v>5147</v>
          </cell>
        </row>
        <row r="633">
          <cell r="B633" t="str">
            <v>SOQ000-10505900</v>
          </cell>
          <cell r="C633">
            <v>10505900</v>
          </cell>
          <cell r="D633" t="str">
            <v>AGEN CENDRAWASIH</v>
          </cell>
          <cell r="E633">
            <v>997</v>
          </cell>
          <cell r="F633" t="str">
            <v>AGEN TAKUHAIBIN JNE</v>
          </cell>
          <cell r="G633">
            <v>2279</v>
          </cell>
        </row>
        <row r="634">
          <cell r="B634" t="str">
            <v>BOO000-10530600</v>
          </cell>
          <cell r="C634">
            <v>10530600</v>
          </cell>
          <cell r="D634" t="str">
            <v>AGEN MALABAR</v>
          </cell>
          <cell r="E634">
            <v>997</v>
          </cell>
          <cell r="F634" t="str">
            <v>AGEN TAKUHAIBIN JNE</v>
          </cell>
          <cell r="G634">
            <v>479</v>
          </cell>
        </row>
        <row r="635">
          <cell r="B635" t="str">
            <v>SRG000-10575200</v>
          </cell>
          <cell r="C635">
            <v>10575200</v>
          </cell>
          <cell r="D635" t="str">
            <v>COUNTER JAYA ABADI</v>
          </cell>
          <cell r="E635">
            <v>997</v>
          </cell>
          <cell r="F635" t="str">
            <v>AGEN TAKUHAIBIN JNE</v>
          </cell>
          <cell r="G635">
            <v>46</v>
          </cell>
        </row>
        <row r="636">
          <cell r="B636" t="str">
            <v>UPG000-10545600</v>
          </cell>
          <cell r="C636">
            <v>10545600</v>
          </cell>
          <cell r="D636" t="str">
            <v>COUNTER PANAIKANG</v>
          </cell>
          <cell r="E636">
            <v>997</v>
          </cell>
          <cell r="F636" t="str">
            <v>AGEN TAKUHAIBIN JNE</v>
          </cell>
          <cell r="G636">
            <v>1042</v>
          </cell>
        </row>
        <row r="637">
          <cell r="B637" t="str">
            <v>MXG000-10510900</v>
          </cell>
          <cell r="C637">
            <v>10510900</v>
          </cell>
          <cell r="D637" t="str">
            <v>COUNTER GADANG</v>
          </cell>
          <cell r="E637">
            <v>997</v>
          </cell>
          <cell r="F637" t="str">
            <v>AGEN TAKUHAIBIN JNE</v>
          </cell>
          <cell r="G637">
            <v>5424</v>
          </cell>
        </row>
        <row r="638">
          <cell r="B638" t="str">
            <v>SRG000-10588800</v>
          </cell>
          <cell r="C638">
            <v>10588800</v>
          </cell>
          <cell r="D638" t="str">
            <v>COUNTER DR. ANGKA</v>
          </cell>
          <cell r="E638">
            <v>997</v>
          </cell>
          <cell r="F638" t="str">
            <v>AGEN TAKUHAIBIN JNE</v>
          </cell>
          <cell r="G638">
            <v>1192</v>
          </cell>
        </row>
        <row r="639">
          <cell r="B639" t="str">
            <v>DPK000-10511900</v>
          </cell>
          <cell r="C639">
            <v>10511900</v>
          </cell>
          <cell r="D639" t="str">
            <v>*SIMPANG KIWI</v>
          </cell>
          <cell r="E639">
            <v>997</v>
          </cell>
          <cell r="F639" t="str">
            <v>AGEN TAKUHAIBIN JNE</v>
          </cell>
          <cell r="G639">
            <v>3716</v>
          </cell>
        </row>
        <row r="640">
          <cell r="B640" t="str">
            <v>TKG000-10066100</v>
          </cell>
          <cell r="C640">
            <v>10066100</v>
          </cell>
          <cell r="D640" t="str">
            <v>AGEN TEUKU CIKDITIRO 2</v>
          </cell>
          <cell r="E640">
            <v>997</v>
          </cell>
          <cell r="F640" t="str">
            <v>AGEN TAKUHAIBIN JNE</v>
          </cell>
          <cell r="G640">
            <v>204</v>
          </cell>
        </row>
        <row r="641">
          <cell r="B641" t="str">
            <v>MES000-10594700</v>
          </cell>
          <cell r="C641">
            <v>10594700</v>
          </cell>
          <cell r="D641" t="str">
            <v>AGEN YOS SUDARSO</v>
          </cell>
          <cell r="E641">
            <v>997</v>
          </cell>
          <cell r="F641" t="str">
            <v>AGEN TAKUHAIBIN JNE</v>
          </cell>
          <cell r="G641">
            <v>384</v>
          </cell>
        </row>
        <row r="642">
          <cell r="B642" t="str">
            <v>SMI000-10917400</v>
          </cell>
          <cell r="C642">
            <v>10917400</v>
          </cell>
          <cell r="D642" t="str">
            <v>AGEN BAROKAH</v>
          </cell>
          <cell r="E642">
            <v>997</v>
          </cell>
          <cell r="F642" t="str">
            <v>AGEN TAKUHAIBIN JNE</v>
          </cell>
          <cell r="G642">
            <v>1216</v>
          </cell>
        </row>
        <row r="643">
          <cell r="B643" t="str">
            <v>BDO000-10364500</v>
          </cell>
          <cell r="C643">
            <v>10364500</v>
          </cell>
          <cell r="D643" t="str">
            <v>*AGEN CISARUA</v>
          </cell>
          <cell r="E643">
            <v>997</v>
          </cell>
          <cell r="F643" t="str">
            <v>AGEN TAKUHAIBIN JNE</v>
          </cell>
          <cell r="G643">
            <v>648</v>
          </cell>
        </row>
        <row r="644">
          <cell r="B644" t="str">
            <v>PLM000-11064000</v>
          </cell>
          <cell r="C644">
            <v>11064000</v>
          </cell>
          <cell r="D644" t="str">
            <v>AGEN SAMMIHA</v>
          </cell>
          <cell r="E644">
            <v>997</v>
          </cell>
          <cell r="F644" t="str">
            <v>AGEN TAKUHAIBIN JNE</v>
          </cell>
          <cell r="G644">
            <v>316</v>
          </cell>
        </row>
        <row r="645">
          <cell r="B645" t="str">
            <v>MES000-10588700</v>
          </cell>
          <cell r="C645">
            <v>10588700</v>
          </cell>
          <cell r="D645" t="str">
            <v>AGEN SETIA</v>
          </cell>
          <cell r="E645">
            <v>997</v>
          </cell>
          <cell r="F645" t="str">
            <v>AGEN TAKUHAIBIN JNE</v>
          </cell>
          <cell r="G645">
            <v>245</v>
          </cell>
        </row>
        <row r="646">
          <cell r="B646" t="str">
            <v>BPN000-10507300</v>
          </cell>
          <cell r="C646">
            <v>10507300</v>
          </cell>
          <cell r="D646" t="str">
            <v>COUNTER BALIKPAPAN BARU</v>
          </cell>
          <cell r="E646">
            <v>997</v>
          </cell>
          <cell r="F646" t="str">
            <v>AGEN TAKUHAIBIN JNE</v>
          </cell>
          <cell r="G646">
            <v>1413</v>
          </cell>
        </row>
        <row r="647">
          <cell r="B647" t="str">
            <v>DPS000-10528300</v>
          </cell>
          <cell r="C647">
            <v>10528300</v>
          </cell>
          <cell r="D647" t="str">
            <v>AGEN P. BUNGIN</v>
          </cell>
          <cell r="E647">
            <v>997</v>
          </cell>
          <cell r="F647" t="str">
            <v>AGEN TAKUHAIBIN JNE</v>
          </cell>
          <cell r="G647">
            <v>914</v>
          </cell>
        </row>
        <row r="648">
          <cell r="B648" t="str">
            <v>BOO000-10528900</v>
          </cell>
          <cell r="C648">
            <v>10528900</v>
          </cell>
          <cell r="D648" t="str">
            <v>AGEN JABON</v>
          </cell>
          <cell r="E648">
            <v>997</v>
          </cell>
          <cell r="F648" t="str">
            <v>AGEN TAKUHAIBIN JNE</v>
          </cell>
          <cell r="G648">
            <v>106</v>
          </cell>
        </row>
        <row r="649">
          <cell r="B649" t="str">
            <v>KRW000-10948000</v>
          </cell>
          <cell r="C649">
            <v>10948000</v>
          </cell>
          <cell r="D649" t="str">
            <v>AGEN B CELL</v>
          </cell>
          <cell r="E649">
            <v>997</v>
          </cell>
          <cell r="F649" t="str">
            <v>AGEN TAKUHAIBIN JNE</v>
          </cell>
          <cell r="G649">
            <v>163</v>
          </cell>
        </row>
        <row r="650">
          <cell r="B650" t="str">
            <v>MXG000-10931600</v>
          </cell>
          <cell r="C650">
            <v>10931600</v>
          </cell>
          <cell r="D650" t="str">
            <v>AGEN TUNGGULWULUNG</v>
          </cell>
          <cell r="E650">
            <v>997</v>
          </cell>
          <cell r="F650" t="str">
            <v>AGEN TAKUHAIBIN JNE</v>
          </cell>
          <cell r="G650">
            <v>3360</v>
          </cell>
        </row>
        <row r="651">
          <cell r="B651" t="str">
            <v>BTH000-10533000</v>
          </cell>
          <cell r="C651">
            <v>10533000</v>
          </cell>
          <cell r="D651" t="str">
            <v>AGEN UNIVERSAL</v>
          </cell>
          <cell r="E651">
            <v>997</v>
          </cell>
          <cell r="F651" t="str">
            <v>AGEN TAKUHAIBIN JNE</v>
          </cell>
          <cell r="G651">
            <v>27115</v>
          </cell>
        </row>
        <row r="652">
          <cell r="B652" t="str">
            <v>BOO000-10570900</v>
          </cell>
          <cell r="C652">
            <v>10570900</v>
          </cell>
          <cell r="D652" t="str">
            <v>AGEN PARUNG PANJANG</v>
          </cell>
          <cell r="E652">
            <v>997</v>
          </cell>
          <cell r="F652" t="str">
            <v>AGEN TAKUHAIBIN JNE</v>
          </cell>
          <cell r="G652">
            <v>579</v>
          </cell>
        </row>
        <row r="653">
          <cell r="B653" t="str">
            <v>UPG000-10752800</v>
          </cell>
          <cell r="C653">
            <v>10752800</v>
          </cell>
          <cell r="D653" t="str">
            <v>AGEN LATIMOJONG</v>
          </cell>
          <cell r="E653">
            <v>997</v>
          </cell>
          <cell r="F653" t="str">
            <v>AGEN TAKUHAIBIN JNE</v>
          </cell>
          <cell r="G653">
            <v>343</v>
          </cell>
        </row>
        <row r="654">
          <cell r="B654" t="str">
            <v>SUB000-10612500</v>
          </cell>
          <cell r="C654">
            <v>10612500</v>
          </cell>
          <cell r="D654" t="str">
            <v>COUNTER A. YANI DOLOG</v>
          </cell>
          <cell r="E654">
            <v>997</v>
          </cell>
          <cell r="F654" t="str">
            <v>AGEN TAKUHAIBIN JNE</v>
          </cell>
          <cell r="G654">
            <v>2956</v>
          </cell>
        </row>
        <row r="655">
          <cell r="B655" t="str">
            <v>JBR000-10928400</v>
          </cell>
          <cell r="C655">
            <v>10928400</v>
          </cell>
          <cell r="D655" t="str">
            <v>AGEN SUMBERWADUNG</v>
          </cell>
          <cell r="E655">
            <v>997</v>
          </cell>
          <cell r="F655" t="str">
            <v>AGEN TAKUHAIBIN JNE</v>
          </cell>
          <cell r="G655">
            <v>310</v>
          </cell>
        </row>
        <row r="656">
          <cell r="B656" t="str">
            <v>MDC000-10511800</v>
          </cell>
          <cell r="C656">
            <v>10511800</v>
          </cell>
          <cell r="D656" t="str">
            <v>AGEN TELING</v>
          </cell>
          <cell r="E656">
            <v>997</v>
          </cell>
          <cell r="F656" t="str">
            <v>AGEN TAKUHAIBIN JNE</v>
          </cell>
          <cell r="G656">
            <v>117</v>
          </cell>
        </row>
        <row r="657">
          <cell r="B657" t="str">
            <v>SRG000-10586300</v>
          </cell>
          <cell r="C657">
            <v>10586300</v>
          </cell>
          <cell r="D657" t="str">
            <v>AGEN INDAH</v>
          </cell>
          <cell r="E657">
            <v>997</v>
          </cell>
          <cell r="F657" t="str">
            <v>AGEN TAKUHAIBIN JNE</v>
          </cell>
          <cell r="G657">
            <v>375</v>
          </cell>
        </row>
        <row r="658">
          <cell r="B658" t="str">
            <v>PLM000-10584500</v>
          </cell>
          <cell r="C658">
            <v>10584500</v>
          </cell>
          <cell r="D658" t="str">
            <v>DF KOMPUTER</v>
          </cell>
          <cell r="E658">
            <v>997</v>
          </cell>
          <cell r="F658" t="str">
            <v>AGEN TAKUHAIBIN JNE</v>
          </cell>
          <cell r="G658">
            <v>341</v>
          </cell>
        </row>
        <row r="659">
          <cell r="B659" t="str">
            <v>KRW000-10543700</v>
          </cell>
          <cell r="C659">
            <v>10543700</v>
          </cell>
          <cell r="D659" t="str">
            <v>COUNTER KARASAK</v>
          </cell>
          <cell r="E659">
            <v>997</v>
          </cell>
          <cell r="F659" t="str">
            <v>AGEN TAKUHAIBIN JNE</v>
          </cell>
          <cell r="G659">
            <v>185</v>
          </cell>
        </row>
        <row r="660">
          <cell r="B660" t="str">
            <v>BKI000-10506100</v>
          </cell>
          <cell r="C660">
            <v>10506100</v>
          </cell>
          <cell r="D660" t="str">
            <v>K.S.A.I, AGEN</v>
          </cell>
          <cell r="E660">
            <v>997</v>
          </cell>
          <cell r="F660" t="str">
            <v>AGEN TAKUHAIBIN JNE</v>
          </cell>
          <cell r="G660">
            <v>643</v>
          </cell>
        </row>
        <row r="661">
          <cell r="B661" t="str">
            <v>BKI000-10606500</v>
          </cell>
          <cell r="C661">
            <v>10606500</v>
          </cell>
          <cell r="D661" t="str">
            <v>AGEN WANAJAYA</v>
          </cell>
          <cell r="E661">
            <v>997</v>
          </cell>
          <cell r="F661" t="str">
            <v>AGEN TAKUHAIBIN JNE</v>
          </cell>
          <cell r="G661">
            <v>4923</v>
          </cell>
        </row>
        <row r="662">
          <cell r="B662" t="str">
            <v>CGK000-10787500</v>
          </cell>
          <cell r="C662">
            <v>10787500</v>
          </cell>
          <cell r="D662" t="str">
            <v>ANGGREK NELIMURNI</v>
          </cell>
          <cell r="E662">
            <v>997</v>
          </cell>
          <cell r="F662" t="str">
            <v>AGEN TAKUHAIBIN JNE</v>
          </cell>
          <cell r="G662">
            <v>4588</v>
          </cell>
        </row>
        <row r="663">
          <cell r="B663" t="str">
            <v>CGK000-10870400</v>
          </cell>
          <cell r="C663">
            <v>10870400</v>
          </cell>
          <cell r="D663" t="str">
            <v>AGEN TB SIMATUPANG</v>
          </cell>
          <cell r="E663">
            <v>997</v>
          </cell>
          <cell r="F663" t="str">
            <v>AGEN TAKUHAIBIN JNE</v>
          </cell>
          <cell r="G663">
            <v>3053</v>
          </cell>
        </row>
        <row r="664">
          <cell r="B664" t="str">
            <v>GTO000-10097400</v>
          </cell>
          <cell r="C664">
            <v>10097400</v>
          </cell>
          <cell r="D664" t="str">
            <v>SUB AGEN PAGUYAMAN</v>
          </cell>
          <cell r="E664">
            <v>997</v>
          </cell>
          <cell r="F664" t="str">
            <v>AGEN TAKUHAIBIN JNE</v>
          </cell>
          <cell r="G664">
            <v>18</v>
          </cell>
        </row>
        <row r="665">
          <cell r="B665" t="str">
            <v>TSM000-10002800</v>
          </cell>
          <cell r="C665">
            <v>10002800</v>
          </cell>
          <cell r="D665" t="str">
            <v>AGEN GUBERNUR SEWAKA 2</v>
          </cell>
          <cell r="E665">
            <v>997</v>
          </cell>
          <cell r="F665" t="str">
            <v>AGEN TAKUHAIBIN JNE</v>
          </cell>
          <cell r="G665">
            <v>2425</v>
          </cell>
        </row>
        <row r="666">
          <cell r="B666" t="str">
            <v>SRG000-10584800</v>
          </cell>
          <cell r="C666">
            <v>10584800</v>
          </cell>
          <cell r="D666" t="str">
            <v>AGEN KAWAN CELL</v>
          </cell>
          <cell r="E666">
            <v>997</v>
          </cell>
          <cell r="F666" t="str">
            <v>AGEN TAKUHAIBIN JNE</v>
          </cell>
          <cell r="G666">
            <v>1467</v>
          </cell>
        </row>
        <row r="667">
          <cell r="B667" t="str">
            <v>TKG000-10505000</v>
          </cell>
          <cell r="C667">
            <v>10505000</v>
          </cell>
          <cell r="D667" t="str">
            <v>AGEN Z.A.PAGAR ALAM.1</v>
          </cell>
          <cell r="E667">
            <v>997</v>
          </cell>
          <cell r="F667" t="str">
            <v>AGEN TAKUHAIBIN JNE</v>
          </cell>
          <cell r="G667">
            <v>122</v>
          </cell>
        </row>
        <row r="668">
          <cell r="B668" t="str">
            <v>SRG000-10561400</v>
          </cell>
          <cell r="C668">
            <v>10561400</v>
          </cell>
          <cell r="D668" t="str">
            <v>KANTOR PERWAKILAN CEPU</v>
          </cell>
          <cell r="E668">
            <v>998</v>
          </cell>
          <cell r="F668" t="str">
            <v>KANTOR PERWAKILAN JNE</v>
          </cell>
          <cell r="G668">
            <v>1733</v>
          </cell>
        </row>
        <row r="669">
          <cell r="B669" t="str">
            <v>BDO000-10344800</v>
          </cell>
          <cell r="C669">
            <v>10344800</v>
          </cell>
          <cell r="D669" t="str">
            <v>AGEN CIPAMOKOLAN</v>
          </cell>
          <cell r="E669">
            <v>997</v>
          </cell>
          <cell r="F669" t="str">
            <v>AGEN TAKUHAIBIN JNE</v>
          </cell>
          <cell r="G669">
            <v>9862</v>
          </cell>
        </row>
        <row r="670">
          <cell r="B670" t="str">
            <v>BOO000-10563500</v>
          </cell>
          <cell r="C670">
            <v>10563500</v>
          </cell>
          <cell r="D670" t="str">
            <v>AGEN AL-FALAH</v>
          </cell>
          <cell r="E670">
            <v>997</v>
          </cell>
          <cell r="F670" t="str">
            <v>AGEN TAKUHAIBIN JNE</v>
          </cell>
          <cell r="G670">
            <v>1162</v>
          </cell>
        </row>
        <row r="671">
          <cell r="B671" t="str">
            <v>JOG000-10630400</v>
          </cell>
          <cell r="C671">
            <v>10630400</v>
          </cell>
          <cell r="D671" t="str">
            <v>AGEN KALASAN</v>
          </cell>
          <cell r="E671">
            <v>997</v>
          </cell>
          <cell r="F671" t="str">
            <v>AGEN TAKUHAIBIN JNE</v>
          </cell>
          <cell r="G671">
            <v>666</v>
          </cell>
        </row>
        <row r="672">
          <cell r="B672" t="str">
            <v>CBN000-10528500</v>
          </cell>
          <cell r="C672">
            <v>10528500</v>
          </cell>
          <cell r="D672" t="str">
            <v>AGEN CIWARINGIN</v>
          </cell>
          <cell r="E672">
            <v>997</v>
          </cell>
          <cell r="F672" t="str">
            <v>AGEN TAKUHAIBIN JNE</v>
          </cell>
          <cell r="G672">
            <v>139</v>
          </cell>
        </row>
        <row r="673">
          <cell r="B673" t="str">
            <v>PKU000-10517400</v>
          </cell>
          <cell r="C673">
            <v>10517400</v>
          </cell>
          <cell r="D673" t="str">
            <v>AGEN AIR MOLEK</v>
          </cell>
          <cell r="E673">
            <v>997</v>
          </cell>
          <cell r="F673" t="str">
            <v>AGEN TAKUHAIBIN JNE</v>
          </cell>
          <cell r="G673">
            <v>413</v>
          </cell>
        </row>
        <row r="674">
          <cell r="B674" t="str">
            <v>CGK000-10816600</v>
          </cell>
          <cell r="C674">
            <v>10816600</v>
          </cell>
          <cell r="D674" t="str">
            <v>AGEN GADING GRIYA</v>
          </cell>
          <cell r="E674">
            <v>997</v>
          </cell>
          <cell r="F674" t="str">
            <v>AGEN TAKUHAIBIN JNE</v>
          </cell>
          <cell r="G674">
            <v>3142</v>
          </cell>
        </row>
        <row r="675">
          <cell r="B675" t="str">
            <v>PKU000-10522700</v>
          </cell>
          <cell r="C675">
            <v>10522700</v>
          </cell>
          <cell r="D675" t="str">
            <v>AGEN MELODY PONSEL</v>
          </cell>
          <cell r="E675">
            <v>997</v>
          </cell>
          <cell r="F675" t="str">
            <v>AGEN TAKUHAIBIN JNE</v>
          </cell>
          <cell r="G675">
            <v>250</v>
          </cell>
        </row>
        <row r="676">
          <cell r="B676" t="str">
            <v>AMI000-10716300</v>
          </cell>
          <cell r="C676">
            <v>10716300</v>
          </cell>
          <cell r="D676" t="str">
            <v>AGEN MULIA</v>
          </cell>
          <cell r="E676">
            <v>997</v>
          </cell>
          <cell r="F676" t="str">
            <v>AGEN TAKUHAIBIN JNE</v>
          </cell>
          <cell r="G676">
            <v>8</v>
          </cell>
        </row>
        <row r="677">
          <cell r="B677" t="str">
            <v>CGK000-10544100</v>
          </cell>
          <cell r="C677">
            <v>10544100</v>
          </cell>
          <cell r="D677" t="str">
            <v>* JAYA MANDIRI</v>
          </cell>
          <cell r="E677">
            <v>997</v>
          </cell>
          <cell r="F677" t="str">
            <v>AGEN TAKUHAIBIN JNE</v>
          </cell>
          <cell r="G677">
            <v>3192</v>
          </cell>
        </row>
        <row r="678">
          <cell r="B678" t="str">
            <v>CGK000-10882000</v>
          </cell>
          <cell r="C678">
            <v>10882000</v>
          </cell>
          <cell r="D678" t="str">
            <v>AGEN GROGOL PETAMBURAN</v>
          </cell>
          <cell r="E678">
            <v>997</v>
          </cell>
          <cell r="F678" t="str">
            <v>AGEN TAKUHAIBIN JNE</v>
          </cell>
          <cell r="G678">
            <v>6639</v>
          </cell>
        </row>
        <row r="679">
          <cell r="B679" t="str">
            <v>CGK000-11596800</v>
          </cell>
          <cell r="C679">
            <v>11596800</v>
          </cell>
          <cell r="D679" t="str">
            <v>AGEN SBR</v>
          </cell>
          <cell r="E679">
            <v>997</v>
          </cell>
          <cell r="F679" t="str">
            <v>AGEN TAKUHAIBIN JNE</v>
          </cell>
          <cell r="G679">
            <v>2409</v>
          </cell>
        </row>
        <row r="680">
          <cell r="B680" t="str">
            <v>BKI000-10622700</v>
          </cell>
          <cell r="C680">
            <v>10622700</v>
          </cell>
          <cell r="D680" t="str">
            <v>AGEN FATAHILAH (264)</v>
          </cell>
          <cell r="E680">
            <v>997</v>
          </cell>
          <cell r="F680" t="str">
            <v>AGEN TAKUHAIBIN JNE</v>
          </cell>
          <cell r="G680">
            <v>683</v>
          </cell>
        </row>
        <row r="681">
          <cell r="B681" t="str">
            <v>PLM000-10570600</v>
          </cell>
          <cell r="C681">
            <v>10570600</v>
          </cell>
          <cell r="D681" t="str">
            <v>MUBA AGRO CV.</v>
          </cell>
          <cell r="E681">
            <v>997</v>
          </cell>
          <cell r="F681" t="str">
            <v>AGEN TAKUHAIBIN JNE</v>
          </cell>
          <cell r="G681">
            <v>139</v>
          </cell>
        </row>
        <row r="682">
          <cell r="B682" t="str">
            <v>JOG000-10549300</v>
          </cell>
          <cell r="C682">
            <v>10549300</v>
          </cell>
          <cell r="D682" t="str">
            <v>AGEN  WAHANA ,CV</v>
          </cell>
          <cell r="E682">
            <v>997</v>
          </cell>
          <cell r="F682" t="str">
            <v>AGEN TAKUHAIBIN JNE</v>
          </cell>
          <cell r="G682">
            <v>2841</v>
          </cell>
        </row>
        <row r="683">
          <cell r="B683" t="str">
            <v>BOO000-10553100</v>
          </cell>
          <cell r="C683">
            <v>10553100</v>
          </cell>
          <cell r="D683" t="str">
            <v>AGEN CIKEAS GARDEN</v>
          </cell>
          <cell r="E683">
            <v>997</v>
          </cell>
          <cell r="F683" t="str">
            <v>AGEN TAKUHAIBIN JNE</v>
          </cell>
          <cell r="G683">
            <v>995</v>
          </cell>
        </row>
        <row r="684">
          <cell r="B684" t="str">
            <v>SMI000-10708600</v>
          </cell>
          <cell r="C684">
            <v>10708600</v>
          </cell>
          <cell r="D684" t="str">
            <v>AGEN DEGUNG</v>
          </cell>
          <cell r="E684">
            <v>997</v>
          </cell>
          <cell r="F684" t="str">
            <v>AGEN TAKUHAIBIN JNE</v>
          </cell>
          <cell r="G684">
            <v>725</v>
          </cell>
        </row>
        <row r="685">
          <cell r="B685" t="str">
            <v>SOC000-10560300</v>
          </cell>
          <cell r="C685">
            <v>10560300</v>
          </cell>
          <cell r="D685" t="str">
            <v>COUNTER NGESREP</v>
          </cell>
          <cell r="E685">
            <v>997</v>
          </cell>
          <cell r="F685" t="str">
            <v>AGEN TAKUHAIBIN JNE</v>
          </cell>
          <cell r="G685">
            <v>1979</v>
          </cell>
        </row>
        <row r="686">
          <cell r="B686" t="str">
            <v>PBL000-10508900</v>
          </cell>
          <cell r="C686">
            <v>10508900</v>
          </cell>
          <cell r="D686" t="str">
            <v>KANTOR PERWAKILAN KRAKSAAN</v>
          </cell>
          <cell r="E686">
            <v>998</v>
          </cell>
          <cell r="F686" t="str">
            <v>KANTOR PERWAKILAN JNE</v>
          </cell>
          <cell r="G686">
            <v>3814</v>
          </cell>
        </row>
        <row r="687">
          <cell r="B687" t="str">
            <v>BDO000-10838700</v>
          </cell>
          <cell r="C687">
            <v>10838700</v>
          </cell>
          <cell r="D687" t="str">
            <v>AGEN TEMBAK MEKAR</v>
          </cell>
          <cell r="E687">
            <v>997</v>
          </cell>
          <cell r="F687" t="str">
            <v>AGEN TAKUHAIBIN JNE</v>
          </cell>
          <cell r="G687">
            <v>61</v>
          </cell>
        </row>
        <row r="688">
          <cell r="B688" t="str">
            <v>MGL000-10512400</v>
          </cell>
          <cell r="C688">
            <v>10512400</v>
          </cell>
          <cell r="D688" t="str">
            <v>KANTOR PERWAKILAN SECANG</v>
          </cell>
          <cell r="E688">
            <v>996</v>
          </cell>
          <cell r="F688" t="str">
            <v>CASH COUNTER</v>
          </cell>
          <cell r="G688">
            <v>858</v>
          </cell>
        </row>
        <row r="689">
          <cell r="B689" t="str">
            <v>TGR000-10595000</v>
          </cell>
          <cell r="C689">
            <v>10595000</v>
          </cell>
          <cell r="D689" t="str">
            <v>COROLET</v>
          </cell>
          <cell r="E689">
            <v>997</v>
          </cell>
          <cell r="F689" t="str">
            <v>AGEN TAKUHAIBIN JNE</v>
          </cell>
          <cell r="G689">
            <v>5355</v>
          </cell>
        </row>
        <row r="690">
          <cell r="B690" t="str">
            <v>SMD000-10538900</v>
          </cell>
          <cell r="C690">
            <v>10538900</v>
          </cell>
          <cell r="D690" t="str">
            <v>AGEN PANJAITAN 3</v>
          </cell>
          <cell r="E690">
            <v>997</v>
          </cell>
          <cell r="F690" t="str">
            <v>AGEN TAKUHAIBIN JNE</v>
          </cell>
          <cell r="G690">
            <v>128</v>
          </cell>
        </row>
        <row r="691">
          <cell r="B691" t="str">
            <v>SRG000-10602500</v>
          </cell>
          <cell r="C691">
            <v>10602500</v>
          </cell>
          <cell r="D691" t="str">
            <v>COUNTER NGEMPLAK</v>
          </cell>
          <cell r="E691">
            <v>997</v>
          </cell>
          <cell r="F691" t="str">
            <v>AGEN TAKUHAIBIN JNE</v>
          </cell>
          <cell r="G691">
            <v>105</v>
          </cell>
        </row>
        <row r="692">
          <cell r="B692" t="str">
            <v>SUB000-10641800</v>
          </cell>
          <cell r="C692">
            <v>10641800</v>
          </cell>
          <cell r="D692" t="str">
            <v>COUNTER KARANGGENENG LAMONGAN</v>
          </cell>
          <cell r="E692">
            <v>995</v>
          </cell>
          <cell r="F692" t="str">
            <v>BRANCH</v>
          </cell>
          <cell r="G692">
            <v>509</v>
          </cell>
        </row>
        <row r="693">
          <cell r="B693" t="str">
            <v>PGK000-10511300</v>
          </cell>
          <cell r="C693">
            <v>10511300</v>
          </cell>
          <cell r="D693" t="str">
            <v>COUNTER SUMBER JASA TRAVEL</v>
          </cell>
          <cell r="E693">
            <v>997</v>
          </cell>
          <cell r="F693" t="str">
            <v>AGEN TAKUHAIBIN JNE</v>
          </cell>
          <cell r="G693">
            <v>9</v>
          </cell>
        </row>
        <row r="694">
          <cell r="B694" t="str">
            <v>DPK000-10518400</v>
          </cell>
          <cell r="C694">
            <v>10518400</v>
          </cell>
          <cell r="D694" t="str">
            <v>PERWAKILAN CITRA GRAN</v>
          </cell>
          <cell r="E694">
            <v>998</v>
          </cell>
          <cell r="F694" t="str">
            <v>KANTOR PERWAKILAN JNE</v>
          </cell>
          <cell r="G694">
            <v>12636</v>
          </cell>
        </row>
        <row r="695">
          <cell r="B695" t="str">
            <v>KOE000-10502600</v>
          </cell>
          <cell r="C695">
            <v>10502600</v>
          </cell>
          <cell r="D695" t="str">
            <v>SUB AGEN JNE ATAMBUA</v>
          </cell>
          <cell r="E695">
            <v>997</v>
          </cell>
          <cell r="F695" t="str">
            <v>AGEN TAKUHAIBIN JNE</v>
          </cell>
          <cell r="G695">
            <v>465</v>
          </cell>
        </row>
        <row r="696">
          <cell r="B696" t="str">
            <v>BOO000-10545200</v>
          </cell>
          <cell r="C696">
            <v>10545200</v>
          </cell>
          <cell r="D696" t="str">
            <v>AGEN INDRAPRASTA</v>
          </cell>
          <cell r="E696">
            <v>997</v>
          </cell>
          <cell r="F696" t="str">
            <v>AGEN TAKUHAIBIN JNE</v>
          </cell>
          <cell r="G696">
            <v>5277</v>
          </cell>
        </row>
        <row r="697">
          <cell r="B697" t="str">
            <v>KRW000-10545700</v>
          </cell>
          <cell r="C697">
            <v>10545700</v>
          </cell>
          <cell r="D697" t="str">
            <v>COUNTER MARTIN TAN</v>
          </cell>
          <cell r="E697">
            <v>997</v>
          </cell>
          <cell r="F697" t="str">
            <v>AGEN TAKUHAIBIN JNE</v>
          </cell>
          <cell r="G697">
            <v>710</v>
          </cell>
        </row>
        <row r="698">
          <cell r="B698" t="str">
            <v>PLW000-10504100</v>
          </cell>
          <cell r="C698">
            <v>10504100</v>
          </cell>
          <cell r="D698" t="str">
            <v>COUNTER KUNDURI</v>
          </cell>
          <cell r="E698">
            <v>997</v>
          </cell>
          <cell r="F698" t="str">
            <v>AGEN TAKUHAIBIN JNE</v>
          </cell>
          <cell r="G698">
            <v>149</v>
          </cell>
        </row>
        <row r="699">
          <cell r="B699" t="str">
            <v>MGL000-10517100</v>
          </cell>
          <cell r="C699">
            <v>10517100</v>
          </cell>
          <cell r="D699" t="str">
            <v>AGEN SOROBAYAN</v>
          </cell>
          <cell r="E699">
            <v>997</v>
          </cell>
          <cell r="F699" t="str">
            <v>AGEN TAKUHAIBIN JNE</v>
          </cell>
          <cell r="G699">
            <v>51</v>
          </cell>
        </row>
        <row r="700">
          <cell r="B700" t="str">
            <v>JBR000-10520000</v>
          </cell>
          <cell r="C700">
            <v>10520000</v>
          </cell>
          <cell r="D700" t="str">
            <v>AGEN BALADEWA</v>
          </cell>
          <cell r="E700">
            <v>997</v>
          </cell>
          <cell r="F700" t="str">
            <v>AGEN TAKUHAIBIN JNE</v>
          </cell>
          <cell r="G700">
            <v>832</v>
          </cell>
        </row>
        <row r="701">
          <cell r="B701" t="str">
            <v>JOG000-10615100</v>
          </cell>
          <cell r="C701">
            <v>10615100</v>
          </cell>
          <cell r="D701" t="str">
            <v>COUNTER.49/CHATYA PRATAMA</v>
          </cell>
          <cell r="E701">
            <v>997</v>
          </cell>
          <cell r="F701" t="str">
            <v>AGEN TAKUHAIBIN JNE</v>
          </cell>
          <cell r="G701">
            <v>2427</v>
          </cell>
        </row>
        <row r="702">
          <cell r="B702" t="str">
            <v>PLW000-10503100</v>
          </cell>
          <cell r="C702">
            <v>10503100</v>
          </cell>
          <cell r="D702" t="str">
            <v>SUB AGEN BANGKEP</v>
          </cell>
          <cell r="E702">
            <v>997</v>
          </cell>
          <cell r="F702" t="str">
            <v>AGEN TAKUHAIBIN JNE</v>
          </cell>
          <cell r="G702">
            <v>200</v>
          </cell>
        </row>
        <row r="703">
          <cell r="B703" t="str">
            <v>TGR000-10616200</v>
          </cell>
          <cell r="C703">
            <v>10616200</v>
          </cell>
          <cell r="D703" t="str">
            <v>CASH COUNTER DAAN MOGOT 2</v>
          </cell>
          <cell r="E703">
            <v>996</v>
          </cell>
          <cell r="F703" t="str">
            <v>CASH COUNTER</v>
          </cell>
          <cell r="G703">
            <v>6</v>
          </cell>
        </row>
        <row r="704">
          <cell r="B704" t="str">
            <v>SOC000-10557600</v>
          </cell>
          <cell r="C704">
            <v>10557600</v>
          </cell>
          <cell r="D704" t="str">
            <v>COUNTER MBB - PEDAN</v>
          </cell>
          <cell r="E704">
            <v>997</v>
          </cell>
          <cell r="F704" t="str">
            <v>AGEN TAKUHAIBIN JNE</v>
          </cell>
          <cell r="G704">
            <v>4196</v>
          </cell>
        </row>
        <row r="705">
          <cell r="B705" t="str">
            <v>CGK000-10531200</v>
          </cell>
          <cell r="C705">
            <v>10531200</v>
          </cell>
          <cell r="D705" t="str">
            <v>* KEDOYA</v>
          </cell>
          <cell r="E705">
            <v>997</v>
          </cell>
          <cell r="F705" t="str">
            <v>AGEN TAKUHAIBIN JNE</v>
          </cell>
          <cell r="G705">
            <v>1357</v>
          </cell>
        </row>
        <row r="706">
          <cell r="B706" t="str">
            <v>JBR000-10509800</v>
          </cell>
          <cell r="C706">
            <v>10509800</v>
          </cell>
          <cell r="D706" t="str">
            <v>AGEN FRESH ROGOJAMPI</v>
          </cell>
          <cell r="E706">
            <v>997</v>
          </cell>
          <cell r="F706" t="str">
            <v>AGEN TAKUHAIBIN JNE</v>
          </cell>
          <cell r="G706">
            <v>149</v>
          </cell>
        </row>
        <row r="707">
          <cell r="B707" t="str">
            <v>CBN000-10530100</v>
          </cell>
          <cell r="C707">
            <v>10530100</v>
          </cell>
          <cell r="D707" t="str">
            <v>SUB AGEN NIA CELL</v>
          </cell>
          <cell r="E707">
            <v>997</v>
          </cell>
          <cell r="F707" t="str">
            <v>AGEN TAKUHAIBIN JNE</v>
          </cell>
          <cell r="G707">
            <v>61</v>
          </cell>
        </row>
        <row r="708">
          <cell r="B708" t="str">
            <v>BDO000-10276500</v>
          </cell>
          <cell r="C708">
            <v>10276500</v>
          </cell>
          <cell r="D708" t="str">
            <v>AGEN HOLIS</v>
          </cell>
          <cell r="E708">
            <v>997</v>
          </cell>
          <cell r="F708" t="str">
            <v>AGEN TAKUHAIBIN JNE</v>
          </cell>
          <cell r="G708">
            <v>16607</v>
          </cell>
        </row>
        <row r="709">
          <cell r="B709" t="str">
            <v>TGR000-10569700</v>
          </cell>
          <cell r="C709">
            <v>10569700</v>
          </cell>
          <cell r="D709" t="str">
            <v>PENINGGILAN</v>
          </cell>
          <cell r="E709">
            <v>997</v>
          </cell>
          <cell r="F709" t="str">
            <v>AGEN TAKUHAIBIN JNE</v>
          </cell>
          <cell r="G709">
            <v>1698</v>
          </cell>
        </row>
        <row r="710">
          <cell r="B710" t="str">
            <v>BDJ000-10535000</v>
          </cell>
          <cell r="C710">
            <v>10535000</v>
          </cell>
          <cell r="D710" t="str">
            <v>AGEN GARUDA LANDASAN ULIN</v>
          </cell>
          <cell r="E710">
            <v>997</v>
          </cell>
          <cell r="F710" t="str">
            <v>AGEN TAKUHAIBIN JNE</v>
          </cell>
          <cell r="G710">
            <v>636</v>
          </cell>
        </row>
        <row r="711">
          <cell r="B711" t="str">
            <v>PLM000-10603800</v>
          </cell>
          <cell r="C711">
            <v>10603800</v>
          </cell>
          <cell r="D711" t="str">
            <v>SUB AGEN LAHAT</v>
          </cell>
          <cell r="E711">
            <v>997</v>
          </cell>
          <cell r="F711" t="str">
            <v>AGEN TAKUHAIBIN JNE</v>
          </cell>
          <cell r="G711">
            <v>837</v>
          </cell>
        </row>
        <row r="712">
          <cell r="B712" t="str">
            <v>PDG000-10510700</v>
          </cell>
          <cell r="C712">
            <v>10510700</v>
          </cell>
          <cell r="D712" t="str">
            <v>JNE BUNGUS TELUK KABUNG</v>
          </cell>
          <cell r="E712">
            <v>997</v>
          </cell>
          <cell r="F712" t="str">
            <v>AGEN TAKUHAIBIN JNE</v>
          </cell>
          <cell r="G712">
            <v>13</v>
          </cell>
        </row>
        <row r="713">
          <cell r="B713" t="str">
            <v>SUB000-10654400</v>
          </cell>
          <cell r="C713">
            <v>10654400</v>
          </cell>
          <cell r="D713" t="str">
            <v>AGEN BONDOWOSO GRESIK</v>
          </cell>
          <cell r="E713">
            <v>997</v>
          </cell>
          <cell r="F713" t="str">
            <v>AGEN TAKUHAIBIN JNE</v>
          </cell>
          <cell r="G713">
            <v>1791</v>
          </cell>
        </row>
        <row r="714">
          <cell r="B714" t="str">
            <v>MDN000-10914400</v>
          </cell>
          <cell r="C714">
            <v>10914400</v>
          </cell>
          <cell r="D714" t="str">
            <v>AGEN A YANI</v>
          </cell>
          <cell r="E714">
            <v>997</v>
          </cell>
          <cell r="F714" t="str">
            <v>AGEN TAKUHAIBIN JNE</v>
          </cell>
          <cell r="G714">
            <v>3144</v>
          </cell>
        </row>
        <row r="715">
          <cell r="B715" t="str">
            <v>BDJ000-10116300</v>
          </cell>
          <cell r="C715">
            <v>10116300</v>
          </cell>
          <cell r="D715" t="str">
            <v>SUB AGEN JORONG</v>
          </cell>
          <cell r="E715">
            <v>997</v>
          </cell>
          <cell r="F715" t="str">
            <v>AGEN TAKUHAIBIN JNE</v>
          </cell>
          <cell r="G715">
            <v>74</v>
          </cell>
        </row>
        <row r="716">
          <cell r="B716" t="str">
            <v>BKI000-10578800</v>
          </cell>
          <cell r="C716">
            <v>10578800</v>
          </cell>
          <cell r="D716" t="str">
            <v>AGEN HIKMAH</v>
          </cell>
          <cell r="E716">
            <v>997</v>
          </cell>
          <cell r="F716" t="str">
            <v>AGEN TAKUHAIBIN JNE</v>
          </cell>
          <cell r="G716">
            <v>790</v>
          </cell>
        </row>
        <row r="717">
          <cell r="B717" t="str">
            <v>BDO000-BDOCASH001</v>
          </cell>
          <cell r="C717" t="str">
            <v>BDOCASH001</v>
          </cell>
          <cell r="D717" t="str">
            <v>*CASH SALES FROM SETRASARI</v>
          </cell>
          <cell r="E717">
            <v>998</v>
          </cell>
          <cell r="F717" t="str">
            <v>KANTOR PERWAKILAN JNE</v>
          </cell>
          <cell r="G717">
            <v>24139</v>
          </cell>
        </row>
        <row r="718">
          <cell r="B718" t="str">
            <v>PKU000-10511000</v>
          </cell>
          <cell r="C718">
            <v>10511000</v>
          </cell>
          <cell r="D718" t="str">
            <v>AGEN 35</v>
          </cell>
          <cell r="E718">
            <v>997</v>
          </cell>
          <cell r="F718" t="str">
            <v>AGEN TAKUHAIBIN JNE</v>
          </cell>
          <cell r="G718">
            <v>1227</v>
          </cell>
        </row>
        <row r="719">
          <cell r="B719" t="str">
            <v>BKI000-10508600</v>
          </cell>
          <cell r="C719">
            <v>10508600</v>
          </cell>
          <cell r="D719" t="str">
            <v>CASH SALES COUNTER</v>
          </cell>
          <cell r="E719">
            <v>996</v>
          </cell>
          <cell r="F719" t="str">
            <v>CASH COUNTER</v>
          </cell>
          <cell r="G719">
            <v>16743</v>
          </cell>
        </row>
        <row r="720">
          <cell r="B720" t="str">
            <v>BPN000-10513700</v>
          </cell>
          <cell r="C720">
            <v>10513700</v>
          </cell>
          <cell r="D720" t="str">
            <v>AGEN PETUNG</v>
          </cell>
          <cell r="E720">
            <v>997</v>
          </cell>
          <cell r="F720" t="str">
            <v>AGEN TAKUHAIBIN JNE</v>
          </cell>
          <cell r="G720">
            <v>108</v>
          </cell>
        </row>
        <row r="721">
          <cell r="B721" t="str">
            <v>BKS000-10509400</v>
          </cell>
          <cell r="C721">
            <v>10509400</v>
          </cell>
          <cell r="D721" t="str">
            <v>SUB AGEN TAIS SELUMA</v>
          </cell>
          <cell r="E721">
            <v>996</v>
          </cell>
          <cell r="F721" t="str">
            <v>CASH COUNTER</v>
          </cell>
          <cell r="G721">
            <v>27</v>
          </cell>
        </row>
        <row r="722">
          <cell r="B722" t="str">
            <v>CBN000-10507900</v>
          </cell>
          <cell r="C722">
            <v>10507900</v>
          </cell>
          <cell r="D722" t="str">
            <v>COUNTER LEBAK WANGI</v>
          </cell>
          <cell r="E722">
            <v>997</v>
          </cell>
          <cell r="F722" t="str">
            <v>AGEN TAKUHAIBIN JNE</v>
          </cell>
          <cell r="G722">
            <v>409</v>
          </cell>
        </row>
        <row r="723">
          <cell r="B723" t="str">
            <v>SOC000-10503800</v>
          </cell>
          <cell r="C723">
            <v>10503800</v>
          </cell>
          <cell r="D723" t="str">
            <v>AGEN DIRECTORY</v>
          </cell>
          <cell r="E723">
            <v>997</v>
          </cell>
          <cell r="F723" t="str">
            <v>AGEN TAKUHAIBIN JNE</v>
          </cell>
          <cell r="G723">
            <v>5845</v>
          </cell>
        </row>
        <row r="724">
          <cell r="B724" t="str">
            <v>SUB000-10612900</v>
          </cell>
          <cell r="C724">
            <v>10612900</v>
          </cell>
          <cell r="D724" t="str">
            <v>COUNTER PENJARINGAN</v>
          </cell>
          <cell r="E724">
            <v>997</v>
          </cell>
          <cell r="F724" t="str">
            <v>AGEN TAKUHAIBIN JNE</v>
          </cell>
          <cell r="G724">
            <v>6218</v>
          </cell>
        </row>
        <row r="725">
          <cell r="B725" t="str">
            <v>SRG000-10575500</v>
          </cell>
          <cell r="C725">
            <v>10575500</v>
          </cell>
          <cell r="D725" t="str">
            <v>COUNTER AZIZ CELL</v>
          </cell>
          <cell r="E725">
            <v>997</v>
          </cell>
          <cell r="F725" t="str">
            <v>AGEN TAKUHAIBIN JNE</v>
          </cell>
          <cell r="G725">
            <v>199</v>
          </cell>
        </row>
        <row r="726">
          <cell r="B726" t="str">
            <v>JOG000-10602200</v>
          </cell>
          <cell r="C726">
            <v>10602200</v>
          </cell>
          <cell r="D726" t="str">
            <v>COUNTER.30/BATU LICIN</v>
          </cell>
          <cell r="E726">
            <v>997</v>
          </cell>
          <cell r="F726" t="str">
            <v>AGEN TAKUHAIBIN JNE</v>
          </cell>
          <cell r="G726">
            <v>2751</v>
          </cell>
        </row>
        <row r="727">
          <cell r="B727" t="str">
            <v>BKS000-10508400</v>
          </cell>
          <cell r="C727">
            <v>10508400</v>
          </cell>
          <cell r="D727" t="str">
            <v>SUB AGEN KOTA MANNA</v>
          </cell>
          <cell r="E727">
            <v>996</v>
          </cell>
          <cell r="F727" t="str">
            <v>CASH COUNTER</v>
          </cell>
          <cell r="G727">
            <v>399</v>
          </cell>
        </row>
        <row r="728">
          <cell r="B728" t="str">
            <v>DPK000-10514200</v>
          </cell>
          <cell r="C728">
            <v>10514200</v>
          </cell>
          <cell r="D728" t="str">
            <v>AGEN CITRA SIMPANGAN</v>
          </cell>
          <cell r="E728">
            <v>997</v>
          </cell>
          <cell r="F728" t="str">
            <v>AGEN TAKUHAIBIN JNE</v>
          </cell>
          <cell r="G728">
            <v>6599</v>
          </cell>
        </row>
        <row r="729">
          <cell r="B729" t="str">
            <v>KRW000-10512800</v>
          </cell>
          <cell r="C729">
            <v>10512800</v>
          </cell>
          <cell r="D729" t="str">
            <v>AGEN DIAN KARUNIA</v>
          </cell>
          <cell r="E729">
            <v>997</v>
          </cell>
          <cell r="F729" t="str">
            <v>AGEN TAKUHAIBIN JNE</v>
          </cell>
          <cell r="G729">
            <v>385</v>
          </cell>
        </row>
        <row r="730">
          <cell r="B730" t="str">
            <v>BKS000-10914500</v>
          </cell>
          <cell r="C730">
            <v>10914500</v>
          </cell>
          <cell r="D730" t="str">
            <v>AGEN NUSA INDAH</v>
          </cell>
          <cell r="E730">
            <v>997</v>
          </cell>
          <cell r="F730" t="str">
            <v>AGEN TAKUHAIBIN JNE</v>
          </cell>
          <cell r="G730">
            <v>87</v>
          </cell>
        </row>
        <row r="731">
          <cell r="B731" t="str">
            <v>PKU000-10513900</v>
          </cell>
          <cell r="C731">
            <v>10513900</v>
          </cell>
          <cell r="D731" t="str">
            <v>AGEN BANGKINANG</v>
          </cell>
          <cell r="E731">
            <v>997</v>
          </cell>
          <cell r="F731" t="str">
            <v>AGEN TAKUHAIBIN JNE</v>
          </cell>
          <cell r="G731">
            <v>387</v>
          </cell>
        </row>
        <row r="732">
          <cell r="B732" t="str">
            <v>TGR000-10876400</v>
          </cell>
          <cell r="C732">
            <v>10876400</v>
          </cell>
          <cell r="D732" t="str">
            <v>AGEN CITUIS INDAH</v>
          </cell>
          <cell r="E732">
            <v>997</v>
          </cell>
          <cell r="F732" t="str">
            <v>AGEN TAKUHAIBIN JNE</v>
          </cell>
          <cell r="G732">
            <v>820</v>
          </cell>
        </row>
        <row r="733">
          <cell r="B733" t="str">
            <v>SMI000-10710900</v>
          </cell>
          <cell r="C733">
            <v>10710900</v>
          </cell>
          <cell r="D733" t="str">
            <v>AGEN CIBATU</v>
          </cell>
          <cell r="E733">
            <v>997</v>
          </cell>
          <cell r="F733" t="str">
            <v>AGEN TAKUHAIBIN JNE</v>
          </cell>
          <cell r="G733">
            <v>35</v>
          </cell>
        </row>
        <row r="734">
          <cell r="B734" t="str">
            <v>CGK000-10755400</v>
          </cell>
          <cell r="C734">
            <v>10755400</v>
          </cell>
          <cell r="D734" t="str">
            <v>PURNAMA JAYA</v>
          </cell>
          <cell r="E734">
            <v>997</v>
          </cell>
          <cell r="F734" t="str">
            <v>AGEN TAKUHAIBIN JNE</v>
          </cell>
          <cell r="G734">
            <v>8878</v>
          </cell>
        </row>
        <row r="735">
          <cell r="B735" t="str">
            <v>BKI000-10591000</v>
          </cell>
          <cell r="C735">
            <v>10591000</v>
          </cell>
          <cell r="D735" t="str">
            <v>AGEN REGENSI 1</v>
          </cell>
          <cell r="E735">
            <v>997</v>
          </cell>
          <cell r="F735" t="str">
            <v>AGEN TAKUHAIBIN JNE</v>
          </cell>
          <cell r="G735">
            <v>1804</v>
          </cell>
        </row>
        <row r="736">
          <cell r="B736" t="str">
            <v>DJB000-10519200</v>
          </cell>
          <cell r="C736">
            <v>10519200</v>
          </cell>
          <cell r="D736" t="str">
            <v>MEGA DEKOR</v>
          </cell>
          <cell r="E736">
            <v>997</v>
          </cell>
          <cell r="F736" t="str">
            <v>AGEN TAKUHAIBIN JNE</v>
          </cell>
          <cell r="G736">
            <v>289</v>
          </cell>
        </row>
        <row r="737">
          <cell r="B737" t="str">
            <v>SOC000-10551800</v>
          </cell>
          <cell r="C737">
            <v>10551800</v>
          </cell>
          <cell r="D737" t="str">
            <v>COUNTER KALIJAMBE</v>
          </cell>
          <cell r="E737">
            <v>997</v>
          </cell>
          <cell r="F737" t="str">
            <v>AGEN TAKUHAIBIN JNE</v>
          </cell>
          <cell r="G737">
            <v>2215</v>
          </cell>
        </row>
        <row r="738">
          <cell r="B738" t="str">
            <v>MXG000-10931700</v>
          </cell>
          <cell r="C738">
            <v>10931700</v>
          </cell>
          <cell r="D738" t="str">
            <v>AGEN WAGIR</v>
          </cell>
          <cell r="E738">
            <v>997</v>
          </cell>
          <cell r="F738" t="str">
            <v>AGEN TAKUHAIBIN JNE</v>
          </cell>
          <cell r="G738">
            <v>2690</v>
          </cell>
        </row>
        <row r="739">
          <cell r="B739" t="str">
            <v>SRG000-11042500</v>
          </cell>
          <cell r="C739">
            <v>11042500</v>
          </cell>
          <cell r="D739" t="str">
            <v>AGEN RISNA</v>
          </cell>
          <cell r="E739">
            <v>997</v>
          </cell>
          <cell r="F739" t="str">
            <v>AGEN TAKUHAIBIN JNE</v>
          </cell>
          <cell r="G739">
            <v>771</v>
          </cell>
        </row>
        <row r="740">
          <cell r="B740" t="str">
            <v>TGR000-10570300</v>
          </cell>
          <cell r="C740">
            <v>10570300</v>
          </cell>
          <cell r="D740" t="str">
            <v>RAFA</v>
          </cell>
          <cell r="E740">
            <v>997</v>
          </cell>
          <cell r="F740" t="str">
            <v>AGEN TAKUHAIBIN JNE</v>
          </cell>
          <cell r="G740">
            <v>1680</v>
          </cell>
        </row>
        <row r="741">
          <cell r="B741" t="str">
            <v>TKG000-10072800</v>
          </cell>
          <cell r="C741">
            <v>10072800</v>
          </cell>
          <cell r="D741" t="str">
            <v>AGEN HANOMAN</v>
          </cell>
          <cell r="E741">
            <v>997</v>
          </cell>
          <cell r="F741" t="str">
            <v>AGEN TAKUHAIBIN JNE</v>
          </cell>
          <cell r="G741">
            <v>70</v>
          </cell>
        </row>
        <row r="742">
          <cell r="B742" t="str">
            <v>BKS000-10508100</v>
          </cell>
          <cell r="C742">
            <v>10508100</v>
          </cell>
          <cell r="D742" t="str">
            <v>AGEN CALADEVA MEGAH GEMILANG</v>
          </cell>
          <cell r="E742">
            <v>997</v>
          </cell>
          <cell r="F742" t="str">
            <v>AGEN TAKUHAIBIN JNE</v>
          </cell>
          <cell r="G742">
            <v>12</v>
          </cell>
        </row>
        <row r="743">
          <cell r="B743" t="str">
            <v>BDO000-10338200</v>
          </cell>
          <cell r="C743">
            <v>10338200</v>
          </cell>
          <cell r="D743" t="str">
            <v>AGEN TERUSAN PASIR KOJA</v>
          </cell>
          <cell r="E743">
            <v>997</v>
          </cell>
          <cell r="F743" t="str">
            <v>AGEN TAKUHAIBIN JNE</v>
          </cell>
          <cell r="G743">
            <v>8162</v>
          </cell>
        </row>
        <row r="744">
          <cell r="B744" t="str">
            <v>JOG000-JNEJOG</v>
          </cell>
          <cell r="C744" t="str">
            <v>JNEJOG</v>
          </cell>
          <cell r="D744" t="str">
            <v>JNE YOGYAKARTA</v>
          </cell>
          <cell r="E744">
            <v>995</v>
          </cell>
          <cell r="F744" t="str">
            <v>BRANCH</v>
          </cell>
          <cell r="G744">
            <v>10</v>
          </cell>
        </row>
        <row r="745">
          <cell r="B745" t="str">
            <v>KOE000-10909000</v>
          </cell>
          <cell r="C745">
            <v>10909000</v>
          </cell>
          <cell r="D745" t="str">
            <v>KANTOR PERWAKILAN WALIKOTA</v>
          </cell>
          <cell r="E745">
            <v>998</v>
          </cell>
          <cell r="F745" t="str">
            <v>KANTOR PERWAKILAN JNE</v>
          </cell>
          <cell r="G745">
            <v>1625</v>
          </cell>
        </row>
        <row r="746">
          <cell r="B746" t="str">
            <v>JOG000-10593900</v>
          </cell>
          <cell r="C746">
            <v>10593900</v>
          </cell>
          <cell r="D746" t="str">
            <v>RUMAH GAMIS(REG,YES,SS,INTL)</v>
          </cell>
          <cell r="E746">
            <v>997</v>
          </cell>
          <cell r="F746" t="str">
            <v>AGEN TAKUHAIBIN JNE</v>
          </cell>
          <cell r="G746">
            <v>1857</v>
          </cell>
        </row>
        <row r="747">
          <cell r="B747" t="str">
            <v>PLM000-10589700</v>
          </cell>
          <cell r="C747">
            <v>10589700</v>
          </cell>
          <cell r="D747" t="str">
            <v>AGEN DJAYA ABADHI</v>
          </cell>
          <cell r="E747">
            <v>997</v>
          </cell>
          <cell r="F747" t="str">
            <v>AGEN TAKUHAIBIN JNE</v>
          </cell>
          <cell r="G747">
            <v>945</v>
          </cell>
        </row>
        <row r="748">
          <cell r="B748" t="str">
            <v>PKU000-10932000</v>
          </cell>
          <cell r="C748">
            <v>10932000</v>
          </cell>
          <cell r="D748" t="str">
            <v>AGEN INDAH GEMILANG RAYA</v>
          </cell>
          <cell r="E748">
            <v>997</v>
          </cell>
          <cell r="F748" t="str">
            <v>AGEN TAKUHAIBIN JNE</v>
          </cell>
          <cell r="G748">
            <v>807</v>
          </cell>
        </row>
        <row r="749">
          <cell r="B749" t="str">
            <v>SRG000-10577600</v>
          </cell>
          <cell r="C749">
            <v>10577600</v>
          </cell>
          <cell r="D749" t="str">
            <v>SUB AGEN ARJUNA PUTRA</v>
          </cell>
          <cell r="E749">
            <v>997</v>
          </cell>
          <cell r="F749" t="str">
            <v>AGEN TAKUHAIBIN JNE</v>
          </cell>
          <cell r="G749">
            <v>1936</v>
          </cell>
        </row>
        <row r="750">
          <cell r="B750" t="str">
            <v>SUB000-10607200</v>
          </cell>
          <cell r="C750">
            <v>10607200</v>
          </cell>
          <cell r="D750" t="str">
            <v>COUNTER PUSAT GROSIR SUB</v>
          </cell>
          <cell r="E750">
            <v>997</v>
          </cell>
          <cell r="F750" t="str">
            <v>AGEN TAKUHAIBIN JNE</v>
          </cell>
          <cell r="G750">
            <v>3440</v>
          </cell>
        </row>
        <row r="751">
          <cell r="B751" t="str">
            <v>SRG000-10628600</v>
          </cell>
          <cell r="C751">
            <v>10628600</v>
          </cell>
          <cell r="D751" t="str">
            <v>COUNTER SAFIRA KAJEN</v>
          </cell>
          <cell r="E751">
            <v>997</v>
          </cell>
          <cell r="F751" t="str">
            <v>AGEN TAKUHAIBIN JNE</v>
          </cell>
          <cell r="G751">
            <v>129</v>
          </cell>
        </row>
        <row r="752">
          <cell r="B752" t="str">
            <v>MJK000-10929200</v>
          </cell>
          <cell r="C752">
            <v>10929200</v>
          </cell>
          <cell r="D752" t="str">
            <v>AGEN SURAJAYA</v>
          </cell>
          <cell r="E752">
            <v>997</v>
          </cell>
          <cell r="F752" t="str">
            <v>AGEN TAKUHAIBIN JNE</v>
          </cell>
          <cell r="G752">
            <v>193</v>
          </cell>
        </row>
        <row r="753">
          <cell r="B753" t="str">
            <v>PNK000-10504500</v>
          </cell>
          <cell r="C753">
            <v>10504500</v>
          </cell>
          <cell r="D753" t="str">
            <v>KP PEMANGKAT</v>
          </cell>
          <cell r="E753">
            <v>998</v>
          </cell>
          <cell r="F753" t="str">
            <v>KANTOR PERWAKILAN JNE</v>
          </cell>
          <cell r="G753">
            <v>322</v>
          </cell>
        </row>
        <row r="754">
          <cell r="B754" t="str">
            <v>SUB000-10632000</v>
          </cell>
          <cell r="C754">
            <v>10632000</v>
          </cell>
          <cell r="D754" t="str">
            <v>AGEN DRIYOREJO</v>
          </cell>
          <cell r="E754">
            <v>997</v>
          </cell>
          <cell r="F754" t="str">
            <v>AGEN TAKUHAIBIN JNE</v>
          </cell>
          <cell r="G754">
            <v>546</v>
          </cell>
        </row>
        <row r="755">
          <cell r="B755" t="str">
            <v>DPS000-10527800</v>
          </cell>
          <cell r="C755">
            <v>10527800</v>
          </cell>
          <cell r="D755" t="str">
            <v>AGEN NUSA PENIDA</v>
          </cell>
          <cell r="E755">
            <v>997</v>
          </cell>
          <cell r="F755" t="str">
            <v>AGEN TAKUHAIBIN JNE</v>
          </cell>
          <cell r="G755">
            <v>33</v>
          </cell>
        </row>
        <row r="756">
          <cell r="B756" t="str">
            <v>JOG000-10611700</v>
          </cell>
          <cell r="C756">
            <v>10611700</v>
          </cell>
          <cell r="D756" t="str">
            <v>COUNTER 34/ MULTI MUDA</v>
          </cell>
          <cell r="E756">
            <v>997</v>
          </cell>
          <cell r="F756" t="str">
            <v>AGEN TAKUHAIBIN JNE</v>
          </cell>
          <cell r="G756">
            <v>331</v>
          </cell>
        </row>
        <row r="757">
          <cell r="B757" t="str">
            <v>CGK000-11662700</v>
          </cell>
          <cell r="C757">
            <v>11662700</v>
          </cell>
          <cell r="D757" t="str">
            <v>AGEN CASABLANCA PRIMA</v>
          </cell>
          <cell r="E757">
            <v>997</v>
          </cell>
          <cell r="F757" t="str">
            <v>AGEN TAKUHAIBIN JNE</v>
          </cell>
          <cell r="G757">
            <v>1468</v>
          </cell>
        </row>
        <row r="758">
          <cell r="B758" t="str">
            <v>BOO000-10576500</v>
          </cell>
          <cell r="C758">
            <v>10576500</v>
          </cell>
          <cell r="D758" t="str">
            <v>AGEN CIBOGO</v>
          </cell>
          <cell r="E758">
            <v>997</v>
          </cell>
          <cell r="F758" t="str">
            <v>AGEN TAKUHAIBIN JNE</v>
          </cell>
          <cell r="G758">
            <v>300</v>
          </cell>
        </row>
        <row r="759">
          <cell r="B759" t="str">
            <v>CGK000-10813500</v>
          </cell>
          <cell r="C759">
            <v>10813500</v>
          </cell>
          <cell r="D759" t="str">
            <v>AGEN PRIMA ABADI</v>
          </cell>
          <cell r="E759">
            <v>997</v>
          </cell>
          <cell r="F759" t="str">
            <v>AGEN TAKUHAIBIN JNE</v>
          </cell>
          <cell r="G759">
            <v>2669</v>
          </cell>
        </row>
        <row r="760">
          <cell r="B760" t="str">
            <v>KRW000-10948500</v>
          </cell>
          <cell r="C760">
            <v>10948500</v>
          </cell>
          <cell r="D760" t="str">
            <v>AGEN RR</v>
          </cell>
          <cell r="E760">
            <v>997</v>
          </cell>
          <cell r="F760" t="str">
            <v>AGEN TAKUHAIBIN JNE</v>
          </cell>
          <cell r="G760">
            <v>50</v>
          </cell>
        </row>
        <row r="761">
          <cell r="B761" t="str">
            <v>BTJ000-10116000</v>
          </cell>
          <cell r="C761">
            <v>10116000</v>
          </cell>
          <cell r="D761" t="str">
            <v>SUB AGEN MEULABOH</v>
          </cell>
          <cell r="E761">
            <v>997</v>
          </cell>
          <cell r="F761" t="str">
            <v>AGEN TAKUHAIBIN JNE</v>
          </cell>
          <cell r="G761">
            <v>557</v>
          </cell>
        </row>
        <row r="762">
          <cell r="B762" t="str">
            <v>PLM000-10633100</v>
          </cell>
          <cell r="C762">
            <v>10633100</v>
          </cell>
          <cell r="D762" t="str">
            <v>AGEN DEMPO RAYA</v>
          </cell>
          <cell r="E762">
            <v>997</v>
          </cell>
          <cell r="F762" t="str">
            <v>AGEN TAKUHAIBIN JNE</v>
          </cell>
          <cell r="G762">
            <v>132</v>
          </cell>
        </row>
        <row r="763">
          <cell r="B763" t="str">
            <v>MDN000-10503100</v>
          </cell>
          <cell r="C763">
            <v>10503100</v>
          </cell>
          <cell r="D763" t="str">
            <v>COUNTER SUPER NET MDN</v>
          </cell>
          <cell r="E763">
            <v>997</v>
          </cell>
          <cell r="F763" t="str">
            <v>AGEN TAKUHAIBIN JNE</v>
          </cell>
          <cell r="G763">
            <v>287</v>
          </cell>
        </row>
        <row r="764">
          <cell r="B764" t="str">
            <v>SMI000-10912600</v>
          </cell>
          <cell r="C764">
            <v>10912600</v>
          </cell>
          <cell r="D764" t="str">
            <v>AGEN PEMUDA</v>
          </cell>
          <cell r="E764">
            <v>997</v>
          </cell>
          <cell r="F764" t="str">
            <v>AGEN TAKUHAIBIN JNE</v>
          </cell>
          <cell r="G764">
            <v>90</v>
          </cell>
        </row>
        <row r="765">
          <cell r="B765" t="str">
            <v>SOC000-10529100</v>
          </cell>
          <cell r="C765">
            <v>10529100</v>
          </cell>
          <cell r="D765" t="str">
            <v>AGEN KARIMA  MAKMUR</v>
          </cell>
          <cell r="E765">
            <v>997</v>
          </cell>
          <cell r="F765" t="str">
            <v>AGEN TAKUHAIBIN JNE</v>
          </cell>
          <cell r="G765">
            <v>1009</v>
          </cell>
        </row>
        <row r="766">
          <cell r="B766" t="str">
            <v>AMI000-10514900</v>
          </cell>
          <cell r="C766">
            <v>10514900</v>
          </cell>
          <cell r="D766" t="str">
            <v>AGEN JNE PENDIDIKAN</v>
          </cell>
          <cell r="E766">
            <v>997</v>
          </cell>
          <cell r="F766" t="str">
            <v>AGEN TAKUHAIBIN JNE</v>
          </cell>
          <cell r="G766">
            <v>47</v>
          </cell>
        </row>
        <row r="767">
          <cell r="B767" t="str">
            <v>MJK000-10521400</v>
          </cell>
          <cell r="C767">
            <v>10521400</v>
          </cell>
          <cell r="D767" t="str">
            <v>AGEN VETERAN</v>
          </cell>
          <cell r="E767">
            <v>997</v>
          </cell>
          <cell r="F767" t="str">
            <v>AGEN TAKUHAIBIN JNE</v>
          </cell>
          <cell r="G767">
            <v>17</v>
          </cell>
        </row>
        <row r="768">
          <cell r="B768" t="str">
            <v>SRG000-11069800</v>
          </cell>
          <cell r="C768">
            <v>11069800</v>
          </cell>
          <cell r="D768" t="str">
            <v>AGEN ALONA</v>
          </cell>
          <cell r="E768">
            <v>997</v>
          </cell>
          <cell r="F768" t="str">
            <v>AGEN TAKUHAIBIN JNE</v>
          </cell>
          <cell r="G768">
            <v>41</v>
          </cell>
        </row>
        <row r="769">
          <cell r="B769" t="str">
            <v>CGK000-10801700</v>
          </cell>
          <cell r="C769">
            <v>10801700</v>
          </cell>
          <cell r="D769" t="str">
            <v>AGEN ROMPI JAYA MAKMUR</v>
          </cell>
          <cell r="E769">
            <v>997</v>
          </cell>
          <cell r="F769" t="str">
            <v>AGEN TAKUHAIBIN JNE</v>
          </cell>
          <cell r="G769">
            <v>20066</v>
          </cell>
        </row>
        <row r="770">
          <cell r="B770" t="str">
            <v>CGK000-10869000</v>
          </cell>
          <cell r="C770">
            <v>10869000</v>
          </cell>
          <cell r="D770" t="str">
            <v>AGEN CILANGKAP</v>
          </cell>
          <cell r="E770">
            <v>997</v>
          </cell>
          <cell r="F770" t="str">
            <v>AGEN TAKUHAIBIN JNE</v>
          </cell>
          <cell r="G770">
            <v>3230</v>
          </cell>
        </row>
        <row r="771">
          <cell r="B771" t="str">
            <v>BDO000-10397200</v>
          </cell>
          <cell r="C771">
            <v>10397200</v>
          </cell>
          <cell r="D771" t="str">
            <v>AGEN AHMAD YANI 2</v>
          </cell>
          <cell r="E771">
            <v>997</v>
          </cell>
          <cell r="F771" t="str">
            <v>AGEN TAKUHAIBIN JNE</v>
          </cell>
          <cell r="G771">
            <v>9554</v>
          </cell>
        </row>
        <row r="772">
          <cell r="B772" t="str">
            <v>PLM000-10587000</v>
          </cell>
          <cell r="C772">
            <v>10587000</v>
          </cell>
          <cell r="D772" t="str">
            <v>SUB AGEN SEMBAWA</v>
          </cell>
          <cell r="E772">
            <v>997</v>
          </cell>
          <cell r="F772" t="str">
            <v>AGEN TAKUHAIBIN JNE</v>
          </cell>
          <cell r="G772">
            <v>121</v>
          </cell>
        </row>
        <row r="773">
          <cell r="B773" t="str">
            <v>TSM000-10000800</v>
          </cell>
          <cell r="C773">
            <v>10000800</v>
          </cell>
          <cell r="D773" t="str">
            <v>*AGEN HZ MUSTOFA ( TSM )</v>
          </cell>
          <cell r="E773">
            <v>997</v>
          </cell>
          <cell r="F773" t="str">
            <v>AGEN TAKUHAIBIN JNE</v>
          </cell>
          <cell r="G773">
            <v>30</v>
          </cell>
        </row>
        <row r="774">
          <cell r="B774" t="str">
            <v>KOE000-10502100</v>
          </cell>
          <cell r="C774">
            <v>10502100</v>
          </cell>
          <cell r="D774" t="str">
            <v>SUB AGEN MAUMERE</v>
          </cell>
          <cell r="E774">
            <v>997</v>
          </cell>
          <cell r="F774" t="str">
            <v>AGEN TAKUHAIBIN JNE</v>
          </cell>
          <cell r="G774">
            <v>1</v>
          </cell>
        </row>
        <row r="775">
          <cell r="B775" t="str">
            <v>MES000-10581500</v>
          </cell>
          <cell r="C775">
            <v>10581500</v>
          </cell>
          <cell r="D775" t="str">
            <v>AGEN PLATINA RAYA</v>
          </cell>
          <cell r="E775">
            <v>997</v>
          </cell>
          <cell r="F775" t="str">
            <v>AGEN TAKUHAIBIN JNE</v>
          </cell>
          <cell r="G775">
            <v>2143</v>
          </cell>
        </row>
        <row r="776">
          <cell r="B776" t="str">
            <v>CBN000-10940400</v>
          </cell>
          <cell r="C776">
            <v>10940400</v>
          </cell>
          <cell r="D776" t="str">
            <v>AGEN PILANG EL 88</v>
          </cell>
          <cell r="E776">
            <v>997</v>
          </cell>
          <cell r="F776" t="str">
            <v>AGEN TAKUHAIBIN JNE</v>
          </cell>
          <cell r="G776">
            <v>808</v>
          </cell>
        </row>
        <row r="777">
          <cell r="B777" t="str">
            <v>UPG000-UPG0UP2400</v>
          </cell>
          <cell r="C777" t="str">
            <v>UPG0UP2400</v>
          </cell>
          <cell r="D777" t="str">
            <v>AGEN PANGKEP</v>
          </cell>
          <cell r="E777">
            <v>997</v>
          </cell>
          <cell r="F777" t="str">
            <v>AGEN TAKUHAIBIN JNE</v>
          </cell>
          <cell r="G777">
            <v>338</v>
          </cell>
        </row>
        <row r="778">
          <cell r="B778" t="str">
            <v>MDN000-10502400</v>
          </cell>
          <cell r="C778">
            <v>10502400</v>
          </cell>
          <cell r="D778" t="str">
            <v>AGEN PACITAN</v>
          </cell>
          <cell r="E778">
            <v>997</v>
          </cell>
          <cell r="F778" t="str">
            <v>AGEN TAKUHAIBIN JNE</v>
          </cell>
          <cell r="G778">
            <v>3711</v>
          </cell>
        </row>
        <row r="779">
          <cell r="B779" t="str">
            <v>BOO000-10565400</v>
          </cell>
          <cell r="C779">
            <v>10565400</v>
          </cell>
          <cell r="D779" t="str">
            <v>AGEN KANDANG RODA</v>
          </cell>
          <cell r="E779">
            <v>997</v>
          </cell>
          <cell r="F779" t="str">
            <v>AGEN TAKUHAIBIN JNE</v>
          </cell>
          <cell r="G779">
            <v>3411</v>
          </cell>
        </row>
        <row r="780">
          <cell r="B780" t="str">
            <v>SMI000-10920100</v>
          </cell>
          <cell r="C780">
            <v>10920100</v>
          </cell>
          <cell r="D780" t="str">
            <v>AGEN CIANDAM</v>
          </cell>
          <cell r="E780">
            <v>997</v>
          </cell>
          <cell r="F780" t="str">
            <v>AGEN TAKUHAIBIN JNE</v>
          </cell>
          <cell r="G780">
            <v>198</v>
          </cell>
        </row>
        <row r="781">
          <cell r="B781" t="str">
            <v>TKG000-10476900</v>
          </cell>
          <cell r="C781">
            <v>10476900</v>
          </cell>
          <cell r="D781" t="str">
            <v>AGEN DRS ALIMUDIN</v>
          </cell>
          <cell r="E781">
            <v>997</v>
          </cell>
          <cell r="F781" t="str">
            <v>AGEN TAKUHAIBIN JNE</v>
          </cell>
          <cell r="G781">
            <v>297</v>
          </cell>
        </row>
        <row r="782">
          <cell r="B782" t="str">
            <v>KRW000-10545400</v>
          </cell>
          <cell r="C782">
            <v>10545400</v>
          </cell>
          <cell r="D782" t="str">
            <v>COUNTER JAYA ABADI</v>
          </cell>
          <cell r="E782">
            <v>997</v>
          </cell>
          <cell r="F782" t="str">
            <v>AGEN TAKUHAIBIN JNE</v>
          </cell>
          <cell r="G782">
            <v>28</v>
          </cell>
        </row>
        <row r="783">
          <cell r="B783" t="str">
            <v>CGK000-10931300</v>
          </cell>
          <cell r="C783">
            <v>10931300</v>
          </cell>
          <cell r="D783" t="str">
            <v>AGEN KEDOYA RAYA</v>
          </cell>
          <cell r="E783">
            <v>997</v>
          </cell>
          <cell r="F783" t="str">
            <v>AGEN TAKUHAIBIN JNE</v>
          </cell>
          <cell r="G783">
            <v>3790</v>
          </cell>
        </row>
        <row r="784">
          <cell r="B784" t="str">
            <v>BKI000-10597800</v>
          </cell>
          <cell r="C784">
            <v>10597800</v>
          </cell>
          <cell r="D784" t="str">
            <v>AGEN PLAZA PONDOK GEDE</v>
          </cell>
          <cell r="E784">
            <v>997</v>
          </cell>
          <cell r="F784" t="str">
            <v>AGEN TAKUHAIBIN JNE</v>
          </cell>
          <cell r="G784">
            <v>833</v>
          </cell>
        </row>
        <row r="785">
          <cell r="B785" t="str">
            <v>UPG000-10508000</v>
          </cell>
          <cell r="C785">
            <v>10508000</v>
          </cell>
          <cell r="D785" t="str">
            <v>AGEN SELAYAR (BENTENG)</v>
          </cell>
          <cell r="E785">
            <v>997</v>
          </cell>
          <cell r="F785" t="str">
            <v>AGEN TAKUHAIBIN JNE</v>
          </cell>
          <cell r="G785">
            <v>191</v>
          </cell>
        </row>
        <row r="786">
          <cell r="B786" t="str">
            <v>BOO000-10576900</v>
          </cell>
          <cell r="C786">
            <v>10576900</v>
          </cell>
          <cell r="D786" t="str">
            <v>AGEN AMANIA</v>
          </cell>
          <cell r="E786">
            <v>997</v>
          </cell>
          <cell r="F786" t="str">
            <v>AGEN TAKUHAIBIN JNE</v>
          </cell>
          <cell r="G786">
            <v>7704</v>
          </cell>
        </row>
        <row r="787">
          <cell r="B787" t="str">
            <v>SRG000-10571900</v>
          </cell>
          <cell r="C787">
            <v>10571900</v>
          </cell>
          <cell r="D787" t="str">
            <v>COUNTER SIVA</v>
          </cell>
          <cell r="E787">
            <v>997</v>
          </cell>
          <cell r="F787" t="str">
            <v>AGEN TAKUHAIBIN JNE</v>
          </cell>
          <cell r="G787">
            <v>269</v>
          </cell>
        </row>
        <row r="788">
          <cell r="B788" t="str">
            <v>PLM000-10537300</v>
          </cell>
          <cell r="C788">
            <v>10537300</v>
          </cell>
          <cell r="D788" t="str">
            <v>*WARTEL MEGA PUTERI INDAH</v>
          </cell>
          <cell r="E788">
            <v>997</v>
          </cell>
          <cell r="F788" t="str">
            <v>AGEN TAKUHAIBIN JNE</v>
          </cell>
          <cell r="G788">
            <v>125</v>
          </cell>
        </row>
        <row r="789">
          <cell r="B789" t="str">
            <v>TKG000-10066400</v>
          </cell>
          <cell r="C789">
            <v>10066400</v>
          </cell>
          <cell r="D789" t="str">
            <v>AGEN PERINTIS KEMERDEKAAN</v>
          </cell>
          <cell r="E789">
            <v>997</v>
          </cell>
          <cell r="F789" t="str">
            <v>AGEN TAKUHAIBIN JNE</v>
          </cell>
          <cell r="G789">
            <v>23</v>
          </cell>
        </row>
        <row r="790">
          <cell r="B790" t="str">
            <v>SUB000-10633900</v>
          </cell>
          <cell r="C790">
            <v>10633900</v>
          </cell>
          <cell r="D790" t="str">
            <v>COUNTER IKAN BANDENG</v>
          </cell>
          <cell r="E790">
            <v>997</v>
          </cell>
          <cell r="F790" t="str">
            <v>AGEN TAKUHAIBIN JNE</v>
          </cell>
          <cell r="G790">
            <v>1570</v>
          </cell>
        </row>
        <row r="791">
          <cell r="B791" t="str">
            <v>TGR000-10640400</v>
          </cell>
          <cell r="C791">
            <v>10640400</v>
          </cell>
          <cell r="D791" t="str">
            <v>AGEN AMELIA</v>
          </cell>
          <cell r="E791">
            <v>997</v>
          </cell>
          <cell r="F791" t="str">
            <v>AGEN TAKUHAIBIN JNE</v>
          </cell>
          <cell r="G791">
            <v>317</v>
          </cell>
        </row>
        <row r="792">
          <cell r="B792" t="str">
            <v>TKG000-10065000</v>
          </cell>
          <cell r="C792">
            <v>10065000</v>
          </cell>
          <cell r="D792" t="str">
            <v>AGEN BUNDARAN RAJABASA</v>
          </cell>
          <cell r="E792">
            <v>997</v>
          </cell>
          <cell r="F792" t="str">
            <v>AGEN TAKUHAIBIN JNE</v>
          </cell>
          <cell r="G792">
            <v>2764</v>
          </cell>
        </row>
        <row r="793">
          <cell r="B793" t="str">
            <v>BKI000-10594800</v>
          </cell>
          <cell r="C793">
            <v>10594800</v>
          </cell>
          <cell r="D793" t="str">
            <v>AGEN MUSTIKA JAYA</v>
          </cell>
          <cell r="E793">
            <v>997</v>
          </cell>
          <cell r="F793" t="str">
            <v>AGEN TAKUHAIBIN JNE</v>
          </cell>
          <cell r="G793">
            <v>1359</v>
          </cell>
        </row>
        <row r="794">
          <cell r="B794" t="str">
            <v>CGK000-11611200</v>
          </cell>
          <cell r="C794">
            <v>11611200</v>
          </cell>
          <cell r="D794" t="str">
            <v>AGEN INESTA BERSAMA</v>
          </cell>
          <cell r="E794">
            <v>997</v>
          </cell>
          <cell r="F794" t="str">
            <v>AGEN TAKUHAIBIN JNE</v>
          </cell>
          <cell r="G794">
            <v>3660</v>
          </cell>
        </row>
        <row r="795">
          <cell r="B795" t="str">
            <v>PLW000-10502100</v>
          </cell>
          <cell r="C795">
            <v>10502100</v>
          </cell>
          <cell r="D795" t="str">
            <v>SUB AGEN KONOLADALE</v>
          </cell>
          <cell r="E795">
            <v>997</v>
          </cell>
          <cell r="F795" t="str">
            <v>AGEN TAKUHAIBIN JNE</v>
          </cell>
          <cell r="G795">
            <v>49</v>
          </cell>
        </row>
        <row r="796">
          <cell r="B796" t="str">
            <v>SMI000-10710000</v>
          </cell>
          <cell r="C796">
            <v>10710000</v>
          </cell>
          <cell r="D796" t="str">
            <v>AGEN CIBEUREUM</v>
          </cell>
          <cell r="E796">
            <v>997</v>
          </cell>
          <cell r="F796" t="str">
            <v>AGEN TAKUHAIBIN JNE</v>
          </cell>
          <cell r="G796">
            <v>53</v>
          </cell>
        </row>
        <row r="797">
          <cell r="B797" t="str">
            <v>SUB000-10556800</v>
          </cell>
          <cell r="C797">
            <v>10556800</v>
          </cell>
          <cell r="D797" t="str">
            <v>COUNTER HR.MUHAMAD</v>
          </cell>
          <cell r="E797">
            <v>997</v>
          </cell>
          <cell r="F797" t="str">
            <v>AGEN TAKUHAIBIN JNE</v>
          </cell>
          <cell r="G797">
            <v>2936</v>
          </cell>
        </row>
        <row r="798">
          <cell r="B798" t="str">
            <v>BDO000-10632000</v>
          </cell>
          <cell r="C798">
            <v>10632000</v>
          </cell>
          <cell r="D798" t="str">
            <v>AGEN CIPUNAGARA</v>
          </cell>
          <cell r="E798">
            <v>997</v>
          </cell>
          <cell r="F798" t="str">
            <v>AGEN TAKUHAIBIN JNE</v>
          </cell>
          <cell r="G798">
            <v>261</v>
          </cell>
        </row>
        <row r="799">
          <cell r="B799" t="str">
            <v>UPG000-10548900</v>
          </cell>
          <cell r="C799">
            <v>10548900</v>
          </cell>
          <cell r="D799" t="str">
            <v>AGEN BORONG</v>
          </cell>
          <cell r="E799">
            <v>997</v>
          </cell>
          <cell r="F799" t="str">
            <v>AGEN TAKUHAIBIN JNE</v>
          </cell>
          <cell r="G799">
            <v>245</v>
          </cell>
        </row>
        <row r="800">
          <cell r="B800" t="str">
            <v>DJB000-10525200</v>
          </cell>
          <cell r="C800">
            <v>10525200</v>
          </cell>
          <cell r="D800" t="str">
            <v>AGEN CABANG SINGKUT</v>
          </cell>
          <cell r="E800">
            <v>997</v>
          </cell>
          <cell r="F800" t="str">
            <v>AGEN TAKUHAIBIN JNE</v>
          </cell>
          <cell r="G800">
            <v>122</v>
          </cell>
        </row>
        <row r="801">
          <cell r="B801" t="str">
            <v>BKI000-10615100</v>
          </cell>
          <cell r="C801">
            <v>10615100</v>
          </cell>
          <cell r="D801" t="str">
            <v>AGEN CEGER</v>
          </cell>
          <cell r="E801">
            <v>997</v>
          </cell>
          <cell r="F801" t="str">
            <v>AGEN TAKUHAIBIN JNE</v>
          </cell>
          <cell r="G801">
            <v>1937</v>
          </cell>
        </row>
        <row r="802">
          <cell r="B802" t="str">
            <v>DPS000-10522900</v>
          </cell>
          <cell r="C802">
            <v>10522900</v>
          </cell>
          <cell r="D802" t="str">
            <v>AGEN TEGALLALANG</v>
          </cell>
          <cell r="E802">
            <v>997</v>
          </cell>
          <cell r="F802" t="str">
            <v>AGEN TAKUHAIBIN JNE</v>
          </cell>
          <cell r="G802">
            <v>10</v>
          </cell>
        </row>
        <row r="803">
          <cell r="B803" t="str">
            <v>SRG000-11046100</v>
          </cell>
          <cell r="C803">
            <v>11046100</v>
          </cell>
          <cell r="D803" t="str">
            <v>AGEN DR SOETOMO</v>
          </cell>
          <cell r="E803">
            <v>997</v>
          </cell>
          <cell r="F803" t="str">
            <v>AGEN TAKUHAIBIN JNE</v>
          </cell>
          <cell r="G803">
            <v>853</v>
          </cell>
        </row>
        <row r="804">
          <cell r="B804" t="str">
            <v>TGR000-10561500</v>
          </cell>
          <cell r="C804">
            <v>10561500</v>
          </cell>
          <cell r="D804" t="str">
            <v>BATU JAYA</v>
          </cell>
          <cell r="E804">
            <v>997</v>
          </cell>
          <cell r="F804" t="str">
            <v>AGEN TAKUHAIBIN JNE</v>
          </cell>
          <cell r="G804">
            <v>7534</v>
          </cell>
        </row>
        <row r="805">
          <cell r="B805" t="str">
            <v>BKI000-11032800</v>
          </cell>
          <cell r="C805">
            <v>11032800</v>
          </cell>
          <cell r="D805" t="str">
            <v>AGEN DIATORY 3</v>
          </cell>
          <cell r="E805">
            <v>997</v>
          </cell>
          <cell r="F805" t="str">
            <v>AGEN TAKUHAIBIN JNE</v>
          </cell>
          <cell r="G805">
            <v>789</v>
          </cell>
        </row>
        <row r="806">
          <cell r="B806" t="str">
            <v>PKU000-10504701</v>
          </cell>
          <cell r="C806">
            <v>10504701</v>
          </cell>
          <cell r="D806" t="str">
            <v>AGEN DURI (CTC08)</v>
          </cell>
          <cell r="E806">
            <v>997</v>
          </cell>
          <cell r="F806" t="str">
            <v>AGEN TAKUHAIBIN JNE</v>
          </cell>
          <cell r="G806">
            <v>16</v>
          </cell>
        </row>
        <row r="807">
          <cell r="B807" t="str">
            <v>JBR000-10508100</v>
          </cell>
          <cell r="C807">
            <v>10508100</v>
          </cell>
          <cell r="D807" t="str">
            <v>AGEN HAYAM WURUK</v>
          </cell>
          <cell r="E807">
            <v>997</v>
          </cell>
          <cell r="F807" t="str">
            <v>AGEN TAKUHAIBIN JNE</v>
          </cell>
          <cell r="G807">
            <v>786</v>
          </cell>
        </row>
        <row r="808">
          <cell r="B808" t="str">
            <v>SRG000-10590000</v>
          </cell>
          <cell r="C808">
            <v>10590000</v>
          </cell>
          <cell r="D808" t="str">
            <v>COUNTER YOVAN</v>
          </cell>
          <cell r="E808">
            <v>997</v>
          </cell>
          <cell r="F808" t="str">
            <v>AGEN TAKUHAIBIN JNE</v>
          </cell>
          <cell r="G808">
            <v>1315</v>
          </cell>
        </row>
        <row r="809">
          <cell r="B809" t="str">
            <v>CGK000-10885700</v>
          </cell>
          <cell r="C809">
            <v>10885700</v>
          </cell>
          <cell r="D809" t="str">
            <v>AGEN AL-MUKHTAR</v>
          </cell>
          <cell r="E809">
            <v>997</v>
          </cell>
          <cell r="F809" t="str">
            <v>AGEN TAKUHAIBIN JNE</v>
          </cell>
          <cell r="G809">
            <v>1554</v>
          </cell>
        </row>
        <row r="810">
          <cell r="B810" t="str">
            <v>KDI000-10508600</v>
          </cell>
          <cell r="C810">
            <v>10508600</v>
          </cell>
          <cell r="D810" t="str">
            <v>AGEN PUUWATU</v>
          </cell>
          <cell r="E810">
            <v>997</v>
          </cell>
          <cell r="F810" t="str">
            <v>AGEN TAKUHAIBIN JNE</v>
          </cell>
          <cell r="G810">
            <v>20</v>
          </cell>
        </row>
        <row r="811">
          <cell r="B811" t="str">
            <v>BKI000-10614100</v>
          </cell>
          <cell r="C811">
            <v>10614100</v>
          </cell>
          <cell r="D811" t="str">
            <v>AGEN GRAHA HARAPAN</v>
          </cell>
          <cell r="E811">
            <v>997</v>
          </cell>
          <cell r="F811" t="str">
            <v>AGEN TAKUHAIBIN JNE</v>
          </cell>
          <cell r="G811">
            <v>32</v>
          </cell>
        </row>
        <row r="812">
          <cell r="B812" t="str">
            <v>BTJ000-10115600</v>
          </cell>
          <cell r="C812">
            <v>10115600</v>
          </cell>
          <cell r="D812" t="str">
            <v>SUB AGEN LHOKSEUMAWE</v>
          </cell>
          <cell r="E812">
            <v>997</v>
          </cell>
          <cell r="F812" t="str">
            <v>AGEN TAKUHAIBIN JNE</v>
          </cell>
          <cell r="G812">
            <v>483</v>
          </cell>
        </row>
        <row r="813">
          <cell r="B813" t="str">
            <v>DJJ000-10906900</v>
          </cell>
          <cell r="C813">
            <v>10906900</v>
          </cell>
          <cell r="D813" t="str">
            <v>SUB AGEN SERUI</v>
          </cell>
          <cell r="E813">
            <v>997</v>
          </cell>
          <cell r="F813" t="str">
            <v>AGEN TAKUHAIBIN JNE</v>
          </cell>
          <cell r="G813">
            <v>41</v>
          </cell>
        </row>
        <row r="814">
          <cell r="B814" t="str">
            <v>PGK000-10505000</v>
          </cell>
          <cell r="C814">
            <v>10505000</v>
          </cell>
          <cell r="D814" t="str">
            <v>AGEN ACN SNACK</v>
          </cell>
          <cell r="E814">
            <v>997</v>
          </cell>
          <cell r="F814" t="str">
            <v>AGEN TAKUHAIBIN JNE</v>
          </cell>
          <cell r="G814">
            <v>35</v>
          </cell>
        </row>
        <row r="815">
          <cell r="B815" t="str">
            <v>SOQ000-10503200</v>
          </cell>
          <cell r="C815">
            <v>10503200</v>
          </cell>
          <cell r="D815" t="str">
            <v>WAVE TOURS &amp; TRAVEL PT.</v>
          </cell>
          <cell r="E815">
            <v>997</v>
          </cell>
          <cell r="F815" t="str">
            <v>AGEN TAKUHAIBIN JNE</v>
          </cell>
          <cell r="G815">
            <v>68</v>
          </cell>
        </row>
        <row r="816">
          <cell r="B816" t="str">
            <v>MGL000-10919600</v>
          </cell>
          <cell r="C816">
            <v>10919600</v>
          </cell>
          <cell r="D816" t="str">
            <v>KANTOR PERWAKILAN BAYEMAN</v>
          </cell>
          <cell r="E816">
            <v>998</v>
          </cell>
          <cell r="F816" t="str">
            <v>KANTOR PERWAKILAN JNE</v>
          </cell>
          <cell r="G816">
            <v>1284</v>
          </cell>
        </row>
        <row r="817">
          <cell r="B817" t="str">
            <v>MXG000-10502100</v>
          </cell>
          <cell r="C817">
            <v>10502100</v>
          </cell>
          <cell r="D817" t="str">
            <v>COUNTER TALANGAGUNG</v>
          </cell>
          <cell r="E817">
            <v>997</v>
          </cell>
          <cell r="F817" t="str">
            <v>AGEN TAKUHAIBIN JNE</v>
          </cell>
          <cell r="G817">
            <v>957</v>
          </cell>
        </row>
        <row r="818">
          <cell r="B818" t="str">
            <v>SRG000-10539900</v>
          </cell>
          <cell r="C818">
            <v>10539900</v>
          </cell>
          <cell r="D818" t="str">
            <v>COUNTER JATI RAYA</v>
          </cell>
          <cell r="E818">
            <v>997</v>
          </cell>
          <cell r="F818" t="str">
            <v>AGEN TAKUHAIBIN JNE</v>
          </cell>
          <cell r="G818">
            <v>1950</v>
          </cell>
        </row>
        <row r="819">
          <cell r="B819" t="str">
            <v>SMI000-10915500</v>
          </cell>
          <cell r="C819">
            <v>10915500</v>
          </cell>
          <cell r="D819" t="str">
            <v>AGEN CIDAHU</v>
          </cell>
          <cell r="E819">
            <v>997</v>
          </cell>
          <cell r="F819" t="str">
            <v>AGEN TAKUHAIBIN JNE</v>
          </cell>
          <cell r="G819">
            <v>568</v>
          </cell>
        </row>
        <row r="820">
          <cell r="B820" t="str">
            <v>CLG000-10545400</v>
          </cell>
          <cell r="C820">
            <v>10545400</v>
          </cell>
          <cell r="D820" t="str">
            <v>AGEN ROBERTA</v>
          </cell>
          <cell r="E820">
            <v>997</v>
          </cell>
          <cell r="F820" t="str">
            <v>AGEN TAKUHAIBIN JNE</v>
          </cell>
          <cell r="G820">
            <v>3569</v>
          </cell>
        </row>
        <row r="821">
          <cell r="B821" t="str">
            <v>JBR000-JNEJBR00</v>
          </cell>
          <cell r="C821" t="str">
            <v>JNEJBR00</v>
          </cell>
          <cell r="D821" t="str">
            <v>JNE JEMBER</v>
          </cell>
          <cell r="E821">
            <v>996</v>
          </cell>
          <cell r="F821" t="str">
            <v>CASH COUNTER</v>
          </cell>
          <cell r="G821">
            <v>2316</v>
          </cell>
        </row>
        <row r="822">
          <cell r="B822" t="str">
            <v>BOO000-10538200</v>
          </cell>
          <cell r="C822">
            <v>10538200</v>
          </cell>
          <cell r="D822" t="str">
            <v>AGEN CIBINONG MANSION</v>
          </cell>
          <cell r="E822">
            <v>997</v>
          </cell>
          <cell r="F822" t="str">
            <v>AGEN TAKUHAIBIN JNE</v>
          </cell>
          <cell r="G822">
            <v>2319</v>
          </cell>
        </row>
        <row r="823">
          <cell r="B823" t="str">
            <v>PKU000-10513500</v>
          </cell>
          <cell r="C823">
            <v>10513500</v>
          </cell>
          <cell r="D823" t="str">
            <v>AGEN DOTA PONSEL</v>
          </cell>
          <cell r="E823">
            <v>997</v>
          </cell>
          <cell r="F823" t="str">
            <v>AGEN TAKUHAIBIN JNE</v>
          </cell>
          <cell r="G823">
            <v>435</v>
          </cell>
        </row>
        <row r="824">
          <cell r="B824" t="str">
            <v>BDO000-10376600</v>
          </cell>
          <cell r="C824">
            <v>10376600</v>
          </cell>
          <cell r="D824" t="str">
            <v>*AGEN NAGREG</v>
          </cell>
          <cell r="E824">
            <v>997</v>
          </cell>
          <cell r="F824" t="str">
            <v>AGEN TAKUHAIBIN JNE</v>
          </cell>
          <cell r="G824">
            <v>2651</v>
          </cell>
        </row>
        <row r="825">
          <cell r="B825" t="str">
            <v>MDN000-10710600</v>
          </cell>
          <cell r="C825">
            <v>10710600</v>
          </cell>
          <cell r="D825" t="str">
            <v>AGEN KAJANG SAWAHAN</v>
          </cell>
          <cell r="E825">
            <v>997</v>
          </cell>
          <cell r="F825" t="str">
            <v>AGEN TAKUHAIBIN JNE</v>
          </cell>
          <cell r="G825">
            <v>116</v>
          </cell>
        </row>
        <row r="826">
          <cell r="B826" t="str">
            <v>BDO000-10351300</v>
          </cell>
          <cell r="C826">
            <v>10351300</v>
          </cell>
          <cell r="D826" t="str">
            <v>AGEN PARONGPONG</v>
          </cell>
          <cell r="E826">
            <v>997</v>
          </cell>
          <cell r="F826" t="str">
            <v>AGEN TAKUHAIBIN JNE</v>
          </cell>
          <cell r="G826">
            <v>7957</v>
          </cell>
        </row>
        <row r="827">
          <cell r="B827" t="str">
            <v>JOG000-10551900</v>
          </cell>
          <cell r="C827">
            <v>10551900</v>
          </cell>
          <cell r="D827" t="str">
            <v>*COMAIL FROM JNE YOGYAKARTA</v>
          </cell>
          <cell r="E827">
            <v>995</v>
          </cell>
          <cell r="F827" t="str">
            <v>BRANCH</v>
          </cell>
          <cell r="G827">
            <v>861</v>
          </cell>
        </row>
        <row r="828">
          <cell r="B828" t="str">
            <v>CGK000-11123200</v>
          </cell>
          <cell r="C828">
            <v>11123200</v>
          </cell>
          <cell r="D828" t="str">
            <v>AGEN MANGGA BESAR</v>
          </cell>
          <cell r="E828">
            <v>997</v>
          </cell>
          <cell r="F828" t="str">
            <v>AGEN TAKUHAIBIN JNE</v>
          </cell>
          <cell r="G828">
            <v>14155</v>
          </cell>
        </row>
        <row r="829">
          <cell r="B829" t="str">
            <v>PKU000-10519500</v>
          </cell>
          <cell r="C829">
            <v>10519500</v>
          </cell>
          <cell r="D829" t="str">
            <v>AGEN RIAU WISATA</v>
          </cell>
          <cell r="E829">
            <v>997</v>
          </cell>
          <cell r="F829" t="str">
            <v>AGEN TAKUHAIBIN JNE</v>
          </cell>
          <cell r="G829">
            <v>190</v>
          </cell>
        </row>
        <row r="830">
          <cell r="B830" t="str">
            <v>SOC000-10502300</v>
          </cell>
          <cell r="C830">
            <v>10502300</v>
          </cell>
          <cell r="D830" t="str">
            <v>AGEN HIKMAH SELL</v>
          </cell>
          <cell r="E830">
            <v>997</v>
          </cell>
          <cell r="F830" t="str">
            <v>AGEN TAKUHAIBIN JNE</v>
          </cell>
          <cell r="G830">
            <v>9280</v>
          </cell>
        </row>
        <row r="831">
          <cell r="B831" t="str">
            <v>TGR000-10609700</v>
          </cell>
          <cell r="C831">
            <v>10609700</v>
          </cell>
          <cell r="D831" t="str">
            <v>AGEN VILLA TOMANG BARU</v>
          </cell>
          <cell r="E831">
            <v>997</v>
          </cell>
          <cell r="F831" t="str">
            <v>AGEN TAKUHAIBIN JNE</v>
          </cell>
          <cell r="G831">
            <v>2772</v>
          </cell>
        </row>
        <row r="832">
          <cell r="B832" t="str">
            <v>CBN000-10526200</v>
          </cell>
          <cell r="C832">
            <v>10526200</v>
          </cell>
          <cell r="D832" t="str">
            <v>COUNTER LESTARI</v>
          </cell>
          <cell r="E832">
            <v>997</v>
          </cell>
          <cell r="F832" t="str">
            <v>AGEN TAKUHAIBIN JNE</v>
          </cell>
          <cell r="G832">
            <v>13</v>
          </cell>
        </row>
        <row r="833">
          <cell r="B833" t="str">
            <v>BDO000-10282400</v>
          </cell>
          <cell r="C833">
            <v>10282400</v>
          </cell>
          <cell r="D833" t="str">
            <v>*AGEN CIHAMPELAS</v>
          </cell>
          <cell r="E833">
            <v>997</v>
          </cell>
          <cell r="F833" t="str">
            <v>AGEN TAKUHAIBIN JNE</v>
          </cell>
          <cell r="G833">
            <v>988</v>
          </cell>
        </row>
        <row r="834">
          <cell r="B834" t="str">
            <v>PNK000-10500300</v>
          </cell>
          <cell r="C834">
            <v>10500300</v>
          </cell>
          <cell r="D834" t="str">
            <v>SUB AGEN SANGGAU</v>
          </cell>
          <cell r="E834">
            <v>995</v>
          </cell>
          <cell r="F834" t="str">
            <v>BRANCH</v>
          </cell>
          <cell r="G834">
            <v>1121</v>
          </cell>
        </row>
        <row r="835">
          <cell r="B835" t="str">
            <v>BPN000-10577100</v>
          </cell>
          <cell r="C835">
            <v>10577100</v>
          </cell>
          <cell r="D835" t="str">
            <v>SUB AGEN MUARA JAWA</v>
          </cell>
          <cell r="E835">
            <v>995</v>
          </cell>
          <cell r="F835" t="str">
            <v>BRANCH</v>
          </cell>
          <cell r="G835">
            <v>105</v>
          </cell>
        </row>
        <row r="836">
          <cell r="B836" t="str">
            <v>BKS000-10507100</v>
          </cell>
          <cell r="C836">
            <v>10507100</v>
          </cell>
          <cell r="D836" t="str">
            <v>BENGKULU ITE TOUR &amp; TRAVEL PT.</v>
          </cell>
          <cell r="E836">
            <v>997</v>
          </cell>
          <cell r="F836" t="str">
            <v>AGEN TAKUHAIBIN JNE</v>
          </cell>
          <cell r="G836">
            <v>3</v>
          </cell>
        </row>
        <row r="837">
          <cell r="B837" t="str">
            <v>TKG000-10478600</v>
          </cell>
          <cell r="C837">
            <v>10478600</v>
          </cell>
          <cell r="D837" t="str">
            <v>AGEN JEND SUDIRMAN METRO</v>
          </cell>
          <cell r="E837">
            <v>997</v>
          </cell>
          <cell r="F837" t="str">
            <v>AGEN TAKUHAIBIN JNE</v>
          </cell>
          <cell r="G837">
            <v>203</v>
          </cell>
        </row>
        <row r="838">
          <cell r="B838" t="str">
            <v>PKU000-10521600</v>
          </cell>
          <cell r="C838">
            <v>10521600</v>
          </cell>
          <cell r="D838" t="str">
            <v>SUB AGEN PULAU BURUNG</v>
          </cell>
          <cell r="E838">
            <v>997</v>
          </cell>
          <cell r="F838" t="str">
            <v>AGEN TAKUHAIBIN JNE</v>
          </cell>
          <cell r="G838">
            <v>38</v>
          </cell>
        </row>
        <row r="839">
          <cell r="B839" t="str">
            <v>PLM000-11069300</v>
          </cell>
          <cell r="C839">
            <v>11069300</v>
          </cell>
          <cell r="D839" t="str">
            <v>AGEN SEMENDO</v>
          </cell>
          <cell r="E839">
            <v>997</v>
          </cell>
          <cell r="F839" t="str">
            <v>AGEN TAKUHAIBIN JNE</v>
          </cell>
          <cell r="G839">
            <v>12</v>
          </cell>
        </row>
        <row r="840">
          <cell r="B840" t="str">
            <v>BTJ000-10113900</v>
          </cell>
          <cell r="C840">
            <v>10113900</v>
          </cell>
          <cell r="D840" t="str">
            <v>COUNTER  MENARA MAS</v>
          </cell>
          <cell r="E840">
            <v>997</v>
          </cell>
          <cell r="F840" t="str">
            <v>AGEN TAKUHAIBIN JNE</v>
          </cell>
          <cell r="G840">
            <v>30</v>
          </cell>
        </row>
        <row r="841">
          <cell r="B841" t="str">
            <v>BKI000-10582500</v>
          </cell>
          <cell r="C841">
            <v>10582500</v>
          </cell>
          <cell r="D841" t="str">
            <v>AGEN VIKA VERONIKA</v>
          </cell>
          <cell r="E841">
            <v>997</v>
          </cell>
          <cell r="F841" t="str">
            <v>AGEN TAKUHAIBIN JNE</v>
          </cell>
          <cell r="G841">
            <v>137</v>
          </cell>
        </row>
        <row r="842">
          <cell r="B842" t="str">
            <v>KOE000-10502500</v>
          </cell>
          <cell r="C842">
            <v>10502500</v>
          </cell>
          <cell r="D842" t="str">
            <v>AGEN LARANTUKA</v>
          </cell>
          <cell r="E842">
            <v>997</v>
          </cell>
          <cell r="F842" t="str">
            <v>AGEN TAKUHAIBIN JNE</v>
          </cell>
          <cell r="G842">
            <v>223</v>
          </cell>
        </row>
        <row r="843">
          <cell r="B843" t="str">
            <v>SMI000-10917800</v>
          </cell>
          <cell r="C843">
            <v>10917800</v>
          </cell>
          <cell r="D843" t="str">
            <v>AGEN CIMAHPAR 2</v>
          </cell>
          <cell r="E843">
            <v>997</v>
          </cell>
          <cell r="F843" t="str">
            <v>AGEN TAKUHAIBIN JNE</v>
          </cell>
          <cell r="G843">
            <v>21</v>
          </cell>
        </row>
        <row r="844">
          <cell r="B844" t="str">
            <v>JBR000-10509400</v>
          </cell>
          <cell r="C844">
            <v>10509400</v>
          </cell>
          <cell r="D844" t="str">
            <v>AGEN BENCULUK</v>
          </cell>
          <cell r="E844">
            <v>997</v>
          </cell>
          <cell r="F844" t="str">
            <v>AGEN TAKUHAIBIN JNE</v>
          </cell>
          <cell r="G844">
            <v>2153</v>
          </cell>
        </row>
        <row r="845">
          <cell r="B845" t="str">
            <v>BKI000-10587900</v>
          </cell>
          <cell r="C845">
            <v>10587900</v>
          </cell>
          <cell r="D845" t="str">
            <v>AGEN TAMAN MODERN</v>
          </cell>
          <cell r="E845">
            <v>997</v>
          </cell>
          <cell r="F845" t="str">
            <v>AGEN TAKUHAIBIN JNE</v>
          </cell>
          <cell r="G845">
            <v>1553</v>
          </cell>
        </row>
        <row r="846">
          <cell r="B846" t="str">
            <v>DPS000-DPS0A00800</v>
          </cell>
          <cell r="C846" t="str">
            <v>DPS0A00800</v>
          </cell>
          <cell r="D846" t="str">
            <v>AGEN SINGARAJA</v>
          </cell>
          <cell r="E846">
            <v>997</v>
          </cell>
          <cell r="F846" t="str">
            <v>AGEN TAKUHAIBIN JNE</v>
          </cell>
          <cell r="G846">
            <v>2610</v>
          </cell>
        </row>
        <row r="847">
          <cell r="B847" t="str">
            <v>SUB000-10669400</v>
          </cell>
          <cell r="C847">
            <v>10669400</v>
          </cell>
          <cell r="D847" t="str">
            <v>AGEN ARTERI PORONG</v>
          </cell>
          <cell r="E847">
            <v>997</v>
          </cell>
          <cell r="F847" t="str">
            <v>AGEN TAKUHAIBIN JNE</v>
          </cell>
          <cell r="G847">
            <v>2177</v>
          </cell>
        </row>
        <row r="848">
          <cell r="B848" t="str">
            <v>BOO000-10548900</v>
          </cell>
          <cell r="C848">
            <v>10548900</v>
          </cell>
          <cell r="D848" t="str">
            <v>AGEN TINI</v>
          </cell>
          <cell r="E848">
            <v>997</v>
          </cell>
          <cell r="F848" t="str">
            <v>AGEN TAKUHAIBIN JNE</v>
          </cell>
          <cell r="G848">
            <v>1370</v>
          </cell>
        </row>
        <row r="849">
          <cell r="B849" t="str">
            <v>PDG000-PDG0PD0400</v>
          </cell>
          <cell r="C849" t="str">
            <v>PDG0PD0400</v>
          </cell>
          <cell r="D849" t="str">
            <v>PARIAMAN_SUB AGEN</v>
          </cell>
          <cell r="E849">
            <v>997</v>
          </cell>
          <cell r="F849" t="str">
            <v>AGEN TAKUHAIBIN JNE</v>
          </cell>
          <cell r="G849">
            <v>1708</v>
          </cell>
        </row>
        <row r="850">
          <cell r="B850" t="str">
            <v>CGK000-11618900</v>
          </cell>
          <cell r="C850">
            <v>11618900</v>
          </cell>
          <cell r="D850" t="str">
            <v>AGEN KEBAYORAN LAMA</v>
          </cell>
          <cell r="E850">
            <v>997</v>
          </cell>
          <cell r="F850" t="str">
            <v>AGEN TAKUHAIBIN JNE</v>
          </cell>
          <cell r="G850">
            <v>4136</v>
          </cell>
        </row>
        <row r="851">
          <cell r="B851" t="str">
            <v>SUB000-11088100</v>
          </cell>
          <cell r="C851">
            <v>11088100</v>
          </cell>
          <cell r="D851" t="str">
            <v>AGEN KEPUTIH</v>
          </cell>
          <cell r="E851">
            <v>997</v>
          </cell>
          <cell r="F851" t="str">
            <v>AGEN TAKUHAIBIN JNE</v>
          </cell>
          <cell r="G851">
            <v>6886</v>
          </cell>
        </row>
        <row r="852">
          <cell r="B852" t="str">
            <v>PKY000-10501700</v>
          </cell>
          <cell r="C852">
            <v>10501700</v>
          </cell>
          <cell r="D852" t="str">
            <v>SUB AGEN KAPUAS</v>
          </cell>
          <cell r="E852">
            <v>997</v>
          </cell>
          <cell r="F852" t="str">
            <v>AGEN TAKUHAIBIN JNE</v>
          </cell>
          <cell r="G852">
            <v>297</v>
          </cell>
        </row>
        <row r="853">
          <cell r="B853" t="str">
            <v>SRG000-11039900</v>
          </cell>
          <cell r="C853">
            <v>11039900</v>
          </cell>
          <cell r="D853" t="str">
            <v>AGEN ARJUNA</v>
          </cell>
          <cell r="E853">
            <v>997</v>
          </cell>
          <cell r="F853" t="str">
            <v>AGEN TAKUHAIBIN JNE</v>
          </cell>
          <cell r="G853">
            <v>39</v>
          </cell>
        </row>
        <row r="854">
          <cell r="B854" t="str">
            <v>CGK000-11628400</v>
          </cell>
          <cell r="C854">
            <v>11628400</v>
          </cell>
          <cell r="D854" t="str">
            <v>AGEN MRT LEBAK BULUS</v>
          </cell>
          <cell r="E854">
            <v>997</v>
          </cell>
          <cell r="F854" t="str">
            <v>AGEN TAKUHAIBIN JNE</v>
          </cell>
          <cell r="G854">
            <v>1116</v>
          </cell>
        </row>
        <row r="855">
          <cell r="B855" t="str">
            <v>TGR000-10584100</v>
          </cell>
          <cell r="C855">
            <v>10584100</v>
          </cell>
          <cell r="D855" t="str">
            <v>KOSAMBI</v>
          </cell>
          <cell r="E855">
            <v>997</v>
          </cell>
          <cell r="F855" t="str">
            <v>AGEN TAKUHAIBIN JNE</v>
          </cell>
          <cell r="G855">
            <v>4439</v>
          </cell>
        </row>
        <row r="856">
          <cell r="B856" t="str">
            <v>PBL000-10912600</v>
          </cell>
          <cell r="C856">
            <v>10912600</v>
          </cell>
          <cell r="D856" t="str">
            <v>AGEN RANDUAGUNG</v>
          </cell>
          <cell r="E856">
            <v>997</v>
          </cell>
          <cell r="F856" t="str">
            <v>AGEN TAKUHAIBIN JNE</v>
          </cell>
          <cell r="G856">
            <v>104</v>
          </cell>
        </row>
        <row r="857">
          <cell r="B857" t="str">
            <v>PKU000-10514000</v>
          </cell>
          <cell r="C857">
            <v>10514000</v>
          </cell>
          <cell r="D857" t="str">
            <v>AGEN UJUNG BATU</v>
          </cell>
          <cell r="E857">
            <v>997</v>
          </cell>
          <cell r="F857" t="str">
            <v>AGEN TAKUHAIBIN JNE</v>
          </cell>
          <cell r="G857">
            <v>366</v>
          </cell>
        </row>
        <row r="858">
          <cell r="B858" t="str">
            <v>CBN000-10941700</v>
          </cell>
          <cell r="C858">
            <v>10941700</v>
          </cell>
          <cell r="D858" t="str">
            <v>AGEN KRAGILAN</v>
          </cell>
          <cell r="E858">
            <v>997</v>
          </cell>
          <cell r="F858" t="str">
            <v>AGEN TAKUHAIBIN JNE</v>
          </cell>
          <cell r="G858">
            <v>38</v>
          </cell>
        </row>
        <row r="859">
          <cell r="B859" t="str">
            <v>CGK000-10533600</v>
          </cell>
          <cell r="C859">
            <v>10533600</v>
          </cell>
          <cell r="D859" t="str">
            <v>* LINTAS GAPURA 1</v>
          </cell>
          <cell r="E859">
            <v>997</v>
          </cell>
          <cell r="F859" t="str">
            <v>AGEN TAKUHAIBIN JNE</v>
          </cell>
          <cell r="G859">
            <v>13203</v>
          </cell>
        </row>
        <row r="860">
          <cell r="B860" t="str">
            <v>CGK000-10541100</v>
          </cell>
          <cell r="C860">
            <v>10541100</v>
          </cell>
          <cell r="D860" t="str">
            <v>* MANDALA</v>
          </cell>
          <cell r="E860">
            <v>997</v>
          </cell>
          <cell r="F860" t="str">
            <v>AGEN TAKUHAIBIN JNE</v>
          </cell>
          <cell r="G860">
            <v>5383</v>
          </cell>
        </row>
        <row r="861">
          <cell r="B861" t="str">
            <v>KRW000-10543600</v>
          </cell>
          <cell r="C861">
            <v>10543600</v>
          </cell>
          <cell r="D861" t="str">
            <v>COUNTER JATISARI</v>
          </cell>
          <cell r="E861">
            <v>997</v>
          </cell>
          <cell r="F861" t="str">
            <v>AGEN TAKUHAIBIN JNE</v>
          </cell>
          <cell r="G861">
            <v>465</v>
          </cell>
        </row>
        <row r="862">
          <cell r="B862" t="str">
            <v>PDG000-10509400</v>
          </cell>
          <cell r="C862">
            <v>10509400</v>
          </cell>
          <cell r="D862" t="str">
            <v>AGEN MATA AIR</v>
          </cell>
          <cell r="E862">
            <v>997</v>
          </cell>
          <cell r="F862" t="str">
            <v>AGEN TAKUHAIBIN JNE</v>
          </cell>
          <cell r="G862">
            <v>8</v>
          </cell>
        </row>
        <row r="863">
          <cell r="B863" t="str">
            <v>BTH000-10535300</v>
          </cell>
          <cell r="C863">
            <v>10535300</v>
          </cell>
          <cell r="D863" t="str">
            <v>AGEN MAC MARINE</v>
          </cell>
          <cell r="E863">
            <v>997</v>
          </cell>
          <cell r="F863" t="str">
            <v>AGEN TAKUHAIBIN JNE</v>
          </cell>
          <cell r="G863">
            <v>1349</v>
          </cell>
        </row>
        <row r="864">
          <cell r="B864" t="str">
            <v>JOG000-10612100</v>
          </cell>
          <cell r="C864">
            <v>10612100</v>
          </cell>
          <cell r="D864" t="str">
            <v>COUNTER 37 / PRAMBANAN</v>
          </cell>
          <cell r="E864">
            <v>997</v>
          </cell>
          <cell r="F864" t="str">
            <v>AGEN TAKUHAIBIN JNE</v>
          </cell>
          <cell r="G864">
            <v>258</v>
          </cell>
        </row>
        <row r="865">
          <cell r="B865" t="str">
            <v>CGK000-11676000</v>
          </cell>
          <cell r="C865">
            <v>11676000</v>
          </cell>
          <cell r="D865" t="str">
            <v>AGEN TENDEAN</v>
          </cell>
          <cell r="E865">
            <v>997</v>
          </cell>
          <cell r="F865" t="str">
            <v>AGEN TAKUHAIBIN JNE</v>
          </cell>
          <cell r="G865">
            <v>807</v>
          </cell>
        </row>
        <row r="866">
          <cell r="B866" t="str">
            <v>DJB000-DJBCASH000</v>
          </cell>
          <cell r="C866" t="str">
            <v>DJBCASH000</v>
          </cell>
          <cell r="D866" t="str">
            <v>CASH COUNTER SRI REJEKI</v>
          </cell>
          <cell r="E866">
            <v>996</v>
          </cell>
          <cell r="F866" t="str">
            <v>CASH COUNTER</v>
          </cell>
          <cell r="G866">
            <v>15257</v>
          </cell>
        </row>
        <row r="867">
          <cell r="B867" t="str">
            <v>SRG000-10616100</v>
          </cell>
          <cell r="C867">
            <v>10616100</v>
          </cell>
          <cell r="D867" t="str">
            <v>COUNTER CAN CAN</v>
          </cell>
          <cell r="E867">
            <v>997</v>
          </cell>
          <cell r="F867" t="str">
            <v>AGEN TAKUHAIBIN JNE</v>
          </cell>
          <cell r="G867">
            <v>9</v>
          </cell>
        </row>
        <row r="868">
          <cell r="B868" t="str">
            <v>BKI000-10623900</v>
          </cell>
          <cell r="C868">
            <v>10623900</v>
          </cell>
          <cell r="D868" t="str">
            <v>AGEN PULO RIBUNG</v>
          </cell>
          <cell r="E868">
            <v>997</v>
          </cell>
          <cell r="F868" t="str">
            <v>AGEN TAKUHAIBIN JNE</v>
          </cell>
          <cell r="G868">
            <v>3658</v>
          </cell>
        </row>
        <row r="869">
          <cell r="B869" t="str">
            <v>BKI000-10577700</v>
          </cell>
          <cell r="C869">
            <v>10577700</v>
          </cell>
          <cell r="D869" t="str">
            <v>AGEN SOLUTION</v>
          </cell>
          <cell r="E869">
            <v>997</v>
          </cell>
          <cell r="F869" t="str">
            <v>AGEN TAKUHAIBIN JNE</v>
          </cell>
          <cell r="G869">
            <v>2651</v>
          </cell>
        </row>
        <row r="870">
          <cell r="B870" t="str">
            <v>BKI000-11029400</v>
          </cell>
          <cell r="C870">
            <v>11029400</v>
          </cell>
          <cell r="D870" t="str">
            <v>AGEN SETIA MEKAR</v>
          </cell>
          <cell r="E870">
            <v>997</v>
          </cell>
          <cell r="F870" t="str">
            <v>AGEN TAKUHAIBIN JNE</v>
          </cell>
          <cell r="G870">
            <v>61</v>
          </cell>
        </row>
        <row r="871">
          <cell r="B871" t="str">
            <v>SRG000-11044800</v>
          </cell>
          <cell r="C871">
            <v>11044800</v>
          </cell>
          <cell r="D871" t="str">
            <v>AGEN APOTEK INDO</v>
          </cell>
          <cell r="E871">
            <v>997</v>
          </cell>
          <cell r="F871" t="str">
            <v>AGEN TAKUHAIBIN JNE</v>
          </cell>
          <cell r="G871">
            <v>289</v>
          </cell>
        </row>
        <row r="872">
          <cell r="B872" t="str">
            <v>BKI000-10569500</v>
          </cell>
          <cell r="C872">
            <v>10569500</v>
          </cell>
          <cell r="D872" t="str">
            <v>AGEN 19</v>
          </cell>
          <cell r="E872">
            <v>997</v>
          </cell>
          <cell r="F872" t="str">
            <v>AGEN TAKUHAIBIN JNE</v>
          </cell>
          <cell r="G872">
            <v>4090</v>
          </cell>
        </row>
        <row r="873">
          <cell r="B873" t="str">
            <v>CGK000-10833300</v>
          </cell>
          <cell r="C873">
            <v>10833300</v>
          </cell>
          <cell r="D873" t="str">
            <v>AGEN TNB</v>
          </cell>
          <cell r="E873">
            <v>997</v>
          </cell>
          <cell r="F873" t="str">
            <v>AGEN TAKUHAIBIN JNE</v>
          </cell>
          <cell r="G873">
            <v>34242</v>
          </cell>
        </row>
        <row r="874">
          <cell r="B874" t="str">
            <v>SUB000-10619500</v>
          </cell>
          <cell r="C874">
            <v>10619500</v>
          </cell>
          <cell r="D874" t="str">
            <v>COUNTER BRIGJEN KATAMSO</v>
          </cell>
          <cell r="E874">
            <v>997</v>
          </cell>
          <cell r="F874" t="str">
            <v>AGEN TAKUHAIBIN JNE</v>
          </cell>
          <cell r="G874">
            <v>3073</v>
          </cell>
        </row>
        <row r="875">
          <cell r="B875" t="str">
            <v>BPN000-10998900</v>
          </cell>
          <cell r="C875">
            <v>10998900</v>
          </cell>
          <cell r="D875" t="str">
            <v>AGEN KARANG JATI 01</v>
          </cell>
          <cell r="E875">
            <v>997</v>
          </cell>
          <cell r="F875" t="str">
            <v>AGEN TAKUHAIBIN JNE</v>
          </cell>
          <cell r="G875">
            <v>90</v>
          </cell>
        </row>
        <row r="876">
          <cell r="B876" t="str">
            <v>UPG000-10512900</v>
          </cell>
          <cell r="C876">
            <v>10512900</v>
          </cell>
          <cell r="D876" t="str">
            <v>KANTOR PERWAKILAN MAMUJU</v>
          </cell>
          <cell r="E876">
            <v>998</v>
          </cell>
          <cell r="F876" t="str">
            <v>KANTOR PERWAKILAN JNE</v>
          </cell>
          <cell r="G876">
            <v>505</v>
          </cell>
        </row>
        <row r="877">
          <cell r="B877" t="str">
            <v>PKU000-10513700</v>
          </cell>
          <cell r="C877">
            <v>10513700</v>
          </cell>
          <cell r="D877" t="str">
            <v>AGEN 18</v>
          </cell>
          <cell r="E877">
            <v>997</v>
          </cell>
          <cell r="F877" t="str">
            <v>AGEN TAKUHAIBIN JNE</v>
          </cell>
          <cell r="G877">
            <v>272</v>
          </cell>
        </row>
        <row r="878">
          <cell r="B878" t="str">
            <v>SRG000-10568900</v>
          </cell>
          <cell r="C878">
            <v>10568900</v>
          </cell>
          <cell r="D878" t="str">
            <v>COUNTER SALAMAN</v>
          </cell>
          <cell r="E878">
            <v>997</v>
          </cell>
          <cell r="F878" t="str">
            <v>AGEN TAKUHAIBIN JNE</v>
          </cell>
          <cell r="G878">
            <v>9</v>
          </cell>
        </row>
        <row r="879">
          <cell r="B879" t="str">
            <v>KDR000-10506100</v>
          </cell>
          <cell r="C879">
            <v>10506100</v>
          </cell>
          <cell r="D879" t="str">
            <v>KP BANYAKAN</v>
          </cell>
          <cell r="E879">
            <v>998</v>
          </cell>
          <cell r="F879" t="str">
            <v>KANTOR PERWAKILAN JNE</v>
          </cell>
          <cell r="G879">
            <v>993</v>
          </cell>
        </row>
        <row r="880">
          <cell r="B880" t="str">
            <v>CGK000-10981600</v>
          </cell>
          <cell r="C880">
            <v>10981600</v>
          </cell>
          <cell r="D880" t="str">
            <v>AGEN PALMERAH</v>
          </cell>
          <cell r="E880">
            <v>997</v>
          </cell>
          <cell r="F880" t="str">
            <v>AGEN TAKUHAIBIN JNE</v>
          </cell>
          <cell r="G880">
            <v>3482</v>
          </cell>
        </row>
        <row r="881">
          <cell r="B881" t="str">
            <v>TGR000-10575100</v>
          </cell>
          <cell r="C881">
            <v>10575100</v>
          </cell>
          <cell r="D881" t="str">
            <v>ALAM SUTERA</v>
          </cell>
          <cell r="E881">
            <v>997</v>
          </cell>
          <cell r="F881" t="str">
            <v>AGEN TAKUHAIBIN JNE</v>
          </cell>
          <cell r="G881">
            <v>2015</v>
          </cell>
        </row>
        <row r="882">
          <cell r="B882" t="str">
            <v>TGR000-10598800</v>
          </cell>
          <cell r="C882">
            <v>10598800</v>
          </cell>
          <cell r="D882" t="str">
            <v>AGEN DAAN MOGOT</v>
          </cell>
          <cell r="E882">
            <v>997</v>
          </cell>
          <cell r="F882" t="str">
            <v>AGEN TAKUHAIBIN JNE</v>
          </cell>
          <cell r="G882">
            <v>1479</v>
          </cell>
        </row>
        <row r="883">
          <cell r="B883" t="str">
            <v>DPS000-10516500</v>
          </cell>
          <cell r="C883">
            <v>10516500</v>
          </cell>
          <cell r="D883" t="str">
            <v>AGEN MEKAR SARI</v>
          </cell>
          <cell r="E883">
            <v>997</v>
          </cell>
          <cell r="F883" t="str">
            <v>AGEN TAKUHAIBIN JNE</v>
          </cell>
          <cell r="G883">
            <v>113</v>
          </cell>
        </row>
        <row r="884">
          <cell r="B884" t="str">
            <v>CGK000-10537100</v>
          </cell>
          <cell r="C884">
            <v>10537100</v>
          </cell>
          <cell r="D884" t="str">
            <v>* NATUNA</v>
          </cell>
          <cell r="E884">
            <v>997</v>
          </cell>
          <cell r="F884" t="str">
            <v>AGEN TAKUHAIBIN JNE</v>
          </cell>
          <cell r="G884">
            <v>3233</v>
          </cell>
        </row>
        <row r="885">
          <cell r="B885" t="str">
            <v>BKI000-10506500</v>
          </cell>
          <cell r="C885">
            <v>10506500</v>
          </cell>
          <cell r="D885" t="str">
            <v>GALAXI, AGEN</v>
          </cell>
          <cell r="E885">
            <v>997</v>
          </cell>
          <cell r="F885" t="str">
            <v>AGEN TAKUHAIBIN JNE</v>
          </cell>
          <cell r="G885">
            <v>375</v>
          </cell>
        </row>
        <row r="886">
          <cell r="B886" t="str">
            <v>PLM000-10569500</v>
          </cell>
          <cell r="C886">
            <v>10569500</v>
          </cell>
          <cell r="D886" t="str">
            <v>SRI BRIKA PRIMA PT.</v>
          </cell>
          <cell r="E886">
            <v>997</v>
          </cell>
          <cell r="F886" t="str">
            <v>AGEN TAKUHAIBIN JNE</v>
          </cell>
          <cell r="G886">
            <v>39</v>
          </cell>
        </row>
        <row r="887">
          <cell r="B887" t="str">
            <v>MJK000-10504200</v>
          </cell>
          <cell r="C887">
            <v>10504200</v>
          </cell>
          <cell r="D887" t="str">
            <v>COUNTER JAYA PLASTIK</v>
          </cell>
          <cell r="E887">
            <v>997</v>
          </cell>
          <cell r="F887" t="str">
            <v>AGEN TAKUHAIBIN JNE</v>
          </cell>
          <cell r="G887">
            <v>938</v>
          </cell>
        </row>
        <row r="888">
          <cell r="B888" t="str">
            <v>MDN000-10502200</v>
          </cell>
          <cell r="C888">
            <v>10502200</v>
          </cell>
          <cell r="D888" t="str">
            <v>AGEN MAGETAN</v>
          </cell>
          <cell r="E888">
            <v>997</v>
          </cell>
          <cell r="F888" t="str">
            <v>AGEN TAKUHAIBIN JNE</v>
          </cell>
          <cell r="G888">
            <v>8258</v>
          </cell>
        </row>
        <row r="889">
          <cell r="B889" t="str">
            <v>SRG000-11040200</v>
          </cell>
          <cell r="C889">
            <v>11040200</v>
          </cell>
          <cell r="D889" t="str">
            <v>AGEN EMPAT LIMA</v>
          </cell>
          <cell r="E889">
            <v>997</v>
          </cell>
          <cell r="F889" t="str">
            <v>AGEN TAKUHAIBIN JNE</v>
          </cell>
          <cell r="G889">
            <v>1261</v>
          </cell>
        </row>
        <row r="890">
          <cell r="B890" t="str">
            <v>BKI000-10601700</v>
          </cell>
          <cell r="C890">
            <v>10601700</v>
          </cell>
          <cell r="D890" t="str">
            <v>AGEN RAWA BEBEK</v>
          </cell>
          <cell r="E890">
            <v>997</v>
          </cell>
          <cell r="F890" t="str">
            <v>AGEN TAKUHAIBIN JNE</v>
          </cell>
          <cell r="G890">
            <v>4681</v>
          </cell>
        </row>
        <row r="891">
          <cell r="B891" t="str">
            <v>SRG000-10569800</v>
          </cell>
          <cell r="C891">
            <v>10569800</v>
          </cell>
          <cell r="D891" t="str">
            <v>COUNTER ANITA</v>
          </cell>
          <cell r="E891">
            <v>997</v>
          </cell>
          <cell r="F891" t="str">
            <v>AGEN TAKUHAIBIN JNE</v>
          </cell>
          <cell r="G891">
            <v>26</v>
          </cell>
        </row>
        <row r="892">
          <cell r="B892" t="str">
            <v>BDO000-10205900</v>
          </cell>
          <cell r="C892">
            <v>10205900</v>
          </cell>
          <cell r="D892" t="str">
            <v>AGEN MOH TOHA</v>
          </cell>
          <cell r="E892">
            <v>997</v>
          </cell>
          <cell r="F892" t="str">
            <v>AGEN TAKUHAIBIN JNE</v>
          </cell>
          <cell r="G892">
            <v>896</v>
          </cell>
        </row>
        <row r="893">
          <cell r="B893" t="str">
            <v>BTH000-10534600</v>
          </cell>
          <cell r="C893">
            <v>10534600</v>
          </cell>
          <cell r="D893" t="str">
            <v>AGEN KOLIBRI MULTI JASA</v>
          </cell>
          <cell r="E893">
            <v>997</v>
          </cell>
          <cell r="F893" t="str">
            <v>AGEN TAKUHAIBIN JNE</v>
          </cell>
          <cell r="G893">
            <v>413</v>
          </cell>
        </row>
        <row r="894">
          <cell r="B894" t="str">
            <v>TSM000-10416600</v>
          </cell>
          <cell r="C894">
            <v>10416600</v>
          </cell>
          <cell r="D894" t="str">
            <v>AGEN SALOPA</v>
          </cell>
          <cell r="E894">
            <v>997</v>
          </cell>
          <cell r="F894" t="str">
            <v>AGEN TAKUHAIBIN JNE</v>
          </cell>
          <cell r="G894">
            <v>133</v>
          </cell>
        </row>
        <row r="895">
          <cell r="B895" t="str">
            <v>TKG000-10070400</v>
          </cell>
          <cell r="C895">
            <v>10070400</v>
          </cell>
          <cell r="D895" t="str">
            <v>AGEN P. ANTASARI 3</v>
          </cell>
          <cell r="E895">
            <v>997</v>
          </cell>
          <cell r="F895" t="str">
            <v>AGEN TAKUHAIBIN JNE</v>
          </cell>
          <cell r="G895">
            <v>1243</v>
          </cell>
        </row>
        <row r="896">
          <cell r="B896" t="str">
            <v>BOO000-10571200</v>
          </cell>
          <cell r="C896">
            <v>10571200</v>
          </cell>
          <cell r="D896" t="str">
            <v>AGEN  I P B</v>
          </cell>
          <cell r="E896">
            <v>997</v>
          </cell>
          <cell r="F896" t="str">
            <v>AGEN TAKUHAIBIN JNE</v>
          </cell>
          <cell r="G896">
            <v>2371</v>
          </cell>
        </row>
        <row r="897">
          <cell r="B897" t="str">
            <v>KRW000-10529300</v>
          </cell>
          <cell r="C897">
            <v>10529300</v>
          </cell>
          <cell r="D897" t="str">
            <v>COUNTER KERTABUMI</v>
          </cell>
          <cell r="E897">
            <v>997</v>
          </cell>
          <cell r="F897" t="str">
            <v>AGEN TAKUHAIBIN JNE</v>
          </cell>
          <cell r="G897">
            <v>350</v>
          </cell>
        </row>
        <row r="898">
          <cell r="B898" t="str">
            <v>KDI000-10924200</v>
          </cell>
          <cell r="C898">
            <v>10924200</v>
          </cell>
          <cell r="D898" t="str">
            <v>AGEN KECAK R SUPRAPTO</v>
          </cell>
          <cell r="E898">
            <v>997</v>
          </cell>
          <cell r="F898" t="str">
            <v>AGEN TAKUHAIBIN JNE</v>
          </cell>
          <cell r="G898">
            <v>17</v>
          </cell>
        </row>
        <row r="899">
          <cell r="B899" t="str">
            <v>CGK000-11024800</v>
          </cell>
          <cell r="C899">
            <v>11024800</v>
          </cell>
          <cell r="D899" t="str">
            <v>AGEN SATRIA</v>
          </cell>
          <cell r="E899">
            <v>997</v>
          </cell>
          <cell r="F899" t="str">
            <v>AGEN TAKUHAIBIN JNE</v>
          </cell>
          <cell r="G899">
            <v>2131</v>
          </cell>
        </row>
        <row r="900">
          <cell r="B900" t="str">
            <v>SOC000-10503300</v>
          </cell>
          <cell r="C900">
            <v>10503300</v>
          </cell>
          <cell r="D900" t="str">
            <v>AGEN AKASIA</v>
          </cell>
          <cell r="E900">
            <v>997</v>
          </cell>
          <cell r="F900" t="str">
            <v>AGEN TAKUHAIBIN JNE</v>
          </cell>
          <cell r="G900">
            <v>4001</v>
          </cell>
        </row>
        <row r="901">
          <cell r="B901" t="str">
            <v>PKU000-10529700</v>
          </cell>
          <cell r="C901">
            <v>10529700</v>
          </cell>
          <cell r="D901" t="str">
            <v>AGEN JELAJAH RAJAWALI LANGIT</v>
          </cell>
          <cell r="E901">
            <v>997</v>
          </cell>
          <cell r="F901" t="str">
            <v>AGEN TAKUHAIBIN JNE</v>
          </cell>
          <cell r="G901">
            <v>716</v>
          </cell>
        </row>
        <row r="902">
          <cell r="B902" t="str">
            <v>SRG000-10519600</v>
          </cell>
          <cell r="C902">
            <v>10519600</v>
          </cell>
          <cell r="D902" t="str">
            <v>AGEN PEMALANG</v>
          </cell>
          <cell r="E902">
            <v>997</v>
          </cell>
          <cell r="F902" t="str">
            <v>AGEN TAKUHAIBIN JNE</v>
          </cell>
          <cell r="G902">
            <v>3715</v>
          </cell>
        </row>
        <row r="903">
          <cell r="B903" t="str">
            <v>BDO000-10277700</v>
          </cell>
          <cell r="C903">
            <v>10277700</v>
          </cell>
          <cell r="D903" t="str">
            <v>AGEN ANTAPANI</v>
          </cell>
          <cell r="E903">
            <v>997</v>
          </cell>
          <cell r="F903" t="str">
            <v>AGEN TAKUHAIBIN JNE</v>
          </cell>
          <cell r="G903">
            <v>8606</v>
          </cell>
        </row>
        <row r="904">
          <cell r="B904" t="str">
            <v>SRG000-10585700</v>
          </cell>
          <cell r="C904">
            <v>10585700</v>
          </cell>
          <cell r="D904" t="str">
            <v>AGEN SRAGI</v>
          </cell>
          <cell r="E904">
            <v>997</v>
          </cell>
          <cell r="F904" t="str">
            <v>AGEN TAKUHAIBIN JNE</v>
          </cell>
          <cell r="G904">
            <v>225</v>
          </cell>
        </row>
        <row r="905">
          <cell r="B905" t="str">
            <v>PLM000-10565500</v>
          </cell>
          <cell r="C905">
            <v>10565500</v>
          </cell>
          <cell r="D905" t="str">
            <v>ANTACO CV.</v>
          </cell>
          <cell r="E905">
            <v>997</v>
          </cell>
          <cell r="F905" t="str">
            <v>AGEN TAKUHAIBIN JNE</v>
          </cell>
          <cell r="G905">
            <v>17</v>
          </cell>
        </row>
        <row r="906">
          <cell r="B906" t="str">
            <v>SRG000-11046700</v>
          </cell>
          <cell r="C906">
            <v>11046700</v>
          </cell>
          <cell r="D906" t="str">
            <v>AGEN AJM</v>
          </cell>
          <cell r="E906">
            <v>997</v>
          </cell>
          <cell r="F906" t="str">
            <v>AGEN TAKUHAIBIN JNE</v>
          </cell>
          <cell r="G906">
            <v>95</v>
          </cell>
        </row>
        <row r="907">
          <cell r="B907" t="str">
            <v>TKG000-10506500</v>
          </cell>
          <cell r="C907">
            <v>10506500</v>
          </cell>
          <cell r="D907" t="str">
            <v>AGEN PANJANG</v>
          </cell>
          <cell r="E907">
            <v>997</v>
          </cell>
          <cell r="F907" t="str">
            <v>AGEN TAKUHAIBIN JNE</v>
          </cell>
          <cell r="G907">
            <v>1366</v>
          </cell>
        </row>
        <row r="908">
          <cell r="B908" t="str">
            <v>SOC000-10504600</v>
          </cell>
          <cell r="C908">
            <v>10504600</v>
          </cell>
          <cell r="D908" t="str">
            <v>AGEN CANTIKA</v>
          </cell>
          <cell r="E908">
            <v>997</v>
          </cell>
          <cell r="F908" t="str">
            <v>AGEN TAKUHAIBIN JNE</v>
          </cell>
          <cell r="G908">
            <v>4530</v>
          </cell>
        </row>
        <row r="909">
          <cell r="B909" t="str">
            <v>TJQ000-10902100</v>
          </cell>
          <cell r="C909">
            <v>10902100</v>
          </cell>
          <cell r="D909" t="str">
            <v>AGEN AIR RAYA 1</v>
          </cell>
          <cell r="E909">
            <v>997</v>
          </cell>
          <cell r="F909" t="str">
            <v>AGEN TAKUHAIBIN JNE</v>
          </cell>
          <cell r="G909">
            <v>43</v>
          </cell>
        </row>
        <row r="910">
          <cell r="B910" t="str">
            <v>SRG000-10591600</v>
          </cell>
          <cell r="C910">
            <v>10591600</v>
          </cell>
          <cell r="D910" t="str">
            <v>COUNTER CANGKIRAN</v>
          </cell>
          <cell r="E910">
            <v>997</v>
          </cell>
          <cell r="F910" t="str">
            <v>AGEN TAKUHAIBIN JNE</v>
          </cell>
          <cell r="G910">
            <v>279</v>
          </cell>
        </row>
        <row r="911">
          <cell r="B911" t="str">
            <v>PNK000-10542600</v>
          </cell>
          <cell r="C911">
            <v>10542600</v>
          </cell>
          <cell r="D911" t="str">
            <v>AGEN CV. RAJAWALI JAYA</v>
          </cell>
          <cell r="E911">
            <v>997</v>
          </cell>
          <cell r="F911" t="str">
            <v>AGEN TAKUHAIBIN JNE</v>
          </cell>
          <cell r="G911">
            <v>2050</v>
          </cell>
        </row>
        <row r="912">
          <cell r="B912" t="str">
            <v>CGK000-10542200</v>
          </cell>
          <cell r="C912">
            <v>10542200</v>
          </cell>
          <cell r="D912" t="str">
            <v>PSE 1</v>
          </cell>
          <cell r="E912">
            <v>997</v>
          </cell>
          <cell r="F912" t="str">
            <v>AGEN TAKUHAIBIN JNE</v>
          </cell>
          <cell r="G912">
            <v>2222</v>
          </cell>
        </row>
        <row r="913">
          <cell r="B913" t="str">
            <v>KRW000-10534800</v>
          </cell>
          <cell r="C913">
            <v>10534800</v>
          </cell>
          <cell r="D913" t="str">
            <v>COUNTER TANJUNGPURA</v>
          </cell>
          <cell r="E913">
            <v>997</v>
          </cell>
          <cell r="F913" t="str">
            <v>AGEN TAKUHAIBIN JNE</v>
          </cell>
          <cell r="G913">
            <v>18</v>
          </cell>
        </row>
        <row r="914">
          <cell r="B914" t="str">
            <v>TGR000-10667400</v>
          </cell>
          <cell r="C914">
            <v>10667400</v>
          </cell>
          <cell r="D914" t="str">
            <v>AGEN JALUR PEMDA</v>
          </cell>
          <cell r="E914">
            <v>997</v>
          </cell>
          <cell r="F914" t="str">
            <v>AGEN TAKUHAIBIN JNE</v>
          </cell>
          <cell r="G914">
            <v>1040</v>
          </cell>
        </row>
        <row r="915">
          <cell r="B915" t="str">
            <v>KDR000-10506600</v>
          </cell>
          <cell r="C915">
            <v>10506600</v>
          </cell>
          <cell r="D915" t="str">
            <v>AGEN BRENGGOLO</v>
          </cell>
          <cell r="E915">
            <v>997</v>
          </cell>
          <cell r="F915" t="str">
            <v>AGEN TAKUHAIBIN JNE</v>
          </cell>
          <cell r="G915">
            <v>1319</v>
          </cell>
        </row>
        <row r="916">
          <cell r="B916" t="str">
            <v>SMD000-10541900</v>
          </cell>
          <cell r="C916">
            <v>10541900</v>
          </cell>
          <cell r="D916" t="str">
            <v>AGEN MULAWARMAN 2</v>
          </cell>
          <cell r="E916">
            <v>997</v>
          </cell>
          <cell r="F916" t="str">
            <v>AGEN TAKUHAIBIN JNE</v>
          </cell>
          <cell r="G916">
            <v>415</v>
          </cell>
        </row>
        <row r="917">
          <cell r="B917" t="str">
            <v>TJQ000-10501500</v>
          </cell>
          <cell r="C917">
            <v>10501500</v>
          </cell>
          <cell r="D917" t="str">
            <v>SUB AGEN GANTUNG</v>
          </cell>
          <cell r="E917">
            <v>997</v>
          </cell>
          <cell r="F917" t="str">
            <v>AGEN TAKUHAIBIN JNE</v>
          </cell>
          <cell r="G917">
            <v>125</v>
          </cell>
        </row>
        <row r="918">
          <cell r="B918" t="str">
            <v>BTG000-BTGCASH</v>
          </cell>
          <cell r="C918" t="str">
            <v>BTGCASH</v>
          </cell>
          <cell r="D918" t="str">
            <v>CASH COUNTER JNE BONTANG</v>
          </cell>
          <cell r="E918">
            <v>996</v>
          </cell>
          <cell r="F918" t="str">
            <v>CASH COUNTER</v>
          </cell>
          <cell r="G918">
            <v>3323</v>
          </cell>
        </row>
        <row r="919">
          <cell r="B919" t="str">
            <v>BKI000-11034800</v>
          </cell>
          <cell r="C919">
            <v>11034800</v>
          </cell>
          <cell r="D919" t="str">
            <v>AGEN ASERA</v>
          </cell>
          <cell r="E919">
            <v>997</v>
          </cell>
          <cell r="F919" t="str">
            <v>AGEN TAKUHAIBIN JNE</v>
          </cell>
          <cell r="G919">
            <v>886</v>
          </cell>
        </row>
        <row r="920">
          <cell r="B920" t="str">
            <v>BOO000-10573000</v>
          </cell>
          <cell r="C920">
            <v>10573000</v>
          </cell>
          <cell r="D920" t="str">
            <v>AGEN PEMDA</v>
          </cell>
          <cell r="E920">
            <v>997</v>
          </cell>
          <cell r="F920" t="str">
            <v>AGEN TAKUHAIBIN JNE</v>
          </cell>
          <cell r="G920">
            <v>3475</v>
          </cell>
        </row>
        <row r="921">
          <cell r="B921" t="str">
            <v>SRG000-10541400</v>
          </cell>
          <cell r="C921">
            <v>10541400</v>
          </cell>
          <cell r="D921" t="str">
            <v>COUNTER LINDA</v>
          </cell>
          <cell r="E921">
            <v>997</v>
          </cell>
          <cell r="F921" t="str">
            <v>AGEN TAKUHAIBIN JNE</v>
          </cell>
          <cell r="G921">
            <v>26</v>
          </cell>
        </row>
        <row r="922">
          <cell r="B922" t="str">
            <v>SRG000-10575700</v>
          </cell>
          <cell r="C922">
            <v>10575700</v>
          </cell>
          <cell r="D922" t="str">
            <v>SUB AGEN AJIBARANG</v>
          </cell>
          <cell r="E922">
            <v>997</v>
          </cell>
          <cell r="F922" t="str">
            <v>AGEN TAKUHAIBIN JNE</v>
          </cell>
          <cell r="G922">
            <v>362</v>
          </cell>
        </row>
        <row r="923">
          <cell r="B923" t="str">
            <v>KDI000-10506100</v>
          </cell>
          <cell r="C923">
            <v>10506100</v>
          </cell>
          <cell r="D923" t="str">
            <v>AGEN AKMAL AMBAIPUA</v>
          </cell>
          <cell r="E923">
            <v>997</v>
          </cell>
          <cell r="F923" t="str">
            <v>AGEN TAKUHAIBIN JNE</v>
          </cell>
          <cell r="G923">
            <v>95</v>
          </cell>
        </row>
        <row r="924">
          <cell r="B924" t="str">
            <v>SUB000-10664100</v>
          </cell>
          <cell r="C924">
            <v>10664100</v>
          </cell>
          <cell r="D924" t="str">
            <v>AGEN SARIROGO</v>
          </cell>
          <cell r="E924">
            <v>997</v>
          </cell>
          <cell r="F924" t="str">
            <v>AGEN TAKUHAIBIN JNE</v>
          </cell>
          <cell r="G924">
            <v>1518</v>
          </cell>
        </row>
        <row r="925">
          <cell r="B925" t="str">
            <v>BKI000-10601100</v>
          </cell>
          <cell r="C925">
            <v>10601100</v>
          </cell>
          <cell r="D925" t="str">
            <v>AGEN RAWA BUGEL</v>
          </cell>
          <cell r="E925">
            <v>997</v>
          </cell>
          <cell r="F925" t="str">
            <v>AGEN TAKUHAIBIN JNE</v>
          </cell>
          <cell r="G925">
            <v>11299</v>
          </cell>
        </row>
        <row r="926">
          <cell r="B926" t="str">
            <v>DJB000-10930200</v>
          </cell>
          <cell r="C926">
            <v>10930200</v>
          </cell>
          <cell r="D926" t="str">
            <v>AGEN TELANAI</v>
          </cell>
          <cell r="E926">
            <v>997</v>
          </cell>
          <cell r="F926" t="str">
            <v>AGEN TAKUHAIBIN JNE</v>
          </cell>
          <cell r="G926">
            <v>117</v>
          </cell>
        </row>
        <row r="927">
          <cell r="B927" t="str">
            <v>PNK000-10985800</v>
          </cell>
          <cell r="C927">
            <v>10985800</v>
          </cell>
          <cell r="D927" t="str">
            <v>AGEN SELUAS</v>
          </cell>
          <cell r="E927">
            <v>997</v>
          </cell>
          <cell r="F927" t="str">
            <v>AGEN TAKUHAIBIN JNE</v>
          </cell>
          <cell r="G927">
            <v>121</v>
          </cell>
        </row>
        <row r="928">
          <cell r="B928" t="str">
            <v>MJK000-10926600</v>
          </cell>
          <cell r="C928">
            <v>10926600</v>
          </cell>
          <cell r="D928" t="str">
            <v>AGEN NAMBANGAN MOJOSARI</v>
          </cell>
          <cell r="E928">
            <v>997</v>
          </cell>
          <cell r="F928" t="str">
            <v>AGEN TAKUHAIBIN JNE</v>
          </cell>
          <cell r="G928">
            <v>408</v>
          </cell>
        </row>
        <row r="929">
          <cell r="B929" t="str">
            <v>BOO000-10501400</v>
          </cell>
          <cell r="C929">
            <v>10501400</v>
          </cell>
          <cell r="D929" t="str">
            <v>AGEN WARUNG JAMBU</v>
          </cell>
          <cell r="E929">
            <v>997</v>
          </cell>
          <cell r="F929" t="str">
            <v>AGEN TAKUHAIBIN JNE</v>
          </cell>
          <cell r="G929">
            <v>1624</v>
          </cell>
        </row>
        <row r="930">
          <cell r="B930" t="str">
            <v>TRK000-10563500</v>
          </cell>
          <cell r="C930">
            <v>10563500</v>
          </cell>
          <cell r="D930" t="str">
            <v>KP TANJUNG SELOR</v>
          </cell>
          <cell r="E930">
            <v>998</v>
          </cell>
          <cell r="F930" t="str">
            <v>KANTOR PERWAKILAN JNE</v>
          </cell>
          <cell r="G930">
            <v>809</v>
          </cell>
        </row>
        <row r="931">
          <cell r="B931" t="str">
            <v>TGR000-10665100</v>
          </cell>
          <cell r="C931">
            <v>10665100</v>
          </cell>
          <cell r="D931" t="str">
            <v>AGEN AVILYA</v>
          </cell>
          <cell r="E931">
            <v>997</v>
          </cell>
          <cell r="F931" t="str">
            <v>AGEN TAKUHAIBIN JNE</v>
          </cell>
          <cell r="G931">
            <v>1422</v>
          </cell>
        </row>
        <row r="932">
          <cell r="B932" t="str">
            <v>KDR000-10505700</v>
          </cell>
          <cell r="C932">
            <v>10505700</v>
          </cell>
          <cell r="D932" t="str">
            <v>AGEN VETERAN</v>
          </cell>
          <cell r="E932">
            <v>997</v>
          </cell>
          <cell r="F932" t="str">
            <v>AGEN TAKUHAIBIN JNE</v>
          </cell>
          <cell r="G932">
            <v>2175</v>
          </cell>
        </row>
        <row r="933">
          <cell r="B933" t="str">
            <v>PLM000-10573200</v>
          </cell>
          <cell r="C933">
            <v>10573200</v>
          </cell>
          <cell r="D933" t="str">
            <v>SHOPPING  YUK'S  COLLECTION</v>
          </cell>
          <cell r="E933">
            <v>997</v>
          </cell>
          <cell r="F933" t="str">
            <v>AGEN TAKUHAIBIN JNE</v>
          </cell>
          <cell r="G933">
            <v>16</v>
          </cell>
        </row>
        <row r="934">
          <cell r="B934" t="str">
            <v>DPS000-10742600</v>
          </cell>
          <cell r="C934">
            <v>10742600</v>
          </cell>
          <cell r="D934" t="str">
            <v>AGEN BATUTA</v>
          </cell>
          <cell r="E934">
            <v>997</v>
          </cell>
          <cell r="F934" t="str">
            <v>AGEN TAKUHAIBIN JNE</v>
          </cell>
          <cell r="G934">
            <v>136</v>
          </cell>
        </row>
        <row r="935">
          <cell r="B935" t="str">
            <v>SUB000-10503800</v>
          </cell>
          <cell r="C935">
            <v>10503800</v>
          </cell>
          <cell r="D935" t="str">
            <v>COUNTER KUTISARI</v>
          </cell>
          <cell r="E935">
            <v>997</v>
          </cell>
          <cell r="F935" t="str">
            <v>AGEN TAKUHAIBIN JNE</v>
          </cell>
          <cell r="G935">
            <v>3772</v>
          </cell>
        </row>
        <row r="936">
          <cell r="B936" t="str">
            <v>CBN000-10525600</v>
          </cell>
          <cell r="C936">
            <v>10525600</v>
          </cell>
          <cell r="D936" t="str">
            <v>COUNTER KAMPUS BIRU</v>
          </cell>
          <cell r="E936">
            <v>997</v>
          </cell>
          <cell r="F936" t="str">
            <v>AGEN TAKUHAIBIN JNE</v>
          </cell>
          <cell r="G936">
            <v>76</v>
          </cell>
        </row>
        <row r="937">
          <cell r="B937" t="str">
            <v>MES000-10579700</v>
          </cell>
          <cell r="C937">
            <v>10579700</v>
          </cell>
          <cell r="D937" t="str">
            <v>AGEN PRAMUDYA</v>
          </cell>
          <cell r="E937">
            <v>997</v>
          </cell>
          <cell r="F937" t="str">
            <v>AGEN TAKUHAIBIN JNE</v>
          </cell>
          <cell r="G937">
            <v>381</v>
          </cell>
        </row>
        <row r="938">
          <cell r="B938" t="str">
            <v>AMI000-10504400</v>
          </cell>
          <cell r="C938">
            <v>10504400</v>
          </cell>
          <cell r="D938" t="str">
            <v>KANTOR PERWAKILAN SELONG</v>
          </cell>
          <cell r="E938">
            <v>996</v>
          </cell>
          <cell r="F938" t="str">
            <v>CASH COUNTER</v>
          </cell>
          <cell r="G938">
            <v>1</v>
          </cell>
        </row>
        <row r="939">
          <cell r="B939" t="str">
            <v>PLM000-10587100</v>
          </cell>
          <cell r="C939">
            <v>10587100</v>
          </cell>
          <cell r="D939" t="str">
            <v>AGEN SRIGUNUNG</v>
          </cell>
          <cell r="E939">
            <v>997</v>
          </cell>
          <cell r="F939" t="str">
            <v>AGEN TAKUHAIBIN JNE</v>
          </cell>
          <cell r="G939">
            <v>260</v>
          </cell>
        </row>
        <row r="940">
          <cell r="B940" t="str">
            <v>PKY000-10500800</v>
          </cell>
          <cell r="C940">
            <v>10500800</v>
          </cell>
          <cell r="D940" t="str">
            <v>AGEN PANGKALAN BUN</v>
          </cell>
          <cell r="E940">
            <v>997</v>
          </cell>
          <cell r="F940" t="str">
            <v>AGEN TAKUHAIBIN JNE</v>
          </cell>
          <cell r="G940">
            <v>1886</v>
          </cell>
        </row>
        <row r="941">
          <cell r="B941" t="str">
            <v>CGK000-11386300</v>
          </cell>
          <cell r="C941">
            <v>11386300</v>
          </cell>
          <cell r="D941" t="str">
            <v>AGEN PLUIT VILLAGE</v>
          </cell>
          <cell r="E941">
            <v>997</v>
          </cell>
          <cell r="F941" t="str">
            <v>AGEN TAKUHAIBIN JNE</v>
          </cell>
          <cell r="G941">
            <v>4956</v>
          </cell>
        </row>
        <row r="942">
          <cell r="B942" t="str">
            <v>AMI000-10504800</v>
          </cell>
          <cell r="C942">
            <v>10504800</v>
          </cell>
          <cell r="D942" t="str">
            <v>AGEN MARGA HOLIDAY</v>
          </cell>
          <cell r="E942">
            <v>997</v>
          </cell>
          <cell r="F942" t="str">
            <v>AGEN TAKUHAIBIN JNE</v>
          </cell>
          <cell r="G942">
            <v>25</v>
          </cell>
        </row>
        <row r="943">
          <cell r="B943" t="str">
            <v>TGR000-10604500</v>
          </cell>
          <cell r="C943">
            <v>10604500</v>
          </cell>
          <cell r="D943" t="str">
            <v>AGEN WITANA HARJA</v>
          </cell>
          <cell r="E943">
            <v>997</v>
          </cell>
          <cell r="F943" t="str">
            <v>AGEN TAKUHAIBIN JNE</v>
          </cell>
          <cell r="G943">
            <v>610</v>
          </cell>
        </row>
        <row r="944">
          <cell r="B944" t="str">
            <v>BTH000-10526200</v>
          </cell>
          <cell r="C944">
            <v>10526200</v>
          </cell>
          <cell r="D944" t="str">
            <v>AGEN YUANNATA</v>
          </cell>
          <cell r="E944">
            <v>997</v>
          </cell>
          <cell r="F944" t="str">
            <v>AGEN TAKUHAIBIN JNE</v>
          </cell>
          <cell r="G944">
            <v>21364</v>
          </cell>
        </row>
        <row r="945">
          <cell r="B945" t="str">
            <v>MES000-10584500</v>
          </cell>
          <cell r="C945">
            <v>10584500</v>
          </cell>
          <cell r="D945" t="str">
            <v>AGEN RAJA JOHANNES</v>
          </cell>
          <cell r="E945">
            <v>997</v>
          </cell>
          <cell r="F945" t="str">
            <v>AGEN TAKUHAIBIN JNE</v>
          </cell>
          <cell r="G945">
            <v>41</v>
          </cell>
        </row>
        <row r="946">
          <cell r="B946" t="str">
            <v>SRG000-10582300</v>
          </cell>
          <cell r="C946">
            <v>10582300</v>
          </cell>
          <cell r="D946" t="str">
            <v>COUNTER GRATIAS</v>
          </cell>
          <cell r="E946">
            <v>997</v>
          </cell>
          <cell r="F946" t="str">
            <v>AGEN TAKUHAIBIN JNE</v>
          </cell>
          <cell r="G946">
            <v>74</v>
          </cell>
        </row>
        <row r="947">
          <cell r="B947" t="str">
            <v>SUB000-11087400</v>
          </cell>
          <cell r="C947">
            <v>11087400</v>
          </cell>
          <cell r="D947" t="str">
            <v>AGEN GONDANG TULUNGAGUNG</v>
          </cell>
          <cell r="E947">
            <v>997</v>
          </cell>
          <cell r="F947" t="str">
            <v>AGEN TAKUHAIBIN JNE</v>
          </cell>
          <cell r="G947">
            <v>126</v>
          </cell>
        </row>
        <row r="948">
          <cell r="B948" t="str">
            <v>PLM000-10604300</v>
          </cell>
          <cell r="C948">
            <v>10604300</v>
          </cell>
          <cell r="D948" t="str">
            <v>SUB AGEN MUARA ENIM</v>
          </cell>
          <cell r="E948">
            <v>997</v>
          </cell>
          <cell r="F948" t="str">
            <v>AGEN TAKUHAIBIN JNE</v>
          </cell>
          <cell r="G948">
            <v>606</v>
          </cell>
        </row>
        <row r="949">
          <cell r="B949" t="str">
            <v>SUB000-11084100</v>
          </cell>
          <cell r="C949">
            <v>11084100</v>
          </cell>
          <cell r="D949" t="str">
            <v>AGEN KAUMAN TULUNGAGUNG</v>
          </cell>
          <cell r="E949">
            <v>997</v>
          </cell>
          <cell r="F949" t="str">
            <v>AGEN TAKUHAIBIN JNE</v>
          </cell>
          <cell r="G949">
            <v>131</v>
          </cell>
        </row>
        <row r="950">
          <cell r="B950" t="str">
            <v>DPK000-10930000</v>
          </cell>
          <cell r="C950">
            <v>10930000</v>
          </cell>
          <cell r="D950" t="str">
            <v>KP TUGU</v>
          </cell>
          <cell r="E950">
            <v>998</v>
          </cell>
          <cell r="F950" t="str">
            <v>KANTOR PERWAKILAN JNE</v>
          </cell>
          <cell r="G950">
            <v>21239</v>
          </cell>
        </row>
        <row r="951">
          <cell r="B951" t="str">
            <v>CGK000-11172300</v>
          </cell>
          <cell r="C951">
            <v>11172300</v>
          </cell>
          <cell r="D951" t="str">
            <v>AGEN PONDASI</v>
          </cell>
          <cell r="E951">
            <v>997</v>
          </cell>
          <cell r="F951" t="str">
            <v>AGEN TAKUHAIBIN JNE</v>
          </cell>
          <cell r="G951">
            <v>3371</v>
          </cell>
        </row>
        <row r="952">
          <cell r="B952" t="str">
            <v>SUB000-10876300</v>
          </cell>
          <cell r="C952">
            <v>10876300</v>
          </cell>
          <cell r="D952" t="str">
            <v>AGEN WAHIDIN GRESIK</v>
          </cell>
          <cell r="E952">
            <v>997</v>
          </cell>
          <cell r="F952" t="str">
            <v>AGEN TAKUHAIBIN JNE</v>
          </cell>
          <cell r="G952">
            <v>213</v>
          </cell>
        </row>
        <row r="953">
          <cell r="B953" t="str">
            <v>TGR000-11092300</v>
          </cell>
          <cell r="C953">
            <v>11092300</v>
          </cell>
          <cell r="D953" t="str">
            <v>AGEN PURWA BERKAT LESTARI</v>
          </cell>
          <cell r="E953">
            <v>997</v>
          </cell>
          <cell r="F953" t="str">
            <v>AGEN TAKUHAIBIN JNE</v>
          </cell>
          <cell r="G953">
            <v>328</v>
          </cell>
        </row>
        <row r="954">
          <cell r="B954" t="str">
            <v>MES000-10575800</v>
          </cell>
          <cell r="C954">
            <v>10575800</v>
          </cell>
          <cell r="D954" t="str">
            <v>AGEN PUSPA DELI</v>
          </cell>
          <cell r="E954">
            <v>997</v>
          </cell>
          <cell r="F954" t="str">
            <v>AGEN TAKUHAIBIN JNE</v>
          </cell>
          <cell r="G954">
            <v>1462</v>
          </cell>
        </row>
        <row r="955">
          <cell r="B955" t="str">
            <v>MDC000-10922300</v>
          </cell>
          <cell r="C955">
            <v>10922300</v>
          </cell>
          <cell r="D955" t="str">
            <v>AGEN PERKAMIL</v>
          </cell>
          <cell r="E955">
            <v>997</v>
          </cell>
          <cell r="F955" t="str">
            <v>AGEN TAKUHAIBIN JNE</v>
          </cell>
          <cell r="G955">
            <v>13</v>
          </cell>
        </row>
        <row r="956">
          <cell r="B956" t="str">
            <v>MES000-10531800</v>
          </cell>
          <cell r="C956">
            <v>10531800</v>
          </cell>
          <cell r="D956" t="str">
            <v>SUB AGEN RANTAU PRAPAT</v>
          </cell>
          <cell r="E956">
            <v>997</v>
          </cell>
          <cell r="F956" t="str">
            <v>AGEN TAKUHAIBIN JNE</v>
          </cell>
          <cell r="G956">
            <v>997</v>
          </cell>
        </row>
        <row r="957">
          <cell r="B957" t="str">
            <v>DJB000-10928800</v>
          </cell>
          <cell r="C957">
            <v>10928800</v>
          </cell>
          <cell r="D957" t="str">
            <v>KANTOR PERWAKILAN SETIA BUDI</v>
          </cell>
          <cell r="E957">
            <v>998</v>
          </cell>
          <cell r="F957" t="str">
            <v>KANTOR PERWAKILAN JNE</v>
          </cell>
          <cell r="G957">
            <v>338</v>
          </cell>
        </row>
        <row r="958">
          <cell r="B958" t="str">
            <v>SRG000-10551200</v>
          </cell>
          <cell r="C958">
            <v>10551200</v>
          </cell>
          <cell r="D958" t="str">
            <v>COUNTER ILHAM</v>
          </cell>
          <cell r="E958">
            <v>997</v>
          </cell>
          <cell r="F958" t="str">
            <v>AGEN TAKUHAIBIN JNE</v>
          </cell>
          <cell r="G958">
            <v>177</v>
          </cell>
        </row>
        <row r="959">
          <cell r="B959" t="str">
            <v>CBN000-10953600</v>
          </cell>
          <cell r="C959">
            <v>10953600</v>
          </cell>
          <cell r="D959" t="str">
            <v>AGEN ALPHA SENTRA MEDIA</v>
          </cell>
          <cell r="E959">
            <v>997</v>
          </cell>
          <cell r="F959" t="str">
            <v>AGEN TAKUHAIBIN JNE</v>
          </cell>
          <cell r="G959">
            <v>254</v>
          </cell>
        </row>
        <row r="960">
          <cell r="B960" t="str">
            <v>UPG000-10522100</v>
          </cell>
          <cell r="C960">
            <v>10522100</v>
          </cell>
          <cell r="D960" t="str">
            <v>COUNTER HAJI BORA</v>
          </cell>
          <cell r="E960">
            <v>997</v>
          </cell>
          <cell r="F960" t="str">
            <v>AGEN TAKUHAIBIN JNE</v>
          </cell>
          <cell r="G960">
            <v>642</v>
          </cell>
        </row>
        <row r="961">
          <cell r="B961" t="str">
            <v>CGK000-10727500</v>
          </cell>
          <cell r="C961">
            <v>10727500</v>
          </cell>
          <cell r="D961" t="str">
            <v>P I K</v>
          </cell>
          <cell r="E961">
            <v>997</v>
          </cell>
          <cell r="F961" t="str">
            <v>AGEN TAKUHAIBIN JNE</v>
          </cell>
          <cell r="G961">
            <v>29476</v>
          </cell>
        </row>
        <row r="962">
          <cell r="B962" t="str">
            <v>CGK000-10851500</v>
          </cell>
          <cell r="C962">
            <v>10851500</v>
          </cell>
          <cell r="D962" t="str">
            <v>ARTHA EXSPRESS</v>
          </cell>
          <cell r="E962">
            <v>997</v>
          </cell>
          <cell r="F962" t="str">
            <v>AGEN TAKUHAIBIN JNE</v>
          </cell>
          <cell r="G962">
            <v>30767</v>
          </cell>
        </row>
        <row r="963">
          <cell r="B963" t="str">
            <v>BDJ000-10123900</v>
          </cell>
          <cell r="C963">
            <v>10123900</v>
          </cell>
          <cell r="D963" t="str">
            <v>AGEN BALITAN</v>
          </cell>
          <cell r="E963">
            <v>997</v>
          </cell>
          <cell r="F963" t="str">
            <v>AGEN TAKUHAIBIN JNE</v>
          </cell>
          <cell r="G963">
            <v>494</v>
          </cell>
        </row>
        <row r="964">
          <cell r="B964" t="str">
            <v>MGL000-10508000</v>
          </cell>
          <cell r="C964">
            <v>10508000</v>
          </cell>
          <cell r="D964" t="str">
            <v>COUNTER QQN KOMPUTER</v>
          </cell>
          <cell r="E964">
            <v>997</v>
          </cell>
          <cell r="F964" t="str">
            <v>AGEN TAKUHAIBIN JNE</v>
          </cell>
          <cell r="G964">
            <v>657</v>
          </cell>
        </row>
        <row r="965">
          <cell r="B965" t="str">
            <v>BDO000-10204600</v>
          </cell>
          <cell r="C965">
            <v>10204600</v>
          </cell>
          <cell r="D965" t="str">
            <v>AGEN CIWASTRA</v>
          </cell>
          <cell r="E965">
            <v>997</v>
          </cell>
          <cell r="F965" t="str">
            <v>AGEN TAKUHAIBIN JNE</v>
          </cell>
          <cell r="G965">
            <v>3692</v>
          </cell>
        </row>
        <row r="966">
          <cell r="B966" t="str">
            <v>SRG000-10576100</v>
          </cell>
          <cell r="C966">
            <v>10576100</v>
          </cell>
          <cell r="D966" t="str">
            <v>SUB AGEN DUKUH WALUH</v>
          </cell>
          <cell r="E966">
            <v>997</v>
          </cell>
          <cell r="F966" t="str">
            <v>AGEN TAKUHAIBIN JNE</v>
          </cell>
          <cell r="G966">
            <v>64</v>
          </cell>
        </row>
        <row r="967">
          <cell r="B967" t="str">
            <v>BDO000-10394900</v>
          </cell>
          <cell r="C967">
            <v>10394900</v>
          </cell>
          <cell r="D967" t="str">
            <v>JNE AGEN WANGISAGARA</v>
          </cell>
          <cell r="E967">
            <v>997</v>
          </cell>
          <cell r="F967" t="str">
            <v>AGEN TAKUHAIBIN JNE</v>
          </cell>
          <cell r="G967">
            <v>2051</v>
          </cell>
        </row>
        <row r="968">
          <cell r="B968" t="str">
            <v>CGK000-10564700</v>
          </cell>
          <cell r="C968">
            <v>10564700</v>
          </cell>
          <cell r="D968" t="str">
            <v>* APWINDOTAMA</v>
          </cell>
          <cell r="E968">
            <v>997</v>
          </cell>
          <cell r="F968" t="str">
            <v>AGEN TAKUHAIBIN JNE</v>
          </cell>
          <cell r="G968">
            <v>9306</v>
          </cell>
        </row>
        <row r="969">
          <cell r="B969" t="str">
            <v>TGR000-10586500</v>
          </cell>
          <cell r="C969">
            <v>10586500</v>
          </cell>
          <cell r="D969" t="str">
            <v>AGEN CBD CILEDUG</v>
          </cell>
          <cell r="E969">
            <v>997</v>
          </cell>
          <cell r="F969" t="str">
            <v>AGEN TAKUHAIBIN JNE</v>
          </cell>
          <cell r="G969">
            <v>2033</v>
          </cell>
        </row>
        <row r="970">
          <cell r="B970" t="str">
            <v>MDC000-10924300</v>
          </cell>
          <cell r="C970">
            <v>10924300</v>
          </cell>
          <cell r="D970" t="str">
            <v>AGEN GOLDEN NAME &amp; KEY</v>
          </cell>
          <cell r="E970">
            <v>997</v>
          </cell>
          <cell r="F970" t="str">
            <v>AGEN TAKUHAIBIN JNE</v>
          </cell>
          <cell r="G970">
            <v>69</v>
          </cell>
        </row>
        <row r="971">
          <cell r="B971" t="str">
            <v>PGK000-10501700</v>
          </cell>
          <cell r="C971">
            <v>10501700</v>
          </cell>
          <cell r="D971" t="str">
            <v>AGEN JAYA MURNI</v>
          </cell>
          <cell r="E971">
            <v>997</v>
          </cell>
          <cell r="F971" t="str">
            <v>AGEN TAKUHAIBIN JNE</v>
          </cell>
          <cell r="G971">
            <v>3</v>
          </cell>
        </row>
        <row r="972">
          <cell r="B972" t="str">
            <v>BOO000-10574900</v>
          </cell>
          <cell r="C972">
            <v>10574900</v>
          </cell>
          <cell r="D972" t="str">
            <v>AGEN PERSADA</v>
          </cell>
          <cell r="E972">
            <v>997</v>
          </cell>
          <cell r="F972" t="str">
            <v>AGEN TAKUHAIBIN JNE</v>
          </cell>
          <cell r="G972">
            <v>2169</v>
          </cell>
        </row>
        <row r="973">
          <cell r="B973" t="str">
            <v>BKI000-10577300</v>
          </cell>
          <cell r="C973">
            <v>10577300</v>
          </cell>
          <cell r="D973" t="str">
            <v>PRIMA</v>
          </cell>
          <cell r="E973">
            <v>997</v>
          </cell>
          <cell r="F973" t="str">
            <v>AGEN TAKUHAIBIN JNE</v>
          </cell>
          <cell r="G973">
            <v>4670</v>
          </cell>
        </row>
        <row r="974">
          <cell r="B974" t="str">
            <v>CGK000-10723500</v>
          </cell>
          <cell r="C974">
            <v>10723500</v>
          </cell>
          <cell r="D974" t="str">
            <v>AGEN MANSHURIN</v>
          </cell>
          <cell r="E974">
            <v>997</v>
          </cell>
          <cell r="F974" t="str">
            <v>AGEN TAKUHAIBIN JNE</v>
          </cell>
          <cell r="G974">
            <v>6811</v>
          </cell>
        </row>
        <row r="975">
          <cell r="B975" t="str">
            <v>PKU000-10523400</v>
          </cell>
          <cell r="C975">
            <v>10523400</v>
          </cell>
          <cell r="D975" t="str">
            <v>PURNAMA EKAREMOVAL NUSANTARA</v>
          </cell>
          <cell r="E975">
            <v>997</v>
          </cell>
          <cell r="F975" t="str">
            <v>AGEN TAKUHAIBIN JNE</v>
          </cell>
          <cell r="G975">
            <v>2198</v>
          </cell>
        </row>
        <row r="976">
          <cell r="B976" t="str">
            <v>BKI000-10620500</v>
          </cell>
          <cell r="C976">
            <v>10620500</v>
          </cell>
          <cell r="D976" t="str">
            <v>AGEN GRAND RESIDENCE</v>
          </cell>
          <cell r="E976">
            <v>997</v>
          </cell>
          <cell r="F976" t="str">
            <v>AGEN TAKUHAIBIN JNE</v>
          </cell>
          <cell r="G976">
            <v>765</v>
          </cell>
        </row>
        <row r="977">
          <cell r="B977" t="str">
            <v>MES000-10583000</v>
          </cell>
          <cell r="C977">
            <v>10583000</v>
          </cell>
          <cell r="D977" t="str">
            <v>CASH SALES MEDAN (TARUTUNG)</v>
          </cell>
          <cell r="E977">
            <v>998</v>
          </cell>
          <cell r="F977" t="str">
            <v>KANTOR PERWAKILAN JNE</v>
          </cell>
          <cell r="G977">
            <v>629</v>
          </cell>
        </row>
        <row r="978">
          <cell r="B978" t="str">
            <v>SRG000-10546800</v>
          </cell>
          <cell r="C978">
            <v>10546800</v>
          </cell>
          <cell r="D978" t="str">
            <v>COUNTER ANEKA BARU</v>
          </cell>
          <cell r="E978">
            <v>997</v>
          </cell>
          <cell r="F978" t="str">
            <v>AGEN TAKUHAIBIN JNE</v>
          </cell>
          <cell r="G978">
            <v>1045</v>
          </cell>
        </row>
        <row r="979">
          <cell r="B979" t="str">
            <v>SRG000-10576900</v>
          </cell>
          <cell r="C979">
            <v>10576900</v>
          </cell>
          <cell r="D979" t="str">
            <v>SUB AGEN SAKURA</v>
          </cell>
          <cell r="E979">
            <v>997</v>
          </cell>
          <cell r="F979" t="str">
            <v>AGEN TAKUHAIBIN JNE</v>
          </cell>
          <cell r="G979">
            <v>88</v>
          </cell>
        </row>
        <row r="980">
          <cell r="B980" t="str">
            <v>BDJ000-10103200</v>
          </cell>
          <cell r="C980">
            <v>10103200</v>
          </cell>
          <cell r="D980" t="str">
            <v>COUNTER S PARMAN</v>
          </cell>
          <cell r="E980">
            <v>997</v>
          </cell>
          <cell r="F980" t="str">
            <v>AGEN TAKUHAIBIN JNE</v>
          </cell>
          <cell r="G980">
            <v>1098</v>
          </cell>
        </row>
        <row r="981">
          <cell r="B981" t="str">
            <v>SRG000-10602200</v>
          </cell>
          <cell r="C981">
            <v>10602200</v>
          </cell>
          <cell r="D981" t="str">
            <v>COUNTER ADI SURYA</v>
          </cell>
          <cell r="E981">
            <v>997</v>
          </cell>
          <cell r="F981" t="str">
            <v>AGEN TAKUHAIBIN JNE</v>
          </cell>
          <cell r="G981">
            <v>39</v>
          </cell>
        </row>
        <row r="982">
          <cell r="B982" t="str">
            <v>TGR000-10650700</v>
          </cell>
          <cell r="C982">
            <v>10650700</v>
          </cell>
          <cell r="D982" t="str">
            <v>AGEN EKA JAYA</v>
          </cell>
          <cell r="E982">
            <v>997</v>
          </cell>
          <cell r="F982" t="str">
            <v>AGEN TAKUHAIBIN JNE</v>
          </cell>
          <cell r="G982">
            <v>10611</v>
          </cell>
        </row>
        <row r="983">
          <cell r="B983" t="str">
            <v>SRG000-10601000</v>
          </cell>
          <cell r="C983">
            <v>10601000</v>
          </cell>
          <cell r="D983" t="str">
            <v>COUNTER KEMBANG</v>
          </cell>
          <cell r="E983">
            <v>997</v>
          </cell>
          <cell r="F983" t="str">
            <v>AGEN TAKUHAIBIN JNE</v>
          </cell>
          <cell r="G983">
            <v>65</v>
          </cell>
        </row>
        <row r="984">
          <cell r="B984" t="str">
            <v>MGL000-10919300</v>
          </cell>
          <cell r="C984">
            <v>10919300</v>
          </cell>
          <cell r="D984" t="str">
            <v>AGEN DUKUN</v>
          </cell>
          <cell r="E984">
            <v>997</v>
          </cell>
          <cell r="F984" t="str">
            <v>AGEN TAKUHAIBIN JNE</v>
          </cell>
          <cell r="G984">
            <v>158</v>
          </cell>
        </row>
        <row r="985">
          <cell r="B985" t="str">
            <v>DJB000-10519000</v>
          </cell>
          <cell r="C985">
            <v>10519000</v>
          </cell>
          <cell r="D985" t="str">
            <v>HENDRA GUNAWAN</v>
          </cell>
          <cell r="E985">
            <v>997</v>
          </cell>
          <cell r="F985" t="str">
            <v>AGEN TAKUHAIBIN JNE</v>
          </cell>
          <cell r="G985">
            <v>193</v>
          </cell>
        </row>
        <row r="986">
          <cell r="B986" t="str">
            <v>CGK000-CGK11TMG00</v>
          </cell>
          <cell r="C986" t="str">
            <v>CGK11TMG00</v>
          </cell>
          <cell r="D986" t="str">
            <v>CASH COUNTER TMG 11</v>
          </cell>
          <cell r="E986">
            <v>996</v>
          </cell>
          <cell r="F986" t="str">
            <v>CASH COUNTER</v>
          </cell>
          <cell r="G986">
            <v>56747</v>
          </cell>
        </row>
        <row r="987">
          <cell r="B987" t="str">
            <v>SUB000-10641600</v>
          </cell>
          <cell r="C987">
            <v>10641600</v>
          </cell>
          <cell r="D987" t="str">
            <v>COUNTER SEMOLOWARU</v>
          </cell>
          <cell r="E987">
            <v>997</v>
          </cell>
          <cell r="F987" t="str">
            <v>AGEN TAKUHAIBIN JNE</v>
          </cell>
          <cell r="G987">
            <v>5798</v>
          </cell>
        </row>
        <row r="988">
          <cell r="B988" t="str">
            <v>CGK000-10966300</v>
          </cell>
          <cell r="C988">
            <v>10966300</v>
          </cell>
          <cell r="D988" t="str">
            <v>AGEN PURI MANSION</v>
          </cell>
          <cell r="E988">
            <v>997</v>
          </cell>
          <cell r="F988" t="str">
            <v>AGEN TAKUHAIBIN JNE</v>
          </cell>
          <cell r="G988">
            <v>114512</v>
          </cell>
        </row>
        <row r="989">
          <cell r="B989" t="str">
            <v>CGK000-10779300</v>
          </cell>
          <cell r="C989">
            <v>10779300</v>
          </cell>
          <cell r="D989" t="str">
            <v>ITC MANGGA DUA</v>
          </cell>
          <cell r="E989">
            <v>997</v>
          </cell>
          <cell r="F989" t="str">
            <v>AGEN TAKUHAIBIN JNE</v>
          </cell>
          <cell r="G989">
            <v>10961</v>
          </cell>
        </row>
        <row r="990">
          <cell r="B990" t="str">
            <v>PSR000-10010200</v>
          </cell>
          <cell r="C990">
            <v>10010200</v>
          </cell>
          <cell r="D990" t="str">
            <v>AGEN GEMPOL KM.35</v>
          </cell>
          <cell r="E990">
            <v>997</v>
          </cell>
          <cell r="F990" t="str">
            <v>AGEN TAKUHAIBIN JNE</v>
          </cell>
          <cell r="G990">
            <v>1056</v>
          </cell>
        </row>
        <row r="991">
          <cell r="B991" t="str">
            <v>SMD000-10945600</v>
          </cell>
          <cell r="C991">
            <v>10945600</v>
          </cell>
          <cell r="D991" t="str">
            <v>AGEN AHMAD YANI</v>
          </cell>
          <cell r="E991">
            <v>997</v>
          </cell>
          <cell r="F991" t="str">
            <v>AGEN TAKUHAIBIN JNE</v>
          </cell>
          <cell r="G991">
            <v>336</v>
          </cell>
        </row>
        <row r="992">
          <cell r="B992" t="str">
            <v>DPS000-10538600</v>
          </cell>
          <cell r="C992">
            <v>10538600</v>
          </cell>
          <cell r="D992" t="str">
            <v>AGEN MAHESWARI</v>
          </cell>
          <cell r="E992">
            <v>997</v>
          </cell>
          <cell r="F992" t="str">
            <v>AGEN TAKUHAIBIN JNE</v>
          </cell>
          <cell r="G992">
            <v>65</v>
          </cell>
        </row>
        <row r="993">
          <cell r="B993" t="str">
            <v>SUB000-10503000</v>
          </cell>
          <cell r="C993">
            <v>10503000</v>
          </cell>
          <cell r="D993" t="str">
            <v>COUNTER GELURAN SDA</v>
          </cell>
          <cell r="E993">
            <v>997</v>
          </cell>
          <cell r="F993" t="str">
            <v>AGEN TAKUHAIBIN JNE</v>
          </cell>
          <cell r="G993">
            <v>1113</v>
          </cell>
        </row>
        <row r="994">
          <cell r="B994" t="str">
            <v>CGK000-10821000</v>
          </cell>
          <cell r="C994">
            <v>10821000</v>
          </cell>
          <cell r="D994" t="str">
            <v>AGEN ALUR LAUT</v>
          </cell>
          <cell r="E994">
            <v>997</v>
          </cell>
          <cell r="F994" t="str">
            <v>AGEN TAKUHAIBIN JNE</v>
          </cell>
          <cell r="G994">
            <v>22285</v>
          </cell>
        </row>
        <row r="995">
          <cell r="B995" t="str">
            <v>CGK000-10718500</v>
          </cell>
          <cell r="C995">
            <v>10718500</v>
          </cell>
          <cell r="D995" t="str">
            <v>AGEN GALITA</v>
          </cell>
          <cell r="E995">
            <v>997</v>
          </cell>
          <cell r="F995" t="str">
            <v>AGEN TAKUHAIBIN JNE</v>
          </cell>
          <cell r="G995">
            <v>7839</v>
          </cell>
        </row>
        <row r="996">
          <cell r="B996" t="str">
            <v>BPN000-10570800</v>
          </cell>
          <cell r="C996">
            <v>10570800</v>
          </cell>
          <cell r="D996" t="str">
            <v>COUNTER PRAPATAN</v>
          </cell>
          <cell r="E996">
            <v>997</v>
          </cell>
          <cell r="F996" t="str">
            <v>AGEN TAKUHAIBIN JNE</v>
          </cell>
          <cell r="G996">
            <v>476</v>
          </cell>
        </row>
        <row r="997">
          <cell r="B997" t="str">
            <v>SRG000-10593600</v>
          </cell>
          <cell r="C997">
            <v>10593600</v>
          </cell>
          <cell r="D997" t="str">
            <v>AGEN GROSIR SETONO</v>
          </cell>
          <cell r="E997">
            <v>997</v>
          </cell>
          <cell r="F997" t="str">
            <v>AGEN TAKUHAIBIN JNE</v>
          </cell>
          <cell r="G997">
            <v>99</v>
          </cell>
        </row>
        <row r="998">
          <cell r="B998" t="str">
            <v>JBR000-10519600</v>
          </cell>
          <cell r="C998">
            <v>10519600</v>
          </cell>
          <cell r="D998" t="str">
            <v>AGEN GAJAH MADA</v>
          </cell>
          <cell r="E998">
            <v>997</v>
          </cell>
          <cell r="F998" t="str">
            <v>AGEN TAKUHAIBIN JNE</v>
          </cell>
          <cell r="G998">
            <v>661</v>
          </cell>
        </row>
        <row r="999">
          <cell r="B999" t="str">
            <v>TGR000-10636900</v>
          </cell>
          <cell r="C999">
            <v>10636900</v>
          </cell>
          <cell r="D999" t="str">
            <v>AGEN TIGA RAKSA</v>
          </cell>
          <cell r="E999">
            <v>997</v>
          </cell>
          <cell r="F999" t="str">
            <v>AGEN TAKUHAIBIN JNE</v>
          </cell>
          <cell r="G999">
            <v>1719</v>
          </cell>
        </row>
        <row r="1000">
          <cell r="B1000" t="str">
            <v>SRG000-11054600</v>
          </cell>
          <cell r="C1000">
            <v>11054600</v>
          </cell>
          <cell r="D1000" t="str">
            <v>AGEN SERAYU INDAH</v>
          </cell>
          <cell r="E1000">
            <v>997</v>
          </cell>
          <cell r="F1000" t="str">
            <v>AGEN TAKUHAIBIN JNE</v>
          </cell>
          <cell r="G1000">
            <v>39</v>
          </cell>
        </row>
        <row r="1001">
          <cell r="B1001" t="str">
            <v>KOE000-10908900</v>
          </cell>
          <cell r="C1001">
            <v>10908900</v>
          </cell>
          <cell r="D1001" t="str">
            <v>AGEN TAMBOLAKA</v>
          </cell>
          <cell r="E1001">
            <v>997</v>
          </cell>
          <cell r="F1001" t="str">
            <v>AGEN TAKUHAIBIN JNE</v>
          </cell>
          <cell r="G1001">
            <v>84</v>
          </cell>
        </row>
        <row r="1002">
          <cell r="B1002" t="str">
            <v>PNK000-10562200</v>
          </cell>
          <cell r="C1002">
            <v>10562200</v>
          </cell>
          <cell r="D1002" t="str">
            <v>AGEN KAKAP</v>
          </cell>
          <cell r="E1002">
            <v>997</v>
          </cell>
          <cell r="F1002" t="str">
            <v>AGEN TAKUHAIBIN JNE</v>
          </cell>
          <cell r="G1002">
            <v>234</v>
          </cell>
        </row>
        <row r="1003">
          <cell r="B1003" t="str">
            <v>JBR000-10505100</v>
          </cell>
          <cell r="C1003">
            <v>10505100</v>
          </cell>
          <cell r="D1003" t="str">
            <v>COUNTER KENCONG</v>
          </cell>
          <cell r="E1003">
            <v>997</v>
          </cell>
          <cell r="F1003" t="str">
            <v>AGEN TAKUHAIBIN JNE</v>
          </cell>
          <cell r="G1003">
            <v>815</v>
          </cell>
        </row>
        <row r="1004">
          <cell r="B1004" t="str">
            <v>CBN000-10529200</v>
          </cell>
          <cell r="C1004">
            <v>10529200</v>
          </cell>
          <cell r="D1004" t="str">
            <v>AGEN BATIK CIWARINGIN</v>
          </cell>
          <cell r="E1004">
            <v>997</v>
          </cell>
          <cell r="F1004" t="str">
            <v>AGEN TAKUHAIBIN JNE</v>
          </cell>
          <cell r="G1004">
            <v>56</v>
          </cell>
        </row>
        <row r="1005">
          <cell r="B1005" t="str">
            <v>TGR000-10611200</v>
          </cell>
          <cell r="C1005">
            <v>10611200</v>
          </cell>
          <cell r="D1005" t="str">
            <v>AGEN INPRES</v>
          </cell>
          <cell r="E1005">
            <v>997</v>
          </cell>
          <cell r="F1005" t="str">
            <v>AGEN TAKUHAIBIN JNE</v>
          </cell>
          <cell r="G1005">
            <v>7866</v>
          </cell>
        </row>
        <row r="1006">
          <cell r="B1006" t="str">
            <v>JOG000-11075300</v>
          </cell>
          <cell r="C1006">
            <v>11075300</v>
          </cell>
          <cell r="D1006" t="str">
            <v>AGEN PONJONG</v>
          </cell>
          <cell r="E1006">
            <v>997</v>
          </cell>
          <cell r="F1006" t="str">
            <v>AGEN TAKUHAIBIN JNE</v>
          </cell>
          <cell r="G1006">
            <v>99</v>
          </cell>
        </row>
        <row r="1007">
          <cell r="B1007" t="str">
            <v>MES000-10594500</v>
          </cell>
          <cell r="C1007">
            <v>10594500</v>
          </cell>
          <cell r="D1007" t="str">
            <v>AGEN MENTENG</v>
          </cell>
          <cell r="E1007">
            <v>997</v>
          </cell>
          <cell r="F1007" t="str">
            <v>AGEN TAKUHAIBIN JNE</v>
          </cell>
          <cell r="G1007">
            <v>282</v>
          </cell>
        </row>
        <row r="1008">
          <cell r="B1008" t="str">
            <v>BPN000-10563200</v>
          </cell>
          <cell r="C1008">
            <v>10563200</v>
          </cell>
          <cell r="D1008" t="str">
            <v>SUB AGEN TANJUNG REDEB</v>
          </cell>
          <cell r="E1008">
            <v>995</v>
          </cell>
          <cell r="F1008" t="str">
            <v>BRANCH</v>
          </cell>
          <cell r="G1008">
            <v>345</v>
          </cell>
        </row>
        <row r="1009">
          <cell r="B1009" t="str">
            <v>MJK000-10924100</v>
          </cell>
          <cell r="C1009">
            <v>10924100</v>
          </cell>
          <cell r="D1009" t="str">
            <v>AGEN WIKI NGANJUK</v>
          </cell>
          <cell r="E1009">
            <v>997</v>
          </cell>
          <cell r="F1009" t="str">
            <v>AGEN TAKUHAIBIN JNE</v>
          </cell>
          <cell r="G1009">
            <v>1246</v>
          </cell>
        </row>
        <row r="1010">
          <cell r="B1010" t="str">
            <v>BOO000-10534500</v>
          </cell>
          <cell r="C1010">
            <v>10534500</v>
          </cell>
          <cell r="D1010" t="str">
            <v>DELFIA</v>
          </cell>
          <cell r="E1010">
            <v>997</v>
          </cell>
          <cell r="F1010" t="str">
            <v>AGEN TAKUHAIBIN JNE</v>
          </cell>
          <cell r="G1010">
            <v>886</v>
          </cell>
        </row>
        <row r="1011">
          <cell r="B1011" t="str">
            <v>PGK000-10503800</v>
          </cell>
          <cell r="C1011">
            <v>10503800</v>
          </cell>
          <cell r="D1011" t="str">
            <v>SUB AGEN PARITTIGA</v>
          </cell>
          <cell r="E1011">
            <v>997</v>
          </cell>
          <cell r="F1011" t="str">
            <v>AGEN TAKUHAIBIN JNE</v>
          </cell>
          <cell r="G1011">
            <v>19</v>
          </cell>
        </row>
        <row r="1012">
          <cell r="B1012" t="str">
            <v>SRG000-10601800</v>
          </cell>
          <cell r="C1012">
            <v>10601800</v>
          </cell>
          <cell r="D1012" t="str">
            <v>COUNTER NGAWEN</v>
          </cell>
          <cell r="E1012">
            <v>997</v>
          </cell>
          <cell r="F1012" t="str">
            <v>AGEN TAKUHAIBIN JNE</v>
          </cell>
          <cell r="G1012">
            <v>25</v>
          </cell>
        </row>
        <row r="1013">
          <cell r="B1013" t="str">
            <v>PDG000-10501500</v>
          </cell>
          <cell r="C1013">
            <v>10501500</v>
          </cell>
          <cell r="D1013" t="str">
            <v>SUB AGEN SIMPANG EMPAT PASAMAN</v>
          </cell>
          <cell r="E1013">
            <v>997</v>
          </cell>
          <cell r="F1013" t="str">
            <v>AGEN TAKUHAIBIN JNE</v>
          </cell>
          <cell r="G1013">
            <v>467</v>
          </cell>
        </row>
        <row r="1014">
          <cell r="B1014" t="str">
            <v>TKG000-10505400</v>
          </cell>
          <cell r="C1014">
            <v>10505400</v>
          </cell>
          <cell r="D1014" t="str">
            <v>AGEN SULTAN AGUNG</v>
          </cell>
          <cell r="E1014">
            <v>997</v>
          </cell>
          <cell r="F1014" t="str">
            <v>AGEN TAKUHAIBIN JNE</v>
          </cell>
          <cell r="G1014">
            <v>2056</v>
          </cell>
        </row>
        <row r="1015">
          <cell r="B1015" t="str">
            <v>SOC000-10554300</v>
          </cell>
          <cell r="C1015">
            <v>10554300</v>
          </cell>
          <cell r="D1015" t="str">
            <v>COUNTER SLOGOHIMO</v>
          </cell>
          <cell r="E1015">
            <v>997</v>
          </cell>
          <cell r="F1015" t="str">
            <v>AGEN TAKUHAIBIN JNE</v>
          </cell>
          <cell r="G1015">
            <v>563</v>
          </cell>
        </row>
        <row r="1016">
          <cell r="B1016" t="str">
            <v>SOC000-10557400</v>
          </cell>
          <cell r="C1016">
            <v>10557400</v>
          </cell>
          <cell r="D1016" t="str">
            <v>COUNTER SUKODONO</v>
          </cell>
          <cell r="E1016">
            <v>997</v>
          </cell>
          <cell r="F1016" t="str">
            <v>AGEN TAKUHAIBIN JNE</v>
          </cell>
          <cell r="G1016">
            <v>582</v>
          </cell>
        </row>
        <row r="1017">
          <cell r="B1017" t="str">
            <v>CGK000-10805100</v>
          </cell>
          <cell r="C1017">
            <v>10805100</v>
          </cell>
          <cell r="D1017" t="str">
            <v>AGEN PASAR PAGI M2</v>
          </cell>
          <cell r="E1017">
            <v>997</v>
          </cell>
          <cell r="F1017" t="str">
            <v>AGEN TAKUHAIBIN JNE</v>
          </cell>
          <cell r="G1017">
            <v>8839</v>
          </cell>
        </row>
        <row r="1018">
          <cell r="B1018" t="str">
            <v>CGK000-10933200</v>
          </cell>
          <cell r="C1018">
            <v>10933200</v>
          </cell>
          <cell r="D1018" t="str">
            <v>AGEN RASUNA SAID</v>
          </cell>
          <cell r="E1018">
            <v>997</v>
          </cell>
          <cell r="F1018" t="str">
            <v>AGEN TAKUHAIBIN JNE</v>
          </cell>
          <cell r="G1018">
            <v>10662</v>
          </cell>
        </row>
        <row r="1019">
          <cell r="B1019" t="str">
            <v>SRG000-10623500</v>
          </cell>
          <cell r="C1019">
            <v>10623500</v>
          </cell>
          <cell r="D1019" t="str">
            <v>COUNTER KHARISMA DEWATA</v>
          </cell>
          <cell r="E1019">
            <v>997</v>
          </cell>
          <cell r="F1019" t="str">
            <v>AGEN TAKUHAIBIN JNE</v>
          </cell>
          <cell r="G1019">
            <v>215</v>
          </cell>
        </row>
        <row r="1020">
          <cell r="B1020" t="str">
            <v>TGR000-11084300</v>
          </cell>
          <cell r="C1020">
            <v>11084300</v>
          </cell>
          <cell r="D1020" t="str">
            <v>AGEN PAKUHAJI</v>
          </cell>
          <cell r="E1020">
            <v>997</v>
          </cell>
          <cell r="F1020" t="str">
            <v>AGEN TAKUHAIBIN JNE</v>
          </cell>
          <cell r="G1020">
            <v>309</v>
          </cell>
        </row>
        <row r="1021">
          <cell r="B1021" t="str">
            <v>BKI000-11033000</v>
          </cell>
          <cell r="C1021">
            <v>11033000</v>
          </cell>
          <cell r="D1021" t="str">
            <v>AGEN SEGARA JAYA</v>
          </cell>
          <cell r="E1021">
            <v>997</v>
          </cell>
          <cell r="F1021" t="str">
            <v>AGEN TAKUHAIBIN JNE</v>
          </cell>
          <cell r="G1021">
            <v>432</v>
          </cell>
        </row>
        <row r="1022">
          <cell r="B1022" t="str">
            <v>SRG000-10590100</v>
          </cell>
          <cell r="C1022">
            <v>10590100</v>
          </cell>
          <cell r="D1022" t="str">
            <v>COUNTER PURI</v>
          </cell>
          <cell r="E1022">
            <v>997</v>
          </cell>
          <cell r="F1022" t="str">
            <v>AGEN TAKUHAIBIN JNE</v>
          </cell>
          <cell r="G1022">
            <v>7284</v>
          </cell>
        </row>
        <row r="1023">
          <cell r="B1023" t="str">
            <v>SMI000-10709300</v>
          </cell>
          <cell r="C1023">
            <v>10709300</v>
          </cell>
          <cell r="D1023" t="str">
            <v>AGEN KARAMAT 2</v>
          </cell>
          <cell r="E1023">
            <v>997</v>
          </cell>
          <cell r="F1023" t="str">
            <v>AGEN TAKUHAIBIN JNE</v>
          </cell>
          <cell r="G1023">
            <v>510</v>
          </cell>
        </row>
        <row r="1024">
          <cell r="B1024" t="str">
            <v>BKI000-10591200</v>
          </cell>
          <cell r="C1024">
            <v>10591200</v>
          </cell>
          <cell r="D1024" t="str">
            <v>AGEN GAMPRIT</v>
          </cell>
          <cell r="E1024">
            <v>997</v>
          </cell>
          <cell r="F1024" t="str">
            <v>AGEN TAKUHAIBIN JNE</v>
          </cell>
          <cell r="G1024">
            <v>2269</v>
          </cell>
        </row>
        <row r="1025">
          <cell r="B1025" t="str">
            <v>PNK000-10572400</v>
          </cell>
          <cell r="C1025">
            <v>10572400</v>
          </cell>
          <cell r="D1025" t="str">
            <v>AGEN WONODADI 2</v>
          </cell>
          <cell r="E1025">
            <v>997</v>
          </cell>
          <cell r="F1025" t="str">
            <v>AGEN TAKUHAIBIN JNE</v>
          </cell>
          <cell r="G1025">
            <v>44</v>
          </cell>
        </row>
        <row r="1026">
          <cell r="B1026" t="str">
            <v>SOQ000-10711500</v>
          </cell>
          <cell r="C1026">
            <v>10711500</v>
          </cell>
          <cell r="D1026" t="str">
            <v>AGEN APOTIK RAMA</v>
          </cell>
          <cell r="E1026">
            <v>997</v>
          </cell>
          <cell r="F1026" t="str">
            <v>AGEN TAKUHAIBIN JNE</v>
          </cell>
          <cell r="G1026">
            <v>26</v>
          </cell>
        </row>
        <row r="1027">
          <cell r="B1027" t="str">
            <v>DPK000-10520100</v>
          </cell>
          <cell r="C1027">
            <v>10520100</v>
          </cell>
          <cell r="D1027" t="str">
            <v>AGEN CIKUMPA</v>
          </cell>
          <cell r="E1027">
            <v>997</v>
          </cell>
          <cell r="F1027" t="str">
            <v>AGEN TAKUHAIBIN JNE</v>
          </cell>
          <cell r="G1027">
            <v>1424</v>
          </cell>
        </row>
        <row r="1028">
          <cell r="B1028" t="str">
            <v>SRG000-11041900</v>
          </cell>
          <cell r="C1028">
            <v>11041900</v>
          </cell>
          <cell r="D1028" t="str">
            <v>AGEN KOPEGTEL</v>
          </cell>
          <cell r="E1028">
            <v>997</v>
          </cell>
          <cell r="F1028" t="str">
            <v>AGEN TAKUHAIBIN JNE</v>
          </cell>
          <cell r="G1028">
            <v>47</v>
          </cell>
        </row>
        <row r="1029">
          <cell r="B1029" t="str">
            <v>DPS000-10503600</v>
          </cell>
          <cell r="C1029">
            <v>10503600</v>
          </cell>
          <cell r="D1029" t="str">
            <v>AYU SARI PERTIWI IMAM BONJOL</v>
          </cell>
          <cell r="E1029">
            <v>997</v>
          </cell>
          <cell r="F1029" t="str">
            <v>AGEN TAKUHAIBIN JNE</v>
          </cell>
          <cell r="G1029">
            <v>34</v>
          </cell>
        </row>
        <row r="1030">
          <cell r="B1030" t="str">
            <v>BOO000-10531600</v>
          </cell>
          <cell r="C1030">
            <v>10531600</v>
          </cell>
          <cell r="D1030" t="str">
            <v>AGEN PANCASAN</v>
          </cell>
          <cell r="E1030">
            <v>997</v>
          </cell>
          <cell r="F1030" t="str">
            <v>AGEN TAKUHAIBIN JNE</v>
          </cell>
          <cell r="G1030">
            <v>2200</v>
          </cell>
        </row>
        <row r="1031">
          <cell r="B1031" t="str">
            <v>SMD000-SMDCASH000</v>
          </cell>
          <cell r="C1031" t="str">
            <v>SMDCASH000</v>
          </cell>
          <cell r="D1031" t="str">
            <v>CASH SALES SAMARINDA</v>
          </cell>
          <cell r="E1031">
            <v>996</v>
          </cell>
          <cell r="F1031" t="str">
            <v>CASH COUNTER</v>
          </cell>
          <cell r="G1031">
            <v>6781</v>
          </cell>
        </row>
        <row r="1032">
          <cell r="B1032" t="str">
            <v>SMI000-10913300</v>
          </cell>
          <cell r="C1032">
            <v>10913300</v>
          </cell>
          <cell r="D1032" t="str">
            <v>AGEN TUGUMAUNG</v>
          </cell>
          <cell r="E1032">
            <v>997</v>
          </cell>
          <cell r="F1032" t="str">
            <v>AGEN TAKUHAIBIN JNE</v>
          </cell>
          <cell r="G1032">
            <v>13</v>
          </cell>
        </row>
        <row r="1033">
          <cell r="B1033" t="str">
            <v>PKU000-10528900</v>
          </cell>
          <cell r="C1033">
            <v>10528900</v>
          </cell>
          <cell r="D1033" t="str">
            <v>AGEN YOANDRITON TOROS SEKAR</v>
          </cell>
          <cell r="E1033">
            <v>997</v>
          </cell>
          <cell r="F1033" t="str">
            <v>AGEN TAKUHAIBIN JNE</v>
          </cell>
          <cell r="G1033">
            <v>771</v>
          </cell>
        </row>
        <row r="1034">
          <cell r="B1034" t="str">
            <v>TGR000-10605000</v>
          </cell>
          <cell r="C1034">
            <v>10605000</v>
          </cell>
          <cell r="D1034" t="str">
            <v>AGEN MODERN PARAMOUNT</v>
          </cell>
          <cell r="E1034">
            <v>997</v>
          </cell>
          <cell r="F1034" t="str">
            <v>AGEN TAKUHAIBIN JNE</v>
          </cell>
          <cell r="G1034">
            <v>2761</v>
          </cell>
        </row>
        <row r="1035">
          <cell r="B1035" t="str">
            <v>JBR000-10507200</v>
          </cell>
          <cell r="C1035">
            <v>10507200</v>
          </cell>
          <cell r="D1035" t="str">
            <v>AGEN KEBONSARI</v>
          </cell>
          <cell r="E1035">
            <v>997</v>
          </cell>
          <cell r="F1035" t="str">
            <v>AGEN TAKUHAIBIN JNE</v>
          </cell>
          <cell r="G1035">
            <v>473</v>
          </cell>
        </row>
        <row r="1036">
          <cell r="B1036" t="str">
            <v>BDO000-10288700</v>
          </cell>
          <cell r="C1036">
            <v>10288700</v>
          </cell>
          <cell r="D1036" t="str">
            <v>AGEN PSM</v>
          </cell>
          <cell r="E1036">
            <v>997</v>
          </cell>
          <cell r="F1036" t="str">
            <v>AGEN TAKUHAIBIN JNE</v>
          </cell>
          <cell r="G1036">
            <v>5573</v>
          </cell>
        </row>
        <row r="1037">
          <cell r="B1037" t="str">
            <v>DJB000-10925900</v>
          </cell>
          <cell r="C1037">
            <v>10925900</v>
          </cell>
          <cell r="D1037" t="str">
            <v>AGEN JNE APLA</v>
          </cell>
          <cell r="E1037">
            <v>997</v>
          </cell>
          <cell r="F1037" t="str">
            <v>AGEN TAKUHAIBIN JNE</v>
          </cell>
          <cell r="G1037">
            <v>329</v>
          </cell>
        </row>
        <row r="1038">
          <cell r="B1038" t="str">
            <v>PLM000-10573500</v>
          </cell>
          <cell r="C1038">
            <v>10573500</v>
          </cell>
          <cell r="D1038" t="str">
            <v>AGEN JOHAN TAN</v>
          </cell>
          <cell r="E1038">
            <v>997</v>
          </cell>
          <cell r="F1038" t="str">
            <v>AGEN TAKUHAIBIN JNE</v>
          </cell>
          <cell r="G1038">
            <v>354</v>
          </cell>
        </row>
        <row r="1039">
          <cell r="B1039" t="str">
            <v>CGK000-11172400</v>
          </cell>
          <cell r="C1039">
            <v>11172400</v>
          </cell>
          <cell r="D1039" t="str">
            <v>AGEN KEBON JERUK BARU</v>
          </cell>
          <cell r="E1039">
            <v>997</v>
          </cell>
          <cell r="F1039" t="str">
            <v>AGEN TAKUHAIBIN JNE</v>
          </cell>
          <cell r="G1039">
            <v>3525</v>
          </cell>
        </row>
        <row r="1040">
          <cell r="B1040" t="str">
            <v>MDN000-10502900</v>
          </cell>
          <cell r="C1040">
            <v>10502900</v>
          </cell>
          <cell r="D1040" t="str">
            <v>COUNTER PANDAN MDN</v>
          </cell>
          <cell r="E1040">
            <v>996</v>
          </cell>
          <cell r="F1040" t="str">
            <v>CASH COUNTER</v>
          </cell>
          <cell r="G1040">
            <v>75</v>
          </cell>
        </row>
        <row r="1041">
          <cell r="B1041" t="str">
            <v>PKU000-10521500</v>
          </cell>
          <cell r="C1041">
            <v>10521500</v>
          </cell>
          <cell r="D1041" t="str">
            <v>SUBAGEN UJUNG TANJUNG</v>
          </cell>
          <cell r="E1041">
            <v>997</v>
          </cell>
          <cell r="F1041" t="str">
            <v>AGEN TAKUHAIBIN JNE</v>
          </cell>
          <cell r="G1041">
            <v>49</v>
          </cell>
        </row>
        <row r="1042">
          <cell r="B1042" t="str">
            <v>PDG000-PDGCASH</v>
          </cell>
          <cell r="C1042" t="str">
            <v>PDGCASH</v>
          </cell>
          <cell r="D1042" t="str">
            <v>CASH SALES PADANG</v>
          </cell>
          <cell r="E1042">
            <v>996</v>
          </cell>
          <cell r="F1042" t="str">
            <v>CASH COUNTER</v>
          </cell>
          <cell r="G1042">
            <v>7528</v>
          </cell>
        </row>
        <row r="1043">
          <cell r="B1043" t="str">
            <v>SRG000-10595800</v>
          </cell>
          <cell r="C1043">
            <v>10595800</v>
          </cell>
          <cell r="D1043" t="str">
            <v>COUNTER SPBU</v>
          </cell>
          <cell r="E1043">
            <v>997</v>
          </cell>
          <cell r="F1043" t="str">
            <v>AGEN TAKUHAIBIN JNE</v>
          </cell>
          <cell r="G1043">
            <v>62</v>
          </cell>
        </row>
        <row r="1044">
          <cell r="B1044" t="str">
            <v>SRG000-10625100</v>
          </cell>
          <cell r="C1044">
            <v>10625100</v>
          </cell>
          <cell r="D1044" t="str">
            <v>COUNTER WENY</v>
          </cell>
          <cell r="E1044">
            <v>997</v>
          </cell>
          <cell r="F1044" t="str">
            <v>AGEN TAKUHAIBIN JNE</v>
          </cell>
          <cell r="G1044">
            <v>49</v>
          </cell>
        </row>
        <row r="1045">
          <cell r="B1045" t="str">
            <v>BKS000-BKSA009000</v>
          </cell>
          <cell r="C1045" t="str">
            <v>BKSA009000</v>
          </cell>
          <cell r="D1045" t="str">
            <v>SUB AGEN CITRA RASA</v>
          </cell>
          <cell r="E1045">
            <v>997</v>
          </cell>
          <cell r="F1045" t="str">
            <v>AGEN TAKUHAIBIN JNE</v>
          </cell>
          <cell r="G1045">
            <v>3</v>
          </cell>
        </row>
        <row r="1046">
          <cell r="B1046" t="str">
            <v>TRK000-10567900</v>
          </cell>
          <cell r="C1046">
            <v>10567900</v>
          </cell>
          <cell r="D1046" t="str">
            <v>AGEN JNE KPG BUGIS</v>
          </cell>
          <cell r="E1046">
            <v>997</v>
          </cell>
          <cell r="F1046" t="str">
            <v>AGEN TAKUHAIBIN JNE</v>
          </cell>
          <cell r="G1046">
            <v>69</v>
          </cell>
        </row>
        <row r="1047">
          <cell r="B1047" t="str">
            <v>PLM000-10631600</v>
          </cell>
          <cell r="C1047">
            <v>10631600</v>
          </cell>
          <cell r="D1047" t="str">
            <v>AGEN REZEKI GROUP</v>
          </cell>
          <cell r="E1047">
            <v>997</v>
          </cell>
          <cell r="F1047" t="str">
            <v>AGEN TAKUHAIBIN JNE</v>
          </cell>
          <cell r="G1047">
            <v>49</v>
          </cell>
        </row>
        <row r="1048">
          <cell r="B1048" t="str">
            <v>SRG000-10526700</v>
          </cell>
          <cell r="C1048">
            <v>10526700</v>
          </cell>
          <cell r="D1048" t="str">
            <v>COUNTER POLINES</v>
          </cell>
          <cell r="E1048">
            <v>997</v>
          </cell>
          <cell r="F1048" t="str">
            <v>AGEN TAKUHAIBIN JNE</v>
          </cell>
          <cell r="G1048">
            <v>515</v>
          </cell>
        </row>
        <row r="1049">
          <cell r="B1049" t="str">
            <v>SRG000-11065700</v>
          </cell>
          <cell r="C1049">
            <v>11065700</v>
          </cell>
          <cell r="D1049" t="str">
            <v>AGEN RVSHOP</v>
          </cell>
          <cell r="E1049">
            <v>997</v>
          </cell>
          <cell r="F1049" t="str">
            <v>AGEN TAKUHAIBIN JNE</v>
          </cell>
          <cell r="G1049">
            <v>47</v>
          </cell>
        </row>
        <row r="1050">
          <cell r="B1050" t="str">
            <v>BDO000-10324500</v>
          </cell>
          <cell r="C1050">
            <v>10324500</v>
          </cell>
          <cell r="D1050" t="str">
            <v>*AGEN KULALET</v>
          </cell>
          <cell r="E1050">
            <v>997</v>
          </cell>
          <cell r="F1050" t="str">
            <v>AGEN TAKUHAIBIN JNE</v>
          </cell>
          <cell r="G1050">
            <v>4110</v>
          </cell>
        </row>
        <row r="1051">
          <cell r="B1051" t="str">
            <v>CGK000-10884400</v>
          </cell>
          <cell r="C1051">
            <v>10884400</v>
          </cell>
          <cell r="D1051" t="str">
            <v>AGEN UTAN KAYU RAYA</v>
          </cell>
          <cell r="E1051">
            <v>997</v>
          </cell>
          <cell r="F1051" t="str">
            <v>AGEN TAKUHAIBIN JNE</v>
          </cell>
          <cell r="G1051">
            <v>3492</v>
          </cell>
        </row>
        <row r="1052">
          <cell r="B1052" t="str">
            <v>CGK000-10874400</v>
          </cell>
          <cell r="C1052">
            <v>10874400</v>
          </cell>
          <cell r="D1052" t="str">
            <v>AGEN DI PANJAITAN</v>
          </cell>
          <cell r="E1052">
            <v>997</v>
          </cell>
          <cell r="F1052" t="str">
            <v>AGEN TAKUHAIBIN JNE</v>
          </cell>
          <cell r="G1052">
            <v>1309</v>
          </cell>
        </row>
        <row r="1053">
          <cell r="B1053" t="str">
            <v>BOO000-10551000</v>
          </cell>
          <cell r="C1053">
            <v>10551000</v>
          </cell>
          <cell r="D1053" t="str">
            <v>AGEN CIBENTANG RAYA</v>
          </cell>
          <cell r="E1053">
            <v>997</v>
          </cell>
          <cell r="F1053" t="str">
            <v>AGEN TAKUHAIBIN JNE</v>
          </cell>
          <cell r="G1053">
            <v>833</v>
          </cell>
        </row>
        <row r="1054">
          <cell r="B1054" t="str">
            <v>BDJ000-10117000</v>
          </cell>
          <cell r="C1054">
            <v>10117000</v>
          </cell>
          <cell r="D1054" t="str">
            <v>AGEN KARANG ANYAR 2</v>
          </cell>
          <cell r="E1054">
            <v>997</v>
          </cell>
          <cell r="F1054" t="str">
            <v>AGEN TAKUHAIBIN JNE</v>
          </cell>
          <cell r="G1054">
            <v>66</v>
          </cell>
        </row>
        <row r="1055">
          <cell r="B1055" t="str">
            <v>CXP000-10115900</v>
          </cell>
          <cell r="C1055">
            <v>10115900</v>
          </cell>
          <cell r="D1055" t="str">
            <v>KP CIMANGGU</v>
          </cell>
          <cell r="E1055">
            <v>998</v>
          </cell>
          <cell r="F1055" t="str">
            <v>KANTOR PERWAKILAN JNE</v>
          </cell>
          <cell r="G1055">
            <v>262</v>
          </cell>
        </row>
        <row r="1056">
          <cell r="B1056" t="str">
            <v>JOG000-11075500</v>
          </cell>
          <cell r="C1056">
            <v>11075500</v>
          </cell>
          <cell r="D1056" t="str">
            <v>AGEN PLAYEN</v>
          </cell>
          <cell r="E1056">
            <v>997</v>
          </cell>
          <cell r="F1056" t="str">
            <v>AGEN TAKUHAIBIN JNE</v>
          </cell>
          <cell r="G1056">
            <v>191</v>
          </cell>
        </row>
        <row r="1057">
          <cell r="B1057" t="str">
            <v>BDJ000-10123400</v>
          </cell>
          <cell r="C1057">
            <v>10123400</v>
          </cell>
          <cell r="D1057" t="str">
            <v>AGEN MABUUN</v>
          </cell>
          <cell r="E1057">
            <v>997</v>
          </cell>
          <cell r="F1057" t="str">
            <v>AGEN TAKUHAIBIN JNE</v>
          </cell>
          <cell r="G1057">
            <v>62</v>
          </cell>
        </row>
        <row r="1058">
          <cell r="B1058" t="str">
            <v>MES000-10587400</v>
          </cell>
          <cell r="C1058">
            <v>10587400</v>
          </cell>
          <cell r="D1058" t="str">
            <v>AGEN JAMIN GINTING</v>
          </cell>
          <cell r="E1058">
            <v>997</v>
          </cell>
          <cell r="F1058" t="str">
            <v>AGEN TAKUHAIBIN JNE</v>
          </cell>
          <cell r="G1058">
            <v>330</v>
          </cell>
        </row>
        <row r="1059">
          <cell r="B1059" t="str">
            <v>PGK000-10515700</v>
          </cell>
          <cell r="C1059">
            <v>10515700</v>
          </cell>
          <cell r="D1059" t="str">
            <v>SUB AGEN SIMPANG KATIS</v>
          </cell>
          <cell r="E1059">
            <v>997</v>
          </cell>
          <cell r="F1059" t="str">
            <v>AGEN TAKUHAIBIN JNE</v>
          </cell>
          <cell r="G1059">
            <v>6</v>
          </cell>
        </row>
        <row r="1060">
          <cell r="B1060" t="str">
            <v>SRG000-11043100</v>
          </cell>
          <cell r="C1060">
            <v>11043100</v>
          </cell>
          <cell r="D1060" t="str">
            <v>AGEN AL-FALLAH</v>
          </cell>
          <cell r="E1060">
            <v>997</v>
          </cell>
          <cell r="F1060" t="str">
            <v>AGEN TAKUHAIBIN JNE</v>
          </cell>
          <cell r="G1060">
            <v>87</v>
          </cell>
        </row>
        <row r="1061">
          <cell r="B1061" t="str">
            <v>DPK000-10520400</v>
          </cell>
          <cell r="C1061">
            <v>10520400</v>
          </cell>
          <cell r="D1061" t="str">
            <v>KP PANGKALAN JATI</v>
          </cell>
          <cell r="E1061">
            <v>998</v>
          </cell>
          <cell r="F1061" t="str">
            <v>KANTOR PERWAKILAN JNE</v>
          </cell>
          <cell r="G1061">
            <v>7408</v>
          </cell>
        </row>
        <row r="1062">
          <cell r="B1062" t="str">
            <v>SRG000-10526800</v>
          </cell>
          <cell r="C1062">
            <v>10526800</v>
          </cell>
          <cell r="D1062" t="str">
            <v>COUNTER BRIAN / A YANI</v>
          </cell>
          <cell r="E1062">
            <v>997</v>
          </cell>
          <cell r="F1062" t="str">
            <v>AGEN TAKUHAIBIN JNE</v>
          </cell>
          <cell r="G1062">
            <v>1431</v>
          </cell>
        </row>
        <row r="1063">
          <cell r="B1063" t="str">
            <v>MGL000-10516800</v>
          </cell>
          <cell r="C1063">
            <v>10516800</v>
          </cell>
          <cell r="D1063" t="str">
            <v>AGEN NUSANTARA</v>
          </cell>
          <cell r="E1063">
            <v>997</v>
          </cell>
          <cell r="F1063" t="str">
            <v>AGEN TAKUHAIBIN JNE</v>
          </cell>
          <cell r="G1063">
            <v>206</v>
          </cell>
        </row>
        <row r="1064">
          <cell r="B1064" t="str">
            <v>JBR000-10508500</v>
          </cell>
          <cell r="C1064">
            <v>10508500</v>
          </cell>
          <cell r="D1064" t="str">
            <v>AGEN SAWERIGADING SRONO</v>
          </cell>
          <cell r="E1064">
            <v>997</v>
          </cell>
          <cell r="F1064" t="str">
            <v>AGEN TAKUHAIBIN JNE</v>
          </cell>
          <cell r="G1064">
            <v>1</v>
          </cell>
        </row>
        <row r="1065">
          <cell r="B1065" t="str">
            <v>SRG000-10597600</v>
          </cell>
          <cell r="C1065">
            <v>10597600</v>
          </cell>
          <cell r="D1065" t="str">
            <v>COUNTER RAMA KENDAL</v>
          </cell>
          <cell r="E1065">
            <v>997</v>
          </cell>
          <cell r="F1065" t="str">
            <v>AGEN TAKUHAIBIN JNE</v>
          </cell>
          <cell r="G1065">
            <v>23</v>
          </cell>
        </row>
        <row r="1066">
          <cell r="B1066" t="str">
            <v>TKG000-10054400</v>
          </cell>
          <cell r="C1066">
            <v>10054400</v>
          </cell>
          <cell r="D1066" t="str">
            <v>SUB AGEN  MESUJI</v>
          </cell>
          <cell r="E1066">
            <v>997</v>
          </cell>
          <cell r="F1066" t="str">
            <v>AGEN TAKUHAIBIN JNE</v>
          </cell>
          <cell r="G1066">
            <v>459</v>
          </cell>
        </row>
        <row r="1067">
          <cell r="B1067" t="str">
            <v>SRG000-10587800</v>
          </cell>
          <cell r="C1067">
            <v>10587800</v>
          </cell>
          <cell r="D1067" t="str">
            <v>AGEN TRC</v>
          </cell>
          <cell r="E1067">
            <v>997</v>
          </cell>
          <cell r="F1067" t="str">
            <v>AGEN TAKUHAIBIN JNE</v>
          </cell>
          <cell r="G1067">
            <v>1268</v>
          </cell>
        </row>
        <row r="1068">
          <cell r="B1068" t="str">
            <v>SUB000-10639400</v>
          </cell>
          <cell r="C1068">
            <v>10639400</v>
          </cell>
          <cell r="D1068" t="str">
            <v>COUNTER SUKODONO</v>
          </cell>
          <cell r="E1068">
            <v>997</v>
          </cell>
          <cell r="F1068" t="str">
            <v>AGEN TAKUHAIBIN JNE</v>
          </cell>
          <cell r="G1068">
            <v>1259</v>
          </cell>
        </row>
        <row r="1069">
          <cell r="B1069" t="str">
            <v>PLM000-10543600</v>
          </cell>
          <cell r="C1069">
            <v>10543600</v>
          </cell>
          <cell r="D1069" t="str">
            <v>PEMPEK SELAMAT</v>
          </cell>
          <cell r="E1069">
            <v>997</v>
          </cell>
          <cell r="F1069" t="str">
            <v>AGEN TAKUHAIBIN JNE</v>
          </cell>
          <cell r="G1069">
            <v>33</v>
          </cell>
        </row>
        <row r="1070">
          <cell r="B1070" t="str">
            <v>TKG000-10511200</v>
          </cell>
          <cell r="C1070">
            <v>10511200</v>
          </cell>
          <cell r="D1070" t="str">
            <v>AGEN SRIWIJAYA</v>
          </cell>
          <cell r="E1070">
            <v>997</v>
          </cell>
          <cell r="F1070" t="str">
            <v>AGEN TAKUHAIBIN JNE</v>
          </cell>
          <cell r="G1070">
            <v>3</v>
          </cell>
        </row>
        <row r="1071">
          <cell r="B1071" t="str">
            <v>JOG000-10608200</v>
          </cell>
          <cell r="C1071">
            <v>10608200</v>
          </cell>
          <cell r="D1071" t="str">
            <v>AGEN FAUSTA</v>
          </cell>
          <cell r="E1071">
            <v>997</v>
          </cell>
          <cell r="F1071" t="str">
            <v>AGEN TAKUHAIBIN JNE</v>
          </cell>
          <cell r="G1071">
            <v>1761</v>
          </cell>
        </row>
        <row r="1072">
          <cell r="B1072" t="str">
            <v>BKI000-10607000</v>
          </cell>
          <cell r="C1072">
            <v>10607000</v>
          </cell>
          <cell r="D1072" t="str">
            <v>AGEN SILIWANGI</v>
          </cell>
          <cell r="E1072">
            <v>997</v>
          </cell>
          <cell r="F1072" t="str">
            <v>AGEN TAKUHAIBIN JNE</v>
          </cell>
          <cell r="G1072">
            <v>258</v>
          </cell>
        </row>
        <row r="1073">
          <cell r="B1073" t="str">
            <v>BOO000-10570400</v>
          </cell>
          <cell r="C1073">
            <v>10570400</v>
          </cell>
          <cell r="D1073" t="str">
            <v>AGEN RS CIBINONG</v>
          </cell>
          <cell r="E1073">
            <v>997</v>
          </cell>
          <cell r="F1073" t="str">
            <v>AGEN TAKUHAIBIN JNE</v>
          </cell>
          <cell r="G1073">
            <v>847</v>
          </cell>
        </row>
        <row r="1074">
          <cell r="B1074" t="str">
            <v>CBN000-10513200</v>
          </cell>
          <cell r="C1074">
            <v>10513200</v>
          </cell>
          <cell r="D1074" t="str">
            <v>SUB AGEN PALIMANAN</v>
          </cell>
          <cell r="E1074">
            <v>997</v>
          </cell>
          <cell r="F1074" t="str">
            <v>AGEN TAKUHAIBIN JNE</v>
          </cell>
          <cell r="G1074">
            <v>6109</v>
          </cell>
        </row>
        <row r="1075">
          <cell r="B1075" t="str">
            <v>SRG000-10539800</v>
          </cell>
          <cell r="C1075">
            <v>10539800</v>
          </cell>
          <cell r="D1075" t="str">
            <v>COUNTER KETILENG</v>
          </cell>
          <cell r="E1075">
            <v>997</v>
          </cell>
          <cell r="F1075" t="str">
            <v>AGEN TAKUHAIBIN JNE</v>
          </cell>
          <cell r="G1075">
            <v>5460</v>
          </cell>
        </row>
        <row r="1076">
          <cell r="B1076" t="str">
            <v>CBN000-10525900</v>
          </cell>
          <cell r="C1076">
            <v>10525900</v>
          </cell>
          <cell r="D1076" t="str">
            <v>COUNTER PRIDE STREET</v>
          </cell>
          <cell r="E1076">
            <v>997</v>
          </cell>
          <cell r="F1076" t="str">
            <v>AGEN TAKUHAIBIN JNE</v>
          </cell>
          <cell r="G1076">
            <v>2</v>
          </cell>
        </row>
        <row r="1077">
          <cell r="B1077" t="str">
            <v>DPK000-10514800</v>
          </cell>
          <cell r="C1077">
            <v>10514800</v>
          </cell>
          <cell r="D1077" t="str">
            <v>AGEN RADAR AURI</v>
          </cell>
          <cell r="E1077">
            <v>997</v>
          </cell>
          <cell r="F1077" t="str">
            <v>AGEN TAKUHAIBIN JNE</v>
          </cell>
          <cell r="G1077">
            <v>8127</v>
          </cell>
        </row>
        <row r="1078">
          <cell r="B1078" t="str">
            <v>PNK000-10500500</v>
          </cell>
          <cell r="C1078">
            <v>10500500</v>
          </cell>
          <cell r="D1078" t="str">
            <v>CASH COUNTER SUB AGEN MEMPAWAH</v>
          </cell>
          <cell r="E1078">
            <v>995</v>
          </cell>
          <cell r="F1078" t="str">
            <v>BRANCH</v>
          </cell>
          <cell r="G1078">
            <v>451</v>
          </cell>
        </row>
        <row r="1079">
          <cell r="B1079" t="str">
            <v>KRW000-10534900</v>
          </cell>
          <cell r="C1079">
            <v>10534900</v>
          </cell>
          <cell r="D1079" t="str">
            <v>COUNTER KLARI</v>
          </cell>
          <cell r="E1079">
            <v>997</v>
          </cell>
          <cell r="F1079" t="str">
            <v>AGEN TAKUHAIBIN JNE</v>
          </cell>
          <cell r="G1079">
            <v>183</v>
          </cell>
        </row>
        <row r="1080">
          <cell r="B1080" t="str">
            <v>TSM000-10411800</v>
          </cell>
          <cell r="C1080">
            <v>10411800</v>
          </cell>
          <cell r="D1080" t="str">
            <v>AGEN SURYALAYA</v>
          </cell>
          <cell r="E1080">
            <v>997</v>
          </cell>
          <cell r="F1080" t="str">
            <v>AGEN TAKUHAIBIN JNE</v>
          </cell>
          <cell r="G1080">
            <v>491</v>
          </cell>
        </row>
        <row r="1081">
          <cell r="B1081" t="str">
            <v>CGK000-10536800</v>
          </cell>
          <cell r="C1081">
            <v>10536800</v>
          </cell>
          <cell r="D1081" t="str">
            <v>* DEPHUB</v>
          </cell>
          <cell r="E1081">
            <v>997</v>
          </cell>
          <cell r="F1081" t="str">
            <v>AGEN TAKUHAIBIN JNE</v>
          </cell>
          <cell r="G1081">
            <v>1145</v>
          </cell>
        </row>
        <row r="1082">
          <cell r="B1082" t="str">
            <v>BOO000-10577600</v>
          </cell>
          <cell r="C1082">
            <v>10577600</v>
          </cell>
          <cell r="D1082" t="str">
            <v>AGEN CIMANDALA</v>
          </cell>
          <cell r="E1082">
            <v>997</v>
          </cell>
          <cell r="F1082" t="str">
            <v>AGEN TAKUHAIBIN JNE</v>
          </cell>
          <cell r="G1082">
            <v>221</v>
          </cell>
        </row>
        <row r="1083">
          <cell r="B1083" t="str">
            <v>TGR000-10636500</v>
          </cell>
          <cell r="C1083">
            <v>10636500</v>
          </cell>
          <cell r="D1083" t="str">
            <v>AGEN RAIHAN</v>
          </cell>
          <cell r="E1083">
            <v>997</v>
          </cell>
          <cell r="F1083" t="str">
            <v>AGEN TAKUHAIBIN JNE</v>
          </cell>
          <cell r="G1083">
            <v>1506</v>
          </cell>
        </row>
        <row r="1084">
          <cell r="B1084" t="str">
            <v>SRG000-10610800</v>
          </cell>
          <cell r="C1084">
            <v>10610800</v>
          </cell>
          <cell r="D1084" t="str">
            <v>COUNTER JAWI</v>
          </cell>
          <cell r="E1084">
            <v>997</v>
          </cell>
          <cell r="F1084" t="str">
            <v>AGEN TAKUHAIBIN JNE</v>
          </cell>
          <cell r="G1084">
            <v>535</v>
          </cell>
        </row>
        <row r="1085">
          <cell r="B1085" t="str">
            <v>SUB000-10643800</v>
          </cell>
          <cell r="C1085">
            <v>10643800</v>
          </cell>
          <cell r="D1085" t="str">
            <v>AGEN PANTAI MENTARI</v>
          </cell>
          <cell r="E1085">
            <v>997</v>
          </cell>
          <cell r="F1085" t="str">
            <v>AGEN TAKUHAIBIN JNE</v>
          </cell>
          <cell r="G1085">
            <v>1552</v>
          </cell>
        </row>
        <row r="1086">
          <cell r="B1086" t="str">
            <v>TKG000-10506600</v>
          </cell>
          <cell r="C1086">
            <v>10506600</v>
          </cell>
          <cell r="D1086" t="str">
            <v>AGEN TANGGAMUS</v>
          </cell>
          <cell r="E1086">
            <v>997</v>
          </cell>
          <cell r="F1086" t="str">
            <v>AGEN TAKUHAIBIN JNE</v>
          </cell>
          <cell r="G1086">
            <v>965</v>
          </cell>
        </row>
        <row r="1087">
          <cell r="B1087" t="str">
            <v>PBL000-10508400</v>
          </cell>
          <cell r="C1087">
            <v>10508400</v>
          </cell>
          <cell r="D1087" t="str">
            <v>COUNTER JATIROTO</v>
          </cell>
          <cell r="E1087">
            <v>997</v>
          </cell>
          <cell r="F1087" t="str">
            <v>AGEN TAKUHAIBIN JNE</v>
          </cell>
          <cell r="G1087">
            <v>455</v>
          </cell>
        </row>
        <row r="1088">
          <cell r="B1088" t="str">
            <v>MES000-MESCASH001</v>
          </cell>
          <cell r="C1088" t="str">
            <v>MESCASH001</v>
          </cell>
          <cell r="D1088" t="str">
            <v>CASH SALES MEDAN (PELANGI)</v>
          </cell>
          <cell r="E1088">
            <v>996</v>
          </cell>
          <cell r="F1088" t="str">
            <v>CASH COUNTER</v>
          </cell>
          <cell r="G1088">
            <v>9047</v>
          </cell>
        </row>
        <row r="1089">
          <cell r="B1089" t="str">
            <v>SRG000-10559400</v>
          </cell>
          <cell r="C1089">
            <v>10559400</v>
          </cell>
          <cell r="D1089" t="str">
            <v>KANTOR PERWAKILAN REMBANG</v>
          </cell>
          <cell r="E1089">
            <v>998</v>
          </cell>
          <cell r="F1089" t="str">
            <v>KANTOR PERWAKILAN JNE</v>
          </cell>
          <cell r="G1089">
            <v>1694</v>
          </cell>
        </row>
        <row r="1090">
          <cell r="B1090" t="str">
            <v>CGK000-10859100</v>
          </cell>
          <cell r="C1090">
            <v>10859100</v>
          </cell>
          <cell r="D1090" t="str">
            <v>KANTOR PERWAKILAN MATRAMAN</v>
          </cell>
          <cell r="E1090">
            <v>996</v>
          </cell>
          <cell r="F1090" t="str">
            <v>CASH COUNTER</v>
          </cell>
          <cell r="G1090">
            <v>44328</v>
          </cell>
        </row>
        <row r="1091">
          <cell r="B1091" t="str">
            <v>PLM000-10540300</v>
          </cell>
          <cell r="C1091">
            <v>10540300</v>
          </cell>
          <cell r="D1091" t="str">
            <v>TOKO KERUPUK SUWANDI JAYA</v>
          </cell>
          <cell r="E1091">
            <v>997</v>
          </cell>
          <cell r="F1091" t="str">
            <v>AGEN TAKUHAIBIN JNE</v>
          </cell>
          <cell r="G1091">
            <v>15</v>
          </cell>
        </row>
        <row r="1092">
          <cell r="B1092" t="str">
            <v>BKI000-10603800</v>
          </cell>
          <cell r="C1092">
            <v>10603800</v>
          </cell>
          <cell r="D1092" t="str">
            <v>AGEN GRIYA BEKASI PERMAI</v>
          </cell>
          <cell r="E1092">
            <v>997</v>
          </cell>
          <cell r="F1092" t="str">
            <v>AGEN TAKUHAIBIN JNE</v>
          </cell>
          <cell r="G1092">
            <v>1390</v>
          </cell>
        </row>
        <row r="1093">
          <cell r="B1093" t="str">
            <v>CXP000-10115600</v>
          </cell>
          <cell r="C1093">
            <v>10115600</v>
          </cell>
          <cell r="D1093" t="str">
            <v>AGEN KARANG KANDRI</v>
          </cell>
          <cell r="E1093">
            <v>997</v>
          </cell>
          <cell r="F1093" t="str">
            <v>AGEN TAKUHAIBIN JNE</v>
          </cell>
          <cell r="G1093">
            <v>121</v>
          </cell>
        </row>
        <row r="1094">
          <cell r="B1094" t="str">
            <v>SRG000-11061400</v>
          </cell>
          <cell r="C1094">
            <v>11061400</v>
          </cell>
          <cell r="D1094" t="str">
            <v>AGEN BABY SHOP</v>
          </cell>
          <cell r="E1094">
            <v>997</v>
          </cell>
          <cell r="F1094" t="str">
            <v>AGEN TAKUHAIBIN JNE</v>
          </cell>
          <cell r="G1094">
            <v>52</v>
          </cell>
        </row>
        <row r="1095">
          <cell r="B1095" t="str">
            <v>BDO000-10329500</v>
          </cell>
          <cell r="C1095">
            <v>10329500</v>
          </cell>
          <cell r="D1095" t="str">
            <v>AGEN PAJAJARAN</v>
          </cell>
          <cell r="E1095">
            <v>997</v>
          </cell>
          <cell r="F1095" t="str">
            <v>AGEN TAKUHAIBIN JNE</v>
          </cell>
          <cell r="G1095">
            <v>10807</v>
          </cell>
        </row>
        <row r="1096">
          <cell r="B1096" t="str">
            <v>BTH000-10946700</v>
          </cell>
          <cell r="C1096">
            <v>10946700</v>
          </cell>
          <cell r="D1096" t="str">
            <v>AGEN MANDIRI EXPRESS</v>
          </cell>
          <cell r="E1096">
            <v>997</v>
          </cell>
          <cell r="F1096" t="str">
            <v>AGEN TAKUHAIBIN JNE</v>
          </cell>
          <cell r="G1096">
            <v>734</v>
          </cell>
        </row>
        <row r="1097">
          <cell r="B1097" t="str">
            <v>SUB000-10646900</v>
          </cell>
          <cell r="C1097">
            <v>10646900</v>
          </cell>
          <cell r="D1097" t="str">
            <v>AGEN GKB GRESIK</v>
          </cell>
          <cell r="E1097">
            <v>997</v>
          </cell>
          <cell r="F1097" t="str">
            <v>AGEN TAKUHAIBIN JNE</v>
          </cell>
          <cell r="G1097">
            <v>673</v>
          </cell>
        </row>
        <row r="1098">
          <cell r="B1098" t="str">
            <v>BTH000-10502500</v>
          </cell>
          <cell r="C1098">
            <v>10502500</v>
          </cell>
          <cell r="D1098" t="str">
            <v>AGEN DERRIL</v>
          </cell>
          <cell r="E1098">
            <v>997</v>
          </cell>
          <cell r="F1098" t="str">
            <v>AGEN TAKUHAIBIN JNE</v>
          </cell>
          <cell r="G1098">
            <v>2369</v>
          </cell>
        </row>
        <row r="1099">
          <cell r="B1099" t="str">
            <v>BTG000-10701900</v>
          </cell>
          <cell r="C1099">
            <v>10701900</v>
          </cell>
          <cell r="D1099" t="str">
            <v>AGEN LOKTUAN</v>
          </cell>
          <cell r="E1099">
            <v>997</v>
          </cell>
          <cell r="F1099" t="str">
            <v>AGEN TAKUHAIBIN JNE</v>
          </cell>
          <cell r="G1099">
            <v>42</v>
          </cell>
        </row>
        <row r="1100">
          <cell r="B1100" t="str">
            <v>KDI000-10518100</v>
          </cell>
          <cell r="C1100">
            <v>10518100</v>
          </cell>
          <cell r="D1100" t="str">
            <v>AGEN DAWI - DAWI</v>
          </cell>
          <cell r="E1100">
            <v>997</v>
          </cell>
          <cell r="F1100" t="str">
            <v>AGEN TAKUHAIBIN JNE</v>
          </cell>
          <cell r="G1100">
            <v>3</v>
          </cell>
        </row>
        <row r="1101">
          <cell r="B1101" t="str">
            <v>PKU000-10516400</v>
          </cell>
          <cell r="C1101">
            <v>10516400</v>
          </cell>
          <cell r="D1101" t="str">
            <v>AGEN RIAU KENCANA ABADI</v>
          </cell>
          <cell r="E1101">
            <v>997</v>
          </cell>
          <cell r="F1101" t="str">
            <v>AGEN TAKUHAIBIN JNE</v>
          </cell>
          <cell r="G1101">
            <v>366</v>
          </cell>
        </row>
        <row r="1102">
          <cell r="B1102" t="str">
            <v>JBR000-10505400</v>
          </cell>
          <cell r="C1102">
            <v>10505400</v>
          </cell>
          <cell r="D1102" t="str">
            <v>PERWAKILAN BONDOWOSO</v>
          </cell>
          <cell r="E1102">
            <v>998</v>
          </cell>
          <cell r="F1102" t="str">
            <v>KANTOR PERWAKILAN JNE</v>
          </cell>
          <cell r="G1102">
            <v>4451</v>
          </cell>
        </row>
        <row r="1103">
          <cell r="B1103" t="str">
            <v>SRG000-10573300</v>
          </cell>
          <cell r="C1103">
            <v>10573300</v>
          </cell>
          <cell r="D1103" t="str">
            <v>SUB AGEN PESANGGRAHAN</v>
          </cell>
          <cell r="E1103">
            <v>997</v>
          </cell>
          <cell r="F1103" t="str">
            <v>AGEN TAKUHAIBIN JNE</v>
          </cell>
          <cell r="G1103">
            <v>793</v>
          </cell>
        </row>
        <row r="1104">
          <cell r="B1104" t="str">
            <v>KDI000-10503500</v>
          </cell>
          <cell r="C1104">
            <v>10503500</v>
          </cell>
          <cell r="D1104" t="str">
            <v>AGEN BINTANG FAJAR</v>
          </cell>
          <cell r="E1104">
            <v>997</v>
          </cell>
          <cell r="F1104" t="str">
            <v>AGEN TAKUHAIBIN JNE</v>
          </cell>
          <cell r="G1104">
            <v>46</v>
          </cell>
        </row>
        <row r="1105">
          <cell r="B1105" t="str">
            <v>BTH000-10502600</v>
          </cell>
          <cell r="C1105">
            <v>10502600</v>
          </cell>
          <cell r="D1105" t="str">
            <v>AGEN PUTRI COLLECTION</v>
          </cell>
          <cell r="E1105">
            <v>997</v>
          </cell>
          <cell r="F1105" t="str">
            <v>AGEN TAKUHAIBIN JNE</v>
          </cell>
          <cell r="G1105">
            <v>192</v>
          </cell>
        </row>
        <row r="1106">
          <cell r="B1106" t="str">
            <v>BDO000-10401400</v>
          </cell>
          <cell r="C1106">
            <v>10401400</v>
          </cell>
          <cell r="D1106" t="str">
            <v>AGEN PAMEUNTASAN</v>
          </cell>
          <cell r="E1106">
            <v>997</v>
          </cell>
          <cell r="F1106" t="str">
            <v>AGEN TAKUHAIBIN JNE</v>
          </cell>
          <cell r="G1106">
            <v>3302</v>
          </cell>
        </row>
        <row r="1107">
          <cell r="B1107" t="str">
            <v>TNJ000-10453400</v>
          </cell>
          <cell r="C1107">
            <v>10453400</v>
          </cell>
          <cell r="D1107" t="str">
            <v>AGEN INDO EXPRESS</v>
          </cell>
          <cell r="E1107">
            <v>997</v>
          </cell>
          <cell r="F1107" t="str">
            <v>AGEN TAKUHAIBIN JNE</v>
          </cell>
          <cell r="G1107">
            <v>536</v>
          </cell>
        </row>
        <row r="1108">
          <cell r="B1108" t="str">
            <v>CGK000-10828400</v>
          </cell>
          <cell r="C1108">
            <v>10828400</v>
          </cell>
          <cell r="D1108" t="str">
            <v>AGEN KEBON JERUK</v>
          </cell>
          <cell r="E1108">
            <v>997</v>
          </cell>
          <cell r="F1108" t="str">
            <v>AGEN TAKUHAIBIN JNE</v>
          </cell>
          <cell r="G1108">
            <v>2994</v>
          </cell>
        </row>
        <row r="1109">
          <cell r="B1109" t="str">
            <v>PLM000-10593600</v>
          </cell>
          <cell r="C1109">
            <v>10593600</v>
          </cell>
          <cell r="D1109" t="str">
            <v>SUB AGEN TEBING TINGGI</v>
          </cell>
          <cell r="E1109">
            <v>997</v>
          </cell>
          <cell r="F1109" t="str">
            <v>AGEN TAKUHAIBIN JNE</v>
          </cell>
          <cell r="G1109">
            <v>42</v>
          </cell>
        </row>
        <row r="1110">
          <cell r="B1110" t="str">
            <v>BDO000-10274700</v>
          </cell>
          <cell r="C1110">
            <v>10274700</v>
          </cell>
          <cell r="D1110" t="str">
            <v>*AGEN MAJALAYA</v>
          </cell>
          <cell r="E1110">
            <v>997</v>
          </cell>
          <cell r="F1110" t="str">
            <v>AGEN TAKUHAIBIN JNE</v>
          </cell>
          <cell r="G1110">
            <v>6029</v>
          </cell>
        </row>
        <row r="1111">
          <cell r="B1111" t="str">
            <v>MDN000-10508100</v>
          </cell>
          <cell r="C1111">
            <v>10508100</v>
          </cell>
          <cell r="D1111" t="str">
            <v>CABANG BABADAN</v>
          </cell>
          <cell r="E1111">
            <v>997</v>
          </cell>
          <cell r="F1111" t="str">
            <v>AGEN TAKUHAIBIN JNE</v>
          </cell>
          <cell r="G1111">
            <v>2054</v>
          </cell>
        </row>
        <row r="1112">
          <cell r="B1112" t="str">
            <v>KRW000-10949800</v>
          </cell>
          <cell r="C1112">
            <v>10949800</v>
          </cell>
          <cell r="D1112" t="str">
            <v>COUNTER FARIS PDP</v>
          </cell>
          <cell r="E1112">
            <v>997</v>
          </cell>
          <cell r="F1112" t="str">
            <v>AGEN TAKUHAIBIN JNE</v>
          </cell>
          <cell r="G1112">
            <v>331</v>
          </cell>
        </row>
        <row r="1113">
          <cell r="B1113" t="str">
            <v>SUB000-10505100</v>
          </cell>
          <cell r="C1113">
            <v>10505100</v>
          </cell>
          <cell r="D1113" t="str">
            <v>COUNTER KLAMPIS HARAPAN</v>
          </cell>
          <cell r="E1113">
            <v>997</v>
          </cell>
          <cell r="F1113" t="str">
            <v>AGEN TAKUHAIBIN JNE</v>
          </cell>
          <cell r="G1113">
            <v>4356</v>
          </cell>
        </row>
        <row r="1114">
          <cell r="B1114" t="str">
            <v>CLG000-10544200</v>
          </cell>
          <cell r="C1114">
            <v>10544200</v>
          </cell>
          <cell r="D1114" t="str">
            <v>AGEN MOBILE</v>
          </cell>
          <cell r="E1114">
            <v>997</v>
          </cell>
          <cell r="F1114" t="str">
            <v>AGEN TAKUHAIBIN JNE</v>
          </cell>
          <cell r="G1114">
            <v>1707</v>
          </cell>
        </row>
        <row r="1115">
          <cell r="B1115" t="str">
            <v>BTH000-10739100</v>
          </cell>
          <cell r="C1115">
            <v>10739100</v>
          </cell>
          <cell r="D1115" t="str">
            <v>AGEN LANGIT</v>
          </cell>
          <cell r="E1115">
            <v>997</v>
          </cell>
          <cell r="F1115" t="str">
            <v>AGEN TAKUHAIBIN JNE</v>
          </cell>
          <cell r="G1115">
            <v>24849</v>
          </cell>
        </row>
        <row r="1116">
          <cell r="B1116" t="str">
            <v>TKG000-10504800</v>
          </cell>
          <cell r="C1116">
            <v>10504800</v>
          </cell>
          <cell r="D1116" t="str">
            <v>AGEN KARTINI</v>
          </cell>
          <cell r="E1116">
            <v>997</v>
          </cell>
          <cell r="F1116" t="str">
            <v>AGEN TAKUHAIBIN JNE</v>
          </cell>
          <cell r="G1116">
            <v>10</v>
          </cell>
        </row>
        <row r="1117">
          <cell r="B1117" t="str">
            <v>SRG000-10627600</v>
          </cell>
          <cell r="C1117">
            <v>10627600</v>
          </cell>
          <cell r="D1117" t="str">
            <v>COUNTER PANDAN</v>
          </cell>
          <cell r="E1117">
            <v>997</v>
          </cell>
          <cell r="F1117" t="str">
            <v>AGEN TAKUHAIBIN JNE</v>
          </cell>
          <cell r="G1117">
            <v>94</v>
          </cell>
        </row>
        <row r="1118">
          <cell r="B1118" t="str">
            <v>BOO000-10540500</v>
          </cell>
          <cell r="C1118">
            <v>10540500</v>
          </cell>
          <cell r="D1118" t="str">
            <v>AGEN WARUNG BORONG</v>
          </cell>
          <cell r="E1118">
            <v>997</v>
          </cell>
          <cell r="F1118" t="str">
            <v>AGEN TAKUHAIBIN JNE</v>
          </cell>
          <cell r="G1118">
            <v>3229</v>
          </cell>
        </row>
        <row r="1119">
          <cell r="B1119" t="str">
            <v>SRG000-11062300</v>
          </cell>
          <cell r="C1119">
            <v>11062300</v>
          </cell>
          <cell r="D1119" t="str">
            <v>AGEN DANNIS</v>
          </cell>
          <cell r="E1119">
            <v>997</v>
          </cell>
          <cell r="F1119" t="str">
            <v>AGEN TAKUHAIBIN JNE</v>
          </cell>
          <cell r="G1119">
            <v>191</v>
          </cell>
        </row>
        <row r="1120">
          <cell r="B1120" t="str">
            <v>BTH000-10537000</v>
          </cell>
          <cell r="C1120">
            <v>10537000</v>
          </cell>
          <cell r="D1120" t="str">
            <v>AGEN DINA UTAMA</v>
          </cell>
          <cell r="E1120">
            <v>997</v>
          </cell>
          <cell r="F1120" t="str">
            <v>AGEN TAKUHAIBIN JNE</v>
          </cell>
          <cell r="G1120">
            <v>869</v>
          </cell>
        </row>
        <row r="1121">
          <cell r="B1121" t="str">
            <v>MDN000-10502700</v>
          </cell>
          <cell r="C1121">
            <v>10502700</v>
          </cell>
          <cell r="D1121" t="str">
            <v>JNE MADIUN</v>
          </cell>
          <cell r="E1121">
            <v>996</v>
          </cell>
          <cell r="F1121" t="str">
            <v>CASH COUNTER</v>
          </cell>
          <cell r="G1121">
            <v>20430</v>
          </cell>
        </row>
        <row r="1122">
          <cell r="B1122" t="str">
            <v>BDO000-10852200</v>
          </cell>
          <cell r="C1122">
            <v>10852200</v>
          </cell>
          <cell r="D1122" t="str">
            <v>CASH COUNTER ABDULLAH BIN NUH</v>
          </cell>
          <cell r="E1122">
            <v>998</v>
          </cell>
          <cell r="F1122" t="str">
            <v>KANTOR PERWAKILAN JNE</v>
          </cell>
          <cell r="G1122">
            <v>1670</v>
          </cell>
        </row>
        <row r="1123">
          <cell r="B1123" t="str">
            <v>PLM000-10541500</v>
          </cell>
          <cell r="C1123">
            <v>10541500</v>
          </cell>
          <cell r="D1123" t="str">
            <v>AGEN CANDY MEY-MEY</v>
          </cell>
          <cell r="E1123">
            <v>997</v>
          </cell>
          <cell r="F1123" t="str">
            <v>AGEN TAKUHAIBIN JNE</v>
          </cell>
          <cell r="G1123">
            <v>304</v>
          </cell>
        </row>
        <row r="1124">
          <cell r="B1124" t="str">
            <v>DPS000-10521500</v>
          </cell>
          <cell r="C1124">
            <v>10521500</v>
          </cell>
          <cell r="D1124" t="str">
            <v>AGEN A.YANI UTARA</v>
          </cell>
          <cell r="E1124">
            <v>997</v>
          </cell>
          <cell r="F1124" t="str">
            <v>AGEN TAKUHAIBIN JNE</v>
          </cell>
          <cell r="G1124">
            <v>793</v>
          </cell>
        </row>
        <row r="1125">
          <cell r="B1125" t="str">
            <v>MES000-10581000</v>
          </cell>
          <cell r="C1125">
            <v>10581000</v>
          </cell>
          <cell r="D1125" t="str">
            <v>AGEN TANJUNG LAGAN</v>
          </cell>
          <cell r="E1125">
            <v>997</v>
          </cell>
          <cell r="F1125" t="str">
            <v>AGEN TAKUHAIBIN JNE</v>
          </cell>
          <cell r="G1125">
            <v>153</v>
          </cell>
        </row>
        <row r="1126">
          <cell r="B1126" t="str">
            <v>SUB000-10596800</v>
          </cell>
          <cell r="C1126">
            <v>10596800</v>
          </cell>
          <cell r="D1126" t="str">
            <v>COUNTER NGAGEL JAYA SELATAN</v>
          </cell>
          <cell r="E1126">
            <v>997</v>
          </cell>
          <cell r="F1126" t="str">
            <v>AGEN TAKUHAIBIN JNE</v>
          </cell>
          <cell r="G1126">
            <v>6803</v>
          </cell>
        </row>
        <row r="1127">
          <cell r="B1127" t="str">
            <v>BDO000-10338100</v>
          </cell>
          <cell r="C1127">
            <v>10338100</v>
          </cell>
          <cell r="D1127" t="str">
            <v>AGEN CIHAMPELAS 2</v>
          </cell>
          <cell r="E1127">
            <v>997</v>
          </cell>
          <cell r="F1127" t="str">
            <v>AGEN TAKUHAIBIN JNE</v>
          </cell>
          <cell r="G1127">
            <v>6249</v>
          </cell>
        </row>
        <row r="1128">
          <cell r="B1128" t="str">
            <v>BOO000-10575000</v>
          </cell>
          <cell r="C1128">
            <v>10575000</v>
          </cell>
          <cell r="D1128" t="str">
            <v>AGEN CIBUCIL</v>
          </cell>
          <cell r="E1128">
            <v>997</v>
          </cell>
          <cell r="F1128" t="str">
            <v>AGEN TAKUHAIBIN JNE</v>
          </cell>
          <cell r="G1128">
            <v>5474</v>
          </cell>
        </row>
        <row r="1129">
          <cell r="B1129" t="str">
            <v>TGR000-10559800</v>
          </cell>
          <cell r="C1129">
            <v>10559800</v>
          </cell>
          <cell r="D1129" t="str">
            <v>RAWA BUNTU</v>
          </cell>
          <cell r="E1129">
            <v>997</v>
          </cell>
          <cell r="F1129" t="str">
            <v>AGEN TAKUHAIBIN JNE</v>
          </cell>
          <cell r="G1129">
            <v>13005</v>
          </cell>
        </row>
        <row r="1130">
          <cell r="B1130" t="str">
            <v>PBL000-10511100</v>
          </cell>
          <cell r="C1130">
            <v>10511100</v>
          </cell>
          <cell r="D1130" t="str">
            <v>AGEN PAJARAKAN</v>
          </cell>
          <cell r="E1130">
            <v>997</v>
          </cell>
          <cell r="F1130" t="str">
            <v>AGEN TAKUHAIBIN JNE</v>
          </cell>
          <cell r="G1130">
            <v>105</v>
          </cell>
        </row>
        <row r="1131">
          <cell r="B1131" t="str">
            <v>SUB000-10668500</v>
          </cell>
          <cell r="C1131">
            <v>10668500</v>
          </cell>
          <cell r="D1131" t="str">
            <v>COUNTER TARIK</v>
          </cell>
          <cell r="E1131">
            <v>997</v>
          </cell>
          <cell r="F1131" t="str">
            <v>AGEN TAKUHAIBIN JNE</v>
          </cell>
          <cell r="G1131">
            <v>936</v>
          </cell>
        </row>
        <row r="1132">
          <cell r="B1132" t="str">
            <v>BDJ000-10130600</v>
          </cell>
          <cell r="C1132">
            <v>10130600</v>
          </cell>
          <cell r="D1132" t="str">
            <v>AGEN SUNGAI SIPAI</v>
          </cell>
          <cell r="E1132">
            <v>997</v>
          </cell>
          <cell r="F1132" t="str">
            <v>AGEN TAKUHAIBIN JNE</v>
          </cell>
          <cell r="G1132">
            <v>322</v>
          </cell>
        </row>
        <row r="1133">
          <cell r="B1133" t="str">
            <v>SRG000-10574000</v>
          </cell>
          <cell r="C1133">
            <v>10574000</v>
          </cell>
          <cell r="D1133" t="str">
            <v>SUB AGEN BAROKAH</v>
          </cell>
          <cell r="E1133">
            <v>997</v>
          </cell>
          <cell r="F1133" t="str">
            <v>AGEN TAKUHAIBIN JNE</v>
          </cell>
          <cell r="G1133">
            <v>550</v>
          </cell>
        </row>
        <row r="1134">
          <cell r="B1134" t="str">
            <v>PKU000-10931500</v>
          </cell>
          <cell r="C1134">
            <v>10931500</v>
          </cell>
          <cell r="D1134" t="str">
            <v>AGEN SETIA BERSAMA</v>
          </cell>
          <cell r="E1134">
            <v>997</v>
          </cell>
          <cell r="F1134" t="str">
            <v>AGEN TAKUHAIBIN JNE</v>
          </cell>
          <cell r="G1134">
            <v>1627</v>
          </cell>
        </row>
        <row r="1135">
          <cell r="B1135" t="str">
            <v>TKG000-10064900</v>
          </cell>
          <cell r="C1135">
            <v>10064900</v>
          </cell>
          <cell r="D1135" t="str">
            <v>AGEN CITRA MAS BKP</v>
          </cell>
          <cell r="E1135">
            <v>997</v>
          </cell>
          <cell r="F1135" t="str">
            <v>AGEN TAKUHAIBIN JNE</v>
          </cell>
          <cell r="G1135">
            <v>154</v>
          </cell>
        </row>
        <row r="1136">
          <cell r="B1136" t="str">
            <v>BDO000-10341200</v>
          </cell>
          <cell r="C1136">
            <v>10341200</v>
          </cell>
          <cell r="D1136" t="str">
            <v>AGEN GEMPOL</v>
          </cell>
          <cell r="E1136">
            <v>997</v>
          </cell>
          <cell r="F1136" t="str">
            <v>AGEN TAKUHAIBIN JNE</v>
          </cell>
          <cell r="G1136">
            <v>3754</v>
          </cell>
        </row>
        <row r="1137">
          <cell r="B1137" t="str">
            <v>BOO000-10552200</v>
          </cell>
          <cell r="C1137">
            <v>10552200</v>
          </cell>
          <cell r="D1137" t="str">
            <v>AGEN PRIMA</v>
          </cell>
          <cell r="E1137">
            <v>997</v>
          </cell>
          <cell r="F1137" t="str">
            <v>AGEN TAKUHAIBIN JNE</v>
          </cell>
          <cell r="G1137">
            <v>492</v>
          </cell>
        </row>
        <row r="1138">
          <cell r="B1138" t="str">
            <v>JOG000-10618100</v>
          </cell>
          <cell r="C1138">
            <v>10618100</v>
          </cell>
          <cell r="D1138" t="str">
            <v>COUNTER.43/RIZKY CIPTA MANDIRI</v>
          </cell>
          <cell r="E1138">
            <v>997</v>
          </cell>
          <cell r="F1138" t="str">
            <v>AGEN TAKUHAIBIN JNE</v>
          </cell>
          <cell r="G1138">
            <v>1371</v>
          </cell>
        </row>
        <row r="1139">
          <cell r="B1139" t="str">
            <v>DPS000-10538700</v>
          </cell>
          <cell r="C1139">
            <v>10538700</v>
          </cell>
          <cell r="D1139" t="str">
            <v>AGEN CARGO</v>
          </cell>
          <cell r="E1139">
            <v>997</v>
          </cell>
          <cell r="F1139" t="str">
            <v>AGEN TAKUHAIBIN JNE</v>
          </cell>
          <cell r="G1139">
            <v>2020</v>
          </cell>
        </row>
        <row r="1140">
          <cell r="B1140" t="str">
            <v>CGK000-10529500</v>
          </cell>
          <cell r="C1140">
            <v>10529500</v>
          </cell>
          <cell r="D1140" t="str">
            <v>* KEMANGGISAN</v>
          </cell>
          <cell r="E1140">
            <v>997</v>
          </cell>
          <cell r="F1140" t="str">
            <v>AGEN TAKUHAIBIN JNE</v>
          </cell>
          <cell r="G1140">
            <v>639</v>
          </cell>
        </row>
        <row r="1141">
          <cell r="B1141" t="str">
            <v>PLM000-10572900</v>
          </cell>
          <cell r="C1141">
            <v>10572900</v>
          </cell>
          <cell r="D1141" t="str">
            <v>SUB AGEN BAYUNG LENCIR</v>
          </cell>
          <cell r="E1141">
            <v>997</v>
          </cell>
          <cell r="F1141" t="str">
            <v>AGEN TAKUHAIBIN JNE</v>
          </cell>
          <cell r="G1141">
            <v>337</v>
          </cell>
        </row>
        <row r="1142">
          <cell r="B1142" t="str">
            <v>BOO000-10573500</v>
          </cell>
          <cell r="C1142">
            <v>10573500</v>
          </cell>
          <cell r="D1142" t="str">
            <v>AGEN GANDOANG</v>
          </cell>
          <cell r="E1142">
            <v>997</v>
          </cell>
          <cell r="F1142" t="str">
            <v>AGEN TAKUHAIBIN JNE</v>
          </cell>
          <cell r="G1142">
            <v>903</v>
          </cell>
        </row>
        <row r="1143">
          <cell r="B1143" t="str">
            <v>TNJ000-10053100</v>
          </cell>
          <cell r="C1143">
            <v>10053100</v>
          </cell>
          <cell r="D1143" t="str">
            <v>KP FISABILILLAH</v>
          </cell>
          <cell r="E1143">
            <v>998</v>
          </cell>
          <cell r="F1143" t="str">
            <v>KANTOR PERWAKILAN JNE</v>
          </cell>
          <cell r="G1143">
            <v>1532</v>
          </cell>
        </row>
        <row r="1144">
          <cell r="B1144" t="str">
            <v>KRW000-10544000</v>
          </cell>
          <cell r="C1144">
            <v>10544000</v>
          </cell>
          <cell r="D1144" t="str">
            <v>COUNTER KOTA BARU</v>
          </cell>
          <cell r="E1144">
            <v>997</v>
          </cell>
          <cell r="F1144" t="str">
            <v>AGEN TAKUHAIBIN JNE</v>
          </cell>
          <cell r="G1144">
            <v>1104</v>
          </cell>
        </row>
        <row r="1145">
          <cell r="B1145" t="str">
            <v>SRG000-10629400</v>
          </cell>
          <cell r="C1145">
            <v>10629400</v>
          </cell>
          <cell r="D1145" t="str">
            <v>COUNTER DONOROJO</v>
          </cell>
          <cell r="E1145">
            <v>997</v>
          </cell>
          <cell r="F1145" t="str">
            <v>AGEN TAKUHAIBIN JNE</v>
          </cell>
          <cell r="G1145">
            <v>81</v>
          </cell>
        </row>
        <row r="1146">
          <cell r="B1146" t="str">
            <v>MGL000-10918400</v>
          </cell>
          <cell r="C1146">
            <v>10918400</v>
          </cell>
          <cell r="D1146" t="str">
            <v>AGEN DE JAVU</v>
          </cell>
          <cell r="E1146">
            <v>997</v>
          </cell>
          <cell r="F1146" t="str">
            <v>AGEN TAKUHAIBIN JNE</v>
          </cell>
          <cell r="G1146">
            <v>43</v>
          </cell>
        </row>
        <row r="1147">
          <cell r="B1147" t="str">
            <v>SRG000-10600900</v>
          </cell>
          <cell r="C1147">
            <v>10600900</v>
          </cell>
          <cell r="D1147" t="str">
            <v>AGEN MRANGGEN 1</v>
          </cell>
          <cell r="E1147">
            <v>997</v>
          </cell>
          <cell r="F1147" t="str">
            <v>AGEN TAKUHAIBIN JNE</v>
          </cell>
          <cell r="G1147">
            <v>1640</v>
          </cell>
        </row>
        <row r="1148">
          <cell r="B1148" t="str">
            <v>CBN000-10954600</v>
          </cell>
          <cell r="C1148">
            <v>10954600</v>
          </cell>
          <cell r="D1148" t="str">
            <v>AGEN MALEBER</v>
          </cell>
          <cell r="E1148">
            <v>997</v>
          </cell>
          <cell r="F1148" t="str">
            <v>AGEN TAKUHAIBIN JNE</v>
          </cell>
          <cell r="G1148">
            <v>173</v>
          </cell>
        </row>
        <row r="1149">
          <cell r="B1149" t="str">
            <v>TSM000-10001900</v>
          </cell>
          <cell r="C1149">
            <v>10001900</v>
          </cell>
          <cell r="D1149" t="str">
            <v>*AGEN MANONJAYA</v>
          </cell>
          <cell r="E1149">
            <v>997</v>
          </cell>
          <cell r="F1149" t="str">
            <v>AGEN TAKUHAIBIN JNE</v>
          </cell>
          <cell r="G1149">
            <v>566</v>
          </cell>
        </row>
        <row r="1150">
          <cell r="B1150" t="str">
            <v>KRW000-10544300</v>
          </cell>
          <cell r="C1150">
            <v>10544300</v>
          </cell>
          <cell r="D1150" t="str">
            <v>COUNTER PANGKALAN</v>
          </cell>
          <cell r="E1150">
            <v>997</v>
          </cell>
          <cell r="F1150" t="str">
            <v>AGEN TAKUHAIBIN JNE</v>
          </cell>
          <cell r="G1150">
            <v>154</v>
          </cell>
        </row>
        <row r="1151">
          <cell r="B1151" t="str">
            <v>CGK000-10923000</v>
          </cell>
          <cell r="C1151">
            <v>10923000</v>
          </cell>
          <cell r="D1151" t="str">
            <v>AGEN KELAPA GADING SQUARE</v>
          </cell>
          <cell r="E1151">
            <v>997</v>
          </cell>
          <cell r="F1151" t="str">
            <v>AGEN TAKUHAIBIN JNE</v>
          </cell>
          <cell r="G1151">
            <v>21011</v>
          </cell>
        </row>
        <row r="1152">
          <cell r="B1152" t="str">
            <v>SOC000-10562300</v>
          </cell>
          <cell r="C1152">
            <v>10562300</v>
          </cell>
          <cell r="D1152" t="str">
            <v>AGEN DIVA</v>
          </cell>
          <cell r="E1152">
            <v>997</v>
          </cell>
          <cell r="F1152" t="str">
            <v>AGEN TAKUHAIBIN JNE</v>
          </cell>
          <cell r="G1152">
            <v>2115</v>
          </cell>
        </row>
        <row r="1153">
          <cell r="B1153" t="str">
            <v>GTO000-10099100</v>
          </cell>
          <cell r="C1153">
            <v>10099100</v>
          </cell>
          <cell r="D1153" t="str">
            <v>AGEN RAJA EYATO</v>
          </cell>
          <cell r="E1153">
            <v>997</v>
          </cell>
          <cell r="F1153" t="str">
            <v>AGEN TAKUHAIBIN JNE</v>
          </cell>
          <cell r="G1153">
            <v>13</v>
          </cell>
        </row>
        <row r="1154">
          <cell r="B1154" t="str">
            <v>CGK000-10819300</v>
          </cell>
          <cell r="C1154">
            <v>10819300</v>
          </cell>
          <cell r="D1154" t="str">
            <v>AGEN ASEMKA</v>
          </cell>
          <cell r="E1154">
            <v>997</v>
          </cell>
          <cell r="F1154" t="str">
            <v>AGEN TAKUHAIBIN JNE</v>
          </cell>
          <cell r="G1154">
            <v>5006</v>
          </cell>
        </row>
        <row r="1155">
          <cell r="B1155" t="str">
            <v>CGK000-10540800</v>
          </cell>
          <cell r="C1155">
            <v>10540800</v>
          </cell>
          <cell r="D1155" t="str">
            <v>* LEBAK BULUS</v>
          </cell>
          <cell r="E1155">
            <v>997</v>
          </cell>
          <cell r="F1155" t="str">
            <v>AGEN TAKUHAIBIN JNE</v>
          </cell>
          <cell r="G1155">
            <v>2745</v>
          </cell>
        </row>
        <row r="1156">
          <cell r="B1156" t="str">
            <v>TGR000-10611000</v>
          </cell>
          <cell r="C1156">
            <v>10611000</v>
          </cell>
          <cell r="D1156" t="str">
            <v>AGEN KOTA BUMI</v>
          </cell>
          <cell r="E1156">
            <v>997</v>
          </cell>
          <cell r="F1156" t="str">
            <v>AGEN TAKUHAIBIN JNE</v>
          </cell>
          <cell r="G1156">
            <v>3742</v>
          </cell>
        </row>
        <row r="1157">
          <cell r="B1157" t="str">
            <v>BTH000-10940200</v>
          </cell>
          <cell r="C1157">
            <v>10940200</v>
          </cell>
          <cell r="D1157" t="str">
            <v>AGEN SINAR MITRA</v>
          </cell>
          <cell r="E1157">
            <v>997</v>
          </cell>
          <cell r="F1157" t="str">
            <v>AGEN TAKUHAIBIN JNE</v>
          </cell>
          <cell r="G1157">
            <v>3062</v>
          </cell>
        </row>
        <row r="1158">
          <cell r="B1158" t="str">
            <v>TGR000-10629000</v>
          </cell>
          <cell r="C1158">
            <v>10629000</v>
          </cell>
          <cell r="D1158" t="str">
            <v>AGEN ARAFA</v>
          </cell>
          <cell r="E1158">
            <v>997</v>
          </cell>
          <cell r="F1158" t="str">
            <v>AGEN TAKUHAIBIN JNE</v>
          </cell>
          <cell r="G1158">
            <v>1974</v>
          </cell>
        </row>
        <row r="1159">
          <cell r="B1159" t="str">
            <v>BDO000-10275500</v>
          </cell>
          <cell r="C1159">
            <v>10275500</v>
          </cell>
          <cell r="D1159" t="str">
            <v>AGEN OTISTA</v>
          </cell>
          <cell r="E1159">
            <v>997</v>
          </cell>
          <cell r="F1159" t="str">
            <v>AGEN TAKUHAIBIN JNE</v>
          </cell>
          <cell r="G1159">
            <v>8585</v>
          </cell>
        </row>
        <row r="1160">
          <cell r="B1160" t="str">
            <v>SMI000-10915000</v>
          </cell>
          <cell r="C1160">
            <v>10915000</v>
          </cell>
          <cell r="D1160" t="str">
            <v>AGEN TEGAL BULEUD</v>
          </cell>
          <cell r="E1160">
            <v>997</v>
          </cell>
          <cell r="F1160" t="str">
            <v>AGEN TAKUHAIBIN JNE</v>
          </cell>
          <cell r="G1160">
            <v>576</v>
          </cell>
        </row>
        <row r="1161">
          <cell r="B1161" t="str">
            <v>MXG000-10510300</v>
          </cell>
          <cell r="C1161">
            <v>10510300</v>
          </cell>
          <cell r="D1161" t="str">
            <v>COUNTER KALIMANTAN</v>
          </cell>
          <cell r="E1161">
            <v>997</v>
          </cell>
          <cell r="F1161" t="str">
            <v>AGEN TAKUHAIBIN JNE</v>
          </cell>
          <cell r="G1161">
            <v>5512</v>
          </cell>
        </row>
        <row r="1162">
          <cell r="B1162" t="str">
            <v>KRW000-10535300</v>
          </cell>
          <cell r="C1162">
            <v>10535300</v>
          </cell>
          <cell r="D1162" t="str">
            <v>COUNTER STASIUN</v>
          </cell>
          <cell r="E1162">
            <v>997</v>
          </cell>
          <cell r="F1162" t="str">
            <v>AGEN TAKUHAIBIN JNE</v>
          </cell>
          <cell r="G1162">
            <v>3100</v>
          </cell>
        </row>
        <row r="1163">
          <cell r="B1163" t="str">
            <v>JOG000-11070600</v>
          </cell>
          <cell r="C1163">
            <v>11070600</v>
          </cell>
          <cell r="D1163" t="str">
            <v>AGEN KARTIKA</v>
          </cell>
          <cell r="E1163">
            <v>997</v>
          </cell>
          <cell r="F1163" t="str">
            <v>AGEN TAKUHAIBIN JNE</v>
          </cell>
          <cell r="G1163">
            <v>351</v>
          </cell>
        </row>
        <row r="1164">
          <cell r="B1164" t="str">
            <v>SUB000-SUBBO09901</v>
          </cell>
          <cell r="C1164" t="str">
            <v>SUBBO09901</v>
          </cell>
          <cell r="D1164" t="str">
            <v>CASH SALES DIPONEGORO</v>
          </cell>
          <cell r="E1164">
            <v>996</v>
          </cell>
          <cell r="F1164" t="str">
            <v>CASH COUNTER</v>
          </cell>
          <cell r="G1164">
            <v>14442</v>
          </cell>
        </row>
        <row r="1165">
          <cell r="B1165" t="str">
            <v>TSM000-10410700</v>
          </cell>
          <cell r="C1165">
            <v>10410700</v>
          </cell>
          <cell r="D1165" t="str">
            <v>AGEN RAJADESA</v>
          </cell>
          <cell r="E1165">
            <v>997</v>
          </cell>
          <cell r="F1165" t="str">
            <v>AGEN TAKUHAIBIN JNE</v>
          </cell>
          <cell r="G1165">
            <v>346</v>
          </cell>
        </row>
        <row r="1166">
          <cell r="B1166" t="str">
            <v>TGR000-10603700</v>
          </cell>
          <cell r="C1166">
            <v>10603700</v>
          </cell>
          <cell r="D1166" t="str">
            <v>AGEN PASAR MODERN</v>
          </cell>
          <cell r="E1166">
            <v>997</v>
          </cell>
          <cell r="F1166" t="str">
            <v>AGEN TAKUHAIBIN JNE</v>
          </cell>
          <cell r="G1166">
            <v>6025</v>
          </cell>
        </row>
        <row r="1167">
          <cell r="B1167" t="str">
            <v>KDI000-10518300</v>
          </cell>
          <cell r="C1167">
            <v>10518300</v>
          </cell>
          <cell r="D1167" t="str">
            <v>AGEN MELUHU</v>
          </cell>
          <cell r="E1167">
            <v>997</v>
          </cell>
          <cell r="F1167" t="str">
            <v>AGEN TAKUHAIBIN JNE</v>
          </cell>
          <cell r="G1167">
            <v>1</v>
          </cell>
        </row>
        <row r="1168">
          <cell r="B1168" t="str">
            <v>TRK000-10565100</v>
          </cell>
          <cell r="C1168">
            <v>10565100</v>
          </cell>
          <cell r="D1168" t="str">
            <v>AGEN JNE BINA USAHA</v>
          </cell>
          <cell r="E1168">
            <v>997</v>
          </cell>
          <cell r="F1168" t="str">
            <v>AGEN TAKUHAIBIN JNE</v>
          </cell>
          <cell r="G1168">
            <v>27</v>
          </cell>
        </row>
        <row r="1169">
          <cell r="B1169" t="str">
            <v>SOC000-10559000</v>
          </cell>
          <cell r="C1169">
            <v>10559000</v>
          </cell>
          <cell r="D1169" t="str">
            <v>AGEN  LUBNA</v>
          </cell>
          <cell r="E1169">
            <v>997</v>
          </cell>
          <cell r="F1169" t="str">
            <v>AGEN TAKUHAIBIN JNE</v>
          </cell>
          <cell r="G1169">
            <v>554</v>
          </cell>
        </row>
        <row r="1170">
          <cell r="B1170" t="str">
            <v>DPS000-10518200</v>
          </cell>
          <cell r="C1170">
            <v>10518200</v>
          </cell>
          <cell r="D1170" t="str">
            <v>AGEN PATIMURA (TOKO ERA BARU)</v>
          </cell>
          <cell r="E1170">
            <v>997</v>
          </cell>
          <cell r="F1170" t="str">
            <v>AGEN TAKUHAIBIN JNE</v>
          </cell>
          <cell r="G1170">
            <v>607</v>
          </cell>
        </row>
        <row r="1171">
          <cell r="B1171" t="str">
            <v>SRG000-10611000</v>
          </cell>
          <cell r="C1171">
            <v>10611000</v>
          </cell>
          <cell r="D1171" t="str">
            <v>COUNTER ME STAR</v>
          </cell>
          <cell r="E1171">
            <v>997</v>
          </cell>
          <cell r="F1171" t="str">
            <v>AGEN TAKUHAIBIN JNE</v>
          </cell>
          <cell r="G1171">
            <v>61</v>
          </cell>
        </row>
        <row r="1172">
          <cell r="B1172" t="str">
            <v>SMD000-10506900</v>
          </cell>
          <cell r="C1172">
            <v>10506900</v>
          </cell>
          <cell r="D1172" t="str">
            <v>SUB AGEN TENGGARONG</v>
          </cell>
          <cell r="E1172">
            <v>997</v>
          </cell>
          <cell r="F1172" t="str">
            <v>AGEN TAKUHAIBIN JNE</v>
          </cell>
          <cell r="G1172">
            <v>494</v>
          </cell>
        </row>
        <row r="1173">
          <cell r="B1173" t="str">
            <v>CGK000-10803400</v>
          </cell>
          <cell r="C1173">
            <v>10803400</v>
          </cell>
          <cell r="D1173" t="str">
            <v>TRIDAYA</v>
          </cell>
          <cell r="E1173">
            <v>997</v>
          </cell>
          <cell r="F1173" t="str">
            <v>AGEN TAKUHAIBIN JNE</v>
          </cell>
          <cell r="G1173">
            <v>2011</v>
          </cell>
        </row>
        <row r="1174">
          <cell r="B1174" t="str">
            <v>SRG000-10557100</v>
          </cell>
          <cell r="C1174">
            <v>10557100</v>
          </cell>
          <cell r="D1174" t="str">
            <v>COUNTER PATIMUR</v>
          </cell>
          <cell r="E1174">
            <v>997</v>
          </cell>
          <cell r="F1174" t="str">
            <v>AGEN TAKUHAIBIN JNE</v>
          </cell>
          <cell r="G1174">
            <v>288</v>
          </cell>
        </row>
        <row r="1175">
          <cell r="B1175" t="str">
            <v>TKG000-10055200</v>
          </cell>
          <cell r="C1175">
            <v>10055200</v>
          </cell>
          <cell r="D1175" t="str">
            <v>AGEN URIP SUMOHARJO</v>
          </cell>
          <cell r="E1175">
            <v>997</v>
          </cell>
          <cell r="F1175" t="str">
            <v>AGEN TAKUHAIBIN JNE</v>
          </cell>
          <cell r="G1175">
            <v>5</v>
          </cell>
        </row>
        <row r="1176">
          <cell r="B1176" t="str">
            <v>PLM000-10551100</v>
          </cell>
          <cell r="C1176">
            <v>10551100</v>
          </cell>
          <cell r="D1176" t="str">
            <v>SUB AGEN EMPAT LAWANG</v>
          </cell>
          <cell r="E1176">
            <v>997</v>
          </cell>
          <cell r="F1176" t="str">
            <v>AGEN TAKUHAIBIN JNE</v>
          </cell>
          <cell r="G1176">
            <v>29</v>
          </cell>
        </row>
        <row r="1177">
          <cell r="B1177" t="str">
            <v>BDO000-10273900</v>
          </cell>
          <cell r="C1177">
            <v>10273900</v>
          </cell>
          <cell r="D1177" t="str">
            <v>*AGEN AHMAD YANI</v>
          </cell>
          <cell r="E1177">
            <v>997</v>
          </cell>
          <cell r="F1177" t="str">
            <v>AGEN TAKUHAIBIN JNE</v>
          </cell>
          <cell r="G1177">
            <v>2154</v>
          </cell>
        </row>
        <row r="1178">
          <cell r="B1178" t="str">
            <v>JOG000-10618900</v>
          </cell>
          <cell r="C1178">
            <v>10618900</v>
          </cell>
          <cell r="D1178" t="str">
            <v>COUNTER.52 / BCA</v>
          </cell>
          <cell r="E1178">
            <v>997</v>
          </cell>
          <cell r="F1178" t="str">
            <v>AGEN TAKUHAIBIN JNE</v>
          </cell>
          <cell r="G1178">
            <v>2298</v>
          </cell>
        </row>
        <row r="1179">
          <cell r="B1179" t="str">
            <v>TGR000-10608200</v>
          </cell>
          <cell r="C1179">
            <v>10608200</v>
          </cell>
          <cell r="D1179" t="str">
            <v>AGEN PASAR KEMIS</v>
          </cell>
          <cell r="E1179">
            <v>997</v>
          </cell>
          <cell r="F1179" t="str">
            <v>AGEN TAKUHAIBIN JNE</v>
          </cell>
          <cell r="G1179">
            <v>2054</v>
          </cell>
        </row>
        <row r="1180">
          <cell r="B1180" t="str">
            <v>BKI000-10613100</v>
          </cell>
          <cell r="C1180">
            <v>10613100</v>
          </cell>
          <cell r="D1180" t="str">
            <v>AGEN TERINDAH</v>
          </cell>
          <cell r="E1180">
            <v>997</v>
          </cell>
          <cell r="F1180" t="str">
            <v>AGEN TAKUHAIBIN JNE</v>
          </cell>
          <cell r="G1180">
            <v>8078</v>
          </cell>
        </row>
        <row r="1181">
          <cell r="B1181" t="str">
            <v>PBL000-10509400</v>
          </cell>
          <cell r="C1181">
            <v>10509400</v>
          </cell>
          <cell r="D1181" t="str">
            <v>KANTOR PERWAKILAN RUMAH MADU</v>
          </cell>
          <cell r="E1181">
            <v>998</v>
          </cell>
          <cell r="F1181" t="str">
            <v>KANTOR PERWAKILAN JNE</v>
          </cell>
          <cell r="G1181">
            <v>158</v>
          </cell>
        </row>
        <row r="1182">
          <cell r="B1182" t="str">
            <v>CLG000-10537800</v>
          </cell>
          <cell r="C1182">
            <v>10537800</v>
          </cell>
          <cell r="D1182" t="str">
            <v>AGEN MUTIARA</v>
          </cell>
          <cell r="E1182">
            <v>997</v>
          </cell>
          <cell r="F1182" t="str">
            <v>AGEN TAKUHAIBIN JNE</v>
          </cell>
          <cell r="G1182">
            <v>91</v>
          </cell>
        </row>
        <row r="1183">
          <cell r="B1183" t="str">
            <v>BKI000-10578400</v>
          </cell>
          <cell r="C1183">
            <v>10578400</v>
          </cell>
          <cell r="D1183" t="str">
            <v>AGEN HIRA</v>
          </cell>
          <cell r="E1183">
            <v>997</v>
          </cell>
          <cell r="F1183" t="str">
            <v>AGEN TAKUHAIBIN JNE</v>
          </cell>
          <cell r="G1183">
            <v>176</v>
          </cell>
        </row>
        <row r="1184">
          <cell r="B1184" t="str">
            <v>CGK000-10844300</v>
          </cell>
          <cell r="C1184">
            <v>10844300</v>
          </cell>
          <cell r="D1184" t="str">
            <v>SEMANGGI</v>
          </cell>
          <cell r="E1184">
            <v>997</v>
          </cell>
          <cell r="F1184" t="str">
            <v>AGEN TAKUHAIBIN JNE</v>
          </cell>
          <cell r="G1184">
            <v>2290</v>
          </cell>
        </row>
        <row r="1185">
          <cell r="B1185" t="str">
            <v>MES000-10535000</v>
          </cell>
          <cell r="C1185">
            <v>10535000</v>
          </cell>
          <cell r="D1185" t="str">
            <v>AGEN IMMANUEL</v>
          </cell>
          <cell r="E1185">
            <v>997</v>
          </cell>
          <cell r="F1185" t="str">
            <v>AGEN TAKUHAIBIN JNE</v>
          </cell>
          <cell r="G1185">
            <v>267</v>
          </cell>
        </row>
        <row r="1186">
          <cell r="B1186" t="str">
            <v>BKI000-10615500</v>
          </cell>
          <cell r="C1186">
            <v>10615500</v>
          </cell>
          <cell r="D1186" t="str">
            <v>AGEN SELANG JATI</v>
          </cell>
          <cell r="E1186">
            <v>997</v>
          </cell>
          <cell r="F1186" t="str">
            <v>AGEN TAKUHAIBIN JNE</v>
          </cell>
          <cell r="G1186">
            <v>795</v>
          </cell>
        </row>
        <row r="1187">
          <cell r="B1187" t="str">
            <v>SOC000-10556700</v>
          </cell>
          <cell r="C1187">
            <v>10556700</v>
          </cell>
          <cell r="D1187" t="str">
            <v>COUNTER TERAS</v>
          </cell>
          <cell r="E1187">
            <v>997</v>
          </cell>
          <cell r="F1187" t="str">
            <v>AGEN TAKUHAIBIN JNE</v>
          </cell>
          <cell r="G1187">
            <v>531</v>
          </cell>
        </row>
        <row r="1188">
          <cell r="B1188" t="str">
            <v>BDO000-PWK0ACML00</v>
          </cell>
          <cell r="C1188" t="str">
            <v>PWK0ACML00</v>
          </cell>
          <cell r="D1188" t="str">
            <v>*COMAIL PURWAKARTA</v>
          </cell>
          <cell r="E1188">
            <v>995</v>
          </cell>
          <cell r="F1188" t="str">
            <v>BRANCH</v>
          </cell>
          <cell r="G1188">
            <v>452</v>
          </cell>
        </row>
        <row r="1189">
          <cell r="B1189" t="str">
            <v>SRG000-10570300</v>
          </cell>
          <cell r="C1189">
            <v>10570300</v>
          </cell>
          <cell r="D1189" t="str">
            <v>COUNTER DENI</v>
          </cell>
          <cell r="E1189">
            <v>997</v>
          </cell>
          <cell r="F1189" t="str">
            <v>AGEN TAKUHAIBIN JNE</v>
          </cell>
          <cell r="G1189">
            <v>9</v>
          </cell>
        </row>
        <row r="1190">
          <cell r="B1190" t="str">
            <v>SOC000-10521800</v>
          </cell>
          <cell r="C1190">
            <v>10521800</v>
          </cell>
          <cell r="D1190" t="str">
            <v>AGEN GADING</v>
          </cell>
          <cell r="E1190">
            <v>997</v>
          </cell>
          <cell r="F1190" t="str">
            <v>AGEN TAKUHAIBIN JNE</v>
          </cell>
          <cell r="G1190">
            <v>4602</v>
          </cell>
        </row>
        <row r="1191">
          <cell r="B1191" t="str">
            <v>KDR000-10910800</v>
          </cell>
          <cell r="C1191">
            <v>10910800</v>
          </cell>
          <cell r="D1191" t="str">
            <v>AGEN RAJA TAROKAN</v>
          </cell>
          <cell r="E1191">
            <v>997</v>
          </cell>
          <cell r="F1191" t="str">
            <v>AGEN TAKUHAIBIN JNE</v>
          </cell>
          <cell r="G1191">
            <v>164</v>
          </cell>
        </row>
        <row r="1192">
          <cell r="B1192" t="str">
            <v>CBN000-10527900</v>
          </cell>
          <cell r="C1192">
            <v>10527900</v>
          </cell>
          <cell r="D1192" t="str">
            <v>KP CIREBON TIMUR</v>
          </cell>
          <cell r="E1192">
            <v>998</v>
          </cell>
          <cell r="F1192" t="str">
            <v>KANTOR PERWAKILAN JNE</v>
          </cell>
          <cell r="G1192">
            <v>466</v>
          </cell>
        </row>
        <row r="1193">
          <cell r="B1193" t="str">
            <v>TGR000-10577200</v>
          </cell>
          <cell r="C1193">
            <v>10577200</v>
          </cell>
          <cell r="D1193" t="str">
            <v>FLUORITE SUMMARECON</v>
          </cell>
          <cell r="E1193">
            <v>997</v>
          </cell>
          <cell r="F1193" t="str">
            <v>AGEN TAKUHAIBIN JNE</v>
          </cell>
          <cell r="G1193">
            <v>3418</v>
          </cell>
        </row>
        <row r="1194">
          <cell r="B1194" t="str">
            <v>PGK000-10511500</v>
          </cell>
          <cell r="C1194">
            <v>10511500</v>
          </cell>
          <cell r="D1194" t="str">
            <v>COUNTER FAMALA TRAVEL</v>
          </cell>
          <cell r="E1194">
            <v>997</v>
          </cell>
          <cell r="F1194" t="str">
            <v>AGEN TAKUHAIBIN JNE</v>
          </cell>
          <cell r="G1194">
            <v>15</v>
          </cell>
        </row>
        <row r="1195">
          <cell r="B1195" t="str">
            <v>CGK000-CGK09GDR00</v>
          </cell>
          <cell r="C1195" t="str">
            <v>CGK09GDR00</v>
          </cell>
          <cell r="D1195" t="str">
            <v>CASH COUNTER FATMAWATI</v>
          </cell>
          <cell r="E1195">
            <v>996</v>
          </cell>
          <cell r="F1195" t="str">
            <v>CASH COUNTER</v>
          </cell>
          <cell r="G1195">
            <v>42880</v>
          </cell>
        </row>
        <row r="1196">
          <cell r="B1196" t="str">
            <v>CGK000-10878200</v>
          </cell>
          <cell r="C1196">
            <v>10878200</v>
          </cell>
          <cell r="D1196" t="str">
            <v>AGEN PISANGAN BARU</v>
          </cell>
          <cell r="E1196">
            <v>997</v>
          </cell>
          <cell r="F1196" t="str">
            <v>AGEN TAKUHAIBIN JNE</v>
          </cell>
          <cell r="G1196">
            <v>9939</v>
          </cell>
        </row>
        <row r="1197">
          <cell r="B1197" t="str">
            <v>AMI000-10504500</v>
          </cell>
          <cell r="C1197">
            <v>10504500</v>
          </cell>
          <cell r="D1197" t="str">
            <v>KANTOR PERWAKILAN TALIWANG</v>
          </cell>
          <cell r="E1197">
            <v>996</v>
          </cell>
          <cell r="F1197" t="str">
            <v>CASH COUNTER</v>
          </cell>
          <cell r="G1197">
            <v>433</v>
          </cell>
        </row>
        <row r="1198">
          <cell r="B1198" t="str">
            <v>CGK000-11620800</v>
          </cell>
          <cell r="C1198">
            <v>11620800</v>
          </cell>
          <cell r="D1198" t="str">
            <v>AGEN LUMINTU</v>
          </cell>
          <cell r="E1198">
            <v>997</v>
          </cell>
          <cell r="F1198" t="str">
            <v>AGEN TAKUHAIBIN JNE</v>
          </cell>
          <cell r="G1198">
            <v>13166</v>
          </cell>
        </row>
        <row r="1199">
          <cell r="B1199" t="str">
            <v>BPN000-10583700</v>
          </cell>
          <cell r="C1199">
            <v>10583700</v>
          </cell>
          <cell r="D1199" t="str">
            <v>AGEN KM. 31</v>
          </cell>
          <cell r="E1199">
            <v>997</v>
          </cell>
          <cell r="F1199" t="str">
            <v>AGEN TAKUHAIBIN JNE</v>
          </cell>
          <cell r="G1199">
            <v>75</v>
          </cell>
        </row>
        <row r="1200">
          <cell r="B1200" t="str">
            <v>DPK000-10500500</v>
          </cell>
          <cell r="C1200">
            <v>10500500</v>
          </cell>
          <cell r="D1200" t="str">
            <v>AGEN MARGONDA</v>
          </cell>
          <cell r="E1200">
            <v>997</v>
          </cell>
          <cell r="F1200" t="str">
            <v>AGEN TAKUHAIBIN JNE</v>
          </cell>
          <cell r="G1200">
            <v>5507</v>
          </cell>
        </row>
        <row r="1201">
          <cell r="B1201" t="str">
            <v>MDN000-10913300</v>
          </cell>
          <cell r="C1201">
            <v>10913300</v>
          </cell>
          <cell r="D1201" t="str">
            <v>AGEN DANYANG</v>
          </cell>
          <cell r="E1201">
            <v>997</v>
          </cell>
          <cell r="F1201" t="str">
            <v>AGEN TAKUHAIBIN JNE</v>
          </cell>
          <cell r="G1201">
            <v>335</v>
          </cell>
        </row>
        <row r="1202">
          <cell r="B1202" t="str">
            <v>MXG000-10512700</v>
          </cell>
          <cell r="C1202">
            <v>10512700</v>
          </cell>
          <cell r="D1202" t="str">
            <v>COUNTER A YANI</v>
          </cell>
          <cell r="E1202">
            <v>997</v>
          </cell>
          <cell r="F1202" t="str">
            <v>AGEN TAKUHAIBIN JNE</v>
          </cell>
          <cell r="G1202">
            <v>184</v>
          </cell>
        </row>
        <row r="1203">
          <cell r="B1203" t="str">
            <v>TSM000-10002000</v>
          </cell>
          <cell r="C1203">
            <v>10002000</v>
          </cell>
          <cell r="D1203" t="str">
            <v>*AGEN TAMANSARI</v>
          </cell>
          <cell r="E1203">
            <v>997</v>
          </cell>
          <cell r="F1203" t="str">
            <v>AGEN TAKUHAIBIN JNE</v>
          </cell>
          <cell r="G1203">
            <v>4099</v>
          </cell>
        </row>
        <row r="1204">
          <cell r="B1204" t="str">
            <v>TGR000-10596800</v>
          </cell>
          <cell r="C1204">
            <v>10596800</v>
          </cell>
          <cell r="D1204" t="str">
            <v>AGEN GRIYA KARAWACI</v>
          </cell>
          <cell r="E1204">
            <v>997</v>
          </cell>
          <cell r="F1204" t="str">
            <v>AGEN TAKUHAIBIN JNE</v>
          </cell>
          <cell r="G1204">
            <v>2288</v>
          </cell>
        </row>
        <row r="1205">
          <cell r="B1205" t="str">
            <v>TGR000-10628000</v>
          </cell>
          <cell r="C1205">
            <v>10628000</v>
          </cell>
          <cell r="D1205" t="str">
            <v>AGEN SURYA MANDIRI</v>
          </cell>
          <cell r="E1205">
            <v>997</v>
          </cell>
          <cell r="F1205" t="str">
            <v>AGEN TAKUHAIBIN JNE</v>
          </cell>
          <cell r="G1205">
            <v>969</v>
          </cell>
        </row>
        <row r="1206">
          <cell r="B1206" t="str">
            <v>DPK000-10524400</v>
          </cell>
          <cell r="C1206">
            <v>10524400</v>
          </cell>
          <cell r="D1206" t="str">
            <v>AGEN BBM</v>
          </cell>
          <cell r="E1206">
            <v>997</v>
          </cell>
          <cell r="F1206" t="str">
            <v>AGEN TAKUHAIBIN JNE</v>
          </cell>
          <cell r="G1206">
            <v>955</v>
          </cell>
        </row>
        <row r="1207">
          <cell r="B1207" t="str">
            <v>SOC000-10504100</v>
          </cell>
          <cell r="C1207">
            <v>10504100</v>
          </cell>
          <cell r="D1207" t="str">
            <v>AGEN PURWOPURAN</v>
          </cell>
          <cell r="E1207">
            <v>997</v>
          </cell>
          <cell r="F1207" t="str">
            <v>AGEN TAKUHAIBIN JNE</v>
          </cell>
          <cell r="G1207">
            <v>4184</v>
          </cell>
        </row>
        <row r="1208">
          <cell r="B1208" t="str">
            <v>CLG000-10528000</v>
          </cell>
          <cell r="C1208">
            <v>10528000</v>
          </cell>
          <cell r="D1208" t="str">
            <v>AGEN PARUNG</v>
          </cell>
          <cell r="E1208">
            <v>997</v>
          </cell>
          <cell r="F1208" t="str">
            <v>AGEN TAKUHAIBIN JNE</v>
          </cell>
          <cell r="G1208">
            <v>690</v>
          </cell>
        </row>
        <row r="1209">
          <cell r="B1209" t="str">
            <v>KOE000-10508200</v>
          </cell>
          <cell r="C1209">
            <v>10508200</v>
          </cell>
          <cell r="D1209" t="str">
            <v>AGEN KELAPA LIMA</v>
          </cell>
          <cell r="E1209">
            <v>997</v>
          </cell>
          <cell r="F1209" t="str">
            <v>AGEN TAKUHAIBIN JNE</v>
          </cell>
          <cell r="G1209">
            <v>204</v>
          </cell>
        </row>
        <row r="1210">
          <cell r="B1210" t="str">
            <v>BOO000-10544900</v>
          </cell>
          <cell r="C1210">
            <v>10544900</v>
          </cell>
          <cell r="D1210" t="str">
            <v>AGEN TANAH BARU SOGIRI</v>
          </cell>
          <cell r="E1210">
            <v>997</v>
          </cell>
          <cell r="F1210" t="str">
            <v>AGEN TAKUHAIBIN JNE</v>
          </cell>
          <cell r="G1210">
            <v>415</v>
          </cell>
        </row>
        <row r="1211">
          <cell r="B1211" t="str">
            <v>BDO000-10354000</v>
          </cell>
          <cell r="C1211">
            <v>10354000</v>
          </cell>
          <cell r="D1211" t="str">
            <v>*AGEN PARAKAN MUNCANG</v>
          </cell>
          <cell r="E1211">
            <v>997</v>
          </cell>
          <cell r="F1211" t="str">
            <v>AGEN TAKUHAIBIN JNE</v>
          </cell>
          <cell r="G1211">
            <v>5526</v>
          </cell>
        </row>
        <row r="1212">
          <cell r="B1212" t="str">
            <v>BKI000-10610300</v>
          </cell>
          <cell r="C1212">
            <v>10610300</v>
          </cell>
          <cell r="D1212" t="str">
            <v>AGEN DIATORY 2</v>
          </cell>
          <cell r="E1212">
            <v>997</v>
          </cell>
          <cell r="F1212" t="str">
            <v>AGEN TAKUHAIBIN JNE</v>
          </cell>
          <cell r="G1212">
            <v>1917</v>
          </cell>
        </row>
        <row r="1213">
          <cell r="B1213" t="str">
            <v>TGR000-10632500</v>
          </cell>
          <cell r="C1213">
            <v>10632500</v>
          </cell>
          <cell r="D1213" t="str">
            <v>AGEN NAUFAL</v>
          </cell>
          <cell r="E1213">
            <v>997</v>
          </cell>
          <cell r="F1213" t="str">
            <v>AGEN TAKUHAIBIN JNE</v>
          </cell>
          <cell r="G1213">
            <v>1286</v>
          </cell>
        </row>
        <row r="1214">
          <cell r="B1214" t="str">
            <v>CBN000-10526800</v>
          </cell>
          <cell r="C1214">
            <v>10526800</v>
          </cell>
          <cell r="D1214" t="str">
            <v>AGEN RAJA AMPAT</v>
          </cell>
          <cell r="E1214">
            <v>997</v>
          </cell>
          <cell r="F1214" t="str">
            <v>AGEN TAKUHAIBIN JNE</v>
          </cell>
          <cell r="G1214">
            <v>606</v>
          </cell>
        </row>
        <row r="1215">
          <cell r="B1215" t="str">
            <v>TJQ000-10901900</v>
          </cell>
          <cell r="C1215">
            <v>10901900</v>
          </cell>
          <cell r="D1215" t="str">
            <v>AGEN PERAWAS</v>
          </cell>
          <cell r="E1215">
            <v>997</v>
          </cell>
          <cell r="F1215" t="str">
            <v>AGEN TAKUHAIBIN JNE</v>
          </cell>
          <cell r="G1215">
            <v>14</v>
          </cell>
        </row>
        <row r="1216">
          <cell r="B1216" t="str">
            <v>TSM000-10421700</v>
          </cell>
          <cell r="C1216">
            <v>10421700</v>
          </cell>
          <cell r="D1216" t="str">
            <v>AGEN BANTAR</v>
          </cell>
          <cell r="E1216">
            <v>997</v>
          </cell>
          <cell r="F1216" t="str">
            <v>AGEN TAKUHAIBIN JNE</v>
          </cell>
          <cell r="G1216">
            <v>30</v>
          </cell>
        </row>
        <row r="1217">
          <cell r="B1217" t="str">
            <v>PSR000-10000100</v>
          </cell>
          <cell r="C1217">
            <v>10000100</v>
          </cell>
          <cell r="D1217" t="str">
            <v>CASH SALES JNE BANGIL</v>
          </cell>
          <cell r="E1217">
            <v>996</v>
          </cell>
          <cell r="F1217" t="str">
            <v>CASH COUNTER</v>
          </cell>
          <cell r="G1217">
            <v>7945</v>
          </cell>
        </row>
        <row r="1218">
          <cell r="B1218" t="str">
            <v>SRG000-11064700</v>
          </cell>
          <cell r="C1218">
            <v>11064700</v>
          </cell>
          <cell r="D1218" t="str">
            <v>JNE KUMUDASMORO</v>
          </cell>
          <cell r="E1218">
            <v>998</v>
          </cell>
          <cell r="F1218" t="str">
            <v>KANTOR PERWAKILAN JNE</v>
          </cell>
          <cell r="G1218">
            <v>7557</v>
          </cell>
        </row>
        <row r="1219">
          <cell r="B1219" t="str">
            <v>CLG000-10530500</v>
          </cell>
          <cell r="C1219">
            <v>10530500</v>
          </cell>
          <cell r="D1219" t="str">
            <v>KANTOR PERWAKILAN KSB</v>
          </cell>
          <cell r="E1219">
            <v>996</v>
          </cell>
          <cell r="F1219" t="str">
            <v>CASH COUNTER</v>
          </cell>
          <cell r="G1219">
            <v>2735</v>
          </cell>
        </row>
        <row r="1220">
          <cell r="B1220" t="str">
            <v>CGK000-10759600</v>
          </cell>
          <cell r="C1220">
            <v>10759600</v>
          </cell>
          <cell r="D1220" t="str">
            <v>PRAMUKA</v>
          </cell>
          <cell r="E1220">
            <v>997</v>
          </cell>
          <cell r="F1220" t="str">
            <v>AGEN TAKUHAIBIN JNE</v>
          </cell>
          <cell r="G1220">
            <v>9537</v>
          </cell>
        </row>
        <row r="1221">
          <cell r="B1221" t="str">
            <v>CBN000-10738200</v>
          </cell>
          <cell r="C1221">
            <v>10738200</v>
          </cell>
          <cell r="D1221" t="str">
            <v>AGEN BALADEWA</v>
          </cell>
          <cell r="E1221">
            <v>997</v>
          </cell>
          <cell r="F1221" t="str">
            <v>AGEN TAKUHAIBIN JNE</v>
          </cell>
          <cell r="G1221">
            <v>78</v>
          </cell>
        </row>
        <row r="1222">
          <cell r="B1222" t="str">
            <v>SUB000-10647100</v>
          </cell>
          <cell r="C1222">
            <v>10647100</v>
          </cell>
          <cell r="D1222" t="str">
            <v>AGEN MEDOKAN SAWAH</v>
          </cell>
          <cell r="E1222">
            <v>997</v>
          </cell>
          <cell r="F1222" t="str">
            <v>AGEN TAKUHAIBIN JNE</v>
          </cell>
          <cell r="G1222">
            <v>9289</v>
          </cell>
        </row>
        <row r="1223">
          <cell r="B1223" t="str">
            <v>BKI000-11039700</v>
          </cell>
          <cell r="C1223">
            <v>11039700</v>
          </cell>
          <cell r="D1223" t="str">
            <v>AGEN CIBARUSAH</v>
          </cell>
          <cell r="E1223">
            <v>997</v>
          </cell>
          <cell r="F1223" t="str">
            <v>AGEN TAKUHAIBIN JNE</v>
          </cell>
          <cell r="G1223">
            <v>167</v>
          </cell>
        </row>
        <row r="1224">
          <cell r="B1224" t="str">
            <v>UPG000-10962200</v>
          </cell>
          <cell r="C1224">
            <v>10962200</v>
          </cell>
          <cell r="D1224" t="str">
            <v>KANTOR PERWAKILAN AP PETTARANI</v>
          </cell>
          <cell r="E1224">
            <v>998</v>
          </cell>
          <cell r="F1224" t="str">
            <v>KANTOR PERWAKILAN JNE</v>
          </cell>
          <cell r="G1224">
            <v>2888</v>
          </cell>
        </row>
        <row r="1225">
          <cell r="B1225" t="str">
            <v>PNK000-10555300</v>
          </cell>
          <cell r="C1225">
            <v>10555300</v>
          </cell>
          <cell r="D1225" t="str">
            <v>COUNTER OPTIK VISION</v>
          </cell>
          <cell r="E1225">
            <v>997</v>
          </cell>
          <cell r="F1225" t="str">
            <v>AGEN TAKUHAIBIN JNE</v>
          </cell>
          <cell r="G1225">
            <v>48</v>
          </cell>
        </row>
        <row r="1226">
          <cell r="B1226" t="str">
            <v>TSM000-10002300</v>
          </cell>
          <cell r="C1226">
            <v>10002300</v>
          </cell>
          <cell r="D1226" t="str">
            <v>AGEN JAMANIS</v>
          </cell>
          <cell r="E1226">
            <v>997</v>
          </cell>
          <cell r="F1226" t="str">
            <v>AGEN TAKUHAIBIN JNE</v>
          </cell>
          <cell r="G1226">
            <v>1440</v>
          </cell>
        </row>
        <row r="1227">
          <cell r="B1227" t="str">
            <v>BKI000-10592500</v>
          </cell>
          <cell r="C1227">
            <v>10592500</v>
          </cell>
          <cell r="D1227" t="str">
            <v>AGEN CIJENGKOL</v>
          </cell>
          <cell r="E1227">
            <v>997</v>
          </cell>
          <cell r="F1227" t="str">
            <v>AGEN TAKUHAIBIN JNE</v>
          </cell>
          <cell r="G1227">
            <v>3254</v>
          </cell>
        </row>
        <row r="1228">
          <cell r="B1228" t="str">
            <v>PGK000-10523100</v>
          </cell>
          <cell r="C1228">
            <v>10523100</v>
          </cell>
          <cell r="D1228" t="str">
            <v>AGEN TOKO ONE SPORT</v>
          </cell>
          <cell r="E1228">
            <v>997</v>
          </cell>
          <cell r="F1228" t="str">
            <v>AGEN TAKUHAIBIN JNE</v>
          </cell>
          <cell r="G1228">
            <v>4</v>
          </cell>
        </row>
        <row r="1229">
          <cell r="B1229" t="str">
            <v>SOC000-10555900</v>
          </cell>
          <cell r="C1229">
            <v>10555900</v>
          </cell>
          <cell r="D1229" t="str">
            <v>COUNTER KETAON</v>
          </cell>
          <cell r="E1229">
            <v>997</v>
          </cell>
          <cell r="F1229" t="str">
            <v>AGEN TAKUHAIBIN JNE</v>
          </cell>
          <cell r="G1229">
            <v>41</v>
          </cell>
        </row>
        <row r="1230">
          <cell r="B1230" t="str">
            <v>DPS000-10536400</v>
          </cell>
          <cell r="C1230">
            <v>10536400</v>
          </cell>
          <cell r="D1230" t="str">
            <v>AGEN PELANGI</v>
          </cell>
          <cell r="E1230">
            <v>997</v>
          </cell>
          <cell r="F1230" t="str">
            <v>AGEN TAKUHAIBIN JNE</v>
          </cell>
          <cell r="G1230">
            <v>1392</v>
          </cell>
        </row>
        <row r="1231">
          <cell r="B1231" t="str">
            <v>MGL000-CASHWSB00</v>
          </cell>
          <cell r="C1231" t="str">
            <v>CASHWSB00</v>
          </cell>
          <cell r="D1231" t="str">
            <v>AGEN WONOSOBO</v>
          </cell>
          <cell r="E1231">
            <v>997</v>
          </cell>
          <cell r="F1231" t="str">
            <v>AGEN TAKUHAIBIN JNE</v>
          </cell>
          <cell r="G1231">
            <v>15</v>
          </cell>
        </row>
        <row r="1232">
          <cell r="B1232" t="str">
            <v>BKI000-10600300</v>
          </cell>
          <cell r="C1232">
            <v>10600300</v>
          </cell>
          <cell r="D1232" t="str">
            <v>AGEN CITRA SUMMARECON</v>
          </cell>
          <cell r="E1232">
            <v>997</v>
          </cell>
          <cell r="F1232" t="str">
            <v>AGEN TAKUHAIBIN JNE</v>
          </cell>
          <cell r="G1232">
            <v>1559</v>
          </cell>
        </row>
        <row r="1233">
          <cell r="B1233" t="str">
            <v>PLM000-10584600</v>
          </cell>
          <cell r="C1233">
            <v>10584600</v>
          </cell>
          <cell r="D1233" t="str">
            <v>PEMPEK CEK LIN</v>
          </cell>
          <cell r="E1233">
            <v>997</v>
          </cell>
          <cell r="F1233" t="str">
            <v>AGEN TAKUHAIBIN JNE</v>
          </cell>
          <cell r="G1233">
            <v>9</v>
          </cell>
        </row>
        <row r="1234">
          <cell r="B1234" t="str">
            <v>BDJ000-10535300</v>
          </cell>
          <cell r="C1234">
            <v>10535300</v>
          </cell>
          <cell r="D1234" t="str">
            <v>AGEN KM 9</v>
          </cell>
          <cell r="E1234">
            <v>997</v>
          </cell>
          <cell r="F1234" t="str">
            <v>AGEN TAKUHAIBIN JNE</v>
          </cell>
          <cell r="G1234">
            <v>100</v>
          </cell>
        </row>
        <row r="1235">
          <cell r="B1235" t="str">
            <v>SRG000-10620700</v>
          </cell>
          <cell r="C1235">
            <v>10620700</v>
          </cell>
          <cell r="D1235" t="str">
            <v>COUNTER STAR NET</v>
          </cell>
          <cell r="E1235">
            <v>997</v>
          </cell>
          <cell r="F1235" t="str">
            <v>AGEN TAKUHAIBIN JNE</v>
          </cell>
          <cell r="G1235">
            <v>3</v>
          </cell>
        </row>
        <row r="1236">
          <cell r="B1236" t="str">
            <v>SMI000-10913600</v>
          </cell>
          <cell r="C1236">
            <v>10913600</v>
          </cell>
          <cell r="D1236" t="str">
            <v>AGEN CIKEMBAR</v>
          </cell>
          <cell r="E1236">
            <v>997</v>
          </cell>
          <cell r="F1236" t="str">
            <v>AGEN TAKUHAIBIN JNE</v>
          </cell>
          <cell r="G1236">
            <v>36</v>
          </cell>
        </row>
        <row r="1237">
          <cell r="B1237" t="str">
            <v>BDO000-10350400</v>
          </cell>
          <cell r="C1237">
            <v>10350400</v>
          </cell>
          <cell r="D1237" t="str">
            <v>*CASH SALES FROM SOREANG</v>
          </cell>
          <cell r="E1237">
            <v>998</v>
          </cell>
          <cell r="F1237" t="str">
            <v>KANTOR PERWAKILAN JNE</v>
          </cell>
          <cell r="G1237">
            <v>18</v>
          </cell>
        </row>
        <row r="1238">
          <cell r="B1238" t="str">
            <v>MGL000-CASHTMG00</v>
          </cell>
          <cell r="C1238" t="str">
            <v>CASHTMG00</v>
          </cell>
          <cell r="D1238" t="str">
            <v>AGEN TEMANGGUNG</v>
          </cell>
          <cell r="E1238">
            <v>997</v>
          </cell>
          <cell r="F1238" t="str">
            <v>AGEN TAKUHAIBIN JNE</v>
          </cell>
          <cell r="G1238">
            <v>41</v>
          </cell>
        </row>
        <row r="1239">
          <cell r="B1239" t="str">
            <v>CGK000-10815200</v>
          </cell>
          <cell r="C1239">
            <v>10815200</v>
          </cell>
          <cell r="D1239" t="str">
            <v>AGEN CETOSE</v>
          </cell>
          <cell r="E1239">
            <v>997</v>
          </cell>
          <cell r="F1239" t="str">
            <v>AGEN TAKUHAIBIN JNE</v>
          </cell>
          <cell r="G1239">
            <v>2235</v>
          </cell>
        </row>
        <row r="1240">
          <cell r="B1240" t="str">
            <v>BDO000-10326600</v>
          </cell>
          <cell r="C1240">
            <v>10326600</v>
          </cell>
          <cell r="D1240" t="str">
            <v>*AGEN WARUNGKANDANG</v>
          </cell>
          <cell r="E1240">
            <v>997</v>
          </cell>
          <cell r="F1240" t="str">
            <v>AGEN TAKUHAIBIN JNE</v>
          </cell>
          <cell r="G1240">
            <v>348</v>
          </cell>
        </row>
        <row r="1241">
          <cell r="B1241" t="str">
            <v>CBN000-10536300</v>
          </cell>
          <cell r="C1241">
            <v>10536300</v>
          </cell>
          <cell r="D1241" t="str">
            <v>AGEN OS (KANDANG PERAHU)</v>
          </cell>
          <cell r="E1241">
            <v>997</v>
          </cell>
          <cell r="F1241" t="str">
            <v>AGEN TAKUHAIBIN JNE</v>
          </cell>
          <cell r="G1241">
            <v>613</v>
          </cell>
        </row>
        <row r="1242">
          <cell r="B1242" t="str">
            <v>SOC000-10552800</v>
          </cell>
          <cell r="C1242">
            <v>10552800</v>
          </cell>
          <cell r="D1242" t="str">
            <v>COUNTER RETRO</v>
          </cell>
          <cell r="E1242">
            <v>997</v>
          </cell>
          <cell r="F1242" t="str">
            <v>AGEN TAKUHAIBIN JNE</v>
          </cell>
          <cell r="G1242">
            <v>459</v>
          </cell>
        </row>
        <row r="1243">
          <cell r="B1243" t="str">
            <v>CXP000-10113900</v>
          </cell>
          <cell r="C1243">
            <v>10113900</v>
          </cell>
          <cell r="D1243" t="str">
            <v>AGEN KROYA</v>
          </cell>
          <cell r="E1243">
            <v>997</v>
          </cell>
          <cell r="F1243" t="str">
            <v>AGEN TAKUHAIBIN JNE</v>
          </cell>
          <cell r="G1243">
            <v>1817</v>
          </cell>
        </row>
        <row r="1244">
          <cell r="B1244" t="str">
            <v>SRG000-10580200</v>
          </cell>
          <cell r="C1244">
            <v>10580200</v>
          </cell>
          <cell r="D1244" t="str">
            <v>COUNTER KALIWUNGU</v>
          </cell>
          <cell r="E1244">
            <v>997</v>
          </cell>
          <cell r="F1244" t="str">
            <v>AGEN TAKUHAIBIN JNE</v>
          </cell>
          <cell r="G1244">
            <v>114</v>
          </cell>
        </row>
        <row r="1245">
          <cell r="B1245" t="str">
            <v>TKG000-10065400</v>
          </cell>
          <cell r="C1245">
            <v>10065400</v>
          </cell>
          <cell r="D1245" t="str">
            <v>AGEN EMIR M NOER</v>
          </cell>
          <cell r="E1245">
            <v>997</v>
          </cell>
          <cell r="F1245" t="str">
            <v>AGEN TAKUHAIBIN JNE</v>
          </cell>
          <cell r="G1245">
            <v>45</v>
          </cell>
        </row>
        <row r="1246">
          <cell r="B1246" t="str">
            <v>TGR000-10614400</v>
          </cell>
          <cell r="C1246">
            <v>10614400</v>
          </cell>
          <cell r="D1246" t="str">
            <v>AGEN KUNCIRAN</v>
          </cell>
          <cell r="E1246">
            <v>997</v>
          </cell>
          <cell r="F1246" t="str">
            <v>AGEN TAKUHAIBIN JNE</v>
          </cell>
          <cell r="G1246">
            <v>2262</v>
          </cell>
        </row>
        <row r="1247">
          <cell r="B1247" t="str">
            <v>SUB000-10614200</v>
          </cell>
          <cell r="C1247">
            <v>10614200</v>
          </cell>
          <cell r="D1247" t="str">
            <v>COUNTER DINOYO</v>
          </cell>
          <cell r="E1247">
            <v>997</v>
          </cell>
          <cell r="F1247" t="str">
            <v>AGEN TAKUHAIBIN JNE</v>
          </cell>
          <cell r="G1247">
            <v>2632</v>
          </cell>
        </row>
        <row r="1248">
          <cell r="B1248" t="str">
            <v>BDO000-10358500</v>
          </cell>
          <cell r="C1248">
            <v>10358500</v>
          </cell>
          <cell r="D1248" t="str">
            <v>AGEN BALUBUR TOWN SQUARE</v>
          </cell>
          <cell r="E1248">
            <v>997</v>
          </cell>
          <cell r="F1248" t="str">
            <v>AGEN TAKUHAIBIN JNE</v>
          </cell>
          <cell r="G1248">
            <v>2091</v>
          </cell>
        </row>
        <row r="1249">
          <cell r="B1249" t="str">
            <v>BDO000-10345000</v>
          </cell>
          <cell r="C1249">
            <v>10345000</v>
          </cell>
          <cell r="D1249" t="str">
            <v>AGEN RANCAMANYAR</v>
          </cell>
          <cell r="E1249">
            <v>997</v>
          </cell>
          <cell r="F1249" t="str">
            <v>AGEN TAKUHAIBIN JNE</v>
          </cell>
          <cell r="G1249">
            <v>3477</v>
          </cell>
        </row>
        <row r="1250">
          <cell r="B1250" t="str">
            <v>TGR000-10606900</v>
          </cell>
          <cell r="C1250">
            <v>10606900</v>
          </cell>
          <cell r="D1250" t="str">
            <v>AGEN DELATANZA</v>
          </cell>
          <cell r="E1250">
            <v>997</v>
          </cell>
          <cell r="F1250" t="str">
            <v>AGEN TAKUHAIBIN JNE</v>
          </cell>
          <cell r="G1250">
            <v>684</v>
          </cell>
        </row>
        <row r="1251">
          <cell r="B1251" t="str">
            <v>PDG000-10519400</v>
          </cell>
          <cell r="C1251">
            <v>10519400</v>
          </cell>
          <cell r="D1251" t="str">
            <v>AGEN ALFATHAN</v>
          </cell>
          <cell r="E1251">
            <v>997</v>
          </cell>
          <cell r="F1251" t="str">
            <v>AGEN TAKUHAIBIN JNE</v>
          </cell>
          <cell r="G1251">
            <v>163</v>
          </cell>
        </row>
        <row r="1252">
          <cell r="B1252" t="str">
            <v>SUB000-10669000</v>
          </cell>
          <cell r="C1252">
            <v>10669000</v>
          </cell>
          <cell r="D1252" t="str">
            <v>AGEN BUNGAH GRESIK</v>
          </cell>
          <cell r="E1252">
            <v>997</v>
          </cell>
          <cell r="F1252" t="str">
            <v>AGEN TAKUHAIBIN JNE</v>
          </cell>
          <cell r="G1252">
            <v>262</v>
          </cell>
        </row>
        <row r="1253">
          <cell r="B1253" t="str">
            <v>JBR000-10507300</v>
          </cell>
          <cell r="C1253">
            <v>10507300</v>
          </cell>
          <cell r="D1253" t="str">
            <v>AGEN KALISAT</v>
          </cell>
          <cell r="E1253">
            <v>997</v>
          </cell>
          <cell r="F1253" t="str">
            <v>AGEN TAKUHAIBIN JNE</v>
          </cell>
          <cell r="G1253">
            <v>303</v>
          </cell>
        </row>
        <row r="1254">
          <cell r="B1254" t="str">
            <v>CGK000-11150200</v>
          </cell>
          <cell r="C1254">
            <v>11150200</v>
          </cell>
          <cell r="D1254" t="str">
            <v>AGEN CLIFT</v>
          </cell>
          <cell r="E1254">
            <v>997</v>
          </cell>
          <cell r="F1254" t="str">
            <v>AGEN TAKUHAIBIN JNE</v>
          </cell>
          <cell r="G1254">
            <v>6517</v>
          </cell>
        </row>
        <row r="1255">
          <cell r="B1255" t="str">
            <v>BOO000-10538100</v>
          </cell>
          <cell r="C1255">
            <v>10538100</v>
          </cell>
          <cell r="D1255" t="str">
            <v>AGEN SUKARAJA</v>
          </cell>
          <cell r="E1255">
            <v>997</v>
          </cell>
          <cell r="F1255" t="str">
            <v>AGEN TAKUHAIBIN JNE</v>
          </cell>
          <cell r="G1255">
            <v>1104</v>
          </cell>
        </row>
        <row r="1256">
          <cell r="B1256" t="str">
            <v>SOC000-SOCCASH000</v>
          </cell>
          <cell r="C1256" t="str">
            <v>SOCCASH000</v>
          </cell>
          <cell r="D1256" t="str">
            <v>JNE SOC</v>
          </cell>
          <cell r="E1256">
            <v>996</v>
          </cell>
          <cell r="F1256" t="str">
            <v>CASH COUNTER</v>
          </cell>
          <cell r="G1256">
            <v>1374</v>
          </cell>
        </row>
        <row r="1257">
          <cell r="B1257" t="str">
            <v>SRG000-10576500</v>
          </cell>
          <cell r="C1257">
            <v>10576500</v>
          </cell>
          <cell r="D1257" t="str">
            <v>SUB AGEN GODONG</v>
          </cell>
          <cell r="E1257">
            <v>997</v>
          </cell>
          <cell r="F1257" t="str">
            <v>AGEN TAKUHAIBIN JNE</v>
          </cell>
          <cell r="G1257">
            <v>28</v>
          </cell>
        </row>
        <row r="1258">
          <cell r="B1258" t="str">
            <v>CBN000-10531800</v>
          </cell>
          <cell r="C1258">
            <v>10531800</v>
          </cell>
          <cell r="D1258" t="str">
            <v>SUB AGEN LELEA</v>
          </cell>
          <cell r="E1258">
            <v>997</v>
          </cell>
          <cell r="F1258" t="str">
            <v>AGEN TAKUHAIBIN JNE</v>
          </cell>
          <cell r="G1258">
            <v>73</v>
          </cell>
        </row>
        <row r="1259">
          <cell r="B1259" t="str">
            <v>KRW000-10535100</v>
          </cell>
          <cell r="C1259">
            <v>10535100</v>
          </cell>
          <cell r="D1259" t="str">
            <v>COUNTER PANDHA 21</v>
          </cell>
          <cell r="E1259">
            <v>997</v>
          </cell>
          <cell r="F1259" t="str">
            <v>AGEN TAKUHAIBIN JNE</v>
          </cell>
          <cell r="G1259">
            <v>179</v>
          </cell>
        </row>
        <row r="1260">
          <cell r="B1260" t="str">
            <v>SRG000-10545300</v>
          </cell>
          <cell r="C1260">
            <v>10545300</v>
          </cell>
          <cell r="D1260" t="str">
            <v>COUNTER RHEMA</v>
          </cell>
          <cell r="E1260">
            <v>997</v>
          </cell>
          <cell r="F1260" t="str">
            <v>AGEN TAKUHAIBIN JNE</v>
          </cell>
          <cell r="G1260">
            <v>2725</v>
          </cell>
        </row>
        <row r="1261">
          <cell r="B1261" t="str">
            <v>SUB000-10619700</v>
          </cell>
          <cell r="C1261">
            <v>10619700</v>
          </cell>
          <cell r="D1261" t="str">
            <v>COUNTER KLAKAH REJO</v>
          </cell>
          <cell r="E1261">
            <v>997</v>
          </cell>
          <cell r="F1261" t="str">
            <v>AGEN TAKUHAIBIN JNE</v>
          </cell>
          <cell r="G1261">
            <v>2323</v>
          </cell>
        </row>
        <row r="1262">
          <cell r="B1262" t="str">
            <v>TSM000-10003100</v>
          </cell>
          <cell r="C1262">
            <v>10003100</v>
          </cell>
          <cell r="D1262" t="str">
            <v>AGEN CIBALONG</v>
          </cell>
          <cell r="E1262">
            <v>997</v>
          </cell>
          <cell r="F1262" t="str">
            <v>AGEN TAKUHAIBIN JNE</v>
          </cell>
          <cell r="G1262">
            <v>105</v>
          </cell>
        </row>
        <row r="1263">
          <cell r="B1263" t="str">
            <v>CBN000-10507700</v>
          </cell>
          <cell r="C1263">
            <v>10507700</v>
          </cell>
          <cell r="D1263" t="str">
            <v>COUNTER RAJAGALUH</v>
          </cell>
          <cell r="E1263">
            <v>997</v>
          </cell>
          <cell r="F1263" t="str">
            <v>AGEN TAKUHAIBIN JNE</v>
          </cell>
          <cell r="G1263">
            <v>341</v>
          </cell>
        </row>
        <row r="1264">
          <cell r="B1264" t="str">
            <v>BDJ000-10504600</v>
          </cell>
          <cell r="C1264">
            <v>10504600</v>
          </cell>
          <cell r="D1264" t="str">
            <v>JNE KS TUBUN</v>
          </cell>
          <cell r="E1264">
            <v>997</v>
          </cell>
          <cell r="F1264" t="str">
            <v>AGEN TAKUHAIBIN JNE</v>
          </cell>
          <cell r="G1264">
            <v>10</v>
          </cell>
        </row>
        <row r="1265">
          <cell r="B1265" t="str">
            <v>BOO000-10550600</v>
          </cell>
          <cell r="C1265">
            <v>10550600</v>
          </cell>
          <cell r="D1265" t="str">
            <v>AGEN CIBOGEL</v>
          </cell>
          <cell r="E1265">
            <v>997</v>
          </cell>
          <cell r="F1265" t="str">
            <v>AGEN TAKUHAIBIN JNE</v>
          </cell>
          <cell r="G1265">
            <v>2768</v>
          </cell>
        </row>
        <row r="1266">
          <cell r="B1266" t="str">
            <v>DPS000-10524400</v>
          </cell>
          <cell r="C1266">
            <v>10524400</v>
          </cell>
          <cell r="D1266" t="str">
            <v>AGEN ANUGERAH</v>
          </cell>
          <cell r="E1266">
            <v>997</v>
          </cell>
          <cell r="F1266" t="str">
            <v>AGEN TAKUHAIBIN JNE</v>
          </cell>
          <cell r="G1266">
            <v>4958</v>
          </cell>
        </row>
        <row r="1267">
          <cell r="B1267" t="str">
            <v>DPK000-10501500</v>
          </cell>
          <cell r="C1267">
            <v>10501500</v>
          </cell>
          <cell r="D1267" t="str">
            <v>AGEN DECARLIN</v>
          </cell>
          <cell r="E1267">
            <v>997</v>
          </cell>
          <cell r="F1267" t="str">
            <v>AGEN TAKUHAIBIN JNE</v>
          </cell>
          <cell r="G1267">
            <v>3321</v>
          </cell>
        </row>
        <row r="1268">
          <cell r="B1268" t="str">
            <v>BKI000-10587700</v>
          </cell>
          <cell r="C1268">
            <v>10587700</v>
          </cell>
          <cell r="D1268" t="str">
            <v>AGEN BINTARA</v>
          </cell>
          <cell r="E1268">
            <v>997</v>
          </cell>
          <cell r="F1268" t="str">
            <v>AGEN TAKUHAIBIN JNE</v>
          </cell>
          <cell r="G1268">
            <v>1728</v>
          </cell>
        </row>
        <row r="1269">
          <cell r="B1269" t="str">
            <v>MDC000-10922000</v>
          </cell>
          <cell r="C1269">
            <v>10922000</v>
          </cell>
          <cell r="D1269" t="str">
            <v>AGEN BERSEHATI</v>
          </cell>
          <cell r="E1269">
            <v>997</v>
          </cell>
          <cell r="F1269" t="str">
            <v>AGEN TAKUHAIBIN JNE</v>
          </cell>
          <cell r="G1269">
            <v>17</v>
          </cell>
        </row>
        <row r="1270">
          <cell r="B1270" t="str">
            <v>PDG000-10513000</v>
          </cell>
          <cell r="C1270">
            <v>10513000</v>
          </cell>
          <cell r="D1270" t="str">
            <v>AGEN BY PASS KETAPING</v>
          </cell>
          <cell r="E1270">
            <v>997</v>
          </cell>
          <cell r="F1270" t="str">
            <v>AGEN TAKUHAIBIN JNE</v>
          </cell>
          <cell r="G1270">
            <v>244</v>
          </cell>
        </row>
        <row r="1271">
          <cell r="B1271" t="str">
            <v>PLW000-10510500</v>
          </cell>
          <cell r="C1271">
            <v>10510500</v>
          </cell>
          <cell r="D1271" t="str">
            <v>CABANG OGOAMAS</v>
          </cell>
          <cell r="E1271">
            <v>997</v>
          </cell>
          <cell r="F1271" t="str">
            <v>AGEN TAKUHAIBIN JNE</v>
          </cell>
          <cell r="G1271">
            <v>13</v>
          </cell>
        </row>
        <row r="1272">
          <cell r="B1272" t="str">
            <v>DPK000-10931000</v>
          </cell>
          <cell r="C1272">
            <v>10931000</v>
          </cell>
          <cell r="D1272" t="str">
            <v>AGEN PAHLAWAN CINANGKA</v>
          </cell>
          <cell r="E1272">
            <v>997</v>
          </cell>
          <cell r="F1272" t="str">
            <v>AGEN TAKUHAIBIN JNE</v>
          </cell>
          <cell r="G1272">
            <v>2116</v>
          </cell>
        </row>
        <row r="1273">
          <cell r="B1273" t="str">
            <v>BKI000-10570200</v>
          </cell>
          <cell r="C1273">
            <v>10570200</v>
          </cell>
          <cell r="D1273" t="str">
            <v>KOBE</v>
          </cell>
          <cell r="E1273">
            <v>997</v>
          </cell>
          <cell r="F1273" t="str">
            <v>AGEN TAKUHAIBIN JNE</v>
          </cell>
          <cell r="G1273">
            <v>4895</v>
          </cell>
        </row>
        <row r="1274">
          <cell r="B1274" t="str">
            <v>MJK000-10510000</v>
          </cell>
          <cell r="C1274">
            <v>10510000</v>
          </cell>
          <cell r="D1274" t="str">
            <v>COUNTER EMPUNALA</v>
          </cell>
          <cell r="E1274">
            <v>997</v>
          </cell>
          <cell r="F1274" t="str">
            <v>AGEN TAKUHAIBIN JNE</v>
          </cell>
          <cell r="G1274">
            <v>1764</v>
          </cell>
        </row>
        <row r="1275">
          <cell r="B1275" t="str">
            <v>SRG000-10620900</v>
          </cell>
          <cell r="C1275">
            <v>10620900</v>
          </cell>
          <cell r="D1275" t="str">
            <v>COUNTER RAFA</v>
          </cell>
          <cell r="E1275">
            <v>997</v>
          </cell>
          <cell r="F1275" t="str">
            <v>AGEN TAKUHAIBIN JNE</v>
          </cell>
          <cell r="G1275">
            <v>57</v>
          </cell>
        </row>
        <row r="1276">
          <cell r="B1276" t="str">
            <v>MES000-10564500</v>
          </cell>
          <cell r="C1276">
            <v>10564500</v>
          </cell>
          <cell r="D1276" t="str">
            <v>SUB AGEN KOTAPINANG</v>
          </cell>
          <cell r="E1276">
            <v>997</v>
          </cell>
          <cell r="F1276" t="str">
            <v>AGEN TAKUHAIBIN JNE</v>
          </cell>
          <cell r="G1276">
            <v>238</v>
          </cell>
        </row>
        <row r="1277">
          <cell r="B1277" t="str">
            <v>PNK000-10501400</v>
          </cell>
          <cell r="C1277">
            <v>10501400</v>
          </cell>
          <cell r="D1277" t="str">
            <v>AGEN SYAIFUL ZUHRI</v>
          </cell>
          <cell r="E1277">
            <v>997</v>
          </cell>
          <cell r="F1277" t="str">
            <v>AGEN TAKUHAIBIN JNE</v>
          </cell>
          <cell r="G1277">
            <v>299</v>
          </cell>
        </row>
        <row r="1278">
          <cell r="B1278" t="str">
            <v>BKI000-10611800</v>
          </cell>
          <cell r="C1278">
            <v>10611800</v>
          </cell>
          <cell r="D1278" t="str">
            <v>AGEN WIBAWA MUKTI 2</v>
          </cell>
          <cell r="E1278">
            <v>997</v>
          </cell>
          <cell r="F1278" t="str">
            <v>AGEN TAKUHAIBIN JNE</v>
          </cell>
          <cell r="G1278">
            <v>4731</v>
          </cell>
        </row>
        <row r="1279">
          <cell r="B1279" t="str">
            <v>BOO000-10986600</v>
          </cell>
          <cell r="C1279">
            <v>10986600</v>
          </cell>
          <cell r="D1279" t="str">
            <v>AGEN JATAM</v>
          </cell>
          <cell r="E1279">
            <v>997</v>
          </cell>
          <cell r="F1279" t="str">
            <v>AGEN TAKUHAIBIN JNE</v>
          </cell>
          <cell r="G1279">
            <v>397</v>
          </cell>
        </row>
        <row r="1280">
          <cell r="B1280" t="str">
            <v>MDC000-10506200</v>
          </cell>
          <cell r="C1280">
            <v>10506200</v>
          </cell>
          <cell r="D1280" t="str">
            <v>AGEN MALALAYANG</v>
          </cell>
          <cell r="E1280">
            <v>997</v>
          </cell>
          <cell r="F1280" t="str">
            <v>AGEN TAKUHAIBIN JNE</v>
          </cell>
          <cell r="G1280">
            <v>81</v>
          </cell>
        </row>
        <row r="1281">
          <cell r="B1281" t="str">
            <v>PNK000-10559100</v>
          </cell>
          <cell r="C1281">
            <v>10559100</v>
          </cell>
          <cell r="D1281" t="str">
            <v>AGEN PERDAMAIAN</v>
          </cell>
          <cell r="E1281">
            <v>997</v>
          </cell>
          <cell r="F1281" t="str">
            <v>AGEN TAKUHAIBIN JNE</v>
          </cell>
          <cell r="G1281">
            <v>469</v>
          </cell>
        </row>
        <row r="1282">
          <cell r="B1282" t="str">
            <v>PSR000-10009500</v>
          </cell>
          <cell r="C1282">
            <v>10009500</v>
          </cell>
          <cell r="D1282" t="str">
            <v>CASH COUNTER JNE PDN</v>
          </cell>
          <cell r="E1282">
            <v>996</v>
          </cell>
          <cell r="F1282" t="str">
            <v>CASH COUNTER</v>
          </cell>
          <cell r="G1282">
            <v>14272</v>
          </cell>
        </row>
        <row r="1283">
          <cell r="B1283" t="str">
            <v>TGR000-11090200</v>
          </cell>
          <cell r="C1283">
            <v>11090200</v>
          </cell>
          <cell r="D1283" t="str">
            <v>AGEN AGRICOLA</v>
          </cell>
          <cell r="E1283">
            <v>997</v>
          </cell>
          <cell r="F1283" t="str">
            <v>AGEN TAKUHAIBIN JNE</v>
          </cell>
          <cell r="G1283">
            <v>3747</v>
          </cell>
        </row>
        <row r="1284">
          <cell r="B1284" t="str">
            <v>DJJ000-10502600</v>
          </cell>
          <cell r="C1284">
            <v>10502600</v>
          </cell>
          <cell r="D1284" t="str">
            <v>CASH COUNTER TANAH HITAM</v>
          </cell>
          <cell r="E1284">
            <v>997</v>
          </cell>
          <cell r="F1284" t="str">
            <v>AGEN TAKUHAIBIN JNE</v>
          </cell>
          <cell r="G1284">
            <v>44</v>
          </cell>
        </row>
        <row r="1285">
          <cell r="B1285" t="str">
            <v>BOO000-10546200</v>
          </cell>
          <cell r="C1285">
            <v>10546200</v>
          </cell>
          <cell r="D1285" t="str">
            <v>CASH JNE BOGOR</v>
          </cell>
          <cell r="E1285">
            <v>996</v>
          </cell>
          <cell r="F1285" t="str">
            <v>CASH COUNTER</v>
          </cell>
          <cell r="G1285">
            <v>11</v>
          </cell>
        </row>
        <row r="1286">
          <cell r="B1286" t="str">
            <v>SRG000-11042900</v>
          </cell>
          <cell r="C1286">
            <v>11042900</v>
          </cell>
          <cell r="D1286" t="str">
            <v>AGEN SHAFA</v>
          </cell>
          <cell r="E1286">
            <v>997</v>
          </cell>
          <cell r="F1286" t="str">
            <v>AGEN TAKUHAIBIN JNE</v>
          </cell>
          <cell r="G1286">
            <v>139</v>
          </cell>
        </row>
        <row r="1287">
          <cell r="B1287" t="str">
            <v>TGR000-10656700</v>
          </cell>
          <cell r="C1287">
            <v>10656700</v>
          </cell>
          <cell r="D1287" t="str">
            <v>AGEN PRIMASENA UTAMA</v>
          </cell>
          <cell r="E1287">
            <v>997</v>
          </cell>
          <cell r="F1287" t="str">
            <v>AGEN TAKUHAIBIN JNE</v>
          </cell>
          <cell r="G1287">
            <v>11669</v>
          </cell>
        </row>
        <row r="1288">
          <cell r="B1288" t="str">
            <v>BDO000-10329700</v>
          </cell>
          <cell r="C1288">
            <v>10329700</v>
          </cell>
          <cell r="D1288" t="str">
            <v>*AGEN WATES</v>
          </cell>
          <cell r="E1288">
            <v>997</v>
          </cell>
          <cell r="F1288" t="str">
            <v>AGEN TAKUHAIBIN JNE</v>
          </cell>
          <cell r="G1288">
            <v>141</v>
          </cell>
        </row>
        <row r="1289">
          <cell r="B1289" t="str">
            <v>CGK000-10812500</v>
          </cell>
          <cell r="C1289">
            <v>10812500</v>
          </cell>
          <cell r="D1289" t="str">
            <v>AGEN JNE AMBASADOR</v>
          </cell>
          <cell r="E1289">
            <v>997</v>
          </cell>
          <cell r="F1289" t="str">
            <v>AGEN TAKUHAIBIN JNE</v>
          </cell>
          <cell r="G1289">
            <v>5238</v>
          </cell>
        </row>
        <row r="1290">
          <cell r="B1290" t="str">
            <v>CGK000-10670000</v>
          </cell>
          <cell r="C1290">
            <v>10670000</v>
          </cell>
          <cell r="D1290" t="str">
            <v>AGEN ANTIKA MAKMUR</v>
          </cell>
          <cell r="E1290">
            <v>997</v>
          </cell>
          <cell r="F1290" t="str">
            <v>AGEN TAKUHAIBIN JNE</v>
          </cell>
          <cell r="G1290">
            <v>7478</v>
          </cell>
        </row>
        <row r="1291">
          <cell r="B1291" t="str">
            <v>SUB000-10501600</v>
          </cell>
          <cell r="C1291">
            <v>10501600</v>
          </cell>
          <cell r="D1291" t="str">
            <v>COUNTER KALIRUNGKUT</v>
          </cell>
          <cell r="E1291">
            <v>997</v>
          </cell>
          <cell r="F1291" t="str">
            <v>AGEN TAKUHAIBIN JNE</v>
          </cell>
          <cell r="G1291">
            <v>2041</v>
          </cell>
        </row>
        <row r="1292">
          <cell r="B1292" t="str">
            <v>PLW000-PLWCASH000</v>
          </cell>
          <cell r="C1292" t="str">
            <v>PLWCASH000</v>
          </cell>
          <cell r="D1292" t="str">
            <v>CASH FROM JNE PALU</v>
          </cell>
          <cell r="E1292">
            <v>996</v>
          </cell>
          <cell r="F1292" t="str">
            <v>CASH COUNTER</v>
          </cell>
          <cell r="G1292">
            <v>2891</v>
          </cell>
        </row>
        <row r="1293">
          <cell r="B1293" t="str">
            <v>BOO000-10540200</v>
          </cell>
          <cell r="C1293">
            <v>10540200</v>
          </cell>
          <cell r="D1293" t="str">
            <v>AGEN IKHLAS MAJU JAYA</v>
          </cell>
          <cell r="E1293">
            <v>997</v>
          </cell>
          <cell r="F1293" t="str">
            <v>AGEN TAKUHAIBIN JNE</v>
          </cell>
          <cell r="G1293">
            <v>1128</v>
          </cell>
        </row>
        <row r="1294">
          <cell r="B1294" t="str">
            <v>TKG000-10050800</v>
          </cell>
          <cell r="C1294">
            <v>10050800</v>
          </cell>
          <cell r="D1294" t="str">
            <v>AGEN GATOT SUBROTO</v>
          </cell>
          <cell r="E1294">
            <v>997</v>
          </cell>
          <cell r="F1294" t="str">
            <v>AGEN TAKUHAIBIN JNE</v>
          </cell>
          <cell r="G1294">
            <v>50</v>
          </cell>
        </row>
        <row r="1295">
          <cell r="B1295" t="str">
            <v>TKG000-10051800</v>
          </cell>
          <cell r="C1295">
            <v>10051800</v>
          </cell>
          <cell r="D1295" t="str">
            <v>AGEN IKAN KERAPU</v>
          </cell>
          <cell r="E1295">
            <v>997</v>
          </cell>
          <cell r="F1295" t="str">
            <v>AGEN TAKUHAIBIN JNE</v>
          </cell>
          <cell r="G1295">
            <v>102</v>
          </cell>
        </row>
        <row r="1296">
          <cell r="B1296" t="str">
            <v>SUB000-10632800</v>
          </cell>
          <cell r="C1296">
            <v>10632800</v>
          </cell>
          <cell r="D1296" t="str">
            <v>COUNTER KH. MANSYUR</v>
          </cell>
          <cell r="E1296">
            <v>997</v>
          </cell>
          <cell r="F1296" t="str">
            <v>AGEN TAKUHAIBIN JNE</v>
          </cell>
          <cell r="G1296">
            <v>6304</v>
          </cell>
        </row>
        <row r="1297">
          <cell r="B1297" t="str">
            <v>MES000-11002900</v>
          </cell>
          <cell r="C1297">
            <v>11002900</v>
          </cell>
          <cell r="D1297" t="str">
            <v>AGEN MENTENG RAYA</v>
          </cell>
          <cell r="E1297">
            <v>997</v>
          </cell>
          <cell r="F1297" t="str">
            <v>AGEN TAKUHAIBIN JNE</v>
          </cell>
          <cell r="G1297">
            <v>3178</v>
          </cell>
        </row>
        <row r="1298">
          <cell r="B1298" t="str">
            <v>SRG000-10568700</v>
          </cell>
          <cell r="C1298">
            <v>10568700</v>
          </cell>
          <cell r="D1298" t="str">
            <v>COUNTER PRASASTI</v>
          </cell>
          <cell r="E1298">
            <v>997</v>
          </cell>
          <cell r="F1298" t="str">
            <v>AGEN TAKUHAIBIN JNE</v>
          </cell>
          <cell r="G1298">
            <v>3</v>
          </cell>
        </row>
        <row r="1299">
          <cell r="B1299" t="str">
            <v>SRG000-11067100</v>
          </cell>
          <cell r="C1299">
            <v>11067100</v>
          </cell>
          <cell r="D1299" t="str">
            <v>AGEN BERKOH</v>
          </cell>
          <cell r="E1299">
            <v>997</v>
          </cell>
          <cell r="F1299" t="str">
            <v>AGEN TAKUHAIBIN JNE</v>
          </cell>
          <cell r="G1299">
            <v>394</v>
          </cell>
        </row>
        <row r="1300">
          <cell r="B1300" t="str">
            <v>PLM000-10620700</v>
          </cell>
          <cell r="C1300">
            <v>10620700</v>
          </cell>
          <cell r="D1300" t="str">
            <v>PUTRI JAYA UTAMA R SOEKAMTO</v>
          </cell>
          <cell r="E1300">
            <v>997</v>
          </cell>
          <cell r="F1300" t="str">
            <v>AGEN TAKUHAIBIN JNE</v>
          </cell>
          <cell r="G1300">
            <v>345</v>
          </cell>
        </row>
        <row r="1301">
          <cell r="B1301" t="str">
            <v>MES000-10596400</v>
          </cell>
          <cell r="C1301">
            <v>10596400</v>
          </cell>
          <cell r="D1301" t="str">
            <v>AGEN UMAR BAKI</v>
          </cell>
          <cell r="E1301">
            <v>997</v>
          </cell>
          <cell r="F1301" t="str">
            <v>AGEN TAKUHAIBIN JNE</v>
          </cell>
          <cell r="G1301">
            <v>7296</v>
          </cell>
        </row>
        <row r="1302">
          <cell r="B1302" t="str">
            <v>SOC000-10563200</v>
          </cell>
          <cell r="C1302">
            <v>10563200</v>
          </cell>
          <cell r="D1302" t="str">
            <v>AGEN DINA</v>
          </cell>
          <cell r="E1302">
            <v>997</v>
          </cell>
          <cell r="F1302" t="str">
            <v>AGEN TAKUHAIBIN JNE</v>
          </cell>
          <cell r="G1302">
            <v>2842</v>
          </cell>
        </row>
        <row r="1303">
          <cell r="B1303" t="str">
            <v>MDC000-10512000</v>
          </cell>
          <cell r="C1303">
            <v>10512000</v>
          </cell>
          <cell r="D1303" t="str">
            <v>AGEN WALANDA MARAMIS</v>
          </cell>
          <cell r="E1303">
            <v>997</v>
          </cell>
          <cell r="F1303" t="str">
            <v>AGEN TAKUHAIBIN JNE</v>
          </cell>
          <cell r="G1303">
            <v>46</v>
          </cell>
        </row>
        <row r="1304">
          <cell r="B1304" t="str">
            <v>TNJ000-10453500</v>
          </cell>
          <cell r="C1304">
            <v>10453500</v>
          </cell>
          <cell r="D1304" t="str">
            <v>AGEN IRIS</v>
          </cell>
          <cell r="E1304">
            <v>997</v>
          </cell>
          <cell r="F1304" t="str">
            <v>AGEN TAKUHAIBIN JNE</v>
          </cell>
          <cell r="G1304">
            <v>1645</v>
          </cell>
        </row>
        <row r="1305">
          <cell r="B1305" t="str">
            <v>BDO000-10342900</v>
          </cell>
          <cell r="C1305">
            <v>10342900</v>
          </cell>
          <cell r="D1305" t="str">
            <v>AGEN SADARMANAH</v>
          </cell>
          <cell r="E1305">
            <v>997</v>
          </cell>
          <cell r="F1305" t="str">
            <v>AGEN TAKUHAIBIN JNE</v>
          </cell>
          <cell r="G1305">
            <v>2090</v>
          </cell>
        </row>
        <row r="1306">
          <cell r="B1306" t="str">
            <v>KDI000-10510200</v>
          </cell>
          <cell r="C1306">
            <v>10510200</v>
          </cell>
          <cell r="D1306" t="str">
            <v>AGEN DE AMUNISI FLORA</v>
          </cell>
          <cell r="E1306">
            <v>997</v>
          </cell>
          <cell r="F1306" t="str">
            <v>AGEN TAKUHAIBIN JNE</v>
          </cell>
          <cell r="G1306">
            <v>62</v>
          </cell>
        </row>
        <row r="1307">
          <cell r="B1307" t="str">
            <v>TGR000-10667300</v>
          </cell>
          <cell r="C1307">
            <v>10667300</v>
          </cell>
          <cell r="D1307" t="str">
            <v>AGEN LENDINI</v>
          </cell>
          <cell r="E1307">
            <v>997</v>
          </cell>
          <cell r="F1307" t="str">
            <v>AGEN TAKUHAIBIN JNE</v>
          </cell>
          <cell r="G1307">
            <v>862</v>
          </cell>
        </row>
        <row r="1308">
          <cell r="B1308" t="str">
            <v>SRG000-10503900</v>
          </cell>
          <cell r="C1308">
            <v>10503900</v>
          </cell>
          <cell r="D1308" t="str">
            <v>*COMAIL FROM JNE SEMARANG</v>
          </cell>
          <cell r="E1308">
            <v>997</v>
          </cell>
          <cell r="F1308" t="str">
            <v>AGEN TAKUHAIBIN JNE</v>
          </cell>
          <cell r="G1308">
            <v>2</v>
          </cell>
        </row>
        <row r="1309">
          <cell r="B1309" t="str">
            <v>BKI000-10597500</v>
          </cell>
          <cell r="C1309">
            <v>10597500</v>
          </cell>
          <cell r="D1309" t="str">
            <v>AGEN MALAKA BARU RAYA</v>
          </cell>
          <cell r="E1309">
            <v>997</v>
          </cell>
          <cell r="F1309" t="str">
            <v>AGEN TAKUHAIBIN JNE</v>
          </cell>
          <cell r="G1309">
            <v>1369</v>
          </cell>
        </row>
        <row r="1310">
          <cell r="B1310" t="str">
            <v>DJJ000-10907300</v>
          </cell>
          <cell r="C1310">
            <v>10907300</v>
          </cell>
          <cell r="D1310" t="str">
            <v>AGEN SINAR SETIA (ENTROP)</v>
          </cell>
          <cell r="E1310">
            <v>997</v>
          </cell>
          <cell r="F1310" t="str">
            <v>AGEN TAKUHAIBIN JNE</v>
          </cell>
          <cell r="G1310">
            <v>114</v>
          </cell>
        </row>
        <row r="1311">
          <cell r="B1311" t="str">
            <v>PLW000-10510000</v>
          </cell>
          <cell r="C1311">
            <v>10510000</v>
          </cell>
          <cell r="D1311" t="str">
            <v>CABANG BAHONSUAI</v>
          </cell>
          <cell r="E1311">
            <v>997</v>
          </cell>
          <cell r="F1311" t="str">
            <v>AGEN TAKUHAIBIN JNE</v>
          </cell>
          <cell r="G1311">
            <v>57</v>
          </cell>
        </row>
        <row r="1312">
          <cell r="B1312" t="str">
            <v>KRW000-10951800</v>
          </cell>
          <cell r="C1312">
            <v>10951800</v>
          </cell>
          <cell r="D1312" t="str">
            <v>AGEN HIKARI</v>
          </cell>
          <cell r="E1312">
            <v>997</v>
          </cell>
          <cell r="F1312" t="str">
            <v>AGEN TAKUHAIBIN JNE</v>
          </cell>
          <cell r="G1312">
            <v>623</v>
          </cell>
        </row>
        <row r="1313">
          <cell r="B1313" t="str">
            <v>CGK000-11620000</v>
          </cell>
          <cell r="C1313">
            <v>11620000</v>
          </cell>
          <cell r="D1313" t="str">
            <v>AGEN HAJI SAABA</v>
          </cell>
          <cell r="E1313">
            <v>997</v>
          </cell>
          <cell r="F1313" t="str">
            <v>AGEN TAKUHAIBIN JNE</v>
          </cell>
          <cell r="G1313">
            <v>5484</v>
          </cell>
        </row>
        <row r="1314">
          <cell r="B1314" t="str">
            <v>SRG000-10622400</v>
          </cell>
          <cell r="C1314">
            <v>10622400</v>
          </cell>
          <cell r="D1314" t="str">
            <v>COUNTER MEJOBO</v>
          </cell>
          <cell r="E1314">
            <v>997</v>
          </cell>
          <cell r="F1314" t="str">
            <v>AGEN TAKUHAIBIN JNE</v>
          </cell>
          <cell r="G1314">
            <v>685</v>
          </cell>
        </row>
        <row r="1315">
          <cell r="B1315" t="str">
            <v>DJB000-10524000</v>
          </cell>
          <cell r="C1315">
            <v>10524000</v>
          </cell>
          <cell r="D1315" t="str">
            <v>AGEN RUBEN</v>
          </cell>
          <cell r="E1315">
            <v>997</v>
          </cell>
          <cell r="F1315" t="str">
            <v>AGEN TAKUHAIBIN JNE</v>
          </cell>
          <cell r="G1315">
            <v>180</v>
          </cell>
        </row>
        <row r="1316">
          <cell r="B1316" t="str">
            <v>BKI000-10594300</v>
          </cell>
          <cell r="C1316">
            <v>10594300</v>
          </cell>
          <cell r="D1316" t="str">
            <v>AGEN GEMALAPIK</v>
          </cell>
          <cell r="E1316">
            <v>997</v>
          </cell>
          <cell r="F1316" t="str">
            <v>AGEN TAKUHAIBIN JNE</v>
          </cell>
          <cell r="G1316">
            <v>1600</v>
          </cell>
        </row>
        <row r="1317">
          <cell r="B1317" t="str">
            <v>CGK000-11082200</v>
          </cell>
          <cell r="C1317">
            <v>11082200</v>
          </cell>
          <cell r="D1317" t="str">
            <v>AGEN PETA BARAT</v>
          </cell>
          <cell r="E1317">
            <v>997</v>
          </cell>
          <cell r="F1317" t="str">
            <v>AGEN TAKUHAIBIN JNE</v>
          </cell>
          <cell r="G1317">
            <v>6910</v>
          </cell>
        </row>
        <row r="1318">
          <cell r="B1318" t="str">
            <v>BDJ000-10538200</v>
          </cell>
          <cell r="C1318">
            <v>10538200</v>
          </cell>
          <cell r="D1318" t="str">
            <v>AGEN TRIKORA 2</v>
          </cell>
          <cell r="E1318">
            <v>997</v>
          </cell>
          <cell r="F1318" t="str">
            <v>AGEN TAKUHAIBIN JNE</v>
          </cell>
          <cell r="G1318">
            <v>1</v>
          </cell>
        </row>
        <row r="1319">
          <cell r="B1319" t="str">
            <v>TKG000-10069300</v>
          </cell>
          <cell r="C1319">
            <v>10069300</v>
          </cell>
          <cell r="D1319" t="str">
            <v>AGEN KOMARUDIN</v>
          </cell>
          <cell r="E1319">
            <v>997</v>
          </cell>
          <cell r="F1319" t="str">
            <v>AGEN TAKUHAIBIN JNE</v>
          </cell>
          <cell r="G1319">
            <v>192</v>
          </cell>
        </row>
        <row r="1320">
          <cell r="B1320" t="str">
            <v>CLG000-10546800</v>
          </cell>
          <cell r="C1320">
            <v>10546800</v>
          </cell>
          <cell r="D1320" t="str">
            <v>AGEN MANDIRI BERSAMA</v>
          </cell>
          <cell r="E1320">
            <v>997</v>
          </cell>
          <cell r="F1320" t="str">
            <v>AGEN TAKUHAIBIN JNE</v>
          </cell>
          <cell r="G1320">
            <v>204</v>
          </cell>
        </row>
        <row r="1321">
          <cell r="B1321" t="str">
            <v>MES000-10531600</v>
          </cell>
          <cell r="C1321">
            <v>10531600</v>
          </cell>
          <cell r="D1321" t="str">
            <v>SUB AGEN PEMATANG SIANTAR</v>
          </cell>
          <cell r="E1321">
            <v>997</v>
          </cell>
          <cell r="F1321" t="str">
            <v>AGEN TAKUHAIBIN JNE</v>
          </cell>
          <cell r="G1321">
            <v>4893</v>
          </cell>
        </row>
        <row r="1322">
          <cell r="B1322" t="str">
            <v>SRG000-11043400</v>
          </cell>
          <cell r="C1322">
            <v>11043400</v>
          </cell>
          <cell r="D1322" t="str">
            <v>AGEN TEGALREJO</v>
          </cell>
          <cell r="E1322">
            <v>997</v>
          </cell>
          <cell r="F1322" t="str">
            <v>AGEN TAKUHAIBIN JNE</v>
          </cell>
          <cell r="G1322">
            <v>636</v>
          </cell>
        </row>
        <row r="1323">
          <cell r="B1323" t="str">
            <v>BOO000-10539300</v>
          </cell>
          <cell r="C1323">
            <v>10539300</v>
          </cell>
          <cell r="D1323" t="str">
            <v>AGEN CIMANGGU CITY</v>
          </cell>
          <cell r="E1323">
            <v>997</v>
          </cell>
          <cell r="F1323" t="str">
            <v>AGEN TAKUHAIBIN JNE</v>
          </cell>
          <cell r="G1323">
            <v>1956</v>
          </cell>
        </row>
        <row r="1324">
          <cell r="B1324" t="str">
            <v>SUB000-10669300</v>
          </cell>
          <cell r="C1324">
            <v>10669300</v>
          </cell>
          <cell r="D1324" t="str">
            <v>AGEN DUNGUS</v>
          </cell>
          <cell r="E1324">
            <v>997</v>
          </cell>
          <cell r="F1324" t="str">
            <v>AGEN TAKUHAIBIN JNE</v>
          </cell>
          <cell r="G1324">
            <v>914</v>
          </cell>
        </row>
        <row r="1325">
          <cell r="B1325" t="str">
            <v>SMI000-10709800</v>
          </cell>
          <cell r="C1325">
            <v>10709800</v>
          </cell>
          <cell r="D1325" t="str">
            <v>AGEN CIPANENGAH</v>
          </cell>
          <cell r="E1325">
            <v>997</v>
          </cell>
          <cell r="F1325" t="str">
            <v>AGEN TAKUHAIBIN JNE</v>
          </cell>
          <cell r="G1325">
            <v>326</v>
          </cell>
        </row>
        <row r="1326">
          <cell r="B1326" t="str">
            <v>MJK000-10517700</v>
          </cell>
          <cell r="C1326">
            <v>10517700</v>
          </cell>
          <cell r="D1326" t="str">
            <v>SUB AGEN NGANJUK</v>
          </cell>
          <cell r="E1326">
            <v>997</v>
          </cell>
          <cell r="F1326" t="str">
            <v>AGEN TAKUHAIBIN JNE</v>
          </cell>
          <cell r="G1326">
            <v>5415</v>
          </cell>
        </row>
        <row r="1327">
          <cell r="B1327" t="str">
            <v>SUB000-10650100</v>
          </cell>
          <cell r="C1327">
            <v>10650100</v>
          </cell>
          <cell r="D1327" t="str">
            <v>COUNTER RAYA GELAM</v>
          </cell>
          <cell r="E1327">
            <v>997</v>
          </cell>
          <cell r="F1327" t="str">
            <v>AGEN TAKUHAIBIN JNE</v>
          </cell>
          <cell r="G1327">
            <v>3890</v>
          </cell>
        </row>
        <row r="1328">
          <cell r="B1328" t="str">
            <v>CGK000-10534100</v>
          </cell>
          <cell r="C1328">
            <v>10534100</v>
          </cell>
          <cell r="D1328" t="str">
            <v>* KARYA MAKMUR I</v>
          </cell>
          <cell r="E1328">
            <v>997</v>
          </cell>
          <cell r="F1328" t="str">
            <v>AGEN TAKUHAIBIN JNE</v>
          </cell>
          <cell r="G1328">
            <v>663</v>
          </cell>
        </row>
        <row r="1329">
          <cell r="B1329" t="str">
            <v>SUB000-10500400</v>
          </cell>
          <cell r="C1329">
            <v>10500400</v>
          </cell>
          <cell r="D1329" t="str">
            <v>COUNTER WARTEL REMAJA</v>
          </cell>
          <cell r="E1329">
            <v>997</v>
          </cell>
          <cell r="F1329" t="str">
            <v>AGEN TAKUHAIBIN JNE</v>
          </cell>
          <cell r="G1329">
            <v>567</v>
          </cell>
        </row>
        <row r="1330">
          <cell r="B1330" t="str">
            <v>CLG000-10952700</v>
          </cell>
          <cell r="C1330">
            <v>10952700</v>
          </cell>
          <cell r="D1330" t="str">
            <v>AGEN KARANG TENGAH</v>
          </cell>
          <cell r="E1330">
            <v>997</v>
          </cell>
          <cell r="F1330" t="str">
            <v>AGEN TAKUHAIBIN JNE</v>
          </cell>
          <cell r="G1330">
            <v>211</v>
          </cell>
        </row>
        <row r="1331">
          <cell r="B1331" t="str">
            <v>CGK000-10568500</v>
          </cell>
          <cell r="C1331">
            <v>10568500</v>
          </cell>
          <cell r="D1331" t="str">
            <v>* RAGUNAN</v>
          </cell>
          <cell r="E1331">
            <v>997</v>
          </cell>
          <cell r="F1331" t="str">
            <v>AGEN TAKUHAIBIN JNE</v>
          </cell>
          <cell r="G1331">
            <v>1274</v>
          </cell>
        </row>
        <row r="1332">
          <cell r="B1332" t="str">
            <v>PLM000-10628300</v>
          </cell>
          <cell r="C1332">
            <v>10628300</v>
          </cell>
          <cell r="D1332" t="str">
            <v>AGEN AMINI</v>
          </cell>
          <cell r="E1332">
            <v>997</v>
          </cell>
          <cell r="F1332" t="str">
            <v>AGEN TAKUHAIBIN JNE</v>
          </cell>
          <cell r="G1332">
            <v>34</v>
          </cell>
        </row>
        <row r="1333">
          <cell r="B1333" t="str">
            <v>BDO000-BDOKWL0001</v>
          </cell>
          <cell r="C1333" t="str">
            <v>BDOKWL0001</v>
          </cell>
          <cell r="D1333" t="str">
            <v>*CASH SALES FROM KAWALUYAAN</v>
          </cell>
          <cell r="E1333">
            <v>998</v>
          </cell>
          <cell r="F1333" t="str">
            <v>KANTOR PERWAKILAN JNE</v>
          </cell>
          <cell r="G1333">
            <v>19901</v>
          </cell>
        </row>
        <row r="1334">
          <cell r="B1334" t="str">
            <v>KDI000-10515500</v>
          </cell>
          <cell r="C1334">
            <v>10515500</v>
          </cell>
          <cell r="D1334" t="str">
            <v>AGEN ALKANA CITRALAND</v>
          </cell>
          <cell r="E1334">
            <v>997</v>
          </cell>
          <cell r="F1334" t="str">
            <v>AGEN TAKUHAIBIN JNE</v>
          </cell>
          <cell r="G1334">
            <v>21</v>
          </cell>
        </row>
        <row r="1335">
          <cell r="B1335" t="str">
            <v>PNK000-10551300</v>
          </cell>
          <cell r="C1335">
            <v>10551300</v>
          </cell>
          <cell r="D1335" t="str">
            <v>AGEN PERDANA</v>
          </cell>
          <cell r="E1335">
            <v>997</v>
          </cell>
          <cell r="F1335" t="str">
            <v>AGEN TAKUHAIBIN JNE</v>
          </cell>
          <cell r="G1335">
            <v>546</v>
          </cell>
        </row>
        <row r="1336">
          <cell r="B1336" t="str">
            <v>SOC000-10557500</v>
          </cell>
          <cell r="C1336">
            <v>10557500</v>
          </cell>
          <cell r="D1336" t="str">
            <v>COUNTER SIMO</v>
          </cell>
          <cell r="E1336">
            <v>997</v>
          </cell>
          <cell r="F1336" t="str">
            <v>AGEN TAKUHAIBIN JNE</v>
          </cell>
          <cell r="G1336">
            <v>786</v>
          </cell>
        </row>
        <row r="1337">
          <cell r="B1337" t="str">
            <v>SOC000-10558900</v>
          </cell>
          <cell r="C1337">
            <v>10558900</v>
          </cell>
          <cell r="D1337" t="str">
            <v>AGEN SUMBER ARTA</v>
          </cell>
          <cell r="E1337">
            <v>997</v>
          </cell>
          <cell r="F1337" t="str">
            <v>AGEN TAKUHAIBIN JNE</v>
          </cell>
          <cell r="G1337">
            <v>11881</v>
          </cell>
        </row>
        <row r="1338">
          <cell r="B1338" t="str">
            <v>BDO000-10283100</v>
          </cell>
          <cell r="C1338">
            <v>10283100</v>
          </cell>
          <cell r="D1338" t="str">
            <v>AGEN UJUNG BERUNG</v>
          </cell>
          <cell r="E1338">
            <v>997</v>
          </cell>
          <cell r="F1338" t="str">
            <v>AGEN TAKUHAIBIN JNE</v>
          </cell>
          <cell r="G1338">
            <v>6193</v>
          </cell>
        </row>
        <row r="1339">
          <cell r="B1339" t="str">
            <v>TGR000-10519200</v>
          </cell>
          <cell r="C1339">
            <v>10519200</v>
          </cell>
          <cell r="D1339" t="str">
            <v>GRIYA DADAP</v>
          </cell>
          <cell r="E1339">
            <v>997</v>
          </cell>
          <cell r="F1339" t="str">
            <v>AGEN TAKUHAIBIN JNE</v>
          </cell>
          <cell r="G1339">
            <v>3087</v>
          </cell>
        </row>
        <row r="1340">
          <cell r="B1340" t="str">
            <v>SOC000-10527100</v>
          </cell>
          <cell r="C1340">
            <v>10527100</v>
          </cell>
          <cell r="D1340" t="str">
            <v>AGEN BUDI DJAJA</v>
          </cell>
          <cell r="E1340">
            <v>997</v>
          </cell>
          <cell r="F1340" t="str">
            <v>AGEN TAKUHAIBIN JNE</v>
          </cell>
          <cell r="G1340">
            <v>1892</v>
          </cell>
        </row>
        <row r="1341">
          <cell r="B1341" t="str">
            <v>SRG000-10587700</v>
          </cell>
          <cell r="C1341">
            <v>10587700</v>
          </cell>
          <cell r="D1341" t="str">
            <v>AGEN NOVI</v>
          </cell>
          <cell r="E1341">
            <v>997</v>
          </cell>
          <cell r="F1341" t="str">
            <v>AGEN TAKUHAIBIN JNE</v>
          </cell>
          <cell r="G1341">
            <v>68</v>
          </cell>
        </row>
        <row r="1342">
          <cell r="B1342" t="str">
            <v>AMI000-10917600</v>
          </cell>
          <cell r="C1342">
            <v>10917600</v>
          </cell>
          <cell r="D1342" t="str">
            <v>AGEN MASBAGIK</v>
          </cell>
          <cell r="E1342">
            <v>997</v>
          </cell>
          <cell r="F1342" t="str">
            <v>AGEN TAKUHAIBIN JNE</v>
          </cell>
          <cell r="G1342">
            <v>180</v>
          </cell>
        </row>
        <row r="1343">
          <cell r="B1343" t="str">
            <v>BTH000-10941000</v>
          </cell>
          <cell r="C1343">
            <v>10941000</v>
          </cell>
          <cell r="D1343" t="str">
            <v>AGEN CIPTA KONSEP SUKSES</v>
          </cell>
          <cell r="E1343">
            <v>997</v>
          </cell>
          <cell r="F1343" t="str">
            <v>AGEN TAKUHAIBIN JNE</v>
          </cell>
          <cell r="G1343">
            <v>10065</v>
          </cell>
        </row>
        <row r="1344">
          <cell r="B1344" t="str">
            <v>SUB000-10548600</v>
          </cell>
          <cell r="C1344">
            <v>10548600</v>
          </cell>
          <cell r="D1344" t="str">
            <v>SUB AGEN BANGKALAN</v>
          </cell>
          <cell r="E1344">
            <v>997</v>
          </cell>
          <cell r="F1344" t="str">
            <v>AGEN TAKUHAIBIN JNE</v>
          </cell>
          <cell r="G1344">
            <v>2089</v>
          </cell>
        </row>
        <row r="1345">
          <cell r="B1345" t="str">
            <v>JOG000-10602300</v>
          </cell>
          <cell r="C1345">
            <v>10602300</v>
          </cell>
          <cell r="D1345" t="str">
            <v>COUNTER.21/SEMAR SAKTI</v>
          </cell>
          <cell r="E1345">
            <v>997</v>
          </cell>
          <cell r="F1345" t="str">
            <v>AGEN TAKUHAIBIN JNE</v>
          </cell>
          <cell r="G1345">
            <v>2925</v>
          </cell>
        </row>
        <row r="1346">
          <cell r="B1346" t="str">
            <v>KDI000-10507800</v>
          </cell>
          <cell r="C1346">
            <v>10507800</v>
          </cell>
          <cell r="D1346" t="str">
            <v>AGEN KARINA</v>
          </cell>
          <cell r="E1346">
            <v>997</v>
          </cell>
          <cell r="F1346" t="str">
            <v>AGEN TAKUHAIBIN JNE</v>
          </cell>
          <cell r="G1346">
            <v>66</v>
          </cell>
        </row>
        <row r="1347">
          <cell r="B1347" t="str">
            <v>SRG000-10581800</v>
          </cell>
          <cell r="C1347">
            <v>10581800</v>
          </cell>
          <cell r="D1347" t="str">
            <v>AGEN A YANI</v>
          </cell>
          <cell r="E1347">
            <v>997</v>
          </cell>
          <cell r="F1347" t="str">
            <v>AGEN TAKUHAIBIN JNE</v>
          </cell>
          <cell r="G1347">
            <v>53</v>
          </cell>
        </row>
        <row r="1348">
          <cell r="B1348" t="str">
            <v>MES000-10527800</v>
          </cell>
          <cell r="C1348">
            <v>10527800</v>
          </cell>
          <cell r="D1348" t="str">
            <v>AGEN PUSRI</v>
          </cell>
          <cell r="E1348">
            <v>997</v>
          </cell>
          <cell r="F1348" t="str">
            <v>AGEN TAKUHAIBIN JNE</v>
          </cell>
          <cell r="G1348">
            <v>6</v>
          </cell>
        </row>
        <row r="1349">
          <cell r="B1349" t="str">
            <v>BDO000-10344000</v>
          </cell>
          <cell r="C1349">
            <v>10344000</v>
          </cell>
          <cell r="D1349" t="str">
            <v>AGEN CIJERAH</v>
          </cell>
          <cell r="E1349">
            <v>997</v>
          </cell>
          <cell r="F1349" t="str">
            <v>AGEN TAKUHAIBIN JNE</v>
          </cell>
          <cell r="G1349">
            <v>4065</v>
          </cell>
        </row>
        <row r="1350">
          <cell r="B1350" t="str">
            <v>CBN000-10507300</v>
          </cell>
          <cell r="C1350">
            <v>10507300</v>
          </cell>
          <cell r="D1350" t="str">
            <v>COUNTER TRISI</v>
          </cell>
          <cell r="E1350">
            <v>997</v>
          </cell>
          <cell r="F1350" t="str">
            <v>AGEN TAKUHAIBIN JNE</v>
          </cell>
          <cell r="G1350">
            <v>88</v>
          </cell>
        </row>
        <row r="1351">
          <cell r="B1351" t="str">
            <v>MGL000-10514400</v>
          </cell>
          <cell r="C1351">
            <v>10514400</v>
          </cell>
          <cell r="D1351" t="str">
            <v>SUB AGEN TEMANGGUNG</v>
          </cell>
          <cell r="E1351">
            <v>997</v>
          </cell>
          <cell r="F1351" t="str">
            <v>AGEN TAKUHAIBIN JNE</v>
          </cell>
          <cell r="G1351">
            <v>2287</v>
          </cell>
        </row>
        <row r="1352">
          <cell r="B1352" t="str">
            <v>PLM000-10537200</v>
          </cell>
          <cell r="C1352">
            <v>10537200</v>
          </cell>
          <cell r="D1352" t="str">
            <v>*WARTEL MEGA MAS</v>
          </cell>
          <cell r="E1352">
            <v>997</v>
          </cell>
          <cell r="F1352" t="str">
            <v>AGEN TAKUHAIBIN JNE</v>
          </cell>
          <cell r="G1352">
            <v>976</v>
          </cell>
        </row>
        <row r="1353">
          <cell r="B1353" t="str">
            <v>SUB000-10638300</v>
          </cell>
          <cell r="C1353">
            <v>10638300</v>
          </cell>
          <cell r="D1353" t="str">
            <v>COUNTER MENGANTI GRESIK</v>
          </cell>
          <cell r="E1353">
            <v>997</v>
          </cell>
          <cell r="F1353" t="str">
            <v>AGEN TAKUHAIBIN JNE</v>
          </cell>
          <cell r="G1353">
            <v>235</v>
          </cell>
        </row>
        <row r="1354">
          <cell r="B1354" t="str">
            <v>SUB000-SUBBO09904</v>
          </cell>
          <cell r="C1354" t="str">
            <v>SUBBO09904</v>
          </cell>
          <cell r="D1354" t="str">
            <v>COUNTER JNE TUBAN</v>
          </cell>
          <cell r="E1354">
            <v>997</v>
          </cell>
          <cell r="F1354" t="str">
            <v>AGEN TAKUHAIBIN JNE</v>
          </cell>
          <cell r="G1354">
            <v>8898</v>
          </cell>
        </row>
        <row r="1355">
          <cell r="B1355" t="str">
            <v>DPS000-10528900</v>
          </cell>
          <cell r="C1355">
            <v>10528900</v>
          </cell>
          <cell r="D1355" t="str">
            <v>AGEN LINTAS BUANA</v>
          </cell>
          <cell r="E1355">
            <v>997</v>
          </cell>
          <cell r="F1355" t="str">
            <v>AGEN TAKUHAIBIN JNE</v>
          </cell>
          <cell r="G1355">
            <v>368</v>
          </cell>
        </row>
        <row r="1356">
          <cell r="B1356" t="str">
            <v>CGK000-10541800</v>
          </cell>
          <cell r="C1356">
            <v>10541800</v>
          </cell>
          <cell r="D1356" t="str">
            <v>* KEAMANAN</v>
          </cell>
          <cell r="E1356">
            <v>997</v>
          </cell>
          <cell r="F1356" t="str">
            <v>AGEN TAKUHAIBIN JNE</v>
          </cell>
          <cell r="G1356">
            <v>12004</v>
          </cell>
        </row>
        <row r="1357">
          <cell r="B1357" t="str">
            <v>BTH000-10940800</v>
          </cell>
          <cell r="C1357">
            <v>10940800</v>
          </cell>
          <cell r="D1357" t="str">
            <v>AGEN JNE FAST</v>
          </cell>
          <cell r="E1357">
            <v>997</v>
          </cell>
          <cell r="F1357" t="str">
            <v>AGEN TAKUHAIBIN JNE</v>
          </cell>
          <cell r="G1357">
            <v>12991</v>
          </cell>
        </row>
        <row r="1358">
          <cell r="B1358" t="str">
            <v>SRG000-10540400</v>
          </cell>
          <cell r="C1358">
            <v>10540400</v>
          </cell>
          <cell r="D1358" t="str">
            <v>COUNTER MITRA</v>
          </cell>
          <cell r="E1358">
            <v>997</v>
          </cell>
          <cell r="F1358" t="str">
            <v>AGEN TAKUHAIBIN JNE</v>
          </cell>
          <cell r="G1358">
            <v>104</v>
          </cell>
        </row>
        <row r="1359">
          <cell r="B1359" t="str">
            <v>BKI000-10586500</v>
          </cell>
          <cell r="C1359">
            <v>10586500</v>
          </cell>
          <cell r="D1359" t="str">
            <v>DUTA KRANJI</v>
          </cell>
          <cell r="E1359">
            <v>997</v>
          </cell>
          <cell r="F1359" t="str">
            <v>AGEN TAKUHAIBIN JNE</v>
          </cell>
          <cell r="G1359">
            <v>1600</v>
          </cell>
        </row>
        <row r="1360">
          <cell r="B1360" t="str">
            <v>PGK000-10503300</v>
          </cell>
          <cell r="C1360">
            <v>10503300</v>
          </cell>
          <cell r="D1360" t="str">
            <v>AGEN L E K SNACK</v>
          </cell>
          <cell r="E1360">
            <v>997</v>
          </cell>
          <cell r="F1360" t="str">
            <v>AGEN TAKUHAIBIN JNE</v>
          </cell>
          <cell r="G1360">
            <v>39</v>
          </cell>
        </row>
        <row r="1361">
          <cell r="B1361" t="str">
            <v>PGK000-10517000</v>
          </cell>
          <cell r="C1361">
            <v>10517000</v>
          </cell>
          <cell r="D1361" t="str">
            <v>COUNTER BANGKA ISTANA SNACK</v>
          </cell>
          <cell r="E1361">
            <v>997</v>
          </cell>
          <cell r="F1361" t="str">
            <v>AGEN TAKUHAIBIN JNE</v>
          </cell>
          <cell r="G1361">
            <v>2</v>
          </cell>
        </row>
        <row r="1362">
          <cell r="B1362" t="str">
            <v>MJK000-10504000</v>
          </cell>
          <cell r="C1362">
            <v>10504000</v>
          </cell>
          <cell r="D1362" t="str">
            <v>COUNTER RAYA PUNGGING</v>
          </cell>
          <cell r="E1362">
            <v>997</v>
          </cell>
          <cell r="F1362" t="str">
            <v>AGEN TAKUHAIBIN JNE</v>
          </cell>
          <cell r="G1362">
            <v>319</v>
          </cell>
        </row>
        <row r="1363">
          <cell r="B1363" t="str">
            <v>BKI000-10600900</v>
          </cell>
          <cell r="C1363">
            <v>10600900</v>
          </cell>
          <cell r="D1363" t="str">
            <v>AGEN PERJUANGAN</v>
          </cell>
          <cell r="E1363">
            <v>997</v>
          </cell>
          <cell r="F1363" t="str">
            <v>AGEN TAKUHAIBIN JNE</v>
          </cell>
          <cell r="G1363">
            <v>971</v>
          </cell>
        </row>
        <row r="1364">
          <cell r="B1364" t="str">
            <v>SRG000-10547400</v>
          </cell>
          <cell r="C1364">
            <v>10547400</v>
          </cell>
          <cell r="D1364" t="str">
            <v>COUNTER BLAMBANGAN</v>
          </cell>
          <cell r="E1364">
            <v>997</v>
          </cell>
          <cell r="F1364" t="str">
            <v>AGEN TAKUHAIBIN JNE</v>
          </cell>
          <cell r="G1364">
            <v>2848</v>
          </cell>
        </row>
        <row r="1365">
          <cell r="B1365" t="str">
            <v>TGR000-10672100</v>
          </cell>
          <cell r="C1365">
            <v>10672100</v>
          </cell>
          <cell r="D1365" t="str">
            <v>AGEN CITRA FLORENZA</v>
          </cell>
          <cell r="E1365">
            <v>997</v>
          </cell>
          <cell r="F1365" t="str">
            <v>AGEN TAKUHAIBIN JNE</v>
          </cell>
          <cell r="G1365">
            <v>8733</v>
          </cell>
        </row>
        <row r="1366">
          <cell r="B1366" t="str">
            <v>TGR000-10674500</v>
          </cell>
          <cell r="C1366">
            <v>10674500</v>
          </cell>
          <cell r="D1366" t="str">
            <v>AGEN GRAHA BINTARO</v>
          </cell>
          <cell r="E1366">
            <v>997</v>
          </cell>
          <cell r="F1366" t="str">
            <v>AGEN TAKUHAIBIN JNE</v>
          </cell>
          <cell r="G1366">
            <v>4327</v>
          </cell>
        </row>
        <row r="1367">
          <cell r="B1367" t="str">
            <v>DJB000-10511600</v>
          </cell>
          <cell r="C1367">
            <v>10511600</v>
          </cell>
          <cell r="D1367" t="str">
            <v>AGEN AYAM GORENG 88</v>
          </cell>
          <cell r="E1367">
            <v>997</v>
          </cell>
          <cell r="F1367" t="str">
            <v>AGEN TAKUHAIBIN JNE</v>
          </cell>
          <cell r="G1367">
            <v>280</v>
          </cell>
        </row>
        <row r="1368">
          <cell r="B1368" t="str">
            <v>SRG000-11064200</v>
          </cell>
          <cell r="C1368">
            <v>11064200</v>
          </cell>
          <cell r="D1368" t="str">
            <v>AGEN KITA</v>
          </cell>
          <cell r="E1368">
            <v>997</v>
          </cell>
          <cell r="F1368" t="str">
            <v>AGEN TAKUHAIBIN JNE</v>
          </cell>
          <cell r="G1368">
            <v>240</v>
          </cell>
        </row>
        <row r="1369">
          <cell r="B1369" t="str">
            <v>TGR000-10606200</v>
          </cell>
          <cell r="C1369">
            <v>10606200</v>
          </cell>
          <cell r="D1369" t="str">
            <v>AGEN NIAGARA CIKOKOL</v>
          </cell>
          <cell r="E1369">
            <v>997</v>
          </cell>
          <cell r="F1369" t="str">
            <v>AGEN TAKUHAIBIN JNE</v>
          </cell>
          <cell r="G1369">
            <v>3186</v>
          </cell>
        </row>
        <row r="1370">
          <cell r="B1370" t="str">
            <v>DJJ000-DJJ0CASH00</v>
          </cell>
          <cell r="C1370" t="str">
            <v>DJJ0CASH00</v>
          </cell>
          <cell r="D1370" t="str">
            <v>CASH SALES FROM JAYAPURA</v>
          </cell>
          <cell r="E1370">
            <v>996</v>
          </cell>
          <cell r="F1370" t="str">
            <v>CASH COUNTER</v>
          </cell>
          <cell r="G1370">
            <v>1083</v>
          </cell>
        </row>
        <row r="1371">
          <cell r="B1371" t="str">
            <v>DPS000-10526600</v>
          </cell>
          <cell r="C1371">
            <v>10526600</v>
          </cell>
          <cell r="D1371" t="str">
            <v>AGEN RAYA BUITAN</v>
          </cell>
          <cell r="E1371">
            <v>997</v>
          </cell>
          <cell r="F1371" t="str">
            <v>AGEN TAKUHAIBIN JNE</v>
          </cell>
          <cell r="G1371">
            <v>69</v>
          </cell>
        </row>
        <row r="1372">
          <cell r="B1372" t="str">
            <v>BKI000-10580700</v>
          </cell>
          <cell r="C1372">
            <v>10580700</v>
          </cell>
          <cell r="D1372" t="str">
            <v>AGEN RAHARJA</v>
          </cell>
          <cell r="E1372">
            <v>997</v>
          </cell>
          <cell r="F1372" t="str">
            <v>AGEN TAKUHAIBIN JNE</v>
          </cell>
          <cell r="G1372">
            <v>3162</v>
          </cell>
        </row>
        <row r="1373">
          <cell r="B1373" t="str">
            <v>CGK000-10536100</v>
          </cell>
          <cell r="C1373">
            <v>10536100</v>
          </cell>
          <cell r="D1373" t="str">
            <v>* MAGNUM TARA</v>
          </cell>
          <cell r="E1373">
            <v>997</v>
          </cell>
          <cell r="F1373" t="str">
            <v>AGEN TAKUHAIBIN JNE</v>
          </cell>
          <cell r="G1373">
            <v>915</v>
          </cell>
        </row>
        <row r="1374">
          <cell r="B1374" t="str">
            <v>PGK000-10511700</v>
          </cell>
          <cell r="C1374">
            <v>10511700</v>
          </cell>
          <cell r="D1374" t="str">
            <v>COUNTER THETOUR&amp;TRAVEL</v>
          </cell>
          <cell r="E1374">
            <v>997</v>
          </cell>
          <cell r="F1374" t="str">
            <v>AGEN TAKUHAIBIN JNE</v>
          </cell>
          <cell r="G1374">
            <v>37</v>
          </cell>
        </row>
        <row r="1375">
          <cell r="B1375" t="str">
            <v>BOO000-BOOCOD</v>
          </cell>
          <cell r="C1375" t="str">
            <v>BOOCOD</v>
          </cell>
          <cell r="D1375" t="str">
            <v>*COLLECT FROM BOGOR</v>
          </cell>
          <cell r="E1375">
            <v>995</v>
          </cell>
          <cell r="F1375" t="str">
            <v>BRANCH</v>
          </cell>
          <cell r="G1375">
            <v>8</v>
          </cell>
        </row>
        <row r="1376">
          <cell r="B1376" t="str">
            <v>SMD000-10538600</v>
          </cell>
          <cell r="C1376">
            <v>10538600</v>
          </cell>
          <cell r="D1376" t="str">
            <v>KANTOR PERWAKILAN ALAYA</v>
          </cell>
          <cell r="E1376">
            <v>998</v>
          </cell>
          <cell r="F1376" t="str">
            <v>KANTOR PERWAKILAN JNE</v>
          </cell>
          <cell r="G1376">
            <v>729</v>
          </cell>
        </row>
        <row r="1377">
          <cell r="B1377" t="str">
            <v>DJB000-10725700</v>
          </cell>
          <cell r="C1377">
            <v>10725700</v>
          </cell>
          <cell r="D1377" t="str">
            <v>AGEN SERBIL MODERN</v>
          </cell>
          <cell r="E1377">
            <v>997</v>
          </cell>
          <cell r="F1377" t="str">
            <v>AGEN TAKUHAIBIN JNE</v>
          </cell>
          <cell r="G1377">
            <v>362</v>
          </cell>
        </row>
        <row r="1378">
          <cell r="B1378" t="str">
            <v>KDR000-10915400</v>
          </cell>
          <cell r="C1378">
            <v>10915400</v>
          </cell>
          <cell r="D1378" t="str">
            <v>KANTOR PERWAKILAN PARE 2</v>
          </cell>
          <cell r="E1378">
            <v>998</v>
          </cell>
          <cell r="F1378" t="str">
            <v>KANTOR PERWAKILAN JNE</v>
          </cell>
          <cell r="G1378">
            <v>768</v>
          </cell>
        </row>
        <row r="1379">
          <cell r="B1379" t="str">
            <v>SRG000-11043200</v>
          </cell>
          <cell r="C1379">
            <v>11043200</v>
          </cell>
          <cell r="D1379" t="str">
            <v>AGEN LUNAR</v>
          </cell>
          <cell r="E1379">
            <v>997</v>
          </cell>
          <cell r="F1379" t="str">
            <v>AGEN TAKUHAIBIN JNE</v>
          </cell>
          <cell r="G1379">
            <v>11</v>
          </cell>
        </row>
        <row r="1380">
          <cell r="B1380" t="str">
            <v>SRG000-10593800</v>
          </cell>
          <cell r="C1380">
            <v>10593800</v>
          </cell>
          <cell r="D1380" t="str">
            <v>AGEN KUSUMA BANGSA</v>
          </cell>
          <cell r="E1380">
            <v>997</v>
          </cell>
          <cell r="F1380" t="str">
            <v>AGEN TAKUHAIBIN JNE</v>
          </cell>
          <cell r="G1380">
            <v>60</v>
          </cell>
        </row>
        <row r="1381">
          <cell r="B1381" t="str">
            <v>BDO000-10359900</v>
          </cell>
          <cell r="C1381">
            <v>10359900</v>
          </cell>
          <cell r="D1381" t="str">
            <v>*AGEN LELES GARUT</v>
          </cell>
          <cell r="E1381">
            <v>997</v>
          </cell>
          <cell r="F1381" t="str">
            <v>AGEN TAKUHAIBIN JNE</v>
          </cell>
          <cell r="G1381">
            <v>2145</v>
          </cell>
        </row>
        <row r="1382">
          <cell r="B1382" t="str">
            <v>KRW000-10951100</v>
          </cell>
          <cell r="C1382">
            <v>10951100</v>
          </cell>
          <cell r="D1382" t="str">
            <v>AGEN BINTANG</v>
          </cell>
          <cell r="E1382">
            <v>997</v>
          </cell>
          <cell r="F1382" t="str">
            <v>AGEN TAKUHAIBIN JNE</v>
          </cell>
          <cell r="G1382">
            <v>350</v>
          </cell>
        </row>
        <row r="1383">
          <cell r="B1383" t="str">
            <v>PLW000-10911900</v>
          </cell>
          <cell r="C1383">
            <v>10911900</v>
          </cell>
          <cell r="D1383" t="str">
            <v>AGEN IKENZY</v>
          </cell>
          <cell r="E1383">
            <v>997</v>
          </cell>
          <cell r="F1383" t="str">
            <v>AGEN TAKUHAIBIN JNE</v>
          </cell>
          <cell r="G1383">
            <v>42</v>
          </cell>
        </row>
        <row r="1384">
          <cell r="B1384" t="str">
            <v>JBR000-10508300</v>
          </cell>
          <cell r="C1384">
            <v>10508300</v>
          </cell>
          <cell r="D1384" t="str">
            <v>AGEN SAWERIGADING JAJAG</v>
          </cell>
          <cell r="E1384">
            <v>997</v>
          </cell>
          <cell r="F1384" t="str">
            <v>AGEN TAKUHAIBIN JNE</v>
          </cell>
          <cell r="G1384">
            <v>474</v>
          </cell>
        </row>
        <row r="1385">
          <cell r="B1385" t="str">
            <v>MES000-10561000</v>
          </cell>
          <cell r="C1385">
            <v>10561000</v>
          </cell>
          <cell r="D1385" t="str">
            <v>ANUGERAH BERKAT SEJAHTERA CV.</v>
          </cell>
          <cell r="E1385">
            <v>997</v>
          </cell>
          <cell r="F1385" t="str">
            <v>AGEN TAKUHAIBIN JNE</v>
          </cell>
          <cell r="G1385">
            <v>1489</v>
          </cell>
        </row>
        <row r="1386">
          <cell r="B1386" t="str">
            <v>CGK000-10593200</v>
          </cell>
          <cell r="C1386">
            <v>10593200</v>
          </cell>
          <cell r="D1386" t="str">
            <v>KODEL</v>
          </cell>
          <cell r="E1386">
            <v>997</v>
          </cell>
          <cell r="F1386" t="str">
            <v>AGEN TAKUHAIBIN JNE</v>
          </cell>
          <cell r="G1386">
            <v>1005</v>
          </cell>
        </row>
        <row r="1387">
          <cell r="B1387" t="str">
            <v>BDO000-10352200</v>
          </cell>
          <cell r="C1387">
            <v>10352200</v>
          </cell>
          <cell r="D1387" t="str">
            <v>*AGEN NUR ILLAHI MAJALAYA</v>
          </cell>
          <cell r="E1387">
            <v>997</v>
          </cell>
          <cell r="F1387" t="str">
            <v>AGEN TAKUHAIBIN JNE</v>
          </cell>
          <cell r="G1387">
            <v>1110</v>
          </cell>
        </row>
        <row r="1388">
          <cell r="B1388" t="str">
            <v>CGK000-11109900</v>
          </cell>
          <cell r="C1388">
            <v>11109900</v>
          </cell>
          <cell r="D1388" t="str">
            <v>TEAM JNE EXPRES</v>
          </cell>
          <cell r="E1388">
            <v>996</v>
          </cell>
          <cell r="F1388" t="str">
            <v>CASH COUNTER</v>
          </cell>
          <cell r="G1388">
            <v>1</v>
          </cell>
        </row>
        <row r="1389">
          <cell r="B1389" t="str">
            <v>BPN000-10581900</v>
          </cell>
          <cell r="C1389">
            <v>10581900</v>
          </cell>
          <cell r="D1389" t="str">
            <v>AGEN RSS RINGROAD</v>
          </cell>
          <cell r="E1389">
            <v>997</v>
          </cell>
          <cell r="F1389" t="str">
            <v>AGEN TAKUHAIBIN JNE</v>
          </cell>
          <cell r="G1389">
            <v>685</v>
          </cell>
        </row>
        <row r="1390">
          <cell r="B1390" t="str">
            <v>CGK000-10626500</v>
          </cell>
          <cell r="C1390">
            <v>10626500</v>
          </cell>
          <cell r="D1390" t="str">
            <v>VIOLETTA</v>
          </cell>
          <cell r="E1390">
            <v>997</v>
          </cell>
          <cell r="F1390" t="str">
            <v>AGEN TAKUHAIBIN JNE</v>
          </cell>
          <cell r="G1390">
            <v>9228</v>
          </cell>
        </row>
        <row r="1391">
          <cell r="B1391" t="str">
            <v>BDO000-10389900</v>
          </cell>
          <cell r="C1391">
            <v>10389900</v>
          </cell>
          <cell r="D1391" t="str">
            <v>AGEN ARJASARI</v>
          </cell>
          <cell r="E1391">
            <v>997</v>
          </cell>
          <cell r="F1391" t="str">
            <v>AGEN TAKUHAIBIN JNE</v>
          </cell>
          <cell r="G1391">
            <v>821</v>
          </cell>
        </row>
        <row r="1392">
          <cell r="B1392" t="str">
            <v>AMI000-10501700</v>
          </cell>
          <cell r="C1392">
            <v>10501700</v>
          </cell>
          <cell r="D1392" t="str">
            <v>SUB AGEN SUMBAWA</v>
          </cell>
          <cell r="E1392">
            <v>997</v>
          </cell>
          <cell r="F1392" t="str">
            <v>AGEN TAKUHAIBIN JNE</v>
          </cell>
          <cell r="G1392">
            <v>1763</v>
          </cell>
        </row>
        <row r="1393">
          <cell r="B1393" t="str">
            <v>BDO000-10371200</v>
          </cell>
          <cell r="C1393">
            <v>10371200</v>
          </cell>
          <cell r="D1393" t="str">
            <v>*AGEN CIHAMPELAS CILILIN</v>
          </cell>
          <cell r="E1393">
            <v>997</v>
          </cell>
          <cell r="F1393" t="str">
            <v>AGEN TAKUHAIBIN JNE</v>
          </cell>
          <cell r="G1393">
            <v>1499</v>
          </cell>
        </row>
        <row r="1394">
          <cell r="B1394" t="str">
            <v>CBN000-10516900</v>
          </cell>
          <cell r="C1394">
            <v>10516900</v>
          </cell>
          <cell r="D1394" t="str">
            <v>GABUS WETAN</v>
          </cell>
          <cell r="E1394">
            <v>997</v>
          </cell>
          <cell r="F1394" t="str">
            <v>AGEN TAKUHAIBIN JNE</v>
          </cell>
          <cell r="G1394">
            <v>130</v>
          </cell>
        </row>
        <row r="1395">
          <cell r="B1395" t="str">
            <v>TGR000-10570200</v>
          </cell>
          <cell r="C1395">
            <v>10570200</v>
          </cell>
          <cell r="D1395" t="str">
            <v>VICTORY</v>
          </cell>
          <cell r="E1395">
            <v>997</v>
          </cell>
          <cell r="F1395" t="str">
            <v>AGEN TAKUHAIBIN JNE</v>
          </cell>
          <cell r="G1395">
            <v>2182</v>
          </cell>
        </row>
        <row r="1396">
          <cell r="B1396" t="str">
            <v>SOC000-10555000</v>
          </cell>
          <cell r="C1396">
            <v>10555000</v>
          </cell>
          <cell r="D1396" t="str">
            <v>COUNTER BULUKERTO</v>
          </cell>
          <cell r="E1396">
            <v>997</v>
          </cell>
          <cell r="F1396" t="str">
            <v>AGEN TAKUHAIBIN JNE</v>
          </cell>
          <cell r="G1396">
            <v>59</v>
          </cell>
        </row>
        <row r="1397">
          <cell r="B1397" t="str">
            <v>SUB000-10601100</v>
          </cell>
          <cell r="C1397">
            <v>10601100</v>
          </cell>
          <cell r="D1397" t="str">
            <v>COUNTER GAYUNG SARI</v>
          </cell>
          <cell r="E1397">
            <v>997</v>
          </cell>
          <cell r="F1397" t="str">
            <v>AGEN TAKUHAIBIN JNE</v>
          </cell>
          <cell r="G1397">
            <v>2402</v>
          </cell>
        </row>
        <row r="1398">
          <cell r="B1398" t="str">
            <v>KRW000-10949600</v>
          </cell>
          <cell r="C1398">
            <v>10949600</v>
          </cell>
          <cell r="D1398" t="str">
            <v>AGEN BUROQ</v>
          </cell>
          <cell r="E1398">
            <v>997</v>
          </cell>
          <cell r="F1398" t="str">
            <v>AGEN TAKUHAIBIN JNE</v>
          </cell>
          <cell r="G1398">
            <v>140</v>
          </cell>
        </row>
        <row r="1399">
          <cell r="B1399" t="str">
            <v>TGR000-10614300</v>
          </cell>
          <cell r="C1399">
            <v>10614300</v>
          </cell>
          <cell r="D1399" t="str">
            <v>AGEN BINTARO SEKTOR 2</v>
          </cell>
          <cell r="E1399">
            <v>997</v>
          </cell>
          <cell r="F1399" t="str">
            <v>AGEN TAKUHAIBIN JNE</v>
          </cell>
          <cell r="G1399">
            <v>1142</v>
          </cell>
        </row>
        <row r="1400">
          <cell r="B1400" t="str">
            <v>BDJ000-10111700</v>
          </cell>
          <cell r="C1400">
            <v>10111700</v>
          </cell>
          <cell r="D1400" t="str">
            <v>SUB AGEN MARABAHAN</v>
          </cell>
          <cell r="E1400">
            <v>997</v>
          </cell>
          <cell r="F1400" t="str">
            <v>AGEN TAKUHAIBIN JNE</v>
          </cell>
          <cell r="G1400">
            <v>131</v>
          </cell>
        </row>
        <row r="1401">
          <cell r="B1401" t="str">
            <v>DPK000-10509100</v>
          </cell>
          <cell r="C1401">
            <v>10509100</v>
          </cell>
          <cell r="D1401" t="str">
            <v>SAWANGAN</v>
          </cell>
          <cell r="E1401">
            <v>997</v>
          </cell>
          <cell r="F1401" t="str">
            <v>AGEN TAKUHAIBIN JNE</v>
          </cell>
          <cell r="G1401">
            <v>3998</v>
          </cell>
        </row>
        <row r="1402">
          <cell r="B1402" t="str">
            <v>PLW000-10504200</v>
          </cell>
          <cell r="C1402">
            <v>10504200</v>
          </cell>
          <cell r="D1402" t="str">
            <v>COUNTER IMAM BONJOL</v>
          </cell>
          <cell r="E1402">
            <v>997</v>
          </cell>
          <cell r="F1402" t="str">
            <v>AGEN TAKUHAIBIN JNE</v>
          </cell>
          <cell r="G1402">
            <v>137</v>
          </cell>
        </row>
        <row r="1403">
          <cell r="B1403" t="str">
            <v>CBN000-10521200</v>
          </cell>
          <cell r="C1403">
            <v>10521200</v>
          </cell>
          <cell r="D1403" t="str">
            <v>COUNTER LULA BABY SHOP</v>
          </cell>
          <cell r="E1403">
            <v>997</v>
          </cell>
          <cell r="F1403" t="str">
            <v>AGEN TAKUHAIBIN JNE</v>
          </cell>
          <cell r="G1403">
            <v>289</v>
          </cell>
        </row>
        <row r="1404">
          <cell r="B1404" t="str">
            <v>SMI000-10505600</v>
          </cell>
          <cell r="C1404">
            <v>10505600</v>
          </cell>
          <cell r="D1404" t="str">
            <v>AGEN CIKEMBANG</v>
          </cell>
          <cell r="E1404">
            <v>997</v>
          </cell>
          <cell r="F1404" t="str">
            <v>AGEN TAKUHAIBIN JNE</v>
          </cell>
          <cell r="G1404">
            <v>129</v>
          </cell>
        </row>
        <row r="1405">
          <cell r="B1405" t="str">
            <v>BDO000-10363400</v>
          </cell>
          <cell r="C1405">
            <v>10363400</v>
          </cell>
          <cell r="D1405" t="str">
            <v>*AGEN BUKIT PERMATA</v>
          </cell>
          <cell r="E1405">
            <v>997</v>
          </cell>
          <cell r="F1405" t="str">
            <v>AGEN TAKUHAIBIN JNE</v>
          </cell>
          <cell r="G1405">
            <v>685</v>
          </cell>
        </row>
        <row r="1406">
          <cell r="B1406" t="str">
            <v>SOC000-10556500</v>
          </cell>
          <cell r="C1406">
            <v>10556500</v>
          </cell>
          <cell r="D1406" t="str">
            <v>COUNTER ANDONG</v>
          </cell>
          <cell r="E1406">
            <v>997</v>
          </cell>
          <cell r="F1406" t="str">
            <v>AGEN TAKUHAIBIN JNE</v>
          </cell>
          <cell r="G1406">
            <v>512</v>
          </cell>
        </row>
        <row r="1407">
          <cell r="B1407" t="str">
            <v>BKI000-10627500</v>
          </cell>
          <cell r="C1407">
            <v>10627500</v>
          </cell>
          <cell r="D1407" t="str">
            <v>AGEN AGUS SALIM</v>
          </cell>
          <cell r="E1407">
            <v>997</v>
          </cell>
          <cell r="F1407" t="str">
            <v>AGEN TAKUHAIBIN JNE</v>
          </cell>
          <cell r="G1407">
            <v>1612</v>
          </cell>
        </row>
        <row r="1408">
          <cell r="B1408" t="str">
            <v>SOC000-10969400</v>
          </cell>
          <cell r="C1408">
            <v>10969400</v>
          </cell>
          <cell r="D1408" t="str">
            <v>AGEN BANARAN-SGN</v>
          </cell>
          <cell r="E1408">
            <v>997</v>
          </cell>
          <cell r="F1408" t="str">
            <v>AGEN TAKUHAIBIN JNE</v>
          </cell>
          <cell r="G1408">
            <v>1305</v>
          </cell>
        </row>
        <row r="1409">
          <cell r="B1409" t="str">
            <v>AMI000-10514400</v>
          </cell>
          <cell r="C1409">
            <v>10514400</v>
          </cell>
          <cell r="D1409" t="str">
            <v>JNE JEMPONG</v>
          </cell>
          <cell r="E1409">
            <v>997</v>
          </cell>
          <cell r="F1409" t="str">
            <v>AGEN TAKUHAIBIN JNE</v>
          </cell>
          <cell r="G1409">
            <v>503</v>
          </cell>
        </row>
        <row r="1410">
          <cell r="B1410" t="str">
            <v>CGK000-11157700</v>
          </cell>
          <cell r="C1410">
            <v>11157700</v>
          </cell>
          <cell r="D1410" t="str">
            <v>AGEN BASURA CITY</v>
          </cell>
          <cell r="E1410">
            <v>997</v>
          </cell>
          <cell r="F1410" t="str">
            <v>AGEN TAKUHAIBIN JNE</v>
          </cell>
          <cell r="G1410">
            <v>2213</v>
          </cell>
        </row>
        <row r="1411">
          <cell r="B1411" t="str">
            <v>BDJ000-10123200</v>
          </cell>
          <cell r="C1411">
            <v>10123200</v>
          </cell>
          <cell r="D1411" t="str">
            <v>AGEN BUNYAMIN</v>
          </cell>
          <cell r="E1411">
            <v>997</v>
          </cell>
          <cell r="F1411" t="str">
            <v>AGEN TAKUHAIBIN JNE</v>
          </cell>
          <cell r="G1411">
            <v>13</v>
          </cell>
        </row>
        <row r="1412">
          <cell r="B1412" t="str">
            <v>MES000-10530600</v>
          </cell>
          <cell r="C1412">
            <v>10530600</v>
          </cell>
          <cell r="D1412" t="str">
            <v>SUB AGEN LAGUBOTI</v>
          </cell>
          <cell r="E1412">
            <v>997</v>
          </cell>
          <cell r="F1412" t="str">
            <v>AGEN TAKUHAIBIN JNE</v>
          </cell>
          <cell r="G1412">
            <v>4</v>
          </cell>
        </row>
        <row r="1413">
          <cell r="B1413" t="str">
            <v>PNK000-10981800</v>
          </cell>
          <cell r="C1413">
            <v>10981800</v>
          </cell>
          <cell r="D1413" t="str">
            <v>AGEN PANGLIMA</v>
          </cell>
          <cell r="E1413">
            <v>997</v>
          </cell>
          <cell r="F1413" t="str">
            <v>AGEN TAKUHAIBIN JNE</v>
          </cell>
          <cell r="G1413">
            <v>2</v>
          </cell>
        </row>
        <row r="1414">
          <cell r="B1414" t="str">
            <v>MDC000-10504000</v>
          </cell>
          <cell r="C1414">
            <v>10504000</v>
          </cell>
          <cell r="D1414" t="str">
            <v>AGEN MTC</v>
          </cell>
          <cell r="E1414">
            <v>997</v>
          </cell>
          <cell r="F1414" t="str">
            <v>AGEN TAKUHAIBIN JNE</v>
          </cell>
          <cell r="G1414">
            <v>109</v>
          </cell>
        </row>
        <row r="1415">
          <cell r="B1415" t="str">
            <v>BOO000-10503200</v>
          </cell>
          <cell r="C1415">
            <v>10503200</v>
          </cell>
          <cell r="D1415" t="str">
            <v>AGEN LALADON</v>
          </cell>
          <cell r="E1415">
            <v>997</v>
          </cell>
          <cell r="F1415" t="str">
            <v>AGEN TAKUHAIBIN JNE</v>
          </cell>
          <cell r="G1415">
            <v>564</v>
          </cell>
        </row>
        <row r="1416">
          <cell r="B1416" t="str">
            <v>SRG000-11049400</v>
          </cell>
          <cell r="C1416">
            <v>11049400</v>
          </cell>
          <cell r="D1416" t="str">
            <v>AGEN KARTINI PKL</v>
          </cell>
          <cell r="E1416">
            <v>997</v>
          </cell>
          <cell r="F1416" t="str">
            <v>AGEN TAKUHAIBIN JNE</v>
          </cell>
          <cell r="G1416">
            <v>218</v>
          </cell>
        </row>
        <row r="1417">
          <cell r="B1417" t="str">
            <v>PLM000-10596700</v>
          </cell>
          <cell r="C1417">
            <v>10596700</v>
          </cell>
          <cell r="D1417" t="str">
            <v>WENNY GORDYN</v>
          </cell>
          <cell r="E1417">
            <v>997</v>
          </cell>
          <cell r="F1417" t="str">
            <v>AGEN TAKUHAIBIN JNE</v>
          </cell>
          <cell r="G1417">
            <v>86</v>
          </cell>
        </row>
        <row r="1418">
          <cell r="B1418" t="str">
            <v>TGR000-10607000</v>
          </cell>
          <cell r="C1418">
            <v>10607000</v>
          </cell>
          <cell r="D1418" t="str">
            <v>AGEN PINANG</v>
          </cell>
          <cell r="E1418">
            <v>997</v>
          </cell>
          <cell r="F1418" t="str">
            <v>AGEN TAKUHAIBIN JNE</v>
          </cell>
          <cell r="G1418">
            <v>3178</v>
          </cell>
        </row>
        <row r="1419">
          <cell r="B1419" t="str">
            <v>TSM000-10416500</v>
          </cell>
          <cell r="C1419">
            <v>10416500</v>
          </cell>
          <cell r="D1419" t="str">
            <v>AGEN PADAKEMBANG</v>
          </cell>
          <cell r="E1419">
            <v>997</v>
          </cell>
          <cell r="F1419" t="str">
            <v>AGEN TAKUHAIBIN JNE</v>
          </cell>
          <cell r="G1419">
            <v>551</v>
          </cell>
        </row>
        <row r="1420">
          <cell r="B1420" t="str">
            <v>PBL000-10511000</v>
          </cell>
          <cell r="C1420">
            <v>10511000</v>
          </cell>
          <cell r="D1420" t="str">
            <v>COUNTER TONGAS</v>
          </cell>
          <cell r="E1420">
            <v>997</v>
          </cell>
          <cell r="F1420" t="str">
            <v>AGEN TAKUHAIBIN JNE</v>
          </cell>
          <cell r="G1420">
            <v>332</v>
          </cell>
        </row>
        <row r="1421">
          <cell r="B1421" t="str">
            <v>CGK000-10824400</v>
          </cell>
          <cell r="C1421">
            <v>10824400</v>
          </cell>
          <cell r="D1421" t="str">
            <v>AGEN MEGA KUNINGAN</v>
          </cell>
          <cell r="E1421">
            <v>997</v>
          </cell>
          <cell r="F1421" t="str">
            <v>AGEN TAKUHAIBIN JNE</v>
          </cell>
          <cell r="G1421">
            <v>3641</v>
          </cell>
        </row>
        <row r="1422">
          <cell r="B1422" t="str">
            <v>BKI000-10588900</v>
          </cell>
          <cell r="C1422">
            <v>10588900</v>
          </cell>
          <cell r="D1422" t="str">
            <v>AGEN BOGA DAYA FAMILY</v>
          </cell>
          <cell r="E1422">
            <v>997</v>
          </cell>
          <cell r="F1422" t="str">
            <v>AGEN TAKUHAIBIN JNE</v>
          </cell>
          <cell r="G1422">
            <v>2305</v>
          </cell>
        </row>
        <row r="1423">
          <cell r="B1423" t="str">
            <v>DPS000-10945900</v>
          </cell>
          <cell r="C1423">
            <v>10945900</v>
          </cell>
          <cell r="D1423" t="str">
            <v>AGEN ANDRA KERAMBITAN</v>
          </cell>
          <cell r="E1423">
            <v>997</v>
          </cell>
          <cell r="F1423" t="str">
            <v>AGEN TAKUHAIBIN JNE</v>
          </cell>
          <cell r="G1423">
            <v>139</v>
          </cell>
        </row>
        <row r="1424">
          <cell r="B1424" t="str">
            <v>DPK000-10515600</v>
          </cell>
          <cell r="C1424">
            <v>10515600</v>
          </cell>
          <cell r="D1424" t="str">
            <v>AGEN CITAYAM</v>
          </cell>
          <cell r="E1424">
            <v>997</v>
          </cell>
          <cell r="F1424" t="str">
            <v>AGEN TAKUHAIBIN JNE</v>
          </cell>
          <cell r="G1424">
            <v>9497</v>
          </cell>
        </row>
        <row r="1425">
          <cell r="B1425" t="str">
            <v>SUB000-10657000</v>
          </cell>
          <cell r="C1425">
            <v>10657000</v>
          </cell>
          <cell r="D1425" t="str">
            <v>AGEN DR. WAHIDIN TULUNGAGUNG</v>
          </cell>
          <cell r="E1425">
            <v>997</v>
          </cell>
          <cell r="F1425" t="str">
            <v>AGEN TAKUHAIBIN JNE</v>
          </cell>
          <cell r="G1425">
            <v>151</v>
          </cell>
        </row>
        <row r="1426">
          <cell r="B1426" t="str">
            <v>CGK000-10881600</v>
          </cell>
          <cell r="C1426">
            <v>10881600</v>
          </cell>
          <cell r="D1426" t="str">
            <v>AGEN FRAYA</v>
          </cell>
          <cell r="E1426">
            <v>997</v>
          </cell>
          <cell r="F1426" t="str">
            <v>AGEN TAKUHAIBIN JNE</v>
          </cell>
          <cell r="G1426">
            <v>5723</v>
          </cell>
        </row>
        <row r="1427">
          <cell r="B1427" t="str">
            <v>SUB000-10646700</v>
          </cell>
          <cell r="C1427">
            <v>10646700</v>
          </cell>
          <cell r="D1427" t="str">
            <v>AGEN NGELOM</v>
          </cell>
          <cell r="E1427">
            <v>997</v>
          </cell>
          <cell r="F1427" t="str">
            <v>AGEN TAKUHAIBIN JNE</v>
          </cell>
          <cell r="G1427">
            <v>2185</v>
          </cell>
        </row>
        <row r="1428">
          <cell r="B1428" t="str">
            <v>TGR000-10642900</v>
          </cell>
          <cell r="C1428">
            <v>10642900</v>
          </cell>
          <cell r="D1428" t="str">
            <v>AGEN GAGA</v>
          </cell>
          <cell r="E1428">
            <v>997</v>
          </cell>
          <cell r="F1428" t="str">
            <v>AGEN TAKUHAIBIN JNE</v>
          </cell>
          <cell r="G1428">
            <v>1213</v>
          </cell>
        </row>
        <row r="1429">
          <cell r="B1429" t="str">
            <v>CGK000-10849200</v>
          </cell>
          <cell r="C1429">
            <v>10849200</v>
          </cell>
          <cell r="D1429" t="str">
            <v>AGEN CSM MANGGA BESAR</v>
          </cell>
          <cell r="E1429">
            <v>997</v>
          </cell>
          <cell r="F1429" t="str">
            <v>AGEN TAKUHAIBIN JNE</v>
          </cell>
          <cell r="G1429">
            <v>7192</v>
          </cell>
        </row>
        <row r="1430">
          <cell r="B1430" t="str">
            <v>CGK000-10537600</v>
          </cell>
          <cell r="C1430">
            <v>10537600</v>
          </cell>
          <cell r="D1430" t="str">
            <v>* SANGGA MITRA</v>
          </cell>
          <cell r="E1430">
            <v>997</v>
          </cell>
          <cell r="F1430" t="str">
            <v>AGEN TAKUHAIBIN JNE</v>
          </cell>
          <cell r="G1430">
            <v>2262</v>
          </cell>
        </row>
        <row r="1431">
          <cell r="B1431" t="str">
            <v>CGK000-10604900</v>
          </cell>
          <cell r="C1431">
            <v>10604900</v>
          </cell>
          <cell r="D1431" t="str">
            <v>KELAPA DUA</v>
          </cell>
          <cell r="E1431">
            <v>997</v>
          </cell>
          <cell r="F1431" t="str">
            <v>AGEN TAKUHAIBIN JNE</v>
          </cell>
          <cell r="G1431">
            <v>10657</v>
          </cell>
        </row>
        <row r="1432">
          <cell r="B1432" t="str">
            <v>SUB000-10642000</v>
          </cell>
          <cell r="C1432">
            <v>10642000</v>
          </cell>
          <cell r="D1432" t="str">
            <v>COUNTER RAYA LONTAR</v>
          </cell>
          <cell r="E1432">
            <v>997</v>
          </cell>
          <cell r="F1432" t="str">
            <v>AGEN TAKUHAIBIN JNE</v>
          </cell>
          <cell r="G1432">
            <v>1763</v>
          </cell>
        </row>
        <row r="1433">
          <cell r="B1433" t="str">
            <v>SRG000-10572600</v>
          </cell>
          <cell r="C1433">
            <v>10572600</v>
          </cell>
          <cell r="D1433" t="str">
            <v>COUNTER NUKE</v>
          </cell>
          <cell r="E1433">
            <v>997</v>
          </cell>
          <cell r="F1433" t="str">
            <v>AGEN TAKUHAIBIN JNE</v>
          </cell>
          <cell r="G1433">
            <v>995</v>
          </cell>
        </row>
        <row r="1434">
          <cell r="B1434" t="str">
            <v>SMI000-10505900</v>
          </cell>
          <cell r="C1434">
            <v>10505900</v>
          </cell>
          <cell r="D1434" t="str">
            <v>AGEN KADUDAMPIT</v>
          </cell>
          <cell r="E1434">
            <v>997</v>
          </cell>
          <cell r="F1434" t="str">
            <v>AGEN TAKUHAIBIN JNE</v>
          </cell>
          <cell r="G1434">
            <v>95</v>
          </cell>
        </row>
        <row r="1435">
          <cell r="B1435" t="str">
            <v>JBR000-10513700</v>
          </cell>
          <cell r="C1435">
            <v>10513700</v>
          </cell>
          <cell r="D1435" t="str">
            <v>AGEN GUNUNG BATU</v>
          </cell>
          <cell r="E1435">
            <v>997</v>
          </cell>
          <cell r="F1435" t="str">
            <v>AGEN TAKUHAIBIN JNE</v>
          </cell>
          <cell r="G1435">
            <v>509</v>
          </cell>
        </row>
        <row r="1436">
          <cell r="B1436" t="str">
            <v>UPG000-UPGCASH</v>
          </cell>
          <cell r="C1436" t="str">
            <v>UPGCASH</v>
          </cell>
          <cell r="D1436" t="str">
            <v>CASH SALES MAKASSAR</v>
          </cell>
          <cell r="E1436">
            <v>996</v>
          </cell>
          <cell r="F1436" t="str">
            <v>CASH COUNTER</v>
          </cell>
          <cell r="G1436">
            <v>26</v>
          </cell>
        </row>
        <row r="1437">
          <cell r="B1437" t="str">
            <v>CGK000-10539800</v>
          </cell>
          <cell r="C1437">
            <v>10539800</v>
          </cell>
          <cell r="D1437" t="str">
            <v>* PETOJO</v>
          </cell>
          <cell r="E1437">
            <v>997</v>
          </cell>
          <cell r="F1437" t="str">
            <v>AGEN TAKUHAIBIN JNE</v>
          </cell>
          <cell r="G1437">
            <v>14602</v>
          </cell>
        </row>
        <row r="1438">
          <cell r="B1438" t="str">
            <v>SRG000-10543800</v>
          </cell>
          <cell r="C1438">
            <v>10543800</v>
          </cell>
          <cell r="D1438" t="str">
            <v>COUNTER SILIWANGI</v>
          </cell>
          <cell r="E1438">
            <v>997</v>
          </cell>
          <cell r="F1438" t="str">
            <v>AGEN TAKUHAIBIN JNE</v>
          </cell>
          <cell r="G1438">
            <v>174</v>
          </cell>
        </row>
        <row r="1439">
          <cell r="B1439" t="str">
            <v>TGR000-11085400</v>
          </cell>
          <cell r="C1439">
            <v>11085400</v>
          </cell>
          <cell r="D1439" t="str">
            <v>AGEN PAMPRAY</v>
          </cell>
          <cell r="E1439">
            <v>997</v>
          </cell>
          <cell r="F1439" t="str">
            <v>AGEN TAKUHAIBIN JNE</v>
          </cell>
          <cell r="G1439">
            <v>7398</v>
          </cell>
        </row>
        <row r="1440">
          <cell r="B1440" t="str">
            <v>SRG000-10556800</v>
          </cell>
          <cell r="C1440">
            <v>10556800</v>
          </cell>
          <cell r="D1440" t="str">
            <v>COUNTER WAHIDIN</v>
          </cell>
          <cell r="E1440">
            <v>997</v>
          </cell>
          <cell r="F1440" t="str">
            <v>AGEN TAKUHAIBIN JNE</v>
          </cell>
          <cell r="G1440">
            <v>1660</v>
          </cell>
        </row>
        <row r="1441">
          <cell r="B1441" t="str">
            <v>SRG000-11051400</v>
          </cell>
          <cell r="C1441">
            <v>11051400</v>
          </cell>
          <cell r="D1441" t="str">
            <v>COUNTER HERCULES</v>
          </cell>
          <cell r="E1441">
            <v>997</v>
          </cell>
          <cell r="F1441" t="str">
            <v>AGEN TAKUHAIBIN JNE</v>
          </cell>
          <cell r="G1441">
            <v>23</v>
          </cell>
        </row>
        <row r="1442">
          <cell r="B1442" t="str">
            <v>DPS000-10510400</v>
          </cell>
          <cell r="C1442">
            <v>10510400</v>
          </cell>
          <cell r="D1442" t="str">
            <v>AGEN DIPONEGORO</v>
          </cell>
          <cell r="E1442">
            <v>997</v>
          </cell>
          <cell r="F1442" t="str">
            <v>AGEN TAKUHAIBIN JNE</v>
          </cell>
          <cell r="G1442">
            <v>1719</v>
          </cell>
        </row>
        <row r="1443">
          <cell r="B1443" t="str">
            <v>PGK000-10929200</v>
          </cell>
          <cell r="C1443">
            <v>10929200</v>
          </cell>
          <cell r="D1443" t="str">
            <v>AGEN CAHAYA</v>
          </cell>
          <cell r="E1443">
            <v>997</v>
          </cell>
          <cell r="F1443" t="str">
            <v>AGEN TAKUHAIBIN JNE</v>
          </cell>
          <cell r="G1443">
            <v>4</v>
          </cell>
        </row>
        <row r="1444">
          <cell r="B1444" t="str">
            <v>CGK000-10785700</v>
          </cell>
          <cell r="C1444">
            <v>10785700</v>
          </cell>
          <cell r="D1444" t="str">
            <v>*CITRA NIRWANA</v>
          </cell>
          <cell r="E1444">
            <v>997</v>
          </cell>
          <cell r="F1444" t="str">
            <v>AGEN TAKUHAIBIN JNE</v>
          </cell>
          <cell r="G1444">
            <v>22959</v>
          </cell>
        </row>
        <row r="1445">
          <cell r="B1445" t="str">
            <v>CGK000-10628800</v>
          </cell>
          <cell r="C1445">
            <v>10628800</v>
          </cell>
          <cell r="D1445" t="str">
            <v>MEGA PLAZA</v>
          </cell>
          <cell r="E1445">
            <v>997</v>
          </cell>
          <cell r="F1445" t="str">
            <v>AGEN TAKUHAIBIN JNE</v>
          </cell>
          <cell r="G1445">
            <v>532</v>
          </cell>
        </row>
        <row r="1446">
          <cell r="B1446" t="str">
            <v>UPG000-UPG0UP1700</v>
          </cell>
          <cell r="C1446" t="str">
            <v>UPG0UP1700</v>
          </cell>
          <cell r="D1446" t="str">
            <v>AGEN BULUKUMBA</v>
          </cell>
          <cell r="E1446">
            <v>997</v>
          </cell>
          <cell r="F1446" t="str">
            <v>AGEN TAKUHAIBIN JNE</v>
          </cell>
          <cell r="G1446">
            <v>180</v>
          </cell>
        </row>
        <row r="1447">
          <cell r="B1447" t="str">
            <v>BTJ000-10116800</v>
          </cell>
          <cell r="C1447">
            <v>10116800</v>
          </cell>
          <cell r="D1447" t="str">
            <v>SUB AGEN SABANG</v>
          </cell>
          <cell r="E1447">
            <v>997</v>
          </cell>
          <cell r="F1447" t="str">
            <v>AGEN TAKUHAIBIN JNE</v>
          </cell>
          <cell r="G1447">
            <v>104</v>
          </cell>
        </row>
        <row r="1448">
          <cell r="B1448" t="str">
            <v>BTJ000-10115000</v>
          </cell>
          <cell r="C1448">
            <v>10115000</v>
          </cell>
          <cell r="D1448" t="str">
            <v>COUNTER SIMWAS</v>
          </cell>
          <cell r="E1448">
            <v>997</v>
          </cell>
          <cell r="F1448" t="str">
            <v>AGEN TAKUHAIBIN JNE</v>
          </cell>
          <cell r="G1448">
            <v>45</v>
          </cell>
        </row>
        <row r="1449">
          <cell r="B1449" t="str">
            <v>CGK000-10723300</v>
          </cell>
          <cell r="C1449">
            <v>10723300</v>
          </cell>
          <cell r="D1449" t="str">
            <v>AGEN FJP</v>
          </cell>
          <cell r="E1449">
            <v>997</v>
          </cell>
          <cell r="F1449" t="str">
            <v>AGEN TAKUHAIBIN JNE</v>
          </cell>
          <cell r="G1449">
            <v>1928</v>
          </cell>
        </row>
        <row r="1450">
          <cell r="B1450" t="str">
            <v>MES000-10555300</v>
          </cell>
          <cell r="C1450">
            <v>10555300</v>
          </cell>
          <cell r="D1450" t="str">
            <v>TOSCANO BAKKERY</v>
          </cell>
          <cell r="E1450">
            <v>997</v>
          </cell>
          <cell r="F1450" t="str">
            <v>AGEN TAKUHAIBIN JNE</v>
          </cell>
          <cell r="G1450">
            <v>938</v>
          </cell>
        </row>
        <row r="1451">
          <cell r="B1451" t="str">
            <v>BOO000-10571100</v>
          </cell>
          <cell r="C1451">
            <v>10571100</v>
          </cell>
          <cell r="D1451" t="str">
            <v>AGEN BLESSINDO TAMA</v>
          </cell>
          <cell r="E1451">
            <v>997</v>
          </cell>
          <cell r="F1451" t="str">
            <v>AGEN TAKUHAIBIN JNE</v>
          </cell>
          <cell r="G1451">
            <v>8033</v>
          </cell>
        </row>
        <row r="1452">
          <cell r="B1452" t="str">
            <v>BOO000-10983700</v>
          </cell>
          <cell r="C1452">
            <v>10983700</v>
          </cell>
          <cell r="D1452" t="str">
            <v>AGEN QIANNA</v>
          </cell>
          <cell r="E1452">
            <v>997</v>
          </cell>
          <cell r="F1452" t="str">
            <v>AGEN TAKUHAIBIN JNE</v>
          </cell>
          <cell r="G1452">
            <v>1860</v>
          </cell>
        </row>
        <row r="1453">
          <cell r="B1453" t="str">
            <v>SUB000-10629100</v>
          </cell>
          <cell r="C1453">
            <v>10629100</v>
          </cell>
          <cell r="D1453" t="str">
            <v>COUNTER BABAT LAMONGAN</v>
          </cell>
          <cell r="E1453">
            <v>995</v>
          </cell>
          <cell r="F1453" t="str">
            <v>BRANCH</v>
          </cell>
          <cell r="G1453">
            <v>802</v>
          </cell>
        </row>
        <row r="1454">
          <cell r="B1454" t="str">
            <v>MJK000-JNEMJK</v>
          </cell>
          <cell r="C1454" t="str">
            <v>JNEMJK</v>
          </cell>
          <cell r="D1454" t="str">
            <v>JNE MOJOKERTO</v>
          </cell>
          <cell r="E1454">
            <v>996</v>
          </cell>
          <cell r="F1454" t="str">
            <v>CASH COUNTER</v>
          </cell>
          <cell r="G1454">
            <v>291</v>
          </cell>
        </row>
        <row r="1455">
          <cell r="B1455" t="str">
            <v>SRG000-10547800</v>
          </cell>
          <cell r="C1455">
            <v>10547800</v>
          </cell>
          <cell r="D1455" t="str">
            <v>COUNTER MEDOHO</v>
          </cell>
          <cell r="E1455">
            <v>997</v>
          </cell>
          <cell r="F1455" t="str">
            <v>AGEN TAKUHAIBIN JNE</v>
          </cell>
          <cell r="G1455">
            <v>2396</v>
          </cell>
        </row>
        <row r="1456">
          <cell r="B1456" t="str">
            <v>SRG000-10577900</v>
          </cell>
          <cell r="C1456">
            <v>10577900</v>
          </cell>
          <cell r="D1456" t="str">
            <v>SUB AGEN PRAPATAN MANGGA</v>
          </cell>
          <cell r="E1456">
            <v>997</v>
          </cell>
          <cell r="F1456" t="str">
            <v>AGEN TAKUHAIBIN JNE</v>
          </cell>
          <cell r="G1456">
            <v>2132</v>
          </cell>
        </row>
        <row r="1457">
          <cell r="B1457" t="str">
            <v>CBN000-10738100</v>
          </cell>
          <cell r="C1457">
            <v>10738100</v>
          </cell>
          <cell r="D1457" t="str">
            <v>AGEN ARUMSARI</v>
          </cell>
          <cell r="E1457">
            <v>997</v>
          </cell>
          <cell r="F1457" t="str">
            <v>AGEN TAKUHAIBIN JNE</v>
          </cell>
          <cell r="G1457">
            <v>167</v>
          </cell>
        </row>
        <row r="1458">
          <cell r="B1458" t="str">
            <v>BPN000-10584500</v>
          </cell>
          <cell r="C1458">
            <v>10584500</v>
          </cell>
          <cell r="D1458" t="str">
            <v>AGEN LONGIKIS</v>
          </cell>
          <cell r="E1458">
            <v>997</v>
          </cell>
          <cell r="F1458" t="str">
            <v>AGEN TAKUHAIBIN JNE</v>
          </cell>
          <cell r="G1458">
            <v>72</v>
          </cell>
        </row>
        <row r="1459">
          <cell r="B1459" t="str">
            <v>MXG000-10517800</v>
          </cell>
          <cell r="C1459">
            <v>10517800</v>
          </cell>
          <cell r="D1459" t="str">
            <v>AGEN DIENG</v>
          </cell>
          <cell r="E1459">
            <v>997</v>
          </cell>
          <cell r="F1459" t="str">
            <v>AGEN TAKUHAIBIN JNE</v>
          </cell>
          <cell r="G1459">
            <v>5082</v>
          </cell>
        </row>
        <row r="1460">
          <cell r="B1460" t="str">
            <v>BDJ000-10501400</v>
          </cell>
          <cell r="C1460">
            <v>10501400</v>
          </cell>
          <cell r="D1460" t="str">
            <v>JNE PURUK CAHU</v>
          </cell>
          <cell r="E1460">
            <v>997</v>
          </cell>
          <cell r="F1460" t="str">
            <v>AGEN TAKUHAIBIN JNE</v>
          </cell>
          <cell r="G1460">
            <v>160</v>
          </cell>
        </row>
        <row r="1461">
          <cell r="B1461" t="str">
            <v>JBR000-10926100</v>
          </cell>
          <cell r="C1461">
            <v>10926100</v>
          </cell>
          <cell r="D1461" t="str">
            <v>AGEN PURWOHARJO</v>
          </cell>
          <cell r="E1461">
            <v>997</v>
          </cell>
          <cell r="F1461" t="str">
            <v>AGEN TAKUHAIBIN JNE</v>
          </cell>
          <cell r="G1461">
            <v>356</v>
          </cell>
        </row>
        <row r="1462">
          <cell r="B1462" t="str">
            <v>MDC000-10505800</v>
          </cell>
          <cell r="C1462">
            <v>10505800</v>
          </cell>
          <cell r="D1462" t="str">
            <v>AGEN TAURUS TUMINTING</v>
          </cell>
          <cell r="E1462">
            <v>997</v>
          </cell>
          <cell r="F1462" t="str">
            <v>AGEN TAKUHAIBIN JNE</v>
          </cell>
          <cell r="G1462">
            <v>18</v>
          </cell>
        </row>
        <row r="1463">
          <cell r="B1463" t="str">
            <v>SUB000-10622700</v>
          </cell>
          <cell r="C1463">
            <v>10622700</v>
          </cell>
          <cell r="D1463" t="str">
            <v>COUNTER RAYA TEBEL</v>
          </cell>
          <cell r="E1463">
            <v>997</v>
          </cell>
          <cell r="F1463" t="str">
            <v>AGEN TAKUHAIBIN JNE</v>
          </cell>
          <cell r="G1463">
            <v>2541</v>
          </cell>
        </row>
        <row r="1464">
          <cell r="B1464" t="str">
            <v>SOC000-10563300</v>
          </cell>
          <cell r="C1464">
            <v>10563300</v>
          </cell>
          <cell r="D1464" t="str">
            <v>AGEN PARANGJORO</v>
          </cell>
          <cell r="E1464">
            <v>997</v>
          </cell>
          <cell r="F1464" t="str">
            <v>AGEN TAKUHAIBIN JNE</v>
          </cell>
          <cell r="G1464">
            <v>555</v>
          </cell>
        </row>
        <row r="1465">
          <cell r="B1465" t="str">
            <v>KRW000-10529200</v>
          </cell>
          <cell r="C1465">
            <v>10529200</v>
          </cell>
          <cell r="D1465" t="str">
            <v>COUNTER GALUHMAS</v>
          </cell>
          <cell r="E1465">
            <v>997</v>
          </cell>
          <cell r="F1465" t="str">
            <v>AGEN TAKUHAIBIN JNE</v>
          </cell>
          <cell r="G1465">
            <v>3660</v>
          </cell>
        </row>
        <row r="1466">
          <cell r="B1466" t="str">
            <v>JOG000-10551300</v>
          </cell>
          <cell r="C1466">
            <v>10551300</v>
          </cell>
          <cell r="D1466" t="str">
            <v>AGEN  KOPMA UGM</v>
          </cell>
          <cell r="E1466">
            <v>997</v>
          </cell>
          <cell r="F1466" t="str">
            <v>AGEN TAKUHAIBIN JNE</v>
          </cell>
          <cell r="G1466">
            <v>6541</v>
          </cell>
        </row>
        <row r="1467">
          <cell r="B1467" t="str">
            <v>BKI000-10587300</v>
          </cell>
          <cell r="C1467">
            <v>10587300</v>
          </cell>
          <cell r="D1467" t="str">
            <v>AGEN CITRA PERMATA</v>
          </cell>
          <cell r="E1467">
            <v>997</v>
          </cell>
          <cell r="F1467" t="str">
            <v>AGEN TAKUHAIBIN JNE</v>
          </cell>
          <cell r="G1467">
            <v>1890</v>
          </cell>
        </row>
        <row r="1468">
          <cell r="B1468" t="str">
            <v>BTH000-10941300</v>
          </cell>
          <cell r="C1468">
            <v>10941300</v>
          </cell>
          <cell r="D1468" t="str">
            <v>AGEN HARMONY</v>
          </cell>
          <cell r="E1468">
            <v>997</v>
          </cell>
          <cell r="F1468" t="str">
            <v>AGEN TAKUHAIBIN JNE</v>
          </cell>
          <cell r="G1468">
            <v>8068</v>
          </cell>
        </row>
        <row r="1469">
          <cell r="B1469" t="str">
            <v>BDO000-10421300</v>
          </cell>
          <cell r="C1469">
            <v>10421300</v>
          </cell>
          <cell r="D1469" t="str">
            <v>AGEN SINDANGKERTA</v>
          </cell>
          <cell r="E1469">
            <v>997</v>
          </cell>
          <cell r="F1469" t="str">
            <v>AGEN TAKUHAIBIN JNE</v>
          </cell>
          <cell r="G1469">
            <v>1192</v>
          </cell>
        </row>
        <row r="1470">
          <cell r="B1470" t="str">
            <v>SUB000-10590700</v>
          </cell>
          <cell r="C1470">
            <v>10590700</v>
          </cell>
          <cell r="D1470" t="str">
            <v>COUNTER LETJEN SUTOYO,SDA</v>
          </cell>
          <cell r="E1470">
            <v>997</v>
          </cell>
          <cell r="F1470" t="str">
            <v>AGEN TAKUHAIBIN JNE</v>
          </cell>
          <cell r="G1470">
            <v>676</v>
          </cell>
        </row>
        <row r="1471">
          <cell r="B1471" t="str">
            <v>TSM000-10002100</v>
          </cell>
          <cell r="C1471">
            <v>10002100</v>
          </cell>
          <cell r="D1471" t="str">
            <v>AGEN RAJAPOLAH</v>
          </cell>
          <cell r="E1471">
            <v>997</v>
          </cell>
          <cell r="F1471" t="str">
            <v>AGEN TAKUHAIBIN JNE</v>
          </cell>
          <cell r="G1471">
            <v>2330</v>
          </cell>
        </row>
        <row r="1472">
          <cell r="B1472" t="str">
            <v>MXG000-10501200</v>
          </cell>
          <cell r="C1472">
            <v>10501200</v>
          </cell>
          <cell r="D1472" t="str">
            <v>COUNTER PENDOWO KERAMIK</v>
          </cell>
          <cell r="E1472">
            <v>997</v>
          </cell>
          <cell r="F1472" t="str">
            <v>AGEN TAKUHAIBIN JNE</v>
          </cell>
          <cell r="G1472">
            <v>2017</v>
          </cell>
        </row>
        <row r="1473">
          <cell r="B1473" t="str">
            <v>PKU000-10528400</v>
          </cell>
          <cell r="C1473">
            <v>10528400</v>
          </cell>
          <cell r="D1473" t="str">
            <v>AGEN ELKARI</v>
          </cell>
          <cell r="E1473">
            <v>997</v>
          </cell>
          <cell r="F1473" t="str">
            <v>AGEN TAKUHAIBIN JNE</v>
          </cell>
          <cell r="G1473">
            <v>1778</v>
          </cell>
        </row>
        <row r="1474">
          <cell r="B1474" t="str">
            <v>CGK000-10723200</v>
          </cell>
          <cell r="C1474">
            <v>10723200</v>
          </cell>
          <cell r="D1474" t="str">
            <v>DSJ</v>
          </cell>
          <cell r="E1474">
            <v>997</v>
          </cell>
          <cell r="F1474" t="str">
            <v>AGEN TAKUHAIBIN JNE</v>
          </cell>
          <cell r="G1474">
            <v>4260</v>
          </cell>
        </row>
        <row r="1475">
          <cell r="B1475" t="str">
            <v>SOC000-10969200</v>
          </cell>
          <cell r="C1475">
            <v>10969200</v>
          </cell>
          <cell r="D1475" t="str">
            <v>AGEN TANGEN-SGN</v>
          </cell>
          <cell r="E1475">
            <v>997</v>
          </cell>
          <cell r="F1475" t="str">
            <v>AGEN TAKUHAIBIN JNE</v>
          </cell>
          <cell r="G1475">
            <v>441</v>
          </cell>
        </row>
        <row r="1476">
          <cell r="B1476" t="str">
            <v>JBR000-10928800</v>
          </cell>
          <cell r="C1476">
            <v>10928800</v>
          </cell>
          <cell r="D1476" t="str">
            <v>AGEN GUMUKMAS</v>
          </cell>
          <cell r="E1476">
            <v>997</v>
          </cell>
          <cell r="F1476" t="str">
            <v>AGEN TAKUHAIBIN JNE</v>
          </cell>
          <cell r="G1476">
            <v>682</v>
          </cell>
        </row>
        <row r="1477">
          <cell r="B1477" t="str">
            <v>JBR000-10513900</v>
          </cell>
          <cell r="C1477">
            <v>10513900</v>
          </cell>
          <cell r="D1477" t="str">
            <v>AGEN BANGSALSARI</v>
          </cell>
          <cell r="E1477">
            <v>997</v>
          </cell>
          <cell r="F1477" t="str">
            <v>AGEN TAKUHAIBIN JNE</v>
          </cell>
          <cell r="G1477">
            <v>384</v>
          </cell>
        </row>
        <row r="1478">
          <cell r="B1478" t="str">
            <v>JOG000-10620200</v>
          </cell>
          <cell r="C1478">
            <v>10620200</v>
          </cell>
          <cell r="D1478" t="str">
            <v>COUNTER.59/GABUSAN</v>
          </cell>
          <cell r="E1478">
            <v>997</v>
          </cell>
          <cell r="F1478" t="str">
            <v>AGEN TAKUHAIBIN JNE</v>
          </cell>
          <cell r="G1478">
            <v>4525</v>
          </cell>
        </row>
        <row r="1479">
          <cell r="B1479" t="str">
            <v>CGK000-10803300</v>
          </cell>
          <cell r="C1479">
            <v>10803300</v>
          </cell>
          <cell r="D1479" t="str">
            <v>POS PENGUMBEN</v>
          </cell>
          <cell r="E1479">
            <v>997</v>
          </cell>
          <cell r="F1479" t="str">
            <v>AGEN TAKUHAIBIN JNE</v>
          </cell>
          <cell r="G1479">
            <v>5297</v>
          </cell>
        </row>
        <row r="1480">
          <cell r="B1480" t="str">
            <v>TSM000-10412600</v>
          </cell>
          <cell r="C1480">
            <v>10412600</v>
          </cell>
          <cell r="D1480" t="str">
            <v>AGEN TIARA</v>
          </cell>
          <cell r="E1480">
            <v>997</v>
          </cell>
          <cell r="F1480" t="str">
            <v>AGEN TAKUHAIBIN JNE</v>
          </cell>
          <cell r="G1480">
            <v>210</v>
          </cell>
        </row>
        <row r="1481">
          <cell r="B1481" t="str">
            <v>SOQ000-JNESOQ</v>
          </cell>
          <cell r="C1481" t="str">
            <v>JNESOQ</v>
          </cell>
          <cell r="D1481" t="str">
            <v>JNE SORONG</v>
          </cell>
          <cell r="E1481">
            <v>998</v>
          </cell>
          <cell r="F1481" t="str">
            <v>KANTOR PERWAKILAN JNE</v>
          </cell>
          <cell r="G1481">
            <v>27</v>
          </cell>
        </row>
        <row r="1482">
          <cell r="B1482" t="str">
            <v>DPK000-10512300</v>
          </cell>
          <cell r="C1482">
            <v>10512300</v>
          </cell>
          <cell r="D1482" t="str">
            <v>PEKAPURAN</v>
          </cell>
          <cell r="E1482">
            <v>997</v>
          </cell>
          <cell r="F1482" t="str">
            <v>AGEN TAKUHAIBIN JNE</v>
          </cell>
          <cell r="G1482">
            <v>3567</v>
          </cell>
        </row>
        <row r="1483">
          <cell r="B1483" t="str">
            <v>MDN000-10509600</v>
          </cell>
          <cell r="C1483">
            <v>10509600</v>
          </cell>
          <cell r="D1483" t="str">
            <v>SUB AGEN KAUMAN</v>
          </cell>
          <cell r="E1483">
            <v>997</v>
          </cell>
          <cell r="F1483" t="str">
            <v>AGEN TAKUHAIBIN JNE</v>
          </cell>
          <cell r="G1483">
            <v>1538</v>
          </cell>
        </row>
        <row r="1484">
          <cell r="B1484" t="str">
            <v>DJB000-10931000</v>
          </cell>
          <cell r="C1484">
            <v>10931000</v>
          </cell>
          <cell r="D1484" t="str">
            <v>AGEN KURNIA</v>
          </cell>
          <cell r="E1484">
            <v>997</v>
          </cell>
          <cell r="F1484" t="str">
            <v>AGEN TAKUHAIBIN JNE</v>
          </cell>
          <cell r="G1484">
            <v>14</v>
          </cell>
        </row>
        <row r="1485">
          <cell r="B1485" t="str">
            <v>TGR000-10571500</v>
          </cell>
          <cell r="C1485">
            <v>10571500</v>
          </cell>
          <cell r="D1485" t="str">
            <v>AGEN NAZMI ROYAL</v>
          </cell>
          <cell r="E1485">
            <v>997</v>
          </cell>
          <cell r="F1485" t="str">
            <v>AGEN TAKUHAIBIN JNE</v>
          </cell>
          <cell r="G1485">
            <v>4902</v>
          </cell>
        </row>
        <row r="1486">
          <cell r="B1486" t="str">
            <v>CBN000-CBN0CASH00</v>
          </cell>
          <cell r="C1486" t="str">
            <v>CBN0CASH00</v>
          </cell>
          <cell r="D1486" t="str">
            <v>CASH SALES JNE CIREBON</v>
          </cell>
          <cell r="E1486">
            <v>996</v>
          </cell>
          <cell r="F1486" t="str">
            <v>CASH COUNTER</v>
          </cell>
          <cell r="G1486">
            <v>8993</v>
          </cell>
        </row>
        <row r="1487">
          <cell r="B1487" t="str">
            <v>BKI000-10625400</v>
          </cell>
          <cell r="C1487">
            <v>10625400</v>
          </cell>
          <cell r="D1487" t="str">
            <v>AGEN TELAJUNG (281)</v>
          </cell>
          <cell r="E1487">
            <v>997</v>
          </cell>
          <cell r="F1487" t="str">
            <v>AGEN TAKUHAIBIN JNE</v>
          </cell>
          <cell r="G1487">
            <v>2934</v>
          </cell>
        </row>
        <row r="1488">
          <cell r="B1488" t="str">
            <v>MJK000-10500400</v>
          </cell>
          <cell r="C1488">
            <v>10500400</v>
          </cell>
          <cell r="D1488" t="str">
            <v>COUNTER JABON</v>
          </cell>
          <cell r="E1488">
            <v>997</v>
          </cell>
          <cell r="F1488" t="str">
            <v>AGEN TAKUHAIBIN JNE</v>
          </cell>
          <cell r="G1488">
            <v>594</v>
          </cell>
        </row>
        <row r="1489">
          <cell r="B1489" t="str">
            <v>CGK000-10532500</v>
          </cell>
          <cell r="C1489">
            <v>10532500</v>
          </cell>
          <cell r="D1489" t="str">
            <v>* TRIGUNA SUKSES</v>
          </cell>
          <cell r="E1489">
            <v>997</v>
          </cell>
          <cell r="F1489" t="str">
            <v>AGEN TAKUHAIBIN JNE</v>
          </cell>
          <cell r="G1489">
            <v>307</v>
          </cell>
        </row>
        <row r="1490">
          <cell r="B1490" t="str">
            <v>PLM000-10620400</v>
          </cell>
          <cell r="C1490">
            <v>10620400</v>
          </cell>
          <cell r="D1490" t="str">
            <v>AGEN EKSTRAQUA</v>
          </cell>
          <cell r="E1490">
            <v>997</v>
          </cell>
          <cell r="F1490" t="str">
            <v>AGEN TAKUHAIBIN JNE</v>
          </cell>
          <cell r="G1490">
            <v>198</v>
          </cell>
        </row>
        <row r="1491">
          <cell r="B1491" t="str">
            <v>MJK000-10503900</v>
          </cell>
          <cell r="C1491">
            <v>10503900</v>
          </cell>
          <cell r="D1491" t="str">
            <v>COUNTER PUDAKPULO</v>
          </cell>
          <cell r="E1491">
            <v>997</v>
          </cell>
          <cell r="F1491" t="str">
            <v>AGEN TAKUHAIBIN JNE</v>
          </cell>
          <cell r="G1491">
            <v>365</v>
          </cell>
        </row>
        <row r="1492">
          <cell r="B1492" t="str">
            <v>BDO000-10335000</v>
          </cell>
          <cell r="C1492">
            <v>10335000</v>
          </cell>
          <cell r="D1492" t="str">
            <v>AGEN PALASARI</v>
          </cell>
          <cell r="E1492">
            <v>997</v>
          </cell>
          <cell r="F1492" t="str">
            <v>AGEN TAKUHAIBIN JNE</v>
          </cell>
          <cell r="G1492">
            <v>8754</v>
          </cell>
        </row>
        <row r="1493">
          <cell r="B1493" t="str">
            <v>KRW000-10951000</v>
          </cell>
          <cell r="C1493">
            <v>10951000</v>
          </cell>
          <cell r="D1493" t="str">
            <v>AGEN MUTIARA MUSLIM</v>
          </cell>
          <cell r="E1493">
            <v>997</v>
          </cell>
          <cell r="F1493" t="str">
            <v>AGEN TAKUHAIBIN JNE</v>
          </cell>
          <cell r="G1493">
            <v>221</v>
          </cell>
        </row>
        <row r="1494">
          <cell r="B1494" t="str">
            <v>CGK000-10799300</v>
          </cell>
          <cell r="C1494">
            <v>10799300</v>
          </cell>
          <cell r="D1494" t="str">
            <v>NAZEERA</v>
          </cell>
          <cell r="E1494">
            <v>997</v>
          </cell>
          <cell r="F1494" t="str">
            <v>AGEN TAKUHAIBIN JNE</v>
          </cell>
          <cell r="G1494">
            <v>7303</v>
          </cell>
        </row>
        <row r="1495">
          <cell r="B1495" t="str">
            <v>TGR000-10632400</v>
          </cell>
          <cell r="C1495">
            <v>10632400</v>
          </cell>
          <cell r="D1495" t="str">
            <v>AGEN BOROBUDUR</v>
          </cell>
          <cell r="E1495">
            <v>997</v>
          </cell>
          <cell r="F1495" t="str">
            <v>AGEN TAKUHAIBIN JNE</v>
          </cell>
          <cell r="G1495">
            <v>2570</v>
          </cell>
        </row>
        <row r="1496">
          <cell r="B1496" t="str">
            <v>MJK000-10502500</v>
          </cell>
          <cell r="C1496">
            <v>10502500</v>
          </cell>
          <cell r="D1496" t="str">
            <v>COUNTER KEDUNG MALING-SOOKO</v>
          </cell>
          <cell r="E1496">
            <v>997</v>
          </cell>
          <cell r="F1496" t="str">
            <v>AGEN TAKUHAIBIN JNE</v>
          </cell>
          <cell r="G1496">
            <v>1275</v>
          </cell>
        </row>
        <row r="1497">
          <cell r="B1497" t="str">
            <v>CGK000-10542500</v>
          </cell>
          <cell r="C1497">
            <v>10542500</v>
          </cell>
          <cell r="D1497" t="str">
            <v>* MULTI EKA</v>
          </cell>
          <cell r="E1497">
            <v>997</v>
          </cell>
          <cell r="F1497" t="str">
            <v>AGEN TAKUHAIBIN JNE</v>
          </cell>
          <cell r="G1497">
            <v>3941</v>
          </cell>
        </row>
        <row r="1498">
          <cell r="B1498" t="str">
            <v>CGK000-10845300</v>
          </cell>
          <cell r="C1498">
            <v>10845300</v>
          </cell>
          <cell r="D1498" t="str">
            <v>ROCI MENA</v>
          </cell>
          <cell r="E1498">
            <v>997</v>
          </cell>
          <cell r="F1498" t="str">
            <v>AGEN TAKUHAIBIN JNE</v>
          </cell>
          <cell r="G1498">
            <v>427</v>
          </cell>
        </row>
        <row r="1499">
          <cell r="B1499" t="str">
            <v>BKI000-10575700</v>
          </cell>
          <cell r="C1499">
            <v>10575700</v>
          </cell>
          <cell r="D1499" t="str">
            <v>RAMA</v>
          </cell>
          <cell r="E1499">
            <v>997</v>
          </cell>
          <cell r="F1499" t="str">
            <v>AGEN TAKUHAIBIN JNE</v>
          </cell>
          <cell r="G1499">
            <v>2271</v>
          </cell>
        </row>
        <row r="1500">
          <cell r="B1500" t="str">
            <v>JBR000-10509000</v>
          </cell>
          <cell r="C1500">
            <v>10509000</v>
          </cell>
          <cell r="D1500" t="str">
            <v>AGEN KARANGSARI</v>
          </cell>
          <cell r="E1500">
            <v>997</v>
          </cell>
          <cell r="F1500" t="str">
            <v>AGEN TAKUHAIBIN JNE</v>
          </cell>
          <cell r="G1500">
            <v>220</v>
          </cell>
        </row>
        <row r="1501">
          <cell r="B1501" t="str">
            <v>DPK000-10929600</v>
          </cell>
          <cell r="C1501">
            <v>10929600</v>
          </cell>
          <cell r="D1501" t="str">
            <v>KP JEMBATAN SERONG</v>
          </cell>
          <cell r="E1501">
            <v>998</v>
          </cell>
          <cell r="F1501" t="str">
            <v>KANTOR PERWAKILAN JNE</v>
          </cell>
          <cell r="G1501">
            <v>6839</v>
          </cell>
        </row>
        <row r="1502">
          <cell r="B1502" t="str">
            <v>BTH000-10500700</v>
          </cell>
          <cell r="C1502">
            <v>10500700</v>
          </cell>
          <cell r="D1502" t="str">
            <v>AGEN INDAH JASA</v>
          </cell>
          <cell r="E1502">
            <v>997</v>
          </cell>
          <cell r="F1502" t="str">
            <v>AGEN TAKUHAIBIN JNE</v>
          </cell>
          <cell r="G1502">
            <v>6002</v>
          </cell>
        </row>
        <row r="1503">
          <cell r="B1503" t="str">
            <v>TGR000-10595100</v>
          </cell>
          <cell r="C1503">
            <v>10595100</v>
          </cell>
          <cell r="D1503" t="str">
            <v>CEGER</v>
          </cell>
          <cell r="E1503">
            <v>997</v>
          </cell>
          <cell r="F1503" t="str">
            <v>AGEN TAKUHAIBIN JNE</v>
          </cell>
          <cell r="G1503">
            <v>4913</v>
          </cell>
        </row>
        <row r="1504">
          <cell r="B1504" t="str">
            <v>SRG000-11049500</v>
          </cell>
          <cell r="C1504">
            <v>11049500</v>
          </cell>
          <cell r="D1504" t="str">
            <v>AGEN RIZQY</v>
          </cell>
          <cell r="E1504">
            <v>997</v>
          </cell>
          <cell r="F1504" t="str">
            <v>AGEN TAKUHAIBIN JNE</v>
          </cell>
          <cell r="G1504">
            <v>97</v>
          </cell>
        </row>
        <row r="1505">
          <cell r="B1505" t="str">
            <v>UPG000-10524900</v>
          </cell>
          <cell r="C1505">
            <v>10524900</v>
          </cell>
          <cell r="D1505" t="str">
            <v>AGEN  PASANG KAYU</v>
          </cell>
          <cell r="E1505">
            <v>997</v>
          </cell>
          <cell r="F1505" t="str">
            <v>AGEN TAKUHAIBIN JNE</v>
          </cell>
          <cell r="G1505">
            <v>267</v>
          </cell>
        </row>
        <row r="1506">
          <cell r="B1506" t="str">
            <v>MGL000-10510600</v>
          </cell>
          <cell r="C1506">
            <v>10510600</v>
          </cell>
          <cell r="D1506" t="str">
            <v>COUNTER BESERAN</v>
          </cell>
          <cell r="E1506">
            <v>997</v>
          </cell>
          <cell r="F1506" t="str">
            <v>AGEN TAKUHAIBIN JNE</v>
          </cell>
          <cell r="G1506">
            <v>29</v>
          </cell>
        </row>
        <row r="1507">
          <cell r="B1507" t="str">
            <v>PKU000-10931300</v>
          </cell>
          <cell r="C1507">
            <v>10931300</v>
          </cell>
          <cell r="D1507" t="str">
            <v>AGEN ANUGERAH INDAH SEJAHTERA</v>
          </cell>
          <cell r="E1507">
            <v>997</v>
          </cell>
          <cell r="F1507" t="str">
            <v>AGEN TAKUHAIBIN JNE</v>
          </cell>
          <cell r="G1507">
            <v>363</v>
          </cell>
        </row>
        <row r="1508">
          <cell r="B1508" t="str">
            <v>BOO000-10547700</v>
          </cell>
          <cell r="C1508">
            <v>10547700</v>
          </cell>
          <cell r="D1508" t="str">
            <v>AGEN LEUWILIANG</v>
          </cell>
          <cell r="E1508">
            <v>997</v>
          </cell>
          <cell r="F1508" t="str">
            <v>AGEN TAKUHAIBIN JNE</v>
          </cell>
          <cell r="G1508">
            <v>2701</v>
          </cell>
        </row>
        <row r="1509">
          <cell r="B1509" t="str">
            <v>KDR000-10914800</v>
          </cell>
          <cell r="C1509">
            <v>10914800</v>
          </cell>
          <cell r="D1509" t="str">
            <v>AGEN BADAS</v>
          </cell>
          <cell r="E1509">
            <v>997</v>
          </cell>
          <cell r="F1509" t="str">
            <v>AGEN TAKUHAIBIN JNE</v>
          </cell>
          <cell r="G1509">
            <v>381</v>
          </cell>
        </row>
        <row r="1510">
          <cell r="B1510" t="str">
            <v>PKU000-10503800</v>
          </cell>
          <cell r="C1510">
            <v>10503800</v>
          </cell>
          <cell r="D1510" t="str">
            <v>AGEN 30</v>
          </cell>
          <cell r="E1510">
            <v>997</v>
          </cell>
          <cell r="F1510" t="str">
            <v>AGEN TAKUHAIBIN JNE</v>
          </cell>
          <cell r="G1510">
            <v>449</v>
          </cell>
        </row>
        <row r="1511">
          <cell r="B1511" t="str">
            <v>SOC000-10525900</v>
          </cell>
          <cell r="C1511">
            <v>10525900</v>
          </cell>
          <cell r="D1511" t="str">
            <v>AGEN STOCKIST GLORIA</v>
          </cell>
          <cell r="E1511">
            <v>997</v>
          </cell>
          <cell r="F1511" t="str">
            <v>AGEN TAKUHAIBIN JNE</v>
          </cell>
          <cell r="G1511">
            <v>194</v>
          </cell>
        </row>
        <row r="1512">
          <cell r="B1512" t="str">
            <v>KDR000-10501000</v>
          </cell>
          <cell r="C1512">
            <v>10501000</v>
          </cell>
          <cell r="D1512" t="str">
            <v>COUNTER WATES</v>
          </cell>
          <cell r="E1512">
            <v>997</v>
          </cell>
          <cell r="F1512" t="str">
            <v>AGEN TAKUHAIBIN JNE</v>
          </cell>
          <cell r="G1512">
            <v>1180</v>
          </cell>
        </row>
        <row r="1513">
          <cell r="B1513" t="str">
            <v>JOG000-10609300</v>
          </cell>
          <cell r="C1513">
            <v>10609300</v>
          </cell>
          <cell r="D1513" t="str">
            <v>COUNTER 25/ BATU LICIN 2</v>
          </cell>
          <cell r="E1513">
            <v>997</v>
          </cell>
          <cell r="F1513" t="str">
            <v>AGEN TAKUHAIBIN JNE</v>
          </cell>
          <cell r="G1513">
            <v>1179</v>
          </cell>
        </row>
        <row r="1514">
          <cell r="B1514" t="str">
            <v>MDC000-10505000</v>
          </cell>
          <cell r="C1514">
            <v>10505000</v>
          </cell>
          <cell r="D1514" t="str">
            <v>SUB AGEN BOLAANGMANGANDOW</v>
          </cell>
          <cell r="E1514">
            <v>997</v>
          </cell>
          <cell r="F1514" t="str">
            <v>AGEN TAKUHAIBIN JNE</v>
          </cell>
          <cell r="G1514">
            <v>803</v>
          </cell>
        </row>
        <row r="1515">
          <cell r="B1515" t="str">
            <v>DJJ000-10706000</v>
          </cell>
          <cell r="C1515">
            <v>10706000</v>
          </cell>
          <cell r="D1515" t="str">
            <v>SUB AGEN NABIRE</v>
          </cell>
          <cell r="E1515">
            <v>997</v>
          </cell>
          <cell r="F1515" t="str">
            <v>AGEN TAKUHAIBIN JNE</v>
          </cell>
          <cell r="G1515">
            <v>203</v>
          </cell>
        </row>
        <row r="1516">
          <cell r="B1516" t="str">
            <v>BKI000-10612200</v>
          </cell>
          <cell r="C1516">
            <v>10612200</v>
          </cell>
          <cell r="D1516" t="str">
            <v>AGEN PATRIOT</v>
          </cell>
          <cell r="E1516">
            <v>997</v>
          </cell>
          <cell r="F1516" t="str">
            <v>AGEN TAKUHAIBIN JNE</v>
          </cell>
          <cell r="G1516">
            <v>1517</v>
          </cell>
        </row>
        <row r="1517">
          <cell r="B1517" t="str">
            <v>PKU000-10930700</v>
          </cell>
          <cell r="C1517">
            <v>10930700</v>
          </cell>
          <cell r="D1517" t="str">
            <v>PERWAKILAN AIR TIRIS</v>
          </cell>
          <cell r="E1517">
            <v>996</v>
          </cell>
          <cell r="F1517" t="str">
            <v>CASH COUNTER</v>
          </cell>
          <cell r="G1517">
            <v>45</v>
          </cell>
        </row>
        <row r="1518">
          <cell r="B1518" t="str">
            <v>KOE000-10914700</v>
          </cell>
          <cell r="C1518">
            <v>10914700</v>
          </cell>
          <cell r="D1518" t="str">
            <v>AGEN KUANINO</v>
          </cell>
          <cell r="E1518">
            <v>997</v>
          </cell>
          <cell r="F1518" t="str">
            <v>AGEN TAKUHAIBIN JNE</v>
          </cell>
          <cell r="G1518">
            <v>94</v>
          </cell>
        </row>
        <row r="1519">
          <cell r="B1519" t="str">
            <v>DJJ000-10505200</v>
          </cell>
          <cell r="C1519">
            <v>10505200</v>
          </cell>
          <cell r="D1519" t="str">
            <v>COUNTER YOUTEFA</v>
          </cell>
          <cell r="E1519">
            <v>997</v>
          </cell>
          <cell r="F1519" t="str">
            <v>AGEN TAKUHAIBIN JNE</v>
          </cell>
          <cell r="G1519">
            <v>7</v>
          </cell>
        </row>
        <row r="1520">
          <cell r="B1520" t="str">
            <v>SMD000-10535100</v>
          </cell>
          <cell r="C1520">
            <v>10535100</v>
          </cell>
          <cell r="D1520" t="str">
            <v>PERWAKILAN AW.SYAHRANIE</v>
          </cell>
          <cell r="E1520">
            <v>998</v>
          </cell>
          <cell r="F1520" t="str">
            <v>KANTOR PERWAKILAN JNE</v>
          </cell>
          <cell r="G1520">
            <v>5205</v>
          </cell>
        </row>
        <row r="1521">
          <cell r="B1521" t="str">
            <v>PLM000-10617500</v>
          </cell>
          <cell r="C1521">
            <v>10617500</v>
          </cell>
          <cell r="D1521" t="str">
            <v>AGEN AMIRA</v>
          </cell>
          <cell r="E1521">
            <v>997</v>
          </cell>
          <cell r="F1521" t="str">
            <v>AGEN TAKUHAIBIN JNE</v>
          </cell>
          <cell r="G1521">
            <v>495</v>
          </cell>
        </row>
        <row r="1522">
          <cell r="B1522" t="str">
            <v>BOO000-10577800</v>
          </cell>
          <cell r="C1522">
            <v>10577800</v>
          </cell>
          <cell r="D1522" t="str">
            <v>KP PASAR ANYAR</v>
          </cell>
          <cell r="E1522">
            <v>998</v>
          </cell>
          <cell r="F1522" t="str">
            <v>KANTOR PERWAKILAN JNE</v>
          </cell>
          <cell r="G1522">
            <v>22271</v>
          </cell>
        </row>
        <row r="1523">
          <cell r="B1523" t="str">
            <v>BOO000-10571400</v>
          </cell>
          <cell r="C1523">
            <v>10571400</v>
          </cell>
          <cell r="D1523" t="str">
            <v>AGEN ITC</v>
          </cell>
          <cell r="E1523">
            <v>997</v>
          </cell>
          <cell r="F1523" t="str">
            <v>AGEN TAKUHAIBIN JNE</v>
          </cell>
          <cell r="G1523">
            <v>935</v>
          </cell>
        </row>
        <row r="1524">
          <cell r="B1524" t="str">
            <v>PLM000-10632800</v>
          </cell>
          <cell r="C1524">
            <v>10632800</v>
          </cell>
          <cell r="D1524" t="str">
            <v>AGEN REYHAN</v>
          </cell>
          <cell r="E1524">
            <v>997</v>
          </cell>
          <cell r="F1524" t="str">
            <v>AGEN TAKUHAIBIN JNE</v>
          </cell>
          <cell r="G1524">
            <v>95</v>
          </cell>
        </row>
        <row r="1525">
          <cell r="B1525" t="str">
            <v>TTE000-10901400</v>
          </cell>
          <cell r="C1525">
            <v>10901400</v>
          </cell>
          <cell r="D1525" t="str">
            <v>SUB AGEN BULI</v>
          </cell>
          <cell r="E1525">
            <v>997</v>
          </cell>
          <cell r="F1525" t="str">
            <v>AGEN TAKUHAIBIN JNE</v>
          </cell>
          <cell r="G1525">
            <v>58</v>
          </cell>
        </row>
        <row r="1526">
          <cell r="B1526" t="str">
            <v>CBN000-10532200</v>
          </cell>
          <cell r="C1526">
            <v>10532200</v>
          </cell>
          <cell r="D1526" t="str">
            <v>SUB AGEN CILIMUS</v>
          </cell>
          <cell r="E1526">
            <v>997</v>
          </cell>
          <cell r="F1526" t="str">
            <v>AGEN TAKUHAIBIN JNE</v>
          </cell>
          <cell r="G1526">
            <v>126</v>
          </cell>
        </row>
        <row r="1527">
          <cell r="B1527" t="str">
            <v>CGK000-10805900</v>
          </cell>
          <cell r="C1527">
            <v>10805900</v>
          </cell>
          <cell r="D1527" t="str">
            <v>AGEN PISANGAN LAMA</v>
          </cell>
          <cell r="E1527">
            <v>997</v>
          </cell>
          <cell r="F1527" t="str">
            <v>AGEN TAKUHAIBIN JNE</v>
          </cell>
          <cell r="G1527">
            <v>5294</v>
          </cell>
        </row>
        <row r="1528">
          <cell r="B1528" t="str">
            <v>CLG000-10537300</v>
          </cell>
          <cell r="C1528">
            <v>10537300</v>
          </cell>
          <cell r="D1528" t="str">
            <v>AGEN KSF</v>
          </cell>
          <cell r="E1528">
            <v>997</v>
          </cell>
          <cell r="F1528" t="str">
            <v>AGEN TAKUHAIBIN JNE</v>
          </cell>
          <cell r="G1528">
            <v>361</v>
          </cell>
        </row>
        <row r="1529">
          <cell r="B1529" t="str">
            <v>BKI000-10602900</v>
          </cell>
          <cell r="C1529">
            <v>10602900</v>
          </cell>
          <cell r="D1529" t="str">
            <v>AGEN PAPAN MAS</v>
          </cell>
          <cell r="E1529">
            <v>997</v>
          </cell>
          <cell r="F1529" t="str">
            <v>AGEN TAKUHAIBIN JNE</v>
          </cell>
          <cell r="G1529">
            <v>2127</v>
          </cell>
        </row>
        <row r="1530">
          <cell r="B1530" t="str">
            <v>CGK000-10706900</v>
          </cell>
          <cell r="C1530">
            <v>10706900</v>
          </cell>
          <cell r="D1530" t="str">
            <v>KANTOR PERWAKILAN MAMPANG</v>
          </cell>
          <cell r="E1530">
            <v>996</v>
          </cell>
          <cell r="F1530" t="str">
            <v>CASH COUNTER</v>
          </cell>
          <cell r="G1530">
            <v>28456</v>
          </cell>
        </row>
        <row r="1531">
          <cell r="B1531" t="str">
            <v>CGK000-CGK09SPR00</v>
          </cell>
          <cell r="C1531" t="str">
            <v>CGK09SPR00</v>
          </cell>
          <cell r="D1531" t="str">
            <v>CASH COUNTER S PARMAN</v>
          </cell>
          <cell r="E1531">
            <v>996</v>
          </cell>
          <cell r="F1531" t="str">
            <v>CASH COUNTER</v>
          </cell>
          <cell r="G1531">
            <v>32666</v>
          </cell>
        </row>
        <row r="1532">
          <cell r="B1532" t="str">
            <v>PGK000-10502700</v>
          </cell>
          <cell r="C1532">
            <v>10502700</v>
          </cell>
          <cell r="D1532" t="str">
            <v>AGEN AGUNG</v>
          </cell>
          <cell r="E1532">
            <v>997</v>
          </cell>
          <cell r="F1532" t="str">
            <v>AGEN TAKUHAIBIN JNE</v>
          </cell>
          <cell r="G1532">
            <v>46</v>
          </cell>
        </row>
        <row r="1533">
          <cell r="B1533" t="str">
            <v>BOO000-10544300</v>
          </cell>
          <cell r="C1533">
            <v>10544300</v>
          </cell>
          <cell r="D1533" t="str">
            <v>AGEN PONDOK RAJEG</v>
          </cell>
          <cell r="E1533">
            <v>997</v>
          </cell>
          <cell r="F1533" t="str">
            <v>AGEN TAKUHAIBIN JNE</v>
          </cell>
          <cell r="G1533">
            <v>2540</v>
          </cell>
        </row>
        <row r="1534">
          <cell r="B1534" t="str">
            <v>BDO000-10375500</v>
          </cell>
          <cell r="C1534">
            <v>10375500</v>
          </cell>
          <cell r="D1534" t="str">
            <v>AGEN BUAH BATU 158</v>
          </cell>
          <cell r="E1534">
            <v>997</v>
          </cell>
          <cell r="F1534" t="str">
            <v>AGEN TAKUHAIBIN JNE</v>
          </cell>
          <cell r="G1534">
            <v>2450</v>
          </cell>
        </row>
        <row r="1535">
          <cell r="B1535" t="str">
            <v>JOG000-10636700</v>
          </cell>
          <cell r="C1535">
            <v>10636700</v>
          </cell>
          <cell r="D1535" t="str">
            <v>AGEN SEMIN</v>
          </cell>
          <cell r="E1535">
            <v>997</v>
          </cell>
          <cell r="F1535" t="str">
            <v>AGEN TAKUHAIBIN JNE</v>
          </cell>
          <cell r="G1535">
            <v>236</v>
          </cell>
        </row>
        <row r="1536">
          <cell r="B1536" t="str">
            <v>SRG000-10587500</v>
          </cell>
          <cell r="C1536">
            <v>10587500</v>
          </cell>
          <cell r="D1536" t="str">
            <v>AGEN LINSI</v>
          </cell>
          <cell r="E1536">
            <v>997</v>
          </cell>
          <cell r="F1536" t="str">
            <v>AGEN TAKUHAIBIN JNE</v>
          </cell>
          <cell r="G1536">
            <v>167</v>
          </cell>
        </row>
        <row r="1537">
          <cell r="B1537" t="str">
            <v>BTJ000-10115900</v>
          </cell>
          <cell r="C1537">
            <v>10115900</v>
          </cell>
          <cell r="D1537" t="str">
            <v>SUB AGEN CALANG</v>
          </cell>
          <cell r="E1537">
            <v>997</v>
          </cell>
          <cell r="F1537" t="str">
            <v>AGEN TAKUHAIBIN JNE</v>
          </cell>
          <cell r="G1537">
            <v>17</v>
          </cell>
        </row>
        <row r="1538">
          <cell r="B1538" t="str">
            <v>BOO000-10549000</v>
          </cell>
          <cell r="C1538">
            <v>10549000</v>
          </cell>
          <cell r="D1538" t="str">
            <v>AGEN LIDO</v>
          </cell>
          <cell r="E1538">
            <v>997</v>
          </cell>
          <cell r="F1538" t="str">
            <v>AGEN TAKUHAIBIN JNE</v>
          </cell>
          <cell r="G1538">
            <v>249</v>
          </cell>
        </row>
        <row r="1539">
          <cell r="B1539" t="str">
            <v>CLG000-10537500</v>
          </cell>
          <cell r="C1539">
            <v>10537500</v>
          </cell>
          <cell r="D1539" t="str">
            <v>AGEN NCM</v>
          </cell>
          <cell r="E1539">
            <v>997</v>
          </cell>
          <cell r="F1539" t="str">
            <v>AGEN TAKUHAIBIN JNE</v>
          </cell>
          <cell r="G1539">
            <v>96</v>
          </cell>
        </row>
        <row r="1540">
          <cell r="B1540" t="str">
            <v>BKI000-10568100</v>
          </cell>
          <cell r="C1540">
            <v>10568100</v>
          </cell>
          <cell r="D1540" t="str">
            <v>AGEN JATIWARINGIN</v>
          </cell>
          <cell r="E1540">
            <v>997</v>
          </cell>
          <cell r="F1540" t="str">
            <v>AGEN TAKUHAIBIN JNE</v>
          </cell>
          <cell r="G1540">
            <v>2140</v>
          </cell>
        </row>
        <row r="1541">
          <cell r="B1541" t="str">
            <v>JOG000-10550500</v>
          </cell>
          <cell r="C1541">
            <v>10550500</v>
          </cell>
          <cell r="D1541" t="str">
            <v>AGEN   ACS.PT</v>
          </cell>
          <cell r="E1541">
            <v>997</v>
          </cell>
          <cell r="F1541" t="str">
            <v>AGEN TAKUHAIBIN JNE</v>
          </cell>
          <cell r="G1541">
            <v>1020</v>
          </cell>
        </row>
        <row r="1542">
          <cell r="B1542" t="str">
            <v>SUB000-10633200</v>
          </cell>
          <cell r="C1542">
            <v>10633200</v>
          </cell>
          <cell r="D1542" t="str">
            <v>COUNTER PASAR TANGGULANGIN</v>
          </cell>
          <cell r="E1542">
            <v>997</v>
          </cell>
          <cell r="F1542" t="str">
            <v>AGEN TAKUHAIBIN JNE</v>
          </cell>
          <cell r="G1542">
            <v>649</v>
          </cell>
        </row>
        <row r="1543">
          <cell r="B1543" t="str">
            <v>BPN000-10584800</v>
          </cell>
          <cell r="C1543">
            <v>10584800</v>
          </cell>
          <cell r="D1543" t="str">
            <v>AGEN SOMBER (TELINDUNG)</v>
          </cell>
          <cell r="E1543">
            <v>997</v>
          </cell>
          <cell r="F1543" t="str">
            <v>AGEN TAKUHAIBIN JNE</v>
          </cell>
          <cell r="G1543">
            <v>300</v>
          </cell>
        </row>
        <row r="1544">
          <cell r="B1544" t="str">
            <v>CBN000-10521900</v>
          </cell>
          <cell r="C1544">
            <v>10521900</v>
          </cell>
          <cell r="D1544" t="str">
            <v>COUNTER PULASAREN</v>
          </cell>
          <cell r="E1544">
            <v>997</v>
          </cell>
          <cell r="F1544" t="str">
            <v>AGEN TAKUHAIBIN JNE</v>
          </cell>
          <cell r="G1544">
            <v>173</v>
          </cell>
        </row>
        <row r="1545">
          <cell r="B1545" t="str">
            <v>MGL000-10508500</v>
          </cell>
          <cell r="C1545">
            <v>10508500</v>
          </cell>
          <cell r="D1545" t="str">
            <v>COUNTER LALA</v>
          </cell>
          <cell r="E1545">
            <v>997</v>
          </cell>
          <cell r="F1545" t="str">
            <v>AGEN TAKUHAIBIN JNE</v>
          </cell>
          <cell r="G1545">
            <v>142</v>
          </cell>
        </row>
        <row r="1546">
          <cell r="B1546" t="str">
            <v>BDO000-10838600</v>
          </cell>
          <cell r="C1546">
            <v>10838600</v>
          </cell>
          <cell r="D1546" t="str">
            <v>AGEN PATOKBEUSI SUBANG</v>
          </cell>
          <cell r="E1546">
            <v>997</v>
          </cell>
          <cell r="F1546" t="str">
            <v>AGEN TAKUHAIBIN JNE</v>
          </cell>
          <cell r="G1546">
            <v>778</v>
          </cell>
        </row>
        <row r="1547">
          <cell r="B1547" t="str">
            <v>PKY000-10504600</v>
          </cell>
          <cell r="C1547">
            <v>10504600</v>
          </cell>
          <cell r="D1547" t="str">
            <v>SUB AGEN KASONGAN</v>
          </cell>
          <cell r="E1547">
            <v>997</v>
          </cell>
          <cell r="F1547" t="str">
            <v>AGEN TAKUHAIBIN JNE</v>
          </cell>
          <cell r="G1547">
            <v>160</v>
          </cell>
        </row>
        <row r="1548">
          <cell r="B1548" t="str">
            <v>SUB000-10623000</v>
          </cell>
          <cell r="C1548">
            <v>10623000</v>
          </cell>
          <cell r="D1548" t="str">
            <v>AGEN KOTA BARU DRIYOREJO</v>
          </cell>
          <cell r="E1548">
            <v>995</v>
          </cell>
          <cell r="F1548" t="str">
            <v>BRANCH</v>
          </cell>
          <cell r="G1548">
            <v>602</v>
          </cell>
        </row>
        <row r="1549">
          <cell r="B1549" t="str">
            <v>BOO000-10551300</v>
          </cell>
          <cell r="C1549">
            <v>10551300</v>
          </cell>
          <cell r="D1549" t="str">
            <v>AGEN CIBEBER</v>
          </cell>
          <cell r="E1549">
            <v>997</v>
          </cell>
          <cell r="F1549" t="str">
            <v>AGEN TAKUHAIBIN JNE</v>
          </cell>
          <cell r="G1549">
            <v>406</v>
          </cell>
        </row>
        <row r="1550">
          <cell r="B1550" t="str">
            <v>SUB000-10653500</v>
          </cell>
          <cell r="C1550">
            <v>10653500</v>
          </cell>
          <cell r="D1550" t="str">
            <v>AGEN KEPATIHAN GRESIK</v>
          </cell>
          <cell r="E1550">
            <v>997</v>
          </cell>
          <cell r="F1550" t="str">
            <v>AGEN TAKUHAIBIN JNE</v>
          </cell>
          <cell r="G1550">
            <v>546</v>
          </cell>
        </row>
        <row r="1551">
          <cell r="B1551" t="str">
            <v>DPK000-10928100</v>
          </cell>
          <cell r="C1551">
            <v>10928100</v>
          </cell>
          <cell r="D1551" t="str">
            <v>AGEN PASAR AGUNG</v>
          </cell>
          <cell r="E1551">
            <v>997</v>
          </cell>
          <cell r="F1551" t="str">
            <v>AGEN TAKUHAIBIN JNE</v>
          </cell>
          <cell r="G1551">
            <v>2738</v>
          </cell>
        </row>
        <row r="1552">
          <cell r="B1552" t="str">
            <v>CGK000-11173600</v>
          </cell>
          <cell r="C1552">
            <v>11173600</v>
          </cell>
          <cell r="D1552" t="str">
            <v>AGEN ANA ROSE</v>
          </cell>
          <cell r="E1552">
            <v>997</v>
          </cell>
          <cell r="F1552" t="str">
            <v>AGEN TAKUHAIBIN JNE</v>
          </cell>
          <cell r="G1552">
            <v>896</v>
          </cell>
        </row>
        <row r="1553">
          <cell r="B1553" t="str">
            <v>BOO000-10500500</v>
          </cell>
          <cell r="C1553">
            <v>10500500</v>
          </cell>
          <cell r="D1553" t="str">
            <v>AGEN PARUNG</v>
          </cell>
          <cell r="E1553">
            <v>997</v>
          </cell>
          <cell r="F1553" t="str">
            <v>AGEN TAKUHAIBIN JNE</v>
          </cell>
          <cell r="G1553">
            <v>143</v>
          </cell>
        </row>
        <row r="1554">
          <cell r="B1554" t="str">
            <v>BDO000-10288800</v>
          </cell>
          <cell r="C1554">
            <v>10288800</v>
          </cell>
          <cell r="D1554" t="str">
            <v>*AGEN PADASUKA CIMAHI</v>
          </cell>
          <cell r="E1554">
            <v>997</v>
          </cell>
          <cell r="F1554" t="str">
            <v>AGEN TAKUHAIBIN JNE</v>
          </cell>
          <cell r="G1554">
            <v>1324</v>
          </cell>
        </row>
        <row r="1555">
          <cell r="B1555" t="str">
            <v>BKI000-10585400</v>
          </cell>
          <cell r="C1555">
            <v>10585400</v>
          </cell>
          <cell r="D1555" t="str">
            <v>PONDOK TIMUR INDAH</v>
          </cell>
          <cell r="E1555">
            <v>997</v>
          </cell>
          <cell r="F1555" t="str">
            <v>AGEN TAKUHAIBIN JNE</v>
          </cell>
          <cell r="G1555">
            <v>970</v>
          </cell>
        </row>
        <row r="1556">
          <cell r="B1556" t="str">
            <v>PLM000-11046900</v>
          </cell>
          <cell r="C1556">
            <v>11046900</v>
          </cell>
          <cell r="D1556" t="str">
            <v>AGEN CATERING DONA</v>
          </cell>
          <cell r="E1556">
            <v>997</v>
          </cell>
          <cell r="F1556" t="str">
            <v>AGEN TAKUHAIBIN JNE</v>
          </cell>
          <cell r="G1556">
            <v>61</v>
          </cell>
        </row>
        <row r="1557">
          <cell r="B1557" t="str">
            <v>DPK000-10524300</v>
          </cell>
          <cell r="C1557">
            <v>10524300</v>
          </cell>
          <cell r="D1557" t="str">
            <v>AGEN BOULEVARD TAPOS</v>
          </cell>
          <cell r="E1557">
            <v>997</v>
          </cell>
          <cell r="F1557" t="str">
            <v>AGEN TAKUHAIBIN JNE</v>
          </cell>
          <cell r="G1557">
            <v>1150</v>
          </cell>
        </row>
        <row r="1558">
          <cell r="B1558" t="str">
            <v>DPK000-10517800</v>
          </cell>
          <cell r="C1558">
            <v>10517800</v>
          </cell>
          <cell r="D1558" t="str">
            <v>AGEN PUTRI TUNGGAL</v>
          </cell>
          <cell r="E1558">
            <v>997</v>
          </cell>
          <cell r="F1558" t="str">
            <v>AGEN TAKUHAIBIN JNE</v>
          </cell>
          <cell r="G1558">
            <v>1275</v>
          </cell>
        </row>
        <row r="1559">
          <cell r="B1559" t="str">
            <v>BKI000-10602000</v>
          </cell>
          <cell r="C1559">
            <v>10602000</v>
          </cell>
          <cell r="D1559" t="str">
            <v>KANTOR PERWAKILAN KRANJI</v>
          </cell>
          <cell r="E1559">
            <v>996</v>
          </cell>
          <cell r="F1559" t="str">
            <v>CASH COUNTER</v>
          </cell>
          <cell r="G1559">
            <v>12138</v>
          </cell>
        </row>
        <row r="1560">
          <cell r="B1560" t="str">
            <v>PGK000-10520600</v>
          </cell>
          <cell r="C1560">
            <v>10520600</v>
          </cell>
          <cell r="D1560" t="str">
            <v>AGEN 168 SNACK</v>
          </cell>
          <cell r="E1560">
            <v>997</v>
          </cell>
          <cell r="F1560" t="str">
            <v>AGEN TAKUHAIBIN JNE</v>
          </cell>
          <cell r="G1560">
            <v>9</v>
          </cell>
        </row>
        <row r="1561">
          <cell r="B1561" t="str">
            <v>PNK000-10556200</v>
          </cell>
          <cell r="C1561">
            <v>10556200</v>
          </cell>
          <cell r="D1561" t="str">
            <v>COUNTER BALAI KARANGAN</v>
          </cell>
          <cell r="E1561">
            <v>995</v>
          </cell>
          <cell r="F1561" t="str">
            <v>BRANCH</v>
          </cell>
          <cell r="G1561">
            <v>283</v>
          </cell>
        </row>
        <row r="1562">
          <cell r="B1562" t="str">
            <v>SUB000-11090000</v>
          </cell>
          <cell r="C1562">
            <v>11090000</v>
          </cell>
          <cell r="D1562" t="str">
            <v>AGEN DR SOETOMO</v>
          </cell>
          <cell r="E1562">
            <v>997</v>
          </cell>
          <cell r="F1562" t="str">
            <v>AGEN TAKUHAIBIN JNE</v>
          </cell>
          <cell r="G1562">
            <v>74</v>
          </cell>
        </row>
        <row r="1563">
          <cell r="B1563" t="str">
            <v>BTH000-10946800</v>
          </cell>
          <cell r="C1563">
            <v>10946800</v>
          </cell>
          <cell r="D1563" t="str">
            <v>KP VILLA MUKA KUNING BATAM</v>
          </cell>
          <cell r="E1563">
            <v>998</v>
          </cell>
          <cell r="F1563" t="str">
            <v>KANTOR PERWAKILAN JNE</v>
          </cell>
          <cell r="G1563">
            <v>1493</v>
          </cell>
        </row>
        <row r="1564">
          <cell r="B1564" t="str">
            <v>SUB000-10653400</v>
          </cell>
          <cell r="C1564">
            <v>10653400</v>
          </cell>
          <cell r="D1564" t="str">
            <v>AGEN KALIJUDAN</v>
          </cell>
          <cell r="E1564">
            <v>997</v>
          </cell>
          <cell r="F1564" t="str">
            <v>AGEN TAKUHAIBIN JNE</v>
          </cell>
          <cell r="G1564">
            <v>9724</v>
          </cell>
        </row>
        <row r="1565">
          <cell r="B1565" t="str">
            <v>UPG000-10516900</v>
          </cell>
          <cell r="C1565">
            <v>10516900</v>
          </cell>
          <cell r="D1565" t="str">
            <v>AGEN POLEWALI</v>
          </cell>
          <cell r="E1565">
            <v>997</v>
          </cell>
          <cell r="F1565" t="str">
            <v>AGEN TAKUHAIBIN JNE</v>
          </cell>
          <cell r="G1565">
            <v>511</v>
          </cell>
        </row>
        <row r="1566">
          <cell r="B1566" t="str">
            <v>PNK000-10543600</v>
          </cell>
          <cell r="C1566">
            <v>10543600</v>
          </cell>
          <cell r="D1566" t="str">
            <v>COUNTER CV. CEMARA SAKTI</v>
          </cell>
          <cell r="E1566">
            <v>997</v>
          </cell>
          <cell r="F1566" t="str">
            <v>AGEN TAKUHAIBIN JNE</v>
          </cell>
          <cell r="G1566">
            <v>428</v>
          </cell>
        </row>
        <row r="1567">
          <cell r="B1567" t="str">
            <v>DPS000-10522600</v>
          </cell>
          <cell r="C1567">
            <v>10522600</v>
          </cell>
          <cell r="D1567" t="str">
            <v>AGEN TIARA GATSU</v>
          </cell>
          <cell r="E1567">
            <v>997</v>
          </cell>
          <cell r="F1567" t="str">
            <v>AGEN TAKUHAIBIN JNE</v>
          </cell>
          <cell r="G1567">
            <v>1786</v>
          </cell>
        </row>
        <row r="1568">
          <cell r="B1568" t="str">
            <v>KDI000-10509600</v>
          </cell>
          <cell r="C1568">
            <v>10509600</v>
          </cell>
          <cell r="D1568" t="str">
            <v>AGEN DAKA LINTAS SAMUDRA</v>
          </cell>
          <cell r="E1568">
            <v>997</v>
          </cell>
          <cell r="F1568" t="str">
            <v>AGEN TAKUHAIBIN JNE</v>
          </cell>
          <cell r="G1568">
            <v>41</v>
          </cell>
        </row>
        <row r="1569">
          <cell r="B1569" t="str">
            <v>PDG000-10508900</v>
          </cell>
          <cell r="C1569">
            <v>10508900</v>
          </cell>
          <cell r="D1569" t="str">
            <v>AGEN BADIFA SPORT</v>
          </cell>
          <cell r="E1569">
            <v>997</v>
          </cell>
          <cell r="F1569" t="str">
            <v>AGEN TAKUHAIBIN JNE</v>
          </cell>
          <cell r="G1569">
            <v>19</v>
          </cell>
        </row>
        <row r="1570">
          <cell r="B1570" t="str">
            <v>KDI000-10511600</v>
          </cell>
          <cell r="C1570">
            <v>10511600</v>
          </cell>
          <cell r="D1570" t="str">
            <v>AGEN INDRIANY</v>
          </cell>
          <cell r="E1570">
            <v>997</v>
          </cell>
          <cell r="F1570" t="str">
            <v>AGEN TAKUHAIBIN JNE</v>
          </cell>
          <cell r="G1570">
            <v>3</v>
          </cell>
        </row>
        <row r="1571">
          <cell r="B1571" t="str">
            <v>SUB000-10610700</v>
          </cell>
          <cell r="C1571">
            <v>10610700</v>
          </cell>
          <cell r="D1571" t="str">
            <v>COUNTER KALIKEPITING</v>
          </cell>
          <cell r="E1571">
            <v>997</v>
          </cell>
          <cell r="F1571" t="str">
            <v>AGEN TAKUHAIBIN JNE</v>
          </cell>
          <cell r="G1571">
            <v>3923</v>
          </cell>
        </row>
        <row r="1572">
          <cell r="B1572" t="str">
            <v>CGK000-10619500</v>
          </cell>
          <cell r="C1572">
            <v>10619500</v>
          </cell>
          <cell r="D1572" t="str">
            <v>GLORIA</v>
          </cell>
          <cell r="E1572">
            <v>997</v>
          </cell>
          <cell r="F1572" t="str">
            <v>AGEN TAKUHAIBIN JNE</v>
          </cell>
          <cell r="G1572">
            <v>4278</v>
          </cell>
        </row>
        <row r="1573">
          <cell r="B1573" t="str">
            <v>BKI000-10570800</v>
          </cell>
          <cell r="C1573">
            <v>10570800</v>
          </cell>
          <cell r="D1573" t="str">
            <v>RUKO MELAWAI</v>
          </cell>
          <cell r="E1573">
            <v>997</v>
          </cell>
          <cell r="F1573" t="str">
            <v>AGEN TAKUHAIBIN JNE</v>
          </cell>
          <cell r="G1573">
            <v>3110</v>
          </cell>
        </row>
        <row r="1574">
          <cell r="B1574" t="str">
            <v>SRG000-10573800</v>
          </cell>
          <cell r="C1574">
            <v>10573800</v>
          </cell>
          <cell r="D1574" t="str">
            <v>SUB AGEN TARGET SPORT</v>
          </cell>
          <cell r="E1574">
            <v>997</v>
          </cell>
          <cell r="F1574" t="str">
            <v>AGEN TAKUHAIBIN JNE</v>
          </cell>
          <cell r="G1574">
            <v>101</v>
          </cell>
        </row>
        <row r="1575">
          <cell r="B1575" t="str">
            <v>TGR000-11080000</v>
          </cell>
          <cell r="C1575">
            <v>11080000</v>
          </cell>
          <cell r="D1575" t="str">
            <v>AGEN BU ANA</v>
          </cell>
          <cell r="E1575">
            <v>997</v>
          </cell>
          <cell r="F1575" t="str">
            <v>AGEN TAKUHAIBIN JNE</v>
          </cell>
          <cell r="G1575">
            <v>1042</v>
          </cell>
        </row>
        <row r="1576">
          <cell r="B1576" t="str">
            <v>CGK000-10748500</v>
          </cell>
          <cell r="C1576">
            <v>10748500</v>
          </cell>
          <cell r="D1576" t="str">
            <v>CAHAYA MAS</v>
          </cell>
          <cell r="E1576">
            <v>997</v>
          </cell>
          <cell r="F1576" t="str">
            <v>AGEN TAKUHAIBIN JNE</v>
          </cell>
          <cell r="G1576">
            <v>13254</v>
          </cell>
        </row>
        <row r="1577">
          <cell r="B1577" t="str">
            <v>JOG000-11074800</v>
          </cell>
          <cell r="C1577">
            <v>11074800</v>
          </cell>
          <cell r="D1577" t="str">
            <v>AGEN MUNGGUR</v>
          </cell>
          <cell r="E1577">
            <v>997</v>
          </cell>
          <cell r="F1577" t="str">
            <v>AGEN TAKUHAIBIN JNE</v>
          </cell>
          <cell r="G1577">
            <v>213</v>
          </cell>
        </row>
        <row r="1578">
          <cell r="B1578" t="str">
            <v>PBL000-PBLCASH000</v>
          </cell>
          <cell r="C1578" t="str">
            <v>PBLCASH000</v>
          </cell>
          <cell r="D1578" t="str">
            <v>CASH SALES JNE PROBOLINGGO</v>
          </cell>
          <cell r="E1578">
            <v>996</v>
          </cell>
          <cell r="F1578" t="str">
            <v>CASH COUNTER</v>
          </cell>
          <cell r="G1578">
            <v>4684</v>
          </cell>
        </row>
        <row r="1579">
          <cell r="B1579" t="str">
            <v>JBR000-10508900</v>
          </cell>
          <cell r="C1579">
            <v>10508900</v>
          </cell>
          <cell r="D1579" t="str">
            <v>AGEN KEDUNGREJO</v>
          </cell>
          <cell r="E1579">
            <v>997</v>
          </cell>
          <cell r="F1579" t="str">
            <v>AGEN TAKUHAIBIN JNE</v>
          </cell>
          <cell r="G1579">
            <v>384</v>
          </cell>
        </row>
        <row r="1580">
          <cell r="B1580" t="str">
            <v>SOC000-10560400</v>
          </cell>
          <cell r="C1580">
            <v>10560400</v>
          </cell>
          <cell r="D1580" t="str">
            <v>AGEN ADANI</v>
          </cell>
          <cell r="E1580">
            <v>997</v>
          </cell>
          <cell r="F1580" t="str">
            <v>AGEN TAKUHAIBIN JNE</v>
          </cell>
          <cell r="G1580">
            <v>2556</v>
          </cell>
        </row>
        <row r="1581">
          <cell r="B1581" t="str">
            <v>BKI000-10619600</v>
          </cell>
          <cell r="C1581">
            <v>10619600</v>
          </cell>
          <cell r="D1581" t="str">
            <v>AGEN JARAKOSTA</v>
          </cell>
          <cell r="E1581">
            <v>997</v>
          </cell>
          <cell r="F1581" t="str">
            <v>AGEN TAKUHAIBIN JNE</v>
          </cell>
          <cell r="G1581">
            <v>686</v>
          </cell>
        </row>
        <row r="1582">
          <cell r="B1582" t="str">
            <v>CLG000-10530600</v>
          </cell>
          <cell r="C1582">
            <v>10530600</v>
          </cell>
          <cell r="D1582" t="str">
            <v>AGEN DELTA M3</v>
          </cell>
          <cell r="E1582">
            <v>997</v>
          </cell>
          <cell r="F1582" t="str">
            <v>AGEN TAKUHAIBIN JNE</v>
          </cell>
          <cell r="G1582">
            <v>5</v>
          </cell>
        </row>
        <row r="1583">
          <cell r="B1583" t="str">
            <v>BTH000-10503100</v>
          </cell>
          <cell r="C1583">
            <v>10503100</v>
          </cell>
          <cell r="D1583" t="str">
            <v>AGEN SEA SON BARU</v>
          </cell>
          <cell r="E1583">
            <v>997</v>
          </cell>
          <cell r="F1583" t="str">
            <v>AGEN TAKUHAIBIN JNE</v>
          </cell>
          <cell r="G1583">
            <v>3897</v>
          </cell>
        </row>
        <row r="1584">
          <cell r="B1584" t="str">
            <v>KRW000-10536100</v>
          </cell>
          <cell r="C1584">
            <v>10536100</v>
          </cell>
          <cell r="D1584" t="str">
            <v>COUNTER BARAHAN 81</v>
          </cell>
          <cell r="E1584">
            <v>997</v>
          </cell>
          <cell r="F1584" t="str">
            <v>AGEN TAKUHAIBIN JNE</v>
          </cell>
          <cell r="G1584">
            <v>535</v>
          </cell>
        </row>
        <row r="1585">
          <cell r="B1585" t="str">
            <v>SUB000-10616400</v>
          </cell>
          <cell r="C1585">
            <v>10616400</v>
          </cell>
          <cell r="D1585" t="str">
            <v>COUNTER GENTENG</v>
          </cell>
          <cell r="E1585">
            <v>997</v>
          </cell>
          <cell r="F1585" t="str">
            <v>AGEN TAKUHAIBIN JNE</v>
          </cell>
          <cell r="G1585">
            <v>1801</v>
          </cell>
        </row>
        <row r="1586">
          <cell r="B1586" t="str">
            <v>CGK000-10532200</v>
          </cell>
          <cell r="C1586">
            <v>10532200</v>
          </cell>
          <cell r="D1586" t="str">
            <v>* INKOPAD</v>
          </cell>
          <cell r="E1586">
            <v>997</v>
          </cell>
          <cell r="F1586" t="str">
            <v>AGEN TAKUHAIBIN JNE</v>
          </cell>
          <cell r="G1586">
            <v>1336</v>
          </cell>
        </row>
        <row r="1587">
          <cell r="B1587" t="str">
            <v>MES000-10597000</v>
          </cell>
          <cell r="C1587">
            <v>10597000</v>
          </cell>
          <cell r="D1587" t="str">
            <v>KP AMPLAS TRADE CENTER (ATC)</v>
          </cell>
          <cell r="E1587">
            <v>998</v>
          </cell>
          <cell r="F1587" t="str">
            <v>KANTOR PERWAKILAN JNE</v>
          </cell>
          <cell r="G1587">
            <v>724</v>
          </cell>
        </row>
        <row r="1588">
          <cell r="B1588" t="str">
            <v>BTH000-10944900</v>
          </cell>
          <cell r="C1588">
            <v>10944900</v>
          </cell>
          <cell r="D1588" t="str">
            <v>AGEN TUNAS</v>
          </cell>
          <cell r="E1588">
            <v>997</v>
          </cell>
          <cell r="F1588" t="str">
            <v>AGEN TAKUHAIBIN JNE</v>
          </cell>
          <cell r="G1588">
            <v>2051</v>
          </cell>
        </row>
        <row r="1589">
          <cell r="B1589" t="str">
            <v>SRG000-10571600</v>
          </cell>
          <cell r="C1589">
            <v>10571600</v>
          </cell>
          <cell r="D1589" t="str">
            <v>COUNTER INI MOBILE</v>
          </cell>
          <cell r="E1589">
            <v>997</v>
          </cell>
          <cell r="F1589" t="str">
            <v>AGEN TAKUHAIBIN JNE</v>
          </cell>
          <cell r="G1589">
            <v>74</v>
          </cell>
        </row>
        <row r="1590">
          <cell r="B1590" t="str">
            <v>BDJ000-10501000</v>
          </cell>
          <cell r="C1590">
            <v>10501000</v>
          </cell>
          <cell r="D1590" t="str">
            <v>JNE BUNTOK</v>
          </cell>
          <cell r="E1590">
            <v>997</v>
          </cell>
          <cell r="F1590" t="str">
            <v>AGEN TAKUHAIBIN JNE</v>
          </cell>
          <cell r="G1590">
            <v>451</v>
          </cell>
        </row>
        <row r="1591">
          <cell r="B1591" t="str">
            <v>PLM000-10600600</v>
          </cell>
          <cell r="C1591">
            <v>10600600</v>
          </cell>
          <cell r="D1591" t="str">
            <v>MAGNOLIA DESIGN</v>
          </cell>
          <cell r="E1591">
            <v>997</v>
          </cell>
          <cell r="F1591" t="str">
            <v>AGEN TAKUHAIBIN JNE</v>
          </cell>
          <cell r="G1591">
            <v>346</v>
          </cell>
        </row>
        <row r="1592">
          <cell r="B1592" t="str">
            <v>PLM000-10620900</v>
          </cell>
          <cell r="C1592">
            <v>10620900</v>
          </cell>
          <cell r="D1592" t="str">
            <v>RAMAYANA SRIWIJAYA LESTARI</v>
          </cell>
          <cell r="E1592">
            <v>997</v>
          </cell>
          <cell r="F1592" t="str">
            <v>AGEN TAKUHAIBIN JNE</v>
          </cell>
          <cell r="G1592">
            <v>490</v>
          </cell>
        </row>
        <row r="1593">
          <cell r="B1593" t="str">
            <v>PLM000-10620500</v>
          </cell>
          <cell r="C1593">
            <v>10620500</v>
          </cell>
          <cell r="D1593" t="str">
            <v>AGEN TOKO REZEKI JAYA(BENGKEL)</v>
          </cell>
          <cell r="E1593">
            <v>997</v>
          </cell>
          <cell r="F1593" t="str">
            <v>AGEN TAKUHAIBIN JNE</v>
          </cell>
          <cell r="G1593">
            <v>122</v>
          </cell>
        </row>
        <row r="1594">
          <cell r="B1594" t="str">
            <v>MES000-10570300</v>
          </cell>
          <cell r="C1594">
            <v>10570300</v>
          </cell>
          <cell r="D1594" t="str">
            <v>AGEN ART MEDIA PRODUCTION CV.</v>
          </cell>
          <cell r="E1594">
            <v>997</v>
          </cell>
          <cell r="F1594" t="str">
            <v>AGEN TAKUHAIBIN JNE</v>
          </cell>
          <cell r="G1594">
            <v>593</v>
          </cell>
        </row>
        <row r="1595">
          <cell r="B1595" t="str">
            <v>CLG000-10528200</v>
          </cell>
          <cell r="C1595">
            <v>10528200</v>
          </cell>
          <cell r="D1595" t="str">
            <v>AGEN KARANGANTU</v>
          </cell>
          <cell r="E1595">
            <v>997</v>
          </cell>
          <cell r="F1595" t="str">
            <v>AGEN TAKUHAIBIN JNE</v>
          </cell>
          <cell r="G1595">
            <v>1</v>
          </cell>
        </row>
        <row r="1596">
          <cell r="B1596" t="str">
            <v>SMI000-10504500</v>
          </cell>
          <cell r="C1596">
            <v>10504500</v>
          </cell>
          <cell r="D1596" t="str">
            <v>KANTOR PERWAKILAN TAMANBAHAGIA</v>
          </cell>
          <cell r="E1596">
            <v>998</v>
          </cell>
          <cell r="F1596" t="str">
            <v>KANTOR PERWAKILAN JNE</v>
          </cell>
          <cell r="G1596">
            <v>6086</v>
          </cell>
        </row>
        <row r="1597">
          <cell r="B1597" t="str">
            <v>SRG000-10554400</v>
          </cell>
          <cell r="C1597">
            <v>10554400</v>
          </cell>
          <cell r="D1597" t="str">
            <v>SUB AGEN BUMIAYU</v>
          </cell>
          <cell r="E1597">
            <v>997</v>
          </cell>
          <cell r="F1597" t="str">
            <v>AGEN TAKUHAIBIN JNE</v>
          </cell>
          <cell r="G1597">
            <v>1037</v>
          </cell>
        </row>
        <row r="1598">
          <cell r="B1598" t="str">
            <v>SRG000-10584900</v>
          </cell>
          <cell r="C1598">
            <v>10584900</v>
          </cell>
          <cell r="D1598" t="str">
            <v>AGEN BANYUPUTIH</v>
          </cell>
          <cell r="E1598">
            <v>997</v>
          </cell>
          <cell r="F1598" t="str">
            <v>AGEN TAKUHAIBIN JNE</v>
          </cell>
          <cell r="G1598">
            <v>389</v>
          </cell>
        </row>
        <row r="1599">
          <cell r="B1599" t="str">
            <v>PLM000-11069900</v>
          </cell>
          <cell r="C1599">
            <v>11069900</v>
          </cell>
          <cell r="D1599" t="str">
            <v>SUB AGEN MERAPI</v>
          </cell>
          <cell r="E1599">
            <v>997</v>
          </cell>
          <cell r="F1599" t="str">
            <v>AGEN TAKUHAIBIN JNE</v>
          </cell>
          <cell r="G1599">
            <v>8</v>
          </cell>
        </row>
        <row r="1600">
          <cell r="B1600" t="str">
            <v>SRG000-11046400</v>
          </cell>
          <cell r="C1600">
            <v>11046400</v>
          </cell>
          <cell r="D1600" t="str">
            <v>AGEN HAVID PML</v>
          </cell>
          <cell r="E1600">
            <v>997</v>
          </cell>
          <cell r="F1600" t="str">
            <v>AGEN TAKUHAIBIN JNE</v>
          </cell>
          <cell r="G1600">
            <v>368</v>
          </cell>
        </row>
        <row r="1601">
          <cell r="B1601" t="str">
            <v>BOO000-10502300</v>
          </cell>
          <cell r="C1601">
            <v>10502300</v>
          </cell>
          <cell r="D1601" t="str">
            <v>AGEN KAMPUS PAKUAN</v>
          </cell>
          <cell r="E1601">
            <v>997</v>
          </cell>
          <cell r="F1601" t="str">
            <v>AGEN TAKUHAIBIN JNE</v>
          </cell>
          <cell r="G1601">
            <v>1342</v>
          </cell>
        </row>
        <row r="1602">
          <cell r="B1602" t="str">
            <v>PDG000-10520800</v>
          </cell>
          <cell r="C1602">
            <v>10520800</v>
          </cell>
          <cell r="D1602" t="str">
            <v>AGEN UD PUTRI</v>
          </cell>
          <cell r="E1602">
            <v>997</v>
          </cell>
          <cell r="F1602" t="str">
            <v>AGEN TAKUHAIBIN JNE</v>
          </cell>
          <cell r="G1602">
            <v>46</v>
          </cell>
        </row>
        <row r="1603">
          <cell r="B1603" t="str">
            <v>SRG000-10585300</v>
          </cell>
          <cell r="C1603">
            <v>10585300</v>
          </cell>
          <cell r="D1603" t="str">
            <v>AGEN CEMERLANG</v>
          </cell>
          <cell r="E1603">
            <v>997</v>
          </cell>
          <cell r="F1603" t="str">
            <v>AGEN TAKUHAIBIN JNE</v>
          </cell>
          <cell r="G1603">
            <v>84</v>
          </cell>
        </row>
        <row r="1604">
          <cell r="B1604" t="str">
            <v>PKU000-10522800</v>
          </cell>
          <cell r="C1604">
            <v>10522800</v>
          </cell>
          <cell r="D1604" t="str">
            <v>AGEN BAYAK ABADI</v>
          </cell>
          <cell r="E1604">
            <v>997</v>
          </cell>
          <cell r="F1604" t="str">
            <v>AGEN TAKUHAIBIN JNE</v>
          </cell>
          <cell r="G1604">
            <v>104</v>
          </cell>
        </row>
        <row r="1605">
          <cell r="B1605" t="str">
            <v>CGK000-11614100</v>
          </cell>
          <cell r="C1605">
            <v>11614100</v>
          </cell>
          <cell r="D1605" t="str">
            <v>AGEN KARTIKA</v>
          </cell>
          <cell r="E1605">
            <v>997</v>
          </cell>
          <cell r="F1605" t="str">
            <v>AGEN TAKUHAIBIN JNE</v>
          </cell>
          <cell r="G1605">
            <v>6596</v>
          </cell>
        </row>
        <row r="1606">
          <cell r="B1606" t="str">
            <v>MJK000-10518300</v>
          </cell>
          <cell r="C1606">
            <v>10518300</v>
          </cell>
          <cell r="D1606" t="str">
            <v>COUNTER KERTOSONO NGANJUK</v>
          </cell>
          <cell r="E1606">
            <v>997</v>
          </cell>
          <cell r="F1606" t="str">
            <v>AGEN TAKUHAIBIN JNE</v>
          </cell>
          <cell r="G1606">
            <v>435</v>
          </cell>
        </row>
        <row r="1607">
          <cell r="B1607" t="str">
            <v>DPS000-10525800</v>
          </cell>
          <cell r="C1607">
            <v>10525800</v>
          </cell>
          <cell r="D1607" t="str">
            <v>AGEN GUNUNG SANGHYANG</v>
          </cell>
          <cell r="E1607">
            <v>997</v>
          </cell>
          <cell r="F1607" t="str">
            <v>AGEN TAKUHAIBIN JNE</v>
          </cell>
          <cell r="G1607">
            <v>1460</v>
          </cell>
        </row>
        <row r="1608">
          <cell r="B1608" t="str">
            <v>CGK000-10973500</v>
          </cell>
          <cell r="C1608">
            <v>10973500</v>
          </cell>
          <cell r="D1608" t="str">
            <v>CASH SALES TOMANG 9</v>
          </cell>
          <cell r="E1608">
            <v>996</v>
          </cell>
          <cell r="F1608" t="str">
            <v>CASH COUNTER</v>
          </cell>
          <cell r="G1608">
            <v>88554</v>
          </cell>
        </row>
        <row r="1609">
          <cell r="B1609" t="str">
            <v>MES000-10534000</v>
          </cell>
          <cell r="C1609">
            <v>10534000</v>
          </cell>
          <cell r="D1609" t="str">
            <v>SUB AGEN TEBING TINGGI</v>
          </cell>
          <cell r="E1609">
            <v>997</v>
          </cell>
          <cell r="F1609" t="str">
            <v>AGEN TAKUHAIBIN JNE</v>
          </cell>
          <cell r="G1609">
            <v>647</v>
          </cell>
        </row>
        <row r="1610">
          <cell r="B1610" t="str">
            <v>BDO000-10340900</v>
          </cell>
          <cell r="C1610">
            <v>10340900</v>
          </cell>
          <cell r="D1610" t="str">
            <v>*AGEN CINUNUK</v>
          </cell>
          <cell r="E1610">
            <v>997</v>
          </cell>
          <cell r="F1610" t="str">
            <v>AGEN TAKUHAIBIN JNE</v>
          </cell>
          <cell r="G1610">
            <v>22582</v>
          </cell>
        </row>
        <row r="1611">
          <cell r="B1611" t="str">
            <v>SOC000-10553700</v>
          </cell>
          <cell r="C1611">
            <v>10553700</v>
          </cell>
          <cell r="D1611" t="str">
            <v>COUNTER CEPERKHASANAH</v>
          </cell>
          <cell r="E1611">
            <v>997</v>
          </cell>
          <cell r="F1611" t="str">
            <v>AGEN TAKUHAIBIN JNE</v>
          </cell>
          <cell r="G1611">
            <v>612</v>
          </cell>
        </row>
        <row r="1612">
          <cell r="B1612" t="str">
            <v>CGK000-11049900</v>
          </cell>
          <cell r="C1612">
            <v>11049900</v>
          </cell>
          <cell r="D1612" t="str">
            <v>AGEN PONDOK BAMBU</v>
          </cell>
          <cell r="E1612">
            <v>997</v>
          </cell>
          <cell r="F1612" t="str">
            <v>AGEN TAKUHAIBIN JNE</v>
          </cell>
          <cell r="G1612">
            <v>3348</v>
          </cell>
        </row>
        <row r="1613">
          <cell r="B1613" t="str">
            <v>KRW000-10532900</v>
          </cell>
          <cell r="C1613">
            <v>10532900</v>
          </cell>
          <cell r="D1613" t="str">
            <v>COUNTER GREEN VILLAGE</v>
          </cell>
          <cell r="E1613">
            <v>997</v>
          </cell>
          <cell r="F1613" t="str">
            <v>AGEN TAKUHAIBIN JNE</v>
          </cell>
          <cell r="G1613">
            <v>5668</v>
          </cell>
        </row>
        <row r="1614">
          <cell r="B1614" t="str">
            <v>SMD000-10535000</v>
          </cell>
          <cell r="C1614">
            <v>10535000</v>
          </cell>
          <cell r="D1614" t="str">
            <v>PERWAKILAN KALIMANTAN</v>
          </cell>
          <cell r="E1614">
            <v>998</v>
          </cell>
          <cell r="F1614" t="str">
            <v>KANTOR PERWAKILAN JNE</v>
          </cell>
          <cell r="G1614">
            <v>728</v>
          </cell>
        </row>
        <row r="1615">
          <cell r="B1615" t="str">
            <v>BDO000-BDOBTN0001</v>
          </cell>
          <cell r="C1615" t="str">
            <v>BDOBTN0001</v>
          </cell>
          <cell r="D1615" t="str">
            <v>*CASH SALES FROM BATUNUNGGAL</v>
          </cell>
          <cell r="E1615">
            <v>998</v>
          </cell>
          <cell r="F1615" t="str">
            <v>KANTOR PERWAKILAN JNE</v>
          </cell>
          <cell r="G1615">
            <v>20616</v>
          </cell>
        </row>
        <row r="1616">
          <cell r="B1616" t="str">
            <v>SRG000-10582000</v>
          </cell>
          <cell r="C1616">
            <v>10582000</v>
          </cell>
          <cell r="D1616" t="str">
            <v>AGEN KURNIA SLUKE</v>
          </cell>
          <cell r="E1616">
            <v>997</v>
          </cell>
          <cell r="F1616" t="str">
            <v>AGEN TAKUHAIBIN JNE</v>
          </cell>
          <cell r="G1616">
            <v>101</v>
          </cell>
        </row>
        <row r="1617">
          <cell r="B1617" t="str">
            <v>BDO000-10363200</v>
          </cell>
          <cell r="C1617">
            <v>10363200</v>
          </cell>
          <cell r="D1617" t="str">
            <v>*AGEN CONGGEANG</v>
          </cell>
          <cell r="E1617">
            <v>997</v>
          </cell>
          <cell r="F1617" t="str">
            <v>AGEN TAKUHAIBIN JNE</v>
          </cell>
          <cell r="G1617">
            <v>444</v>
          </cell>
        </row>
        <row r="1618">
          <cell r="B1618" t="str">
            <v>PLM000-10594100</v>
          </cell>
          <cell r="C1618">
            <v>10594100</v>
          </cell>
          <cell r="D1618" t="str">
            <v>SUB AGEN SP.BELIMBING</v>
          </cell>
          <cell r="E1618">
            <v>997</v>
          </cell>
          <cell r="F1618" t="str">
            <v>AGEN TAKUHAIBIN JNE</v>
          </cell>
          <cell r="G1618">
            <v>23</v>
          </cell>
        </row>
        <row r="1619">
          <cell r="B1619" t="str">
            <v>TGR000-10655500</v>
          </cell>
          <cell r="C1619">
            <v>10655500</v>
          </cell>
          <cell r="D1619" t="str">
            <v>AGEN STASIUN SUDIMARA</v>
          </cell>
          <cell r="E1619">
            <v>997</v>
          </cell>
          <cell r="F1619" t="str">
            <v>AGEN TAKUHAIBIN JNE</v>
          </cell>
          <cell r="G1619">
            <v>1817</v>
          </cell>
        </row>
        <row r="1620">
          <cell r="B1620" t="str">
            <v>JBR000-10507500</v>
          </cell>
          <cell r="C1620">
            <v>10507500</v>
          </cell>
          <cell r="D1620" t="str">
            <v>AGEN SUMBER / SULTAN AGUNG</v>
          </cell>
          <cell r="E1620">
            <v>997</v>
          </cell>
          <cell r="F1620" t="str">
            <v>AGEN TAKUHAIBIN JNE</v>
          </cell>
          <cell r="G1620">
            <v>47</v>
          </cell>
        </row>
        <row r="1621">
          <cell r="B1621" t="str">
            <v>DPK000-10514600</v>
          </cell>
          <cell r="C1621">
            <v>10514600</v>
          </cell>
          <cell r="D1621" t="str">
            <v>AGEN CASHIMIRA</v>
          </cell>
          <cell r="E1621">
            <v>997</v>
          </cell>
          <cell r="F1621" t="str">
            <v>AGEN TAKUHAIBIN JNE</v>
          </cell>
          <cell r="G1621">
            <v>4279</v>
          </cell>
        </row>
        <row r="1622">
          <cell r="B1622" t="str">
            <v>CGK000-10862800</v>
          </cell>
          <cell r="C1622">
            <v>10862800</v>
          </cell>
          <cell r="D1622" t="str">
            <v>AGEN PASAR INDUK</v>
          </cell>
          <cell r="E1622">
            <v>997</v>
          </cell>
          <cell r="F1622" t="str">
            <v>AGEN TAKUHAIBIN JNE</v>
          </cell>
          <cell r="G1622">
            <v>1859</v>
          </cell>
        </row>
        <row r="1623">
          <cell r="B1623" t="str">
            <v>CGK000-10927500</v>
          </cell>
          <cell r="C1623">
            <v>10927500</v>
          </cell>
          <cell r="D1623" t="str">
            <v>AGEN DELIMA</v>
          </cell>
          <cell r="E1623">
            <v>997</v>
          </cell>
          <cell r="F1623" t="str">
            <v>AGEN TAKUHAIBIN JNE</v>
          </cell>
          <cell r="G1623">
            <v>4893</v>
          </cell>
        </row>
        <row r="1624">
          <cell r="B1624" t="str">
            <v>MJK000-10927100</v>
          </cell>
          <cell r="C1624">
            <v>10927100</v>
          </cell>
          <cell r="D1624" t="str">
            <v>AGEN PEKUKUHAN</v>
          </cell>
          <cell r="E1624">
            <v>997</v>
          </cell>
          <cell r="F1624" t="str">
            <v>AGEN TAKUHAIBIN JNE</v>
          </cell>
          <cell r="G1624">
            <v>122</v>
          </cell>
        </row>
        <row r="1625">
          <cell r="B1625" t="str">
            <v>PKU000-10510900</v>
          </cell>
          <cell r="C1625">
            <v>10510900</v>
          </cell>
          <cell r="D1625" t="str">
            <v>AGEN RENGAT (HALILINTAR PT.)</v>
          </cell>
          <cell r="E1625">
            <v>997</v>
          </cell>
          <cell r="F1625" t="str">
            <v>AGEN TAKUHAIBIN JNE</v>
          </cell>
          <cell r="G1625">
            <v>460</v>
          </cell>
        </row>
        <row r="1626">
          <cell r="B1626" t="str">
            <v>PGK000-10501500</v>
          </cell>
          <cell r="C1626">
            <v>10501500</v>
          </cell>
          <cell r="D1626" t="str">
            <v>AGEN TOKO KARTINI</v>
          </cell>
          <cell r="E1626">
            <v>997</v>
          </cell>
          <cell r="F1626" t="str">
            <v>AGEN TAKUHAIBIN JNE</v>
          </cell>
          <cell r="G1626">
            <v>140</v>
          </cell>
        </row>
        <row r="1627">
          <cell r="B1627" t="str">
            <v>MXG000-10525000</v>
          </cell>
          <cell r="C1627">
            <v>10525000</v>
          </cell>
          <cell r="D1627" t="str">
            <v>AGEN WLINGI 2</v>
          </cell>
          <cell r="E1627">
            <v>997</v>
          </cell>
          <cell r="F1627" t="str">
            <v>AGEN TAKUHAIBIN JNE</v>
          </cell>
          <cell r="G1627">
            <v>1437</v>
          </cell>
        </row>
        <row r="1628">
          <cell r="B1628" t="str">
            <v>SRG000-11040600</v>
          </cell>
          <cell r="C1628">
            <v>11040600</v>
          </cell>
          <cell r="D1628" t="str">
            <v>AGEN SAPUGARUT</v>
          </cell>
          <cell r="E1628">
            <v>997</v>
          </cell>
          <cell r="F1628" t="str">
            <v>AGEN TAKUHAIBIN JNE</v>
          </cell>
          <cell r="G1628">
            <v>468</v>
          </cell>
        </row>
        <row r="1629">
          <cell r="B1629" t="str">
            <v>PDG000-10931200</v>
          </cell>
          <cell r="C1629">
            <v>10931200</v>
          </cell>
          <cell r="D1629" t="str">
            <v>AGEN KHATIB SULAIMAN 66</v>
          </cell>
          <cell r="E1629">
            <v>997</v>
          </cell>
          <cell r="F1629" t="str">
            <v>AGEN TAKUHAIBIN JNE</v>
          </cell>
          <cell r="G1629">
            <v>93</v>
          </cell>
        </row>
        <row r="1630">
          <cell r="B1630" t="str">
            <v>MES000-10570400</v>
          </cell>
          <cell r="C1630">
            <v>10570400</v>
          </cell>
          <cell r="D1630" t="str">
            <v>SUB AGEN PANGKALAN BRANDAN</v>
          </cell>
          <cell r="E1630">
            <v>995</v>
          </cell>
          <cell r="F1630" t="str">
            <v>BRANCH</v>
          </cell>
          <cell r="G1630">
            <v>5</v>
          </cell>
        </row>
        <row r="1631">
          <cell r="B1631" t="str">
            <v>BTH000-10530500</v>
          </cell>
          <cell r="C1631">
            <v>10530500</v>
          </cell>
          <cell r="D1631" t="str">
            <v>AGEN JAYA INDO ABADI</v>
          </cell>
          <cell r="E1631">
            <v>997</v>
          </cell>
          <cell r="F1631" t="str">
            <v>AGEN TAKUHAIBIN JNE</v>
          </cell>
          <cell r="G1631">
            <v>55435</v>
          </cell>
        </row>
        <row r="1632">
          <cell r="B1632" t="str">
            <v>UPG000-10509500</v>
          </cell>
          <cell r="C1632">
            <v>10509500</v>
          </cell>
          <cell r="D1632" t="str">
            <v>COUNTER TUPAI</v>
          </cell>
          <cell r="E1632">
            <v>997</v>
          </cell>
          <cell r="F1632" t="str">
            <v>AGEN TAKUHAIBIN JNE</v>
          </cell>
          <cell r="G1632">
            <v>249</v>
          </cell>
        </row>
        <row r="1633">
          <cell r="B1633" t="str">
            <v>CGK000-10538100</v>
          </cell>
          <cell r="C1633">
            <v>10538100</v>
          </cell>
          <cell r="D1633" t="str">
            <v>AGEN MAA</v>
          </cell>
          <cell r="E1633">
            <v>997</v>
          </cell>
          <cell r="F1633" t="str">
            <v>AGEN TAKUHAIBIN JNE</v>
          </cell>
          <cell r="G1633">
            <v>18890</v>
          </cell>
        </row>
        <row r="1634">
          <cell r="B1634" t="str">
            <v>CLG000-10543700</v>
          </cell>
          <cell r="C1634">
            <v>10543700</v>
          </cell>
          <cell r="D1634" t="str">
            <v>AGEN GERAI ETNIK</v>
          </cell>
          <cell r="E1634">
            <v>997</v>
          </cell>
          <cell r="F1634" t="str">
            <v>AGEN TAKUHAIBIN JNE</v>
          </cell>
          <cell r="G1634">
            <v>202</v>
          </cell>
        </row>
        <row r="1635">
          <cell r="B1635" t="str">
            <v>CBN000-10522200</v>
          </cell>
          <cell r="C1635">
            <v>10522200</v>
          </cell>
          <cell r="D1635" t="str">
            <v>COUNTER SAMADIKUN</v>
          </cell>
          <cell r="E1635">
            <v>997</v>
          </cell>
          <cell r="F1635" t="str">
            <v>AGEN TAKUHAIBIN JNE</v>
          </cell>
          <cell r="G1635">
            <v>115</v>
          </cell>
        </row>
        <row r="1636">
          <cell r="B1636" t="str">
            <v>TKG000-10052000</v>
          </cell>
          <cell r="C1636">
            <v>10052000</v>
          </cell>
          <cell r="D1636" t="str">
            <v>AGEN H.SAID</v>
          </cell>
          <cell r="E1636">
            <v>997</v>
          </cell>
          <cell r="F1636" t="str">
            <v>AGEN TAKUHAIBIN JNE</v>
          </cell>
          <cell r="G1636">
            <v>78</v>
          </cell>
        </row>
        <row r="1637">
          <cell r="B1637" t="str">
            <v>MXG000-10502200</v>
          </cell>
          <cell r="C1637">
            <v>10502200</v>
          </cell>
          <cell r="D1637" t="str">
            <v>PERWAKILAN BLITAR</v>
          </cell>
          <cell r="E1637">
            <v>996</v>
          </cell>
          <cell r="F1637" t="str">
            <v>CASH COUNTER</v>
          </cell>
          <cell r="G1637">
            <v>6742</v>
          </cell>
        </row>
        <row r="1638">
          <cell r="B1638" t="str">
            <v>CGK000-11172500</v>
          </cell>
          <cell r="C1638">
            <v>11172500</v>
          </cell>
          <cell r="D1638" t="str">
            <v>ARTHO PODOMORO</v>
          </cell>
          <cell r="E1638">
            <v>997</v>
          </cell>
          <cell r="F1638" t="str">
            <v>AGEN TAKUHAIBIN JNE</v>
          </cell>
          <cell r="G1638">
            <v>28526</v>
          </cell>
        </row>
        <row r="1639">
          <cell r="B1639" t="str">
            <v>SRG000-10524800</v>
          </cell>
          <cell r="C1639">
            <v>10524800</v>
          </cell>
          <cell r="D1639" t="str">
            <v>COUNTER AMBARAWA</v>
          </cell>
          <cell r="E1639">
            <v>997</v>
          </cell>
          <cell r="F1639" t="str">
            <v>AGEN TAKUHAIBIN JNE</v>
          </cell>
          <cell r="G1639">
            <v>298</v>
          </cell>
        </row>
        <row r="1640">
          <cell r="B1640" t="str">
            <v>BDJ000-10111500</v>
          </cell>
          <cell r="C1640">
            <v>10111500</v>
          </cell>
          <cell r="D1640" t="str">
            <v>COUNTER SEKUMPUL</v>
          </cell>
          <cell r="E1640">
            <v>997</v>
          </cell>
          <cell r="F1640" t="str">
            <v>AGEN TAKUHAIBIN JNE</v>
          </cell>
          <cell r="G1640">
            <v>89</v>
          </cell>
        </row>
        <row r="1641">
          <cell r="B1641" t="str">
            <v>MES000-10539500</v>
          </cell>
          <cell r="C1641">
            <v>10539500</v>
          </cell>
          <cell r="D1641" t="str">
            <v>AGEN PAMM PT.</v>
          </cell>
          <cell r="E1641">
            <v>997</v>
          </cell>
          <cell r="F1641" t="str">
            <v>AGEN TAKUHAIBIN JNE</v>
          </cell>
          <cell r="G1641">
            <v>397</v>
          </cell>
        </row>
        <row r="1642">
          <cell r="B1642" t="str">
            <v>CGK000-10532700</v>
          </cell>
          <cell r="C1642">
            <v>10532700</v>
          </cell>
          <cell r="D1642" t="str">
            <v>* BELLADONNA</v>
          </cell>
          <cell r="E1642">
            <v>997</v>
          </cell>
          <cell r="F1642" t="str">
            <v>AGEN TAKUHAIBIN JNE</v>
          </cell>
          <cell r="G1642">
            <v>2355</v>
          </cell>
        </row>
        <row r="1643">
          <cell r="B1643" t="str">
            <v>CBN000-10958500</v>
          </cell>
          <cell r="C1643">
            <v>10958500</v>
          </cell>
          <cell r="D1643" t="str">
            <v>AGEN FIRZA COURIER</v>
          </cell>
          <cell r="E1643">
            <v>997</v>
          </cell>
          <cell r="F1643" t="str">
            <v>AGEN TAKUHAIBIN JNE</v>
          </cell>
          <cell r="G1643">
            <v>471</v>
          </cell>
        </row>
        <row r="1644">
          <cell r="B1644" t="str">
            <v>PBL000-10500300</v>
          </cell>
          <cell r="C1644">
            <v>10500300</v>
          </cell>
          <cell r="D1644" t="str">
            <v>PERWAKILAN LUMAJANG</v>
          </cell>
          <cell r="E1644">
            <v>998</v>
          </cell>
          <cell r="F1644" t="str">
            <v>KANTOR PERWAKILAN JNE</v>
          </cell>
          <cell r="G1644">
            <v>5</v>
          </cell>
        </row>
        <row r="1645">
          <cell r="B1645" t="str">
            <v>SOQ000-10505600</v>
          </cell>
          <cell r="C1645">
            <v>10505600</v>
          </cell>
          <cell r="D1645" t="str">
            <v>AGEN TANGGUH MART</v>
          </cell>
          <cell r="E1645">
            <v>997</v>
          </cell>
          <cell r="F1645" t="str">
            <v>AGEN TAKUHAIBIN JNE</v>
          </cell>
          <cell r="G1645">
            <v>29</v>
          </cell>
        </row>
        <row r="1646">
          <cell r="B1646" t="str">
            <v>CBN000-10531200</v>
          </cell>
          <cell r="C1646">
            <v>10531200</v>
          </cell>
          <cell r="D1646" t="str">
            <v>SUB AGEN KRANGKENG</v>
          </cell>
          <cell r="E1646">
            <v>997</v>
          </cell>
          <cell r="F1646" t="str">
            <v>AGEN TAKUHAIBIN JNE</v>
          </cell>
          <cell r="G1646">
            <v>43</v>
          </cell>
        </row>
        <row r="1647">
          <cell r="B1647" t="str">
            <v>SRG000-10553400</v>
          </cell>
          <cell r="C1647">
            <v>10553400</v>
          </cell>
          <cell r="D1647" t="str">
            <v>COUNTER PETRA</v>
          </cell>
          <cell r="E1647">
            <v>997</v>
          </cell>
          <cell r="F1647" t="str">
            <v>AGEN TAKUHAIBIN JNE</v>
          </cell>
          <cell r="G1647">
            <v>13</v>
          </cell>
        </row>
        <row r="1648">
          <cell r="B1648" t="str">
            <v>MGL000-10514300</v>
          </cell>
          <cell r="C1648">
            <v>10514300</v>
          </cell>
          <cell r="D1648" t="str">
            <v>SUB AGEN KEBUMEN</v>
          </cell>
          <cell r="E1648">
            <v>997</v>
          </cell>
          <cell r="F1648" t="str">
            <v>AGEN TAKUHAIBIN JNE</v>
          </cell>
          <cell r="G1648">
            <v>4396</v>
          </cell>
        </row>
        <row r="1649">
          <cell r="B1649" t="str">
            <v>SMI000-10915700</v>
          </cell>
          <cell r="C1649">
            <v>10915700</v>
          </cell>
          <cell r="D1649" t="str">
            <v>AGEN BOJONG GENTENG</v>
          </cell>
          <cell r="E1649">
            <v>997</v>
          </cell>
          <cell r="F1649" t="str">
            <v>AGEN TAKUHAIBIN JNE</v>
          </cell>
          <cell r="G1649">
            <v>694</v>
          </cell>
        </row>
        <row r="1650">
          <cell r="B1650" t="str">
            <v>AMI000-10917100</v>
          </cell>
          <cell r="C1650">
            <v>10917100</v>
          </cell>
          <cell r="D1650" t="str">
            <v>AGEN JNE BRAWIJAYA</v>
          </cell>
          <cell r="E1650">
            <v>997</v>
          </cell>
          <cell r="F1650" t="str">
            <v>AGEN TAKUHAIBIN JNE</v>
          </cell>
          <cell r="G1650">
            <v>170</v>
          </cell>
        </row>
        <row r="1651">
          <cell r="B1651" t="str">
            <v>DPK000-10933000</v>
          </cell>
          <cell r="C1651">
            <v>10933000</v>
          </cell>
          <cell r="D1651" t="str">
            <v>AGEN PENDOWO LIMO</v>
          </cell>
          <cell r="E1651">
            <v>997</v>
          </cell>
          <cell r="F1651" t="str">
            <v>AGEN TAKUHAIBIN JNE</v>
          </cell>
          <cell r="G1651">
            <v>427</v>
          </cell>
        </row>
        <row r="1652">
          <cell r="B1652" t="str">
            <v>BOO000-10577300</v>
          </cell>
          <cell r="C1652">
            <v>10577300</v>
          </cell>
          <cell r="D1652" t="str">
            <v>AGEN GUNUNG MAKMUR</v>
          </cell>
          <cell r="E1652">
            <v>997</v>
          </cell>
          <cell r="F1652" t="str">
            <v>AGEN TAKUHAIBIN JNE</v>
          </cell>
          <cell r="G1652">
            <v>160</v>
          </cell>
        </row>
        <row r="1653">
          <cell r="B1653" t="str">
            <v>SMI000-10914000</v>
          </cell>
          <cell r="C1653">
            <v>10914000</v>
          </cell>
          <cell r="D1653" t="str">
            <v>AGEN PADABENGHAR</v>
          </cell>
          <cell r="E1653">
            <v>997</v>
          </cell>
          <cell r="F1653" t="str">
            <v>AGEN TAKUHAIBIN JNE</v>
          </cell>
          <cell r="G1653">
            <v>37</v>
          </cell>
        </row>
        <row r="1654">
          <cell r="B1654" t="str">
            <v>CGK000-10770900</v>
          </cell>
          <cell r="C1654">
            <v>10770900</v>
          </cell>
          <cell r="D1654" t="str">
            <v>KREKOT JAYA MOLEK (KJM)</v>
          </cell>
          <cell r="E1654">
            <v>997</v>
          </cell>
          <cell r="F1654" t="str">
            <v>AGEN TAKUHAIBIN JNE</v>
          </cell>
          <cell r="G1654">
            <v>3578</v>
          </cell>
        </row>
        <row r="1655">
          <cell r="B1655" t="str">
            <v>TGR000-10570500</v>
          </cell>
          <cell r="C1655">
            <v>10570500</v>
          </cell>
          <cell r="D1655" t="str">
            <v>AGEN VILLA DAGO</v>
          </cell>
          <cell r="E1655">
            <v>997</v>
          </cell>
          <cell r="F1655" t="str">
            <v>AGEN TAKUHAIBIN JNE</v>
          </cell>
          <cell r="G1655">
            <v>7317</v>
          </cell>
        </row>
        <row r="1656">
          <cell r="B1656" t="str">
            <v>TKG000-10055400</v>
          </cell>
          <cell r="C1656">
            <v>10055400</v>
          </cell>
          <cell r="D1656" t="str">
            <v>AGEN  GATOT SUBROTO 2</v>
          </cell>
          <cell r="E1656">
            <v>997</v>
          </cell>
          <cell r="F1656" t="str">
            <v>AGEN TAKUHAIBIN JNE</v>
          </cell>
          <cell r="G1656">
            <v>703</v>
          </cell>
        </row>
        <row r="1657">
          <cell r="B1657" t="str">
            <v>BDO000-10399100</v>
          </cell>
          <cell r="C1657">
            <v>10399100</v>
          </cell>
          <cell r="D1657" t="str">
            <v>AGEN CIBADUYUT 2</v>
          </cell>
          <cell r="E1657">
            <v>997</v>
          </cell>
          <cell r="F1657" t="str">
            <v>AGEN TAKUHAIBIN JNE</v>
          </cell>
          <cell r="G1657">
            <v>2693</v>
          </cell>
        </row>
        <row r="1658">
          <cell r="B1658" t="str">
            <v>BOO000-10534900</v>
          </cell>
          <cell r="C1658">
            <v>10534900</v>
          </cell>
          <cell r="D1658" t="str">
            <v>AGEN D'CREATE</v>
          </cell>
          <cell r="E1658">
            <v>997</v>
          </cell>
          <cell r="F1658" t="str">
            <v>AGEN TAKUHAIBIN JNE</v>
          </cell>
          <cell r="G1658">
            <v>673</v>
          </cell>
        </row>
        <row r="1659">
          <cell r="B1659" t="str">
            <v>DPS000-10502700</v>
          </cell>
          <cell r="C1659">
            <v>10502700</v>
          </cell>
          <cell r="D1659" t="str">
            <v>AGEN TARAKAN</v>
          </cell>
          <cell r="E1659">
            <v>997</v>
          </cell>
          <cell r="F1659" t="str">
            <v>AGEN TAKUHAIBIN JNE</v>
          </cell>
          <cell r="G1659">
            <v>1052</v>
          </cell>
        </row>
        <row r="1660">
          <cell r="B1660" t="str">
            <v>CGK000-11123600</v>
          </cell>
          <cell r="C1660">
            <v>11123600</v>
          </cell>
          <cell r="D1660" t="str">
            <v>AGEN ARTERI PONDOK INDAH</v>
          </cell>
          <cell r="E1660">
            <v>997</v>
          </cell>
          <cell r="F1660" t="str">
            <v>AGEN TAKUHAIBIN JNE</v>
          </cell>
          <cell r="G1660">
            <v>3663</v>
          </cell>
        </row>
        <row r="1661">
          <cell r="B1661" t="str">
            <v>BKI000-10509900</v>
          </cell>
          <cell r="C1661">
            <v>10509900</v>
          </cell>
          <cell r="D1661" t="str">
            <v>GITARAMA</v>
          </cell>
          <cell r="E1661">
            <v>997</v>
          </cell>
          <cell r="F1661" t="str">
            <v>AGEN TAKUHAIBIN JNE</v>
          </cell>
          <cell r="G1661">
            <v>638</v>
          </cell>
        </row>
        <row r="1662">
          <cell r="B1662" t="str">
            <v>CLG000-10524800</v>
          </cell>
          <cell r="C1662">
            <v>10524800</v>
          </cell>
          <cell r="D1662" t="str">
            <v>AGEN GILANG GEMILANG</v>
          </cell>
          <cell r="E1662">
            <v>997</v>
          </cell>
          <cell r="F1662" t="str">
            <v>AGEN TAKUHAIBIN JNE</v>
          </cell>
          <cell r="G1662">
            <v>410</v>
          </cell>
        </row>
        <row r="1663">
          <cell r="B1663" t="str">
            <v>SOC000-10553100</v>
          </cell>
          <cell r="C1663">
            <v>10553100</v>
          </cell>
          <cell r="D1663" t="str">
            <v>COUNTER JATINOM</v>
          </cell>
          <cell r="E1663">
            <v>997</v>
          </cell>
          <cell r="F1663" t="str">
            <v>AGEN TAKUHAIBIN JNE</v>
          </cell>
          <cell r="G1663">
            <v>3688</v>
          </cell>
        </row>
        <row r="1664">
          <cell r="B1664" t="str">
            <v>DJJ000-10501500</v>
          </cell>
          <cell r="C1664">
            <v>10501500</v>
          </cell>
          <cell r="D1664" t="str">
            <v>COUNTER JAYAPURA</v>
          </cell>
          <cell r="E1664">
            <v>997</v>
          </cell>
          <cell r="F1664" t="str">
            <v>AGEN TAKUHAIBIN JNE</v>
          </cell>
          <cell r="G1664">
            <v>37</v>
          </cell>
        </row>
        <row r="1665">
          <cell r="B1665" t="str">
            <v>JBR000-10508700</v>
          </cell>
          <cell r="C1665">
            <v>10508700</v>
          </cell>
          <cell r="D1665" t="str">
            <v>AGEN SAWERI GADING KETAPANG</v>
          </cell>
          <cell r="E1665">
            <v>997</v>
          </cell>
          <cell r="F1665" t="str">
            <v>AGEN TAKUHAIBIN JNE</v>
          </cell>
          <cell r="G1665">
            <v>161</v>
          </cell>
        </row>
        <row r="1666">
          <cell r="B1666" t="str">
            <v>BKI000-11035700</v>
          </cell>
          <cell r="C1666">
            <v>11035700</v>
          </cell>
          <cell r="D1666" t="str">
            <v>AGEN KENGPANGKENG</v>
          </cell>
          <cell r="E1666">
            <v>997</v>
          </cell>
          <cell r="F1666" t="str">
            <v>AGEN TAKUHAIBIN JNE</v>
          </cell>
          <cell r="G1666">
            <v>460</v>
          </cell>
        </row>
        <row r="1667">
          <cell r="B1667" t="str">
            <v>CGK000-10837300</v>
          </cell>
          <cell r="C1667">
            <v>10837300</v>
          </cell>
          <cell r="D1667" t="str">
            <v>AGEN PASAR CKN</v>
          </cell>
          <cell r="E1667">
            <v>997</v>
          </cell>
          <cell r="F1667" t="str">
            <v>AGEN TAKUHAIBIN JNE</v>
          </cell>
          <cell r="G1667">
            <v>1459</v>
          </cell>
        </row>
        <row r="1668">
          <cell r="B1668" t="str">
            <v>AMI000-10921000</v>
          </cell>
          <cell r="C1668">
            <v>10921000</v>
          </cell>
          <cell r="D1668" t="str">
            <v>AGEN JEROWARU</v>
          </cell>
          <cell r="E1668">
            <v>997</v>
          </cell>
          <cell r="F1668" t="str">
            <v>AGEN TAKUHAIBIN JNE</v>
          </cell>
          <cell r="G1668">
            <v>27</v>
          </cell>
        </row>
        <row r="1669">
          <cell r="B1669" t="str">
            <v>SMD000-10542100</v>
          </cell>
          <cell r="C1669">
            <v>10542100</v>
          </cell>
          <cell r="D1669" t="str">
            <v>SUB AGEN SP2</v>
          </cell>
          <cell r="E1669">
            <v>997</v>
          </cell>
          <cell r="F1669" t="str">
            <v>AGEN TAKUHAIBIN JNE</v>
          </cell>
          <cell r="G1669">
            <v>37</v>
          </cell>
        </row>
        <row r="1670">
          <cell r="B1670" t="str">
            <v>SUB000-10613100</v>
          </cell>
          <cell r="C1670">
            <v>10613100</v>
          </cell>
          <cell r="D1670" t="str">
            <v>COUNTER BANYU URIP</v>
          </cell>
          <cell r="E1670">
            <v>997</v>
          </cell>
          <cell r="F1670" t="str">
            <v>AGEN TAKUHAIBIN JNE</v>
          </cell>
          <cell r="G1670">
            <v>2184</v>
          </cell>
        </row>
        <row r="1671">
          <cell r="B1671" t="str">
            <v>KDI000-10501600</v>
          </cell>
          <cell r="C1671">
            <v>10501600</v>
          </cell>
          <cell r="D1671" t="str">
            <v>AGEN KONAWE</v>
          </cell>
          <cell r="E1671">
            <v>998</v>
          </cell>
          <cell r="F1671" t="str">
            <v>KANTOR PERWAKILAN JNE</v>
          </cell>
          <cell r="G1671">
            <v>176</v>
          </cell>
        </row>
        <row r="1672">
          <cell r="B1672" t="str">
            <v>SRG000-10608200</v>
          </cell>
          <cell r="C1672">
            <v>10608200</v>
          </cell>
          <cell r="D1672" t="str">
            <v>COUNTER ABIZIDAN</v>
          </cell>
          <cell r="E1672">
            <v>997</v>
          </cell>
          <cell r="F1672" t="str">
            <v>AGEN TAKUHAIBIN JNE</v>
          </cell>
          <cell r="G1672">
            <v>25</v>
          </cell>
        </row>
        <row r="1673">
          <cell r="B1673" t="str">
            <v>CGK000-10817800</v>
          </cell>
          <cell r="C1673">
            <v>10817800</v>
          </cell>
          <cell r="D1673" t="str">
            <v>AGEN BAPINDO</v>
          </cell>
          <cell r="E1673">
            <v>997</v>
          </cell>
          <cell r="F1673" t="str">
            <v>AGEN TAKUHAIBIN JNE</v>
          </cell>
          <cell r="G1673">
            <v>1237</v>
          </cell>
        </row>
        <row r="1674">
          <cell r="B1674" t="str">
            <v>CLG000-10543200</v>
          </cell>
          <cell r="C1674">
            <v>10543200</v>
          </cell>
          <cell r="D1674" t="str">
            <v>AGEN BERLIAN</v>
          </cell>
          <cell r="E1674">
            <v>997</v>
          </cell>
          <cell r="F1674" t="str">
            <v>AGEN TAKUHAIBIN JNE</v>
          </cell>
          <cell r="G1674">
            <v>169</v>
          </cell>
        </row>
        <row r="1675">
          <cell r="B1675" t="str">
            <v>PDG000-10515200</v>
          </cell>
          <cell r="C1675">
            <v>10515200</v>
          </cell>
          <cell r="D1675" t="str">
            <v>KANTOR PERWAKILAN JHONI ANWAR</v>
          </cell>
          <cell r="E1675">
            <v>998</v>
          </cell>
          <cell r="F1675" t="str">
            <v>KANTOR PERWAKILAN JNE</v>
          </cell>
          <cell r="G1675">
            <v>6488</v>
          </cell>
        </row>
        <row r="1676">
          <cell r="B1676" t="str">
            <v>KRW000-10537300</v>
          </cell>
          <cell r="C1676">
            <v>10537300</v>
          </cell>
          <cell r="D1676" t="str">
            <v>COUNTER DIMAS</v>
          </cell>
          <cell r="E1676">
            <v>997</v>
          </cell>
          <cell r="F1676" t="str">
            <v>AGEN TAKUHAIBIN JNE</v>
          </cell>
          <cell r="G1676">
            <v>2352</v>
          </cell>
        </row>
        <row r="1677">
          <cell r="B1677" t="str">
            <v>TSM000-10413000</v>
          </cell>
          <cell r="C1677">
            <v>10413000</v>
          </cell>
          <cell r="D1677" t="str">
            <v>AGEN CIPATUJAH</v>
          </cell>
          <cell r="E1677">
            <v>997</v>
          </cell>
          <cell r="F1677" t="str">
            <v>AGEN TAKUHAIBIN JNE</v>
          </cell>
          <cell r="G1677">
            <v>177</v>
          </cell>
        </row>
        <row r="1678">
          <cell r="B1678" t="str">
            <v>CGK000-10756100</v>
          </cell>
          <cell r="C1678">
            <v>10756100</v>
          </cell>
          <cell r="D1678" t="str">
            <v>LEON NINO</v>
          </cell>
          <cell r="E1678">
            <v>997</v>
          </cell>
          <cell r="F1678" t="str">
            <v>AGEN TAKUHAIBIN JNE</v>
          </cell>
          <cell r="G1678">
            <v>2009</v>
          </cell>
        </row>
        <row r="1679">
          <cell r="B1679" t="str">
            <v>SUB000-10568800</v>
          </cell>
          <cell r="C1679">
            <v>10568800</v>
          </cell>
          <cell r="D1679" t="str">
            <v>COUNTER PONDOK CANDRA</v>
          </cell>
          <cell r="E1679">
            <v>997</v>
          </cell>
          <cell r="F1679" t="str">
            <v>AGEN TAKUHAIBIN JNE</v>
          </cell>
          <cell r="G1679">
            <v>3650</v>
          </cell>
        </row>
        <row r="1680">
          <cell r="B1680" t="str">
            <v>KRW000-10533000</v>
          </cell>
          <cell r="C1680">
            <v>10533000</v>
          </cell>
          <cell r="D1680" t="str">
            <v>COUNTER POPPY</v>
          </cell>
          <cell r="E1680">
            <v>997</v>
          </cell>
          <cell r="F1680" t="str">
            <v>AGEN TAKUHAIBIN JNE</v>
          </cell>
          <cell r="G1680">
            <v>302</v>
          </cell>
        </row>
        <row r="1681">
          <cell r="B1681" t="str">
            <v>TKG000-10053100</v>
          </cell>
          <cell r="C1681">
            <v>10053100</v>
          </cell>
          <cell r="D1681" t="str">
            <v>SUB AGEN WAY KANAN</v>
          </cell>
          <cell r="E1681">
            <v>997</v>
          </cell>
          <cell r="F1681" t="str">
            <v>AGEN TAKUHAIBIN JNE</v>
          </cell>
          <cell r="G1681">
            <v>551</v>
          </cell>
        </row>
        <row r="1682">
          <cell r="B1682" t="str">
            <v>MDC000-10502200</v>
          </cell>
          <cell r="C1682">
            <v>10502200</v>
          </cell>
          <cell r="D1682" t="str">
            <v>AGEN BETHESDA</v>
          </cell>
          <cell r="E1682">
            <v>997</v>
          </cell>
          <cell r="F1682" t="str">
            <v>AGEN TAKUHAIBIN JNE</v>
          </cell>
          <cell r="G1682">
            <v>701</v>
          </cell>
        </row>
        <row r="1683">
          <cell r="B1683" t="str">
            <v>BDO000-10276300</v>
          </cell>
          <cell r="C1683">
            <v>10276300</v>
          </cell>
          <cell r="D1683" t="str">
            <v>*AGEN TERS BUAH BATU</v>
          </cell>
          <cell r="E1683">
            <v>997</v>
          </cell>
          <cell r="F1683" t="str">
            <v>AGEN TAKUHAIBIN JNE</v>
          </cell>
          <cell r="G1683">
            <v>7541</v>
          </cell>
        </row>
        <row r="1684">
          <cell r="B1684" t="str">
            <v>CLG000-10952400</v>
          </cell>
          <cell r="C1684">
            <v>10952400</v>
          </cell>
          <cell r="D1684" t="str">
            <v>AGEN SAMBIRATA</v>
          </cell>
          <cell r="E1684">
            <v>997</v>
          </cell>
          <cell r="F1684" t="str">
            <v>AGEN TAKUHAIBIN JNE</v>
          </cell>
          <cell r="G1684">
            <v>215</v>
          </cell>
        </row>
        <row r="1685">
          <cell r="B1685" t="str">
            <v>DJJ000-10502200</v>
          </cell>
          <cell r="C1685">
            <v>10502200</v>
          </cell>
          <cell r="D1685" t="str">
            <v>AGEN WAMENA</v>
          </cell>
          <cell r="E1685">
            <v>997</v>
          </cell>
          <cell r="F1685" t="str">
            <v>AGEN TAKUHAIBIN JNE</v>
          </cell>
          <cell r="G1685">
            <v>142</v>
          </cell>
        </row>
        <row r="1686">
          <cell r="B1686" t="str">
            <v>BDJ000-10120700</v>
          </cell>
          <cell r="C1686">
            <v>10120700</v>
          </cell>
          <cell r="D1686" t="str">
            <v>AGEN PULAU LAUT</v>
          </cell>
          <cell r="E1686">
            <v>997</v>
          </cell>
          <cell r="F1686" t="str">
            <v>AGEN TAKUHAIBIN JNE</v>
          </cell>
          <cell r="G1686">
            <v>232</v>
          </cell>
        </row>
        <row r="1687">
          <cell r="B1687" t="str">
            <v>BKI000-10598400</v>
          </cell>
          <cell r="C1687">
            <v>10598400</v>
          </cell>
          <cell r="D1687" t="str">
            <v>KANTOR PERWAKILAN KARTINI</v>
          </cell>
          <cell r="E1687">
            <v>996</v>
          </cell>
          <cell r="F1687" t="str">
            <v>CASH COUNTER</v>
          </cell>
          <cell r="G1687">
            <v>1</v>
          </cell>
        </row>
        <row r="1688">
          <cell r="B1688" t="str">
            <v>PNK000-10574000</v>
          </cell>
          <cell r="C1688">
            <v>10574000</v>
          </cell>
          <cell r="D1688" t="str">
            <v>AGEN MANIS MATA</v>
          </cell>
          <cell r="E1688">
            <v>997</v>
          </cell>
          <cell r="F1688" t="str">
            <v>AGEN TAKUHAIBIN JNE</v>
          </cell>
          <cell r="G1688">
            <v>42</v>
          </cell>
        </row>
        <row r="1689">
          <cell r="B1689" t="str">
            <v>TGR000-10586600</v>
          </cell>
          <cell r="C1689">
            <v>10586600</v>
          </cell>
          <cell r="D1689" t="str">
            <v>AGEN NEWTON</v>
          </cell>
          <cell r="E1689">
            <v>997</v>
          </cell>
          <cell r="F1689" t="str">
            <v>AGEN TAKUHAIBIN JNE</v>
          </cell>
          <cell r="G1689">
            <v>3583</v>
          </cell>
        </row>
        <row r="1690">
          <cell r="B1690" t="str">
            <v>CGK000-11172600</v>
          </cell>
          <cell r="C1690">
            <v>11172600</v>
          </cell>
          <cell r="D1690" t="str">
            <v>AGEN PREPEDAN</v>
          </cell>
          <cell r="E1690">
            <v>997</v>
          </cell>
          <cell r="F1690" t="str">
            <v>AGEN TAKUHAIBIN JNE</v>
          </cell>
          <cell r="G1690">
            <v>10534</v>
          </cell>
        </row>
        <row r="1691">
          <cell r="B1691" t="str">
            <v>BTH000-10509100</v>
          </cell>
          <cell r="C1691">
            <v>10509100</v>
          </cell>
          <cell r="D1691" t="str">
            <v>AGEN ZIONIK</v>
          </cell>
          <cell r="E1691">
            <v>997</v>
          </cell>
          <cell r="F1691" t="str">
            <v>AGEN TAKUHAIBIN JNE</v>
          </cell>
          <cell r="G1691">
            <v>41217</v>
          </cell>
        </row>
        <row r="1692">
          <cell r="B1692" t="str">
            <v>KOE000-10508600</v>
          </cell>
          <cell r="C1692">
            <v>10508600</v>
          </cell>
          <cell r="D1692" t="str">
            <v>AGEN ALOR</v>
          </cell>
          <cell r="E1692">
            <v>997</v>
          </cell>
          <cell r="F1692" t="str">
            <v>AGEN TAKUHAIBIN JNE</v>
          </cell>
          <cell r="G1692">
            <v>204</v>
          </cell>
        </row>
        <row r="1693">
          <cell r="B1693" t="str">
            <v>UPG000-10508900</v>
          </cell>
          <cell r="C1693">
            <v>10508900</v>
          </cell>
          <cell r="D1693" t="str">
            <v>COUNTER CENDRAWASIH</v>
          </cell>
          <cell r="E1693">
            <v>997</v>
          </cell>
          <cell r="F1693" t="str">
            <v>AGEN TAKUHAIBIN JNE</v>
          </cell>
          <cell r="G1693">
            <v>318</v>
          </cell>
        </row>
        <row r="1694">
          <cell r="B1694" t="str">
            <v>BDJ000-10128400</v>
          </cell>
          <cell r="C1694">
            <v>10128400</v>
          </cell>
          <cell r="D1694" t="str">
            <v>AGEN RAMIN BANJAR INDAH</v>
          </cell>
          <cell r="E1694">
            <v>997</v>
          </cell>
          <cell r="F1694" t="str">
            <v>AGEN TAKUHAIBIN JNE</v>
          </cell>
          <cell r="G1694">
            <v>19</v>
          </cell>
        </row>
        <row r="1695">
          <cell r="B1695" t="str">
            <v>CBN000-10737900</v>
          </cell>
          <cell r="C1695">
            <v>10737900</v>
          </cell>
          <cell r="D1695" t="str">
            <v>AGEN SUSUKAN</v>
          </cell>
          <cell r="E1695">
            <v>997</v>
          </cell>
          <cell r="F1695" t="str">
            <v>AGEN TAKUHAIBIN JNE</v>
          </cell>
          <cell r="G1695">
            <v>4683</v>
          </cell>
        </row>
        <row r="1696">
          <cell r="B1696" t="str">
            <v>SUB000-SUBBO09903</v>
          </cell>
          <cell r="C1696" t="str">
            <v>SUBBO09903</v>
          </cell>
          <cell r="D1696" t="str">
            <v>COUNTER JNE LAMONGAN</v>
          </cell>
          <cell r="E1696">
            <v>997</v>
          </cell>
          <cell r="F1696" t="str">
            <v>AGEN TAKUHAIBIN JNE</v>
          </cell>
          <cell r="G1696">
            <v>6676</v>
          </cell>
        </row>
        <row r="1697">
          <cell r="B1697" t="str">
            <v>PKU000-10512900</v>
          </cell>
          <cell r="C1697">
            <v>10512900</v>
          </cell>
          <cell r="D1697" t="str">
            <v>AGEN TX</v>
          </cell>
          <cell r="E1697">
            <v>997</v>
          </cell>
          <cell r="F1697" t="str">
            <v>AGEN TAKUHAIBIN JNE</v>
          </cell>
          <cell r="G1697">
            <v>76</v>
          </cell>
        </row>
        <row r="1698">
          <cell r="B1698" t="str">
            <v>TGR000-11094100</v>
          </cell>
          <cell r="C1698">
            <v>11094100</v>
          </cell>
          <cell r="D1698" t="str">
            <v>AGEN TAMAN UBUD</v>
          </cell>
          <cell r="E1698">
            <v>997</v>
          </cell>
          <cell r="F1698" t="str">
            <v>AGEN TAKUHAIBIN JNE</v>
          </cell>
          <cell r="G1698">
            <v>2595</v>
          </cell>
        </row>
        <row r="1699">
          <cell r="B1699" t="str">
            <v>BDJ000-10126500</v>
          </cell>
          <cell r="C1699">
            <v>10126500</v>
          </cell>
          <cell r="D1699" t="str">
            <v>AGEN BASUKI RAHMAT</v>
          </cell>
          <cell r="E1699">
            <v>997</v>
          </cell>
          <cell r="F1699" t="str">
            <v>AGEN TAKUHAIBIN JNE</v>
          </cell>
          <cell r="G1699">
            <v>2</v>
          </cell>
        </row>
        <row r="1700">
          <cell r="B1700" t="str">
            <v>DJB000-10524400</v>
          </cell>
          <cell r="C1700">
            <v>10524400</v>
          </cell>
          <cell r="D1700" t="str">
            <v>SUB AGEN SUNGAI PENUH</v>
          </cell>
          <cell r="E1700">
            <v>997</v>
          </cell>
          <cell r="F1700" t="str">
            <v>AGEN TAKUHAIBIN JNE</v>
          </cell>
          <cell r="G1700">
            <v>402</v>
          </cell>
        </row>
        <row r="1701">
          <cell r="B1701" t="str">
            <v>SRG000-10588900</v>
          </cell>
          <cell r="C1701">
            <v>10588900</v>
          </cell>
          <cell r="D1701" t="str">
            <v>COUNTER EVELICE</v>
          </cell>
          <cell r="E1701">
            <v>997</v>
          </cell>
          <cell r="F1701" t="str">
            <v>AGEN TAKUHAIBIN JNE</v>
          </cell>
          <cell r="G1701">
            <v>309</v>
          </cell>
        </row>
        <row r="1702">
          <cell r="B1702" t="str">
            <v>CGK000-10734100</v>
          </cell>
          <cell r="C1702">
            <v>10734100</v>
          </cell>
          <cell r="D1702" t="str">
            <v>MATRA-MAGNUM</v>
          </cell>
          <cell r="E1702">
            <v>997</v>
          </cell>
          <cell r="F1702" t="str">
            <v>AGEN TAKUHAIBIN JNE</v>
          </cell>
          <cell r="G1702">
            <v>655</v>
          </cell>
        </row>
        <row r="1703">
          <cell r="B1703" t="str">
            <v>TSM000-10001200</v>
          </cell>
          <cell r="C1703">
            <v>10001200</v>
          </cell>
          <cell r="D1703" t="str">
            <v>*AGEN PERINTIS KEMERDEKAAN</v>
          </cell>
          <cell r="E1703">
            <v>997</v>
          </cell>
          <cell r="F1703" t="str">
            <v>AGEN TAKUHAIBIN JNE</v>
          </cell>
          <cell r="G1703">
            <v>737</v>
          </cell>
        </row>
        <row r="1704">
          <cell r="B1704" t="str">
            <v>CGK000-10943800</v>
          </cell>
          <cell r="C1704">
            <v>10943800</v>
          </cell>
          <cell r="D1704" t="str">
            <v>JNE RADIO DALAM RAYA</v>
          </cell>
          <cell r="E1704">
            <v>997</v>
          </cell>
          <cell r="F1704" t="str">
            <v>AGEN TAKUHAIBIN JNE</v>
          </cell>
          <cell r="G1704">
            <v>13969</v>
          </cell>
        </row>
        <row r="1705">
          <cell r="B1705" t="str">
            <v>BKI000-10585300</v>
          </cell>
          <cell r="C1705">
            <v>10585300</v>
          </cell>
          <cell r="D1705" t="str">
            <v>KHANZA</v>
          </cell>
          <cell r="E1705">
            <v>997</v>
          </cell>
          <cell r="F1705" t="str">
            <v>AGEN TAKUHAIBIN JNE</v>
          </cell>
          <cell r="G1705">
            <v>2760</v>
          </cell>
        </row>
        <row r="1706">
          <cell r="B1706" t="str">
            <v>BOO000-10552500</v>
          </cell>
          <cell r="C1706">
            <v>10552500</v>
          </cell>
          <cell r="D1706" t="str">
            <v>AGEN CARINGIN 128</v>
          </cell>
          <cell r="E1706">
            <v>997</v>
          </cell>
          <cell r="F1706" t="str">
            <v>AGEN TAKUHAIBIN JNE</v>
          </cell>
          <cell r="G1706">
            <v>5357</v>
          </cell>
        </row>
        <row r="1707">
          <cell r="B1707" t="str">
            <v>PLM000-10585000</v>
          </cell>
          <cell r="C1707">
            <v>10585000</v>
          </cell>
          <cell r="D1707" t="str">
            <v>AGEN RIZKI BERSAMA</v>
          </cell>
          <cell r="E1707">
            <v>997</v>
          </cell>
          <cell r="F1707" t="str">
            <v>AGEN TAKUHAIBIN JNE</v>
          </cell>
          <cell r="G1707">
            <v>151</v>
          </cell>
        </row>
        <row r="1708">
          <cell r="B1708" t="str">
            <v>BOO000-10568700</v>
          </cell>
          <cell r="C1708">
            <v>10568700</v>
          </cell>
          <cell r="D1708" t="str">
            <v>AGEN TAURUS</v>
          </cell>
          <cell r="E1708">
            <v>997</v>
          </cell>
          <cell r="F1708" t="str">
            <v>AGEN TAKUHAIBIN JNE</v>
          </cell>
          <cell r="G1708">
            <v>2303</v>
          </cell>
        </row>
        <row r="1709">
          <cell r="B1709" t="str">
            <v>UPG000-10549100</v>
          </cell>
          <cell r="C1709">
            <v>10549100</v>
          </cell>
          <cell r="D1709" t="str">
            <v>CABANG SOPPENG</v>
          </cell>
          <cell r="E1709">
            <v>997</v>
          </cell>
          <cell r="F1709" t="str">
            <v>AGEN TAKUHAIBIN JNE</v>
          </cell>
          <cell r="G1709">
            <v>286</v>
          </cell>
        </row>
        <row r="1710">
          <cell r="B1710" t="str">
            <v>PGK000-10503700</v>
          </cell>
          <cell r="C1710">
            <v>10503700</v>
          </cell>
          <cell r="D1710" t="str">
            <v>SUB AGEN BELINYU</v>
          </cell>
          <cell r="E1710">
            <v>997</v>
          </cell>
          <cell r="F1710" t="str">
            <v>AGEN TAKUHAIBIN JNE</v>
          </cell>
          <cell r="G1710">
            <v>685</v>
          </cell>
        </row>
        <row r="1711">
          <cell r="B1711" t="str">
            <v>BOO000-10553300</v>
          </cell>
          <cell r="C1711">
            <v>10553300</v>
          </cell>
          <cell r="D1711" t="str">
            <v>AGEN SA'ADAH</v>
          </cell>
          <cell r="E1711">
            <v>997</v>
          </cell>
          <cell r="F1711" t="str">
            <v>AGEN TAKUHAIBIN JNE</v>
          </cell>
          <cell r="G1711">
            <v>160</v>
          </cell>
        </row>
        <row r="1712">
          <cell r="B1712" t="str">
            <v>PNK000-10547500</v>
          </cell>
          <cell r="C1712">
            <v>10547500</v>
          </cell>
          <cell r="D1712" t="str">
            <v>AGEN BANUA UTAMA SEJAHTERA</v>
          </cell>
          <cell r="E1712">
            <v>997</v>
          </cell>
          <cell r="F1712" t="str">
            <v>AGEN TAKUHAIBIN JNE</v>
          </cell>
          <cell r="G1712">
            <v>170</v>
          </cell>
        </row>
        <row r="1713">
          <cell r="B1713" t="str">
            <v>BOO000-10541000</v>
          </cell>
          <cell r="C1713">
            <v>10541000</v>
          </cell>
          <cell r="D1713" t="str">
            <v>AGEN RAYHAN</v>
          </cell>
          <cell r="E1713">
            <v>997</v>
          </cell>
          <cell r="F1713" t="str">
            <v>AGEN TAKUHAIBIN JNE</v>
          </cell>
          <cell r="G1713">
            <v>4162</v>
          </cell>
        </row>
        <row r="1714">
          <cell r="B1714" t="str">
            <v>CLG000-10522600</v>
          </cell>
          <cell r="C1714">
            <v>10522600</v>
          </cell>
          <cell r="D1714" t="str">
            <v>AGEN ABADI</v>
          </cell>
          <cell r="E1714">
            <v>997</v>
          </cell>
          <cell r="F1714" t="str">
            <v>AGEN TAKUHAIBIN JNE</v>
          </cell>
          <cell r="G1714">
            <v>467</v>
          </cell>
        </row>
        <row r="1715">
          <cell r="B1715" t="str">
            <v>BOO000-10982400</v>
          </cell>
          <cell r="C1715">
            <v>10982400</v>
          </cell>
          <cell r="D1715" t="str">
            <v>AGEN HAUNAZ</v>
          </cell>
          <cell r="E1715">
            <v>997</v>
          </cell>
          <cell r="F1715" t="str">
            <v>AGEN TAKUHAIBIN JNE</v>
          </cell>
          <cell r="G1715">
            <v>864</v>
          </cell>
        </row>
        <row r="1716">
          <cell r="B1716" t="str">
            <v>JOG000-10550000</v>
          </cell>
          <cell r="C1716">
            <v>10550000</v>
          </cell>
          <cell r="D1716" t="str">
            <v>AGEN  NAVISHA</v>
          </cell>
          <cell r="E1716">
            <v>997</v>
          </cell>
          <cell r="F1716" t="str">
            <v>AGEN TAKUHAIBIN JNE</v>
          </cell>
          <cell r="G1716">
            <v>1190</v>
          </cell>
        </row>
        <row r="1717">
          <cell r="B1717" t="str">
            <v>UPG000-UPGUP10000</v>
          </cell>
          <cell r="C1717" t="str">
            <v>UPGUP10000</v>
          </cell>
          <cell r="D1717" t="str">
            <v>COUNTER TAMALATE</v>
          </cell>
          <cell r="E1717">
            <v>997</v>
          </cell>
          <cell r="F1717" t="str">
            <v>AGEN TAKUHAIBIN JNE</v>
          </cell>
          <cell r="G1717">
            <v>64</v>
          </cell>
        </row>
        <row r="1718">
          <cell r="B1718" t="str">
            <v>CGK000-10868600</v>
          </cell>
          <cell r="C1718">
            <v>10868600</v>
          </cell>
          <cell r="D1718" t="str">
            <v>AGEN APARTEMEN KEBON JERUK</v>
          </cell>
          <cell r="E1718">
            <v>997</v>
          </cell>
          <cell r="F1718" t="str">
            <v>AGEN TAKUHAIBIN JNE</v>
          </cell>
          <cell r="G1718">
            <v>3275</v>
          </cell>
        </row>
        <row r="1719">
          <cell r="B1719" t="str">
            <v>MDC000-10506500</v>
          </cell>
          <cell r="C1719">
            <v>10506500</v>
          </cell>
          <cell r="D1719" t="str">
            <v>AGEN MAPANGET</v>
          </cell>
          <cell r="E1719">
            <v>997</v>
          </cell>
          <cell r="F1719" t="str">
            <v>AGEN TAKUHAIBIN JNE</v>
          </cell>
          <cell r="G1719">
            <v>371</v>
          </cell>
        </row>
        <row r="1720">
          <cell r="B1720" t="str">
            <v>CGK000-10535200</v>
          </cell>
          <cell r="C1720">
            <v>10535200</v>
          </cell>
          <cell r="D1720" t="str">
            <v>* MADINA BERSERI</v>
          </cell>
          <cell r="E1720">
            <v>997</v>
          </cell>
          <cell r="F1720" t="str">
            <v>AGEN TAKUHAIBIN JNE</v>
          </cell>
          <cell r="G1720">
            <v>7691</v>
          </cell>
        </row>
        <row r="1721">
          <cell r="B1721" t="str">
            <v>BDO000-10365600</v>
          </cell>
          <cell r="C1721">
            <v>10365600</v>
          </cell>
          <cell r="D1721" t="str">
            <v>AGEN RANCABENTANG</v>
          </cell>
          <cell r="E1721">
            <v>997</v>
          </cell>
          <cell r="F1721" t="str">
            <v>AGEN TAKUHAIBIN JNE</v>
          </cell>
          <cell r="G1721">
            <v>10455</v>
          </cell>
        </row>
        <row r="1722">
          <cell r="B1722" t="str">
            <v>PKU000-10504700</v>
          </cell>
          <cell r="C1722">
            <v>10504700</v>
          </cell>
          <cell r="D1722" t="str">
            <v>AGEN DURI</v>
          </cell>
          <cell r="E1722">
            <v>997</v>
          </cell>
          <cell r="F1722" t="str">
            <v>AGEN TAKUHAIBIN JNE</v>
          </cell>
          <cell r="G1722">
            <v>2261</v>
          </cell>
        </row>
        <row r="1723">
          <cell r="B1723" t="str">
            <v>SRG000-11070000</v>
          </cell>
          <cell r="C1723">
            <v>11070000</v>
          </cell>
          <cell r="D1723" t="str">
            <v>AGEN HANA</v>
          </cell>
          <cell r="E1723">
            <v>997</v>
          </cell>
          <cell r="F1723" t="str">
            <v>AGEN TAKUHAIBIN JNE</v>
          </cell>
          <cell r="G1723">
            <v>60</v>
          </cell>
        </row>
        <row r="1724">
          <cell r="B1724" t="str">
            <v>TKG000-10053300</v>
          </cell>
          <cell r="C1724">
            <v>10053300</v>
          </cell>
          <cell r="D1724" t="str">
            <v>SUB AGEN LAMPUNG TENGAH</v>
          </cell>
          <cell r="E1724">
            <v>997</v>
          </cell>
          <cell r="F1724" t="str">
            <v>AGEN TAKUHAIBIN JNE</v>
          </cell>
          <cell r="G1724">
            <v>3029</v>
          </cell>
        </row>
        <row r="1725">
          <cell r="B1725" t="str">
            <v>SMD000-10742400</v>
          </cell>
          <cell r="C1725">
            <v>10742400</v>
          </cell>
          <cell r="D1725" t="str">
            <v>AGEN TEUKU UMAR</v>
          </cell>
          <cell r="E1725">
            <v>997</v>
          </cell>
          <cell r="F1725" t="str">
            <v>AGEN TAKUHAIBIN JNE</v>
          </cell>
          <cell r="G1725">
            <v>444</v>
          </cell>
        </row>
        <row r="1726">
          <cell r="B1726" t="str">
            <v>TSM000-10419400</v>
          </cell>
          <cell r="C1726">
            <v>10419400</v>
          </cell>
          <cell r="D1726" t="str">
            <v>AGEN CIINJUK</v>
          </cell>
          <cell r="E1726">
            <v>997</v>
          </cell>
          <cell r="F1726" t="str">
            <v>AGEN TAKUHAIBIN JNE</v>
          </cell>
          <cell r="G1726">
            <v>237</v>
          </cell>
        </row>
        <row r="1727">
          <cell r="B1727" t="str">
            <v>CGK000-10863100</v>
          </cell>
          <cell r="C1727">
            <v>10863100</v>
          </cell>
          <cell r="D1727" t="str">
            <v>AGEN SEASONS GEMILANG</v>
          </cell>
          <cell r="E1727">
            <v>997</v>
          </cell>
          <cell r="F1727" t="str">
            <v>AGEN TAKUHAIBIN JNE</v>
          </cell>
          <cell r="G1727">
            <v>2391</v>
          </cell>
        </row>
        <row r="1728">
          <cell r="B1728" t="str">
            <v>SOC000-10500500</v>
          </cell>
          <cell r="C1728">
            <v>10500500</v>
          </cell>
          <cell r="D1728" t="str">
            <v>AGEN KOPMA UNS</v>
          </cell>
          <cell r="E1728">
            <v>997</v>
          </cell>
          <cell r="F1728" t="str">
            <v>AGEN TAKUHAIBIN JNE</v>
          </cell>
          <cell r="G1728">
            <v>237</v>
          </cell>
        </row>
        <row r="1729">
          <cell r="B1729" t="str">
            <v>TGR000-10634700</v>
          </cell>
          <cell r="C1729">
            <v>10634700</v>
          </cell>
          <cell r="D1729" t="str">
            <v>AGEN YOZERDION</v>
          </cell>
          <cell r="E1729">
            <v>997</v>
          </cell>
          <cell r="F1729" t="str">
            <v>AGEN TAKUHAIBIN JNE</v>
          </cell>
          <cell r="G1729">
            <v>556</v>
          </cell>
        </row>
        <row r="1730">
          <cell r="B1730" t="str">
            <v>PLM000-PLMCASH011</v>
          </cell>
          <cell r="C1730" t="str">
            <v>PLMCASH011</v>
          </cell>
          <cell r="D1730" t="str">
            <v>SUB AGEN TANJUNG ENIM</v>
          </cell>
          <cell r="E1730">
            <v>995</v>
          </cell>
          <cell r="F1730" t="str">
            <v>BRANCH</v>
          </cell>
          <cell r="G1730">
            <v>7</v>
          </cell>
        </row>
        <row r="1731">
          <cell r="B1731" t="str">
            <v>BDO000-10336100</v>
          </cell>
          <cell r="C1731">
            <v>10336100</v>
          </cell>
          <cell r="D1731" t="str">
            <v>*AGEN SAMARANG</v>
          </cell>
          <cell r="E1731">
            <v>997</v>
          </cell>
          <cell r="F1731" t="str">
            <v>AGEN TAKUHAIBIN JNE</v>
          </cell>
          <cell r="G1731">
            <v>373</v>
          </cell>
        </row>
        <row r="1732">
          <cell r="B1732" t="str">
            <v>CGK000-10696000</v>
          </cell>
          <cell r="C1732">
            <v>10696000</v>
          </cell>
          <cell r="D1732" t="str">
            <v>VICTOR</v>
          </cell>
          <cell r="E1732">
            <v>997</v>
          </cell>
          <cell r="F1732" t="str">
            <v>AGEN TAKUHAIBIN JNE</v>
          </cell>
          <cell r="G1732">
            <v>1083</v>
          </cell>
        </row>
        <row r="1733">
          <cell r="B1733" t="str">
            <v>AMI000-10507000</v>
          </cell>
          <cell r="C1733">
            <v>10507000</v>
          </cell>
          <cell r="D1733" t="str">
            <v>AGEN DR WAHIDIN</v>
          </cell>
          <cell r="E1733">
            <v>997</v>
          </cell>
          <cell r="F1733" t="str">
            <v>AGEN TAKUHAIBIN JNE</v>
          </cell>
          <cell r="G1733">
            <v>1125</v>
          </cell>
        </row>
        <row r="1734">
          <cell r="B1734" t="str">
            <v>PDG000-10505500</v>
          </cell>
          <cell r="C1734">
            <v>10505500</v>
          </cell>
          <cell r="D1734" t="str">
            <v>AGEN TUNGGUL HITAM</v>
          </cell>
          <cell r="E1734">
            <v>997</v>
          </cell>
          <cell r="F1734" t="str">
            <v>AGEN TAKUHAIBIN JNE</v>
          </cell>
          <cell r="G1734">
            <v>311</v>
          </cell>
        </row>
        <row r="1735">
          <cell r="B1735" t="str">
            <v>MGL000-10918300</v>
          </cell>
          <cell r="C1735">
            <v>10918300</v>
          </cell>
          <cell r="D1735" t="str">
            <v>AGEN ALBA SAKTI</v>
          </cell>
          <cell r="E1735">
            <v>997</v>
          </cell>
          <cell r="F1735" t="str">
            <v>AGEN TAKUHAIBIN JNE</v>
          </cell>
          <cell r="G1735">
            <v>241</v>
          </cell>
        </row>
        <row r="1736">
          <cell r="B1736" t="str">
            <v>CGK000-10800200</v>
          </cell>
          <cell r="C1736">
            <v>10800200</v>
          </cell>
          <cell r="D1736" t="str">
            <v>AGEN GADING HYBRIDA</v>
          </cell>
          <cell r="E1736">
            <v>997</v>
          </cell>
          <cell r="F1736" t="str">
            <v>AGEN TAKUHAIBIN JNE</v>
          </cell>
          <cell r="G1736">
            <v>11693</v>
          </cell>
        </row>
        <row r="1737">
          <cell r="B1737" t="str">
            <v>PSR000-10012900</v>
          </cell>
          <cell r="C1737">
            <v>10012900</v>
          </cell>
          <cell r="D1737" t="str">
            <v>AGEN PANGLIMA SUDIRMAN</v>
          </cell>
          <cell r="E1737">
            <v>997</v>
          </cell>
          <cell r="F1737" t="str">
            <v>AGEN TAKUHAIBIN JNE</v>
          </cell>
          <cell r="G1737">
            <v>1818</v>
          </cell>
        </row>
        <row r="1738">
          <cell r="B1738" t="str">
            <v>PGK000-10504200</v>
          </cell>
          <cell r="C1738">
            <v>10504200</v>
          </cell>
          <cell r="D1738" t="str">
            <v>SUB AGEN KENANGA</v>
          </cell>
          <cell r="E1738">
            <v>997</v>
          </cell>
          <cell r="F1738" t="str">
            <v>AGEN TAKUHAIBIN JNE</v>
          </cell>
          <cell r="G1738">
            <v>280</v>
          </cell>
        </row>
        <row r="1739">
          <cell r="B1739" t="str">
            <v>TGR000-11090400</v>
          </cell>
          <cell r="C1739">
            <v>11090400</v>
          </cell>
          <cell r="D1739" t="str">
            <v>AGEN GLORIA</v>
          </cell>
          <cell r="E1739">
            <v>997</v>
          </cell>
          <cell r="F1739" t="str">
            <v>AGEN TAKUHAIBIN JNE</v>
          </cell>
          <cell r="G1739">
            <v>4557</v>
          </cell>
        </row>
        <row r="1740">
          <cell r="B1740" t="str">
            <v>BKI000-10622900</v>
          </cell>
          <cell r="C1740">
            <v>10622900</v>
          </cell>
          <cell r="D1740" t="str">
            <v>AGEN GRAHA PRIMA</v>
          </cell>
          <cell r="E1740">
            <v>997</v>
          </cell>
          <cell r="F1740" t="str">
            <v>AGEN TAKUHAIBIN JNE</v>
          </cell>
          <cell r="G1740">
            <v>2388</v>
          </cell>
        </row>
        <row r="1741">
          <cell r="B1741" t="str">
            <v>MXG000-10502800</v>
          </cell>
          <cell r="C1741">
            <v>10502800</v>
          </cell>
          <cell r="D1741" t="str">
            <v>COUNTER TLOGOMAS</v>
          </cell>
          <cell r="E1741">
            <v>997</v>
          </cell>
          <cell r="F1741" t="str">
            <v>AGEN TAKUHAIBIN JNE</v>
          </cell>
          <cell r="G1741">
            <v>3104</v>
          </cell>
        </row>
        <row r="1742">
          <cell r="B1742" t="str">
            <v>SUB000-10620100</v>
          </cell>
          <cell r="C1742">
            <v>10620100</v>
          </cell>
          <cell r="D1742" t="str">
            <v>COUNTER PARK ROYAL</v>
          </cell>
          <cell r="E1742">
            <v>997</v>
          </cell>
          <cell r="F1742" t="str">
            <v>AGEN TAKUHAIBIN JNE</v>
          </cell>
          <cell r="G1742">
            <v>1310</v>
          </cell>
        </row>
        <row r="1743">
          <cell r="B1743" t="str">
            <v>SRG000-10610900</v>
          </cell>
          <cell r="C1743">
            <v>10610900</v>
          </cell>
          <cell r="D1743" t="str">
            <v>COUNTER STEEL</v>
          </cell>
          <cell r="E1743">
            <v>997</v>
          </cell>
          <cell r="F1743" t="str">
            <v>AGEN TAKUHAIBIN JNE</v>
          </cell>
          <cell r="G1743">
            <v>261</v>
          </cell>
        </row>
        <row r="1744">
          <cell r="B1744" t="str">
            <v>BPN000-10507500</v>
          </cell>
          <cell r="C1744">
            <v>10507500</v>
          </cell>
          <cell r="D1744" t="str">
            <v>COUNTER MT.HARYONO</v>
          </cell>
          <cell r="E1744">
            <v>997</v>
          </cell>
          <cell r="F1744" t="str">
            <v>AGEN TAKUHAIBIN JNE</v>
          </cell>
          <cell r="G1744">
            <v>1462</v>
          </cell>
        </row>
        <row r="1745">
          <cell r="B1745" t="str">
            <v>MJK000-10518700</v>
          </cell>
          <cell r="C1745">
            <v>10518700</v>
          </cell>
          <cell r="D1745" t="str">
            <v>AGEN BERBEK NGANJUK</v>
          </cell>
          <cell r="E1745">
            <v>997</v>
          </cell>
          <cell r="F1745" t="str">
            <v>AGEN TAKUHAIBIN JNE</v>
          </cell>
          <cell r="G1745">
            <v>210</v>
          </cell>
        </row>
        <row r="1746">
          <cell r="B1746" t="str">
            <v>BPN000-10552000</v>
          </cell>
          <cell r="C1746">
            <v>10552000</v>
          </cell>
          <cell r="D1746" t="str">
            <v>SUB AGEN TANAH GROGOT</v>
          </cell>
          <cell r="E1746">
            <v>995</v>
          </cell>
          <cell r="F1746" t="str">
            <v>BRANCH</v>
          </cell>
          <cell r="G1746">
            <v>436</v>
          </cell>
        </row>
        <row r="1747">
          <cell r="B1747" t="str">
            <v>MES000-10536800</v>
          </cell>
          <cell r="C1747">
            <v>10536800</v>
          </cell>
          <cell r="D1747" t="str">
            <v>AGEN CAHAYA</v>
          </cell>
          <cell r="E1747">
            <v>997</v>
          </cell>
          <cell r="F1747" t="str">
            <v>AGEN TAKUHAIBIN JNE</v>
          </cell>
          <cell r="G1747">
            <v>1770</v>
          </cell>
        </row>
        <row r="1748">
          <cell r="B1748" t="str">
            <v>MES000-10546900</v>
          </cell>
          <cell r="C1748">
            <v>10546900</v>
          </cell>
          <cell r="D1748" t="str">
            <v>UD.RENHARD / GAPERTA</v>
          </cell>
          <cell r="E1748">
            <v>997</v>
          </cell>
          <cell r="F1748" t="str">
            <v>AGEN TAKUHAIBIN JNE</v>
          </cell>
          <cell r="G1748">
            <v>1178</v>
          </cell>
        </row>
        <row r="1749">
          <cell r="B1749" t="str">
            <v>BDO000-10274500</v>
          </cell>
          <cell r="C1749">
            <v>10274500</v>
          </cell>
          <cell r="D1749" t="str">
            <v>AGEN CIPADUNG</v>
          </cell>
          <cell r="E1749">
            <v>997</v>
          </cell>
          <cell r="F1749" t="str">
            <v>AGEN TAKUHAIBIN JNE</v>
          </cell>
          <cell r="G1749">
            <v>11446</v>
          </cell>
        </row>
        <row r="1750">
          <cell r="B1750" t="str">
            <v>SUB000-10644000</v>
          </cell>
          <cell r="C1750">
            <v>10644000</v>
          </cell>
          <cell r="D1750" t="str">
            <v>AGEN PRAPEN INDAH</v>
          </cell>
          <cell r="E1750">
            <v>997</v>
          </cell>
          <cell r="F1750" t="str">
            <v>AGEN TAKUHAIBIN JNE</v>
          </cell>
          <cell r="G1750">
            <v>3989</v>
          </cell>
        </row>
        <row r="1751">
          <cell r="B1751" t="str">
            <v>CGK000-10529600</v>
          </cell>
          <cell r="C1751">
            <v>10529600</v>
          </cell>
          <cell r="D1751" t="str">
            <v>* JASAMEDIA (&lt;20KGS)</v>
          </cell>
          <cell r="E1751">
            <v>997</v>
          </cell>
          <cell r="F1751" t="str">
            <v>AGEN TAKUHAIBIN JNE</v>
          </cell>
          <cell r="G1751">
            <v>3735</v>
          </cell>
        </row>
        <row r="1752">
          <cell r="B1752" t="str">
            <v>PLM000-10572200</v>
          </cell>
          <cell r="C1752">
            <v>10572200</v>
          </cell>
          <cell r="D1752" t="str">
            <v>DIAN GRAFIKA CV.</v>
          </cell>
          <cell r="E1752">
            <v>997</v>
          </cell>
          <cell r="F1752" t="str">
            <v>AGEN TAKUHAIBIN JNE</v>
          </cell>
          <cell r="G1752">
            <v>361</v>
          </cell>
        </row>
        <row r="1753">
          <cell r="B1753" t="str">
            <v>BKI000-10603000</v>
          </cell>
          <cell r="C1753">
            <v>10603000</v>
          </cell>
          <cell r="D1753" t="str">
            <v>AGEN PENGASINAN</v>
          </cell>
          <cell r="E1753">
            <v>997</v>
          </cell>
          <cell r="F1753" t="str">
            <v>AGEN TAKUHAIBIN JNE</v>
          </cell>
          <cell r="G1753">
            <v>4342</v>
          </cell>
        </row>
        <row r="1754">
          <cell r="B1754" t="str">
            <v>BKI000-10623300</v>
          </cell>
          <cell r="C1754">
            <v>10623300</v>
          </cell>
          <cell r="D1754" t="str">
            <v>AGEN ROYA</v>
          </cell>
          <cell r="E1754">
            <v>997</v>
          </cell>
          <cell r="F1754" t="str">
            <v>AGEN TAKUHAIBIN JNE</v>
          </cell>
          <cell r="G1754">
            <v>2860</v>
          </cell>
        </row>
        <row r="1755">
          <cell r="B1755" t="str">
            <v>MES000-10529400</v>
          </cell>
          <cell r="C1755">
            <v>10529400</v>
          </cell>
          <cell r="D1755" t="str">
            <v>SUB AGEN BELAWAN</v>
          </cell>
          <cell r="E1755">
            <v>997</v>
          </cell>
          <cell r="F1755" t="str">
            <v>AGEN TAKUHAIBIN JNE</v>
          </cell>
          <cell r="G1755">
            <v>509</v>
          </cell>
        </row>
        <row r="1756">
          <cell r="B1756" t="str">
            <v>SRG000-10621500</v>
          </cell>
          <cell r="C1756">
            <v>10621500</v>
          </cell>
          <cell r="D1756" t="str">
            <v>COUNTER BERKAHTRONIK</v>
          </cell>
          <cell r="E1756">
            <v>997</v>
          </cell>
          <cell r="F1756" t="str">
            <v>AGEN TAKUHAIBIN JNE</v>
          </cell>
          <cell r="G1756">
            <v>93</v>
          </cell>
        </row>
        <row r="1757">
          <cell r="B1757" t="str">
            <v>TGR000-10650600</v>
          </cell>
          <cell r="C1757">
            <v>10650600</v>
          </cell>
          <cell r="D1757" t="str">
            <v>AGEN PICING MATA</v>
          </cell>
          <cell r="E1757">
            <v>997</v>
          </cell>
          <cell r="F1757" t="str">
            <v>AGEN TAKUHAIBIN JNE</v>
          </cell>
          <cell r="G1757">
            <v>1299</v>
          </cell>
        </row>
        <row r="1758">
          <cell r="B1758" t="str">
            <v>SUB000-10654300</v>
          </cell>
          <cell r="C1758">
            <v>10654300</v>
          </cell>
          <cell r="D1758" t="str">
            <v>AGEN SUMBERGAYAM TRENGGALEK</v>
          </cell>
          <cell r="E1758">
            <v>997</v>
          </cell>
          <cell r="F1758" t="str">
            <v>AGEN TAKUHAIBIN JNE</v>
          </cell>
          <cell r="G1758">
            <v>104</v>
          </cell>
        </row>
        <row r="1759">
          <cell r="B1759" t="str">
            <v>BKI000-10617200</v>
          </cell>
          <cell r="C1759">
            <v>10617200</v>
          </cell>
          <cell r="D1759" t="str">
            <v>AGEN PESONA ANGGREK</v>
          </cell>
          <cell r="E1759">
            <v>997</v>
          </cell>
          <cell r="F1759" t="str">
            <v>AGEN TAKUHAIBIN JNE</v>
          </cell>
          <cell r="G1759">
            <v>6817</v>
          </cell>
        </row>
        <row r="1760">
          <cell r="B1760" t="str">
            <v>PDG000-10512700</v>
          </cell>
          <cell r="C1760">
            <v>10512700</v>
          </cell>
          <cell r="D1760" t="str">
            <v>AGEN INDARUNG</v>
          </cell>
          <cell r="E1760">
            <v>997</v>
          </cell>
          <cell r="F1760" t="str">
            <v>AGEN TAKUHAIBIN JNE</v>
          </cell>
          <cell r="G1760">
            <v>183</v>
          </cell>
        </row>
        <row r="1761">
          <cell r="B1761" t="str">
            <v>TGR000-10568600</v>
          </cell>
          <cell r="C1761">
            <v>10568600</v>
          </cell>
          <cell r="D1761" t="str">
            <v>AGEN PASUNDAN</v>
          </cell>
          <cell r="E1761">
            <v>997</v>
          </cell>
          <cell r="F1761" t="str">
            <v>AGEN TAKUHAIBIN JNE</v>
          </cell>
          <cell r="G1761">
            <v>1835</v>
          </cell>
        </row>
        <row r="1762">
          <cell r="B1762" t="str">
            <v>CGK000-10621500</v>
          </cell>
          <cell r="C1762">
            <v>10621500</v>
          </cell>
          <cell r="D1762" t="str">
            <v>ANEKA TOUR</v>
          </cell>
          <cell r="E1762">
            <v>997</v>
          </cell>
          <cell r="F1762" t="str">
            <v>AGEN TAKUHAIBIN JNE</v>
          </cell>
          <cell r="G1762">
            <v>11054</v>
          </cell>
        </row>
        <row r="1763">
          <cell r="B1763" t="str">
            <v>UPG000-10522900</v>
          </cell>
          <cell r="C1763">
            <v>10522900</v>
          </cell>
          <cell r="D1763" t="str">
            <v>COUNTER PANDAN</v>
          </cell>
          <cell r="E1763">
            <v>997</v>
          </cell>
          <cell r="F1763" t="str">
            <v>AGEN TAKUHAIBIN JNE</v>
          </cell>
          <cell r="G1763">
            <v>523</v>
          </cell>
        </row>
        <row r="1764">
          <cell r="B1764" t="str">
            <v>CBN000-10507200</v>
          </cell>
          <cell r="C1764">
            <v>10507200</v>
          </cell>
          <cell r="D1764" t="str">
            <v>COUNTER JATIBARANG</v>
          </cell>
          <cell r="E1764">
            <v>997</v>
          </cell>
          <cell r="F1764" t="str">
            <v>AGEN TAKUHAIBIN JNE</v>
          </cell>
          <cell r="G1764">
            <v>114</v>
          </cell>
        </row>
        <row r="1765">
          <cell r="B1765" t="str">
            <v>PSR000-10009600</v>
          </cell>
          <cell r="C1765">
            <v>10009600</v>
          </cell>
          <cell r="D1765" t="str">
            <v>COUNTER SUKOREJO</v>
          </cell>
          <cell r="E1765">
            <v>997</v>
          </cell>
          <cell r="F1765" t="str">
            <v>AGEN TAKUHAIBIN JNE</v>
          </cell>
          <cell r="G1765">
            <v>86</v>
          </cell>
        </row>
        <row r="1766">
          <cell r="B1766" t="str">
            <v>BTH000-10943900</v>
          </cell>
          <cell r="C1766">
            <v>10943900</v>
          </cell>
          <cell r="D1766" t="str">
            <v>AGEN JNE HARBOUR BAY</v>
          </cell>
          <cell r="E1766">
            <v>997</v>
          </cell>
          <cell r="F1766" t="str">
            <v>AGEN TAKUHAIBIN JNE</v>
          </cell>
          <cell r="G1766">
            <v>2224</v>
          </cell>
        </row>
        <row r="1767">
          <cell r="B1767" t="str">
            <v>JOG000-10548900</v>
          </cell>
          <cell r="C1767">
            <v>10548900</v>
          </cell>
          <cell r="D1767" t="str">
            <v>AGEN RAHAYU PRIMATEL</v>
          </cell>
          <cell r="E1767">
            <v>997</v>
          </cell>
          <cell r="F1767" t="str">
            <v>AGEN TAKUHAIBIN JNE</v>
          </cell>
          <cell r="G1767">
            <v>1391</v>
          </cell>
        </row>
        <row r="1768">
          <cell r="B1768" t="str">
            <v>UPG000-10550200</v>
          </cell>
          <cell r="C1768">
            <v>10550200</v>
          </cell>
          <cell r="D1768" t="str">
            <v>AGEN ALAUDDIN BARU</v>
          </cell>
          <cell r="E1768">
            <v>997</v>
          </cell>
          <cell r="F1768" t="str">
            <v>AGEN TAKUHAIBIN JNE</v>
          </cell>
          <cell r="G1768">
            <v>514</v>
          </cell>
        </row>
        <row r="1769">
          <cell r="B1769" t="str">
            <v>TSM000-10204900</v>
          </cell>
          <cell r="C1769">
            <v>10204900</v>
          </cell>
          <cell r="D1769" t="str">
            <v>AGEN PARUNGLESANG</v>
          </cell>
          <cell r="E1769">
            <v>997</v>
          </cell>
          <cell r="F1769" t="str">
            <v>AGEN TAKUHAIBIN JNE</v>
          </cell>
          <cell r="G1769">
            <v>499</v>
          </cell>
        </row>
        <row r="1770">
          <cell r="B1770" t="str">
            <v>BOO000-10570600</v>
          </cell>
          <cell r="C1770">
            <v>10570600</v>
          </cell>
          <cell r="D1770" t="str">
            <v>AGEN BOGOR GADING</v>
          </cell>
          <cell r="E1770">
            <v>997</v>
          </cell>
          <cell r="F1770" t="str">
            <v>AGEN TAKUHAIBIN JNE</v>
          </cell>
          <cell r="G1770">
            <v>247</v>
          </cell>
        </row>
        <row r="1771">
          <cell r="B1771" t="str">
            <v>PNK000-10523900</v>
          </cell>
          <cell r="C1771">
            <v>10523900</v>
          </cell>
          <cell r="D1771" t="str">
            <v>PNKCASH PANCASILA</v>
          </cell>
          <cell r="E1771">
            <v>996</v>
          </cell>
          <cell r="F1771" t="str">
            <v>CASH COUNTER</v>
          </cell>
          <cell r="G1771">
            <v>9055</v>
          </cell>
        </row>
        <row r="1772">
          <cell r="B1772" t="str">
            <v>BPN000-10582500</v>
          </cell>
          <cell r="C1772">
            <v>10582500</v>
          </cell>
          <cell r="D1772" t="str">
            <v>AGEN KM 9</v>
          </cell>
          <cell r="E1772">
            <v>997</v>
          </cell>
          <cell r="F1772" t="str">
            <v>AGEN TAKUHAIBIN JNE</v>
          </cell>
          <cell r="G1772">
            <v>124</v>
          </cell>
        </row>
        <row r="1773">
          <cell r="B1773" t="str">
            <v>JOG000-10550800</v>
          </cell>
          <cell r="C1773">
            <v>10550800</v>
          </cell>
          <cell r="D1773" t="str">
            <v>AGEN  MUARA ABADI, CV</v>
          </cell>
          <cell r="E1773">
            <v>997</v>
          </cell>
          <cell r="F1773" t="str">
            <v>AGEN TAKUHAIBIN JNE</v>
          </cell>
          <cell r="G1773">
            <v>4925</v>
          </cell>
        </row>
        <row r="1774">
          <cell r="B1774" t="str">
            <v>CLG000-10532200</v>
          </cell>
          <cell r="C1774">
            <v>10532200</v>
          </cell>
          <cell r="D1774" t="str">
            <v>AGEN ADIRAKA PAMARAYAN</v>
          </cell>
          <cell r="E1774">
            <v>997</v>
          </cell>
          <cell r="F1774" t="str">
            <v>AGEN TAKUHAIBIN JNE</v>
          </cell>
          <cell r="G1774">
            <v>157</v>
          </cell>
        </row>
        <row r="1775">
          <cell r="B1775" t="str">
            <v>KRW000-10952900</v>
          </cell>
          <cell r="C1775">
            <v>10952900</v>
          </cell>
          <cell r="D1775" t="str">
            <v>AGEN DELAPAN</v>
          </cell>
          <cell r="E1775">
            <v>997</v>
          </cell>
          <cell r="F1775" t="str">
            <v>AGEN TAKUHAIBIN JNE</v>
          </cell>
          <cell r="G1775">
            <v>207</v>
          </cell>
        </row>
        <row r="1776">
          <cell r="B1776" t="str">
            <v>CBN000-10531100</v>
          </cell>
          <cell r="C1776">
            <v>10531100</v>
          </cell>
          <cell r="D1776" t="str">
            <v>SUB AGEN SEGERAN</v>
          </cell>
          <cell r="E1776">
            <v>997</v>
          </cell>
          <cell r="F1776" t="str">
            <v>AGEN TAKUHAIBIN JNE</v>
          </cell>
          <cell r="G1776">
            <v>211</v>
          </cell>
        </row>
        <row r="1777">
          <cell r="B1777" t="str">
            <v>BKI000-10575500</v>
          </cell>
          <cell r="C1777">
            <v>10575500</v>
          </cell>
          <cell r="D1777" t="str">
            <v>TG NUSANTARA</v>
          </cell>
          <cell r="E1777">
            <v>997</v>
          </cell>
          <cell r="F1777" t="str">
            <v>AGEN TAKUHAIBIN JNE</v>
          </cell>
          <cell r="G1777">
            <v>1953</v>
          </cell>
        </row>
        <row r="1778">
          <cell r="B1778" t="str">
            <v>CGK000-10872700</v>
          </cell>
          <cell r="C1778">
            <v>10872700</v>
          </cell>
          <cell r="D1778" t="str">
            <v>AGEN KEMANG 88</v>
          </cell>
          <cell r="E1778">
            <v>997</v>
          </cell>
          <cell r="F1778" t="str">
            <v>AGEN TAKUHAIBIN JNE</v>
          </cell>
          <cell r="G1778">
            <v>2411</v>
          </cell>
        </row>
        <row r="1779">
          <cell r="B1779" t="str">
            <v>BKI000-11029700</v>
          </cell>
          <cell r="C1779">
            <v>11029700</v>
          </cell>
          <cell r="D1779" t="str">
            <v>AGEN LUBANG BUAYA</v>
          </cell>
          <cell r="E1779">
            <v>997</v>
          </cell>
          <cell r="F1779" t="str">
            <v>AGEN TAKUHAIBIN JNE</v>
          </cell>
          <cell r="G1779">
            <v>2051</v>
          </cell>
        </row>
        <row r="1780">
          <cell r="B1780" t="str">
            <v>BKI000-10564600</v>
          </cell>
          <cell r="C1780">
            <v>10564600</v>
          </cell>
          <cell r="D1780" t="str">
            <v>AMELIA CV.</v>
          </cell>
          <cell r="E1780">
            <v>997</v>
          </cell>
          <cell r="F1780" t="str">
            <v>AGEN TAKUHAIBIN JNE</v>
          </cell>
          <cell r="G1780">
            <v>1558</v>
          </cell>
        </row>
        <row r="1781">
          <cell r="B1781" t="str">
            <v>TKG000-10476800</v>
          </cell>
          <cell r="C1781">
            <v>10476800</v>
          </cell>
          <cell r="D1781" t="str">
            <v>AGEN TURI RAYA</v>
          </cell>
          <cell r="E1781">
            <v>997</v>
          </cell>
          <cell r="F1781" t="str">
            <v>AGEN TAKUHAIBIN JNE</v>
          </cell>
          <cell r="G1781">
            <v>150</v>
          </cell>
        </row>
        <row r="1782">
          <cell r="B1782" t="str">
            <v>BDO000-10280900</v>
          </cell>
          <cell r="C1782">
            <v>10280900</v>
          </cell>
          <cell r="D1782" t="str">
            <v>*AGEN BAROS</v>
          </cell>
          <cell r="E1782">
            <v>997</v>
          </cell>
          <cell r="F1782" t="str">
            <v>AGEN TAKUHAIBIN JNE</v>
          </cell>
          <cell r="G1782">
            <v>196</v>
          </cell>
        </row>
        <row r="1783">
          <cell r="B1783" t="str">
            <v>SRG000-10577800</v>
          </cell>
          <cell r="C1783">
            <v>10577800</v>
          </cell>
          <cell r="D1783" t="str">
            <v>SUB AGEN NGEMBAL</v>
          </cell>
          <cell r="E1783">
            <v>997</v>
          </cell>
          <cell r="F1783" t="str">
            <v>AGEN TAKUHAIBIN JNE</v>
          </cell>
          <cell r="G1783">
            <v>503</v>
          </cell>
        </row>
        <row r="1784">
          <cell r="B1784" t="str">
            <v>SRG000-10599300</v>
          </cell>
          <cell r="C1784">
            <v>10599300</v>
          </cell>
          <cell r="D1784" t="str">
            <v>COUNTER ARINA KETANGGUHAN</v>
          </cell>
          <cell r="E1784">
            <v>997</v>
          </cell>
          <cell r="F1784" t="str">
            <v>AGEN TAKUHAIBIN JNE</v>
          </cell>
          <cell r="G1784">
            <v>609</v>
          </cell>
        </row>
        <row r="1785">
          <cell r="B1785" t="str">
            <v>SMI000-10709900</v>
          </cell>
          <cell r="C1785">
            <v>10709900</v>
          </cell>
          <cell r="D1785" t="str">
            <v>AGEN CINAGEN</v>
          </cell>
          <cell r="E1785">
            <v>997</v>
          </cell>
          <cell r="F1785" t="str">
            <v>AGEN TAKUHAIBIN JNE</v>
          </cell>
          <cell r="G1785">
            <v>37</v>
          </cell>
        </row>
        <row r="1786">
          <cell r="B1786" t="str">
            <v>SUB000-10876400</v>
          </cell>
          <cell r="C1786">
            <v>10876400</v>
          </cell>
          <cell r="D1786" t="str">
            <v>AGEN RAYA BERBEK</v>
          </cell>
          <cell r="E1786">
            <v>997</v>
          </cell>
          <cell r="F1786" t="str">
            <v>AGEN TAKUHAIBIN JNE</v>
          </cell>
          <cell r="G1786">
            <v>2103</v>
          </cell>
        </row>
        <row r="1787">
          <cell r="B1787" t="str">
            <v>UPG000-UPG0UP2300</v>
          </cell>
          <cell r="C1787" t="str">
            <v>UPG0UP2300</v>
          </cell>
          <cell r="D1787" t="str">
            <v>AGEN PARE - PARE</v>
          </cell>
          <cell r="E1787">
            <v>997</v>
          </cell>
          <cell r="F1787" t="str">
            <v>AGEN TAKUHAIBIN JNE</v>
          </cell>
          <cell r="G1787">
            <v>840</v>
          </cell>
        </row>
        <row r="1788">
          <cell r="B1788" t="str">
            <v>CGK000-10759500</v>
          </cell>
          <cell r="C1788">
            <v>10759500</v>
          </cell>
          <cell r="D1788" t="str">
            <v>PROKLAMASI</v>
          </cell>
          <cell r="E1788">
            <v>997</v>
          </cell>
          <cell r="F1788" t="str">
            <v>AGEN TAKUHAIBIN JNE</v>
          </cell>
          <cell r="G1788">
            <v>1506</v>
          </cell>
        </row>
        <row r="1789">
          <cell r="B1789" t="str">
            <v>BTJ000-10117400</v>
          </cell>
          <cell r="C1789">
            <v>10117400</v>
          </cell>
          <cell r="D1789" t="str">
            <v>SUB AGEN TAKENGON</v>
          </cell>
          <cell r="E1789">
            <v>997</v>
          </cell>
          <cell r="F1789" t="str">
            <v>AGEN TAKUHAIBIN JNE</v>
          </cell>
          <cell r="G1789">
            <v>263</v>
          </cell>
        </row>
        <row r="1790">
          <cell r="B1790" t="str">
            <v>PLM000-11047500</v>
          </cell>
          <cell r="C1790">
            <v>11047500</v>
          </cell>
          <cell r="D1790" t="str">
            <v>AGEN RAJA EXPRESS</v>
          </cell>
          <cell r="E1790">
            <v>997</v>
          </cell>
          <cell r="F1790" t="str">
            <v>AGEN TAKUHAIBIN JNE</v>
          </cell>
          <cell r="G1790">
            <v>165</v>
          </cell>
        </row>
        <row r="1791">
          <cell r="B1791" t="str">
            <v>TGR000-10566600</v>
          </cell>
          <cell r="C1791">
            <v>10566600</v>
          </cell>
          <cell r="D1791" t="str">
            <v>BALARAJA</v>
          </cell>
          <cell r="E1791">
            <v>997</v>
          </cell>
          <cell r="F1791" t="str">
            <v>AGEN TAKUHAIBIN JNE</v>
          </cell>
          <cell r="G1791">
            <v>1997</v>
          </cell>
        </row>
        <row r="1792">
          <cell r="B1792" t="str">
            <v>BDJ000-10514200</v>
          </cell>
          <cell r="C1792">
            <v>10514200</v>
          </cell>
          <cell r="D1792" t="str">
            <v>JNE ZAFRI ZAM ZAM</v>
          </cell>
          <cell r="E1792">
            <v>997</v>
          </cell>
          <cell r="F1792" t="str">
            <v>AGEN TAKUHAIBIN JNE</v>
          </cell>
          <cell r="G1792">
            <v>195</v>
          </cell>
        </row>
        <row r="1793">
          <cell r="B1793" t="str">
            <v>CGK000-10851600</v>
          </cell>
          <cell r="C1793">
            <v>10851600</v>
          </cell>
          <cell r="D1793" t="str">
            <v>WTC MANGGA DUA</v>
          </cell>
          <cell r="E1793">
            <v>997</v>
          </cell>
          <cell r="F1793" t="str">
            <v>AGEN TAKUHAIBIN JNE</v>
          </cell>
          <cell r="G1793">
            <v>10729</v>
          </cell>
        </row>
        <row r="1794">
          <cell r="B1794" t="str">
            <v>PNK000-10555200</v>
          </cell>
          <cell r="C1794">
            <v>10555200</v>
          </cell>
          <cell r="D1794" t="str">
            <v>CABANG NANGATAYAP</v>
          </cell>
          <cell r="E1794">
            <v>995</v>
          </cell>
          <cell r="F1794" t="str">
            <v>BRANCH</v>
          </cell>
          <cell r="G1794">
            <v>388</v>
          </cell>
        </row>
        <row r="1795">
          <cell r="B1795" t="str">
            <v>TGR000-10637000</v>
          </cell>
          <cell r="C1795">
            <v>10637000</v>
          </cell>
          <cell r="D1795" t="str">
            <v>AGEN BINTARO</v>
          </cell>
          <cell r="E1795">
            <v>997</v>
          </cell>
          <cell r="F1795" t="str">
            <v>AGEN TAKUHAIBIN JNE</v>
          </cell>
          <cell r="G1795">
            <v>5710</v>
          </cell>
        </row>
        <row r="1796">
          <cell r="B1796" t="str">
            <v>BDO000-10204400</v>
          </cell>
          <cell r="C1796">
            <v>10204400</v>
          </cell>
          <cell r="D1796" t="str">
            <v>AGEN PASAR BARU</v>
          </cell>
          <cell r="E1796">
            <v>997</v>
          </cell>
          <cell r="F1796" t="str">
            <v>AGEN TAKUHAIBIN JNE</v>
          </cell>
          <cell r="G1796">
            <v>1817</v>
          </cell>
        </row>
        <row r="1797">
          <cell r="B1797" t="str">
            <v>PLM000-11064100</v>
          </cell>
          <cell r="C1797">
            <v>11064100</v>
          </cell>
          <cell r="D1797" t="str">
            <v>AGEN MATRIX</v>
          </cell>
          <cell r="E1797">
            <v>997</v>
          </cell>
          <cell r="F1797" t="str">
            <v>AGEN TAKUHAIBIN JNE</v>
          </cell>
          <cell r="G1797">
            <v>41</v>
          </cell>
        </row>
        <row r="1798">
          <cell r="B1798" t="str">
            <v>CLG000-10527600</v>
          </cell>
          <cell r="C1798">
            <v>10527600</v>
          </cell>
          <cell r="D1798" t="str">
            <v>AGEN TAQODAM</v>
          </cell>
          <cell r="E1798">
            <v>997</v>
          </cell>
          <cell r="F1798" t="str">
            <v>AGEN TAKUHAIBIN JNE</v>
          </cell>
          <cell r="G1798">
            <v>487</v>
          </cell>
        </row>
        <row r="1799">
          <cell r="B1799" t="str">
            <v>TGR000-10646900</v>
          </cell>
          <cell r="C1799">
            <v>10646900</v>
          </cell>
          <cell r="D1799" t="str">
            <v>AGEN PASEGAR GRAHA RAYA</v>
          </cell>
          <cell r="E1799">
            <v>997</v>
          </cell>
          <cell r="F1799" t="str">
            <v>AGEN TAKUHAIBIN JNE</v>
          </cell>
          <cell r="G1799">
            <v>10731</v>
          </cell>
        </row>
        <row r="1800">
          <cell r="B1800" t="str">
            <v>DPS000-10947700</v>
          </cell>
          <cell r="C1800">
            <v>10947700</v>
          </cell>
          <cell r="D1800" t="str">
            <v>AGEN BERKAT ABADI</v>
          </cell>
          <cell r="E1800">
            <v>997</v>
          </cell>
          <cell r="F1800" t="str">
            <v>AGEN TAKUHAIBIN JNE</v>
          </cell>
          <cell r="G1800">
            <v>158</v>
          </cell>
        </row>
        <row r="1801">
          <cell r="B1801" t="str">
            <v>KDR000-10500300</v>
          </cell>
          <cell r="C1801">
            <v>10500300</v>
          </cell>
          <cell r="D1801" t="str">
            <v>COUNTER PARE</v>
          </cell>
          <cell r="E1801">
            <v>997</v>
          </cell>
          <cell r="F1801" t="str">
            <v>AGEN TAKUHAIBIN JNE</v>
          </cell>
          <cell r="G1801">
            <v>3215</v>
          </cell>
        </row>
        <row r="1802">
          <cell r="B1802" t="str">
            <v>PLM000-10506700</v>
          </cell>
          <cell r="C1802">
            <v>10506700</v>
          </cell>
          <cell r="D1802" t="str">
            <v>BINTANG MARS JAYA,PT</v>
          </cell>
          <cell r="E1802">
            <v>997</v>
          </cell>
          <cell r="F1802" t="str">
            <v>AGEN TAKUHAIBIN JNE</v>
          </cell>
          <cell r="G1802">
            <v>328</v>
          </cell>
        </row>
        <row r="1803">
          <cell r="B1803" t="str">
            <v>SMD000-SMD0COMAIL</v>
          </cell>
          <cell r="C1803" t="str">
            <v>SMD0COMAIL</v>
          </cell>
          <cell r="D1803" t="str">
            <v>COMAIL FROM JNE SAMARINDA</v>
          </cell>
          <cell r="E1803">
            <v>995</v>
          </cell>
          <cell r="F1803" t="str">
            <v>BRANCH</v>
          </cell>
          <cell r="G1803">
            <v>502</v>
          </cell>
        </row>
        <row r="1804">
          <cell r="B1804" t="str">
            <v>BOO000-10570500</v>
          </cell>
          <cell r="C1804">
            <v>10570500</v>
          </cell>
          <cell r="D1804" t="str">
            <v>AGEN NAGRAK</v>
          </cell>
          <cell r="E1804">
            <v>997</v>
          </cell>
          <cell r="F1804" t="str">
            <v>AGEN TAKUHAIBIN JNE</v>
          </cell>
          <cell r="G1804">
            <v>1039</v>
          </cell>
        </row>
        <row r="1805">
          <cell r="B1805" t="str">
            <v>PLM000-10566500</v>
          </cell>
          <cell r="C1805">
            <v>10566500</v>
          </cell>
          <cell r="D1805" t="str">
            <v>PEMPEK ELLEN</v>
          </cell>
          <cell r="E1805">
            <v>997</v>
          </cell>
          <cell r="F1805" t="str">
            <v>AGEN TAKUHAIBIN JNE</v>
          </cell>
          <cell r="G1805">
            <v>6</v>
          </cell>
        </row>
        <row r="1806">
          <cell r="B1806" t="str">
            <v>MJK000-10517600</v>
          </cell>
          <cell r="C1806">
            <v>10517600</v>
          </cell>
          <cell r="D1806" t="str">
            <v>COUNTER JNE JOMBANG</v>
          </cell>
          <cell r="E1806">
            <v>997</v>
          </cell>
          <cell r="F1806" t="str">
            <v>AGEN TAKUHAIBIN JNE</v>
          </cell>
          <cell r="G1806">
            <v>14428</v>
          </cell>
        </row>
        <row r="1807">
          <cell r="B1807" t="str">
            <v>DPS000-10529800</v>
          </cell>
          <cell r="C1807">
            <v>10529800</v>
          </cell>
          <cell r="D1807" t="str">
            <v>AGEN SIDAKARYA</v>
          </cell>
          <cell r="E1807">
            <v>997</v>
          </cell>
          <cell r="F1807" t="str">
            <v>AGEN TAKUHAIBIN JNE</v>
          </cell>
          <cell r="G1807">
            <v>1019</v>
          </cell>
        </row>
        <row r="1808">
          <cell r="B1808" t="str">
            <v>CGK000-10546800</v>
          </cell>
          <cell r="C1808">
            <v>10546800</v>
          </cell>
          <cell r="D1808" t="str">
            <v>AGEN GADING KIRANA</v>
          </cell>
          <cell r="E1808">
            <v>997</v>
          </cell>
          <cell r="F1808" t="str">
            <v>AGEN TAKUHAIBIN JNE</v>
          </cell>
          <cell r="G1808">
            <v>8816</v>
          </cell>
        </row>
        <row r="1809">
          <cell r="B1809" t="str">
            <v>SMD000-10945900</v>
          </cell>
          <cell r="C1809">
            <v>10945900</v>
          </cell>
          <cell r="D1809" t="str">
            <v>SUB AGEN ANGGANA</v>
          </cell>
          <cell r="E1809">
            <v>997</v>
          </cell>
          <cell r="F1809" t="str">
            <v>AGEN TAKUHAIBIN JNE</v>
          </cell>
          <cell r="G1809">
            <v>89</v>
          </cell>
        </row>
        <row r="1810">
          <cell r="B1810" t="str">
            <v>TGR000-10663600</v>
          </cell>
          <cell r="C1810">
            <v>10663600</v>
          </cell>
          <cell r="D1810" t="str">
            <v>AGEN BOULEVARD BSD</v>
          </cell>
          <cell r="E1810">
            <v>997</v>
          </cell>
          <cell r="F1810" t="str">
            <v>AGEN TAKUHAIBIN JNE</v>
          </cell>
          <cell r="G1810">
            <v>8258</v>
          </cell>
        </row>
        <row r="1811">
          <cell r="B1811" t="str">
            <v>TKG000-10052900</v>
          </cell>
          <cell r="C1811">
            <v>10052900</v>
          </cell>
          <cell r="D1811" t="str">
            <v>SUB AGEN TUBA BARAT</v>
          </cell>
          <cell r="E1811">
            <v>997</v>
          </cell>
          <cell r="F1811" t="str">
            <v>AGEN TAKUHAIBIN JNE</v>
          </cell>
          <cell r="G1811">
            <v>319</v>
          </cell>
        </row>
        <row r="1812">
          <cell r="B1812" t="str">
            <v>KDR000-10506400</v>
          </cell>
          <cell r="C1812">
            <v>10506400</v>
          </cell>
          <cell r="D1812" t="str">
            <v>AGEN DOKO</v>
          </cell>
          <cell r="E1812">
            <v>997</v>
          </cell>
          <cell r="F1812" t="str">
            <v>AGEN TAKUHAIBIN JNE</v>
          </cell>
          <cell r="G1812">
            <v>1257</v>
          </cell>
        </row>
        <row r="1813">
          <cell r="B1813" t="str">
            <v>MJK000-10521300</v>
          </cell>
          <cell r="C1813">
            <v>10521300</v>
          </cell>
          <cell r="D1813" t="str">
            <v>AGEN MERDEKA</v>
          </cell>
          <cell r="E1813">
            <v>997</v>
          </cell>
          <cell r="F1813" t="str">
            <v>AGEN TAKUHAIBIN JNE</v>
          </cell>
          <cell r="G1813">
            <v>44</v>
          </cell>
        </row>
        <row r="1814">
          <cell r="B1814" t="str">
            <v>MES000-10586800</v>
          </cell>
          <cell r="C1814">
            <v>10586800</v>
          </cell>
          <cell r="D1814" t="str">
            <v>AGEN DARUSSALAM</v>
          </cell>
          <cell r="E1814">
            <v>997</v>
          </cell>
          <cell r="F1814" t="str">
            <v>AGEN TAKUHAIBIN JNE</v>
          </cell>
          <cell r="G1814">
            <v>794</v>
          </cell>
        </row>
        <row r="1815">
          <cell r="B1815" t="str">
            <v>CBN000-10532100</v>
          </cell>
          <cell r="C1815">
            <v>10532100</v>
          </cell>
          <cell r="D1815" t="str">
            <v>SUB AGEN KEDOKAN BUNDER</v>
          </cell>
          <cell r="E1815">
            <v>997</v>
          </cell>
          <cell r="F1815" t="str">
            <v>AGEN TAKUHAIBIN JNE</v>
          </cell>
          <cell r="G1815">
            <v>126</v>
          </cell>
        </row>
        <row r="1816">
          <cell r="B1816" t="str">
            <v>BTH000-10516700</v>
          </cell>
          <cell r="C1816">
            <v>10516700</v>
          </cell>
          <cell r="D1816" t="str">
            <v>AGEN FAMILY</v>
          </cell>
          <cell r="E1816">
            <v>997</v>
          </cell>
          <cell r="F1816" t="str">
            <v>AGEN TAKUHAIBIN JNE</v>
          </cell>
          <cell r="G1816">
            <v>55378</v>
          </cell>
        </row>
        <row r="1817">
          <cell r="B1817" t="str">
            <v>BDO000-10860400</v>
          </cell>
          <cell r="C1817">
            <v>10860400</v>
          </cell>
          <cell r="D1817" t="str">
            <v>AGEN CIBEBER CIANJUR</v>
          </cell>
          <cell r="E1817">
            <v>997</v>
          </cell>
          <cell r="F1817" t="str">
            <v>AGEN TAKUHAIBIN JNE</v>
          </cell>
          <cell r="G1817">
            <v>544</v>
          </cell>
        </row>
        <row r="1818">
          <cell r="B1818" t="str">
            <v>CGK000-10789000</v>
          </cell>
          <cell r="C1818">
            <v>10789000</v>
          </cell>
          <cell r="D1818" t="str">
            <v>LTC</v>
          </cell>
          <cell r="E1818">
            <v>997</v>
          </cell>
          <cell r="F1818" t="str">
            <v>AGEN TAKUHAIBIN JNE</v>
          </cell>
          <cell r="G1818">
            <v>9149</v>
          </cell>
        </row>
        <row r="1819">
          <cell r="B1819" t="str">
            <v>SUB000-10638800</v>
          </cell>
          <cell r="C1819">
            <v>10638800</v>
          </cell>
          <cell r="D1819" t="str">
            <v>AGEN KAMAL</v>
          </cell>
          <cell r="E1819">
            <v>997</v>
          </cell>
          <cell r="F1819" t="str">
            <v>AGEN TAKUHAIBIN JNE</v>
          </cell>
          <cell r="G1819">
            <v>333</v>
          </cell>
        </row>
        <row r="1820">
          <cell r="B1820" t="str">
            <v>BOO000-10540800</v>
          </cell>
          <cell r="C1820">
            <v>10540800</v>
          </cell>
          <cell r="D1820" t="str">
            <v>AGEN PAMOYANAN</v>
          </cell>
          <cell r="E1820">
            <v>997</v>
          </cell>
          <cell r="F1820" t="str">
            <v>AGEN TAKUHAIBIN JNE</v>
          </cell>
          <cell r="G1820">
            <v>696</v>
          </cell>
        </row>
        <row r="1821">
          <cell r="B1821" t="str">
            <v>KOE000-10504800</v>
          </cell>
          <cell r="C1821">
            <v>10504800</v>
          </cell>
          <cell r="D1821" t="str">
            <v>KANTOR PERWAKILAN WAINGAPU</v>
          </cell>
          <cell r="E1821">
            <v>998</v>
          </cell>
          <cell r="F1821" t="str">
            <v>KANTOR PERWAKILAN JNE</v>
          </cell>
          <cell r="G1821">
            <v>464</v>
          </cell>
        </row>
        <row r="1822">
          <cell r="B1822" t="str">
            <v>TTE000-10901700</v>
          </cell>
          <cell r="C1822">
            <v>10901700</v>
          </cell>
          <cell r="D1822" t="str">
            <v>AGEN UBO UBO</v>
          </cell>
          <cell r="E1822">
            <v>997</v>
          </cell>
          <cell r="F1822" t="str">
            <v>AGEN TAKUHAIBIN JNE</v>
          </cell>
          <cell r="G1822">
            <v>48</v>
          </cell>
        </row>
        <row r="1823">
          <cell r="B1823" t="str">
            <v>PNK000-10504700</v>
          </cell>
          <cell r="C1823">
            <v>10504700</v>
          </cell>
          <cell r="D1823" t="str">
            <v>AGEN PARIS 2</v>
          </cell>
          <cell r="E1823">
            <v>997</v>
          </cell>
          <cell r="F1823" t="str">
            <v>AGEN TAKUHAIBIN JNE</v>
          </cell>
          <cell r="G1823">
            <v>271</v>
          </cell>
        </row>
        <row r="1824">
          <cell r="B1824" t="str">
            <v>PLM000-11051600</v>
          </cell>
          <cell r="C1824">
            <v>11051600</v>
          </cell>
          <cell r="D1824" t="str">
            <v>SUB AGEN MUARA PADANG</v>
          </cell>
          <cell r="E1824">
            <v>997</v>
          </cell>
          <cell r="F1824" t="str">
            <v>AGEN TAKUHAIBIN JNE</v>
          </cell>
          <cell r="G1824">
            <v>3</v>
          </cell>
        </row>
        <row r="1825">
          <cell r="B1825" t="str">
            <v>BKI000-10601200</v>
          </cell>
          <cell r="C1825">
            <v>10601200</v>
          </cell>
          <cell r="D1825" t="str">
            <v>AGEN CITARIK</v>
          </cell>
          <cell r="E1825">
            <v>997</v>
          </cell>
          <cell r="F1825" t="str">
            <v>AGEN TAKUHAIBIN JNE</v>
          </cell>
          <cell r="G1825">
            <v>2603</v>
          </cell>
        </row>
        <row r="1826">
          <cell r="B1826" t="str">
            <v>SRG000-10628900</v>
          </cell>
          <cell r="C1826">
            <v>10628900</v>
          </cell>
          <cell r="D1826" t="str">
            <v>COUNTER MARGOYOSO</v>
          </cell>
          <cell r="E1826">
            <v>997</v>
          </cell>
          <cell r="F1826" t="str">
            <v>AGEN TAKUHAIBIN JNE</v>
          </cell>
          <cell r="G1826">
            <v>397</v>
          </cell>
        </row>
        <row r="1827">
          <cell r="B1827" t="str">
            <v>PNK000-10570500</v>
          </cell>
          <cell r="C1827">
            <v>10570500</v>
          </cell>
          <cell r="D1827" t="str">
            <v>AGEN ARUK</v>
          </cell>
          <cell r="E1827">
            <v>997</v>
          </cell>
          <cell r="F1827" t="str">
            <v>AGEN TAKUHAIBIN JNE</v>
          </cell>
          <cell r="G1827">
            <v>55</v>
          </cell>
        </row>
        <row r="1828">
          <cell r="B1828" t="str">
            <v>TGR000-10639700</v>
          </cell>
          <cell r="C1828">
            <v>10639700</v>
          </cell>
          <cell r="D1828" t="str">
            <v>AGEN ATHAYA</v>
          </cell>
          <cell r="E1828">
            <v>997</v>
          </cell>
          <cell r="F1828" t="str">
            <v>AGEN TAKUHAIBIN JNE</v>
          </cell>
          <cell r="G1828">
            <v>1295</v>
          </cell>
        </row>
        <row r="1829">
          <cell r="B1829" t="str">
            <v>UPG000-10549200</v>
          </cell>
          <cell r="C1829">
            <v>10549200</v>
          </cell>
          <cell r="D1829" t="str">
            <v>CABANG TAKALAR</v>
          </cell>
          <cell r="E1829">
            <v>997</v>
          </cell>
          <cell r="F1829" t="str">
            <v>AGEN TAKUHAIBIN JNE</v>
          </cell>
          <cell r="G1829">
            <v>88</v>
          </cell>
        </row>
        <row r="1830">
          <cell r="B1830" t="str">
            <v>SRG000-10577500</v>
          </cell>
          <cell r="C1830">
            <v>10577500</v>
          </cell>
          <cell r="D1830" t="str">
            <v>SUB AGEN KAJAR</v>
          </cell>
          <cell r="E1830">
            <v>997</v>
          </cell>
          <cell r="F1830" t="str">
            <v>AGEN TAKUHAIBIN JNE</v>
          </cell>
          <cell r="G1830">
            <v>391</v>
          </cell>
        </row>
        <row r="1831">
          <cell r="B1831" t="str">
            <v>BTH000-10939500</v>
          </cell>
          <cell r="C1831">
            <v>10939500</v>
          </cell>
          <cell r="D1831" t="str">
            <v>AGEN BATAM TRI MAKMUR</v>
          </cell>
          <cell r="E1831">
            <v>997</v>
          </cell>
          <cell r="F1831" t="str">
            <v>AGEN TAKUHAIBIN JNE</v>
          </cell>
          <cell r="G1831">
            <v>12014</v>
          </cell>
        </row>
        <row r="1832">
          <cell r="B1832" t="str">
            <v>BKI000-CASHKURIR</v>
          </cell>
          <cell r="C1832" t="str">
            <v>CASHKURIR</v>
          </cell>
          <cell r="D1832" t="str">
            <v>CASH SALES KURIR</v>
          </cell>
          <cell r="E1832">
            <v>995</v>
          </cell>
          <cell r="F1832" t="str">
            <v>BRANCH</v>
          </cell>
          <cell r="G1832">
            <v>101</v>
          </cell>
        </row>
        <row r="1833">
          <cell r="B1833" t="str">
            <v>BTH000-10944100</v>
          </cell>
          <cell r="C1833">
            <v>10944100</v>
          </cell>
          <cell r="D1833" t="str">
            <v>AGEN JNE GOH BROTHER</v>
          </cell>
          <cell r="E1833">
            <v>997</v>
          </cell>
          <cell r="F1833" t="str">
            <v>AGEN TAKUHAIBIN JNE</v>
          </cell>
          <cell r="G1833">
            <v>6298</v>
          </cell>
        </row>
        <row r="1834">
          <cell r="B1834" t="str">
            <v>CBN000-10520500</v>
          </cell>
          <cell r="C1834">
            <v>10520500</v>
          </cell>
          <cell r="D1834" t="str">
            <v>COUNTER EVAKUASI</v>
          </cell>
          <cell r="E1834">
            <v>997</v>
          </cell>
          <cell r="F1834" t="str">
            <v>AGEN TAKUHAIBIN JNE</v>
          </cell>
          <cell r="G1834">
            <v>274</v>
          </cell>
        </row>
        <row r="1835">
          <cell r="B1835" t="str">
            <v>BOO000-10572800</v>
          </cell>
          <cell r="C1835">
            <v>10572800</v>
          </cell>
          <cell r="D1835" t="str">
            <v>AGEN SILIWANGI</v>
          </cell>
          <cell r="E1835">
            <v>997</v>
          </cell>
          <cell r="F1835" t="str">
            <v>AGEN TAKUHAIBIN JNE</v>
          </cell>
          <cell r="G1835">
            <v>4606</v>
          </cell>
        </row>
        <row r="1836">
          <cell r="B1836" t="str">
            <v>TKG000-10069100</v>
          </cell>
          <cell r="C1836">
            <v>10069100</v>
          </cell>
          <cell r="D1836" t="str">
            <v>AGEN WR.MONGINSIDI 2</v>
          </cell>
          <cell r="E1836">
            <v>997</v>
          </cell>
          <cell r="F1836" t="str">
            <v>AGEN TAKUHAIBIN JNE</v>
          </cell>
          <cell r="G1836">
            <v>81</v>
          </cell>
        </row>
        <row r="1837">
          <cell r="B1837" t="str">
            <v>BOO000-10545300</v>
          </cell>
          <cell r="C1837">
            <v>10545300</v>
          </cell>
          <cell r="D1837" t="str">
            <v>AGEN KEDUNG HALANG</v>
          </cell>
          <cell r="E1837">
            <v>997</v>
          </cell>
          <cell r="F1837" t="str">
            <v>AGEN TAKUHAIBIN JNE</v>
          </cell>
          <cell r="G1837">
            <v>3437</v>
          </cell>
        </row>
        <row r="1838">
          <cell r="B1838" t="str">
            <v>TSM000-10410900</v>
          </cell>
          <cell r="C1838">
            <v>10410900</v>
          </cell>
          <cell r="D1838" t="str">
            <v>AGEN SUKAMENAK</v>
          </cell>
          <cell r="E1838">
            <v>997</v>
          </cell>
          <cell r="F1838" t="str">
            <v>AGEN TAKUHAIBIN JNE</v>
          </cell>
          <cell r="G1838">
            <v>1999</v>
          </cell>
        </row>
        <row r="1839">
          <cell r="B1839" t="str">
            <v>PLM000-10583500</v>
          </cell>
          <cell r="C1839">
            <v>10583500</v>
          </cell>
          <cell r="D1839" t="str">
            <v>PEMPEK SEKOJO</v>
          </cell>
          <cell r="E1839">
            <v>997</v>
          </cell>
          <cell r="F1839" t="str">
            <v>AGEN TAKUHAIBIN JNE</v>
          </cell>
          <cell r="G1839">
            <v>2</v>
          </cell>
        </row>
        <row r="1840">
          <cell r="B1840" t="str">
            <v>BOO000-10537400</v>
          </cell>
          <cell r="C1840">
            <v>10537400</v>
          </cell>
          <cell r="D1840" t="str">
            <v>AGEN CIBANTENG</v>
          </cell>
          <cell r="E1840">
            <v>997</v>
          </cell>
          <cell r="F1840" t="str">
            <v>AGEN TAKUHAIBIN JNE</v>
          </cell>
          <cell r="G1840">
            <v>1525</v>
          </cell>
        </row>
        <row r="1841">
          <cell r="B1841" t="str">
            <v>KOE000-10909100</v>
          </cell>
          <cell r="C1841">
            <v>10909100</v>
          </cell>
          <cell r="D1841" t="str">
            <v>SUB AGEN NAGEKEO</v>
          </cell>
          <cell r="E1841">
            <v>997</v>
          </cell>
          <cell r="F1841" t="str">
            <v>AGEN TAKUHAIBIN JNE</v>
          </cell>
          <cell r="G1841">
            <v>57</v>
          </cell>
        </row>
        <row r="1842">
          <cell r="B1842" t="str">
            <v>KDR000-10500800</v>
          </cell>
          <cell r="C1842">
            <v>10500800</v>
          </cell>
          <cell r="D1842" t="str">
            <v>PERWAKILAN PARE</v>
          </cell>
          <cell r="E1842">
            <v>996</v>
          </cell>
          <cell r="F1842" t="str">
            <v>CASH COUNTER</v>
          </cell>
          <cell r="G1842">
            <v>4926</v>
          </cell>
        </row>
        <row r="1843">
          <cell r="B1843" t="str">
            <v>TGR000-10514000</v>
          </cell>
          <cell r="C1843">
            <v>10514000</v>
          </cell>
          <cell r="D1843" t="str">
            <v>* TK / KOP.BARAKA ANTAR NUSA</v>
          </cell>
          <cell r="E1843">
            <v>997</v>
          </cell>
          <cell r="F1843" t="str">
            <v>AGEN TAKUHAIBIN JNE</v>
          </cell>
          <cell r="G1843">
            <v>8338</v>
          </cell>
        </row>
        <row r="1844">
          <cell r="B1844" t="str">
            <v>PLM000-10524700</v>
          </cell>
          <cell r="C1844">
            <v>10524700</v>
          </cell>
          <cell r="D1844" t="str">
            <v>PANDU SIWI SENTOSA</v>
          </cell>
          <cell r="E1844">
            <v>997</v>
          </cell>
          <cell r="F1844" t="str">
            <v>AGEN TAKUHAIBIN JNE</v>
          </cell>
          <cell r="G1844">
            <v>163</v>
          </cell>
        </row>
        <row r="1845">
          <cell r="B1845" t="str">
            <v>SRG000-11051700</v>
          </cell>
          <cell r="C1845">
            <v>11051700</v>
          </cell>
          <cell r="D1845" t="str">
            <v>COUNTER RANUM</v>
          </cell>
          <cell r="E1845">
            <v>997</v>
          </cell>
          <cell r="F1845" t="str">
            <v>AGEN TAKUHAIBIN JNE</v>
          </cell>
          <cell r="G1845">
            <v>1607</v>
          </cell>
        </row>
        <row r="1846">
          <cell r="B1846" t="str">
            <v>KRW000-10537200</v>
          </cell>
          <cell r="C1846">
            <v>10537200</v>
          </cell>
          <cell r="D1846" t="str">
            <v>COUNTER UKI</v>
          </cell>
          <cell r="E1846">
            <v>997</v>
          </cell>
          <cell r="F1846" t="str">
            <v>AGEN TAKUHAIBIN JNE</v>
          </cell>
          <cell r="G1846">
            <v>27</v>
          </cell>
        </row>
        <row r="1847">
          <cell r="B1847" t="str">
            <v>BDJ000-10113700</v>
          </cell>
          <cell r="C1847">
            <v>10113700</v>
          </cell>
          <cell r="D1847" t="str">
            <v>AGEN PASIR PUTIH</v>
          </cell>
          <cell r="E1847">
            <v>997</v>
          </cell>
          <cell r="F1847" t="str">
            <v>AGEN TAKUHAIBIN JNE</v>
          </cell>
          <cell r="G1847">
            <v>89</v>
          </cell>
        </row>
        <row r="1848">
          <cell r="B1848" t="str">
            <v>BKI000-10575300</v>
          </cell>
          <cell r="C1848">
            <v>10575300</v>
          </cell>
          <cell r="D1848" t="str">
            <v>DUTA INDAH</v>
          </cell>
          <cell r="E1848">
            <v>997</v>
          </cell>
          <cell r="F1848" t="str">
            <v>AGEN TAKUHAIBIN JNE</v>
          </cell>
          <cell r="G1848">
            <v>883</v>
          </cell>
        </row>
        <row r="1849">
          <cell r="B1849" t="str">
            <v>SUB000-10584300</v>
          </cell>
          <cell r="C1849">
            <v>10584300</v>
          </cell>
          <cell r="D1849" t="str">
            <v>COUNTER PANJANG JIWO</v>
          </cell>
          <cell r="E1849">
            <v>997</v>
          </cell>
          <cell r="F1849" t="str">
            <v>AGEN TAKUHAIBIN JNE</v>
          </cell>
          <cell r="G1849">
            <v>3549</v>
          </cell>
        </row>
        <row r="1850">
          <cell r="B1850" t="str">
            <v>KDI000-10511500</v>
          </cell>
          <cell r="C1850">
            <v>10511500</v>
          </cell>
          <cell r="D1850" t="str">
            <v>AGEN ERLANGGA</v>
          </cell>
          <cell r="E1850">
            <v>997</v>
          </cell>
          <cell r="F1850" t="str">
            <v>AGEN TAKUHAIBIN JNE</v>
          </cell>
          <cell r="G1850">
            <v>2</v>
          </cell>
        </row>
        <row r="1851">
          <cell r="B1851" t="str">
            <v>TSM000-10415700</v>
          </cell>
          <cell r="C1851">
            <v>10415700</v>
          </cell>
          <cell r="D1851" t="str">
            <v>AGEN KALIPUCANG</v>
          </cell>
          <cell r="E1851">
            <v>997</v>
          </cell>
          <cell r="F1851" t="str">
            <v>AGEN TAKUHAIBIN JNE</v>
          </cell>
          <cell r="G1851">
            <v>160</v>
          </cell>
        </row>
        <row r="1852">
          <cell r="B1852" t="str">
            <v>JBR000-10505200</v>
          </cell>
          <cell r="C1852">
            <v>10505200</v>
          </cell>
          <cell r="D1852" t="str">
            <v>COUNTER SAWERI GADING</v>
          </cell>
          <cell r="E1852">
            <v>997</v>
          </cell>
          <cell r="F1852" t="str">
            <v>AGEN TAKUHAIBIN JNE</v>
          </cell>
          <cell r="G1852">
            <v>260</v>
          </cell>
        </row>
        <row r="1853">
          <cell r="B1853" t="str">
            <v>SRG000-10578300</v>
          </cell>
          <cell r="C1853">
            <v>10578300</v>
          </cell>
          <cell r="D1853" t="str">
            <v>SUB AGEN UMK</v>
          </cell>
          <cell r="E1853">
            <v>997</v>
          </cell>
          <cell r="F1853" t="str">
            <v>AGEN TAKUHAIBIN JNE</v>
          </cell>
          <cell r="G1853">
            <v>247</v>
          </cell>
        </row>
        <row r="1854">
          <cell r="B1854" t="str">
            <v>MES000-10587700</v>
          </cell>
          <cell r="C1854">
            <v>10587700</v>
          </cell>
          <cell r="D1854" t="str">
            <v>AGEN BATANG KUIS II</v>
          </cell>
          <cell r="E1854">
            <v>997</v>
          </cell>
          <cell r="F1854" t="str">
            <v>AGEN TAKUHAIBIN JNE</v>
          </cell>
          <cell r="G1854">
            <v>130</v>
          </cell>
        </row>
        <row r="1855">
          <cell r="B1855" t="str">
            <v>SUB000-11088600</v>
          </cell>
          <cell r="C1855">
            <v>11088600</v>
          </cell>
          <cell r="D1855" t="str">
            <v>AGEN MANYAR RAYA</v>
          </cell>
          <cell r="E1855">
            <v>997</v>
          </cell>
          <cell r="F1855" t="str">
            <v>AGEN TAKUHAIBIN JNE</v>
          </cell>
          <cell r="G1855">
            <v>405</v>
          </cell>
        </row>
        <row r="1856">
          <cell r="B1856" t="str">
            <v>CXP000-10113600</v>
          </cell>
          <cell r="C1856">
            <v>10113600</v>
          </cell>
          <cell r="D1856" t="str">
            <v>AGEN RINJANI</v>
          </cell>
          <cell r="E1856">
            <v>997</v>
          </cell>
          <cell r="F1856" t="str">
            <v>AGEN TAKUHAIBIN JNE</v>
          </cell>
          <cell r="G1856">
            <v>367</v>
          </cell>
        </row>
        <row r="1857">
          <cell r="B1857" t="str">
            <v>MGL000-10919000</v>
          </cell>
          <cell r="C1857">
            <v>10919000</v>
          </cell>
          <cell r="D1857" t="str">
            <v>AGEN WRINGIN PUTIH</v>
          </cell>
          <cell r="E1857">
            <v>997</v>
          </cell>
          <cell r="F1857" t="str">
            <v>AGEN TAKUHAIBIN JNE</v>
          </cell>
          <cell r="G1857">
            <v>41</v>
          </cell>
        </row>
        <row r="1858">
          <cell r="B1858" t="str">
            <v>MXG000-10935900</v>
          </cell>
          <cell r="C1858">
            <v>10935900</v>
          </cell>
          <cell r="D1858" t="str">
            <v>AGEN MUHARTO</v>
          </cell>
          <cell r="E1858">
            <v>997</v>
          </cell>
          <cell r="F1858" t="str">
            <v>AGEN TAKUHAIBIN JNE</v>
          </cell>
          <cell r="G1858">
            <v>475</v>
          </cell>
        </row>
        <row r="1859">
          <cell r="B1859" t="str">
            <v>JOG000-10549100</v>
          </cell>
          <cell r="C1859">
            <v>10549100</v>
          </cell>
          <cell r="D1859" t="str">
            <v>AGEN  PARAGON</v>
          </cell>
          <cell r="E1859">
            <v>997</v>
          </cell>
          <cell r="F1859" t="str">
            <v>AGEN TAKUHAIBIN JNE</v>
          </cell>
          <cell r="G1859">
            <v>6652</v>
          </cell>
        </row>
        <row r="1860">
          <cell r="B1860" t="str">
            <v>BOO000-10528800</v>
          </cell>
          <cell r="C1860">
            <v>10528800</v>
          </cell>
          <cell r="D1860" t="str">
            <v>AGEN PAHLAWAN</v>
          </cell>
          <cell r="E1860">
            <v>997</v>
          </cell>
          <cell r="F1860" t="str">
            <v>AGEN TAKUHAIBIN JNE</v>
          </cell>
          <cell r="G1860">
            <v>1581</v>
          </cell>
        </row>
        <row r="1861">
          <cell r="B1861" t="str">
            <v>SUB000-10663400</v>
          </cell>
          <cell r="C1861">
            <v>10663400</v>
          </cell>
          <cell r="D1861" t="str">
            <v>AGEN PRAMBANAN</v>
          </cell>
          <cell r="E1861">
            <v>997</v>
          </cell>
          <cell r="F1861" t="str">
            <v>AGEN TAKUHAIBIN JNE</v>
          </cell>
          <cell r="G1861">
            <v>7885</v>
          </cell>
        </row>
        <row r="1862">
          <cell r="B1862" t="str">
            <v>BKI000-10611900</v>
          </cell>
          <cell r="C1862">
            <v>10611900</v>
          </cell>
          <cell r="D1862" t="str">
            <v>AGEN GRANDWIS</v>
          </cell>
          <cell r="E1862">
            <v>997</v>
          </cell>
          <cell r="F1862" t="str">
            <v>AGEN TAKUHAIBIN JNE</v>
          </cell>
          <cell r="G1862">
            <v>617</v>
          </cell>
        </row>
        <row r="1863">
          <cell r="B1863" t="str">
            <v>CGK000-10816700</v>
          </cell>
          <cell r="C1863">
            <v>10816700</v>
          </cell>
          <cell r="D1863" t="str">
            <v>AGEN DURIAN JAGAKARSA</v>
          </cell>
          <cell r="E1863">
            <v>997</v>
          </cell>
          <cell r="F1863" t="str">
            <v>AGEN TAKUHAIBIN JNE</v>
          </cell>
          <cell r="G1863">
            <v>6487</v>
          </cell>
        </row>
        <row r="1864">
          <cell r="B1864" t="str">
            <v>MDN000-10915300</v>
          </cell>
          <cell r="C1864">
            <v>10915300</v>
          </cell>
          <cell r="D1864" t="str">
            <v>AGEN SAWOO</v>
          </cell>
          <cell r="E1864">
            <v>997</v>
          </cell>
          <cell r="F1864" t="str">
            <v>AGEN TAKUHAIBIN JNE</v>
          </cell>
          <cell r="G1864">
            <v>232</v>
          </cell>
        </row>
        <row r="1865">
          <cell r="B1865" t="str">
            <v>SRG000-11041000</v>
          </cell>
          <cell r="C1865">
            <v>11041000</v>
          </cell>
          <cell r="D1865" t="str">
            <v>AGEN RAFFA</v>
          </cell>
          <cell r="E1865">
            <v>997</v>
          </cell>
          <cell r="F1865" t="str">
            <v>AGEN TAKUHAIBIN JNE</v>
          </cell>
          <cell r="G1865">
            <v>648</v>
          </cell>
        </row>
        <row r="1866">
          <cell r="B1866" t="str">
            <v>SRG000-10574200</v>
          </cell>
          <cell r="C1866">
            <v>10574200</v>
          </cell>
          <cell r="D1866" t="str">
            <v>SUB AGEN BIRU CELL</v>
          </cell>
          <cell r="E1866">
            <v>997</v>
          </cell>
          <cell r="F1866" t="str">
            <v>AGEN TAKUHAIBIN JNE</v>
          </cell>
          <cell r="G1866">
            <v>440</v>
          </cell>
        </row>
        <row r="1867">
          <cell r="B1867" t="str">
            <v>SRG000-11041100</v>
          </cell>
          <cell r="C1867">
            <v>11041100</v>
          </cell>
          <cell r="D1867" t="str">
            <v>AGEN REBAN</v>
          </cell>
          <cell r="E1867">
            <v>997</v>
          </cell>
          <cell r="F1867" t="str">
            <v>AGEN TAKUHAIBIN JNE</v>
          </cell>
          <cell r="G1867">
            <v>32</v>
          </cell>
        </row>
        <row r="1868">
          <cell r="B1868" t="str">
            <v>PSR000-10216300</v>
          </cell>
          <cell r="C1868">
            <v>10216300</v>
          </cell>
          <cell r="D1868" t="str">
            <v>AGEN INDRAGIRI</v>
          </cell>
          <cell r="E1868">
            <v>997</v>
          </cell>
          <cell r="F1868" t="str">
            <v>AGEN TAKUHAIBIN JNE</v>
          </cell>
          <cell r="G1868">
            <v>226</v>
          </cell>
        </row>
        <row r="1869">
          <cell r="B1869" t="str">
            <v>MDC000-10919500</v>
          </cell>
          <cell r="C1869">
            <v>10919500</v>
          </cell>
          <cell r="D1869" t="str">
            <v>AGEN BSM LAPANGAN</v>
          </cell>
          <cell r="E1869">
            <v>997</v>
          </cell>
          <cell r="F1869" t="str">
            <v>AGEN TAKUHAIBIN JNE</v>
          </cell>
          <cell r="G1869">
            <v>185</v>
          </cell>
        </row>
        <row r="1870">
          <cell r="B1870" t="str">
            <v>UPG000-10549800</v>
          </cell>
          <cell r="C1870">
            <v>10549800</v>
          </cell>
          <cell r="D1870" t="str">
            <v>AGEN BATUA RAYA</v>
          </cell>
          <cell r="E1870">
            <v>997</v>
          </cell>
          <cell r="F1870" t="str">
            <v>AGEN TAKUHAIBIN JNE</v>
          </cell>
          <cell r="G1870">
            <v>226</v>
          </cell>
        </row>
        <row r="1871">
          <cell r="B1871" t="str">
            <v>MES000-10586500</v>
          </cell>
          <cell r="C1871">
            <v>10586500</v>
          </cell>
          <cell r="D1871" t="str">
            <v>AGEN GATOT SUBROTO</v>
          </cell>
          <cell r="E1871">
            <v>997</v>
          </cell>
          <cell r="F1871" t="str">
            <v>AGEN TAKUHAIBIN JNE</v>
          </cell>
          <cell r="G1871">
            <v>1074</v>
          </cell>
        </row>
        <row r="1872">
          <cell r="B1872" t="str">
            <v>JOG000-10553200</v>
          </cell>
          <cell r="C1872">
            <v>10553200</v>
          </cell>
          <cell r="D1872" t="str">
            <v>AGEN  CEMARA 7</v>
          </cell>
          <cell r="E1872">
            <v>997</v>
          </cell>
          <cell r="F1872" t="str">
            <v>AGEN TAKUHAIBIN JNE</v>
          </cell>
          <cell r="G1872">
            <v>2605</v>
          </cell>
        </row>
        <row r="1873">
          <cell r="B1873" t="str">
            <v>CGK000-10605600</v>
          </cell>
          <cell r="C1873">
            <v>10605600</v>
          </cell>
          <cell r="D1873" t="str">
            <v>GADING BOULEVARD</v>
          </cell>
          <cell r="E1873">
            <v>997</v>
          </cell>
          <cell r="F1873" t="str">
            <v>AGEN TAKUHAIBIN JNE</v>
          </cell>
          <cell r="G1873">
            <v>54069</v>
          </cell>
        </row>
        <row r="1874">
          <cell r="B1874" t="str">
            <v>BTH000-10518300</v>
          </cell>
          <cell r="C1874">
            <v>10518300</v>
          </cell>
          <cell r="D1874" t="str">
            <v>AGEN SUKAJADI</v>
          </cell>
          <cell r="E1874">
            <v>997</v>
          </cell>
          <cell r="F1874" t="str">
            <v>AGEN TAKUHAIBIN JNE</v>
          </cell>
          <cell r="G1874">
            <v>6525</v>
          </cell>
        </row>
        <row r="1875">
          <cell r="B1875" t="str">
            <v>CGK000-11039600</v>
          </cell>
          <cell r="C1875">
            <v>11039600</v>
          </cell>
          <cell r="D1875" t="str">
            <v>AGEN TALAVERA</v>
          </cell>
          <cell r="E1875">
            <v>997</v>
          </cell>
          <cell r="F1875" t="str">
            <v>AGEN TAKUHAIBIN JNE</v>
          </cell>
          <cell r="G1875">
            <v>1013</v>
          </cell>
        </row>
        <row r="1876">
          <cell r="B1876" t="str">
            <v>DPK000-10520700</v>
          </cell>
          <cell r="C1876">
            <v>10520700</v>
          </cell>
          <cell r="D1876" t="str">
            <v>AGEN ABYTA</v>
          </cell>
          <cell r="E1876">
            <v>997</v>
          </cell>
          <cell r="F1876" t="str">
            <v>AGEN TAKUHAIBIN JNE</v>
          </cell>
          <cell r="G1876">
            <v>3446</v>
          </cell>
        </row>
        <row r="1877">
          <cell r="B1877" t="str">
            <v>SOQ000-10508300</v>
          </cell>
          <cell r="C1877">
            <v>10508300</v>
          </cell>
          <cell r="D1877" t="str">
            <v>AGEN TIGA SAUDARA</v>
          </cell>
          <cell r="E1877">
            <v>997</v>
          </cell>
          <cell r="F1877" t="str">
            <v>AGEN TAKUHAIBIN JNE</v>
          </cell>
          <cell r="G1877">
            <v>6</v>
          </cell>
        </row>
        <row r="1878">
          <cell r="B1878" t="str">
            <v>SRG000-10560000</v>
          </cell>
          <cell r="C1878">
            <v>10560000</v>
          </cell>
          <cell r="D1878" t="str">
            <v>SUB AGEN PATI</v>
          </cell>
          <cell r="E1878">
            <v>997</v>
          </cell>
          <cell r="F1878" t="str">
            <v>AGEN TAKUHAIBIN JNE</v>
          </cell>
          <cell r="G1878">
            <v>6054</v>
          </cell>
        </row>
        <row r="1879">
          <cell r="B1879" t="str">
            <v>BPN000-10994500</v>
          </cell>
          <cell r="C1879">
            <v>10994500</v>
          </cell>
          <cell r="D1879" t="str">
            <v>AGEN LAMARU</v>
          </cell>
          <cell r="E1879">
            <v>997</v>
          </cell>
          <cell r="F1879" t="str">
            <v>AGEN TAKUHAIBIN JNE</v>
          </cell>
          <cell r="G1879">
            <v>53</v>
          </cell>
        </row>
        <row r="1880">
          <cell r="B1880" t="str">
            <v>TKG000-10072700</v>
          </cell>
          <cell r="C1880">
            <v>10072700</v>
          </cell>
          <cell r="D1880" t="str">
            <v>AGEN PURNAWIRAWAN 2</v>
          </cell>
          <cell r="E1880">
            <v>997</v>
          </cell>
          <cell r="F1880" t="str">
            <v>AGEN TAKUHAIBIN JNE</v>
          </cell>
          <cell r="G1880">
            <v>248</v>
          </cell>
        </row>
        <row r="1881">
          <cell r="B1881" t="str">
            <v>BKI000-10620700</v>
          </cell>
          <cell r="C1881">
            <v>10620700</v>
          </cell>
          <cell r="D1881" t="str">
            <v>AGEN PEKOPEN</v>
          </cell>
          <cell r="E1881">
            <v>997</v>
          </cell>
          <cell r="F1881" t="str">
            <v>AGEN TAKUHAIBIN JNE</v>
          </cell>
          <cell r="G1881">
            <v>563</v>
          </cell>
        </row>
        <row r="1882">
          <cell r="B1882" t="str">
            <v>BTH000-10522600</v>
          </cell>
          <cell r="C1882">
            <v>10522600</v>
          </cell>
          <cell r="D1882" t="str">
            <v>CASH SALES  JNE BATUAJI</v>
          </cell>
          <cell r="E1882">
            <v>996</v>
          </cell>
          <cell r="F1882" t="str">
            <v>CASH COUNTER</v>
          </cell>
          <cell r="G1882">
            <v>3867</v>
          </cell>
        </row>
        <row r="1883">
          <cell r="B1883" t="str">
            <v>BDO000-10272900</v>
          </cell>
          <cell r="C1883">
            <v>10272900</v>
          </cell>
          <cell r="D1883" t="str">
            <v>AGEN KIARA CONDONG</v>
          </cell>
          <cell r="E1883">
            <v>997</v>
          </cell>
          <cell r="F1883" t="str">
            <v>AGEN TAKUHAIBIN JNE</v>
          </cell>
          <cell r="G1883">
            <v>7309</v>
          </cell>
        </row>
        <row r="1884">
          <cell r="B1884" t="str">
            <v>BTH000-10511600</v>
          </cell>
          <cell r="C1884">
            <v>10511600</v>
          </cell>
          <cell r="D1884" t="str">
            <v>AGEN LINS</v>
          </cell>
          <cell r="E1884">
            <v>997</v>
          </cell>
          <cell r="F1884" t="str">
            <v>AGEN TAKUHAIBIN JNE</v>
          </cell>
          <cell r="G1884">
            <v>2216</v>
          </cell>
        </row>
        <row r="1885">
          <cell r="B1885" t="str">
            <v>BKI000-10618100</v>
          </cell>
          <cell r="C1885">
            <v>10618100</v>
          </cell>
          <cell r="D1885" t="str">
            <v>AGEN RAYA CIKARANG</v>
          </cell>
          <cell r="E1885">
            <v>997</v>
          </cell>
          <cell r="F1885" t="str">
            <v>AGEN TAKUHAIBIN JNE</v>
          </cell>
          <cell r="G1885">
            <v>2918</v>
          </cell>
        </row>
        <row r="1886">
          <cell r="B1886" t="str">
            <v>BDO000-10349400</v>
          </cell>
          <cell r="C1886">
            <v>10349400</v>
          </cell>
          <cell r="D1886" t="str">
            <v>AGEN PAGARSIH</v>
          </cell>
          <cell r="E1886">
            <v>997</v>
          </cell>
          <cell r="F1886" t="str">
            <v>AGEN TAKUHAIBIN JNE</v>
          </cell>
          <cell r="G1886">
            <v>24728</v>
          </cell>
        </row>
        <row r="1887">
          <cell r="B1887" t="str">
            <v>SRG000-10584500</v>
          </cell>
          <cell r="C1887">
            <v>10584500</v>
          </cell>
          <cell r="D1887" t="str">
            <v>AGEN PECANGAAN</v>
          </cell>
          <cell r="E1887">
            <v>997</v>
          </cell>
          <cell r="F1887" t="str">
            <v>AGEN TAKUHAIBIN JNE</v>
          </cell>
          <cell r="G1887">
            <v>1650</v>
          </cell>
        </row>
        <row r="1888">
          <cell r="B1888" t="str">
            <v>BKI000-10522600</v>
          </cell>
          <cell r="C1888">
            <v>10522600</v>
          </cell>
          <cell r="D1888" t="str">
            <v>AGEN DADY DAYA</v>
          </cell>
          <cell r="E1888">
            <v>997</v>
          </cell>
          <cell r="F1888" t="str">
            <v>AGEN TAKUHAIBIN JNE</v>
          </cell>
          <cell r="G1888">
            <v>5808</v>
          </cell>
        </row>
        <row r="1889">
          <cell r="B1889" t="str">
            <v>CGK000-11073800</v>
          </cell>
          <cell r="C1889">
            <v>11073800</v>
          </cell>
          <cell r="D1889" t="str">
            <v>JNE TANJUNG BARAT</v>
          </cell>
          <cell r="E1889">
            <v>997</v>
          </cell>
          <cell r="F1889" t="str">
            <v>AGEN TAKUHAIBIN JNE</v>
          </cell>
          <cell r="G1889">
            <v>6195</v>
          </cell>
        </row>
        <row r="1890">
          <cell r="B1890" t="str">
            <v>CBN000-10514100</v>
          </cell>
          <cell r="C1890">
            <v>10514100</v>
          </cell>
          <cell r="D1890" t="str">
            <v>COUNTER KRAMAT MULYA</v>
          </cell>
          <cell r="E1890">
            <v>997</v>
          </cell>
          <cell r="F1890" t="str">
            <v>AGEN TAKUHAIBIN JNE</v>
          </cell>
          <cell r="G1890">
            <v>174</v>
          </cell>
        </row>
        <row r="1891">
          <cell r="B1891" t="str">
            <v>SMI000-10912400</v>
          </cell>
          <cell r="C1891">
            <v>10912400</v>
          </cell>
          <cell r="D1891" t="str">
            <v>AGEN YUSIMART</v>
          </cell>
          <cell r="E1891">
            <v>997</v>
          </cell>
          <cell r="F1891" t="str">
            <v>AGEN TAKUHAIBIN JNE</v>
          </cell>
          <cell r="G1891">
            <v>17</v>
          </cell>
        </row>
        <row r="1892">
          <cell r="B1892" t="str">
            <v>CGK000-10873200</v>
          </cell>
          <cell r="C1892">
            <v>10873200</v>
          </cell>
          <cell r="D1892" t="str">
            <v>AGEN BAMBU LARANGAN</v>
          </cell>
          <cell r="E1892">
            <v>997</v>
          </cell>
          <cell r="F1892" t="str">
            <v>AGEN TAKUHAIBIN JNE</v>
          </cell>
          <cell r="G1892">
            <v>7147</v>
          </cell>
        </row>
        <row r="1893">
          <cell r="B1893" t="str">
            <v>BTH000-10939900</v>
          </cell>
          <cell r="C1893">
            <v>10939900</v>
          </cell>
          <cell r="D1893" t="str">
            <v>AGEN JNE 99</v>
          </cell>
          <cell r="E1893">
            <v>997</v>
          </cell>
          <cell r="F1893" t="str">
            <v>AGEN TAKUHAIBIN JNE</v>
          </cell>
          <cell r="G1893">
            <v>156</v>
          </cell>
        </row>
        <row r="1894">
          <cell r="B1894" t="str">
            <v>PNK000-10986200</v>
          </cell>
          <cell r="C1894">
            <v>10986200</v>
          </cell>
          <cell r="D1894" t="str">
            <v>AGEN PUTRI DARANANTE</v>
          </cell>
          <cell r="E1894">
            <v>997</v>
          </cell>
          <cell r="F1894" t="str">
            <v>AGEN TAKUHAIBIN JNE</v>
          </cell>
          <cell r="G1894">
            <v>71</v>
          </cell>
        </row>
        <row r="1895">
          <cell r="B1895" t="str">
            <v>TKG000-10477000</v>
          </cell>
          <cell r="C1895">
            <v>10477000</v>
          </cell>
          <cell r="D1895" t="str">
            <v>KANTOR PERWAKILAN RATU DIBALAU</v>
          </cell>
          <cell r="E1895">
            <v>998</v>
          </cell>
          <cell r="F1895" t="str">
            <v>KANTOR PERWAKILAN JNE</v>
          </cell>
          <cell r="G1895">
            <v>945</v>
          </cell>
        </row>
        <row r="1896">
          <cell r="B1896" t="str">
            <v>JBR000-10512400</v>
          </cell>
          <cell r="C1896">
            <v>10512400</v>
          </cell>
          <cell r="D1896" t="str">
            <v>COUNTER UMBULSARI</v>
          </cell>
          <cell r="E1896">
            <v>997</v>
          </cell>
          <cell r="F1896" t="str">
            <v>AGEN TAKUHAIBIN JNE</v>
          </cell>
          <cell r="G1896">
            <v>268</v>
          </cell>
        </row>
        <row r="1897">
          <cell r="B1897" t="str">
            <v>SRG000-10603100</v>
          </cell>
          <cell r="C1897">
            <v>10603100</v>
          </cell>
          <cell r="D1897" t="str">
            <v>COUNTER RIYA</v>
          </cell>
          <cell r="E1897">
            <v>997</v>
          </cell>
          <cell r="F1897" t="str">
            <v>AGEN TAKUHAIBIN JNE</v>
          </cell>
          <cell r="G1897">
            <v>76</v>
          </cell>
        </row>
        <row r="1898">
          <cell r="B1898" t="str">
            <v>PLM000-11069800</v>
          </cell>
          <cell r="C1898">
            <v>11069800</v>
          </cell>
          <cell r="D1898" t="str">
            <v>SUB AGEN BATUMARTA 2</v>
          </cell>
          <cell r="E1898">
            <v>997</v>
          </cell>
          <cell r="F1898" t="str">
            <v>AGEN TAKUHAIBIN JNE</v>
          </cell>
          <cell r="G1898">
            <v>3</v>
          </cell>
        </row>
        <row r="1899">
          <cell r="B1899" t="str">
            <v>MJK000-10927400</v>
          </cell>
          <cell r="C1899">
            <v>10927400</v>
          </cell>
          <cell r="D1899" t="str">
            <v>AGEN NGRONGGOT NGANJUK</v>
          </cell>
          <cell r="E1899">
            <v>997</v>
          </cell>
          <cell r="F1899" t="str">
            <v>AGEN TAKUHAIBIN JNE</v>
          </cell>
          <cell r="G1899">
            <v>285</v>
          </cell>
        </row>
        <row r="1900">
          <cell r="B1900" t="str">
            <v>MDN000-10915400</v>
          </cell>
          <cell r="C1900">
            <v>10915400</v>
          </cell>
          <cell r="D1900" t="str">
            <v>AGEN DEMANGAN</v>
          </cell>
          <cell r="E1900">
            <v>997</v>
          </cell>
          <cell r="F1900" t="str">
            <v>AGEN TAKUHAIBIN JNE</v>
          </cell>
          <cell r="G1900">
            <v>528</v>
          </cell>
        </row>
        <row r="1901">
          <cell r="B1901" t="str">
            <v>SRG000-10529000</v>
          </cell>
          <cell r="C1901">
            <v>10529000</v>
          </cell>
          <cell r="D1901" t="str">
            <v>COUNTER GENDINGAN</v>
          </cell>
          <cell r="E1901">
            <v>997</v>
          </cell>
          <cell r="F1901" t="str">
            <v>AGEN TAKUHAIBIN JNE</v>
          </cell>
          <cell r="G1901">
            <v>337</v>
          </cell>
        </row>
        <row r="1902">
          <cell r="B1902" t="str">
            <v>BDJ000-10116400</v>
          </cell>
          <cell r="C1902">
            <v>10116400</v>
          </cell>
          <cell r="D1902" t="str">
            <v>AGEN ABDURRAHMAN MARTAPURA</v>
          </cell>
          <cell r="E1902">
            <v>997</v>
          </cell>
          <cell r="F1902" t="str">
            <v>AGEN TAKUHAIBIN JNE</v>
          </cell>
          <cell r="G1902">
            <v>367</v>
          </cell>
        </row>
        <row r="1903">
          <cell r="B1903" t="str">
            <v>BDO000-10329900</v>
          </cell>
          <cell r="C1903">
            <v>10329900</v>
          </cell>
          <cell r="D1903" t="str">
            <v>*AGEN PAGADEN SUBANG</v>
          </cell>
          <cell r="E1903">
            <v>997</v>
          </cell>
          <cell r="F1903" t="str">
            <v>AGEN TAKUHAIBIN JNE</v>
          </cell>
          <cell r="G1903">
            <v>415</v>
          </cell>
        </row>
        <row r="1904">
          <cell r="B1904" t="str">
            <v>SOC000-10554200</v>
          </cell>
          <cell r="C1904">
            <v>10554200</v>
          </cell>
          <cell r="D1904" t="str">
            <v>COUNTER BATURETNO</v>
          </cell>
          <cell r="E1904">
            <v>997</v>
          </cell>
          <cell r="F1904" t="str">
            <v>AGEN TAKUHAIBIN JNE</v>
          </cell>
          <cell r="G1904">
            <v>1112</v>
          </cell>
        </row>
        <row r="1905">
          <cell r="B1905" t="str">
            <v>BTH000-10945700</v>
          </cell>
          <cell r="C1905">
            <v>10945700</v>
          </cell>
          <cell r="D1905" t="str">
            <v>AGEN SELVIA</v>
          </cell>
          <cell r="E1905">
            <v>997</v>
          </cell>
          <cell r="F1905" t="str">
            <v>AGEN TAKUHAIBIN JNE</v>
          </cell>
          <cell r="G1905">
            <v>163</v>
          </cell>
        </row>
        <row r="1906">
          <cell r="B1906" t="str">
            <v>BDO000-10294100</v>
          </cell>
          <cell r="C1906">
            <v>10294100</v>
          </cell>
          <cell r="D1906" t="str">
            <v>*AGEN CAGAK</v>
          </cell>
          <cell r="E1906">
            <v>997</v>
          </cell>
          <cell r="F1906" t="str">
            <v>AGEN TAKUHAIBIN JNE</v>
          </cell>
          <cell r="G1906">
            <v>763</v>
          </cell>
        </row>
        <row r="1907">
          <cell r="B1907" t="str">
            <v>TKG000-10058400</v>
          </cell>
          <cell r="C1907">
            <v>10058400</v>
          </cell>
          <cell r="D1907" t="str">
            <v>AGEN TIRTAYASA</v>
          </cell>
          <cell r="E1907">
            <v>997</v>
          </cell>
          <cell r="F1907" t="str">
            <v>AGEN TAKUHAIBIN JNE</v>
          </cell>
          <cell r="G1907">
            <v>1683</v>
          </cell>
        </row>
        <row r="1908">
          <cell r="B1908" t="str">
            <v>CGK000-10528300</v>
          </cell>
          <cell r="C1908">
            <v>10528300</v>
          </cell>
          <cell r="D1908" t="str">
            <v>* DILLA PONDOK INDAH</v>
          </cell>
          <cell r="E1908">
            <v>997</v>
          </cell>
          <cell r="F1908" t="str">
            <v>AGEN TAKUHAIBIN JNE</v>
          </cell>
          <cell r="G1908">
            <v>4647</v>
          </cell>
        </row>
        <row r="1909">
          <cell r="B1909" t="str">
            <v>BKI000-10565100</v>
          </cell>
          <cell r="C1909">
            <v>10565100</v>
          </cell>
          <cell r="D1909" t="str">
            <v>LUGAS CAKRAWALA KORPORA, PT</v>
          </cell>
          <cell r="E1909">
            <v>997</v>
          </cell>
          <cell r="F1909" t="str">
            <v>AGEN TAKUHAIBIN JNE</v>
          </cell>
          <cell r="G1909">
            <v>95</v>
          </cell>
        </row>
        <row r="1910">
          <cell r="B1910" t="str">
            <v>SUB000-10588400</v>
          </cell>
          <cell r="C1910">
            <v>10588400</v>
          </cell>
          <cell r="D1910" t="str">
            <v>COUNTER DUKUH MENANGGAL</v>
          </cell>
          <cell r="E1910">
            <v>997</v>
          </cell>
          <cell r="F1910" t="str">
            <v>AGEN TAKUHAIBIN JNE</v>
          </cell>
          <cell r="G1910">
            <v>3750</v>
          </cell>
        </row>
        <row r="1911">
          <cell r="B1911" t="str">
            <v>TGR000-10660700</v>
          </cell>
          <cell r="C1911">
            <v>10660700</v>
          </cell>
          <cell r="D1911" t="str">
            <v>AGEN TEKNO</v>
          </cell>
          <cell r="E1911">
            <v>997</v>
          </cell>
          <cell r="F1911" t="str">
            <v>AGEN TAKUHAIBIN JNE</v>
          </cell>
          <cell r="G1911">
            <v>8048</v>
          </cell>
        </row>
        <row r="1912">
          <cell r="B1912" t="str">
            <v>MES000-11002600</v>
          </cell>
          <cell r="C1912">
            <v>11002600</v>
          </cell>
          <cell r="D1912" t="str">
            <v>AGEN GERAI PEMBANGUNAN</v>
          </cell>
          <cell r="E1912">
            <v>997</v>
          </cell>
          <cell r="F1912" t="str">
            <v>AGEN TAKUHAIBIN JNE</v>
          </cell>
          <cell r="G1912">
            <v>1033</v>
          </cell>
        </row>
        <row r="1913">
          <cell r="B1913" t="str">
            <v>SRG000-10558300</v>
          </cell>
          <cell r="C1913">
            <v>10558300</v>
          </cell>
          <cell r="D1913" t="str">
            <v>KANTOR PERWAKILAN UNGARAN</v>
          </cell>
          <cell r="E1913">
            <v>998</v>
          </cell>
          <cell r="F1913" t="str">
            <v>KANTOR PERWAKILAN JNE</v>
          </cell>
          <cell r="G1913">
            <v>5381</v>
          </cell>
        </row>
        <row r="1914">
          <cell r="B1914" t="str">
            <v>CGK000-10854800</v>
          </cell>
          <cell r="C1914">
            <v>10854800</v>
          </cell>
          <cell r="D1914" t="str">
            <v>BRADER</v>
          </cell>
          <cell r="E1914">
            <v>997</v>
          </cell>
          <cell r="F1914" t="str">
            <v>AGEN TAKUHAIBIN JNE</v>
          </cell>
          <cell r="G1914">
            <v>64314</v>
          </cell>
        </row>
        <row r="1915">
          <cell r="B1915" t="str">
            <v>BDO000-10311200</v>
          </cell>
          <cell r="C1915">
            <v>10311200</v>
          </cell>
          <cell r="D1915" t="str">
            <v>*AGEN SERSAN BAJURI</v>
          </cell>
          <cell r="E1915">
            <v>997</v>
          </cell>
          <cell r="F1915" t="str">
            <v>AGEN TAKUHAIBIN JNE</v>
          </cell>
          <cell r="G1915">
            <v>5928</v>
          </cell>
        </row>
        <row r="1916">
          <cell r="B1916" t="str">
            <v>BDJ000-10112000</v>
          </cell>
          <cell r="C1916">
            <v>10112000</v>
          </cell>
          <cell r="D1916" t="str">
            <v>SUB AGEN BATI-BATI</v>
          </cell>
          <cell r="E1916">
            <v>997</v>
          </cell>
          <cell r="F1916" t="str">
            <v>AGEN TAKUHAIBIN JNE</v>
          </cell>
          <cell r="G1916">
            <v>156</v>
          </cell>
        </row>
        <row r="1917">
          <cell r="B1917" t="str">
            <v>CGK000-11608900</v>
          </cell>
          <cell r="C1917">
            <v>11608900</v>
          </cell>
          <cell r="D1917" t="str">
            <v>AGEN JMB PRAPANCA</v>
          </cell>
          <cell r="E1917">
            <v>997</v>
          </cell>
          <cell r="F1917" t="str">
            <v>AGEN TAKUHAIBIN JNE</v>
          </cell>
          <cell r="G1917">
            <v>3177</v>
          </cell>
        </row>
        <row r="1918">
          <cell r="B1918" t="str">
            <v>CGK000-10957600</v>
          </cell>
          <cell r="C1918">
            <v>10957600</v>
          </cell>
          <cell r="D1918" t="str">
            <v>AGEN TRANS SOEPOMO</v>
          </cell>
          <cell r="E1918">
            <v>997</v>
          </cell>
          <cell r="F1918" t="str">
            <v>AGEN TAKUHAIBIN JNE</v>
          </cell>
          <cell r="G1918">
            <v>2387</v>
          </cell>
        </row>
        <row r="1919">
          <cell r="B1919" t="str">
            <v>BDJ000-10118500</v>
          </cell>
          <cell r="C1919">
            <v>10118500</v>
          </cell>
          <cell r="D1919" t="str">
            <v>AGEN PERUMNAS</v>
          </cell>
          <cell r="E1919">
            <v>997</v>
          </cell>
          <cell r="F1919" t="str">
            <v>AGEN TAKUHAIBIN JNE</v>
          </cell>
          <cell r="G1919">
            <v>9</v>
          </cell>
        </row>
        <row r="1920">
          <cell r="B1920" t="str">
            <v>GTO000-10097300</v>
          </cell>
          <cell r="C1920">
            <v>10097300</v>
          </cell>
          <cell r="D1920" t="str">
            <v>SUB AGEN TILAMUTA</v>
          </cell>
          <cell r="E1920">
            <v>997</v>
          </cell>
          <cell r="F1920" t="str">
            <v>AGEN TAKUHAIBIN JNE</v>
          </cell>
          <cell r="G1920">
            <v>100</v>
          </cell>
        </row>
        <row r="1921">
          <cell r="B1921" t="str">
            <v>BTH000-10512500</v>
          </cell>
          <cell r="C1921">
            <v>10512500</v>
          </cell>
          <cell r="D1921" t="str">
            <v>AGEN WESLEY</v>
          </cell>
          <cell r="E1921">
            <v>997</v>
          </cell>
          <cell r="F1921" t="str">
            <v>AGEN TAKUHAIBIN JNE</v>
          </cell>
          <cell r="G1921">
            <v>4385</v>
          </cell>
        </row>
        <row r="1922">
          <cell r="B1922" t="str">
            <v>SMI000-10708900</v>
          </cell>
          <cell r="C1922">
            <v>10708900</v>
          </cell>
          <cell r="D1922" t="str">
            <v>AGEN CIBADAK 3</v>
          </cell>
          <cell r="E1922">
            <v>997</v>
          </cell>
          <cell r="F1922" t="str">
            <v>AGEN TAKUHAIBIN JNE</v>
          </cell>
          <cell r="G1922">
            <v>38</v>
          </cell>
        </row>
        <row r="1923">
          <cell r="B1923" t="str">
            <v>MDC000-10516000</v>
          </cell>
          <cell r="C1923">
            <v>10516000</v>
          </cell>
          <cell r="D1923" t="str">
            <v>AGEN CITRALAND</v>
          </cell>
          <cell r="E1923">
            <v>997</v>
          </cell>
          <cell r="F1923" t="str">
            <v>AGEN TAKUHAIBIN JNE</v>
          </cell>
          <cell r="G1923">
            <v>81</v>
          </cell>
        </row>
        <row r="1924">
          <cell r="B1924" t="str">
            <v>TGR000-11084100</v>
          </cell>
          <cell r="C1924">
            <v>11084100</v>
          </cell>
          <cell r="D1924" t="str">
            <v>AGEN KEMUNING</v>
          </cell>
          <cell r="E1924">
            <v>997</v>
          </cell>
          <cell r="F1924" t="str">
            <v>AGEN TAKUHAIBIN JNE</v>
          </cell>
          <cell r="G1924">
            <v>445</v>
          </cell>
        </row>
        <row r="1925">
          <cell r="B1925" t="str">
            <v>CGK000-10730300</v>
          </cell>
          <cell r="C1925">
            <v>10730300</v>
          </cell>
          <cell r="D1925" t="str">
            <v>AGEN RAYA TENGAH</v>
          </cell>
          <cell r="E1925">
            <v>997</v>
          </cell>
          <cell r="F1925" t="str">
            <v>AGEN TAKUHAIBIN JNE</v>
          </cell>
          <cell r="G1925">
            <v>3754</v>
          </cell>
        </row>
        <row r="1926">
          <cell r="B1926" t="str">
            <v>SMI000-10710700</v>
          </cell>
          <cell r="C1926">
            <v>10710700</v>
          </cell>
          <cell r="D1926" t="str">
            <v>AGEN RAMBAY</v>
          </cell>
          <cell r="E1926">
            <v>997</v>
          </cell>
          <cell r="F1926" t="str">
            <v>AGEN TAKUHAIBIN JNE</v>
          </cell>
          <cell r="G1926">
            <v>109</v>
          </cell>
        </row>
        <row r="1927">
          <cell r="B1927" t="str">
            <v>PKU000-10509500</v>
          </cell>
          <cell r="C1927">
            <v>10509500</v>
          </cell>
          <cell r="D1927" t="str">
            <v>AGEN MUHIBBAH</v>
          </cell>
          <cell r="E1927">
            <v>997</v>
          </cell>
          <cell r="F1927" t="str">
            <v>AGEN TAKUHAIBIN JNE</v>
          </cell>
          <cell r="G1927">
            <v>62</v>
          </cell>
        </row>
        <row r="1928">
          <cell r="B1928" t="str">
            <v>CGK000-10769600</v>
          </cell>
          <cell r="C1928">
            <v>10769600</v>
          </cell>
          <cell r="D1928" t="str">
            <v>* BIMA</v>
          </cell>
          <cell r="E1928">
            <v>997</v>
          </cell>
          <cell r="F1928" t="str">
            <v>AGEN TAKUHAIBIN JNE</v>
          </cell>
          <cell r="G1928">
            <v>18283</v>
          </cell>
        </row>
        <row r="1929">
          <cell r="B1929" t="str">
            <v>CGK000-11617400</v>
          </cell>
          <cell r="C1929">
            <v>11617400</v>
          </cell>
          <cell r="D1929" t="str">
            <v>AGEN GANG MACAN</v>
          </cell>
          <cell r="E1929">
            <v>997</v>
          </cell>
          <cell r="F1929" t="str">
            <v>AGEN TAKUHAIBIN JNE</v>
          </cell>
          <cell r="G1929">
            <v>33025</v>
          </cell>
        </row>
        <row r="1930">
          <cell r="B1930" t="str">
            <v>SUB000-10615700</v>
          </cell>
          <cell r="C1930">
            <v>10615700</v>
          </cell>
          <cell r="D1930" t="str">
            <v>COUNTER PANDEGILING</v>
          </cell>
          <cell r="E1930">
            <v>997</v>
          </cell>
          <cell r="F1930" t="str">
            <v>AGEN TAKUHAIBIN JNE</v>
          </cell>
          <cell r="G1930">
            <v>1209</v>
          </cell>
        </row>
        <row r="1931">
          <cell r="B1931" t="str">
            <v>BOO000-10562400</v>
          </cell>
          <cell r="C1931">
            <v>10562400</v>
          </cell>
          <cell r="D1931" t="str">
            <v>AGEN BERSAMA</v>
          </cell>
          <cell r="E1931">
            <v>997</v>
          </cell>
          <cell r="F1931" t="str">
            <v>AGEN TAKUHAIBIN JNE</v>
          </cell>
          <cell r="G1931">
            <v>232</v>
          </cell>
        </row>
        <row r="1932">
          <cell r="B1932" t="str">
            <v>PKU000-10516100</v>
          </cell>
          <cell r="C1932">
            <v>10516100</v>
          </cell>
          <cell r="D1932" t="str">
            <v>AGEN HARAPAN JAYA, TK</v>
          </cell>
          <cell r="E1932">
            <v>997</v>
          </cell>
          <cell r="F1932" t="str">
            <v>AGEN TAKUHAIBIN JNE</v>
          </cell>
          <cell r="G1932">
            <v>704</v>
          </cell>
        </row>
        <row r="1933">
          <cell r="B1933" t="str">
            <v>SOC000-10522100</v>
          </cell>
          <cell r="C1933">
            <v>10522100</v>
          </cell>
          <cell r="D1933" t="str">
            <v>AGEN GUBUG MAS</v>
          </cell>
          <cell r="E1933">
            <v>997</v>
          </cell>
          <cell r="F1933" t="str">
            <v>AGEN TAKUHAIBIN JNE</v>
          </cell>
          <cell r="G1933">
            <v>3124</v>
          </cell>
        </row>
        <row r="1934">
          <cell r="B1934" t="str">
            <v>TKG000-10054000</v>
          </cell>
          <cell r="C1934">
            <v>10054000</v>
          </cell>
          <cell r="D1934" t="str">
            <v>AGEN MERAPI</v>
          </cell>
          <cell r="E1934">
            <v>997</v>
          </cell>
          <cell r="F1934" t="str">
            <v>AGEN TAKUHAIBIN JNE</v>
          </cell>
          <cell r="G1934">
            <v>30</v>
          </cell>
        </row>
        <row r="1935">
          <cell r="B1935" t="str">
            <v>CGK000-10614300</v>
          </cell>
          <cell r="C1935">
            <v>10614300</v>
          </cell>
          <cell r="D1935" t="str">
            <v>MATA HATI 2</v>
          </cell>
          <cell r="E1935">
            <v>997</v>
          </cell>
          <cell r="F1935" t="str">
            <v>AGEN TAKUHAIBIN JNE</v>
          </cell>
          <cell r="G1935">
            <v>1277</v>
          </cell>
        </row>
        <row r="1936">
          <cell r="B1936" t="str">
            <v>CGK000-10824200</v>
          </cell>
          <cell r="C1936">
            <v>10824200</v>
          </cell>
          <cell r="D1936" t="str">
            <v>AGEN AL-MUBAROKH</v>
          </cell>
          <cell r="E1936">
            <v>997</v>
          </cell>
          <cell r="F1936" t="str">
            <v>AGEN TAKUHAIBIN JNE</v>
          </cell>
          <cell r="G1936">
            <v>3409</v>
          </cell>
        </row>
        <row r="1937">
          <cell r="B1937" t="str">
            <v>JBR000-10929300</v>
          </cell>
          <cell r="C1937">
            <v>10929300</v>
          </cell>
          <cell r="D1937" t="str">
            <v>AGEN AGUS SALIM</v>
          </cell>
          <cell r="E1937">
            <v>997</v>
          </cell>
          <cell r="F1937" t="str">
            <v>AGEN TAKUHAIBIN JNE</v>
          </cell>
          <cell r="G1937">
            <v>9</v>
          </cell>
        </row>
        <row r="1938">
          <cell r="B1938" t="str">
            <v>CLG000-10519700</v>
          </cell>
          <cell r="C1938">
            <v>10519700</v>
          </cell>
          <cell r="D1938" t="str">
            <v>AGEN ZAKIYAH</v>
          </cell>
          <cell r="E1938">
            <v>997</v>
          </cell>
          <cell r="F1938" t="str">
            <v>AGEN TAKUHAIBIN JNE</v>
          </cell>
          <cell r="G1938">
            <v>1373</v>
          </cell>
        </row>
        <row r="1939">
          <cell r="B1939" t="str">
            <v>TGR000-10576300</v>
          </cell>
          <cell r="C1939">
            <v>10576300</v>
          </cell>
          <cell r="D1939" t="str">
            <v>BOJONG CIKUPA</v>
          </cell>
          <cell r="E1939">
            <v>997</v>
          </cell>
          <cell r="F1939" t="str">
            <v>AGEN TAKUHAIBIN JNE</v>
          </cell>
          <cell r="G1939">
            <v>4602</v>
          </cell>
        </row>
        <row r="1940">
          <cell r="B1940" t="str">
            <v>UPG000-10519600</v>
          </cell>
          <cell r="C1940">
            <v>10519600</v>
          </cell>
          <cell r="D1940" t="str">
            <v>AGEN JENEPONTO</v>
          </cell>
          <cell r="E1940">
            <v>997</v>
          </cell>
          <cell r="F1940" t="str">
            <v>AGEN TAKUHAIBIN JNE</v>
          </cell>
          <cell r="G1940">
            <v>156</v>
          </cell>
        </row>
        <row r="1941">
          <cell r="B1941" t="str">
            <v>TSM000-10002900</v>
          </cell>
          <cell r="C1941">
            <v>10002900</v>
          </cell>
          <cell r="D1941" t="str">
            <v>AGEN PURBARATU</v>
          </cell>
          <cell r="E1941">
            <v>997</v>
          </cell>
          <cell r="F1941" t="str">
            <v>AGEN TAKUHAIBIN JNE</v>
          </cell>
          <cell r="G1941">
            <v>5490</v>
          </cell>
        </row>
        <row r="1942">
          <cell r="B1942" t="str">
            <v>CGK000-10531400</v>
          </cell>
          <cell r="C1942">
            <v>10531400</v>
          </cell>
          <cell r="D1942" t="str">
            <v>* OTISTA</v>
          </cell>
          <cell r="E1942">
            <v>997</v>
          </cell>
          <cell r="F1942" t="str">
            <v>AGEN TAKUHAIBIN JNE</v>
          </cell>
          <cell r="G1942">
            <v>6094</v>
          </cell>
        </row>
        <row r="1943">
          <cell r="B1943" t="str">
            <v>AMI000-10918100</v>
          </cell>
          <cell r="C1943">
            <v>10918100</v>
          </cell>
          <cell r="D1943" t="str">
            <v>AGEN TANJUNG KARANG</v>
          </cell>
          <cell r="E1943">
            <v>997</v>
          </cell>
          <cell r="F1943" t="str">
            <v>AGEN TAKUHAIBIN JNE</v>
          </cell>
          <cell r="G1943">
            <v>55</v>
          </cell>
        </row>
        <row r="1944">
          <cell r="B1944" t="str">
            <v>PKU000-10504100</v>
          </cell>
          <cell r="C1944">
            <v>10504100</v>
          </cell>
          <cell r="D1944" t="str">
            <v>AGEN BAGAN BATU</v>
          </cell>
          <cell r="E1944">
            <v>997</v>
          </cell>
          <cell r="F1944" t="str">
            <v>AGEN TAKUHAIBIN JNE</v>
          </cell>
          <cell r="G1944">
            <v>243</v>
          </cell>
        </row>
        <row r="1945">
          <cell r="B1945" t="str">
            <v>CBN000-10535400</v>
          </cell>
          <cell r="C1945">
            <v>10535400</v>
          </cell>
          <cell r="D1945" t="str">
            <v>AGEN NADHIEZ</v>
          </cell>
          <cell r="E1945">
            <v>997</v>
          </cell>
          <cell r="F1945" t="str">
            <v>AGEN TAKUHAIBIN JNE</v>
          </cell>
          <cell r="G1945">
            <v>26</v>
          </cell>
        </row>
        <row r="1946">
          <cell r="B1946" t="str">
            <v>UPG000-10537300</v>
          </cell>
          <cell r="C1946">
            <v>10537300</v>
          </cell>
          <cell r="D1946" t="str">
            <v>AGEN IRIAN</v>
          </cell>
          <cell r="E1946">
            <v>997</v>
          </cell>
          <cell r="F1946" t="str">
            <v>AGEN TAKUHAIBIN JNE</v>
          </cell>
          <cell r="G1946">
            <v>2920</v>
          </cell>
        </row>
        <row r="1947">
          <cell r="B1947" t="str">
            <v>SOC000-10969100</v>
          </cell>
          <cell r="C1947">
            <v>10969100</v>
          </cell>
          <cell r="D1947" t="str">
            <v>AGEN SUROBOYO-SGN</v>
          </cell>
          <cell r="E1947">
            <v>997</v>
          </cell>
          <cell r="F1947" t="str">
            <v>AGEN TAKUHAIBIN JNE</v>
          </cell>
          <cell r="G1947">
            <v>1076</v>
          </cell>
        </row>
        <row r="1948">
          <cell r="B1948" t="str">
            <v>CXP000-10115000</v>
          </cell>
          <cell r="C1948">
            <v>10115000</v>
          </cell>
          <cell r="D1948" t="str">
            <v>CASH SALES KALIMANTAN</v>
          </cell>
          <cell r="E1948">
            <v>996</v>
          </cell>
          <cell r="F1948" t="str">
            <v>CASH COUNTER</v>
          </cell>
          <cell r="G1948">
            <v>7728</v>
          </cell>
        </row>
        <row r="1949">
          <cell r="B1949" t="str">
            <v>TKG000-10070200</v>
          </cell>
          <cell r="C1949">
            <v>10070200</v>
          </cell>
          <cell r="D1949" t="str">
            <v>AGEN TEUKU UMAR 3</v>
          </cell>
          <cell r="E1949">
            <v>997</v>
          </cell>
          <cell r="F1949" t="str">
            <v>AGEN TAKUHAIBIN JNE</v>
          </cell>
          <cell r="G1949">
            <v>1500</v>
          </cell>
        </row>
        <row r="1950">
          <cell r="B1950" t="str">
            <v>DPS000-10516000</v>
          </cell>
          <cell r="C1950">
            <v>10516000</v>
          </cell>
          <cell r="D1950" t="str">
            <v>AGEN CAHAYA BINTANG</v>
          </cell>
          <cell r="E1950">
            <v>997</v>
          </cell>
          <cell r="F1950" t="str">
            <v>AGEN TAKUHAIBIN JNE</v>
          </cell>
          <cell r="G1950">
            <v>98</v>
          </cell>
        </row>
        <row r="1951">
          <cell r="B1951" t="str">
            <v>KDR000-10507300</v>
          </cell>
          <cell r="C1951">
            <v>10507300</v>
          </cell>
          <cell r="D1951" t="str">
            <v>AGEN TULUNGREJO</v>
          </cell>
          <cell r="E1951">
            <v>997</v>
          </cell>
          <cell r="F1951" t="str">
            <v>AGEN TAKUHAIBIN JNE</v>
          </cell>
          <cell r="G1951">
            <v>1315</v>
          </cell>
        </row>
        <row r="1952">
          <cell r="B1952" t="str">
            <v>TRK000-10972900</v>
          </cell>
          <cell r="C1952">
            <v>10972900</v>
          </cell>
          <cell r="D1952" t="str">
            <v>AGEN ZACKY AHMAD</v>
          </cell>
          <cell r="E1952">
            <v>997</v>
          </cell>
          <cell r="F1952" t="str">
            <v>AGEN TAKUHAIBIN JNE</v>
          </cell>
          <cell r="G1952">
            <v>2</v>
          </cell>
        </row>
        <row r="1953">
          <cell r="B1953" t="str">
            <v>DPS000-10945100</v>
          </cell>
          <cell r="C1953">
            <v>10945100</v>
          </cell>
          <cell r="D1953" t="str">
            <v>AGEN NUSA LEMBONGAN</v>
          </cell>
          <cell r="E1953">
            <v>997</v>
          </cell>
          <cell r="F1953" t="str">
            <v>AGEN TAKUHAIBIN JNE</v>
          </cell>
          <cell r="G1953">
            <v>12</v>
          </cell>
        </row>
        <row r="1954">
          <cell r="B1954" t="str">
            <v>CGK000-11169300</v>
          </cell>
          <cell r="C1954">
            <v>11169300</v>
          </cell>
          <cell r="D1954" t="str">
            <v>AGEN GRAHA CIMB NIAGA</v>
          </cell>
          <cell r="E1954">
            <v>997</v>
          </cell>
          <cell r="F1954" t="str">
            <v>AGEN TAKUHAIBIN JNE</v>
          </cell>
          <cell r="G1954">
            <v>1892</v>
          </cell>
        </row>
        <row r="1955">
          <cell r="B1955" t="str">
            <v>PLM000-10640500</v>
          </cell>
          <cell r="C1955">
            <v>10640500</v>
          </cell>
          <cell r="D1955" t="str">
            <v>AGEN JNE SOEKARNO HATTA</v>
          </cell>
          <cell r="E1955">
            <v>997</v>
          </cell>
          <cell r="F1955" t="str">
            <v>AGEN TAKUHAIBIN JNE</v>
          </cell>
          <cell r="G1955">
            <v>134</v>
          </cell>
        </row>
        <row r="1956">
          <cell r="B1956" t="str">
            <v>CGK000-10793700</v>
          </cell>
          <cell r="C1956">
            <v>10793700</v>
          </cell>
          <cell r="D1956" t="str">
            <v>CITRA</v>
          </cell>
          <cell r="E1956">
            <v>997</v>
          </cell>
          <cell r="F1956" t="str">
            <v>AGEN TAKUHAIBIN JNE</v>
          </cell>
          <cell r="G1956">
            <v>16896</v>
          </cell>
        </row>
        <row r="1957">
          <cell r="B1957" t="str">
            <v>BKI000-10628200</v>
          </cell>
          <cell r="C1957">
            <v>10628200</v>
          </cell>
          <cell r="D1957" t="str">
            <v>AGEN UJUNG KRAWANG</v>
          </cell>
          <cell r="E1957">
            <v>997</v>
          </cell>
          <cell r="F1957" t="str">
            <v>AGEN TAKUHAIBIN JNE</v>
          </cell>
          <cell r="G1957">
            <v>7258</v>
          </cell>
        </row>
        <row r="1958">
          <cell r="B1958" t="str">
            <v>PDG000-PDG0PD4500</v>
          </cell>
          <cell r="C1958" t="str">
            <v>PDG0PD4500</v>
          </cell>
          <cell r="D1958" t="str">
            <v>LUBUK SIKAPING_SUB AGEN</v>
          </cell>
          <cell r="E1958">
            <v>997</v>
          </cell>
          <cell r="F1958" t="str">
            <v>AGEN TAKUHAIBIN JNE</v>
          </cell>
          <cell r="G1958">
            <v>391</v>
          </cell>
        </row>
        <row r="1959">
          <cell r="B1959" t="str">
            <v>MDC000-MDC0MN1100</v>
          </cell>
          <cell r="C1959" t="str">
            <v>MDC0MN1100</v>
          </cell>
          <cell r="D1959" t="str">
            <v>COUNTER BITUNG</v>
          </cell>
          <cell r="E1959">
            <v>997</v>
          </cell>
          <cell r="F1959" t="str">
            <v>AGEN TAKUHAIBIN JNE</v>
          </cell>
          <cell r="G1959">
            <v>641</v>
          </cell>
        </row>
        <row r="1960">
          <cell r="B1960" t="str">
            <v>PNK000-10559000</v>
          </cell>
          <cell r="C1960">
            <v>10559000</v>
          </cell>
          <cell r="D1960" t="str">
            <v>AGEN SEPAKAT 2</v>
          </cell>
          <cell r="E1960">
            <v>997</v>
          </cell>
          <cell r="F1960" t="str">
            <v>AGEN TAKUHAIBIN JNE</v>
          </cell>
          <cell r="G1960">
            <v>748</v>
          </cell>
        </row>
        <row r="1961">
          <cell r="B1961" t="str">
            <v>TRK000-10563300</v>
          </cell>
          <cell r="C1961">
            <v>10563300</v>
          </cell>
          <cell r="D1961" t="str">
            <v>JNE ISABELLA</v>
          </cell>
          <cell r="E1961">
            <v>997</v>
          </cell>
          <cell r="F1961" t="str">
            <v>AGEN TAKUHAIBIN JNE</v>
          </cell>
          <cell r="G1961">
            <v>16</v>
          </cell>
        </row>
        <row r="1962">
          <cell r="B1962" t="str">
            <v>CGK000-10884500</v>
          </cell>
          <cell r="C1962">
            <v>10884500</v>
          </cell>
          <cell r="D1962" t="str">
            <v>AGEN ROROTAN</v>
          </cell>
          <cell r="E1962">
            <v>997</v>
          </cell>
          <cell r="F1962" t="str">
            <v>AGEN TAKUHAIBIN JNE</v>
          </cell>
          <cell r="G1962">
            <v>10869</v>
          </cell>
        </row>
        <row r="1963">
          <cell r="B1963" t="str">
            <v>BKI000-10570700</v>
          </cell>
          <cell r="C1963">
            <v>10570700</v>
          </cell>
          <cell r="D1963" t="str">
            <v>AGEN CANTIK</v>
          </cell>
          <cell r="E1963">
            <v>997</v>
          </cell>
          <cell r="F1963" t="str">
            <v>AGEN TAKUHAIBIN JNE</v>
          </cell>
          <cell r="G1963">
            <v>6646</v>
          </cell>
        </row>
        <row r="1964">
          <cell r="B1964" t="str">
            <v>PDG000-10508000</v>
          </cell>
          <cell r="C1964">
            <v>10508000</v>
          </cell>
          <cell r="D1964" t="str">
            <v>AGEN DABE MUSTIKA III</v>
          </cell>
          <cell r="E1964">
            <v>997</v>
          </cell>
          <cell r="F1964" t="str">
            <v>AGEN TAKUHAIBIN JNE</v>
          </cell>
          <cell r="G1964">
            <v>10</v>
          </cell>
        </row>
        <row r="1965">
          <cell r="B1965" t="str">
            <v>JBR000-10929100</v>
          </cell>
          <cell r="C1965">
            <v>10929100</v>
          </cell>
          <cell r="D1965" t="str">
            <v>AGEN QIANA</v>
          </cell>
          <cell r="E1965">
            <v>997</v>
          </cell>
          <cell r="F1965" t="str">
            <v>AGEN TAKUHAIBIN JNE</v>
          </cell>
          <cell r="G1965">
            <v>149</v>
          </cell>
        </row>
        <row r="1966">
          <cell r="B1966" t="str">
            <v>AMI000-10510600</v>
          </cell>
          <cell r="C1966">
            <v>10510600</v>
          </cell>
          <cell r="D1966" t="str">
            <v>AGEN KAPITAN</v>
          </cell>
          <cell r="E1966">
            <v>997</v>
          </cell>
          <cell r="F1966" t="str">
            <v>AGEN TAKUHAIBIN JNE</v>
          </cell>
          <cell r="G1966">
            <v>138</v>
          </cell>
        </row>
        <row r="1967">
          <cell r="B1967" t="str">
            <v>TSM000-10001400</v>
          </cell>
          <cell r="C1967">
            <v>10001400</v>
          </cell>
          <cell r="D1967" t="str">
            <v>*AGEN SINGAPARNA (TSM)</v>
          </cell>
          <cell r="E1967">
            <v>997</v>
          </cell>
          <cell r="F1967" t="str">
            <v>AGEN TAKUHAIBIN JNE</v>
          </cell>
          <cell r="G1967">
            <v>1026</v>
          </cell>
        </row>
        <row r="1968">
          <cell r="B1968" t="str">
            <v>SRG000-10556200</v>
          </cell>
          <cell r="C1968">
            <v>10556200</v>
          </cell>
          <cell r="D1968" t="str">
            <v>COUNTER MITRA JAYA</v>
          </cell>
          <cell r="E1968">
            <v>997</v>
          </cell>
          <cell r="F1968" t="str">
            <v>AGEN TAKUHAIBIN JNE</v>
          </cell>
          <cell r="G1968">
            <v>147</v>
          </cell>
        </row>
        <row r="1969">
          <cell r="B1969" t="str">
            <v>PLM000-10559600</v>
          </cell>
          <cell r="C1969">
            <v>10559600</v>
          </cell>
          <cell r="D1969" t="str">
            <v>PEMPEK 888</v>
          </cell>
          <cell r="E1969">
            <v>997</v>
          </cell>
          <cell r="F1969" t="str">
            <v>AGEN TAKUHAIBIN JNE</v>
          </cell>
          <cell r="G1969">
            <v>55</v>
          </cell>
        </row>
        <row r="1970">
          <cell r="B1970" t="str">
            <v>MJK000-10515100</v>
          </cell>
          <cell r="C1970">
            <v>10515100</v>
          </cell>
          <cell r="D1970" t="str">
            <v>COUNTER NGORO</v>
          </cell>
          <cell r="E1970">
            <v>997</v>
          </cell>
          <cell r="F1970" t="str">
            <v>AGEN TAKUHAIBIN JNE</v>
          </cell>
          <cell r="G1970">
            <v>800</v>
          </cell>
        </row>
        <row r="1971">
          <cell r="B1971" t="str">
            <v>CGK000-10540200</v>
          </cell>
          <cell r="C1971">
            <v>10540200</v>
          </cell>
          <cell r="D1971" t="str">
            <v>* BERKAH JAYA</v>
          </cell>
          <cell r="E1971">
            <v>997</v>
          </cell>
          <cell r="F1971" t="str">
            <v>AGEN TAKUHAIBIN JNE</v>
          </cell>
          <cell r="G1971">
            <v>21736</v>
          </cell>
        </row>
        <row r="1972">
          <cell r="B1972" t="str">
            <v>TSM000-10416200</v>
          </cell>
          <cell r="C1972">
            <v>10416200</v>
          </cell>
          <cell r="D1972" t="str">
            <v>AGEN KIDANG</v>
          </cell>
          <cell r="E1972">
            <v>997</v>
          </cell>
          <cell r="F1972" t="str">
            <v>AGEN TAKUHAIBIN JNE</v>
          </cell>
          <cell r="G1972">
            <v>348</v>
          </cell>
        </row>
        <row r="1973">
          <cell r="B1973" t="str">
            <v>CGK000-10848700</v>
          </cell>
          <cell r="C1973">
            <v>10848700</v>
          </cell>
          <cell r="D1973" t="str">
            <v>AGEN PENAS</v>
          </cell>
          <cell r="E1973">
            <v>997</v>
          </cell>
          <cell r="F1973" t="str">
            <v>AGEN TAKUHAIBIN JNE</v>
          </cell>
          <cell r="G1973">
            <v>3904</v>
          </cell>
        </row>
        <row r="1974">
          <cell r="B1974" t="str">
            <v>CLG000-10950500</v>
          </cell>
          <cell r="C1974">
            <v>10950500</v>
          </cell>
          <cell r="D1974" t="str">
            <v>AGEN 212-BORU</v>
          </cell>
          <cell r="E1974">
            <v>997</v>
          </cell>
          <cell r="F1974" t="str">
            <v>AGEN TAKUHAIBIN JNE</v>
          </cell>
          <cell r="G1974">
            <v>202</v>
          </cell>
        </row>
        <row r="1975">
          <cell r="B1975" t="str">
            <v>BDO000-10272300</v>
          </cell>
          <cell r="C1975">
            <v>10272300</v>
          </cell>
          <cell r="D1975" t="str">
            <v>*AGEN KARASAK</v>
          </cell>
          <cell r="E1975">
            <v>997</v>
          </cell>
          <cell r="F1975" t="str">
            <v>AGEN TAKUHAIBIN JNE</v>
          </cell>
          <cell r="G1975">
            <v>1239</v>
          </cell>
        </row>
        <row r="1976">
          <cell r="B1976" t="str">
            <v>BKI000-11035800</v>
          </cell>
          <cell r="C1976">
            <v>11035800</v>
          </cell>
          <cell r="D1976" t="str">
            <v>AGEN BANJARAGUNG</v>
          </cell>
          <cell r="E1976">
            <v>997</v>
          </cell>
          <cell r="F1976" t="str">
            <v>AGEN TAKUHAIBIN JNE</v>
          </cell>
          <cell r="G1976">
            <v>1918</v>
          </cell>
        </row>
        <row r="1977">
          <cell r="B1977" t="str">
            <v>UPG000-UPG0UP2200</v>
          </cell>
          <cell r="C1977" t="str">
            <v>UPG0UP2200</v>
          </cell>
          <cell r="D1977" t="str">
            <v>AGEN TORAJA</v>
          </cell>
          <cell r="E1977">
            <v>997</v>
          </cell>
          <cell r="F1977" t="str">
            <v>AGEN TAKUHAIBIN JNE</v>
          </cell>
          <cell r="G1977">
            <v>453</v>
          </cell>
        </row>
        <row r="1978">
          <cell r="B1978" t="str">
            <v>BDJ000-10537900</v>
          </cell>
          <cell r="C1978">
            <v>10537900</v>
          </cell>
          <cell r="D1978" t="str">
            <v>AGEN SYAMSUDDIN NOOR</v>
          </cell>
          <cell r="E1978">
            <v>997</v>
          </cell>
          <cell r="F1978" t="str">
            <v>AGEN TAKUHAIBIN JNE</v>
          </cell>
          <cell r="G1978">
            <v>151</v>
          </cell>
        </row>
        <row r="1979">
          <cell r="B1979" t="str">
            <v>TGR000-10607500</v>
          </cell>
          <cell r="C1979">
            <v>10607500</v>
          </cell>
          <cell r="D1979" t="str">
            <v>AGEN GRANADA</v>
          </cell>
          <cell r="E1979">
            <v>997</v>
          </cell>
          <cell r="F1979" t="str">
            <v>AGEN TAKUHAIBIN JNE</v>
          </cell>
          <cell r="G1979">
            <v>2386</v>
          </cell>
        </row>
        <row r="1980">
          <cell r="B1980" t="str">
            <v>BTH000-10515500</v>
          </cell>
          <cell r="C1980">
            <v>10515500</v>
          </cell>
          <cell r="D1980" t="str">
            <v>AGEN TIGA PUTRA MANDIRI</v>
          </cell>
          <cell r="E1980">
            <v>997</v>
          </cell>
          <cell r="F1980" t="str">
            <v>AGEN TAKUHAIBIN JNE</v>
          </cell>
          <cell r="G1980">
            <v>310</v>
          </cell>
        </row>
        <row r="1981">
          <cell r="B1981" t="str">
            <v>UPG000-10540200</v>
          </cell>
          <cell r="C1981">
            <v>10540200</v>
          </cell>
          <cell r="D1981" t="str">
            <v>AGEN TODDOPULI 2</v>
          </cell>
          <cell r="E1981">
            <v>997</v>
          </cell>
          <cell r="F1981" t="str">
            <v>AGEN TAKUHAIBIN JNE</v>
          </cell>
          <cell r="G1981">
            <v>564</v>
          </cell>
        </row>
        <row r="1982">
          <cell r="B1982" t="str">
            <v>KRW000-10537400</v>
          </cell>
          <cell r="C1982">
            <v>10537400</v>
          </cell>
          <cell r="D1982" t="str">
            <v>COUNTER SPEED</v>
          </cell>
          <cell r="E1982">
            <v>997</v>
          </cell>
          <cell r="F1982" t="str">
            <v>AGEN TAKUHAIBIN JNE</v>
          </cell>
          <cell r="G1982">
            <v>286</v>
          </cell>
        </row>
        <row r="1983">
          <cell r="B1983" t="str">
            <v>CBN000-10939300</v>
          </cell>
          <cell r="C1983">
            <v>10939300</v>
          </cell>
          <cell r="D1983" t="str">
            <v>AGEN KEPUTON</v>
          </cell>
          <cell r="E1983">
            <v>997</v>
          </cell>
          <cell r="F1983" t="str">
            <v>AGEN TAKUHAIBIN JNE</v>
          </cell>
          <cell r="G1983">
            <v>242</v>
          </cell>
        </row>
        <row r="1984">
          <cell r="B1984" t="str">
            <v>BTG000-10902200</v>
          </cell>
          <cell r="C1984">
            <v>10902200</v>
          </cell>
          <cell r="D1984" t="str">
            <v>AGEN CIPTOMANGUNKUSUMO</v>
          </cell>
          <cell r="E1984">
            <v>997</v>
          </cell>
          <cell r="F1984" t="str">
            <v>AGEN TAKUHAIBIN JNE</v>
          </cell>
          <cell r="G1984">
            <v>77</v>
          </cell>
        </row>
        <row r="1985">
          <cell r="B1985" t="str">
            <v>SMI000-10919000</v>
          </cell>
          <cell r="C1985">
            <v>10919000</v>
          </cell>
          <cell r="D1985" t="str">
            <v>AGEN CIGODEG</v>
          </cell>
          <cell r="E1985">
            <v>997</v>
          </cell>
          <cell r="F1985" t="str">
            <v>AGEN TAKUHAIBIN JNE</v>
          </cell>
          <cell r="G1985">
            <v>239</v>
          </cell>
        </row>
        <row r="1986">
          <cell r="B1986" t="str">
            <v>MES000-10535600</v>
          </cell>
          <cell r="C1986">
            <v>10535600</v>
          </cell>
          <cell r="D1986" t="str">
            <v>AGEN SUTRISNO (H.AMRIN TAHIR)</v>
          </cell>
          <cell r="E1986">
            <v>997</v>
          </cell>
          <cell r="F1986" t="str">
            <v>AGEN TAKUHAIBIN JNE</v>
          </cell>
          <cell r="G1986">
            <v>760</v>
          </cell>
        </row>
        <row r="1987">
          <cell r="B1987" t="str">
            <v>CBN000-10534600</v>
          </cell>
          <cell r="C1987">
            <v>10534600</v>
          </cell>
          <cell r="D1987" t="str">
            <v>COUNTER KONDANG SARI</v>
          </cell>
          <cell r="E1987">
            <v>997</v>
          </cell>
          <cell r="F1987" t="str">
            <v>AGEN TAKUHAIBIN JNE</v>
          </cell>
          <cell r="G1987">
            <v>376</v>
          </cell>
        </row>
        <row r="1988">
          <cell r="B1988" t="str">
            <v>DJB000-10928200</v>
          </cell>
          <cell r="C1988">
            <v>10928200</v>
          </cell>
          <cell r="D1988" t="str">
            <v>AGEN INDOLIST</v>
          </cell>
          <cell r="E1988">
            <v>997</v>
          </cell>
          <cell r="F1988" t="str">
            <v>AGEN TAKUHAIBIN JNE</v>
          </cell>
          <cell r="G1988">
            <v>241</v>
          </cell>
        </row>
        <row r="1989">
          <cell r="B1989" t="str">
            <v>CGK000-10565300</v>
          </cell>
          <cell r="C1989">
            <v>10565300</v>
          </cell>
          <cell r="D1989" t="str">
            <v>* MATA HATI</v>
          </cell>
          <cell r="E1989">
            <v>997</v>
          </cell>
          <cell r="F1989" t="str">
            <v>AGEN TAKUHAIBIN JNE</v>
          </cell>
          <cell r="G1989">
            <v>1530</v>
          </cell>
        </row>
        <row r="1990">
          <cell r="B1990" t="str">
            <v>MES000-10531400</v>
          </cell>
          <cell r="C1990">
            <v>10531400</v>
          </cell>
          <cell r="D1990" t="str">
            <v>SUB AGEN PANGURURAN</v>
          </cell>
          <cell r="E1990">
            <v>997</v>
          </cell>
          <cell r="F1990" t="str">
            <v>AGEN TAKUHAIBIN JNE</v>
          </cell>
          <cell r="G1990">
            <v>295</v>
          </cell>
        </row>
        <row r="1991">
          <cell r="B1991" t="str">
            <v>BDO000-PWK0CASH00</v>
          </cell>
          <cell r="C1991" t="str">
            <v>PWK0CASH00</v>
          </cell>
          <cell r="D1991" t="str">
            <v>*CASH SALES FROM PURWAKARTA</v>
          </cell>
          <cell r="E1991">
            <v>996</v>
          </cell>
          <cell r="F1991" t="str">
            <v>CASH COUNTER</v>
          </cell>
          <cell r="G1991">
            <v>180</v>
          </cell>
        </row>
        <row r="1992">
          <cell r="B1992" t="str">
            <v>BOO000-10986400</v>
          </cell>
          <cell r="C1992">
            <v>10986400</v>
          </cell>
          <cell r="D1992" t="str">
            <v>AGEN NONI</v>
          </cell>
          <cell r="E1992">
            <v>997</v>
          </cell>
          <cell r="F1992" t="str">
            <v>AGEN TAKUHAIBIN JNE</v>
          </cell>
          <cell r="G1992">
            <v>2608</v>
          </cell>
        </row>
        <row r="1993">
          <cell r="B1993" t="str">
            <v>TGR000-10642800</v>
          </cell>
          <cell r="C1993">
            <v>10642800</v>
          </cell>
          <cell r="D1993" t="str">
            <v>AGEN CIPADU</v>
          </cell>
          <cell r="E1993">
            <v>997</v>
          </cell>
          <cell r="F1993" t="str">
            <v>AGEN TAKUHAIBIN JNE</v>
          </cell>
          <cell r="G1993">
            <v>3031</v>
          </cell>
        </row>
        <row r="1994">
          <cell r="B1994" t="str">
            <v>CGK000-10781800</v>
          </cell>
          <cell r="C1994">
            <v>10781800</v>
          </cell>
          <cell r="D1994" t="str">
            <v>* LETJEND SOEPRAPTO</v>
          </cell>
          <cell r="E1994">
            <v>997</v>
          </cell>
          <cell r="F1994" t="str">
            <v>AGEN TAKUHAIBIN JNE</v>
          </cell>
          <cell r="G1994">
            <v>44158</v>
          </cell>
        </row>
        <row r="1995">
          <cell r="B1995" t="str">
            <v>BDO000-10278600</v>
          </cell>
          <cell r="C1995">
            <v>10278600</v>
          </cell>
          <cell r="D1995" t="str">
            <v>*CASH COURIER &amp; CASH TUNDA</v>
          </cell>
          <cell r="E1995">
            <v>996</v>
          </cell>
          <cell r="F1995" t="str">
            <v>CASH COUNTER</v>
          </cell>
          <cell r="G1995">
            <v>26</v>
          </cell>
        </row>
        <row r="1996">
          <cell r="B1996" t="str">
            <v>TNJ000-10453300</v>
          </cell>
          <cell r="C1996">
            <v>10453300</v>
          </cell>
          <cell r="D1996" t="str">
            <v>AGEN CAKRA INDIKA</v>
          </cell>
          <cell r="E1996">
            <v>997</v>
          </cell>
          <cell r="F1996" t="str">
            <v>AGEN TAKUHAIBIN JNE</v>
          </cell>
          <cell r="G1996">
            <v>18</v>
          </cell>
        </row>
        <row r="1997">
          <cell r="B1997" t="str">
            <v>SRG000-10578700</v>
          </cell>
          <cell r="C1997">
            <v>10578700</v>
          </cell>
          <cell r="D1997" t="str">
            <v>SUB AGEN NGABUL</v>
          </cell>
          <cell r="E1997">
            <v>997</v>
          </cell>
          <cell r="F1997" t="str">
            <v>AGEN TAKUHAIBIN JNE</v>
          </cell>
          <cell r="G1997">
            <v>449</v>
          </cell>
        </row>
        <row r="1998">
          <cell r="B1998" t="str">
            <v>DJB000-10725500</v>
          </cell>
          <cell r="C1998">
            <v>10725500</v>
          </cell>
          <cell r="D1998" t="str">
            <v>AGEN AL HIJRAH</v>
          </cell>
          <cell r="E1998">
            <v>997</v>
          </cell>
          <cell r="F1998" t="str">
            <v>AGEN TAKUHAIBIN JNE</v>
          </cell>
          <cell r="G1998">
            <v>235</v>
          </cell>
        </row>
        <row r="1999">
          <cell r="B1999" t="str">
            <v>PLM000-10840600</v>
          </cell>
          <cell r="C1999">
            <v>10840600</v>
          </cell>
          <cell r="D1999" t="str">
            <v>AGEN SRI VARIA WISATA</v>
          </cell>
          <cell r="E1999">
            <v>997</v>
          </cell>
          <cell r="F1999" t="str">
            <v>AGEN TAKUHAIBIN JNE</v>
          </cell>
          <cell r="G1999">
            <v>103</v>
          </cell>
        </row>
        <row r="2000">
          <cell r="B2000" t="str">
            <v>MDN000-10508200</v>
          </cell>
          <cell r="C2000">
            <v>10508200</v>
          </cell>
          <cell r="D2000" t="str">
            <v>JNE KOJO</v>
          </cell>
          <cell r="E2000">
            <v>997</v>
          </cell>
          <cell r="F2000" t="str">
            <v>AGEN TAKUHAIBIN JNE</v>
          </cell>
          <cell r="G2000">
            <v>128</v>
          </cell>
        </row>
        <row r="2001">
          <cell r="B2001" t="str">
            <v>CGK000-10786500</v>
          </cell>
          <cell r="C2001">
            <v>10786500</v>
          </cell>
          <cell r="D2001" t="str">
            <v>PESANGGRAHAN</v>
          </cell>
          <cell r="E2001">
            <v>997</v>
          </cell>
          <cell r="F2001" t="str">
            <v>AGEN TAKUHAIBIN JNE</v>
          </cell>
          <cell r="G2001">
            <v>1842</v>
          </cell>
        </row>
        <row r="2002">
          <cell r="B2002" t="str">
            <v>BTG000-10902500</v>
          </cell>
          <cell r="C2002">
            <v>10902500</v>
          </cell>
          <cell r="D2002" t="str">
            <v>AGEN KS TUBUN</v>
          </cell>
          <cell r="E2002">
            <v>997</v>
          </cell>
          <cell r="F2002" t="str">
            <v>AGEN TAKUHAIBIN JNE</v>
          </cell>
          <cell r="G2002">
            <v>1</v>
          </cell>
        </row>
        <row r="2003">
          <cell r="B2003" t="str">
            <v>TNJ000-10053200</v>
          </cell>
          <cell r="C2003">
            <v>10053200</v>
          </cell>
          <cell r="D2003" t="str">
            <v>KP MAWAR</v>
          </cell>
          <cell r="E2003">
            <v>998</v>
          </cell>
          <cell r="F2003" t="str">
            <v>KANTOR PERWAKILAN JNE</v>
          </cell>
          <cell r="G2003">
            <v>1218</v>
          </cell>
        </row>
        <row r="2004">
          <cell r="B2004" t="str">
            <v>JOG000-11074700</v>
          </cell>
          <cell r="C2004">
            <v>11074700</v>
          </cell>
          <cell r="D2004" t="str">
            <v>AGEN PUNDONG</v>
          </cell>
          <cell r="E2004">
            <v>997</v>
          </cell>
          <cell r="F2004" t="str">
            <v>AGEN TAKUHAIBIN JNE</v>
          </cell>
          <cell r="G2004">
            <v>265</v>
          </cell>
        </row>
        <row r="2005">
          <cell r="B2005" t="str">
            <v>DPK000-10512400</v>
          </cell>
          <cell r="C2005">
            <v>10512400</v>
          </cell>
          <cell r="D2005" t="str">
            <v>AGEN RANGKAPAN JAYA</v>
          </cell>
          <cell r="E2005">
            <v>997</v>
          </cell>
          <cell r="F2005" t="str">
            <v>AGEN TAKUHAIBIN JNE</v>
          </cell>
          <cell r="G2005">
            <v>6028</v>
          </cell>
        </row>
        <row r="2006">
          <cell r="B2006" t="str">
            <v>SRG000-10548900</v>
          </cell>
          <cell r="C2006">
            <v>10548900</v>
          </cell>
          <cell r="D2006" t="str">
            <v>COUNTER MT HARYONO</v>
          </cell>
          <cell r="E2006">
            <v>997</v>
          </cell>
          <cell r="F2006" t="str">
            <v>AGEN TAKUHAIBIN JNE</v>
          </cell>
          <cell r="G2006">
            <v>1078</v>
          </cell>
        </row>
        <row r="2007">
          <cell r="B2007" t="str">
            <v>BKI000-10608500</v>
          </cell>
          <cell r="C2007">
            <v>10608500</v>
          </cell>
          <cell r="D2007" t="str">
            <v>AGEN ABBA</v>
          </cell>
          <cell r="E2007">
            <v>997</v>
          </cell>
          <cell r="F2007" t="str">
            <v>AGEN TAKUHAIBIN JNE</v>
          </cell>
          <cell r="G2007">
            <v>617</v>
          </cell>
        </row>
        <row r="2008">
          <cell r="B2008" t="str">
            <v>PKY000-PKYCASH000</v>
          </cell>
          <cell r="C2008" t="str">
            <v>PKYCASH000</v>
          </cell>
          <cell r="D2008" t="str">
            <v>CASH PALANGKARAYA</v>
          </cell>
          <cell r="E2008">
            <v>996</v>
          </cell>
          <cell r="F2008" t="str">
            <v>CASH COUNTER</v>
          </cell>
          <cell r="G2008">
            <v>6531</v>
          </cell>
        </row>
        <row r="2009">
          <cell r="B2009" t="str">
            <v>DPS000-10536700</v>
          </cell>
          <cell r="C2009">
            <v>10536700</v>
          </cell>
          <cell r="D2009" t="str">
            <v>AGEN TAMAN GIRI</v>
          </cell>
          <cell r="E2009">
            <v>997</v>
          </cell>
          <cell r="F2009" t="str">
            <v>AGEN TAKUHAIBIN JNE</v>
          </cell>
          <cell r="G2009">
            <v>563</v>
          </cell>
        </row>
        <row r="2010">
          <cell r="B2010" t="str">
            <v>JOG000-11068800</v>
          </cell>
          <cell r="C2010">
            <v>11068800</v>
          </cell>
          <cell r="D2010" t="str">
            <v>AGEN KINARA</v>
          </cell>
          <cell r="E2010">
            <v>997</v>
          </cell>
          <cell r="F2010" t="str">
            <v>AGEN TAKUHAIBIN JNE</v>
          </cell>
          <cell r="G2010">
            <v>1072</v>
          </cell>
        </row>
        <row r="2011">
          <cell r="B2011" t="str">
            <v>DPK000-10928200</v>
          </cell>
          <cell r="C2011">
            <v>10928200</v>
          </cell>
          <cell r="D2011" t="str">
            <v>AGEN MUCHTAR RAYA</v>
          </cell>
          <cell r="E2011">
            <v>997</v>
          </cell>
          <cell r="F2011" t="str">
            <v>AGEN TAKUHAIBIN JNE</v>
          </cell>
          <cell r="G2011">
            <v>1512</v>
          </cell>
        </row>
        <row r="2012">
          <cell r="B2012" t="str">
            <v>SRG000-10572400</v>
          </cell>
          <cell r="C2012">
            <v>10572400</v>
          </cell>
          <cell r="D2012" t="str">
            <v>COUNTER BARAKA</v>
          </cell>
          <cell r="E2012">
            <v>997</v>
          </cell>
          <cell r="F2012" t="str">
            <v>AGEN TAKUHAIBIN JNE</v>
          </cell>
          <cell r="G2012">
            <v>84</v>
          </cell>
        </row>
        <row r="2013">
          <cell r="B2013" t="str">
            <v>BTJ000-BTJ00102</v>
          </cell>
          <cell r="C2013" t="str">
            <v>BTJ00102</v>
          </cell>
          <cell r="D2013" t="str">
            <v>PERWAKILAN KRUENGGEUKUH</v>
          </cell>
          <cell r="E2013">
            <v>997</v>
          </cell>
          <cell r="F2013" t="str">
            <v>AGEN TAKUHAIBIN JNE</v>
          </cell>
          <cell r="G2013">
            <v>346</v>
          </cell>
        </row>
        <row r="2014">
          <cell r="B2014" t="str">
            <v>BKI000-10568200</v>
          </cell>
          <cell r="C2014">
            <v>10568200</v>
          </cell>
          <cell r="D2014" t="str">
            <v>TAHER</v>
          </cell>
          <cell r="E2014">
            <v>997</v>
          </cell>
          <cell r="F2014" t="str">
            <v>AGEN TAKUHAIBIN JNE</v>
          </cell>
          <cell r="G2014">
            <v>1799</v>
          </cell>
        </row>
        <row r="2015">
          <cell r="B2015" t="str">
            <v>PBL000-10913200</v>
          </cell>
          <cell r="C2015">
            <v>10913200</v>
          </cell>
          <cell r="D2015" t="str">
            <v>AGEN KUNIR</v>
          </cell>
          <cell r="E2015">
            <v>997</v>
          </cell>
          <cell r="F2015" t="str">
            <v>AGEN TAKUHAIBIN JNE</v>
          </cell>
          <cell r="G2015">
            <v>10</v>
          </cell>
        </row>
        <row r="2016">
          <cell r="B2016" t="str">
            <v>CBN000-10953400</v>
          </cell>
          <cell r="C2016">
            <v>10953400</v>
          </cell>
          <cell r="D2016" t="str">
            <v>AGEN KRAMAT</v>
          </cell>
          <cell r="E2016">
            <v>997</v>
          </cell>
          <cell r="F2016" t="str">
            <v>AGEN TAKUHAIBIN JNE</v>
          </cell>
          <cell r="G2016">
            <v>344</v>
          </cell>
        </row>
        <row r="2017">
          <cell r="B2017" t="str">
            <v>SUB000-10503100</v>
          </cell>
          <cell r="C2017">
            <v>10503100</v>
          </cell>
          <cell r="D2017" t="str">
            <v>COUNTER PONDOK JATI</v>
          </cell>
          <cell r="E2017">
            <v>997</v>
          </cell>
          <cell r="F2017" t="str">
            <v>AGEN TAKUHAIBIN JNE</v>
          </cell>
          <cell r="G2017">
            <v>2997</v>
          </cell>
        </row>
        <row r="2018">
          <cell r="B2018" t="str">
            <v>SRG000-11062500</v>
          </cell>
          <cell r="C2018">
            <v>11062500</v>
          </cell>
          <cell r="D2018" t="str">
            <v>AGEN JATISARI</v>
          </cell>
          <cell r="E2018">
            <v>997</v>
          </cell>
          <cell r="F2018" t="str">
            <v>AGEN TAKUHAIBIN JNE</v>
          </cell>
          <cell r="G2018">
            <v>551</v>
          </cell>
        </row>
        <row r="2019">
          <cell r="B2019" t="str">
            <v>SRG000-11046600</v>
          </cell>
          <cell r="C2019">
            <v>11046600</v>
          </cell>
          <cell r="D2019" t="str">
            <v>AGEN C4</v>
          </cell>
          <cell r="E2019">
            <v>997</v>
          </cell>
          <cell r="F2019" t="str">
            <v>AGEN TAKUHAIBIN JNE</v>
          </cell>
          <cell r="G2019">
            <v>178</v>
          </cell>
        </row>
        <row r="2020">
          <cell r="B2020" t="str">
            <v>BDO000-10335600</v>
          </cell>
          <cell r="C2020">
            <v>10335600</v>
          </cell>
          <cell r="D2020" t="str">
            <v>AGEN KOPO CARINGIN</v>
          </cell>
          <cell r="E2020">
            <v>997</v>
          </cell>
          <cell r="F2020" t="str">
            <v>AGEN TAKUHAIBIN JNE</v>
          </cell>
          <cell r="G2020">
            <v>8314</v>
          </cell>
        </row>
        <row r="2021">
          <cell r="B2021" t="str">
            <v>BTH000-10536900</v>
          </cell>
          <cell r="C2021">
            <v>10536900</v>
          </cell>
          <cell r="D2021" t="str">
            <v>AGEN TRANS TIRTA LESTARI</v>
          </cell>
          <cell r="E2021">
            <v>997</v>
          </cell>
          <cell r="F2021" t="str">
            <v>AGEN TAKUHAIBIN JNE</v>
          </cell>
          <cell r="G2021">
            <v>1741</v>
          </cell>
        </row>
        <row r="2022">
          <cell r="B2022" t="str">
            <v>CGK000-10720700</v>
          </cell>
          <cell r="C2022">
            <v>10720700</v>
          </cell>
          <cell r="D2022" t="str">
            <v>AGEN CITIXPRES</v>
          </cell>
          <cell r="E2022">
            <v>997</v>
          </cell>
          <cell r="F2022" t="str">
            <v>AGEN TAKUHAIBIN JNE</v>
          </cell>
          <cell r="G2022">
            <v>2839</v>
          </cell>
        </row>
        <row r="2023">
          <cell r="B2023" t="str">
            <v>SUB000-10672400</v>
          </cell>
          <cell r="C2023">
            <v>10672400</v>
          </cell>
          <cell r="D2023" t="str">
            <v>AGEN BALAS KLUMPRIK</v>
          </cell>
          <cell r="E2023">
            <v>997</v>
          </cell>
          <cell r="F2023" t="str">
            <v>AGEN TAKUHAIBIN JNE</v>
          </cell>
          <cell r="G2023">
            <v>2070</v>
          </cell>
        </row>
        <row r="2024">
          <cell r="B2024" t="str">
            <v>BTH000-10527600</v>
          </cell>
          <cell r="C2024">
            <v>10527600</v>
          </cell>
          <cell r="D2024" t="str">
            <v>AGEN NURIL JIHAD GROUP</v>
          </cell>
          <cell r="E2024">
            <v>997</v>
          </cell>
          <cell r="F2024" t="str">
            <v>AGEN TAKUHAIBIN JNE</v>
          </cell>
          <cell r="G2024">
            <v>2408</v>
          </cell>
        </row>
        <row r="2025">
          <cell r="B2025" t="str">
            <v>CBN000-10513900</v>
          </cell>
          <cell r="C2025">
            <v>10513900</v>
          </cell>
          <cell r="D2025" t="str">
            <v>AGEN EDELWEISS</v>
          </cell>
          <cell r="E2025">
            <v>997</v>
          </cell>
          <cell r="F2025" t="str">
            <v>AGEN TAKUHAIBIN JNE</v>
          </cell>
          <cell r="G2025">
            <v>1535</v>
          </cell>
        </row>
        <row r="2026">
          <cell r="B2026" t="str">
            <v>PLW000-10500400</v>
          </cell>
          <cell r="C2026">
            <v>10500400</v>
          </cell>
          <cell r="D2026" t="str">
            <v>SUB AGEN POSO</v>
          </cell>
          <cell r="E2026">
            <v>997</v>
          </cell>
          <cell r="F2026" t="str">
            <v>AGEN TAKUHAIBIN JNE</v>
          </cell>
          <cell r="G2026">
            <v>220</v>
          </cell>
        </row>
        <row r="2027">
          <cell r="B2027" t="str">
            <v>BDO000-10271300</v>
          </cell>
          <cell r="C2027">
            <v>10271300</v>
          </cell>
          <cell r="D2027" t="str">
            <v>*AGEN JATAYU</v>
          </cell>
          <cell r="E2027">
            <v>997</v>
          </cell>
          <cell r="F2027" t="str">
            <v>AGEN TAKUHAIBIN JNE</v>
          </cell>
          <cell r="G2027">
            <v>7154</v>
          </cell>
        </row>
        <row r="2028">
          <cell r="B2028" t="str">
            <v>TGR000-10637800</v>
          </cell>
          <cell r="C2028">
            <v>10637800</v>
          </cell>
          <cell r="D2028" t="str">
            <v>CASH COUNTER SETIA BUDI/AKASIA</v>
          </cell>
          <cell r="E2028">
            <v>996</v>
          </cell>
          <cell r="F2028" t="str">
            <v>CASH COUNTER</v>
          </cell>
          <cell r="G2028">
            <v>293</v>
          </cell>
        </row>
        <row r="2029">
          <cell r="B2029" t="str">
            <v>DPK000-10514300</v>
          </cell>
          <cell r="C2029">
            <v>10514300</v>
          </cell>
          <cell r="D2029" t="str">
            <v>AGEN TAPOS</v>
          </cell>
          <cell r="E2029">
            <v>997</v>
          </cell>
          <cell r="F2029" t="str">
            <v>AGEN TAKUHAIBIN JNE</v>
          </cell>
          <cell r="G2029">
            <v>5432</v>
          </cell>
        </row>
        <row r="2030">
          <cell r="B2030" t="str">
            <v>DJJ000-10705900</v>
          </cell>
          <cell r="C2030">
            <v>10705900</v>
          </cell>
          <cell r="D2030" t="str">
            <v>AGEN SAM RATULANGI</v>
          </cell>
          <cell r="E2030">
            <v>997</v>
          </cell>
          <cell r="F2030" t="str">
            <v>AGEN TAKUHAIBIN JNE</v>
          </cell>
          <cell r="G2030">
            <v>71</v>
          </cell>
        </row>
        <row r="2031">
          <cell r="B2031" t="str">
            <v>SRG000-10578200</v>
          </cell>
          <cell r="C2031">
            <v>10578200</v>
          </cell>
          <cell r="D2031" t="str">
            <v>SUB AGEN TOPSY</v>
          </cell>
          <cell r="E2031">
            <v>997</v>
          </cell>
          <cell r="F2031" t="str">
            <v>AGEN TAKUHAIBIN JNE</v>
          </cell>
          <cell r="G2031">
            <v>220</v>
          </cell>
        </row>
        <row r="2032">
          <cell r="B2032" t="str">
            <v>TKG000-10479100</v>
          </cell>
          <cell r="C2032">
            <v>10479100</v>
          </cell>
          <cell r="D2032" t="str">
            <v>AGEN HASANUDIN METRO 007</v>
          </cell>
          <cell r="E2032">
            <v>997</v>
          </cell>
          <cell r="F2032" t="str">
            <v>AGEN TAKUHAIBIN JNE</v>
          </cell>
          <cell r="G2032">
            <v>81</v>
          </cell>
        </row>
        <row r="2033">
          <cell r="B2033" t="str">
            <v>TGR000-10632300</v>
          </cell>
          <cell r="C2033">
            <v>10632300</v>
          </cell>
          <cell r="D2033" t="str">
            <v>AGEN RIF</v>
          </cell>
          <cell r="E2033">
            <v>997</v>
          </cell>
          <cell r="F2033" t="str">
            <v>AGEN TAKUHAIBIN JNE</v>
          </cell>
          <cell r="G2033">
            <v>1977</v>
          </cell>
        </row>
        <row r="2034">
          <cell r="B2034" t="str">
            <v>CGK000-10981800</v>
          </cell>
          <cell r="C2034">
            <v>10981800</v>
          </cell>
          <cell r="D2034" t="str">
            <v>AGEN SUNTER GARDEN NEW</v>
          </cell>
          <cell r="E2034">
            <v>997</v>
          </cell>
          <cell r="F2034" t="str">
            <v>AGEN TAKUHAIBIN JNE</v>
          </cell>
          <cell r="G2034">
            <v>15519</v>
          </cell>
        </row>
        <row r="2035">
          <cell r="B2035" t="str">
            <v>DPS000-10541900</v>
          </cell>
          <cell r="C2035">
            <v>10541900</v>
          </cell>
          <cell r="D2035" t="str">
            <v>AGEN RAHAYU YASA</v>
          </cell>
          <cell r="E2035">
            <v>997</v>
          </cell>
          <cell r="F2035" t="str">
            <v>AGEN TAKUHAIBIN JNE</v>
          </cell>
          <cell r="G2035">
            <v>34</v>
          </cell>
        </row>
        <row r="2036">
          <cell r="B2036" t="str">
            <v>CLG000-10532300</v>
          </cell>
          <cell r="C2036">
            <v>10532300</v>
          </cell>
          <cell r="D2036" t="str">
            <v>AGEN ALUN-ALUN</v>
          </cell>
          <cell r="E2036">
            <v>997</v>
          </cell>
          <cell r="F2036" t="str">
            <v>AGEN TAKUHAIBIN JNE</v>
          </cell>
          <cell r="G2036">
            <v>1761</v>
          </cell>
        </row>
        <row r="2037">
          <cell r="B2037" t="str">
            <v>BDO000-SUG0CASH00</v>
          </cell>
          <cell r="C2037" t="str">
            <v>SUG0CASH00</v>
          </cell>
          <cell r="D2037" t="str">
            <v>*CASH SALES FROM SUBANG</v>
          </cell>
          <cell r="E2037">
            <v>998</v>
          </cell>
          <cell r="F2037" t="str">
            <v>KANTOR PERWAKILAN JNE</v>
          </cell>
          <cell r="G2037">
            <v>3078</v>
          </cell>
        </row>
        <row r="2038">
          <cell r="B2038" t="str">
            <v>BKI000-11040900</v>
          </cell>
          <cell r="C2038">
            <v>11040900</v>
          </cell>
          <cell r="D2038" t="str">
            <v>AGEN VILLA GADING HARAPAN</v>
          </cell>
          <cell r="E2038">
            <v>997</v>
          </cell>
          <cell r="F2038" t="str">
            <v>AGEN TAKUHAIBIN JNE</v>
          </cell>
          <cell r="G2038">
            <v>22</v>
          </cell>
        </row>
        <row r="2039">
          <cell r="B2039" t="str">
            <v>CGK000-10544700</v>
          </cell>
          <cell r="C2039">
            <v>10544700</v>
          </cell>
          <cell r="D2039" t="str">
            <v>S P A</v>
          </cell>
          <cell r="E2039">
            <v>997</v>
          </cell>
          <cell r="F2039" t="str">
            <v>AGEN TAKUHAIBIN JNE</v>
          </cell>
          <cell r="G2039">
            <v>2764</v>
          </cell>
        </row>
        <row r="2040">
          <cell r="B2040" t="str">
            <v>SUB000-10592500</v>
          </cell>
          <cell r="C2040">
            <v>10592500</v>
          </cell>
          <cell r="D2040" t="str">
            <v>COUNTER PUTRO AGUNG</v>
          </cell>
          <cell r="E2040">
            <v>997</v>
          </cell>
          <cell r="F2040" t="str">
            <v>AGEN TAKUHAIBIN JNE</v>
          </cell>
          <cell r="G2040">
            <v>11529</v>
          </cell>
        </row>
        <row r="2041">
          <cell r="B2041" t="str">
            <v>BOO000-10571600</v>
          </cell>
          <cell r="C2041">
            <v>10571600</v>
          </cell>
          <cell r="D2041" t="str">
            <v>AGEN PURI 3</v>
          </cell>
          <cell r="E2041">
            <v>997</v>
          </cell>
          <cell r="F2041" t="str">
            <v>AGEN TAKUHAIBIN JNE</v>
          </cell>
          <cell r="G2041">
            <v>473</v>
          </cell>
        </row>
        <row r="2042">
          <cell r="B2042" t="str">
            <v>PLM000-10565700</v>
          </cell>
          <cell r="C2042">
            <v>10565700</v>
          </cell>
          <cell r="D2042" t="str">
            <v>SUB AGEN INDRALAYA</v>
          </cell>
          <cell r="E2042">
            <v>997</v>
          </cell>
          <cell r="F2042" t="str">
            <v>AGEN TAKUHAIBIN JNE</v>
          </cell>
          <cell r="G2042">
            <v>826</v>
          </cell>
        </row>
        <row r="2043">
          <cell r="B2043" t="str">
            <v>CGK000-10977300</v>
          </cell>
          <cell r="C2043">
            <v>10977300</v>
          </cell>
          <cell r="D2043" t="str">
            <v>AGEN MENARA JAMSOSTEK</v>
          </cell>
          <cell r="E2043">
            <v>997</v>
          </cell>
          <cell r="F2043" t="str">
            <v>AGEN TAKUHAIBIN JNE</v>
          </cell>
          <cell r="G2043">
            <v>2475</v>
          </cell>
        </row>
        <row r="2044">
          <cell r="B2044" t="str">
            <v>TRK000-10562800</v>
          </cell>
          <cell r="C2044">
            <v>10562800</v>
          </cell>
          <cell r="D2044" t="str">
            <v>AGEN JNE BOM PANJANG</v>
          </cell>
          <cell r="E2044">
            <v>997</v>
          </cell>
          <cell r="F2044" t="str">
            <v>AGEN TAKUHAIBIN JNE</v>
          </cell>
          <cell r="G2044">
            <v>25</v>
          </cell>
        </row>
        <row r="2045">
          <cell r="B2045" t="str">
            <v>TKG000-10069400</v>
          </cell>
          <cell r="C2045">
            <v>10069400</v>
          </cell>
          <cell r="D2045" t="str">
            <v>AGEN SULTAN AGUNG 2</v>
          </cell>
          <cell r="E2045">
            <v>997</v>
          </cell>
          <cell r="F2045" t="str">
            <v>AGEN TAKUHAIBIN JNE</v>
          </cell>
          <cell r="G2045">
            <v>289</v>
          </cell>
        </row>
        <row r="2046">
          <cell r="B2046" t="str">
            <v>SRG000-10557000</v>
          </cell>
          <cell r="C2046">
            <v>10557000</v>
          </cell>
          <cell r="D2046" t="str">
            <v>COUNTER BERKAH</v>
          </cell>
          <cell r="E2046">
            <v>997</v>
          </cell>
          <cell r="F2046" t="str">
            <v>AGEN TAKUHAIBIN JNE</v>
          </cell>
          <cell r="G2046">
            <v>742</v>
          </cell>
        </row>
        <row r="2047">
          <cell r="B2047" t="str">
            <v>JOG000-10624100</v>
          </cell>
          <cell r="C2047">
            <v>10624100</v>
          </cell>
          <cell r="D2047" t="str">
            <v>COUNTER 11/CV.HARMONI</v>
          </cell>
          <cell r="E2047">
            <v>997</v>
          </cell>
          <cell r="F2047" t="str">
            <v>AGEN TAKUHAIBIN JNE</v>
          </cell>
          <cell r="G2047">
            <v>219</v>
          </cell>
        </row>
        <row r="2048">
          <cell r="B2048" t="str">
            <v>CLG000-10531100</v>
          </cell>
          <cell r="C2048">
            <v>10531100</v>
          </cell>
          <cell r="D2048" t="str">
            <v>SUB AGEN PANDEGLANG</v>
          </cell>
          <cell r="E2048">
            <v>997</v>
          </cell>
          <cell r="F2048" t="str">
            <v>AGEN TAKUHAIBIN JNE</v>
          </cell>
          <cell r="G2048">
            <v>3292</v>
          </cell>
        </row>
        <row r="2049">
          <cell r="B2049" t="str">
            <v>SUB000-10613000</v>
          </cell>
          <cell r="C2049">
            <v>10613000</v>
          </cell>
          <cell r="D2049" t="str">
            <v>COUNTER DARMO BARU BARAT</v>
          </cell>
          <cell r="E2049">
            <v>997</v>
          </cell>
          <cell r="F2049" t="str">
            <v>AGEN TAKUHAIBIN JNE</v>
          </cell>
          <cell r="G2049">
            <v>11909</v>
          </cell>
        </row>
        <row r="2050">
          <cell r="B2050" t="str">
            <v>SRG000-10601600</v>
          </cell>
          <cell r="C2050">
            <v>10601600</v>
          </cell>
          <cell r="D2050" t="str">
            <v>COUNTER KIOS TIKET</v>
          </cell>
          <cell r="E2050">
            <v>997</v>
          </cell>
          <cell r="F2050" t="str">
            <v>AGEN TAKUHAIBIN JNE</v>
          </cell>
          <cell r="G2050">
            <v>760</v>
          </cell>
        </row>
        <row r="2051">
          <cell r="B2051" t="str">
            <v>BKI000-10594100</v>
          </cell>
          <cell r="C2051">
            <v>10594100</v>
          </cell>
          <cell r="D2051" t="str">
            <v>KP. DELTAMAS - CIKARANG PUSAT</v>
          </cell>
          <cell r="E2051">
            <v>996</v>
          </cell>
          <cell r="F2051" t="str">
            <v>CASH COUNTER</v>
          </cell>
          <cell r="G2051">
            <v>3895</v>
          </cell>
        </row>
        <row r="2052">
          <cell r="B2052" t="str">
            <v>CGK000-10913900</v>
          </cell>
          <cell r="C2052">
            <v>10913900</v>
          </cell>
          <cell r="D2052" t="str">
            <v>KANTOR PERWAKILAN PD.KELAPA</v>
          </cell>
          <cell r="E2052">
            <v>996</v>
          </cell>
          <cell r="F2052" t="str">
            <v>CASH COUNTER</v>
          </cell>
          <cell r="G2052">
            <v>2</v>
          </cell>
        </row>
        <row r="2053">
          <cell r="B2053" t="str">
            <v>PLM000-10595100</v>
          </cell>
          <cell r="C2053">
            <v>10595100</v>
          </cell>
          <cell r="D2053" t="str">
            <v>AGEN PEMPEK CHAPLIN</v>
          </cell>
          <cell r="E2053">
            <v>997</v>
          </cell>
          <cell r="F2053" t="str">
            <v>AGEN TAKUHAIBIN JNE</v>
          </cell>
          <cell r="G2053">
            <v>53</v>
          </cell>
        </row>
        <row r="2054">
          <cell r="B2054" t="str">
            <v>PLM000-10620200</v>
          </cell>
          <cell r="C2054">
            <v>10620200</v>
          </cell>
          <cell r="D2054" t="str">
            <v>TOKO TITO</v>
          </cell>
          <cell r="E2054">
            <v>997</v>
          </cell>
          <cell r="F2054" t="str">
            <v>AGEN TAKUHAIBIN JNE</v>
          </cell>
          <cell r="G2054">
            <v>123</v>
          </cell>
        </row>
        <row r="2055">
          <cell r="B2055" t="str">
            <v>CGK000-11159700</v>
          </cell>
          <cell r="C2055">
            <v>11159700</v>
          </cell>
          <cell r="D2055" t="str">
            <v>AGEN PLUIT SEA VIEW</v>
          </cell>
          <cell r="E2055">
            <v>997</v>
          </cell>
          <cell r="F2055" t="str">
            <v>AGEN TAKUHAIBIN JNE</v>
          </cell>
          <cell r="G2055">
            <v>610</v>
          </cell>
        </row>
        <row r="2056">
          <cell r="B2056" t="str">
            <v>CGK000-11124800</v>
          </cell>
          <cell r="C2056">
            <v>11124800</v>
          </cell>
          <cell r="D2056" t="str">
            <v>AGEN ALEXA</v>
          </cell>
          <cell r="E2056">
            <v>997</v>
          </cell>
          <cell r="F2056" t="str">
            <v>AGEN TAKUHAIBIN JNE</v>
          </cell>
          <cell r="G2056">
            <v>1958</v>
          </cell>
        </row>
        <row r="2057">
          <cell r="B2057" t="str">
            <v>CLG000-10537900</v>
          </cell>
          <cell r="C2057">
            <v>10537900</v>
          </cell>
          <cell r="D2057" t="str">
            <v>AGEN NUZULIYAH</v>
          </cell>
          <cell r="E2057">
            <v>997</v>
          </cell>
          <cell r="F2057" t="str">
            <v>AGEN TAKUHAIBIN JNE</v>
          </cell>
          <cell r="G2057">
            <v>389</v>
          </cell>
        </row>
        <row r="2058">
          <cell r="B2058" t="str">
            <v>KDI000-10516400</v>
          </cell>
          <cell r="C2058">
            <v>10516400</v>
          </cell>
          <cell r="D2058" t="str">
            <v>AGEN TOKO BRAVO CELLULER</v>
          </cell>
          <cell r="E2058">
            <v>997</v>
          </cell>
          <cell r="F2058" t="str">
            <v>AGEN TAKUHAIBIN JNE</v>
          </cell>
          <cell r="G2058">
            <v>20</v>
          </cell>
        </row>
        <row r="2059">
          <cell r="B2059" t="str">
            <v>BDO000-10272500</v>
          </cell>
          <cell r="C2059">
            <v>10272500</v>
          </cell>
          <cell r="D2059" t="str">
            <v>AGEN CEMARA</v>
          </cell>
          <cell r="E2059">
            <v>997</v>
          </cell>
          <cell r="F2059" t="str">
            <v>AGEN TAKUHAIBIN JNE</v>
          </cell>
          <cell r="G2059">
            <v>16809</v>
          </cell>
        </row>
        <row r="2060">
          <cell r="B2060" t="str">
            <v>JBR000-10512600</v>
          </cell>
          <cell r="C2060">
            <v>10512600</v>
          </cell>
          <cell r="D2060" t="str">
            <v>COUNTER KENANGA</v>
          </cell>
          <cell r="E2060">
            <v>997</v>
          </cell>
          <cell r="F2060" t="str">
            <v>AGEN TAKUHAIBIN JNE</v>
          </cell>
          <cell r="G2060">
            <v>788</v>
          </cell>
        </row>
        <row r="2061">
          <cell r="B2061" t="str">
            <v>CGK000-10855300</v>
          </cell>
          <cell r="C2061">
            <v>10855300</v>
          </cell>
          <cell r="D2061" t="str">
            <v>SUKMA</v>
          </cell>
          <cell r="E2061">
            <v>997</v>
          </cell>
          <cell r="F2061" t="str">
            <v>AGEN TAKUHAIBIN JNE</v>
          </cell>
          <cell r="G2061">
            <v>2816</v>
          </cell>
        </row>
        <row r="2062">
          <cell r="B2062" t="str">
            <v>BKI000-10565800</v>
          </cell>
          <cell r="C2062">
            <v>10565800</v>
          </cell>
          <cell r="D2062" t="str">
            <v>BINTANG JAYA MANDIRI 2 PT.</v>
          </cell>
          <cell r="E2062">
            <v>997</v>
          </cell>
          <cell r="F2062" t="str">
            <v>AGEN TAKUHAIBIN JNE</v>
          </cell>
          <cell r="G2062">
            <v>240</v>
          </cell>
        </row>
        <row r="2063">
          <cell r="B2063" t="str">
            <v>KRW000-10528100</v>
          </cell>
          <cell r="C2063">
            <v>10528100</v>
          </cell>
          <cell r="D2063" t="str">
            <v>COUNTER LAMARAN</v>
          </cell>
          <cell r="E2063">
            <v>997</v>
          </cell>
          <cell r="F2063" t="str">
            <v>AGEN TAKUHAIBIN JNE</v>
          </cell>
          <cell r="G2063">
            <v>599</v>
          </cell>
        </row>
        <row r="2064">
          <cell r="B2064" t="str">
            <v>PNK000-10571000</v>
          </cell>
          <cell r="C2064">
            <v>10571000</v>
          </cell>
          <cell r="D2064" t="str">
            <v>AGEN PALOH</v>
          </cell>
          <cell r="E2064">
            <v>997</v>
          </cell>
          <cell r="F2064" t="str">
            <v>AGEN TAKUHAIBIN JNE</v>
          </cell>
          <cell r="G2064">
            <v>73</v>
          </cell>
        </row>
        <row r="2065">
          <cell r="B2065" t="str">
            <v>PKU000-10505400</v>
          </cell>
          <cell r="C2065">
            <v>10505400</v>
          </cell>
          <cell r="D2065" t="str">
            <v>AGEN 5</v>
          </cell>
          <cell r="E2065">
            <v>997</v>
          </cell>
          <cell r="F2065" t="str">
            <v>AGEN TAKUHAIBIN JNE</v>
          </cell>
          <cell r="G2065">
            <v>244</v>
          </cell>
        </row>
        <row r="2066">
          <cell r="B2066" t="str">
            <v>CGK000-10766000</v>
          </cell>
          <cell r="C2066">
            <v>10766000</v>
          </cell>
          <cell r="D2066" t="str">
            <v>*KEJAKSAAN</v>
          </cell>
          <cell r="E2066">
            <v>997</v>
          </cell>
          <cell r="F2066" t="str">
            <v>AGEN TAKUHAIBIN JNE</v>
          </cell>
          <cell r="G2066">
            <v>6097</v>
          </cell>
        </row>
        <row r="2067">
          <cell r="B2067" t="str">
            <v>BKI000-10604100</v>
          </cell>
          <cell r="C2067">
            <v>10604100</v>
          </cell>
          <cell r="D2067" t="str">
            <v>AGEN SIMPRUG</v>
          </cell>
          <cell r="E2067">
            <v>997</v>
          </cell>
          <cell r="F2067" t="str">
            <v>AGEN TAKUHAIBIN JNE</v>
          </cell>
          <cell r="G2067">
            <v>2260</v>
          </cell>
        </row>
        <row r="2068">
          <cell r="B2068" t="str">
            <v>PLM000-10575100</v>
          </cell>
          <cell r="C2068">
            <v>10575100</v>
          </cell>
          <cell r="D2068" t="str">
            <v>GUMINDA INTI PT</v>
          </cell>
          <cell r="E2068">
            <v>997</v>
          </cell>
          <cell r="F2068" t="str">
            <v>AGEN TAKUHAIBIN JNE</v>
          </cell>
          <cell r="G2068">
            <v>264</v>
          </cell>
        </row>
        <row r="2069">
          <cell r="B2069" t="str">
            <v>PSR000-10418800</v>
          </cell>
          <cell r="C2069">
            <v>10418800</v>
          </cell>
          <cell r="D2069" t="str">
            <v>AGEN BHIRAWIDHA</v>
          </cell>
          <cell r="E2069">
            <v>997</v>
          </cell>
          <cell r="F2069" t="str">
            <v>AGEN TAKUHAIBIN JNE</v>
          </cell>
          <cell r="G2069">
            <v>122</v>
          </cell>
        </row>
        <row r="2070">
          <cell r="B2070" t="str">
            <v>UPG000-UPG0UP1800</v>
          </cell>
          <cell r="C2070" t="str">
            <v>UPG0UP1800</v>
          </cell>
          <cell r="D2070" t="str">
            <v>AGEN PALOPO</v>
          </cell>
          <cell r="E2070">
            <v>997</v>
          </cell>
          <cell r="F2070" t="str">
            <v>AGEN TAKUHAIBIN JNE</v>
          </cell>
          <cell r="G2070">
            <v>565</v>
          </cell>
        </row>
        <row r="2071">
          <cell r="B2071" t="str">
            <v>SUB000-10635300</v>
          </cell>
          <cell r="C2071">
            <v>10635300</v>
          </cell>
          <cell r="D2071" t="str">
            <v>COUNTER LINGKAR TIMUR</v>
          </cell>
          <cell r="E2071">
            <v>997</v>
          </cell>
          <cell r="F2071" t="str">
            <v>AGEN TAKUHAIBIN JNE</v>
          </cell>
          <cell r="G2071">
            <v>1336</v>
          </cell>
        </row>
        <row r="2072">
          <cell r="B2072" t="str">
            <v>BKI000-11035300</v>
          </cell>
          <cell r="C2072">
            <v>11035300</v>
          </cell>
          <cell r="D2072" t="str">
            <v>AGEN NONIAS</v>
          </cell>
          <cell r="E2072">
            <v>997</v>
          </cell>
          <cell r="F2072" t="str">
            <v>AGEN TAKUHAIBIN JNE</v>
          </cell>
          <cell r="G2072">
            <v>847</v>
          </cell>
        </row>
        <row r="2073">
          <cell r="B2073" t="str">
            <v>BTH000-10507200</v>
          </cell>
          <cell r="C2073">
            <v>10507200</v>
          </cell>
          <cell r="D2073" t="str">
            <v>SUB AGEN NATUNA</v>
          </cell>
          <cell r="E2073">
            <v>997</v>
          </cell>
          <cell r="F2073" t="str">
            <v>AGEN TAKUHAIBIN JNE</v>
          </cell>
          <cell r="G2073">
            <v>402</v>
          </cell>
        </row>
        <row r="2074">
          <cell r="B2074" t="str">
            <v>MES000-11005600</v>
          </cell>
          <cell r="C2074">
            <v>11005600</v>
          </cell>
          <cell r="D2074" t="str">
            <v>AGEN CENGKEH TURI</v>
          </cell>
          <cell r="E2074">
            <v>997</v>
          </cell>
          <cell r="F2074" t="str">
            <v>AGEN TAKUHAIBIN JNE</v>
          </cell>
          <cell r="G2074">
            <v>730</v>
          </cell>
        </row>
        <row r="2075">
          <cell r="B2075" t="str">
            <v>MDC000-10504200</v>
          </cell>
          <cell r="C2075">
            <v>10504200</v>
          </cell>
          <cell r="D2075" t="str">
            <v>COUNTER SEA</v>
          </cell>
          <cell r="E2075">
            <v>997</v>
          </cell>
          <cell r="F2075" t="str">
            <v>AGEN TAKUHAIBIN JNE</v>
          </cell>
          <cell r="G2075">
            <v>2</v>
          </cell>
        </row>
        <row r="2076">
          <cell r="B2076" t="str">
            <v>CBN000-10953800</v>
          </cell>
          <cell r="C2076">
            <v>10953800</v>
          </cell>
          <cell r="D2076" t="str">
            <v>AGEN SINGARAJA</v>
          </cell>
          <cell r="E2076">
            <v>997</v>
          </cell>
          <cell r="F2076" t="str">
            <v>AGEN TAKUHAIBIN JNE</v>
          </cell>
          <cell r="G2076">
            <v>412</v>
          </cell>
        </row>
        <row r="2077">
          <cell r="B2077" t="str">
            <v>CXP000-10115400</v>
          </cell>
          <cell r="C2077">
            <v>10115400</v>
          </cell>
          <cell r="D2077" t="str">
            <v>KANTOR PERWAKILAN SIDAREJA</v>
          </cell>
          <cell r="E2077">
            <v>998</v>
          </cell>
          <cell r="F2077" t="str">
            <v>KANTOR PERWAKILAN JNE</v>
          </cell>
          <cell r="G2077">
            <v>312</v>
          </cell>
        </row>
        <row r="2078">
          <cell r="B2078" t="str">
            <v>CGK000-10856600</v>
          </cell>
          <cell r="C2078">
            <v>10856600</v>
          </cell>
          <cell r="D2078" t="str">
            <v>AGEN SAHABAT</v>
          </cell>
          <cell r="E2078">
            <v>997</v>
          </cell>
          <cell r="F2078" t="str">
            <v>AGEN TAKUHAIBIN JNE</v>
          </cell>
          <cell r="G2078">
            <v>4953</v>
          </cell>
        </row>
        <row r="2079">
          <cell r="B2079" t="str">
            <v>JBR000-10509700</v>
          </cell>
          <cell r="C2079">
            <v>10509700</v>
          </cell>
          <cell r="D2079" t="str">
            <v>AGEN SRONO</v>
          </cell>
          <cell r="E2079">
            <v>997</v>
          </cell>
          <cell r="F2079" t="str">
            <v>AGEN TAKUHAIBIN JNE</v>
          </cell>
          <cell r="G2079">
            <v>1004</v>
          </cell>
        </row>
        <row r="2080">
          <cell r="B2080" t="str">
            <v>KDI000-10509200</v>
          </cell>
          <cell r="C2080">
            <v>10509200</v>
          </cell>
          <cell r="D2080" t="str">
            <v>AGEN TUMAKA</v>
          </cell>
          <cell r="E2080">
            <v>997</v>
          </cell>
          <cell r="F2080" t="str">
            <v>AGEN TAKUHAIBIN JNE</v>
          </cell>
          <cell r="G2080">
            <v>85</v>
          </cell>
        </row>
        <row r="2081">
          <cell r="B2081" t="str">
            <v>DPS000-10537100</v>
          </cell>
          <cell r="C2081">
            <v>10537100</v>
          </cell>
          <cell r="D2081" t="str">
            <v>AGEN ASKANA</v>
          </cell>
          <cell r="E2081">
            <v>997</v>
          </cell>
          <cell r="F2081" t="str">
            <v>AGEN TAKUHAIBIN JNE</v>
          </cell>
          <cell r="G2081">
            <v>721</v>
          </cell>
        </row>
        <row r="2082">
          <cell r="B2082" t="str">
            <v>BDO000-10346300</v>
          </cell>
          <cell r="C2082">
            <v>10346300</v>
          </cell>
          <cell r="D2082" t="str">
            <v>*AGEN JELEKONG</v>
          </cell>
          <cell r="E2082">
            <v>997</v>
          </cell>
          <cell r="F2082" t="str">
            <v>AGEN TAKUHAIBIN JNE</v>
          </cell>
          <cell r="G2082">
            <v>7717</v>
          </cell>
        </row>
        <row r="2083">
          <cell r="B2083" t="str">
            <v>BPN000-10581700</v>
          </cell>
          <cell r="C2083">
            <v>10581700</v>
          </cell>
          <cell r="D2083" t="str">
            <v>AGEN DI.PANJAITAN</v>
          </cell>
          <cell r="E2083">
            <v>997</v>
          </cell>
          <cell r="F2083" t="str">
            <v>AGEN TAKUHAIBIN JNE</v>
          </cell>
          <cell r="G2083">
            <v>174</v>
          </cell>
        </row>
        <row r="2084">
          <cell r="B2084" t="str">
            <v>DPS000-10523000</v>
          </cell>
          <cell r="C2084">
            <v>10523000</v>
          </cell>
          <cell r="D2084" t="str">
            <v>AGEN RAYA KUTA</v>
          </cell>
          <cell r="E2084">
            <v>997</v>
          </cell>
          <cell r="F2084" t="str">
            <v>AGEN TAKUHAIBIN JNE</v>
          </cell>
          <cell r="G2084">
            <v>2360</v>
          </cell>
        </row>
        <row r="2085">
          <cell r="B2085" t="str">
            <v>CGK000-10624100</v>
          </cell>
          <cell r="C2085">
            <v>10624100</v>
          </cell>
          <cell r="D2085" t="str">
            <v>PANCA KARYA</v>
          </cell>
          <cell r="E2085">
            <v>997</v>
          </cell>
          <cell r="F2085" t="str">
            <v>AGEN TAKUHAIBIN JNE</v>
          </cell>
          <cell r="G2085">
            <v>8125</v>
          </cell>
        </row>
        <row r="2086">
          <cell r="B2086" t="str">
            <v>SOC000-10561900</v>
          </cell>
          <cell r="C2086">
            <v>10561900</v>
          </cell>
          <cell r="D2086" t="str">
            <v>COUNTER KROYO</v>
          </cell>
          <cell r="E2086">
            <v>997</v>
          </cell>
          <cell r="F2086" t="str">
            <v>AGEN TAKUHAIBIN JNE</v>
          </cell>
          <cell r="G2086">
            <v>315</v>
          </cell>
        </row>
        <row r="2087">
          <cell r="B2087" t="str">
            <v>SUB000-10611900</v>
          </cell>
          <cell r="C2087">
            <v>10611900</v>
          </cell>
          <cell r="D2087" t="str">
            <v>COUNTER MEDOKAN AYU</v>
          </cell>
          <cell r="E2087">
            <v>997</v>
          </cell>
          <cell r="F2087" t="str">
            <v>AGEN TAKUHAIBIN JNE</v>
          </cell>
          <cell r="G2087">
            <v>2916</v>
          </cell>
        </row>
        <row r="2088">
          <cell r="B2088" t="str">
            <v>BDJ000-10109600</v>
          </cell>
          <cell r="C2088">
            <v>10109600</v>
          </cell>
          <cell r="D2088" t="str">
            <v>COUNTER R. SOEPRAPTO</v>
          </cell>
          <cell r="E2088">
            <v>997</v>
          </cell>
          <cell r="F2088" t="str">
            <v>AGEN TAKUHAIBIN JNE</v>
          </cell>
          <cell r="G2088">
            <v>18</v>
          </cell>
        </row>
        <row r="2089">
          <cell r="B2089" t="str">
            <v>TGR000-10639000</v>
          </cell>
          <cell r="C2089">
            <v>10639000</v>
          </cell>
          <cell r="D2089" t="str">
            <v>AGEN BONANG</v>
          </cell>
          <cell r="E2089">
            <v>997</v>
          </cell>
          <cell r="F2089" t="str">
            <v>AGEN TAKUHAIBIN JNE</v>
          </cell>
          <cell r="G2089">
            <v>2865</v>
          </cell>
        </row>
        <row r="2090">
          <cell r="B2090" t="str">
            <v>CGK000-11060200</v>
          </cell>
          <cell r="C2090">
            <v>11060200</v>
          </cell>
          <cell r="D2090" t="str">
            <v>AGEN GEMPOL</v>
          </cell>
          <cell r="E2090">
            <v>997</v>
          </cell>
          <cell r="F2090" t="str">
            <v>AGEN TAKUHAIBIN JNE</v>
          </cell>
          <cell r="G2090">
            <v>4988</v>
          </cell>
        </row>
        <row r="2091">
          <cell r="B2091" t="str">
            <v>SOC000-10969600</v>
          </cell>
          <cell r="C2091">
            <v>10969600</v>
          </cell>
          <cell r="D2091" t="str">
            <v>AGEN DONOHUDAN BYL</v>
          </cell>
          <cell r="E2091">
            <v>997</v>
          </cell>
          <cell r="F2091" t="str">
            <v>AGEN TAKUHAIBIN JNE</v>
          </cell>
          <cell r="G2091">
            <v>1237</v>
          </cell>
        </row>
        <row r="2092">
          <cell r="B2092" t="str">
            <v>SMD000-10539000</v>
          </cell>
          <cell r="C2092">
            <v>10539000</v>
          </cell>
          <cell r="D2092" t="str">
            <v>SUB AGEN MUARA BADAK</v>
          </cell>
          <cell r="E2092">
            <v>997</v>
          </cell>
          <cell r="F2092" t="str">
            <v>AGEN TAKUHAIBIN JNE</v>
          </cell>
          <cell r="G2092">
            <v>206</v>
          </cell>
        </row>
        <row r="2093">
          <cell r="B2093" t="str">
            <v>CLG000-10508600</v>
          </cell>
          <cell r="C2093">
            <v>10508600</v>
          </cell>
          <cell r="D2093" t="str">
            <v>KRAMAT RAYA CV.</v>
          </cell>
          <cell r="E2093">
            <v>997</v>
          </cell>
          <cell r="F2093" t="str">
            <v>AGEN TAKUHAIBIN JNE</v>
          </cell>
          <cell r="G2093">
            <v>187</v>
          </cell>
        </row>
        <row r="2094">
          <cell r="B2094" t="str">
            <v>SMD000-10945400</v>
          </cell>
          <cell r="C2094">
            <v>10945400</v>
          </cell>
          <cell r="D2094" t="str">
            <v>AGEN SAMBUTAN</v>
          </cell>
          <cell r="E2094">
            <v>997</v>
          </cell>
          <cell r="F2094" t="str">
            <v>AGEN TAKUHAIBIN JNE</v>
          </cell>
          <cell r="G2094">
            <v>129</v>
          </cell>
        </row>
        <row r="2095">
          <cell r="B2095" t="str">
            <v>MXG000-10501500</v>
          </cell>
          <cell r="C2095">
            <v>10501500</v>
          </cell>
          <cell r="D2095" t="str">
            <v>COUNTER SAWOJAJAR</v>
          </cell>
          <cell r="E2095">
            <v>997</v>
          </cell>
          <cell r="F2095" t="str">
            <v>AGEN TAKUHAIBIN JNE</v>
          </cell>
          <cell r="G2095">
            <v>4129</v>
          </cell>
        </row>
        <row r="2096">
          <cell r="B2096" t="str">
            <v>SRG000-10628400</v>
          </cell>
          <cell r="C2096">
            <v>10628400</v>
          </cell>
          <cell r="D2096" t="str">
            <v>COUNTER BROMO</v>
          </cell>
          <cell r="E2096">
            <v>997</v>
          </cell>
          <cell r="F2096" t="str">
            <v>AGEN TAKUHAIBIN JNE</v>
          </cell>
          <cell r="G2096">
            <v>10</v>
          </cell>
        </row>
        <row r="2097">
          <cell r="B2097" t="str">
            <v>AMI000-10514500</v>
          </cell>
          <cell r="C2097">
            <v>10514500</v>
          </cell>
          <cell r="D2097" t="str">
            <v>SUB AGEN LOMBOK TIMUR</v>
          </cell>
          <cell r="E2097">
            <v>997</v>
          </cell>
          <cell r="F2097" t="str">
            <v>AGEN TAKUHAIBIN JNE</v>
          </cell>
          <cell r="G2097">
            <v>942</v>
          </cell>
        </row>
        <row r="2098">
          <cell r="B2098" t="str">
            <v>TRK000-10500200</v>
          </cell>
          <cell r="C2098">
            <v>10500200</v>
          </cell>
          <cell r="D2098" t="str">
            <v>AGEN MALINAU</v>
          </cell>
          <cell r="E2098">
            <v>997</v>
          </cell>
          <cell r="F2098" t="str">
            <v>AGEN TAKUHAIBIN JNE</v>
          </cell>
          <cell r="G2098">
            <v>1031</v>
          </cell>
        </row>
        <row r="2099">
          <cell r="B2099" t="str">
            <v>PLW000-10502600</v>
          </cell>
          <cell r="C2099">
            <v>10502600</v>
          </cell>
          <cell r="D2099" t="str">
            <v>SUB AGEN TOLI-TOLI</v>
          </cell>
          <cell r="E2099">
            <v>997</v>
          </cell>
          <cell r="F2099" t="str">
            <v>AGEN TAKUHAIBIN JNE</v>
          </cell>
          <cell r="G2099">
            <v>163</v>
          </cell>
        </row>
        <row r="2100">
          <cell r="B2100" t="str">
            <v>SRG000-11040500</v>
          </cell>
          <cell r="C2100">
            <v>11040500</v>
          </cell>
          <cell r="D2100" t="str">
            <v>AGEN RAJA</v>
          </cell>
          <cell r="E2100">
            <v>997</v>
          </cell>
          <cell r="F2100" t="str">
            <v>AGEN TAKUHAIBIN JNE</v>
          </cell>
          <cell r="G2100">
            <v>329</v>
          </cell>
        </row>
        <row r="2101">
          <cell r="B2101" t="str">
            <v>BOO000-10529100</v>
          </cell>
          <cell r="C2101">
            <v>10529100</v>
          </cell>
          <cell r="D2101" t="str">
            <v>AGEN SEMPUR</v>
          </cell>
          <cell r="E2101">
            <v>997</v>
          </cell>
          <cell r="F2101" t="str">
            <v>AGEN TAKUHAIBIN JNE</v>
          </cell>
          <cell r="G2101">
            <v>2868</v>
          </cell>
        </row>
        <row r="2102">
          <cell r="B2102" t="str">
            <v>SUB000-10673600</v>
          </cell>
          <cell r="C2102">
            <v>10673600</v>
          </cell>
          <cell r="D2102" t="str">
            <v>COUNTER BUNGURAN</v>
          </cell>
          <cell r="E2102">
            <v>997</v>
          </cell>
          <cell r="F2102" t="str">
            <v>AGEN TAKUHAIBIN JNE</v>
          </cell>
          <cell r="G2102">
            <v>7791</v>
          </cell>
        </row>
        <row r="2103">
          <cell r="B2103" t="str">
            <v>CGK000-11168100</v>
          </cell>
          <cell r="C2103">
            <v>11168100</v>
          </cell>
          <cell r="D2103" t="str">
            <v>AGEN UMAR ZAID</v>
          </cell>
          <cell r="E2103">
            <v>997</v>
          </cell>
          <cell r="F2103" t="str">
            <v>AGEN TAKUHAIBIN JNE</v>
          </cell>
          <cell r="G2103">
            <v>1867</v>
          </cell>
        </row>
        <row r="2104">
          <cell r="B2104" t="str">
            <v>BKI000-10578100</v>
          </cell>
          <cell r="C2104">
            <v>10578100</v>
          </cell>
          <cell r="D2104" t="str">
            <v>AGEN SUMIR</v>
          </cell>
          <cell r="E2104">
            <v>997</v>
          </cell>
          <cell r="F2104" t="str">
            <v>AGEN TAKUHAIBIN JNE</v>
          </cell>
          <cell r="G2104">
            <v>936</v>
          </cell>
        </row>
        <row r="2105">
          <cell r="B2105" t="str">
            <v>PDG000-10506400</v>
          </cell>
          <cell r="C2105">
            <v>10506400</v>
          </cell>
          <cell r="D2105" t="str">
            <v>AGEN AFRIZAL NURDIN</v>
          </cell>
          <cell r="E2105">
            <v>997</v>
          </cell>
          <cell r="F2105" t="str">
            <v>AGEN TAKUHAIBIN JNE</v>
          </cell>
          <cell r="G2105">
            <v>30</v>
          </cell>
        </row>
        <row r="2106">
          <cell r="B2106" t="str">
            <v>MES000-10575700</v>
          </cell>
          <cell r="C2106">
            <v>10575700</v>
          </cell>
          <cell r="D2106" t="str">
            <v>AGEN MAKMUR HARAPAN</v>
          </cell>
          <cell r="E2106">
            <v>997</v>
          </cell>
          <cell r="F2106" t="str">
            <v>AGEN TAKUHAIBIN JNE</v>
          </cell>
          <cell r="G2106">
            <v>167</v>
          </cell>
        </row>
        <row r="2107">
          <cell r="B2107" t="str">
            <v>PGK000-10511100</v>
          </cell>
          <cell r="C2107">
            <v>10511100</v>
          </cell>
          <cell r="D2107" t="str">
            <v>COUNTER OTAK OTAK ASE</v>
          </cell>
          <cell r="E2107">
            <v>997</v>
          </cell>
          <cell r="F2107" t="str">
            <v>AGEN TAKUHAIBIN JNE</v>
          </cell>
          <cell r="G2107">
            <v>21</v>
          </cell>
        </row>
        <row r="2108">
          <cell r="B2108" t="str">
            <v>MES000-10536400</v>
          </cell>
          <cell r="C2108">
            <v>10536400</v>
          </cell>
          <cell r="D2108" t="str">
            <v>AGENT DR.MANSYUR (PERKASA CV.)</v>
          </cell>
          <cell r="E2108">
            <v>997</v>
          </cell>
          <cell r="F2108" t="str">
            <v>AGEN TAKUHAIBIN JNE</v>
          </cell>
          <cell r="G2108">
            <v>233</v>
          </cell>
        </row>
        <row r="2109">
          <cell r="B2109" t="str">
            <v>SOC000-10970600</v>
          </cell>
          <cell r="C2109">
            <v>10970600</v>
          </cell>
          <cell r="D2109" t="str">
            <v>AGEN BERSAUDARA-KRA</v>
          </cell>
          <cell r="E2109">
            <v>997</v>
          </cell>
          <cell r="F2109" t="str">
            <v>AGEN TAKUHAIBIN JNE</v>
          </cell>
          <cell r="G2109">
            <v>966</v>
          </cell>
        </row>
        <row r="2110">
          <cell r="B2110" t="str">
            <v>MES000-10595200</v>
          </cell>
          <cell r="C2110">
            <v>10595200</v>
          </cell>
          <cell r="D2110" t="str">
            <v>AGEN KP ACEH BINJAI</v>
          </cell>
          <cell r="E2110">
            <v>997</v>
          </cell>
          <cell r="F2110" t="str">
            <v>AGEN TAKUHAIBIN JNE</v>
          </cell>
          <cell r="G2110">
            <v>32</v>
          </cell>
        </row>
        <row r="2111">
          <cell r="B2111" t="str">
            <v>BPN000-10571000</v>
          </cell>
          <cell r="C2111">
            <v>10571000</v>
          </cell>
          <cell r="D2111" t="str">
            <v>COUNTER KAMPUNG BARU</v>
          </cell>
          <cell r="E2111">
            <v>997</v>
          </cell>
          <cell r="F2111" t="str">
            <v>AGEN TAKUHAIBIN JNE</v>
          </cell>
          <cell r="G2111">
            <v>89</v>
          </cell>
        </row>
        <row r="2112">
          <cell r="B2112" t="str">
            <v>PLM000-10603900</v>
          </cell>
          <cell r="C2112">
            <v>10603900</v>
          </cell>
          <cell r="D2112" t="str">
            <v>SUB AGEN KAYU AGUNG</v>
          </cell>
          <cell r="E2112">
            <v>997</v>
          </cell>
          <cell r="F2112" t="str">
            <v>AGEN TAKUHAIBIN JNE</v>
          </cell>
          <cell r="G2112">
            <v>694</v>
          </cell>
        </row>
        <row r="2113">
          <cell r="B2113" t="str">
            <v>SRG000-10578900</v>
          </cell>
          <cell r="C2113">
            <v>10578900</v>
          </cell>
          <cell r="D2113" t="str">
            <v>SUB AGEN PUCANG GADING</v>
          </cell>
          <cell r="E2113">
            <v>997</v>
          </cell>
          <cell r="F2113" t="str">
            <v>AGEN TAKUHAIBIN JNE</v>
          </cell>
          <cell r="G2113">
            <v>294</v>
          </cell>
        </row>
        <row r="2114">
          <cell r="B2114" t="str">
            <v>CGK000-10801600</v>
          </cell>
          <cell r="C2114">
            <v>10801600</v>
          </cell>
          <cell r="D2114" t="str">
            <v>AGEN KIAT UTAMA</v>
          </cell>
          <cell r="E2114">
            <v>997</v>
          </cell>
          <cell r="F2114" t="str">
            <v>AGEN TAKUHAIBIN JNE</v>
          </cell>
          <cell r="G2114">
            <v>4051</v>
          </cell>
        </row>
        <row r="2115">
          <cell r="B2115" t="str">
            <v>SRG000-10594000</v>
          </cell>
          <cell r="C2115">
            <v>10594000</v>
          </cell>
          <cell r="D2115" t="str">
            <v>AGEN SULTAN AGUNG</v>
          </cell>
          <cell r="E2115">
            <v>997</v>
          </cell>
          <cell r="F2115" t="str">
            <v>AGEN TAKUHAIBIN JNE</v>
          </cell>
          <cell r="G2115">
            <v>455</v>
          </cell>
        </row>
        <row r="2116">
          <cell r="B2116" t="str">
            <v>JBR000-10929500</v>
          </cell>
          <cell r="C2116">
            <v>10929500</v>
          </cell>
          <cell r="D2116" t="str">
            <v>AGEN SONGGON</v>
          </cell>
          <cell r="E2116">
            <v>997</v>
          </cell>
          <cell r="F2116" t="str">
            <v>AGEN TAKUHAIBIN JNE</v>
          </cell>
          <cell r="G2116">
            <v>37</v>
          </cell>
        </row>
        <row r="2117">
          <cell r="B2117" t="str">
            <v>CGK000-10684500</v>
          </cell>
          <cell r="C2117">
            <v>10684500</v>
          </cell>
          <cell r="D2117" t="str">
            <v>PUTRA BERSAUDARA</v>
          </cell>
          <cell r="E2117">
            <v>997</v>
          </cell>
          <cell r="F2117" t="str">
            <v>AGEN TAKUHAIBIN JNE</v>
          </cell>
          <cell r="G2117">
            <v>19647</v>
          </cell>
        </row>
        <row r="2118">
          <cell r="B2118" t="str">
            <v>BOO000-10542200</v>
          </cell>
          <cell r="C2118">
            <v>10542200</v>
          </cell>
          <cell r="D2118" t="str">
            <v>AGEN LIPI</v>
          </cell>
          <cell r="E2118">
            <v>997</v>
          </cell>
          <cell r="F2118" t="str">
            <v>AGEN TAKUHAIBIN JNE</v>
          </cell>
          <cell r="G2118">
            <v>2054</v>
          </cell>
        </row>
        <row r="2119">
          <cell r="B2119" t="str">
            <v>CGK000-10511900</v>
          </cell>
          <cell r="C2119">
            <v>10511900</v>
          </cell>
          <cell r="D2119" t="str">
            <v>* FARIZ</v>
          </cell>
          <cell r="E2119">
            <v>997</v>
          </cell>
          <cell r="F2119" t="str">
            <v>AGEN TAKUHAIBIN JNE</v>
          </cell>
          <cell r="G2119">
            <v>9033</v>
          </cell>
        </row>
        <row r="2120">
          <cell r="B2120" t="str">
            <v>SRG000-11043800</v>
          </cell>
          <cell r="C2120">
            <v>11043800</v>
          </cell>
          <cell r="D2120" t="str">
            <v>AGEN TOKO SAE</v>
          </cell>
          <cell r="E2120">
            <v>997</v>
          </cell>
          <cell r="F2120" t="str">
            <v>AGEN TAKUHAIBIN JNE</v>
          </cell>
          <cell r="G2120">
            <v>84</v>
          </cell>
        </row>
        <row r="2121">
          <cell r="B2121" t="str">
            <v>BOO000-10547400</v>
          </cell>
          <cell r="C2121">
            <v>10547400</v>
          </cell>
          <cell r="D2121" t="str">
            <v>AGEN PINTU AIR CIBINONG</v>
          </cell>
          <cell r="E2121">
            <v>997</v>
          </cell>
          <cell r="F2121" t="str">
            <v>AGEN TAKUHAIBIN JNE</v>
          </cell>
          <cell r="G2121">
            <v>1838</v>
          </cell>
        </row>
        <row r="2122">
          <cell r="B2122" t="str">
            <v>UPG000-10542500</v>
          </cell>
          <cell r="C2122">
            <v>10542500</v>
          </cell>
          <cell r="D2122" t="str">
            <v>AGEN SUDIANG RAYA</v>
          </cell>
          <cell r="E2122">
            <v>997</v>
          </cell>
          <cell r="F2122" t="str">
            <v>AGEN TAKUHAIBIN JNE</v>
          </cell>
          <cell r="G2122">
            <v>574</v>
          </cell>
        </row>
        <row r="2123">
          <cell r="B2123" t="str">
            <v>KDI000-10506200</v>
          </cell>
          <cell r="C2123">
            <v>10506200</v>
          </cell>
          <cell r="D2123" t="str">
            <v>AGEN SAO-SAO</v>
          </cell>
          <cell r="E2123">
            <v>997</v>
          </cell>
          <cell r="F2123" t="str">
            <v>AGEN TAKUHAIBIN JNE</v>
          </cell>
          <cell r="G2123">
            <v>37</v>
          </cell>
        </row>
        <row r="2124">
          <cell r="B2124" t="str">
            <v>CGK000-10539000</v>
          </cell>
          <cell r="C2124">
            <v>10539000</v>
          </cell>
          <cell r="D2124" t="str">
            <v>* TRIMITRA</v>
          </cell>
          <cell r="E2124">
            <v>997</v>
          </cell>
          <cell r="F2124" t="str">
            <v>AGEN TAKUHAIBIN JNE</v>
          </cell>
          <cell r="G2124">
            <v>5599</v>
          </cell>
        </row>
        <row r="2125">
          <cell r="B2125" t="str">
            <v>SOC000-10555100</v>
          </cell>
          <cell r="C2125">
            <v>10555100</v>
          </cell>
          <cell r="D2125" t="str">
            <v>COUNTER BATUWARNO</v>
          </cell>
          <cell r="E2125">
            <v>997</v>
          </cell>
          <cell r="F2125" t="str">
            <v>AGEN TAKUHAIBIN JNE</v>
          </cell>
          <cell r="G2125">
            <v>28</v>
          </cell>
        </row>
        <row r="2126">
          <cell r="B2126" t="str">
            <v>UPG000-10517000</v>
          </cell>
          <cell r="C2126">
            <v>10517000</v>
          </cell>
          <cell r="D2126" t="str">
            <v>COUNTER EMMY SAELAN</v>
          </cell>
          <cell r="E2126">
            <v>997</v>
          </cell>
          <cell r="F2126" t="str">
            <v>AGEN TAKUHAIBIN JNE</v>
          </cell>
          <cell r="G2126">
            <v>294</v>
          </cell>
        </row>
        <row r="2127">
          <cell r="B2127" t="str">
            <v>PNK000-10500200</v>
          </cell>
          <cell r="C2127">
            <v>10500200</v>
          </cell>
          <cell r="D2127" t="str">
            <v>SUB AGEN KETAPANG</v>
          </cell>
          <cell r="E2127">
            <v>995</v>
          </cell>
          <cell r="F2127" t="str">
            <v>BRANCH</v>
          </cell>
          <cell r="G2127">
            <v>2976</v>
          </cell>
        </row>
        <row r="2128">
          <cell r="B2128" t="str">
            <v>PLM000-10618400</v>
          </cell>
          <cell r="C2128">
            <v>10618400</v>
          </cell>
          <cell r="D2128" t="str">
            <v>AGEN AKAR MAS</v>
          </cell>
          <cell r="E2128">
            <v>997</v>
          </cell>
          <cell r="F2128" t="str">
            <v>AGEN TAKUHAIBIN JNE</v>
          </cell>
          <cell r="G2128">
            <v>68</v>
          </cell>
        </row>
        <row r="2129">
          <cell r="B2129" t="str">
            <v>PDG000-10926900</v>
          </cell>
          <cell r="C2129">
            <v>10926900</v>
          </cell>
          <cell r="D2129" t="str">
            <v>AGEN SELAYAN GROUP</v>
          </cell>
          <cell r="E2129">
            <v>997</v>
          </cell>
          <cell r="F2129" t="str">
            <v>AGEN TAKUHAIBIN JNE</v>
          </cell>
          <cell r="G2129">
            <v>126</v>
          </cell>
        </row>
        <row r="2130">
          <cell r="B2130" t="str">
            <v>TKG000-10479700</v>
          </cell>
          <cell r="C2130">
            <v>10479700</v>
          </cell>
          <cell r="D2130" t="str">
            <v>AGEN RA BASYID</v>
          </cell>
          <cell r="E2130">
            <v>997</v>
          </cell>
          <cell r="F2130" t="str">
            <v>AGEN TAKUHAIBIN JNE</v>
          </cell>
          <cell r="G2130">
            <v>123</v>
          </cell>
        </row>
        <row r="2131">
          <cell r="B2131" t="str">
            <v>MGL000-10513200</v>
          </cell>
          <cell r="C2131">
            <v>10513200</v>
          </cell>
          <cell r="D2131" t="str">
            <v>JNE BLONDO</v>
          </cell>
          <cell r="E2131">
            <v>996</v>
          </cell>
          <cell r="F2131" t="str">
            <v>CASH COUNTER</v>
          </cell>
          <cell r="G2131">
            <v>70</v>
          </cell>
        </row>
        <row r="2132">
          <cell r="B2132" t="str">
            <v>DPS000-10517800</v>
          </cell>
          <cell r="C2132">
            <v>10517800</v>
          </cell>
          <cell r="D2132" t="str">
            <v>SUB AGEN KARANGASEM</v>
          </cell>
          <cell r="E2132">
            <v>997</v>
          </cell>
          <cell r="F2132" t="str">
            <v>AGEN TAKUHAIBIN JNE</v>
          </cell>
          <cell r="G2132">
            <v>966</v>
          </cell>
        </row>
        <row r="2133">
          <cell r="B2133" t="str">
            <v>CGK000-10881400</v>
          </cell>
          <cell r="C2133">
            <v>10881400</v>
          </cell>
          <cell r="D2133" t="str">
            <v>AGEN ABIDIN</v>
          </cell>
          <cell r="E2133">
            <v>997</v>
          </cell>
          <cell r="F2133" t="str">
            <v>AGEN TAKUHAIBIN JNE</v>
          </cell>
          <cell r="G2133">
            <v>5719</v>
          </cell>
        </row>
        <row r="2134">
          <cell r="B2134" t="str">
            <v>SMI000-10709700</v>
          </cell>
          <cell r="C2134">
            <v>10709700</v>
          </cell>
          <cell r="D2134" t="str">
            <v>AGEN BOJONGLOPANG</v>
          </cell>
          <cell r="E2134">
            <v>997</v>
          </cell>
          <cell r="F2134" t="str">
            <v>AGEN TAKUHAIBIN JNE</v>
          </cell>
          <cell r="G2134">
            <v>74</v>
          </cell>
        </row>
        <row r="2135">
          <cell r="B2135" t="str">
            <v>SMD000-10540000</v>
          </cell>
          <cell r="C2135">
            <v>10540000</v>
          </cell>
          <cell r="D2135" t="str">
            <v>AGEN SANGA-SANGA</v>
          </cell>
          <cell r="E2135">
            <v>997</v>
          </cell>
          <cell r="F2135" t="str">
            <v>AGEN TAKUHAIBIN JNE</v>
          </cell>
          <cell r="G2135">
            <v>53</v>
          </cell>
        </row>
        <row r="2136">
          <cell r="B2136" t="str">
            <v>PGK000-10521100</v>
          </cell>
          <cell r="C2136">
            <v>10521100</v>
          </cell>
          <cell r="D2136" t="str">
            <v>AGEN BINTANG TRAVEL</v>
          </cell>
          <cell r="E2136">
            <v>997</v>
          </cell>
          <cell r="F2136" t="str">
            <v>AGEN TAKUHAIBIN JNE</v>
          </cell>
          <cell r="G2136">
            <v>18</v>
          </cell>
        </row>
        <row r="2137">
          <cell r="B2137" t="str">
            <v>SMD000-10508300</v>
          </cell>
          <cell r="C2137">
            <v>10508300</v>
          </cell>
          <cell r="D2137" t="str">
            <v>KANTOR PERWAKILAN</v>
          </cell>
          <cell r="E2137">
            <v>996</v>
          </cell>
          <cell r="F2137" t="str">
            <v>CASH COUNTER</v>
          </cell>
          <cell r="G2137">
            <v>4286</v>
          </cell>
        </row>
        <row r="2138">
          <cell r="B2138" t="str">
            <v>SUB000-10633100</v>
          </cell>
          <cell r="C2138">
            <v>10633100</v>
          </cell>
          <cell r="D2138" t="str">
            <v>COUNTER KEDUNG MANGU</v>
          </cell>
          <cell r="E2138">
            <v>997</v>
          </cell>
          <cell r="F2138" t="str">
            <v>AGEN TAKUHAIBIN JNE</v>
          </cell>
          <cell r="G2138">
            <v>5516</v>
          </cell>
        </row>
        <row r="2139">
          <cell r="B2139" t="str">
            <v>SUB000-CASHSDA</v>
          </cell>
          <cell r="C2139" t="str">
            <v>CASHSDA</v>
          </cell>
          <cell r="D2139" t="str">
            <v>CASH SALES JNE SIDOARJO</v>
          </cell>
          <cell r="E2139">
            <v>996</v>
          </cell>
          <cell r="F2139" t="str">
            <v>CASH COUNTER</v>
          </cell>
          <cell r="G2139">
            <v>4804</v>
          </cell>
        </row>
        <row r="2140">
          <cell r="B2140" t="str">
            <v>CXP000-10115200</v>
          </cell>
          <cell r="C2140">
            <v>10115200</v>
          </cell>
          <cell r="D2140" t="str">
            <v>AGEN SAMPANG</v>
          </cell>
          <cell r="E2140">
            <v>997</v>
          </cell>
          <cell r="F2140" t="str">
            <v>AGEN TAKUHAIBIN JNE</v>
          </cell>
          <cell r="G2140">
            <v>1502</v>
          </cell>
        </row>
        <row r="2141">
          <cell r="B2141" t="str">
            <v>CGK000-10754900</v>
          </cell>
          <cell r="C2141">
            <v>10754900</v>
          </cell>
          <cell r="D2141" t="str">
            <v>SRENGSENG</v>
          </cell>
          <cell r="E2141">
            <v>997</v>
          </cell>
          <cell r="F2141" t="str">
            <v>AGEN TAKUHAIBIN JNE</v>
          </cell>
          <cell r="G2141">
            <v>3281</v>
          </cell>
        </row>
        <row r="2142">
          <cell r="B2142" t="str">
            <v>SRG000-10625200</v>
          </cell>
          <cell r="C2142">
            <v>10625200</v>
          </cell>
          <cell r="D2142" t="str">
            <v>COUNTER GEVANDA</v>
          </cell>
          <cell r="E2142">
            <v>997</v>
          </cell>
          <cell r="F2142" t="str">
            <v>AGEN TAKUHAIBIN JNE</v>
          </cell>
          <cell r="G2142">
            <v>520</v>
          </cell>
        </row>
        <row r="2143">
          <cell r="B2143" t="str">
            <v>PNK000-10569000</v>
          </cell>
          <cell r="C2143">
            <v>10569000</v>
          </cell>
          <cell r="D2143" t="str">
            <v>AGEN SANDAI</v>
          </cell>
          <cell r="E2143">
            <v>997</v>
          </cell>
          <cell r="F2143" t="str">
            <v>AGEN TAKUHAIBIN JNE</v>
          </cell>
          <cell r="G2143">
            <v>1</v>
          </cell>
        </row>
        <row r="2144">
          <cell r="B2144" t="str">
            <v>BKI000-10618900</v>
          </cell>
          <cell r="C2144">
            <v>10618900</v>
          </cell>
          <cell r="D2144" t="str">
            <v>AGEN CIBITUNG</v>
          </cell>
          <cell r="E2144">
            <v>997</v>
          </cell>
          <cell r="F2144" t="str">
            <v>AGEN TAKUHAIBIN JNE</v>
          </cell>
          <cell r="G2144">
            <v>2690</v>
          </cell>
        </row>
        <row r="2145">
          <cell r="B2145" t="str">
            <v>TSM000-10000100</v>
          </cell>
          <cell r="C2145">
            <v>10000100</v>
          </cell>
          <cell r="D2145" t="str">
            <v>KANTOR PERWAKILAN APIPAH</v>
          </cell>
          <cell r="E2145">
            <v>998</v>
          </cell>
          <cell r="F2145" t="str">
            <v>KANTOR PERWAKILAN JNE</v>
          </cell>
          <cell r="G2145">
            <v>7263</v>
          </cell>
        </row>
        <row r="2146">
          <cell r="B2146" t="str">
            <v>SOC000-10528900</v>
          </cell>
          <cell r="C2146">
            <v>10528900</v>
          </cell>
          <cell r="D2146" t="str">
            <v>AGEN SUHA OPTIMA KARYA</v>
          </cell>
          <cell r="E2146">
            <v>997</v>
          </cell>
          <cell r="F2146" t="str">
            <v>AGEN TAKUHAIBIN JNE</v>
          </cell>
          <cell r="G2146">
            <v>8797</v>
          </cell>
        </row>
        <row r="2147">
          <cell r="B2147" t="str">
            <v>MDN000-10710900</v>
          </cell>
          <cell r="C2147">
            <v>10710900</v>
          </cell>
          <cell r="D2147" t="str">
            <v>AGEN WUNI</v>
          </cell>
          <cell r="E2147">
            <v>997</v>
          </cell>
          <cell r="F2147" t="str">
            <v>AGEN TAKUHAIBIN JNE</v>
          </cell>
          <cell r="G2147">
            <v>935</v>
          </cell>
        </row>
        <row r="2148">
          <cell r="B2148" t="str">
            <v>CGK000-10535500</v>
          </cell>
          <cell r="C2148">
            <v>10535500</v>
          </cell>
          <cell r="D2148" t="str">
            <v>* J &amp; J</v>
          </cell>
          <cell r="E2148">
            <v>997</v>
          </cell>
          <cell r="F2148" t="str">
            <v>AGEN TAKUHAIBIN JNE</v>
          </cell>
          <cell r="G2148">
            <v>8281</v>
          </cell>
        </row>
        <row r="2149">
          <cell r="B2149" t="str">
            <v>CGK000-10800900</v>
          </cell>
          <cell r="C2149">
            <v>10800900</v>
          </cell>
          <cell r="D2149" t="str">
            <v>AGEN RAZI KURNIA</v>
          </cell>
          <cell r="E2149">
            <v>997</v>
          </cell>
          <cell r="F2149" t="str">
            <v>AGEN TAKUHAIBIN JNE</v>
          </cell>
          <cell r="G2149">
            <v>4837</v>
          </cell>
        </row>
        <row r="2150">
          <cell r="B2150" t="str">
            <v>SOC000-10555200</v>
          </cell>
          <cell r="C2150">
            <v>10555200</v>
          </cell>
          <cell r="D2150" t="str">
            <v>COUNTER TIRTOMOYO</v>
          </cell>
          <cell r="E2150">
            <v>997</v>
          </cell>
          <cell r="F2150" t="str">
            <v>AGEN TAKUHAIBIN JNE</v>
          </cell>
          <cell r="G2150">
            <v>72</v>
          </cell>
        </row>
        <row r="2151">
          <cell r="B2151" t="str">
            <v>TRK000-10564200</v>
          </cell>
          <cell r="C2151">
            <v>10564200</v>
          </cell>
          <cell r="D2151" t="str">
            <v>AGEN JNE SEDADAP</v>
          </cell>
          <cell r="E2151">
            <v>997</v>
          </cell>
          <cell r="F2151" t="str">
            <v>AGEN TAKUHAIBIN JNE</v>
          </cell>
          <cell r="G2151">
            <v>45</v>
          </cell>
        </row>
        <row r="2152">
          <cell r="B2152" t="str">
            <v>BDO000-10273500</v>
          </cell>
          <cell r="C2152">
            <v>10273500</v>
          </cell>
          <cell r="D2152" t="str">
            <v>AGEN SETIABUDHI</v>
          </cell>
          <cell r="E2152">
            <v>997</v>
          </cell>
          <cell r="F2152" t="str">
            <v>AGEN TAKUHAIBIN JNE</v>
          </cell>
          <cell r="G2152">
            <v>4388</v>
          </cell>
        </row>
        <row r="2153">
          <cell r="B2153" t="str">
            <v>SUB000-10581700</v>
          </cell>
          <cell r="C2153">
            <v>10581700</v>
          </cell>
          <cell r="D2153" t="str">
            <v>COUNTER KENDAL SARI</v>
          </cell>
          <cell r="E2153">
            <v>997</v>
          </cell>
          <cell r="F2153" t="str">
            <v>AGEN TAKUHAIBIN JNE</v>
          </cell>
          <cell r="G2153">
            <v>5540</v>
          </cell>
        </row>
        <row r="2154">
          <cell r="B2154" t="str">
            <v>SRG000-10587100</v>
          </cell>
          <cell r="C2154">
            <v>10587100</v>
          </cell>
          <cell r="D2154" t="str">
            <v>AGEN EDELWEIS</v>
          </cell>
          <cell r="E2154">
            <v>997</v>
          </cell>
          <cell r="F2154" t="str">
            <v>AGEN TAKUHAIBIN JNE</v>
          </cell>
          <cell r="G2154">
            <v>266</v>
          </cell>
        </row>
        <row r="2155">
          <cell r="B2155" t="str">
            <v>BDO000-10369100</v>
          </cell>
          <cell r="C2155">
            <v>10369100</v>
          </cell>
          <cell r="D2155" t="str">
            <v>AGEN TANGKUBAN PARAHU</v>
          </cell>
          <cell r="E2155">
            <v>997</v>
          </cell>
          <cell r="F2155" t="str">
            <v>AGEN TAKUHAIBIN JNE</v>
          </cell>
          <cell r="G2155">
            <v>51</v>
          </cell>
        </row>
        <row r="2156">
          <cell r="B2156" t="str">
            <v>MDC000-10927000</v>
          </cell>
          <cell r="C2156">
            <v>10927000</v>
          </cell>
          <cell r="D2156" t="str">
            <v>AGEN MERCIFUL</v>
          </cell>
          <cell r="E2156">
            <v>997</v>
          </cell>
          <cell r="F2156" t="str">
            <v>AGEN TAKUHAIBIN JNE</v>
          </cell>
          <cell r="G2156">
            <v>6</v>
          </cell>
        </row>
        <row r="2157">
          <cell r="B2157" t="str">
            <v>SRG000-10599900</v>
          </cell>
          <cell r="C2157">
            <v>10599900</v>
          </cell>
          <cell r="D2157" t="str">
            <v>COUNTER SUDIRMAN TIMUR</v>
          </cell>
          <cell r="E2157">
            <v>997</v>
          </cell>
          <cell r="F2157" t="str">
            <v>AGEN TAKUHAIBIN JNE</v>
          </cell>
          <cell r="G2157">
            <v>1057</v>
          </cell>
        </row>
        <row r="2158">
          <cell r="B2158" t="str">
            <v>CLG000-10532500</v>
          </cell>
          <cell r="C2158">
            <v>10532500</v>
          </cell>
          <cell r="D2158" t="str">
            <v>AGEN POPY</v>
          </cell>
          <cell r="E2158">
            <v>997</v>
          </cell>
          <cell r="F2158" t="str">
            <v>AGEN TAKUHAIBIN JNE</v>
          </cell>
          <cell r="G2158">
            <v>3051</v>
          </cell>
        </row>
        <row r="2159">
          <cell r="B2159" t="str">
            <v>MJK000-10504100</v>
          </cell>
          <cell r="C2159">
            <v>10504100</v>
          </cell>
          <cell r="D2159" t="str">
            <v>COUNTER SURODINAWAN</v>
          </cell>
          <cell r="E2159">
            <v>997</v>
          </cell>
          <cell r="F2159" t="str">
            <v>AGEN TAKUHAIBIN JNE</v>
          </cell>
          <cell r="G2159">
            <v>971</v>
          </cell>
        </row>
        <row r="2160">
          <cell r="B2160" t="str">
            <v>JBR000-10927400</v>
          </cell>
          <cell r="C2160">
            <v>10927400</v>
          </cell>
          <cell r="D2160" t="str">
            <v>AGEN WOLTER MONGISIDI</v>
          </cell>
          <cell r="E2160">
            <v>997</v>
          </cell>
          <cell r="F2160" t="str">
            <v>AGEN TAKUHAIBIN JNE</v>
          </cell>
          <cell r="G2160">
            <v>66</v>
          </cell>
        </row>
        <row r="2161">
          <cell r="B2161" t="str">
            <v>BKI000-10590700</v>
          </cell>
          <cell r="C2161">
            <v>10590700</v>
          </cell>
          <cell r="D2161" t="str">
            <v>AGEN PEKAYON JAYA</v>
          </cell>
          <cell r="E2161">
            <v>997</v>
          </cell>
          <cell r="F2161" t="str">
            <v>AGEN TAKUHAIBIN JNE</v>
          </cell>
          <cell r="G2161">
            <v>885</v>
          </cell>
        </row>
        <row r="2162">
          <cell r="B2162" t="str">
            <v>CBN000-10529600</v>
          </cell>
          <cell r="C2162">
            <v>10529600</v>
          </cell>
          <cell r="D2162" t="str">
            <v>AGEN WEIGY</v>
          </cell>
          <cell r="E2162">
            <v>997</v>
          </cell>
          <cell r="F2162" t="str">
            <v>AGEN TAKUHAIBIN JNE</v>
          </cell>
          <cell r="G2162">
            <v>260</v>
          </cell>
        </row>
        <row r="2163">
          <cell r="B2163" t="str">
            <v>KRW000-10532800</v>
          </cell>
          <cell r="C2163">
            <v>10532800</v>
          </cell>
          <cell r="D2163" t="str">
            <v>COUNTER TELUK JAMBE</v>
          </cell>
          <cell r="E2163">
            <v>997</v>
          </cell>
          <cell r="F2163" t="str">
            <v>AGEN TAKUHAIBIN JNE</v>
          </cell>
          <cell r="G2163">
            <v>888</v>
          </cell>
        </row>
        <row r="2164">
          <cell r="B2164" t="str">
            <v>DPK000-10517300</v>
          </cell>
          <cell r="C2164">
            <v>10517300</v>
          </cell>
          <cell r="D2164" t="str">
            <v>AGEN PONDOK DUTA</v>
          </cell>
          <cell r="E2164">
            <v>997</v>
          </cell>
          <cell r="F2164" t="str">
            <v>AGEN TAKUHAIBIN JNE</v>
          </cell>
          <cell r="G2164">
            <v>3792</v>
          </cell>
        </row>
        <row r="2165">
          <cell r="B2165" t="str">
            <v>BKI000-10571200</v>
          </cell>
          <cell r="C2165">
            <v>10571200</v>
          </cell>
          <cell r="D2165" t="str">
            <v>AGEN PRAMESTHI</v>
          </cell>
          <cell r="E2165">
            <v>997</v>
          </cell>
          <cell r="F2165" t="str">
            <v>AGEN TAKUHAIBIN JNE</v>
          </cell>
          <cell r="G2165">
            <v>227</v>
          </cell>
        </row>
        <row r="2166">
          <cell r="B2166" t="str">
            <v>CGK000-10845200</v>
          </cell>
          <cell r="C2166">
            <v>10845200</v>
          </cell>
          <cell r="D2166" t="str">
            <v>PRAMUDYA</v>
          </cell>
          <cell r="E2166">
            <v>997</v>
          </cell>
          <cell r="F2166" t="str">
            <v>AGEN TAKUHAIBIN JNE</v>
          </cell>
          <cell r="G2166">
            <v>2048</v>
          </cell>
        </row>
        <row r="2167">
          <cell r="B2167" t="str">
            <v>PLW000-10502300</v>
          </cell>
          <cell r="C2167">
            <v>10502300</v>
          </cell>
          <cell r="D2167" t="str">
            <v>SUB AGEN TENTENA</v>
          </cell>
          <cell r="E2167">
            <v>997</v>
          </cell>
          <cell r="F2167" t="str">
            <v>AGEN TAKUHAIBIN JNE</v>
          </cell>
          <cell r="G2167">
            <v>60</v>
          </cell>
        </row>
        <row r="2168">
          <cell r="B2168" t="str">
            <v>KDI000-10921800</v>
          </cell>
          <cell r="C2168">
            <v>10921800</v>
          </cell>
          <cell r="D2168" t="str">
            <v>KANTOR PERWAKILAN ANDOUNOHU</v>
          </cell>
          <cell r="E2168">
            <v>998</v>
          </cell>
          <cell r="F2168" t="str">
            <v>KANTOR PERWAKILAN JNE</v>
          </cell>
          <cell r="G2168">
            <v>779</v>
          </cell>
        </row>
        <row r="2169">
          <cell r="B2169" t="str">
            <v>PLW000-10507900</v>
          </cell>
          <cell r="C2169">
            <v>10507900</v>
          </cell>
          <cell r="D2169" t="str">
            <v>AGEN IGUSTI NGURARAI</v>
          </cell>
          <cell r="E2169">
            <v>997</v>
          </cell>
          <cell r="F2169" t="str">
            <v>AGEN TAKUHAIBIN JNE</v>
          </cell>
          <cell r="G2169">
            <v>98</v>
          </cell>
        </row>
        <row r="2170">
          <cell r="B2170" t="str">
            <v>CGK000-10855100</v>
          </cell>
          <cell r="C2170">
            <v>10855100</v>
          </cell>
          <cell r="D2170" t="str">
            <v>PERWAKILAN  PONDOK PINANG</v>
          </cell>
          <cell r="E2170">
            <v>996</v>
          </cell>
          <cell r="F2170" t="str">
            <v>CASH COUNTER</v>
          </cell>
          <cell r="G2170">
            <v>24926</v>
          </cell>
        </row>
        <row r="2171">
          <cell r="B2171" t="str">
            <v>MJK000-10513400</v>
          </cell>
          <cell r="C2171">
            <v>10513400</v>
          </cell>
          <cell r="D2171" t="str">
            <v>KANTOR PERWAKILAN SOOKO</v>
          </cell>
          <cell r="E2171">
            <v>998</v>
          </cell>
          <cell r="F2171" t="str">
            <v>KANTOR PERWAKILAN JNE</v>
          </cell>
          <cell r="G2171">
            <v>1593</v>
          </cell>
        </row>
        <row r="2172">
          <cell r="B2172" t="str">
            <v>UPG000-10529800</v>
          </cell>
          <cell r="C2172">
            <v>10529800</v>
          </cell>
          <cell r="D2172" t="str">
            <v>COUNTER TINUMBU</v>
          </cell>
          <cell r="E2172">
            <v>997</v>
          </cell>
          <cell r="F2172" t="str">
            <v>AGEN TAKUHAIBIN JNE</v>
          </cell>
          <cell r="G2172">
            <v>393</v>
          </cell>
        </row>
        <row r="2173">
          <cell r="B2173" t="str">
            <v>BPN000-80056000</v>
          </cell>
          <cell r="C2173">
            <v>80056000</v>
          </cell>
          <cell r="D2173" t="str">
            <v>WEB PESONA</v>
          </cell>
          <cell r="E2173">
            <v>996</v>
          </cell>
          <cell r="F2173" t="str">
            <v>CASH COUNTER</v>
          </cell>
          <cell r="G2173">
            <v>2</v>
          </cell>
        </row>
        <row r="2174">
          <cell r="B2174" t="str">
            <v>SOC000-10534400</v>
          </cell>
          <cell r="C2174">
            <v>10534400</v>
          </cell>
          <cell r="D2174" t="str">
            <v>AGEN PADI UNGGUL</v>
          </cell>
          <cell r="E2174">
            <v>997</v>
          </cell>
          <cell r="F2174" t="str">
            <v>AGEN TAKUHAIBIN JNE</v>
          </cell>
          <cell r="G2174">
            <v>4231</v>
          </cell>
        </row>
        <row r="2175">
          <cell r="B2175" t="str">
            <v>KDI000-10510800</v>
          </cell>
          <cell r="C2175">
            <v>10510800</v>
          </cell>
          <cell r="D2175" t="str">
            <v>SUB AGEN RAHA, MUNA</v>
          </cell>
          <cell r="E2175">
            <v>997</v>
          </cell>
          <cell r="F2175" t="str">
            <v>AGEN TAKUHAIBIN JNE</v>
          </cell>
          <cell r="G2175">
            <v>114</v>
          </cell>
        </row>
        <row r="2176">
          <cell r="B2176" t="str">
            <v>PBL000-10509200</v>
          </cell>
          <cell r="C2176">
            <v>10509200</v>
          </cell>
          <cell r="D2176" t="str">
            <v>AGEN ASEMBAGUS</v>
          </cell>
          <cell r="E2176">
            <v>997</v>
          </cell>
          <cell r="F2176" t="str">
            <v>AGEN TAKUHAIBIN JNE</v>
          </cell>
          <cell r="G2176">
            <v>232</v>
          </cell>
        </row>
        <row r="2177">
          <cell r="B2177" t="str">
            <v>BTG000-10501600</v>
          </cell>
          <cell r="C2177">
            <v>10501600</v>
          </cell>
          <cell r="D2177" t="str">
            <v>SUB-AGEN BENGALON</v>
          </cell>
          <cell r="E2177">
            <v>997</v>
          </cell>
          <cell r="F2177" t="str">
            <v>AGEN TAKUHAIBIN JNE</v>
          </cell>
          <cell r="G2177">
            <v>78</v>
          </cell>
        </row>
        <row r="2178">
          <cell r="B2178" t="str">
            <v>TKG000-10059100</v>
          </cell>
          <cell r="C2178">
            <v>10059100</v>
          </cell>
          <cell r="D2178" t="str">
            <v>AGEN UNILA</v>
          </cell>
          <cell r="E2178">
            <v>997</v>
          </cell>
          <cell r="F2178" t="str">
            <v>AGEN TAKUHAIBIN JNE</v>
          </cell>
          <cell r="G2178">
            <v>557</v>
          </cell>
        </row>
        <row r="2179">
          <cell r="B2179" t="str">
            <v>BDO000-10355200</v>
          </cell>
          <cell r="C2179">
            <v>10355200</v>
          </cell>
          <cell r="D2179" t="str">
            <v>AGEN CIGANITRI</v>
          </cell>
          <cell r="E2179">
            <v>997</v>
          </cell>
          <cell r="F2179" t="str">
            <v>AGEN TAKUHAIBIN JNE</v>
          </cell>
          <cell r="G2179">
            <v>7954</v>
          </cell>
        </row>
        <row r="2180">
          <cell r="B2180" t="str">
            <v>MES000-10594200</v>
          </cell>
          <cell r="C2180">
            <v>10594200</v>
          </cell>
          <cell r="D2180" t="str">
            <v>AGEN ALUMINIUM</v>
          </cell>
          <cell r="E2180">
            <v>997</v>
          </cell>
          <cell r="F2180" t="str">
            <v>AGEN TAKUHAIBIN JNE</v>
          </cell>
          <cell r="G2180">
            <v>1366</v>
          </cell>
        </row>
        <row r="2181">
          <cell r="B2181" t="str">
            <v>TKG000-10066200</v>
          </cell>
          <cell r="C2181">
            <v>10066200</v>
          </cell>
          <cell r="D2181" t="str">
            <v>AGEN KAMPUNG BARU</v>
          </cell>
          <cell r="E2181">
            <v>997</v>
          </cell>
          <cell r="F2181" t="str">
            <v>AGEN TAKUHAIBIN JNE</v>
          </cell>
          <cell r="G2181">
            <v>175</v>
          </cell>
        </row>
        <row r="2182">
          <cell r="B2182" t="str">
            <v>DPK000-10514100</v>
          </cell>
          <cell r="C2182">
            <v>10514100</v>
          </cell>
          <cell r="D2182" t="str">
            <v>AGEN GAS ALAM</v>
          </cell>
          <cell r="E2182">
            <v>997</v>
          </cell>
          <cell r="F2182" t="str">
            <v>AGEN TAKUHAIBIN JNE</v>
          </cell>
          <cell r="G2182">
            <v>1604</v>
          </cell>
        </row>
        <row r="2183">
          <cell r="B2183" t="str">
            <v>MES000-10571400</v>
          </cell>
          <cell r="C2183">
            <v>10571400</v>
          </cell>
          <cell r="D2183" t="str">
            <v>AGEN CEK INFO INDONESIA PT.</v>
          </cell>
          <cell r="E2183">
            <v>997</v>
          </cell>
          <cell r="F2183" t="str">
            <v>AGEN TAKUHAIBIN JNE</v>
          </cell>
          <cell r="G2183">
            <v>344</v>
          </cell>
        </row>
        <row r="2184">
          <cell r="B2184" t="str">
            <v>PKU000-10518000</v>
          </cell>
          <cell r="C2184">
            <v>10518000</v>
          </cell>
          <cell r="D2184" t="str">
            <v>AGEN  GLC EXPRESS</v>
          </cell>
          <cell r="E2184">
            <v>997</v>
          </cell>
          <cell r="F2184" t="str">
            <v>AGEN TAKUHAIBIN JNE</v>
          </cell>
          <cell r="G2184">
            <v>626</v>
          </cell>
        </row>
        <row r="2185">
          <cell r="B2185" t="str">
            <v>SRG000-10574800</v>
          </cell>
          <cell r="C2185">
            <v>10574800</v>
          </cell>
          <cell r="D2185" t="str">
            <v>SUB AGEN ADIWERNA</v>
          </cell>
          <cell r="E2185">
            <v>997</v>
          </cell>
          <cell r="F2185" t="str">
            <v>AGEN TAKUHAIBIN JNE</v>
          </cell>
          <cell r="G2185">
            <v>68</v>
          </cell>
        </row>
        <row r="2186">
          <cell r="B2186" t="str">
            <v>CLG000-10534400</v>
          </cell>
          <cell r="C2186">
            <v>10534400</v>
          </cell>
          <cell r="D2186" t="str">
            <v>AGEN ZAHRA SALSABILA</v>
          </cell>
          <cell r="E2186">
            <v>997</v>
          </cell>
          <cell r="F2186" t="str">
            <v>AGEN TAKUHAIBIN JNE</v>
          </cell>
          <cell r="G2186">
            <v>335</v>
          </cell>
        </row>
        <row r="2187">
          <cell r="B2187" t="str">
            <v>TKG000-10071200</v>
          </cell>
          <cell r="C2187">
            <v>10071200</v>
          </cell>
          <cell r="D2187" t="str">
            <v>AGEN MOROTAI</v>
          </cell>
          <cell r="E2187">
            <v>997</v>
          </cell>
          <cell r="F2187" t="str">
            <v>AGEN TAKUHAIBIN JNE</v>
          </cell>
          <cell r="G2187">
            <v>138</v>
          </cell>
        </row>
        <row r="2188">
          <cell r="B2188" t="str">
            <v>CGK000-JNEPBL0000</v>
          </cell>
          <cell r="C2188" t="str">
            <v>JNEPBL0000</v>
          </cell>
          <cell r="D2188" t="str">
            <v>*JNE PROBOLINGGO</v>
          </cell>
          <cell r="E2188">
            <v>995</v>
          </cell>
          <cell r="F2188" t="str">
            <v>BRANCH</v>
          </cell>
          <cell r="G2188">
            <v>3</v>
          </cell>
        </row>
        <row r="2189">
          <cell r="B2189" t="str">
            <v>BOO000-10544600</v>
          </cell>
          <cell r="C2189">
            <v>10544600</v>
          </cell>
          <cell r="D2189" t="str">
            <v>AGEN DRAMAGA</v>
          </cell>
          <cell r="E2189">
            <v>997</v>
          </cell>
          <cell r="F2189" t="str">
            <v>AGEN TAKUHAIBIN JNE</v>
          </cell>
          <cell r="G2189">
            <v>2336</v>
          </cell>
        </row>
        <row r="2190">
          <cell r="B2190" t="str">
            <v>SRG000-11039500</v>
          </cell>
          <cell r="C2190">
            <v>11039500</v>
          </cell>
          <cell r="D2190" t="str">
            <v>AGEN UNDAAN</v>
          </cell>
          <cell r="E2190">
            <v>997</v>
          </cell>
          <cell r="F2190" t="str">
            <v>AGEN TAKUHAIBIN JNE</v>
          </cell>
          <cell r="G2190">
            <v>1197</v>
          </cell>
        </row>
        <row r="2191">
          <cell r="B2191" t="str">
            <v>SOC000-10558000</v>
          </cell>
          <cell r="C2191">
            <v>10558000</v>
          </cell>
          <cell r="D2191" t="str">
            <v>COUNTER POLANHARJO</v>
          </cell>
          <cell r="E2191">
            <v>997</v>
          </cell>
          <cell r="F2191" t="str">
            <v>AGEN TAKUHAIBIN JNE</v>
          </cell>
          <cell r="G2191">
            <v>301</v>
          </cell>
        </row>
        <row r="2192">
          <cell r="B2192" t="str">
            <v>BDO000-10394400</v>
          </cell>
          <cell r="C2192">
            <v>10394400</v>
          </cell>
          <cell r="D2192" t="str">
            <v>AGEN LASWI BALEENDAH</v>
          </cell>
          <cell r="E2192">
            <v>997</v>
          </cell>
          <cell r="F2192" t="str">
            <v>AGEN TAKUHAIBIN JNE</v>
          </cell>
          <cell r="G2192">
            <v>7025</v>
          </cell>
        </row>
        <row r="2193">
          <cell r="B2193" t="str">
            <v>PLM000-10624600</v>
          </cell>
          <cell r="C2193">
            <v>10624600</v>
          </cell>
          <cell r="D2193" t="str">
            <v>KP SEKAYU</v>
          </cell>
          <cell r="E2193">
            <v>997</v>
          </cell>
          <cell r="F2193" t="str">
            <v>AGEN TAKUHAIBIN JNE</v>
          </cell>
          <cell r="G2193">
            <v>178</v>
          </cell>
        </row>
        <row r="2194">
          <cell r="B2194" t="str">
            <v>CLG000-10957000</v>
          </cell>
          <cell r="C2194">
            <v>10957000</v>
          </cell>
          <cell r="D2194" t="str">
            <v>AGEN TANARA</v>
          </cell>
          <cell r="E2194">
            <v>997</v>
          </cell>
          <cell r="F2194" t="str">
            <v>AGEN TAKUHAIBIN JNE</v>
          </cell>
          <cell r="G2194">
            <v>218</v>
          </cell>
        </row>
        <row r="2195">
          <cell r="B2195" t="str">
            <v>SRG000-10587200</v>
          </cell>
          <cell r="C2195">
            <v>10587200</v>
          </cell>
          <cell r="D2195" t="str">
            <v>AGEN BULAKAMBA</v>
          </cell>
          <cell r="E2195">
            <v>997</v>
          </cell>
          <cell r="F2195" t="str">
            <v>AGEN TAKUHAIBIN JNE</v>
          </cell>
          <cell r="G2195">
            <v>1</v>
          </cell>
        </row>
        <row r="2196">
          <cell r="B2196" t="str">
            <v>BTH000-10503200</v>
          </cell>
          <cell r="C2196">
            <v>10503200</v>
          </cell>
          <cell r="D2196" t="str">
            <v>SUB AGEN TANJUNG BATU</v>
          </cell>
          <cell r="E2196">
            <v>997</v>
          </cell>
          <cell r="F2196" t="str">
            <v>AGEN TAKUHAIBIN JNE</v>
          </cell>
          <cell r="G2196">
            <v>97</v>
          </cell>
        </row>
        <row r="2197">
          <cell r="B2197" t="str">
            <v>TRK000-10564900</v>
          </cell>
          <cell r="C2197">
            <v>10564900</v>
          </cell>
          <cell r="D2197" t="str">
            <v>AGEN JNE GEMILANG</v>
          </cell>
          <cell r="E2197">
            <v>997</v>
          </cell>
          <cell r="F2197" t="str">
            <v>AGEN TAKUHAIBIN JNE</v>
          </cell>
          <cell r="G2197">
            <v>264</v>
          </cell>
        </row>
        <row r="2198">
          <cell r="B2198" t="str">
            <v>BDJ000-10120300</v>
          </cell>
          <cell r="C2198">
            <v>10120300</v>
          </cell>
          <cell r="D2198" t="str">
            <v>AGEN LOKTABAT 2</v>
          </cell>
          <cell r="E2198">
            <v>997</v>
          </cell>
          <cell r="F2198" t="str">
            <v>AGEN TAKUHAIBIN JNE</v>
          </cell>
          <cell r="G2198">
            <v>611</v>
          </cell>
        </row>
        <row r="2199">
          <cell r="B2199" t="str">
            <v>SRG000-11070300</v>
          </cell>
          <cell r="C2199">
            <v>11070300</v>
          </cell>
          <cell r="D2199" t="str">
            <v>AGEN POLAGA JAYA II</v>
          </cell>
          <cell r="E2199">
            <v>997</v>
          </cell>
          <cell r="F2199" t="str">
            <v>AGEN TAKUHAIBIN JNE</v>
          </cell>
          <cell r="G2199">
            <v>6</v>
          </cell>
        </row>
        <row r="2200">
          <cell r="B2200" t="str">
            <v>CXP000-10114600</v>
          </cell>
          <cell r="C2200">
            <v>10114600</v>
          </cell>
          <cell r="D2200" t="str">
            <v>AGEN MAOS</v>
          </cell>
          <cell r="E2200">
            <v>997</v>
          </cell>
          <cell r="F2200" t="str">
            <v>AGEN TAKUHAIBIN JNE</v>
          </cell>
          <cell r="G2200">
            <v>2195</v>
          </cell>
        </row>
        <row r="2201">
          <cell r="B2201" t="str">
            <v>BKI000-10590300</v>
          </cell>
          <cell r="C2201">
            <v>10590300</v>
          </cell>
          <cell r="D2201" t="str">
            <v>AGEN SRIWIJAYA RAYA</v>
          </cell>
          <cell r="E2201">
            <v>997</v>
          </cell>
          <cell r="F2201" t="str">
            <v>AGEN TAKUHAIBIN JNE</v>
          </cell>
          <cell r="G2201">
            <v>10191</v>
          </cell>
        </row>
        <row r="2202">
          <cell r="B2202" t="str">
            <v>BOO000-10566100</v>
          </cell>
          <cell r="C2202">
            <v>10566100</v>
          </cell>
          <cell r="D2202" t="str">
            <v>AGEN PUTRI BUNGSU</v>
          </cell>
          <cell r="E2202">
            <v>997</v>
          </cell>
          <cell r="F2202" t="str">
            <v>AGEN TAKUHAIBIN JNE</v>
          </cell>
          <cell r="G2202">
            <v>7699</v>
          </cell>
        </row>
        <row r="2203">
          <cell r="B2203" t="str">
            <v>JBR000-10513600</v>
          </cell>
          <cell r="C2203">
            <v>10513600</v>
          </cell>
          <cell r="D2203" t="str">
            <v>AGEN PUGER</v>
          </cell>
          <cell r="E2203">
            <v>997</v>
          </cell>
          <cell r="F2203" t="str">
            <v>AGEN TAKUHAIBIN JNE</v>
          </cell>
          <cell r="G2203">
            <v>563</v>
          </cell>
        </row>
        <row r="2204">
          <cell r="B2204" t="str">
            <v>BOO000-10577200</v>
          </cell>
          <cell r="C2204">
            <v>10577200</v>
          </cell>
          <cell r="D2204" t="str">
            <v>AGEN JNE PUTRA SATU</v>
          </cell>
          <cell r="E2204">
            <v>997</v>
          </cell>
          <cell r="F2204" t="str">
            <v>AGEN TAKUHAIBIN JNE</v>
          </cell>
          <cell r="G2204">
            <v>8797</v>
          </cell>
        </row>
        <row r="2205">
          <cell r="B2205" t="str">
            <v>TRK000-10560600</v>
          </cell>
          <cell r="C2205">
            <v>10560600</v>
          </cell>
          <cell r="D2205" t="str">
            <v>AGEN KARANG ANYAR</v>
          </cell>
          <cell r="E2205">
            <v>997</v>
          </cell>
          <cell r="F2205" t="str">
            <v>AGEN TAKUHAIBIN JNE</v>
          </cell>
          <cell r="G2205">
            <v>1641</v>
          </cell>
        </row>
        <row r="2206">
          <cell r="B2206" t="str">
            <v>CLG000-10532400</v>
          </cell>
          <cell r="C2206">
            <v>10532400</v>
          </cell>
          <cell r="D2206" t="str">
            <v>AGEN NA-NO</v>
          </cell>
          <cell r="E2206">
            <v>997</v>
          </cell>
          <cell r="F2206" t="str">
            <v>AGEN TAKUHAIBIN JNE</v>
          </cell>
          <cell r="G2206">
            <v>1066</v>
          </cell>
        </row>
        <row r="2207">
          <cell r="B2207" t="str">
            <v>SOC000-10556900</v>
          </cell>
          <cell r="C2207">
            <v>10556900</v>
          </cell>
          <cell r="D2207" t="str">
            <v>COUNTER MOJOSONGO - BUTUH</v>
          </cell>
          <cell r="E2207">
            <v>997</v>
          </cell>
          <cell r="F2207" t="str">
            <v>AGEN TAKUHAIBIN JNE</v>
          </cell>
          <cell r="G2207">
            <v>1776</v>
          </cell>
        </row>
        <row r="2208">
          <cell r="B2208" t="str">
            <v>BKI000-10605700</v>
          </cell>
          <cell r="C2208">
            <v>10605700</v>
          </cell>
          <cell r="D2208" t="str">
            <v>AGEN JATIWANGI</v>
          </cell>
          <cell r="E2208">
            <v>997</v>
          </cell>
          <cell r="F2208" t="str">
            <v>AGEN TAKUHAIBIN JNE</v>
          </cell>
          <cell r="G2208">
            <v>778</v>
          </cell>
        </row>
        <row r="2209">
          <cell r="B2209" t="str">
            <v>CGK000-10531800</v>
          </cell>
          <cell r="C2209">
            <v>10531800</v>
          </cell>
          <cell r="D2209" t="str">
            <v>* MULTIA DUTA 1</v>
          </cell>
          <cell r="E2209">
            <v>997</v>
          </cell>
          <cell r="F2209" t="str">
            <v>AGEN TAKUHAIBIN JNE</v>
          </cell>
          <cell r="G2209">
            <v>4688</v>
          </cell>
        </row>
        <row r="2210">
          <cell r="B2210" t="str">
            <v>PNK000-10554600</v>
          </cell>
          <cell r="C2210">
            <v>10554600</v>
          </cell>
          <cell r="D2210" t="str">
            <v>AGEN JERUJU</v>
          </cell>
          <cell r="E2210">
            <v>997</v>
          </cell>
          <cell r="F2210" t="str">
            <v>AGEN TAKUHAIBIN JNE</v>
          </cell>
          <cell r="G2210">
            <v>131</v>
          </cell>
        </row>
        <row r="2211">
          <cell r="B2211" t="str">
            <v>CGK000-11041700</v>
          </cell>
          <cell r="C2211">
            <v>11041700</v>
          </cell>
          <cell r="D2211" t="str">
            <v>AGEN CIPINANG BESAR</v>
          </cell>
          <cell r="E2211">
            <v>997</v>
          </cell>
          <cell r="F2211" t="str">
            <v>AGEN TAKUHAIBIN JNE</v>
          </cell>
          <cell r="G2211">
            <v>3674</v>
          </cell>
        </row>
        <row r="2212">
          <cell r="B2212" t="str">
            <v>SRG000-10603900</v>
          </cell>
          <cell r="C2212">
            <v>10603900</v>
          </cell>
          <cell r="D2212" t="str">
            <v>COUNTER WIDYA</v>
          </cell>
          <cell r="E2212">
            <v>997</v>
          </cell>
          <cell r="F2212" t="str">
            <v>AGEN TAKUHAIBIN JNE</v>
          </cell>
          <cell r="G2212">
            <v>151</v>
          </cell>
        </row>
        <row r="2213">
          <cell r="B2213" t="str">
            <v>CGK000-CGK06TMG00</v>
          </cell>
          <cell r="C2213" t="str">
            <v>CGK06TMG00</v>
          </cell>
          <cell r="D2213" t="str">
            <v>*CASH SALES TOMANG NO.6</v>
          </cell>
          <cell r="E2213">
            <v>996</v>
          </cell>
          <cell r="F2213" t="str">
            <v>CASH COUNTER</v>
          </cell>
          <cell r="G2213">
            <v>46876</v>
          </cell>
        </row>
        <row r="2214">
          <cell r="B2214" t="str">
            <v>TKG000-10067600</v>
          </cell>
          <cell r="C2214">
            <v>10067600</v>
          </cell>
          <cell r="D2214" t="str">
            <v>AGEN YOS SUDARSO 4</v>
          </cell>
          <cell r="E2214">
            <v>997</v>
          </cell>
          <cell r="F2214" t="str">
            <v>AGEN TAKUHAIBIN JNE</v>
          </cell>
          <cell r="G2214">
            <v>1642</v>
          </cell>
        </row>
        <row r="2215">
          <cell r="B2215" t="str">
            <v>BTH000-10518500</v>
          </cell>
          <cell r="C2215">
            <v>10518500</v>
          </cell>
          <cell r="D2215" t="str">
            <v>AGEN AVIARI</v>
          </cell>
          <cell r="E2215">
            <v>997</v>
          </cell>
          <cell r="F2215" t="str">
            <v>AGEN TAKUHAIBIN JNE</v>
          </cell>
          <cell r="G2215">
            <v>270</v>
          </cell>
        </row>
        <row r="2216">
          <cell r="B2216" t="str">
            <v>PLM000-10578800</v>
          </cell>
          <cell r="C2216">
            <v>10578800</v>
          </cell>
          <cell r="D2216" t="str">
            <v>LOVINDO COMPUTER</v>
          </cell>
          <cell r="E2216">
            <v>997</v>
          </cell>
          <cell r="F2216" t="str">
            <v>AGEN TAKUHAIBIN JNE</v>
          </cell>
          <cell r="G2216">
            <v>66</v>
          </cell>
        </row>
        <row r="2217">
          <cell r="B2217" t="str">
            <v>SRG000-11067000</v>
          </cell>
          <cell r="C2217">
            <v>11067000</v>
          </cell>
          <cell r="D2217" t="str">
            <v>AGEN PROLIMAN</v>
          </cell>
          <cell r="E2217">
            <v>997</v>
          </cell>
          <cell r="F2217" t="str">
            <v>AGEN TAKUHAIBIN JNE</v>
          </cell>
          <cell r="G2217">
            <v>398</v>
          </cell>
        </row>
        <row r="2218">
          <cell r="B2218" t="str">
            <v>CBN000-10507400</v>
          </cell>
          <cell r="C2218">
            <v>10507400</v>
          </cell>
          <cell r="D2218" t="str">
            <v>COUNTER KANDANG HAUR</v>
          </cell>
          <cell r="E2218">
            <v>997</v>
          </cell>
          <cell r="F2218" t="str">
            <v>AGEN TAKUHAIBIN JNE</v>
          </cell>
          <cell r="G2218">
            <v>2126</v>
          </cell>
        </row>
        <row r="2219">
          <cell r="B2219" t="str">
            <v>PDG000-10511400</v>
          </cell>
          <cell r="C2219">
            <v>10511400</v>
          </cell>
          <cell r="D2219" t="str">
            <v>KANTOR PERWKLAN JNE PASAR BARU</v>
          </cell>
          <cell r="E2219">
            <v>998</v>
          </cell>
          <cell r="F2219" t="str">
            <v>KANTOR PERWAKILAN JNE</v>
          </cell>
          <cell r="G2219">
            <v>511</v>
          </cell>
        </row>
        <row r="2220">
          <cell r="B2220" t="str">
            <v>TGR000-10613900</v>
          </cell>
          <cell r="C2220">
            <v>10613900</v>
          </cell>
          <cell r="D2220" t="str">
            <v>AGEN PERMATA PAMULANG</v>
          </cell>
          <cell r="E2220">
            <v>997</v>
          </cell>
          <cell r="F2220" t="str">
            <v>AGEN TAKUHAIBIN JNE</v>
          </cell>
          <cell r="G2220">
            <v>1366</v>
          </cell>
        </row>
        <row r="2221">
          <cell r="B2221" t="str">
            <v>PLM000-10572800</v>
          </cell>
          <cell r="C2221">
            <v>10572800</v>
          </cell>
          <cell r="D2221" t="str">
            <v>SUB AGEN PENDOPO TL UBI</v>
          </cell>
          <cell r="E2221">
            <v>997</v>
          </cell>
          <cell r="F2221" t="str">
            <v>AGEN TAKUHAIBIN JNE</v>
          </cell>
          <cell r="G2221">
            <v>26</v>
          </cell>
        </row>
        <row r="2222">
          <cell r="B2222" t="str">
            <v>CLG000-10520000</v>
          </cell>
          <cell r="C2222">
            <v>10520000</v>
          </cell>
          <cell r="D2222" t="str">
            <v>AGEN RABINZA BARATA</v>
          </cell>
          <cell r="E2222">
            <v>997</v>
          </cell>
          <cell r="F2222" t="str">
            <v>AGEN TAKUHAIBIN JNE</v>
          </cell>
          <cell r="G2222">
            <v>2</v>
          </cell>
        </row>
        <row r="2223">
          <cell r="B2223" t="str">
            <v>SMI000-10912300</v>
          </cell>
          <cell r="C2223">
            <v>10912300</v>
          </cell>
          <cell r="D2223" t="str">
            <v>AGEN SUPERMALL</v>
          </cell>
          <cell r="E2223">
            <v>997</v>
          </cell>
          <cell r="F2223" t="str">
            <v>AGEN TAKUHAIBIN JNE</v>
          </cell>
          <cell r="G2223">
            <v>205</v>
          </cell>
        </row>
        <row r="2224">
          <cell r="B2224" t="str">
            <v>TGR000-10631400</v>
          </cell>
          <cell r="C2224">
            <v>10631400</v>
          </cell>
          <cell r="D2224" t="str">
            <v>AGEN SETYA</v>
          </cell>
          <cell r="E2224">
            <v>997</v>
          </cell>
          <cell r="F2224" t="str">
            <v>AGEN TAKUHAIBIN JNE</v>
          </cell>
          <cell r="G2224">
            <v>4289</v>
          </cell>
        </row>
        <row r="2225">
          <cell r="B2225" t="str">
            <v>CGK000-11124100</v>
          </cell>
          <cell r="C2225">
            <v>11124100</v>
          </cell>
          <cell r="D2225" t="str">
            <v>AGEN PONDOK KELAPA</v>
          </cell>
          <cell r="E2225">
            <v>997</v>
          </cell>
          <cell r="F2225" t="str">
            <v>AGEN TAKUHAIBIN JNE</v>
          </cell>
          <cell r="G2225">
            <v>7363</v>
          </cell>
        </row>
        <row r="2226">
          <cell r="B2226" t="str">
            <v>BKI000-10595000</v>
          </cell>
          <cell r="C2226">
            <v>10595000</v>
          </cell>
          <cell r="D2226" t="str">
            <v>AGEN SENTRA NIAGA CIKARANG</v>
          </cell>
          <cell r="E2226">
            <v>997</v>
          </cell>
          <cell r="F2226" t="str">
            <v>AGEN TAKUHAIBIN JNE</v>
          </cell>
          <cell r="G2226">
            <v>650</v>
          </cell>
        </row>
        <row r="2227">
          <cell r="B2227" t="str">
            <v>MJK000-10512300</v>
          </cell>
          <cell r="C2227">
            <v>10512300</v>
          </cell>
          <cell r="D2227" t="str">
            <v>AGEN PURI</v>
          </cell>
          <cell r="E2227">
            <v>997</v>
          </cell>
          <cell r="F2227" t="str">
            <v>AGEN TAKUHAIBIN JNE</v>
          </cell>
          <cell r="G2227">
            <v>3560</v>
          </cell>
        </row>
        <row r="2228">
          <cell r="B2228" t="str">
            <v>CGK000-10532300</v>
          </cell>
          <cell r="C2228">
            <v>10532300</v>
          </cell>
          <cell r="D2228" t="str">
            <v>* METRO ATOM</v>
          </cell>
          <cell r="E2228">
            <v>997</v>
          </cell>
          <cell r="F2228" t="str">
            <v>AGEN TAKUHAIBIN JNE</v>
          </cell>
          <cell r="G2228">
            <v>7727</v>
          </cell>
        </row>
        <row r="2229">
          <cell r="B2229" t="str">
            <v>SUB000-10618500</v>
          </cell>
          <cell r="C2229">
            <v>10618500</v>
          </cell>
          <cell r="D2229" t="str">
            <v>COUNTER KRANGGAN</v>
          </cell>
          <cell r="E2229">
            <v>997</v>
          </cell>
          <cell r="F2229" t="str">
            <v>AGEN TAKUHAIBIN JNE</v>
          </cell>
          <cell r="G2229">
            <v>798</v>
          </cell>
        </row>
        <row r="2230">
          <cell r="B2230" t="str">
            <v>BDO000-10203300</v>
          </cell>
          <cell r="C2230">
            <v>10203300</v>
          </cell>
          <cell r="D2230" t="str">
            <v>*AGEN CIPACING</v>
          </cell>
          <cell r="E2230">
            <v>997</v>
          </cell>
          <cell r="F2230" t="str">
            <v>AGEN TAKUHAIBIN JNE</v>
          </cell>
          <cell r="G2230">
            <v>5440</v>
          </cell>
        </row>
        <row r="2231">
          <cell r="B2231" t="str">
            <v>CLG000-10951000</v>
          </cell>
          <cell r="C2231">
            <v>10951000</v>
          </cell>
          <cell r="D2231" t="str">
            <v>AGEN SULTON</v>
          </cell>
          <cell r="E2231">
            <v>997</v>
          </cell>
          <cell r="F2231" t="str">
            <v>AGEN TAKUHAIBIN JNE</v>
          </cell>
          <cell r="G2231">
            <v>2595</v>
          </cell>
        </row>
        <row r="2232">
          <cell r="B2232" t="str">
            <v>CGK000-11042600</v>
          </cell>
          <cell r="C2232">
            <v>11042600</v>
          </cell>
          <cell r="D2232" t="str">
            <v>AGEN ANGGREK KELAPA DUA</v>
          </cell>
          <cell r="E2232">
            <v>997</v>
          </cell>
          <cell r="F2232" t="str">
            <v>AGEN TAKUHAIBIN JNE</v>
          </cell>
          <cell r="G2232">
            <v>6973</v>
          </cell>
        </row>
        <row r="2233">
          <cell r="B2233" t="str">
            <v>PGK000-10511600</v>
          </cell>
          <cell r="C2233">
            <v>10511600</v>
          </cell>
          <cell r="D2233" t="str">
            <v>COUNTER TOKO AMIN</v>
          </cell>
          <cell r="E2233">
            <v>997</v>
          </cell>
          <cell r="F2233" t="str">
            <v>AGEN TAKUHAIBIN JNE</v>
          </cell>
          <cell r="G2233">
            <v>6</v>
          </cell>
        </row>
        <row r="2234">
          <cell r="B2234" t="str">
            <v>MES000-10553900</v>
          </cell>
          <cell r="C2234">
            <v>10553900</v>
          </cell>
          <cell r="D2234" t="str">
            <v>ARDILA CV.</v>
          </cell>
          <cell r="E2234">
            <v>997</v>
          </cell>
          <cell r="F2234" t="str">
            <v>AGEN TAKUHAIBIN JNE</v>
          </cell>
          <cell r="G2234">
            <v>1648</v>
          </cell>
        </row>
        <row r="2235">
          <cell r="B2235" t="str">
            <v>PBL000-10508800</v>
          </cell>
          <cell r="C2235">
            <v>10508800</v>
          </cell>
          <cell r="D2235" t="str">
            <v>AGEN TOGA</v>
          </cell>
          <cell r="E2235">
            <v>997</v>
          </cell>
          <cell r="F2235" t="str">
            <v>AGEN TAKUHAIBIN JNE</v>
          </cell>
          <cell r="G2235">
            <v>790</v>
          </cell>
        </row>
        <row r="2236">
          <cell r="B2236" t="str">
            <v>PLM000-10603700</v>
          </cell>
          <cell r="C2236">
            <v>10603700</v>
          </cell>
          <cell r="D2236" t="str">
            <v>SUB AGEN LUBUK LINGGAU</v>
          </cell>
          <cell r="E2236">
            <v>997</v>
          </cell>
          <cell r="F2236" t="str">
            <v>AGEN TAKUHAIBIN JNE</v>
          </cell>
          <cell r="G2236">
            <v>2208</v>
          </cell>
        </row>
        <row r="2237">
          <cell r="B2237" t="str">
            <v>TKG000-10053000</v>
          </cell>
          <cell r="C2237">
            <v>10053000</v>
          </cell>
          <cell r="D2237" t="str">
            <v>SUB AGEN TULANG BAWANG BARAT</v>
          </cell>
          <cell r="E2237">
            <v>997</v>
          </cell>
          <cell r="F2237" t="str">
            <v>AGEN TAKUHAIBIN JNE</v>
          </cell>
          <cell r="G2237">
            <v>81</v>
          </cell>
        </row>
        <row r="2238">
          <cell r="B2238" t="str">
            <v>JBR000-10512500</v>
          </cell>
          <cell r="C2238">
            <v>10512500</v>
          </cell>
          <cell r="D2238" t="str">
            <v>AGEN KARIMATA</v>
          </cell>
          <cell r="E2238">
            <v>997</v>
          </cell>
          <cell r="F2238" t="str">
            <v>AGEN TAKUHAIBIN JNE</v>
          </cell>
          <cell r="G2238">
            <v>1156</v>
          </cell>
        </row>
        <row r="2239">
          <cell r="B2239" t="str">
            <v>TKG000-10059900</v>
          </cell>
          <cell r="C2239">
            <v>10059900</v>
          </cell>
          <cell r="D2239" t="str">
            <v>AGEN CUT MUTIA</v>
          </cell>
          <cell r="E2239">
            <v>997</v>
          </cell>
          <cell r="F2239" t="str">
            <v>AGEN TAKUHAIBIN JNE</v>
          </cell>
          <cell r="G2239">
            <v>186</v>
          </cell>
        </row>
        <row r="2240">
          <cell r="B2240" t="str">
            <v>TGR000-10594800</v>
          </cell>
          <cell r="C2240">
            <v>10594800</v>
          </cell>
          <cell r="D2240" t="str">
            <v>LEGOSO</v>
          </cell>
          <cell r="E2240">
            <v>997</v>
          </cell>
          <cell r="F2240" t="str">
            <v>AGEN TAKUHAIBIN JNE</v>
          </cell>
          <cell r="G2240">
            <v>2507</v>
          </cell>
        </row>
        <row r="2241">
          <cell r="B2241" t="str">
            <v>SMI000-10505000</v>
          </cell>
          <cell r="C2241">
            <v>10505000</v>
          </cell>
          <cell r="D2241" t="str">
            <v>AGEN KARANG TENGAH</v>
          </cell>
          <cell r="E2241">
            <v>997</v>
          </cell>
          <cell r="F2241" t="str">
            <v>AGEN TAKUHAIBIN JNE</v>
          </cell>
          <cell r="G2241">
            <v>562</v>
          </cell>
        </row>
        <row r="2242">
          <cell r="B2242" t="str">
            <v>BDJ000-10112200</v>
          </cell>
          <cell r="C2242">
            <v>10112200</v>
          </cell>
          <cell r="D2242" t="str">
            <v>AGEN SIMPANG 3 KINI BALU</v>
          </cell>
          <cell r="E2242">
            <v>997</v>
          </cell>
          <cell r="F2242" t="str">
            <v>AGEN TAKUHAIBIN JNE</v>
          </cell>
          <cell r="G2242">
            <v>162</v>
          </cell>
        </row>
        <row r="2243">
          <cell r="B2243" t="str">
            <v>BKS000-10508700</v>
          </cell>
          <cell r="C2243">
            <v>10508700</v>
          </cell>
          <cell r="D2243" t="str">
            <v>SUB AGEN KAUR</v>
          </cell>
          <cell r="E2243">
            <v>996</v>
          </cell>
          <cell r="F2243" t="str">
            <v>CASH COUNTER</v>
          </cell>
          <cell r="G2243">
            <v>139</v>
          </cell>
        </row>
        <row r="2244">
          <cell r="B2244" t="str">
            <v>BDO000-10335700</v>
          </cell>
          <cell r="C2244">
            <v>10335700</v>
          </cell>
          <cell r="D2244" t="str">
            <v>AGEN KOPO SAYATI</v>
          </cell>
          <cell r="E2244">
            <v>997</v>
          </cell>
          <cell r="F2244" t="str">
            <v>AGEN TAKUHAIBIN JNE</v>
          </cell>
          <cell r="G2244">
            <v>46049</v>
          </cell>
        </row>
        <row r="2245">
          <cell r="B2245" t="str">
            <v>SOC000-10553000</v>
          </cell>
          <cell r="C2245">
            <v>10553000</v>
          </cell>
          <cell r="D2245" t="str">
            <v>COUNTER HALMAHERA</v>
          </cell>
          <cell r="E2245">
            <v>997</v>
          </cell>
          <cell r="F2245" t="str">
            <v>AGEN TAKUHAIBIN JNE</v>
          </cell>
          <cell r="G2245">
            <v>144</v>
          </cell>
        </row>
        <row r="2246">
          <cell r="B2246" t="str">
            <v>PNK000-10539400</v>
          </cell>
          <cell r="C2246">
            <v>10539400</v>
          </cell>
          <cell r="D2246" t="str">
            <v>AGEN DUTA CEMARA 2 AYANI</v>
          </cell>
          <cell r="E2246">
            <v>997</v>
          </cell>
          <cell r="F2246" t="str">
            <v>AGEN TAKUHAIBIN JNE</v>
          </cell>
          <cell r="G2246">
            <v>326</v>
          </cell>
        </row>
        <row r="2247">
          <cell r="B2247" t="str">
            <v>BKI000-10598200</v>
          </cell>
          <cell r="C2247">
            <v>10598200</v>
          </cell>
          <cell r="D2247" t="str">
            <v>AGEN JASAFA</v>
          </cell>
          <cell r="E2247">
            <v>997</v>
          </cell>
          <cell r="F2247" t="str">
            <v>AGEN TAKUHAIBIN JNE</v>
          </cell>
          <cell r="G2247">
            <v>368</v>
          </cell>
        </row>
        <row r="2248">
          <cell r="B2248" t="str">
            <v>SOC000-10555400</v>
          </cell>
          <cell r="C2248">
            <v>10555400</v>
          </cell>
          <cell r="D2248" t="str">
            <v>COUNTER JATIPURNO</v>
          </cell>
          <cell r="E2248">
            <v>997</v>
          </cell>
          <cell r="F2248" t="str">
            <v>AGEN TAKUHAIBIN JNE</v>
          </cell>
          <cell r="G2248">
            <v>913</v>
          </cell>
        </row>
        <row r="2249">
          <cell r="B2249" t="str">
            <v>CBN000-10515900</v>
          </cell>
          <cell r="C2249">
            <v>10515900</v>
          </cell>
          <cell r="D2249" t="str">
            <v>CIREMAI RAYA</v>
          </cell>
          <cell r="E2249">
            <v>997</v>
          </cell>
          <cell r="F2249" t="str">
            <v>AGEN TAKUHAIBIN JNE</v>
          </cell>
          <cell r="G2249">
            <v>3255</v>
          </cell>
        </row>
        <row r="2250">
          <cell r="B2250" t="str">
            <v>BKI000-10594000</v>
          </cell>
          <cell r="C2250">
            <v>10594000</v>
          </cell>
          <cell r="D2250" t="str">
            <v>AGEN CENDRAWASIH</v>
          </cell>
          <cell r="E2250">
            <v>997</v>
          </cell>
          <cell r="F2250" t="str">
            <v>AGEN TAKUHAIBIN JNE</v>
          </cell>
          <cell r="G2250">
            <v>2607</v>
          </cell>
        </row>
        <row r="2251">
          <cell r="B2251" t="str">
            <v>CGK000-10544900</v>
          </cell>
          <cell r="C2251">
            <v>10544900</v>
          </cell>
          <cell r="D2251" t="str">
            <v>AGEN MUTIARA KEMANGGISAN</v>
          </cell>
          <cell r="E2251">
            <v>997</v>
          </cell>
          <cell r="F2251" t="str">
            <v>AGEN TAKUHAIBIN JNE</v>
          </cell>
          <cell r="G2251">
            <v>5022</v>
          </cell>
        </row>
        <row r="2252">
          <cell r="B2252" t="str">
            <v>TGR000-10614200</v>
          </cell>
          <cell r="C2252">
            <v>10614200</v>
          </cell>
          <cell r="D2252" t="str">
            <v>AGEN RAN</v>
          </cell>
          <cell r="E2252">
            <v>997</v>
          </cell>
          <cell r="F2252" t="str">
            <v>AGEN TAKUHAIBIN JNE</v>
          </cell>
          <cell r="G2252">
            <v>1869</v>
          </cell>
        </row>
        <row r="2253">
          <cell r="B2253" t="str">
            <v>BTH000-10512100</v>
          </cell>
          <cell r="C2253">
            <v>10512100</v>
          </cell>
          <cell r="D2253" t="str">
            <v>AGEN INTAN JAYA</v>
          </cell>
          <cell r="E2253">
            <v>997</v>
          </cell>
          <cell r="F2253" t="str">
            <v>AGEN TAKUHAIBIN JNE</v>
          </cell>
          <cell r="G2253">
            <v>837</v>
          </cell>
        </row>
        <row r="2254">
          <cell r="B2254" t="str">
            <v>SRG000-10607600</v>
          </cell>
          <cell r="C2254">
            <v>10607600</v>
          </cell>
          <cell r="D2254" t="str">
            <v>COUNTER PATEMON GUNUNGPATI</v>
          </cell>
          <cell r="E2254">
            <v>997</v>
          </cell>
          <cell r="F2254" t="str">
            <v>AGEN TAKUHAIBIN JNE</v>
          </cell>
          <cell r="G2254">
            <v>597</v>
          </cell>
        </row>
        <row r="2255">
          <cell r="B2255" t="str">
            <v>PLM000-10588000</v>
          </cell>
          <cell r="C2255">
            <v>10588000</v>
          </cell>
          <cell r="D2255" t="str">
            <v>SUB AGEN BANYUASIN 1</v>
          </cell>
          <cell r="E2255">
            <v>997</v>
          </cell>
          <cell r="F2255" t="str">
            <v>AGEN TAKUHAIBIN JNE</v>
          </cell>
          <cell r="G2255">
            <v>232</v>
          </cell>
        </row>
        <row r="2256">
          <cell r="B2256" t="str">
            <v>DJB000-10513000</v>
          </cell>
          <cell r="C2256">
            <v>10513000</v>
          </cell>
          <cell r="D2256" t="str">
            <v>MAYASARI CV.(SUB AGEN)</v>
          </cell>
          <cell r="E2256">
            <v>997</v>
          </cell>
          <cell r="F2256" t="str">
            <v>AGEN TAKUHAIBIN JNE</v>
          </cell>
          <cell r="G2256">
            <v>609</v>
          </cell>
        </row>
        <row r="2257">
          <cell r="B2257" t="str">
            <v>UPG000-10515000</v>
          </cell>
          <cell r="C2257">
            <v>10515000</v>
          </cell>
          <cell r="D2257" t="str">
            <v>SUB AGEN MANKUTANA</v>
          </cell>
          <cell r="E2257">
            <v>997</v>
          </cell>
          <cell r="F2257" t="str">
            <v>AGEN TAKUHAIBIN JNE</v>
          </cell>
          <cell r="G2257">
            <v>174</v>
          </cell>
        </row>
        <row r="2258">
          <cell r="B2258" t="str">
            <v>SRG000-10576600</v>
          </cell>
          <cell r="C2258">
            <v>10576600</v>
          </cell>
          <cell r="D2258" t="str">
            <v>SUB AGEN GUBUG</v>
          </cell>
          <cell r="E2258">
            <v>997</v>
          </cell>
          <cell r="F2258" t="str">
            <v>AGEN TAKUHAIBIN JNE</v>
          </cell>
          <cell r="G2258">
            <v>48</v>
          </cell>
        </row>
        <row r="2259">
          <cell r="B2259" t="str">
            <v>BDO000-10388900</v>
          </cell>
          <cell r="C2259">
            <v>10388900</v>
          </cell>
          <cell r="D2259" t="str">
            <v>AGEN CAMPAKA</v>
          </cell>
          <cell r="E2259">
            <v>997</v>
          </cell>
          <cell r="F2259" t="str">
            <v>AGEN TAKUHAIBIN JNE</v>
          </cell>
          <cell r="G2259">
            <v>117</v>
          </cell>
        </row>
        <row r="2260">
          <cell r="B2260" t="str">
            <v>SRG000-10596300</v>
          </cell>
          <cell r="C2260">
            <v>10596300</v>
          </cell>
          <cell r="D2260" t="str">
            <v>COUNTER KEBULEN</v>
          </cell>
          <cell r="E2260">
            <v>997</v>
          </cell>
          <cell r="F2260" t="str">
            <v>AGEN TAKUHAIBIN JNE</v>
          </cell>
          <cell r="G2260">
            <v>27</v>
          </cell>
        </row>
        <row r="2261">
          <cell r="B2261" t="str">
            <v>BDO000-BDOCML</v>
          </cell>
          <cell r="C2261" t="str">
            <v>BDOCML</v>
          </cell>
          <cell r="D2261" t="str">
            <v>*COMAIL FROM BANDUNG</v>
          </cell>
          <cell r="E2261">
            <v>997</v>
          </cell>
          <cell r="F2261" t="str">
            <v>AGEN TAKUHAIBIN JNE</v>
          </cell>
          <cell r="G2261">
            <v>4099</v>
          </cell>
        </row>
        <row r="2262">
          <cell r="B2262" t="str">
            <v>CGK000-11623300</v>
          </cell>
          <cell r="C2262">
            <v>11623300</v>
          </cell>
          <cell r="D2262" t="str">
            <v>AGEN HIDUP BARU</v>
          </cell>
          <cell r="E2262">
            <v>997</v>
          </cell>
          <cell r="F2262" t="str">
            <v>AGEN TAKUHAIBIN JNE</v>
          </cell>
          <cell r="G2262">
            <v>35521</v>
          </cell>
        </row>
        <row r="2263">
          <cell r="B2263" t="str">
            <v>TGR000-10604900</v>
          </cell>
          <cell r="C2263">
            <v>10604900</v>
          </cell>
          <cell r="D2263" t="str">
            <v>AGEN WTC SERPONG</v>
          </cell>
          <cell r="E2263">
            <v>997</v>
          </cell>
          <cell r="F2263" t="str">
            <v>AGEN TAKUHAIBIN JNE</v>
          </cell>
          <cell r="G2263">
            <v>4202</v>
          </cell>
        </row>
        <row r="2264">
          <cell r="B2264" t="str">
            <v>TSM000-10204400</v>
          </cell>
          <cell r="C2264">
            <v>10204400</v>
          </cell>
          <cell r="D2264" t="str">
            <v>AGEN PANUMBANGAN</v>
          </cell>
          <cell r="E2264">
            <v>997</v>
          </cell>
          <cell r="F2264" t="str">
            <v>AGEN TAKUHAIBIN JNE</v>
          </cell>
          <cell r="G2264">
            <v>938</v>
          </cell>
        </row>
        <row r="2265">
          <cell r="B2265" t="str">
            <v>BKI000-10576700</v>
          </cell>
          <cell r="C2265">
            <v>10576700</v>
          </cell>
          <cell r="D2265" t="str">
            <v>AGEN K-SATRIA</v>
          </cell>
          <cell r="E2265">
            <v>997</v>
          </cell>
          <cell r="F2265" t="str">
            <v>AGEN TAKUHAIBIN JNE</v>
          </cell>
          <cell r="G2265">
            <v>2058</v>
          </cell>
        </row>
        <row r="2266">
          <cell r="B2266" t="str">
            <v>CLG000-10522900</v>
          </cell>
          <cell r="C2266">
            <v>10522900</v>
          </cell>
          <cell r="D2266" t="str">
            <v>AGEN BILAD</v>
          </cell>
          <cell r="E2266">
            <v>997</v>
          </cell>
          <cell r="F2266" t="str">
            <v>AGEN TAKUHAIBIN JNE</v>
          </cell>
          <cell r="G2266">
            <v>446</v>
          </cell>
        </row>
        <row r="2267">
          <cell r="B2267" t="str">
            <v>JOG000-10602400</v>
          </cell>
          <cell r="C2267">
            <v>10602400</v>
          </cell>
          <cell r="D2267" t="str">
            <v>COUNTER.23/GADING MAS</v>
          </cell>
          <cell r="E2267">
            <v>997</v>
          </cell>
          <cell r="F2267" t="str">
            <v>AGEN TAKUHAIBIN JNE</v>
          </cell>
          <cell r="G2267">
            <v>2018</v>
          </cell>
        </row>
        <row r="2268">
          <cell r="B2268" t="str">
            <v>BDJ000-10536500</v>
          </cell>
          <cell r="C2268">
            <v>10536500</v>
          </cell>
          <cell r="D2268" t="str">
            <v>AGEN TANJUNG REMA DARAT</v>
          </cell>
          <cell r="E2268">
            <v>997</v>
          </cell>
          <cell r="F2268" t="str">
            <v>AGEN TAKUHAIBIN JNE</v>
          </cell>
          <cell r="G2268">
            <v>53</v>
          </cell>
        </row>
        <row r="2269">
          <cell r="B2269" t="str">
            <v>SOC000-10551200</v>
          </cell>
          <cell r="C2269">
            <v>10551200</v>
          </cell>
          <cell r="D2269" t="str">
            <v>JNE SUKOHARJO</v>
          </cell>
          <cell r="E2269">
            <v>998</v>
          </cell>
          <cell r="F2269" t="str">
            <v>KANTOR PERWAKILAN JNE</v>
          </cell>
          <cell r="G2269">
            <v>7147</v>
          </cell>
        </row>
        <row r="2270">
          <cell r="B2270" t="str">
            <v>BOO000-10576400</v>
          </cell>
          <cell r="C2270">
            <v>10576400</v>
          </cell>
          <cell r="D2270" t="str">
            <v>AGEN EVISINDO</v>
          </cell>
          <cell r="E2270">
            <v>997</v>
          </cell>
          <cell r="F2270" t="str">
            <v>AGEN TAKUHAIBIN JNE</v>
          </cell>
          <cell r="G2270">
            <v>694</v>
          </cell>
        </row>
        <row r="2271">
          <cell r="B2271" t="str">
            <v>JBR000-10509200</v>
          </cell>
          <cell r="C2271">
            <v>10509200</v>
          </cell>
          <cell r="D2271" t="str">
            <v>AGEN BANGOREJO</v>
          </cell>
          <cell r="E2271">
            <v>997</v>
          </cell>
          <cell r="F2271" t="str">
            <v>AGEN TAKUHAIBIN JNE</v>
          </cell>
          <cell r="G2271">
            <v>68</v>
          </cell>
        </row>
        <row r="2272">
          <cell r="B2272" t="str">
            <v>CGK000-11124000</v>
          </cell>
          <cell r="C2272">
            <v>11124000</v>
          </cell>
          <cell r="D2272" t="str">
            <v>AGEN KALIMALANG SQUARE</v>
          </cell>
          <cell r="E2272">
            <v>997</v>
          </cell>
          <cell r="F2272" t="str">
            <v>AGEN TAKUHAIBIN JNE</v>
          </cell>
          <cell r="G2272">
            <v>22721</v>
          </cell>
        </row>
        <row r="2273">
          <cell r="B2273" t="str">
            <v>DJB000-10525300</v>
          </cell>
          <cell r="C2273">
            <v>10525300</v>
          </cell>
          <cell r="D2273" t="str">
            <v>AGEN JNE TRANSINDO</v>
          </cell>
          <cell r="E2273">
            <v>997</v>
          </cell>
          <cell r="F2273" t="str">
            <v>AGEN TAKUHAIBIN JNE</v>
          </cell>
          <cell r="G2273">
            <v>157</v>
          </cell>
        </row>
        <row r="2274">
          <cell r="B2274" t="str">
            <v>BOO000-10984100</v>
          </cell>
          <cell r="C2274">
            <v>10984100</v>
          </cell>
          <cell r="D2274" t="str">
            <v>AGEN REZEKI</v>
          </cell>
          <cell r="E2274">
            <v>997</v>
          </cell>
          <cell r="F2274" t="str">
            <v>AGEN TAKUHAIBIN JNE</v>
          </cell>
          <cell r="G2274">
            <v>410</v>
          </cell>
        </row>
        <row r="2275">
          <cell r="B2275" t="str">
            <v>SRG000-10519500</v>
          </cell>
          <cell r="C2275">
            <v>10519500</v>
          </cell>
          <cell r="D2275" t="str">
            <v>AGEN PEKALONGAN</v>
          </cell>
          <cell r="E2275">
            <v>997</v>
          </cell>
          <cell r="F2275" t="str">
            <v>AGEN TAKUHAIBIN JNE</v>
          </cell>
          <cell r="G2275">
            <v>2414</v>
          </cell>
        </row>
        <row r="2276">
          <cell r="B2276" t="str">
            <v>BOO000-10566800</v>
          </cell>
          <cell r="C2276">
            <v>10566800</v>
          </cell>
          <cell r="D2276" t="str">
            <v>AGEN BARANANG SIANG INDAH</v>
          </cell>
          <cell r="E2276">
            <v>997</v>
          </cell>
          <cell r="F2276" t="str">
            <v>AGEN TAKUHAIBIN JNE</v>
          </cell>
          <cell r="G2276">
            <v>5254</v>
          </cell>
        </row>
        <row r="2277">
          <cell r="B2277" t="str">
            <v>CBN000-10737600</v>
          </cell>
          <cell r="C2277">
            <v>10737600</v>
          </cell>
          <cell r="D2277" t="str">
            <v>AGEN CERMIN CELL</v>
          </cell>
          <cell r="E2277">
            <v>997</v>
          </cell>
          <cell r="F2277" t="str">
            <v>AGEN TAKUHAIBIN JNE</v>
          </cell>
          <cell r="G2277">
            <v>376</v>
          </cell>
        </row>
        <row r="2278">
          <cell r="B2278" t="str">
            <v>BPN000-10792200</v>
          </cell>
          <cell r="C2278">
            <v>10792200</v>
          </cell>
          <cell r="D2278" t="str">
            <v>AGEN BATU AMPAR</v>
          </cell>
          <cell r="E2278">
            <v>997</v>
          </cell>
          <cell r="F2278" t="str">
            <v>AGEN TAKUHAIBIN JNE</v>
          </cell>
          <cell r="G2278">
            <v>374</v>
          </cell>
        </row>
        <row r="2279">
          <cell r="B2279" t="str">
            <v>BDO000-10328800</v>
          </cell>
          <cell r="C2279">
            <v>10328800</v>
          </cell>
          <cell r="D2279" t="str">
            <v>*AGEN ANYELIR</v>
          </cell>
          <cell r="E2279">
            <v>997</v>
          </cell>
          <cell r="F2279" t="str">
            <v>AGEN TAKUHAIBIN JNE</v>
          </cell>
          <cell r="G2279">
            <v>781</v>
          </cell>
        </row>
        <row r="2280">
          <cell r="B2280" t="str">
            <v>PKU000-10930000</v>
          </cell>
          <cell r="C2280">
            <v>10930000</v>
          </cell>
          <cell r="D2280" t="str">
            <v>AGEN YASMIN</v>
          </cell>
          <cell r="E2280">
            <v>997</v>
          </cell>
          <cell r="F2280" t="str">
            <v>AGEN TAKUHAIBIN JNE</v>
          </cell>
          <cell r="G2280">
            <v>267</v>
          </cell>
        </row>
        <row r="2281">
          <cell r="B2281" t="str">
            <v>PGK000-10517600</v>
          </cell>
          <cell r="C2281">
            <v>10517600</v>
          </cell>
          <cell r="D2281" t="str">
            <v>COUNTER AGENCY MUSTAR</v>
          </cell>
          <cell r="E2281">
            <v>997</v>
          </cell>
          <cell r="F2281" t="str">
            <v>AGEN TAKUHAIBIN JNE</v>
          </cell>
          <cell r="G2281">
            <v>30</v>
          </cell>
        </row>
        <row r="2282">
          <cell r="B2282" t="str">
            <v>BDO000-10290500</v>
          </cell>
          <cell r="C2282">
            <v>10290500</v>
          </cell>
          <cell r="D2282" t="str">
            <v>*AGEN RANGGALAWE</v>
          </cell>
          <cell r="E2282">
            <v>997</v>
          </cell>
          <cell r="F2282" t="str">
            <v>AGEN TAKUHAIBIN JNE</v>
          </cell>
          <cell r="G2282">
            <v>288</v>
          </cell>
        </row>
        <row r="2283">
          <cell r="B2283" t="str">
            <v>PDG000-10507400</v>
          </cell>
          <cell r="C2283">
            <v>10507400</v>
          </cell>
          <cell r="D2283" t="str">
            <v>SUB-AGEN SIBERUT</v>
          </cell>
          <cell r="E2283">
            <v>997</v>
          </cell>
          <cell r="F2283" t="str">
            <v>AGEN TAKUHAIBIN JNE</v>
          </cell>
          <cell r="G2283">
            <v>21</v>
          </cell>
        </row>
        <row r="2284">
          <cell r="B2284" t="str">
            <v>BKI000-10577400</v>
          </cell>
          <cell r="C2284">
            <v>10577400</v>
          </cell>
          <cell r="D2284" t="str">
            <v>TIO ANG</v>
          </cell>
          <cell r="E2284">
            <v>997</v>
          </cell>
          <cell r="F2284" t="str">
            <v>AGEN TAKUHAIBIN JNE</v>
          </cell>
          <cell r="G2284">
            <v>1181</v>
          </cell>
        </row>
        <row r="2285">
          <cell r="B2285" t="str">
            <v>CGK000-10531700</v>
          </cell>
          <cell r="C2285">
            <v>10531700</v>
          </cell>
          <cell r="D2285" t="str">
            <v>* KALI MALANG</v>
          </cell>
          <cell r="E2285">
            <v>997</v>
          </cell>
          <cell r="F2285" t="str">
            <v>AGEN TAKUHAIBIN JNE</v>
          </cell>
          <cell r="G2285">
            <v>8390</v>
          </cell>
        </row>
        <row r="2286">
          <cell r="B2286" t="str">
            <v>TGR000-10575900</v>
          </cell>
          <cell r="C2286">
            <v>10575900</v>
          </cell>
          <cell r="D2286" t="str">
            <v>BITUNG JAYA</v>
          </cell>
          <cell r="E2286">
            <v>997</v>
          </cell>
          <cell r="F2286" t="str">
            <v>AGEN TAKUHAIBIN JNE</v>
          </cell>
          <cell r="G2286">
            <v>1161</v>
          </cell>
        </row>
        <row r="2287">
          <cell r="B2287" t="str">
            <v>BTH000-10943500</v>
          </cell>
          <cell r="C2287">
            <v>10943500</v>
          </cell>
          <cell r="D2287" t="str">
            <v>AGEN GLOBALINDO</v>
          </cell>
          <cell r="E2287">
            <v>997</v>
          </cell>
          <cell r="F2287" t="str">
            <v>AGEN TAKUHAIBIN JNE</v>
          </cell>
          <cell r="G2287">
            <v>249</v>
          </cell>
        </row>
        <row r="2288">
          <cell r="B2288" t="str">
            <v>CBN000-10506300</v>
          </cell>
          <cell r="C2288">
            <v>10506300</v>
          </cell>
          <cell r="D2288" t="str">
            <v>SUB AGEN PABUARAN</v>
          </cell>
          <cell r="E2288">
            <v>997</v>
          </cell>
          <cell r="F2288" t="str">
            <v>AGEN TAKUHAIBIN JNE</v>
          </cell>
          <cell r="G2288">
            <v>7196</v>
          </cell>
        </row>
        <row r="2289">
          <cell r="B2289" t="str">
            <v>CGK000-10855200</v>
          </cell>
          <cell r="C2289">
            <v>10855200</v>
          </cell>
          <cell r="D2289" t="str">
            <v>MUTIARA</v>
          </cell>
          <cell r="E2289">
            <v>997</v>
          </cell>
          <cell r="F2289" t="str">
            <v>AGEN TAKUHAIBIN JNE</v>
          </cell>
          <cell r="G2289">
            <v>973</v>
          </cell>
        </row>
        <row r="2290">
          <cell r="B2290" t="str">
            <v>CBN000-10528100</v>
          </cell>
          <cell r="C2290">
            <v>10528100</v>
          </cell>
          <cell r="D2290" t="str">
            <v>KP PENGGUNG</v>
          </cell>
          <cell r="E2290">
            <v>998</v>
          </cell>
          <cell r="F2290" t="str">
            <v>KANTOR PERWAKILAN JNE</v>
          </cell>
          <cell r="G2290">
            <v>4073</v>
          </cell>
        </row>
        <row r="2291">
          <cell r="B2291" t="str">
            <v>DPK000-10518600</v>
          </cell>
          <cell r="C2291">
            <v>10518600</v>
          </cell>
          <cell r="D2291" t="str">
            <v>CASH COUNTER JNE KSU</v>
          </cell>
          <cell r="E2291">
            <v>996</v>
          </cell>
          <cell r="F2291" t="str">
            <v>CASH COUNTER</v>
          </cell>
          <cell r="G2291">
            <v>7438</v>
          </cell>
        </row>
        <row r="2292">
          <cell r="B2292" t="str">
            <v>SRG000-10599500</v>
          </cell>
          <cell r="C2292">
            <v>10599500</v>
          </cell>
          <cell r="D2292" t="str">
            <v>COUNTER DMC CELL</v>
          </cell>
          <cell r="E2292">
            <v>997</v>
          </cell>
          <cell r="F2292" t="str">
            <v>AGEN TAKUHAIBIN JNE</v>
          </cell>
          <cell r="G2292">
            <v>61</v>
          </cell>
        </row>
        <row r="2293">
          <cell r="B2293" t="str">
            <v>BTJ000-BTJ00128</v>
          </cell>
          <cell r="C2293" t="str">
            <v>BTJ00128</v>
          </cell>
          <cell r="D2293" t="str">
            <v>PERWAKILAN KOTA BINJEI</v>
          </cell>
          <cell r="E2293">
            <v>998</v>
          </cell>
          <cell r="F2293" t="str">
            <v>KANTOR PERWAKILAN JNE</v>
          </cell>
          <cell r="G2293">
            <v>59</v>
          </cell>
        </row>
        <row r="2294">
          <cell r="B2294" t="str">
            <v>DJB000-10515500</v>
          </cell>
          <cell r="C2294">
            <v>10515500</v>
          </cell>
          <cell r="D2294" t="str">
            <v>AGEN BATIK SALSA</v>
          </cell>
          <cell r="E2294">
            <v>997</v>
          </cell>
          <cell r="F2294" t="str">
            <v>AGEN TAKUHAIBIN JNE</v>
          </cell>
          <cell r="G2294">
            <v>94</v>
          </cell>
        </row>
        <row r="2295">
          <cell r="B2295" t="str">
            <v>SUB000-10612000</v>
          </cell>
          <cell r="C2295">
            <v>10612000</v>
          </cell>
          <cell r="D2295" t="str">
            <v>COUNTER SIWALANKERTO UTARA</v>
          </cell>
          <cell r="E2295">
            <v>997</v>
          </cell>
          <cell r="F2295" t="str">
            <v>AGEN TAKUHAIBIN JNE</v>
          </cell>
          <cell r="G2295">
            <v>8227</v>
          </cell>
        </row>
        <row r="2296">
          <cell r="B2296" t="str">
            <v>BOO000-10572100</v>
          </cell>
          <cell r="C2296">
            <v>10572100</v>
          </cell>
          <cell r="D2296" t="str">
            <v>AGEN GUNUNG PUTRI</v>
          </cell>
          <cell r="E2296">
            <v>997</v>
          </cell>
          <cell r="F2296" t="str">
            <v>AGEN TAKUHAIBIN JNE</v>
          </cell>
          <cell r="G2296">
            <v>5602</v>
          </cell>
        </row>
        <row r="2297">
          <cell r="B2297" t="str">
            <v>BOO000-10983800</v>
          </cell>
          <cell r="C2297">
            <v>10983800</v>
          </cell>
          <cell r="D2297" t="str">
            <v>AGEN ZEEVIEE OPTIMA</v>
          </cell>
          <cell r="E2297">
            <v>997</v>
          </cell>
          <cell r="F2297" t="str">
            <v>AGEN TAKUHAIBIN JNE</v>
          </cell>
          <cell r="G2297">
            <v>1035</v>
          </cell>
        </row>
        <row r="2298">
          <cell r="B2298" t="str">
            <v>PKU000-10527500</v>
          </cell>
          <cell r="C2298">
            <v>10527500</v>
          </cell>
          <cell r="D2298" t="str">
            <v>AGEN UTAMA JAYA BERSAMA</v>
          </cell>
          <cell r="E2298">
            <v>997</v>
          </cell>
          <cell r="F2298" t="str">
            <v>AGEN TAKUHAIBIN JNE</v>
          </cell>
          <cell r="G2298">
            <v>529</v>
          </cell>
        </row>
        <row r="2299">
          <cell r="B2299" t="str">
            <v>BPN000-10588300</v>
          </cell>
          <cell r="C2299">
            <v>10588300</v>
          </cell>
          <cell r="D2299" t="str">
            <v>AGEN STRAAT 3</v>
          </cell>
          <cell r="E2299">
            <v>997</v>
          </cell>
          <cell r="F2299" t="str">
            <v>AGEN TAKUHAIBIN JNE</v>
          </cell>
          <cell r="G2299">
            <v>26</v>
          </cell>
        </row>
        <row r="2300">
          <cell r="B2300" t="str">
            <v>SRG000-10553100</v>
          </cell>
          <cell r="C2300">
            <v>10553100</v>
          </cell>
          <cell r="D2300" t="str">
            <v>COUNTER RARA</v>
          </cell>
          <cell r="E2300">
            <v>997</v>
          </cell>
          <cell r="F2300" t="str">
            <v>AGEN TAKUHAIBIN JNE</v>
          </cell>
          <cell r="G2300">
            <v>1102</v>
          </cell>
        </row>
        <row r="2301">
          <cell r="B2301" t="str">
            <v>PKU000-10510400</v>
          </cell>
          <cell r="C2301">
            <v>10510400</v>
          </cell>
          <cell r="D2301" t="str">
            <v>AGEN 33</v>
          </cell>
          <cell r="E2301">
            <v>997</v>
          </cell>
          <cell r="F2301" t="str">
            <v>AGEN TAKUHAIBIN JNE</v>
          </cell>
          <cell r="G2301">
            <v>491</v>
          </cell>
        </row>
        <row r="2302">
          <cell r="B2302" t="str">
            <v>TGR000-10615800</v>
          </cell>
          <cell r="C2302">
            <v>10615800</v>
          </cell>
          <cell r="D2302" t="str">
            <v>AGEN MULIA CIBADAK</v>
          </cell>
          <cell r="E2302">
            <v>997</v>
          </cell>
          <cell r="F2302" t="str">
            <v>AGEN TAKUHAIBIN JNE</v>
          </cell>
          <cell r="G2302">
            <v>1577</v>
          </cell>
        </row>
        <row r="2303">
          <cell r="B2303" t="str">
            <v>BPN000-10996600</v>
          </cell>
          <cell r="C2303">
            <v>10996600</v>
          </cell>
          <cell r="D2303" t="str">
            <v>AGEN HIDAYATULLAH</v>
          </cell>
          <cell r="E2303">
            <v>997</v>
          </cell>
          <cell r="F2303" t="str">
            <v>AGEN TAKUHAIBIN JNE</v>
          </cell>
          <cell r="G2303">
            <v>116</v>
          </cell>
        </row>
        <row r="2304">
          <cell r="B2304" t="str">
            <v>SRG000-10529700</v>
          </cell>
          <cell r="C2304">
            <v>10529700</v>
          </cell>
          <cell r="D2304" t="str">
            <v>COUNTER WALET TP</v>
          </cell>
          <cell r="E2304">
            <v>997</v>
          </cell>
          <cell r="F2304" t="str">
            <v>AGEN TAKUHAIBIN JNE</v>
          </cell>
          <cell r="G2304">
            <v>57</v>
          </cell>
        </row>
        <row r="2305">
          <cell r="B2305" t="str">
            <v>MDN000-10500100</v>
          </cell>
          <cell r="C2305">
            <v>10500100</v>
          </cell>
          <cell r="D2305" t="str">
            <v>KANTOR PERWAKILAN JNE PONOROGO</v>
          </cell>
          <cell r="E2305">
            <v>996</v>
          </cell>
          <cell r="F2305" t="str">
            <v>CASH COUNTER</v>
          </cell>
          <cell r="G2305">
            <v>5361</v>
          </cell>
        </row>
        <row r="2306">
          <cell r="B2306" t="str">
            <v>BDO000-10329300</v>
          </cell>
          <cell r="C2306">
            <v>10329300</v>
          </cell>
          <cell r="D2306" t="str">
            <v>AGEN SARIJADI</v>
          </cell>
          <cell r="E2306">
            <v>997</v>
          </cell>
          <cell r="F2306" t="str">
            <v>AGEN TAKUHAIBIN JNE</v>
          </cell>
          <cell r="G2306">
            <v>30047</v>
          </cell>
        </row>
        <row r="2307">
          <cell r="B2307" t="str">
            <v>MJK000-10520200</v>
          </cell>
          <cell r="C2307">
            <v>10520200</v>
          </cell>
          <cell r="D2307" t="str">
            <v>AGEN UTJ NGANJUK</v>
          </cell>
          <cell r="E2307">
            <v>997</v>
          </cell>
          <cell r="F2307" t="str">
            <v>AGEN TAKUHAIBIN JNE</v>
          </cell>
          <cell r="G2307">
            <v>581</v>
          </cell>
        </row>
        <row r="2308">
          <cell r="B2308" t="str">
            <v>SMI000-10506100</v>
          </cell>
          <cell r="C2308">
            <v>10506100</v>
          </cell>
          <cell r="D2308" t="str">
            <v>AGEN A. YANI 3</v>
          </cell>
          <cell r="E2308">
            <v>997</v>
          </cell>
          <cell r="F2308" t="str">
            <v>AGEN TAKUHAIBIN JNE</v>
          </cell>
          <cell r="G2308">
            <v>196</v>
          </cell>
        </row>
        <row r="2309">
          <cell r="B2309" t="str">
            <v>BDJ000-10536400</v>
          </cell>
          <cell r="C2309">
            <v>10536400</v>
          </cell>
          <cell r="D2309" t="str">
            <v>AGEN SUKAMARA</v>
          </cell>
          <cell r="E2309">
            <v>997</v>
          </cell>
          <cell r="F2309" t="str">
            <v>AGEN TAKUHAIBIN JNE</v>
          </cell>
          <cell r="G2309">
            <v>17</v>
          </cell>
        </row>
        <row r="2310">
          <cell r="B2310" t="str">
            <v>SRG000-10524700</v>
          </cell>
          <cell r="C2310">
            <v>10524700</v>
          </cell>
          <cell r="D2310" t="str">
            <v>COUNTER AIRQU</v>
          </cell>
          <cell r="E2310">
            <v>997</v>
          </cell>
          <cell r="F2310" t="str">
            <v>AGEN TAKUHAIBIN JNE</v>
          </cell>
          <cell r="G2310">
            <v>695</v>
          </cell>
        </row>
        <row r="2311">
          <cell r="B2311" t="str">
            <v>MDN000-10915000</v>
          </cell>
          <cell r="C2311">
            <v>10915000</v>
          </cell>
          <cell r="D2311" t="str">
            <v>AGEN NGEBONG</v>
          </cell>
          <cell r="E2311">
            <v>997</v>
          </cell>
          <cell r="F2311" t="str">
            <v>AGEN TAKUHAIBIN JNE</v>
          </cell>
          <cell r="G2311">
            <v>80</v>
          </cell>
        </row>
        <row r="2312">
          <cell r="B2312" t="str">
            <v>SRG000-10584000</v>
          </cell>
          <cell r="C2312">
            <v>10584000</v>
          </cell>
          <cell r="D2312" t="str">
            <v>AGEN SURATNO</v>
          </cell>
          <cell r="E2312">
            <v>997</v>
          </cell>
          <cell r="F2312" t="str">
            <v>AGEN TAKUHAIBIN JNE</v>
          </cell>
          <cell r="G2312">
            <v>189</v>
          </cell>
        </row>
        <row r="2313">
          <cell r="B2313" t="str">
            <v>PLW000-10504000</v>
          </cell>
          <cell r="C2313">
            <v>10504000</v>
          </cell>
          <cell r="D2313" t="str">
            <v>COUNTER TONDO KAMPUS</v>
          </cell>
          <cell r="E2313">
            <v>997</v>
          </cell>
          <cell r="F2313" t="str">
            <v>AGEN TAKUHAIBIN JNE</v>
          </cell>
          <cell r="G2313">
            <v>69</v>
          </cell>
        </row>
        <row r="2314">
          <cell r="B2314" t="str">
            <v>BDJ000-10100900</v>
          </cell>
          <cell r="C2314">
            <v>10100900</v>
          </cell>
          <cell r="D2314" t="str">
            <v>CABANG BALANGAN</v>
          </cell>
          <cell r="E2314">
            <v>997</v>
          </cell>
          <cell r="F2314" t="str">
            <v>AGEN TAKUHAIBIN JNE</v>
          </cell>
          <cell r="G2314">
            <v>203</v>
          </cell>
        </row>
        <row r="2315">
          <cell r="B2315" t="str">
            <v>PLM000-10518600</v>
          </cell>
          <cell r="C2315">
            <v>10518600</v>
          </cell>
          <cell r="D2315" t="str">
            <v>*601 PENGADILAN</v>
          </cell>
          <cell r="E2315">
            <v>997</v>
          </cell>
          <cell r="F2315" t="str">
            <v>AGEN TAKUHAIBIN JNE</v>
          </cell>
          <cell r="G2315">
            <v>17</v>
          </cell>
        </row>
        <row r="2316">
          <cell r="B2316" t="str">
            <v>BDJ000-10516400</v>
          </cell>
          <cell r="C2316">
            <v>10516400</v>
          </cell>
          <cell r="D2316" t="str">
            <v>JNE AMPAH</v>
          </cell>
          <cell r="E2316">
            <v>997</v>
          </cell>
          <cell r="F2316" t="str">
            <v>AGEN TAKUHAIBIN JNE</v>
          </cell>
          <cell r="G2316">
            <v>195</v>
          </cell>
        </row>
        <row r="2317">
          <cell r="B2317" t="str">
            <v>BTH000-10525100</v>
          </cell>
          <cell r="C2317">
            <v>10525100</v>
          </cell>
          <cell r="D2317" t="str">
            <v>AGEN POPPY STYLE</v>
          </cell>
          <cell r="E2317">
            <v>997</v>
          </cell>
          <cell r="F2317" t="str">
            <v>AGEN TAKUHAIBIN JNE</v>
          </cell>
          <cell r="G2317">
            <v>3692</v>
          </cell>
        </row>
        <row r="2318">
          <cell r="B2318" t="str">
            <v>SRG000-10519400</v>
          </cell>
          <cell r="C2318">
            <v>10519400</v>
          </cell>
          <cell r="D2318" t="str">
            <v>AGEN JEPARA</v>
          </cell>
          <cell r="E2318">
            <v>997</v>
          </cell>
          <cell r="F2318" t="str">
            <v>AGEN TAKUHAIBIN JNE</v>
          </cell>
          <cell r="G2318">
            <v>17633</v>
          </cell>
        </row>
        <row r="2319">
          <cell r="B2319" t="str">
            <v>SRG000-10573400</v>
          </cell>
          <cell r="C2319">
            <v>10573400</v>
          </cell>
          <cell r="D2319" t="str">
            <v>SUB AGEN ARINA SLATRI</v>
          </cell>
          <cell r="E2319">
            <v>997</v>
          </cell>
          <cell r="F2319" t="str">
            <v>AGEN TAKUHAIBIN JNE</v>
          </cell>
          <cell r="G2319">
            <v>439</v>
          </cell>
        </row>
        <row r="2320">
          <cell r="B2320" t="str">
            <v>BOO000-10530100</v>
          </cell>
          <cell r="C2320">
            <v>10530100</v>
          </cell>
          <cell r="D2320" t="str">
            <v>AGEN YASMIN</v>
          </cell>
          <cell r="E2320">
            <v>997</v>
          </cell>
          <cell r="F2320" t="str">
            <v>AGEN TAKUHAIBIN JNE</v>
          </cell>
          <cell r="G2320">
            <v>1837</v>
          </cell>
        </row>
        <row r="2321">
          <cell r="B2321" t="str">
            <v>CGK000-10779100</v>
          </cell>
          <cell r="C2321">
            <v>10779100</v>
          </cell>
          <cell r="D2321" t="str">
            <v>WARUNG BUNCIT</v>
          </cell>
          <cell r="E2321">
            <v>997</v>
          </cell>
          <cell r="F2321" t="str">
            <v>AGEN TAKUHAIBIN JNE</v>
          </cell>
          <cell r="G2321">
            <v>2744</v>
          </cell>
        </row>
        <row r="2322">
          <cell r="B2322" t="str">
            <v>CGK000-10653400</v>
          </cell>
          <cell r="C2322">
            <v>10653400</v>
          </cell>
          <cell r="D2322" t="str">
            <v>ARJES &amp; K</v>
          </cell>
          <cell r="E2322">
            <v>997</v>
          </cell>
          <cell r="F2322" t="str">
            <v>AGEN TAKUHAIBIN JNE</v>
          </cell>
          <cell r="G2322">
            <v>8493</v>
          </cell>
        </row>
        <row r="2323">
          <cell r="B2323" t="str">
            <v>SOC000-10556600</v>
          </cell>
          <cell r="C2323">
            <v>10556600</v>
          </cell>
          <cell r="D2323" t="str">
            <v>COUNTER AMPEL</v>
          </cell>
          <cell r="E2323">
            <v>997</v>
          </cell>
          <cell r="F2323" t="str">
            <v>AGEN TAKUHAIBIN JNE</v>
          </cell>
          <cell r="G2323">
            <v>226</v>
          </cell>
        </row>
        <row r="2324">
          <cell r="B2324" t="str">
            <v>BDO000-10293500</v>
          </cell>
          <cell r="C2324">
            <v>10293500</v>
          </cell>
          <cell r="D2324" t="str">
            <v>AGEN SEGITIGAMAS KOSAMBI</v>
          </cell>
          <cell r="E2324">
            <v>997</v>
          </cell>
          <cell r="F2324" t="str">
            <v>AGEN TAKUHAIBIN JNE</v>
          </cell>
          <cell r="G2324">
            <v>14089</v>
          </cell>
        </row>
        <row r="2325">
          <cell r="B2325" t="str">
            <v>BKI000-10600400</v>
          </cell>
          <cell r="C2325">
            <v>10600400</v>
          </cell>
          <cell r="D2325" t="str">
            <v>AGEN TAMAN NAROGONG INDAH</v>
          </cell>
          <cell r="E2325">
            <v>997</v>
          </cell>
          <cell r="F2325" t="str">
            <v>AGEN TAKUHAIBIN JNE</v>
          </cell>
          <cell r="G2325">
            <v>3422</v>
          </cell>
        </row>
        <row r="2326">
          <cell r="B2326" t="str">
            <v>TKG000-10067100</v>
          </cell>
          <cell r="C2326">
            <v>10067100</v>
          </cell>
          <cell r="D2326" t="str">
            <v>KP METRO</v>
          </cell>
          <cell r="E2326">
            <v>998</v>
          </cell>
          <cell r="F2326" t="str">
            <v>KANTOR PERWAKILAN JNE</v>
          </cell>
          <cell r="G2326">
            <v>2349</v>
          </cell>
        </row>
        <row r="2327">
          <cell r="B2327" t="str">
            <v>BDJ000-10523000</v>
          </cell>
          <cell r="C2327">
            <v>10523000</v>
          </cell>
          <cell r="D2327" t="str">
            <v>AGEN JNE RATU ELOK</v>
          </cell>
          <cell r="E2327">
            <v>997</v>
          </cell>
          <cell r="F2327" t="str">
            <v>AGEN TAKUHAIBIN JNE</v>
          </cell>
          <cell r="G2327">
            <v>121</v>
          </cell>
        </row>
        <row r="2328">
          <cell r="B2328" t="str">
            <v>BDO000-10342800</v>
          </cell>
          <cell r="C2328">
            <v>10342800</v>
          </cell>
          <cell r="D2328" t="str">
            <v>AGEN CIBEBER</v>
          </cell>
          <cell r="E2328">
            <v>997</v>
          </cell>
          <cell r="F2328" t="str">
            <v>AGEN TAKUHAIBIN JNE</v>
          </cell>
          <cell r="G2328">
            <v>15785</v>
          </cell>
        </row>
        <row r="2329">
          <cell r="B2329" t="str">
            <v>TGR000-10651100</v>
          </cell>
          <cell r="C2329">
            <v>10651100</v>
          </cell>
          <cell r="D2329" t="str">
            <v>AGEN JAP</v>
          </cell>
          <cell r="E2329">
            <v>997</v>
          </cell>
          <cell r="F2329" t="str">
            <v>AGEN TAKUHAIBIN JNE</v>
          </cell>
          <cell r="G2329">
            <v>11961</v>
          </cell>
        </row>
        <row r="2330">
          <cell r="B2330" t="str">
            <v>CGK000-10534400</v>
          </cell>
          <cell r="C2330">
            <v>10534400</v>
          </cell>
          <cell r="D2330" t="str">
            <v>* ANUGERAH PHOTO</v>
          </cell>
          <cell r="E2330">
            <v>997</v>
          </cell>
          <cell r="F2330" t="str">
            <v>AGEN TAKUHAIBIN JNE</v>
          </cell>
          <cell r="G2330">
            <v>3486</v>
          </cell>
        </row>
        <row r="2331">
          <cell r="B2331" t="str">
            <v>PNK000-10537000</v>
          </cell>
          <cell r="C2331">
            <v>10537000</v>
          </cell>
          <cell r="D2331" t="str">
            <v>AGEN SUDARSO</v>
          </cell>
          <cell r="E2331">
            <v>997</v>
          </cell>
          <cell r="F2331" t="str">
            <v>AGEN TAKUHAIBIN JNE</v>
          </cell>
          <cell r="G2331">
            <v>1371</v>
          </cell>
        </row>
        <row r="2332">
          <cell r="B2332" t="str">
            <v>KRW000-10513600</v>
          </cell>
          <cell r="C2332">
            <v>10513600</v>
          </cell>
          <cell r="D2332" t="str">
            <v>COUNTER GURO 1</v>
          </cell>
          <cell r="E2332">
            <v>997</v>
          </cell>
          <cell r="F2332" t="str">
            <v>AGEN TAKUHAIBIN JNE</v>
          </cell>
          <cell r="G2332">
            <v>856</v>
          </cell>
        </row>
        <row r="2333">
          <cell r="B2333" t="str">
            <v>UPG000-10508100</v>
          </cell>
          <cell r="C2333">
            <v>10508100</v>
          </cell>
          <cell r="D2333" t="str">
            <v>AGEN SIDENDRENG RAPPANG</v>
          </cell>
          <cell r="E2333">
            <v>997</v>
          </cell>
          <cell r="F2333" t="str">
            <v>AGEN TAKUHAIBIN JNE</v>
          </cell>
          <cell r="G2333">
            <v>435</v>
          </cell>
        </row>
        <row r="2334">
          <cell r="B2334" t="str">
            <v>BDO000-10354600</v>
          </cell>
          <cell r="C2334">
            <v>10354600</v>
          </cell>
          <cell r="D2334" t="str">
            <v>*AGEN CIMALAKA SUMEDANG</v>
          </cell>
          <cell r="E2334">
            <v>997</v>
          </cell>
          <cell r="F2334" t="str">
            <v>AGEN TAKUHAIBIN JNE</v>
          </cell>
          <cell r="G2334">
            <v>711</v>
          </cell>
        </row>
        <row r="2335">
          <cell r="B2335" t="str">
            <v>BKI000-10619100</v>
          </cell>
          <cell r="C2335">
            <v>10619100</v>
          </cell>
          <cell r="D2335" t="str">
            <v>AGEN EXPRESS 67</v>
          </cell>
          <cell r="E2335">
            <v>997</v>
          </cell>
          <cell r="F2335" t="str">
            <v>AGEN TAKUHAIBIN JNE</v>
          </cell>
          <cell r="G2335">
            <v>2346</v>
          </cell>
        </row>
        <row r="2336">
          <cell r="B2336" t="str">
            <v>CGK000-11674200</v>
          </cell>
          <cell r="C2336">
            <v>11674200</v>
          </cell>
          <cell r="D2336" t="str">
            <v>AGEN EXPAND</v>
          </cell>
          <cell r="E2336">
            <v>997</v>
          </cell>
          <cell r="F2336" t="str">
            <v>AGEN TAKUHAIBIN JNE</v>
          </cell>
          <cell r="G2336">
            <v>6255</v>
          </cell>
        </row>
        <row r="2337">
          <cell r="B2337" t="str">
            <v>PBL000-10508600</v>
          </cell>
          <cell r="C2337">
            <v>10508600</v>
          </cell>
          <cell r="D2337" t="str">
            <v>PERWAKILAN LUMAJANG 2</v>
          </cell>
          <cell r="E2337">
            <v>998</v>
          </cell>
          <cell r="F2337" t="str">
            <v>KANTOR PERWAKILAN JNE</v>
          </cell>
          <cell r="G2337">
            <v>5768</v>
          </cell>
        </row>
        <row r="2338">
          <cell r="B2338" t="str">
            <v>PDG000-PDG0PD0900</v>
          </cell>
          <cell r="C2338" t="str">
            <v>PDG0PD0900</v>
          </cell>
          <cell r="D2338" t="str">
            <v>SITEBA_AGEN</v>
          </cell>
          <cell r="E2338">
            <v>997</v>
          </cell>
          <cell r="F2338" t="str">
            <v>AGEN TAKUHAIBIN JNE</v>
          </cell>
          <cell r="G2338">
            <v>1176</v>
          </cell>
        </row>
        <row r="2339">
          <cell r="B2339" t="str">
            <v>DPS000-10505200</v>
          </cell>
          <cell r="C2339">
            <v>10505200</v>
          </cell>
          <cell r="D2339" t="str">
            <v>AGEN PANJER</v>
          </cell>
          <cell r="E2339">
            <v>997</v>
          </cell>
          <cell r="F2339" t="str">
            <v>AGEN TAKUHAIBIN JNE</v>
          </cell>
          <cell r="G2339">
            <v>290</v>
          </cell>
        </row>
        <row r="2340">
          <cell r="B2340" t="str">
            <v>PKY000-10501200</v>
          </cell>
          <cell r="C2340">
            <v>10501200</v>
          </cell>
          <cell r="D2340" t="str">
            <v>AGEN KUALA KURUN</v>
          </cell>
          <cell r="E2340">
            <v>997</v>
          </cell>
          <cell r="F2340" t="str">
            <v>AGEN TAKUHAIBIN JNE</v>
          </cell>
          <cell r="G2340">
            <v>73</v>
          </cell>
        </row>
        <row r="2341">
          <cell r="B2341" t="str">
            <v>TKG000-10065700</v>
          </cell>
          <cell r="C2341">
            <v>10065700</v>
          </cell>
          <cell r="D2341" t="str">
            <v>AGEN ARJUNA</v>
          </cell>
          <cell r="E2341">
            <v>997</v>
          </cell>
          <cell r="F2341" t="str">
            <v>AGEN TAKUHAIBIN JNE</v>
          </cell>
          <cell r="G2341">
            <v>16</v>
          </cell>
        </row>
        <row r="2342">
          <cell r="B2342" t="str">
            <v>TGR000-10642500</v>
          </cell>
          <cell r="C2342">
            <v>10642500</v>
          </cell>
          <cell r="D2342" t="str">
            <v>AGEN PORIS EMERALD</v>
          </cell>
          <cell r="E2342">
            <v>997</v>
          </cell>
          <cell r="F2342" t="str">
            <v>AGEN TAKUHAIBIN JNE</v>
          </cell>
          <cell r="G2342">
            <v>4770</v>
          </cell>
        </row>
        <row r="2343">
          <cell r="B2343" t="str">
            <v>SRG000-10620100</v>
          </cell>
          <cell r="C2343">
            <v>10620100</v>
          </cell>
          <cell r="D2343" t="str">
            <v>COUNTER MUZAMIL</v>
          </cell>
          <cell r="E2343">
            <v>997</v>
          </cell>
          <cell r="F2343" t="str">
            <v>AGEN TAKUHAIBIN JNE</v>
          </cell>
          <cell r="G2343">
            <v>289</v>
          </cell>
        </row>
        <row r="2344">
          <cell r="B2344" t="str">
            <v>TSM000-10414600</v>
          </cell>
          <cell r="C2344">
            <v>10414600</v>
          </cell>
          <cell r="D2344" t="str">
            <v>AGEN LAKBOK</v>
          </cell>
          <cell r="E2344">
            <v>997</v>
          </cell>
          <cell r="F2344" t="str">
            <v>AGEN TAKUHAIBIN JNE</v>
          </cell>
          <cell r="G2344">
            <v>363</v>
          </cell>
        </row>
        <row r="2345">
          <cell r="B2345" t="str">
            <v>TSM000-10414800</v>
          </cell>
          <cell r="C2345">
            <v>10414800</v>
          </cell>
          <cell r="D2345" t="str">
            <v>AGEN CIMERAK</v>
          </cell>
          <cell r="E2345">
            <v>997</v>
          </cell>
          <cell r="F2345" t="str">
            <v>AGEN TAKUHAIBIN JNE</v>
          </cell>
          <cell r="G2345">
            <v>147</v>
          </cell>
        </row>
        <row r="2346">
          <cell r="B2346" t="str">
            <v>JOG000-10636500</v>
          </cell>
          <cell r="C2346">
            <v>10636500</v>
          </cell>
          <cell r="D2346" t="str">
            <v>AGEN KARANGMOJO</v>
          </cell>
          <cell r="E2346">
            <v>997</v>
          </cell>
          <cell r="F2346" t="str">
            <v>AGEN TAKUHAIBIN JNE</v>
          </cell>
          <cell r="G2346">
            <v>94</v>
          </cell>
        </row>
        <row r="2347">
          <cell r="B2347" t="str">
            <v>JBR000-10508000</v>
          </cell>
          <cell r="C2347">
            <v>10508000</v>
          </cell>
          <cell r="D2347" t="str">
            <v>AGEN BASUKI RAHMAT</v>
          </cell>
          <cell r="E2347">
            <v>997</v>
          </cell>
          <cell r="F2347" t="str">
            <v>AGEN TAKUHAIBIN JNE</v>
          </cell>
          <cell r="G2347">
            <v>891</v>
          </cell>
        </row>
        <row r="2348">
          <cell r="B2348" t="str">
            <v>BTJ000-BTJ00112</v>
          </cell>
          <cell r="C2348" t="str">
            <v>BTJ00112</v>
          </cell>
          <cell r="D2348" t="str">
            <v>COUNTER NAGAYA</v>
          </cell>
          <cell r="E2348">
            <v>997</v>
          </cell>
          <cell r="F2348" t="str">
            <v>AGEN TAKUHAIBIN JNE</v>
          </cell>
          <cell r="G2348">
            <v>51</v>
          </cell>
        </row>
        <row r="2349">
          <cell r="B2349" t="str">
            <v>KOE000-10911000</v>
          </cell>
          <cell r="C2349">
            <v>10911000</v>
          </cell>
          <cell r="D2349" t="str">
            <v>AGEN TUAK DAUN MERAH</v>
          </cell>
          <cell r="E2349">
            <v>997</v>
          </cell>
          <cell r="F2349" t="str">
            <v>AGEN TAKUHAIBIN JNE</v>
          </cell>
          <cell r="G2349">
            <v>225</v>
          </cell>
        </row>
        <row r="2350">
          <cell r="B2350" t="str">
            <v>UPG000-10534000</v>
          </cell>
          <cell r="C2350">
            <v>10534000</v>
          </cell>
          <cell r="D2350" t="str">
            <v>COUNTER TELLO</v>
          </cell>
          <cell r="E2350">
            <v>997</v>
          </cell>
          <cell r="F2350" t="str">
            <v>AGEN TAKUHAIBIN JNE</v>
          </cell>
          <cell r="G2350">
            <v>283</v>
          </cell>
        </row>
        <row r="2351">
          <cell r="B2351" t="str">
            <v>BDO000-GRTCML</v>
          </cell>
          <cell r="C2351" t="str">
            <v>GRTCML</v>
          </cell>
          <cell r="D2351" t="str">
            <v>COMAILL FROM GARUT</v>
          </cell>
          <cell r="E2351">
            <v>997</v>
          </cell>
          <cell r="F2351" t="str">
            <v>AGEN TAKUHAIBIN JNE</v>
          </cell>
          <cell r="G2351">
            <v>104</v>
          </cell>
        </row>
        <row r="2352">
          <cell r="B2352" t="str">
            <v>BKI000-10623200</v>
          </cell>
          <cell r="C2352">
            <v>10623200</v>
          </cell>
          <cell r="D2352" t="str">
            <v>AGEN SULTAN (275)</v>
          </cell>
          <cell r="E2352">
            <v>997</v>
          </cell>
          <cell r="F2352" t="str">
            <v>AGEN TAKUHAIBIN JNE</v>
          </cell>
          <cell r="G2352">
            <v>3697</v>
          </cell>
        </row>
        <row r="2353">
          <cell r="B2353" t="str">
            <v>TJQ000-10902900</v>
          </cell>
          <cell r="C2353">
            <v>10902900</v>
          </cell>
          <cell r="D2353" t="str">
            <v>AGEN BADAU</v>
          </cell>
          <cell r="E2353">
            <v>997</v>
          </cell>
          <cell r="F2353" t="str">
            <v>AGEN TAKUHAIBIN JNE</v>
          </cell>
          <cell r="G2353">
            <v>16</v>
          </cell>
        </row>
        <row r="2354">
          <cell r="B2354" t="str">
            <v>BOO000-10554600</v>
          </cell>
          <cell r="C2354">
            <v>10554600</v>
          </cell>
          <cell r="D2354" t="str">
            <v>AGEN PANCASILA</v>
          </cell>
          <cell r="E2354">
            <v>997</v>
          </cell>
          <cell r="F2354" t="str">
            <v>AGEN TAKUHAIBIN JNE</v>
          </cell>
          <cell r="G2354">
            <v>1905</v>
          </cell>
        </row>
        <row r="2355">
          <cell r="B2355" t="str">
            <v>CGK000-10621300</v>
          </cell>
          <cell r="C2355">
            <v>10621300</v>
          </cell>
          <cell r="D2355" t="str">
            <v>ANGKASA KMY</v>
          </cell>
          <cell r="E2355">
            <v>997</v>
          </cell>
          <cell r="F2355" t="str">
            <v>AGEN TAKUHAIBIN JNE</v>
          </cell>
          <cell r="G2355">
            <v>17524</v>
          </cell>
        </row>
        <row r="2356">
          <cell r="B2356" t="str">
            <v>MES000-10587600</v>
          </cell>
          <cell r="C2356">
            <v>10587600</v>
          </cell>
          <cell r="D2356" t="str">
            <v>AGEN SIDORUKUN</v>
          </cell>
          <cell r="E2356">
            <v>997</v>
          </cell>
          <cell r="F2356" t="str">
            <v>AGEN TAKUHAIBIN JNE</v>
          </cell>
          <cell r="G2356">
            <v>935</v>
          </cell>
        </row>
        <row r="2357">
          <cell r="B2357" t="str">
            <v>PKU000-10528800</v>
          </cell>
          <cell r="C2357">
            <v>10528800</v>
          </cell>
          <cell r="D2357" t="str">
            <v>AGEN CERIA COMP &amp; CELL</v>
          </cell>
          <cell r="E2357">
            <v>997</v>
          </cell>
          <cell r="F2357" t="str">
            <v>AGEN TAKUHAIBIN JNE</v>
          </cell>
          <cell r="G2357">
            <v>381</v>
          </cell>
        </row>
        <row r="2358">
          <cell r="B2358" t="str">
            <v>TSM000-10002200</v>
          </cell>
          <cell r="C2358">
            <v>10002200</v>
          </cell>
          <cell r="D2358" t="str">
            <v>AGEN KARANGNUNGGAL</v>
          </cell>
          <cell r="E2358">
            <v>997</v>
          </cell>
          <cell r="F2358" t="str">
            <v>AGEN TAKUHAIBIN JNE</v>
          </cell>
          <cell r="G2358">
            <v>484</v>
          </cell>
        </row>
        <row r="2359">
          <cell r="B2359" t="str">
            <v>BKI000-10589900</v>
          </cell>
          <cell r="C2359">
            <v>10589900</v>
          </cell>
          <cell r="D2359" t="str">
            <v>AGEN PULO GEBANG</v>
          </cell>
          <cell r="E2359">
            <v>997</v>
          </cell>
          <cell r="F2359" t="str">
            <v>AGEN TAKUHAIBIN JNE</v>
          </cell>
          <cell r="G2359">
            <v>1141</v>
          </cell>
        </row>
        <row r="2360">
          <cell r="B2360" t="str">
            <v>BKI000-10615000</v>
          </cell>
          <cell r="C2360">
            <v>10615000</v>
          </cell>
          <cell r="D2360" t="str">
            <v>AGEN MAHKOTA</v>
          </cell>
          <cell r="E2360">
            <v>997</v>
          </cell>
          <cell r="F2360" t="str">
            <v>AGEN TAKUHAIBIN JNE</v>
          </cell>
          <cell r="G2360">
            <v>4151</v>
          </cell>
        </row>
        <row r="2361">
          <cell r="B2361" t="str">
            <v>SOC000-10552900</v>
          </cell>
          <cell r="C2361">
            <v>10552900</v>
          </cell>
          <cell r="D2361" t="str">
            <v>COUNTER ANJAYA</v>
          </cell>
          <cell r="E2361">
            <v>997</v>
          </cell>
          <cell r="F2361" t="str">
            <v>AGEN TAKUHAIBIN JNE</v>
          </cell>
          <cell r="G2361">
            <v>531</v>
          </cell>
        </row>
        <row r="2362">
          <cell r="B2362" t="str">
            <v>BKI000-10605800</v>
          </cell>
          <cell r="C2362">
            <v>10605800</v>
          </cell>
          <cell r="D2362" t="str">
            <v>AGEN TAMAN HARAPAN BARU</v>
          </cell>
          <cell r="E2362">
            <v>997</v>
          </cell>
          <cell r="F2362" t="str">
            <v>AGEN TAKUHAIBIN JNE</v>
          </cell>
          <cell r="G2362">
            <v>3041</v>
          </cell>
        </row>
        <row r="2363">
          <cell r="B2363" t="str">
            <v>TGR000-11093700</v>
          </cell>
          <cell r="C2363">
            <v>11093700</v>
          </cell>
          <cell r="D2363" t="str">
            <v>AGEN PINTU AIR</v>
          </cell>
          <cell r="E2363">
            <v>997</v>
          </cell>
          <cell r="F2363" t="str">
            <v>AGEN TAKUHAIBIN JNE</v>
          </cell>
          <cell r="G2363">
            <v>7198</v>
          </cell>
        </row>
        <row r="2364">
          <cell r="B2364" t="str">
            <v>BDO000-10339800</v>
          </cell>
          <cell r="C2364">
            <v>10339800</v>
          </cell>
          <cell r="D2364" t="str">
            <v>*AGEN RAWAMEKAR</v>
          </cell>
          <cell r="E2364">
            <v>997</v>
          </cell>
          <cell r="F2364" t="str">
            <v>AGEN TAKUHAIBIN JNE</v>
          </cell>
          <cell r="G2364">
            <v>40</v>
          </cell>
        </row>
        <row r="2365">
          <cell r="B2365" t="str">
            <v>BOO000-10537900</v>
          </cell>
          <cell r="C2365">
            <v>10537900</v>
          </cell>
          <cell r="D2365" t="str">
            <v>AGEN KOTA BATU</v>
          </cell>
          <cell r="E2365">
            <v>997</v>
          </cell>
          <cell r="F2365" t="str">
            <v>AGEN TAKUHAIBIN JNE</v>
          </cell>
          <cell r="G2365">
            <v>1286</v>
          </cell>
        </row>
        <row r="2366">
          <cell r="B2366" t="str">
            <v>PKU000-10504300</v>
          </cell>
          <cell r="C2366">
            <v>10504300</v>
          </cell>
          <cell r="D2366" t="str">
            <v>AGEN PERAWANG</v>
          </cell>
          <cell r="E2366">
            <v>997</v>
          </cell>
          <cell r="F2366" t="str">
            <v>AGEN TAKUHAIBIN JNE</v>
          </cell>
          <cell r="G2366">
            <v>772</v>
          </cell>
        </row>
        <row r="2367">
          <cell r="B2367" t="str">
            <v>CBN000-10514200</v>
          </cell>
          <cell r="C2367">
            <v>10514200</v>
          </cell>
          <cell r="D2367" t="str">
            <v>COUNTER JALAKSANA</v>
          </cell>
          <cell r="E2367">
            <v>997</v>
          </cell>
          <cell r="F2367" t="str">
            <v>AGEN TAKUHAIBIN JNE</v>
          </cell>
          <cell r="G2367">
            <v>250</v>
          </cell>
        </row>
        <row r="2368">
          <cell r="B2368" t="str">
            <v>CGK000-11118200</v>
          </cell>
          <cell r="C2368">
            <v>11118200</v>
          </cell>
          <cell r="D2368" t="str">
            <v>AGEN CASADIAL FAMILY</v>
          </cell>
          <cell r="E2368">
            <v>997</v>
          </cell>
          <cell r="F2368" t="str">
            <v>AGEN TAKUHAIBIN JNE</v>
          </cell>
          <cell r="G2368">
            <v>2449</v>
          </cell>
        </row>
        <row r="2369">
          <cell r="B2369" t="str">
            <v>TRK000-10567100</v>
          </cell>
          <cell r="C2369">
            <v>10567100</v>
          </cell>
          <cell r="D2369" t="str">
            <v>AGEN MULAWARMAN</v>
          </cell>
          <cell r="E2369">
            <v>997</v>
          </cell>
          <cell r="F2369" t="str">
            <v>AGEN TAKUHAIBIN JNE</v>
          </cell>
          <cell r="G2369">
            <v>59</v>
          </cell>
        </row>
        <row r="2370">
          <cell r="B2370" t="str">
            <v>KOE000-10502000</v>
          </cell>
          <cell r="C2370">
            <v>10502000</v>
          </cell>
          <cell r="D2370" t="str">
            <v>SUB AGENT SOE</v>
          </cell>
          <cell r="E2370">
            <v>997</v>
          </cell>
          <cell r="F2370" t="str">
            <v>AGEN TAKUHAIBIN JNE</v>
          </cell>
          <cell r="G2370">
            <v>299</v>
          </cell>
        </row>
        <row r="2371">
          <cell r="B2371" t="str">
            <v>PKU000-10506000</v>
          </cell>
          <cell r="C2371">
            <v>10506000</v>
          </cell>
          <cell r="D2371" t="str">
            <v>AGEN 22</v>
          </cell>
          <cell r="E2371">
            <v>997</v>
          </cell>
          <cell r="F2371" t="str">
            <v>AGEN TAKUHAIBIN JNE</v>
          </cell>
          <cell r="G2371">
            <v>60</v>
          </cell>
        </row>
        <row r="2372">
          <cell r="B2372" t="str">
            <v>BTH000-10945500</v>
          </cell>
          <cell r="C2372">
            <v>10945500</v>
          </cell>
          <cell r="D2372" t="str">
            <v>AGEN GRACIAS</v>
          </cell>
          <cell r="E2372">
            <v>997</v>
          </cell>
          <cell r="F2372" t="str">
            <v>AGEN TAKUHAIBIN JNE</v>
          </cell>
          <cell r="G2372">
            <v>4976</v>
          </cell>
        </row>
        <row r="2373">
          <cell r="B2373" t="str">
            <v>TKG000-TKGCASH</v>
          </cell>
          <cell r="C2373" t="str">
            <v>TKGCASH</v>
          </cell>
          <cell r="D2373" t="str">
            <v>CASH SALES BANDAR LAMPUNG</v>
          </cell>
          <cell r="E2373">
            <v>996</v>
          </cell>
          <cell r="F2373" t="str">
            <v>CASH COUNTER</v>
          </cell>
          <cell r="G2373">
            <v>5185</v>
          </cell>
        </row>
        <row r="2374">
          <cell r="B2374" t="str">
            <v>DPS000-10946200</v>
          </cell>
          <cell r="C2374">
            <v>10946200</v>
          </cell>
          <cell r="D2374" t="str">
            <v>AGEN TANGKUBAN PERAHU</v>
          </cell>
          <cell r="E2374">
            <v>997</v>
          </cell>
          <cell r="F2374" t="str">
            <v>AGEN TAKUHAIBIN JNE</v>
          </cell>
          <cell r="G2374">
            <v>868</v>
          </cell>
        </row>
        <row r="2375">
          <cell r="B2375" t="str">
            <v>PLM000-11046400</v>
          </cell>
          <cell r="C2375">
            <v>11046400</v>
          </cell>
          <cell r="D2375" t="str">
            <v>AGEN AMPERA</v>
          </cell>
          <cell r="E2375">
            <v>997</v>
          </cell>
          <cell r="F2375" t="str">
            <v>AGEN TAKUHAIBIN JNE</v>
          </cell>
          <cell r="G2375">
            <v>440</v>
          </cell>
        </row>
        <row r="2376">
          <cell r="B2376" t="str">
            <v>BDO000-10315800</v>
          </cell>
          <cell r="C2376">
            <v>10315800</v>
          </cell>
          <cell r="D2376" t="str">
            <v>AGEN GASIBU</v>
          </cell>
          <cell r="E2376">
            <v>997</v>
          </cell>
          <cell r="F2376" t="str">
            <v>AGEN TAKUHAIBIN JNE</v>
          </cell>
          <cell r="G2376">
            <v>11358</v>
          </cell>
        </row>
        <row r="2377">
          <cell r="B2377" t="str">
            <v>KDI000-10505900</v>
          </cell>
          <cell r="C2377">
            <v>10505900</v>
          </cell>
          <cell r="D2377" t="str">
            <v>SUB AGEN BOMBANA</v>
          </cell>
          <cell r="E2377">
            <v>997</v>
          </cell>
          <cell r="F2377" t="str">
            <v>AGEN TAKUHAIBIN JNE</v>
          </cell>
          <cell r="G2377">
            <v>76</v>
          </cell>
        </row>
        <row r="2378">
          <cell r="B2378" t="str">
            <v>TSM000-10001600</v>
          </cell>
          <cell r="C2378">
            <v>10001600</v>
          </cell>
          <cell r="D2378" t="str">
            <v>*AGEN LINGGAJAYA A.H.NASUTION</v>
          </cell>
          <cell r="E2378">
            <v>997</v>
          </cell>
          <cell r="F2378" t="str">
            <v>AGEN TAKUHAIBIN JNE</v>
          </cell>
          <cell r="G2378">
            <v>6993</v>
          </cell>
        </row>
        <row r="2379">
          <cell r="B2379" t="str">
            <v>BKI000-10569600</v>
          </cell>
          <cell r="C2379">
            <v>10569600</v>
          </cell>
          <cell r="D2379" t="str">
            <v>BERKAH JAYA EXPRESS</v>
          </cell>
          <cell r="E2379">
            <v>997</v>
          </cell>
          <cell r="F2379" t="str">
            <v>AGEN TAKUHAIBIN JNE</v>
          </cell>
          <cell r="G2379">
            <v>6895</v>
          </cell>
        </row>
        <row r="2380">
          <cell r="B2380" t="str">
            <v>DPS000-10517900</v>
          </cell>
          <cell r="C2380">
            <v>10517900</v>
          </cell>
          <cell r="D2380" t="str">
            <v>AGEN SURAPATI</v>
          </cell>
          <cell r="E2380">
            <v>997</v>
          </cell>
          <cell r="F2380" t="str">
            <v>AGEN TAKUHAIBIN JNE</v>
          </cell>
          <cell r="G2380">
            <v>271</v>
          </cell>
        </row>
        <row r="2381">
          <cell r="B2381" t="str">
            <v>BTH000-10535500</v>
          </cell>
          <cell r="C2381">
            <v>10535500</v>
          </cell>
          <cell r="D2381" t="str">
            <v>AGEN JONABRIEL</v>
          </cell>
          <cell r="E2381">
            <v>997</v>
          </cell>
          <cell r="F2381" t="str">
            <v>AGEN TAKUHAIBIN JNE</v>
          </cell>
          <cell r="G2381">
            <v>201</v>
          </cell>
        </row>
        <row r="2382">
          <cell r="B2382" t="str">
            <v>TGR000-10592500</v>
          </cell>
          <cell r="C2382">
            <v>10592500</v>
          </cell>
          <cell r="D2382" t="str">
            <v>CITY MALL</v>
          </cell>
          <cell r="E2382">
            <v>997</v>
          </cell>
          <cell r="F2382" t="str">
            <v>AGEN TAKUHAIBIN JNE</v>
          </cell>
          <cell r="G2382">
            <v>1940</v>
          </cell>
        </row>
        <row r="2383">
          <cell r="B2383" t="str">
            <v>CGK000-10543600</v>
          </cell>
          <cell r="C2383">
            <v>10543600</v>
          </cell>
          <cell r="D2383" t="str">
            <v>* MAGNUM TARA 2</v>
          </cell>
          <cell r="E2383">
            <v>997</v>
          </cell>
          <cell r="F2383" t="str">
            <v>AGEN TAKUHAIBIN JNE</v>
          </cell>
          <cell r="G2383">
            <v>468</v>
          </cell>
        </row>
        <row r="2384">
          <cell r="B2384" t="str">
            <v>SUB000-10645500</v>
          </cell>
          <cell r="C2384">
            <v>10645500</v>
          </cell>
          <cell r="D2384" t="str">
            <v>AGEN CERME</v>
          </cell>
          <cell r="E2384">
            <v>997</v>
          </cell>
          <cell r="F2384" t="str">
            <v>AGEN TAKUHAIBIN JNE</v>
          </cell>
          <cell r="G2384">
            <v>411</v>
          </cell>
        </row>
        <row r="2385">
          <cell r="B2385" t="str">
            <v>BOO000-10570700</v>
          </cell>
          <cell r="C2385">
            <v>10570700</v>
          </cell>
          <cell r="D2385" t="str">
            <v>AGEN GEMILANG</v>
          </cell>
          <cell r="E2385">
            <v>997</v>
          </cell>
          <cell r="F2385" t="str">
            <v>AGEN TAKUHAIBIN JNE</v>
          </cell>
          <cell r="G2385">
            <v>5941</v>
          </cell>
        </row>
        <row r="2386">
          <cell r="B2386" t="str">
            <v>BDJ000-10522400</v>
          </cell>
          <cell r="C2386">
            <v>10522400</v>
          </cell>
          <cell r="D2386" t="str">
            <v>JNE PERWAKILAN TANJUNG</v>
          </cell>
          <cell r="E2386">
            <v>996</v>
          </cell>
          <cell r="F2386" t="str">
            <v>CASH COUNTER</v>
          </cell>
          <cell r="G2386">
            <v>765</v>
          </cell>
        </row>
        <row r="2387">
          <cell r="B2387" t="str">
            <v>PGK000-10926500</v>
          </cell>
          <cell r="C2387">
            <v>10926500</v>
          </cell>
          <cell r="D2387" t="str">
            <v>AGEN AL JANNAH</v>
          </cell>
          <cell r="E2387">
            <v>997</v>
          </cell>
          <cell r="F2387" t="str">
            <v>AGEN TAKUHAIBIN JNE</v>
          </cell>
          <cell r="G2387">
            <v>11</v>
          </cell>
        </row>
        <row r="2388">
          <cell r="B2388" t="str">
            <v>SUB000-10584100</v>
          </cell>
          <cell r="C2388">
            <v>10584100</v>
          </cell>
          <cell r="D2388" t="str">
            <v>COUNTER RAYA TAMAN PINANG SDA</v>
          </cell>
          <cell r="E2388">
            <v>997</v>
          </cell>
          <cell r="F2388" t="str">
            <v>AGEN TAKUHAIBIN JNE</v>
          </cell>
          <cell r="G2388">
            <v>5510</v>
          </cell>
        </row>
        <row r="2389">
          <cell r="B2389" t="str">
            <v>PLM000-10570100</v>
          </cell>
          <cell r="C2389">
            <v>10570100</v>
          </cell>
          <cell r="D2389" t="str">
            <v>PEMPEK EMBOOL</v>
          </cell>
          <cell r="E2389">
            <v>997</v>
          </cell>
          <cell r="F2389" t="str">
            <v>AGEN TAKUHAIBIN JNE</v>
          </cell>
          <cell r="G2389">
            <v>25</v>
          </cell>
        </row>
        <row r="2390">
          <cell r="B2390" t="str">
            <v>BTH000-10534400</v>
          </cell>
          <cell r="C2390">
            <v>10534400</v>
          </cell>
          <cell r="D2390" t="str">
            <v>AGEN SOLID EXPEDISI</v>
          </cell>
          <cell r="E2390">
            <v>997</v>
          </cell>
          <cell r="F2390" t="str">
            <v>AGEN TAKUHAIBIN JNE</v>
          </cell>
          <cell r="G2390">
            <v>7388</v>
          </cell>
        </row>
        <row r="2391">
          <cell r="B2391" t="str">
            <v>PSR000-10418600</v>
          </cell>
          <cell r="C2391">
            <v>10418600</v>
          </cell>
          <cell r="D2391" t="str">
            <v>AGEN TANJUNG</v>
          </cell>
          <cell r="E2391">
            <v>997</v>
          </cell>
          <cell r="F2391" t="str">
            <v>AGEN TAKUHAIBIN JNE</v>
          </cell>
          <cell r="G2391">
            <v>524</v>
          </cell>
        </row>
        <row r="2392">
          <cell r="B2392" t="str">
            <v>TGR000-10586100</v>
          </cell>
          <cell r="C2392">
            <v>10586100</v>
          </cell>
          <cell r="D2392" t="str">
            <v>AGEN PARIGI BARU</v>
          </cell>
          <cell r="E2392">
            <v>997</v>
          </cell>
          <cell r="F2392" t="str">
            <v>AGEN TAKUHAIBIN JNE</v>
          </cell>
          <cell r="G2392">
            <v>3441</v>
          </cell>
        </row>
        <row r="2393">
          <cell r="B2393" t="str">
            <v>BPN000-10563300</v>
          </cell>
          <cell r="C2393">
            <v>10563300</v>
          </cell>
          <cell r="D2393" t="str">
            <v>SUB AGEN PENAJAM</v>
          </cell>
          <cell r="E2393">
            <v>995</v>
          </cell>
          <cell r="F2393" t="str">
            <v>BRANCH</v>
          </cell>
          <cell r="G2393">
            <v>201</v>
          </cell>
        </row>
        <row r="2394">
          <cell r="B2394" t="str">
            <v>CBN000-10520900</v>
          </cell>
          <cell r="C2394">
            <v>10520900</v>
          </cell>
          <cell r="D2394" t="str">
            <v>COUNTER KEMBAR</v>
          </cell>
          <cell r="E2394">
            <v>997</v>
          </cell>
          <cell r="F2394" t="str">
            <v>AGEN TAKUHAIBIN JNE</v>
          </cell>
          <cell r="G2394">
            <v>500</v>
          </cell>
        </row>
        <row r="2395">
          <cell r="B2395" t="str">
            <v>AMI000-10919700</v>
          </cell>
          <cell r="C2395">
            <v>10919700</v>
          </cell>
          <cell r="D2395" t="str">
            <v>KP JNE BUNG KARNO</v>
          </cell>
          <cell r="E2395">
            <v>998</v>
          </cell>
          <cell r="F2395" t="str">
            <v>KANTOR PERWAKILAN JNE</v>
          </cell>
          <cell r="G2395">
            <v>1413</v>
          </cell>
        </row>
        <row r="2396">
          <cell r="B2396" t="str">
            <v>DPK000-10518700</v>
          </cell>
          <cell r="C2396">
            <v>10518700</v>
          </cell>
          <cell r="D2396" t="str">
            <v>AGEN NANGKA</v>
          </cell>
          <cell r="E2396">
            <v>997</v>
          </cell>
          <cell r="F2396" t="str">
            <v>AGEN TAKUHAIBIN JNE</v>
          </cell>
          <cell r="G2396">
            <v>2111</v>
          </cell>
        </row>
        <row r="2397">
          <cell r="B2397" t="str">
            <v>MDN000-10915200</v>
          </cell>
          <cell r="C2397">
            <v>10915200</v>
          </cell>
          <cell r="D2397" t="str">
            <v>AGEN WALIKUKUN</v>
          </cell>
          <cell r="E2397">
            <v>997</v>
          </cell>
          <cell r="F2397" t="str">
            <v>AGEN TAKUHAIBIN JNE</v>
          </cell>
          <cell r="G2397">
            <v>223</v>
          </cell>
        </row>
        <row r="2398">
          <cell r="B2398" t="str">
            <v>BKI000-10577000</v>
          </cell>
          <cell r="C2398">
            <v>10577000</v>
          </cell>
          <cell r="D2398" t="str">
            <v>MEGA BEKASI HYPERMALL</v>
          </cell>
          <cell r="E2398">
            <v>997</v>
          </cell>
          <cell r="F2398" t="str">
            <v>AGEN TAKUHAIBIN JNE</v>
          </cell>
          <cell r="G2398">
            <v>2768</v>
          </cell>
        </row>
        <row r="2399">
          <cell r="B2399" t="str">
            <v>PLM000-10613100</v>
          </cell>
          <cell r="C2399">
            <v>10613100</v>
          </cell>
          <cell r="D2399" t="str">
            <v>AGEN TRIJAYA SUKSES MANDIRI</v>
          </cell>
          <cell r="E2399">
            <v>997</v>
          </cell>
          <cell r="F2399" t="str">
            <v>AGEN TAKUHAIBIN JNE</v>
          </cell>
          <cell r="G2399">
            <v>59</v>
          </cell>
        </row>
        <row r="2400">
          <cell r="B2400" t="str">
            <v>BPN000-10565400</v>
          </cell>
          <cell r="C2400">
            <v>10565400</v>
          </cell>
          <cell r="D2400" t="str">
            <v>SUB AGEN BATU KAJANG</v>
          </cell>
          <cell r="E2400">
            <v>995</v>
          </cell>
          <cell r="F2400" t="str">
            <v>BRANCH</v>
          </cell>
          <cell r="G2400">
            <v>264</v>
          </cell>
        </row>
        <row r="2401">
          <cell r="B2401" t="str">
            <v>TGR000-10598400</v>
          </cell>
          <cell r="C2401">
            <v>10598400</v>
          </cell>
          <cell r="D2401" t="str">
            <v>AGEN TANGCITY</v>
          </cell>
          <cell r="E2401">
            <v>997</v>
          </cell>
          <cell r="F2401" t="str">
            <v>AGEN TAKUHAIBIN JNE</v>
          </cell>
          <cell r="G2401">
            <v>753</v>
          </cell>
        </row>
        <row r="2402">
          <cell r="B2402" t="str">
            <v>PBL000-10508100</v>
          </cell>
          <cell r="C2402">
            <v>10508100</v>
          </cell>
          <cell r="D2402" t="str">
            <v>JNE PBL</v>
          </cell>
          <cell r="E2402">
            <v>996</v>
          </cell>
          <cell r="F2402" t="str">
            <v>CASH COUNTER</v>
          </cell>
          <cell r="G2402">
            <v>4188</v>
          </cell>
        </row>
        <row r="2403">
          <cell r="B2403" t="str">
            <v>MGL000-10918800</v>
          </cell>
          <cell r="C2403">
            <v>10918800</v>
          </cell>
          <cell r="D2403" t="str">
            <v>AGEN MAJAPAHIT</v>
          </cell>
          <cell r="E2403">
            <v>997</v>
          </cell>
          <cell r="F2403" t="str">
            <v>AGEN TAKUHAIBIN JNE</v>
          </cell>
          <cell r="G2403">
            <v>3944</v>
          </cell>
        </row>
        <row r="2404">
          <cell r="B2404" t="str">
            <v>MDN000-10911300</v>
          </cell>
          <cell r="C2404">
            <v>10911300</v>
          </cell>
          <cell r="D2404" t="str">
            <v>AGEN MAGUHARJO</v>
          </cell>
          <cell r="E2404">
            <v>997</v>
          </cell>
          <cell r="F2404" t="str">
            <v>AGEN TAKUHAIBIN JNE</v>
          </cell>
          <cell r="G2404">
            <v>412</v>
          </cell>
        </row>
        <row r="2405">
          <cell r="B2405" t="str">
            <v>CBN000-10525700</v>
          </cell>
          <cell r="C2405">
            <v>10525700</v>
          </cell>
          <cell r="D2405" t="str">
            <v>COUNTER GIMALA PUTRA</v>
          </cell>
          <cell r="E2405">
            <v>997</v>
          </cell>
          <cell r="F2405" t="str">
            <v>AGEN TAKUHAIBIN JNE</v>
          </cell>
          <cell r="G2405">
            <v>20</v>
          </cell>
        </row>
        <row r="2406">
          <cell r="B2406" t="str">
            <v>UPG000-10963900</v>
          </cell>
          <cell r="C2406">
            <v>10963900</v>
          </cell>
          <cell r="D2406" t="str">
            <v>KANTOR PERWAKILAN MTC</v>
          </cell>
          <cell r="E2406">
            <v>998</v>
          </cell>
          <cell r="F2406" t="str">
            <v>KANTOR PERWAKILAN JNE</v>
          </cell>
          <cell r="G2406">
            <v>8</v>
          </cell>
        </row>
        <row r="2407">
          <cell r="B2407" t="str">
            <v>CGK000-10735800</v>
          </cell>
          <cell r="C2407">
            <v>10735800</v>
          </cell>
          <cell r="D2407" t="str">
            <v>TAMAN KOTA</v>
          </cell>
          <cell r="E2407">
            <v>997</v>
          </cell>
          <cell r="F2407" t="str">
            <v>AGEN TAKUHAIBIN JNE</v>
          </cell>
          <cell r="G2407">
            <v>2850</v>
          </cell>
        </row>
        <row r="2408">
          <cell r="B2408" t="str">
            <v>SRG000-10605000</v>
          </cell>
          <cell r="C2408">
            <v>10605000</v>
          </cell>
          <cell r="D2408" t="str">
            <v>COUNTER KRAJAN</v>
          </cell>
          <cell r="E2408">
            <v>997</v>
          </cell>
          <cell r="F2408" t="str">
            <v>AGEN TAKUHAIBIN JNE</v>
          </cell>
          <cell r="G2408">
            <v>53</v>
          </cell>
        </row>
        <row r="2409">
          <cell r="B2409" t="str">
            <v>BKI000-11035900</v>
          </cell>
          <cell r="C2409">
            <v>11035900</v>
          </cell>
          <cell r="D2409" t="str">
            <v>AGEN TAMAN RAHAYU</v>
          </cell>
          <cell r="E2409">
            <v>997</v>
          </cell>
          <cell r="F2409" t="str">
            <v>AGEN TAKUHAIBIN JNE</v>
          </cell>
          <cell r="G2409">
            <v>636</v>
          </cell>
        </row>
        <row r="2410">
          <cell r="B2410" t="str">
            <v>SRG000-10576400</v>
          </cell>
          <cell r="C2410">
            <v>10576400</v>
          </cell>
          <cell r="D2410" t="str">
            <v>SUB AGEN PENAWANGAN</v>
          </cell>
          <cell r="E2410">
            <v>997</v>
          </cell>
          <cell r="F2410" t="str">
            <v>AGEN TAKUHAIBIN JNE</v>
          </cell>
          <cell r="G2410">
            <v>66</v>
          </cell>
        </row>
        <row r="2411">
          <cell r="B2411" t="str">
            <v>BKI000-10597700</v>
          </cell>
          <cell r="C2411">
            <v>10597700</v>
          </cell>
          <cell r="D2411" t="str">
            <v>AGEN ARRA</v>
          </cell>
          <cell r="E2411">
            <v>997</v>
          </cell>
          <cell r="F2411" t="str">
            <v>AGEN TAKUHAIBIN JNE</v>
          </cell>
          <cell r="G2411">
            <v>1420</v>
          </cell>
        </row>
        <row r="2412">
          <cell r="B2412" t="str">
            <v>PDG000-10503900</v>
          </cell>
          <cell r="C2412">
            <v>10503900</v>
          </cell>
          <cell r="D2412" t="str">
            <v>AGEN THAMRIN</v>
          </cell>
          <cell r="E2412">
            <v>997</v>
          </cell>
          <cell r="F2412" t="str">
            <v>AGEN TAKUHAIBIN JNE</v>
          </cell>
          <cell r="G2412">
            <v>143</v>
          </cell>
        </row>
        <row r="2413">
          <cell r="B2413" t="str">
            <v>MXG000-10931300</v>
          </cell>
          <cell r="C2413">
            <v>10931300</v>
          </cell>
          <cell r="D2413" t="str">
            <v>AGEN SANAN</v>
          </cell>
          <cell r="E2413">
            <v>997</v>
          </cell>
          <cell r="F2413" t="str">
            <v>AGEN TAKUHAIBIN JNE</v>
          </cell>
          <cell r="G2413">
            <v>1799</v>
          </cell>
        </row>
        <row r="2414">
          <cell r="B2414" t="str">
            <v>SOC000-10510200</v>
          </cell>
          <cell r="C2414">
            <v>10510200</v>
          </cell>
          <cell r="D2414" t="str">
            <v>CASH SALES ADISUCIPTO</v>
          </cell>
          <cell r="E2414">
            <v>996</v>
          </cell>
          <cell r="F2414" t="str">
            <v>CASH COUNTER</v>
          </cell>
          <cell r="G2414">
            <v>16488</v>
          </cell>
        </row>
        <row r="2415">
          <cell r="B2415" t="str">
            <v>SRG000-10620500</v>
          </cell>
          <cell r="C2415">
            <v>10620500</v>
          </cell>
          <cell r="D2415" t="str">
            <v>COUNTER FC KUNING</v>
          </cell>
          <cell r="E2415">
            <v>997</v>
          </cell>
          <cell r="F2415" t="str">
            <v>AGEN TAKUHAIBIN JNE</v>
          </cell>
          <cell r="G2415">
            <v>70</v>
          </cell>
        </row>
        <row r="2416">
          <cell r="B2416" t="str">
            <v>PDG000-10510000</v>
          </cell>
          <cell r="C2416">
            <v>10510000</v>
          </cell>
          <cell r="D2416" t="str">
            <v>AGEN BYPASS KM 7</v>
          </cell>
          <cell r="E2416">
            <v>997</v>
          </cell>
          <cell r="F2416" t="str">
            <v>AGEN TAKUHAIBIN JNE</v>
          </cell>
          <cell r="G2416">
            <v>611</v>
          </cell>
        </row>
        <row r="2417">
          <cell r="B2417" t="str">
            <v>TGR000-10574700</v>
          </cell>
          <cell r="C2417">
            <v>10574700</v>
          </cell>
          <cell r="D2417" t="str">
            <v>KAMPUNG MELAYU</v>
          </cell>
          <cell r="E2417">
            <v>997</v>
          </cell>
          <cell r="F2417" t="str">
            <v>AGEN TAKUHAIBIN JNE</v>
          </cell>
          <cell r="G2417">
            <v>2871</v>
          </cell>
        </row>
        <row r="2418">
          <cell r="B2418" t="str">
            <v>MXG000-10511700</v>
          </cell>
          <cell r="C2418">
            <v>10511700</v>
          </cell>
          <cell r="D2418" t="str">
            <v>AGEN PAKIS</v>
          </cell>
          <cell r="E2418">
            <v>997</v>
          </cell>
          <cell r="F2418" t="str">
            <v>AGEN TAKUHAIBIN JNE</v>
          </cell>
          <cell r="G2418">
            <v>3392</v>
          </cell>
        </row>
        <row r="2419">
          <cell r="B2419" t="str">
            <v>SMI000-10710600</v>
          </cell>
          <cell r="C2419">
            <v>10710600</v>
          </cell>
          <cell r="D2419" t="str">
            <v>AGEN BENTENG</v>
          </cell>
          <cell r="E2419">
            <v>997</v>
          </cell>
          <cell r="F2419" t="str">
            <v>AGEN TAKUHAIBIN JNE</v>
          </cell>
          <cell r="G2419">
            <v>95</v>
          </cell>
        </row>
        <row r="2420">
          <cell r="B2420" t="str">
            <v>JBR000-10509900</v>
          </cell>
          <cell r="C2420">
            <v>10509900</v>
          </cell>
          <cell r="D2420" t="str">
            <v>AGEN GLADAG</v>
          </cell>
          <cell r="E2420">
            <v>997</v>
          </cell>
          <cell r="F2420" t="str">
            <v>AGEN TAKUHAIBIN JNE</v>
          </cell>
          <cell r="G2420">
            <v>288</v>
          </cell>
        </row>
        <row r="2421">
          <cell r="B2421" t="str">
            <v>DPS000-10531100</v>
          </cell>
          <cell r="C2421">
            <v>10531100</v>
          </cell>
          <cell r="D2421" t="str">
            <v>KP TABANAN</v>
          </cell>
          <cell r="E2421">
            <v>998</v>
          </cell>
          <cell r="F2421" t="str">
            <v>KANTOR PERWAKILAN JNE</v>
          </cell>
          <cell r="G2421">
            <v>780</v>
          </cell>
        </row>
        <row r="2422">
          <cell r="B2422" t="str">
            <v>PNK000-10553200</v>
          </cell>
          <cell r="C2422">
            <v>10553200</v>
          </cell>
          <cell r="D2422" t="str">
            <v>COUNTER WAJOK</v>
          </cell>
          <cell r="E2422">
            <v>997</v>
          </cell>
          <cell r="F2422" t="str">
            <v>AGEN TAKUHAIBIN JNE</v>
          </cell>
          <cell r="G2422">
            <v>9</v>
          </cell>
        </row>
        <row r="2423">
          <cell r="B2423" t="str">
            <v>SOC000-10552500</v>
          </cell>
          <cell r="C2423">
            <v>10552500</v>
          </cell>
          <cell r="D2423" t="str">
            <v>COUNTER TRIFUJIMART</v>
          </cell>
          <cell r="E2423">
            <v>997</v>
          </cell>
          <cell r="F2423" t="str">
            <v>AGEN TAKUHAIBIN JNE</v>
          </cell>
          <cell r="G2423">
            <v>30</v>
          </cell>
        </row>
        <row r="2424">
          <cell r="B2424" t="str">
            <v>SUB000-10609300</v>
          </cell>
          <cell r="C2424">
            <v>10609300</v>
          </cell>
          <cell r="D2424" t="str">
            <v>COUNTER RAYA JENGGALA</v>
          </cell>
          <cell r="E2424">
            <v>997</v>
          </cell>
          <cell r="F2424" t="str">
            <v>AGEN TAKUHAIBIN JNE</v>
          </cell>
          <cell r="G2424">
            <v>5342</v>
          </cell>
        </row>
        <row r="2425">
          <cell r="B2425" t="str">
            <v>SMI000-10508200</v>
          </cell>
          <cell r="C2425">
            <v>10508200</v>
          </cell>
          <cell r="D2425" t="str">
            <v>AGEN ARS</v>
          </cell>
          <cell r="E2425">
            <v>997</v>
          </cell>
          <cell r="F2425" t="str">
            <v>AGEN TAKUHAIBIN JNE</v>
          </cell>
          <cell r="G2425">
            <v>4641</v>
          </cell>
        </row>
        <row r="2426">
          <cell r="B2426" t="str">
            <v>SMI000-10914800</v>
          </cell>
          <cell r="C2426">
            <v>10914800</v>
          </cell>
          <cell r="D2426" t="str">
            <v>AGEN PAKUWON</v>
          </cell>
          <cell r="E2426">
            <v>997</v>
          </cell>
          <cell r="F2426" t="str">
            <v>AGEN TAKUHAIBIN JNE</v>
          </cell>
          <cell r="G2426">
            <v>490</v>
          </cell>
        </row>
        <row r="2427">
          <cell r="B2427" t="str">
            <v>DPK000-10927400</v>
          </cell>
          <cell r="C2427">
            <v>10927400</v>
          </cell>
          <cell r="D2427" t="str">
            <v>AGEN CURUG BOJONGSARI</v>
          </cell>
          <cell r="E2427">
            <v>997</v>
          </cell>
          <cell r="F2427" t="str">
            <v>AGEN TAKUHAIBIN JNE</v>
          </cell>
          <cell r="G2427">
            <v>2936</v>
          </cell>
        </row>
        <row r="2428">
          <cell r="B2428" t="str">
            <v>PBL000-10500200</v>
          </cell>
          <cell r="C2428">
            <v>10500200</v>
          </cell>
          <cell r="D2428" t="str">
            <v>PERWAKILAN SITUBONDO</v>
          </cell>
          <cell r="E2428">
            <v>998</v>
          </cell>
          <cell r="F2428" t="str">
            <v>KANTOR PERWAKILAN JNE</v>
          </cell>
          <cell r="G2428">
            <v>786</v>
          </cell>
        </row>
        <row r="2429">
          <cell r="B2429" t="str">
            <v>TSM000-10414700</v>
          </cell>
          <cell r="C2429">
            <v>10414700</v>
          </cell>
          <cell r="D2429" t="str">
            <v>AGEN AIR TANJUNG</v>
          </cell>
          <cell r="E2429">
            <v>997</v>
          </cell>
          <cell r="F2429" t="str">
            <v>AGEN TAKUHAIBIN JNE</v>
          </cell>
          <cell r="G2429">
            <v>1531</v>
          </cell>
        </row>
        <row r="2430">
          <cell r="B2430" t="str">
            <v>CGK000-10532100</v>
          </cell>
          <cell r="C2430">
            <v>10532100</v>
          </cell>
          <cell r="D2430" t="str">
            <v>* YAYASAN SATU KATA</v>
          </cell>
          <cell r="E2430">
            <v>997</v>
          </cell>
          <cell r="F2430" t="str">
            <v>AGEN TAKUHAIBIN JNE</v>
          </cell>
          <cell r="G2430">
            <v>2418</v>
          </cell>
        </row>
        <row r="2431">
          <cell r="B2431" t="str">
            <v>CGK000-10852300</v>
          </cell>
          <cell r="C2431">
            <v>10852300</v>
          </cell>
          <cell r="D2431" t="str">
            <v>KALTHA</v>
          </cell>
          <cell r="E2431">
            <v>997</v>
          </cell>
          <cell r="F2431" t="str">
            <v>AGEN TAKUHAIBIN JNE</v>
          </cell>
          <cell r="G2431">
            <v>5401</v>
          </cell>
        </row>
        <row r="2432">
          <cell r="B2432" t="str">
            <v>TKG000-10511300</v>
          </cell>
          <cell r="C2432">
            <v>10511300</v>
          </cell>
          <cell r="D2432" t="str">
            <v>AGEN CIPTO MANGUN KUSUMO</v>
          </cell>
          <cell r="E2432">
            <v>997</v>
          </cell>
          <cell r="F2432" t="str">
            <v>AGEN TAKUHAIBIN JNE</v>
          </cell>
          <cell r="G2432">
            <v>696</v>
          </cell>
        </row>
        <row r="2433">
          <cell r="B2433" t="str">
            <v>AMI000-10508900</v>
          </cell>
          <cell r="C2433">
            <v>10508900</v>
          </cell>
          <cell r="D2433" t="str">
            <v>COUNTER MONJOK</v>
          </cell>
          <cell r="E2433">
            <v>997</v>
          </cell>
          <cell r="F2433" t="str">
            <v>AGEN TAKUHAIBIN JNE</v>
          </cell>
          <cell r="G2433">
            <v>278</v>
          </cell>
        </row>
        <row r="2434">
          <cell r="B2434" t="str">
            <v>BTH000-10508700</v>
          </cell>
          <cell r="C2434">
            <v>10508700</v>
          </cell>
          <cell r="D2434" t="str">
            <v>AGEN FIRA CEMPAKA WISATA</v>
          </cell>
          <cell r="E2434">
            <v>997</v>
          </cell>
          <cell r="F2434" t="str">
            <v>AGEN TAKUHAIBIN JNE</v>
          </cell>
          <cell r="G2434">
            <v>2090</v>
          </cell>
        </row>
        <row r="2435">
          <cell r="B2435" t="str">
            <v>BDO000-10378000</v>
          </cell>
          <cell r="C2435">
            <v>10378000</v>
          </cell>
          <cell r="D2435" t="str">
            <v>AGEN BOJONG PEUTEUY / KP BATU</v>
          </cell>
          <cell r="E2435">
            <v>997</v>
          </cell>
          <cell r="F2435" t="str">
            <v>AGEN TAKUHAIBIN JNE</v>
          </cell>
          <cell r="G2435">
            <v>8135</v>
          </cell>
        </row>
        <row r="2436">
          <cell r="B2436" t="str">
            <v>DPK000-10931900</v>
          </cell>
          <cell r="C2436">
            <v>10931900</v>
          </cell>
          <cell r="D2436" t="str">
            <v>AGEN BULAK SEREH</v>
          </cell>
          <cell r="E2436">
            <v>997</v>
          </cell>
          <cell r="F2436" t="str">
            <v>AGEN TAKUHAIBIN JNE</v>
          </cell>
          <cell r="G2436">
            <v>1763</v>
          </cell>
        </row>
        <row r="2437">
          <cell r="B2437" t="str">
            <v>SUB000-10642900</v>
          </cell>
          <cell r="C2437">
            <v>10642900</v>
          </cell>
          <cell r="D2437" t="str">
            <v>AGEN SEKARAN LAMONGAN</v>
          </cell>
          <cell r="E2437">
            <v>995</v>
          </cell>
          <cell r="F2437" t="str">
            <v>BRANCH</v>
          </cell>
          <cell r="G2437">
            <v>284</v>
          </cell>
        </row>
        <row r="2438">
          <cell r="B2438" t="str">
            <v>CGK000-10530900</v>
          </cell>
          <cell r="C2438">
            <v>10530900</v>
          </cell>
          <cell r="D2438" t="str">
            <v>* PINANG MAS</v>
          </cell>
          <cell r="E2438">
            <v>997</v>
          </cell>
          <cell r="F2438" t="str">
            <v>AGEN TAKUHAIBIN JNE</v>
          </cell>
          <cell r="G2438">
            <v>2819</v>
          </cell>
        </row>
        <row r="2439">
          <cell r="B2439" t="str">
            <v>BOO000-10545000</v>
          </cell>
          <cell r="C2439">
            <v>10545000</v>
          </cell>
          <cell r="D2439" t="str">
            <v>AGEN PUTRA BERSAUDARA - BOGOR</v>
          </cell>
          <cell r="E2439">
            <v>997</v>
          </cell>
          <cell r="F2439" t="str">
            <v>AGEN TAKUHAIBIN JNE</v>
          </cell>
          <cell r="G2439">
            <v>3014</v>
          </cell>
        </row>
        <row r="2440">
          <cell r="B2440" t="str">
            <v>BDO000-10428900</v>
          </cell>
          <cell r="C2440">
            <v>10428900</v>
          </cell>
          <cell r="D2440" t="str">
            <v>AGEN PASIR IMPUN</v>
          </cell>
          <cell r="E2440">
            <v>997</v>
          </cell>
          <cell r="F2440" t="str">
            <v>AGEN TAKUHAIBIN JNE</v>
          </cell>
          <cell r="G2440">
            <v>10906</v>
          </cell>
        </row>
        <row r="2441">
          <cell r="B2441" t="str">
            <v>CXP000-10114900</v>
          </cell>
          <cell r="C2441">
            <v>10114900</v>
          </cell>
          <cell r="D2441" t="str">
            <v>KNTR PERWAKILAN GATOT SUBROTO</v>
          </cell>
          <cell r="E2441">
            <v>996</v>
          </cell>
          <cell r="F2441" t="str">
            <v>CASH COUNTER</v>
          </cell>
          <cell r="G2441">
            <v>146</v>
          </cell>
        </row>
        <row r="2442">
          <cell r="B2442" t="str">
            <v>CBN000-10526500</v>
          </cell>
          <cell r="C2442">
            <v>10526500</v>
          </cell>
          <cell r="D2442" t="str">
            <v>AGEN GLOBAL CAR WASH</v>
          </cell>
          <cell r="E2442">
            <v>997</v>
          </cell>
          <cell r="F2442" t="str">
            <v>AGEN TAKUHAIBIN JNE</v>
          </cell>
          <cell r="G2442">
            <v>57</v>
          </cell>
        </row>
        <row r="2443">
          <cell r="B2443" t="str">
            <v>PKU000-PKUCASH65</v>
          </cell>
          <cell r="C2443" t="str">
            <v>PKUCASH65</v>
          </cell>
          <cell r="D2443" t="str">
            <v>CASH COUNTER SISINGAMARAJA 65</v>
          </cell>
          <cell r="E2443">
            <v>996</v>
          </cell>
          <cell r="F2443" t="str">
            <v>CASH COUNTER</v>
          </cell>
          <cell r="G2443">
            <v>21522</v>
          </cell>
        </row>
        <row r="2444">
          <cell r="B2444" t="str">
            <v>PSR000-80056000</v>
          </cell>
          <cell r="C2444">
            <v>80056000</v>
          </cell>
          <cell r="D2444" t="str">
            <v>WEB PESONA</v>
          </cell>
          <cell r="E2444">
            <v>996</v>
          </cell>
          <cell r="F2444" t="str">
            <v>CASH COUNTER</v>
          </cell>
          <cell r="G2444">
            <v>3</v>
          </cell>
        </row>
        <row r="2445">
          <cell r="B2445" t="str">
            <v>TKG000-10508600</v>
          </cell>
          <cell r="C2445">
            <v>10508600</v>
          </cell>
          <cell r="D2445" t="str">
            <v>SUB AGEN BAKAU HENI</v>
          </cell>
          <cell r="E2445">
            <v>995</v>
          </cell>
          <cell r="F2445" t="str">
            <v>BRANCH</v>
          </cell>
          <cell r="G2445">
            <v>2</v>
          </cell>
        </row>
        <row r="2446">
          <cell r="B2446" t="str">
            <v>CGK000-10666000</v>
          </cell>
          <cell r="C2446">
            <v>10666000</v>
          </cell>
          <cell r="D2446" t="str">
            <v>MENCENG</v>
          </cell>
          <cell r="E2446">
            <v>997</v>
          </cell>
          <cell r="F2446" t="str">
            <v>AGEN TAKUHAIBIN JNE</v>
          </cell>
          <cell r="G2446">
            <v>31688</v>
          </cell>
        </row>
        <row r="2447">
          <cell r="B2447" t="str">
            <v>TGR000-10665200</v>
          </cell>
          <cell r="C2447">
            <v>10665200</v>
          </cell>
          <cell r="D2447" t="str">
            <v>AGEN GALAXY</v>
          </cell>
          <cell r="E2447">
            <v>997</v>
          </cell>
          <cell r="F2447" t="str">
            <v>AGEN TAKUHAIBIN JNE</v>
          </cell>
          <cell r="G2447">
            <v>355</v>
          </cell>
        </row>
        <row r="2448">
          <cell r="B2448" t="str">
            <v>BKI000-10596100</v>
          </cell>
          <cell r="C2448">
            <v>10596100</v>
          </cell>
          <cell r="D2448" t="str">
            <v>AGEN INTAN</v>
          </cell>
          <cell r="E2448">
            <v>997</v>
          </cell>
          <cell r="F2448" t="str">
            <v>AGEN TAKUHAIBIN JNE</v>
          </cell>
          <cell r="G2448">
            <v>1743</v>
          </cell>
        </row>
        <row r="2449">
          <cell r="B2449" t="str">
            <v>BKS000-10509200</v>
          </cell>
          <cell r="C2449">
            <v>10509200</v>
          </cell>
          <cell r="D2449" t="str">
            <v>SUB AGEN IPUH</v>
          </cell>
          <cell r="E2449">
            <v>996</v>
          </cell>
          <cell r="F2449" t="str">
            <v>CASH COUNTER</v>
          </cell>
          <cell r="G2449">
            <v>67</v>
          </cell>
        </row>
        <row r="2450">
          <cell r="B2450" t="str">
            <v>CBN000-10737400</v>
          </cell>
          <cell r="C2450">
            <v>10737400</v>
          </cell>
          <cell r="D2450" t="str">
            <v>AGEN GEMPOL</v>
          </cell>
          <cell r="E2450">
            <v>997</v>
          </cell>
          <cell r="F2450" t="str">
            <v>AGEN TAKUHAIBIN JNE</v>
          </cell>
          <cell r="G2450">
            <v>193</v>
          </cell>
        </row>
        <row r="2451">
          <cell r="B2451" t="str">
            <v>SOC000-10551700</v>
          </cell>
          <cell r="C2451">
            <v>10551700</v>
          </cell>
          <cell r="D2451" t="str">
            <v>COUNTER GEMOLONG</v>
          </cell>
          <cell r="E2451">
            <v>997</v>
          </cell>
          <cell r="F2451" t="str">
            <v>AGEN TAKUHAIBIN JNE</v>
          </cell>
          <cell r="G2451">
            <v>2102</v>
          </cell>
        </row>
        <row r="2452">
          <cell r="B2452" t="str">
            <v>SUB000-10591300</v>
          </cell>
          <cell r="C2452">
            <v>10591300</v>
          </cell>
          <cell r="D2452" t="str">
            <v>COUNTER BRATANG GEDE</v>
          </cell>
          <cell r="E2452">
            <v>997</v>
          </cell>
          <cell r="F2452" t="str">
            <v>AGEN TAKUHAIBIN JNE</v>
          </cell>
          <cell r="G2452">
            <v>2738</v>
          </cell>
        </row>
        <row r="2453">
          <cell r="B2453" t="str">
            <v>SUB000-10653600</v>
          </cell>
          <cell r="C2453">
            <v>10653600</v>
          </cell>
          <cell r="D2453" t="str">
            <v>AGEN DEMAK</v>
          </cell>
          <cell r="E2453">
            <v>997</v>
          </cell>
          <cell r="F2453" t="str">
            <v>AGEN TAKUHAIBIN JNE</v>
          </cell>
          <cell r="G2453">
            <v>9798</v>
          </cell>
        </row>
        <row r="2454">
          <cell r="B2454" t="str">
            <v>CBN000-10527300</v>
          </cell>
          <cell r="C2454">
            <v>10527300</v>
          </cell>
          <cell r="D2454" t="str">
            <v>COUNTER KRUCUK</v>
          </cell>
          <cell r="E2454">
            <v>997</v>
          </cell>
          <cell r="F2454" t="str">
            <v>AGEN TAKUHAIBIN JNE</v>
          </cell>
          <cell r="G2454">
            <v>364</v>
          </cell>
        </row>
        <row r="2455">
          <cell r="B2455" t="str">
            <v>SRG000-10600700</v>
          </cell>
          <cell r="C2455">
            <v>10600700</v>
          </cell>
          <cell r="D2455" t="str">
            <v>COUNTER RUMAH BARDAH</v>
          </cell>
          <cell r="E2455">
            <v>997</v>
          </cell>
          <cell r="F2455" t="str">
            <v>AGEN TAKUHAIBIN JNE</v>
          </cell>
          <cell r="G2455">
            <v>84</v>
          </cell>
        </row>
        <row r="2456">
          <cell r="B2456" t="str">
            <v>DJJ000-10705600</v>
          </cell>
          <cell r="C2456">
            <v>10705600</v>
          </cell>
          <cell r="D2456" t="str">
            <v>AGEN OKSIBIL</v>
          </cell>
          <cell r="E2456">
            <v>997</v>
          </cell>
          <cell r="F2456" t="str">
            <v>AGEN TAKUHAIBIN JNE</v>
          </cell>
          <cell r="G2456">
            <v>10</v>
          </cell>
        </row>
        <row r="2457">
          <cell r="B2457" t="str">
            <v>BTJ000-10518000</v>
          </cell>
          <cell r="C2457">
            <v>10518000</v>
          </cell>
          <cell r="D2457" t="str">
            <v>AGEN PEUNAYONG</v>
          </cell>
          <cell r="E2457">
            <v>997</v>
          </cell>
          <cell r="F2457" t="str">
            <v>AGEN TAKUHAIBIN JNE</v>
          </cell>
          <cell r="G2457">
            <v>692</v>
          </cell>
        </row>
        <row r="2458">
          <cell r="B2458" t="str">
            <v>PLM000-10626300</v>
          </cell>
          <cell r="C2458">
            <v>10626300</v>
          </cell>
          <cell r="D2458" t="str">
            <v>AGEN SAUDARA SOLEH</v>
          </cell>
          <cell r="E2458">
            <v>997</v>
          </cell>
          <cell r="F2458" t="str">
            <v>AGEN TAKUHAIBIN JNE</v>
          </cell>
          <cell r="G2458">
            <v>10</v>
          </cell>
        </row>
        <row r="2459">
          <cell r="B2459" t="str">
            <v>SRG000-11046900</v>
          </cell>
          <cell r="C2459">
            <v>11046900</v>
          </cell>
          <cell r="D2459" t="str">
            <v>AGEN KALIORI</v>
          </cell>
          <cell r="E2459">
            <v>997</v>
          </cell>
          <cell r="F2459" t="str">
            <v>AGEN TAKUHAIBIN JNE</v>
          </cell>
          <cell r="G2459">
            <v>13</v>
          </cell>
        </row>
        <row r="2460">
          <cell r="B2460" t="str">
            <v>MES000-11005800</v>
          </cell>
          <cell r="C2460">
            <v>11005800</v>
          </cell>
          <cell r="D2460" t="str">
            <v>AGEN KWALA BEGUMIT</v>
          </cell>
          <cell r="E2460">
            <v>997</v>
          </cell>
          <cell r="F2460" t="str">
            <v>AGEN TAKUHAIBIN JNE</v>
          </cell>
          <cell r="G2460">
            <v>13</v>
          </cell>
        </row>
        <row r="2461">
          <cell r="B2461" t="str">
            <v>GTO000-GTOCASH000</v>
          </cell>
          <cell r="C2461" t="str">
            <v>GTOCASH000</v>
          </cell>
          <cell r="D2461" t="str">
            <v>CASH SALES GORONTALO</v>
          </cell>
          <cell r="E2461">
            <v>996</v>
          </cell>
          <cell r="F2461" t="str">
            <v>CASH COUNTER</v>
          </cell>
          <cell r="G2461">
            <v>3435</v>
          </cell>
        </row>
        <row r="2462">
          <cell r="B2462" t="str">
            <v>SMI000-10710500</v>
          </cell>
          <cell r="C2462">
            <v>10710500</v>
          </cell>
          <cell r="D2462" t="str">
            <v>AGEN PANGKALAN</v>
          </cell>
          <cell r="E2462">
            <v>997</v>
          </cell>
          <cell r="F2462" t="str">
            <v>AGEN TAKUHAIBIN JNE</v>
          </cell>
          <cell r="G2462">
            <v>240</v>
          </cell>
        </row>
        <row r="2463">
          <cell r="B2463" t="str">
            <v>BTH000-10503300</v>
          </cell>
          <cell r="C2463">
            <v>10503300</v>
          </cell>
          <cell r="D2463" t="str">
            <v>AGEN TJ BALAI KARIMUN</v>
          </cell>
          <cell r="E2463">
            <v>997</v>
          </cell>
          <cell r="F2463" t="str">
            <v>AGEN TAKUHAIBIN JNE</v>
          </cell>
          <cell r="G2463">
            <v>134</v>
          </cell>
        </row>
        <row r="2464">
          <cell r="B2464" t="str">
            <v>BDO000-10421400</v>
          </cell>
          <cell r="C2464">
            <v>10421400</v>
          </cell>
          <cell r="D2464" t="str">
            <v>AGEN CIASEM</v>
          </cell>
          <cell r="E2464">
            <v>997</v>
          </cell>
          <cell r="F2464" t="str">
            <v>AGEN TAKUHAIBIN JNE</v>
          </cell>
          <cell r="G2464">
            <v>111</v>
          </cell>
        </row>
        <row r="2465">
          <cell r="B2465" t="str">
            <v>TGR000-10672300</v>
          </cell>
          <cell r="C2465">
            <v>10672300</v>
          </cell>
          <cell r="D2465" t="str">
            <v>AGEN PONDOK CABE ILIR</v>
          </cell>
          <cell r="E2465">
            <v>997</v>
          </cell>
          <cell r="F2465" t="str">
            <v>AGEN TAKUHAIBIN JNE</v>
          </cell>
          <cell r="G2465">
            <v>2712</v>
          </cell>
        </row>
        <row r="2466">
          <cell r="B2466" t="str">
            <v>CGK000-10931100</v>
          </cell>
          <cell r="C2466">
            <v>10931100</v>
          </cell>
          <cell r="D2466" t="str">
            <v>AGEN GRAND PALM</v>
          </cell>
          <cell r="E2466">
            <v>997</v>
          </cell>
          <cell r="F2466" t="str">
            <v>AGEN TAKUHAIBIN JNE</v>
          </cell>
          <cell r="G2466">
            <v>8244</v>
          </cell>
        </row>
        <row r="2467">
          <cell r="B2467" t="str">
            <v>PDG000-10930400</v>
          </cell>
          <cell r="C2467">
            <v>10930400</v>
          </cell>
          <cell r="D2467" t="str">
            <v>AGEN ABI</v>
          </cell>
          <cell r="E2467">
            <v>997</v>
          </cell>
          <cell r="F2467" t="str">
            <v>AGEN TAKUHAIBIN JNE</v>
          </cell>
          <cell r="G2467">
            <v>19</v>
          </cell>
        </row>
        <row r="2468">
          <cell r="B2468" t="str">
            <v>JOG000-10564200</v>
          </cell>
          <cell r="C2468">
            <v>10564200</v>
          </cell>
          <cell r="D2468" t="str">
            <v>AGEN  MERAPI</v>
          </cell>
          <cell r="E2468">
            <v>997</v>
          </cell>
          <cell r="F2468" t="str">
            <v>AGEN TAKUHAIBIN JNE</v>
          </cell>
          <cell r="G2468">
            <v>1514</v>
          </cell>
        </row>
        <row r="2469">
          <cell r="B2469" t="str">
            <v>CLG000-10529800</v>
          </cell>
          <cell r="C2469">
            <v>10529800</v>
          </cell>
          <cell r="D2469" t="str">
            <v>AGEN KARNIA LTD ANYER</v>
          </cell>
          <cell r="E2469">
            <v>997</v>
          </cell>
          <cell r="F2469" t="str">
            <v>AGEN TAKUHAIBIN JNE</v>
          </cell>
          <cell r="G2469">
            <v>282</v>
          </cell>
        </row>
        <row r="2470">
          <cell r="B2470" t="str">
            <v>SRG000-11068600</v>
          </cell>
          <cell r="C2470">
            <v>11068600</v>
          </cell>
          <cell r="D2470" t="str">
            <v>AGEN GATOT SUBROTO</v>
          </cell>
          <cell r="E2470">
            <v>997</v>
          </cell>
          <cell r="F2470" t="str">
            <v>AGEN TAKUHAIBIN JNE</v>
          </cell>
          <cell r="G2470">
            <v>407</v>
          </cell>
        </row>
        <row r="2471">
          <cell r="B2471" t="str">
            <v>TGR000-10579000</v>
          </cell>
          <cell r="C2471">
            <v>10579000</v>
          </cell>
          <cell r="D2471" t="str">
            <v>CASH COUNTER BSD</v>
          </cell>
          <cell r="E2471">
            <v>996</v>
          </cell>
          <cell r="F2471" t="str">
            <v>CASH COUNTER</v>
          </cell>
          <cell r="G2471">
            <v>13754</v>
          </cell>
        </row>
        <row r="2472">
          <cell r="B2472" t="str">
            <v>PKU000-10523700</v>
          </cell>
          <cell r="C2472">
            <v>10523700</v>
          </cell>
          <cell r="D2472" t="str">
            <v>KANTOR PERWAKILAN SOREK</v>
          </cell>
          <cell r="E2472">
            <v>998</v>
          </cell>
          <cell r="F2472" t="str">
            <v>KANTOR PERWAKILAN JNE</v>
          </cell>
          <cell r="G2472">
            <v>117</v>
          </cell>
        </row>
        <row r="2473">
          <cell r="B2473" t="str">
            <v>TGR000-10658700</v>
          </cell>
          <cell r="C2473">
            <v>10658700</v>
          </cell>
          <cell r="D2473" t="str">
            <v>AGEN PINANG PAMULANG</v>
          </cell>
          <cell r="E2473">
            <v>997</v>
          </cell>
          <cell r="F2473" t="str">
            <v>AGEN TAKUHAIBIN JNE</v>
          </cell>
          <cell r="G2473">
            <v>5337</v>
          </cell>
        </row>
        <row r="2474">
          <cell r="B2474" t="str">
            <v>BOO000-10539700</v>
          </cell>
          <cell r="C2474">
            <v>10539700</v>
          </cell>
          <cell r="D2474" t="str">
            <v>AGEN BAMBU KUNING</v>
          </cell>
          <cell r="E2474">
            <v>997</v>
          </cell>
          <cell r="F2474" t="str">
            <v>AGEN TAKUHAIBIN JNE</v>
          </cell>
          <cell r="G2474">
            <v>218</v>
          </cell>
        </row>
        <row r="2475">
          <cell r="B2475" t="str">
            <v>KDR000-10506000</v>
          </cell>
          <cell r="C2475">
            <v>10506000</v>
          </cell>
          <cell r="D2475" t="str">
            <v>KP RINGINREJO SAMBI</v>
          </cell>
          <cell r="E2475">
            <v>998</v>
          </cell>
          <cell r="F2475" t="str">
            <v>KANTOR PERWAKILAN JNE</v>
          </cell>
          <cell r="G2475">
            <v>1623</v>
          </cell>
        </row>
        <row r="2476">
          <cell r="B2476" t="str">
            <v>CGK000-10716900</v>
          </cell>
          <cell r="C2476">
            <v>10716900</v>
          </cell>
          <cell r="D2476" t="str">
            <v>AGEN H.TEN</v>
          </cell>
          <cell r="E2476">
            <v>997</v>
          </cell>
          <cell r="F2476" t="str">
            <v>AGEN TAKUHAIBIN JNE</v>
          </cell>
          <cell r="G2476">
            <v>2542</v>
          </cell>
        </row>
        <row r="2477">
          <cell r="B2477" t="str">
            <v>PNK000-10982900</v>
          </cell>
          <cell r="C2477">
            <v>10982900</v>
          </cell>
          <cell r="D2477" t="str">
            <v>AGEN SUNGAI RENGAS</v>
          </cell>
          <cell r="E2477">
            <v>997</v>
          </cell>
          <cell r="F2477" t="str">
            <v>AGEN TAKUHAIBIN JNE</v>
          </cell>
          <cell r="G2477">
            <v>392</v>
          </cell>
        </row>
        <row r="2478">
          <cell r="B2478" t="str">
            <v>KOE000-10909600</v>
          </cell>
          <cell r="C2478">
            <v>10909600</v>
          </cell>
          <cell r="D2478" t="str">
            <v>SUB AGEN WAIKABUBAK</v>
          </cell>
          <cell r="E2478">
            <v>997</v>
          </cell>
          <cell r="F2478" t="str">
            <v>AGEN TAKUHAIBIN JNE</v>
          </cell>
          <cell r="G2478">
            <v>161</v>
          </cell>
        </row>
        <row r="2479">
          <cell r="B2479" t="str">
            <v>SRG000-10527700</v>
          </cell>
          <cell r="C2479">
            <v>10527700</v>
          </cell>
          <cell r="D2479" t="str">
            <v>COUNTER RIZKIA</v>
          </cell>
          <cell r="E2479">
            <v>997</v>
          </cell>
          <cell r="F2479" t="str">
            <v>AGEN TAKUHAIBIN JNE</v>
          </cell>
          <cell r="G2479">
            <v>1320</v>
          </cell>
        </row>
        <row r="2480">
          <cell r="B2480" t="str">
            <v>BDO000-10351900</v>
          </cell>
          <cell r="C2480">
            <v>10351900</v>
          </cell>
          <cell r="D2480" t="str">
            <v>*AGEN BAYONGBONG GARUT</v>
          </cell>
          <cell r="E2480">
            <v>997</v>
          </cell>
          <cell r="F2480" t="str">
            <v>AGEN TAKUHAIBIN JNE</v>
          </cell>
          <cell r="G2480">
            <v>677</v>
          </cell>
        </row>
        <row r="2481">
          <cell r="B2481" t="str">
            <v>TGR000-11082800</v>
          </cell>
          <cell r="C2481">
            <v>11082800</v>
          </cell>
          <cell r="D2481" t="str">
            <v>KANTOR PERWAKILAN BINTARO</v>
          </cell>
          <cell r="E2481">
            <v>996</v>
          </cell>
          <cell r="F2481" t="str">
            <v>CASH COUNTER</v>
          </cell>
          <cell r="G2481">
            <v>3031</v>
          </cell>
        </row>
        <row r="2482">
          <cell r="B2482" t="str">
            <v>JOG000-11075600</v>
          </cell>
          <cell r="C2482">
            <v>11075600</v>
          </cell>
          <cell r="D2482" t="str">
            <v>AGEN SEMANU</v>
          </cell>
          <cell r="E2482">
            <v>997</v>
          </cell>
          <cell r="F2482" t="str">
            <v>AGEN TAKUHAIBIN JNE</v>
          </cell>
          <cell r="G2482">
            <v>177</v>
          </cell>
        </row>
        <row r="2483">
          <cell r="B2483" t="str">
            <v>SUB000-10646800</v>
          </cell>
          <cell r="C2483">
            <v>10646800</v>
          </cell>
          <cell r="D2483" t="str">
            <v>AGEN RAYA KENJERAN</v>
          </cell>
          <cell r="E2483">
            <v>997</v>
          </cell>
          <cell r="F2483" t="str">
            <v>AGEN TAKUHAIBIN JNE</v>
          </cell>
          <cell r="G2483">
            <v>3956</v>
          </cell>
        </row>
        <row r="2484">
          <cell r="B2484" t="str">
            <v>BDJ000-10118800</v>
          </cell>
          <cell r="C2484">
            <v>10118800</v>
          </cell>
          <cell r="D2484" t="str">
            <v>AGEN PINUS</v>
          </cell>
          <cell r="E2484">
            <v>997</v>
          </cell>
          <cell r="F2484" t="str">
            <v>AGEN TAKUHAIBIN JNE</v>
          </cell>
          <cell r="G2484">
            <v>1102</v>
          </cell>
        </row>
        <row r="2485">
          <cell r="B2485" t="str">
            <v>TGR000-10609500</v>
          </cell>
          <cell r="C2485">
            <v>10609500</v>
          </cell>
          <cell r="D2485" t="str">
            <v>AGEN JALUR SUTERA</v>
          </cell>
          <cell r="E2485">
            <v>997</v>
          </cell>
          <cell r="F2485" t="str">
            <v>AGEN TAKUHAIBIN JNE</v>
          </cell>
          <cell r="G2485">
            <v>6788</v>
          </cell>
        </row>
        <row r="2486">
          <cell r="B2486" t="str">
            <v>CLG000-10509300</v>
          </cell>
          <cell r="C2486">
            <v>10509300</v>
          </cell>
          <cell r="D2486" t="str">
            <v>WARGA MENES CV.</v>
          </cell>
          <cell r="E2486">
            <v>997</v>
          </cell>
          <cell r="F2486" t="str">
            <v>AGEN TAKUHAIBIN JNE</v>
          </cell>
          <cell r="G2486">
            <v>2</v>
          </cell>
        </row>
        <row r="2487">
          <cell r="B2487" t="str">
            <v>BOO000-10576300</v>
          </cell>
          <cell r="C2487">
            <v>10576300</v>
          </cell>
          <cell r="D2487" t="str">
            <v>AGEN SITU DAUN</v>
          </cell>
          <cell r="E2487">
            <v>997</v>
          </cell>
          <cell r="F2487" t="str">
            <v>AGEN TAKUHAIBIN JNE</v>
          </cell>
          <cell r="G2487">
            <v>11357</v>
          </cell>
        </row>
        <row r="2488">
          <cell r="B2488" t="str">
            <v>DPK000-10931800</v>
          </cell>
          <cell r="C2488">
            <v>10931800</v>
          </cell>
          <cell r="D2488" t="str">
            <v>AGEN VILA PAMULANG</v>
          </cell>
          <cell r="E2488">
            <v>997</v>
          </cell>
          <cell r="F2488" t="str">
            <v>AGEN TAKUHAIBIN JNE</v>
          </cell>
          <cell r="G2488">
            <v>317</v>
          </cell>
        </row>
        <row r="2489">
          <cell r="B2489" t="str">
            <v>UPG000-10517100</v>
          </cell>
          <cell r="C2489">
            <v>10517100</v>
          </cell>
          <cell r="D2489" t="str">
            <v>COUNTER ABD. DG. SIRUA</v>
          </cell>
          <cell r="E2489">
            <v>997</v>
          </cell>
          <cell r="F2489" t="str">
            <v>AGEN TAKUHAIBIN JNE</v>
          </cell>
          <cell r="G2489">
            <v>503</v>
          </cell>
        </row>
        <row r="2490">
          <cell r="B2490" t="str">
            <v>BOO000-10500800</v>
          </cell>
          <cell r="C2490">
            <v>10500800</v>
          </cell>
          <cell r="D2490" t="str">
            <v>AGEN BARANANGSIANG</v>
          </cell>
          <cell r="E2490">
            <v>997</v>
          </cell>
          <cell r="F2490" t="str">
            <v>AGEN TAKUHAIBIN JNE</v>
          </cell>
          <cell r="G2490">
            <v>276</v>
          </cell>
        </row>
        <row r="2491">
          <cell r="B2491" t="str">
            <v>MDN000-10504200</v>
          </cell>
          <cell r="C2491">
            <v>10504200</v>
          </cell>
          <cell r="D2491" t="str">
            <v>COUNTER G&amp;T</v>
          </cell>
          <cell r="E2491">
            <v>997</v>
          </cell>
          <cell r="F2491" t="str">
            <v>AGEN TAKUHAIBIN JNE</v>
          </cell>
          <cell r="G2491">
            <v>3</v>
          </cell>
        </row>
        <row r="2492">
          <cell r="B2492" t="str">
            <v>BDO000-10315900</v>
          </cell>
          <cell r="C2492">
            <v>10315900</v>
          </cell>
          <cell r="D2492" t="str">
            <v>AGEN SRIWIJAYA</v>
          </cell>
          <cell r="E2492">
            <v>997</v>
          </cell>
          <cell r="F2492" t="str">
            <v>AGEN TAKUHAIBIN JNE</v>
          </cell>
          <cell r="G2492">
            <v>5916</v>
          </cell>
        </row>
        <row r="2493">
          <cell r="B2493" t="str">
            <v>CBN000-10515800</v>
          </cell>
          <cell r="C2493">
            <v>10515800</v>
          </cell>
          <cell r="D2493" t="str">
            <v>CELANCANG</v>
          </cell>
          <cell r="E2493">
            <v>997</v>
          </cell>
          <cell r="F2493" t="str">
            <v>AGEN TAKUHAIBIN JNE</v>
          </cell>
          <cell r="G2493">
            <v>955</v>
          </cell>
        </row>
        <row r="2494">
          <cell r="B2494" t="str">
            <v>BPN000-10507600</v>
          </cell>
          <cell r="C2494">
            <v>10507600</v>
          </cell>
          <cell r="D2494" t="str">
            <v>COUNTER COUNTER GN.SARI</v>
          </cell>
          <cell r="E2494">
            <v>997</v>
          </cell>
          <cell r="F2494" t="str">
            <v>AGEN TAKUHAIBIN JNE</v>
          </cell>
          <cell r="G2494">
            <v>1140</v>
          </cell>
        </row>
        <row r="2495">
          <cell r="B2495" t="str">
            <v>SOC000-10555700</v>
          </cell>
          <cell r="C2495">
            <v>10555700</v>
          </cell>
          <cell r="D2495" t="str">
            <v>COUNTER BANYUDONO</v>
          </cell>
          <cell r="E2495">
            <v>997</v>
          </cell>
          <cell r="F2495" t="str">
            <v>AGEN TAKUHAIBIN JNE</v>
          </cell>
          <cell r="G2495">
            <v>646</v>
          </cell>
        </row>
        <row r="2496">
          <cell r="B2496" t="str">
            <v>BOO000-10534800</v>
          </cell>
          <cell r="C2496">
            <v>10534800</v>
          </cell>
          <cell r="D2496" t="str">
            <v>CITRA NUSA</v>
          </cell>
          <cell r="E2496">
            <v>997</v>
          </cell>
          <cell r="F2496" t="str">
            <v>AGEN TAKUHAIBIN JNE</v>
          </cell>
          <cell r="G2496">
            <v>793</v>
          </cell>
        </row>
        <row r="2497">
          <cell r="B2497" t="str">
            <v>TSM000-10419200</v>
          </cell>
          <cell r="C2497">
            <v>10419200</v>
          </cell>
          <cell r="D2497" t="str">
            <v>AGEN SUKADANA</v>
          </cell>
          <cell r="E2497">
            <v>997</v>
          </cell>
          <cell r="F2497" t="str">
            <v>AGEN TAKUHAIBIN JNE</v>
          </cell>
          <cell r="G2497">
            <v>107</v>
          </cell>
        </row>
        <row r="2498">
          <cell r="B2498" t="str">
            <v>CBN000-10532800</v>
          </cell>
          <cell r="C2498">
            <v>10532800</v>
          </cell>
          <cell r="D2498" t="str">
            <v>SUB AGEN BABAKAN</v>
          </cell>
          <cell r="E2498">
            <v>997</v>
          </cell>
          <cell r="F2498" t="str">
            <v>AGEN TAKUHAIBIN JNE</v>
          </cell>
          <cell r="G2498">
            <v>135</v>
          </cell>
        </row>
        <row r="2499">
          <cell r="B2499" t="str">
            <v>TTE000-10501000</v>
          </cell>
          <cell r="C2499">
            <v>10501000</v>
          </cell>
          <cell r="D2499" t="str">
            <v>SUB AGEN WEDA</v>
          </cell>
          <cell r="E2499">
            <v>995</v>
          </cell>
          <cell r="F2499" t="str">
            <v>BRANCH</v>
          </cell>
          <cell r="G2499">
            <v>19</v>
          </cell>
        </row>
        <row r="2500">
          <cell r="B2500" t="str">
            <v>BDO000-10290400</v>
          </cell>
          <cell r="C2500">
            <v>10290400</v>
          </cell>
          <cell r="D2500" t="str">
            <v>*AGEN KATAPANG</v>
          </cell>
          <cell r="E2500">
            <v>997</v>
          </cell>
          <cell r="F2500" t="str">
            <v>AGEN TAKUHAIBIN JNE</v>
          </cell>
          <cell r="G2500">
            <v>5001</v>
          </cell>
        </row>
        <row r="2501">
          <cell r="B2501" t="str">
            <v>BOO000-10540900</v>
          </cell>
          <cell r="C2501">
            <v>10540900</v>
          </cell>
          <cell r="D2501" t="str">
            <v>AGEN CIOMAS PERMAI</v>
          </cell>
          <cell r="E2501">
            <v>997</v>
          </cell>
          <cell r="F2501" t="str">
            <v>AGEN TAKUHAIBIN JNE</v>
          </cell>
          <cell r="G2501">
            <v>5377</v>
          </cell>
        </row>
        <row r="2502">
          <cell r="B2502" t="str">
            <v>GTO000-10500600</v>
          </cell>
          <cell r="C2502">
            <v>10500600</v>
          </cell>
          <cell r="D2502" t="str">
            <v>KANTOR PERWAKILAN AGUSSALIM</v>
          </cell>
          <cell r="E2502">
            <v>996</v>
          </cell>
          <cell r="F2502" t="str">
            <v>CASH COUNTER</v>
          </cell>
          <cell r="G2502">
            <v>483</v>
          </cell>
        </row>
        <row r="2503">
          <cell r="B2503" t="str">
            <v>DJB000-10510800</v>
          </cell>
          <cell r="C2503">
            <v>10510800</v>
          </cell>
          <cell r="D2503" t="str">
            <v>SUB AGEN KUALA TUNGKAL</v>
          </cell>
          <cell r="E2503">
            <v>997</v>
          </cell>
          <cell r="F2503" t="str">
            <v>AGEN TAKUHAIBIN JNE</v>
          </cell>
          <cell r="G2503">
            <v>141</v>
          </cell>
        </row>
        <row r="2504">
          <cell r="B2504" t="str">
            <v>TSM000-10410000</v>
          </cell>
          <cell r="C2504">
            <v>10410000</v>
          </cell>
          <cell r="D2504" t="str">
            <v>AGEN PARUNGSARI</v>
          </cell>
          <cell r="E2504">
            <v>997</v>
          </cell>
          <cell r="F2504" t="str">
            <v>AGEN TAKUHAIBIN JNE</v>
          </cell>
          <cell r="G2504">
            <v>237</v>
          </cell>
        </row>
        <row r="2505">
          <cell r="B2505" t="str">
            <v>BDO000-10406600</v>
          </cell>
          <cell r="C2505">
            <v>10406600</v>
          </cell>
          <cell r="D2505" t="str">
            <v>AGEN ARWINDA</v>
          </cell>
          <cell r="E2505">
            <v>997</v>
          </cell>
          <cell r="F2505" t="str">
            <v>AGEN TAKUHAIBIN JNE</v>
          </cell>
          <cell r="G2505">
            <v>579</v>
          </cell>
        </row>
        <row r="2506">
          <cell r="B2506" t="str">
            <v>SUB000-10653700</v>
          </cell>
          <cell r="C2506">
            <v>10653700</v>
          </cell>
          <cell r="D2506" t="str">
            <v>AGEN SUKOLEGOK</v>
          </cell>
          <cell r="E2506">
            <v>997</v>
          </cell>
          <cell r="F2506" t="str">
            <v>AGEN TAKUHAIBIN JNE</v>
          </cell>
          <cell r="G2506">
            <v>2122</v>
          </cell>
        </row>
        <row r="2507">
          <cell r="B2507" t="str">
            <v>TGR000-10626600</v>
          </cell>
          <cell r="C2507">
            <v>10626600</v>
          </cell>
          <cell r="D2507" t="str">
            <v>AGEN PANONGAN</v>
          </cell>
          <cell r="E2507">
            <v>997</v>
          </cell>
          <cell r="F2507" t="str">
            <v>AGEN TAKUHAIBIN JNE</v>
          </cell>
          <cell r="G2507">
            <v>939</v>
          </cell>
        </row>
        <row r="2508">
          <cell r="B2508" t="str">
            <v>TKG000-10482500</v>
          </cell>
          <cell r="C2508">
            <v>10482500</v>
          </cell>
          <cell r="D2508" t="str">
            <v>KANTOR PERWAKILAN NATAR</v>
          </cell>
          <cell r="E2508">
            <v>998</v>
          </cell>
          <cell r="F2508" t="str">
            <v>KANTOR PERWAKILAN JNE</v>
          </cell>
          <cell r="G2508">
            <v>244</v>
          </cell>
        </row>
        <row r="2509">
          <cell r="B2509" t="str">
            <v>JBR000-10512700</v>
          </cell>
          <cell r="C2509">
            <v>10512700</v>
          </cell>
          <cell r="D2509" t="str">
            <v>COUNTER MASTRIP</v>
          </cell>
          <cell r="E2509">
            <v>997</v>
          </cell>
          <cell r="F2509" t="str">
            <v>AGEN TAKUHAIBIN JNE</v>
          </cell>
          <cell r="G2509">
            <v>752</v>
          </cell>
        </row>
        <row r="2510">
          <cell r="B2510" t="str">
            <v>PDG000-10502500</v>
          </cell>
          <cell r="C2510">
            <v>10502500</v>
          </cell>
          <cell r="D2510" t="str">
            <v>AGEN TABING</v>
          </cell>
          <cell r="E2510">
            <v>997</v>
          </cell>
          <cell r="F2510" t="str">
            <v>AGEN TAKUHAIBIN JNE</v>
          </cell>
          <cell r="G2510">
            <v>65</v>
          </cell>
        </row>
        <row r="2511">
          <cell r="B2511" t="str">
            <v>JOG000-10620100</v>
          </cell>
          <cell r="C2511">
            <v>10620100</v>
          </cell>
          <cell r="D2511" t="str">
            <v>AGEN 58 / PADAMU NEGERI</v>
          </cell>
          <cell r="E2511">
            <v>997</v>
          </cell>
          <cell r="F2511" t="str">
            <v>AGEN TAKUHAIBIN JNE</v>
          </cell>
          <cell r="G2511">
            <v>1118</v>
          </cell>
        </row>
        <row r="2512">
          <cell r="B2512" t="str">
            <v>PNK000-PNKCASH000</v>
          </cell>
          <cell r="C2512" t="str">
            <v>PNKCASH000</v>
          </cell>
          <cell r="D2512" t="str">
            <v>CASH SALES PONTIANAK</v>
          </cell>
          <cell r="E2512">
            <v>996</v>
          </cell>
          <cell r="F2512" t="str">
            <v>CASH COUNTER</v>
          </cell>
          <cell r="G2512">
            <v>374</v>
          </cell>
        </row>
        <row r="2513">
          <cell r="B2513" t="str">
            <v>TGR000-10608400</v>
          </cell>
          <cell r="C2513">
            <v>10608400</v>
          </cell>
          <cell r="D2513" t="str">
            <v>AGEN LEGOK</v>
          </cell>
          <cell r="E2513">
            <v>997</v>
          </cell>
          <cell r="F2513" t="str">
            <v>AGEN TAKUHAIBIN JNE</v>
          </cell>
          <cell r="G2513">
            <v>3937</v>
          </cell>
        </row>
        <row r="2514">
          <cell r="B2514" t="str">
            <v>MGL000-10510300</v>
          </cell>
          <cell r="C2514">
            <v>10510300</v>
          </cell>
          <cell r="D2514" t="str">
            <v>COUNTER TOKO JOHAR</v>
          </cell>
          <cell r="E2514">
            <v>997</v>
          </cell>
          <cell r="F2514" t="str">
            <v>AGEN TAKUHAIBIN JNE</v>
          </cell>
          <cell r="G2514">
            <v>3</v>
          </cell>
        </row>
        <row r="2515">
          <cell r="B2515" t="str">
            <v>CGK000-10528800</v>
          </cell>
          <cell r="C2515">
            <v>10528800</v>
          </cell>
          <cell r="D2515" t="str">
            <v>* DUTA MURAH</v>
          </cell>
          <cell r="E2515">
            <v>997</v>
          </cell>
          <cell r="F2515" t="str">
            <v>AGEN TAKUHAIBIN JNE</v>
          </cell>
          <cell r="G2515">
            <v>12715</v>
          </cell>
        </row>
        <row r="2516">
          <cell r="B2516" t="str">
            <v>BDJ000-10503000</v>
          </cell>
          <cell r="C2516">
            <v>10503000</v>
          </cell>
          <cell r="D2516" t="str">
            <v>JNE PURNALISNA</v>
          </cell>
          <cell r="E2516">
            <v>997</v>
          </cell>
          <cell r="F2516" t="str">
            <v>AGEN TAKUHAIBIN JNE</v>
          </cell>
          <cell r="G2516">
            <v>618</v>
          </cell>
        </row>
        <row r="2517">
          <cell r="B2517" t="str">
            <v>JBR000-10927000</v>
          </cell>
          <cell r="C2517">
            <v>10927000</v>
          </cell>
          <cell r="D2517" t="str">
            <v>AGEN KAWAH IJEN GARDUATAK</v>
          </cell>
          <cell r="E2517">
            <v>997</v>
          </cell>
          <cell r="F2517" t="str">
            <v>AGEN TAKUHAIBIN JNE</v>
          </cell>
          <cell r="G2517">
            <v>492</v>
          </cell>
        </row>
        <row r="2518">
          <cell r="B2518" t="str">
            <v>TGR000-10634600</v>
          </cell>
          <cell r="C2518">
            <v>10634600</v>
          </cell>
          <cell r="D2518" t="str">
            <v>AGEN SDC GADING SERPONG</v>
          </cell>
          <cell r="E2518">
            <v>997</v>
          </cell>
          <cell r="F2518" t="str">
            <v>AGEN TAKUHAIBIN JNE</v>
          </cell>
          <cell r="G2518">
            <v>3271</v>
          </cell>
        </row>
        <row r="2519">
          <cell r="B2519" t="str">
            <v>SRG000-11043000</v>
          </cell>
          <cell r="C2519">
            <v>11043000</v>
          </cell>
          <cell r="D2519" t="str">
            <v>AGEN GIGA STEMPEL</v>
          </cell>
          <cell r="E2519">
            <v>997</v>
          </cell>
          <cell r="F2519" t="str">
            <v>AGEN TAKUHAIBIN JNE</v>
          </cell>
          <cell r="G2519">
            <v>56</v>
          </cell>
        </row>
        <row r="2520">
          <cell r="B2520" t="str">
            <v>JOG000-10568700</v>
          </cell>
          <cell r="C2520">
            <v>10568700</v>
          </cell>
          <cell r="D2520" t="str">
            <v>AGEN JAVA CELLULER / WT.13</v>
          </cell>
          <cell r="E2520">
            <v>997</v>
          </cell>
          <cell r="F2520" t="str">
            <v>AGEN TAKUHAIBIN JNE</v>
          </cell>
          <cell r="G2520">
            <v>2767</v>
          </cell>
        </row>
        <row r="2521">
          <cell r="B2521" t="str">
            <v>MGL000-10516700</v>
          </cell>
          <cell r="C2521">
            <v>10516700</v>
          </cell>
          <cell r="D2521" t="str">
            <v>AGEN JAMBU MAS</v>
          </cell>
          <cell r="E2521">
            <v>997</v>
          </cell>
          <cell r="F2521" t="str">
            <v>AGEN TAKUHAIBIN JNE</v>
          </cell>
          <cell r="G2521">
            <v>329</v>
          </cell>
        </row>
        <row r="2522">
          <cell r="B2522" t="str">
            <v>SUB000-11078900</v>
          </cell>
          <cell r="C2522">
            <v>11078900</v>
          </cell>
          <cell r="D2522" t="str">
            <v>AGEN BANDUNG</v>
          </cell>
          <cell r="E2522">
            <v>997</v>
          </cell>
          <cell r="F2522" t="str">
            <v>AGEN TAKUHAIBIN JNE</v>
          </cell>
          <cell r="G2522">
            <v>1286</v>
          </cell>
        </row>
        <row r="2523">
          <cell r="B2523" t="str">
            <v>DPS000-10528000</v>
          </cell>
          <cell r="C2523">
            <v>10528000</v>
          </cell>
          <cell r="D2523" t="str">
            <v>AGEN NGURAH RAI</v>
          </cell>
          <cell r="E2523">
            <v>997</v>
          </cell>
          <cell r="F2523" t="str">
            <v>AGEN TAKUHAIBIN JNE</v>
          </cell>
          <cell r="G2523">
            <v>16</v>
          </cell>
        </row>
        <row r="2524">
          <cell r="B2524" t="str">
            <v>CGK000-11138000</v>
          </cell>
          <cell r="C2524">
            <v>11138000</v>
          </cell>
          <cell r="D2524" t="str">
            <v>AGEN SUMBER BAROKAH</v>
          </cell>
          <cell r="E2524">
            <v>997</v>
          </cell>
          <cell r="F2524" t="str">
            <v>AGEN TAKUHAIBIN JNE</v>
          </cell>
          <cell r="G2524">
            <v>6716</v>
          </cell>
        </row>
        <row r="2525">
          <cell r="B2525" t="str">
            <v>SUB000-10658100</v>
          </cell>
          <cell r="C2525">
            <v>10658100</v>
          </cell>
          <cell r="D2525" t="str">
            <v>AGEN GUNUNGSARI</v>
          </cell>
          <cell r="E2525">
            <v>997</v>
          </cell>
          <cell r="F2525" t="str">
            <v>AGEN TAKUHAIBIN JNE</v>
          </cell>
          <cell r="G2525">
            <v>1373</v>
          </cell>
        </row>
        <row r="2526">
          <cell r="B2526" t="str">
            <v>TGR000-10638900</v>
          </cell>
          <cell r="C2526">
            <v>10638900</v>
          </cell>
          <cell r="D2526" t="str">
            <v>AGEN AL-DHEBARAN</v>
          </cell>
          <cell r="E2526">
            <v>997</v>
          </cell>
          <cell r="F2526" t="str">
            <v>AGEN TAKUHAIBIN JNE</v>
          </cell>
          <cell r="G2526">
            <v>1404</v>
          </cell>
        </row>
        <row r="2527">
          <cell r="B2527" t="str">
            <v>SOC000-10532400</v>
          </cell>
          <cell r="C2527">
            <v>10532400</v>
          </cell>
          <cell r="D2527" t="str">
            <v>AGEN LYMARAIS</v>
          </cell>
          <cell r="E2527">
            <v>997</v>
          </cell>
          <cell r="F2527" t="str">
            <v>AGEN TAKUHAIBIN JNE</v>
          </cell>
          <cell r="G2527">
            <v>726</v>
          </cell>
        </row>
        <row r="2528">
          <cell r="B2528" t="str">
            <v>CGK000-10717300</v>
          </cell>
          <cell r="C2528">
            <v>10717300</v>
          </cell>
          <cell r="D2528" t="str">
            <v>SABANG BUSINESS CENTER</v>
          </cell>
          <cell r="E2528">
            <v>997</v>
          </cell>
          <cell r="F2528" t="str">
            <v>AGEN TAKUHAIBIN JNE</v>
          </cell>
          <cell r="G2528">
            <v>2994</v>
          </cell>
        </row>
        <row r="2529">
          <cell r="B2529" t="str">
            <v>SRG000-11041500</v>
          </cell>
          <cell r="C2529">
            <v>11041500</v>
          </cell>
          <cell r="D2529" t="str">
            <v>AGEN SINAR JAYA</v>
          </cell>
          <cell r="E2529">
            <v>997</v>
          </cell>
          <cell r="F2529" t="str">
            <v>AGEN TAKUHAIBIN JNE</v>
          </cell>
          <cell r="G2529">
            <v>20</v>
          </cell>
        </row>
        <row r="2530">
          <cell r="B2530" t="str">
            <v>CGK000-11123500</v>
          </cell>
          <cell r="C2530">
            <v>11123500</v>
          </cell>
          <cell r="D2530" t="str">
            <v>AGEN GOLF LAKE CENGKARENG</v>
          </cell>
          <cell r="E2530">
            <v>997</v>
          </cell>
          <cell r="F2530" t="str">
            <v>AGEN TAKUHAIBIN JNE</v>
          </cell>
          <cell r="G2530">
            <v>13322</v>
          </cell>
        </row>
        <row r="2531">
          <cell r="B2531" t="str">
            <v>PGK000-10512200</v>
          </cell>
          <cell r="C2531">
            <v>10512200</v>
          </cell>
          <cell r="D2531" t="str">
            <v>COUNTER BJL</v>
          </cell>
          <cell r="E2531">
            <v>997</v>
          </cell>
          <cell r="F2531" t="str">
            <v>AGEN TAKUHAIBIN JNE</v>
          </cell>
          <cell r="G2531">
            <v>29</v>
          </cell>
        </row>
        <row r="2532">
          <cell r="B2532" t="str">
            <v>DPK000-10517200</v>
          </cell>
          <cell r="C2532">
            <v>10517200</v>
          </cell>
          <cell r="D2532" t="str">
            <v>AGEN TANAH BARU</v>
          </cell>
          <cell r="E2532">
            <v>997</v>
          </cell>
          <cell r="F2532" t="str">
            <v>AGEN TAKUHAIBIN JNE</v>
          </cell>
          <cell r="G2532">
            <v>4104</v>
          </cell>
        </row>
        <row r="2533">
          <cell r="B2533" t="str">
            <v>MES000-10505400</v>
          </cell>
          <cell r="C2533">
            <v>10505400</v>
          </cell>
          <cell r="D2533" t="str">
            <v>AGEN PT.PATUHOLING TOUR AND TR</v>
          </cell>
          <cell r="E2533">
            <v>997</v>
          </cell>
          <cell r="F2533" t="str">
            <v>AGEN TAKUHAIBIN JNE</v>
          </cell>
          <cell r="G2533">
            <v>168</v>
          </cell>
        </row>
        <row r="2534">
          <cell r="B2534" t="str">
            <v>PNK000-10502200</v>
          </cell>
          <cell r="C2534">
            <v>10502200</v>
          </cell>
          <cell r="D2534" t="str">
            <v>SUB AGEN SINGKAWANG</v>
          </cell>
          <cell r="E2534">
            <v>995</v>
          </cell>
          <cell r="F2534" t="str">
            <v>BRANCH</v>
          </cell>
          <cell r="G2534">
            <v>2055</v>
          </cell>
        </row>
        <row r="2535">
          <cell r="B2535" t="str">
            <v>JBR000-10519900</v>
          </cell>
          <cell r="C2535">
            <v>10519900</v>
          </cell>
          <cell r="D2535" t="str">
            <v>AGEN MANGLI</v>
          </cell>
          <cell r="E2535">
            <v>997</v>
          </cell>
          <cell r="F2535" t="str">
            <v>AGEN TAKUHAIBIN JNE</v>
          </cell>
          <cell r="G2535">
            <v>697</v>
          </cell>
        </row>
        <row r="2536">
          <cell r="B2536" t="str">
            <v>AMI000-10507300</v>
          </cell>
          <cell r="C2536">
            <v>10507300</v>
          </cell>
          <cell r="D2536" t="str">
            <v>KTR.PERWAKILAN CATUR WARGA</v>
          </cell>
          <cell r="E2536">
            <v>998</v>
          </cell>
          <cell r="F2536" t="str">
            <v>KANTOR PERWAKILAN JNE</v>
          </cell>
          <cell r="G2536">
            <v>827</v>
          </cell>
        </row>
        <row r="2537">
          <cell r="B2537" t="str">
            <v>CGK000-11022000</v>
          </cell>
          <cell r="C2537">
            <v>11022000</v>
          </cell>
          <cell r="D2537" t="str">
            <v>AGEN SUNTER PARK VIEW NEW</v>
          </cell>
          <cell r="E2537">
            <v>997</v>
          </cell>
          <cell r="F2537" t="str">
            <v>AGEN TAKUHAIBIN JNE</v>
          </cell>
          <cell r="G2537">
            <v>18873</v>
          </cell>
        </row>
        <row r="2538">
          <cell r="B2538" t="str">
            <v>DPS000-10534700</v>
          </cell>
          <cell r="C2538">
            <v>10534700</v>
          </cell>
          <cell r="D2538" t="str">
            <v>AGEN LETDA MADE PUTRA</v>
          </cell>
          <cell r="E2538">
            <v>997</v>
          </cell>
          <cell r="F2538" t="str">
            <v>AGEN TAKUHAIBIN JNE</v>
          </cell>
          <cell r="G2538">
            <v>1724</v>
          </cell>
        </row>
        <row r="2539">
          <cell r="B2539" t="str">
            <v>BDJ000-10108000</v>
          </cell>
          <cell r="C2539">
            <v>10108000</v>
          </cell>
          <cell r="D2539" t="str">
            <v>COUNTER PANGERAN SAMUDERA</v>
          </cell>
          <cell r="E2539">
            <v>997</v>
          </cell>
          <cell r="F2539" t="str">
            <v>AGEN TAKUHAIBIN JNE</v>
          </cell>
          <cell r="G2539">
            <v>923</v>
          </cell>
        </row>
        <row r="2540">
          <cell r="B2540" t="str">
            <v>CGK000-10534900</v>
          </cell>
          <cell r="C2540">
            <v>10534900</v>
          </cell>
          <cell r="D2540" t="str">
            <v>* ANEKA KURNIA</v>
          </cell>
          <cell r="E2540">
            <v>997</v>
          </cell>
          <cell r="F2540" t="str">
            <v>AGEN TAKUHAIBIN JNE</v>
          </cell>
          <cell r="G2540">
            <v>1489</v>
          </cell>
        </row>
        <row r="2541">
          <cell r="B2541" t="str">
            <v>BKI000-10575400</v>
          </cell>
          <cell r="C2541">
            <v>10575400</v>
          </cell>
          <cell r="D2541" t="str">
            <v>SINERGI</v>
          </cell>
          <cell r="E2541">
            <v>997</v>
          </cell>
          <cell r="F2541" t="str">
            <v>AGEN TAKUHAIBIN JNE</v>
          </cell>
          <cell r="G2541">
            <v>4995</v>
          </cell>
        </row>
        <row r="2542">
          <cell r="B2542" t="str">
            <v>SUB000-10504200</v>
          </cell>
          <cell r="C2542">
            <v>10504200</v>
          </cell>
          <cell r="D2542" t="str">
            <v>COUNTER VILLA BUKITMAS</v>
          </cell>
          <cell r="E2542">
            <v>997</v>
          </cell>
          <cell r="F2542" t="str">
            <v>AGEN TAKUHAIBIN JNE</v>
          </cell>
          <cell r="G2542">
            <v>1200</v>
          </cell>
        </row>
        <row r="2543">
          <cell r="B2543" t="str">
            <v>MES000-10567500</v>
          </cell>
          <cell r="C2543">
            <v>10567500</v>
          </cell>
          <cell r="D2543" t="str">
            <v>AGEN PRATAMA RIZKY ANUGERAH</v>
          </cell>
          <cell r="E2543">
            <v>997</v>
          </cell>
          <cell r="F2543" t="str">
            <v>AGEN TAKUHAIBIN JNE</v>
          </cell>
          <cell r="G2543">
            <v>1577</v>
          </cell>
        </row>
        <row r="2544">
          <cell r="B2544" t="str">
            <v>CGK000-10543800</v>
          </cell>
          <cell r="C2544">
            <v>10543800</v>
          </cell>
          <cell r="D2544" t="str">
            <v>* AGEN SAMUEL SDS</v>
          </cell>
          <cell r="E2544">
            <v>997</v>
          </cell>
          <cell r="F2544" t="str">
            <v>AGEN TAKUHAIBIN JNE</v>
          </cell>
          <cell r="G2544">
            <v>8482</v>
          </cell>
        </row>
        <row r="2545">
          <cell r="B2545" t="str">
            <v>JOG000-10613000</v>
          </cell>
          <cell r="C2545">
            <v>10613000</v>
          </cell>
          <cell r="D2545" t="str">
            <v>AGEN WISESA 2</v>
          </cell>
          <cell r="E2545">
            <v>997</v>
          </cell>
          <cell r="F2545" t="str">
            <v>AGEN TAKUHAIBIN JNE</v>
          </cell>
          <cell r="G2545">
            <v>1078</v>
          </cell>
        </row>
        <row r="2546">
          <cell r="B2546" t="str">
            <v>BTH000-10943400</v>
          </cell>
          <cell r="C2546">
            <v>10943400</v>
          </cell>
          <cell r="D2546" t="str">
            <v>AGEN KHALIF</v>
          </cell>
          <cell r="E2546">
            <v>997</v>
          </cell>
          <cell r="F2546" t="str">
            <v>AGEN TAKUHAIBIN JNE</v>
          </cell>
          <cell r="G2546">
            <v>1300</v>
          </cell>
        </row>
        <row r="2547">
          <cell r="B2547" t="str">
            <v>PKY000-10500900</v>
          </cell>
          <cell r="C2547">
            <v>10500900</v>
          </cell>
          <cell r="D2547" t="str">
            <v>AGEN SAMPIT</v>
          </cell>
          <cell r="E2547">
            <v>997</v>
          </cell>
          <cell r="F2547" t="str">
            <v>AGEN TAKUHAIBIN JNE</v>
          </cell>
          <cell r="G2547">
            <v>1876</v>
          </cell>
        </row>
        <row r="2548">
          <cell r="B2548" t="str">
            <v>SRG000-11062100</v>
          </cell>
          <cell r="C2548">
            <v>11062100</v>
          </cell>
          <cell r="D2548" t="str">
            <v>AGE MITRA WIJAYA</v>
          </cell>
          <cell r="E2548">
            <v>997</v>
          </cell>
          <cell r="F2548" t="str">
            <v>AGEN TAKUHAIBIN JNE</v>
          </cell>
          <cell r="G2548">
            <v>202</v>
          </cell>
        </row>
        <row r="2549">
          <cell r="B2549" t="str">
            <v>CGK000-10880500</v>
          </cell>
          <cell r="C2549">
            <v>10880500</v>
          </cell>
          <cell r="D2549" t="str">
            <v>AGEN AHMAD YANI</v>
          </cell>
          <cell r="E2549">
            <v>997</v>
          </cell>
          <cell r="F2549" t="str">
            <v>AGEN TAKUHAIBIN JNE</v>
          </cell>
          <cell r="G2549">
            <v>3039</v>
          </cell>
        </row>
        <row r="2550">
          <cell r="B2550" t="str">
            <v>MJK000-10512400</v>
          </cell>
          <cell r="C2550">
            <v>10512400</v>
          </cell>
          <cell r="D2550" t="str">
            <v>AGEN DAWAR BLANDONG</v>
          </cell>
          <cell r="E2550">
            <v>997</v>
          </cell>
          <cell r="F2550" t="str">
            <v>AGEN TAKUHAIBIN JNE</v>
          </cell>
          <cell r="G2550">
            <v>1052</v>
          </cell>
        </row>
        <row r="2551">
          <cell r="B2551" t="str">
            <v>SRG000-10572200</v>
          </cell>
          <cell r="C2551">
            <v>10572200</v>
          </cell>
          <cell r="D2551" t="str">
            <v>COUNTER EASY</v>
          </cell>
          <cell r="E2551">
            <v>997</v>
          </cell>
          <cell r="F2551" t="str">
            <v>AGEN TAKUHAIBIN JNE</v>
          </cell>
          <cell r="G2551">
            <v>51</v>
          </cell>
        </row>
        <row r="2552">
          <cell r="B2552" t="str">
            <v>TKG000-10063400</v>
          </cell>
          <cell r="C2552">
            <v>10063400</v>
          </cell>
          <cell r="D2552" t="str">
            <v>AGEN SUKARDI HAMDANI</v>
          </cell>
          <cell r="E2552">
            <v>997</v>
          </cell>
          <cell r="F2552" t="str">
            <v>AGEN TAKUHAIBIN JNE</v>
          </cell>
          <cell r="G2552">
            <v>53</v>
          </cell>
        </row>
        <row r="2553">
          <cell r="B2553" t="str">
            <v>CGK000-10685200</v>
          </cell>
          <cell r="C2553">
            <v>10685200</v>
          </cell>
          <cell r="D2553" t="str">
            <v>CENDANA</v>
          </cell>
          <cell r="E2553">
            <v>997</v>
          </cell>
          <cell r="F2553" t="str">
            <v>AGEN TAKUHAIBIN JNE</v>
          </cell>
          <cell r="G2553">
            <v>520</v>
          </cell>
        </row>
        <row r="2554">
          <cell r="B2554" t="str">
            <v>CBN000-10938500</v>
          </cell>
          <cell r="C2554">
            <v>10938500</v>
          </cell>
          <cell r="D2554" t="str">
            <v>AGEN RAJAWALI NET</v>
          </cell>
          <cell r="E2554">
            <v>997</v>
          </cell>
          <cell r="F2554" t="str">
            <v>AGEN TAKUHAIBIN JNE</v>
          </cell>
          <cell r="G2554">
            <v>435</v>
          </cell>
        </row>
        <row r="2555">
          <cell r="B2555" t="str">
            <v>SOC000-10554400</v>
          </cell>
          <cell r="C2555">
            <v>10554400</v>
          </cell>
          <cell r="D2555" t="str">
            <v>COUNTER PURWANTORO</v>
          </cell>
          <cell r="E2555">
            <v>997</v>
          </cell>
          <cell r="F2555" t="str">
            <v>AGEN TAKUHAIBIN JNE</v>
          </cell>
          <cell r="G2555">
            <v>750</v>
          </cell>
        </row>
        <row r="2556">
          <cell r="B2556" t="str">
            <v>SRG000-10587300</v>
          </cell>
          <cell r="C2556">
            <v>10587300</v>
          </cell>
          <cell r="D2556" t="str">
            <v>AGEN DIAN CELL</v>
          </cell>
          <cell r="E2556">
            <v>997</v>
          </cell>
          <cell r="F2556" t="str">
            <v>AGEN TAKUHAIBIN JNE</v>
          </cell>
          <cell r="G2556">
            <v>142</v>
          </cell>
        </row>
        <row r="2557">
          <cell r="B2557" t="str">
            <v>PLM000-10535900</v>
          </cell>
          <cell r="C2557">
            <v>10535900</v>
          </cell>
          <cell r="D2557" t="str">
            <v>*WARTEL  TVRI</v>
          </cell>
          <cell r="E2557">
            <v>997</v>
          </cell>
          <cell r="F2557" t="str">
            <v>AGEN TAKUHAIBIN JNE</v>
          </cell>
          <cell r="G2557">
            <v>91</v>
          </cell>
        </row>
        <row r="2558">
          <cell r="B2558" t="str">
            <v>MJK000-10925500</v>
          </cell>
          <cell r="C2558">
            <v>10925500</v>
          </cell>
          <cell r="D2558" t="str">
            <v>AGEN POHJEJER</v>
          </cell>
          <cell r="E2558">
            <v>997</v>
          </cell>
          <cell r="F2558" t="str">
            <v>AGEN TAKUHAIBIN JNE</v>
          </cell>
          <cell r="G2558">
            <v>312</v>
          </cell>
        </row>
        <row r="2559">
          <cell r="B2559" t="str">
            <v>SRG000-SRGCASH</v>
          </cell>
          <cell r="C2559" t="str">
            <v>SRGCASH</v>
          </cell>
          <cell r="D2559" t="str">
            <v>CASH COUNTER SRG</v>
          </cell>
          <cell r="E2559">
            <v>996</v>
          </cell>
          <cell r="F2559" t="str">
            <v>CASH COUNTER</v>
          </cell>
          <cell r="G2559">
            <v>31354</v>
          </cell>
        </row>
        <row r="2560">
          <cell r="B2560" t="str">
            <v>MDN000-10503000</v>
          </cell>
          <cell r="C2560">
            <v>10503000</v>
          </cell>
          <cell r="D2560" t="str">
            <v>COUNTER VIP NET MDN</v>
          </cell>
          <cell r="E2560">
            <v>997</v>
          </cell>
          <cell r="F2560" t="str">
            <v>AGEN TAKUHAIBIN JNE</v>
          </cell>
          <cell r="G2560">
            <v>266</v>
          </cell>
        </row>
        <row r="2561">
          <cell r="B2561" t="str">
            <v>MDC000-10505300</v>
          </cell>
          <cell r="C2561">
            <v>10505300</v>
          </cell>
          <cell r="D2561" t="str">
            <v>SUB AGEN KAIROS</v>
          </cell>
          <cell r="E2561">
            <v>997</v>
          </cell>
          <cell r="F2561" t="str">
            <v>AGEN TAKUHAIBIN JNE</v>
          </cell>
          <cell r="G2561">
            <v>630</v>
          </cell>
        </row>
        <row r="2562">
          <cell r="B2562" t="str">
            <v>CLG000-10508500</v>
          </cell>
          <cell r="C2562">
            <v>10508500</v>
          </cell>
          <cell r="D2562" t="str">
            <v>ANDHIKA PUTRA PERKASA CV.</v>
          </cell>
          <cell r="E2562">
            <v>997</v>
          </cell>
          <cell r="F2562" t="str">
            <v>AGEN TAKUHAIBIN JNE</v>
          </cell>
          <cell r="G2562">
            <v>278</v>
          </cell>
        </row>
        <row r="2563">
          <cell r="B2563" t="str">
            <v>AMI000-10921700</v>
          </cell>
          <cell r="C2563">
            <v>10921700</v>
          </cell>
          <cell r="D2563" t="str">
            <v>AGEN SANGGAR DOMPU</v>
          </cell>
          <cell r="E2563">
            <v>997</v>
          </cell>
          <cell r="F2563" t="str">
            <v>AGEN TAKUHAIBIN JNE</v>
          </cell>
          <cell r="G2563">
            <v>7</v>
          </cell>
        </row>
        <row r="2564">
          <cell r="B2564" t="str">
            <v>SUB000-10569100</v>
          </cell>
          <cell r="C2564">
            <v>10569100</v>
          </cell>
          <cell r="D2564" t="str">
            <v>KANTOR PERWAKILAN</v>
          </cell>
          <cell r="E2564">
            <v>996</v>
          </cell>
          <cell r="F2564" t="str">
            <v>CASH COUNTER</v>
          </cell>
          <cell r="G2564">
            <v>4057</v>
          </cell>
        </row>
        <row r="2565">
          <cell r="B2565" t="str">
            <v>MES000-11002800</v>
          </cell>
          <cell r="C2565">
            <v>11002800</v>
          </cell>
          <cell r="D2565" t="str">
            <v>AGEN BAJAK BERKAT ANUGERAH</v>
          </cell>
          <cell r="E2565">
            <v>997</v>
          </cell>
          <cell r="F2565" t="str">
            <v>AGEN TAKUHAIBIN JNE</v>
          </cell>
          <cell r="G2565">
            <v>285</v>
          </cell>
        </row>
        <row r="2566">
          <cell r="B2566" t="str">
            <v>BDJ000-10119500</v>
          </cell>
          <cell r="C2566">
            <v>10119500</v>
          </cell>
          <cell r="D2566" t="str">
            <v>AGEN KM 2</v>
          </cell>
          <cell r="E2566">
            <v>997</v>
          </cell>
          <cell r="F2566" t="str">
            <v>AGEN TAKUHAIBIN JNE</v>
          </cell>
          <cell r="G2566">
            <v>74</v>
          </cell>
        </row>
        <row r="2567">
          <cell r="B2567" t="str">
            <v>MDN000-10507600</v>
          </cell>
          <cell r="C2567">
            <v>10507600</v>
          </cell>
          <cell r="D2567" t="str">
            <v>COUNTER SERAYU</v>
          </cell>
          <cell r="E2567">
            <v>997</v>
          </cell>
          <cell r="F2567" t="str">
            <v>AGEN TAKUHAIBIN JNE</v>
          </cell>
          <cell r="G2567">
            <v>174</v>
          </cell>
        </row>
        <row r="2568">
          <cell r="B2568" t="str">
            <v>BDO000-10398500</v>
          </cell>
          <cell r="C2568">
            <v>10398500</v>
          </cell>
          <cell r="D2568" t="str">
            <v>AGEN CILILIN</v>
          </cell>
          <cell r="E2568">
            <v>997</v>
          </cell>
          <cell r="F2568" t="str">
            <v>AGEN TAKUHAIBIN JNE</v>
          </cell>
          <cell r="G2568">
            <v>4514</v>
          </cell>
        </row>
        <row r="2569">
          <cell r="B2569" t="str">
            <v>TSM000-10421600</v>
          </cell>
          <cell r="C2569">
            <v>10421600</v>
          </cell>
          <cell r="D2569" t="str">
            <v>AGEN SUKAMAJU</v>
          </cell>
          <cell r="E2569">
            <v>997</v>
          </cell>
          <cell r="F2569" t="str">
            <v>AGEN TAKUHAIBIN JNE</v>
          </cell>
          <cell r="G2569">
            <v>68</v>
          </cell>
        </row>
        <row r="2570">
          <cell r="B2570" t="str">
            <v>BDJ000-BDJCASH000</v>
          </cell>
          <cell r="C2570" t="str">
            <v>BDJCASH000</v>
          </cell>
          <cell r="D2570" t="str">
            <v>CASH SALES BDJ</v>
          </cell>
          <cell r="E2570">
            <v>996</v>
          </cell>
          <cell r="F2570" t="str">
            <v>CASH COUNTER</v>
          </cell>
          <cell r="G2570">
            <v>5200</v>
          </cell>
        </row>
        <row r="2571">
          <cell r="B2571" t="str">
            <v>BDO000-10346400</v>
          </cell>
          <cell r="C2571">
            <v>10346400</v>
          </cell>
          <cell r="D2571" t="str">
            <v>AGEN SUKAMENAK</v>
          </cell>
          <cell r="E2571">
            <v>997</v>
          </cell>
          <cell r="F2571" t="str">
            <v>AGEN TAKUHAIBIN JNE</v>
          </cell>
          <cell r="G2571">
            <v>43820</v>
          </cell>
        </row>
        <row r="2572">
          <cell r="B2572" t="str">
            <v>PKU000-10933000</v>
          </cell>
          <cell r="C2572">
            <v>10933000</v>
          </cell>
          <cell r="D2572" t="str">
            <v>AGEN ELEKTRA UTAMA MANDIRI</v>
          </cell>
          <cell r="E2572">
            <v>997</v>
          </cell>
          <cell r="F2572" t="str">
            <v>AGEN TAKUHAIBIN JNE</v>
          </cell>
          <cell r="G2572">
            <v>423</v>
          </cell>
        </row>
        <row r="2573">
          <cell r="B2573" t="str">
            <v>SRG000-11060400</v>
          </cell>
          <cell r="C2573">
            <v>11060400</v>
          </cell>
          <cell r="D2573" t="str">
            <v>AGEN GEMBONG</v>
          </cell>
          <cell r="E2573">
            <v>997</v>
          </cell>
          <cell r="F2573" t="str">
            <v>AGEN TAKUHAIBIN JNE</v>
          </cell>
          <cell r="G2573">
            <v>21</v>
          </cell>
        </row>
        <row r="2574">
          <cell r="B2574" t="str">
            <v>TKG000-10060300</v>
          </cell>
          <cell r="C2574">
            <v>10060300</v>
          </cell>
          <cell r="D2574" t="str">
            <v>AGEN KAYU MANIS</v>
          </cell>
          <cell r="E2574">
            <v>997</v>
          </cell>
          <cell r="F2574" t="str">
            <v>AGEN TAKUHAIBIN JNE</v>
          </cell>
          <cell r="G2574">
            <v>3642</v>
          </cell>
        </row>
        <row r="2575">
          <cell r="B2575" t="str">
            <v>SMD000-10944800</v>
          </cell>
          <cell r="C2575">
            <v>10944800</v>
          </cell>
          <cell r="D2575" t="str">
            <v>AGEN RIFADIN</v>
          </cell>
          <cell r="E2575">
            <v>997</v>
          </cell>
          <cell r="F2575" t="str">
            <v>AGEN TAKUHAIBIN JNE</v>
          </cell>
          <cell r="G2575">
            <v>53</v>
          </cell>
        </row>
        <row r="2576">
          <cell r="B2576" t="str">
            <v>JOG000-10659700</v>
          </cell>
          <cell r="C2576">
            <v>10659700</v>
          </cell>
          <cell r="D2576" t="str">
            <v>AGEN IMOGIRI</v>
          </cell>
          <cell r="E2576">
            <v>997</v>
          </cell>
          <cell r="F2576" t="str">
            <v>AGEN TAKUHAIBIN JNE</v>
          </cell>
          <cell r="G2576">
            <v>880</v>
          </cell>
        </row>
        <row r="2577">
          <cell r="B2577" t="str">
            <v>BOO000-10539600</v>
          </cell>
          <cell r="C2577">
            <v>10539600</v>
          </cell>
          <cell r="D2577" t="str">
            <v>AGEN BONDONGAN</v>
          </cell>
          <cell r="E2577">
            <v>997</v>
          </cell>
          <cell r="F2577" t="str">
            <v>AGEN TAKUHAIBIN JNE</v>
          </cell>
          <cell r="G2577">
            <v>747</v>
          </cell>
        </row>
        <row r="2578">
          <cell r="B2578" t="str">
            <v>PGK000-10504600</v>
          </cell>
          <cell r="C2578">
            <v>10504600</v>
          </cell>
          <cell r="D2578" t="str">
            <v>AGEN YUNNA SNACK</v>
          </cell>
          <cell r="E2578">
            <v>997</v>
          </cell>
          <cell r="F2578" t="str">
            <v>AGEN TAKUHAIBIN JNE</v>
          </cell>
          <cell r="G2578">
            <v>178</v>
          </cell>
        </row>
        <row r="2579">
          <cell r="B2579" t="str">
            <v>DJB000-10928400</v>
          </cell>
          <cell r="C2579">
            <v>10928400</v>
          </cell>
          <cell r="D2579" t="str">
            <v>KP JNE MUARO SABAK</v>
          </cell>
          <cell r="E2579">
            <v>998</v>
          </cell>
          <cell r="F2579" t="str">
            <v>KANTOR PERWAKILAN JNE</v>
          </cell>
          <cell r="G2579">
            <v>117</v>
          </cell>
        </row>
        <row r="2580">
          <cell r="B2580" t="str">
            <v>CGK000-10794800</v>
          </cell>
          <cell r="C2580">
            <v>10794800</v>
          </cell>
          <cell r="D2580" t="str">
            <v>SUNTER AGUNG</v>
          </cell>
          <cell r="E2580">
            <v>997</v>
          </cell>
          <cell r="F2580" t="str">
            <v>AGEN TAKUHAIBIN JNE</v>
          </cell>
          <cell r="G2580">
            <v>1489</v>
          </cell>
        </row>
        <row r="2581">
          <cell r="B2581" t="str">
            <v>KRW000-10528000</v>
          </cell>
          <cell r="C2581">
            <v>10528000</v>
          </cell>
          <cell r="D2581" t="str">
            <v>COUNTER PROKLAMASI</v>
          </cell>
          <cell r="E2581">
            <v>997</v>
          </cell>
          <cell r="F2581" t="str">
            <v>AGEN TAKUHAIBIN JNE</v>
          </cell>
          <cell r="G2581">
            <v>256</v>
          </cell>
        </row>
        <row r="2582">
          <cell r="B2582" t="str">
            <v>BKI000-11031500</v>
          </cell>
          <cell r="C2582">
            <v>11031500</v>
          </cell>
          <cell r="D2582" t="str">
            <v>AGEN SUKAMANTRI</v>
          </cell>
          <cell r="E2582">
            <v>997</v>
          </cell>
          <cell r="F2582" t="str">
            <v>AGEN TAKUHAIBIN JNE</v>
          </cell>
          <cell r="G2582">
            <v>751</v>
          </cell>
        </row>
        <row r="2583">
          <cell r="B2583" t="str">
            <v>DPS000-10943600</v>
          </cell>
          <cell r="C2583">
            <v>10943600</v>
          </cell>
          <cell r="D2583" t="str">
            <v>AGEN DEWI SRI</v>
          </cell>
          <cell r="E2583">
            <v>997</v>
          </cell>
          <cell r="F2583" t="str">
            <v>AGEN TAKUHAIBIN JNE</v>
          </cell>
          <cell r="G2583">
            <v>365</v>
          </cell>
        </row>
        <row r="2584">
          <cell r="B2584" t="str">
            <v>CBN000-10955900</v>
          </cell>
          <cell r="C2584">
            <v>10955900</v>
          </cell>
          <cell r="D2584" t="str">
            <v>AGEN PURWASARI</v>
          </cell>
          <cell r="E2584">
            <v>997</v>
          </cell>
          <cell r="F2584" t="str">
            <v>AGEN TAKUHAIBIN JNE</v>
          </cell>
          <cell r="G2584">
            <v>88</v>
          </cell>
        </row>
        <row r="2585">
          <cell r="B2585" t="str">
            <v>DPK000-10511700</v>
          </cell>
          <cell r="C2585">
            <v>10511700</v>
          </cell>
          <cell r="D2585" t="str">
            <v>BOJONGSARI</v>
          </cell>
          <cell r="E2585">
            <v>997</v>
          </cell>
          <cell r="F2585" t="str">
            <v>AGEN TAKUHAIBIN JNE</v>
          </cell>
          <cell r="G2585">
            <v>765</v>
          </cell>
        </row>
        <row r="2586">
          <cell r="B2586" t="str">
            <v>CGK000-10716100</v>
          </cell>
          <cell r="C2586">
            <v>10716100</v>
          </cell>
          <cell r="D2586" t="str">
            <v>AGEN JNE PLUIT RAYA</v>
          </cell>
          <cell r="E2586">
            <v>997</v>
          </cell>
          <cell r="F2586" t="str">
            <v>AGEN TAKUHAIBIN JNE</v>
          </cell>
          <cell r="G2586">
            <v>7966</v>
          </cell>
        </row>
        <row r="2587">
          <cell r="B2587" t="str">
            <v>CGK000-10796900</v>
          </cell>
          <cell r="C2587">
            <v>10796900</v>
          </cell>
          <cell r="D2587" t="str">
            <v>KAZHA</v>
          </cell>
          <cell r="E2587">
            <v>997</v>
          </cell>
          <cell r="F2587" t="str">
            <v>AGEN TAKUHAIBIN JNE</v>
          </cell>
          <cell r="G2587">
            <v>1975</v>
          </cell>
        </row>
        <row r="2588">
          <cell r="B2588" t="str">
            <v>CBN000-10520600</v>
          </cell>
          <cell r="C2588">
            <v>10520600</v>
          </cell>
          <cell r="D2588" t="str">
            <v>COUNTER KALITANJUNG</v>
          </cell>
          <cell r="E2588">
            <v>997</v>
          </cell>
          <cell r="F2588" t="str">
            <v>AGEN TAKUHAIBIN JNE</v>
          </cell>
          <cell r="G2588">
            <v>913</v>
          </cell>
        </row>
        <row r="2589">
          <cell r="B2589" t="str">
            <v>BDO000-10856800</v>
          </cell>
          <cell r="C2589">
            <v>10856800</v>
          </cell>
          <cell r="D2589" t="str">
            <v>AGEN ARNES</v>
          </cell>
          <cell r="E2589">
            <v>997</v>
          </cell>
          <cell r="F2589" t="str">
            <v>AGEN TAKUHAIBIN JNE</v>
          </cell>
          <cell r="G2589">
            <v>366</v>
          </cell>
        </row>
        <row r="2590">
          <cell r="B2590" t="str">
            <v>CBN000-CBN0CT0100</v>
          </cell>
          <cell r="C2590" t="str">
            <v>CBN0CT0100</v>
          </cell>
          <cell r="D2590" t="str">
            <v>COUNTER ARJAWINANGUN</v>
          </cell>
          <cell r="E2590">
            <v>997</v>
          </cell>
          <cell r="F2590" t="str">
            <v>AGEN TAKUHAIBIN JNE</v>
          </cell>
          <cell r="G2590">
            <v>819</v>
          </cell>
        </row>
        <row r="2591">
          <cell r="B2591" t="str">
            <v>TKG000-10063500</v>
          </cell>
          <cell r="C2591">
            <v>10063500</v>
          </cell>
          <cell r="D2591" t="str">
            <v>SUB AGEN TANJUNG BINTANG</v>
          </cell>
          <cell r="E2591">
            <v>997</v>
          </cell>
          <cell r="F2591" t="str">
            <v>AGEN TAKUHAIBIN JNE</v>
          </cell>
          <cell r="G2591">
            <v>209</v>
          </cell>
        </row>
        <row r="2592">
          <cell r="B2592" t="str">
            <v>PKU000-10931600</v>
          </cell>
          <cell r="C2592">
            <v>10931600</v>
          </cell>
          <cell r="D2592" t="str">
            <v>AGEN AZRA KENCANA</v>
          </cell>
          <cell r="E2592">
            <v>997</v>
          </cell>
          <cell r="F2592" t="str">
            <v>AGEN TAKUHAIBIN JNE</v>
          </cell>
          <cell r="G2592">
            <v>429</v>
          </cell>
        </row>
        <row r="2593">
          <cell r="B2593" t="str">
            <v>MJK000-10514000</v>
          </cell>
          <cell r="C2593">
            <v>10514000</v>
          </cell>
          <cell r="D2593" t="str">
            <v>COUNTER PANDAN</v>
          </cell>
          <cell r="E2593">
            <v>997</v>
          </cell>
          <cell r="F2593" t="str">
            <v>AGEN TAKUHAIBIN JNE</v>
          </cell>
          <cell r="G2593">
            <v>208</v>
          </cell>
        </row>
        <row r="2594">
          <cell r="B2594" t="str">
            <v>KRW000-10513900</v>
          </cell>
          <cell r="C2594">
            <v>10513900</v>
          </cell>
          <cell r="D2594" t="str">
            <v>RMT</v>
          </cell>
          <cell r="E2594">
            <v>997</v>
          </cell>
          <cell r="F2594" t="str">
            <v>AGEN TAKUHAIBIN JNE</v>
          </cell>
          <cell r="G2594">
            <v>101</v>
          </cell>
        </row>
        <row r="2595">
          <cell r="B2595" t="str">
            <v>SRG000-11042700</v>
          </cell>
          <cell r="C2595">
            <v>11042700</v>
          </cell>
          <cell r="D2595" t="str">
            <v>AGEN DIAN PERMAI</v>
          </cell>
          <cell r="E2595">
            <v>997</v>
          </cell>
          <cell r="F2595" t="str">
            <v>AGEN TAKUHAIBIN JNE</v>
          </cell>
          <cell r="G2595">
            <v>212</v>
          </cell>
        </row>
        <row r="2596">
          <cell r="B2596" t="str">
            <v>DJB000-10929400</v>
          </cell>
          <cell r="C2596">
            <v>10929400</v>
          </cell>
          <cell r="D2596" t="str">
            <v>AGEN JOJO MART</v>
          </cell>
          <cell r="E2596">
            <v>997</v>
          </cell>
          <cell r="F2596" t="str">
            <v>AGEN TAKUHAIBIN JNE</v>
          </cell>
          <cell r="G2596">
            <v>140</v>
          </cell>
        </row>
        <row r="2597">
          <cell r="B2597" t="str">
            <v>PKU000-10517500</v>
          </cell>
          <cell r="C2597">
            <v>10517500</v>
          </cell>
          <cell r="D2597" t="str">
            <v>AGEN KANDIS</v>
          </cell>
          <cell r="E2597">
            <v>997</v>
          </cell>
          <cell r="F2597" t="str">
            <v>AGEN TAKUHAIBIN JNE</v>
          </cell>
          <cell r="G2597">
            <v>172</v>
          </cell>
        </row>
        <row r="2598">
          <cell r="B2598" t="str">
            <v>SUB000-10648900</v>
          </cell>
          <cell r="C2598">
            <v>10648900</v>
          </cell>
          <cell r="D2598" t="str">
            <v>AGEN DUKUN GRESIK</v>
          </cell>
          <cell r="E2598">
            <v>997</v>
          </cell>
          <cell r="F2598" t="str">
            <v>AGEN TAKUHAIBIN JNE</v>
          </cell>
          <cell r="G2598">
            <v>315</v>
          </cell>
        </row>
        <row r="2599">
          <cell r="B2599" t="str">
            <v>BDJ000-10110900</v>
          </cell>
          <cell r="C2599">
            <v>10110900</v>
          </cell>
          <cell r="D2599" t="str">
            <v>COUNTER KRAMAT RAYA</v>
          </cell>
          <cell r="E2599">
            <v>997</v>
          </cell>
          <cell r="F2599" t="str">
            <v>AGEN TAKUHAIBIN JNE</v>
          </cell>
          <cell r="G2599">
            <v>26</v>
          </cell>
        </row>
        <row r="2600">
          <cell r="B2600" t="str">
            <v>KRW000-10527900</v>
          </cell>
          <cell r="C2600">
            <v>10527900</v>
          </cell>
          <cell r="D2600" t="str">
            <v>COUNTER CILAMAYA</v>
          </cell>
          <cell r="E2600">
            <v>997</v>
          </cell>
          <cell r="F2600" t="str">
            <v>AGEN TAKUHAIBIN JNE</v>
          </cell>
          <cell r="G2600">
            <v>41</v>
          </cell>
        </row>
        <row r="2601">
          <cell r="B2601" t="str">
            <v>MDN000-10913000</v>
          </cell>
          <cell r="C2601">
            <v>10913000</v>
          </cell>
          <cell r="D2601" t="str">
            <v>AGEN SLAHUNG</v>
          </cell>
          <cell r="E2601">
            <v>997</v>
          </cell>
          <cell r="F2601" t="str">
            <v>AGEN TAKUHAIBIN JNE</v>
          </cell>
          <cell r="G2601">
            <v>55</v>
          </cell>
        </row>
        <row r="2602">
          <cell r="B2602" t="str">
            <v>SOC000-10509900</v>
          </cell>
          <cell r="C2602">
            <v>10509900</v>
          </cell>
          <cell r="D2602" t="str">
            <v>SUB AGEN KLATEN</v>
          </cell>
          <cell r="E2602">
            <v>997</v>
          </cell>
          <cell r="F2602" t="str">
            <v>AGEN TAKUHAIBIN JNE</v>
          </cell>
          <cell r="G2602">
            <v>8118</v>
          </cell>
        </row>
        <row r="2603">
          <cell r="B2603" t="str">
            <v>PGK000-10510800</v>
          </cell>
          <cell r="C2603">
            <v>10510800</v>
          </cell>
          <cell r="D2603" t="str">
            <v>COUNTER ANDEVA TR&amp;TRAVEL</v>
          </cell>
          <cell r="E2603">
            <v>997</v>
          </cell>
          <cell r="F2603" t="str">
            <v>AGEN TAKUHAIBIN JNE</v>
          </cell>
          <cell r="G2603">
            <v>3</v>
          </cell>
        </row>
        <row r="2604">
          <cell r="B2604" t="str">
            <v>TGR000-10594900</v>
          </cell>
          <cell r="C2604">
            <v>10594900</v>
          </cell>
          <cell r="D2604" t="str">
            <v>REMPOA</v>
          </cell>
          <cell r="E2604">
            <v>997</v>
          </cell>
          <cell r="F2604" t="str">
            <v>AGEN TAKUHAIBIN JNE</v>
          </cell>
          <cell r="G2604">
            <v>2064</v>
          </cell>
        </row>
        <row r="2605">
          <cell r="B2605" t="str">
            <v>PLM000-11066200</v>
          </cell>
          <cell r="C2605">
            <v>11066200</v>
          </cell>
          <cell r="D2605" t="str">
            <v>AGEN LENTERA SRIWIJAYA</v>
          </cell>
          <cell r="E2605">
            <v>997</v>
          </cell>
          <cell r="F2605" t="str">
            <v>AGEN TAKUHAIBIN JNE</v>
          </cell>
          <cell r="G2605">
            <v>82</v>
          </cell>
        </row>
        <row r="2606">
          <cell r="B2606" t="str">
            <v>BKI000-10606400</v>
          </cell>
          <cell r="C2606">
            <v>10606400</v>
          </cell>
          <cell r="D2606" t="str">
            <v>AGEN BAYAN</v>
          </cell>
          <cell r="E2606">
            <v>997</v>
          </cell>
          <cell r="F2606" t="str">
            <v>AGEN TAKUHAIBIN JNE</v>
          </cell>
          <cell r="G2606">
            <v>1898</v>
          </cell>
        </row>
        <row r="2607">
          <cell r="B2607" t="str">
            <v>TKG000-10065600</v>
          </cell>
          <cell r="C2607">
            <v>10065600</v>
          </cell>
          <cell r="D2607" t="str">
            <v>AGEN WAY SABU</v>
          </cell>
          <cell r="E2607">
            <v>997</v>
          </cell>
          <cell r="F2607" t="str">
            <v>AGEN TAKUHAIBIN JNE</v>
          </cell>
          <cell r="G2607">
            <v>775</v>
          </cell>
        </row>
        <row r="2608">
          <cell r="B2608" t="str">
            <v>CBN000-10948600</v>
          </cell>
          <cell r="C2608">
            <v>10948600</v>
          </cell>
          <cell r="D2608" t="str">
            <v>AGEN GUBUK MARKET</v>
          </cell>
          <cell r="E2608">
            <v>997</v>
          </cell>
          <cell r="F2608" t="str">
            <v>AGEN TAKUHAIBIN JNE</v>
          </cell>
          <cell r="G2608">
            <v>937</v>
          </cell>
        </row>
        <row r="2609">
          <cell r="B2609" t="str">
            <v>SRG000-10535400</v>
          </cell>
          <cell r="C2609">
            <v>10535400</v>
          </cell>
          <cell r="D2609" t="str">
            <v>SUB AGEN BANJARNEGARA</v>
          </cell>
          <cell r="E2609">
            <v>997</v>
          </cell>
          <cell r="F2609" t="str">
            <v>AGEN TAKUHAIBIN JNE</v>
          </cell>
          <cell r="G2609">
            <v>2208</v>
          </cell>
        </row>
        <row r="2610">
          <cell r="B2610" t="str">
            <v>MDN000-10710800</v>
          </cell>
          <cell r="C2610">
            <v>10710800</v>
          </cell>
          <cell r="D2610" t="str">
            <v>AGEN IMAM BONJOL</v>
          </cell>
          <cell r="E2610">
            <v>997</v>
          </cell>
          <cell r="F2610" t="str">
            <v>AGEN TAKUHAIBIN JNE</v>
          </cell>
          <cell r="G2610">
            <v>1723</v>
          </cell>
        </row>
        <row r="2611">
          <cell r="B2611" t="str">
            <v>CLG000-10518600</v>
          </cell>
          <cell r="C2611">
            <v>10518600</v>
          </cell>
          <cell r="D2611" t="str">
            <v>AGEN SAKETI</v>
          </cell>
          <cell r="E2611">
            <v>997</v>
          </cell>
          <cell r="F2611" t="str">
            <v>AGEN TAKUHAIBIN JNE</v>
          </cell>
          <cell r="G2611">
            <v>1113</v>
          </cell>
        </row>
        <row r="2612">
          <cell r="B2612" t="str">
            <v>DPS000-DPS0A00100</v>
          </cell>
          <cell r="C2612" t="str">
            <v>DPS0A00100</v>
          </cell>
          <cell r="D2612" t="str">
            <v>AGEN GIANYAR</v>
          </cell>
          <cell r="E2612">
            <v>997</v>
          </cell>
          <cell r="F2612" t="str">
            <v>AGEN TAKUHAIBIN JNE</v>
          </cell>
          <cell r="G2612">
            <v>481</v>
          </cell>
        </row>
        <row r="2613">
          <cell r="B2613" t="str">
            <v>JBR000-10519000</v>
          </cell>
          <cell r="C2613">
            <v>10519000</v>
          </cell>
          <cell r="D2613" t="str">
            <v>AGEN MARON</v>
          </cell>
          <cell r="E2613">
            <v>997</v>
          </cell>
          <cell r="F2613" t="str">
            <v>AGEN TAKUHAIBIN JNE</v>
          </cell>
          <cell r="G2613">
            <v>2505</v>
          </cell>
        </row>
        <row r="2614">
          <cell r="B2614" t="str">
            <v>MJK000-10926700</v>
          </cell>
          <cell r="C2614">
            <v>10926700</v>
          </cell>
          <cell r="D2614" t="str">
            <v>AGEN HANA LENGKONG</v>
          </cell>
          <cell r="E2614">
            <v>997</v>
          </cell>
          <cell r="F2614" t="str">
            <v>AGEN TAKUHAIBIN JNE</v>
          </cell>
          <cell r="G2614">
            <v>158</v>
          </cell>
        </row>
        <row r="2615">
          <cell r="B2615" t="str">
            <v>DJB000-10524100</v>
          </cell>
          <cell r="C2615">
            <v>10524100</v>
          </cell>
          <cell r="D2615" t="str">
            <v>AGEN BLUE HORIZON</v>
          </cell>
          <cell r="E2615">
            <v>997</v>
          </cell>
          <cell r="F2615" t="str">
            <v>AGEN TAKUHAIBIN JNE</v>
          </cell>
          <cell r="G2615">
            <v>113</v>
          </cell>
        </row>
        <row r="2616">
          <cell r="B2616" t="str">
            <v>SMD000-10540600</v>
          </cell>
          <cell r="C2616">
            <v>10540600</v>
          </cell>
          <cell r="D2616" t="str">
            <v>AGEN PIRUS</v>
          </cell>
          <cell r="E2616">
            <v>997</v>
          </cell>
          <cell r="F2616" t="str">
            <v>AGEN TAKUHAIBIN JNE</v>
          </cell>
          <cell r="G2616">
            <v>395</v>
          </cell>
        </row>
        <row r="2617">
          <cell r="B2617" t="str">
            <v>CBN000-CBN0CT0400</v>
          </cell>
          <cell r="C2617" t="str">
            <v>CBN0CT0400</v>
          </cell>
          <cell r="D2617" t="str">
            <v>COUNTER KARANGGETAS</v>
          </cell>
          <cell r="E2617">
            <v>997</v>
          </cell>
          <cell r="F2617" t="str">
            <v>AGEN TAKUHAIBIN JNE</v>
          </cell>
          <cell r="G2617">
            <v>168</v>
          </cell>
        </row>
        <row r="2618">
          <cell r="B2618" t="str">
            <v>CGK000-11622900</v>
          </cell>
          <cell r="C2618">
            <v>11622900</v>
          </cell>
          <cell r="D2618" t="str">
            <v>AGEN KEBAYORAN CENTER</v>
          </cell>
          <cell r="E2618">
            <v>997</v>
          </cell>
          <cell r="F2618" t="str">
            <v>AGEN TAKUHAIBIN JNE</v>
          </cell>
          <cell r="G2618">
            <v>15922</v>
          </cell>
        </row>
        <row r="2619">
          <cell r="B2619" t="str">
            <v>DJJ000-10503400</v>
          </cell>
          <cell r="C2619">
            <v>10503400</v>
          </cell>
          <cell r="D2619" t="str">
            <v>COUNTER POLIMAK I</v>
          </cell>
          <cell r="E2619">
            <v>997</v>
          </cell>
          <cell r="F2619" t="str">
            <v>AGEN TAKUHAIBIN JNE</v>
          </cell>
          <cell r="G2619">
            <v>249</v>
          </cell>
        </row>
        <row r="2620">
          <cell r="B2620" t="str">
            <v>BKI000-10593100</v>
          </cell>
          <cell r="C2620">
            <v>10593100</v>
          </cell>
          <cell r="D2620" t="str">
            <v>AGEN SERANG</v>
          </cell>
          <cell r="E2620">
            <v>997</v>
          </cell>
          <cell r="F2620" t="str">
            <v>AGEN TAKUHAIBIN JNE</v>
          </cell>
          <cell r="G2620">
            <v>4671</v>
          </cell>
        </row>
        <row r="2621">
          <cell r="B2621" t="str">
            <v>SUB000-10643600</v>
          </cell>
          <cell r="C2621">
            <v>10643600</v>
          </cell>
          <cell r="D2621" t="str">
            <v>AGEN BECIRO</v>
          </cell>
          <cell r="E2621">
            <v>997</v>
          </cell>
          <cell r="F2621" t="str">
            <v>AGEN TAKUHAIBIN JNE</v>
          </cell>
          <cell r="G2621">
            <v>1347</v>
          </cell>
        </row>
        <row r="2622">
          <cell r="B2622" t="str">
            <v>SMD000-10542000</v>
          </cell>
          <cell r="C2622">
            <v>10542000</v>
          </cell>
          <cell r="D2622" t="str">
            <v>AGEN ANTASARI</v>
          </cell>
          <cell r="E2622">
            <v>997</v>
          </cell>
          <cell r="F2622" t="str">
            <v>AGEN TAKUHAIBIN JNE</v>
          </cell>
          <cell r="G2622">
            <v>197</v>
          </cell>
        </row>
        <row r="2623">
          <cell r="B2623" t="str">
            <v>CGK000-10533700</v>
          </cell>
          <cell r="C2623">
            <v>10533700</v>
          </cell>
          <cell r="D2623" t="str">
            <v>* HANDAYANI</v>
          </cell>
          <cell r="E2623">
            <v>997</v>
          </cell>
          <cell r="F2623" t="str">
            <v>AGEN TAKUHAIBIN JNE</v>
          </cell>
          <cell r="G2623">
            <v>1014</v>
          </cell>
        </row>
        <row r="2624">
          <cell r="B2624" t="str">
            <v>CGK000-10802300</v>
          </cell>
          <cell r="C2624">
            <v>10802300</v>
          </cell>
          <cell r="D2624" t="str">
            <v>AGEN TIPAR CAKUNG</v>
          </cell>
          <cell r="E2624">
            <v>997</v>
          </cell>
          <cell r="F2624" t="str">
            <v>AGEN TAKUHAIBIN JNE</v>
          </cell>
          <cell r="G2624">
            <v>869</v>
          </cell>
        </row>
        <row r="2625">
          <cell r="B2625" t="str">
            <v>BDJ000-10501600</v>
          </cell>
          <cell r="C2625">
            <v>10501600</v>
          </cell>
          <cell r="D2625" t="str">
            <v>JNE SUNGAI DANAU</v>
          </cell>
          <cell r="E2625">
            <v>997</v>
          </cell>
          <cell r="F2625" t="str">
            <v>AGEN TAKUHAIBIN JNE</v>
          </cell>
          <cell r="G2625">
            <v>934</v>
          </cell>
        </row>
        <row r="2626">
          <cell r="B2626" t="str">
            <v>BPN000-10589200</v>
          </cell>
          <cell r="C2626">
            <v>10589200</v>
          </cell>
          <cell r="D2626" t="str">
            <v>AGEN BONTO BULAENG II</v>
          </cell>
          <cell r="E2626">
            <v>997</v>
          </cell>
          <cell r="F2626" t="str">
            <v>AGEN TAKUHAIBIN JNE</v>
          </cell>
          <cell r="G2626">
            <v>790</v>
          </cell>
        </row>
        <row r="2627">
          <cell r="B2627" t="str">
            <v>TKG000-10053900</v>
          </cell>
          <cell r="C2627">
            <v>10053900</v>
          </cell>
          <cell r="D2627" t="str">
            <v>AGEN  RADEN INTAN</v>
          </cell>
          <cell r="E2627">
            <v>997</v>
          </cell>
          <cell r="F2627" t="str">
            <v>AGEN TAKUHAIBIN JNE</v>
          </cell>
          <cell r="G2627">
            <v>88</v>
          </cell>
        </row>
        <row r="2628">
          <cell r="B2628" t="str">
            <v>SRG000-11064100</v>
          </cell>
          <cell r="C2628">
            <v>11064100</v>
          </cell>
          <cell r="D2628" t="str">
            <v>AGEN ANEKA BJO</v>
          </cell>
          <cell r="E2628">
            <v>997</v>
          </cell>
          <cell r="F2628" t="str">
            <v>AGEN TAKUHAIBIN JNE</v>
          </cell>
          <cell r="G2628">
            <v>12</v>
          </cell>
        </row>
        <row r="2629">
          <cell r="B2629" t="str">
            <v>JOG000-10570200</v>
          </cell>
          <cell r="C2629">
            <v>10570200</v>
          </cell>
          <cell r="D2629" t="str">
            <v>SUB AGEN WATES/CV. MAHARANI</v>
          </cell>
          <cell r="E2629">
            <v>997</v>
          </cell>
          <cell r="F2629" t="str">
            <v>AGEN TAKUHAIBIN JNE</v>
          </cell>
          <cell r="G2629">
            <v>6824</v>
          </cell>
        </row>
        <row r="2630">
          <cell r="B2630" t="str">
            <v>CLG000-10517900</v>
          </cell>
          <cell r="C2630">
            <v>10517900</v>
          </cell>
          <cell r="D2630" t="str">
            <v>CASH COUNTER CILEGON</v>
          </cell>
          <cell r="E2630">
            <v>996</v>
          </cell>
          <cell r="F2630" t="str">
            <v>CASH COUNTER</v>
          </cell>
          <cell r="G2630">
            <v>1376</v>
          </cell>
        </row>
        <row r="2631">
          <cell r="B2631" t="str">
            <v>CGK000-10534600</v>
          </cell>
          <cell r="C2631">
            <v>10534600</v>
          </cell>
          <cell r="D2631" t="str">
            <v>AGEN BERINGIN DWIKARYA</v>
          </cell>
          <cell r="E2631">
            <v>997</v>
          </cell>
          <cell r="F2631" t="str">
            <v>AGEN TAKUHAIBIN JNE</v>
          </cell>
          <cell r="G2631">
            <v>3465</v>
          </cell>
        </row>
        <row r="2632">
          <cell r="B2632" t="str">
            <v>SRG000-10567500</v>
          </cell>
          <cell r="C2632">
            <v>10567500</v>
          </cell>
          <cell r="D2632" t="str">
            <v>KANTOR PERWAKILAN GAJAH MADA</v>
          </cell>
          <cell r="E2632">
            <v>998</v>
          </cell>
          <cell r="F2632" t="str">
            <v>KANTOR PERWAKILAN JNE</v>
          </cell>
          <cell r="G2632">
            <v>43</v>
          </cell>
        </row>
        <row r="2633">
          <cell r="B2633" t="str">
            <v>BDO000-SUGCML</v>
          </cell>
          <cell r="C2633" t="str">
            <v>SUGCML</v>
          </cell>
          <cell r="D2633" t="str">
            <v>*COMAILL SUBANG</v>
          </cell>
          <cell r="E2633">
            <v>995</v>
          </cell>
          <cell r="F2633" t="str">
            <v>BRANCH</v>
          </cell>
          <cell r="G2633">
            <v>336</v>
          </cell>
        </row>
        <row r="2634">
          <cell r="B2634" t="str">
            <v>BKI000-10615300</v>
          </cell>
          <cell r="C2634">
            <v>10615300</v>
          </cell>
          <cell r="D2634" t="str">
            <v>AGEN BUMI CIKARANG</v>
          </cell>
          <cell r="E2634">
            <v>997</v>
          </cell>
          <cell r="F2634" t="str">
            <v>AGEN TAKUHAIBIN JNE</v>
          </cell>
          <cell r="G2634">
            <v>515</v>
          </cell>
        </row>
        <row r="2635">
          <cell r="B2635" t="str">
            <v>JOG000-11079300</v>
          </cell>
          <cell r="C2635">
            <v>11079300</v>
          </cell>
          <cell r="D2635" t="str">
            <v>AGEN PIYUNGAN</v>
          </cell>
          <cell r="E2635">
            <v>997</v>
          </cell>
          <cell r="F2635" t="str">
            <v>AGEN TAKUHAIBIN JNE</v>
          </cell>
          <cell r="G2635">
            <v>26</v>
          </cell>
        </row>
        <row r="2636">
          <cell r="B2636" t="str">
            <v>SUB000-11084700</v>
          </cell>
          <cell r="C2636">
            <v>11084700</v>
          </cell>
          <cell r="D2636" t="str">
            <v>AGEN PECANTINGAN</v>
          </cell>
          <cell r="E2636">
            <v>997</v>
          </cell>
          <cell r="F2636" t="str">
            <v>AGEN TAKUHAIBIN JNE</v>
          </cell>
          <cell r="G2636">
            <v>2350</v>
          </cell>
        </row>
        <row r="2637">
          <cell r="B2637" t="str">
            <v>TJQ000-10902000</v>
          </cell>
          <cell r="C2637">
            <v>10902000</v>
          </cell>
          <cell r="D2637" t="str">
            <v>AGEN TANJUNG BINGA</v>
          </cell>
          <cell r="E2637">
            <v>997</v>
          </cell>
          <cell r="F2637" t="str">
            <v>AGEN TAKUHAIBIN JNE</v>
          </cell>
          <cell r="G2637">
            <v>18</v>
          </cell>
        </row>
        <row r="2638">
          <cell r="B2638" t="str">
            <v>MJK000-10505900</v>
          </cell>
          <cell r="C2638">
            <v>10505900</v>
          </cell>
          <cell r="D2638" t="str">
            <v>JNE MOJOKERTO-PAHLAWAN</v>
          </cell>
          <cell r="E2638">
            <v>996</v>
          </cell>
          <cell r="F2638" t="str">
            <v>CASH COUNTER</v>
          </cell>
          <cell r="G2638">
            <v>6217</v>
          </cell>
        </row>
        <row r="2639">
          <cell r="B2639" t="str">
            <v>SRG000-10584300</v>
          </cell>
          <cell r="C2639">
            <v>10584300</v>
          </cell>
          <cell r="D2639" t="str">
            <v>AGEN NINO KOMPUTER</v>
          </cell>
          <cell r="E2639">
            <v>997</v>
          </cell>
          <cell r="F2639" t="str">
            <v>AGEN TAKUHAIBIN JNE</v>
          </cell>
          <cell r="G2639">
            <v>215</v>
          </cell>
        </row>
        <row r="2640">
          <cell r="B2640" t="str">
            <v>MES000-10594400</v>
          </cell>
          <cell r="C2640">
            <v>10594400</v>
          </cell>
          <cell r="D2640" t="str">
            <v>AGEN CABANG PAYA GELI</v>
          </cell>
          <cell r="E2640">
            <v>997</v>
          </cell>
          <cell r="F2640" t="str">
            <v>AGEN TAKUHAIBIN JNE</v>
          </cell>
          <cell r="G2640">
            <v>920</v>
          </cell>
        </row>
        <row r="2641">
          <cell r="B2641" t="str">
            <v>PLM000-10604100</v>
          </cell>
          <cell r="C2641">
            <v>10604100</v>
          </cell>
          <cell r="D2641" t="str">
            <v>SUB AGEN SEKAYU</v>
          </cell>
          <cell r="E2641">
            <v>997</v>
          </cell>
          <cell r="F2641" t="str">
            <v>AGEN TAKUHAIBIN JNE</v>
          </cell>
          <cell r="G2641">
            <v>619</v>
          </cell>
        </row>
        <row r="2642">
          <cell r="B2642" t="str">
            <v>PLM000-10572300</v>
          </cell>
          <cell r="C2642">
            <v>10572300</v>
          </cell>
          <cell r="D2642" t="str">
            <v>KURSUS PENJAHIT NOVI</v>
          </cell>
          <cell r="E2642">
            <v>997</v>
          </cell>
          <cell r="F2642" t="str">
            <v>AGEN TAKUHAIBIN JNE</v>
          </cell>
          <cell r="G2642">
            <v>196</v>
          </cell>
        </row>
        <row r="2643">
          <cell r="B2643" t="str">
            <v>KRW000-10545900</v>
          </cell>
          <cell r="C2643">
            <v>10545900</v>
          </cell>
          <cell r="D2643" t="str">
            <v>COUNTER PURWASARI</v>
          </cell>
          <cell r="E2643">
            <v>997</v>
          </cell>
          <cell r="F2643" t="str">
            <v>AGEN TAKUHAIBIN JNE</v>
          </cell>
          <cell r="G2643">
            <v>896</v>
          </cell>
        </row>
        <row r="2644">
          <cell r="B2644" t="str">
            <v>TGR000-10664000</v>
          </cell>
          <cell r="C2644">
            <v>10664000</v>
          </cell>
          <cell r="D2644" t="str">
            <v>KANTOR PERWAKILAN BSD 2</v>
          </cell>
          <cell r="E2644">
            <v>998</v>
          </cell>
          <cell r="F2644" t="str">
            <v>KANTOR PERWAKILAN JNE</v>
          </cell>
          <cell r="G2644">
            <v>2202</v>
          </cell>
        </row>
        <row r="2645">
          <cell r="B2645" t="str">
            <v>SRG000-10584600</v>
          </cell>
          <cell r="C2645">
            <v>10584600</v>
          </cell>
          <cell r="D2645" t="str">
            <v>AGEN BUYARAN</v>
          </cell>
          <cell r="E2645">
            <v>997</v>
          </cell>
          <cell r="F2645" t="str">
            <v>AGEN TAKUHAIBIN JNE</v>
          </cell>
          <cell r="G2645">
            <v>446</v>
          </cell>
        </row>
        <row r="2646">
          <cell r="B2646" t="str">
            <v>PNK000-10980200</v>
          </cell>
          <cell r="C2646">
            <v>10980200</v>
          </cell>
          <cell r="D2646" t="str">
            <v>AGEN HASANUDDIN</v>
          </cell>
          <cell r="E2646">
            <v>997</v>
          </cell>
          <cell r="F2646" t="str">
            <v>AGEN TAKUHAIBIN JNE</v>
          </cell>
          <cell r="G2646">
            <v>172</v>
          </cell>
        </row>
        <row r="2647">
          <cell r="B2647" t="str">
            <v>PDG000-10513200</v>
          </cell>
          <cell r="C2647">
            <v>10513200</v>
          </cell>
          <cell r="D2647" t="str">
            <v>AGEN JNE ILHAM</v>
          </cell>
          <cell r="E2647">
            <v>997</v>
          </cell>
          <cell r="F2647" t="str">
            <v>AGEN TAKUHAIBIN JNE</v>
          </cell>
          <cell r="G2647">
            <v>16</v>
          </cell>
        </row>
        <row r="2648">
          <cell r="B2648" t="str">
            <v>CGK000-10798400</v>
          </cell>
          <cell r="C2648">
            <v>10798400</v>
          </cell>
          <cell r="D2648" t="str">
            <v>DURI KEPA</v>
          </cell>
          <cell r="E2648">
            <v>997</v>
          </cell>
          <cell r="F2648" t="str">
            <v>AGEN TAKUHAIBIN JNE</v>
          </cell>
          <cell r="G2648">
            <v>1423</v>
          </cell>
        </row>
        <row r="2649">
          <cell r="B2649" t="str">
            <v>SUB000-10502200</v>
          </cell>
          <cell r="C2649">
            <v>10502200</v>
          </cell>
          <cell r="D2649" t="str">
            <v>COUNTER KETINTANG</v>
          </cell>
          <cell r="E2649">
            <v>997</v>
          </cell>
          <cell r="F2649" t="str">
            <v>AGEN TAKUHAIBIN JNE</v>
          </cell>
          <cell r="G2649">
            <v>1561</v>
          </cell>
        </row>
        <row r="2650">
          <cell r="B2650" t="str">
            <v>MGL000-10517400</v>
          </cell>
          <cell r="C2650">
            <v>10517400</v>
          </cell>
          <cell r="D2650" t="str">
            <v>AGEN FIRDAUS</v>
          </cell>
          <cell r="E2650">
            <v>997</v>
          </cell>
          <cell r="F2650" t="str">
            <v>AGEN TAKUHAIBIN JNE</v>
          </cell>
          <cell r="G2650">
            <v>129</v>
          </cell>
        </row>
        <row r="2651">
          <cell r="B2651" t="str">
            <v>SRG000-10601400</v>
          </cell>
          <cell r="C2651">
            <v>10601400</v>
          </cell>
          <cell r="D2651" t="str">
            <v>COUNTER TB PERTELON</v>
          </cell>
          <cell r="E2651">
            <v>997</v>
          </cell>
          <cell r="F2651" t="str">
            <v>AGEN TAKUHAIBIN JNE</v>
          </cell>
          <cell r="G2651">
            <v>211</v>
          </cell>
        </row>
        <row r="2652">
          <cell r="B2652" t="str">
            <v>CBN000-10521300</v>
          </cell>
          <cell r="C2652">
            <v>10521300</v>
          </cell>
          <cell r="D2652" t="str">
            <v>COUNTER MANDALA</v>
          </cell>
          <cell r="E2652">
            <v>997</v>
          </cell>
          <cell r="F2652" t="str">
            <v>AGEN TAKUHAIBIN JNE</v>
          </cell>
          <cell r="G2652">
            <v>36</v>
          </cell>
        </row>
        <row r="2653">
          <cell r="B2653" t="str">
            <v>TGR000-10596700</v>
          </cell>
          <cell r="C2653">
            <v>10596700</v>
          </cell>
          <cell r="D2653" t="str">
            <v>AGEN DADAP CITY</v>
          </cell>
          <cell r="E2653">
            <v>997</v>
          </cell>
          <cell r="F2653" t="str">
            <v>AGEN TAKUHAIBIN JNE</v>
          </cell>
          <cell r="G2653">
            <v>2180</v>
          </cell>
        </row>
        <row r="2654">
          <cell r="B2654" t="str">
            <v>UPG000-UPGCASH00</v>
          </cell>
          <cell r="C2654" t="str">
            <v>UPGCASH00</v>
          </cell>
          <cell r="D2654" t="str">
            <v>CASH TUNDA / KURIR MAKASSAR</v>
          </cell>
          <cell r="E2654">
            <v>996</v>
          </cell>
          <cell r="F2654" t="str">
            <v>CASH COUNTER</v>
          </cell>
          <cell r="G2654">
            <v>331</v>
          </cell>
        </row>
        <row r="2655">
          <cell r="B2655" t="str">
            <v>TGR000-10658600</v>
          </cell>
          <cell r="C2655">
            <v>10658600</v>
          </cell>
          <cell r="D2655" t="str">
            <v>AGEN ZIXINT JAYA</v>
          </cell>
          <cell r="E2655">
            <v>997</v>
          </cell>
          <cell r="F2655" t="str">
            <v>AGEN TAKUHAIBIN JNE</v>
          </cell>
          <cell r="G2655">
            <v>2014</v>
          </cell>
        </row>
        <row r="2656">
          <cell r="B2656" t="str">
            <v>BDJ000-10114400</v>
          </cell>
          <cell r="C2656">
            <v>10114400</v>
          </cell>
          <cell r="D2656" t="str">
            <v>AGEN ABADI BANJARBARU</v>
          </cell>
          <cell r="E2656">
            <v>997</v>
          </cell>
          <cell r="F2656" t="str">
            <v>AGEN TAKUHAIBIN JNE</v>
          </cell>
          <cell r="G2656">
            <v>249</v>
          </cell>
        </row>
        <row r="2657">
          <cell r="B2657" t="str">
            <v>SMI000-10506200</v>
          </cell>
          <cell r="C2657">
            <v>10506200</v>
          </cell>
          <cell r="D2657" t="str">
            <v>AGEN SUKARAJA</v>
          </cell>
          <cell r="E2657">
            <v>997</v>
          </cell>
          <cell r="F2657" t="str">
            <v>AGEN TAKUHAIBIN JNE</v>
          </cell>
          <cell r="G2657">
            <v>984</v>
          </cell>
        </row>
        <row r="2658">
          <cell r="B2658" t="str">
            <v>TKG000-10478700</v>
          </cell>
          <cell r="C2658">
            <v>10478700</v>
          </cell>
          <cell r="D2658" t="str">
            <v>AGEN KH DEWANTARA METRO</v>
          </cell>
          <cell r="E2658">
            <v>997</v>
          </cell>
          <cell r="F2658" t="str">
            <v>AGEN TAKUHAIBIN JNE</v>
          </cell>
          <cell r="G2658">
            <v>565</v>
          </cell>
        </row>
        <row r="2659">
          <cell r="B2659" t="str">
            <v>BDO000-10312300</v>
          </cell>
          <cell r="C2659">
            <v>10312300</v>
          </cell>
          <cell r="D2659" t="str">
            <v>AGEN SANUSI CIMAHI</v>
          </cell>
          <cell r="E2659">
            <v>997</v>
          </cell>
          <cell r="F2659" t="str">
            <v>AGEN TAKUHAIBIN JNE</v>
          </cell>
          <cell r="G2659">
            <v>1777</v>
          </cell>
        </row>
        <row r="2660">
          <cell r="B2660" t="str">
            <v>KDI000-10500800</v>
          </cell>
          <cell r="C2660">
            <v>10500800</v>
          </cell>
          <cell r="D2660" t="str">
            <v>JNE BAU-BAU</v>
          </cell>
          <cell r="E2660">
            <v>998</v>
          </cell>
          <cell r="F2660" t="str">
            <v>KANTOR PERWAKILAN JNE</v>
          </cell>
          <cell r="G2660">
            <v>964</v>
          </cell>
        </row>
        <row r="2661">
          <cell r="B2661" t="str">
            <v>CGK000-10612500</v>
          </cell>
          <cell r="C2661">
            <v>10612500</v>
          </cell>
          <cell r="D2661" t="str">
            <v>SPBU ISTANA DADAP</v>
          </cell>
          <cell r="E2661">
            <v>997</v>
          </cell>
          <cell r="F2661" t="str">
            <v>AGEN TAKUHAIBIN JNE</v>
          </cell>
          <cell r="G2661">
            <v>56952</v>
          </cell>
        </row>
        <row r="2662">
          <cell r="B2662" t="str">
            <v>PLM000-10559000</v>
          </cell>
          <cell r="C2662">
            <v>10559000</v>
          </cell>
          <cell r="D2662" t="str">
            <v>PEMPEK EK DEMPO</v>
          </cell>
          <cell r="E2662">
            <v>997</v>
          </cell>
          <cell r="F2662" t="str">
            <v>AGEN TAKUHAIBIN JNE</v>
          </cell>
          <cell r="G2662">
            <v>22</v>
          </cell>
        </row>
        <row r="2663">
          <cell r="B2663" t="str">
            <v>SOQ000-10913700</v>
          </cell>
          <cell r="C2663">
            <v>10913700</v>
          </cell>
          <cell r="D2663" t="str">
            <v>AGEN ARENDA RAYA</v>
          </cell>
          <cell r="E2663">
            <v>997</v>
          </cell>
          <cell r="F2663" t="str">
            <v>AGEN TAKUHAIBIN JNE</v>
          </cell>
          <cell r="G2663">
            <v>4</v>
          </cell>
        </row>
        <row r="2664">
          <cell r="B2664" t="str">
            <v>BDO000-10275900</v>
          </cell>
          <cell r="C2664">
            <v>10275900</v>
          </cell>
          <cell r="D2664" t="str">
            <v>AGEN TUBAGUS ISMAIL</v>
          </cell>
          <cell r="E2664">
            <v>997</v>
          </cell>
          <cell r="F2664" t="str">
            <v>AGEN TAKUHAIBIN JNE</v>
          </cell>
          <cell r="G2664">
            <v>12600</v>
          </cell>
        </row>
        <row r="2665">
          <cell r="B2665" t="str">
            <v>TGR000-10631500</v>
          </cell>
          <cell r="C2665">
            <v>10631500</v>
          </cell>
          <cell r="D2665" t="str">
            <v>AGEN NUSA LOKA</v>
          </cell>
          <cell r="E2665">
            <v>997</v>
          </cell>
          <cell r="F2665" t="str">
            <v>AGEN TAKUHAIBIN JNE</v>
          </cell>
          <cell r="G2665">
            <v>7507</v>
          </cell>
        </row>
        <row r="2666">
          <cell r="B2666" t="str">
            <v>KRW000-10537500</v>
          </cell>
          <cell r="C2666">
            <v>10537500</v>
          </cell>
          <cell r="D2666" t="str">
            <v>COUNTER TUPAREV</v>
          </cell>
          <cell r="E2666">
            <v>997</v>
          </cell>
          <cell r="F2666" t="str">
            <v>AGEN TAKUHAIBIN JNE</v>
          </cell>
          <cell r="G2666">
            <v>604</v>
          </cell>
        </row>
        <row r="2667">
          <cell r="B2667" t="str">
            <v>GTO000-10099000</v>
          </cell>
          <cell r="C2667">
            <v>10099000</v>
          </cell>
          <cell r="D2667" t="str">
            <v>SUB AGEN KWANDANG</v>
          </cell>
          <cell r="E2667">
            <v>997</v>
          </cell>
          <cell r="F2667" t="str">
            <v>AGEN TAKUHAIBIN JNE</v>
          </cell>
          <cell r="G2667">
            <v>34</v>
          </cell>
        </row>
        <row r="2668">
          <cell r="B2668" t="str">
            <v>MDC000-10927100</v>
          </cell>
          <cell r="C2668">
            <v>10927100</v>
          </cell>
          <cell r="D2668" t="str">
            <v>AGEN DUNLOP MALALAYANG</v>
          </cell>
          <cell r="E2668">
            <v>997</v>
          </cell>
          <cell r="F2668" t="str">
            <v>AGEN TAKUHAIBIN JNE</v>
          </cell>
          <cell r="G2668">
            <v>4</v>
          </cell>
        </row>
        <row r="2669">
          <cell r="B2669" t="str">
            <v>BDO000-10203600</v>
          </cell>
          <cell r="C2669">
            <v>10203600</v>
          </cell>
          <cell r="D2669" t="str">
            <v>AGEN CIBABAT</v>
          </cell>
          <cell r="E2669">
            <v>997</v>
          </cell>
          <cell r="F2669" t="str">
            <v>AGEN TAKUHAIBIN JNE</v>
          </cell>
          <cell r="G2669">
            <v>6448</v>
          </cell>
        </row>
        <row r="2670">
          <cell r="B2670" t="str">
            <v>BDO000-10349600</v>
          </cell>
          <cell r="C2670">
            <v>10349600</v>
          </cell>
          <cell r="D2670" t="str">
            <v>AGEN CICALENGKA</v>
          </cell>
          <cell r="E2670">
            <v>997</v>
          </cell>
          <cell r="F2670" t="str">
            <v>AGEN TAKUHAIBIN JNE</v>
          </cell>
          <cell r="G2670">
            <v>5137</v>
          </cell>
        </row>
        <row r="2671">
          <cell r="B2671" t="str">
            <v>PGK000-10522900</v>
          </cell>
          <cell r="C2671">
            <v>10522900</v>
          </cell>
          <cell r="D2671" t="str">
            <v>AGEN TOKO AFEN</v>
          </cell>
          <cell r="E2671">
            <v>997</v>
          </cell>
          <cell r="F2671" t="str">
            <v>AGEN TAKUHAIBIN JNE</v>
          </cell>
          <cell r="G2671">
            <v>7</v>
          </cell>
        </row>
        <row r="2672">
          <cell r="B2672" t="str">
            <v>CGK000-10620800</v>
          </cell>
          <cell r="C2672">
            <v>10620800</v>
          </cell>
          <cell r="D2672" t="str">
            <v>PGC</v>
          </cell>
          <cell r="E2672">
            <v>997</v>
          </cell>
          <cell r="F2672" t="str">
            <v>AGEN TAKUHAIBIN JNE</v>
          </cell>
          <cell r="G2672">
            <v>4863</v>
          </cell>
        </row>
        <row r="2673">
          <cell r="B2673" t="str">
            <v>KRW000-10537100</v>
          </cell>
          <cell r="C2673">
            <v>10537100</v>
          </cell>
          <cell r="D2673" t="str">
            <v>COUNTER MONALISA</v>
          </cell>
          <cell r="E2673">
            <v>997</v>
          </cell>
          <cell r="F2673" t="str">
            <v>AGEN TAKUHAIBIN JNE</v>
          </cell>
          <cell r="G2673">
            <v>459</v>
          </cell>
        </row>
        <row r="2674">
          <cell r="B2674" t="str">
            <v>SRG000-10569100</v>
          </cell>
          <cell r="C2674">
            <v>10569100</v>
          </cell>
          <cell r="D2674" t="str">
            <v>SUB AGEN KARAS CELL</v>
          </cell>
          <cell r="E2674">
            <v>997</v>
          </cell>
          <cell r="F2674" t="str">
            <v>AGEN TAKUHAIBIN JNE</v>
          </cell>
          <cell r="G2674">
            <v>82</v>
          </cell>
        </row>
        <row r="2675">
          <cell r="B2675" t="str">
            <v>SMI000-10709500</v>
          </cell>
          <cell r="C2675">
            <v>10709500</v>
          </cell>
          <cell r="D2675" t="str">
            <v>AGEN CLASIK</v>
          </cell>
          <cell r="E2675">
            <v>997</v>
          </cell>
          <cell r="F2675" t="str">
            <v>AGEN TAKUHAIBIN JNE</v>
          </cell>
          <cell r="G2675">
            <v>142</v>
          </cell>
        </row>
        <row r="2676">
          <cell r="B2676" t="str">
            <v>CLG000-10538800</v>
          </cell>
          <cell r="C2676">
            <v>10538800</v>
          </cell>
          <cell r="D2676" t="str">
            <v>AGEN CENTER POINT</v>
          </cell>
          <cell r="E2676">
            <v>997</v>
          </cell>
          <cell r="F2676" t="str">
            <v>AGEN TAKUHAIBIN JNE</v>
          </cell>
          <cell r="G2676">
            <v>789</v>
          </cell>
        </row>
        <row r="2677">
          <cell r="B2677" t="str">
            <v>BDO000-10281600</v>
          </cell>
          <cell r="C2677">
            <v>10281600</v>
          </cell>
          <cell r="D2677" t="str">
            <v>*AGEN SOREANG</v>
          </cell>
          <cell r="E2677">
            <v>997</v>
          </cell>
          <cell r="F2677" t="str">
            <v>AGEN TAKUHAIBIN JNE</v>
          </cell>
          <cell r="G2677">
            <v>8679</v>
          </cell>
        </row>
        <row r="2678">
          <cell r="B2678" t="str">
            <v>SRG000-10582900</v>
          </cell>
          <cell r="C2678">
            <v>10582900</v>
          </cell>
          <cell r="D2678" t="str">
            <v>AGEN DANDER</v>
          </cell>
          <cell r="E2678">
            <v>997</v>
          </cell>
          <cell r="F2678" t="str">
            <v>AGEN TAKUHAIBIN JNE</v>
          </cell>
          <cell r="G2678">
            <v>56</v>
          </cell>
        </row>
        <row r="2679">
          <cell r="B2679" t="str">
            <v>PLM000-11045700</v>
          </cell>
          <cell r="C2679">
            <v>11045700</v>
          </cell>
          <cell r="D2679" t="str">
            <v>AGEN TOKO WANDI</v>
          </cell>
          <cell r="E2679">
            <v>997</v>
          </cell>
          <cell r="F2679" t="str">
            <v>AGEN TAKUHAIBIN JNE</v>
          </cell>
          <cell r="G2679">
            <v>172</v>
          </cell>
        </row>
        <row r="2680">
          <cell r="B2680" t="str">
            <v>KRW000-10950600</v>
          </cell>
          <cell r="C2680">
            <v>10950600</v>
          </cell>
          <cell r="D2680" t="str">
            <v>AGEN MANDIRI</v>
          </cell>
          <cell r="E2680">
            <v>997</v>
          </cell>
          <cell r="F2680" t="str">
            <v>AGEN TAKUHAIBIN JNE</v>
          </cell>
          <cell r="G2680">
            <v>39</v>
          </cell>
        </row>
        <row r="2681">
          <cell r="B2681" t="str">
            <v>BDO000-10356700</v>
          </cell>
          <cell r="C2681">
            <v>10356700</v>
          </cell>
          <cell r="D2681" t="str">
            <v>*AGEN SOLOKAN JERUK</v>
          </cell>
          <cell r="E2681">
            <v>997</v>
          </cell>
          <cell r="F2681" t="str">
            <v>AGEN TAKUHAIBIN JNE</v>
          </cell>
          <cell r="G2681">
            <v>2465</v>
          </cell>
        </row>
        <row r="2682">
          <cell r="B2682" t="str">
            <v>CGK000-11015800</v>
          </cell>
          <cell r="C2682">
            <v>11015800</v>
          </cell>
          <cell r="D2682" t="str">
            <v>AGEN MANGGA DUA RAYA</v>
          </cell>
          <cell r="E2682">
            <v>997</v>
          </cell>
          <cell r="F2682" t="str">
            <v>AGEN TAKUHAIBIN JNE</v>
          </cell>
          <cell r="G2682">
            <v>37749</v>
          </cell>
        </row>
        <row r="2683">
          <cell r="B2683" t="str">
            <v>SRG000-10562700</v>
          </cell>
          <cell r="C2683">
            <v>10562700</v>
          </cell>
          <cell r="D2683" t="str">
            <v>COUNTER DURIAN</v>
          </cell>
          <cell r="E2683">
            <v>997</v>
          </cell>
          <cell r="F2683" t="str">
            <v>AGEN TAKUHAIBIN JNE</v>
          </cell>
          <cell r="G2683">
            <v>617</v>
          </cell>
        </row>
        <row r="2684">
          <cell r="B2684" t="str">
            <v>BKI000-10578200</v>
          </cell>
          <cell r="C2684">
            <v>10578200</v>
          </cell>
          <cell r="D2684" t="str">
            <v>INTERNET CENTER</v>
          </cell>
          <cell r="E2684">
            <v>997</v>
          </cell>
          <cell r="F2684" t="str">
            <v>AGEN TAKUHAIBIN JNE</v>
          </cell>
          <cell r="G2684">
            <v>2373</v>
          </cell>
        </row>
        <row r="2685">
          <cell r="B2685" t="str">
            <v>BOO000-10568600</v>
          </cell>
          <cell r="C2685">
            <v>10568600</v>
          </cell>
          <cell r="D2685" t="str">
            <v>AGEN USMAN</v>
          </cell>
          <cell r="E2685">
            <v>997</v>
          </cell>
          <cell r="F2685" t="str">
            <v>AGEN TAKUHAIBIN JNE</v>
          </cell>
          <cell r="G2685">
            <v>2369</v>
          </cell>
        </row>
        <row r="2686">
          <cell r="B2686" t="str">
            <v>BOO000-10532100</v>
          </cell>
          <cell r="C2686">
            <v>10532100</v>
          </cell>
          <cell r="D2686" t="str">
            <v>GRACE</v>
          </cell>
          <cell r="E2686">
            <v>997</v>
          </cell>
          <cell r="F2686" t="str">
            <v>AGEN TAKUHAIBIN JNE</v>
          </cell>
          <cell r="G2686">
            <v>1512</v>
          </cell>
        </row>
        <row r="2687">
          <cell r="B2687" t="str">
            <v>TGR000-10572800</v>
          </cell>
          <cell r="C2687">
            <v>10572800</v>
          </cell>
          <cell r="D2687" t="str">
            <v>LARINDA JAYA</v>
          </cell>
          <cell r="E2687">
            <v>997</v>
          </cell>
          <cell r="F2687" t="str">
            <v>AGEN TAKUHAIBIN JNE</v>
          </cell>
          <cell r="G2687">
            <v>3043</v>
          </cell>
        </row>
        <row r="2688">
          <cell r="B2688" t="str">
            <v>KDR000-10507500</v>
          </cell>
          <cell r="C2688">
            <v>10507500</v>
          </cell>
          <cell r="D2688" t="str">
            <v>KANTOR PERWAKILAN JABANG</v>
          </cell>
          <cell r="E2688">
            <v>998</v>
          </cell>
          <cell r="F2688" t="str">
            <v>KANTOR PERWAKILAN JNE</v>
          </cell>
          <cell r="G2688">
            <v>1833</v>
          </cell>
        </row>
        <row r="2689">
          <cell r="B2689" t="str">
            <v>TRK000-10564300</v>
          </cell>
          <cell r="C2689">
            <v>10564300</v>
          </cell>
          <cell r="D2689" t="str">
            <v>AGEN JNE ALUN - ALUN</v>
          </cell>
          <cell r="E2689">
            <v>997</v>
          </cell>
          <cell r="F2689" t="str">
            <v>AGEN TAKUHAIBIN JNE</v>
          </cell>
          <cell r="G2689">
            <v>1</v>
          </cell>
        </row>
        <row r="2690">
          <cell r="B2690" t="str">
            <v>TGR000-10876200</v>
          </cell>
          <cell r="C2690">
            <v>10876200</v>
          </cell>
          <cell r="D2690" t="str">
            <v>AGEN PORTAL CILEDUG</v>
          </cell>
          <cell r="E2690">
            <v>997</v>
          </cell>
          <cell r="F2690" t="str">
            <v>AGEN TAKUHAIBIN JNE</v>
          </cell>
          <cell r="G2690">
            <v>6256</v>
          </cell>
        </row>
        <row r="2691">
          <cell r="B2691" t="str">
            <v>DPK000-10521000</v>
          </cell>
          <cell r="C2691">
            <v>10521000</v>
          </cell>
          <cell r="D2691" t="str">
            <v>AGEN PASAR KEMIRI</v>
          </cell>
          <cell r="E2691">
            <v>997</v>
          </cell>
          <cell r="F2691" t="str">
            <v>AGEN TAKUHAIBIN JNE</v>
          </cell>
          <cell r="G2691">
            <v>2117</v>
          </cell>
        </row>
        <row r="2692">
          <cell r="B2692" t="str">
            <v>CGK000-10540400</v>
          </cell>
          <cell r="C2692">
            <v>10540400</v>
          </cell>
          <cell r="D2692" t="str">
            <v>* BATAVIA PLUS</v>
          </cell>
          <cell r="E2692">
            <v>997</v>
          </cell>
          <cell r="F2692" t="str">
            <v>AGEN TAKUHAIBIN JNE</v>
          </cell>
          <cell r="G2692">
            <v>10926</v>
          </cell>
        </row>
        <row r="2693">
          <cell r="B2693" t="str">
            <v>BDJ000-10109800</v>
          </cell>
          <cell r="C2693">
            <v>10109800</v>
          </cell>
          <cell r="D2693" t="str">
            <v>SUB AGEN SUNGAI LOBAN</v>
          </cell>
          <cell r="E2693">
            <v>997</v>
          </cell>
          <cell r="F2693" t="str">
            <v>AGEN TAKUHAIBIN JNE</v>
          </cell>
          <cell r="G2693">
            <v>99</v>
          </cell>
        </row>
        <row r="2694">
          <cell r="B2694" t="str">
            <v>MES000-10594300</v>
          </cell>
          <cell r="C2694">
            <v>10594300</v>
          </cell>
          <cell r="D2694" t="str">
            <v>AGEN GAPERTA 2</v>
          </cell>
          <cell r="E2694">
            <v>997</v>
          </cell>
          <cell r="F2694" t="str">
            <v>AGEN TAKUHAIBIN JNE</v>
          </cell>
          <cell r="G2694">
            <v>906</v>
          </cell>
        </row>
        <row r="2695">
          <cell r="B2695" t="str">
            <v>CBN000-10958900</v>
          </cell>
          <cell r="C2695">
            <v>10958900</v>
          </cell>
          <cell r="D2695" t="str">
            <v>AGEN PUTRA PRAJA</v>
          </cell>
          <cell r="E2695">
            <v>997</v>
          </cell>
          <cell r="F2695" t="str">
            <v>AGEN TAKUHAIBIN JNE</v>
          </cell>
          <cell r="G2695">
            <v>468</v>
          </cell>
        </row>
        <row r="2696">
          <cell r="B2696" t="str">
            <v>MGL000-10517900</v>
          </cell>
          <cell r="C2696">
            <v>10517900</v>
          </cell>
          <cell r="D2696" t="str">
            <v>AGEN MUFAINDO</v>
          </cell>
          <cell r="E2696">
            <v>997</v>
          </cell>
          <cell r="F2696" t="str">
            <v>AGEN TAKUHAIBIN JNE</v>
          </cell>
          <cell r="G2696">
            <v>187</v>
          </cell>
        </row>
        <row r="2697">
          <cell r="B2697" t="str">
            <v>TGR000-10622100</v>
          </cell>
          <cell r="C2697">
            <v>10622100</v>
          </cell>
          <cell r="D2697" t="str">
            <v>AGEN AMPERA</v>
          </cell>
          <cell r="E2697">
            <v>997</v>
          </cell>
          <cell r="F2697" t="str">
            <v>AGEN TAKUHAIBIN JNE</v>
          </cell>
          <cell r="G2697">
            <v>3759</v>
          </cell>
        </row>
        <row r="2698">
          <cell r="B2698" t="str">
            <v>PDG000-10925200</v>
          </cell>
          <cell r="C2698">
            <v>10925200</v>
          </cell>
          <cell r="D2698" t="str">
            <v>AGEN GAUNG</v>
          </cell>
          <cell r="E2698">
            <v>997</v>
          </cell>
          <cell r="F2698" t="str">
            <v>AGEN TAKUHAIBIN JNE</v>
          </cell>
          <cell r="G2698">
            <v>45</v>
          </cell>
        </row>
        <row r="2699">
          <cell r="B2699" t="str">
            <v>CBN000-10943400</v>
          </cell>
          <cell r="C2699">
            <v>10943400</v>
          </cell>
          <cell r="D2699" t="str">
            <v>AGEN GOMBANG</v>
          </cell>
          <cell r="E2699">
            <v>997</v>
          </cell>
          <cell r="F2699" t="str">
            <v>AGEN TAKUHAIBIN JNE</v>
          </cell>
          <cell r="G2699">
            <v>320</v>
          </cell>
        </row>
        <row r="2700">
          <cell r="B2700" t="str">
            <v>CGK000-10590200</v>
          </cell>
          <cell r="C2700">
            <v>10590200</v>
          </cell>
          <cell r="D2700" t="str">
            <v>*SEPTIA JAYA CV. (1)</v>
          </cell>
          <cell r="E2700">
            <v>997</v>
          </cell>
          <cell r="F2700" t="str">
            <v>AGEN TAKUHAIBIN JNE</v>
          </cell>
          <cell r="G2700">
            <v>1382</v>
          </cell>
        </row>
        <row r="2701">
          <cell r="B2701" t="str">
            <v>SUB000-10641500</v>
          </cell>
          <cell r="C2701">
            <v>10641500</v>
          </cell>
          <cell r="D2701" t="str">
            <v>COUNTER LIDAH KULON</v>
          </cell>
          <cell r="E2701">
            <v>997</v>
          </cell>
          <cell r="F2701" t="str">
            <v>AGEN TAKUHAIBIN JNE</v>
          </cell>
          <cell r="G2701">
            <v>7371</v>
          </cell>
        </row>
        <row r="2702">
          <cell r="B2702" t="str">
            <v>TGR000-10597700</v>
          </cell>
          <cell r="C2702">
            <v>10597700</v>
          </cell>
          <cell r="D2702" t="str">
            <v>AGEN RIVIERA</v>
          </cell>
          <cell r="E2702">
            <v>997</v>
          </cell>
          <cell r="F2702" t="str">
            <v>AGEN TAKUHAIBIN JNE</v>
          </cell>
          <cell r="G2702">
            <v>2097</v>
          </cell>
        </row>
        <row r="2703">
          <cell r="B2703" t="str">
            <v>CBN000-10958200</v>
          </cell>
          <cell r="C2703">
            <v>10958200</v>
          </cell>
          <cell r="D2703" t="str">
            <v>AGEN SEFINDRA</v>
          </cell>
          <cell r="E2703">
            <v>997</v>
          </cell>
          <cell r="F2703" t="str">
            <v>AGEN TAKUHAIBIN JNE</v>
          </cell>
          <cell r="G2703">
            <v>353</v>
          </cell>
        </row>
        <row r="2704">
          <cell r="B2704" t="str">
            <v>BKI000-10571400</v>
          </cell>
          <cell r="C2704">
            <v>10571400</v>
          </cell>
          <cell r="D2704" t="str">
            <v>RABO MEDIATAMA</v>
          </cell>
          <cell r="E2704">
            <v>997</v>
          </cell>
          <cell r="F2704" t="str">
            <v>AGEN TAKUHAIBIN JNE</v>
          </cell>
          <cell r="G2704">
            <v>5309</v>
          </cell>
        </row>
        <row r="2705">
          <cell r="B2705" t="str">
            <v>PDG000-PDG0PD0700</v>
          </cell>
          <cell r="C2705" t="str">
            <v>PDG0PD0700</v>
          </cell>
          <cell r="D2705" t="str">
            <v>HAMKA_AGEN</v>
          </cell>
          <cell r="E2705">
            <v>997</v>
          </cell>
          <cell r="F2705" t="str">
            <v>AGEN TAKUHAIBIN JNE</v>
          </cell>
          <cell r="G2705">
            <v>505</v>
          </cell>
        </row>
        <row r="2706">
          <cell r="B2706" t="str">
            <v>DPK000-10517900</v>
          </cell>
          <cell r="C2706">
            <v>10517900</v>
          </cell>
          <cell r="D2706" t="str">
            <v>AGEN PASAR PUCUNG</v>
          </cell>
          <cell r="E2706">
            <v>997</v>
          </cell>
          <cell r="F2706" t="str">
            <v>AGEN TAKUHAIBIN JNE</v>
          </cell>
          <cell r="G2706">
            <v>1892</v>
          </cell>
        </row>
        <row r="2707">
          <cell r="B2707" t="str">
            <v>SRG000-11042000</v>
          </cell>
          <cell r="C2707">
            <v>11042000</v>
          </cell>
          <cell r="D2707" t="str">
            <v>AGEN GARUDA</v>
          </cell>
          <cell r="E2707">
            <v>997</v>
          </cell>
          <cell r="F2707" t="str">
            <v>AGEN TAKUHAIBIN JNE</v>
          </cell>
          <cell r="G2707">
            <v>1556</v>
          </cell>
        </row>
        <row r="2708">
          <cell r="B2708" t="str">
            <v>MES000-10546700</v>
          </cell>
          <cell r="C2708">
            <v>10546700</v>
          </cell>
          <cell r="D2708" t="str">
            <v>AGEN PANGKALAN MANSYUR</v>
          </cell>
          <cell r="E2708">
            <v>997</v>
          </cell>
          <cell r="F2708" t="str">
            <v>AGEN TAKUHAIBIN JNE</v>
          </cell>
          <cell r="G2708">
            <v>2170</v>
          </cell>
        </row>
        <row r="2709">
          <cell r="B2709" t="str">
            <v>PLM000-11069600</v>
          </cell>
          <cell r="C2709">
            <v>11069600</v>
          </cell>
          <cell r="D2709" t="str">
            <v>AGEN TANAH ABANG</v>
          </cell>
          <cell r="E2709">
            <v>997</v>
          </cell>
          <cell r="F2709" t="str">
            <v>AGEN TAKUHAIBIN JNE</v>
          </cell>
          <cell r="G2709">
            <v>3</v>
          </cell>
        </row>
        <row r="2710">
          <cell r="B2710" t="str">
            <v>BOO000-10529300</v>
          </cell>
          <cell r="C2710">
            <v>10529300</v>
          </cell>
          <cell r="D2710" t="str">
            <v>AGEN SENTUL</v>
          </cell>
          <cell r="E2710">
            <v>997</v>
          </cell>
          <cell r="F2710" t="str">
            <v>AGEN TAKUHAIBIN JNE</v>
          </cell>
          <cell r="G2710">
            <v>1687</v>
          </cell>
        </row>
        <row r="2711">
          <cell r="B2711" t="str">
            <v>DPK000-10511400</v>
          </cell>
          <cell r="C2711">
            <v>10511400</v>
          </cell>
          <cell r="D2711" t="str">
            <v>BEJI</v>
          </cell>
          <cell r="E2711">
            <v>997</v>
          </cell>
          <cell r="F2711" t="str">
            <v>AGEN TAKUHAIBIN JNE</v>
          </cell>
          <cell r="G2711">
            <v>3892</v>
          </cell>
        </row>
        <row r="2712">
          <cell r="B2712" t="str">
            <v>BDO000-10299000</v>
          </cell>
          <cell r="C2712">
            <v>10299000</v>
          </cell>
          <cell r="D2712" t="str">
            <v>*AGEN CIAMPEL INDAH</v>
          </cell>
          <cell r="E2712">
            <v>997</v>
          </cell>
          <cell r="F2712" t="str">
            <v>AGEN TAKUHAIBIN JNE</v>
          </cell>
          <cell r="G2712">
            <v>2937</v>
          </cell>
        </row>
        <row r="2713">
          <cell r="B2713" t="str">
            <v>TSM000-10206900</v>
          </cell>
          <cell r="C2713">
            <v>10206900</v>
          </cell>
          <cell r="D2713" t="str">
            <v>AGEN LETNAN HARUN</v>
          </cell>
          <cell r="E2713">
            <v>997</v>
          </cell>
          <cell r="F2713" t="str">
            <v>AGEN TAKUHAIBIN JNE</v>
          </cell>
          <cell r="G2713">
            <v>4054</v>
          </cell>
        </row>
        <row r="2714">
          <cell r="B2714" t="str">
            <v>BKI000-10569400</v>
          </cell>
          <cell r="C2714">
            <v>10569400</v>
          </cell>
          <cell r="D2714" t="str">
            <v>AGEN SLAWI AYU</v>
          </cell>
          <cell r="E2714">
            <v>997</v>
          </cell>
          <cell r="F2714" t="str">
            <v>AGEN TAKUHAIBIN JNE</v>
          </cell>
          <cell r="G2714">
            <v>1122</v>
          </cell>
        </row>
        <row r="2715">
          <cell r="B2715" t="str">
            <v>JOG000-10653800</v>
          </cell>
          <cell r="C2715">
            <v>10653800</v>
          </cell>
          <cell r="D2715" t="str">
            <v>AGEN KAROMAH</v>
          </cell>
          <cell r="E2715">
            <v>997</v>
          </cell>
          <cell r="F2715" t="str">
            <v>AGEN TAKUHAIBIN JNE</v>
          </cell>
          <cell r="G2715">
            <v>945</v>
          </cell>
        </row>
        <row r="2716">
          <cell r="B2716" t="str">
            <v>SRG000-10589600</v>
          </cell>
          <cell r="C2716">
            <v>10589600</v>
          </cell>
          <cell r="D2716" t="str">
            <v>COUNTER KALIPANCUR</v>
          </cell>
          <cell r="E2716">
            <v>997</v>
          </cell>
          <cell r="F2716" t="str">
            <v>AGEN TAKUHAIBIN JNE</v>
          </cell>
          <cell r="G2716">
            <v>262</v>
          </cell>
        </row>
        <row r="2717">
          <cell r="B2717" t="str">
            <v>SRG000-10598900</v>
          </cell>
          <cell r="C2717">
            <v>10598900</v>
          </cell>
          <cell r="D2717" t="str">
            <v>COUNTER LIMPUNG</v>
          </cell>
          <cell r="E2717">
            <v>997</v>
          </cell>
          <cell r="F2717" t="str">
            <v>AGEN TAKUHAIBIN JNE</v>
          </cell>
          <cell r="G2717">
            <v>958</v>
          </cell>
        </row>
        <row r="2718">
          <cell r="B2718" t="str">
            <v>UPG000-10548600</v>
          </cell>
          <cell r="C2718">
            <v>10548600</v>
          </cell>
          <cell r="D2718" t="str">
            <v>AGEN GOARIA</v>
          </cell>
          <cell r="E2718">
            <v>997</v>
          </cell>
          <cell r="F2718" t="str">
            <v>AGEN TAKUHAIBIN JNE</v>
          </cell>
          <cell r="G2718">
            <v>235</v>
          </cell>
        </row>
        <row r="2719">
          <cell r="B2719" t="str">
            <v>SOC000-10560200</v>
          </cell>
          <cell r="C2719">
            <v>10560200</v>
          </cell>
          <cell r="D2719" t="str">
            <v>COUNTER JETAK</v>
          </cell>
          <cell r="E2719">
            <v>997</v>
          </cell>
          <cell r="F2719" t="str">
            <v>AGEN TAKUHAIBIN JNE</v>
          </cell>
          <cell r="G2719">
            <v>1692</v>
          </cell>
        </row>
        <row r="2720">
          <cell r="B2720" t="str">
            <v>PDG000-10509100</v>
          </cell>
          <cell r="C2720">
            <v>10509100</v>
          </cell>
          <cell r="D2720" t="str">
            <v>AGEN ALAHAN PANJANG</v>
          </cell>
          <cell r="E2720">
            <v>997</v>
          </cell>
          <cell r="F2720" t="str">
            <v>AGEN TAKUHAIBIN JNE</v>
          </cell>
          <cell r="G2720">
            <v>113</v>
          </cell>
        </row>
        <row r="2721">
          <cell r="B2721" t="str">
            <v>SUB000-10621200</v>
          </cell>
          <cell r="C2721">
            <v>10621200</v>
          </cell>
          <cell r="D2721" t="str">
            <v>COUNTER PAHLAWAN</v>
          </cell>
          <cell r="E2721">
            <v>995</v>
          </cell>
          <cell r="F2721" t="str">
            <v>BRANCH</v>
          </cell>
          <cell r="G2721">
            <v>1686</v>
          </cell>
        </row>
        <row r="2722">
          <cell r="B2722" t="str">
            <v>PGK000-10522200</v>
          </cell>
          <cell r="C2722">
            <v>10522200</v>
          </cell>
          <cell r="D2722" t="str">
            <v>AGEN TOKO LPN</v>
          </cell>
          <cell r="E2722">
            <v>997</v>
          </cell>
          <cell r="F2722" t="str">
            <v>AGEN TAKUHAIBIN JNE</v>
          </cell>
          <cell r="G2722">
            <v>8</v>
          </cell>
        </row>
        <row r="2723">
          <cell r="B2723" t="str">
            <v>TSM000-10410200</v>
          </cell>
          <cell r="C2723">
            <v>10410200</v>
          </cell>
          <cell r="D2723" t="str">
            <v>AGEN CIMENYAN</v>
          </cell>
          <cell r="E2723">
            <v>997</v>
          </cell>
          <cell r="F2723" t="str">
            <v>AGEN TAKUHAIBIN JNE</v>
          </cell>
          <cell r="G2723">
            <v>177</v>
          </cell>
        </row>
        <row r="2724">
          <cell r="B2724" t="str">
            <v>BPN000-10579800</v>
          </cell>
          <cell r="C2724">
            <v>10579800</v>
          </cell>
          <cell r="D2724" t="str">
            <v>AGEN LONGKALI</v>
          </cell>
          <cell r="E2724">
            <v>995</v>
          </cell>
          <cell r="F2724" t="str">
            <v>BRANCH</v>
          </cell>
          <cell r="G2724">
            <v>29</v>
          </cell>
        </row>
        <row r="2725">
          <cell r="B2725" t="str">
            <v>SUB000-10650200</v>
          </cell>
          <cell r="C2725">
            <v>10650200</v>
          </cell>
          <cell r="D2725" t="str">
            <v>COUNTER PTC MALL</v>
          </cell>
          <cell r="E2725">
            <v>997</v>
          </cell>
          <cell r="F2725" t="str">
            <v>AGEN TAKUHAIBIN JNE</v>
          </cell>
          <cell r="G2725">
            <v>2799</v>
          </cell>
        </row>
        <row r="2726">
          <cell r="B2726" t="str">
            <v>CBN000-10736900</v>
          </cell>
          <cell r="C2726">
            <v>10736900</v>
          </cell>
          <cell r="D2726" t="str">
            <v>AGEN SINDANGJAWA</v>
          </cell>
          <cell r="E2726">
            <v>997</v>
          </cell>
          <cell r="F2726" t="str">
            <v>AGEN TAKUHAIBIN JNE</v>
          </cell>
          <cell r="G2726">
            <v>642</v>
          </cell>
        </row>
        <row r="2727">
          <cell r="B2727" t="str">
            <v>BDJ000-10535800</v>
          </cell>
          <cell r="C2727">
            <v>10535800</v>
          </cell>
          <cell r="D2727" t="str">
            <v>AGEN SULTAN ADAM</v>
          </cell>
          <cell r="E2727">
            <v>997</v>
          </cell>
          <cell r="F2727" t="str">
            <v>AGEN TAKUHAIBIN JNE</v>
          </cell>
          <cell r="G2727">
            <v>97</v>
          </cell>
        </row>
        <row r="2728">
          <cell r="B2728" t="str">
            <v>SOC000-10554600</v>
          </cell>
          <cell r="C2728">
            <v>10554600</v>
          </cell>
          <cell r="D2728" t="str">
            <v>COUNTER MANYARAN</v>
          </cell>
          <cell r="E2728">
            <v>997</v>
          </cell>
          <cell r="F2728" t="str">
            <v>AGEN TAKUHAIBIN JNE</v>
          </cell>
          <cell r="G2728">
            <v>208</v>
          </cell>
        </row>
        <row r="2729">
          <cell r="B2729" t="str">
            <v>SRG000-10595900</v>
          </cell>
          <cell r="C2729">
            <v>10595900</v>
          </cell>
          <cell r="D2729" t="str">
            <v>COUNTER KR JAMBU</v>
          </cell>
          <cell r="E2729">
            <v>997</v>
          </cell>
          <cell r="F2729" t="str">
            <v>AGEN TAKUHAIBIN JNE</v>
          </cell>
          <cell r="G2729">
            <v>803</v>
          </cell>
        </row>
        <row r="2730">
          <cell r="B2730" t="str">
            <v>PLM000-10627200</v>
          </cell>
          <cell r="C2730">
            <v>10627200</v>
          </cell>
          <cell r="D2730" t="str">
            <v>AGEN ANUGERAH SAKTI</v>
          </cell>
          <cell r="E2730">
            <v>997</v>
          </cell>
          <cell r="F2730" t="str">
            <v>AGEN TAKUHAIBIN JNE</v>
          </cell>
          <cell r="G2730">
            <v>235</v>
          </cell>
        </row>
        <row r="2731">
          <cell r="B2731" t="str">
            <v>TSM000-10204000</v>
          </cell>
          <cell r="C2731">
            <v>10204000</v>
          </cell>
          <cell r="D2731" t="str">
            <v>AGEN BAREGBEG</v>
          </cell>
          <cell r="E2731">
            <v>997</v>
          </cell>
          <cell r="F2731" t="str">
            <v>AGEN TAKUHAIBIN JNE</v>
          </cell>
          <cell r="G2731">
            <v>437</v>
          </cell>
        </row>
        <row r="2732">
          <cell r="B2732" t="str">
            <v>BDJ000-10501200</v>
          </cell>
          <cell r="C2732">
            <v>10501200</v>
          </cell>
          <cell r="D2732" t="str">
            <v>JNE MUARA TEWEH</v>
          </cell>
          <cell r="E2732">
            <v>997</v>
          </cell>
          <cell r="F2732" t="str">
            <v>AGEN TAKUHAIBIN JNE</v>
          </cell>
          <cell r="G2732">
            <v>878</v>
          </cell>
        </row>
        <row r="2733">
          <cell r="B2733" t="str">
            <v>CGK000-10548600</v>
          </cell>
          <cell r="C2733">
            <v>10548600</v>
          </cell>
          <cell r="D2733" t="str">
            <v>* HARTA PRIMA</v>
          </cell>
          <cell r="E2733">
            <v>997</v>
          </cell>
          <cell r="F2733" t="str">
            <v>AGEN TAKUHAIBIN JNE</v>
          </cell>
          <cell r="G2733">
            <v>1717</v>
          </cell>
        </row>
        <row r="2734">
          <cell r="B2734" t="str">
            <v>MES000-10564300</v>
          </cell>
          <cell r="C2734">
            <v>10564300</v>
          </cell>
          <cell r="D2734" t="str">
            <v>CV. DALKOSAJA</v>
          </cell>
          <cell r="E2734">
            <v>997</v>
          </cell>
          <cell r="F2734" t="str">
            <v>AGEN TAKUHAIBIN JNE</v>
          </cell>
          <cell r="G2734">
            <v>893</v>
          </cell>
        </row>
        <row r="2735">
          <cell r="B2735" t="str">
            <v>UPG000-10529700</v>
          </cell>
          <cell r="C2735">
            <v>10529700</v>
          </cell>
          <cell r="D2735" t="str">
            <v>COUNTER RAPPOKALLING</v>
          </cell>
          <cell r="E2735">
            <v>997</v>
          </cell>
          <cell r="F2735" t="str">
            <v>AGEN TAKUHAIBIN JNE</v>
          </cell>
          <cell r="G2735">
            <v>2</v>
          </cell>
        </row>
        <row r="2736">
          <cell r="B2736" t="str">
            <v>SMD000-10506800</v>
          </cell>
          <cell r="C2736">
            <v>10506800</v>
          </cell>
          <cell r="D2736" t="str">
            <v>SUB AGEN MELAK</v>
          </cell>
          <cell r="E2736">
            <v>997</v>
          </cell>
          <cell r="F2736" t="str">
            <v>AGEN TAKUHAIBIN JNE</v>
          </cell>
          <cell r="G2736">
            <v>943</v>
          </cell>
        </row>
        <row r="2737">
          <cell r="B2737" t="str">
            <v>SRG000-10571400</v>
          </cell>
          <cell r="C2737">
            <v>10571400</v>
          </cell>
          <cell r="D2737" t="str">
            <v>COUNTER LOTUS</v>
          </cell>
          <cell r="E2737">
            <v>997</v>
          </cell>
          <cell r="F2737" t="str">
            <v>AGEN TAKUHAIBIN JNE</v>
          </cell>
          <cell r="G2737">
            <v>637</v>
          </cell>
        </row>
        <row r="2738">
          <cell r="B2738" t="str">
            <v>DPK000-10522500</v>
          </cell>
          <cell r="C2738">
            <v>10522500</v>
          </cell>
          <cell r="D2738" t="str">
            <v>AGEN PITARA</v>
          </cell>
          <cell r="E2738">
            <v>997</v>
          </cell>
          <cell r="F2738" t="str">
            <v>AGEN TAKUHAIBIN JNE</v>
          </cell>
          <cell r="G2738">
            <v>1590</v>
          </cell>
        </row>
        <row r="2739">
          <cell r="B2739" t="str">
            <v>TTE000-10500800</v>
          </cell>
          <cell r="C2739">
            <v>10500800</v>
          </cell>
          <cell r="D2739" t="str">
            <v>SUB AGEN SANANA</v>
          </cell>
          <cell r="E2739">
            <v>995</v>
          </cell>
          <cell r="F2739" t="str">
            <v>BRANCH</v>
          </cell>
          <cell r="G2739">
            <v>55</v>
          </cell>
        </row>
        <row r="2740">
          <cell r="B2740" t="str">
            <v>BKI000-10615900</v>
          </cell>
          <cell r="C2740">
            <v>10615900</v>
          </cell>
          <cell r="D2740" t="str">
            <v>AGEN PANGKALAN 2</v>
          </cell>
          <cell r="E2740">
            <v>997</v>
          </cell>
          <cell r="F2740" t="str">
            <v>AGEN TAKUHAIBIN JNE</v>
          </cell>
          <cell r="G2740">
            <v>463</v>
          </cell>
        </row>
        <row r="2741">
          <cell r="B2741" t="str">
            <v>UPG000-10525000</v>
          </cell>
          <cell r="C2741">
            <v>10525000</v>
          </cell>
          <cell r="D2741" t="str">
            <v>AGEN BANTAENG</v>
          </cell>
          <cell r="E2741">
            <v>997</v>
          </cell>
          <cell r="F2741" t="str">
            <v>AGEN TAKUHAIBIN JNE</v>
          </cell>
          <cell r="G2741">
            <v>113</v>
          </cell>
        </row>
        <row r="2742">
          <cell r="B2742" t="str">
            <v>CGK000-10539500</v>
          </cell>
          <cell r="C2742">
            <v>10539500</v>
          </cell>
          <cell r="D2742" t="str">
            <v>* BANGKA</v>
          </cell>
          <cell r="E2742">
            <v>997</v>
          </cell>
          <cell r="F2742" t="str">
            <v>AGEN TAKUHAIBIN JNE</v>
          </cell>
          <cell r="G2742">
            <v>5421</v>
          </cell>
        </row>
        <row r="2743">
          <cell r="B2743" t="str">
            <v>PLM000-10537800</v>
          </cell>
          <cell r="C2743">
            <v>10537800</v>
          </cell>
          <cell r="D2743" t="str">
            <v>*WARTEL NOVIA WISATA</v>
          </cell>
          <cell r="E2743">
            <v>997</v>
          </cell>
          <cell r="F2743" t="str">
            <v>AGEN TAKUHAIBIN JNE</v>
          </cell>
          <cell r="G2743">
            <v>125</v>
          </cell>
        </row>
        <row r="2744">
          <cell r="B2744" t="str">
            <v>SOC000-10555500</v>
          </cell>
          <cell r="C2744">
            <v>10555500</v>
          </cell>
          <cell r="D2744" t="str">
            <v>COUNTER PESONAKRISAK</v>
          </cell>
          <cell r="E2744">
            <v>997</v>
          </cell>
          <cell r="F2744" t="str">
            <v>AGEN TAKUHAIBIN JNE</v>
          </cell>
          <cell r="G2744">
            <v>46</v>
          </cell>
        </row>
        <row r="2745">
          <cell r="B2745" t="str">
            <v>BTH000-10943300</v>
          </cell>
          <cell r="C2745">
            <v>10943300</v>
          </cell>
          <cell r="D2745" t="str">
            <v>AGEN HARAPAN</v>
          </cell>
          <cell r="E2745">
            <v>997</v>
          </cell>
          <cell r="F2745" t="str">
            <v>AGEN TAKUHAIBIN JNE</v>
          </cell>
          <cell r="G2745">
            <v>4491</v>
          </cell>
        </row>
        <row r="2746">
          <cell r="B2746" t="str">
            <v>TTE000-TTECASH00</v>
          </cell>
          <cell r="C2746" t="str">
            <v>TTECASH00</v>
          </cell>
          <cell r="D2746" t="str">
            <v>CASH COUNTER TERNATE</v>
          </cell>
          <cell r="E2746">
            <v>996</v>
          </cell>
          <cell r="F2746" t="str">
            <v>CASH COUNTER</v>
          </cell>
          <cell r="G2746">
            <v>2012</v>
          </cell>
        </row>
        <row r="2747">
          <cell r="B2747" t="str">
            <v>CGK000-11034300</v>
          </cell>
          <cell r="C2747">
            <v>11034300</v>
          </cell>
          <cell r="D2747" t="str">
            <v>AGEN INPRES</v>
          </cell>
          <cell r="E2747">
            <v>997</v>
          </cell>
          <cell r="F2747" t="str">
            <v>AGEN TAKUHAIBIN JNE</v>
          </cell>
          <cell r="G2747">
            <v>3673</v>
          </cell>
        </row>
        <row r="2748">
          <cell r="B2748" t="str">
            <v>SRG000-11061500</v>
          </cell>
          <cell r="C2748">
            <v>11061500</v>
          </cell>
          <cell r="D2748" t="str">
            <v>AGEN KLIPANG</v>
          </cell>
          <cell r="E2748">
            <v>997</v>
          </cell>
          <cell r="F2748" t="str">
            <v>AGEN TAKUHAIBIN JNE</v>
          </cell>
          <cell r="G2748">
            <v>507</v>
          </cell>
        </row>
        <row r="2749">
          <cell r="B2749" t="str">
            <v>BKI000-10562000</v>
          </cell>
          <cell r="C2749">
            <v>10562000</v>
          </cell>
          <cell r="D2749" t="str">
            <v>TUNGGAL MANDIRI CV.</v>
          </cell>
          <cell r="E2749">
            <v>997</v>
          </cell>
          <cell r="F2749" t="str">
            <v>AGEN TAKUHAIBIN JNE</v>
          </cell>
          <cell r="G2749">
            <v>6540</v>
          </cell>
        </row>
        <row r="2750">
          <cell r="B2750" t="str">
            <v>BKI000-11029300</v>
          </cell>
          <cell r="C2750">
            <v>11029300</v>
          </cell>
          <cell r="D2750" t="str">
            <v>AGEN FIRDAUS</v>
          </cell>
          <cell r="E2750">
            <v>997</v>
          </cell>
          <cell r="F2750" t="str">
            <v>AGEN TAKUHAIBIN JNE</v>
          </cell>
          <cell r="G2750">
            <v>683</v>
          </cell>
        </row>
        <row r="2751">
          <cell r="B2751" t="str">
            <v>MDN000-10914800</v>
          </cell>
          <cell r="C2751">
            <v>10914800</v>
          </cell>
          <cell r="D2751" t="str">
            <v>AGEN TEAN</v>
          </cell>
          <cell r="E2751">
            <v>997</v>
          </cell>
          <cell r="F2751" t="str">
            <v>AGEN TAKUHAIBIN JNE</v>
          </cell>
          <cell r="G2751">
            <v>59</v>
          </cell>
        </row>
        <row r="2752">
          <cell r="B2752" t="str">
            <v>CGK000-10833100</v>
          </cell>
          <cell r="C2752">
            <v>10833100</v>
          </cell>
          <cell r="D2752" t="str">
            <v>AGEN MAJU MANDIRI</v>
          </cell>
          <cell r="E2752">
            <v>997</v>
          </cell>
          <cell r="F2752" t="str">
            <v>AGEN TAKUHAIBIN JNE</v>
          </cell>
          <cell r="G2752">
            <v>9033</v>
          </cell>
        </row>
        <row r="2753">
          <cell r="B2753" t="str">
            <v>CGK000-10871100</v>
          </cell>
          <cell r="C2753">
            <v>10871100</v>
          </cell>
          <cell r="D2753" t="str">
            <v>AGEN SENEN JAYA</v>
          </cell>
          <cell r="E2753">
            <v>997</v>
          </cell>
          <cell r="F2753" t="str">
            <v>AGEN TAKUHAIBIN JNE</v>
          </cell>
          <cell r="G2753">
            <v>14325</v>
          </cell>
        </row>
        <row r="2754">
          <cell r="B2754" t="str">
            <v>BTJ000-BTJ00100</v>
          </cell>
          <cell r="C2754" t="str">
            <v>BTJ00100</v>
          </cell>
          <cell r="D2754" t="str">
            <v>KANTOR PERWAKILAN LOKSEUMAWE</v>
          </cell>
          <cell r="E2754">
            <v>997</v>
          </cell>
          <cell r="F2754" t="str">
            <v>AGEN TAKUHAIBIN JNE</v>
          </cell>
          <cell r="G2754">
            <v>7</v>
          </cell>
        </row>
        <row r="2755">
          <cell r="B2755" t="str">
            <v>AMI000-10920300</v>
          </cell>
          <cell r="C2755">
            <v>10920300</v>
          </cell>
          <cell r="D2755" t="str">
            <v>AGEN GEGUTU</v>
          </cell>
          <cell r="E2755">
            <v>997</v>
          </cell>
          <cell r="F2755" t="str">
            <v>AGEN TAKUHAIBIN JNE</v>
          </cell>
          <cell r="G2755">
            <v>43</v>
          </cell>
        </row>
        <row r="2756">
          <cell r="B2756" t="str">
            <v>CGK000-11615200</v>
          </cell>
          <cell r="C2756">
            <v>11615200</v>
          </cell>
          <cell r="D2756" t="str">
            <v>AGEN KHANYA WIJAYA</v>
          </cell>
          <cell r="E2756">
            <v>997</v>
          </cell>
          <cell r="F2756" t="str">
            <v>AGEN TAKUHAIBIN JNE</v>
          </cell>
          <cell r="G2756">
            <v>5205</v>
          </cell>
        </row>
        <row r="2757">
          <cell r="B2757" t="str">
            <v>MGL000-10921300</v>
          </cell>
          <cell r="C2757">
            <v>10921300</v>
          </cell>
          <cell r="D2757" t="str">
            <v>AGEN CAHAYA</v>
          </cell>
          <cell r="E2757">
            <v>997</v>
          </cell>
          <cell r="F2757" t="str">
            <v>AGEN TAKUHAIBIN JNE</v>
          </cell>
          <cell r="G2757">
            <v>83</v>
          </cell>
        </row>
        <row r="2758">
          <cell r="B2758" t="str">
            <v>SRG000-11065600</v>
          </cell>
          <cell r="C2758">
            <v>11065600</v>
          </cell>
          <cell r="D2758" t="str">
            <v>AGEN SETRA SUMBEREJO</v>
          </cell>
          <cell r="E2758">
            <v>997</v>
          </cell>
          <cell r="F2758" t="str">
            <v>AGEN TAKUHAIBIN JNE</v>
          </cell>
          <cell r="G2758">
            <v>137</v>
          </cell>
        </row>
        <row r="2759">
          <cell r="B2759" t="str">
            <v>PDG000-PDG0PD0300</v>
          </cell>
          <cell r="C2759" t="str">
            <v>PDG0PD0300</v>
          </cell>
          <cell r="D2759" t="str">
            <v>PAYAKUMBUH_SUB AGEN</v>
          </cell>
          <cell r="E2759">
            <v>997</v>
          </cell>
          <cell r="F2759" t="str">
            <v>AGEN TAKUHAIBIN JNE</v>
          </cell>
          <cell r="G2759">
            <v>3886</v>
          </cell>
        </row>
        <row r="2760">
          <cell r="B2760" t="str">
            <v>PKU000-10504600</v>
          </cell>
          <cell r="C2760">
            <v>10504600</v>
          </cell>
          <cell r="D2760" t="str">
            <v>AGEN SELAT PANJANG</v>
          </cell>
          <cell r="E2760">
            <v>997</v>
          </cell>
          <cell r="F2760" t="str">
            <v>AGEN TAKUHAIBIN JNE</v>
          </cell>
          <cell r="G2760">
            <v>622</v>
          </cell>
        </row>
        <row r="2761">
          <cell r="B2761" t="str">
            <v>SUB000-10585600</v>
          </cell>
          <cell r="C2761">
            <v>10585600</v>
          </cell>
          <cell r="D2761" t="str">
            <v>COUNTER DUKUH KUPANG TIMUR</v>
          </cell>
          <cell r="E2761">
            <v>997</v>
          </cell>
          <cell r="F2761" t="str">
            <v>AGEN TAKUHAIBIN JNE</v>
          </cell>
          <cell r="G2761">
            <v>3233</v>
          </cell>
        </row>
        <row r="2762">
          <cell r="B2762" t="str">
            <v>JBR000-10924200</v>
          </cell>
          <cell r="C2762">
            <v>10924200</v>
          </cell>
          <cell r="D2762" t="str">
            <v>AGEN KISMANGUNSARKOSO</v>
          </cell>
          <cell r="E2762">
            <v>997</v>
          </cell>
          <cell r="F2762" t="str">
            <v>AGEN TAKUHAIBIN JNE</v>
          </cell>
          <cell r="G2762">
            <v>49</v>
          </cell>
        </row>
        <row r="2763">
          <cell r="B2763" t="str">
            <v>TSM000-10002400</v>
          </cell>
          <cell r="C2763">
            <v>10002400</v>
          </cell>
          <cell r="D2763" t="str">
            <v>AGEN RANCAMAYA</v>
          </cell>
          <cell r="E2763">
            <v>997</v>
          </cell>
          <cell r="F2763" t="str">
            <v>AGEN TAKUHAIBIN JNE</v>
          </cell>
          <cell r="G2763">
            <v>260</v>
          </cell>
        </row>
        <row r="2764">
          <cell r="B2764" t="str">
            <v>UPG000-UPG0UP1900</v>
          </cell>
          <cell r="C2764" t="str">
            <v>UPG0UP1900</v>
          </cell>
          <cell r="D2764" t="str">
            <v>AGEN PINRANG</v>
          </cell>
          <cell r="E2764">
            <v>997</v>
          </cell>
          <cell r="F2764" t="str">
            <v>AGEN TAKUHAIBIN JNE</v>
          </cell>
          <cell r="G2764">
            <v>409</v>
          </cell>
        </row>
        <row r="2765">
          <cell r="B2765" t="str">
            <v>PLM000-10540200</v>
          </cell>
          <cell r="C2765">
            <v>10540200</v>
          </cell>
          <cell r="D2765" t="str">
            <v>301 DEMPO</v>
          </cell>
          <cell r="E2765">
            <v>997</v>
          </cell>
          <cell r="F2765" t="str">
            <v>AGEN TAKUHAIBIN JNE</v>
          </cell>
          <cell r="G2765">
            <v>52</v>
          </cell>
        </row>
        <row r="2766">
          <cell r="B2766" t="str">
            <v>SRG000-10572000</v>
          </cell>
          <cell r="C2766">
            <v>10572000</v>
          </cell>
          <cell r="D2766" t="str">
            <v>COUNTER SHALVIN</v>
          </cell>
          <cell r="E2766">
            <v>997</v>
          </cell>
          <cell r="F2766" t="str">
            <v>AGEN TAKUHAIBIN JNE</v>
          </cell>
          <cell r="G2766">
            <v>63</v>
          </cell>
        </row>
        <row r="2767">
          <cell r="B2767" t="str">
            <v>PLW000-10510600</v>
          </cell>
          <cell r="C2767">
            <v>10510600</v>
          </cell>
          <cell r="D2767" t="str">
            <v>CABANG KOTARAYA</v>
          </cell>
          <cell r="E2767">
            <v>997</v>
          </cell>
          <cell r="F2767" t="str">
            <v>AGEN TAKUHAIBIN JNE</v>
          </cell>
          <cell r="G2767">
            <v>28</v>
          </cell>
        </row>
        <row r="2768">
          <cell r="B2768" t="str">
            <v>AMI000-10501600</v>
          </cell>
          <cell r="C2768">
            <v>10501600</v>
          </cell>
          <cell r="D2768" t="str">
            <v>SUB AGEN BIMA</v>
          </cell>
          <cell r="E2768">
            <v>997</v>
          </cell>
          <cell r="F2768" t="str">
            <v>AGEN TAKUHAIBIN JNE</v>
          </cell>
          <cell r="G2768">
            <v>1268</v>
          </cell>
        </row>
        <row r="2769">
          <cell r="B2769" t="str">
            <v>PLM000-11066300</v>
          </cell>
          <cell r="C2769">
            <v>11066300</v>
          </cell>
          <cell r="D2769" t="str">
            <v>AGEN AZA MANDIRI</v>
          </cell>
          <cell r="E2769">
            <v>997</v>
          </cell>
          <cell r="F2769" t="str">
            <v>AGEN TAKUHAIBIN JNE</v>
          </cell>
          <cell r="G2769">
            <v>428</v>
          </cell>
        </row>
        <row r="2770">
          <cell r="B2770" t="str">
            <v>MDN000-10914600</v>
          </cell>
          <cell r="C2770">
            <v>10914600</v>
          </cell>
          <cell r="D2770" t="str">
            <v>AGEN GENTONG</v>
          </cell>
          <cell r="E2770">
            <v>997</v>
          </cell>
          <cell r="F2770" t="str">
            <v>AGEN TAKUHAIBIN JNE</v>
          </cell>
          <cell r="G2770">
            <v>365</v>
          </cell>
        </row>
        <row r="2771">
          <cell r="B2771" t="str">
            <v>BDO000-10414800</v>
          </cell>
          <cell r="C2771">
            <v>10414800</v>
          </cell>
          <cell r="D2771" t="str">
            <v>AGEN BOJONG PURWAKARTA</v>
          </cell>
          <cell r="E2771">
            <v>997</v>
          </cell>
          <cell r="F2771" t="str">
            <v>AGEN TAKUHAIBIN JNE</v>
          </cell>
          <cell r="G2771">
            <v>2078</v>
          </cell>
        </row>
        <row r="2772">
          <cell r="B2772" t="str">
            <v>SOC000-10562400</v>
          </cell>
          <cell r="C2772">
            <v>10562400</v>
          </cell>
          <cell r="D2772" t="str">
            <v>AGEN FAJAR INDAH</v>
          </cell>
          <cell r="E2772">
            <v>997</v>
          </cell>
          <cell r="F2772" t="str">
            <v>AGEN TAKUHAIBIN JNE</v>
          </cell>
          <cell r="G2772">
            <v>4985</v>
          </cell>
        </row>
        <row r="2773">
          <cell r="B2773" t="str">
            <v>DPS000-10520800</v>
          </cell>
          <cell r="C2773">
            <v>10520800</v>
          </cell>
          <cell r="D2773" t="str">
            <v>AGEN AR</v>
          </cell>
          <cell r="E2773">
            <v>997</v>
          </cell>
          <cell r="F2773" t="str">
            <v>AGEN TAKUHAIBIN JNE</v>
          </cell>
          <cell r="G2773">
            <v>5683</v>
          </cell>
        </row>
        <row r="2774">
          <cell r="B2774" t="str">
            <v>PBL000-10510400</v>
          </cell>
          <cell r="C2774">
            <v>10510400</v>
          </cell>
          <cell r="D2774" t="str">
            <v>AGEN SENDURO</v>
          </cell>
          <cell r="E2774">
            <v>997</v>
          </cell>
          <cell r="F2774" t="str">
            <v>AGEN TAKUHAIBIN JNE</v>
          </cell>
          <cell r="G2774">
            <v>34</v>
          </cell>
        </row>
        <row r="2775">
          <cell r="B2775" t="str">
            <v>MXG000-10500800</v>
          </cell>
          <cell r="C2775">
            <v>10500800</v>
          </cell>
          <cell r="D2775" t="str">
            <v>COUNTER GALUNGGUNG</v>
          </cell>
          <cell r="E2775">
            <v>997</v>
          </cell>
          <cell r="F2775" t="str">
            <v>AGEN TAKUHAIBIN JNE</v>
          </cell>
          <cell r="G2775">
            <v>8814</v>
          </cell>
        </row>
        <row r="2776">
          <cell r="B2776" t="str">
            <v>SOC000-10534500</v>
          </cell>
          <cell r="C2776">
            <v>10534500</v>
          </cell>
          <cell r="D2776" t="str">
            <v>AGEN KITA</v>
          </cell>
          <cell r="E2776">
            <v>997</v>
          </cell>
          <cell r="F2776" t="str">
            <v>AGEN TAKUHAIBIN JNE</v>
          </cell>
          <cell r="G2776">
            <v>4680</v>
          </cell>
        </row>
        <row r="2777">
          <cell r="B2777" t="str">
            <v>MDC000-10501000</v>
          </cell>
          <cell r="C2777">
            <v>10501000</v>
          </cell>
          <cell r="D2777" t="str">
            <v>SUB AGEN JNE TAHUNA</v>
          </cell>
          <cell r="E2777">
            <v>997</v>
          </cell>
          <cell r="F2777" t="str">
            <v>AGEN TAKUHAIBIN JNE</v>
          </cell>
          <cell r="G2777">
            <v>292</v>
          </cell>
        </row>
        <row r="2778">
          <cell r="B2778" t="str">
            <v>JOG000-10615000</v>
          </cell>
          <cell r="C2778">
            <v>10615000</v>
          </cell>
          <cell r="D2778" t="str">
            <v>COUNTER 48 / GRESIKA 2</v>
          </cell>
          <cell r="E2778">
            <v>997</v>
          </cell>
          <cell r="F2778" t="str">
            <v>AGEN TAKUHAIBIN JNE</v>
          </cell>
          <cell r="G2778">
            <v>27</v>
          </cell>
        </row>
        <row r="2779">
          <cell r="B2779" t="str">
            <v>BOO000-10548400</v>
          </cell>
          <cell r="C2779">
            <v>10548400</v>
          </cell>
          <cell r="D2779" t="str">
            <v>AGEN AURA UTAMA</v>
          </cell>
          <cell r="E2779">
            <v>997</v>
          </cell>
          <cell r="F2779" t="str">
            <v>AGEN TAKUHAIBIN JNE</v>
          </cell>
          <cell r="G2779">
            <v>2340</v>
          </cell>
        </row>
        <row r="2780">
          <cell r="B2780" t="str">
            <v>CGK000-11021500</v>
          </cell>
          <cell r="C2780">
            <v>11021500</v>
          </cell>
          <cell r="D2780" t="str">
            <v>AGEN BKT SOEGIONO</v>
          </cell>
          <cell r="E2780">
            <v>997</v>
          </cell>
          <cell r="F2780" t="str">
            <v>AGEN TAKUHAIBIN JNE</v>
          </cell>
          <cell r="G2780">
            <v>8961</v>
          </cell>
        </row>
        <row r="2781">
          <cell r="B2781" t="str">
            <v>SMD000-10532900</v>
          </cell>
          <cell r="C2781">
            <v>10532900</v>
          </cell>
          <cell r="D2781" t="str">
            <v>COUNTER PRIMATEL CV</v>
          </cell>
          <cell r="E2781">
            <v>997</v>
          </cell>
          <cell r="F2781" t="str">
            <v>AGEN TAKUHAIBIN JNE</v>
          </cell>
          <cell r="G2781">
            <v>393</v>
          </cell>
        </row>
        <row r="2782">
          <cell r="B2782" t="str">
            <v>JOG000-11076300</v>
          </cell>
          <cell r="C2782">
            <v>11076300</v>
          </cell>
          <cell r="D2782" t="str">
            <v>AGEN TUGU</v>
          </cell>
          <cell r="E2782">
            <v>997</v>
          </cell>
          <cell r="F2782" t="str">
            <v>AGEN TAKUHAIBIN JNE</v>
          </cell>
          <cell r="G2782">
            <v>109</v>
          </cell>
        </row>
        <row r="2783">
          <cell r="B2783" t="str">
            <v>CLG000-10547200</v>
          </cell>
          <cell r="C2783">
            <v>10547200</v>
          </cell>
          <cell r="D2783" t="str">
            <v>AGEN SINAR CERIA</v>
          </cell>
          <cell r="E2783">
            <v>997</v>
          </cell>
          <cell r="F2783" t="str">
            <v>AGEN TAKUHAIBIN JNE</v>
          </cell>
          <cell r="G2783">
            <v>4839</v>
          </cell>
        </row>
        <row r="2784">
          <cell r="B2784" t="str">
            <v>MJK000-10501700</v>
          </cell>
          <cell r="C2784">
            <v>10501700</v>
          </cell>
          <cell r="D2784" t="str">
            <v>COUNTER MOJOPAHIT</v>
          </cell>
          <cell r="E2784">
            <v>997</v>
          </cell>
          <cell r="F2784" t="str">
            <v>AGEN TAKUHAIBIN JNE</v>
          </cell>
          <cell r="G2784">
            <v>2377</v>
          </cell>
        </row>
        <row r="2785">
          <cell r="B2785" t="str">
            <v>SRG000-10602600</v>
          </cell>
          <cell r="C2785">
            <v>10602600</v>
          </cell>
          <cell r="D2785" t="str">
            <v>COUNTER SRIJAYA</v>
          </cell>
          <cell r="E2785">
            <v>997</v>
          </cell>
          <cell r="F2785" t="str">
            <v>AGEN TAKUHAIBIN JNE</v>
          </cell>
          <cell r="G2785">
            <v>67</v>
          </cell>
        </row>
        <row r="2786">
          <cell r="B2786" t="str">
            <v>BKS000-10911100</v>
          </cell>
          <cell r="C2786">
            <v>10911100</v>
          </cell>
          <cell r="D2786" t="str">
            <v>AGEN QUEEN PHOTO</v>
          </cell>
          <cell r="E2786">
            <v>997</v>
          </cell>
          <cell r="F2786" t="str">
            <v>AGEN TAKUHAIBIN JNE</v>
          </cell>
          <cell r="G2786">
            <v>69</v>
          </cell>
        </row>
        <row r="2787">
          <cell r="B2787" t="str">
            <v>SRG000-11046800</v>
          </cell>
          <cell r="C2787">
            <v>11046800</v>
          </cell>
          <cell r="D2787" t="str">
            <v>AGEN BENDAN</v>
          </cell>
          <cell r="E2787">
            <v>997</v>
          </cell>
          <cell r="F2787" t="str">
            <v>AGEN TAKUHAIBIN JNE</v>
          </cell>
          <cell r="G2787">
            <v>31</v>
          </cell>
        </row>
        <row r="2788">
          <cell r="B2788" t="str">
            <v>PLM000-10628400</v>
          </cell>
          <cell r="C2788">
            <v>10628400</v>
          </cell>
          <cell r="D2788" t="str">
            <v>AGEN AIDIL</v>
          </cell>
          <cell r="E2788">
            <v>997</v>
          </cell>
          <cell r="F2788" t="str">
            <v>AGEN TAKUHAIBIN JNE</v>
          </cell>
          <cell r="G2788">
            <v>246</v>
          </cell>
        </row>
        <row r="2789">
          <cell r="B2789" t="str">
            <v>CBN000-10534900</v>
          </cell>
          <cell r="C2789">
            <v>10534900</v>
          </cell>
          <cell r="D2789" t="str">
            <v>COUNTER SEMERU</v>
          </cell>
          <cell r="E2789">
            <v>997</v>
          </cell>
          <cell r="F2789" t="str">
            <v>AGEN TAKUHAIBIN JNE</v>
          </cell>
          <cell r="G2789">
            <v>704</v>
          </cell>
        </row>
        <row r="2790">
          <cell r="B2790" t="str">
            <v>PLM000-10583000</v>
          </cell>
          <cell r="C2790">
            <v>10583000</v>
          </cell>
          <cell r="D2790" t="str">
            <v>PEMPEK NONY 168</v>
          </cell>
          <cell r="E2790">
            <v>997</v>
          </cell>
          <cell r="F2790" t="str">
            <v>AGEN TAKUHAIBIN JNE</v>
          </cell>
          <cell r="G2790">
            <v>166</v>
          </cell>
        </row>
        <row r="2791">
          <cell r="B2791" t="str">
            <v>MES000-10583100</v>
          </cell>
          <cell r="C2791">
            <v>10583100</v>
          </cell>
          <cell r="D2791" t="str">
            <v>AGEN BILAL</v>
          </cell>
          <cell r="E2791">
            <v>997</v>
          </cell>
          <cell r="F2791" t="str">
            <v>AGEN TAKUHAIBIN JNE</v>
          </cell>
          <cell r="G2791">
            <v>2731</v>
          </cell>
        </row>
        <row r="2792">
          <cell r="B2792" t="str">
            <v>PGK000-10504000</v>
          </cell>
          <cell r="C2792">
            <v>10504000</v>
          </cell>
          <cell r="D2792" t="str">
            <v>SUB AGEN KOBA</v>
          </cell>
          <cell r="E2792">
            <v>997</v>
          </cell>
          <cell r="F2792" t="str">
            <v>AGEN TAKUHAIBIN JNE</v>
          </cell>
          <cell r="G2792">
            <v>236</v>
          </cell>
        </row>
        <row r="2793">
          <cell r="B2793" t="str">
            <v>KOE000-10502700</v>
          </cell>
          <cell r="C2793">
            <v>10502700</v>
          </cell>
          <cell r="D2793" t="str">
            <v>SUB AGEN JNE LEMBATA</v>
          </cell>
          <cell r="E2793">
            <v>997</v>
          </cell>
          <cell r="F2793" t="str">
            <v>AGEN TAKUHAIBIN JNE</v>
          </cell>
          <cell r="G2793">
            <v>204</v>
          </cell>
        </row>
        <row r="2794">
          <cell r="B2794" t="str">
            <v>TGR000-11084200</v>
          </cell>
          <cell r="C2794">
            <v>11084200</v>
          </cell>
          <cell r="D2794" t="str">
            <v>AGEN SITANALA</v>
          </cell>
          <cell r="E2794">
            <v>997</v>
          </cell>
          <cell r="F2794" t="str">
            <v>AGEN TAKUHAIBIN JNE</v>
          </cell>
          <cell r="G2794">
            <v>1051</v>
          </cell>
        </row>
        <row r="2795">
          <cell r="B2795" t="str">
            <v>CGK000-10875900</v>
          </cell>
          <cell r="C2795">
            <v>10875900</v>
          </cell>
          <cell r="D2795" t="str">
            <v>AGEN PERNIAGAAN JAYA</v>
          </cell>
          <cell r="E2795">
            <v>997</v>
          </cell>
          <cell r="F2795" t="str">
            <v>AGEN TAKUHAIBIN JNE</v>
          </cell>
          <cell r="G2795">
            <v>39468</v>
          </cell>
        </row>
        <row r="2796">
          <cell r="B2796" t="str">
            <v>BKI000-10581000</v>
          </cell>
          <cell r="C2796">
            <v>10581000</v>
          </cell>
          <cell r="D2796" t="str">
            <v>AGEN AMITA</v>
          </cell>
          <cell r="E2796">
            <v>997</v>
          </cell>
          <cell r="F2796" t="str">
            <v>AGEN TAKUHAIBIN JNE</v>
          </cell>
          <cell r="G2796">
            <v>417</v>
          </cell>
        </row>
        <row r="2797">
          <cell r="B2797" t="str">
            <v>SRG000-10528700</v>
          </cell>
          <cell r="C2797">
            <v>10528700</v>
          </cell>
          <cell r="D2797" t="str">
            <v>COUNTER SARI</v>
          </cell>
          <cell r="E2797">
            <v>997</v>
          </cell>
          <cell r="F2797" t="str">
            <v>AGEN TAKUHAIBIN JNE</v>
          </cell>
          <cell r="G2797">
            <v>55</v>
          </cell>
        </row>
        <row r="2798">
          <cell r="B2798" t="str">
            <v>SMD000-10508600</v>
          </cell>
          <cell r="C2798">
            <v>10508600</v>
          </cell>
          <cell r="D2798" t="str">
            <v>COUNTER CV.HAYAT</v>
          </cell>
          <cell r="E2798">
            <v>997</v>
          </cell>
          <cell r="F2798" t="str">
            <v>AGEN TAKUHAIBIN JNE</v>
          </cell>
          <cell r="G2798">
            <v>24</v>
          </cell>
        </row>
        <row r="2799">
          <cell r="B2799" t="str">
            <v>BKI000-10586100</v>
          </cell>
          <cell r="C2799">
            <v>10586100</v>
          </cell>
          <cell r="D2799" t="str">
            <v>RAHMI</v>
          </cell>
          <cell r="E2799">
            <v>997</v>
          </cell>
          <cell r="F2799" t="str">
            <v>AGEN TAKUHAIBIN JNE</v>
          </cell>
          <cell r="G2799">
            <v>5151</v>
          </cell>
        </row>
        <row r="2800">
          <cell r="B2800" t="str">
            <v>TKG000-10055500</v>
          </cell>
          <cell r="C2800">
            <v>10055500</v>
          </cell>
          <cell r="D2800" t="str">
            <v>SUB AGEN  RANGAI</v>
          </cell>
          <cell r="E2800">
            <v>997</v>
          </cell>
          <cell r="F2800" t="str">
            <v>AGEN TAKUHAIBIN JNE</v>
          </cell>
          <cell r="G2800">
            <v>713</v>
          </cell>
        </row>
        <row r="2801">
          <cell r="B2801" t="str">
            <v>BKI000-10566800</v>
          </cell>
          <cell r="C2801">
            <v>10566800</v>
          </cell>
          <cell r="D2801" t="str">
            <v>AGEN DINAMIKA INTI RAHMAD</v>
          </cell>
          <cell r="E2801">
            <v>997</v>
          </cell>
          <cell r="F2801" t="str">
            <v>AGEN TAKUHAIBIN JNE</v>
          </cell>
          <cell r="G2801">
            <v>2351</v>
          </cell>
        </row>
        <row r="2802">
          <cell r="B2802" t="str">
            <v>CXP000-10114400</v>
          </cell>
          <cell r="C2802">
            <v>10114400</v>
          </cell>
          <cell r="D2802" t="str">
            <v>AGEN KAWUNGANTEN</v>
          </cell>
          <cell r="E2802">
            <v>997</v>
          </cell>
          <cell r="F2802" t="str">
            <v>AGEN TAKUHAIBIN JNE</v>
          </cell>
          <cell r="G2802">
            <v>170</v>
          </cell>
        </row>
        <row r="2803">
          <cell r="B2803" t="str">
            <v>SMI000-10710200</v>
          </cell>
          <cell r="C2803">
            <v>10710200</v>
          </cell>
          <cell r="D2803" t="str">
            <v>AGEN JAMPANG KULON</v>
          </cell>
          <cell r="E2803">
            <v>997</v>
          </cell>
          <cell r="F2803" t="str">
            <v>AGEN TAKUHAIBIN JNE</v>
          </cell>
          <cell r="G2803">
            <v>1087</v>
          </cell>
        </row>
        <row r="2804">
          <cell r="B2804" t="str">
            <v>MGL000-10919700</v>
          </cell>
          <cell r="C2804">
            <v>10919700</v>
          </cell>
          <cell r="D2804" t="str">
            <v>KANTOR PERWAKILAN PEMUDA BARAT</v>
          </cell>
          <cell r="E2804">
            <v>996</v>
          </cell>
          <cell r="F2804" t="str">
            <v>CASH COUNTER</v>
          </cell>
          <cell r="G2804">
            <v>176</v>
          </cell>
        </row>
        <row r="2805">
          <cell r="B2805" t="str">
            <v>BPN000-10995300</v>
          </cell>
          <cell r="C2805">
            <v>10995300</v>
          </cell>
          <cell r="D2805" t="str">
            <v>AGEN PELABUHAN 01</v>
          </cell>
          <cell r="E2805">
            <v>997</v>
          </cell>
          <cell r="F2805" t="str">
            <v>AGEN TAKUHAIBIN JNE</v>
          </cell>
          <cell r="G2805">
            <v>26</v>
          </cell>
        </row>
        <row r="2806">
          <cell r="B2806" t="str">
            <v>TGR000-11094200</v>
          </cell>
          <cell r="C2806">
            <v>11094200</v>
          </cell>
          <cell r="D2806" t="str">
            <v>AGEN JAYANTI</v>
          </cell>
          <cell r="E2806">
            <v>997</v>
          </cell>
          <cell r="F2806" t="str">
            <v>AGEN TAKUHAIBIN JNE</v>
          </cell>
          <cell r="G2806">
            <v>314</v>
          </cell>
        </row>
        <row r="2807">
          <cell r="B2807" t="str">
            <v>SOC000-10553500</v>
          </cell>
          <cell r="C2807">
            <v>10553500</v>
          </cell>
          <cell r="D2807" t="str">
            <v>COUNTER WEDI</v>
          </cell>
          <cell r="E2807">
            <v>997</v>
          </cell>
          <cell r="F2807" t="str">
            <v>AGEN TAKUHAIBIN JNE</v>
          </cell>
          <cell r="G2807">
            <v>1183</v>
          </cell>
        </row>
        <row r="2808">
          <cell r="B2808" t="str">
            <v>MJK000-10519800</v>
          </cell>
          <cell r="C2808">
            <v>10519800</v>
          </cell>
          <cell r="D2808" t="str">
            <v>AGEN TMA PACET</v>
          </cell>
          <cell r="E2808">
            <v>997</v>
          </cell>
          <cell r="F2808" t="str">
            <v>AGEN TAKUHAIBIN JNE</v>
          </cell>
          <cell r="G2808">
            <v>434</v>
          </cell>
        </row>
        <row r="2809">
          <cell r="B2809" t="str">
            <v>SMD000-10509300</v>
          </cell>
          <cell r="C2809">
            <v>10509300</v>
          </cell>
          <cell r="D2809" t="str">
            <v>COUNTER LOA BAKUNG</v>
          </cell>
          <cell r="E2809">
            <v>997</v>
          </cell>
          <cell r="F2809" t="str">
            <v>AGEN TAKUHAIBIN JNE</v>
          </cell>
          <cell r="G2809">
            <v>206</v>
          </cell>
        </row>
        <row r="2810">
          <cell r="B2810" t="str">
            <v>CGK000-10872500</v>
          </cell>
          <cell r="C2810">
            <v>10872500</v>
          </cell>
          <cell r="D2810" t="str">
            <v>AGEN SINDANG</v>
          </cell>
          <cell r="E2810">
            <v>997</v>
          </cell>
          <cell r="F2810" t="str">
            <v>AGEN TAKUHAIBIN JNE</v>
          </cell>
          <cell r="G2810">
            <v>2480</v>
          </cell>
        </row>
        <row r="2811">
          <cell r="B2811" t="str">
            <v>DPS000-10519900</v>
          </cell>
          <cell r="C2811">
            <v>10519900</v>
          </cell>
          <cell r="D2811" t="str">
            <v>AGEN RAYA DALUNG-IMPIAN KITA</v>
          </cell>
          <cell r="E2811">
            <v>997</v>
          </cell>
          <cell r="F2811" t="str">
            <v>AGEN TAKUHAIBIN JNE</v>
          </cell>
          <cell r="G2811">
            <v>839</v>
          </cell>
        </row>
        <row r="2812">
          <cell r="B2812" t="str">
            <v>CLG000-10545600</v>
          </cell>
          <cell r="C2812">
            <v>10545600</v>
          </cell>
          <cell r="D2812" t="str">
            <v>AGEN TAJ MAHAL</v>
          </cell>
          <cell r="E2812">
            <v>997</v>
          </cell>
          <cell r="F2812" t="str">
            <v>AGEN TAKUHAIBIN JNE</v>
          </cell>
          <cell r="G2812">
            <v>112</v>
          </cell>
        </row>
        <row r="2813">
          <cell r="B2813" t="str">
            <v>MDC000-10509300</v>
          </cell>
          <cell r="C2813">
            <v>10509300</v>
          </cell>
          <cell r="D2813" t="str">
            <v>AGEN VISIONER</v>
          </cell>
          <cell r="E2813">
            <v>997</v>
          </cell>
          <cell r="F2813" t="str">
            <v>AGEN TAKUHAIBIN JNE</v>
          </cell>
          <cell r="G2813">
            <v>166</v>
          </cell>
        </row>
        <row r="2814">
          <cell r="B2814" t="str">
            <v>SRG000-10833500</v>
          </cell>
          <cell r="C2814">
            <v>10833500</v>
          </cell>
          <cell r="D2814" t="str">
            <v>AGEN HARYONO</v>
          </cell>
          <cell r="E2814">
            <v>997</v>
          </cell>
          <cell r="F2814" t="str">
            <v>AGEN TAKUHAIBIN JNE</v>
          </cell>
          <cell r="G2814">
            <v>22</v>
          </cell>
        </row>
        <row r="2815">
          <cell r="B2815" t="str">
            <v>TSM000-10203600</v>
          </cell>
          <cell r="C2815">
            <v>10203600</v>
          </cell>
          <cell r="D2815" t="str">
            <v>*AGEN AHMAD YANI CIAMIS</v>
          </cell>
          <cell r="E2815">
            <v>997</v>
          </cell>
          <cell r="F2815" t="str">
            <v>AGEN TAKUHAIBIN JNE</v>
          </cell>
          <cell r="G2815">
            <v>1003</v>
          </cell>
        </row>
        <row r="2816">
          <cell r="B2816" t="str">
            <v>CGK000-10779600</v>
          </cell>
          <cell r="C2816">
            <v>10779600</v>
          </cell>
          <cell r="D2816" t="str">
            <v>JALAN PANJANG</v>
          </cell>
          <cell r="E2816">
            <v>997</v>
          </cell>
          <cell r="F2816" t="str">
            <v>AGEN TAKUHAIBIN JNE</v>
          </cell>
          <cell r="G2816">
            <v>6177</v>
          </cell>
        </row>
        <row r="2817">
          <cell r="B2817" t="str">
            <v>CGK000-11084100</v>
          </cell>
          <cell r="C2817">
            <v>11084100</v>
          </cell>
          <cell r="D2817" t="str">
            <v>AGEN MENARA BCA</v>
          </cell>
          <cell r="E2817">
            <v>997</v>
          </cell>
          <cell r="F2817" t="str">
            <v>AGEN TAKUHAIBIN JNE</v>
          </cell>
          <cell r="G2817">
            <v>3163</v>
          </cell>
        </row>
        <row r="2818">
          <cell r="B2818" t="str">
            <v>TGR000-10628100</v>
          </cell>
          <cell r="C2818">
            <v>10628100</v>
          </cell>
          <cell r="D2818" t="str">
            <v>AGEN KARANG MULYA</v>
          </cell>
          <cell r="E2818">
            <v>997</v>
          </cell>
          <cell r="F2818" t="str">
            <v>AGEN TAKUHAIBIN JNE</v>
          </cell>
          <cell r="G2818">
            <v>1674</v>
          </cell>
        </row>
        <row r="2819">
          <cell r="B2819" t="str">
            <v>SMD000-10540200</v>
          </cell>
          <cell r="C2819">
            <v>10540200</v>
          </cell>
          <cell r="D2819" t="str">
            <v>AGEN MERBABU</v>
          </cell>
          <cell r="E2819">
            <v>997</v>
          </cell>
          <cell r="F2819" t="str">
            <v>AGEN TAKUHAIBIN JNE</v>
          </cell>
          <cell r="G2819">
            <v>29</v>
          </cell>
        </row>
        <row r="2820">
          <cell r="B2820" t="str">
            <v>DJB000-10511400</v>
          </cell>
          <cell r="C2820">
            <v>10511400</v>
          </cell>
          <cell r="D2820" t="str">
            <v>SUB AGEN BANGKO</v>
          </cell>
          <cell r="E2820">
            <v>996</v>
          </cell>
          <cell r="F2820" t="str">
            <v>CASH COUNTER</v>
          </cell>
          <cell r="G2820">
            <v>339</v>
          </cell>
        </row>
        <row r="2821">
          <cell r="B2821" t="str">
            <v>SRG000-10529400</v>
          </cell>
          <cell r="C2821">
            <v>10529400</v>
          </cell>
          <cell r="D2821" t="str">
            <v>COUNTER IDJO</v>
          </cell>
          <cell r="E2821">
            <v>997</v>
          </cell>
          <cell r="F2821" t="str">
            <v>AGEN TAKUHAIBIN JNE</v>
          </cell>
          <cell r="G2821">
            <v>2552</v>
          </cell>
        </row>
        <row r="2822">
          <cell r="B2822" t="str">
            <v>TNJ000-TNJCASH00</v>
          </cell>
          <cell r="C2822" t="str">
            <v>TNJCASH00</v>
          </cell>
          <cell r="D2822" t="str">
            <v>JNE TNJ CASH</v>
          </cell>
          <cell r="E2822">
            <v>996</v>
          </cell>
          <cell r="F2822" t="str">
            <v>CASH COUNTER</v>
          </cell>
          <cell r="G2822">
            <v>388</v>
          </cell>
        </row>
        <row r="2823">
          <cell r="B2823" t="str">
            <v>BTH000-10507400</v>
          </cell>
          <cell r="C2823">
            <v>10507400</v>
          </cell>
          <cell r="D2823" t="str">
            <v>SUB AGEN DABO SINGKEP</v>
          </cell>
          <cell r="E2823">
            <v>997</v>
          </cell>
          <cell r="F2823" t="str">
            <v>AGEN TAKUHAIBIN JNE</v>
          </cell>
          <cell r="G2823">
            <v>77</v>
          </cell>
        </row>
        <row r="2824">
          <cell r="B2824" t="str">
            <v>DPK000-10501100</v>
          </cell>
          <cell r="C2824">
            <v>10501100</v>
          </cell>
          <cell r="D2824" t="str">
            <v>AGEN GANDUL</v>
          </cell>
          <cell r="E2824">
            <v>997</v>
          </cell>
          <cell r="F2824" t="str">
            <v>AGEN TAKUHAIBIN JNE</v>
          </cell>
          <cell r="G2824">
            <v>3221</v>
          </cell>
        </row>
        <row r="2825">
          <cell r="B2825" t="str">
            <v>KOE000-10506800</v>
          </cell>
          <cell r="C2825">
            <v>10506800</v>
          </cell>
          <cell r="D2825" t="str">
            <v>AGEN PENFUI</v>
          </cell>
          <cell r="E2825">
            <v>997</v>
          </cell>
          <cell r="F2825" t="str">
            <v>AGEN TAKUHAIBIN JNE</v>
          </cell>
          <cell r="G2825">
            <v>17</v>
          </cell>
        </row>
        <row r="2826">
          <cell r="B2826" t="str">
            <v>PNK000-10563000</v>
          </cell>
          <cell r="C2826">
            <v>10563000</v>
          </cell>
          <cell r="D2826" t="str">
            <v>AGEN WAHID HASYIM</v>
          </cell>
          <cell r="E2826">
            <v>997</v>
          </cell>
          <cell r="F2826" t="str">
            <v>AGEN TAKUHAIBIN JNE</v>
          </cell>
          <cell r="G2826">
            <v>5079</v>
          </cell>
        </row>
        <row r="2827">
          <cell r="B2827" t="str">
            <v>BDJ000-10521200</v>
          </cell>
          <cell r="C2827">
            <v>10521200</v>
          </cell>
          <cell r="D2827" t="str">
            <v>JNE COUNTER PELINDO</v>
          </cell>
          <cell r="E2827">
            <v>997</v>
          </cell>
          <cell r="F2827" t="str">
            <v>AGEN TAKUHAIBIN JNE</v>
          </cell>
          <cell r="G2827">
            <v>82</v>
          </cell>
        </row>
        <row r="2828">
          <cell r="B2828" t="str">
            <v>AMI000-10513300</v>
          </cell>
          <cell r="C2828">
            <v>10513300</v>
          </cell>
          <cell r="D2828" t="str">
            <v>AGEN JNE LABUAPI</v>
          </cell>
          <cell r="E2828">
            <v>997</v>
          </cell>
          <cell r="F2828" t="str">
            <v>AGEN TAKUHAIBIN JNE</v>
          </cell>
          <cell r="G2828">
            <v>28</v>
          </cell>
        </row>
        <row r="2829">
          <cell r="B2829" t="str">
            <v>SMI000-10911400</v>
          </cell>
          <cell r="C2829">
            <v>10911400</v>
          </cell>
          <cell r="D2829" t="str">
            <v>AGEN BENDERANG</v>
          </cell>
          <cell r="E2829">
            <v>997</v>
          </cell>
          <cell r="F2829" t="str">
            <v>AGEN TAKUHAIBIN JNE</v>
          </cell>
          <cell r="G2829">
            <v>107</v>
          </cell>
        </row>
        <row r="2830">
          <cell r="B2830" t="str">
            <v>CGK000-10832100</v>
          </cell>
          <cell r="C2830">
            <v>10832100</v>
          </cell>
          <cell r="D2830" t="str">
            <v>AGEN BRANTAS RAYA</v>
          </cell>
          <cell r="E2830">
            <v>997</v>
          </cell>
          <cell r="F2830" t="str">
            <v>AGEN TAKUHAIBIN JNE</v>
          </cell>
          <cell r="G2830">
            <v>2065</v>
          </cell>
        </row>
        <row r="2831">
          <cell r="B2831" t="str">
            <v>PKU000-10518800</v>
          </cell>
          <cell r="C2831">
            <v>10518800</v>
          </cell>
          <cell r="D2831" t="str">
            <v>AGEN DESY BUNGSU TOURS&amp;TRAVEL</v>
          </cell>
          <cell r="E2831">
            <v>997</v>
          </cell>
          <cell r="F2831" t="str">
            <v>AGEN TAKUHAIBIN JNE</v>
          </cell>
          <cell r="G2831">
            <v>16</v>
          </cell>
        </row>
        <row r="2832">
          <cell r="B2832" t="str">
            <v>BTH000-10524700</v>
          </cell>
          <cell r="C2832">
            <v>10524700</v>
          </cell>
          <cell r="D2832" t="str">
            <v>AGEN AL TRUIST</v>
          </cell>
          <cell r="E2832">
            <v>997</v>
          </cell>
          <cell r="F2832" t="str">
            <v>AGEN TAKUHAIBIN JNE</v>
          </cell>
          <cell r="G2832">
            <v>1201</v>
          </cell>
        </row>
        <row r="2833">
          <cell r="B2833" t="str">
            <v>CGK000-11023500</v>
          </cell>
          <cell r="C2833">
            <v>11023500</v>
          </cell>
          <cell r="D2833" t="str">
            <v>AGEN KOKAS</v>
          </cell>
          <cell r="E2833">
            <v>997</v>
          </cell>
          <cell r="F2833" t="str">
            <v>AGEN TAKUHAIBIN JNE</v>
          </cell>
          <cell r="G2833">
            <v>4550</v>
          </cell>
        </row>
        <row r="2834">
          <cell r="B2834" t="str">
            <v>SOC000-10560500</v>
          </cell>
          <cell r="C2834">
            <v>10560500</v>
          </cell>
          <cell r="D2834" t="str">
            <v>AGEN BAROKAH</v>
          </cell>
          <cell r="E2834">
            <v>997</v>
          </cell>
          <cell r="F2834" t="str">
            <v>AGEN TAKUHAIBIN JNE</v>
          </cell>
          <cell r="G2834">
            <v>3102</v>
          </cell>
        </row>
        <row r="2835">
          <cell r="B2835" t="str">
            <v>PLM000-10567800</v>
          </cell>
          <cell r="C2835">
            <v>10567800</v>
          </cell>
          <cell r="D2835" t="str">
            <v>CV.CENTRAL BISNIS BATURAJA</v>
          </cell>
          <cell r="E2835">
            <v>997</v>
          </cell>
          <cell r="F2835" t="str">
            <v>AGEN TAKUHAIBIN JNE</v>
          </cell>
          <cell r="G2835">
            <v>44</v>
          </cell>
        </row>
        <row r="2836">
          <cell r="B2836" t="str">
            <v>SOC000-10529000</v>
          </cell>
          <cell r="C2836">
            <v>10529000</v>
          </cell>
          <cell r="D2836" t="str">
            <v>AGEN SUMBER DADI</v>
          </cell>
          <cell r="E2836">
            <v>997</v>
          </cell>
          <cell r="F2836" t="str">
            <v>AGEN TAKUHAIBIN JNE</v>
          </cell>
          <cell r="G2836">
            <v>2421</v>
          </cell>
        </row>
        <row r="2837">
          <cell r="B2837" t="str">
            <v>BOO000-10549700</v>
          </cell>
          <cell r="C2837">
            <v>10549700</v>
          </cell>
          <cell r="D2837" t="str">
            <v>AGEN MEKAR WANGI</v>
          </cell>
          <cell r="E2837">
            <v>997</v>
          </cell>
          <cell r="F2837" t="str">
            <v>AGEN TAKUHAIBIN JNE</v>
          </cell>
          <cell r="G2837">
            <v>2945</v>
          </cell>
        </row>
        <row r="2838">
          <cell r="B2838" t="str">
            <v>PDG000-10506900</v>
          </cell>
          <cell r="C2838">
            <v>10506900</v>
          </cell>
          <cell r="D2838" t="str">
            <v>AGEN STOCKIS 319</v>
          </cell>
          <cell r="E2838">
            <v>997</v>
          </cell>
          <cell r="F2838" t="str">
            <v>AGEN TAKUHAIBIN JNE</v>
          </cell>
          <cell r="G2838">
            <v>137</v>
          </cell>
        </row>
        <row r="2839">
          <cell r="B2839" t="str">
            <v>PLM000-10557700</v>
          </cell>
          <cell r="C2839">
            <v>10557700</v>
          </cell>
          <cell r="D2839" t="str">
            <v>PEMPEK SEDAP RASA</v>
          </cell>
          <cell r="E2839">
            <v>997</v>
          </cell>
          <cell r="F2839" t="str">
            <v>AGEN TAKUHAIBIN JNE</v>
          </cell>
          <cell r="G2839">
            <v>23</v>
          </cell>
        </row>
        <row r="2840">
          <cell r="B2840" t="str">
            <v>MDN000-10911200</v>
          </cell>
          <cell r="C2840">
            <v>10911200</v>
          </cell>
          <cell r="D2840" t="str">
            <v>AGEN SAMBIT</v>
          </cell>
          <cell r="E2840">
            <v>997</v>
          </cell>
          <cell r="F2840" t="str">
            <v>AGEN TAKUHAIBIN JNE</v>
          </cell>
          <cell r="G2840">
            <v>159</v>
          </cell>
        </row>
        <row r="2841">
          <cell r="B2841" t="str">
            <v>PLM000-10593500</v>
          </cell>
          <cell r="C2841">
            <v>10593500</v>
          </cell>
          <cell r="D2841" t="str">
            <v>AGEN PEMPEK BERINGIN RAJAWALI</v>
          </cell>
          <cell r="E2841">
            <v>997</v>
          </cell>
          <cell r="F2841" t="str">
            <v>AGEN TAKUHAIBIN JNE</v>
          </cell>
          <cell r="G2841">
            <v>43</v>
          </cell>
        </row>
        <row r="2842">
          <cell r="B2842" t="str">
            <v>SRG000-10553200</v>
          </cell>
          <cell r="C2842">
            <v>10553200</v>
          </cell>
          <cell r="D2842" t="str">
            <v>COUNTER BULUSAN</v>
          </cell>
          <cell r="E2842">
            <v>997</v>
          </cell>
          <cell r="F2842" t="str">
            <v>AGEN TAKUHAIBIN JNE</v>
          </cell>
          <cell r="G2842">
            <v>1064</v>
          </cell>
        </row>
        <row r="2843">
          <cell r="B2843" t="str">
            <v>SRG000-10582200</v>
          </cell>
          <cell r="C2843">
            <v>10582200</v>
          </cell>
          <cell r="D2843" t="str">
            <v>AGEN LAUT BONANG</v>
          </cell>
          <cell r="E2843">
            <v>997</v>
          </cell>
          <cell r="F2843" t="str">
            <v>AGEN TAKUHAIBIN JNE</v>
          </cell>
          <cell r="G2843">
            <v>75</v>
          </cell>
        </row>
        <row r="2844">
          <cell r="B2844" t="str">
            <v>SOC000-10970700</v>
          </cell>
          <cell r="C2844">
            <v>10970700</v>
          </cell>
          <cell r="D2844" t="str">
            <v>AGEN KARYA MUKTI</v>
          </cell>
          <cell r="E2844">
            <v>997</v>
          </cell>
          <cell r="F2844" t="str">
            <v>AGEN TAKUHAIBIN JNE</v>
          </cell>
          <cell r="G2844">
            <v>604</v>
          </cell>
        </row>
        <row r="2845">
          <cell r="B2845" t="str">
            <v>PKU000-10930400</v>
          </cell>
          <cell r="C2845">
            <v>10930400</v>
          </cell>
          <cell r="D2845" t="str">
            <v>AGEN WAFINDO JAYA</v>
          </cell>
          <cell r="E2845">
            <v>997</v>
          </cell>
          <cell r="F2845" t="str">
            <v>AGEN TAKUHAIBIN JNE</v>
          </cell>
          <cell r="G2845">
            <v>383</v>
          </cell>
        </row>
        <row r="2846">
          <cell r="B2846" t="str">
            <v>SRG000-10562900</v>
          </cell>
          <cell r="C2846">
            <v>10562900</v>
          </cell>
          <cell r="D2846" t="str">
            <v>COUNTER ULFI</v>
          </cell>
          <cell r="E2846">
            <v>997</v>
          </cell>
          <cell r="F2846" t="str">
            <v>AGEN TAKUHAIBIN JNE</v>
          </cell>
          <cell r="G2846">
            <v>469</v>
          </cell>
        </row>
        <row r="2847">
          <cell r="B2847" t="str">
            <v>SUB000-10584200</v>
          </cell>
          <cell r="C2847">
            <v>10584200</v>
          </cell>
          <cell r="D2847" t="str">
            <v>COUNTER RUKO MULYOSARI</v>
          </cell>
          <cell r="E2847">
            <v>997</v>
          </cell>
          <cell r="F2847" t="str">
            <v>AGEN TAKUHAIBIN JNE</v>
          </cell>
          <cell r="G2847">
            <v>11181</v>
          </cell>
        </row>
        <row r="2848">
          <cell r="B2848" t="str">
            <v>CGK000-10614400</v>
          </cell>
          <cell r="C2848">
            <v>10614400</v>
          </cell>
          <cell r="D2848" t="str">
            <v>AGEN PURI GRAVINDO</v>
          </cell>
          <cell r="E2848">
            <v>997</v>
          </cell>
          <cell r="F2848" t="str">
            <v>AGEN TAKUHAIBIN JNE</v>
          </cell>
          <cell r="G2848">
            <v>2447</v>
          </cell>
        </row>
        <row r="2849">
          <cell r="B2849" t="str">
            <v>BOO000-10577400</v>
          </cell>
          <cell r="C2849">
            <v>10577400</v>
          </cell>
          <cell r="D2849" t="str">
            <v>AGEN BERKAH JAYA SENTOSA 1</v>
          </cell>
          <cell r="E2849">
            <v>997</v>
          </cell>
          <cell r="F2849" t="str">
            <v>AGEN TAKUHAIBIN JNE</v>
          </cell>
          <cell r="G2849">
            <v>690</v>
          </cell>
        </row>
        <row r="2850">
          <cell r="B2850" t="str">
            <v>CGK000-11124600</v>
          </cell>
          <cell r="C2850">
            <v>11124600</v>
          </cell>
          <cell r="D2850" t="str">
            <v>AGEN GAJAH MADA 1</v>
          </cell>
          <cell r="E2850">
            <v>997</v>
          </cell>
          <cell r="F2850" t="str">
            <v>AGEN TAKUHAIBIN JNE</v>
          </cell>
          <cell r="G2850">
            <v>12515</v>
          </cell>
        </row>
        <row r="2851">
          <cell r="B2851" t="str">
            <v>TGR000-10657900</v>
          </cell>
          <cell r="C2851">
            <v>10657900</v>
          </cell>
          <cell r="D2851" t="str">
            <v>AGEN BAGUS</v>
          </cell>
          <cell r="E2851">
            <v>997</v>
          </cell>
          <cell r="F2851" t="str">
            <v>AGEN TAKUHAIBIN JNE</v>
          </cell>
          <cell r="G2851">
            <v>1636</v>
          </cell>
        </row>
        <row r="2852">
          <cell r="B2852" t="str">
            <v>BOO000-10571500</v>
          </cell>
          <cell r="C2852">
            <v>10571500</v>
          </cell>
          <cell r="D2852" t="str">
            <v>AGEN SURYA KENCANA</v>
          </cell>
          <cell r="E2852">
            <v>997</v>
          </cell>
          <cell r="F2852" t="str">
            <v>AGEN TAKUHAIBIN JNE</v>
          </cell>
          <cell r="G2852">
            <v>988</v>
          </cell>
        </row>
        <row r="2853">
          <cell r="B2853" t="str">
            <v>BDO000-10297500</v>
          </cell>
          <cell r="C2853">
            <v>10297500</v>
          </cell>
          <cell r="D2853" t="str">
            <v>*AGEN KALIJATI</v>
          </cell>
          <cell r="E2853">
            <v>997</v>
          </cell>
          <cell r="F2853" t="str">
            <v>AGEN TAKUHAIBIN JNE</v>
          </cell>
          <cell r="G2853">
            <v>353</v>
          </cell>
        </row>
        <row r="2854">
          <cell r="B2854" t="str">
            <v>BDO000-10369200</v>
          </cell>
          <cell r="C2854">
            <v>10369200</v>
          </cell>
          <cell r="D2854" t="str">
            <v>AGEN RIAU</v>
          </cell>
          <cell r="E2854">
            <v>997</v>
          </cell>
          <cell r="F2854" t="str">
            <v>AGEN TAKUHAIBIN JNE</v>
          </cell>
          <cell r="G2854">
            <v>11137</v>
          </cell>
        </row>
        <row r="2855">
          <cell r="B2855" t="str">
            <v>BDO000-10848700</v>
          </cell>
          <cell r="C2855">
            <v>10848700</v>
          </cell>
          <cell r="D2855" t="str">
            <v>AGEN KENCANA</v>
          </cell>
          <cell r="E2855">
            <v>997</v>
          </cell>
          <cell r="F2855" t="str">
            <v>AGEN TAKUHAIBIN JNE</v>
          </cell>
          <cell r="G2855">
            <v>5622</v>
          </cell>
        </row>
        <row r="2856">
          <cell r="B2856" t="str">
            <v>BDJ000-10108600</v>
          </cell>
          <cell r="C2856">
            <v>10108600</v>
          </cell>
          <cell r="D2856" t="str">
            <v>AGEN VETERAN 2</v>
          </cell>
          <cell r="E2856">
            <v>997</v>
          </cell>
          <cell r="F2856" t="str">
            <v>AGEN TAKUHAIBIN JNE</v>
          </cell>
          <cell r="G2856">
            <v>573</v>
          </cell>
        </row>
        <row r="2857">
          <cell r="B2857" t="str">
            <v>SOC000-10969700</v>
          </cell>
          <cell r="C2857">
            <v>10969700</v>
          </cell>
          <cell r="D2857" t="str">
            <v>AGEN SAWIT BYL</v>
          </cell>
          <cell r="E2857">
            <v>997</v>
          </cell>
          <cell r="F2857" t="str">
            <v>AGEN TAKUHAIBIN JNE</v>
          </cell>
          <cell r="G2857">
            <v>2649</v>
          </cell>
        </row>
        <row r="2858">
          <cell r="B2858" t="str">
            <v>BDO000-10424300</v>
          </cell>
          <cell r="C2858">
            <v>10424300</v>
          </cell>
          <cell r="D2858" t="str">
            <v>AGEN SAPAN 2</v>
          </cell>
          <cell r="E2858">
            <v>997</v>
          </cell>
          <cell r="F2858" t="str">
            <v>AGEN TAKUHAIBIN JNE</v>
          </cell>
          <cell r="G2858">
            <v>1596</v>
          </cell>
        </row>
        <row r="2859">
          <cell r="B2859" t="str">
            <v>SUB000-10580900</v>
          </cell>
          <cell r="C2859">
            <v>10580900</v>
          </cell>
          <cell r="D2859" t="str">
            <v>COUNTER JEMURSARI</v>
          </cell>
          <cell r="E2859">
            <v>997</v>
          </cell>
          <cell r="F2859" t="str">
            <v>AGEN TAKUHAIBIN JNE</v>
          </cell>
          <cell r="G2859">
            <v>1605</v>
          </cell>
        </row>
        <row r="2860">
          <cell r="B2860" t="str">
            <v>BDO000-10281900</v>
          </cell>
          <cell r="C2860">
            <v>10281900</v>
          </cell>
          <cell r="D2860" t="str">
            <v>AGEN LEUWI GAJAH</v>
          </cell>
          <cell r="E2860">
            <v>997</v>
          </cell>
          <cell r="F2860" t="str">
            <v>AGEN TAKUHAIBIN JNE</v>
          </cell>
          <cell r="G2860">
            <v>7232</v>
          </cell>
        </row>
        <row r="2861">
          <cell r="B2861" t="str">
            <v>JBR000-10510100</v>
          </cell>
          <cell r="C2861">
            <v>10510100</v>
          </cell>
          <cell r="D2861" t="str">
            <v>AGEN SAYU WIWIT</v>
          </cell>
          <cell r="E2861">
            <v>997</v>
          </cell>
          <cell r="F2861" t="str">
            <v>AGEN TAKUHAIBIN JNE</v>
          </cell>
          <cell r="G2861">
            <v>1161</v>
          </cell>
        </row>
        <row r="2862">
          <cell r="B2862" t="str">
            <v>BTH000-10939700</v>
          </cell>
          <cell r="C2862">
            <v>10939700</v>
          </cell>
          <cell r="D2862" t="str">
            <v>AGEN TAUHID</v>
          </cell>
          <cell r="E2862">
            <v>997</v>
          </cell>
          <cell r="F2862" t="str">
            <v>AGEN TAKUHAIBIN JNE</v>
          </cell>
          <cell r="G2862">
            <v>2066</v>
          </cell>
        </row>
        <row r="2863">
          <cell r="B2863" t="str">
            <v>SRG000-10527800</v>
          </cell>
          <cell r="C2863">
            <v>10527800</v>
          </cell>
          <cell r="D2863" t="str">
            <v>COUNTER MITRA BERSAMA</v>
          </cell>
          <cell r="E2863">
            <v>997</v>
          </cell>
          <cell r="F2863" t="str">
            <v>AGEN TAKUHAIBIN JNE</v>
          </cell>
          <cell r="G2863">
            <v>572</v>
          </cell>
        </row>
        <row r="2864">
          <cell r="B2864" t="str">
            <v>TSM000-10410400</v>
          </cell>
          <cell r="C2864">
            <v>10410400</v>
          </cell>
          <cell r="D2864" t="str">
            <v>AGEN CINTARAJA</v>
          </cell>
          <cell r="E2864">
            <v>997</v>
          </cell>
          <cell r="F2864" t="str">
            <v>AGEN TAKUHAIBIN JNE</v>
          </cell>
          <cell r="G2864">
            <v>215</v>
          </cell>
        </row>
        <row r="2865">
          <cell r="B2865" t="str">
            <v>CGK000-11021900</v>
          </cell>
          <cell r="C2865">
            <v>11021900</v>
          </cell>
          <cell r="D2865" t="str">
            <v>AGEN PEGANGSAAN 2</v>
          </cell>
          <cell r="E2865">
            <v>997</v>
          </cell>
          <cell r="F2865" t="str">
            <v>AGEN TAKUHAIBIN JNE</v>
          </cell>
          <cell r="G2865">
            <v>567</v>
          </cell>
        </row>
        <row r="2866">
          <cell r="B2866" t="str">
            <v>BKI000-10585500</v>
          </cell>
          <cell r="C2866">
            <v>10585500</v>
          </cell>
          <cell r="D2866" t="str">
            <v>H MAKMUR</v>
          </cell>
          <cell r="E2866">
            <v>997</v>
          </cell>
          <cell r="F2866" t="str">
            <v>AGEN TAKUHAIBIN JNE</v>
          </cell>
          <cell r="G2866">
            <v>2486</v>
          </cell>
        </row>
        <row r="2867">
          <cell r="B2867" t="str">
            <v>PLM000-10541100</v>
          </cell>
          <cell r="C2867">
            <v>10541100</v>
          </cell>
          <cell r="D2867" t="str">
            <v>CANDY RIVAI</v>
          </cell>
          <cell r="E2867">
            <v>997</v>
          </cell>
          <cell r="F2867" t="str">
            <v>AGEN TAKUHAIBIN JNE</v>
          </cell>
          <cell r="G2867">
            <v>766</v>
          </cell>
        </row>
        <row r="2868">
          <cell r="B2868" t="str">
            <v>SUB000-10663300</v>
          </cell>
          <cell r="C2868">
            <v>10663300</v>
          </cell>
          <cell r="D2868" t="str">
            <v>KANTOR PERWAKILAN SULAWESI</v>
          </cell>
          <cell r="E2868">
            <v>998</v>
          </cell>
          <cell r="F2868" t="str">
            <v>KANTOR PERWAKILAN JNE</v>
          </cell>
          <cell r="G2868">
            <v>15059</v>
          </cell>
        </row>
        <row r="2869">
          <cell r="B2869" t="str">
            <v>BKI000-10602400</v>
          </cell>
          <cell r="C2869">
            <v>10602400</v>
          </cell>
          <cell r="D2869" t="str">
            <v>AGEN MITRA SERASI 2</v>
          </cell>
          <cell r="E2869">
            <v>997</v>
          </cell>
          <cell r="F2869" t="str">
            <v>AGEN TAKUHAIBIN JNE</v>
          </cell>
          <cell r="G2869">
            <v>2477</v>
          </cell>
        </row>
        <row r="2870">
          <cell r="B2870" t="str">
            <v>DJB000-10520500</v>
          </cell>
          <cell r="C2870">
            <v>10520500</v>
          </cell>
          <cell r="D2870" t="str">
            <v>FERRY TENDRI</v>
          </cell>
          <cell r="E2870">
            <v>997</v>
          </cell>
          <cell r="F2870" t="str">
            <v>AGEN TAKUHAIBIN JNE</v>
          </cell>
          <cell r="G2870">
            <v>1052</v>
          </cell>
        </row>
        <row r="2871">
          <cell r="B2871" t="str">
            <v>MGL000-10518200</v>
          </cell>
          <cell r="C2871">
            <v>10518200</v>
          </cell>
          <cell r="D2871" t="str">
            <v>COUNTER BLABAK</v>
          </cell>
          <cell r="E2871">
            <v>997</v>
          </cell>
          <cell r="F2871" t="str">
            <v>AGEN TAKUHAIBIN JNE</v>
          </cell>
          <cell r="G2871">
            <v>610</v>
          </cell>
        </row>
        <row r="2872">
          <cell r="B2872" t="str">
            <v>CGK000-10849300</v>
          </cell>
          <cell r="C2872">
            <v>10849300</v>
          </cell>
          <cell r="D2872" t="str">
            <v>PULO JAHE</v>
          </cell>
          <cell r="E2872">
            <v>997</v>
          </cell>
          <cell r="F2872" t="str">
            <v>AGEN TAKUHAIBIN JNE</v>
          </cell>
          <cell r="G2872">
            <v>3881</v>
          </cell>
        </row>
        <row r="2873">
          <cell r="B2873" t="str">
            <v>SRG000-10578100</v>
          </cell>
          <cell r="C2873">
            <v>10578100</v>
          </cell>
          <cell r="D2873" t="str">
            <v>SUB AGEN MEGAWON</v>
          </cell>
          <cell r="E2873">
            <v>997</v>
          </cell>
          <cell r="F2873" t="str">
            <v>AGEN TAKUHAIBIN JNE</v>
          </cell>
          <cell r="G2873">
            <v>153</v>
          </cell>
        </row>
        <row r="2874">
          <cell r="B2874" t="str">
            <v>TGR000-10604100</v>
          </cell>
          <cell r="C2874">
            <v>10604100</v>
          </cell>
          <cell r="D2874" t="str">
            <v>AGEN DEPLU</v>
          </cell>
          <cell r="E2874">
            <v>997</v>
          </cell>
          <cell r="F2874" t="str">
            <v>AGEN TAKUHAIBIN JNE</v>
          </cell>
          <cell r="G2874">
            <v>4934</v>
          </cell>
        </row>
        <row r="2875">
          <cell r="B2875" t="str">
            <v>BDO000-10363500</v>
          </cell>
          <cell r="C2875">
            <v>10363500</v>
          </cell>
          <cell r="D2875" t="str">
            <v>*AGEN CIKALONG WETAN</v>
          </cell>
          <cell r="E2875">
            <v>997</v>
          </cell>
          <cell r="F2875" t="str">
            <v>AGEN TAKUHAIBIN JNE</v>
          </cell>
          <cell r="G2875">
            <v>1189</v>
          </cell>
        </row>
        <row r="2876">
          <cell r="B2876" t="str">
            <v>KOE000-10505600</v>
          </cell>
          <cell r="C2876">
            <v>10505600</v>
          </cell>
          <cell r="D2876" t="str">
            <v>SUB AGEN CABANG ROTE NDAO</v>
          </cell>
          <cell r="E2876">
            <v>997</v>
          </cell>
          <cell r="F2876" t="str">
            <v>AGEN TAKUHAIBIN JNE</v>
          </cell>
          <cell r="G2876">
            <v>41</v>
          </cell>
        </row>
        <row r="2877">
          <cell r="B2877" t="str">
            <v>BKI000-10588500</v>
          </cell>
          <cell r="C2877">
            <v>10588500</v>
          </cell>
          <cell r="D2877" t="str">
            <v>AGEN EXPO</v>
          </cell>
          <cell r="E2877">
            <v>997</v>
          </cell>
          <cell r="F2877" t="str">
            <v>AGEN TAKUHAIBIN JNE</v>
          </cell>
          <cell r="G2877">
            <v>2780</v>
          </cell>
        </row>
        <row r="2878">
          <cell r="B2878" t="str">
            <v>SUB000-10629500</v>
          </cell>
          <cell r="C2878">
            <v>10629500</v>
          </cell>
          <cell r="D2878" t="str">
            <v>COUNTER KEBONSARI</v>
          </cell>
          <cell r="E2878">
            <v>997</v>
          </cell>
          <cell r="F2878" t="str">
            <v>AGEN TAKUHAIBIN JNE</v>
          </cell>
          <cell r="G2878">
            <v>1517</v>
          </cell>
        </row>
        <row r="2879">
          <cell r="B2879" t="str">
            <v>KRW000-10535200</v>
          </cell>
          <cell r="C2879">
            <v>10535200</v>
          </cell>
          <cell r="D2879" t="str">
            <v>COUNTER KARANGPAWITAN</v>
          </cell>
          <cell r="E2879">
            <v>997</v>
          </cell>
          <cell r="F2879" t="str">
            <v>AGEN TAKUHAIBIN JNE</v>
          </cell>
          <cell r="G2879">
            <v>124</v>
          </cell>
        </row>
        <row r="2880">
          <cell r="B2880" t="str">
            <v>DPS000-10537400</v>
          </cell>
          <cell r="C2880">
            <v>10537400</v>
          </cell>
          <cell r="D2880" t="str">
            <v>AGEN GRIYA ANGKASA</v>
          </cell>
          <cell r="E2880">
            <v>997</v>
          </cell>
          <cell r="F2880" t="str">
            <v>AGEN TAKUHAIBIN JNE</v>
          </cell>
          <cell r="G2880">
            <v>2085</v>
          </cell>
        </row>
        <row r="2881">
          <cell r="B2881" t="str">
            <v>MES000-10555800</v>
          </cell>
          <cell r="C2881">
            <v>10555800</v>
          </cell>
          <cell r="D2881" t="str">
            <v>SUB AGENT B.TORU</v>
          </cell>
          <cell r="E2881">
            <v>997</v>
          </cell>
          <cell r="F2881" t="str">
            <v>AGEN TAKUHAIBIN JNE</v>
          </cell>
          <cell r="G2881">
            <v>190</v>
          </cell>
        </row>
        <row r="2882">
          <cell r="B2882" t="str">
            <v>MXG000-10508400</v>
          </cell>
          <cell r="C2882">
            <v>10508400</v>
          </cell>
          <cell r="D2882" t="str">
            <v>COUNTER LAWANG</v>
          </cell>
          <cell r="E2882">
            <v>997</v>
          </cell>
          <cell r="F2882" t="str">
            <v>AGEN TAKUHAIBIN JNE</v>
          </cell>
          <cell r="G2882">
            <v>2663</v>
          </cell>
        </row>
        <row r="2883">
          <cell r="B2883" t="str">
            <v>DPS000-10948200</v>
          </cell>
          <cell r="C2883">
            <v>10948200</v>
          </cell>
          <cell r="D2883" t="str">
            <v>AGEN AYALISSE</v>
          </cell>
          <cell r="E2883">
            <v>997</v>
          </cell>
          <cell r="F2883" t="str">
            <v>AGEN TAKUHAIBIN JNE</v>
          </cell>
          <cell r="G2883">
            <v>563</v>
          </cell>
        </row>
        <row r="2884">
          <cell r="B2884" t="str">
            <v>TKG000-10054100</v>
          </cell>
          <cell r="C2884">
            <v>10054100</v>
          </cell>
          <cell r="D2884" t="str">
            <v>AGEN PRAMUKA</v>
          </cell>
          <cell r="E2884">
            <v>997</v>
          </cell>
          <cell r="F2884" t="str">
            <v>AGEN TAKUHAIBIN JNE</v>
          </cell>
          <cell r="G2884">
            <v>933</v>
          </cell>
        </row>
        <row r="2885">
          <cell r="B2885" t="str">
            <v>BDJ000-10522700</v>
          </cell>
          <cell r="C2885">
            <v>10522700</v>
          </cell>
          <cell r="D2885" t="str">
            <v>SUB AGEN JNE AMUNTAI</v>
          </cell>
          <cell r="E2885">
            <v>997</v>
          </cell>
          <cell r="F2885" t="str">
            <v>AGEN TAKUHAIBIN JNE</v>
          </cell>
          <cell r="G2885">
            <v>488</v>
          </cell>
        </row>
        <row r="2886">
          <cell r="B2886" t="str">
            <v>JOG000-11075900</v>
          </cell>
          <cell r="C2886">
            <v>11075900</v>
          </cell>
          <cell r="D2886" t="str">
            <v>AGEN KSATRIAN</v>
          </cell>
          <cell r="E2886">
            <v>997</v>
          </cell>
          <cell r="F2886" t="str">
            <v>AGEN TAKUHAIBIN JNE</v>
          </cell>
          <cell r="G2886">
            <v>63</v>
          </cell>
        </row>
        <row r="2887">
          <cell r="B2887" t="str">
            <v>CBN000-10941100</v>
          </cell>
          <cell r="C2887">
            <v>10941100</v>
          </cell>
          <cell r="D2887" t="str">
            <v>AGEN YOS SUDARSO</v>
          </cell>
          <cell r="E2887">
            <v>997</v>
          </cell>
          <cell r="F2887" t="str">
            <v>AGEN TAKUHAIBIN JNE</v>
          </cell>
          <cell r="G2887">
            <v>163</v>
          </cell>
        </row>
        <row r="2888">
          <cell r="B2888" t="str">
            <v>TGR000-10636600</v>
          </cell>
          <cell r="C2888">
            <v>10636600</v>
          </cell>
          <cell r="D2888" t="str">
            <v>AGEN THE PROMINANCE</v>
          </cell>
          <cell r="E2888">
            <v>997</v>
          </cell>
          <cell r="F2888" t="str">
            <v>AGEN TAKUHAIBIN JNE</v>
          </cell>
          <cell r="G2888">
            <v>1583</v>
          </cell>
        </row>
        <row r="2889">
          <cell r="B2889" t="str">
            <v>MJK000-10927000</v>
          </cell>
          <cell r="C2889">
            <v>10927000</v>
          </cell>
          <cell r="D2889" t="str">
            <v>AGEN REJEKI LENGKONG</v>
          </cell>
          <cell r="E2889">
            <v>997</v>
          </cell>
          <cell r="F2889" t="str">
            <v>AGEN TAKUHAIBIN JNE</v>
          </cell>
          <cell r="G2889">
            <v>257</v>
          </cell>
        </row>
        <row r="2890">
          <cell r="B2890" t="str">
            <v>AMI000-10920700</v>
          </cell>
          <cell r="C2890">
            <v>10920700</v>
          </cell>
          <cell r="D2890" t="str">
            <v>AGEN SAKRA</v>
          </cell>
          <cell r="E2890">
            <v>997</v>
          </cell>
          <cell r="F2890" t="str">
            <v>AGEN TAKUHAIBIN JNE</v>
          </cell>
          <cell r="G2890">
            <v>54</v>
          </cell>
        </row>
        <row r="2891">
          <cell r="B2891" t="str">
            <v>CGK000-11174200</v>
          </cell>
          <cell r="C2891">
            <v>11174200</v>
          </cell>
          <cell r="D2891" t="str">
            <v>AGEN FATHIA</v>
          </cell>
          <cell r="E2891">
            <v>997</v>
          </cell>
          <cell r="F2891" t="str">
            <v>AGEN TAKUHAIBIN JNE</v>
          </cell>
          <cell r="G2891">
            <v>2367</v>
          </cell>
        </row>
        <row r="2892">
          <cell r="B2892" t="str">
            <v>TGR000-11080200</v>
          </cell>
          <cell r="C2892">
            <v>11080200</v>
          </cell>
          <cell r="D2892" t="str">
            <v>AGEN DASANA XENTER</v>
          </cell>
          <cell r="E2892">
            <v>997</v>
          </cell>
          <cell r="F2892" t="str">
            <v>AGEN TAKUHAIBIN JNE</v>
          </cell>
          <cell r="G2892">
            <v>1901</v>
          </cell>
        </row>
        <row r="2893">
          <cell r="B2893" t="str">
            <v>MES000-11001100</v>
          </cell>
          <cell r="C2893">
            <v>11001100</v>
          </cell>
          <cell r="D2893" t="str">
            <v>AGEN TUASAN</v>
          </cell>
          <cell r="E2893">
            <v>997</v>
          </cell>
          <cell r="F2893" t="str">
            <v>AGEN TAKUHAIBIN JNE</v>
          </cell>
          <cell r="G2893">
            <v>3003</v>
          </cell>
        </row>
        <row r="2894">
          <cell r="B2894" t="str">
            <v>SMI000-10502200</v>
          </cell>
          <cell r="C2894">
            <v>10502200</v>
          </cell>
          <cell r="D2894" t="str">
            <v>AGEN AHMAD YANI 246</v>
          </cell>
          <cell r="E2894">
            <v>997</v>
          </cell>
          <cell r="F2894" t="str">
            <v>AGEN TAKUHAIBIN JNE</v>
          </cell>
          <cell r="G2894">
            <v>2797</v>
          </cell>
        </row>
        <row r="2895">
          <cell r="B2895" t="str">
            <v>CGK000-10532000</v>
          </cell>
          <cell r="C2895">
            <v>10532000</v>
          </cell>
          <cell r="D2895" t="str">
            <v>* PASAR REBO</v>
          </cell>
          <cell r="E2895">
            <v>997</v>
          </cell>
          <cell r="F2895" t="str">
            <v>AGEN TAKUHAIBIN JNE</v>
          </cell>
          <cell r="G2895">
            <v>1541</v>
          </cell>
        </row>
        <row r="2896">
          <cell r="B2896" t="str">
            <v>BTJ000-10116400</v>
          </cell>
          <cell r="C2896">
            <v>10116400</v>
          </cell>
          <cell r="D2896" t="str">
            <v>SUB AGEN SUBULUSALAM</v>
          </cell>
          <cell r="E2896">
            <v>997</v>
          </cell>
          <cell r="F2896" t="str">
            <v>AGEN TAKUHAIBIN JNE</v>
          </cell>
          <cell r="G2896">
            <v>132</v>
          </cell>
        </row>
        <row r="2897">
          <cell r="B2897" t="str">
            <v>BOO000-10551700</v>
          </cell>
          <cell r="C2897">
            <v>10551700</v>
          </cell>
          <cell r="D2897" t="str">
            <v>AGEN JOSH</v>
          </cell>
          <cell r="E2897">
            <v>997</v>
          </cell>
          <cell r="F2897" t="str">
            <v>AGEN TAKUHAIBIN JNE</v>
          </cell>
          <cell r="G2897">
            <v>5510</v>
          </cell>
        </row>
        <row r="2898">
          <cell r="B2898" t="str">
            <v>CGK000-11649700</v>
          </cell>
          <cell r="C2898">
            <v>11649700</v>
          </cell>
          <cell r="D2898" t="str">
            <v>AGEN JNE SIGNATURE PARK GRANDE</v>
          </cell>
          <cell r="E2898">
            <v>997</v>
          </cell>
          <cell r="F2898" t="str">
            <v>AGEN TAKUHAIBIN JNE</v>
          </cell>
          <cell r="G2898">
            <v>431</v>
          </cell>
        </row>
        <row r="2899">
          <cell r="B2899" t="str">
            <v>MES000-10530400</v>
          </cell>
          <cell r="C2899">
            <v>10530400</v>
          </cell>
          <cell r="D2899" t="str">
            <v>SUB AGEN KISARAN</v>
          </cell>
          <cell r="E2899">
            <v>997</v>
          </cell>
          <cell r="F2899" t="str">
            <v>AGEN TAKUHAIBIN JNE</v>
          </cell>
          <cell r="G2899">
            <v>3938</v>
          </cell>
        </row>
        <row r="2900">
          <cell r="B2900" t="str">
            <v>SOC000-10553800</v>
          </cell>
          <cell r="C2900">
            <v>10553800</v>
          </cell>
          <cell r="D2900" t="str">
            <v>COUNTER BAYAT</v>
          </cell>
          <cell r="E2900">
            <v>997</v>
          </cell>
          <cell r="F2900" t="str">
            <v>AGEN TAKUHAIBIN JNE</v>
          </cell>
          <cell r="G2900">
            <v>374</v>
          </cell>
        </row>
        <row r="2901">
          <cell r="B2901" t="str">
            <v>MES000-10590600</v>
          </cell>
          <cell r="C2901">
            <v>10590600</v>
          </cell>
          <cell r="D2901" t="str">
            <v>AGEN TURI</v>
          </cell>
          <cell r="E2901">
            <v>997</v>
          </cell>
          <cell r="F2901" t="str">
            <v>AGEN TAKUHAIBIN JNE</v>
          </cell>
          <cell r="G2901">
            <v>202</v>
          </cell>
        </row>
        <row r="2902">
          <cell r="B2902" t="str">
            <v>BKI000-10609400</v>
          </cell>
          <cell r="C2902">
            <v>10609400</v>
          </cell>
          <cell r="D2902" t="str">
            <v>AGEN BEKASI INDAH</v>
          </cell>
          <cell r="E2902">
            <v>997</v>
          </cell>
          <cell r="F2902" t="str">
            <v>AGEN TAKUHAIBIN JNE</v>
          </cell>
          <cell r="G2902">
            <v>1374</v>
          </cell>
        </row>
        <row r="2903">
          <cell r="B2903" t="str">
            <v>TJQ000-10902700</v>
          </cell>
          <cell r="C2903">
            <v>10902700</v>
          </cell>
          <cell r="D2903" t="str">
            <v>AGEN DAMAR</v>
          </cell>
          <cell r="E2903">
            <v>997</v>
          </cell>
          <cell r="F2903" t="str">
            <v>AGEN TAKUHAIBIN JNE</v>
          </cell>
          <cell r="G2903">
            <v>44</v>
          </cell>
        </row>
        <row r="2904">
          <cell r="B2904" t="str">
            <v>KDI000-10507900</v>
          </cell>
          <cell r="C2904">
            <v>10507900</v>
          </cell>
          <cell r="D2904" t="str">
            <v>AGEN SILYA PONSEL</v>
          </cell>
          <cell r="E2904">
            <v>997</v>
          </cell>
          <cell r="F2904" t="str">
            <v>AGEN TAKUHAIBIN JNE</v>
          </cell>
          <cell r="G2904">
            <v>46</v>
          </cell>
        </row>
        <row r="2905">
          <cell r="B2905" t="str">
            <v>CLG000-10543300</v>
          </cell>
          <cell r="C2905">
            <v>10543300</v>
          </cell>
          <cell r="D2905" t="str">
            <v>AGEN MAGENTA</v>
          </cell>
          <cell r="E2905">
            <v>997</v>
          </cell>
          <cell r="F2905" t="str">
            <v>AGEN TAKUHAIBIN JNE</v>
          </cell>
          <cell r="G2905">
            <v>253</v>
          </cell>
        </row>
        <row r="2906">
          <cell r="B2906" t="str">
            <v>PLM000-10570900</v>
          </cell>
          <cell r="C2906">
            <v>10570900</v>
          </cell>
          <cell r="D2906" t="str">
            <v>CV CAHAYA PEGAGAN</v>
          </cell>
          <cell r="E2906">
            <v>997</v>
          </cell>
          <cell r="F2906" t="str">
            <v>AGEN TAKUHAIBIN JNE</v>
          </cell>
          <cell r="G2906">
            <v>180</v>
          </cell>
        </row>
        <row r="2907">
          <cell r="B2907" t="str">
            <v>CXP000-10115700</v>
          </cell>
          <cell r="C2907">
            <v>10115700</v>
          </cell>
          <cell r="D2907" t="str">
            <v>COUNTER JERUKLEGI</v>
          </cell>
          <cell r="E2907">
            <v>998</v>
          </cell>
          <cell r="F2907" t="str">
            <v>KANTOR PERWAKILAN JNE</v>
          </cell>
          <cell r="G2907">
            <v>273</v>
          </cell>
        </row>
        <row r="2908">
          <cell r="B2908" t="str">
            <v>CGK000-10835200</v>
          </cell>
          <cell r="C2908">
            <v>10835200</v>
          </cell>
          <cell r="D2908" t="str">
            <v>AGEN PASAR SEGAR CITRA 2</v>
          </cell>
          <cell r="E2908">
            <v>997</v>
          </cell>
          <cell r="F2908" t="str">
            <v>AGEN TAKUHAIBIN JNE</v>
          </cell>
          <cell r="G2908">
            <v>33130</v>
          </cell>
        </row>
        <row r="2909">
          <cell r="B2909" t="str">
            <v>CGK000-10797900</v>
          </cell>
          <cell r="C2909">
            <v>10797900</v>
          </cell>
          <cell r="D2909" t="str">
            <v>PURI BOTANICAL</v>
          </cell>
          <cell r="E2909">
            <v>997</v>
          </cell>
          <cell r="F2909" t="str">
            <v>AGEN TAKUHAIBIN JNE</v>
          </cell>
          <cell r="G2909">
            <v>2439</v>
          </cell>
        </row>
        <row r="2910">
          <cell r="B2910" t="str">
            <v>BPN000-10998200</v>
          </cell>
          <cell r="C2910">
            <v>10998200</v>
          </cell>
          <cell r="D2910" t="str">
            <v>AGEN GUNUNG BAKARAN 01</v>
          </cell>
          <cell r="E2910">
            <v>997</v>
          </cell>
          <cell r="F2910" t="str">
            <v>AGEN TAKUHAIBIN JNE</v>
          </cell>
          <cell r="G2910">
            <v>129</v>
          </cell>
        </row>
        <row r="2911">
          <cell r="B2911" t="str">
            <v>PDG000-PDG0PD4400</v>
          </cell>
          <cell r="C2911" t="str">
            <v>PDG0PD4400</v>
          </cell>
          <cell r="D2911" t="str">
            <v>PAINAN_SUB AGEN</v>
          </cell>
          <cell r="E2911">
            <v>997</v>
          </cell>
          <cell r="F2911" t="str">
            <v>AGEN TAKUHAIBIN JNE</v>
          </cell>
          <cell r="G2911">
            <v>567</v>
          </cell>
        </row>
        <row r="2912">
          <cell r="B2912" t="str">
            <v>TGR000-10611500</v>
          </cell>
          <cell r="C2912">
            <v>10611500</v>
          </cell>
          <cell r="D2912" t="str">
            <v>AGEN SILIWANGI</v>
          </cell>
          <cell r="E2912">
            <v>997</v>
          </cell>
          <cell r="F2912" t="str">
            <v>AGEN TAKUHAIBIN JNE</v>
          </cell>
          <cell r="G2912">
            <v>4598</v>
          </cell>
        </row>
        <row r="2913">
          <cell r="B2913" t="str">
            <v>CGK000-10901200</v>
          </cell>
          <cell r="C2913">
            <v>10901200</v>
          </cell>
          <cell r="D2913" t="str">
            <v>AGEN WARAKAS</v>
          </cell>
          <cell r="E2913">
            <v>997</v>
          </cell>
          <cell r="F2913" t="str">
            <v>AGEN TAKUHAIBIN JNE</v>
          </cell>
          <cell r="G2913">
            <v>12161</v>
          </cell>
        </row>
        <row r="2914">
          <cell r="B2914" t="str">
            <v>PDG000-10501000</v>
          </cell>
          <cell r="C2914">
            <v>10501000</v>
          </cell>
          <cell r="D2914" t="str">
            <v>AGEN JNE AIR MATI SOLOK</v>
          </cell>
          <cell r="E2914">
            <v>997</v>
          </cell>
          <cell r="F2914" t="str">
            <v>AGEN TAKUHAIBIN JNE</v>
          </cell>
          <cell r="G2914">
            <v>408</v>
          </cell>
        </row>
        <row r="2915">
          <cell r="B2915" t="str">
            <v>SRG000-10520100</v>
          </cell>
          <cell r="C2915">
            <v>10520100</v>
          </cell>
          <cell r="D2915" t="str">
            <v>AGEN PURWOKERTO</v>
          </cell>
          <cell r="E2915">
            <v>997</v>
          </cell>
          <cell r="F2915" t="str">
            <v>AGEN TAKUHAIBIN JNE</v>
          </cell>
          <cell r="G2915">
            <v>5261</v>
          </cell>
        </row>
        <row r="2916">
          <cell r="B2916" t="str">
            <v>CGK000-11052600</v>
          </cell>
          <cell r="C2916">
            <v>11052600</v>
          </cell>
          <cell r="D2916" t="str">
            <v>AGEN KEMBANGAN RAYA</v>
          </cell>
          <cell r="E2916">
            <v>997</v>
          </cell>
          <cell r="F2916" t="str">
            <v>AGEN TAKUHAIBIN JNE</v>
          </cell>
          <cell r="G2916">
            <v>8172</v>
          </cell>
        </row>
        <row r="2917">
          <cell r="B2917" t="str">
            <v>DPK000-10514000</v>
          </cell>
          <cell r="C2917">
            <v>10514000</v>
          </cell>
          <cell r="D2917" t="str">
            <v>KOBER MARGONDA</v>
          </cell>
          <cell r="E2917">
            <v>997</v>
          </cell>
          <cell r="F2917" t="str">
            <v>AGEN TAKUHAIBIN JNE</v>
          </cell>
          <cell r="G2917">
            <v>1906</v>
          </cell>
        </row>
        <row r="2918">
          <cell r="B2918" t="str">
            <v>JOG000-11075000</v>
          </cell>
          <cell r="C2918">
            <v>11075000</v>
          </cell>
          <cell r="D2918" t="str">
            <v>AGEN KUSUMANEGARA</v>
          </cell>
          <cell r="E2918">
            <v>997</v>
          </cell>
          <cell r="F2918" t="str">
            <v>AGEN TAKUHAIBIN JNE</v>
          </cell>
          <cell r="G2918">
            <v>808</v>
          </cell>
        </row>
        <row r="2919">
          <cell r="B2919" t="str">
            <v>BKS000-10508600</v>
          </cell>
          <cell r="C2919">
            <v>10508600</v>
          </cell>
          <cell r="D2919" t="str">
            <v>SUB AGEN ARGA MAKMUR</v>
          </cell>
          <cell r="E2919">
            <v>996</v>
          </cell>
          <cell r="F2919" t="str">
            <v>CASH COUNTER</v>
          </cell>
          <cell r="G2919">
            <v>268</v>
          </cell>
        </row>
        <row r="2920">
          <cell r="B2920" t="str">
            <v>BKS000-10912200</v>
          </cell>
          <cell r="C2920">
            <v>10912200</v>
          </cell>
          <cell r="D2920" t="str">
            <v>AGEN CITRA BASTIAN</v>
          </cell>
          <cell r="E2920">
            <v>997</v>
          </cell>
          <cell r="F2920" t="str">
            <v>AGEN TAKUHAIBIN JNE</v>
          </cell>
          <cell r="G2920">
            <v>23</v>
          </cell>
        </row>
        <row r="2921">
          <cell r="B2921" t="str">
            <v>BOO000-10546600</v>
          </cell>
          <cell r="C2921">
            <v>10546600</v>
          </cell>
          <cell r="D2921" t="str">
            <v>AGEN BUBULAK</v>
          </cell>
          <cell r="E2921">
            <v>997</v>
          </cell>
          <cell r="F2921" t="str">
            <v>AGEN TAKUHAIBIN JNE</v>
          </cell>
          <cell r="G2921">
            <v>4023</v>
          </cell>
        </row>
        <row r="2922">
          <cell r="B2922" t="str">
            <v>MES000-10999700</v>
          </cell>
          <cell r="C2922">
            <v>10999700</v>
          </cell>
          <cell r="D2922" t="str">
            <v>GERAI MONGINSIDI</v>
          </cell>
          <cell r="E2922">
            <v>997</v>
          </cell>
          <cell r="F2922" t="str">
            <v>AGEN TAKUHAIBIN JNE</v>
          </cell>
          <cell r="G2922">
            <v>863</v>
          </cell>
        </row>
        <row r="2923">
          <cell r="B2923" t="str">
            <v>PKU000-10523800</v>
          </cell>
          <cell r="C2923">
            <v>10523800</v>
          </cell>
          <cell r="D2923" t="str">
            <v>KANTOR PERWAKILAN MINAS</v>
          </cell>
          <cell r="E2923">
            <v>998</v>
          </cell>
          <cell r="F2923" t="str">
            <v>KANTOR PERWAKILAN JNE</v>
          </cell>
          <cell r="G2923">
            <v>46</v>
          </cell>
        </row>
        <row r="2924">
          <cell r="B2924" t="str">
            <v>PNK000-10559700</v>
          </cell>
          <cell r="C2924">
            <v>10559700</v>
          </cell>
          <cell r="D2924" t="str">
            <v>AGEN DESA KAPUR</v>
          </cell>
          <cell r="E2924">
            <v>997</v>
          </cell>
          <cell r="F2924" t="str">
            <v>AGEN TAKUHAIBIN JNE</v>
          </cell>
          <cell r="G2924">
            <v>388</v>
          </cell>
        </row>
        <row r="2925">
          <cell r="B2925" t="str">
            <v>PNK000-10978700</v>
          </cell>
          <cell r="C2925">
            <v>10978700</v>
          </cell>
          <cell r="D2925" t="str">
            <v>AGEN AQILA</v>
          </cell>
          <cell r="E2925">
            <v>997</v>
          </cell>
          <cell r="F2925" t="str">
            <v>AGEN TAKUHAIBIN JNE</v>
          </cell>
          <cell r="G2925">
            <v>628</v>
          </cell>
        </row>
        <row r="2926">
          <cell r="B2926" t="str">
            <v>CGK000-10793100</v>
          </cell>
          <cell r="C2926">
            <v>10793100</v>
          </cell>
          <cell r="D2926" t="str">
            <v>AGEN THAMRIN CITY</v>
          </cell>
          <cell r="E2926">
            <v>997</v>
          </cell>
          <cell r="F2926" t="str">
            <v>AGEN TAKUHAIBIN JNE</v>
          </cell>
          <cell r="G2926">
            <v>14948</v>
          </cell>
        </row>
        <row r="2927">
          <cell r="B2927" t="str">
            <v>BKI000-10586200</v>
          </cell>
          <cell r="C2927">
            <v>10586200</v>
          </cell>
          <cell r="D2927" t="str">
            <v>KODAU</v>
          </cell>
          <cell r="E2927">
            <v>997</v>
          </cell>
          <cell r="F2927" t="str">
            <v>AGEN TAKUHAIBIN JNE</v>
          </cell>
          <cell r="G2927">
            <v>1723</v>
          </cell>
        </row>
        <row r="2928">
          <cell r="B2928" t="str">
            <v>BTH000-10943800</v>
          </cell>
          <cell r="C2928">
            <v>10943800</v>
          </cell>
          <cell r="D2928" t="str">
            <v>AGEN NIKI</v>
          </cell>
          <cell r="E2928">
            <v>997</v>
          </cell>
          <cell r="F2928" t="str">
            <v>AGEN TAKUHAIBIN JNE</v>
          </cell>
          <cell r="G2928">
            <v>22238</v>
          </cell>
        </row>
        <row r="2929">
          <cell r="B2929" t="str">
            <v>SRG000-11060700</v>
          </cell>
          <cell r="C2929">
            <v>11060700</v>
          </cell>
          <cell r="D2929" t="str">
            <v>AGEN GEBOG</v>
          </cell>
          <cell r="E2929">
            <v>997</v>
          </cell>
          <cell r="F2929" t="str">
            <v>AGEN TAKUHAIBIN JNE</v>
          </cell>
          <cell r="G2929">
            <v>1931</v>
          </cell>
        </row>
        <row r="2930">
          <cell r="B2930" t="str">
            <v>BKI000-10597400</v>
          </cell>
          <cell r="C2930">
            <v>10597400</v>
          </cell>
          <cell r="D2930" t="str">
            <v>AGEN GRIYA ASRI</v>
          </cell>
          <cell r="E2930">
            <v>997</v>
          </cell>
          <cell r="F2930" t="str">
            <v>AGEN TAKUHAIBIN JNE</v>
          </cell>
          <cell r="G2930">
            <v>1912</v>
          </cell>
        </row>
        <row r="2931">
          <cell r="B2931" t="str">
            <v>DPS000-10536600</v>
          </cell>
          <cell r="C2931">
            <v>10536600</v>
          </cell>
          <cell r="D2931" t="str">
            <v>AGEN CEMERLANG</v>
          </cell>
          <cell r="E2931">
            <v>997</v>
          </cell>
          <cell r="F2931" t="str">
            <v>AGEN TAKUHAIBIN JNE</v>
          </cell>
          <cell r="G2931">
            <v>1373</v>
          </cell>
        </row>
        <row r="2932">
          <cell r="B2932" t="str">
            <v>DPK000-10931400</v>
          </cell>
          <cell r="C2932">
            <v>10931400</v>
          </cell>
          <cell r="D2932" t="str">
            <v>AGEN NUSANTARA</v>
          </cell>
          <cell r="E2932">
            <v>997</v>
          </cell>
          <cell r="F2932" t="str">
            <v>AGEN TAKUHAIBIN JNE</v>
          </cell>
          <cell r="G2932">
            <v>1685</v>
          </cell>
        </row>
        <row r="2933">
          <cell r="B2933" t="str">
            <v>BKI000-10577900</v>
          </cell>
          <cell r="C2933">
            <v>10577900</v>
          </cell>
          <cell r="D2933" t="str">
            <v>AGEN JALAN DR RATNA</v>
          </cell>
          <cell r="E2933">
            <v>997</v>
          </cell>
          <cell r="F2933" t="str">
            <v>AGEN TAKUHAIBIN JNE</v>
          </cell>
          <cell r="G2933">
            <v>5580</v>
          </cell>
        </row>
        <row r="2934">
          <cell r="B2934" t="str">
            <v>PNK000-10984200</v>
          </cell>
          <cell r="C2934">
            <v>10984200</v>
          </cell>
          <cell r="D2934" t="str">
            <v>AGEN TANJUNG HILIR</v>
          </cell>
          <cell r="E2934">
            <v>997</v>
          </cell>
          <cell r="F2934" t="str">
            <v>AGEN TAKUHAIBIN JNE</v>
          </cell>
          <cell r="G2934">
            <v>501</v>
          </cell>
        </row>
        <row r="2935">
          <cell r="B2935" t="str">
            <v>PLM000-10545300</v>
          </cell>
          <cell r="C2935">
            <v>10545300</v>
          </cell>
          <cell r="D2935" t="str">
            <v>SUB AGEN PAGARALAM</v>
          </cell>
          <cell r="E2935">
            <v>997</v>
          </cell>
          <cell r="F2935" t="str">
            <v>AGEN TAKUHAIBIN JNE</v>
          </cell>
          <cell r="G2935">
            <v>543</v>
          </cell>
        </row>
        <row r="2936">
          <cell r="B2936" t="str">
            <v>KRW000-10543800</v>
          </cell>
          <cell r="C2936">
            <v>10543800</v>
          </cell>
          <cell r="D2936" t="str">
            <v>COUNTER BADRUL JANNAH</v>
          </cell>
          <cell r="E2936">
            <v>997</v>
          </cell>
          <cell r="F2936" t="str">
            <v>AGEN TAKUHAIBIN JNE</v>
          </cell>
          <cell r="G2936">
            <v>16</v>
          </cell>
        </row>
        <row r="2937">
          <cell r="B2937" t="str">
            <v>TJQ000-10901800</v>
          </cell>
          <cell r="C2937">
            <v>10901800</v>
          </cell>
          <cell r="D2937" t="str">
            <v>AGEN MEMBALONG</v>
          </cell>
          <cell r="E2937">
            <v>997</v>
          </cell>
          <cell r="F2937" t="str">
            <v>AGEN TAKUHAIBIN JNE</v>
          </cell>
          <cell r="G2937">
            <v>9</v>
          </cell>
        </row>
        <row r="2938">
          <cell r="B2938" t="str">
            <v>CLG000-10524700</v>
          </cell>
          <cell r="C2938">
            <v>10524700</v>
          </cell>
          <cell r="D2938" t="str">
            <v>AGEN ADINDA</v>
          </cell>
          <cell r="E2938">
            <v>997</v>
          </cell>
          <cell r="F2938" t="str">
            <v>AGEN TAKUHAIBIN JNE</v>
          </cell>
          <cell r="G2938">
            <v>638</v>
          </cell>
        </row>
        <row r="2939">
          <cell r="B2939" t="str">
            <v>KDI000-10510600</v>
          </cell>
          <cell r="C2939">
            <v>10510600</v>
          </cell>
          <cell r="D2939" t="str">
            <v>SUB AGEN WAKATOBI</v>
          </cell>
          <cell r="E2939">
            <v>997</v>
          </cell>
          <cell r="F2939" t="str">
            <v>AGEN TAKUHAIBIN JNE</v>
          </cell>
          <cell r="G2939">
            <v>77</v>
          </cell>
        </row>
        <row r="2940">
          <cell r="B2940" t="str">
            <v>BDO000-10326700</v>
          </cell>
          <cell r="C2940">
            <v>10326700</v>
          </cell>
          <cell r="D2940" t="str">
            <v>*AGEN CIBATU</v>
          </cell>
          <cell r="E2940">
            <v>997</v>
          </cell>
          <cell r="F2940" t="str">
            <v>AGEN TAKUHAIBIN JNE</v>
          </cell>
          <cell r="G2940">
            <v>120</v>
          </cell>
        </row>
        <row r="2941">
          <cell r="B2941" t="str">
            <v>MXG000-10512000</v>
          </cell>
          <cell r="C2941">
            <v>10512000</v>
          </cell>
          <cell r="D2941" t="str">
            <v>COUNTER KALIJAGA</v>
          </cell>
          <cell r="E2941">
            <v>997</v>
          </cell>
          <cell r="F2941" t="str">
            <v>AGEN TAKUHAIBIN JNE</v>
          </cell>
          <cell r="G2941">
            <v>3435</v>
          </cell>
        </row>
        <row r="2942">
          <cell r="B2942" t="str">
            <v>CGK000-11137500</v>
          </cell>
          <cell r="C2942">
            <v>11137500</v>
          </cell>
          <cell r="D2942" t="str">
            <v>AGEN ARTERI</v>
          </cell>
          <cell r="E2942">
            <v>997</v>
          </cell>
          <cell r="F2942" t="str">
            <v>AGEN TAKUHAIBIN JNE</v>
          </cell>
          <cell r="G2942">
            <v>8724</v>
          </cell>
        </row>
        <row r="2943">
          <cell r="B2943" t="str">
            <v>BDO000-10336700</v>
          </cell>
          <cell r="C2943">
            <v>10336700</v>
          </cell>
          <cell r="D2943" t="str">
            <v>AGEN CISARANTEN</v>
          </cell>
          <cell r="E2943">
            <v>997</v>
          </cell>
          <cell r="F2943" t="str">
            <v>AGEN TAKUHAIBIN JNE</v>
          </cell>
          <cell r="G2943">
            <v>1498</v>
          </cell>
        </row>
        <row r="2944">
          <cell r="B2944" t="str">
            <v>TKG000-10513400</v>
          </cell>
          <cell r="C2944">
            <v>10513400</v>
          </cell>
          <cell r="D2944" t="str">
            <v>AGEN ENDRO SURATMIN</v>
          </cell>
          <cell r="E2944">
            <v>997</v>
          </cell>
          <cell r="F2944" t="str">
            <v>AGEN TAKUHAIBIN JNE</v>
          </cell>
          <cell r="G2944">
            <v>434</v>
          </cell>
        </row>
        <row r="2945">
          <cell r="B2945" t="str">
            <v>MES000-10586900</v>
          </cell>
          <cell r="C2945">
            <v>10586900</v>
          </cell>
          <cell r="D2945" t="str">
            <v>AGEN PANGLIMA DENAI</v>
          </cell>
          <cell r="E2945">
            <v>997</v>
          </cell>
          <cell r="F2945" t="str">
            <v>AGEN TAKUHAIBIN JNE</v>
          </cell>
          <cell r="G2945">
            <v>128</v>
          </cell>
        </row>
        <row r="2946">
          <cell r="B2946" t="str">
            <v>SOC000-10552600</v>
          </cell>
          <cell r="C2946">
            <v>10552600</v>
          </cell>
          <cell r="D2946" t="str">
            <v>COUNTER VETERAN</v>
          </cell>
          <cell r="E2946">
            <v>997</v>
          </cell>
          <cell r="F2946" t="str">
            <v>AGEN TAKUHAIBIN JNE</v>
          </cell>
          <cell r="G2946">
            <v>1154</v>
          </cell>
        </row>
        <row r="2947">
          <cell r="B2947" t="str">
            <v>MXG000-10510700</v>
          </cell>
          <cell r="C2947">
            <v>10510700</v>
          </cell>
          <cell r="D2947" t="str">
            <v>COUNTER SULFAT</v>
          </cell>
          <cell r="E2947">
            <v>997</v>
          </cell>
          <cell r="F2947" t="str">
            <v>AGEN TAKUHAIBIN JNE</v>
          </cell>
          <cell r="G2947">
            <v>5892</v>
          </cell>
        </row>
        <row r="2948">
          <cell r="B2948" t="str">
            <v>BOO000-10547200</v>
          </cell>
          <cell r="C2948">
            <v>10547200</v>
          </cell>
          <cell r="D2948" t="str">
            <v>AGEN GANG AUT</v>
          </cell>
          <cell r="E2948">
            <v>997</v>
          </cell>
          <cell r="F2948" t="str">
            <v>AGEN TAKUHAIBIN JNE</v>
          </cell>
          <cell r="G2948">
            <v>694</v>
          </cell>
        </row>
        <row r="2949">
          <cell r="B2949" t="str">
            <v>BOO000-10545900</v>
          </cell>
          <cell r="C2949">
            <v>10545900</v>
          </cell>
          <cell r="D2949" t="str">
            <v>AGEN TAKA-GHAZI</v>
          </cell>
          <cell r="E2949">
            <v>997</v>
          </cell>
          <cell r="F2949" t="str">
            <v>AGEN TAKUHAIBIN JNE</v>
          </cell>
          <cell r="G2949">
            <v>1050</v>
          </cell>
        </row>
        <row r="2950">
          <cell r="B2950" t="str">
            <v>JBR000-10510000</v>
          </cell>
          <cell r="C2950">
            <v>10510000</v>
          </cell>
          <cell r="D2950" t="str">
            <v>AGEN TUKANG KAYU</v>
          </cell>
          <cell r="E2950">
            <v>997</v>
          </cell>
          <cell r="F2950" t="str">
            <v>AGEN TAKUHAIBIN JNE</v>
          </cell>
          <cell r="G2950">
            <v>92</v>
          </cell>
        </row>
        <row r="2951">
          <cell r="B2951" t="str">
            <v>CGK000-10887600</v>
          </cell>
          <cell r="C2951">
            <v>10887600</v>
          </cell>
          <cell r="D2951" t="str">
            <v>AGEN PRIMA ABADI 2</v>
          </cell>
          <cell r="E2951">
            <v>997</v>
          </cell>
          <cell r="F2951" t="str">
            <v>AGEN TAKUHAIBIN JNE</v>
          </cell>
          <cell r="G2951">
            <v>5871</v>
          </cell>
        </row>
        <row r="2952">
          <cell r="B2952" t="str">
            <v>KDI000-10503700</v>
          </cell>
          <cell r="C2952">
            <v>10503700</v>
          </cell>
          <cell r="D2952" t="str">
            <v>JNE KOLAKA</v>
          </cell>
          <cell r="E2952">
            <v>998</v>
          </cell>
          <cell r="F2952" t="str">
            <v>KANTOR PERWAKILAN JNE</v>
          </cell>
          <cell r="G2952">
            <v>389</v>
          </cell>
        </row>
        <row r="2953">
          <cell r="B2953" t="str">
            <v>DJB000-DJBCOD0000</v>
          </cell>
          <cell r="C2953" t="str">
            <v>DJBCOD0000</v>
          </cell>
          <cell r="D2953" t="str">
            <v>COLLECT FROM JNE JAMBI</v>
          </cell>
          <cell r="E2953">
            <v>995</v>
          </cell>
          <cell r="F2953" t="str">
            <v>BRANCH</v>
          </cell>
          <cell r="G2953">
            <v>3</v>
          </cell>
        </row>
        <row r="2954">
          <cell r="B2954" t="str">
            <v>TKG000-10505600</v>
          </cell>
          <cell r="C2954">
            <v>10505600</v>
          </cell>
          <cell r="D2954" t="str">
            <v>AGEN GUNUNG DEMPO</v>
          </cell>
          <cell r="E2954">
            <v>997</v>
          </cell>
          <cell r="F2954" t="str">
            <v>AGEN TAKUHAIBIN JNE</v>
          </cell>
          <cell r="G2954">
            <v>8</v>
          </cell>
        </row>
        <row r="2955">
          <cell r="B2955" t="str">
            <v>TSM000-10000300</v>
          </cell>
          <cell r="C2955">
            <v>10000300</v>
          </cell>
          <cell r="D2955" t="str">
            <v>AGEN SUTISNA SENJAYA</v>
          </cell>
          <cell r="E2955">
            <v>997</v>
          </cell>
          <cell r="F2955" t="str">
            <v>AGEN TAKUHAIBIN JNE</v>
          </cell>
          <cell r="G2955">
            <v>2522</v>
          </cell>
        </row>
        <row r="2956">
          <cell r="B2956" t="str">
            <v>SMD000-10533600</v>
          </cell>
          <cell r="C2956">
            <v>10533600</v>
          </cell>
          <cell r="D2956" t="str">
            <v>COUNTER PM NOOR II</v>
          </cell>
          <cell r="E2956">
            <v>997</v>
          </cell>
          <cell r="F2956" t="str">
            <v>AGEN TAKUHAIBIN JNE</v>
          </cell>
          <cell r="G2956">
            <v>253</v>
          </cell>
        </row>
        <row r="2957">
          <cell r="B2957" t="str">
            <v>BKI000-10615600</v>
          </cell>
          <cell r="C2957">
            <v>10615600</v>
          </cell>
          <cell r="D2957" t="str">
            <v>AGEN PANGHEGAR</v>
          </cell>
          <cell r="E2957">
            <v>997</v>
          </cell>
          <cell r="F2957" t="str">
            <v>AGEN TAKUHAIBIN JNE</v>
          </cell>
          <cell r="G2957">
            <v>881</v>
          </cell>
        </row>
        <row r="2958">
          <cell r="B2958" t="str">
            <v>SRG000-10562100</v>
          </cell>
          <cell r="C2958">
            <v>10562100</v>
          </cell>
          <cell r="D2958" t="str">
            <v>COUNTER 36</v>
          </cell>
          <cell r="E2958">
            <v>997</v>
          </cell>
          <cell r="F2958" t="str">
            <v>AGEN TAKUHAIBIN JNE</v>
          </cell>
          <cell r="G2958">
            <v>629</v>
          </cell>
        </row>
        <row r="2959">
          <cell r="B2959" t="str">
            <v>CBN000-CBN0MJCASH</v>
          </cell>
          <cell r="C2959" t="str">
            <v>CBN0MJCASH</v>
          </cell>
          <cell r="D2959" t="str">
            <v>SUB AGEN MAJALENGKA</v>
          </cell>
          <cell r="E2959">
            <v>997</v>
          </cell>
          <cell r="F2959" t="str">
            <v>AGEN TAKUHAIBIN JNE</v>
          </cell>
          <cell r="G2959">
            <v>9955</v>
          </cell>
        </row>
        <row r="2960">
          <cell r="B2960" t="str">
            <v>SRG000-10598800</v>
          </cell>
          <cell r="C2960">
            <v>10598800</v>
          </cell>
          <cell r="D2960" t="str">
            <v>COUNTER ADITYA</v>
          </cell>
          <cell r="E2960">
            <v>997</v>
          </cell>
          <cell r="F2960" t="str">
            <v>AGEN TAKUHAIBIN JNE</v>
          </cell>
          <cell r="G2960">
            <v>43</v>
          </cell>
        </row>
        <row r="2961">
          <cell r="B2961" t="str">
            <v>BKI000-10596200</v>
          </cell>
          <cell r="C2961">
            <v>10596200</v>
          </cell>
          <cell r="D2961" t="str">
            <v>AGEN SWATANTRA</v>
          </cell>
          <cell r="E2961">
            <v>997</v>
          </cell>
          <cell r="F2961" t="str">
            <v>AGEN TAKUHAIBIN JNE</v>
          </cell>
          <cell r="G2961">
            <v>1877</v>
          </cell>
        </row>
        <row r="2962">
          <cell r="B2962" t="str">
            <v>BOO000-10574800</v>
          </cell>
          <cell r="C2962">
            <v>10574800</v>
          </cell>
          <cell r="D2962" t="str">
            <v>AGEN TRIVAGO</v>
          </cell>
          <cell r="E2962">
            <v>997</v>
          </cell>
          <cell r="F2962" t="str">
            <v>AGEN TAKUHAIBIN JNE</v>
          </cell>
          <cell r="G2962">
            <v>320</v>
          </cell>
        </row>
        <row r="2963">
          <cell r="B2963" t="str">
            <v>CBN000-10528000</v>
          </cell>
          <cell r="C2963">
            <v>10528000</v>
          </cell>
          <cell r="D2963" t="str">
            <v>KP CIREBON UTARA</v>
          </cell>
          <cell r="E2963">
            <v>998</v>
          </cell>
          <cell r="F2963" t="str">
            <v>KANTOR PERWAKILAN JNE</v>
          </cell>
          <cell r="G2963">
            <v>44</v>
          </cell>
        </row>
        <row r="2964">
          <cell r="B2964" t="str">
            <v>TSM000-10003200</v>
          </cell>
          <cell r="C2964">
            <v>10003200</v>
          </cell>
          <cell r="D2964" t="str">
            <v>AGEN KAKILIMA (POS AU)</v>
          </cell>
          <cell r="E2964">
            <v>997</v>
          </cell>
          <cell r="F2964" t="str">
            <v>AGEN TAKUHAIBIN JNE</v>
          </cell>
          <cell r="G2964">
            <v>605</v>
          </cell>
        </row>
        <row r="2965">
          <cell r="B2965" t="str">
            <v>CGK000-11167500</v>
          </cell>
          <cell r="C2965">
            <v>11167500</v>
          </cell>
          <cell r="D2965" t="str">
            <v>AGEN PULAU PANGGANG</v>
          </cell>
          <cell r="E2965">
            <v>997</v>
          </cell>
          <cell r="F2965" t="str">
            <v>AGEN TAKUHAIBIN JNE</v>
          </cell>
          <cell r="G2965">
            <v>80</v>
          </cell>
        </row>
        <row r="2966">
          <cell r="B2966" t="str">
            <v>BKI000-10581900</v>
          </cell>
          <cell r="C2966">
            <v>10581900</v>
          </cell>
          <cell r="D2966" t="str">
            <v>AGEN KYANNO</v>
          </cell>
          <cell r="E2966">
            <v>997</v>
          </cell>
          <cell r="F2966" t="str">
            <v>AGEN TAKUHAIBIN JNE</v>
          </cell>
          <cell r="G2966">
            <v>232</v>
          </cell>
        </row>
        <row r="2967">
          <cell r="B2967" t="str">
            <v>MES000-10569400</v>
          </cell>
          <cell r="C2967">
            <v>10569400</v>
          </cell>
          <cell r="D2967" t="str">
            <v>AGEN WE YOEL CV.</v>
          </cell>
          <cell r="E2967">
            <v>997</v>
          </cell>
          <cell r="F2967" t="str">
            <v>AGEN TAKUHAIBIN JNE</v>
          </cell>
          <cell r="G2967">
            <v>1556</v>
          </cell>
        </row>
        <row r="2968">
          <cell r="B2968" t="str">
            <v>CGK000-10817700</v>
          </cell>
          <cell r="C2968">
            <v>10817700</v>
          </cell>
          <cell r="D2968" t="str">
            <v>AGEN GEMILANG JAYA</v>
          </cell>
          <cell r="E2968">
            <v>997</v>
          </cell>
          <cell r="F2968" t="str">
            <v>AGEN TAKUHAIBIN JNE</v>
          </cell>
          <cell r="G2968">
            <v>2165</v>
          </cell>
        </row>
        <row r="2969">
          <cell r="B2969" t="str">
            <v>PLM000-10578500</v>
          </cell>
          <cell r="C2969">
            <v>10578500</v>
          </cell>
          <cell r="D2969" t="str">
            <v>PUTRI JAYA UTAMA (PLAJU)</v>
          </cell>
          <cell r="E2969">
            <v>997</v>
          </cell>
          <cell r="F2969" t="str">
            <v>AGEN TAKUHAIBIN JNE</v>
          </cell>
          <cell r="G2969">
            <v>654</v>
          </cell>
        </row>
        <row r="2970">
          <cell r="B2970" t="str">
            <v>SMD000-10538800</v>
          </cell>
          <cell r="C2970">
            <v>10538800</v>
          </cell>
          <cell r="D2970" t="str">
            <v>AGEN ABUL HASAN</v>
          </cell>
          <cell r="E2970">
            <v>997</v>
          </cell>
          <cell r="F2970" t="str">
            <v>AGEN TAKUHAIBIN JNE</v>
          </cell>
          <cell r="G2970">
            <v>113</v>
          </cell>
        </row>
        <row r="2971">
          <cell r="B2971" t="str">
            <v>SUB000-10654200</v>
          </cell>
          <cell r="C2971">
            <v>10654200</v>
          </cell>
          <cell r="D2971" t="str">
            <v>AGEN GANDUSARI TRENGGALEK</v>
          </cell>
          <cell r="E2971">
            <v>997</v>
          </cell>
          <cell r="F2971" t="str">
            <v>AGEN TAKUHAIBIN JNE</v>
          </cell>
          <cell r="G2971">
            <v>50</v>
          </cell>
        </row>
        <row r="2972">
          <cell r="B2972" t="str">
            <v>CGK000-11595300</v>
          </cell>
          <cell r="C2972">
            <v>11595300</v>
          </cell>
          <cell r="D2972" t="str">
            <v>AGEN CIPONDO SEMANAN</v>
          </cell>
          <cell r="E2972">
            <v>997</v>
          </cell>
          <cell r="F2972" t="str">
            <v>AGEN TAKUHAIBIN JNE</v>
          </cell>
          <cell r="G2972">
            <v>13814</v>
          </cell>
        </row>
        <row r="2973">
          <cell r="B2973" t="str">
            <v>MJK000-10518100</v>
          </cell>
          <cell r="C2973">
            <v>10518100</v>
          </cell>
          <cell r="D2973" t="str">
            <v>COUNTER PETERONGAN</v>
          </cell>
          <cell r="E2973">
            <v>997</v>
          </cell>
          <cell r="F2973" t="str">
            <v>AGEN TAKUHAIBIN JNE</v>
          </cell>
          <cell r="G2973">
            <v>648</v>
          </cell>
        </row>
        <row r="2974">
          <cell r="B2974" t="str">
            <v>KDR000-10501800</v>
          </cell>
          <cell r="C2974">
            <v>10501800</v>
          </cell>
          <cell r="D2974" t="str">
            <v>COUNTER PENANGGUNGAN</v>
          </cell>
          <cell r="E2974">
            <v>997</v>
          </cell>
          <cell r="F2974" t="str">
            <v>AGEN TAKUHAIBIN JNE</v>
          </cell>
          <cell r="G2974">
            <v>3135</v>
          </cell>
        </row>
        <row r="2975">
          <cell r="B2975" t="str">
            <v>BDO000-10347100</v>
          </cell>
          <cell r="C2975">
            <v>10347100</v>
          </cell>
          <cell r="D2975" t="str">
            <v>*AGEN KOTABARU PARAHYANGAN</v>
          </cell>
          <cell r="E2975">
            <v>997</v>
          </cell>
          <cell r="F2975" t="str">
            <v>AGEN TAKUHAIBIN JNE</v>
          </cell>
          <cell r="G2975">
            <v>1912</v>
          </cell>
        </row>
        <row r="2976">
          <cell r="B2976" t="str">
            <v>CBN000-10519100</v>
          </cell>
          <cell r="C2976">
            <v>10519100</v>
          </cell>
          <cell r="D2976" t="str">
            <v>AMAZONE</v>
          </cell>
          <cell r="E2976">
            <v>997</v>
          </cell>
          <cell r="F2976" t="str">
            <v>AGEN TAKUHAIBIN JNE</v>
          </cell>
          <cell r="G2976">
            <v>1470</v>
          </cell>
        </row>
        <row r="2977">
          <cell r="B2977" t="str">
            <v>CGK000-10832200</v>
          </cell>
          <cell r="C2977">
            <v>10832200</v>
          </cell>
          <cell r="D2977" t="str">
            <v>AGEN JATINEGARA</v>
          </cell>
          <cell r="E2977">
            <v>997</v>
          </cell>
          <cell r="F2977" t="str">
            <v>AGEN TAKUHAIBIN JNE</v>
          </cell>
          <cell r="G2977">
            <v>7504</v>
          </cell>
        </row>
        <row r="2978">
          <cell r="B2978" t="str">
            <v>PLW000-10500300</v>
          </cell>
          <cell r="C2978">
            <v>10500300</v>
          </cell>
          <cell r="D2978" t="str">
            <v>KP PARIGI</v>
          </cell>
          <cell r="E2978">
            <v>998</v>
          </cell>
          <cell r="F2978" t="str">
            <v>KANTOR PERWAKILAN JNE</v>
          </cell>
          <cell r="G2978">
            <v>121</v>
          </cell>
        </row>
        <row r="2979">
          <cell r="B2979" t="str">
            <v>BOO000-10542300</v>
          </cell>
          <cell r="C2979">
            <v>10542300</v>
          </cell>
          <cell r="D2979" t="str">
            <v>SINDANG BARANG (SBL)</v>
          </cell>
          <cell r="E2979">
            <v>997</v>
          </cell>
          <cell r="F2979" t="str">
            <v>AGEN TAKUHAIBIN JNE</v>
          </cell>
          <cell r="G2979">
            <v>884</v>
          </cell>
        </row>
        <row r="2980">
          <cell r="B2980" t="str">
            <v>SMI000-10920200</v>
          </cell>
          <cell r="C2980">
            <v>10920200</v>
          </cell>
          <cell r="D2980" t="str">
            <v>AGEN WARUNGKIARA</v>
          </cell>
          <cell r="E2980">
            <v>997</v>
          </cell>
          <cell r="F2980" t="str">
            <v>AGEN TAKUHAIBIN JNE</v>
          </cell>
          <cell r="G2980">
            <v>155</v>
          </cell>
        </row>
        <row r="2981">
          <cell r="B2981" t="str">
            <v>BDO000-10349300</v>
          </cell>
          <cell r="C2981">
            <v>10349300</v>
          </cell>
          <cell r="D2981" t="str">
            <v>*AGEN CILEUNYI</v>
          </cell>
          <cell r="E2981">
            <v>997</v>
          </cell>
          <cell r="F2981" t="str">
            <v>AGEN TAKUHAIBIN JNE</v>
          </cell>
          <cell r="G2981">
            <v>6775</v>
          </cell>
        </row>
        <row r="2982">
          <cell r="B2982" t="str">
            <v>AMQ000-AMQCASH000</v>
          </cell>
          <cell r="C2982" t="str">
            <v>AMQCASH000</v>
          </cell>
          <cell r="D2982" t="str">
            <v>CASH COUNTER AMBON</v>
          </cell>
          <cell r="E2982">
            <v>996</v>
          </cell>
          <cell r="F2982" t="str">
            <v>CASH COUNTER</v>
          </cell>
          <cell r="G2982">
            <v>2801</v>
          </cell>
        </row>
        <row r="2983">
          <cell r="B2983" t="str">
            <v>SMI000-10708700</v>
          </cell>
          <cell r="C2983">
            <v>10708700</v>
          </cell>
          <cell r="D2983" t="str">
            <v>AGEN PRIMER</v>
          </cell>
          <cell r="E2983">
            <v>997</v>
          </cell>
          <cell r="F2983" t="str">
            <v>AGEN TAKUHAIBIN JNE</v>
          </cell>
          <cell r="G2983">
            <v>1177</v>
          </cell>
        </row>
        <row r="2984">
          <cell r="B2984" t="str">
            <v>CLG000-10543400</v>
          </cell>
          <cell r="C2984">
            <v>10543400</v>
          </cell>
          <cell r="D2984" t="str">
            <v>AGEN KRAGILAN</v>
          </cell>
          <cell r="E2984">
            <v>997</v>
          </cell>
          <cell r="F2984" t="str">
            <v>AGEN TAKUHAIBIN JNE</v>
          </cell>
          <cell r="G2984">
            <v>12</v>
          </cell>
        </row>
        <row r="2985">
          <cell r="B2985" t="str">
            <v>MXG000-10501800</v>
          </cell>
          <cell r="C2985">
            <v>10501800</v>
          </cell>
          <cell r="D2985" t="str">
            <v>COUNTER KARANGPLOSO</v>
          </cell>
          <cell r="E2985">
            <v>997</v>
          </cell>
          <cell r="F2985" t="str">
            <v>AGEN TAKUHAIBIN JNE</v>
          </cell>
          <cell r="G2985">
            <v>2314</v>
          </cell>
        </row>
        <row r="2986">
          <cell r="B2986" t="str">
            <v>MXG000-10511300</v>
          </cell>
          <cell r="C2986">
            <v>10511300</v>
          </cell>
          <cell r="D2986" t="str">
            <v>COUNTER BANDULAN</v>
          </cell>
          <cell r="E2986">
            <v>997</v>
          </cell>
          <cell r="F2986" t="str">
            <v>AGEN TAKUHAIBIN JNE</v>
          </cell>
          <cell r="G2986">
            <v>2837</v>
          </cell>
        </row>
        <row r="2987">
          <cell r="B2987" t="str">
            <v>CLG000-10513900</v>
          </cell>
          <cell r="C2987">
            <v>10513900</v>
          </cell>
          <cell r="D2987" t="str">
            <v>DIVITA</v>
          </cell>
          <cell r="E2987">
            <v>997</v>
          </cell>
          <cell r="F2987" t="str">
            <v>AGEN TAKUHAIBIN JNE</v>
          </cell>
          <cell r="G2987">
            <v>60</v>
          </cell>
        </row>
        <row r="2988">
          <cell r="B2988" t="str">
            <v>SMI000-10709200</v>
          </cell>
          <cell r="C2988">
            <v>10709200</v>
          </cell>
          <cell r="D2988" t="str">
            <v>AGEN BAROS 3</v>
          </cell>
          <cell r="E2988">
            <v>997</v>
          </cell>
          <cell r="F2988" t="str">
            <v>AGEN TAKUHAIBIN JNE</v>
          </cell>
          <cell r="G2988">
            <v>147</v>
          </cell>
        </row>
        <row r="2989">
          <cell r="B2989" t="str">
            <v>CGK000-10528700</v>
          </cell>
          <cell r="C2989">
            <v>10528700</v>
          </cell>
          <cell r="D2989" t="str">
            <v>* JAKINDO</v>
          </cell>
          <cell r="E2989">
            <v>997</v>
          </cell>
          <cell r="F2989" t="str">
            <v>AGEN TAKUHAIBIN JNE</v>
          </cell>
          <cell r="G2989">
            <v>2803</v>
          </cell>
        </row>
        <row r="2990">
          <cell r="B2990" t="str">
            <v>SRG000-10623700</v>
          </cell>
          <cell r="C2990">
            <v>10623700</v>
          </cell>
          <cell r="D2990" t="str">
            <v>COUNTER ANA PURB</v>
          </cell>
          <cell r="E2990">
            <v>997</v>
          </cell>
          <cell r="F2990" t="str">
            <v>AGEN TAKUHAIBIN JNE</v>
          </cell>
          <cell r="G2990">
            <v>43</v>
          </cell>
        </row>
        <row r="2991">
          <cell r="B2991" t="str">
            <v>SRG000-10536700</v>
          </cell>
          <cell r="C2991">
            <v>10536700</v>
          </cell>
          <cell r="D2991" t="str">
            <v>JNE PERWAKILAN KENDAL</v>
          </cell>
          <cell r="E2991">
            <v>998</v>
          </cell>
          <cell r="F2991" t="str">
            <v>KANTOR PERWAKILAN JNE</v>
          </cell>
          <cell r="G2991">
            <v>2283</v>
          </cell>
        </row>
        <row r="2992">
          <cell r="B2992" t="str">
            <v>BKI000-10568900</v>
          </cell>
          <cell r="C2992">
            <v>10568900</v>
          </cell>
          <cell r="D2992" t="str">
            <v>KING CELLULER</v>
          </cell>
          <cell r="E2992">
            <v>997</v>
          </cell>
          <cell r="F2992" t="str">
            <v>AGEN TAKUHAIBIN JNE</v>
          </cell>
          <cell r="G2992">
            <v>5953</v>
          </cell>
        </row>
        <row r="2993">
          <cell r="B2993" t="str">
            <v>SRG000-11039700</v>
          </cell>
          <cell r="C2993">
            <v>11039700</v>
          </cell>
          <cell r="D2993" t="str">
            <v>AGEN BARITO PRIMA</v>
          </cell>
          <cell r="E2993">
            <v>997</v>
          </cell>
          <cell r="F2993" t="str">
            <v>AGEN TAKUHAIBIN JNE</v>
          </cell>
          <cell r="G2993">
            <v>2255</v>
          </cell>
        </row>
        <row r="2994">
          <cell r="B2994" t="str">
            <v>CXP000-10115300</v>
          </cell>
          <cell r="C2994">
            <v>10115300</v>
          </cell>
          <cell r="D2994" t="str">
            <v>AGEN KANDANG MACAN</v>
          </cell>
          <cell r="E2994">
            <v>997</v>
          </cell>
          <cell r="F2994" t="str">
            <v>AGEN TAKUHAIBIN JNE</v>
          </cell>
          <cell r="G2994">
            <v>1817</v>
          </cell>
        </row>
        <row r="2995">
          <cell r="B2995" t="str">
            <v>TKG000-10057200</v>
          </cell>
          <cell r="C2995">
            <v>10057200</v>
          </cell>
          <cell r="D2995" t="str">
            <v>SUB AGEN  JATI AGUNG</v>
          </cell>
          <cell r="E2995">
            <v>997</v>
          </cell>
          <cell r="F2995" t="str">
            <v>AGEN TAKUHAIBIN JNE</v>
          </cell>
          <cell r="G2995">
            <v>578</v>
          </cell>
        </row>
        <row r="2996">
          <cell r="B2996" t="str">
            <v>PLM000-10598500</v>
          </cell>
          <cell r="C2996">
            <v>10598500</v>
          </cell>
          <cell r="D2996" t="str">
            <v>SUB AGEN GELUMBANG</v>
          </cell>
          <cell r="E2996">
            <v>997</v>
          </cell>
          <cell r="F2996" t="str">
            <v>AGEN TAKUHAIBIN JNE</v>
          </cell>
          <cell r="G2996">
            <v>32</v>
          </cell>
        </row>
        <row r="2997">
          <cell r="B2997" t="str">
            <v>TGR000-10652800</v>
          </cell>
          <cell r="C2997">
            <v>10652800</v>
          </cell>
          <cell r="D2997" t="str">
            <v>AGEN ANGGREK</v>
          </cell>
          <cell r="E2997">
            <v>997</v>
          </cell>
          <cell r="F2997" t="str">
            <v>AGEN TAKUHAIBIN JNE</v>
          </cell>
          <cell r="G2997">
            <v>6053</v>
          </cell>
        </row>
        <row r="2998">
          <cell r="B2998" t="str">
            <v>CGK000-10847600</v>
          </cell>
          <cell r="C2998">
            <v>10847600</v>
          </cell>
          <cell r="D2998" t="str">
            <v>BINUS GEMILANG</v>
          </cell>
          <cell r="E2998">
            <v>997</v>
          </cell>
          <cell r="F2998" t="str">
            <v>AGEN TAKUHAIBIN JNE</v>
          </cell>
          <cell r="G2998">
            <v>9879</v>
          </cell>
        </row>
        <row r="2999">
          <cell r="B2999" t="str">
            <v>BKS000-10509000</v>
          </cell>
          <cell r="C2999">
            <v>10509000</v>
          </cell>
          <cell r="D2999" t="str">
            <v>SUB AGEN KEPAHYANG</v>
          </cell>
          <cell r="E2999">
            <v>996</v>
          </cell>
          <cell r="F2999" t="str">
            <v>CASH COUNTER</v>
          </cell>
          <cell r="G2999">
            <v>251</v>
          </cell>
        </row>
        <row r="3000">
          <cell r="B3000" t="str">
            <v>DJB000-10929800</v>
          </cell>
          <cell r="C3000">
            <v>10929800</v>
          </cell>
          <cell r="D3000" t="str">
            <v>AGEN SIMPANG RIMBO</v>
          </cell>
          <cell r="E3000">
            <v>997</v>
          </cell>
          <cell r="F3000" t="str">
            <v>AGEN TAKUHAIBIN JNE</v>
          </cell>
          <cell r="G3000">
            <v>114</v>
          </cell>
        </row>
        <row r="3001">
          <cell r="B3001" t="str">
            <v>TGR000-10589600</v>
          </cell>
          <cell r="C3001">
            <v>10589600</v>
          </cell>
          <cell r="D3001" t="str">
            <v>AGEN MODERN LAND</v>
          </cell>
          <cell r="E3001">
            <v>997</v>
          </cell>
          <cell r="F3001" t="str">
            <v>AGEN TAKUHAIBIN JNE</v>
          </cell>
          <cell r="G3001">
            <v>5459</v>
          </cell>
        </row>
        <row r="3002">
          <cell r="B3002" t="str">
            <v>SRG000-11054300</v>
          </cell>
          <cell r="C3002">
            <v>11054300</v>
          </cell>
          <cell r="D3002" t="str">
            <v>AGEN IC ZONE</v>
          </cell>
          <cell r="E3002">
            <v>997</v>
          </cell>
          <cell r="F3002" t="str">
            <v>AGEN TAKUHAIBIN JNE</v>
          </cell>
          <cell r="G3002">
            <v>707</v>
          </cell>
        </row>
        <row r="3003">
          <cell r="B3003" t="str">
            <v>PLM000-10613000</v>
          </cell>
          <cell r="C3003">
            <v>10613000</v>
          </cell>
          <cell r="D3003" t="str">
            <v>CENTRAL INTERNATIONALEDUCATION</v>
          </cell>
          <cell r="E3003">
            <v>997</v>
          </cell>
          <cell r="F3003" t="str">
            <v>AGEN TAKUHAIBIN JNE</v>
          </cell>
          <cell r="G3003">
            <v>76</v>
          </cell>
        </row>
        <row r="3004">
          <cell r="B3004" t="str">
            <v>BOO000-10541500</v>
          </cell>
          <cell r="C3004">
            <v>10541500</v>
          </cell>
          <cell r="D3004" t="str">
            <v>AGEN ALMARA</v>
          </cell>
          <cell r="E3004">
            <v>997</v>
          </cell>
          <cell r="F3004" t="str">
            <v>AGEN TAKUHAIBIN JNE</v>
          </cell>
          <cell r="G3004">
            <v>1273</v>
          </cell>
        </row>
        <row r="3005">
          <cell r="B3005" t="str">
            <v>KDR000-10501900</v>
          </cell>
          <cell r="C3005">
            <v>10501900</v>
          </cell>
          <cell r="D3005" t="str">
            <v>AGEN BALOWERTI</v>
          </cell>
          <cell r="E3005">
            <v>997</v>
          </cell>
          <cell r="F3005" t="str">
            <v>AGEN TAKUHAIBIN JNE</v>
          </cell>
          <cell r="G3005">
            <v>290</v>
          </cell>
        </row>
        <row r="3006">
          <cell r="B3006" t="str">
            <v>JOG000-10564400</v>
          </cell>
          <cell r="C3006">
            <v>10564400</v>
          </cell>
          <cell r="D3006" t="str">
            <v>AGEN  KOPMA UIN</v>
          </cell>
          <cell r="E3006">
            <v>997</v>
          </cell>
          <cell r="F3006" t="str">
            <v>AGEN TAKUHAIBIN JNE</v>
          </cell>
          <cell r="G3006">
            <v>1877</v>
          </cell>
        </row>
        <row r="3007">
          <cell r="B3007" t="str">
            <v>DPS000-10506700</v>
          </cell>
          <cell r="C3007">
            <v>10506700</v>
          </cell>
          <cell r="D3007" t="str">
            <v>AGEN BERKAH JAYA BALI</v>
          </cell>
          <cell r="E3007">
            <v>997</v>
          </cell>
          <cell r="F3007" t="str">
            <v>AGEN TAKUHAIBIN JNE</v>
          </cell>
          <cell r="G3007">
            <v>490</v>
          </cell>
        </row>
        <row r="3008">
          <cell r="B3008" t="str">
            <v>SRG000-10607500</v>
          </cell>
          <cell r="C3008">
            <v>10607500</v>
          </cell>
          <cell r="D3008" t="str">
            <v>COUNTER UMBUL JAYA</v>
          </cell>
          <cell r="E3008">
            <v>997</v>
          </cell>
          <cell r="F3008" t="str">
            <v>AGEN TAKUHAIBIN JNE</v>
          </cell>
          <cell r="G3008">
            <v>387</v>
          </cell>
        </row>
        <row r="3009">
          <cell r="B3009" t="str">
            <v>SUB000-10645000</v>
          </cell>
          <cell r="C3009">
            <v>10645000</v>
          </cell>
          <cell r="D3009" t="str">
            <v>AGEN KEBRAON</v>
          </cell>
          <cell r="E3009">
            <v>997</v>
          </cell>
          <cell r="F3009" t="str">
            <v>AGEN TAKUHAIBIN JNE</v>
          </cell>
          <cell r="G3009">
            <v>5671</v>
          </cell>
        </row>
        <row r="3010">
          <cell r="B3010" t="str">
            <v>CGK000-10530500</v>
          </cell>
          <cell r="C3010">
            <v>10530500</v>
          </cell>
          <cell r="D3010" t="str">
            <v>* ROXY MAS</v>
          </cell>
          <cell r="E3010">
            <v>997</v>
          </cell>
          <cell r="F3010" t="str">
            <v>AGEN TAKUHAIBIN JNE</v>
          </cell>
          <cell r="G3010">
            <v>4213</v>
          </cell>
        </row>
        <row r="3011">
          <cell r="B3011" t="str">
            <v>PLM000-10632700</v>
          </cell>
          <cell r="C3011">
            <v>10632700</v>
          </cell>
          <cell r="D3011" t="str">
            <v>AGEN JNE SYL</v>
          </cell>
          <cell r="E3011">
            <v>997</v>
          </cell>
          <cell r="F3011" t="str">
            <v>AGEN TAKUHAIBIN JNE</v>
          </cell>
          <cell r="G3011">
            <v>89</v>
          </cell>
        </row>
        <row r="3012">
          <cell r="B3012" t="str">
            <v>SOQ000-10914100</v>
          </cell>
          <cell r="C3012">
            <v>10914100</v>
          </cell>
          <cell r="D3012" t="str">
            <v>AGEN JOJO 362</v>
          </cell>
          <cell r="E3012">
            <v>997</v>
          </cell>
          <cell r="F3012" t="str">
            <v>AGEN TAKUHAIBIN JNE</v>
          </cell>
          <cell r="G3012">
            <v>13</v>
          </cell>
        </row>
        <row r="3013">
          <cell r="B3013" t="str">
            <v>JBR000-10502500</v>
          </cell>
          <cell r="C3013">
            <v>10502500</v>
          </cell>
          <cell r="D3013" t="str">
            <v>AGEN DANI BONDOWOSO</v>
          </cell>
          <cell r="E3013">
            <v>997</v>
          </cell>
          <cell r="F3013" t="str">
            <v>AGEN TAKUHAIBIN JNE</v>
          </cell>
          <cell r="G3013">
            <v>166</v>
          </cell>
        </row>
        <row r="3014">
          <cell r="B3014" t="str">
            <v>MGL000-10517000</v>
          </cell>
          <cell r="C3014">
            <v>10517000</v>
          </cell>
          <cell r="D3014" t="str">
            <v>AGEN RJQ VALA ABADI</v>
          </cell>
          <cell r="E3014">
            <v>997</v>
          </cell>
          <cell r="F3014" t="str">
            <v>AGEN TAKUHAIBIN JNE</v>
          </cell>
          <cell r="G3014">
            <v>44</v>
          </cell>
        </row>
        <row r="3015">
          <cell r="B3015" t="str">
            <v>CGK000-10801800</v>
          </cell>
          <cell r="C3015">
            <v>10801800</v>
          </cell>
          <cell r="D3015" t="str">
            <v>AGEN VIDI JOGLO</v>
          </cell>
          <cell r="E3015">
            <v>997</v>
          </cell>
          <cell r="F3015" t="str">
            <v>AGEN TAKUHAIBIN JNE</v>
          </cell>
          <cell r="G3015">
            <v>13283</v>
          </cell>
        </row>
        <row r="3016">
          <cell r="B3016" t="str">
            <v>BOO000-10575100</v>
          </cell>
          <cell r="C3016">
            <v>10575100</v>
          </cell>
          <cell r="D3016" t="str">
            <v>AGEN SERVINDO</v>
          </cell>
          <cell r="E3016">
            <v>997</v>
          </cell>
          <cell r="F3016" t="str">
            <v>AGEN TAKUHAIBIN JNE</v>
          </cell>
          <cell r="G3016">
            <v>6277</v>
          </cell>
        </row>
        <row r="3017">
          <cell r="B3017" t="str">
            <v>CGK000-10725000</v>
          </cell>
          <cell r="C3017">
            <v>10725000</v>
          </cell>
          <cell r="D3017" t="str">
            <v>ANT PEMBANGUNAN</v>
          </cell>
          <cell r="E3017">
            <v>997</v>
          </cell>
          <cell r="F3017" t="str">
            <v>AGEN TAKUHAIBIN JNE</v>
          </cell>
          <cell r="G3017">
            <v>4495</v>
          </cell>
        </row>
        <row r="3018">
          <cell r="B3018" t="str">
            <v>TGR000-11092000</v>
          </cell>
          <cell r="C3018">
            <v>11092000</v>
          </cell>
          <cell r="D3018" t="str">
            <v>AGEN NUSA HARUM</v>
          </cell>
          <cell r="E3018">
            <v>997</v>
          </cell>
          <cell r="F3018" t="str">
            <v>AGEN TAKUHAIBIN JNE</v>
          </cell>
          <cell r="G3018">
            <v>427</v>
          </cell>
        </row>
        <row r="3019">
          <cell r="B3019" t="str">
            <v>CLG000-10749300</v>
          </cell>
          <cell r="C3019">
            <v>10749300</v>
          </cell>
          <cell r="D3019" t="str">
            <v>AGEN TAKTAKAN</v>
          </cell>
          <cell r="E3019">
            <v>997</v>
          </cell>
          <cell r="F3019" t="str">
            <v>AGEN TAKUHAIBIN JNE</v>
          </cell>
          <cell r="G3019">
            <v>164</v>
          </cell>
        </row>
        <row r="3020">
          <cell r="B3020" t="str">
            <v>CGK000-CGK09WHD00</v>
          </cell>
          <cell r="C3020" t="str">
            <v>CGK09WHD00</v>
          </cell>
          <cell r="D3020" t="str">
            <v>COUNTER CASH JNE CASABLANCA</v>
          </cell>
          <cell r="E3020">
            <v>996</v>
          </cell>
          <cell r="F3020" t="str">
            <v>CASH COUNTER</v>
          </cell>
          <cell r="G3020">
            <v>27672</v>
          </cell>
        </row>
        <row r="3021">
          <cell r="B3021" t="str">
            <v>TKG000-10053400</v>
          </cell>
          <cell r="C3021">
            <v>10053400</v>
          </cell>
          <cell r="D3021" t="str">
            <v>AGEN  KARTINI 2</v>
          </cell>
          <cell r="E3021">
            <v>997</v>
          </cell>
          <cell r="F3021" t="str">
            <v>AGEN TAKUHAIBIN JNE</v>
          </cell>
          <cell r="G3021">
            <v>39</v>
          </cell>
        </row>
        <row r="3022">
          <cell r="B3022" t="str">
            <v>MGL000-10921100</v>
          </cell>
          <cell r="C3022">
            <v>10921100</v>
          </cell>
          <cell r="D3022" t="str">
            <v>AGEN KLOPO</v>
          </cell>
          <cell r="E3022">
            <v>997</v>
          </cell>
          <cell r="F3022" t="str">
            <v>AGEN TAKUHAIBIN JNE</v>
          </cell>
          <cell r="G3022">
            <v>16</v>
          </cell>
        </row>
        <row r="3023">
          <cell r="B3023" t="str">
            <v>CBN000-10531600</v>
          </cell>
          <cell r="C3023">
            <v>10531600</v>
          </cell>
          <cell r="D3023" t="str">
            <v>SUB AGEN GANTAR</v>
          </cell>
          <cell r="E3023">
            <v>997</v>
          </cell>
          <cell r="F3023" t="str">
            <v>AGEN TAKUHAIBIN JNE</v>
          </cell>
          <cell r="G3023">
            <v>41</v>
          </cell>
        </row>
        <row r="3024">
          <cell r="B3024" t="str">
            <v>CLG000-10958100</v>
          </cell>
          <cell r="C3024">
            <v>10958100</v>
          </cell>
          <cell r="D3024" t="str">
            <v>AGEN UNYUR</v>
          </cell>
          <cell r="E3024">
            <v>997</v>
          </cell>
          <cell r="F3024" t="str">
            <v>AGEN TAKUHAIBIN JNE</v>
          </cell>
          <cell r="G3024">
            <v>176</v>
          </cell>
        </row>
        <row r="3025">
          <cell r="B3025" t="str">
            <v>DJB000-10927300</v>
          </cell>
          <cell r="C3025">
            <v>10927300</v>
          </cell>
          <cell r="D3025" t="str">
            <v>AGEN JNE TALANG BAKUNG</v>
          </cell>
          <cell r="E3025">
            <v>997</v>
          </cell>
          <cell r="F3025" t="str">
            <v>AGEN TAKUHAIBIN JNE</v>
          </cell>
          <cell r="G3025">
            <v>169</v>
          </cell>
        </row>
        <row r="3026">
          <cell r="B3026" t="str">
            <v>BKS000-10912100</v>
          </cell>
          <cell r="C3026">
            <v>10912100</v>
          </cell>
          <cell r="D3026" t="str">
            <v>AGEN IKAJASA TRAVEL ASRI</v>
          </cell>
          <cell r="E3026">
            <v>997</v>
          </cell>
          <cell r="F3026" t="str">
            <v>AGEN TAKUHAIBIN JNE</v>
          </cell>
          <cell r="G3026">
            <v>10</v>
          </cell>
        </row>
        <row r="3027">
          <cell r="B3027" t="str">
            <v>TGR000-10674600</v>
          </cell>
          <cell r="C3027">
            <v>10674600</v>
          </cell>
          <cell r="D3027" t="str">
            <v>AGEN ASKENDO</v>
          </cell>
          <cell r="E3027">
            <v>997</v>
          </cell>
          <cell r="F3027" t="str">
            <v>AGEN TAKUHAIBIN JNE</v>
          </cell>
          <cell r="G3027">
            <v>882</v>
          </cell>
        </row>
        <row r="3028">
          <cell r="B3028" t="str">
            <v>BTJ000-10116300</v>
          </cell>
          <cell r="C3028">
            <v>10116300</v>
          </cell>
          <cell r="D3028" t="str">
            <v>SUB AGEN TAPAK TUAN</v>
          </cell>
          <cell r="E3028">
            <v>997</v>
          </cell>
          <cell r="F3028" t="str">
            <v>AGEN TAKUHAIBIN JNE</v>
          </cell>
          <cell r="G3028">
            <v>64</v>
          </cell>
        </row>
        <row r="3029">
          <cell r="B3029" t="str">
            <v>SRG000-11069300</v>
          </cell>
          <cell r="C3029">
            <v>11069300</v>
          </cell>
          <cell r="D3029" t="str">
            <v>AGEN WARUNGASEM</v>
          </cell>
          <cell r="E3029">
            <v>997</v>
          </cell>
          <cell r="F3029" t="str">
            <v>AGEN TAKUHAIBIN JNE</v>
          </cell>
          <cell r="G3029">
            <v>253</v>
          </cell>
        </row>
        <row r="3030">
          <cell r="B3030" t="str">
            <v>CLG000-10524500</v>
          </cell>
          <cell r="C3030">
            <v>10524500</v>
          </cell>
          <cell r="D3030" t="str">
            <v>AGEN CAHAYA</v>
          </cell>
          <cell r="E3030">
            <v>997</v>
          </cell>
          <cell r="F3030" t="str">
            <v>AGEN TAKUHAIBIN JNE</v>
          </cell>
          <cell r="G3030">
            <v>790</v>
          </cell>
        </row>
        <row r="3031">
          <cell r="B3031" t="str">
            <v>CBN000-10533600</v>
          </cell>
          <cell r="C3031">
            <v>10533600</v>
          </cell>
          <cell r="D3031" t="str">
            <v>AGEN TRIA</v>
          </cell>
          <cell r="E3031">
            <v>997</v>
          </cell>
          <cell r="F3031" t="str">
            <v>AGEN TAKUHAIBIN JNE</v>
          </cell>
          <cell r="G3031">
            <v>247</v>
          </cell>
        </row>
        <row r="3032">
          <cell r="B3032" t="str">
            <v>SRG000-10596800</v>
          </cell>
          <cell r="C3032">
            <v>10596800</v>
          </cell>
          <cell r="D3032" t="str">
            <v>COUNTER ELKAHA</v>
          </cell>
          <cell r="E3032">
            <v>997</v>
          </cell>
          <cell r="F3032" t="str">
            <v>AGEN TAKUHAIBIN JNE</v>
          </cell>
          <cell r="G3032">
            <v>33</v>
          </cell>
        </row>
        <row r="3033">
          <cell r="B3033" t="str">
            <v>PKU000-10505100</v>
          </cell>
          <cell r="C3033">
            <v>10505100</v>
          </cell>
          <cell r="D3033" t="str">
            <v>AGEN 1</v>
          </cell>
          <cell r="E3033">
            <v>997</v>
          </cell>
          <cell r="F3033" t="str">
            <v>AGEN TAKUHAIBIN JNE</v>
          </cell>
          <cell r="G3033">
            <v>400</v>
          </cell>
        </row>
        <row r="3034">
          <cell r="B3034" t="str">
            <v>CBN000-CBN0IMCASH</v>
          </cell>
          <cell r="C3034" t="str">
            <v>CBN0IMCASH</v>
          </cell>
          <cell r="D3034" t="str">
            <v>SUB AGEN INDRAMAYU</v>
          </cell>
          <cell r="E3034">
            <v>997</v>
          </cell>
          <cell r="F3034" t="str">
            <v>AGEN TAKUHAIBIN JNE</v>
          </cell>
          <cell r="G3034">
            <v>6022</v>
          </cell>
        </row>
        <row r="3035">
          <cell r="B3035" t="str">
            <v>BDJ000-10538400</v>
          </cell>
          <cell r="C3035">
            <v>10538400</v>
          </cell>
          <cell r="D3035" t="str">
            <v>AGEN HKSN</v>
          </cell>
          <cell r="E3035">
            <v>997</v>
          </cell>
          <cell r="F3035" t="str">
            <v>AGEN TAKUHAIBIN JNE</v>
          </cell>
          <cell r="G3035">
            <v>46</v>
          </cell>
        </row>
        <row r="3036">
          <cell r="B3036" t="str">
            <v>BDO000-10310400</v>
          </cell>
          <cell r="C3036">
            <v>10310400</v>
          </cell>
          <cell r="D3036" t="str">
            <v>AGEN SULTAN TIRTAYASA</v>
          </cell>
          <cell r="E3036">
            <v>997</v>
          </cell>
          <cell r="F3036" t="str">
            <v>AGEN TAKUHAIBIN JNE</v>
          </cell>
          <cell r="G3036">
            <v>4126</v>
          </cell>
        </row>
        <row r="3037">
          <cell r="B3037" t="str">
            <v>PDG000-10508800</v>
          </cell>
          <cell r="C3037">
            <v>10508800</v>
          </cell>
          <cell r="D3037" t="str">
            <v>AGEN JNE DUSTI</v>
          </cell>
          <cell r="E3037">
            <v>997</v>
          </cell>
          <cell r="F3037" t="str">
            <v>AGEN TAKUHAIBIN JNE</v>
          </cell>
          <cell r="G3037">
            <v>87</v>
          </cell>
        </row>
        <row r="3038">
          <cell r="B3038" t="str">
            <v>CGK000-10767000</v>
          </cell>
          <cell r="C3038">
            <v>10767000</v>
          </cell>
          <cell r="D3038" t="str">
            <v>GADING NIAS</v>
          </cell>
          <cell r="E3038">
            <v>997</v>
          </cell>
          <cell r="F3038" t="str">
            <v>AGEN TAKUHAIBIN JNE</v>
          </cell>
          <cell r="G3038">
            <v>9620</v>
          </cell>
        </row>
        <row r="3039">
          <cell r="B3039" t="str">
            <v>BTH000-10529700</v>
          </cell>
          <cell r="C3039">
            <v>10529700</v>
          </cell>
          <cell r="D3039" t="str">
            <v>AGEN LOVELY</v>
          </cell>
          <cell r="E3039">
            <v>997</v>
          </cell>
          <cell r="F3039" t="str">
            <v>AGEN TAKUHAIBIN JNE</v>
          </cell>
          <cell r="G3039">
            <v>2407</v>
          </cell>
        </row>
        <row r="3040">
          <cell r="B3040" t="str">
            <v>SRG000-10583000</v>
          </cell>
          <cell r="C3040">
            <v>10583000</v>
          </cell>
          <cell r="D3040" t="str">
            <v>COUNTER BOURENO</v>
          </cell>
          <cell r="E3040">
            <v>997</v>
          </cell>
          <cell r="F3040" t="str">
            <v>AGEN TAKUHAIBIN JNE</v>
          </cell>
          <cell r="G3040">
            <v>20</v>
          </cell>
        </row>
        <row r="3041">
          <cell r="B3041" t="str">
            <v>BDO000-10834500</v>
          </cell>
          <cell r="C3041">
            <v>10834500</v>
          </cell>
          <cell r="D3041" t="str">
            <v>KP CIWIDEY</v>
          </cell>
          <cell r="E3041">
            <v>998</v>
          </cell>
          <cell r="F3041" t="str">
            <v>KANTOR PERWAKILAN JNE</v>
          </cell>
          <cell r="G3041">
            <v>2298</v>
          </cell>
        </row>
        <row r="3042">
          <cell r="B3042" t="str">
            <v>TGR000-10636800</v>
          </cell>
          <cell r="C3042">
            <v>10636800</v>
          </cell>
          <cell r="D3042" t="str">
            <v>AGEN LIPPO KARAWACI</v>
          </cell>
          <cell r="E3042">
            <v>997</v>
          </cell>
          <cell r="F3042" t="str">
            <v>AGEN TAKUHAIBIN JNE</v>
          </cell>
          <cell r="G3042">
            <v>11141</v>
          </cell>
        </row>
        <row r="3043">
          <cell r="B3043" t="str">
            <v>SMI000-10919400</v>
          </cell>
          <cell r="C3043">
            <v>10919400</v>
          </cell>
          <cell r="D3043" t="str">
            <v>AGEN CARINGIN</v>
          </cell>
          <cell r="E3043">
            <v>997</v>
          </cell>
          <cell r="F3043" t="str">
            <v>AGEN TAKUHAIBIN JNE</v>
          </cell>
          <cell r="G3043">
            <v>27</v>
          </cell>
        </row>
        <row r="3044">
          <cell r="B3044" t="str">
            <v>PGK000-10509900</v>
          </cell>
          <cell r="C3044">
            <v>10509900</v>
          </cell>
          <cell r="D3044" t="str">
            <v>SUB AGEN TEMPILANG</v>
          </cell>
          <cell r="E3044">
            <v>997</v>
          </cell>
          <cell r="F3044" t="str">
            <v>AGEN TAKUHAIBIN JNE</v>
          </cell>
          <cell r="G3044">
            <v>33</v>
          </cell>
        </row>
        <row r="3045">
          <cell r="B3045" t="str">
            <v>BDJ000-10109500</v>
          </cell>
          <cell r="C3045">
            <v>10109500</v>
          </cell>
          <cell r="D3045" t="str">
            <v>COUNTER SERONGGA</v>
          </cell>
          <cell r="E3045">
            <v>997</v>
          </cell>
          <cell r="F3045" t="str">
            <v>AGEN TAKUHAIBIN JNE</v>
          </cell>
          <cell r="G3045">
            <v>218</v>
          </cell>
        </row>
        <row r="3046">
          <cell r="B3046" t="str">
            <v>PBL000-10912200</v>
          </cell>
          <cell r="C3046">
            <v>10912200</v>
          </cell>
          <cell r="D3046" t="str">
            <v>AGEN AGGASTIA</v>
          </cell>
          <cell r="E3046">
            <v>997</v>
          </cell>
          <cell r="F3046" t="str">
            <v>AGEN TAKUHAIBIN JNE</v>
          </cell>
          <cell r="G3046">
            <v>85</v>
          </cell>
        </row>
        <row r="3047">
          <cell r="B3047" t="str">
            <v>TGR000-10561700</v>
          </cell>
          <cell r="C3047">
            <v>10561700</v>
          </cell>
          <cell r="D3047" t="str">
            <v>CITRA RAYA</v>
          </cell>
          <cell r="E3047">
            <v>997</v>
          </cell>
          <cell r="F3047" t="str">
            <v>AGEN TAKUHAIBIN JNE</v>
          </cell>
          <cell r="G3047">
            <v>5464</v>
          </cell>
        </row>
        <row r="3048">
          <cell r="B3048" t="str">
            <v>MES000-10578500</v>
          </cell>
          <cell r="C3048">
            <v>10578500</v>
          </cell>
          <cell r="D3048" t="str">
            <v>DWIARTA MEGA PT.</v>
          </cell>
          <cell r="E3048">
            <v>997</v>
          </cell>
          <cell r="F3048" t="str">
            <v>AGEN TAKUHAIBIN JNE</v>
          </cell>
          <cell r="G3048">
            <v>76</v>
          </cell>
        </row>
        <row r="3049">
          <cell r="B3049" t="str">
            <v>SRG000-10589900</v>
          </cell>
          <cell r="C3049">
            <v>10589900</v>
          </cell>
          <cell r="D3049" t="str">
            <v>COUNTER METESEH</v>
          </cell>
          <cell r="E3049">
            <v>997</v>
          </cell>
          <cell r="F3049" t="str">
            <v>AGEN TAKUHAIBIN JNE</v>
          </cell>
          <cell r="G3049">
            <v>1561</v>
          </cell>
        </row>
        <row r="3050">
          <cell r="B3050" t="str">
            <v>CGK000-10529700</v>
          </cell>
          <cell r="C3050">
            <v>10529700</v>
          </cell>
          <cell r="D3050" t="str">
            <v>* KYAI MAJA</v>
          </cell>
          <cell r="E3050">
            <v>997</v>
          </cell>
          <cell r="F3050" t="str">
            <v>AGEN TAKUHAIBIN JNE</v>
          </cell>
          <cell r="G3050">
            <v>996</v>
          </cell>
        </row>
        <row r="3051">
          <cell r="B3051" t="str">
            <v>CBN000-10532600</v>
          </cell>
          <cell r="C3051">
            <v>10532600</v>
          </cell>
          <cell r="D3051" t="str">
            <v>SUB AGEN OTISTA</v>
          </cell>
          <cell r="E3051">
            <v>997</v>
          </cell>
          <cell r="F3051" t="str">
            <v>AGEN TAKUHAIBIN JNE</v>
          </cell>
          <cell r="G3051">
            <v>110</v>
          </cell>
        </row>
        <row r="3052">
          <cell r="B3052" t="str">
            <v>KDI000-10515600</v>
          </cell>
          <cell r="C3052">
            <v>10515600</v>
          </cell>
          <cell r="D3052" t="str">
            <v>AGEN KOPERASI ANTAM POMALAA</v>
          </cell>
          <cell r="E3052">
            <v>996</v>
          </cell>
          <cell r="F3052" t="str">
            <v>CASH COUNTER</v>
          </cell>
          <cell r="G3052">
            <v>23</v>
          </cell>
        </row>
        <row r="3053">
          <cell r="B3053" t="str">
            <v>CLG000-10529400</v>
          </cell>
          <cell r="C3053">
            <v>10529400</v>
          </cell>
          <cell r="D3053" t="str">
            <v>AGEN DELTA M II TAMBAK</v>
          </cell>
          <cell r="E3053">
            <v>997</v>
          </cell>
          <cell r="F3053" t="str">
            <v>AGEN TAKUHAIBIN JNE</v>
          </cell>
          <cell r="G3053">
            <v>670</v>
          </cell>
        </row>
        <row r="3054">
          <cell r="B3054" t="str">
            <v>KOE000-10507200</v>
          </cell>
          <cell r="C3054">
            <v>10507200</v>
          </cell>
          <cell r="D3054" t="str">
            <v>AGEN CABANG BAJAWA</v>
          </cell>
          <cell r="E3054">
            <v>997</v>
          </cell>
          <cell r="F3054" t="str">
            <v>AGEN TAKUHAIBIN JNE</v>
          </cell>
          <cell r="G3054">
            <v>299</v>
          </cell>
        </row>
        <row r="3055">
          <cell r="B3055" t="str">
            <v>TGR000-10513400</v>
          </cell>
          <cell r="C3055">
            <v>10513400</v>
          </cell>
          <cell r="D3055" t="str">
            <v>*TK/MEGAJAYA NUGRAHA SEJAT</v>
          </cell>
          <cell r="E3055">
            <v>997</v>
          </cell>
          <cell r="F3055" t="str">
            <v>AGEN TAKUHAIBIN JNE</v>
          </cell>
          <cell r="G3055">
            <v>18688</v>
          </cell>
        </row>
        <row r="3056">
          <cell r="B3056" t="str">
            <v>DPS000-10506900</v>
          </cell>
          <cell r="C3056">
            <v>10506900</v>
          </cell>
          <cell r="D3056" t="str">
            <v>AGEN ABIAN BASE</v>
          </cell>
          <cell r="E3056">
            <v>997</v>
          </cell>
          <cell r="F3056" t="str">
            <v>AGEN TAKUHAIBIN JNE</v>
          </cell>
          <cell r="G3056">
            <v>68</v>
          </cell>
        </row>
        <row r="3057">
          <cell r="B3057" t="str">
            <v>SUB000-10664200</v>
          </cell>
          <cell r="C3057">
            <v>10664200</v>
          </cell>
          <cell r="D3057" t="str">
            <v>AGEN GUNUNG ANYAR</v>
          </cell>
          <cell r="E3057">
            <v>997</v>
          </cell>
          <cell r="F3057" t="str">
            <v>AGEN TAKUHAIBIN JNE</v>
          </cell>
          <cell r="G3057">
            <v>6143</v>
          </cell>
        </row>
        <row r="3058">
          <cell r="B3058" t="str">
            <v>SRG000-10525000</v>
          </cell>
          <cell r="C3058">
            <v>10525000</v>
          </cell>
          <cell r="D3058" t="str">
            <v>COUNTER MAJAPAHIT</v>
          </cell>
          <cell r="E3058">
            <v>997</v>
          </cell>
          <cell r="F3058" t="str">
            <v>AGEN TAKUHAIBIN JNE</v>
          </cell>
          <cell r="G3058">
            <v>307</v>
          </cell>
        </row>
        <row r="3059">
          <cell r="B3059" t="str">
            <v>GTO000-10098100</v>
          </cell>
          <cell r="C3059">
            <v>10098100</v>
          </cell>
          <cell r="D3059" t="str">
            <v>AGEN POLDA</v>
          </cell>
          <cell r="E3059">
            <v>997</v>
          </cell>
          <cell r="F3059" t="str">
            <v>AGEN TAKUHAIBIN JNE</v>
          </cell>
          <cell r="G3059">
            <v>22</v>
          </cell>
        </row>
        <row r="3060">
          <cell r="B3060" t="str">
            <v>PDG000-10925000</v>
          </cell>
          <cell r="C3060">
            <v>10925000</v>
          </cell>
          <cell r="D3060" t="str">
            <v>AGEN MUFIDAH</v>
          </cell>
          <cell r="E3060">
            <v>997</v>
          </cell>
          <cell r="F3060" t="str">
            <v>AGEN TAKUHAIBIN JNE</v>
          </cell>
          <cell r="G3060">
            <v>128</v>
          </cell>
        </row>
        <row r="3061">
          <cell r="B3061" t="str">
            <v>TKG000-10068700</v>
          </cell>
          <cell r="C3061">
            <v>10068700</v>
          </cell>
          <cell r="D3061" t="str">
            <v>AGEN KEPODANG</v>
          </cell>
          <cell r="E3061">
            <v>997</v>
          </cell>
          <cell r="F3061" t="str">
            <v>AGEN TAKUHAIBIN JNE</v>
          </cell>
          <cell r="G3061">
            <v>7931</v>
          </cell>
        </row>
        <row r="3062">
          <cell r="B3062" t="str">
            <v>MES000-10556600</v>
          </cell>
          <cell r="C3062">
            <v>10556600</v>
          </cell>
          <cell r="D3062" t="str">
            <v>MR. SPEED</v>
          </cell>
          <cell r="E3062">
            <v>997</v>
          </cell>
          <cell r="F3062" t="str">
            <v>AGEN TAKUHAIBIN JNE</v>
          </cell>
          <cell r="G3062">
            <v>545</v>
          </cell>
        </row>
        <row r="3063">
          <cell r="B3063" t="str">
            <v>UPG000-10522700</v>
          </cell>
          <cell r="C3063">
            <v>10522700</v>
          </cell>
          <cell r="D3063" t="str">
            <v>COUNTER JNE HERTASNING</v>
          </cell>
          <cell r="E3063">
            <v>997</v>
          </cell>
          <cell r="F3063" t="str">
            <v>AGEN TAKUHAIBIN JNE</v>
          </cell>
          <cell r="G3063">
            <v>2276</v>
          </cell>
        </row>
        <row r="3064">
          <cell r="B3064" t="str">
            <v>BOO000-10533400</v>
          </cell>
          <cell r="C3064">
            <v>10533400</v>
          </cell>
          <cell r="D3064" t="str">
            <v>AGEN CIANGSANA</v>
          </cell>
          <cell r="E3064">
            <v>997</v>
          </cell>
          <cell r="F3064" t="str">
            <v>AGEN TAKUHAIBIN JNE</v>
          </cell>
          <cell r="G3064">
            <v>1581</v>
          </cell>
        </row>
        <row r="3065">
          <cell r="B3065" t="str">
            <v>TGR000-11090300</v>
          </cell>
          <cell r="C3065">
            <v>11090300</v>
          </cell>
          <cell r="D3065" t="str">
            <v>AGEN TELUKNAGA BOULEVARD</v>
          </cell>
          <cell r="E3065">
            <v>997</v>
          </cell>
          <cell r="F3065" t="str">
            <v>AGEN TAKUHAIBIN JNE</v>
          </cell>
          <cell r="G3065">
            <v>1623</v>
          </cell>
        </row>
        <row r="3066">
          <cell r="B3066" t="str">
            <v>BKI000-10592000</v>
          </cell>
          <cell r="C3066">
            <v>10592000</v>
          </cell>
          <cell r="D3066" t="str">
            <v>AGEN SASAK JARANG</v>
          </cell>
          <cell r="E3066">
            <v>997</v>
          </cell>
          <cell r="F3066" t="str">
            <v>AGEN TAKUHAIBIN JNE</v>
          </cell>
          <cell r="G3066">
            <v>316</v>
          </cell>
        </row>
        <row r="3067">
          <cell r="B3067" t="str">
            <v>TKG000-10068800</v>
          </cell>
          <cell r="C3067">
            <v>10068800</v>
          </cell>
          <cell r="D3067" t="str">
            <v>AGEN PERUM KOTA SEPANG PERMAI</v>
          </cell>
          <cell r="E3067">
            <v>997</v>
          </cell>
          <cell r="F3067" t="str">
            <v>AGEN TAKUHAIBIN JNE</v>
          </cell>
          <cell r="G3067">
            <v>3</v>
          </cell>
        </row>
        <row r="3068">
          <cell r="B3068" t="str">
            <v>CGK000-10815900</v>
          </cell>
          <cell r="C3068">
            <v>10815900</v>
          </cell>
          <cell r="D3068" t="str">
            <v>AGEN PERUMNAS KLENDER</v>
          </cell>
          <cell r="E3068">
            <v>997</v>
          </cell>
          <cell r="F3068" t="str">
            <v>AGEN TAKUHAIBIN JNE</v>
          </cell>
          <cell r="G3068">
            <v>10274</v>
          </cell>
        </row>
        <row r="3069">
          <cell r="B3069" t="str">
            <v>PLM000-10586800</v>
          </cell>
          <cell r="C3069">
            <v>10586800</v>
          </cell>
          <cell r="D3069" t="str">
            <v>AGEN TOKO AUDI</v>
          </cell>
          <cell r="E3069">
            <v>997</v>
          </cell>
          <cell r="F3069" t="str">
            <v>AGEN TAKUHAIBIN JNE</v>
          </cell>
          <cell r="G3069">
            <v>138</v>
          </cell>
        </row>
        <row r="3070">
          <cell r="B3070" t="str">
            <v>MJK000-10521200</v>
          </cell>
          <cell r="C3070">
            <v>10521200</v>
          </cell>
          <cell r="D3070" t="str">
            <v>AGEN KUPANG JETIS</v>
          </cell>
          <cell r="E3070">
            <v>997</v>
          </cell>
          <cell r="F3070" t="str">
            <v>AGEN TAKUHAIBIN JNE</v>
          </cell>
          <cell r="G3070">
            <v>1418</v>
          </cell>
        </row>
        <row r="3071">
          <cell r="B3071" t="str">
            <v>BOO000-10561800</v>
          </cell>
          <cell r="C3071">
            <v>10561800</v>
          </cell>
          <cell r="D3071" t="str">
            <v>AGEN BINTANG</v>
          </cell>
          <cell r="E3071">
            <v>997</v>
          </cell>
          <cell r="F3071" t="str">
            <v>AGEN TAKUHAIBIN JNE</v>
          </cell>
          <cell r="G3071">
            <v>332</v>
          </cell>
        </row>
        <row r="3072">
          <cell r="B3072" t="str">
            <v>SUB000-10661100</v>
          </cell>
          <cell r="C3072">
            <v>10661100</v>
          </cell>
          <cell r="D3072" t="str">
            <v>AGEN NGEMPLAK TULUNGAGUNG</v>
          </cell>
          <cell r="E3072">
            <v>997</v>
          </cell>
          <cell r="F3072" t="str">
            <v>AGEN TAKUHAIBIN JNE</v>
          </cell>
          <cell r="G3072">
            <v>426</v>
          </cell>
        </row>
        <row r="3073">
          <cell r="B3073" t="str">
            <v>CLG000-10952200</v>
          </cell>
          <cell r="C3073">
            <v>10952200</v>
          </cell>
          <cell r="D3073" t="str">
            <v>AGEN TAMAN BARU</v>
          </cell>
          <cell r="E3073">
            <v>997</v>
          </cell>
          <cell r="F3073" t="str">
            <v>AGEN TAKUHAIBIN JNE</v>
          </cell>
          <cell r="G3073">
            <v>1145</v>
          </cell>
        </row>
        <row r="3074">
          <cell r="B3074" t="str">
            <v>PNK000-10977600</v>
          </cell>
          <cell r="C3074">
            <v>10977600</v>
          </cell>
          <cell r="D3074" t="str">
            <v>AGEN MARTADINATA</v>
          </cell>
          <cell r="E3074">
            <v>997</v>
          </cell>
          <cell r="F3074" t="str">
            <v>AGEN TAKUHAIBIN JNE</v>
          </cell>
          <cell r="G3074">
            <v>451</v>
          </cell>
        </row>
        <row r="3075">
          <cell r="B3075" t="str">
            <v>CGK000-10535300</v>
          </cell>
          <cell r="C3075">
            <v>10535300</v>
          </cell>
          <cell r="D3075" t="str">
            <v>* APHM</v>
          </cell>
          <cell r="E3075">
            <v>997</v>
          </cell>
          <cell r="F3075" t="str">
            <v>AGEN TAKUHAIBIN JNE</v>
          </cell>
          <cell r="G3075">
            <v>4207</v>
          </cell>
        </row>
        <row r="3076">
          <cell r="B3076" t="str">
            <v>CBN000-10939400</v>
          </cell>
          <cell r="C3076">
            <v>10939400</v>
          </cell>
          <cell r="D3076" t="str">
            <v>AGEN KEKINIAN</v>
          </cell>
          <cell r="E3076">
            <v>997</v>
          </cell>
          <cell r="F3076" t="str">
            <v>AGEN TAKUHAIBIN JNE</v>
          </cell>
          <cell r="G3076">
            <v>2234</v>
          </cell>
        </row>
        <row r="3077">
          <cell r="B3077" t="str">
            <v>TGR000-10634400</v>
          </cell>
          <cell r="C3077">
            <v>10634400</v>
          </cell>
          <cell r="D3077" t="str">
            <v>AGEN PASAR BARU</v>
          </cell>
          <cell r="E3077">
            <v>997</v>
          </cell>
          <cell r="F3077" t="str">
            <v>AGEN TAKUHAIBIN JNE</v>
          </cell>
          <cell r="G3077">
            <v>1863</v>
          </cell>
        </row>
        <row r="3078">
          <cell r="B3078" t="str">
            <v>JBR000-10506000</v>
          </cell>
          <cell r="C3078">
            <v>10506000</v>
          </cell>
          <cell r="D3078" t="str">
            <v>COUNTER APRILLIANSYAH</v>
          </cell>
          <cell r="E3078">
            <v>997</v>
          </cell>
          <cell r="F3078" t="str">
            <v>AGEN TAKUHAIBIN JNE</v>
          </cell>
          <cell r="G3078">
            <v>730</v>
          </cell>
        </row>
        <row r="3079">
          <cell r="B3079" t="str">
            <v>SRG000-10545100</v>
          </cell>
          <cell r="C3079">
            <v>10545100</v>
          </cell>
          <cell r="D3079" t="str">
            <v>COUNTER ALFA.COM</v>
          </cell>
          <cell r="E3079">
            <v>997</v>
          </cell>
          <cell r="F3079" t="str">
            <v>AGEN TAKUHAIBIN JNE</v>
          </cell>
          <cell r="G3079">
            <v>1052</v>
          </cell>
        </row>
        <row r="3080">
          <cell r="B3080" t="str">
            <v>DPK000-10518200</v>
          </cell>
          <cell r="C3080">
            <v>10518200</v>
          </cell>
          <cell r="D3080" t="str">
            <v>PERWAKILAN SENTOSA</v>
          </cell>
          <cell r="E3080">
            <v>996</v>
          </cell>
          <cell r="F3080" t="str">
            <v>CASH COUNTER</v>
          </cell>
          <cell r="G3080">
            <v>10009</v>
          </cell>
        </row>
        <row r="3081">
          <cell r="B3081" t="str">
            <v>BKI000-10614200</v>
          </cell>
          <cell r="C3081">
            <v>10614200</v>
          </cell>
          <cell r="D3081" t="str">
            <v>AGEN CIBUNTU</v>
          </cell>
          <cell r="E3081">
            <v>997</v>
          </cell>
          <cell r="F3081" t="str">
            <v>AGEN TAKUHAIBIN JNE</v>
          </cell>
          <cell r="G3081">
            <v>2270</v>
          </cell>
        </row>
        <row r="3082">
          <cell r="B3082" t="str">
            <v>BKI000-10501700</v>
          </cell>
          <cell r="C3082">
            <v>10501700</v>
          </cell>
          <cell r="D3082" t="str">
            <v>AGEN NUSA INDAH</v>
          </cell>
          <cell r="E3082">
            <v>997</v>
          </cell>
          <cell r="F3082" t="str">
            <v>AGEN TAKUHAIBIN JNE</v>
          </cell>
          <cell r="G3082">
            <v>1343</v>
          </cell>
        </row>
        <row r="3083">
          <cell r="B3083" t="str">
            <v>CGK000-11675900</v>
          </cell>
          <cell r="C3083">
            <v>11675900</v>
          </cell>
          <cell r="D3083" t="str">
            <v>AGEN MAYAPADA</v>
          </cell>
          <cell r="E3083">
            <v>997</v>
          </cell>
          <cell r="F3083" t="str">
            <v>AGEN TAKUHAIBIN JNE</v>
          </cell>
          <cell r="G3083">
            <v>1575</v>
          </cell>
        </row>
        <row r="3084">
          <cell r="B3084" t="str">
            <v>MGL000-10922600</v>
          </cell>
          <cell r="C3084">
            <v>10922600</v>
          </cell>
          <cell r="D3084" t="str">
            <v>AGEN GOTONG ROYONG</v>
          </cell>
          <cell r="E3084">
            <v>997</v>
          </cell>
          <cell r="F3084" t="str">
            <v>AGEN TAKUHAIBIN JNE</v>
          </cell>
          <cell r="G3084">
            <v>13</v>
          </cell>
        </row>
        <row r="3085">
          <cell r="B3085" t="str">
            <v>SRG000-11040000</v>
          </cell>
          <cell r="C3085">
            <v>11040000</v>
          </cell>
          <cell r="D3085" t="str">
            <v>AGEN KULU</v>
          </cell>
          <cell r="E3085">
            <v>997</v>
          </cell>
          <cell r="F3085" t="str">
            <v>AGEN TAKUHAIBIN JNE</v>
          </cell>
          <cell r="G3085">
            <v>220</v>
          </cell>
        </row>
        <row r="3086">
          <cell r="B3086" t="str">
            <v>SRG000-10586200</v>
          </cell>
          <cell r="C3086">
            <v>10586200</v>
          </cell>
          <cell r="D3086" t="str">
            <v>AGEN COMAL</v>
          </cell>
          <cell r="E3086">
            <v>997</v>
          </cell>
          <cell r="F3086" t="str">
            <v>AGEN TAKUHAIBIN JNE</v>
          </cell>
          <cell r="G3086">
            <v>586</v>
          </cell>
        </row>
        <row r="3087">
          <cell r="B3087" t="str">
            <v>SRG000-10585100</v>
          </cell>
          <cell r="C3087">
            <v>10585100</v>
          </cell>
          <cell r="D3087" t="str">
            <v>AGEN MIECELL</v>
          </cell>
          <cell r="E3087">
            <v>997</v>
          </cell>
          <cell r="F3087" t="str">
            <v>AGEN TAKUHAIBIN JNE</v>
          </cell>
          <cell r="G3087">
            <v>158</v>
          </cell>
        </row>
        <row r="3088">
          <cell r="B3088" t="str">
            <v>SRG000-10557600</v>
          </cell>
          <cell r="C3088">
            <v>10557600</v>
          </cell>
          <cell r="D3088" t="str">
            <v>COUNTER MDA</v>
          </cell>
          <cell r="E3088">
            <v>997</v>
          </cell>
          <cell r="F3088" t="str">
            <v>AGEN TAKUHAIBIN JNE</v>
          </cell>
          <cell r="G3088">
            <v>3349</v>
          </cell>
        </row>
        <row r="3089">
          <cell r="B3089" t="str">
            <v>PLM000-10572400</v>
          </cell>
          <cell r="C3089">
            <v>10572400</v>
          </cell>
          <cell r="D3089" t="str">
            <v>AMANAH SUB AGEN BELITANG</v>
          </cell>
          <cell r="E3089">
            <v>997</v>
          </cell>
          <cell r="F3089" t="str">
            <v>AGEN TAKUHAIBIN JNE</v>
          </cell>
          <cell r="G3089">
            <v>464</v>
          </cell>
        </row>
        <row r="3090">
          <cell r="B3090" t="str">
            <v>CGK000-10629000</v>
          </cell>
          <cell r="C3090">
            <v>10629000</v>
          </cell>
          <cell r="D3090" t="str">
            <v>DIMAS</v>
          </cell>
          <cell r="E3090">
            <v>997</v>
          </cell>
          <cell r="F3090" t="str">
            <v>AGEN TAKUHAIBIN JNE</v>
          </cell>
          <cell r="G3090">
            <v>2172</v>
          </cell>
        </row>
        <row r="3091">
          <cell r="B3091" t="str">
            <v>MDN000-10915500</v>
          </cell>
          <cell r="C3091">
            <v>10915500</v>
          </cell>
          <cell r="D3091" t="str">
            <v>AGEN S PARMAN</v>
          </cell>
          <cell r="E3091">
            <v>997</v>
          </cell>
          <cell r="F3091" t="str">
            <v>AGEN TAKUHAIBIN JNE</v>
          </cell>
          <cell r="G3091">
            <v>476</v>
          </cell>
        </row>
        <row r="3092">
          <cell r="B3092" t="str">
            <v>KRW000-KRWCASH00</v>
          </cell>
          <cell r="C3092" t="str">
            <v>KRWCASH00</v>
          </cell>
          <cell r="D3092" t="str">
            <v>CASH SALES JNE KARAWANG</v>
          </cell>
          <cell r="E3092">
            <v>996</v>
          </cell>
          <cell r="F3092" t="str">
            <v>CASH COUNTER</v>
          </cell>
          <cell r="G3092">
            <v>3968</v>
          </cell>
        </row>
        <row r="3093">
          <cell r="B3093" t="str">
            <v>AMI000-10512300</v>
          </cell>
          <cell r="C3093">
            <v>10512300</v>
          </cell>
          <cell r="D3093" t="str">
            <v>AGEN JNE BATU LAYAR</v>
          </cell>
          <cell r="E3093">
            <v>997</v>
          </cell>
          <cell r="F3093" t="str">
            <v>AGEN TAKUHAIBIN JNE</v>
          </cell>
          <cell r="G3093">
            <v>80</v>
          </cell>
        </row>
        <row r="3094">
          <cell r="B3094" t="str">
            <v>DPS000-10945600</v>
          </cell>
          <cell r="C3094">
            <v>10945600</v>
          </cell>
          <cell r="D3094" t="str">
            <v>AGEN LA BOTHA</v>
          </cell>
          <cell r="E3094">
            <v>997</v>
          </cell>
          <cell r="F3094" t="str">
            <v>AGEN TAKUHAIBIN JNE</v>
          </cell>
          <cell r="G3094">
            <v>58</v>
          </cell>
        </row>
        <row r="3095">
          <cell r="B3095" t="str">
            <v>PLM000-10560200</v>
          </cell>
          <cell r="C3095">
            <v>10560200</v>
          </cell>
          <cell r="D3095" t="str">
            <v>PEMPEK IDOLA</v>
          </cell>
          <cell r="E3095">
            <v>997</v>
          </cell>
          <cell r="F3095" t="str">
            <v>AGEN TAKUHAIBIN JNE</v>
          </cell>
          <cell r="G3095">
            <v>5</v>
          </cell>
        </row>
        <row r="3096">
          <cell r="B3096" t="str">
            <v>MES000-10536600</v>
          </cell>
          <cell r="C3096">
            <v>10536600</v>
          </cell>
          <cell r="D3096" t="str">
            <v>AGEN TIARA</v>
          </cell>
          <cell r="E3096">
            <v>997</v>
          </cell>
          <cell r="F3096" t="str">
            <v>AGEN TAKUHAIBIN JNE</v>
          </cell>
          <cell r="G3096">
            <v>405</v>
          </cell>
        </row>
        <row r="3097">
          <cell r="B3097" t="str">
            <v>SRG000-10530400</v>
          </cell>
          <cell r="C3097">
            <v>10530400</v>
          </cell>
          <cell r="D3097" t="str">
            <v>COUNTER KARTINI</v>
          </cell>
          <cell r="E3097">
            <v>997</v>
          </cell>
          <cell r="F3097" t="str">
            <v>AGEN TAKUHAIBIN JNE</v>
          </cell>
          <cell r="G3097">
            <v>401</v>
          </cell>
        </row>
        <row r="3098">
          <cell r="B3098" t="str">
            <v>SRG000-10619600</v>
          </cell>
          <cell r="C3098">
            <v>10619600</v>
          </cell>
          <cell r="D3098" t="str">
            <v>COUNTER BETA COMP</v>
          </cell>
          <cell r="E3098">
            <v>997</v>
          </cell>
          <cell r="F3098" t="str">
            <v>AGEN TAKUHAIBIN JNE</v>
          </cell>
          <cell r="G3098">
            <v>2</v>
          </cell>
        </row>
        <row r="3099">
          <cell r="B3099" t="str">
            <v>BKI000-10613200</v>
          </cell>
          <cell r="C3099">
            <v>10613200</v>
          </cell>
          <cell r="D3099" t="str">
            <v>AGEN ASEM JAYA</v>
          </cell>
          <cell r="E3099">
            <v>997</v>
          </cell>
          <cell r="F3099" t="str">
            <v>AGEN TAKUHAIBIN JNE</v>
          </cell>
          <cell r="G3099">
            <v>3997</v>
          </cell>
        </row>
        <row r="3100">
          <cell r="B3100" t="str">
            <v>BDO000-10338500</v>
          </cell>
          <cell r="C3100">
            <v>10338500</v>
          </cell>
          <cell r="D3100" t="str">
            <v>AGEN CILENGKRANG</v>
          </cell>
          <cell r="E3100">
            <v>997</v>
          </cell>
          <cell r="F3100" t="str">
            <v>AGEN TAKUHAIBIN JNE</v>
          </cell>
          <cell r="G3100">
            <v>35966</v>
          </cell>
        </row>
        <row r="3101">
          <cell r="B3101" t="str">
            <v>BDO000-10343900</v>
          </cell>
          <cell r="C3101">
            <v>10343900</v>
          </cell>
          <cell r="D3101" t="str">
            <v>AGEN CISARANTEN 2</v>
          </cell>
          <cell r="E3101">
            <v>997</v>
          </cell>
          <cell r="F3101" t="str">
            <v>AGEN TAKUHAIBIN JNE</v>
          </cell>
          <cell r="G3101">
            <v>8198</v>
          </cell>
        </row>
        <row r="3102">
          <cell r="B3102" t="str">
            <v>CXP000-10516400</v>
          </cell>
          <cell r="C3102">
            <v>10516400</v>
          </cell>
          <cell r="D3102" t="str">
            <v>AGEN KEDUNGREJA</v>
          </cell>
          <cell r="E3102">
            <v>997</v>
          </cell>
          <cell r="F3102" t="str">
            <v>AGEN TAKUHAIBIN JNE</v>
          </cell>
          <cell r="G3102">
            <v>298</v>
          </cell>
        </row>
        <row r="3103">
          <cell r="B3103" t="str">
            <v>DPS000-10541700</v>
          </cell>
          <cell r="C3103">
            <v>10541700</v>
          </cell>
          <cell r="D3103" t="str">
            <v>AGEN DARMASABA</v>
          </cell>
          <cell r="E3103">
            <v>997</v>
          </cell>
          <cell r="F3103" t="str">
            <v>AGEN TAKUHAIBIN JNE</v>
          </cell>
          <cell r="G3103">
            <v>70</v>
          </cell>
        </row>
        <row r="3104">
          <cell r="B3104" t="str">
            <v>AMI000-10506500</v>
          </cell>
          <cell r="C3104">
            <v>10506500</v>
          </cell>
          <cell r="D3104" t="str">
            <v>KTR. PERWAKILAN TANJUNG</v>
          </cell>
          <cell r="E3104">
            <v>998</v>
          </cell>
          <cell r="F3104" t="str">
            <v>KANTOR PERWAKILAN JNE</v>
          </cell>
          <cell r="G3104">
            <v>230</v>
          </cell>
        </row>
        <row r="3105">
          <cell r="B3105" t="str">
            <v>TKG000-10482000</v>
          </cell>
          <cell r="C3105">
            <v>10482000</v>
          </cell>
          <cell r="D3105" t="str">
            <v>AGEN SOETOMO METRO</v>
          </cell>
          <cell r="E3105">
            <v>997</v>
          </cell>
          <cell r="F3105" t="str">
            <v>AGEN TAKUHAIBIN JNE</v>
          </cell>
          <cell r="G3105">
            <v>166</v>
          </cell>
        </row>
        <row r="3106">
          <cell r="B3106" t="str">
            <v>SOC000-10530200</v>
          </cell>
          <cell r="C3106">
            <v>10530200</v>
          </cell>
          <cell r="D3106" t="str">
            <v>AGEN CITRA DAMAI</v>
          </cell>
          <cell r="E3106">
            <v>997</v>
          </cell>
          <cell r="F3106" t="str">
            <v>AGEN TAKUHAIBIN JNE</v>
          </cell>
          <cell r="G3106">
            <v>6314</v>
          </cell>
        </row>
        <row r="3107">
          <cell r="B3107" t="str">
            <v>TGR000-10636200</v>
          </cell>
          <cell r="C3107">
            <v>10636200</v>
          </cell>
          <cell r="D3107" t="str">
            <v>AGEN GLOBAL</v>
          </cell>
          <cell r="E3107">
            <v>997</v>
          </cell>
          <cell r="F3107" t="str">
            <v>AGEN TAKUHAIBIN JNE</v>
          </cell>
          <cell r="G3107">
            <v>7287</v>
          </cell>
        </row>
        <row r="3108">
          <cell r="B3108" t="str">
            <v>BOO000-10564800</v>
          </cell>
          <cell r="C3108">
            <v>10564800</v>
          </cell>
          <cell r="D3108" t="str">
            <v>AGEN KELAPANUNGGAL</v>
          </cell>
          <cell r="E3108">
            <v>997</v>
          </cell>
          <cell r="F3108" t="str">
            <v>AGEN TAKUHAIBIN JNE</v>
          </cell>
          <cell r="G3108">
            <v>2802</v>
          </cell>
        </row>
        <row r="3109">
          <cell r="B3109" t="str">
            <v>SRG000-10572100</v>
          </cell>
          <cell r="C3109">
            <v>10572100</v>
          </cell>
          <cell r="D3109" t="str">
            <v>COUNTER BERKAH 2</v>
          </cell>
          <cell r="E3109">
            <v>997</v>
          </cell>
          <cell r="F3109" t="str">
            <v>AGEN TAKUHAIBIN JNE</v>
          </cell>
          <cell r="G3109">
            <v>87</v>
          </cell>
        </row>
        <row r="3110">
          <cell r="B3110" t="str">
            <v>TKG000-10055600</v>
          </cell>
          <cell r="C3110">
            <v>10055600</v>
          </cell>
          <cell r="D3110" t="str">
            <v>AGEN RADEN SALEH</v>
          </cell>
          <cell r="E3110">
            <v>997</v>
          </cell>
          <cell r="F3110" t="str">
            <v>AGEN TAKUHAIBIN JNE</v>
          </cell>
          <cell r="G3110">
            <v>41</v>
          </cell>
        </row>
        <row r="3111">
          <cell r="B3111" t="str">
            <v>SOQ000-10501100</v>
          </cell>
          <cell r="C3111">
            <v>10501100</v>
          </cell>
          <cell r="D3111" t="str">
            <v>AGEN T. 002</v>
          </cell>
          <cell r="E3111">
            <v>997</v>
          </cell>
          <cell r="F3111" t="str">
            <v>AGEN TAKUHAIBIN JNE</v>
          </cell>
          <cell r="G3111">
            <v>15</v>
          </cell>
        </row>
        <row r="3112">
          <cell r="B3112" t="str">
            <v>DPS000-10943100</v>
          </cell>
          <cell r="C3112">
            <v>10943100</v>
          </cell>
          <cell r="D3112" t="str">
            <v>AGEN PURI BUNDA</v>
          </cell>
          <cell r="E3112">
            <v>997</v>
          </cell>
          <cell r="F3112" t="str">
            <v>AGEN TAKUHAIBIN JNE</v>
          </cell>
          <cell r="G3112">
            <v>743</v>
          </cell>
        </row>
        <row r="3113">
          <cell r="B3113" t="str">
            <v>PLM000-10626400</v>
          </cell>
          <cell r="C3113">
            <v>10626400</v>
          </cell>
          <cell r="D3113" t="str">
            <v>AGEN TOKO TERANG JAYA</v>
          </cell>
          <cell r="E3113">
            <v>997</v>
          </cell>
          <cell r="F3113" t="str">
            <v>AGEN TAKUHAIBIN JNE</v>
          </cell>
          <cell r="G3113">
            <v>435</v>
          </cell>
        </row>
        <row r="3114">
          <cell r="B3114" t="str">
            <v>CLG000-10536700</v>
          </cell>
          <cell r="C3114">
            <v>10536700</v>
          </cell>
          <cell r="D3114" t="str">
            <v>AGEN TINGGAR</v>
          </cell>
          <cell r="E3114">
            <v>997</v>
          </cell>
          <cell r="F3114" t="str">
            <v>AGEN TAKUHAIBIN JNE</v>
          </cell>
          <cell r="G3114">
            <v>1</v>
          </cell>
        </row>
        <row r="3115">
          <cell r="B3115" t="str">
            <v>CGK000-10913800</v>
          </cell>
          <cell r="C3115">
            <v>10913800</v>
          </cell>
          <cell r="D3115" t="str">
            <v>AGEN PLUIT SELATAN</v>
          </cell>
          <cell r="E3115">
            <v>997</v>
          </cell>
          <cell r="F3115" t="str">
            <v>AGEN TAKUHAIBIN JNE</v>
          </cell>
          <cell r="G3115">
            <v>15109</v>
          </cell>
        </row>
        <row r="3116">
          <cell r="B3116" t="str">
            <v>CGK000-10902300</v>
          </cell>
          <cell r="C3116">
            <v>10902300</v>
          </cell>
          <cell r="D3116" t="str">
            <v>AGEN SENOPATI</v>
          </cell>
          <cell r="E3116">
            <v>997</v>
          </cell>
          <cell r="F3116" t="str">
            <v>AGEN TAKUHAIBIN JNE</v>
          </cell>
          <cell r="G3116">
            <v>6719</v>
          </cell>
        </row>
        <row r="3117">
          <cell r="B3117" t="str">
            <v>CGK000-10903600</v>
          </cell>
          <cell r="C3117">
            <v>10903600</v>
          </cell>
          <cell r="D3117" t="str">
            <v>AGEN MENARA KADIN II</v>
          </cell>
          <cell r="E3117">
            <v>997</v>
          </cell>
          <cell r="F3117" t="str">
            <v>AGEN TAKUHAIBIN JNE</v>
          </cell>
          <cell r="G3117">
            <v>2885</v>
          </cell>
        </row>
        <row r="3118">
          <cell r="B3118" t="str">
            <v>BDO000-10279300</v>
          </cell>
          <cell r="C3118">
            <v>10279300</v>
          </cell>
          <cell r="D3118" t="str">
            <v>AGEN RAJAMANTRI</v>
          </cell>
          <cell r="E3118">
            <v>997</v>
          </cell>
          <cell r="F3118" t="str">
            <v>AGEN TAKUHAIBIN JNE</v>
          </cell>
          <cell r="G3118">
            <v>1113</v>
          </cell>
        </row>
        <row r="3119">
          <cell r="B3119" t="str">
            <v>BDJ000-10500200</v>
          </cell>
          <cell r="C3119">
            <v>10500200</v>
          </cell>
          <cell r="D3119" t="str">
            <v>JNE BARABAI</v>
          </cell>
          <cell r="E3119">
            <v>997</v>
          </cell>
          <cell r="F3119" t="str">
            <v>AGEN TAKUHAIBIN JNE</v>
          </cell>
          <cell r="G3119">
            <v>637</v>
          </cell>
        </row>
        <row r="3120">
          <cell r="B3120" t="str">
            <v>PDG000-PDG0PD0100</v>
          </cell>
          <cell r="C3120" t="str">
            <v>PDG0PD0100</v>
          </cell>
          <cell r="D3120" t="str">
            <v>BUKIT TINGGI_SUB AGEN</v>
          </cell>
          <cell r="E3120">
            <v>997</v>
          </cell>
          <cell r="F3120" t="str">
            <v>AGEN TAKUHAIBIN JNE</v>
          </cell>
          <cell r="G3120">
            <v>8090</v>
          </cell>
        </row>
        <row r="3121">
          <cell r="B3121" t="str">
            <v>BDO000-10422800</v>
          </cell>
          <cell r="C3121">
            <v>10422800</v>
          </cell>
          <cell r="D3121" t="str">
            <v>AGEN CIHANJUANG 2</v>
          </cell>
          <cell r="E3121">
            <v>997</v>
          </cell>
          <cell r="F3121" t="str">
            <v>AGEN TAKUHAIBIN JNE</v>
          </cell>
          <cell r="G3121">
            <v>21728</v>
          </cell>
        </row>
        <row r="3122">
          <cell r="B3122" t="str">
            <v>TGR000-10601800</v>
          </cell>
          <cell r="C3122">
            <v>10601800</v>
          </cell>
          <cell r="D3122" t="str">
            <v>AGEN JAPOS</v>
          </cell>
          <cell r="E3122">
            <v>997</v>
          </cell>
          <cell r="F3122" t="str">
            <v>AGEN TAKUHAIBIN JNE</v>
          </cell>
          <cell r="G3122">
            <v>2289</v>
          </cell>
        </row>
        <row r="3123">
          <cell r="B3123" t="str">
            <v>MXG000-10509600</v>
          </cell>
          <cell r="C3123">
            <v>10509600</v>
          </cell>
          <cell r="D3123" t="str">
            <v>COUNTER LA SUCIPTO</v>
          </cell>
          <cell r="E3123">
            <v>997</v>
          </cell>
          <cell r="F3123" t="str">
            <v>AGEN TAKUHAIBIN JNE</v>
          </cell>
          <cell r="G3123">
            <v>5283</v>
          </cell>
        </row>
        <row r="3124">
          <cell r="B3124" t="str">
            <v>BKI000-10569300</v>
          </cell>
          <cell r="C3124">
            <v>10569300</v>
          </cell>
          <cell r="D3124" t="str">
            <v>MITRA TIARA</v>
          </cell>
          <cell r="E3124">
            <v>997</v>
          </cell>
          <cell r="F3124" t="str">
            <v>AGEN TAKUHAIBIN JNE</v>
          </cell>
          <cell r="G3124">
            <v>1213</v>
          </cell>
        </row>
        <row r="3125">
          <cell r="B3125" t="str">
            <v>CBN000-10527400</v>
          </cell>
          <cell r="C3125">
            <v>10527400</v>
          </cell>
          <cell r="D3125" t="str">
            <v>COUNTER PECILON</v>
          </cell>
          <cell r="E3125">
            <v>997</v>
          </cell>
          <cell r="F3125" t="str">
            <v>AGEN TAKUHAIBIN JNE</v>
          </cell>
          <cell r="G3125">
            <v>1693</v>
          </cell>
        </row>
        <row r="3126">
          <cell r="B3126" t="str">
            <v>SOC000-10555800</v>
          </cell>
          <cell r="C3126">
            <v>10555800</v>
          </cell>
          <cell r="D3126" t="str">
            <v>COUNTER KLEGO</v>
          </cell>
          <cell r="E3126">
            <v>997</v>
          </cell>
          <cell r="F3126" t="str">
            <v>AGEN TAKUHAIBIN JNE</v>
          </cell>
          <cell r="G3126">
            <v>26</v>
          </cell>
        </row>
        <row r="3127">
          <cell r="B3127" t="str">
            <v>CGK000-10812000</v>
          </cell>
          <cell r="C3127">
            <v>10812000</v>
          </cell>
          <cell r="D3127" t="str">
            <v>AGEN CIPINANG JAYA</v>
          </cell>
          <cell r="E3127">
            <v>997</v>
          </cell>
          <cell r="F3127" t="str">
            <v>AGEN TAKUHAIBIN JNE</v>
          </cell>
          <cell r="G3127">
            <v>4787</v>
          </cell>
        </row>
        <row r="3128">
          <cell r="B3128" t="str">
            <v>JOG000-10636300</v>
          </cell>
          <cell r="C3128">
            <v>10636300</v>
          </cell>
          <cell r="D3128" t="str">
            <v>AGEN KEPEK</v>
          </cell>
          <cell r="E3128">
            <v>997</v>
          </cell>
          <cell r="F3128" t="str">
            <v>AGEN TAKUHAIBIN JNE</v>
          </cell>
          <cell r="G3128">
            <v>726</v>
          </cell>
        </row>
        <row r="3129">
          <cell r="B3129" t="str">
            <v>CGK000-10675400</v>
          </cell>
          <cell r="C3129">
            <v>10675400</v>
          </cell>
          <cell r="D3129" t="str">
            <v>AGEN SUKAPURA</v>
          </cell>
          <cell r="E3129">
            <v>997</v>
          </cell>
          <cell r="F3129" t="str">
            <v>AGEN TAKUHAIBIN JNE</v>
          </cell>
          <cell r="G3129">
            <v>10350</v>
          </cell>
        </row>
        <row r="3130">
          <cell r="B3130" t="str">
            <v>BTH000-10515600</v>
          </cell>
          <cell r="C3130">
            <v>10515600</v>
          </cell>
          <cell r="D3130" t="str">
            <v>AGEN BREVINDO</v>
          </cell>
          <cell r="E3130">
            <v>997</v>
          </cell>
          <cell r="F3130" t="str">
            <v>AGEN TAKUHAIBIN JNE</v>
          </cell>
          <cell r="G3130">
            <v>7574</v>
          </cell>
        </row>
        <row r="3131">
          <cell r="B3131" t="str">
            <v>PLM000-10629600</v>
          </cell>
          <cell r="C3131">
            <v>10629600</v>
          </cell>
          <cell r="D3131" t="str">
            <v>AGEN BALAPUTRA</v>
          </cell>
          <cell r="E3131">
            <v>997</v>
          </cell>
          <cell r="F3131" t="str">
            <v>AGEN TAKUHAIBIN JNE</v>
          </cell>
          <cell r="G3131">
            <v>159</v>
          </cell>
        </row>
        <row r="3132">
          <cell r="B3132" t="str">
            <v>CLG000-10530700</v>
          </cell>
          <cell r="C3132">
            <v>10530700</v>
          </cell>
          <cell r="D3132" t="str">
            <v>AGEN BINTANG MANDIRI</v>
          </cell>
          <cell r="E3132">
            <v>997</v>
          </cell>
          <cell r="F3132" t="str">
            <v>AGEN TAKUHAIBIN JNE</v>
          </cell>
          <cell r="G3132">
            <v>142</v>
          </cell>
        </row>
        <row r="3133">
          <cell r="B3133" t="str">
            <v>DPS000-10537700</v>
          </cell>
          <cell r="C3133">
            <v>10537700</v>
          </cell>
          <cell r="D3133" t="str">
            <v>AGEN BAGUS SADING</v>
          </cell>
          <cell r="E3133">
            <v>997</v>
          </cell>
          <cell r="F3133" t="str">
            <v>AGEN TAKUHAIBIN JNE</v>
          </cell>
          <cell r="G3133">
            <v>43</v>
          </cell>
        </row>
        <row r="3134">
          <cell r="B3134" t="str">
            <v>SOC000-10502200</v>
          </cell>
          <cell r="C3134">
            <v>10502200</v>
          </cell>
          <cell r="D3134" t="str">
            <v>AGEN PARAMA SELL</v>
          </cell>
          <cell r="E3134">
            <v>997</v>
          </cell>
          <cell r="F3134" t="str">
            <v>AGEN TAKUHAIBIN JNE</v>
          </cell>
          <cell r="G3134">
            <v>5809</v>
          </cell>
        </row>
        <row r="3135">
          <cell r="B3135" t="str">
            <v>SUB000-10656700</v>
          </cell>
          <cell r="C3135">
            <v>10656700</v>
          </cell>
          <cell r="D3135" t="str">
            <v>AGEN BOYOLANGU TULUNGAGUNG</v>
          </cell>
          <cell r="E3135">
            <v>997</v>
          </cell>
          <cell r="F3135" t="str">
            <v>AGEN TAKUHAIBIN JNE</v>
          </cell>
          <cell r="G3135">
            <v>423</v>
          </cell>
        </row>
        <row r="3136">
          <cell r="B3136" t="str">
            <v>MGL000-10922700</v>
          </cell>
          <cell r="C3136">
            <v>10922700</v>
          </cell>
          <cell r="D3136" t="str">
            <v>AGEN TANJUNG</v>
          </cell>
          <cell r="E3136">
            <v>997</v>
          </cell>
          <cell r="F3136" t="str">
            <v>AGEN TAKUHAIBIN JNE</v>
          </cell>
          <cell r="G3136">
            <v>104</v>
          </cell>
        </row>
        <row r="3137">
          <cell r="B3137" t="str">
            <v>DPS000-10539800</v>
          </cell>
          <cell r="C3137">
            <v>10539800</v>
          </cell>
          <cell r="D3137" t="str">
            <v>AGEN NISA</v>
          </cell>
          <cell r="E3137">
            <v>997</v>
          </cell>
          <cell r="F3137" t="str">
            <v>AGEN TAKUHAIBIN JNE</v>
          </cell>
          <cell r="G3137">
            <v>407</v>
          </cell>
        </row>
        <row r="3138">
          <cell r="B3138" t="str">
            <v>CGK000-10536300</v>
          </cell>
          <cell r="C3138">
            <v>10536300</v>
          </cell>
          <cell r="D3138" t="str">
            <v>* TEBET</v>
          </cell>
          <cell r="E3138">
            <v>997</v>
          </cell>
          <cell r="F3138" t="str">
            <v>AGEN TAKUHAIBIN JNE</v>
          </cell>
          <cell r="G3138">
            <v>1804</v>
          </cell>
        </row>
        <row r="3139">
          <cell r="B3139" t="str">
            <v>TGR000-10560400</v>
          </cell>
          <cell r="C3139">
            <v>10560400</v>
          </cell>
          <cell r="D3139" t="str">
            <v>REGENSI</v>
          </cell>
          <cell r="E3139">
            <v>997</v>
          </cell>
          <cell r="F3139" t="str">
            <v>AGEN TAKUHAIBIN JNE</v>
          </cell>
          <cell r="G3139">
            <v>7849</v>
          </cell>
        </row>
        <row r="3140">
          <cell r="B3140" t="str">
            <v>PNK000-10501600</v>
          </cell>
          <cell r="C3140">
            <v>10501600</v>
          </cell>
          <cell r="D3140" t="str">
            <v>AGEN SETIA SEJATI</v>
          </cell>
          <cell r="E3140">
            <v>997</v>
          </cell>
          <cell r="F3140" t="str">
            <v>AGEN TAKUHAIBIN JNE</v>
          </cell>
          <cell r="G3140">
            <v>611</v>
          </cell>
        </row>
        <row r="3141">
          <cell r="B3141" t="str">
            <v>CGK000-10814900</v>
          </cell>
          <cell r="C3141">
            <v>10814900</v>
          </cell>
          <cell r="D3141" t="str">
            <v>AGEN GARFIELD</v>
          </cell>
          <cell r="E3141">
            <v>997</v>
          </cell>
          <cell r="F3141" t="str">
            <v>AGEN TAKUHAIBIN JNE</v>
          </cell>
          <cell r="G3141">
            <v>11804</v>
          </cell>
        </row>
        <row r="3142">
          <cell r="B3142" t="str">
            <v>MES000-10533200</v>
          </cell>
          <cell r="C3142">
            <v>10533200</v>
          </cell>
          <cell r="D3142" t="str">
            <v>SUB AGEN SIDIKALANG</v>
          </cell>
          <cell r="E3142">
            <v>997</v>
          </cell>
          <cell r="F3142" t="str">
            <v>AGEN TAKUHAIBIN JNE</v>
          </cell>
          <cell r="G3142">
            <v>567</v>
          </cell>
        </row>
        <row r="3143">
          <cell r="B3143" t="str">
            <v>TKG000-10478500</v>
          </cell>
          <cell r="C3143">
            <v>10478500</v>
          </cell>
          <cell r="D3143" t="str">
            <v>AGEN AHMAD YANI METRO</v>
          </cell>
          <cell r="E3143">
            <v>997</v>
          </cell>
          <cell r="F3143" t="str">
            <v>AGEN TAKUHAIBIN JNE</v>
          </cell>
          <cell r="G3143">
            <v>120</v>
          </cell>
        </row>
        <row r="3144">
          <cell r="B3144" t="str">
            <v>BDO000-10326900</v>
          </cell>
          <cell r="C3144">
            <v>10326900</v>
          </cell>
          <cell r="D3144" t="str">
            <v>*AGEN OTISTA (GARUT)</v>
          </cell>
          <cell r="E3144">
            <v>997</v>
          </cell>
          <cell r="F3144" t="str">
            <v>AGEN TAKUHAIBIN JNE</v>
          </cell>
          <cell r="G3144">
            <v>6253</v>
          </cell>
        </row>
        <row r="3145">
          <cell r="B3145" t="str">
            <v>KDI000-10514300</v>
          </cell>
          <cell r="C3145">
            <v>10514300</v>
          </cell>
          <cell r="D3145" t="str">
            <v>AGEN LAPULU</v>
          </cell>
          <cell r="E3145">
            <v>997</v>
          </cell>
          <cell r="F3145" t="str">
            <v>AGEN TAKUHAIBIN JNE</v>
          </cell>
          <cell r="G3145">
            <v>30</v>
          </cell>
        </row>
        <row r="3146">
          <cell r="B3146" t="str">
            <v>CBN000-10959500</v>
          </cell>
          <cell r="C3146">
            <v>10959500</v>
          </cell>
          <cell r="D3146" t="str">
            <v>AGEN PAMULIHAN</v>
          </cell>
          <cell r="E3146">
            <v>997</v>
          </cell>
          <cell r="F3146" t="str">
            <v>AGEN TAKUHAIBIN JNE</v>
          </cell>
          <cell r="G3146">
            <v>14</v>
          </cell>
        </row>
        <row r="3147">
          <cell r="B3147" t="str">
            <v>BDO000-10293400</v>
          </cell>
          <cell r="C3147">
            <v>10293400</v>
          </cell>
          <cell r="D3147" t="str">
            <v>AGEN PASIR SALAM</v>
          </cell>
          <cell r="E3147">
            <v>997</v>
          </cell>
          <cell r="F3147" t="str">
            <v>AGEN TAKUHAIBIN JNE</v>
          </cell>
          <cell r="G3147">
            <v>27173</v>
          </cell>
        </row>
        <row r="3148">
          <cell r="B3148" t="str">
            <v>BKI000-11036000</v>
          </cell>
          <cell r="C3148">
            <v>11036000</v>
          </cell>
          <cell r="D3148" t="str">
            <v>AGEN KARANG TENGAH</v>
          </cell>
          <cell r="E3148">
            <v>997</v>
          </cell>
          <cell r="F3148" t="str">
            <v>AGEN TAKUHAIBIN JNE</v>
          </cell>
          <cell r="G3148">
            <v>1511</v>
          </cell>
        </row>
        <row r="3149">
          <cell r="B3149" t="str">
            <v>PLM000-10581800</v>
          </cell>
          <cell r="C3149">
            <v>10581800</v>
          </cell>
          <cell r="D3149" t="str">
            <v>LOGA CELLULAR</v>
          </cell>
          <cell r="E3149">
            <v>997</v>
          </cell>
          <cell r="F3149" t="str">
            <v>AGEN TAKUHAIBIN JNE</v>
          </cell>
          <cell r="G3149">
            <v>555</v>
          </cell>
        </row>
        <row r="3150">
          <cell r="B3150" t="str">
            <v>SRG000-10603800</v>
          </cell>
          <cell r="C3150">
            <v>10603800</v>
          </cell>
          <cell r="D3150" t="str">
            <v>AGEN BUARAN</v>
          </cell>
          <cell r="E3150">
            <v>997</v>
          </cell>
          <cell r="F3150" t="str">
            <v>AGEN TAKUHAIBIN JNE</v>
          </cell>
          <cell r="G3150">
            <v>7862</v>
          </cell>
        </row>
        <row r="3151">
          <cell r="B3151" t="str">
            <v>DPS000-10949700</v>
          </cell>
          <cell r="C3151">
            <v>10949700</v>
          </cell>
          <cell r="D3151" t="str">
            <v>SUB AGEN BARU MANDIRI</v>
          </cell>
          <cell r="E3151">
            <v>997</v>
          </cell>
          <cell r="F3151" t="str">
            <v>AGEN TAKUHAIBIN JNE</v>
          </cell>
          <cell r="G3151">
            <v>386</v>
          </cell>
        </row>
        <row r="3152">
          <cell r="B3152" t="str">
            <v>MJK000-10520300</v>
          </cell>
          <cell r="C3152">
            <v>10520300</v>
          </cell>
          <cell r="D3152" t="str">
            <v>AGEN AMANDA NGANJUK</v>
          </cell>
          <cell r="E3152">
            <v>997</v>
          </cell>
          <cell r="F3152" t="str">
            <v>AGEN TAKUHAIBIN JNE</v>
          </cell>
          <cell r="G3152">
            <v>207</v>
          </cell>
        </row>
        <row r="3153">
          <cell r="B3153" t="str">
            <v>PDG000-10503100</v>
          </cell>
          <cell r="C3153">
            <v>10503100</v>
          </cell>
          <cell r="D3153" t="str">
            <v>AGEN VETERAN</v>
          </cell>
          <cell r="E3153">
            <v>997</v>
          </cell>
          <cell r="F3153" t="str">
            <v>AGEN TAKUHAIBIN JNE</v>
          </cell>
          <cell r="G3153">
            <v>555</v>
          </cell>
        </row>
        <row r="3154">
          <cell r="B3154" t="str">
            <v>BDO000-10272100</v>
          </cell>
          <cell r="C3154">
            <v>10272100</v>
          </cell>
          <cell r="D3154" t="str">
            <v>AGEN BOJONG</v>
          </cell>
          <cell r="E3154">
            <v>997</v>
          </cell>
          <cell r="F3154" t="str">
            <v>AGEN TAKUHAIBIN JNE</v>
          </cell>
          <cell r="G3154">
            <v>20664</v>
          </cell>
        </row>
        <row r="3155">
          <cell r="B3155" t="str">
            <v>SRG000-10605700</v>
          </cell>
          <cell r="C3155">
            <v>10605700</v>
          </cell>
          <cell r="D3155" t="str">
            <v>COUNTER BERKAH BERSAMA</v>
          </cell>
          <cell r="E3155">
            <v>997</v>
          </cell>
          <cell r="F3155" t="str">
            <v>AGEN TAKUHAIBIN JNE</v>
          </cell>
          <cell r="G3155">
            <v>2238</v>
          </cell>
        </row>
        <row r="3156">
          <cell r="B3156" t="str">
            <v>BDJ000-10121700</v>
          </cell>
          <cell r="C3156">
            <v>10121700</v>
          </cell>
          <cell r="D3156" t="str">
            <v>AGEN KAYUTANGI 2</v>
          </cell>
          <cell r="E3156">
            <v>997</v>
          </cell>
          <cell r="F3156" t="str">
            <v>AGEN TAKUHAIBIN JNE</v>
          </cell>
          <cell r="G3156">
            <v>72</v>
          </cell>
        </row>
        <row r="3157">
          <cell r="B3157" t="str">
            <v>BKI000-11035000</v>
          </cell>
          <cell r="C3157">
            <v>11035000</v>
          </cell>
          <cell r="D3157" t="str">
            <v>AGEN GRAMA PURI PERSADA</v>
          </cell>
          <cell r="E3157">
            <v>997</v>
          </cell>
          <cell r="F3157" t="str">
            <v>AGEN TAKUHAIBIN JNE</v>
          </cell>
          <cell r="G3157">
            <v>1042</v>
          </cell>
        </row>
        <row r="3158">
          <cell r="B3158" t="str">
            <v>BDO000-10322900</v>
          </cell>
          <cell r="C3158">
            <v>10322900</v>
          </cell>
          <cell r="D3158" t="str">
            <v>*AGEN SAYANG</v>
          </cell>
          <cell r="E3158">
            <v>997</v>
          </cell>
          <cell r="F3158" t="str">
            <v>AGEN TAKUHAIBIN JNE</v>
          </cell>
          <cell r="G3158">
            <v>3311</v>
          </cell>
        </row>
        <row r="3159">
          <cell r="B3159" t="str">
            <v>PGK000-10502500</v>
          </cell>
          <cell r="C3159">
            <v>10502500</v>
          </cell>
          <cell r="D3159" t="str">
            <v>AGEN LCK</v>
          </cell>
          <cell r="E3159">
            <v>997</v>
          </cell>
          <cell r="F3159" t="str">
            <v>AGEN TAKUHAIBIN JNE</v>
          </cell>
          <cell r="G3159">
            <v>321</v>
          </cell>
        </row>
        <row r="3160">
          <cell r="B3160" t="str">
            <v>BTH000-10534800</v>
          </cell>
          <cell r="C3160">
            <v>10534800</v>
          </cell>
          <cell r="D3160" t="str">
            <v>AGEN PRATAMA KARYA SUKSES</v>
          </cell>
          <cell r="E3160">
            <v>997</v>
          </cell>
          <cell r="F3160" t="str">
            <v>AGEN TAKUHAIBIN JNE</v>
          </cell>
          <cell r="G3160">
            <v>5339</v>
          </cell>
        </row>
        <row r="3161">
          <cell r="B3161" t="str">
            <v>BDJ000-10536600</v>
          </cell>
          <cell r="C3161">
            <v>10536600</v>
          </cell>
          <cell r="D3161" t="str">
            <v>AGEN SEKUMPUL 2</v>
          </cell>
          <cell r="E3161">
            <v>997</v>
          </cell>
          <cell r="F3161" t="str">
            <v>AGEN TAKUHAIBIN JNE</v>
          </cell>
          <cell r="G3161">
            <v>53</v>
          </cell>
        </row>
        <row r="3162">
          <cell r="B3162" t="str">
            <v>MES000-10553700</v>
          </cell>
          <cell r="C3162">
            <v>10553700</v>
          </cell>
          <cell r="D3162" t="str">
            <v>MAKMUR BERSAMA CV.</v>
          </cell>
          <cell r="E3162">
            <v>997</v>
          </cell>
          <cell r="F3162" t="str">
            <v>AGEN TAKUHAIBIN JNE</v>
          </cell>
          <cell r="G3162">
            <v>277</v>
          </cell>
        </row>
        <row r="3163">
          <cell r="B3163" t="str">
            <v>CLG000-10960000</v>
          </cell>
          <cell r="C3163">
            <v>10960000</v>
          </cell>
          <cell r="D3163" t="str">
            <v>AGEN KURANJI</v>
          </cell>
          <cell r="E3163">
            <v>997</v>
          </cell>
          <cell r="F3163" t="str">
            <v>AGEN TAKUHAIBIN JNE</v>
          </cell>
          <cell r="G3163">
            <v>114</v>
          </cell>
        </row>
        <row r="3164">
          <cell r="B3164" t="str">
            <v>SRG000-10530100</v>
          </cell>
          <cell r="C3164">
            <v>10530100</v>
          </cell>
          <cell r="D3164" t="str">
            <v>COUNTER WARINGIN</v>
          </cell>
          <cell r="E3164">
            <v>997</v>
          </cell>
          <cell r="F3164" t="str">
            <v>AGEN TAKUHAIBIN JNE</v>
          </cell>
          <cell r="G3164">
            <v>27</v>
          </cell>
        </row>
        <row r="3165">
          <cell r="B3165" t="str">
            <v>BKI000-10602800</v>
          </cell>
          <cell r="C3165">
            <v>10602800</v>
          </cell>
          <cell r="D3165" t="str">
            <v>AGEN LAMPIRI JAYA</v>
          </cell>
          <cell r="E3165">
            <v>997</v>
          </cell>
          <cell r="F3165" t="str">
            <v>AGEN TAKUHAIBIN JNE</v>
          </cell>
          <cell r="G3165">
            <v>2357</v>
          </cell>
        </row>
        <row r="3166">
          <cell r="B3166" t="str">
            <v>SRG000-10579100</v>
          </cell>
          <cell r="C3166">
            <v>10579100</v>
          </cell>
          <cell r="D3166" t="str">
            <v>SUB AGEN FAMILY CELL</v>
          </cell>
          <cell r="E3166">
            <v>997</v>
          </cell>
          <cell r="F3166" t="str">
            <v>AGEN TAKUHAIBIN JNE</v>
          </cell>
          <cell r="G3166">
            <v>226</v>
          </cell>
        </row>
        <row r="3167">
          <cell r="B3167" t="str">
            <v>CBN000-CBNCASH</v>
          </cell>
          <cell r="C3167" t="str">
            <v>CBNCASH</v>
          </cell>
          <cell r="D3167" t="str">
            <v>CASH</v>
          </cell>
          <cell r="E3167">
            <v>996</v>
          </cell>
          <cell r="F3167" t="str">
            <v>CASH COUNTER</v>
          </cell>
          <cell r="G3167">
            <v>4859</v>
          </cell>
        </row>
        <row r="3168">
          <cell r="B3168" t="str">
            <v>BKI000-10606600</v>
          </cell>
          <cell r="C3168">
            <v>10606600</v>
          </cell>
          <cell r="D3168" t="str">
            <v>AGEN MARTADINATA</v>
          </cell>
          <cell r="E3168">
            <v>997</v>
          </cell>
          <cell r="F3168" t="str">
            <v>AGEN TAKUHAIBIN JNE</v>
          </cell>
          <cell r="G3168">
            <v>720</v>
          </cell>
        </row>
        <row r="3169">
          <cell r="B3169" t="str">
            <v>CGK000-10840500</v>
          </cell>
          <cell r="C3169">
            <v>10840500</v>
          </cell>
          <cell r="D3169" t="str">
            <v>AGEN BROMO</v>
          </cell>
          <cell r="E3169">
            <v>997</v>
          </cell>
          <cell r="F3169" t="str">
            <v>AGEN TAKUHAIBIN JNE</v>
          </cell>
          <cell r="G3169">
            <v>9659</v>
          </cell>
        </row>
        <row r="3170">
          <cell r="B3170" t="str">
            <v>PLM000-11060700</v>
          </cell>
          <cell r="C3170">
            <v>11060700</v>
          </cell>
          <cell r="D3170" t="str">
            <v>AGEN KARMINI</v>
          </cell>
          <cell r="E3170">
            <v>997</v>
          </cell>
          <cell r="F3170" t="str">
            <v>AGEN TAKUHAIBIN JNE</v>
          </cell>
          <cell r="G3170">
            <v>123</v>
          </cell>
        </row>
        <row r="3171">
          <cell r="B3171" t="str">
            <v>BKI000-10590400</v>
          </cell>
          <cell r="C3171">
            <v>10590400</v>
          </cell>
          <cell r="D3171" t="str">
            <v>AGEN SRIAMUR</v>
          </cell>
          <cell r="E3171">
            <v>997</v>
          </cell>
          <cell r="F3171" t="str">
            <v>AGEN TAKUHAIBIN JNE</v>
          </cell>
          <cell r="G3171">
            <v>4016</v>
          </cell>
        </row>
        <row r="3172">
          <cell r="B3172" t="str">
            <v>PLM000-11045500</v>
          </cell>
          <cell r="C3172">
            <v>11045500</v>
          </cell>
          <cell r="D3172" t="str">
            <v>AGEN GRAHA INDAH SARI /GIS</v>
          </cell>
          <cell r="E3172">
            <v>997</v>
          </cell>
          <cell r="F3172" t="str">
            <v>AGEN TAKUHAIBIN JNE</v>
          </cell>
          <cell r="G3172">
            <v>578</v>
          </cell>
        </row>
        <row r="3173">
          <cell r="B3173" t="str">
            <v>SOC000-10967700</v>
          </cell>
          <cell r="C3173">
            <v>10967700</v>
          </cell>
          <cell r="D3173" t="str">
            <v>AGEN MOJOLABAN</v>
          </cell>
          <cell r="E3173">
            <v>997</v>
          </cell>
          <cell r="F3173" t="str">
            <v>AGEN TAKUHAIBIN JNE</v>
          </cell>
          <cell r="G3173">
            <v>7402</v>
          </cell>
        </row>
        <row r="3174">
          <cell r="B3174" t="str">
            <v>SUB000-10630100</v>
          </cell>
          <cell r="C3174">
            <v>10630100</v>
          </cell>
          <cell r="D3174" t="str">
            <v>COUNTER DUKUH PAKIS</v>
          </cell>
          <cell r="E3174">
            <v>997</v>
          </cell>
          <cell r="F3174" t="str">
            <v>AGEN TAKUHAIBIN JNE</v>
          </cell>
          <cell r="G3174">
            <v>2770</v>
          </cell>
        </row>
        <row r="3175">
          <cell r="B3175" t="str">
            <v>MJK000-10516600</v>
          </cell>
          <cell r="C3175">
            <v>10516600</v>
          </cell>
          <cell r="D3175" t="str">
            <v>AGEN MOJOSARI BAROKAH</v>
          </cell>
          <cell r="E3175">
            <v>997</v>
          </cell>
          <cell r="F3175" t="str">
            <v>AGEN TAKUHAIBIN JNE</v>
          </cell>
          <cell r="G3175">
            <v>1120</v>
          </cell>
        </row>
        <row r="3176">
          <cell r="B3176" t="str">
            <v>AMI000-10513100</v>
          </cell>
          <cell r="C3176">
            <v>10513100</v>
          </cell>
          <cell r="D3176" t="str">
            <v>AGEN JNE ABIAN TUBU</v>
          </cell>
          <cell r="E3176">
            <v>997</v>
          </cell>
          <cell r="F3176" t="str">
            <v>AGEN TAKUHAIBIN JNE</v>
          </cell>
          <cell r="G3176">
            <v>299</v>
          </cell>
        </row>
        <row r="3177">
          <cell r="B3177" t="str">
            <v>BKI000-10593900</v>
          </cell>
          <cell r="C3177">
            <v>10593900</v>
          </cell>
          <cell r="D3177" t="str">
            <v>AGEN DUKUH ZAMRUD</v>
          </cell>
          <cell r="E3177">
            <v>997</v>
          </cell>
          <cell r="F3177" t="str">
            <v>AGEN TAKUHAIBIN JNE</v>
          </cell>
          <cell r="G3177">
            <v>1439</v>
          </cell>
        </row>
        <row r="3178">
          <cell r="B3178" t="str">
            <v>TGR000-10611800</v>
          </cell>
          <cell r="C3178">
            <v>10611800</v>
          </cell>
          <cell r="D3178" t="str">
            <v>AGEN PERMATA REGENCY</v>
          </cell>
          <cell r="E3178">
            <v>997</v>
          </cell>
          <cell r="F3178" t="str">
            <v>AGEN TAKUHAIBIN JNE</v>
          </cell>
          <cell r="G3178">
            <v>848</v>
          </cell>
        </row>
        <row r="3179">
          <cell r="B3179" t="str">
            <v>SRG000-11051600</v>
          </cell>
          <cell r="C3179">
            <v>11051600</v>
          </cell>
          <cell r="D3179" t="str">
            <v>COUNTER YUNAN</v>
          </cell>
          <cell r="E3179">
            <v>997</v>
          </cell>
          <cell r="F3179" t="str">
            <v>AGEN TAKUHAIBIN JNE</v>
          </cell>
          <cell r="G3179">
            <v>1</v>
          </cell>
        </row>
        <row r="3180">
          <cell r="B3180" t="str">
            <v>CGK000-10823600</v>
          </cell>
          <cell r="C3180">
            <v>10823600</v>
          </cell>
          <cell r="D3180" t="str">
            <v>AGEN BATAN</v>
          </cell>
          <cell r="E3180">
            <v>997</v>
          </cell>
          <cell r="F3180" t="str">
            <v>AGEN TAKUHAIBIN JNE</v>
          </cell>
          <cell r="G3180">
            <v>3171</v>
          </cell>
        </row>
        <row r="3181">
          <cell r="B3181" t="str">
            <v>DPK000-10518100</v>
          </cell>
          <cell r="C3181">
            <v>10518100</v>
          </cell>
          <cell r="D3181" t="str">
            <v>PERWAKILAN CIBUBUR ARUNDINA</v>
          </cell>
          <cell r="E3181">
            <v>998</v>
          </cell>
          <cell r="F3181" t="str">
            <v>KANTOR PERWAKILAN JNE</v>
          </cell>
          <cell r="G3181">
            <v>16104</v>
          </cell>
        </row>
        <row r="3182">
          <cell r="B3182" t="str">
            <v>TKG000-10504900</v>
          </cell>
          <cell r="C3182">
            <v>10504900</v>
          </cell>
          <cell r="D3182" t="str">
            <v>AGEN TEUKU UMAR 1</v>
          </cell>
          <cell r="E3182">
            <v>997</v>
          </cell>
          <cell r="F3182" t="str">
            <v>AGEN TAKUHAIBIN JNE</v>
          </cell>
          <cell r="G3182">
            <v>878</v>
          </cell>
        </row>
        <row r="3183">
          <cell r="B3183" t="str">
            <v>BOO000-10540600</v>
          </cell>
          <cell r="C3183">
            <v>10540600</v>
          </cell>
          <cell r="D3183" t="str">
            <v>AGEN VILLA BOGOR INDAH (VBI)</v>
          </cell>
          <cell r="E3183">
            <v>997</v>
          </cell>
          <cell r="F3183" t="str">
            <v>AGEN TAKUHAIBIN JNE</v>
          </cell>
          <cell r="G3183">
            <v>1707</v>
          </cell>
        </row>
        <row r="3184">
          <cell r="B3184" t="str">
            <v>PLM000-10571300</v>
          </cell>
          <cell r="C3184">
            <v>10571300</v>
          </cell>
          <cell r="D3184" t="str">
            <v>GRAHA ARIESTA CV.</v>
          </cell>
          <cell r="E3184">
            <v>997</v>
          </cell>
          <cell r="F3184" t="str">
            <v>AGEN TAKUHAIBIN JNE</v>
          </cell>
          <cell r="G3184">
            <v>417</v>
          </cell>
        </row>
        <row r="3185">
          <cell r="B3185" t="str">
            <v>MES000-10579200</v>
          </cell>
          <cell r="C3185">
            <v>10579200</v>
          </cell>
          <cell r="D3185" t="str">
            <v>AGEN PARAPAT</v>
          </cell>
          <cell r="E3185">
            <v>997</v>
          </cell>
          <cell r="F3185" t="str">
            <v>AGEN TAKUHAIBIN JNE</v>
          </cell>
          <cell r="G3185">
            <v>37</v>
          </cell>
        </row>
        <row r="3186">
          <cell r="B3186" t="str">
            <v>SRG000-11069900</v>
          </cell>
          <cell r="C3186">
            <v>11069900</v>
          </cell>
          <cell r="D3186" t="str">
            <v>AGEN PASAR SORE</v>
          </cell>
          <cell r="E3186">
            <v>997</v>
          </cell>
          <cell r="F3186" t="str">
            <v>AGEN TAKUHAIBIN JNE</v>
          </cell>
          <cell r="G3186">
            <v>22</v>
          </cell>
        </row>
        <row r="3187">
          <cell r="B3187" t="str">
            <v>TGR000-10514600</v>
          </cell>
          <cell r="C3187">
            <v>10514600</v>
          </cell>
          <cell r="D3187" t="str">
            <v>AGEN MUTAQIN</v>
          </cell>
          <cell r="E3187">
            <v>997</v>
          </cell>
          <cell r="F3187" t="str">
            <v>AGEN TAKUHAIBIN JNE</v>
          </cell>
          <cell r="G3187">
            <v>1156</v>
          </cell>
        </row>
        <row r="3188">
          <cell r="B3188" t="str">
            <v>SRG000-10604000</v>
          </cell>
          <cell r="C3188">
            <v>10604000</v>
          </cell>
          <cell r="D3188" t="str">
            <v>COUNTER BOJONG</v>
          </cell>
          <cell r="E3188">
            <v>997</v>
          </cell>
          <cell r="F3188" t="str">
            <v>AGEN TAKUHAIBIN JNE</v>
          </cell>
          <cell r="G3188">
            <v>110</v>
          </cell>
        </row>
        <row r="3189">
          <cell r="B3189" t="str">
            <v>CGK000-10529100</v>
          </cell>
          <cell r="C3189">
            <v>10529100</v>
          </cell>
          <cell r="D3189" t="str">
            <v>* DHEA TALAGO</v>
          </cell>
          <cell r="E3189">
            <v>997</v>
          </cell>
          <cell r="F3189" t="str">
            <v>AGEN TAKUHAIBIN JNE</v>
          </cell>
          <cell r="G3189">
            <v>3527</v>
          </cell>
        </row>
        <row r="3190">
          <cell r="B3190" t="str">
            <v>CGK000-10832300</v>
          </cell>
          <cell r="C3190">
            <v>10832300</v>
          </cell>
          <cell r="D3190" t="str">
            <v>AGEN MUNJUL</v>
          </cell>
          <cell r="E3190">
            <v>997</v>
          </cell>
          <cell r="F3190" t="str">
            <v>AGEN TAKUHAIBIN JNE</v>
          </cell>
          <cell r="G3190">
            <v>1795</v>
          </cell>
        </row>
        <row r="3191">
          <cell r="B3191" t="str">
            <v>BOO000-10551100</v>
          </cell>
          <cell r="C3191">
            <v>10551100</v>
          </cell>
          <cell r="D3191" t="str">
            <v>AGEN TAMAN CILEUNGSI</v>
          </cell>
          <cell r="E3191">
            <v>997</v>
          </cell>
          <cell r="F3191" t="str">
            <v>AGEN TAKUHAIBIN JNE</v>
          </cell>
          <cell r="G3191">
            <v>1565</v>
          </cell>
        </row>
        <row r="3192">
          <cell r="B3192" t="str">
            <v>KOE000-10505300</v>
          </cell>
          <cell r="C3192">
            <v>10505300</v>
          </cell>
          <cell r="D3192" t="str">
            <v>CABANG RUTENG</v>
          </cell>
          <cell r="E3192">
            <v>997</v>
          </cell>
          <cell r="F3192" t="str">
            <v>AGEN TAKUHAIBIN JNE</v>
          </cell>
          <cell r="G3192">
            <v>398</v>
          </cell>
        </row>
        <row r="3193">
          <cell r="B3193" t="str">
            <v>SUB000-10600000</v>
          </cell>
          <cell r="C3193">
            <v>10600000</v>
          </cell>
          <cell r="D3193" t="str">
            <v>COUNTER RUNGKUT KIDUL</v>
          </cell>
          <cell r="E3193">
            <v>997</v>
          </cell>
          <cell r="F3193" t="str">
            <v>AGEN TAKUHAIBIN JNE</v>
          </cell>
          <cell r="G3193">
            <v>1881</v>
          </cell>
        </row>
        <row r="3194">
          <cell r="B3194" t="str">
            <v>SUB000-10653000</v>
          </cell>
          <cell r="C3194">
            <v>10653000</v>
          </cell>
          <cell r="D3194" t="str">
            <v>AGEN CITRA GARDEN</v>
          </cell>
          <cell r="E3194">
            <v>997</v>
          </cell>
          <cell r="F3194" t="str">
            <v>AGEN TAKUHAIBIN JNE</v>
          </cell>
          <cell r="G3194">
            <v>1319</v>
          </cell>
        </row>
        <row r="3195">
          <cell r="B3195" t="str">
            <v>DPS000-10507100</v>
          </cell>
          <cell r="C3195">
            <v>10507100</v>
          </cell>
          <cell r="D3195" t="str">
            <v>AYU SARI PERTIWI MAKRO</v>
          </cell>
          <cell r="E3195">
            <v>997</v>
          </cell>
          <cell r="F3195" t="str">
            <v>AGEN TAKUHAIBIN JNE</v>
          </cell>
          <cell r="G3195">
            <v>2</v>
          </cell>
        </row>
        <row r="3196">
          <cell r="B3196" t="str">
            <v>BDO000-10288600</v>
          </cell>
          <cell r="C3196">
            <v>10288600</v>
          </cell>
          <cell r="D3196" t="str">
            <v>AGEN PESANTREN</v>
          </cell>
          <cell r="E3196">
            <v>997</v>
          </cell>
          <cell r="F3196" t="str">
            <v>AGEN TAKUHAIBIN JNE</v>
          </cell>
          <cell r="G3196">
            <v>9562</v>
          </cell>
        </row>
        <row r="3197">
          <cell r="B3197" t="str">
            <v>BKS000-10508900</v>
          </cell>
          <cell r="C3197">
            <v>10508900</v>
          </cell>
          <cell r="D3197" t="str">
            <v>SUB AGEN MUARA AMAN</v>
          </cell>
          <cell r="E3197">
            <v>996</v>
          </cell>
          <cell r="F3197" t="str">
            <v>CASH COUNTER</v>
          </cell>
          <cell r="G3197">
            <v>125</v>
          </cell>
        </row>
        <row r="3198">
          <cell r="B3198" t="str">
            <v>CGK000-10789100</v>
          </cell>
          <cell r="C3198">
            <v>10789100</v>
          </cell>
          <cell r="D3198" t="str">
            <v>MGK</v>
          </cell>
          <cell r="E3198">
            <v>997</v>
          </cell>
          <cell r="F3198" t="str">
            <v>AGEN TAKUHAIBIN JNE</v>
          </cell>
          <cell r="G3198">
            <v>4822</v>
          </cell>
        </row>
        <row r="3199">
          <cell r="B3199" t="str">
            <v>KRW000-10536200</v>
          </cell>
          <cell r="C3199">
            <v>10536200</v>
          </cell>
          <cell r="D3199" t="str">
            <v>COUNTER KHANSA ANGGADITA</v>
          </cell>
          <cell r="E3199">
            <v>997</v>
          </cell>
          <cell r="F3199" t="str">
            <v>AGEN TAKUHAIBIN JNE</v>
          </cell>
          <cell r="G3199">
            <v>515</v>
          </cell>
        </row>
        <row r="3200">
          <cell r="B3200" t="str">
            <v>BKI000-10608100</v>
          </cell>
          <cell r="C3200">
            <v>10608100</v>
          </cell>
          <cell r="D3200" t="str">
            <v>AGEN NAUSAN</v>
          </cell>
          <cell r="E3200">
            <v>997</v>
          </cell>
          <cell r="F3200" t="str">
            <v>AGEN TAKUHAIBIN JNE</v>
          </cell>
          <cell r="G3200">
            <v>1179</v>
          </cell>
        </row>
        <row r="3201">
          <cell r="B3201" t="str">
            <v>SRG000-10569000</v>
          </cell>
          <cell r="C3201">
            <v>10569000</v>
          </cell>
          <cell r="D3201" t="str">
            <v>COUNTER RAYA</v>
          </cell>
          <cell r="E3201">
            <v>997</v>
          </cell>
          <cell r="F3201" t="str">
            <v>AGEN TAKUHAIBIN JNE</v>
          </cell>
          <cell r="G3201">
            <v>3</v>
          </cell>
        </row>
        <row r="3202">
          <cell r="B3202" t="str">
            <v>PLM000-10574000</v>
          </cell>
          <cell r="C3202">
            <v>10574000</v>
          </cell>
          <cell r="D3202" t="str">
            <v>PEMPEK LINCE</v>
          </cell>
          <cell r="E3202">
            <v>997</v>
          </cell>
          <cell r="F3202" t="str">
            <v>AGEN TAKUHAIBIN JNE</v>
          </cell>
          <cell r="G3202">
            <v>40</v>
          </cell>
        </row>
        <row r="3203">
          <cell r="B3203" t="str">
            <v>CLG000-10541000</v>
          </cell>
          <cell r="C3203">
            <v>10541000</v>
          </cell>
          <cell r="D3203" t="str">
            <v>AGEN LULU TANI</v>
          </cell>
          <cell r="E3203">
            <v>997</v>
          </cell>
          <cell r="F3203" t="str">
            <v>AGEN TAKUHAIBIN JNE</v>
          </cell>
          <cell r="G3203">
            <v>388</v>
          </cell>
        </row>
        <row r="3204">
          <cell r="B3204" t="str">
            <v>CGK000-10535800</v>
          </cell>
          <cell r="C3204">
            <v>10535800</v>
          </cell>
          <cell r="D3204" t="str">
            <v>* RUDY RUSLI</v>
          </cell>
          <cell r="E3204">
            <v>997</v>
          </cell>
          <cell r="F3204" t="str">
            <v>AGEN TAKUHAIBIN JNE</v>
          </cell>
          <cell r="G3204">
            <v>10221</v>
          </cell>
        </row>
        <row r="3205">
          <cell r="B3205" t="str">
            <v>SUB000-10643700</v>
          </cell>
          <cell r="C3205">
            <v>10643700</v>
          </cell>
          <cell r="D3205" t="str">
            <v>AGEN ARYO BEBANGAH</v>
          </cell>
          <cell r="E3205">
            <v>997</v>
          </cell>
          <cell r="F3205" t="str">
            <v>AGEN TAKUHAIBIN JNE</v>
          </cell>
          <cell r="G3205">
            <v>4085</v>
          </cell>
        </row>
        <row r="3206">
          <cell r="B3206" t="str">
            <v>TKG000-10481900</v>
          </cell>
          <cell r="C3206">
            <v>10481900</v>
          </cell>
          <cell r="D3206" t="str">
            <v>AGEN AHMAD YANI 2 METRO</v>
          </cell>
          <cell r="E3206">
            <v>997</v>
          </cell>
          <cell r="F3206" t="str">
            <v>AGEN TAKUHAIBIN JNE</v>
          </cell>
          <cell r="G3206">
            <v>107</v>
          </cell>
        </row>
        <row r="3207">
          <cell r="B3207" t="str">
            <v>TGR000-10629600</v>
          </cell>
          <cell r="C3207">
            <v>10629600</v>
          </cell>
          <cell r="D3207" t="str">
            <v>AGEN HOS COKROAMINOTO</v>
          </cell>
          <cell r="E3207">
            <v>997</v>
          </cell>
          <cell r="F3207" t="str">
            <v>AGEN TAKUHAIBIN JNE</v>
          </cell>
          <cell r="G3207">
            <v>2623</v>
          </cell>
        </row>
        <row r="3208">
          <cell r="B3208" t="str">
            <v>SUB000-10646300</v>
          </cell>
          <cell r="C3208">
            <v>10646300</v>
          </cell>
          <cell r="D3208" t="str">
            <v>AGEN IMAM BONJOL</v>
          </cell>
          <cell r="E3208">
            <v>997</v>
          </cell>
          <cell r="F3208" t="str">
            <v>AGEN TAKUHAIBIN JNE</v>
          </cell>
          <cell r="G3208">
            <v>2379</v>
          </cell>
        </row>
        <row r="3209">
          <cell r="B3209" t="str">
            <v>TGR000-10575800</v>
          </cell>
          <cell r="C3209">
            <v>10575800</v>
          </cell>
          <cell r="D3209" t="str">
            <v>ALYA PUTI</v>
          </cell>
          <cell r="E3209">
            <v>997</v>
          </cell>
          <cell r="F3209" t="str">
            <v>AGEN TAKUHAIBIN JNE</v>
          </cell>
          <cell r="G3209">
            <v>1510</v>
          </cell>
        </row>
        <row r="3210">
          <cell r="B3210" t="str">
            <v>BDO000-PWK0ACASH0</v>
          </cell>
          <cell r="C3210" t="str">
            <v>PWK0ACASH0</v>
          </cell>
          <cell r="D3210" t="str">
            <v>*CASH SALES PURWAKARTA</v>
          </cell>
          <cell r="E3210">
            <v>998</v>
          </cell>
          <cell r="F3210" t="str">
            <v>KANTOR PERWAKILAN JNE</v>
          </cell>
          <cell r="G3210">
            <v>6199</v>
          </cell>
        </row>
        <row r="3211">
          <cell r="B3211" t="str">
            <v>TGR000-10558100</v>
          </cell>
          <cell r="C3211">
            <v>10558100</v>
          </cell>
          <cell r="D3211" t="str">
            <v>SERPONG</v>
          </cell>
          <cell r="E3211">
            <v>997</v>
          </cell>
          <cell r="F3211" t="str">
            <v>AGEN TAKUHAIBIN JNE</v>
          </cell>
          <cell r="G3211">
            <v>13325</v>
          </cell>
        </row>
        <row r="3212">
          <cell r="B3212" t="str">
            <v>CLG000-10527700</v>
          </cell>
          <cell r="C3212">
            <v>10527700</v>
          </cell>
          <cell r="D3212" t="str">
            <v>AGEN DELTA MANDIRI</v>
          </cell>
          <cell r="E3212">
            <v>997</v>
          </cell>
          <cell r="F3212" t="str">
            <v>AGEN TAKUHAIBIN JNE</v>
          </cell>
          <cell r="G3212">
            <v>598</v>
          </cell>
        </row>
        <row r="3213">
          <cell r="B3213" t="str">
            <v>CBN000-10955400</v>
          </cell>
          <cell r="C3213">
            <v>10955400</v>
          </cell>
          <cell r="D3213" t="str">
            <v>AGEN ABDEE JR</v>
          </cell>
          <cell r="E3213">
            <v>997</v>
          </cell>
          <cell r="F3213" t="str">
            <v>AGEN TAKUHAIBIN JNE</v>
          </cell>
          <cell r="G3213">
            <v>5772</v>
          </cell>
        </row>
        <row r="3214">
          <cell r="B3214" t="str">
            <v>TGR000-10513100</v>
          </cell>
          <cell r="C3214">
            <v>10513100</v>
          </cell>
          <cell r="D3214" t="str">
            <v>*TK / TIGA SAHABAT SEJAHTERA</v>
          </cell>
          <cell r="E3214">
            <v>997</v>
          </cell>
          <cell r="F3214" t="str">
            <v>AGEN TAKUHAIBIN JNE</v>
          </cell>
          <cell r="G3214">
            <v>2687</v>
          </cell>
        </row>
        <row r="3215">
          <cell r="B3215" t="str">
            <v>JOG000-11074600</v>
          </cell>
          <cell r="C3215">
            <v>11074600</v>
          </cell>
          <cell r="D3215" t="str">
            <v>AGEN AMBARUKMO</v>
          </cell>
          <cell r="E3215">
            <v>997</v>
          </cell>
          <cell r="F3215" t="str">
            <v>AGEN TAKUHAIBIN JNE</v>
          </cell>
          <cell r="G3215">
            <v>1684</v>
          </cell>
        </row>
        <row r="3216">
          <cell r="B3216" t="str">
            <v>KRW000-10544700</v>
          </cell>
          <cell r="C3216">
            <v>10544700</v>
          </cell>
          <cell r="D3216" t="str">
            <v>COUNTER PANGULAH</v>
          </cell>
          <cell r="E3216">
            <v>997</v>
          </cell>
          <cell r="F3216" t="str">
            <v>AGEN TAKUHAIBIN JNE</v>
          </cell>
          <cell r="G3216">
            <v>453</v>
          </cell>
        </row>
        <row r="3217">
          <cell r="B3217" t="str">
            <v>TGR000-10631300</v>
          </cell>
          <cell r="C3217">
            <v>10631300</v>
          </cell>
          <cell r="D3217" t="str">
            <v>AGEN OTISTA</v>
          </cell>
          <cell r="E3217">
            <v>997</v>
          </cell>
          <cell r="F3217" t="str">
            <v>AGEN TAKUHAIBIN JNE</v>
          </cell>
          <cell r="G3217">
            <v>3511</v>
          </cell>
        </row>
        <row r="3218">
          <cell r="B3218" t="str">
            <v>CLG000-10531000</v>
          </cell>
          <cell r="C3218">
            <v>10531000</v>
          </cell>
          <cell r="D3218" t="str">
            <v>AGEN INTINAS</v>
          </cell>
          <cell r="E3218">
            <v>997</v>
          </cell>
          <cell r="F3218" t="str">
            <v>AGEN TAKUHAIBIN JNE</v>
          </cell>
          <cell r="G3218">
            <v>126</v>
          </cell>
        </row>
        <row r="3219">
          <cell r="B3219" t="str">
            <v>MES000-11001600</v>
          </cell>
          <cell r="C3219">
            <v>11001600</v>
          </cell>
          <cell r="D3219" t="str">
            <v>AGEN TELUK DALAM</v>
          </cell>
          <cell r="E3219">
            <v>997</v>
          </cell>
          <cell r="F3219" t="str">
            <v>AGEN TAKUHAIBIN JNE</v>
          </cell>
          <cell r="G3219">
            <v>555</v>
          </cell>
        </row>
        <row r="3220">
          <cell r="B3220" t="str">
            <v>BKI000-10594900</v>
          </cell>
          <cell r="C3220">
            <v>10594900</v>
          </cell>
          <cell r="D3220" t="str">
            <v>AGEN JATIBENING ESTATE</v>
          </cell>
          <cell r="E3220">
            <v>997</v>
          </cell>
          <cell r="F3220" t="str">
            <v>AGEN TAKUHAIBIN JNE</v>
          </cell>
          <cell r="G3220">
            <v>4939</v>
          </cell>
        </row>
        <row r="3221">
          <cell r="B3221" t="str">
            <v>DJJ000-10908100</v>
          </cell>
          <cell r="C3221">
            <v>10908100</v>
          </cell>
          <cell r="D3221" t="str">
            <v>AGEN MANDIRI PERMAI</v>
          </cell>
          <cell r="E3221">
            <v>997</v>
          </cell>
          <cell r="F3221" t="str">
            <v>AGEN TAKUHAIBIN JNE</v>
          </cell>
          <cell r="G3221">
            <v>2</v>
          </cell>
        </row>
        <row r="3222">
          <cell r="B3222" t="str">
            <v>SUB000-10616300</v>
          </cell>
          <cell r="C3222">
            <v>10616300</v>
          </cell>
          <cell r="D3222" t="str">
            <v>COUNTER DELTASARI</v>
          </cell>
          <cell r="E3222">
            <v>997</v>
          </cell>
          <cell r="F3222" t="str">
            <v>AGEN TAKUHAIBIN JNE</v>
          </cell>
          <cell r="G3222">
            <v>13662</v>
          </cell>
        </row>
        <row r="3223">
          <cell r="B3223" t="str">
            <v>PKU000-10503700</v>
          </cell>
          <cell r="C3223">
            <v>10503700</v>
          </cell>
          <cell r="D3223" t="str">
            <v>AGEN BAGAN SIAPIAPI</v>
          </cell>
          <cell r="E3223">
            <v>997</v>
          </cell>
          <cell r="F3223" t="str">
            <v>AGEN TAKUHAIBIN JNE</v>
          </cell>
          <cell r="G3223">
            <v>395</v>
          </cell>
        </row>
        <row r="3224">
          <cell r="B3224" t="str">
            <v>TGR000-10674400</v>
          </cell>
          <cell r="C3224">
            <v>10674400</v>
          </cell>
          <cell r="D3224" t="str">
            <v>AGEN KREO</v>
          </cell>
          <cell r="E3224">
            <v>997</v>
          </cell>
          <cell r="F3224" t="str">
            <v>AGEN TAKUHAIBIN JNE</v>
          </cell>
          <cell r="G3224">
            <v>4323</v>
          </cell>
        </row>
        <row r="3225">
          <cell r="B3225" t="str">
            <v>AMI000-10508800</v>
          </cell>
          <cell r="C3225">
            <v>10508800</v>
          </cell>
          <cell r="D3225" t="str">
            <v>KP PANJITILAR</v>
          </cell>
          <cell r="E3225">
            <v>998</v>
          </cell>
          <cell r="F3225" t="str">
            <v>KANTOR PERWAKILAN JNE</v>
          </cell>
          <cell r="G3225">
            <v>1917</v>
          </cell>
        </row>
        <row r="3226">
          <cell r="B3226" t="str">
            <v>CGK000-10915600</v>
          </cell>
          <cell r="C3226">
            <v>10915600</v>
          </cell>
          <cell r="D3226" t="str">
            <v>AGEN GREEN BAY</v>
          </cell>
          <cell r="E3226">
            <v>997</v>
          </cell>
          <cell r="F3226" t="str">
            <v>AGEN TAKUHAIBIN JNE</v>
          </cell>
          <cell r="G3226">
            <v>7846</v>
          </cell>
        </row>
        <row r="3227">
          <cell r="B3227" t="str">
            <v>PKU000-10528200</v>
          </cell>
          <cell r="C3227">
            <v>10528200</v>
          </cell>
          <cell r="D3227" t="str">
            <v>AGEN TIRTA MELAYU</v>
          </cell>
          <cell r="E3227">
            <v>997</v>
          </cell>
          <cell r="F3227" t="str">
            <v>AGEN TAKUHAIBIN JNE</v>
          </cell>
          <cell r="G3227">
            <v>520</v>
          </cell>
        </row>
        <row r="3228">
          <cell r="B3228" t="str">
            <v>BDJ000-10123300</v>
          </cell>
          <cell r="C3228">
            <v>10123300</v>
          </cell>
          <cell r="D3228" t="str">
            <v>AGEN MULAWARMAN</v>
          </cell>
          <cell r="E3228">
            <v>997</v>
          </cell>
          <cell r="F3228" t="str">
            <v>AGEN TAKUHAIBIN JNE</v>
          </cell>
          <cell r="G3228">
            <v>2</v>
          </cell>
        </row>
        <row r="3229">
          <cell r="B3229" t="str">
            <v>MDN000-10914500</v>
          </cell>
          <cell r="C3229">
            <v>10914500</v>
          </cell>
          <cell r="D3229" t="str">
            <v>AGEN THAMRIN</v>
          </cell>
          <cell r="E3229">
            <v>997</v>
          </cell>
          <cell r="F3229" t="str">
            <v>AGEN TAKUHAIBIN JNE</v>
          </cell>
          <cell r="G3229">
            <v>35</v>
          </cell>
        </row>
        <row r="3230">
          <cell r="B3230" t="str">
            <v>CGK000-11083400</v>
          </cell>
          <cell r="C3230">
            <v>11083400</v>
          </cell>
          <cell r="D3230" t="str">
            <v>JNE KELAPA KOPYOR</v>
          </cell>
          <cell r="E3230">
            <v>997</v>
          </cell>
          <cell r="F3230" t="str">
            <v>AGEN TAKUHAIBIN JNE</v>
          </cell>
          <cell r="G3230">
            <v>20286</v>
          </cell>
        </row>
        <row r="3231">
          <cell r="B3231" t="str">
            <v>PNK000-10569500</v>
          </cell>
          <cell r="C3231">
            <v>10569500</v>
          </cell>
          <cell r="D3231" t="str">
            <v>AGEN BATU BUIL</v>
          </cell>
          <cell r="E3231">
            <v>997</v>
          </cell>
          <cell r="F3231" t="str">
            <v>AGEN TAKUHAIBIN JNE</v>
          </cell>
          <cell r="G3231">
            <v>89</v>
          </cell>
        </row>
        <row r="3232">
          <cell r="B3232" t="str">
            <v>CGK000-10943000</v>
          </cell>
          <cell r="C3232">
            <v>10943000</v>
          </cell>
          <cell r="D3232" t="str">
            <v>AGEN GREEN LAKE</v>
          </cell>
          <cell r="E3232">
            <v>997</v>
          </cell>
          <cell r="F3232" t="str">
            <v>AGEN TAKUHAIBIN JNE</v>
          </cell>
          <cell r="G3232">
            <v>11742</v>
          </cell>
        </row>
        <row r="3233">
          <cell r="B3233" t="str">
            <v>CBN000-10530300</v>
          </cell>
          <cell r="C3233">
            <v>10530300</v>
          </cell>
          <cell r="D3233" t="str">
            <v>SUB AGEN CUAN MOTOR</v>
          </cell>
          <cell r="E3233">
            <v>997</v>
          </cell>
          <cell r="F3233" t="str">
            <v>AGEN TAKUHAIBIN JNE</v>
          </cell>
          <cell r="G3233">
            <v>842</v>
          </cell>
        </row>
        <row r="3234">
          <cell r="B3234" t="str">
            <v>MJK000-10518000</v>
          </cell>
          <cell r="C3234">
            <v>10518000</v>
          </cell>
          <cell r="D3234" t="str">
            <v>COUNTER PERAK JOMBANG</v>
          </cell>
          <cell r="E3234">
            <v>997</v>
          </cell>
          <cell r="F3234" t="str">
            <v>AGEN TAKUHAIBIN JNE</v>
          </cell>
          <cell r="G3234">
            <v>1539</v>
          </cell>
        </row>
        <row r="3235">
          <cell r="B3235" t="str">
            <v>PLW000-10503400</v>
          </cell>
          <cell r="C3235">
            <v>10503400</v>
          </cell>
          <cell r="D3235" t="str">
            <v>SUB AGEN SALAKAN</v>
          </cell>
          <cell r="E3235">
            <v>997</v>
          </cell>
          <cell r="F3235" t="str">
            <v>AGEN TAKUHAIBIN JNE</v>
          </cell>
          <cell r="G3235">
            <v>112</v>
          </cell>
        </row>
        <row r="3236">
          <cell r="B3236" t="str">
            <v>BDO000-10310300</v>
          </cell>
          <cell r="C3236">
            <v>10310300</v>
          </cell>
          <cell r="D3236" t="str">
            <v>AGEN UPI</v>
          </cell>
          <cell r="E3236">
            <v>997</v>
          </cell>
          <cell r="F3236" t="str">
            <v>AGEN TAKUHAIBIN JNE</v>
          </cell>
          <cell r="G3236">
            <v>713</v>
          </cell>
        </row>
        <row r="3237">
          <cell r="B3237" t="str">
            <v>TGR000-10571000</v>
          </cell>
          <cell r="C3237">
            <v>10571000</v>
          </cell>
          <cell r="D3237" t="str">
            <v>AGEN BHAYANGKARA</v>
          </cell>
          <cell r="E3237">
            <v>997</v>
          </cell>
          <cell r="F3237" t="str">
            <v>AGEN TAKUHAIBIN JNE</v>
          </cell>
          <cell r="G3237">
            <v>1070</v>
          </cell>
        </row>
        <row r="3238">
          <cell r="B3238" t="str">
            <v>BOO000-10552400</v>
          </cell>
          <cell r="C3238">
            <v>10552400</v>
          </cell>
          <cell r="D3238" t="str">
            <v>AGEN CIGUDEG</v>
          </cell>
          <cell r="E3238">
            <v>997</v>
          </cell>
          <cell r="F3238" t="str">
            <v>AGEN TAKUHAIBIN JNE</v>
          </cell>
          <cell r="G3238">
            <v>188</v>
          </cell>
        </row>
        <row r="3239">
          <cell r="B3239" t="str">
            <v>KRW000-10501300</v>
          </cell>
          <cell r="C3239">
            <v>10501300</v>
          </cell>
          <cell r="D3239" t="str">
            <v>COUNTER DENGKLOK</v>
          </cell>
          <cell r="E3239">
            <v>997</v>
          </cell>
          <cell r="F3239" t="str">
            <v>AGEN TAKUHAIBIN JNE</v>
          </cell>
          <cell r="G3239">
            <v>36</v>
          </cell>
        </row>
        <row r="3240">
          <cell r="B3240" t="str">
            <v>CGK000-10608000</v>
          </cell>
          <cell r="C3240">
            <v>10608000</v>
          </cell>
          <cell r="D3240" t="str">
            <v>JAYA PRIMA</v>
          </cell>
          <cell r="E3240">
            <v>997</v>
          </cell>
          <cell r="F3240" t="str">
            <v>AGEN TAKUHAIBIN JNE</v>
          </cell>
          <cell r="G3240">
            <v>11502</v>
          </cell>
        </row>
        <row r="3241">
          <cell r="B3241" t="str">
            <v>BOO000-10503100</v>
          </cell>
          <cell r="C3241">
            <v>10503100</v>
          </cell>
          <cell r="D3241" t="str">
            <v>AGEN LAWANG GINTUNG</v>
          </cell>
          <cell r="E3241">
            <v>997</v>
          </cell>
          <cell r="F3241" t="str">
            <v>AGEN TAKUHAIBIN JNE</v>
          </cell>
          <cell r="G3241">
            <v>1113</v>
          </cell>
        </row>
        <row r="3242">
          <cell r="B3242" t="str">
            <v>CGK000-10735000</v>
          </cell>
          <cell r="C3242">
            <v>10735000</v>
          </cell>
          <cell r="D3242" t="str">
            <v>AGEN EXPRESS 28</v>
          </cell>
          <cell r="E3242">
            <v>997</v>
          </cell>
          <cell r="F3242" t="str">
            <v>AGEN TAKUHAIBIN JNE</v>
          </cell>
          <cell r="G3242">
            <v>12439</v>
          </cell>
        </row>
        <row r="3243">
          <cell r="B3243" t="str">
            <v>SOC000-10528800</v>
          </cell>
          <cell r="C3243">
            <v>10528800</v>
          </cell>
          <cell r="D3243" t="str">
            <v>AGEN GRIYA TAILOR</v>
          </cell>
          <cell r="E3243">
            <v>997</v>
          </cell>
          <cell r="F3243" t="str">
            <v>AGEN TAKUHAIBIN JNE</v>
          </cell>
          <cell r="G3243">
            <v>11856</v>
          </cell>
        </row>
        <row r="3244">
          <cell r="B3244" t="str">
            <v>SRG000-10604300</v>
          </cell>
          <cell r="C3244">
            <v>10604300</v>
          </cell>
          <cell r="D3244" t="str">
            <v>COUNTER MUSEUM KRETEK</v>
          </cell>
          <cell r="E3244">
            <v>997</v>
          </cell>
          <cell r="F3244" t="str">
            <v>AGEN TAKUHAIBIN JNE</v>
          </cell>
          <cell r="G3244">
            <v>1087</v>
          </cell>
        </row>
        <row r="3245">
          <cell r="B3245" t="str">
            <v>SRG000-10571700</v>
          </cell>
          <cell r="C3245">
            <v>10571700</v>
          </cell>
          <cell r="D3245" t="str">
            <v>COUNTER DHANIS</v>
          </cell>
          <cell r="E3245">
            <v>997</v>
          </cell>
          <cell r="F3245" t="str">
            <v>AGEN TAKUHAIBIN JNE</v>
          </cell>
          <cell r="G3245">
            <v>252</v>
          </cell>
        </row>
        <row r="3246">
          <cell r="B3246" t="str">
            <v>BKI000-10614000</v>
          </cell>
          <cell r="C3246">
            <v>10614000</v>
          </cell>
          <cell r="D3246" t="str">
            <v>AGEN DEWANTARA</v>
          </cell>
          <cell r="E3246">
            <v>997</v>
          </cell>
          <cell r="F3246" t="str">
            <v>AGEN TAKUHAIBIN JNE</v>
          </cell>
          <cell r="G3246">
            <v>1428</v>
          </cell>
        </row>
        <row r="3247">
          <cell r="B3247" t="str">
            <v>DPS000-DPS0A00600</v>
          </cell>
          <cell r="C3247" t="str">
            <v>DPS0A00600</v>
          </cell>
          <cell r="D3247" t="str">
            <v>AGEN NUSA DUA</v>
          </cell>
          <cell r="E3247">
            <v>997</v>
          </cell>
          <cell r="F3247" t="str">
            <v>AGEN TAKUHAIBIN JNE</v>
          </cell>
          <cell r="G3247">
            <v>1285</v>
          </cell>
        </row>
        <row r="3248">
          <cell r="B3248" t="str">
            <v>PKU000-10930800</v>
          </cell>
          <cell r="C3248">
            <v>10930800</v>
          </cell>
          <cell r="D3248" t="str">
            <v>AGEN CAHAYA MOTOR</v>
          </cell>
          <cell r="E3248">
            <v>997</v>
          </cell>
          <cell r="F3248" t="str">
            <v>AGEN TAKUHAIBIN JNE</v>
          </cell>
          <cell r="G3248">
            <v>75</v>
          </cell>
        </row>
        <row r="3249">
          <cell r="B3249" t="str">
            <v>SRG000-10832400</v>
          </cell>
          <cell r="C3249">
            <v>10832400</v>
          </cell>
          <cell r="D3249" t="str">
            <v>AGEN BU TAHA</v>
          </cell>
          <cell r="E3249">
            <v>997</v>
          </cell>
          <cell r="F3249" t="str">
            <v>AGEN TAKUHAIBIN JNE</v>
          </cell>
          <cell r="G3249">
            <v>9</v>
          </cell>
        </row>
        <row r="3250">
          <cell r="B3250" t="str">
            <v>DJB000-10928600</v>
          </cell>
          <cell r="C3250">
            <v>10928600</v>
          </cell>
          <cell r="D3250" t="str">
            <v>AGEN PELABUHAN DAGANG</v>
          </cell>
          <cell r="E3250">
            <v>997</v>
          </cell>
          <cell r="F3250" t="str">
            <v>AGEN TAKUHAIBIN JNE</v>
          </cell>
          <cell r="G3250">
            <v>39</v>
          </cell>
        </row>
        <row r="3251">
          <cell r="B3251" t="str">
            <v>CBN000-10736800</v>
          </cell>
          <cell r="C3251">
            <v>10736800</v>
          </cell>
          <cell r="D3251" t="str">
            <v>AGEN SHOPI</v>
          </cell>
          <cell r="E3251">
            <v>997</v>
          </cell>
          <cell r="F3251" t="str">
            <v>AGEN TAKUHAIBIN JNE</v>
          </cell>
          <cell r="G3251">
            <v>268</v>
          </cell>
        </row>
        <row r="3252">
          <cell r="B3252" t="str">
            <v>TJQ000-10501400</v>
          </cell>
          <cell r="C3252">
            <v>10501400</v>
          </cell>
          <cell r="D3252" t="str">
            <v>SUB AGEN MANGGAR 2</v>
          </cell>
          <cell r="E3252">
            <v>997</v>
          </cell>
          <cell r="F3252" t="str">
            <v>AGEN TAKUHAIBIN JNE</v>
          </cell>
          <cell r="G3252">
            <v>119</v>
          </cell>
        </row>
        <row r="3253">
          <cell r="B3253" t="str">
            <v>CGK000-10904500</v>
          </cell>
          <cell r="C3253">
            <v>10904500</v>
          </cell>
          <cell r="D3253" t="str">
            <v>AGEN MENARA LATUMENTEN 2</v>
          </cell>
          <cell r="E3253">
            <v>997</v>
          </cell>
          <cell r="F3253" t="str">
            <v>AGEN TAKUHAIBIN JNE</v>
          </cell>
          <cell r="G3253">
            <v>4181</v>
          </cell>
        </row>
        <row r="3254">
          <cell r="B3254" t="str">
            <v>KDR000-10909500</v>
          </cell>
          <cell r="C3254">
            <v>10909500</v>
          </cell>
          <cell r="D3254" t="str">
            <v>AGEN BANGKOK</v>
          </cell>
          <cell r="E3254">
            <v>997</v>
          </cell>
          <cell r="F3254" t="str">
            <v>AGEN TAKUHAIBIN JNE</v>
          </cell>
          <cell r="G3254">
            <v>1609</v>
          </cell>
        </row>
        <row r="3255">
          <cell r="B3255" t="str">
            <v>SRG000-10550200</v>
          </cell>
          <cell r="C3255">
            <v>10550200</v>
          </cell>
          <cell r="D3255" t="str">
            <v>COUNTER MAPAGAN</v>
          </cell>
          <cell r="E3255">
            <v>997</v>
          </cell>
          <cell r="F3255" t="str">
            <v>AGEN TAKUHAIBIN JNE</v>
          </cell>
          <cell r="G3255">
            <v>58</v>
          </cell>
        </row>
        <row r="3256">
          <cell r="B3256" t="str">
            <v>MDN000-10507200</v>
          </cell>
          <cell r="C3256">
            <v>10507200</v>
          </cell>
          <cell r="D3256" t="str">
            <v>AGEN SLAMET RIYADI</v>
          </cell>
          <cell r="E3256">
            <v>997</v>
          </cell>
          <cell r="F3256" t="str">
            <v>AGEN TAKUHAIBIN JNE</v>
          </cell>
          <cell r="G3256">
            <v>4</v>
          </cell>
        </row>
        <row r="3257">
          <cell r="B3257" t="str">
            <v>BKS000-10508800</v>
          </cell>
          <cell r="C3257">
            <v>10508800</v>
          </cell>
          <cell r="D3257" t="str">
            <v>SUB AGEN MUKO-MUKO</v>
          </cell>
          <cell r="E3257">
            <v>996</v>
          </cell>
          <cell r="F3257" t="str">
            <v>CASH COUNTER</v>
          </cell>
          <cell r="G3257">
            <v>406</v>
          </cell>
        </row>
        <row r="3258">
          <cell r="B3258" t="str">
            <v>TTE000-10500700</v>
          </cell>
          <cell r="C3258">
            <v>10500700</v>
          </cell>
          <cell r="D3258" t="str">
            <v>SUB AGEN LABUHA</v>
          </cell>
          <cell r="E3258">
            <v>997</v>
          </cell>
          <cell r="F3258" t="str">
            <v>AGEN TAKUHAIBIN JNE</v>
          </cell>
          <cell r="G3258">
            <v>375</v>
          </cell>
        </row>
        <row r="3259">
          <cell r="B3259" t="str">
            <v>CGK000-10800100</v>
          </cell>
          <cell r="C3259">
            <v>10800100</v>
          </cell>
          <cell r="D3259" t="str">
            <v>AGEN INKOPAL</v>
          </cell>
          <cell r="E3259">
            <v>997</v>
          </cell>
          <cell r="F3259" t="str">
            <v>AGEN TAKUHAIBIN JNE</v>
          </cell>
          <cell r="G3259">
            <v>5476</v>
          </cell>
        </row>
        <row r="3260">
          <cell r="B3260" t="str">
            <v>MES000-MESCASH003</v>
          </cell>
          <cell r="C3260" t="str">
            <v>MESCASH003</v>
          </cell>
          <cell r="D3260" t="str">
            <v>CASH SALES COUNTER GATSU</v>
          </cell>
          <cell r="E3260">
            <v>996</v>
          </cell>
          <cell r="F3260" t="str">
            <v>CASH COUNTER</v>
          </cell>
          <cell r="G3260">
            <v>3357</v>
          </cell>
        </row>
        <row r="3261">
          <cell r="B3261" t="str">
            <v>AMI000-10504900</v>
          </cell>
          <cell r="C3261">
            <v>10504900</v>
          </cell>
          <cell r="D3261" t="str">
            <v>AGEN GOBEL CENTER</v>
          </cell>
          <cell r="E3261">
            <v>997</v>
          </cell>
          <cell r="F3261" t="str">
            <v>AGEN TAKUHAIBIN JNE</v>
          </cell>
          <cell r="G3261">
            <v>169</v>
          </cell>
        </row>
        <row r="3262">
          <cell r="B3262" t="str">
            <v>MES000-10562800</v>
          </cell>
          <cell r="C3262">
            <v>10562800</v>
          </cell>
          <cell r="D3262" t="str">
            <v>AGEN HM JONI</v>
          </cell>
          <cell r="E3262">
            <v>997</v>
          </cell>
          <cell r="F3262" t="str">
            <v>AGEN TAKUHAIBIN JNE</v>
          </cell>
          <cell r="G3262">
            <v>424</v>
          </cell>
        </row>
        <row r="3263">
          <cell r="B3263" t="str">
            <v>SOQ000-10506900</v>
          </cell>
          <cell r="C3263">
            <v>10506900</v>
          </cell>
          <cell r="D3263" t="str">
            <v>AGEN HERMON</v>
          </cell>
          <cell r="E3263">
            <v>997</v>
          </cell>
          <cell r="F3263" t="str">
            <v>AGEN TAKUHAIBIN JNE</v>
          </cell>
          <cell r="G3263">
            <v>45</v>
          </cell>
        </row>
        <row r="3264">
          <cell r="B3264" t="str">
            <v>SRG000-11070600</v>
          </cell>
          <cell r="C3264">
            <v>11070600</v>
          </cell>
          <cell r="D3264" t="str">
            <v>AGEN RIFKY BUNYAMIN</v>
          </cell>
          <cell r="E3264">
            <v>997</v>
          </cell>
          <cell r="F3264" t="str">
            <v>AGEN TAKUHAIBIN JNE</v>
          </cell>
          <cell r="G3264">
            <v>66</v>
          </cell>
        </row>
        <row r="3265">
          <cell r="B3265" t="str">
            <v>PDG000-PDG0PD4200</v>
          </cell>
          <cell r="C3265" t="str">
            <v>PDG0PD4200</v>
          </cell>
          <cell r="D3265" t="str">
            <v>AGEN JNE DHARMASRAYA</v>
          </cell>
          <cell r="E3265">
            <v>997</v>
          </cell>
          <cell r="F3265" t="str">
            <v>AGEN TAKUHAIBIN JNE</v>
          </cell>
          <cell r="G3265">
            <v>481</v>
          </cell>
        </row>
        <row r="3266">
          <cell r="B3266" t="str">
            <v>DPS000-10517700</v>
          </cell>
          <cell r="C3266">
            <v>10517700</v>
          </cell>
          <cell r="D3266" t="str">
            <v>AGEN MONANG MANING</v>
          </cell>
          <cell r="E3266">
            <v>997</v>
          </cell>
          <cell r="F3266" t="str">
            <v>AGEN TAKUHAIBIN JNE</v>
          </cell>
          <cell r="G3266">
            <v>6255</v>
          </cell>
        </row>
        <row r="3267">
          <cell r="B3267" t="str">
            <v>SRG000-10605200</v>
          </cell>
          <cell r="C3267">
            <v>10605200</v>
          </cell>
          <cell r="D3267" t="str">
            <v>COUNTER VETERAN BOJONEGORO</v>
          </cell>
          <cell r="E3267">
            <v>997</v>
          </cell>
          <cell r="F3267" t="str">
            <v>AGEN TAKUHAIBIN JNE</v>
          </cell>
          <cell r="G3267">
            <v>37</v>
          </cell>
        </row>
        <row r="3268">
          <cell r="B3268" t="str">
            <v>AMQ000-80512000</v>
          </cell>
          <cell r="C3268">
            <v>80512000</v>
          </cell>
          <cell r="D3268" t="str">
            <v>TEAM PESONA UNILEVER</v>
          </cell>
          <cell r="E3268">
            <v>996</v>
          </cell>
          <cell r="F3268" t="str">
            <v>CASH COUNTER</v>
          </cell>
          <cell r="G3268">
            <v>1</v>
          </cell>
        </row>
        <row r="3269">
          <cell r="B3269" t="str">
            <v>PDG000-10930100</v>
          </cell>
          <cell r="C3269">
            <v>10930100</v>
          </cell>
          <cell r="D3269" t="str">
            <v>AGEN GANTING</v>
          </cell>
          <cell r="E3269">
            <v>997</v>
          </cell>
          <cell r="F3269" t="str">
            <v>AGEN TAKUHAIBIN JNE</v>
          </cell>
          <cell r="G3269">
            <v>771</v>
          </cell>
        </row>
        <row r="3270">
          <cell r="B3270" t="str">
            <v>PKU000-10505000</v>
          </cell>
          <cell r="C3270">
            <v>10505000</v>
          </cell>
          <cell r="D3270" t="str">
            <v>AGEN PASIR PENGARAIAN</v>
          </cell>
          <cell r="E3270">
            <v>997</v>
          </cell>
          <cell r="F3270" t="str">
            <v>AGEN TAKUHAIBIN JNE</v>
          </cell>
          <cell r="G3270">
            <v>119</v>
          </cell>
        </row>
        <row r="3271">
          <cell r="B3271" t="str">
            <v>PLM000-11051000</v>
          </cell>
          <cell r="C3271">
            <v>11051000</v>
          </cell>
          <cell r="D3271" t="str">
            <v>AGEN BUANA SRIWIJAYA</v>
          </cell>
          <cell r="E3271">
            <v>997</v>
          </cell>
          <cell r="F3271" t="str">
            <v>AGEN TAKUHAIBIN JNE</v>
          </cell>
          <cell r="G3271">
            <v>43</v>
          </cell>
        </row>
        <row r="3272">
          <cell r="B3272" t="str">
            <v>BTJ000-10115700</v>
          </cell>
          <cell r="C3272">
            <v>10115700</v>
          </cell>
          <cell r="D3272" t="str">
            <v>SUB AGEN LHOKSUKON</v>
          </cell>
          <cell r="E3272">
            <v>997</v>
          </cell>
          <cell r="F3272" t="str">
            <v>AGEN TAKUHAIBIN JNE</v>
          </cell>
          <cell r="G3272">
            <v>142</v>
          </cell>
        </row>
        <row r="3273">
          <cell r="B3273" t="str">
            <v>DJB000-10512100</v>
          </cell>
          <cell r="C3273">
            <v>10512100</v>
          </cell>
          <cell r="D3273" t="str">
            <v>AGEN SIMPANG PULAI</v>
          </cell>
          <cell r="E3273">
            <v>997</v>
          </cell>
          <cell r="F3273" t="str">
            <v>AGEN TAKUHAIBIN JNE</v>
          </cell>
          <cell r="G3273">
            <v>17</v>
          </cell>
        </row>
        <row r="3274">
          <cell r="B3274" t="str">
            <v>PDG000-PDG0PD0500</v>
          </cell>
          <cell r="C3274" t="str">
            <v>PDG0PD0500</v>
          </cell>
          <cell r="D3274" t="str">
            <v>BATU SANGKAR_SUB AGEN</v>
          </cell>
          <cell r="E3274">
            <v>997</v>
          </cell>
          <cell r="F3274" t="str">
            <v>AGEN TAKUHAIBIN JNE</v>
          </cell>
          <cell r="G3274">
            <v>1249</v>
          </cell>
        </row>
        <row r="3275">
          <cell r="B3275" t="str">
            <v>TSM000-10418700</v>
          </cell>
          <cell r="C3275">
            <v>10418700</v>
          </cell>
          <cell r="D3275" t="str">
            <v>AGEN SMEASARI</v>
          </cell>
          <cell r="E3275">
            <v>997</v>
          </cell>
          <cell r="F3275" t="str">
            <v>AGEN TAKUHAIBIN JNE</v>
          </cell>
          <cell r="G3275">
            <v>3482</v>
          </cell>
        </row>
        <row r="3276">
          <cell r="B3276" t="str">
            <v>PLM000-10583400</v>
          </cell>
          <cell r="C3276">
            <v>10583400</v>
          </cell>
          <cell r="D3276" t="str">
            <v>YUSAL PERKASA</v>
          </cell>
          <cell r="E3276">
            <v>997</v>
          </cell>
          <cell r="F3276" t="str">
            <v>AGEN TAKUHAIBIN JNE</v>
          </cell>
          <cell r="G3276">
            <v>155</v>
          </cell>
        </row>
        <row r="3277">
          <cell r="B3277" t="str">
            <v>TGR000-10596300</v>
          </cell>
          <cell r="C3277">
            <v>10596300</v>
          </cell>
          <cell r="D3277" t="str">
            <v>AGEN CIPONDOH</v>
          </cell>
          <cell r="E3277">
            <v>997</v>
          </cell>
          <cell r="F3277" t="str">
            <v>AGEN TAKUHAIBIN JNE</v>
          </cell>
          <cell r="G3277">
            <v>4290</v>
          </cell>
        </row>
        <row r="3278">
          <cell r="B3278" t="str">
            <v>DPS000-10519100</v>
          </cell>
          <cell r="C3278">
            <v>10519100</v>
          </cell>
          <cell r="D3278" t="str">
            <v>AGEN GATSU TENGAH</v>
          </cell>
          <cell r="E3278">
            <v>997</v>
          </cell>
          <cell r="F3278" t="str">
            <v>AGEN TAKUHAIBIN JNE</v>
          </cell>
          <cell r="G3278">
            <v>651</v>
          </cell>
        </row>
        <row r="3279">
          <cell r="B3279" t="str">
            <v>CGK000-10803900</v>
          </cell>
          <cell r="C3279">
            <v>10803900</v>
          </cell>
          <cell r="D3279" t="str">
            <v>AGEN JUANG AMIRANI</v>
          </cell>
          <cell r="E3279">
            <v>997</v>
          </cell>
          <cell r="F3279" t="str">
            <v>AGEN TAKUHAIBIN JNE</v>
          </cell>
          <cell r="G3279">
            <v>1374</v>
          </cell>
        </row>
        <row r="3280">
          <cell r="B3280" t="str">
            <v>SUB000-10653300</v>
          </cell>
          <cell r="C3280">
            <v>10653300</v>
          </cell>
          <cell r="D3280" t="str">
            <v>AGEN TEBALO GRESIK</v>
          </cell>
          <cell r="E3280">
            <v>997</v>
          </cell>
          <cell r="F3280" t="str">
            <v>AGEN TAKUHAIBIN JNE</v>
          </cell>
          <cell r="G3280">
            <v>1266</v>
          </cell>
        </row>
        <row r="3281">
          <cell r="B3281" t="str">
            <v>JOG000-10640200</v>
          </cell>
          <cell r="C3281">
            <v>10640200</v>
          </cell>
          <cell r="D3281" t="str">
            <v>AGEN ARIF</v>
          </cell>
          <cell r="E3281">
            <v>997</v>
          </cell>
          <cell r="F3281" t="str">
            <v>AGEN TAKUHAIBIN JNE</v>
          </cell>
          <cell r="G3281">
            <v>5600</v>
          </cell>
        </row>
        <row r="3282">
          <cell r="B3282" t="str">
            <v>TGR000-10672200</v>
          </cell>
          <cell r="C3282">
            <v>10672200</v>
          </cell>
          <cell r="D3282" t="str">
            <v>AGEN SMART MARKET</v>
          </cell>
          <cell r="E3282">
            <v>997</v>
          </cell>
          <cell r="F3282" t="str">
            <v>AGEN TAKUHAIBIN JNE</v>
          </cell>
          <cell r="G3282">
            <v>1757</v>
          </cell>
        </row>
        <row r="3283">
          <cell r="B3283" t="str">
            <v>SRG000-11051300</v>
          </cell>
          <cell r="C3283">
            <v>11051300</v>
          </cell>
          <cell r="D3283" t="str">
            <v>COUNTER LONKIDS</v>
          </cell>
          <cell r="E3283">
            <v>997</v>
          </cell>
          <cell r="F3283" t="str">
            <v>AGEN TAKUHAIBIN JNE</v>
          </cell>
          <cell r="G3283">
            <v>45</v>
          </cell>
        </row>
        <row r="3284">
          <cell r="B3284" t="str">
            <v>BPN000-10571200</v>
          </cell>
          <cell r="C3284">
            <v>10571200</v>
          </cell>
          <cell r="D3284" t="str">
            <v>COUNTER KM. 2,5</v>
          </cell>
          <cell r="E3284">
            <v>997</v>
          </cell>
          <cell r="F3284" t="str">
            <v>AGEN TAKUHAIBIN JNE</v>
          </cell>
          <cell r="G3284">
            <v>1571</v>
          </cell>
        </row>
        <row r="3285">
          <cell r="B3285" t="str">
            <v>CGK000-10533800</v>
          </cell>
          <cell r="C3285">
            <v>10533800</v>
          </cell>
          <cell r="D3285" t="str">
            <v>* TIKNO</v>
          </cell>
          <cell r="E3285">
            <v>997</v>
          </cell>
          <cell r="F3285" t="str">
            <v>AGEN TAKUHAIBIN JNE</v>
          </cell>
          <cell r="G3285">
            <v>1451</v>
          </cell>
        </row>
        <row r="3286">
          <cell r="B3286" t="str">
            <v>BPN000-10582300</v>
          </cell>
          <cell r="C3286">
            <v>10582300</v>
          </cell>
          <cell r="D3286" t="str">
            <v>AGEN SEPINGGAN</v>
          </cell>
          <cell r="E3286">
            <v>997</v>
          </cell>
          <cell r="F3286" t="str">
            <v>AGEN TAKUHAIBIN JNE</v>
          </cell>
          <cell r="G3286">
            <v>329</v>
          </cell>
        </row>
        <row r="3287">
          <cell r="B3287" t="str">
            <v>CBN000-CBN0CT0500</v>
          </cell>
          <cell r="C3287" t="str">
            <v>CBN0CT0500</v>
          </cell>
          <cell r="D3287" t="str">
            <v>COUNTER SUMBER</v>
          </cell>
          <cell r="E3287">
            <v>997</v>
          </cell>
          <cell r="F3287" t="str">
            <v>AGEN TAKUHAIBIN JNE</v>
          </cell>
          <cell r="G3287">
            <v>1</v>
          </cell>
        </row>
        <row r="3288">
          <cell r="B3288" t="str">
            <v>BKI000-10587500</v>
          </cell>
          <cell r="C3288">
            <v>10587500</v>
          </cell>
          <cell r="D3288" t="str">
            <v>AGEN SEJAHTERA</v>
          </cell>
          <cell r="E3288">
            <v>997</v>
          </cell>
          <cell r="F3288" t="str">
            <v>AGEN TAKUHAIBIN JNE</v>
          </cell>
          <cell r="G3288">
            <v>1477</v>
          </cell>
        </row>
        <row r="3289">
          <cell r="B3289" t="str">
            <v>AMI000-10716500</v>
          </cell>
          <cell r="C3289">
            <v>10716500</v>
          </cell>
          <cell r="D3289" t="str">
            <v>AGEN LABUAN HAJI</v>
          </cell>
          <cell r="E3289">
            <v>997</v>
          </cell>
          <cell r="F3289" t="str">
            <v>AGEN TAKUHAIBIN JNE</v>
          </cell>
          <cell r="G3289">
            <v>292</v>
          </cell>
        </row>
        <row r="3290">
          <cell r="B3290" t="str">
            <v>CGK000-10543300</v>
          </cell>
          <cell r="C3290">
            <v>10543300</v>
          </cell>
          <cell r="D3290" t="str">
            <v>* NIRMALA</v>
          </cell>
          <cell r="E3290">
            <v>997</v>
          </cell>
          <cell r="F3290" t="str">
            <v>AGEN TAKUHAIBIN JNE</v>
          </cell>
          <cell r="G3290">
            <v>5669</v>
          </cell>
        </row>
        <row r="3291">
          <cell r="B3291" t="str">
            <v>TKG000-10055000</v>
          </cell>
          <cell r="C3291">
            <v>10055000</v>
          </cell>
          <cell r="D3291" t="str">
            <v>SUB AGEN  KRUI</v>
          </cell>
          <cell r="E3291">
            <v>997</v>
          </cell>
          <cell r="F3291" t="str">
            <v>AGEN TAKUHAIBIN JNE</v>
          </cell>
          <cell r="G3291">
            <v>287</v>
          </cell>
        </row>
        <row r="3292">
          <cell r="B3292" t="str">
            <v>PNK000-10573900</v>
          </cell>
          <cell r="C3292">
            <v>10573900</v>
          </cell>
          <cell r="D3292" t="str">
            <v>AGEN BINMARZ</v>
          </cell>
          <cell r="E3292">
            <v>997</v>
          </cell>
          <cell r="F3292" t="str">
            <v>AGEN TAKUHAIBIN JNE</v>
          </cell>
          <cell r="G3292">
            <v>115</v>
          </cell>
        </row>
        <row r="3293">
          <cell r="B3293" t="str">
            <v>PLM000-10595800</v>
          </cell>
          <cell r="C3293">
            <v>10595800</v>
          </cell>
          <cell r="D3293" t="str">
            <v>AGEN AZKA BABY SHOP</v>
          </cell>
          <cell r="E3293">
            <v>997</v>
          </cell>
          <cell r="F3293" t="str">
            <v>AGEN TAKUHAIBIN JNE</v>
          </cell>
          <cell r="G3293">
            <v>77</v>
          </cell>
        </row>
        <row r="3294">
          <cell r="B3294" t="str">
            <v>UPG000-UPG0UP1600</v>
          </cell>
          <cell r="C3294" t="str">
            <v>UPG0UP1600</v>
          </cell>
          <cell r="D3294" t="str">
            <v>AGEN BONE</v>
          </cell>
          <cell r="E3294">
            <v>997</v>
          </cell>
          <cell r="F3294" t="str">
            <v>AGEN TAKUHAIBIN JNE</v>
          </cell>
          <cell r="G3294">
            <v>821</v>
          </cell>
        </row>
        <row r="3295">
          <cell r="B3295" t="str">
            <v>SMI000-10911300</v>
          </cell>
          <cell r="C3295">
            <v>10911300</v>
          </cell>
          <cell r="D3295" t="str">
            <v>AGEN SALABINTANA</v>
          </cell>
          <cell r="E3295">
            <v>997</v>
          </cell>
          <cell r="F3295" t="str">
            <v>AGEN TAKUHAIBIN JNE</v>
          </cell>
          <cell r="G3295">
            <v>75</v>
          </cell>
        </row>
        <row r="3296">
          <cell r="B3296" t="str">
            <v>BKI000-10568700</v>
          </cell>
          <cell r="C3296">
            <v>10568700</v>
          </cell>
          <cell r="D3296" t="str">
            <v>SINAR WIJAYA</v>
          </cell>
          <cell r="E3296">
            <v>997</v>
          </cell>
          <cell r="F3296" t="str">
            <v>AGEN TAKUHAIBIN JNE</v>
          </cell>
          <cell r="G3296">
            <v>1043</v>
          </cell>
        </row>
        <row r="3297">
          <cell r="B3297" t="str">
            <v>BDO000-10350800</v>
          </cell>
          <cell r="C3297">
            <v>10350800</v>
          </cell>
          <cell r="D3297" t="str">
            <v>*AGEN CITUNJUNG BATUJAJAR</v>
          </cell>
          <cell r="E3297">
            <v>997</v>
          </cell>
          <cell r="F3297" t="str">
            <v>AGEN TAKUHAIBIN JNE</v>
          </cell>
          <cell r="G3297">
            <v>8260</v>
          </cell>
        </row>
        <row r="3298">
          <cell r="B3298" t="str">
            <v>BDJ000-10522300</v>
          </cell>
          <cell r="C3298">
            <v>10522300</v>
          </cell>
          <cell r="D3298" t="str">
            <v>JNE COUNTER PRAMBANAN 1</v>
          </cell>
          <cell r="E3298">
            <v>997</v>
          </cell>
          <cell r="F3298" t="str">
            <v>AGEN TAKUHAIBIN JNE</v>
          </cell>
          <cell r="G3298">
            <v>177</v>
          </cell>
        </row>
        <row r="3299">
          <cell r="B3299" t="str">
            <v>CGK000-10883700</v>
          </cell>
          <cell r="C3299">
            <v>10883700</v>
          </cell>
          <cell r="D3299" t="str">
            <v>AGEN TANAH ABANG MAS</v>
          </cell>
          <cell r="E3299">
            <v>997</v>
          </cell>
          <cell r="F3299" t="str">
            <v>AGEN TAKUHAIBIN JNE</v>
          </cell>
          <cell r="G3299">
            <v>14380</v>
          </cell>
        </row>
        <row r="3300">
          <cell r="B3300" t="str">
            <v>SRG000-10578000</v>
          </cell>
          <cell r="C3300">
            <v>10578000</v>
          </cell>
          <cell r="D3300" t="str">
            <v>SUB AGEN LUBABAH</v>
          </cell>
          <cell r="E3300">
            <v>997</v>
          </cell>
          <cell r="F3300" t="str">
            <v>AGEN TAKUHAIBIN JNE</v>
          </cell>
          <cell r="G3300">
            <v>134</v>
          </cell>
        </row>
        <row r="3301">
          <cell r="B3301" t="str">
            <v>JOG000-10619000</v>
          </cell>
          <cell r="C3301">
            <v>10619000</v>
          </cell>
          <cell r="D3301" t="str">
            <v>COUNTER.55/CEBONGAN</v>
          </cell>
          <cell r="E3301">
            <v>997</v>
          </cell>
          <cell r="F3301" t="str">
            <v>AGEN TAKUHAIBIN JNE</v>
          </cell>
          <cell r="G3301">
            <v>2205</v>
          </cell>
        </row>
        <row r="3302">
          <cell r="B3302" t="str">
            <v>DPK000-10520200</v>
          </cell>
          <cell r="C3302">
            <v>10520200</v>
          </cell>
          <cell r="D3302" t="str">
            <v>AGEN KUJANG 1</v>
          </cell>
          <cell r="E3302">
            <v>997</v>
          </cell>
          <cell r="F3302" t="str">
            <v>AGEN TAKUHAIBIN JNE</v>
          </cell>
          <cell r="G3302">
            <v>389</v>
          </cell>
        </row>
        <row r="3303">
          <cell r="B3303" t="str">
            <v>BDO000-10355400</v>
          </cell>
          <cell r="C3303">
            <v>10355400</v>
          </cell>
          <cell r="D3303" t="str">
            <v>AGEN PUNGKUR 2</v>
          </cell>
          <cell r="E3303">
            <v>997</v>
          </cell>
          <cell r="F3303" t="str">
            <v>AGEN TAKUHAIBIN JNE</v>
          </cell>
          <cell r="G3303">
            <v>10463</v>
          </cell>
        </row>
        <row r="3304">
          <cell r="B3304" t="str">
            <v>BDJ000-10127900</v>
          </cell>
          <cell r="C3304">
            <v>10127900</v>
          </cell>
          <cell r="D3304" t="str">
            <v>AGEN DAHLIA RAYA</v>
          </cell>
          <cell r="E3304">
            <v>997</v>
          </cell>
          <cell r="F3304" t="str">
            <v>AGEN TAKUHAIBIN JNE</v>
          </cell>
          <cell r="G3304">
            <v>82</v>
          </cell>
        </row>
        <row r="3305">
          <cell r="B3305" t="str">
            <v>DJB000-10511200</v>
          </cell>
          <cell r="C3305">
            <v>10511200</v>
          </cell>
          <cell r="D3305" t="str">
            <v>SUB AGEN BULIAN</v>
          </cell>
          <cell r="E3305">
            <v>997</v>
          </cell>
          <cell r="F3305" t="str">
            <v>AGEN TAKUHAIBIN JNE</v>
          </cell>
          <cell r="G3305">
            <v>274</v>
          </cell>
        </row>
        <row r="3306">
          <cell r="B3306" t="str">
            <v>CGK000-10538900</v>
          </cell>
          <cell r="C3306">
            <v>10538900</v>
          </cell>
          <cell r="D3306" t="str">
            <v>* DAISY MUTIARA</v>
          </cell>
          <cell r="E3306">
            <v>997</v>
          </cell>
          <cell r="F3306" t="str">
            <v>AGEN TAKUHAIBIN JNE</v>
          </cell>
          <cell r="G3306">
            <v>6976</v>
          </cell>
        </row>
        <row r="3307">
          <cell r="B3307" t="str">
            <v>CGK000-10818600</v>
          </cell>
          <cell r="C3307">
            <v>10818600</v>
          </cell>
          <cell r="D3307" t="str">
            <v>AGEN CIKOKO</v>
          </cell>
          <cell r="E3307">
            <v>997</v>
          </cell>
          <cell r="F3307" t="str">
            <v>AGEN TAKUHAIBIN JNE</v>
          </cell>
          <cell r="G3307">
            <v>17122</v>
          </cell>
        </row>
        <row r="3308">
          <cell r="B3308" t="str">
            <v>CGK000-11613900</v>
          </cell>
          <cell r="C3308">
            <v>11613900</v>
          </cell>
          <cell r="D3308" t="str">
            <v>AGEN PLUIT KARANG</v>
          </cell>
          <cell r="E3308">
            <v>997</v>
          </cell>
          <cell r="F3308" t="str">
            <v>AGEN TAKUHAIBIN JNE</v>
          </cell>
          <cell r="G3308">
            <v>13345</v>
          </cell>
        </row>
        <row r="3309">
          <cell r="B3309" t="str">
            <v>DPS000-10535600</v>
          </cell>
          <cell r="C3309">
            <v>10535600</v>
          </cell>
          <cell r="D3309" t="str">
            <v>AGEN KEBOIWA</v>
          </cell>
          <cell r="E3309">
            <v>997</v>
          </cell>
          <cell r="F3309" t="str">
            <v>AGEN TAKUHAIBIN JNE</v>
          </cell>
          <cell r="G3309">
            <v>490</v>
          </cell>
        </row>
        <row r="3310">
          <cell r="B3310" t="str">
            <v>TGR000-10600500</v>
          </cell>
          <cell r="C3310">
            <v>10600500</v>
          </cell>
          <cell r="D3310" t="str">
            <v>AGEN RYND</v>
          </cell>
          <cell r="E3310">
            <v>997</v>
          </cell>
          <cell r="F3310" t="str">
            <v>AGEN TAKUHAIBIN JNE</v>
          </cell>
          <cell r="G3310">
            <v>1931</v>
          </cell>
        </row>
        <row r="3311">
          <cell r="B3311" t="str">
            <v>CGK000-10641800</v>
          </cell>
          <cell r="C3311">
            <v>10641800</v>
          </cell>
          <cell r="D3311" t="str">
            <v>BINTARO TENGAH</v>
          </cell>
          <cell r="E3311">
            <v>997</v>
          </cell>
          <cell r="F3311" t="str">
            <v>AGEN TAKUHAIBIN JNE</v>
          </cell>
          <cell r="G3311">
            <v>1281</v>
          </cell>
        </row>
        <row r="3312">
          <cell r="B3312" t="str">
            <v>PSR000-10423100</v>
          </cell>
          <cell r="C3312">
            <v>10423100</v>
          </cell>
          <cell r="D3312" t="str">
            <v>AGEN NGOPAK REJASO</v>
          </cell>
          <cell r="E3312">
            <v>997</v>
          </cell>
          <cell r="F3312" t="str">
            <v>AGEN TAKUHAIBIN JNE</v>
          </cell>
          <cell r="G3312">
            <v>35</v>
          </cell>
        </row>
        <row r="3313">
          <cell r="B3313" t="str">
            <v>BDO000-10352100</v>
          </cell>
          <cell r="C3313">
            <v>10352100</v>
          </cell>
          <cell r="D3313" t="str">
            <v>AGEN KOKESMA ITB</v>
          </cell>
          <cell r="E3313">
            <v>997</v>
          </cell>
          <cell r="F3313" t="str">
            <v>AGEN TAKUHAIBIN JNE</v>
          </cell>
          <cell r="G3313">
            <v>1917</v>
          </cell>
        </row>
        <row r="3314">
          <cell r="B3314" t="str">
            <v>BKI000-10580100</v>
          </cell>
          <cell r="C3314">
            <v>10580100</v>
          </cell>
          <cell r="D3314" t="str">
            <v>AGEN H. NAMAN</v>
          </cell>
          <cell r="E3314">
            <v>997</v>
          </cell>
          <cell r="F3314" t="str">
            <v>AGEN TAKUHAIBIN JNE</v>
          </cell>
          <cell r="G3314">
            <v>2031</v>
          </cell>
        </row>
        <row r="3315">
          <cell r="B3315" t="str">
            <v>MGL000-10510500</v>
          </cell>
          <cell r="C3315">
            <v>10510500</v>
          </cell>
          <cell r="D3315" t="str">
            <v>COUNTER RAY</v>
          </cell>
          <cell r="E3315">
            <v>997</v>
          </cell>
          <cell r="F3315" t="str">
            <v>AGEN TAKUHAIBIN JNE</v>
          </cell>
          <cell r="G3315">
            <v>242</v>
          </cell>
        </row>
        <row r="3316">
          <cell r="B3316" t="str">
            <v>PLW000-10502500</v>
          </cell>
          <cell r="C3316">
            <v>10502500</v>
          </cell>
          <cell r="D3316" t="str">
            <v>SUB AGEN BANAWA</v>
          </cell>
          <cell r="E3316">
            <v>997</v>
          </cell>
          <cell r="F3316" t="str">
            <v>AGEN TAKUHAIBIN JNE</v>
          </cell>
          <cell r="G3316">
            <v>18</v>
          </cell>
        </row>
        <row r="3317">
          <cell r="B3317" t="str">
            <v>SRG000-10558500</v>
          </cell>
          <cell r="C3317">
            <v>10558500</v>
          </cell>
          <cell r="D3317" t="str">
            <v>KANTOR PERWAKILAN TEGAL</v>
          </cell>
          <cell r="E3317">
            <v>998</v>
          </cell>
          <cell r="F3317" t="str">
            <v>KANTOR PERWAKILAN JNE</v>
          </cell>
          <cell r="G3317">
            <v>5755</v>
          </cell>
        </row>
        <row r="3318">
          <cell r="B3318" t="str">
            <v>BDO000-10353500</v>
          </cell>
          <cell r="C3318">
            <v>10353500</v>
          </cell>
          <cell r="D3318" t="str">
            <v>*AGEN CIMAUNG SADANG</v>
          </cell>
          <cell r="E3318">
            <v>997</v>
          </cell>
          <cell r="F3318" t="str">
            <v>AGEN TAKUHAIBIN JNE</v>
          </cell>
          <cell r="G3318">
            <v>598</v>
          </cell>
        </row>
        <row r="3319">
          <cell r="B3319" t="str">
            <v>BDO000-10281200</v>
          </cell>
          <cell r="C3319">
            <v>10281200</v>
          </cell>
          <cell r="D3319" t="str">
            <v>AGEN RAJAWALI</v>
          </cell>
          <cell r="E3319">
            <v>997</v>
          </cell>
          <cell r="F3319" t="str">
            <v>AGEN TAKUHAIBIN JNE</v>
          </cell>
          <cell r="G3319">
            <v>13487</v>
          </cell>
        </row>
        <row r="3320">
          <cell r="B3320" t="str">
            <v>DPK000-10929800</v>
          </cell>
          <cell r="C3320">
            <v>10929800</v>
          </cell>
          <cell r="D3320" t="str">
            <v>KP CILODONG KOSTARD</v>
          </cell>
          <cell r="E3320">
            <v>998</v>
          </cell>
          <cell r="F3320" t="str">
            <v>KANTOR PERWAKILAN JNE</v>
          </cell>
          <cell r="G3320">
            <v>11262</v>
          </cell>
        </row>
        <row r="3321">
          <cell r="B3321" t="str">
            <v>SRG000-10542500</v>
          </cell>
          <cell r="C3321">
            <v>10542500</v>
          </cell>
          <cell r="D3321" t="str">
            <v>COUNTER KEMBANG PAES</v>
          </cell>
          <cell r="E3321">
            <v>997</v>
          </cell>
          <cell r="F3321" t="str">
            <v>AGEN TAKUHAIBIN JNE</v>
          </cell>
          <cell r="G3321">
            <v>5747</v>
          </cell>
        </row>
        <row r="3322">
          <cell r="B3322" t="str">
            <v>CLG000-10523400</v>
          </cell>
          <cell r="C3322">
            <v>10523400</v>
          </cell>
          <cell r="D3322" t="str">
            <v>AGEN F 2</v>
          </cell>
          <cell r="E3322">
            <v>997</v>
          </cell>
          <cell r="F3322" t="str">
            <v>AGEN TAKUHAIBIN JNE</v>
          </cell>
          <cell r="G3322">
            <v>413</v>
          </cell>
        </row>
        <row r="3323">
          <cell r="B3323" t="str">
            <v>PLM000-10600500</v>
          </cell>
          <cell r="C3323">
            <v>10600500</v>
          </cell>
          <cell r="D3323" t="str">
            <v>TOKO FANNY</v>
          </cell>
          <cell r="E3323">
            <v>997</v>
          </cell>
          <cell r="F3323" t="str">
            <v>AGEN TAKUHAIBIN JNE</v>
          </cell>
          <cell r="G3323">
            <v>54</v>
          </cell>
        </row>
        <row r="3324">
          <cell r="B3324" t="str">
            <v>JOG000-10638700</v>
          </cell>
          <cell r="C3324">
            <v>10638700</v>
          </cell>
          <cell r="D3324" t="str">
            <v>AGEN NOSHAN</v>
          </cell>
          <cell r="E3324">
            <v>997</v>
          </cell>
          <cell r="F3324" t="str">
            <v>AGEN TAKUHAIBIN JNE</v>
          </cell>
          <cell r="G3324">
            <v>908</v>
          </cell>
        </row>
        <row r="3325">
          <cell r="B3325" t="str">
            <v>PDG000-10512600</v>
          </cell>
          <cell r="C3325">
            <v>10512600</v>
          </cell>
          <cell r="D3325" t="str">
            <v>AGEN STI CV.</v>
          </cell>
          <cell r="E3325">
            <v>997</v>
          </cell>
          <cell r="F3325" t="str">
            <v>AGEN TAKUHAIBIN JNE</v>
          </cell>
          <cell r="G3325">
            <v>178</v>
          </cell>
        </row>
        <row r="3326">
          <cell r="B3326" t="str">
            <v>TSM000-10416700</v>
          </cell>
          <cell r="C3326">
            <v>10416700</v>
          </cell>
          <cell r="D3326" t="str">
            <v>AGEN PUSPAHIANG</v>
          </cell>
          <cell r="E3326">
            <v>997</v>
          </cell>
          <cell r="F3326" t="str">
            <v>AGEN TAKUHAIBIN JNE</v>
          </cell>
          <cell r="G3326">
            <v>22</v>
          </cell>
        </row>
        <row r="3327">
          <cell r="B3327" t="str">
            <v>CGK000-10951700</v>
          </cell>
          <cell r="C3327">
            <v>10951700</v>
          </cell>
          <cell r="D3327" t="str">
            <v>AGEN GREEN GARDEN</v>
          </cell>
          <cell r="E3327">
            <v>997</v>
          </cell>
          <cell r="F3327" t="str">
            <v>AGEN TAKUHAIBIN JNE</v>
          </cell>
          <cell r="G3327">
            <v>58872</v>
          </cell>
        </row>
        <row r="3328">
          <cell r="B3328" t="str">
            <v>BDO000-10280800</v>
          </cell>
          <cell r="C3328">
            <v>10280800</v>
          </cell>
          <cell r="D3328" t="str">
            <v>AGEN PHARMINDO</v>
          </cell>
          <cell r="E3328">
            <v>997</v>
          </cell>
          <cell r="F3328" t="str">
            <v>AGEN TAKUHAIBIN JNE</v>
          </cell>
          <cell r="G3328">
            <v>15233</v>
          </cell>
        </row>
        <row r="3329">
          <cell r="B3329" t="str">
            <v>BDJ000-10122100</v>
          </cell>
          <cell r="C3329">
            <v>10122100</v>
          </cell>
          <cell r="D3329" t="str">
            <v>KANTOR PERWAKILAN GAMBUT</v>
          </cell>
          <cell r="E3329">
            <v>998</v>
          </cell>
          <cell r="F3329" t="str">
            <v>KANTOR PERWAKILAN JNE</v>
          </cell>
          <cell r="G3329">
            <v>780</v>
          </cell>
        </row>
        <row r="3330">
          <cell r="B3330" t="str">
            <v>SUB000-SUBBO09905</v>
          </cell>
          <cell r="C3330" t="str">
            <v>SUBBO09905</v>
          </cell>
          <cell r="D3330" t="str">
            <v>AGEN JNE TULUNG AGUNG</v>
          </cell>
          <cell r="E3330">
            <v>997</v>
          </cell>
          <cell r="F3330" t="str">
            <v>AGEN TAKUHAIBIN JNE</v>
          </cell>
          <cell r="G3330">
            <v>5714</v>
          </cell>
        </row>
        <row r="3331">
          <cell r="B3331" t="str">
            <v>CBN000-10736700</v>
          </cell>
          <cell r="C3331">
            <v>10736700</v>
          </cell>
          <cell r="D3331" t="str">
            <v>AGEN TENGAHTANI</v>
          </cell>
          <cell r="E3331">
            <v>997</v>
          </cell>
          <cell r="F3331" t="str">
            <v>AGEN TAKUHAIBIN JNE</v>
          </cell>
          <cell r="G3331">
            <v>33</v>
          </cell>
        </row>
        <row r="3332">
          <cell r="B3332" t="str">
            <v>BKI000-10614900</v>
          </cell>
          <cell r="C3332">
            <v>10614900</v>
          </cell>
          <cell r="D3332" t="str">
            <v>AGEN TAMAN ALAMANDA</v>
          </cell>
          <cell r="E3332">
            <v>997</v>
          </cell>
          <cell r="F3332" t="str">
            <v>AGEN TAKUHAIBIN JNE</v>
          </cell>
          <cell r="G3332">
            <v>6951</v>
          </cell>
        </row>
        <row r="3333">
          <cell r="B3333" t="str">
            <v>PLM000-10592200</v>
          </cell>
          <cell r="C3333">
            <v>10592200</v>
          </cell>
          <cell r="D3333" t="str">
            <v>POERBAYA MAKMUR PERKASA PT.</v>
          </cell>
          <cell r="E3333">
            <v>997</v>
          </cell>
          <cell r="F3333" t="str">
            <v>AGEN TAKUHAIBIN JNE</v>
          </cell>
          <cell r="G3333">
            <v>330</v>
          </cell>
        </row>
        <row r="3334">
          <cell r="B3334" t="str">
            <v>DJB000-10928500</v>
          </cell>
          <cell r="C3334">
            <v>10928500</v>
          </cell>
          <cell r="D3334" t="str">
            <v>KANTOR PERWAKILAN MANDALO</v>
          </cell>
          <cell r="E3334">
            <v>998</v>
          </cell>
          <cell r="F3334" t="str">
            <v>KANTOR PERWAKILAN JNE</v>
          </cell>
          <cell r="G3334">
            <v>71</v>
          </cell>
        </row>
        <row r="3335">
          <cell r="B3335" t="str">
            <v>TKG000-10513200</v>
          </cell>
          <cell r="C3335">
            <v>10513200</v>
          </cell>
          <cell r="D3335" t="str">
            <v>AGEN RYACUDU</v>
          </cell>
          <cell r="E3335">
            <v>997</v>
          </cell>
          <cell r="F3335" t="str">
            <v>AGEN TAKUHAIBIN JNE</v>
          </cell>
          <cell r="G3335">
            <v>105</v>
          </cell>
        </row>
        <row r="3336">
          <cell r="B3336" t="str">
            <v>BOO000-10543700</v>
          </cell>
          <cell r="C3336">
            <v>10543700</v>
          </cell>
          <cell r="D3336" t="str">
            <v>CILENDEK</v>
          </cell>
          <cell r="E3336">
            <v>997</v>
          </cell>
          <cell r="F3336" t="str">
            <v>AGEN TAKUHAIBIN JNE</v>
          </cell>
          <cell r="G3336">
            <v>365</v>
          </cell>
        </row>
        <row r="3337">
          <cell r="B3337" t="str">
            <v>BTH000-10945200</v>
          </cell>
          <cell r="C3337">
            <v>10945200</v>
          </cell>
          <cell r="D3337" t="str">
            <v>AGEN JANICE</v>
          </cell>
          <cell r="E3337">
            <v>997</v>
          </cell>
          <cell r="F3337" t="str">
            <v>AGEN TAKUHAIBIN JNE</v>
          </cell>
          <cell r="G3337">
            <v>1418</v>
          </cell>
        </row>
        <row r="3338">
          <cell r="B3338" t="str">
            <v>DJJ000-10501600</v>
          </cell>
          <cell r="C3338">
            <v>10501600</v>
          </cell>
          <cell r="D3338" t="str">
            <v>COUNTER KOTARAJA</v>
          </cell>
          <cell r="E3338">
            <v>997</v>
          </cell>
          <cell r="F3338" t="str">
            <v>AGEN TAKUHAIBIN JNE</v>
          </cell>
          <cell r="G3338">
            <v>129</v>
          </cell>
        </row>
        <row r="3339">
          <cell r="B3339" t="str">
            <v>UPG000-10965600</v>
          </cell>
          <cell r="C3339">
            <v>10965600</v>
          </cell>
          <cell r="D3339" t="str">
            <v>AGEN BINANGA</v>
          </cell>
          <cell r="E3339">
            <v>997</v>
          </cell>
          <cell r="F3339" t="str">
            <v>AGEN TAKUHAIBIN JNE</v>
          </cell>
          <cell r="G3339">
            <v>98</v>
          </cell>
        </row>
        <row r="3340">
          <cell r="B3340" t="str">
            <v>BDJ000-10534500</v>
          </cell>
          <cell r="C3340">
            <v>10534500</v>
          </cell>
          <cell r="D3340" t="str">
            <v>AGEN SUNGAI ANDAI</v>
          </cell>
          <cell r="E3340">
            <v>997</v>
          </cell>
          <cell r="F3340" t="str">
            <v>AGEN TAKUHAIBIN JNE</v>
          </cell>
          <cell r="G3340">
            <v>617</v>
          </cell>
        </row>
        <row r="3341">
          <cell r="B3341" t="str">
            <v>MJK000-10520100</v>
          </cell>
          <cell r="C3341">
            <v>10520100</v>
          </cell>
          <cell r="D3341" t="str">
            <v>AGEN JABON TERMINAL</v>
          </cell>
          <cell r="E3341">
            <v>997</v>
          </cell>
          <cell r="F3341" t="str">
            <v>AGEN TAKUHAIBIN JNE</v>
          </cell>
          <cell r="G3341">
            <v>212</v>
          </cell>
        </row>
        <row r="3342">
          <cell r="B3342" t="str">
            <v>MXG000-10503000</v>
          </cell>
          <cell r="C3342">
            <v>10503000</v>
          </cell>
          <cell r="D3342" t="str">
            <v>COUNTER GANESHA</v>
          </cell>
          <cell r="E3342">
            <v>997</v>
          </cell>
          <cell r="F3342" t="str">
            <v>AGEN TAKUHAIBIN JNE</v>
          </cell>
          <cell r="G3342">
            <v>7963</v>
          </cell>
        </row>
        <row r="3343">
          <cell r="B3343" t="str">
            <v>MES000-10530200</v>
          </cell>
          <cell r="C3343">
            <v>10530200</v>
          </cell>
          <cell r="D3343" t="str">
            <v>SUB AGEN KABANJAHE</v>
          </cell>
          <cell r="E3343">
            <v>997</v>
          </cell>
          <cell r="F3343" t="str">
            <v>AGEN TAKUHAIBIN JNE</v>
          </cell>
          <cell r="G3343">
            <v>861</v>
          </cell>
        </row>
        <row r="3344">
          <cell r="B3344" t="str">
            <v>CBN000-10737800</v>
          </cell>
          <cell r="C3344">
            <v>10737800</v>
          </cell>
          <cell r="D3344" t="str">
            <v>AGEN COLIBRI</v>
          </cell>
          <cell r="E3344">
            <v>997</v>
          </cell>
          <cell r="F3344" t="str">
            <v>AGEN TAKUHAIBIN JNE</v>
          </cell>
          <cell r="G3344">
            <v>244</v>
          </cell>
        </row>
        <row r="3345">
          <cell r="B3345" t="str">
            <v>PLM000-10509800</v>
          </cell>
          <cell r="C3345">
            <v>10509800</v>
          </cell>
          <cell r="D3345" t="str">
            <v>MUSI GRAFIKA CV.</v>
          </cell>
          <cell r="E3345">
            <v>997</v>
          </cell>
          <cell r="F3345" t="str">
            <v>AGEN TAKUHAIBIN JNE</v>
          </cell>
          <cell r="G3345">
            <v>90</v>
          </cell>
        </row>
        <row r="3346">
          <cell r="B3346" t="str">
            <v>BKI000-10567100</v>
          </cell>
          <cell r="C3346">
            <v>10567100</v>
          </cell>
          <cell r="D3346" t="str">
            <v>SEMERU PERKASA CV.</v>
          </cell>
          <cell r="E3346">
            <v>997</v>
          </cell>
          <cell r="F3346" t="str">
            <v>AGEN TAKUHAIBIN JNE</v>
          </cell>
          <cell r="G3346">
            <v>2347</v>
          </cell>
        </row>
        <row r="3347">
          <cell r="B3347" t="str">
            <v>DJB000-10929500</v>
          </cell>
          <cell r="C3347">
            <v>10929500</v>
          </cell>
          <cell r="D3347" t="str">
            <v>AGEN AL GANNIYU</v>
          </cell>
          <cell r="E3347">
            <v>997</v>
          </cell>
          <cell r="F3347" t="str">
            <v>AGEN TAKUHAIBIN JNE</v>
          </cell>
          <cell r="G3347">
            <v>210</v>
          </cell>
        </row>
        <row r="3348">
          <cell r="B3348" t="str">
            <v>SMI000-10508400</v>
          </cell>
          <cell r="C3348">
            <v>10508400</v>
          </cell>
          <cell r="D3348" t="str">
            <v>AGEN ARIF RAHMAN HAKIM</v>
          </cell>
          <cell r="E3348">
            <v>997</v>
          </cell>
          <cell r="F3348" t="str">
            <v>AGEN TAKUHAIBIN JNE</v>
          </cell>
          <cell r="G3348">
            <v>6848</v>
          </cell>
        </row>
        <row r="3349">
          <cell r="B3349" t="str">
            <v>BKI000-10624000</v>
          </cell>
          <cell r="C3349">
            <v>10624000</v>
          </cell>
          <cell r="D3349" t="str">
            <v>AGEN RAYA PISANGAN</v>
          </cell>
          <cell r="E3349">
            <v>997</v>
          </cell>
          <cell r="F3349" t="str">
            <v>AGEN TAKUHAIBIN JNE</v>
          </cell>
          <cell r="G3349">
            <v>2082</v>
          </cell>
        </row>
        <row r="3350">
          <cell r="B3350" t="str">
            <v>BOO000-10502100</v>
          </cell>
          <cell r="C3350">
            <v>10502100</v>
          </cell>
          <cell r="D3350" t="str">
            <v>AGEN BORNEO</v>
          </cell>
          <cell r="E3350">
            <v>997</v>
          </cell>
          <cell r="F3350" t="str">
            <v>AGEN TAKUHAIBIN JNE</v>
          </cell>
          <cell r="G3350">
            <v>2386</v>
          </cell>
        </row>
        <row r="3351">
          <cell r="B3351" t="str">
            <v>CGK000-10539900</v>
          </cell>
          <cell r="C3351">
            <v>10539900</v>
          </cell>
          <cell r="D3351" t="str">
            <v>* DAAN MOGOT</v>
          </cell>
          <cell r="E3351">
            <v>997</v>
          </cell>
          <cell r="F3351" t="str">
            <v>AGEN TAKUHAIBIN JNE</v>
          </cell>
          <cell r="G3351">
            <v>4917</v>
          </cell>
        </row>
        <row r="3352">
          <cell r="B3352" t="str">
            <v>CGK000-10796600</v>
          </cell>
          <cell r="C3352">
            <v>10796600</v>
          </cell>
          <cell r="D3352" t="str">
            <v>AGEN RAJIMAN</v>
          </cell>
          <cell r="E3352">
            <v>997</v>
          </cell>
          <cell r="F3352" t="str">
            <v>AGEN TAKUHAIBIN JNE</v>
          </cell>
          <cell r="G3352">
            <v>4278</v>
          </cell>
        </row>
        <row r="3353">
          <cell r="B3353" t="str">
            <v>KDR000-10911600</v>
          </cell>
          <cell r="C3353">
            <v>10911600</v>
          </cell>
          <cell r="D3353" t="str">
            <v>AGEN MAUNI</v>
          </cell>
          <cell r="E3353">
            <v>997</v>
          </cell>
          <cell r="F3353" t="str">
            <v>AGEN TAKUHAIBIN JNE</v>
          </cell>
          <cell r="G3353">
            <v>1082</v>
          </cell>
        </row>
        <row r="3354">
          <cell r="B3354" t="str">
            <v>SRG000-11063800</v>
          </cell>
          <cell r="C3354">
            <v>11063800</v>
          </cell>
          <cell r="D3354" t="str">
            <v>AGEN AL FATIH</v>
          </cell>
          <cell r="E3354">
            <v>997</v>
          </cell>
          <cell r="F3354" t="str">
            <v>AGEN TAKUHAIBIN JNE</v>
          </cell>
          <cell r="G3354">
            <v>1145</v>
          </cell>
        </row>
        <row r="3355">
          <cell r="B3355" t="str">
            <v>KOE000-10505900</v>
          </cell>
          <cell r="C3355">
            <v>10505900</v>
          </cell>
          <cell r="D3355" t="str">
            <v>AGEN SABU RAIJUA</v>
          </cell>
          <cell r="E3355">
            <v>997</v>
          </cell>
          <cell r="F3355" t="str">
            <v>AGEN TAKUHAIBIN JNE</v>
          </cell>
          <cell r="G3355">
            <v>53</v>
          </cell>
        </row>
        <row r="3356">
          <cell r="B3356" t="str">
            <v>PGK000-10929400</v>
          </cell>
          <cell r="C3356">
            <v>10929400</v>
          </cell>
          <cell r="D3356" t="str">
            <v>AGEN HARAPAN MULIA</v>
          </cell>
          <cell r="E3356">
            <v>997</v>
          </cell>
          <cell r="F3356" t="str">
            <v>AGEN TAKUHAIBIN JNE</v>
          </cell>
          <cell r="G3356">
            <v>120</v>
          </cell>
        </row>
        <row r="3357">
          <cell r="B3357" t="str">
            <v>SUB000-10646000</v>
          </cell>
          <cell r="C3357">
            <v>10646000</v>
          </cell>
          <cell r="D3357" t="str">
            <v>AGEN DTC MALL</v>
          </cell>
          <cell r="E3357">
            <v>997</v>
          </cell>
          <cell r="F3357" t="str">
            <v>AGEN TAKUHAIBIN JNE</v>
          </cell>
          <cell r="G3357">
            <v>1277</v>
          </cell>
        </row>
        <row r="3358">
          <cell r="B3358" t="str">
            <v>MDC000-10500900</v>
          </cell>
          <cell r="C3358">
            <v>10500900</v>
          </cell>
          <cell r="D3358" t="str">
            <v>SUB AGEN JNE KOTAMOBAGU</v>
          </cell>
          <cell r="E3358">
            <v>997</v>
          </cell>
          <cell r="F3358" t="str">
            <v>AGEN TAKUHAIBIN JNE</v>
          </cell>
          <cell r="G3358">
            <v>1</v>
          </cell>
        </row>
        <row r="3359">
          <cell r="B3359" t="str">
            <v>CGK000-10541900</v>
          </cell>
          <cell r="C3359">
            <v>10541900</v>
          </cell>
          <cell r="D3359" t="str">
            <v>* RESTU AGUNG</v>
          </cell>
          <cell r="E3359">
            <v>997</v>
          </cell>
          <cell r="F3359" t="str">
            <v>AGEN TAKUHAIBIN JNE</v>
          </cell>
          <cell r="G3359">
            <v>17154</v>
          </cell>
        </row>
        <row r="3360">
          <cell r="B3360" t="str">
            <v>BTJ000-10115800</v>
          </cell>
          <cell r="C3360">
            <v>10115800</v>
          </cell>
          <cell r="D3360" t="str">
            <v>SUB AGEN LANGSA</v>
          </cell>
          <cell r="E3360">
            <v>997</v>
          </cell>
          <cell r="F3360" t="str">
            <v>AGEN TAKUHAIBIN JNE</v>
          </cell>
          <cell r="G3360">
            <v>1095</v>
          </cell>
        </row>
        <row r="3361">
          <cell r="B3361" t="str">
            <v>SRG000-11065000</v>
          </cell>
          <cell r="C3361">
            <v>11065000</v>
          </cell>
          <cell r="D3361" t="str">
            <v>AGEN BINA GRIYA</v>
          </cell>
          <cell r="E3361">
            <v>997</v>
          </cell>
          <cell r="F3361" t="str">
            <v>AGEN TAKUHAIBIN JNE</v>
          </cell>
          <cell r="G3361">
            <v>427</v>
          </cell>
        </row>
        <row r="3362">
          <cell r="B3362" t="str">
            <v>TSM000-10414400</v>
          </cell>
          <cell r="C3362">
            <v>10414400</v>
          </cell>
          <cell r="D3362" t="str">
            <v>AGEN LUMBUNG</v>
          </cell>
          <cell r="E3362">
            <v>997</v>
          </cell>
          <cell r="F3362" t="str">
            <v>AGEN TAKUHAIBIN JNE</v>
          </cell>
          <cell r="G3362">
            <v>455</v>
          </cell>
        </row>
        <row r="3363">
          <cell r="B3363" t="str">
            <v>BDJ000-10130000</v>
          </cell>
          <cell r="C3363">
            <v>10130000</v>
          </cell>
          <cell r="D3363" t="str">
            <v>CABANG CANTUNG</v>
          </cell>
          <cell r="E3363">
            <v>997</v>
          </cell>
          <cell r="F3363" t="str">
            <v>AGEN TAKUHAIBIN JNE</v>
          </cell>
          <cell r="G3363">
            <v>117</v>
          </cell>
        </row>
        <row r="3364">
          <cell r="B3364" t="str">
            <v>CGK000-10531000</v>
          </cell>
          <cell r="C3364">
            <v>10531000</v>
          </cell>
          <cell r="D3364" t="str">
            <v>* PANORAMA</v>
          </cell>
          <cell r="E3364">
            <v>997</v>
          </cell>
          <cell r="F3364" t="str">
            <v>AGEN TAKUHAIBIN JNE</v>
          </cell>
          <cell r="G3364">
            <v>25093</v>
          </cell>
        </row>
        <row r="3365">
          <cell r="B3365" t="str">
            <v>BKI000-10617900</v>
          </cell>
          <cell r="C3365">
            <v>10617900</v>
          </cell>
          <cell r="D3365" t="str">
            <v>AGEN TELAGA MURNI</v>
          </cell>
          <cell r="E3365">
            <v>997</v>
          </cell>
          <cell r="F3365" t="str">
            <v>AGEN TAKUHAIBIN JNE</v>
          </cell>
          <cell r="G3365">
            <v>1689</v>
          </cell>
        </row>
        <row r="3366">
          <cell r="B3366" t="str">
            <v>BOO000-10568500</v>
          </cell>
          <cell r="C3366">
            <v>10568500</v>
          </cell>
          <cell r="D3366" t="str">
            <v>AGEN CIKERETEG</v>
          </cell>
          <cell r="E3366">
            <v>997</v>
          </cell>
          <cell r="F3366" t="str">
            <v>AGEN TAKUHAIBIN JNE</v>
          </cell>
          <cell r="G3366">
            <v>928</v>
          </cell>
        </row>
        <row r="3367">
          <cell r="B3367" t="str">
            <v>CGK000-10623900</v>
          </cell>
          <cell r="C3367">
            <v>10623900</v>
          </cell>
          <cell r="D3367" t="str">
            <v>AT TAZKIYAH</v>
          </cell>
          <cell r="E3367">
            <v>997</v>
          </cell>
          <cell r="F3367" t="str">
            <v>AGEN TAKUHAIBIN JNE</v>
          </cell>
          <cell r="G3367">
            <v>1712</v>
          </cell>
        </row>
        <row r="3368">
          <cell r="B3368" t="str">
            <v>DPK000-10929300</v>
          </cell>
          <cell r="C3368">
            <v>10929300</v>
          </cell>
          <cell r="D3368" t="str">
            <v>AGEN PENGANTEN ALI</v>
          </cell>
          <cell r="E3368">
            <v>997</v>
          </cell>
          <cell r="F3368" t="str">
            <v>AGEN TAKUHAIBIN JNE</v>
          </cell>
          <cell r="G3368">
            <v>2753</v>
          </cell>
        </row>
        <row r="3369">
          <cell r="B3369" t="str">
            <v>CGK000-10811300</v>
          </cell>
          <cell r="C3369">
            <v>10811300</v>
          </cell>
          <cell r="D3369" t="str">
            <v>AGEN LINTAS NUSANTARA</v>
          </cell>
          <cell r="E3369">
            <v>997</v>
          </cell>
          <cell r="F3369" t="str">
            <v>AGEN TAKUHAIBIN JNE</v>
          </cell>
          <cell r="G3369">
            <v>5927</v>
          </cell>
        </row>
        <row r="3370">
          <cell r="B3370" t="str">
            <v>DPS000-10524900</v>
          </cell>
          <cell r="C3370">
            <v>10524900</v>
          </cell>
          <cell r="D3370" t="str">
            <v>KAMPUNG SOUVENIR/REG&amp;YES</v>
          </cell>
          <cell r="E3370">
            <v>997</v>
          </cell>
          <cell r="F3370" t="str">
            <v>AGEN TAKUHAIBIN JNE</v>
          </cell>
          <cell r="G3370">
            <v>324</v>
          </cell>
        </row>
        <row r="3371">
          <cell r="B3371" t="str">
            <v>BOO000-10564200</v>
          </cell>
          <cell r="C3371">
            <v>10564200</v>
          </cell>
          <cell r="D3371" t="str">
            <v>AGEN MEKAR SARI</v>
          </cell>
          <cell r="E3371">
            <v>997</v>
          </cell>
          <cell r="F3371" t="str">
            <v>AGEN TAKUHAIBIN JNE</v>
          </cell>
          <cell r="G3371">
            <v>443</v>
          </cell>
        </row>
        <row r="3372">
          <cell r="B3372" t="str">
            <v>SOC000-10969500</v>
          </cell>
          <cell r="C3372">
            <v>10969500</v>
          </cell>
          <cell r="D3372" t="str">
            <v>AGEN EMBARKASI BYL</v>
          </cell>
          <cell r="E3372">
            <v>997</v>
          </cell>
          <cell r="F3372" t="str">
            <v>AGEN TAKUHAIBIN JNE</v>
          </cell>
          <cell r="G3372">
            <v>1329</v>
          </cell>
        </row>
        <row r="3373">
          <cell r="B3373" t="str">
            <v>UPG000-10549700</v>
          </cell>
          <cell r="C3373">
            <v>10549700</v>
          </cell>
          <cell r="D3373" t="str">
            <v>AGEN NIPA NIPA</v>
          </cell>
          <cell r="E3373">
            <v>997</v>
          </cell>
          <cell r="F3373" t="str">
            <v>AGEN TAKUHAIBIN JNE</v>
          </cell>
          <cell r="G3373">
            <v>273</v>
          </cell>
        </row>
        <row r="3374">
          <cell r="B3374" t="str">
            <v>TKG000-10054800</v>
          </cell>
          <cell r="C3374">
            <v>10054800</v>
          </cell>
          <cell r="D3374" t="str">
            <v>AGEN MALAHAYATI</v>
          </cell>
          <cell r="E3374">
            <v>997</v>
          </cell>
          <cell r="F3374" t="str">
            <v>AGEN TAKUHAIBIN JNE</v>
          </cell>
          <cell r="G3374">
            <v>241</v>
          </cell>
        </row>
        <row r="3375">
          <cell r="B3375" t="str">
            <v>CGK000-10786400</v>
          </cell>
          <cell r="C3375">
            <v>10786400</v>
          </cell>
          <cell r="D3375" t="str">
            <v>PUTRI</v>
          </cell>
          <cell r="E3375">
            <v>997</v>
          </cell>
          <cell r="F3375" t="str">
            <v>AGEN TAKUHAIBIN JNE</v>
          </cell>
          <cell r="G3375">
            <v>2787</v>
          </cell>
        </row>
        <row r="3376">
          <cell r="B3376" t="str">
            <v>BDO000-10364200</v>
          </cell>
          <cell r="C3376">
            <v>10364200</v>
          </cell>
          <cell r="D3376" t="str">
            <v>AGEN CIKUTRA 2</v>
          </cell>
          <cell r="E3376">
            <v>997</v>
          </cell>
          <cell r="F3376" t="str">
            <v>AGEN TAKUHAIBIN JNE</v>
          </cell>
          <cell r="G3376">
            <v>6144</v>
          </cell>
        </row>
        <row r="3377">
          <cell r="B3377" t="str">
            <v>BKI000-10614700</v>
          </cell>
          <cell r="C3377">
            <v>10614700</v>
          </cell>
          <cell r="D3377" t="str">
            <v>AGEN HIBRIDA</v>
          </cell>
          <cell r="E3377">
            <v>997</v>
          </cell>
          <cell r="F3377" t="str">
            <v>AGEN TAKUHAIBIN JNE</v>
          </cell>
          <cell r="G3377">
            <v>1828</v>
          </cell>
        </row>
        <row r="3378">
          <cell r="B3378" t="str">
            <v>DPK000-10514400</v>
          </cell>
          <cell r="C3378">
            <v>10514400</v>
          </cell>
          <cell r="D3378" t="str">
            <v>AGEN NIKI 17</v>
          </cell>
          <cell r="E3378">
            <v>997</v>
          </cell>
          <cell r="F3378" t="str">
            <v>AGEN TAKUHAIBIN JNE</v>
          </cell>
          <cell r="G3378">
            <v>3984</v>
          </cell>
        </row>
        <row r="3379">
          <cell r="B3379" t="str">
            <v>MDC000-10927500</v>
          </cell>
          <cell r="C3379">
            <v>10927500</v>
          </cell>
          <cell r="D3379" t="str">
            <v>AGEN SARAPUNG</v>
          </cell>
          <cell r="E3379">
            <v>997</v>
          </cell>
          <cell r="F3379" t="str">
            <v>AGEN TAKUHAIBIN JNE</v>
          </cell>
          <cell r="G3379">
            <v>39</v>
          </cell>
        </row>
        <row r="3380">
          <cell r="B3380" t="str">
            <v>CGK000-10824000</v>
          </cell>
          <cell r="C3380">
            <v>10824000</v>
          </cell>
          <cell r="D3380" t="str">
            <v>AGEN SATRIO</v>
          </cell>
          <cell r="E3380">
            <v>997</v>
          </cell>
          <cell r="F3380" t="str">
            <v>AGEN TAKUHAIBIN JNE</v>
          </cell>
          <cell r="G3380">
            <v>1236</v>
          </cell>
        </row>
        <row r="3381">
          <cell r="B3381" t="str">
            <v>SUB000-10637300</v>
          </cell>
          <cell r="C3381">
            <v>10637300</v>
          </cell>
          <cell r="D3381" t="str">
            <v>COUNTER NYAMPLUNGAN</v>
          </cell>
          <cell r="E3381">
            <v>997</v>
          </cell>
          <cell r="F3381" t="str">
            <v>AGEN TAKUHAIBIN JNE</v>
          </cell>
          <cell r="G3381">
            <v>2127</v>
          </cell>
        </row>
        <row r="3382">
          <cell r="B3382" t="str">
            <v>TGR000-10609300</v>
          </cell>
          <cell r="C3382">
            <v>10609300</v>
          </cell>
          <cell r="D3382" t="str">
            <v>AGEN SHERA</v>
          </cell>
          <cell r="E3382">
            <v>997</v>
          </cell>
          <cell r="F3382" t="str">
            <v>AGEN TAKUHAIBIN JNE</v>
          </cell>
          <cell r="G3382">
            <v>2392</v>
          </cell>
        </row>
        <row r="3383">
          <cell r="B3383" t="str">
            <v>SOQ000-10500300</v>
          </cell>
          <cell r="C3383">
            <v>10500300</v>
          </cell>
          <cell r="D3383" t="str">
            <v>AGEN KAIMANA</v>
          </cell>
          <cell r="E3383">
            <v>997</v>
          </cell>
          <cell r="F3383" t="str">
            <v>AGEN TAKUHAIBIN JNE</v>
          </cell>
          <cell r="G3383">
            <v>22</v>
          </cell>
        </row>
        <row r="3384">
          <cell r="B3384" t="str">
            <v>TGR000-10628200</v>
          </cell>
          <cell r="C3384">
            <v>10628200</v>
          </cell>
          <cell r="D3384" t="str">
            <v>AGEN RAISA</v>
          </cell>
          <cell r="E3384">
            <v>997</v>
          </cell>
          <cell r="F3384" t="str">
            <v>AGEN TAKUHAIBIN JNE</v>
          </cell>
          <cell r="G3384">
            <v>1645</v>
          </cell>
        </row>
        <row r="3385">
          <cell r="B3385" t="str">
            <v>BOO000-10543200</v>
          </cell>
          <cell r="C3385">
            <v>10543200</v>
          </cell>
          <cell r="D3385" t="str">
            <v>SIRKUIT SENTUL</v>
          </cell>
          <cell r="E3385">
            <v>997</v>
          </cell>
          <cell r="F3385" t="str">
            <v>AGEN TAKUHAIBIN JNE</v>
          </cell>
          <cell r="G3385">
            <v>441</v>
          </cell>
        </row>
        <row r="3386">
          <cell r="B3386" t="str">
            <v>SRG000-10547000</v>
          </cell>
          <cell r="C3386">
            <v>10547000</v>
          </cell>
          <cell r="D3386" t="str">
            <v>SUB AGEN DEMAK</v>
          </cell>
          <cell r="E3386">
            <v>995</v>
          </cell>
          <cell r="F3386" t="str">
            <v>BRANCH</v>
          </cell>
          <cell r="G3386">
            <v>9159</v>
          </cell>
        </row>
        <row r="3387">
          <cell r="B3387" t="str">
            <v>DPS000-10528500</v>
          </cell>
          <cell r="C3387">
            <v>10528500</v>
          </cell>
          <cell r="D3387" t="str">
            <v>SUB AGEN BANGLI CEMPAGA</v>
          </cell>
          <cell r="E3387">
            <v>997</v>
          </cell>
          <cell r="F3387" t="str">
            <v>AGEN TAKUHAIBIN JNE</v>
          </cell>
          <cell r="G3387">
            <v>487</v>
          </cell>
        </row>
        <row r="3388">
          <cell r="B3388" t="str">
            <v>DPK000-10514500</v>
          </cell>
          <cell r="C3388">
            <v>10514500</v>
          </cell>
          <cell r="D3388" t="str">
            <v>AGEN KAHFI II (AKP)</v>
          </cell>
          <cell r="E3388">
            <v>997</v>
          </cell>
          <cell r="F3388" t="str">
            <v>AGEN TAKUHAIBIN JNE</v>
          </cell>
          <cell r="G3388">
            <v>5848</v>
          </cell>
        </row>
        <row r="3389">
          <cell r="B3389" t="str">
            <v>MES000-10564100</v>
          </cell>
          <cell r="C3389">
            <v>10564100</v>
          </cell>
          <cell r="D3389" t="str">
            <v>METRO CV</v>
          </cell>
          <cell r="E3389">
            <v>997</v>
          </cell>
          <cell r="F3389" t="str">
            <v>AGEN TAKUHAIBIN JNE</v>
          </cell>
          <cell r="G3389">
            <v>2996</v>
          </cell>
        </row>
        <row r="3390">
          <cell r="B3390" t="str">
            <v>CGK000-10541000</v>
          </cell>
          <cell r="C3390">
            <v>10541000</v>
          </cell>
          <cell r="D3390" t="str">
            <v>* PRESTASI</v>
          </cell>
          <cell r="E3390">
            <v>997</v>
          </cell>
          <cell r="F3390" t="str">
            <v>AGEN TAKUHAIBIN JNE</v>
          </cell>
          <cell r="G3390">
            <v>2903</v>
          </cell>
        </row>
        <row r="3391">
          <cell r="B3391" t="str">
            <v>PKU000-10526200</v>
          </cell>
          <cell r="C3391">
            <v>10526200</v>
          </cell>
          <cell r="D3391" t="str">
            <v>AGEN NIBRAS UTAMA</v>
          </cell>
          <cell r="E3391">
            <v>997</v>
          </cell>
          <cell r="F3391" t="str">
            <v>AGEN TAKUHAIBIN JNE</v>
          </cell>
          <cell r="G3391">
            <v>1467</v>
          </cell>
        </row>
        <row r="3392">
          <cell r="B3392" t="str">
            <v>CBN000-10529500</v>
          </cell>
          <cell r="C3392">
            <v>10529500</v>
          </cell>
          <cell r="D3392" t="str">
            <v>AGEN TRUSMI</v>
          </cell>
          <cell r="E3392">
            <v>997</v>
          </cell>
          <cell r="F3392" t="str">
            <v>AGEN TAKUHAIBIN JNE</v>
          </cell>
          <cell r="G3392">
            <v>588</v>
          </cell>
        </row>
        <row r="3393">
          <cell r="B3393" t="str">
            <v>JOG000-10553400</v>
          </cell>
          <cell r="C3393">
            <v>10553400</v>
          </cell>
          <cell r="D3393" t="str">
            <v>JNE WONOSARI</v>
          </cell>
          <cell r="E3393">
            <v>997</v>
          </cell>
          <cell r="F3393" t="str">
            <v>AGEN TAKUHAIBIN JNE</v>
          </cell>
          <cell r="G3393">
            <v>2265</v>
          </cell>
        </row>
        <row r="3394">
          <cell r="B3394" t="str">
            <v>SMD000-10532700</v>
          </cell>
          <cell r="C3394">
            <v>10532700</v>
          </cell>
          <cell r="D3394" t="str">
            <v>COUNTER K-POP</v>
          </cell>
          <cell r="E3394">
            <v>997</v>
          </cell>
          <cell r="F3394" t="str">
            <v>AGEN TAKUHAIBIN JNE</v>
          </cell>
          <cell r="G3394">
            <v>1157</v>
          </cell>
        </row>
        <row r="3395">
          <cell r="B3395" t="str">
            <v>DPS000-10531500</v>
          </cell>
          <cell r="C3395">
            <v>10531500</v>
          </cell>
          <cell r="D3395" t="str">
            <v>KANTOR PERWAKILAN UBUD</v>
          </cell>
          <cell r="E3395">
            <v>998</v>
          </cell>
          <cell r="F3395" t="str">
            <v>KANTOR PERWAKILAN JNE</v>
          </cell>
          <cell r="G3395">
            <v>1036</v>
          </cell>
        </row>
        <row r="3396">
          <cell r="B3396" t="str">
            <v>TSM000-10414100</v>
          </cell>
          <cell r="C3396">
            <v>10414100</v>
          </cell>
          <cell r="D3396" t="str">
            <v>AGEN JNE ZIVA</v>
          </cell>
          <cell r="E3396">
            <v>997</v>
          </cell>
          <cell r="F3396" t="str">
            <v>AGEN TAKUHAIBIN JNE</v>
          </cell>
          <cell r="G3396">
            <v>17</v>
          </cell>
        </row>
        <row r="3397">
          <cell r="B3397" t="str">
            <v>SUB000-10620800</v>
          </cell>
          <cell r="C3397">
            <v>10620800</v>
          </cell>
          <cell r="D3397" t="str">
            <v>COUNTER BALONGSARI</v>
          </cell>
          <cell r="E3397">
            <v>997</v>
          </cell>
          <cell r="F3397" t="str">
            <v>AGEN TAKUHAIBIN JNE</v>
          </cell>
          <cell r="G3397">
            <v>2387</v>
          </cell>
        </row>
        <row r="3398">
          <cell r="B3398" t="str">
            <v>SOC000-10533600</v>
          </cell>
          <cell r="C3398">
            <v>10533600</v>
          </cell>
          <cell r="D3398" t="str">
            <v>AGEN CIPTA KARYA MANDIRI</v>
          </cell>
          <cell r="E3398">
            <v>997</v>
          </cell>
          <cell r="F3398" t="str">
            <v>AGEN TAKUHAIBIN JNE</v>
          </cell>
          <cell r="G3398">
            <v>1474</v>
          </cell>
        </row>
        <row r="3399">
          <cell r="B3399" t="str">
            <v>PKU000-10525800</v>
          </cell>
          <cell r="C3399">
            <v>10525800</v>
          </cell>
          <cell r="D3399" t="str">
            <v>AGEN ANEKA KARYA TANGGUH</v>
          </cell>
          <cell r="E3399">
            <v>997</v>
          </cell>
          <cell r="F3399" t="str">
            <v>AGEN TAKUHAIBIN JNE</v>
          </cell>
          <cell r="G3399">
            <v>594</v>
          </cell>
        </row>
        <row r="3400">
          <cell r="B3400" t="str">
            <v>UPG000-10953700</v>
          </cell>
          <cell r="C3400">
            <v>10953700</v>
          </cell>
          <cell r="D3400" t="str">
            <v>AGEN TAMANGAPA</v>
          </cell>
          <cell r="E3400">
            <v>997</v>
          </cell>
          <cell r="F3400" t="str">
            <v>AGEN TAKUHAIBIN JNE</v>
          </cell>
          <cell r="G3400">
            <v>407</v>
          </cell>
        </row>
        <row r="3401">
          <cell r="B3401" t="str">
            <v>BDO000-10344200</v>
          </cell>
          <cell r="C3401">
            <v>10344200</v>
          </cell>
          <cell r="D3401" t="str">
            <v>*AGEN CANTIK ABADI</v>
          </cell>
          <cell r="E3401">
            <v>997</v>
          </cell>
          <cell r="F3401" t="str">
            <v>AGEN TAKUHAIBIN JNE</v>
          </cell>
          <cell r="G3401">
            <v>775</v>
          </cell>
        </row>
        <row r="3402">
          <cell r="B3402" t="str">
            <v>PDG000-10508700</v>
          </cell>
          <cell r="C3402">
            <v>10508700</v>
          </cell>
          <cell r="D3402" t="str">
            <v>AGEN GOWES BIKE</v>
          </cell>
          <cell r="E3402">
            <v>997</v>
          </cell>
          <cell r="F3402" t="str">
            <v>AGEN TAKUHAIBIN JNE</v>
          </cell>
          <cell r="G3402">
            <v>40</v>
          </cell>
        </row>
        <row r="3403">
          <cell r="B3403" t="str">
            <v>BOO000-10541400</v>
          </cell>
          <cell r="C3403">
            <v>10541400</v>
          </cell>
          <cell r="D3403" t="str">
            <v>AGEN SUKARESMI</v>
          </cell>
          <cell r="E3403">
            <v>997</v>
          </cell>
          <cell r="F3403" t="str">
            <v>AGEN TAKUHAIBIN JNE</v>
          </cell>
          <cell r="G3403">
            <v>2975</v>
          </cell>
        </row>
        <row r="3404">
          <cell r="B3404" t="str">
            <v>BKI000-10597600</v>
          </cell>
          <cell r="C3404">
            <v>10597600</v>
          </cell>
          <cell r="D3404" t="str">
            <v>AGEN JATI MURNI</v>
          </cell>
          <cell r="E3404">
            <v>997</v>
          </cell>
          <cell r="F3404" t="str">
            <v>AGEN TAKUHAIBIN JNE</v>
          </cell>
          <cell r="G3404">
            <v>231</v>
          </cell>
        </row>
        <row r="3405">
          <cell r="B3405" t="str">
            <v>CLG000-10528500</v>
          </cell>
          <cell r="C3405">
            <v>10528500</v>
          </cell>
          <cell r="D3405" t="str">
            <v>AGEN METRO BINTANG</v>
          </cell>
          <cell r="E3405">
            <v>997</v>
          </cell>
          <cell r="F3405" t="str">
            <v>AGEN TAKUHAIBIN JNE</v>
          </cell>
          <cell r="G3405">
            <v>869</v>
          </cell>
        </row>
        <row r="3406">
          <cell r="B3406" t="str">
            <v>UPG000-10513900</v>
          </cell>
          <cell r="C3406">
            <v>10513900</v>
          </cell>
          <cell r="D3406" t="str">
            <v>SUB AGEN MAJENE</v>
          </cell>
          <cell r="E3406">
            <v>997</v>
          </cell>
          <cell r="F3406" t="str">
            <v>AGEN TAKUHAIBIN JNE</v>
          </cell>
          <cell r="G3406">
            <v>531</v>
          </cell>
        </row>
        <row r="3407">
          <cell r="B3407" t="str">
            <v>PLM000-10543500</v>
          </cell>
          <cell r="C3407">
            <v>10543500</v>
          </cell>
          <cell r="D3407" t="str">
            <v>CANDY PLAJU</v>
          </cell>
          <cell r="E3407">
            <v>997</v>
          </cell>
          <cell r="F3407" t="str">
            <v>AGEN TAKUHAIBIN JNE</v>
          </cell>
          <cell r="G3407">
            <v>46</v>
          </cell>
        </row>
        <row r="3408">
          <cell r="B3408" t="str">
            <v>SUB000-10639500</v>
          </cell>
          <cell r="C3408">
            <v>10639500</v>
          </cell>
          <cell r="D3408" t="str">
            <v>COUNTER SEMEMI</v>
          </cell>
          <cell r="E3408">
            <v>997</v>
          </cell>
          <cell r="F3408" t="str">
            <v>AGEN TAKUHAIBIN JNE</v>
          </cell>
          <cell r="G3408">
            <v>9228</v>
          </cell>
        </row>
        <row r="3409">
          <cell r="B3409" t="str">
            <v>SOC000-10500800</v>
          </cell>
          <cell r="C3409">
            <v>10500800</v>
          </cell>
          <cell r="D3409" t="str">
            <v>AGEN M 12</v>
          </cell>
          <cell r="E3409">
            <v>997</v>
          </cell>
          <cell r="F3409" t="str">
            <v>AGEN TAKUHAIBIN JNE</v>
          </cell>
          <cell r="G3409">
            <v>1474</v>
          </cell>
        </row>
        <row r="3410">
          <cell r="B3410" t="str">
            <v>CLG000-10542800</v>
          </cell>
          <cell r="C3410">
            <v>10542800</v>
          </cell>
          <cell r="D3410" t="str">
            <v>AGEN LEBAK INDAH</v>
          </cell>
          <cell r="E3410">
            <v>997</v>
          </cell>
          <cell r="F3410" t="str">
            <v>AGEN TAKUHAIBIN JNE</v>
          </cell>
          <cell r="G3410">
            <v>937</v>
          </cell>
        </row>
        <row r="3411">
          <cell r="B3411" t="str">
            <v>BOO000-10561900</v>
          </cell>
          <cell r="C3411">
            <v>10561900</v>
          </cell>
          <cell r="D3411" t="str">
            <v>AGEN MEGA MENDUNG</v>
          </cell>
          <cell r="E3411">
            <v>997</v>
          </cell>
          <cell r="F3411" t="str">
            <v>AGEN TAKUHAIBIN JNE</v>
          </cell>
          <cell r="G3411">
            <v>2096</v>
          </cell>
        </row>
        <row r="3412">
          <cell r="B3412" t="str">
            <v>CGK000-10854900</v>
          </cell>
          <cell r="C3412">
            <v>10854900</v>
          </cell>
          <cell r="D3412" t="str">
            <v>CONDET RAYA</v>
          </cell>
          <cell r="E3412">
            <v>997</v>
          </cell>
          <cell r="F3412" t="str">
            <v>AGEN TAKUHAIBIN JNE</v>
          </cell>
          <cell r="G3412">
            <v>6850</v>
          </cell>
        </row>
        <row r="3413">
          <cell r="B3413" t="str">
            <v>CGK000-10863300</v>
          </cell>
          <cell r="C3413">
            <v>10863300</v>
          </cell>
          <cell r="D3413" t="str">
            <v>AGEN LODAN RAYA</v>
          </cell>
          <cell r="E3413">
            <v>997</v>
          </cell>
          <cell r="F3413" t="str">
            <v>AGEN TAKUHAIBIN JNE</v>
          </cell>
          <cell r="G3413">
            <v>714</v>
          </cell>
        </row>
        <row r="3414">
          <cell r="B3414" t="str">
            <v>TGR000-10661000</v>
          </cell>
          <cell r="C3414">
            <v>10661000</v>
          </cell>
          <cell r="D3414" t="str">
            <v>AGEN RE MARTADINATA</v>
          </cell>
          <cell r="E3414">
            <v>997</v>
          </cell>
          <cell r="F3414" t="str">
            <v>AGEN TAKUHAIBIN JNE</v>
          </cell>
          <cell r="G3414">
            <v>612</v>
          </cell>
        </row>
        <row r="3415">
          <cell r="B3415" t="str">
            <v>BTJ000-BTJ00107</v>
          </cell>
          <cell r="C3415" t="str">
            <v>BTJ00107</v>
          </cell>
          <cell r="D3415" t="str">
            <v>KANTOR PERWAKILAN BLANG PIDIE</v>
          </cell>
          <cell r="E3415">
            <v>997</v>
          </cell>
          <cell r="F3415" t="str">
            <v>AGEN TAKUHAIBIN JNE</v>
          </cell>
          <cell r="G3415">
            <v>81</v>
          </cell>
        </row>
        <row r="3416">
          <cell r="B3416" t="str">
            <v>DPK000-10524500</v>
          </cell>
          <cell r="C3416">
            <v>10524500</v>
          </cell>
          <cell r="D3416" t="str">
            <v>AGEN PENGASINAN</v>
          </cell>
          <cell r="E3416">
            <v>997</v>
          </cell>
          <cell r="F3416" t="str">
            <v>AGEN TAKUHAIBIN JNE</v>
          </cell>
          <cell r="G3416">
            <v>1872</v>
          </cell>
        </row>
        <row r="3417">
          <cell r="B3417" t="str">
            <v>BOO000-10546500</v>
          </cell>
          <cell r="C3417">
            <v>10546500</v>
          </cell>
          <cell r="D3417" t="str">
            <v>AGEN BABAKAN MADANG</v>
          </cell>
          <cell r="E3417">
            <v>997</v>
          </cell>
          <cell r="F3417" t="str">
            <v>AGEN TAKUHAIBIN JNE</v>
          </cell>
          <cell r="G3417">
            <v>245</v>
          </cell>
        </row>
        <row r="3418">
          <cell r="B3418" t="str">
            <v>AMI000-10917400</v>
          </cell>
          <cell r="C3418">
            <v>10917400</v>
          </cell>
          <cell r="D3418" t="str">
            <v>AGEN LANGKO</v>
          </cell>
          <cell r="E3418">
            <v>997</v>
          </cell>
          <cell r="F3418" t="str">
            <v>AGEN TAKUHAIBIN JNE</v>
          </cell>
          <cell r="G3418">
            <v>192</v>
          </cell>
        </row>
        <row r="3419">
          <cell r="B3419" t="str">
            <v>CGK000-10874500</v>
          </cell>
          <cell r="C3419">
            <v>10874500</v>
          </cell>
          <cell r="D3419" t="str">
            <v>AGEN GRAND SURYA</v>
          </cell>
          <cell r="E3419">
            <v>997</v>
          </cell>
          <cell r="F3419" t="str">
            <v>AGEN TAKUHAIBIN JNE</v>
          </cell>
          <cell r="G3419">
            <v>18958</v>
          </cell>
        </row>
        <row r="3420">
          <cell r="B3420" t="str">
            <v>TGR000-10652700</v>
          </cell>
          <cell r="C3420">
            <v>10652700</v>
          </cell>
          <cell r="D3420" t="str">
            <v>AGEN KABARI</v>
          </cell>
          <cell r="E3420">
            <v>997</v>
          </cell>
          <cell r="F3420" t="str">
            <v>AGEN TAKUHAIBIN JNE</v>
          </cell>
          <cell r="G3420">
            <v>5648</v>
          </cell>
        </row>
        <row r="3421">
          <cell r="B3421" t="str">
            <v>KDI000-10919700</v>
          </cell>
          <cell r="C3421">
            <v>10919700</v>
          </cell>
          <cell r="D3421" t="str">
            <v>AGEN SAMZAM</v>
          </cell>
          <cell r="E3421">
            <v>997</v>
          </cell>
          <cell r="F3421" t="str">
            <v>AGEN TAKUHAIBIN JNE</v>
          </cell>
          <cell r="G3421">
            <v>9</v>
          </cell>
        </row>
        <row r="3422">
          <cell r="B3422" t="str">
            <v>TKG000-10059000</v>
          </cell>
          <cell r="C3422">
            <v>10059000</v>
          </cell>
          <cell r="D3422" t="str">
            <v>AGEN WAY LAGA</v>
          </cell>
          <cell r="E3422">
            <v>997</v>
          </cell>
          <cell r="F3422" t="str">
            <v>AGEN TAKUHAIBIN JNE</v>
          </cell>
          <cell r="G3422">
            <v>52</v>
          </cell>
        </row>
        <row r="3423">
          <cell r="B3423" t="str">
            <v>UPG000-10511800</v>
          </cell>
          <cell r="C3423">
            <v>10511800</v>
          </cell>
          <cell r="D3423" t="str">
            <v>AGEN MAROS</v>
          </cell>
          <cell r="E3423">
            <v>997</v>
          </cell>
          <cell r="F3423" t="str">
            <v>AGEN TAKUHAIBIN JNE</v>
          </cell>
          <cell r="G3423">
            <v>564</v>
          </cell>
        </row>
        <row r="3424">
          <cell r="B3424" t="str">
            <v>CGK000-10925900</v>
          </cell>
          <cell r="C3424">
            <v>10925900</v>
          </cell>
          <cell r="D3424" t="str">
            <v>AGEN GANDARIA CITY</v>
          </cell>
          <cell r="E3424">
            <v>997</v>
          </cell>
          <cell r="F3424" t="str">
            <v>AGEN TAKUHAIBIN JNE</v>
          </cell>
          <cell r="G3424">
            <v>3329</v>
          </cell>
        </row>
        <row r="3425">
          <cell r="B3425" t="str">
            <v>BKI000-10583000</v>
          </cell>
          <cell r="C3425">
            <v>10583000</v>
          </cell>
          <cell r="D3425" t="str">
            <v>AGEN ANIMO 3</v>
          </cell>
          <cell r="E3425">
            <v>997</v>
          </cell>
          <cell r="F3425" t="str">
            <v>AGEN TAKUHAIBIN JNE</v>
          </cell>
          <cell r="G3425">
            <v>1993</v>
          </cell>
        </row>
        <row r="3426">
          <cell r="B3426" t="str">
            <v>DPS000-10945000</v>
          </cell>
          <cell r="C3426">
            <v>10945000</v>
          </cell>
          <cell r="D3426" t="str">
            <v>AGEN AMANDA</v>
          </cell>
          <cell r="E3426">
            <v>997</v>
          </cell>
          <cell r="F3426" t="str">
            <v>AGEN TAKUHAIBIN JNE</v>
          </cell>
          <cell r="G3426">
            <v>4</v>
          </cell>
        </row>
        <row r="3427">
          <cell r="B3427" t="str">
            <v>SMI000-10505100</v>
          </cell>
          <cell r="C3427">
            <v>10505100</v>
          </cell>
          <cell r="D3427" t="str">
            <v>AGEN LEMBURSITU</v>
          </cell>
          <cell r="E3427">
            <v>997</v>
          </cell>
          <cell r="F3427" t="str">
            <v>AGEN TAKUHAIBIN JNE</v>
          </cell>
          <cell r="G3427">
            <v>73</v>
          </cell>
        </row>
        <row r="3428">
          <cell r="B3428" t="str">
            <v>MES000-11000300</v>
          </cell>
          <cell r="C3428">
            <v>11000300</v>
          </cell>
          <cell r="D3428" t="str">
            <v>AGEN SIMP PEMDA</v>
          </cell>
          <cell r="E3428">
            <v>997</v>
          </cell>
          <cell r="F3428" t="str">
            <v>AGEN TAKUHAIBIN JNE</v>
          </cell>
          <cell r="G3428">
            <v>474</v>
          </cell>
        </row>
        <row r="3429">
          <cell r="B3429" t="str">
            <v>CGK000-10898400</v>
          </cell>
          <cell r="C3429">
            <v>10898400</v>
          </cell>
          <cell r="D3429" t="str">
            <v>AGEN PELOPOR</v>
          </cell>
          <cell r="E3429">
            <v>997</v>
          </cell>
          <cell r="F3429" t="str">
            <v>AGEN TAKUHAIBIN JNE</v>
          </cell>
          <cell r="G3429">
            <v>15245</v>
          </cell>
        </row>
        <row r="3430">
          <cell r="B3430" t="str">
            <v>PSR000-10422500</v>
          </cell>
          <cell r="C3430">
            <v>10422500</v>
          </cell>
          <cell r="D3430" t="str">
            <v>AGEN SERPONG OTO SAKTI SUKOREJO</v>
          </cell>
          <cell r="E3430">
            <v>997</v>
          </cell>
          <cell r="F3430" t="str">
            <v>AGEN TAKUHAIBIN JNE</v>
          </cell>
          <cell r="G3430">
            <v>167</v>
          </cell>
        </row>
        <row r="3431">
          <cell r="B3431" t="str">
            <v>SUB000-10591400</v>
          </cell>
          <cell r="C3431">
            <v>10591400</v>
          </cell>
          <cell r="D3431" t="str">
            <v>COUNTER KARAH</v>
          </cell>
          <cell r="E3431">
            <v>997</v>
          </cell>
          <cell r="F3431" t="str">
            <v>AGEN TAKUHAIBIN JNE</v>
          </cell>
          <cell r="G3431">
            <v>899</v>
          </cell>
        </row>
        <row r="3432">
          <cell r="B3432" t="str">
            <v>KDI000-10509900</v>
          </cell>
          <cell r="C3432">
            <v>10509900</v>
          </cell>
          <cell r="D3432" t="str">
            <v>AGEN TRIWIRA KOMPUTER</v>
          </cell>
          <cell r="E3432">
            <v>997</v>
          </cell>
          <cell r="F3432" t="str">
            <v>AGEN TAKUHAIBIN JNE</v>
          </cell>
          <cell r="G3432">
            <v>9</v>
          </cell>
        </row>
        <row r="3433">
          <cell r="B3433" t="str">
            <v>CLG000-10519600</v>
          </cell>
          <cell r="C3433">
            <v>10519600</v>
          </cell>
          <cell r="D3433" t="str">
            <v>AGEN RADJA MAS</v>
          </cell>
          <cell r="E3433">
            <v>997</v>
          </cell>
          <cell r="F3433" t="str">
            <v>AGEN TAKUHAIBIN JNE</v>
          </cell>
          <cell r="G3433">
            <v>403</v>
          </cell>
        </row>
        <row r="3434">
          <cell r="B3434" t="str">
            <v>SRG000-11068500</v>
          </cell>
          <cell r="C3434">
            <v>11068500</v>
          </cell>
          <cell r="D3434" t="str">
            <v>AGEN IRAMA 2</v>
          </cell>
          <cell r="E3434">
            <v>997</v>
          </cell>
          <cell r="F3434" t="str">
            <v>AGEN TAKUHAIBIN JNE</v>
          </cell>
          <cell r="G3434">
            <v>22</v>
          </cell>
        </row>
        <row r="3435">
          <cell r="B3435" t="str">
            <v>PSR000-10423300</v>
          </cell>
          <cell r="C3435">
            <v>10423300</v>
          </cell>
          <cell r="D3435" t="str">
            <v>AGEN WINONGAN</v>
          </cell>
          <cell r="E3435">
            <v>997</v>
          </cell>
          <cell r="F3435" t="str">
            <v>AGEN TAKUHAIBIN JNE</v>
          </cell>
          <cell r="G3435">
            <v>1</v>
          </cell>
        </row>
        <row r="3436">
          <cell r="B3436" t="str">
            <v>PLW000-10504600</v>
          </cell>
          <cell r="C3436">
            <v>10504600</v>
          </cell>
          <cell r="D3436" t="str">
            <v>COUNTER ANTASARI</v>
          </cell>
          <cell r="E3436">
            <v>997</v>
          </cell>
          <cell r="F3436" t="str">
            <v>AGEN TAKUHAIBIN JNE</v>
          </cell>
          <cell r="G3436">
            <v>39</v>
          </cell>
        </row>
        <row r="3437">
          <cell r="B3437" t="str">
            <v>BDO000-10427500</v>
          </cell>
          <cell r="C3437">
            <v>10427500</v>
          </cell>
          <cell r="D3437" t="str">
            <v>AGEN PABUARAN</v>
          </cell>
          <cell r="E3437">
            <v>997</v>
          </cell>
          <cell r="F3437" t="str">
            <v>AGEN TAKUHAIBIN JNE</v>
          </cell>
          <cell r="G3437">
            <v>241</v>
          </cell>
        </row>
        <row r="3438">
          <cell r="B3438" t="str">
            <v>SUB000-10641400</v>
          </cell>
          <cell r="C3438">
            <v>10641400</v>
          </cell>
          <cell r="D3438" t="str">
            <v>COUNTER GEMBLONGAN</v>
          </cell>
          <cell r="E3438">
            <v>997</v>
          </cell>
          <cell r="F3438" t="str">
            <v>AGEN TAKUHAIBIN JNE</v>
          </cell>
          <cell r="G3438">
            <v>6284</v>
          </cell>
        </row>
        <row r="3439">
          <cell r="B3439" t="str">
            <v>DPK000-10930900</v>
          </cell>
          <cell r="C3439">
            <v>10930900</v>
          </cell>
          <cell r="D3439" t="str">
            <v>AGEN STASIUN LENTENG AGUNG</v>
          </cell>
          <cell r="E3439">
            <v>997</v>
          </cell>
          <cell r="F3439" t="str">
            <v>AGEN TAKUHAIBIN JNE</v>
          </cell>
          <cell r="G3439">
            <v>1224</v>
          </cell>
        </row>
        <row r="3440">
          <cell r="B3440" t="str">
            <v>PLW000-10503600</v>
          </cell>
          <cell r="C3440">
            <v>10503600</v>
          </cell>
          <cell r="D3440" t="str">
            <v>COUNTER BASUKI RAHMAT</v>
          </cell>
          <cell r="E3440">
            <v>997</v>
          </cell>
          <cell r="F3440" t="str">
            <v>AGEN TAKUHAIBIN JNE</v>
          </cell>
          <cell r="G3440">
            <v>255</v>
          </cell>
        </row>
        <row r="3441">
          <cell r="B3441" t="str">
            <v>TGR000-10637700</v>
          </cell>
          <cell r="C3441">
            <v>10637700</v>
          </cell>
          <cell r="D3441" t="str">
            <v>CASH COUNTER CITRA RAYA 2</v>
          </cell>
          <cell r="E3441">
            <v>996</v>
          </cell>
          <cell r="F3441" t="str">
            <v>CASH COUNTER</v>
          </cell>
          <cell r="G3441">
            <v>12904</v>
          </cell>
        </row>
        <row r="3442">
          <cell r="B3442" t="str">
            <v>SRG000-10573200</v>
          </cell>
          <cell r="C3442">
            <v>10573200</v>
          </cell>
          <cell r="D3442" t="str">
            <v>SUB AGEN 99</v>
          </cell>
          <cell r="E3442">
            <v>997</v>
          </cell>
          <cell r="F3442" t="str">
            <v>AGEN TAKUHAIBIN JNE</v>
          </cell>
          <cell r="G3442">
            <v>86</v>
          </cell>
        </row>
        <row r="3443">
          <cell r="B3443" t="str">
            <v>JOG000-10630800</v>
          </cell>
          <cell r="C3443">
            <v>10630800</v>
          </cell>
          <cell r="D3443" t="str">
            <v>COUNTER 72/AGEN BAROKAH</v>
          </cell>
          <cell r="E3443">
            <v>997</v>
          </cell>
          <cell r="F3443" t="str">
            <v>AGEN TAKUHAIBIN JNE</v>
          </cell>
          <cell r="G3443">
            <v>1120</v>
          </cell>
        </row>
        <row r="3444">
          <cell r="B3444" t="str">
            <v>BTJ000-BTJ00113</v>
          </cell>
          <cell r="C3444" t="str">
            <v>BTJ00113</v>
          </cell>
          <cell r="D3444" t="str">
            <v>COUNTER LAMBARO</v>
          </cell>
          <cell r="E3444">
            <v>997</v>
          </cell>
          <cell r="F3444" t="str">
            <v>AGEN TAKUHAIBIN JNE</v>
          </cell>
          <cell r="G3444">
            <v>8</v>
          </cell>
        </row>
        <row r="3445">
          <cell r="B3445" t="str">
            <v>MES000-11000500</v>
          </cell>
          <cell r="C3445">
            <v>11000500</v>
          </cell>
          <cell r="D3445" t="str">
            <v>AGEN KARANG BEROMBAK</v>
          </cell>
          <cell r="E3445">
            <v>997</v>
          </cell>
          <cell r="F3445" t="str">
            <v>AGEN TAKUHAIBIN JNE</v>
          </cell>
          <cell r="G3445">
            <v>203</v>
          </cell>
        </row>
        <row r="3446">
          <cell r="B3446" t="str">
            <v>TRK000-10971100</v>
          </cell>
          <cell r="C3446">
            <v>10971100</v>
          </cell>
          <cell r="D3446" t="str">
            <v>AGEN JNE PUTRI</v>
          </cell>
          <cell r="E3446">
            <v>997</v>
          </cell>
          <cell r="F3446" t="str">
            <v>AGEN TAKUHAIBIN JNE</v>
          </cell>
          <cell r="G3446">
            <v>1255</v>
          </cell>
        </row>
        <row r="3447">
          <cell r="B3447" t="str">
            <v>CBN000-10520700</v>
          </cell>
          <cell r="C3447">
            <v>10520700</v>
          </cell>
          <cell r="D3447" t="str">
            <v>COUNTER KARANG GETAS 2</v>
          </cell>
          <cell r="E3447">
            <v>997</v>
          </cell>
          <cell r="F3447" t="str">
            <v>AGEN TAKUHAIBIN JNE</v>
          </cell>
          <cell r="G3447">
            <v>8</v>
          </cell>
        </row>
        <row r="3448">
          <cell r="B3448" t="str">
            <v>CGK000-10542100</v>
          </cell>
          <cell r="C3448">
            <v>10542100</v>
          </cell>
          <cell r="D3448" t="str">
            <v>* SITI KARSA</v>
          </cell>
          <cell r="E3448">
            <v>997</v>
          </cell>
          <cell r="F3448" t="str">
            <v>AGEN TAKUHAIBIN JNE</v>
          </cell>
          <cell r="G3448">
            <v>3643</v>
          </cell>
        </row>
        <row r="3449">
          <cell r="B3449" t="str">
            <v>SUB000-10668900</v>
          </cell>
          <cell r="C3449">
            <v>10668900</v>
          </cell>
          <cell r="D3449" t="str">
            <v>AGEN GANDONG TULUNGAGUNG</v>
          </cell>
          <cell r="E3449">
            <v>997</v>
          </cell>
          <cell r="F3449" t="str">
            <v>AGEN TAKUHAIBIN JNE</v>
          </cell>
          <cell r="G3449">
            <v>454</v>
          </cell>
        </row>
        <row r="3450">
          <cell r="B3450" t="str">
            <v>BDO000-10346500</v>
          </cell>
          <cell r="C3450">
            <v>10346500</v>
          </cell>
          <cell r="D3450" t="str">
            <v>*AGEN GADOBANGKONG</v>
          </cell>
          <cell r="E3450">
            <v>997</v>
          </cell>
          <cell r="F3450" t="str">
            <v>AGEN TAKUHAIBIN JNE</v>
          </cell>
          <cell r="G3450">
            <v>2317</v>
          </cell>
        </row>
        <row r="3451">
          <cell r="B3451" t="str">
            <v>JOG000-10552400</v>
          </cell>
          <cell r="C3451">
            <v>10552400</v>
          </cell>
          <cell r="D3451" t="str">
            <v>AGEN  AMALIA</v>
          </cell>
          <cell r="E3451">
            <v>997</v>
          </cell>
          <cell r="F3451" t="str">
            <v>AGEN TAKUHAIBIN JNE</v>
          </cell>
          <cell r="G3451">
            <v>444</v>
          </cell>
        </row>
        <row r="3452">
          <cell r="B3452" t="str">
            <v>KDI000-10508500</v>
          </cell>
          <cell r="C3452">
            <v>10508500</v>
          </cell>
          <cell r="D3452" t="str">
            <v>AGEN KOPEGTEL</v>
          </cell>
          <cell r="E3452">
            <v>997</v>
          </cell>
          <cell r="F3452" t="str">
            <v>AGEN TAKUHAIBIN JNE</v>
          </cell>
          <cell r="G3452">
            <v>13</v>
          </cell>
        </row>
        <row r="3453">
          <cell r="B3453" t="str">
            <v>PBL000-10500100</v>
          </cell>
          <cell r="C3453">
            <v>10500100</v>
          </cell>
          <cell r="D3453" t="str">
            <v>COUNTER KRAKSAAN</v>
          </cell>
          <cell r="E3453">
            <v>997</v>
          </cell>
          <cell r="F3453" t="str">
            <v>AGEN TAKUHAIBIN JNE</v>
          </cell>
          <cell r="G3453">
            <v>563</v>
          </cell>
        </row>
        <row r="3454">
          <cell r="B3454" t="str">
            <v>BDO000-10281300</v>
          </cell>
          <cell r="C3454">
            <v>10281300</v>
          </cell>
          <cell r="D3454" t="str">
            <v>AGEN DIPATIUKUR</v>
          </cell>
          <cell r="E3454">
            <v>997</v>
          </cell>
          <cell r="F3454" t="str">
            <v>AGEN TAKUHAIBIN JNE</v>
          </cell>
          <cell r="G3454">
            <v>10390</v>
          </cell>
        </row>
        <row r="3455">
          <cell r="B3455" t="str">
            <v>DPK000-10515200</v>
          </cell>
          <cell r="C3455">
            <v>10515200</v>
          </cell>
          <cell r="D3455" t="str">
            <v>AGEN VETO</v>
          </cell>
          <cell r="E3455">
            <v>997</v>
          </cell>
          <cell r="F3455" t="str">
            <v>AGEN TAKUHAIBIN JNE</v>
          </cell>
          <cell r="G3455">
            <v>2686</v>
          </cell>
        </row>
        <row r="3456">
          <cell r="B3456" t="str">
            <v>PKU000-10509300</v>
          </cell>
          <cell r="C3456">
            <v>10509300</v>
          </cell>
          <cell r="D3456" t="str">
            <v>AGEN SIAK</v>
          </cell>
          <cell r="E3456">
            <v>997</v>
          </cell>
          <cell r="F3456" t="str">
            <v>AGEN TAKUHAIBIN JNE</v>
          </cell>
          <cell r="G3456">
            <v>229</v>
          </cell>
        </row>
        <row r="3457">
          <cell r="B3457" t="str">
            <v>BKI000-10602500</v>
          </cell>
          <cell r="C3457">
            <v>10602500</v>
          </cell>
          <cell r="D3457" t="str">
            <v>AGEN UJUNG HARAPAN</v>
          </cell>
          <cell r="E3457">
            <v>997</v>
          </cell>
          <cell r="F3457" t="str">
            <v>AGEN TAKUHAIBIN JNE</v>
          </cell>
          <cell r="G3457">
            <v>4293</v>
          </cell>
        </row>
        <row r="3458">
          <cell r="B3458" t="str">
            <v>TSM000-10003500</v>
          </cell>
          <cell r="C3458">
            <v>10003500</v>
          </cell>
          <cell r="D3458" t="str">
            <v>AGEN TARAJU</v>
          </cell>
          <cell r="E3458">
            <v>997</v>
          </cell>
          <cell r="F3458" t="str">
            <v>AGEN TAKUHAIBIN JNE</v>
          </cell>
          <cell r="G3458">
            <v>168</v>
          </cell>
        </row>
        <row r="3459">
          <cell r="B3459" t="str">
            <v>TGR000-10632700</v>
          </cell>
          <cell r="C3459">
            <v>10632700</v>
          </cell>
          <cell r="D3459" t="str">
            <v>AGEN SUKA MULYA</v>
          </cell>
          <cell r="E3459">
            <v>997</v>
          </cell>
          <cell r="F3459" t="str">
            <v>AGEN TAKUHAIBIN JNE</v>
          </cell>
          <cell r="G3459">
            <v>2613</v>
          </cell>
        </row>
        <row r="3460">
          <cell r="B3460" t="str">
            <v>PGK000-10505400</v>
          </cell>
          <cell r="C3460">
            <v>10505400</v>
          </cell>
          <cell r="D3460" t="str">
            <v>AGEN VILLY FLORIST</v>
          </cell>
          <cell r="E3460">
            <v>997</v>
          </cell>
          <cell r="F3460" t="str">
            <v>AGEN TAKUHAIBIN JNE</v>
          </cell>
          <cell r="G3460">
            <v>2</v>
          </cell>
        </row>
        <row r="3461">
          <cell r="B3461" t="str">
            <v>TGR000-10641100</v>
          </cell>
          <cell r="C3461">
            <v>10641100</v>
          </cell>
          <cell r="D3461" t="str">
            <v>AGEN KELANA</v>
          </cell>
          <cell r="E3461">
            <v>997</v>
          </cell>
          <cell r="F3461" t="str">
            <v>AGEN TAKUHAIBIN JNE</v>
          </cell>
          <cell r="G3461">
            <v>1320</v>
          </cell>
        </row>
        <row r="3462">
          <cell r="B3462" t="str">
            <v>DPS000-10943400</v>
          </cell>
          <cell r="C3462">
            <v>10943400</v>
          </cell>
          <cell r="D3462" t="str">
            <v>AGEN LHIYOS</v>
          </cell>
          <cell r="E3462">
            <v>997</v>
          </cell>
          <cell r="F3462" t="str">
            <v>AGEN TAKUHAIBIN JNE</v>
          </cell>
          <cell r="G3462">
            <v>3</v>
          </cell>
        </row>
        <row r="3463">
          <cell r="B3463" t="str">
            <v>BPN000-10993100</v>
          </cell>
          <cell r="C3463">
            <v>10993100</v>
          </cell>
          <cell r="D3463" t="str">
            <v>KANTOR PERWAKILAN MT HARYONO</v>
          </cell>
          <cell r="E3463">
            <v>998</v>
          </cell>
          <cell r="F3463" t="str">
            <v>KANTOR PERWAKILAN JNE</v>
          </cell>
          <cell r="G3463">
            <v>1951</v>
          </cell>
        </row>
        <row r="3464">
          <cell r="B3464" t="str">
            <v>SOC000-10560900</v>
          </cell>
          <cell r="C3464">
            <v>10560900</v>
          </cell>
          <cell r="D3464" t="str">
            <v>AGEN KARYA SEJATI</v>
          </cell>
          <cell r="E3464">
            <v>997</v>
          </cell>
          <cell r="F3464" t="str">
            <v>AGEN TAKUHAIBIN JNE</v>
          </cell>
          <cell r="G3464">
            <v>10565</v>
          </cell>
        </row>
        <row r="3465">
          <cell r="B3465" t="str">
            <v>TRK000-10500700</v>
          </cell>
          <cell r="C3465">
            <v>10500700</v>
          </cell>
          <cell r="D3465" t="str">
            <v>AGEN BUNYU</v>
          </cell>
          <cell r="E3465">
            <v>997</v>
          </cell>
          <cell r="F3465" t="str">
            <v>AGEN TAKUHAIBIN JNE</v>
          </cell>
          <cell r="G3465">
            <v>79</v>
          </cell>
        </row>
        <row r="3466">
          <cell r="B3466" t="str">
            <v>TGR000-10594100</v>
          </cell>
          <cell r="C3466">
            <v>10594100</v>
          </cell>
          <cell r="D3466" t="str">
            <v>PERWAKILAN GAPLEK</v>
          </cell>
          <cell r="E3466">
            <v>996</v>
          </cell>
          <cell r="F3466" t="str">
            <v>CASH COUNTER</v>
          </cell>
          <cell r="G3466">
            <v>2446</v>
          </cell>
        </row>
        <row r="3467">
          <cell r="B3467" t="str">
            <v>TGR000-10650500</v>
          </cell>
          <cell r="C3467">
            <v>10650500</v>
          </cell>
          <cell r="D3467" t="str">
            <v>AGEN SAHARA</v>
          </cell>
          <cell r="E3467">
            <v>997</v>
          </cell>
          <cell r="F3467" t="str">
            <v>AGEN TAKUHAIBIN JNE</v>
          </cell>
          <cell r="G3467">
            <v>2948</v>
          </cell>
        </row>
        <row r="3468">
          <cell r="B3468" t="str">
            <v>CGK000-10832700</v>
          </cell>
          <cell r="C3468">
            <v>10832700</v>
          </cell>
          <cell r="D3468" t="str">
            <v>AGEN GEMBIRA</v>
          </cell>
          <cell r="E3468">
            <v>997</v>
          </cell>
          <cell r="F3468" t="str">
            <v>AGEN TAKUHAIBIN JNE</v>
          </cell>
          <cell r="G3468">
            <v>4412</v>
          </cell>
        </row>
        <row r="3469">
          <cell r="B3469" t="str">
            <v>MES000-10798500</v>
          </cell>
          <cell r="C3469">
            <v>10798500</v>
          </cell>
          <cell r="D3469" t="str">
            <v>AGEN GERAI MEDAN UTARA</v>
          </cell>
          <cell r="E3469">
            <v>997</v>
          </cell>
          <cell r="F3469" t="str">
            <v>AGEN TAKUHAIBIN JNE</v>
          </cell>
          <cell r="G3469">
            <v>290</v>
          </cell>
        </row>
        <row r="3470">
          <cell r="B3470" t="str">
            <v>JBR000-10929600</v>
          </cell>
          <cell r="C3470">
            <v>10929600</v>
          </cell>
          <cell r="D3470" t="str">
            <v>AGEN MAESAN</v>
          </cell>
          <cell r="E3470">
            <v>997</v>
          </cell>
          <cell r="F3470" t="str">
            <v>AGEN TAKUHAIBIN JNE</v>
          </cell>
          <cell r="G3470">
            <v>4</v>
          </cell>
        </row>
        <row r="3471">
          <cell r="B3471" t="str">
            <v>CGK000-10835000</v>
          </cell>
          <cell r="C3471">
            <v>10835000</v>
          </cell>
          <cell r="D3471" t="str">
            <v>AGEN EXPLORE</v>
          </cell>
          <cell r="E3471">
            <v>997</v>
          </cell>
          <cell r="F3471" t="str">
            <v>AGEN TAKUHAIBIN JNE</v>
          </cell>
          <cell r="G3471">
            <v>161584</v>
          </cell>
        </row>
        <row r="3472">
          <cell r="B3472" t="str">
            <v>CGK000-10865800</v>
          </cell>
          <cell r="C3472">
            <v>10865800</v>
          </cell>
          <cell r="D3472" t="str">
            <v>AGEN BDN RAYA</v>
          </cell>
          <cell r="E3472">
            <v>997</v>
          </cell>
          <cell r="F3472" t="str">
            <v>AGEN TAKUHAIBIN JNE</v>
          </cell>
          <cell r="G3472">
            <v>1787</v>
          </cell>
        </row>
        <row r="3473">
          <cell r="B3473" t="str">
            <v>CBN000-10529400</v>
          </cell>
          <cell r="C3473">
            <v>10529400</v>
          </cell>
          <cell r="D3473" t="str">
            <v>AGEN BATHIE</v>
          </cell>
          <cell r="E3473">
            <v>997</v>
          </cell>
          <cell r="F3473" t="str">
            <v>AGEN TAKUHAIBIN JNE</v>
          </cell>
          <cell r="G3473">
            <v>129</v>
          </cell>
        </row>
        <row r="3474">
          <cell r="B3474" t="str">
            <v>SUB000-10548800</v>
          </cell>
          <cell r="C3474">
            <v>10548800</v>
          </cell>
          <cell r="D3474" t="str">
            <v>SUB AGEN SUMENEP</v>
          </cell>
          <cell r="E3474">
            <v>997</v>
          </cell>
          <cell r="F3474" t="str">
            <v>AGEN TAKUHAIBIN JNE</v>
          </cell>
          <cell r="G3474">
            <v>1357</v>
          </cell>
        </row>
        <row r="3475">
          <cell r="B3475" t="str">
            <v>AMI000-10715600</v>
          </cell>
          <cell r="C3475">
            <v>10715600</v>
          </cell>
          <cell r="D3475" t="str">
            <v>AGEN AIRLANGGA</v>
          </cell>
          <cell r="E3475">
            <v>997</v>
          </cell>
          <cell r="F3475" t="str">
            <v>AGEN TAKUHAIBIN JNE</v>
          </cell>
          <cell r="G3475">
            <v>692</v>
          </cell>
        </row>
        <row r="3476">
          <cell r="B3476" t="str">
            <v>TJQ000-10902800</v>
          </cell>
          <cell r="C3476">
            <v>10902800</v>
          </cell>
          <cell r="D3476" t="str">
            <v>KP NUMPANG EMPAT</v>
          </cell>
          <cell r="E3476">
            <v>997</v>
          </cell>
          <cell r="F3476" t="str">
            <v>AGEN TAKUHAIBIN JNE</v>
          </cell>
          <cell r="G3476">
            <v>259</v>
          </cell>
        </row>
        <row r="3477">
          <cell r="B3477" t="str">
            <v>PLM000-11070000</v>
          </cell>
          <cell r="C3477">
            <v>11070000</v>
          </cell>
          <cell r="D3477" t="str">
            <v>SUB AGEN UJAN MAS</v>
          </cell>
          <cell r="E3477">
            <v>997</v>
          </cell>
          <cell r="F3477" t="str">
            <v>AGEN TAKUHAIBIN JNE</v>
          </cell>
          <cell r="G3477">
            <v>24</v>
          </cell>
        </row>
        <row r="3478">
          <cell r="B3478" t="str">
            <v>BDO000-10348500</v>
          </cell>
          <cell r="C3478">
            <v>10348500</v>
          </cell>
          <cell r="D3478" t="str">
            <v>CASH COURIER &amp; TUNDA CIMAREME</v>
          </cell>
          <cell r="E3478">
            <v>996</v>
          </cell>
          <cell r="F3478" t="str">
            <v>CASH COUNTER</v>
          </cell>
          <cell r="G3478">
            <v>1</v>
          </cell>
        </row>
        <row r="3479">
          <cell r="B3479" t="str">
            <v>CGK000-11127800</v>
          </cell>
          <cell r="C3479">
            <v>11127800</v>
          </cell>
          <cell r="D3479" t="str">
            <v>AGEN TUJUH SAHABAT</v>
          </cell>
          <cell r="E3479">
            <v>997</v>
          </cell>
          <cell r="F3479" t="str">
            <v>AGEN TAKUHAIBIN JNE</v>
          </cell>
          <cell r="G3479">
            <v>2325</v>
          </cell>
        </row>
        <row r="3480">
          <cell r="B3480" t="str">
            <v>TGR000-10571800</v>
          </cell>
          <cell r="C3480">
            <v>10571800</v>
          </cell>
          <cell r="D3480" t="str">
            <v>AGEN JOMBANG</v>
          </cell>
          <cell r="E3480">
            <v>997</v>
          </cell>
          <cell r="F3480" t="str">
            <v>AGEN TAKUHAIBIN JNE</v>
          </cell>
          <cell r="G3480">
            <v>3318</v>
          </cell>
        </row>
        <row r="3481">
          <cell r="B3481" t="str">
            <v>BOO000-10578500</v>
          </cell>
          <cell r="C3481">
            <v>10578500</v>
          </cell>
          <cell r="D3481" t="str">
            <v>COUNTER PUNCAK</v>
          </cell>
          <cell r="E3481">
            <v>997</v>
          </cell>
          <cell r="F3481" t="str">
            <v>AGEN TAKUHAIBIN JNE</v>
          </cell>
          <cell r="G3481">
            <v>587</v>
          </cell>
        </row>
        <row r="3482">
          <cell r="B3482" t="str">
            <v>TKG000-10513900</v>
          </cell>
          <cell r="C3482">
            <v>10513900</v>
          </cell>
          <cell r="D3482" t="str">
            <v>AGEN IMAM BONJOL</v>
          </cell>
          <cell r="E3482">
            <v>997</v>
          </cell>
          <cell r="F3482" t="str">
            <v>AGEN TAKUHAIBIN JNE</v>
          </cell>
          <cell r="G3482">
            <v>451</v>
          </cell>
        </row>
        <row r="3483">
          <cell r="B3483" t="str">
            <v>SUB000-SUBBO09902</v>
          </cell>
          <cell r="C3483" t="str">
            <v>SUBBO09902</v>
          </cell>
          <cell r="D3483" t="str">
            <v>CASH SALES JNE GRESIK</v>
          </cell>
          <cell r="E3483">
            <v>997</v>
          </cell>
          <cell r="F3483" t="str">
            <v>AGEN TAKUHAIBIN JNE</v>
          </cell>
          <cell r="G3483">
            <v>4385</v>
          </cell>
        </row>
        <row r="3484">
          <cell r="B3484" t="str">
            <v>TSM000-10418000</v>
          </cell>
          <cell r="C3484">
            <v>10418000</v>
          </cell>
          <cell r="D3484" t="str">
            <v>AGEN BANJARSARI</v>
          </cell>
          <cell r="E3484">
            <v>997</v>
          </cell>
          <cell r="F3484" t="str">
            <v>AGEN TAKUHAIBIN JNE</v>
          </cell>
          <cell r="G3484">
            <v>468</v>
          </cell>
        </row>
        <row r="3485">
          <cell r="B3485" t="str">
            <v>MES000-11006100</v>
          </cell>
          <cell r="C3485">
            <v>11006100</v>
          </cell>
          <cell r="D3485" t="str">
            <v>KP 600 TANAH MARELAN</v>
          </cell>
          <cell r="E3485">
            <v>998</v>
          </cell>
          <cell r="F3485" t="str">
            <v>KANTOR PERWAKILAN JNE</v>
          </cell>
          <cell r="G3485">
            <v>1209</v>
          </cell>
        </row>
        <row r="3486">
          <cell r="B3486" t="str">
            <v>BKI000-10627000</v>
          </cell>
          <cell r="C3486">
            <v>10627000</v>
          </cell>
          <cell r="D3486" t="str">
            <v>AGEN TRIDAYASAKTI</v>
          </cell>
          <cell r="E3486">
            <v>997</v>
          </cell>
          <cell r="F3486" t="str">
            <v>AGEN TAKUHAIBIN JNE</v>
          </cell>
          <cell r="G3486">
            <v>1735</v>
          </cell>
        </row>
        <row r="3487">
          <cell r="B3487" t="str">
            <v>BDO000-10352400</v>
          </cell>
          <cell r="C3487">
            <v>10352400</v>
          </cell>
          <cell r="D3487" t="str">
            <v>*AGEN HAJI GOFUR</v>
          </cell>
          <cell r="E3487">
            <v>997</v>
          </cell>
          <cell r="F3487" t="str">
            <v>AGEN TAKUHAIBIN JNE</v>
          </cell>
          <cell r="G3487">
            <v>6677</v>
          </cell>
        </row>
        <row r="3488">
          <cell r="B3488" t="str">
            <v>BOO000-10985600</v>
          </cell>
          <cell r="C3488">
            <v>10985600</v>
          </cell>
          <cell r="D3488" t="str">
            <v>AGEN SWADAYA MANDIRI</v>
          </cell>
          <cell r="E3488">
            <v>997</v>
          </cell>
          <cell r="F3488" t="str">
            <v>AGEN TAKUHAIBIN JNE</v>
          </cell>
          <cell r="G3488">
            <v>1035</v>
          </cell>
        </row>
        <row r="3489">
          <cell r="B3489" t="str">
            <v>TSM000-10412500</v>
          </cell>
          <cell r="C3489">
            <v>10412500</v>
          </cell>
          <cell r="D3489" t="str">
            <v>AGEN SUKARAME BANJAR</v>
          </cell>
          <cell r="E3489">
            <v>997</v>
          </cell>
          <cell r="F3489" t="str">
            <v>AGEN TAKUHAIBIN JNE</v>
          </cell>
          <cell r="G3489">
            <v>535</v>
          </cell>
        </row>
        <row r="3490">
          <cell r="B3490" t="str">
            <v>UPG000-10953100</v>
          </cell>
          <cell r="C3490">
            <v>10953100</v>
          </cell>
          <cell r="D3490" t="str">
            <v>AGEN TENTARA PELAJAR</v>
          </cell>
          <cell r="E3490">
            <v>997</v>
          </cell>
          <cell r="F3490" t="str">
            <v>AGEN TAKUHAIBIN JNE</v>
          </cell>
          <cell r="G3490">
            <v>2450</v>
          </cell>
        </row>
        <row r="3491">
          <cell r="B3491" t="str">
            <v>BKI000-11031000</v>
          </cell>
          <cell r="C3491">
            <v>11031000</v>
          </cell>
          <cell r="D3491" t="str">
            <v>AGEN FULLDAY</v>
          </cell>
          <cell r="E3491">
            <v>997</v>
          </cell>
          <cell r="F3491" t="str">
            <v>AGEN TAKUHAIBIN JNE</v>
          </cell>
          <cell r="G3491">
            <v>917</v>
          </cell>
        </row>
        <row r="3492">
          <cell r="B3492" t="str">
            <v>CGK000-11022700</v>
          </cell>
          <cell r="C3492">
            <v>11022700</v>
          </cell>
          <cell r="D3492" t="str">
            <v>AGEN KOPKAR PT BANK BUKOPIN</v>
          </cell>
          <cell r="E3492">
            <v>997</v>
          </cell>
          <cell r="F3492" t="str">
            <v>AGEN TAKUHAIBIN JNE</v>
          </cell>
          <cell r="G3492">
            <v>2773</v>
          </cell>
        </row>
        <row r="3493">
          <cell r="B3493" t="str">
            <v>SMI000-10914900</v>
          </cell>
          <cell r="C3493">
            <v>10914900</v>
          </cell>
          <cell r="D3493" t="str">
            <v>AGEN CIGUNUNG</v>
          </cell>
          <cell r="E3493">
            <v>997</v>
          </cell>
          <cell r="F3493" t="str">
            <v>AGEN TAKUHAIBIN JNE</v>
          </cell>
          <cell r="G3493">
            <v>143</v>
          </cell>
        </row>
        <row r="3494">
          <cell r="B3494" t="str">
            <v>MDN000-10507500</v>
          </cell>
          <cell r="C3494">
            <v>10507500</v>
          </cell>
          <cell r="D3494" t="str">
            <v>AGEN SUKARNO HATTA</v>
          </cell>
          <cell r="E3494">
            <v>997</v>
          </cell>
          <cell r="F3494" t="str">
            <v>AGEN TAKUHAIBIN JNE</v>
          </cell>
          <cell r="G3494">
            <v>929</v>
          </cell>
        </row>
        <row r="3495">
          <cell r="B3495" t="str">
            <v>MJK000-10512600</v>
          </cell>
          <cell r="C3495">
            <v>10512600</v>
          </cell>
          <cell r="D3495" t="str">
            <v>AGEN JETIS</v>
          </cell>
          <cell r="E3495">
            <v>997</v>
          </cell>
          <cell r="F3495" t="str">
            <v>AGEN TAKUHAIBIN JNE</v>
          </cell>
          <cell r="G3495">
            <v>811</v>
          </cell>
        </row>
        <row r="3496">
          <cell r="B3496" t="str">
            <v>SUB000-10668800</v>
          </cell>
          <cell r="C3496">
            <v>10668800</v>
          </cell>
          <cell r="D3496" t="str">
            <v>AGEN ROYAL PLAZA</v>
          </cell>
          <cell r="E3496">
            <v>997</v>
          </cell>
          <cell r="F3496" t="str">
            <v>AGEN TAKUHAIBIN JNE</v>
          </cell>
          <cell r="G3496">
            <v>2552</v>
          </cell>
        </row>
        <row r="3497">
          <cell r="B3497" t="str">
            <v>MXG000-10504100</v>
          </cell>
          <cell r="C3497">
            <v>10504100</v>
          </cell>
          <cell r="D3497" t="str">
            <v>COUNTER SAWOJAJAR 001</v>
          </cell>
          <cell r="E3497">
            <v>997</v>
          </cell>
          <cell r="F3497" t="str">
            <v>AGEN TAKUHAIBIN JNE</v>
          </cell>
          <cell r="G3497">
            <v>6442</v>
          </cell>
        </row>
        <row r="3498">
          <cell r="B3498" t="str">
            <v>SOC000-10552200</v>
          </cell>
          <cell r="C3498">
            <v>10552200</v>
          </cell>
          <cell r="D3498" t="str">
            <v>COUNTER TKTDW</v>
          </cell>
          <cell r="E3498">
            <v>997</v>
          </cell>
          <cell r="F3498" t="str">
            <v>AGEN TAKUHAIBIN JNE</v>
          </cell>
          <cell r="G3498">
            <v>264</v>
          </cell>
        </row>
        <row r="3499">
          <cell r="B3499" t="str">
            <v>CGK000-11145200</v>
          </cell>
          <cell r="C3499">
            <v>11145200</v>
          </cell>
          <cell r="D3499" t="str">
            <v>HOS COKROAMINOTO</v>
          </cell>
          <cell r="E3499">
            <v>997</v>
          </cell>
          <cell r="F3499" t="str">
            <v>AGEN TAKUHAIBIN JNE</v>
          </cell>
          <cell r="G3499">
            <v>1817</v>
          </cell>
        </row>
        <row r="3500">
          <cell r="B3500" t="str">
            <v>CLG000-10956800</v>
          </cell>
          <cell r="C3500">
            <v>10956800</v>
          </cell>
          <cell r="D3500" t="str">
            <v>AGEN LAFAMOUS 2</v>
          </cell>
          <cell r="E3500">
            <v>997</v>
          </cell>
          <cell r="F3500" t="str">
            <v>AGEN TAKUHAIBIN JNE</v>
          </cell>
          <cell r="G3500">
            <v>146</v>
          </cell>
        </row>
        <row r="3501">
          <cell r="B3501" t="str">
            <v>MXG000-10511400</v>
          </cell>
          <cell r="C3501">
            <v>10511400</v>
          </cell>
          <cell r="D3501" t="str">
            <v>COUNTER PENDEM</v>
          </cell>
          <cell r="E3501">
            <v>997</v>
          </cell>
          <cell r="F3501" t="str">
            <v>AGEN TAKUHAIBIN JNE</v>
          </cell>
          <cell r="G3501">
            <v>754</v>
          </cell>
        </row>
        <row r="3502">
          <cell r="B3502" t="str">
            <v>BKI000-10616800</v>
          </cell>
          <cell r="C3502">
            <v>10616800</v>
          </cell>
          <cell r="D3502" t="str">
            <v>AGEN DIRGANTARA</v>
          </cell>
          <cell r="E3502">
            <v>997</v>
          </cell>
          <cell r="F3502" t="str">
            <v>AGEN TAKUHAIBIN JNE</v>
          </cell>
          <cell r="G3502">
            <v>2499</v>
          </cell>
        </row>
        <row r="3503">
          <cell r="B3503" t="str">
            <v>PGK000-10520100</v>
          </cell>
          <cell r="C3503">
            <v>10520100</v>
          </cell>
          <cell r="D3503" t="str">
            <v>AGEN SIMPANG RIMBA</v>
          </cell>
          <cell r="E3503">
            <v>997</v>
          </cell>
          <cell r="F3503" t="str">
            <v>AGEN TAKUHAIBIN JNE</v>
          </cell>
          <cell r="G3503">
            <v>5</v>
          </cell>
        </row>
        <row r="3504">
          <cell r="B3504" t="str">
            <v>CGK000-10979900</v>
          </cell>
          <cell r="C3504">
            <v>10979900</v>
          </cell>
          <cell r="D3504" t="str">
            <v>AGEN KEDAUNG JAYA</v>
          </cell>
          <cell r="E3504">
            <v>997</v>
          </cell>
          <cell r="F3504" t="str">
            <v>AGEN TAKUHAIBIN JNE</v>
          </cell>
          <cell r="G3504">
            <v>2880</v>
          </cell>
        </row>
        <row r="3505">
          <cell r="B3505" t="str">
            <v>PLM000-10592300</v>
          </cell>
          <cell r="C3505">
            <v>10592300</v>
          </cell>
          <cell r="D3505" t="str">
            <v>NAMIRA ANGKASA JAYATAMA PT.</v>
          </cell>
          <cell r="E3505">
            <v>997</v>
          </cell>
          <cell r="F3505" t="str">
            <v>AGEN TAKUHAIBIN JNE</v>
          </cell>
          <cell r="G3505">
            <v>280</v>
          </cell>
        </row>
        <row r="3506">
          <cell r="B3506" t="str">
            <v>PKU000-10504500</v>
          </cell>
          <cell r="C3506">
            <v>10504500</v>
          </cell>
          <cell r="D3506" t="str">
            <v>AGEN TEMBILAHAN</v>
          </cell>
          <cell r="E3506">
            <v>997</v>
          </cell>
          <cell r="F3506" t="str">
            <v>AGEN TAKUHAIBIN JNE</v>
          </cell>
          <cell r="G3506">
            <v>933</v>
          </cell>
        </row>
        <row r="3507">
          <cell r="B3507" t="str">
            <v>SUB000-11084600</v>
          </cell>
          <cell r="C3507">
            <v>11084600</v>
          </cell>
          <cell r="D3507" t="str">
            <v>AGEN BANAR PINANG</v>
          </cell>
          <cell r="E3507">
            <v>997</v>
          </cell>
          <cell r="F3507" t="str">
            <v>AGEN TAKUHAIBIN JNE</v>
          </cell>
          <cell r="G3507">
            <v>1172</v>
          </cell>
        </row>
        <row r="3508">
          <cell r="B3508" t="str">
            <v>SUB000-10649800</v>
          </cell>
          <cell r="C3508">
            <v>10649800</v>
          </cell>
          <cell r="D3508" t="str">
            <v>AGEN DUPAK RUKUN</v>
          </cell>
          <cell r="E3508">
            <v>997</v>
          </cell>
          <cell r="F3508" t="str">
            <v>AGEN TAKUHAIBIN JNE</v>
          </cell>
          <cell r="G3508">
            <v>2134</v>
          </cell>
        </row>
        <row r="3509">
          <cell r="B3509" t="str">
            <v>CXP000-10115500</v>
          </cell>
          <cell r="C3509">
            <v>10115500</v>
          </cell>
          <cell r="D3509" t="str">
            <v>KP BANTARSARI</v>
          </cell>
          <cell r="E3509">
            <v>998</v>
          </cell>
          <cell r="F3509" t="str">
            <v>KANTOR PERWAKILAN JNE</v>
          </cell>
          <cell r="G3509">
            <v>191</v>
          </cell>
        </row>
        <row r="3510">
          <cell r="B3510" t="str">
            <v>BKI000-10570400</v>
          </cell>
          <cell r="C3510">
            <v>10570400</v>
          </cell>
          <cell r="D3510" t="str">
            <v>GRAHA CSA</v>
          </cell>
          <cell r="E3510">
            <v>997</v>
          </cell>
          <cell r="F3510" t="str">
            <v>AGEN TAKUHAIBIN JNE</v>
          </cell>
          <cell r="G3510">
            <v>1351</v>
          </cell>
        </row>
        <row r="3511">
          <cell r="B3511" t="str">
            <v>SOC000-10971700</v>
          </cell>
          <cell r="C3511">
            <v>10971700</v>
          </cell>
          <cell r="D3511" t="str">
            <v>AGEN BATAN</v>
          </cell>
          <cell r="E3511">
            <v>997</v>
          </cell>
          <cell r="F3511" t="str">
            <v>AGEN TAKUHAIBIN JNE</v>
          </cell>
          <cell r="G3511">
            <v>811</v>
          </cell>
        </row>
        <row r="3512">
          <cell r="B3512" t="str">
            <v>UPG000-10513500</v>
          </cell>
          <cell r="C3512">
            <v>10513500</v>
          </cell>
          <cell r="D3512" t="str">
            <v>COUNTER PETTARANI</v>
          </cell>
          <cell r="E3512">
            <v>997</v>
          </cell>
          <cell r="F3512" t="str">
            <v>AGEN TAKUHAIBIN JNE</v>
          </cell>
          <cell r="G3512">
            <v>353</v>
          </cell>
        </row>
        <row r="3513">
          <cell r="B3513" t="str">
            <v>TSM000-10203700</v>
          </cell>
          <cell r="C3513">
            <v>10203700</v>
          </cell>
          <cell r="D3513" t="str">
            <v>AGEN SINDANGKASIH 2</v>
          </cell>
          <cell r="E3513">
            <v>997</v>
          </cell>
          <cell r="F3513" t="str">
            <v>AGEN TAKUHAIBIN JNE</v>
          </cell>
          <cell r="G3513">
            <v>147</v>
          </cell>
        </row>
        <row r="3514">
          <cell r="B3514" t="str">
            <v>PLW000-10507700</v>
          </cell>
          <cell r="C3514">
            <v>10507700</v>
          </cell>
          <cell r="D3514" t="str">
            <v>AGEN TOMBOLOTUTU</v>
          </cell>
          <cell r="E3514">
            <v>997</v>
          </cell>
          <cell r="F3514" t="str">
            <v>AGEN TAKUHAIBIN JNE</v>
          </cell>
          <cell r="G3514">
            <v>16</v>
          </cell>
        </row>
        <row r="3515">
          <cell r="B3515" t="str">
            <v>BOO000-10544500</v>
          </cell>
          <cell r="C3515">
            <v>10544500</v>
          </cell>
          <cell r="D3515" t="str">
            <v>AGEN WARUNG LEGOK</v>
          </cell>
          <cell r="E3515">
            <v>997</v>
          </cell>
          <cell r="F3515" t="str">
            <v>AGEN TAKUHAIBIN JNE</v>
          </cell>
          <cell r="G3515">
            <v>211</v>
          </cell>
        </row>
        <row r="3516">
          <cell r="B3516" t="str">
            <v>DPK000-DPKOPS</v>
          </cell>
          <cell r="C3516" t="str">
            <v>DPKOPS</v>
          </cell>
          <cell r="D3516" t="str">
            <v>CASH COURIER DEPOK</v>
          </cell>
          <cell r="E3516">
            <v>996</v>
          </cell>
          <cell r="F3516" t="str">
            <v>CASH COUNTER</v>
          </cell>
          <cell r="G3516">
            <v>9</v>
          </cell>
        </row>
        <row r="3517">
          <cell r="B3517" t="str">
            <v>BDO000-10349500</v>
          </cell>
          <cell r="C3517">
            <v>10349500</v>
          </cell>
          <cell r="D3517" t="str">
            <v>AGEN DAYEUH KOLOT</v>
          </cell>
          <cell r="E3517">
            <v>997</v>
          </cell>
          <cell r="F3517" t="str">
            <v>AGEN TAKUHAIBIN JNE</v>
          </cell>
          <cell r="G3517">
            <v>4878</v>
          </cell>
        </row>
        <row r="3518">
          <cell r="B3518" t="str">
            <v>SOC000-10554500</v>
          </cell>
          <cell r="C3518">
            <v>10554500</v>
          </cell>
          <cell r="D3518" t="str">
            <v>COUNTER WURYANTORO</v>
          </cell>
          <cell r="E3518">
            <v>997</v>
          </cell>
          <cell r="F3518" t="str">
            <v>AGEN TAKUHAIBIN JNE</v>
          </cell>
          <cell r="G3518">
            <v>77</v>
          </cell>
        </row>
        <row r="3519">
          <cell r="B3519" t="str">
            <v>DPS000-10523500</v>
          </cell>
          <cell r="C3519">
            <v>10523500</v>
          </cell>
          <cell r="D3519" t="str">
            <v>AGEN DHARMAWANGSA</v>
          </cell>
          <cell r="E3519">
            <v>997</v>
          </cell>
          <cell r="F3519" t="str">
            <v>AGEN TAKUHAIBIN JNE</v>
          </cell>
          <cell r="G3519">
            <v>546</v>
          </cell>
        </row>
        <row r="3520">
          <cell r="B3520" t="str">
            <v>BOO000-10551200</v>
          </cell>
          <cell r="C3520">
            <v>10551200</v>
          </cell>
          <cell r="D3520" t="str">
            <v>AGEN WARUNG NANGKA</v>
          </cell>
          <cell r="E3520">
            <v>997</v>
          </cell>
          <cell r="F3520" t="str">
            <v>AGEN TAKUHAIBIN JNE</v>
          </cell>
          <cell r="G3520">
            <v>251</v>
          </cell>
        </row>
        <row r="3521">
          <cell r="B3521" t="str">
            <v>AMI000-10506200</v>
          </cell>
          <cell r="C3521">
            <v>10506200</v>
          </cell>
          <cell r="D3521" t="str">
            <v>AGEN PRAYA</v>
          </cell>
          <cell r="E3521">
            <v>997</v>
          </cell>
          <cell r="F3521" t="str">
            <v>AGEN TAKUHAIBIN JNE</v>
          </cell>
          <cell r="G3521">
            <v>2</v>
          </cell>
        </row>
        <row r="3522">
          <cell r="B3522" t="str">
            <v>DJB000-10928100</v>
          </cell>
          <cell r="C3522">
            <v>10928100</v>
          </cell>
          <cell r="D3522" t="str">
            <v>AGEN JNE TP SRIWIJAYA</v>
          </cell>
          <cell r="E3522">
            <v>997</v>
          </cell>
          <cell r="F3522" t="str">
            <v>AGEN TAKUHAIBIN JNE</v>
          </cell>
          <cell r="G3522">
            <v>289</v>
          </cell>
        </row>
        <row r="3523">
          <cell r="B3523" t="str">
            <v>MXG000-10510400</v>
          </cell>
          <cell r="C3523">
            <v>10510400</v>
          </cell>
          <cell r="D3523" t="str">
            <v>COUNTER TANJUNG</v>
          </cell>
          <cell r="E3523">
            <v>997</v>
          </cell>
          <cell r="F3523" t="str">
            <v>AGEN TAKUHAIBIN JNE</v>
          </cell>
          <cell r="G3523">
            <v>1146</v>
          </cell>
        </row>
        <row r="3524">
          <cell r="B3524" t="str">
            <v>TSM000-10415200</v>
          </cell>
          <cell r="C3524">
            <v>10415200</v>
          </cell>
          <cell r="D3524" t="str">
            <v>AGEN CIBEBER</v>
          </cell>
          <cell r="E3524">
            <v>997</v>
          </cell>
          <cell r="F3524" t="str">
            <v>AGEN TAKUHAIBIN JNE</v>
          </cell>
          <cell r="G3524">
            <v>2741</v>
          </cell>
        </row>
        <row r="3525">
          <cell r="B3525" t="str">
            <v>PKU000-10528300</v>
          </cell>
          <cell r="C3525">
            <v>10528300</v>
          </cell>
          <cell r="D3525" t="str">
            <v>CABANG TAMBANG</v>
          </cell>
          <cell r="E3525">
            <v>997</v>
          </cell>
          <cell r="F3525" t="str">
            <v>AGEN TAKUHAIBIN JNE</v>
          </cell>
          <cell r="G3525">
            <v>311</v>
          </cell>
        </row>
        <row r="3526">
          <cell r="B3526" t="str">
            <v>SUB000-11087600</v>
          </cell>
          <cell r="C3526">
            <v>11087600</v>
          </cell>
          <cell r="D3526" t="str">
            <v>AGEN WRINGINANOM</v>
          </cell>
          <cell r="E3526">
            <v>997</v>
          </cell>
          <cell r="F3526" t="str">
            <v>AGEN TAKUHAIBIN JNE</v>
          </cell>
          <cell r="G3526">
            <v>188</v>
          </cell>
        </row>
        <row r="3527">
          <cell r="B3527" t="str">
            <v>BPN000-10563100</v>
          </cell>
          <cell r="C3527">
            <v>10563100</v>
          </cell>
          <cell r="D3527" t="str">
            <v>KANTOR PERWAKILAN MARKONI</v>
          </cell>
          <cell r="E3527">
            <v>998</v>
          </cell>
          <cell r="F3527" t="str">
            <v>KANTOR PERWAKILAN JNE</v>
          </cell>
          <cell r="G3527">
            <v>2395</v>
          </cell>
        </row>
        <row r="3528">
          <cell r="B3528" t="str">
            <v>SUB000-10635500</v>
          </cell>
          <cell r="C3528">
            <v>10635500</v>
          </cell>
          <cell r="D3528" t="str">
            <v>COUNTER TENGGILIS</v>
          </cell>
          <cell r="E3528">
            <v>997</v>
          </cell>
          <cell r="F3528" t="str">
            <v>AGEN TAKUHAIBIN JNE</v>
          </cell>
          <cell r="G3528">
            <v>6866</v>
          </cell>
        </row>
        <row r="3529">
          <cell r="B3529" t="str">
            <v>MXG000-10503500</v>
          </cell>
          <cell r="C3529">
            <v>10503500</v>
          </cell>
          <cell r="D3529" t="str">
            <v>COUNTER JAGALAN</v>
          </cell>
          <cell r="E3529">
            <v>997</v>
          </cell>
          <cell r="F3529" t="str">
            <v>AGEN TAKUHAIBIN JNE</v>
          </cell>
          <cell r="G3529">
            <v>5072</v>
          </cell>
        </row>
        <row r="3530">
          <cell r="B3530" t="str">
            <v>PLM000-11045200</v>
          </cell>
          <cell r="C3530">
            <v>11045200</v>
          </cell>
          <cell r="D3530" t="str">
            <v>SUB AGEN KELUANG</v>
          </cell>
          <cell r="E3530">
            <v>997</v>
          </cell>
          <cell r="F3530" t="str">
            <v>AGEN TAKUHAIBIN JNE</v>
          </cell>
          <cell r="G3530">
            <v>49</v>
          </cell>
        </row>
        <row r="3531">
          <cell r="B3531" t="str">
            <v>BKI000-10828600</v>
          </cell>
          <cell r="C3531">
            <v>10828600</v>
          </cell>
          <cell r="D3531" t="str">
            <v>AGEN BIANG SENG</v>
          </cell>
          <cell r="E3531">
            <v>997</v>
          </cell>
          <cell r="F3531" t="str">
            <v>AGEN TAKUHAIBIN JNE</v>
          </cell>
          <cell r="G3531">
            <v>7579</v>
          </cell>
        </row>
        <row r="3532">
          <cell r="B3532" t="str">
            <v>SRG000-10627400</v>
          </cell>
          <cell r="C3532">
            <v>10627400</v>
          </cell>
          <cell r="D3532" t="str">
            <v>COUNTER GROBOGAN</v>
          </cell>
          <cell r="E3532">
            <v>997</v>
          </cell>
          <cell r="F3532" t="str">
            <v>AGEN TAKUHAIBIN JNE</v>
          </cell>
          <cell r="G3532">
            <v>19</v>
          </cell>
        </row>
        <row r="3533">
          <cell r="B3533" t="str">
            <v>SMI000-10920800</v>
          </cell>
          <cell r="C3533">
            <v>10920800</v>
          </cell>
          <cell r="D3533" t="str">
            <v>KANTOR PERWAKILAN JAMPANG TENGAH</v>
          </cell>
          <cell r="E3533">
            <v>998</v>
          </cell>
          <cell r="F3533" t="str">
            <v>KANTOR PERWAKILAN JNE</v>
          </cell>
          <cell r="G3533">
            <v>13</v>
          </cell>
        </row>
        <row r="3534">
          <cell r="B3534" t="str">
            <v>BKS000-10509100</v>
          </cell>
          <cell r="C3534">
            <v>10509100</v>
          </cell>
          <cell r="D3534" t="str">
            <v>SUB AGEN KETAHUN</v>
          </cell>
          <cell r="E3534">
            <v>996</v>
          </cell>
          <cell r="F3534" t="str">
            <v>CASH COUNTER</v>
          </cell>
          <cell r="G3534">
            <v>58</v>
          </cell>
        </row>
        <row r="3535">
          <cell r="B3535" t="str">
            <v>BKS000-10502300</v>
          </cell>
          <cell r="C3535">
            <v>10502300</v>
          </cell>
          <cell r="D3535" t="str">
            <v>X-TRA CENTRE</v>
          </cell>
          <cell r="E3535">
            <v>997</v>
          </cell>
          <cell r="F3535" t="str">
            <v>AGEN TAKUHAIBIN JNE</v>
          </cell>
          <cell r="G3535">
            <v>10</v>
          </cell>
        </row>
        <row r="3536">
          <cell r="B3536" t="str">
            <v>BDO000-PWKTUNDA00</v>
          </cell>
          <cell r="C3536" t="str">
            <v>PWKTUNDA00</v>
          </cell>
          <cell r="D3536" t="str">
            <v>CASH COURIER/TUNDA PURWAKARTA</v>
          </cell>
          <cell r="E3536">
            <v>998</v>
          </cell>
          <cell r="F3536" t="str">
            <v>KANTOR PERWAKILAN JNE</v>
          </cell>
          <cell r="G3536">
            <v>84</v>
          </cell>
        </row>
        <row r="3537">
          <cell r="B3537" t="str">
            <v>CLG000-10509100</v>
          </cell>
          <cell r="C3537">
            <v>10509100</v>
          </cell>
          <cell r="D3537" t="str">
            <v>ALKAN PRIMA MANDIRI CV.</v>
          </cell>
          <cell r="E3537">
            <v>997</v>
          </cell>
          <cell r="F3537" t="str">
            <v>AGEN TAKUHAIBIN JNE</v>
          </cell>
          <cell r="G3537">
            <v>90</v>
          </cell>
        </row>
        <row r="3538">
          <cell r="B3538" t="str">
            <v>CLG000-10542400</v>
          </cell>
          <cell r="C3538">
            <v>10542400</v>
          </cell>
          <cell r="D3538" t="str">
            <v>Q-SHOP 2</v>
          </cell>
          <cell r="E3538">
            <v>997</v>
          </cell>
          <cell r="F3538" t="str">
            <v>AGEN TAKUHAIBIN JNE</v>
          </cell>
          <cell r="G3538">
            <v>149</v>
          </cell>
        </row>
        <row r="3539">
          <cell r="B3539" t="str">
            <v>SMD000-10945500</v>
          </cell>
          <cell r="C3539">
            <v>10945500</v>
          </cell>
          <cell r="D3539" t="str">
            <v>AGEN ALIMUDDIN</v>
          </cell>
          <cell r="E3539">
            <v>997</v>
          </cell>
          <cell r="F3539" t="str">
            <v>AGEN TAKUHAIBIN JNE</v>
          </cell>
          <cell r="G3539">
            <v>259</v>
          </cell>
        </row>
        <row r="3540">
          <cell r="B3540" t="str">
            <v>JOG000-10618200</v>
          </cell>
          <cell r="C3540">
            <v>10618200</v>
          </cell>
          <cell r="D3540" t="str">
            <v>COUNTER.50 / DELTAMA PUTRA</v>
          </cell>
          <cell r="E3540">
            <v>997</v>
          </cell>
          <cell r="F3540" t="str">
            <v>AGEN TAKUHAIBIN JNE</v>
          </cell>
          <cell r="G3540">
            <v>505</v>
          </cell>
        </row>
        <row r="3541">
          <cell r="B3541" t="str">
            <v>SMI000-10912700</v>
          </cell>
          <cell r="C3541">
            <v>10912700</v>
          </cell>
          <cell r="D3541" t="str">
            <v>AGEN CIKIDANG</v>
          </cell>
          <cell r="E3541">
            <v>997</v>
          </cell>
          <cell r="F3541" t="str">
            <v>AGEN TAKUHAIBIN JNE</v>
          </cell>
          <cell r="G3541">
            <v>19</v>
          </cell>
        </row>
        <row r="3542">
          <cell r="B3542" t="str">
            <v>BDJ000-10505000</v>
          </cell>
          <cell r="C3542">
            <v>10505000</v>
          </cell>
          <cell r="D3542" t="str">
            <v>JNE PDAM</v>
          </cell>
          <cell r="E3542">
            <v>997</v>
          </cell>
          <cell r="F3542" t="str">
            <v>AGEN TAKUHAIBIN JNE</v>
          </cell>
          <cell r="G3542">
            <v>11</v>
          </cell>
        </row>
        <row r="3543">
          <cell r="B3543" t="str">
            <v>BOO000-10577700</v>
          </cell>
          <cell r="C3543">
            <v>10577700</v>
          </cell>
          <cell r="D3543" t="str">
            <v>AGEN CIPEUCANG</v>
          </cell>
          <cell r="E3543">
            <v>997</v>
          </cell>
          <cell r="F3543" t="str">
            <v>AGEN TAKUHAIBIN JNE</v>
          </cell>
          <cell r="G3543">
            <v>1154</v>
          </cell>
        </row>
        <row r="3544">
          <cell r="B3544" t="str">
            <v>KDR000-10505600</v>
          </cell>
          <cell r="C3544">
            <v>10505600</v>
          </cell>
          <cell r="D3544" t="str">
            <v>AGEN JONGBIRU</v>
          </cell>
          <cell r="E3544">
            <v>997</v>
          </cell>
          <cell r="F3544" t="str">
            <v>AGEN TAKUHAIBIN JNE</v>
          </cell>
          <cell r="G3544">
            <v>2593</v>
          </cell>
        </row>
        <row r="3545">
          <cell r="B3545" t="str">
            <v>TGR000-10648800</v>
          </cell>
          <cell r="C3545">
            <v>10648800</v>
          </cell>
          <cell r="D3545" t="str">
            <v>AGEN STAN JURANG MANGU</v>
          </cell>
          <cell r="E3545">
            <v>997</v>
          </cell>
          <cell r="F3545" t="str">
            <v>AGEN TAKUHAIBIN JNE</v>
          </cell>
          <cell r="G3545">
            <v>6042</v>
          </cell>
        </row>
        <row r="3546">
          <cell r="B3546" t="str">
            <v>BOO000-10562700</v>
          </cell>
          <cell r="C3546">
            <v>10562700</v>
          </cell>
          <cell r="D3546" t="str">
            <v>AGEN MAYOR OKING</v>
          </cell>
          <cell r="E3546">
            <v>997</v>
          </cell>
          <cell r="F3546" t="str">
            <v>AGEN TAKUHAIBIN JNE</v>
          </cell>
          <cell r="G3546">
            <v>1742</v>
          </cell>
        </row>
        <row r="3547">
          <cell r="B3547" t="str">
            <v>KRW000-10545500</v>
          </cell>
          <cell r="C3547">
            <v>10545500</v>
          </cell>
          <cell r="D3547" t="str">
            <v>COUNTER KUTAWALUYA</v>
          </cell>
          <cell r="E3547">
            <v>997</v>
          </cell>
          <cell r="F3547" t="str">
            <v>AGEN TAKUHAIBIN JNE</v>
          </cell>
          <cell r="G3547">
            <v>3</v>
          </cell>
        </row>
        <row r="3548">
          <cell r="B3548" t="str">
            <v>BDO000-10397300</v>
          </cell>
          <cell r="C3548">
            <v>10397300</v>
          </cell>
          <cell r="D3548" t="str">
            <v>AGEN RAJAWALI BARAT</v>
          </cell>
          <cell r="E3548">
            <v>997</v>
          </cell>
          <cell r="F3548" t="str">
            <v>AGEN TAKUHAIBIN JNE</v>
          </cell>
          <cell r="G3548">
            <v>17514</v>
          </cell>
        </row>
        <row r="3549">
          <cell r="B3549" t="str">
            <v>CGK000-11599900</v>
          </cell>
          <cell r="C3549">
            <v>11599900</v>
          </cell>
          <cell r="D3549" t="str">
            <v>AGEN BANGUN NUSA</v>
          </cell>
          <cell r="E3549">
            <v>997</v>
          </cell>
          <cell r="F3549" t="str">
            <v>AGEN TAKUHAIBIN JNE</v>
          </cell>
          <cell r="G3549">
            <v>8812</v>
          </cell>
        </row>
        <row r="3550">
          <cell r="B3550" t="str">
            <v>PNK000-10525300</v>
          </cell>
          <cell r="C3550">
            <v>10525300</v>
          </cell>
          <cell r="D3550" t="str">
            <v>GLOBAL ABADI SEJAHTERA CV.</v>
          </cell>
          <cell r="E3550">
            <v>997</v>
          </cell>
          <cell r="F3550" t="str">
            <v>AGEN TAKUHAIBIN JNE</v>
          </cell>
          <cell r="G3550">
            <v>48</v>
          </cell>
        </row>
        <row r="3551">
          <cell r="B3551" t="str">
            <v>BOO000-10541600</v>
          </cell>
          <cell r="C3551">
            <v>10541600</v>
          </cell>
          <cell r="D3551" t="str">
            <v>AGEN PANDAN VALEY</v>
          </cell>
          <cell r="E3551">
            <v>997</v>
          </cell>
          <cell r="F3551" t="str">
            <v>AGEN TAKUHAIBIN JNE</v>
          </cell>
          <cell r="G3551">
            <v>619</v>
          </cell>
        </row>
        <row r="3552">
          <cell r="B3552" t="str">
            <v>TGR000-11083100</v>
          </cell>
          <cell r="C3552">
            <v>11083100</v>
          </cell>
          <cell r="D3552" t="str">
            <v>AGEN RABBANI</v>
          </cell>
          <cell r="E3552">
            <v>997</v>
          </cell>
          <cell r="F3552" t="str">
            <v>AGEN TAKUHAIBIN JNE</v>
          </cell>
          <cell r="G3552">
            <v>283</v>
          </cell>
        </row>
        <row r="3553">
          <cell r="B3553" t="str">
            <v>UPG000-UPGUP10100</v>
          </cell>
          <cell r="C3553" t="str">
            <v>UPGUP10100</v>
          </cell>
          <cell r="D3553" t="str">
            <v>COUNTER ALAUDDIN</v>
          </cell>
          <cell r="E3553">
            <v>997</v>
          </cell>
          <cell r="F3553" t="str">
            <v>AGEN TAKUHAIBIN JNE</v>
          </cell>
          <cell r="G3553">
            <v>272</v>
          </cell>
        </row>
        <row r="3554">
          <cell r="B3554" t="str">
            <v>MES000-10551200</v>
          </cell>
          <cell r="C3554">
            <v>10551200</v>
          </cell>
          <cell r="D3554" t="str">
            <v>SUB AGENT DOLOK SANGGUL</v>
          </cell>
          <cell r="E3554">
            <v>997</v>
          </cell>
          <cell r="F3554" t="str">
            <v>AGEN TAKUHAIBIN JNE</v>
          </cell>
          <cell r="G3554">
            <v>855</v>
          </cell>
        </row>
        <row r="3555">
          <cell r="B3555" t="str">
            <v>DPS000-10531600</v>
          </cell>
          <cell r="C3555">
            <v>10531600</v>
          </cell>
          <cell r="D3555" t="str">
            <v>KP GIANYAR</v>
          </cell>
          <cell r="E3555">
            <v>998</v>
          </cell>
          <cell r="F3555" t="str">
            <v>KANTOR PERWAKILAN JNE</v>
          </cell>
          <cell r="G3555">
            <v>1413</v>
          </cell>
        </row>
        <row r="3556">
          <cell r="B3556" t="str">
            <v>SRG000-10585600</v>
          </cell>
          <cell r="C3556">
            <v>10585600</v>
          </cell>
          <cell r="D3556" t="str">
            <v>AGEN HIKMAH</v>
          </cell>
          <cell r="E3556">
            <v>997</v>
          </cell>
          <cell r="F3556" t="str">
            <v>AGEN TAKUHAIBIN JNE</v>
          </cell>
          <cell r="G3556">
            <v>219</v>
          </cell>
        </row>
        <row r="3557">
          <cell r="B3557" t="str">
            <v>DPK000-10929100</v>
          </cell>
          <cell r="C3557">
            <v>10929100</v>
          </cell>
          <cell r="D3557" t="str">
            <v>AGEN JUANDA</v>
          </cell>
          <cell r="E3557">
            <v>997</v>
          </cell>
          <cell r="F3557" t="str">
            <v>AGEN TAKUHAIBIN JNE</v>
          </cell>
          <cell r="G3557">
            <v>1055</v>
          </cell>
        </row>
        <row r="3558">
          <cell r="B3558" t="str">
            <v>CBN000-10940200</v>
          </cell>
          <cell r="C3558">
            <v>10940200</v>
          </cell>
          <cell r="D3558" t="str">
            <v>AGEN MERDEKA BARAT</v>
          </cell>
          <cell r="E3558">
            <v>997</v>
          </cell>
          <cell r="F3558" t="str">
            <v>AGEN TAKUHAIBIN JNE</v>
          </cell>
          <cell r="G3558">
            <v>541</v>
          </cell>
        </row>
        <row r="3559">
          <cell r="B3559" t="str">
            <v>TGR000-10876600</v>
          </cell>
          <cell r="C3559">
            <v>10876600</v>
          </cell>
          <cell r="D3559" t="str">
            <v>AGEN CISQI</v>
          </cell>
          <cell r="E3559">
            <v>997</v>
          </cell>
          <cell r="F3559" t="str">
            <v>AGEN TAKUHAIBIN JNE</v>
          </cell>
          <cell r="G3559">
            <v>370</v>
          </cell>
        </row>
        <row r="3560">
          <cell r="B3560" t="str">
            <v>BDO000-10407000</v>
          </cell>
          <cell r="C3560">
            <v>10407000</v>
          </cell>
          <cell r="D3560" t="str">
            <v>AGEN RSUD</v>
          </cell>
          <cell r="E3560">
            <v>997</v>
          </cell>
          <cell r="F3560" t="str">
            <v>AGEN TAKUHAIBIN JNE</v>
          </cell>
          <cell r="G3560">
            <v>5340</v>
          </cell>
        </row>
        <row r="3561">
          <cell r="B3561" t="str">
            <v>CGK000-10641900</v>
          </cell>
          <cell r="C3561">
            <v>10641900</v>
          </cell>
          <cell r="D3561" t="str">
            <v>VIEDRATHA UTAMA</v>
          </cell>
          <cell r="E3561">
            <v>997</v>
          </cell>
          <cell r="F3561" t="str">
            <v>AGEN TAKUHAIBIN JNE</v>
          </cell>
          <cell r="G3561">
            <v>5121</v>
          </cell>
        </row>
        <row r="3562">
          <cell r="B3562" t="str">
            <v>MXG000-10512600</v>
          </cell>
          <cell r="C3562">
            <v>10512600</v>
          </cell>
          <cell r="D3562" t="str">
            <v>COUNTER BULULAWANG 1</v>
          </cell>
          <cell r="E3562">
            <v>997</v>
          </cell>
          <cell r="F3562" t="str">
            <v>AGEN TAKUHAIBIN JNE</v>
          </cell>
          <cell r="G3562">
            <v>138</v>
          </cell>
        </row>
        <row r="3563">
          <cell r="B3563" t="str">
            <v>BOO000-10573600</v>
          </cell>
          <cell r="C3563">
            <v>10573600</v>
          </cell>
          <cell r="D3563" t="str">
            <v>AGEN IQBAL</v>
          </cell>
          <cell r="E3563">
            <v>997</v>
          </cell>
          <cell r="F3563" t="str">
            <v>AGEN TAKUHAIBIN JNE</v>
          </cell>
          <cell r="G3563">
            <v>954</v>
          </cell>
        </row>
        <row r="3564">
          <cell r="B3564" t="str">
            <v>PSR000-10216400</v>
          </cell>
          <cell r="C3564">
            <v>10216400</v>
          </cell>
          <cell r="D3564" t="str">
            <v>AGEN KYAI SEPUH</v>
          </cell>
          <cell r="E3564">
            <v>997</v>
          </cell>
          <cell r="F3564" t="str">
            <v>AGEN TAKUHAIBIN JNE</v>
          </cell>
          <cell r="G3564">
            <v>222</v>
          </cell>
        </row>
        <row r="3565">
          <cell r="B3565" t="str">
            <v>GTO000-10097500</v>
          </cell>
          <cell r="C3565">
            <v>10097500</v>
          </cell>
          <cell r="D3565" t="str">
            <v>SUB AGEN MARISA</v>
          </cell>
          <cell r="E3565">
            <v>997</v>
          </cell>
          <cell r="F3565" t="str">
            <v>AGEN TAKUHAIBIN JNE</v>
          </cell>
          <cell r="G3565">
            <v>184</v>
          </cell>
        </row>
        <row r="3566">
          <cell r="B3566" t="str">
            <v>TGR000-10634300</v>
          </cell>
          <cell r="C3566">
            <v>10634300</v>
          </cell>
          <cell r="D3566" t="str">
            <v>AGEN ASRI</v>
          </cell>
          <cell r="E3566">
            <v>997</v>
          </cell>
          <cell r="F3566" t="str">
            <v>AGEN TAKUHAIBIN JNE</v>
          </cell>
          <cell r="G3566">
            <v>1648</v>
          </cell>
        </row>
        <row r="3567">
          <cell r="B3567" t="str">
            <v>SRG000-10553600</v>
          </cell>
          <cell r="C3567">
            <v>10553600</v>
          </cell>
          <cell r="D3567" t="str">
            <v>COUNTER BULU STALAN</v>
          </cell>
          <cell r="E3567">
            <v>997</v>
          </cell>
          <cell r="F3567" t="str">
            <v>AGEN TAKUHAIBIN JNE</v>
          </cell>
          <cell r="G3567">
            <v>376</v>
          </cell>
        </row>
        <row r="3568">
          <cell r="B3568" t="str">
            <v>CBN000-10531000</v>
          </cell>
          <cell r="C3568">
            <v>10531000</v>
          </cell>
          <cell r="D3568" t="str">
            <v>SUB AGEN JUNTINYUAT</v>
          </cell>
          <cell r="E3568">
            <v>997</v>
          </cell>
          <cell r="F3568" t="str">
            <v>AGEN TAKUHAIBIN JNE</v>
          </cell>
          <cell r="G3568">
            <v>281</v>
          </cell>
        </row>
        <row r="3569">
          <cell r="B3569" t="str">
            <v>SMI000-10917000</v>
          </cell>
          <cell r="C3569">
            <v>10917000</v>
          </cell>
          <cell r="D3569" t="str">
            <v>AGEN DAGO</v>
          </cell>
          <cell r="E3569">
            <v>997</v>
          </cell>
          <cell r="F3569" t="str">
            <v>AGEN TAKUHAIBIN JNE</v>
          </cell>
          <cell r="G3569">
            <v>883</v>
          </cell>
        </row>
        <row r="3570">
          <cell r="B3570" t="str">
            <v>SMI000-10506300</v>
          </cell>
          <cell r="C3570">
            <v>10506300</v>
          </cell>
          <cell r="D3570" t="str">
            <v>AGEN PURABAYA</v>
          </cell>
          <cell r="E3570">
            <v>997</v>
          </cell>
          <cell r="F3570" t="str">
            <v>AGEN TAKUHAIBIN JNE</v>
          </cell>
          <cell r="G3570">
            <v>146</v>
          </cell>
        </row>
        <row r="3571">
          <cell r="B3571" t="str">
            <v>SUB000-10645100</v>
          </cell>
          <cell r="C3571">
            <v>10645100</v>
          </cell>
          <cell r="D3571" t="str">
            <v>AGEN RAYA MANYAR</v>
          </cell>
          <cell r="E3571">
            <v>997</v>
          </cell>
          <cell r="F3571" t="str">
            <v>AGEN TAKUHAIBIN JNE</v>
          </cell>
          <cell r="G3571">
            <v>1691</v>
          </cell>
        </row>
        <row r="3572">
          <cell r="B3572" t="str">
            <v>BDO000-10271900</v>
          </cell>
          <cell r="C3572">
            <v>10271900</v>
          </cell>
          <cell r="D3572" t="str">
            <v>AGEN CIBADUYUT</v>
          </cell>
          <cell r="E3572">
            <v>997</v>
          </cell>
          <cell r="F3572" t="str">
            <v>AGEN TAKUHAIBIN JNE</v>
          </cell>
          <cell r="G3572">
            <v>63476</v>
          </cell>
        </row>
        <row r="3573">
          <cell r="B3573" t="str">
            <v>TGR000-10598900</v>
          </cell>
          <cell r="C3573">
            <v>10598900</v>
          </cell>
          <cell r="D3573" t="str">
            <v>AGEN SOLEH ALI</v>
          </cell>
          <cell r="E3573">
            <v>997</v>
          </cell>
          <cell r="F3573" t="str">
            <v>AGEN TAKUHAIBIN JNE</v>
          </cell>
          <cell r="G3573">
            <v>3567</v>
          </cell>
        </row>
        <row r="3574">
          <cell r="B3574" t="str">
            <v>MES000-10566700</v>
          </cell>
          <cell r="C3574">
            <v>10566700</v>
          </cell>
          <cell r="D3574" t="str">
            <v>AGEN MENARA MAS</v>
          </cell>
          <cell r="E3574">
            <v>997</v>
          </cell>
          <cell r="F3574" t="str">
            <v>AGEN TAKUHAIBIN JNE</v>
          </cell>
          <cell r="G3574">
            <v>2063</v>
          </cell>
        </row>
        <row r="3575">
          <cell r="B3575" t="str">
            <v>JOG000-10612800</v>
          </cell>
          <cell r="C3575">
            <v>10612800</v>
          </cell>
          <cell r="D3575" t="str">
            <v>COUNTER 41/ RESTU</v>
          </cell>
          <cell r="E3575">
            <v>997</v>
          </cell>
          <cell r="F3575" t="str">
            <v>AGEN TAKUHAIBIN JNE</v>
          </cell>
          <cell r="G3575">
            <v>4240</v>
          </cell>
        </row>
        <row r="3576">
          <cell r="B3576" t="str">
            <v>PKU000-10503000</v>
          </cell>
          <cell r="C3576">
            <v>10503000</v>
          </cell>
          <cell r="D3576" t="str">
            <v>AGEN CIKPUAN</v>
          </cell>
          <cell r="E3576">
            <v>997</v>
          </cell>
          <cell r="F3576" t="str">
            <v>AGEN TAKUHAIBIN JNE</v>
          </cell>
          <cell r="G3576">
            <v>20</v>
          </cell>
        </row>
        <row r="3577">
          <cell r="B3577" t="str">
            <v>SRG000-10615900</v>
          </cell>
          <cell r="C3577">
            <v>10615900</v>
          </cell>
          <cell r="D3577" t="str">
            <v>COUNTER PRAMBATAN</v>
          </cell>
          <cell r="E3577">
            <v>997</v>
          </cell>
          <cell r="F3577" t="str">
            <v>AGEN TAKUHAIBIN JNE</v>
          </cell>
          <cell r="G3577">
            <v>1306</v>
          </cell>
        </row>
        <row r="3578">
          <cell r="B3578" t="str">
            <v>DPS000-10518300</v>
          </cell>
          <cell r="C3578">
            <v>10518300</v>
          </cell>
          <cell r="D3578" t="str">
            <v>SUB AGEN KLUNGKUNG</v>
          </cell>
          <cell r="E3578">
            <v>997</v>
          </cell>
          <cell r="F3578" t="str">
            <v>AGEN TAKUHAIBIN JNE</v>
          </cell>
          <cell r="G3578">
            <v>296</v>
          </cell>
        </row>
        <row r="3579">
          <cell r="B3579" t="str">
            <v>KRW000-10950200</v>
          </cell>
          <cell r="C3579">
            <v>10950200</v>
          </cell>
          <cell r="D3579" t="str">
            <v>AGEN KAFFA</v>
          </cell>
          <cell r="E3579">
            <v>997</v>
          </cell>
          <cell r="F3579" t="str">
            <v>AGEN TAKUHAIBIN JNE</v>
          </cell>
          <cell r="G3579">
            <v>28</v>
          </cell>
        </row>
        <row r="3580">
          <cell r="B3580" t="str">
            <v>TSM000-10412900</v>
          </cell>
          <cell r="C3580">
            <v>10412900</v>
          </cell>
          <cell r="D3580" t="str">
            <v>AGEN PATARUMAN BANJAR</v>
          </cell>
          <cell r="E3580">
            <v>997</v>
          </cell>
          <cell r="F3580" t="str">
            <v>AGEN TAKUHAIBIN JNE</v>
          </cell>
          <cell r="G3580">
            <v>549</v>
          </cell>
        </row>
        <row r="3581">
          <cell r="B3581" t="str">
            <v>SOC000-10558200</v>
          </cell>
          <cell r="C3581">
            <v>10558200</v>
          </cell>
          <cell r="D3581" t="str">
            <v>COUNTER GIRIBELAH</v>
          </cell>
          <cell r="E3581">
            <v>997</v>
          </cell>
          <cell r="F3581" t="str">
            <v>AGEN TAKUHAIBIN JNE</v>
          </cell>
          <cell r="G3581">
            <v>83</v>
          </cell>
        </row>
        <row r="3582">
          <cell r="B3582" t="str">
            <v>DJJ000-10907900</v>
          </cell>
          <cell r="C3582">
            <v>10907900</v>
          </cell>
          <cell r="D3582" t="str">
            <v>AGEN GURABESI</v>
          </cell>
          <cell r="E3582">
            <v>997</v>
          </cell>
          <cell r="F3582" t="str">
            <v>AGEN TAKUHAIBIN JNE</v>
          </cell>
          <cell r="G3582">
            <v>51</v>
          </cell>
        </row>
        <row r="3583">
          <cell r="B3583" t="str">
            <v>MES000-11001400</v>
          </cell>
          <cell r="C3583">
            <v>11001400</v>
          </cell>
          <cell r="D3583" t="str">
            <v>AGEN JL WAHIDIN</v>
          </cell>
          <cell r="E3583">
            <v>997</v>
          </cell>
          <cell r="F3583" t="str">
            <v>AGEN TAKUHAIBIN JNE</v>
          </cell>
          <cell r="G3583">
            <v>7007</v>
          </cell>
        </row>
        <row r="3584">
          <cell r="B3584" t="str">
            <v>BKI000-11039100</v>
          </cell>
          <cell r="C3584">
            <v>11039100</v>
          </cell>
          <cell r="D3584" t="str">
            <v>AGEN PUSAKA RAKYAT</v>
          </cell>
          <cell r="E3584">
            <v>997</v>
          </cell>
          <cell r="F3584" t="str">
            <v>AGEN TAKUHAIBIN JNE</v>
          </cell>
          <cell r="G3584">
            <v>325</v>
          </cell>
        </row>
        <row r="3585">
          <cell r="B3585" t="str">
            <v>PLM000-11058500</v>
          </cell>
          <cell r="C3585">
            <v>11058500</v>
          </cell>
          <cell r="D3585" t="str">
            <v>SUB AGEN TOKO ALBAYAN</v>
          </cell>
          <cell r="E3585">
            <v>997</v>
          </cell>
          <cell r="F3585" t="str">
            <v>AGEN TAKUHAIBIN JNE</v>
          </cell>
          <cell r="G3585">
            <v>240</v>
          </cell>
        </row>
        <row r="3586">
          <cell r="B3586" t="str">
            <v>TSM000-10208100</v>
          </cell>
          <cell r="C3586">
            <v>10208100</v>
          </cell>
          <cell r="D3586" t="str">
            <v>AGEN CIBEUTI</v>
          </cell>
          <cell r="E3586">
            <v>997</v>
          </cell>
          <cell r="F3586" t="str">
            <v>AGEN TAKUHAIBIN JNE</v>
          </cell>
          <cell r="G3586">
            <v>1390</v>
          </cell>
        </row>
        <row r="3587">
          <cell r="B3587" t="str">
            <v>PLM000-10580200</v>
          </cell>
          <cell r="C3587">
            <v>10580200</v>
          </cell>
          <cell r="D3587" t="str">
            <v>PEMPEK HUSNA CAB KENTEN</v>
          </cell>
          <cell r="E3587">
            <v>997</v>
          </cell>
          <cell r="F3587" t="str">
            <v>AGEN TAKUHAIBIN JNE</v>
          </cell>
          <cell r="G3587">
            <v>8</v>
          </cell>
        </row>
        <row r="3588">
          <cell r="B3588" t="str">
            <v>CGK000-11152700</v>
          </cell>
          <cell r="C3588">
            <v>11152700</v>
          </cell>
          <cell r="D3588" t="str">
            <v>AGEN JNE PULOMAS</v>
          </cell>
          <cell r="E3588">
            <v>997</v>
          </cell>
          <cell r="F3588" t="str">
            <v>AGEN TAKUHAIBIN JNE</v>
          </cell>
          <cell r="G3588">
            <v>22703</v>
          </cell>
        </row>
        <row r="3589">
          <cell r="B3589" t="str">
            <v>CGK000-10813300</v>
          </cell>
          <cell r="C3589">
            <v>10813300</v>
          </cell>
          <cell r="D3589" t="str">
            <v>AGEN JOBEL</v>
          </cell>
          <cell r="E3589">
            <v>997</v>
          </cell>
          <cell r="F3589" t="str">
            <v>AGEN TAKUHAIBIN JNE</v>
          </cell>
          <cell r="G3589">
            <v>1476</v>
          </cell>
        </row>
        <row r="3590">
          <cell r="B3590" t="str">
            <v>JOG000-10597800</v>
          </cell>
          <cell r="C3590">
            <v>10597800</v>
          </cell>
          <cell r="D3590" t="str">
            <v>AGEN GALAXY</v>
          </cell>
          <cell r="E3590">
            <v>997</v>
          </cell>
          <cell r="F3590" t="str">
            <v>AGEN TAKUHAIBIN JNE</v>
          </cell>
          <cell r="G3590">
            <v>1796</v>
          </cell>
        </row>
        <row r="3591">
          <cell r="B3591" t="str">
            <v>JOG000-10575900</v>
          </cell>
          <cell r="C3591">
            <v>10575900</v>
          </cell>
          <cell r="D3591" t="str">
            <v>WT.32 / DIRGANTARA</v>
          </cell>
          <cell r="E3591">
            <v>997</v>
          </cell>
          <cell r="F3591" t="str">
            <v>AGEN TAKUHAIBIN JNE</v>
          </cell>
          <cell r="G3591">
            <v>915</v>
          </cell>
        </row>
        <row r="3592">
          <cell r="B3592" t="str">
            <v>TSM000-10413200</v>
          </cell>
          <cell r="C3592">
            <v>10413200</v>
          </cell>
          <cell r="D3592" t="str">
            <v>AGEN MARGALUYU</v>
          </cell>
          <cell r="E3592">
            <v>997</v>
          </cell>
          <cell r="F3592" t="str">
            <v>AGEN TAKUHAIBIN JNE</v>
          </cell>
          <cell r="G3592">
            <v>516</v>
          </cell>
        </row>
        <row r="3593">
          <cell r="B3593" t="str">
            <v>DJJ000-10501300</v>
          </cell>
          <cell r="C3593">
            <v>10501300</v>
          </cell>
          <cell r="D3593" t="str">
            <v>SUB AGEN SENTANI</v>
          </cell>
          <cell r="E3593">
            <v>997</v>
          </cell>
          <cell r="F3593" t="str">
            <v>AGEN TAKUHAIBIN JNE</v>
          </cell>
          <cell r="G3593">
            <v>317</v>
          </cell>
        </row>
        <row r="3594">
          <cell r="B3594" t="str">
            <v>MDN000-10502600</v>
          </cell>
          <cell r="C3594">
            <v>10502600</v>
          </cell>
          <cell r="D3594" t="str">
            <v>COUNTER GATOT SUBROTO PO</v>
          </cell>
          <cell r="E3594">
            <v>997</v>
          </cell>
          <cell r="F3594" t="str">
            <v>AGEN TAKUHAIBIN JNE</v>
          </cell>
          <cell r="G3594">
            <v>911</v>
          </cell>
        </row>
        <row r="3595">
          <cell r="B3595" t="str">
            <v>KRW000-10950800</v>
          </cell>
          <cell r="C3595">
            <v>10950800</v>
          </cell>
          <cell r="D3595" t="str">
            <v>AGEN BONEKA CIKAMPEK</v>
          </cell>
          <cell r="E3595">
            <v>997</v>
          </cell>
          <cell r="F3595" t="str">
            <v>AGEN TAKUHAIBIN JNE</v>
          </cell>
          <cell r="G3595">
            <v>489</v>
          </cell>
        </row>
        <row r="3596">
          <cell r="B3596" t="str">
            <v>BKI000-10609800</v>
          </cell>
          <cell r="C3596">
            <v>10609800</v>
          </cell>
          <cell r="D3596" t="str">
            <v>AGEN PANGJAY</v>
          </cell>
          <cell r="E3596">
            <v>997</v>
          </cell>
          <cell r="F3596" t="str">
            <v>AGEN TAKUHAIBIN JNE</v>
          </cell>
          <cell r="G3596">
            <v>1754</v>
          </cell>
        </row>
        <row r="3597">
          <cell r="B3597" t="str">
            <v>PLM000-10562600</v>
          </cell>
          <cell r="C3597">
            <v>10562600</v>
          </cell>
          <cell r="D3597" t="str">
            <v>LIMA MUTIARA / NIAGA</v>
          </cell>
          <cell r="E3597">
            <v>997</v>
          </cell>
          <cell r="F3597" t="str">
            <v>AGEN TAKUHAIBIN JNE</v>
          </cell>
          <cell r="G3597">
            <v>477</v>
          </cell>
        </row>
        <row r="3598">
          <cell r="B3598" t="str">
            <v>TGR000-10628300</v>
          </cell>
          <cell r="C3598">
            <v>10628300</v>
          </cell>
          <cell r="D3598" t="str">
            <v>AGEN IMAM BONJOL</v>
          </cell>
          <cell r="E3598">
            <v>997</v>
          </cell>
          <cell r="F3598" t="str">
            <v>AGEN TAKUHAIBIN JNE</v>
          </cell>
          <cell r="G3598">
            <v>1283</v>
          </cell>
        </row>
        <row r="3599">
          <cell r="B3599" t="str">
            <v>PLM000-10601700</v>
          </cell>
          <cell r="C3599">
            <v>10601700</v>
          </cell>
          <cell r="D3599" t="str">
            <v>AGEN RYSET TOUR</v>
          </cell>
          <cell r="E3599">
            <v>997</v>
          </cell>
          <cell r="F3599" t="str">
            <v>AGEN TAKUHAIBIN JNE</v>
          </cell>
          <cell r="G3599">
            <v>544</v>
          </cell>
        </row>
        <row r="3600">
          <cell r="B3600" t="str">
            <v>PLM000-10550100</v>
          </cell>
          <cell r="C3600">
            <v>10550100</v>
          </cell>
          <cell r="D3600" t="str">
            <v>SUB AGEN SUNGAI LILIN</v>
          </cell>
          <cell r="E3600">
            <v>995</v>
          </cell>
          <cell r="F3600" t="str">
            <v>BRANCH</v>
          </cell>
          <cell r="G3600">
            <v>90</v>
          </cell>
        </row>
        <row r="3601">
          <cell r="B3601" t="str">
            <v>TGR000-10652600</v>
          </cell>
          <cell r="C3601">
            <v>10652600</v>
          </cell>
          <cell r="D3601" t="str">
            <v>AGEN JJ</v>
          </cell>
          <cell r="E3601">
            <v>997</v>
          </cell>
          <cell r="F3601" t="str">
            <v>AGEN TAKUHAIBIN JNE</v>
          </cell>
          <cell r="G3601">
            <v>1617</v>
          </cell>
        </row>
        <row r="3602">
          <cell r="B3602" t="str">
            <v>MES000-10538600</v>
          </cell>
          <cell r="C3602">
            <v>10538600</v>
          </cell>
          <cell r="D3602" t="str">
            <v>AGEN HUEL'S</v>
          </cell>
          <cell r="E3602">
            <v>997</v>
          </cell>
          <cell r="F3602" t="str">
            <v>AGEN TAKUHAIBIN JNE</v>
          </cell>
          <cell r="G3602">
            <v>5220</v>
          </cell>
        </row>
        <row r="3603">
          <cell r="B3603" t="str">
            <v>SMI000-10911500</v>
          </cell>
          <cell r="C3603">
            <v>10911500</v>
          </cell>
          <cell r="D3603" t="str">
            <v>AGEN MANGKALAYA</v>
          </cell>
          <cell r="E3603">
            <v>997</v>
          </cell>
          <cell r="F3603" t="str">
            <v>AGEN TAKUHAIBIN JNE</v>
          </cell>
          <cell r="G3603">
            <v>397</v>
          </cell>
        </row>
        <row r="3604">
          <cell r="B3604" t="str">
            <v>DPK000-10726200</v>
          </cell>
          <cell r="C3604">
            <v>10726200</v>
          </cell>
          <cell r="D3604" t="str">
            <v>AGEN FE KAMPUNG SAWAH</v>
          </cell>
          <cell r="E3604">
            <v>997</v>
          </cell>
          <cell r="F3604" t="str">
            <v>AGEN TAKUHAIBIN JNE</v>
          </cell>
          <cell r="G3604">
            <v>2073</v>
          </cell>
        </row>
        <row r="3605">
          <cell r="B3605" t="str">
            <v>TGR000-10590800</v>
          </cell>
          <cell r="C3605">
            <v>10590800</v>
          </cell>
          <cell r="D3605" t="str">
            <v>AGEN KERONCONG</v>
          </cell>
          <cell r="E3605">
            <v>997</v>
          </cell>
          <cell r="F3605" t="str">
            <v>AGEN TAKUHAIBIN JNE</v>
          </cell>
          <cell r="G3605">
            <v>1740</v>
          </cell>
        </row>
        <row r="3606">
          <cell r="B3606" t="str">
            <v>BDO000-10361000</v>
          </cell>
          <cell r="C3606">
            <v>10361000</v>
          </cell>
          <cell r="D3606" t="str">
            <v>*AGEN SADU SOREANG</v>
          </cell>
          <cell r="E3606">
            <v>997</v>
          </cell>
          <cell r="F3606" t="str">
            <v>AGEN TAKUHAIBIN JNE</v>
          </cell>
          <cell r="G3606">
            <v>4765</v>
          </cell>
        </row>
        <row r="3607">
          <cell r="B3607" t="str">
            <v>TGR000-10609600</v>
          </cell>
          <cell r="C3607">
            <v>10609600</v>
          </cell>
          <cell r="D3607" t="str">
            <v>AGEN NEGLASARI</v>
          </cell>
          <cell r="E3607">
            <v>997</v>
          </cell>
          <cell r="F3607" t="str">
            <v>AGEN TAKUHAIBIN JNE</v>
          </cell>
          <cell r="G3607">
            <v>989</v>
          </cell>
        </row>
        <row r="3608">
          <cell r="B3608" t="str">
            <v>BOO000-10987200</v>
          </cell>
          <cell r="C3608">
            <v>10987200</v>
          </cell>
          <cell r="D3608" t="str">
            <v>AGEN RANCAMAYA</v>
          </cell>
          <cell r="E3608">
            <v>997</v>
          </cell>
          <cell r="F3608" t="str">
            <v>AGEN TAKUHAIBIN JNE</v>
          </cell>
          <cell r="G3608">
            <v>813</v>
          </cell>
        </row>
        <row r="3609">
          <cell r="B3609" t="str">
            <v>JBR000-10500100</v>
          </cell>
          <cell r="C3609">
            <v>10500100</v>
          </cell>
          <cell r="D3609" t="str">
            <v>COUNTER BANYUWANGI</v>
          </cell>
          <cell r="E3609">
            <v>997</v>
          </cell>
          <cell r="F3609" t="str">
            <v>AGEN TAKUHAIBIN JNE</v>
          </cell>
          <cell r="G3609">
            <v>2</v>
          </cell>
        </row>
        <row r="3610">
          <cell r="B3610" t="str">
            <v>MXG000-10511900</v>
          </cell>
          <cell r="C3610">
            <v>10511900</v>
          </cell>
          <cell r="D3610" t="str">
            <v>COUNTER SUMBERSARI 2</v>
          </cell>
          <cell r="E3610">
            <v>997</v>
          </cell>
          <cell r="F3610" t="str">
            <v>AGEN TAKUHAIBIN JNE</v>
          </cell>
          <cell r="G3610">
            <v>4953</v>
          </cell>
        </row>
        <row r="3611">
          <cell r="B3611" t="str">
            <v>BDO000-10360900</v>
          </cell>
          <cell r="C3611">
            <v>10360900</v>
          </cell>
          <cell r="D3611" t="str">
            <v>AGEN CIBODAS NANJUNG</v>
          </cell>
          <cell r="E3611">
            <v>997</v>
          </cell>
          <cell r="F3611" t="str">
            <v>AGEN TAKUHAIBIN JNE</v>
          </cell>
          <cell r="G3611">
            <v>3806</v>
          </cell>
        </row>
        <row r="3612">
          <cell r="B3612" t="str">
            <v>CGK000-10987900</v>
          </cell>
          <cell r="C3612">
            <v>10987900</v>
          </cell>
          <cell r="D3612" t="str">
            <v>AGEN GRAND PALACE</v>
          </cell>
          <cell r="E3612">
            <v>997</v>
          </cell>
          <cell r="F3612" t="str">
            <v>AGEN TAKUHAIBIN JNE</v>
          </cell>
          <cell r="G3612">
            <v>11003</v>
          </cell>
        </row>
        <row r="3613">
          <cell r="B3613" t="str">
            <v>DPK000-10500600</v>
          </cell>
          <cell r="C3613">
            <v>10500600</v>
          </cell>
          <cell r="D3613" t="str">
            <v>AGEN KOTA WISATA</v>
          </cell>
          <cell r="E3613">
            <v>997</v>
          </cell>
          <cell r="F3613" t="str">
            <v>AGEN TAKUHAIBIN JNE</v>
          </cell>
          <cell r="G3613">
            <v>2071</v>
          </cell>
        </row>
        <row r="3614">
          <cell r="B3614" t="str">
            <v>BDO000-10287600</v>
          </cell>
          <cell r="C3614">
            <v>10287600</v>
          </cell>
          <cell r="D3614" t="str">
            <v>AGEN ARCAMANIK</v>
          </cell>
          <cell r="E3614">
            <v>997</v>
          </cell>
          <cell r="F3614" t="str">
            <v>AGEN TAKUHAIBIN JNE</v>
          </cell>
          <cell r="G3614">
            <v>16461</v>
          </cell>
        </row>
        <row r="3615">
          <cell r="B3615" t="str">
            <v>PKU000-10521800</v>
          </cell>
          <cell r="C3615">
            <v>10521800</v>
          </cell>
          <cell r="D3615" t="str">
            <v>SUB AGEN UKUI</v>
          </cell>
          <cell r="E3615">
            <v>997</v>
          </cell>
          <cell r="F3615" t="str">
            <v>AGEN TAKUHAIBIN JNE</v>
          </cell>
          <cell r="G3615">
            <v>146</v>
          </cell>
        </row>
        <row r="3616">
          <cell r="B3616" t="str">
            <v>BDJ000-10535900</v>
          </cell>
          <cell r="C3616">
            <v>10535900</v>
          </cell>
          <cell r="D3616" t="str">
            <v>AGEN BERANGAS</v>
          </cell>
          <cell r="E3616">
            <v>997</v>
          </cell>
          <cell r="F3616" t="str">
            <v>AGEN TAKUHAIBIN JNE</v>
          </cell>
          <cell r="G3616">
            <v>145</v>
          </cell>
        </row>
        <row r="3617">
          <cell r="B3617" t="str">
            <v>PLM000-10585100</v>
          </cell>
          <cell r="C3617">
            <v>10585100</v>
          </cell>
          <cell r="D3617" t="str">
            <v>AGEN PAYARAMAN OPTIMIS MANDIRI</v>
          </cell>
          <cell r="E3617">
            <v>997</v>
          </cell>
          <cell r="F3617" t="str">
            <v>AGEN TAKUHAIBIN JNE</v>
          </cell>
          <cell r="G3617">
            <v>52</v>
          </cell>
        </row>
        <row r="3618">
          <cell r="B3618" t="str">
            <v>CBN000-10532000</v>
          </cell>
          <cell r="C3618">
            <v>10532000</v>
          </cell>
          <cell r="D3618" t="str">
            <v>SUB AGEN TUGU</v>
          </cell>
          <cell r="E3618">
            <v>997</v>
          </cell>
          <cell r="F3618" t="str">
            <v>AGEN TAKUHAIBIN JNE</v>
          </cell>
          <cell r="G3618">
            <v>24</v>
          </cell>
        </row>
        <row r="3619">
          <cell r="B3619" t="str">
            <v>CLG000-10547400</v>
          </cell>
          <cell r="C3619">
            <v>10547400</v>
          </cell>
          <cell r="D3619" t="str">
            <v>AGEN CAHAYA 31</v>
          </cell>
          <cell r="E3619">
            <v>997</v>
          </cell>
          <cell r="F3619" t="str">
            <v>AGEN TAKUHAIBIN JNE</v>
          </cell>
          <cell r="G3619">
            <v>200</v>
          </cell>
        </row>
        <row r="3620">
          <cell r="B3620" t="str">
            <v>BPN000-10511000</v>
          </cell>
          <cell r="C3620">
            <v>10511000</v>
          </cell>
          <cell r="D3620" t="str">
            <v>CASH COUNTER JEND. SUDIRMAN</v>
          </cell>
          <cell r="E3620">
            <v>996</v>
          </cell>
          <cell r="F3620" t="str">
            <v>CASH COUNTER</v>
          </cell>
          <cell r="G3620">
            <v>4966</v>
          </cell>
        </row>
        <row r="3621">
          <cell r="B3621" t="str">
            <v>SUB000-10671400</v>
          </cell>
          <cell r="C3621">
            <v>10671400</v>
          </cell>
          <cell r="D3621" t="str">
            <v>AGEN YOS SUDARSO</v>
          </cell>
          <cell r="E3621">
            <v>997</v>
          </cell>
          <cell r="F3621" t="str">
            <v>AGEN TAKUHAIBIN JNE</v>
          </cell>
          <cell r="G3621">
            <v>1794</v>
          </cell>
        </row>
        <row r="3622">
          <cell r="B3622" t="str">
            <v>UPG000-10519700</v>
          </cell>
          <cell r="C3622">
            <v>10519700</v>
          </cell>
          <cell r="D3622" t="str">
            <v>AGEN TANJUNG</v>
          </cell>
          <cell r="E3622">
            <v>997</v>
          </cell>
          <cell r="F3622" t="str">
            <v>AGEN TAKUHAIBIN JNE</v>
          </cell>
          <cell r="G3622">
            <v>363</v>
          </cell>
        </row>
        <row r="3623">
          <cell r="B3623" t="str">
            <v>BKI000-10614800</v>
          </cell>
          <cell r="C3623">
            <v>10614800</v>
          </cell>
          <cell r="D3623" t="str">
            <v>AGEN SETIA DARMA</v>
          </cell>
          <cell r="E3623">
            <v>997</v>
          </cell>
          <cell r="F3623" t="str">
            <v>AGEN TAKUHAIBIN JNE</v>
          </cell>
          <cell r="G3623">
            <v>693</v>
          </cell>
        </row>
        <row r="3624">
          <cell r="B3624" t="str">
            <v>SUB000-10638900</v>
          </cell>
          <cell r="C3624">
            <v>10638900</v>
          </cell>
          <cell r="D3624" t="str">
            <v>COUNTER PACUAN KUDA</v>
          </cell>
          <cell r="E3624">
            <v>997</v>
          </cell>
          <cell r="F3624" t="str">
            <v>AGEN TAKUHAIBIN JNE</v>
          </cell>
          <cell r="G3624">
            <v>3958</v>
          </cell>
        </row>
        <row r="3625">
          <cell r="B3625" t="str">
            <v>CGK000-10845500</v>
          </cell>
          <cell r="C3625">
            <v>10845500</v>
          </cell>
          <cell r="D3625" t="str">
            <v>BLOK M SQUARE</v>
          </cell>
          <cell r="E3625">
            <v>997</v>
          </cell>
          <cell r="F3625" t="str">
            <v>AGEN TAKUHAIBIN JNE</v>
          </cell>
          <cell r="G3625">
            <v>4072</v>
          </cell>
        </row>
        <row r="3626">
          <cell r="B3626" t="str">
            <v>DPK000-10513800</v>
          </cell>
          <cell r="C3626">
            <v>10513800</v>
          </cell>
          <cell r="D3626" t="str">
            <v>AGEN TIMES SQUARE</v>
          </cell>
          <cell r="E3626">
            <v>997</v>
          </cell>
          <cell r="F3626" t="str">
            <v>AGEN TAKUHAIBIN JNE</v>
          </cell>
          <cell r="G3626">
            <v>1951</v>
          </cell>
        </row>
        <row r="3627">
          <cell r="B3627" t="str">
            <v>CXP000-10113500</v>
          </cell>
          <cell r="C3627">
            <v>10113500</v>
          </cell>
          <cell r="D3627" t="str">
            <v>AGEN SENTUL</v>
          </cell>
          <cell r="E3627">
            <v>997</v>
          </cell>
          <cell r="F3627" t="str">
            <v>AGEN TAKUHAIBIN JNE</v>
          </cell>
          <cell r="G3627">
            <v>961</v>
          </cell>
        </row>
        <row r="3628">
          <cell r="B3628" t="str">
            <v>CGK000-10528500</v>
          </cell>
          <cell r="C3628">
            <v>10528500</v>
          </cell>
          <cell r="D3628" t="str">
            <v>* HANG LEKIR</v>
          </cell>
          <cell r="E3628">
            <v>997</v>
          </cell>
          <cell r="F3628" t="str">
            <v>AGEN TAKUHAIBIN JNE</v>
          </cell>
          <cell r="G3628">
            <v>2621</v>
          </cell>
        </row>
        <row r="3629">
          <cell r="B3629" t="str">
            <v>KRW000-10501600</v>
          </cell>
          <cell r="C3629">
            <v>10501600</v>
          </cell>
          <cell r="D3629" t="str">
            <v>COUNTER PRIMAGAMA</v>
          </cell>
          <cell r="E3629">
            <v>997</v>
          </cell>
          <cell r="F3629" t="str">
            <v>AGEN TAKUHAIBIN JNE</v>
          </cell>
          <cell r="G3629">
            <v>795</v>
          </cell>
        </row>
        <row r="3630">
          <cell r="B3630" t="str">
            <v>SRG000-10549000</v>
          </cell>
          <cell r="C3630">
            <v>10549000</v>
          </cell>
          <cell r="D3630" t="str">
            <v>COUNTER PERDANA NGESREP</v>
          </cell>
          <cell r="E3630">
            <v>997</v>
          </cell>
          <cell r="F3630" t="str">
            <v>AGEN TAKUHAIBIN JNE</v>
          </cell>
          <cell r="G3630">
            <v>1962</v>
          </cell>
        </row>
        <row r="3631">
          <cell r="B3631" t="str">
            <v>BOO000-10984700</v>
          </cell>
          <cell r="C3631">
            <v>10984700</v>
          </cell>
          <cell r="D3631" t="str">
            <v>AGEN MARYAM</v>
          </cell>
          <cell r="E3631">
            <v>997</v>
          </cell>
          <cell r="F3631" t="str">
            <v>AGEN TAKUHAIBIN JNE</v>
          </cell>
          <cell r="G3631">
            <v>4641</v>
          </cell>
        </row>
        <row r="3632">
          <cell r="B3632" t="str">
            <v>KDR000-10506200</v>
          </cell>
          <cell r="C3632">
            <v>10506200</v>
          </cell>
          <cell r="D3632" t="str">
            <v>AGEN KANDANGAN</v>
          </cell>
          <cell r="E3632">
            <v>997</v>
          </cell>
          <cell r="F3632" t="str">
            <v>AGEN TAKUHAIBIN JNE</v>
          </cell>
          <cell r="G3632">
            <v>450</v>
          </cell>
        </row>
        <row r="3633">
          <cell r="B3633" t="str">
            <v>SRG000-10568600</v>
          </cell>
          <cell r="C3633">
            <v>10568600</v>
          </cell>
          <cell r="D3633" t="str">
            <v>COUNTER AQUAFRESH</v>
          </cell>
          <cell r="E3633">
            <v>997</v>
          </cell>
          <cell r="F3633" t="str">
            <v>AGEN TAKUHAIBIN JNE</v>
          </cell>
          <cell r="G3633">
            <v>23</v>
          </cell>
        </row>
        <row r="3634">
          <cell r="B3634" t="str">
            <v>BKI000-11029500</v>
          </cell>
          <cell r="C3634">
            <v>11029500</v>
          </cell>
          <cell r="D3634" t="str">
            <v>AGEN SUMBER JAYA</v>
          </cell>
          <cell r="E3634">
            <v>997</v>
          </cell>
          <cell r="F3634" t="str">
            <v>AGEN TAKUHAIBIN JNE</v>
          </cell>
          <cell r="G3634">
            <v>2334</v>
          </cell>
        </row>
        <row r="3635">
          <cell r="B3635" t="str">
            <v>DPS000-10529900</v>
          </cell>
          <cell r="C3635">
            <v>10529900</v>
          </cell>
          <cell r="D3635" t="str">
            <v>AGEN WANGAYA</v>
          </cell>
          <cell r="E3635">
            <v>997</v>
          </cell>
          <cell r="F3635" t="str">
            <v>AGEN TAKUHAIBIN JNE</v>
          </cell>
          <cell r="G3635">
            <v>1416</v>
          </cell>
        </row>
        <row r="3636">
          <cell r="B3636" t="str">
            <v>SRG000-10629000</v>
          </cell>
          <cell r="C3636">
            <v>10629000</v>
          </cell>
          <cell r="D3636" t="str">
            <v>COUNTER JAYASURA</v>
          </cell>
          <cell r="E3636">
            <v>997</v>
          </cell>
          <cell r="F3636" t="str">
            <v>AGEN TAKUHAIBIN JNE</v>
          </cell>
          <cell r="G3636">
            <v>225</v>
          </cell>
        </row>
        <row r="3637">
          <cell r="B3637" t="str">
            <v>MDC000-10716700</v>
          </cell>
          <cell r="C3637">
            <v>10716700</v>
          </cell>
          <cell r="D3637" t="str">
            <v>AGEN DEDE17</v>
          </cell>
          <cell r="E3637">
            <v>997</v>
          </cell>
          <cell r="F3637" t="str">
            <v>AGEN TAKUHAIBIN JNE</v>
          </cell>
          <cell r="G3637">
            <v>157</v>
          </cell>
        </row>
        <row r="3638">
          <cell r="B3638" t="str">
            <v>BKI000-10569200</v>
          </cell>
          <cell r="C3638">
            <v>10569200</v>
          </cell>
          <cell r="D3638" t="str">
            <v>GRANISA</v>
          </cell>
          <cell r="E3638">
            <v>997</v>
          </cell>
          <cell r="F3638" t="str">
            <v>AGEN TAKUHAIBIN JNE</v>
          </cell>
          <cell r="G3638">
            <v>1357</v>
          </cell>
        </row>
        <row r="3639">
          <cell r="B3639" t="str">
            <v>BPN000-10581800</v>
          </cell>
          <cell r="C3639">
            <v>10581800</v>
          </cell>
          <cell r="D3639" t="str">
            <v>AGEN POLDA</v>
          </cell>
          <cell r="E3639">
            <v>997</v>
          </cell>
          <cell r="F3639" t="str">
            <v>AGEN TAKUHAIBIN JNE</v>
          </cell>
          <cell r="G3639">
            <v>480</v>
          </cell>
        </row>
        <row r="3640">
          <cell r="B3640" t="str">
            <v>PKU000-10506500</v>
          </cell>
          <cell r="C3640">
            <v>10506500</v>
          </cell>
          <cell r="D3640" t="str">
            <v>*COMAIL FROM JNE PEKANBARU</v>
          </cell>
          <cell r="E3640">
            <v>995</v>
          </cell>
          <cell r="F3640" t="str">
            <v>BRANCH</v>
          </cell>
          <cell r="G3640">
            <v>966</v>
          </cell>
        </row>
        <row r="3641">
          <cell r="B3641" t="str">
            <v>SRG000-10613200</v>
          </cell>
          <cell r="C3641">
            <v>10613200</v>
          </cell>
          <cell r="D3641" t="str">
            <v>COUNTER WINA</v>
          </cell>
          <cell r="E3641">
            <v>997</v>
          </cell>
          <cell r="F3641" t="str">
            <v>AGEN TAKUHAIBIN JNE</v>
          </cell>
          <cell r="G3641">
            <v>22</v>
          </cell>
        </row>
        <row r="3642">
          <cell r="B3642" t="str">
            <v>PKU000-10523200</v>
          </cell>
          <cell r="C3642">
            <v>10523200</v>
          </cell>
          <cell r="D3642" t="str">
            <v>AGEN OKE PONSEL</v>
          </cell>
          <cell r="E3642">
            <v>997</v>
          </cell>
          <cell r="F3642" t="str">
            <v>AGEN TAKUHAIBIN JNE</v>
          </cell>
          <cell r="G3642">
            <v>897</v>
          </cell>
        </row>
        <row r="3643">
          <cell r="B3643" t="str">
            <v>TSM000-10416000</v>
          </cell>
          <cell r="C3643">
            <v>10416000</v>
          </cell>
          <cell r="D3643" t="str">
            <v>AGEN CIGUGUR</v>
          </cell>
          <cell r="E3643">
            <v>997</v>
          </cell>
          <cell r="F3643" t="str">
            <v>AGEN TAKUHAIBIN JNE</v>
          </cell>
          <cell r="G3643">
            <v>23</v>
          </cell>
        </row>
        <row r="3644">
          <cell r="B3644" t="str">
            <v>JBR000-10508400</v>
          </cell>
          <cell r="C3644">
            <v>10508400</v>
          </cell>
          <cell r="D3644" t="str">
            <v>AGEN SAWERIGADING BENCULUK</v>
          </cell>
          <cell r="E3644">
            <v>997</v>
          </cell>
          <cell r="F3644" t="str">
            <v>AGEN TAKUHAIBIN JNE</v>
          </cell>
          <cell r="G3644">
            <v>2</v>
          </cell>
        </row>
        <row r="3645">
          <cell r="B3645" t="str">
            <v>SMD000-10536000</v>
          </cell>
          <cell r="C3645">
            <v>10536000</v>
          </cell>
          <cell r="D3645" t="str">
            <v>AGEN GTS</v>
          </cell>
          <cell r="E3645">
            <v>997</v>
          </cell>
          <cell r="F3645" t="str">
            <v>AGEN TAKUHAIBIN JNE</v>
          </cell>
          <cell r="G3645">
            <v>8</v>
          </cell>
        </row>
        <row r="3646">
          <cell r="B3646" t="str">
            <v>CGK000-10540000</v>
          </cell>
          <cell r="C3646">
            <v>10540000</v>
          </cell>
          <cell r="D3646" t="str">
            <v>* ADITERA</v>
          </cell>
          <cell r="E3646">
            <v>997</v>
          </cell>
          <cell r="F3646" t="str">
            <v>AGEN TAKUHAIBIN JNE</v>
          </cell>
          <cell r="G3646">
            <v>21301</v>
          </cell>
        </row>
        <row r="3647">
          <cell r="B3647" t="str">
            <v>CGK000-10781700</v>
          </cell>
          <cell r="C3647">
            <v>10781700</v>
          </cell>
          <cell r="D3647" t="str">
            <v>AGEN MANGGA DUA SQUARE</v>
          </cell>
          <cell r="E3647">
            <v>997</v>
          </cell>
          <cell r="F3647" t="str">
            <v>AGEN TAKUHAIBIN JNE</v>
          </cell>
          <cell r="G3647">
            <v>2901</v>
          </cell>
        </row>
        <row r="3648">
          <cell r="B3648" t="str">
            <v>CGK000-10806600</v>
          </cell>
          <cell r="C3648">
            <v>10806600</v>
          </cell>
          <cell r="D3648" t="str">
            <v>AGEN ALFA INDAH</v>
          </cell>
          <cell r="E3648">
            <v>997</v>
          </cell>
          <cell r="F3648" t="str">
            <v>AGEN TAKUHAIBIN JNE</v>
          </cell>
          <cell r="G3648">
            <v>2965</v>
          </cell>
        </row>
        <row r="3649">
          <cell r="B3649" t="str">
            <v>PLM000-10540700</v>
          </cell>
          <cell r="C3649">
            <v>10540700</v>
          </cell>
          <cell r="D3649" t="str">
            <v>TUTI SUDIRMAN</v>
          </cell>
          <cell r="E3649">
            <v>997</v>
          </cell>
          <cell r="F3649" t="str">
            <v>AGEN TAKUHAIBIN JNE</v>
          </cell>
          <cell r="G3649">
            <v>101</v>
          </cell>
        </row>
        <row r="3650">
          <cell r="B3650" t="str">
            <v>TGR000-10612100</v>
          </cell>
          <cell r="C3650">
            <v>10612100</v>
          </cell>
          <cell r="D3650" t="str">
            <v>AGEN CIPUTAT</v>
          </cell>
          <cell r="E3650">
            <v>997</v>
          </cell>
          <cell r="F3650" t="str">
            <v>AGEN TAKUHAIBIN JNE</v>
          </cell>
          <cell r="G3650">
            <v>3191</v>
          </cell>
        </row>
        <row r="3651">
          <cell r="B3651" t="str">
            <v>DJB000-10930600</v>
          </cell>
          <cell r="C3651">
            <v>10930600</v>
          </cell>
          <cell r="D3651" t="str">
            <v>AGEN AHA LAUDRY</v>
          </cell>
          <cell r="E3651">
            <v>997</v>
          </cell>
          <cell r="F3651" t="str">
            <v>AGEN TAKUHAIBIN JNE</v>
          </cell>
          <cell r="G3651">
            <v>40</v>
          </cell>
        </row>
        <row r="3652">
          <cell r="B3652" t="str">
            <v>CGK000-10537800</v>
          </cell>
          <cell r="C3652">
            <v>10537800</v>
          </cell>
          <cell r="D3652" t="str">
            <v>* MUDATUR</v>
          </cell>
          <cell r="E3652">
            <v>997</v>
          </cell>
          <cell r="F3652" t="str">
            <v>AGEN TAKUHAIBIN JNE</v>
          </cell>
          <cell r="G3652">
            <v>546</v>
          </cell>
        </row>
        <row r="3653">
          <cell r="B3653" t="str">
            <v>BDO000-10354200</v>
          </cell>
          <cell r="C3653">
            <v>10354200</v>
          </cell>
          <cell r="D3653" t="str">
            <v>*AGEN PLATINUM RESIDEN SOREANG</v>
          </cell>
          <cell r="E3653">
            <v>997</v>
          </cell>
          <cell r="F3653" t="str">
            <v>AGEN TAKUHAIBIN JNE</v>
          </cell>
          <cell r="G3653">
            <v>5082</v>
          </cell>
        </row>
        <row r="3654">
          <cell r="B3654" t="str">
            <v>BTJ000-BTJ00101</v>
          </cell>
          <cell r="C3654" t="str">
            <v>BTJ00101</v>
          </cell>
          <cell r="D3654" t="str">
            <v>KANTOR PERWAKILAN LANGSA</v>
          </cell>
          <cell r="E3654">
            <v>997</v>
          </cell>
          <cell r="F3654" t="str">
            <v>AGEN TAKUHAIBIN JNE</v>
          </cell>
          <cell r="G3654">
            <v>1</v>
          </cell>
        </row>
        <row r="3655">
          <cell r="B3655" t="str">
            <v>BKS000-BKSCASH</v>
          </cell>
          <cell r="C3655" t="str">
            <v>BKSCASH</v>
          </cell>
          <cell r="D3655" t="str">
            <v>CASH SALES FROM BENGKULU</v>
          </cell>
          <cell r="E3655">
            <v>996</v>
          </cell>
          <cell r="F3655" t="str">
            <v>CASH COUNTER</v>
          </cell>
          <cell r="G3655">
            <v>5842</v>
          </cell>
        </row>
        <row r="3656">
          <cell r="B3656" t="str">
            <v>SMD000-10945100</v>
          </cell>
          <cell r="C3656">
            <v>10945100</v>
          </cell>
          <cell r="D3656" t="str">
            <v>AGEN LEMPAKE</v>
          </cell>
          <cell r="E3656">
            <v>997</v>
          </cell>
          <cell r="F3656" t="str">
            <v>AGEN TAKUHAIBIN JNE</v>
          </cell>
          <cell r="G3656">
            <v>24</v>
          </cell>
        </row>
        <row r="3657">
          <cell r="B3657" t="str">
            <v>KOE000-10508500</v>
          </cell>
          <cell r="C3657">
            <v>10508500</v>
          </cell>
          <cell r="D3657" t="str">
            <v>AGEN ALAK</v>
          </cell>
          <cell r="E3657">
            <v>997</v>
          </cell>
          <cell r="F3657" t="str">
            <v>AGEN TAKUHAIBIN JNE</v>
          </cell>
          <cell r="G3657">
            <v>212</v>
          </cell>
        </row>
        <row r="3658">
          <cell r="B3658" t="str">
            <v>TKG000-10505200</v>
          </cell>
          <cell r="C3658">
            <v>10505200</v>
          </cell>
          <cell r="D3658" t="str">
            <v>AGEN SOEKARNO HATTA</v>
          </cell>
          <cell r="E3658">
            <v>997</v>
          </cell>
          <cell r="F3658" t="str">
            <v>AGEN TAKUHAIBIN JNE</v>
          </cell>
          <cell r="G3658">
            <v>44</v>
          </cell>
        </row>
        <row r="3659">
          <cell r="B3659" t="str">
            <v>PLM000-10590200</v>
          </cell>
          <cell r="C3659">
            <v>10590200</v>
          </cell>
          <cell r="D3659" t="str">
            <v>AGEN TOKO KARYA FOTO</v>
          </cell>
          <cell r="E3659">
            <v>997</v>
          </cell>
          <cell r="F3659" t="str">
            <v>AGEN TAKUHAIBIN JNE</v>
          </cell>
          <cell r="G3659">
            <v>758</v>
          </cell>
        </row>
        <row r="3660">
          <cell r="B3660" t="str">
            <v>CGK000-10691700</v>
          </cell>
          <cell r="C3660">
            <v>10691700</v>
          </cell>
          <cell r="D3660" t="str">
            <v>AGEN SEASON CITY</v>
          </cell>
          <cell r="E3660">
            <v>997</v>
          </cell>
          <cell r="F3660" t="str">
            <v>AGEN TAKUHAIBIN JNE</v>
          </cell>
          <cell r="G3660">
            <v>1147</v>
          </cell>
        </row>
        <row r="3661">
          <cell r="B3661" t="str">
            <v>DJB000-10929600</v>
          </cell>
          <cell r="C3661">
            <v>10929600</v>
          </cell>
          <cell r="D3661" t="str">
            <v>AGEN PAKUAN BARU</v>
          </cell>
          <cell r="E3661">
            <v>997</v>
          </cell>
          <cell r="F3661" t="str">
            <v>AGEN TAKUHAIBIN JNE</v>
          </cell>
          <cell r="G3661">
            <v>2</v>
          </cell>
        </row>
        <row r="3662">
          <cell r="B3662" t="str">
            <v>CGK000-10672700</v>
          </cell>
          <cell r="C3662">
            <v>10672700</v>
          </cell>
          <cell r="D3662" t="str">
            <v>HARCO MANGGA DUA II</v>
          </cell>
          <cell r="E3662">
            <v>997</v>
          </cell>
          <cell r="F3662" t="str">
            <v>AGEN TAKUHAIBIN JNE</v>
          </cell>
          <cell r="G3662">
            <v>3344</v>
          </cell>
        </row>
        <row r="3663">
          <cell r="B3663" t="str">
            <v>SMD000-10510300</v>
          </cell>
          <cell r="C3663">
            <v>10510300</v>
          </cell>
          <cell r="D3663" t="str">
            <v>COUNTER AHMAD DAHLAN</v>
          </cell>
          <cell r="E3663">
            <v>997</v>
          </cell>
          <cell r="F3663" t="str">
            <v>AGEN TAKUHAIBIN JNE</v>
          </cell>
          <cell r="G3663">
            <v>978</v>
          </cell>
        </row>
        <row r="3664">
          <cell r="B3664" t="str">
            <v>KDI000-10502400</v>
          </cell>
          <cell r="C3664">
            <v>10502400</v>
          </cell>
          <cell r="D3664" t="str">
            <v>AGEN MENTE NURHALIFAH LOMBE</v>
          </cell>
          <cell r="E3664">
            <v>997</v>
          </cell>
          <cell r="F3664" t="str">
            <v>AGEN TAKUHAIBIN JNE</v>
          </cell>
          <cell r="G3664">
            <v>1</v>
          </cell>
        </row>
        <row r="3665">
          <cell r="B3665" t="str">
            <v>AMI000-10918700</v>
          </cell>
          <cell r="C3665">
            <v>10918700</v>
          </cell>
          <cell r="D3665" t="str">
            <v>AGEN JNE PEMENANG</v>
          </cell>
          <cell r="E3665">
            <v>997</v>
          </cell>
          <cell r="F3665" t="str">
            <v>AGEN TAKUHAIBIN JNE</v>
          </cell>
          <cell r="G3665">
            <v>6</v>
          </cell>
        </row>
        <row r="3666">
          <cell r="B3666" t="str">
            <v>MXG000-10932300</v>
          </cell>
          <cell r="C3666">
            <v>10932300</v>
          </cell>
          <cell r="D3666" t="str">
            <v>AGEN MERGAN</v>
          </cell>
          <cell r="E3666">
            <v>997</v>
          </cell>
          <cell r="F3666" t="str">
            <v>AGEN TAKUHAIBIN JNE</v>
          </cell>
          <cell r="G3666">
            <v>2359</v>
          </cell>
        </row>
        <row r="3667">
          <cell r="B3667" t="str">
            <v>JBR000-10928900</v>
          </cell>
          <cell r="C3667">
            <v>10928900</v>
          </cell>
          <cell r="D3667" t="str">
            <v>AGEN TEGAL DLIMO</v>
          </cell>
          <cell r="E3667">
            <v>997</v>
          </cell>
          <cell r="F3667" t="str">
            <v>AGEN TAKUHAIBIN JNE</v>
          </cell>
          <cell r="G3667">
            <v>416</v>
          </cell>
        </row>
        <row r="3668">
          <cell r="B3668" t="str">
            <v>DPS000-10530800</v>
          </cell>
          <cell r="C3668">
            <v>10530800</v>
          </cell>
          <cell r="D3668" t="str">
            <v>KANTOR PERWAKILAN SANUR</v>
          </cell>
          <cell r="E3668">
            <v>998</v>
          </cell>
          <cell r="F3668" t="str">
            <v>KANTOR PERWAKILAN JNE</v>
          </cell>
          <cell r="G3668">
            <v>1453</v>
          </cell>
        </row>
        <row r="3669">
          <cell r="B3669" t="str">
            <v>UPG000-10534100</v>
          </cell>
          <cell r="C3669">
            <v>10534100</v>
          </cell>
          <cell r="D3669" t="str">
            <v>COUNTER BARUKANG</v>
          </cell>
          <cell r="E3669">
            <v>997</v>
          </cell>
          <cell r="F3669" t="str">
            <v>AGEN TAKUHAIBIN JNE</v>
          </cell>
          <cell r="G3669">
            <v>602</v>
          </cell>
        </row>
        <row r="3670">
          <cell r="B3670" t="str">
            <v>UPG000-10508400</v>
          </cell>
          <cell r="C3670">
            <v>10508400</v>
          </cell>
          <cell r="D3670" t="str">
            <v>COUNTER TODDOPULI</v>
          </cell>
          <cell r="E3670">
            <v>997</v>
          </cell>
          <cell r="F3670" t="str">
            <v>AGEN TAKUHAIBIN JNE</v>
          </cell>
          <cell r="G3670">
            <v>12</v>
          </cell>
        </row>
        <row r="3671">
          <cell r="B3671" t="str">
            <v>JOG000-11077100</v>
          </cell>
          <cell r="C3671">
            <v>11077100</v>
          </cell>
          <cell r="D3671" t="str">
            <v>AGEN DUWET</v>
          </cell>
          <cell r="E3671">
            <v>997</v>
          </cell>
          <cell r="F3671" t="str">
            <v>AGEN TAKUHAIBIN JNE</v>
          </cell>
          <cell r="G3671">
            <v>21</v>
          </cell>
        </row>
        <row r="3672">
          <cell r="B3672" t="str">
            <v>MES000-10555100</v>
          </cell>
          <cell r="C3672">
            <v>10555100</v>
          </cell>
          <cell r="D3672" t="str">
            <v>SUB AGENT AEK KANOPAN</v>
          </cell>
          <cell r="E3672">
            <v>997</v>
          </cell>
          <cell r="F3672" t="str">
            <v>AGEN TAKUHAIBIN JNE</v>
          </cell>
          <cell r="G3672">
            <v>344</v>
          </cell>
        </row>
        <row r="3673">
          <cell r="B3673" t="str">
            <v>SOC000-10554100</v>
          </cell>
          <cell r="C3673">
            <v>10554100</v>
          </cell>
          <cell r="D3673" t="str">
            <v>COUNTER EROMOKO</v>
          </cell>
          <cell r="E3673">
            <v>997</v>
          </cell>
          <cell r="F3673" t="str">
            <v>AGEN TAKUHAIBIN JNE</v>
          </cell>
          <cell r="G3673">
            <v>164</v>
          </cell>
        </row>
        <row r="3674">
          <cell r="B3674" t="str">
            <v>SMI000-10920400</v>
          </cell>
          <cell r="C3674">
            <v>10920400</v>
          </cell>
          <cell r="D3674" t="str">
            <v>AGEN CIPETIR</v>
          </cell>
          <cell r="E3674">
            <v>997</v>
          </cell>
          <cell r="F3674" t="str">
            <v>AGEN TAKUHAIBIN JNE</v>
          </cell>
          <cell r="G3674">
            <v>47</v>
          </cell>
        </row>
        <row r="3675">
          <cell r="B3675" t="str">
            <v>KDI000-10509700</v>
          </cell>
          <cell r="C3675">
            <v>10509700</v>
          </cell>
          <cell r="D3675" t="str">
            <v>AGEN BOLAWA TRAVEL</v>
          </cell>
          <cell r="E3675">
            <v>997</v>
          </cell>
          <cell r="F3675" t="str">
            <v>AGEN TAKUHAIBIN JNE</v>
          </cell>
          <cell r="G3675">
            <v>31</v>
          </cell>
        </row>
        <row r="3676">
          <cell r="B3676" t="str">
            <v>SOC000-10551400</v>
          </cell>
          <cell r="C3676">
            <v>10551400</v>
          </cell>
          <cell r="D3676" t="str">
            <v>COUNTER TRI</v>
          </cell>
          <cell r="E3676">
            <v>997</v>
          </cell>
          <cell r="F3676" t="str">
            <v>AGEN TAKUHAIBIN JNE</v>
          </cell>
          <cell r="G3676">
            <v>195</v>
          </cell>
        </row>
        <row r="3677">
          <cell r="B3677" t="str">
            <v>BKI000-11032900</v>
          </cell>
          <cell r="C3677">
            <v>11032900</v>
          </cell>
          <cell r="D3677" t="str">
            <v>AGEN KIRANA</v>
          </cell>
          <cell r="E3677">
            <v>997</v>
          </cell>
          <cell r="F3677" t="str">
            <v>AGEN TAKUHAIBIN JNE</v>
          </cell>
          <cell r="G3677">
            <v>885</v>
          </cell>
        </row>
        <row r="3678">
          <cell r="B3678" t="str">
            <v>BPN000-10586500</v>
          </cell>
          <cell r="C3678">
            <v>10586500</v>
          </cell>
          <cell r="D3678" t="str">
            <v>AGEN RINDING</v>
          </cell>
          <cell r="E3678">
            <v>997</v>
          </cell>
          <cell r="F3678" t="str">
            <v>AGEN TAKUHAIBIN JNE</v>
          </cell>
          <cell r="G3678">
            <v>10</v>
          </cell>
        </row>
        <row r="3679">
          <cell r="B3679" t="str">
            <v>TGR000-10645500</v>
          </cell>
          <cell r="C3679">
            <v>10645500</v>
          </cell>
          <cell r="D3679" t="str">
            <v>AGEN PRIMA CAKRA</v>
          </cell>
          <cell r="E3679">
            <v>997</v>
          </cell>
          <cell r="F3679" t="str">
            <v>AGEN TAKUHAIBIN JNE</v>
          </cell>
          <cell r="G3679">
            <v>1677</v>
          </cell>
        </row>
        <row r="3680">
          <cell r="B3680" t="str">
            <v>TGR000-10669000</v>
          </cell>
          <cell r="C3680">
            <v>10669000</v>
          </cell>
          <cell r="D3680" t="str">
            <v>AGEN TANJAKAN</v>
          </cell>
          <cell r="E3680">
            <v>997</v>
          </cell>
          <cell r="F3680" t="str">
            <v>AGEN TAKUHAIBIN JNE</v>
          </cell>
          <cell r="G3680">
            <v>1669</v>
          </cell>
        </row>
        <row r="3681">
          <cell r="B3681" t="str">
            <v>BKS000-10912700</v>
          </cell>
          <cell r="C3681">
            <v>10912700</v>
          </cell>
          <cell r="D3681" t="str">
            <v>SUB AGEN BENGKULU TENGAH</v>
          </cell>
          <cell r="E3681">
            <v>997</v>
          </cell>
          <cell r="F3681" t="str">
            <v>AGEN TAKUHAIBIN JNE</v>
          </cell>
          <cell r="G3681">
            <v>17</v>
          </cell>
        </row>
        <row r="3682">
          <cell r="B3682" t="str">
            <v>KDR000-10507200</v>
          </cell>
          <cell r="C3682">
            <v>10507200</v>
          </cell>
          <cell r="D3682" t="str">
            <v>AGEN YUNIOR</v>
          </cell>
          <cell r="E3682">
            <v>997</v>
          </cell>
          <cell r="F3682" t="str">
            <v>AGEN TAKUHAIBIN JNE</v>
          </cell>
          <cell r="G3682">
            <v>385</v>
          </cell>
        </row>
        <row r="3683">
          <cell r="B3683" t="str">
            <v>SRG000-10572500</v>
          </cell>
          <cell r="C3683">
            <v>10572500</v>
          </cell>
          <cell r="D3683" t="str">
            <v>COUNTER JAVA</v>
          </cell>
          <cell r="E3683">
            <v>997</v>
          </cell>
          <cell r="F3683" t="str">
            <v>AGEN TAKUHAIBIN JNE</v>
          </cell>
          <cell r="G3683">
            <v>11</v>
          </cell>
        </row>
        <row r="3684">
          <cell r="B3684" t="str">
            <v>DJJ000-10504300</v>
          </cell>
          <cell r="C3684">
            <v>10504300</v>
          </cell>
          <cell r="D3684" t="str">
            <v>COUNTER HAMADI</v>
          </cell>
          <cell r="E3684">
            <v>997</v>
          </cell>
          <cell r="F3684" t="str">
            <v>AGEN TAKUHAIBIN JNE</v>
          </cell>
          <cell r="G3684">
            <v>2</v>
          </cell>
        </row>
        <row r="3685">
          <cell r="B3685" t="str">
            <v>JBR000-10924800</v>
          </cell>
          <cell r="C3685">
            <v>10924800</v>
          </cell>
          <cell r="D3685" t="str">
            <v>AGEN SINGOTRUNA</v>
          </cell>
          <cell r="E3685">
            <v>997</v>
          </cell>
          <cell r="F3685" t="str">
            <v>AGEN TAKUHAIBIN JNE</v>
          </cell>
          <cell r="G3685">
            <v>473</v>
          </cell>
        </row>
        <row r="3686">
          <cell r="B3686" t="str">
            <v>BKI000-10579100</v>
          </cell>
          <cell r="C3686">
            <v>10579100</v>
          </cell>
          <cell r="D3686" t="str">
            <v>VILLA MUTIARA GADING 2</v>
          </cell>
          <cell r="E3686">
            <v>997</v>
          </cell>
          <cell r="F3686" t="str">
            <v>AGEN TAKUHAIBIN JNE</v>
          </cell>
          <cell r="G3686">
            <v>769</v>
          </cell>
        </row>
        <row r="3687">
          <cell r="B3687" t="str">
            <v>UPG000-10549900</v>
          </cell>
          <cell r="C3687">
            <v>10549900</v>
          </cell>
          <cell r="D3687" t="str">
            <v>AGEN KAPASA RAYA</v>
          </cell>
          <cell r="E3687">
            <v>997</v>
          </cell>
          <cell r="F3687" t="str">
            <v>AGEN TAKUHAIBIN JNE</v>
          </cell>
          <cell r="G3687">
            <v>167</v>
          </cell>
        </row>
        <row r="3688">
          <cell r="B3688" t="str">
            <v>BDJ000-10126600</v>
          </cell>
          <cell r="C3688">
            <v>10126600</v>
          </cell>
          <cell r="D3688" t="str">
            <v>CABANG ANJIR PASAR</v>
          </cell>
          <cell r="E3688">
            <v>997</v>
          </cell>
          <cell r="F3688" t="str">
            <v>AGEN TAKUHAIBIN JNE</v>
          </cell>
          <cell r="G3688">
            <v>42</v>
          </cell>
        </row>
        <row r="3689">
          <cell r="B3689" t="str">
            <v>CBN000-10530200</v>
          </cell>
          <cell r="C3689">
            <v>10530200</v>
          </cell>
          <cell r="D3689" t="str">
            <v>SUB AGEN SINA REDJO</v>
          </cell>
          <cell r="E3689">
            <v>997</v>
          </cell>
          <cell r="F3689" t="str">
            <v>AGEN TAKUHAIBIN JNE</v>
          </cell>
          <cell r="G3689">
            <v>94</v>
          </cell>
        </row>
        <row r="3690">
          <cell r="B3690" t="str">
            <v>TJQ000-10901700</v>
          </cell>
          <cell r="C3690">
            <v>10901700</v>
          </cell>
          <cell r="D3690" t="str">
            <v>AGEN SIMPANG PESAK</v>
          </cell>
          <cell r="E3690">
            <v>997</v>
          </cell>
          <cell r="F3690" t="str">
            <v>AGEN TAKUHAIBIN JNE</v>
          </cell>
          <cell r="G3690">
            <v>12</v>
          </cell>
        </row>
        <row r="3691">
          <cell r="B3691" t="str">
            <v>JBR000-10504400</v>
          </cell>
          <cell r="C3691">
            <v>10504400</v>
          </cell>
          <cell r="D3691" t="str">
            <v>PERWAKILAN GENTENG-BWI</v>
          </cell>
          <cell r="E3691">
            <v>998</v>
          </cell>
          <cell r="F3691" t="str">
            <v>KANTOR PERWAKILAN JNE</v>
          </cell>
          <cell r="G3691">
            <v>4341</v>
          </cell>
        </row>
        <row r="3692">
          <cell r="B3692" t="str">
            <v>PKU000-10932200</v>
          </cell>
          <cell r="C3692">
            <v>10932200</v>
          </cell>
          <cell r="D3692" t="str">
            <v>AGEN LAHUN KARYA SYAHPUTRA</v>
          </cell>
          <cell r="E3692">
            <v>997</v>
          </cell>
          <cell r="F3692" t="str">
            <v>AGEN TAKUHAIBIN JNE</v>
          </cell>
          <cell r="G3692">
            <v>815</v>
          </cell>
        </row>
        <row r="3693">
          <cell r="B3693" t="str">
            <v>CGK000-10625200</v>
          </cell>
          <cell r="C3693">
            <v>10625200</v>
          </cell>
          <cell r="D3693" t="str">
            <v>JACC</v>
          </cell>
          <cell r="E3693">
            <v>997</v>
          </cell>
          <cell r="F3693" t="str">
            <v>AGEN TAKUHAIBIN JNE</v>
          </cell>
          <cell r="G3693">
            <v>8922</v>
          </cell>
        </row>
        <row r="3694">
          <cell r="B3694" t="str">
            <v>PLM000-10585600</v>
          </cell>
          <cell r="C3694">
            <v>10585600</v>
          </cell>
          <cell r="D3694" t="str">
            <v>PDPDE HILIR PT.</v>
          </cell>
          <cell r="E3694">
            <v>997</v>
          </cell>
          <cell r="F3694" t="str">
            <v>AGEN TAKUHAIBIN JNE</v>
          </cell>
          <cell r="G3694">
            <v>101</v>
          </cell>
        </row>
        <row r="3695">
          <cell r="B3695" t="str">
            <v>KDR000-10501500</v>
          </cell>
          <cell r="C3695">
            <v>10501500</v>
          </cell>
          <cell r="D3695" t="str">
            <v>PERWAKILAN NGADILUWIH</v>
          </cell>
          <cell r="E3695">
            <v>996</v>
          </cell>
          <cell r="F3695" t="str">
            <v>CASH COUNTER</v>
          </cell>
          <cell r="G3695">
            <v>2285</v>
          </cell>
        </row>
        <row r="3696">
          <cell r="B3696" t="str">
            <v>PGK000-10502800</v>
          </cell>
          <cell r="C3696">
            <v>10502800</v>
          </cell>
          <cell r="D3696" t="str">
            <v>AGEN HALIM KUSUMA</v>
          </cell>
          <cell r="E3696">
            <v>997</v>
          </cell>
          <cell r="F3696" t="str">
            <v>AGEN TAKUHAIBIN JNE</v>
          </cell>
          <cell r="G3696">
            <v>41</v>
          </cell>
        </row>
        <row r="3697">
          <cell r="B3697" t="str">
            <v>TKG000-10509000</v>
          </cell>
          <cell r="C3697">
            <v>10509000</v>
          </cell>
          <cell r="D3697" t="str">
            <v>AGEN BRANTI BANDARA</v>
          </cell>
          <cell r="E3697">
            <v>997</v>
          </cell>
          <cell r="F3697" t="str">
            <v>AGEN TAKUHAIBIN JNE</v>
          </cell>
          <cell r="G3697">
            <v>336</v>
          </cell>
        </row>
        <row r="3698">
          <cell r="B3698" t="str">
            <v>PLM000-10637400</v>
          </cell>
          <cell r="C3698">
            <v>10637400</v>
          </cell>
          <cell r="D3698" t="str">
            <v>AGEN FARIZ</v>
          </cell>
          <cell r="E3698">
            <v>997</v>
          </cell>
          <cell r="F3698" t="str">
            <v>AGEN TAKUHAIBIN JNE</v>
          </cell>
          <cell r="G3698">
            <v>202</v>
          </cell>
        </row>
        <row r="3699">
          <cell r="B3699" t="str">
            <v>SUB000-10502700</v>
          </cell>
          <cell r="C3699">
            <v>10502700</v>
          </cell>
          <cell r="D3699" t="str">
            <v>COUNTER JOYOBOYO</v>
          </cell>
          <cell r="E3699">
            <v>997</v>
          </cell>
          <cell r="F3699" t="str">
            <v>AGEN TAKUHAIBIN JNE</v>
          </cell>
          <cell r="G3699">
            <v>1065</v>
          </cell>
        </row>
        <row r="3700">
          <cell r="B3700" t="str">
            <v>MDC000-10509200</v>
          </cell>
          <cell r="C3700">
            <v>10509200</v>
          </cell>
          <cell r="D3700" t="str">
            <v>AGEN BAHU</v>
          </cell>
          <cell r="E3700">
            <v>997</v>
          </cell>
          <cell r="F3700" t="str">
            <v>AGEN TAKUHAIBIN JNE</v>
          </cell>
          <cell r="G3700">
            <v>381</v>
          </cell>
        </row>
        <row r="3701">
          <cell r="B3701" t="str">
            <v>TGR000-10629100</v>
          </cell>
          <cell r="C3701">
            <v>10629100</v>
          </cell>
          <cell r="D3701" t="str">
            <v>AGEN BARI</v>
          </cell>
          <cell r="E3701">
            <v>997</v>
          </cell>
          <cell r="F3701" t="str">
            <v>AGEN TAKUHAIBIN JNE</v>
          </cell>
          <cell r="G3701">
            <v>1949</v>
          </cell>
        </row>
        <row r="3702">
          <cell r="B3702" t="str">
            <v>BKI000-10625200</v>
          </cell>
          <cell r="C3702">
            <v>10625200</v>
          </cell>
          <cell r="D3702" t="str">
            <v>AGEN PERWIRA-280</v>
          </cell>
          <cell r="E3702">
            <v>997</v>
          </cell>
          <cell r="F3702" t="str">
            <v>AGEN TAKUHAIBIN JNE</v>
          </cell>
          <cell r="G3702">
            <v>2758</v>
          </cell>
        </row>
        <row r="3703">
          <cell r="B3703" t="str">
            <v>BOO000-10553200</v>
          </cell>
          <cell r="C3703">
            <v>10553200</v>
          </cell>
          <cell r="D3703" t="str">
            <v>AGEN VBI 2</v>
          </cell>
          <cell r="E3703">
            <v>997</v>
          </cell>
          <cell r="F3703" t="str">
            <v>AGEN TAKUHAIBIN JNE</v>
          </cell>
          <cell r="G3703">
            <v>1915</v>
          </cell>
        </row>
        <row r="3704">
          <cell r="B3704" t="str">
            <v>SUB000-10661300</v>
          </cell>
          <cell r="C3704">
            <v>10661300</v>
          </cell>
          <cell r="D3704" t="str">
            <v>AGEN TULANGAN</v>
          </cell>
          <cell r="E3704">
            <v>997</v>
          </cell>
          <cell r="F3704" t="str">
            <v>AGEN TAKUHAIBIN JNE</v>
          </cell>
          <cell r="G3704">
            <v>377</v>
          </cell>
        </row>
        <row r="3705">
          <cell r="B3705" t="str">
            <v>BKI000-10581300</v>
          </cell>
          <cell r="C3705">
            <v>10581300</v>
          </cell>
          <cell r="D3705" t="str">
            <v>AGEN SURYA</v>
          </cell>
          <cell r="E3705">
            <v>997</v>
          </cell>
          <cell r="F3705" t="str">
            <v>AGEN TAKUHAIBIN JNE</v>
          </cell>
          <cell r="G3705">
            <v>589</v>
          </cell>
        </row>
        <row r="3706">
          <cell r="B3706" t="str">
            <v>BOO000-10539200</v>
          </cell>
          <cell r="C3706">
            <v>10539200</v>
          </cell>
          <cell r="D3706" t="str">
            <v>WARANGKA</v>
          </cell>
          <cell r="E3706">
            <v>997</v>
          </cell>
          <cell r="F3706" t="str">
            <v>AGEN TAKUHAIBIN JNE</v>
          </cell>
          <cell r="G3706">
            <v>473</v>
          </cell>
        </row>
        <row r="3707">
          <cell r="B3707" t="str">
            <v>TSM000-10204600</v>
          </cell>
          <cell r="C3707">
            <v>10204600</v>
          </cell>
          <cell r="D3707" t="str">
            <v>AGEN CIJEUNJING</v>
          </cell>
          <cell r="E3707">
            <v>997</v>
          </cell>
          <cell r="F3707" t="str">
            <v>AGEN TAKUHAIBIN JNE</v>
          </cell>
          <cell r="G3707">
            <v>2373</v>
          </cell>
        </row>
        <row r="3708">
          <cell r="B3708" t="str">
            <v>CGK000-10620700</v>
          </cell>
          <cell r="C3708">
            <v>10620700</v>
          </cell>
          <cell r="D3708" t="str">
            <v>SAHMURA GEMILANG</v>
          </cell>
          <cell r="E3708">
            <v>997</v>
          </cell>
          <cell r="F3708" t="str">
            <v>AGEN TAKUHAIBIN JNE</v>
          </cell>
          <cell r="G3708">
            <v>3778</v>
          </cell>
        </row>
        <row r="3709">
          <cell r="B3709" t="str">
            <v>CBN000-10531700</v>
          </cell>
          <cell r="C3709">
            <v>10531700</v>
          </cell>
          <cell r="D3709" t="str">
            <v>SUB AGEN SUKAPERNA</v>
          </cell>
          <cell r="E3709">
            <v>997</v>
          </cell>
          <cell r="F3709" t="str">
            <v>AGEN TAKUHAIBIN JNE</v>
          </cell>
          <cell r="G3709">
            <v>52</v>
          </cell>
        </row>
        <row r="3710">
          <cell r="B3710" t="str">
            <v>KDI000-10512200</v>
          </cell>
          <cell r="C3710">
            <v>10512200</v>
          </cell>
          <cell r="D3710" t="str">
            <v>AGEN NILAM</v>
          </cell>
          <cell r="E3710">
            <v>997</v>
          </cell>
          <cell r="F3710" t="str">
            <v>AGEN TAKUHAIBIN JNE</v>
          </cell>
          <cell r="G3710">
            <v>21</v>
          </cell>
        </row>
        <row r="3711">
          <cell r="B3711" t="str">
            <v>UPG000-10539400</v>
          </cell>
          <cell r="C3711">
            <v>10539400</v>
          </cell>
          <cell r="D3711" t="str">
            <v>AGEN TOPOYO</v>
          </cell>
          <cell r="E3711">
            <v>997</v>
          </cell>
          <cell r="F3711" t="str">
            <v>AGEN TAKUHAIBIN JNE</v>
          </cell>
          <cell r="G3711">
            <v>176</v>
          </cell>
        </row>
        <row r="3712">
          <cell r="B3712" t="str">
            <v>CGK000-11123900</v>
          </cell>
          <cell r="C3712">
            <v>11123900</v>
          </cell>
          <cell r="D3712" t="str">
            <v>AGEN RAWAMANGUN</v>
          </cell>
          <cell r="E3712">
            <v>997</v>
          </cell>
          <cell r="F3712" t="str">
            <v>AGEN TAKUHAIBIN JNE</v>
          </cell>
          <cell r="G3712">
            <v>15240</v>
          </cell>
        </row>
        <row r="3713">
          <cell r="B3713" t="str">
            <v>TGR000-10617800</v>
          </cell>
          <cell r="C3713">
            <v>10617800</v>
          </cell>
          <cell r="D3713" t="str">
            <v>AGEN GLAZE</v>
          </cell>
          <cell r="E3713">
            <v>997</v>
          </cell>
          <cell r="F3713" t="str">
            <v>AGEN TAKUHAIBIN JNE</v>
          </cell>
          <cell r="G3713">
            <v>8216</v>
          </cell>
        </row>
        <row r="3714">
          <cell r="B3714" t="str">
            <v>TGR000-10612200</v>
          </cell>
          <cell r="C3714">
            <v>10612200</v>
          </cell>
          <cell r="D3714" t="str">
            <v>AGEN ERWIN JAYA</v>
          </cell>
          <cell r="E3714">
            <v>997</v>
          </cell>
          <cell r="F3714" t="str">
            <v>AGEN TAKUHAIBIN JNE</v>
          </cell>
          <cell r="G3714">
            <v>1292</v>
          </cell>
        </row>
        <row r="3715">
          <cell r="B3715" t="str">
            <v>SMI000-10914500</v>
          </cell>
          <cell r="C3715">
            <v>10914500</v>
          </cell>
          <cell r="D3715" t="str">
            <v>AGEN BERDIKARI</v>
          </cell>
          <cell r="E3715">
            <v>997</v>
          </cell>
          <cell r="F3715" t="str">
            <v>AGEN TAKUHAIBIN JNE</v>
          </cell>
          <cell r="G3715">
            <v>209</v>
          </cell>
        </row>
        <row r="3716">
          <cell r="B3716" t="str">
            <v>SMI000-10919300</v>
          </cell>
          <cell r="C3716">
            <v>10919300</v>
          </cell>
          <cell r="D3716" t="str">
            <v>AGEN SUDAJAYA</v>
          </cell>
          <cell r="E3716">
            <v>997</v>
          </cell>
          <cell r="F3716" t="str">
            <v>AGEN TAKUHAIBIN JNE</v>
          </cell>
          <cell r="G3716">
            <v>45</v>
          </cell>
        </row>
        <row r="3717">
          <cell r="B3717" t="str">
            <v>BTH000-10535200</v>
          </cell>
          <cell r="C3717">
            <v>10535200</v>
          </cell>
          <cell r="D3717" t="str">
            <v>AGEN MEGA</v>
          </cell>
          <cell r="E3717">
            <v>997</v>
          </cell>
          <cell r="F3717" t="str">
            <v>AGEN TAKUHAIBIN JNE</v>
          </cell>
          <cell r="G3717">
            <v>5218</v>
          </cell>
        </row>
        <row r="3718">
          <cell r="B3718" t="str">
            <v>BDO000-10365400</v>
          </cell>
          <cell r="C3718">
            <v>10365400</v>
          </cell>
          <cell r="D3718" t="str">
            <v>AGEN TANJUNGSARI 2</v>
          </cell>
          <cell r="E3718">
            <v>997</v>
          </cell>
          <cell r="F3718" t="str">
            <v>AGEN TAKUHAIBIN JNE</v>
          </cell>
          <cell r="G3718">
            <v>960</v>
          </cell>
        </row>
        <row r="3719">
          <cell r="B3719" t="str">
            <v>BOO000-10543900</v>
          </cell>
          <cell r="C3719">
            <v>10543900</v>
          </cell>
          <cell r="D3719" t="str">
            <v>NUEL</v>
          </cell>
          <cell r="E3719">
            <v>997</v>
          </cell>
          <cell r="F3719" t="str">
            <v>AGEN TAKUHAIBIN JNE</v>
          </cell>
          <cell r="G3719">
            <v>487</v>
          </cell>
        </row>
        <row r="3720">
          <cell r="B3720" t="str">
            <v>PKU000-10523100</v>
          </cell>
          <cell r="C3720">
            <v>10523100</v>
          </cell>
          <cell r="D3720" t="str">
            <v>AGEN DWI COM</v>
          </cell>
          <cell r="E3720">
            <v>997</v>
          </cell>
          <cell r="F3720" t="str">
            <v>AGEN TAKUHAIBIN JNE</v>
          </cell>
          <cell r="G3720">
            <v>4</v>
          </cell>
        </row>
        <row r="3721">
          <cell r="B3721" t="str">
            <v>BDJ000-10124700</v>
          </cell>
          <cell r="C3721">
            <v>10124700</v>
          </cell>
          <cell r="D3721" t="str">
            <v>AGEN TAMBARANG</v>
          </cell>
          <cell r="E3721">
            <v>997</v>
          </cell>
          <cell r="F3721" t="str">
            <v>AGEN TAKUHAIBIN JNE</v>
          </cell>
          <cell r="G3721">
            <v>76</v>
          </cell>
        </row>
        <row r="3722">
          <cell r="B3722" t="str">
            <v>BDO000-10427600</v>
          </cell>
          <cell r="C3722">
            <v>10427600</v>
          </cell>
          <cell r="D3722" t="str">
            <v>AGEN RANCAKASUMBA</v>
          </cell>
          <cell r="E3722">
            <v>997</v>
          </cell>
          <cell r="F3722" t="str">
            <v>AGEN TAKUHAIBIN JNE</v>
          </cell>
          <cell r="G3722">
            <v>7969</v>
          </cell>
        </row>
        <row r="3723">
          <cell r="B3723" t="str">
            <v>CGK000-10771800</v>
          </cell>
          <cell r="C3723">
            <v>10771800</v>
          </cell>
          <cell r="D3723" t="str">
            <v>ITC FATMAWATI</v>
          </cell>
          <cell r="E3723">
            <v>997</v>
          </cell>
          <cell r="F3723" t="str">
            <v>AGEN TAKUHAIBIN JNE</v>
          </cell>
          <cell r="G3723">
            <v>2572</v>
          </cell>
        </row>
        <row r="3724">
          <cell r="B3724" t="str">
            <v>CGK000-10717400</v>
          </cell>
          <cell r="C3724">
            <v>10717400</v>
          </cell>
          <cell r="D3724" t="str">
            <v>POLAGA JAYA</v>
          </cell>
          <cell r="E3724">
            <v>997</v>
          </cell>
          <cell r="F3724" t="str">
            <v>AGEN TAKUHAIBIN JNE</v>
          </cell>
          <cell r="G3724">
            <v>7880</v>
          </cell>
        </row>
        <row r="3725">
          <cell r="B3725" t="str">
            <v>CGK000-10811600</v>
          </cell>
          <cell r="C3725">
            <v>10811600</v>
          </cell>
          <cell r="D3725" t="str">
            <v>AGEN MARVHEL</v>
          </cell>
          <cell r="E3725">
            <v>997</v>
          </cell>
          <cell r="F3725" t="str">
            <v>AGEN TAKUHAIBIN JNE</v>
          </cell>
          <cell r="G3725">
            <v>2937</v>
          </cell>
        </row>
        <row r="3726">
          <cell r="B3726" t="str">
            <v>BKI000-10627900</v>
          </cell>
          <cell r="C3726">
            <v>10627900</v>
          </cell>
          <cell r="D3726" t="str">
            <v>AGEN SULTAN AGUNG</v>
          </cell>
          <cell r="E3726">
            <v>997</v>
          </cell>
          <cell r="F3726" t="str">
            <v>AGEN TAKUHAIBIN JNE</v>
          </cell>
          <cell r="G3726">
            <v>2726</v>
          </cell>
        </row>
        <row r="3727">
          <cell r="B3727" t="str">
            <v>PGK000-10504100</v>
          </cell>
          <cell r="C3727">
            <v>10504100</v>
          </cell>
          <cell r="D3727" t="str">
            <v>SUB AGEN KELAPA</v>
          </cell>
          <cell r="E3727">
            <v>997</v>
          </cell>
          <cell r="F3727" t="str">
            <v>AGEN TAKUHAIBIN JNE</v>
          </cell>
          <cell r="G3727">
            <v>137</v>
          </cell>
        </row>
        <row r="3728">
          <cell r="B3728" t="str">
            <v>PBL000-10510100</v>
          </cell>
          <cell r="C3728">
            <v>10510100</v>
          </cell>
          <cell r="D3728" t="str">
            <v>AGEN LECES</v>
          </cell>
          <cell r="E3728">
            <v>997</v>
          </cell>
          <cell r="F3728" t="str">
            <v>AGEN TAKUHAIBIN JNE</v>
          </cell>
          <cell r="G3728">
            <v>602</v>
          </cell>
        </row>
        <row r="3729">
          <cell r="B3729" t="str">
            <v>KRW000-10536500</v>
          </cell>
          <cell r="C3729">
            <v>10536500</v>
          </cell>
          <cell r="D3729" t="str">
            <v>COUNTER SANDHI</v>
          </cell>
          <cell r="E3729">
            <v>997</v>
          </cell>
          <cell r="F3729" t="str">
            <v>AGEN TAKUHAIBIN JNE</v>
          </cell>
          <cell r="G3729">
            <v>14</v>
          </cell>
        </row>
        <row r="3730">
          <cell r="B3730" t="str">
            <v>BOO000-10547100</v>
          </cell>
          <cell r="C3730">
            <v>10547100</v>
          </cell>
          <cell r="D3730" t="str">
            <v>AGEN BERKAH</v>
          </cell>
          <cell r="E3730">
            <v>997</v>
          </cell>
          <cell r="F3730" t="str">
            <v>AGEN TAKUHAIBIN JNE</v>
          </cell>
          <cell r="G3730">
            <v>1948</v>
          </cell>
        </row>
        <row r="3731">
          <cell r="B3731" t="str">
            <v>PDG000-10501600</v>
          </cell>
          <cell r="C3731">
            <v>10501600</v>
          </cell>
          <cell r="D3731" t="str">
            <v>SUB AGEN UJUNG GADING</v>
          </cell>
          <cell r="E3731">
            <v>997</v>
          </cell>
          <cell r="F3731" t="str">
            <v>AGEN TAKUHAIBIN JNE</v>
          </cell>
          <cell r="G3731">
            <v>130</v>
          </cell>
        </row>
        <row r="3732">
          <cell r="B3732" t="str">
            <v>AMI000-10506900</v>
          </cell>
          <cell r="C3732">
            <v>10506900</v>
          </cell>
          <cell r="D3732" t="str">
            <v>AGEN PEJANGGIK</v>
          </cell>
          <cell r="E3732">
            <v>997</v>
          </cell>
          <cell r="F3732" t="str">
            <v>AGEN TAKUHAIBIN JNE</v>
          </cell>
          <cell r="G3732">
            <v>29</v>
          </cell>
        </row>
        <row r="3733">
          <cell r="B3733" t="str">
            <v>BDJ000-BDJ00CML00</v>
          </cell>
          <cell r="C3733" t="str">
            <v>BDJ00CML00</v>
          </cell>
          <cell r="D3733" t="str">
            <v>COMAIL FROM JNE BANJARMASIN</v>
          </cell>
          <cell r="E3733">
            <v>996</v>
          </cell>
          <cell r="F3733" t="str">
            <v>CASH COUNTER</v>
          </cell>
          <cell r="G3733">
            <v>1336</v>
          </cell>
        </row>
        <row r="3734">
          <cell r="B3734" t="str">
            <v>PKY000-10504400</v>
          </cell>
          <cell r="C3734">
            <v>10504400</v>
          </cell>
          <cell r="D3734" t="str">
            <v>SERUYAN SUB AGEN</v>
          </cell>
          <cell r="E3734">
            <v>997</v>
          </cell>
          <cell r="F3734" t="str">
            <v>AGEN TAKUHAIBIN JNE</v>
          </cell>
          <cell r="G3734">
            <v>42</v>
          </cell>
        </row>
        <row r="3735">
          <cell r="B3735" t="str">
            <v>BDO000-10346200</v>
          </cell>
          <cell r="C3735">
            <v>10346200</v>
          </cell>
          <cell r="D3735" t="str">
            <v>AGEN BOJONGSOANG</v>
          </cell>
          <cell r="E3735">
            <v>997</v>
          </cell>
          <cell r="F3735" t="str">
            <v>AGEN TAKUHAIBIN JNE</v>
          </cell>
          <cell r="G3735">
            <v>24977</v>
          </cell>
        </row>
        <row r="3736">
          <cell r="B3736" t="str">
            <v>JBR000-10927500</v>
          </cell>
          <cell r="C3736">
            <v>10927500</v>
          </cell>
          <cell r="D3736" t="str">
            <v>AGEN MAYANG</v>
          </cell>
          <cell r="E3736">
            <v>997</v>
          </cell>
          <cell r="F3736" t="str">
            <v>AGEN TAKUHAIBIN JNE</v>
          </cell>
          <cell r="G3736">
            <v>194</v>
          </cell>
        </row>
        <row r="3737">
          <cell r="B3737" t="str">
            <v>SRG000-10833700</v>
          </cell>
          <cell r="C3737">
            <v>10833700</v>
          </cell>
          <cell r="D3737" t="str">
            <v>AGEN SUPARNO</v>
          </cell>
          <cell r="E3737">
            <v>997</v>
          </cell>
          <cell r="F3737" t="str">
            <v>AGEN TAKUHAIBIN JNE</v>
          </cell>
          <cell r="G3737">
            <v>243</v>
          </cell>
        </row>
        <row r="3738">
          <cell r="B3738" t="str">
            <v>MES000-10999400</v>
          </cell>
          <cell r="C3738">
            <v>10999400</v>
          </cell>
          <cell r="D3738" t="str">
            <v>GERAI DJAMIN GINTING</v>
          </cell>
          <cell r="E3738">
            <v>997</v>
          </cell>
          <cell r="F3738" t="str">
            <v>AGEN TAKUHAIBIN JNE</v>
          </cell>
          <cell r="G3738">
            <v>2109</v>
          </cell>
        </row>
        <row r="3739">
          <cell r="B3739" t="str">
            <v>SUB000-10657300</v>
          </cell>
          <cell r="C3739">
            <v>10657300</v>
          </cell>
          <cell r="D3739" t="str">
            <v>AGEN GOR SIDOARJO</v>
          </cell>
          <cell r="E3739">
            <v>997</v>
          </cell>
          <cell r="F3739" t="str">
            <v>AGEN TAKUHAIBIN JNE</v>
          </cell>
          <cell r="G3739">
            <v>364</v>
          </cell>
        </row>
        <row r="3740">
          <cell r="B3740" t="str">
            <v>KRW000-10949400</v>
          </cell>
          <cell r="C3740">
            <v>10949400</v>
          </cell>
          <cell r="D3740" t="str">
            <v>AGEN AL HIKMAH</v>
          </cell>
          <cell r="E3740">
            <v>997</v>
          </cell>
          <cell r="F3740" t="str">
            <v>AGEN TAKUHAIBIN JNE</v>
          </cell>
          <cell r="G3740">
            <v>65</v>
          </cell>
        </row>
        <row r="3741">
          <cell r="B3741" t="str">
            <v>SMI000-10708500</v>
          </cell>
          <cell r="C3741">
            <v>10708500</v>
          </cell>
          <cell r="D3741" t="str">
            <v>AGEN TIPARCIBOLANG</v>
          </cell>
          <cell r="E3741">
            <v>997</v>
          </cell>
          <cell r="F3741" t="str">
            <v>AGEN TAKUHAIBIN JNE</v>
          </cell>
          <cell r="G3741">
            <v>2777</v>
          </cell>
        </row>
        <row r="3742">
          <cell r="B3742" t="str">
            <v>DJB000-10511900</v>
          </cell>
          <cell r="C3742">
            <v>10511900</v>
          </cell>
          <cell r="D3742" t="str">
            <v>AGEN SELINCAH</v>
          </cell>
          <cell r="E3742">
            <v>997</v>
          </cell>
          <cell r="F3742" t="str">
            <v>AGEN TAKUHAIBIN JNE</v>
          </cell>
          <cell r="G3742">
            <v>8</v>
          </cell>
        </row>
        <row r="3743">
          <cell r="B3743" t="str">
            <v>CGK000-10987400</v>
          </cell>
          <cell r="C3743">
            <v>10987400</v>
          </cell>
          <cell r="D3743" t="str">
            <v>AGEN SUNTER GRIYA</v>
          </cell>
          <cell r="E3743">
            <v>997</v>
          </cell>
          <cell r="F3743" t="str">
            <v>AGEN TAKUHAIBIN JNE</v>
          </cell>
          <cell r="G3743">
            <v>23610</v>
          </cell>
        </row>
        <row r="3744">
          <cell r="B3744" t="str">
            <v>SRG000-10602100</v>
          </cell>
          <cell r="C3744">
            <v>10602100</v>
          </cell>
          <cell r="D3744" t="str">
            <v>COUNTER M2</v>
          </cell>
          <cell r="E3744">
            <v>997</v>
          </cell>
          <cell r="F3744" t="str">
            <v>AGEN TAKUHAIBIN JNE</v>
          </cell>
          <cell r="G3744">
            <v>130</v>
          </cell>
        </row>
        <row r="3745">
          <cell r="B3745" t="str">
            <v>BDO000-10379500</v>
          </cell>
          <cell r="C3745">
            <v>10379500</v>
          </cell>
          <cell r="D3745" t="str">
            <v>AGEN JNE SERANG MEKAR</v>
          </cell>
          <cell r="E3745">
            <v>997</v>
          </cell>
          <cell r="F3745" t="str">
            <v>AGEN TAKUHAIBIN JNE</v>
          </cell>
          <cell r="G3745">
            <v>2639</v>
          </cell>
        </row>
        <row r="3746">
          <cell r="B3746" t="str">
            <v>SUB000-11084500</v>
          </cell>
          <cell r="C3746">
            <v>11084500</v>
          </cell>
          <cell r="D3746" t="str">
            <v>AGEN SIDAYU GRESIK</v>
          </cell>
          <cell r="E3746">
            <v>997</v>
          </cell>
          <cell r="F3746" t="str">
            <v>AGEN TAKUHAIBIN JNE</v>
          </cell>
          <cell r="G3746">
            <v>304</v>
          </cell>
        </row>
        <row r="3747">
          <cell r="B3747" t="str">
            <v>BDO000-10397700</v>
          </cell>
          <cell r="C3747">
            <v>10397700</v>
          </cell>
          <cell r="D3747" t="str">
            <v>AGEN PANGALENGAN</v>
          </cell>
          <cell r="E3747">
            <v>997</v>
          </cell>
          <cell r="F3747" t="str">
            <v>AGEN TAKUHAIBIN JNE</v>
          </cell>
          <cell r="G3747">
            <v>991</v>
          </cell>
        </row>
        <row r="3748">
          <cell r="B3748" t="str">
            <v>TGR000-11083000</v>
          </cell>
          <cell r="C3748">
            <v>11083000</v>
          </cell>
          <cell r="D3748" t="str">
            <v>AGEN MUSTIKA AMANAH</v>
          </cell>
          <cell r="E3748">
            <v>997</v>
          </cell>
          <cell r="F3748" t="str">
            <v>AGEN TAKUHAIBIN JNE</v>
          </cell>
          <cell r="G3748">
            <v>828</v>
          </cell>
        </row>
        <row r="3749">
          <cell r="B3749" t="str">
            <v>BTJ000-BTJ00108</v>
          </cell>
          <cell r="C3749" t="str">
            <v>BTJ00108</v>
          </cell>
          <cell r="D3749" t="str">
            <v>KANTOR PERWAKILAN TAPAKTUAN</v>
          </cell>
          <cell r="E3749">
            <v>997</v>
          </cell>
          <cell r="F3749" t="str">
            <v>AGEN TAKUHAIBIN JNE</v>
          </cell>
          <cell r="G3749">
            <v>12</v>
          </cell>
        </row>
        <row r="3750">
          <cell r="B3750" t="str">
            <v>CGK000-10828600</v>
          </cell>
          <cell r="C3750">
            <v>10828600</v>
          </cell>
          <cell r="D3750" t="str">
            <v>AGEN DERMAGA</v>
          </cell>
          <cell r="E3750">
            <v>997</v>
          </cell>
          <cell r="F3750" t="str">
            <v>AGEN TAKUHAIBIN JNE</v>
          </cell>
          <cell r="G3750">
            <v>12465</v>
          </cell>
        </row>
        <row r="3751">
          <cell r="B3751" t="str">
            <v>PKY000-10505100</v>
          </cell>
          <cell r="C3751">
            <v>10505100</v>
          </cell>
          <cell r="D3751" t="str">
            <v>AGEN RAJAWALI</v>
          </cell>
          <cell r="E3751">
            <v>997</v>
          </cell>
          <cell r="F3751" t="str">
            <v>AGEN TAKUHAIBIN JNE</v>
          </cell>
          <cell r="G3751">
            <v>226</v>
          </cell>
        </row>
        <row r="3752">
          <cell r="B3752" t="str">
            <v>MES000-10595100</v>
          </cell>
          <cell r="C3752">
            <v>10595100</v>
          </cell>
          <cell r="D3752" t="str">
            <v>AGEN KELAMBIR KREASINDO</v>
          </cell>
          <cell r="E3752">
            <v>997</v>
          </cell>
          <cell r="F3752" t="str">
            <v>AGEN TAKUHAIBIN JNE</v>
          </cell>
          <cell r="G3752">
            <v>526</v>
          </cell>
        </row>
        <row r="3753">
          <cell r="B3753" t="str">
            <v>TJQ000-10902500</v>
          </cell>
          <cell r="C3753">
            <v>10902500</v>
          </cell>
          <cell r="D3753" t="str">
            <v>AGEN PATIMURA</v>
          </cell>
          <cell r="E3753">
            <v>997</v>
          </cell>
          <cell r="F3753" t="str">
            <v>AGEN TAKUHAIBIN JNE</v>
          </cell>
          <cell r="G3753">
            <v>14</v>
          </cell>
        </row>
        <row r="3754">
          <cell r="B3754" t="str">
            <v>CLG000-10527900</v>
          </cell>
          <cell r="C3754">
            <v>10527900</v>
          </cell>
          <cell r="D3754" t="str">
            <v>AGEN PONTANG (SELIKUR 21)</v>
          </cell>
          <cell r="E3754">
            <v>997</v>
          </cell>
          <cell r="F3754" t="str">
            <v>AGEN TAKUHAIBIN JNE</v>
          </cell>
          <cell r="G3754">
            <v>117</v>
          </cell>
        </row>
        <row r="3755">
          <cell r="B3755" t="str">
            <v>PLM000-10579300</v>
          </cell>
          <cell r="C3755">
            <v>10579300</v>
          </cell>
          <cell r="D3755" t="str">
            <v>PEMPEK 833</v>
          </cell>
          <cell r="E3755">
            <v>997</v>
          </cell>
          <cell r="F3755" t="str">
            <v>AGEN TAKUHAIBIN JNE</v>
          </cell>
          <cell r="G3755">
            <v>20</v>
          </cell>
        </row>
        <row r="3756">
          <cell r="B3756" t="str">
            <v>TSM000-10000000</v>
          </cell>
          <cell r="C3756">
            <v>10000000</v>
          </cell>
          <cell r="D3756" t="str">
            <v>*CASH SALES FROM JUANDA</v>
          </cell>
          <cell r="E3756">
            <v>998</v>
          </cell>
          <cell r="F3756" t="str">
            <v>KANTOR PERWAKILAN JNE</v>
          </cell>
          <cell r="G3756">
            <v>4766</v>
          </cell>
        </row>
        <row r="3757">
          <cell r="B3757" t="str">
            <v>PLM000-10630200</v>
          </cell>
          <cell r="C3757">
            <v>10630200</v>
          </cell>
          <cell r="D3757" t="str">
            <v>AGEN RAJAWALI SAKTI</v>
          </cell>
          <cell r="E3757">
            <v>997</v>
          </cell>
          <cell r="F3757" t="str">
            <v>AGEN TAKUHAIBIN JNE</v>
          </cell>
          <cell r="G3757">
            <v>139</v>
          </cell>
        </row>
        <row r="3758">
          <cell r="B3758" t="str">
            <v>MDC000-10926800</v>
          </cell>
          <cell r="C3758">
            <v>10926800</v>
          </cell>
          <cell r="D3758" t="str">
            <v>AGEN DENDENGAN DALAM</v>
          </cell>
          <cell r="E3758">
            <v>997</v>
          </cell>
          <cell r="F3758" t="str">
            <v>AGEN TAKUHAIBIN JNE</v>
          </cell>
          <cell r="G3758">
            <v>126</v>
          </cell>
        </row>
        <row r="3759">
          <cell r="B3759" t="str">
            <v>MES000-MESCASH004</v>
          </cell>
          <cell r="C3759" t="str">
            <v>MESCASH004</v>
          </cell>
          <cell r="D3759" t="str">
            <v>CASH SALES MEDAN (STM)</v>
          </cell>
          <cell r="E3759">
            <v>996</v>
          </cell>
          <cell r="F3759" t="str">
            <v>CASH COUNTER</v>
          </cell>
          <cell r="G3759">
            <v>893</v>
          </cell>
        </row>
        <row r="3760">
          <cell r="B3760" t="str">
            <v>PNK000-10977700</v>
          </cell>
          <cell r="C3760">
            <v>10977700</v>
          </cell>
          <cell r="D3760" t="str">
            <v>AGEN GEMINTANG</v>
          </cell>
          <cell r="E3760">
            <v>997</v>
          </cell>
          <cell r="F3760" t="str">
            <v>AGEN TAKUHAIBIN JNE</v>
          </cell>
          <cell r="G3760">
            <v>915</v>
          </cell>
        </row>
        <row r="3761">
          <cell r="B3761" t="str">
            <v>MES000-10593700</v>
          </cell>
          <cell r="C3761">
            <v>10593700</v>
          </cell>
          <cell r="D3761" t="str">
            <v>AGEN RAJAWALI</v>
          </cell>
          <cell r="E3761">
            <v>997</v>
          </cell>
          <cell r="F3761" t="str">
            <v>AGEN TAKUHAIBIN JNE</v>
          </cell>
          <cell r="G3761">
            <v>3958</v>
          </cell>
        </row>
        <row r="3762">
          <cell r="B3762" t="str">
            <v>SOC000-10560000</v>
          </cell>
          <cell r="C3762">
            <v>10560000</v>
          </cell>
          <cell r="D3762" t="str">
            <v>COUNTER PLUPUH</v>
          </cell>
          <cell r="E3762">
            <v>997</v>
          </cell>
          <cell r="F3762" t="str">
            <v>AGEN TAKUHAIBIN JNE</v>
          </cell>
          <cell r="G3762">
            <v>2655</v>
          </cell>
        </row>
        <row r="3763">
          <cell r="B3763" t="str">
            <v>TGR000-10652500</v>
          </cell>
          <cell r="C3763">
            <v>10652500</v>
          </cell>
          <cell r="D3763" t="str">
            <v>AGEN FORTUNE</v>
          </cell>
          <cell r="E3763">
            <v>997</v>
          </cell>
          <cell r="F3763" t="str">
            <v>AGEN TAKUHAIBIN JNE</v>
          </cell>
          <cell r="G3763">
            <v>8783</v>
          </cell>
        </row>
        <row r="3764">
          <cell r="B3764" t="str">
            <v>BOO000-10535500</v>
          </cell>
          <cell r="C3764">
            <v>10535500</v>
          </cell>
          <cell r="D3764" t="str">
            <v>AGEN SAMBA</v>
          </cell>
          <cell r="E3764">
            <v>997</v>
          </cell>
          <cell r="F3764" t="str">
            <v>AGEN TAKUHAIBIN JNE</v>
          </cell>
          <cell r="G3764">
            <v>1517</v>
          </cell>
        </row>
        <row r="3765">
          <cell r="B3765" t="str">
            <v>JOG000-10639700</v>
          </cell>
          <cell r="C3765">
            <v>10639700</v>
          </cell>
          <cell r="D3765" t="str">
            <v>AGEN PEDES</v>
          </cell>
          <cell r="E3765">
            <v>997</v>
          </cell>
          <cell r="F3765" t="str">
            <v>AGEN TAKUHAIBIN JNE</v>
          </cell>
          <cell r="G3765">
            <v>784</v>
          </cell>
        </row>
        <row r="3766">
          <cell r="B3766" t="str">
            <v>PBL000-10913400</v>
          </cell>
          <cell r="C3766">
            <v>10913400</v>
          </cell>
          <cell r="D3766" t="str">
            <v>KP SORTIR CENTER</v>
          </cell>
          <cell r="E3766">
            <v>998</v>
          </cell>
          <cell r="F3766" t="str">
            <v>KANTOR PERWAKILAN JNE</v>
          </cell>
          <cell r="G3766">
            <v>3272</v>
          </cell>
        </row>
        <row r="3767">
          <cell r="B3767" t="str">
            <v>KDR000-10909600</v>
          </cell>
          <cell r="C3767">
            <v>10909600</v>
          </cell>
          <cell r="D3767" t="str">
            <v>AGEN NITNOT NGANCAR</v>
          </cell>
          <cell r="E3767">
            <v>997</v>
          </cell>
          <cell r="F3767" t="str">
            <v>AGEN TAKUHAIBIN JNE</v>
          </cell>
          <cell r="G3767">
            <v>2937</v>
          </cell>
        </row>
        <row r="3768">
          <cell r="B3768" t="str">
            <v>BDJ000-10102500</v>
          </cell>
          <cell r="C3768">
            <v>10102500</v>
          </cell>
          <cell r="D3768" t="str">
            <v>AGEN PENERUS BINUANG</v>
          </cell>
          <cell r="E3768">
            <v>997</v>
          </cell>
          <cell r="F3768" t="str">
            <v>AGEN TAKUHAIBIN JNE</v>
          </cell>
          <cell r="G3768">
            <v>259</v>
          </cell>
        </row>
        <row r="3769">
          <cell r="B3769" t="str">
            <v>BDO000-10382100</v>
          </cell>
          <cell r="C3769">
            <v>10382100</v>
          </cell>
          <cell r="D3769" t="str">
            <v>AGEN BIP</v>
          </cell>
          <cell r="E3769">
            <v>997</v>
          </cell>
          <cell r="F3769" t="str">
            <v>AGEN TAKUHAIBIN JNE</v>
          </cell>
          <cell r="G3769">
            <v>796</v>
          </cell>
        </row>
        <row r="3770">
          <cell r="B3770" t="str">
            <v>DJJ000-10907400</v>
          </cell>
          <cell r="C3770">
            <v>10907400</v>
          </cell>
          <cell r="D3770" t="str">
            <v>AGEN MARARENA SARMI</v>
          </cell>
          <cell r="E3770">
            <v>997</v>
          </cell>
          <cell r="F3770" t="str">
            <v>AGEN TAKUHAIBIN JNE</v>
          </cell>
          <cell r="G3770">
            <v>5</v>
          </cell>
        </row>
        <row r="3771">
          <cell r="B3771" t="str">
            <v>TGR000-10639800</v>
          </cell>
          <cell r="C3771">
            <v>10639800</v>
          </cell>
          <cell r="D3771" t="str">
            <v>AGEN HIMARO JAYA</v>
          </cell>
          <cell r="E3771">
            <v>997</v>
          </cell>
          <cell r="F3771" t="str">
            <v>AGEN TAKUHAIBIN JNE</v>
          </cell>
          <cell r="G3771">
            <v>5869</v>
          </cell>
        </row>
        <row r="3772">
          <cell r="B3772" t="str">
            <v>CGK000-10779200</v>
          </cell>
          <cell r="C3772">
            <v>10779200</v>
          </cell>
          <cell r="D3772" t="str">
            <v>CIRACAS</v>
          </cell>
          <cell r="E3772">
            <v>997</v>
          </cell>
          <cell r="F3772" t="str">
            <v>AGEN TAKUHAIBIN JNE</v>
          </cell>
          <cell r="G3772">
            <v>3023</v>
          </cell>
        </row>
        <row r="3773">
          <cell r="B3773" t="str">
            <v>BTH000-10945600</v>
          </cell>
          <cell r="C3773">
            <v>10945600</v>
          </cell>
          <cell r="D3773" t="str">
            <v>AGEN SINAR ELIM</v>
          </cell>
          <cell r="E3773">
            <v>997</v>
          </cell>
          <cell r="F3773" t="str">
            <v>AGEN TAKUHAIBIN JNE</v>
          </cell>
          <cell r="G3773">
            <v>1434</v>
          </cell>
        </row>
        <row r="3774">
          <cell r="B3774" t="str">
            <v>PLM000-10626500</v>
          </cell>
          <cell r="C3774">
            <v>10626500</v>
          </cell>
          <cell r="D3774" t="str">
            <v>AGEN DOLPIN</v>
          </cell>
          <cell r="E3774">
            <v>997</v>
          </cell>
          <cell r="F3774" t="str">
            <v>AGEN TAKUHAIBIN JNE</v>
          </cell>
          <cell r="G3774">
            <v>197</v>
          </cell>
        </row>
        <row r="3775">
          <cell r="B3775" t="str">
            <v>MES000-10588000</v>
          </cell>
          <cell r="C3775">
            <v>10588000</v>
          </cell>
          <cell r="D3775" t="str">
            <v>AGEN TERNAK</v>
          </cell>
          <cell r="E3775">
            <v>997</v>
          </cell>
          <cell r="F3775" t="str">
            <v>AGEN TAKUHAIBIN JNE</v>
          </cell>
          <cell r="G3775">
            <v>1090</v>
          </cell>
        </row>
        <row r="3776">
          <cell r="B3776" t="str">
            <v>BKS000-10508500</v>
          </cell>
          <cell r="C3776">
            <v>10508500</v>
          </cell>
          <cell r="D3776" t="str">
            <v>SUB AGEN CURUP</v>
          </cell>
          <cell r="E3776">
            <v>996</v>
          </cell>
          <cell r="F3776" t="str">
            <v>CASH COUNTER</v>
          </cell>
          <cell r="G3776">
            <v>832</v>
          </cell>
        </row>
        <row r="3777">
          <cell r="B3777" t="str">
            <v>PLM000-10597000</v>
          </cell>
          <cell r="C3777">
            <v>10597000</v>
          </cell>
          <cell r="D3777" t="str">
            <v>AGEN REFLEKSI MULIA</v>
          </cell>
          <cell r="E3777">
            <v>997</v>
          </cell>
          <cell r="F3777" t="str">
            <v>AGEN TAKUHAIBIN JNE</v>
          </cell>
          <cell r="G3777">
            <v>229</v>
          </cell>
        </row>
        <row r="3778">
          <cell r="B3778" t="str">
            <v>CGK000-10530800</v>
          </cell>
          <cell r="C3778">
            <v>10530800</v>
          </cell>
          <cell r="D3778" t="str">
            <v>* KARYA AGUNG</v>
          </cell>
          <cell r="E3778">
            <v>997</v>
          </cell>
          <cell r="F3778" t="str">
            <v>AGEN TAKUHAIBIN JNE</v>
          </cell>
          <cell r="G3778">
            <v>915</v>
          </cell>
        </row>
        <row r="3779">
          <cell r="B3779" t="str">
            <v>BOO000-10537800</v>
          </cell>
          <cell r="C3779">
            <v>10537800</v>
          </cell>
          <cell r="D3779" t="str">
            <v>AGEN SEMPLAK</v>
          </cell>
          <cell r="E3779">
            <v>997</v>
          </cell>
          <cell r="F3779" t="str">
            <v>AGEN TAKUHAIBIN JNE</v>
          </cell>
          <cell r="G3779">
            <v>9445</v>
          </cell>
        </row>
        <row r="3780">
          <cell r="B3780" t="str">
            <v>MXG000-10510600</v>
          </cell>
          <cell r="C3780">
            <v>10510600</v>
          </cell>
          <cell r="D3780" t="str">
            <v>COUNTER SELECTA</v>
          </cell>
          <cell r="E3780">
            <v>997</v>
          </cell>
          <cell r="F3780" t="str">
            <v>AGEN TAKUHAIBIN JNE</v>
          </cell>
          <cell r="G3780">
            <v>3294</v>
          </cell>
        </row>
        <row r="3781">
          <cell r="B3781" t="str">
            <v>MXG000-10501100</v>
          </cell>
          <cell r="C3781">
            <v>10501100</v>
          </cell>
          <cell r="D3781" t="str">
            <v>COUNTER MERBABU</v>
          </cell>
          <cell r="E3781">
            <v>997</v>
          </cell>
          <cell r="F3781" t="str">
            <v>AGEN TAKUHAIBIN JNE</v>
          </cell>
          <cell r="G3781">
            <v>3756</v>
          </cell>
        </row>
        <row r="3782">
          <cell r="B3782" t="str">
            <v>BTJ000-BTJ00103</v>
          </cell>
          <cell r="C3782" t="str">
            <v>BTJ00103</v>
          </cell>
          <cell r="D3782" t="str">
            <v>KANTOR PERWAKILAN BIREUN</v>
          </cell>
          <cell r="E3782">
            <v>997</v>
          </cell>
          <cell r="F3782" t="str">
            <v>AGEN TAKUHAIBIN JNE</v>
          </cell>
          <cell r="G3782">
            <v>296</v>
          </cell>
        </row>
        <row r="3783">
          <cell r="B3783" t="str">
            <v>TGR000-11083200</v>
          </cell>
          <cell r="C3783">
            <v>11083200</v>
          </cell>
          <cell r="D3783" t="str">
            <v>AGEN PRAKARSA</v>
          </cell>
          <cell r="E3783">
            <v>997</v>
          </cell>
          <cell r="F3783" t="str">
            <v>AGEN TAKUHAIBIN JNE</v>
          </cell>
          <cell r="G3783">
            <v>1315</v>
          </cell>
        </row>
        <row r="3784">
          <cell r="B3784" t="str">
            <v>SOQ000-10501000</v>
          </cell>
          <cell r="C3784">
            <v>10501000</v>
          </cell>
          <cell r="D3784" t="str">
            <v>AGEN T.001</v>
          </cell>
          <cell r="E3784">
            <v>997</v>
          </cell>
          <cell r="F3784" t="str">
            <v>AGEN TAKUHAIBIN JNE</v>
          </cell>
          <cell r="G3784">
            <v>8</v>
          </cell>
        </row>
        <row r="3785">
          <cell r="B3785" t="str">
            <v>MES000-10590000</v>
          </cell>
          <cell r="C3785">
            <v>10590000</v>
          </cell>
          <cell r="D3785" t="str">
            <v>AGEN PERJUANGAN</v>
          </cell>
          <cell r="E3785">
            <v>997</v>
          </cell>
          <cell r="F3785" t="str">
            <v>AGEN TAKUHAIBIN JNE</v>
          </cell>
          <cell r="G3785">
            <v>76</v>
          </cell>
        </row>
        <row r="3786">
          <cell r="B3786" t="str">
            <v>CGK000-10542400</v>
          </cell>
          <cell r="C3786">
            <v>10542400</v>
          </cell>
          <cell r="D3786" t="str">
            <v>AGEN ASLAM UTAMA</v>
          </cell>
          <cell r="E3786">
            <v>997</v>
          </cell>
          <cell r="F3786" t="str">
            <v>AGEN TAKUHAIBIN JNE</v>
          </cell>
          <cell r="G3786">
            <v>5529</v>
          </cell>
        </row>
        <row r="3787">
          <cell r="B3787" t="str">
            <v>CGK000-10572500</v>
          </cell>
          <cell r="C3787">
            <v>10572500</v>
          </cell>
          <cell r="D3787" t="str">
            <v>HARCO MANGGA DUA</v>
          </cell>
          <cell r="E3787">
            <v>997</v>
          </cell>
          <cell r="F3787" t="str">
            <v>AGEN TAKUHAIBIN JNE</v>
          </cell>
          <cell r="G3787">
            <v>4503</v>
          </cell>
        </row>
        <row r="3788">
          <cell r="B3788" t="str">
            <v>BTG000-10701800</v>
          </cell>
          <cell r="C3788">
            <v>10701800</v>
          </cell>
          <cell r="D3788" t="str">
            <v>AGEN BHAYANGKARA</v>
          </cell>
          <cell r="E3788">
            <v>997</v>
          </cell>
          <cell r="F3788" t="str">
            <v>AGEN TAKUHAIBIN JNE</v>
          </cell>
          <cell r="G3788">
            <v>101</v>
          </cell>
        </row>
        <row r="3789">
          <cell r="B3789" t="str">
            <v>TGR000-10601200</v>
          </cell>
          <cell r="C3789">
            <v>10601200</v>
          </cell>
          <cell r="D3789" t="str">
            <v>AGEN BATAN SERPONG</v>
          </cell>
          <cell r="E3789">
            <v>997</v>
          </cell>
          <cell r="F3789" t="str">
            <v>AGEN TAKUHAIBIN JNE</v>
          </cell>
          <cell r="G3789">
            <v>1599</v>
          </cell>
        </row>
        <row r="3790">
          <cell r="B3790" t="str">
            <v>MES000-10579000</v>
          </cell>
          <cell r="C3790">
            <v>10579000</v>
          </cell>
          <cell r="D3790" t="str">
            <v>CASH SALES MEDAN(P.SIANTAR)</v>
          </cell>
          <cell r="E3790">
            <v>998</v>
          </cell>
          <cell r="F3790" t="str">
            <v>KANTOR PERWAKILAN JNE</v>
          </cell>
          <cell r="G3790">
            <v>4738</v>
          </cell>
        </row>
        <row r="3791">
          <cell r="B3791" t="str">
            <v>BOO000-10540400</v>
          </cell>
          <cell r="C3791">
            <v>10540400</v>
          </cell>
          <cell r="D3791" t="str">
            <v>AGEN CIBANDAR PARUNG</v>
          </cell>
          <cell r="E3791">
            <v>997</v>
          </cell>
          <cell r="F3791" t="str">
            <v>AGEN TAKUHAIBIN JNE</v>
          </cell>
          <cell r="G3791">
            <v>428</v>
          </cell>
        </row>
        <row r="3792">
          <cell r="B3792" t="str">
            <v>BDO000-10278900</v>
          </cell>
          <cell r="C3792">
            <v>10278900</v>
          </cell>
          <cell r="D3792" t="str">
            <v>AGEN SUKALAKSANA</v>
          </cell>
          <cell r="E3792">
            <v>997</v>
          </cell>
          <cell r="F3792" t="str">
            <v>AGEN TAKUHAIBIN JNE</v>
          </cell>
          <cell r="G3792">
            <v>28542</v>
          </cell>
        </row>
        <row r="3793">
          <cell r="B3793" t="str">
            <v>JBR000-10502400</v>
          </cell>
          <cell r="C3793">
            <v>10502400</v>
          </cell>
          <cell r="D3793" t="str">
            <v>COUNTER AMBULU</v>
          </cell>
          <cell r="E3793">
            <v>997</v>
          </cell>
          <cell r="F3793" t="str">
            <v>AGEN TAKUHAIBIN JNE</v>
          </cell>
          <cell r="G3793">
            <v>2620</v>
          </cell>
        </row>
        <row r="3794">
          <cell r="B3794" t="str">
            <v>TGR000-10602500</v>
          </cell>
          <cell r="C3794">
            <v>10602500</v>
          </cell>
          <cell r="D3794" t="str">
            <v>AGEN PONDOK JAYA</v>
          </cell>
          <cell r="E3794">
            <v>997</v>
          </cell>
          <cell r="F3794" t="str">
            <v>AGEN TAKUHAIBIN JNE</v>
          </cell>
          <cell r="G3794">
            <v>3392</v>
          </cell>
        </row>
        <row r="3795">
          <cell r="B3795" t="str">
            <v>BOO000-10567000</v>
          </cell>
          <cell r="C3795">
            <v>10567000</v>
          </cell>
          <cell r="D3795" t="str">
            <v>AGEN SYIFASAFA</v>
          </cell>
          <cell r="E3795">
            <v>997</v>
          </cell>
          <cell r="F3795" t="str">
            <v>AGEN TAKUHAIBIN JNE</v>
          </cell>
          <cell r="G3795">
            <v>413</v>
          </cell>
        </row>
        <row r="3796">
          <cell r="B3796" t="str">
            <v>SOC000-10563400</v>
          </cell>
          <cell r="C3796">
            <v>10563400</v>
          </cell>
          <cell r="D3796" t="str">
            <v>AGEN PRATAMA MANDIRI</v>
          </cell>
          <cell r="E3796">
            <v>997</v>
          </cell>
          <cell r="F3796" t="str">
            <v>AGEN TAKUHAIBIN JNE</v>
          </cell>
          <cell r="G3796">
            <v>8901</v>
          </cell>
        </row>
        <row r="3797">
          <cell r="B3797" t="str">
            <v>PLM000-11053500</v>
          </cell>
          <cell r="C3797">
            <v>11053500</v>
          </cell>
          <cell r="D3797" t="str">
            <v>AGEN MUSI</v>
          </cell>
          <cell r="E3797">
            <v>997</v>
          </cell>
          <cell r="F3797" t="str">
            <v>AGEN TAKUHAIBIN JNE</v>
          </cell>
          <cell r="G3797">
            <v>84</v>
          </cell>
        </row>
        <row r="3798">
          <cell r="B3798" t="str">
            <v>TSM000-10204300</v>
          </cell>
          <cell r="C3798">
            <v>10204300</v>
          </cell>
          <cell r="D3798" t="str">
            <v>AGEN KAWALI</v>
          </cell>
          <cell r="E3798">
            <v>997</v>
          </cell>
          <cell r="F3798" t="str">
            <v>AGEN TAKUHAIBIN JNE</v>
          </cell>
          <cell r="G3798">
            <v>711</v>
          </cell>
        </row>
        <row r="3799">
          <cell r="B3799" t="str">
            <v>BDO000-10427300</v>
          </cell>
          <cell r="C3799">
            <v>10427300</v>
          </cell>
          <cell r="D3799" t="str">
            <v>AGEN SUDIRMAN 1</v>
          </cell>
          <cell r="E3799">
            <v>997</v>
          </cell>
          <cell r="F3799" t="str">
            <v>AGEN TAKUHAIBIN JNE</v>
          </cell>
          <cell r="G3799">
            <v>8661</v>
          </cell>
        </row>
        <row r="3800">
          <cell r="B3800" t="str">
            <v>PLM000-10581400</v>
          </cell>
          <cell r="C3800">
            <v>10581400</v>
          </cell>
          <cell r="D3800" t="str">
            <v>PEMPEK WIDI</v>
          </cell>
          <cell r="E3800">
            <v>997</v>
          </cell>
          <cell r="F3800" t="str">
            <v>AGEN TAKUHAIBIN JNE</v>
          </cell>
          <cell r="G3800">
            <v>1</v>
          </cell>
        </row>
        <row r="3801">
          <cell r="B3801" t="str">
            <v>DPS000-10524100</v>
          </cell>
          <cell r="C3801">
            <v>10524100</v>
          </cell>
          <cell r="D3801" t="str">
            <v>AGEN COKROAMINOTO</v>
          </cell>
          <cell r="E3801">
            <v>997</v>
          </cell>
          <cell r="F3801" t="str">
            <v>AGEN TAKUHAIBIN JNE</v>
          </cell>
          <cell r="G3801">
            <v>636</v>
          </cell>
        </row>
        <row r="3802">
          <cell r="B3802" t="str">
            <v>BKI000-10617000</v>
          </cell>
          <cell r="C3802">
            <v>10617000</v>
          </cell>
          <cell r="D3802" t="str">
            <v>AGEN PRIMA HARAPAN</v>
          </cell>
          <cell r="E3802">
            <v>997</v>
          </cell>
          <cell r="F3802" t="str">
            <v>AGEN TAKUHAIBIN JNE</v>
          </cell>
          <cell r="G3802">
            <v>1010</v>
          </cell>
        </row>
        <row r="3803">
          <cell r="B3803" t="str">
            <v>TSM000-10001500</v>
          </cell>
          <cell r="C3803">
            <v>10001500</v>
          </cell>
          <cell r="D3803" t="str">
            <v>*AGEN CICARIANG KAWALU</v>
          </cell>
          <cell r="E3803">
            <v>997</v>
          </cell>
          <cell r="F3803" t="str">
            <v>AGEN TAKUHAIBIN JNE</v>
          </cell>
          <cell r="G3803">
            <v>2623</v>
          </cell>
        </row>
        <row r="3804">
          <cell r="B3804" t="str">
            <v>PKU000-10527300</v>
          </cell>
          <cell r="C3804">
            <v>10527300</v>
          </cell>
          <cell r="D3804" t="str">
            <v>AGEN YANTAMA TOUR &amp; TRAVEL</v>
          </cell>
          <cell r="E3804">
            <v>997</v>
          </cell>
          <cell r="F3804" t="str">
            <v>AGEN TAKUHAIBIN JNE</v>
          </cell>
          <cell r="G3804">
            <v>62</v>
          </cell>
        </row>
        <row r="3805">
          <cell r="B3805" t="str">
            <v>PLW000-10509800</v>
          </cell>
          <cell r="C3805">
            <v>10509800</v>
          </cell>
          <cell r="D3805" t="str">
            <v>CABANG BETELEME UTARA</v>
          </cell>
          <cell r="E3805">
            <v>997</v>
          </cell>
          <cell r="F3805" t="str">
            <v>AGEN TAKUHAIBIN JNE</v>
          </cell>
          <cell r="G3805">
            <v>67</v>
          </cell>
        </row>
        <row r="3806">
          <cell r="B3806" t="str">
            <v>TJQ000-10902300</v>
          </cell>
          <cell r="C3806">
            <v>10902300</v>
          </cell>
          <cell r="D3806" t="str">
            <v>AGEN NESKY MART 2</v>
          </cell>
          <cell r="E3806">
            <v>997</v>
          </cell>
          <cell r="F3806" t="str">
            <v>AGEN TAKUHAIBIN JNE</v>
          </cell>
          <cell r="G3806">
            <v>5</v>
          </cell>
        </row>
        <row r="3807">
          <cell r="B3807" t="str">
            <v>PDG000-10508400</v>
          </cell>
          <cell r="C3807">
            <v>10508400</v>
          </cell>
          <cell r="D3807" t="str">
            <v>AGEN DZAKI</v>
          </cell>
          <cell r="E3807">
            <v>997</v>
          </cell>
          <cell r="F3807" t="str">
            <v>AGEN TAKUHAIBIN JNE</v>
          </cell>
          <cell r="G3807">
            <v>548</v>
          </cell>
        </row>
        <row r="3808">
          <cell r="B3808" t="str">
            <v>BOO000-10502700</v>
          </cell>
          <cell r="C3808">
            <v>10502700</v>
          </cell>
          <cell r="D3808" t="str">
            <v>AGEN CIOMAS</v>
          </cell>
          <cell r="E3808">
            <v>997</v>
          </cell>
          <cell r="F3808" t="str">
            <v>AGEN TAKUHAIBIN JNE</v>
          </cell>
          <cell r="G3808">
            <v>5907</v>
          </cell>
        </row>
        <row r="3809">
          <cell r="B3809" t="str">
            <v>MES000-10584000</v>
          </cell>
          <cell r="C3809">
            <v>10584000</v>
          </cell>
          <cell r="D3809" t="str">
            <v>AGEN LENTERA KASIH</v>
          </cell>
          <cell r="E3809">
            <v>997</v>
          </cell>
          <cell r="F3809" t="str">
            <v>AGEN TAKUHAIBIN JNE</v>
          </cell>
          <cell r="G3809">
            <v>405</v>
          </cell>
        </row>
        <row r="3810">
          <cell r="B3810" t="str">
            <v>JOG000-10639900</v>
          </cell>
          <cell r="C3810">
            <v>10639900</v>
          </cell>
          <cell r="D3810" t="str">
            <v>AGEN 914N</v>
          </cell>
          <cell r="E3810">
            <v>997</v>
          </cell>
          <cell r="F3810" t="str">
            <v>AGEN TAKUHAIBIN JNE</v>
          </cell>
          <cell r="G3810">
            <v>197</v>
          </cell>
        </row>
        <row r="3811">
          <cell r="B3811" t="str">
            <v>CGK000-10873900</v>
          </cell>
          <cell r="C3811">
            <v>10873900</v>
          </cell>
          <cell r="D3811" t="str">
            <v>KANTOR PERWAKILAN PASAR MINGGU</v>
          </cell>
          <cell r="E3811">
            <v>996</v>
          </cell>
          <cell r="F3811" t="str">
            <v>CASH COUNTER</v>
          </cell>
          <cell r="G3811">
            <v>22336</v>
          </cell>
        </row>
        <row r="3812">
          <cell r="B3812" t="str">
            <v>SRG000-10576700</v>
          </cell>
          <cell r="C3812">
            <v>10576700</v>
          </cell>
          <cell r="D3812" t="str">
            <v>SUB AGEN WIROSARI - 2</v>
          </cell>
          <cell r="E3812">
            <v>997</v>
          </cell>
          <cell r="F3812" t="str">
            <v>AGEN TAKUHAIBIN JNE</v>
          </cell>
          <cell r="G3812">
            <v>58</v>
          </cell>
        </row>
        <row r="3813">
          <cell r="B3813" t="str">
            <v>SRG000-10584200</v>
          </cell>
          <cell r="C3813">
            <v>10584200</v>
          </cell>
          <cell r="D3813" t="str">
            <v>AGEN VAIDAH</v>
          </cell>
          <cell r="E3813">
            <v>997</v>
          </cell>
          <cell r="F3813" t="str">
            <v>AGEN TAKUHAIBIN JNE</v>
          </cell>
          <cell r="G3813">
            <v>31</v>
          </cell>
        </row>
        <row r="3814">
          <cell r="B3814" t="str">
            <v>SOQ000-10504500</v>
          </cell>
          <cell r="C3814">
            <v>10504500</v>
          </cell>
          <cell r="D3814" t="str">
            <v>KANTOR PERWAKILAN MANOKWARI</v>
          </cell>
          <cell r="E3814">
            <v>998</v>
          </cell>
          <cell r="F3814" t="str">
            <v>KANTOR PERWAKILAN JNE</v>
          </cell>
          <cell r="G3814">
            <v>660</v>
          </cell>
        </row>
        <row r="3815">
          <cell r="B3815" t="str">
            <v>BKS000-10501900</v>
          </cell>
          <cell r="C3815">
            <v>10501900</v>
          </cell>
          <cell r="D3815" t="str">
            <v>SUB AGEN MITRA KREATIF""</v>
          </cell>
          <cell r="E3815">
            <v>997</v>
          </cell>
          <cell r="F3815" t="str">
            <v>AGEN TAKUHAIBIN JNE</v>
          </cell>
          <cell r="G3815">
            <v>92</v>
          </cell>
        </row>
        <row r="3816">
          <cell r="B3816" t="str">
            <v>KRW000-10951900</v>
          </cell>
          <cell r="C3816">
            <v>10951900</v>
          </cell>
          <cell r="D3816" t="str">
            <v>AGEN CIKAMPEK BAKAN MAJA</v>
          </cell>
          <cell r="E3816">
            <v>997</v>
          </cell>
          <cell r="F3816" t="str">
            <v>AGEN TAKUHAIBIN JNE</v>
          </cell>
          <cell r="G3816">
            <v>3123</v>
          </cell>
        </row>
        <row r="3817">
          <cell r="B3817" t="str">
            <v>MES000-10561500</v>
          </cell>
          <cell r="C3817">
            <v>10561500</v>
          </cell>
          <cell r="D3817" t="str">
            <v>CV. SELAYAR PRIMA MANDIRI</v>
          </cell>
          <cell r="E3817">
            <v>997</v>
          </cell>
          <cell r="F3817" t="str">
            <v>AGEN TAKUHAIBIN JNE</v>
          </cell>
          <cell r="G3817">
            <v>12558</v>
          </cell>
        </row>
        <row r="3818">
          <cell r="B3818" t="str">
            <v>CLG000-10956500</v>
          </cell>
          <cell r="C3818">
            <v>10956500</v>
          </cell>
          <cell r="D3818" t="str">
            <v>AGEN RAHMARAYA</v>
          </cell>
          <cell r="E3818">
            <v>997</v>
          </cell>
          <cell r="F3818" t="str">
            <v>AGEN TAKUHAIBIN JNE</v>
          </cell>
          <cell r="G3818">
            <v>41</v>
          </cell>
        </row>
        <row r="3819">
          <cell r="B3819" t="str">
            <v>MDC000-10926500</v>
          </cell>
          <cell r="C3819">
            <v>10926500</v>
          </cell>
          <cell r="D3819" t="str">
            <v>AGEN TAAS</v>
          </cell>
          <cell r="E3819">
            <v>997</v>
          </cell>
          <cell r="F3819" t="str">
            <v>AGEN TAKUHAIBIN JNE</v>
          </cell>
          <cell r="G3819">
            <v>33</v>
          </cell>
        </row>
        <row r="3820">
          <cell r="B3820" t="str">
            <v>CGK000-11124900</v>
          </cell>
          <cell r="C3820">
            <v>11124900</v>
          </cell>
          <cell r="D3820" t="str">
            <v>AGEN NEW TELUK GONG</v>
          </cell>
          <cell r="E3820">
            <v>997</v>
          </cell>
          <cell r="F3820" t="str">
            <v>AGEN TAKUHAIBIN JNE</v>
          </cell>
          <cell r="G3820">
            <v>53703</v>
          </cell>
        </row>
        <row r="3821">
          <cell r="B3821" t="str">
            <v>BKI000-10504500</v>
          </cell>
          <cell r="C3821">
            <v>10504500</v>
          </cell>
          <cell r="D3821" t="str">
            <v>MADONA JAYA ABADI, AGEN</v>
          </cell>
          <cell r="E3821">
            <v>997</v>
          </cell>
          <cell r="F3821" t="str">
            <v>AGEN TAKUHAIBIN JNE</v>
          </cell>
          <cell r="G3821">
            <v>3934</v>
          </cell>
        </row>
        <row r="3822">
          <cell r="B3822" t="str">
            <v>BDO000-10397800</v>
          </cell>
          <cell r="C3822">
            <v>10397800</v>
          </cell>
          <cell r="D3822" t="str">
            <v>AGEN PAMANUKAN</v>
          </cell>
          <cell r="E3822">
            <v>997</v>
          </cell>
          <cell r="F3822" t="str">
            <v>AGEN TAKUHAIBIN JNE</v>
          </cell>
          <cell r="G3822">
            <v>1024</v>
          </cell>
        </row>
        <row r="3823">
          <cell r="B3823" t="str">
            <v>BKS000-10502000</v>
          </cell>
          <cell r="C3823">
            <v>10502000</v>
          </cell>
          <cell r="D3823" t="str">
            <v>CV.HAPPY</v>
          </cell>
          <cell r="E3823">
            <v>994</v>
          </cell>
          <cell r="F3823" t="str">
            <v>AGEN KREDIT</v>
          </cell>
          <cell r="G3823">
            <v>5</v>
          </cell>
        </row>
        <row r="3824">
          <cell r="B3824" t="str">
            <v>BOO000-10568300</v>
          </cell>
          <cell r="C3824">
            <v>10568300</v>
          </cell>
          <cell r="D3824" t="str">
            <v>AGEN BUKIT GOLF</v>
          </cell>
          <cell r="E3824">
            <v>997</v>
          </cell>
          <cell r="F3824" t="str">
            <v>AGEN TAKUHAIBIN JNE</v>
          </cell>
          <cell r="G3824">
            <v>697</v>
          </cell>
        </row>
        <row r="3825">
          <cell r="B3825" t="str">
            <v>BOO000-10553500</v>
          </cell>
          <cell r="C3825">
            <v>10553500</v>
          </cell>
          <cell r="D3825" t="str">
            <v>AGEN ARKANA</v>
          </cell>
          <cell r="E3825">
            <v>997</v>
          </cell>
          <cell r="F3825" t="str">
            <v>AGEN TAKUHAIBIN JNE</v>
          </cell>
          <cell r="G3825">
            <v>4180</v>
          </cell>
        </row>
        <row r="3826">
          <cell r="B3826" t="str">
            <v>KRW000-10527700</v>
          </cell>
          <cell r="C3826">
            <v>10527700</v>
          </cell>
          <cell r="D3826" t="str">
            <v>COUNTER WADAS</v>
          </cell>
          <cell r="E3826">
            <v>997</v>
          </cell>
          <cell r="F3826" t="str">
            <v>AGEN TAKUHAIBIN JNE</v>
          </cell>
          <cell r="G3826">
            <v>276</v>
          </cell>
        </row>
        <row r="3827">
          <cell r="B3827" t="str">
            <v>CBN000-10522600</v>
          </cell>
          <cell r="C3827">
            <v>10522600</v>
          </cell>
          <cell r="D3827" t="str">
            <v>COUNTER PAGONGAN</v>
          </cell>
          <cell r="E3827">
            <v>997</v>
          </cell>
          <cell r="F3827" t="str">
            <v>AGEN TAKUHAIBIN JNE</v>
          </cell>
          <cell r="G3827">
            <v>91</v>
          </cell>
        </row>
        <row r="3828">
          <cell r="B3828" t="str">
            <v>TKG000-10056800</v>
          </cell>
          <cell r="C3828">
            <v>10056800</v>
          </cell>
          <cell r="D3828" t="str">
            <v>AGEN IKAN TONGKOL</v>
          </cell>
          <cell r="E3828">
            <v>997</v>
          </cell>
          <cell r="F3828" t="str">
            <v>AGEN TAKUHAIBIN JNE</v>
          </cell>
          <cell r="G3828">
            <v>554</v>
          </cell>
        </row>
        <row r="3829">
          <cell r="B3829" t="str">
            <v>BOO000-10542800</v>
          </cell>
          <cell r="C3829">
            <v>10542800</v>
          </cell>
          <cell r="D3829" t="str">
            <v>BUDI AGUNG</v>
          </cell>
          <cell r="E3829">
            <v>997</v>
          </cell>
          <cell r="F3829" t="str">
            <v>AGEN TAKUHAIBIN JNE</v>
          </cell>
          <cell r="G3829">
            <v>2793</v>
          </cell>
        </row>
        <row r="3830">
          <cell r="B3830" t="str">
            <v>JOG000-11076100</v>
          </cell>
          <cell r="C3830">
            <v>11076100</v>
          </cell>
          <cell r="D3830" t="str">
            <v>AGEN KLAMPOK</v>
          </cell>
          <cell r="E3830">
            <v>997</v>
          </cell>
          <cell r="F3830" t="str">
            <v>AGEN TAKUHAIBIN JNE</v>
          </cell>
          <cell r="G3830">
            <v>27</v>
          </cell>
        </row>
        <row r="3831">
          <cell r="B3831" t="str">
            <v>CBN000-10948400</v>
          </cell>
          <cell r="C3831">
            <v>10948400</v>
          </cell>
          <cell r="D3831" t="str">
            <v>AGEN WAHIDIN</v>
          </cell>
          <cell r="E3831">
            <v>997</v>
          </cell>
          <cell r="F3831" t="str">
            <v>AGEN TAKUHAIBIN JNE</v>
          </cell>
          <cell r="G3831">
            <v>197</v>
          </cell>
        </row>
        <row r="3832">
          <cell r="B3832" t="str">
            <v>SRG000-10593300</v>
          </cell>
          <cell r="C3832">
            <v>10593300</v>
          </cell>
          <cell r="D3832" t="str">
            <v>COUNTER ANA</v>
          </cell>
          <cell r="E3832">
            <v>997</v>
          </cell>
          <cell r="F3832" t="str">
            <v>AGEN TAKUHAIBIN JNE</v>
          </cell>
          <cell r="G3832">
            <v>46</v>
          </cell>
        </row>
        <row r="3833">
          <cell r="B3833" t="str">
            <v>SUB000-10647300</v>
          </cell>
          <cell r="C3833">
            <v>10647300</v>
          </cell>
          <cell r="D3833" t="str">
            <v>AGEN JAGIR</v>
          </cell>
          <cell r="E3833">
            <v>997</v>
          </cell>
          <cell r="F3833" t="str">
            <v>AGEN TAKUHAIBIN JNE</v>
          </cell>
          <cell r="G3833">
            <v>4777</v>
          </cell>
        </row>
        <row r="3834">
          <cell r="B3834" t="str">
            <v>CLG000-10748500</v>
          </cell>
          <cell r="C3834">
            <v>10748500</v>
          </cell>
          <cell r="D3834" t="str">
            <v>AGEN INDONESIA</v>
          </cell>
          <cell r="E3834">
            <v>997</v>
          </cell>
          <cell r="F3834" t="str">
            <v>AGEN TAKUHAIBIN JNE</v>
          </cell>
          <cell r="G3834">
            <v>189</v>
          </cell>
        </row>
        <row r="3835">
          <cell r="B3835" t="str">
            <v>KDI000-KDICASH</v>
          </cell>
          <cell r="C3835" t="str">
            <v>KDICASH</v>
          </cell>
          <cell r="D3835" t="str">
            <v>CASH SALES JNE KENDARI</v>
          </cell>
          <cell r="E3835">
            <v>996</v>
          </cell>
          <cell r="F3835" t="str">
            <v>CASH COUNTER</v>
          </cell>
          <cell r="G3835">
            <v>2569</v>
          </cell>
        </row>
        <row r="3836">
          <cell r="B3836" t="str">
            <v>SMD000-10533700</v>
          </cell>
          <cell r="C3836">
            <v>10533700</v>
          </cell>
          <cell r="D3836" t="str">
            <v>COUNTER LAMBUNG MANGKURAT</v>
          </cell>
          <cell r="E3836">
            <v>997</v>
          </cell>
          <cell r="F3836" t="str">
            <v>AGEN TAKUHAIBIN JNE</v>
          </cell>
          <cell r="G3836">
            <v>266</v>
          </cell>
        </row>
        <row r="3837">
          <cell r="B3837" t="str">
            <v>SOC000-10556000</v>
          </cell>
          <cell r="C3837">
            <v>10556000</v>
          </cell>
          <cell r="D3837" t="str">
            <v>COUNTER MOJOSONGO -KRAGILAN</v>
          </cell>
          <cell r="E3837">
            <v>997</v>
          </cell>
          <cell r="F3837" t="str">
            <v>AGEN TAKUHAIBIN JNE</v>
          </cell>
          <cell r="G3837">
            <v>3</v>
          </cell>
        </row>
        <row r="3838">
          <cell r="B3838" t="str">
            <v>TGR000-10574800</v>
          </cell>
          <cell r="C3838">
            <v>10574800</v>
          </cell>
          <cell r="D3838" t="str">
            <v>KALASAN</v>
          </cell>
          <cell r="E3838">
            <v>997</v>
          </cell>
          <cell r="F3838" t="str">
            <v>AGEN TAKUHAIBIN JNE</v>
          </cell>
          <cell r="G3838">
            <v>6665</v>
          </cell>
        </row>
        <row r="3839">
          <cell r="B3839" t="str">
            <v>CGK000-10528400</v>
          </cell>
          <cell r="C3839">
            <v>10528400</v>
          </cell>
          <cell r="D3839" t="str">
            <v>* CIPETE</v>
          </cell>
          <cell r="E3839">
            <v>997</v>
          </cell>
          <cell r="F3839" t="str">
            <v>AGEN TAKUHAIBIN JNE</v>
          </cell>
          <cell r="G3839">
            <v>726</v>
          </cell>
        </row>
        <row r="3840">
          <cell r="B3840" t="str">
            <v>BOO000-10543300</v>
          </cell>
          <cell r="C3840">
            <v>10543300</v>
          </cell>
          <cell r="D3840" t="str">
            <v>METLAND</v>
          </cell>
          <cell r="E3840">
            <v>997</v>
          </cell>
          <cell r="F3840" t="str">
            <v>AGEN TAKUHAIBIN JNE</v>
          </cell>
          <cell r="G3840">
            <v>446</v>
          </cell>
        </row>
        <row r="3841">
          <cell r="B3841" t="str">
            <v>TGR000-10513500</v>
          </cell>
          <cell r="C3841">
            <v>10513500</v>
          </cell>
          <cell r="D3841" t="str">
            <v>* TK / WAHANA PRATAMA</v>
          </cell>
          <cell r="E3841">
            <v>997</v>
          </cell>
          <cell r="F3841" t="str">
            <v>AGEN TAKUHAIBIN JNE</v>
          </cell>
          <cell r="G3841">
            <v>4004</v>
          </cell>
        </row>
        <row r="3842">
          <cell r="B3842" t="str">
            <v>SUB000-10614700</v>
          </cell>
          <cell r="C3842">
            <v>10614700</v>
          </cell>
          <cell r="D3842" t="str">
            <v>COUNTER MULYOSARI 258</v>
          </cell>
          <cell r="E3842">
            <v>997</v>
          </cell>
          <cell r="F3842" t="str">
            <v>AGEN TAKUHAIBIN JNE</v>
          </cell>
          <cell r="G3842">
            <v>10627</v>
          </cell>
        </row>
        <row r="3843">
          <cell r="B3843" t="str">
            <v>BKI000-10600700</v>
          </cell>
          <cell r="C3843">
            <v>10600700</v>
          </cell>
          <cell r="D3843" t="str">
            <v>AGEN PAHLAWAN</v>
          </cell>
          <cell r="E3843">
            <v>997</v>
          </cell>
          <cell r="F3843" t="str">
            <v>AGEN TAKUHAIBIN JNE</v>
          </cell>
          <cell r="G3843">
            <v>852</v>
          </cell>
        </row>
        <row r="3844">
          <cell r="B3844" t="str">
            <v>PSR000-10015100</v>
          </cell>
          <cell r="C3844">
            <v>10015100</v>
          </cell>
          <cell r="D3844" t="str">
            <v>COUNTER JUANDA</v>
          </cell>
          <cell r="E3844">
            <v>997</v>
          </cell>
          <cell r="F3844" t="str">
            <v>AGEN TAKUHAIBIN JNE</v>
          </cell>
          <cell r="G3844">
            <v>71</v>
          </cell>
        </row>
        <row r="3845">
          <cell r="B3845" t="str">
            <v>TKG000-10511800</v>
          </cell>
          <cell r="C3845">
            <v>10511800</v>
          </cell>
          <cell r="D3845" t="str">
            <v>AGEN ARIF RAHMAN HAKIM</v>
          </cell>
          <cell r="E3845">
            <v>997</v>
          </cell>
          <cell r="F3845" t="str">
            <v>AGEN TAKUHAIBIN JNE</v>
          </cell>
          <cell r="G3845">
            <v>19</v>
          </cell>
        </row>
        <row r="3846">
          <cell r="B3846" t="str">
            <v>SRG000-10596100</v>
          </cell>
          <cell r="C3846">
            <v>10596100</v>
          </cell>
          <cell r="D3846" t="str">
            <v>COUNTER PANCURAWIS</v>
          </cell>
          <cell r="E3846">
            <v>997</v>
          </cell>
          <cell r="F3846" t="str">
            <v>AGEN TAKUHAIBIN JNE</v>
          </cell>
          <cell r="G3846">
            <v>247</v>
          </cell>
        </row>
        <row r="3847">
          <cell r="B3847" t="str">
            <v>BKI000-10502900</v>
          </cell>
          <cell r="C3847">
            <v>10502900</v>
          </cell>
          <cell r="D3847" t="str">
            <v>SOUNG CICIO, AGEN</v>
          </cell>
          <cell r="E3847">
            <v>997</v>
          </cell>
          <cell r="F3847" t="str">
            <v>AGEN TAKUHAIBIN JNE</v>
          </cell>
          <cell r="G3847">
            <v>1352</v>
          </cell>
        </row>
        <row r="3848">
          <cell r="B3848" t="str">
            <v>CBN000-10527000</v>
          </cell>
          <cell r="C3848">
            <v>10527000</v>
          </cell>
          <cell r="D3848" t="str">
            <v>COUNTER X JAGA</v>
          </cell>
          <cell r="E3848">
            <v>997</v>
          </cell>
          <cell r="F3848" t="str">
            <v>AGEN TAKUHAIBIN JNE</v>
          </cell>
          <cell r="G3848">
            <v>684</v>
          </cell>
        </row>
        <row r="3849">
          <cell r="B3849" t="str">
            <v>PDG000-10512300</v>
          </cell>
          <cell r="C3849">
            <v>10512300</v>
          </cell>
          <cell r="D3849" t="str">
            <v>AGEN GOR H.AGUS SALIM</v>
          </cell>
          <cell r="E3849">
            <v>997</v>
          </cell>
          <cell r="F3849" t="str">
            <v>AGEN TAKUHAIBIN JNE</v>
          </cell>
          <cell r="G3849">
            <v>45</v>
          </cell>
        </row>
        <row r="3850">
          <cell r="B3850" t="str">
            <v>BDO000-10282800</v>
          </cell>
          <cell r="C3850">
            <v>10282800</v>
          </cell>
          <cell r="D3850" t="str">
            <v>*AGEN CICENDO</v>
          </cell>
          <cell r="E3850">
            <v>997</v>
          </cell>
          <cell r="F3850" t="str">
            <v>AGEN TAKUHAIBIN JNE</v>
          </cell>
          <cell r="G3850">
            <v>2050</v>
          </cell>
        </row>
        <row r="3851">
          <cell r="B3851" t="str">
            <v>SUB000-10650900</v>
          </cell>
          <cell r="C3851">
            <v>10650900</v>
          </cell>
          <cell r="D3851" t="str">
            <v>AGEN CITO</v>
          </cell>
          <cell r="E3851">
            <v>997</v>
          </cell>
          <cell r="F3851" t="str">
            <v>AGEN TAKUHAIBIN JNE</v>
          </cell>
          <cell r="G3851">
            <v>652</v>
          </cell>
        </row>
        <row r="3852">
          <cell r="B3852" t="str">
            <v>CGK000-11124400</v>
          </cell>
          <cell r="C3852">
            <v>11124400</v>
          </cell>
          <cell r="D3852" t="str">
            <v>AGEN MM</v>
          </cell>
          <cell r="E3852">
            <v>997</v>
          </cell>
          <cell r="F3852" t="str">
            <v>AGEN TAKUHAIBIN JNE</v>
          </cell>
          <cell r="G3852">
            <v>8899</v>
          </cell>
        </row>
        <row r="3853">
          <cell r="B3853" t="str">
            <v>BKI000-11029200</v>
          </cell>
          <cell r="C3853">
            <v>11029200</v>
          </cell>
          <cell r="D3853" t="str">
            <v>AGEN SUKATANI</v>
          </cell>
          <cell r="E3853">
            <v>997</v>
          </cell>
          <cell r="F3853" t="str">
            <v>AGEN TAKUHAIBIN JNE</v>
          </cell>
          <cell r="G3853">
            <v>815</v>
          </cell>
        </row>
        <row r="3854">
          <cell r="B3854" t="str">
            <v>BKI000-10613300</v>
          </cell>
          <cell r="C3854">
            <v>10613300</v>
          </cell>
          <cell r="D3854" t="str">
            <v>AGEN GANDA MEKAR</v>
          </cell>
          <cell r="E3854">
            <v>997</v>
          </cell>
          <cell r="F3854" t="str">
            <v>AGEN TAKUHAIBIN JNE</v>
          </cell>
          <cell r="G3854">
            <v>702</v>
          </cell>
        </row>
        <row r="3855">
          <cell r="B3855" t="str">
            <v>PDG000-10511600</v>
          </cell>
          <cell r="C3855">
            <v>10511600</v>
          </cell>
          <cell r="D3855" t="str">
            <v>JNE GITA LINE</v>
          </cell>
          <cell r="E3855">
            <v>997</v>
          </cell>
          <cell r="F3855" t="str">
            <v>AGEN TAKUHAIBIN JNE</v>
          </cell>
          <cell r="G3855">
            <v>2</v>
          </cell>
        </row>
        <row r="3856">
          <cell r="B3856" t="str">
            <v>BDJ000-10128500</v>
          </cell>
          <cell r="C3856">
            <v>10128500</v>
          </cell>
          <cell r="D3856" t="str">
            <v>AGEN PRATAMA BANJARBARU</v>
          </cell>
          <cell r="E3856">
            <v>997</v>
          </cell>
          <cell r="F3856" t="str">
            <v>AGEN TAKUHAIBIN JNE</v>
          </cell>
          <cell r="G3856">
            <v>770</v>
          </cell>
        </row>
        <row r="3857">
          <cell r="B3857" t="str">
            <v>CGK000-10539400</v>
          </cell>
          <cell r="C3857">
            <v>10539400</v>
          </cell>
          <cell r="D3857" t="str">
            <v>* ANDITA MAS</v>
          </cell>
          <cell r="E3857">
            <v>997</v>
          </cell>
          <cell r="F3857" t="str">
            <v>AGEN TAKUHAIBIN JNE</v>
          </cell>
          <cell r="G3857">
            <v>951</v>
          </cell>
        </row>
        <row r="3858">
          <cell r="B3858" t="str">
            <v>BOO000-10502400</v>
          </cell>
          <cell r="C3858">
            <v>10502400</v>
          </cell>
          <cell r="D3858" t="str">
            <v>AGEN GULTOM</v>
          </cell>
          <cell r="E3858">
            <v>997</v>
          </cell>
          <cell r="F3858" t="str">
            <v>AGEN TAKUHAIBIN JNE</v>
          </cell>
          <cell r="G3858">
            <v>1446</v>
          </cell>
        </row>
        <row r="3859">
          <cell r="B3859" t="str">
            <v>SRG000-10604100</v>
          </cell>
          <cell r="C3859">
            <v>10604100</v>
          </cell>
          <cell r="D3859" t="str">
            <v>COUNTER TIRTO</v>
          </cell>
          <cell r="E3859">
            <v>997</v>
          </cell>
          <cell r="F3859" t="str">
            <v>AGEN TAKUHAIBIN JNE</v>
          </cell>
          <cell r="G3859">
            <v>623</v>
          </cell>
        </row>
        <row r="3860">
          <cell r="B3860" t="str">
            <v>BDO000-10354100</v>
          </cell>
          <cell r="C3860">
            <v>10354100</v>
          </cell>
          <cell r="D3860" t="str">
            <v>AGEN SUMBAWA 2</v>
          </cell>
          <cell r="E3860">
            <v>997</v>
          </cell>
          <cell r="F3860" t="str">
            <v>AGEN TAKUHAIBIN JNE</v>
          </cell>
          <cell r="G3860">
            <v>34640</v>
          </cell>
        </row>
        <row r="3861">
          <cell r="B3861" t="str">
            <v>PLM000-11066400</v>
          </cell>
          <cell r="C3861">
            <v>11066400</v>
          </cell>
          <cell r="D3861" t="str">
            <v>AGEN WAHANA MANDIRI</v>
          </cell>
          <cell r="E3861">
            <v>997</v>
          </cell>
          <cell r="F3861" t="str">
            <v>AGEN TAKUHAIBIN JNE</v>
          </cell>
          <cell r="G3861">
            <v>53</v>
          </cell>
        </row>
        <row r="3862">
          <cell r="B3862" t="str">
            <v>BOO000-10570300</v>
          </cell>
          <cell r="C3862">
            <v>10570300</v>
          </cell>
          <cell r="D3862" t="str">
            <v>KP CILEUNGSI RAYA</v>
          </cell>
          <cell r="E3862">
            <v>998</v>
          </cell>
          <cell r="F3862" t="str">
            <v>KANTOR PERWAKILAN JNE</v>
          </cell>
          <cell r="G3862">
            <v>3447</v>
          </cell>
        </row>
        <row r="3863">
          <cell r="B3863" t="str">
            <v>CGK000-11123800</v>
          </cell>
          <cell r="C3863">
            <v>11123800</v>
          </cell>
          <cell r="D3863" t="str">
            <v>AGEN DEWI SARTIKA 2</v>
          </cell>
          <cell r="E3863">
            <v>997</v>
          </cell>
          <cell r="F3863" t="str">
            <v>AGEN TAKUHAIBIN JNE</v>
          </cell>
          <cell r="G3863">
            <v>6740</v>
          </cell>
        </row>
        <row r="3864">
          <cell r="B3864" t="str">
            <v>CGK000-11623000</v>
          </cell>
          <cell r="C3864">
            <v>11623000</v>
          </cell>
          <cell r="D3864" t="str">
            <v>AGEN SINERGI</v>
          </cell>
          <cell r="E3864">
            <v>997</v>
          </cell>
          <cell r="F3864" t="str">
            <v>AGEN TAKUHAIBIN JNE</v>
          </cell>
          <cell r="G3864">
            <v>11267</v>
          </cell>
        </row>
        <row r="3865">
          <cell r="B3865" t="str">
            <v>BDO000-10406800</v>
          </cell>
          <cell r="C3865">
            <v>10406800</v>
          </cell>
          <cell r="D3865" t="str">
            <v>AGEN WIGUNA KOTA</v>
          </cell>
          <cell r="E3865">
            <v>997</v>
          </cell>
          <cell r="F3865" t="str">
            <v>AGEN TAKUHAIBIN JNE</v>
          </cell>
          <cell r="G3865">
            <v>1771</v>
          </cell>
        </row>
        <row r="3866">
          <cell r="B3866" t="str">
            <v>DJJ000-10504200</v>
          </cell>
          <cell r="C3866">
            <v>10504200</v>
          </cell>
          <cell r="D3866" t="str">
            <v>SUB AGEN KEEROM ARSO</v>
          </cell>
          <cell r="E3866">
            <v>997</v>
          </cell>
          <cell r="F3866" t="str">
            <v>AGEN TAKUHAIBIN JNE</v>
          </cell>
          <cell r="G3866">
            <v>33</v>
          </cell>
        </row>
        <row r="3867">
          <cell r="B3867" t="str">
            <v>MJK000-10517500</v>
          </cell>
          <cell r="C3867">
            <v>10517500</v>
          </cell>
          <cell r="D3867" t="str">
            <v>AGEN PULO</v>
          </cell>
          <cell r="E3867">
            <v>997</v>
          </cell>
          <cell r="F3867" t="str">
            <v>AGEN TAKUHAIBIN JNE</v>
          </cell>
          <cell r="G3867">
            <v>344</v>
          </cell>
        </row>
        <row r="3868">
          <cell r="B3868" t="str">
            <v>CLG000-10516000</v>
          </cell>
          <cell r="C3868">
            <v>10516000</v>
          </cell>
          <cell r="D3868" t="str">
            <v>BANTEN JAYA TECHNO CARGO PT.</v>
          </cell>
          <cell r="E3868">
            <v>997</v>
          </cell>
          <cell r="F3868" t="str">
            <v>AGEN TAKUHAIBIN JNE</v>
          </cell>
          <cell r="G3868">
            <v>1076</v>
          </cell>
        </row>
        <row r="3869">
          <cell r="B3869" t="str">
            <v>MDN000-10912400</v>
          </cell>
          <cell r="C3869">
            <v>10912400</v>
          </cell>
          <cell r="D3869" t="str">
            <v>AGEN GAJAHMADA</v>
          </cell>
          <cell r="E3869">
            <v>997</v>
          </cell>
          <cell r="F3869" t="str">
            <v>AGEN TAKUHAIBIN JNE</v>
          </cell>
          <cell r="G3869">
            <v>486</v>
          </cell>
        </row>
        <row r="3870">
          <cell r="B3870" t="str">
            <v>CBN000-10737200</v>
          </cell>
          <cell r="C3870">
            <v>10737200</v>
          </cell>
          <cell r="D3870" t="str">
            <v>AGEN SALMAN</v>
          </cell>
          <cell r="E3870">
            <v>997</v>
          </cell>
          <cell r="F3870" t="str">
            <v>AGEN TAKUHAIBIN JNE</v>
          </cell>
          <cell r="G3870">
            <v>84</v>
          </cell>
        </row>
        <row r="3871">
          <cell r="B3871" t="str">
            <v>CGK000-10898500</v>
          </cell>
          <cell r="C3871">
            <v>10898500</v>
          </cell>
          <cell r="D3871" t="str">
            <v>AGEN TARUNA</v>
          </cell>
          <cell r="E3871">
            <v>997</v>
          </cell>
          <cell r="F3871" t="str">
            <v>AGEN TAKUHAIBIN JNE</v>
          </cell>
          <cell r="G3871">
            <v>12248</v>
          </cell>
        </row>
        <row r="3872">
          <cell r="B3872" t="str">
            <v>CGK000-11055200</v>
          </cell>
          <cell r="C3872">
            <v>11055200</v>
          </cell>
          <cell r="D3872" t="str">
            <v>AGEN GROGOL PERMAI</v>
          </cell>
          <cell r="E3872">
            <v>997</v>
          </cell>
          <cell r="F3872" t="str">
            <v>AGEN TAKUHAIBIN JNE</v>
          </cell>
          <cell r="G3872">
            <v>20965</v>
          </cell>
        </row>
        <row r="3873">
          <cell r="B3873" t="str">
            <v>KRW000-10950400</v>
          </cell>
          <cell r="C3873">
            <v>10950400</v>
          </cell>
          <cell r="D3873" t="str">
            <v>AGEN KOPKAR ABC</v>
          </cell>
          <cell r="E3873">
            <v>997</v>
          </cell>
          <cell r="F3873" t="str">
            <v>AGEN TAKUHAIBIN JNE</v>
          </cell>
          <cell r="G3873">
            <v>16</v>
          </cell>
        </row>
        <row r="3874">
          <cell r="B3874" t="str">
            <v>MXG000-10522200</v>
          </cell>
          <cell r="C3874">
            <v>10522200</v>
          </cell>
          <cell r="D3874" t="str">
            <v>AGEN PAKISAJI</v>
          </cell>
          <cell r="E3874">
            <v>997</v>
          </cell>
          <cell r="F3874" t="str">
            <v>AGEN TAKUHAIBIN JNE</v>
          </cell>
          <cell r="G3874">
            <v>634</v>
          </cell>
        </row>
        <row r="3875">
          <cell r="B3875" t="str">
            <v>PLW000-10508000</v>
          </cell>
          <cell r="C3875">
            <v>10508000</v>
          </cell>
          <cell r="D3875" t="str">
            <v>AGEN REMARTADINATA</v>
          </cell>
          <cell r="E3875">
            <v>997</v>
          </cell>
          <cell r="F3875" t="str">
            <v>AGEN TAKUHAIBIN JNE</v>
          </cell>
          <cell r="G3875">
            <v>120</v>
          </cell>
        </row>
        <row r="3876">
          <cell r="B3876" t="str">
            <v>SRG000-11063500</v>
          </cell>
          <cell r="C3876">
            <v>11063500</v>
          </cell>
          <cell r="D3876" t="str">
            <v>AGEN SULTHON BANGSRI</v>
          </cell>
          <cell r="E3876">
            <v>997</v>
          </cell>
          <cell r="F3876" t="str">
            <v>AGEN TAKUHAIBIN JNE</v>
          </cell>
          <cell r="G3876">
            <v>640</v>
          </cell>
        </row>
        <row r="3877">
          <cell r="B3877" t="str">
            <v>DPS000-10943500</v>
          </cell>
          <cell r="C3877">
            <v>10943500</v>
          </cell>
          <cell r="D3877" t="str">
            <v>AGEN TUKAD BALIAN</v>
          </cell>
          <cell r="E3877">
            <v>997</v>
          </cell>
          <cell r="F3877" t="str">
            <v>AGEN TAKUHAIBIN JNE</v>
          </cell>
          <cell r="G3877">
            <v>2187</v>
          </cell>
        </row>
        <row r="3878">
          <cell r="B3878" t="str">
            <v>KDR000-10501300</v>
          </cell>
          <cell r="C3878">
            <v>10501300</v>
          </cell>
          <cell r="D3878" t="str">
            <v>COUNTER BANDAR</v>
          </cell>
          <cell r="E3878">
            <v>997</v>
          </cell>
          <cell r="F3878" t="str">
            <v>AGEN TAKUHAIBIN JNE</v>
          </cell>
          <cell r="G3878">
            <v>734</v>
          </cell>
        </row>
        <row r="3879">
          <cell r="B3879" t="str">
            <v>CLG000-10956400</v>
          </cell>
          <cell r="C3879">
            <v>10956400</v>
          </cell>
          <cell r="D3879" t="str">
            <v>AGEN SEPANG</v>
          </cell>
          <cell r="E3879">
            <v>997</v>
          </cell>
          <cell r="F3879" t="str">
            <v>AGEN TAKUHAIBIN JNE</v>
          </cell>
          <cell r="G3879">
            <v>140</v>
          </cell>
        </row>
        <row r="3880">
          <cell r="B3880" t="str">
            <v>PKY000-10504000</v>
          </cell>
          <cell r="C3880">
            <v>10504000</v>
          </cell>
          <cell r="D3880" t="str">
            <v>SUB AGEN PARENGGEAN</v>
          </cell>
          <cell r="E3880">
            <v>997</v>
          </cell>
          <cell r="F3880" t="str">
            <v>AGEN TAKUHAIBIN JNE</v>
          </cell>
          <cell r="G3880">
            <v>116</v>
          </cell>
        </row>
        <row r="3881">
          <cell r="B3881" t="str">
            <v>BDO000-10344900</v>
          </cell>
          <cell r="C3881">
            <v>10344900</v>
          </cell>
          <cell r="D3881" t="str">
            <v>*AGEN KOPO CILAMPENI</v>
          </cell>
          <cell r="E3881">
            <v>997</v>
          </cell>
          <cell r="F3881" t="str">
            <v>AGEN TAKUHAIBIN JNE</v>
          </cell>
          <cell r="G3881">
            <v>21970</v>
          </cell>
        </row>
        <row r="3882">
          <cell r="B3882" t="str">
            <v>SMI000-10918900</v>
          </cell>
          <cell r="C3882">
            <v>10918900</v>
          </cell>
          <cell r="D3882" t="str">
            <v>AGEN A SANUSI</v>
          </cell>
          <cell r="E3882">
            <v>997</v>
          </cell>
          <cell r="F3882" t="str">
            <v>AGEN TAKUHAIBIN JNE</v>
          </cell>
          <cell r="G3882">
            <v>6</v>
          </cell>
        </row>
        <row r="3883">
          <cell r="B3883" t="str">
            <v>SRG000-10601700</v>
          </cell>
          <cell r="C3883">
            <v>10601700</v>
          </cell>
          <cell r="D3883" t="str">
            <v>COUNTER ANTO TODANAN</v>
          </cell>
          <cell r="E3883">
            <v>997</v>
          </cell>
          <cell r="F3883" t="str">
            <v>AGEN TAKUHAIBIN JNE</v>
          </cell>
          <cell r="G3883">
            <v>56</v>
          </cell>
        </row>
        <row r="3884">
          <cell r="B3884" t="str">
            <v>BDO000-10271100</v>
          </cell>
          <cell r="C3884">
            <v>10271100</v>
          </cell>
          <cell r="D3884" t="str">
            <v>AGEN GEGERKALONG GIRANG</v>
          </cell>
          <cell r="E3884">
            <v>997</v>
          </cell>
          <cell r="F3884" t="str">
            <v>AGEN TAKUHAIBIN JNE</v>
          </cell>
          <cell r="G3884">
            <v>6690</v>
          </cell>
        </row>
        <row r="3885">
          <cell r="B3885" t="str">
            <v>TGR000-11092100</v>
          </cell>
          <cell r="C3885">
            <v>11092100</v>
          </cell>
          <cell r="D3885" t="str">
            <v>AGEN VAHN</v>
          </cell>
          <cell r="E3885">
            <v>997</v>
          </cell>
          <cell r="F3885" t="str">
            <v>AGEN TAKUHAIBIN JNE</v>
          </cell>
          <cell r="G3885">
            <v>8514</v>
          </cell>
        </row>
        <row r="3886">
          <cell r="B3886" t="str">
            <v>CGK000-10547300</v>
          </cell>
          <cell r="C3886">
            <v>10547300</v>
          </cell>
          <cell r="D3886" t="str">
            <v>* PONDOK INDAH</v>
          </cell>
          <cell r="E3886">
            <v>997</v>
          </cell>
          <cell r="F3886" t="str">
            <v>AGEN TAKUHAIBIN JNE</v>
          </cell>
          <cell r="G3886">
            <v>1184</v>
          </cell>
        </row>
        <row r="3887">
          <cell r="B3887" t="str">
            <v>BTH000-10501700</v>
          </cell>
          <cell r="C3887">
            <v>10501700</v>
          </cell>
          <cell r="D3887" t="str">
            <v>AGEN WH JAYA</v>
          </cell>
          <cell r="E3887">
            <v>997</v>
          </cell>
          <cell r="F3887" t="str">
            <v>AGEN TAKUHAIBIN JNE</v>
          </cell>
          <cell r="G3887">
            <v>6197</v>
          </cell>
        </row>
        <row r="3888">
          <cell r="B3888" t="str">
            <v>TGR000-10636000</v>
          </cell>
          <cell r="C3888">
            <v>10636000</v>
          </cell>
          <cell r="D3888" t="str">
            <v>AGEN QARISA</v>
          </cell>
          <cell r="E3888">
            <v>997</v>
          </cell>
          <cell r="F3888" t="str">
            <v>AGEN TAKUHAIBIN JNE</v>
          </cell>
          <cell r="G3888">
            <v>1817</v>
          </cell>
        </row>
        <row r="3889">
          <cell r="B3889" t="str">
            <v>BOO000-10502600</v>
          </cell>
          <cell r="C3889">
            <v>10502600</v>
          </cell>
          <cell r="D3889" t="str">
            <v>AGEN CILEUNGSI</v>
          </cell>
          <cell r="E3889">
            <v>997</v>
          </cell>
          <cell r="F3889" t="str">
            <v>AGEN TAKUHAIBIN JNE</v>
          </cell>
          <cell r="G3889">
            <v>1064</v>
          </cell>
        </row>
        <row r="3890">
          <cell r="B3890" t="str">
            <v>PNK000-10574300</v>
          </cell>
          <cell r="C3890">
            <v>10574300</v>
          </cell>
          <cell r="D3890" t="str">
            <v>AGEN SUNGAI MELAYU</v>
          </cell>
          <cell r="E3890">
            <v>997</v>
          </cell>
          <cell r="F3890" t="str">
            <v>AGEN TAKUHAIBIN JNE</v>
          </cell>
          <cell r="G3890">
            <v>71</v>
          </cell>
        </row>
        <row r="3891">
          <cell r="B3891" t="str">
            <v>JOG000-10618600</v>
          </cell>
          <cell r="C3891">
            <v>10618600</v>
          </cell>
          <cell r="D3891" t="str">
            <v>COUNTER.51 / BUJAWA</v>
          </cell>
          <cell r="E3891">
            <v>997</v>
          </cell>
          <cell r="F3891" t="str">
            <v>AGEN TAKUHAIBIN JNE</v>
          </cell>
          <cell r="G3891">
            <v>1688</v>
          </cell>
        </row>
        <row r="3892">
          <cell r="B3892" t="str">
            <v>SOC000-10562000</v>
          </cell>
          <cell r="C3892">
            <v>10562000</v>
          </cell>
          <cell r="D3892" t="str">
            <v>COUNTER MUDAL</v>
          </cell>
          <cell r="E3892">
            <v>997</v>
          </cell>
          <cell r="F3892" t="str">
            <v>AGEN TAKUHAIBIN JNE</v>
          </cell>
          <cell r="G3892">
            <v>556</v>
          </cell>
        </row>
        <row r="3893">
          <cell r="B3893" t="str">
            <v>KDI000-10509300</v>
          </cell>
          <cell r="C3893">
            <v>10509300</v>
          </cell>
          <cell r="D3893" t="str">
            <v>AGEN FAVORITE CELL</v>
          </cell>
          <cell r="E3893">
            <v>997</v>
          </cell>
          <cell r="F3893" t="str">
            <v>AGEN TAKUHAIBIN JNE</v>
          </cell>
          <cell r="G3893">
            <v>89</v>
          </cell>
        </row>
        <row r="3894">
          <cell r="B3894" t="str">
            <v>AMI000-10514600</v>
          </cell>
          <cell r="C3894">
            <v>10514600</v>
          </cell>
          <cell r="D3894" t="str">
            <v>AGEN JNE SETELUK</v>
          </cell>
          <cell r="E3894">
            <v>997</v>
          </cell>
          <cell r="F3894" t="str">
            <v>AGEN TAKUHAIBIN JNE</v>
          </cell>
          <cell r="G3894">
            <v>12</v>
          </cell>
        </row>
        <row r="3895">
          <cell r="B3895" t="str">
            <v>SOC000-10552100</v>
          </cell>
          <cell r="C3895">
            <v>10552100</v>
          </cell>
          <cell r="D3895" t="str">
            <v>COUNTER GROMPOL</v>
          </cell>
          <cell r="E3895">
            <v>997</v>
          </cell>
          <cell r="F3895" t="str">
            <v>AGEN TAKUHAIBIN JNE</v>
          </cell>
          <cell r="G3895">
            <v>961</v>
          </cell>
        </row>
        <row r="3896">
          <cell r="B3896" t="str">
            <v>KRW000-10536400</v>
          </cell>
          <cell r="C3896">
            <v>10536400</v>
          </cell>
          <cell r="D3896" t="str">
            <v>COUNTER ALHASSYA</v>
          </cell>
          <cell r="E3896">
            <v>997</v>
          </cell>
          <cell r="F3896" t="str">
            <v>AGEN TAKUHAIBIN JNE</v>
          </cell>
          <cell r="G3896">
            <v>424</v>
          </cell>
        </row>
        <row r="3897">
          <cell r="B3897" t="str">
            <v>BKI000-11030900</v>
          </cell>
          <cell r="C3897">
            <v>11030900</v>
          </cell>
          <cell r="D3897" t="str">
            <v>AGEN JATIRADEN</v>
          </cell>
          <cell r="E3897">
            <v>997</v>
          </cell>
          <cell r="F3897" t="str">
            <v>AGEN TAKUHAIBIN JNE</v>
          </cell>
          <cell r="G3897">
            <v>520</v>
          </cell>
        </row>
        <row r="3898">
          <cell r="B3898" t="str">
            <v>TKG000-10065500</v>
          </cell>
          <cell r="C3898">
            <v>10065500</v>
          </cell>
          <cell r="D3898" t="str">
            <v>AGEN PULAU SINGKEP</v>
          </cell>
          <cell r="E3898">
            <v>997</v>
          </cell>
          <cell r="F3898" t="str">
            <v>AGEN TAKUHAIBIN JNE</v>
          </cell>
          <cell r="G3898">
            <v>234</v>
          </cell>
        </row>
        <row r="3899">
          <cell r="B3899" t="str">
            <v>SOC000-10532900</v>
          </cell>
          <cell r="C3899">
            <v>10532900</v>
          </cell>
          <cell r="D3899" t="str">
            <v>AGEN PASAR KLEWER II</v>
          </cell>
          <cell r="E3899">
            <v>997</v>
          </cell>
          <cell r="F3899" t="str">
            <v>AGEN TAKUHAIBIN JNE</v>
          </cell>
          <cell r="G3899">
            <v>112</v>
          </cell>
        </row>
        <row r="3900">
          <cell r="B3900" t="str">
            <v>BDO000-10201500</v>
          </cell>
          <cell r="C3900">
            <v>10201500</v>
          </cell>
          <cell r="D3900" t="str">
            <v>CASH COUNTER NARIPAN</v>
          </cell>
          <cell r="E3900">
            <v>998</v>
          </cell>
          <cell r="F3900" t="str">
            <v>KANTOR PERWAKILAN JNE</v>
          </cell>
          <cell r="G3900">
            <v>25135</v>
          </cell>
        </row>
        <row r="3901">
          <cell r="B3901" t="str">
            <v>SRG000-10577000</v>
          </cell>
          <cell r="C3901">
            <v>10577000</v>
          </cell>
          <cell r="D3901" t="str">
            <v>SUB AGEN NAILA</v>
          </cell>
          <cell r="E3901">
            <v>997</v>
          </cell>
          <cell r="F3901" t="str">
            <v>AGEN TAKUHAIBIN JNE</v>
          </cell>
          <cell r="G3901">
            <v>258</v>
          </cell>
        </row>
        <row r="3902">
          <cell r="B3902" t="str">
            <v>SMD000-10533400</v>
          </cell>
          <cell r="C3902">
            <v>10533400</v>
          </cell>
          <cell r="D3902" t="str">
            <v>COUNTER DI.PANJAITAN II</v>
          </cell>
          <cell r="E3902">
            <v>997</v>
          </cell>
          <cell r="F3902" t="str">
            <v>AGEN TAKUHAIBIN JNE</v>
          </cell>
          <cell r="G3902">
            <v>17</v>
          </cell>
        </row>
        <row r="3903">
          <cell r="B3903" t="str">
            <v>BKI000-10628100</v>
          </cell>
          <cell r="C3903">
            <v>10628100</v>
          </cell>
          <cell r="D3903" t="str">
            <v>AGEN SENTRA ANEKA NIAGA (007)</v>
          </cell>
          <cell r="E3903">
            <v>997</v>
          </cell>
          <cell r="F3903" t="str">
            <v>AGEN TAKUHAIBIN JNE</v>
          </cell>
          <cell r="G3903">
            <v>2740</v>
          </cell>
        </row>
        <row r="3904">
          <cell r="B3904" t="str">
            <v>UPG000-10550300</v>
          </cell>
          <cell r="C3904">
            <v>10550300</v>
          </cell>
          <cell r="D3904" t="str">
            <v>AGEN LANDAK BARU</v>
          </cell>
          <cell r="E3904">
            <v>997</v>
          </cell>
          <cell r="F3904" t="str">
            <v>AGEN TAKUHAIBIN JNE</v>
          </cell>
          <cell r="G3904">
            <v>680</v>
          </cell>
        </row>
        <row r="3905">
          <cell r="B3905" t="str">
            <v>CGK000-10845400</v>
          </cell>
          <cell r="C3905">
            <v>10845400</v>
          </cell>
          <cell r="D3905" t="str">
            <v>MENARA ANUGERAH</v>
          </cell>
          <cell r="E3905">
            <v>997</v>
          </cell>
          <cell r="F3905" t="str">
            <v>AGEN TAKUHAIBIN JNE</v>
          </cell>
          <cell r="G3905">
            <v>1355</v>
          </cell>
        </row>
        <row r="3906">
          <cell r="B3906" t="str">
            <v>CBN000-10521500</v>
          </cell>
          <cell r="C3906">
            <v>10521500</v>
          </cell>
          <cell r="D3906" t="str">
            <v>COUNTER PEGAMBIRAN</v>
          </cell>
          <cell r="E3906">
            <v>997</v>
          </cell>
          <cell r="F3906" t="str">
            <v>AGEN TAKUHAIBIN JNE</v>
          </cell>
          <cell r="G3906">
            <v>90</v>
          </cell>
        </row>
        <row r="3907">
          <cell r="B3907" t="str">
            <v>BPN000-10579700</v>
          </cell>
          <cell r="C3907">
            <v>10579700</v>
          </cell>
          <cell r="D3907" t="str">
            <v>AGEN BABULU</v>
          </cell>
          <cell r="E3907">
            <v>995</v>
          </cell>
          <cell r="F3907" t="str">
            <v>BRANCH</v>
          </cell>
          <cell r="G3907">
            <v>153</v>
          </cell>
        </row>
        <row r="3908">
          <cell r="B3908" t="str">
            <v>PGK000-10513900</v>
          </cell>
          <cell r="C3908">
            <v>10513900</v>
          </cell>
          <cell r="D3908" t="str">
            <v>COUNTER GIN CELL</v>
          </cell>
          <cell r="E3908">
            <v>997</v>
          </cell>
          <cell r="F3908" t="str">
            <v>AGEN TAKUHAIBIN JNE</v>
          </cell>
          <cell r="G3908">
            <v>7</v>
          </cell>
        </row>
        <row r="3909">
          <cell r="B3909" t="str">
            <v>CGK000-10979600</v>
          </cell>
          <cell r="C3909">
            <v>10979600</v>
          </cell>
          <cell r="D3909" t="str">
            <v>AGEN TITO</v>
          </cell>
          <cell r="E3909">
            <v>997</v>
          </cell>
          <cell r="F3909" t="str">
            <v>AGEN TAKUHAIBIN JNE</v>
          </cell>
          <cell r="G3909">
            <v>16720</v>
          </cell>
        </row>
        <row r="3910">
          <cell r="B3910" t="str">
            <v>CLG000-10539500</v>
          </cell>
          <cell r="C3910">
            <v>10539500</v>
          </cell>
          <cell r="D3910" t="str">
            <v>KANTOR PERWAKILAN CIKANDE</v>
          </cell>
          <cell r="E3910">
            <v>998</v>
          </cell>
          <cell r="F3910" t="str">
            <v>KANTOR PERWAKILAN JNE</v>
          </cell>
          <cell r="G3910">
            <v>1499</v>
          </cell>
        </row>
        <row r="3911">
          <cell r="B3911" t="str">
            <v>BOO000-10529900</v>
          </cell>
          <cell r="C3911">
            <v>10529900</v>
          </cell>
          <cell r="D3911" t="str">
            <v>AGEN BTM</v>
          </cell>
          <cell r="E3911">
            <v>997</v>
          </cell>
          <cell r="F3911" t="str">
            <v>AGEN TAKUHAIBIN JNE</v>
          </cell>
          <cell r="G3911">
            <v>2174</v>
          </cell>
        </row>
        <row r="3912">
          <cell r="B3912" t="str">
            <v>JOG000-10619100</v>
          </cell>
          <cell r="C3912">
            <v>10619100</v>
          </cell>
          <cell r="D3912" t="str">
            <v>AGEN WISESA 1</v>
          </cell>
          <cell r="E3912">
            <v>997</v>
          </cell>
          <cell r="F3912" t="str">
            <v>AGEN TAKUHAIBIN JNE</v>
          </cell>
          <cell r="G3912">
            <v>2047</v>
          </cell>
        </row>
        <row r="3913">
          <cell r="B3913" t="str">
            <v>CGK000-10919400</v>
          </cell>
          <cell r="C3913">
            <v>10919400</v>
          </cell>
          <cell r="D3913" t="str">
            <v>AGEN TUGU TANI</v>
          </cell>
          <cell r="E3913">
            <v>997</v>
          </cell>
          <cell r="F3913" t="str">
            <v>AGEN TAKUHAIBIN JNE</v>
          </cell>
          <cell r="G3913">
            <v>10565</v>
          </cell>
        </row>
        <row r="3914">
          <cell r="B3914" t="str">
            <v>SRG000-10583200</v>
          </cell>
          <cell r="C3914">
            <v>10583200</v>
          </cell>
          <cell r="D3914" t="str">
            <v>AGEN GM</v>
          </cell>
          <cell r="E3914">
            <v>997</v>
          </cell>
          <cell r="F3914" t="str">
            <v>AGEN TAKUHAIBIN JNE</v>
          </cell>
          <cell r="G3914">
            <v>184</v>
          </cell>
        </row>
        <row r="3915">
          <cell r="B3915" t="str">
            <v>SOC000-10560600</v>
          </cell>
          <cell r="C3915">
            <v>10560600</v>
          </cell>
          <cell r="D3915" t="str">
            <v>AGEN FORTUNA</v>
          </cell>
          <cell r="E3915">
            <v>997</v>
          </cell>
          <cell r="F3915" t="str">
            <v>AGEN TAKUHAIBIN JNE</v>
          </cell>
          <cell r="G3915">
            <v>11365</v>
          </cell>
        </row>
        <row r="3916">
          <cell r="B3916" t="str">
            <v>CLG000-10536300</v>
          </cell>
          <cell r="C3916">
            <v>10536300</v>
          </cell>
          <cell r="D3916" t="str">
            <v>PERWAKILAN SOTOGADING</v>
          </cell>
          <cell r="E3916">
            <v>996</v>
          </cell>
          <cell r="F3916" t="str">
            <v>CASH COUNTER</v>
          </cell>
          <cell r="G3916">
            <v>2706</v>
          </cell>
        </row>
        <row r="3917">
          <cell r="B3917" t="str">
            <v>CGK000-10828700</v>
          </cell>
          <cell r="C3917">
            <v>10828700</v>
          </cell>
          <cell r="D3917" t="str">
            <v>AGEN RIF</v>
          </cell>
          <cell r="E3917">
            <v>997</v>
          </cell>
          <cell r="F3917" t="str">
            <v>AGEN TAKUHAIBIN JNE</v>
          </cell>
          <cell r="G3917">
            <v>10789</v>
          </cell>
        </row>
        <row r="3918">
          <cell r="B3918" t="str">
            <v>TKG000-10057400</v>
          </cell>
          <cell r="C3918">
            <v>10057400</v>
          </cell>
          <cell r="D3918" t="str">
            <v>AGEN SAM RATULANGI</v>
          </cell>
          <cell r="E3918">
            <v>997</v>
          </cell>
          <cell r="F3918" t="str">
            <v>AGEN TAKUHAIBIN JNE</v>
          </cell>
          <cell r="G3918">
            <v>237</v>
          </cell>
        </row>
        <row r="3919">
          <cell r="B3919" t="str">
            <v>AMI000-10507800</v>
          </cell>
          <cell r="C3919">
            <v>10507800</v>
          </cell>
          <cell r="D3919" t="str">
            <v>KANTOR PERWAKILAN CAKRANEGARA</v>
          </cell>
          <cell r="E3919">
            <v>998</v>
          </cell>
          <cell r="F3919" t="str">
            <v>KANTOR PERWAKILAN JNE</v>
          </cell>
          <cell r="G3919">
            <v>869</v>
          </cell>
        </row>
        <row r="3920">
          <cell r="B3920" t="str">
            <v>SRG000-10601900</v>
          </cell>
          <cell r="C3920">
            <v>10601900</v>
          </cell>
          <cell r="D3920" t="str">
            <v>COUNTER INDI SINAR</v>
          </cell>
          <cell r="E3920">
            <v>997</v>
          </cell>
          <cell r="F3920" t="str">
            <v>AGEN TAKUHAIBIN JNE</v>
          </cell>
          <cell r="G3920">
            <v>74</v>
          </cell>
        </row>
        <row r="3921">
          <cell r="B3921" t="str">
            <v>SRG000-10598500</v>
          </cell>
          <cell r="C3921">
            <v>10598500</v>
          </cell>
          <cell r="D3921" t="str">
            <v>COUNTER WONOPRINGGO</v>
          </cell>
          <cell r="E3921">
            <v>997</v>
          </cell>
          <cell r="F3921" t="str">
            <v>AGEN TAKUHAIBIN JNE</v>
          </cell>
          <cell r="G3921">
            <v>37</v>
          </cell>
        </row>
        <row r="3922">
          <cell r="B3922" t="str">
            <v>BOO000-10550800</v>
          </cell>
          <cell r="C3922">
            <v>10550800</v>
          </cell>
          <cell r="D3922" t="str">
            <v>AGEN INDOCEMENT</v>
          </cell>
          <cell r="E3922">
            <v>997</v>
          </cell>
          <cell r="F3922" t="str">
            <v>AGEN TAKUHAIBIN JNE</v>
          </cell>
          <cell r="G3922">
            <v>5307</v>
          </cell>
        </row>
        <row r="3923">
          <cell r="B3923" t="str">
            <v>BTJ000-10114300</v>
          </cell>
          <cell r="C3923">
            <v>10114300</v>
          </cell>
          <cell r="D3923" t="str">
            <v>PERWAKILAN JAMBO TAPE</v>
          </cell>
          <cell r="E3923">
            <v>996</v>
          </cell>
          <cell r="F3923" t="str">
            <v>CASH COUNTER</v>
          </cell>
          <cell r="G3923">
            <v>587</v>
          </cell>
        </row>
        <row r="3924">
          <cell r="B3924" t="str">
            <v>KOE000-10505100</v>
          </cell>
          <cell r="C3924">
            <v>10505100</v>
          </cell>
          <cell r="D3924" t="str">
            <v>KANTOR PERWAKILAN MAUMERE</v>
          </cell>
          <cell r="E3924">
            <v>998</v>
          </cell>
          <cell r="F3924" t="str">
            <v>KANTOR PERWAKILAN JNE</v>
          </cell>
          <cell r="G3924">
            <v>370</v>
          </cell>
        </row>
        <row r="3925">
          <cell r="B3925" t="str">
            <v>BKI000-10568400</v>
          </cell>
          <cell r="C3925">
            <v>10568400</v>
          </cell>
          <cell r="D3925" t="str">
            <v>ALFARIA</v>
          </cell>
          <cell r="E3925">
            <v>997</v>
          </cell>
          <cell r="F3925" t="str">
            <v>AGEN TAKUHAIBIN JNE</v>
          </cell>
          <cell r="G3925">
            <v>1416</v>
          </cell>
        </row>
        <row r="3926">
          <cell r="B3926" t="str">
            <v>BOO000-10573700</v>
          </cell>
          <cell r="C3926">
            <v>10573700</v>
          </cell>
          <cell r="D3926" t="str">
            <v>AGEN KALI SUREN</v>
          </cell>
          <cell r="E3926">
            <v>997</v>
          </cell>
          <cell r="F3926" t="str">
            <v>AGEN TAKUHAIBIN JNE</v>
          </cell>
          <cell r="G3926">
            <v>235</v>
          </cell>
        </row>
        <row r="3927">
          <cell r="B3927" t="str">
            <v>SMD000-10539100</v>
          </cell>
          <cell r="C3927">
            <v>10539100</v>
          </cell>
          <cell r="D3927" t="str">
            <v>AGEN KOMURA</v>
          </cell>
          <cell r="E3927">
            <v>997</v>
          </cell>
          <cell r="F3927" t="str">
            <v>AGEN TAKUHAIBIN JNE</v>
          </cell>
          <cell r="G3927">
            <v>175</v>
          </cell>
        </row>
        <row r="3928">
          <cell r="B3928" t="str">
            <v>JBR000-10514000</v>
          </cell>
          <cell r="C3928">
            <v>10514000</v>
          </cell>
          <cell r="D3928" t="str">
            <v>AGEN MASTRIP BONDOWOSO</v>
          </cell>
          <cell r="E3928">
            <v>997</v>
          </cell>
          <cell r="F3928" t="str">
            <v>AGEN TAKUHAIBIN JNE</v>
          </cell>
          <cell r="G3928">
            <v>275</v>
          </cell>
        </row>
        <row r="3929">
          <cell r="B3929" t="str">
            <v>SUB000-10649400</v>
          </cell>
          <cell r="C3929">
            <v>10649400</v>
          </cell>
          <cell r="D3929" t="str">
            <v>AGEN GADUKAN</v>
          </cell>
          <cell r="E3929">
            <v>997</v>
          </cell>
          <cell r="F3929" t="str">
            <v>AGEN TAKUHAIBIN JNE</v>
          </cell>
          <cell r="G3929">
            <v>1905</v>
          </cell>
        </row>
        <row r="3930">
          <cell r="B3930" t="str">
            <v>CGK000-10815100</v>
          </cell>
          <cell r="C3930">
            <v>10815100</v>
          </cell>
          <cell r="D3930" t="str">
            <v>AGEN ZAKI</v>
          </cell>
          <cell r="E3930">
            <v>997</v>
          </cell>
          <cell r="F3930" t="str">
            <v>AGEN TAKUHAIBIN JNE</v>
          </cell>
          <cell r="G3930">
            <v>4556</v>
          </cell>
        </row>
        <row r="3931">
          <cell r="B3931" t="str">
            <v>KDR000-10506500</v>
          </cell>
          <cell r="C3931">
            <v>10506500</v>
          </cell>
          <cell r="D3931" t="str">
            <v>AGEN MANILA</v>
          </cell>
          <cell r="E3931">
            <v>997</v>
          </cell>
          <cell r="F3931" t="str">
            <v>AGEN TAKUHAIBIN JNE</v>
          </cell>
          <cell r="G3931">
            <v>1959</v>
          </cell>
        </row>
        <row r="3932">
          <cell r="B3932" t="str">
            <v>BOO000-10527700</v>
          </cell>
          <cell r="C3932">
            <v>10527700</v>
          </cell>
          <cell r="D3932" t="str">
            <v>AGEN BANTAR JATI</v>
          </cell>
          <cell r="E3932">
            <v>997</v>
          </cell>
          <cell r="F3932" t="str">
            <v>AGEN TAKUHAIBIN JNE</v>
          </cell>
          <cell r="G3932">
            <v>8801</v>
          </cell>
        </row>
        <row r="3933">
          <cell r="B3933" t="str">
            <v>SMI000-10502300</v>
          </cell>
          <cell r="C3933">
            <v>10502300</v>
          </cell>
          <cell r="D3933" t="str">
            <v>AGEN CIBADAK</v>
          </cell>
          <cell r="E3933">
            <v>997</v>
          </cell>
          <cell r="F3933" t="str">
            <v>AGEN TAKUHAIBIN JNE</v>
          </cell>
          <cell r="G3933">
            <v>517</v>
          </cell>
        </row>
        <row r="3934">
          <cell r="B3934" t="str">
            <v>KOE000-10505700</v>
          </cell>
          <cell r="C3934">
            <v>10505700</v>
          </cell>
          <cell r="D3934" t="str">
            <v>AGEN OESAPA</v>
          </cell>
          <cell r="E3934">
            <v>997</v>
          </cell>
          <cell r="F3934" t="str">
            <v>AGEN TAKUHAIBIN JNE</v>
          </cell>
          <cell r="G3934">
            <v>496</v>
          </cell>
        </row>
        <row r="3935">
          <cell r="B3935" t="str">
            <v>CGK000-10535000</v>
          </cell>
          <cell r="C3935">
            <v>10535000</v>
          </cell>
          <cell r="D3935" t="str">
            <v>* SABENA ANUGRAH</v>
          </cell>
          <cell r="E3935">
            <v>997</v>
          </cell>
          <cell r="F3935" t="str">
            <v>AGEN TAKUHAIBIN JNE</v>
          </cell>
          <cell r="G3935">
            <v>11047</v>
          </cell>
        </row>
        <row r="3936">
          <cell r="B3936" t="str">
            <v>TGR000-11093300</v>
          </cell>
          <cell r="C3936">
            <v>11093300</v>
          </cell>
          <cell r="D3936" t="str">
            <v>AGEN KERANGGAN</v>
          </cell>
          <cell r="E3936">
            <v>997</v>
          </cell>
          <cell r="F3936" t="str">
            <v>AGEN TAKUHAIBIN JNE</v>
          </cell>
          <cell r="G3936">
            <v>2496</v>
          </cell>
        </row>
        <row r="3937">
          <cell r="B3937" t="str">
            <v>MES000-10531200</v>
          </cell>
          <cell r="C3937">
            <v>10531200</v>
          </cell>
          <cell r="D3937" t="str">
            <v>SUB AGEN PANCUR BATU</v>
          </cell>
          <cell r="E3937">
            <v>997</v>
          </cell>
          <cell r="F3937" t="str">
            <v>AGEN TAKUHAIBIN JNE</v>
          </cell>
          <cell r="G3937">
            <v>401</v>
          </cell>
        </row>
        <row r="3938">
          <cell r="B3938" t="str">
            <v>BDO000-10336900</v>
          </cell>
          <cell r="C3938">
            <v>10336900</v>
          </cell>
          <cell r="D3938" t="str">
            <v>AGEN GUNUNG BATU</v>
          </cell>
          <cell r="E3938">
            <v>997</v>
          </cell>
          <cell r="F3938" t="str">
            <v>AGEN TAKUHAIBIN JNE</v>
          </cell>
          <cell r="G3938">
            <v>20302</v>
          </cell>
        </row>
        <row r="3939">
          <cell r="B3939" t="str">
            <v>TRK000-10567700</v>
          </cell>
          <cell r="C3939">
            <v>10567700</v>
          </cell>
          <cell r="D3939" t="str">
            <v>AGEN JNE BAROKAH 354</v>
          </cell>
          <cell r="E3939">
            <v>997</v>
          </cell>
          <cell r="F3939" t="str">
            <v>AGEN TAKUHAIBIN JNE</v>
          </cell>
          <cell r="G3939">
            <v>68</v>
          </cell>
        </row>
        <row r="3940">
          <cell r="B3940" t="str">
            <v>DJB000-10524200</v>
          </cell>
          <cell r="C3940">
            <v>10524200</v>
          </cell>
          <cell r="D3940" t="str">
            <v>AGEN LILIASANTI</v>
          </cell>
          <cell r="E3940">
            <v>997</v>
          </cell>
          <cell r="F3940" t="str">
            <v>AGEN TAKUHAIBIN JNE</v>
          </cell>
          <cell r="G3940">
            <v>91</v>
          </cell>
        </row>
        <row r="3941">
          <cell r="B3941" t="str">
            <v>BKI000-11031600</v>
          </cell>
          <cell r="C3941">
            <v>11031600</v>
          </cell>
          <cell r="D3941" t="str">
            <v>AGEN MEKARSARI</v>
          </cell>
          <cell r="E3941">
            <v>997</v>
          </cell>
          <cell r="F3941" t="str">
            <v>AGEN TAKUHAIBIN JNE</v>
          </cell>
          <cell r="G3941">
            <v>1651</v>
          </cell>
        </row>
        <row r="3942">
          <cell r="B3942" t="str">
            <v>SOC000-10559500</v>
          </cell>
          <cell r="C3942">
            <v>10559500</v>
          </cell>
          <cell r="D3942" t="str">
            <v>COUNTER KRAPYAK</v>
          </cell>
          <cell r="E3942">
            <v>997</v>
          </cell>
          <cell r="F3942" t="str">
            <v>AGEN TAKUHAIBIN JNE</v>
          </cell>
          <cell r="G3942">
            <v>49</v>
          </cell>
        </row>
        <row r="3943">
          <cell r="B3943" t="str">
            <v>BDJ000-10539800</v>
          </cell>
          <cell r="C3943">
            <v>10539800</v>
          </cell>
          <cell r="D3943" t="str">
            <v>AGEN OLIVE BUMI MAS</v>
          </cell>
          <cell r="E3943">
            <v>997</v>
          </cell>
          <cell r="F3943" t="str">
            <v>AGEN TAKUHAIBIN JNE</v>
          </cell>
          <cell r="G3943">
            <v>13</v>
          </cell>
        </row>
        <row r="3944">
          <cell r="B3944" t="str">
            <v>DPS000-DPSCASH000</v>
          </cell>
          <cell r="C3944" t="str">
            <v>DPSCASH000</v>
          </cell>
          <cell r="D3944" t="str">
            <v>CASH DENPASAR</v>
          </cell>
          <cell r="E3944">
            <v>996</v>
          </cell>
          <cell r="F3944" t="str">
            <v>CASH COUNTER</v>
          </cell>
          <cell r="G3944">
            <v>24</v>
          </cell>
        </row>
        <row r="3945">
          <cell r="B3945" t="str">
            <v>SRG000-11043600</v>
          </cell>
          <cell r="C3945">
            <v>11043600</v>
          </cell>
          <cell r="D3945" t="str">
            <v>AGEN AA</v>
          </cell>
          <cell r="E3945">
            <v>997</v>
          </cell>
          <cell r="F3945" t="str">
            <v>AGEN TAKUHAIBIN JNE</v>
          </cell>
          <cell r="G3945">
            <v>1</v>
          </cell>
        </row>
        <row r="3946">
          <cell r="B3946" t="str">
            <v>SRG000-10554600</v>
          </cell>
          <cell r="C3946">
            <v>10554600</v>
          </cell>
          <cell r="D3946" t="str">
            <v>KANTOR PERWAKILAN BLORA</v>
          </cell>
          <cell r="E3946">
            <v>998</v>
          </cell>
          <cell r="F3946" t="str">
            <v>KANTOR PERWAKILAN JNE</v>
          </cell>
          <cell r="G3946">
            <v>2840</v>
          </cell>
        </row>
        <row r="3947">
          <cell r="B3947" t="str">
            <v>DPK000-10932600</v>
          </cell>
          <cell r="C3947">
            <v>10932600</v>
          </cell>
          <cell r="D3947" t="str">
            <v>AGEN PASIR PUTIH</v>
          </cell>
          <cell r="E3947">
            <v>997</v>
          </cell>
          <cell r="F3947" t="str">
            <v>AGEN TAKUHAIBIN JNE</v>
          </cell>
          <cell r="G3947">
            <v>1320</v>
          </cell>
        </row>
        <row r="3948">
          <cell r="B3948" t="str">
            <v>MDN000-10915600</v>
          </cell>
          <cell r="C3948">
            <v>10915600</v>
          </cell>
          <cell r="D3948" t="str">
            <v>AGEN KALIWOWO</v>
          </cell>
          <cell r="E3948">
            <v>997</v>
          </cell>
          <cell r="F3948" t="str">
            <v>AGEN TAKUHAIBIN JNE</v>
          </cell>
          <cell r="G3948">
            <v>195</v>
          </cell>
        </row>
        <row r="3949">
          <cell r="B3949" t="str">
            <v>MJK000-10520000</v>
          </cell>
          <cell r="C3949">
            <v>10520000</v>
          </cell>
          <cell r="D3949" t="str">
            <v>AGEN GEDEG RAYA</v>
          </cell>
          <cell r="E3949">
            <v>997</v>
          </cell>
          <cell r="F3949" t="str">
            <v>AGEN TAKUHAIBIN JNE</v>
          </cell>
          <cell r="G3949">
            <v>452</v>
          </cell>
        </row>
        <row r="3950">
          <cell r="B3950" t="str">
            <v>JOG000-10611800</v>
          </cell>
          <cell r="C3950">
            <v>10611800</v>
          </cell>
          <cell r="D3950" t="str">
            <v>COUNTER 38 / AMPUH</v>
          </cell>
          <cell r="E3950">
            <v>997</v>
          </cell>
          <cell r="F3950" t="str">
            <v>AGEN TAKUHAIBIN JNE</v>
          </cell>
          <cell r="G3950">
            <v>2797</v>
          </cell>
        </row>
        <row r="3951">
          <cell r="B3951" t="str">
            <v>UPG000-10535600</v>
          </cell>
          <cell r="C3951">
            <v>10535600</v>
          </cell>
          <cell r="D3951" t="str">
            <v>COUNTER MATTOANGING</v>
          </cell>
          <cell r="E3951">
            <v>997</v>
          </cell>
          <cell r="F3951" t="str">
            <v>AGEN TAKUHAIBIN JNE</v>
          </cell>
          <cell r="G3951">
            <v>1045</v>
          </cell>
        </row>
        <row r="3952">
          <cell r="B3952" t="str">
            <v>CBN000-10526400</v>
          </cell>
          <cell r="C3952">
            <v>10526400</v>
          </cell>
          <cell r="D3952" t="str">
            <v>AGEN GRAHA KOMUNIKA</v>
          </cell>
          <cell r="E3952">
            <v>997</v>
          </cell>
          <cell r="F3952" t="str">
            <v>AGEN TAKUHAIBIN JNE</v>
          </cell>
          <cell r="G3952">
            <v>50</v>
          </cell>
        </row>
        <row r="3953">
          <cell r="B3953" t="str">
            <v>MES000-10557500</v>
          </cell>
          <cell r="C3953">
            <v>10557500</v>
          </cell>
          <cell r="D3953" t="str">
            <v>SUB AGEN RAMPAH</v>
          </cell>
          <cell r="E3953">
            <v>997</v>
          </cell>
          <cell r="F3953" t="str">
            <v>AGEN TAKUHAIBIN JNE</v>
          </cell>
          <cell r="G3953">
            <v>875</v>
          </cell>
        </row>
        <row r="3954">
          <cell r="B3954" t="str">
            <v>CGK000-11173500</v>
          </cell>
          <cell r="C3954">
            <v>11173500</v>
          </cell>
          <cell r="D3954" t="str">
            <v>AGEN CR4 MOI</v>
          </cell>
          <cell r="E3954">
            <v>997</v>
          </cell>
          <cell r="F3954" t="str">
            <v>AGEN TAKUHAIBIN JNE</v>
          </cell>
          <cell r="G3954">
            <v>4532</v>
          </cell>
        </row>
        <row r="3955">
          <cell r="B3955" t="str">
            <v>SOC000-10557700</v>
          </cell>
          <cell r="C3955">
            <v>10557700</v>
          </cell>
          <cell r="D3955" t="str">
            <v>COUNTER DELANGGU</v>
          </cell>
          <cell r="E3955">
            <v>997</v>
          </cell>
          <cell r="F3955" t="str">
            <v>AGEN TAKUHAIBIN JNE</v>
          </cell>
          <cell r="G3955">
            <v>1099</v>
          </cell>
        </row>
        <row r="3956">
          <cell r="B3956" t="str">
            <v>PSR000-10417000</v>
          </cell>
          <cell r="C3956">
            <v>10417000</v>
          </cell>
          <cell r="D3956" t="str">
            <v>AGEN BEJI</v>
          </cell>
          <cell r="E3956">
            <v>997</v>
          </cell>
          <cell r="F3956" t="str">
            <v>AGEN TAKUHAIBIN JNE</v>
          </cell>
          <cell r="G3956">
            <v>315</v>
          </cell>
        </row>
        <row r="3957">
          <cell r="B3957" t="str">
            <v>SUB000-10657200</v>
          </cell>
          <cell r="C3957">
            <v>10657200</v>
          </cell>
          <cell r="D3957" t="str">
            <v>AGEN SUKO SALAM</v>
          </cell>
          <cell r="E3957">
            <v>997</v>
          </cell>
          <cell r="F3957" t="str">
            <v>AGEN TAKUHAIBIN JNE</v>
          </cell>
          <cell r="G3957">
            <v>498</v>
          </cell>
        </row>
        <row r="3958">
          <cell r="B3958" t="str">
            <v>DPS000-10531000</v>
          </cell>
          <cell r="C3958">
            <v>10531000</v>
          </cell>
          <cell r="D3958" t="str">
            <v>KANTOR PERWAKILAN HAYAMWURUK</v>
          </cell>
          <cell r="E3958">
            <v>998</v>
          </cell>
          <cell r="F3958" t="str">
            <v>KANTOR PERWAKILAN JNE</v>
          </cell>
          <cell r="G3958">
            <v>3252</v>
          </cell>
        </row>
        <row r="3959">
          <cell r="B3959" t="str">
            <v>CXP000-10114800</v>
          </cell>
          <cell r="C3959">
            <v>10114800</v>
          </cell>
          <cell r="D3959" t="str">
            <v>AGEN PROLIMAN</v>
          </cell>
          <cell r="E3959">
            <v>997</v>
          </cell>
          <cell r="F3959" t="str">
            <v>AGEN TAKUHAIBIN JNE</v>
          </cell>
          <cell r="G3959">
            <v>353</v>
          </cell>
        </row>
        <row r="3960">
          <cell r="B3960" t="str">
            <v>SOC000-10969300</v>
          </cell>
          <cell r="C3960">
            <v>10969300</v>
          </cell>
          <cell r="D3960" t="str">
            <v>AGEN TANGKIL-SGN</v>
          </cell>
          <cell r="E3960">
            <v>997</v>
          </cell>
          <cell r="F3960" t="str">
            <v>AGEN TAKUHAIBIN JNE</v>
          </cell>
          <cell r="G3960">
            <v>1658</v>
          </cell>
        </row>
        <row r="3961">
          <cell r="B3961" t="str">
            <v>MXG000-10511500</v>
          </cell>
          <cell r="C3961">
            <v>10511500</v>
          </cell>
          <cell r="D3961" t="str">
            <v>COUNTER KALPATARU</v>
          </cell>
          <cell r="E3961">
            <v>997</v>
          </cell>
          <cell r="F3961" t="str">
            <v>AGEN TAKUHAIBIN JNE</v>
          </cell>
          <cell r="G3961">
            <v>6975</v>
          </cell>
        </row>
        <row r="3962">
          <cell r="B3962" t="str">
            <v>BKI000-10609500</v>
          </cell>
          <cell r="C3962">
            <v>10609500</v>
          </cell>
          <cell r="D3962" t="str">
            <v>AGEN MAHIRA</v>
          </cell>
          <cell r="E3962">
            <v>997</v>
          </cell>
          <cell r="F3962" t="str">
            <v>AGEN TAKUHAIBIN JNE</v>
          </cell>
          <cell r="G3962">
            <v>745</v>
          </cell>
        </row>
        <row r="3963">
          <cell r="B3963" t="str">
            <v>MES000-10529600</v>
          </cell>
          <cell r="C3963">
            <v>10529600</v>
          </cell>
          <cell r="D3963" t="str">
            <v>SUB AGEN BINJAI</v>
          </cell>
          <cell r="E3963">
            <v>997</v>
          </cell>
          <cell r="F3963" t="str">
            <v>AGEN TAKUHAIBIN JNE</v>
          </cell>
          <cell r="G3963">
            <v>1</v>
          </cell>
        </row>
        <row r="3964">
          <cell r="B3964" t="str">
            <v>BDO000-10857500</v>
          </cell>
          <cell r="C3964">
            <v>10857500</v>
          </cell>
          <cell r="D3964" t="str">
            <v>KANTOR PERWAKILAN CIHERANG</v>
          </cell>
          <cell r="E3964">
            <v>998</v>
          </cell>
          <cell r="F3964" t="str">
            <v>KANTOR PERWAKILAN JNE</v>
          </cell>
          <cell r="G3964">
            <v>624</v>
          </cell>
        </row>
        <row r="3965">
          <cell r="B3965" t="str">
            <v>BDJ000-10109400</v>
          </cell>
          <cell r="C3965">
            <v>10109400</v>
          </cell>
          <cell r="D3965" t="str">
            <v>COUNTER PERDAGANGAN</v>
          </cell>
          <cell r="E3965">
            <v>997</v>
          </cell>
          <cell r="F3965" t="str">
            <v>AGEN TAKUHAIBIN JNE</v>
          </cell>
          <cell r="G3965">
            <v>346</v>
          </cell>
        </row>
        <row r="3966">
          <cell r="B3966" t="str">
            <v>PSR000-10015500</v>
          </cell>
          <cell r="C3966">
            <v>10015500</v>
          </cell>
          <cell r="D3966" t="str">
            <v>AGEN PLUMBON</v>
          </cell>
          <cell r="E3966">
            <v>997</v>
          </cell>
          <cell r="F3966" t="str">
            <v>AGEN TAKUHAIBIN JNE</v>
          </cell>
          <cell r="G3966">
            <v>318</v>
          </cell>
        </row>
        <row r="3967">
          <cell r="B3967" t="str">
            <v>PNK000-10555800</v>
          </cell>
          <cell r="C3967">
            <v>10555800</v>
          </cell>
          <cell r="D3967" t="str">
            <v>COUNTER SEKURA</v>
          </cell>
          <cell r="E3967">
            <v>997</v>
          </cell>
          <cell r="F3967" t="str">
            <v>AGEN TAKUHAIBIN JNE</v>
          </cell>
          <cell r="G3967">
            <v>56</v>
          </cell>
        </row>
        <row r="3968">
          <cell r="B3968" t="str">
            <v>MES000-11006000</v>
          </cell>
          <cell r="C3968">
            <v>11006000</v>
          </cell>
          <cell r="D3968" t="str">
            <v>KP SUDIRMAN STABAT</v>
          </cell>
          <cell r="E3968">
            <v>998</v>
          </cell>
          <cell r="F3968" t="str">
            <v>KANTOR PERWAKILAN JNE</v>
          </cell>
          <cell r="G3968">
            <v>565</v>
          </cell>
        </row>
        <row r="3969">
          <cell r="B3969" t="str">
            <v>CGK000-10554300</v>
          </cell>
          <cell r="C3969">
            <v>10554300</v>
          </cell>
          <cell r="D3969" t="str">
            <v>* TAMAN MINI</v>
          </cell>
          <cell r="E3969">
            <v>997</v>
          </cell>
          <cell r="F3969" t="str">
            <v>AGEN TAKUHAIBIN JNE</v>
          </cell>
          <cell r="G3969">
            <v>5497</v>
          </cell>
        </row>
        <row r="3970">
          <cell r="B3970" t="str">
            <v>SRG000-11064800</v>
          </cell>
          <cell r="C3970">
            <v>11064800</v>
          </cell>
          <cell r="D3970" t="str">
            <v>AGEN DK</v>
          </cell>
          <cell r="E3970">
            <v>997</v>
          </cell>
          <cell r="F3970" t="str">
            <v>AGEN TAKUHAIBIN JNE</v>
          </cell>
          <cell r="G3970">
            <v>47</v>
          </cell>
        </row>
        <row r="3971">
          <cell r="B3971" t="str">
            <v>TKG000-10479000</v>
          </cell>
          <cell r="C3971">
            <v>10479000</v>
          </cell>
          <cell r="D3971" t="str">
            <v>AGEN SOEKARNO HATTA 4</v>
          </cell>
          <cell r="E3971">
            <v>997</v>
          </cell>
          <cell r="F3971" t="str">
            <v>AGEN TAKUHAIBIN JNE</v>
          </cell>
          <cell r="G3971">
            <v>669</v>
          </cell>
        </row>
        <row r="3972">
          <cell r="B3972" t="str">
            <v>AMI000-10919100</v>
          </cell>
          <cell r="C3972">
            <v>10919100</v>
          </cell>
          <cell r="D3972" t="str">
            <v>AGEN SELAGALAS</v>
          </cell>
          <cell r="E3972">
            <v>997</v>
          </cell>
          <cell r="F3972" t="str">
            <v>AGEN TAKUHAIBIN JNE</v>
          </cell>
          <cell r="G3972">
            <v>148</v>
          </cell>
        </row>
        <row r="3973">
          <cell r="B3973" t="str">
            <v>SMD000-10540500</v>
          </cell>
          <cell r="C3973">
            <v>10540500</v>
          </cell>
          <cell r="D3973" t="str">
            <v>AGEN WAHID HASYIM 2</v>
          </cell>
          <cell r="E3973">
            <v>997</v>
          </cell>
          <cell r="F3973" t="str">
            <v>AGEN TAKUHAIBIN JNE</v>
          </cell>
          <cell r="G3973">
            <v>133</v>
          </cell>
        </row>
        <row r="3974">
          <cell r="B3974" t="str">
            <v>KOE000-KOECASH000</v>
          </cell>
          <cell r="C3974" t="str">
            <v>KOECASH000</v>
          </cell>
          <cell r="D3974" t="str">
            <v>CASH COUNTER</v>
          </cell>
          <cell r="E3974">
            <v>996</v>
          </cell>
          <cell r="F3974" t="str">
            <v>CASH COUNTER</v>
          </cell>
          <cell r="G3974">
            <v>4406</v>
          </cell>
        </row>
        <row r="3975">
          <cell r="B3975" t="str">
            <v>CLG000-10508800</v>
          </cell>
          <cell r="C3975">
            <v>10508800</v>
          </cell>
          <cell r="D3975" t="str">
            <v>GROGOL JAYA CV. / JAYA EXP</v>
          </cell>
          <cell r="E3975">
            <v>997</v>
          </cell>
          <cell r="F3975" t="str">
            <v>AGEN TAKUHAIBIN JNE</v>
          </cell>
          <cell r="G3975">
            <v>1391</v>
          </cell>
        </row>
        <row r="3976">
          <cell r="B3976" t="str">
            <v>TGR000-10604600</v>
          </cell>
          <cell r="C3976">
            <v>10604600</v>
          </cell>
          <cell r="D3976" t="str">
            <v>AGEN SURYA KENCANA</v>
          </cell>
          <cell r="E3976">
            <v>997</v>
          </cell>
          <cell r="F3976" t="str">
            <v>AGEN TAKUHAIBIN JNE</v>
          </cell>
          <cell r="G3976">
            <v>2813</v>
          </cell>
        </row>
        <row r="3977">
          <cell r="B3977" t="str">
            <v>KRW000-10527800</v>
          </cell>
          <cell r="C3977">
            <v>10527800</v>
          </cell>
          <cell r="D3977" t="str">
            <v>COUNTER CKM KLARI</v>
          </cell>
          <cell r="E3977">
            <v>997</v>
          </cell>
          <cell r="F3977" t="str">
            <v>AGEN TAKUHAIBIN JNE</v>
          </cell>
          <cell r="G3977">
            <v>1367</v>
          </cell>
        </row>
        <row r="3978">
          <cell r="B3978" t="str">
            <v>BDO000-10335300</v>
          </cell>
          <cell r="C3978">
            <v>10335300</v>
          </cell>
          <cell r="D3978" t="str">
            <v>AGEN SUDIRMAN 2</v>
          </cell>
          <cell r="E3978">
            <v>997</v>
          </cell>
          <cell r="F3978" t="str">
            <v>AGEN TAKUHAIBIN JNE</v>
          </cell>
          <cell r="G3978">
            <v>16199</v>
          </cell>
        </row>
        <row r="3979">
          <cell r="B3979" t="str">
            <v>KDI000-10922100</v>
          </cell>
          <cell r="C3979">
            <v>10922100</v>
          </cell>
          <cell r="D3979" t="str">
            <v>AGEN BRIGJEN KATAMSO</v>
          </cell>
          <cell r="E3979">
            <v>997</v>
          </cell>
          <cell r="F3979" t="str">
            <v>AGEN TAKUHAIBIN JNE</v>
          </cell>
          <cell r="G3979">
            <v>42</v>
          </cell>
        </row>
        <row r="3980">
          <cell r="B3980" t="str">
            <v>SRG000-10623900</v>
          </cell>
          <cell r="C3980">
            <v>10623900</v>
          </cell>
          <cell r="D3980" t="str">
            <v>COUNTER BJN SUSUKAN</v>
          </cell>
          <cell r="E3980">
            <v>997</v>
          </cell>
          <cell r="F3980" t="str">
            <v>AGEN TAKUHAIBIN JNE</v>
          </cell>
          <cell r="G3980">
            <v>163</v>
          </cell>
        </row>
        <row r="3981">
          <cell r="B3981" t="str">
            <v>BTH000-10524800</v>
          </cell>
          <cell r="C3981">
            <v>10524800</v>
          </cell>
          <cell r="D3981" t="str">
            <v>AGEN CENTRE PARK</v>
          </cell>
          <cell r="E3981">
            <v>997</v>
          </cell>
          <cell r="F3981" t="str">
            <v>AGEN TAKUHAIBIN JNE</v>
          </cell>
          <cell r="G3981">
            <v>7862</v>
          </cell>
        </row>
        <row r="3982">
          <cell r="B3982" t="str">
            <v>BKI000-10609700</v>
          </cell>
          <cell r="C3982">
            <v>10609700</v>
          </cell>
          <cell r="D3982" t="str">
            <v>AGEN PISANGAN</v>
          </cell>
          <cell r="E3982">
            <v>997</v>
          </cell>
          <cell r="F3982" t="str">
            <v>AGEN TAKUHAIBIN JNE</v>
          </cell>
          <cell r="G3982">
            <v>494</v>
          </cell>
        </row>
        <row r="3983">
          <cell r="B3983" t="str">
            <v>BDO000-10396300</v>
          </cell>
          <cell r="C3983">
            <v>10396300</v>
          </cell>
          <cell r="D3983" t="str">
            <v>AGEN TANJUNGSIANG SUBANG</v>
          </cell>
          <cell r="E3983">
            <v>997</v>
          </cell>
          <cell r="F3983" t="str">
            <v>AGEN TAKUHAIBIN JNE</v>
          </cell>
          <cell r="G3983">
            <v>1317</v>
          </cell>
        </row>
        <row r="3984">
          <cell r="B3984" t="str">
            <v>JOG000-10552800</v>
          </cell>
          <cell r="C3984">
            <v>10552800</v>
          </cell>
          <cell r="D3984" t="str">
            <v>AGEN  AL MUNAWIR</v>
          </cell>
          <cell r="E3984">
            <v>997</v>
          </cell>
          <cell r="F3984" t="str">
            <v>AGEN TAKUHAIBIN JNE</v>
          </cell>
          <cell r="G3984">
            <v>679</v>
          </cell>
        </row>
        <row r="3985">
          <cell r="B3985" t="str">
            <v>MES000-10586400</v>
          </cell>
          <cell r="C3985">
            <v>10586400</v>
          </cell>
          <cell r="D3985" t="str">
            <v>AGEN SISINGAMANGARAJA</v>
          </cell>
          <cell r="E3985">
            <v>997</v>
          </cell>
          <cell r="F3985" t="str">
            <v>AGEN TAKUHAIBIN JNE</v>
          </cell>
          <cell r="G3985">
            <v>39</v>
          </cell>
        </row>
        <row r="3986">
          <cell r="B3986" t="str">
            <v>MES000-10597300</v>
          </cell>
          <cell r="C3986">
            <v>10597300</v>
          </cell>
          <cell r="D3986" t="str">
            <v>KANTOR PERWAKILAN AMALIUN</v>
          </cell>
          <cell r="E3986">
            <v>998</v>
          </cell>
          <cell r="F3986" t="str">
            <v>KANTOR PERWAKILAN JNE</v>
          </cell>
          <cell r="G3986">
            <v>598</v>
          </cell>
        </row>
        <row r="3987">
          <cell r="B3987" t="str">
            <v>SOC000-10561300</v>
          </cell>
          <cell r="C3987">
            <v>10561300</v>
          </cell>
          <cell r="D3987" t="str">
            <v>AGEN AMANAH</v>
          </cell>
          <cell r="E3987">
            <v>997</v>
          </cell>
          <cell r="F3987" t="str">
            <v>AGEN TAKUHAIBIN JNE</v>
          </cell>
          <cell r="G3987">
            <v>4524</v>
          </cell>
        </row>
        <row r="3988">
          <cell r="B3988" t="str">
            <v>MES000-10565100</v>
          </cell>
          <cell r="C3988">
            <v>10565100</v>
          </cell>
          <cell r="D3988" t="str">
            <v>SUPER TIKET CV.</v>
          </cell>
          <cell r="E3988">
            <v>997</v>
          </cell>
          <cell r="F3988" t="str">
            <v>AGEN TAKUHAIBIN JNE</v>
          </cell>
          <cell r="G3988">
            <v>3461</v>
          </cell>
        </row>
        <row r="3989">
          <cell r="B3989" t="str">
            <v>PNK000-10500700</v>
          </cell>
          <cell r="C3989">
            <v>10500700</v>
          </cell>
          <cell r="D3989" t="str">
            <v>SUB AGEN NANGAH PINOH</v>
          </cell>
          <cell r="E3989">
            <v>995</v>
          </cell>
          <cell r="F3989" t="str">
            <v>BRANCH</v>
          </cell>
          <cell r="G3989">
            <v>818</v>
          </cell>
        </row>
        <row r="3990">
          <cell r="B3990" t="str">
            <v>BKI000-10580800</v>
          </cell>
          <cell r="C3990">
            <v>10580800</v>
          </cell>
          <cell r="D3990" t="str">
            <v>AGEN IZZATI</v>
          </cell>
          <cell r="E3990">
            <v>997</v>
          </cell>
          <cell r="F3990" t="str">
            <v>AGEN TAKUHAIBIN JNE</v>
          </cell>
          <cell r="G3990">
            <v>2300</v>
          </cell>
        </row>
        <row r="3991">
          <cell r="B3991" t="str">
            <v>SMD000-10944600</v>
          </cell>
          <cell r="C3991">
            <v>10944600</v>
          </cell>
          <cell r="D3991" t="str">
            <v>AGEN KOMURA 2</v>
          </cell>
          <cell r="E3991">
            <v>997</v>
          </cell>
          <cell r="F3991" t="str">
            <v>AGEN TAKUHAIBIN JNE</v>
          </cell>
          <cell r="G3991">
            <v>156</v>
          </cell>
        </row>
        <row r="3992">
          <cell r="B3992" t="str">
            <v>SRG000-10602900</v>
          </cell>
          <cell r="C3992">
            <v>10602900</v>
          </cell>
          <cell r="D3992" t="str">
            <v>COUNTER ZIDAN</v>
          </cell>
          <cell r="E3992">
            <v>997</v>
          </cell>
          <cell r="F3992" t="str">
            <v>AGEN TAKUHAIBIN JNE</v>
          </cell>
          <cell r="G3992">
            <v>9</v>
          </cell>
        </row>
        <row r="3993">
          <cell r="B3993" t="str">
            <v>SUB000-10656600</v>
          </cell>
          <cell r="C3993">
            <v>10656600</v>
          </cell>
          <cell r="D3993" t="str">
            <v>AGEN KALIDAWIR TULUNGAGUNG</v>
          </cell>
          <cell r="E3993">
            <v>997</v>
          </cell>
          <cell r="F3993" t="str">
            <v>AGEN TAKUHAIBIN JNE</v>
          </cell>
          <cell r="G3993">
            <v>298</v>
          </cell>
        </row>
        <row r="3994">
          <cell r="B3994" t="str">
            <v>BOO000-10566900</v>
          </cell>
          <cell r="C3994">
            <v>10566900</v>
          </cell>
          <cell r="D3994" t="str">
            <v>AGEN RUMPIN</v>
          </cell>
          <cell r="E3994">
            <v>997</v>
          </cell>
          <cell r="F3994" t="str">
            <v>AGEN TAKUHAIBIN JNE</v>
          </cell>
          <cell r="G3994">
            <v>574</v>
          </cell>
        </row>
        <row r="3995">
          <cell r="B3995" t="str">
            <v>PLW000-10502700</v>
          </cell>
          <cell r="C3995">
            <v>10502700</v>
          </cell>
          <cell r="D3995" t="str">
            <v>SUB AGEN BUOL</v>
          </cell>
          <cell r="E3995">
            <v>997</v>
          </cell>
          <cell r="F3995" t="str">
            <v>AGEN TAKUHAIBIN JNE</v>
          </cell>
          <cell r="G3995">
            <v>44</v>
          </cell>
        </row>
        <row r="3996">
          <cell r="B3996" t="str">
            <v>SUB000-10638100</v>
          </cell>
          <cell r="C3996">
            <v>10638100</v>
          </cell>
          <cell r="D3996" t="str">
            <v>COUNTER KLAMPIS JAYA</v>
          </cell>
          <cell r="E3996">
            <v>997</v>
          </cell>
          <cell r="F3996" t="str">
            <v>AGEN TAKUHAIBIN JNE</v>
          </cell>
          <cell r="G3996">
            <v>8949</v>
          </cell>
        </row>
        <row r="3997">
          <cell r="B3997" t="str">
            <v>BOO000-10562000</v>
          </cell>
          <cell r="C3997">
            <v>10562000</v>
          </cell>
          <cell r="D3997" t="str">
            <v>AGEN GLOMAR</v>
          </cell>
          <cell r="E3997">
            <v>997</v>
          </cell>
          <cell r="F3997" t="str">
            <v>AGEN TAKUHAIBIN JNE</v>
          </cell>
          <cell r="G3997">
            <v>102</v>
          </cell>
        </row>
        <row r="3998">
          <cell r="B3998" t="str">
            <v>BDO000-SUG0COD000</v>
          </cell>
          <cell r="C3998" t="str">
            <v>SUG0COD000</v>
          </cell>
          <cell r="D3998" t="str">
            <v>*COLLECT FROM SUBANG</v>
          </cell>
          <cell r="E3998">
            <v>998</v>
          </cell>
          <cell r="F3998" t="str">
            <v>KANTOR PERWAKILAN JNE</v>
          </cell>
          <cell r="G3998">
            <v>3</v>
          </cell>
        </row>
        <row r="3999">
          <cell r="B3999" t="str">
            <v>JBR000-10515100</v>
          </cell>
          <cell r="C3999">
            <v>10515100</v>
          </cell>
          <cell r="D3999" t="str">
            <v>AGEN WULUHAN</v>
          </cell>
          <cell r="E3999">
            <v>997</v>
          </cell>
          <cell r="F3999" t="str">
            <v>AGEN TAKUHAIBIN JNE</v>
          </cell>
          <cell r="G3999">
            <v>805</v>
          </cell>
        </row>
        <row r="4000">
          <cell r="B4000" t="str">
            <v>CGK000-10865300</v>
          </cell>
          <cell r="C4000">
            <v>10865300</v>
          </cell>
          <cell r="D4000" t="str">
            <v>AGEN PLAZA INDONESIA</v>
          </cell>
          <cell r="E4000">
            <v>997</v>
          </cell>
          <cell r="F4000" t="str">
            <v>AGEN TAKUHAIBIN JNE</v>
          </cell>
          <cell r="G4000">
            <v>8412</v>
          </cell>
        </row>
        <row r="4001">
          <cell r="B4001" t="str">
            <v>SUB000-10620300</v>
          </cell>
          <cell r="C4001">
            <v>10620300</v>
          </cell>
          <cell r="D4001" t="str">
            <v>COUNTER JAMBANGAN</v>
          </cell>
          <cell r="E4001">
            <v>997</v>
          </cell>
          <cell r="F4001" t="str">
            <v>AGEN TAKUHAIBIN JNE</v>
          </cell>
          <cell r="G4001">
            <v>1413</v>
          </cell>
        </row>
        <row r="4002">
          <cell r="B4002" t="str">
            <v>SRG000-10551000</v>
          </cell>
          <cell r="C4002">
            <v>10551000</v>
          </cell>
          <cell r="D4002" t="str">
            <v>COUNTER SHOETTA</v>
          </cell>
          <cell r="E4002">
            <v>997</v>
          </cell>
          <cell r="F4002" t="str">
            <v>AGEN TAKUHAIBIN JNE</v>
          </cell>
          <cell r="G4002">
            <v>5374</v>
          </cell>
        </row>
        <row r="4003">
          <cell r="B4003" t="str">
            <v>MES000-10551100</v>
          </cell>
          <cell r="C4003">
            <v>10551100</v>
          </cell>
          <cell r="D4003" t="str">
            <v>AGENT P.BARIS</v>
          </cell>
          <cell r="E4003">
            <v>997</v>
          </cell>
          <cell r="F4003" t="str">
            <v>AGEN TAKUHAIBIN JNE</v>
          </cell>
          <cell r="G4003">
            <v>1470</v>
          </cell>
        </row>
        <row r="4004">
          <cell r="B4004" t="str">
            <v>TGR000-10665500</v>
          </cell>
          <cell r="C4004">
            <v>10665500</v>
          </cell>
          <cell r="D4004" t="str">
            <v>AGEN AIRPORT CITY</v>
          </cell>
          <cell r="E4004">
            <v>997</v>
          </cell>
          <cell r="F4004" t="str">
            <v>AGEN TAKUHAIBIN JNE</v>
          </cell>
          <cell r="G4004">
            <v>49</v>
          </cell>
        </row>
        <row r="4005">
          <cell r="B4005" t="str">
            <v>PLM000-10578300</v>
          </cell>
          <cell r="C4005">
            <v>10578300</v>
          </cell>
          <cell r="D4005" t="str">
            <v>SHERBO NIAGA PRATAMA PT.</v>
          </cell>
          <cell r="E4005">
            <v>997</v>
          </cell>
          <cell r="F4005" t="str">
            <v>AGEN TAKUHAIBIN JNE</v>
          </cell>
          <cell r="G4005">
            <v>246</v>
          </cell>
        </row>
        <row r="4006">
          <cell r="B4006" t="str">
            <v>DPK000-10519000</v>
          </cell>
          <cell r="C4006">
            <v>10519000</v>
          </cell>
          <cell r="D4006" t="str">
            <v>AGEN KALISARI</v>
          </cell>
          <cell r="E4006">
            <v>997</v>
          </cell>
          <cell r="F4006" t="str">
            <v>AGEN TAKUHAIBIN JNE</v>
          </cell>
          <cell r="G4006">
            <v>5830</v>
          </cell>
        </row>
        <row r="4007">
          <cell r="B4007" t="str">
            <v>PNK000-10508800</v>
          </cell>
          <cell r="C4007">
            <v>10508800</v>
          </cell>
          <cell r="D4007" t="str">
            <v>AGEN  ALYA CV. (URAY TABARI)</v>
          </cell>
          <cell r="E4007">
            <v>997</v>
          </cell>
          <cell r="F4007" t="str">
            <v>AGEN TAKUHAIBIN JNE</v>
          </cell>
          <cell r="G4007">
            <v>561</v>
          </cell>
        </row>
        <row r="4008">
          <cell r="B4008" t="str">
            <v>DPS000-10531700</v>
          </cell>
          <cell r="C4008">
            <v>10531700</v>
          </cell>
          <cell r="D4008" t="str">
            <v>KANTOR PERWAKILAN NEGARA</v>
          </cell>
          <cell r="E4008">
            <v>998</v>
          </cell>
          <cell r="F4008" t="str">
            <v>KANTOR PERWAKILAN JNE</v>
          </cell>
          <cell r="G4008">
            <v>602</v>
          </cell>
        </row>
        <row r="4009">
          <cell r="B4009" t="str">
            <v>SMI000-10916400</v>
          </cell>
          <cell r="C4009">
            <v>10916400</v>
          </cell>
          <cell r="D4009" t="str">
            <v>AGEN PASIRSUREN</v>
          </cell>
          <cell r="E4009">
            <v>997</v>
          </cell>
          <cell r="F4009" t="str">
            <v>AGEN TAKUHAIBIN JNE</v>
          </cell>
          <cell r="G4009">
            <v>20</v>
          </cell>
        </row>
        <row r="4010">
          <cell r="B4010" t="str">
            <v>CGK000-10542900</v>
          </cell>
          <cell r="C4010">
            <v>10542900</v>
          </cell>
          <cell r="D4010" t="str">
            <v>* PONDOK LABU</v>
          </cell>
          <cell r="E4010">
            <v>997</v>
          </cell>
          <cell r="F4010" t="str">
            <v>AGEN TAKUHAIBIN JNE</v>
          </cell>
          <cell r="G4010">
            <v>3145</v>
          </cell>
        </row>
        <row r="4011">
          <cell r="B4011" t="str">
            <v>SRG000-10599200</v>
          </cell>
          <cell r="C4011">
            <v>10599200</v>
          </cell>
          <cell r="D4011" t="str">
            <v>COUNTER RIZKY CELL</v>
          </cell>
          <cell r="E4011">
            <v>997</v>
          </cell>
          <cell r="F4011" t="str">
            <v>AGEN TAKUHAIBIN JNE</v>
          </cell>
          <cell r="G4011">
            <v>22</v>
          </cell>
        </row>
        <row r="4012">
          <cell r="B4012" t="str">
            <v>SOC000-10554900</v>
          </cell>
          <cell r="C4012">
            <v>10554900</v>
          </cell>
          <cell r="D4012" t="str">
            <v>COUNTER MITHA TOUR</v>
          </cell>
          <cell r="E4012">
            <v>997</v>
          </cell>
          <cell r="F4012" t="str">
            <v>AGEN TAKUHAIBIN JNE</v>
          </cell>
          <cell r="G4012">
            <v>174</v>
          </cell>
        </row>
        <row r="4013">
          <cell r="B4013" t="str">
            <v>UPG000-10531900</v>
          </cell>
          <cell r="C4013">
            <v>10531900</v>
          </cell>
          <cell r="D4013" t="str">
            <v>COUNTER TANJUNG ALANG</v>
          </cell>
          <cell r="E4013">
            <v>997</v>
          </cell>
          <cell r="F4013" t="str">
            <v>AGEN TAKUHAIBIN JNE</v>
          </cell>
          <cell r="G4013">
            <v>140</v>
          </cell>
        </row>
        <row r="4014">
          <cell r="B4014" t="str">
            <v>SOC000-10561400</v>
          </cell>
          <cell r="C4014">
            <v>10561400</v>
          </cell>
          <cell r="D4014" t="str">
            <v>AGEN AKA</v>
          </cell>
          <cell r="E4014">
            <v>997</v>
          </cell>
          <cell r="F4014" t="str">
            <v>AGEN TAKUHAIBIN JNE</v>
          </cell>
          <cell r="G4014">
            <v>13881</v>
          </cell>
        </row>
        <row r="4015">
          <cell r="B4015" t="str">
            <v>CGK000-11612600</v>
          </cell>
          <cell r="C4015">
            <v>11612600</v>
          </cell>
          <cell r="D4015" t="str">
            <v>AGEN SENTRA TIMUR RESIDENCE</v>
          </cell>
          <cell r="E4015">
            <v>997</v>
          </cell>
          <cell r="F4015" t="str">
            <v>AGEN TAKUHAIBIN JNE</v>
          </cell>
          <cell r="G4015">
            <v>7313</v>
          </cell>
        </row>
        <row r="4016">
          <cell r="B4016" t="str">
            <v>BTJ000-BTJCASH000</v>
          </cell>
          <cell r="C4016" t="str">
            <v>BTJCASH000</v>
          </cell>
          <cell r="D4016" t="str">
            <v>CASH SALES BTJ</v>
          </cell>
          <cell r="E4016">
            <v>996</v>
          </cell>
          <cell r="F4016" t="str">
            <v>CASH COUNTER</v>
          </cell>
          <cell r="G4016">
            <v>6488</v>
          </cell>
        </row>
        <row r="4017">
          <cell r="B4017" t="str">
            <v>CGK000-11124300</v>
          </cell>
          <cell r="C4017">
            <v>11124300</v>
          </cell>
          <cell r="D4017" t="str">
            <v>AGEN MUARA KARANG RAYA</v>
          </cell>
          <cell r="E4017">
            <v>997</v>
          </cell>
          <cell r="F4017" t="str">
            <v>AGEN TAKUHAIBIN JNE</v>
          </cell>
          <cell r="G4017">
            <v>10831</v>
          </cell>
        </row>
        <row r="4018">
          <cell r="B4018" t="str">
            <v>UPG000-10524200</v>
          </cell>
          <cell r="C4018">
            <v>10524200</v>
          </cell>
          <cell r="D4018" t="str">
            <v>SUB-AGEN MALILI KAB.LUWU TIMUR</v>
          </cell>
          <cell r="E4018">
            <v>997</v>
          </cell>
          <cell r="F4018" t="str">
            <v>AGEN TAKUHAIBIN JNE</v>
          </cell>
          <cell r="G4018">
            <v>201</v>
          </cell>
        </row>
        <row r="4019">
          <cell r="B4019" t="str">
            <v>DJB000-10511700</v>
          </cell>
          <cell r="C4019">
            <v>10511700</v>
          </cell>
          <cell r="D4019" t="str">
            <v>AGEN THE HOK</v>
          </cell>
          <cell r="E4019">
            <v>997</v>
          </cell>
          <cell r="F4019" t="str">
            <v>AGEN TAKUHAIBIN JNE</v>
          </cell>
          <cell r="G4019">
            <v>126</v>
          </cell>
        </row>
        <row r="4020">
          <cell r="B4020" t="str">
            <v>BKI000-10617700</v>
          </cell>
          <cell r="C4020">
            <v>10617700</v>
          </cell>
          <cell r="D4020" t="str">
            <v>AGEN JNE MARUNDA</v>
          </cell>
          <cell r="E4020">
            <v>997</v>
          </cell>
          <cell r="F4020" t="str">
            <v>AGEN TAKUHAIBIN JNE</v>
          </cell>
          <cell r="G4020">
            <v>1581</v>
          </cell>
        </row>
        <row r="4021">
          <cell r="B4021" t="str">
            <v>BDO000-10273700</v>
          </cell>
          <cell r="C4021">
            <v>10273700</v>
          </cell>
          <cell r="D4021" t="str">
            <v>*AGEN BANJARAN</v>
          </cell>
          <cell r="E4021">
            <v>997</v>
          </cell>
          <cell r="F4021" t="str">
            <v>AGEN TAKUHAIBIN JNE</v>
          </cell>
          <cell r="G4021">
            <v>1425</v>
          </cell>
        </row>
        <row r="4022">
          <cell r="B4022" t="str">
            <v>SRG000-10551300</v>
          </cell>
          <cell r="C4022">
            <v>10551300</v>
          </cell>
          <cell r="D4022" t="str">
            <v>COUNTER SAFIRA</v>
          </cell>
          <cell r="E4022">
            <v>997</v>
          </cell>
          <cell r="F4022" t="str">
            <v>AGEN TAKUHAIBIN JNE</v>
          </cell>
          <cell r="G4022">
            <v>765</v>
          </cell>
        </row>
        <row r="4023">
          <cell r="B4023" t="str">
            <v>PLM000-10598600</v>
          </cell>
          <cell r="C4023">
            <v>10598600</v>
          </cell>
          <cell r="D4023" t="str">
            <v>AGEN BINTANG RIZKY CV.</v>
          </cell>
          <cell r="E4023">
            <v>997</v>
          </cell>
          <cell r="F4023" t="str">
            <v>AGEN TAKUHAIBIN JNE</v>
          </cell>
          <cell r="G4023">
            <v>89</v>
          </cell>
        </row>
        <row r="4024">
          <cell r="B4024" t="str">
            <v>SOC000-10551600</v>
          </cell>
          <cell r="C4024">
            <v>10551600</v>
          </cell>
          <cell r="D4024" t="str">
            <v>COUNTER INO</v>
          </cell>
          <cell r="E4024">
            <v>997</v>
          </cell>
          <cell r="F4024" t="str">
            <v>AGEN TAKUHAIBIN JNE</v>
          </cell>
          <cell r="G4024">
            <v>138</v>
          </cell>
        </row>
        <row r="4025">
          <cell r="B4025" t="str">
            <v>CLG000-10510100</v>
          </cell>
          <cell r="C4025">
            <v>10510100</v>
          </cell>
          <cell r="D4025" t="str">
            <v>AGUNG PERKASA CV.</v>
          </cell>
          <cell r="E4025">
            <v>997</v>
          </cell>
          <cell r="F4025" t="str">
            <v>AGEN TAKUHAIBIN JNE</v>
          </cell>
          <cell r="G4025">
            <v>1239</v>
          </cell>
        </row>
        <row r="4026">
          <cell r="B4026" t="str">
            <v>BOO000-10577000</v>
          </cell>
          <cell r="C4026">
            <v>10577000</v>
          </cell>
          <cell r="D4026" t="str">
            <v>AGEN MARFILD</v>
          </cell>
          <cell r="E4026">
            <v>997</v>
          </cell>
          <cell r="F4026" t="str">
            <v>AGEN TAKUHAIBIN JNE</v>
          </cell>
          <cell r="G4026">
            <v>1345</v>
          </cell>
        </row>
        <row r="4027">
          <cell r="B4027" t="str">
            <v>TKG000-10479300</v>
          </cell>
          <cell r="C4027">
            <v>10479300</v>
          </cell>
          <cell r="D4027" t="str">
            <v>AGEN YOS SUDARSO METRO 10</v>
          </cell>
          <cell r="E4027">
            <v>997</v>
          </cell>
          <cell r="F4027" t="str">
            <v>AGEN TAKUHAIBIN JNE</v>
          </cell>
          <cell r="G4027">
            <v>32</v>
          </cell>
        </row>
        <row r="4028">
          <cell r="B4028" t="str">
            <v>SRG000-10599100</v>
          </cell>
          <cell r="C4028">
            <v>10599100</v>
          </cell>
          <cell r="D4028" t="str">
            <v>COUNTER LINK</v>
          </cell>
          <cell r="E4028">
            <v>997</v>
          </cell>
          <cell r="F4028" t="str">
            <v>AGEN TAKUHAIBIN JNE</v>
          </cell>
          <cell r="G4028">
            <v>677</v>
          </cell>
        </row>
        <row r="4029">
          <cell r="B4029" t="str">
            <v>KRW000-10544100</v>
          </cell>
          <cell r="C4029">
            <v>10544100</v>
          </cell>
          <cell r="D4029" t="str">
            <v>COUNTER CIAMPEL</v>
          </cell>
          <cell r="E4029">
            <v>997</v>
          </cell>
          <cell r="F4029" t="str">
            <v>AGEN TAKUHAIBIN JNE</v>
          </cell>
          <cell r="G4029">
            <v>176</v>
          </cell>
        </row>
        <row r="4030">
          <cell r="B4030" t="str">
            <v>DPS000-10536500</v>
          </cell>
          <cell r="C4030">
            <v>10536500</v>
          </cell>
          <cell r="D4030" t="str">
            <v>AGEN DUA GEMILANG</v>
          </cell>
          <cell r="E4030">
            <v>997</v>
          </cell>
          <cell r="F4030" t="str">
            <v>AGEN TAKUHAIBIN JNE</v>
          </cell>
          <cell r="G4030">
            <v>65</v>
          </cell>
        </row>
        <row r="4031">
          <cell r="B4031" t="str">
            <v>KDR000-KDRCASH</v>
          </cell>
          <cell r="C4031" t="str">
            <v>KDRCASH</v>
          </cell>
          <cell r="D4031" t="str">
            <v>KDR CASH SALES</v>
          </cell>
          <cell r="E4031">
            <v>996</v>
          </cell>
          <cell r="F4031" t="str">
            <v>CASH COUNTER</v>
          </cell>
          <cell r="G4031">
            <v>3074</v>
          </cell>
        </row>
        <row r="4032">
          <cell r="B4032" t="str">
            <v>KRW000-10546300</v>
          </cell>
          <cell r="C4032">
            <v>10546300</v>
          </cell>
          <cell r="D4032" t="str">
            <v>KANTOR PERWAKILAN KOSAMBI</v>
          </cell>
          <cell r="E4032">
            <v>998</v>
          </cell>
          <cell r="F4032" t="str">
            <v>KANTOR PERWAKILAN JNE</v>
          </cell>
          <cell r="G4032">
            <v>2465</v>
          </cell>
        </row>
        <row r="4033">
          <cell r="B4033" t="str">
            <v>BKI000-10578000</v>
          </cell>
          <cell r="C4033">
            <v>10578000</v>
          </cell>
          <cell r="D4033" t="str">
            <v>KEMANG</v>
          </cell>
          <cell r="E4033">
            <v>997</v>
          </cell>
          <cell r="F4033" t="str">
            <v>AGEN TAKUHAIBIN JNE</v>
          </cell>
          <cell r="G4033">
            <v>4447</v>
          </cell>
        </row>
        <row r="4034">
          <cell r="B4034" t="str">
            <v>TGR000-10643100</v>
          </cell>
          <cell r="C4034">
            <v>10643100</v>
          </cell>
          <cell r="D4034" t="str">
            <v>AGEN VINO</v>
          </cell>
          <cell r="E4034">
            <v>997</v>
          </cell>
          <cell r="F4034" t="str">
            <v>AGEN TAKUHAIBIN JNE</v>
          </cell>
          <cell r="G4034">
            <v>1244</v>
          </cell>
        </row>
        <row r="4035">
          <cell r="B4035" t="str">
            <v>DPS000-10531400</v>
          </cell>
          <cell r="C4035">
            <v>10531400</v>
          </cell>
          <cell r="D4035" t="str">
            <v>KP KUTAT LESTARI</v>
          </cell>
          <cell r="E4035">
            <v>998</v>
          </cell>
          <cell r="F4035" t="str">
            <v>KANTOR PERWAKILAN JNE</v>
          </cell>
          <cell r="G4035">
            <v>872</v>
          </cell>
        </row>
        <row r="4036">
          <cell r="B4036" t="str">
            <v>CGK000-10845900</v>
          </cell>
          <cell r="C4036">
            <v>10845900</v>
          </cell>
          <cell r="D4036" t="str">
            <v>AGEN CIGANJUR</v>
          </cell>
          <cell r="E4036">
            <v>997</v>
          </cell>
          <cell r="F4036" t="str">
            <v>AGEN TAKUHAIBIN JNE</v>
          </cell>
          <cell r="G4036">
            <v>3381</v>
          </cell>
        </row>
        <row r="4037">
          <cell r="B4037" t="str">
            <v>JOG000-10562700</v>
          </cell>
          <cell r="C4037">
            <v>10562700</v>
          </cell>
          <cell r="D4037" t="str">
            <v>AGEN TIDAR</v>
          </cell>
          <cell r="E4037">
            <v>997</v>
          </cell>
          <cell r="F4037" t="str">
            <v>AGEN TAKUHAIBIN JNE</v>
          </cell>
          <cell r="G4037">
            <v>3130</v>
          </cell>
        </row>
        <row r="4038">
          <cell r="B4038" t="str">
            <v>SRG000-11067400</v>
          </cell>
          <cell r="C4038">
            <v>11067400</v>
          </cell>
          <cell r="D4038" t="str">
            <v>AGEN JEKULO</v>
          </cell>
          <cell r="E4038">
            <v>997</v>
          </cell>
          <cell r="F4038" t="str">
            <v>AGEN TAKUHAIBIN JNE</v>
          </cell>
          <cell r="G4038">
            <v>1278</v>
          </cell>
        </row>
        <row r="4039">
          <cell r="B4039" t="str">
            <v>SUB000-10661200</v>
          </cell>
          <cell r="C4039">
            <v>10661200</v>
          </cell>
          <cell r="D4039" t="str">
            <v>AGEN MT.HARYONO TULUNGAGUNG</v>
          </cell>
          <cell r="E4039">
            <v>997</v>
          </cell>
          <cell r="F4039" t="str">
            <v>AGEN TAKUHAIBIN JNE</v>
          </cell>
          <cell r="G4039">
            <v>321</v>
          </cell>
        </row>
        <row r="4040">
          <cell r="B4040" t="str">
            <v>CLG000-10953600</v>
          </cell>
          <cell r="C4040">
            <v>10953600</v>
          </cell>
          <cell r="D4040" t="str">
            <v>AGEN KARUNDANG</v>
          </cell>
          <cell r="E4040">
            <v>997</v>
          </cell>
          <cell r="F4040" t="str">
            <v>AGEN TAKUHAIBIN JNE</v>
          </cell>
          <cell r="G4040">
            <v>2252</v>
          </cell>
        </row>
        <row r="4041">
          <cell r="B4041" t="str">
            <v>DPK000-10512700</v>
          </cell>
          <cell r="C4041">
            <v>10512700</v>
          </cell>
          <cell r="D4041" t="str">
            <v>KRUKUT</v>
          </cell>
          <cell r="E4041">
            <v>997</v>
          </cell>
          <cell r="F4041" t="str">
            <v>AGEN TAKUHAIBIN JNE</v>
          </cell>
          <cell r="G4041">
            <v>1551</v>
          </cell>
        </row>
        <row r="4042">
          <cell r="B4042" t="str">
            <v>BKI000-11035100</v>
          </cell>
          <cell r="C4042">
            <v>11035100</v>
          </cell>
          <cell r="D4042" t="str">
            <v>AGEN TRIAS ESTATE</v>
          </cell>
          <cell r="E4042">
            <v>997</v>
          </cell>
          <cell r="F4042" t="str">
            <v>AGEN TAKUHAIBIN JNE</v>
          </cell>
          <cell r="G4042">
            <v>2286</v>
          </cell>
        </row>
        <row r="4043">
          <cell r="B4043" t="str">
            <v>DPK000-10511300</v>
          </cell>
          <cell r="C4043">
            <v>10511300</v>
          </cell>
          <cell r="D4043" t="str">
            <v>AGEN GDC</v>
          </cell>
          <cell r="E4043">
            <v>997</v>
          </cell>
          <cell r="F4043" t="str">
            <v>AGEN TAKUHAIBIN JNE</v>
          </cell>
          <cell r="G4043">
            <v>6361</v>
          </cell>
        </row>
        <row r="4044">
          <cell r="B4044" t="str">
            <v>SMI000-10919700</v>
          </cell>
          <cell r="C4044">
            <v>10919700</v>
          </cell>
          <cell r="D4044" t="str">
            <v>AGEN CIAUL KALER</v>
          </cell>
          <cell r="E4044">
            <v>997</v>
          </cell>
          <cell r="F4044" t="str">
            <v>AGEN TAKUHAIBIN JNE</v>
          </cell>
          <cell r="G4044">
            <v>6</v>
          </cell>
        </row>
        <row r="4045">
          <cell r="B4045" t="str">
            <v>PGK000-10520300</v>
          </cell>
          <cell r="C4045">
            <v>10520300</v>
          </cell>
          <cell r="D4045" t="str">
            <v>AGEN SUNGAI SELAN</v>
          </cell>
          <cell r="E4045">
            <v>997</v>
          </cell>
          <cell r="F4045" t="str">
            <v>AGEN TAKUHAIBIN JNE</v>
          </cell>
          <cell r="G4045">
            <v>8</v>
          </cell>
        </row>
        <row r="4046">
          <cell r="B4046" t="str">
            <v>PSR000-10000000</v>
          </cell>
          <cell r="C4046">
            <v>10000000</v>
          </cell>
          <cell r="D4046" t="str">
            <v>CASH SALES JNE PASURUAN</v>
          </cell>
          <cell r="E4046">
            <v>996</v>
          </cell>
          <cell r="F4046" t="str">
            <v>CASH COUNTER</v>
          </cell>
          <cell r="G4046">
            <v>8001</v>
          </cell>
        </row>
        <row r="4047">
          <cell r="B4047" t="str">
            <v>BKI000-10574300</v>
          </cell>
          <cell r="C4047">
            <v>10574300</v>
          </cell>
          <cell r="D4047" t="str">
            <v>MUTIARA JAYA</v>
          </cell>
          <cell r="E4047">
            <v>997</v>
          </cell>
          <cell r="F4047" t="str">
            <v>AGEN TAKUHAIBIN JNE</v>
          </cell>
          <cell r="G4047">
            <v>4588</v>
          </cell>
        </row>
        <row r="4048">
          <cell r="B4048" t="str">
            <v>SOC000-10969800</v>
          </cell>
          <cell r="C4048">
            <v>10969800</v>
          </cell>
          <cell r="D4048" t="str">
            <v>AGEN KIARAN BYL</v>
          </cell>
          <cell r="E4048">
            <v>997</v>
          </cell>
          <cell r="F4048" t="str">
            <v>AGEN TAKUHAIBIN JNE</v>
          </cell>
          <cell r="G4048">
            <v>549</v>
          </cell>
        </row>
        <row r="4049">
          <cell r="B4049" t="str">
            <v>TGR000-10598300</v>
          </cell>
          <cell r="C4049">
            <v>10598300</v>
          </cell>
          <cell r="D4049" t="str">
            <v>AGEN GLORI</v>
          </cell>
          <cell r="E4049">
            <v>997</v>
          </cell>
          <cell r="F4049" t="str">
            <v>AGEN TAKUHAIBIN JNE</v>
          </cell>
          <cell r="G4049">
            <v>29053</v>
          </cell>
        </row>
        <row r="4050">
          <cell r="B4050" t="str">
            <v>DPS000-10514300</v>
          </cell>
          <cell r="C4050">
            <v>10514300</v>
          </cell>
          <cell r="D4050" t="str">
            <v>AGEN TEUKU UMAR BARAT</v>
          </cell>
          <cell r="E4050">
            <v>997</v>
          </cell>
          <cell r="F4050" t="str">
            <v>AGEN TAKUHAIBIN JNE</v>
          </cell>
          <cell r="G4050">
            <v>4744</v>
          </cell>
        </row>
        <row r="4051">
          <cell r="B4051" t="str">
            <v>BOO000-10550900</v>
          </cell>
          <cell r="C4051">
            <v>10550900</v>
          </cell>
          <cell r="D4051" t="str">
            <v>AGEN PABUARAN</v>
          </cell>
          <cell r="E4051">
            <v>997</v>
          </cell>
          <cell r="F4051" t="str">
            <v>AGEN TAKUHAIBIN JNE</v>
          </cell>
          <cell r="G4051">
            <v>6582</v>
          </cell>
        </row>
        <row r="4052">
          <cell r="B4052" t="str">
            <v>TGR000-10664200</v>
          </cell>
          <cell r="C4052">
            <v>10664200</v>
          </cell>
          <cell r="D4052" t="str">
            <v>AGEN CAKRAWANGSA</v>
          </cell>
          <cell r="E4052">
            <v>997</v>
          </cell>
          <cell r="F4052" t="str">
            <v>AGEN TAKUHAIBIN JNE</v>
          </cell>
          <cell r="G4052">
            <v>2663</v>
          </cell>
        </row>
        <row r="4053">
          <cell r="B4053" t="str">
            <v>SOC000-10536200</v>
          </cell>
          <cell r="C4053">
            <v>10536200</v>
          </cell>
          <cell r="D4053" t="str">
            <v>AGEN HAJI DASUKI PUTRA</v>
          </cell>
          <cell r="E4053">
            <v>997</v>
          </cell>
          <cell r="F4053" t="str">
            <v>AGEN TAKUHAIBIN JNE</v>
          </cell>
          <cell r="G4053">
            <v>4590</v>
          </cell>
        </row>
        <row r="4054">
          <cell r="B4054" t="str">
            <v>MXG000-10525500</v>
          </cell>
          <cell r="C4054">
            <v>10525500</v>
          </cell>
          <cell r="D4054" t="str">
            <v>KANTOR PERWAKILAN DAU</v>
          </cell>
          <cell r="E4054">
            <v>998</v>
          </cell>
          <cell r="F4054" t="str">
            <v>KANTOR PERWAKILAN JNE</v>
          </cell>
          <cell r="G4054">
            <v>818</v>
          </cell>
        </row>
        <row r="4055">
          <cell r="B4055" t="str">
            <v>CGK000-11147500</v>
          </cell>
          <cell r="C4055">
            <v>11147500</v>
          </cell>
          <cell r="D4055" t="str">
            <v>AGEN NEW BENHIL</v>
          </cell>
          <cell r="E4055">
            <v>997</v>
          </cell>
          <cell r="F4055" t="str">
            <v>AGEN TAKUHAIBIN JNE</v>
          </cell>
          <cell r="G4055">
            <v>8966</v>
          </cell>
        </row>
        <row r="4056">
          <cell r="B4056" t="str">
            <v>PGK000-10512100</v>
          </cell>
          <cell r="C4056">
            <v>10512100</v>
          </cell>
          <cell r="D4056" t="str">
            <v>COUNTER OTAK-OTAK DEPAN BCA</v>
          </cell>
          <cell r="E4056">
            <v>997</v>
          </cell>
          <cell r="F4056" t="str">
            <v>AGEN TAKUHAIBIN JNE</v>
          </cell>
          <cell r="G4056">
            <v>1</v>
          </cell>
        </row>
        <row r="4057">
          <cell r="B4057" t="str">
            <v>SUB000-10609700</v>
          </cell>
          <cell r="C4057">
            <v>10609700</v>
          </cell>
          <cell r="D4057" t="str">
            <v>COUNTER RAYA BOGEM</v>
          </cell>
          <cell r="E4057">
            <v>997</v>
          </cell>
          <cell r="F4057" t="str">
            <v>AGEN TAKUHAIBIN JNE</v>
          </cell>
          <cell r="G4057">
            <v>2053</v>
          </cell>
        </row>
        <row r="4058">
          <cell r="B4058" t="str">
            <v>JBR000-10926700</v>
          </cell>
          <cell r="C4058">
            <v>10926700</v>
          </cell>
          <cell r="D4058" t="str">
            <v>AGEN HASYIM ASHARI</v>
          </cell>
          <cell r="E4058">
            <v>997</v>
          </cell>
          <cell r="F4058" t="str">
            <v>AGEN TAKUHAIBIN JNE</v>
          </cell>
          <cell r="G4058">
            <v>780</v>
          </cell>
        </row>
        <row r="4059">
          <cell r="B4059" t="str">
            <v>BOO000-10539400</v>
          </cell>
          <cell r="C4059">
            <v>10539400</v>
          </cell>
          <cell r="D4059" t="str">
            <v>AGEN SANJA</v>
          </cell>
          <cell r="E4059">
            <v>997</v>
          </cell>
          <cell r="F4059" t="str">
            <v>AGEN TAKUHAIBIN JNE</v>
          </cell>
          <cell r="G4059">
            <v>1816</v>
          </cell>
        </row>
        <row r="4060">
          <cell r="B4060" t="str">
            <v>BKI000-10576500</v>
          </cell>
          <cell r="C4060">
            <v>10576500</v>
          </cell>
          <cell r="D4060" t="str">
            <v>AGEN MULIA</v>
          </cell>
          <cell r="E4060">
            <v>997</v>
          </cell>
          <cell r="F4060" t="str">
            <v>AGEN TAKUHAIBIN JNE</v>
          </cell>
          <cell r="G4060">
            <v>1601</v>
          </cell>
        </row>
        <row r="4061">
          <cell r="B4061" t="str">
            <v>PLM000-10553400</v>
          </cell>
          <cell r="C4061">
            <v>10553400</v>
          </cell>
          <cell r="D4061" t="str">
            <v>WISATA GLOBAL MANDIRI.PT</v>
          </cell>
          <cell r="E4061">
            <v>997</v>
          </cell>
          <cell r="F4061" t="str">
            <v>AGEN TAKUHAIBIN JNE</v>
          </cell>
          <cell r="G4061">
            <v>6</v>
          </cell>
        </row>
        <row r="4062">
          <cell r="B4062" t="str">
            <v>PLM000-10620600</v>
          </cell>
          <cell r="C4062">
            <v>10620600</v>
          </cell>
          <cell r="D4062" t="str">
            <v>AGEN DIAF</v>
          </cell>
          <cell r="E4062">
            <v>997</v>
          </cell>
          <cell r="F4062" t="str">
            <v>AGEN TAKUHAIBIN JNE</v>
          </cell>
          <cell r="G4062">
            <v>172</v>
          </cell>
        </row>
        <row r="4063">
          <cell r="B4063" t="str">
            <v>BDO000-10324800</v>
          </cell>
          <cell r="C4063">
            <v>10324800</v>
          </cell>
          <cell r="D4063" t="str">
            <v>AGEN GBI</v>
          </cell>
          <cell r="E4063">
            <v>997</v>
          </cell>
          <cell r="F4063" t="str">
            <v>AGEN TAKUHAIBIN JNE</v>
          </cell>
          <cell r="G4063">
            <v>4855</v>
          </cell>
        </row>
        <row r="4064">
          <cell r="B4064" t="str">
            <v>MES000-10554600</v>
          </cell>
          <cell r="C4064">
            <v>10554600</v>
          </cell>
          <cell r="D4064" t="str">
            <v>GRAND SHAFA  NAULI TOURS&amp; PT.</v>
          </cell>
          <cell r="E4064">
            <v>997</v>
          </cell>
          <cell r="F4064" t="str">
            <v>AGEN TAKUHAIBIN JNE</v>
          </cell>
          <cell r="G4064">
            <v>164</v>
          </cell>
        </row>
        <row r="4065">
          <cell r="B4065" t="str">
            <v>PLM000-10542000</v>
          </cell>
          <cell r="C4065">
            <v>10542000</v>
          </cell>
          <cell r="D4065" t="str">
            <v>SUB AGEN PRABUMULIH</v>
          </cell>
          <cell r="E4065">
            <v>997</v>
          </cell>
          <cell r="F4065" t="str">
            <v>AGEN TAKUHAIBIN JNE</v>
          </cell>
          <cell r="G4065">
            <v>2578</v>
          </cell>
        </row>
        <row r="4066">
          <cell r="B4066" t="str">
            <v>TKG000-10051000</v>
          </cell>
          <cell r="C4066">
            <v>10051000</v>
          </cell>
          <cell r="D4066" t="str">
            <v>SUB AGEN PESAWARAN</v>
          </cell>
          <cell r="E4066">
            <v>997</v>
          </cell>
          <cell r="F4066" t="str">
            <v>AGEN TAKUHAIBIN JNE</v>
          </cell>
          <cell r="G4066">
            <v>354</v>
          </cell>
        </row>
        <row r="4067">
          <cell r="B4067" t="str">
            <v>TSM000-BJRCML</v>
          </cell>
          <cell r="C4067" t="str">
            <v>BJRCML</v>
          </cell>
          <cell r="D4067" t="str">
            <v>COMAIL FROM BANJAR</v>
          </cell>
          <cell r="E4067">
            <v>995</v>
          </cell>
          <cell r="F4067" t="str">
            <v>BRANCH</v>
          </cell>
          <cell r="G4067">
            <v>101</v>
          </cell>
        </row>
        <row r="4068">
          <cell r="B4068" t="str">
            <v>PKU000-10526100</v>
          </cell>
          <cell r="C4068">
            <v>10526100</v>
          </cell>
          <cell r="D4068" t="str">
            <v>AGEN HERBAL RIAU</v>
          </cell>
          <cell r="E4068">
            <v>997</v>
          </cell>
          <cell r="F4068" t="str">
            <v>AGEN TAKUHAIBIN JNE</v>
          </cell>
          <cell r="G4068">
            <v>333</v>
          </cell>
        </row>
        <row r="4069">
          <cell r="B4069" t="str">
            <v>SRG000-10558200</v>
          </cell>
          <cell r="C4069">
            <v>10558200</v>
          </cell>
          <cell r="D4069" t="str">
            <v>KANTOR PERWAKILAN SALATIGA</v>
          </cell>
          <cell r="E4069">
            <v>998</v>
          </cell>
          <cell r="F4069" t="str">
            <v>KANTOR PERWAKILAN JNE</v>
          </cell>
          <cell r="G4069">
            <v>7566</v>
          </cell>
        </row>
        <row r="4070">
          <cell r="B4070" t="str">
            <v>TSM000-10410100</v>
          </cell>
          <cell r="C4070">
            <v>10410100</v>
          </cell>
          <cell r="D4070" t="str">
            <v>AGEN LANGENSARI</v>
          </cell>
          <cell r="E4070">
            <v>997</v>
          </cell>
          <cell r="F4070" t="str">
            <v>AGEN TAKUHAIBIN JNE</v>
          </cell>
          <cell r="G4070">
            <v>812</v>
          </cell>
        </row>
        <row r="4071">
          <cell r="B4071" t="str">
            <v>BTH000-BTHOPS</v>
          </cell>
          <cell r="C4071" t="str">
            <v>BTHOPS</v>
          </cell>
          <cell r="D4071" t="str">
            <v>CASH OPS / TUNDA</v>
          </cell>
          <cell r="E4071">
            <v>996</v>
          </cell>
          <cell r="F4071" t="str">
            <v>CASH COUNTER</v>
          </cell>
          <cell r="G4071">
            <v>17</v>
          </cell>
        </row>
        <row r="4072">
          <cell r="B4072" t="str">
            <v>SUB000-10875800</v>
          </cell>
          <cell r="C4072">
            <v>10875800</v>
          </cell>
          <cell r="D4072" t="str">
            <v>AGEN DARMO PERMAI</v>
          </cell>
          <cell r="E4072">
            <v>997</v>
          </cell>
          <cell r="F4072" t="str">
            <v>AGEN TAKUHAIBIN JNE</v>
          </cell>
          <cell r="G4072">
            <v>6176</v>
          </cell>
        </row>
        <row r="4073">
          <cell r="B4073" t="str">
            <v>TGR000-10603200</v>
          </cell>
          <cell r="C4073">
            <v>10603200</v>
          </cell>
          <cell r="D4073" t="str">
            <v>AGEN SUNAS</v>
          </cell>
          <cell r="E4073">
            <v>997</v>
          </cell>
          <cell r="F4073" t="str">
            <v>AGEN TAKUHAIBIN JNE</v>
          </cell>
          <cell r="G4073">
            <v>301</v>
          </cell>
        </row>
        <row r="4074">
          <cell r="B4074" t="str">
            <v>PNK000-10556900</v>
          </cell>
          <cell r="C4074">
            <v>10556900</v>
          </cell>
          <cell r="D4074" t="str">
            <v>COUNTER SUNGAI DURI</v>
          </cell>
          <cell r="E4074">
            <v>997</v>
          </cell>
          <cell r="F4074" t="str">
            <v>AGEN TAKUHAIBIN JNE</v>
          </cell>
          <cell r="G4074">
            <v>11</v>
          </cell>
        </row>
        <row r="4075">
          <cell r="B4075" t="str">
            <v>TKG000-10063300</v>
          </cell>
          <cell r="C4075">
            <v>10063300</v>
          </cell>
          <cell r="D4075" t="str">
            <v>AGEN HAYAM WURUK 1</v>
          </cell>
          <cell r="E4075">
            <v>997</v>
          </cell>
          <cell r="F4075" t="str">
            <v>AGEN TAKUHAIBIN JNE</v>
          </cell>
          <cell r="G4075">
            <v>200</v>
          </cell>
        </row>
        <row r="4076">
          <cell r="B4076" t="str">
            <v>MJK000-10500100</v>
          </cell>
          <cell r="C4076">
            <v>10500100</v>
          </cell>
          <cell r="D4076" t="str">
            <v>COUNTER MOJOSARI</v>
          </cell>
          <cell r="E4076">
            <v>997</v>
          </cell>
          <cell r="F4076" t="str">
            <v>AGEN TAKUHAIBIN JNE</v>
          </cell>
          <cell r="G4076">
            <v>3512</v>
          </cell>
        </row>
        <row r="4077">
          <cell r="B4077" t="str">
            <v>CBN000-10736600</v>
          </cell>
          <cell r="C4077">
            <v>10736600</v>
          </cell>
          <cell r="D4077" t="str">
            <v>COUNTER GSI</v>
          </cell>
          <cell r="E4077">
            <v>997</v>
          </cell>
          <cell r="F4077" t="str">
            <v>AGEN TAKUHAIBIN JNE</v>
          </cell>
          <cell r="G4077">
            <v>410</v>
          </cell>
        </row>
        <row r="4078">
          <cell r="B4078" t="str">
            <v>CGK000-10688000</v>
          </cell>
          <cell r="C4078">
            <v>10688000</v>
          </cell>
          <cell r="D4078" t="str">
            <v>MANGGA DUA II</v>
          </cell>
          <cell r="E4078">
            <v>997</v>
          </cell>
          <cell r="F4078" t="str">
            <v>AGEN TAKUHAIBIN JNE</v>
          </cell>
          <cell r="G4078">
            <v>4756</v>
          </cell>
        </row>
        <row r="4079">
          <cell r="B4079" t="str">
            <v>JOG000-10659800</v>
          </cell>
          <cell r="C4079">
            <v>10659800</v>
          </cell>
          <cell r="D4079" t="str">
            <v>AGEN MADHYNA</v>
          </cell>
          <cell r="E4079">
            <v>997</v>
          </cell>
          <cell r="F4079" t="str">
            <v>AGEN TAKUHAIBIN JNE</v>
          </cell>
          <cell r="G4079">
            <v>1100</v>
          </cell>
        </row>
        <row r="4080">
          <cell r="B4080" t="str">
            <v>SUB000-10876600</v>
          </cell>
          <cell r="C4080">
            <v>10876600</v>
          </cell>
          <cell r="D4080" t="str">
            <v>AGEN PASKUL SIDOARJO</v>
          </cell>
          <cell r="E4080">
            <v>997</v>
          </cell>
          <cell r="F4080" t="str">
            <v>AGEN TAKUHAIBIN JNE</v>
          </cell>
          <cell r="G4080">
            <v>1414</v>
          </cell>
        </row>
        <row r="4081">
          <cell r="B4081" t="str">
            <v>CLG000-10527800</v>
          </cell>
          <cell r="C4081">
            <v>10527800</v>
          </cell>
          <cell r="D4081" t="str">
            <v>AGEN CIKANDE BALAI DESA</v>
          </cell>
          <cell r="E4081">
            <v>997</v>
          </cell>
          <cell r="F4081" t="str">
            <v>AGEN TAKUHAIBIN JNE</v>
          </cell>
          <cell r="G4081">
            <v>66</v>
          </cell>
        </row>
        <row r="4082">
          <cell r="B4082" t="str">
            <v>BDJ000-10112700</v>
          </cell>
          <cell r="C4082">
            <v>10112700</v>
          </cell>
          <cell r="D4082" t="str">
            <v>AGEN MABURAI</v>
          </cell>
          <cell r="E4082">
            <v>997</v>
          </cell>
          <cell r="F4082" t="str">
            <v>AGEN TAKUHAIBIN JNE</v>
          </cell>
          <cell r="G4082">
            <v>93</v>
          </cell>
        </row>
        <row r="4083">
          <cell r="B4083" t="str">
            <v>SRG000-10585400</v>
          </cell>
          <cell r="C4083">
            <v>10585400</v>
          </cell>
          <cell r="D4083" t="str">
            <v>AGEN RIDEA</v>
          </cell>
          <cell r="E4083">
            <v>997</v>
          </cell>
          <cell r="F4083" t="str">
            <v>AGEN TAKUHAIBIN JNE</v>
          </cell>
          <cell r="G4083">
            <v>40</v>
          </cell>
        </row>
        <row r="4084">
          <cell r="B4084" t="str">
            <v>BKI000-10574400</v>
          </cell>
          <cell r="C4084">
            <v>10574400</v>
          </cell>
          <cell r="D4084" t="str">
            <v>FAIRUZ</v>
          </cell>
          <cell r="E4084">
            <v>997</v>
          </cell>
          <cell r="F4084" t="str">
            <v>AGEN TAKUHAIBIN JNE</v>
          </cell>
          <cell r="G4084">
            <v>1601</v>
          </cell>
        </row>
        <row r="4085">
          <cell r="B4085" t="str">
            <v>BTH000-10534700</v>
          </cell>
          <cell r="C4085">
            <v>10534700</v>
          </cell>
          <cell r="D4085" t="str">
            <v>AGEN BIOLARISA MITRA ABADI</v>
          </cell>
          <cell r="E4085">
            <v>997</v>
          </cell>
          <cell r="F4085" t="str">
            <v>AGEN TAKUHAIBIN JNE</v>
          </cell>
          <cell r="G4085">
            <v>2713</v>
          </cell>
        </row>
        <row r="4086">
          <cell r="B4086" t="str">
            <v>TKG000-10507200</v>
          </cell>
          <cell r="C4086">
            <v>10507200</v>
          </cell>
          <cell r="D4086" t="str">
            <v>SUB AGEN TULANG BAWANG</v>
          </cell>
          <cell r="E4086">
            <v>997</v>
          </cell>
          <cell r="F4086" t="str">
            <v>AGEN TAKUHAIBIN JNE</v>
          </cell>
          <cell r="G4086">
            <v>1027</v>
          </cell>
        </row>
        <row r="4087">
          <cell r="B4087" t="str">
            <v>MES000-11000900</v>
          </cell>
          <cell r="C4087">
            <v>11000900</v>
          </cell>
          <cell r="D4087" t="str">
            <v>AGEN ROTAN PETISAH</v>
          </cell>
          <cell r="E4087">
            <v>997</v>
          </cell>
          <cell r="F4087" t="str">
            <v>AGEN TAKUHAIBIN JNE</v>
          </cell>
          <cell r="G4087">
            <v>8663</v>
          </cell>
        </row>
        <row r="4088">
          <cell r="B4088" t="str">
            <v>TSM000-10413400</v>
          </cell>
          <cell r="C4088">
            <v>10413400</v>
          </cell>
          <cell r="D4088" t="str">
            <v>AGEN SALAWU</v>
          </cell>
          <cell r="E4088">
            <v>997</v>
          </cell>
          <cell r="F4088" t="str">
            <v>AGEN TAKUHAIBIN JNE</v>
          </cell>
          <cell r="G4088">
            <v>688</v>
          </cell>
        </row>
        <row r="4089">
          <cell r="B4089" t="str">
            <v>TSM000-10421500</v>
          </cell>
          <cell r="C4089">
            <v>10421500</v>
          </cell>
          <cell r="D4089" t="str">
            <v>AGEN TAWANG BANTENG</v>
          </cell>
          <cell r="E4089">
            <v>997</v>
          </cell>
          <cell r="F4089" t="str">
            <v>AGEN TAKUHAIBIN JNE</v>
          </cell>
          <cell r="G4089">
            <v>7</v>
          </cell>
        </row>
        <row r="4090">
          <cell r="B4090" t="str">
            <v>CGK000-10910800</v>
          </cell>
          <cell r="C4090">
            <v>10910800</v>
          </cell>
          <cell r="D4090" t="str">
            <v>AGEN NGURAH RAI</v>
          </cell>
          <cell r="E4090">
            <v>997</v>
          </cell>
          <cell r="F4090" t="str">
            <v>AGEN TAKUHAIBIN JNE</v>
          </cell>
          <cell r="G4090">
            <v>3271</v>
          </cell>
        </row>
        <row r="4091">
          <cell r="B4091" t="str">
            <v>SUB000-10601500</v>
          </cell>
          <cell r="C4091">
            <v>10601500</v>
          </cell>
          <cell r="D4091" t="str">
            <v>COUNTER WIYUNG</v>
          </cell>
          <cell r="E4091">
            <v>997</v>
          </cell>
          <cell r="F4091" t="str">
            <v>AGEN TAKUHAIBIN JNE</v>
          </cell>
          <cell r="G4091">
            <v>4973</v>
          </cell>
        </row>
        <row r="4092">
          <cell r="B4092" t="str">
            <v>CGK000-10874900</v>
          </cell>
          <cell r="C4092">
            <v>10874900</v>
          </cell>
          <cell r="D4092" t="str">
            <v>AGEN BOJONG INDAH.</v>
          </cell>
          <cell r="E4092">
            <v>997</v>
          </cell>
          <cell r="F4092" t="str">
            <v>AGEN TAKUHAIBIN JNE</v>
          </cell>
          <cell r="G4092">
            <v>1714</v>
          </cell>
        </row>
        <row r="4093">
          <cell r="B4093" t="str">
            <v>MES000-10587800</v>
          </cell>
          <cell r="C4093">
            <v>10587800</v>
          </cell>
          <cell r="D4093" t="str">
            <v>AGEN GARUT</v>
          </cell>
          <cell r="E4093">
            <v>997</v>
          </cell>
          <cell r="F4093" t="str">
            <v>AGEN TAKUHAIBIN JNE</v>
          </cell>
          <cell r="G4093">
            <v>3256</v>
          </cell>
        </row>
        <row r="4094">
          <cell r="B4094" t="str">
            <v>TSM000-10205300</v>
          </cell>
          <cell r="C4094">
            <v>10205300</v>
          </cell>
          <cell r="D4094" t="str">
            <v>*SUB AGEN BANJAR</v>
          </cell>
          <cell r="E4094">
            <v>997</v>
          </cell>
          <cell r="F4094" t="str">
            <v>AGEN TAKUHAIBIN JNE</v>
          </cell>
          <cell r="G4094">
            <v>3728</v>
          </cell>
        </row>
        <row r="4095">
          <cell r="B4095" t="str">
            <v>BKI000-10573500</v>
          </cell>
          <cell r="C4095">
            <v>10573500</v>
          </cell>
          <cell r="D4095" t="str">
            <v>AGEN SUBUR SEMUA</v>
          </cell>
          <cell r="E4095">
            <v>997</v>
          </cell>
          <cell r="F4095" t="str">
            <v>AGEN TAKUHAIBIN JNE</v>
          </cell>
          <cell r="G4095">
            <v>5266</v>
          </cell>
        </row>
        <row r="4096">
          <cell r="B4096" t="str">
            <v>SRG000-10584700</v>
          </cell>
          <cell r="C4096">
            <v>10584700</v>
          </cell>
          <cell r="D4096" t="str">
            <v>AGEN VIDI</v>
          </cell>
          <cell r="E4096">
            <v>997</v>
          </cell>
          <cell r="F4096" t="str">
            <v>AGEN TAKUHAIBIN JNE</v>
          </cell>
          <cell r="G4096">
            <v>331</v>
          </cell>
        </row>
        <row r="4097">
          <cell r="B4097" t="str">
            <v>BDJ000-10125200</v>
          </cell>
          <cell r="C4097">
            <v>10125200</v>
          </cell>
          <cell r="D4097" t="str">
            <v>AGEN KOMP. A YANI 1</v>
          </cell>
          <cell r="E4097">
            <v>997</v>
          </cell>
          <cell r="F4097" t="str">
            <v>AGEN TAKUHAIBIN JNE</v>
          </cell>
          <cell r="G4097">
            <v>251</v>
          </cell>
        </row>
        <row r="4098">
          <cell r="B4098" t="str">
            <v>CGK000-10817600</v>
          </cell>
          <cell r="C4098">
            <v>10817600</v>
          </cell>
          <cell r="D4098" t="str">
            <v>AGEN BLOK B TENABANG</v>
          </cell>
          <cell r="E4098">
            <v>997</v>
          </cell>
          <cell r="F4098" t="str">
            <v>AGEN TAKUHAIBIN JNE</v>
          </cell>
          <cell r="G4098">
            <v>13932</v>
          </cell>
        </row>
        <row r="4099">
          <cell r="B4099" t="str">
            <v>BDO000-10378900</v>
          </cell>
          <cell r="C4099">
            <v>10378900</v>
          </cell>
          <cell r="D4099" t="str">
            <v>AGEN PACET</v>
          </cell>
          <cell r="E4099">
            <v>997</v>
          </cell>
          <cell r="F4099" t="str">
            <v>AGEN TAKUHAIBIN JNE</v>
          </cell>
          <cell r="G4099">
            <v>2043</v>
          </cell>
        </row>
        <row r="4100">
          <cell r="B4100" t="str">
            <v>SUB000-10668600</v>
          </cell>
          <cell r="C4100">
            <v>10668600</v>
          </cell>
          <cell r="D4100" t="str">
            <v>AGEN KEMANGSEN</v>
          </cell>
          <cell r="E4100">
            <v>997</v>
          </cell>
          <cell r="F4100" t="str">
            <v>AGEN TAKUHAIBIN JNE</v>
          </cell>
          <cell r="G4100">
            <v>944</v>
          </cell>
        </row>
        <row r="4101">
          <cell r="B4101" t="str">
            <v>CBN000-10530800</v>
          </cell>
          <cell r="C4101">
            <v>10530800</v>
          </cell>
          <cell r="D4101" t="str">
            <v>SUB AGEN LOSARANG</v>
          </cell>
          <cell r="E4101">
            <v>997</v>
          </cell>
          <cell r="F4101" t="str">
            <v>AGEN TAKUHAIBIN JNE</v>
          </cell>
          <cell r="G4101">
            <v>38</v>
          </cell>
        </row>
        <row r="4102">
          <cell r="B4102" t="str">
            <v>DPS000-10531300</v>
          </cell>
          <cell r="C4102">
            <v>10531300</v>
          </cell>
          <cell r="D4102" t="str">
            <v>KANTOR PERWAKILAN KANDA</v>
          </cell>
          <cell r="E4102">
            <v>998</v>
          </cell>
          <cell r="F4102" t="str">
            <v>KANTOR PERWAKILAN JNE</v>
          </cell>
          <cell r="G4102">
            <v>4511</v>
          </cell>
        </row>
        <row r="4103">
          <cell r="B4103" t="str">
            <v>DPS000-10501000</v>
          </cell>
          <cell r="C4103">
            <v>10501000</v>
          </cell>
          <cell r="D4103" t="str">
            <v>AGEN ULUN WATU</v>
          </cell>
          <cell r="E4103">
            <v>997</v>
          </cell>
          <cell r="F4103" t="str">
            <v>AGEN TAKUHAIBIN JNE</v>
          </cell>
          <cell r="G4103">
            <v>333</v>
          </cell>
        </row>
        <row r="4104">
          <cell r="B4104" t="str">
            <v>CGK000-10942900</v>
          </cell>
          <cell r="C4104">
            <v>10942900</v>
          </cell>
          <cell r="D4104" t="str">
            <v>AGEN WTC 1</v>
          </cell>
          <cell r="E4104">
            <v>997</v>
          </cell>
          <cell r="F4104" t="str">
            <v>AGEN TAKUHAIBIN JNE</v>
          </cell>
          <cell r="G4104">
            <v>984</v>
          </cell>
        </row>
        <row r="4105">
          <cell r="B4105" t="str">
            <v>MJK000-10512700</v>
          </cell>
          <cell r="C4105">
            <v>10512700</v>
          </cell>
          <cell r="D4105" t="str">
            <v>AGEN TRAWAS</v>
          </cell>
          <cell r="E4105">
            <v>997</v>
          </cell>
          <cell r="F4105" t="str">
            <v>AGEN TAKUHAIBIN JNE</v>
          </cell>
          <cell r="G4105">
            <v>166</v>
          </cell>
        </row>
        <row r="4106">
          <cell r="B4106" t="str">
            <v>SRG000-10570100</v>
          </cell>
          <cell r="C4106">
            <v>10570100</v>
          </cell>
          <cell r="D4106" t="str">
            <v>AGEN MM CELL</v>
          </cell>
          <cell r="E4106">
            <v>997</v>
          </cell>
          <cell r="F4106" t="str">
            <v>AGEN TAKUHAIBIN JNE</v>
          </cell>
          <cell r="G4106">
            <v>2</v>
          </cell>
        </row>
        <row r="4107">
          <cell r="B4107" t="str">
            <v>TKG000-10064700</v>
          </cell>
          <cell r="C4107">
            <v>10064700</v>
          </cell>
          <cell r="D4107" t="str">
            <v>AGEN PEMBANGUNAN</v>
          </cell>
          <cell r="E4107">
            <v>997</v>
          </cell>
          <cell r="F4107" t="str">
            <v>AGEN TAKUHAIBIN JNE</v>
          </cell>
          <cell r="G4107">
            <v>207</v>
          </cell>
        </row>
        <row r="4108">
          <cell r="B4108" t="str">
            <v>PLM000-11051300</v>
          </cell>
          <cell r="C4108">
            <v>11051300</v>
          </cell>
          <cell r="D4108" t="str">
            <v>SUB AGEN BUNGA MAS KIKIM TIMUR</v>
          </cell>
          <cell r="E4108">
            <v>997</v>
          </cell>
          <cell r="F4108" t="str">
            <v>AGEN TAKUHAIBIN JNE</v>
          </cell>
          <cell r="G4108">
            <v>26</v>
          </cell>
        </row>
        <row r="4109">
          <cell r="B4109" t="str">
            <v>PNK000-10552200</v>
          </cell>
          <cell r="C4109">
            <v>10552200</v>
          </cell>
          <cell r="D4109" t="str">
            <v>AGEN GAJAHMADA</v>
          </cell>
          <cell r="E4109">
            <v>997</v>
          </cell>
          <cell r="F4109" t="str">
            <v>AGEN TAKUHAIBIN JNE</v>
          </cell>
          <cell r="G4109">
            <v>1063</v>
          </cell>
        </row>
        <row r="4110">
          <cell r="B4110" t="str">
            <v>PNK000-10532700</v>
          </cell>
          <cell r="C4110">
            <v>10532700</v>
          </cell>
          <cell r="D4110" t="str">
            <v>AGEN DUTA WISATA</v>
          </cell>
          <cell r="E4110">
            <v>997</v>
          </cell>
          <cell r="F4110" t="str">
            <v>AGEN TAKUHAIBIN JNE</v>
          </cell>
          <cell r="G4110">
            <v>400</v>
          </cell>
        </row>
        <row r="4111">
          <cell r="B4111" t="str">
            <v>UPG000-10508200</v>
          </cell>
          <cell r="C4111">
            <v>10508200</v>
          </cell>
          <cell r="D4111" t="str">
            <v>COUNTER URIP SUMOHARJO</v>
          </cell>
          <cell r="E4111">
            <v>997</v>
          </cell>
          <cell r="F4111" t="str">
            <v>AGEN TAKUHAIBIN JNE</v>
          </cell>
          <cell r="G4111">
            <v>2429</v>
          </cell>
        </row>
        <row r="4112">
          <cell r="B4112" t="str">
            <v>KRW000-10947900</v>
          </cell>
          <cell r="C4112">
            <v>10947900</v>
          </cell>
          <cell r="D4112" t="str">
            <v>AGEN GILANG</v>
          </cell>
          <cell r="E4112">
            <v>997</v>
          </cell>
          <cell r="F4112" t="str">
            <v>AGEN TAKUHAIBIN JNE</v>
          </cell>
          <cell r="G4112">
            <v>308</v>
          </cell>
        </row>
        <row r="4113">
          <cell r="B4113" t="str">
            <v>TGR000-11090000</v>
          </cell>
          <cell r="C4113">
            <v>11090000</v>
          </cell>
          <cell r="D4113" t="str">
            <v>AGEN DIFFAL</v>
          </cell>
          <cell r="E4113">
            <v>997</v>
          </cell>
          <cell r="F4113" t="str">
            <v>AGEN TAKUHAIBIN JNE</v>
          </cell>
          <cell r="G4113">
            <v>1740</v>
          </cell>
        </row>
        <row r="4114">
          <cell r="B4114" t="str">
            <v>SOC000-10512600</v>
          </cell>
          <cell r="C4114">
            <v>10512600</v>
          </cell>
          <cell r="D4114" t="str">
            <v>COUNTER MATRIX</v>
          </cell>
          <cell r="E4114">
            <v>997</v>
          </cell>
          <cell r="F4114" t="str">
            <v>AGEN TAKUHAIBIN JNE</v>
          </cell>
          <cell r="G4114">
            <v>1080</v>
          </cell>
        </row>
        <row r="4115">
          <cell r="B4115" t="str">
            <v>BPN000-10591000</v>
          </cell>
          <cell r="C4115">
            <v>10591000</v>
          </cell>
          <cell r="D4115" t="str">
            <v>AGEN KM 23</v>
          </cell>
          <cell r="E4115">
            <v>997</v>
          </cell>
          <cell r="F4115" t="str">
            <v>AGEN TAKUHAIBIN JNE</v>
          </cell>
          <cell r="G4115">
            <v>10</v>
          </cell>
        </row>
        <row r="4116">
          <cell r="B4116" t="str">
            <v>PKY000-10905200</v>
          </cell>
          <cell r="C4116">
            <v>10905200</v>
          </cell>
          <cell r="D4116" t="str">
            <v>AGEN SISINGAMANGARAJA</v>
          </cell>
          <cell r="E4116">
            <v>997</v>
          </cell>
          <cell r="F4116" t="str">
            <v>AGEN TAKUHAIBIN JNE</v>
          </cell>
          <cell r="G4116">
            <v>629</v>
          </cell>
        </row>
        <row r="4117">
          <cell r="B4117" t="str">
            <v>DPK000-10518000</v>
          </cell>
          <cell r="C4117">
            <v>10518000</v>
          </cell>
          <cell r="D4117" t="str">
            <v>PERWAKILAN MEKAR SARI</v>
          </cell>
          <cell r="E4117">
            <v>998</v>
          </cell>
          <cell r="F4117" t="str">
            <v>KANTOR PERWAKILAN JNE</v>
          </cell>
          <cell r="G4117">
            <v>26187</v>
          </cell>
        </row>
        <row r="4118">
          <cell r="B4118" t="str">
            <v>MGL000-10510900</v>
          </cell>
          <cell r="C4118">
            <v>10510900</v>
          </cell>
          <cell r="D4118" t="str">
            <v>COUNTER MUHEN GRAFIKA</v>
          </cell>
          <cell r="E4118">
            <v>997</v>
          </cell>
          <cell r="F4118" t="str">
            <v>AGEN TAKUHAIBIN JNE</v>
          </cell>
          <cell r="G4118">
            <v>53</v>
          </cell>
        </row>
        <row r="4119">
          <cell r="B4119" t="str">
            <v>SOQ000-10506500</v>
          </cell>
          <cell r="C4119">
            <v>10506500</v>
          </cell>
          <cell r="D4119" t="str">
            <v>AGEN NABILA</v>
          </cell>
          <cell r="E4119">
            <v>997</v>
          </cell>
          <cell r="F4119" t="str">
            <v>AGEN TAKUHAIBIN JNE</v>
          </cell>
          <cell r="G4119">
            <v>6</v>
          </cell>
        </row>
        <row r="4120">
          <cell r="B4120" t="str">
            <v>KRW000-10545600</v>
          </cell>
          <cell r="C4120">
            <v>10545600</v>
          </cell>
          <cell r="D4120" t="str">
            <v>COUNTER SHIFA</v>
          </cell>
          <cell r="E4120">
            <v>997</v>
          </cell>
          <cell r="F4120" t="str">
            <v>AGEN TAKUHAIBIN JNE</v>
          </cell>
          <cell r="G4120">
            <v>937</v>
          </cell>
        </row>
        <row r="4121">
          <cell r="B4121" t="str">
            <v>JBR000-10925300</v>
          </cell>
          <cell r="C4121">
            <v>10925300</v>
          </cell>
          <cell r="D4121" t="str">
            <v>AGEN JAKSA AGUNG</v>
          </cell>
          <cell r="E4121">
            <v>997</v>
          </cell>
          <cell r="F4121" t="str">
            <v>AGEN TAKUHAIBIN JNE</v>
          </cell>
          <cell r="G4121">
            <v>685</v>
          </cell>
        </row>
        <row r="4122">
          <cell r="B4122" t="str">
            <v>PGK000-10503900</v>
          </cell>
          <cell r="C4122">
            <v>10503900</v>
          </cell>
          <cell r="D4122" t="str">
            <v>SUB AGEN TOBOALI</v>
          </cell>
          <cell r="E4122">
            <v>996</v>
          </cell>
          <cell r="F4122" t="str">
            <v>CASH COUNTER</v>
          </cell>
          <cell r="G4122">
            <v>647</v>
          </cell>
        </row>
        <row r="4123">
          <cell r="B4123" t="str">
            <v>BDO000-10347700</v>
          </cell>
          <cell r="C4123">
            <v>10347700</v>
          </cell>
          <cell r="D4123" t="str">
            <v>*AGEN GEUSAN ULUN SUMEDANG</v>
          </cell>
          <cell r="E4123">
            <v>997</v>
          </cell>
          <cell r="F4123" t="str">
            <v>AGEN TAKUHAIBIN JNE</v>
          </cell>
          <cell r="G4123">
            <v>1607</v>
          </cell>
        </row>
        <row r="4124">
          <cell r="B4124" t="str">
            <v>KDI000-10506300</v>
          </cell>
          <cell r="C4124">
            <v>10506300</v>
          </cell>
          <cell r="D4124" t="str">
            <v>AGEN KONAWE SELATAN</v>
          </cell>
          <cell r="E4124">
            <v>997</v>
          </cell>
          <cell r="F4124" t="str">
            <v>AGEN TAKUHAIBIN JNE</v>
          </cell>
          <cell r="G4124">
            <v>17</v>
          </cell>
        </row>
        <row r="4125">
          <cell r="B4125" t="str">
            <v>CBN000-10516700</v>
          </cell>
          <cell r="C4125">
            <v>10516700</v>
          </cell>
          <cell r="D4125" t="str">
            <v>BALONGAN</v>
          </cell>
          <cell r="E4125">
            <v>997</v>
          </cell>
          <cell r="F4125" t="str">
            <v>AGEN TAKUHAIBIN JNE</v>
          </cell>
          <cell r="G4125">
            <v>161</v>
          </cell>
        </row>
        <row r="4126">
          <cell r="B4126" t="str">
            <v>TGR000-10612300</v>
          </cell>
          <cell r="C4126">
            <v>10612300</v>
          </cell>
          <cell r="D4126" t="str">
            <v>AGEN SEJAHTERA CISAUK</v>
          </cell>
          <cell r="E4126">
            <v>997</v>
          </cell>
          <cell r="F4126" t="str">
            <v>AGEN TAKUHAIBIN JNE</v>
          </cell>
          <cell r="G4126">
            <v>3956</v>
          </cell>
        </row>
        <row r="4127">
          <cell r="B4127" t="str">
            <v>BDO000-10394800</v>
          </cell>
          <cell r="C4127">
            <v>10394800</v>
          </cell>
          <cell r="D4127" t="str">
            <v>AGEN KUTAWARINGIN</v>
          </cell>
          <cell r="E4127">
            <v>997</v>
          </cell>
          <cell r="F4127" t="str">
            <v>AGEN TAKUHAIBIN JNE</v>
          </cell>
          <cell r="G4127">
            <v>647</v>
          </cell>
        </row>
        <row r="4128">
          <cell r="B4128" t="str">
            <v>SUB000-10658300</v>
          </cell>
          <cell r="C4128">
            <v>10658300</v>
          </cell>
          <cell r="D4128" t="str">
            <v>AGEN BEJI TULUNGAGUNG</v>
          </cell>
          <cell r="E4128">
            <v>997</v>
          </cell>
          <cell r="F4128" t="str">
            <v>AGEN TAKUHAIBIN JNE</v>
          </cell>
          <cell r="G4128">
            <v>2850</v>
          </cell>
        </row>
        <row r="4129">
          <cell r="B4129" t="str">
            <v>CGK000-10855000</v>
          </cell>
          <cell r="C4129">
            <v>10855000</v>
          </cell>
          <cell r="D4129" t="str">
            <v>TAMAN PALEM</v>
          </cell>
          <cell r="E4129">
            <v>997</v>
          </cell>
          <cell r="F4129" t="str">
            <v>AGEN TAKUHAIBIN JNE</v>
          </cell>
          <cell r="G4129">
            <v>12072</v>
          </cell>
        </row>
        <row r="4130">
          <cell r="B4130" t="str">
            <v>TRK000-10559500</v>
          </cell>
          <cell r="C4130">
            <v>10559500</v>
          </cell>
          <cell r="D4130" t="str">
            <v>JNE TARAKAN</v>
          </cell>
          <cell r="E4130">
            <v>996</v>
          </cell>
          <cell r="F4130" t="str">
            <v>CASH COUNTER</v>
          </cell>
          <cell r="G4130">
            <v>3056</v>
          </cell>
        </row>
        <row r="4131">
          <cell r="B4131" t="str">
            <v>SUB000-10632900</v>
          </cell>
          <cell r="C4131">
            <v>10632900</v>
          </cell>
          <cell r="D4131" t="str">
            <v>COUNTER PUCANG ANOM</v>
          </cell>
          <cell r="E4131">
            <v>997</v>
          </cell>
          <cell r="F4131" t="str">
            <v>AGEN TAKUHAIBIN JNE</v>
          </cell>
          <cell r="G4131">
            <v>3876</v>
          </cell>
        </row>
        <row r="4132">
          <cell r="B4132" t="str">
            <v>SUB000-10610500</v>
          </cell>
          <cell r="C4132">
            <v>10610500</v>
          </cell>
          <cell r="D4132" t="str">
            <v>COUNTER SIDOSERMO</v>
          </cell>
          <cell r="E4132">
            <v>997</v>
          </cell>
          <cell r="F4132" t="str">
            <v>AGEN TAKUHAIBIN JNE</v>
          </cell>
          <cell r="G4132">
            <v>686</v>
          </cell>
        </row>
        <row r="4133">
          <cell r="B4133" t="str">
            <v>CGK000-10795400</v>
          </cell>
          <cell r="C4133">
            <v>10795400</v>
          </cell>
          <cell r="D4133" t="str">
            <v>AGEN PERSADA</v>
          </cell>
          <cell r="E4133">
            <v>997</v>
          </cell>
          <cell r="F4133" t="str">
            <v>AGEN TAKUHAIBIN JNE</v>
          </cell>
          <cell r="G4133">
            <v>1955</v>
          </cell>
        </row>
        <row r="4134">
          <cell r="B4134" t="str">
            <v>KDR000-10915500</v>
          </cell>
          <cell r="C4134">
            <v>10915500</v>
          </cell>
          <cell r="D4134" t="str">
            <v>KANTOR PERWAKILAN BOGO</v>
          </cell>
          <cell r="E4134">
            <v>998</v>
          </cell>
          <cell r="F4134" t="str">
            <v>KANTOR PERWAKILAN JNE</v>
          </cell>
          <cell r="G4134">
            <v>220</v>
          </cell>
        </row>
        <row r="4135">
          <cell r="B4135" t="str">
            <v>CGK000-10613100</v>
          </cell>
          <cell r="C4135">
            <v>10613100</v>
          </cell>
          <cell r="D4135" t="str">
            <v>SALEMBA JAYA</v>
          </cell>
          <cell r="E4135">
            <v>997</v>
          </cell>
          <cell r="F4135" t="str">
            <v>AGEN TAKUHAIBIN JNE</v>
          </cell>
          <cell r="G4135">
            <v>7495</v>
          </cell>
        </row>
        <row r="4136">
          <cell r="B4136" t="str">
            <v>SRG000-10577200</v>
          </cell>
          <cell r="C4136">
            <v>10577200</v>
          </cell>
          <cell r="D4136" t="str">
            <v>SUB AGEN TOKO ANEKA JUWANA</v>
          </cell>
          <cell r="E4136">
            <v>997</v>
          </cell>
          <cell r="F4136" t="str">
            <v>AGEN TAKUHAIBIN JNE</v>
          </cell>
          <cell r="G4136">
            <v>187</v>
          </cell>
        </row>
        <row r="4137">
          <cell r="B4137" t="str">
            <v>CGK000-10761900</v>
          </cell>
          <cell r="C4137">
            <v>10761900</v>
          </cell>
          <cell r="D4137" t="str">
            <v>* CEMPAKA PUTIH</v>
          </cell>
          <cell r="E4137">
            <v>997</v>
          </cell>
          <cell r="F4137" t="str">
            <v>AGEN TAKUHAIBIN JNE</v>
          </cell>
          <cell r="G4137">
            <v>18734</v>
          </cell>
        </row>
        <row r="4138">
          <cell r="B4138" t="str">
            <v>BOO000-10554800</v>
          </cell>
          <cell r="C4138">
            <v>10554800</v>
          </cell>
          <cell r="D4138" t="str">
            <v>AGEN CIKALANCING</v>
          </cell>
          <cell r="E4138">
            <v>997</v>
          </cell>
          <cell r="F4138" t="str">
            <v>AGEN TAKUHAIBIN JNE</v>
          </cell>
          <cell r="G4138">
            <v>682</v>
          </cell>
        </row>
        <row r="4139">
          <cell r="B4139" t="str">
            <v>TGR000-11084400</v>
          </cell>
          <cell r="C4139">
            <v>11084400</v>
          </cell>
          <cell r="D4139" t="str">
            <v>AGEN KALIBARU</v>
          </cell>
          <cell r="E4139">
            <v>997</v>
          </cell>
          <cell r="F4139" t="str">
            <v>AGEN TAKUHAIBIN JNE</v>
          </cell>
          <cell r="G4139">
            <v>187</v>
          </cell>
        </row>
        <row r="4140">
          <cell r="B4140" t="str">
            <v>DJB000-DJBCML0000</v>
          </cell>
          <cell r="C4140" t="str">
            <v>DJBCML0000</v>
          </cell>
          <cell r="D4140" t="str">
            <v>COMAIL FROM JNE JAMBI</v>
          </cell>
          <cell r="E4140">
            <v>995</v>
          </cell>
          <cell r="F4140" t="str">
            <v>BRANCH</v>
          </cell>
          <cell r="G4140">
            <v>846</v>
          </cell>
        </row>
        <row r="4141">
          <cell r="B4141" t="str">
            <v>BDJ000-10112500</v>
          </cell>
          <cell r="C4141">
            <v>10112500</v>
          </cell>
          <cell r="D4141" t="str">
            <v>COUNTER KM 21</v>
          </cell>
          <cell r="E4141">
            <v>997</v>
          </cell>
          <cell r="F4141" t="str">
            <v>AGEN TAKUHAIBIN JNE</v>
          </cell>
          <cell r="G4141">
            <v>152</v>
          </cell>
        </row>
        <row r="4142">
          <cell r="B4142" t="str">
            <v>TKG000-10504400</v>
          </cell>
          <cell r="C4142">
            <v>10504400</v>
          </cell>
          <cell r="D4142" t="str">
            <v>SUB AGEN METRO</v>
          </cell>
          <cell r="E4142">
            <v>997</v>
          </cell>
          <cell r="F4142" t="str">
            <v>AGEN TAKUHAIBIN JNE</v>
          </cell>
          <cell r="G4142">
            <v>22</v>
          </cell>
        </row>
        <row r="4143">
          <cell r="B4143" t="str">
            <v>PLM000-10536500</v>
          </cell>
          <cell r="C4143">
            <v>10536500</v>
          </cell>
          <cell r="D4143" t="str">
            <v>*WARTEL FAPIKU 238,PEMPEK</v>
          </cell>
          <cell r="E4143">
            <v>997</v>
          </cell>
          <cell r="F4143" t="str">
            <v>AGEN TAKUHAIBIN JNE</v>
          </cell>
          <cell r="G4143">
            <v>8</v>
          </cell>
        </row>
        <row r="4144">
          <cell r="B4144" t="str">
            <v>SUB000-10656800</v>
          </cell>
          <cell r="C4144">
            <v>10656800</v>
          </cell>
          <cell r="D4144" t="str">
            <v>AGEN CAMPURDARAT TULUNGAGUNG</v>
          </cell>
          <cell r="E4144">
            <v>997</v>
          </cell>
          <cell r="F4144" t="str">
            <v>AGEN TAKUHAIBIN JNE</v>
          </cell>
          <cell r="G4144">
            <v>375</v>
          </cell>
        </row>
        <row r="4145">
          <cell r="B4145" t="str">
            <v>BDJ000-10131100</v>
          </cell>
          <cell r="C4145">
            <v>10131100</v>
          </cell>
          <cell r="D4145" t="str">
            <v>AGEN RANTAU BEDAUH</v>
          </cell>
          <cell r="E4145">
            <v>997</v>
          </cell>
          <cell r="F4145" t="str">
            <v>AGEN TAKUHAIBIN JNE</v>
          </cell>
          <cell r="G4145">
            <v>14</v>
          </cell>
        </row>
        <row r="4146">
          <cell r="B4146" t="str">
            <v>SRG000-10601200</v>
          </cell>
          <cell r="C4146">
            <v>10601200</v>
          </cell>
          <cell r="D4146" t="str">
            <v>COUNTER KARANGKOBAR</v>
          </cell>
          <cell r="E4146">
            <v>997</v>
          </cell>
          <cell r="F4146" t="str">
            <v>AGEN TAKUHAIBIN JNE</v>
          </cell>
          <cell r="G4146">
            <v>36</v>
          </cell>
        </row>
        <row r="4147">
          <cell r="B4147" t="str">
            <v>CGK000-10951900</v>
          </cell>
          <cell r="C4147">
            <v>10951900</v>
          </cell>
          <cell r="D4147" t="str">
            <v>AGEN DEP. KOPERASI</v>
          </cell>
          <cell r="E4147">
            <v>997</v>
          </cell>
          <cell r="F4147" t="str">
            <v>AGEN TAKUHAIBIN JNE</v>
          </cell>
          <cell r="G4147">
            <v>2508</v>
          </cell>
        </row>
        <row r="4148">
          <cell r="B4148" t="str">
            <v>MES000-10536200</v>
          </cell>
          <cell r="C4148">
            <v>10536200</v>
          </cell>
          <cell r="D4148" t="str">
            <v>AGENT GLUGUR (TK OBAT KURNIA)</v>
          </cell>
          <cell r="E4148">
            <v>997</v>
          </cell>
          <cell r="F4148" t="str">
            <v>AGEN TAKUHAIBIN JNE</v>
          </cell>
          <cell r="G4148">
            <v>522</v>
          </cell>
        </row>
        <row r="4149">
          <cell r="B4149" t="str">
            <v>BKI000-10564500</v>
          </cell>
          <cell r="C4149">
            <v>10564500</v>
          </cell>
          <cell r="D4149" t="str">
            <v>DATA PRINT CV.</v>
          </cell>
          <cell r="E4149">
            <v>997</v>
          </cell>
          <cell r="F4149" t="str">
            <v>AGEN TAKUHAIBIN JNE</v>
          </cell>
          <cell r="G4149">
            <v>1369</v>
          </cell>
        </row>
        <row r="4150">
          <cell r="B4150" t="str">
            <v>TGR000-10617700</v>
          </cell>
          <cell r="C4150">
            <v>10617700</v>
          </cell>
          <cell r="D4150" t="str">
            <v>AGEN HARTA JAYA ABADI</v>
          </cell>
          <cell r="E4150">
            <v>997</v>
          </cell>
          <cell r="F4150" t="str">
            <v>AGEN TAKUHAIBIN JNE</v>
          </cell>
          <cell r="G4150">
            <v>654</v>
          </cell>
        </row>
        <row r="4151">
          <cell r="B4151" t="str">
            <v>JBR000-10508200</v>
          </cell>
          <cell r="C4151">
            <v>10508200</v>
          </cell>
          <cell r="D4151" t="str">
            <v>AGEN SAWERIGADING GENTENG</v>
          </cell>
          <cell r="E4151">
            <v>997</v>
          </cell>
          <cell r="F4151" t="str">
            <v>AGEN TAKUHAIBIN JNE</v>
          </cell>
          <cell r="G4151">
            <v>8</v>
          </cell>
        </row>
        <row r="4152">
          <cell r="B4152" t="str">
            <v>PLM000-10575900</v>
          </cell>
          <cell r="C4152">
            <v>10575900</v>
          </cell>
          <cell r="D4152" t="str">
            <v>AWIN</v>
          </cell>
          <cell r="E4152">
            <v>997</v>
          </cell>
          <cell r="F4152" t="str">
            <v>AGEN TAKUHAIBIN JNE</v>
          </cell>
          <cell r="G4152">
            <v>849</v>
          </cell>
        </row>
        <row r="4153">
          <cell r="B4153" t="str">
            <v>SUB000-10571300</v>
          </cell>
          <cell r="C4153">
            <v>10571300</v>
          </cell>
          <cell r="D4153" t="str">
            <v>COUNTER GEDANGAN,SDA</v>
          </cell>
          <cell r="E4153">
            <v>997</v>
          </cell>
          <cell r="F4153" t="str">
            <v>AGEN TAKUHAIBIN JNE</v>
          </cell>
          <cell r="G4153">
            <v>3506</v>
          </cell>
        </row>
        <row r="4154">
          <cell r="B4154" t="str">
            <v>BKI000-10617800</v>
          </cell>
          <cell r="C4154">
            <v>10617800</v>
          </cell>
          <cell r="D4154" t="str">
            <v>AGEN SELANG NANGKA</v>
          </cell>
          <cell r="E4154">
            <v>997</v>
          </cell>
          <cell r="F4154" t="str">
            <v>AGEN TAKUHAIBIN JNE</v>
          </cell>
          <cell r="G4154">
            <v>1099</v>
          </cell>
        </row>
        <row r="4155">
          <cell r="B4155" t="str">
            <v>CGK000-10535100</v>
          </cell>
          <cell r="C4155">
            <v>10535100</v>
          </cell>
          <cell r="D4155" t="str">
            <v>* NAHLA</v>
          </cell>
          <cell r="E4155">
            <v>997</v>
          </cell>
          <cell r="F4155" t="str">
            <v>AGEN TAKUHAIBIN JNE</v>
          </cell>
          <cell r="G4155">
            <v>2436</v>
          </cell>
        </row>
        <row r="4156">
          <cell r="B4156" t="str">
            <v>BTJ000-10517900</v>
          </cell>
          <cell r="C4156">
            <v>10517900</v>
          </cell>
          <cell r="D4156" t="str">
            <v>AGEN BINARATA</v>
          </cell>
          <cell r="E4156">
            <v>997</v>
          </cell>
          <cell r="F4156" t="str">
            <v>AGEN TAKUHAIBIN JNE</v>
          </cell>
          <cell r="G4156">
            <v>32</v>
          </cell>
        </row>
        <row r="4157">
          <cell r="B4157" t="str">
            <v>SUB000-10645400</v>
          </cell>
          <cell r="C4157">
            <v>10645400</v>
          </cell>
          <cell r="D4157" t="str">
            <v>AGEN KOL SUGIONO I</v>
          </cell>
          <cell r="E4157">
            <v>997</v>
          </cell>
          <cell r="F4157" t="str">
            <v>AGEN TAKUHAIBIN JNE</v>
          </cell>
          <cell r="G4157">
            <v>3349</v>
          </cell>
        </row>
        <row r="4158">
          <cell r="B4158" t="str">
            <v>JOG000-10611900</v>
          </cell>
          <cell r="C4158">
            <v>10611900</v>
          </cell>
          <cell r="D4158" t="str">
            <v>COUNTER 31/PALAGAN</v>
          </cell>
          <cell r="E4158">
            <v>997</v>
          </cell>
          <cell r="F4158" t="str">
            <v>AGEN TAKUHAIBIN JNE</v>
          </cell>
          <cell r="G4158">
            <v>3708</v>
          </cell>
        </row>
        <row r="4159">
          <cell r="B4159" t="str">
            <v>CGK000-10849100</v>
          </cell>
          <cell r="C4159">
            <v>10849100</v>
          </cell>
          <cell r="D4159" t="str">
            <v>TAMBAK</v>
          </cell>
          <cell r="E4159">
            <v>997</v>
          </cell>
          <cell r="F4159" t="str">
            <v>AGEN TAKUHAIBIN JNE</v>
          </cell>
          <cell r="G4159">
            <v>1208</v>
          </cell>
        </row>
        <row r="4160">
          <cell r="B4160" t="str">
            <v>CXP000-10516100</v>
          </cell>
          <cell r="C4160">
            <v>10516100</v>
          </cell>
          <cell r="D4160" t="str">
            <v>AGEN ADIREJAKULON</v>
          </cell>
          <cell r="E4160">
            <v>997</v>
          </cell>
          <cell r="F4160" t="str">
            <v>AGEN TAKUHAIBIN JNE</v>
          </cell>
          <cell r="G4160">
            <v>925</v>
          </cell>
        </row>
        <row r="4161">
          <cell r="B4161" t="str">
            <v>BOO000-10543100</v>
          </cell>
          <cell r="C4161">
            <v>10543100</v>
          </cell>
          <cell r="D4161" t="str">
            <v>SABENA JAYA</v>
          </cell>
          <cell r="E4161">
            <v>997</v>
          </cell>
          <cell r="F4161" t="str">
            <v>AGEN TAKUHAIBIN JNE</v>
          </cell>
          <cell r="G4161">
            <v>1733</v>
          </cell>
        </row>
        <row r="4162">
          <cell r="B4162" t="str">
            <v>BKI000-10615700</v>
          </cell>
          <cell r="C4162">
            <v>10615700</v>
          </cell>
          <cell r="D4162" t="str">
            <v>AGEN KSB CIKARANG</v>
          </cell>
          <cell r="E4162">
            <v>997</v>
          </cell>
          <cell r="F4162" t="str">
            <v>AGEN TAKUHAIBIN JNE</v>
          </cell>
          <cell r="G4162">
            <v>720</v>
          </cell>
        </row>
        <row r="4163">
          <cell r="B4163" t="str">
            <v>BDO000-10860900</v>
          </cell>
          <cell r="C4163">
            <v>10860900</v>
          </cell>
          <cell r="D4163" t="str">
            <v>AGEN PURWADADI SUBANG</v>
          </cell>
          <cell r="E4163">
            <v>997</v>
          </cell>
          <cell r="F4163" t="str">
            <v>AGEN TAKUHAIBIN JNE</v>
          </cell>
          <cell r="G4163">
            <v>178</v>
          </cell>
        </row>
        <row r="4164">
          <cell r="B4164" t="str">
            <v>PLM000-10570700</v>
          </cell>
          <cell r="C4164">
            <v>10570700</v>
          </cell>
          <cell r="D4164" t="str">
            <v>KOPKAR SRIWIJAYA POST</v>
          </cell>
          <cell r="E4164">
            <v>997</v>
          </cell>
          <cell r="F4164" t="str">
            <v>AGEN TAKUHAIBIN JNE</v>
          </cell>
          <cell r="G4164">
            <v>112</v>
          </cell>
        </row>
        <row r="4165">
          <cell r="B4165" t="str">
            <v>KDI000-10515700</v>
          </cell>
          <cell r="C4165">
            <v>10515700</v>
          </cell>
          <cell r="D4165" t="str">
            <v>KP KEMARAYA</v>
          </cell>
          <cell r="E4165">
            <v>998</v>
          </cell>
          <cell r="F4165" t="str">
            <v>KANTOR PERWAKILAN JNE</v>
          </cell>
          <cell r="G4165">
            <v>682</v>
          </cell>
        </row>
        <row r="4166">
          <cell r="B4166" t="str">
            <v>TSM000-10203900</v>
          </cell>
          <cell r="C4166">
            <v>10203900</v>
          </cell>
          <cell r="D4166" t="str">
            <v>AGEN MR. IWA</v>
          </cell>
          <cell r="E4166">
            <v>997</v>
          </cell>
          <cell r="F4166" t="str">
            <v>AGEN TAKUHAIBIN JNE</v>
          </cell>
          <cell r="G4166">
            <v>441</v>
          </cell>
        </row>
        <row r="4167">
          <cell r="B4167" t="str">
            <v>SUB000-10639000</v>
          </cell>
          <cell r="C4167">
            <v>10639000</v>
          </cell>
          <cell r="D4167" t="str">
            <v>COUNTER G-WALK</v>
          </cell>
          <cell r="E4167">
            <v>997</v>
          </cell>
          <cell r="F4167" t="str">
            <v>AGEN TAKUHAIBIN JNE</v>
          </cell>
          <cell r="G4167">
            <v>10311</v>
          </cell>
        </row>
        <row r="4168">
          <cell r="B4168" t="str">
            <v>CXP000-10516300</v>
          </cell>
          <cell r="C4168">
            <v>10516300</v>
          </cell>
          <cell r="D4168" t="str">
            <v>AGEN WANAREJA</v>
          </cell>
          <cell r="E4168">
            <v>997</v>
          </cell>
          <cell r="F4168" t="str">
            <v>AGEN TAKUHAIBIN JNE</v>
          </cell>
          <cell r="G4168">
            <v>71</v>
          </cell>
        </row>
        <row r="4169">
          <cell r="B4169" t="str">
            <v>BPN000-BPNCOD0000</v>
          </cell>
          <cell r="C4169" t="str">
            <v>BPNCOD0000</v>
          </cell>
          <cell r="D4169" t="str">
            <v>COLLECT FROM JNE BALIKPAPAN</v>
          </cell>
          <cell r="E4169">
            <v>997</v>
          </cell>
          <cell r="F4169" t="str">
            <v>AGEN TAKUHAIBIN JNE</v>
          </cell>
          <cell r="G4169">
            <v>94</v>
          </cell>
        </row>
        <row r="4170">
          <cell r="B4170" t="str">
            <v>CGK000-10868500</v>
          </cell>
          <cell r="C4170">
            <v>10868500</v>
          </cell>
          <cell r="D4170" t="str">
            <v>AGEN BINTARO PERMAI EXP</v>
          </cell>
          <cell r="E4170">
            <v>997</v>
          </cell>
          <cell r="F4170" t="str">
            <v>AGEN TAKUHAIBIN JNE</v>
          </cell>
          <cell r="G4170">
            <v>3033</v>
          </cell>
        </row>
        <row r="4171">
          <cell r="B4171" t="str">
            <v>BKI000-10506700</v>
          </cell>
          <cell r="C4171">
            <v>10506700</v>
          </cell>
          <cell r="D4171" t="str">
            <v>BEKASI JAYA, AGEN</v>
          </cell>
          <cell r="E4171">
            <v>997</v>
          </cell>
          <cell r="F4171" t="str">
            <v>AGEN TAKUHAIBIN JNE</v>
          </cell>
          <cell r="G4171">
            <v>3451</v>
          </cell>
        </row>
        <row r="4172">
          <cell r="B4172" t="str">
            <v>PDG000-10502300</v>
          </cell>
          <cell r="C4172">
            <v>10502300</v>
          </cell>
          <cell r="D4172" t="str">
            <v>AGEN D2</v>
          </cell>
          <cell r="E4172">
            <v>997</v>
          </cell>
          <cell r="F4172" t="str">
            <v>AGEN TAKUHAIBIN JNE</v>
          </cell>
          <cell r="G4172">
            <v>236</v>
          </cell>
        </row>
        <row r="4173">
          <cell r="B4173" t="str">
            <v>TSM000-TSMCML</v>
          </cell>
          <cell r="C4173" t="str">
            <v>TSMCML</v>
          </cell>
          <cell r="D4173" t="str">
            <v>*COMAIL FROM TASIKMALAYA</v>
          </cell>
          <cell r="E4173">
            <v>997</v>
          </cell>
          <cell r="F4173" t="str">
            <v>AGEN TAKUHAIBIN JNE</v>
          </cell>
          <cell r="G4173">
            <v>309</v>
          </cell>
        </row>
        <row r="4174">
          <cell r="B4174" t="str">
            <v>SRG000-10596400</v>
          </cell>
          <cell r="C4174">
            <v>10596400</v>
          </cell>
          <cell r="D4174" t="str">
            <v>COUNTER MATARAM</v>
          </cell>
          <cell r="E4174">
            <v>997</v>
          </cell>
          <cell r="F4174" t="str">
            <v>AGEN TAKUHAIBIN JNE</v>
          </cell>
          <cell r="G4174">
            <v>71</v>
          </cell>
        </row>
        <row r="4175">
          <cell r="B4175" t="str">
            <v>BOO000-10532700</v>
          </cell>
          <cell r="C4175">
            <v>10532700</v>
          </cell>
          <cell r="D4175" t="str">
            <v>AGEN KP.SAWAH</v>
          </cell>
          <cell r="E4175">
            <v>997</v>
          </cell>
          <cell r="F4175" t="str">
            <v>AGEN TAKUHAIBIN JNE</v>
          </cell>
          <cell r="G4175">
            <v>493</v>
          </cell>
        </row>
        <row r="4176">
          <cell r="B4176" t="str">
            <v>CLG000-10748000</v>
          </cell>
          <cell r="C4176">
            <v>10748000</v>
          </cell>
          <cell r="D4176" t="str">
            <v>AGEN TIRTAYASA</v>
          </cell>
          <cell r="E4176">
            <v>997</v>
          </cell>
          <cell r="F4176" t="str">
            <v>AGEN TAKUHAIBIN JNE</v>
          </cell>
          <cell r="G4176">
            <v>156</v>
          </cell>
        </row>
        <row r="4177">
          <cell r="B4177" t="str">
            <v>PKU000-10516200</v>
          </cell>
          <cell r="C4177">
            <v>10516200</v>
          </cell>
          <cell r="D4177" t="str">
            <v>AGEN TOKO MICHAEL</v>
          </cell>
          <cell r="E4177">
            <v>997</v>
          </cell>
          <cell r="F4177" t="str">
            <v>AGEN TAKUHAIBIN JNE</v>
          </cell>
          <cell r="G4177">
            <v>111</v>
          </cell>
        </row>
        <row r="4178">
          <cell r="B4178" t="str">
            <v>CGK000-10921500</v>
          </cell>
          <cell r="C4178">
            <v>10921500</v>
          </cell>
          <cell r="D4178" t="str">
            <v>AGEN BUNCIT RAYA</v>
          </cell>
          <cell r="E4178">
            <v>997</v>
          </cell>
          <cell r="F4178" t="str">
            <v>AGEN TAKUHAIBIN JNE</v>
          </cell>
          <cell r="G4178">
            <v>3083</v>
          </cell>
        </row>
        <row r="4179">
          <cell r="B4179" t="str">
            <v>JOG000-10549700</v>
          </cell>
          <cell r="C4179">
            <v>10549700</v>
          </cell>
          <cell r="D4179" t="str">
            <v>AGEN GALERI</v>
          </cell>
          <cell r="E4179">
            <v>997</v>
          </cell>
          <cell r="F4179" t="str">
            <v>AGEN TAKUHAIBIN JNE</v>
          </cell>
          <cell r="G4179">
            <v>3213</v>
          </cell>
        </row>
        <row r="4180">
          <cell r="B4180" t="str">
            <v>SRG000-10569600</v>
          </cell>
          <cell r="C4180">
            <v>10569600</v>
          </cell>
          <cell r="D4180" t="str">
            <v>SUB AGEN PLAWANGAN</v>
          </cell>
          <cell r="E4180">
            <v>997</v>
          </cell>
          <cell r="F4180" t="str">
            <v>AGEN TAKUHAIBIN JNE</v>
          </cell>
          <cell r="G4180">
            <v>71</v>
          </cell>
        </row>
        <row r="4181">
          <cell r="B4181" t="str">
            <v>BKI000-10590200</v>
          </cell>
          <cell r="C4181">
            <v>10590200</v>
          </cell>
          <cell r="D4181" t="str">
            <v>AGEN BARITO 2</v>
          </cell>
          <cell r="E4181">
            <v>997</v>
          </cell>
          <cell r="F4181" t="str">
            <v>AGEN TAKUHAIBIN JNE</v>
          </cell>
          <cell r="G4181">
            <v>2232</v>
          </cell>
        </row>
        <row r="4182">
          <cell r="B4182" t="str">
            <v>PKU000-10522600</v>
          </cell>
          <cell r="C4182">
            <v>10522600</v>
          </cell>
          <cell r="D4182" t="str">
            <v>SENTRAL PERABOT DAN ELEKTRONIK</v>
          </cell>
          <cell r="E4182">
            <v>997</v>
          </cell>
          <cell r="F4182" t="str">
            <v>AGEN TAKUHAIBIN JNE</v>
          </cell>
          <cell r="G4182">
            <v>66</v>
          </cell>
        </row>
        <row r="4183">
          <cell r="B4183" t="str">
            <v>TGR000-10599700</v>
          </cell>
          <cell r="C4183">
            <v>10599700</v>
          </cell>
          <cell r="D4183" t="str">
            <v>CASH COUNTER BANDARA MAS</v>
          </cell>
          <cell r="E4183">
            <v>996</v>
          </cell>
          <cell r="F4183" t="str">
            <v>CASH COUNTER</v>
          </cell>
          <cell r="G4183">
            <v>1931</v>
          </cell>
        </row>
        <row r="4184">
          <cell r="B4184" t="str">
            <v>MDN000-10503300</v>
          </cell>
          <cell r="C4184">
            <v>10503300</v>
          </cell>
          <cell r="D4184" t="str">
            <v>COUNTER MT. HARYONO MDN</v>
          </cell>
          <cell r="E4184">
            <v>997</v>
          </cell>
          <cell r="F4184" t="str">
            <v>AGEN TAKUHAIBIN JNE</v>
          </cell>
          <cell r="G4184">
            <v>1013</v>
          </cell>
        </row>
        <row r="4185">
          <cell r="B4185" t="str">
            <v>JOG000-10620000</v>
          </cell>
          <cell r="C4185">
            <v>10620000</v>
          </cell>
          <cell r="D4185" t="str">
            <v>AGEN 57 / DUA DEWAN</v>
          </cell>
          <cell r="E4185">
            <v>997</v>
          </cell>
          <cell r="F4185" t="str">
            <v>AGEN TAKUHAIBIN JNE</v>
          </cell>
          <cell r="G4185">
            <v>1211</v>
          </cell>
        </row>
        <row r="4186">
          <cell r="B4186" t="str">
            <v>CGK000-10607500</v>
          </cell>
          <cell r="C4186">
            <v>10607500</v>
          </cell>
          <cell r="D4186" t="str">
            <v>MEDIA PENDIDIKAN</v>
          </cell>
          <cell r="E4186">
            <v>997</v>
          </cell>
          <cell r="F4186" t="str">
            <v>AGEN TAKUHAIBIN JNE</v>
          </cell>
          <cell r="G4186">
            <v>3989</v>
          </cell>
        </row>
        <row r="4187">
          <cell r="B4187" t="str">
            <v>TGR000-10604700</v>
          </cell>
          <cell r="C4187">
            <v>10604700</v>
          </cell>
          <cell r="D4187" t="str">
            <v>AGEN CENDRAWASIH</v>
          </cell>
          <cell r="E4187">
            <v>997</v>
          </cell>
          <cell r="F4187" t="str">
            <v>AGEN TAKUHAIBIN JNE</v>
          </cell>
          <cell r="G4187">
            <v>3631</v>
          </cell>
        </row>
        <row r="4188">
          <cell r="B4188" t="str">
            <v>BDO000-10397900</v>
          </cell>
          <cell r="C4188">
            <v>10397900</v>
          </cell>
          <cell r="D4188" t="str">
            <v>AGEN PEJUANG 45 SUBANG</v>
          </cell>
          <cell r="E4188">
            <v>997</v>
          </cell>
          <cell r="F4188" t="str">
            <v>AGEN TAKUHAIBIN JNE</v>
          </cell>
          <cell r="G4188">
            <v>3178</v>
          </cell>
        </row>
        <row r="4189">
          <cell r="B4189" t="str">
            <v>TSM000-10417600</v>
          </cell>
          <cell r="C4189">
            <v>10417600</v>
          </cell>
          <cell r="D4189" t="str">
            <v>AGEN LANGKAPLANCAR</v>
          </cell>
          <cell r="E4189">
            <v>997</v>
          </cell>
          <cell r="F4189" t="str">
            <v>AGEN TAKUHAIBIN JNE</v>
          </cell>
          <cell r="G4189">
            <v>467</v>
          </cell>
        </row>
        <row r="4190">
          <cell r="B4190" t="str">
            <v>TGR000-10564200</v>
          </cell>
          <cell r="C4190">
            <v>10564200</v>
          </cell>
          <cell r="D4190" t="str">
            <v>PAMULANG 2</v>
          </cell>
          <cell r="E4190">
            <v>997</v>
          </cell>
          <cell r="F4190" t="str">
            <v>AGEN TAKUHAIBIN JNE</v>
          </cell>
          <cell r="G4190">
            <v>3402</v>
          </cell>
        </row>
        <row r="4191">
          <cell r="B4191" t="str">
            <v>CLG000-10524300</v>
          </cell>
          <cell r="C4191">
            <v>10524300</v>
          </cell>
          <cell r="D4191" t="str">
            <v>AGEN MALINGPING</v>
          </cell>
          <cell r="E4191">
            <v>997</v>
          </cell>
          <cell r="F4191" t="str">
            <v>AGEN TAKUHAIBIN JNE</v>
          </cell>
          <cell r="G4191">
            <v>892</v>
          </cell>
        </row>
        <row r="4192">
          <cell r="B4192" t="str">
            <v>SUB000-10652900</v>
          </cell>
          <cell r="C4192">
            <v>10652900</v>
          </cell>
          <cell r="D4192" t="str">
            <v>AGEN BLURU KIDUL</v>
          </cell>
          <cell r="E4192">
            <v>997</v>
          </cell>
          <cell r="F4192" t="str">
            <v>AGEN TAKUHAIBIN JNE</v>
          </cell>
          <cell r="G4192">
            <v>3983</v>
          </cell>
        </row>
        <row r="4193">
          <cell r="B4193" t="str">
            <v>BKI000-10611100</v>
          </cell>
          <cell r="C4193">
            <v>10611100</v>
          </cell>
          <cell r="D4193" t="str">
            <v>AGEN HANARA</v>
          </cell>
          <cell r="E4193">
            <v>997</v>
          </cell>
          <cell r="F4193" t="str">
            <v>AGEN TAKUHAIBIN JNE</v>
          </cell>
          <cell r="G4193">
            <v>2360</v>
          </cell>
        </row>
        <row r="4194">
          <cell r="B4194" t="str">
            <v>BOO000-10548500</v>
          </cell>
          <cell r="C4194">
            <v>10548500</v>
          </cell>
          <cell r="D4194" t="str">
            <v>AGEN RAIQA FM</v>
          </cell>
          <cell r="E4194">
            <v>997</v>
          </cell>
          <cell r="F4194" t="str">
            <v>AGEN TAKUHAIBIN JNE</v>
          </cell>
          <cell r="G4194">
            <v>1859</v>
          </cell>
        </row>
        <row r="4195">
          <cell r="B4195" t="str">
            <v>SUB000-10501000</v>
          </cell>
          <cell r="C4195">
            <v>10501000</v>
          </cell>
          <cell r="D4195" t="str">
            <v>COUNTER CITRALAND</v>
          </cell>
          <cell r="E4195">
            <v>997</v>
          </cell>
          <cell r="F4195" t="str">
            <v>AGEN TAKUHAIBIN JNE</v>
          </cell>
          <cell r="G4195">
            <v>10286</v>
          </cell>
        </row>
        <row r="4196">
          <cell r="B4196" t="str">
            <v>BKI000-10573900</v>
          </cell>
          <cell r="C4196">
            <v>10573900</v>
          </cell>
          <cell r="D4196" t="str">
            <v>NASA</v>
          </cell>
          <cell r="E4196">
            <v>997</v>
          </cell>
          <cell r="F4196" t="str">
            <v>AGEN TAKUHAIBIN JNE</v>
          </cell>
          <cell r="G4196">
            <v>13839</v>
          </cell>
        </row>
        <row r="4197">
          <cell r="B4197" t="str">
            <v>PKU000-10527600</v>
          </cell>
          <cell r="C4197">
            <v>10527600</v>
          </cell>
          <cell r="D4197" t="str">
            <v>AGEN VANAB MANDIRI</v>
          </cell>
          <cell r="E4197">
            <v>997</v>
          </cell>
          <cell r="F4197" t="str">
            <v>AGEN TAKUHAIBIN JNE</v>
          </cell>
          <cell r="G4197">
            <v>1</v>
          </cell>
        </row>
        <row r="4198">
          <cell r="B4198" t="str">
            <v>CBN000-10531400</v>
          </cell>
          <cell r="C4198">
            <v>10531400</v>
          </cell>
          <cell r="D4198" t="str">
            <v>KANTOR PERWAKILAN WIDASARI</v>
          </cell>
          <cell r="E4198">
            <v>998</v>
          </cell>
          <cell r="F4198" t="str">
            <v>KANTOR PERWAKILAN JNE</v>
          </cell>
          <cell r="G4198">
            <v>1431</v>
          </cell>
        </row>
        <row r="4199">
          <cell r="B4199" t="str">
            <v>KDR000-10501200</v>
          </cell>
          <cell r="C4199">
            <v>10501200</v>
          </cell>
          <cell r="D4199" t="str">
            <v>COUNTER KRAS</v>
          </cell>
          <cell r="E4199">
            <v>997</v>
          </cell>
          <cell r="F4199" t="str">
            <v>AGEN TAKUHAIBIN JNE</v>
          </cell>
          <cell r="G4199">
            <v>2081</v>
          </cell>
        </row>
        <row r="4200">
          <cell r="B4200" t="str">
            <v>PKU000-10517700</v>
          </cell>
          <cell r="C4200">
            <v>10517700</v>
          </cell>
          <cell r="D4200" t="str">
            <v>AGEN TOKO RIZTY</v>
          </cell>
          <cell r="E4200">
            <v>997</v>
          </cell>
          <cell r="F4200" t="str">
            <v>AGEN TAKUHAIBIN JNE</v>
          </cell>
          <cell r="G4200">
            <v>732</v>
          </cell>
        </row>
        <row r="4201">
          <cell r="B4201" t="str">
            <v>BKI000-10520000</v>
          </cell>
          <cell r="C4201">
            <v>10520000</v>
          </cell>
          <cell r="D4201" t="str">
            <v>WT KRANGGAN</v>
          </cell>
          <cell r="E4201">
            <v>997</v>
          </cell>
          <cell r="F4201" t="str">
            <v>AGEN TAKUHAIBIN JNE</v>
          </cell>
          <cell r="G4201">
            <v>3248</v>
          </cell>
        </row>
        <row r="4202">
          <cell r="B4202" t="str">
            <v>TGR000-10559900</v>
          </cell>
          <cell r="C4202">
            <v>10559900</v>
          </cell>
          <cell r="D4202" t="str">
            <v>RIZKY MANDIRI</v>
          </cell>
          <cell r="E4202">
            <v>997</v>
          </cell>
          <cell r="F4202" t="str">
            <v>AGEN TAKUHAIBIN JNE</v>
          </cell>
          <cell r="G4202">
            <v>3127</v>
          </cell>
        </row>
        <row r="4203">
          <cell r="B4203" t="str">
            <v>JOG000-10573600</v>
          </cell>
          <cell r="C4203">
            <v>10573600</v>
          </cell>
          <cell r="D4203" t="str">
            <v>HASANAH MEDIA CIPTA SOL./WT.45</v>
          </cell>
          <cell r="E4203">
            <v>997</v>
          </cell>
          <cell r="F4203" t="str">
            <v>AGEN TAKUHAIBIN JNE</v>
          </cell>
          <cell r="G4203">
            <v>1587</v>
          </cell>
        </row>
        <row r="4204">
          <cell r="B4204" t="str">
            <v>PKU000-10523600</v>
          </cell>
          <cell r="C4204">
            <v>10523600</v>
          </cell>
          <cell r="D4204" t="str">
            <v>AGEN BONA MAXWELL PUTRA</v>
          </cell>
          <cell r="E4204">
            <v>997</v>
          </cell>
          <cell r="F4204" t="str">
            <v>AGEN TAKUHAIBIN JNE</v>
          </cell>
          <cell r="G4204">
            <v>599</v>
          </cell>
        </row>
        <row r="4205">
          <cell r="B4205" t="str">
            <v>BKI000-10581100</v>
          </cell>
          <cell r="C4205">
            <v>10581100</v>
          </cell>
          <cell r="D4205" t="str">
            <v>AGEN REVA</v>
          </cell>
          <cell r="E4205">
            <v>997</v>
          </cell>
          <cell r="F4205" t="str">
            <v>AGEN TAKUHAIBIN JNE</v>
          </cell>
          <cell r="G4205">
            <v>676</v>
          </cell>
        </row>
        <row r="4206">
          <cell r="B4206" t="str">
            <v>BTH000-10738900</v>
          </cell>
          <cell r="C4206">
            <v>10738900</v>
          </cell>
          <cell r="D4206" t="str">
            <v>AGEN GLL</v>
          </cell>
          <cell r="E4206">
            <v>997</v>
          </cell>
          <cell r="F4206" t="str">
            <v>AGEN TAKUHAIBIN JNE</v>
          </cell>
          <cell r="G4206">
            <v>9868</v>
          </cell>
        </row>
        <row r="4207">
          <cell r="B4207" t="str">
            <v>SRG000-10621100</v>
          </cell>
          <cell r="C4207">
            <v>10621100</v>
          </cell>
          <cell r="D4207" t="str">
            <v>COUNTER GHINA</v>
          </cell>
          <cell r="E4207">
            <v>997</v>
          </cell>
          <cell r="F4207" t="str">
            <v>AGEN TAKUHAIBIN JNE</v>
          </cell>
          <cell r="G4207">
            <v>15</v>
          </cell>
        </row>
        <row r="4208">
          <cell r="B4208" t="str">
            <v>BKI000-10586800</v>
          </cell>
          <cell r="C4208">
            <v>10586800</v>
          </cell>
          <cell r="D4208" t="str">
            <v>MITRA SERASI 3</v>
          </cell>
          <cell r="E4208">
            <v>997</v>
          </cell>
          <cell r="F4208" t="str">
            <v>AGEN TAKUHAIBIN JNE</v>
          </cell>
          <cell r="G4208">
            <v>1457</v>
          </cell>
        </row>
        <row r="4209">
          <cell r="B4209" t="str">
            <v>CBN000-10939600</v>
          </cell>
          <cell r="C4209">
            <v>10939600</v>
          </cell>
          <cell r="D4209" t="str">
            <v>AGEN MAWAR FASHION</v>
          </cell>
          <cell r="E4209">
            <v>997</v>
          </cell>
          <cell r="F4209" t="str">
            <v>AGEN TAKUHAIBIN JNE</v>
          </cell>
          <cell r="G4209">
            <v>583</v>
          </cell>
        </row>
        <row r="4210">
          <cell r="B4210" t="str">
            <v>SRG000-10611100</v>
          </cell>
          <cell r="C4210">
            <v>10611100</v>
          </cell>
          <cell r="D4210" t="str">
            <v>COUNTER GALERI MAHARANI</v>
          </cell>
          <cell r="E4210">
            <v>997</v>
          </cell>
          <cell r="F4210" t="str">
            <v>AGEN TAKUHAIBIN JNE</v>
          </cell>
          <cell r="G4210">
            <v>24</v>
          </cell>
        </row>
        <row r="4211">
          <cell r="B4211" t="str">
            <v>DJB000-10514600</v>
          </cell>
          <cell r="C4211">
            <v>10514600</v>
          </cell>
          <cell r="D4211" t="str">
            <v>EDWAR HERIYANTO</v>
          </cell>
          <cell r="E4211">
            <v>997</v>
          </cell>
          <cell r="F4211" t="str">
            <v>AGEN TAKUHAIBIN JNE</v>
          </cell>
          <cell r="G4211">
            <v>8</v>
          </cell>
        </row>
        <row r="4212">
          <cell r="B4212" t="str">
            <v>DJB000-10520200</v>
          </cell>
          <cell r="C4212">
            <v>10520200</v>
          </cell>
          <cell r="D4212" t="str">
            <v>MEGA WISATA PT.</v>
          </cell>
          <cell r="E4212">
            <v>997</v>
          </cell>
          <cell r="F4212" t="str">
            <v>AGEN TAKUHAIBIN JNE</v>
          </cell>
          <cell r="G4212">
            <v>99</v>
          </cell>
        </row>
        <row r="4213">
          <cell r="B4213" t="str">
            <v>CGK000-10824600</v>
          </cell>
          <cell r="C4213">
            <v>10824600</v>
          </cell>
          <cell r="D4213" t="str">
            <v>AGEN SAWAH BESAR</v>
          </cell>
          <cell r="E4213">
            <v>997</v>
          </cell>
          <cell r="F4213" t="str">
            <v>AGEN TAKUHAIBIN JNE</v>
          </cell>
          <cell r="G4213">
            <v>13740</v>
          </cell>
        </row>
        <row r="4214">
          <cell r="B4214" t="str">
            <v>TKG000-10055100</v>
          </cell>
          <cell r="C4214">
            <v>10055100</v>
          </cell>
          <cell r="D4214" t="str">
            <v>AGEN PRAMUKA 2</v>
          </cell>
          <cell r="E4214">
            <v>997</v>
          </cell>
          <cell r="F4214" t="str">
            <v>AGEN TAKUHAIBIN JNE</v>
          </cell>
          <cell r="G4214">
            <v>379</v>
          </cell>
        </row>
        <row r="4215">
          <cell r="B4215" t="str">
            <v>DJJ000-10502700</v>
          </cell>
          <cell r="C4215">
            <v>10502700</v>
          </cell>
          <cell r="D4215" t="str">
            <v>SUB AGEN BIAK</v>
          </cell>
          <cell r="E4215">
            <v>997</v>
          </cell>
          <cell r="F4215" t="str">
            <v>AGEN TAKUHAIBIN JNE</v>
          </cell>
          <cell r="G4215">
            <v>263</v>
          </cell>
        </row>
        <row r="4216">
          <cell r="B4216" t="str">
            <v>SOC000-10533700</v>
          </cell>
          <cell r="C4216">
            <v>10533700</v>
          </cell>
          <cell r="D4216" t="str">
            <v>AGEN BRC</v>
          </cell>
          <cell r="E4216">
            <v>997</v>
          </cell>
          <cell r="F4216" t="str">
            <v>AGEN TAKUHAIBIN JNE</v>
          </cell>
          <cell r="G4216">
            <v>58123</v>
          </cell>
        </row>
        <row r="4217">
          <cell r="B4217" t="str">
            <v>SOC000-10555300</v>
          </cell>
          <cell r="C4217">
            <v>10555300</v>
          </cell>
          <cell r="D4217" t="str">
            <v>COUNTER JATIROTO</v>
          </cell>
          <cell r="E4217">
            <v>997</v>
          </cell>
          <cell r="F4217" t="str">
            <v>AGEN TAKUHAIBIN JNE</v>
          </cell>
          <cell r="G4217">
            <v>67</v>
          </cell>
        </row>
        <row r="4218">
          <cell r="B4218" t="str">
            <v>PBL000-10913100</v>
          </cell>
          <cell r="C4218">
            <v>10913100</v>
          </cell>
          <cell r="D4218" t="str">
            <v>AGEN WONOASIH</v>
          </cell>
          <cell r="E4218">
            <v>997</v>
          </cell>
          <cell r="F4218" t="str">
            <v>AGEN TAKUHAIBIN JNE</v>
          </cell>
          <cell r="G4218">
            <v>160</v>
          </cell>
        </row>
        <row r="4219">
          <cell r="B4219" t="str">
            <v>UPG000-10517700</v>
          </cell>
          <cell r="C4219">
            <v>10517700</v>
          </cell>
          <cell r="D4219" t="str">
            <v>SUB AGEN RANTEPAO</v>
          </cell>
          <cell r="E4219">
            <v>997</v>
          </cell>
          <cell r="F4219" t="str">
            <v>AGEN TAKUHAIBIN JNE</v>
          </cell>
          <cell r="G4219">
            <v>651</v>
          </cell>
        </row>
        <row r="4220">
          <cell r="B4220" t="str">
            <v>TGR000-11085500</v>
          </cell>
          <cell r="C4220">
            <v>11085500</v>
          </cell>
          <cell r="D4220" t="str">
            <v>AGEN KAIROS</v>
          </cell>
          <cell r="E4220">
            <v>997</v>
          </cell>
          <cell r="F4220" t="str">
            <v>AGEN TAKUHAIBIN JNE</v>
          </cell>
          <cell r="G4220">
            <v>1016</v>
          </cell>
        </row>
        <row r="4221">
          <cell r="B4221" t="str">
            <v>PBL000-10508700</v>
          </cell>
          <cell r="C4221">
            <v>10508700</v>
          </cell>
          <cell r="D4221" t="str">
            <v>PERWAKILAN SITUBONDO 2</v>
          </cell>
          <cell r="E4221">
            <v>998</v>
          </cell>
          <cell r="F4221" t="str">
            <v>KANTOR PERWAKILAN JNE</v>
          </cell>
          <cell r="G4221">
            <v>3933</v>
          </cell>
        </row>
        <row r="4222">
          <cell r="B4222" t="str">
            <v>PNK000-10500100</v>
          </cell>
          <cell r="C4222">
            <v>10500100</v>
          </cell>
          <cell r="D4222" t="str">
            <v>SUB AGEN SINTANG</v>
          </cell>
          <cell r="E4222">
            <v>995</v>
          </cell>
          <cell r="F4222" t="str">
            <v>BRANCH</v>
          </cell>
          <cell r="G4222">
            <v>2293</v>
          </cell>
        </row>
        <row r="4223">
          <cell r="B4223" t="str">
            <v>JOG000-10633100</v>
          </cell>
          <cell r="C4223">
            <v>10633100</v>
          </cell>
          <cell r="D4223" t="str">
            <v>AGEN JNE SENTOLO NGEPLANG</v>
          </cell>
          <cell r="E4223">
            <v>997</v>
          </cell>
          <cell r="F4223" t="str">
            <v>AGEN TAKUHAIBIN JNE</v>
          </cell>
          <cell r="G4223">
            <v>269</v>
          </cell>
        </row>
        <row r="4224">
          <cell r="B4224" t="str">
            <v>CGK000-10990200</v>
          </cell>
          <cell r="C4224">
            <v>10990200</v>
          </cell>
          <cell r="D4224" t="str">
            <v>AGEN MERUYA JAYA</v>
          </cell>
          <cell r="E4224">
            <v>997</v>
          </cell>
          <cell r="F4224" t="str">
            <v>AGEN TAKUHAIBIN JNE</v>
          </cell>
          <cell r="G4224">
            <v>19046</v>
          </cell>
        </row>
        <row r="4225">
          <cell r="B4225" t="str">
            <v>CBN000-CBN0KNCASH</v>
          </cell>
          <cell r="C4225" t="str">
            <v>CBN0KNCASH</v>
          </cell>
          <cell r="D4225" t="str">
            <v>SUB AGEN KUNINGAN</v>
          </cell>
          <cell r="E4225">
            <v>997</v>
          </cell>
          <cell r="F4225" t="str">
            <v>AGEN TAKUHAIBIN JNE</v>
          </cell>
          <cell r="G4225">
            <v>7806</v>
          </cell>
        </row>
        <row r="4226">
          <cell r="B4226" t="str">
            <v>JOG000-10612000</v>
          </cell>
          <cell r="C4226">
            <v>10612000</v>
          </cell>
          <cell r="D4226" t="str">
            <v>COUNTER 36 / AKAR JATI</v>
          </cell>
          <cell r="E4226">
            <v>997</v>
          </cell>
          <cell r="F4226" t="str">
            <v>AGEN TAKUHAIBIN JNE</v>
          </cell>
          <cell r="G4226">
            <v>2092</v>
          </cell>
        </row>
        <row r="4227">
          <cell r="B4227" t="str">
            <v>BOO000-1050500</v>
          </cell>
          <cell r="C4227">
            <v>1050500</v>
          </cell>
          <cell r="D4227" t="str">
            <v>AGEN CIBINONG</v>
          </cell>
          <cell r="E4227">
            <v>997</v>
          </cell>
          <cell r="F4227" t="str">
            <v>AGEN TAKUHAIBIN JNE</v>
          </cell>
          <cell r="G4227">
            <v>2817</v>
          </cell>
        </row>
        <row r="4228">
          <cell r="B4228" t="str">
            <v>PLM000-10537400</v>
          </cell>
          <cell r="C4228">
            <v>10537400</v>
          </cell>
          <cell r="D4228" t="str">
            <v>*WARTEL MELATI</v>
          </cell>
          <cell r="E4228">
            <v>997</v>
          </cell>
          <cell r="F4228" t="str">
            <v>AGEN TAKUHAIBIN JNE</v>
          </cell>
          <cell r="G4228">
            <v>363</v>
          </cell>
        </row>
        <row r="4229">
          <cell r="B4229" t="str">
            <v>JBR000-10505900</v>
          </cell>
          <cell r="C4229">
            <v>10505900</v>
          </cell>
          <cell r="D4229" t="str">
            <v>PERWAKILAN BANYUWANGI KOTA</v>
          </cell>
          <cell r="E4229">
            <v>998</v>
          </cell>
          <cell r="F4229" t="str">
            <v>KANTOR PERWAKILAN JNE</v>
          </cell>
          <cell r="G4229">
            <v>6146</v>
          </cell>
        </row>
        <row r="4230">
          <cell r="B4230" t="str">
            <v>TKG000-10064600</v>
          </cell>
          <cell r="C4230">
            <v>10064600</v>
          </cell>
          <cell r="D4230" t="str">
            <v>AGEN URIP SUMOHARJO 3</v>
          </cell>
          <cell r="E4230">
            <v>997</v>
          </cell>
          <cell r="F4230" t="str">
            <v>AGEN TAKUHAIBIN JNE</v>
          </cell>
          <cell r="G4230">
            <v>507</v>
          </cell>
        </row>
        <row r="4231">
          <cell r="B4231" t="str">
            <v>DPS000-10535000</v>
          </cell>
          <cell r="C4231">
            <v>10535000</v>
          </cell>
          <cell r="D4231" t="str">
            <v>AGEN RENON</v>
          </cell>
          <cell r="E4231">
            <v>997</v>
          </cell>
          <cell r="F4231" t="str">
            <v>AGEN TAKUHAIBIN JNE</v>
          </cell>
          <cell r="G4231">
            <v>3110</v>
          </cell>
        </row>
        <row r="4232">
          <cell r="B4232" t="str">
            <v>BTH000-10516400</v>
          </cell>
          <cell r="C4232">
            <v>10516400</v>
          </cell>
          <cell r="D4232" t="str">
            <v>AGEN JJ SOLUTION</v>
          </cell>
          <cell r="E4232">
            <v>997</v>
          </cell>
          <cell r="F4232" t="str">
            <v>AGEN TAKUHAIBIN JNE</v>
          </cell>
          <cell r="G4232">
            <v>28314</v>
          </cell>
        </row>
        <row r="4233">
          <cell r="B4233" t="str">
            <v>SRG000-10580100</v>
          </cell>
          <cell r="C4233">
            <v>10580100</v>
          </cell>
          <cell r="D4233" t="str">
            <v>COUNTER BINTANG</v>
          </cell>
          <cell r="E4233">
            <v>997</v>
          </cell>
          <cell r="F4233" t="str">
            <v>AGEN TAKUHAIBIN JNE</v>
          </cell>
          <cell r="G4233">
            <v>20</v>
          </cell>
        </row>
        <row r="4234">
          <cell r="B4234" t="str">
            <v>SMD000-10542200</v>
          </cell>
          <cell r="C4234">
            <v>10542200</v>
          </cell>
          <cell r="D4234" t="str">
            <v>SUB AGEN KOTA BANGUN</v>
          </cell>
          <cell r="E4234">
            <v>997</v>
          </cell>
          <cell r="F4234" t="str">
            <v>AGEN TAKUHAIBIN JNE</v>
          </cell>
          <cell r="G4234">
            <v>109</v>
          </cell>
        </row>
        <row r="4235">
          <cell r="B4235" t="str">
            <v>CBN000-10535200</v>
          </cell>
          <cell r="C4235">
            <v>10535200</v>
          </cell>
          <cell r="D4235" t="str">
            <v>COUNTER SELLINA</v>
          </cell>
          <cell r="E4235">
            <v>997</v>
          </cell>
          <cell r="F4235" t="str">
            <v>AGEN TAKUHAIBIN JNE</v>
          </cell>
          <cell r="G4235">
            <v>352</v>
          </cell>
        </row>
        <row r="4236">
          <cell r="B4236" t="str">
            <v>CGK000-10732900</v>
          </cell>
          <cell r="C4236">
            <v>10732900</v>
          </cell>
          <cell r="D4236" t="str">
            <v>KEMANG I</v>
          </cell>
          <cell r="E4236">
            <v>997</v>
          </cell>
          <cell r="F4236" t="str">
            <v>AGEN TAKUHAIBIN JNE</v>
          </cell>
          <cell r="G4236">
            <v>2236</v>
          </cell>
        </row>
        <row r="4237">
          <cell r="B4237" t="str">
            <v>PNK000-10554500</v>
          </cell>
          <cell r="C4237">
            <v>10554500</v>
          </cell>
          <cell r="D4237" t="str">
            <v>AGEN JUNGKAT</v>
          </cell>
          <cell r="E4237">
            <v>997</v>
          </cell>
          <cell r="F4237" t="str">
            <v>AGEN TAKUHAIBIN JNE</v>
          </cell>
          <cell r="G4237">
            <v>133</v>
          </cell>
        </row>
        <row r="4238">
          <cell r="B4238" t="str">
            <v>PSR000-10010400</v>
          </cell>
          <cell r="C4238">
            <v>10010400</v>
          </cell>
          <cell r="D4238" t="str">
            <v>COUNTER PURWODADI</v>
          </cell>
          <cell r="E4238">
            <v>997</v>
          </cell>
          <cell r="F4238" t="str">
            <v>AGEN TAKUHAIBIN JNE</v>
          </cell>
          <cell r="G4238">
            <v>37</v>
          </cell>
        </row>
        <row r="4239">
          <cell r="B4239" t="str">
            <v>PKU000-10930100</v>
          </cell>
          <cell r="C4239">
            <v>10930100</v>
          </cell>
          <cell r="D4239" t="str">
            <v>AGEN MARI MAJU</v>
          </cell>
          <cell r="E4239">
            <v>997</v>
          </cell>
          <cell r="F4239" t="str">
            <v>AGEN TAKUHAIBIN JNE</v>
          </cell>
          <cell r="G4239">
            <v>101</v>
          </cell>
        </row>
        <row r="4240">
          <cell r="B4240" t="str">
            <v>TGR000-10631200</v>
          </cell>
          <cell r="C4240">
            <v>10631200</v>
          </cell>
          <cell r="D4240" t="str">
            <v>AGEN GIYA</v>
          </cell>
          <cell r="E4240">
            <v>997</v>
          </cell>
          <cell r="F4240" t="str">
            <v>AGEN TAKUHAIBIN JNE</v>
          </cell>
          <cell r="G4240">
            <v>1328</v>
          </cell>
        </row>
        <row r="4241">
          <cell r="B4241" t="str">
            <v>BDO000-10290300</v>
          </cell>
          <cell r="C4241">
            <v>10290300</v>
          </cell>
          <cell r="D4241" t="str">
            <v>AGEN TKI 1</v>
          </cell>
          <cell r="E4241">
            <v>997</v>
          </cell>
          <cell r="F4241" t="str">
            <v>AGEN TAKUHAIBIN JNE</v>
          </cell>
          <cell r="G4241">
            <v>3332</v>
          </cell>
        </row>
        <row r="4242">
          <cell r="B4242" t="str">
            <v>BKI000-10571100</v>
          </cell>
          <cell r="C4242">
            <v>10571100</v>
          </cell>
          <cell r="D4242" t="str">
            <v>HUSHAN CREATIVE</v>
          </cell>
          <cell r="E4242">
            <v>997</v>
          </cell>
          <cell r="F4242" t="str">
            <v>AGEN TAKUHAIBIN JNE</v>
          </cell>
          <cell r="G4242">
            <v>5901</v>
          </cell>
        </row>
        <row r="4243">
          <cell r="B4243" t="str">
            <v>CGK000-10529300</v>
          </cell>
          <cell r="C4243">
            <v>10529300</v>
          </cell>
          <cell r="D4243" t="str">
            <v>* ADHANI</v>
          </cell>
          <cell r="E4243">
            <v>997</v>
          </cell>
          <cell r="F4243" t="str">
            <v>AGEN TAKUHAIBIN JNE</v>
          </cell>
          <cell r="G4243">
            <v>2477</v>
          </cell>
        </row>
        <row r="4244">
          <cell r="B4244" t="str">
            <v>SOC000-10530900</v>
          </cell>
          <cell r="C4244">
            <v>10530900</v>
          </cell>
          <cell r="D4244" t="str">
            <v>CASH SALES KLECO</v>
          </cell>
          <cell r="E4244">
            <v>996</v>
          </cell>
          <cell r="F4244" t="str">
            <v>CASH COUNTER</v>
          </cell>
          <cell r="G4244">
            <v>1505</v>
          </cell>
        </row>
        <row r="4245">
          <cell r="B4245" t="str">
            <v>PDG000-10512500</v>
          </cell>
          <cell r="C4245">
            <v>10512500</v>
          </cell>
          <cell r="D4245" t="str">
            <v>AGEN JNE DINAR</v>
          </cell>
          <cell r="E4245">
            <v>997</v>
          </cell>
          <cell r="F4245" t="str">
            <v>AGEN TAKUHAIBIN JNE</v>
          </cell>
          <cell r="G4245">
            <v>10</v>
          </cell>
        </row>
        <row r="4246">
          <cell r="B4246" t="str">
            <v>CGK000-10872400</v>
          </cell>
          <cell r="C4246">
            <v>10872400</v>
          </cell>
          <cell r="D4246" t="str">
            <v>AGEN KESEHATAN</v>
          </cell>
          <cell r="E4246">
            <v>997</v>
          </cell>
          <cell r="F4246" t="str">
            <v>AGEN TAKUHAIBIN JNE</v>
          </cell>
          <cell r="G4246">
            <v>1767</v>
          </cell>
        </row>
        <row r="4247">
          <cell r="B4247" t="str">
            <v>MES000-10544600</v>
          </cell>
          <cell r="C4247">
            <v>10544600</v>
          </cell>
          <cell r="D4247" t="str">
            <v>AGEN CV.CIS (AGEN CEMARA ASRI)</v>
          </cell>
          <cell r="E4247">
            <v>997</v>
          </cell>
          <cell r="F4247" t="str">
            <v>AGEN TAKUHAIBIN JNE</v>
          </cell>
          <cell r="G4247">
            <v>2470</v>
          </cell>
        </row>
        <row r="4248">
          <cell r="B4248" t="str">
            <v>CLG000-10536800</v>
          </cell>
          <cell r="C4248">
            <v>10536800</v>
          </cell>
          <cell r="D4248" t="str">
            <v>AGEN MULTI GUNA MANDIRI</v>
          </cell>
          <cell r="E4248">
            <v>997</v>
          </cell>
          <cell r="F4248" t="str">
            <v>AGEN TAKUHAIBIN JNE</v>
          </cell>
          <cell r="G4248">
            <v>284</v>
          </cell>
        </row>
        <row r="4249">
          <cell r="B4249" t="str">
            <v>CLG000-10545700</v>
          </cell>
          <cell r="C4249">
            <v>10545700</v>
          </cell>
          <cell r="D4249" t="str">
            <v>AGEN GSP</v>
          </cell>
          <cell r="E4249">
            <v>997</v>
          </cell>
          <cell r="F4249" t="str">
            <v>AGEN TAKUHAIBIN JNE</v>
          </cell>
          <cell r="G4249">
            <v>3922</v>
          </cell>
        </row>
        <row r="4250">
          <cell r="B4250" t="str">
            <v>CGK000-10839500</v>
          </cell>
          <cell r="C4250">
            <v>10839500</v>
          </cell>
          <cell r="D4250" t="str">
            <v>AGEN KELAPA DUA WETAN</v>
          </cell>
          <cell r="E4250">
            <v>997</v>
          </cell>
          <cell r="F4250" t="str">
            <v>AGEN TAKUHAIBIN JNE</v>
          </cell>
          <cell r="G4250">
            <v>1766</v>
          </cell>
        </row>
        <row r="4251">
          <cell r="B4251" t="str">
            <v>PGK000-10926600</v>
          </cell>
          <cell r="C4251">
            <v>10926600</v>
          </cell>
          <cell r="D4251" t="str">
            <v>AGEN MIFTA SWALAYAN</v>
          </cell>
          <cell r="E4251">
            <v>997</v>
          </cell>
          <cell r="F4251" t="str">
            <v>AGEN TAKUHAIBIN JNE</v>
          </cell>
          <cell r="G4251">
            <v>5</v>
          </cell>
        </row>
        <row r="4252">
          <cell r="B4252" t="str">
            <v>SUB000-10616900</v>
          </cell>
          <cell r="C4252">
            <v>10616900</v>
          </cell>
          <cell r="D4252" t="str">
            <v>COUNTER CEMENGKALANG</v>
          </cell>
          <cell r="E4252">
            <v>997</v>
          </cell>
          <cell r="F4252" t="str">
            <v>AGEN TAKUHAIBIN JNE</v>
          </cell>
          <cell r="G4252">
            <v>668</v>
          </cell>
        </row>
        <row r="4253">
          <cell r="B4253" t="str">
            <v>SUB000-10646600</v>
          </cell>
          <cell r="C4253">
            <v>10646600</v>
          </cell>
          <cell r="D4253" t="str">
            <v>AGEN RUKO HARMONY</v>
          </cell>
          <cell r="E4253">
            <v>997</v>
          </cell>
          <cell r="F4253" t="str">
            <v>AGEN TAKUHAIBIN JNE</v>
          </cell>
          <cell r="G4253">
            <v>1012</v>
          </cell>
        </row>
        <row r="4254">
          <cell r="B4254" t="str">
            <v>CGK000-10805000</v>
          </cell>
          <cell r="C4254">
            <v>10805000</v>
          </cell>
          <cell r="D4254" t="str">
            <v>AGEN ALBINA NUGRAHA</v>
          </cell>
          <cell r="E4254">
            <v>997</v>
          </cell>
          <cell r="F4254" t="str">
            <v>AGEN TAKUHAIBIN JNE</v>
          </cell>
          <cell r="G4254">
            <v>38846</v>
          </cell>
        </row>
        <row r="4255">
          <cell r="B4255" t="str">
            <v>SUB000-11088700</v>
          </cell>
          <cell r="C4255">
            <v>11088700</v>
          </cell>
          <cell r="D4255" t="str">
            <v>AGEN POGALAN</v>
          </cell>
          <cell r="E4255">
            <v>997</v>
          </cell>
          <cell r="F4255" t="str">
            <v>AGEN TAKUHAIBIN JNE</v>
          </cell>
          <cell r="G4255">
            <v>78</v>
          </cell>
        </row>
        <row r="4256">
          <cell r="B4256" t="str">
            <v>TKG000-10054600</v>
          </cell>
          <cell r="C4256">
            <v>10054600</v>
          </cell>
          <cell r="D4256" t="str">
            <v>AGEN KOTA RAJA</v>
          </cell>
          <cell r="E4256">
            <v>997</v>
          </cell>
          <cell r="F4256" t="str">
            <v>AGEN TAKUHAIBIN JNE</v>
          </cell>
          <cell r="G4256">
            <v>70</v>
          </cell>
        </row>
        <row r="4257">
          <cell r="B4257" t="str">
            <v>CGK000-10765600</v>
          </cell>
          <cell r="C4257">
            <v>10765600</v>
          </cell>
          <cell r="D4257" t="str">
            <v>* QUINTA</v>
          </cell>
          <cell r="E4257">
            <v>997</v>
          </cell>
          <cell r="F4257" t="str">
            <v>AGEN TAKUHAIBIN JNE</v>
          </cell>
          <cell r="G4257">
            <v>29993</v>
          </cell>
        </row>
        <row r="4258">
          <cell r="B4258" t="str">
            <v>CGK000-11622700</v>
          </cell>
          <cell r="C4258">
            <v>11622700</v>
          </cell>
          <cell r="D4258" t="str">
            <v>AGEN KARANG ANYAR</v>
          </cell>
          <cell r="E4258">
            <v>997</v>
          </cell>
          <cell r="F4258" t="str">
            <v>AGEN TAKUHAIBIN JNE</v>
          </cell>
          <cell r="G4258">
            <v>14900</v>
          </cell>
        </row>
        <row r="4259">
          <cell r="B4259" t="str">
            <v>UPG000-10543900</v>
          </cell>
          <cell r="C4259">
            <v>10543900</v>
          </cell>
          <cell r="D4259" t="str">
            <v>AGEN MANGERANGI</v>
          </cell>
          <cell r="E4259">
            <v>997</v>
          </cell>
          <cell r="F4259" t="str">
            <v>AGEN TAKUHAIBIN JNE</v>
          </cell>
          <cell r="G4259">
            <v>197</v>
          </cell>
        </row>
        <row r="4260">
          <cell r="B4260" t="str">
            <v>CGK000-10804800</v>
          </cell>
          <cell r="C4260">
            <v>10804800</v>
          </cell>
          <cell r="D4260" t="str">
            <v>AGEN LOGGUE KEBAGUSAN</v>
          </cell>
          <cell r="E4260">
            <v>997</v>
          </cell>
          <cell r="F4260" t="str">
            <v>AGEN TAKUHAIBIN JNE</v>
          </cell>
          <cell r="G4260">
            <v>13640</v>
          </cell>
        </row>
        <row r="4261">
          <cell r="B4261" t="str">
            <v>TGR000-10573400</v>
          </cell>
          <cell r="C4261">
            <v>10573400</v>
          </cell>
          <cell r="D4261" t="str">
            <v>KELAPA DUA</v>
          </cell>
          <cell r="E4261">
            <v>997</v>
          </cell>
          <cell r="F4261" t="str">
            <v>AGEN TAKUHAIBIN JNE</v>
          </cell>
          <cell r="G4261">
            <v>2260</v>
          </cell>
        </row>
        <row r="4262">
          <cell r="B4262" t="str">
            <v>BDO000-SMG0CASH00</v>
          </cell>
          <cell r="C4262" t="str">
            <v>SMG0CASH00</v>
          </cell>
          <cell r="D4262" t="str">
            <v>*CASH SALES SUMEDANG</v>
          </cell>
          <cell r="E4262">
            <v>998</v>
          </cell>
          <cell r="F4262" t="str">
            <v>KANTOR PERWAKILAN JNE</v>
          </cell>
          <cell r="G4262">
            <v>6631</v>
          </cell>
        </row>
        <row r="4263">
          <cell r="B4263" t="str">
            <v>TKG000-10061700</v>
          </cell>
          <cell r="C4263">
            <v>10061700</v>
          </cell>
          <cell r="D4263" t="str">
            <v>AGEN PERUMNAS WAY KANDIS</v>
          </cell>
          <cell r="E4263">
            <v>997</v>
          </cell>
          <cell r="F4263" t="str">
            <v>AGEN TAKUHAIBIN JNE</v>
          </cell>
          <cell r="G4263">
            <v>361</v>
          </cell>
        </row>
        <row r="4264">
          <cell r="B4264" t="str">
            <v>BTH000-10944700</v>
          </cell>
          <cell r="C4264">
            <v>10944700</v>
          </cell>
          <cell r="D4264" t="str">
            <v>AGEN TUAH MAKMUR</v>
          </cell>
          <cell r="E4264">
            <v>997</v>
          </cell>
          <cell r="F4264" t="str">
            <v>AGEN TAKUHAIBIN JNE</v>
          </cell>
          <cell r="G4264">
            <v>18</v>
          </cell>
        </row>
        <row r="4265">
          <cell r="B4265" t="str">
            <v>SOC000-10501000</v>
          </cell>
          <cell r="C4265">
            <v>10501000</v>
          </cell>
          <cell r="D4265" t="str">
            <v>AGEN WTM</v>
          </cell>
          <cell r="E4265">
            <v>997</v>
          </cell>
          <cell r="F4265" t="str">
            <v>AGEN TAKUHAIBIN JNE</v>
          </cell>
          <cell r="G4265">
            <v>11602</v>
          </cell>
        </row>
        <row r="4266">
          <cell r="B4266" t="str">
            <v>BDO000-10406500</v>
          </cell>
          <cell r="C4266">
            <v>10406500</v>
          </cell>
          <cell r="D4266" t="str">
            <v>AGEN CIKALONG KULON</v>
          </cell>
          <cell r="E4266">
            <v>997</v>
          </cell>
          <cell r="F4266" t="str">
            <v>AGEN TAKUHAIBIN JNE</v>
          </cell>
          <cell r="G4266">
            <v>264</v>
          </cell>
        </row>
        <row r="4267">
          <cell r="B4267" t="str">
            <v>CBN000-10943300</v>
          </cell>
          <cell r="C4267">
            <v>10943300</v>
          </cell>
          <cell r="D4267" t="str">
            <v>AGEN REPROGILA</v>
          </cell>
          <cell r="E4267">
            <v>997</v>
          </cell>
          <cell r="F4267" t="str">
            <v>AGEN TAKUHAIBIN JNE</v>
          </cell>
          <cell r="G4267">
            <v>470</v>
          </cell>
        </row>
        <row r="4268">
          <cell r="B4268" t="str">
            <v>SRG000-10628800</v>
          </cell>
          <cell r="C4268">
            <v>10628800</v>
          </cell>
          <cell r="D4268" t="str">
            <v>COUNTER ZAM-ZAM BRINGIN</v>
          </cell>
          <cell r="E4268">
            <v>997</v>
          </cell>
          <cell r="F4268" t="str">
            <v>AGEN TAKUHAIBIN JNE</v>
          </cell>
          <cell r="G4268">
            <v>186</v>
          </cell>
        </row>
        <row r="4269">
          <cell r="B4269" t="str">
            <v>SMI000-10917900</v>
          </cell>
          <cell r="C4269">
            <v>10917900</v>
          </cell>
          <cell r="D4269" t="str">
            <v>AGEN KIARA 2</v>
          </cell>
          <cell r="E4269">
            <v>997</v>
          </cell>
          <cell r="F4269" t="str">
            <v>AGEN TAKUHAIBIN JNE</v>
          </cell>
          <cell r="G4269">
            <v>99</v>
          </cell>
        </row>
        <row r="4270">
          <cell r="B4270" t="str">
            <v>PLM000-11044900</v>
          </cell>
          <cell r="C4270">
            <v>11044900</v>
          </cell>
          <cell r="D4270" t="str">
            <v>SUB AGEN BABAT TOMAN</v>
          </cell>
          <cell r="E4270">
            <v>997</v>
          </cell>
          <cell r="F4270" t="str">
            <v>AGEN TAKUHAIBIN JNE</v>
          </cell>
          <cell r="G4270">
            <v>100</v>
          </cell>
        </row>
        <row r="4271">
          <cell r="B4271" t="str">
            <v>SUB000-10568500</v>
          </cell>
          <cell r="C4271">
            <v>10568500</v>
          </cell>
          <cell r="D4271" t="str">
            <v>COUNTER JAKSA AGUNG</v>
          </cell>
          <cell r="E4271">
            <v>997</v>
          </cell>
          <cell r="F4271" t="str">
            <v>AGEN TAKUHAIBIN JNE</v>
          </cell>
          <cell r="G4271">
            <v>3917</v>
          </cell>
        </row>
        <row r="4272">
          <cell r="B4272" t="str">
            <v>SOC000-10501500</v>
          </cell>
          <cell r="C4272">
            <v>10501500</v>
          </cell>
          <cell r="D4272" t="str">
            <v>AGEN PASAR KLEWER</v>
          </cell>
          <cell r="E4272">
            <v>997</v>
          </cell>
          <cell r="F4272" t="str">
            <v>AGEN TAKUHAIBIN JNE</v>
          </cell>
          <cell r="G4272">
            <v>6748</v>
          </cell>
        </row>
        <row r="4273">
          <cell r="B4273" t="str">
            <v>BKI000-11038400</v>
          </cell>
          <cell r="C4273">
            <v>11038400</v>
          </cell>
          <cell r="D4273" t="str">
            <v>JATIKRAMAT INDAH</v>
          </cell>
          <cell r="E4273">
            <v>997</v>
          </cell>
          <cell r="F4273" t="str">
            <v>AGEN TAKUHAIBIN JNE</v>
          </cell>
          <cell r="G4273">
            <v>2600</v>
          </cell>
        </row>
        <row r="4274">
          <cell r="B4274" t="str">
            <v>PLM000-10588500</v>
          </cell>
          <cell r="C4274">
            <v>10588500</v>
          </cell>
          <cell r="D4274" t="str">
            <v>PALEMBANG TEL 2</v>
          </cell>
          <cell r="E4274">
            <v>997</v>
          </cell>
          <cell r="F4274" t="str">
            <v>AGEN TAKUHAIBIN JNE</v>
          </cell>
          <cell r="G4274">
            <v>80</v>
          </cell>
        </row>
        <row r="4275">
          <cell r="B4275" t="str">
            <v>BTG000-10500800</v>
          </cell>
          <cell r="C4275">
            <v>10500800</v>
          </cell>
          <cell r="D4275" t="str">
            <v>SUB-AGEN SANGATA</v>
          </cell>
          <cell r="E4275">
            <v>997</v>
          </cell>
          <cell r="F4275" t="str">
            <v>AGEN TAKUHAIBIN JNE</v>
          </cell>
          <cell r="G4275">
            <v>790</v>
          </cell>
        </row>
        <row r="4276">
          <cell r="B4276" t="str">
            <v>MGL000-10510800</v>
          </cell>
          <cell r="C4276">
            <v>10510800</v>
          </cell>
          <cell r="D4276" t="str">
            <v>COUNTER KRASAK</v>
          </cell>
          <cell r="E4276">
            <v>997</v>
          </cell>
          <cell r="F4276" t="str">
            <v>AGEN TAKUHAIBIN JNE</v>
          </cell>
          <cell r="G4276">
            <v>91</v>
          </cell>
        </row>
        <row r="4277">
          <cell r="B4277" t="str">
            <v>BPN000-10580200</v>
          </cell>
          <cell r="C4277">
            <v>10580200</v>
          </cell>
          <cell r="D4277" t="str">
            <v>AGEN RUHUI RAHAYU II</v>
          </cell>
          <cell r="E4277">
            <v>997</v>
          </cell>
          <cell r="F4277" t="str">
            <v>AGEN TAKUHAIBIN JNE</v>
          </cell>
          <cell r="G4277">
            <v>153</v>
          </cell>
        </row>
        <row r="4278">
          <cell r="B4278" t="str">
            <v>PBL000-PBLCASH</v>
          </cell>
          <cell r="C4278" t="str">
            <v>PBLCASH</v>
          </cell>
          <cell r="D4278" t="str">
            <v>CASH COUNTER PROBOLINGGO</v>
          </cell>
          <cell r="E4278">
            <v>996</v>
          </cell>
          <cell r="F4278" t="str">
            <v>CASH COUNTER</v>
          </cell>
          <cell r="G4278">
            <v>21</v>
          </cell>
        </row>
        <row r="4279">
          <cell r="B4279" t="str">
            <v>SOC000-10553300</v>
          </cell>
          <cell r="C4279">
            <v>10553300</v>
          </cell>
          <cell r="D4279" t="str">
            <v>COUNTER PRAMBANAN</v>
          </cell>
          <cell r="E4279">
            <v>997</v>
          </cell>
          <cell r="F4279" t="str">
            <v>AGEN TAKUHAIBIN JNE</v>
          </cell>
          <cell r="G4279">
            <v>3101</v>
          </cell>
        </row>
        <row r="4280">
          <cell r="B4280" t="str">
            <v>BDO000-10360800</v>
          </cell>
          <cell r="C4280">
            <v>10360800</v>
          </cell>
          <cell r="D4280" t="str">
            <v>*AGEN LEBAK SARI</v>
          </cell>
          <cell r="E4280">
            <v>997</v>
          </cell>
          <cell r="F4280" t="str">
            <v>AGEN TAKUHAIBIN JNE</v>
          </cell>
          <cell r="G4280">
            <v>1208</v>
          </cell>
        </row>
        <row r="4281">
          <cell r="B4281" t="str">
            <v>CLG000-10527000</v>
          </cell>
          <cell r="C4281">
            <v>10527000</v>
          </cell>
          <cell r="D4281" t="str">
            <v>AGEN LINTAS DATA GRAFIKA</v>
          </cell>
          <cell r="E4281">
            <v>997</v>
          </cell>
          <cell r="F4281" t="str">
            <v>AGEN TAKUHAIBIN JNE</v>
          </cell>
          <cell r="G4281">
            <v>166</v>
          </cell>
        </row>
        <row r="4282">
          <cell r="B4282" t="str">
            <v>JOG000-10551500</v>
          </cell>
          <cell r="C4282">
            <v>10551500</v>
          </cell>
          <cell r="D4282" t="str">
            <v>CASH SALES JOGYA ( MENUKAN )</v>
          </cell>
          <cell r="E4282">
            <v>996</v>
          </cell>
          <cell r="F4282" t="str">
            <v>CASH COUNTER</v>
          </cell>
          <cell r="G4282">
            <v>6093</v>
          </cell>
        </row>
        <row r="4283">
          <cell r="B4283" t="str">
            <v>CBN000-10522500</v>
          </cell>
          <cell r="C4283">
            <v>10522500</v>
          </cell>
          <cell r="D4283" t="str">
            <v>COUNTER VICTORY</v>
          </cell>
          <cell r="E4283">
            <v>997</v>
          </cell>
          <cell r="F4283" t="str">
            <v>AGEN TAKUHAIBIN JNE</v>
          </cell>
          <cell r="G4283">
            <v>1163</v>
          </cell>
        </row>
        <row r="4284">
          <cell r="B4284" t="str">
            <v>MGL000-10506700</v>
          </cell>
          <cell r="C4284">
            <v>10506700</v>
          </cell>
          <cell r="D4284" t="str">
            <v>COUNTER BAGELEN</v>
          </cell>
          <cell r="E4284">
            <v>997</v>
          </cell>
          <cell r="F4284" t="str">
            <v>AGEN TAKUHAIBIN JNE</v>
          </cell>
          <cell r="G4284">
            <v>5</v>
          </cell>
        </row>
        <row r="4285">
          <cell r="B4285" t="str">
            <v>BKI000-11032000</v>
          </cell>
          <cell r="C4285">
            <v>11032000</v>
          </cell>
          <cell r="D4285" t="str">
            <v>AGEN NIAS BETOS</v>
          </cell>
          <cell r="E4285">
            <v>997</v>
          </cell>
          <cell r="F4285" t="str">
            <v>AGEN TAKUHAIBIN JNE</v>
          </cell>
          <cell r="G4285">
            <v>1093</v>
          </cell>
        </row>
        <row r="4286">
          <cell r="B4286" t="str">
            <v>SRG000-11040800</v>
          </cell>
          <cell r="C4286">
            <v>11040800</v>
          </cell>
          <cell r="D4286" t="str">
            <v>AGEN SHOFFIE CELL</v>
          </cell>
          <cell r="E4286">
            <v>997</v>
          </cell>
          <cell r="F4286" t="str">
            <v>AGEN TAKUHAIBIN JNE</v>
          </cell>
          <cell r="G4286">
            <v>1217</v>
          </cell>
        </row>
        <row r="4287">
          <cell r="B4287" t="str">
            <v>MXG000-10502900</v>
          </cell>
          <cell r="C4287">
            <v>10502900</v>
          </cell>
          <cell r="D4287" t="str">
            <v>COUNTER TUREN</v>
          </cell>
          <cell r="E4287">
            <v>997</v>
          </cell>
          <cell r="F4287" t="str">
            <v>AGEN TAKUHAIBIN JNE</v>
          </cell>
          <cell r="G4287">
            <v>2710</v>
          </cell>
        </row>
        <row r="4288">
          <cell r="B4288" t="str">
            <v>SRG000-10629200</v>
          </cell>
          <cell r="C4288">
            <v>10629200</v>
          </cell>
          <cell r="D4288" t="str">
            <v>COUNTER WELAHAN</v>
          </cell>
          <cell r="E4288">
            <v>997</v>
          </cell>
          <cell r="F4288" t="str">
            <v>AGEN TAKUHAIBIN JNE</v>
          </cell>
          <cell r="G4288">
            <v>4163</v>
          </cell>
        </row>
        <row r="4289">
          <cell r="B4289" t="str">
            <v>KDI000-10923000</v>
          </cell>
          <cell r="C4289">
            <v>10923000</v>
          </cell>
          <cell r="D4289" t="str">
            <v>AGEN DI PANJAITAN</v>
          </cell>
          <cell r="E4289">
            <v>997</v>
          </cell>
          <cell r="F4289" t="str">
            <v>AGEN TAKUHAIBIN JNE</v>
          </cell>
          <cell r="G4289">
            <v>4</v>
          </cell>
        </row>
        <row r="4290">
          <cell r="B4290" t="str">
            <v>SUB000-10583800</v>
          </cell>
          <cell r="C4290">
            <v>10583800</v>
          </cell>
          <cell r="D4290" t="str">
            <v>COUNTER SIWALAN KERTO</v>
          </cell>
          <cell r="E4290">
            <v>997</v>
          </cell>
          <cell r="F4290" t="str">
            <v>AGEN TAKUHAIBIN JNE</v>
          </cell>
          <cell r="G4290">
            <v>2808</v>
          </cell>
        </row>
        <row r="4291">
          <cell r="B4291" t="str">
            <v>SUB000-11097000</v>
          </cell>
          <cell r="C4291">
            <v>11097000</v>
          </cell>
          <cell r="D4291" t="str">
            <v>AGEN CANGKIR</v>
          </cell>
          <cell r="E4291">
            <v>997</v>
          </cell>
          <cell r="F4291" t="str">
            <v>AGEN TAKUHAIBIN JNE</v>
          </cell>
          <cell r="G4291">
            <v>79</v>
          </cell>
        </row>
        <row r="4292">
          <cell r="B4292" t="str">
            <v>BDO000-10338400</v>
          </cell>
          <cell r="C4292">
            <v>10338400</v>
          </cell>
          <cell r="D4292" t="str">
            <v>AGEN SARIMAS</v>
          </cell>
          <cell r="E4292">
            <v>997</v>
          </cell>
          <cell r="F4292" t="str">
            <v>AGEN TAKUHAIBIN JNE</v>
          </cell>
          <cell r="G4292">
            <v>14343</v>
          </cell>
        </row>
        <row r="4293">
          <cell r="B4293" t="str">
            <v>SUB000-10622300</v>
          </cell>
          <cell r="C4293">
            <v>10622300</v>
          </cell>
          <cell r="D4293" t="str">
            <v>SUB AGEN TRENGGALEK</v>
          </cell>
          <cell r="E4293">
            <v>997</v>
          </cell>
          <cell r="F4293" t="str">
            <v>AGEN TAKUHAIBIN JNE</v>
          </cell>
          <cell r="G4293">
            <v>2612</v>
          </cell>
        </row>
        <row r="4294">
          <cell r="B4294" t="str">
            <v>CGK000-11072300</v>
          </cell>
          <cell r="C4294">
            <v>11072300</v>
          </cell>
          <cell r="D4294" t="str">
            <v>AGEN PATAL SENAYAN</v>
          </cell>
          <cell r="E4294">
            <v>997</v>
          </cell>
          <cell r="F4294" t="str">
            <v>AGEN TAKUHAIBIN JNE</v>
          </cell>
          <cell r="G4294">
            <v>3195</v>
          </cell>
        </row>
        <row r="4295">
          <cell r="B4295" t="str">
            <v>SRG000-10574700</v>
          </cell>
          <cell r="C4295">
            <v>10574700</v>
          </cell>
          <cell r="D4295" t="str">
            <v>SUB AGEN ELDINI</v>
          </cell>
          <cell r="E4295">
            <v>997</v>
          </cell>
          <cell r="F4295" t="str">
            <v>AGEN TAKUHAIBIN JNE</v>
          </cell>
          <cell r="G4295">
            <v>87</v>
          </cell>
        </row>
        <row r="4296">
          <cell r="B4296" t="str">
            <v>PNK000-10979900</v>
          </cell>
          <cell r="C4296">
            <v>10979900</v>
          </cell>
          <cell r="D4296" t="str">
            <v>AGEN ADI SUCIPTO</v>
          </cell>
          <cell r="E4296">
            <v>997</v>
          </cell>
          <cell r="F4296" t="str">
            <v>AGEN TAKUHAIBIN JNE</v>
          </cell>
          <cell r="G4296">
            <v>281</v>
          </cell>
        </row>
        <row r="4297">
          <cell r="B4297" t="str">
            <v>SMI000-10505400</v>
          </cell>
          <cell r="C4297">
            <v>10505400</v>
          </cell>
          <cell r="D4297" t="str">
            <v>AGEN LODAYA</v>
          </cell>
          <cell r="E4297">
            <v>997</v>
          </cell>
          <cell r="F4297" t="str">
            <v>AGEN TAKUHAIBIN JNE</v>
          </cell>
          <cell r="G4297">
            <v>323</v>
          </cell>
        </row>
        <row r="4298">
          <cell r="B4298" t="str">
            <v>TGR000-10558400</v>
          </cell>
          <cell r="C4298">
            <v>10558400</v>
          </cell>
          <cell r="D4298" t="str">
            <v>ULUNG JAYA.CV</v>
          </cell>
          <cell r="E4298">
            <v>997</v>
          </cell>
          <cell r="F4298" t="str">
            <v>AGEN TAKUHAIBIN JNE</v>
          </cell>
          <cell r="G4298">
            <v>1658</v>
          </cell>
        </row>
        <row r="4299">
          <cell r="B4299" t="str">
            <v>TKG000-10075000</v>
          </cell>
          <cell r="C4299">
            <v>10075000</v>
          </cell>
          <cell r="D4299" t="str">
            <v>AGEN GATOT SUBROTO 3</v>
          </cell>
          <cell r="E4299">
            <v>997</v>
          </cell>
          <cell r="F4299" t="str">
            <v>AGEN TAKUHAIBIN JNE</v>
          </cell>
          <cell r="G4299">
            <v>399</v>
          </cell>
        </row>
        <row r="4300">
          <cell r="B4300" t="str">
            <v>SUB000-10500900</v>
          </cell>
          <cell r="C4300">
            <v>10500900</v>
          </cell>
          <cell r="D4300" t="str">
            <v>COUNTER PERTIM</v>
          </cell>
          <cell r="E4300">
            <v>997</v>
          </cell>
          <cell r="F4300" t="str">
            <v>AGEN TAKUHAIBIN JNE</v>
          </cell>
          <cell r="G4300">
            <v>2546</v>
          </cell>
        </row>
        <row r="4301">
          <cell r="B4301" t="str">
            <v>KDR000-10500900</v>
          </cell>
          <cell r="C4301">
            <v>10500900</v>
          </cell>
          <cell r="D4301" t="str">
            <v>KDR CASH SALES</v>
          </cell>
          <cell r="E4301">
            <v>996</v>
          </cell>
          <cell r="F4301" t="str">
            <v>CASH COUNTER</v>
          </cell>
          <cell r="G4301">
            <v>18984</v>
          </cell>
        </row>
        <row r="4302">
          <cell r="B4302" t="str">
            <v>PKU000-10516300</v>
          </cell>
          <cell r="C4302">
            <v>10516300</v>
          </cell>
          <cell r="D4302" t="str">
            <v>AGEN BENGGALA SURYA PT.</v>
          </cell>
          <cell r="E4302">
            <v>997</v>
          </cell>
          <cell r="F4302" t="str">
            <v>AGEN TAKUHAIBIN JNE</v>
          </cell>
          <cell r="G4302">
            <v>17</v>
          </cell>
        </row>
        <row r="4303">
          <cell r="B4303" t="str">
            <v>PKU000-10528700</v>
          </cell>
          <cell r="C4303">
            <v>10528700</v>
          </cell>
          <cell r="D4303" t="str">
            <v>AGEN PEMUDA</v>
          </cell>
          <cell r="E4303">
            <v>997</v>
          </cell>
          <cell r="F4303" t="str">
            <v>AGEN TAKUHAIBIN JNE</v>
          </cell>
          <cell r="G4303">
            <v>2122</v>
          </cell>
        </row>
        <row r="4304">
          <cell r="B4304" t="str">
            <v>SRG000-10571300</v>
          </cell>
          <cell r="C4304">
            <v>10571300</v>
          </cell>
          <cell r="D4304" t="str">
            <v>COUNTER CINTASA</v>
          </cell>
          <cell r="E4304">
            <v>997</v>
          </cell>
          <cell r="F4304" t="str">
            <v>AGEN TAKUHAIBIN JNE</v>
          </cell>
          <cell r="G4304">
            <v>24</v>
          </cell>
        </row>
        <row r="4305">
          <cell r="B4305" t="str">
            <v>SUB000-10638000</v>
          </cell>
          <cell r="C4305">
            <v>10638000</v>
          </cell>
          <cell r="D4305" t="str">
            <v>COUNTER DERMOSARI TRENGGALEK</v>
          </cell>
          <cell r="E4305">
            <v>995</v>
          </cell>
          <cell r="F4305" t="str">
            <v>BRANCH</v>
          </cell>
          <cell r="G4305">
            <v>77</v>
          </cell>
        </row>
        <row r="4306">
          <cell r="B4306" t="str">
            <v>PGK000-10503100</v>
          </cell>
          <cell r="C4306">
            <v>10503100</v>
          </cell>
          <cell r="D4306" t="str">
            <v>AGEN TOKO 88</v>
          </cell>
          <cell r="E4306">
            <v>997</v>
          </cell>
          <cell r="F4306" t="str">
            <v>AGEN TAKUHAIBIN JNE</v>
          </cell>
          <cell r="G4306">
            <v>1</v>
          </cell>
        </row>
        <row r="4307">
          <cell r="B4307" t="str">
            <v>TKG000-10053700</v>
          </cell>
          <cell r="C4307">
            <v>10053700</v>
          </cell>
          <cell r="D4307" t="str">
            <v>AGEN HAYAM WURUK 2</v>
          </cell>
          <cell r="E4307">
            <v>997</v>
          </cell>
          <cell r="F4307" t="str">
            <v>AGEN TAKUHAIBIN JNE</v>
          </cell>
          <cell r="G4307">
            <v>472</v>
          </cell>
        </row>
        <row r="4308">
          <cell r="B4308" t="str">
            <v>CGK000-11603100</v>
          </cell>
          <cell r="C4308">
            <v>11603100</v>
          </cell>
          <cell r="D4308" t="str">
            <v>AGEN YOS SUDARSO</v>
          </cell>
          <cell r="E4308">
            <v>997</v>
          </cell>
          <cell r="F4308" t="str">
            <v>AGEN TAKUHAIBIN JNE</v>
          </cell>
          <cell r="G4308">
            <v>12015</v>
          </cell>
        </row>
        <row r="4309">
          <cell r="B4309" t="str">
            <v>PLM000-10632900</v>
          </cell>
          <cell r="C4309">
            <v>10632900</v>
          </cell>
          <cell r="D4309" t="str">
            <v>AGEN DJ CELL</v>
          </cell>
          <cell r="E4309">
            <v>997</v>
          </cell>
          <cell r="F4309" t="str">
            <v>AGEN TAKUHAIBIN JNE</v>
          </cell>
          <cell r="G4309">
            <v>112</v>
          </cell>
        </row>
        <row r="4310">
          <cell r="B4310" t="str">
            <v>BOO000-10577100</v>
          </cell>
          <cell r="C4310">
            <v>10577100</v>
          </cell>
          <cell r="D4310" t="str">
            <v>AGEN TAJUR HALANG</v>
          </cell>
          <cell r="E4310">
            <v>997</v>
          </cell>
          <cell r="F4310" t="str">
            <v>AGEN TAKUHAIBIN JNE</v>
          </cell>
          <cell r="G4310">
            <v>1314</v>
          </cell>
        </row>
        <row r="4311">
          <cell r="B4311" t="str">
            <v>SRG000-11041800</v>
          </cell>
          <cell r="C4311">
            <v>11041800</v>
          </cell>
          <cell r="D4311" t="str">
            <v>AGEN HOS COKROAMINOTO</v>
          </cell>
          <cell r="E4311">
            <v>997</v>
          </cell>
          <cell r="F4311" t="str">
            <v>AGEN TAKUHAIBIN JNE</v>
          </cell>
          <cell r="G4311">
            <v>58</v>
          </cell>
        </row>
        <row r="4312">
          <cell r="B4312" t="str">
            <v>PLM000-10590500</v>
          </cell>
          <cell r="C4312">
            <v>10590500</v>
          </cell>
          <cell r="D4312" t="str">
            <v>AGEN NISSIN PHOTO STUDIO</v>
          </cell>
          <cell r="E4312">
            <v>997</v>
          </cell>
          <cell r="F4312" t="str">
            <v>AGEN TAKUHAIBIN JNE</v>
          </cell>
          <cell r="G4312">
            <v>368</v>
          </cell>
        </row>
        <row r="4313">
          <cell r="B4313" t="str">
            <v>MES000-10581100</v>
          </cell>
          <cell r="C4313">
            <v>10581100</v>
          </cell>
          <cell r="D4313" t="str">
            <v>AGEN GD ARCA</v>
          </cell>
          <cell r="E4313">
            <v>997</v>
          </cell>
          <cell r="F4313" t="str">
            <v>AGEN TAKUHAIBIN JNE</v>
          </cell>
          <cell r="G4313">
            <v>225</v>
          </cell>
        </row>
        <row r="4314">
          <cell r="B4314" t="str">
            <v>DPK000-10505500</v>
          </cell>
          <cell r="C4314">
            <v>10505500</v>
          </cell>
          <cell r="D4314" t="str">
            <v>AGEN CITRA GRAND</v>
          </cell>
          <cell r="E4314">
            <v>997</v>
          </cell>
          <cell r="F4314" t="str">
            <v>AGEN TAKUHAIBIN JNE</v>
          </cell>
          <cell r="G4314">
            <v>1295</v>
          </cell>
        </row>
        <row r="4315">
          <cell r="B4315" t="str">
            <v>CBN000-10534700</v>
          </cell>
          <cell r="C4315">
            <v>10534700</v>
          </cell>
          <cell r="D4315" t="str">
            <v>COUNTER PANCURAN</v>
          </cell>
          <cell r="E4315">
            <v>997</v>
          </cell>
          <cell r="F4315" t="str">
            <v>AGEN TAKUHAIBIN JNE</v>
          </cell>
          <cell r="G4315">
            <v>154</v>
          </cell>
        </row>
        <row r="4316">
          <cell r="B4316" t="str">
            <v>MES000-10591500</v>
          </cell>
          <cell r="C4316">
            <v>10591500</v>
          </cell>
          <cell r="D4316" t="str">
            <v>AGEN SOEKARNO BINJAI</v>
          </cell>
          <cell r="E4316">
            <v>997</v>
          </cell>
          <cell r="F4316" t="str">
            <v>AGEN TAKUHAIBIN JNE</v>
          </cell>
          <cell r="G4316">
            <v>368</v>
          </cell>
        </row>
        <row r="4317">
          <cell r="B4317" t="str">
            <v>TGR000-10614600</v>
          </cell>
          <cell r="C4317">
            <v>10614600</v>
          </cell>
          <cell r="D4317" t="str">
            <v>CASH COUNTER JOMBANG</v>
          </cell>
          <cell r="E4317">
            <v>996</v>
          </cell>
          <cell r="F4317" t="str">
            <v>CASH COUNTER</v>
          </cell>
          <cell r="G4317">
            <v>3805</v>
          </cell>
        </row>
        <row r="4318">
          <cell r="B4318" t="str">
            <v>MES000-10575400</v>
          </cell>
          <cell r="C4318">
            <v>10575400</v>
          </cell>
          <cell r="D4318" t="str">
            <v>AGEN RIMBA AGUNG</v>
          </cell>
          <cell r="E4318">
            <v>997</v>
          </cell>
          <cell r="F4318" t="str">
            <v>AGEN TAKUHAIBIN JNE</v>
          </cell>
          <cell r="G4318">
            <v>912</v>
          </cell>
        </row>
        <row r="4319">
          <cell r="B4319" t="str">
            <v>CGK000-10737900</v>
          </cell>
          <cell r="C4319">
            <v>10737900</v>
          </cell>
          <cell r="D4319" t="str">
            <v>RAWA BUAYA</v>
          </cell>
          <cell r="E4319">
            <v>997</v>
          </cell>
          <cell r="F4319" t="str">
            <v>AGEN TAKUHAIBIN JNE</v>
          </cell>
          <cell r="G4319">
            <v>3714</v>
          </cell>
        </row>
        <row r="4320">
          <cell r="B4320" t="str">
            <v>GTO000-10500400</v>
          </cell>
          <cell r="C4320">
            <v>10500400</v>
          </cell>
          <cell r="D4320" t="str">
            <v>AGEN RANDANGAN</v>
          </cell>
          <cell r="E4320">
            <v>997</v>
          </cell>
          <cell r="F4320" t="str">
            <v>AGEN TAKUHAIBIN JNE</v>
          </cell>
          <cell r="G4320">
            <v>5</v>
          </cell>
        </row>
        <row r="4321">
          <cell r="B4321" t="str">
            <v>PNK000-10981700</v>
          </cell>
          <cell r="C4321">
            <v>10981700</v>
          </cell>
          <cell r="D4321" t="str">
            <v>AGEN PAL 8</v>
          </cell>
          <cell r="E4321">
            <v>997</v>
          </cell>
          <cell r="F4321" t="str">
            <v>AGEN TAKUHAIBIN JNE</v>
          </cell>
          <cell r="G4321">
            <v>689</v>
          </cell>
        </row>
        <row r="4322">
          <cell r="B4322" t="str">
            <v>MES000-10530000</v>
          </cell>
          <cell r="C4322">
            <v>10530000</v>
          </cell>
          <cell r="D4322" t="str">
            <v>SUB AGEN INDRAPURA</v>
          </cell>
          <cell r="E4322">
            <v>997</v>
          </cell>
          <cell r="F4322" t="str">
            <v>AGEN TAKUHAIBIN JNE</v>
          </cell>
          <cell r="G4322">
            <v>262</v>
          </cell>
        </row>
        <row r="4323">
          <cell r="B4323" t="str">
            <v>MES000-10569900</v>
          </cell>
          <cell r="C4323">
            <v>10569900</v>
          </cell>
          <cell r="D4323" t="str">
            <v>AGEN GOLAN SAHABAT UTAMA II</v>
          </cell>
          <cell r="E4323">
            <v>997</v>
          </cell>
          <cell r="F4323" t="str">
            <v>AGEN TAKUHAIBIN JNE</v>
          </cell>
          <cell r="G4323">
            <v>984</v>
          </cell>
        </row>
        <row r="4324">
          <cell r="B4324" t="str">
            <v>MJK000-10503700</v>
          </cell>
          <cell r="C4324">
            <v>10503700</v>
          </cell>
          <cell r="D4324" t="str">
            <v>COUNTER YOS SUDARSO</v>
          </cell>
          <cell r="E4324">
            <v>997</v>
          </cell>
          <cell r="F4324" t="str">
            <v>AGEN TAKUHAIBIN JNE</v>
          </cell>
          <cell r="G4324">
            <v>4795</v>
          </cell>
        </row>
        <row r="4325">
          <cell r="B4325" t="str">
            <v>BKI000-10586900</v>
          </cell>
          <cell r="C4325">
            <v>10586900</v>
          </cell>
          <cell r="D4325" t="str">
            <v>AGEN SUKMA</v>
          </cell>
          <cell r="E4325">
            <v>997</v>
          </cell>
          <cell r="F4325" t="str">
            <v>AGEN TAKUHAIBIN JNE</v>
          </cell>
          <cell r="G4325">
            <v>2838</v>
          </cell>
        </row>
        <row r="4326">
          <cell r="B4326" t="str">
            <v>JOG000-11078500</v>
          </cell>
          <cell r="C4326">
            <v>11078500</v>
          </cell>
          <cell r="D4326" t="str">
            <v>AGEN SIDOREJO</v>
          </cell>
          <cell r="E4326">
            <v>997</v>
          </cell>
          <cell r="F4326" t="str">
            <v>AGEN TAKUHAIBIN JNE</v>
          </cell>
          <cell r="G4326">
            <v>483</v>
          </cell>
        </row>
        <row r="4327">
          <cell r="B4327" t="str">
            <v>SRG000-10574400</v>
          </cell>
          <cell r="C4327">
            <v>10574400</v>
          </cell>
          <cell r="D4327" t="str">
            <v>SUB AGEN RUMAH BUNDA</v>
          </cell>
          <cell r="E4327">
            <v>997</v>
          </cell>
          <cell r="F4327" t="str">
            <v>AGEN TAKUHAIBIN JNE</v>
          </cell>
          <cell r="G4327">
            <v>7</v>
          </cell>
        </row>
        <row r="4328">
          <cell r="B4328" t="str">
            <v>CBN000-10528700</v>
          </cell>
          <cell r="C4328">
            <v>10528700</v>
          </cell>
          <cell r="D4328" t="str">
            <v>AGEN NADHIFA</v>
          </cell>
          <cell r="E4328">
            <v>997</v>
          </cell>
          <cell r="F4328" t="str">
            <v>AGEN TAKUHAIBIN JNE</v>
          </cell>
          <cell r="G4328">
            <v>342</v>
          </cell>
        </row>
        <row r="4329">
          <cell r="B4329" t="str">
            <v>CGK000-11120900</v>
          </cell>
          <cell r="C4329">
            <v>11120900</v>
          </cell>
          <cell r="D4329" t="str">
            <v>AGEN ENGGANO</v>
          </cell>
          <cell r="E4329">
            <v>997</v>
          </cell>
          <cell r="F4329" t="str">
            <v>AGEN TAKUHAIBIN JNE</v>
          </cell>
          <cell r="G4329">
            <v>1106</v>
          </cell>
        </row>
        <row r="4330">
          <cell r="B4330" t="str">
            <v>TRK000-10970600</v>
          </cell>
          <cell r="C4330">
            <v>10970600</v>
          </cell>
          <cell r="D4330" t="str">
            <v>AGEN JNE FAYNET</v>
          </cell>
          <cell r="E4330">
            <v>997</v>
          </cell>
          <cell r="F4330" t="str">
            <v>AGEN TAKUHAIBIN JNE</v>
          </cell>
          <cell r="G4330">
            <v>4</v>
          </cell>
        </row>
        <row r="4331">
          <cell r="B4331" t="str">
            <v>BTG000-10702000</v>
          </cell>
          <cell r="C4331">
            <v>10702000</v>
          </cell>
          <cell r="D4331" t="str">
            <v>AGEN WAHAU</v>
          </cell>
          <cell r="E4331">
            <v>997</v>
          </cell>
          <cell r="F4331" t="str">
            <v>AGEN TAKUHAIBIN JNE</v>
          </cell>
          <cell r="G4331">
            <v>57</v>
          </cell>
        </row>
        <row r="4332">
          <cell r="B4332" t="str">
            <v>TSM000-10001700</v>
          </cell>
          <cell r="C4332">
            <v>10001700</v>
          </cell>
          <cell r="D4332" t="str">
            <v>*AGEN PASEH</v>
          </cell>
          <cell r="E4332">
            <v>997</v>
          </cell>
          <cell r="F4332" t="str">
            <v>AGEN TAKUHAIBIN JNE</v>
          </cell>
          <cell r="G4332">
            <v>5718</v>
          </cell>
        </row>
        <row r="4333">
          <cell r="B4333" t="str">
            <v>CGK000-10978200</v>
          </cell>
          <cell r="C4333">
            <v>10978200</v>
          </cell>
          <cell r="D4333" t="str">
            <v>AGEN TANAH MERDEKA</v>
          </cell>
          <cell r="E4333">
            <v>997</v>
          </cell>
          <cell r="F4333" t="str">
            <v>AGEN TAKUHAIBIN JNE</v>
          </cell>
          <cell r="G4333">
            <v>940</v>
          </cell>
        </row>
        <row r="4334">
          <cell r="B4334" t="str">
            <v>TGR000-10586200</v>
          </cell>
          <cell r="C4334">
            <v>10586200</v>
          </cell>
          <cell r="D4334" t="str">
            <v>AGEN CIREUNDEU</v>
          </cell>
          <cell r="E4334">
            <v>997</v>
          </cell>
          <cell r="F4334" t="str">
            <v>AGEN TAKUHAIBIN JNE</v>
          </cell>
          <cell r="G4334">
            <v>10944</v>
          </cell>
        </row>
        <row r="4335">
          <cell r="B4335" t="str">
            <v>TGR000-10572700</v>
          </cell>
          <cell r="C4335">
            <v>10572700</v>
          </cell>
          <cell r="D4335" t="str">
            <v>SYAKIRA</v>
          </cell>
          <cell r="E4335">
            <v>997</v>
          </cell>
          <cell r="F4335" t="str">
            <v>AGEN TAKUHAIBIN JNE</v>
          </cell>
          <cell r="G4335">
            <v>1801</v>
          </cell>
        </row>
        <row r="4336">
          <cell r="B4336" t="str">
            <v>TKG000-10070300</v>
          </cell>
          <cell r="C4336">
            <v>10070300</v>
          </cell>
          <cell r="D4336" t="str">
            <v>AGEN GAJAH MADA</v>
          </cell>
          <cell r="E4336">
            <v>997</v>
          </cell>
          <cell r="F4336" t="str">
            <v>AGEN TAKUHAIBIN JNE</v>
          </cell>
          <cell r="G4336">
            <v>833</v>
          </cell>
        </row>
        <row r="4337">
          <cell r="B4337" t="str">
            <v>CGK000-10553900</v>
          </cell>
          <cell r="C4337">
            <v>10553900</v>
          </cell>
          <cell r="D4337" t="str">
            <v>* KEHAKIMAN</v>
          </cell>
          <cell r="E4337">
            <v>997</v>
          </cell>
          <cell r="F4337" t="str">
            <v>AGEN TAKUHAIBIN JNE</v>
          </cell>
          <cell r="G4337">
            <v>738</v>
          </cell>
        </row>
        <row r="4338">
          <cell r="B4338" t="str">
            <v>SRG000-10525200</v>
          </cell>
          <cell r="C4338">
            <v>10525200</v>
          </cell>
          <cell r="D4338" t="str">
            <v>COUNTER ANGGREK</v>
          </cell>
          <cell r="E4338">
            <v>997</v>
          </cell>
          <cell r="F4338" t="str">
            <v>AGEN TAKUHAIBIN JNE</v>
          </cell>
          <cell r="G4338">
            <v>44</v>
          </cell>
        </row>
        <row r="4339">
          <cell r="B4339" t="str">
            <v>SUB000-10585300</v>
          </cell>
          <cell r="C4339">
            <v>10585300</v>
          </cell>
          <cell r="D4339" t="str">
            <v>COUNTER MAYJEN SUNGKONO I</v>
          </cell>
          <cell r="E4339">
            <v>997</v>
          </cell>
          <cell r="F4339" t="str">
            <v>AGEN TAKUHAIBIN JNE</v>
          </cell>
          <cell r="G4339">
            <v>45997</v>
          </cell>
        </row>
        <row r="4340">
          <cell r="B4340" t="str">
            <v>JOG000-10564300</v>
          </cell>
          <cell r="C4340">
            <v>10564300</v>
          </cell>
          <cell r="D4340" t="str">
            <v>AGEN  DIAN</v>
          </cell>
          <cell r="E4340">
            <v>997</v>
          </cell>
          <cell r="F4340" t="str">
            <v>AGEN TAKUHAIBIN JNE</v>
          </cell>
          <cell r="G4340">
            <v>2702</v>
          </cell>
        </row>
        <row r="4341">
          <cell r="B4341" t="str">
            <v>AMI000-10919300</v>
          </cell>
          <cell r="C4341">
            <v>10919300</v>
          </cell>
          <cell r="D4341" t="str">
            <v>AGEN KEDIRI</v>
          </cell>
          <cell r="E4341">
            <v>997</v>
          </cell>
          <cell r="F4341" t="str">
            <v>AGEN TAKUHAIBIN JNE</v>
          </cell>
          <cell r="G4341">
            <v>34</v>
          </cell>
        </row>
        <row r="4342">
          <cell r="B4342" t="str">
            <v>CGK000-10569400</v>
          </cell>
          <cell r="C4342">
            <v>10569400</v>
          </cell>
          <cell r="D4342" t="str">
            <v>* BATU AMPAR</v>
          </cell>
          <cell r="E4342">
            <v>997</v>
          </cell>
          <cell r="F4342" t="str">
            <v>AGEN TAKUHAIBIN JNE</v>
          </cell>
          <cell r="G4342">
            <v>5721</v>
          </cell>
        </row>
        <row r="4343">
          <cell r="B4343" t="str">
            <v>BKI000-10622500</v>
          </cell>
          <cell r="C4343">
            <v>10622500</v>
          </cell>
          <cell r="D4343" t="str">
            <v>AGEN JATI SAMPURNA</v>
          </cell>
          <cell r="E4343">
            <v>997</v>
          </cell>
          <cell r="F4343" t="str">
            <v>AGEN TAKUHAIBIN JNE</v>
          </cell>
          <cell r="G4343">
            <v>1129</v>
          </cell>
        </row>
        <row r="4344">
          <cell r="B4344" t="str">
            <v>BOO000-10579000</v>
          </cell>
          <cell r="C4344">
            <v>10579000</v>
          </cell>
          <cell r="D4344" t="str">
            <v>AGEN RIFAZ</v>
          </cell>
          <cell r="E4344">
            <v>997</v>
          </cell>
          <cell r="F4344" t="str">
            <v>AGEN TAKUHAIBIN JNE</v>
          </cell>
          <cell r="G4344">
            <v>563</v>
          </cell>
        </row>
        <row r="4345">
          <cell r="B4345" t="str">
            <v>SRG000-11063600</v>
          </cell>
          <cell r="C4345">
            <v>11063600</v>
          </cell>
          <cell r="D4345" t="str">
            <v>AGEN SEMAR</v>
          </cell>
          <cell r="E4345">
            <v>997</v>
          </cell>
          <cell r="F4345" t="str">
            <v>AGEN TAKUHAIBIN JNE</v>
          </cell>
          <cell r="G4345">
            <v>190</v>
          </cell>
        </row>
        <row r="4346">
          <cell r="B4346" t="str">
            <v>PLM000-10621000</v>
          </cell>
          <cell r="C4346">
            <v>10621000</v>
          </cell>
          <cell r="D4346" t="str">
            <v>AGEN COD KOMPUTER</v>
          </cell>
          <cell r="E4346">
            <v>997</v>
          </cell>
          <cell r="F4346" t="str">
            <v>AGEN TAKUHAIBIN JNE</v>
          </cell>
          <cell r="G4346">
            <v>7</v>
          </cell>
        </row>
        <row r="4347">
          <cell r="B4347" t="str">
            <v>CGK000-10538700</v>
          </cell>
          <cell r="C4347">
            <v>10538700</v>
          </cell>
          <cell r="D4347" t="str">
            <v>* SEMANAN</v>
          </cell>
          <cell r="E4347">
            <v>997</v>
          </cell>
          <cell r="F4347" t="str">
            <v>AGEN TAKUHAIBIN JNE</v>
          </cell>
          <cell r="G4347">
            <v>294</v>
          </cell>
        </row>
        <row r="4348">
          <cell r="B4348" t="str">
            <v>SRG000-11041200</v>
          </cell>
          <cell r="C4348">
            <v>11041200</v>
          </cell>
          <cell r="D4348" t="str">
            <v>AGEN SUBAH</v>
          </cell>
          <cell r="E4348">
            <v>997</v>
          </cell>
          <cell r="F4348" t="str">
            <v>AGEN TAKUHAIBIN JNE</v>
          </cell>
          <cell r="G4348">
            <v>9</v>
          </cell>
        </row>
        <row r="4349">
          <cell r="B4349" t="str">
            <v>BDO000-10277900</v>
          </cell>
          <cell r="C4349">
            <v>10277900</v>
          </cell>
          <cell r="D4349" t="str">
            <v>AGEN RAMDAN</v>
          </cell>
          <cell r="E4349">
            <v>997</v>
          </cell>
          <cell r="F4349" t="str">
            <v>AGEN TAKUHAIBIN JNE</v>
          </cell>
          <cell r="G4349">
            <v>23652</v>
          </cell>
        </row>
        <row r="4350">
          <cell r="B4350" t="str">
            <v>SRG000-10601500</v>
          </cell>
          <cell r="C4350">
            <v>10601500</v>
          </cell>
          <cell r="D4350" t="str">
            <v>COUNTER MM POM</v>
          </cell>
          <cell r="E4350">
            <v>997</v>
          </cell>
          <cell r="F4350" t="str">
            <v>AGEN TAKUHAIBIN JNE</v>
          </cell>
          <cell r="G4350">
            <v>136</v>
          </cell>
        </row>
        <row r="4351">
          <cell r="B4351" t="str">
            <v>UPG000-10955900</v>
          </cell>
          <cell r="C4351">
            <v>10955900</v>
          </cell>
          <cell r="D4351" t="str">
            <v>AGEN IR SUTAMI</v>
          </cell>
          <cell r="E4351">
            <v>997</v>
          </cell>
          <cell r="F4351" t="str">
            <v>AGEN TAKUHAIBIN JNE</v>
          </cell>
          <cell r="G4351">
            <v>51</v>
          </cell>
        </row>
        <row r="4352">
          <cell r="B4352" t="str">
            <v>CGK000-10686900</v>
          </cell>
          <cell r="C4352">
            <v>10686900</v>
          </cell>
          <cell r="D4352" t="str">
            <v>AGEN LESTARI MAJU BERSAMA</v>
          </cell>
          <cell r="E4352">
            <v>997</v>
          </cell>
          <cell r="F4352" t="str">
            <v>AGEN TAKUHAIBIN JNE</v>
          </cell>
          <cell r="G4352">
            <v>3658</v>
          </cell>
        </row>
        <row r="4353">
          <cell r="B4353" t="str">
            <v>SRG000-10601100</v>
          </cell>
          <cell r="C4353">
            <v>10601100</v>
          </cell>
          <cell r="D4353" t="str">
            <v>COUNTER KAYLA ABADI</v>
          </cell>
          <cell r="E4353">
            <v>997</v>
          </cell>
          <cell r="F4353" t="str">
            <v>AGEN TAKUHAIBIN JNE</v>
          </cell>
          <cell r="G4353">
            <v>485</v>
          </cell>
        </row>
        <row r="4354">
          <cell r="B4354" t="str">
            <v>BDJ000-10518200</v>
          </cell>
          <cell r="C4354">
            <v>10518200</v>
          </cell>
          <cell r="D4354" t="str">
            <v>JNE SUB AGEN RANTAU</v>
          </cell>
          <cell r="E4354">
            <v>997</v>
          </cell>
          <cell r="F4354" t="str">
            <v>AGEN TAKUHAIBIN JNE</v>
          </cell>
          <cell r="G4354">
            <v>450</v>
          </cell>
        </row>
        <row r="4355">
          <cell r="B4355" t="str">
            <v>TGR000-10600000</v>
          </cell>
          <cell r="C4355">
            <v>10600000</v>
          </cell>
          <cell r="D4355" t="str">
            <v>AGEN MAHADAYA</v>
          </cell>
          <cell r="E4355">
            <v>997</v>
          </cell>
          <cell r="F4355" t="str">
            <v>AGEN TAKUHAIBIN JNE</v>
          </cell>
          <cell r="G4355">
            <v>2123</v>
          </cell>
        </row>
        <row r="4356">
          <cell r="B4356" t="str">
            <v>BTH000-10535000</v>
          </cell>
          <cell r="C4356">
            <v>10535000</v>
          </cell>
          <cell r="D4356" t="str">
            <v>KP PLAMO GARDEN</v>
          </cell>
          <cell r="E4356">
            <v>998</v>
          </cell>
          <cell r="F4356" t="str">
            <v>KANTOR PERWAKILAN JNE</v>
          </cell>
          <cell r="G4356">
            <v>4952</v>
          </cell>
        </row>
        <row r="4357">
          <cell r="B4357" t="str">
            <v>SRG000-10596700</v>
          </cell>
          <cell r="C4357">
            <v>10596700</v>
          </cell>
          <cell r="D4357" t="str">
            <v>COUNTER KERATON</v>
          </cell>
          <cell r="E4357">
            <v>997</v>
          </cell>
          <cell r="F4357" t="str">
            <v>AGEN TAKUHAIBIN JNE</v>
          </cell>
          <cell r="G4357">
            <v>283</v>
          </cell>
        </row>
        <row r="4358">
          <cell r="B4358" t="str">
            <v>BDJ000-10514800</v>
          </cell>
          <cell r="C4358">
            <v>10514800</v>
          </cell>
          <cell r="D4358" t="str">
            <v>JNE TAMIANG LAYANG</v>
          </cell>
          <cell r="E4358">
            <v>997</v>
          </cell>
          <cell r="F4358" t="str">
            <v>AGEN TAKUHAIBIN JNE</v>
          </cell>
          <cell r="G4358">
            <v>329</v>
          </cell>
        </row>
        <row r="4359">
          <cell r="B4359" t="str">
            <v>SMD000-10536300</v>
          </cell>
          <cell r="C4359">
            <v>10536300</v>
          </cell>
          <cell r="D4359" t="str">
            <v>AGEN BHAYANGKARA</v>
          </cell>
          <cell r="E4359">
            <v>997</v>
          </cell>
          <cell r="F4359" t="str">
            <v>AGEN TAKUHAIBIN JNE</v>
          </cell>
          <cell r="G4359">
            <v>796</v>
          </cell>
        </row>
        <row r="4360">
          <cell r="B4360" t="str">
            <v>SOQ000-10509700</v>
          </cell>
          <cell r="C4360">
            <v>10509700</v>
          </cell>
          <cell r="D4360" t="str">
            <v>AGEN TRAVEL 88</v>
          </cell>
          <cell r="E4360">
            <v>997</v>
          </cell>
          <cell r="F4360" t="str">
            <v>AGEN TAKUHAIBIN JNE</v>
          </cell>
          <cell r="G4360">
            <v>19</v>
          </cell>
        </row>
        <row r="4361">
          <cell r="B4361" t="str">
            <v>CGK000-10800800</v>
          </cell>
          <cell r="C4361">
            <v>10800800</v>
          </cell>
          <cell r="D4361" t="str">
            <v>AGEN TAWAKAL</v>
          </cell>
          <cell r="E4361">
            <v>997</v>
          </cell>
          <cell r="F4361" t="str">
            <v>AGEN TAKUHAIBIN JNE</v>
          </cell>
          <cell r="G4361">
            <v>3902</v>
          </cell>
        </row>
        <row r="4362">
          <cell r="B4362" t="str">
            <v>BOO000-10555700</v>
          </cell>
          <cell r="C4362">
            <v>10555700</v>
          </cell>
          <cell r="D4362" t="str">
            <v>AGEN SEAN</v>
          </cell>
          <cell r="E4362">
            <v>997</v>
          </cell>
          <cell r="F4362" t="str">
            <v>AGEN TAKUHAIBIN JNE</v>
          </cell>
          <cell r="G4362">
            <v>836</v>
          </cell>
        </row>
        <row r="4363">
          <cell r="B4363" t="str">
            <v>BDO000-10391700</v>
          </cell>
          <cell r="C4363">
            <v>10391700</v>
          </cell>
          <cell r="D4363" t="str">
            <v>AGEN PASEH</v>
          </cell>
          <cell r="E4363">
            <v>997</v>
          </cell>
          <cell r="F4363" t="str">
            <v>AGEN TAKUHAIBIN JNE</v>
          </cell>
          <cell r="G4363">
            <v>230</v>
          </cell>
        </row>
        <row r="4364">
          <cell r="B4364" t="str">
            <v>MDC000-10514900</v>
          </cell>
          <cell r="C4364">
            <v>10514900</v>
          </cell>
          <cell r="D4364" t="str">
            <v>AGEN LEMBONG</v>
          </cell>
          <cell r="E4364">
            <v>997</v>
          </cell>
          <cell r="F4364" t="str">
            <v>AGEN TAKUHAIBIN JNE</v>
          </cell>
          <cell r="G4364">
            <v>23</v>
          </cell>
        </row>
        <row r="4365">
          <cell r="B4365" t="str">
            <v>BDJ000-10126800</v>
          </cell>
          <cell r="C4365">
            <v>10126800</v>
          </cell>
          <cell r="D4365" t="str">
            <v>AGEN LUMBANG TANJUNG</v>
          </cell>
          <cell r="E4365">
            <v>997</v>
          </cell>
          <cell r="F4365" t="str">
            <v>AGEN TAKUHAIBIN JNE</v>
          </cell>
          <cell r="G4365">
            <v>46</v>
          </cell>
        </row>
        <row r="4366">
          <cell r="B4366" t="str">
            <v>DPS000-10534600</v>
          </cell>
          <cell r="C4366">
            <v>10534600</v>
          </cell>
          <cell r="D4366" t="str">
            <v>AGEN BALI CLIFL JIMBARAB</v>
          </cell>
          <cell r="E4366">
            <v>997</v>
          </cell>
          <cell r="F4366" t="str">
            <v>AGEN TAKUHAIBIN JNE</v>
          </cell>
          <cell r="G4366">
            <v>326</v>
          </cell>
        </row>
        <row r="4367">
          <cell r="B4367" t="str">
            <v>PNK000-10556300</v>
          </cell>
          <cell r="C4367">
            <v>10556300</v>
          </cell>
          <cell r="D4367" t="str">
            <v>COUNTER MT HARYONO</v>
          </cell>
          <cell r="E4367">
            <v>997</v>
          </cell>
          <cell r="F4367" t="str">
            <v>AGEN TAKUHAIBIN JNE</v>
          </cell>
          <cell r="G4367">
            <v>151</v>
          </cell>
        </row>
        <row r="4368">
          <cell r="B4368" t="str">
            <v>BOO000-10501200</v>
          </cell>
          <cell r="C4368">
            <v>10501200</v>
          </cell>
          <cell r="D4368" t="str">
            <v>AGEN CITEUREUP</v>
          </cell>
          <cell r="E4368">
            <v>997</v>
          </cell>
          <cell r="F4368" t="str">
            <v>AGEN TAKUHAIBIN JNE</v>
          </cell>
          <cell r="G4368">
            <v>1082</v>
          </cell>
        </row>
        <row r="4369">
          <cell r="B4369" t="str">
            <v>TKG000-10478900</v>
          </cell>
          <cell r="C4369">
            <v>10478900</v>
          </cell>
          <cell r="D4369" t="str">
            <v>AGEN PATIMURA METRO</v>
          </cell>
          <cell r="E4369">
            <v>997</v>
          </cell>
          <cell r="F4369" t="str">
            <v>AGEN TAKUHAIBIN JNE</v>
          </cell>
          <cell r="G4369">
            <v>107</v>
          </cell>
        </row>
        <row r="4370">
          <cell r="B4370" t="str">
            <v>PKU000-10529000</v>
          </cell>
          <cell r="C4370">
            <v>10529000</v>
          </cell>
          <cell r="D4370" t="str">
            <v>AGEN SAKURA</v>
          </cell>
          <cell r="E4370">
            <v>997</v>
          </cell>
          <cell r="F4370" t="str">
            <v>AGEN TAKUHAIBIN JNE</v>
          </cell>
          <cell r="G4370">
            <v>82</v>
          </cell>
        </row>
        <row r="4371">
          <cell r="B4371" t="str">
            <v>PLM000-10575200</v>
          </cell>
          <cell r="C4371">
            <v>10575200</v>
          </cell>
          <cell r="D4371" t="str">
            <v>SUB AGEN LAHAT 2/WARTEL OKE</v>
          </cell>
          <cell r="E4371">
            <v>997</v>
          </cell>
          <cell r="F4371" t="str">
            <v>AGEN TAKUHAIBIN JNE</v>
          </cell>
          <cell r="G4371">
            <v>28</v>
          </cell>
        </row>
        <row r="4372">
          <cell r="B4372" t="str">
            <v>BOO000-10781600</v>
          </cell>
          <cell r="C4372">
            <v>10781600</v>
          </cell>
          <cell r="D4372" t="str">
            <v>AGEN PERTANIAN</v>
          </cell>
          <cell r="E4372">
            <v>997</v>
          </cell>
          <cell r="F4372" t="str">
            <v>AGEN TAKUHAIBIN JNE</v>
          </cell>
          <cell r="G4372">
            <v>3524</v>
          </cell>
        </row>
        <row r="4373">
          <cell r="B4373" t="str">
            <v>CGK000-10637300</v>
          </cell>
          <cell r="C4373">
            <v>10637300</v>
          </cell>
          <cell r="D4373" t="str">
            <v>TIARA</v>
          </cell>
          <cell r="E4373">
            <v>997</v>
          </cell>
          <cell r="F4373" t="str">
            <v>AGEN TAKUHAIBIN JNE</v>
          </cell>
          <cell r="G4373">
            <v>5408</v>
          </cell>
        </row>
        <row r="4374">
          <cell r="B4374" t="str">
            <v>MDN000-10503600</v>
          </cell>
          <cell r="C4374">
            <v>10503600</v>
          </cell>
          <cell r="D4374" t="str">
            <v>COUNTER THAMRIN PONOROGO</v>
          </cell>
          <cell r="E4374">
            <v>997</v>
          </cell>
          <cell r="F4374" t="str">
            <v>AGEN TAKUHAIBIN JNE</v>
          </cell>
          <cell r="G4374">
            <v>3276</v>
          </cell>
        </row>
        <row r="4375">
          <cell r="B4375" t="str">
            <v>SRG000-10605500</v>
          </cell>
          <cell r="C4375">
            <v>10605500</v>
          </cell>
          <cell r="D4375" t="str">
            <v>COUNTER ADITYA MAJAPAHIT</v>
          </cell>
          <cell r="E4375">
            <v>997</v>
          </cell>
          <cell r="F4375" t="str">
            <v>AGEN TAKUHAIBIN JNE</v>
          </cell>
          <cell r="G4375">
            <v>1066</v>
          </cell>
        </row>
        <row r="4376">
          <cell r="B4376" t="str">
            <v>PLM000-10527500</v>
          </cell>
          <cell r="C4376">
            <v>10527500</v>
          </cell>
          <cell r="D4376" t="str">
            <v>RADEN POLDA PEMPEK</v>
          </cell>
          <cell r="E4376">
            <v>997</v>
          </cell>
          <cell r="F4376" t="str">
            <v>AGEN TAKUHAIBIN JNE</v>
          </cell>
          <cell r="G4376">
            <v>351</v>
          </cell>
        </row>
        <row r="4377">
          <cell r="B4377" t="str">
            <v>DPK000-10929500</v>
          </cell>
          <cell r="C4377">
            <v>10929500</v>
          </cell>
          <cell r="D4377" t="str">
            <v>KP LEUWINANGGUNG</v>
          </cell>
          <cell r="E4377">
            <v>998</v>
          </cell>
          <cell r="F4377" t="str">
            <v>KANTOR PERWAKILAN JNE</v>
          </cell>
          <cell r="G4377">
            <v>3430</v>
          </cell>
        </row>
        <row r="4378">
          <cell r="B4378" t="str">
            <v>SUB000-10607700</v>
          </cell>
          <cell r="C4378">
            <v>10607700</v>
          </cell>
          <cell r="D4378" t="str">
            <v>COUNTER TAMBAKSARI</v>
          </cell>
          <cell r="E4378">
            <v>997</v>
          </cell>
          <cell r="F4378" t="str">
            <v>AGEN TAKUHAIBIN JNE</v>
          </cell>
          <cell r="G4378">
            <v>196</v>
          </cell>
        </row>
        <row r="4379">
          <cell r="B4379" t="str">
            <v>KDI000-10509400</v>
          </cell>
          <cell r="C4379">
            <v>10509400</v>
          </cell>
          <cell r="D4379" t="str">
            <v>SUB AGEN EREKE</v>
          </cell>
          <cell r="E4379">
            <v>997</v>
          </cell>
          <cell r="F4379" t="str">
            <v>AGEN TAKUHAIBIN JNE</v>
          </cell>
          <cell r="G4379">
            <v>25</v>
          </cell>
        </row>
        <row r="4380">
          <cell r="B4380" t="str">
            <v>SOC000-10552400</v>
          </cell>
          <cell r="C4380">
            <v>10552400</v>
          </cell>
          <cell r="D4380" t="str">
            <v>COUNTER KEDAWUNG</v>
          </cell>
          <cell r="E4380">
            <v>997</v>
          </cell>
          <cell r="F4380" t="str">
            <v>AGEN TAKUHAIBIN JNE</v>
          </cell>
          <cell r="G4380">
            <v>906</v>
          </cell>
        </row>
        <row r="4381">
          <cell r="B4381" t="str">
            <v>SMD000-10540100</v>
          </cell>
          <cell r="C4381">
            <v>10540100</v>
          </cell>
          <cell r="D4381" t="str">
            <v>AGEN ALAYA</v>
          </cell>
          <cell r="E4381">
            <v>997</v>
          </cell>
          <cell r="F4381" t="str">
            <v>AGEN TAKUHAIBIN JNE</v>
          </cell>
          <cell r="G4381">
            <v>148</v>
          </cell>
        </row>
        <row r="4382">
          <cell r="B4382" t="str">
            <v>BOO000-10553400</v>
          </cell>
          <cell r="C4382">
            <v>10553400</v>
          </cell>
          <cell r="D4382" t="str">
            <v>AGEN CIPAKU</v>
          </cell>
          <cell r="E4382">
            <v>997</v>
          </cell>
          <cell r="F4382" t="str">
            <v>AGEN TAKUHAIBIN JNE</v>
          </cell>
          <cell r="G4382">
            <v>2636</v>
          </cell>
        </row>
        <row r="4383">
          <cell r="B4383" t="str">
            <v>BKI000-10571600</v>
          </cell>
          <cell r="C4383">
            <v>10571600</v>
          </cell>
          <cell r="D4383" t="str">
            <v>SUKSES JAYA ABADI</v>
          </cell>
          <cell r="E4383">
            <v>997</v>
          </cell>
          <cell r="F4383" t="str">
            <v>AGEN TAKUHAIBIN JNE</v>
          </cell>
          <cell r="G4383">
            <v>2955</v>
          </cell>
        </row>
        <row r="4384">
          <cell r="B4384" t="str">
            <v>SRG000-10548600</v>
          </cell>
          <cell r="C4384">
            <v>10548600</v>
          </cell>
          <cell r="D4384" t="str">
            <v>COUNTER MSC</v>
          </cell>
          <cell r="E4384">
            <v>997</v>
          </cell>
          <cell r="F4384" t="str">
            <v>AGEN TAKUHAIBIN JNE</v>
          </cell>
          <cell r="G4384">
            <v>467</v>
          </cell>
        </row>
        <row r="4385">
          <cell r="B4385" t="str">
            <v>CGK000-10898600</v>
          </cell>
          <cell r="C4385">
            <v>10898600</v>
          </cell>
          <cell r="D4385" t="str">
            <v>AGEN PONDOK GEDE</v>
          </cell>
          <cell r="E4385">
            <v>997</v>
          </cell>
          <cell r="F4385" t="str">
            <v>AGEN TAKUHAIBIN JNE</v>
          </cell>
          <cell r="G4385">
            <v>1510</v>
          </cell>
        </row>
        <row r="4386">
          <cell r="B4386" t="str">
            <v>KRW000-10949500</v>
          </cell>
          <cell r="C4386">
            <v>10949500</v>
          </cell>
          <cell r="D4386" t="str">
            <v>AGEN CAHAYA</v>
          </cell>
          <cell r="E4386">
            <v>997</v>
          </cell>
          <cell r="F4386" t="str">
            <v>AGEN TAKUHAIBIN JNE</v>
          </cell>
          <cell r="G4386">
            <v>52</v>
          </cell>
        </row>
        <row r="4387">
          <cell r="B4387" t="str">
            <v>PDG000-10925300</v>
          </cell>
          <cell r="C4387">
            <v>10925300</v>
          </cell>
          <cell r="D4387" t="str">
            <v>AGEN LAREH</v>
          </cell>
          <cell r="E4387">
            <v>997</v>
          </cell>
          <cell r="F4387" t="str">
            <v>AGEN TAKUHAIBIN JNE</v>
          </cell>
          <cell r="G4387">
            <v>3</v>
          </cell>
        </row>
        <row r="4388">
          <cell r="B4388" t="str">
            <v>SUB000-10570600</v>
          </cell>
          <cell r="C4388">
            <v>10570600</v>
          </cell>
          <cell r="D4388" t="str">
            <v>COUNTER KEDUNG COWEK</v>
          </cell>
          <cell r="E4388">
            <v>997</v>
          </cell>
          <cell r="F4388" t="str">
            <v>AGEN TAKUHAIBIN JNE</v>
          </cell>
          <cell r="G4388">
            <v>11074</v>
          </cell>
        </row>
        <row r="4389">
          <cell r="B4389" t="str">
            <v>CGK000-10761100</v>
          </cell>
          <cell r="C4389">
            <v>10761100</v>
          </cell>
          <cell r="D4389" t="str">
            <v>* JAYAKARTA</v>
          </cell>
          <cell r="E4389">
            <v>997</v>
          </cell>
          <cell r="F4389" t="str">
            <v>AGEN TAKUHAIBIN JNE</v>
          </cell>
          <cell r="G4389">
            <v>5256</v>
          </cell>
        </row>
        <row r="4390">
          <cell r="B4390" t="str">
            <v>CGK000-10714200</v>
          </cell>
          <cell r="C4390">
            <v>10714200</v>
          </cell>
          <cell r="D4390" t="str">
            <v>AGEN CYBER 2</v>
          </cell>
          <cell r="E4390">
            <v>997</v>
          </cell>
          <cell r="F4390" t="str">
            <v>AGEN TAKUHAIBIN JNE</v>
          </cell>
          <cell r="G4390">
            <v>1500</v>
          </cell>
        </row>
        <row r="4391">
          <cell r="B4391" t="str">
            <v>BDO000-10381200</v>
          </cell>
          <cell r="C4391">
            <v>10381200</v>
          </cell>
          <cell r="D4391" t="str">
            <v>AGEN PATROL</v>
          </cell>
          <cell r="E4391">
            <v>997</v>
          </cell>
          <cell r="F4391" t="str">
            <v>AGEN TAKUHAIBIN JNE</v>
          </cell>
          <cell r="G4391">
            <v>198</v>
          </cell>
        </row>
        <row r="4392">
          <cell r="B4392" t="str">
            <v>SOC000-10551300</v>
          </cell>
          <cell r="C4392">
            <v>10551300</v>
          </cell>
          <cell r="D4392" t="str">
            <v>COUNTER PATTIMURA</v>
          </cell>
          <cell r="E4392">
            <v>997</v>
          </cell>
          <cell r="F4392" t="str">
            <v>AGEN TAKUHAIBIN JNE</v>
          </cell>
          <cell r="G4392">
            <v>617</v>
          </cell>
        </row>
        <row r="4393">
          <cell r="B4393" t="str">
            <v>MDN000-10507400</v>
          </cell>
          <cell r="C4393">
            <v>10507400</v>
          </cell>
          <cell r="D4393" t="str">
            <v>SUB AGEN JIWAN</v>
          </cell>
          <cell r="E4393">
            <v>997</v>
          </cell>
          <cell r="F4393" t="str">
            <v>AGEN TAKUHAIBIN JNE</v>
          </cell>
          <cell r="G4393">
            <v>2011</v>
          </cell>
        </row>
        <row r="4394">
          <cell r="B4394" t="str">
            <v>PDG000-10508100</v>
          </cell>
          <cell r="C4394">
            <v>10508100</v>
          </cell>
          <cell r="D4394" t="str">
            <v>AGEN DR. KLIN</v>
          </cell>
          <cell r="E4394">
            <v>997</v>
          </cell>
          <cell r="F4394" t="str">
            <v>AGEN TAKUHAIBIN JNE</v>
          </cell>
          <cell r="G4394">
            <v>107</v>
          </cell>
        </row>
        <row r="4395">
          <cell r="B4395" t="str">
            <v>SOC000-10552300</v>
          </cell>
          <cell r="C4395">
            <v>10552300</v>
          </cell>
          <cell r="D4395" t="str">
            <v>COUNTER BELORAN</v>
          </cell>
          <cell r="E4395">
            <v>997</v>
          </cell>
          <cell r="F4395" t="str">
            <v>AGEN TAKUHAIBIN JNE</v>
          </cell>
          <cell r="G4395">
            <v>253</v>
          </cell>
        </row>
        <row r="4396">
          <cell r="B4396" t="str">
            <v>MES000-10531000</v>
          </cell>
          <cell r="C4396">
            <v>10531000</v>
          </cell>
          <cell r="D4396" t="str">
            <v>SUB AGEN PADANG SIDEMPUAN</v>
          </cell>
          <cell r="E4396">
            <v>997</v>
          </cell>
          <cell r="F4396" t="str">
            <v>AGEN TAKUHAIBIN JNE</v>
          </cell>
          <cell r="G4396">
            <v>1072</v>
          </cell>
        </row>
        <row r="4397">
          <cell r="B4397" t="str">
            <v>BDO000-10316900</v>
          </cell>
          <cell r="C4397">
            <v>10316900</v>
          </cell>
          <cell r="D4397" t="str">
            <v>*AGEN SUKAMANDI</v>
          </cell>
          <cell r="E4397">
            <v>997</v>
          </cell>
          <cell r="F4397" t="str">
            <v>AGEN TAKUHAIBIN JNE</v>
          </cell>
          <cell r="G4397">
            <v>708</v>
          </cell>
        </row>
        <row r="4398">
          <cell r="B4398" t="str">
            <v>BKI000-11035400</v>
          </cell>
          <cell r="C4398">
            <v>11035400</v>
          </cell>
          <cell r="D4398" t="str">
            <v>AGEN KH NOER ALI</v>
          </cell>
          <cell r="E4398">
            <v>997</v>
          </cell>
          <cell r="F4398" t="str">
            <v>AGEN TAKUHAIBIN JNE</v>
          </cell>
          <cell r="G4398">
            <v>543</v>
          </cell>
        </row>
        <row r="4399">
          <cell r="B4399" t="str">
            <v>CGK000-11123400</v>
          </cell>
          <cell r="C4399">
            <v>11123400</v>
          </cell>
          <cell r="D4399" t="str">
            <v>AGEN MERUYA SELATAN</v>
          </cell>
          <cell r="E4399">
            <v>997</v>
          </cell>
          <cell r="F4399" t="str">
            <v>AGEN TAKUHAIBIN JNE</v>
          </cell>
          <cell r="G4399">
            <v>4439</v>
          </cell>
        </row>
        <row r="4400">
          <cell r="B4400" t="str">
            <v>AMI000-10920400</v>
          </cell>
          <cell r="C4400">
            <v>10920400</v>
          </cell>
          <cell r="D4400" t="str">
            <v>AGEN KARANG BARU</v>
          </cell>
          <cell r="E4400">
            <v>997</v>
          </cell>
          <cell r="F4400" t="str">
            <v>AGEN TAKUHAIBIN JNE</v>
          </cell>
          <cell r="G4400">
            <v>123</v>
          </cell>
        </row>
        <row r="4401">
          <cell r="B4401" t="str">
            <v>BDJ000-10331400</v>
          </cell>
          <cell r="C4401">
            <v>10331400</v>
          </cell>
          <cell r="D4401" t="str">
            <v>AGEN KELAYAN B MUARA</v>
          </cell>
          <cell r="E4401">
            <v>997</v>
          </cell>
          <cell r="F4401" t="str">
            <v>AGEN TAKUHAIBIN JNE</v>
          </cell>
          <cell r="G4401">
            <v>256</v>
          </cell>
        </row>
        <row r="4402">
          <cell r="B4402" t="str">
            <v>SRG000-10604500</v>
          </cell>
          <cell r="C4402">
            <v>10604500</v>
          </cell>
          <cell r="D4402" t="str">
            <v>COUNTER KARTINI TEGAL</v>
          </cell>
          <cell r="E4402">
            <v>997</v>
          </cell>
          <cell r="F4402" t="str">
            <v>AGEN TAKUHAIBIN JNE</v>
          </cell>
          <cell r="G4402">
            <v>451</v>
          </cell>
        </row>
        <row r="4403">
          <cell r="B4403" t="str">
            <v>MDC000-10506100</v>
          </cell>
          <cell r="C4403">
            <v>10506100</v>
          </cell>
          <cell r="D4403" t="str">
            <v>AGEN ARIE LASUT</v>
          </cell>
          <cell r="E4403">
            <v>997</v>
          </cell>
          <cell r="F4403" t="str">
            <v>AGEN TAKUHAIBIN JNE</v>
          </cell>
          <cell r="G4403">
            <v>98</v>
          </cell>
        </row>
        <row r="4404">
          <cell r="B4404" t="str">
            <v>SOQ000-10504700</v>
          </cell>
          <cell r="C4404">
            <v>10504700</v>
          </cell>
          <cell r="D4404" t="str">
            <v>AGEN ANUGRAH TRAVEL</v>
          </cell>
          <cell r="E4404">
            <v>997</v>
          </cell>
          <cell r="F4404" t="str">
            <v>AGEN TAKUHAIBIN JNE</v>
          </cell>
          <cell r="G4404">
            <v>25</v>
          </cell>
        </row>
        <row r="4405">
          <cell r="B4405" t="str">
            <v>PKU000-10503200</v>
          </cell>
          <cell r="C4405">
            <v>10503200</v>
          </cell>
          <cell r="D4405" t="str">
            <v>AGEN BENGKALIS</v>
          </cell>
          <cell r="E4405">
            <v>997</v>
          </cell>
          <cell r="F4405" t="str">
            <v>AGEN TAKUHAIBIN JNE</v>
          </cell>
          <cell r="G4405">
            <v>1201</v>
          </cell>
        </row>
        <row r="4406">
          <cell r="B4406" t="str">
            <v>SRG000-10595500</v>
          </cell>
          <cell r="C4406">
            <v>10595500</v>
          </cell>
          <cell r="D4406" t="str">
            <v>COUNTER SAWANGAN</v>
          </cell>
          <cell r="E4406">
            <v>997</v>
          </cell>
          <cell r="F4406" t="str">
            <v>AGEN TAKUHAIBIN JNE</v>
          </cell>
          <cell r="G4406">
            <v>79</v>
          </cell>
        </row>
        <row r="4407">
          <cell r="B4407" t="str">
            <v>SRG000-10569500</v>
          </cell>
          <cell r="C4407">
            <v>10569500</v>
          </cell>
          <cell r="D4407" t="str">
            <v>SUB AGEN GOGON</v>
          </cell>
          <cell r="E4407">
            <v>997</v>
          </cell>
          <cell r="F4407" t="str">
            <v>AGEN TAKUHAIBIN JNE</v>
          </cell>
          <cell r="G4407">
            <v>137</v>
          </cell>
        </row>
        <row r="4408">
          <cell r="B4408" t="str">
            <v>CGK000-11046100</v>
          </cell>
          <cell r="C4408">
            <v>11046100</v>
          </cell>
          <cell r="D4408" t="str">
            <v>AGEN FATMAWATI 15A</v>
          </cell>
          <cell r="E4408">
            <v>997</v>
          </cell>
          <cell r="F4408" t="str">
            <v>AGEN TAKUHAIBIN JNE</v>
          </cell>
          <cell r="G4408">
            <v>6083</v>
          </cell>
        </row>
        <row r="4409">
          <cell r="B4409" t="str">
            <v>BDO000-10407200</v>
          </cell>
          <cell r="C4409">
            <v>10407200</v>
          </cell>
          <cell r="D4409" t="str">
            <v>AGEN TANGGEUNG</v>
          </cell>
          <cell r="E4409">
            <v>997</v>
          </cell>
          <cell r="F4409" t="str">
            <v>AGEN TAKUHAIBIN JNE</v>
          </cell>
          <cell r="G4409">
            <v>1656</v>
          </cell>
        </row>
        <row r="4410">
          <cell r="B4410" t="str">
            <v>BDO000-10329800</v>
          </cell>
          <cell r="C4410">
            <v>10329800</v>
          </cell>
          <cell r="D4410" t="str">
            <v>*AGEN PUSAKAJAYA</v>
          </cell>
          <cell r="E4410">
            <v>997</v>
          </cell>
          <cell r="F4410" t="str">
            <v>AGEN TAKUHAIBIN JNE</v>
          </cell>
          <cell r="G4410">
            <v>413</v>
          </cell>
        </row>
        <row r="4411">
          <cell r="B4411" t="str">
            <v>BDO000-10389400</v>
          </cell>
          <cell r="C4411">
            <v>10389400</v>
          </cell>
          <cell r="D4411" t="str">
            <v>AGEN PERUMNAS</v>
          </cell>
          <cell r="E4411">
            <v>997</v>
          </cell>
          <cell r="F4411" t="str">
            <v>AGEN TAKUHAIBIN JNE</v>
          </cell>
          <cell r="G4411">
            <v>154</v>
          </cell>
        </row>
        <row r="4412">
          <cell r="B4412" t="str">
            <v>TJQ000-10903500</v>
          </cell>
          <cell r="C4412">
            <v>10903500</v>
          </cell>
          <cell r="D4412" t="str">
            <v>AGEN SIMPANG RENGGIANG</v>
          </cell>
          <cell r="E4412">
            <v>997</v>
          </cell>
          <cell r="F4412" t="str">
            <v>AGEN TAKUHAIBIN JNE</v>
          </cell>
          <cell r="G4412">
            <v>7</v>
          </cell>
        </row>
        <row r="4413">
          <cell r="B4413" t="str">
            <v>BDO000-10310200</v>
          </cell>
          <cell r="C4413">
            <v>10310200</v>
          </cell>
          <cell r="D4413" t="str">
            <v>AGEN BABAKAN SARI</v>
          </cell>
          <cell r="E4413">
            <v>997</v>
          </cell>
          <cell r="F4413" t="str">
            <v>AGEN TAKUHAIBIN JNE</v>
          </cell>
          <cell r="G4413">
            <v>9531</v>
          </cell>
        </row>
        <row r="4414">
          <cell r="B4414" t="str">
            <v>CGK000-10781900</v>
          </cell>
          <cell r="C4414">
            <v>10781900</v>
          </cell>
          <cell r="D4414" t="str">
            <v>* SUNTER PARADISE</v>
          </cell>
          <cell r="E4414">
            <v>997</v>
          </cell>
          <cell r="F4414" t="str">
            <v>AGEN TAKUHAIBIN JNE</v>
          </cell>
          <cell r="G4414">
            <v>4859</v>
          </cell>
        </row>
        <row r="4415">
          <cell r="B4415" t="str">
            <v>SMI000-10912200</v>
          </cell>
          <cell r="C4415">
            <v>10912200</v>
          </cell>
          <cell r="D4415" t="str">
            <v>AGEN KALAPA NUNGGAL</v>
          </cell>
          <cell r="E4415">
            <v>997</v>
          </cell>
          <cell r="F4415" t="str">
            <v>AGEN TAKUHAIBIN JNE</v>
          </cell>
          <cell r="G4415">
            <v>17</v>
          </cell>
        </row>
        <row r="4416">
          <cell r="B4416" t="str">
            <v>BDO000-10281100</v>
          </cell>
          <cell r="C4416">
            <v>10281100</v>
          </cell>
          <cell r="D4416" t="str">
            <v>AGEN MARGAHAYU</v>
          </cell>
          <cell r="E4416">
            <v>997</v>
          </cell>
          <cell r="F4416" t="str">
            <v>AGEN TAKUHAIBIN JNE</v>
          </cell>
          <cell r="G4416">
            <v>8423</v>
          </cell>
        </row>
        <row r="4417">
          <cell r="B4417" t="str">
            <v>PKU000-10527800</v>
          </cell>
          <cell r="C4417">
            <v>10527800</v>
          </cell>
          <cell r="D4417" t="str">
            <v>AGEN ISTANA BAYI</v>
          </cell>
          <cell r="E4417">
            <v>997</v>
          </cell>
          <cell r="F4417" t="str">
            <v>AGEN TAKUHAIBIN JNE</v>
          </cell>
          <cell r="G4417">
            <v>449</v>
          </cell>
        </row>
        <row r="4418">
          <cell r="B4418" t="str">
            <v>BTH000-10507300</v>
          </cell>
          <cell r="C4418">
            <v>10507300</v>
          </cell>
          <cell r="D4418" t="str">
            <v>AGEN FASTCHO CV.</v>
          </cell>
          <cell r="E4418">
            <v>997</v>
          </cell>
          <cell r="F4418" t="str">
            <v>AGEN TAKUHAIBIN JNE</v>
          </cell>
          <cell r="G4418">
            <v>506</v>
          </cell>
        </row>
        <row r="4419">
          <cell r="B4419" t="str">
            <v>BDJ000-10500500</v>
          </cell>
          <cell r="C4419">
            <v>10500500</v>
          </cell>
          <cell r="D4419" t="str">
            <v>JNE KOTABARU</v>
          </cell>
          <cell r="E4419">
            <v>997</v>
          </cell>
          <cell r="F4419" t="str">
            <v>AGEN TAKUHAIBIN JNE</v>
          </cell>
          <cell r="G4419">
            <v>849</v>
          </cell>
        </row>
        <row r="4420">
          <cell r="B4420" t="str">
            <v>PBL000-10511200</v>
          </cell>
          <cell r="C4420">
            <v>10511200</v>
          </cell>
          <cell r="D4420" t="str">
            <v>AGEN TEMPURSARI</v>
          </cell>
          <cell r="E4420">
            <v>997</v>
          </cell>
          <cell r="F4420" t="str">
            <v>AGEN TAKUHAIBIN JNE</v>
          </cell>
          <cell r="G4420">
            <v>99</v>
          </cell>
        </row>
        <row r="4421">
          <cell r="B4421" t="str">
            <v>BOO000-10987300</v>
          </cell>
          <cell r="C4421">
            <v>10987300</v>
          </cell>
          <cell r="D4421" t="str">
            <v>AGEN CIWARINGIN</v>
          </cell>
          <cell r="E4421">
            <v>997</v>
          </cell>
          <cell r="F4421" t="str">
            <v>AGEN TAKUHAIBIN JNE</v>
          </cell>
          <cell r="G4421">
            <v>10831</v>
          </cell>
        </row>
        <row r="4422">
          <cell r="B4422" t="str">
            <v>BOO000-10537300</v>
          </cell>
          <cell r="C4422">
            <v>10537300</v>
          </cell>
          <cell r="D4422" t="str">
            <v>AGEN BANTAR KEMANG</v>
          </cell>
          <cell r="E4422">
            <v>997</v>
          </cell>
          <cell r="F4422" t="str">
            <v>AGEN TAKUHAIBIN JNE</v>
          </cell>
          <cell r="G4422">
            <v>2072</v>
          </cell>
        </row>
        <row r="4423">
          <cell r="B4423" t="str">
            <v>SRG000-10568500</v>
          </cell>
          <cell r="C4423">
            <v>10568500</v>
          </cell>
          <cell r="D4423" t="str">
            <v>COUNTER OLIVIA</v>
          </cell>
          <cell r="E4423">
            <v>997</v>
          </cell>
          <cell r="F4423" t="str">
            <v>AGEN TAKUHAIBIN JNE</v>
          </cell>
          <cell r="G4423">
            <v>12</v>
          </cell>
        </row>
        <row r="4424">
          <cell r="B4424" t="str">
            <v>TKG000-10508200</v>
          </cell>
          <cell r="C4424">
            <v>10508200</v>
          </cell>
          <cell r="D4424" t="str">
            <v>AGENT HOS COKRO AMINOTO</v>
          </cell>
          <cell r="E4424">
            <v>997</v>
          </cell>
          <cell r="F4424" t="str">
            <v>AGEN TAKUHAIBIN JNE</v>
          </cell>
          <cell r="G4424">
            <v>8</v>
          </cell>
        </row>
        <row r="4425">
          <cell r="B4425" t="str">
            <v>KOE000-10505800</v>
          </cell>
          <cell r="C4425">
            <v>10505800</v>
          </cell>
          <cell r="D4425" t="str">
            <v>KANTOR PERWAKILAN OESAO</v>
          </cell>
          <cell r="E4425">
            <v>998</v>
          </cell>
          <cell r="F4425" t="str">
            <v>KANTOR PERWAKILAN JNE</v>
          </cell>
          <cell r="G4425">
            <v>152</v>
          </cell>
        </row>
        <row r="4426">
          <cell r="B4426" t="str">
            <v>KDR000-10502000</v>
          </cell>
          <cell r="C4426">
            <v>10502000</v>
          </cell>
          <cell r="D4426" t="str">
            <v>AGEN GURAH</v>
          </cell>
          <cell r="E4426">
            <v>997</v>
          </cell>
          <cell r="F4426" t="str">
            <v>AGEN TAKUHAIBIN JNE</v>
          </cell>
          <cell r="G4426">
            <v>1976</v>
          </cell>
        </row>
        <row r="4427">
          <cell r="B4427" t="str">
            <v>SRG000-11068300</v>
          </cell>
          <cell r="C4427">
            <v>11068300</v>
          </cell>
          <cell r="D4427" t="str">
            <v>AGEN NIKIYA</v>
          </cell>
          <cell r="E4427">
            <v>997</v>
          </cell>
          <cell r="F4427" t="str">
            <v>AGEN TAKUHAIBIN JNE</v>
          </cell>
          <cell r="G4427">
            <v>117</v>
          </cell>
        </row>
        <row r="4428">
          <cell r="B4428" t="str">
            <v>MXG000-10931800</v>
          </cell>
          <cell r="C4428">
            <v>10931800</v>
          </cell>
          <cell r="D4428" t="str">
            <v>AGEN KAWI</v>
          </cell>
          <cell r="E4428">
            <v>997</v>
          </cell>
          <cell r="F4428" t="str">
            <v>AGEN TAKUHAIBIN JNE</v>
          </cell>
          <cell r="G4428">
            <v>3200</v>
          </cell>
        </row>
        <row r="4429">
          <cell r="B4429" t="str">
            <v>SOC000-10968200</v>
          </cell>
          <cell r="C4429">
            <v>10968200</v>
          </cell>
          <cell r="D4429" t="str">
            <v>AGEN BETENG</v>
          </cell>
          <cell r="E4429">
            <v>997</v>
          </cell>
          <cell r="F4429" t="str">
            <v>AGEN TAKUHAIBIN JNE</v>
          </cell>
          <cell r="G4429">
            <v>12056</v>
          </cell>
        </row>
        <row r="4430">
          <cell r="B4430" t="str">
            <v>TKG000-10506800</v>
          </cell>
          <cell r="C4430">
            <v>10506800</v>
          </cell>
          <cell r="D4430" t="str">
            <v>SUB AGEN PRING SEWU</v>
          </cell>
          <cell r="E4430">
            <v>997</v>
          </cell>
          <cell r="F4430" t="str">
            <v>AGEN TAKUHAIBIN JNE</v>
          </cell>
          <cell r="G4430">
            <v>187</v>
          </cell>
        </row>
        <row r="4431">
          <cell r="B4431" t="str">
            <v>CGK000-10820900</v>
          </cell>
          <cell r="C4431">
            <v>10820900</v>
          </cell>
          <cell r="D4431" t="str">
            <v>AGEN DIRGANTARA I</v>
          </cell>
          <cell r="E4431">
            <v>997</v>
          </cell>
          <cell r="F4431" t="str">
            <v>AGEN TAKUHAIBIN JNE</v>
          </cell>
          <cell r="G4431">
            <v>1277</v>
          </cell>
        </row>
        <row r="4432">
          <cell r="B4432" t="str">
            <v>DJJ000-10908000</v>
          </cell>
          <cell r="C4432">
            <v>10908000</v>
          </cell>
          <cell r="D4432" t="str">
            <v>AGEN ABEPURA</v>
          </cell>
          <cell r="E4432">
            <v>997</v>
          </cell>
          <cell r="F4432" t="str">
            <v>AGEN TAKUHAIBIN JNE</v>
          </cell>
          <cell r="G4432">
            <v>110</v>
          </cell>
        </row>
        <row r="4433">
          <cell r="B4433" t="str">
            <v>BKI000-10619000</v>
          </cell>
          <cell r="C4433">
            <v>10619000</v>
          </cell>
          <cell r="D4433" t="str">
            <v>AGEN PEKAYON</v>
          </cell>
          <cell r="E4433">
            <v>997</v>
          </cell>
          <cell r="F4433" t="str">
            <v>AGEN TAKUHAIBIN JNE</v>
          </cell>
          <cell r="G4433">
            <v>3332</v>
          </cell>
        </row>
        <row r="4434">
          <cell r="B4434" t="str">
            <v>SUB000-10500100</v>
          </cell>
          <cell r="C4434">
            <v>10500100</v>
          </cell>
          <cell r="D4434" t="str">
            <v>COUNTER DR.CIPTO</v>
          </cell>
          <cell r="E4434">
            <v>997</v>
          </cell>
          <cell r="F4434" t="str">
            <v>AGEN TAKUHAIBIN JNE</v>
          </cell>
          <cell r="G4434">
            <v>3683</v>
          </cell>
        </row>
        <row r="4435">
          <cell r="B4435" t="str">
            <v>BTJ000-10114900</v>
          </cell>
          <cell r="C4435">
            <v>10114900</v>
          </cell>
          <cell r="D4435" t="str">
            <v>COUNTER ALFA PUTROESA</v>
          </cell>
          <cell r="E4435">
            <v>997</v>
          </cell>
          <cell r="F4435" t="str">
            <v>AGEN TAKUHAIBIN JNE</v>
          </cell>
          <cell r="G4435">
            <v>1017</v>
          </cell>
        </row>
        <row r="4436">
          <cell r="B4436" t="str">
            <v>BOO000-10565600</v>
          </cell>
          <cell r="C4436">
            <v>10565600</v>
          </cell>
          <cell r="D4436" t="str">
            <v>AGEN KEDEP</v>
          </cell>
          <cell r="E4436">
            <v>997</v>
          </cell>
          <cell r="F4436" t="str">
            <v>AGEN TAKUHAIBIN JNE</v>
          </cell>
          <cell r="G4436">
            <v>487</v>
          </cell>
        </row>
        <row r="4437">
          <cell r="B4437" t="str">
            <v>CGK000-10680200</v>
          </cell>
          <cell r="C4437">
            <v>10680200</v>
          </cell>
          <cell r="D4437" t="str">
            <v>DUTA SQUARE</v>
          </cell>
          <cell r="E4437">
            <v>997</v>
          </cell>
          <cell r="F4437" t="str">
            <v>AGEN TAKUHAIBIN JNE</v>
          </cell>
          <cell r="G4437">
            <v>32320</v>
          </cell>
        </row>
        <row r="4438">
          <cell r="B4438" t="str">
            <v>DPK000-10511500</v>
          </cell>
          <cell r="C4438">
            <v>10511500</v>
          </cell>
          <cell r="D4438" t="str">
            <v>AGEN KAHFI I</v>
          </cell>
          <cell r="E4438">
            <v>997</v>
          </cell>
          <cell r="F4438" t="str">
            <v>AGEN TAKUHAIBIN JNE</v>
          </cell>
          <cell r="G4438">
            <v>2005</v>
          </cell>
        </row>
        <row r="4439">
          <cell r="B4439" t="str">
            <v>TSM000-10208300</v>
          </cell>
          <cell r="C4439">
            <v>10208300</v>
          </cell>
          <cell r="D4439" t="str">
            <v>AGEN CIKATOMAS</v>
          </cell>
          <cell r="E4439">
            <v>997</v>
          </cell>
          <cell r="F4439" t="str">
            <v>AGEN TAKUHAIBIN JNE</v>
          </cell>
          <cell r="G4439">
            <v>238</v>
          </cell>
        </row>
        <row r="4440">
          <cell r="B4440" t="str">
            <v>CBN000-10941500</v>
          </cell>
          <cell r="C4440">
            <v>10941500</v>
          </cell>
          <cell r="D4440" t="str">
            <v>AGEN DAMPUAWANG</v>
          </cell>
          <cell r="E4440">
            <v>997</v>
          </cell>
          <cell r="F4440" t="str">
            <v>AGEN TAKUHAIBIN JNE</v>
          </cell>
          <cell r="G4440">
            <v>223</v>
          </cell>
        </row>
        <row r="4441">
          <cell r="B4441" t="str">
            <v>KOE000-10505000</v>
          </cell>
          <cell r="C4441">
            <v>10505000</v>
          </cell>
          <cell r="D4441" t="str">
            <v>KANTOR PERWAKILAN ENDE</v>
          </cell>
          <cell r="E4441">
            <v>998</v>
          </cell>
          <cell r="F4441" t="str">
            <v>KANTOR PERWAKILAN JNE</v>
          </cell>
          <cell r="G4441">
            <v>503</v>
          </cell>
        </row>
        <row r="4442">
          <cell r="B4442" t="str">
            <v>SUB000-10653200</v>
          </cell>
          <cell r="C4442">
            <v>10653200</v>
          </cell>
          <cell r="D4442" t="str">
            <v>AGEN GIRILAYA</v>
          </cell>
          <cell r="E4442">
            <v>997</v>
          </cell>
          <cell r="F4442" t="str">
            <v>AGEN TAKUHAIBIN JNE</v>
          </cell>
          <cell r="G4442">
            <v>5213</v>
          </cell>
        </row>
        <row r="4443">
          <cell r="B4443" t="str">
            <v>BDJ000-10114100</v>
          </cell>
          <cell r="C4443">
            <v>10114100</v>
          </cell>
          <cell r="D4443" t="str">
            <v>AGEN KAMPUNG MELAYU</v>
          </cell>
          <cell r="E4443">
            <v>997</v>
          </cell>
          <cell r="F4443" t="str">
            <v>AGEN TAKUHAIBIN JNE</v>
          </cell>
          <cell r="G4443">
            <v>87</v>
          </cell>
        </row>
        <row r="4444">
          <cell r="B4444" t="str">
            <v>PNK000-10983200</v>
          </cell>
          <cell r="C4444">
            <v>10983200</v>
          </cell>
          <cell r="D4444" t="str">
            <v>AGEN TELUK MULUS</v>
          </cell>
          <cell r="E4444">
            <v>997</v>
          </cell>
          <cell r="F4444" t="str">
            <v>AGEN TAKUHAIBIN JNE</v>
          </cell>
          <cell r="G4444">
            <v>46</v>
          </cell>
        </row>
        <row r="4445">
          <cell r="B4445" t="str">
            <v>MES000-10545100</v>
          </cell>
          <cell r="C4445">
            <v>10545100</v>
          </cell>
          <cell r="D4445" t="str">
            <v>INDO AKEBONO OHTA / TEUKU UMAR</v>
          </cell>
          <cell r="E4445">
            <v>997</v>
          </cell>
          <cell r="F4445" t="str">
            <v>AGEN TAKUHAIBIN JNE</v>
          </cell>
          <cell r="G4445">
            <v>13594</v>
          </cell>
        </row>
        <row r="4446">
          <cell r="B4446" t="str">
            <v>JOG000-10562900</v>
          </cell>
          <cell r="C4446">
            <v>10562900</v>
          </cell>
          <cell r="D4446" t="str">
            <v>AGEN  JLAGRAN</v>
          </cell>
          <cell r="E4446">
            <v>997</v>
          </cell>
          <cell r="F4446" t="str">
            <v>AGEN TAKUHAIBIN JNE</v>
          </cell>
          <cell r="G4446">
            <v>3608</v>
          </cell>
        </row>
        <row r="4447">
          <cell r="B4447" t="str">
            <v>MES000-10586700</v>
          </cell>
          <cell r="C4447">
            <v>10586700</v>
          </cell>
          <cell r="D4447" t="str">
            <v>AGEN LETDA SUJONO</v>
          </cell>
          <cell r="E4447">
            <v>997</v>
          </cell>
          <cell r="F4447" t="str">
            <v>AGEN TAKUHAIBIN JNE</v>
          </cell>
          <cell r="G4447">
            <v>1034</v>
          </cell>
        </row>
        <row r="4448">
          <cell r="B4448" t="str">
            <v>SUB000-10500300</v>
          </cell>
          <cell r="C4448">
            <v>10500300</v>
          </cell>
          <cell r="D4448" t="str">
            <v>COUNTER KAYOON</v>
          </cell>
          <cell r="E4448">
            <v>997</v>
          </cell>
          <cell r="F4448" t="str">
            <v>AGEN TAKUHAIBIN JNE</v>
          </cell>
          <cell r="G4448">
            <v>2874</v>
          </cell>
        </row>
        <row r="4449">
          <cell r="B4449" t="str">
            <v>BTH000-10527300</v>
          </cell>
          <cell r="C4449">
            <v>10527300</v>
          </cell>
          <cell r="D4449" t="str">
            <v>AGEN ADINDA FATHIN</v>
          </cell>
          <cell r="E4449">
            <v>997</v>
          </cell>
          <cell r="F4449" t="str">
            <v>AGEN TAKUHAIBIN JNE</v>
          </cell>
          <cell r="G4449">
            <v>4470</v>
          </cell>
        </row>
        <row r="4450">
          <cell r="B4450" t="str">
            <v>SRG000-10555000</v>
          </cell>
          <cell r="C4450">
            <v>10555000</v>
          </cell>
          <cell r="D4450" t="str">
            <v>COUNTER CROSS</v>
          </cell>
          <cell r="E4450">
            <v>997</v>
          </cell>
          <cell r="F4450" t="str">
            <v>AGEN TAKUHAIBIN JNE</v>
          </cell>
          <cell r="G4450">
            <v>8467</v>
          </cell>
        </row>
        <row r="4451">
          <cell r="B4451" t="str">
            <v>TGR000-10639600</v>
          </cell>
          <cell r="C4451">
            <v>10639600</v>
          </cell>
          <cell r="D4451" t="str">
            <v>AGEN MEDRISIO</v>
          </cell>
          <cell r="E4451">
            <v>997</v>
          </cell>
          <cell r="F4451" t="str">
            <v>AGEN TAKUHAIBIN JNE</v>
          </cell>
          <cell r="G4451">
            <v>9802</v>
          </cell>
        </row>
        <row r="4452">
          <cell r="B4452" t="str">
            <v>JOG000-10612200</v>
          </cell>
          <cell r="C4452">
            <v>10612200</v>
          </cell>
          <cell r="D4452" t="str">
            <v>COUNTER 40 / SAPU ANGIN</v>
          </cell>
          <cell r="E4452">
            <v>997</v>
          </cell>
          <cell r="F4452" t="str">
            <v>AGEN TAKUHAIBIN JNE</v>
          </cell>
          <cell r="G4452">
            <v>1653</v>
          </cell>
        </row>
        <row r="4453">
          <cell r="B4453" t="str">
            <v>PLM000-10624500</v>
          </cell>
          <cell r="C4453">
            <v>10624500</v>
          </cell>
          <cell r="D4453" t="str">
            <v>AGEN IDEA PROMO</v>
          </cell>
          <cell r="E4453">
            <v>997</v>
          </cell>
          <cell r="F4453" t="str">
            <v>AGEN TAKUHAIBIN JNE</v>
          </cell>
          <cell r="G4453">
            <v>124</v>
          </cell>
        </row>
        <row r="4454">
          <cell r="B4454" t="str">
            <v>SMI000-10710800</v>
          </cell>
          <cell r="C4454">
            <v>10710800</v>
          </cell>
          <cell r="D4454" t="str">
            <v>AGEN CIBINONG</v>
          </cell>
          <cell r="E4454">
            <v>997</v>
          </cell>
          <cell r="F4454" t="str">
            <v>AGEN TAKUHAIBIN JNE</v>
          </cell>
          <cell r="G4454">
            <v>2105</v>
          </cell>
        </row>
        <row r="4455">
          <cell r="B4455" t="str">
            <v>CGK000-10943700</v>
          </cell>
          <cell r="C4455">
            <v>10943700</v>
          </cell>
          <cell r="D4455" t="str">
            <v>AGEN MANGGARAI</v>
          </cell>
          <cell r="E4455">
            <v>997</v>
          </cell>
          <cell r="F4455" t="str">
            <v>AGEN TAKUHAIBIN JNE</v>
          </cell>
          <cell r="G4455">
            <v>4970</v>
          </cell>
        </row>
        <row r="4456">
          <cell r="B4456" t="str">
            <v>JOG000-10624200</v>
          </cell>
          <cell r="C4456">
            <v>10624200</v>
          </cell>
          <cell r="D4456" t="str">
            <v>COUNTER 65/CV.SUMBER AGUNG</v>
          </cell>
          <cell r="E4456">
            <v>997</v>
          </cell>
          <cell r="F4456" t="str">
            <v>AGEN TAKUHAIBIN JNE</v>
          </cell>
          <cell r="G4456">
            <v>839</v>
          </cell>
        </row>
        <row r="4457">
          <cell r="B4457" t="str">
            <v>BKI000-10504700</v>
          </cell>
          <cell r="C4457">
            <v>10504700</v>
          </cell>
          <cell r="D4457" t="str">
            <v>CINKABO JAYA</v>
          </cell>
          <cell r="E4457">
            <v>997</v>
          </cell>
          <cell r="F4457" t="str">
            <v>AGEN TAKUHAIBIN JNE</v>
          </cell>
          <cell r="G4457">
            <v>712</v>
          </cell>
        </row>
        <row r="4458">
          <cell r="B4458" t="str">
            <v>TJQ000-10903300</v>
          </cell>
          <cell r="C4458">
            <v>10903300</v>
          </cell>
          <cell r="D4458" t="str">
            <v>AGEN AIR KOLONG</v>
          </cell>
          <cell r="E4458">
            <v>997</v>
          </cell>
          <cell r="F4458" t="str">
            <v>AGEN TAKUHAIBIN JNE</v>
          </cell>
          <cell r="G4458">
            <v>88</v>
          </cell>
        </row>
        <row r="4459">
          <cell r="B4459" t="str">
            <v>SRG000-10529900</v>
          </cell>
          <cell r="C4459">
            <v>10529900</v>
          </cell>
          <cell r="D4459" t="str">
            <v>COUNTER WALET STBD</v>
          </cell>
          <cell r="E4459">
            <v>997</v>
          </cell>
          <cell r="F4459" t="str">
            <v>AGEN TAKUHAIBIN JNE</v>
          </cell>
          <cell r="G4459">
            <v>1000</v>
          </cell>
        </row>
        <row r="4460">
          <cell r="B4460" t="str">
            <v>BOO000-10566000</v>
          </cell>
          <cell r="C4460">
            <v>10566000</v>
          </cell>
          <cell r="D4460" t="str">
            <v>AGEN RAWA ILAT</v>
          </cell>
          <cell r="E4460">
            <v>997</v>
          </cell>
          <cell r="F4460" t="str">
            <v>AGEN TAKUHAIBIN JNE</v>
          </cell>
          <cell r="G4460">
            <v>859</v>
          </cell>
        </row>
        <row r="4461">
          <cell r="B4461" t="str">
            <v>CGK000-10791900</v>
          </cell>
          <cell r="C4461">
            <v>10791900</v>
          </cell>
          <cell r="D4461" t="str">
            <v>AGEN DWI MITRA</v>
          </cell>
          <cell r="E4461">
            <v>997</v>
          </cell>
          <cell r="F4461" t="str">
            <v>AGEN TAKUHAIBIN JNE</v>
          </cell>
          <cell r="G4461">
            <v>9545</v>
          </cell>
        </row>
        <row r="4462">
          <cell r="B4462" t="str">
            <v>CGK000-10811800</v>
          </cell>
          <cell r="C4462">
            <v>10811800</v>
          </cell>
          <cell r="D4462" t="str">
            <v>AGEN ANDARA</v>
          </cell>
          <cell r="E4462">
            <v>997</v>
          </cell>
          <cell r="F4462" t="str">
            <v>AGEN TAKUHAIBIN JNE</v>
          </cell>
          <cell r="G4462">
            <v>4478</v>
          </cell>
        </row>
        <row r="4463">
          <cell r="B4463" t="str">
            <v>KRW000-10546200</v>
          </cell>
          <cell r="C4463">
            <v>10546200</v>
          </cell>
          <cell r="D4463" t="str">
            <v>COUNTER DINI</v>
          </cell>
          <cell r="E4463">
            <v>997</v>
          </cell>
          <cell r="F4463" t="str">
            <v>AGEN TAKUHAIBIN JNE</v>
          </cell>
          <cell r="G4463">
            <v>7013</v>
          </cell>
        </row>
        <row r="4464">
          <cell r="B4464" t="str">
            <v>CGK000-10814100</v>
          </cell>
          <cell r="C4464">
            <v>10814100</v>
          </cell>
          <cell r="D4464" t="str">
            <v>AGEN SERDANG</v>
          </cell>
          <cell r="E4464">
            <v>997</v>
          </cell>
          <cell r="F4464" t="str">
            <v>AGEN TAKUHAIBIN JNE</v>
          </cell>
          <cell r="G4464">
            <v>23497</v>
          </cell>
        </row>
        <row r="4465">
          <cell r="B4465" t="str">
            <v>BDJ000-10128600</v>
          </cell>
          <cell r="C4465">
            <v>10128600</v>
          </cell>
          <cell r="D4465" t="str">
            <v>AGEN TELUK TIRAM DARAT</v>
          </cell>
          <cell r="E4465">
            <v>997</v>
          </cell>
          <cell r="F4465" t="str">
            <v>AGEN TAKUHAIBIN JNE</v>
          </cell>
          <cell r="G4465">
            <v>233</v>
          </cell>
        </row>
        <row r="4466">
          <cell r="B4466" t="str">
            <v>CBN000-10528200</v>
          </cell>
          <cell r="C4466">
            <v>10528200</v>
          </cell>
          <cell r="D4466" t="str">
            <v>KP CSB OFFICE PARK</v>
          </cell>
          <cell r="E4466">
            <v>998</v>
          </cell>
          <cell r="F4466" t="str">
            <v>KANTOR PERWAKILAN JNE</v>
          </cell>
          <cell r="G4466">
            <v>2384</v>
          </cell>
        </row>
        <row r="4467">
          <cell r="B4467" t="str">
            <v>JOG000-10576600</v>
          </cell>
          <cell r="C4467">
            <v>10576600</v>
          </cell>
          <cell r="D4467" t="str">
            <v>WT.47/GRESIKA TRANSPORTINDO</v>
          </cell>
          <cell r="E4467">
            <v>997</v>
          </cell>
          <cell r="F4467" t="str">
            <v>AGEN TAKUHAIBIN JNE</v>
          </cell>
          <cell r="G4467">
            <v>668</v>
          </cell>
        </row>
        <row r="4468">
          <cell r="B4468" t="str">
            <v>BTH000-10534900</v>
          </cell>
          <cell r="C4468">
            <v>10534900</v>
          </cell>
          <cell r="D4468" t="str">
            <v>AGEN KDA</v>
          </cell>
          <cell r="E4468">
            <v>997</v>
          </cell>
          <cell r="F4468" t="str">
            <v>AGEN TAKUHAIBIN JNE</v>
          </cell>
          <cell r="G4468">
            <v>5467</v>
          </cell>
        </row>
        <row r="4469">
          <cell r="B4469" t="str">
            <v>BKI000-10590500</v>
          </cell>
          <cell r="C4469">
            <v>10590500</v>
          </cell>
          <cell r="D4469" t="str">
            <v>AGEN GRAND BOULEVARD</v>
          </cell>
          <cell r="E4469">
            <v>997</v>
          </cell>
          <cell r="F4469" t="str">
            <v>AGEN TAKUHAIBIN JNE</v>
          </cell>
          <cell r="G4469">
            <v>18685</v>
          </cell>
        </row>
        <row r="4470">
          <cell r="B4470" t="str">
            <v>CGK000-10871200</v>
          </cell>
          <cell r="C4470">
            <v>10871200</v>
          </cell>
          <cell r="D4470" t="str">
            <v>AGEN NAILA</v>
          </cell>
          <cell r="E4470">
            <v>997</v>
          </cell>
          <cell r="F4470" t="str">
            <v>AGEN TAKUHAIBIN JNE</v>
          </cell>
          <cell r="G4470">
            <v>7866</v>
          </cell>
        </row>
        <row r="4471">
          <cell r="B4471" t="str">
            <v>PLM000-10609800</v>
          </cell>
          <cell r="C4471">
            <v>10609800</v>
          </cell>
          <cell r="D4471" t="str">
            <v>AGEN DSP TOKO</v>
          </cell>
          <cell r="E4471">
            <v>997</v>
          </cell>
          <cell r="F4471" t="str">
            <v>AGEN TAKUHAIBIN JNE</v>
          </cell>
          <cell r="G4471">
            <v>64</v>
          </cell>
        </row>
        <row r="4472">
          <cell r="B4472" t="str">
            <v>MES000-10545700</v>
          </cell>
          <cell r="C4472">
            <v>10545700</v>
          </cell>
          <cell r="D4472" t="str">
            <v>SUB AGEN LUBUK PAKAM</v>
          </cell>
          <cell r="E4472">
            <v>997</v>
          </cell>
          <cell r="F4472" t="str">
            <v>AGEN TAKUHAIBIN JNE</v>
          </cell>
          <cell r="G4472">
            <v>7679</v>
          </cell>
        </row>
        <row r="4473">
          <cell r="B4473" t="str">
            <v>PDG000-PDG0PD4000</v>
          </cell>
          <cell r="C4473" t="str">
            <v>PDG0PD4000</v>
          </cell>
          <cell r="D4473" t="str">
            <v>LUBUK BASUNG_SUB AGEN</v>
          </cell>
          <cell r="E4473">
            <v>997</v>
          </cell>
          <cell r="F4473" t="str">
            <v>AGEN TAKUHAIBIN JNE</v>
          </cell>
          <cell r="G4473">
            <v>1006</v>
          </cell>
        </row>
        <row r="4474">
          <cell r="B4474" t="str">
            <v>JOG000-JOGCOMAIL0</v>
          </cell>
          <cell r="C4474" t="str">
            <v>JOGCOMAIL0</v>
          </cell>
          <cell r="D4474" t="str">
            <v>*COMAIL FROM JNE YOGYAKARTA</v>
          </cell>
          <cell r="E4474">
            <v>995</v>
          </cell>
          <cell r="F4474" t="str">
            <v>BRANCH</v>
          </cell>
          <cell r="G4474">
            <v>70</v>
          </cell>
        </row>
        <row r="4475">
          <cell r="B4475" t="str">
            <v>BTJ000-10116200</v>
          </cell>
          <cell r="C4475">
            <v>10116200</v>
          </cell>
          <cell r="D4475" t="str">
            <v>SUB AGEN BLANG PIDIE</v>
          </cell>
          <cell r="E4475">
            <v>997</v>
          </cell>
          <cell r="F4475" t="str">
            <v>AGEN TAKUHAIBIN JNE</v>
          </cell>
          <cell r="G4475">
            <v>1</v>
          </cell>
        </row>
        <row r="4476">
          <cell r="B4476" t="str">
            <v>CBN000-10516200</v>
          </cell>
          <cell r="C4476">
            <v>10516200</v>
          </cell>
          <cell r="D4476" t="str">
            <v>SINDANG LAUT</v>
          </cell>
          <cell r="E4476">
            <v>997</v>
          </cell>
          <cell r="F4476" t="str">
            <v>AGEN TAKUHAIBIN JNE</v>
          </cell>
          <cell r="G4476">
            <v>1</v>
          </cell>
        </row>
        <row r="4477">
          <cell r="B4477" t="str">
            <v>BKI000-10603600</v>
          </cell>
          <cell r="C4477">
            <v>10603600</v>
          </cell>
          <cell r="D4477" t="str">
            <v>AGEN MERDEKA</v>
          </cell>
          <cell r="E4477">
            <v>997</v>
          </cell>
          <cell r="F4477" t="str">
            <v>AGEN TAKUHAIBIN JNE</v>
          </cell>
          <cell r="G4477">
            <v>1283</v>
          </cell>
        </row>
        <row r="4478">
          <cell r="B4478" t="str">
            <v>SUB000-SUBBO09900</v>
          </cell>
          <cell r="C4478" t="str">
            <v>SUBBO09900</v>
          </cell>
          <cell r="D4478" t="str">
            <v>CASH SALES JUANDA</v>
          </cell>
          <cell r="E4478">
            <v>998</v>
          </cell>
          <cell r="F4478" t="str">
            <v>KANTOR PERWAKILAN JNE</v>
          </cell>
          <cell r="G4478">
            <v>14031</v>
          </cell>
        </row>
        <row r="4479">
          <cell r="B4479" t="str">
            <v>SOC000-10510300</v>
          </cell>
          <cell r="C4479">
            <v>10510300</v>
          </cell>
          <cell r="D4479" t="str">
            <v>SUB AGEN WONOGIRI</v>
          </cell>
          <cell r="E4479">
            <v>997</v>
          </cell>
          <cell r="F4479" t="str">
            <v>AGEN TAKUHAIBIN JNE</v>
          </cell>
          <cell r="G4479">
            <v>11143</v>
          </cell>
        </row>
        <row r="4480">
          <cell r="B4480" t="str">
            <v>BDJ000-10109900</v>
          </cell>
          <cell r="C4480">
            <v>10109900</v>
          </cell>
          <cell r="D4480" t="str">
            <v>SUB AGEN ASAM-ASAM</v>
          </cell>
          <cell r="E4480">
            <v>997</v>
          </cell>
          <cell r="F4480" t="str">
            <v>AGEN TAKUHAIBIN JNE</v>
          </cell>
          <cell r="G4480">
            <v>85</v>
          </cell>
        </row>
        <row r="4481">
          <cell r="B4481" t="str">
            <v>MDN000-10501900</v>
          </cell>
          <cell r="C4481">
            <v>10501900</v>
          </cell>
          <cell r="D4481" t="str">
            <v>COUNTER PONOROGO</v>
          </cell>
          <cell r="E4481">
            <v>997</v>
          </cell>
          <cell r="F4481" t="str">
            <v>AGEN TAKUHAIBIN JNE</v>
          </cell>
          <cell r="G4481">
            <v>830</v>
          </cell>
        </row>
        <row r="4482">
          <cell r="B4482" t="str">
            <v>TSM000-10415800</v>
          </cell>
          <cell r="C4482">
            <v>10415800</v>
          </cell>
          <cell r="D4482" t="str">
            <v>AGEN KONDANGJAJAR</v>
          </cell>
          <cell r="E4482">
            <v>997</v>
          </cell>
          <cell r="F4482" t="str">
            <v>AGEN TAKUHAIBIN JNE</v>
          </cell>
          <cell r="G4482">
            <v>212</v>
          </cell>
        </row>
        <row r="4483">
          <cell r="B4483" t="str">
            <v>PBL000-10509500</v>
          </cell>
          <cell r="C4483">
            <v>10509500</v>
          </cell>
          <cell r="D4483" t="str">
            <v>KANTOR PERWAKILAN BESUKI</v>
          </cell>
          <cell r="E4483">
            <v>998</v>
          </cell>
          <cell r="F4483" t="str">
            <v>KANTOR PERWAKILAN JNE</v>
          </cell>
          <cell r="G4483">
            <v>358</v>
          </cell>
        </row>
        <row r="4484">
          <cell r="B4484" t="str">
            <v>PNK000-10572700</v>
          </cell>
          <cell r="C4484">
            <v>10572700</v>
          </cell>
          <cell r="D4484" t="str">
            <v>AGEN ZIO</v>
          </cell>
          <cell r="E4484">
            <v>997</v>
          </cell>
          <cell r="F4484" t="str">
            <v>AGEN TAKUHAIBIN JNE</v>
          </cell>
          <cell r="G4484">
            <v>152</v>
          </cell>
        </row>
        <row r="4485">
          <cell r="B4485" t="str">
            <v>BDO000-10376400</v>
          </cell>
          <cell r="C4485">
            <v>10376400</v>
          </cell>
          <cell r="D4485" t="str">
            <v>*AGEN CIKUYA</v>
          </cell>
          <cell r="E4485">
            <v>997</v>
          </cell>
          <cell r="F4485" t="str">
            <v>AGEN TAKUHAIBIN JNE</v>
          </cell>
          <cell r="G4485">
            <v>1729</v>
          </cell>
        </row>
        <row r="4486">
          <cell r="B4486" t="str">
            <v>CGK000-10640800</v>
          </cell>
          <cell r="C4486">
            <v>10640800</v>
          </cell>
          <cell r="D4486" t="str">
            <v>AGEN TEROGONG</v>
          </cell>
          <cell r="E4486">
            <v>997</v>
          </cell>
          <cell r="F4486" t="str">
            <v>AGEN TAKUHAIBIN JNE</v>
          </cell>
          <cell r="G4486">
            <v>956</v>
          </cell>
        </row>
        <row r="4487">
          <cell r="B4487" t="str">
            <v>JOG000-10551600</v>
          </cell>
          <cell r="C4487">
            <v>10551600</v>
          </cell>
          <cell r="D4487" t="str">
            <v>CASH SALES JOGJA ( SOROGENEN )</v>
          </cell>
          <cell r="E4487">
            <v>996</v>
          </cell>
          <cell r="F4487" t="str">
            <v>CASH COUNTER</v>
          </cell>
          <cell r="G4487">
            <v>12222</v>
          </cell>
        </row>
        <row r="4488">
          <cell r="B4488" t="str">
            <v>SUB000-10657100</v>
          </cell>
          <cell r="C4488">
            <v>10657100</v>
          </cell>
          <cell r="D4488" t="str">
            <v>AGEN PLOSOKANDANG TULUNGAGUNG</v>
          </cell>
          <cell r="E4488">
            <v>997</v>
          </cell>
          <cell r="F4488" t="str">
            <v>AGEN TAKUHAIBIN JNE</v>
          </cell>
          <cell r="G4488">
            <v>606</v>
          </cell>
        </row>
        <row r="4489">
          <cell r="B4489" t="str">
            <v>PLM000-10604000</v>
          </cell>
          <cell r="C4489">
            <v>10604000</v>
          </cell>
          <cell r="D4489" t="str">
            <v>SUB AGEN BATURAJA</v>
          </cell>
          <cell r="E4489">
            <v>997</v>
          </cell>
          <cell r="F4489" t="str">
            <v>AGEN TAKUHAIBIN JNE</v>
          </cell>
          <cell r="G4489">
            <v>964</v>
          </cell>
        </row>
        <row r="4490">
          <cell r="B4490" t="str">
            <v>PKU000-10522500</v>
          </cell>
          <cell r="C4490">
            <v>10522500</v>
          </cell>
          <cell r="D4490" t="str">
            <v>AGEN MIN CELL</v>
          </cell>
          <cell r="E4490">
            <v>997</v>
          </cell>
          <cell r="F4490" t="str">
            <v>AGEN TAKUHAIBIN JNE</v>
          </cell>
          <cell r="G4490">
            <v>3275</v>
          </cell>
        </row>
        <row r="4491">
          <cell r="B4491" t="str">
            <v>PKU000-10504800</v>
          </cell>
          <cell r="C4491">
            <v>10504800</v>
          </cell>
          <cell r="D4491" t="str">
            <v>AGEN DUMAI</v>
          </cell>
          <cell r="E4491">
            <v>997</v>
          </cell>
          <cell r="F4491" t="str">
            <v>AGEN TAKUHAIBIN JNE</v>
          </cell>
          <cell r="G4491">
            <v>2255</v>
          </cell>
        </row>
        <row r="4492">
          <cell r="B4492" t="str">
            <v>CBN000-10525800</v>
          </cell>
          <cell r="C4492">
            <v>10525800</v>
          </cell>
          <cell r="D4492" t="str">
            <v>COUNTER PASUKETAN</v>
          </cell>
          <cell r="E4492">
            <v>997</v>
          </cell>
          <cell r="F4492" t="str">
            <v>AGEN TAKUHAIBIN JNE</v>
          </cell>
          <cell r="G4492">
            <v>191</v>
          </cell>
        </row>
        <row r="4493">
          <cell r="B4493" t="str">
            <v>MGL000-10919200</v>
          </cell>
          <cell r="C4493">
            <v>10919200</v>
          </cell>
          <cell r="D4493" t="str">
            <v>AGEN KEBONPOLO</v>
          </cell>
          <cell r="E4493">
            <v>997</v>
          </cell>
          <cell r="F4493" t="str">
            <v>AGEN TAKUHAIBIN JNE</v>
          </cell>
          <cell r="G4493">
            <v>525</v>
          </cell>
        </row>
        <row r="4494">
          <cell r="B4494" t="str">
            <v>MES000-11007200</v>
          </cell>
          <cell r="C4494">
            <v>11007200</v>
          </cell>
          <cell r="D4494" t="str">
            <v>AGEN SAFA ANUGRAH</v>
          </cell>
          <cell r="E4494">
            <v>997</v>
          </cell>
          <cell r="F4494" t="str">
            <v>AGEN TAKUHAIBIN JNE</v>
          </cell>
          <cell r="G4494">
            <v>100</v>
          </cell>
        </row>
        <row r="4495">
          <cell r="B4495" t="str">
            <v>PBL000-10508500</v>
          </cell>
          <cell r="C4495">
            <v>10508500</v>
          </cell>
          <cell r="D4495" t="str">
            <v>COUNTER PASIRIAN</v>
          </cell>
          <cell r="E4495">
            <v>997</v>
          </cell>
          <cell r="F4495" t="str">
            <v>AGEN TAKUHAIBIN JNE</v>
          </cell>
          <cell r="G4495">
            <v>139</v>
          </cell>
        </row>
        <row r="4496">
          <cell r="B4496" t="str">
            <v>PLM000-10604200</v>
          </cell>
          <cell r="C4496">
            <v>10604200</v>
          </cell>
          <cell r="D4496" t="str">
            <v>SUB AGEN TANJUNG ENIM</v>
          </cell>
          <cell r="E4496">
            <v>997</v>
          </cell>
          <cell r="F4496" t="str">
            <v>AGEN TAKUHAIBIN JNE</v>
          </cell>
          <cell r="G4496">
            <v>247</v>
          </cell>
        </row>
        <row r="4497">
          <cell r="B4497" t="str">
            <v>CGK000-10818500</v>
          </cell>
          <cell r="C4497">
            <v>10818500</v>
          </cell>
          <cell r="D4497" t="str">
            <v>AGEN COPAL</v>
          </cell>
          <cell r="E4497">
            <v>997</v>
          </cell>
          <cell r="F4497" t="str">
            <v>AGEN TAKUHAIBIN JNE</v>
          </cell>
          <cell r="G4497">
            <v>14352</v>
          </cell>
        </row>
        <row r="4498">
          <cell r="B4498" t="str">
            <v>DPK000-10510300</v>
          </cell>
          <cell r="C4498">
            <v>10510300</v>
          </cell>
          <cell r="D4498" t="str">
            <v>KARANG TENGAH</v>
          </cell>
          <cell r="E4498">
            <v>997</v>
          </cell>
          <cell r="F4498" t="str">
            <v>AGEN TAKUHAIBIN JNE</v>
          </cell>
          <cell r="G4498">
            <v>2803</v>
          </cell>
        </row>
        <row r="4499">
          <cell r="B4499" t="str">
            <v>PNK000-10562600</v>
          </cell>
          <cell r="C4499">
            <v>10562600</v>
          </cell>
          <cell r="D4499" t="str">
            <v>AGEN COUNTER A YANI 2</v>
          </cell>
          <cell r="E4499">
            <v>997</v>
          </cell>
          <cell r="F4499" t="str">
            <v>AGEN TAKUHAIBIN JNE</v>
          </cell>
          <cell r="G4499">
            <v>2082</v>
          </cell>
        </row>
        <row r="4500">
          <cell r="B4500" t="str">
            <v>SOC000-10504400</v>
          </cell>
          <cell r="C4500">
            <v>10504400</v>
          </cell>
          <cell r="D4500" t="str">
            <v>AGEN VIRGO</v>
          </cell>
          <cell r="E4500">
            <v>997</v>
          </cell>
          <cell r="F4500" t="str">
            <v>AGEN TAKUHAIBIN JNE</v>
          </cell>
          <cell r="G4500">
            <v>7279</v>
          </cell>
        </row>
        <row r="4501">
          <cell r="B4501" t="str">
            <v>SOC000-10554700</v>
          </cell>
          <cell r="C4501">
            <v>10554700</v>
          </cell>
          <cell r="D4501" t="str">
            <v>COUNTER PRACIMANTORO</v>
          </cell>
          <cell r="E4501">
            <v>997</v>
          </cell>
          <cell r="F4501" t="str">
            <v>AGEN TAKUHAIBIN JNE</v>
          </cell>
          <cell r="G4501">
            <v>282</v>
          </cell>
        </row>
        <row r="4502">
          <cell r="B4502" t="str">
            <v>PDG000-10505200</v>
          </cell>
          <cell r="C4502">
            <v>10505200</v>
          </cell>
          <cell r="D4502" t="str">
            <v>SUB AGEN SIMABUA</v>
          </cell>
          <cell r="E4502">
            <v>997</v>
          </cell>
          <cell r="F4502" t="str">
            <v>AGEN TAKUHAIBIN JNE</v>
          </cell>
          <cell r="G4502">
            <v>29</v>
          </cell>
        </row>
        <row r="4503">
          <cell r="B4503" t="str">
            <v>SRG000-10620300</v>
          </cell>
          <cell r="C4503">
            <v>10620300</v>
          </cell>
          <cell r="D4503" t="str">
            <v>SUB AGEN ANGGUN WIRADESA</v>
          </cell>
          <cell r="E4503">
            <v>997</v>
          </cell>
          <cell r="F4503" t="str">
            <v>AGEN TAKUHAIBIN JNE</v>
          </cell>
          <cell r="G4503">
            <v>916</v>
          </cell>
        </row>
        <row r="4504">
          <cell r="B4504" t="str">
            <v>BKI000-10505700</v>
          </cell>
          <cell r="C4504">
            <v>10505700</v>
          </cell>
          <cell r="D4504" t="str">
            <v>LIMUS PRATAMA, AGEN</v>
          </cell>
          <cell r="E4504">
            <v>997</v>
          </cell>
          <cell r="F4504" t="str">
            <v>AGEN TAKUHAIBIN JNE</v>
          </cell>
          <cell r="G4504">
            <v>1972</v>
          </cell>
        </row>
        <row r="4505">
          <cell r="B4505" t="str">
            <v>BDJ000-10124000</v>
          </cell>
          <cell r="C4505">
            <v>10124000</v>
          </cell>
          <cell r="D4505" t="str">
            <v>AGEN HASAN BASRI</v>
          </cell>
          <cell r="E4505">
            <v>997</v>
          </cell>
          <cell r="F4505" t="str">
            <v>AGEN TAKUHAIBIN JNE</v>
          </cell>
          <cell r="G4505">
            <v>226</v>
          </cell>
        </row>
        <row r="4506">
          <cell r="B4506" t="str">
            <v>BKI000-10616600</v>
          </cell>
          <cell r="C4506">
            <v>10616600</v>
          </cell>
          <cell r="D4506" t="str">
            <v>AGEN ALANG RAMBAH</v>
          </cell>
          <cell r="E4506">
            <v>997</v>
          </cell>
          <cell r="F4506" t="str">
            <v>AGEN TAKUHAIBIN JNE</v>
          </cell>
          <cell r="G4506">
            <v>2833</v>
          </cell>
        </row>
        <row r="4507">
          <cell r="B4507" t="str">
            <v>SUB000-10617400</v>
          </cell>
          <cell r="C4507">
            <v>10617400</v>
          </cell>
          <cell r="D4507" t="str">
            <v>COUNTER NGAGEL 43</v>
          </cell>
          <cell r="E4507">
            <v>997</v>
          </cell>
          <cell r="F4507" t="str">
            <v>AGEN TAKUHAIBIN JNE</v>
          </cell>
          <cell r="G4507">
            <v>328</v>
          </cell>
        </row>
        <row r="4508">
          <cell r="B4508" t="str">
            <v>CLG000-10545500</v>
          </cell>
          <cell r="C4508">
            <v>10545500</v>
          </cell>
          <cell r="D4508" t="str">
            <v>AGEN CIPOCOK</v>
          </cell>
          <cell r="E4508">
            <v>997</v>
          </cell>
          <cell r="F4508" t="str">
            <v>AGEN TAKUHAIBIN JNE</v>
          </cell>
          <cell r="G4508">
            <v>392</v>
          </cell>
        </row>
        <row r="4509">
          <cell r="B4509" t="str">
            <v>SRG000-10602000</v>
          </cell>
          <cell r="C4509">
            <v>10602000</v>
          </cell>
          <cell r="D4509" t="str">
            <v>COUNTER PEMUDA</v>
          </cell>
          <cell r="E4509">
            <v>997</v>
          </cell>
          <cell r="F4509" t="str">
            <v>AGEN TAKUHAIBIN JNE</v>
          </cell>
          <cell r="G4509">
            <v>31</v>
          </cell>
        </row>
        <row r="4510">
          <cell r="B4510" t="str">
            <v>BOO000-10542400</v>
          </cell>
          <cell r="C4510">
            <v>10542400</v>
          </cell>
          <cell r="D4510" t="str">
            <v>KARANGGAN</v>
          </cell>
          <cell r="E4510">
            <v>997</v>
          </cell>
          <cell r="F4510" t="str">
            <v>AGEN TAKUHAIBIN JNE</v>
          </cell>
          <cell r="G4510">
            <v>2879</v>
          </cell>
        </row>
        <row r="4511">
          <cell r="B4511" t="str">
            <v>BPN000-10993800</v>
          </cell>
          <cell r="C4511">
            <v>10993800</v>
          </cell>
          <cell r="D4511" t="str">
            <v>AGEN KLANDASAN</v>
          </cell>
          <cell r="E4511">
            <v>997</v>
          </cell>
          <cell r="F4511" t="str">
            <v>AGEN TAKUHAIBIN JNE</v>
          </cell>
          <cell r="G4511">
            <v>62</v>
          </cell>
        </row>
        <row r="4512">
          <cell r="B4512" t="str">
            <v>PGK000-10501800</v>
          </cell>
          <cell r="C4512">
            <v>10501800</v>
          </cell>
          <cell r="D4512" t="str">
            <v>SUB AGEN SUNG HIN</v>
          </cell>
          <cell r="E4512">
            <v>997</v>
          </cell>
          <cell r="F4512" t="str">
            <v>AGEN TAKUHAIBIN JNE</v>
          </cell>
          <cell r="G4512">
            <v>10</v>
          </cell>
        </row>
        <row r="4513">
          <cell r="B4513" t="str">
            <v>PGK000-10929300</v>
          </cell>
          <cell r="C4513">
            <v>10929300</v>
          </cell>
          <cell r="D4513" t="str">
            <v>AGEN BANDARA LOKET</v>
          </cell>
          <cell r="E4513">
            <v>997</v>
          </cell>
          <cell r="F4513" t="str">
            <v>AGEN TAKUHAIBIN JNE</v>
          </cell>
          <cell r="G4513">
            <v>9</v>
          </cell>
        </row>
        <row r="4514">
          <cell r="B4514" t="str">
            <v>SUB000-10503200</v>
          </cell>
          <cell r="C4514">
            <v>10503200</v>
          </cell>
          <cell r="D4514" t="str">
            <v>COUNTER KEDURUS</v>
          </cell>
          <cell r="E4514">
            <v>997</v>
          </cell>
          <cell r="F4514" t="str">
            <v>AGEN TAKUHAIBIN JNE</v>
          </cell>
          <cell r="G4514">
            <v>2772</v>
          </cell>
        </row>
        <row r="4515">
          <cell r="B4515" t="str">
            <v>BDO000-10391500</v>
          </cell>
          <cell r="C4515">
            <v>10391500</v>
          </cell>
          <cell r="D4515" t="str">
            <v>AGEN JUNTI</v>
          </cell>
          <cell r="E4515">
            <v>997</v>
          </cell>
          <cell r="F4515" t="str">
            <v>AGEN TAKUHAIBIN JNE</v>
          </cell>
          <cell r="G4515">
            <v>26302</v>
          </cell>
        </row>
        <row r="4516">
          <cell r="B4516" t="str">
            <v>SUB000-10601900</v>
          </cell>
          <cell r="C4516">
            <v>10601900</v>
          </cell>
          <cell r="D4516" t="str">
            <v>COUNTER DHARMAWANGSA</v>
          </cell>
          <cell r="E4516">
            <v>997</v>
          </cell>
          <cell r="F4516" t="str">
            <v>AGEN TAKUHAIBIN JNE</v>
          </cell>
          <cell r="G4516">
            <v>16675</v>
          </cell>
        </row>
        <row r="4517">
          <cell r="B4517" t="str">
            <v>BTJ000-10116600</v>
          </cell>
          <cell r="C4517">
            <v>10116600</v>
          </cell>
          <cell r="D4517" t="str">
            <v>SUB AGEN BLANG KEJEREN</v>
          </cell>
          <cell r="E4517">
            <v>997</v>
          </cell>
          <cell r="F4517" t="str">
            <v>AGEN TAKUHAIBIN JNE</v>
          </cell>
          <cell r="G4517">
            <v>134</v>
          </cell>
        </row>
        <row r="4518">
          <cell r="B4518" t="str">
            <v>PGK000-10503000</v>
          </cell>
          <cell r="C4518">
            <v>10503000</v>
          </cell>
          <cell r="D4518" t="str">
            <v>AGEN ANEKA CITRA SNACK</v>
          </cell>
          <cell r="E4518">
            <v>997</v>
          </cell>
          <cell r="F4518" t="str">
            <v>AGEN TAKUHAIBIN JNE</v>
          </cell>
          <cell r="G4518">
            <v>24</v>
          </cell>
        </row>
        <row r="4519">
          <cell r="B4519" t="str">
            <v>TGR000-10587500</v>
          </cell>
          <cell r="C4519">
            <v>10587500</v>
          </cell>
          <cell r="D4519" t="str">
            <v>AGEN PEMBANGUNAN</v>
          </cell>
          <cell r="E4519">
            <v>997</v>
          </cell>
          <cell r="F4519" t="str">
            <v>AGEN TAKUHAIBIN JNE</v>
          </cell>
          <cell r="G4519">
            <v>590</v>
          </cell>
        </row>
        <row r="4520">
          <cell r="B4520" t="str">
            <v>JOG000-11077200</v>
          </cell>
          <cell r="C4520">
            <v>11077200</v>
          </cell>
          <cell r="D4520" t="str">
            <v>AGEN BIBIS</v>
          </cell>
          <cell r="E4520">
            <v>997</v>
          </cell>
          <cell r="F4520" t="str">
            <v>AGEN TAKUHAIBIN JNE</v>
          </cell>
          <cell r="G4520">
            <v>811</v>
          </cell>
        </row>
        <row r="4521">
          <cell r="B4521" t="str">
            <v>TJQ000-TJQ0558000</v>
          </cell>
          <cell r="C4521" t="str">
            <v>TJQ0558000</v>
          </cell>
          <cell r="D4521" t="str">
            <v>CASH SALES FROM TANJUNG PANDAN</v>
          </cell>
          <cell r="E4521">
            <v>996</v>
          </cell>
          <cell r="F4521" t="str">
            <v>CASH COUNTER</v>
          </cell>
          <cell r="G4521">
            <v>2390</v>
          </cell>
        </row>
        <row r="4522">
          <cell r="B4522" t="str">
            <v>CGK000-11088500</v>
          </cell>
          <cell r="C4522">
            <v>11088500</v>
          </cell>
          <cell r="D4522" t="str">
            <v>AGEN BUKIT GADING INDAH</v>
          </cell>
          <cell r="E4522">
            <v>997</v>
          </cell>
          <cell r="F4522" t="str">
            <v>AGEN TAKUHAIBIN JNE</v>
          </cell>
          <cell r="G4522">
            <v>4363</v>
          </cell>
        </row>
        <row r="4523">
          <cell r="B4523" t="str">
            <v>TSM000-10409700</v>
          </cell>
          <cell r="C4523">
            <v>10409700</v>
          </cell>
          <cell r="D4523" t="str">
            <v>AGEN CIKEMBULAN</v>
          </cell>
          <cell r="E4523">
            <v>997</v>
          </cell>
          <cell r="F4523" t="str">
            <v>AGEN TAKUHAIBIN JNE</v>
          </cell>
          <cell r="G4523">
            <v>197</v>
          </cell>
        </row>
        <row r="4524">
          <cell r="B4524" t="str">
            <v>MDC000-10509400</v>
          </cell>
          <cell r="C4524">
            <v>10509400</v>
          </cell>
          <cell r="D4524" t="str">
            <v>CABANG TOMOHOM</v>
          </cell>
          <cell r="E4524">
            <v>997</v>
          </cell>
          <cell r="F4524" t="str">
            <v>AGEN TAKUHAIBIN JNE</v>
          </cell>
          <cell r="G4524">
            <v>256</v>
          </cell>
        </row>
        <row r="4525">
          <cell r="B4525" t="str">
            <v>SOQ000-10508700</v>
          </cell>
          <cell r="C4525">
            <v>10508700</v>
          </cell>
          <cell r="D4525" t="str">
            <v>AGEN LESTARI CELL 2</v>
          </cell>
          <cell r="E4525">
            <v>997</v>
          </cell>
          <cell r="F4525" t="str">
            <v>AGEN TAKUHAIBIN JNE</v>
          </cell>
          <cell r="G4525">
            <v>43</v>
          </cell>
        </row>
        <row r="4526">
          <cell r="B4526" t="str">
            <v>PKU000-10527400</v>
          </cell>
          <cell r="C4526">
            <v>10527400</v>
          </cell>
          <cell r="D4526" t="str">
            <v>AGEN BEEBIES BABY STORE</v>
          </cell>
          <cell r="E4526">
            <v>997</v>
          </cell>
          <cell r="F4526" t="str">
            <v>AGEN TAKUHAIBIN JNE</v>
          </cell>
          <cell r="G4526">
            <v>16</v>
          </cell>
        </row>
        <row r="4527">
          <cell r="B4527" t="str">
            <v>PLW000-10510800</v>
          </cell>
          <cell r="C4527">
            <v>10510800</v>
          </cell>
          <cell r="D4527" t="str">
            <v>SUB AGEN BUNTA</v>
          </cell>
          <cell r="E4527">
            <v>997</v>
          </cell>
          <cell r="F4527" t="str">
            <v>AGEN TAKUHAIBIN JNE</v>
          </cell>
          <cell r="G4527">
            <v>2</v>
          </cell>
        </row>
        <row r="4528">
          <cell r="B4528" t="str">
            <v>BTH000-10738800</v>
          </cell>
          <cell r="C4528">
            <v>10738800</v>
          </cell>
          <cell r="D4528" t="str">
            <v>AGEN ERULONA</v>
          </cell>
          <cell r="E4528">
            <v>997</v>
          </cell>
          <cell r="F4528" t="str">
            <v>AGEN TAKUHAIBIN JNE</v>
          </cell>
          <cell r="G4528">
            <v>865</v>
          </cell>
        </row>
        <row r="4529">
          <cell r="B4529" t="str">
            <v>SMI000-10912500</v>
          </cell>
          <cell r="C4529">
            <v>10912500</v>
          </cell>
          <cell r="D4529" t="str">
            <v>AGEN CIBADAK</v>
          </cell>
          <cell r="E4529">
            <v>997</v>
          </cell>
          <cell r="F4529" t="str">
            <v>AGEN TAKUHAIBIN JNE</v>
          </cell>
          <cell r="G4529">
            <v>1533</v>
          </cell>
        </row>
        <row r="4530">
          <cell r="B4530" t="str">
            <v>DPS000-10534500</v>
          </cell>
          <cell r="C4530">
            <v>10534500</v>
          </cell>
          <cell r="D4530" t="str">
            <v>AGEN SETIA BUDI</v>
          </cell>
          <cell r="E4530">
            <v>997</v>
          </cell>
          <cell r="F4530" t="str">
            <v>AGEN TAKUHAIBIN JNE</v>
          </cell>
          <cell r="G4530">
            <v>646</v>
          </cell>
        </row>
        <row r="4531">
          <cell r="B4531" t="str">
            <v>CBN000-10527500</v>
          </cell>
          <cell r="C4531">
            <v>10527500</v>
          </cell>
          <cell r="D4531" t="str">
            <v>COUNTER NITROGEN</v>
          </cell>
          <cell r="E4531">
            <v>997</v>
          </cell>
          <cell r="F4531" t="str">
            <v>AGEN TAKUHAIBIN JNE</v>
          </cell>
          <cell r="G4531">
            <v>12</v>
          </cell>
        </row>
        <row r="4532">
          <cell r="B4532" t="str">
            <v>CGK000-10966700</v>
          </cell>
          <cell r="C4532">
            <v>10966700</v>
          </cell>
          <cell r="D4532" t="str">
            <v>AGEN ELANG LAUT</v>
          </cell>
          <cell r="E4532">
            <v>997</v>
          </cell>
          <cell r="F4532" t="str">
            <v>AGEN TAKUHAIBIN JNE</v>
          </cell>
          <cell r="G4532">
            <v>60118</v>
          </cell>
        </row>
        <row r="4533">
          <cell r="B4533" t="str">
            <v>SRG000-11043500</v>
          </cell>
          <cell r="C4533">
            <v>11043500</v>
          </cell>
          <cell r="D4533" t="str">
            <v>AGEN TOKO ANUGRAH</v>
          </cell>
          <cell r="E4533">
            <v>997</v>
          </cell>
          <cell r="F4533" t="str">
            <v>AGEN TAKUHAIBIN JNE</v>
          </cell>
          <cell r="G4533">
            <v>64</v>
          </cell>
        </row>
        <row r="4534">
          <cell r="B4534" t="str">
            <v>CBN000-10958600</v>
          </cell>
          <cell r="C4534">
            <v>10958600</v>
          </cell>
          <cell r="D4534" t="str">
            <v>AGEN ZAEYS</v>
          </cell>
          <cell r="E4534">
            <v>997</v>
          </cell>
          <cell r="F4534" t="str">
            <v>AGEN TAKUHAIBIN JNE</v>
          </cell>
          <cell r="G4534">
            <v>368</v>
          </cell>
        </row>
        <row r="4535">
          <cell r="B4535" t="str">
            <v>PLM000-10564900</v>
          </cell>
          <cell r="C4535">
            <v>10564900</v>
          </cell>
          <cell r="D4535" t="str">
            <v>BERINGIN RESTAURANT 2</v>
          </cell>
          <cell r="E4535">
            <v>997</v>
          </cell>
          <cell r="F4535" t="str">
            <v>AGEN TAKUHAIBIN JNE</v>
          </cell>
          <cell r="G4535">
            <v>4</v>
          </cell>
        </row>
        <row r="4536">
          <cell r="B4536" t="str">
            <v>MXG000-10508300</v>
          </cell>
          <cell r="C4536">
            <v>10508300</v>
          </cell>
          <cell r="D4536" t="str">
            <v>PERWAKILAN BATU</v>
          </cell>
          <cell r="E4536">
            <v>996</v>
          </cell>
          <cell r="F4536" t="str">
            <v>CASH COUNTER</v>
          </cell>
          <cell r="G4536">
            <v>3295</v>
          </cell>
        </row>
        <row r="4537">
          <cell r="B4537" t="str">
            <v>MES000-10581900</v>
          </cell>
          <cell r="C4537">
            <v>10581900</v>
          </cell>
          <cell r="D4537" t="str">
            <v>AGEN SIBUHUAN</v>
          </cell>
          <cell r="E4537">
            <v>997</v>
          </cell>
          <cell r="F4537" t="str">
            <v>AGEN TAKUHAIBIN JNE</v>
          </cell>
          <cell r="G4537">
            <v>211</v>
          </cell>
        </row>
        <row r="4538">
          <cell r="B4538" t="str">
            <v>BDJ000-10129200</v>
          </cell>
          <cell r="C4538">
            <v>10129200</v>
          </cell>
          <cell r="D4538" t="str">
            <v>AGEN KM 17</v>
          </cell>
          <cell r="E4538">
            <v>997</v>
          </cell>
          <cell r="F4538" t="str">
            <v>AGEN TAKUHAIBIN JNE</v>
          </cell>
          <cell r="G4538">
            <v>172</v>
          </cell>
        </row>
        <row r="4539">
          <cell r="B4539" t="str">
            <v>PNK000-10563600</v>
          </cell>
          <cell r="C4539">
            <v>10563600</v>
          </cell>
          <cell r="D4539" t="str">
            <v>AGEN SEGEDONG</v>
          </cell>
          <cell r="E4539">
            <v>997</v>
          </cell>
          <cell r="F4539" t="str">
            <v>AGEN TAKUHAIBIN JNE</v>
          </cell>
          <cell r="G4539">
            <v>24</v>
          </cell>
        </row>
        <row r="4540">
          <cell r="B4540" t="str">
            <v>PBL000-10913700</v>
          </cell>
          <cell r="C4540">
            <v>10913700</v>
          </cell>
          <cell r="D4540" t="str">
            <v>KANTOR PERWAKILAN PAITON</v>
          </cell>
          <cell r="E4540">
            <v>998</v>
          </cell>
          <cell r="F4540" t="str">
            <v>KANTOR PERWAKILAN JNE</v>
          </cell>
          <cell r="G4540">
            <v>1039</v>
          </cell>
        </row>
        <row r="4541">
          <cell r="B4541" t="str">
            <v>KOE000-10504700</v>
          </cell>
          <cell r="C4541">
            <v>10504700</v>
          </cell>
          <cell r="D4541" t="str">
            <v>KANTOR PERWAKILAN KEFA</v>
          </cell>
          <cell r="E4541">
            <v>998</v>
          </cell>
          <cell r="F4541" t="str">
            <v>KANTOR PERWAKILAN JNE</v>
          </cell>
          <cell r="G4541">
            <v>285</v>
          </cell>
        </row>
        <row r="4542">
          <cell r="B4542" t="str">
            <v>CBN000-10941000</v>
          </cell>
          <cell r="C4542">
            <v>10941000</v>
          </cell>
          <cell r="D4542" t="str">
            <v>AGEN PEKIRINGAN</v>
          </cell>
          <cell r="E4542">
            <v>997</v>
          </cell>
          <cell r="F4542" t="str">
            <v>AGEN TAKUHAIBIN JNE</v>
          </cell>
          <cell r="G4542">
            <v>218</v>
          </cell>
        </row>
        <row r="4543">
          <cell r="B4543" t="str">
            <v>CGK000-10819100</v>
          </cell>
          <cell r="C4543">
            <v>10819100</v>
          </cell>
          <cell r="D4543" t="str">
            <v>AGEN TCT</v>
          </cell>
          <cell r="E4543">
            <v>997</v>
          </cell>
          <cell r="F4543" t="str">
            <v>AGEN TAKUHAIBIN JNE</v>
          </cell>
          <cell r="G4543">
            <v>859</v>
          </cell>
        </row>
        <row r="4544">
          <cell r="B4544" t="str">
            <v>BDO000-10861200</v>
          </cell>
          <cell r="C4544">
            <v>10861200</v>
          </cell>
          <cell r="D4544" t="str">
            <v>AGEN CIKOPO</v>
          </cell>
          <cell r="E4544">
            <v>997</v>
          </cell>
          <cell r="F4544" t="str">
            <v>AGEN TAKUHAIBIN JNE</v>
          </cell>
          <cell r="G4544">
            <v>362</v>
          </cell>
        </row>
        <row r="4545">
          <cell r="B4545" t="str">
            <v>CGK000-10538500</v>
          </cell>
          <cell r="C4545">
            <v>10538500</v>
          </cell>
          <cell r="D4545" t="str">
            <v>* MANGGA DUA</v>
          </cell>
          <cell r="E4545">
            <v>997</v>
          </cell>
          <cell r="F4545" t="str">
            <v>AGEN TAKUHAIBIN JNE</v>
          </cell>
          <cell r="G4545">
            <v>56051</v>
          </cell>
        </row>
        <row r="4546">
          <cell r="B4546" t="str">
            <v>AMI000-10509000</v>
          </cell>
          <cell r="C4546">
            <v>10509000</v>
          </cell>
          <cell r="D4546" t="str">
            <v>COUNTER KEKALIK</v>
          </cell>
          <cell r="E4546">
            <v>997</v>
          </cell>
          <cell r="F4546" t="str">
            <v>AGEN TAKUHAIBIN JNE</v>
          </cell>
          <cell r="G4546">
            <v>142</v>
          </cell>
        </row>
        <row r="4547">
          <cell r="B4547" t="str">
            <v>TSM000-10000900</v>
          </cell>
          <cell r="C4547">
            <v>10000900</v>
          </cell>
          <cell r="D4547" t="str">
            <v>*AGEN INDIHIANG</v>
          </cell>
          <cell r="E4547">
            <v>997</v>
          </cell>
          <cell r="F4547" t="str">
            <v>AGEN TAKUHAIBIN JNE</v>
          </cell>
          <cell r="G4547">
            <v>635</v>
          </cell>
        </row>
        <row r="4548">
          <cell r="B4548" t="str">
            <v>TSM000-10002600</v>
          </cell>
          <cell r="C4548">
            <v>10002600</v>
          </cell>
          <cell r="D4548" t="str">
            <v>AGEN CIBANJARAN</v>
          </cell>
          <cell r="E4548">
            <v>997</v>
          </cell>
          <cell r="F4548" t="str">
            <v>AGEN TAKUHAIBIN JNE</v>
          </cell>
          <cell r="G4548">
            <v>2579</v>
          </cell>
        </row>
        <row r="4549">
          <cell r="B4549" t="str">
            <v>CGK000-10832000</v>
          </cell>
          <cell r="C4549">
            <v>10832000</v>
          </cell>
          <cell r="D4549" t="str">
            <v>AGEN ASEM BARIS</v>
          </cell>
          <cell r="E4549">
            <v>997</v>
          </cell>
          <cell r="F4549" t="str">
            <v>AGEN TAKUHAIBIN JNE</v>
          </cell>
          <cell r="G4549">
            <v>2153</v>
          </cell>
        </row>
        <row r="4550">
          <cell r="B4550" t="str">
            <v>TGR000-10640500</v>
          </cell>
          <cell r="C4550">
            <v>10640500</v>
          </cell>
          <cell r="D4550" t="str">
            <v>AGEN PAKU JAYA</v>
          </cell>
          <cell r="E4550">
            <v>997</v>
          </cell>
          <cell r="F4550" t="str">
            <v>AGEN TAKUHAIBIN JNE</v>
          </cell>
          <cell r="G4550">
            <v>5085</v>
          </cell>
        </row>
        <row r="4551">
          <cell r="B4551" t="str">
            <v>BDO000-10336300</v>
          </cell>
          <cell r="C4551">
            <v>10336300</v>
          </cell>
          <cell r="D4551" t="str">
            <v>*AGEN CIPEUNDEUY SUBANG</v>
          </cell>
          <cell r="E4551">
            <v>997</v>
          </cell>
          <cell r="F4551" t="str">
            <v>AGEN TAKUHAIBIN JNE</v>
          </cell>
          <cell r="G4551">
            <v>155</v>
          </cell>
        </row>
        <row r="4552">
          <cell r="B4552" t="str">
            <v>SRG000-10583700</v>
          </cell>
          <cell r="C4552">
            <v>10583700</v>
          </cell>
          <cell r="D4552" t="str">
            <v>COUNTER SEDERHANA</v>
          </cell>
          <cell r="E4552">
            <v>997</v>
          </cell>
          <cell r="F4552" t="str">
            <v>AGEN TAKUHAIBIN JNE</v>
          </cell>
          <cell r="G4552">
            <v>12</v>
          </cell>
        </row>
        <row r="4553">
          <cell r="B4553" t="str">
            <v>BTH000-10940500</v>
          </cell>
          <cell r="C4553">
            <v>10940500</v>
          </cell>
          <cell r="D4553" t="str">
            <v>AGEN MULIA SUKSES</v>
          </cell>
          <cell r="E4553">
            <v>997</v>
          </cell>
          <cell r="F4553" t="str">
            <v>AGEN TAKUHAIBIN JNE</v>
          </cell>
          <cell r="G4553">
            <v>10159</v>
          </cell>
        </row>
        <row r="4554">
          <cell r="B4554" t="str">
            <v>CGK000-10547700</v>
          </cell>
          <cell r="C4554">
            <v>10547700</v>
          </cell>
          <cell r="D4554" t="str">
            <v>* MUWARDI 1</v>
          </cell>
          <cell r="E4554">
            <v>997</v>
          </cell>
          <cell r="F4554" t="str">
            <v>AGEN TAKUHAIBIN JNE</v>
          </cell>
          <cell r="G4554">
            <v>8201</v>
          </cell>
        </row>
        <row r="4555">
          <cell r="B4555" t="str">
            <v>TGR000-10572900</v>
          </cell>
          <cell r="C4555">
            <v>10572900</v>
          </cell>
          <cell r="D4555" t="str">
            <v>SABENA RAYA</v>
          </cell>
          <cell r="E4555">
            <v>997</v>
          </cell>
          <cell r="F4555" t="str">
            <v>AGEN TAKUHAIBIN JNE</v>
          </cell>
          <cell r="G4555">
            <v>3185</v>
          </cell>
        </row>
        <row r="4556">
          <cell r="B4556" t="str">
            <v>SRG000-10604200</v>
          </cell>
          <cell r="C4556">
            <v>10604200</v>
          </cell>
          <cell r="D4556" t="str">
            <v>COUNTER YUAN</v>
          </cell>
          <cell r="E4556">
            <v>997</v>
          </cell>
          <cell r="F4556" t="str">
            <v>AGEN TAKUHAIBIN JNE</v>
          </cell>
          <cell r="G4556">
            <v>47</v>
          </cell>
        </row>
        <row r="4557">
          <cell r="B4557" t="str">
            <v>SRG000-10613100</v>
          </cell>
          <cell r="C4557">
            <v>10613100</v>
          </cell>
          <cell r="D4557" t="str">
            <v>COUNTER KEDEWAN</v>
          </cell>
          <cell r="E4557">
            <v>997</v>
          </cell>
          <cell r="F4557" t="str">
            <v>AGEN TAKUHAIBIN JNE</v>
          </cell>
          <cell r="G4557">
            <v>24</v>
          </cell>
        </row>
        <row r="4558">
          <cell r="B4558" t="str">
            <v>MES000-11005900</v>
          </cell>
          <cell r="C4558">
            <v>11005900</v>
          </cell>
          <cell r="D4558" t="str">
            <v>KP A YANI BINJAI</v>
          </cell>
          <cell r="E4558">
            <v>998</v>
          </cell>
          <cell r="F4558" t="str">
            <v>KANTOR PERWAKILAN JNE</v>
          </cell>
          <cell r="G4558">
            <v>1149</v>
          </cell>
        </row>
        <row r="4559">
          <cell r="B4559" t="str">
            <v>PLM000-10563200</v>
          </cell>
          <cell r="C4559">
            <v>10563200</v>
          </cell>
          <cell r="D4559" t="str">
            <v>SUB AGEN PT.TEL</v>
          </cell>
          <cell r="E4559">
            <v>997</v>
          </cell>
          <cell r="F4559" t="str">
            <v>AGEN TAKUHAIBIN JNE</v>
          </cell>
          <cell r="G4559">
            <v>54</v>
          </cell>
        </row>
        <row r="4560">
          <cell r="B4560" t="str">
            <v>TGR000-10602700</v>
          </cell>
          <cell r="C4560">
            <v>10602700</v>
          </cell>
          <cell r="D4560" t="str">
            <v>AGEN PETIR</v>
          </cell>
          <cell r="E4560">
            <v>997</v>
          </cell>
          <cell r="F4560" t="str">
            <v>AGEN TAKUHAIBIN JNE</v>
          </cell>
          <cell r="G4560">
            <v>1579</v>
          </cell>
        </row>
        <row r="4561">
          <cell r="B4561" t="str">
            <v>BKI000-10522200</v>
          </cell>
          <cell r="C4561">
            <v>10522200</v>
          </cell>
          <cell r="D4561" t="str">
            <v>MARGAHAYU</v>
          </cell>
          <cell r="E4561">
            <v>997</v>
          </cell>
          <cell r="F4561" t="str">
            <v>AGEN TAKUHAIBIN JNE</v>
          </cell>
          <cell r="G4561">
            <v>969</v>
          </cell>
        </row>
        <row r="4562">
          <cell r="B4562" t="str">
            <v>BKI000-10610600</v>
          </cell>
          <cell r="C4562">
            <v>10610600</v>
          </cell>
          <cell r="D4562" t="str">
            <v>AGEN RAWA KUNING</v>
          </cell>
          <cell r="E4562">
            <v>997</v>
          </cell>
          <cell r="F4562" t="str">
            <v>AGEN TAKUHAIBIN JNE</v>
          </cell>
          <cell r="G4562">
            <v>4668</v>
          </cell>
        </row>
        <row r="4563">
          <cell r="B4563" t="str">
            <v>SRG000-10525400</v>
          </cell>
          <cell r="C4563">
            <v>10525400</v>
          </cell>
          <cell r="D4563" t="str">
            <v>COUNTER ANUGERAH</v>
          </cell>
          <cell r="E4563">
            <v>997</v>
          </cell>
          <cell r="F4563" t="str">
            <v>AGEN TAKUHAIBIN JNE</v>
          </cell>
          <cell r="G4563">
            <v>157</v>
          </cell>
        </row>
        <row r="4564">
          <cell r="B4564" t="str">
            <v>TJQ000-10903400</v>
          </cell>
          <cell r="C4564">
            <v>10903400</v>
          </cell>
          <cell r="D4564" t="str">
            <v>AGEN BALOK DENDANG</v>
          </cell>
          <cell r="E4564">
            <v>997</v>
          </cell>
          <cell r="F4564" t="str">
            <v>AGEN TAKUHAIBIN JNE</v>
          </cell>
          <cell r="G4564">
            <v>7</v>
          </cell>
        </row>
        <row r="4565">
          <cell r="B4565" t="str">
            <v>SMI000-10911200</v>
          </cell>
          <cell r="C4565">
            <v>10911200</v>
          </cell>
          <cell r="D4565" t="str">
            <v>AGEN BHAYANGKARA 1</v>
          </cell>
          <cell r="E4565">
            <v>997</v>
          </cell>
          <cell r="F4565" t="str">
            <v>AGEN TAKUHAIBIN JNE</v>
          </cell>
          <cell r="G4565">
            <v>191</v>
          </cell>
        </row>
        <row r="4566">
          <cell r="B4566" t="str">
            <v>DJB000-10525400</v>
          </cell>
          <cell r="C4566">
            <v>10525400</v>
          </cell>
          <cell r="D4566" t="str">
            <v>AGEN SYSTECH</v>
          </cell>
          <cell r="E4566">
            <v>997</v>
          </cell>
          <cell r="F4566" t="str">
            <v>AGEN TAKUHAIBIN JNE</v>
          </cell>
          <cell r="G4566">
            <v>29</v>
          </cell>
        </row>
        <row r="4567">
          <cell r="B4567" t="str">
            <v>BTH000-10943200</v>
          </cell>
          <cell r="C4567">
            <v>10943200</v>
          </cell>
          <cell r="D4567" t="str">
            <v>AGEN TRISINDO</v>
          </cell>
          <cell r="E4567">
            <v>997</v>
          </cell>
          <cell r="F4567" t="str">
            <v>AGEN TAKUHAIBIN JNE</v>
          </cell>
          <cell r="G4567">
            <v>5087</v>
          </cell>
        </row>
        <row r="4568">
          <cell r="B4568" t="str">
            <v>CGK000-10547400</v>
          </cell>
          <cell r="C4568">
            <v>10547400</v>
          </cell>
          <cell r="D4568" t="str">
            <v>* KAPUK KAMAL</v>
          </cell>
          <cell r="E4568">
            <v>997</v>
          </cell>
          <cell r="F4568" t="str">
            <v>AGEN TAKUHAIBIN JNE</v>
          </cell>
          <cell r="G4568">
            <v>1925</v>
          </cell>
        </row>
        <row r="4569">
          <cell r="B4569" t="str">
            <v>BKI000-10616000</v>
          </cell>
          <cell r="C4569">
            <v>10616000</v>
          </cell>
          <cell r="D4569" t="str">
            <v>AGEN SUKAMAHI</v>
          </cell>
          <cell r="E4569">
            <v>997</v>
          </cell>
          <cell r="F4569" t="str">
            <v>AGEN TAKUHAIBIN JNE</v>
          </cell>
          <cell r="G4569">
            <v>839</v>
          </cell>
        </row>
        <row r="4570">
          <cell r="B4570" t="str">
            <v>TSM000-10413300</v>
          </cell>
          <cell r="C4570">
            <v>10413300</v>
          </cell>
          <cell r="D4570" t="str">
            <v>AGEN CIKELENG</v>
          </cell>
          <cell r="E4570">
            <v>997</v>
          </cell>
          <cell r="F4570" t="str">
            <v>AGEN TAKUHAIBIN JNE</v>
          </cell>
          <cell r="G4570">
            <v>670</v>
          </cell>
        </row>
        <row r="4571">
          <cell r="B4571" t="str">
            <v>CLG000-10540200</v>
          </cell>
          <cell r="C4571">
            <v>10540200</v>
          </cell>
          <cell r="D4571" t="str">
            <v>AGEN PULO MERAK</v>
          </cell>
          <cell r="E4571">
            <v>997</v>
          </cell>
          <cell r="F4571" t="str">
            <v>AGEN TAKUHAIBIN JNE</v>
          </cell>
          <cell r="G4571">
            <v>903</v>
          </cell>
        </row>
        <row r="4572">
          <cell r="B4572" t="str">
            <v>DJB000-10510400</v>
          </cell>
          <cell r="C4572">
            <v>10510400</v>
          </cell>
          <cell r="D4572" t="str">
            <v>SUB AGEN TEBO</v>
          </cell>
          <cell r="E4572">
            <v>997</v>
          </cell>
          <cell r="F4572" t="str">
            <v>AGEN TAKUHAIBIN JNE</v>
          </cell>
          <cell r="G4572">
            <v>87</v>
          </cell>
        </row>
        <row r="4573">
          <cell r="B4573" t="str">
            <v>KDI000-10506900</v>
          </cell>
          <cell r="C4573">
            <v>10506900</v>
          </cell>
          <cell r="D4573" t="str">
            <v>AGEN DISUKA TRAVEL</v>
          </cell>
          <cell r="E4573">
            <v>997</v>
          </cell>
          <cell r="F4573" t="str">
            <v>AGEN TAKUHAIBIN JNE</v>
          </cell>
          <cell r="G4573">
            <v>28</v>
          </cell>
        </row>
        <row r="4574">
          <cell r="B4574" t="str">
            <v>DJB000-10517600</v>
          </cell>
          <cell r="C4574">
            <v>10517600</v>
          </cell>
          <cell r="D4574" t="str">
            <v>HI DRIVE CV.</v>
          </cell>
          <cell r="E4574">
            <v>997</v>
          </cell>
          <cell r="F4574" t="str">
            <v>AGEN TAKUHAIBIN JNE</v>
          </cell>
          <cell r="G4574">
            <v>39</v>
          </cell>
        </row>
        <row r="4575">
          <cell r="B4575" t="str">
            <v>BPN000-10589900</v>
          </cell>
          <cell r="C4575">
            <v>10589900</v>
          </cell>
          <cell r="D4575" t="str">
            <v>AGEN GUNUNG MALANG</v>
          </cell>
          <cell r="E4575">
            <v>997</v>
          </cell>
          <cell r="F4575" t="str">
            <v>AGEN TAKUHAIBIN JNE</v>
          </cell>
          <cell r="G4575">
            <v>73</v>
          </cell>
        </row>
        <row r="4576">
          <cell r="B4576" t="str">
            <v>SRG000-10558400</v>
          </cell>
          <cell r="C4576">
            <v>10558400</v>
          </cell>
          <cell r="D4576" t="str">
            <v>KANTOR PERWAKILAN CEPIRING</v>
          </cell>
          <cell r="E4576">
            <v>996</v>
          </cell>
          <cell r="F4576" t="str">
            <v>CASH COUNTER</v>
          </cell>
          <cell r="G4576">
            <v>2</v>
          </cell>
        </row>
        <row r="4577">
          <cell r="B4577" t="str">
            <v>BDO000-10355500</v>
          </cell>
          <cell r="C4577">
            <v>10355500</v>
          </cell>
          <cell r="D4577" t="str">
            <v>*CASH SALES FROM RANCAEKEK</v>
          </cell>
          <cell r="E4577">
            <v>998</v>
          </cell>
          <cell r="F4577" t="str">
            <v>KANTOR PERWAKILAN JNE</v>
          </cell>
          <cell r="G4577">
            <v>7262</v>
          </cell>
        </row>
        <row r="4578">
          <cell r="B4578" t="str">
            <v>TKG000-10512400</v>
          </cell>
          <cell r="C4578">
            <v>10512400</v>
          </cell>
          <cell r="D4578" t="str">
            <v>AGEN Z.A .PAGAR ALAM.2</v>
          </cell>
          <cell r="E4578">
            <v>997</v>
          </cell>
          <cell r="F4578" t="str">
            <v>AGEN TAKUHAIBIN JNE</v>
          </cell>
          <cell r="G4578">
            <v>2773</v>
          </cell>
        </row>
        <row r="4579">
          <cell r="B4579" t="str">
            <v>BDO000-10278300</v>
          </cell>
          <cell r="C4579">
            <v>10278300</v>
          </cell>
          <cell r="D4579" t="str">
            <v>AGEN PANGHEGAR</v>
          </cell>
          <cell r="E4579">
            <v>997</v>
          </cell>
          <cell r="F4579" t="str">
            <v>AGEN TAKUHAIBIN JNE</v>
          </cell>
          <cell r="G4579">
            <v>10030</v>
          </cell>
        </row>
        <row r="4580">
          <cell r="B4580" t="str">
            <v>DPS000-10500100</v>
          </cell>
          <cell r="C4580">
            <v>10500100</v>
          </cell>
          <cell r="D4580" t="str">
            <v>AGEN DALUNG</v>
          </cell>
          <cell r="E4580">
            <v>997</v>
          </cell>
          <cell r="F4580" t="str">
            <v>AGEN TAKUHAIBIN JNE</v>
          </cell>
          <cell r="G4580">
            <v>462</v>
          </cell>
        </row>
        <row r="4581">
          <cell r="B4581" t="str">
            <v>SOC000-10559600</v>
          </cell>
          <cell r="C4581">
            <v>10559600</v>
          </cell>
          <cell r="D4581" t="str">
            <v>COUNTER SAMBI</v>
          </cell>
          <cell r="E4581">
            <v>997</v>
          </cell>
          <cell r="F4581" t="str">
            <v>AGEN TAKUHAIBIN JNE</v>
          </cell>
          <cell r="G4581">
            <v>128</v>
          </cell>
        </row>
        <row r="4582">
          <cell r="B4582" t="str">
            <v>BDO000-10385400</v>
          </cell>
          <cell r="C4582">
            <v>10385400</v>
          </cell>
          <cell r="D4582" t="str">
            <v>AGEN DIRAWINATA</v>
          </cell>
          <cell r="E4582">
            <v>997</v>
          </cell>
          <cell r="F4582" t="str">
            <v>AGEN TAKUHAIBIN JNE</v>
          </cell>
          <cell r="G4582">
            <v>8964</v>
          </cell>
        </row>
        <row r="4583">
          <cell r="B4583" t="str">
            <v>BKI000-10617100</v>
          </cell>
          <cell r="C4583">
            <v>10617100</v>
          </cell>
          <cell r="D4583" t="str">
            <v>AGEN GREEN CIKARANG</v>
          </cell>
          <cell r="E4583">
            <v>997</v>
          </cell>
          <cell r="F4583" t="str">
            <v>AGEN TAKUHAIBIN JNE</v>
          </cell>
          <cell r="G4583">
            <v>1059</v>
          </cell>
        </row>
        <row r="4584">
          <cell r="B4584" t="str">
            <v>SOC000-10557800</v>
          </cell>
          <cell r="C4584">
            <v>10557800</v>
          </cell>
          <cell r="D4584" t="str">
            <v>COUNTER PANDANARAN</v>
          </cell>
          <cell r="E4584">
            <v>997</v>
          </cell>
          <cell r="F4584" t="str">
            <v>AGEN TAKUHAIBIN JNE</v>
          </cell>
          <cell r="G4584">
            <v>186</v>
          </cell>
        </row>
        <row r="4585">
          <cell r="B4585" t="str">
            <v>MES000-10533600</v>
          </cell>
          <cell r="C4585">
            <v>10533600</v>
          </cell>
          <cell r="D4585" t="str">
            <v>SUB AGEN TANJUNG BALAI</v>
          </cell>
          <cell r="E4585">
            <v>997</v>
          </cell>
          <cell r="F4585" t="str">
            <v>AGEN TAKUHAIBIN JNE</v>
          </cell>
          <cell r="G4585">
            <v>2195</v>
          </cell>
        </row>
        <row r="4586">
          <cell r="B4586" t="str">
            <v>BKI000-10579000</v>
          </cell>
          <cell r="C4586">
            <v>10579000</v>
          </cell>
          <cell r="D4586" t="str">
            <v>AGEN ASTER (084)</v>
          </cell>
          <cell r="E4586">
            <v>997</v>
          </cell>
          <cell r="F4586" t="str">
            <v>AGEN TAKUHAIBIN JNE</v>
          </cell>
          <cell r="G4586">
            <v>6953</v>
          </cell>
        </row>
        <row r="4587">
          <cell r="B4587" t="str">
            <v>KRW000-10950700</v>
          </cell>
          <cell r="C4587">
            <v>10950700</v>
          </cell>
          <cell r="D4587" t="str">
            <v>AGEN RUMAH JNE</v>
          </cell>
          <cell r="E4587">
            <v>997</v>
          </cell>
          <cell r="F4587" t="str">
            <v>AGEN TAKUHAIBIN JNE</v>
          </cell>
          <cell r="G4587">
            <v>58</v>
          </cell>
        </row>
        <row r="4588">
          <cell r="B4588" t="str">
            <v>TKG000-10479500</v>
          </cell>
          <cell r="C4588">
            <v>10479500</v>
          </cell>
          <cell r="D4588" t="str">
            <v>AGEN BANJAR NEGERI</v>
          </cell>
          <cell r="E4588">
            <v>997</v>
          </cell>
          <cell r="F4588" t="str">
            <v>AGEN TAKUHAIBIN JNE</v>
          </cell>
          <cell r="G4588">
            <v>130</v>
          </cell>
        </row>
        <row r="4589">
          <cell r="B4589" t="str">
            <v>TGR000-10512200</v>
          </cell>
          <cell r="C4589">
            <v>10512200</v>
          </cell>
          <cell r="D4589" t="str">
            <v>* TK / SARANA INDO/TRITUNGGAL</v>
          </cell>
          <cell r="E4589">
            <v>997</v>
          </cell>
          <cell r="F4589" t="str">
            <v>AGEN TAKUHAIBIN JNE</v>
          </cell>
          <cell r="G4589">
            <v>3290</v>
          </cell>
        </row>
        <row r="4590">
          <cell r="B4590" t="str">
            <v>PDG000-10511300</v>
          </cell>
          <cell r="C4590">
            <v>10511300</v>
          </cell>
          <cell r="D4590" t="str">
            <v>KANTOR PERWAKILAN JNE ARU</v>
          </cell>
          <cell r="E4590">
            <v>998</v>
          </cell>
          <cell r="F4590" t="str">
            <v>KANTOR PERWAKILAN JNE</v>
          </cell>
          <cell r="G4590">
            <v>2946</v>
          </cell>
        </row>
        <row r="4591">
          <cell r="B4591" t="str">
            <v>BDO000-10348000</v>
          </cell>
          <cell r="C4591">
            <v>10348000</v>
          </cell>
          <cell r="D4591" t="str">
            <v>*AGEN SIMPANG REBO</v>
          </cell>
          <cell r="E4591">
            <v>997</v>
          </cell>
          <cell r="F4591" t="str">
            <v>AGEN TAKUHAIBIN JNE</v>
          </cell>
          <cell r="G4591">
            <v>3055</v>
          </cell>
        </row>
        <row r="4592">
          <cell r="B4592" t="str">
            <v>TGR000-10663500</v>
          </cell>
          <cell r="C4592">
            <v>10663500</v>
          </cell>
          <cell r="D4592" t="str">
            <v>AGEN DEAMANDA</v>
          </cell>
          <cell r="E4592">
            <v>997</v>
          </cell>
          <cell r="F4592" t="str">
            <v>AGEN TAKUHAIBIN JNE</v>
          </cell>
          <cell r="G4592">
            <v>1221</v>
          </cell>
        </row>
        <row r="4593">
          <cell r="B4593" t="str">
            <v>TGR000-10670000</v>
          </cell>
          <cell r="C4593">
            <v>10670000</v>
          </cell>
          <cell r="D4593" t="str">
            <v>AGEN PURI BETA 2</v>
          </cell>
          <cell r="E4593">
            <v>997</v>
          </cell>
          <cell r="F4593" t="str">
            <v>AGEN TAKUHAIBIN JNE</v>
          </cell>
          <cell r="G4593">
            <v>1709</v>
          </cell>
        </row>
        <row r="4594">
          <cell r="B4594" t="str">
            <v>PNK000-10501000</v>
          </cell>
          <cell r="C4594">
            <v>10501000</v>
          </cell>
          <cell r="D4594" t="str">
            <v>SUB AGEN BENGKAYANG</v>
          </cell>
          <cell r="E4594">
            <v>995</v>
          </cell>
          <cell r="F4594" t="str">
            <v>BRANCH</v>
          </cell>
          <cell r="G4594">
            <v>616</v>
          </cell>
        </row>
        <row r="4595">
          <cell r="B4595" t="str">
            <v>GTO000-10097600</v>
          </cell>
          <cell r="C4595">
            <v>10097600</v>
          </cell>
          <cell r="D4595" t="str">
            <v>SUB AGEN POPAYATO</v>
          </cell>
          <cell r="E4595">
            <v>997</v>
          </cell>
          <cell r="F4595" t="str">
            <v>AGEN TAKUHAIBIN JNE</v>
          </cell>
          <cell r="G4595">
            <v>38</v>
          </cell>
        </row>
        <row r="4596">
          <cell r="B4596" t="str">
            <v>CGK000-10898700</v>
          </cell>
          <cell r="C4596">
            <v>10898700</v>
          </cell>
          <cell r="D4596" t="str">
            <v>AGEN JALAN BARU</v>
          </cell>
          <cell r="E4596">
            <v>997</v>
          </cell>
          <cell r="F4596" t="str">
            <v>AGEN TAKUHAIBIN JNE</v>
          </cell>
          <cell r="G4596">
            <v>2904</v>
          </cell>
        </row>
        <row r="4597">
          <cell r="B4597" t="str">
            <v>TTE000-10902000</v>
          </cell>
          <cell r="C4597">
            <v>10902000</v>
          </cell>
          <cell r="D4597" t="str">
            <v>AGEN SOA SIO</v>
          </cell>
          <cell r="E4597">
            <v>997</v>
          </cell>
          <cell r="F4597" t="str">
            <v>AGEN TAKUHAIBIN JNE</v>
          </cell>
          <cell r="G4597">
            <v>37</v>
          </cell>
        </row>
        <row r="4598">
          <cell r="B4598" t="str">
            <v>TGR000-10658100</v>
          </cell>
          <cell r="C4598">
            <v>10658100</v>
          </cell>
          <cell r="D4598" t="str">
            <v>AGEN DUTA PRIMA</v>
          </cell>
          <cell r="E4598">
            <v>997</v>
          </cell>
          <cell r="F4598" t="str">
            <v>AGEN TAKUHAIBIN JNE</v>
          </cell>
          <cell r="G4598">
            <v>3607</v>
          </cell>
        </row>
        <row r="4599">
          <cell r="B4599" t="str">
            <v>PLM000-10587900</v>
          </cell>
          <cell r="C4599">
            <v>10587900</v>
          </cell>
          <cell r="D4599" t="str">
            <v>AGEN STYLISH LAUNDRY</v>
          </cell>
          <cell r="E4599">
            <v>997</v>
          </cell>
          <cell r="F4599" t="str">
            <v>AGEN TAKUHAIBIN JNE</v>
          </cell>
          <cell r="G4599">
            <v>129</v>
          </cell>
        </row>
        <row r="4600">
          <cell r="B4600" t="str">
            <v>TSM000-10409900</v>
          </cell>
          <cell r="C4600">
            <v>10409900</v>
          </cell>
          <cell r="D4600" t="str">
            <v>AGEN AMPERA</v>
          </cell>
          <cell r="E4600">
            <v>997</v>
          </cell>
          <cell r="F4600" t="str">
            <v>AGEN TAKUHAIBIN JNE</v>
          </cell>
          <cell r="G4600">
            <v>4321</v>
          </cell>
        </row>
        <row r="4601">
          <cell r="B4601" t="str">
            <v>DJJ000-10705500</v>
          </cell>
          <cell r="C4601">
            <v>10705500</v>
          </cell>
          <cell r="D4601" t="str">
            <v>AGEN COUNTER ENTROP</v>
          </cell>
          <cell r="E4601">
            <v>997</v>
          </cell>
          <cell r="F4601" t="str">
            <v>AGEN TAKUHAIBIN JNE</v>
          </cell>
          <cell r="G4601">
            <v>292</v>
          </cell>
        </row>
        <row r="4602">
          <cell r="B4602" t="str">
            <v>BOO000-10530400</v>
          </cell>
          <cell r="C4602">
            <v>10530400</v>
          </cell>
          <cell r="D4602" t="str">
            <v>TANAH BARU</v>
          </cell>
          <cell r="E4602">
            <v>997</v>
          </cell>
          <cell r="F4602" t="str">
            <v>AGEN TAKUHAIBIN JNE</v>
          </cell>
          <cell r="G4602">
            <v>4470</v>
          </cell>
        </row>
        <row r="4603">
          <cell r="B4603" t="str">
            <v>BDJ000-10111000</v>
          </cell>
          <cell r="C4603">
            <v>10111000</v>
          </cell>
          <cell r="D4603" t="str">
            <v>COUNTER SUTOYO 2</v>
          </cell>
          <cell r="E4603">
            <v>997</v>
          </cell>
          <cell r="F4603" t="str">
            <v>AGEN TAKUHAIBIN JNE</v>
          </cell>
          <cell r="G4603">
            <v>324</v>
          </cell>
        </row>
        <row r="4604">
          <cell r="B4604" t="str">
            <v>BOO000-10580200</v>
          </cell>
          <cell r="C4604">
            <v>10580200</v>
          </cell>
          <cell r="D4604" t="str">
            <v>AGEN RYO</v>
          </cell>
          <cell r="E4604">
            <v>997</v>
          </cell>
          <cell r="F4604" t="str">
            <v>AGEN TAKUHAIBIN JNE</v>
          </cell>
          <cell r="G4604">
            <v>1567</v>
          </cell>
        </row>
        <row r="4605">
          <cell r="B4605" t="str">
            <v>PGK000-10929700</v>
          </cell>
          <cell r="C4605">
            <v>10929700</v>
          </cell>
          <cell r="D4605" t="str">
            <v>AGEN RINI SNACK</v>
          </cell>
          <cell r="E4605">
            <v>997</v>
          </cell>
          <cell r="F4605" t="str">
            <v>AGEN TAKUHAIBIN JNE</v>
          </cell>
          <cell r="G4605">
            <v>26</v>
          </cell>
        </row>
        <row r="4606">
          <cell r="B4606" t="str">
            <v>CGK000-10611000</v>
          </cell>
          <cell r="C4606">
            <v>10611000</v>
          </cell>
          <cell r="D4606" t="str">
            <v>SALAM</v>
          </cell>
          <cell r="E4606">
            <v>997</v>
          </cell>
          <cell r="F4606" t="str">
            <v>AGEN TAKUHAIBIN JNE</v>
          </cell>
          <cell r="G4606">
            <v>9125</v>
          </cell>
        </row>
        <row r="4607">
          <cell r="B4607" t="str">
            <v>BDO000-10847900</v>
          </cell>
          <cell r="C4607">
            <v>10847900</v>
          </cell>
          <cell r="D4607" t="str">
            <v>KANTOR PERWAKILAN SABANDAR</v>
          </cell>
          <cell r="E4607">
            <v>998</v>
          </cell>
          <cell r="F4607" t="str">
            <v>KANTOR PERWAKILAN JNE</v>
          </cell>
          <cell r="G4607">
            <v>2</v>
          </cell>
        </row>
        <row r="4608">
          <cell r="B4608" t="str">
            <v>DPK000-10509400</v>
          </cell>
          <cell r="C4608">
            <v>10509400</v>
          </cell>
          <cell r="D4608" t="str">
            <v>LINTANG</v>
          </cell>
          <cell r="E4608">
            <v>997</v>
          </cell>
          <cell r="F4608" t="str">
            <v>AGEN TAKUHAIBIN JNE</v>
          </cell>
          <cell r="G4608">
            <v>5854</v>
          </cell>
        </row>
        <row r="4609">
          <cell r="B4609" t="str">
            <v>SRG000-10559800</v>
          </cell>
          <cell r="C4609">
            <v>10559800</v>
          </cell>
          <cell r="D4609" t="str">
            <v>KANTOR PERWAKILAN BREBES</v>
          </cell>
          <cell r="E4609">
            <v>998</v>
          </cell>
          <cell r="F4609" t="str">
            <v>KANTOR PERWAKILAN JNE</v>
          </cell>
          <cell r="G4609">
            <v>590</v>
          </cell>
        </row>
        <row r="4610">
          <cell r="B4610" t="str">
            <v>SRG000-11044600</v>
          </cell>
          <cell r="C4610">
            <v>11044600</v>
          </cell>
          <cell r="D4610" t="str">
            <v>AGEN AMBOKULON</v>
          </cell>
          <cell r="E4610">
            <v>997</v>
          </cell>
          <cell r="F4610" t="str">
            <v>AGEN TAKUHAIBIN JNE</v>
          </cell>
          <cell r="G4610">
            <v>486</v>
          </cell>
        </row>
        <row r="4611">
          <cell r="B4611" t="str">
            <v>CBN000-10960200</v>
          </cell>
          <cell r="C4611">
            <v>10960200</v>
          </cell>
          <cell r="D4611" t="str">
            <v>AGEN JANGGA</v>
          </cell>
          <cell r="E4611">
            <v>997</v>
          </cell>
          <cell r="F4611" t="str">
            <v>AGEN TAKUHAIBIN JNE</v>
          </cell>
          <cell r="G4611">
            <v>1</v>
          </cell>
        </row>
        <row r="4612">
          <cell r="B4612" t="str">
            <v>BDO000-10330900</v>
          </cell>
          <cell r="C4612">
            <v>10330900</v>
          </cell>
          <cell r="D4612" t="str">
            <v>AGEN LENGKONG KECIL</v>
          </cell>
          <cell r="E4612">
            <v>997</v>
          </cell>
          <cell r="F4612" t="str">
            <v>AGEN TAKUHAIBIN JNE</v>
          </cell>
          <cell r="G4612">
            <v>3014</v>
          </cell>
        </row>
        <row r="4613">
          <cell r="B4613" t="str">
            <v>SUB000-10637700</v>
          </cell>
          <cell r="C4613">
            <v>10637700</v>
          </cell>
          <cell r="D4613" t="str">
            <v>COUNTER PUNCAK PERMAI</v>
          </cell>
          <cell r="E4613">
            <v>997</v>
          </cell>
          <cell r="F4613" t="str">
            <v>AGEN TAKUHAIBIN JNE</v>
          </cell>
          <cell r="G4613">
            <v>2015</v>
          </cell>
        </row>
        <row r="4614">
          <cell r="B4614" t="str">
            <v>DJB000-10510600</v>
          </cell>
          <cell r="C4614">
            <v>10510600</v>
          </cell>
          <cell r="D4614" t="str">
            <v>SUB AGEN KERINCI</v>
          </cell>
          <cell r="E4614">
            <v>997</v>
          </cell>
          <cell r="F4614" t="str">
            <v>AGEN TAKUHAIBIN JNE</v>
          </cell>
          <cell r="G4614">
            <v>2</v>
          </cell>
        </row>
        <row r="4615">
          <cell r="B4615" t="str">
            <v>SRG000-10598200</v>
          </cell>
          <cell r="C4615">
            <v>10598200</v>
          </cell>
          <cell r="D4615" t="str">
            <v>COUNTER BINATUR</v>
          </cell>
          <cell r="E4615">
            <v>997</v>
          </cell>
          <cell r="F4615" t="str">
            <v>AGEN TAKUHAIBIN JNE</v>
          </cell>
          <cell r="G4615">
            <v>1150</v>
          </cell>
        </row>
        <row r="4616">
          <cell r="B4616" t="str">
            <v>CGK000-10571800</v>
          </cell>
          <cell r="C4616">
            <v>10571800</v>
          </cell>
          <cell r="D4616" t="str">
            <v>GITA MANDIRI</v>
          </cell>
          <cell r="E4616">
            <v>997</v>
          </cell>
          <cell r="F4616" t="str">
            <v>AGEN TAKUHAIBIN JNE</v>
          </cell>
          <cell r="G4616">
            <v>3310</v>
          </cell>
        </row>
        <row r="4617">
          <cell r="B4617" t="str">
            <v>CBN000-10520800</v>
          </cell>
          <cell r="C4617">
            <v>10520800</v>
          </cell>
          <cell r="D4617" t="str">
            <v>COUNTER KASEPUHAN</v>
          </cell>
          <cell r="E4617">
            <v>997</v>
          </cell>
          <cell r="F4617" t="str">
            <v>AGEN TAKUHAIBIN JNE</v>
          </cell>
          <cell r="G4617">
            <v>68</v>
          </cell>
        </row>
        <row r="4618">
          <cell r="B4618" t="str">
            <v>SUB000-10606300</v>
          </cell>
          <cell r="C4618">
            <v>10606300</v>
          </cell>
          <cell r="D4618" t="str">
            <v>COUNTER MANUKAN TENGAH</v>
          </cell>
          <cell r="E4618">
            <v>997</v>
          </cell>
          <cell r="F4618" t="str">
            <v>AGEN TAKUHAIBIN JNE</v>
          </cell>
          <cell r="G4618">
            <v>6043</v>
          </cell>
        </row>
        <row r="4619">
          <cell r="B4619" t="str">
            <v>PLM000-11045300</v>
          </cell>
          <cell r="C4619">
            <v>11045300</v>
          </cell>
          <cell r="D4619" t="str">
            <v>AGEN YAYA CELL</v>
          </cell>
          <cell r="E4619">
            <v>997</v>
          </cell>
          <cell r="F4619" t="str">
            <v>AGEN TAKUHAIBIN JNE</v>
          </cell>
          <cell r="G4619">
            <v>445</v>
          </cell>
        </row>
        <row r="4620">
          <cell r="B4620" t="str">
            <v>MDN000-10914000</v>
          </cell>
          <cell r="C4620">
            <v>10914000</v>
          </cell>
          <cell r="D4620" t="str">
            <v>SUB AGEN KENDAL</v>
          </cell>
          <cell r="E4620">
            <v>997</v>
          </cell>
          <cell r="F4620" t="str">
            <v>AGEN TAKUHAIBIN JNE</v>
          </cell>
          <cell r="G4620">
            <v>90</v>
          </cell>
        </row>
        <row r="4621">
          <cell r="B4621" t="str">
            <v>BTH000-10513500</v>
          </cell>
          <cell r="C4621">
            <v>10513500</v>
          </cell>
          <cell r="D4621" t="str">
            <v>AGEN RASYHA ABADHI</v>
          </cell>
          <cell r="E4621">
            <v>997</v>
          </cell>
          <cell r="F4621" t="str">
            <v>AGEN TAKUHAIBIN JNE</v>
          </cell>
          <cell r="G4621">
            <v>6782</v>
          </cell>
        </row>
        <row r="4622">
          <cell r="B4622" t="str">
            <v>BKI000-10580000</v>
          </cell>
          <cell r="C4622">
            <v>10580000</v>
          </cell>
          <cell r="D4622" t="str">
            <v>AGEN YOAN CITRA</v>
          </cell>
          <cell r="E4622">
            <v>997</v>
          </cell>
          <cell r="F4622" t="str">
            <v>AGEN TAKUHAIBIN JNE</v>
          </cell>
          <cell r="G4622">
            <v>1476</v>
          </cell>
        </row>
        <row r="4623">
          <cell r="B4623" t="str">
            <v>CLG000-10522500</v>
          </cell>
          <cell r="C4623">
            <v>10522500</v>
          </cell>
          <cell r="D4623" t="str">
            <v>AGEN LAFAMOUS</v>
          </cell>
          <cell r="E4623">
            <v>997</v>
          </cell>
          <cell r="F4623" t="str">
            <v>AGEN TAKUHAIBIN JNE</v>
          </cell>
          <cell r="G4623">
            <v>1654</v>
          </cell>
        </row>
        <row r="4624">
          <cell r="B4624" t="str">
            <v>BDO000-10407300</v>
          </cell>
          <cell r="C4624">
            <v>10407300</v>
          </cell>
          <cell r="D4624" t="str">
            <v>AGEN WARUNG KONDANG</v>
          </cell>
          <cell r="E4624">
            <v>997</v>
          </cell>
          <cell r="F4624" t="str">
            <v>AGEN TAKUHAIBIN JNE</v>
          </cell>
          <cell r="G4624">
            <v>1186</v>
          </cell>
        </row>
        <row r="4625">
          <cell r="B4625" t="str">
            <v>SUB000-10591500</v>
          </cell>
          <cell r="C4625">
            <v>10591500</v>
          </cell>
          <cell r="D4625" t="str">
            <v>COUNTER AHMAD YANI (2)</v>
          </cell>
          <cell r="E4625">
            <v>997</v>
          </cell>
          <cell r="F4625" t="str">
            <v>AGEN TAKUHAIBIN JNE</v>
          </cell>
          <cell r="G4625">
            <v>9410</v>
          </cell>
        </row>
        <row r="4626">
          <cell r="B4626" t="str">
            <v>CXP000-10114000</v>
          </cell>
          <cell r="C4626">
            <v>10114000</v>
          </cell>
          <cell r="D4626" t="str">
            <v>AGEN GANDRUNG</v>
          </cell>
          <cell r="E4626">
            <v>997</v>
          </cell>
          <cell r="F4626" t="str">
            <v>AGEN TAKUHAIBIN JNE</v>
          </cell>
          <cell r="G4626">
            <v>604</v>
          </cell>
        </row>
        <row r="4627">
          <cell r="B4627" t="str">
            <v>UPG000-10536100</v>
          </cell>
          <cell r="C4627">
            <v>10536100</v>
          </cell>
          <cell r="D4627" t="str">
            <v>AGEN RAJAWALI</v>
          </cell>
          <cell r="E4627">
            <v>997</v>
          </cell>
          <cell r="F4627" t="str">
            <v>AGEN TAKUHAIBIN JNE</v>
          </cell>
          <cell r="G4627">
            <v>55</v>
          </cell>
        </row>
        <row r="4628">
          <cell r="B4628" t="str">
            <v>PNK000-10524800</v>
          </cell>
          <cell r="C4628">
            <v>10524800</v>
          </cell>
          <cell r="D4628" t="str">
            <v>AGEN SPBU HENDRA SALAM</v>
          </cell>
          <cell r="E4628">
            <v>997</v>
          </cell>
          <cell r="F4628" t="str">
            <v>AGEN TAKUHAIBIN JNE</v>
          </cell>
          <cell r="G4628">
            <v>932</v>
          </cell>
        </row>
        <row r="4629">
          <cell r="B4629" t="str">
            <v>SOC000-10525800</v>
          </cell>
          <cell r="C4629">
            <v>10525800</v>
          </cell>
          <cell r="D4629" t="str">
            <v>AGEN  JALA TOUR &amp; TRAVEL</v>
          </cell>
          <cell r="E4629">
            <v>997</v>
          </cell>
          <cell r="F4629" t="str">
            <v>AGEN TAKUHAIBIN JNE</v>
          </cell>
          <cell r="G4629">
            <v>102</v>
          </cell>
        </row>
        <row r="4630">
          <cell r="B4630" t="str">
            <v>BDJ000-10112600</v>
          </cell>
          <cell r="C4630">
            <v>10112600</v>
          </cell>
          <cell r="D4630" t="str">
            <v>AGEN PRAMUKA</v>
          </cell>
          <cell r="E4630">
            <v>997</v>
          </cell>
          <cell r="F4630" t="str">
            <v>AGEN TAKUHAIBIN JNE</v>
          </cell>
          <cell r="G4630">
            <v>367</v>
          </cell>
        </row>
        <row r="4631">
          <cell r="B4631" t="str">
            <v>SMI000-10505500</v>
          </cell>
          <cell r="C4631">
            <v>10505500</v>
          </cell>
          <cell r="D4631" t="str">
            <v>AGEN PANGLESERAN</v>
          </cell>
          <cell r="E4631">
            <v>997</v>
          </cell>
          <cell r="F4631" t="str">
            <v>AGEN TAKUHAIBIN JNE</v>
          </cell>
          <cell r="G4631">
            <v>3013</v>
          </cell>
        </row>
        <row r="4632">
          <cell r="B4632" t="str">
            <v>SRG000-10543300</v>
          </cell>
          <cell r="C4632">
            <v>10543300</v>
          </cell>
          <cell r="D4632" t="str">
            <v>RAGIL AMBARAWA</v>
          </cell>
          <cell r="E4632">
            <v>997</v>
          </cell>
          <cell r="F4632" t="str">
            <v>AGEN TAKUHAIBIN JNE</v>
          </cell>
          <cell r="G4632">
            <v>36</v>
          </cell>
        </row>
        <row r="4633">
          <cell r="B4633" t="str">
            <v>TGR000-10637900</v>
          </cell>
          <cell r="C4633">
            <v>10637900</v>
          </cell>
          <cell r="D4633" t="str">
            <v>AGEN PINISI</v>
          </cell>
          <cell r="E4633">
            <v>997</v>
          </cell>
          <cell r="F4633" t="str">
            <v>AGEN TAKUHAIBIN JNE</v>
          </cell>
          <cell r="G4633">
            <v>29999</v>
          </cell>
        </row>
        <row r="4634">
          <cell r="B4634" t="str">
            <v>BTJ000-BTJ00104</v>
          </cell>
          <cell r="C4634" t="str">
            <v>BTJ00104</v>
          </cell>
          <cell r="D4634" t="str">
            <v>KANTOR PERWAKILAN K. SIMPANG</v>
          </cell>
          <cell r="E4634">
            <v>997</v>
          </cell>
          <cell r="F4634" t="str">
            <v>AGEN TAKUHAIBIN JNE</v>
          </cell>
          <cell r="G4634">
            <v>37</v>
          </cell>
        </row>
        <row r="4635">
          <cell r="B4635" t="str">
            <v>CBN000-10956000</v>
          </cell>
          <cell r="C4635">
            <v>10956000</v>
          </cell>
          <cell r="D4635" t="str">
            <v>AGEN KARNAS</v>
          </cell>
          <cell r="E4635">
            <v>997</v>
          </cell>
          <cell r="F4635" t="str">
            <v>AGEN TAKUHAIBIN JNE</v>
          </cell>
          <cell r="G4635">
            <v>44</v>
          </cell>
        </row>
        <row r="4636">
          <cell r="B4636" t="str">
            <v>BDJ000-10113500</v>
          </cell>
          <cell r="C4636">
            <v>10113500</v>
          </cell>
          <cell r="D4636" t="str">
            <v>COUNTER MALKON TEMON</v>
          </cell>
          <cell r="E4636">
            <v>997</v>
          </cell>
          <cell r="F4636" t="str">
            <v>AGEN TAKUHAIBIN JNE</v>
          </cell>
          <cell r="G4636">
            <v>135</v>
          </cell>
        </row>
        <row r="4637">
          <cell r="B4637" t="str">
            <v>TRK000-10565900</v>
          </cell>
          <cell r="C4637">
            <v>10565900</v>
          </cell>
          <cell r="D4637" t="str">
            <v>AGEN JNE KING JAYA</v>
          </cell>
          <cell r="E4637">
            <v>997</v>
          </cell>
          <cell r="F4637" t="str">
            <v>AGEN TAKUHAIBIN JNE</v>
          </cell>
          <cell r="G4637">
            <v>585</v>
          </cell>
        </row>
        <row r="4638">
          <cell r="B4638" t="str">
            <v>CGK000-10546100</v>
          </cell>
          <cell r="C4638">
            <v>10546100</v>
          </cell>
          <cell r="D4638" t="str">
            <v>* HANG JEBAT</v>
          </cell>
          <cell r="E4638">
            <v>997</v>
          </cell>
          <cell r="F4638" t="str">
            <v>AGEN TAKUHAIBIN JNE</v>
          </cell>
          <cell r="G4638">
            <v>4438</v>
          </cell>
        </row>
        <row r="4639">
          <cell r="B4639" t="str">
            <v>SMI000-10911700</v>
          </cell>
          <cell r="C4639">
            <v>10911700</v>
          </cell>
          <cell r="D4639" t="str">
            <v>AGEN CISUDA</v>
          </cell>
          <cell r="E4639">
            <v>997</v>
          </cell>
          <cell r="F4639" t="str">
            <v>AGEN TAKUHAIBIN JNE</v>
          </cell>
          <cell r="G4639">
            <v>107</v>
          </cell>
        </row>
        <row r="4640">
          <cell r="B4640" t="str">
            <v>TGR000-10579100</v>
          </cell>
          <cell r="C4640">
            <v>10579100</v>
          </cell>
          <cell r="D4640" t="str">
            <v>CASH COUNTER ALAM SUTERA</v>
          </cell>
          <cell r="E4640">
            <v>996</v>
          </cell>
          <cell r="F4640" t="str">
            <v>CASH COUNTER</v>
          </cell>
          <cell r="G4640">
            <v>7376</v>
          </cell>
        </row>
        <row r="4641">
          <cell r="B4641" t="str">
            <v>CBN000-CBN0CASH01</v>
          </cell>
          <cell r="C4641" t="str">
            <v>CBN0CASH01</v>
          </cell>
          <cell r="D4641" t="str">
            <v>CASH / TUNDA KURIR CIREBON</v>
          </cell>
          <cell r="E4641">
            <v>996</v>
          </cell>
          <cell r="F4641" t="str">
            <v>CASH COUNTER</v>
          </cell>
          <cell r="G4641">
            <v>368</v>
          </cell>
        </row>
        <row r="4642">
          <cell r="B4642" t="str">
            <v>TSM000-10414500</v>
          </cell>
          <cell r="C4642">
            <v>10414500</v>
          </cell>
          <cell r="D4642" t="str">
            <v>AGEN CIBENDA</v>
          </cell>
          <cell r="E4642">
            <v>997</v>
          </cell>
          <cell r="F4642" t="str">
            <v>AGEN TAKUHAIBIN JNE</v>
          </cell>
          <cell r="G4642">
            <v>110</v>
          </cell>
        </row>
        <row r="4643">
          <cell r="B4643" t="str">
            <v>PNK000-10570300</v>
          </cell>
          <cell r="C4643">
            <v>10570300</v>
          </cell>
          <cell r="D4643" t="str">
            <v>AGEN RAF DIGITAL</v>
          </cell>
          <cell r="E4643">
            <v>997</v>
          </cell>
          <cell r="F4643" t="str">
            <v>AGEN TAKUHAIBIN JNE</v>
          </cell>
          <cell r="G4643">
            <v>108</v>
          </cell>
        </row>
        <row r="4644">
          <cell r="B4644" t="str">
            <v>DPS000-10524000</v>
          </cell>
          <cell r="C4644">
            <v>10524000</v>
          </cell>
          <cell r="D4644" t="str">
            <v>AGEN YUSFA</v>
          </cell>
          <cell r="E4644">
            <v>997</v>
          </cell>
          <cell r="F4644" t="str">
            <v>AGEN TAKUHAIBIN JNE</v>
          </cell>
          <cell r="G4644">
            <v>1144</v>
          </cell>
        </row>
        <row r="4645">
          <cell r="B4645" t="str">
            <v>TSM000-10412300</v>
          </cell>
          <cell r="C4645">
            <v>10412300</v>
          </cell>
          <cell r="D4645" t="str">
            <v>AGEN RANCAH</v>
          </cell>
          <cell r="E4645">
            <v>997</v>
          </cell>
          <cell r="F4645" t="str">
            <v>AGEN TAKUHAIBIN JNE</v>
          </cell>
          <cell r="G4645">
            <v>368</v>
          </cell>
        </row>
        <row r="4646">
          <cell r="B4646" t="str">
            <v>PNK000-10539300</v>
          </cell>
          <cell r="C4646">
            <v>10539300</v>
          </cell>
          <cell r="D4646" t="str">
            <v>AGEN TIARA PRATAMA</v>
          </cell>
          <cell r="E4646">
            <v>997</v>
          </cell>
          <cell r="F4646" t="str">
            <v>AGEN TAKUHAIBIN JNE</v>
          </cell>
          <cell r="G4646">
            <v>1394</v>
          </cell>
        </row>
        <row r="4647">
          <cell r="B4647" t="str">
            <v>CXP000-10115100</v>
          </cell>
          <cell r="C4647">
            <v>10115100</v>
          </cell>
          <cell r="D4647" t="str">
            <v>AGEN LIMBANGAN</v>
          </cell>
          <cell r="E4647">
            <v>997</v>
          </cell>
          <cell r="F4647" t="str">
            <v>AGEN TAKUHAIBIN JNE</v>
          </cell>
          <cell r="G4647">
            <v>282</v>
          </cell>
        </row>
        <row r="4648">
          <cell r="B4648" t="str">
            <v>TKG000-10073000</v>
          </cell>
          <cell r="C4648">
            <v>10073000</v>
          </cell>
          <cell r="D4648" t="str">
            <v>AGEN PAGAR ALAM PU</v>
          </cell>
          <cell r="E4648">
            <v>997</v>
          </cell>
          <cell r="F4648" t="str">
            <v>AGEN TAKUHAIBIN JNE</v>
          </cell>
          <cell r="G4648">
            <v>40</v>
          </cell>
        </row>
        <row r="4649">
          <cell r="B4649" t="str">
            <v>SOQ000-10501500</v>
          </cell>
          <cell r="C4649">
            <v>10501500</v>
          </cell>
          <cell r="D4649" t="str">
            <v>AGEN T. 006</v>
          </cell>
          <cell r="E4649">
            <v>997</v>
          </cell>
          <cell r="F4649" t="str">
            <v>AGEN TAKUHAIBIN JNE</v>
          </cell>
          <cell r="G4649">
            <v>53</v>
          </cell>
        </row>
        <row r="4650">
          <cell r="B4650" t="str">
            <v>PLM000-10571200</v>
          </cell>
          <cell r="C4650">
            <v>10571200</v>
          </cell>
          <cell r="D4650" t="str">
            <v>ASTONOMEDIA ,PT</v>
          </cell>
          <cell r="E4650">
            <v>997</v>
          </cell>
          <cell r="F4650" t="str">
            <v>AGEN TAKUHAIBIN JNE</v>
          </cell>
          <cell r="G4650">
            <v>348</v>
          </cell>
        </row>
        <row r="4651">
          <cell r="B4651" t="str">
            <v>KOE000-10504900</v>
          </cell>
          <cell r="C4651">
            <v>10504900</v>
          </cell>
          <cell r="D4651" t="str">
            <v>KANTOR PERWAKILAN LABUHAN BAJO</v>
          </cell>
          <cell r="E4651">
            <v>998</v>
          </cell>
          <cell r="F4651" t="str">
            <v>KANTOR PERWAKILAN JNE</v>
          </cell>
          <cell r="G4651">
            <v>369</v>
          </cell>
        </row>
        <row r="4652">
          <cell r="B4652" t="str">
            <v>BPN000-10582100</v>
          </cell>
          <cell r="C4652">
            <v>10582100</v>
          </cell>
          <cell r="D4652" t="str">
            <v>AGEN MT HARYONO II</v>
          </cell>
          <cell r="E4652">
            <v>997</v>
          </cell>
          <cell r="F4652" t="str">
            <v>AGEN TAKUHAIBIN JNE</v>
          </cell>
          <cell r="G4652">
            <v>287</v>
          </cell>
        </row>
        <row r="4653">
          <cell r="B4653" t="str">
            <v>CGK000-10903700</v>
          </cell>
          <cell r="C4653">
            <v>10903700</v>
          </cell>
          <cell r="D4653" t="str">
            <v>AGEN BINTARO MAS</v>
          </cell>
          <cell r="E4653">
            <v>997</v>
          </cell>
          <cell r="F4653" t="str">
            <v>AGEN TAKUHAIBIN JNE</v>
          </cell>
          <cell r="G4653">
            <v>7483</v>
          </cell>
        </row>
        <row r="4654">
          <cell r="B4654" t="str">
            <v>SMD000-10944700</v>
          </cell>
          <cell r="C4654">
            <v>10944700</v>
          </cell>
          <cell r="D4654" t="str">
            <v>AGEN CIPTO 3</v>
          </cell>
          <cell r="E4654">
            <v>997</v>
          </cell>
          <cell r="F4654" t="str">
            <v>AGEN TAKUHAIBIN JNE</v>
          </cell>
          <cell r="G4654">
            <v>99</v>
          </cell>
        </row>
        <row r="4655">
          <cell r="B4655" t="str">
            <v>SUB000-10650700</v>
          </cell>
          <cell r="C4655">
            <v>10650700</v>
          </cell>
          <cell r="D4655" t="str">
            <v>AGEN JATISARI</v>
          </cell>
          <cell r="E4655">
            <v>997</v>
          </cell>
          <cell r="F4655" t="str">
            <v>AGEN TAKUHAIBIN JNE</v>
          </cell>
          <cell r="G4655">
            <v>2144</v>
          </cell>
        </row>
        <row r="4656">
          <cell r="B4656" t="str">
            <v>TSM000-10002500</v>
          </cell>
          <cell r="C4656">
            <v>10002500</v>
          </cell>
          <cell r="D4656" t="str">
            <v>AGEN MOCH HATTA</v>
          </cell>
          <cell r="E4656">
            <v>997</v>
          </cell>
          <cell r="F4656" t="str">
            <v>AGEN TAKUHAIBIN JNE</v>
          </cell>
          <cell r="G4656">
            <v>1570</v>
          </cell>
        </row>
        <row r="4657">
          <cell r="B4657" t="str">
            <v>SOQ000-10500800</v>
          </cell>
          <cell r="C4657">
            <v>10500800</v>
          </cell>
          <cell r="D4657" t="str">
            <v>AGEN BINTUNI</v>
          </cell>
          <cell r="E4657">
            <v>997</v>
          </cell>
          <cell r="F4657" t="str">
            <v>AGEN TAKUHAIBIN JNE</v>
          </cell>
          <cell r="G4657">
            <v>36</v>
          </cell>
        </row>
        <row r="4658">
          <cell r="B4658" t="str">
            <v>SMI000-10920000</v>
          </cell>
          <cell r="C4658">
            <v>10920000</v>
          </cell>
          <cell r="D4658" t="str">
            <v>AGEN BUMDES</v>
          </cell>
          <cell r="E4658">
            <v>997</v>
          </cell>
          <cell r="F4658" t="str">
            <v>AGEN TAKUHAIBIN JNE</v>
          </cell>
          <cell r="G4658">
            <v>8</v>
          </cell>
        </row>
        <row r="4659">
          <cell r="B4659" t="str">
            <v>BDO000-10281700</v>
          </cell>
          <cell r="C4659">
            <v>10281700</v>
          </cell>
          <cell r="D4659" t="str">
            <v>*AGEN PURNAWARMAN</v>
          </cell>
          <cell r="E4659">
            <v>997</v>
          </cell>
          <cell r="F4659" t="str">
            <v>AGEN TAKUHAIBIN JNE</v>
          </cell>
          <cell r="G4659">
            <v>4202</v>
          </cell>
        </row>
        <row r="4660">
          <cell r="B4660" t="str">
            <v>CGK000-10804600</v>
          </cell>
          <cell r="C4660">
            <v>10804600</v>
          </cell>
          <cell r="D4660" t="str">
            <v>GADING MAS</v>
          </cell>
          <cell r="E4660">
            <v>997</v>
          </cell>
          <cell r="F4660" t="str">
            <v>AGEN TAKUHAIBIN JNE</v>
          </cell>
          <cell r="G4660">
            <v>3469</v>
          </cell>
        </row>
        <row r="4661">
          <cell r="B4661" t="str">
            <v>CLG000-10525000</v>
          </cell>
          <cell r="C4661">
            <v>10525000</v>
          </cell>
          <cell r="D4661" t="str">
            <v>AGEN SATRIA GEMILANG</v>
          </cell>
          <cell r="E4661">
            <v>997</v>
          </cell>
          <cell r="F4661" t="str">
            <v>AGEN TAKUHAIBIN JNE</v>
          </cell>
          <cell r="G4661">
            <v>251</v>
          </cell>
        </row>
        <row r="4662">
          <cell r="B4662" t="str">
            <v>GTO000-10500700</v>
          </cell>
          <cell r="C4662">
            <v>10500700</v>
          </cell>
          <cell r="D4662" t="str">
            <v>AGEN TELAGA BIRU</v>
          </cell>
          <cell r="E4662">
            <v>997</v>
          </cell>
          <cell r="F4662" t="str">
            <v>AGEN TAKUHAIBIN JNE</v>
          </cell>
          <cell r="G4662">
            <v>1</v>
          </cell>
        </row>
        <row r="4663">
          <cell r="B4663" t="str">
            <v>CGK000-10828500</v>
          </cell>
          <cell r="C4663">
            <v>10828500</v>
          </cell>
          <cell r="D4663" t="str">
            <v>AGEN OLD CITY</v>
          </cell>
          <cell r="E4663">
            <v>997</v>
          </cell>
          <cell r="F4663" t="str">
            <v>AGEN TAKUHAIBIN JNE</v>
          </cell>
          <cell r="G4663">
            <v>13713</v>
          </cell>
        </row>
        <row r="4664">
          <cell r="B4664" t="str">
            <v>BKI000-10580200</v>
          </cell>
          <cell r="C4664">
            <v>10580200</v>
          </cell>
          <cell r="D4664" t="str">
            <v>AGEN ARGA</v>
          </cell>
          <cell r="E4664">
            <v>997</v>
          </cell>
          <cell r="F4664" t="str">
            <v>AGEN TAKUHAIBIN JNE</v>
          </cell>
          <cell r="G4664">
            <v>5963</v>
          </cell>
        </row>
        <row r="4665">
          <cell r="B4665" t="str">
            <v>CLG000-10957900</v>
          </cell>
          <cell r="C4665">
            <v>10957900</v>
          </cell>
          <cell r="D4665" t="str">
            <v>AGEN CIKEUSAL</v>
          </cell>
          <cell r="E4665">
            <v>997</v>
          </cell>
          <cell r="F4665" t="str">
            <v>AGEN TAKUHAIBIN JNE</v>
          </cell>
          <cell r="G4665">
            <v>73</v>
          </cell>
        </row>
        <row r="4666">
          <cell r="B4666" t="str">
            <v>MGL000-10514200</v>
          </cell>
          <cell r="C4666">
            <v>10514200</v>
          </cell>
          <cell r="D4666" t="str">
            <v>SUB AGEN WONOSOBO</v>
          </cell>
          <cell r="E4666">
            <v>997</v>
          </cell>
          <cell r="F4666" t="str">
            <v>AGEN TAKUHAIBIN JNE</v>
          </cell>
          <cell r="G4666">
            <v>1625</v>
          </cell>
        </row>
        <row r="4667">
          <cell r="B4667" t="str">
            <v>UPG000-10507500</v>
          </cell>
          <cell r="C4667">
            <v>10507500</v>
          </cell>
          <cell r="D4667" t="str">
            <v>SUB AGEN BELOPA</v>
          </cell>
          <cell r="E4667">
            <v>997</v>
          </cell>
          <cell r="F4667" t="str">
            <v>AGEN TAKUHAIBIN JNE</v>
          </cell>
          <cell r="G4667">
            <v>239</v>
          </cell>
        </row>
        <row r="4668">
          <cell r="B4668" t="str">
            <v>BKI000-10619900</v>
          </cell>
          <cell r="C4668">
            <v>10619900</v>
          </cell>
          <cell r="D4668" t="str">
            <v>AGEN CIKIWUL</v>
          </cell>
          <cell r="E4668">
            <v>997</v>
          </cell>
          <cell r="F4668" t="str">
            <v>AGEN TAKUHAIBIN JNE</v>
          </cell>
          <cell r="G4668">
            <v>1489</v>
          </cell>
        </row>
        <row r="4669">
          <cell r="B4669" t="str">
            <v>PLW000-10507600</v>
          </cell>
          <cell r="C4669">
            <v>10507600</v>
          </cell>
          <cell r="D4669" t="str">
            <v>AGEN MUNIFRAHMAN</v>
          </cell>
          <cell r="E4669">
            <v>997</v>
          </cell>
          <cell r="F4669" t="str">
            <v>AGEN TAKUHAIBIN JNE</v>
          </cell>
          <cell r="G4669">
            <v>178</v>
          </cell>
        </row>
        <row r="4670">
          <cell r="B4670" t="str">
            <v>MDC000-10509600</v>
          </cell>
          <cell r="C4670">
            <v>10509600</v>
          </cell>
          <cell r="D4670" t="str">
            <v>CABANG KEPULAUAN SIAU</v>
          </cell>
          <cell r="E4670">
            <v>997</v>
          </cell>
          <cell r="F4670" t="str">
            <v>AGEN TAKUHAIBIN JNE</v>
          </cell>
          <cell r="G4670">
            <v>36</v>
          </cell>
        </row>
        <row r="4671">
          <cell r="B4671" t="str">
            <v>SOQ000-10509200</v>
          </cell>
          <cell r="C4671">
            <v>10509200</v>
          </cell>
          <cell r="D4671" t="str">
            <v>CABANG JIWO</v>
          </cell>
          <cell r="E4671">
            <v>997</v>
          </cell>
          <cell r="F4671" t="str">
            <v>AGEN TAKUHAIBIN JNE</v>
          </cell>
          <cell r="G4671">
            <v>5</v>
          </cell>
        </row>
        <row r="4672">
          <cell r="B4672" t="str">
            <v>PNK000-10533400</v>
          </cell>
          <cell r="C4672">
            <v>10533400</v>
          </cell>
          <cell r="D4672" t="str">
            <v>AGEN SPBU KOTA BARU</v>
          </cell>
          <cell r="E4672">
            <v>997</v>
          </cell>
          <cell r="F4672" t="str">
            <v>AGEN TAKUHAIBIN JNE</v>
          </cell>
          <cell r="G4672">
            <v>2064</v>
          </cell>
        </row>
        <row r="4673">
          <cell r="B4673" t="str">
            <v>BDO000-10845000</v>
          </cell>
          <cell r="C4673">
            <v>10845000</v>
          </cell>
          <cell r="D4673" t="str">
            <v>AGEN CIBIRU HILIR 2</v>
          </cell>
          <cell r="E4673">
            <v>997</v>
          </cell>
          <cell r="F4673" t="str">
            <v>AGEN TAKUHAIBIN JNE</v>
          </cell>
          <cell r="G4673">
            <v>1322</v>
          </cell>
        </row>
        <row r="4674">
          <cell r="B4674" t="str">
            <v>UPG000-UPGUP10400</v>
          </cell>
          <cell r="C4674" t="str">
            <v>UPGUP10400</v>
          </cell>
          <cell r="D4674" t="str">
            <v>COUNTER BOULEVARD</v>
          </cell>
          <cell r="E4674">
            <v>997</v>
          </cell>
          <cell r="F4674" t="str">
            <v>AGEN TAKUHAIBIN JNE</v>
          </cell>
          <cell r="G4674">
            <v>359</v>
          </cell>
        </row>
        <row r="4675">
          <cell r="B4675" t="str">
            <v>CLG000-10528300</v>
          </cell>
          <cell r="C4675">
            <v>10528300</v>
          </cell>
          <cell r="D4675" t="str">
            <v>AGEN SEMPU</v>
          </cell>
          <cell r="E4675">
            <v>997</v>
          </cell>
          <cell r="F4675" t="str">
            <v>AGEN TAKUHAIBIN JNE</v>
          </cell>
          <cell r="G4675">
            <v>53</v>
          </cell>
        </row>
        <row r="4676">
          <cell r="B4676" t="str">
            <v>PNK000-10978000</v>
          </cell>
          <cell r="C4676">
            <v>10978000</v>
          </cell>
          <cell r="D4676" t="str">
            <v>KANTOR PERWAKILAN SIANTAN</v>
          </cell>
          <cell r="E4676">
            <v>998</v>
          </cell>
          <cell r="F4676" t="str">
            <v>KANTOR PERWAKILAN JNE</v>
          </cell>
          <cell r="G4676">
            <v>1536</v>
          </cell>
        </row>
        <row r="4677">
          <cell r="B4677" t="str">
            <v>PDG000-10510400</v>
          </cell>
          <cell r="C4677">
            <v>10510400</v>
          </cell>
          <cell r="D4677" t="str">
            <v>SUB-AGEN PADANG ARO</v>
          </cell>
          <cell r="E4677">
            <v>997</v>
          </cell>
          <cell r="F4677" t="str">
            <v>AGEN TAKUHAIBIN JNE</v>
          </cell>
          <cell r="G4677">
            <v>252</v>
          </cell>
        </row>
        <row r="4678">
          <cell r="B4678" t="str">
            <v>SRG000-10833600</v>
          </cell>
          <cell r="C4678">
            <v>10833600</v>
          </cell>
          <cell r="D4678" t="str">
            <v>AGEN RAJAMURA</v>
          </cell>
          <cell r="E4678">
            <v>997</v>
          </cell>
          <cell r="F4678" t="str">
            <v>AGEN TAKUHAIBIN JNE</v>
          </cell>
          <cell r="G4678">
            <v>246</v>
          </cell>
        </row>
        <row r="4679">
          <cell r="B4679" t="str">
            <v>MES000-10565200</v>
          </cell>
          <cell r="C4679">
            <v>10565200</v>
          </cell>
          <cell r="D4679" t="str">
            <v>AGEN SINAR KARYA MANDIRI</v>
          </cell>
          <cell r="E4679">
            <v>997</v>
          </cell>
          <cell r="F4679" t="str">
            <v>AGEN TAKUHAIBIN JNE</v>
          </cell>
          <cell r="G4679">
            <v>2542</v>
          </cell>
        </row>
        <row r="4680">
          <cell r="B4680" t="str">
            <v>SRG000-10611400</v>
          </cell>
          <cell r="C4680">
            <v>10611400</v>
          </cell>
          <cell r="D4680" t="str">
            <v>COUNTER NGRASEH</v>
          </cell>
          <cell r="E4680">
            <v>997</v>
          </cell>
          <cell r="F4680" t="str">
            <v>AGEN TAKUHAIBIN JNE</v>
          </cell>
          <cell r="G4680">
            <v>5</v>
          </cell>
        </row>
        <row r="4681">
          <cell r="B4681" t="str">
            <v>JBR000-10505700</v>
          </cell>
          <cell r="C4681">
            <v>10505700</v>
          </cell>
          <cell r="D4681" t="str">
            <v>COUNTER TANGGUL</v>
          </cell>
          <cell r="E4681">
            <v>997</v>
          </cell>
          <cell r="F4681" t="str">
            <v>AGEN TAKUHAIBIN JNE</v>
          </cell>
          <cell r="G4681">
            <v>1953</v>
          </cell>
        </row>
        <row r="4682">
          <cell r="B4682" t="str">
            <v>CGK000-10987800</v>
          </cell>
          <cell r="C4682">
            <v>10987800</v>
          </cell>
          <cell r="D4682" t="str">
            <v>AGEN MENARA BIDAKARA</v>
          </cell>
          <cell r="E4682">
            <v>997</v>
          </cell>
          <cell r="F4682" t="str">
            <v>AGEN TAKUHAIBIN JNE</v>
          </cell>
          <cell r="G4682">
            <v>1639</v>
          </cell>
        </row>
        <row r="4683">
          <cell r="B4683" t="str">
            <v>TGR000-11091900</v>
          </cell>
          <cell r="C4683">
            <v>11091900</v>
          </cell>
          <cell r="D4683" t="str">
            <v>AGEN MULYA DUTA</v>
          </cell>
          <cell r="E4683">
            <v>997</v>
          </cell>
          <cell r="F4683" t="str">
            <v>AGEN TAKUHAIBIN JNE</v>
          </cell>
          <cell r="G4683">
            <v>570</v>
          </cell>
        </row>
        <row r="4684">
          <cell r="B4684" t="str">
            <v>BKI000-10567900</v>
          </cell>
          <cell r="C4684">
            <v>10567900</v>
          </cell>
          <cell r="D4684" t="str">
            <v>MITRA SERASI</v>
          </cell>
          <cell r="E4684">
            <v>997</v>
          </cell>
          <cell r="F4684" t="str">
            <v>AGEN TAKUHAIBIN JNE</v>
          </cell>
          <cell r="G4684">
            <v>5505</v>
          </cell>
        </row>
        <row r="4685">
          <cell r="B4685" t="str">
            <v>SRG000-10528400</v>
          </cell>
          <cell r="C4685">
            <v>10528400</v>
          </cell>
          <cell r="D4685" t="str">
            <v>COUNTER  ERLINA</v>
          </cell>
          <cell r="E4685">
            <v>997</v>
          </cell>
          <cell r="F4685" t="str">
            <v>AGEN TAKUHAIBIN JNE</v>
          </cell>
          <cell r="G4685">
            <v>24</v>
          </cell>
        </row>
        <row r="4686">
          <cell r="B4686" t="str">
            <v>CGK000-10610200</v>
          </cell>
          <cell r="C4686">
            <v>10610200</v>
          </cell>
          <cell r="D4686" t="str">
            <v>ADHI GRAHA</v>
          </cell>
          <cell r="E4686">
            <v>997</v>
          </cell>
          <cell r="F4686" t="str">
            <v>AGEN TAKUHAIBIN JNE</v>
          </cell>
          <cell r="G4686">
            <v>4874</v>
          </cell>
        </row>
        <row r="4687">
          <cell r="B4687" t="str">
            <v>KOE000-10908800</v>
          </cell>
          <cell r="C4687">
            <v>10908800</v>
          </cell>
          <cell r="D4687" t="str">
            <v>AGEN BAKUNASE</v>
          </cell>
          <cell r="E4687">
            <v>997</v>
          </cell>
          <cell r="F4687" t="str">
            <v>AGEN TAKUHAIBIN JNE</v>
          </cell>
          <cell r="G4687">
            <v>18</v>
          </cell>
        </row>
        <row r="4688">
          <cell r="B4688" t="str">
            <v>BKI000-10602300</v>
          </cell>
          <cell r="C4688">
            <v>10602300</v>
          </cell>
          <cell r="D4688" t="str">
            <v>AGEN CIKUNIR</v>
          </cell>
          <cell r="E4688">
            <v>997</v>
          </cell>
          <cell r="F4688" t="str">
            <v>AGEN TAKUHAIBIN JNE</v>
          </cell>
          <cell r="G4688">
            <v>1726</v>
          </cell>
        </row>
        <row r="4689">
          <cell r="B4689" t="str">
            <v>BDO000-10397000</v>
          </cell>
          <cell r="C4689">
            <v>10397000</v>
          </cell>
          <cell r="D4689" t="str">
            <v>AGEN CIKUDA</v>
          </cell>
          <cell r="E4689">
            <v>997</v>
          </cell>
          <cell r="F4689" t="str">
            <v>AGEN TAKUHAIBIN JNE</v>
          </cell>
          <cell r="G4689">
            <v>3271</v>
          </cell>
        </row>
        <row r="4690">
          <cell r="B4690" t="str">
            <v>SUB000-10648800</v>
          </cell>
          <cell r="C4690">
            <v>10648800</v>
          </cell>
          <cell r="D4690" t="str">
            <v>AGEN SINDUJOYO GRESIK</v>
          </cell>
          <cell r="E4690">
            <v>997</v>
          </cell>
          <cell r="F4690" t="str">
            <v>AGEN TAKUHAIBIN JNE</v>
          </cell>
          <cell r="G4690">
            <v>255</v>
          </cell>
        </row>
        <row r="4691">
          <cell r="B4691" t="str">
            <v>BOO000-10982300</v>
          </cell>
          <cell r="C4691">
            <v>10982300</v>
          </cell>
          <cell r="D4691" t="str">
            <v>AGEN BSM</v>
          </cell>
          <cell r="E4691">
            <v>997</v>
          </cell>
          <cell r="F4691" t="str">
            <v>AGEN TAKUHAIBIN JNE</v>
          </cell>
          <cell r="G4691">
            <v>464</v>
          </cell>
        </row>
        <row r="4692">
          <cell r="B4692" t="str">
            <v>SUB000-10621100</v>
          </cell>
          <cell r="C4692">
            <v>10621100</v>
          </cell>
          <cell r="D4692" t="str">
            <v>COUNTER PPS</v>
          </cell>
          <cell r="E4692">
            <v>995</v>
          </cell>
          <cell r="F4692" t="str">
            <v>BRANCH</v>
          </cell>
          <cell r="G4692">
            <v>558</v>
          </cell>
        </row>
        <row r="4693">
          <cell r="B4693" t="str">
            <v>MES000-10798600</v>
          </cell>
          <cell r="C4693">
            <v>10798600</v>
          </cell>
          <cell r="D4693" t="str">
            <v>AGEN GERAI GAJAH MADA</v>
          </cell>
          <cell r="E4693">
            <v>997</v>
          </cell>
          <cell r="F4693" t="str">
            <v>AGEN TAKUHAIBIN JNE</v>
          </cell>
          <cell r="G4693">
            <v>344</v>
          </cell>
        </row>
        <row r="4694">
          <cell r="B4694" t="str">
            <v>PKU000-10503100</v>
          </cell>
          <cell r="C4694">
            <v>10503100</v>
          </cell>
          <cell r="D4694" t="str">
            <v>AGEN KERINCI</v>
          </cell>
          <cell r="E4694">
            <v>997</v>
          </cell>
          <cell r="F4694" t="str">
            <v>AGEN TAKUHAIBIN JNE</v>
          </cell>
          <cell r="G4694">
            <v>842</v>
          </cell>
        </row>
        <row r="4695">
          <cell r="B4695" t="str">
            <v>PGK000-10505600</v>
          </cell>
          <cell r="C4695">
            <v>10505600</v>
          </cell>
          <cell r="D4695" t="str">
            <v>AGEN MY SNACK</v>
          </cell>
          <cell r="E4695">
            <v>997</v>
          </cell>
          <cell r="F4695" t="str">
            <v>AGEN TAKUHAIBIN JNE</v>
          </cell>
          <cell r="G4695">
            <v>30</v>
          </cell>
        </row>
        <row r="4696">
          <cell r="B4696" t="str">
            <v>SOC000-10559100</v>
          </cell>
          <cell r="C4696">
            <v>10559100</v>
          </cell>
          <cell r="D4696" t="str">
            <v>AGEN GOTONG ROYONG</v>
          </cell>
          <cell r="E4696">
            <v>997</v>
          </cell>
          <cell r="F4696" t="str">
            <v>AGEN TAKUHAIBIN JNE</v>
          </cell>
          <cell r="G4696">
            <v>2954</v>
          </cell>
        </row>
        <row r="4697">
          <cell r="B4697" t="str">
            <v>DJB000-10930500</v>
          </cell>
          <cell r="C4697">
            <v>10930500</v>
          </cell>
          <cell r="D4697" t="str">
            <v>AGEN ULU GEDONG</v>
          </cell>
          <cell r="E4697">
            <v>997</v>
          </cell>
          <cell r="F4697" t="str">
            <v>AGEN TAKUHAIBIN JNE</v>
          </cell>
          <cell r="G4697">
            <v>49</v>
          </cell>
        </row>
        <row r="4698">
          <cell r="B4698" t="str">
            <v>BTH000-10531400</v>
          </cell>
          <cell r="C4698">
            <v>10531400</v>
          </cell>
          <cell r="D4698" t="str">
            <v>AGEN KEPRI BADIAN</v>
          </cell>
          <cell r="E4698">
            <v>997</v>
          </cell>
          <cell r="F4698" t="str">
            <v>AGEN TAKUHAIBIN JNE</v>
          </cell>
          <cell r="G4698">
            <v>10618</v>
          </cell>
        </row>
        <row r="4699">
          <cell r="B4699" t="str">
            <v>CLG000-10527100</v>
          </cell>
          <cell r="C4699">
            <v>10527100</v>
          </cell>
          <cell r="D4699" t="str">
            <v>AGEN MEGUMI</v>
          </cell>
          <cell r="E4699">
            <v>997</v>
          </cell>
          <cell r="F4699" t="str">
            <v>AGEN TAKUHAIBIN JNE</v>
          </cell>
          <cell r="G4699">
            <v>435</v>
          </cell>
        </row>
        <row r="4700">
          <cell r="B4700" t="str">
            <v>CLG000-10522400</v>
          </cell>
          <cell r="C4700">
            <v>10522400</v>
          </cell>
          <cell r="D4700" t="str">
            <v>AGEN MANUNGGAL</v>
          </cell>
          <cell r="E4700">
            <v>997</v>
          </cell>
          <cell r="F4700" t="str">
            <v>AGEN TAKUHAIBIN JNE</v>
          </cell>
          <cell r="G4700">
            <v>1</v>
          </cell>
        </row>
        <row r="4701">
          <cell r="B4701" t="str">
            <v>TSM000-10418400</v>
          </cell>
          <cell r="C4701">
            <v>10418400</v>
          </cell>
          <cell r="D4701" t="str">
            <v>AGEN JELAT</v>
          </cell>
          <cell r="E4701">
            <v>997</v>
          </cell>
          <cell r="F4701" t="str">
            <v>AGEN TAKUHAIBIN JNE</v>
          </cell>
          <cell r="G4701">
            <v>199</v>
          </cell>
        </row>
        <row r="4702">
          <cell r="B4702" t="str">
            <v>DPK000-10509300</v>
          </cell>
          <cell r="C4702">
            <v>10509300</v>
          </cell>
          <cell r="D4702" t="str">
            <v>LENTENG AGUNG</v>
          </cell>
          <cell r="E4702">
            <v>997</v>
          </cell>
          <cell r="F4702" t="str">
            <v>AGEN TAKUHAIBIN JNE</v>
          </cell>
          <cell r="G4702">
            <v>1069</v>
          </cell>
        </row>
        <row r="4703">
          <cell r="B4703" t="str">
            <v>BKI000-10582400</v>
          </cell>
          <cell r="C4703">
            <v>10582400</v>
          </cell>
          <cell r="D4703" t="str">
            <v>AGEN PARPOSTEL</v>
          </cell>
          <cell r="E4703">
            <v>997</v>
          </cell>
          <cell r="F4703" t="str">
            <v>AGEN TAKUHAIBIN JNE</v>
          </cell>
          <cell r="G4703">
            <v>312</v>
          </cell>
        </row>
        <row r="4704">
          <cell r="B4704" t="str">
            <v>TGR000-11080300</v>
          </cell>
          <cell r="C4704">
            <v>11080300</v>
          </cell>
          <cell r="D4704" t="str">
            <v>AGEN NAMBO JAYA</v>
          </cell>
          <cell r="E4704">
            <v>997</v>
          </cell>
          <cell r="F4704" t="str">
            <v>AGEN TAKUHAIBIN JNE</v>
          </cell>
          <cell r="G4704">
            <v>1759</v>
          </cell>
        </row>
        <row r="4705">
          <cell r="B4705" t="str">
            <v>PKU000-10515600</v>
          </cell>
          <cell r="C4705">
            <v>10515600</v>
          </cell>
          <cell r="D4705" t="str">
            <v>AGEN TARUKO JAYA BERSAMA,PT.</v>
          </cell>
          <cell r="E4705">
            <v>997</v>
          </cell>
          <cell r="F4705" t="str">
            <v>AGEN TAKUHAIBIN JNE</v>
          </cell>
          <cell r="G4705">
            <v>1272</v>
          </cell>
        </row>
        <row r="4706">
          <cell r="B4706" t="str">
            <v>MXG000-10509700</v>
          </cell>
          <cell r="C4706">
            <v>10509700</v>
          </cell>
          <cell r="D4706" t="str">
            <v>COUNTER PAUS</v>
          </cell>
          <cell r="E4706">
            <v>997</v>
          </cell>
          <cell r="F4706" t="str">
            <v>AGEN TAKUHAIBIN JNE</v>
          </cell>
          <cell r="G4706">
            <v>5232</v>
          </cell>
        </row>
        <row r="4707">
          <cell r="B4707" t="str">
            <v>TKG000-10069200</v>
          </cell>
          <cell r="C4707">
            <v>10069200</v>
          </cell>
          <cell r="D4707" t="str">
            <v>AGEN SOEKARNO HATTA 2</v>
          </cell>
          <cell r="E4707">
            <v>997</v>
          </cell>
          <cell r="F4707" t="str">
            <v>AGEN TAKUHAIBIN JNE</v>
          </cell>
          <cell r="G4707">
            <v>176</v>
          </cell>
        </row>
        <row r="4708">
          <cell r="B4708" t="str">
            <v>DPS000-10518600</v>
          </cell>
          <cell r="C4708">
            <v>10518600</v>
          </cell>
          <cell r="D4708" t="str">
            <v>AGEN REMITEN SUPERNOVA</v>
          </cell>
          <cell r="E4708">
            <v>997</v>
          </cell>
          <cell r="F4708" t="str">
            <v>AGEN TAKUHAIBIN JNE</v>
          </cell>
          <cell r="G4708">
            <v>29</v>
          </cell>
        </row>
        <row r="4709">
          <cell r="B4709" t="str">
            <v>PNK000-10562100</v>
          </cell>
          <cell r="C4709">
            <v>10562100</v>
          </cell>
          <cell r="D4709" t="str">
            <v>AGEN COUNTER SERUNI</v>
          </cell>
          <cell r="E4709">
            <v>997</v>
          </cell>
          <cell r="F4709" t="str">
            <v>AGEN TAKUHAIBIN JNE</v>
          </cell>
          <cell r="G4709">
            <v>633</v>
          </cell>
        </row>
        <row r="4710">
          <cell r="B4710" t="str">
            <v>DJB000-DJBKURIR00</v>
          </cell>
          <cell r="C4710" t="str">
            <v>DJBKURIR00</v>
          </cell>
          <cell r="D4710" t="str">
            <v>CASH KURIR JNE JAMBI</v>
          </cell>
          <cell r="E4710">
            <v>995</v>
          </cell>
          <cell r="F4710" t="str">
            <v>BRANCH</v>
          </cell>
          <cell r="G4710">
            <v>1</v>
          </cell>
        </row>
        <row r="4711">
          <cell r="B4711" t="str">
            <v>BTH000-10940400</v>
          </cell>
          <cell r="C4711">
            <v>10940400</v>
          </cell>
          <cell r="D4711" t="str">
            <v>AGEN PHOENIX</v>
          </cell>
          <cell r="E4711">
            <v>997</v>
          </cell>
          <cell r="F4711" t="str">
            <v>AGEN TAKUHAIBIN JNE</v>
          </cell>
          <cell r="G4711">
            <v>11781</v>
          </cell>
        </row>
        <row r="4712">
          <cell r="B4712" t="str">
            <v>AMI000-10509300</v>
          </cell>
          <cell r="C4712">
            <v>10509300</v>
          </cell>
          <cell r="D4712" t="str">
            <v>COUNTER GERUNG</v>
          </cell>
          <cell r="E4712">
            <v>997</v>
          </cell>
          <cell r="F4712" t="str">
            <v>AGEN TAKUHAIBIN JNE</v>
          </cell>
          <cell r="G4712">
            <v>331</v>
          </cell>
        </row>
        <row r="4713">
          <cell r="B4713" t="str">
            <v>MJK000-10516700</v>
          </cell>
          <cell r="C4713">
            <v>10516700</v>
          </cell>
          <cell r="D4713" t="str">
            <v>AGEN TUJUH GEMILANG KUTOREJO</v>
          </cell>
          <cell r="E4713">
            <v>997</v>
          </cell>
          <cell r="F4713" t="str">
            <v>AGEN TAKUHAIBIN JNE</v>
          </cell>
          <cell r="G4713">
            <v>452</v>
          </cell>
        </row>
        <row r="4714">
          <cell r="B4714" t="str">
            <v>CGK000-10610000</v>
          </cell>
          <cell r="C4714">
            <v>10610000</v>
          </cell>
          <cell r="D4714" t="str">
            <v>DUTA BATAVIA</v>
          </cell>
          <cell r="E4714">
            <v>997</v>
          </cell>
          <cell r="F4714" t="str">
            <v>AGEN TAKUHAIBIN JNE</v>
          </cell>
          <cell r="G4714">
            <v>7012</v>
          </cell>
        </row>
        <row r="4715">
          <cell r="B4715" t="str">
            <v>BOO000-10572000</v>
          </cell>
          <cell r="C4715">
            <v>10572000</v>
          </cell>
          <cell r="D4715" t="str">
            <v>AGEN IPB</v>
          </cell>
          <cell r="E4715">
            <v>997</v>
          </cell>
          <cell r="F4715" t="str">
            <v>AGEN TAKUHAIBIN JNE</v>
          </cell>
          <cell r="G4715">
            <v>1101</v>
          </cell>
        </row>
        <row r="4716">
          <cell r="B4716" t="str">
            <v>DPS000-10946000</v>
          </cell>
          <cell r="C4716">
            <v>10946000</v>
          </cell>
          <cell r="D4716" t="str">
            <v>AGEN BALI TEKNOLOGI</v>
          </cell>
          <cell r="E4716">
            <v>997</v>
          </cell>
          <cell r="F4716" t="str">
            <v>AGEN TAKUHAIBIN JNE</v>
          </cell>
          <cell r="G4716">
            <v>63</v>
          </cell>
        </row>
        <row r="4717">
          <cell r="B4717" t="str">
            <v>JBR000-10509300</v>
          </cell>
          <cell r="C4717">
            <v>10509300</v>
          </cell>
          <cell r="D4717" t="str">
            <v>AGEN SAMBIREJO</v>
          </cell>
          <cell r="E4717">
            <v>997</v>
          </cell>
          <cell r="F4717" t="str">
            <v>AGEN TAKUHAIBIN JNE</v>
          </cell>
          <cell r="G4717">
            <v>321</v>
          </cell>
        </row>
        <row r="4718">
          <cell r="B4718" t="str">
            <v>BKI000-10578600</v>
          </cell>
          <cell r="C4718">
            <v>10578600</v>
          </cell>
          <cell r="D4718" t="str">
            <v>AGEN MARON MULTI MANDIRI</v>
          </cell>
          <cell r="E4718">
            <v>997</v>
          </cell>
          <cell r="F4718" t="str">
            <v>AGEN TAKUHAIBIN JNE</v>
          </cell>
          <cell r="G4718">
            <v>4504</v>
          </cell>
        </row>
        <row r="4719">
          <cell r="B4719" t="str">
            <v>SMD000-10540400</v>
          </cell>
          <cell r="C4719">
            <v>10540400</v>
          </cell>
          <cell r="D4719" t="str">
            <v>AGEN CENDANA</v>
          </cell>
          <cell r="E4719">
            <v>997</v>
          </cell>
          <cell r="F4719" t="str">
            <v>AGEN TAKUHAIBIN JNE</v>
          </cell>
          <cell r="G4719">
            <v>87</v>
          </cell>
        </row>
        <row r="4720">
          <cell r="B4720" t="str">
            <v>CGK000-11157400</v>
          </cell>
          <cell r="C4720">
            <v>11157400</v>
          </cell>
          <cell r="D4720" t="str">
            <v>AGEN POINT SQUARE</v>
          </cell>
          <cell r="E4720">
            <v>997</v>
          </cell>
          <cell r="F4720" t="str">
            <v>AGEN TAKUHAIBIN JNE</v>
          </cell>
          <cell r="G4720">
            <v>3193</v>
          </cell>
        </row>
        <row r="4721">
          <cell r="B4721" t="str">
            <v>PLW000-10500500</v>
          </cell>
          <cell r="C4721">
            <v>10500500</v>
          </cell>
          <cell r="D4721" t="str">
            <v>SUB AGEN AMPANA</v>
          </cell>
          <cell r="E4721">
            <v>997</v>
          </cell>
          <cell r="F4721" t="str">
            <v>AGEN TAKUHAIBIN JNE</v>
          </cell>
          <cell r="G4721">
            <v>11</v>
          </cell>
        </row>
        <row r="4722">
          <cell r="B4722" t="str">
            <v>TRK000-10501600</v>
          </cell>
          <cell r="C4722">
            <v>10501600</v>
          </cell>
          <cell r="D4722" t="str">
            <v>SUB AGEN TANA TIDUNG</v>
          </cell>
          <cell r="E4722">
            <v>997</v>
          </cell>
          <cell r="F4722" t="str">
            <v>AGEN TAKUHAIBIN JNE</v>
          </cell>
          <cell r="G4722">
            <v>83</v>
          </cell>
        </row>
        <row r="4723">
          <cell r="B4723" t="str">
            <v>SRG000-10570400</v>
          </cell>
          <cell r="C4723">
            <v>10570400</v>
          </cell>
          <cell r="D4723" t="str">
            <v>COUNTER PETAK</v>
          </cell>
          <cell r="E4723">
            <v>997</v>
          </cell>
          <cell r="F4723" t="str">
            <v>AGEN TAKUHAIBIN JNE</v>
          </cell>
          <cell r="G4723">
            <v>31</v>
          </cell>
        </row>
        <row r="4724">
          <cell r="B4724" t="str">
            <v>BOO000-10543400</v>
          </cell>
          <cell r="C4724">
            <v>10543400</v>
          </cell>
          <cell r="D4724" t="str">
            <v>AGEN CILUAR</v>
          </cell>
          <cell r="E4724">
            <v>997</v>
          </cell>
          <cell r="F4724" t="str">
            <v>AGEN TAKUHAIBIN JNE</v>
          </cell>
          <cell r="G4724">
            <v>617</v>
          </cell>
        </row>
        <row r="4725">
          <cell r="B4725" t="str">
            <v>TKG000-10057800</v>
          </cell>
          <cell r="C4725">
            <v>10057800</v>
          </cell>
          <cell r="D4725" t="str">
            <v>KANTOR PERWAKILAN GAJAH MADA</v>
          </cell>
          <cell r="E4725">
            <v>996</v>
          </cell>
          <cell r="F4725" t="str">
            <v>CASH COUNTER</v>
          </cell>
          <cell r="G4725">
            <v>4</v>
          </cell>
        </row>
        <row r="4726">
          <cell r="B4726" t="str">
            <v>JOG000-10585600</v>
          </cell>
          <cell r="C4726">
            <v>10585600</v>
          </cell>
          <cell r="D4726" t="str">
            <v>AGEN GUMILANG</v>
          </cell>
          <cell r="E4726">
            <v>997</v>
          </cell>
          <cell r="F4726" t="str">
            <v>AGEN TAKUHAIBIN JNE</v>
          </cell>
          <cell r="G4726">
            <v>3523</v>
          </cell>
        </row>
        <row r="4727">
          <cell r="B4727" t="str">
            <v>SRG000-10556300</v>
          </cell>
          <cell r="C4727">
            <v>10556300</v>
          </cell>
          <cell r="D4727" t="str">
            <v>COUNTER MAHLIGAI</v>
          </cell>
          <cell r="E4727">
            <v>997</v>
          </cell>
          <cell r="F4727" t="str">
            <v>AGEN TAKUHAIBIN JNE</v>
          </cell>
          <cell r="G4727">
            <v>2483</v>
          </cell>
        </row>
        <row r="4728">
          <cell r="B4728" t="str">
            <v>CBN000-10531300</v>
          </cell>
          <cell r="C4728">
            <v>10531300</v>
          </cell>
          <cell r="D4728" t="str">
            <v>SUB AGEN SUKRA</v>
          </cell>
          <cell r="E4728">
            <v>997</v>
          </cell>
          <cell r="F4728" t="str">
            <v>AGEN TAKUHAIBIN JNE</v>
          </cell>
          <cell r="G4728">
            <v>154</v>
          </cell>
        </row>
        <row r="4729">
          <cell r="B4729" t="str">
            <v>BKI000-10606900</v>
          </cell>
          <cell r="C4729">
            <v>10606900</v>
          </cell>
          <cell r="D4729" t="str">
            <v>AGEN SETU</v>
          </cell>
          <cell r="E4729">
            <v>997</v>
          </cell>
          <cell r="F4729" t="str">
            <v>AGEN TAKUHAIBIN JNE</v>
          </cell>
          <cell r="G4729">
            <v>460</v>
          </cell>
        </row>
        <row r="4730">
          <cell r="B4730" t="str">
            <v>SOC000-10567400</v>
          </cell>
          <cell r="C4730">
            <v>10567400</v>
          </cell>
          <cell r="D4730" t="str">
            <v>AGEN RAHNU</v>
          </cell>
          <cell r="E4730">
            <v>997</v>
          </cell>
          <cell r="F4730" t="str">
            <v>AGEN TAKUHAIBIN JNE</v>
          </cell>
          <cell r="G4730">
            <v>8896</v>
          </cell>
        </row>
        <row r="4731">
          <cell r="B4731" t="str">
            <v>DPS000-10532400</v>
          </cell>
          <cell r="C4731">
            <v>10532400</v>
          </cell>
          <cell r="D4731" t="str">
            <v>AGEN RAYA PEMOGAN</v>
          </cell>
          <cell r="E4731">
            <v>997</v>
          </cell>
          <cell r="F4731" t="str">
            <v>AGEN TAKUHAIBIN JNE</v>
          </cell>
          <cell r="G4731">
            <v>2060</v>
          </cell>
        </row>
        <row r="4732">
          <cell r="B4732" t="str">
            <v>BDJ000-10522100</v>
          </cell>
          <cell r="C4732">
            <v>10522100</v>
          </cell>
          <cell r="D4732" t="str">
            <v>JNE SUB AGEN MARTAPURA</v>
          </cell>
          <cell r="E4732">
            <v>997</v>
          </cell>
          <cell r="F4732" t="str">
            <v>AGEN TAKUHAIBIN JNE</v>
          </cell>
          <cell r="G4732">
            <v>3108</v>
          </cell>
        </row>
        <row r="4733">
          <cell r="B4733" t="str">
            <v>SOC000-10523800</v>
          </cell>
          <cell r="C4733">
            <v>10523800</v>
          </cell>
          <cell r="D4733" t="str">
            <v>AGEN AJS</v>
          </cell>
          <cell r="E4733">
            <v>997</v>
          </cell>
          <cell r="F4733" t="str">
            <v>AGEN TAKUHAIBIN JNE</v>
          </cell>
          <cell r="G4733">
            <v>12658</v>
          </cell>
        </row>
        <row r="4734">
          <cell r="B4734" t="str">
            <v>BDO000-10273300</v>
          </cell>
          <cell r="C4734">
            <v>10273300</v>
          </cell>
          <cell r="D4734" t="str">
            <v>*AGEN JATINANGOR</v>
          </cell>
          <cell r="E4734">
            <v>997</v>
          </cell>
          <cell r="F4734" t="str">
            <v>AGEN TAKUHAIBIN JNE</v>
          </cell>
          <cell r="G4734">
            <v>4019</v>
          </cell>
        </row>
        <row r="4735">
          <cell r="B4735" t="str">
            <v>PLM000-PLMCASH003</v>
          </cell>
          <cell r="C4735" t="str">
            <v>PLMCASH003</v>
          </cell>
          <cell r="D4735" t="str">
            <v>SUB AGEN TANJUNG ENIM</v>
          </cell>
          <cell r="E4735">
            <v>995</v>
          </cell>
          <cell r="F4735" t="str">
            <v>BRANCH</v>
          </cell>
          <cell r="G4735">
            <v>1</v>
          </cell>
        </row>
        <row r="4736">
          <cell r="B4736" t="str">
            <v>SUB000-10594400</v>
          </cell>
          <cell r="C4736">
            <v>10594400</v>
          </cell>
          <cell r="D4736" t="str">
            <v>COUNTER RAYA ARJUNA</v>
          </cell>
          <cell r="E4736">
            <v>997</v>
          </cell>
          <cell r="F4736" t="str">
            <v>AGEN TAKUHAIBIN JNE</v>
          </cell>
          <cell r="G4736">
            <v>5264</v>
          </cell>
        </row>
        <row r="4737">
          <cell r="B4737" t="str">
            <v>CGK000-11124200</v>
          </cell>
          <cell r="C4737">
            <v>11124200</v>
          </cell>
          <cell r="D4737" t="str">
            <v>AGEN SUNTER METRO</v>
          </cell>
          <cell r="E4737">
            <v>997</v>
          </cell>
          <cell r="F4737" t="str">
            <v>AGEN TAKUHAIBIN JNE</v>
          </cell>
          <cell r="G4737">
            <v>11489</v>
          </cell>
        </row>
        <row r="4738">
          <cell r="B4738" t="str">
            <v>SRG000-10585000</v>
          </cell>
          <cell r="C4738">
            <v>10585000</v>
          </cell>
          <cell r="D4738" t="str">
            <v>AGEN BLADO</v>
          </cell>
          <cell r="E4738">
            <v>997</v>
          </cell>
          <cell r="F4738" t="str">
            <v>AGEN TAKUHAIBIN JNE</v>
          </cell>
          <cell r="G4738">
            <v>134</v>
          </cell>
        </row>
        <row r="4739">
          <cell r="B4739" t="str">
            <v>PDG000-10930800</v>
          </cell>
          <cell r="C4739">
            <v>10930800</v>
          </cell>
          <cell r="D4739" t="str">
            <v>AGEN BALAI BARU</v>
          </cell>
          <cell r="E4739">
            <v>997</v>
          </cell>
          <cell r="F4739" t="str">
            <v>AGEN TAKUHAIBIN JNE</v>
          </cell>
          <cell r="G4739">
            <v>175</v>
          </cell>
        </row>
        <row r="4740">
          <cell r="B4740" t="str">
            <v>BKI000-10508500</v>
          </cell>
          <cell r="C4740">
            <v>10508500</v>
          </cell>
          <cell r="D4740" t="str">
            <v>AGEN TERSAYANG</v>
          </cell>
          <cell r="E4740">
            <v>997</v>
          </cell>
          <cell r="F4740" t="str">
            <v>AGEN TAKUHAIBIN JNE</v>
          </cell>
          <cell r="G4740">
            <v>1416</v>
          </cell>
        </row>
        <row r="4741">
          <cell r="B4741" t="str">
            <v>MXG000-10932000</v>
          </cell>
          <cell r="C4741">
            <v>10932000</v>
          </cell>
          <cell r="D4741" t="str">
            <v>AGEN LETJEND S PARMAN</v>
          </cell>
          <cell r="E4741">
            <v>997</v>
          </cell>
          <cell r="F4741" t="str">
            <v>AGEN TAKUHAIBIN JNE</v>
          </cell>
          <cell r="G4741">
            <v>443</v>
          </cell>
        </row>
        <row r="4742">
          <cell r="B4742" t="str">
            <v>SUB000-10618200</v>
          </cell>
          <cell r="C4742">
            <v>10618200</v>
          </cell>
          <cell r="D4742" t="str">
            <v>KANTOR PERWAKILAN SAMPANG</v>
          </cell>
          <cell r="E4742">
            <v>998</v>
          </cell>
          <cell r="F4742" t="str">
            <v>KANTOR PERWAKILAN JNE</v>
          </cell>
          <cell r="G4742">
            <v>850</v>
          </cell>
        </row>
        <row r="4743">
          <cell r="B4743" t="str">
            <v>CGK000-10813400</v>
          </cell>
          <cell r="C4743">
            <v>10813400</v>
          </cell>
          <cell r="D4743" t="str">
            <v>AGEN CALVINS HARCO MANGGA DUA</v>
          </cell>
          <cell r="E4743">
            <v>997</v>
          </cell>
          <cell r="F4743" t="str">
            <v>AGEN TAKUHAIBIN JNE</v>
          </cell>
          <cell r="G4743">
            <v>18601</v>
          </cell>
        </row>
        <row r="4744">
          <cell r="B4744" t="str">
            <v>SUB000-10504000</v>
          </cell>
          <cell r="C4744">
            <v>10504000</v>
          </cell>
          <cell r="D4744" t="str">
            <v>COUNTER PAGESANGAN</v>
          </cell>
          <cell r="E4744">
            <v>997</v>
          </cell>
          <cell r="F4744" t="str">
            <v>AGEN TAKUHAIBIN JNE</v>
          </cell>
          <cell r="G4744">
            <v>3419</v>
          </cell>
        </row>
        <row r="4745">
          <cell r="B4745" t="str">
            <v>BKI000-10521200</v>
          </cell>
          <cell r="C4745">
            <v>10521200</v>
          </cell>
          <cell r="D4745" t="str">
            <v>KARTINI, AGEN</v>
          </cell>
          <cell r="E4745">
            <v>997</v>
          </cell>
          <cell r="F4745" t="str">
            <v>AGEN TAKUHAIBIN JNE</v>
          </cell>
          <cell r="G4745">
            <v>369</v>
          </cell>
        </row>
        <row r="4746">
          <cell r="B4746" t="str">
            <v>SRG000-10583600</v>
          </cell>
          <cell r="C4746">
            <v>10583600</v>
          </cell>
          <cell r="D4746" t="str">
            <v>COUNTER SUSUKAN</v>
          </cell>
          <cell r="E4746">
            <v>997</v>
          </cell>
          <cell r="F4746" t="str">
            <v>AGEN TAKUHAIBIN JNE</v>
          </cell>
          <cell r="G4746">
            <v>8</v>
          </cell>
        </row>
        <row r="4747">
          <cell r="B4747" t="str">
            <v>SUB000-10504300</v>
          </cell>
          <cell r="C4747">
            <v>10504300</v>
          </cell>
          <cell r="D4747" t="str">
            <v>COUNTER KARANGMENJANGAN</v>
          </cell>
          <cell r="E4747">
            <v>997</v>
          </cell>
          <cell r="F4747" t="str">
            <v>AGEN TAKUHAIBIN JNE</v>
          </cell>
          <cell r="G4747">
            <v>2889</v>
          </cell>
        </row>
        <row r="4748">
          <cell r="B4748" t="str">
            <v>CGK000-10535700</v>
          </cell>
          <cell r="C4748">
            <v>10535700</v>
          </cell>
          <cell r="D4748" t="str">
            <v>* JAYA CARIVANNO</v>
          </cell>
          <cell r="E4748">
            <v>997</v>
          </cell>
          <cell r="F4748" t="str">
            <v>AGEN TAKUHAIBIN JNE</v>
          </cell>
          <cell r="G4748">
            <v>2103</v>
          </cell>
        </row>
        <row r="4749">
          <cell r="B4749" t="str">
            <v>DPS000-10942700</v>
          </cell>
          <cell r="C4749">
            <v>10942700</v>
          </cell>
          <cell r="D4749" t="str">
            <v>AGEN ASA</v>
          </cell>
          <cell r="E4749">
            <v>997</v>
          </cell>
          <cell r="F4749" t="str">
            <v>AGEN TAKUHAIBIN JNE</v>
          </cell>
          <cell r="G4749">
            <v>1771</v>
          </cell>
        </row>
        <row r="4750">
          <cell r="B4750" t="str">
            <v>BDO000-10275100</v>
          </cell>
          <cell r="C4750">
            <v>10275100</v>
          </cell>
          <cell r="D4750" t="str">
            <v>AGEN RIUNG BANDUNG</v>
          </cell>
          <cell r="E4750">
            <v>997</v>
          </cell>
          <cell r="F4750" t="str">
            <v>AGEN TAKUHAIBIN JNE</v>
          </cell>
          <cell r="G4750">
            <v>13974</v>
          </cell>
        </row>
        <row r="4751">
          <cell r="B4751" t="str">
            <v>UPG000-10507600</v>
          </cell>
          <cell r="C4751">
            <v>10507600</v>
          </cell>
          <cell r="D4751" t="str">
            <v>SUB AGEN MASAMBA</v>
          </cell>
          <cell r="E4751">
            <v>997</v>
          </cell>
          <cell r="F4751" t="str">
            <v>AGEN TAKUHAIBIN JNE</v>
          </cell>
          <cell r="G4751">
            <v>194</v>
          </cell>
        </row>
        <row r="4752">
          <cell r="B4752" t="str">
            <v>SUB000-10569000</v>
          </cell>
          <cell r="C4752">
            <v>10569000</v>
          </cell>
          <cell r="D4752" t="str">
            <v>COUNTER KENJERAN BARU</v>
          </cell>
          <cell r="E4752">
            <v>997</v>
          </cell>
          <cell r="F4752" t="str">
            <v>AGEN TAKUHAIBIN JNE</v>
          </cell>
          <cell r="G4752">
            <v>2854</v>
          </cell>
        </row>
        <row r="4753">
          <cell r="B4753" t="str">
            <v>SMI000-10919500</v>
          </cell>
          <cell r="C4753">
            <v>10919500</v>
          </cell>
          <cell r="D4753" t="str">
            <v>AGEN GEOPARK</v>
          </cell>
          <cell r="E4753">
            <v>997</v>
          </cell>
          <cell r="F4753" t="str">
            <v>AGEN TAKUHAIBIN JNE</v>
          </cell>
          <cell r="G4753">
            <v>48</v>
          </cell>
        </row>
        <row r="4754">
          <cell r="B4754" t="str">
            <v>TGR000-10642300</v>
          </cell>
          <cell r="C4754">
            <v>10642300</v>
          </cell>
          <cell r="D4754" t="str">
            <v>AGEN SYARIFAH SEJAHTERA</v>
          </cell>
          <cell r="E4754">
            <v>997</v>
          </cell>
          <cell r="F4754" t="str">
            <v>AGEN TAKUHAIBIN JNE</v>
          </cell>
          <cell r="G4754">
            <v>2586</v>
          </cell>
        </row>
        <row r="4755">
          <cell r="B4755" t="str">
            <v>BDO000-10352300</v>
          </cell>
          <cell r="C4755">
            <v>10352300</v>
          </cell>
          <cell r="D4755" t="str">
            <v>*AGEN BBS</v>
          </cell>
          <cell r="E4755">
            <v>997</v>
          </cell>
          <cell r="F4755" t="str">
            <v>AGEN TAKUHAIBIN JNE</v>
          </cell>
          <cell r="G4755">
            <v>5632</v>
          </cell>
        </row>
        <row r="4756">
          <cell r="B4756" t="str">
            <v>PLM000-11059300</v>
          </cell>
          <cell r="C4756">
            <v>11059300</v>
          </cell>
          <cell r="D4756" t="str">
            <v>AGEN HEKSYA MULIA</v>
          </cell>
          <cell r="E4756">
            <v>997</v>
          </cell>
          <cell r="F4756" t="str">
            <v>AGEN TAKUHAIBIN JNE</v>
          </cell>
          <cell r="G4756">
            <v>104</v>
          </cell>
        </row>
        <row r="4757">
          <cell r="B4757" t="str">
            <v>PLM000-10613200</v>
          </cell>
          <cell r="C4757">
            <v>10613200</v>
          </cell>
          <cell r="D4757" t="str">
            <v>AGEN RACHMAWATI</v>
          </cell>
          <cell r="E4757">
            <v>997</v>
          </cell>
          <cell r="F4757" t="str">
            <v>AGEN TAKUHAIBIN JNE</v>
          </cell>
          <cell r="G4757">
            <v>449</v>
          </cell>
        </row>
        <row r="4758">
          <cell r="B4758" t="str">
            <v>BOO000-10986700</v>
          </cell>
          <cell r="C4758">
            <v>10986700</v>
          </cell>
          <cell r="D4758" t="str">
            <v>AGEN RAGAMUKTI</v>
          </cell>
          <cell r="E4758">
            <v>997</v>
          </cell>
          <cell r="F4758" t="str">
            <v>AGEN TAKUHAIBIN JNE</v>
          </cell>
          <cell r="G4758">
            <v>2093</v>
          </cell>
        </row>
        <row r="4759">
          <cell r="B4759" t="str">
            <v>TGR000-10614700</v>
          </cell>
          <cell r="C4759">
            <v>10614700</v>
          </cell>
          <cell r="D4759" t="str">
            <v>AGEN GATOT SUBROTO</v>
          </cell>
          <cell r="E4759">
            <v>997</v>
          </cell>
          <cell r="F4759" t="str">
            <v>AGEN TAKUHAIBIN JNE</v>
          </cell>
          <cell r="G4759">
            <v>2806</v>
          </cell>
        </row>
        <row r="4760">
          <cell r="B4760" t="str">
            <v>PLM000-10579600</v>
          </cell>
          <cell r="C4760">
            <v>10579600</v>
          </cell>
          <cell r="D4760" t="str">
            <v>CASH SALES PERWAKILAN PAKJO</v>
          </cell>
          <cell r="E4760">
            <v>996</v>
          </cell>
          <cell r="F4760" t="str">
            <v>CASH COUNTER</v>
          </cell>
          <cell r="G4760">
            <v>3212</v>
          </cell>
        </row>
        <row r="4761">
          <cell r="B4761" t="str">
            <v>CGK000-11628200</v>
          </cell>
          <cell r="C4761">
            <v>11628200</v>
          </cell>
          <cell r="D4761" t="str">
            <v>AGEN THE MANSION</v>
          </cell>
          <cell r="E4761">
            <v>997</v>
          </cell>
          <cell r="F4761" t="str">
            <v>AGEN TAKUHAIBIN JNE</v>
          </cell>
          <cell r="G4761">
            <v>20078</v>
          </cell>
        </row>
        <row r="4762">
          <cell r="B4762" t="str">
            <v>SRG000-11068200</v>
          </cell>
          <cell r="C4762">
            <v>11068200</v>
          </cell>
          <cell r="D4762" t="str">
            <v>AGEN DEMPET DEMAK</v>
          </cell>
          <cell r="E4762">
            <v>997</v>
          </cell>
          <cell r="F4762" t="str">
            <v>AGEN TAKUHAIBIN JNE</v>
          </cell>
          <cell r="G4762">
            <v>293</v>
          </cell>
        </row>
        <row r="4763">
          <cell r="B4763" t="str">
            <v>MES000-10566300</v>
          </cell>
          <cell r="C4763">
            <v>10566300</v>
          </cell>
          <cell r="D4763" t="str">
            <v>AGEN BEE HOLIDAY MITRA WISATA</v>
          </cell>
          <cell r="E4763">
            <v>997</v>
          </cell>
          <cell r="F4763" t="str">
            <v>AGEN TAKUHAIBIN JNE</v>
          </cell>
          <cell r="G4763">
            <v>1074</v>
          </cell>
        </row>
        <row r="4764">
          <cell r="B4764" t="str">
            <v>BTJ000-10116900</v>
          </cell>
          <cell r="C4764">
            <v>10116900</v>
          </cell>
          <cell r="D4764" t="str">
            <v>SUB AGEN KUALA SIMPANG</v>
          </cell>
          <cell r="E4764">
            <v>997</v>
          </cell>
          <cell r="F4764" t="str">
            <v>AGEN TAKUHAIBIN JNE</v>
          </cell>
          <cell r="G4764">
            <v>199</v>
          </cell>
        </row>
        <row r="4765">
          <cell r="B4765" t="str">
            <v>BDO000-10428700</v>
          </cell>
          <cell r="C4765">
            <v>10428700</v>
          </cell>
          <cell r="D4765" t="str">
            <v>AGEN CIKAMBUY</v>
          </cell>
          <cell r="E4765">
            <v>997</v>
          </cell>
          <cell r="F4765" t="str">
            <v>AGEN TAKUHAIBIN JNE</v>
          </cell>
          <cell r="G4765">
            <v>356</v>
          </cell>
        </row>
        <row r="4766">
          <cell r="B4766" t="str">
            <v>BDO000-10277300</v>
          </cell>
          <cell r="C4766">
            <v>10277300</v>
          </cell>
          <cell r="D4766" t="str">
            <v>AGEN BUDI RAYA</v>
          </cell>
          <cell r="E4766">
            <v>997</v>
          </cell>
          <cell r="F4766" t="str">
            <v>AGEN TAKUHAIBIN JNE</v>
          </cell>
          <cell r="G4766">
            <v>3419</v>
          </cell>
        </row>
        <row r="4767">
          <cell r="B4767" t="str">
            <v>CBN000-10529100</v>
          </cell>
          <cell r="C4767">
            <v>10529100</v>
          </cell>
          <cell r="D4767" t="str">
            <v>AGEN PUSPA INDAH</v>
          </cell>
          <cell r="E4767">
            <v>997</v>
          </cell>
          <cell r="F4767" t="str">
            <v>AGEN TAKUHAIBIN JNE</v>
          </cell>
          <cell r="G4767">
            <v>215</v>
          </cell>
        </row>
        <row r="4768">
          <cell r="B4768" t="str">
            <v>BKI000-10592600</v>
          </cell>
          <cell r="C4768">
            <v>10592600</v>
          </cell>
          <cell r="D4768" t="str">
            <v>AGEN  BINJAY</v>
          </cell>
          <cell r="E4768">
            <v>997</v>
          </cell>
          <cell r="F4768" t="str">
            <v>AGEN TAKUHAIBIN JNE</v>
          </cell>
          <cell r="G4768">
            <v>2299</v>
          </cell>
        </row>
        <row r="4769">
          <cell r="B4769" t="str">
            <v>CGK000-10803700</v>
          </cell>
          <cell r="C4769">
            <v>10803700</v>
          </cell>
          <cell r="D4769" t="str">
            <v>PANCORAN TEBET</v>
          </cell>
          <cell r="E4769">
            <v>997</v>
          </cell>
          <cell r="F4769" t="str">
            <v>AGEN TAKUHAIBIN JNE</v>
          </cell>
          <cell r="G4769">
            <v>2631</v>
          </cell>
        </row>
        <row r="4770">
          <cell r="B4770" t="str">
            <v>TGR000-10577400</v>
          </cell>
          <cell r="C4770">
            <v>10577400</v>
          </cell>
          <cell r="D4770" t="str">
            <v>MALLA</v>
          </cell>
          <cell r="E4770">
            <v>997</v>
          </cell>
          <cell r="F4770" t="str">
            <v>AGEN TAKUHAIBIN JNE</v>
          </cell>
          <cell r="G4770">
            <v>1168</v>
          </cell>
        </row>
        <row r="4771">
          <cell r="B4771" t="str">
            <v>BTH000-BTHCASH000</v>
          </cell>
          <cell r="C4771" t="str">
            <v>BTHCASH000</v>
          </cell>
          <cell r="D4771" t="str">
            <v>CASH SALES FROM BATAM</v>
          </cell>
          <cell r="E4771">
            <v>996</v>
          </cell>
          <cell r="F4771" t="str">
            <v>CASH COUNTER</v>
          </cell>
          <cell r="G4771">
            <v>10023</v>
          </cell>
        </row>
        <row r="4772">
          <cell r="B4772" t="str">
            <v>BOO000-10573100</v>
          </cell>
          <cell r="C4772">
            <v>10573100</v>
          </cell>
          <cell r="D4772" t="str">
            <v>AGEN WANGUN</v>
          </cell>
          <cell r="E4772">
            <v>997</v>
          </cell>
          <cell r="F4772" t="str">
            <v>AGEN TAKUHAIBIN JNE</v>
          </cell>
          <cell r="G4772">
            <v>1741</v>
          </cell>
        </row>
        <row r="4773">
          <cell r="B4773" t="str">
            <v>TKG000-10512300</v>
          </cell>
          <cell r="C4773">
            <v>10512300</v>
          </cell>
          <cell r="D4773" t="str">
            <v>AGEN WOLTER MONGINSIDI</v>
          </cell>
          <cell r="E4773">
            <v>997</v>
          </cell>
          <cell r="F4773" t="str">
            <v>AGEN TAKUHAIBIN JNE</v>
          </cell>
          <cell r="G4773">
            <v>304</v>
          </cell>
        </row>
        <row r="4774">
          <cell r="B4774" t="str">
            <v>BKI000-10592400</v>
          </cell>
          <cell r="C4774">
            <v>10592400</v>
          </cell>
          <cell r="D4774" t="str">
            <v>AGEN A. MAJID</v>
          </cell>
          <cell r="E4774">
            <v>997</v>
          </cell>
          <cell r="F4774" t="str">
            <v>AGEN TAKUHAIBIN JNE</v>
          </cell>
          <cell r="G4774">
            <v>2600</v>
          </cell>
        </row>
        <row r="4775">
          <cell r="B4775" t="str">
            <v>AMI000-10716100</v>
          </cell>
          <cell r="C4775">
            <v>10716100</v>
          </cell>
          <cell r="D4775" t="str">
            <v>AGEN MUNCAN</v>
          </cell>
          <cell r="E4775">
            <v>997</v>
          </cell>
          <cell r="F4775" t="str">
            <v>AGEN TAKUHAIBIN JNE</v>
          </cell>
          <cell r="G4775">
            <v>144</v>
          </cell>
        </row>
        <row r="4776">
          <cell r="B4776" t="str">
            <v>CLG000-10537600</v>
          </cell>
          <cell r="C4776">
            <v>10537600</v>
          </cell>
          <cell r="D4776" t="str">
            <v>AGEN D-ADZRA</v>
          </cell>
          <cell r="E4776">
            <v>997</v>
          </cell>
          <cell r="F4776" t="str">
            <v>AGEN TAKUHAIBIN JNE</v>
          </cell>
          <cell r="G4776">
            <v>184</v>
          </cell>
        </row>
        <row r="4777">
          <cell r="B4777" t="str">
            <v>BKI000-10603300</v>
          </cell>
          <cell r="C4777">
            <v>10603300</v>
          </cell>
          <cell r="D4777" t="str">
            <v>AGEN MEGA REGENCY</v>
          </cell>
          <cell r="E4777">
            <v>997</v>
          </cell>
          <cell r="F4777" t="str">
            <v>AGEN TAKUHAIBIN JNE</v>
          </cell>
          <cell r="G4777">
            <v>2316</v>
          </cell>
        </row>
        <row r="4778">
          <cell r="B4778" t="str">
            <v>CGK000-10659000</v>
          </cell>
          <cell r="C4778">
            <v>10659000</v>
          </cell>
          <cell r="D4778" t="str">
            <v>RIPQI HIDAYAT</v>
          </cell>
          <cell r="E4778">
            <v>997</v>
          </cell>
          <cell r="F4778" t="str">
            <v>AGEN TAKUHAIBIN JNE</v>
          </cell>
          <cell r="G4778">
            <v>8009</v>
          </cell>
        </row>
        <row r="4779">
          <cell r="B4779" t="str">
            <v>DPS000-DPS0A00700</v>
          </cell>
          <cell r="C4779" t="str">
            <v>DPS0A00700</v>
          </cell>
          <cell r="D4779" t="str">
            <v>AGEN BATU BULAN</v>
          </cell>
          <cell r="E4779">
            <v>997</v>
          </cell>
          <cell r="F4779" t="str">
            <v>AGEN TAKUHAIBIN JNE</v>
          </cell>
          <cell r="G4779">
            <v>649</v>
          </cell>
        </row>
        <row r="4780">
          <cell r="B4780" t="str">
            <v>CLG000-10951500</v>
          </cell>
          <cell r="C4780">
            <v>10951500</v>
          </cell>
          <cell r="D4780" t="str">
            <v>AGEN WARUNG JAUD</v>
          </cell>
          <cell r="E4780">
            <v>997</v>
          </cell>
          <cell r="F4780" t="str">
            <v>AGEN TAKUHAIBIN JNE</v>
          </cell>
          <cell r="G4780">
            <v>1734</v>
          </cell>
        </row>
        <row r="4781">
          <cell r="B4781" t="str">
            <v>CBN000-10960300</v>
          </cell>
          <cell r="C4781">
            <v>10960300</v>
          </cell>
          <cell r="D4781" t="str">
            <v>AGEN KKB ARTHA SEJAHTERA</v>
          </cell>
          <cell r="E4781">
            <v>997</v>
          </cell>
          <cell r="F4781" t="str">
            <v>AGEN TAKUHAIBIN JNE</v>
          </cell>
          <cell r="G4781">
            <v>202</v>
          </cell>
        </row>
        <row r="4782">
          <cell r="B4782" t="str">
            <v>CLG000-10530400</v>
          </cell>
          <cell r="C4782">
            <v>10530400</v>
          </cell>
          <cell r="D4782" t="str">
            <v>KANTOR PERWAKILAN MERAK</v>
          </cell>
          <cell r="E4782">
            <v>996</v>
          </cell>
          <cell r="F4782" t="str">
            <v>CASH COUNTER</v>
          </cell>
          <cell r="G4782">
            <v>1573</v>
          </cell>
        </row>
        <row r="4783">
          <cell r="B4783" t="str">
            <v>SUB000-10618100</v>
          </cell>
          <cell r="C4783">
            <v>10618100</v>
          </cell>
          <cell r="D4783" t="str">
            <v>COUNTER BEBEKAN</v>
          </cell>
          <cell r="E4783">
            <v>997</v>
          </cell>
          <cell r="F4783" t="str">
            <v>AGEN TAKUHAIBIN JNE</v>
          </cell>
          <cell r="G4783">
            <v>1437</v>
          </cell>
        </row>
        <row r="4784">
          <cell r="B4784" t="str">
            <v>MES000-10586600</v>
          </cell>
          <cell r="C4784">
            <v>10586600</v>
          </cell>
          <cell r="D4784" t="str">
            <v>AGEN BUNGA RAYA</v>
          </cell>
          <cell r="E4784">
            <v>997</v>
          </cell>
          <cell r="F4784" t="str">
            <v>AGEN TAKUHAIBIN JNE</v>
          </cell>
          <cell r="G4784">
            <v>467</v>
          </cell>
        </row>
        <row r="4785">
          <cell r="B4785" t="str">
            <v>BDO000-10283000</v>
          </cell>
          <cell r="C4785">
            <v>10283000</v>
          </cell>
          <cell r="D4785" t="str">
            <v>*AGEN SURAPATI</v>
          </cell>
          <cell r="E4785">
            <v>997</v>
          </cell>
          <cell r="F4785" t="str">
            <v>AGEN TAKUHAIBIN JNE</v>
          </cell>
          <cell r="G4785">
            <v>8029</v>
          </cell>
        </row>
        <row r="4786">
          <cell r="B4786" t="str">
            <v>BDO000-10347000</v>
          </cell>
          <cell r="C4786">
            <v>10347000</v>
          </cell>
          <cell r="D4786" t="str">
            <v>*AGEN PADALARANG 2</v>
          </cell>
          <cell r="E4786">
            <v>997</v>
          </cell>
          <cell r="F4786" t="str">
            <v>AGEN TAKUHAIBIN JNE</v>
          </cell>
          <cell r="G4786">
            <v>3667</v>
          </cell>
        </row>
        <row r="4787">
          <cell r="B4787" t="str">
            <v>BTH000-10946600</v>
          </cell>
          <cell r="C4787">
            <v>10946600</v>
          </cell>
          <cell r="D4787" t="str">
            <v>AGEN PASIFIK</v>
          </cell>
          <cell r="E4787">
            <v>997</v>
          </cell>
          <cell r="F4787" t="str">
            <v>AGEN TAKUHAIBIN JNE</v>
          </cell>
          <cell r="G4787">
            <v>329</v>
          </cell>
        </row>
        <row r="4788">
          <cell r="B4788" t="str">
            <v>DPS000-10531200</v>
          </cell>
          <cell r="C4788">
            <v>10531200</v>
          </cell>
          <cell r="D4788" t="str">
            <v>KANTOR PERWAKILAN TUBAN KUTA</v>
          </cell>
          <cell r="E4788">
            <v>998</v>
          </cell>
          <cell r="F4788" t="str">
            <v>KANTOR PERWAKILAN JNE</v>
          </cell>
          <cell r="G4788">
            <v>4918</v>
          </cell>
        </row>
        <row r="4789">
          <cell r="B4789" t="str">
            <v>KOE000-10914800</v>
          </cell>
          <cell r="C4789">
            <v>10914800</v>
          </cell>
          <cell r="D4789" t="str">
            <v>AGEN BAKUNASE 2</v>
          </cell>
          <cell r="E4789">
            <v>997</v>
          </cell>
          <cell r="F4789" t="str">
            <v>AGEN TAKUHAIBIN JNE</v>
          </cell>
          <cell r="G4789">
            <v>74</v>
          </cell>
        </row>
        <row r="4790">
          <cell r="B4790" t="str">
            <v>TGR000-10646500</v>
          </cell>
          <cell r="C4790">
            <v>10646500</v>
          </cell>
          <cell r="D4790" t="str">
            <v>AGEN CILENGGANG RAYA</v>
          </cell>
          <cell r="E4790">
            <v>997</v>
          </cell>
          <cell r="F4790" t="str">
            <v>AGEN TAKUHAIBIN JNE</v>
          </cell>
          <cell r="G4790">
            <v>1440</v>
          </cell>
        </row>
        <row r="4791">
          <cell r="B4791" t="str">
            <v>CGK000-11168700</v>
          </cell>
          <cell r="C4791">
            <v>11168700</v>
          </cell>
          <cell r="D4791" t="str">
            <v>MULTI EKSPRES</v>
          </cell>
          <cell r="E4791">
            <v>997</v>
          </cell>
          <cell r="F4791" t="str">
            <v>AGEN TAKUHAIBIN JNE</v>
          </cell>
          <cell r="G4791">
            <v>142</v>
          </cell>
        </row>
        <row r="4792">
          <cell r="B4792" t="str">
            <v>SRG000-11044400</v>
          </cell>
          <cell r="C4792">
            <v>11044400</v>
          </cell>
          <cell r="D4792" t="str">
            <v>AGEN DOMBA PERKASA</v>
          </cell>
          <cell r="E4792">
            <v>997</v>
          </cell>
          <cell r="F4792" t="str">
            <v>AGEN TAKUHAIBIN JNE</v>
          </cell>
          <cell r="G4792">
            <v>177</v>
          </cell>
        </row>
        <row r="4793">
          <cell r="B4793" t="str">
            <v>TGR000-11080100</v>
          </cell>
          <cell r="C4793">
            <v>11080100</v>
          </cell>
          <cell r="D4793" t="str">
            <v>AGEN GEMBONG</v>
          </cell>
          <cell r="E4793">
            <v>997</v>
          </cell>
          <cell r="F4793" t="str">
            <v>AGEN TAKUHAIBIN JNE</v>
          </cell>
          <cell r="G4793">
            <v>858</v>
          </cell>
        </row>
        <row r="4794">
          <cell r="B4794" t="str">
            <v>BDJ000-10113000</v>
          </cell>
          <cell r="C4794">
            <v>10113000</v>
          </cell>
          <cell r="D4794" t="str">
            <v>COUNTER ANGSANA</v>
          </cell>
          <cell r="E4794">
            <v>997</v>
          </cell>
          <cell r="F4794" t="str">
            <v>AGEN TAKUHAIBIN JNE</v>
          </cell>
          <cell r="G4794">
            <v>397</v>
          </cell>
        </row>
        <row r="4795">
          <cell r="B4795" t="str">
            <v>UPG000-10752700</v>
          </cell>
          <cell r="C4795">
            <v>10752700</v>
          </cell>
          <cell r="D4795" t="str">
            <v>AGEN PERINTIS KEMERDEKAAN</v>
          </cell>
          <cell r="E4795">
            <v>997</v>
          </cell>
          <cell r="F4795" t="str">
            <v>AGEN TAKUHAIBIN JNE</v>
          </cell>
          <cell r="G4795">
            <v>874</v>
          </cell>
        </row>
        <row r="4796">
          <cell r="B4796" t="str">
            <v>SUB000-10505000</v>
          </cell>
          <cell r="C4796">
            <v>10505000</v>
          </cell>
          <cell r="D4796" t="str">
            <v>COUNTER BENTOEL</v>
          </cell>
          <cell r="E4796">
            <v>997</v>
          </cell>
          <cell r="F4796" t="str">
            <v>AGEN TAKUHAIBIN JNE</v>
          </cell>
          <cell r="G4796">
            <v>3012</v>
          </cell>
        </row>
        <row r="4797">
          <cell r="B4797" t="str">
            <v>BTH000-10739000</v>
          </cell>
          <cell r="C4797">
            <v>10739000</v>
          </cell>
          <cell r="D4797" t="str">
            <v>AGEN GAJAHMADA SQUARE</v>
          </cell>
          <cell r="E4797">
            <v>997</v>
          </cell>
          <cell r="F4797" t="str">
            <v>AGEN TAKUHAIBIN JNE</v>
          </cell>
          <cell r="G4797">
            <v>1067</v>
          </cell>
        </row>
        <row r="4798">
          <cell r="B4798" t="str">
            <v>DPK000-10930700</v>
          </cell>
          <cell r="C4798">
            <v>10930700</v>
          </cell>
          <cell r="D4798" t="str">
            <v>AGEN RADEN SANIM</v>
          </cell>
          <cell r="E4798">
            <v>997</v>
          </cell>
          <cell r="F4798" t="str">
            <v>AGEN TAKUHAIBIN JNE</v>
          </cell>
          <cell r="G4798">
            <v>2597</v>
          </cell>
        </row>
        <row r="4799">
          <cell r="B4799" t="str">
            <v>BTH000-10946200</v>
          </cell>
          <cell r="C4799">
            <v>10946200</v>
          </cell>
          <cell r="D4799" t="str">
            <v>AGEN MAHKOTA</v>
          </cell>
          <cell r="E4799">
            <v>997</v>
          </cell>
          <cell r="F4799" t="str">
            <v>AGEN TAKUHAIBIN JNE</v>
          </cell>
          <cell r="G4799">
            <v>7405</v>
          </cell>
        </row>
        <row r="4800">
          <cell r="B4800" t="str">
            <v>MES000-10588900</v>
          </cell>
          <cell r="C4800">
            <v>10588900</v>
          </cell>
          <cell r="D4800" t="str">
            <v>AGEN SETIA BUDI</v>
          </cell>
          <cell r="E4800">
            <v>997</v>
          </cell>
          <cell r="F4800" t="str">
            <v>AGEN TAKUHAIBIN JNE</v>
          </cell>
          <cell r="G4800">
            <v>1039</v>
          </cell>
        </row>
        <row r="4801">
          <cell r="B4801" t="str">
            <v>CGK000-10546700</v>
          </cell>
          <cell r="C4801">
            <v>10546700</v>
          </cell>
          <cell r="D4801" t="str">
            <v xml:space="preserve"> * ABADI MULIA LOKA</v>
          </cell>
          <cell r="E4801">
            <v>997</v>
          </cell>
          <cell r="F4801" t="str">
            <v>AGEN TAKUHAIBIN JNE</v>
          </cell>
          <cell r="G4801">
            <v>2254</v>
          </cell>
        </row>
        <row r="4802">
          <cell r="B4802" t="str">
            <v>PLM000-10576400</v>
          </cell>
          <cell r="C4802">
            <v>10576400</v>
          </cell>
          <cell r="D4802" t="str">
            <v>BERINGIN PANGLIMA</v>
          </cell>
          <cell r="E4802">
            <v>997</v>
          </cell>
          <cell r="F4802" t="str">
            <v>AGEN TAKUHAIBIN JNE</v>
          </cell>
          <cell r="G4802">
            <v>106</v>
          </cell>
        </row>
        <row r="4803">
          <cell r="B4803" t="str">
            <v>UPG000-10550400</v>
          </cell>
          <cell r="C4803">
            <v>10550400</v>
          </cell>
          <cell r="D4803" t="str">
            <v>CABANG ENREKANG</v>
          </cell>
          <cell r="E4803">
            <v>997</v>
          </cell>
          <cell r="F4803" t="str">
            <v>AGEN TAKUHAIBIN JNE</v>
          </cell>
          <cell r="G4803">
            <v>88</v>
          </cell>
        </row>
        <row r="4804">
          <cell r="B4804" t="str">
            <v>JOG000-10639800</v>
          </cell>
          <cell r="C4804">
            <v>10639800</v>
          </cell>
          <cell r="D4804" t="str">
            <v>AGEN AZZAM</v>
          </cell>
          <cell r="E4804">
            <v>997</v>
          </cell>
          <cell r="F4804" t="str">
            <v>AGEN TAKUHAIBIN JNE</v>
          </cell>
          <cell r="G4804">
            <v>875</v>
          </cell>
        </row>
        <row r="4805">
          <cell r="B4805" t="str">
            <v>TSM000-10000500</v>
          </cell>
          <cell r="C4805">
            <v>10000500</v>
          </cell>
          <cell r="D4805" t="str">
            <v>*AGEN CIAWI</v>
          </cell>
          <cell r="E4805">
            <v>997</v>
          </cell>
          <cell r="F4805" t="str">
            <v>AGEN TAKUHAIBIN JNE</v>
          </cell>
          <cell r="G4805">
            <v>1043</v>
          </cell>
        </row>
        <row r="4806">
          <cell r="B4806" t="str">
            <v>MES000-10575300</v>
          </cell>
          <cell r="C4806">
            <v>10575300</v>
          </cell>
          <cell r="D4806" t="str">
            <v>AGEN DENAI</v>
          </cell>
          <cell r="E4806">
            <v>997</v>
          </cell>
          <cell r="F4806" t="str">
            <v>AGEN TAKUHAIBIN JNE</v>
          </cell>
          <cell r="G4806">
            <v>289</v>
          </cell>
        </row>
        <row r="4807">
          <cell r="B4807" t="str">
            <v>SUB000-10618700</v>
          </cell>
          <cell r="C4807">
            <v>10618700</v>
          </cell>
          <cell r="D4807" t="str">
            <v>KANTOR PERWAKILAN KRIAN</v>
          </cell>
          <cell r="E4807">
            <v>996</v>
          </cell>
          <cell r="F4807" t="str">
            <v>CASH COUNTER</v>
          </cell>
          <cell r="G4807">
            <v>2879</v>
          </cell>
        </row>
        <row r="4808">
          <cell r="B4808" t="str">
            <v>CGK000-10667100</v>
          </cell>
          <cell r="C4808">
            <v>10667100</v>
          </cell>
          <cell r="D4808" t="str">
            <v>SAFA - SHIFA</v>
          </cell>
          <cell r="E4808">
            <v>997</v>
          </cell>
          <cell r="F4808" t="str">
            <v>AGEN TAKUHAIBIN JNE</v>
          </cell>
          <cell r="G4808">
            <v>5830</v>
          </cell>
        </row>
        <row r="4809">
          <cell r="B4809" t="str">
            <v>SUB000-10671300</v>
          </cell>
          <cell r="C4809">
            <v>10671300</v>
          </cell>
          <cell r="D4809" t="str">
            <v>AGEN SEMAMBUNG GRESIK</v>
          </cell>
          <cell r="E4809">
            <v>997</v>
          </cell>
          <cell r="F4809" t="str">
            <v>AGEN TAKUHAIBIN JNE</v>
          </cell>
          <cell r="G4809">
            <v>216</v>
          </cell>
        </row>
        <row r="4810">
          <cell r="B4810" t="str">
            <v>CGK000-10617500</v>
          </cell>
          <cell r="C4810">
            <v>10617500</v>
          </cell>
          <cell r="D4810" t="str">
            <v>AYU NIRWANA</v>
          </cell>
          <cell r="E4810">
            <v>997</v>
          </cell>
          <cell r="F4810" t="str">
            <v>AGEN TAKUHAIBIN JNE</v>
          </cell>
          <cell r="G4810">
            <v>26950</v>
          </cell>
        </row>
        <row r="4811">
          <cell r="B4811" t="str">
            <v>SUB000-10598700</v>
          </cell>
          <cell r="C4811">
            <v>10598700</v>
          </cell>
          <cell r="D4811" t="str">
            <v>COUNTER WAGE</v>
          </cell>
          <cell r="E4811">
            <v>997</v>
          </cell>
          <cell r="F4811" t="str">
            <v>AGEN TAKUHAIBIN JNE</v>
          </cell>
          <cell r="G4811">
            <v>1082</v>
          </cell>
        </row>
        <row r="4812">
          <cell r="B4812" t="str">
            <v>TGR000-10611600</v>
          </cell>
          <cell r="C4812">
            <v>10611600</v>
          </cell>
          <cell r="D4812" t="str">
            <v>AGEN BUKIT CIRENDEU</v>
          </cell>
          <cell r="E4812">
            <v>997</v>
          </cell>
          <cell r="F4812" t="str">
            <v>AGEN TAKUHAIBIN JNE</v>
          </cell>
          <cell r="G4812">
            <v>12729</v>
          </cell>
        </row>
        <row r="4813">
          <cell r="B4813" t="str">
            <v>MGL000-10501200</v>
          </cell>
          <cell r="C4813">
            <v>10501200</v>
          </cell>
          <cell r="D4813" t="str">
            <v>COUNTER WT.RANDI</v>
          </cell>
          <cell r="E4813">
            <v>997</v>
          </cell>
          <cell r="F4813" t="str">
            <v>AGEN TAKUHAIBIN JNE</v>
          </cell>
          <cell r="G4813">
            <v>8</v>
          </cell>
        </row>
        <row r="4814">
          <cell r="B4814" t="str">
            <v>CGK000-10907900</v>
          </cell>
          <cell r="C4814">
            <v>10907900</v>
          </cell>
          <cell r="D4814" t="str">
            <v>AGEN WOLTERMONGINSIDI</v>
          </cell>
          <cell r="E4814">
            <v>997</v>
          </cell>
          <cell r="F4814" t="str">
            <v>AGEN TAKUHAIBIN JNE</v>
          </cell>
          <cell r="G4814">
            <v>2068</v>
          </cell>
        </row>
        <row r="4815">
          <cell r="B4815" t="str">
            <v>TKG000-10479200</v>
          </cell>
          <cell r="C4815">
            <v>10479200</v>
          </cell>
          <cell r="D4815" t="str">
            <v>AGEN KAUMAN METRO</v>
          </cell>
          <cell r="E4815">
            <v>997</v>
          </cell>
          <cell r="F4815" t="str">
            <v>AGEN TAKUHAIBIN JNE</v>
          </cell>
          <cell r="G4815">
            <v>346</v>
          </cell>
        </row>
        <row r="4816">
          <cell r="B4816" t="str">
            <v>SRG000-11068800</v>
          </cell>
          <cell r="C4816">
            <v>11068800</v>
          </cell>
          <cell r="D4816" t="str">
            <v>AGEN ARVA</v>
          </cell>
          <cell r="E4816">
            <v>997</v>
          </cell>
          <cell r="F4816" t="str">
            <v>AGEN TAKUHAIBIN JNE</v>
          </cell>
          <cell r="G4816">
            <v>4</v>
          </cell>
        </row>
        <row r="4817">
          <cell r="B4817" t="str">
            <v>JOG000-10551200</v>
          </cell>
          <cell r="C4817">
            <v>10551200</v>
          </cell>
          <cell r="D4817" t="str">
            <v>AGEN  MULYA JATI , CV</v>
          </cell>
          <cell r="E4817">
            <v>997</v>
          </cell>
          <cell r="F4817" t="str">
            <v>AGEN TAKUHAIBIN JNE</v>
          </cell>
          <cell r="G4817">
            <v>2651</v>
          </cell>
        </row>
        <row r="4818">
          <cell r="B4818" t="str">
            <v>PLM000-10626200</v>
          </cell>
          <cell r="C4818">
            <v>10626200</v>
          </cell>
          <cell r="D4818" t="str">
            <v>AGEN JNE SUDIRMAN</v>
          </cell>
          <cell r="E4818">
            <v>997</v>
          </cell>
          <cell r="F4818" t="str">
            <v>AGEN TAKUHAIBIN JNE</v>
          </cell>
          <cell r="G4818">
            <v>2577</v>
          </cell>
        </row>
        <row r="4819">
          <cell r="B4819" t="str">
            <v>BKI000-10620800</v>
          </cell>
          <cell r="C4819">
            <v>10620800</v>
          </cell>
          <cell r="D4819" t="str">
            <v>AGEN TELAGA MAS</v>
          </cell>
          <cell r="E4819">
            <v>997</v>
          </cell>
          <cell r="F4819" t="str">
            <v>AGEN TAKUHAIBIN JNE</v>
          </cell>
          <cell r="G4819">
            <v>2668</v>
          </cell>
        </row>
        <row r="4820">
          <cell r="B4820" t="str">
            <v>TSM000-10208200</v>
          </cell>
          <cell r="C4820">
            <v>10208200</v>
          </cell>
          <cell r="D4820" t="str">
            <v>AGEN JNE SUDIRMAN CIAMIS</v>
          </cell>
          <cell r="E4820">
            <v>997</v>
          </cell>
          <cell r="F4820" t="str">
            <v>AGEN TAKUHAIBIN JNE</v>
          </cell>
          <cell r="G4820">
            <v>392</v>
          </cell>
        </row>
        <row r="4821">
          <cell r="B4821" t="str">
            <v>TGR000-10527300</v>
          </cell>
          <cell r="C4821">
            <v>10527300</v>
          </cell>
          <cell r="D4821" t="str">
            <v>CASH KURIR</v>
          </cell>
          <cell r="E4821">
            <v>998</v>
          </cell>
          <cell r="F4821" t="str">
            <v>KANTOR PERWAKILAN JNE</v>
          </cell>
          <cell r="G4821">
            <v>14</v>
          </cell>
        </row>
        <row r="4822">
          <cell r="B4822" t="str">
            <v>CLG000-10956900</v>
          </cell>
          <cell r="C4822">
            <v>10956900</v>
          </cell>
          <cell r="D4822" t="str">
            <v>AGEN PASAR MAJASARI</v>
          </cell>
          <cell r="E4822">
            <v>997</v>
          </cell>
          <cell r="F4822" t="str">
            <v>AGEN TAKUHAIBIN JNE</v>
          </cell>
          <cell r="G4822">
            <v>106</v>
          </cell>
        </row>
        <row r="4823">
          <cell r="B4823" t="str">
            <v>BOO000-10982200</v>
          </cell>
          <cell r="C4823">
            <v>10982200</v>
          </cell>
          <cell r="D4823" t="str">
            <v>AGEN KHAYARA BAKTI</v>
          </cell>
          <cell r="E4823">
            <v>997</v>
          </cell>
          <cell r="F4823" t="str">
            <v>AGEN TAKUHAIBIN JNE</v>
          </cell>
          <cell r="G4823">
            <v>845</v>
          </cell>
        </row>
        <row r="4824">
          <cell r="B4824" t="str">
            <v>SMD000-10534400</v>
          </cell>
          <cell r="C4824">
            <v>10534400</v>
          </cell>
          <cell r="D4824" t="str">
            <v>COUNTER M.YAMIN</v>
          </cell>
          <cell r="E4824">
            <v>997</v>
          </cell>
          <cell r="F4824" t="str">
            <v>AGEN TAKUHAIBIN JNE</v>
          </cell>
          <cell r="G4824">
            <v>362</v>
          </cell>
        </row>
        <row r="4825">
          <cell r="B4825" t="str">
            <v>SRG000-10556700</v>
          </cell>
          <cell r="C4825">
            <v>10556700</v>
          </cell>
          <cell r="D4825" t="str">
            <v>KANTOR PERWAKILAN AMBARAWA</v>
          </cell>
          <cell r="E4825">
            <v>998</v>
          </cell>
          <cell r="F4825" t="str">
            <v>KANTOR PERWAKILAN JNE</v>
          </cell>
          <cell r="G4825">
            <v>2785</v>
          </cell>
        </row>
        <row r="4826">
          <cell r="B4826" t="str">
            <v>SOQ000-00000300</v>
          </cell>
          <cell r="C4826">
            <v>300</v>
          </cell>
          <cell r="D4826" t="str">
            <v>JNE AIMAS</v>
          </cell>
          <cell r="E4826">
            <v>997</v>
          </cell>
          <cell r="F4826" t="str">
            <v>AGEN TAKUHAIBIN JNE</v>
          </cell>
          <cell r="G4826">
            <v>5</v>
          </cell>
        </row>
        <row r="4827">
          <cell r="B4827" t="str">
            <v>BOO000-10568200</v>
          </cell>
          <cell r="C4827">
            <v>10568200</v>
          </cell>
          <cell r="D4827" t="str">
            <v>AGEN SHOGUN JASINGA</v>
          </cell>
          <cell r="E4827">
            <v>997</v>
          </cell>
          <cell r="F4827" t="str">
            <v>AGEN TAKUHAIBIN JNE</v>
          </cell>
          <cell r="G4827">
            <v>443</v>
          </cell>
        </row>
        <row r="4828">
          <cell r="B4828" t="str">
            <v>SRG000-10534400</v>
          </cell>
          <cell r="C4828">
            <v>10534400</v>
          </cell>
          <cell r="D4828" t="str">
            <v>COUNTER KARUNIA SALATIGA</v>
          </cell>
          <cell r="E4828">
            <v>997</v>
          </cell>
          <cell r="F4828" t="str">
            <v>AGEN TAKUHAIBIN JNE</v>
          </cell>
          <cell r="G4828">
            <v>57</v>
          </cell>
        </row>
        <row r="4829">
          <cell r="B4829" t="str">
            <v>PLM000-10563900</v>
          </cell>
          <cell r="C4829">
            <v>10563900</v>
          </cell>
          <cell r="D4829" t="str">
            <v>PALEMBANG TEL</v>
          </cell>
          <cell r="E4829">
            <v>997</v>
          </cell>
          <cell r="F4829" t="str">
            <v>AGEN TAKUHAIBIN JNE</v>
          </cell>
          <cell r="G4829">
            <v>45</v>
          </cell>
        </row>
        <row r="4830">
          <cell r="B4830" t="str">
            <v>SRG000-10569300</v>
          </cell>
          <cell r="C4830">
            <v>10569300</v>
          </cell>
          <cell r="D4830" t="str">
            <v>SUB AGEN SUMBER GIRANG</v>
          </cell>
          <cell r="E4830">
            <v>997</v>
          </cell>
          <cell r="F4830" t="str">
            <v>AGEN TAKUHAIBIN JNE</v>
          </cell>
          <cell r="G4830">
            <v>483</v>
          </cell>
        </row>
        <row r="4831">
          <cell r="B4831" t="str">
            <v>SRG000-10546600</v>
          </cell>
          <cell r="C4831">
            <v>10546600</v>
          </cell>
          <cell r="D4831" t="str">
            <v>COUNTER SARI PADI RAYA</v>
          </cell>
          <cell r="E4831">
            <v>997</v>
          </cell>
          <cell r="F4831" t="str">
            <v>AGEN TAKUHAIBIN JNE</v>
          </cell>
          <cell r="G4831">
            <v>869</v>
          </cell>
        </row>
        <row r="4832">
          <cell r="B4832" t="str">
            <v>BKI000-10576600</v>
          </cell>
          <cell r="C4832">
            <v>10576600</v>
          </cell>
          <cell r="D4832" t="str">
            <v>AGEN KOMPAS</v>
          </cell>
          <cell r="E4832">
            <v>997</v>
          </cell>
          <cell r="F4832" t="str">
            <v>AGEN TAKUHAIBIN JNE</v>
          </cell>
          <cell r="G4832">
            <v>744</v>
          </cell>
        </row>
        <row r="4833">
          <cell r="B4833" t="str">
            <v>MDN000-10503200</v>
          </cell>
          <cell r="C4833">
            <v>10503200</v>
          </cell>
          <cell r="D4833" t="str">
            <v>COUNTER STADION W MDN</v>
          </cell>
          <cell r="E4833">
            <v>997</v>
          </cell>
          <cell r="F4833" t="str">
            <v>AGEN TAKUHAIBIN JNE</v>
          </cell>
          <cell r="G4833">
            <v>827</v>
          </cell>
        </row>
        <row r="4834">
          <cell r="B4834" t="str">
            <v>MES000-10594100</v>
          </cell>
          <cell r="C4834">
            <v>10594100</v>
          </cell>
          <cell r="D4834" t="str">
            <v>AGEN DELITUA</v>
          </cell>
          <cell r="E4834">
            <v>997</v>
          </cell>
          <cell r="F4834" t="str">
            <v>AGEN TAKUHAIBIN JNE</v>
          </cell>
          <cell r="G4834">
            <v>2027</v>
          </cell>
        </row>
        <row r="4835">
          <cell r="B4835" t="str">
            <v>SRG000-10626700</v>
          </cell>
          <cell r="C4835">
            <v>10626700</v>
          </cell>
          <cell r="D4835" t="str">
            <v>COUNTER MERSI</v>
          </cell>
          <cell r="E4835">
            <v>997</v>
          </cell>
          <cell r="F4835" t="str">
            <v>AGEN TAKUHAIBIN JNE</v>
          </cell>
          <cell r="G4835">
            <v>20</v>
          </cell>
        </row>
        <row r="4836">
          <cell r="B4836" t="str">
            <v>PDG000-PDG0PD3900</v>
          </cell>
          <cell r="C4836" t="str">
            <v>PDG0PD3900</v>
          </cell>
          <cell r="D4836" t="str">
            <v>SOLOK_SUB AGEN</v>
          </cell>
          <cell r="E4836">
            <v>997</v>
          </cell>
          <cell r="F4836" t="str">
            <v>AGEN TAKUHAIBIN JNE</v>
          </cell>
          <cell r="G4836">
            <v>2391</v>
          </cell>
        </row>
        <row r="4837">
          <cell r="B4837" t="str">
            <v>SRG000-10569400</v>
          </cell>
          <cell r="C4837">
            <v>10569400</v>
          </cell>
          <cell r="D4837" t="str">
            <v>SUB AGEN SALAMAN 17</v>
          </cell>
          <cell r="E4837">
            <v>997</v>
          </cell>
          <cell r="F4837" t="str">
            <v>AGEN TAKUHAIBIN JNE</v>
          </cell>
          <cell r="G4837">
            <v>51</v>
          </cell>
        </row>
        <row r="4838">
          <cell r="B4838" t="str">
            <v>BTH000-10535700</v>
          </cell>
          <cell r="C4838">
            <v>10535700</v>
          </cell>
          <cell r="D4838" t="str">
            <v>AGEN SATU MARET</v>
          </cell>
          <cell r="E4838">
            <v>997</v>
          </cell>
          <cell r="F4838" t="str">
            <v>AGEN TAKUHAIBIN JNE</v>
          </cell>
          <cell r="G4838">
            <v>18297</v>
          </cell>
        </row>
        <row r="4839">
          <cell r="B4839" t="str">
            <v>BTJ000-10114000</v>
          </cell>
          <cell r="C4839">
            <v>10114000</v>
          </cell>
          <cell r="D4839" t="str">
            <v>COUNTER  JP PONSEL</v>
          </cell>
          <cell r="E4839">
            <v>997</v>
          </cell>
          <cell r="F4839" t="str">
            <v>AGEN TAKUHAIBIN JNE</v>
          </cell>
          <cell r="G4839">
            <v>105</v>
          </cell>
        </row>
        <row r="4840">
          <cell r="B4840" t="str">
            <v>SUB000-10635400</v>
          </cell>
          <cell r="C4840">
            <v>10635400</v>
          </cell>
          <cell r="D4840" t="str">
            <v>COUNTER PACAR KELING</v>
          </cell>
          <cell r="E4840">
            <v>997</v>
          </cell>
          <cell r="F4840" t="str">
            <v>AGEN TAKUHAIBIN JNE</v>
          </cell>
          <cell r="G4840">
            <v>3060</v>
          </cell>
        </row>
        <row r="4841">
          <cell r="B4841" t="str">
            <v>UPG000-10511100</v>
          </cell>
          <cell r="C4841">
            <v>10511100</v>
          </cell>
          <cell r="D4841" t="str">
            <v>COUNTER TAMALANREA</v>
          </cell>
          <cell r="E4841">
            <v>997</v>
          </cell>
          <cell r="F4841" t="str">
            <v>AGEN TAKUHAIBIN JNE</v>
          </cell>
          <cell r="G4841">
            <v>3172</v>
          </cell>
        </row>
        <row r="4842">
          <cell r="B4842" t="str">
            <v>SRG000-10528000</v>
          </cell>
          <cell r="C4842">
            <v>10528000</v>
          </cell>
          <cell r="D4842" t="str">
            <v>COUNTER EMILIANA</v>
          </cell>
          <cell r="E4842">
            <v>997</v>
          </cell>
          <cell r="F4842" t="str">
            <v>AGEN TAKUHAIBIN JNE</v>
          </cell>
          <cell r="G4842">
            <v>36</v>
          </cell>
        </row>
        <row r="4843">
          <cell r="B4843" t="str">
            <v>CBN000-10516600</v>
          </cell>
          <cell r="C4843">
            <v>10516600</v>
          </cell>
          <cell r="D4843" t="str">
            <v>PATROL</v>
          </cell>
          <cell r="E4843">
            <v>997</v>
          </cell>
          <cell r="F4843" t="str">
            <v>AGEN TAKUHAIBIN JNE</v>
          </cell>
          <cell r="G4843">
            <v>77</v>
          </cell>
        </row>
        <row r="4844">
          <cell r="B4844" t="str">
            <v>TKG000-10479600</v>
          </cell>
          <cell r="C4844">
            <v>10479600</v>
          </cell>
          <cell r="D4844" t="str">
            <v>AGEN RIDWAN RAIS</v>
          </cell>
          <cell r="E4844">
            <v>997</v>
          </cell>
          <cell r="F4844" t="str">
            <v>AGEN TAKUHAIBIN JNE</v>
          </cell>
          <cell r="G4844">
            <v>122</v>
          </cell>
        </row>
        <row r="4845">
          <cell r="B4845" t="str">
            <v>BKI000-10568300</v>
          </cell>
          <cell r="C4845">
            <v>10568300</v>
          </cell>
          <cell r="D4845" t="str">
            <v>DIGIAS</v>
          </cell>
          <cell r="E4845">
            <v>997</v>
          </cell>
          <cell r="F4845" t="str">
            <v>AGEN TAKUHAIBIN JNE</v>
          </cell>
          <cell r="G4845">
            <v>2111</v>
          </cell>
        </row>
        <row r="4846">
          <cell r="B4846" t="str">
            <v>CGK000-10762600</v>
          </cell>
          <cell r="C4846">
            <v>10762600</v>
          </cell>
          <cell r="D4846" t="str">
            <v>* BENDUNGAN JAGO</v>
          </cell>
          <cell r="E4846">
            <v>997</v>
          </cell>
          <cell r="F4846" t="str">
            <v>AGEN TAKUHAIBIN JNE</v>
          </cell>
          <cell r="G4846">
            <v>14225</v>
          </cell>
        </row>
        <row r="4847">
          <cell r="B4847" t="str">
            <v>CLG000-10529200</v>
          </cell>
          <cell r="C4847">
            <v>10529200</v>
          </cell>
          <cell r="D4847" t="str">
            <v>AGEN AISY</v>
          </cell>
          <cell r="E4847">
            <v>997</v>
          </cell>
          <cell r="F4847" t="str">
            <v>AGEN TAKUHAIBIN JNE</v>
          </cell>
          <cell r="G4847">
            <v>2982</v>
          </cell>
        </row>
        <row r="4848">
          <cell r="B4848" t="str">
            <v>PLW000-10503300</v>
          </cell>
          <cell r="C4848">
            <v>10503300</v>
          </cell>
          <cell r="D4848" t="str">
            <v>SUB AGEN TOILI</v>
          </cell>
          <cell r="E4848">
            <v>997</v>
          </cell>
          <cell r="F4848" t="str">
            <v>AGEN TAKUHAIBIN JNE</v>
          </cell>
          <cell r="G4848">
            <v>105</v>
          </cell>
        </row>
        <row r="4849">
          <cell r="B4849" t="str">
            <v>BDO000-10278500</v>
          </cell>
          <cell r="C4849">
            <v>10278500</v>
          </cell>
          <cell r="D4849" t="str">
            <v>AGEN MTC</v>
          </cell>
          <cell r="E4849">
            <v>997</v>
          </cell>
          <cell r="F4849" t="str">
            <v>AGEN TAKUHAIBIN JNE</v>
          </cell>
          <cell r="G4849">
            <v>6009</v>
          </cell>
        </row>
        <row r="4850">
          <cell r="B4850" t="str">
            <v>JBR000-10507800</v>
          </cell>
          <cell r="C4850">
            <v>10507800</v>
          </cell>
          <cell r="D4850" t="str">
            <v>AGEN SUKOWONO</v>
          </cell>
          <cell r="E4850">
            <v>997</v>
          </cell>
          <cell r="F4850" t="str">
            <v>AGEN TAKUHAIBIN JNE</v>
          </cell>
          <cell r="G4850">
            <v>195</v>
          </cell>
        </row>
        <row r="4851">
          <cell r="B4851" t="str">
            <v>BDJ000-10533000</v>
          </cell>
          <cell r="C4851">
            <v>10533000</v>
          </cell>
          <cell r="D4851" t="str">
            <v>AGEN KM 11</v>
          </cell>
          <cell r="E4851">
            <v>997</v>
          </cell>
          <cell r="F4851" t="str">
            <v>AGEN TAKUHAIBIN JNE</v>
          </cell>
          <cell r="G4851">
            <v>17</v>
          </cell>
        </row>
        <row r="4852">
          <cell r="B4852" t="str">
            <v>CLG000-10546400</v>
          </cell>
          <cell r="C4852">
            <v>10546400</v>
          </cell>
          <cell r="D4852" t="str">
            <v>AGEN MABRUUK CELL</v>
          </cell>
          <cell r="E4852">
            <v>997</v>
          </cell>
          <cell r="F4852" t="str">
            <v>AGEN TAKUHAIBIN JNE</v>
          </cell>
          <cell r="G4852">
            <v>1</v>
          </cell>
        </row>
        <row r="4853">
          <cell r="B4853" t="str">
            <v>BOO000-10544100</v>
          </cell>
          <cell r="C4853">
            <v>10544100</v>
          </cell>
          <cell r="D4853" t="str">
            <v>GRIYA KATULAMPA</v>
          </cell>
          <cell r="E4853">
            <v>997</v>
          </cell>
          <cell r="F4853" t="str">
            <v>AGEN TAKUHAIBIN JNE</v>
          </cell>
          <cell r="G4853">
            <v>123</v>
          </cell>
        </row>
        <row r="4854">
          <cell r="B4854" t="str">
            <v>SOC000-10557900</v>
          </cell>
          <cell r="C4854">
            <v>10557900</v>
          </cell>
          <cell r="D4854" t="str">
            <v>COUNTER ECHA</v>
          </cell>
          <cell r="E4854">
            <v>997</v>
          </cell>
          <cell r="F4854" t="str">
            <v>AGEN TAKUHAIBIN JNE</v>
          </cell>
          <cell r="G4854">
            <v>133</v>
          </cell>
        </row>
        <row r="4855">
          <cell r="B4855" t="str">
            <v>TKG000-10054700</v>
          </cell>
          <cell r="C4855">
            <v>10054700</v>
          </cell>
          <cell r="D4855" t="str">
            <v>AGEN RYACUDU 2</v>
          </cell>
          <cell r="E4855">
            <v>997</v>
          </cell>
          <cell r="F4855" t="str">
            <v>AGEN TAKUHAIBIN JNE</v>
          </cell>
          <cell r="G4855">
            <v>29</v>
          </cell>
        </row>
        <row r="4856">
          <cell r="B4856" t="str">
            <v>SRG000-10581700</v>
          </cell>
          <cell r="C4856">
            <v>10581700</v>
          </cell>
          <cell r="D4856" t="str">
            <v>AGEN DITTA</v>
          </cell>
          <cell r="E4856">
            <v>997</v>
          </cell>
          <cell r="F4856" t="str">
            <v>AGEN TAKUHAIBIN JNE</v>
          </cell>
          <cell r="G4856">
            <v>781</v>
          </cell>
        </row>
        <row r="4857">
          <cell r="B4857" t="str">
            <v>JOG000-10629200</v>
          </cell>
          <cell r="C4857">
            <v>10629200</v>
          </cell>
          <cell r="D4857" t="str">
            <v>COUNTER 70/SEYEGAN</v>
          </cell>
          <cell r="E4857">
            <v>997</v>
          </cell>
          <cell r="F4857" t="str">
            <v>AGEN TAKUHAIBIN JNE</v>
          </cell>
          <cell r="G4857">
            <v>607</v>
          </cell>
        </row>
        <row r="4858">
          <cell r="B4858" t="str">
            <v>PLW000-10509600</v>
          </cell>
          <cell r="C4858">
            <v>10509600</v>
          </cell>
          <cell r="D4858" t="str">
            <v>AGEN AHMAD YANI</v>
          </cell>
          <cell r="E4858">
            <v>997</v>
          </cell>
          <cell r="F4858" t="str">
            <v>AGEN TAKUHAIBIN JNE</v>
          </cell>
          <cell r="G4858">
            <v>1</v>
          </cell>
        </row>
        <row r="4859">
          <cell r="B4859" t="str">
            <v>PNK000-10500400</v>
          </cell>
          <cell r="C4859">
            <v>10500400</v>
          </cell>
          <cell r="D4859" t="str">
            <v>KANTOR PERWAKILAN NGABANG</v>
          </cell>
          <cell r="E4859">
            <v>996</v>
          </cell>
          <cell r="F4859" t="str">
            <v>CASH COUNTER</v>
          </cell>
          <cell r="G4859">
            <v>762</v>
          </cell>
        </row>
        <row r="4860">
          <cell r="B4860" t="str">
            <v>SRG000-10578500</v>
          </cell>
          <cell r="C4860">
            <v>10578500</v>
          </cell>
          <cell r="D4860" t="str">
            <v>SUB AGEN PURWOGONDO</v>
          </cell>
          <cell r="E4860">
            <v>997</v>
          </cell>
          <cell r="F4860" t="str">
            <v>AGEN TAKUHAIBIN JNE</v>
          </cell>
          <cell r="G4860">
            <v>4983</v>
          </cell>
        </row>
        <row r="4861">
          <cell r="B4861" t="str">
            <v>CGK000-11050300</v>
          </cell>
          <cell r="C4861">
            <v>11050300</v>
          </cell>
          <cell r="D4861" t="str">
            <v>AGEN GUNUNG SAHARI</v>
          </cell>
          <cell r="E4861">
            <v>997</v>
          </cell>
          <cell r="F4861" t="str">
            <v>AGEN TAKUHAIBIN JNE</v>
          </cell>
          <cell r="G4861">
            <v>59186</v>
          </cell>
        </row>
        <row r="4862">
          <cell r="B4862" t="str">
            <v>PLM000-10597900</v>
          </cell>
          <cell r="C4862">
            <v>10597900</v>
          </cell>
          <cell r="D4862" t="str">
            <v>AGEN PERMATA DUO</v>
          </cell>
          <cell r="E4862">
            <v>997</v>
          </cell>
          <cell r="F4862" t="str">
            <v>AGEN TAKUHAIBIN JNE</v>
          </cell>
          <cell r="G4862">
            <v>527</v>
          </cell>
        </row>
        <row r="4863">
          <cell r="B4863" t="str">
            <v>CGK000-10536000</v>
          </cell>
          <cell r="C4863">
            <v>10536000</v>
          </cell>
          <cell r="D4863" t="str">
            <v>* KARYA MAKMUR 2</v>
          </cell>
          <cell r="E4863">
            <v>997</v>
          </cell>
          <cell r="F4863" t="str">
            <v>AGEN TAKUHAIBIN JNE</v>
          </cell>
          <cell r="G4863">
            <v>1302</v>
          </cell>
        </row>
        <row r="4864">
          <cell r="B4864" t="str">
            <v>CBN000-10956200</v>
          </cell>
          <cell r="C4864">
            <v>10956200</v>
          </cell>
          <cell r="D4864" t="str">
            <v>AGEN IVY BABY SHOP</v>
          </cell>
          <cell r="E4864">
            <v>997</v>
          </cell>
          <cell r="F4864" t="str">
            <v>AGEN TAKUHAIBIN JNE</v>
          </cell>
          <cell r="G4864">
            <v>171</v>
          </cell>
        </row>
        <row r="4865">
          <cell r="B4865" t="str">
            <v>TGR000-10646800</v>
          </cell>
          <cell r="C4865">
            <v>10646800</v>
          </cell>
          <cell r="D4865" t="str">
            <v>AGEN GUNA JAYA</v>
          </cell>
          <cell r="E4865">
            <v>997</v>
          </cell>
          <cell r="F4865" t="str">
            <v>AGEN TAKUHAIBIN JNE</v>
          </cell>
          <cell r="G4865">
            <v>3022</v>
          </cell>
        </row>
        <row r="4866">
          <cell r="B4866" t="str">
            <v>CGK000-10771700</v>
          </cell>
          <cell r="C4866">
            <v>10771700</v>
          </cell>
          <cell r="D4866" t="str">
            <v>* CIPAYUNG</v>
          </cell>
          <cell r="E4866">
            <v>997</v>
          </cell>
          <cell r="F4866" t="str">
            <v>AGEN TAKUHAIBIN JNE</v>
          </cell>
          <cell r="G4866">
            <v>1094</v>
          </cell>
        </row>
        <row r="4867">
          <cell r="B4867" t="str">
            <v>KRW000-10536000</v>
          </cell>
          <cell r="C4867">
            <v>10536000</v>
          </cell>
          <cell r="D4867" t="str">
            <v>COUNTER JOMIN</v>
          </cell>
          <cell r="E4867">
            <v>997</v>
          </cell>
          <cell r="F4867" t="str">
            <v>AGEN TAKUHAIBIN JNE</v>
          </cell>
          <cell r="G4867">
            <v>676</v>
          </cell>
        </row>
        <row r="4868">
          <cell r="B4868" t="str">
            <v>CGK000-10531100</v>
          </cell>
          <cell r="C4868">
            <v>10531100</v>
          </cell>
          <cell r="D4868" t="str">
            <v>* CAWANG</v>
          </cell>
          <cell r="E4868">
            <v>997</v>
          </cell>
          <cell r="F4868" t="str">
            <v>AGEN TAKUHAIBIN JNE</v>
          </cell>
          <cell r="G4868">
            <v>3946</v>
          </cell>
        </row>
        <row r="4869">
          <cell r="B4869" t="str">
            <v>PNK000-10501800</v>
          </cell>
          <cell r="C4869">
            <v>10501800</v>
          </cell>
          <cell r="D4869" t="str">
            <v>AGEN MITRA SARANA</v>
          </cell>
          <cell r="E4869">
            <v>997</v>
          </cell>
          <cell r="F4869" t="str">
            <v>AGEN TAKUHAIBIN JNE</v>
          </cell>
          <cell r="G4869">
            <v>267</v>
          </cell>
        </row>
        <row r="4870">
          <cell r="B4870" t="str">
            <v>BDO000-10375400</v>
          </cell>
          <cell r="C4870">
            <v>10375400</v>
          </cell>
          <cell r="D4870" t="str">
            <v>AGEN PANORAMA LEMBANG</v>
          </cell>
          <cell r="E4870">
            <v>997</v>
          </cell>
          <cell r="F4870" t="str">
            <v>AGEN TAKUHAIBIN JNE</v>
          </cell>
          <cell r="G4870">
            <v>11353</v>
          </cell>
        </row>
        <row r="4871">
          <cell r="B4871" t="str">
            <v>TGR000-10558500</v>
          </cell>
          <cell r="C4871">
            <v>10558500</v>
          </cell>
          <cell r="D4871" t="str">
            <v>BERSAMA JAYA CV.</v>
          </cell>
          <cell r="E4871">
            <v>997</v>
          </cell>
          <cell r="F4871" t="str">
            <v>AGEN TAKUHAIBIN JNE</v>
          </cell>
          <cell r="G4871">
            <v>1626</v>
          </cell>
        </row>
        <row r="4872">
          <cell r="B4872" t="str">
            <v>CGK000-10534800</v>
          </cell>
          <cell r="C4872">
            <v>10534800</v>
          </cell>
          <cell r="D4872" t="str">
            <v>* JASATAMA</v>
          </cell>
          <cell r="E4872">
            <v>997</v>
          </cell>
          <cell r="F4872" t="str">
            <v>AGEN TAKUHAIBIN JNE</v>
          </cell>
          <cell r="G4872">
            <v>9683</v>
          </cell>
        </row>
        <row r="4873">
          <cell r="B4873" t="str">
            <v>CLG000-10544900</v>
          </cell>
          <cell r="C4873">
            <v>10544900</v>
          </cell>
          <cell r="D4873" t="str">
            <v>AGEN SCARLETT</v>
          </cell>
          <cell r="E4873">
            <v>997</v>
          </cell>
          <cell r="F4873" t="str">
            <v>AGEN TAKUHAIBIN JNE</v>
          </cell>
          <cell r="G4873">
            <v>959</v>
          </cell>
        </row>
        <row r="4874">
          <cell r="B4874" t="str">
            <v>MDC000-10502300</v>
          </cell>
          <cell r="C4874">
            <v>10502300</v>
          </cell>
          <cell r="D4874" t="str">
            <v>AGEN BINTANG TIMUR</v>
          </cell>
          <cell r="E4874">
            <v>997</v>
          </cell>
          <cell r="F4874" t="str">
            <v>AGEN TAKUHAIBIN JNE</v>
          </cell>
          <cell r="G4874">
            <v>229</v>
          </cell>
        </row>
        <row r="4875">
          <cell r="B4875" t="str">
            <v>SOC000-10557200</v>
          </cell>
          <cell r="C4875">
            <v>10557200</v>
          </cell>
          <cell r="D4875" t="str">
            <v>COUNTER GONDANG</v>
          </cell>
          <cell r="E4875">
            <v>997</v>
          </cell>
          <cell r="F4875" t="str">
            <v>AGEN TAKUHAIBIN JNE</v>
          </cell>
          <cell r="G4875">
            <v>176</v>
          </cell>
        </row>
        <row r="4876">
          <cell r="B4876" t="str">
            <v>CGK000-11060300</v>
          </cell>
          <cell r="C4876">
            <v>11060300</v>
          </cell>
          <cell r="D4876" t="str">
            <v>AGEN GUDANG AIR</v>
          </cell>
          <cell r="E4876">
            <v>997</v>
          </cell>
          <cell r="F4876" t="str">
            <v>AGEN TAKUHAIBIN JNE</v>
          </cell>
          <cell r="G4876">
            <v>2350</v>
          </cell>
        </row>
        <row r="4877">
          <cell r="B4877" t="str">
            <v>JOG000-10591700</v>
          </cell>
          <cell r="C4877">
            <v>10591700</v>
          </cell>
          <cell r="D4877" t="str">
            <v>COUNTER GAMA PERSADA</v>
          </cell>
          <cell r="E4877">
            <v>997</v>
          </cell>
          <cell r="F4877" t="str">
            <v>AGEN TAKUHAIBIN JNE</v>
          </cell>
          <cell r="G4877">
            <v>1035</v>
          </cell>
        </row>
        <row r="4878">
          <cell r="B4878" t="str">
            <v>MES000-10999300</v>
          </cell>
          <cell r="C4878">
            <v>10999300</v>
          </cell>
          <cell r="D4878" t="str">
            <v>AGEN LAHEWA-NIAS UTARA</v>
          </cell>
          <cell r="E4878">
            <v>997</v>
          </cell>
          <cell r="F4878" t="str">
            <v>AGEN TAKUHAIBIN JNE</v>
          </cell>
          <cell r="G4878">
            <v>93</v>
          </cell>
        </row>
        <row r="4879">
          <cell r="B4879" t="str">
            <v>CBN000-10955600</v>
          </cell>
          <cell r="C4879">
            <v>10955600</v>
          </cell>
          <cell r="D4879" t="str">
            <v>AGEN RUKUN ABADI</v>
          </cell>
          <cell r="E4879">
            <v>997</v>
          </cell>
          <cell r="F4879" t="str">
            <v>AGEN TAKUHAIBIN JNE</v>
          </cell>
          <cell r="G4879">
            <v>29</v>
          </cell>
        </row>
        <row r="4880">
          <cell r="B4880" t="str">
            <v>CGK000-10759300</v>
          </cell>
          <cell r="C4880">
            <v>10759300</v>
          </cell>
          <cell r="D4880" t="str">
            <v>KAKA PRATIWI</v>
          </cell>
          <cell r="E4880">
            <v>997</v>
          </cell>
          <cell r="F4880" t="str">
            <v>AGEN TAKUHAIBIN JNE</v>
          </cell>
          <cell r="G4880">
            <v>3176</v>
          </cell>
        </row>
        <row r="4881">
          <cell r="B4881" t="str">
            <v>PNK000-10570700</v>
          </cell>
          <cell r="C4881">
            <v>10570700</v>
          </cell>
          <cell r="D4881" t="str">
            <v>AGEN SEDAU</v>
          </cell>
          <cell r="E4881">
            <v>997</v>
          </cell>
          <cell r="F4881" t="str">
            <v>AGEN TAKUHAIBIN JNE</v>
          </cell>
          <cell r="G4881">
            <v>107</v>
          </cell>
        </row>
        <row r="4882">
          <cell r="B4882" t="str">
            <v>TGR000-10555500</v>
          </cell>
          <cell r="C4882">
            <v>10555500</v>
          </cell>
          <cell r="D4882" t="str">
            <v>KHAN ANEMER CATUR UTAMA CV.</v>
          </cell>
          <cell r="E4882">
            <v>997</v>
          </cell>
          <cell r="F4882" t="str">
            <v>AGEN TAKUHAIBIN JNE</v>
          </cell>
          <cell r="G4882">
            <v>2135</v>
          </cell>
        </row>
        <row r="4883">
          <cell r="B4883" t="str">
            <v>SRG000-10552000</v>
          </cell>
          <cell r="C4883">
            <v>10552000</v>
          </cell>
          <cell r="D4883" t="str">
            <v>COUNTER AHMAD DAHLAN</v>
          </cell>
          <cell r="E4883">
            <v>997</v>
          </cell>
          <cell r="F4883" t="str">
            <v>AGEN TAKUHAIBIN JNE</v>
          </cell>
          <cell r="G4883">
            <v>1194</v>
          </cell>
        </row>
        <row r="4884">
          <cell r="B4884" t="str">
            <v>DPS000-10946100</v>
          </cell>
          <cell r="C4884">
            <v>10946100</v>
          </cell>
          <cell r="D4884" t="str">
            <v>AGEN ARJUNA</v>
          </cell>
          <cell r="E4884">
            <v>997</v>
          </cell>
          <cell r="F4884" t="str">
            <v>AGEN TAKUHAIBIN JNE</v>
          </cell>
          <cell r="G4884">
            <v>18</v>
          </cell>
        </row>
        <row r="4885">
          <cell r="B4885" t="str">
            <v>BDO000-10346600</v>
          </cell>
          <cell r="C4885">
            <v>10346600</v>
          </cell>
          <cell r="D4885" t="str">
            <v>*AGEN PAMEUNGPEK BANJARAN</v>
          </cell>
          <cell r="E4885">
            <v>997</v>
          </cell>
          <cell r="F4885" t="str">
            <v>AGEN TAKUHAIBIN JNE</v>
          </cell>
          <cell r="G4885">
            <v>1037</v>
          </cell>
        </row>
        <row r="4886">
          <cell r="B4886" t="str">
            <v>DPK000-10523200</v>
          </cell>
          <cell r="C4886">
            <v>10523200</v>
          </cell>
          <cell r="D4886" t="str">
            <v>AGEN PUTRI KRUKUT</v>
          </cell>
          <cell r="E4886">
            <v>997</v>
          </cell>
          <cell r="F4886" t="str">
            <v>AGEN TAKUHAIBIN JNE</v>
          </cell>
          <cell r="G4886">
            <v>2394</v>
          </cell>
        </row>
        <row r="4887">
          <cell r="B4887" t="str">
            <v>CGK000-11046700</v>
          </cell>
          <cell r="C4887">
            <v>11046700</v>
          </cell>
          <cell r="D4887" t="str">
            <v>AGEN CBD PLUIT</v>
          </cell>
          <cell r="E4887">
            <v>997</v>
          </cell>
          <cell r="F4887" t="str">
            <v>AGEN TAKUHAIBIN JNE</v>
          </cell>
          <cell r="G4887">
            <v>3791</v>
          </cell>
        </row>
        <row r="4888">
          <cell r="B4888" t="str">
            <v>BKI000-10566700</v>
          </cell>
          <cell r="C4888">
            <v>10566700</v>
          </cell>
          <cell r="D4888" t="str">
            <v>AGEN ENDA MANRO JAYA</v>
          </cell>
          <cell r="E4888">
            <v>997</v>
          </cell>
          <cell r="F4888" t="str">
            <v>AGEN TAKUHAIBIN JNE</v>
          </cell>
          <cell r="G4888">
            <v>1407</v>
          </cell>
        </row>
        <row r="4889">
          <cell r="B4889" t="str">
            <v>PBL000-10911700</v>
          </cell>
          <cell r="C4889">
            <v>10911700</v>
          </cell>
          <cell r="D4889" t="str">
            <v>AGEN MARON</v>
          </cell>
          <cell r="E4889">
            <v>997</v>
          </cell>
          <cell r="F4889" t="str">
            <v>AGEN TAKUHAIBIN JNE</v>
          </cell>
          <cell r="G4889">
            <v>514</v>
          </cell>
        </row>
        <row r="4890">
          <cell r="B4890" t="str">
            <v>TKG000-10478800</v>
          </cell>
          <cell r="C4890">
            <v>10478800</v>
          </cell>
          <cell r="D4890" t="str">
            <v>AGEN NASUTION METRO</v>
          </cell>
          <cell r="E4890">
            <v>997</v>
          </cell>
          <cell r="F4890" t="str">
            <v>AGEN TAKUHAIBIN JNE</v>
          </cell>
          <cell r="G4890">
            <v>336</v>
          </cell>
        </row>
        <row r="4891">
          <cell r="B4891" t="str">
            <v>SMD000-10534600</v>
          </cell>
          <cell r="C4891">
            <v>10534600</v>
          </cell>
          <cell r="D4891" t="str">
            <v>COUNTER IR. SUTAMI</v>
          </cell>
          <cell r="E4891">
            <v>997</v>
          </cell>
          <cell r="F4891" t="str">
            <v>AGEN TAKUHAIBIN JNE</v>
          </cell>
          <cell r="G4891">
            <v>231</v>
          </cell>
        </row>
        <row r="4892">
          <cell r="B4892" t="str">
            <v>CBN000-10959800</v>
          </cell>
          <cell r="C4892">
            <v>10959800</v>
          </cell>
          <cell r="D4892" t="str">
            <v>AGEN CIBEUREUM</v>
          </cell>
          <cell r="E4892">
            <v>997</v>
          </cell>
          <cell r="F4892" t="str">
            <v>AGEN TAKUHAIBIN JNE</v>
          </cell>
          <cell r="G4892">
            <v>410</v>
          </cell>
        </row>
        <row r="4893">
          <cell r="B4893" t="str">
            <v>MJK000-10517900</v>
          </cell>
          <cell r="C4893">
            <v>10517900</v>
          </cell>
          <cell r="D4893" t="str">
            <v>COUNTER TANJUNG JOMBANG</v>
          </cell>
          <cell r="E4893">
            <v>997</v>
          </cell>
          <cell r="F4893" t="str">
            <v>AGEN TAKUHAIBIN JNE</v>
          </cell>
          <cell r="G4893">
            <v>1348</v>
          </cell>
        </row>
        <row r="4894">
          <cell r="B4894" t="str">
            <v>SMD000-10541800</v>
          </cell>
          <cell r="C4894">
            <v>10541800</v>
          </cell>
          <cell r="D4894" t="str">
            <v>AGEN WAHID HASYIM 1</v>
          </cell>
          <cell r="E4894">
            <v>997</v>
          </cell>
          <cell r="F4894" t="str">
            <v>AGEN TAKUHAIBIN JNE</v>
          </cell>
          <cell r="G4894">
            <v>152</v>
          </cell>
        </row>
        <row r="4895">
          <cell r="B4895" t="str">
            <v>PLM000-10562400</v>
          </cell>
          <cell r="C4895">
            <v>10562400</v>
          </cell>
          <cell r="D4895" t="str">
            <v>PEMPEK LENNY</v>
          </cell>
          <cell r="E4895">
            <v>997</v>
          </cell>
          <cell r="F4895" t="str">
            <v>AGEN TAKUHAIBIN JNE</v>
          </cell>
          <cell r="G4895">
            <v>21</v>
          </cell>
        </row>
        <row r="4896">
          <cell r="B4896" t="str">
            <v>SOC000-10561600</v>
          </cell>
          <cell r="C4896">
            <v>10561600</v>
          </cell>
          <cell r="D4896" t="str">
            <v>AGEN DUNAR</v>
          </cell>
          <cell r="E4896">
            <v>997</v>
          </cell>
          <cell r="F4896" t="str">
            <v>AGEN TAKUHAIBIN JNE</v>
          </cell>
          <cell r="G4896">
            <v>8399</v>
          </cell>
        </row>
        <row r="4897">
          <cell r="B4897" t="str">
            <v>SUB000-10608900</v>
          </cell>
          <cell r="C4897">
            <v>10608900</v>
          </cell>
          <cell r="D4897" t="str">
            <v>COUNTER TAMBAK REJO</v>
          </cell>
          <cell r="E4897">
            <v>997</v>
          </cell>
          <cell r="F4897" t="str">
            <v>AGEN TAKUHAIBIN JNE</v>
          </cell>
          <cell r="G4897">
            <v>2272</v>
          </cell>
        </row>
        <row r="4898">
          <cell r="B4898" t="str">
            <v>CGK000-10539600</v>
          </cell>
          <cell r="C4898">
            <v>10539600</v>
          </cell>
          <cell r="D4898" t="str">
            <v>* BAN</v>
          </cell>
          <cell r="E4898">
            <v>997</v>
          </cell>
          <cell r="F4898" t="str">
            <v>AGEN TAKUHAIBIN JNE</v>
          </cell>
          <cell r="G4898">
            <v>6669</v>
          </cell>
        </row>
        <row r="4899">
          <cell r="B4899" t="str">
            <v>CGK000-10725400</v>
          </cell>
          <cell r="C4899">
            <v>10725400</v>
          </cell>
          <cell r="D4899" t="str">
            <v>JINGGA BARU</v>
          </cell>
          <cell r="E4899">
            <v>997</v>
          </cell>
          <cell r="F4899" t="str">
            <v>AGEN TAKUHAIBIN JNE</v>
          </cell>
          <cell r="G4899">
            <v>17900</v>
          </cell>
        </row>
        <row r="4900">
          <cell r="B4900" t="str">
            <v>TGR000-10876700</v>
          </cell>
          <cell r="C4900">
            <v>10876700</v>
          </cell>
          <cell r="D4900" t="str">
            <v>AGEN AL JABAR</v>
          </cell>
          <cell r="E4900">
            <v>997</v>
          </cell>
          <cell r="F4900" t="str">
            <v>AGEN TAKUHAIBIN JNE</v>
          </cell>
          <cell r="G4900">
            <v>951</v>
          </cell>
        </row>
        <row r="4901">
          <cell r="B4901" t="str">
            <v>BKI000-10616100</v>
          </cell>
          <cell r="C4901">
            <v>10616100</v>
          </cell>
          <cell r="D4901" t="str">
            <v>AGEN JAYAMUKTI</v>
          </cell>
          <cell r="E4901">
            <v>997</v>
          </cell>
          <cell r="F4901" t="str">
            <v>AGEN TAKUHAIBIN JNE</v>
          </cell>
          <cell r="G4901">
            <v>1040</v>
          </cell>
        </row>
        <row r="4902">
          <cell r="B4902" t="str">
            <v>CGK000-10885800</v>
          </cell>
          <cell r="C4902">
            <v>10885800</v>
          </cell>
          <cell r="D4902" t="str">
            <v>AGEN PERTENGAHAN</v>
          </cell>
          <cell r="E4902">
            <v>997</v>
          </cell>
          <cell r="F4902" t="str">
            <v>AGEN TAKUHAIBIN JNE</v>
          </cell>
          <cell r="G4902">
            <v>918</v>
          </cell>
        </row>
        <row r="4903">
          <cell r="B4903" t="str">
            <v>BDJ000-10118200</v>
          </cell>
          <cell r="C4903">
            <v>10118200</v>
          </cell>
          <cell r="D4903" t="str">
            <v>AGEN SIMP 3 BELITUNG</v>
          </cell>
          <cell r="E4903">
            <v>997</v>
          </cell>
          <cell r="F4903" t="str">
            <v>AGEN TAKUHAIBIN JNE</v>
          </cell>
          <cell r="G4903">
            <v>4</v>
          </cell>
        </row>
        <row r="4904">
          <cell r="B4904" t="str">
            <v>JOG000-11079000</v>
          </cell>
          <cell r="C4904">
            <v>11079000</v>
          </cell>
          <cell r="D4904" t="str">
            <v>AGEN KASONGAN</v>
          </cell>
          <cell r="E4904">
            <v>997</v>
          </cell>
          <cell r="F4904" t="str">
            <v>AGEN TAKUHAIBIN JNE</v>
          </cell>
          <cell r="G4904">
            <v>226</v>
          </cell>
        </row>
        <row r="4905">
          <cell r="B4905" t="str">
            <v>PNK000-10570200</v>
          </cell>
          <cell r="C4905">
            <v>10570200</v>
          </cell>
          <cell r="D4905" t="str">
            <v>AGEN PAHAUMAN</v>
          </cell>
          <cell r="E4905">
            <v>997</v>
          </cell>
          <cell r="F4905" t="str">
            <v>AGEN TAKUHAIBIN JNE</v>
          </cell>
          <cell r="G4905">
            <v>10</v>
          </cell>
        </row>
        <row r="4906">
          <cell r="B4906" t="str">
            <v>PLM000-11058700</v>
          </cell>
          <cell r="C4906">
            <v>11058700</v>
          </cell>
          <cell r="D4906" t="str">
            <v>AGEN GERAI HIPMI</v>
          </cell>
          <cell r="E4906">
            <v>997</v>
          </cell>
          <cell r="F4906" t="str">
            <v>AGEN TAKUHAIBIN JNE</v>
          </cell>
          <cell r="G4906">
            <v>102</v>
          </cell>
        </row>
        <row r="4907">
          <cell r="B4907" t="str">
            <v>MDN000-10502300</v>
          </cell>
          <cell r="C4907">
            <v>10502300</v>
          </cell>
          <cell r="D4907" t="str">
            <v>AGEN NGAWI</v>
          </cell>
          <cell r="E4907">
            <v>997</v>
          </cell>
          <cell r="F4907" t="str">
            <v>AGEN TAKUHAIBIN JNE</v>
          </cell>
          <cell r="G4907">
            <v>1562</v>
          </cell>
        </row>
        <row r="4908">
          <cell r="B4908" t="str">
            <v>BDO000-10282900</v>
          </cell>
          <cell r="C4908">
            <v>10282900</v>
          </cell>
          <cell r="D4908" t="str">
            <v>AGEN DAGO</v>
          </cell>
          <cell r="E4908">
            <v>997</v>
          </cell>
          <cell r="F4908" t="str">
            <v>AGEN TAKUHAIBIN JNE</v>
          </cell>
          <cell r="G4908">
            <v>6059</v>
          </cell>
        </row>
        <row r="4909">
          <cell r="B4909" t="str">
            <v>SUB000-10581000</v>
          </cell>
          <cell r="C4909">
            <v>10581000</v>
          </cell>
          <cell r="D4909" t="str">
            <v>COUNTER WARU</v>
          </cell>
          <cell r="E4909">
            <v>997</v>
          </cell>
          <cell r="F4909" t="str">
            <v>AGEN TAKUHAIBIN JNE</v>
          </cell>
          <cell r="G4909">
            <v>633</v>
          </cell>
        </row>
        <row r="4910">
          <cell r="B4910" t="str">
            <v>TTE000-10500600</v>
          </cell>
          <cell r="C4910">
            <v>10500600</v>
          </cell>
          <cell r="D4910" t="str">
            <v>SUB AGEN MABA</v>
          </cell>
          <cell r="E4910">
            <v>996</v>
          </cell>
          <cell r="F4910" t="str">
            <v>CASH COUNTER</v>
          </cell>
          <cell r="G4910">
            <v>41</v>
          </cell>
        </row>
        <row r="4911">
          <cell r="B4911" t="str">
            <v>MES000-10591700</v>
          </cell>
          <cell r="C4911">
            <v>10591700</v>
          </cell>
          <cell r="D4911" t="str">
            <v>AGEN SIMALINGKAR</v>
          </cell>
          <cell r="E4911">
            <v>997</v>
          </cell>
          <cell r="F4911" t="str">
            <v>AGEN TAKUHAIBIN JNE</v>
          </cell>
          <cell r="G4911">
            <v>673</v>
          </cell>
        </row>
        <row r="4912">
          <cell r="B4912" t="str">
            <v>PKU000-10516500</v>
          </cell>
          <cell r="C4912">
            <v>10516500</v>
          </cell>
          <cell r="D4912" t="str">
            <v>AGEN LADIES STYLE</v>
          </cell>
          <cell r="E4912">
            <v>997</v>
          </cell>
          <cell r="F4912" t="str">
            <v>AGEN TAKUHAIBIN JNE</v>
          </cell>
          <cell r="G4912">
            <v>298</v>
          </cell>
        </row>
        <row r="4913">
          <cell r="B4913" t="str">
            <v>DJB000-10930300</v>
          </cell>
          <cell r="C4913">
            <v>10930300</v>
          </cell>
          <cell r="D4913" t="str">
            <v>SUB AGEN TEMPINO</v>
          </cell>
          <cell r="E4913">
            <v>997</v>
          </cell>
          <cell r="F4913" t="str">
            <v>AGEN TAKUHAIBIN JNE</v>
          </cell>
          <cell r="G4913">
            <v>62</v>
          </cell>
        </row>
        <row r="4914">
          <cell r="B4914" t="str">
            <v>PKY000-10504500</v>
          </cell>
          <cell r="C4914">
            <v>10504500</v>
          </cell>
          <cell r="D4914" t="str">
            <v>SUB AGEN SUKAMARA</v>
          </cell>
          <cell r="E4914">
            <v>997</v>
          </cell>
          <cell r="F4914" t="str">
            <v>AGEN TAKUHAIBIN JNE</v>
          </cell>
          <cell r="G4914">
            <v>150</v>
          </cell>
        </row>
        <row r="4915">
          <cell r="B4915" t="str">
            <v>PLM000-10592600</v>
          </cell>
          <cell r="C4915">
            <v>10592600</v>
          </cell>
          <cell r="D4915" t="str">
            <v>AGEN SAN-SAN FHOTO</v>
          </cell>
          <cell r="E4915">
            <v>997</v>
          </cell>
          <cell r="F4915" t="str">
            <v>AGEN TAKUHAIBIN JNE</v>
          </cell>
          <cell r="G4915">
            <v>2398</v>
          </cell>
        </row>
        <row r="4916">
          <cell r="B4916" t="str">
            <v>PLW000-10500200</v>
          </cell>
          <cell r="C4916">
            <v>10500200</v>
          </cell>
          <cell r="D4916" t="str">
            <v>KANTOR PERWAKILAN LUWUK</v>
          </cell>
          <cell r="E4916">
            <v>996</v>
          </cell>
          <cell r="F4916" t="str">
            <v>CASH COUNTER</v>
          </cell>
          <cell r="G4916">
            <v>942</v>
          </cell>
        </row>
        <row r="4917">
          <cell r="B4917" t="str">
            <v>SMD000-10945000</v>
          </cell>
          <cell r="C4917">
            <v>10945000</v>
          </cell>
          <cell r="D4917" t="str">
            <v>AGEN SURYANATA</v>
          </cell>
          <cell r="E4917">
            <v>997</v>
          </cell>
          <cell r="F4917" t="str">
            <v>AGEN TAKUHAIBIN JNE</v>
          </cell>
          <cell r="G4917">
            <v>95</v>
          </cell>
        </row>
        <row r="4918">
          <cell r="B4918" t="str">
            <v>BKI000-10610400</v>
          </cell>
          <cell r="C4918">
            <v>10610400</v>
          </cell>
          <cell r="D4918" t="str">
            <v>AGEN SELARAS</v>
          </cell>
          <cell r="E4918">
            <v>997</v>
          </cell>
          <cell r="F4918" t="str">
            <v>AGEN TAKUHAIBIN JNE</v>
          </cell>
          <cell r="G4918">
            <v>5735</v>
          </cell>
        </row>
        <row r="4919">
          <cell r="B4919" t="str">
            <v>CBN000-10528400</v>
          </cell>
          <cell r="C4919">
            <v>10528400</v>
          </cell>
          <cell r="D4919" t="str">
            <v>AGEN PLUMBON</v>
          </cell>
          <cell r="E4919">
            <v>997</v>
          </cell>
          <cell r="F4919" t="str">
            <v>AGEN TAKUHAIBIN JNE</v>
          </cell>
          <cell r="G4919">
            <v>29</v>
          </cell>
        </row>
        <row r="4920">
          <cell r="B4920" t="str">
            <v>TGR000-10605200</v>
          </cell>
          <cell r="C4920">
            <v>10605200</v>
          </cell>
          <cell r="D4920" t="str">
            <v>AGEN BSD JUNCTION</v>
          </cell>
          <cell r="E4920">
            <v>997</v>
          </cell>
          <cell r="F4920" t="str">
            <v>AGEN TAKUHAIBIN JNE</v>
          </cell>
          <cell r="G4920">
            <v>6895</v>
          </cell>
        </row>
        <row r="4921">
          <cell r="B4921" t="str">
            <v>CGK000-10664000</v>
          </cell>
          <cell r="C4921">
            <v>10664000</v>
          </cell>
          <cell r="D4921" t="str">
            <v>MURTADO EXPRESS</v>
          </cell>
          <cell r="E4921">
            <v>997</v>
          </cell>
          <cell r="F4921" t="str">
            <v>AGEN TAKUHAIBIN JNE</v>
          </cell>
          <cell r="G4921">
            <v>4449</v>
          </cell>
        </row>
        <row r="4922">
          <cell r="B4922" t="str">
            <v>PNK000-10984300</v>
          </cell>
          <cell r="C4922">
            <v>10984300</v>
          </cell>
          <cell r="D4922" t="str">
            <v>AGEN KARYA BARU</v>
          </cell>
          <cell r="E4922">
            <v>997</v>
          </cell>
          <cell r="F4922" t="str">
            <v>AGEN TAKUHAIBIN JNE</v>
          </cell>
          <cell r="G4922">
            <v>771</v>
          </cell>
        </row>
        <row r="4923">
          <cell r="B4923" t="str">
            <v>SRG000-10577100</v>
          </cell>
          <cell r="C4923">
            <v>10577100</v>
          </cell>
          <cell r="D4923" t="str">
            <v>SUB AGEN SUTOMO</v>
          </cell>
          <cell r="E4923">
            <v>997</v>
          </cell>
          <cell r="F4923" t="str">
            <v>AGEN TAKUHAIBIN JNE</v>
          </cell>
          <cell r="G4923">
            <v>512</v>
          </cell>
        </row>
        <row r="4924">
          <cell r="B4924" t="str">
            <v>TSM000-10411600</v>
          </cell>
          <cell r="C4924">
            <v>10411600</v>
          </cell>
          <cell r="D4924" t="str">
            <v>AGEN CIPAKU</v>
          </cell>
          <cell r="E4924">
            <v>997</v>
          </cell>
          <cell r="F4924" t="str">
            <v>AGEN TAKUHAIBIN JNE</v>
          </cell>
          <cell r="G4924">
            <v>442</v>
          </cell>
        </row>
        <row r="4925">
          <cell r="B4925" t="str">
            <v>CGK000-10533300</v>
          </cell>
          <cell r="C4925">
            <v>10533300</v>
          </cell>
          <cell r="D4925" t="str">
            <v>* AMAUW PHOTO</v>
          </cell>
          <cell r="E4925">
            <v>997</v>
          </cell>
          <cell r="F4925" t="str">
            <v>AGEN TAKUHAIBIN JNE</v>
          </cell>
          <cell r="G4925">
            <v>8667</v>
          </cell>
        </row>
        <row r="4926">
          <cell r="B4926" t="str">
            <v>BKI000-10510100</v>
          </cell>
          <cell r="C4926">
            <v>10510100</v>
          </cell>
          <cell r="D4926" t="str">
            <v>PRIMA ABADI ELTRANS PT.</v>
          </cell>
          <cell r="E4926">
            <v>997</v>
          </cell>
          <cell r="F4926" t="str">
            <v>AGEN TAKUHAIBIN JNE</v>
          </cell>
          <cell r="G4926">
            <v>1948</v>
          </cell>
        </row>
        <row r="4927">
          <cell r="B4927" t="str">
            <v>BKI000-10563300</v>
          </cell>
          <cell r="C4927">
            <v>10563300</v>
          </cell>
          <cell r="D4927" t="str">
            <v>GRAHA TIMUR SEJAHTERA PT.</v>
          </cell>
          <cell r="E4927">
            <v>997</v>
          </cell>
          <cell r="F4927" t="str">
            <v>AGEN TAKUHAIBIN JNE</v>
          </cell>
          <cell r="G4927">
            <v>1457</v>
          </cell>
        </row>
        <row r="4928">
          <cell r="B4928" t="str">
            <v>CGK000-10716000</v>
          </cell>
          <cell r="C4928">
            <v>10716000</v>
          </cell>
          <cell r="D4928" t="str">
            <v>PTC (PULO GADUNG TRADE CENTER)</v>
          </cell>
          <cell r="E4928">
            <v>997</v>
          </cell>
          <cell r="F4928" t="str">
            <v>AGEN TAKUHAIBIN JNE</v>
          </cell>
          <cell r="G4928">
            <v>1080</v>
          </cell>
        </row>
        <row r="4929">
          <cell r="B4929" t="str">
            <v>SRG000-10578600</v>
          </cell>
          <cell r="C4929">
            <v>10578600</v>
          </cell>
          <cell r="D4929" t="str">
            <v>SUB AGEN MLONGGO</v>
          </cell>
          <cell r="E4929">
            <v>997</v>
          </cell>
          <cell r="F4929" t="str">
            <v>AGEN TAKUHAIBIN JNE</v>
          </cell>
          <cell r="G4929">
            <v>211</v>
          </cell>
        </row>
        <row r="4930">
          <cell r="B4930" t="str">
            <v>TKG000-10514000</v>
          </cell>
          <cell r="C4930">
            <v>10514000</v>
          </cell>
          <cell r="D4930" t="str">
            <v>AGEN SUPRAPTO</v>
          </cell>
          <cell r="E4930">
            <v>997</v>
          </cell>
          <cell r="F4930" t="str">
            <v>AGEN TAKUHAIBIN JNE</v>
          </cell>
          <cell r="G4930">
            <v>24</v>
          </cell>
        </row>
        <row r="4931">
          <cell r="B4931" t="str">
            <v>KDI000-KDI0KI3400</v>
          </cell>
          <cell r="C4931" t="str">
            <v>KDI0KI3400</v>
          </cell>
          <cell r="D4931" t="str">
            <v>SUB AGEN KOLAKA UTARA</v>
          </cell>
          <cell r="E4931">
            <v>997</v>
          </cell>
          <cell r="F4931" t="str">
            <v>AGEN TAKUHAIBIN JNE</v>
          </cell>
          <cell r="G4931">
            <v>70</v>
          </cell>
        </row>
        <row r="4932">
          <cell r="B4932" t="str">
            <v>PNK000-10558900</v>
          </cell>
          <cell r="C4932">
            <v>10558900</v>
          </cell>
          <cell r="D4932" t="str">
            <v>AGEN ARANG LIMBUNG</v>
          </cell>
          <cell r="E4932">
            <v>997</v>
          </cell>
          <cell r="F4932" t="str">
            <v>AGEN TAKUHAIBIN JNE</v>
          </cell>
          <cell r="G4932">
            <v>136</v>
          </cell>
        </row>
        <row r="4933">
          <cell r="B4933" t="str">
            <v>MGL000-10920000</v>
          </cell>
          <cell r="C4933">
            <v>10920000</v>
          </cell>
          <cell r="D4933" t="str">
            <v>AGEN BUMI PRAYUDAN</v>
          </cell>
          <cell r="E4933">
            <v>997</v>
          </cell>
          <cell r="F4933" t="str">
            <v>AGEN TAKUHAIBIN JNE</v>
          </cell>
          <cell r="G4933">
            <v>342</v>
          </cell>
        </row>
        <row r="4934">
          <cell r="B4934" t="str">
            <v>BDO000-10420900</v>
          </cell>
          <cell r="C4934">
            <v>10420900</v>
          </cell>
          <cell r="D4934" t="str">
            <v>AGEN SAGALAHERANG SUBANG</v>
          </cell>
          <cell r="E4934">
            <v>997</v>
          </cell>
          <cell r="F4934" t="str">
            <v>AGEN TAKUHAIBIN JNE</v>
          </cell>
          <cell r="G4934">
            <v>37</v>
          </cell>
        </row>
        <row r="4935">
          <cell r="B4935" t="str">
            <v>MJK000-10502300</v>
          </cell>
          <cell r="C4935">
            <v>10502300</v>
          </cell>
          <cell r="D4935" t="str">
            <v>COUNTER WONOSARI-NGORO</v>
          </cell>
          <cell r="E4935">
            <v>997</v>
          </cell>
          <cell r="F4935" t="str">
            <v>AGEN TAKUHAIBIN JNE</v>
          </cell>
          <cell r="G4935">
            <v>92</v>
          </cell>
        </row>
        <row r="4936">
          <cell r="B4936" t="str">
            <v>BDO000-10360100</v>
          </cell>
          <cell r="C4936">
            <v>10360100</v>
          </cell>
          <cell r="D4936" t="str">
            <v>CASH COUNTER SOEKARNO HATTA</v>
          </cell>
          <cell r="E4936">
            <v>998</v>
          </cell>
          <cell r="F4936" t="str">
            <v>KANTOR PERWAKILAN JNE</v>
          </cell>
          <cell r="G4936">
            <v>24391</v>
          </cell>
        </row>
        <row r="4937">
          <cell r="B4937" t="str">
            <v>CGK000-10612900</v>
          </cell>
          <cell r="C4937">
            <v>10612900</v>
          </cell>
          <cell r="D4937" t="str">
            <v>PACIFIC</v>
          </cell>
          <cell r="E4937">
            <v>997</v>
          </cell>
          <cell r="F4937" t="str">
            <v>AGEN TAKUHAIBIN JNE</v>
          </cell>
          <cell r="G4937">
            <v>4122</v>
          </cell>
        </row>
        <row r="4938">
          <cell r="B4938" t="str">
            <v>BDO000-10355100</v>
          </cell>
          <cell r="C4938">
            <v>10355100</v>
          </cell>
          <cell r="D4938" t="str">
            <v>AGEN SADANG</v>
          </cell>
          <cell r="E4938">
            <v>997</v>
          </cell>
          <cell r="F4938" t="str">
            <v>AGEN TAKUHAIBIN JNE</v>
          </cell>
          <cell r="G4938">
            <v>5427</v>
          </cell>
        </row>
        <row r="4939">
          <cell r="B4939" t="str">
            <v>CGK000-10880200</v>
          </cell>
          <cell r="C4939">
            <v>10880200</v>
          </cell>
          <cell r="D4939" t="str">
            <v>AGEN RAWA BINONG</v>
          </cell>
          <cell r="E4939">
            <v>997</v>
          </cell>
          <cell r="F4939" t="str">
            <v>AGEN TAKUHAIBIN JNE</v>
          </cell>
          <cell r="G4939">
            <v>3378</v>
          </cell>
        </row>
        <row r="4940">
          <cell r="B4940" t="str">
            <v>SOC000-10553400</v>
          </cell>
          <cell r="C4940">
            <v>10553400</v>
          </cell>
          <cell r="D4940" t="str">
            <v>COUNTER JOGONALAN</v>
          </cell>
          <cell r="E4940">
            <v>997</v>
          </cell>
          <cell r="F4940" t="str">
            <v>AGEN TAKUHAIBIN JNE</v>
          </cell>
          <cell r="G4940">
            <v>508</v>
          </cell>
        </row>
        <row r="4941">
          <cell r="B4941" t="str">
            <v>BKI000-10615800</v>
          </cell>
          <cell r="C4941">
            <v>10615800</v>
          </cell>
          <cell r="D4941" t="str">
            <v>AGEN MUSTIKA SARI</v>
          </cell>
          <cell r="E4941">
            <v>997</v>
          </cell>
          <cell r="F4941" t="str">
            <v>AGEN TAKUHAIBIN JNE</v>
          </cell>
          <cell r="G4941">
            <v>3977</v>
          </cell>
        </row>
        <row r="4942">
          <cell r="B4942" t="str">
            <v>SRG000-11064300</v>
          </cell>
          <cell r="C4942">
            <v>11064300</v>
          </cell>
          <cell r="D4942" t="str">
            <v>AGEN VICTORIA</v>
          </cell>
          <cell r="E4942">
            <v>997</v>
          </cell>
          <cell r="F4942" t="str">
            <v>AGEN TAKUHAIBIN JNE</v>
          </cell>
          <cell r="G4942">
            <v>60</v>
          </cell>
        </row>
        <row r="4943">
          <cell r="B4943" t="str">
            <v>CBN000-10942500</v>
          </cell>
          <cell r="C4943">
            <v>10942500</v>
          </cell>
          <cell r="D4943" t="str">
            <v>AGEN JAGASATRU</v>
          </cell>
          <cell r="E4943">
            <v>997</v>
          </cell>
          <cell r="F4943" t="str">
            <v>AGEN TAKUHAIBIN JNE</v>
          </cell>
          <cell r="G4943">
            <v>5343</v>
          </cell>
        </row>
        <row r="4944">
          <cell r="B4944" t="str">
            <v>TGR000-10556000</v>
          </cell>
          <cell r="C4944">
            <v>10556000</v>
          </cell>
          <cell r="D4944" t="str">
            <v>PAFFINDO JAYA UTAMA CV.</v>
          </cell>
          <cell r="E4944">
            <v>997</v>
          </cell>
          <cell r="F4944" t="str">
            <v>AGEN TAKUHAIBIN JNE</v>
          </cell>
          <cell r="G4944">
            <v>6908</v>
          </cell>
        </row>
        <row r="4945">
          <cell r="B4945" t="str">
            <v>BPN000-10580700</v>
          </cell>
          <cell r="C4945">
            <v>10580700</v>
          </cell>
          <cell r="D4945" t="str">
            <v>AGEN MANGGAR</v>
          </cell>
          <cell r="E4945">
            <v>997</v>
          </cell>
          <cell r="F4945" t="str">
            <v>AGEN TAKUHAIBIN JNE</v>
          </cell>
          <cell r="G4945">
            <v>383</v>
          </cell>
        </row>
        <row r="4946">
          <cell r="B4946" t="str">
            <v>CBN000-10526900</v>
          </cell>
          <cell r="C4946">
            <v>10526900</v>
          </cell>
          <cell r="D4946" t="str">
            <v>COUNTER WINGROAD</v>
          </cell>
          <cell r="E4946">
            <v>997</v>
          </cell>
          <cell r="F4946" t="str">
            <v>AGEN TAKUHAIBIN JNE</v>
          </cell>
          <cell r="G4946">
            <v>1215</v>
          </cell>
        </row>
        <row r="4947">
          <cell r="B4947" t="str">
            <v>DPS000-10522200</v>
          </cell>
          <cell r="C4947">
            <v>10522200</v>
          </cell>
          <cell r="D4947" t="str">
            <v>AGEN TOYANGIN</v>
          </cell>
          <cell r="E4947">
            <v>997</v>
          </cell>
          <cell r="F4947" t="str">
            <v>AGEN TAKUHAIBIN JNE</v>
          </cell>
          <cell r="G4947">
            <v>554</v>
          </cell>
        </row>
        <row r="4948">
          <cell r="B4948" t="str">
            <v>JBR000-10927100</v>
          </cell>
          <cell r="C4948">
            <v>10927100</v>
          </cell>
          <cell r="D4948" t="str">
            <v>AGEN RN</v>
          </cell>
          <cell r="E4948">
            <v>997</v>
          </cell>
          <cell r="F4948" t="str">
            <v>AGEN TAKUHAIBIN JNE</v>
          </cell>
          <cell r="G4948">
            <v>346</v>
          </cell>
        </row>
        <row r="4949">
          <cell r="B4949" t="str">
            <v>UPG000-10552000</v>
          </cell>
          <cell r="C4949">
            <v>10552000</v>
          </cell>
          <cell r="D4949" t="str">
            <v>AGEN PAJJAIANG</v>
          </cell>
          <cell r="E4949">
            <v>997</v>
          </cell>
          <cell r="F4949" t="str">
            <v>AGEN TAKUHAIBIN JNE</v>
          </cell>
          <cell r="G4949">
            <v>220</v>
          </cell>
        </row>
        <row r="4950">
          <cell r="B4950" t="str">
            <v>TSM000-10417500</v>
          </cell>
          <cell r="C4950">
            <v>10417500</v>
          </cell>
          <cell r="D4950" t="str">
            <v>AGEN PADAHERANG</v>
          </cell>
          <cell r="E4950">
            <v>997</v>
          </cell>
          <cell r="F4950" t="str">
            <v>AGEN TAKUHAIBIN JNE</v>
          </cell>
          <cell r="G4950">
            <v>240</v>
          </cell>
        </row>
        <row r="4951">
          <cell r="B4951" t="str">
            <v>CGK000-11051400</v>
          </cell>
          <cell r="C4951">
            <v>11051400</v>
          </cell>
          <cell r="D4951" t="str">
            <v>AGEN GREEN LAKE CITY</v>
          </cell>
          <cell r="E4951">
            <v>997</v>
          </cell>
          <cell r="F4951" t="str">
            <v>AGEN TAKUHAIBIN JNE</v>
          </cell>
          <cell r="G4951">
            <v>44257</v>
          </cell>
        </row>
        <row r="4952">
          <cell r="B4952" t="str">
            <v>TSM000-10415900</v>
          </cell>
          <cell r="C4952">
            <v>10415900</v>
          </cell>
          <cell r="D4952" t="str">
            <v>AGEN PARIGI</v>
          </cell>
          <cell r="E4952">
            <v>997</v>
          </cell>
          <cell r="F4952" t="str">
            <v>AGEN TAKUHAIBIN JNE</v>
          </cell>
          <cell r="G4952">
            <v>161</v>
          </cell>
        </row>
        <row r="4953">
          <cell r="B4953" t="str">
            <v>PSR000-10422800</v>
          </cell>
          <cell r="C4953">
            <v>10422800</v>
          </cell>
          <cell r="D4953" t="str">
            <v>AGEN SAWIRAN NONGKOJAJAR</v>
          </cell>
          <cell r="E4953">
            <v>997</v>
          </cell>
          <cell r="F4953" t="str">
            <v>AGEN TAKUHAIBIN JNE</v>
          </cell>
          <cell r="G4953">
            <v>3</v>
          </cell>
        </row>
        <row r="4954">
          <cell r="B4954" t="str">
            <v>CGK000-10796400</v>
          </cell>
          <cell r="C4954">
            <v>10796400</v>
          </cell>
          <cell r="D4954" t="str">
            <v>KATAMSO</v>
          </cell>
          <cell r="E4954">
            <v>997</v>
          </cell>
          <cell r="F4954" t="str">
            <v>AGEN TAKUHAIBIN JNE</v>
          </cell>
          <cell r="G4954">
            <v>14651</v>
          </cell>
        </row>
        <row r="4955">
          <cell r="B4955" t="str">
            <v>BKI000-10588200</v>
          </cell>
          <cell r="C4955">
            <v>10588200</v>
          </cell>
          <cell r="D4955" t="str">
            <v>AGEN GRAND CAKUNG</v>
          </cell>
          <cell r="E4955">
            <v>997</v>
          </cell>
          <cell r="F4955" t="str">
            <v>AGEN TAKUHAIBIN JNE</v>
          </cell>
          <cell r="G4955">
            <v>380</v>
          </cell>
        </row>
        <row r="4956">
          <cell r="B4956" t="str">
            <v>CGK000-10901000</v>
          </cell>
          <cell r="C4956">
            <v>10901000</v>
          </cell>
          <cell r="D4956" t="str">
            <v>AGEN METRO</v>
          </cell>
          <cell r="E4956">
            <v>997</v>
          </cell>
          <cell r="F4956" t="str">
            <v>AGEN TAKUHAIBIN JNE</v>
          </cell>
          <cell r="G4956">
            <v>2349</v>
          </cell>
        </row>
        <row r="4957">
          <cell r="B4957" t="str">
            <v>CGK000-10790400</v>
          </cell>
          <cell r="C4957">
            <v>10790400</v>
          </cell>
          <cell r="D4957" t="str">
            <v>FJP 2</v>
          </cell>
          <cell r="E4957">
            <v>997</v>
          </cell>
          <cell r="F4957" t="str">
            <v>AGEN TAKUHAIBIN JNE</v>
          </cell>
          <cell r="G4957">
            <v>1022</v>
          </cell>
        </row>
        <row r="4958">
          <cell r="B4958" t="str">
            <v>AMI000-10716400</v>
          </cell>
          <cell r="C4958">
            <v>10716400</v>
          </cell>
          <cell r="D4958" t="str">
            <v>AGEN NARMADA</v>
          </cell>
          <cell r="E4958">
            <v>997</v>
          </cell>
          <cell r="F4958" t="str">
            <v>AGEN TAKUHAIBIN JNE</v>
          </cell>
          <cell r="G4958">
            <v>128</v>
          </cell>
        </row>
        <row r="4959">
          <cell r="B4959" t="str">
            <v>BTH000-10529500</v>
          </cell>
          <cell r="C4959">
            <v>10529500</v>
          </cell>
          <cell r="D4959" t="str">
            <v>AGEN STARWIN</v>
          </cell>
          <cell r="E4959">
            <v>997</v>
          </cell>
          <cell r="F4959" t="str">
            <v>AGEN TAKUHAIBIN JNE</v>
          </cell>
          <cell r="G4959">
            <v>45778</v>
          </cell>
        </row>
        <row r="4960">
          <cell r="B4960" t="str">
            <v>MDN000-10711000</v>
          </cell>
          <cell r="C4960">
            <v>10711000</v>
          </cell>
          <cell r="D4960" t="str">
            <v>AGEN JNE DUNGUS</v>
          </cell>
          <cell r="E4960">
            <v>997</v>
          </cell>
          <cell r="F4960" t="str">
            <v>AGEN TAKUHAIBIN JNE</v>
          </cell>
          <cell r="G4960">
            <v>509</v>
          </cell>
        </row>
        <row r="4961">
          <cell r="B4961" t="str">
            <v>PDG000-10519300</v>
          </cell>
          <cell r="C4961">
            <v>10519300</v>
          </cell>
          <cell r="D4961" t="str">
            <v>AGEN SYUKMA GROUP</v>
          </cell>
          <cell r="E4961">
            <v>997</v>
          </cell>
          <cell r="F4961" t="str">
            <v>AGEN TAKUHAIBIN JNE</v>
          </cell>
          <cell r="G4961">
            <v>564</v>
          </cell>
        </row>
        <row r="4962">
          <cell r="B4962" t="str">
            <v>MXG000-10509800</v>
          </cell>
          <cell r="C4962">
            <v>10509800</v>
          </cell>
          <cell r="D4962" t="str">
            <v>COUNTER SELAT BALI</v>
          </cell>
          <cell r="E4962">
            <v>997</v>
          </cell>
          <cell r="F4962" t="str">
            <v>AGEN TAKUHAIBIN JNE</v>
          </cell>
          <cell r="G4962">
            <v>4762</v>
          </cell>
        </row>
        <row r="4963">
          <cell r="B4963" t="str">
            <v>JOG000-10551100</v>
          </cell>
          <cell r="C4963">
            <v>10551100</v>
          </cell>
          <cell r="D4963" t="str">
            <v>AGEN   BDC</v>
          </cell>
          <cell r="E4963">
            <v>997</v>
          </cell>
          <cell r="F4963" t="str">
            <v>AGEN TAKUHAIBIN JNE</v>
          </cell>
          <cell r="G4963">
            <v>135</v>
          </cell>
        </row>
        <row r="4964">
          <cell r="B4964" t="str">
            <v>TGR000-10595400</v>
          </cell>
          <cell r="C4964">
            <v>10595400</v>
          </cell>
          <cell r="D4964" t="str">
            <v>AGEN PONDOK PUCUNG</v>
          </cell>
          <cell r="E4964">
            <v>997</v>
          </cell>
          <cell r="F4964" t="str">
            <v>AGEN TAKUHAIBIN JNE</v>
          </cell>
          <cell r="G4964">
            <v>3535</v>
          </cell>
        </row>
        <row r="4965">
          <cell r="B4965" t="str">
            <v>MGL000-10510700</v>
          </cell>
          <cell r="C4965">
            <v>10510700</v>
          </cell>
          <cell r="D4965" t="str">
            <v>COUNTER MUNTILAN</v>
          </cell>
          <cell r="E4965">
            <v>997</v>
          </cell>
          <cell r="F4965" t="str">
            <v>AGEN TAKUHAIBIN JNE</v>
          </cell>
          <cell r="G4965">
            <v>78</v>
          </cell>
        </row>
        <row r="4966">
          <cell r="B4966" t="str">
            <v>SRG000-10589400</v>
          </cell>
          <cell r="C4966">
            <v>10589400</v>
          </cell>
          <cell r="D4966" t="str">
            <v>COUNTER MIM CELL</v>
          </cell>
          <cell r="E4966">
            <v>997</v>
          </cell>
          <cell r="F4966" t="str">
            <v>AGEN TAKUHAIBIN JNE</v>
          </cell>
          <cell r="G4966">
            <v>74</v>
          </cell>
        </row>
        <row r="4967">
          <cell r="B4967" t="str">
            <v>BDO000-10276100</v>
          </cell>
          <cell r="C4967">
            <v>10276100</v>
          </cell>
          <cell r="D4967" t="str">
            <v>AGEN PANYILEUKAN</v>
          </cell>
          <cell r="E4967">
            <v>997</v>
          </cell>
          <cell r="F4967" t="str">
            <v>AGEN TAKUHAIBIN JNE</v>
          </cell>
          <cell r="G4967">
            <v>2376</v>
          </cell>
        </row>
        <row r="4968">
          <cell r="B4968" t="str">
            <v>MGL000-10516900</v>
          </cell>
          <cell r="C4968">
            <v>10516900</v>
          </cell>
          <cell r="D4968" t="str">
            <v>AGEN PUCANG</v>
          </cell>
          <cell r="E4968">
            <v>997</v>
          </cell>
          <cell r="F4968" t="str">
            <v>AGEN TAKUHAIBIN JNE</v>
          </cell>
          <cell r="G4968">
            <v>609</v>
          </cell>
        </row>
        <row r="4969">
          <cell r="B4969" t="str">
            <v>MDN000-10507700</v>
          </cell>
          <cell r="C4969">
            <v>10507700</v>
          </cell>
          <cell r="D4969" t="str">
            <v>SUB AGEN JNE BALONG</v>
          </cell>
          <cell r="E4969">
            <v>997</v>
          </cell>
          <cell r="F4969" t="str">
            <v>AGEN TAKUHAIBIN JNE</v>
          </cell>
          <cell r="G4969">
            <v>975</v>
          </cell>
        </row>
        <row r="4970">
          <cell r="B4970" t="str">
            <v>PLM000-10633000</v>
          </cell>
          <cell r="C4970">
            <v>10633000</v>
          </cell>
          <cell r="D4970" t="str">
            <v>AGEN SMART EXPRESS</v>
          </cell>
          <cell r="E4970">
            <v>997</v>
          </cell>
          <cell r="F4970" t="str">
            <v>AGEN TAKUHAIBIN JNE</v>
          </cell>
          <cell r="G4970">
            <v>44</v>
          </cell>
        </row>
        <row r="4971">
          <cell r="B4971" t="str">
            <v>TSM000-10414300</v>
          </cell>
          <cell r="C4971">
            <v>10414300</v>
          </cell>
          <cell r="D4971" t="str">
            <v>AGEN PASAR BANJAR</v>
          </cell>
          <cell r="E4971">
            <v>997</v>
          </cell>
          <cell r="F4971" t="str">
            <v>AGEN TAKUHAIBIN JNE</v>
          </cell>
          <cell r="G4971">
            <v>1</v>
          </cell>
        </row>
        <row r="4972">
          <cell r="B4972" t="str">
            <v>CGK000-10607400</v>
          </cell>
          <cell r="C4972">
            <v>10607400</v>
          </cell>
          <cell r="D4972" t="str">
            <v>TECKINDO TAMA CV.</v>
          </cell>
          <cell r="E4972">
            <v>997</v>
          </cell>
          <cell r="F4972" t="str">
            <v>AGEN TAKUHAIBIN JNE</v>
          </cell>
          <cell r="G4972">
            <v>1469</v>
          </cell>
        </row>
        <row r="4973">
          <cell r="B4973" t="str">
            <v>TRK000-10559900</v>
          </cell>
          <cell r="C4973">
            <v>10559900</v>
          </cell>
          <cell r="D4973" t="str">
            <v>JNE DIPONEGORO TRK</v>
          </cell>
          <cell r="E4973">
            <v>997</v>
          </cell>
          <cell r="F4973" t="str">
            <v>AGEN TAKUHAIBIN JNE</v>
          </cell>
          <cell r="G4973">
            <v>155</v>
          </cell>
        </row>
        <row r="4974">
          <cell r="B4974" t="str">
            <v>MES000-10560500</v>
          </cell>
          <cell r="C4974">
            <v>10560500</v>
          </cell>
          <cell r="D4974" t="str">
            <v>AGEN ELEKTRA</v>
          </cell>
          <cell r="E4974">
            <v>997</v>
          </cell>
          <cell r="F4974" t="str">
            <v>AGEN TAKUHAIBIN JNE</v>
          </cell>
          <cell r="G4974">
            <v>10533</v>
          </cell>
        </row>
        <row r="4975">
          <cell r="B4975" t="str">
            <v>SMI000-10501500</v>
          </cell>
          <cell r="C4975">
            <v>10501500</v>
          </cell>
          <cell r="D4975" t="str">
            <v>AGEN PELABUHAN RATU</v>
          </cell>
          <cell r="E4975">
            <v>997</v>
          </cell>
          <cell r="F4975" t="str">
            <v>AGEN TAKUHAIBIN JNE</v>
          </cell>
          <cell r="G4975">
            <v>984</v>
          </cell>
        </row>
        <row r="4976">
          <cell r="B4976" t="str">
            <v>DPK000-10510700</v>
          </cell>
          <cell r="C4976">
            <v>10510700</v>
          </cell>
          <cell r="D4976" t="str">
            <v>AGEN CINANGKA</v>
          </cell>
          <cell r="E4976">
            <v>997</v>
          </cell>
          <cell r="F4976" t="str">
            <v>AGEN TAKUHAIBIN JNE</v>
          </cell>
          <cell r="G4976">
            <v>2042</v>
          </cell>
        </row>
        <row r="4977">
          <cell r="B4977" t="str">
            <v>BKI000-10627100</v>
          </cell>
          <cell r="C4977">
            <v>10627100</v>
          </cell>
          <cell r="D4977" t="str">
            <v>AGEN CIANTRA</v>
          </cell>
          <cell r="E4977">
            <v>997</v>
          </cell>
          <cell r="F4977" t="str">
            <v>AGEN TAKUHAIBIN JNE</v>
          </cell>
          <cell r="G4977">
            <v>2140</v>
          </cell>
        </row>
        <row r="4978">
          <cell r="B4978" t="str">
            <v>CLG000-10533900</v>
          </cell>
          <cell r="C4978">
            <v>10533900</v>
          </cell>
          <cell r="D4978" t="str">
            <v>AGEN PETIR</v>
          </cell>
          <cell r="E4978">
            <v>997</v>
          </cell>
          <cell r="F4978" t="str">
            <v>AGEN TAKUHAIBIN JNE</v>
          </cell>
          <cell r="G4978">
            <v>303</v>
          </cell>
        </row>
        <row r="4979">
          <cell r="B4979" t="str">
            <v>CGK000-10535600</v>
          </cell>
          <cell r="C4979">
            <v>10535600</v>
          </cell>
          <cell r="D4979" t="str">
            <v>* BAL</v>
          </cell>
          <cell r="E4979">
            <v>997</v>
          </cell>
          <cell r="F4979" t="str">
            <v>AGEN TAKUHAIBIN JNE</v>
          </cell>
          <cell r="G4979">
            <v>20122</v>
          </cell>
        </row>
        <row r="4980">
          <cell r="B4980" t="str">
            <v>PKU000-10930300</v>
          </cell>
          <cell r="C4980">
            <v>10930300</v>
          </cell>
          <cell r="D4980" t="str">
            <v>AGEN DK MOBILE</v>
          </cell>
          <cell r="E4980">
            <v>997</v>
          </cell>
          <cell r="F4980" t="str">
            <v>AGEN TAKUHAIBIN JNE</v>
          </cell>
          <cell r="G4980">
            <v>72</v>
          </cell>
        </row>
        <row r="4981">
          <cell r="B4981" t="str">
            <v>BTH000-10939400</v>
          </cell>
          <cell r="C4981">
            <v>10939400</v>
          </cell>
          <cell r="D4981" t="str">
            <v>AGEN JNE GLORY JAYA</v>
          </cell>
          <cell r="E4981">
            <v>997</v>
          </cell>
          <cell r="F4981" t="str">
            <v>AGEN TAKUHAIBIN JNE</v>
          </cell>
          <cell r="G4981">
            <v>7593</v>
          </cell>
        </row>
        <row r="4982">
          <cell r="B4982" t="str">
            <v>BKI000-10628000</v>
          </cell>
          <cell r="C4982">
            <v>10628000</v>
          </cell>
          <cell r="D4982" t="str">
            <v>AGEN GCC</v>
          </cell>
          <cell r="E4982">
            <v>997</v>
          </cell>
          <cell r="F4982" t="str">
            <v>AGEN TAKUHAIBIN JNE</v>
          </cell>
          <cell r="G4982">
            <v>886</v>
          </cell>
        </row>
        <row r="4983">
          <cell r="B4983" t="str">
            <v>SRG000-10563100</v>
          </cell>
          <cell r="C4983">
            <v>10563100</v>
          </cell>
          <cell r="D4983" t="str">
            <v>COUNTER RYAN LED</v>
          </cell>
          <cell r="E4983">
            <v>997</v>
          </cell>
          <cell r="F4983" t="str">
            <v>AGEN TAKUHAIBIN JNE</v>
          </cell>
          <cell r="G4983">
            <v>191</v>
          </cell>
        </row>
        <row r="4984">
          <cell r="B4984" t="str">
            <v>BDJ000-10537400</v>
          </cell>
          <cell r="C4984">
            <v>10537400</v>
          </cell>
          <cell r="D4984" t="str">
            <v>AGEN YOS SUDARSO</v>
          </cell>
          <cell r="E4984">
            <v>997</v>
          </cell>
          <cell r="F4984" t="str">
            <v>AGEN TAKUHAIBIN JNE</v>
          </cell>
          <cell r="G4984">
            <v>49</v>
          </cell>
        </row>
        <row r="4985">
          <cell r="B4985" t="str">
            <v>DPK000-10512000</v>
          </cell>
          <cell r="C4985">
            <v>10512000</v>
          </cell>
          <cell r="D4985" t="str">
            <v>AGEN ARIEF RAHMAN HAKIM</v>
          </cell>
          <cell r="E4985">
            <v>997</v>
          </cell>
          <cell r="F4985" t="str">
            <v>AGEN TAKUHAIBIN JNE</v>
          </cell>
          <cell r="G4985">
            <v>5935</v>
          </cell>
        </row>
        <row r="4986">
          <cell r="B4986" t="str">
            <v>UPG000-10544800</v>
          </cell>
          <cell r="C4986">
            <v>10544800</v>
          </cell>
          <cell r="D4986" t="str">
            <v>AGEN SUDIANG</v>
          </cell>
          <cell r="E4986">
            <v>997</v>
          </cell>
          <cell r="F4986" t="str">
            <v>AGEN TAKUHAIBIN JNE</v>
          </cell>
          <cell r="G4986">
            <v>1158</v>
          </cell>
        </row>
        <row r="4987">
          <cell r="B4987" t="str">
            <v>BKI000-10616500</v>
          </cell>
          <cell r="C4987">
            <v>10616500</v>
          </cell>
          <cell r="D4987" t="str">
            <v>AGEN KEBON KELAPA</v>
          </cell>
          <cell r="E4987">
            <v>997</v>
          </cell>
          <cell r="F4987" t="str">
            <v>AGEN TAKUHAIBIN JNE</v>
          </cell>
          <cell r="G4987">
            <v>4247</v>
          </cell>
        </row>
        <row r="4988">
          <cell r="B4988" t="str">
            <v>SRG000-10619800</v>
          </cell>
          <cell r="C4988">
            <v>10619800</v>
          </cell>
          <cell r="D4988" t="str">
            <v>COUNTER CORNET</v>
          </cell>
          <cell r="E4988">
            <v>997</v>
          </cell>
          <cell r="F4988" t="str">
            <v>AGEN TAKUHAIBIN JNE</v>
          </cell>
          <cell r="G4988">
            <v>4</v>
          </cell>
        </row>
        <row r="4989">
          <cell r="B4989" t="str">
            <v>CGK000-10773500</v>
          </cell>
          <cell r="C4989">
            <v>10773500</v>
          </cell>
          <cell r="D4989" t="str">
            <v>AGEN CASA</v>
          </cell>
          <cell r="E4989">
            <v>997</v>
          </cell>
          <cell r="F4989" t="str">
            <v>AGEN TAKUHAIBIN JNE</v>
          </cell>
          <cell r="G4989">
            <v>14845</v>
          </cell>
        </row>
        <row r="4990">
          <cell r="B4990" t="str">
            <v>BDJ000-10500600</v>
          </cell>
          <cell r="C4990">
            <v>10500600</v>
          </cell>
          <cell r="D4990" t="str">
            <v>JNE BATULICIN</v>
          </cell>
          <cell r="E4990">
            <v>997</v>
          </cell>
          <cell r="F4990" t="str">
            <v>AGEN TAKUHAIBIN JNE</v>
          </cell>
          <cell r="G4990">
            <v>1094</v>
          </cell>
        </row>
        <row r="4991">
          <cell r="B4991" t="str">
            <v>BDO000-10633100</v>
          </cell>
          <cell r="C4991">
            <v>10633100</v>
          </cell>
          <cell r="D4991" t="str">
            <v>AGEN KOLONEL MASTURI</v>
          </cell>
          <cell r="E4991">
            <v>997</v>
          </cell>
          <cell r="F4991" t="str">
            <v>AGEN TAKUHAIBIN JNE</v>
          </cell>
          <cell r="G4991">
            <v>2669</v>
          </cell>
        </row>
        <row r="4992">
          <cell r="B4992" t="str">
            <v>SRG000-10593400</v>
          </cell>
          <cell r="C4992">
            <v>10593400</v>
          </cell>
          <cell r="D4992" t="str">
            <v>COUNTER MUBAROK</v>
          </cell>
          <cell r="E4992">
            <v>997</v>
          </cell>
          <cell r="F4992" t="str">
            <v>AGEN TAKUHAIBIN JNE</v>
          </cell>
          <cell r="G4992">
            <v>1313</v>
          </cell>
        </row>
        <row r="4993">
          <cell r="B4993" t="str">
            <v>MES000-10538300</v>
          </cell>
          <cell r="C4993">
            <v>10538300</v>
          </cell>
          <cell r="D4993" t="str">
            <v>AGEN GIMA CITRA MEHAGA</v>
          </cell>
          <cell r="E4993">
            <v>997</v>
          </cell>
          <cell r="F4993" t="str">
            <v>AGEN TAKUHAIBIN JNE</v>
          </cell>
          <cell r="G4993">
            <v>342</v>
          </cell>
        </row>
        <row r="4994">
          <cell r="B4994" t="str">
            <v>DPK000-10513900</v>
          </cell>
          <cell r="C4994">
            <v>10513900</v>
          </cell>
          <cell r="D4994" t="str">
            <v>PONDOK PETIR</v>
          </cell>
          <cell r="E4994">
            <v>997</v>
          </cell>
          <cell r="F4994" t="str">
            <v>AGEN TAKUHAIBIN JNE</v>
          </cell>
          <cell r="G4994">
            <v>1212</v>
          </cell>
        </row>
        <row r="4995">
          <cell r="B4995" t="str">
            <v>BOO000-10986500</v>
          </cell>
          <cell r="C4995">
            <v>10986500</v>
          </cell>
          <cell r="D4995" t="str">
            <v>AGEN CEMERLANG</v>
          </cell>
          <cell r="E4995">
            <v>997</v>
          </cell>
          <cell r="F4995" t="str">
            <v>AGEN TAKUHAIBIN JNE</v>
          </cell>
          <cell r="G4995">
            <v>1750</v>
          </cell>
        </row>
        <row r="4996">
          <cell r="B4996" t="str">
            <v>CGK000-10531600</v>
          </cell>
          <cell r="C4996">
            <v>10531600</v>
          </cell>
          <cell r="D4996" t="str">
            <v>* ARLINA</v>
          </cell>
          <cell r="E4996">
            <v>997</v>
          </cell>
          <cell r="F4996" t="str">
            <v>AGEN TAKUHAIBIN JNE</v>
          </cell>
          <cell r="G4996">
            <v>2221</v>
          </cell>
        </row>
        <row r="4997">
          <cell r="B4997" t="str">
            <v>SUB000-10649600</v>
          </cell>
          <cell r="C4997">
            <v>10649600</v>
          </cell>
          <cell r="D4997" t="str">
            <v>AGEN ITC MALL</v>
          </cell>
          <cell r="E4997">
            <v>997</v>
          </cell>
          <cell r="F4997" t="str">
            <v>AGEN TAKUHAIBIN JNE</v>
          </cell>
          <cell r="G4997">
            <v>1831</v>
          </cell>
        </row>
        <row r="4998">
          <cell r="B4998" t="str">
            <v>JOG000-11075400</v>
          </cell>
          <cell r="C4998">
            <v>11075400</v>
          </cell>
          <cell r="D4998" t="str">
            <v>AGEN BEJIHARJO</v>
          </cell>
          <cell r="E4998">
            <v>997</v>
          </cell>
          <cell r="F4998" t="str">
            <v>AGEN TAKUHAIBIN JNE</v>
          </cell>
          <cell r="G4998">
            <v>16</v>
          </cell>
        </row>
        <row r="4999">
          <cell r="B4999" t="str">
            <v>MXG000-10502000</v>
          </cell>
          <cell r="C4999">
            <v>10502000</v>
          </cell>
          <cell r="D4999" t="str">
            <v>COUNTER SAWUNGGALING</v>
          </cell>
          <cell r="E4999">
            <v>997</v>
          </cell>
          <cell r="F4999" t="str">
            <v>AGEN TAKUHAIBIN JNE</v>
          </cell>
          <cell r="G4999">
            <v>1528</v>
          </cell>
        </row>
        <row r="5000">
          <cell r="B5000" t="str">
            <v>PLM000-10546700</v>
          </cell>
          <cell r="C5000">
            <v>10546700</v>
          </cell>
          <cell r="D5000" t="str">
            <v>FARHAN FURNITURE</v>
          </cell>
          <cell r="E5000">
            <v>997</v>
          </cell>
          <cell r="F5000" t="str">
            <v>AGEN TAKUHAIBIN JNE</v>
          </cell>
          <cell r="G5000">
            <v>36</v>
          </cell>
        </row>
        <row r="5001">
          <cell r="B5001" t="str">
            <v>TKG000-10065100</v>
          </cell>
          <cell r="C5001">
            <v>10065100</v>
          </cell>
          <cell r="D5001" t="str">
            <v>AGEN AHMAD DAHLAN</v>
          </cell>
          <cell r="E5001">
            <v>997</v>
          </cell>
          <cell r="F5001" t="str">
            <v>AGEN TAKUHAIBIN JNE</v>
          </cell>
          <cell r="G5001">
            <v>110</v>
          </cell>
        </row>
        <row r="5002">
          <cell r="B5002" t="str">
            <v>BOO000-10539100</v>
          </cell>
          <cell r="C5002">
            <v>10539100</v>
          </cell>
          <cell r="D5002" t="str">
            <v>AGEN KARADENAN INDAH</v>
          </cell>
          <cell r="E5002">
            <v>997</v>
          </cell>
          <cell r="F5002" t="str">
            <v>AGEN TAKUHAIBIN JNE</v>
          </cell>
          <cell r="G5002">
            <v>8140</v>
          </cell>
        </row>
        <row r="5003">
          <cell r="B5003" t="str">
            <v>CLG000-10546100</v>
          </cell>
          <cell r="C5003">
            <v>10546100</v>
          </cell>
          <cell r="D5003" t="str">
            <v>AGEN BISMITECH</v>
          </cell>
          <cell r="E5003">
            <v>997</v>
          </cell>
          <cell r="F5003" t="str">
            <v>AGEN TAKUHAIBIN JNE</v>
          </cell>
          <cell r="G5003">
            <v>703</v>
          </cell>
        </row>
        <row r="5004">
          <cell r="B5004" t="str">
            <v>SUB000-10602200</v>
          </cell>
          <cell r="C5004">
            <v>10602200</v>
          </cell>
          <cell r="D5004" t="str">
            <v>COUNTER RAYA MENUR</v>
          </cell>
          <cell r="E5004">
            <v>997</v>
          </cell>
          <cell r="F5004" t="str">
            <v>AGEN TAKUHAIBIN JNE</v>
          </cell>
          <cell r="G5004">
            <v>12410</v>
          </cell>
        </row>
        <row r="5005">
          <cell r="B5005" t="str">
            <v>DPS000-10512300</v>
          </cell>
          <cell r="C5005">
            <v>10512300</v>
          </cell>
          <cell r="D5005" t="str">
            <v>AGEN AGAFA</v>
          </cell>
          <cell r="E5005">
            <v>997</v>
          </cell>
          <cell r="F5005" t="str">
            <v>AGEN TAKUHAIBIN JNE</v>
          </cell>
          <cell r="G5005">
            <v>722</v>
          </cell>
        </row>
        <row r="5006">
          <cell r="B5006" t="str">
            <v>PGK000-10503400</v>
          </cell>
          <cell r="C5006">
            <v>10503400</v>
          </cell>
          <cell r="D5006" t="str">
            <v>AGEN AKWET SNACK</v>
          </cell>
          <cell r="E5006">
            <v>997</v>
          </cell>
          <cell r="F5006" t="str">
            <v>AGEN TAKUHAIBIN JNE</v>
          </cell>
          <cell r="G5006">
            <v>48</v>
          </cell>
        </row>
        <row r="5007">
          <cell r="B5007" t="str">
            <v>PNK000-10555600</v>
          </cell>
          <cell r="C5007">
            <v>10555600</v>
          </cell>
          <cell r="D5007" t="str">
            <v>COUNTER TEBAS</v>
          </cell>
          <cell r="E5007">
            <v>997</v>
          </cell>
          <cell r="F5007" t="str">
            <v>AGEN TAKUHAIBIN JNE</v>
          </cell>
          <cell r="G5007">
            <v>226</v>
          </cell>
        </row>
        <row r="5008">
          <cell r="B5008" t="str">
            <v>CGK000-10540300</v>
          </cell>
          <cell r="C5008">
            <v>10540300</v>
          </cell>
          <cell r="D5008" t="str">
            <v>* ROXY SQUARE</v>
          </cell>
          <cell r="E5008">
            <v>997</v>
          </cell>
          <cell r="F5008" t="str">
            <v>AGEN TAKUHAIBIN JNE</v>
          </cell>
          <cell r="G5008">
            <v>1728</v>
          </cell>
        </row>
        <row r="5009">
          <cell r="B5009" t="str">
            <v>CBN000-10737000</v>
          </cell>
          <cell r="C5009">
            <v>10737000</v>
          </cell>
          <cell r="D5009" t="str">
            <v>AGEN PSM</v>
          </cell>
          <cell r="E5009">
            <v>997</v>
          </cell>
          <cell r="F5009" t="str">
            <v>AGEN TAKUHAIBIN JNE</v>
          </cell>
          <cell r="G5009">
            <v>50</v>
          </cell>
        </row>
        <row r="5010">
          <cell r="B5010" t="str">
            <v>DPS000-10530500</v>
          </cell>
          <cell r="C5010">
            <v>10530500</v>
          </cell>
          <cell r="D5010" t="str">
            <v>AGEN SANGSIT</v>
          </cell>
          <cell r="E5010">
            <v>997</v>
          </cell>
          <cell r="F5010" t="str">
            <v>AGEN TAKUHAIBIN JNE</v>
          </cell>
          <cell r="G5010">
            <v>17</v>
          </cell>
        </row>
        <row r="5011">
          <cell r="B5011" t="str">
            <v>TGR000-10600100</v>
          </cell>
          <cell r="C5011">
            <v>10600100</v>
          </cell>
          <cell r="D5011" t="str">
            <v>AGEN SEWAN</v>
          </cell>
          <cell r="E5011">
            <v>997</v>
          </cell>
          <cell r="F5011" t="str">
            <v>AGEN TAKUHAIBIN JNE</v>
          </cell>
          <cell r="G5011">
            <v>1179</v>
          </cell>
        </row>
        <row r="5012">
          <cell r="B5012" t="str">
            <v>DPK000-10501000</v>
          </cell>
          <cell r="C5012">
            <v>10501000</v>
          </cell>
          <cell r="D5012" t="str">
            <v>AGEN FISIP UI</v>
          </cell>
          <cell r="E5012">
            <v>997</v>
          </cell>
          <cell r="F5012" t="str">
            <v>AGEN TAKUHAIBIN JNE</v>
          </cell>
          <cell r="G5012">
            <v>1001</v>
          </cell>
        </row>
        <row r="5013">
          <cell r="B5013" t="str">
            <v>TGR000-10634500</v>
          </cell>
          <cell r="C5013">
            <v>10634500</v>
          </cell>
          <cell r="D5013" t="str">
            <v>AGEN PONDOK CABE</v>
          </cell>
          <cell r="E5013">
            <v>997</v>
          </cell>
          <cell r="F5013" t="str">
            <v>AGEN TAKUHAIBIN JNE</v>
          </cell>
          <cell r="G5013">
            <v>7629</v>
          </cell>
        </row>
        <row r="5014">
          <cell r="B5014" t="str">
            <v>BOO000-10569400</v>
          </cell>
          <cell r="C5014">
            <v>10569400</v>
          </cell>
          <cell r="D5014" t="str">
            <v>AGEN CIAWI</v>
          </cell>
          <cell r="E5014">
            <v>997</v>
          </cell>
          <cell r="F5014" t="str">
            <v>AGEN TAKUHAIBIN JNE</v>
          </cell>
          <cell r="G5014">
            <v>4803</v>
          </cell>
        </row>
        <row r="5015">
          <cell r="B5015" t="str">
            <v>MES000-11000400</v>
          </cell>
          <cell r="C5015">
            <v>11000400</v>
          </cell>
          <cell r="D5015" t="str">
            <v>AGEN SIMPANG SELAYANG</v>
          </cell>
          <cell r="E5015">
            <v>997</v>
          </cell>
          <cell r="F5015" t="str">
            <v>AGEN TAKUHAIBIN JNE</v>
          </cell>
          <cell r="G5015">
            <v>729</v>
          </cell>
        </row>
        <row r="5016">
          <cell r="B5016" t="str">
            <v>DPS000-10530700</v>
          </cell>
          <cell r="C5016">
            <v>10530700</v>
          </cell>
          <cell r="D5016" t="str">
            <v>KANTOR PERWAKILAN KAPAL</v>
          </cell>
          <cell r="E5016">
            <v>998</v>
          </cell>
          <cell r="F5016" t="str">
            <v>KANTOR PERWAKILAN JNE</v>
          </cell>
          <cell r="G5016">
            <v>663</v>
          </cell>
        </row>
        <row r="5017">
          <cell r="B5017" t="str">
            <v>CGK000-11127400</v>
          </cell>
          <cell r="C5017">
            <v>11127400</v>
          </cell>
          <cell r="D5017" t="str">
            <v>AGEN ERA JAYA</v>
          </cell>
          <cell r="E5017">
            <v>997</v>
          </cell>
          <cell r="F5017" t="str">
            <v>AGEN TAKUHAIBIN JNE</v>
          </cell>
          <cell r="G5017">
            <v>5813</v>
          </cell>
        </row>
        <row r="5018">
          <cell r="B5018" t="str">
            <v>MDC000-MDCCASH</v>
          </cell>
          <cell r="C5018" t="str">
            <v>MDCCASH</v>
          </cell>
          <cell r="D5018" t="str">
            <v>CASH SALES JNE MANADO</v>
          </cell>
          <cell r="E5018">
            <v>996</v>
          </cell>
          <cell r="F5018" t="str">
            <v>CASH COUNTER</v>
          </cell>
          <cell r="G5018">
            <v>3705</v>
          </cell>
        </row>
        <row r="5019">
          <cell r="B5019" t="str">
            <v>BDO000-10342100</v>
          </cell>
          <cell r="C5019">
            <v>10342100</v>
          </cell>
          <cell r="D5019" t="str">
            <v>AGEN CISANGKAN</v>
          </cell>
          <cell r="E5019">
            <v>997</v>
          </cell>
          <cell r="F5019" t="str">
            <v>AGEN TAKUHAIBIN JNE</v>
          </cell>
          <cell r="G5019">
            <v>36723</v>
          </cell>
        </row>
        <row r="5020">
          <cell r="B5020" t="str">
            <v>BOO000-10566200</v>
          </cell>
          <cell r="C5020">
            <v>10566200</v>
          </cell>
          <cell r="D5020" t="str">
            <v>AGEN THAMADAKO</v>
          </cell>
          <cell r="E5020">
            <v>997</v>
          </cell>
          <cell r="F5020" t="str">
            <v>AGEN TAKUHAIBIN JNE</v>
          </cell>
          <cell r="G5020">
            <v>769</v>
          </cell>
        </row>
        <row r="5021">
          <cell r="B5021" t="str">
            <v>MES000-10584100</v>
          </cell>
          <cell r="C5021">
            <v>10584100</v>
          </cell>
          <cell r="D5021" t="str">
            <v>AGEN PALANG MERAH</v>
          </cell>
          <cell r="E5021">
            <v>997</v>
          </cell>
          <cell r="F5021" t="str">
            <v>AGEN TAKUHAIBIN JNE</v>
          </cell>
          <cell r="G5021">
            <v>671</v>
          </cell>
        </row>
        <row r="5022">
          <cell r="B5022" t="str">
            <v>MES000-10594000</v>
          </cell>
          <cell r="C5022">
            <v>10594000</v>
          </cell>
          <cell r="D5022" t="str">
            <v>AGEN PEMATANG BANDAR</v>
          </cell>
          <cell r="E5022">
            <v>997</v>
          </cell>
          <cell r="F5022" t="str">
            <v>AGEN TAKUHAIBIN JNE</v>
          </cell>
          <cell r="G5022">
            <v>219</v>
          </cell>
        </row>
        <row r="5023">
          <cell r="B5023" t="str">
            <v>PLW000-10508500</v>
          </cell>
          <cell r="C5023">
            <v>10508500</v>
          </cell>
          <cell r="D5023" t="str">
            <v>KP PANTOLOAN</v>
          </cell>
          <cell r="E5023">
            <v>998</v>
          </cell>
          <cell r="F5023" t="str">
            <v>KANTOR PERWAKILAN JNE</v>
          </cell>
          <cell r="G5023">
            <v>77</v>
          </cell>
        </row>
        <row r="5024">
          <cell r="B5024" t="str">
            <v>MXG000-10509400</v>
          </cell>
          <cell r="C5024">
            <v>10509400</v>
          </cell>
          <cell r="D5024" t="str">
            <v>COUNTER DAMPIT</v>
          </cell>
          <cell r="E5024">
            <v>997</v>
          </cell>
          <cell r="F5024" t="str">
            <v>AGEN TAKUHAIBIN JNE</v>
          </cell>
          <cell r="G5024">
            <v>1130</v>
          </cell>
        </row>
        <row r="5025">
          <cell r="B5025" t="str">
            <v>CGK000-CGK09HAS00</v>
          </cell>
          <cell r="C5025" t="str">
            <v>CGK09HAS00</v>
          </cell>
          <cell r="D5025" t="str">
            <v>*CASH SALES JNE HASYIM ASHARI</v>
          </cell>
          <cell r="E5025">
            <v>996</v>
          </cell>
          <cell r="F5025" t="str">
            <v>CASH COUNTER</v>
          </cell>
          <cell r="G5025">
            <v>38124</v>
          </cell>
        </row>
        <row r="5026">
          <cell r="B5026" t="str">
            <v>TSM000-10000600</v>
          </cell>
          <cell r="C5026">
            <v>10000600</v>
          </cell>
          <cell r="D5026" t="str">
            <v>*AGEN CIBEUREUM (TSM)</v>
          </cell>
          <cell r="E5026">
            <v>997</v>
          </cell>
          <cell r="F5026" t="str">
            <v>AGEN TAKUHAIBIN JNE</v>
          </cell>
          <cell r="G5026">
            <v>689</v>
          </cell>
        </row>
        <row r="5027">
          <cell r="B5027" t="str">
            <v>BKI000-10576200</v>
          </cell>
          <cell r="C5027">
            <v>10576200</v>
          </cell>
          <cell r="D5027" t="str">
            <v>WARNA</v>
          </cell>
          <cell r="E5027">
            <v>997</v>
          </cell>
          <cell r="F5027" t="str">
            <v>AGEN TAKUHAIBIN JNE</v>
          </cell>
          <cell r="G5027">
            <v>3058</v>
          </cell>
        </row>
        <row r="5028">
          <cell r="B5028" t="str">
            <v>BKI000-10585900</v>
          </cell>
          <cell r="C5028">
            <v>10585900</v>
          </cell>
          <cell r="D5028" t="str">
            <v>MCS</v>
          </cell>
          <cell r="E5028">
            <v>997</v>
          </cell>
          <cell r="F5028" t="str">
            <v>AGEN TAKUHAIBIN JNE</v>
          </cell>
          <cell r="G5028">
            <v>10016</v>
          </cell>
        </row>
        <row r="5029">
          <cell r="B5029" t="str">
            <v>AMI000-10920600</v>
          </cell>
          <cell r="C5029">
            <v>10920600</v>
          </cell>
          <cell r="D5029" t="str">
            <v>AGEN MULTI SARANA</v>
          </cell>
          <cell r="E5029">
            <v>997</v>
          </cell>
          <cell r="F5029" t="str">
            <v>AGEN TAKUHAIBIN JNE</v>
          </cell>
          <cell r="G5029">
            <v>80</v>
          </cell>
        </row>
        <row r="5030">
          <cell r="B5030" t="str">
            <v>PLM000-10554800</v>
          </cell>
          <cell r="C5030">
            <v>10554800</v>
          </cell>
          <cell r="D5030" t="str">
            <v>PEMPEK KITA</v>
          </cell>
          <cell r="E5030">
            <v>997</v>
          </cell>
          <cell r="F5030" t="str">
            <v>AGEN TAKUHAIBIN JNE</v>
          </cell>
          <cell r="G5030">
            <v>18</v>
          </cell>
        </row>
        <row r="5031">
          <cell r="B5031" t="str">
            <v>PKU000-10930200</v>
          </cell>
          <cell r="C5031">
            <v>10930200</v>
          </cell>
          <cell r="D5031" t="str">
            <v>AGEN HM</v>
          </cell>
          <cell r="E5031">
            <v>997</v>
          </cell>
          <cell r="F5031" t="str">
            <v>AGEN TAKUHAIBIN JNE</v>
          </cell>
          <cell r="G5031">
            <v>334</v>
          </cell>
        </row>
        <row r="5032">
          <cell r="B5032" t="str">
            <v>AMI000-10502200</v>
          </cell>
          <cell r="C5032">
            <v>10502200</v>
          </cell>
          <cell r="D5032" t="str">
            <v>KANTOR PERWAKILAN JNE PRAYA</v>
          </cell>
          <cell r="E5032">
            <v>998</v>
          </cell>
          <cell r="F5032" t="str">
            <v>KANTOR PERWAKILAN JNE</v>
          </cell>
          <cell r="G5032">
            <v>1205</v>
          </cell>
        </row>
        <row r="5033">
          <cell r="B5033" t="str">
            <v>MES000-10596200</v>
          </cell>
          <cell r="C5033">
            <v>10596200</v>
          </cell>
          <cell r="D5033" t="str">
            <v>AGEN BAJAK AMALIA</v>
          </cell>
          <cell r="E5033">
            <v>997</v>
          </cell>
          <cell r="F5033" t="str">
            <v>AGEN TAKUHAIBIN JNE</v>
          </cell>
          <cell r="G5033">
            <v>496</v>
          </cell>
        </row>
        <row r="5034">
          <cell r="B5034" t="str">
            <v>PNK000-10574900</v>
          </cell>
          <cell r="C5034">
            <v>10574900</v>
          </cell>
          <cell r="D5034" t="str">
            <v>AGEN PARIT MAYOR</v>
          </cell>
          <cell r="E5034">
            <v>997</v>
          </cell>
          <cell r="F5034" t="str">
            <v>AGEN TAKUHAIBIN JNE</v>
          </cell>
          <cell r="G5034">
            <v>14</v>
          </cell>
        </row>
        <row r="5035">
          <cell r="B5035" t="str">
            <v>TGR000-10526200</v>
          </cell>
          <cell r="C5035">
            <v>10526200</v>
          </cell>
          <cell r="D5035" t="str">
            <v>RODONDO CV.</v>
          </cell>
          <cell r="E5035">
            <v>997</v>
          </cell>
          <cell r="F5035" t="str">
            <v>AGEN TAKUHAIBIN JNE</v>
          </cell>
          <cell r="G5035">
            <v>1895</v>
          </cell>
        </row>
        <row r="5036">
          <cell r="B5036" t="str">
            <v>MDC000-10502400</v>
          </cell>
          <cell r="C5036">
            <v>10502400</v>
          </cell>
          <cell r="D5036" t="str">
            <v>AGEN WARNET SURYA</v>
          </cell>
          <cell r="E5036">
            <v>997</v>
          </cell>
          <cell r="F5036" t="str">
            <v>AGEN TAKUHAIBIN JNE</v>
          </cell>
          <cell r="G5036">
            <v>192</v>
          </cell>
        </row>
        <row r="5037">
          <cell r="B5037" t="str">
            <v>BDO000-10370500</v>
          </cell>
          <cell r="C5037">
            <v>10370500</v>
          </cell>
          <cell r="D5037" t="str">
            <v>*AGEN KIANGROKE BANJARAN</v>
          </cell>
          <cell r="E5037">
            <v>997</v>
          </cell>
          <cell r="F5037" t="str">
            <v>AGEN TAKUHAIBIN JNE</v>
          </cell>
          <cell r="G5037">
            <v>10525</v>
          </cell>
        </row>
        <row r="5038">
          <cell r="B5038" t="str">
            <v>BDO000-10276900</v>
          </cell>
          <cell r="C5038">
            <v>10276900</v>
          </cell>
          <cell r="D5038" t="str">
            <v>AGEN KOPO 135</v>
          </cell>
          <cell r="E5038">
            <v>997</v>
          </cell>
          <cell r="F5038" t="str">
            <v>AGEN TAKUHAIBIN JNE</v>
          </cell>
          <cell r="G5038">
            <v>14108</v>
          </cell>
        </row>
        <row r="5039">
          <cell r="B5039" t="str">
            <v>TKG000-10053600</v>
          </cell>
          <cell r="C5039">
            <v>10053600</v>
          </cell>
          <cell r="D5039" t="str">
            <v>AGEN  MATARAM</v>
          </cell>
          <cell r="E5039">
            <v>997</v>
          </cell>
          <cell r="F5039" t="str">
            <v>AGEN TAKUHAIBIN JNE</v>
          </cell>
          <cell r="G5039">
            <v>173</v>
          </cell>
        </row>
        <row r="5040">
          <cell r="B5040" t="str">
            <v>PKU000-10529200</v>
          </cell>
          <cell r="C5040">
            <v>10529200</v>
          </cell>
          <cell r="D5040" t="str">
            <v>AGEN VALENCIA</v>
          </cell>
          <cell r="E5040">
            <v>997</v>
          </cell>
          <cell r="F5040" t="str">
            <v>AGEN TAKUHAIBIN JNE</v>
          </cell>
          <cell r="G5040">
            <v>37</v>
          </cell>
        </row>
        <row r="5041">
          <cell r="B5041" t="str">
            <v>SOQ000-10503400</v>
          </cell>
          <cell r="C5041">
            <v>10503400</v>
          </cell>
          <cell r="D5041" t="str">
            <v>AGEN FARIDA CAHAYA TIMUR</v>
          </cell>
          <cell r="E5041">
            <v>997</v>
          </cell>
          <cell r="F5041" t="str">
            <v>AGEN TAKUHAIBIN JNE</v>
          </cell>
          <cell r="G5041">
            <v>67</v>
          </cell>
        </row>
        <row r="5042">
          <cell r="B5042" t="str">
            <v>CBN000-10530900</v>
          </cell>
          <cell r="C5042">
            <v>10530900</v>
          </cell>
          <cell r="D5042" t="str">
            <v>SUB AGEN KERTASEMAYA</v>
          </cell>
          <cell r="E5042">
            <v>997</v>
          </cell>
          <cell r="F5042" t="str">
            <v>AGEN TAKUHAIBIN JNE</v>
          </cell>
          <cell r="G5042">
            <v>23</v>
          </cell>
        </row>
        <row r="5043">
          <cell r="B5043" t="str">
            <v>CLG000-10540900</v>
          </cell>
          <cell r="C5043">
            <v>10540900</v>
          </cell>
          <cell r="D5043" t="str">
            <v>AGEN KIRAN</v>
          </cell>
          <cell r="E5043">
            <v>997</v>
          </cell>
          <cell r="F5043" t="str">
            <v>AGEN TAKUHAIBIN JNE</v>
          </cell>
          <cell r="G5043">
            <v>546</v>
          </cell>
        </row>
        <row r="5044">
          <cell r="B5044" t="str">
            <v>PGK000-10503600</v>
          </cell>
          <cell r="C5044">
            <v>10503600</v>
          </cell>
          <cell r="D5044" t="str">
            <v>SUB AGEN SUNGAILIAT</v>
          </cell>
          <cell r="E5044">
            <v>996</v>
          </cell>
          <cell r="F5044" t="str">
            <v>CASH COUNTER</v>
          </cell>
          <cell r="G5044">
            <v>1883</v>
          </cell>
        </row>
        <row r="5045">
          <cell r="B5045" t="str">
            <v>MDN000-10507300</v>
          </cell>
          <cell r="C5045">
            <v>10507300</v>
          </cell>
          <cell r="D5045" t="str">
            <v>AGEN MANISREJO</v>
          </cell>
          <cell r="E5045">
            <v>997</v>
          </cell>
          <cell r="F5045" t="str">
            <v>AGEN TAKUHAIBIN JNE</v>
          </cell>
          <cell r="G5045">
            <v>578</v>
          </cell>
        </row>
        <row r="5046">
          <cell r="B5046" t="str">
            <v>SRG000-10597800</v>
          </cell>
          <cell r="C5046">
            <v>10597800</v>
          </cell>
          <cell r="D5046" t="str">
            <v>COUNTER NURIMART</v>
          </cell>
          <cell r="E5046">
            <v>997</v>
          </cell>
          <cell r="F5046" t="str">
            <v>AGEN TAKUHAIBIN JNE</v>
          </cell>
          <cell r="G5046">
            <v>87</v>
          </cell>
        </row>
        <row r="5047">
          <cell r="B5047" t="str">
            <v>CBN000-10526100</v>
          </cell>
          <cell r="C5047">
            <v>10526100</v>
          </cell>
          <cell r="D5047" t="str">
            <v>COUNTER JATARA</v>
          </cell>
          <cell r="E5047">
            <v>997</v>
          </cell>
          <cell r="F5047" t="str">
            <v>AGEN TAKUHAIBIN JNE</v>
          </cell>
          <cell r="G5047">
            <v>83</v>
          </cell>
        </row>
        <row r="5048">
          <cell r="B5048" t="str">
            <v>CGK000-10818300</v>
          </cell>
          <cell r="C5048">
            <v>10818300</v>
          </cell>
          <cell r="D5048" t="str">
            <v>AGEN PBSI</v>
          </cell>
          <cell r="E5048">
            <v>997</v>
          </cell>
          <cell r="F5048" t="str">
            <v>AGEN TAKUHAIBIN JNE</v>
          </cell>
          <cell r="G5048">
            <v>725</v>
          </cell>
        </row>
        <row r="5049">
          <cell r="B5049" t="str">
            <v>PDG000-PDG0PD4300</v>
          </cell>
          <cell r="C5049" t="str">
            <v>PDG0PD4300</v>
          </cell>
          <cell r="D5049" t="str">
            <v>SAWAH LUNTO_SUB AGEN</v>
          </cell>
          <cell r="E5049">
            <v>997</v>
          </cell>
          <cell r="F5049" t="str">
            <v>AGEN TAKUHAIBIN JNE</v>
          </cell>
          <cell r="G5049">
            <v>458</v>
          </cell>
        </row>
        <row r="5050">
          <cell r="B5050" t="str">
            <v>TSM000-10414000</v>
          </cell>
          <cell r="C5050">
            <v>10414000</v>
          </cell>
          <cell r="D5050" t="str">
            <v>AGEN GUNUNG TUJUH</v>
          </cell>
          <cell r="E5050">
            <v>997</v>
          </cell>
          <cell r="F5050" t="str">
            <v>AGEN TAKUHAIBIN JNE</v>
          </cell>
          <cell r="G5050">
            <v>316</v>
          </cell>
        </row>
        <row r="5051">
          <cell r="B5051" t="str">
            <v>DPK000-10929700</v>
          </cell>
          <cell r="C5051">
            <v>10929700</v>
          </cell>
          <cell r="D5051" t="str">
            <v>KP KAYON</v>
          </cell>
          <cell r="E5051">
            <v>998</v>
          </cell>
          <cell r="F5051" t="str">
            <v>KANTOR PERWAKILAN JNE</v>
          </cell>
          <cell r="G5051">
            <v>8390</v>
          </cell>
        </row>
        <row r="5052">
          <cell r="B5052" t="str">
            <v>CGK000-10899600</v>
          </cell>
          <cell r="C5052">
            <v>10899600</v>
          </cell>
          <cell r="D5052" t="str">
            <v>AGEN KEMANDORAN</v>
          </cell>
          <cell r="E5052">
            <v>997</v>
          </cell>
          <cell r="F5052" t="str">
            <v>AGEN TAKUHAIBIN JNE</v>
          </cell>
          <cell r="G5052">
            <v>12886</v>
          </cell>
        </row>
        <row r="5053">
          <cell r="B5053" t="str">
            <v>BDO000-10282600</v>
          </cell>
          <cell r="C5053">
            <v>10282600</v>
          </cell>
          <cell r="D5053" t="str">
            <v>AGEN BUKIT JARIAN</v>
          </cell>
          <cell r="E5053">
            <v>997</v>
          </cell>
          <cell r="F5053" t="str">
            <v>AGEN TAKUHAIBIN JNE</v>
          </cell>
          <cell r="G5053">
            <v>2254</v>
          </cell>
        </row>
        <row r="5054">
          <cell r="B5054" t="str">
            <v>CGK000-10831900</v>
          </cell>
          <cell r="C5054">
            <v>10831900</v>
          </cell>
          <cell r="D5054" t="str">
            <v>AGEN ANCOL</v>
          </cell>
          <cell r="E5054">
            <v>997</v>
          </cell>
          <cell r="F5054" t="str">
            <v>AGEN TAKUHAIBIN JNE</v>
          </cell>
          <cell r="G5054">
            <v>25012</v>
          </cell>
        </row>
        <row r="5055">
          <cell r="B5055" t="str">
            <v>PLM000-10560800</v>
          </cell>
          <cell r="C5055">
            <v>10560800</v>
          </cell>
          <cell r="D5055" t="str">
            <v>SUB AGEN PANGKALAN BALAI</v>
          </cell>
          <cell r="E5055">
            <v>997</v>
          </cell>
          <cell r="F5055" t="str">
            <v>AGEN TAKUHAIBIN JNE</v>
          </cell>
          <cell r="G5055">
            <v>165</v>
          </cell>
        </row>
        <row r="5056">
          <cell r="B5056" t="str">
            <v>BTJ000-BTJ00125</v>
          </cell>
          <cell r="C5056" t="str">
            <v>BTJ00125</v>
          </cell>
          <cell r="D5056" t="str">
            <v>COUNTER SIGLI</v>
          </cell>
          <cell r="E5056">
            <v>997</v>
          </cell>
          <cell r="F5056" t="str">
            <v>AGEN TAKUHAIBIN JNE</v>
          </cell>
          <cell r="G5056">
            <v>221</v>
          </cell>
        </row>
        <row r="5057">
          <cell r="B5057" t="str">
            <v>BKI000-10605200</v>
          </cell>
          <cell r="C5057">
            <v>10605200</v>
          </cell>
          <cell r="D5057" t="str">
            <v>AGEN JAYA</v>
          </cell>
          <cell r="E5057">
            <v>997</v>
          </cell>
          <cell r="F5057" t="str">
            <v>AGEN TAKUHAIBIN JNE</v>
          </cell>
          <cell r="G5057">
            <v>1043</v>
          </cell>
        </row>
        <row r="5058">
          <cell r="B5058" t="str">
            <v>SOC000-10502100</v>
          </cell>
          <cell r="C5058">
            <v>10502100</v>
          </cell>
          <cell r="D5058" t="str">
            <v>AGEN AM SELL</v>
          </cell>
          <cell r="E5058">
            <v>997</v>
          </cell>
          <cell r="F5058" t="str">
            <v>AGEN TAKUHAIBIN JNE</v>
          </cell>
          <cell r="G5058">
            <v>1498</v>
          </cell>
        </row>
        <row r="5059">
          <cell r="B5059" t="str">
            <v>DPS000-10533800</v>
          </cell>
          <cell r="C5059">
            <v>10533800</v>
          </cell>
          <cell r="D5059" t="str">
            <v>AGEN LOVINA</v>
          </cell>
          <cell r="E5059">
            <v>997</v>
          </cell>
          <cell r="F5059" t="str">
            <v>AGEN TAKUHAIBIN JNE</v>
          </cell>
          <cell r="G5059">
            <v>102</v>
          </cell>
        </row>
        <row r="5060">
          <cell r="B5060" t="str">
            <v>BDO000-10394500</v>
          </cell>
          <cell r="C5060">
            <v>10394500</v>
          </cell>
          <cell r="D5060" t="str">
            <v>AGEN JATILUHUR</v>
          </cell>
          <cell r="E5060">
            <v>997</v>
          </cell>
          <cell r="F5060" t="str">
            <v>AGEN TAKUHAIBIN JNE</v>
          </cell>
          <cell r="G5060">
            <v>1015</v>
          </cell>
        </row>
        <row r="5061">
          <cell r="B5061" t="str">
            <v>TKG000-10072900</v>
          </cell>
          <cell r="C5061">
            <v>10072900</v>
          </cell>
          <cell r="D5061" t="str">
            <v>AGEN DRS WARSITO</v>
          </cell>
          <cell r="E5061">
            <v>997</v>
          </cell>
          <cell r="F5061" t="str">
            <v>AGEN TAKUHAIBIN JNE</v>
          </cell>
          <cell r="G5061">
            <v>743</v>
          </cell>
        </row>
        <row r="5062">
          <cell r="B5062" t="str">
            <v>CBN000-10942000</v>
          </cell>
          <cell r="C5062">
            <v>10942000</v>
          </cell>
          <cell r="D5062" t="str">
            <v>AGEN NUSANTARA ART</v>
          </cell>
          <cell r="E5062">
            <v>997</v>
          </cell>
          <cell r="F5062" t="str">
            <v>AGEN TAKUHAIBIN JNE</v>
          </cell>
          <cell r="G5062">
            <v>764</v>
          </cell>
        </row>
        <row r="5063">
          <cell r="B5063" t="str">
            <v>SOC000-10501300</v>
          </cell>
          <cell r="C5063">
            <v>10501300</v>
          </cell>
          <cell r="D5063" t="str">
            <v>AGEN KARISMA</v>
          </cell>
          <cell r="E5063">
            <v>997</v>
          </cell>
          <cell r="F5063" t="str">
            <v>AGEN TAKUHAIBIN JNE</v>
          </cell>
          <cell r="G5063">
            <v>918</v>
          </cell>
        </row>
        <row r="5064">
          <cell r="B5064" t="str">
            <v>BOO000-10530000</v>
          </cell>
          <cell r="C5064">
            <v>10530000</v>
          </cell>
          <cell r="D5064" t="str">
            <v>AGEN CILEBUT</v>
          </cell>
          <cell r="E5064">
            <v>997</v>
          </cell>
          <cell r="F5064" t="str">
            <v>AGEN TAKUHAIBIN JNE</v>
          </cell>
          <cell r="G5064">
            <v>1574</v>
          </cell>
        </row>
        <row r="5065">
          <cell r="B5065" t="str">
            <v>SMI000-10915400</v>
          </cell>
          <cell r="C5065">
            <v>10915400</v>
          </cell>
          <cell r="D5065" t="str">
            <v>AGEN BAROS 1</v>
          </cell>
          <cell r="E5065">
            <v>997</v>
          </cell>
          <cell r="F5065" t="str">
            <v>AGEN TAKUHAIBIN JNE</v>
          </cell>
          <cell r="G5065">
            <v>24</v>
          </cell>
        </row>
        <row r="5066">
          <cell r="B5066" t="str">
            <v>BTH000-10536800</v>
          </cell>
          <cell r="C5066">
            <v>10536800</v>
          </cell>
          <cell r="D5066" t="str">
            <v>AGEN MIKO SEJAHTERA ABADI</v>
          </cell>
          <cell r="E5066">
            <v>997</v>
          </cell>
          <cell r="F5066" t="str">
            <v>AGEN TAKUHAIBIN JNE</v>
          </cell>
          <cell r="G5066">
            <v>3079</v>
          </cell>
        </row>
        <row r="5067">
          <cell r="B5067" t="str">
            <v>CGK000-11087900</v>
          </cell>
          <cell r="C5067">
            <v>11087900</v>
          </cell>
          <cell r="D5067" t="str">
            <v>AGEN NEW GADING MEDITERANIA</v>
          </cell>
          <cell r="E5067">
            <v>997</v>
          </cell>
          <cell r="F5067" t="str">
            <v>AGEN TAKUHAIBIN JNE</v>
          </cell>
          <cell r="G5067">
            <v>9589</v>
          </cell>
        </row>
        <row r="5068">
          <cell r="B5068" t="str">
            <v>BKI000-10609200</v>
          </cell>
          <cell r="C5068">
            <v>10609200</v>
          </cell>
          <cell r="D5068" t="str">
            <v>AGEN BOSIH</v>
          </cell>
          <cell r="E5068">
            <v>997</v>
          </cell>
          <cell r="F5068" t="str">
            <v>AGEN TAKUHAIBIN JNE</v>
          </cell>
          <cell r="G5068">
            <v>3002</v>
          </cell>
        </row>
        <row r="5069">
          <cell r="B5069" t="str">
            <v>JBR000-10509100</v>
          </cell>
          <cell r="C5069">
            <v>10509100</v>
          </cell>
          <cell r="D5069" t="str">
            <v>AGEN GLENMORE</v>
          </cell>
          <cell r="E5069">
            <v>997</v>
          </cell>
          <cell r="F5069" t="str">
            <v>AGEN TAKUHAIBIN JNE</v>
          </cell>
          <cell r="G5069">
            <v>322</v>
          </cell>
        </row>
        <row r="5070">
          <cell r="B5070" t="str">
            <v>TGR000-10658000</v>
          </cell>
          <cell r="C5070">
            <v>10658000</v>
          </cell>
          <cell r="D5070" t="str">
            <v>AGEN CAFATA DELAPAN</v>
          </cell>
          <cell r="E5070">
            <v>997</v>
          </cell>
          <cell r="F5070" t="str">
            <v>AGEN TAKUHAIBIN JNE</v>
          </cell>
          <cell r="G5070">
            <v>2481</v>
          </cell>
        </row>
        <row r="5071">
          <cell r="B5071" t="str">
            <v>CLG000-10543100</v>
          </cell>
          <cell r="C5071">
            <v>10543100</v>
          </cell>
          <cell r="D5071" t="str">
            <v>AGEN BERUNTUNG JAYA</v>
          </cell>
          <cell r="E5071">
            <v>997</v>
          </cell>
          <cell r="F5071" t="str">
            <v>AGEN TAKUHAIBIN JNE</v>
          </cell>
          <cell r="G5071">
            <v>758</v>
          </cell>
        </row>
        <row r="5072">
          <cell r="B5072" t="str">
            <v>KDR000-10915000</v>
          </cell>
          <cell r="C5072">
            <v>10915000</v>
          </cell>
          <cell r="D5072" t="str">
            <v>AGEN SEMEN</v>
          </cell>
          <cell r="E5072">
            <v>997</v>
          </cell>
          <cell r="F5072" t="str">
            <v>AGEN TAKUHAIBIN JNE</v>
          </cell>
          <cell r="G5072">
            <v>298</v>
          </cell>
        </row>
        <row r="5073">
          <cell r="B5073" t="str">
            <v>BDJ000-10511100</v>
          </cell>
          <cell r="C5073">
            <v>10511100</v>
          </cell>
          <cell r="D5073" t="str">
            <v>JNE LANDASAN ULIN</v>
          </cell>
          <cell r="E5073">
            <v>997</v>
          </cell>
          <cell r="F5073" t="str">
            <v>AGEN TAKUHAIBIN JNE</v>
          </cell>
          <cell r="G5073">
            <v>1002</v>
          </cell>
        </row>
        <row r="5074">
          <cell r="B5074" t="str">
            <v>MXG000-10510200</v>
          </cell>
          <cell r="C5074">
            <v>10510200</v>
          </cell>
          <cell r="D5074" t="str">
            <v>COUNTER WLINGI</v>
          </cell>
          <cell r="E5074">
            <v>997</v>
          </cell>
          <cell r="F5074" t="str">
            <v>AGEN TAKUHAIBIN JNE</v>
          </cell>
          <cell r="G5074">
            <v>1169</v>
          </cell>
        </row>
        <row r="5075">
          <cell r="B5075" t="str">
            <v>SUB000-10656500</v>
          </cell>
          <cell r="C5075">
            <v>10656500</v>
          </cell>
          <cell r="D5075" t="str">
            <v>AGEN NGANTRU TULUNGAGUNG</v>
          </cell>
          <cell r="E5075">
            <v>997</v>
          </cell>
          <cell r="F5075" t="str">
            <v>AGEN TAKUHAIBIN JNE</v>
          </cell>
          <cell r="G5075">
            <v>910</v>
          </cell>
        </row>
        <row r="5076">
          <cell r="B5076" t="str">
            <v>SRG000-11068400</v>
          </cell>
          <cell r="C5076">
            <v>11068400</v>
          </cell>
          <cell r="D5076" t="str">
            <v>AGEN BATANGAN</v>
          </cell>
          <cell r="E5076">
            <v>997</v>
          </cell>
          <cell r="F5076" t="str">
            <v>AGEN TAKUHAIBIN JNE</v>
          </cell>
          <cell r="G5076">
            <v>33</v>
          </cell>
        </row>
        <row r="5077">
          <cell r="B5077" t="str">
            <v>BDO000-10353900</v>
          </cell>
          <cell r="C5077">
            <v>10353900</v>
          </cell>
          <cell r="D5077" t="str">
            <v>*AGEN RANCAEKEK 3</v>
          </cell>
          <cell r="E5077">
            <v>997</v>
          </cell>
          <cell r="F5077" t="str">
            <v>AGEN TAKUHAIBIN JNE</v>
          </cell>
          <cell r="G5077">
            <v>5518</v>
          </cell>
        </row>
        <row r="5078">
          <cell r="B5078" t="str">
            <v>BOO000-10530500</v>
          </cell>
          <cell r="C5078">
            <v>10530500</v>
          </cell>
          <cell r="D5078" t="str">
            <v>KEMANG</v>
          </cell>
          <cell r="E5078">
            <v>997</v>
          </cell>
          <cell r="F5078" t="str">
            <v>AGEN TAKUHAIBIN JNE</v>
          </cell>
          <cell r="G5078">
            <v>183</v>
          </cell>
        </row>
        <row r="5079">
          <cell r="B5079" t="str">
            <v>CGK000-10767300</v>
          </cell>
          <cell r="C5079">
            <v>10767300</v>
          </cell>
          <cell r="D5079" t="str">
            <v>* CENGKARENG</v>
          </cell>
          <cell r="E5079">
            <v>997</v>
          </cell>
          <cell r="F5079" t="str">
            <v>AGEN TAKUHAIBIN JNE</v>
          </cell>
          <cell r="G5079">
            <v>31542</v>
          </cell>
        </row>
        <row r="5080">
          <cell r="B5080" t="str">
            <v>JBR000-10927200</v>
          </cell>
          <cell r="C5080">
            <v>10927200</v>
          </cell>
          <cell r="D5080" t="str">
            <v>AGEN ISODURUS</v>
          </cell>
          <cell r="E5080">
            <v>997</v>
          </cell>
          <cell r="F5080" t="str">
            <v>AGEN TAKUHAIBIN JNE</v>
          </cell>
          <cell r="G5080">
            <v>773</v>
          </cell>
        </row>
        <row r="5081">
          <cell r="B5081" t="str">
            <v>JOG000-10575000</v>
          </cell>
          <cell r="C5081">
            <v>10575000</v>
          </cell>
          <cell r="D5081" t="str">
            <v>IMRA UTAMA CV. / WT.46</v>
          </cell>
          <cell r="E5081">
            <v>997</v>
          </cell>
          <cell r="F5081" t="str">
            <v>AGEN TAKUHAIBIN JNE</v>
          </cell>
          <cell r="G5081">
            <v>961</v>
          </cell>
        </row>
        <row r="5082">
          <cell r="B5082" t="str">
            <v>KOE000-10909200</v>
          </cell>
          <cell r="C5082">
            <v>10909200</v>
          </cell>
          <cell r="D5082" t="str">
            <v>AGEN BAUMATA</v>
          </cell>
          <cell r="E5082">
            <v>997</v>
          </cell>
          <cell r="F5082" t="str">
            <v>AGEN TAKUHAIBIN JNE</v>
          </cell>
          <cell r="G5082">
            <v>43</v>
          </cell>
        </row>
        <row r="5083">
          <cell r="B5083" t="str">
            <v>MJK000-10927800</v>
          </cell>
          <cell r="C5083">
            <v>10927800</v>
          </cell>
          <cell r="D5083" t="str">
            <v>AGEN KINTELAN</v>
          </cell>
          <cell r="E5083">
            <v>997</v>
          </cell>
          <cell r="F5083" t="str">
            <v>AGEN TAKUHAIBIN JNE</v>
          </cell>
          <cell r="G5083">
            <v>358</v>
          </cell>
        </row>
        <row r="5084">
          <cell r="B5084" t="str">
            <v>BOO000-10987700</v>
          </cell>
          <cell r="C5084">
            <v>10987700</v>
          </cell>
          <cell r="D5084" t="str">
            <v>AGEN PANDU 2</v>
          </cell>
          <cell r="E5084">
            <v>997</v>
          </cell>
          <cell r="F5084" t="str">
            <v>AGEN TAKUHAIBIN JNE</v>
          </cell>
          <cell r="G5084">
            <v>798</v>
          </cell>
        </row>
        <row r="5085">
          <cell r="B5085" t="str">
            <v>SUB000-10617900</v>
          </cell>
          <cell r="C5085">
            <v>10617900</v>
          </cell>
          <cell r="D5085" t="str">
            <v>COUNTER DUKUH GOGOR</v>
          </cell>
          <cell r="E5085">
            <v>997</v>
          </cell>
          <cell r="F5085" t="str">
            <v>AGEN TAKUHAIBIN JNE</v>
          </cell>
          <cell r="G5085">
            <v>3057</v>
          </cell>
        </row>
        <row r="5086">
          <cell r="B5086" t="str">
            <v>PNK000-10556800</v>
          </cell>
          <cell r="C5086">
            <v>10556800</v>
          </cell>
          <cell r="D5086" t="str">
            <v>COUNTER YENI TRAVEL</v>
          </cell>
          <cell r="E5086">
            <v>997</v>
          </cell>
          <cell r="F5086" t="str">
            <v>AGEN TAKUHAIBIN JNE</v>
          </cell>
          <cell r="G5086">
            <v>28</v>
          </cell>
        </row>
        <row r="5087">
          <cell r="B5087" t="str">
            <v>TSM000-10208000</v>
          </cell>
          <cell r="C5087">
            <v>10208000</v>
          </cell>
          <cell r="D5087" t="str">
            <v>AGEN JNE SUKARAME</v>
          </cell>
          <cell r="E5087">
            <v>997</v>
          </cell>
          <cell r="F5087" t="str">
            <v>AGEN TAKUHAIBIN JNE</v>
          </cell>
          <cell r="G5087">
            <v>304</v>
          </cell>
        </row>
        <row r="5088">
          <cell r="B5088" t="str">
            <v>BDJ000-10500800</v>
          </cell>
          <cell r="C5088">
            <v>10500800</v>
          </cell>
          <cell r="D5088" t="str">
            <v>JNE PELAIHARI</v>
          </cell>
          <cell r="E5088">
            <v>997</v>
          </cell>
          <cell r="F5088" t="str">
            <v>AGEN TAKUHAIBIN JNE</v>
          </cell>
          <cell r="G5088">
            <v>446</v>
          </cell>
        </row>
        <row r="5089">
          <cell r="B5089" t="str">
            <v>SRG000-10612900</v>
          </cell>
          <cell r="C5089">
            <v>10612900</v>
          </cell>
          <cell r="D5089" t="str">
            <v>COUNTER HP BOY</v>
          </cell>
          <cell r="E5089">
            <v>997</v>
          </cell>
          <cell r="F5089" t="str">
            <v>AGEN TAKUHAIBIN JNE</v>
          </cell>
          <cell r="G5089">
            <v>96</v>
          </cell>
        </row>
        <row r="5090">
          <cell r="B5090" t="str">
            <v>DJB000-10930800</v>
          </cell>
          <cell r="C5090">
            <v>10930800</v>
          </cell>
          <cell r="D5090" t="str">
            <v>AGEN BERINGIN</v>
          </cell>
          <cell r="E5090">
            <v>997</v>
          </cell>
          <cell r="F5090" t="str">
            <v>AGEN TAKUHAIBIN JNE</v>
          </cell>
          <cell r="G5090">
            <v>382</v>
          </cell>
        </row>
        <row r="5091">
          <cell r="B5091" t="str">
            <v>JBR000-10519800</v>
          </cell>
          <cell r="C5091">
            <v>10519800</v>
          </cell>
          <cell r="D5091" t="str">
            <v>AGEN WIROLEGI</v>
          </cell>
          <cell r="E5091">
            <v>997</v>
          </cell>
          <cell r="F5091" t="str">
            <v>AGEN TAKUHAIBIN JNE</v>
          </cell>
          <cell r="G5091">
            <v>202</v>
          </cell>
        </row>
        <row r="5092">
          <cell r="B5092" t="str">
            <v>PLM000-10628200</v>
          </cell>
          <cell r="C5092">
            <v>10628200</v>
          </cell>
          <cell r="D5092" t="str">
            <v>AGEN RAFLY</v>
          </cell>
          <cell r="E5092">
            <v>997</v>
          </cell>
          <cell r="F5092" t="str">
            <v>AGEN TAKUHAIBIN JNE</v>
          </cell>
          <cell r="G5092">
            <v>149</v>
          </cell>
        </row>
        <row r="5093">
          <cell r="B5093" t="str">
            <v>PNK000-10532900</v>
          </cell>
          <cell r="C5093">
            <v>10532900</v>
          </cell>
          <cell r="D5093" t="str">
            <v>AGEN KARUNIA BERSAMA</v>
          </cell>
          <cell r="E5093">
            <v>997</v>
          </cell>
          <cell r="F5093" t="str">
            <v>AGEN TAKUHAIBIN JNE</v>
          </cell>
          <cell r="G5093">
            <v>3</v>
          </cell>
        </row>
        <row r="5094">
          <cell r="B5094" t="str">
            <v>TSM000-10417900</v>
          </cell>
          <cell r="C5094">
            <v>10417900</v>
          </cell>
          <cell r="D5094" t="str">
            <v>AGEN CISAGA</v>
          </cell>
          <cell r="E5094">
            <v>997</v>
          </cell>
          <cell r="F5094" t="str">
            <v>AGEN TAKUHAIBIN JNE</v>
          </cell>
          <cell r="G5094">
            <v>20</v>
          </cell>
        </row>
        <row r="5095">
          <cell r="B5095" t="str">
            <v>CGK000-10527900</v>
          </cell>
          <cell r="C5095">
            <v>10527900</v>
          </cell>
          <cell r="D5095" t="str">
            <v>* KEBAGUSAN</v>
          </cell>
          <cell r="E5095">
            <v>997</v>
          </cell>
          <cell r="F5095" t="str">
            <v>AGEN TAKUHAIBIN JNE</v>
          </cell>
          <cell r="G5095">
            <v>3259</v>
          </cell>
        </row>
        <row r="5096">
          <cell r="B5096" t="str">
            <v>BKI000-10581200</v>
          </cell>
          <cell r="C5096">
            <v>10581200</v>
          </cell>
          <cell r="D5096" t="str">
            <v>AGEN TAMARO TRAVEL</v>
          </cell>
          <cell r="E5096">
            <v>997</v>
          </cell>
          <cell r="F5096" t="str">
            <v>AGEN TAKUHAIBIN JNE</v>
          </cell>
          <cell r="G5096">
            <v>1447</v>
          </cell>
        </row>
        <row r="5097">
          <cell r="B5097" t="str">
            <v>CGK000-10545400</v>
          </cell>
          <cell r="C5097">
            <v>10545400</v>
          </cell>
          <cell r="D5097" t="str">
            <v>* DIAN ADV.</v>
          </cell>
          <cell r="E5097">
            <v>997</v>
          </cell>
          <cell r="F5097" t="str">
            <v>AGEN TAKUHAIBIN JNE</v>
          </cell>
          <cell r="G5097">
            <v>5085</v>
          </cell>
        </row>
        <row r="5098">
          <cell r="B5098" t="str">
            <v>BOO000-10551800</v>
          </cell>
          <cell r="C5098">
            <v>10551800</v>
          </cell>
          <cell r="D5098" t="str">
            <v>AGEN GUNUNG SINDUR</v>
          </cell>
          <cell r="E5098">
            <v>997</v>
          </cell>
          <cell r="F5098" t="str">
            <v>AGEN TAKUHAIBIN JNE</v>
          </cell>
          <cell r="G5098">
            <v>969</v>
          </cell>
        </row>
        <row r="5099">
          <cell r="B5099" t="str">
            <v>BDO000-10856700</v>
          </cell>
          <cell r="C5099">
            <v>10856700</v>
          </cell>
          <cell r="D5099" t="str">
            <v>AGEN BOJONG GEDE</v>
          </cell>
          <cell r="E5099">
            <v>997</v>
          </cell>
          <cell r="F5099" t="str">
            <v>AGEN TAKUHAIBIN JNE</v>
          </cell>
          <cell r="G5099">
            <v>1943</v>
          </cell>
        </row>
        <row r="5100">
          <cell r="B5100" t="str">
            <v>JOG000-11076800</v>
          </cell>
          <cell r="C5100">
            <v>11076800</v>
          </cell>
          <cell r="D5100" t="str">
            <v>AGEN PAKEM</v>
          </cell>
          <cell r="E5100">
            <v>997</v>
          </cell>
          <cell r="F5100" t="str">
            <v>AGEN TAKUHAIBIN JNE</v>
          </cell>
          <cell r="G5100">
            <v>330</v>
          </cell>
        </row>
        <row r="5101">
          <cell r="B5101" t="str">
            <v>JOG000-10603400</v>
          </cell>
          <cell r="C5101">
            <v>10603400</v>
          </cell>
          <cell r="D5101" t="str">
            <v>AGEN SAGAN</v>
          </cell>
          <cell r="E5101">
            <v>997</v>
          </cell>
          <cell r="F5101" t="str">
            <v>AGEN TAKUHAIBIN JNE</v>
          </cell>
          <cell r="G5101">
            <v>1960</v>
          </cell>
        </row>
        <row r="5102">
          <cell r="B5102" t="str">
            <v>BKI000-10614400</v>
          </cell>
          <cell r="C5102">
            <v>10614400</v>
          </cell>
          <cell r="D5102" t="str">
            <v>AGEN RAWA BANTENG</v>
          </cell>
          <cell r="E5102">
            <v>997</v>
          </cell>
          <cell r="F5102" t="str">
            <v>AGEN TAKUHAIBIN JNE</v>
          </cell>
          <cell r="G5102">
            <v>4054</v>
          </cell>
        </row>
        <row r="5103">
          <cell r="B5103" t="str">
            <v>MES000-10550800</v>
          </cell>
          <cell r="C5103">
            <v>10550800</v>
          </cell>
          <cell r="D5103" t="str">
            <v>GOLAN SAHABAT UTAMA TOKO</v>
          </cell>
          <cell r="E5103">
            <v>997</v>
          </cell>
          <cell r="F5103" t="str">
            <v>AGEN TAKUHAIBIN JNE</v>
          </cell>
          <cell r="G5103">
            <v>1209</v>
          </cell>
        </row>
        <row r="5104">
          <cell r="B5104" t="str">
            <v>PSR000-10422300</v>
          </cell>
          <cell r="C5104">
            <v>10422300</v>
          </cell>
          <cell r="D5104" t="str">
            <v>AGEN KRATON</v>
          </cell>
          <cell r="E5104">
            <v>997</v>
          </cell>
          <cell r="F5104" t="str">
            <v>AGEN TAKUHAIBIN JNE</v>
          </cell>
          <cell r="G5104">
            <v>321</v>
          </cell>
        </row>
        <row r="5105">
          <cell r="B5105" t="str">
            <v>SRG000-10603700</v>
          </cell>
          <cell r="C5105">
            <v>10603700</v>
          </cell>
          <cell r="D5105" t="str">
            <v>COUNTER TOKO HIDUP</v>
          </cell>
          <cell r="E5105">
            <v>997</v>
          </cell>
          <cell r="F5105" t="str">
            <v>AGEN TAKUHAIBIN JNE</v>
          </cell>
          <cell r="G5105">
            <v>17</v>
          </cell>
        </row>
        <row r="5106">
          <cell r="B5106" t="str">
            <v>MES000-10587200</v>
          </cell>
          <cell r="C5106">
            <v>10587200</v>
          </cell>
          <cell r="D5106" t="str">
            <v>AGEN KELAMBIR</v>
          </cell>
          <cell r="E5106">
            <v>997</v>
          </cell>
          <cell r="F5106" t="str">
            <v>AGEN TAKUHAIBIN JNE</v>
          </cell>
          <cell r="G5106">
            <v>11</v>
          </cell>
        </row>
        <row r="5107">
          <cell r="B5107" t="str">
            <v>CLG000-10547000</v>
          </cell>
          <cell r="C5107">
            <v>10547000</v>
          </cell>
          <cell r="D5107" t="str">
            <v>AGEN GAVARA</v>
          </cell>
          <cell r="E5107">
            <v>997</v>
          </cell>
          <cell r="F5107" t="str">
            <v>AGEN TAKUHAIBIN JNE</v>
          </cell>
          <cell r="G5107">
            <v>453</v>
          </cell>
        </row>
        <row r="5108">
          <cell r="B5108" t="str">
            <v>BKI000-10586700</v>
          </cell>
          <cell r="C5108">
            <v>10586700</v>
          </cell>
          <cell r="D5108" t="str">
            <v>KEMANG CEMPAKA</v>
          </cell>
          <cell r="E5108">
            <v>997</v>
          </cell>
          <cell r="F5108" t="str">
            <v>AGEN TAKUHAIBIN JNE</v>
          </cell>
          <cell r="G5108">
            <v>1427</v>
          </cell>
        </row>
        <row r="5109">
          <cell r="B5109" t="str">
            <v>TSM000-10001100</v>
          </cell>
          <cell r="C5109">
            <v>10001100</v>
          </cell>
          <cell r="D5109" t="str">
            <v>*AGEN MEMORI</v>
          </cell>
          <cell r="E5109">
            <v>997</v>
          </cell>
          <cell r="F5109" t="str">
            <v>AGEN TAKUHAIBIN JNE</v>
          </cell>
          <cell r="G5109">
            <v>3670</v>
          </cell>
        </row>
        <row r="5110">
          <cell r="B5110" t="str">
            <v>TSM000-10418500</v>
          </cell>
          <cell r="C5110">
            <v>10418500</v>
          </cell>
          <cell r="D5110" t="str">
            <v>AGEN PAMOYANAN</v>
          </cell>
          <cell r="E5110">
            <v>997</v>
          </cell>
          <cell r="F5110" t="str">
            <v>AGEN TAKUHAIBIN JNE</v>
          </cell>
          <cell r="G5110">
            <v>287</v>
          </cell>
        </row>
        <row r="5111">
          <cell r="B5111" t="str">
            <v>DPS000-10536100</v>
          </cell>
          <cell r="C5111">
            <v>10536100</v>
          </cell>
          <cell r="D5111" t="str">
            <v>AGEN SERIRIT</v>
          </cell>
          <cell r="E5111">
            <v>997</v>
          </cell>
          <cell r="F5111" t="str">
            <v>AGEN TAKUHAIBIN JNE</v>
          </cell>
          <cell r="G5111">
            <v>153</v>
          </cell>
        </row>
        <row r="5112">
          <cell r="B5112" t="str">
            <v>TSM000-10410300</v>
          </cell>
          <cell r="C5112">
            <v>10410300</v>
          </cell>
          <cell r="D5112" t="str">
            <v>AGEN CIHERANG</v>
          </cell>
          <cell r="E5112">
            <v>997</v>
          </cell>
          <cell r="F5112" t="str">
            <v>AGEN TAKUHAIBIN JNE</v>
          </cell>
          <cell r="G5112">
            <v>1405</v>
          </cell>
        </row>
        <row r="5113">
          <cell r="B5113" t="str">
            <v>SRG000-10599700</v>
          </cell>
          <cell r="C5113">
            <v>10599700</v>
          </cell>
          <cell r="D5113" t="str">
            <v>COUNTER NGROMBO</v>
          </cell>
          <cell r="E5113">
            <v>997</v>
          </cell>
          <cell r="F5113" t="str">
            <v>AGEN TAKUHAIBIN JNE</v>
          </cell>
          <cell r="G5113">
            <v>79</v>
          </cell>
        </row>
        <row r="5114">
          <cell r="B5114" t="str">
            <v>BOO000-10540300</v>
          </cell>
          <cell r="C5114">
            <v>10540300</v>
          </cell>
          <cell r="D5114" t="str">
            <v>AGEN SUHUT</v>
          </cell>
          <cell r="E5114">
            <v>997</v>
          </cell>
          <cell r="F5114" t="str">
            <v>AGEN TAKUHAIBIN JNE</v>
          </cell>
          <cell r="G5114">
            <v>1117</v>
          </cell>
        </row>
        <row r="5115">
          <cell r="B5115" t="str">
            <v>JBR000-10509600</v>
          </cell>
          <cell r="C5115">
            <v>10509600</v>
          </cell>
          <cell r="D5115" t="str">
            <v>AGEN HEAVEN LILY</v>
          </cell>
          <cell r="E5115">
            <v>997</v>
          </cell>
          <cell r="F5115" t="str">
            <v>AGEN TAKUHAIBIN JNE</v>
          </cell>
          <cell r="G5115">
            <v>769</v>
          </cell>
        </row>
        <row r="5116">
          <cell r="B5116" t="str">
            <v>TTE000-10500200</v>
          </cell>
          <cell r="C5116">
            <v>10500200</v>
          </cell>
          <cell r="D5116" t="str">
            <v>SUB AGEN TOBELO</v>
          </cell>
          <cell r="E5116">
            <v>997</v>
          </cell>
          <cell r="F5116" t="str">
            <v>AGEN TAKUHAIBIN JNE</v>
          </cell>
          <cell r="G5116">
            <v>24</v>
          </cell>
        </row>
        <row r="5117">
          <cell r="B5117" t="str">
            <v>BKI000-10593600</v>
          </cell>
          <cell r="C5117">
            <v>10593600</v>
          </cell>
          <cell r="D5117" t="str">
            <v>AGEN VILLA MUTIARA CIKARANG</v>
          </cell>
          <cell r="E5117">
            <v>997</v>
          </cell>
          <cell r="F5117" t="str">
            <v>AGEN TAKUHAIBIN JNE</v>
          </cell>
          <cell r="G5117">
            <v>5266</v>
          </cell>
        </row>
        <row r="5118">
          <cell r="B5118" t="str">
            <v>SRG000-10583400</v>
          </cell>
          <cell r="C5118">
            <v>10583400</v>
          </cell>
          <cell r="D5118" t="str">
            <v>COUNTER VETERAN</v>
          </cell>
          <cell r="E5118">
            <v>997</v>
          </cell>
          <cell r="F5118" t="str">
            <v>AGEN TAKUHAIBIN JNE</v>
          </cell>
          <cell r="G5118">
            <v>32</v>
          </cell>
        </row>
        <row r="5119">
          <cell r="B5119" t="str">
            <v>BOO000-10540700</v>
          </cell>
          <cell r="C5119">
            <v>10540700</v>
          </cell>
          <cell r="D5119" t="str">
            <v>AGEN TONJONG</v>
          </cell>
          <cell r="E5119">
            <v>997</v>
          </cell>
          <cell r="F5119" t="str">
            <v>AGEN TAKUHAIBIN JNE</v>
          </cell>
          <cell r="G5119">
            <v>1454</v>
          </cell>
        </row>
        <row r="5120">
          <cell r="B5120" t="str">
            <v>JBR000-10721800</v>
          </cell>
          <cell r="C5120">
            <v>10721800</v>
          </cell>
          <cell r="D5120" t="str">
            <v>AGEN PESANGGARAN</v>
          </cell>
          <cell r="E5120">
            <v>997</v>
          </cell>
          <cell r="F5120" t="str">
            <v>AGEN TAKUHAIBIN JNE</v>
          </cell>
          <cell r="G5120">
            <v>199</v>
          </cell>
        </row>
        <row r="5121">
          <cell r="B5121" t="str">
            <v>TGR000-10576500</v>
          </cell>
          <cell r="C5121">
            <v>10576500</v>
          </cell>
          <cell r="D5121" t="str">
            <v>CILEDUG</v>
          </cell>
          <cell r="E5121">
            <v>997</v>
          </cell>
          <cell r="F5121" t="str">
            <v>AGEN TAKUHAIBIN JNE</v>
          </cell>
          <cell r="G5121">
            <v>853</v>
          </cell>
        </row>
        <row r="5122">
          <cell r="B5122" t="str">
            <v>PGK000-PGKCASH000</v>
          </cell>
          <cell r="C5122" t="str">
            <v>PGKCASH000</v>
          </cell>
          <cell r="D5122" t="str">
            <v>CASH SALES FROM PANGKAL PINANG</v>
          </cell>
          <cell r="E5122">
            <v>996</v>
          </cell>
          <cell r="F5122" t="str">
            <v>CASH COUNTER</v>
          </cell>
          <cell r="G5122">
            <v>5855</v>
          </cell>
        </row>
        <row r="5123">
          <cell r="B5123" t="str">
            <v>PBL000-10912500</v>
          </cell>
          <cell r="C5123">
            <v>10912500</v>
          </cell>
          <cell r="D5123" t="str">
            <v>AGEN KEDOPOK</v>
          </cell>
          <cell r="E5123">
            <v>997</v>
          </cell>
          <cell r="F5123" t="str">
            <v>AGEN TAKUHAIBIN JNE</v>
          </cell>
          <cell r="G5123">
            <v>134</v>
          </cell>
        </row>
        <row r="5124">
          <cell r="B5124" t="str">
            <v>BDO000-10398400</v>
          </cell>
          <cell r="C5124">
            <v>10398400</v>
          </cell>
          <cell r="D5124" t="str">
            <v>AGEN AGRAPANA CIPEUTIR SOREANG</v>
          </cell>
          <cell r="E5124">
            <v>997</v>
          </cell>
          <cell r="F5124" t="str">
            <v>AGEN TAKUHAIBIN JNE</v>
          </cell>
          <cell r="G5124">
            <v>9148</v>
          </cell>
        </row>
        <row r="5125">
          <cell r="B5125" t="str">
            <v>MGL000-10921200</v>
          </cell>
          <cell r="C5125">
            <v>10921200</v>
          </cell>
          <cell r="D5125" t="str">
            <v>AGEN JURANGOMBO</v>
          </cell>
          <cell r="E5125">
            <v>997</v>
          </cell>
          <cell r="F5125" t="str">
            <v>AGEN TAKUHAIBIN JNE</v>
          </cell>
          <cell r="G5125">
            <v>67</v>
          </cell>
        </row>
        <row r="5126">
          <cell r="B5126" t="str">
            <v>BDO000-10306300</v>
          </cell>
          <cell r="C5126">
            <v>10306300</v>
          </cell>
          <cell r="D5126" t="str">
            <v>AGEN CIKAPAYANG</v>
          </cell>
          <cell r="E5126">
            <v>997</v>
          </cell>
          <cell r="F5126" t="str">
            <v>AGEN TAKUHAIBIN JNE</v>
          </cell>
          <cell r="G5126">
            <v>2100</v>
          </cell>
        </row>
        <row r="5127">
          <cell r="B5127" t="str">
            <v>CGK000-10872800</v>
          </cell>
          <cell r="C5127">
            <v>10872800</v>
          </cell>
          <cell r="D5127" t="str">
            <v>AGEN PULOGADUNG</v>
          </cell>
          <cell r="E5127">
            <v>997</v>
          </cell>
          <cell r="F5127" t="str">
            <v>AGEN TAKUHAIBIN JNE</v>
          </cell>
          <cell r="G5127">
            <v>1766</v>
          </cell>
        </row>
        <row r="5128">
          <cell r="B5128" t="str">
            <v>CGK000-10697000</v>
          </cell>
          <cell r="C5128">
            <v>10697000</v>
          </cell>
          <cell r="D5128" t="str">
            <v>SEMPER</v>
          </cell>
          <cell r="E5128">
            <v>997</v>
          </cell>
          <cell r="F5128" t="str">
            <v>AGEN TAKUHAIBIN JNE</v>
          </cell>
          <cell r="G5128">
            <v>6</v>
          </cell>
        </row>
        <row r="5129">
          <cell r="B5129" t="str">
            <v>CBN000-10521400</v>
          </cell>
          <cell r="C5129">
            <v>10521400</v>
          </cell>
          <cell r="D5129" t="str">
            <v>COUNTER PANJUNAN</v>
          </cell>
          <cell r="E5129">
            <v>997</v>
          </cell>
          <cell r="F5129" t="str">
            <v>AGEN TAKUHAIBIN JNE</v>
          </cell>
          <cell r="G5129">
            <v>13</v>
          </cell>
        </row>
        <row r="5130">
          <cell r="B5130" t="str">
            <v>BKI000-11039500</v>
          </cell>
          <cell r="C5130">
            <v>11039500</v>
          </cell>
          <cell r="D5130" t="str">
            <v>AGEN KEDUNG PENGAWAS</v>
          </cell>
          <cell r="E5130">
            <v>997</v>
          </cell>
          <cell r="F5130" t="str">
            <v>AGEN TAKUHAIBIN JNE</v>
          </cell>
          <cell r="G5130">
            <v>1138</v>
          </cell>
        </row>
        <row r="5131">
          <cell r="B5131" t="str">
            <v>MES000-10537400</v>
          </cell>
          <cell r="C5131">
            <v>10537400</v>
          </cell>
          <cell r="D5131" t="str">
            <v>AGEN REZEKI ANANDA CV.</v>
          </cell>
          <cell r="E5131">
            <v>997</v>
          </cell>
          <cell r="F5131" t="str">
            <v>AGEN TAKUHAIBIN JNE</v>
          </cell>
          <cell r="G5131">
            <v>97</v>
          </cell>
        </row>
        <row r="5132">
          <cell r="B5132" t="str">
            <v>MXG000-10934400</v>
          </cell>
          <cell r="C5132">
            <v>10934400</v>
          </cell>
          <cell r="D5132" t="str">
            <v>AGEN TULIS KRIYO</v>
          </cell>
          <cell r="E5132">
            <v>997</v>
          </cell>
          <cell r="F5132" t="str">
            <v>AGEN TAKUHAIBIN JNE</v>
          </cell>
          <cell r="G5132">
            <v>336</v>
          </cell>
        </row>
        <row r="5133">
          <cell r="B5133" t="str">
            <v>CBN000-10513800</v>
          </cell>
          <cell r="C5133">
            <v>10513800</v>
          </cell>
          <cell r="D5133" t="str">
            <v>COUNTER BAHAGIA</v>
          </cell>
          <cell r="E5133">
            <v>997</v>
          </cell>
          <cell r="F5133" t="str">
            <v>AGEN TAKUHAIBIN JNE</v>
          </cell>
          <cell r="G5133">
            <v>1135</v>
          </cell>
        </row>
        <row r="5134">
          <cell r="B5134" t="str">
            <v>CLG000-10538200</v>
          </cell>
          <cell r="C5134">
            <v>10538200</v>
          </cell>
          <cell r="D5134" t="str">
            <v>AGEN MALINGPING</v>
          </cell>
          <cell r="E5134">
            <v>997</v>
          </cell>
          <cell r="F5134" t="str">
            <v>AGEN TAKUHAIBIN JNE</v>
          </cell>
          <cell r="G5134">
            <v>2</v>
          </cell>
        </row>
        <row r="5135">
          <cell r="B5135" t="str">
            <v>DPS000-DPS0A00200</v>
          </cell>
          <cell r="C5135" t="str">
            <v>DPS0A00200</v>
          </cell>
          <cell r="D5135" t="str">
            <v>AGEN TABANAN</v>
          </cell>
          <cell r="E5135">
            <v>997</v>
          </cell>
          <cell r="F5135" t="str">
            <v>AGEN TAKUHAIBIN JNE</v>
          </cell>
          <cell r="G5135">
            <v>1048</v>
          </cell>
        </row>
        <row r="5136">
          <cell r="B5136" t="str">
            <v>TGR000-10666800</v>
          </cell>
          <cell r="C5136">
            <v>10666800</v>
          </cell>
          <cell r="D5136" t="str">
            <v>AGEN SPRING</v>
          </cell>
          <cell r="E5136">
            <v>997</v>
          </cell>
          <cell r="F5136" t="str">
            <v>AGEN TAKUHAIBIN JNE</v>
          </cell>
          <cell r="G5136">
            <v>4007</v>
          </cell>
        </row>
        <row r="5137">
          <cell r="B5137" t="str">
            <v>MES000-10589100</v>
          </cell>
          <cell r="C5137">
            <v>10589100</v>
          </cell>
          <cell r="D5137" t="str">
            <v>CASH SALES MEDAN (BALIGE)</v>
          </cell>
          <cell r="E5137">
            <v>998</v>
          </cell>
          <cell r="F5137" t="str">
            <v>KANTOR PERWAKILAN JNE</v>
          </cell>
          <cell r="G5137">
            <v>934</v>
          </cell>
        </row>
        <row r="5138">
          <cell r="B5138" t="str">
            <v>DJJ000-10502100</v>
          </cell>
          <cell r="C5138">
            <v>10502100</v>
          </cell>
          <cell r="D5138" t="str">
            <v>AGEN MERAUKE</v>
          </cell>
          <cell r="E5138">
            <v>997</v>
          </cell>
          <cell r="F5138" t="str">
            <v>AGEN TAKUHAIBIN JNE</v>
          </cell>
          <cell r="G5138">
            <v>911</v>
          </cell>
        </row>
        <row r="5139">
          <cell r="B5139" t="str">
            <v>KOE000-10505200</v>
          </cell>
          <cell r="C5139">
            <v>10505200</v>
          </cell>
          <cell r="D5139" t="str">
            <v>CABANG BETUN</v>
          </cell>
          <cell r="E5139">
            <v>997</v>
          </cell>
          <cell r="F5139" t="str">
            <v>AGEN TAKUHAIBIN JNE</v>
          </cell>
          <cell r="G5139">
            <v>131</v>
          </cell>
        </row>
        <row r="5140">
          <cell r="B5140" t="str">
            <v>BKI000-10573800</v>
          </cell>
          <cell r="C5140">
            <v>10573800</v>
          </cell>
          <cell r="D5140" t="str">
            <v>ANIMO 2</v>
          </cell>
          <cell r="E5140">
            <v>997</v>
          </cell>
          <cell r="F5140" t="str">
            <v>AGEN TAKUHAIBIN JNE</v>
          </cell>
          <cell r="G5140">
            <v>1390</v>
          </cell>
        </row>
        <row r="5141">
          <cell r="B5141" t="str">
            <v>BKI000-10612700</v>
          </cell>
          <cell r="C5141">
            <v>10612700</v>
          </cell>
          <cell r="D5141" t="str">
            <v>AGEN TARUMAJAYA</v>
          </cell>
          <cell r="E5141">
            <v>997</v>
          </cell>
          <cell r="F5141" t="str">
            <v>AGEN TAKUHAIBIN JNE</v>
          </cell>
          <cell r="G5141">
            <v>10559</v>
          </cell>
        </row>
        <row r="5142">
          <cell r="B5142" t="str">
            <v>BOO000-10507300</v>
          </cell>
          <cell r="C5142">
            <v>10507300</v>
          </cell>
          <cell r="D5142" t="str">
            <v>PERWAKILAN SUDIRMAN</v>
          </cell>
          <cell r="E5142">
            <v>996</v>
          </cell>
          <cell r="F5142" t="str">
            <v>CASH COUNTER</v>
          </cell>
          <cell r="G5142">
            <v>8891</v>
          </cell>
        </row>
        <row r="5143">
          <cell r="B5143" t="str">
            <v>SMI000-10505300</v>
          </cell>
          <cell r="C5143">
            <v>10505300</v>
          </cell>
          <cell r="D5143" t="str">
            <v>AGEN NAGRAK</v>
          </cell>
          <cell r="E5143">
            <v>997</v>
          </cell>
          <cell r="F5143" t="str">
            <v>AGEN TAKUHAIBIN JNE</v>
          </cell>
          <cell r="G5143">
            <v>205</v>
          </cell>
        </row>
        <row r="5144">
          <cell r="B5144" t="str">
            <v>PKU000-10525900</v>
          </cell>
          <cell r="C5144">
            <v>10525900</v>
          </cell>
          <cell r="D5144" t="str">
            <v>AGEN NABHITA SMART PUZZLE</v>
          </cell>
          <cell r="E5144">
            <v>997</v>
          </cell>
          <cell r="F5144" t="str">
            <v>AGEN TAKUHAIBIN JNE</v>
          </cell>
          <cell r="G5144">
            <v>1824</v>
          </cell>
        </row>
        <row r="5145">
          <cell r="B5145" t="str">
            <v>AMI000-10918600</v>
          </cell>
          <cell r="C5145">
            <v>10918600</v>
          </cell>
          <cell r="D5145" t="str">
            <v>AGEN JNE MUJUR</v>
          </cell>
          <cell r="E5145">
            <v>997</v>
          </cell>
          <cell r="F5145" t="str">
            <v>AGEN TAKUHAIBIN JNE</v>
          </cell>
          <cell r="G5145">
            <v>198</v>
          </cell>
        </row>
        <row r="5146">
          <cell r="B5146" t="str">
            <v>SOC000-10553600</v>
          </cell>
          <cell r="C5146">
            <v>10553600</v>
          </cell>
          <cell r="D5146" t="str">
            <v>COUNTER KEBONARUM</v>
          </cell>
          <cell r="E5146">
            <v>997</v>
          </cell>
          <cell r="F5146" t="str">
            <v>AGEN TAKUHAIBIN JNE</v>
          </cell>
          <cell r="G5146">
            <v>354</v>
          </cell>
        </row>
        <row r="5147">
          <cell r="B5147" t="str">
            <v>CLG000-10547100</v>
          </cell>
          <cell r="C5147">
            <v>10547100</v>
          </cell>
          <cell r="D5147" t="str">
            <v>AGEN HASNA</v>
          </cell>
          <cell r="E5147">
            <v>997</v>
          </cell>
          <cell r="F5147" t="str">
            <v>AGEN TAKUHAIBIN JNE</v>
          </cell>
          <cell r="G5147">
            <v>290</v>
          </cell>
        </row>
        <row r="5148">
          <cell r="B5148" t="str">
            <v>CXP000-10516500</v>
          </cell>
          <cell r="C5148">
            <v>10516500</v>
          </cell>
          <cell r="D5148" t="str">
            <v>AGEN BINANGUN</v>
          </cell>
          <cell r="E5148">
            <v>997</v>
          </cell>
          <cell r="F5148" t="str">
            <v>AGEN TAKUHAIBIN JNE</v>
          </cell>
          <cell r="G5148">
            <v>325</v>
          </cell>
        </row>
        <row r="5149">
          <cell r="B5149" t="str">
            <v>BOO000-10572900</v>
          </cell>
          <cell r="C5149">
            <v>10572900</v>
          </cell>
          <cell r="D5149" t="str">
            <v>AGEN GUNUNG BATU</v>
          </cell>
          <cell r="E5149">
            <v>997</v>
          </cell>
          <cell r="F5149" t="str">
            <v>AGEN TAKUHAIBIN JNE</v>
          </cell>
          <cell r="G5149">
            <v>2118</v>
          </cell>
        </row>
        <row r="5150">
          <cell r="B5150" t="str">
            <v>CLG000-10542300</v>
          </cell>
          <cell r="C5150">
            <v>10542300</v>
          </cell>
          <cell r="D5150" t="str">
            <v>AGEN KEPODANG</v>
          </cell>
          <cell r="E5150">
            <v>997</v>
          </cell>
          <cell r="F5150" t="str">
            <v>AGEN TAKUHAIBIN JNE</v>
          </cell>
          <cell r="G5150">
            <v>662</v>
          </cell>
        </row>
        <row r="5151">
          <cell r="B5151" t="str">
            <v>UPG000-10510100</v>
          </cell>
          <cell r="C5151">
            <v>10510100</v>
          </cell>
          <cell r="D5151" t="str">
            <v>KANTOR PERWAKILAN BTP</v>
          </cell>
          <cell r="E5151">
            <v>996</v>
          </cell>
          <cell r="F5151" t="str">
            <v>CASH COUNTER</v>
          </cell>
          <cell r="G5151">
            <v>638</v>
          </cell>
        </row>
        <row r="5152">
          <cell r="B5152" t="str">
            <v>CXP000-10113800</v>
          </cell>
          <cell r="C5152">
            <v>10113800</v>
          </cell>
          <cell r="D5152" t="str">
            <v>AGEN TANJUNG</v>
          </cell>
          <cell r="E5152">
            <v>997</v>
          </cell>
          <cell r="F5152" t="str">
            <v>AGEN TAKUHAIBIN JNE</v>
          </cell>
          <cell r="G5152">
            <v>660</v>
          </cell>
        </row>
        <row r="5153">
          <cell r="B5153" t="str">
            <v>BDO000-10406700</v>
          </cell>
          <cell r="C5153">
            <v>10406700</v>
          </cell>
          <cell r="D5153" t="str">
            <v>AGEN WIGUNA CIPANAS</v>
          </cell>
          <cell r="E5153">
            <v>997</v>
          </cell>
          <cell r="F5153" t="str">
            <v>AGEN TAKUHAIBIN JNE</v>
          </cell>
          <cell r="G5153">
            <v>2009</v>
          </cell>
        </row>
        <row r="5154">
          <cell r="B5154" t="str">
            <v>CGK000-11607800</v>
          </cell>
          <cell r="C5154">
            <v>11607800</v>
          </cell>
          <cell r="D5154" t="str">
            <v>AGEN PLAZA UOB</v>
          </cell>
          <cell r="E5154">
            <v>997</v>
          </cell>
          <cell r="F5154" t="str">
            <v>AGEN TAKUHAIBIN JNE</v>
          </cell>
          <cell r="G5154">
            <v>1676</v>
          </cell>
        </row>
        <row r="5155">
          <cell r="B5155" t="str">
            <v>SRG000-10579800</v>
          </cell>
          <cell r="C5155">
            <v>10579800</v>
          </cell>
          <cell r="D5155" t="str">
            <v>SUB AGEN BAROKAH (SLAWI)</v>
          </cell>
          <cell r="E5155">
            <v>997</v>
          </cell>
          <cell r="F5155" t="str">
            <v>AGEN TAKUHAIBIN JNE</v>
          </cell>
          <cell r="G5155">
            <v>148</v>
          </cell>
        </row>
        <row r="5156">
          <cell r="B5156" t="str">
            <v>DPS000-10523400</v>
          </cell>
          <cell r="C5156">
            <v>10523400</v>
          </cell>
          <cell r="D5156" t="str">
            <v>AGEN RAYA CANGGU</v>
          </cell>
          <cell r="E5156">
            <v>997</v>
          </cell>
          <cell r="F5156" t="str">
            <v>AGEN TAKUHAIBIN JNE</v>
          </cell>
          <cell r="G5156">
            <v>2158</v>
          </cell>
        </row>
        <row r="5157">
          <cell r="B5157" t="str">
            <v>AMI000-10510700</v>
          </cell>
          <cell r="C5157">
            <v>10510700</v>
          </cell>
          <cell r="D5157" t="str">
            <v>AGEN SELAPARANG</v>
          </cell>
          <cell r="E5157">
            <v>997</v>
          </cell>
          <cell r="F5157" t="str">
            <v>AGEN TAKUHAIBIN JNE</v>
          </cell>
          <cell r="G5157">
            <v>562</v>
          </cell>
        </row>
        <row r="5158">
          <cell r="B5158" t="str">
            <v>SRG000-10619900</v>
          </cell>
          <cell r="C5158">
            <v>10619900</v>
          </cell>
          <cell r="D5158" t="str">
            <v>COUNTER PUTRI DIANA</v>
          </cell>
          <cell r="E5158">
            <v>997</v>
          </cell>
          <cell r="F5158" t="str">
            <v>AGEN TAKUHAIBIN JNE</v>
          </cell>
          <cell r="G5158">
            <v>4</v>
          </cell>
        </row>
        <row r="5159">
          <cell r="B5159" t="str">
            <v>CBN000-10522000</v>
          </cell>
          <cell r="C5159">
            <v>10522000</v>
          </cell>
          <cell r="D5159" t="str">
            <v>COUNTER RAJAWALI</v>
          </cell>
          <cell r="E5159">
            <v>997</v>
          </cell>
          <cell r="F5159" t="str">
            <v>AGEN TAKUHAIBIN JNE</v>
          </cell>
          <cell r="G5159">
            <v>189</v>
          </cell>
        </row>
        <row r="5160">
          <cell r="B5160" t="str">
            <v>TRK000-10560000</v>
          </cell>
          <cell r="C5160">
            <v>10560000</v>
          </cell>
          <cell r="D5160" t="str">
            <v>AGEN SEBATIK</v>
          </cell>
          <cell r="E5160">
            <v>997</v>
          </cell>
          <cell r="F5160" t="str">
            <v>AGEN TAKUHAIBIN JNE</v>
          </cell>
          <cell r="G5160">
            <v>1387</v>
          </cell>
        </row>
        <row r="5161">
          <cell r="B5161" t="str">
            <v>MES000-10579600</v>
          </cell>
          <cell r="C5161">
            <v>10579600</v>
          </cell>
          <cell r="D5161" t="str">
            <v>AGEN GAPERTA</v>
          </cell>
          <cell r="E5161">
            <v>997</v>
          </cell>
          <cell r="F5161" t="str">
            <v>AGEN TAKUHAIBIN JNE</v>
          </cell>
          <cell r="G5161">
            <v>541</v>
          </cell>
        </row>
        <row r="5162">
          <cell r="B5162" t="str">
            <v>BTH000-10510100</v>
          </cell>
          <cell r="C5162">
            <v>10510100</v>
          </cell>
          <cell r="D5162" t="str">
            <v>AGEN SERAYA MAS</v>
          </cell>
          <cell r="E5162">
            <v>997</v>
          </cell>
          <cell r="F5162" t="str">
            <v>AGEN TAKUHAIBIN JNE</v>
          </cell>
          <cell r="G5162">
            <v>6596</v>
          </cell>
        </row>
        <row r="5163">
          <cell r="B5163" t="str">
            <v>TGR000-10631100</v>
          </cell>
          <cell r="C5163">
            <v>10631100</v>
          </cell>
          <cell r="D5163" t="str">
            <v>AGEN AGUNG SELARAS</v>
          </cell>
          <cell r="E5163">
            <v>997</v>
          </cell>
          <cell r="F5163" t="str">
            <v>AGEN TAKUHAIBIN JNE</v>
          </cell>
          <cell r="G5163">
            <v>3798</v>
          </cell>
        </row>
        <row r="5164">
          <cell r="B5164" t="str">
            <v>CGK000-11161000</v>
          </cell>
          <cell r="C5164">
            <v>11161000</v>
          </cell>
          <cell r="D5164" t="str">
            <v>AGEN TEBET TIMUR</v>
          </cell>
          <cell r="E5164">
            <v>997</v>
          </cell>
          <cell r="F5164" t="str">
            <v>AGEN TAKUHAIBIN JNE</v>
          </cell>
          <cell r="G5164">
            <v>8462</v>
          </cell>
        </row>
        <row r="5165">
          <cell r="B5165" t="str">
            <v>SOC000-SOCCASHSR</v>
          </cell>
          <cell r="C5165" t="str">
            <v>SOCCASHSR</v>
          </cell>
          <cell r="D5165" t="str">
            <v>CASH SALES SLAMET RIYADI</v>
          </cell>
          <cell r="E5165">
            <v>996</v>
          </cell>
          <cell r="F5165" t="str">
            <v>CASH COUNTER</v>
          </cell>
          <cell r="G5165">
            <v>17189</v>
          </cell>
        </row>
        <row r="5166">
          <cell r="B5166" t="str">
            <v>PLM000-11051100</v>
          </cell>
          <cell r="C5166">
            <v>11051100</v>
          </cell>
          <cell r="D5166" t="str">
            <v>SUB AGEN GUNUNG MEGANG</v>
          </cell>
          <cell r="E5166">
            <v>997</v>
          </cell>
          <cell r="F5166" t="str">
            <v>AGEN TAKUHAIBIN JNE</v>
          </cell>
          <cell r="G5166">
            <v>10</v>
          </cell>
        </row>
        <row r="5167">
          <cell r="B5167" t="str">
            <v>TGR000-10604300</v>
          </cell>
          <cell r="C5167">
            <v>10604300</v>
          </cell>
          <cell r="D5167" t="str">
            <v>AGEN CANGKUDU</v>
          </cell>
          <cell r="E5167">
            <v>997</v>
          </cell>
          <cell r="F5167" t="str">
            <v>AGEN TAKUHAIBIN JNE</v>
          </cell>
          <cell r="G5167">
            <v>3011</v>
          </cell>
        </row>
        <row r="5168">
          <cell r="B5168" t="str">
            <v>PNK000-10556600</v>
          </cell>
          <cell r="C5168">
            <v>10556600</v>
          </cell>
          <cell r="D5168" t="str">
            <v>KP SUNGAI PINYUH</v>
          </cell>
          <cell r="E5168">
            <v>998</v>
          </cell>
          <cell r="F5168" t="str">
            <v>KANTOR PERWAKILAN JNE</v>
          </cell>
          <cell r="G5168">
            <v>233</v>
          </cell>
        </row>
        <row r="5169">
          <cell r="B5169" t="str">
            <v>MJK000-10923100</v>
          </cell>
          <cell r="C5169">
            <v>10923100</v>
          </cell>
          <cell r="D5169" t="str">
            <v>AGEN PERNING</v>
          </cell>
          <cell r="E5169">
            <v>997</v>
          </cell>
          <cell r="F5169" t="str">
            <v>AGEN TAKUHAIBIN JNE</v>
          </cell>
          <cell r="G5169">
            <v>157</v>
          </cell>
        </row>
        <row r="5170">
          <cell r="B5170" t="str">
            <v>BKI000-11041000</v>
          </cell>
          <cell r="C5170">
            <v>11041000</v>
          </cell>
          <cell r="D5170" t="str">
            <v>AGEN HAZAEL</v>
          </cell>
          <cell r="E5170">
            <v>997</v>
          </cell>
          <cell r="F5170" t="str">
            <v>AGEN TAKUHAIBIN JNE</v>
          </cell>
          <cell r="G5170">
            <v>161</v>
          </cell>
        </row>
        <row r="5171">
          <cell r="B5171" t="str">
            <v>MGL000-10918500</v>
          </cell>
          <cell r="C5171">
            <v>10918500</v>
          </cell>
          <cell r="D5171" t="str">
            <v>AGEN SRUMBUNG</v>
          </cell>
          <cell r="E5171">
            <v>997</v>
          </cell>
          <cell r="F5171" t="str">
            <v>AGEN TAKUHAIBIN JNE</v>
          </cell>
          <cell r="G5171">
            <v>78</v>
          </cell>
        </row>
        <row r="5172">
          <cell r="B5172" t="str">
            <v>SRG000-10545600</v>
          </cell>
          <cell r="C5172">
            <v>10545600</v>
          </cell>
          <cell r="D5172" t="str">
            <v>COUNTER ARIF TUGU</v>
          </cell>
          <cell r="E5172">
            <v>997</v>
          </cell>
          <cell r="F5172" t="str">
            <v>AGEN TAKUHAIBIN JNE</v>
          </cell>
          <cell r="G5172">
            <v>2413</v>
          </cell>
        </row>
        <row r="5173">
          <cell r="B5173" t="str">
            <v>BKI000-10580600</v>
          </cell>
          <cell r="C5173">
            <v>10580600</v>
          </cell>
          <cell r="D5173" t="str">
            <v>AGEN MANDIRI PRATAMA</v>
          </cell>
          <cell r="E5173">
            <v>997</v>
          </cell>
          <cell r="F5173" t="str">
            <v>AGEN TAKUHAIBIN JNE</v>
          </cell>
          <cell r="G5173">
            <v>4384</v>
          </cell>
        </row>
        <row r="5174">
          <cell r="B5174" t="str">
            <v>CGK000-10723400</v>
          </cell>
          <cell r="C5174">
            <v>10723400</v>
          </cell>
          <cell r="D5174" t="str">
            <v>MEDITERANIA 2</v>
          </cell>
          <cell r="E5174">
            <v>997</v>
          </cell>
          <cell r="F5174" t="str">
            <v>AGEN TAKUHAIBIN JNE</v>
          </cell>
          <cell r="G5174">
            <v>8980</v>
          </cell>
        </row>
        <row r="5175">
          <cell r="B5175" t="str">
            <v>SRG000-10621800</v>
          </cell>
          <cell r="C5175">
            <v>10621800</v>
          </cell>
          <cell r="D5175" t="str">
            <v>COUNTER RIZKY DEMAK</v>
          </cell>
          <cell r="E5175">
            <v>997</v>
          </cell>
          <cell r="F5175" t="str">
            <v>AGEN TAKUHAIBIN JNE</v>
          </cell>
          <cell r="G5175">
            <v>28</v>
          </cell>
        </row>
        <row r="5176">
          <cell r="B5176" t="str">
            <v>BOO000-10538400</v>
          </cell>
          <cell r="C5176">
            <v>10538400</v>
          </cell>
          <cell r="D5176" t="str">
            <v>AGEN BILLABONG</v>
          </cell>
          <cell r="E5176">
            <v>997</v>
          </cell>
          <cell r="F5176" t="str">
            <v>AGEN TAKUHAIBIN JNE</v>
          </cell>
          <cell r="G5176">
            <v>46551</v>
          </cell>
        </row>
        <row r="5177">
          <cell r="B5177" t="str">
            <v>SRG000-10595300</v>
          </cell>
          <cell r="C5177">
            <v>10595300</v>
          </cell>
          <cell r="D5177" t="str">
            <v>COUNTER AJIBARANG KULON</v>
          </cell>
          <cell r="E5177">
            <v>997</v>
          </cell>
          <cell r="F5177" t="str">
            <v>AGEN TAKUHAIBIN JNE</v>
          </cell>
          <cell r="G5177">
            <v>33</v>
          </cell>
        </row>
        <row r="5178">
          <cell r="B5178" t="str">
            <v>PLM000-11051200</v>
          </cell>
          <cell r="C5178">
            <v>11051200</v>
          </cell>
          <cell r="D5178" t="str">
            <v>SUB AGEN MUARA KELINGI</v>
          </cell>
          <cell r="E5178">
            <v>997</v>
          </cell>
          <cell r="F5178" t="str">
            <v>AGEN TAKUHAIBIN JNE</v>
          </cell>
          <cell r="G5178">
            <v>38</v>
          </cell>
        </row>
        <row r="5179">
          <cell r="B5179" t="str">
            <v>MES000-10595000</v>
          </cell>
          <cell r="C5179">
            <v>10595000</v>
          </cell>
          <cell r="D5179" t="str">
            <v>AGEN PERCUT MULTIPEDIA</v>
          </cell>
          <cell r="E5179">
            <v>997</v>
          </cell>
          <cell r="F5179" t="str">
            <v>AGEN TAKUHAIBIN JNE</v>
          </cell>
          <cell r="G5179">
            <v>779</v>
          </cell>
        </row>
        <row r="5180">
          <cell r="B5180" t="str">
            <v>UPG000-10506300</v>
          </cell>
          <cell r="C5180">
            <v>10506300</v>
          </cell>
          <cell r="D5180" t="str">
            <v>COUNTER ANTANG</v>
          </cell>
          <cell r="E5180">
            <v>997</v>
          </cell>
          <cell r="F5180" t="str">
            <v>AGEN TAKUHAIBIN JNE</v>
          </cell>
          <cell r="G5180">
            <v>310</v>
          </cell>
        </row>
        <row r="5181">
          <cell r="B5181" t="str">
            <v>BDO000-10317500</v>
          </cell>
          <cell r="C5181">
            <v>10317500</v>
          </cell>
          <cell r="D5181" t="str">
            <v>AGEN SUROPATI CORE</v>
          </cell>
          <cell r="E5181">
            <v>997</v>
          </cell>
          <cell r="F5181" t="str">
            <v>AGEN TAKUHAIBIN JNE</v>
          </cell>
          <cell r="G5181">
            <v>15551</v>
          </cell>
        </row>
        <row r="5182">
          <cell r="B5182" t="str">
            <v>MES000-10798700</v>
          </cell>
          <cell r="C5182">
            <v>10798700</v>
          </cell>
          <cell r="D5182" t="str">
            <v>AGEN GERAI PANCING</v>
          </cell>
          <cell r="E5182">
            <v>997</v>
          </cell>
          <cell r="F5182" t="str">
            <v>AGEN TAKUHAIBIN JNE</v>
          </cell>
          <cell r="G5182">
            <v>1381</v>
          </cell>
        </row>
        <row r="5183">
          <cell r="B5183" t="str">
            <v>CLG000-10537400</v>
          </cell>
          <cell r="C5183">
            <v>10537400</v>
          </cell>
          <cell r="D5183" t="str">
            <v>AGEN HN5</v>
          </cell>
          <cell r="E5183">
            <v>997</v>
          </cell>
          <cell r="F5183" t="str">
            <v>AGEN TAKUHAIBIN JNE</v>
          </cell>
          <cell r="G5183">
            <v>4</v>
          </cell>
        </row>
        <row r="5184">
          <cell r="B5184" t="str">
            <v>CBN000-10533700</v>
          </cell>
          <cell r="C5184">
            <v>10533700</v>
          </cell>
          <cell r="D5184" t="str">
            <v>AGEN TUPAREV</v>
          </cell>
          <cell r="E5184">
            <v>997</v>
          </cell>
          <cell r="F5184" t="str">
            <v>AGEN TAKUHAIBIN JNE</v>
          </cell>
          <cell r="G5184">
            <v>4559</v>
          </cell>
        </row>
        <row r="5185">
          <cell r="B5185" t="str">
            <v>SRG000-10592700</v>
          </cell>
          <cell r="C5185">
            <v>10592700</v>
          </cell>
          <cell r="D5185" t="str">
            <v>COUNTER SAKINAH</v>
          </cell>
          <cell r="E5185">
            <v>997</v>
          </cell>
          <cell r="F5185" t="str">
            <v>AGEN TAKUHAIBIN JNE</v>
          </cell>
          <cell r="G5185">
            <v>976</v>
          </cell>
        </row>
        <row r="5186">
          <cell r="B5186" t="str">
            <v>KDI000-10921700</v>
          </cell>
          <cell r="C5186">
            <v>10921700</v>
          </cell>
          <cell r="D5186" t="str">
            <v>AGEN VICTORIA</v>
          </cell>
          <cell r="E5186">
            <v>997</v>
          </cell>
          <cell r="F5186" t="str">
            <v>AGEN TAKUHAIBIN JNE</v>
          </cell>
          <cell r="G5186">
            <v>26</v>
          </cell>
        </row>
        <row r="5187">
          <cell r="B5187" t="str">
            <v>TGR000-10528100</v>
          </cell>
          <cell r="C5187">
            <v>10528100</v>
          </cell>
          <cell r="D5187" t="str">
            <v>AGRIJAYA ALFA MULYATAMA PT.</v>
          </cell>
          <cell r="E5187">
            <v>997</v>
          </cell>
          <cell r="F5187" t="str">
            <v>AGEN TAKUHAIBIN JNE</v>
          </cell>
          <cell r="G5187">
            <v>664</v>
          </cell>
        </row>
        <row r="5188">
          <cell r="B5188" t="str">
            <v>BDO000-10343600</v>
          </cell>
          <cell r="C5188">
            <v>10343600</v>
          </cell>
          <cell r="D5188" t="str">
            <v>AGEN TKI 3</v>
          </cell>
          <cell r="E5188">
            <v>997</v>
          </cell>
          <cell r="F5188" t="str">
            <v>AGEN TAKUHAIBIN JNE</v>
          </cell>
          <cell r="G5188">
            <v>9621</v>
          </cell>
        </row>
        <row r="5189">
          <cell r="B5189" t="str">
            <v>TKG000-10067000</v>
          </cell>
          <cell r="C5189">
            <v>10067000</v>
          </cell>
          <cell r="D5189" t="str">
            <v>KP DIPONEGORO</v>
          </cell>
          <cell r="E5189">
            <v>998</v>
          </cell>
          <cell r="F5189" t="str">
            <v>KANTOR PERWAKILAN JNE</v>
          </cell>
          <cell r="G5189">
            <v>5603</v>
          </cell>
        </row>
        <row r="5190">
          <cell r="B5190" t="str">
            <v>CLG000-10958000</v>
          </cell>
          <cell r="C5190">
            <v>10958000</v>
          </cell>
          <cell r="D5190" t="str">
            <v>AGEN KAUJON</v>
          </cell>
          <cell r="E5190">
            <v>997</v>
          </cell>
          <cell r="F5190" t="str">
            <v>AGEN TAKUHAIBIN JNE</v>
          </cell>
          <cell r="G5190">
            <v>2908</v>
          </cell>
        </row>
        <row r="5191">
          <cell r="B5191" t="str">
            <v>BOO000-10983600</v>
          </cell>
          <cell r="C5191">
            <v>10983600</v>
          </cell>
          <cell r="D5191" t="str">
            <v>AGEN LUKUT</v>
          </cell>
          <cell r="E5191">
            <v>997</v>
          </cell>
          <cell r="F5191" t="str">
            <v>AGEN TAKUHAIBIN JNE</v>
          </cell>
          <cell r="G5191">
            <v>176</v>
          </cell>
        </row>
        <row r="5192">
          <cell r="B5192" t="str">
            <v>TGR000-10665400</v>
          </cell>
          <cell r="C5192">
            <v>10665400</v>
          </cell>
          <cell r="D5192" t="str">
            <v>AGEN AL FATH</v>
          </cell>
          <cell r="E5192">
            <v>997</v>
          </cell>
          <cell r="F5192" t="str">
            <v>AGEN TAKUHAIBIN JNE</v>
          </cell>
          <cell r="G5192">
            <v>1525</v>
          </cell>
        </row>
        <row r="5193">
          <cell r="B5193" t="str">
            <v>KRW000-10948200</v>
          </cell>
          <cell r="C5193">
            <v>10948200</v>
          </cell>
          <cell r="D5193" t="str">
            <v>COUNTER CILAMAYA KULON</v>
          </cell>
          <cell r="E5193">
            <v>997</v>
          </cell>
          <cell r="F5193" t="str">
            <v>AGEN TAKUHAIBIN JNE</v>
          </cell>
          <cell r="G5193">
            <v>233</v>
          </cell>
        </row>
        <row r="5194">
          <cell r="B5194" t="str">
            <v>SRG000-10574100</v>
          </cell>
          <cell r="C5194">
            <v>10574100</v>
          </cell>
          <cell r="D5194" t="str">
            <v>SUB AGEN JAJARSARI</v>
          </cell>
          <cell r="E5194">
            <v>997</v>
          </cell>
          <cell r="F5194" t="str">
            <v>AGEN TAKUHAIBIN JNE</v>
          </cell>
          <cell r="G5194">
            <v>2</v>
          </cell>
        </row>
        <row r="5195">
          <cell r="B5195" t="str">
            <v>BOO000-10543000</v>
          </cell>
          <cell r="C5195">
            <v>10543000</v>
          </cell>
          <cell r="D5195" t="str">
            <v>BNR</v>
          </cell>
          <cell r="E5195">
            <v>997</v>
          </cell>
          <cell r="F5195" t="str">
            <v>AGEN TAKUHAIBIN JNE</v>
          </cell>
          <cell r="G5195">
            <v>952</v>
          </cell>
        </row>
        <row r="5196">
          <cell r="B5196" t="str">
            <v>BOO000-10500200</v>
          </cell>
          <cell r="C5196">
            <v>10500200</v>
          </cell>
          <cell r="D5196" t="str">
            <v>AGEN BOJONG GEDE</v>
          </cell>
          <cell r="E5196">
            <v>997</v>
          </cell>
          <cell r="F5196" t="str">
            <v>AGEN TAKUHAIBIN JNE</v>
          </cell>
          <cell r="G5196">
            <v>342</v>
          </cell>
        </row>
        <row r="5197">
          <cell r="B5197" t="str">
            <v>CGK000-11124700</v>
          </cell>
          <cell r="C5197">
            <v>11124700</v>
          </cell>
          <cell r="D5197" t="str">
            <v>AGEN GAJAH MADA 2</v>
          </cell>
          <cell r="E5197">
            <v>997</v>
          </cell>
          <cell r="F5197" t="str">
            <v>AGEN TAKUHAIBIN JNE</v>
          </cell>
          <cell r="G5197">
            <v>15181</v>
          </cell>
        </row>
        <row r="5198">
          <cell r="B5198" t="str">
            <v>CGK000-10529800</v>
          </cell>
          <cell r="C5198">
            <v>10529800</v>
          </cell>
          <cell r="D5198" t="str">
            <v>BUARAN</v>
          </cell>
          <cell r="E5198">
            <v>997</v>
          </cell>
          <cell r="F5198" t="str">
            <v>AGEN TAKUHAIBIN JNE</v>
          </cell>
          <cell r="G5198">
            <v>2596</v>
          </cell>
        </row>
        <row r="5199">
          <cell r="B5199" t="str">
            <v>BKI000-10507700</v>
          </cell>
          <cell r="C5199">
            <v>10507700</v>
          </cell>
          <cell r="D5199" t="str">
            <v>AGEN FAJAR UTAMA</v>
          </cell>
          <cell r="E5199">
            <v>997</v>
          </cell>
          <cell r="F5199" t="str">
            <v>AGEN TAKUHAIBIN JNE</v>
          </cell>
          <cell r="G5199">
            <v>738</v>
          </cell>
        </row>
        <row r="5200">
          <cell r="B5200" t="str">
            <v>SRG000-10528200</v>
          </cell>
          <cell r="C5200">
            <v>10528200</v>
          </cell>
          <cell r="D5200" t="str">
            <v>COUNTER ERBA</v>
          </cell>
          <cell r="E5200">
            <v>997</v>
          </cell>
          <cell r="F5200" t="str">
            <v>AGEN TAKUHAIBIN JNE</v>
          </cell>
          <cell r="G5200">
            <v>1516</v>
          </cell>
        </row>
        <row r="5201">
          <cell r="B5201" t="str">
            <v>TKG000-10061800</v>
          </cell>
          <cell r="C5201">
            <v>10061800</v>
          </cell>
          <cell r="D5201" t="str">
            <v>AGEN MALAHAYATI 2</v>
          </cell>
          <cell r="E5201">
            <v>997</v>
          </cell>
          <cell r="F5201" t="str">
            <v>AGEN TAKUHAIBIN JNE</v>
          </cell>
          <cell r="G5201">
            <v>540</v>
          </cell>
        </row>
        <row r="5202">
          <cell r="B5202" t="str">
            <v>BDO000-10407400</v>
          </cell>
          <cell r="C5202">
            <v>10407400</v>
          </cell>
          <cell r="D5202" t="str">
            <v>AGEN SALAKOPI</v>
          </cell>
          <cell r="E5202">
            <v>997</v>
          </cell>
          <cell r="F5202" t="str">
            <v>AGEN TAKUHAIBIN JNE</v>
          </cell>
          <cell r="G5202">
            <v>1566</v>
          </cell>
        </row>
        <row r="5203">
          <cell r="B5203" t="str">
            <v>BDJ000-10111900</v>
          </cell>
          <cell r="C5203">
            <v>10111900</v>
          </cell>
          <cell r="D5203" t="str">
            <v>SUB AGEN PAGATAN</v>
          </cell>
          <cell r="E5203">
            <v>997</v>
          </cell>
          <cell r="F5203" t="str">
            <v>AGEN TAKUHAIBIN JNE</v>
          </cell>
          <cell r="G5203">
            <v>128</v>
          </cell>
        </row>
        <row r="5204">
          <cell r="B5204" t="str">
            <v>TGR000-10571100</v>
          </cell>
          <cell r="C5204">
            <v>10571100</v>
          </cell>
          <cell r="D5204" t="str">
            <v>AGEN ARCADIA</v>
          </cell>
          <cell r="E5204">
            <v>997</v>
          </cell>
          <cell r="F5204" t="str">
            <v>AGEN TAKUHAIBIN JNE</v>
          </cell>
          <cell r="G5204">
            <v>4035</v>
          </cell>
        </row>
        <row r="5205">
          <cell r="B5205" t="str">
            <v>TSM000-10003000</v>
          </cell>
          <cell r="C5205">
            <v>10003000</v>
          </cell>
          <cell r="D5205" t="str">
            <v>AGEN CINEAM</v>
          </cell>
          <cell r="E5205">
            <v>997</v>
          </cell>
          <cell r="F5205" t="str">
            <v>AGEN TAKUHAIBIN JNE</v>
          </cell>
          <cell r="G5205">
            <v>160</v>
          </cell>
        </row>
        <row r="5206">
          <cell r="B5206" t="str">
            <v>SRG000-10620000</v>
          </cell>
          <cell r="C5206">
            <v>10620000</v>
          </cell>
          <cell r="D5206" t="str">
            <v>COUNTER MIMI BRA</v>
          </cell>
          <cell r="E5206">
            <v>997</v>
          </cell>
          <cell r="F5206" t="str">
            <v>AGEN TAKUHAIBIN JNE</v>
          </cell>
          <cell r="G5206">
            <v>280</v>
          </cell>
        </row>
        <row r="5207">
          <cell r="B5207" t="str">
            <v>PKU000-PKUCASH00</v>
          </cell>
          <cell r="C5207" t="str">
            <v>PKUCASH00</v>
          </cell>
          <cell r="D5207" t="str">
            <v>CASH KURIR JNE PEKANBARU</v>
          </cell>
          <cell r="E5207">
            <v>995</v>
          </cell>
          <cell r="F5207" t="str">
            <v>BRANCH</v>
          </cell>
          <cell r="G5207">
            <v>1053</v>
          </cell>
        </row>
        <row r="5208">
          <cell r="B5208" t="str">
            <v>TGR000-10629800</v>
          </cell>
          <cell r="C5208">
            <v>10629800</v>
          </cell>
          <cell r="D5208" t="str">
            <v>AGEN SUMARECON</v>
          </cell>
          <cell r="E5208">
            <v>997</v>
          </cell>
          <cell r="F5208" t="str">
            <v>AGEN TAKUHAIBIN JNE</v>
          </cell>
          <cell r="G5208">
            <v>7085</v>
          </cell>
        </row>
        <row r="5209">
          <cell r="B5209" t="str">
            <v>BKS000-10911200</v>
          </cell>
          <cell r="C5209">
            <v>10911200</v>
          </cell>
          <cell r="D5209" t="str">
            <v>AGEN J2 NET</v>
          </cell>
          <cell r="E5209">
            <v>997</v>
          </cell>
          <cell r="F5209" t="str">
            <v>AGEN TAKUHAIBIN JNE</v>
          </cell>
          <cell r="G5209">
            <v>117</v>
          </cell>
        </row>
        <row r="5210">
          <cell r="B5210" t="str">
            <v>SUB000-10600500</v>
          </cell>
          <cell r="C5210">
            <v>10600500</v>
          </cell>
          <cell r="D5210" t="str">
            <v>COUNTER KUPANG JAYA</v>
          </cell>
          <cell r="E5210">
            <v>997</v>
          </cell>
          <cell r="F5210" t="str">
            <v>AGEN TAKUHAIBIN JNE</v>
          </cell>
          <cell r="G5210">
            <v>5202</v>
          </cell>
        </row>
        <row r="5211">
          <cell r="B5211" t="str">
            <v>CGK000-10864500</v>
          </cell>
          <cell r="C5211">
            <v>10864500</v>
          </cell>
          <cell r="D5211" t="str">
            <v>AGEN BUKIT DURI</v>
          </cell>
          <cell r="E5211">
            <v>997</v>
          </cell>
          <cell r="F5211" t="str">
            <v>AGEN TAKUHAIBIN JNE</v>
          </cell>
          <cell r="G5211">
            <v>1638</v>
          </cell>
        </row>
        <row r="5212">
          <cell r="B5212" t="str">
            <v>TGR000-10665300</v>
          </cell>
          <cell r="C5212">
            <v>10665300</v>
          </cell>
          <cell r="D5212" t="str">
            <v>AGEN BANJAR</v>
          </cell>
          <cell r="E5212">
            <v>997</v>
          </cell>
          <cell r="F5212" t="str">
            <v>AGEN TAKUHAIBIN JNE</v>
          </cell>
          <cell r="G5212">
            <v>16102</v>
          </cell>
        </row>
        <row r="5213">
          <cell r="B5213" t="str">
            <v>CGK000-10532900</v>
          </cell>
          <cell r="C5213">
            <v>10532900</v>
          </cell>
          <cell r="D5213" t="str">
            <v>* MEGA JAYA</v>
          </cell>
          <cell r="E5213">
            <v>997</v>
          </cell>
          <cell r="F5213" t="str">
            <v>AGEN TAKUHAIBIN JNE</v>
          </cell>
          <cell r="G5213">
            <v>3249</v>
          </cell>
        </row>
        <row r="5214">
          <cell r="B5214" t="str">
            <v>PNK000-10981600</v>
          </cell>
          <cell r="C5214">
            <v>10981600</v>
          </cell>
          <cell r="D5214" t="str">
            <v>AGEN DR WAHIDIN</v>
          </cell>
          <cell r="E5214">
            <v>997</v>
          </cell>
          <cell r="F5214" t="str">
            <v>AGEN TAKUHAIBIN JNE</v>
          </cell>
          <cell r="G5214">
            <v>253</v>
          </cell>
        </row>
        <row r="5215">
          <cell r="B5215" t="str">
            <v>PDG000-10506300</v>
          </cell>
          <cell r="C5215">
            <v>10506300</v>
          </cell>
          <cell r="D5215" t="str">
            <v>AGEN JONDUL RAWANG</v>
          </cell>
          <cell r="E5215">
            <v>997</v>
          </cell>
          <cell r="F5215" t="str">
            <v>AGEN TAKUHAIBIN JNE</v>
          </cell>
          <cell r="G5215">
            <v>105</v>
          </cell>
        </row>
        <row r="5216">
          <cell r="B5216" t="str">
            <v>CBN000-10941600</v>
          </cell>
          <cell r="C5216">
            <v>10941600</v>
          </cell>
          <cell r="D5216" t="str">
            <v>AGEN CIREMAI GIRI</v>
          </cell>
          <cell r="E5216">
            <v>997</v>
          </cell>
          <cell r="F5216" t="str">
            <v>AGEN TAKUHAIBIN JNE</v>
          </cell>
          <cell r="G5216">
            <v>239</v>
          </cell>
        </row>
        <row r="5217">
          <cell r="B5217" t="str">
            <v>BDO000-10397100</v>
          </cell>
          <cell r="C5217">
            <v>10397100</v>
          </cell>
          <cell r="D5217" t="str">
            <v>AGEN CIMEKAR</v>
          </cell>
          <cell r="E5217">
            <v>997</v>
          </cell>
          <cell r="F5217" t="str">
            <v>AGEN TAKUHAIBIN JNE</v>
          </cell>
          <cell r="G5217">
            <v>11408</v>
          </cell>
        </row>
        <row r="5218">
          <cell r="B5218" t="str">
            <v>MES000-10533400</v>
          </cell>
          <cell r="C5218">
            <v>10533400</v>
          </cell>
          <cell r="D5218" t="str">
            <v>SUB AGEN STABAT</v>
          </cell>
          <cell r="E5218">
            <v>997</v>
          </cell>
          <cell r="F5218" t="str">
            <v>AGEN TAKUHAIBIN JNE</v>
          </cell>
          <cell r="G5218">
            <v>3</v>
          </cell>
        </row>
        <row r="5219">
          <cell r="B5219" t="str">
            <v>PKU000-10510600</v>
          </cell>
          <cell r="C5219">
            <v>10510600</v>
          </cell>
          <cell r="D5219" t="str">
            <v>AGEN 34</v>
          </cell>
          <cell r="E5219">
            <v>997</v>
          </cell>
          <cell r="F5219" t="str">
            <v>AGEN TAKUHAIBIN JNE</v>
          </cell>
          <cell r="G5219">
            <v>308</v>
          </cell>
        </row>
        <row r="5220">
          <cell r="B5220" t="str">
            <v>AMI000-10921100</v>
          </cell>
          <cell r="C5220">
            <v>10921100</v>
          </cell>
          <cell r="D5220" t="str">
            <v>AGEN UBUNG PRAYA</v>
          </cell>
          <cell r="E5220">
            <v>997</v>
          </cell>
          <cell r="F5220" t="str">
            <v>AGEN TAKUHAIBIN JNE</v>
          </cell>
          <cell r="G5220">
            <v>49</v>
          </cell>
        </row>
        <row r="5221">
          <cell r="B5221" t="str">
            <v>TKG000-10052200</v>
          </cell>
          <cell r="C5221">
            <v>10052200</v>
          </cell>
          <cell r="D5221" t="str">
            <v>AGEN LAMPUNG TIMUR / SUB</v>
          </cell>
          <cell r="E5221">
            <v>997</v>
          </cell>
          <cell r="F5221" t="str">
            <v>AGEN TAKUHAIBIN JNE</v>
          </cell>
          <cell r="G5221">
            <v>2271</v>
          </cell>
        </row>
        <row r="5222">
          <cell r="B5222" t="str">
            <v>SUB000-10641900</v>
          </cell>
          <cell r="C5222">
            <v>10641900</v>
          </cell>
          <cell r="D5222" t="str">
            <v>COUNTER LAKARSANTRI</v>
          </cell>
          <cell r="E5222">
            <v>997</v>
          </cell>
          <cell r="F5222" t="str">
            <v>AGEN TAKUHAIBIN JNE</v>
          </cell>
          <cell r="G5222">
            <v>2778</v>
          </cell>
        </row>
        <row r="5223">
          <cell r="B5223" t="str">
            <v>SRG000-10561500</v>
          </cell>
          <cell r="C5223">
            <v>10561500</v>
          </cell>
          <cell r="D5223" t="str">
            <v>KANTOR PERWAKILAN BOJONEGORO</v>
          </cell>
          <cell r="E5223">
            <v>998</v>
          </cell>
          <cell r="F5223" t="str">
            <v>KANTOR PERWAKILAN JNE</v>
          </cell>
          <cell r="G5223">
            <v>2197</v>
          </cell>
        </row>
        <row r="5224">
          <cell r="B5224" t="str">
            <v>AMI000-10917900</v>
          </cell>
          <cell r="C5224">
            <v>10917900</v>
          </cell>
          <cell r="D5224" t="str">
            <v>AGEN MAJIDI</v>
          </cell>
          <cell r="E5224">
            <v>997</v>
          </cell>
          <cell r="F5224" t="str">
            <v>AGEN TAKUHAIBIN JNE</v>
          </cell>
          <cell r="G5224">
            <v>143</v>
          </cell>
        </row>
        <row r="5225">
          <cell r="B5225" t="str">
            <v>JBR000-10519700</v>
          </cell>
          <cell r="C5225">
            <v>10519700</v>
          </cell>
          <cell r="D5225" t="str">
            <v>AGEN SEMBORO</v>
          </cell>
          <cell r="E5225">
            <v>997</v>
          </cell>
          <cell r="F5225" t="str">
            <v>AGEN TAKUHAIBIN JNE</v>
          </cell>
          <cell r="G5225">
            <v>796</v>
          </cell>
        </row>
        <row r="5226">
          <cell r="B5226" t="str">
            <v>CGK000-11164700</v>
          </cell>
          <cell r="C5226">
            <v>11164700</v>
          </cell>
          <cell r="D5226" t="str">
            <v>AGEN REFIN SEJAHTERA</v>
          </cell>
          <cell r="E5226">
            <v>997</v>
          </cell>
          <cell r="F5226" t="str">
            <v>AGEN TAKUHAIBIN JNE</v>
          </cell>
          <cell r="G5226">
            <v>3754</v>
          </cell>
        </row>
        <row r="5227">
          <cell r="B5227" t="str">
            <v>PSR000-10011100</v>
          </cell>
          <cell r="C5227">
            <v>10011100</v>
          </cell>
          <cell r="D5227" t="str">
            <v>COUNTER BANGIL</v>
          </cell>
          <cell r="E5227">
            <v>997</v>
          </cell>
          <cell r="F5227" t="str">
            <v>AGEN TAKUHAIBIN JNE</v>
          </cell>
          <cell r="G5227">
            <v>203</v>
          </cell>
        </row>
        <row r="5228">
          <cell r="B5228" t="str">
            <v>MXG000-MXGCASH000</v>
          </cell>
          <cell r="C5228" t="str">
            <v>MXGCASH000</v>
          </cell>
          <cell r="D5228" t="str">
            <v>CASH SALES MALANG</v>
          </cell>
          <cell r="E5228">
            <v>996</v>
          </cell>
          <cell r="F5228" t="str">
            <v>CASH COUNTER</v>
          </cell>
          <cell r="G5228">
            <v>17049</v>
          </cell>
        </row>
        <row r="5229">
          <cell r="B5229" t="str">
            <v>JOG000-11076400</v>
          </cell>
          <cell r="C5229">
            <v>11076400</v>
          </cell>
          <cell r="D5229" t="str">
            <v>AGEN TOYAN</v>
          </cell>
          <cell r="E5229">
            <v>997</v>
          </cell>
          <cell r="F5229" t="str">
            <v>AGEN TAKUHAIBIN JNE</v>
          </cell>
          <cell r="G5229">
            <v>40</v>
          </cell>
        </row>
        <row r="5230">
          <cell r="B5230" t="str">
            <v>SRG000-10555300</v>
          </cell>
          <cell r="C5230">
            <v>10555300</v>
          </cell>
          <cell r="D5230" t="str">
            <v>JNE SULTAN AGUNG SEMARANG</v>
          </cell>
          <cell r="E5230">
            <v>996</v>
          </cell>
          <cell r="F5230" t="str">
            <v>CASH COUNTER</v>
          </cell>
          <cell r="G5230">
            <v>5786</v>
          </cell>
        </row>
        <row r="5231">
          <cell r="B5231" t="str">
            <v>SRG000-11069200</v>
          </cell>
          <cell r="C5231">
            <v>11069200</v>
          </cell>
          <cell r="D5231" t="str">
            <v>AGEN UMP</v>
          </cell>
          <cell r="E5231">
            <v>997</v>
          </cell>
          <cell r="F5231" t="str">
            <v>AGEN TAKUHAIBIN JNE</v>
          </cell>
          <cell r="G5231">
            <v>128</v>
          </cell>
        </row>
        <row r="5232">
          <cell r="B5232" t="str">
            <v>SRG000-10604400</v>
          </cell>
          <cell r="C5232">
            <v>10604400</v>
          </cell>
          <cell r="D5232" t="str">
            <v>COUNTER WISANGGENI</v>
          </cell>
          <cell r="E5232">
            <v>997</v>
          </cell>
          <cell r="F5232" t="str">
            <v>AGEN TAKUHAIBIN JNE</v>
          </cell>
          <cell r="G5232">
            <v>23</v>
          </cell>
        </row>
        <row r="5233">
          <cell r="B5233" t="str">
            <v>MGL000-10515300</v>
          </cell>
          <cell r="C5233">
            <v>10515300</v>
          </cell>
          <cell r="D5233" t="str">
            <v>AGEN TAMARA</v>
          </cell>
          <cell r="E5233">
            <v>997</v>
          </cell>
          <cell r="F5233" t="str">
            <v>AGEN TAKUHAIBIN JNE</v>
          </cell>
          <cell r="G5233">
            <v>865</v>
          </cell>
        </row>
        <row r="5234">
          <cell r="B5234" t="str">
            <v>SOC000-10561000</v>
          </cell>
          <cell r="C5234">
            <v>10561000</v>
          </cell>
          <cell r="D5234" t="str">
            <v>AGEN RAJAWALI</v>
          </cell>
          <cell r="E5234">
            <v>997</v>
          </cell>
          <cell r="F5234" t="str">
            <v>AGEN TAKUHAIBIN JNE</v>
          </cell>
          <cell r="G5234">
            <v>17264</v>
          </cell>
        </row>
        <row r="5235">
          <cell r="B5235" t="str">
            <v>CGK000-10839400</v>
          </cell>
          <cell r="C5235">
            <v>10839400</v>
          </cell>
          <cell r="D5235" t="str">
            <v>AGEN UTAN PANJANG</v>
          </cell>
          <cell r="E5235">
            <v>997</v>
          </cell>
          <cell r="F5235" t="str">
            <v>AGEN TAKUHAIBIN JNE</v>
          </cell>
          <cell r="G5235">
            <v>3752</v>
          </cell>
        </row>
        <row r="5236">
          <cell r="B5236" t="str">
            <v>CGK000-11001600</v>
          </cell>
          <cell r="C5236">
            <v>11001600</v>
          </cell>
          <cell r="D5236" t="str">
            <v>AGEN DAMAI 49</v>
          </cell>
          <cell r="E5236">
            <v>997</v>
          </cell>
          <cell r="F5236" t="str">
            <v>AGEN TAKUHAIBIN JNE</v>
          </cell>
          <cell r="G5236">
            <v>24237</v>
          </cell>
        </row>
        <row r="5237">
          <cell r="B5237" t="str">
            <v>PNK000-10557100</v>
          </cell>
          <cell r="C5237">
            <v>10557100</v>
          </cell>
          <cell r="D5237" t="str">
            <v>COUNTER KARUNIA LESTARI</v>
          </cell>
          <cell r="E5237">
            <v>997</v>
          </cell>
          <cell r="F5237" t="str">
            <v>AGEN TAKUHAIBIN JNE</v>
          </cell>
          <cell r="G5237">
            <v>357</v>
          </cell>
        </row>
        <row r="5238">
          <cell r="B5238" t="str">
            <v>DPK000-10512900</v>
          </cell>
          <cell r="C5238">
            <v>10512900</v>
          </cell>
          <cell r="D5238" t="str">
            <v>AGEN PANDU MANDIRI</v>
          </cell>
          <cell r="E5238">
            <v>997</v>
          </cell>
          <cell r="F5238" t="str">
            <v>AGEN TAKUHAIBIN JNE</v>
          </cell>
          <cell r="G5238">
            <v>847</v>
          </cell>
        </row>
        <row r="5239">
          <cell r="B5239" t="str">
            <v>PLM000-10572000</v>
          </cell>
          <cell r="C5239">
            <v>10572000</v>
          </cell>
          <cell r="D5239" t="str">
            <v>SALON Q-TA</v>
          </cell>
          <cell r="E5239">
            <v>997</v>
          </cell>
          <cell r="F5239" t="str">
            <v>AGEN TAKUHAIBIN JNE</v>
          </cell>
          <cell r="G5239">
            <v>125</v>
          </cell>
        </row>
        <row r="5240">
          <cell r="B5240" t="str">
            <v>PLM000-10573300</v>
          </cell>
          <cell r="C5240">
            <v>10573300</v>
          </cell>
          <cell r="D5240" t="str">
            <v>PEMPEK KERUPUK TIN &amp; TIN</v>
          </cell>
          <cell r="E5240">
            <v>997</v>
          </cell>
          <cell r="F5240" t="str">
            <v>AGEN TAKUHAIBIN JNE</v>
          </cell>
          <cell r="G5240">
            <v>320</v>
          </cell>
        </row>
        <row r="5241">
          <cell r="B5241" t="str">
            <v>TSM000-10416100</v>
          </cell>
          <cell r="C5241">
            <v>10416100</v>
          </cell>
          <cell r="D5241" t="str">
            <v>AGEN PASAR PANGANDARAN</v>
          </cell>
          <cell r="E5241">
            <v>997</v>
          </cell>
          <cell r="F5241" t="str">
            <v>AGEN TAKUHAIBIN JNE</v>
          </cell>
          <cell r="G5241">
            <v>172</v>
          </cell>
        </row>
        <row r="5242">
          <cell r="B5242" t="str">
            <v>SUB000-10640800</v>
          </cell>
          <cell r="C5242">
            <v>10640800</v>
          </cell>
          <cell r="D5242" t="str">
            <v>COUNTER PACIRAN LAMONGAN</v>
          </cell>
          <cell r="E5242">
            <v>995</v>
          </cell>
          <cell r="F5242" t="str">
            <v>BRANCH</v>
          </cell>
          <cell r="G5242">
            <v>916</v>
          </cell>
        </row>
        <row r="5243">
          <cell r="B5243" t="str">
            <v>MES000-10584400</v>
          </cell>
          <cell r="C5243">
            <v>10584400</v>
          </cell>
          <cell r="D5243" t="str">
            <v>AGEN RIZKY AL FATIH</v>
          </cell>
          <cell r="E5243">
            <v>997</v>
          </cell>
          <cell r="F5243" t="str">
            <v>AGEN TAKUHAIBIN JNE</v>
          </cell>
          <cell r="G5243">
            <v>1097</v>
          </cell>
        </row>
        <row r="5244">
          <cell r="B5244" t="str">
            <v>PLM000-10509100</v>
          </cell>
          <cell r="C5244">
            <v>10509100</v>
          </cell>
          <cell r="D5244" t="str">
            <v>CIPTA SEJAHTERA</v>
          </cell>
          <cell r="E5244">
            <v>997</v>
          </cell>
          <cell r="F5244" t="str">
            <v>AGEN TAKUHAIBIN JNE</v>
          </cell>
          <cell r="G5244">
            <v>6</v>
          </cell>
        </row>
        <row r="5245">
          <cell r="B5245" t="str">
            <v>BDO000-10308200</v>
          </cell>
          <cell r="C5245">
            <v>10308200</v>
          </cell>
          <cell r="D5245" t="str">
            <v>AGEN KOPO 594</v>
          </cell>
          <cell r="E5245">
            <v>997</v>
          </cell>
          <cell r="F5245" t="str">
            <v>AGEN TAKUHAIBIN JNE</v>
          </cell>
          <cell r="G5245">
            <v>4038</v>
          </cell>
        </row>
        <row r="5246">
          <cell r="B5246" t="str">
            <v>MES000-10538000</v>
          </cell>
          <cell r="C5246">
            <v>10538000</v>
          </cell>
          <cell r="D5246" t="str">
            <v>AGEN SKIP</v>
          </cell>
          <cell r="E5246">
            <v>997</v>
          </cell>
          <cell r="F5246" t="str">
            <v>AGEN TAKUHAIBIN JNE</v>
          </cell>
          <cell r="G5246">
            <v>220</v>
          </cell>
        </row>
        <row r="5247">
          <cell r="B5247" t="str">
            <v>PLM000-10612900</v>
          </cell>
          <cell r="C5247">
            <v>10612900</v>
          </cell>
          <cell r="D5247" t="str">
            <v>AGEN CAHAYA BUDI ABADI</v>
          </cell>
          <cell r="E5247">
            <v>997</v>
          </cell>
          <cell r="F5247" t="str">
            <v>AGEN TAKUHAIBIN JNE</v>
          </cell>
          <cell r="G5247">
            <v>109</v>
          </cell>
        </row>
        <row r="5248">
          <cell r="B5248" t="str">
            <v>BDO000-10319300</v>
          </cell>
          <cell r="C5248">
            <v>10319300</v>
          </cell>
          <cell r="D5248" t="str">
            <v>AGEN LEMBANG</v>
          </cell>
          <cell r="E5248">
            <v>997</v>
          </cell>
          <cell r="F5248" t="str">
            <v>AGEN TAKUHAIBIN JNE</v>
          </cell>
          <cell r="G5248">
            <v>734</v>
          </cell>
        </row>
        <row r="5249">
          <cell r="B5249" t="str">
            <v>TGR000-10662500</v>
          </cell>
          <cell r="C5249">
            <v>10662500</v>
          </cell>
          <cell r="D5249" t="str">
            <v>AGEN MEDANG</v>
          </cell>
          <cell r="E5249">
            <v>997</v>
          </cell>
          <cell r="F5249" t="str">
            <v>AGEN TAKUHAIBIN JNE</v>
          </cell>
          <cell r="G5249">
            <v>2074</v>
          </cell>
        </row>
        <row r="5250">
          <cell r="B5250" t="str">
            <v>BDJ000-10129000</v>
          </cell>
          <cell r="C5250">
            <v>10129000</v>
          </cell>
          <cell r="D5250" t="str">
            <v>AGEN KM 1</v>
          </cell>
          <cell r="E5250">
            <v>997</v>
          </cell>
          <cell r="F5250" t="str">
            <v>AGEN TAKUHAIBIN JNE</v>
          </cell>
          <cell r="G5250">
            <v>116</v>
          </cell>
        </row>
        <row r="5251">
          <cell r="B5251" t="str">
            <v>KDR000-10507600</v>
          </cell>
          <cell r="C5251">
            <v>10507600</v>
          </cell>
          <cell r="D5251" t="str">
            <v>AGEN DUA PUTRA TEMPUREJO</v>
          </cell>
          <cell r="E5251">
            <v>997</v>
          </cell>
          <cell r="F5251" t="str">
            <v>AGEN TAKUHAIBIN JNE</v>
          </cell>
          <cell r="G5251">
            <v>567</v>
          </cell>
        </row>
        <row r="5252">
          <cell r="B5252" t="str">
            <v>BDO000-10386800</v>
          </cell>
          <cell r="C5252">
            <v>10386800</v>
          </cell>
          <cell r="D5252" t="str">
            <v>AGEN JNE IBUN</v>
          </cell>
          <cell r="E5252">
            <v>997</v>
          </cell>
          <cell r="F5252" t="str">
            <v>AGEN TAKUHAIBIN JNE</v>
          </cell>
          <cell r="G5252">
            <v>6966</v>
          </cell>
        </row>
        <row r="5253">
          <cell r="B5253" t="str">
            <v>MES000-10506100</v>
          </cell>
          <cell r="C5253">
            <v>10506100</v>
          </cell>
          <cell r="D5253" t="str">
            <v>AGEN ADZIKRA</v>
          </cell>
          <cell r="E5253">
            <v>997</v>
          </cell>
          <cell r="F5253" t="str">
            <v>AGEN TAKUHAIBIN JNE</v>
          </cell>
          <cell r="G5253">
            <v>439</v>
          </cell>
        </row>
        <row r="5254">
          <cell r="B5254" t="str">
            <v>MJK000-10927300</v>
          </cell>
          <cell r="C5254">
            <v>10927300</v>
          </cell>
          <cell r="D5254" t="str">
            <v>AGEN SUKOMORO NGANJUK</v>
          </cell>
          <cell r="E5254">
            <v>997</v>
          </cell>
          <cell r="F5254" t="str">
            <v>AGEN TAKUHAIBIN JNE</v>
          </cell>
          <cell r="G5254">
            <v>97</v>
          </cell>
        </row>
        <row r="5255">
          <cell r="B5255" t="str">
            <v>PLM000-10579000</v>
          </cell>
          <cell r="C5255">
            <v>10579000</v>
          </cell>
          <cell r="D5255" t="str">
            <v>PEMPEK KING</v>
          </cell>
          <cell r="E5255">
            <v>997</v>
          </cell>
          <cell r="F5255" t="str">
            <v>AGEN TAKUHAIBIN JNE</v>
          </cell>
          <cell r="G5255">
            <v>71</v>
          </cell>
        </row>
        <row r="5256">
          <cell r="B5256" t="str">
            <v>BOO000-10541100</v>
          </cell>
          <cell r="C5256">
            <v>10541100</v>
          </cell>
          <cell r="D5256" t="str">
            <v>AGEN WANAHERANG</v>
          </cell>
          <cell r="E5256">
            <v>997</v>
          </cell>
          <cell r="F5256" t="str">
            <v>AGEN TAKUHAIBIN JNE</v>
          </cell>
          <cell r="G5256">
            <v>642</v>
          </cell>
        </row>
        <row r="5257">
          <cell r="B5257" t="str">
            <v>TSM000-10001300</v>
          </cell>
          <cell r="C5257">
            <v>10001300</v>
          </cell>
          <cell r="D5257" t="str">
            <v>*AGEN SILIWANGI (TSM)</v>
          </cell>
          <cell r="E5257">
            <v>997</v>
          </cell>
          <cell r="F5257" t="str">
            <v>AGEN TAKUHAIBIN JNE</v>
          </cell>
          <cell r="G5257">
            <v>557</v>
          </cell>
        </row>
        <row r="5258">
          <cell r="B5258" t="str">
            <v>KRW000-10543900</v>
          </cell>
          <cell r="C5258">
            <v>10543900</v>
          </cell>
          <cell r="D5258" t="str">
            <v>COUNTER FADHILLAH</v>
          </cell>
          <cell r="E5258">
            <v>997</v>
          </cell>
          <cell r="F5258" t="str">
            <v>AGEN TAKUHAIBIN JNE</v>
          </cell>
          <cell r="G5258">
            <v>688</v>
          </cell>
        </row>
        <row r="5259">
          <cell r="B5259" t="str">
            <v>KRW000-10527600</v>
          </cell>
          <cell r="C5259">
            <v>10527600</v>
          </cell>
          <cell r="D5259" t="str">
            <v>COUNTER KUJANG</v>
          </cell>
          <cell r="E5259">
            <v>997</v>
          </cell>
          <cell r="F5259" t="str">
            <v>AGEN TAKUHAIBIN JNE</v>
          </cell>
          <cell r="G5259">
            <v>1004</v>
          </cell>
        </row>
        <row r="5260">
          <cell r="B5260" t="str">
            <v>TJQ000-10902200</v>
          </cell>
          <cell r="C5260">
            <v>10902200</v>
          </cell>
          <cell r="D5260" t="str">
            <v>AGEN NESKY MART 1</v>
          </cell>
          <cell r="E5260">
            <v>997</v>
          </cell>
          <cell r="F5260" t="str">
            <v>AGEN TAKUHAIBIN JNE</v>
          </cell>
          <cell r="G5260">
            <v>20</v>
          </cell>
        </row>
        <row r="5261">
          <cell r="B5261" t="str">
            <v>DPK000-10509800</v>
          </cell>
          <cell r="C5261">
            <v>10509800</v>
          </cell>
          <cell r="D5261" t="str">
            <v>RIZKI ALMARA</v>
          </cell>
          <cell r="E5261">
            <v>997</v>
          </cell>
          <cell r="F5261" t="str">
            <v>AGEN TAKUHAIBIN JNE</v>
          </cell>
          <cell r="G5261">
            <v>1980</v>
          </cell>
        </row>
        <row r="5262">
          <cell r="B5262" t="str">
            <v>UPG000-10550700</v>
          </cell>
          <cell r="C5262">
            <v>10550700</v>
          </cell>
          <cell r="D5262" t="str">
            <v>AGEN DAYA RAYA</v>
          </cell>
          <cell r="E5262">
            <v>997</v>
          </cell>
          <cell r="F5262" t="str">
            <v>AGEN TAKUHAIBIN JNE</v>
          </cell>
          <cell r="G5262">
            <v>749</v>
          </cell>
        </row>
        <row r="5263">
          <cell r="B5263" t="str">
            <v>TGR000-10615000</v>
          </cell>
          <cell r="C5263">
            <v>10615000</v>
          </cell>
          <cell r="D5263" t="str">
            <v>AGEN INTAN CEMERLANG</v>
          </cell>
          <cell r="E5263">
            <v>997</v>
          </cell>
          <cell r="F5263" t="str">
            <v>AGEN TAKUHAIBIN JNE</v>
          </cell>
          <cell r="G5263">
            <v>1434</v>
          </cell>
        </row>
        <row r="5264">
          <cell r="B5264" t="str">
            <v>SRG000-11040700</v>
          </cell>
          <cell r="C5264">
            <v>11040700</v>
          </cell>
          <cell r="D5264" t="str">
            <v>AGEN SEKARTAJI</v>
          </cell>
          <cell r="E5264">
            <v>997</v>
          </cell>
          <cell r="F5264" t="str">
            <v>AGEN TAKUHAIBIN JNE</v>
          </cell>
          <cell r="G5264">
            <v>44</v>
          </cell>
        </row>
        <row r="5265">
          <cell r="B5265" t="str">
            <v>PDG000-10514400</v>
          </cell>
          <cell r="C5265">
            <v>10514400</v>
          </cell>
          <cell r="D5265" t="str">
            <v>SUB AGEN TUA PEJAT</v>
          </cell>
          <cell r="E5265">
            <v>997</v>
          </cell>
          <cell r="F5265" t="str">
            <v>AGEN TAKUHAIBIN JNE</v>
          </cell>
          <cell r="G5265">
            <v>91</v>
          </cell>
        </row>
        <row r="5266">
          <cell r="B5266" t="str">
            <v>MXG000-10504000</v>
          </cell>
          <cell r="C5266">
            <v>10504000</v>
          </cell>
          <cell r="D5266" t="str">
            <v>COUNTER SUTOYO</v>
          </cell>
          <cell r="E5266">
            <v>997</v>
          </cell>
          <cell r="F5266" t="str">
            <v>AGEN TAKUHAIBIN JNE</v>
          </cell>
          <cell r="G5266">
            <v>1092</v>
          </cell>
        </row>
        <row r="5267">
          <cell r="B5267" t="str">
            <v>TGR000-10642400</v>
          </cell>
          <cell r="C5267">
            <v>10642400</v>
          </cell>
          <cell r="D5267" t="str">
            <v>AGEN GARUDA</v>
          </cell>
          <cell r="E5267">
            <v>997</v>
          </cell>
          <cell r="F5267" t="str">
            <v>AGEN TAKUHAIBIN JNE</v>
          </cell>
          <cell r="G5267">
            <v>3974</v>
          </cell>
        </row>
        <row r="5268">
          <cell r="B5268" t="str">
            <v>SRG000-10576000</v>
          </cell>
          <cell r="C5268">
            <v>10576000</v>
          </cell>
          <cell r="D5268" t="str">
            <v>SUB AGEN WANGON</v>
          </cell>
          <cell r="E5268">
            <v>997</v>
          </cell>
          <cell r="F5268" t="str">
            <v>AGEN TAKUHAIBIN JNE</v>
          </cell>
          <cell r="G5268">
            <v>382</v>
          </cell>
        </row>
        <row r="5269">
          <cell r="B5269" t="str">
            <v>PGK000-10505200</v>
          </cell>
          <cell r="C5269">
            <v>10505200</v>
          </cell>
          <cell r="D5269" t="str">
            <v>COUNTER GARUDA</v>
          </cell>
          <cell r="E5269">
            <v>997</v>
          </cell>
          <cell r="F5269" t="str">
            <v>AGEN TAKUHAIBIN JNE</v>
          </cell>
          <cell r="G5269">
            <v>42</v>
          </cell>
        </row>
        <row r="5270">
          <cell r="B5270" t="str">
            <v>BOO000-10538000</v>
          </cell>
          <cell r="C5270">
            <v>10538000</v>
          </cell>
          <cell r="D5270" t="str">
            <v>AGEN GADOG</v>
          </cell>
          <cell r="E5270">
            <v>997</v>
          </cell>
          <cell r="F5270" t="str">
            <v>AGEN TAKUHAIBIN JNE</v>
          </cell>
          <cell r="G5270">
            <v>411</v>
          </cell>
        </row>
        <row r="5271">
          <cell r="B5271" t="str">
            <v>PDG000-10505000</v>
          </cell>
          <cell r="C5271">
            <v>10505000</v>
          </cell>
          <cell r="D5271" t="str">
            <v>SUB AGEN SIJUNJUNG</v>
          </cell>
          <cell r="E5271">
            <v>997</v>
          </cell>
          <cell r="F5271" t="str">
            <v>AGEN TAKUHAIBIN JNE</v>
          </cell>
          <cell r="G5271">
            <v>493</v>
          </cell>
        </row>
        <row r="5272">
          <cell r="B5272" t="str">
            <v>TGR000-10628400</v>
          </cell>
          <cell r="C5272">
            <v>10628400</v>
          </cell>
          <cell r="D5272" t="str">
            <v>AGEN BSE TROKADERO</v>
          </cell>
          <cell r="E5272">
            <v>997</v>
          </cell>
          <cell r="F5272" t="str">
            <v>AGEN TAKUHAIBIN JNE</v>
          </cell>
          <cell r="G5272">
            <v>3950</v>
          </cell>
        </row>
        <row r="5273">
          <cell r="B5273" t="str">
            <v>MGL000-10514900</v>
          </cell>
          <cell r="C5273">
            <v>10514900</v>
          </cell>
          <cell r="D5273" t="str">
            <v>AGEN ARTHA MANDIRI</v>
          </cell>
          <cell r="E5273">
            <v>997</v>
          </cell>
          <cell r="F5273" t="str">
            <v>AGEN TAKUHAIBIN JNE</v>
          </cell>
          <cell r="G5273">
            <v>5052</v>
          </cell>
        </row>
        <row r="5274">
          <cell r="B5274" t="str">
            <v>CGK000-11160800</v>
          </cell>
          <cell r="C5274">
            <v>11160800</v>
          </cell>
          <cell r="D5274" t="str">
            <v>AGEN BIN SOELASMO SOEPARNO</v>
          </cell>
          <cell r="E5274">
            <v>997</v>
          </cell>
          <cell r="F5274" t="str">
            <v>AGEN TAKUHAIBIN JNE</v>
          </cell>
          <cell r="G5274">
            <v>5745</v>
          </cell>
        </row>
        <row r="5275">
          <cell r="B5275" t="str">
            <v>MDN000-10914300</v>
          </cell>
          <cell r="C5275">
            <v>10914300</v>
          </cell>
          <cell r="D5275" t="str">
            <v>AGEN RONGGO WARSITO</v>
          </cell>
          <cell r="E5275">
            <v>997</v>
          </cell>
          <cell r="F5275" t="str">
            <v>AGEN TAKUHAIBIN JNE</v>
          </cell>
          <cell r="G5275">
            <v>188</v>
          </cell>
        </row>
        <row r="5276">
          <cell r="B5276" t="str">
            <v>CGK000-10880400</v>
          </cell>
          <cell r="C5276">
            <v>10880400</v>
          </cell>
          <cell r="D5276" t="str">
            <v>AGEN MINDI</v>
          </cell>
          <cell r="E5276">
            <v>997</v>
          </cell>
          <cell r="F5276" t="str">
            <v>AGEN TAKUHAIBIN JNE</v>
          </cell>
          <cell r="G5276">
            <v>10214</v>
          </cell>
        </row>
        <row r="5277">
          <cell r="B5277" t="str">
            <v>CGK000-10772500</v>
          </cell>
          <cell r="C5277">
            <v>10772500</v>
          </cell>
          <cell r="D5277" t="str">
            <v>* CILILITAN</v>
          </cell>
          <cell r="E5277">
            <v>997</v>
          </cell>
          <cell r="F5277" t="str">
            <v>AGEN TAKUHAIBIN JNE</v>
          </cell>
          <cell r="G5277">
            <v>2655</v>
          </cell>
        </row>
        <row r="5278">
          <cell r="B5278" t="str">
            <v>BTH000-10522100</v>
          </cell>
          <cell r="C5278">
            <v>10522100</v>
          </cell>
          <cell r="D5278" t="str">
            <v>AGEN ALIARI MANDIRI</v>
          </cell>
          <cell r="E5278">
            <v>997</v>
          </cell>
          <cell r="F5278" t="str">
            <v>AGEN TAKUHAIBIN JNE</v>
          </cell>
          <cell r="G5278">
            <v>13434</v>
          </cell>
        </row>
        <row r="5279">
          <cell r="B5279" t="str">
            <v>SRG000-11054700</v>
          </cell>
          <cell r="C5279">
            <v>11054700</v>
          </cell>
          <cell r="D5279" t="str">
            <v>AGEH JAVIER</v>
          </cell>
          <cell r="E5279">
            <v>997</v>
          </cell>
          <cell r="F5279" t="str">
            <v>AGEN TAKUHAIBIN JNE</v>
          </cell>
          <cell r="G5279">
            <v>415</v>
          </cell>
        </row>
        <row r="5280">
          <cell r="B5280" t="str">
            <v>TGR000-10669100</v>
          </cell>
          <cell r="C5280">
            <v>10669100</v>
          </cell>
          <cell r="D5280" t="str">
            <v>BERKAH RAFA RAFI</v>
          </cell>
          <cell r="E5280">
            <v>997</v>
          </cell>
          <cell r="F5280" t="str">
            <v>AGEN TAKUHAIBIN JNE</v>
          </cell>
          <cell r="G5280">
            <v>1672</v>
          </cell>
        </row>
        <row r="5281">
          <cell r="B5281" t="str">
            <v>PNK000-10500600</v>
          </cell>
          <cell r="C5281">
            <v>10500600</v>
          </cell>
          <cell r="D5281" t="str">
            <v>SUB AGEN SAMBAS</v>
          </cell>
          <cell r="E5281">
            <v>995</v>
          </cell>
          <cell r="F5281" t="str">
            <v>BRANCH</v>
          </cell>
          <cell r="G5281">
            <v>1810</v>
          </cell>
        </row>
        <row r="5282">
          <cell r="B5282" t="str">
            <v>MJK000-10518500</v>
          </cell>
          <cell r="C5282">
            <v>10518500</v>
          </cell>
          <cell r="D5282" t="str">
            <v>AGEN JATIREJO</v>
          </cell>
          <cell r="E5282">
            <v>997</v>
          </cell>
          <cell r="F5282" t="str">
            <v>AGEN TAKUHAIBIN JNE</v>
          </cell>
          <cell r="G5282">
            <v>304</v>
          </cell>
        </row>
        <row r="5283">
          <cell r="B5283" t="str">
            <v>BOO000-10548800</v>
          </cell>
          <cell r="C5283">
            <v>10548800</v>
          </cell>
          <cell r="D5283" t="str">
            <v>AGEN WIDAJATI</v>
          </cell>
          <cell r="E5283">
            <v>997</v>
          </cell>
          <cell r="F5283" t="str">
            <v>AGEN TAKUHAIBIN JNE</v>
          </cell>
          <cell r="G5283">
            <v>1094</v>
          </cell>
        </row>
        <row r="5284">
          <cell r="B5284" t="str">
            <v>DPK000-10518500</v>
          </cell>
          <cell r="C5284">
            <v>10518500</v>
          </cell>
          <cell r="D5284" t="str">
            <v>CASH COUNTER JNE DEPOK 265</v>
          </cell>
          <cell r="E5284">
            <v>996</v>
          </cell>
          <cell r="F5284" t="str">
            <v>CASH COUNTER</v>
          </cell>
          <cell r="G5284">
            <v>27300</v>
          </cell>
        </row>
        <row r="5285">
          <cell r="B5285" t="str">
            <v>SRG000-10605600</v>
          </cell>
          <cell r="C5285">
            <v>10605600</v>
          </cell>
          <cell r="D5285" t="str">
            <v>COUNTER DELTA EXPRESS</v>
          </cell>
          <cell r="E5285">
            <v>997</v>
          </cell>
          <cell r="F5285" t="str">
            <v>AGEN TAKUHAIBIN JNE</v>
          </cell>
          <cell r="G5285">
            <v>1221</v>
          </cell>
        </row>
        <row r="5286">
          <cell r="B5286" t="str">
            <v>BOO000-10543800</v>
          </cell>
          <cell r="C5286">
            <v>10543800</v>
          </cell>
          <cell r="D5286" t="str">
            <v>KEBUN PEDES II</v>
          </cell>
          <cell r="E5286">
            <v>997</v>
          </cell>
          <cell r="F5286" t="str">
            <v>AGEN TAKUHAIBIN JNE</v>
          </cell>
          <cell r="G5286">
            <v>3234</v>
          </cell>
        </row>
        <row r="5287">
          <cell r="B5287" t="str">
            <v>BTH000-10502700</v>
          </cell>
          <cell r="C5287">
            <v>10502700</v>
          </cell>
          <cell r="D5287" t="str">
            <v>AGEN JESSICA FOTO</v>
          </cell>
          <cell r="E5287">
            <v>997</v>
          </cell>
          <cell r="F5287" t="str">
            <v>AGEN TAKUHAIBIN JNE</v>
          </cell>
          <cell r="G5287">
            <v>7282</v>
          </cell>
        </row>
        <row r="5288">
          <cell r="B5288" t="str">
            <v>CLG000-10544500</v>
          </cell>
          <cell r="C5288">
            <v>10544500</v>
          </cell>
          <cell r="D5288" t="str">
            <v>AGEN QUTNI</v>
          </cell>
          <cell r="E5288">
            <v>997</v>
          </cell>
          <cell r="F5288" t="str">
            <v>AGEN TAKUHAIBIN JNE</v>
          </cell>
          <cell r="G5288">
            <v>190</v>
          </cell>
        </row>
        <row r="5289">
          <cell r="B5289" t="str">
            <v>DPK000-10932900</v>
          </cell>
          <cell r="C5289">
            <v>10932900</v>
          </cell>
          <cell r="D5289" t="str">
            <v>AGEN RATU JAYA</v>
          </cell>
          <cell r="E5289">
            <v>997</v>
          </cell>
          <cell r="F5289" t="str">
            <v>AGEN TAKUHAIBIN JNE</v>
          </cell>
          <cell r="G5289">
            <v>2598</v>
          </cell>
        </row>
        <row r="5290">
          <cell r="B5290" t="str">
            <v>BDJ000-10520800</v>
          </cell>
          <cell r="C5290">
            <v>10520800</v>
          </cell>
          <cell r="D5290" t="str">
            <v>JNE COUNTER AMD</v>
          </cell>
          <cell r="E5290">
            <v>997</v>
          </cell>
          <cell r="F5290" t="str">
            <v>AGEN TAKUHAIBIN JNE</v>
          </cell>
          <cell r="G5290">
            <v>6</v>
          </cell>
        </row>
        <row r="5291">
          <cell r="B5291" t="str">
            <v>CGK000-10926000</v>
          </cell>
          <cell r="C5291">
            <v>10926000</v>
          </cell>
          <cell r="D5291" t="str">
            <v>AGEN MAYESTIK</v>
          </cell>
          <cell r="E5291">
            <v>997</v>
          </cell>
          <cell r="F5291" t="str">
            <v>AGEN TAKUHAIBIN JNE</v>
          </cell>
          <cell r="G5291">
            <v>1781</v>
          </cell>
        </row>
        <row r="5292">
          <cell r="B5292" t="str">
            <v>JBR000-10514800</v>
          </cell>
          <cell r="C5292">
            <v>10514800</v>
          </cell>
          <cell r="D5292" t="str">
            <v>AGEN KUBRO</v>
          </cell>
          <cell r="E5292">
            <v>997</v>
          </cell>
          <cell r="F5292" t="str">
            <v>AGEN TAKUHAIBIN JNE</v>
          </cell>
          <cell r="G5292">
            <v>402</v>
          </cell>
        </row>
        <row r="5293">
          <cell r="B5293" t="str">
            <v>PLM000-PLMCASH000</v>
          </cell>
          <cell r="C5293" t="str">
            <v>PLMCASH000</v>
          </cell>
          <cell r="D5293" t="str">
            <v>CASH SALES FROM PALEMBANG</v>
          </cell>
          <cell r="E5293">
            <v>996</v>
          </cell>
          <cell r="F5293" t="str">
            <v>CASH COUNTER</v>
          </cell>
          <cell r="G5293">
            <v>19082</v>
          </cell>
        </row>
        <row r="5294">
          <cell r="B5294" t="str">
            <v>DPS000-10530100</v>
          </cell>
          <cell r="C5294">
            <v>10530100</v>
          </cell>
          <cell r="D5294" t="str">
            <v>AGEN KRISNA</v>
          </cell>
          <cell r="E5294">
            <v>997</v>
          </cell>
          <cell r="F5294" t="str">
            <v>AGEN TAKUHAIBIN JNE</v>
          </cell>
          <cell r="G5294">
            <v>124</v>
          </cell>
        </row>
        <row r="5295">
          <cell r="B5295" t="str">
            <v>MES000-10566600</v>
          </cell>
          <cell r="C5295">
            <v>10566600</v>
          </cell>
          <cell r="D5295" t="str">
            <v>AGEN LANGIT BIRU</v>
          </cell>
          <cell r="E5295">
            <v>997</v>
          </cell>
          <cell r="F5295" t="str">
            <v>AGEN TAKUHAIBIN JNE</v>
          </cell>
          <cell r="G5295">
            <v>1526</v>
          </cell>
        </row>
        <row r="5296">
          <cell r="B5296" t="str">
            <v>PKU000-10528500</v>
          </cell>
          <cell r="C5296">
            <v>10528500</v>
          </cell>
          <cell r="D5296" t="str">
            <v>AGEN ARAYA CHITRA WISATA</v>
          </cell>
          <cell r="E5296">
            <v>997</v>
          </cell>
          <cell r="F5296" t="str">
            <v>AGEN TAKUHAIBIN JNE</v>
          </cell>
          <cell r="G5296">
            <v>168</v>
          </cell>
        </row>
        <row r="5297">
          <cell r="B5297" t="str">
            <v>PGK000-10503500</v>
          </cell>
          <cell r="C5297">
            <v>10503500</v>
          </cell>
          <cell r="D5297" t="str">
            <v>COUNTER MUNTOK</v>
          </cell>
          <cell r="E5297">
            <v>996</v>
          </cell>
          <cell r="F5297" t="str">
            <v>CASH COUNTER</v>
          </cell>
          <cell r="G5297">
            <v>981</v>
          </cell>
        </row>
        <row r="5298">
          <cell r="B5298" t="str">
            <v>SUB000-10653900</v>
          </cell>
          <cell r="C5298">
            <v>10653900</v>
          </cell>
          <cell r="D5298" t="str">
            <v>AGEN ICON 21</v>
          </cell>
          <cell r="E5298">
            <v>997</v>
          </cell>
          <cell r="F5298" t="str">
            <v>AGEN TAKUHAIBIN JNE</v>
          </cell>
          <cell r="G5298">
            <v>7540</v>
          </cell>
        </row>
        <row r="5299">
          <cell r="B5299" t="str">
            <v>KDI000-10925300</v>
          </cell>
          <cell r="C5299">
            <v>10925300</v>
          </cell>
          <cell r="D5299" t="str">
            <v>SUB AGEN BUTON SELATAN</v>
          </cell>
          <cell r="E5299">
            <v>997</v>
          </cell>
          <cell r="F5299" t="str">
            <v>AGEN TAKUHAIBIN JNE</v>
          </cell>
          <cell r="G5299">
            <v>1</v>
          </cell>
        </row>
        <row r="5300">
          <cell r="B5300" t="str">
            <v>MJK000-10923600</v>
          </cell>
          <cell r="C5300">
            <v>10923600</v>
          </cell>
          <cell r="D5300" t="str">
            <v>AGEN NGORO JAYA</v>
          </cell>
          <cell r="E5300">
            <v>997</v>
          </cell>
          <cell r="F5300" t="str">
            <v>AGEN TAKUHAIBIN JNE</v>
          </cell>
          <cell r="G5300">
            <v>178</v>
          </cell>
        </row>
        <row r="5301">
          <cell r="B5301" t="str">
            <v>TJQ000-10903000</v>
          </cell>
          <cell r="C5301">
            <v>10903000</v>
          </cell>
          <cell r="D5301" t="str">
            <v>AGEN BAMBANG UTOYO</v>
          </cell>
          <cell r="E5301">
            <v>997</v>
          </cell>
          <cell r="F5301" t="str">
            <v>AGEN TAKUHAIBIN JNE</v>
          </cell>
          <cell r="G5301">
            <v>20</v>
          </cell>
        </row>
        <row r="5302">
          <cell r="B5302" t="str">
            <v>SRG000-11054100</v>
          </cell>
          <cell r="C5302">
            <v>11054100</v>
          </cell>
          <cell r="D5302" t="str">
            <v>AGEN BERKAH JAYA</v>
          </cell>
          <cell r="E5302">
            <v>997</v>
          </cell>
          <cell r="F5302" t="str">
            <v>AGEN TAKUHAIBIN JNE</v>
          </cell>
          <cell r="G5302">
            <v>52</v>
          </cell>
        </row>
        <row r="5303">
          <cell r="B5303" t="str">
            <v>TGR000-10512800</v>
          </cell>
          <cell r="C5303">
            <v>10512800</v>
          </cell>
          <cell r="D5303" t="str">
            <v>*TK / CATRINDO CARAKATAMA</v>
          </cell>
          <cell r="E5303">
            <v>997</v>
          </cell>
          <cell r="F5303" t="str">
            <v>AGEN TAKUHAIBIN JNE</v>
          </cell>
          <cell r="G5303">
            <v>9519</v>
          </cell>
        </row>
        <row r="5304">
          <cell r="B5304" t="str">
            <v>BKI000-10592700</v>
          </cell>
          <cell r="C5304">
            <v>10592700</v>
          </cell>
          <cell r="D5304" t="str">
            <v>AGEN AREN JAYA</v>
          </cell>
          <cell r="E5304">
            <v>997</v>
          </cell>
          <cell r="F5304" t="str">
            <v>AGEN TAKUHAIBIN JNE</v>
          </cell>
          <cell r="G5304">
            <v>2605</v>
          </cell>
        </row>
        <row r="5305">
          <cell r="B5305" t="str">
            <v>CLG000-10541700</v>
          </cell>
          <cell r="C5305">
            <v>10541700</v>
          </cell>
          <cell r="D5305" t="str">
            <v>AGEN ADAM</v>
          </cell>
          <cell r="E5305">
            <v>997</v>
          </cell>
          <cell r="F5305" t="str">
            <v>AGEN TAKUHAIBIN JNE</v>
          </cell>
          <cell r="G5305">
            <v>383</v>
          </cell>
        </row>
        <row r="5306">
          <cell r="B5306" t="str">
            <v>JOG000-10548000</v>
          </cell>
          <cell r="C5306">
            <v>10548000</v>
          </cell>
          <cell r="D5306" t="str">
            <v>AGEN  KOPMA UNY</v>
          </cell>
          <cell r="E5306">
            <v>997</v>
          </cell>
          <cell r="F5306" t="str">
            <v>AGEN TAKUHAIBIN JNE</v>
          </cell>
          <cell r="G5306">
            <v>1563</v>
          </cell>
        </row>
        <row r="5307">
          <cell r="B5307" t="str">
            <v>AMI000-10504600</v>
          </cell>
          <cell r="C5307">
            <v>10504600</v>
          </cell>
          <cell r="D5307" t="str">
            <v>KANTOR PERWAKILAN ALAS</v>
          </cell>
          <cell r="E5307">
            <v>996</v>
          </cell>
          <cell r="F5307" t="str">
            <v>CASH COUNTER</v>
          </cell>
          <cell r="G5307">
            <v>479</v>
          </cell>
        </row>
        <row r="5308">
          <cell r="B5308" t="str">
            <v>JBR000-JBR0CASH</v>
          </cell>
          <cell r="C5308" t="str">
            <v>JBR0CASH</v>
          </cell>
          <cell r="D5308" t="str">
            <v>CASH COUNTER JEMBER</v>
          </cell>
          <cell r="E5308">
            <v>996</v>
          </cell>
          <cell r="F5308" t="str">
            <v>CASH COUNTER</v>
          </cell>
          <cell r="G5308">
            <v>26171</v>
          </cell>
        </row>
        <row r="5309">
          <cell r="B5309" t="str">
            <v>BDJ000-10539700</v>
          </cell>
          <cell r="C5309">
            <v>10539700</v>
          </cell>
          <cell r="D5309" t="str">
            <v>AGEN KOLONEL SUGIONO</v>
          </cell>
          <cell r="E5309">
            <v>997</v>
          </cell>
          <cell r="F5309" t="str">
            <v>AGEN TAKUHAIBIN JNE</v>
          </cell>
          <cell r="G5309">
            <v>14</v>
          </cell>
        </row>
        <row r="5310">
          <cell r="B5310" t="str">
            <v>TGR000-10599500</v>
          </cell>
          <cell r="C5310">
            <v>10599500</v>
          </cell>
          <cell r="D5310" t="str">
            <v>AGEN RAJEG</v>
          </cell>
          <cell r="E5310">
            <v>997</v>
          </cell>
          <cell r="F5310" t="str">
            <v>AGEN TAKUHAIBIN JNE</v>
          </cell>
          <cell r="G5310">
            <v>779</v>
          </cell>
        </row>
        <row r="5311">
          <cell r="B5311" t="str">
            <v>BDO000-10279100</v>
          </cell>
          <cell r="C5311">
            <v>10279100</v>
          </cell>
          <cell r="D5311" t="str">
            <v>AGEN CISOKAN ( W - 56 )</v>
          </cell>
          <cell r="E5311">
            <v>997</v>
          </cell>
          <cell r="F5311" t="str">
            <v>AGEN TAKUHAIBIN JNE</v>
          </cell>
          <cell r="G5311">
            <v>16771</v>
          </cell>
        </row>
        <row r="5312">
          <cell r="B5312" t="str">
            <v>BKI000-10602600</v>
          </cell>
          <cell r="C5312">
            <v>10602600</v>
          </cell>
          <cell r="D5312" t="str">
            <v>AGEN JATISARI</v>
          </cell>
          <cell r="E5312">
            <v>997</v>
          </cell>
          <cell r="F5312" t="str">
            <v>AGEN TAKUHAIBIN JNE</v>
          </cell>
          <cell r="G5312">
            <v>1681</v>
          </cell>
        </row>
        <row r="5313">
          <cell r="B5313" t="str">
            <v>BDO000-10312400</v>
          </cell>
          <cell r="C5313">
            <v>10312400</v>
          </cell>
          <cell r="D5313" t="str">
            <v>AGEN SUKAJADI</v>
          </cell>
          <cell r="E5313">
            <v>997</v>
          </cell>
          <cell r="F5313" t="str">
            <v>AGEN TAKUHAIBIN JNE</v>
          </cell>
          <cell r="G5313">
            <v>9430</v>
          </cell>
        </row>
        <row r="5314">
          <cell r="B5314" t="str">
            <v>SUB000-10637000</v>
          </cell>
          <cell r="C5314">
            <v>10637000</v>
          </cell>
          <cell r="D5314" t="str">
            <v>COUNTER MANUKAN KRAJAN</v>
          </cell>
          <cell r="E5314">
            <v>997</v>
          </cell>
          <cell r="F5314" t="str">
            <v>AGEN TAKUHAIBIN JNE</v>
          </cell>
          <cell r="G5314">
            <v>486</v>
          </cell>
        </row>
        <row r="5315">
          <cell r="B5315" t="str">
            <v>CGK000-10819700</v>
          </cell>
          <cell r="C5315">
            <v>10819700</v>
          </cell>
          <cell r="D5315" t="str">
            <v>AGEN TRANS PEJATEN</v>
          </cell>
          <cell r="E5315">
            <v>997</v>
          </cell>
          <cell r="F5315" t="str">
            <v>AGEN TAKUHAIBIN JNE</v>
          </cell>
          <cell r="G5315">
            <v>10981</v>
          </cell>
        </row>
        <row r="5316">
          <cell r="B5316" t="str">
            <v>SRG000-11041300</v>
          </cell>
          <cell r="C5316">
            <v>11041300</v>
          </cell>
          <cell r="D5316" t="str">
            <v>AGEN WAHYU TIRTO</v>
          </cell>
          <cell r="E5316">
            <v>997</v>
          </cell>
          <cell r="F5316" t="str">
            <v>AGEN TAKUHAIBIN JNE</v>
          </cell>
          <cell r="G5316">
            <v>2114</v>
          </cell>
        </row>
        <row r="5317">
          <cell r="B5317" t="str">
            <v>CGK000-10544300</v>
          </cell>
          <cell r="C5317">
            <v>10544300</v>
          </cell>
          <cell r="D5317" t="str">
            <v>* PRIMA ANGKASA EXP</v>
          </cell>
          <cell r="E5317">
            <v>997</v>
          </cell>
          <cell r="F5317" t="str">
            <v>AGEN TAKUHAIBIN JNE</v>
          </cell>
          <cell r="G5317">
            <v>2253</v>
          </cell>
        </row>
        <row r="5318">
          <cell r="B5318" t="str">
            <v>BKI000-10626800</v>
          </cell>
          <cell r="C5318">
            <v>10626800</v>
          </cell>
          <cell r="D5318" t="str">
            <v>AGEN AT-TAQWA (272)</v>
          </cell>
          <cell r="E5318">
            <v>997</v>
          </cell>
          <cell r="F5318" t="str">
            <v>AGEN TAKUHAIBIN JNE</v>
          </cell>
          <cell r="G5318">
            <v>2510</v>
          </cell>
        </row>
        <row r="5319">
          <cell r="B5319" t="str">
            <v>TSM000-10002700</v>
          </cell>
          <cell r="C5319">
            <v>10002700</v>
          </cell>
          <cell r="D5319" t="str">
            <v>AGEN CILEMBANG</v>
          </cell>
          <cell r="E5319">
            <v>997</v>
          </cell>
          <cell r="F5319" t="str">
            <v>AGEN TAKUHAIBIN JNE</v>
          </cell>
          <cell r="G5319">
            <v>1314</v>
          </cell>
        </row>
        <row r="5320">
          <cell r="B5320" t="str">
            <v>BDO000-10336800</v>
          </cell>
          <cell r="C5320">
            <v>10336800</v>
          </cell>
          <cell r="D5320" t="str">
            <v>*AGEN TERUSAN BOJONGSOANG</v>
          </cell>
          <cell r="E5320">
            <v>997</v>
          </cell>
          <cell r="F5320" t="str">
            <v>AGEN TAKUHAIBIN JNE</v>
          </cell>
          <cell r="G5320">
            <v>18990</v>
          </cell>
        </row>
        <row r="5321">
          <cell r="B5321" t="str">
            <v>CGK000-10856700</v>
          </cell>
          <cell r="C5321">
            <v>10856700</v>
          </cell>
          <cell r="D5321" t="str">
            <v>AGEN CEMPAKA RAYA</v>
          </cell>
          <cell r="E5321">
            <v>997</v>
          </cell>
          <cell r="F5321" t="str">
            <v>AGEN TAKUHAIBIN JNE</v>
          </cell>
          <cell r="G5321">
            <v>15419</v>
          </cell>
        </row>
        <row r="5322">
          <cell r="B5322" t="str">
            <v>CGK000-10853300</v>
          </cell>
          <cell r="C5322">
            <v>10853300</v>
          </cell>
          <cell r="D5322" t="str">
            <v>MERAH PUTIH</v>
          </cell>
          <cell r="E5322">
            <v>997</v>
          </cell>
          <cell r="F5322" t="str">
            <v>AGEN TAKUHAIBIN JNE</v>
          </cell>
          <cell r="G5322">
            <v>2887</v>
          </cell>
        </row>
        <row r="5323">
          <cell r="B5323" t="str">
            <v>CGK000-11105800</v>
          </cell>
          <cell r="C5323">
            <v>11105800</v>
          </cell>
          <cell r="D5323" t="str">
            <v>AGEN JAKTIM23</v>
          </cell>
          <cell r="E5323">
            <v>997</v>
          </cell>
          <cell r="F5323" t="str">
            <v>AGEN TAKUHAIBIN JNE</v>
          </cell>
          <cell r="G5323">
            <v>3003</v>
          </cell>
        </row>
        <row r="5324">
          <cell r="B5324" t="str">
            <v>UPG000-10524800</v>
          </cell>
          <cell r="C5324">
            <v>10524800</v>
          </cell>
          <cell r="D5324" t="str">
            <v>COUNTER BARUGA</v>
          </cell>
          <cell r="E5324">
            <v>997</v>
          </cell>
          <cell r="F5324" t="str">
            <v>AGEN TAKUHAIBIN JNE</v>
          </cell>
          <cell r="G5324">
            <v>291</v>
          </cell>
        </row>
        <row r="5325">
          <cell r="B5325" t="str">
            <v>TGR000-11092400</v>
          </cell>
          <cell r="C5325">
            <v>11092400</v>
          </cell>
          <cell r="D5325" t="str">
            <v>AGEN BELIMBING</v>
          </cell>
          <cell r="E5325">
            <v>997</v>
          </cell>
          <cell r="F5325" t="str">
            <v>AGEN TAKUHAIBIN JNE</v>
          </cell>
          <cell r="G5325">
            <v>154</v>
          </cell>
        </row>
        <row r="5326">
          <cell r="B5326" t="str">
            <v>BDO000-10848300</v>
          </cell>
          <cell r="C5326">
            <v>10848300</v>
          </cell>
          <cell r="D5326" t="str">
            <v>AGEN UJUNG JAYA</v>
          </cell>
          <cell r="E5326">
            <v>997</v>
          </cell>
          <cell r="F5326" t="str">
            <v>AGEN TAKUHAIBIN JNE</v>
          </cell>
          <cell r="G5326">
            <v>435</v>
          </cell>
        </row>
        <row r="5327">
          <cell r="B5327" t="str">
            <v>AMI000-10507400</v>
          </cell>
          <cell r="C5327">
            <v>10507400</v>
          </cell>
          <cell r="D5327" t="str">
            <v>AGEN MALUK</v>
          </cell>
          <cell r="E5327">
            <v>997</v>
          </cell>
          <cell r="F5327" t="str">
            <v>AGEN TAKUHAIBIN JNE</v>
          </cell>
          <cell r="G5327">
            <v>325</v>
          </cell>
        </row>
        <row r="5328">
          <cell r="B5328" t="str">
            <v>CBN000-10526600</v>
          </cell>
          <cell r="C5328">
            <v>10526600</v>
          </cell>
          <cell r="D5328" t="str">
            <v>AGEN TRUST STORE</v>
          </cell>
          <cell r="E5328">
            <v>997</v>
          </cell>
          <cell r="F5328" t="str">
            <v>AGEN TAKUHAIBIN JNE</v>
          </cell>
          <cell r="G5328">
            <v>57</v>
          </cell>
        </row>
        <row r="5329">
          <cell r="B5329" t="str">
            <v>PNK000-10563500</v>
          </cell>
          <cell r="C5329">
            <v>10563500</v>
          </cell>
          <cell r="D5329" t="str">
            <v>AGEN AMBAWANG</v>
          </cell>
          <cell r="E5329">
            <v>997</v>
          </cell>
          <cell r="F5329" t="str">
            <v>AGEN TAKUHAIBIN JNE</v>
          </cell>
          <cell r="G5329">
            <v>546</v>
          </cell>
        </row>
        <row r="5330">
          <cell r="B5330" t="str">
            <v>BDJ000-10118300</v>
          </cell>
          <cell r="C5330">
            <v>10118300</v>
          </cell>
          <cell r="D5330" t="str">
            <v>AGEN PANDU</v>
          </cell>
          <cell r="E5330">
            <v>997</v>
          </cell>
          <cell r="F5330" t="str">
            <v>AGEN TAKUHAIBIN JNE</v>
          </cell>
          <cell r="G5330">
            <v>163</v>
          </cell>
        </row>
        <row r="5331">
          <cell r="B5331" t="str">
            <v>KRW000-10535900</v>
          </cell>
          <cell r="C5331">
            <v>10535900</v>
          </cell>
          <cell r="D5331" t="str">
            <v>COUNTER CENGKONG</v>
          </cell>
          <cell r="E5331">
            <v>997</v>
          </cell>
          <cell r="F5331" t="str">
            <v>AGEN TAKUHAIBIN JNE</v>
          </cell>
          <cell r="G5331">
            <v>93</v>
          </cell>
        </row>
        <row r="5332">
          <cell r="B5332" t="str">
            <v>SRG000-10587600</v>
          </cell>
          <cell r="C5332">
            <v>10587600</v>
          </cell>
          <cell r="D5332" t="str">
            <v>AGEN BAKHTIAR</v>
          </cell>
          <cell r="E5332">
            <v>997</v>
          </cell>
          <cell r="F5332" t="str">
            <v>AGEN TAKUHAIBIN JNE</v>
          </cell>
          <cell r="G5332">
            <v>38</v>
          </cell>
        </row>
        <row r="5333">
          <cell r="B5333" t="str">
            <v>CGK000-11598200</v>
          </cell>
          <cell r="C5333">
            <v>11598200</v>
          </cell>
          <cell r="D5333" t="str">
            <v>AGEN YABISA</v>
          </cell>
          <cell r="E5333">
            <v>997</v>
          </cell>
          <cell r="F5333" t="str">
            <v>AGEN TAKUHAIBIN JNE</v>
          </cell>
          <cell r="G5333">
            <v>3783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298.415745023151" createdVersion="6" refreshedVersion="6" minRefreshableVersion="3" recordCount="2496" xr:uid="{00000000-000A-0000-FFFF-FFFF02000000}">
  <cacheSource type="worksheet">
    <worksheetSource ref="A1:P2497" sheet="PENGECEKAN"/>
  </cacheSource>
  <cacheFields count="16">
    <cacheField name="NO" numFmtId="0">
      <sharedItems containsSemiMixedTypes="0" containsString="0" containsNumber="1" containsInteger="1" minValue="1" maxValue="2496"/>
    </cacheField>
    <cacheField name="CHECKED BY" numFmtId="0">
      <sharedItems count="4">
        <s v="WINDU"/>
        <s v="FAISAL"/>
        <s v="WISNU"/>
        <s v="DIANA"/>
      </sharedItems>
    </cacheField>
    <cacheField name="CABANG" numFmtId="0">
      <sharedItems/>
    </cacheField>
    <cacheField name="Region" numFmtId="0">
      <sharedItems/>
    </cacheField>
    <cacheField name="NAMA SALES COUNTER" numFmtId="0">
      <sharedItems containsBlank="1"/>
    </cacheField>
    <cacheField name="STATUS SALES COUNTER" numFmtId="0">
      <sharedItems/>
    </cacheField>
    <cacheField name="JALAN/RT-RW/NO" numFmtId="0">
      <sharedItems containsBlank="1"/>
    </cacheField>
    <cacheField name="KELURAHAN/ DESA" numFmtId="0">
      <sharedItems containsBlank="1"/>
    </cacheField>
    <cacheField name="KECAMATAN" numFmtId="0">
      <sharedItems containsBlank="1"/>
    </cacheField>
    <cacheField name="KOTA/KABUPATEN" numFmtId="0">
      <sharedItems containsBlank="1"/>
    </cacheField>
    <cacheField name="KODE POS" numFmtId="0">
      <sharedItems containsSemiMixedTypes="0" containsString="0" containsNumber="1" containsInteger="1" minValue="0" maxValue="983664"/>
    </cacheField>
    <cacheField name="LATITUDE" numFmtId="0">
      <sharedItems containsBlank="1" containsMixedTypes="1" containsNumber="1" minValue="-1072976083" maxValue="1074401620"/>
    </cacheField>
    <cacheField name="LONGITUDE" numFmtId="0">
      <sharedItems containsBlank="1" containsMixedTypes="1" containsNumber="1" minValue="-63943890" maxValue="22926514136"/>
    </cacheField>
    <cacheField name="SYSTEM" numFmtId="0">
      <sharedItems containsBlank="1"/>
    </cacheField>
    <cacheField name="LATLONG STARCLICK" numFmtId="0">
      <sharedItems containsBlank="1" containsMixedTypes="1" containsNumber="1" minValue="-6373911.1067323796" maxValue="-6368.1067745"/>
    </cacheField>
    <cacheField name="OD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96">
  <r>
    <n v="1"/>
    <x v="0"/>
    <s v="Bogor"/>
    <s v="Bodetabekcil"/>
    <s v="BERKAH JAYA SENTOSA 2"/>
    <s v="Agen"/>
    <s v="KP CICADAS 2 RT 03 RW 02"/>
    <s v="CIKAMPAK"/>
    <s v="CIAMPEA"/>
    <s v="KABUPATEN BOGOR"/>
    <n v="16620"/>
    <n v="-6.5615455000000003"/>
    <n v="106.6922363"/>
    <s v="UPLOAD"/>
    <s v="TIDAK ADA"/>
    <m/>
  </r>
  <r>
    <n v="2"/>
    <x v="0"/>
    <s v="Cilegon"/>
    <s v="Bodetabekcil"/>
    <s v="INDO GLOBAL"/>
    <s v="Agen"/>
    <s v="JL. SYECH NAWAWI PERUMAHAN RANAU ESTATE 2 04/05 DESA BOJONGLELES"/>
    <s v="BOJONG LELES"/>
    <s v="CIBADAK"/>
    <s v="LEBAK"/>
    <n v="42357"/>
    <n v="-6.340497"/>
    <n v="106.18941529999999"/>
    <s v="UPLOAD"/>
    <s v="-6.358624900, 106.22428368"/>
    <s v="ODP-RKS-FAH/044 FAH/D07/044.01"/>
  </r>
  <r>
    <n v="3"/>
    <x v="0"/>
    <s v="Cilegon"/>
    <s v="Bodetabekcil"/>
    <s v="INDO GLOBAL"/>
    <s v="Agen"/>
    <s v="JL. RAYA CIJAKU PASAR KUPA - CIRINTEN KP. CIBUNGUR,RT/RW. 01/02"/>
    <s v="CIBUNGUR"/>
    <s v="CIGEMBLONG"/>
    <s v="LEBAK"/>
    <n v="42395"/>
    <s v="-6.7426988,"/>
    <n v="106.026989"/>
    <s v="UPLOAD"/>
    <s v=" -6.742670026, 106.03034101"/>
    <s v="ODP-MLP-FAG/009 FAG/D02/009.01"/>
  </r>
  <r>
    <n v="4"/>
    <x v="0"/>
    <s v="Cilegon"/>
    <s v="Bodetabekcil"/>
    <s v="SAWARNA"/>
    <s v="Agen"/>
    <s v="JL. RAYA SAWARNA GUNUNG BATU KM. 1 KP GEMPOL 2 RT 02/08."/>
    <s v="SAWARNA"/>
    <s v="BAYAH"/>
    <s v="SERANG"/>
    <n v="42396"/>
    <n v="-6.9653869999999998"/>
    <n v="106.330747"/>
    <s v="UPLOAD"/>
    <s v="TIDAK ADA"/>
    <m/>
  </r>
  <r>
    <n v="5"/>
    <x v="0"/>
    <s v="Cilegon"/>
    <s v="Bodetabekcil"/>
    <s v="CITRA MANDIRI"/>
    <s v="Agen"/>
    <s v="JL. R ANYER ANYER KM 5 DEPAN KANTOR TELKOM"/>
    <s v="WARNASARI"/>
    <s v="CITANGKIL"/>
    <s v="CILEGON"/>
    <n v="42443"/>
    <n v="-6.0120120000000004"/>
    <n v="106.01281400000001"/>
    <s v="UPLOAD"/>
    <s v=" -6.012604, 106.014008"/>
    <s v=" ODP-SAM-FAE/18 FAE/D02/18.01"/>
  </r>
  <r>
    <n v="6"/>
    <x v="0"/>
    <s v="Cilegon"/>
    <s v="Bodetabekcil"/>
    <s v="CIKOTOK / FARIZ"/>
    <s v="Agen"/>
    <s v="JL RAYA CIKOTOK BAYAH RT 003/008 DS CIBEBER KAB LEBAK."/>
    <s v="CIBEBER"/>
    <s v="CIKOTOK"/>
    <s v="KAB. LEBAK"/>
    <n v="42394"/>
    <m/>
    <m/>
    <m/>
    <s v="TIDAK ADA"/>
    <m/>
  </r>
  <r>
    <n v="7"/>
    <x v="0"/>
    <s v="Cilegon"/>
    <s v="Bodetabekcil"/>
    <s v="BISMITECH/ NURSYAM SHOP"/>
    <s v="Agen"/>
    <s v="PERUM BCK BLOK E 7 NO 12, CILEGON"/>
    <s v="CILEGON"/>
    <s v="CILEGON"/>
    <s v="CILEGON"/>
    <n v="0"/>
    <m/>
    <m/>
    <m/>
    <s v="TIDAK ADA"/>
    <m/>
  </r>
  <r>
    <n v="8"/>
    <x v="0"/>
    <s v="Depok"/>
    <s v="Bodetabekcil"/>
    <s v="AGEN MARGONDA"/>
    <s v="Agen"/>
    <s v="JALAN MARGONDA RAYA NO. 367B"/>
    <s v="KEMIRI MUKA"/>
    <s v="BEJI"/>
    <s v="DEPOK"/>
    <n v="16423"/>
    <n v="-6.3720181"/>
    <n v="106.8329645"/>
    <s v="OFFLINE"/>
    <s v="-6.3726630260838, 106.833083993218"/>
    <s v=" ODP-JAG-FEA/01 FEA/D01/01.01"/>
  </r>
  <r>
    <n v="9"/>
    <x v="0"/>
    <s v="Depok"/>
    <s v="Bodetabekcil"/>
    <s v="AGEN RRI"/>
    <s v="Agen"/>
    <s v="JALAN RAYA BOGOR KM. 33 CIMANGGIS DEPOK"/>
    <s v="SUKATANI"/>
    <s v="CIMANGGIS"/>
    <s v="DEPOK"/>
    <n v="16454"/>
    <n v="-6.3895980000000003"/>
    <n v="106.8665523"/>
    <s v="UPLOAD"/>
    <s v="TIDAK ADA"/>
    <m/>
  </r>
  <r>
    <n v="10"/>
    <x v="0"/>
    <s v="Depok"/>
    <s v="Bodetabekcil"/>
    <s v="AGEN VETO"/>
    <s v="Agen"/>
    <s v="JL KEBAHAGIAN RAYA NO 5B DEPOK 2 TENGAH"/>
    <s v="ABADIJAYA"/>
    <s v="SUKMAJAYA"/>
    <s v="DEPOK"/>
    <n v="16917"/>
    <n v="-6.4034855000000004"/>
    <n v="106.8500961"/>
    <s v="UPLOAD"/>
    <s v=" -6.348396011, 106.83957198"/>
    <s v="ODP-GAN-FGE/31 FGE/D08/31.01"/>
  </r>
  <r>
    <n v="11"/>
    <x v="0"/>
    <s v="Depok"/>
    <s v="Bodetabekcil"/>
    <s v="AGEN TANAH BARU"/>
    <s v="Agen"/>
    <s v="JL RAYA TANAH BARU NO. 106"/>
    <s v="TANAH BARU"/>
    <s v="BEJI"/>
    <s v="DEPOK"/>
    <n v="16426"/>
    <n v="-6.3806593999999999"/>
    <n v="106.8092566"/>
    <s v="UPLOAD"/>
    <s v=" -6.3826, 106.8081"/>
    <s v="ODP-DEP-VAS/57 VAS/D10/57.01"/>
  </r>
  <r>
    <n v="12"/>
    <x v="0"/>
    <s v="Depok"/>
    <s v="Bodetabekcil"/>
    <s v="AGEN SAWANGAN"/>
    <s v="Agen"/>
    <s v="JL. RAYA MUCHTAR NO 30 SAWANGAN"/>
    <s v="SAWANGAN BARU"/>
    <s v="SAWANGAN"/>
    <s v="DEPOK"/>
    <n v="16511"/>
    <n v="-6.4033087999999996"/>
    <n v="106.76745889999999"/>
    <s v="UPLOAD"/>
    <s v="TIDAK ADA"/>
    <m/>
  </r>
  <r>
    <n v="13"/>
    <x v="0"/>
    <s v="Depok"/>
    <s v="Bodetabekcil"/>
    <s v="AGEN PONDOK PETIR"/>
    <s v="Agen"/>
    <s v="JALAN H. NAWI MALIK NO 7 PONDOK PETIR"/>
    <s v="PONDOK PETIR"/>
    <s v="SAWANGAN"/>
    <s v="DEPOK"/>
    <n v="16517"/>
    <n v="-6.3649928999999998"/>
    <n v="106.7319755"/>
    <s v="UPLOAD"/>
    <n v="-6373911.1067323796"/>
    <s v=" ODP-CPA-FLZ/08 FLZ/D02/08.01"/>
  </r>
  <r>
    <n v="14"/>
    <x v="0"/>
    <s v="Depok"/>
    <s v="Bodetabekcil"/>
    <s v="AGEN PANDU MANDIRI"/>
    <s v="Agen"/>
    <s v="JALAN ALTERNATIF CIBUBUR KM 1.5"/>
    <s v="HARJAMUKTI"/>
    <s v="CIMANGGIS"/>
    <s v="DEPOK"/>
    <n v="16454"/>
    <n v="-6.3757535000000001"/>
    <n v="106.905548"/>
    <s v="UPLOAD"/>
    <s v=" -6.382526, 106.925598"/>
    <s v=" ODP-KRG-FHC/02 FHC/D02/02.01"/>
  </r>
  <r>
    <n v="15"/>
    <x v="0"/>
    <s v="Depok"/>
    <s v="Bodetabekcil"/>
    <s v="AGEN LIMO"/>
    <s v="Agen"/>
    <s v="JALAN LIMO RAYA NO 3 LIMO DEPOK"/>
    <s v="TUGU"/>
    <s v="CIMANGGIS"/>
    <s v="DEPOK"/>
    <n v="16515"/>
    <n v="-6.3673532000000002"/>
    <n v="106.7746399"/>
    <s v="UPLOAD"/>
    <n v="-6368.1067745"/>
    <s v="ODP-CNE-FU/15 FU/D01/15.01"/>
  </r>
  <r>
    <n v="16"/>
    <x v="0"/>
    <s v="Depok"/>
    <s v="Bodetabekcil"/>
    <s v="AGEN KOTA WISATA"/>
    <s v="Agen"/>
    <s v="JALAN ALTERNATIF CIBUBUR KM. 6"/>
    <s v="NAGRAK"/>
    <s v="GUNUNG PUTRI"/>
    <s v="KABUPATEN BOGOR"/>
    <n v="16968"/>
    <n v="-6.3890894999999999"/>
    <n v="106.9451074"/>
    <s v="UPLOAD"/>
    <s v="-6.384337610, 106.93474022"/>
    <s v=" ODP-CLS-FFN/09 FFN/D03/09.01"/>
  </r>
  <r>
    <n v="17"/>
    <x v="0"/>
    <s v="Depok"/>
    <s v="Bodetabekcil"/>
    <s v="AGEN PUTRI TUNGGAL"/>
    <s v="Agen"/>
    <s v="JL PUTRI TUNGGAL NO 5"/>
    <s v="HARJAMUKTI"/>
    <s v="CIMANGGIS"/>
    <s v="DEPOK"/>
    <n v="16454"/>
    <n v="-6.3733938999999999"/>
    <n v="106.8869536"/>
    <s v="UPLOAD"/>
    <s v="-6.379233, 106.887467"/>
    <s v="ODP-GAN-FDK/47"/>
  </r>
  <r>
    <n v="18"/>
    <x v="0"/>
    <s v="Depok"/>
    <s v="Bodetabekcil"/>
    <s v="AGEN LAPANGAN TEMBAK"/>
    <s v="Agen"/>
    <s v="JL RAYA LAP TEMBAK NO 20"/>
    <s v="CIBUBUR"/>
    <s v="CIRACAS"/>
    <s v="JAKARTA TIMUR"/>
    <n v="13720"/>
    <n v="-6.3443715000000003"/>
    <n v="106.8705937"/>
    <s v="UPLOAD"/>
    <s v="TIDAK ADA"/>
    <m/>
  </r>
  <r>
    <n v="19"/>
    <x v="0"/>
    <s v="Depok"/>
    <s v="Bodetabekcil"/>
    <s v="AGEN KUJANG 1"/>
    <s v="Agen"/>
    <s v="JL. RAYA CIJANTUNG 3 RT 1/ 10 KEL PASIR GUNUNG SELATAN"/>
    <s v="PASIR GUNUNG SELATAN"/>
    <s v="CIMANGGIS"/>
    <s v="DEPOK"/>
    <n v="16451"/>
    <n v="-6.3419018999999999"/>
    <n v="106.8433672"/>
    <s v="UPLOAD"/>
    <s v=" -6.347579964, 106.84442001"/>
    <s v="ODP-GAN-FCL/71 FCL/D13/71.01"/>
  </r>
  <r>
    <n v="20"/>
    <x v="0"/>
    <s v="Depok"/>
    <s v="Bodetabekcil"/>
    <s v="AGEN CIKUMPA"/>
    <s v="Agen"/>
    <s v="JL KEMANG RAYA NO. 58 RT.3/9 KEL. SUKMAJAYA"/>
    <s v="SUKMAJAYA"/>
    <s v="SUKMAJAYA"/>
    <s v="DEPOK"/>
    <n v="16421"/>
    <n v="-6.4202439"/>
    <n v="106.8403479"/>
    <s v="UPLOAD"/>
    <s v="-6.419108481, 106.84091415"/>
    <s v=" ODP-SKJ-FAW/19 FAW/D02/19.01"/>
  </r>
  <r>
    <n v="21"/>
    <x v="0"/>
    <s v="Depok"/>
    <s v="Bodetabekcil"/>
    <s v="AGEN ABYTA"/>
    <s v="Agen"/>
    <s v="RUKO BOSTON SQUARE RK3/36 KOTA WISATA"/>
    <s v="CILEUNGSI"/>
    <s v="CILEUNGSI"/>
    <s v="BOGOR"/>
    <n v="16821"/>
    <n v="-6.3531579999999996"/>
    <n v="106.96426599999999"/>
    <s v="UPLOAD"/>
    <s v="-6.3751, 106.9608"/>
    <s v="ODP-CSN-FL/12 FL/D02/12.01"/>
  </r>
  <r>
    <n v="22"/>
    <x v="0"/>
    <s v="Depok"/>
    <s v="Bodetabekcil"/>
    <s v="AGEN PASAR KEMIRI"/>
    <s v="Agen"/>
    <s v="JL. ABDUL WAHAB RT. 03/03 SAWANGAN LAMA, SAWANGAN KOTA DEPOK"/>
    <s v="SAWANGAN LAMA"/>
    <s v="SAWANGAN"/>
    <s v="DEPOK"/>
    <n v="16511"/>
    <n v="-6.4018813000000003"/>
    <n v="106.7604111"/>
    <s v="UPLOAD"/>
    <s v="-6.386448856, 106.75900604"/>
    <s v="ODP-PCM-FS/31 FS/D04/31.01"/>
  </r>
  <r>
    <n v="23"/>
    <x v="0"/>
    <s v="Depok"/>
    <s v="Bodetabekcil"/>
    <s v="AGEN PITARA"/>
    <s v="Agen"/>
    <s v="JL. PITARA KP. SENGON RT.01/10 KEL. PANCORAN MAS KOTA DEPOK"/>
    <s v="PANCORAN MAS"/>
    <s v="PANCORANMAS"/>
    <s v="DEPOK"/>
    <n v="16431"/>
    <n v="-6.4013593000000002"/>
    <n v="106.80823580000001"/>
    <s v="UPLOAD"/>
    <s v="-6.4066, 106.8048"/>
    <s v="ODP-DEP-VEH/25 VEH/D07/25.01"/>
  </r>
  <r>
    <n v="24"/>
    <x v="0"/>
    <s v="Depok"/>
    <s v="Bodetabekcil"/>
    <s v="AGEN PUTRI KRUKUT"/>
    <s v="Agen"/>
    <s v="JL. RAYA KRUKUT NO. 10 RT. 002/004 KEL. KRUKUT KEC. LIMO KOTA DEPOK"/>
    <s v="KRUKUT"/>
    <s v="LIMO"/>
    <s v="DEPOK"/>
    <n v="16512"/>
    <n v="-6.3612064999999998"/>
    <n v="106.7914648"/>
    <s v="UPLOAD"/>
    <s v="TIDAK ADA"/>
    <m/>
  </r>
  <r>
    <n v="25"/>
    <x v="0"/>
    <s v="Depok"/>
    <s v="Bodetabekcil"/>
    <s v="AGEN PASAR PARUNG"/>
    <s v="Agen"/>
    <s v="JL. RAYA PARUNG PERTOKOAN CERIA BLOK A9"/>
    <s v="DUREN MEKAR"/>
    <s v="PARUNG"/>
    <s v="DEPOK"/>
    <n v="16518"/>
    <m/>
    <m/>
    <s v="UPLOAD"/>
    <s v=" -6.431741679, 106.71793785"/>
    <s v="ODP-PAR-FAG/05 FAG/D01/05.01"/>
  </r>
  <r>
    <n v="26"/>
    <x v="0"/>
    <s v="Depok"/>
    <s v="Bodetabekcil"/>
    <s v="AGEN KARANG TENGAH"/>
    <s v="Agen"/>
    <s v="JALAN MERAWAN NO. 8 PANGKALAN JATI KARANG TENGAH"/>
    <s v="MERUYUNG"/>
    <s v="LIMO"/>
    <s v="DEPOK"/>
    <n v="16515"/>
    <n v="-6.3181468000000001"/>
    <n v="106.7833856"/>
    <s v="UPLOAD"/>
    <s v="-6.318685354, 106.78349447"/>
    <s v="ODP-CPE-FCR/39 FCR/D06/39.01"/>
  </r>
  <r>
    <n v="27"/>
    <x v="0"/>
    <s v="Depok"/>
    <s v="Bodetabekcil"/>
    <s v="AGEN GANDUL"/>
    <s v="Agen"/>
    <s v="JL.RAYA GANDUL NO.54"/>
    <s v="GANDUL"/>
    <s v="CINERE"/>
    <s v="DEPOK"/>
    <n v="16512"/>
    <n v="-6.3373847999999997"/>
    <n v="106.7946441"/>
    <s v="UPLOAD"/>
    <s v="TIDAK ADA"/>
    <m/>
  </r>
  <r>
    <n v="28"/>
    <x v="0"/>
    <s v="Depok"/>
    <s v="Bodetabekcil"/>
    <s v="AGEN FISIP UI"/>
    <s v="Agen"/>
    <s v="KAMPUS BARU FISIP UI"/>
    <s v="PONDOK CINA"/>
    <s v="BEJI"/>
    <s v="DEPOK"/>
    <n v="16424"/>
    <n v="-6.3615177000000003"/>
    <n v="106.82890279999999"/>
    <s v="UPLOAD"/>
    <s v="TIDAK ADA"/>
    <m/>
  </r>
  <r>
    <n v="29"/>
    <x v="0"/>
    <s v="Depok"/>
    <s v="Bodetabekcil"/>
    <s v="AGEN CITRAGRAND"/>
    <s v="Agen"/>
    <s v="JALAN ALTERNATIF CILEUNGSI CIBUBUR"/>
    <s v="JATIKARYA"/>
    <s v="JATISAMPURNA"/>
    <s v="BEKASI"/>
    <n v="17435"/>
    <n v="-6.3794449999999996"/>
    <n v="106.91823530000001"/>
    <s v="UPLOAD"/>
    <s v="-6.382592, 106.928908"/>
    <s v="ODP-KRG-FEH/18"/>
  </r>
  <r>
    <n v="30"/>
    <x v="0"/>
    <s v="Depok"/>
    <s v="Bodetabekcil"/>
    <s v="AGEN CINANGKA"/>
    <s v="Agen"/>
    <s v="JALAN CINANGKA RAYA NO. 5"/>
    <s v="CINANGKA"/>
    <s v="SAWANGAN"/>
    <s v="DEPOK"/>
    <n v="16516"/>
    <n v="-6.3593812999999999"/>
    <n v="106.74816199999999"/>
    <s v="UPLOAD"/>
    <s v="-6.380013, 106.748773"/>
    <s v="ODP-CPA-FLA/06 FLA/D01/06.01"/>
  </r>
  <r>
    <n v="31"/>
    <x v="0"/>
    <s v="Depok"/>
    <s v="Bodetabekcil"/>
    <s v="AGEN BOJONGSARI"/>
    <s v="Agen"/>
    <s v="JALAN RAYA CIPUTAT - PARUNG NO. 30"/>
    <s v="BOJONGSARI"/>
    <s v="SAWANGAN"/>
    <s v="DEPOK"/>
    <n v="16516"/>
    <n v="-64062718"/>
    <n v="106.73884270000001"/>
    <s v="UPLOAD"/>
    <s v="TIDAK ADA"/>
    <m/>
  </r>
  <r>
    <n v="32"/>
    <x v="0"/>
    <s v="Depok"/>
    <s v="Bodetabekcil"/>
    <s v="AGEN CILODONG II / BAMS"/>
    <s v="Agen"/>
    <s v="JALAN ABDUL GANI NO. 2"/>
    <s v="CILODONG"/>
    <s v="SUKMAJAYA"/>
    <s v="DEPOK"/>
    <n v="16414"/>
    <n v="-6.4390656000000002"/>
    <n v="106.8433861"/>
    <s v="UPLOAD"/>
    <s v="-6.446566, 106.838457"/>
    <s v="ODP-CBI-FAL/17"/>
  </r>
  <r>
    <n v="33"/>
    <x v="0"/>
    <s v="Depok"/>
    <s v="Bodetabekcil"/>
    <s v="AGEN PENGASINAN"/>
    <s v="Agen"/>
    <s v="JALAN RAYA PENGASINAN BLOK AC NO. 5"/>
    <s v="PENGASINAN"/>
    <s v="SAWANGAN"/>
    <s v="DEPOK"/>
    <n v="16518"/>
    <m/>
    <m/>
    <m/>
    <s v="-6.269629940, 107.01831337"/>
    <s v="ODP-PKY-FJF/35 FJF/D03/35.01"/>
  </r>
  <r>
    <n v="34"/>
    <x v="0"/>
    <s v="Bandung"/>
    <s v="Jawa Barat"/>
    <s v="AGEN TAMBAK MEKAR"/>
    <s v="Agen"/>
    <s v="DS RANCABOGO RT 03/02"/>
    <s v="KEL TAMBAK MEKAR"/>
    <s v="KEC JALANCAGAK"/>
    <s v="SUBANG"/>
    <n v="41281"/>
    <n v="-6.6561184999999998"/>
    <n v="107.71534629999999"/>
    <s v="OFFLINE"/>
    <s v="TIDAK ADA"/>
    <m/>
  </r>
  <r>
    <n v="35"/>
    <x v="0"/>
    <s v="Bandung"/>
    <s v="Jawa Barat"/>
    <s v="*AGEN DS ANUGERAH"/>
    <s v="Agen"/>
    <s v="JL. RAYA CIKAMURANG SUBANG NO. 24 CIBOGO RT. 013/ 04"/>
    <s v="Cinangsi"/>
    <s v="Cibogo"/>
    <s v="SUBANG"/>
    <n v="41285"/>
    <n v="-6.5549770000000001"/>
    <n v="107.77487499999999"/>
    <s v="OFFLINE"/>
    <s v="-6.549373, 107.837917"/>
    <s v="ODP-SUB-FCLA/04 FCLA/D01/04.01"/>
  </r>
  <r>
    <n v="36"/>
    <x v="0"/>
    <s v="Bandung"/>
    <s v="Jawa Barat"/>
    <s v="*AGEN CIPEUNDEUY SUBANG"/>
    <s v="Agen"/>
    <s v="DUSUN CIPEUNDEUY RT 05 RW 02 SUBANG JAWA BARAT"/>
    <s v="Cipeundeuy"/>
    <s v="Cipeundeuy"/>
    <s v="SUBANG"/>
    <n v="41272"/>
    <n v="-6538303"/>
    <n v="1075706769"/>
    <s v="OFFLINE"/>
    <s v="-6.4986, 107.599652"/>
    <s v="ODP-BJA-FBH/42 FBH/D01/42.01"/>
  </r>
  <r>
    <n v="37"/>
    <x v="0"/>
    <s v="Bandung"/>
    <s v="Jawa Barat"/>
    <s v="*AGEN AHMAD YANI SUBANG"/>
    <s v="Agen"/>
    <s v="Jl. Ahmad Yani No. 1 KP PONCOL RT. 18/09"/>
    <s v="Pasirkareumbi"/>
    <s v="Subang"/>
    <s v="SUBANG"/>
    <n v="41211"/>
    <n v="-6.5716123"/>
    <n v="107.7596393"/>
    <s v="OFFLINE"/>
    <s v="-6.581420, 107.746219"/>
    <s v="ODP-SUB-FAA/038"/>
  </r>
  <r>
    <n v="38"/>
    <x v="0"/>
    <s v="Bandung"/>
    <s v="Jawa Barat"/>
    <s v="*AGEN WATES"/>
    <s v="Agen"/>
    <s v="Jl. Raya Pasar Wates. RT. 14/004"/>
    <s v="Wates"/>
    <s v="Binong"/>
    <s v="SUBANG"/>
    <n v="41253"/>
    <n v="-6.3806602999999997"/>
    <n v="107.7981508"/>
    <s v="OFFLINE"/>
    <s v="TIDAK ADA"/>
    <m/>
  </r>
  <r>
    <n v="39"/>
    <x v="0"/>
    <s v="Bandung"/>
    <s v="Jawa Barat"/>
    <s v="AGEN CICUKANG"/>
    <s v="Agen"/>
    <s v="JL.TENGAH NO 129 B MARGAASIH"/>
    <m/>
    <m/>
    <s v="KAB. BANDUNG"/>
    <n v="40225"/>
    <m/>
    <m/>
    <s v="OFFLINE"/>
    <s v="-6.971822687, 107.55597024"/>
    <s v="ODP-BDK-FEH/071 FEH/D10/071.01"/>
  </r>
  <r>
    <n v="40"/>
    <x v="0"/>
    <s v="Bandung"/>
    <s v="Jawa Barat"/>
    <s v="*AGEN BAYONGBONG GARUT"/>
    <s v="Agen"/>
    <s v="JL.RAYA SIMPANG NO.75 BAYONGBONG GARUT"/>
    <s v="BAYONGBONG"/>
    <s v="BAYONGBONG"/>
    <s v="GARUT"/>
    <n v="44162"/>
    <n v="-72717400"/>
    <n v="10781804"/>
    <s v="OFFLINE"/>
    <s v="-7.271668994, 107.81377865"/>
    <s v="ODP-GRU-FDL/042 FDL/D04/042.01"/>
  </r>
  <r>
    <n v="41"/>
    <x v="0"/>
    <s v="Bandung"/>
    <s v="Jawa Barat"/>
    <s v="*AGEN PEMBANGUNAN"/>
    <s v="Agen"/>
    <s v="JL. PEMBANGUNAN NO. 246 GARUT"/>
    <m/>
    <m/>
    <s v="GARUT"/>
    <n v="0"/>
    <m/>
    <m/>
    <s v="OFFLINE"/>
    <s v="-7.201347174, 107.88727243"/>
    <s v="ODP-GRU-FEU/109 FEU/D06/109.01"/>
  </r>
  <r>
    <n v="42"/>
    <x v="0"/>
    <s v="Bandung"/>
    <s v="Jawa Barat"/>
    <s v="AGEN SAMARANG"/>
    <s v="Agen"/>
    <s v="JL. RAYA SAMARANG NO. 34 GARUT"/>
    <s v="SAMARANG"/>
    <s v="SAMARANG"/>
    <s v="GARUT"/>
    <n v="44161"/>
    <n v="-72193600"/>
    <n v="10784033"/>
    <s v="OFFLINE"/>
    <s v="-7.22709, 107.83356"/>
    <s v="ODP-GRU-FEZ/003 FEZ/D01/003.01"/>
  </r>
  <r>
    <n v="43"/>
    <x v="0"/>
    <s v="Bandung"/>
    <s v="Jawa Barat"/>
    <s v="AGEN CIKAJANG"/>
    <s v="Agen"/>
    <s v="KP. CIBODAS CIKAJANG GARUT"/>
    <s v="CIBODAS"/>
    <s v="CIKAJANG"/>
    <s v="GARUT"/>
    <n v="44171"/>
    <m/>
    <m/>
    <s v="OFFLINE"/>
    <s v="TIDAK ADA"/>
    <m/>
  </r>
  <r>
    <n v="44"/>
    <x v="0"/>
    <s v="Bandung"/>
    <s v="Jawa Barat"/>
    <s v="*AGEN RANGGALAWE"/>
    <s v="Agen"/>
    <s v="JL. RANGGALAWE NO. 15 GARUT"/>
    <s v="REGOL"/>
    <s v="GARUT KOTA"/>
    <s v="GARUT"/>
    <n v="44111"/>
    <n v="-72185200"/>
    <n v="10790284"/>
    <s v="OFFLINE"/>
    <s v="-7.218591, 107.902960"/>
    <s v="ODP-GRU-FHR/009 FHR/D01/009.01"/>
  </r>
  <r>
    <n v="45"/>
    <x v="0"/>
    <s v="Bandung"/>
    <s v="Jawa Barat"/>
    <s v="AGEN CAMPAKA"/>
    <s v="Agen"/>
    <s v="KP. PASAR MINGGU CAMPAKA RT 08 / RW 03 KAB. PURWAKARTA"/>
    <s v="PURWAKARTA"/>
    <s v="PURWAKARTA"/>
    <s v="PURWAKARTA"/>
    <n v="41181"/>
    <n v="-6.8086799999999998"/>
    <s v="107-555347"/>
    <s v="OFFLINE"/>
    <s v="-6.289660, 106.840410"/>
    <s v="ODP-PSM-FBG/13 FBG/D02/13.01"/>
  </r>
  <r>
    <n v="46"/>
    <x v="0"/>
    <s v="Bandung"/>
    <s v="Jawa Barat"/>
    <s v="*AGEN RAWAMEKAR"/>
    <s v="Agen"/>
    <s v="KP RAWAMEKAR RT 002 RW 001 KEL TEGAL MUNJUL PURWAKARTA"/>
    <s v="RAWAMEKAR"/>
    <s v="RAWAMEKAR"/>
    <s v="PURWAKARTA"/>
    <n v="41114"/>
    <n v="-6.538303"/>
    <n v="107.449883"/>
    <s v="OFFLINE"/>
    <s v="-6.546989726, 107.44999815"/>
    <s v="ODP-PWK-FCM/039 FCM/D06/039.01"/>
  </r>
  <r>
    <n v="47"/>
    <x v="0"/>
    <s v="Bandung"/>
    <s v="Jawa Barat"/>
    <s v="*AGEN CIBATU"/>
    <s v="Agen"/>
    <s v="JL.PURWAKARTA SUBANG KP. KRAJAN - CIBATU PURWAKARTA"/>
    <s v="CIBATU"/>
    <s v="CIBATU"/>
    <s v="PURWAKARTA"/>
    <n v="41181"/>
    <n v="-6.48874"/>
    <n v="107.47703799999999"/>
    <s v="OFFLINE"/>
    <s v="TIDAK ADA"/>
    <m/>
  </r>
  <r>
    <n v="48"/>
    <x v="0"/>
    <s v="Bandung"/>
    <s v="Jawa Barat"/>
    <s v="*AGEN DARMARAJA"/>
    <s v="Agen"/>
    <s v="JL RAYA DARMARAJA KM 25 DARMARAJA SUMEDANG"/>
    <s v="DARMARAJA"/>
    <s v="DARMARAJA"/>
    <s v="SUMEDANG"/>
    <n v="45372"/>
    <n v="-690075776"/>
    <n v="1080639132"/>
    <s v="OFFLINE"/>
    <s v="-6.912746572, 108.06697537"/>
    <s v="ODP-MLB-FAC/004 FAC/D01/004.01"/>
  </r>
  <r>
    <n v="49"/>
    <x v="0"/>
    <s v="Bandung"/>
    <s v="Jawa Barat"/>
    <s v="AGEN TANJUNG KERTA"/>
    <s v="Agen"/>
    <s v="JL. RAYA CIPADUNG DSN CIPADUNG RT 01 / RW 02DS MULYAMEKAR TANJUNGKERTA"/>
    <s v="MULYAMEKAR"/>
    <s v="TANJUNGKERTA"/>
    <s v="SUMEDANG"/>
    <n v="45354"/>
    <n v="-6758804"/>
    <n v="107894626"/>
    <s v="OFFLINE"/>
    <s v="-6.932, 107.7155"/>
    <s v="ODP-UBR-FEY/006 FEY/D01/006.01"/>
  </r>
  <r>
    <n v="50"/>
    <x v="0"/>
    <s v="Bandung"/>
    <s v="Jawa Barat"/>
    <s v="AGEN WADO"/>
    <s v="Agen"/>
    <s v="JL. RAYA WADO-KIRISIK"/>
    <s v="KIRISIK.WADO"/>
    <s v="WADO"/>
    <s v="SUMEDANG"/>
    <n v="45373"/>
    <n v="-695167233"/>
    <n v="1080942794"/>
    <s v="OFFLINE"/>
    <s v="TIDAK ADA"/>
    <m/>
  </r>
  <r>
    <n v="51"/>
    <x v="0"/>
    <s v="Bandung"/>
    <s v="Jawa Barat"/>
    <s v="*AGEN BUAHDUA"/>
    <s v="Agen"/>
    <s v="JL.RAYA BUAHDUA NO.557 RT.001 RW.003 KEL.BUAHDUA KEC.BUAHDUA. SUMEDANG"/>
    <s v="BUAHDUA"/>
    <s v="BUAHDUA"/>
    <s v="SUMEDANG"/>
    <n v="45392"/>
    <n v="-670336"/>
    <n v="10795723"/>
    <s v="OFFLINE"/>
    <s v="TIDAK ADA"/>
    <m/>
  </r>
  <r>
    <n v="52"/>
    <x v="0"/>
    <s v="Bandung"/>
    <s v="Jawa Barat"/>
    <s v="*AGEN CONGGEANG"/>
    <s v="Agen"/>
    <s v="DUSUN CONGGEANG RT 01 RW 01"/>
    <s v="CONGGEANG WETAN"/>
    <s v="CONGGEANG"/>
    <s v="SUMEDANG"/>
    <n v="45391"/>
    <n v="-67434"/>
    <n v="10800889"/>
    <s v="OFFLINE"/>
    <s v="TIDAK ADA"/>
    <m/>
  </r>
  <r>
    <n v="53"/>
    <x v="0"/>
    <s v="Bandung"/>
    <s v="Jawa Barat"/>
    <s v="AGEN BUANA EKA JAYA"/>
    <s v="Agen"/>
    <s v="JL VETERAN RUKO 217-219 PURWAKARTA"/>
    <s v="PURWAKARTA"/>
    <s v="PURWAKARTA"/>
    <s v="PURWAKARTA"/>
    <n v="41118"/>
    <n v="-6.5226220000000001"/>
    <n v="107.448609"/>
    <s v="UPLOAD"/>
    <s v="-6.515640, 107.455457"/>
    <s v="ODP-PWK-FDL/026"/>
  </r>
  <r>
    <n v="54"/>
    <x v="0"/>
    <s v="Bandung"/>
    <s v="Jawa Barat"/>
    <s v="AGEN ELSHAD TRIJAYA"/>
    <s v="Agen"/>
    <s v="JL. RAYA IPIK GANDAMANAH PURWAKARTA"/>
    <s v="PURWAKARTA"/>
    <s v="PURWAKARTA"/>
    <s v="PURWAKARTA"/>
    <n v="41162"/>
    <n v="-6.5396109999999998"/>
    <n v="107.44304700000001"/>
    <s v="UPLOAD"/>
    <s v="-6.5306500, 107.4570639"/>
    <s v="ODP-PWK-FCP/14"/>
  </r>
  <r>
    <n v="55"/>
    <x v="0"/>
    <s v="Bandung"/>
    <s v="Jawa Barat"/>
    <s v="AGEN SEBELAS APRIL"/>
    <s v="Agen"/>
    <s v="JL SEBELAS APRIL (RANCAMULYA)"/>
    <s v="RANCAMULYA"/>
    <s v="SUMEDANG UTARA"/>
    <s v="SUMEDANG"/>
    <n v="45321"/>
    <n v="-684625979"/>
    <n v="107.93836958999999"/>
    <m/>
    <s v="-6.846110291, 107.94021940"/>
    <s v="ODP-SMD-FBF/019 FBF/D04/019.01"/>
  </r>
  <r>
    <n v="56"/>
    <x v="0"/>
    <s v="Bandung"/>
    <s v="Jawa Barat"/>
    <s v="KP CIWIDEY"/>
    <s v="Perwakilan"/>
    <s v="JALAN RAYA CIWIDEY NO.08 KP. SUKAMAJU RT.01 RW.01"/>
    <s v="DESA TENJOLAYA"/>
    <s v="KECAMATAN PASIRJAMBU"/>
    <s v="KABUPATEN BANDUNG"/>
    <n v="40972"/>
    <n v="-7.0978909999999997"/>
    <n v="107.472694"/>
    <m/>
    <s v="-7.083011, 107.483219"/>
    <s v="ODP-CWD-FAJ/023 FAJ/D03/023.01"/>
  </r>
  <r>
    <n v="57"/>
    <x v="0"/>
    <s v="Bandung"/>
    <s v="Jawa Barat"/>
    <s v="*AGEN LELES GARUT"/>
    <s v="Agen"/>
    <s v="JL. RAYA LELES NO.34 GARUT"/>
    <s v="LELES"/>
    <s v="LELES"/>
    <s v="GARUT"/>
    <n v="44152"/>
    <n v="-71143110"/>
    <n v="107896971"/>
    <m/>
    <s v="TIDAK ADA"/>
    <m/>
  </r>
  <r>
    <n v="58"/>
    <x v="0"/>
    <s v="Cirebon"/>
    <s v="Jawa Barat"/>
    <s v="AGEN RS"/>
    <s v="Agen"/>
    <s v="JL.SILIWANGI BLOK JUM'AT RT.003 RW.005 DESA HEULET"/>
    <s v="HEULEUT"/>
    <s v="KADIPATEN"/>
    <s v="MAJALENGKA"/>
    <n v="45452"/>
    <n v="-6.7799709999999997"/>
    <n v="108.18155299999999"/>
    <s v="OFFLINE"/>
    <s v="TIDAK ADA"/>
    <m/>
  </r>
  <r>
    <n v="59"/>
    <x v="0"/>
    <s v="Cirebon"/>
    <s v="Jawa Barat"/>
    <s v="AGEN B &amp; N"/>
    <s v="Agen"/>
    <s v="BLOK SABTU NO.46 RT.003 RW.004 DESA MAJA UTARA KECAMATAN MAJA KABUPATEN MAJALENGKA"/>
    <s v="MAJA UTARA"/>
    <s v="MAJA"/>
    <s v="MAJALENGKA"/>
    <n v="45461"/>
    <n v="-6.8818450000000002"/>
    <n v="108.29977700000001"/>
    <s v="OFFLINE"/>
    <s v="TIDAK ADA"/>
    <m/>
  </r>
  <r>
    <n v="60"/>
    <x v="0"/>
    <s v="Cirebon"/>
    <s v="Jawa Barat"/>
    <s v="AGEN NISA GROSIR"/>
    <s v="Agen"/>
    <s v="JL. BY PASS ARJAWINANGUN DS. KEBON TURI KEC. ARJAWINANGUN"/>
    <s v="ARJAWINANGUN"/>
    <s v="ARJAWINANGUN"/>
    <s v="KAB.CIREBON"/>
    <n v="45162"/>
    <n v="-6.6598300000000004"/>
    <n v="108.417714"/>
    <s v="OFFLINE"/>
    <s v="-6.660865, 108.417118"/>
    <s v="ODP-AWN-FAN/06"/>
  </r>
  <r>
    <n v="61"/>
    <x v="0"/>
    <s v="Cirebon"/>
    <s v="Jawa Barat"/>
    <s v="AGEN AMANAH CELL"/>
    <s v="Agen"/>
    <s v="JL. KISABALANANG RT.001 RW.004"/>
    <s v="BODESARI"/>
    <s v="PLUMBON"/>
    <s v="KAB.CIREBON"/>
    <n v="45154"/>
    <n v="-6.7106589999999997"/>
    <n v="108.482609"/>
    <s v="OFFLINE"/>
    <s v="-6.717700974, 108.48730697"/>
    <s v="ODP-PRD-FAU/010 FAU/D03/010.01"/>
  </r>
  <r>
    <n v="62"/>
    <x v="0"/>
    <s v="Cirebon"/>
    <s v="Jawa Barat"/>
    <s v="AGEN AGUNG JAYA"/>
    <s v="Agen"/>
    <s v="JL BY PASS TEGALGUBUG KM2"/>
    <s v="TEGAL GUBUG"/>
    <s v="ARJAWINANGUN"/>
    <s v="KAB.CIREBON"/>
    <n v="45162"/>
    <s v="-6.637.659"/>
    <s v="108.376.843"/>
    <s v="OFFLINE"/>
    <s v="-6.640111, 108.393083"/>
    <s v="ODP-AWN-FAG/05 FAG/D01/01.05"/>
  </r>
  <r>
    <n v="63"/>
    <x v="0"/>
    <s v="Cirebon"/>
    <s v="Jawa Barat"/>
    <s v="AGEN GEGESNET"/>
    <s v="Agen"/>
    <s v="JLN.RAYA PANGERAN SUTAJAYA"/>
    <s v="PABUARAN WETAN"/>
    <s v="PABUARAN"/>
    <s v="KAB.CIREBON"/>
    <n v="45196"/>
    <n v="-6.901224"/>
    <n v="108.72747"/>
    <s v="OFFLINE"/>
    <s v="TIDAK ADA"/>
    <m/>
  </r>
  <r>
    <n v="64"/>
    <x v="0"/>
    <s v="Cirebon"/>
    <s v="Jawa Barat"/>
    <s v="AGEN SYAFA"/>
    <s v="Agen"/>
    <s v="JL.PENGARENGAN"/>
    <s v="PENGARENGAN"/>
    <s v="PANGENAN"/>
    <s v="KAB. CIREBON"/>
    <n v="45182"/>
    <n v="-6.7684259999999998"/>
    <n v="108.650164"/>
    <s v="OFFLINE"/>
    <s v="-6.791261, 108.649801"/>
    <s v="ODP-CKC-FM/03"/>
  </r>
  <r>
    <n v="65"/>
    <x v="0"/>
    <s v="Cirebon"/>
    <s v="Jawa Barat"/>
    <s v="BANTARUJEG"/>
    <s v="Agen"/>
    <s v="JL.SILIWANGI NO 8 BATARUJEG"/>
    <s v="BATARUJEG"/>
    <s v="BATARUJEG"/>
    <s v="MAJALENGKA"/>
    <n v="45464"/>
    <n v="-6.9651719999999999"/>
    <n v="108.24189800000001"/>
    <s v="OFFLINE"/>
    <s v="-6.975103, 108.238824"/>
    <s v="ODP-CKI-FAJ/07 FAJ/D02/07.01"/>
  </r>
  <r>
    <n v="66"/>
    <x v="0"/>
    <s v="Cirebon"/>
    <s v="Jawa Barat"/>
    <s v="AGEN GARAWANGI"/>
    <s v="Agen"/>
    <s v="BLOK MANIS DS GARAWANGI, KEC SUMBERJAYA"/>
    <s v="GARAWANGI"/>
    <s v="SUMBERJAYA"/>
    <s v="MAJALENGKA"/>
    <n v="45455"/>
    <n v="-6.7161660000000003"/>
    <n v="108.33047500000001"/>
    <s v="OFFLINE"/>
    <s v="TIDAK ADA"/>
    <m/>
  </r>
  <r>
    <n v="67"/>
    <x v="0"/>
    <s v="Cirebon"/>
    <s v="Jawa Barat"/>
    <s v="AGEN VIA"/>
    <s v="Agen"/>
    <s v="DUSUN  CIUYAH SARI RT 08/04 CINIRU"/>
    <s v="CINIRU"/>
    <s v="CINIRU"/>
    <s v="KAB.KUNINGAN"/>
    <n v="45565"/>
    <n v="-6.908836"/>
    <n v="108.501649"/>
    <s v="OFFLINE"/>
    <s v="TIDAK ADA"/>
    <m/>
  </r>
  <r>
    <n v="68"/>
    <x v="0"/>
    <s v="Cirebon"/>
    <s v="Jawa Barat"/>
    <s v="AGEN GIBRAN"/>
    <s v="Agen"/>
    <s v="DUSUN 3 PON RT 11 RW 06DESA JAPARA KUNINGAN"/>
    <s v="JAPARA"/>
    <s v="JAPARA"/>
    <s v="KAB.KUNINGAN"/>
    <n v="45555"/>
    <n v="-6.9094899999999999"/>
    <n v="108.55191000000001"/>
    <s v="OFFLINE"/>
    <s v="-6.915685853, 108.55134742"/>
    <s v="ODP-CLI-FBM/001 FBM/D01/001.01"/>
  </r>
  <r>
    <n v="69"/>
    <x v="0"/>
    <s v="Cirebon"/>
    <s v="Jawa Barat"/>
    <s v="AGEN MEKARWANGI"/>
    <s v="Agen"/>
    <s v="TOKO RAYAMART RT 10 / 02 MEKARWANGI - LEBAKWANGI"/>
    <s v="MEKARWANGI"/>
    <s v="LEBAKWANGI"/>
    <s v="KAB.KUNINGAN"/>
    <n v="45574"/>
    <n v="-7.0113830000000004"/>
    <n v="108.605215"/>
    <s v="OFFLINE"/>
    <s v="TIDAK ADA"/>
    <m/>
  </r>
  <r>
    <n v="70"/>
    <x v="0"/>
    <s v="Cirebon"/>
    <s v="Jawa Barat"/>
    <s v="DARMA / RESET"/>
    <s v="Agen"/>
    <s v="DUSUN PAHING DS BAKOM KEC DARMA RT 07/02"/>
    <s v="BAKOM"/>
    <s v="DARMA"/>
    <s v="KAB. KUNINGAN"/>
    <n v="45562"/>
    <n v="-7.0024328999999996"/>
    <n v="108.3241021"/>
    <s v="OFFLINE"/>
    <s v="-6.997776, 108.412321"/>
    <s v="ODP-KNG-FCD/03"/>
  </r>
  <r>
    <n v="71"/>
    <x v="0"/>
    <s v="Cirebon"/>
    <s v="Jawa Barat"/>
    <s v="AGEN BAROKAH"/>
    <s v="Agen"/>
    <s v="JL. PRABU KIANSANTANG NO.03 BLOK.3 RT.04/06 PABUARAN KIDUL"/>
    <s v="PABUARAN KIDUL"/>
    <s v="PABUARAN"/>
    <s v="KAB.CIREBON"/>
    <n v="45196"/>
    <n v="-6.9130729999999998"/>
    <n v="108.719168"/>
    <s v="OFFLINE"/>
    <s v="TIDAK ADA"/>
    <m/>
  </r>
  <r>
    <n v="72"/>
    <x v="0"/>
    <s v="Cirebon"/>
    <s v="Jawa Barat"/>
    <s v="AGEN OLECED / FIRDA"/>
    <s v="Agen"/>
    <s v="RUKO GRIYA MUTIARA PERMAI CIAWIGEBANG"/>
    <s v="SIDARAJA"/>
    <s v="CIAWI GEBANG"/>
    <s v="KUNINGAN"/>
    <n v="45591"/>
    <n v="-6.9332419999999999"/>
    <n v="108.583879"/>
    <s v="OFFLINE"/>
    <s v="TIDAK ADA"/>
    <m/>
  </r>
  <r>
    <n v="73"/>
    <x v="0"/>
    <s v="Cirebon"/>
    <s v="Jawa Barat"/>
    <s v="AGEN HANTARA"/>
    <s v="Agen"/>
    <s v="JL RAYA HANTARA KARANG PASAR HANTARA"/>
    <s v="HANTARA"/>
    <s v="HANTARA"/>
    <s v="KUNINGAN"/>
    <n v="45564"/>
    <n v="-7.0604420000000001"/>
    <n v="108.46767"/>
    <s v="OFFLINE"/>
    <s v="TIDAK ADA"/>
    <m/>
  </r>
  <r>
    <n v="74"/>
    <x v="0"/>
    <s v="Cirebon"/>
    <s v="Jawa Barat"/>
    <s v="AGEN WINONG"/>
    <s v="Agen"/>
    <s v="JALAN RAYA WINONG, WINONG, GEMPOL"/>
    <s v="WINONG"/>
    <s v="GEMPOL"/>
    <s v="KAB. CIREBON"/>
    <n v="45162"/>
    <n v="-6.6684070000000002"/>
    <n v="108.37445700000001"/>
    <s v="OFFLINE"/>
    <s v="TIDAK ADA"/>
    <m/>
  </r>
  <r>
    <n v="75"/>
    <x v="0"/>
    <s v="Cirebon"/>
    <s v="Jawa Barat"/>
    <s v="AGEN BENDUNGAN"/>
    <s v="Agen"/>
    <s v="DS. BENDUNGAN KEC.PANGENAN"/>
    <s v="BENDUNGAN"/>
    <s v="PANGENAN"/>
    <s v="CIREBON"/>
    <n v="45182"/>
    <n v="-6.8004720000000001"/>
    <n v="108.680564"/>
    <s v="OFFLINE"/>
    <s v="TIDAK ADA"/>
    <m/>
  </r>
  <r>
    <n v="76"/>
    <x v="0"/>
    <s v="Cirebon"/>
    <s v="Jawa Barat"/>
    <s v="AGEN PASAWAHAN"/>
    <s v="Agen"/>
    <s v="JL. RAYA PASAWAHAN BLOK PAHING NO 134"/>
    <s v="PASAWAHAN"/>
    <s v="PASAWAHAN"/>
    <s v="KUNINGAN"/>
    <n v="45559"/>
    <n v="-6.803204"/>
    <n v="108.441704"/>
    <s v="OFFLINE"/>
    <s v="TIDAK ADA"/>
    <m/>
  </r>
  <r>
    <n v="77"/>
    <x v="0"/>
    <s v="Cirebon"/>
    <s v="Jawa Barat"/>
    <s v="AGEN J&amp;M"/>
    <s v="Agen"/>
    <s v="JL. RAYA KARANGSEMBUNG NO. 67 KARANGSEMBUNG"/>
    <s v="KARANGSEMBUNG"/>
    <s v="KARANGSEMBUNG"/>
    <s v="KAB.CIREBON"/>
    <n v="45186"/>
    <n v="-6.8342080000000003"/>
    <n v="108.659015"/>
    <s v="OFFLINE"/>
    <s v="-6.865408, 108.643054"/>
    <s v="ODP-SDU-FAP/11"/>
  </r>
  <r>
    <n v="78"/>
    <x v="0"/>
    <s v="Cirebon"/>
    <s v="Jawa Barat"/>
    <s v="PULASAREN"/>
    <s v="Agen"/>
    <s v="JL. PULASAREN NO. 62"/>
    <s v="PULASAREN"/>
    <s v="PEKALIPAN"/>
    <s v="CIREBON"/>
    <n v="45116"/>
    <n v="-6.7245706500000004"/>
    <n v="108.56600077"/>
    <s v="OFFLINE"/>
    <s v="-6.724273, 108.566942"/>
    <s v="ODP-CBN-FAH/050 FAH/D01/050.01"/>
  </r>
  <r>
    <n v="79"/>
    <x v="0"/>
    <s v="Cirebon"/>
    <s v="Jawa Barat"/>
    <s v="AGEN PENGARENGAN"/>
    <s v="Agen"/>
    <s v="JL.RAYA CIREBON-TEGALKM.13"/>
    <s v="PENGARENGAN"/>
    <s v="PANGENAN"/>
    <s v="KAB.CIREBON"/>
    <n v="45182"/>
    <n v="-6.2061630000000001"/>
    <n v="106.920692"/>
    <s v="OFFLINE"/>
    <s v="-6.800681, 108.659379"/>
    <s v="ODP-CKC-FE/05 FE/D02/05.01"/>
  </r>
  <r>
    <n v="80"/>
    <x v="0"/>
    <s v="Cirebon"/>
    <s v="Jawa Barat"/>
    <s v="AGEN CIPICUNG"/>
    <s v="Agen"/>
    <s v="JL RAYA CIPICUNG"/>
    <s v="CIPICUNG"/>
    <s v="CIPICUNG"/>
    <s v="KUNINGAN"/>
    <n v="45592"/>
    <n v="6.8388429000000004"/>
    <n v="108.5455891"/>
    <s v="OFFLINE"/>
    <s v="-6.961016, 108.557065"/>
    <s v="ODP-KNG-FD/16"/>
  </r>
  <r>
    <n v="81"/>
    <x v="0"/>
    <s v="Cirebon"/>
    <s v="Jawa Barat"/>
    <s v="AGEN PANCALANG"/>
    <s v="Agen"/>
    <s v="JL DESA PANCALANG SUBAKELING,BLOK PON RT 01/03"/>
    <s v="PANCALANG"/>
    <s v="PANCALANG"/>
    <s v="KUNINGAN"/>
    <n v="45557"/>
    <n v="6.8219824999999998"/>
    <n v="108.4824636"/>
    <s v="OFFLINE"/>
    <s v="-6.818426, 108.493016"/>
    <s v="ODP-CLI-FBA/10"/>
  </r>
  <r>
    <n v="82"/>
    <x v="0"/>
    <s v="Cirebon"/>
    <s v="Jawa Barat"/>
    <s v="AGEN CIGANDAMEKAR"/>
    <s v="Agen"/>
    <s v="JL RAYA TIMBANG NO 139 CIGANDAMEKAR"/>
    <s v="CIGANDAMEKAR"/>
    <s v="CIGANDAMEKAR"/>
    <s v="KUNINGAN"/>
    <n v="45556"/>
    <n v="6.8794272999999997"/>
    <n v="108.5129072"/>
    <s v="OFFLINE"/>
    <s v="TIDAK ADA"/>
    <m/>
  </r>
  <r>
    <n v="83"/>
    <x v="0"/>
    <s v="Cirebon"/>
    <s v="Jawa Barat"/>
    <s v="AGEN PERBUTULAN"/>
    <s v="Agen"/>
    <s v="JL. FATAHILLAH NO.67 PERBUTULAN"/>
    <s v="PERBUTULAN"/>
    <s v="SUMBER"/>
    <s v="KABUPATEN CIREBON"/>
    <n v="45613"/>
    <m/>
    <m/>
    <s v="OFFLINE"/>
    <s v="TIDAK ADA"/>
    <m/>
  </r>
  <r>
    <n v="84"/>
    <x v="0"/>
    <s v="Cirebon"/>
    <s v="Jawa Barat"/>
    <s v="Grand AWN"/>
    <s v="Agen"/>
    <s v="Jl. Pahlawan Perum Grand AWN No. B 26"/>
    <s v="ARJAWINANGUN"/>
    <s v="ARJAWINANGUN"/>
    <s v="KABUPATEN CIREBON"/>
    <n v="45162"/>
    <n v="6.6405849999999997"/>
    <n v="108.39646500000001"/>
    <s v="OFFLINE"/>
    <s v="-6.6418, 108.3966"/>
    <s v="ODP-AWN-FAG/14 FAG/D02/01.14"/>
  </r>
  <r>
    <n v="85"/>
    <x v="0"/>
    <s v="Cirebon"/>
    <s v="Jawa Barat"/>
    <s v="BELLA"/>
    <s v="Agen"/>
    <s v="JL. RAYA FATAHILLAH PESALAKAN"/>
    <s v="PESALAKAN"/>
    <s v="SUMBER"/>
    <s v="KABUPATEN CIREBON"/>
    <n v="45611"/>
    <n v="-6.7438948999999999"/>
    <n v="108.49167834000001"/>
    <s v="OFFLINE"/>
    <s v="-6.7331, 108.4965"/>
    <s v="ODP-PRD-FAC/07 FAC/D01/01.01"/>
  </r>
  <r>
    <n v="86"/>
    <x v="0"/>
    <s v="Cirebon"/>
    <s v="Jawa Barat"/>
    <s v="AUFA"/>
    <s v="Agen"/>
    <s v="Jl. P. Cakrabuana  Ruko 3B Talun"/>
    <s v="TALUN"/>
    <s v="TALUN"/>
    <s v="KABUPATEN CIREBON"/>
    <n v="45171"/>
    <n v="-6.7537729999999998"/>
    <n v="108.51500679999999"/>
    <s v="OFFLINE"/>
    <s v="-6.756437238, 108.50942960"/>
    <s v="ODP-PRD-FBA/051 FBA/D06/051.01"/>
  </r>
  <r>
    <n v="87"/>
    <x v="0"/>
    <s v="Cirebon"/>
    <s v="Jawa Barat"/>
    <s v="SAFNA"/>
    <s v="Agen"/>
    <s v="JL. RAYA GEGESIK"/>
    <s v="GEGESIK KULON"/>
    <s v="GEGESIK"/>
    <s v="KABUPATEN CIREBON"/>
    <n v="45164"/>
    <n v="-6.5878531999999996"/>
    <n v="108.42755200000001"/>
    <s v="OFFLINE"/>
    <s v="TIDAK ADA"/>
    <m/>
  </r>
  <r>
    <n v="88"/>
    <x v="0"/>
    <s v="Cirebon"/>
    <s v="Jawa Barat"/>
    <s v="pangestu"/>
    <s v="Agen"/>
    <s v="Jl. Raya Klangenan No. 22"/>
    <s v="KLANGENAN"/>
    <s v="KLANGENAN"/>
    <s v="KABUPATEN CIREBON"/>
    <n v="45156"/>
    <n v="-6.7073776000000001"/>
    <n v="108.44990989999999"/>
    <s v="OFFLINE"/>
    <s v="-6.710567, 108.443297"/>
    <s v="ODP-JBN-FAV/002 FAV/D02/002.01"/>
  </r>
  <r>
    <n v="89"/>
    <x v="0"/>
    <s v="Cirebon"/>
    <s v="Jawa Barat"/>
    <s v="PLUMBON"/>
    <s v="Agen"/>
    <s v="Jl. Raya Otista No. 3 Plumbon"/>
    <s v="WADAS"/>
    <s v="PUMBON"/>
    <s v="KABUPATEN CIREBON"/>
    <n v="45155"/>
    <n v="-6.6997301"/>
    <n v="108.48625730000001"/>
    <s v="OFFLINE"/>
    <s v="-6.701792, 108.472740"/>
    <s v="ODP-PRD-FBV/05"/>
  </r>
  <r>
    <n v="90"/>
    <x v="0"/>
    <s v="Cirebon"/>
    <s v="Jawa Barat"/>
    <s v="HERBAL MICKOT"/>
    <s v="Agen"/>
    <s v="JLN.BUYUT RODA NO.9 RT 004 RW 003"/>
    <s v="JATISEENG"/>
    <s v="CILEDUG"/>
    <s v="KABUPATEN CIREBON"/>
    <n v="45188"/>
    <n v="-6.9051833"/>
    <n v="108.7403494"/>
    <s v="OFFLINE"/>
    <s v="-6.904610, 108.746546"/>
    <s v="ODP-PAB-FAJ/20"/>
  </r>
  <r>
    <n v="91"/>
    <x v="0"/>
    <s v="Cirebon"/>
    <s v="Jawa Barat"/>
    <s v="ENDER-PANGENAN"/>
    <s v="Agen"/>
    <s v="JL.PANGENAN-GETRAKMOYAN"/>
    <s v="PANGENAN"/>
    <s v="PANGENAN"/>
    <s v="KABUPATEN CIREBON"/>
    <n v="45182"/>
    <n v="-6.7894471999999997"/>
    <n v="108.478132"/>
    <s v="OFFLINE"/>
    <s v="TIDAK ADA"/>
    <m/>
  </r>
  <r>
    <n v="92"/>
    <x v="0"/>
    <s v="Cirebon"/>
    <s v="Jawa Barat"/>
    <s v="HASANAH SUSUKAN LEBAK"/>
    <s v="Agen"/>
    <s v="JL.LETKOL HM.YOESOEF ,DEPAN SMP 2 BLOK MANIS RT 02/01"/>
    <s v="SUSUKAN LEBAK"/>
    <s v="SUSUKAN AGUNG"/>
    <s v="KABUPATEN CIREBON"/>
    <n v="45185"/>
    <n v="-6.8631869999999999"/>
    <n v="108.62467100000001"/>
    <s v="OFFLINE"/>
    <s v="TIDAK ADA"/>
    <m/>
  </r>
  <r>
    <n v="93"/>
    <x v="0"/>
    <s v="Cirebon"/>
    <s v="Jawa Barat"/>
    <s v="KALIMUKTI"/>
    <s v="Agen"/>
    <s v="JL.MAY.JEND SOTOYO"/>
    <s v="CIKULAK"/>
    <s v="KALIMUKTI"/>
    <s v="KABUPATEN CIREBON"/>
    <n v="45193"/>
    <n v="-6873812"/>
    <n v="108787432"/>
    <s v="OFFLINE"/>
    <s v="TIDAK ADA"/>
    <m/>
  </r>
  <r>
    <n v="94"/>
    <x v="0"/>
    <s v="Cirebon"/>
    <s v="Jawa Barat"/>
    <s v="AXELIA"/>
    <s v="Agen"/>
    <s v="JL.KH.ZAENAL ARIFIN"/>
    <s v="WALED"/>
    <s v="PABEDILAN"/>
    <s v="KABUPATEN CIREBON"/>
    <n v="45187"/>
    <n v="-6.9002742000000001"/>
    <n v="108.711781"/>
    <s v="OFFLINE"/>
    <s v="TIDAK ADA"/>
    <m/>
  </r>
  <r>
    <n v="95"/>
    <x v="0"/>
    <s v="Cirebon"/>
    <s v="Jawa Barat"/>
    <s v="CIPEUJEH"/>
    <s v="Agen"/>
    <s v="JL.HASYIM AZHARI"/>
    <s v="LEMAH ABANG"/>
    <s v="CIPEUJEUH"/>
    <s v="KABUPATEN CIREBON"/>
    <n v="45186"/>
    <m/>
    <m/>
    <s v="OFFLINE"/>
    <s v="TIDAK ADA"/>
    <m/>
  </r>
  <r>
    <n v="96"/>
    <x v="0"/>
    <s v="Cirebon"/>
    <s v="Jawa Barat"/>
    <s v="AL-KAUTSAR"/>
    <s v="Agen"/>
    <s v="JL.BARISAN LOSARI"/>
    <s v="BARISAN"/>
    <s v="LOSARI"/>
    <s v="KABUPATEN CIREBON"/>
    <n v="45192"/>
    <n v="-68464076"/>
    <n v="1088074968"/>
    <s v="OFFLINE"/>
    <s v="TIDAK ADA"/>
    <m/>
  </r>
  <r>
    <n v="97"/>
    <x v="0"/>
    <s v="Cirebon"/>
    <s v="Jawa Barat"/>
    <s v="TERSANA"/>
    <s v="Agen"/>
    <s v="JL.MAY.JEND.SOETOYO"/>
    <s v="PABEDILAN"/>
    <s v="TERSANA"/>
    <s v="KABUPATEN CIREBON"/>
    <n v="45193"/>
    <n v="-6847634"/>
    <n v="108751046"/>
    <s v="OFFLINE"/>
    <s v="TIDAK ADA"/>
    <m/>
  </r>
  <r>
    <n v="98"/>
    <x v="0"/>
    <s v="Cirebon"/>
    <s v="Jawa Barat"/>
    <s v="BELAWA"/>
    <s v="Agen"/>
    <s v="JLN.RAYA BELAWA"/>
    <s v="LEMAH ABANG"/>
    <s v="BEBER"/>
    <s v="KABUPATEN CIREBON"/>
    <n v="45186"/>
    <n v="-6.8347240999999999"/>
    <n v="1085811315"/>
    <s v="OFFLINE"/>
    <s v="TIDAK ADA"/>
    <m/>
  </r>
  <r>
    <n v="99"/>
    <x v="0"/>
    <s v="Cirebon"/>
    <s v="Jawa Barat"/>
    <s v="ORION"/>
    <s v="Agen"/>
    <s v="JL.RAYA GEBANG"/>
    <s v="GEBANG MEKAR"/>
    <s v="GEBANG"/>
    <s v="KABUPATEN CIREBON"/>
    <n v="45191"/>
    <n v="-6.8183122999999997"/>
    <n v="108.72890719999999"/>
    <s v="OFFLINE"/>
    <s v="TIDAK ADA"/>
    <m/>
  </r>
  <r>
    <n v="100"/>
    <x v="0"/>
    <s v="Cirebon"/>
    <s v="Jawa Barat"/>
    <s v="PELAYANGAN"/>
    <s v="Agen"/>
    <s v="JL.MAY.JEND.SOETOYO"/>
    <s v="GEBANG"/>
    <s v="PELAYANGAN"/>
    <s v="KABUPATEN CIREBON"/>
    <n v="45191"/>
    <n v="-6838563"/>
    <n v="108751001"/>
    <s v="OFFLINE"/>
    <s v="-7.720509930, 110.00568743"/>
    <s v="ODP-PWJ-FAJ/021 FAJ/D01/021.01"/>
  </r>
  <r>
    <n v="101"/>
    <x v="0"/>
    <s v="Cirebon"/>
    <s v="Jawa Barat"/>
    <s v="KALIPASUNG"/>
    <s v="Agen"/>
    <s v="JL.KALIPASUNG"/>
    <s v="KALIPASUNG"/>
    <s v="GEBANG"/>
    <s v="KABUPATEN CIREBON"/>
    <n v="45191"/>
    <n v="-6.8033213999999997"/>
    <n v="108.621314"/>
    <s v="OFFLINE"/>
    <s v="TIDAK ADA"/>
    <m/>
  </r>
  <r>
    <n v="102"/>
    <x v="0"/>
    <s v="Cirebon"/>
    <s v="Jawa Barat"/>
    <s v="WALED"/>
    <s v="Agen"/>
    <s v="Jl. Raya Dewi Sartika dpn. Puskesmas Waled"/>
    <s v="WALED KOTA"/>
    <s v="WALED"/>
    <s v="KABUPATEN CIREBON"/>
    <n v="45187"/>
    <n v="-6.9168839999999996"/>
    <n v="108.714094"/>
    <s v="OFFLINE"/>
    <s v="-6.9196, 108.7063"/>
    <s v="ODP-PAB-FAD/01 FAD/D01/01.01"/>
  </r>
  <r>
    <n v="103"/>
    <x v="0"/>
    <s v="Cirebon"/>
    <s v="Jawa Barat"/>
    <s v="PASALEMAN"/>
    <s v="Agen"/>
    <s v="JLN.CILENGKRANG GIRANG rt.01/05"/>
    <s v="CILENGKRANG GIRANG"/>
    <s v="PASALEMAN"/>
    <s v="KABUPATEN CIREBON"/>
    <n v="45187"/>
    <n v="-6.9113540000000002"/>
    <n v="108.714"/>
    <s v="OFFLINE"/>
    <s v="TIDAK ADA"/>
    <m/>
  </r>
  <r>
    <n v="104"/>
    <x v="0"/>
    <s v="Cirebon"/>
    <s v="Jawa Barat"/>
    <s v="ANUGERAH"/>
    <s v="Agen"/>
    <s v="JL. RAYA SEDONG"/>
    <s v="SEDONG"/>
    <s v="SEDONG"/>
    <s v="KABUPATEN CIREBON"/>
    <n v="45189"/>
    <n v="-6.862635"/>
    <n v="108.68917500000001"/>
    <s v="OFFLINE"/>
    <s v="TIDAK ADA"/>
    <m/>
  </r>
  <r>
    <n v="105"/>
    <x v="0"/>
    <s v="Cirebon"/>
    <s v="Jawa Barat"/>
    <s v="SEDONG-1"/>
    <s v="Agen"/>
    <s v="Jl. Setu Pengasinan"/>
    <s v="SEDONG"/>
    <s v="SEDONG"/>
    <s v="KABUPATEN CIREBON"/>
    <n v="45189"/>
    <n v="-6.8631500000000001"/>
    <n v="108.58499999999999"/>
    <s v="OFFLINE"/>
    <s v="TIDAK ADA"/>
    <m/>
  </r>
  <r>
    <n v="106"/>
    <x v="0"/>
    <s v="Cirebon"/>
    <s v="Jawa Barat"/>
    <s v="CILEDUG"/>
    <s v="Agen"/>
    <s v="Jl. Raya Merdeka Utara No. 24 Ciledug"/>
    <s v="CILEDUG WETAN"/>
    <s v="CILEDUG"/>
    <s v="KABUPATEN CIREBON"/>
    <n v="45188"/>
    <n v="-6.9008649999999996"/>
    <n v="108.751237"/>
    <s v="OFFLINE"/>
    <s v="-6.902927, 108.748653"/>
    <s v="ODP-PAB-FAF/09"/>
  </r>
  <r>
    <n v="107"/>
    <x v="0"/>
    <s v="Cirebon"/>
    <s v="Jawa Barat"/>
    <s v="MUNDU"/>
    <s v="Agen"/>
    <s v="Jl. Raya Mundu NMunduo. 52"/>
    <s v="MUNDU"/>
    <s v="MUNDU"/>
    <s v="KABUPATEN CIREBON"/>
    <n v="45173"/>
    <n v="-6.7603989999999996"/>
    <n v="108.59535700000001"/>
    <s v="OFFLINE"/>
    <s v="-6.764670, 108.597996"/>
    <s v="ODP-CKC-FH/27 FH/D03/01.27"/>
  </r>
  <r>
    <n v="108"/>
    <x v="0"/>
    <s v="Cirebon"/>
    <s v="Jawa Barat"/>
    <s v="SINDANGLAUT"/>
    <s v="Agen"/>
    <s v="Jl. Raya Sindang Pande No. 87 Sindanglaut"/>
    <s v="LEMAHWUNGKUK"/>
    <s v="LEMAHABANG"/>
    <s v="KABUPATEN CIREBON"/>
    <n v="45183"/>
    <n v="-6.7863519999999999"/>
    <n v="108.571932"/>
    <s v="OFFLINE"/>
    <s v="-6.836055, 108.617572"/>
    <s v="ODP-SDU-FAN/22"/>
  </r>
  <r>
    <n v="109"/>
    <x v="0"/>
    <s v="Cirebon"/>
    <s v="Jawa Barat"/>
    <s v="PABUARAN ROHIDIN"/>
    <s v="Agen"/>
    <s v="JLN.LET JEND S PARMAN NO.136"/>
    <s v="PABUARAN KIDUL"/>
    <s v="PABUARAN"/>
    <s v="KABUPATEN CIREBON"/>
    <n v="45189"/>
    <n v="-6.9036549999999997"/>
    <n v="108.724802"/>
    <s v="OFFLINE"/>
    <s v="TIDAK ADA"/>
    <m/>
  </r>
  <r>
    <n v="110"/>
    <x v="0"/>
    <s v="Cirebon"/>
    <s v="Jawa Barat"/>
    <s v="GEBANG"/>
    <s v="Agen"/>
    <s v="JL.PANGERAN SUTAJAYA"/>
    <s v="GEBANG KULON"/>
    <s v="GEBANG"/>
    <s v="KABUPATEN CIREBON"/>
    <n v="45191"/>
    <n v="-6.8318180000000002"/>
    <n v="108.723394"/>
    <s v="OFFLINE"/>
    <s v="-6.8615361, 108.722616"/>
    <s v="ODP-PAB-FAC/02"/>
  </r>
  <r>
    <n v="111"/>
    <x v="0"/>
    <s v="Cirebon"/>
    <s v="Jawa Barat"/>
    <s v="LINGGARJATI"/>
    <s v="Agen"/>
    <s v="JL.LINGARJATI / LINGGA MOTO"/>
    <s v="CILIMUS"/>
    <s v="CILIMUS"/>
    <s v="KAB. KUNINGAN/ CBN"/>
    <n v="45556"/>
    <n v="6.8844887000000003"/>
    <n v="108.4258028"/>
    <s v="OFFLINE"/>
    <s v="TIDAK ADA"/>
    <m/>
  </r>
  <r>
    <n v="112"/>
    <x v="0"/>
    <s v="Cirebon"/>
    <s v="Jawa Barat"/>
    <s v="SEMAKAR BARU"/>
    <s v="Agen"/>
    <s v="JL SYEH MAULANA AKBAR 116.A RT 10 RW 04"/>
    <s v="KUNINGAN"/>
    <s v="KUNINGAN"/>
    <s v="KAB.KUNINGAN/CBN"/>
    <n v="45511"/>
    <n v="-6.9798061000000002"/>
    <n v="108.47692000000001"/>
    <s v="OFFLINE"/>
    <s v="-6.979372, 108.476531"/>
    <s v="ODP-KNG-FAT/06 FAT/D05/01.06"/>
  </r>
  <r>
    <n v="113"/>
    <x v="0"/>
    <s v="Cirebon"/>
    <s v="Jawa Barat"/>
    <s v="CIRENDANG"/>
    <s v="Agen"/>
    <s v="JL RAYA CIRENDANG KUNINGAN"/>
    <s v="CIRENDANG"/>
    <s v="KUNINGAN"/>
    <s v="KAB.KUNINGAN/CBN"/>
    <n v="45513"/>
    <n v="-6.9692458000000004"/>
    <n v="108.48802000000001"/>
    <s v="OFFLINE"/>
    <s v="-6.9525, 108.4797"/>
    <s v="ODP-KNG-FAD/06 FAD/D01/06.06"/>
  </r>
  <r>
    <n v="114"/>
    <x v="0"/>
    <s v="Cirebon"/>
    <s v="Jawa Barat"/>
    <s v="DARMA"/>
    <s v="Agen"/>
    <s v="DUSUN PALEBEN RT 12 / 02 DARMA"/>
    <s v="DARMA"/>
    <s v="DARMA"/>
    <s v="KAB.KUNINGAN/CBN"/>
    <n v="45552"/>
    <n v="-6.9987738999999998"/>
    <n v="108.402383"/>
    <s v="OFFLINE"/>
    <s v="-7.005012, 108.404467"/>
    <s v="ODP-KNG-FCC/07"/>
  </r>
  <r>
    <n v="115"/>
    <x v="0"/>
    <s v="Cirebon"/>
    <s v="Jawa Barat"/>
    <s v="SEVENDAY"/>
    <s v="Agen"/>
    <s v="Jl. Sudirman 21-22 Kuningan"/>
    <s v="KUNINGAN"/>
    <s v="KUNINGAN"/>
    <s v="KAB.KUNINGAN/CBN"/>
    <n v="45511"/>
    <n v="-6.9828663999999998"/>
    <n v="108.479096"/>
    <s v="OFFLINE"/>
    <s v="-6.983008, 108.479137"/>
    <s v="ODP-KNG-FAC/29"/>
  </r>
  <r>
    <n v="116"/>
    <x v="0"/>
    <s v="Cirebon"/>
    <s v="Jawa Barat"/>
    <s v="KADUGEDE"/>
    <s v="Agen"/>
    <s v="JL. RAYA BABATAN KADUGEDE"/>
    <s v="BABATAN"/>
    <s v="KADUGEDE"/>
    <s v="KAB.KUNINGAN/CBN"/>
    <n v="45561"/>
    <n v="-7.0015919999999996"/>
    <n v="108.456017"/>
    <s v="OFFLINE"/>
    <s v="-7.004821, 108.445550"/>
    <s v="ODP-KNG-FBT/05 FBT/D01/05.01"/>
  </r>
  <r>
    <n v="117"/>
    <x v="0"/>
    <s v="Cirebon"/>
    <s v="Jawa Barat"/>
    <s v="CIBINGBIN"/>
    <s v="Agen"/>
    <s v="Jl. Raya Cibingbin Cibeureum"/>
    <s v="CIBINGBIN"/>
    <s v="CIBINGBIN"/>
    <s v="KAB.KUNINGAN/CBN"/>
    <n v="45587"/>
    <n v="-7.0605229999999999"/>
    <n v="108.75761199999999"/>
    <s v="OFFLINE"/>
    <s v="TIDAK ADA"/>
    <m/>
  </r>
  <r>
    <n v="118"/>
    <x v="0"/>
    <s v="Cirebon"/>
    <s v="Jawa Barat"/>
    <s v="CIGADUNG"/>
    <s v="Agen"/>
    <s v="JL RAYA CIGADUNG CIGUGUR KUNINGAN"/>
    <s v="CIGADUNG"/>
    <s v="CIGUGUR"/>
    <s v="KAB.KUNINGAN/CBN"/>
    <n v="45552"/>
    <n v="-6.9873419999999999"/>
    <n v="108.463848"/>
    <s v="OFFLINE"/>
    <s v="-6.985699, 108.464421"/>
    <s v="ODP-KNG-FCJ/12"/>
  </r>
  <r>
    <n v="119"/>
    <x v="0"/>
    <s v="Cirebon"/>
    <s v="Jawa Barat"/>
    <s v="MANDIRANCAN"/>
    <s v="Agen"/>
    <s v="JL. RAYA KASAB MANDIRANCAN"/>
    <s v="SUKASARI"/>
    <s v="MANDIRANCAN"/>
    <s v="KAB.KUNINGAN/CBN"/>
    <n v="45558"/>
    <n v="-6.808236"/>
    <n v="108.469396"/>
    <s v="OFFLINE"/>
    <s v="-6.808341, 108.470393"/>
    <s v="ODP-CLI-FAZ/07"/>
  </r>
  <r>
    <n v="120"/>
    <x v="0"/>
    <s v="Cirebon"/>
    <s v="Jawa Barat"/>
    <s v="WINDUHAJI"/>
    <s v="Agen"/>
    <s v="Jl. Raya Winduhaji"/>
    <s v="WINDUHAJI"/>
    <s v="KUNINGAN"/>
    <s v="KAB.KUNINGAN/CBN"/>
    <n v="45511"/>
    <n v="-6.9888409999999999"/>
    <n v="108.497075"/>
    <s v="OFFLINE"/>
    <s v="-6.86015, 108.564"/>
    <s v="ODP-SDU-FAK/002 FAK/D02/002.01"/>
  </r>
  <r>
    <n v="121"/>
    <x v="0"/>
    <s v="Cirebon"/>
    <s v="Jawa Barat"/>
    <s v="CIDAHU"/>
    <s v="Agen"/>
    <s v="Jl. Cihideung Hilir (Mahkota Photo)"/>
    <s v="CHIDEUNG HILIR"/>
    <s v="CIDAHU"/>
    <s v="KAB.KUNINGAN/CBN"/>
    <n v="45595"/>
    <n v="-6.980118"/>
    <n v="108.62491900000001"/>
    <s v="OFFLINE"/>
    <s v="TIDAK ADA"/>
    <m/>
  </r>
  <r>
    <n v="122"/>
    <x v="0"/>
    <s v="Cirebon"/>
    <s v="Jawa Barat"/>
    <s v="ANCARAN"/>
    <s v="Agen"/>
    <s v="Jl. RE. Martadinata Kav. Ancaran"/>
    <s v="CIPORANG"/>
    <s v="KUNINGAN"/>
    <s v="KAB. KUNINGAN/CBN"/>
    <n v="45511"/>
    <n v="-6.9705500000000002"/>
    <n v="108.50851900000001"/>
    <s v="OFFLINE"/>
    <s v="-6.9723, 108.5202"/>
    <s v="ODP-KNG-FAN/08 FAN/D01/08.01"/>
  </r>
  <r>
    <n v="123"/>
    <x v="0"/>
    <s v="Cirebon"/>
    <s v="Jawa Barat"/>
    <s v="BANDORASA"/>
    <s v="Agen"/>
    <s v="JL RAYA BANDORASA CILIMUS KUNINGAN"/>
    <s v="BANDORASA WETAN"/>
    <s v="CILIMUS"/>
    <s v="KAB. KUNINGAN / CBN"/>
    <n v="45556"/>
    <n v="-6.8897830000000004"/>
    <n v="108.493712"/>
    <s v="OFFLINE"/>
    <s v="-6.893406, 108.494051"/>
    <s v="-6.893406, 108.494051"/>
  </r>
  <r>
    <n v="124"/>
    <x v="0"/>
    <s v="Cirebon"/>
    <s v="Jawa Barat"/>
    <s v="PAHLAWAN"/>
    <s v="Agen"/>
    <s v="Jl.Pahlawan Raya No.26"/>
    <s v="LEMAHMEKAR"/>
    <s v="INDRAMAYU"/>
    <s v="INDRAMAYU"/>
    <n v="45212"/>
    <n v="-6.3367380999999998"/>
    <n v="108.34077360000001"/>
    <s v="OFFLINE"/>
    <s v="-6.333992919, 108.34349235"/>
    <s v="ODP-IMY-FAJ/023 FAJ/D02/023.01"/>
  </r>
  <r>
    <n v="125"/>
    <x v="0"/>
    <s v="Cirebon"/>
    <s v="Jawa Barat"/>
    <s v="TEGAL WIRANGRONG"/>
    <s v="Agen"/>
    <s v="Jl. Raya Tegal Wirangrong Blok Desa Rt/Rw 01/01"/>
    <s v="TEGAL WIRANGRONG"/>
    <s v="KERTASMAYA"/>
    <s v="INDRAMAYU"/>
    <n v="45274"/>
    <n v="-6.5325958999999996"/>
    <n v="108.3822036"/>
    <s v="OFFLINE"/>
    <s v="TIDAK ADA"/>
    <m/>
  </r>
  <r>
    <n v="126"/>
    <x v="0"/>
    <s v="Cirebon"/>
    <s v="Jawa Barat"/>
    <s v="BANGODUA"/>
    <s v="Agen"/>
    <s v="Jl. Raya Lajer No. 9 (isi Ulang Galon) - Bangodua"/>
    <s v="LAJER"/>
    <s v="TUKDANA"/>
    <s v="INDRAMAYU"/>
    <n v="45272"/>
    <n v="-6.5333655000000004"/>
    <n v="108.2832349"/>
    <s v="OFFLINE"/>
    <s v="TIDAK ADA"/>
    <m/>
  </r>
  <r>
    <n v="127"/>
    <x v="0"/>
    <s v="Cirebon"/>
    <s v="Jawa Barat"/>
    <s v="SALAM DARMA"/>
    <s v="Agen"/>
    <s v="Jl. Raya Salam darma (TK. Lucu)- Anjatan"/>
    <s v="SALAM DARMA"/>
    <s v="ANJATAN"/>
    <s v="INDRAMAYU"/>
    <n v="45256"/>
    <n v="-6.3891306999999999"/>
    <n v="107.95425470000001"/>
    <s v="OFFLINE"/>
    <s v="-7.331765, 108.348847"/>
    <s v="ODP-CMS-FAH/015 FAH/D02/015.01"/>
  </r>
  <r>
    <n v="128"/>
    <x v="0"/>
    <s v="Cirebon"/>
    <s v="Jawa Barat"/>
    <s v="CIKIJING"/>
    <s v="Agen"/>
    <s v="Jl. Raya Ciamis-Cikijing No. 08 Dusun Cirawa"/>
    <s v="SUKAMUKTI"/>
    <s v="CIKIJING"/>
    <s v="KABUPATEN MAJALENGKA"/>
    <n v="45466"/>
    <n v="-7016609"/>
    <n v="108365946"/>
    <s v="OFFLINE"/>
    <s v="-6.9702, 107.5722"/>
    <s v="ODP-BDK-FCM/01 FCM/D01/01.01"/>
  </r>
  <r>
    <n v="129"/>
    <x v="0"/>
    <s v="Cirebon"/>
    <s v="Jawa Barat"/>
    <s v="MARGAHAYU"/>
    <s v="Agen"/>
    <s v="Jl. Komp. Margahayu No. 438"/>
    <s v="BABAKAN JAWA"/>
    <s v="MAJALENGKA"/>
    <s v="MAJALENGKA"/>
    <n v="41495"/>
    <n v="-6.840516"/>
    <n v="108229080"/>
    <s v="OFFLINE"/>
    <s v="TIDAK ADA"/>
    <m/>
  </r>
  <r>
    <n v="130"/>
    <x v="0"/>
    <s v="Cirebon"/>
    <s v="Jawa Barat"/>
    <s v="3G TALAGA"/>
    <s v="Agen"/>
    <s v="Jl. Jend. Sudirman Blok Pasapen"/>
    <s v="TALAGA KULON"/>
    <s v="TALAGA"/>
    <s v="KABUPATEN CIREBON"/>
    <n v="45463"/>
    <n v="-6.9826699999999997"/>
    <n v="108.30851"/>
    <s v="OFFLINE"/>
    <s v="-6.898357936, 107.61774361"/>
    <s v="ODP-DGO-FAK/081 FAK/D07/081.01"/>
  </r>
  <r>
    <n v="131"/>
    <x v="0"/>
    <s v="Cirebon"/>
    <s v="Jawa Barat"/>
    <s v="JATITUJUH"/>
    <s v="Agen"/>
    <s v="Jl. Bagus Rangin No. 26 Rt 01/01"/>
    <s v="JATI TENGAH"/>
    <s v="JATITUJUH"/>
    <s v="MAJALENGKA"/>
    <n v="45458"/>
    <n v="-6.6466200000000004"/>
    <n v="108.22879"/>
    <s v="OFFLINE"/>
    <s v="-6.720038, 108.565394"/>
    <s v="ODP-CBN-FGK/08"/>
  </r>
  <r>
    <n v="132"/>
    <x v="0"/>
    <s v="Cirebon"/>
    <s v="Jawa Barat"/>
    <s v="PEKIRINGAN"/>
    <s v="Agen"/>
    <s v="JL PEKIRINGAN NO.37"/>
    <s v="PEKIRINGAN"/>
    <s v="KESAMBI"/>
    <s v="KOTA CIREBON"/>
    <n v="45131"/>
    <n v="-6720425"/>
    <n v="108563965"/>
    <s v="OFFLINE"/>
    <s v="-6.720038, 108.565394"/>
    <s v="ODP-CBN-FGK/08"/>
  </r>
  <r>
    <n v="133"/>
    <x v="0"/>
    <s v="Cirebon"/>
    <s v="Jawa Barat"/>
    <s v="GIMALA PUTRA"/>
    <s v="Agen"/>
    <s v="JL. KUTAGARA NO.55"/>
    <s v="JAGASATRU"/>
    <s v="PEKALIPAN"/>
    <s v="KOTA CIREBON"/>
    <n v="45115"/>
    <n v="-6.7304053000000001"/>
    <n v="108.565712"/>
    <s v="OFFLINE"/>
    <s v="-6.728665203, 108.56518013"/>
    <s v="ODP-CBN-FGD/004"/>
  </r>
  <r>
    <n v="134"/>
    <x v="0"/>
    <s v="Cirebon"/>
    <s v="Jawa Barat"/>
    <s v="KAMPUS BIRU"/>
    <s v="Agen"/>
    <s v="JL. PERJUANGAN TERUSAN PEMUDA"/>
    <s v="KARANG MULYA"/>
    <s v="KESAMBI"/>
    <s v="KOTA CIREBON"/>
    <n v="45131"/>
    <n v="-6.7364078000000003"/>
    <n v="108.5303475"/>
    <s v="OFFLINE"/>
    <s v="-6.736547, 108.530981"/>
    <s v="ODP-CKY-FAA/02 FAA/D01/01.02"/>
  </r>
  <r>
    <n v="135"/>
    <x v="0"/>
    <s v="Cirebon"/>
    <s v="Jawa Barat"/>
    <s v="PAGONGAN"/>
    <s v="Agen"/>
    <s v="Jl. Pagongan no. 83"/>
    <s v="PEKALANGAN"/>
    <s v="PEKALIPAN"/>
    <s v="KOTA CIREBON"/>
    <n v="45118"/>
    <n v="-6.7138793000000003"/>
    <n v="108.56256930000001"/>
    <s v="OFFLINE"/>
    <s v="-6.715291, 108.559105"/>
    <s v="ODP-CBN-FGG/03"/>
  </r>
  <r>
    <n v="136"/>
    <x v="0"/>
    <s v="Cirebon"/>
    <s v="Jawa Barat"/>
    <s v="JALAKSANA"/>
    <s v="Agen"/>
    <s v="Jl. Raya Jalaksana (Dpn. Polsek)"/>
    <s v="JALAKSANA"/>
    <s v="JALAKSANA"/>
    <s v="KAB. KUNINGAN/CBN"/>
    <n v="45554"/>
    <n v="-6.9195799999999998"/>
    <n v="108.48705200000001"/>
    <m/>
    <s v="-6.904657, 108.490181"/>
    <s v="ODP-CLI-FAT/12 FAT/D01/12.01"/>
  </r>
  <r>
    <n v="137"/>
    <x v="0"/>
    <s v="Karawang"/>
    <s v="Jawa Barat"/>
    <s v="AGEN MUTIARA MUSLIM"/>
    <s v="Agen"/>
    <s v="JL. SUKABUMI KARANGPAWITAN BY PASS"/>
    <s v="KARANGPAWITAN"/>
    <s v="KARAWANG BARAT"/>
    <s v="KARAWANG"/>
    <n v="41315"/>
    <n v="-6.2805334999999998"/>
    <n v="107.30878199999999"/>
    <s v="OFFLINE"/>
    <s v="-6.297474498, 107.30069698"/>
    <s v="ODP-KRW-FAU/064 FAU/D10/064.01"/>
  </r>
  <r>
    <n v="138"/>
    <x v="0"/>
    <s v="Karawang"/>
    <s v="Jawa Barat"/>
    <s v="AGEN BONEKA CIKAMPEK"/>
    <s v="Agen"/>
    <s v="KP. SUKASENANG RT 004 RW 001"/>
    <s v="KEL. CIKAMPEK UTARA"/>
    <s v="KOTA BARU"/>
    <s v="KARAWANG"/>
    <n v="41372"/>
    <n v="-6.4008867"/>
    <n v="107.4631983"/>
    <s v="OFFLINE"/>
    <s v="-6.404865830, 107.46319063"/>
    <s v="ODP-CKP-FBV/017 FBV/D03/017.01"/>
  </r>
  <r>
    <n v="139"/>
    <x v="0"/>
    <s v="Karawang"/>
    <s v="Jawa Barat"/>
    <s v="COUNTER HIKARI"/>
    <s v="Agen"/>
    <s v="JL. SURYA CIPTA KUTA MEKAR KEC. CIAMPEL"/>
    <s v="KUTAMEKAR"/>
    <s v="CIAMPEL"/>
    <s v="KARAWANG"/>
    <n v="41361"/>
    <s v="-"/>
    <s v="-"/>
    <s v="OFFLINE"/>
    <s v="TIDAK ADA"/>
    <m/>
  </r>
  <r>
    <n v="140"/>
    <x v="0"/>
    <s v="Karawang"/>
    <s v="Jawa Barat"/>
    <s v="COUNTER HILWA"/>
    <s v="Agen"/>
    <s v="DUSUN BABAKAN RT 001 / 001 DS. PUSEUR JAYA"/>
    <s v="PUSEURJAYA"/>
    <s v="TELUKJAMBE TIMUR"/>
    <s v="KARAWANG"/>
    <n v="41361"/>
    <n v="-1072976083"/>
    <n v="-6.3371066999999996"/>
    <s v="OFFLINE"/>
    <s v="TIDAK ADA"/>
    <m/>
  </r>
  <r>
    <n v="141"/>
    <x v="0"/>
    <s v="Karawang"/>
    <s v="Jawa Barat"/>
    <s v="AGEN AL-HIKMAH"/>
    <s v="Agen"/>
    <s v="DUSUN KARAJAN RT: 001/002 DESA PUCUNG KEC. KOTA BARU KAB.KARAWANG"/>
    <s v="PUCUNG"/>
    <s v="KOTA BARU"/>
    <s v="KARAWANG"/>
    <n v="41374"/>
    <n v="-107301538"/>
    <s v="--6.2990173"/>
    <s v="OFFLINE"/>
    <s v="TIDAK ADA"/>
    <m/>
  </r>
  <r>
    <n v="142"/>
    <x v="0"/>
    <s v="Karawang"/>
    <s v="Jawa Barat"/>
    <s v="AGEN GS BATERRY"/>
    <s v="Agen"/>
    <s v="Kawasan Surya Cipta Swadaya, Jl. Surya Utama Kav. I3 - I4, Karawang Timur, Kabupaten Karawang, Jawa Barat"/>
    <s v="CIAMPEL"/>
    <s v="KARAWANG TIMUR"/>
    <s v="KARAWANG"/>
    <n v="41371"/>
    <s v="-"/>
    <s v="-"/>
    <s v="OFFLINE"/>
    <s v="-6.383200, 107.333291"/>
    <s v="ODP-CPL-FCL/001"/>
  </r>
  <r>
    <n v="143"/>
    <x v="0"/>
    <s v="Karawang"/>
    <s v="Jawa Barat"/>
    <s v="AGEN KOPKAR ABC"/>
    <s v="Agen"/>
    <s v="Jl. Raya Kosambi, Desa walahar, Klari, Karawang Timur, Kabupaten Karawang,"/>
    <s v="KLARI"/>
    <s v="KARAWANG TIMUR"/>
    <s v="KARAWANG"/>
    <n v="41371"/>
    <n v="-107.369946"/>
    <n v="-63868940"/>
    <s v="OFFLINE"/>
    <s v="-6.369727129, 107.37395127"/>
    <s v="ODP-KLI-FAP/009 FAP/D02/009.01"/>
  </r>
  <r>
    <n v="144"/>
    <x v="0"/>
    <s v="Karawang"/>
    <s v="Jawa Barat"/>
    <s v="CONTER PASAR JATI"/>
    <s v="Agen"/>
    <s v="JL RAYA LOJI KP JATI KEC. LOJI KARAWANG"/>
    <s v="JATI"/>
    <s v="LOJI"/>
    <s v="KARAWANG"/>
    <n v="41362"/>
    <s v="-"/>
    <s v="-"/>
    <s v="OFFLINE"/>
    <s v="-6.5868, 106.7697"/>
    <s v="ODP-BOO-FAY/71 FAY/D02/71.01"/>
  </r>
  <r>
    <n v="145"/>
    <x v="0"/>
    <s v="Karawang"/>
    <s v="Jawa Barat"/>
    <s v="CONTER CAHAYA"/>
    <s v="Agen"/>
    <s v="JL.RAYA RAWA MERTA KEC RAWAMERTA KARAWANG"/>
    <s v="RAWAMERTA"/>
    <s v="RAWAMERTA"/>
    <s v="KARAWANG"/>
    <n v="41382"/>
    <s v="-"/>
    <s v="-"/>
    <s v="OFFLINE"/>
    <s v="TIDAK ADA"/>
    <m/>
  </r>
  <r>
    <n v="146"/>
    <x v="0"/>
    <s v="Karawang"/>
    <s v="Jawa Barat"/>
    <s v="ALAM PALUMBON"/>
    <s v="Agen"/>
    <s v="JL. MANUNGGAL VII KP. CITEUREUP RT 01 RW 14"/>
    <s v="KEL. PALUMBONSARI"/>
    <s v="KARAWANG TIMUR"/>
    <s v="KARAWANG"/>
    <n v="41314"/>
    <n v="-6.2725084999999998"/>
    <n v="107.3324752"/>
    <s v="OFFLINE"/>
    <s v="-6.295277203, 107.32943552"/>
    <s v="ODP-KRW-FCS/035 FCS/D02/035.01"/>
  </r>
  <r>
    <n v="147"/>
    <x v="0"/>
    <s v="Karawang"/>
    <s v="Jawa Barat"/>
    <s v="BINTANG"/>
    <s v="Agen"/>
    <s v="PERUM KARAWANG JAYA BLOK D1/4 RT 028 RW 016"/>
    <s v="DS. GINTUNG KERTA"/>
    <s v="KLARI"/>
    <s v="KARAWANG"/>
    <n v="41371"/>
    <n v="-6.3476869000000002"/>
    <n v="107.3489859"/>
    <s v="OFFLINE"/>
    <s v="-6.325120, 107.337933"/>
    <s v="ODP-KLI-FAM/001 FAM/D01/001.01"/>
  </r>
  <r>
    <n v="148"/>
    <x v="0"/>
    <s v="Karawang"/>
    <s v="Jawa Barat"/>
    <s v="RUMAH JNE"/>
    <s v="Agen"/>
    <s v="KP.  MEKAR JAYA DS. CIKAMPEK UTARA RT 002/ 004"/>
    <s v="DS. CIKAMPEK UTARA"/>
    <s v="KEC. KOTA BARU"/>
    <s v="KARAWANG"/>
    <n v="41373"/>
    <n v="-6.4041170000000003"/>
    <n v="106.461811"/>
    <s v="OFFLINE"/>
    <s v="-6.404355031, 107.46211929"/>
    <s v="ODP-CKP-FBV/018 FBV/D03/018.01"/>
  </r>
  <r>
    <n v="149"/>
    <x v="0"/>
    <s v="Karawang"/>
    <s v="Jawa Barat"/>
    <s v="COUNTER KUTAWALUYA"/>
    <s v="Agen"/>
    <s v="JL.RAYA KARANGANYAR RT:013/005"/>
    <s v="KUTAKARYA"/>
    <s v="KUTAWALUYA"/>
    <s v="KARAWANG"/>
    <n v="41358"/>
    <n v="107306469"/>
    <n v="-6157437"/>
    <s v="OFFLINE"/>
    <s v="TIDAK ADA"/>
    <m/>
  </r>
  <r>
    <n v="150"/>
    <x v="0"/>
    <s v="Karawang"/>
    <s v="Jawa Barat"/>
    <s v="COUNTER MARTIN TAN"/>
    <s v="Agen"/>
    <s v="KP SUMUR BANDUNG RT:02/07"/>
    <s v="DAWUAN TIMUR"/>
    <s v="CIKAMPEK"/>
    <s v="KARAWANG"/>
    <n v="41373"/>
    <m/>
    <m/>
    <s v="OFFLINE"/>
    <s v="-6.9157, 107.6188"/>
    <s v="ODP-LBG-FBR/73 FBR/D5/01.73"/>
  </r>
  <r>
    <n v="151"/>
    <x v="0"/>
    <s v="Karawang"/>
    <s v="Jawa Barat"/>
    <s v="COUNTER JAYA ABADI"/>
    <s v="Agen"/>
    <s v="JL.RAYA KLARI RT.25/06"/>
    <s v="GINTUNG KERTA"/>
    <s v="KEC. KLARI"/>
    <s v="KARAWANG"/>
    <n v="41371"/>
    <n v="107353152"/>
    <n v="-6360457"/>
    <s v="OFFLINE"/>
    <s v="-6.341186220, 107.33981232"/>
    <s v="ODP-KLI-FBT/004 FBT/D02/004.01"/>
  </r>
  <r>
    <n v="152"/>
    <x v="0"/>
    <s v="Karawang"/>
    <s v="Jawa Barat"/>
    <s v="COUNTER PANGULAH"/>
    <s v="Agen"/>
    <s v="DUSUN CARIU TIMUR"/>
    <s v="DESA PANGULAH UTARA"/>
    <s v="KOTA BARU"/>
    <s v="KARAWANG"/>
    <n v="41374"/>
    <n v="10730046"/>
    <n v="-62402"/>
    <s v="OFFLINE"/>
    <s v="TIDAK ADA"/>
    <m/>
  </r>
  <r>
    <n v="153"/>
    <x v="0"/>
    <s v="Karawang"/>
    <s v="Jawa Barat"/>
    <s v="COUNTER KOTA BARU"/>
    <s v="Agen"/>
    <s v="JL. RAYA CIKAMPEK"/>
    <s v="PUCUNG"/>
    <s v="KOTA BARU"/>
    <s v="KARAWANG"/>
    <n v="41374"/>
    <m/>
    <m/>
    <s v="OFFLINE"/>
    <s v="-6.399204076, 107.46176671"/>
    <s v="ODP-CKP-FBV/027 FBV/D03/027.01"/>
  </r>
  <r>
    <n v="154"/>
    <x v="0"/>
    <s v="Karawang"/>
    <s v="Jawa Barat"/>
    <s v="CONTER FADHILLAH"/>
    <s v="Agen"/>
    <s v="DS KOTA BARU"/>
    <s v="PUCUNG"/>
    <s v="KEC. KOTA BARU KARAWANG"/>
    <s v="KARAWANG"/>
    <n v="41374"/>
    <n v="1073015388"/>
    <n v="-6.2990173"/>
    <s v="OFFLINE"/>
    <s v="TIDAK ADA"/>
    <m/>
  </r>
  <r>
    <n v="155"/>
    <x v="0"/>
    <s v="Karawang"/>
    <s v="Jawa Barat"/>
    <s v="CONTER PANGKALAN"/>
    <s v="Agen"/>
    <s v="KP JATI 2"/>
    <s v="DS.JATILAKSANA"/>
    <s v="KEC.PANGKALAN KARAWANG"/>
    <s v="KARAWANG"/>
    <n v="41362"/>
    <m/>
    <m/>
    <s v="OFFLINE"/>
    <s v="TIDAK ADA"/>
    <m/>
  </r>
  <r>
    <n v="156"/>
    <x v="0"/>
    <s v="Karawang"/>
    <s v="Jawa Barat"/>
    <s v="CONTER BADRUL JANNAH"/>
    <s v="Agen"/>
    <s v="dsn Cirejag"/>
    <s v="Ds. Belendung"/>
    <s v="Kec. Klari Karawang"/>
    <s v="KARAWANG"/>
    <n v="41371"/>
    <m/>
    <m/>
    <s v="OFFLINE"/>
    <s v="TIDAK ADA"/>
    <m/>
  </r>
  <r>
    <n v="157"/>
    <x v="0"/>
    <s v="Karawang"/>
    <s v="Jawa Barat"/>
    <s v="CONTER SHAFIRA"/>
    <s v="Agen"/>
    <s v="DUSUN BEDENG"/>
    <s v="KUTAJAYA"/>
    <s v="KEC KUTAWALUYA KARAWANG"/>
    <s v="KARAWANG"/>
    <n v="41358"/>
    <n v="107322718"/>
    <n v="-6159674"/>
    <s v="OFFLINE"/>
    <s v="TIDAK ADA"/>
    <m/>
  </r>
  <r>
    <n v="158"/>
    <x v="0"/>
    <s v="Karawang"/>
    <s v="Jawa Barat"/>
    <s v="CONTER CIAMPEL"/>
    <s v="Agen"/>
    <s v="Dsn Simargalih RT 003/006"/>
    <s v="DS.Parungmulya"/>
    <s v="kec. Ciampel Karawang"/>
    <s v="KARAWANG"/>
    <n v="41363"/>
    <n v="107310518"/>
    <n v="-6359901"/>
    <s v="OFFLINE"/>
    <s v="TIDAK ADA"/>
    <m/>
  </r>
  <r>
    <n v="159"/>
    <x v="0"/>
    <s v="Karawang"/>
    <s v="Jawa Barat"/>
    <s v="CONTER SHIFA"/>
    <s v="Agen"/>
    <s v="PERUM CITRA KEBUN MAS BLOK E NO. 3 RT 54/14"/>
    <s v="DESA DUREN"/>
    <s v="KEC KLARI KARAWANG"/>
    <s v="KARAWANG"/>
    <n v="41371"/>
    <m/>
    <m/>
    <s v="OFFLINE"/>
    <s v="-6.324489413, 107.34969127"/>
    <s v="ODP-KLI-FBG/017 FBG/D01/017.01"/>
  </r>
  <r>
    <n v="160"/>
    <x v="0"/>
    <s v="Karawang"/>
    <s v="Jawa Barat"/>
    <s v="CONTER MALL CIKAMPEK"/>
    <s v="Agen"/>
    <s v="JL.RAYA CIKAMPEK"/>
    <s v="Cikampek Timur"/>
    <s v="Cikampek"/>
    <s v="KARAWANG"/>
    <n v="41373"/>
    <m/>
    <m/>
    <s v="OFFLINE"/>
    <s v="-6.399204076, 107.46176671"/>
    <s v="ODP-CKP-FBV/027 FBV/D03/027.01"/>
  </r>
  <r>
    <n v="161"/>
    <x v="0"/>
    <s v="Karawang"/>
    <s v="Jawa Barat"/>
    <s v="CONTER JATISARI"/>
    <s v="Agen"/>
    <s v="jl. Raya jatisari cikampek"/>
    <s v="Mekar sari"/>
    <s v="Jatisari"/>
    <s v="KARAWANG"/>
    <n v="41374"/>
    <m/>
    <m/>
    <s v="OFFLINE"/>
    <s v="TIDAK ADA"/>
    <m/>
  </r>
  <r>
    <n v="162"/>
    <x v="0"/>
    <s v="Karawang"/>
    <s v="Jawa Barat"/>
    <s v="CONTER PURWASARI"/>
    <s v="Agen"/>
    <s v="dsn kaliwedi"/>
    <s v="desa cengkong"/>
    <s v="kec.purwasari karawang"/>
    <s v="KARAWANG"/>
    <n v="41373"/>
    <n v="107410071"/>
    <n v="-6388706"/>
    <s v="OFFLINE"/>
    <s v="TIDAK ADA"/>
    <m/>
  </r>
  <r>
    <n v="163"/>
    <x v="0"/>
    <s v="Karawang"/>
    <s v="Jawa Barat"/>
    <s v="CONTER KARASAK"/>
    <s v="Agen"/>
    <s v="JL RAYA TEGAL URUNG CILAMAYA KULON"/>
    <s v="ds.krasak"/>
    <s v="kec. Cilamaya"/>
    <s v="KARAWANG"/>
    <n v="41384"/>
    <m/>
    <m/>
    <s v="OFFLINE"/>
    <s v="TIDAK ADA"/>
    <m/>
  </r>
  <r>
    <n v="164"/>
    <x v="0"/>
    <s v="Karawang"/>
    <s v="Jawa Barat"/>
    <s v="COUNTER SPEED"/>
    <s v="Agen"/>
    <s v="KP. CILANDAK RT. 05/002"/>
    <s v="KALISARI"/>
    <s v="KEC. TELAGASARI"/>
    <s v="KARAWANG"/>
    <n v="41381"/>
    <n v="107.385356"/>
    <n v="-6.290527"/>
    <s v="OFFLINE"/>
    <s v="-6.346717476, 107.37860068"/>
    <s v="ODP-KLI-FBQ/088 FBQ/D07/088.01"/>
  </r>
  <r>
    <n v="165"/>
    <x v="0"/>
    <s v="Karawang"/>
    <s v="Jawa Barat"/>
    <s v="COUNTER UKI"/>
    <s v="Agen"/>
    <s v="JL. RAYA RUBAYU KEPUH AN NUR"/>
    <s v="KEL. KARANGPAWITAN"/>
    <s v="KEC. KARAWANG BARAT"/>
    <s v="KARAWANG"/>
    <n v="41373"/>
    <n v="107.30496599999999"/>
    <n v="-6.2894670000000001"/>
    <s v="OFFLINE"/>
    <s v="-6.289861301, 107.30451167"/>
    <s v="ODP-KRW-FCD/010 FCD/D01/010.01"/>
  </r>
  <r>
    <n v="166"/>
    <x v="0"/>
    <s v="Karawang"/>
    <s v="Jawa Barat"/>
    <s v="COUNTER MONALISA"/>
    <s v="Agen"/>
    <s v="JL. SYECH QURO"/>
    <s v=", DESA CIRANGGON"/>
    <s v="KEC. MAJALAYA"/>
    <m/>
    <n v="41371"/>
    <n v="107.32725929999999"/>
    <n v="-6.2973986999999996"/>
    <s v="OFFLINE"/>
    <s v="TIDAK ADA"/>
    <m/>
  </r>
  <r>
    <n v="167"/>
    <x v="0"/>
    <s v="Karawang"/>
    <s v="Jawa Barat"/>
    <s v="COUNTER SANDHI"/>
    <s v="Agen"/>
    <s v="DUSUN BUNIAGA"/>
    <s v="DESA TANJUNG MEKAR"/>
    <s v="KEC. KARAWANG BARAT"/>
    <s v="KARAWANG"/>
    <n v="41311"/>
    <n v="107.273748"/>
    <n v="-6.2713539999999997"/>
    <s v="OFFLINE"/>
    <s v="TIDAK ADA"/>
    <m/>
  </r>
  <r>
    <n v="168"/>
    <x v="0"/>
    <s v="Karawang"/>
    <s v="Jawa Barat"/>
    <s v="COUNTER ALHASSYA"/>
    <s v="Agen"/>
    <s v="JL. RAYA KOSAMBI CURUG"/>
    <s v=", DESA DUREN"/>
    <s v="KEC. KLARI"/>
    <s v="KARAWANG"/>
    <n v="41371"/>
    <n v="107.373829"/>
    <n v="-6.381068"/>
    <s v="OFFLINE"/>
    <s v="-6.405807617, 107.37750788"/>
    <s v="ODP-KLI-FBJ/003 FBJ/D01/003.01"/>
  </r>
  <r>
    <n v="169"/>
    <x v="0"/>
    <s v="Karawang"/>
    <s v="Jawa Barat"/>
    <s v="COUNTER KHANSA KOPEL"/>
    <s v="Agen"/>
    <s v="JL. RAYA KOPEL"/>
    <s v="DESA CIBALONGSARI"/>
    <s v="KEC. KLARI"/>
    <s v="KARAWANG"/>
    <n v="41371"/>
    <n v="107.36125699999999"/>
    <n v="-6.3629680000000004"/>
    <s v="OFFLINE"/>
    <s v="TIDAK ADA"/>
    <m/>
  </r>
  <r>
    <n v="170"/>
    <x v="0"/>
    <s v="Karawang"/>
    <s v="Jawa Barat"/>
    <s v="COUNTER KHANSA ANGGADITA"/>
    <s v="Agen"/>
    <s v="JL. RAYA ANGGADITA"/>
    <s v="DESA ANGGADITA"/>
    <s v="KEC. KLARI"/>
    <s v="KARAWANG"/>
    <n v="41371"/>
    <n v="107.345018"/>
    <n v="-6.351337"/>
    <s v="OFFLINE"/>
    <s v="-6.3538515186989, 107.375267213513"/>
    <s v="ODP-KLI-FBH/081 FBH/D05/081.01"/>
  </r>
  <r>
    <n v="171"/>
    <x v="0"/>
    <s v="Karawang"/>
    <s v="Jawa Barat"/>
    <s v="COUNTER JOMIN"/>
    <s v="Agen"/>
    <s v="JL. RAYA RAWASARI"/>
    <s v="DESA JOMIN TIMUR"/>
    <s v="KEC. KOTABARU"/>
    <s v="KARAWANG"/>
    <n v="41374"/>
    <n v="107.480428"/>
    <n v="-6.4262249999999996"/>
    <s v="OFFLINE"/>
    <s v="-6.1867294104204, 106.863236664381"/>
    <s v="-6.1867294104204, 106.863236664381"/>
  </r>
  <r>
    <n v="172"/>
    <x v="0"/>
    <s v="Karawang"/>
    <s v="Jawa Barat"/>
    <s v="COUNTER CENGKONG"/>
    <s v="Agen"/>
    <s v="JL. RAYA PANCAWATI RT 050/014"/>
    <s v="DESA PANCAWATI"/>
    <s v="KEC. KLARI"/>
    <s v="KARAWANG"/>
    <n v="41371"/>
    <m/>
    <m/>
    <s v="OFFLINE"/>
    <s v="TIDAK ADA"/>
    <m/>
  </r>
  <r>
    <n v="173"/>
    <x v="0"/>
    <s v="Karawang"/>
    <s v="Jawa Barat"/>
    <s v="COUNTER KARANGPAWITAN"/>
    <s v="Agen"/>
    <s v="JL. BY PASS KARANG PAWITAN"/>
    <s v="KEL. KARANGPAWITAN"/>
    <s v="KEC. KARAWANG BARAT"/>
    <s v="KARAWANG"/>
    <n v="41315"/>
    <n v="107.30237529999999"/>
    <n v="-6.2992816999999999"/>
    <s v="OFFLINE"/>
    <s v="-6.297380450, 107.29910193"/>
    <s v="ODP-KRW-FAU/067 FAU/D10/067.01"/>
  </r>
  <r>
    <n v="174"/>
    <x v="0"/>
    <s v="Karawang"/>
    <s v="Jawa Barat"/>
    <s v="COUNTER WADAS"/>
    <s v="Agen"/>
    <s v="Dsn. BUAH HASEUM 11 RT 04/003"/>
    <s v="KARYA MUKHTI"/>
    <s v="LEMAH ABANG"/>
    <s v="KARAWANG"/>
    <n v="41381"/>
    <n v="107.452516"/>
    <n v="-6.2877210000000003"/>
    <s v="OFFLINE"/>
    <s v="TIDAK ADA"/>
    <m/>
  </r>
  <r>
    <n v="175"/>
    <x v="0"/>
    <s v="Karawang"/>
    <s v="Jawa Barat"/>
    <s v="COUNTER TELAGASARI"/>
    <s v="Agen"/>
    <s v="JL RAYA SYECH QURO"/>
    <s v="KEL. TALAGA MULYA"/>
    <s v="KEC. TELAGASARI"/>
    <s v="KARAWANG"/>
    <n v="41381"/>
    <n v="107.394278"/>
    <n v="-6.2888599999999997"/>
    <s v="OFFLINE"/>
    <s v="-6.289108192, 107.39428014"/>
    <s v="ODP-WDS-FAB/010 FAB/D01/010.01"/>
  </r>
  <r>
    <n v="176"/>
    <x v="0"/>
    <s v="Karawang"/>
    <s v="Jawa Barat"/>
    <s v="COUNTER CILAMAYA"/>
    <s v="Agen"/>
    <s v="JL RAYA CILAMAYA NO 99"/>
    <s v="TEGALWARU"/>
    <s v="CILAMAYA WETAN"/>
    <s v="KARAWANG"/>
    <n v="41384"/>
    <n v="107.585358"/>
    <n v="-6.2497660000000002"/>
    <s v="OFFLINE"/>
    <s v="-6.2696, 107.5672"/>
    <s v="ODP-CLM-FAC/003 FAC/D01/003.01"/>
  </r>
  <r>
    <n v="177"/>
    <x v="0"/>
    <s v="Karawang"/>
    <s v="Jawa Barat"/>
    <s v="COUNTER RMT"/>
    <s v="Agen"/>
    <s v="PERUM KARABA INDAH RUKO RUSA 1 NO. 6"/>
    <s v="WADAS"/>
    <s v="TELUKJAMBE TIMUR"/>
    <s v="KARAWANG"/>
    <n v="41361"/>
    <n v="107.27381800000001"/>
    <n v="-6.3227950000000002"/>
    <s v="OFFLINE"/>
    <s v="-6.321404801, 107.27518482"/>
    <s v="ODP-TLJ-FCH/011 FCH/D01/011.01"/>
  </r>
  <r>
    <n v="178"/>
    <x v="0"/>
    <s v="Karawang"/>
    <s v="Jawa Barat"/>
    <s v="COUNTER AHS"/>
    <s v="Agen"/>
    <s v="RUKO BROADWAY GALUH MAS"/>
    <s v="TELUKJAMBE"/>
    <s v="TELUKJAMBE TIMUR"/>
    <s v="KARAWANG"/>
    <n v="41361"/>
    <m/>
    <m/>
    <s v="OFFLINE"/>
    <s v="-6.3253, 107.2927"/>
    <s v="ODP-KWA-FBM/002 FBM/D01/002.01"/>
  </r>
  <r>
    <n v="179"/>
    <x v="0"/>
    <s v="Karawang"/>
    <s v="Jawa Barat"/>
    <s v="COUNTER MUTIARA"/>
    <s v="Agen"/>
    <s v="JL. AHMAD YANI BAYPASS, PANGKAL PERJUANGAN"/>
    <s v="TANJUNGPURA"/>
    <s v="KARAWANG BARAT"/>
    <s v="KARAWANG"/>
    <n v="41316"/>
    <n v="107.29162770000001"/>
    <n v="-6.2912401999999998"/>
    <s v="OFFLINE"/>
    <s v="-6.3004, 107.3017"/>
    <s v="ODP-KWA-FAA/03 ODP-KWA-FAA/03"/>
  </r>
  <r>
    <n v="180"/>
    <x v="0"/>
    <s v="Karawang"/>
    <s v="Jawa Barat"/>
    <s v="COUNTER POPPY"/>
    <s v="Agen"/>
    <s v="CIKALONG 01 RT 004 RW 002"/>
    <s v="CIKALONGSARI"/>
    <s v="JATISARI"/>
    <s v="KARAWANG"/>
    <n v="41374"/>
    <n v="107.539086"/>
    <n v="-6.3629879999999996"/>
    <s v="OFFLINE"/>
    <s v="TIDAK ADA"/>
    <m/>
  </r>
  <r>
    <n v="181"/>
    <x v="0"/>
    <s v="Karawang"/>
    <s v="Jawa Barat"/>
    <s v="COUNTER TELUK JAMBE"/>
    <s v="Agen"/>
    <s v="JL. RAYA PINAYUNGAN"/>
    <s v="PINAYUNGAN"/>
    <s v="TELUKJAMBE TIMUR"/>
    <s v="KARAWANG"/>
    <n v="41361"/>
    <n v="107.311521"/>
    <n v="-6.3370470000000001"/>
    <s v="OFFLINE"/>
    <s v="-6.343508572, 107.30639787"/>
    <s v="ODP-TLJ-FBP/044 FBP/D03/044.01"/>
  </r>
  <r>
    <n v="182"/>
    <x v="0"/>
    <s v="Karawang"/>
    <s v="Jawa Barat"/>
    <s v="COUNTER ABRORY"/>
    <s v="Agen"/>
    <s v="JL. BHARATA NO 10"/>
    <s v="WADAS"/>
    <s v="TELUKJAMBE TIMUR"/>
    <s v="KARAWANG"/>
    <n v="41361"/>
    <n v="107.276673"/>
    <n v="-6.3363339999999999"/>
    <s v="OFFLINE"/>
    <s v="-6.3295, 107.2886"/>
    <s v="ODP-KWA-FAL/50 FAL/D04/04-08"/>
  </r>
  <r>
    <n v="183"/>
    <x v="0"/>
    <s v="Karawang"/>
    <s v="Jawa Barat"/>
    <s v="COUNTER INTISARI"/>
    <s v="Agen"/>
    <s v="JL.KRAJAN RT:02 RW: 11"/>
    <s v="ADIARSA BARAT"/>
    <s v="KARAWANG BARAT"/>
    <s v="KARAWANG"/>
    <n v="41311"/>
    <m/>
    <m/>
    <s v="UPLOAD"/>
    <s v="-6.3164, 107.3051"/>
    <s v="ODP-KWA-FBL/004 FBL/D01/01.04"/>
  </r>
  <r>
    <n v="184"/>
    <x v="0"/>
    <s v="Karawang"/>
    <s v="Jawa Barat"/>
    <s v="CONTER PAWARENGAN"/>
    <s v="Agen"/>
    <s v="Kp Pawarengan"/>
    <s v="Ds. Dawuan Timur"/>
    <s v="kec. Cikampek karawang"/>
    <s v="KARAWANG"/>
    <n v="41373"/>
    <n v="1074401620"/>
    <n v="-63943890"/>
    <s v="UPLOAD"/>
    <s v="-6.394520857, 107.44516755"/>
    <s v="ODP-CKP-FBS/013 FBS/D03/013.01"/>
  </r>
  <r>
    <n v="185"/>
    <x v="0"/>
    <s v="Karawang"/>
    <s v="Jawa Barat"/>
    <s v="COUNTER DIMAS"/>
    <s v="Agen"/>
    <s v="JL. RAYA KOSAMBI - TELAGASARI"/>
    <s v="DESA DUREN"/>
    <s v="KEC. KLARI"/>
    <s v="KARAWANG"/>
    <n v="41371"/>
    <n v="107.377679"/>
    <n v="-6.354025"/>
    <s v="UPLOAD"/>
    <s v="-6.365730473, 107.38023525"/>
    <s v="ODP-KLI-FBC/119 FBC/D06/119.01"/>
  </r>
  <r>
    <n v="186"/>
    <x v="0"/>
    <s v="Karawang"/>
    <s v="Jawa Barat"/>
    <s v="COUNTER LAMARAN"/>
    <s v="Agen"/>
    <s v="JL. RAYA LAMARAN"/>
    <s v="DESA PALUMBONSARI"/>
    <s v="KEC. KARAWANG TIMUR"/>
    <s v="KARAWANG"/>
    <n v="41361"/>
    <n v="107.325789"/>
    <n v="-6.3018850000000004"/>
    <s v="UPLOAD"/>
    <s v="-6.295277203, 107.32943552"/>
    <s v="ODP-KRW-FCS/035 FCS/D02/035.01"/>
  </r>
  <r>
    <n v="187"/>
    <x v="0"/>
    <s v="Karawang"/>
    <s v="Jawa Barat"/>
    <s v="COUNTER BARAHAN 81"/>
    <s v="Agen"/>
    <s v="JL. RAYA BARAHAN"/>
    <s v="DESA CILAMAYA"/>
    <s v="KEC. CILAMAYA WETAN"/>
    <s v="KARAWANG"/>
    <n v="41384"/>
    <n v="107.594705"/>
    <n v="-6.2500600000000004"/>
    <s v="UPLOAD"/>
    <s v="TIDAK ADA"/>
    <m/>
  </r>
  <r>
    <n v="188"/>
    <x v="0"/>
    <s v="Karawang"/>
    <s v="Jawa Barat"/>
    <s v="COUNTER TANJUNGPURA"/>
    <s v="Agen"/>
    <s v="JL. RAYA BY PASS"/>
    <s v="KEL. TANJUNGPURA"/>
    <s v="KEC. KARAWANG BARAT"/>
    <s v="KARAWANG"/>
    <n v="41316"/>
    <n v="107.26859229999999"/>
    <n v="-6.274985"/>
    <s v="UPLOAD"/>
    <s v="-6.296519161, 107.29654622"/>
    <s v="ODP-KRW-FAU/069 FAU/D06/0069.01"/>
  </r>
  <r>
    <n v="189"/>
    <x v="0"/>
    <s v="Karawang"/>
    <s v="Jawa Barat"/>
    <s v="COUNTER PROKLAMASI"/>
    <s v="Agen"/>
    <s v="JL RAYA PROKLAMASI, DUSUN WARUDOYONG"/>
    <s v="RENGASDENGKLOK SELATAN"/>
    <s v="RENGASDENGKLOK"/>
    <s v="KARAWANG"/>
    <n v="41352"/>
    <n v="107.297917"/>
    <n v="-6.1700920000000004"/>
    <s v="UPLOAD"/>
    <s v="TIDAK ADA"/>
    <m/>
  </r>
  <r>
    <n v="190"/>
    <x v="0"/>
    <s v="Karawang"/>
    <s v="Jawa Barat"/>
    <s v="COUNTER DENGKLOK"/>
    <s v="Agen"/>
    <s v="JL PROKLAMASI"/>
    <s v="RENGASDENGKLOK SELATAN"/>
    <s v="RENGASDENGKLOK"/>
    <s v="KARAWANG"/>
    <n v="41352"/>
    <n v="107.298563"/>
    <n v="-6.1620780000000002"/>
    <s v="UPLOAD"/>
    <s v="TIDAK ADA"/>
    <m/>
  </r>
  <r>
    <n v="191"/>
    <x v="0"/>
    <s v="Karawang"/>
    <s v="Jawa Barat"/>
    <s v="COUNTER CKM KLARI"/>
    <s v="Agen"/>
    <s v="JL RAYA PERUMAHAN CKM, KLARI"/>
    <s v="KONDANGJAYA"/>
    <s v="KARAWANG TIMUR"/>
    <s v="KARAWANG"/>
    <n v="41371"/>
    <n v="106.97557260000001"/>
    <n v="-6.2382698999999997"/>
    <s v="UPLOAD"/>
    <s v="-6.3276633163681, 107.348695047409"/>
    <s v="ODP-KLI-FBD/001 FBD/D01/001.01"/>
  </r>
  <r>
    <n v="192"/>
    <x v="0"/>
    <s v="Karawang"/>
    <s v="Jawa Barat"/>
    <s v="COUNTER PRIMAGAMA"/>
    <s v="Agen"/>
    <s v="JL IR JUANDA (LBB PRIMAGAMA CIKAMPEK)"/>
    <s v="SARIMULYA"/>
    <s v="KOTABARU"/>
    <s v="KARAWANG"/>
    <n v="41374"/>
    <n v="107.4638933"/>
    <n v="-6.4154267000000003"/>
    <s v="UPLOAD"/>
    <s v="TIDAK ADA"/>
    <m/>
  </r>
  <r>
    <n v="193"/>
    <x v="0"/>
    <s v="Karawang"/>
    <s v="Jawa Barat"/>
    <s v="COUNTER GALUHMAS"/>
    <s v="Agen"/>
    <s v="RUKO SEIBU IX B5 NO 16B, GALUH MAS"/>
    <s v="SIRNABAYA"/>
    <s v="TELUKJAMBE TIMUR"/>
    <s v="KARAWANG"/>
    <n v="41361"/>
    <n v="107.2987"/>
    <n v="-6.3314240000000002"/>
    <s v="UPLOAD"/>
    <s v="-6.323667704, 107.29304836"/>
    <s v="ODP-KWA-FBM/057 FBM/D06/057.01"/>
  </r>
  <r>
    <n v="194"/>
    <x v="0"/>
    <s v="Karawang"/>
    <s v="Jawa Barat"/>
    <s v="COUNTER GREEN VILLAGE"/>
    <s v="Agen"/>
    <s v="GREEN VILLAGE BLOCK O NO 18"/>
    <s v="SUKALUYU"/>
    <s v="TELUKJAMBE BARAT"/>
    <s v="KARAWANG"/>
    <n v="41361"/>
    <n v="107.28992100000001"/>
    <n v="-6.3291000000000004"/>
    <s v="UPLOAD"/>
    <s v="-6.33, 107.2866"/>
    <s v="ODP-KWA-FAL/41 ODP-KWA-FAL/41"/>
  </r>
  <r>
    <n v="195"/>
    <x v="0"/>
    <s v="Karawang"/>
    <s v="Jawa Barat"/>
    <s v="COUNTER UNSIKA"/>
    <s v="Agen"/>
    <s v="JL. RONGGO WALUYO NO 17 RT 23/08"/>
    <s v="TELUKJAMBE"/>
    <s v="TELUKJAMBE TIMUR"/>
    <s v="KARAWANG"/>
    <n v="41361"/>
    <n v="107.30900099999999"/>
    <n v="-6.3247299999999997"/>
    <s v="UPLOAD"/>
    <s v="-6.322235997, 107.29540842"/>
    <s v="ODP-TLJ-FAK/055 FAK/D07/055.01"/>
  </r>
  <r>
    <n v="196"/>
    <x v="0"/>
    <s v="Sukabumi"/>
    <s v="Jawa Barat"/>
    <s v="AGEN BANTARGADUNG"/>
    <s v="Agen"/>
    <s v="KP. LIGGAR RT 01/04"/>
    <s v="BANTARGADUNG"/>
    <s v="BANTAR GADUNG"/>
    <s v="SUKABUMI"/>
    <n v="43363"/>
    <n v="-6.8879789999999996"/>
    <n v="106.993891"/>
    <s v="OFFLINE"/>
    <s v="-6.92723, 106.93003"/>
    <s v="ODP-SKB-FCB/007 FCB/D01/007.01"/>
  </r>
  <r>
    <n v="197"/>
    <x v="0"/>
    <s v="Sukabumi"/>
    <s v="Jawa Barat"/>
    <s v="AGEN CIKIDANG PANGKALAN"/>
    <s v="Agen"/>
    <s v="KP. PANGKALAN RT 01/01"/>
    <s v="PANGKALAN"/>
    <s v="CIKIDANG"/>
    <s v="SUKABUMI"/>
    <n v="43367"/>
    <n v="-6.8745830000000003"/>
    <n v="106.673884"/>
    <s v="OFFLINE"/>
    <s v="TIDAK ADA"/>
    <m/>
  </r>
  <r>
    <n v="198"/>
    <x v="0"/>
    <s v="Sukabumi"/>
    <s v="Jawa Barat"/>
    <s v="AGEN CIBAREGBEG"/>
    <s v="Agen"/>
    <s v="KP. CIBAREGBEG RT 01/02"/>
    <s v="CIBAREGBEG"/>
    <s v="SAGARANTEN"/>
    <s v="SUKABUMI"/>
    <n v="43181"/>
    <n v="-7.150468"/>
    <n v="106.867611"/>
    <s v="OFFLINE"/>
    <s v="TIDAK ADA"/>
    <m/>
  </r>
  <r>
    <n v="199"/>
    <x v="0"/>
    <s v="Sukabumi"/>
    <s v="Jawa Barat"/>
    <s v="AGEN BUMDES"/>
    <s v="Agen"/>
    <s v="KP. TALAGA TENGAH RT 07/04"/>
    <s v="TALAGA"/>
    <s v="CARINGIN"/>
    <s v="KAB. SUKABUMI"/>
    <n v="43154"/>
    <n v="-6.8865679999999996"/>
    <n v="106.866384"/>
    <s v="OFFLINE"/>
    <s v="-6.8934, 106.8671"/>
    <s v="ODP-SKB-FAM/39"/>
  </r>
  <r>
    <n v="200"/>
    <x v="0"/>
    <s v="Sukabumi"/>
    <s v="Jawa Barat"/>
    <s v="AGEN WARUNGKIARA"/>
    <s v="Agen"/>
    <s v="KP. SUGEMAN RT 03/03"/>
    <s v="SUKAHARJA"/>
    <s v="WARUNGKIARA"/>
    <s v="KAB. SUKABUMI"/>
    <n v="43362"/>
    <n v="-6.9656690000000001"/>
    <n v="106.741828"/>
    <s v="OFFLINE"/>
    <s v="-6.968646613, 106.73858859"/>
    <s v="ODP-CKB-FAC/018 FAC/D01/018.01"/>
  </r>
  <r>
    <n v="201"/>
    <x v="0"/>
    <s v="Sukabumi"/>
    <s v="Jawa Barat"/>
    <s v="AGEN PGRI"/>
    <s v="Agen"/>
    <s v="JL. PGRI NO. 20 RT 04/07"/>
    <s v="GUNUNG PARANG"/>
    <s v="CIKOLE"/>
    <s v="KOTA SUKABUMI"/>
    <n v="43111"/>
    <n v="-6.9212600000000002"/>
    <n v="106.92965700000001"/>
    <s v="OFFLINE"/>
    <s v="-6.92126, 106.93002"/>
    <s v="ODP-SKB-FAS/028"/>
  </r>
  <r>
    <n v="202"/>
    <x v="0"/>
    <s v="Sukabumi"/>
    <s v="Jawa Barat"/>
    <s v="AGEN CIAUL KALER"/>
    <s v="Agen"/>
    <s v="KP. CIAUL KALER GG. MUSOLA RT 01/09"/>
    <s v="SUBANGJAYA"/>
    <s v="CIKOLE"/>
    <s v="KOTA SUKABUMI"/>
    <n v="43114"/>
    <n v="-6.9185590000000001"/>
    <n v="106.94204999999999"/>
    <s v="OFFLINE"/>
    <s v="-6.91761, 106.94416"/>
    <s v="ODP-SKB-FDJ/011"/>
  </r>
  <r>
    <n v="203"/>
    <x v="0"/>
    <s v="Sukabumi"/>
    <s v="Jawa Barat"/>
    <s v="AGEN GEOPARK"/>
    <s v="Agen"/>
    <s v="KP. TEGAL SUMUR RT 04/06"/>
    <s v="CIWARU"/>
    <s v="CIEMAS"/>
    <s v="SUKABUMI"/>
    <n v="43117"/>
    <n v="-7.1812990000000001"/>
    <n v="106.463627"/>
    <s v="OFFLINE"/>
    <s v="TIDAK ADA"/>
    <m/>
  </r>
  <r>
    <n v="204"/>
    <x v="0"/>
    <s v="Sukabumi"/>
    <s v="Jawa Barat"/>
    <s v="AGEN CARINGIN"/>
    <s v="Agen"/>
    <s v="KP. CARINGIN RT 01/06"/>
    <s v="NYANGKOWEK"/>
    <s v="CICURUG"/>
    <s v="SUKABUMI"/>
    <n v="43359"/>
    <n v="-6.7864610000000001"/>
    <n v="106.771423"/>
    <s v="OFFLINE"/>
    <s v="TIDAK ADA"/>
    <m/>
  </r>
  <r>
    <n v="205"/>
    <x v="0"/>
    <s v="Sukabumi"/>
    <s v="Jawa Barat"/>
    <s v="AGEN CIKIDANG 2"/>
    <s v="Agen"/>
    <s v="KP.CIKIDANG RT 01/02"/>
    <s v="CIKIDANG"/>
    <s v="CIKIDANG"/>
    <s v="SUKABUMI"/>
    <n v="43367"/>
    <n v="106.655897"/>
    <n v="-6892236"/>
    <s v="OFFLINE"/>
    <s v="TIDAK ADA"/>
    <m/>
  </r>
  <r>
    <n v="206"/>
    <x v="0"/>
    <s v="Sukabumi"/>
    <s v="Jawa Barat"/>
    <s v="AGEN KIARA2"/>
    <s v="Agen"/>
    <s v="KP. CIGADOG RT/RW 003/001"/>
    <s v="KERTAJAYA"/>
    <s v="SIMPENAN"/>
    <s v="SUKABUMI"/>
    <n v="43361"/>
    <n v="106.62029800000001"/>
    <n v="-7066228"/>
    <s v="OFFLINE"/>
    <s v="TIDAK ADA"/>
    <m/>
  </r>
  <r>
    <n v="207"/>
    <x v="0"/>
    <s v="Sukabumi"/>
    <s v="Jawa Barat"/>
    <s v="AGEN LINGKAR SELATAN"/>
    <s v="Agen"/>
    <s v="JL. JALUR LINGKAR SELATAN"/>
    <s v="SUDAJAYA HILIR"/>
    <s v="BAROS"/>
    <s v="SUKABUMI"/>
    <n v="43152"/>
    <n v="106.93413099999999"/>
    <n v="-6.949751"/>
    <s v="OFFLINE"/>
    <s v="-6.95056, 106.93167"/>
    <s v="ODP-SKB-FDA/005"/>
  </r>
  <r>
    <n v="208"/>
    <x v="0"/>
    <s v="Sukabumi"/>
    <s v="Jawa Barat"/>
    <s v="AGEN CIMAHPAR 2"/>
    <s v="Agen"/>
    <s v="JL. CIMAHPAR SUKARAJA"/>
    <s v="PASIRHALANG"/>
    <s v="SUKARAJA"/>
    <s v="SUKABUMI"/>
    <n v="43192"/>
    <n v="106.96219000000001"/>
    <n v="-6.9194959999999996"/>
    <s v="OFFLINE"/>
    <s v="-6.589692206, 106.82820182"/>
    <s v="ODP-BOO-FCN/97 FCN/D03/97.01"/>
  </r>
  <r>
    <n v="209"/>
    <x v="0"/>
    <s v="Sukabumi"/>
    <s v="Jawa Barat"/>
    <s v="AGEN PELDA"/>
    <s v="Agen"/>
    <s v="JL. PELDA SURYANTA NO 50"/>
    <s v="CITAMIANG"/>
    <s v="CITAMIANG"/>
    <s v="SUKABUMI"/>
    <n v="43122"/>
    <n v="106.934799"/>
    <n v="-6.9350259999999997"/>
    <s v="OFFLINE"/>
    <s v="-6.9345389, 106.9348306"/>
    <s v="ODP-SKB-FBL/043"/>
  </r>
  <r>
    <n v="210"/>
    <x v="0"/>
    <s v="Sukabumi"/>
    <s v="Jawa Barat"/>
    <s v="AGEN CIMERANG"/>
    <s v="Agen"/>
    <s v="KP. CIPEUSING RT 003/005"/>
    <s v="CIMERANG"/>
    <s v="PURABAYA"/>
    <s v="SUKABUMI"/>
    <n v="43187"/>
    <n v="106.8766"/>
    <n v="-7.0562839999999998"/>
    <s v="OFFLINE"/>
    <s v="-6.927332795, 106.93047682"/>
    <s v="ODP-SKB-FBJ/058 FBJ/D02/058.01"/>
  </r>
  <r>
    <n v="211"/>
    <x v="0"/>
    <s v="Sukabumi"/>
    <s v="Jawa Barat"/>
    <s v="AGEN A YANI 1"/>
    <s v="Agen"/>
    <s v="JL. CIWANGI NO 21 RT 01/01"/>
    <s v="GUNUNG PARANG"/>
    <s v="CIKOLE"/>
    <s v="SUKABUMI"/>
    <n v="43111"/>
    <n v="106.927921"/>
    <n v="-6.9214200000000003"/>
    <s v="OFFLINE"/>
    <s v="-6.92126, 106.93002"/>
    <s v="ODP-SKB-FAS/028"/>
  </r>
  <r>
    <n v="212"/>
    <x v="0"/>
    <s v="Sukabumi"/>
    <s v="Jawa Barat"/>
    <s v="AGEN PASIRSUREN"/>
    <s v="Agen"/>
    <s v="KP. PASIRSUREN RT 004/003"/>
    <s v="PASIRSUREN"/>
    <s v="PELABUHANRATU"/>
    <s v="SUKABUMI"/>
    <n v="43364"/>
    <n v="106.628288"/>
    <n v="-6.9857699999999996"/>
    <s v="OFFLINE"/>
    <s v="TIDAK ADA"/>
    <m/>
  </r>
  <r>
    <n v="213"/>
    <x v="0"/>
    <s v="Sukabumi"/>
    <s v="Jawa Barat"/>
    <s v="BAROS 1"/>
    <s v="Agen"/>
    <s v="KP. JUBLEG RT 03/05"/>
    <s v="SASAGARAN"/>
    <s v="KEBONPEDES"/>
    <s v="SUKABUMI"/>
    <n v="43194"/>
    <n v="106.947969"/>
    <n v="-6.9682729999999999"/>
    <s v="OFFLINE"/>
    <s v="-6.95709, 106.95711"/>
    <s v="ODP-SKB-FEQ/044"/>
  </r>
  <r>
    <n v="214"/>
    <x v="0"/>
    <s v="Sukabumi"/>
    <s v="Jawa Barat"/>
    <s v="CIREUNGHAS"/>
    <s v="Agen"/>
    <s v="JL. RAYA CIREUNGHAS  KM. 12 NO.83"/>
    <s v="CIREUNGHAS"/>
    <s v="CIREUNGHAS"/>
    <s v="SUKABUMI"/>
    <n v="43193"/>
    <n v="107.015214"/>
    <n v="-6.9482970000000002"/>
    <s v="OFFLINE"/>
    <s v="TIDAK ADA"/>
    <m/>
  </r>
  <r>
    <n v="215"/>
    <x v="0"/>
    <s v="Sukabumi"/>
    <s v="Jawa Barat"/>
    <s v="TEGAL BULEUD"/>
    <s v="Agen"/>
    <s v="KP. JAYA ASIH RT 07/02"/>
    <s v="BUNI ASIH"/>
    <s v="TEGAL BULEUD"/>
    <s v="SUKABUMI"/>
    <n v="43186"/>
    <n v="106.717179"/>
    <n v="-7.4033340000000001"/>
    <s v="OFFLINE"/>
    <s v="TIDAK ADA"/>
    <m/>
  </r>
  <r>
    <n v="216"/>
    <x v="0"/>
    <s v="Sukabumi"/>
    <s v="Jawa Barat"/>
    <s v="KALAPA NUNGGAL"/>
    <s v="Agen"/>
    <s v="KP. KADUDAMPIT RT 10/02"/>
    <s v="KALAPNUNGGAL"/>
    <s v="KALAPANUNGGAL"/>
    <s v="SUKABUMI"/>
    <n v="43354"/>
    <n v="106.664828"/>
    <n v="-6.8076549999999996"/>
    <s v="OFFLINE"/>
    <s v="TIDAK ADA"/>
    <m/>
  </r>
  <r>
    <n v="217"/>
    <x v="0"/>
    <s v="Sukabumi"/>
    <s v="Jawa Barat"/>
    <s v="SUNDAWENANG"/>
    <s v="Agen"/>
    <s v="KP. PANGADEKAN RT 17/08"/>
    <s v="SUNDAWENANG"/>
    <s v="PARUNGKUDA"/>
    <s v="SUKABUMI"/>
    <n v="43363"/>
    <s v="-6.850.780"/>
    <s v="106.752.133"/>
    <s v="OFFLINE"/>
    <s v=" -6.82488, 106.76019"/>
    <s v="ODP-CCR-FAG/003"/>
  </r>
  <r>
    <n v="218"/>
    <x v="0"/>
    <s v="Sukabumi"/>
    <s v="Jawa Barat"/>
    <s v="BABAKAN"/>
    <s v="Agen"/>
    <s v="KP. BABAKANJAYA RT 20/03"/>
    <s v="BABAKANJAYA"/>
    <s v="PARUNGKUDA"/>
    <s v="SUKABUMI"/>
    <n v="43357"/>
    <s v="-6.829.485"/>
    <s v="106.745.681"/>
    <s v="OFFLINE"/>
    <s v="-6.80009, 106.76302"/>
    <s v="ODP-CCR-FAH/044"/>
  </r>
  <r>
    <n v="219"/>
    <x v="0"/>
    <s v="Sukabumi"/>
    <s v="Jawa Barat"/>
    <s v="CIBINONG"/>
    <s v="Agen"/>
    <s v="KP. CIBINONG RT 02/01"/>
    <s v="PABUARAN"/>
    <s v="PABUARAN"/>
    <s v="SUKABUMI"/>
    <n v="43173"/>
    <s v="-7.155.074"/>
    <s v="106.734.264"/>
    <s v="OFFLINE"/>
    <s v="-6.92723, 106.93003"/>
    <s v="ODP-SKB-FCB/007 FCB/D01/007.01"/>
  </r>
  <r>
    <n v="220"/>
    <x v="0"/>
    <s v="Sukabumi"/>
    <s v="Jawa Barat"/>
    <s v="GUNUNG BATU"/>
    <s v="Agen"/>
    <s v="KP. GANDASOLI RT 11/03"/>
    <s v="CIPARAY"/>
    <s v="JAMPANG KULON"/>
    <s v="SUKABUMI"/>
    <n v="43176"/>
    <s v="-7.297.206"/>
    <s v="106.611.473"/>
    <s v="OFFLINE"/>
    <s v="TIDAK ADA"/>
    <m/>
  </r>
  <r>
    <n v="221"/>
    <x v="0"/>
    <s v="Sukabumi"/>
    <s v="Jawa Barat"/>
    <s v="BENTENG"/>
    <s v="Agen"/>
    <s v="KP. BENTENG RT 01/04"/>
    <s v="KUTAJAYA"/>
    <s v="CICURUG"/>
    <s v="SUKABUMI"/>
    <n v="43359"/>
    <s v="-6.755.801"/>
    <s v="106.786.838"/>
    <s v="OFFLINE"/>
    <s v="TIDAK ADA"/>
    <m/>
  </r>
  <r>
    <n v="222"/>
    <x v="0"/>
    <s v="Sukabumi"/>
    <s v="Jawa Barat"/>
    <s v="CIBADAK SURYAKENCANA"/>
    <s v="Agen"/>
    <s v="JL. SURYAKENCANA KOMP. PERTOKOAN STASIUN KA"/>
    <s v="CIBADAK"/>
    <s v="CIBADAK"/>
    <s v="SUKABUMI"/>
    <n v="43351"/>
    <s v="-6.883.371"/>
    <s v="106.778.618"/>
    <s v="OFFLINE"/>
    <s v="-6.89031, 106.78092"/>
    <s v="ODP-CBD-F02/06"/>
  </r>
  <r>
    <n v="223"/>
    <x v="0"/>
    <s v="Sukabumi"/>
    <s v="Jawa Barat"/>
    <s v="BENDERANG"/>
    <s v="Agen"/>
    <s v="JL. KH. AHMAD SANUSI"/>
    <s v="GUNUNGPUYUH"/>
    <s v="GUNUNGPUYUH"/>
    <s v="SUKABUMI"/>
    <n v="43123"/>
    <s v="-6.918.421"/>
    <s v="106.913.988"/>
    <s v="OFFLINE"/>
    <s v="-6.91771, 106.91077"/>
    <s v="ODP-SKB-FCM/056"/>
  </r>
  <r>
    <n v="224"/>
    <x v="0"/>
    <s v="Sukabumi"/>
    <s v="Jawa Barat"/>
    <s v="CIGUNUNG"/>
    <s v="Agen"/>
    <s v="JL. CIGUNUNG SUKABUMI"/>
    <s v="GUNUNG PARANG"/>
    <s v="CIKOLE"/>
    <s v="SUKABUMI"/>
    <n v="43111"/>
    <s v="-6.760.298"/>
    <s v="106.758.663"/>
    <s v="OFFLINE"/>
    <s v="TIDAK ADA"/>
    <m/>
  </r>
  <r>
    <n v="225"/>
    <x v="0"/>
    <s v="Sukabumi"/>
    <s v="Jawa Barat"/>
    <s v="CIMAHPAR"/>
    <s v="Agen"/>
    <s v="PERUM CIMAHPAR"/>
    <s v="CIMAHPAR"/>
    <s v="SUAKRAJA"/>
    <s v="SUKABUMI"/>
    <n v="43192"/>
    <s v="-6.921.866"/>
    <s v="106.960.967"/>
    <s v="OFFLINE"/>
    <s v="TIDAK ADA"/>
    <m/>
  </r>
  <r>
    <n v="226"/>
    <x v="0"/>
    <s v="Sukabumi"/>
    <s v="Jawa Barat"/>
    <s v="PADABENGHAR"/>
    <s v="Agen"/>
    <s v="JL. RAYA PADABENGHAR"/>
    <s v="PADABENGHAR"/>
    <s v="JAMPANG TENGAH"/>
    <s v="SUKABUMI"/>
    <n v="43171"/>
    <s v="-7.009.126"/>
    <s v="106.768.695"/>
    <s v="OFFLINE"/>
    <s v="TIDAK ADA"/>
    <m/>
  </r>
  <r>
    <n v="227"/>
    <x v="0"/>
    <s v="Sukabumi"/>
    <s v="Jawa Barat"/>
    <s v="CIKIDANG"/>
    <s v="Agen"/>
    <s v="KP. CISADARIA RT 03/02"/>
    <s v="CISARUA"/>
    <s v="NAGRAK"/>
    <s v="SUKABUMI"/>
    <n v="43356"/>
    <s v="-6.875.606"/>
    <s v="106.672.317"/>
    <s v="OFFLINE"/>
    <s v="TIDAK ADA"/>
    <m/>
  </r>
  <r>
    <n v="228"/>
    <x v="0"/>
    <s v="Sukabumi"/>
    <s v="Jawa Barat"/>
    <s v="BOJONG GENTENG"/>
    <s v="Agen"/>
    <s v="JL. BOJONG GENTENG CIDAHU CICURUG"/>
    <s v="TENJOAYU"/>
    <s v="CICURUG"/>
    <s v="SUAKBUMI"/>
    <n v="43359"/>
    <s v="-6.788.667"/>
    <s v="106.777.489"/>
    <s v="OFFLINE"/>
    <s v="TIDAK ADA"/>
    <m/>
  </r>
  <r>
    <n v="229"/>
    <x v="0"/>
    <s v="Sukabumi"/>
    <s v="Jawa Barat"/>
    <s v="TUGUMAUNG"/>
    <s v="Agen"/>
    <s v="KP. BOJONGGALING RT 07/02"/>
    <s v="KEBONPEDES"/>
    <s v="KEBONPEDES"/>
    <s v="SUKABUMI"/>
    <n v="43194"/>
    <s v="-6.882.195"/>
    <s v="107.013.349"/>
    <s v="OFFLINE"/>
    <s v="TIDAK ADA"/>
    <m/>
  </r>
  <r>
    <n v="230"/>
    <x v="0"/>
    <s v="Sukabumi"/>
    <s v="Jawa Barat"/>
    <s v="YUSIMART"/>
    <s v="Agen"/>
    <s v="KP. CARINGIN RT 09/03"/>
    <s v="CARINGIN"/>
    <s v="CARINGIN"/>
    <s v="SUAKBUMI"/>
    <n v="43154"/>
    <s v="-6.869.283"/>
    <s v="106.868.922"/>
    <s v="OFFLINE"/>
    <s v="-6.87575, 106.86829"/>
    <s v="ODP-SKB-FFA/016"/>
  </r>
  <r>
    <n v="231"/>
    <x v="0"/>
    <s v="Sukabumi"/>
    <s v="Jawa Barat"/>
    <s v="PEMUDA"/>
    <s v="Agen"/>
    <s v="JL. PEMUDA NO. 118"/>
    <s v="CITAMIANG"/>
    <s v="CITAMIANG"/>
    <s v="SUAKBUMI"/>
    <n v="43143"/>
    <s v="-6.931.415"/>
    <s v="106.931.689"/>
    <s v="OFFLINE"/>
    <s v="TIDAK ADA"/>
    <m/>
  </r>
  <r>
    <n v="232"/>
    <x v="0"/>
    <s v="Sukabumi"/>
    <s v="Jawa Barat"/>
    <s v="CEMERLANG"/>
    <s v="Agen"/>
    <s v="JL. KH. SANUSI NO. 66"/>
    <s v="GUNUNGPUYUH"/>
    <s v="GUNUNGPUYUH"/>
    <s v="SUKABUMI"/>
    <n v="43123"/>
    <s v="-6.916.948"/>
    <s v="106.903.907"/>
    <s v="OFFLINE"/>
    <s v="-6.91712, 106.90922"/>
    <s v="ODP-SKB-FCM/013"/>
  </r>
  <r>
    <n v="233"/>
    <x v="0"/>
    <s v="Sukabumi"/>
    <s v="Jawa Barat"/>
    <s v="SALABINTANA"/>
    <s v="Agen"/>
    <s v="JL. SALABINTANA"/>
    <s v="SUKABUMI"/>
    <s v="KARAWANG"/>
    <s v="SUAKBUMI"/>
    <n v="43151"/>
    <s v="-6.893.339"/>
    <s v="106.938.667"/>
    <s v="OFFLINE"/>
    <s v="-6.88472, 106.94417"/>
    <s v="ODP-SKB-FDZ/012"/>
  </r>
  <r>
    <n v="234"/>
    <x v="0"/>
    <s v="Sukabumi"/>
    <s v="Jawa Barat"/>
    <s v="SUPERMALL"/>
    <s v="Agen"/>
    <s v="GG. TEKHOAT NO. 2 RT 03/09"/>
    <s v="GUNUNGPARANG"/>
    <s v="CIKOLE"/>
    <s v="SUKABUMI"/>
    <n v="43111"/>
    <s v="-6.922.426"/>
    <s v="106.928.749"/>
    <s v="OFFLINE"/>
    <s v="-6.927332795, 106.93047682"/>
    <s v="ODP-SKB-FBJ/058 FBJ/D02/058.01"/>
  </r>
  <r>
    <n v="235"/>
    <x v="0"/>
    <s v="Sukabumi"/>
    <s v="Jawa Barat"/>
    <s v="ODEON"/>
    <s v="Agen"/>
    <s v="JL. PANJAGALAN NO. 53"/>
    <s v="CITAMIANG"/>
    <s v="TIPAR"/>
    <s v="SUKABUMI"/>
    <n v="43141"/>
    <s v="-6.925.566"/>
    <s v="106.926.754"/>
    <s v="OFFLINE"/>
    <s v="TIDAK ADA"/>
    <m/>
  </r>
  <r>
    <n v="236"/>
    <x v="0"/>
    <s v="Sukabumi"/>
    <s v="Jawa Barat"/>
    <s v="BENDA"/>
    <s v="Agen"/>
    <s v="PERUM VILLA MUTIARA LIDO II BLOK A"/>
    <s v="CICURUG"/>
    <s v="BENDA"/>
    <s v="SUKABUMI"/>
    <n v="43359"/>
    <s v="-6.767.402"/>
    <s v="106.795.920"/>
    <s v="OFFLINE"/>
    <s v="TIDAK ADA"/>
    <m/>
  </r>
  <r>
    <n v="237"/>
    <x v="0"/>
    <s v="Sukabumi"/>
    <s v="Jawa Barat"/>
    <s v="CISUDA"/>
    <s v="Agen"/>
    <s v="BUMI CISUDA PERMAI BLOK AL-17 RT 04/01"/>
    <s v="CIBEUREUM"/>
    <s v="CIBEUREUM HILIR"/>
    <s v="SUKABUMI"/>
    <n v="43165"/>
    <s v="-6.935.836"/>
    <s v="106.938.916"/>
    <s v="OFFLINE"/>
    <s v="TIDAK ADA"/>
    <m/>
  </r>
  <r>
    <n v="238"/>
    <x v="0"/>
    <s v="Sukabumi"/>
    <s v="Jawa Barat"/>
    <s v="CIKEMBAR"/>
    <s v="Agen"/>
    <s v="JL. PELABUHAN II KM. 18 (DEPAN KANTOR KECAMATAN CIKEMBAR)"/>
    <s v="CIKEMBAR"/>
    <s v="CIKEMBAR"/>
    <s v="SUKABUMI"/>
    <n v="43157"/>
    <s v="-6.961.782"/>
    <s v="106.795.294"/>
    <s v="OFFLINE"/>
    <s v="-6.969569, 106.813122"/>
    <s v="ODP-CKB-FAA/001"/>
  </r>
  <r>
    <n v="239"/>
    <x v="0"/>
    <s v="Sukabumi"/>
    <s v="Jawa Barat"/>
    <s v="CIPOHO"/>
    <s v="Agen"/>
    <s v="JL. PRAMUKA NO. 51"/>
    <s v="CITAMIANG"/>
    <s v="CIPOHO"/>
    <s v="SUKABUMI"/>
    <n v="43143"/>
    <s v="-6.931.914"/>
    <s v="106.925.431"/>
    <s v="OFFLINE"/>
    <s v="-6.94417, 106.92444"/>
    <s v="ODP-SKB-FCZ/030"/>
  </r>
  <r>
    <n v="240"/>
    <x v="0"/>
    <s v="Sukabumi"/>
    <s v="Jawa Barat"/>
    <s v="CIDAHU"/>
    <s v="Agen"/>
    <s v="PERUM MEKARSARI BLOK B9 NO.01 CICURUG"/>
    <s v="CIDAHU"/>
    <s v="CIDAHU"/>
    <s v="SUKABUMI"/>
    <n v="43358"/>
    <s v="-6.796.797"/>
    <s v="106.775.469"/>
    <s v="OFFLINE"/>
    <s v="-6.79836, 106.77102"/>
    <s v="ODP-CCR-FAJ/007"/>
  </r>
  <r>
    <n v="241"/>
    <x v="0"/>
    <s v="Sukabumi"/>
    <s v="Jawa Barat"/>
    <s v="BERDIKARI EXPO"/>
    <s v="Agen"/>
    <s v="JL. RA. KOSASIH (DEPAN PERUM CIBEREUM BARU)"/>
    <s v="CIBEREUM"/>
    <s v="CIBEREUMHILIR"/>
    <s v="SUKABUMI"/>
    <n v="43165"/>
    <s v="-6.919.402"/>
    <s v="106.955.860"/>
    <s v="OFFLINE"/>
    <s v="-6.92264, 106.94188"/>
    <s v="ODP-SKB-FDL/008"/>
  </r>
  <r>
    <n v="242"/>
    <x v="0"/>
    <s v="Sukabumi"/>
    <s v="Jawa Barat"/>
    <s v="CIBADAK 3"/>
    <s v="Agen"/>
    <s v="JL. CIBADAK PARUNGKUDA"/>
    <s v="SUNDAWENANG"/>
    <s v="PARUNGKUDA"/>
    <s v="SUKABUMI"/>
    <n v="43357"/>
    <s v="-6.852.615"/>
    <s v="106.765.240"/>
    <s v="OFFLINE"/>
    <s v="-6.85437, 106.76556"/>
    <s v="ODP-CBD-FAC/040"/>
  </r>
  <r>
    <n v="243"/>
    <x v="0"/>
    <s v="Sukabumi"/>
    <s v="Jawa Barat"/>
    <s v="PARAKANSALAK"/>
    <s v="Agen"/>
    <s v="KP. CISARANDI PARAKANSALAK"/>
    <s v="PARAKANSALAK"/>
    <s v="PARAKANSALAK"/>
    <s v="SUKABUMI"/>
    <n v="43355"/>
    <s v="-6.807.256"/>
    <s v="106.712.130"/>
    <s v="OFFLINE"/>
    <s v="TIDAK ADA"/>
    <m/>
  </r>
  <r>
    <n v="244"/>
    <x v="0"/>
    <s v="Sukabumi"/>
    <s v="Jawa Barat"/>
    <s v="CIAMBAR"/>
    <s v="Agen"/>
    <s v="KP. PASIR ANGIN MUNJUL CIAMBAR"/>
    <s v="MUJUL"/>
    <s v="CIAMBAR"/>
    <s v="SUKABUMI"/>
    <n v="43357"/>
    <s v="-6.847.649"/>
    <s v="106.785.187"/>
    <s v="OFFLINE"/>
    <s v="-6.82555, 106.79306"/>
    <s v="ODP-CBD-FAC/073"/>
  </r>
  <r>
    <n v="245"/>
    <x v="0"/>
    <s v="Sukabumi"/>
    <s v="Jawa Barat"/>
    <s v="CINAGEN"/>
    <s v="Agen"/>
    <s v="JL. RAYA CINAGEN JAMPANG KULON"/>
    <s v="MEKAR JAYA"/>
    <s v="JAMPANG KULON"/>
    <s v="SUKABUMI"/>
    <n v="43178"/>
    <s v="-7.215.006"/>
    <s v="106.617.990"/>
    <s v="OFFLINE"/>
    <s v="-7.28483, 106.62158"/>
    <s v="ODP-JPK-FAA/033"/>
  </r>
  <r>
    <n v="246"/>
    <x v="0"/>
    <s v="Sukabumi"/>
    <s v="Jawa Barat"/>
    <s v="CIPANENGAH"/>
    <s v="Agen"/>
    <s v="JL. RAYA CIPANENGAH"/>
    <s v="CIPANENGAH"/>
    <s v="LEMBURSITU"/>
    <s v="SUKABUMI"/>
    <n v="43134"/>
    <s v="-6.953.548"/>
    <s v="106.911.305"/>
    <s v="OFFLINE"/>
    <s v="-6.95057, 106.91350"/>
    <s v="ODP-SKB-FCH/055"/>
  </r>
  <r>
    <n v="247"/>
    <x v="0"/>
    <s v="Sukabumi"/>
    <s v="Jawa Barat"/>
    <s v="BAROS 3"/>
    <s v="Agen"/>
    <s v="JL. GENTENG BAROS"/>
    <s v="BAROS"/>
    <s v="BAROS"/>
    <s v="SUKABUMI"/>
    <n v="43161"/>
    <s v="-6.963.684"/>
    <s v="106.936.322"/>
    <s v="OFFLINE"/>
    <s v="-6.96246, 106.93894"/>
    <s v="ODP-SKB-FCX/006"/>
  </r>
  <r>
    <n v="248"/>
    <x v="0"/>
    <s v="Sukabumi"/>
    <s v="Jawa Barat"/>
    <s v="DEGUNG"/>
    <s v="Agen"/>
    <s v="JL. RE. MARTADINATA"/>
    <s v="GUNUNG PARANG"/>
    <s v="CIKOLE"/>
    <s v="SUKABUMI"/>
    <n v="43131"/>
    <s v="-6.920.246"/>
    <s v="106.915.752"/>
    <s v="OFFLINE"/>
    <s v="TIDAK ADA"/>
    <m/>
  </r>
  <r>
    <n v="249"/>
    <x v="0"/>
    <s v="Sukabumi"/>
    <s v="Jawa Barat"/>
    <s v="BOJONG LOPANG"/>
    <s v="Agen"/>
    <s v="KP. BOJONGLOPANG RT 01/01"/>
    <s v="JAMPANG TENGAH"/>
    <s v="JAMPANG TENGAH"/>
    <s v="SUKABUMI"/>
    <n v="43171"/>
    <s v="-7.055.612"/>
    <s v="106.799.914"/>
    <s v="OFFLINE"/>
    <s v="TIDAK ADA"/>
    <m/>
  </r>
  <r>
    <n v="250"/>
    <x v="0"/>
    <s v="Sukabumi"/>
    <s v="Jawa Barat"/>
    <s v="CIBEREUM 2"/>
    <s v="Agen"/>
    <s v="PERUM CIBEREUMNO.51"/>
    <s v="CIBEREUM"/>
    <s v="CIBEREUMHILIR"/>
    <s v="SUKABUMI"/>
    <n v="43165"/>
    <s v="-6.926.930"/>
    <s v="106.954.896"/>
    <s v="OFFLINE"/>
    <s v="TIDAK ADA"/>
    <m/>
  </r>
  <r>
    <n v="251"/>
    <x v="0"/>
    <s v="Sukabumi"/>
    <s v="Jawa Barat"/>
    <s v="SAGARANTEN"/>
    <s v="Sub Agen"/>
    <s v="KP. CIMAHI RT 05/02"/>
    <s v="SAGARABTEN"/>
    <s v="SAGARANTEN"/>
    <s v="SUKABUMI"/>
    <n v="43181"/>
    <s v="-7.216.408"/>
    <s v="106.883.933"/>
    <s v="OFFLINE"/>
    <s v="TIDAK ADA"/>
    <m/>
  </r>
  <r>
    <n v="252"/>
    <x v="0"/>
    <s v="Sukabumi"/>
    <s v="Jawa Barat"/>
    <s v="JAMPANG KULON"/>
    <s v="Sub Agen"/>
    <s v="JL. PANGLAYUNGAN RT 10/04"/>
    <s v="CITANGKAR"/>
    <s v="SURADE"/>
    <s v="SUKABUMI"/>
    <n v="43178"/>
    <s v="-7.220.053"/>
    <s v="106.647.140"/>
    <s v="OFFLINE"/>
    <s v="-7.319799, 108.218520"/>
    <s v="ODP-TSM-FLU/072 FLU/D04/072.01"/>
  </r>
  <r>
    <n v="253"/>
    <x v="0"/>
    <s v="Sukabumi"/>
    <s v="Jawa Barat"/>
    <s v="OTISTA"/>
    <s v="Agen"/>
    <s v="JL. OTISTA NO. 116"/>
    <s v="TIPAR"/>
    <s v="CITAMIANG"/>
    <s v="SUKABUMI"/>
    <n v="43141"/>
    <s v="-6.929.705"/>
    <s v="106.932.765"/>
    <s v="OFFLINE"/>
    <s v="-6.929828, 106.932892"/>
    <s v="ODP-SKB-FAJ/10"/>
  </r>
  <r>
    <n v="254"/>
    <x v="0"/>
    <s v="Sukabumi"/>
    <s v="Jawa Barat"/>
    <s v="PARUNGKUDA"/>
    <s v="Sub Agen"/>
    <s v="JL. SILIWANGI NO. 31"/>
    <s v="PARUNGKUDA"/>
    <s v="PARUNGKUDA"/>
    <s v="SUKABUMI"/>
    <n v="43357"/>
    <s v="-6.840.572"/>
    <s v="106.761.395"/>
    <s v="OFFLINE"/>
    <s v="TIDAK ADA"/>
    <m/>
  </r>
  <r>
    <n v="255"/>
    <x v="0"/>
    <s v="Sukabumi"/>
    <s v="Jawa Barat"/>
    <s v="NAGRAK"/>
    <s v="Agen"/>
    <s v="JL. SURYA KENCANA NO. 01 RT.02/05 DESA NAGRAK SELATAN"/>
    <s v="NAGRAK SELATAN"/>
    <s v="NAGRAK"/>
    <s v="SUKABUMI"/>
    <n v="43356"/>
    <s v="-6.871.675"/>
    <s v="106.804.451"/>
    <s v="OFFLINE"/>
    <s v="-6.8849, 106.7789"/>
    <s v="ODP-CBD-FAA/020"/>
  </r>
  <r>
    <n v="256"/>
    <x v="0"/>
    <s v="Sukabumi"/>
    <s v="Jawa Barat"/>
    <s v="PURABAYA"/>
    <s v="Agen"/>
    <s v="JL. RAYA PURABAYA"/>
    <s v="PURABAYA"/>
    <s v="PURABAYA"/>
    <s v="SUKABUMI"/>
    <n v="43187"/>
    <s v="-7.110.023"/>
    <s v="106.877.809"/>
    <s v="OFFLINE"/>
    <s v="TIDAK ADA"/>
    <m/>
  </r>
  <r>
    <n v="257"/>
    <x v="0"/>
    <s v="Sukabumi"/>
    <s v="Jawa Barat"/>
    <s v="LEMBURSITU"/>
    <s v="Agen"/>
    <s v="JL. PELABUHAN II NO. 757"/>
    <s v="LEMBURSITU"/>
    <s v="LEMBURSITU"/>
    <s v="SUKABUMI"/>
    <n v="43169"/>
    <s v="-6.959.056"/>
    <s v="106.895.070"/>
    <s v="OFFLINE"/>
    <s v="TIDAK ADA"/>
    <m/>
  </r>
  <r>
    <n v="258"/>
    <x v="0"/>
    <s v="Sukabumi"/>
    <s v="Jawa Barat"/>
    <s v="KARANGTENGAH"/>
    <s v="Agen"/>
    <s v="JL. RAYA KARANG TENGAH NO. 394 CIBADAK"/>
    <s v="CIBADAK"/>
    <s v="KARANG TENGAH"/>
    <s v="SUKABUMI"/>
    <n v="43351"/>
    <s v="-6.898.795"/>
    <s v="106.822.661"/>
    <s v="OFFLINE"/>
    <s v="TIDAK ADA"/>
    <m/>
  </r>
  <r>
    <n v="259"/>
    <x v="0"/>
    <s v="Sukabumi"/>
    <s v="Jawa Barat"/>
    <s v="KADUDAMPIT"/>
    <s v="Agen"/>
    <s v="JL. SURYA KENCANA I NO. 74"/>
    <s v="CISAAT"/>
    <s v="KADUDAMPIT"/>
    <s v="SUKABUMI"/>
    <n v="43153"/>
    <s v="-6.902.649"/>
    <s v="106.893.798"/>
    <s v="OFFLINE"/>
    <s v="TIDAK ADA"/>
    <m/>
  </r>
  <r>
    <n v="260"/>
    <x v="0"/>
    <s v="Sukabumi"/>
    <s v="Jawa Barat"/>
    <s v="A.YANI 3"/>
    <s v="Agen"/>
    <s v="JL. A. YANI (SAMPING KANTOR POS SUKABUMI)"/>
    <s v="CIKOLE"/>
    <s v="CIKOLE"/>
    <s v="SUKABUMI"/>
    <n v="43113"/>
    <s v="-6.922.052"/>
    <s v="106.926.207"/>
    <s v="OFFLINE"/>
    <s v="-6.92216, 106.92646"/>
    <s v="ODP-SKB-FDE/088"/>
  </r>
  <r>
    <n v="261"/>
    <x v="0"/>
    <s v="Tasikmalaya"/>
    <s v="Jawa Barat"/>
    <s v="AGEN MR. IWA"/>
    <s v="Agen"/>
    <s v="JL. MR IWA KUSUMASOEMANTRI NO 95"/>
    <s v="CIAMIS"/>
    <s v="CIAMIS"/>
    <s v="KAB. CIAMIS"/>
    <n v="46211"/>
    <n v="-73316460"/>
    <n v="1083621280"/>
    <s v="UPLOAD"/>
    <s v="TIDAK ADA"/>
    <m/>
  </r>
  <r>
    <n v="262"/>
    <x v="0"/>
    <s v="Tasikmalaya"/>
    <s v="Jawa Barat"/>
    <s v="AGEN IMBANAGARA"/>
    <s v="Agen"/>
    <s v="PERUM PESONA IMBANAGARA RAYA RUKO NO. 2"/>
    <s v="CIAMIS"/>
    <s v="IMBANAGARA"/>
    <s v="KAB. CIAMIS"/>
    <n v="46219"/>
    <s v="- 7.316290"/>
    <n v="108.304569"/>
    <s v="UPLOAD"/>
    <s v="-7.317230641, 108.30325295"/>
    <s v="ODP-CMS-FBH/026 FBH/D05/026.01"/>
  </r>
  <r>
    <n v="263"/>
    <x v="0"/>
    <s v="Magelang"/>
    <s v="Jawa Tengah"/>
    <s v="CAHAYA"/>
    <s v="Agen"/>
    <s v="JL TENTARA PELAJAR  RT/RW 01/01"/>
    <s v="CACABAN"/>
    <s v="MAGELANG TENGAH"/>
    <s v="MAGELANG"/>
    <n v="56121"/>
    <n v="-7.4766389999999996"/>
    <n v="110.217375"/>
    <s v="OFFLINE"/>
    <s v="-7.478615458, 110.21736986"/>
    <s v="ODP-MGE-FA/079 FA/D01/079.01"/>
  </r>
  <r>
    <n v="264"/>
    <x v="0"/>
    <s v="Magelang"/>
    <s v="Jawa Tengah"/>
    <s v="BUMI PRAYUDAN"/>
    <s v="Agen"/>
    <s v="JL. SUDIRO NO.01 RT/RW 01/01( DEPAN PERUM BUMI PRAYUDAN)"/>
    <s v="MERTOYUDAN"/>
    <s v="MERTOYUDAN"/>
    <s v="MAGELANG"/>
    <n v="56172"/>
    <n v="-7.5129580000000002"/>
    <n v="110.231357"/>
    <s v="OFFLINE"/>
    <s v="TIDAK ADA"/>
    <m/>
  </r>
  <r>
    <n v="265"/>
    <x v="0"/>
    <s v="Magelang"/>
    <s v="Jawa Tengah"/>
    <s v="NGLUWAR"/>
    <s v="Agen"/>
    <s v="JL NAKULO KOMPLEK PERTOKOAN NGLUWAR"/>
    <s v="NGLUWAR"/>
    <s v="SALAM"/>
    <s v="MAGELANG"/>
    <n v="56485"/>
    <n v="-7.6567780000000001"/>
    <n v="110.28178200000001"/>
    <s v="OFFLINE"/>
    <s v="TIDAK ADA"/>
    <m/>
  </r>
  <r>
    <n v="266"/>
    <x v="0"/>
    <s v="Magelang"/>
    <s v="Jawa Tengah"/>
    <s v="ROWOKELE"/>
    <s v="Agen"/>
    <s v="Ds. Jatiluhur Rt 02 Rw 01"/>
    <s v="Jatiluhur"/>
    <s v="Rowokele"/>
    <s v="KEBUMEN"/>
    <n v="54472"/>
    <n v="-7.6049129999999998"/>
    <n v="109441244"/>
    <s v="OFFLINE"/>
    <s v="TIDAK ADA"/>
    <m/>
  </r>
  <r>
    <n v="267"/>
    <x v="0"/>
    <s v="Magelang"/>
    <s v="Jawa Tengah"/>
    <s v="SRUNI"/>
    <s v="Agen"/>
    <s v="Ds. Bojongsari Rt 01 Rw 03 (Pilar Cell)"/>
    <s v="Bojongsari"/>
    <s v="Alian"/>
    <s v="KEBUMEN"/>
    <n v="54352"/>
    <n v="-7.6593039999999997"/>
    <n v="109707749"/>
    <s v="OFFLINE"/>
    <s v="TIDAK ADA"/>
    <m/>
  </r>
  <r>
    <n v="268"/>
    <x v="0"/>
    <s v="Magelang"/>
    <s v="Jawa Tengah"/>
    <s v="SELANG"/>
    <s v="Agen"/>
    <s v="Komplek pasar Selang, Kebumen"/>
    <s v="Selang"/>
    <s v="Kebumen"/>
    <s v="KEBUMEN"/>
    <n v="54314"/>
    <n v="-7.6884610000000002"/>
    <n v="109675702"/>
    <s v="OFFLINE"/>
    <s v="-7.6884, 109.676"/>
    <s v="ODP-KBM-FAL/012 FAL/D04/012.01"/>
  </r>
  <r>
    <n v="269"/>
    <x v="0"/>
    <s v="Magelang"/>
    <s v="Jawa Tengah"/>
    <s v="DOROWATI"/>
    <s v="Agen"/>
    <s v="Komplek Pasar Dorowati (Pertigaan Pasar Kearah Barat"/>
    <s v="Dorowati"/>
    <s v="Klirong"/>
    <s v="KEBUMEN"/>
    <n v="54381"/>
    <n v="-7.7061960000000003"/>
    <n v="109632259"/>
    <s v="OFFLINE"/>
    <s v="-7.705741002, 109.63247453"/>
    <s v="ODP-KBM-FAF/014 FAF/D01/014.01"/>
  </r>
  <r>
    <n v="270"/>
    <x v="0"/>
    <s v="Magelang"/>
    <s v="Jawa Tengah"/>
    <s v="EDSHA CELL"/>
    <s v="Agen"/>
    <s v="Pasar Kaligending Rt 06 Rw 02 Karangsambung Kebumen"/>
    <s v="Kaligending"/>
    <s v="Karangsambung"/>
    <s v="KEBUMEN"/>
    <n v="54353"/>
    <n v="-7.5870059999999997"/>
    <n v="109674717"/>
    <s v="OFFLINE"/>
    <s v="TIDAK ADA"/>
    <m/>
  </r>
  <r>
    <n v="271"/>
    <x v="0"/>
    <s v="Magelang"/>
    <s v="Jawa Tengah"/>
    <s v="SHIRO ACC"/>
    <s v="Agen"/>
    <s v="Jl Puring Km 5 Banjareja Kuwarasan"/>
    <s v="Banjareja"/>
    <s v="Kuwarasan"/>
    <s v="KEBUMEN"/>
    <n v="54366"/>
    <n v="-7.6467229999999997"/>
    <n v="109509302"/>
    <s v="OFFLINE"/>
    <s v="-7.6464, 109.5091"/>
    <s v="ODP-GOM-FAD/010 FAD/D02/010-01"/>
  </r>
  <r>
    <n v="272"/>
    <x v="0"/>
    <s v="Magelang"/>
    <s v="Jawa Tengah"/>
    <s v="ELFARIZA"/>
    <s v="Agen"/>
    <s v="Karanggayam Rt 4 Rw 2 Karanggayam"/>
    <s v="Karanggayam"/>
    <s v="Karanggayam"/>
    <s v="KEBUMEN"/>
    <n v="54365"/>
    <n v="-7.5893439999999996"/>
    <n v="109579507"/>
    <s v="OFFLINE"/>
    <s v="-7.5908, 109.5791"/>
    <s v="ODP-KAK-FAB/005 FAB/D01/005.01"/>
  </r>
  <r>
    <n v="273"/>
    <x v="0"/>
    <s v="Magelang"/>
    <s v="Jawa Tengah"/>
    <s v="SETIA KARYA"/>
    <s v="Agen"/>
    <s v="Wonosari Jl Kutoarjo"/>
    <s v="Wonosari"/>
    <s v="Kebumen"/>
    <s v="KEBUMEN"/>
    <n v="54317"/>
    <n v="-7.6956949999999997"/>
    <n v="109699425"/>
    <s v="OFFLINE"/>
    <s v="-7.6946, 109.6969"/>
    <s v="ODP-KBM-FAN/011 FAN/D02/011.01"/>
  </r>
  <r>
    <n v="274"/>
    <x v="0"/>
    <s v="Magelang"/>
    <s v="Jawa Tengah"/>
    <s v="MIRIT"/>
    <s v="Agen"/>
    <s v="Ds. Tlogopragoto rt 02 rw02. Mirit (Toko Anyar)"/>
    <s v="Tlogopragoto"/>
    <s v="Mirit"/>
    <s v="KEBUMEN"/>
    <n v="54395"/>
    <n v="-7.8023629999999997"/>
    <n v="109785783"/>
    <s v="OFFLINE"/>
    <s v="-7.802271015, 109.78698000"/>
    <s v="ODP-KTW-FAF/008 FAF/D02/008.01"/>
  </r>
  <r>
    <n v="275"/>
    <x v="0"/>
    <s v="Magelang"/>
    <s v="Jawa Tengah"/>
    <s v="AMBALRESMI"/>
    <s v="Agen"/>
    <s v="Ambal Resmi Rt 03 Rw 01 Ambal Kebumen Depan SMP N 1 Ambal"/>
    <s v="Ambal Resmi"/>
    <s v="Ambal"/>
    <s v="KEBUMEN"/>
    <n v="54392"/>
    <n v="-7.7878819999999997"/>
    <n v="109727893"/>
    <s v="OFFLINE"/>
    <s v="-7.787901667, 109.72722865"/>
    <s v="ODP-KTW-FMRF/14 FMRF/D01/14.01"/>
  </r>
  <r>
    <n v="276"/>
    <x v="0"/>
    <s v="Magelang"/>
    <s v="Jawa Tengah"/>
    <s v="TREND CELL"/>
    <s v="Agen"/>
    <s v="Jl. Raya Jabres Rt 02 Rw 04  No 38 (Samping Barat Alfamart)"/>
    <s v="Jabres"/>
    <s v="Sruweng"/>
    <s v="KEBUMEN"/>
    <n v="54362"/>
    <n v="-7.6688599999999996"/>
    <n v="109618255"/>
    <s v="OFFLINE"/>
    <s v="-7.669450012, 109.61868054"/>
    <s v="ODP-KBM-FAV/016 FAV/D02/016.01"/>
  </r>
  <r>
    <n v="277"/>
    <x v="0"/>
    <s v="Magelang"/>
    <s v="Jawa Tengah"/>
    <s v="APOTEK AYAH"/>
    <s v="Agen"/>
    <s v="Jl. Pantai Logending Km 01 Rt 1 Rw 1 Desa Ayah Kec Ayah"/>
    <s v="Ayah"/>
    <s v="Ayah"/>
    <s v="KEBUMEN"/>
    <n v="54473"/>
    <n v="-7.7131550000000004"/>
    <n v="109388912"/>
    <s v="OFFLINE"/>
    <s v="TIDAK ADA"/>
    <m/>
  </r>
  <r>
    <n v="278"/>
    <x v="0"/>
    <s v="Magelang"/>
    <s v="Jawa Tengah"/>
    <s v="YS CELL"/>
    <s v="Agen"/>
    <s v="Jl Kejayan Dukuh Kinanti Selatan Rt 9 Rw 3 Ds Bocor Kec Buluspesantren"/>
    <s v="Bocor"/>
    <s v="Buluspesantren"/>
    <s v="KEBUMEN"/>
    <n v="54391"/>
    <n v="-7.7676129999999999"/>
    <n v="109668919"/>
    <s v="OFFLINE"/>
    <s v="TIDAK ADA"/>
    <m/>
  </r>
  <r>
    <n v="279"/>
    <x v="0"/>
    <s v="Magelang"/>
    <s v="Jawa Tengah"/>
    <s v="SRI WALUYO"/>
    <s v="Agen"/>
    <s v="Jl. Raya Wadaslintang Rt 1 Rw 1 Padureso (Pasar Kenayan)"/>
    <s v="Balingasal"/>
    <s v="Padureso"/>
    <s v="KEBUMEN"/>
    <n v="54394"/>
    <n v="-7.6608859999999996"/>
    <n v="109794326"/>
    <s v="OFFLINE"/>
    <s v="TIDAK ADA"/>
    <m/>
  </r>
  <r>
    <n v="280"/>
    <x v="0"/>
    <s v="Magelang"/>
    <s v="Jawa Tengah"/>
    <s v="KUWARASAN"/>
    <s v="Agen"/>
    <s v="Jl. Puring Km. 09 Pasar Purwogondo. Kuwarasan"/>
    <s v="Kalipurwo"/>
    <s v="Kuwarasan"/>
    <s v="KEBUMEN"/>
    <n v="54366"/>
    <n v="-7.6841270000000002"/>
    <n v="109508334"/>
    <s v="OFFLINE"/>
    <s v="-7.6842, 109.5083"/>
    <s v="ODP-GOM-FAD/002 FAD/D02/002-01"/>
  </r>
  <r>
    <n v="281"/>
    <x v="0"/>
    <s v="Magelang"/>
    <s v="Jawa Tengah"/>
    <s v="BONOROWO"/>
    <s v="Agen"/>
    <s v="Ds. Tlogorejo rt 02 rw 02. Bonorowo (Toko Indra)"/>
    <s v="Tlogorejo"/>
    <s v="Bonorowo"/>
    <s v="KEBUMEN"/>
    <n v="54395"/>
    <n v="-7.7546369999999998"/>
    <n v="109807222"/>
    <s v="OFFLINE"/>
    <s v="TIDAK ADA"/>
    <m/>
  </r>
  <r>
    <n v="282"/>
    <x v="0"/>
    <s v="Magelang"/>
    <s v="Jawa Tengah"/>
    <s v="PONCOWARNO"/>
    <s v="Agen"/>
    <s v="Jl. Pencil - Poncowarno (kios pasar Poncowarno)"/>
    <s v="Poncowarno"/>
    <s v="Poncowarno"/>
    <s v="KEBUMEN"/>
    <n v="54393"/>
    <n v="-7.6809589999999996"/>
    <n v="109744370"/>
    <s v="OFFLINE"/>
    <s v="TIDAK ADA"/>
    <m/>
  </r>
  <r>
    <n v="283"/>
    <x v="0"/>
    <s v="Magelang"/>
    <s v="Jawa Tengah"/>
    <s v="PADURESO"/>
    <s v="Agen"/>
    <s v="Jl. Wadas Lintang km 18. Ds. Padureso rt 04 rw 01. Padureso"/>
    <s v="Padureso"/>
    <s v="Padureso"/>
    <s v="KEBUMEN"/>
    <n v="54394"/>
    <n v="-7.6130709999999997"/>
    <n v="109790568"/>
    <s v="OFFLINE"/>
    <s v="TIDAK ADA"/>
    <m/>
  </r>
  <r>
    <n v="284"/>
    <x v="0"/>
    <s v="Magelang"/>
    <s v="Jawa Tengah"/>
    <s v="PURING"/>
    <s v="Agen"/>
    <s v="Jl. Puring"/>
    <s v="Banjarejo"/>
    <s v="Puring"/>
    <s v="KEBUMEN"/>
    <n v="54383"/>
    <n v="-7.7392440000000002"/>
    <n v="109522358"/>
    <s v="OFFLINE"/>
    <s v="TIDAK ADA"/>
    <m/>
  </r>
  <r>
    <n v="285"/>
    <x v="0"/>
    <s v="Magelang"/>
    <s v="Jawa Tengah"/>
    <s v="NURMA"/>
    <s v="Agen"/>
    <s v="Jl raya kutowinangun ruko no II kambalan. kutowinangun"/>
    <s v="Kuwarisan"/>
    <s v="Kutowinangun"/>
    <s v="KEBUMEN"/>
    <n v="54393"/>
    <n v="-7.7181730000000002"/>
    <n v="109730181"/>
    <s v="OFFLINE"/>
    <s v="TIDAK ADA"/>
    <m/>
  </r>
  <r>
    <n v="286"/>
    <x v="0"/>
    <s v="Magelang"/>
    <s v="Jawa Tengah"/>
    <s v="BUAYAN"/>
    <s v="Agen"/>
    <s v="Jladri tengah Rt 001/002 Jladri Buayan"/>
    <s v="Jladri"/>
    <s v="Buayan"/>
    <s v="KEBUMEN"/>
    <n v="54474"/>
    <n v="-7.7417309999999997"/>
    <n v="109473152"/>
    <s v="OFFLINE"/>
    <s v="TIDAK ADA"/>
    <m/>
  </r>
  <r>
    <n v="287"/>
    <x v="0"/>
    <s v="Magelang"/>
    <s v="Jawa Tengah"/>
    <s v="AYAH"/>
    <s v="Agen"/>
    <s v="Rt 01 Rw 02 no.4 demangsari ayah"/>
    <s v="Demangsari"/>
    <s v="Ayah"/>
    <s v="KEBUMEN"/>
    <n v="54473"/>
    <n v="-7.6592209999999996"/>
    <n v="109403953"/>
    <s v="OFFLINE"/>
    <s v="TIDAK ADA"/>
    <m/>
  </r>
  <r>
    <n v="288"/>
    <x v="0"/>
    <s v="Magelang"/>
    <s v="Jawa Tengah"/>
    <s v="PEJAGOAN"/>
    <s v="Agen"/>
    <s v="Rt 4 Rw 3. Kedawung. Pejagoan"/>
    <m/>
    <m/>
    <s v="KEBUMEN"/>
    <n v="0"/>
    <m/>
    <m/>
    <s v="OFFLINE"/>
    <m/>
    <m/>
  </r>
  <r>
    <n v="289"/>
    <x v="0"/>
    <s v="Magelang"/>
    <s v="Jawa Tengah"/>
    <s v="KLIRONG"/>
    <s v="Agen"/>
    <s v="Rt 2 Rw 2 no.11. Desa klegenwonosari. Klirong"/>
    <s v="Klegen Wonosari"/>
    <s v="Klirong"/>
    <s v="KEBUMEN"/>
    <n v="54381"/>
    <n v="-7.7392380000000003"/>
    <n v="109628570"/>
    <s v="OFFLINE"/>
    <m/>
    <m/>
  </r>
  <r>
    <n v="290"/>
    <x v="0"/>
    <s v="Magelang"/>
    <s v="Jawa Tengah"/>
    <s v="ATAP LANGIT"/>
    <s v="Agen"/>
    <s v="Jl Raya Gombong"/>
    <s v="Selokerto"/>
    <s v="Sempor"/>
    <s v="KEBUMEN"/>
    <n v="54421"/>
    <n v="-7.6085140000000004"/>
    <n v="109496736"/>
    <s v="OFFLINE"/>
    <s v="TIDAK ADA"/>
    <m/>
  </r>
  <r>
    <n v="291"/>
    <x v="0"/>
    <s v="Magelang"/>
    <s v="Jawa Tengah"/>
    <s v="AMPERA"/>
    <s v="Agen"/>
    <s v="Jl Ampera no.10 Kebumen"/>
    <s v="Kebumen"/>
    <s v="Kebumen"/>
    <s v="KEBUMEN"/>
    <n v="54311"/>
    <n v="-7.6687240000000001"/>
    <n v="109626392"/>
    <s v="OFFLINE"/>
    <s v="-7.669449744, 109.65732723"/>
    <s v="ODP-KBM-FAA/049 FAA/D05/049.01"/>
  </r>
  <r>
    <n v="292"/>
    <x v="0"/>
    <s v="Magelang"/>
    <s v="Jawa Tengah"/>
    <s v="ALIAN"/>
    <s v="Agen"/>
    <s v="Jl Krakal Rt 2/2 Alian"/>
    <s v="Krakal"/>
    <s v="Alian"/>
    <s v="KEBUMEN"/>
    <n v="54352"/>
    <n v="-7.6139929999999998"/>
    <n v="109701439"/>
    <s v="OFFLINE"/>
    <s v="-7.6133, 109.697"/>
    <s v="ODP-KBM-FAE/02 FAE/D01/07.02"/>
  </r>
  <r>
    <n v="293"/>
    <x v="0"/>
    <s v="Magelang"/>
    <s v="Jawa Tengah"/>
    <s v="SHINTA CELL"/>
    <s v="Agen"/>
    <s v="Jl Prembun No 110. Prembun"/>
    <s v="Prembun"/>
    <s v="Prembun"/>
    <s v="KEBUMEN"/>
    <n v="54394"/>
    <n v="-7.723147"/>
    <n v="109736192"/>
    <s v="OFFLINE"/>
    <s v="TIDAK ADA"/>
    <m/>
  </r>
  <r>
    <n v="294"/>
    <x v="0"/>
    <s v="Magelang"/>
    <s v="Jawa Tengah"/>
    <s v="PETANAHAN"/>
    <s v="Agen"/>
    <s v="Jl Soka Km 10 Petanahan"/>
    <s v="Petanahan"/>
    <s v="Petanahan"/>
    <s v="KEBUMEN"/>
    <n v="54382"/>
    <n v="-7.7456680000000002"/>
    <n v="109588490"/>
    <s v="OFFLINE"/>
    <s v="TIDAK ADA"/>
    <m/>
  </r>
  <r>
    <n v="295"/>
    <x v="0"/>
    <s v="Magelang"/>
    <s v="Jawa Tengah"/>
    <s v="KALIBOTO"/>
    <s v="Agen"/>
    <s v="Kios B 6 Pasar Kaliboto. Jl Mgl  Km 10 Bener"/>
    <s v="Bener"/>
    <s v="Bener"/>
    <s v="PURWOREJO"/>
    <n v="54183"/>
    <m/>
    <m/>
    <s v="OFFLINE"/>
    <s v="TIDAK ADA"/>
    <m/>
  </r>
  <r>
    <n v="296"/>
    <x v="0"/>
    <s v="Magelang"/>
    <s v="Jawa Tengah"/>
    <s v="BENER"/>
    <s v="Agen"/>
    <s v="Jl. Raya Magelang km 11 Bener"/>
    <s v="Kaliurip"/>
    <s v="Bener"/>
    <s v="PURWOREJO"/>
    <n v="54183"/>
    <m/>
    <m/>
    <s v="OFFLINE"/>
    <s v="-7.639265915, 110.05174109"/>
    <s v="ODP-PWJ-FAM/018 FAM/D01/018.01"/>
  </r>
  <r>
    <n v="297"/>
    <x v="0"/>
    <s v="Magelang"/>
    <s v="Jawa Tengah"/>
    <s v="BAGELEN"/>
    <s v="Agen"/>
    <s v="Jl. Raya Jogya Km 15 bagelen"/>
    <s v="Bagelen"/>
    <s v="Bagelen"/>
    <s v="PURWOREJO"/>
    <n v="54174"/>
    <n v="-7812830"/>
    <n v="11001722"/>
    <s v="OFFLINE"/>
    <m/>
    <m/>
  </r>
  <r>
    <n v="298"/>
    <x v="0"/>
    <s v="Magelang"/>
    <s v="Jawa Tengah"/>
    <s v="BANYUURIP"/>
    <s v="Agen"/>
    <s v="JL TENTARA PELAJAR BANYUURIP"/>
    <s v="KLEDUNG"/>
    <s v="BANYUURIP"/>
    <s v="PURWOREJO"/>
    <n v="54171"/>
    <n v="-7728040"/>
    <n v="109979729"/>
    <s v="OFFLINE"/>
    <m/>
    <m/>
  </r>
  <r>
    <n v="299"/>
    <x v="0"/>
    <s v="Magelang"/>
    <s v="Jawa Tengah"/>
    <s v="KALIGESING"/>
    <s v="Agen"/>
    <s v="Jl. Kec Kaligesing"/>
    <s v="Kaligono"/>
    <s v="Kaligesing"/>
    <s v="PURWOREJO"/>
    <n v="54175"/>
    <n v="-7713203"/>
    <n v="110092169"/>
    <s v="OFFLINE"/>
    <m/>
    <m/>
  </r>
  <r>
    <n v="300"/>
    <x v="0"/>
    <s v="Magelang"/>
    <s v="Jawa Tengah"/>
    <s v="KTA3"/>
    <s v="Agen"/>
    <s v="Jl. Diponegoro 133"/>
    <s v="Kutoarjo"/>
    <s v="Kutoarjo"/>
    <s v="PURWOREJO"/>
    <n v="54251"/>
    <n v="-7722891"/>
    <n v="109908228"/>
    <s v="OFFLINE"/>
    <m/>
    <m/>
  </r>
  <r>
    <n v="301"/>
    <x v="0"/>
    <s v="Magelang"/>
    <s v="Jawa Tengah"/>
    <s v="BAYAN"/>
    <s v="Agen"/>
    <s v="Jl Bayan. Besole"/>
    <s v="Bandung Kidul"/>
    <s v="Bayan"/>
    <s v="PURWOREJO"/>
    <n v="54224"/>
    <m/>
    <m/>
    <s v="OFFLINE"/>
    <m/>
    <m/>
  </r>
  <r>
    <n v="302"/>
    <x v="0"/>
    <s v="Magelang"/>
    <s v="Jawa Tengah"/>
    <s v="TOKO 58"/>
    <s v="Agen"/>
    <s v="JL GERILYA NO. 19B GENENG"/>
    <s v="KOWANGAN"/>
    <s v="TEMANGGUNG"/>
    <s v="TEMANGGUNG"/>
    <n v="56218"/>
    <n v="-7.3223070000000003"/>
    <n v="110.199376"/>
    <s v="OFFLINE"/>
    <m/>
    <m/>
  </r>
  <r>
    <n v="303"/>
    <x v="0"/>
    <s v="Magelang"/>
    <s v="Jawa Tengah"/>
    <s v="WILLIAM"/>
    <s v="Agen"/>
    <s v="JL KOL SUGIONO No 11"/>
    <s v="TEMANGGUNG I"/>
    <s v="TEMANGGUNG"/>
    <s v="TEMANGGUNG"/>
    <n v="56212"/>
    <n v="-7.3161209999999999"/>
    <n v="110.180488"/>
    <s v="OFFLINE"/>
    <m/>
    <m/>
  </r>
  <r>
    <n v="304"/>
    <x v="0"/>
    <s v="Magelang"/>
    <s v="Jawa Tengah"/>
    <s v="SENTRAL MUSIK"/>
    <s v="Agen"/>
    <s v="JL RAYA NGADIREJO NO 49"/>
    <s v="MUNTUNG"/>
    <s v="CANDIROTO"/>
    <s v="TEMANGGUNG"/>
    <n v="56257"/>
    <n v="-7.2134029999999996"/>
    <n v="110.055975"/>
    <s v="OFFLINE"/>
    <m/>
    <m/>
  </r>
  <r>
    <n v="305"/>
    <x v="0"/>
    <s v="Magelang"/>
    <s v="Jawa Tengah"/>
    <s v="BEST SHOP"/>
    <s v="Agen"/>
    <s v="Jl Raya Parakan Ngadirejo"/>
    <m/>
    <m/>
    <s v="TEMANGGUNG"/>
    <n v="0"/>
    <m/>
    <m/>
    <s v="OFFLINE"/>
    <m/>
    <m/>
  </r>
  <r>
    <n v="306"/>
    <x v="0"/>
    <s v="Magelang"/>
    <s v="Jawa Tengah"/>
    <s v="ABC"/>
    <s v="Agen"/>
    <s v="Jl Raya 379 Ngadirejo"/>
    <m/>
    <m/>
    <s v="TEMANGGUNG"/>
    <n v="0"/>
    <m/>
    <m/>
    <s v="OFFLINE"/>
    <m/>
    <m/>
  </r>
  <r>
    <n v="307"/>
    <x v="0"/>
    <s v="Magelang"/>
    <s v="Jawa Tengah"/>
    <s v="SUMBER MAKMUR"/>
    <s v="Agen"/>
    <s v="Demangan RT 01 RW 02 Bejen Temanggung"/>
    <m/>
    <m/>
    <s v="TEMANGGUNG"/>
    <n v="0"/>
    <m/>
    <m/>
    <s v="OFFLINE"/>
    <m/>
    <m/>
  </r>
  <r>
    <n v="308"/>
    <x v="0"/>
    <s v="Magelang"/>
    <s v="Jawa Tengah"/>
    <s v="RUMAH GHANIYA"/>
    <s v="Agen"/>
    <s v="Desa Tembarak RT 02 RW 02"/>
    <m/>
    <m/>
    <s v="TEMANGGUNG"/>
    <n v="0"/>
    <m/>
    <m/>
    <s v="OFFLINE"/>
    <m/>
    <m/>
  </r>
  <r>
    <n v="309"/>
    <x v="0"/>
    <s v="Magelang"/>
    <s v="Jawa Tengah"/>
    <s v="NAYA"/>
    <s v="Agen"/>
    <s v="Pringapus Bansari RT 03 Rw 08"/>
    <m/>
    <m/>
    <s v="TEMANGGUNG"/>
    <n v="0"/>
    <m/>
    <m/>
    <s v="OFFLINE"/>
    <m/>
    <m/>
  </r>
  <r>
    <n v="310"/>
    <x v="0"/>
    <s v="Magelang"/>
    <s v="Jawa Tengah"/>
    <s v="MUTIARA"/>
    <s v="Agen"/>
    <s v="Mujahidin - Depan SMA 3 Temanggung"/>
    <m/>
    <m/>
    <s v="TEMANGGUNG"/>
    <n v="0"/>
    <m/>
    <m/>
    <s v="OFFLINE"/>
    <m/>
    <m/>
  </r>
  <r>
    <n v="311"/>
    <x v="0"/>
    <s v="Magelang"/>
    <s v="Jawa Tengah"/>
    <s v="MUTIARA"/>
    <s v="Agen"/>
    <s v="Jl. Genie Tentara (Samsat ke selatan 200 m) Temanggung"/>
    <m/>
    <m/>
    <s v="TEMANGGUNG"/>
    <n v="0"/>
    <m/>
    <m/>
    <s v="OFFLINE"/>
    <m/>
    <m/>
  </r>
  <r>
    <n v="312"/>
    <x v="0"/>
    <s v="Magelang"/>
    <s v="Jawa Tengah"/>
    <s v="BCA PRINGSURAT"/>
    <s v="Agen"/>
    <s v="Jl Suprapto"/>
    <m/>
    <m/>
    <s v="TEMANGGUNG"/>
    <n v="0"/>
    <m/>
    <m/>
    <s v="OFFLINE"/>
    <m/>
    <m/>
  </r>
  <r>
    <n v="313"/>
    <x v="0"/>
    <s v="Magelang"/>
    <s v="Jawa Tengah"/>
    <s v="KRANGGAN"/>
    <s v="Agen"/>
    <s v="Jl Raya Kranggan - Depan Pasar Kranggan Temanggung"/>
    <m/>
    <m/>
    <s v="TEMANGGUNG"/>
    <n v="0"/>
    <m/>
    <m/>
    <s v="OFFLINE"/>
    <m/>
    <m/>
  </r>
  <r>
    <n v="314"/>
    <x v="0"/>
    <s v="Magelang"/>
    <s v="Jawa Tengah"/>
    <s v="ADEM AYAEM"/>
    <s v="Agen"/>
    <s v="JL Raya Pringsurat Kaliampo"/>
    <m/>
    <m/>
    <s v="TEMANGGUNG"/>
    <n v="0"/>
    <m/>
    <m/>
    <s v="OFFLINE"/>
    <m/>
    <m/>
  </r>
  <r>
    <n v="315"/>
    <x v="0"/>
    <s v="Magelang"/>
    <s v="Jawa Tengah"/>
    <s v="D N G CELL"/>
    <s v="Agen"/>
    <s v="Jl Raya Kranggan RT03 RW05-Pertigaan Lampu Merah Kranggan"/>
    <m/>
    <m/>
    <s v="TEMANGGUNG"/>
    <n v="0"/>
    <m/>
    <m/>
    <s v="OFFLINE"/>
    <m/>
    <m/>
  </r>
  <r>
    <n v="316"/>
    <x v="0"/>
    <s v="Magelang"/>
    <s v="Jawa Tengah"/>
    <s v="NOVI CELL"/>
    <s v="Agen"/>
    <s v="Belakang BRI Candiroto"/>
    <m/>
    <m/>
    <s v="TEMANGGUNG"/>
    <n v="0"/>
    <m/>
    <m/>
    <s v="OFFLINE"/>
    <m/>
    <m/>
  </r>
  <r>
    <n v="317"/>
    <x v="0"/>
    <s v="Magelang"/>
    <s v="Jawa Tengah"/>
    <s v="PLAZA"/>
    <s v="Agen"/>
    <s v="Jl. S Parman No. 16 Rt/Rw 002/004 Butuh"/>
    <m/>
    <m/>
    <s v="TEMANGGUNG"/>
    <n v="0"/>
    <m/>
    <m/>
    <s v="OFFLINE"/>
    <m/>
    <m/>
  </r>
  <r>
    <n v="318"/>
    <x v="0"/>
    <s v="Magelang"/>
    <s v="Jawa Tengah"/>
    <s v="PANDEAN MOTOR"/>
    <s v="Agen"/>
    <s v="Jl Letnan Suwaji Parakan"/>
    <m/>
    <m/>
    <s v="TEMANGGUNG"/>
    <n v="0"/>
    <m/>
    <m/>
    <s v="OFFLINE"/>
    <m/>
    <m/>
  </r>
  <r>
    <n v="319"/>
    <x v="0"/>
    <s v="Magelang"/>
    <s v="Jawa Tengah"/>
    <s v="TOKO ROTI SARI"/>
    <s v="Agen"/>
    <s v="Jl Brigjen Katamso 17"/>
    <m/>
    <m/>
    <s v="TEMANGGUNG"/>
    <n v="0"/>
    <m/>
    <m/>
    <s v="OFFLINE"/>
    <m/>
    <m/>
  </r>
  <r>
    <n v="320"/>
    <x v="0"/>
    <s v="Magelang"/>
    <s v="Jawa Tengah"/>
    <s v="JNE KURIPAN"/>
    <s v="Agen"/>
    <s v="Kuripan rt 1 rw 1 Watumalang"/>
    <m/>
    <m/>
    <s v="WONOSOBO"/>
    <n v="0"/>
    <m/>
    <m/>
    <s v="OFFLINE"/>
    <m/>
    <m/>
  </r>
  <r>
    <n v="321"/>
    <x v="0"/>
    <s v="Magelang"/>
    <s v="Jawa Tengah"/>
    <s v="JNE BUGANGAN"/>
    <s v="Agen"/>
    <s v="Rumah Batik Nusa Indah Jl Diponegoro no 29"/>
    <m/>
    <m/>
    <s v="WONOSOBO"/>
    <n v="0"/>
    <m/>
    <m/>
    <s v="OFFLINE"/>
    <m/>
    <m/>
  </r>
  <r>
    <n v="322"/>
    <x v="0"/>
    <s v="Magelang"/>
    <s v="Jawa Tengah"/>
    <s v="JNE LEKSONO"/>
    <s v="Agen"/>
    <s v="Pertigaan Pasar Leksono"/>
    <m/>
    <m/>
    <s v="WONOSOBO"/>
    <n v="0"/>
    <m/>
    <m/>
    <s v="OFFLINE"/>
    <m/>
    <m/>
  </r>
  <r>
    <n v="323"/>
    <x v="0"/>
    <s v="Magelang"/>
    <s v="Jawa Tengah"/>
    <s v="JNE BHAYANGKARA"/>
    <s v="Agen"/>
    <s v="Ruko Bhayangkara no B3"/>
    <m/>
    <m/>
    <s v="WONOSOBO"/>
    <n v="0"/>
    <m/>
    <m/>
    <s v="OFFLINE"/>
    <m/>
    <m/>
  </r>
  <r>
    <n v="324"/>
    <x v="0"/>
    <s v="Magelang"/>
    <s v="Jawa Tengah"/>
    <s v="JNE JAMBUSARI"/>
    <s v="Agen"/>
    <s v="JL Raya Kertek Wonosobo Orens Laundry"/>
    <m/>
    <m/>
    <s v="WONOSOBO"/>
    <n v="0"/>
    <m/>
    <m/>
    <s v="OFFLINE"/>
    <m/>
    <m/>
  </r>
  <r>
    <n v="325"/>
    <x v="0"/>
    <s v="Magelang"/>
    <s v="Jawa Tengah"/>
    <s v="JNE SUMBERAN"/>
    <s v="Agen"/>
    <s v="Jl Pakuwojo no 15 Wonosobo Barat"/>
    <m/>
    <m/>
    <s v="WONOSOBO"/>
    <n v="0"/>
    <m/>
    <m/>
    <s v="OFFLINE"/>
    <m/>
    <m/>
  </r>
  <r>
    <n v="326"/>
    <x v="0"/>
    <s v="Magelang"/>
    <s v="Jawa Tengah"/>
    <s v="JNE KEJAJAR"/>
    <s v="Agen"/>
    <s v="Jl Dieng km 2.4 Desa Patak Banteng Kejajar"/>
    <m/>
    <m/>
    <s v="WONOSOBO"/>
    <n v="0"/>
    <m/>
    <m/>
    <s v="OFFLINE"/>
    <m/>
    <m/>
  </r>
  <r>
    <n v="327"/>
    <x v="0"/>
    <s v="Magelang"/>
    <s v="Jawa Tengah"/>
    <s v="BUMI PRAYUDAN"/>
    <s v="Agen"/>
    <s v="JL. SUDIRO NO.01 RT/RW 01/01( DEPAN PERUM BUMI PRAYUDAN)"/>
    <m/>
    <m/>
    <s v="MAGELANG"/>
    <n v="0"/>
    <m/>
    <m/>
    <s v="OFFLINE"/>
    <m/>
    <m/>
  </r>
  <r>
    <n v="328"/>
    <x v="0"/>
    <s v="Magelang"/>
    <s v="Jawa Tengah"/>
    <s v="NAPITO"/>
    <s v="Agen"/>
    <s v="JL.WR SUPRATMAN"/>
    <m/>
    <m/>
    <s v="MAGELANG"/>
    <n v="0"/>
    <m/>
    <m/>
    <s v="OFFLINE"/>
    <m/>
    <m/>
  </r>
  <r>
    <n v="329"/>
    <x v="0"/>
    <s v="Magelang"/>
    <s v="Jawa Tengah"/>
    <s v="ALBA SAKTI"/>
    <s v="Agen"/>
    <s v="TEMPUREJO TEMPURAN"/>
    <m/>
    <m/>
    <s v="MAGELANG"/>
    <n v="0"/>
    <m/>
    <m/>
    <s v="OFFLINE"/>
    <m/>
    <m/>
  </r>
  <r>
    <n v="330"/>
    <x v="0"/>
    <s v="Magelang"/>
    <s v="Jawa Tengah"/>
    <s v="BESERAN"/>
    <s v="Agen"/>
    <s v="BESERAN KALIANGKRIK"/>
    <m/>
    <m/>
    <s v="MAGELANG"/>
    <n v="0"/>
    <m/>
    <m/>
    <s v="OFFLINE"/>
    <m/>
    <m/>
  </r>
  <r>
    <n v="331"/>
    <x v="0"/>
    <s v="Magelang"/>
    <s v="Jawa Tengah"/>
    <s v="LALA CELL"/>
    <s v="Agen"/>
    <s v="SUKORINI MUNTILAN"/>
    <m/>
    <m/>
    <s v="MAGELANG"/>
    <n v="0"/>
    <m/>
    <m/>
    <s v="OFFLINE"/>
    <m/>
    <m/>
  </r>
  <r>
    <n v="332"/>
    <x v="0"/>
    <s v="Magelang"/>
    <s v="Jawa Tengah"/>
    <s v="TOKO JOHAR"/>
    <s v="Agen"/>
    <s v="JL RAYA MENOWO - PUCANG KM 5 MAGELANG"/>
    <m/>
    <m/>
    <s v="MAGELANG"/>
    <n v="0"/>
    <m/>
    <m/>
    <s v="OFFLINE"/>
    <m/>
    <m/>
  </r>
  <r>
    <n v="333"/>
    <x v="0"/>
    <s v="Magelang"/>
    <s v="Jawa Tengah"/>
    <s v="CAHAYA"/>
    <s v="Agen"/>
    <s v="JL. TENTARA PELAJAR MAGELANG"/>
    <m/>
    <m/>
    <s v="MAGELANG"/>
    <n v="0"/>
    <m/>
    <m/>
    <s v="OFFLINE"/>
    <m/>
    <m/>
  </r>
  <r>
    <n v="334"/>
    <x v="0"/>
    <s v="Magelang"/>
    <s v="Jawa Tengah"/>
    <s v="BERAN"/>
    <s v="Agen"/>
    <s v="JL MAGELANG KM 26"/>
    <s v="BERAN"/>
    <s v="KEPIL"/>
    <s v="WONOSOBO"/>
    <n v="56374"/>
    <n v="-7.5009750000000004"/>
    <n v="110.00487"/>
    <s v="OFFLINE"/>
    <m/>
    <m/>
  </r>
  <r>
    <n v="335"/>
    <x v="0"/>
    <s v="Magelang"/>
    <s v="Jawa Tengah"/>
    <s v="KERTEK"/>
    <s v="Agen"/>
    <s v="JL PARAKAN NO 156"/>
    <s v="PANDANSARI"/>
    <s v="KERTEK"/>
    <s v="WONOSOBO"/>
    <n v="56371"/>
    <n v="-7.3877329999999999"/>
    <n v="109.965977"/>
    <s v="OFFLINE"/>
    <m/>
    <m/>
  </r>
  <r>
    <n v="336"/>
    <x v="0"/>
    <s v="Magelang"/>
    <s v="Jawa Tengah"/>
    <s v="KALIKAJAR"/>
    <s v="Agen"/>
    <s v="JL RAYA PURWOREJO KM 12"/>
    <s v="KALIKAJAR"/>
    <s v="KALIKAJAR"/>
    <s v="WONOSOBO"/>
    <n v="56372"/>
    <n v="-7.4132980000000002"/>
    <n v="109.971411"/>
    <s v="OFFLINE"/>
    <m/>
    <m/>
  </r>
  <r>
    <n v="337"/>
    <x v="0"/>
    <s v="Magelang"/>
    <s v="Jawa Tengah"/>
    <s v="DIENG"/>
    <s v="Agen"/>
    <s v="JL TELAGA WARNA DIENG"/>
    <s v="DIENG"/>
    <s v="KEJAJAR"/>
    <s v="WONOSOBO"/>
    <n v="56354"/>
    <n v="-7.2058090000000004"/>
    <n v="109.91149299999999"/>
    <s v="OFFLINE"/>
    <m/>
    <m/>
  </r>
  <r>
    <n v="338"/>
    <x v="0"/>
    <s v="Magelang"/>
    <s v="Jawa Tengah"/>
    <s v="SAWANGAN"/>
    <s v="Agen"/>
    <s v="TERMINAL SAWANGAN A 6 LEKSONO"/>
    <s v="SAWANGAN"/>
    <s v="LEKSONO"/>
    <s v="WONOSOBO"/>
    <n v="56362"/>
    <n v="-7.4234629999999999"/>
    <n v="109.839488"/>
    <s v="OFFLINE"/>
    <m/>
    <m/>
  </r>
  <r>
    <n v="339"/>
    <x v="0"/>
    <s v="Magelang"/>
    <s v="Jawa Tengah"/>
    <s v="KALIBEBER"/>
    <s v="Agen"/>
    <s v="JL RAYA KALIBEBER KM 03"/>
    <s v="KALIBEBER"/>
    <s v="MOJOTENGAH"/>
    <s v="WONOSOBO"/>
    <n v="56351"/>
    <n v="-7.3269399999999996"/>
    <n v="109.902862"/>
    <s v="OFFLINE"/>
    <m/>
    <m/>
  </r>
  <r>
    <n v="340"/>
    <x v="0"/>
    <s v="Magelang"/>
    <s v="Jawa Tengah"/>
    <s v="KALIWIRO"/>
    <s v="Agen"/>
    <s v="JATIWERO KALIWIRO"/>
    <s v="JATIWERO"/>
    <s v="KALIWIRO"/>
    <s v="WONOSOBO"/>
    <n v="56364"/>
    <n v="-7.4622929999999998"/>
    <n v="109.852789"/>
    <s v="OFFLINE"/>
    <m/>
    <m/>
  </r>
  <r>
    <n v="341"/>
    <x v="0"/>
    <s v="Magelang"/>
    <s v="Jawa Tengah"/>
    <s v="KEPIL"/>
    <s v="Agen"/>
    <s v="JL RAYA PURWOREJO KM 26"/>
    <s v="KEPIL"/>
    <s v="KEPIL"/>
    <s v="WONOSOBO"/>
    <n v="56374"/>
    <n v="-7.524718"/>
    <n v="110.004138"/>
    <s v="OFFLINE"/>
    <m/>
    <m/>
  </r>
  <r>
    <n v="342"/>
    <x v="0"/>
    <s v="Magelang"/>
    <s v="Jawa Tengah"/>
    <s v="SAPURAN"/>
    <s v="Agen"/>
    <s v="JL PURWOREJO KM 16"/>
    <s v="SAPURAN"/>
    <s v="SAPURAN"/>
    <s v="WONOSOBO"/>
    <n v="56373"/>
    <n v="-7.4624459999999999"/>
    <n v="109.97797799999999"/>
    <s v="OFFLINE"/>
    <m/>
    <m/>
  </r>
  <r>
    <n v="343"/>
    <x v="0"/>
    <s v="Magelang"/>
    <s v="Jawa Tengah"/>
    <s v="KAUMAN"/>
    <s v="Agen"/>
    <s v="JL MASJID KAUMAN UTARA NO 21 LT 2"/>
    <s v="WONOSOBO TIMUR"/>
    <s v="WONOSOBO"/>
    <s v="WONOSOBO"/>
    <n v="56312"/>
    <n v="-7.3534560000000004"/>
    <n v="109.904462"/>
    <s v="OFFLINE"/>
    <m/>
    <m/>
  </r>
  <r>
    <n v="344"/>
    <x v="0"/>
    <s v="Magelang"/>
    <s v="Jawa Tengah"/>
    <s v="NGASINAN"/>
    <s v="Agen"/>
    <s v="JL MAYJEND BAMBANG SUGENG"/>
    <s v="KRAMATAN"/>
    <s v="WONOSOBO"/>
    <s v="WONOSOBO"/>
    <n v="56315"/>
    <n v="-7.3633170000000003"/>
    <n v="109.915609"/>
    <s v="OFFLINE"/>
    <m/>
    <m/>
  </r>
  <r>
    <n v="345"/>
    <x v="0"/>
    <s v="Magelang"/>
    <s v="Jawa Tengah"/>
    <s v="KALIBAWANG"/>
    <s v="Agen"/>
    <s v="SERANG RT/RW 6/4"/>
    <s v="DEMPEL"/>
    <s v="KALIBAWANG"/>
    <s v="WONOSOBO"/>
    <n v="56373"/>
    <n v="-7.5042929999999997"/>
    <n v="109.927172"/>
    <s v="OFFLINE"/>
    <m/>
    <m/>
  </r>
  <r>
    <n v="346"/>
    <x v="0"/>
    <s v="Magelang"/>
    <s v="Jawa Tengah"/>
    <s v="TEMPELSARI"/>
    <s v="Agen"/>
    <s v="JL RAYA PURWOREJO"/>
    <s v="TEMPELSARI"/>
    <s v="KERTEK"/>
    <s v="WONOSOBO"/>
    <n v="56371"/>
    <n v="-7.4132980000000002"/>
    <n v="109.971411"/>
    <s v="OFFLINE"/>
    <m/>
    <m/>
  </r>
  <r>
    <n v="347"/>
    <x v="0"/>
    <s v="Magelang"/>
    <s v="Jawa Tengah"/>
    <s v="GARUNG"/>
    <s v="Agen"/>
    <s v="JL DIENG KM 08 NO 30"/>
    <s v="GARUNG"/>
    <s v="GARUNG"/>
    <s v="WONOSOBO"/>
    <n v="56353"/>
    <n v="-7.2966670000000002"/>
    <n v="109.920383"/>
    <s v="OFFLINE"/>
    <m/>
    <m/>
  </r>
  <r>
    <n v="348"/>
    <x v="0"/>
    <s v="Magelang"/>
    <s v="Jawa Tengah"/>
    <s v="SELOMERTO"/>
    <s v="Agen"/>
    <s v="JL SOEHARTO KM 06"/>
    <s v="SELOMERTO"/>
    <s v="SELOMERTO"/>
    <s v="WONOSOBO"/>
    <n v="56361"/>
    <n v="-7.4110469999999999"/>
    <n v="109.885763"/>
    <s v="OFFLINE"/>
    <m/>
    <m/>
  </r>
  <r>
    <n v="349"/>
    <x v="0"/>
    <s v="Magelang"/>
    <s v="Jawa Tengah"/>
    <s v="KEMBARAN"/>
    <s v="Agen"/>
    <s v="JL RAYA RONGGOLAWE KM 1"/>
    <s v="KEMBARAN"/>
    <s v="KALIKAJAR"/>
    <s v="WONOSOBO"/>
    <n v="56372"/>
    <n v="-7.3939680000000001"/>
    <n v="109.983993"/>
    <s v="OFFLINE"/>
    <m/>
    <m/>
  </r>
  <r>
    <n v="350"/>
    <x v="0"/>
    <s v="Magelang"/>
    <s v="Jawa Tengah"/>
    <s v="SUKOHARJO"/>
    <s v="Agen"/>
    <s v="JL RAYA SUKOHARJO KM 2"/>
    <s v="MERGOSARI"/>
    <s v="SUKOHARJO"/>
    <s v="WONOSOBO"/>
    <n v="56362"/>
    <n v="-7.4119799999999998"/>
    <n v="109.80870400000001"/>
    <s v="OFFLINE"/>
    <m/>
    <m/>
  </r>
  <r>
    <n v="351"/>
    <x v="0"/>
    <s v="Magelang"/>
    <s v="Jawa Tengah"/>
    <s v="WADASLINTANG"/>
    <s v="Agen"/>
    <s v="JL WADASLINTANG"/>
    <s v="GEGAR GADUNG"/>
    <s v="WADASLINTANG"/>
    <s v="WONOSOBO"/>
    <n v="56365"/>
    <n v="-7.3732040000000003"/>
    <n v="109.89982500000001"/>
    <s v="OFFLINE"/>
    <m/>
    <m/>
  </r>
  <r>
    <n v="352"/>
    <x v="0"/>
    <s v="Magelang"/>
    <s v="Jawa Tengah"/>
    <s v="BANDONGAN"/>
    <s v="Agen"/>
    <s v="JL RAYA BANDONGAN"/>
    <s v="BANDONGAN"/>
    <s v="BANDONGAN"/>
    <s v="MAGELANG"/>
    <n v="56151"/>
    <n v="-7.4632040000000002"/>
    <n v="110.18932599999999"/>
    <s v="OFFLINE"/>
    <m/>
    <m/>
  </r>
  <r>
    <n v="353"/>
    <x v="0"/>
    <s v="Magelang"/>
    <s v="Jawa Tengah"/>
    <s v="WARTEL RANDI"/>
    <s v="Agen"/>
    <s v="JL.GATOT SUBROTO NO. 55"/>
    <m/>
    <s v="MAGELANG SELATAN"/>
    <s v="MAGELANG"/>
    <n v="56123"/>
    <m/>
    <m/>
    <s v="OFFLINE"/>
    <m/>
    <m/>
  </r>
  <r>
    <n v="354"/>
    <x v="0"/>
    <s v="Magelang"/>
    <s v="Jawa Tengah"/>
    <s v="RAMA TRAVEL"/>
    <s v="Agen"/>
    <s v="JL.PEMUDA NO.136"/>
    <s v="MUNTILAN"/>
    <s v="MUNTILAN"/>
    <s v="MAGELANG"/>
    <n v="56412"/>
    <m/>
    <m/>
    <s v="OFFLINE"/>
    <m/>
    <m/>
  </r>
  <r>
    <n v="355"/>
    <x v="0"/>
    <s v="Magelang"/>
    <s v="Jawa Tengah"/>
    <s v="EA CELL"/>
    <s v="Agen"/>
    <s v="JL SULTAN AGUNG NO 17 KARET"/>
    <s v="JURANGOMBO SELATAN"/>
    <s v="MAGELANG SELATAN"/>
    <s v="MAGELANG"/>
    <n v="56123"/>
    <m/>
    <m/>
    <s v="OFFLINE"/>
    <m/>
    <m/>
  </r>
  <r>
    <n v="356"/>
    <x v="0"/>
    <s v="Magelang"/>
    <s v="Jawa Tengah"/>
    <s v="KRASAK"/>
    <s v="Agen"/>
    <s v="DSN KRAJAN"/>
    <s v="KRASAK"/>
    <s v="SALAMAN"/>
    <s v="MAGELANG"/>
    <n v="56162"/>
    <m/>
    <m/>
    <s v="OFFLINE"/>
    <m/>
    <m/>
  </r>
  <r>
    <n v="357"/>
    <x v="0"/>
    <s v="Magelang"/>
    <s v="Jawa Tengah"/>
    <s v="KAJORAN"/>
    <s v="Agen"/>
    <s v="DSN SANGEN"/>
    <s v="SANGEN"/>
    <s v="KAJORAN"/>
    <s v="MAGELANG"/>
    <n v="56163"/>
    <m/>
    <m/>
    <s v="OFFLINE"/>
    <m/>
    <m/>
  </r>
  <r>
    <n v="358"/>
    <x v="0"/>
    <s v="Magelang"/>
    <s v="Jawa Tengah"/>
    <s v="PUCUNG"/>
    <s v="Agen"/>
    <s v="JL PEMUDA BARAT"/>
    <m/>
    <s v="MUNTILAN"/>
    <s v="MAGELANG"/>
    <n v="56412"/>
    <m/>
    <m/>
    <s v="OFFLINE"/>
    <m/>
    <m/>
  </r>
  <r>
    <n v="359"/>
    <x v="0"/>
    <s v="Magelang"/>
    <s v="Jawa Tengah"/>
    <s v="REJEQI FALA ABADI"/>
    <s v="Agen"/>
    <s v="JL RAYA CANDIMULYO"/>
    <m/>
    <s v="TEGALREJO"/>
    <s v="MAGELANG"/>
    <n v="56192"/>
    <m/>
    <m/>
    <s v="OFFLINE"/>
    <m/>
    <m/>
  </r>
  <r>
    <n v="360"/>
    <x v="0"/>
    <s v="Magelang"/>
    <s v="Jawa Tengah"/>
    <s v="RAY MOTOR"/>
    <s v="Agen"/>
    <s v="JL SAWAHAN RT/RW 06/02"/>
    <m/>
    <s v="GRABAG"/>
    <s v="MAGELANG"/>
    <n v="56196"/>
    <m/>
    <m/>
    <s v="OFFLINE"/>
    <m/>
    <m/>
  </r>
  <r>
    <n v="361"/>
    <x v="0"/>
    <s v="Magelang"/>
    <s v="Jawa Tengah"/>
    <s v="ERA BANGUN JAYA"/>
    <s v="Agen"/>
    <s v="RUKO KEMBANG SARI, PAKELSARI"/>
    <s v="BULUREJO"/>
    <s v="MERTOYUDAN"/>
    <s v="MAGELANG"/>
    <n v="56172"/>
    <m/>
    <m/>
    <s v="OFFLINE"/>
    <m/>
    <m/>
  </r>
  <r>
    <n v="362"/>
    <x v="0"/>
    <s v="Magelang"/>
    <s v="Jawa Tengah"/>
    <s v="NGOMBOL"/>
    <s v="Agen"/>
    <s v="JL NGOMBOL"/>
    <s v="NGOMBOL"/>
    <s v="NGOMBOL"/>
    <s v="PURWOREJO"/>
    <n v="54172"/>
    <m/>
    <m/>
    <m/>
    <m/>
    <m/>
  </r>
  <r>
    <n v="363"/>
    <x v="0"/>
    <s v="Semarang"/>
    <s v="Jawa Tengah"/>
    <s v="COUNTER KEBON AGUNG"/>
    <s v="Agen"/>
    <s v="DUSUN PLUMPANG DESA KEBON AGUNG KEC. PADANGAN RT006/002"/>
    <s v="KEBON AGUNG"/>
    <s v="PADANGAN"/>
    <s v="BOJONEGORO"/>
    <n v="62162"/>
    <n v="-7.7691509999999999"/>
    <n v="111.650041"/>
    <s v="OFFLINE"/>
    <m/>
    <m/>
  </r>
  <r>
    <n v="364"/>
    <x v="0"/>
    <s v="Semarang"/>
    <s v="Jawa Tengah"/>
    <s v="COUNTER AKILAH"/>
    <s v="Agen"/>
    <s v="RUKO KUMPLEK SUKOLILO RT004/007 SUKOLILO PATI"/>
    <s v="SUKOLILO"/>
    <s v="SUKOLILO"/>
    <s v="PATI"/>
    <n v="59172"/>
    <n v="-6.938472"/>
    <n v="110.91413799999999"/>
    <s v="OFFLINE"/>
    <m/>
    <m/>
  </r>
  <r>
    <n v="365"/>
    <x v="0"/>
    <s v="Semarang"/>
    <s v="Jawa Tengah"/>
    <s v="COUNTER JRMART"/>
    <s v="Agen"/>
    <s v="DESA GLONGGONG RT001/002 JAKENAN"/>
    <s v="GLONGGONG"/>
    <s v="JAKENAN"/>
    <s v="PATI"/>
    <n v="59182"/>
    <n v="-6.7566369999999996"/>
    <n v="111.12487900000001"/>
    <s v="OFFLINE"/>
    <m/>
    <m/>
  </r>
  <r>
    <n v="366"/>
    <x v="0"/>
    <s v="Semarang"/>
    <s v="Jawa Tengah"/>
    <s v="COUNTER MITRA KAYEN"/>
    <s v="Agen"/>
    <s v="JL. RAYA PATI PURWODADI KM 14"/>
    <s v="JATIROTO"/>
    <s v="kayen"/>
    <s v="PATI"/>
    <n v="59171"/>
    <n v="-6.9068050000000003"/>
    <n v="110.965333"/>
    <s v="OFFLINE"/>
    <m/>
    <m/>
  </r>
  <r>
    <n v="367"/>
    <x v="0"/>
    <s v="Semarang"/>
    <s v="Jawa Tengah"/>
    <s v="COUNTER TUMPANG KRASAK"/>
    <s v="Agen"/>
    <s v="DESA TUMPANGKRASAK RT004/006 KEC JATI"/>
    <s v="TUMPANGKRASAK"/>
    <s v="JATI"/>
    <s v="KUDUS"/>
    <n v="59341"/>
    <n v="-6.8066649999999997"/>
    <n v="110.87093"/>
    <s v="OFFLINE"/>
    <m/>
    <m/>
  </r>
  <r>
    <n v="368"/>
    <x v="0"/>
    <s v="Semarang"/>
    <s v="Jawa Tengah"/>
    <s v="COUNTER MANAR"/>
    <s v="Agen"/>
    <s v="JL. RE MARTADINATA NO 198 BATANG"/>
    <s v="KARANGASEM UTARA"/>
    <s v="BATANG"/>
    <s v="BATANG"/>
    <n v="51213"/>
    <n v="-6.8960869999999996"/>
    <n v="109.739233"/>
    <s v="OFFLINE"/>
    <m/>
    <m/>
  </r>
  <r>
    <n v="369"/>
    <x v="0"/>
    <s v="Semarang"/>
    <s v="Jawa Tengah"/>
    <s v="BATANG"/>
    <s v="Sub Agen"/>
    <s v="JL. URIP SUMOHARJO 7 A BATANG SAMBONG"/>
    <m/>
    <m/>
    <s v="BATANG"/>
    <n v="0"/>
    <m/>
    <m/>
    <s v="OFFLINE"/>
    <m/>
    <m/>
  </r>
  <r>
    <n v="370"/>
    <x v="0"/>
    <s v="Semarang"/>
    <s v="Jawa Tengah"/>
    <s v="COUNTER AMANDA"/>
    <s v="Agen"/>
    <s v="DSN BUNGKAL MAYANGKAWIS BALEN BOJONEGORO RT06/01"/>
    <s v="MAYANGKAWIS"/>
    <s v="BALEN"/>
    <s v="BOJONEGORO"/>
    <n v="62182"/>
    <n v="-7.2225589000000001"/>
    <n v="111.9575122"/>
    <s v="OFFLINE"/>
    <m/>
    <m/>
  </r>
  <r>
    <n v="371"/>
    <x v="0"/>
    <s v="Semarang"/>
    <s v="Jawa Tengah"/>
    <s v="COUNTER SPBU"/>
    <s v="Agen"/>
    <s v="JL SOEPARJO ROESTAM NO 170 RT001/001, SOKARAJA , BANYUMAS PURWOKERTO"/>
    <m/>
    <s v="SOKARAJA"/>
    <s v="PURWOKERTO, BANYUMAS"/>
    <n v="53181"/>
    <m/>
    <m/>
    <s v="OFFLINE"/>
    <m/>
    <m/>
  </r>
  <r>
    <n v="372"/>
    <x v="0"/>
    <s v="Semarang"/>
    <s v="Jawa Tengah"/>
    <s v="COUNTER DUKUH WALUH"/>
    <s v="Agen"/>
    <s v="JL. SENOPATI DUKUH WALUH"/>
    <s v="DUKUH WALUH"/>
    <s v="KEMBARAN"/>
    <s v="PURWOKERTO, BANYUMAS"/>
    <n v="53182"/>
    <m/>
    <m/>
    <s v="OFFLINE"/>
    <m/>
    <m/>
  </r>
  <r>
    <n v="373"/>
    <x v="0"/>
    <s v="Semarang"/>
    <s v="Jawa Tengah"/>
    <s v="COUNTER WANGON"/>
    <s v="Agen"/>
    <s v="JL. RAYA TIMUR, WANGON"/>
    <s v="WANGON"/>
    <s v="WANGON"/>
    <s v="PURWOKERTO, BANYUMAS"/>
    <n v="53176"/>
    <m/>
    <m/>
    <s v="OFFLINE"/>
    <m/>
    <m/>
  </r>
  <r>
    <n v="374"/>
    <x v="0"/>
    <s v="Semarang"/>
    <s v="Jawa Tengah"/>
    <s v="COUNTER BOJONGBATA"/>
    <s v="Agen"/>
    <s v="JL GATOT SUBROTO RT002/006 KEL. BOJONGBATA KEC.PEMALANG"/>
    <s v="BOJONGBATA"/>
    <s v="BOJONGBATA"/>
    <s v="PEMALANG"/>
    <n v="52319"/>
    <m/>
    <m/>
    <s v="OFFLINE"/>
    <m/>
    <m/>
  </r>
  <r>
    <n v="375"/>
    <x v="0"/>
    <s v="Semarang"/>
    <s v="Jawa Tengah"/>
    <s v="COUNTER IZZA CELL"/>
    <s v="Agen"/>
    <s v="DESA GONDANG RT 06/02"/>
    <s v="GONDANG"/>
    <s v="WONOPRINGGO"/>
    <s v="PEKALONGAN"/>
    <n v="51181"/>
    <m/>
    <m/>
    <s v="OFFLINE"/>
    <m/>
    <m/>
  </r>
  <r>
    <n v="376"/>
    <x v="0"/>
    <s v="Semarang"/>
    <s v="Jawa Tengah"/>
    <s v="COUNTER KEDUNGWUNI"/>
    <s v="Agen"/>
    <s v="JL. RAYA BEBEKAN NO.8 PAESAN UTARA, KEDUNGWUNI BARAT, PEKALONGAN."/>
    <s v="KEDUNGWUNI BARAT"/>
    <s v="PAESAN UTARA"/>
    <s v="PEKALONGAN"/>
    <n v="51173"/>
    <m/>
    <m/>
    <s v="OFFLINE"/>
    <m/>
    <m/>
  </r>
  <r>
    <n v="377"/>
    <x v="0"/>
    <s v="Semarang"/>
    <s v="Jawa Tengah"/>
    <s v="COUNTER BANG JECK"/>
    <s v="Agen"/>
    <s v="JL.RAYA MANDUKOREJO NO.412 DS.NYAMOK KAJEN PEKALONGAN"/>
    <s v="NYAMOK"/>
    <s v="KAJEN"/>
    <s v="PEKALONGAN"/>
    <n v="51161"/>
    <m/>
    <m/>
    <s v="OFFLINE"/>
    <m/>
    <m/>
  </r>
  <r>
    <n v="378"/>
    <x v="0"/>
    <s v="Semarang"/>
    <s v="Jawa Tengah"/>
    <s v="Counter Ghina"/>
    <s v="Agen"/>
    <s v="PEGADEN TENGAH , ( DEPAN SMP N 1 WONOPRINGGO ) PEKALONGAN"/>
    <s v="PEGADEN TENGAH"/>
    <s v="WONOPRINGGO"/>
    <s v="PEKALONGAN"/>
    <n v="51181"/>
    <n v="-6.9746040000000002"/>
    <n v="109.634562"/>
    <s v="OFFLINE"/>
    <m/>
    <m/>
  </r>
  <r>
    <n v="379"/>
    <x v="0"/>
    <s v="Semarang"/>
    <s v="Jawa Tengah"/>
    <s v="AGEN PLUS CELL"/>
    <s v="Agen"/>
    <s v="Kampung Rapet RT 04 RW 03 Kel. Banyubiru, Kec. Banyubiru, Kab. Semarang"/>
    <s v="banyubiru"/>
    <s v="banyubiru"/>
    <s v="KAB. SEMARANG (AMBARAWA)"/>
    <n v="50664"/>
    <n v="-7.2947670000000002"/>
    <n v="110.40340999999999"/>
    <s v="OFFLINE"/>
    <m/>
    <m/>
  </r>
  <r>
    <n v="380"/>
    <x v="0"/>
    <s v="Semarang"/>
    <s v="Jawa Tengah"/>
    <s v="COUNTER AQUAFRESH"/>
    <s v="Agen"/>
    <s v="JL GATOT SUBROTO NO 29A,BLORA"/>
    <m/>
    <m/>
    <m/>
    <n v="58213"/>
    <n v="-6.9702820000000001"/>
    <n v="111.40915200000001"/>
    <s v="OFFLINE"/>
    <m/>
    <m/>
  </r>
  <r>
    <n v="381"/>
    <x v="0"/>
    <s v="Semarang"/>
    <s v="Jawa Tengah"/>
    <s v="COUNTER HERCULES CELL"/>
    <s v="Agen"/>
    <s v="JL TANGKIL BARU RT07/04 DESA MINDAKA KEC TARUB"/>
    <s v="KALIJAMBE"/>
    <s v="TARUB"/>
    <s v="SLAWI"/>
    <n v="52184"/>
    <m/>
    <m/>
    <m/>
    <m/>
    <m/>
  </r>
  <r>
    <n v="382"/>
    <x v="0"/>
    <s v="Semarang"/>
    <s v="Jawa Tengah"/>
    <s v="COUNTER YUNAN"/>
    <s v="Agen"/>
    <s v="DESA PAGONGAN RT3/3 DUKUHTURI TEGAL"/>
    <s v="PAGONGAN"/>
    <s v="DUKUHTURIU"/>
    <s v="SLAWI"/>
    <n v="0"/>
    <m/>
    <m/>
    <m/>
    <m/>
    <m/>
  </r>
  <r>
    <n v="383"/>
    <x v="0"/>
    <s v="Semarang"/>
    <s v="Jawa Tengah"/>
    <s v="COUNTER AJM"/>
    <s v="Agen"/>
    <s v="DESA MUNJUNGAGUNG DK LARANGAN RT04/03"/>
    <s v="MUNJUNGAGUNG"/>
    <s v="KRAMAT"/>
    <s v="SLAWI"/>
    <n v="0"/>
    <m/>
    <m/>
    <m/>
    <m/>
    <m/>
  </r>
  <r>
    <n v="384"/>
    <x v="0"/>
    <s v="Semarang"/>
    <s v="Jawa Tengah"/>
    <s v="COUNTER RANUM"/>
    <s v="Agen"/>
    <s v="JL PALA RAYA SELATAN RT06/18 TEGAL JAWA TENGAH"/>
    <s v="MEJASEM BARAT"/>
    <s v="KRAMAT"/>
    <s v="SLAWI"/>
    <n v="53121"/>
    <m/>
    <m/>
    <m/>
    <m/>
    <m/>
  </r>
  <r>
    <n v="385"/>
    <x v="0"/>
    <s v="Semarang"/>
    <s v="Jawa Tengah"/>
    <s v="SLAWI"/>
    <s v="Sub Agen"/>
    <s v="JL. RAYA KARANG ANYAR # 26 -A"/>
    <m/>
    <m/>
    <s v="SLAWI"/>
    <n v="0"/>
    <m/>
    <m/>
    <m/>
    <m/>
    <m/>
  </r>
  <r>
    <n v="386"/>
    <x v="0"/>
    <s v="Semarang"/>
    <s v="Jawa Tengah"/>
    <s v="COUNTER GLOBAL"/>
    <s v="Agen"/>
    <s v="JL PROF M YAMIN PASAR BATANG RT03/04 BREBES JAWA TENGAH"/>
    <s v="PASARBATANG"/>
    <s v="BREBES"/>
    <s v="BREBES"/>
    <n v="52211"/>
    <m/>
    <m/>
    <m/>
    <m/>
    <m/>
  </r>
  <r>
    <n v="387"/>
    <x v="0"/>
    <s v="Semarang"/>
    <s v="Jawa Tengah"/>
    <s v="BREBES"/>
    <s v="Sub Agen"/>
    <s v="JL. YOS SUDARSO ( DEPAN ISLAMIC CENTRE ) BREBES"/>
    <s v="BREBES"/>
    <s v="BREBES"/>
    <s v="BREBES"/>
    <n v="52212"/>
    <m/>
    <m/>
    <m/>
    <m/>
    <m/>
  </r>
  <r>
    <n v="388"/>
    <x v="0"/>
    <s v="Semarang"/>
    <s v="Jawa Tengah"/>
    <s v="PEMALANG"/>
    <s v="Sub Agen"/>
    <s v="JL. JEND. SUDIRMAN TIMUR NO. 41"/>
    <s v="PEMALANG"/>
    <s v="WANAREJAN SELATAN"/>
    <s v="PEMALANG"/>
    <n v="52361"/>
    <m/>
    <m/>
    <m/>
    <m/>
    <m/>
  </r>
  <r>
    <n v="389"/>
    <x v="0"/>
    <s v="Semarang"/>
    <s v="Jawa Tengah"/>
    <s v="PEKALONGAN"/>
    <s v="Sub Agen"/>
    <s v="JL. RAYA BATANG PEKALONGAN KM. 1"/>
    <m/>
    <m/>
    <s v="PEKALONGAN"/>
    <n v="0"/>
    <m/>
    <m/>
    <m/>
    <m/>
    <m/>
  </r>
  <r>
    <n v="390"/>
    <x v="0"/>
    <s v="Semarang"/>
    <s v="Jawa Tengah"/>
    <s v="COUNTER PERTIGAAN WONOTUNGGAL"/>
    <s v="Agen"/>
    <s v="JL. PERTIGAAN WONOTUNGGAL - BATANG"/>
    <m/>
    <m/>
    <s v="BATANG"/>
    <n v="0"/>
    <m/>
    <m/>
    <m/>
    <m/>
    <m/>
  </r>
  <r>
    <n v="391"/>
    <x v="0"/>
    <s v="Semarang"/>
    <s v="Jawa Tengah"/>
    <s v="BUMIAYU"/>
    <s v="Sub Agen"/>
    <s v="JL. LINGKAR BUMIAYU KM. 1"/>
    <m/>
    <m/>
    <s v="BUMIAYU"/>
    <n v="0"/>
    <m/>
    <m/>
    <m/>
    <m/>
    <m/>
  </r>
  <r>
    <n v="392"/>
    <x v="0"/>
    <s v="Semarang"/>
    <s v="Jawa Tengah"/>
    <s v="DEMAK"/>
    <s v="Sub Agen"/>
    <s v="JL. SULTAN HADI WIJAYA NO. 3 MANGUNJIWAN"/>
    <m/>
    <m/>
    <s v="DEMAK"/>
    <n v="0"/>
    <m/>
    <m/>
    <m/>
    <m/>
    <m/>
  </r>
  <r>
    <n v="393"/>
    <x v="0"/>
    <s v="Semarang"/>
    <s v="Jawa Tengah"/>
    <s v="JEPARA"/>
    <s v="Sub Agen"/>
    <s v="JL. LETJEND SUPRAPTO NO. 81 A BULU RT.003 / RW. 001"/>
    <s v="BAPANGAN"/>
    <s v="JEPARA"/>
    <s v="JEPARA"/>
    <n v="59412"/>
    <m/>
    <m/>
    <m/>
    <m/>
    <m/>
  </r>
  <r>
    <n v="394"/>
    <x v="0"/>
    <s v="Semarang"/>
    <s v="Jawa Tengah"/>
    <s v="KUDUS"/>
    <s v="Sub Agen"/>
    <s v="JL.BAKTI NO 41 ( CASH COUNTER )."/>
    <s v="KUDUS"/>
    <s v="KUDUS"/>
    <s v="KUDUS"/>
    <n v="59311"/>
    <m/>
    <m/>
    <m/>
    <m/>
    <m/>
  </r>
  <r>
    <n v="395"/>
    <x v="0"/>
    <s v="Semarang"/>
    <s v="Jawa Tengah"/>
    <s v="PATI"/>
    <s v="Sub Agen"/>
    <s v="JL.RAYA KUDUS-PATI KM. 6 PERUM DUA KELINCI"/>
    <s v="PATI WETAN"/>
    <s v="PATI"/>
    <s v="PATI"/>
    <n v="59151"/>
    <m/>
    <m/>
    <m/>
    <m/>
    <m/>
  </r>
  <r>
    <n v="396"/>
    <x v="0"/>
    <s v="Semarang"/>
    <s v="Jawa Tengah"/>
    <s v="COUNTER IRFAN"/>
    <s v="Agen"/>
    <s v="JL GAJAH MADA RT 2/1 PANDEAN WIROSARI"/>
    <s v="PANDEAN"/>
    <s v="WIROSARI"/>
    <s v="PURWODADI"/>
    <n v="58192"/>
    <m/>
    <m/>
    <m/>
    <m/>
    <m/>
  </r>
  <r>
    <n v="397"/>
    <x v="0"/>
    <s v="Semarang"/>
    <s v="Jawa Tengah"/>
    <s v="PURWODADI"/>
    <s v="Sub Agen"/>
    <s v="JL. MT. HARYONO NO.34"/>
    <m/>
    <m/>
    <s v="PURWODADI"/>
    <n v="58164"/>
    <m/>
    <m/>
    <m/>
    <m/>
    <m/>
  </r>
  <r>
    <n v="398"/>
    <x v="0"/>
    <s v="Semarang"/>
    <s v="Jawa Tengah"/>
    <s v="COUNTER MUTIARA BERKAH"/>
    <s v="Agen"/>
    <s v="JL RAYA KEDUNG BUNDA RT02/04 PURBALINGGA"/>
    <s v="KEDUNGBENDA"/>
    <s v="KEMANGKON"/>
    <s v="PURBALINGGA"/>
    <n v="53381"/>
    <m/>
    <m/>
    <m/>
    <m/>
    <m/>
  </r>
  <r>
    <n v="399"/>
    <x v="0"/>
    <s v="Semarang"/>
    <s v="Jawa Tengah"/>
    <s v="PURBALINGGA"/>
    <s v="Sub Agen"/>
    <s v="JL. LETKOL ISDIMAN NO. 78 SAMPAING KOREM"/>
    <m/>
    <m/>
    <s v="PURBALINGGA"/>
    <n v="0"/>
    <m/>
    <m/>
    <m/>
    <m/>
    <m/>
  </r>
  <r>
    <n v="400"/>
    <x v="0"/>
    <s v="Semarang"/>
    <s v="Jawa Tengah"/>
    <s v="COUNTER AJIBARANG KULON"/>
    <s v="Agen"/>
    <s v="AJIBARANG KULON RT01/06 AJIBARANG BANYUMAS PURWOKERTO"/>
    <s v="AJIBARANG"/>
    <s v="BANYUMAS"/>
    <s v="PURWOKERTO"/>
    <n v="53163"/>
    <n v="109.24426"/>
    <n v="-7.42781"/>
    <m/>
    <m/>
    <m/>
  </r>
  <r>
    <n v="401"/>
    <x v="0"/>
    <s v="Semarang"/>
    <s v="Jawa Tengah"/>
    <s v="COUNTER SAWANGAN/LAWAS"/>
    <s v="Agen"/>
    <s v="JL. JEND SUDIRMAN"/>
    <s v="PURWOKERTO LOR"/>
    <s v="PURWOKERTO TIMUR"/>
    <s v="PURWOKERTO"/>
    <n v="53114"/>
    <n v="109.1601"/>
    <n v="-7.4104400000000004"/>
    <m/>
    <m/>
    <m/>
  </r>
  <r>
    <n v="402"/>
    <x v="0"/>
    <s v="Semarang"/>
    <s v="Jawa Tengah"/>
    <s v="COUNTER KR JAMBU"/>
    <s v="Agen"/>
    <s v="JL. POLISI SUMARTO KR JAMBU"/>
    <s v="KARANGPUCUNG"/>
    <s v="PURWOKERTO SELATAN"/>
    <s v="PURWOKERTO"/>
    <n v="53142"/>
    <m/>
    <m/>
    <m/>
    <m/>
    <m/>
  </r>
  <r>
    <n v="403"/>
    <x v="0"/>
    <s v="Semarang"/>
    <s v="Jawa Tengah"/>
    <s v="COUNTER PANCURAWIS"/>
    <s v="Agen"/>
    <s v="JL. PANCURAWIS"/>
    <s v="PURWOKERTO KIDUL"/>
    <s v="PURWOKERTO SELATAN"/>
    <s v="PURWOKERTO"/>
    <n v="53147"/>
    <m/>
    <m/>
    <m/>
    <m/>
    <m/>
  </r>
  <r>
    <n v="404"/>
    <x v="0"/>
    <s v="Semarang"/>
    <s v="Jawa Tengah"/>
    <s v="PURWOKERTO"/>
    <s v="Perwakilan"/>
    <s v="JL. PERINTIS KEMERDEKAAN NO. 12"/>
    <s v="KARANGPUCUNG"/>
    <s v="PURWOKERTO SELATAN"/>
    <s v="PURWOKERTO"/>
    <n v="0"/>
    <n v="109.23775999999999"/>
    <n v="-7.4374500000000001"/>
    <m/>
    <m/>
    <m/>
  </r>
  <r>
    <n v="405"/>
    <x v="0"/>
    <s v="Semarang"/>
    <s v="Jawa Tengah"/>
    <s v="KANTOR PERWAKILAN SALATIGA"/>
    <s v="Perwakilan"/>
    <s v="JL.MT.HARYONO NO.17"/>
    <m/>
    <m/>
    <s v="SALATIGA"/>
    <n v="50743"/>
    <m/>
    <m/>
    <m/>
    <m/>
    <m/>
  </r>
  <r>
    <n v="406"/>
    <x v="0"/>
    <s v="Semarang"/>
    <s v="Jawa Tengah"/>
    <s v="COUNTER PALA RAYA"/>
    <s v="Agen"/>
    <s v="JALAN PALA RAYA"/>
    <s v="MEJASEM BARAT"/>
    <s v="KRAMAT"/>
    <s v="TEGAL"/>
    <n v="52181"/>
    <m/>
    <m/>
    <m/>
    <m/>
    <m/>
  </r>
  <r>
    <n v="407"/>
    <x v="0"/>
    <s v="Semarang"/>
    <s v="Jawa Tengah"/>
    <s v="COUNTER AA"/>
    <s v="Agen"/>
    <s v="JL CIPTO MANGUNKUSUMO NO 659 KALIGANGSA TEGAL"/>
    <s v="KALIGANGSA"/>
    <s v="MARGADANA"/>
    <s v="TEGAL"/>
    <n v="52147"/>
    <m/>
    <m/>
    <m/>
    <m/>
    <m/>
  </r>
  <r>
    <n v="408"/>
    <x v="0"/>
    <s v="Semarang"/>
    <s v="Jawa Tengah"/>
    <s v="KANTOR PERWAKILAN TEGAL"/>
    <s v="Perwakilan"/>
    <s v="JL.MT.HARYONO NO.17"/>
    <s v="KRANDON"/>
    <s v="TEGAL BARAT"/>
    <s v="TEGAL"/>
    <n v="52112"/>
    <n v="109.13521"/>
    <n v="-6.8571900000000001"/>
    <m/>
    <m/>
    <m/>
  </r>
  <r>
    <n v="409"/>
    <x v="0"/>
    <s v="Semarang"/>
    <s v="Jawa Tengah"/>
    <s v="KANTOR PERWAKILAN KENDAL"/>
    <s v="Perwakilan"/>
    <s v="JL.PEMUDA NO.57"/>
    <m/>
    <m/>
    <s v="KENDAL"/>
    <n v="0"/>
    <m/>
    <m/>
    <m/>
    <m/>
    <m/>
  </r>
  <r>
    <n v="410"/>
    <x v="0"/>
    <s v="Semarang"/>
    <s v="Jawa Tengah"/>
    <s v="KANTOR PERWAKILAN BOJONEGORO"/>
    <s v="Perwakilan"/>
    <s v="JL.THAMRIN NO.68"/>
    <m/>
    <m/>
    <s v="BOJONEGORO"/>
    <n v="62191"/>
    <m/>
    <m/>
    <m/>
    <m/>
    <m/>
  </r>
  <r>
    <n v="411"/>
    <x v="0"/>
    <s v="Semarang"/>
    <s v="Jawa Tengah"/>
    <s v="KANTOR PERWAKILAN CEPU"/>
    <s v="Perwakilan"/>
    <s v="JL.NGARENG NO.15 B"/>
    <s v="CABEAN"/>
    <s v="CEPU"/>
    <s v="CEPU"/>
    <n v="0"/>
    <n v="111.59706"/>
    <n v="-7.1428099999999999"/>
    <m/>
    <m/>
    <m/>
  </r>
  <r>
    <n v="412"/>
    <x v="0"/>
    <s v="Semarang"/>
    <s v="Jawa Tengah"/>
    <s v="KANTOR PERWAKILAN AMBARAWA"/>
    <s v="Perwakilan"/>
    <s v="JL.PALAGAN NO.18 AMBARAWA"/>
    <s v="KRANGGAN"/>
    <s v="AMBARAWA"/>
    <s v="AMBARAWA"/>
    <n v="0"/>
    <m/>
    <m/>
    <m/>
    <m/>
    <m/>
  </r>
  <r>
    <n v="413"/>
    <x v="0"/>
    <s v="Semarang"/>
    <s v="Jawa Tengah"/>
    <s v="KANTOR PERWAKILAN UNGARAN"/>
    <s v="Perwakilan"/>
    <s v="Jl . S Parman 28"/>
    <s v="SUSUKAN"/>
    <s v="UNGARAN BARAT"/>
    <s v="UNGARAN"/>
    <n v="50517"/>
    <m/>
    <m/>
    <m/>
    <m/>
    <m/>
  </r>
  <r>
    <n v="414"/>
    <x v="0"/>
    <s v="Semarang"/>
    <s v="Jawa Tengah"/>
    <s v="KANTOR PERWAKILAN REMBANG"/>
    <s v="Perwakilan"/>
    <s v="JL.DIPONEGORO NO. 116"/>
    <m/>
    <m/>
    <s v="REMBANG"/>
    <n v="59215"/>
    <n v="111.34357"/>
    <n v="-6.7044499999999996"/>
    <m/>
    <m/>
    <m/>
  </r>
  <r>
    <n v="415"/>
    <x v="0"/>
    <s v="Semarang"/>
    <s v="Jawa Tengah"/>
    <s v="KANTOR PERWAKILAN BLORA"/>
    <s v="Perwakilan"/>
    <s v="JL. A. YANI NO. 93 BLORA"/>
    <m/>
    <m/>
    <s v="BLORA"/>
    <n v="58218"/>
    <m/>
    <m/>
    <m/>
    <m/>
    <m/>
  </r>
  <r>
    <n v="416"/>
    <x v="0"/>
    <s v="Semarang"/>
    <s v="Jawa Tengah"/>
    <s v="COUNTER FANI HOUSE"/>
    <s v="Agen"/>
    <s v="JL MENOREH RAYA NO 110 RT01/01 SEMARANG"/>
    <s v="SAMPANGAN"/>
    <s v="GAJAH MUNGKUR"/>
    <s v="SEMARANG"/>
    <n v="0"/>
    <m/>
    <m/>
    <m/>
    <m/>
    <m/>
  </r>
  <r>
    <n v="417"/>
    <x v="0"/>
    <s v="Semarang"/>
    <s v="Jawa Tengah"/>
    <s v="COUNTER BARITO PRIMA"/>
    <s v="Agen"/>
    <s v="JL. BARITO UTARA NO 4 KP REJOLEKSONO"/>
    <s v="MLATIHARJO"/>
    <s v="SEMARANG TIMUR"/>
    <s v="SEMARANG"/>
    <n v="50212"/>
    <m/>
    <m/>
    <m/>
    <m/>
    <m/>
  </r>
  <r>
    <n v="418"/>
    <x v="0"/>
    <s v="Semarang"/>
    <s v="Jawa Tengah"/>
    <s v="COUNTER BAGUS"/>
    <s v="Agen"/>
    <s v="DESA KARANGSARI RT01/06"/>
    <s v="KARANGSARI"/>
    <s v="BOJONG"/>
    <s v="PEKALONGAN"/>
    <n v="51156"/>
    <m/>
    <m/>
    <m/>
    <m/>
    <m/>
  </r>
  <r>
    <n v="419"/>
    <x v="0"/>
    <s v="Semarang"/>
    <s v="Jawa Tengah"/>
    <s v="COUNTER WINA"/>
    <s v="Agen"/>
    <s v="JL PEMUDA NO.17 POTROYUDAN-JEPARA"/>
    <s v="POTROYUDAN"/>
    <s v="JEPARA"/>
    <s v="JEPARA"/>
    <n v="59412"/>
    <m/>
    <m/>
    <m/>
    <m/>
    <m/>
  </r>
  <r>
    <n v="420"/>
    <x v="0"/>
    <s v="Semarang"/>
    <s v="Jawa Tengah"/>
    <s v="COUNTER INSAN MANDIRI"/>
    <s v="Agen"/>
    <s v="JL DR SUSANTO PERTIGAAN GODI"/>
    <s v="PARENGGAN"/>
    <s v="PATI"/>
    <s v="PATI"/>
    <n v="59119"/>
    <m/>
    <m/>
    <m/>
    <m/>
    <m/>
  </r>
  <r>
    <n v="421"/>
    <x v="0"/>
    <s v="Semarang"/>
    <s v="Jawa Tengah"/>
    <s v="COUNTER GINGGANG"/>
    <s v="Agen"/>
    <s v="JL. KYAI SAJAD RT.01/03 GINGGANG TANI GUBUG"/>
    <s v="GINGGANGTANI"/>
    <s v="GUBUNG"/>
    <s v="GROBOGAN, PURWODADI"/>
    <n v="58164"/>
    <m/>
    <m/>
    <m/>
    <m/>
    <m/>
  </r>
  <r>
    <n v="422"/>
    <x v="0"/>
    <s v="Semarang"/>
    <s v="Jawa Tengah"/>
    <s v="AGEN PARADISCO"/>
    <s v="Agen"/>
    <s v="JL A YANI, GUBUG"/>
    <s v="PURWODADI"/>
    <s v="PURWODADI"/>
    <s v="GROBOGAN, PURWODADI"/>
    <n v="58111"/>
    <m/>
    <m/>
    <m/>
    <m/>
    <m/>
  </r>
  <r>
    <n v="423"/>
    <x v="0"/>
    <s v="Semarang"/>
    <s v="Jawa Tengah"/>
    <s v="COUNTER RIZQA CELL"/>
    <s v="Agen"/>
    <s v="JL. TWELAGIRI RT.4/2 GUNUNG ALANG PAGEDANGAN"/>
    <s v="TWELAGIRI"/>
    <s v="PAGEDONGAN"/>
    <s v="BANJARNEGARA"/>
    <n v="53418"/>
    <m/>
    <m/>
    <m/>
    <m/>
    <m/>
  </r>
  <r>
    <n v="424"/>
    <x v="0"/>
    <s v="Semarang"/>
    <s v="Jawa Tengah"/>
    <s v="COUNTER AZ ZAHRA"/>
    <s v="Agen"/>
    <s v="JL. DEPAN SMP 1 PANDANARUM"/>
    <s v="BEJI"/>
    <s v="PANDANARUM"/>
    <s v="BANJARNEGARA"/>
    <n v="53159"/>
    <m/>
    <m/>
    <m/>
    <m/>
    <m/>
  </r>
  <r>
    <n v="425"/>
    <x v="0"/>
    <s v="Semarang"/>
    <s v="Jawa Tengah"/>
    <s v="COUNTER ANA"/>
    <s v="Agen"/>
    <s v="RT 003 RW 001 DESA SUMAMPIR KEC REMBANG KAB PURBALINGGA"/>
    <s v="SUMAMPIR"/>
    <s v="REMBANG"/>
    <s v="PURBALINGGA"/>
    <n v="53356"/>
    <m/>
    <m/>
    <m/>
    <m/>
    <m/>
  </r>
  <r>
    <n v="426"/>
    <x v="0"/>
    <s v="Semarang"/>
    <s v="Jawa Tengah"/>
    <s v="COUNTER BUKATEJA (MERDEKA)"/>
    <s v="Agen"/>
    <s v="JL. ARGANDARU NO.69, BUKATEJA RT.01/03 BUKATEJA PURBALINGGA"/>
    <s v="MAJASARI"/>
    <s v="BUKATEJA"/>
    <s v="PURBALINGGA"/>
    <n v="53382"/>
    <m/>
    <m/>
    <m/>
    <m/>
    <m/>
  </r>
  <r>
    <n v="427"/>
    <x v="0"/>
    <s v="Semarang"/>
    <s v="Jawa Tengah"/>
    <s v="COUNTER EMPIRE"/>
    <s v="Agen"/>
    <s v="JL.KOL.SUGIONO"/>
    <s v="PEKAUMAN"/>
    <s v="TEGAL BARAT"/>
    <s v="TEGAL"/>
    <n v="52113"/>
    <m/>
    <m/>
    <m/>
    <m/>
    <m/>
  </r>
  <r>
    <n v="428"/>
    <x v="0"/>
    <s v="Semarang"/>
    <s v="Jawa Tengah"/>
    <s v="COUNTER FAMILY CELL"/>
    <s v="Agen"/>
    <s v="JL. RAYA SLAWI - LEBAKSIU PERTIGAAN PATUNG GBN LEBAKSIU"/>
    <s v="Kudaile"/>
    <s v="Slawi"/>
    <s v="SLAWI,TEGAL"/>
    <n v="52461"/>
    <m/>
    <m/>
    <m/>
    <m/>
    <m/>
  </r>
  <r>
    <n v="429"/>
    <x v="0"/>
    <s v="Semarang"/>
    <s v="Jawa Tengah"/>
    <s v="COUNTER DIAN CELL"/>
    <s v="Agen"/>
    <s v="JL. DR.SOETOMO"/>
    <s v="Kalisapu"/>
    <s v="Slawi"/>
    <s v="SLAWI,TEGAL"/>
    <n v="52419"/>
    <m/>
    <m/>
    <m/>
    <m/>
    <m/>
  </r>
  <r>
    <n v="430"/>
    <x v="0"/>
    <s v="Semarang"/>
    <s v="Jawa Tengah"/>
    <s v="COUNTER ULYA"/>
    <s v="Agen"/>
    <s v="PERUM BRANGSONG BARU X, NO 21"/>
    <s v="SIDOREJO"/>
    <s v="BRANGSONG"/>
    <s v="KENDAL"/>
    <n v="51371"/>
    <m/>
    <m/>
    <m/>
    <m/>
    <m/>
  </r>
  <r>
    <n v="431"/>
    <x v="0"/>
    <s v="Semarang"/>
    <s v="Jawa Tengah"/>
    <s v="COUNTER EL -DINAR"/>
    <s v="Agen"/>
    <s v="KP. SLAMET NO. 171 JL. SIDODADI BARAT, KEL KARANGTURI"/>
    <s v="CANGKRING"/>
    <s v="BRANGSONG"/>
    <s v="KENDAL"/>
    <n v="57373"/>
    <m/>
    <m/>
    <m/>
    <m/>
    <m/>
  </r>
  <r>
    <n v="432"/>
    <x v="0"/>
    <s v="Semarang"/>
    <s v="Jawa Tengah"/>
    <s v="COUNTER NGRASEH"/>
    <s v="Agen"/>
    <s v="DS NGRASEH RT007 / RW 002 KEC DANDER BOJONEGORO"/>
    <s v="NGRASEH"/>
    <s v="DANDER"/>
    <s v="BOJONEGORO"/>
    <n v="62171"/>
    <m/>
    <m/>
    <m/>
    <m/>
    <m/>
  </r>
  <r>
    <n v="433"/>
    <x v="0"/>
    <s v="Semarang"/>
    <s v="Jawa Tengah"/>
    <s v="COUNTER MH THAMRIN"/>
    <s v="Agen"/>
    <s v="JLN MH THAMRIN 111"/>
    <s v="KLANGON"/>
    <s v="BOJONEGORO"/>
    <s v="BOJONEGORO"/>
    <n v="62113"/>
    <m/>
    <m/>
    <m/>
    <m/>
    <m/>
  </r>
  <r>
    <n v="434"/>
    <x v="0"/>
    <s v="Semarang"/>
    <s v="Jawa Tengah"/>
    <s v="COUNTER NAYLA CELL"/>
    <s v="Agen"/>
    <s v="DS KETANGGI  JL SLAMET RIYADI RT 10 RW 02"/>
    <s v="KETANGGI"/>
    <s v="REMBANG"/>
    <s v="REMBANG"/>
    <n v="59219"/>
    <m/>
    <m/>
    <m/>
    <m/>
    <m/>
  </r>
  <r>
    <n v="435"/>
    <x v="0"/>
    <s v="Semarang"/>
    <s v="Jawa Tengah"/>
    <s v="COUNTER SAVIRA"/>
    <s v="Agen"/>
    <s v="JL PEMUDA KM 2"/>
    <s v="SIDOWAYAH"/>
    <s v="REMBANG"/>
    <s v="REMBANG"/>
    <n v="59218"/>
    <n v="-6.7193680000000002"/>
    <n v="111.346204"/>
    <m/>
    <m/>
    <m/>
  </r>
  <r>
    <n v="436"/>
    <x v="0"/>
    <s v="Solo"/>
    <s v="Jawa Tengah"/>
    <s v="COUNTER CELEP KEDAWUNG"/>
    <s v="Agen"/>
    <s v="SAMPING BKK KARANGMALANG CELEP KEDAWUNG"/>
    <s v="CELEP"/>
    <s v="KEDAWUNG"/>
    <s v="SRAGEN"/>
    <n v="57292"/>
    <n v="-7.5238792999999999"/>
    <n v="110.9998702"/>
    <s v="OFFLINE"/>
    <m/>
    <m/>
  </r>
  <r>
    <n v="437"/>
    <x v="0"/>
    <s v="Solo"/>
    <s v="Jawa Tengah"/>
    <s v="COUNTER PULE"/>
    <s v="Agen"/>
    <s v="JL. RAYA KRISAK - PULE  ( DEPAN MASJID HIDAYAH )"/>
    <s v="PULE"/>
    <s v="SELOGIRI"/>
    <s v="WONOGIRI"/>
    <n v="57652"/>
    <n v="-7.7811899999999996"/>
    <n v="110.86807"/>
    <s v="OFFLINE"/>
    <m/>
    <m/>
  </r>
  <r>
    <n v="438"/>
    <x v="0"/>
    <s v="Solo"/>
    <s v="Jawa Tengah"/>
    <s v="COUNTER PESONA KRISAK"/>
    <s v="Agen"/>
    <s v="RUKO SAMPING PASAR KRISAK/TERMINAL BUS  WONOGIRI, DS. BLALIT KALIPURU RT. 01 RW. 05"/>
    <s v="KELORAN"/>
    <s v="KRISAK"/>
    <s v="WONOGIRI"/>
    <n v="57652"/>
    <n v="-7.7935173999999998"/>
    <n v="110.8995807"/>
    <s v="OFFLINE"/>
    <m/>
    <m/>
  </r>
  <r>
    <n v="439"/>
    <x v="0"/>
    <s v="Solo"/>
    <s v="Jawa Tengah"/>
    <s v="COUNTER JATIPURNO"/>
    <s v="Agen"/>
    <s v="JL RAYA JATIPURNO-JATISRONO/UTARA KEC JATIPURNO , DS. KURYO RT. 001 RW. 001"/>
    <s v="JATIPURNO"/>
    <s v="JATIPURNO"/>
    <s v="WONOGIRI"/>
    <n v="57693"/>
    <n v="-7.8161170999999996"/>
    <n v="111.1355906"/>
    <s v="OFFLINE"/>
    <m/>
    <m/>
  </r>
  <r>
    <n v="440"/>
    <x v="0"/>
    <s v="Solo"/>
    <s v="Jawa Tengah"/>
    <s v="COUNTER JATIROTO"/>
    <s v="Agen"/>
    <s v="BARAT PASAR JATIROTO, DS. SAMBIROTO KIDUL RT. 01 RW. 10"/>
    <s v="JATIROTO"/>
    <s v="JATIROTO"/>
    <s v="WONOGIRI"/>
    <n v="57692"/>
    <n v="-7.8731194999999996"/>
    <n v="111.0953686"/>
    <s v="OFFLINE"/>
    <m/>
    <m/>
  </r>
  <r>
    <n v="441"/>
    <x v="0"/>
    <s v="Solo"/>
    <s v="Jawa Tengah"/>
    <s v="COUNTER TIRTOMOYO"/>
    <s v="Agen"/>
    <s v="JL RAYA TIRTOMOYO-KARANGTURI/DEPAN KANTOR KEC TIRTOMOYO , DS. SEMBUNG RT. 01 RW. 10"/>
    <s v="TIRTOMOYO"/>
    <s v="TIRTOMOYO"/>
    <s v="WONOGIRI"/>
    <n v="57672"/>
    <n v="-7.9479781000000003"/>
    <n v="111.0593252"/>
    <s v="OFFLINE"/>
    <m/>
    <m/>
  </r>
  <r>
    <n v="442"/>
    <x v="0"/>
    <s v="Solo"/>
    <s v="Jawa Tengah"/>
    <s v="COUNTER BULUKERTO"/>
    <s v="Agen"/>
    <s v="JL RAYA BULUKERTO-SLOGOHIMO/BARAT POLSEK BULUKERTO, DS. BULUREJO RT. 01 RW. 03"/>
    <s v="BULUKERTO"/>
    <s v="BULUKERTO"/>
    <s v="WONOGIRI"/>
    <n v="57697"/>
    <n v="-7.7869599999999997"/>
    <n v="111.24088999999999"/>
    <s v="OFFLINE"/>
    <m/>
    <m/>
  </r>
  <r>
    <n v="443"/>
    <x v="0"/>
    <s v="Solo"/>
    <s v="Jawa Tengah"/>
    <s v="COUNTER GIRIWOYO"/>
    <s v="Agen"/>
    <s v="JL RAYA BATURETNO-GIRIWOYO/DEPAN KEC GIRIWOYO, NGABRAK LOR RT. 002 RW. 001"/>
    <s v="GIRIWOYO"/>
    <s v="GIRIWOYO"/>
    <s v="WONOGIRI"/>
    <n v="57675"/>
    <n v="-7.9819244999999999"/>
    <n v="110.9333397"/>
    <s v="OFFLINE"/>
    <m/>
    <m/>
  </r>
  <r>
    <n v="444"/>
    <x v="0"/>
    <s v="Solo"/>
    <s v="Jawa Tengah"/>
    <s v="COUNTER TANON"/>
    <s v="Agen"/>
    <s v="JL.RAYA GABUGAN – SRAGEN KM.1,5 JONO TANON,  KM 5 GAWAN RT 9"/>
    <s v="GAWAN"/>
    <s v="TANON"/>
    <s v="SRAGEN"/>
    <n v="57277"/>
    <n v="-7.4085375999999998"/>
    <n v="110.9419085"/>
    <s v="OFFLINE"/>
    <m/>
    <m/>
  </r>
  <r>
    <n v="445"/>
    <x v="0"/>
    <s v="Solo"/>
    <s v="Jawa Tengah"/>
    <s v="COUNTER SUKODONO"/>
    <s v="Agen"/>
    <s v="Jl RAYA GABUGAN SUKODONO RT 01-HARJOSARI RT.01 MAJENANG SUKODONO"/>
    <s v="SEKULAK"/>
    <s v="SUKODONO"/>
    <s v="SRAGEN"/>
    <n v="57263"/>
    <n v="-7.3295238999999999"/>
    <n v="110.96144080000001"/>
    <s v="OFFLINE"/>
    <m/>
    <m/>
  </r>
  <r>
    <n v="446"/>
    <x v="0"/>
    <s v="Solo"/>
    <s v="Jawa Tengah"/>
    <s v="COUNTER GONDANG"/>
    <s v="Agen"/>
    <s v="JL. RAYA GONDANG KM. 1, GONDANG TANI RT. 18 KOMPLEK PASAR BARU"/>
    <s v="GONDANG"/>
    <s v="GONDANG"/>
    <s v="SRAGEN"/>
    <n v="57254"/>
    <n v="-7.4042212000000003"/>
    <n v="111.1167399"/>
    <s v="OFFLINE"/>
    <m/>
    <m/>
  </r>
  <r>
    <n v="447"/>
    <x v="0"/>
    <s v="Solo"/>
    <s v="Jawa Tengah"/>
    <s v="COUNTER TRIFUJIMART"/>
    <s v="Agen"/>
    <s v="JL. HOS COKROAMINOTO NO. 40 TEGUHAN RT 5 RW 2"/>
    <s v="TEGUHAN"/>
    <s v="SRAGEN"/>
    <s v="SRAGEN"/>
    <n v="57214"/>
    <n v="-7.4280390000000001"/>
    <n v="111.03303390000001"/>
    <s v="OFFLINE"/>
    <m/>
    <m/>
  </r>
  <r>
    <n v="448"/>
    <x v="0"/>
    <s v="Solo"/>
    <s v="Jawa Tengah"/>
    <s v="COUNTER TKTDW"/>
    <s v="Agen"/>
    <s v="JL. HASANUDIN NO. 9 RT. 31B RW. 14, KARANGMALANG, SRAGEN"/>
    <s v="TAMAN ASRI"/>
    <s v="KARANGMALANG"/>
    <s v="SRAGEN"/>
    <n v="57221"/>
    <n v="-7.4367383"/>
    <n v="111.0237192"/>
    <s v="OFFLINE"/>
    <m/>
    <m/>
  </r>
  <r>
    <n v="449"/>
    <x v="0"/>
    <s v="Solo"/>
    <s v="Jawa Tengah"/>
    <s v="COUNTER MASARAN"/>
    <s v="Agen"/>
    <s v="JL. RAYA SRAGEN - SOLO KM. 11 TEGALREJO RT 24"/>
    <s v="MASARAN"/>
    <s v="MASARAN"/>
    <s v="SRAGEN"/>
    <n v="57282"/>
    <n v="-7.4899994000000003"/>
    <n v="110.9344574"/>
    <s v="OFFLINE"/>
    <m/>
    <m/>
  </r>
  <r>
    <n v="450"/>
    <x v="0"/>
    <s v="Solo"/>
    <s v="Jawa Tengah"/>
    <s v="COUNTER TWEETY"/>
    <s v="Agen"/>
    <s v="JL. RAYA SUKOWATI TIMUR BENER RT 26  (JL. RAYA TIMUR KM.7 BENER) NGRAMPAL"/>
    <s v="PILANGSARI"/>
    <s v="NGRAMPAL"/>
    <s v="SRAGEN"/>
    <n v="57252"/>
    <n v="-7.4018067700000003"/>
    <n v="111.0604878"/>
    <s v="OFFLINE"/>
    <m/>
    <m/>
  </r>
  <r>
    <n v="451"/>
    <x v="0"/>
    <s v="Solo"/>
    <s v="Jawa Tengah"/>
    <s v="COUNTER PATTIMURA"/>
    <s v="Agen"/>
    <s v="JL. PATTIMURA RT. 02 RW. 04 KIOS NO 6 MAGERU"/>
    <s v="SRAGEN TENGAH"/>
    <s v="SRAGEN TENGAH"/>
    <s v="SRAGEN"/>
    <n v="57211"/>
    <n v="-7.4294155999999996"/>
    <n v="111.0241236"/>
    <s v="OFFLINE"/>
    <m/>
    <m/>
  </r>
  <r>
    <n v="452"/>
    <x v="0"/>
    <s v="Solo"/>
    <s v="Jawa Tengah"/>
    <s v="COUNTER SAMBI"/>
    <s v="Agen"/>
    <s v="JL RAYA SAMBI-MANGU KM 4"/>
    <s v="SENTING"/>
    <s v="SAMBI"/>
    <s v="BOYOLALI"/>
    <n v="57376"/>
    <n v="-7.4898421849999997"/>
    <n v="110.7235597"/>
    <s v="OFFLINE"/>
    <m/>
    <m/>
  </r>
  <r>
    <n v="453"/>
    <x v="0"/>
    <s v="Solo"/>
    <s v="Jawa Tengah"/>
    <s v="COUNTER PANDANARAN"/>
    <s v="Agen"/>
    <s v="JL.PANDANARAN NO 375"/>
    <s v="BANARAN"/>
    <s v="BOYOLALI"/>
    <s v="BOYOLALI"/>
    <n v="57313"/>
    <n v="-7.5182442099999998"/>
    <n v="110.5950519"/>
    <s v="OFFLINE"/>
    <m/>
    <m/>
  </r>
  <r>
    <n v="454"/>
    <x v="0"/>
    <s v="Solo"/>
    <s v="Jawa Tengah"/>
    <s v="COUNTER SIMO"/>
    <s v="Agen"/>
    <s v="DK. TESEH BENDUNGAN PELEM RT. 01 RW. 02"/>
    <s v="BENDUNGAN PELEM"/>
    <s v="SIMO"/>
    <s v="BOYOLALI"/>
    <n v="57377"/>
    <n v="-7.4455765999999999"/>
    <n v="110.67914399999999"/>
    <s v="OFFLINE"/>
    <m/>
    <m/>
  </r>
  <r>
    <n v="455"/>
    <x v="0"/>
    <s v="Solo"/>
    <s v="Jawa Tengah"/>
    <s v="COUNTER KETAON"/>
    <s v="Agen"/>
    <s v="DS. KETAON RT. 07 RW. 01"/>
    <s v="KETAON"/>
    <s v="BANYUDONO"/>
    <s v="BOYOLALI"/>
    <n v="57373"/>
    <n v="-7.5350425999999997"/>
    <n v="110.6782546"/>
    <s v="OFFLINE"/>
    <m/>
    <m/>
  </r>
  <r>
    <n v="456"/>
    <x v="0"/>
    <s v="Solo"/>
    <s v="Jawa Tengah"/>
    <s v="COUNTER KLEGO"/>
    <s v="Agen"/>
    <s v="ENBO NET, ( DEPAN SMKN 1 KARANGMOJO )"/>
    <s v="KARANGMOJO"/>
    <s v="KLEGO"/>
    <s v="BOYOLALI"/>
    <n v="57385"/>
    <n v="-7.3601524999999999"/>
    <n v="110.7303125"/>
    <s v="OFFLINE"/>
    <m/>
    <m/>
  </r>
  <r>
    <n v="457"/>
    <x v="0"/>
    <s v="Solo"/>
    <s v="Jawa Tengah"/>
    <s v="COUNTER ANDONG"/>
    <s v="Agen"/>
    <s v="KARANG JOHO RT. 019 RW. 007"/>
    <s v="MOJO"/>
    <s v="ANDONG"/>
    <s v="BOYOLALI"/>
    <n v="57384"/>
    <n v="-7.3556789"/>
    <n v="110.7343546"/>
    <s v="OFFLINE"/>
    <m/>
    <m/>
  </r>
  <r>
    <n v="458"/>
    <x v="0"/>
    <s v="Solo"/>
    <s v="Jawa Tengah"/>
    <s v="COUNTER POLANHARJO"/>
    <s v="Agen"/>
    <s v="DK. SAWAHAN , JIMUS , POLANHARJO , KLATEN"/>
    <s v="SAWAHAN"/>
    <s v="POLANHARJO"/>
    <s v="KLATEN"/>
    <n v="57474"/>
    <n v="-7.6092903999999999"/>
    <n v="110.6496697"/>
    <s v="OFFLINE"/>
    <m/>
    <m/>
  </r>
  <r>
    <n v="459"/>
    <x v="0"/>
    <s v="Solo"/>
    <s v="Jawa Tengah"/>
    <s v="COUNTER CAWAS"/>
    <s v="Agen"/>
    <s v="JL TEMBUS CAWAS - JAGALAN, CAWAS, KLATEN"/>
    <s v="BALAK"/>
    <s v="CAWAS"/>
    <s v="KLATEN"/>
    <n v="57463"/>
    <n v="-7.6598259999999998"/>
    <n v="110.65387"/>
    <s v="OFFLINE"/>
    <m/>
    <m/>
  </r>
  <r>
    <n v="460"/>
    <x v="0"/>
    <s v="Solo"/>
    <s v="Jawa Tengah"/>
    <s v="COUNTER HALMAHERA"/>
    <s v="Agen"/>
    <s v="JL. HALMAHERA NO. 4 A  RT 002 / RW 001"/>
    <s v="KLATEN TENGAH"/>
    <s v="KLATEN TENGAH"/>
    <s v="KLATEN"/>
    <n v="57413"/>
    <n v="-7.7052475999999999"/>
    <n v="110.605036"/>
    <s v="OFFLINE"/>
    <m/>
    <m/>
  </r>
  <r>
    <n v="461"/>
    <x v="0"/>
    <s v="Solo"/>
    <s v="Jawa Tengah"/>
    <s v="COUNTER TRUCUK"/>
    <s v="Agen"/>
    <s v="JL RAYA TRUCUK - PEDAN , BARAT PASAR KIRINGAN, TRUCUK, KLATEN"/>
    <s v="TRUCUK"/>
    <s v="TRUCUK"/>
    <s v="KLATEN"/>
    <n v="57467"/>
    <n v="-7.6888097999999996"/>
    <n v="110.6266407"/>
    <s v="OFFLINE"/>
    <m/>
    <m/>
  </r>
  <r>
    <n v="462"/>
    <x v="0"/>
    <s v="Solo"/>
    <s v="Jawa Tengah"/>
    <s v="AGEN MTREN"/>
    <s v="Agen"/>
    <s v="JL. GARUDA MAS RUKO SYAFIR"/>
    <s v="PABELAN"/>
    <s v="KARTASURA"/>
    <s v="SUKOHARJO"/>
    <n v="57169"/>
    <n v="-7.5607822999999996"/>
    <n v="110.7651553"/>
    <s v="OFFLINE"/>
    <m/>
    <m/>
  </r>
  <r>
    <n v="463"/>
    <x v="0"/>
    <s v="Solo"/>
    <s v="Jawa Tengah"/>
    <s v="AGEN PASAR KLEWER II"/>
    <s v="Agen"/>
    <s v="JL. SAM RATULANGI NO. 95"/>
    <s v="KERTEN"/>
    <s v="LAWEAN"/>
    <s v="SURAKARTA"/>
    <n v="57119"/>
    <n v="-7.5557784999999997"/>
    <n v="110.79849849999999"/>
    <s v="OFFLINE"/>
    <m/>
    <m/>
  </r>
  <r>
    <n v="464"/>
    <x v="0"/>
    <s v="Yogyakarta"/>
    <s v="Jawa Tengah"/>
    <s v="JOMBOKAN"/>
    <s v="Agen"/>
    <s v="DUSUN IV RT 14 RW 5 KEDUNDANG TEMON KULON PROGO YOGYAKARTA"/>
    <s v="KEDUNDANG"/>
    <s v="TEMON"/>
    <s v="KULONPROGO"/>
    <n v="55652"/>
    <n v="-7887726"/>
    <n v="110.10303399999999"/>
    <s v="OFFLINE"/>
    <m/>
    <m/>
  </r>
  <r>
    <n v="465"/>
    <x v="0"/>
    <s v="Yogyakarta"/>
    <s v="Jawa Tengah"/>
    <s v="PRIPIH"/>
    <s v="Agen"/>
    <s v="TEGALSARI RT 006/ RW 003 DESA JANTEN TEMON KULON PROGO"/>
    <s v="JANTEN"/>
    <s v="TEMON"/>
    <s v="KULONPROGO"/>
    <n v="55654"/>
    <s v="-7.876.748"/>
    <n v="110.064322"/>
    <s v="OFFLINE"/>
    <m/>
    <m/>
  </r>
  <r>
    <n v="466"/>
    <x v="0"/>
    <s v="Yogyakarta"/>
    <s v="Jawa Tengah"/>
    <s v="PANGGANG"/>
    <s v="Agen"/>
    <s v="JL. PANGGANG - WONOSARI KM 7 MENDAK RT/ RW 001/ 000 GIRISEKAR WONOSARI GUNUNG KIDUL"/>
    <s v="GIRISEKAR"/>
    <s v="PANGGANG"/>
    <s v="WONOSARI"/>
    <n v="55891"/>
    <n v="-8.0374250000000007"/>
    <n v="110.46408700000001"/>
    <s v="OFFLINE"/>
    <m/>
    <m/>
  </r>
  <r>
    <n v="467"/>
    <x v="0"/>
    <s v="Yogyakarta"/>
    <s v="Jawa Tengah"/>
    <s v="GEDANGREJO"/>
    <s v="Agen"/>
    <s v="JL. KARANG MOJO SEMIN KM 2 WARUNG"/>
    <s v="GEDANGREJO"/>
    <s v="GEDANGREJO"/>
    <s v="WONOSARI"/>
    <n v="55891"/>
    <n v="-7.922993"/>
    <n v="110.686769"/>
    <s v="OFFLINE"/>
    <m/>
    <m/>
  </r>
  <r>
    <n v="468"/>
    <x v="0"/>
    <s v="Yogyakarta"/>
    <s v="Jawa Tengah"/>
    <s v="PALIYAN"/>
    <s v="Agen"/>
    <s v="TAHUNAN RT 04/01 KARANGDUWET PALIYAN GUNUNGKIDUL"/>
    <s v="KARANGDUWET"/>
    <s v="PALIYAN"/>
    <s v="GUNUNGKIDUL"/>
    <n v="55891"/>
    <s v="-8.001.067"/>
    <s v="110.513.068"/>
    <s v="OFFLINE"/>
    <m/>
    <m/>
  </r>
  <r>
    <n v="469"/>
    <x v="0"/>
    <s v="Yogyakarta"/>
    <s v="Jawa Tengah"/>
    <s v="DUWET"/>
    <s v="Agen"/>
    <s v="JL BARON KM 4 DUNGGUBAH II 001/002"/>
    <s v="DUWET"/>
    <s v="WONOSARI"/>
    <s v="GUNUNGKIDUL"/>
    <n v="55851"/>
    <n v="-8003254"/>
    <n v="110602938"/>
    <s v="OFFLINE"/>
    <m/>
    <m/>
  </r>
  <r>
    <n v="470"/>
    <x v="0"/>
    <s v="Yogyakarta"/>
    <s v="Jawa Tengah"/>
    <s v="KSATRIAN"/>
    <s v="Agen"/>
    <s v="JL. KSATRIAN JERUK 02/10 KEPEK WONOSARI GUNUNG KIDUL"/>
    <s v="KEPEK"/>
    <s v="WONOSARI"/>
    <s v="GUNUNGKIDUL"/>
    <n v="55813"/>
    <n v="-7.9593100000000003"/>
    <n v="110.600447"/>
    <s v="OFFLINE"/>
    <m/>
    <m/>
  </r>
  <r>
    <n v="471"/>
    <x v="0"/>
    <s v="Yogyakarta"/>
    <s v="Jawa Tengah"/>
    <s v="NAGUNG"/>
    <s v="Agen"/>
    <s v="JL. NAGUNG-BROSOT KM 1 GOTAKAN PANJATAN KULON PROGO"/>
    <s v="GOTAKAN"/>
    <s v="PANJATAN"/>
    <s v="KULON PROGO"/>
    <n v="55655"/>
    <n v="-7903143"/>
    <n v="110168089"/>
    <s v="OFFLINE"/>
    <m/>
    <m/>
  </r>
  <r>
    <n v="472"/>
    <x v="0"/>
    <s v="Yogyakarta"/>
    <s v="Jawa Tengah"/>
    <s v="TUGU"/>
    <s v="Agen"/>
    <s v="JL. WATES KM 21 KALIMENUR RT 09/04 SUKORENO SENTOLO KULONPROGO"/>
    <s v="SUKORENO"/>
    <s v="SENTOLO"/>
    <s v="KULON PROGO"/>
    <n v="55664"/>
    <n v="-7862083"/>
    <n v="110211782"/>
    <s v="OFFLINE"/>
    <m/>
    <m/>
  </r>
  <r>
    <n v="473"/>
    <x v="0"/>
    <s v="Yogyakarta"/>
    <s v="Jawa Tengah"/>
    <s v="LENDAH"/>
    <s v="Agen"/>
    <s v="NGALIYAN I NGENTAKREJO LENDAH KULON PROGO"/>
    <s v="NGENTAKREJO"/>
    <s v="LENDAH"/>
    <s v="KULON PROGO"/>
    <n v="55663"/>
    <n v="-7912259"/>
    <n v="110258667"/>
    <s v="OFFLINE"/>
    <m/>
    <m/>
  </r>
  <r>
    <n v="474"/>
    <x v="0"/>
    <s v="Yogyakarta"/>
    <s v="Jawa Tengah"/>
    <s v="TOYAN"/>
    <s v="Agen"/>
    <s v="SEWORAN RT 20/08 TRIHARJO WATES KULON PROGO YOGYAKARTA"/>
    <s v="TRIHARJO"/>
    <s v="WATES"/>
    <s v="KULON PROGO"/>
    <n v="55651"/>
    <n v="-7892310"/>
    <n v="110128620"/>
    <s v="OFFLINE"/>
    <m/>
    <m/>
  </r>
  <r>
    <n v="475"/>
    <x v="0"/>
    <s v="Yogyakarta"/>
    <s v="Jawa Tengah"/>
    <s v="MARGOSARI"/>
    <s v="Agen"/>
    <s v="JL KRT KERTADININGRAT, KARANG TENGAH KIDUL RT 09/05"/>
    <s v="MARGOSARI"/>
    <s v="PENGASIH"/>
    <s v="KULON PROGO"/>
    <n v="55652"/>
    <n v="-7855803"/>
    <n v="110174321"/>
    <s v="OFFLINE"/>
    <m/>
    <m/>
  </r>
  <r>
    <n v="476"/>
    <x v="0"/>
    <s v="Yogyakarta"/>
    <s v="Jawa Tengah"/>
    <s v="KOKAP"/>
    <s v="Agen"/>
    <s v="TEJOGAN RT 41 RW 11 HARGOREJO KOKAP KULON PROGO"/>
    <s v="HARGOREJO"/>
    <s v="KOKAP"/>
    <s v="KULON PROGO"/>
    <n v="55653"/>
    <n v="-7832871"/>
    <n v="110121429"/>
    <s v="OFFLINE"/>
    <m/>
    <m/>
  </r>
  <r>
    <n v="477"/>
    <x v="0"/>
    <s v="Yogyakarta"/>
    <s v="Jawa Tengah"/>
    <s v="DEKSO"/>
    <s v="Agen"/>
    <s v="KEDONDONG II BANJARARUM KALIBAWANG KULON PROGO"/>
    <s v="BANJARARUM"/>
    <s v="KALIBAWANG"/>
    <s v="KULON PROGO"/>
    <n v="55672"/>
    <n v="-7717358"/>
    <n v="110224291"/>
    <s v="OFFLINE"/>
    <m/>
    <m/>
  </r>
  <r>
    <n v="478"/>
    <x v="0"/>
    <s v="Yogyakarta"/>
    <s v="Jawa Tengah"/>
    <s v="KLAMPOK"/>
    <s v="Agen"/>
    <s v="KLAMPOK RT 08 PEDUKUHAN IV BROSOT GALUR"/>
    <s v="BROSOT"/>
    <s v="GALUR"/>
    <s v="KULON PROGO"/>
    <n v="55661"/>
    <n v="-7940248"/>
    <n v="110233046"/>
    <s v="OFFLINE"/>
    <m/>
    <m/>
  </r>
  <r>
    <n v="479"/>
    <x v="0"/>
    <s v="Yogyakarta"/>
    <s v="Jawa Tengah"/>
    <s v="TRAVELIA"/>
    <s v="Agen"/>
    <s v="PREMBULAN PED IV RT 017/RW 008 PANDOWAN GALUR KULON PROGO"/>
    <s v="PANDOWAN"/>
    <s v="GALUR"/>
    <s v="KULON PROGO"/>
    <n v="55661"/>
    <n v="-7932472"/>
    <n v="110209914"/>
    <s v="OFFLINE"/>
    <m/>
    <m/>
  </r>
  <r>
    <n v="480"/>
    <x v="0"/>
    <s v="Yogyakarta"/>
    <s v="Jawa Tengah"/>
    <s v="DAYAKAN"/>
    <s v="Agen"/>
    <s v="DAYAKAN RT 16/06 DPN PERUM DAYAKAN"/>
    <s v="DAYAKAN"/>
    <s v="PENGASIH"/>
    <s v="KULON PROGO"/>
    <n v="55652"/>
    <n v="-7850235"/>
    <n v="110169384"/>
    <s v="OFFLINE"/>
    <m/>
    <m/>
  </r>
  <r>
    <n v="481"/>
    <x v="0"/>
    <s v="Yogyakarta"/>
    <s v="Jawa Tengah"/>
    <s v="NANGGULAN"/>
    <s v="Agen"/>
    <s v="KIOS PASAR JATISARONO NANGGULAN"/>
    <s v="SORONANGGAN"/>
    <s v="NANGGULAN"/>
    <s v="KULON PROGO"/>
    <n v="55671"/>
    <n v="-7768533"/>
    <n v="110210167"/>
    <s v="OFFLINE"/>
    <m/>
    <m/>
  </r>
  <r>
    <n v="482"/>
    <x v="0"/>
    <s v="Yogyakarta"/>
    <s v="Jawa Tengah"/>
    <s v="SENTOLO"/>
    <s v="Agen"/>
    <s v="JL. WATES-JOGJA DLABAN SENTOLO"/>
    <s v="DLABAN"/>
    <s v="SENTOLO"/>
    <s v="KULON PROGO"/>
    <n v="55664"/>
    <n v="-7826445"/>
    <n v="110225027"/>
    <s v="OFFLINE"/>
    <m/>
    <m/>
  </r>
  <r>
    <n v="483"/>
    <x v="0"/>
    <s v="Yogyakarta"/>
    <s v="Jawa Tengah"/>
    <s v="SEMANU"/>
    <s v="Agen"/>
    <s v="JL. WONOSARI SEMANU KM 5,6  RT 08 / 032 MUNGGI PASAR SEMANU"/>
    <s v="SEMANU"/>
    <s v="SEMANU"/>
    <s v="GUNUNGKIDUL"/>
    <n v="55893"/>
    <m/>
    <m/>
    <s v="OFFLINE"/>
    <m/>
    <m/>
  </r>
  <r>
    <n v="484"/>
    <x v="0"/>
    <s v="Yogyakarta"/>
    <s v="Jawa Tengah"/>
    <s v="BALEHARJO"/>
    <s v="Agen"/>
    <s v="JL. MGR SUGIYO PRANOTO 46 MULYOSARI BALEHARJO WONOSARI GUNUNG KIDUL"/>
    <s v="BALEHARJO"/>
    <s v="WONOSARI"/>
    <s v="GUNUNGKIDUL"/>
    <n v="55851"/>
    <s v="-7.972.679"/>
    <s v="110.607.537"/>
    <s v="OFFLINE"/>
    <m/>
    <m/>
  </r>
  <r>
    <n v="485"/>
    <x v="0"/>
    <s v="Yogyakarta"/>
    <s v="Jawa Tengah"/>
    <s v="PONJONG"/>
    <s v="Agen"/>
    <s v="KOMPLEKS WARUNG AYU SUSUKAN 2 RT/RW 2/6 GENJAHAN PONJONG GUNUNG KIDUL"/>
    <s v="PONJONG"/>
    <s v="PONJONG"/>
    <s v="GUNUNGKIDUL"/>
    <n v="55892"/>
    <n v="-796504"/>
    <s v="110.702.376"/>
    <s v="OFFLINE"/>
    <m/>
    <m/>
  </r>
  <r>
    <n v="486"/>
    <x v="0"/>
    <s v="Yogyakarta"/>
    <s v="Jawa Tengah"/>
    <s v="PLAYEN"/>
    <s v="Agen"/>
    <s v="SUMBERREJO RT 29 RW 04 NGAWU PLAYEN GUNUNG KIDUL"/>
    <s v="NGAWU"/>
    <s v="PLAYEN"/>
    <s v="GUNUNGKIDUL"/>
    <n v="55861"/>
    <n v="-7944525"/>
    <n v="110552784"/>
    <s v="OFFLINE"/>
    <m/>
    <m/>
  </r>
  <r>
    <n v="487"/>
    <x v="0"/>
    <s v="Yogyakarta"/>
    <s v="Jawa Tengah"/>
    <s v="SEMIN"/>
    <s v="Agen"/>
    <s v="JL. SEMIN-KLATEN KM 0.5 BLUTAK KERINGAN KIDUL RT   02 RW 05 BULUREJO"/>
    <s v="SEMIN"/>
    <s v="SEMIN"/>
    <s v="GUNUNGKIDUL"/>
    <n v="55854"/>
    <s v="-7.858.873"/>
    <s v="110.738.152"/>
    <s v="OFFLINE"/>
    <m/>
    <m/>
  </r>
  <r>
    <n v="488"/>
    <x v="0"/>
    <s v="Yogyakarta"/>
    <s v="Jawa Tengah"/>
    <s v="KARANGMOJO"/>
    <s v="Agen"/>
    <s v="NGIPAK RT 01 RW 01 NGIPAK KARANG MOJO"/>
    <s v="NGIPAK"/>
    <s v="KARANGMOJO"/>
    <s v="GUNUNGKIDUL"/>
    <n v="55891"/>
    <s v="7.951.672"/>
    <s v="110.663.117"/>
    <s v="OFFLINE"/>
    <m/>
    <m/>
  </r>
  <r>
    <n v="489"/>
    <x v="0"/>
    <s v="Yogyakarta"/>
    <s v="Jawa Tengah"/>
    <s v="BEJIHARJO"/>
    <s v="Agen"/>
    <s v="PEDUKUHAN KULWO RT 02 / 09 BEJIHARJO KARANGMOJO GUNUNG KIDUL YOGYAKARTA"/>
    <s v="BEJIHARJO"/>
    <s v="KARANGMOJO"/>
    <s v="GUNUNGKIDUL"/>
    <n v="55891"/>
    <s v="-7.935.569"/>
    <s v="-110.633.077"/>
    <s v="OFFLINE"/>
    <m/>
    <m/>
  </r>
  <r>
    <n v="490"/>
    <x v="0"/>
    <s v="Yogyakarta"/>
    <s v="Jawa Tengah"/>
    <s v="KEPEK"/>
    <s v="Agen"/>
    <s v="JL. KH AGUS SALIM NO 30"/>
    <s v="KEPEK"/>
    <s v="WONOSARI"/>
    <s v="GUNUNGKIDUL"/>
    <n v="55813"/>
    <n v="-7968129"/>
    <s v="110.591.539"/>
    <s v="OFFLINE"/>
    <m/>
    <m/>
  </r>
  <r>
    <n v="491"/>
    <x v="0"/>
    <s v="Yogyakarta"/>
    <s v="Jawa Tengah"/>
    <s v="GAMA PERSADA"/>
    <s v="Agen"/>
    <s v="JL. GAJAH MADA NO.46 PURWOKINANTI PAKUALAMAN"/>
    <s v="PURWOKINANTI"/>
    <s v="PAKUALAMAN"/>
    <s v="YOGYAKARTA"/>
    <n v="55112"/>
    <n v="-779.55799999999999"/>
    <s v="11.036.949"/>
    <s v="UPLOAD"/>
    <m/>
    <m/>
  </r>
  <r>
    <n v="492"/>
    <x v="0"/>
    <s v="Yogyakarta"/>
    <s v="Jawa Tengah"/>
    <s v="VIBRO"/>
    <s v="Agen"/>
    <s v="JL. KUSBINI LN KUSBINI NO. 10 KLITREN BACIRO GONDOKUSUMAN"/>
    <s v="BACIRO"/>
    <s v="GONDOKUSUMAN"/>
    <s v="YOGYAKARTA"/>
    <n v="55225"/>
    <n v="-779.55799999999999"/>
    <s v="11.036.949"/>
    <s v="UPLOAD"/>
    <m/>
    <m/>
  </r>
  <r>
    <n v="493"/>
    <x v="0"/>
    <s v="Yogyakarta"/>
    <s v="Jawa Tengah"/>
    <s v="JLAGRAN"/>
    <s v="Agen"/>
    <s v="JL. JLAGRAN LOR NO. 39 PRINGGOKUSUMAN GEDONG TENGEN"/>
    <s v="PRINGGOKUSUMAN"/>
    <s v="GEDONG TENGEN"/>
    <s v="YOGYAKARTA"/>
    <n v="55272"/>
    <n v="-778.96600000000001"/>
    <s v="110.359.325"/>
    <s v="UPLOAD"/>
    <m/>
    <m/>
  </r>
  <r>
    <n v="494"/>
    <x v="0"/>
    <s v="Yogyakarta"/>
    <s v="Jawa Tengah"/>
    <s v="GLAGAH SARI"/>
    <s v="Agen"/>
    <s v="JL. GLAGAHSARI NO. 62 (DEP. UTY EKONOMI) WARUNGBOTO UMBULHARJO"/>
    <s v="WARUNGBOTO"/>
    <s v="UMBULHARJO"/>
    <s v="YOGYAKARTA"/>
    <n v="55581"/>
    <s v="-7.806.211"/>
    <s v="110.388.109"/>
    <s v="UPLOAD"/>
    <m/>
    <m/>
  </r>
  <r>
    <n v="495"/>
    <x v="0"/>
    <s v="Yogyakarta"/>
    <s v="Jawa Tengah"/>
    <s v="MUARA ABADI"/>
    <s v="Agen"/>
    <s v="JL. AM SANGAJI NO. 88 COKRODININGRATAN JETIS"/>
    <s v="COKRODININGRATAN"/>
    <s v="JETIS"/>
    <s v="SLEMAN"/>
    <n v="55241"/>
    <s v="-7.779.216"/>
    <s v="110.368.117"/>
    <s v="UPLOAD"/>
    <m/>
    <m/>
  </r>
  <r>
    <n v="496"/>
    <x v="0"/>
    <s v="Yogyakarta"/>
    <s v="Jawa Tengah"/>
    <s v="SEWON"/>
    <s v="Agen"/>
    <s v="JL. PARANGTRITIS CABEYAN PANGGUNGHARJO SEWON"/>
    <s v="PANGGUNGHARJO"/>
    <s v="SEWON"/>
    <s v="BANTUL"/>
    <n v="55188"/>
    <s v="-7.840.212"/>
    <s v="110.357.691"/>
    <s v="UPLOAD"/>
    <m/>
    <m/>
  </r>
  <r>
    <n v="497"/>
    <x v="0"/>
    <s v="Yogyakarta"/>
    <s v="Jawa Tengah"/>
    <s v="SUMBER AGUNG"/>
    <s v="Agen"/>
    <s v="JL. IMOGIRI BARAT KM 14 BARONGAN JETIS SUMBERAGUNG JETIS"/>
    <s v="SUMBER AGUNG"/>
    <s v="JETIS"/>
    <s v="BANTUL"/>
    <n v="55781"/>
    <s v="-7.874.818"/>
    <s v="110.325.537"/>
    <s v="UPLOAD"/>
    <m/>
    <m/>
  </r>
  <r>
    <n v="498"/>
    <x v="0"/>
    <s v="Yogyakarta"/>
    <s v="Jawa Tengah"/>
    <s v="SITI MULYO"/>
    <s v="Agen"/>
    <s v="JL. KARANGGAYAM RT 02/ 19 SITIMULYO PIYUNGAN"/>
    <s v="SITIMULYO"/>
    <s v="PIYUNGAN"/>
    <s v="BANTUL"/>
    <n v="55792"/>
    <s v="-7.846.615"/>
    <s v="110.435.146"/>
    <s v="UPLOAD"/>
    <m/>
    <m/>
  </r>
  <r>
    <n v="499"/>
    <x v="0"/>
    <s v="Yogyakarta"/>
    <s v="Jawa Tengah"/>
    <s v="914N"/>
    <s v="Agen"/>
    <s v="JL. PARANGTRITIS KM 21 KUWON RT 04 SIDOMULYO BAMBANGLIPURO"/>
    <s v="SIDOMULYO"/>
    <s v="BAMBANGLIPURO"/>
    <s v="BANTUL"/>
    <n v="55264"/>
    <s v="-7.959.046"/>
    <s v="110.301.094"/>
    <s v="UPLOAD"/>
    <m/>
    <m/>
  </r>
  <r>
    <n v="500"/>
    <x v="0"/>
    <s v="Yogyakarta"/>
    <s v="Jawa Tengah"/>
    <s v="NOSHAN"/>
    <s v="Agen"/>
    <s v="JL. BIBIS RAYA NGENTAK RT 04 BANGUNJIWO KASIHAN"/>
    <s v="BANGUNJIWO"/>
    <s v="KASIHAN"/>
    <s v="BANTUL"/>
    <n v="55184"/>
    <s v="-7.845.025"/>
    <s v="110.313.009"/>
    <s v="UPLOAD"/>
    <m/>
    <m/>
  </r>
  <r>
    <n v="501"/>
    <x v="0"/>
    <s v="Yogyakarta"/>
    <s v="Jawa Tengah"/>
    <s v="GABUSAN"/>
    <s v="Agen"/>
    <s v="JL. PARIS KM 9 GABUSAN TIMBULHARJO SEWON"/>
    <s v="TIMBULHARJO"/>
    <s v="SEWON"/>
    <s v="BANTUL"/>
    <n v="55186"/>
    <s v="-7.874.161"/>
    <s v="110.360.361"/>
    <s v="UPLOAD"/>
    <m/>
    <m/>
  </r>
  <r>
    <n v="502"/>
    <x v="0"/>
    <s v="Yogyakarta"/>
    <s v="Jawa Tengah"/>
    <s v="BCA"/>
    <s v="Agen"/>
    <s v="JL. IMOGIRI BARAT KM 8 SUDIMORO TIMBULHARJO SEWON"/>
    <s v="TIMBULHARJO"/>
    <s v="SEWON"/>
    <s v="BANTUL"/>
    <n v="55186"/>
    <s v="-7.874.161"/>
    <s v="110.360.361"/>
    <s v="UPLOAD"/>
    <m/>
    <m/>
  </r>
  <r>
    <n v="503"/>
    <x v="0"/>
    <s v="Yogyakarta"/>
    <s v="Jawa Tengah"/>
    <s v="BUJAWA"/>
    <s v="Agen"/>
    <s v="JL. MAGUWO NO 210 A BANGUNTAPAN BANGUNTAPAN BANTUL"/>
    <s v="BANGUNTAPAN"/>
    <s v="BANGUNTAPAN"/>
    <s v="BANTUL"/>
    <n v="55194"/>
    <s v="-7.823.812"/>
    <s v="1.103.596"/>
    <s v="UPLOAD"/>
    <m/>
    <m/>
  </r>
  <r>
    <n v="504"/>
    <x v="0"/>
    <s v="Yogyakarta"/>
    <s v="Jawa Tengah"/>
    <s v="DELTAMA"/>
    <s v="Agen"/>
    <s v="JL. PARANGTRITIS KM 11 MANDING SABDODADI"/>
    <s v="SABDODADI"/>
    <s v="BANTUL"/>
    <s v="BANTUL"/>
    <n v="55715"/>
    <s v="-7.874.818"/>
    <s v="110.325.537"/>
    <s v="UPLOAD"/>
    <m/>
    <m/>
  </r>
  <r>
    <n v="505"/>
    <x v="0"/>
    <s v="Yogyakarta"/>
    <s v="Jawa Tengah"/>
    <s v="GRESIKA 1"/>
    <s v="Agen"/>
    <s v="JL. JEND SUDIRMAN NO 15-17 (KIOS NO. 2 DARI SELATAN) BANTUL"/>
    <s v="BANTUL"/>
    <s v="BANTUL"/>
    <s v="BANTUL"/>
    <n v="55711"/>
    <s v="-7.874.818"/>
    <s v="110.325.537"/>
    <s v="UPLOAD"/>
    <m/>
    <m/>
  </r>
  <r>
    <n v="506"/>
    <x v="0"/>
    <s v="Yogyakarta"/>
    <s v="Jawa Tengah"/>
    <s v="AGEN PEDES"/>
    <s v="Agen"/>
    <s v="JL. WATES KM 11 PEDES ARGOREJO SEDAYU"/>
    <s v="ARGOREJO"/>
    <s v="SEDAYU"/>
    <s v="BAN"/>
    <n v="55752"/>
    <s v="-7.716.165"/>
    <s v="110.335.403"/>
    <s v="UPLOAD"/>
    <m/>
    <m/>
  </r>
  <r>
    <n v="507"/>
    <x v="0"/>
    <s v="Yogyakarta"/>
    <s v="Jawa Tengah"/>
    <s v="SUGENG JERONI"/>
    <s v="Agen"/>
    <s v="JL. SUGENG JERONI NO. 41B GEDONGKIWO MANTRIJERON"/>
    <s v="GEDONG KIWO"/>
    <s v="MANTRIJERON"/>
    <s v="BANTUL"/>
    <n v="55142"/>
    <s v="-7.812.532"/>
    <s v="110.353.752"/>
    <s v="UPLOAD"/>
    <m/>
    <m/>
  </r>
  <r>
    <n v="508"/>
    <x v="0"/>
    <s v="Denpasar"/>
    <s v="JTBNN"/>
    <s v="RAYA BUITAN"/>
    <s v="Agen"/>
    <s v="JL.RAYA BUITAN,DS.MANGGIS,KEC.MANGGIS,KAB.KARANGASEM"/>
    <s v="KEL. MANGGIS"/>
    <s v="MANGGIS"/>
    <s v="KARANGASEM"/>
    <n v="80711"/>
    <n v="-8.4994700000000005"/>
    <n v="115.54006"/>
    <s v="OFFLINE"/>
    <m/>
    <m/>
  </r>
  <r>
    <n v="509"/>
    <x v="0"/>
    <s v="Denpasar"/>
    <s v="JTBNN"/>
    <s v="CAHAYA BINTANG"/>
    <s v="Agen"/>
    <s v="JL TUKAD YEH EMPAS BLOK IV NO 21 TABANAN"/>
    <s v="TABANAN"/>
    <s v="TABANAN"/>
    <s v="TABANAN"/>
    <n v="82121"/>
    <n v="-8.5403300000000009"/>
    <n v="115.14064999999999"/>
    <s v="OFFLINE"/>
    <m/>
    <m/>
  </r>
  <r>
    <n v="510"/>
    <x v="0"/>
    <s v="Denpasar"/>
    <s v="JTBNN"/>
    <s v="MAKRO"/>
    <s v="Agen"/>
    <s v="JL BY PASS NGURAHRAI 624 PESANGGARAN"/>
    <s v="PESANGGARAN"/>
    <s v="DENPASAR SELATAN"/>
    <s v="DENPASAR"/>
    <n v="80222"/>
    <n v="-8.7137799999999999"/>
    <n v="115.22315"/>
    <s v="OFFLINE"/>
    <m/>
    <m/>
  </r>
  <r>
    <n v="511"/>
    <x v="0"/>
    <s v="Denpasar"/>
    <s v="JTBNN"/>
    <s v="SESETAN"/>
    <s v="Agen"/>
    <s v="JL RAYA SESETAN NO 323 DENPASAR"/>
    <s v="SESETAN"/>
    <s v="DENPASAR SELATAN"/>
    <s v="DENPASAR"/>
    <n v="80223"/>
    <n v="-8.6998499999999996"/>
    <n v="115.21935000000001"/>
    <s v="OFFLINE"/>
    <m/>
    <m/>
  </r>
  <r>
    <n v="512"/>
    <x v="0"/>
    <s v="Denpasar"/>
    <s v="JTBNN"/>
    <s v="BAGUS SADING"/>
    <s v="Agen"/>
    <s v="JL. PANDAWA NO. 13 SADING"/>
    <s v="SADING"/>
    <s v="SADING"/>
    <s v="BADUNG"/>
    <n v="80361"/>
    <n v="-8.5960000000000001"/>
    <n v="115.1974"/>
    <s v="OFFLINE"/>
    <m/>
    <m/>
  </r>
  <r>
    <n v="513"/>
    <x v="0"/>
    <s v="Denpasar"/>
    <s v="JTBNN"/>
    <s v="ABIANBASE"/>
    <s v="Agen"/>
    <s v="JL RAYA DALUNG NO 75 MENGWI"/>
    <s v="DALUNG"/>
    <s v="KUTA UTARA"/>
    <s v="BADUNG"/>
    <n v="80351"/>
    <n v="-8.5889299999999995"/>
    <n v="115.17740000000001"/>
    <s v="OFFLINE"/>
    <m/>
    <m/>
  </r>
  <r>
    <n v="514"/>
    <x v="0"/>
    <s v="Kupang"/>
    <s v="JTBNN"/>
    <s v="AGEN BAKUNASE"/>
    <s v="Agen"/>
    <s v="JL. KELINCI RT 010 RW 004"/>
    <s v="BAKUNASE"/>
    <s v="KOTA RAJA"/>
    <s v="KOTA KUPANG"/>
    <n v="85116"/>
    <m/>
    <m/>
    <s v="OFFLINE"/>
    <m/>
    <m/>
  </r>
  <r>
    <n v="515"/>
    <x v="0"/>
    <s v="Kupang"/>
    <s v="JTBNN"/>
    <s v="AGEN AMABI"/>
    <s v="Agen"/>
    <s v="JL AMABI TOFA KEC MAULAFA"/>
    <s v="MAULAFA"/>
    <s v="MAULAFA"/>
    <s v="KOTA KUPANG"/>
    <n v="85148"/>
    <m/>
    <m/>
    <s v="OFFLINE"/>
    <m/>
    <m/>
  </r>
  <r>
    <n v="516"/>
    <x v="0"/>
    <s v="Kupang"/>
    <s v="JTBNN"/>
    <s v="AGEN BAUMATA"/>
    <s v="Agen"/>
    <s v="RSS  BAUMATA BLOK B NO 03"/>
    <s v="BAUMATA"/>
    <s v="MAULAFA"/>
    <s v="KOTA KUPANG"/>
    <n v="85148"/>
    <m/>
    <m/>
    <s v="OFFLINE"/>
    <m/>
    <m/>
  </r>
  <r>
    <n v="517"/>
    <x v="0"/>
    <s v="Kupang"/>
    <s v="JTBNN"/>
    <s v="CABANG WAIBAKUL"/>
    <s v="Sub Agen"/>
    <s v="JL. TRANS WAINGAPU - WAIBAKUL"/>
    <s v="WAIRAYA"/>
    <s v="UMBU RATU NGGAY BARAT"/>
    <s v="SUMBA TENGAH"/>
    <n v="0"/>
    <m/>
    <m/>
    <m/>
    <m/>
    <m/>
  </r>
  <r>
    <n v="518"/>
    <x v="0"/>
    <s v="Kupang"/>
    <s v="JTBNN"/>
    <s v="AGEN BAKUNASE 2"/>
    <s v="Agen"/>
    <s v="JL BADAK RT 17 RW 07"/>
    <s v="BATUPLAT"/>
    <s v="ALAK"/>
    <s v="KOTA KUPANG"/>
    <n v="85231"/>
    <m/>
    <m/>
    <m/>
    <m/>
    <m/>
  </r>
  <r>
    <n v="519"/>
    <x v="0"/>
    <s v="Kupang"/>
    <s v="JTBNN"/>
    <s v="AGEN KUANINO"/>
    <s v="Agen"/>
    <s v="JL. JEND. SUDIRMAN KUANINO RT 013 RW  003"/>
    <s v="KUANINO"/>
    <s v="KOTA RAJA"/>
    <s v="KOTA KUPANG"/>
    <n v="85116"/>
    <m/>
    <m/>
    <m/>
    <m/>
    <m/>
  </r>
  <r>
    <n v="520"/>
    <x v="0"/>
    <s v="Kupang"/>
    <s v="JTBNN"/>
    <s v="AGEN TDM (ISTANA MOTOR)"/>
    <s v="Agen"/>
    <s v="JL. BUNDARAN PU TDM OEBUFU"/>
    <s v="TUAK DAUN MERAH"/>
    <s v="OEBOBO"/>
    <s v="KOTA KUPANG"/>
    <n v="85111"/>
    <m/>
    <m/>
    <m/>
    <m/>
    <m/>
  </r>
  <r>
    <n v="521"/>
    <x v="0"/>
    <s v="Madiun"/>
    <s v="JTBNN"/>
    <s v="JNE GENENG"/>
    <s v="Agen"/>
    <s v="JL. A. YANI DSN. DADAPAN"/>
    <s v="KLITIK"/>
    <s v="GENENG"/>
    <s v="NGAWI"/>
    <n v="63271"/>
    <n v="-7.4298521999999991"/>
    <n v="111.44121410000002"/>
    <s v="OFFLINE"/>
    <m/>
    <m/>
  </r>
  <r>
    <n v="522"/>
    <x v="0"/>
    <s v="Madiun"/>
    <s v="JTBNN"/>
    <s v="JNE KALIWOWO"/>
    <s v="Agen"/>
    <s v="JL.KALIWOWO RT.006 RW.004"/>
    <s v="KEDUNGGALAR"/>
    <s v="KEDUNGGALAR"/>
    <s v="NGAWI"/>
    <n v="63254"/>
    <n v="-7.4227458000000004"/>
    <n v="111.30548320000003"/>
    <s v="OFFLINE"/>
    <m/>
    <m/>
  </r>
  <r>
    <n v="523"/>
    <x v="0"/>
    <s v="Madiun"/>
    <s v="JTBNN"/>
    <s v="JNE S. PARMAN"/>
    <s v="Agen"/>
    <s v="JL. S. PARMAN NO. 20 RT.02 RW.03"/>
    <s v="BERAN"/>
    <s v="NGAWI"/>
    <s v="NGAWI"/>
    <n v="63216"/>
    <n v="-7.4149675999999998"/>
    <n v="111.43987449999997"/>
    <s v="OFFLINE"/>
    <m/>
    <m/>
  </r>
  <r>
    <n v="524"/>
    <x v="0"/>
    <s v="Madiun"/>
    <s v="JTBNN"/>
    <s v="JNE GANTRUNG"/>
    <s v="Agen"/>
    <s v="JL. RAYA SIDOREJO RT.014/007"/>
    <s v="SIDOREJO"/>
    <s v="KEBONSARI"/>
    <s v="MADIUN"/>
    <n v="63173"/>
    <n v="-7.7466060999999993"/>
    <n v="111.47608049999997"/>
    <s v="OFFLINE"/>
    <m/>
    <m/>
  </r>
  <r>
    <n v="525"/>
    <x v="0"/>
    <s v="Madiun"/>
    <s v="JTBNN"/>
    <s v="JNE WALIKUKUN"/>
    <s v="Agen"/>
    <s v="JL. RAYA WALIKUKUN"/>
    <s v="WALIKUKUN"/>
    <s v="NGRAMBE"/>
    <s v="NGAWI"/>
    <n v="63256"/>
    <n v="-7.3828589999999998"/>
    <n v="111.0928778"/>
    <s v="OFFLINE"/>
    <m/>
    <m/>
  </r>
  <r>
    <n v="526"/>
    <x v="0"/>
    <s v="Madiun"/>
    <s v="JTBNN"/>
    <s v="JNE THAMRIN"/>
    <s v="Agen"/>
    <s v="JL. THAMRIN NO. 25"/>
    <s v="MARGOMULYO"/>
    <s v="NGAWI"/>
    <s v="NGAWI"/>
    <n v="63217"/>
    <n v="-7.4042291000000002"/>
    <n v="111.44293909999999"/>
    <s v="OFFLINE"/>
    <m/>
    <m/>
  </r>
  <r>
    <n v="527"/>
    <x v="0"/>
    <s v="Madiun"/>
    <s v="JTBNN"/>
    <s v="JNE GENTONG"/>
    <s v="Agen"/>
    <s v="GENTONG LOR RT 01 RW 02"/>
    <s v="DS. GENTONG LOR"/>
    <s v="PARON"/>
    <s v="NGAWI"/>
    <n v="63253"/>
    <n v="-7.4916970999999997"/>
    <n v="111.31040089999999"/>
    <s v="OFFLINE"/>
    <m/>
    <m/>
  </r>
  <r>
    <n v="528"/>
    <x v="0"/>
    <s v="Madiun"/>
    <s v="JTBNN"/>
    <s v="JNE. A. YANI"/>
    <s v="Agen"/>
    <s v="JL. A. YANI NO. 122"/>
    <s v="MARGOMULYO"/>
    <s v="NGAWI"/>
    <s v="NGAWI"/>
    <n v="63217"/>
    <s v="08.684.273.9-646.000"/>
    <n v="111.44213089999994"/>
    <s v="OFFLINE"/>
    <m/>
    <m/>
  </r>
  <r>
    <n v="529"/>
    <x v="0"/>
    <s v="Madiun"/>
    <s v="JTBNN"/>
    <s v="JNE RONGGO WARSITO"/>
    <s v="Agen"/>
    <s v="JL. RONGGO WARSITO RT 015/004"/>
    <s v="KETANGGI"/>
    <s v="NGAWI"/>
    <s v="NGAWI"/>
    <n v="63211"/>
    <n v="-7.3954323000000004"/>
    <n v="111.44483089999994"/>
    <s v="OFFLINE"/>
    <m/>
    <m/>
  </r>
  <r>
    <n v="530"/>
    <x v="0"/>
    <s v="Madiun"/>
    <s v="JTBNN"/>
    <s v="AGEN KLECOREJO"/>
    <s v="Agen"/>
    <s v="Jl. Tanjung No.2 Ds. Klecorejo RT.001/001 Madiun"/>
    <m/>
    <m/>
    <m/>
    <n v="0"/>
    <m/>
    <m/>
    <s v="OFFLINE"/>
    <m/>
    <m/>
  </r>
  <r>
    <n v="531"/>
    <x v="0"/>
    <s v="Madiun"/>
    <s v="JTBNN"/>
    <s v="AGEN DIMONG"/>
    <s v="Agen"/>
    <s v="Ds. Dimong RT 07 RW 01 Kab. Madiun"/>
    <m/>
    <m/>
    <m/>
    <n v="0"/>
    <m/>
    <m/>
    <s v="OFFLINE"/>
    <m/>
    <m/>
  </r>
  <r>
    <n v="532"/>
    <x v="0"/>
    <s v="Madiun"/>
    <s v="JTBNN"/>
    <s v="AGEN SARADAN"/>
    <s v="Agen"/>
    <s v="JL. RAYA SARADAN DS.SUGIHWARAS, KIOS PASAR SARADAN"/>
    <s v="SUGIH WARAS"/>
    <s v="SARADAN"/>
    <s v="KAB MADIUN"/>
    <n v="63155"/>
    <s v="-7.5482301,111.7290826"/>
    <n v="111.7290826"/>
    <s v="OFFLINE"/>
    <m/>
    <m/>
  </r>
  <r>
    <n v="533"/>
    <x v="0"/>
    <s v="Madiun"/>
    <s v="JTBNN"/>
    <s v="AGEN PILANGKENCENG"/>
    <s v="Agen"/>
    <s v="DS PILANG KENCENG"/>
    <m/>
    <m/>
    <m/>
    <n v="0"/>
    <m/>
    <m/>
    <s v="OFFLINE"/>
    <m/>
    <m/>
  </r>
  <r>
    <n v="534"/>
    <x v="0"/>
    <s v="Madiun"/>
    <s v="JTBNN"/>
    <s v="AGEN THISCONNECT"/>
    <s v="Agen"/>
    <s v="JL RAYA PB SUDIRMAN RUKO CI 7"/>
    <m/>
    <m/>
    <m/>
    <n v="0"/>
    <m/>
    <m/>
    <s v="OFFLINE"/>
    <m/>
    <m/>
  </r>
  <r>
    <n v="535"/>
    <x v="0"/>
    <s v="Madiun"/>
    <s v="JTBNN"/>
    <s v="AGEN SPORT"/>
    <s v="Agen"/>
    <s v="JL AHMAD YANI NO 171A"/>
    <m/>
    <m/>
    <m/>
    <n v="0"/>
    <m/>
    <m/>
    <s v="OFFLINE"/>
    <m/>
    <m/>
  </r>
  <r>
    <n v="536"/>
    <x v="0"/>
    <s v="Madiun"/>
    <s v="JTBNN"/>
    <s v="AGEN NGAWI 20"/>
    <s v="Agen"/>
    <s v="KOMPLEK TERMINAL BIS GENENG"/>
    <m/>
    <m/>
    <m/>
    <n v="0"/>
    <m/>
    <m/>
    <s v="OFFLINE"/>
    <m/>
    <m/>
  </r>
  <r>
    <n v="537"/>
    <x v="0"/>
    <s v="Madiun"/>
    <s v="JTBNN"/>
    <s v="AGEN NGAWI 18"/>
    <s v="Agen"/>
    <s v="JL. Raya Pangkur Ngawi, Desa Pilang Kec. Pangkur"/>
    <m/>
    <m/>
    <m/>
    <n v="0"/>
    <m/>
    <m/>
    <s v="OFFLINE"/>
    <m/>
    <m/>
  </r>
  <r>
    <n v="538"/>
    <x v="0"/>
    <s v="Madiun"/>
    <s v="JTBNN"/>
    <s v="AGEN NGAWI 17"/>
    <s v="Agen"/>
    <s v="JL. Raya Caruban Ngawi, Kec. Padas"/>
    <m/>
    <m/>
    <m/>
    <n v="0"/>
    <m/>
    <m/>
    <s v="OFFLINE"/>
    <m/>
    <m/>
  </r>
  <r>
    <n v="539"/>
    <x v="0"/>
    <s v="Madiun"/>
    <s v="JTBNN"/>
    <s v="AGEN NGAWI 16"/>
    <s v="Agen"/>
    <s v="JL. SULTAN AGUNG NGAWI"/>
    <m/>
    <m/>
    <m/>
    <n v="0"/>
    <m/>
    <m/>
    <s v="OFFLINE"/>
    <m/>
    <m/>
  </r>
  <r>
    <n v="540"/>
    <x v="0"/>
    <s v="Madiun"/>
    <s v="JTBNN"/>
    <s v="AGEN NGAWI 14"/>
    <s v="Agen"/>
    <s v="JL. PB SUDIRMAN"/>
    <m/>
    <m/>
    <m/>
    <n v="0"/>
    <m/>
    <m/>
    <s v="OFFLINE"/>
    <m/>
    <m/>
  </r>
  <r>
    <n v="541"/>
    <x v="0"/>
    <s v="Madiun"/>
    <s v="JTBNN"/>
    <s v="AGEN NGAWI 13"/>
    <s v="Agen"/>
    <s v="JL RAYA NGAWI-CARUBAN KARANGJATI"/>
    <m/>
    <m/>
    <m/>
    <n v="0"/>
    <m/>
    <m/>
    <s v="OFFLINE"/>
    <m/>
    <m/>
  </r>
  <r>
    <n v="542"/>
    <x v="0"/>
    <s v="Madiun"/>
    <s v="JTBNN"/>
    <s v="AGEN NGAWI 12"/>
    <s v="Agen"/>
    <s v="DESA GERIH KECAMATAN GERIH"/>
    <m/>
    <m/>
    <m/>
    <n v="0"/>
    <m/>
    <m/>
    <s v="OFFLINE"/>
    <m/>
    <m/>
  </r>
  <r>
    <n v="543"/>
    <x v="0"/>
    <s v="Madiun"/>
    <s v="JTBNN"/>
    <s v="AGEN NGAWI 11"/>
    <s v="Agen"/>
    <s v="JL SUKOWATI NGAWI"/>
    <m/>
    <m/>
    <m/>
    <n v="0"/>
    <m/>
    <m/>
    <s v="OFFLINE"/>
    <m/>
    <m/>
  </r>
  <r>
    <n v="544"/>
    <x v="0"/>
    <s v="Madiun"/>
    <s v="JTBNN"/>
    <s v="SUB AGEN KEDUNGGALAR"/>
    <s v="Agen"/>
    <s v="DSN. SIDOWAYAH DS. JENGRIK KEC. KEDUNGGALAR RT 04/01 NGAWI"/>
    <m/>
    <m/>
    <m/>
    <n v="0"/>
    <m/>
    <m/>
    <s v="OFFLINE"/>
    <m/>
    <m/>
  </r>
  <r>
    <n v="545"/>
    <x v="0"/>
    <s v="Madiun"/>
    <s v="JTBNN"/>
    <s v="AGEN NGAWI 09"/>
    <s v="Agen"/>
    <s v="JL JATIMULYO MANTINGAN NO 7"/>
    <m/>
    <m/>
    <m/>
    <n v="0"/>
    <m/>
    <m/>
    <s v="OFFLINE"/>
    <m/>
    <m/>
  </r>
  <r>
    <n v="546"/>
    <x v="0"/>
    <s v="Madiun"/>
    <s v="JTBNN"/>
    <s v="SUB AGEN KARANGANYAR"/>
    <s v="Sub Agen"/>
    <s v="DSN. NGASINAN RT.04 RW.05 DS. SRIWEDARI KEC. KARANGANYAR NGAWI"/>
    <m/>
    <m/>
    <m/>
    <n v="0"/>
    <n v="-7.4853388000000001"/>
    <n v="111.05683550000001"/>
    <s v="OFFLINE"/>
    <m/>
    <m/>
  </r>
  <r>
    <n v="547"/>
    <x v="0"/>
    <s v="Madiun"/>
    <s v="JTBNN"/>
    <s v="AGEN NGAWI 07"/>
    <s v="Agen"/>
    <s v="JL RAYA SINE SRAGEN, SINE"/>
    <m/>
    <m/>
    <m/>
    <n v="0"/>
    <m/>
    <m/>
    <s v="OFFLINE"/>
    <m/>
    <m/>
  </r>
  <r>
    <n v="548"/>
    <x v="0"/>
    <s v="Madiun"/>
    <s v="JTBNN"/>
    <s v="AGEN NGRAMBE"/>
    <s v="Agen"/>
    <s v="DSN. PULE DS NGRAMBE RT.03 RW.02 NGAWI"/>
    <m/>
    <m/>
    <m/>
    <n v="0"/>
    <m/>
    <m/>
    <s v="OFFLINE"/>
    <m/>
    <m/>
  </r>
  <r>
    <n v="549"/>
    <x v="0"/>
    <s v="Madiun"/>
    <s v="JTBNN"/>
    <s v="AGEN NGAWI 05"/>
    <s v="Agen"/>
    <s v="JL MAJAPAHIT 3 JOGOROGO"/>
    <m/>
    <m/>
    <m/>
    <n v="0"/>
    <m/>
    <m/>
    <s v="OFFLINE"/>
    <m/>
    <m/>
  </r>
  <r>
    <n v="550"/>
    <x v="0"/>
    <s v="Madiun"/>
    <s v="JTBNN"/>
    <s v="SUB AGEN KENDAL"/>
    <s v="Sub Agen"/>
    <s v="DSN. PUCANGANOM RT.03 RW.02 KENDAL NGAWI"/>
    <m/>
    <m/>
    <m/>
    <n v="0"/>
    <m/>
    <m/>
    <s v="OFFLINE"/>
    <m/>
    <m/>
  </r>
  <r>
    <n v="551"/>
    <x v="0"/>
    <s v="Madiun"/>
    <s v="JTBNN"/>
    <s v="AGEN PARON"/>
    <s v="Agen"/>
    <s v="JL RAYA PARON NGAWI NO 23"/>
    <m/>
    <m/>
    <m/>
    <n v="0"/>
    <m/>
    <m/>
    <s v="OFFLINE"/>
    <m/>
    <m/>
  </r>
  <r>
    <n v="552"/>
    <x v="0"/>
    <s v="Madiun"/>
    <s v="JTBNN"/>
    <s v="AGEN NGAWI 02"/>
    <s v="Agen"/>
    <s v="JL; S PARMAN"/>
    <m/>
    <m/>
    <m/>
    <n v="0"/>
    <m/>
    <m/>
    <s v="OFFLINE"/>
    <m/>
    <m/>
  </r>
  <r>
    <n v="553"/>
    <x v="0"/>
    <s v="Madiun"/>
    <s v="JTBNN"/>
    <s v="AGEN NGAWI 01"/>
    <s v="Agen"/>
    <s v="JL TRUNOJOYO"/>
    <m/>
    <m/>
    <m/>
    <n v="0"/>
    <m/>
    <m/>
    <s v="OFFLINE"/>
    <m/>
    <m/>
  </r>
  <r>
    <n v="554"/>
    <x v="0"/>
    <s v="Madiun"/>
    <s v="JTBNN"/>
    <s v="AGEN PLAOSAN"/>
    <s v="Agen"/>
    <s v="JL. RAYA SARANGAN DS PLAOSAN RT 17 RW 02 MAGETAN"/>
    <m/>
    <m/>
    <m/>
    <n v="0"/>
    <n v="-7.6746198999999997"/>
    <n v="111.227621"/>
    <s v="OFFLINE"/>
    <m/>
    <m/>
  </r>
  <r>
    <n v="555"/>
    <x v="0"/>
    <s v="Madiun"/>
    <s v="JTBNN"/>
    <s v="AGEN PETUNGREJO"/>
    <s v="Agen"/>
    <s v="Dkh. Petung RT 06 RW 03 DS PETUNGREJO KEC. NGUNTORONADI"/>
    <m/>
    <m/>
    <m/>
    <n v="0"/>
    <m/>
    <m/>
    <s v="OFFLINE"/>
    <m/>
    <m/>
  </r>
  <r>
    <n v="556"/>
    <x v="0"/>
    <s v="Madiun"/>
    <s v="JTBNN"/>
    <s v="AGEN PARANG"/>
    <s v="Agen"/>
    <s v="DS. PARANG RT 17 RW 06 KEC. PARANG KAB, MAGETAN"/>
    <m/>
    <m/>
    <m/>
    <n v="0"/>
    <m/>
    <m/>
    <s v="OFFLINE"/>
    <m/>
    <m/>
  </r>
  <r>
    <n v="557"/>
    <x v="0"/>
    <s v="Madiun"/>
    <s v="JTBNN"/>
    <s v="AGEN MAOSPATI"/>
    <s v="Agen"/>
    <s v="JL. RAYA SOLO MAOSPATI"/>
    <m/>
    <m/>
    <m/>
    <n v="0"/>
    <m/>
    <m/>
    <s v="OFFLINE"/>
    <m/>
    <m/>
  </r>
  <r>
    <n v="558"/>
    <x v="0"/>
    <s v="Madiun"/>
    <s v="JTBNN"/>
    <s v="AGEN 55"/>
    <s v="Agen"/>
    <s v="JL MAYJEND SUNGKONO 55"/>
    <m/>
    <m/>
    <m/>
    <n v="0"/>
    <n v="-7.6316164000000004"/>
    <n v="111.3508923"/>
    <s v="OFFLINE"/>
    <m/>
    <m/>
  </r>
  <r>
    <n v="559"/>
    <x v="0"/>
    <s v="Madiun"/>
    <s v="JTBNN"/>
    <s v="AGEN KARANGREJO"/>
    <s v="Agen"/>
    <s v="JL. RAYA MAOSPATI-NGAWI KARANGREJO MAGETAN"/>
    <m/>
    <m/>
    <m/>
    <n v="0"/>
    <m/>
    <m/>
    <s v="OFFLINE"/>
    <m/>
    <m/>
  </r>
  <r>
    <n v="560"/>
    <x v="0"/>
    <s v="Madiun"/>
    <s v="JTBNN"/>
    <s v="AGEN KARAS"/>
    <s v="Agen"/>
    <s v="JL. RAYA SOBANTORO RT 04 RW 02 MAGETAN"/>
    <m/>
    <m/>
    <m/>
    <n v="0"/>
    <m/>
    <m/>
    <s v="OFFLINE"/>
    <m/>
    <m/>
  </r>
  <r>
    <n v="561"/>
    <x v="0"/>
    <s v="Madiun"/>
    <s v="JTBNN"/>
    <s v="AGEN BUANA TRAVELINDO"/>
    <s v="Agen"/>
    <s v="JL. RAYA SOLO - NGAWI"/>
    <m/>
    <m/>
    <m/>
    <n v="0"/>
    <m/>
    <m/>
    <s v="OFFLINE"/>
    <m/>
    <m/>
  </r>
  <r>
    <n v="562"/>
    <x v="0"/>
    <s v="Madiun"/>
    <s v="JTBNN"/>
    <s v="AGEN JOGLO"/>
    <s v="Agen"/>
    <s v="DS.LEMBEYAN WETAN RT 02 RW 01 MAGETAN"/>
    <m/>
    <m/>
    <m/>
    <n v="0"/>
    <m/>
    <m/>
    <s v="OFFLINE"/>
    <m/>
    <m/>
  </r>
  <r>
    <n v="563"/>
    <x v="0"/>
    <s v="Madiun"/>
    <s v="JTBNN"/>
    <s v="AGEN AL-GHONIY CYBER"/>
    <s v="Agen"/>
    <s v="JL. RAYA PACITAN SOLO KEC. PUNUNG"/>
    <m/>
    <m/>
    <m/>
    <n v="0"/>
    <m/>
    <m/>
    <s v="OFFLINE"/>
    <m/>
    <m/>
  </r>
  <r>
    <n v="564"/>
    <x v="0"/>
    <s v="Madiun"/>
    <s v="JTBNN"/>
    <s v="AGEN SMS"/>
    <s v="Agen"/>
    <s v="JL. KA UMAR NO 6"/>
    <m/>
    <m/>
    <m/>
    <n v="0"/>
    <m/>
    <m/>
    <s v="OFFLINE"/>
    <m/>
    <m/>
  </r>
  <r>
    <n v="565"/>
    <x v="0"/>
    <s v="Madiun"/>
    <s v="JTBNN"/>
    <s v="AGEN PRINGKUKU"/>
    <s v="Agen"/>
    <s v="DSN BLIMBING NGADIREJAN RT.01 RW.07 KEC. PRINGKUKU PACITAN"/>
    <m/>
    <m/>
    <m/>
    <n v="0"/>
    <n v="-8.1676742999999998"/>
    <n v="111.0426325"/>
    <s v="OFFLINE"/>
    <m/>
    <m/>
  </r>
  <r>
    <n v="566"/>
    <x v="0"/>
    <s v="Madiun"/>
    <s v="JTBNN"/>
    <s v="AGEN SUDIMORO"/>
    <s v="Agen"/>
    <s v="KRAJAN RT 01 RW 02 SUKOREJO SUDIMORO"/>
    <m/>
    <m/>
    <m/>
    <n v="0"/>
    <n v="-8.2531040000000004"/>
    <n v="111.37753170000001"/>
    <s v="OFFLINE"/>
    <m/>
    <m/>
  </r>
  <r>
    <n v="567"/>
    <x v="0"/>
    <s v="Madiun"/>
    <s v="JTBNN"/>
    <s v="AGEN PONDOK"/>
    <s v="Agen"/>
    <s v="JL. RAYA PONOROGO NO. 86 DS. PONDOK RT 01 RW 01 PONOROGO"/>
    <m/>
    <m/>
    <m/>
    <n v="0"/>
    <m/>
    <m/>
    <s v="OFFLINE"/>
    <m/>
    <m/>
  </r>
  <r>
    <n v="568"/>
    <x v="0"/>
    <s v="Madiun"/>
    <s v="JTBNN"/>
    <s v="AGEN DANYANG"/>
    <s v="Agen"/>
    <s v="DKH. DANYANG RT 03 RW 01 DS. SUKOSARI PONOROGO"/>
    <m/>
    <m/>
    <m/>
    <n v="0"/>
    <n v="-7.7946759999999999"/>
    <n v="111.4491621"/>
    <s v="OFFLINE"/>
    <m/>
    <m/>
  </r>
  <r>
    <n v="569"/>
    <x v="0"/>
    <s v="Madiun"/>
    <s v="JTBNN"/>
    <s v="AGEN JENANGAN"/>
    <s v="Agen"/>
    <s v="DKH. KRAJAN 2 RT 04 RW 01 JENANGAN PONOROGO"/>
    <m/>
    <m/>
    <m/>
    <n v="0"/>
    <m/>
    <m/>
    <s v="OFFLINE"/>
    <m/>
    <m/>
  </r>
  <r>
    <n v="570"/>
    <x v="0"/>
    <s v="Madiun"/>
    <s v="JTBNN"/>
    <s v="AGEN SLAHUNG"/>
    <s v="Agen"/>
    <s v="DKH. PUNDUNG DS. MENGGARE RT 01 RW 02 SLAHUNG PONOROGO"/>
    <m/>
    <m/>
    <m/>
    <n v="0"/>
    <m/>
    <m/>
    <s v="OFFLINE"/>
    <m/>
    <m/>
  </r>
  <r>
    <n v="571"/>
    <x v="0"/>
    <s v="Madiun"/>
    <s v="JTBNN"/>
    <s v="AGEN NGRAYUN"/>
    <s v="Agen"/>
    <s v="DKH. KRAJAN DS. BAOSAN LOR KEC. NGRAYUN"/>
    <m/>
    <m/>
    <m/>
    <n v="0"/>
    <m/>
    <m/>
    <s v="OFFLINE"/>
    <m/>
    <m/>
  </r>
  <r>
    <n v="572"/>
    <x v="0"/>
    <s v="Madiun"/>
    <s v="JTBNN"/>
    <s v="AGEN SAMBIT"/>
    <s v="Agen"/>
    <s v="DKH KEBATAN, DS CAMPUREJO, KEC. SAMBIT"/>
    <m/>
    <m/>
    <m/>
    <n v="0"/>
    <n v="-7.9861442"/>
    <n v="111.5280695"/>
    <s v="OFFLINE"/>
    <m/>
    <m/>
  </r>
  <r>
    <n v="573"/>
    <x v="0"/>
    <s v="Madiun"/>
    <s v="JTBNN"/>
    <s v="AGEN BADEGAN"/>
    <s v="Agen"/>
    <s v="Jl. RAYA BADEGAN KEC BADEGAN"/>
    <m/>
    <m/>
    <m/>
    <n v="0"/>
    <m/>
    <m/>
    <s v="OFFLINE"/>
    <m/>
    <m/>
  </r>
  <r>
    <n v="574"/>
    <x v="0"/>
    <s v="Madiun"/>
    <s v="JTBNN"/>
    <s v="AGEN JAMBON"/>
    <s v="Agen"/>
    <s v="DKH KRAJAN KEL. JAMBON KEC. JAMBON"/>
    <m/>
    <m/>
    <m/>
    <n v="0"/>
    <m/>
    <m/>
    <s v="OFFLINE"/>
    <m/>
    <m/>
  </r>
  <r>
    <n v="575"/>
    <x v="0"/>
    <s v="Madiun"/>
    <s v="JTBNN"/>
    <s v="AGEN GANTRUNG"/>
    <s v="Agen"/>
    <s v="JL RY SIDOREJO RT.14/7"/>
    <m/>
    <m/>
    <m/>
    <n v="0"/>
    <n v="-7.7466061000000002"/>
    <n v="111.4738918"/>
    <s v="OFFLINE"/>
    <m/>
    <m/>
  </r>
  <r>
    <n v="576"/>
    <x v="0"/>
    <s v="Madiun"/>
    <s v="JTBNN"/>
    <s v="AGEN PAGOTAN"/>
    <s v="Agen"/>
    <s v="JL RY UTERAN NO 200"/>
    <m/>
    <m/>
    <m/>
    <n v="0"/>
    <n v="-7.7135369999999996"/>
    <n v="111.47351430000001"/>
    <s v="OFFLINE"/>
    <m/>
    <m/>
  </r>
  <r>
    <n v="577"/>
    <x v="0"/>
    <s v="Madiun"/>
    <s v="JTBNN"/>
    <s v="AGEN DEKKY DLOP"/>
    <s v="Agen"/>
    <s v="RY MADIUN - PONOROGO ,DEPAN POLSEK DOLOPO"/>
    <m/>
    <m/>
    <m/>
    <n v="0"/>
    <m/>
    <m/>
    <s v="OFFLINE"/>
    <m/>
    <m/>
  </r>
  <r>
    <n v="578"/>
    <x v="0"/>
    <s v="Madiun"/>
    <s v="JTBNN"/>
    <s v="AGEN GAJAHMADA"/>
    <s v="Agen"/>
    <s v="Jl. Gajahmada Madiun"/>
    <m/>
    <m/>
    <m/>
    <n v="0"/>
    <n v="-7.6203203999999998"/>
    <n v="111.5115988"/>
    <s v="OFFLINE"/>
    <m/>
    <m/>
  </r>
  <r>
    <n v="579"/>
    <x v="0"/>
    <s v="Madiun"/>
    <s v="JTBNN"/>
    <s v="AGEN THAMRIN MADIUN"/>
    <s v="Agen"/>
    <s v="Jl. THAMRIN MADIUN"/>
    <m/>
    <m/>
    <m/>
    <n v="0"/>
    <n v="-7.6332700000000004"/>
    <n v="111.5136758"/>
    <s v="OFFLINE"/>
    <m/>
    <m/>
  </r>
  <r>
    <n v="580"/>
    <x v="0"/>
    <s v="Madiun"/>
    <s v="JTBNN"/>
    <s v="AGEN GALLERY TOUR &amp; TRAVEL"/>
    <s v="Agen"/>
    <s v="JL. AGUS SALIM"/>
    <m/>
    <m/>
    <m/>
    <n v="0"/>
    <n v="-7.6332528000000002"/>
    <n v="111.5151063"/>
    <s v="OFFLINE"/>
    <m/>
    <m/>
  </r>
  <r>
    <n v="581"/>
    <x v="0"/>
    <s v="Madiun"/>
    <s v="JTBNN"/>
    <s v="AGEN DM"/>
    <s v="Agen"/>
    <s v="JL. KARYA DHARMA NO 6"/>
    <m/>
    <m/>
    <s v="MAGETAN"/>
    <n v="63351"/>
    <m/>
    <m/>
    <m/>
    <m/>
    <m/>
  </r>
  <r>
    <n v="582"/>
    <x v="0"/>
    <s v="Madiun"/>
    <s v="JTBNN"/>
    <s v="AGEN PANDAN"/>
    <s v="Agen"/>
    <s v="JL. PANDAN NO. 45"/>
    <m/>
    <m/>
    <s v="MADIUN"/>
    <n v="63121"/>
    <m/>
    <m/>
    <m/>
    <m/>
    <m/>
  </r>
  <r>
    <n v="583"/>
    <x v="0"/>
    <s v="Madiun"/>
    <s v="JTBNN"/>
    <s v="KAUMAN"/>
    <s v="Sub Agen"/>
    <s v="JL. DIPONEGORO DKH MERBOT"/>
    <s v="DS KAUMAN"/>
    <m/>
    <s v="PONOROGO"/>
    <n v="63451"/>
    <m/>
    <m/>
    <m/>
    <m/>
    <m/>
  </r>
  <r>
    <n v="584"/>
    <x v="0"/>
    <s v="Madiun"/>
    <s v="JTBNN"/>
    <s v="AGEN TERGO"/>
    <s v="Agen"/>
    <s v="JL. BASUKI RAHMAD"/>
    <m/>
    <m/>
    <s v="MADIUN"/>
    <n v="63114"/>
    <m/>
    <m/>
    <m/>
    <m/>
    <m/>
  </r>
  <r>
    <n v="585"/>
    <x v="0"/>
    <s v="Madiun"/>
    <s v="JTBNN"/>
    <s v="MAGETAN"/>
    <s v="Sub Agen"/>
    <s v="JL. KALIMANTAN NO. 29"/>
    <m/>
    <m/>
    <s v="MAGETAN"/>
    <n v="63311"/>
    <m/>
    <m/>
    <m/>
    <m/>
    <m/>
  </r>
  <r>
    <n v="586"/>
    <x v="0"/>
    <s v="Madiun"/>
    <s v="JTBNN"/>
    <s v="AGEN KOJO"/>
    <s v="Agen"/>
    <s v="JL. SETIA BUDI NO.54"/>
    <m/>
    <m/>
    <s v="MADIUN"/>
    <n v="63139"/>
    <m/>
    <m/>
    <m/>
    <m/>
    <m/>
  </r>
  <r>
    <n v="587"/>
    <x v="0"/>
    <s v="Madiun"/>
    <s v="JTBNN"/>
    <s v="AGEN WUNI"/>
    <s v="Agen"/>
    <s v="JL. WUNI NO. 35"/>
    <m/>
    <m/>
    <s v="MADIUN"/>
    <n v="63132"/>
    <m/>
    <m/>
    <m/>
    <m/>
    <m/>
  </r>
  <r>
    <n v="588"/>
    <x v="0"/>
    <s v="Madiun"/>
    <s v="JTBNN"/>
    <s v="AGEN BENDO"/>
    <s v="Agen"/>
    <s v="JL. RAYA MAOSPATI DS BELOTAN"/>
    <m/>
    <m/>
    <s v="MAGETAN"/>
    <n v="63384"/>
    <m/>
    <m/>
    <m/>
    <m/>
    <m/>
  </r>
  <r>
    <n v="589"/>
    <x v="0"/>
    <s v="Madiun"/>
    <s v="JTBNN"/>
    <s v="AGEN VIKA"/>
    <s v="Agen"/>
    <s v="JL. MONGINSIDI NO. 22"/>
    <m/>
    <m/>
    <s v="MAGETAN"/>
    <n v="63313"/>
    <m/>
    <m/>
    <m/>
    <m/>
    <m/>
  </r>
  <r>
    <n v="590"/>
    <x v="0"/>
    <s v="Madiun"/>
    <s v="JTBNN"/>
    <s v="ANAK NEGRI"/>
    <s v="Agen"/>
    <s v="JL. RAYA BARAT KEL. MANGGE RT. 05/02"/>
    <m/>
    <m/>
    <s v="MAGETAN"/>
    <n v="63395"/>
    <m/>
    <m/>
    <m/>
    <m/>
    <m/>
  </r>
  <r>
    <n v="591"/>
    <x v="0"/>
    <s v="Madiun"/>
    <s v="JTBNN"/>
    <s v="AGEN SOEKARNO HATTA"/>
    <s v="Agen"/>
    <s v="JL. SOEKARNO HATTA"/>
    <m/>
    <m/>
    <s v="PONOROGO"/>
    <n v="63413"/>
    <m/>
    <m/>
    <m/>
    <m/>
    <m/>
  </r>
  <r>
    <n v="592"/>
    <x v="0"/>
    <s v="Madiun"/>
    <s v="JTBNN"/>
    <s v="AGEN BASUKI RAHMAD"/>
    <s v="Agen"/>
    <s v="JL. BASUKI RAHMAD NO 60"/>
    <m/>
    <m/>
    <s v="PONOROGO"/>
    <n v="63417"/>
    <m/>
    <m/>
    <m/>
    <m/>
    <m/>
  </r>
  <r>
    <n v="593"/>
    <x v="0"/>
    <s v="Madiun"/>
    <s v="JTBNN"/>
    <s v="AGEN THAMRIN"/>
    <s v="Agen"/>
    <s v="JL. MH THAMRIN NO 95"/>
    <m/>
    <m/>
    <s v="PONOROGO"/>
    <n v="63419"/>
    <m/>
    <m/>
    <m/>
    <m/>
    <m/>
  </r>
  <r>
    <n v="594"/>
    <x v="0"/>
    <s v="Madiun"/>
    <s v="JTBNN"/>
    <s v="AGEN GATOT SUBROTO"/>
    <s v="Agen"/>
    <s v="JL. GATOT SUBROTO NO. 13"/>
    <m/>
    <m/>
    <s v="PONOROGO"/>
    <n v="63416"/>
    <m/>
    <m/>
    <m/>
    <m/>
    <m/>
  </r>
  <r>
    <n v="595"/>
    <x v="0"/>
    <s v="Madiun"/>
    <s v="JTBNN"/>
    <s v="AGEN STADION"/>
    <s v="Agen"/>
    <s v="JL. PARIKESIT, PERTOKOAN STADION WILIS BLOK G7"/>
    <m/>
    <m/>
    <s v="MADIUN"/>
    <n v="63117"/>
    <m/>
    <m/>
    <m/>
    <m/>
    <m/>
  </r>
  <r>
    <n v="596"/>
    <x v="0"/>
    <s v="Madiun"/>
    <s v="JTBNN"/>
    <s v="AGEN SLAMET RIYADI"/>
    <s v="Agen"/>
    <s v="JL. SLAMET RIYADI NO 29"/>
    <m/>
    <m/>
    <s v="MADIUN"/>
    <n v="63117"/>
    <m/>
    <m/>
    <m/>
    <m/>
    <m/>
  </r>
  <r>
    <n v="597"/>
    <x v="1"/>
    <s v="Madiun"/>
    <s v="JTBNN"/>
    <s v="AGEN IMAM BONJOL"/>
    <s v="Agen"/>
    <s v="JL. WONOASRI NO. 25"/>
    <m/>
    <m/>
    <s v="MADIUN"/>
    <n v="63118"/>
    <m/>
    <m/>
    <m/>
    <m/>
    <m/>
  </r>
  <r>
    <n v="598"/>
    <x v="1"/>
    <s v="Mataram"/>
    <s v="JTBNN"/>
    <s v="COUNTER AMBALAWI"/>
    <s v="Agen"/>
    <s v="JL. NIPA II RT.01/RW.05 DESA NIPA KEC. AMBALAWI - BIMA"/>
    <s v="NIPA"/>
    <s v="AMBALAWI"/>
    <s v="BIMA"/>
    <n v="84153"/>
    <n v="-8.3178210000000004"/>
    <n v="118.76647"/>
    <s v="OFFLINE"/>
    <m/>
    <m/>
  </r>
  <r>
    <n v="599"/>
    <x v="1"/>
    <s v="Mataram"/>
    <s v="JTBNN"/>
    <s v="COUNTER BOLO"/>
    <s v="Agen"/>
    <s v="JL. RATO RT/RW 011/006 DESA RATO KEC. BOLO KAB. BIMA"/>
    <s v="RATO"/>
    <s v="BOLO"/>
    <s v="BIMA"/>
    <n v="84161"/>
    <n v="-8.5063340000000007"/>
    <n v="118.625742"/>
    <s v="OFFLINE"/>
    <m/>
    <m/>
  </r>
  <r>
    <n v="600"/>
    <x v="1"/>
    <s v="Mataram"/>
    <s v="JTBNN"/>
    <s v="COUNTER PLAMPANG"/>
    <s v="Agen"/>
    <s v="JL. LINTAS SUMBAWA BIMA KM.62 RT/RW 002/008 KEL. PELAMPANG  KEC. PLAMPANG KAB. SUMBAWA"/>
    <s v="PLAMPANG"/>
    <s v="PLAMPANG"/>
    <s v="SUMBAWA"/>
    <n v="84383"/>
    <n v="-8.7938690000000008"/>
    <n v="117.774524"/>
    <s v="OFFLINE"/>
    <m/>
    <m/>
  </r>
  <r>
    <n v="601"/>
    <x v="1"/>
    <s v="Mataram"/>
    <s v="JTBNN"/>
    <s v="COUNTER GARUDA"/>
    <s v="Agen"/>
    <s v="JL. GARUDA NO.72 SUMBAWA BESAR"/>
    <s v="UMA SIMA"/>
    <s v="SUMBAWA BESAR"/>
    <s v="SUMBAWA BESAR"/>
    <n v="84312"/>
    <n v="-8.4885099999999998"/>
    <n v="117.41827000000001"/>
    <s v="OFFLINE"/>
    <m/>
    <m/>
  </r>
  <r>
    <n v="602"/>
    <x v="1"/>
    <s v="Pasuruan"/>
    <s v="JTBNN"/>
    <s v="COUNTER PURWODADI"/>
    <s v="Agen"/>
    <s v="JL RAYA PURWODADI NO 14"/>
    <s v="PURWODADI"/>
    <s v="PURWODADI"/>
    <s v="KAB. PASURUAN"/>
    <n v="67163"/>
    <s v="-7.809.035"/>
    <s v="112.726.836"/>
    <s v="OFFLINE"/>
    <m/>
    <m/>
  </r>
  <r>
    <n v="603"/>
    <x v="1"/>
    <s v="Pasuruan"/>
    <s v="JTBNN"/>
    <s v="AGEN SUKOREJO"/>
    <s v="Agen"/>
    <s v="JL RAYA SUKOREJO"/>
    <s v="SUKOREJO"/>
    <s v="SUKOREJO"/>
    <s v="KOTA PASURUAN"/>
    <n v="67161"/>
    <s v="-7.729.641"/>
    <s v="112.724.184"/>
    <s v="OFFLINE"/>
    <m/>
    <m/>
  </r>
  <r>
    <n v="604"/>
    <x v="1"/>
    <s v="Probolinggo"/>
    <s v="JTBNN"/>
    <s v="Agen Tempursari"/>
    <s v="Agen"/>
    <s v="JL Raya Pasar Tempursari 23"/>
    <s v="Tempursari"/>
    <s v="Tempursari"/>
    <s v="Lumajang"/>
    <n v="67375"/>
    <n v="-8.2915759999999992"/>
    <n v="112.972352"/>
    <s v="OFFLINE"/>
    <m/>
    <m/>
  </r>
  <r>
    <n v="605"/>
    <x v="1"/>
    <s v="Probolinggo"/>
    <s v="JTBNN"/>
    <s v="Agen Besuki"/>
    <s v="Agen"/>
    <s v="Jl Mawar"/>
    <s v="Kota timur"/>
    <s v="Besuki"/>
    <s v="Situbondo"/>
    <n v="68356"/>
    <n v="-7.7353880000000004"/>
    <n v="113.693792"/>
    <s v="OFFLINE"/>
    <m/>
    <m/>
  </r>
  <r>
    <n v="606"/>
    <x v="1"/>
    <s v="Probolinggo"/>
    <s v="JTBNN"/>
    <s v="AGEN SUKOREJO"/>
    <s v="Agen"/>
    <s v="JL KHR SYAMSUL ARIFIN RT 04 RW 05"/>
    <s v="SUKOREJO"/>
    <s v="BANYUPUTIH"/>
    <s v="KAB SITUBONDO"/>
    <n v="68374"/>
    <m/>
    <m/>
    <m/>
    <m/>
    <m/>
  </r>
  <r>
    <n v="607"/>
    <x v="1"/>
    <s v="Probolinggo"/>
    <s v="JTBNN"/>
    <s v="AGEN JANGKAR"/>
    <s v="Agen"/>
    <s v="JL RAYA JANGKAR"/>
    <s v="PALANGAN"/>
    <s v="JANGKAR"/>
    <s v="KAB SITUBONDO"/>
    <n v="68372"/>
    <m/>
    <m/>
    <m/>
    <m/>
    <m/>
  </r>
  <r>
    <n v="608"/>
    <x v="1"/>
    <s v="Probolinggo"/>
    <s v="JTBNN"/>
    <s v="AGEN KAPONGAN"/>
    <s v="Agen"/>
    <s v="JL RAYA KAPONGAN"/>
    <s v="KESAMBIRAMPAK"/>
    <s v="KAPONGAN"/>
    <s v="KAB SITUBONDO"/>
    <n v="68362"/>
    <m/>
    <m/>
    <m/>
    <m/>
    <m/>
  </r>
  <r>
    <n v="609"/>
    <x v="1"/>
    <s v="Probolinggo"/>
    <s v="JTBNN"/>
    <s v="AGEN KLAKAH"/>
    <s v="Agen"/>
    <s v="JL RAYA KLAKAH (SELATAN KANTOR POS)"/>
    <s v="KLAKAH"/>
    <s v="KLAKAH"/>
    <s v="KAB LUMAJANG"/>
    <n v="67356"/>
    <m/>
    <m/>
    <m/>
    <m/>
    <m/>
  </r>
  <r>
    <n v="610"/>
    <x v="1"/>
    <s v="Surabaya"/>
    <s v="JTBNN"/>
    <s v="Perwakilan Blega"/>
    <s v="Agen"/>
    <s v="Jl. Raya Blega No.22"/>
    <s v="ROSEP"/>
    <s v="BLEGA"/>
    <s v="BANGKALAN"/>
    <n v="69174"/>
    <n v="-7.1302089000000004"/>
    <n v="113.05099370000001"/>
    <s v="OFFLINE"/>
    <m/>
    <m/>
  </r>
  <r>
    <n v="611"/>
    <x v="1"/>
    <s v="Surabaya"/>
    <s v="JTBNN"/>
    <s v="GANDONG"/>
    <s v="Agen"/>
    <s v="Jl. Raya Gandong – Bandung RT 02 RW 01"/>
    <s v="GANDONG"/>
    <s v="BANDUNG"/>
    <s v="TULUNGAGUNG"/>
    <n v="66274"/>
    <n v="-8.1453249499999991"/>
    <n v="111.7905415"/>
    <s v="OFFLINE"/>
    <m/>
    <m/>
  </r>
  <r>
    <n v="612"/>
    <x v="1"/>
    <s v="Surabaya"/>
    <s v="JTBNN"/>
    <s v="Counter Sucipto"/>
    <s v="Agen"/>
    <s v="Jl. Letda Sucipto  No 116"/>
    <s v="PERBON"/>
    <s v="TUBAN"/>
    <s v="TUBAN"/>
    <n v="62310"/>
    <m/>
    <m/>
    <s v="OFFLINE"/>
    <m/>
    <m/>
  </r>
  <r>
    <n v="613"/>
    <x v="1"/>
    <s v="Surabaya"/>
    <s v="JTBNN"/>
    <s v="AGEN MADE"/>
    <s v="Agen"/>
    <s v="JL. MASTRIP NO 70 MADE"/>
    <s v="SUKOMULYO"/>
    <s v="LAMONGAN"/>
    <s v="LAMONGAN"/>
    <n v="62216"/>
    <n v="-7.1210746"/>
    <n v="112.392782"/>
    <s v="OFFLINE"/>
    <m/>
    <m/>
  </r>
  <r>
    <n v="614"/>
    <x v="1"/>
    <s v="Surabaya"/>
    <s v="JTBNN"/>
    <s v="AGEN SUGIO"/>
    <s v="Agen"/>
    <s v="JL. RAYA SUGIO LAMONGAN"/>
    <s v="SUGIO"/>
    <s v="SUGIO"/>
    <s v="LAMONGAN"/>
    <n v="62256"/>
    <s v="(-)"/>
    <s v="(-)"/>
    <s v="OFFLINE"/>
    <m/>
    <m/>
  </r>
  <r>
    <n v="615"/>
    <x v="1"/>
    <s v="Surabaya"/>
    <s v="JTBNN"/>
    <s v="AGEN PUCUK"/>
    <s v="Agen"/>
    <s v="JL. RAYA PUCUK LAMONGAN"/>
    <s v="PUCUK"/>
    <s v="PUCUK"/>
    <s v="LAMONGAN"/>
    <n v="62257"/>
    <s v="(-)"/>
    <s v="(-)"/>
    <s v="OFFLINE"/>
    <m/>
    <m/>
  </r>
  <r>
    <n v="616"/>
    <x v="1"/>
    <s v="Surabaya"/>
    <s v="JTBNN"/>
    <s v="COUNTER BRONDONG"/>
    <s v="Agen"/>
    <m/>
    <m/>
    <s v="BRONDONG"/>
    <s v="LAMONGAN"/>
    <n v="62263"/>
    <s v="(-)"/>
    <s v="(-)"/>
    <s v="OFFLINE"/>
    <m/>
    <m/>
  </r>
  <r>
    <n v="617"/>
    <x v="1"/>
    <s v="Surabaya"/>
    <s v="JTBNN"/>
    <s v="AGEN SEKARAN"/>
    <s v="Agen"/>
    <s v="JL PERTANIAN NO 43 RT 05/01"/>
    <s v="SEKARAN"/>
    <s v="SEKARAN"/>
    <s v="SURABAYA"/>
    <n v="62261"/>
    <s v="(-)"/>
    <s v="(-)"/>
    <s v="OFFLINE"/>
    <m/>
    <m/>
  </r>
  <r>
    <n v="618"/>
    <x v="1"/>
    <s v="Surabaya"/>
    <s v="JTBNN"/>
    <s v="COUNTER PACIRAN"/>
    <s v="Agen"/>
    <s v="RAYA DEANDELS NO.388 RT003/003"/>
    <s v="BANJARWATI"/>
    <s v="PACIRAN"/>
    <s v="LAMONGAN"/>
    <n v="62253"/>
    <n v="-7.1793035999999999"/>
    <n v="112.1843664"/>
    <s v="OFFLINE"/>
    <m/>
    <m/>
  </r>
  <r>
    <n v="619"/>
    <x v="1"/>
    <s v="Surabaya"/>
    <s v="JTBNN"/>
    <s v="COUNTER BABAT"/>
    <s v="Agen"/>
    <s v="JL.GOTONG ROYONG NO.30 RT.04 RW.08"/>
    <s v="BABAT"/>
    <s v="BABAT"/>
    <s v="LAMONGAN"/>
    <n v="62271"/>
    <s v="(-)"/>
    <s v="(-)"/>
    <s v="OFFLINE"/>
    <m/>
    <m/>
  </r>
  <r>
    <n v="620"/>
    <x v="1"/>
    <s v="Surabaya"/>
    <s v="JTBNN"/>
    <s v="COUNTER SUKODADI"/>
    <s v="Agen"/>
    <s v="JLN RAYA PANGLIMA SUDIRMAN NO 65 SUKODADI ( BARAT PASAR SUKODADI"/>
    <s v="SUKODADI"/>
    <s v="SUKODADI"/>
    <s v="LAMONGAN"/>
    <n v="62253"/>
    <n v="-7.1793035999999999"/>
    <n v="112.1843664"/>
    <s v="OFFLINE"/>
    <m/>
    <m/>
  </r>
  <r>
    <n v="621"/>
    <x v="1"/>
    <s v="Surabaya"/>
    <s v="JTBNN"/>
    <s v="AGEN SUKOMULYO"/>
    <s v="Agen"/>
    <s v="KOMP. RUKO SUKOMULYO KAV 17 JL. RAYA SUKOMULYO"/>
    <m/>
    <s v="CERME"/>
    <s v="GRESIK"/>
    <n v="61171"/>
    <s v="(-)"/>
    <s v="(-)"/>
    <s v="OFFLINE"/>
    <m/>
    <m/>
  </r>
  <r>
    <n v="622"/>
    <x v="1"/>
    <s v="Surabaya"/>
    <s v="JTBNN"/>
    <s v="SUB AGEN SUMENEP"/>
    <s v="Sub Agen"/>
    <s v="JL. WACHID HASYIM NO 29 KOLOR"/>
    <s v="BANGSELOK"/>
    <s v="SUMENEP"/>
    <s v="SUMENEP"/>
    <n v="69417"/>
    <n v="-7.0120111999999999"/>
    <n v="113.8532993"/>
    <m/>
    <m/>
    <m/>
  </r>
  <r>
    <n v="623"/>
    <x v="1"/>
    <s v="Surabaya"/>
    <s v="JTBNN"/>
    <s v="KANTOR PERWAKILAN BABAT"/>
    <s v="Sub Agen"/>
    <m/>
    <m/>
    <s v="BABAT"/>
    <m/>
    <n v="0"/>
    <m/>
    <m/>
    <m/>
    <m/>
    <m/>
  </r>
  <r>
    <n v="624"/>
    <x v="1"/>
    <s v="Surabaya"/>
    <s v="JTBNN"/>
    <s v="SEMAMBUNG GRESIK"/>
    <s v="Agen"/>
    <s v="Dusun semambung RT 1 RW 6 Kec. Driyorejo Gresik"/>
    <m/>
    <s v="DRIYOREJO"/>
    <m/>
    <n v="0"/>
    <m/>
    <m/>
    <m/>
    <m/>
    <m/>
  </r>
  <r>
    <n v="625"/>
    <x v="1"/>
    <s v="Surabaya"/>
    <s v="JTBNN"/>
    <s v="RAMAYANA"/>
    <s v="Agen"/>
    <s v="JL. GUB. SURYO MSP C.12"/>
    <m/>
    <s v="GRESIK"/>
    <m/>
    <n v="0"/>
    <m/>
    <m/>
    <m/>
    <m/>
    <m/>
  </r>
  <r>
    <n v="626"/>
    <x v="1"/>
    <s v="Surabaya"/>
    <s v="JTBNN"/>
    <s v="SIDAYU GRESIK"/>
    <s v="Agen"/>
    <s v="JL. RAYA PAHLAWAN SIDAYU GRESIK"/>
    <m/>
    <s v="SIDAYU"/>
    <m/>
    <n v="0"/>
    <m/>
    <m/>
    <m/>
    <m/>
    <m/>
  </r>
  <r>
    <n v="627"/>
    <x v="1"/>
    <s v="Surabaya"/>
    <s v="JTBNN"/>
    <s v="AGEN KEPATIHAN GRESIK"/>
    <s v="Agen"/>
    <s v="JL. GADING MUTIARA PERMAI BLOK AC NO. 17 MENGANTI GRESIK"/>
    <m/>
    <s v="MENGANTI"/>
    <s v="SURABAYA"/>
    <n v="0"/>
    <m/>
    <m/>
    <m/>
    <m/>
    <m/>
  </r>
  <r>
    <n v="628"/>
    <x v="1"/>
    <s v="Surabaya"/>
    <s v="JTBNN"/>
    <s v="CERME"/>
    <s v="Agen"/>
    <s v="JL. MEYJEND SUNGKONO RT. 04/02 KEMBANGAN KEBOMAS GRESIK"/>
    <m/>
    <s v="KEBOMAS"/>
    <m/>
    <n v="0"/>
    <m/>
    <m/>
    <m/>
    <m/>
    <m/>
  </r>
  <r>
    <n v="629"/>
    <x v="1"/>
    <s v="Surabaya"/>
    <s v="JTBNN"/>
    <s v="KARANGTURI GRESIK"/>
    <s v="Agen"/>
    <m/>
    <m/>
    <s v="GRESIK"/>
    <m/>
    <n v="0"/>
    <m/>
    <m/>
    <m/>
    <m/>
    <m/>
  </r>
  <r>
    <n v="630"/>
    <x v="1"/>
    <s v="Surabaya"/>
    <s v="JTBNN"/>
    <s v="COUNTER MENGANTI GRESIK"/>
    <s v="Agen"/>
    <s v="JL. RY PUTAT LOR . BOTENG - MENGANTI. GRESIK"/>
    <m/>
    <s v="MENGANTI"/>
    <m/>
    <n v="0"/>
    <m/>
    <m/>
    <m/>
    <m/>
    <m/>
  </r>
  <r>
    <n v="631"/>
    <x v="1"/>
    <s v="Surabaya"/>
    <s v="JTBNN"/>
    <s v="MANYAR GRESIK"/>
    <s v="Agen"/>
    <s v="JL. KH SYAFII NO.70 MANYAR GRESIK"/>
    <m/>
    <s v="MANYAR"/>
    <m/>
    <n v="0"/>
    <m/>
    <m/>
    <m/>
    <m/>
    <m/>
  </r>
  <r>
    <n v="632"/>
    <x v="1"/>
    <s v="Surabaya"/>
    <s v="JTBNN"/>
    <s v="BONDOWOSO GRESIK"/>
    <s v="Agen"/>
    <s v="JL. BONDOWOSO NO. 54 GKB GRESIK"/>
    <m/>
    <s v="KEBOMAS"/>
    <m/>
    <n v="0"/>
    <m/>
    <m/>
    <m/>
    <m/>
    <m/>
  </r>
  <r>
    <n v="633"/>
    <x v="1"/>
    <s v="Surabaya"/>
    <s v="JTBNN"/>
    <s v="COUNTER PPS"/>
    <s v="Agen"/>
    <s v="JL. BERLIAN NO.08 MANYAR - GRESIK"/>
    <m/>
    <s v="MANYAR"/>
    <m/>
    <n v="0"/>
    <m/>
    <m/>
    <m/>
    <m/>
    <m/>
  </r>
  <r>
    <n v="634"/>
    <x v="1"/>
    <s v="Surabaya"/>
    <s v="JTBNN"/>
    <s v="AGEN SINDUJOYO GRESIK"/>
    <s v="Agen"/>
    <s v="JL. SINDUJOYO 9 NO. 44 KROMAN - GRESIK"/>
    <m/>
    <s v="GRESIK"/>
    <m/>
    <n v="0"/>
    <m/>
    <m/>
    <m/>
    <m/>
    <m/>
  </r>
  <r>
    <n v="635"/>
    <x v="1"/>
    <s v="Surabaya"/>
    <s v="JTBNN"/>
    <s v="VETERAN GRESIK"/>
    <s v="Agen"/>
    <s v="JL. VETERAN NO.101"/>
    <m/>
    <s v="GRESIK"/>
    <m/>
    <n v="0"/>
    <m/>
    <m/>
    <m/>
    <m/>
    <m/>
  </r>
  <r>
    <n v="636"/>
    <x v="1"/>
    <s v="Surabaya"/>
    <s v="JTBNN"/>
    <s v="KANTOR PERWAKILAN DRIYOREJO"/>
    <s v="Agen"/>
    <s v="Jl. TENARU DRIYOREJO"/>
    <m/>
    <s v="DRIYOREJO"/>
    <m/>
    <n v="0"/>
    <m/>
    <m/>
    <m/>
    <m/>
    <m/>
  </r>
  <r>
    <n v="637"/>
    <x v="1"/>
    <s v="Surabaya"/>
    <s v="JTBNN"/>
    <s v="SUB AGEN GRESIK"/>
    <s v="Sub Agen"/>
    <s v="JL. R.A KARTINI NO. 120 GRESIK"/>
    <m/>
    <s v="GRESIK"/>
    <m/>
    <n v="0"/>
    <m/>
    <m/>
    <m/>
    <m/>
    <m/>
  </r>
  <r>
    <n v="638"/>
    <x v="1"/>
    <s v="Surabaya"/>
    <s v="JTBNN"/>
    <s v="AGEN KALIJUDAN"/>
    <s v="Agen"/>
    <s v="JL. DR.IR.H. SOEKARNO NO.195 A (MERR KALIJUDAN)"/>
    <m/>
    <m/>
    <s v="SURABAYA"/>
    <n v="0"/>
    <n v="-7.2548170000000001"/>
    <n v="112.78262599999999"/>
    <m/>
    <m/>
    <m/>
  </r>
  <r>
    <n v="639"/>
    <x v="1"/>
    <s v="Surabaya"/>
    <s v="JTBNN"/>
    <s v="AGEN SUKO SALAM"/>
    <s v="Agen"/>
    <s v="RUKO CENTER POINT NO.18 JL. RAYA LEBO SUKO SALAM SIDOARJO"/>
    <m/>
    <m/>
    <s v="SIDOARJO"/>
    <n v="0"/>
    <n v="-7.4463087999999997"/>
    <n v="112.675217"/>
    <m/>
    <m/>
    <m/>
  </r>
  <r>
    <n v="640"/>
    <x v="1"/>
    <s v="Surabaya"/>
    <s v="JTBNN"/>
    <s v="AGEN ORCHID REGENCY"/>
    <s v="Agen"/>
    <s v="ORCHID REGENCY NO. 17A JL. RAYA SIDODADI SIDOARJO"/>
    <m/>
    <m/>
    <s v="SIDOARJO"/>
    <n v="0"/>
    <n v="-7.4573578999999999"/>
    <n v="112.6793412"/>
    <m/>
    <m/>
    <m/>
  </r>
  <r>
    <n v="641"/>
    <x v="1"/>
    <s v="Surabaya"/>
    <s v="JTBNN"/>
    <s v="COUNTER TANDES"/>
    <s v="Agen"/>
    <s v="JL. RAYA TANDES KIDUL (SEBELAH SELATAN STASIUN TANDES) SURABAYA"/>
    <m/>
    <m/>
    <s v="SURABAYA"/>
    <n v="0"/>
    <n v="-7.2593876000000002"/>
    <n v="112.6858529"/>
    <m/>
    <m/>
    <m/>
  </r>
  <r>
    <n v="642"/>
    <x v="1"/>
    <s v="Surabaya"/>
    <s v="JTBNN"/>
    <s v="COUNTER PTC MALL"/>
    <s v="Agen"/>
    <s v="PAKUWON TRADE CENTER A3-25 SURABAYA"/>
    <m/>
    <m/>
    <s v="SURABAYA"/>
    <n v="0"/>
    <n v="-7.288373"/>
    <n v="112.67528"/>
    <m/>
    <m/>
    <m/>
  </r>
  <r>
    <n v="643"/>
    <x v="1"/>
    <s v="Surabaya"/>
    <s v="JTBNN"/>
    <s v="COUNTER RAYA GELAM"/>
    <s v="Agen"/>
    <s v="JL. RAYA GELAM NO.45 RT.13/3 CANDI SIDOARJO"/>
    <m/>
    <m/>
    <s v="SIDOARJO"/>
    <n v="0"/>
    <n v="-7.4848232000000001"/>
    <n v="112.71253350000001"/>
    <m/>
    <m/>
    <m/>
  </r>
  <r>
    <n v="644"/>
    <x v="1"/>
    <s v="Surabaya"/>
    <s v="JTBNN"/>
    <s v="AGEN RUKO HARMONY"/>
    <s v="Agen"/>
    <s v="HARMONY CITY CENTER BLOK TA.33 SIDOARJO"/>
    <m/>
    <m/>
    <s v="SIDOARJO"/>
    <n v="0"/>
    <n v="-7.3744145000000003"/>
    <n v="112.64016789999999"/>
    <m/>
    <m/>
    <m/>
  </r>
  <r>
    <n v="645"/>
    <x v="1"/>
    <s v="Surabaya"/>
    <s v="JTBNN"/>
    <s v="COUNTER LIDAH KULON"/>
    <s v="Agen"/>
    <s v="RUKO SENTRA BISNIS LIDAH KULON B20 LIDAH KULON LAKARSANTRI SURABAYA"/>
    <m/>
    <m/>
    <s v="SURABAYA"/>
    <n v="0"/>
    <n v="-7.3052539999999997"/>
    <n v="112.6360976"/>
    <m/>
    <m/>
    <m/>
  </r>
  <r>
    <n v="646"/>
    <x v="1"/>
    <s v="Surabaya"/>
    <s v="JTBNN"/>
    <s v="AGEN RAYA KENJERAN"/>
    <s v="Agen"/>
    <s v="JL. RAYA KENJERAN NO.358 SURABAYA"/>
    <m/>
    <m/>
    <s v="SURABAYA"/>
    <n v="0"/>
    <n v="-7.24702"/>
    <n v="112.774508"/>
    <m/>
    <m/>
    <m/>
  </r>
  <r>
    <n v="647"/>
    <x v="1"/>
    <s v="Surabaya"/>
    <s v="JTBNN"/>
    <s v="AGEN KEBRAON"/>
    <s v="Agen"/>
    <s v="KARTIKA NIAGA KEBRAON BLOK A12 SURABAYA"/>
    <m/>
    <m/>
    <s v="SURABAYA"/>
    <n v="0"/>
    <n v="-7.3330320999999996"/>
    <n v="112.7005379"/>
    <m/>
    <m/>
    <m/>
  </r>
  <r>
    <n v="648"/>
    <x v="1"/>
    <s v="Surabaya"/>
    <s v="JTBNN"/>
    <s v="AGEN KOL. SUGIONO I"/>
    <s v="Agen"/>
    <s v="JL. KOLONEL SUGIONO NO.1B rt.9/3 AMBENG-AMBENG SIDOARJO"/>
    <m/>
    <m/>
    <s v="SIDOARJO"/>
    <n v="0"/>
    <n v="-7.3570127000000003"/>
    <n v="112.74677579999999"/>
    <m/>
    <m/>
    <m/>
  </r>
  <r>
    <n v="649"/>
    <x v="1"/>
    <s v="Surabaya"/>
    <s v="JTBNN"/>
    <s v="COUNTER RAYA LONTAR"/>
    <s v="Agen"/>
    <s v="JL. RAYA LONTAR NO.303 SURABAYA"/>
    <m/>
    <m/>
    <s v="SURABAYA"/>
    <n v="0"/>
    <n v="-7.2828550999999999"/>
    <n v="112.66133000000001"/>
    <m/>
    <m/>
    <m/>
  </r>
  <r>
    <n v="650"/>
    <x v="1"/>
    <s v="Surabaya"/>
    <s v="JTBNN"/>
    <s v="COUNTER LAKARSANTRI"/>
    <s v="Agen"/>
    <s v="JL. LAKARSANTRI BENDUNGAN NO.31 SURABAYA"/>
    <m/>
    <m/>
    <s v="SURABAYA"/>
    <n v="0"/>
    <n v="-7.3026101700000003"/>
    <n v="112.62924805999999"/>
    <m/>
    <m/>
    <m/>
  </r>
  <r>
    <n v="651"/>
    <x v="1"/>
    <s v="Surabaya"/>
    <s v="JTBNN"/>
    <s v="COUNTER SEMOLOWARU"/>
    <s v="Agen"/>
    <s v="JL. RAYA SEMOLOWARU NO.40 SURABAYA"/>
    <m/>
    <m/>
    <s v="SURABAYA"/>
    <n v="0"/>
    <n v="-7.3005152999999998"/>
    <n v="112.77430150000001"/>
    <m/>
    <m/>
    <m/>
  </r>
  <r>
    <n v="652"/>
    <x v="1"/>
    <s v="Surabaya"/>
    <s v="JTBNN"/>
    <s v="COUNTER PACUAN KUDA"/>
    <s v="Agen"/>
    <s v="JL. PACUAN KUDA NO. 47 SURABAYA"/>
    <m/>
    <m/>
    <s v="SURABAYA"/>
    <n v="0"/>
    <n v="-7.2593529999999999"/>
    <n v="112.717286"/>
    <m/>
    <m/>
    <m/>
  </r>
  <r>
    <n v="653"/>
    <x v="1"/>
    <s v="Surabaya"/>
    <s v="JTBNN"/>
    <s v="COUNTER IKAN BANDENG"/>
    <s v="Agen"/>
    <s v="JL. IKAN BANDENG NO.1B SURABAYA"/>
    <m/>
    <m/>
    <s v="SURABAYA"/>
    <n v="0"/>
    <n v="7231617"/>
    <n v="112727480"/>
    <m/>
    <m/>
    <m/>
  </r>
  <r>
    <n v="654"/>
    <x v="1"/>
    <s v="Surabaya"/>
    <s v="JTBNN"/>
    <s v="COUNTER MANUKAN KRAJAN"/>
    <s v="Agen"/>
    <s v="JL. RAYA MANUKAN KRAJAN 31 SURABAYA"/>
    <m/>
    <m/>
    <s v="SURABAYA"/>
    <n v="0"/>
    <n v="-725955772"/>
    <n v="112.66942705"/>
    <m/>
    <m/>
    <m/>
  </r>
  <r>
    <n v="655"/>
    <x v="1"/>
    <s v="Surabaya"/>
    <s v="JTBNN"/>
    <s v="COUNTER PACAR KELING"/>
    <s v="Agen"/>
    <s v="JL. PACAR KELING NO.25 SURABAYA"/>
    <m/>
    <m/>
    <s v="SURABAYA"/>
    <n v="0"/>
    <n v="-7.2598381999999999"/>
    <n v="112.75781430000001"/>
    <m/>
    <m/>
    <m/>
  </r>
  <r>
    <n v="656"/>
    <x v="1"/>
    <s v="Surabaya"/>
    <s v="JTBNN"/>
    <s v="COUNTER PUCANG ANOM"/>
    <s v="Agen"/>
    <s v="JL. PUCANG ANOM TIMUR NO.1 SURABAYA"/>
    <m/>
    <m/>
    <s v="SURABAYA"/>
    <n v="0"/>
    <n v="-7.2809879999999998"/>
    <n v="112.755982"/>
    <m/>
    <m/>
    <m/>
  </r>
  <r>
    <n v="657"/>
    <x v="1"/>
    <s v="Surabaya"/>
    <s v="JTBNN"/>
    <s v="COUNTER KEBONSARI"/>
    <s v="Agen"/>
    <s v="JL. KEBONSARI MANUNGGAL NO.15A SURABAYA"/>
    <m/>
    <m/>
    <s v="SURABAYA"/>
    <n v="0"/>
    <n v="-7.3278119999999998"/>
    <n v="112.713308"/>
    <m/>
    <m/>
    <m/>
  </r>
  <r>
    <n v="658"/>
    <x v="1"/>
    <s v="Surabaya"/>
    <s v="JTBNN"/>
    <s v="COUNTER RAYA TEBEL"/>
    <s v="Agen"/>
    <s v="Jl. RAYA TEBEL NO. 16 SIDOARJO"/>
    <m/>
    <m/>
    <s v="SIDOARJO"/>
    <n v="0"/>
    <n v="-7.4065075"/>
    <n v="1127265887"/>
    <m/>
    <m/>
    <m/>
  </r>
  <r>
    <n v="659"/>
    <x v="1"/>
    <s v="Surabaya"/>
    <s v="JTBNN"/>
    <s v="COUNTER JAMBANGAN"/>
    <s v="Agen"/>
    <s v="JL. RAYA JAMBANGAN KEBON AGUNG NO 65 SURABAYA"/>
    <m/>
    <m/>
    <s v="SURABAYA"/>
    <n v="0"/>
    <n v="-7318432"/>
    <n v="112.715649"/>
    <m/>
    <m/>
    <m/>
  </r>
  <r>
    <n v="660"/>
    <x v="1"/>
    <s v="Surabaya"/>
    <s v="JTBNN"/>
    <s v="COUNTER KRANGGAN"/>
    <s v="Agen"/>
    <s v="JL. KRANGGAN NO. 57 SURABAYA"/>
    <m/>
    <m/>
    <s v="SURABAYA"/>
    <n v="0"/>
    <n v="-7256072"/>
    <n v="112733263"/>
    <m/>
    <m/>
    <m/>
  </r>
  <r>
    <n v="661"/>
    <x v="1"/>
    <s v="Surabaya"/>
    <s v="JTBNN"/>
    <s v="PERWAKILAN DARMO INDAH"/>
    <s v="Perwakilan"/>
    <s v="JL. RAYA DARMO INDAH TIMUR BLOK EU-7. TANDES SURABAYA"/>
    <m/>
    <m/>
    <s v="SURABAYA"/>
    <n v="0"/>
    <m/>
    <m/>
    <m/>
    <m/>
    <m/>
  </r>
  <r>
    <n v="662"/>
    <x v="1"/>
    <s v="Surabaya"/>
    <s v="JTBNN"/>
    <s v="PERWAKILAN SULAWESI"/>
    <s v="Perwakilan"/>
    <s v="JL. SULAWESI NO. 34"/>
    <m/>
    <m/>
    <s v="SURABAYA"/>
    <n v="0"/>
    <m/>
    <m/>
    <m/>
    <m/>
    <m/>
  </r>
  <r>
    <n v="663"/>
    <x v="1"/>
    <s v="Surabaya"/>
    <s v="JTBNN"/>
    <s v="PERWAKILAN SAMPANG"/>
    <s v="Perwakilan"/>
    <s v="JL. JAKSA AGUNG SUPRAPTO SAMPANG"/>
    <m/>
    <m/>
    <s v="SAMPANG"/>
    <n v="0"/>
    <m/>
    <m/>
    <m/>
    <m/>
    <m/>
  </r>
  <r>
    <n v="664"/>
    <x v="1"/>
    <s v="Surabaya"/>
    <s v="JTBNN"/>
    <s v="PERWAKILAN SIDOARJO"/>
    <s v="Perwakilan"/>
    <s v="JL. MOJOPAHIT NO 15-17 SIDOARJO"/>
    <m/>
    <m/>
    <s v="SIDOARJO"/>
    <n v="0"/>
    <m/>
    <m/>
    <m/>
    <m/>
    <m/>
  </r>
  <r>
    <n v="665"/>
    <x v="1"/>
    <s v="Surabaya"/>
    <s v="JTBNN"/>
    <s v="PERWAKILAN KRIAN"/>
    <s v="Perwakilan"/>
    <s v="JL. IMAM BONJOL NO.28 KRIAN"/>
    <m/>
    <m/>
    <s v="SIDOARJO"/>
    <n v="0"/>
    <m/>
    <m/>
    <m/>
    <m/>
    <m/>
  </r>
  <r>
    <n v="666"/>
    <x v="1"/>
    <s v="Surabaya"/>
    <s v="JTBNN"/>
    <s v="PERWAKILAN RAJAWALI"/>
    <s v="Perwakilan"/>
    <s v="RUKO MEGAH RAJAWALI JL. RAJAWALI NO 49 G SURABAYA"/>
    <m/>
    <m/>
    <s v="SURABAYA"/>
    <n v="0"/>
    <m/>
    <m/>
    <m/>
    <m/>
    <m/>
  </r>
  <r>
    <n v="667"/>
    <x v="1"/>
    <s v="Surabaya"/>
    <s v="JTBNN"/>
    <s v="PERWAKILAN DIPONEGORO"/>
    <s v="Perwakilan"/>
    <s v="JL. DIPONEGORO NO. 116 SURABAYA"/>
    <m/>
    <m/>
    <s v="SURABAYA"/>
    <n v="0"/>
    <m/>
    <m/>
    <m/>
    <m/>
    <m/>
  </r>
  <r>
    <n v="668"/>
    <x v="1"/>
    <s v="Surabaya"/>
    <s v="JTBNN"/>
    <s v="HEAD OFFICE"/>
    <s v="Perwakilan"/>
    <s v="JALAN RAYA JUANDA KM 2-3 SEMAMBUNG SIDOARJO"/>
    <m/>
    <m/>
    <s v="SIDOARJO"/>
    <n v="0"/>
    <m/>
    <m/>
    <m/>
    <m/>
    <m/>
  </r>
  <r>
    <n v="669"/>
    <x v="1"/>
    <s v="Banjarmasin"/>
    <s v="Kalimantan"/>
    <s v="AGEN AMD"/>
    <s v="Agen"/>
    <s v="JL AMD MANUNGGAL NO 8 KEL PEMURUS DALAM BANJARMASIN"/>
    <s v="PEMURUS DALAM"/>
    <s v="BANJARMASIN SELATAN"/>
    <s v="BANJARMASIN"/>
    <n v="70244"/>
    <n v="-3.3569561000000001"/>
    <n v="114.6170166"/>
    <s v="OFFLINE"/>
    <m/>
    <m/>
  </r>
  <r>
    <n v="670"/>
    <x v="1"/>
    <s v="Banjarmasin"/>
    <s v="Kalimantan"/>
    <s v="AGEN PUNTIK"/>
    <s v="Agen"/>
    <s v="DESA PUNTIK TENGAH KEC MANDASTANA KAB BARITO KUALA MARABAHAN"/>
    <s v="DS PUNTIK TENGAH"/>
    <s v="MANDASTANA"/>
    <s v="MARABAHAN"/>
    <n v="70581"/>
    <n v="-3.1446763"/>
    <n v="114.6890423"/>
    <s v="OFFLINE"/>
    <m/>
    <m/>
  </r>
  <r>
    <n v="671"/>
    <x v="1"/>
    <s v="Banjarmasin"/>
    <s v="Kalimantan"/>
    <s v="AGEN MARGASARI"/>
    <s v="Agen"/>
    <s v="JL PELABUHAN MARGASARI NO 41 RT 1  MARGASARI"/>
    <s v="BERINGIN"/>
    <s v="CANDI LARAS SELATAN"/>
    <s v="RANTAU"/>
    <n v="71200"/>
    <n v="-2.8819645"/>
    <n v="114.84424559999999"/>
    <s v="OFFLINE"/>
    <m/>
    <m/>
  </r>
  <r>
    <n v="672"/>
    <x v="1"/>
    <s v="Banjarmasin"/>
    <s v="Kalimantan"/>
    <s v="AGEN SUNGAI SALAK"/>
    <s v="Agen"/>
    <s v="JL SEI SALAK (TRIKORA) KEL LANDASAN ULIN BANJARMASIN"/>
    <s v="GUNTUNG PAYUNG"/>
    <s v="LANDASAN ULIN"/>
    <s v="BANJARBARU"/>
    <n v="70721"/>
    <n v="-3.4593780000000001"/>
    <n v="114.7859768"/>
    <s v="OFFLINE"/>
    <m/>
    <m/>
  </r>
  <r>
    <n v="673"/>
    <x v="1"/>
    <s v="Banjarmasin"/>
    <s v="Kalimantan"/>
    <s v="AGEN RATU ELOK"/>
    <s v="Agen"/>
    <s v="JL . KUBIS NO 84 RT 001 RW 005 BANJARBARU"/>
    <s v="MENTAOS"/>
    <s v="BANJARBARU UTARA"/>
    <s v="BANJARBARU"/>
    <n v="70714"/>
    <n v="-3.4538305"/>
    <n v="114.847241"/>
    <s v="OFFLINE"/>
    <m/>
    <m/>
  </r>
  <r>
    <n v="674"/>
    <x v="1"/>
    <s v="Banjarmasin"/>
    <s v="Kalimantan"/>
    <s v="AGEN KM 9"/>
    <s v="Agen"/>
    <s v="JL A YANI KM 9 KELURAHAN MANDAR SARI KECAMATAN KERTAK HANYAR KAB BANJAR"/>
    <s v="MANDAR SARI"/>
    <s v="KERTAK HANYAR"/>
    <s v="BANJAR"/>
    <n v="70654"/>
    <m/>
    <m/>
    <m/>
    <m/>
    <m/>
  </r>
  <r>
    <n v="675"/>
    <x v="1"/>
    <s v="Bontang"/>
    <s v="Kalimantan"/>
    <s v="AGEN BONTANG LESTARI II"/>
    <s v="Agen"/>
    <s v="JL. MOH ROEM  RT.03"/>
    <s v="BONTANG LESTARI"/>
    <s v="BONTANG SELATAN"/>
    <s v="BONTANG"/>
    <n v="75325"/>
    <n v="117.443522"/>
    <s v="'0.049345"/>
    <s v="OFFLINE"/>
    <m/>
    <m/>
  </r>
  <r>
    <n v="676"/>
    <x v="1"/>
    <s v="Bontang"/>
    <s v="Kalimantan"/>
    <s v="AGEN BONTANG LESTARI"/>
    <s v="Agen"/>
    <s v="JL. MOH ROEM RT.08"/>
    <s v="BONTANG LESTARI"/>
    <s v="BONTANG SELATAN"/>
    <s v="BONTANG"/>
    <n v="75325"/>
    <s v="-"/>
    <s v="-"/>
    <s v="OFFLINE"/>
    <m/>
    <m/>
  </r>
  <r>
    <n v="677"/>
    <x v="1"/>
    <s v="Bontang"/>
    <s v="Kalimantan"/>
    <s v="SUB AGEN KAUBUN"/>
    <s v="Sub Agen"/>
    <s v="JL. POROS RT.04, DUSUN.SUNGAI DURIAN"/>
    <s v="DESA BUMI ETAM"/>
    <s v="KAUBUN"/>
    <s v="KAB. KUTAI TIMUR"/>
    <n v="75619"/>
    <n v="1.081952"/>
    <n v="117.854635"/>
    <s v="OFFLINE"/>
    <m/>
    <m/>
  </r>
  <r>
    <n v="678"/>
    <x v="1"/>
    <s v="Bontang"/>
    <s v="Kalimantan"/>
    <s v="SUB AGEN SANGKULIRANG"/>
    <s v="Sub Agen"/>
    <s v="JL. DMG. SETIA RT.20 NO.06 (SMK MUHAMADIYAH SANGKULIRANG)"/>
    <s v="DESA BENUA BARU ILIR"/>
    <s v="SANGKULIRANG"/>
    <s v="KUTAI TIMUR"/>
    <n v="75384"/>
    <s v="+0° 59' 6.18"/>
    <s v="+117° 59' 2.69"/>
    <s v="OFFLINE"/>
    <m/>
    <m/>
  </r>
  <r>
    <n v="679"/>
    <x v="1"/>
    <s v="Bontang"/>
    <s v="Kalimantan"/>
    <s v="SUB AGEN BENGALON"/>
    <s v="Sub Agen"/>
    <s v="JALAN MULAWARMAN"/>
    <s v="SEPASO"/>
    <s v="BENGALON"/>
    <s v="KUTAI TIMUR"/>
    <n v="75618"/>
    <n v="0.74827399999999999"/>
    <n v="117.56451199999999"/>
    <s v="OFFLINE"/>
    <m/>
    <m/>
  </r>
  <r>
    <n v="680"/>
    <x v="1"/>
    <s v="Bontang"/>
    <s v="Kalimantan"/>
    <s v="AGEN KANAAN"/>
    <s v="Agen"/>
    <s v="JL. ASMAWARMAN RT.24"/>
    <s v="GUNUNG TELIHAN"/>
    <s v="BONTANG BARAT"/>
    <s v="BONTANG"/>
    <n v="75383"/>
    <n v="0.13410230000000001"/>
    <n v="117.45467669999999"/>
    <s v="UPLOAD"/>
    <m/>
    <m/>
  </r>
  <r>
    <n v="681"/>
    <x v="1"/>
    <s v="Bontang"/>
    <s v="Kalimantan"/>
    <s v="AGEN KS TUBUN"/>
    <s v="Agen"/>
    <s v="JL. KS. TUBUN"/>
    <s v="BONTANG KUALA"/>
    <s v="BONTANG UTARA"/>
    <s v="BONTANG"/>
    <n v="75311"/>
    <n v="0.13330400000000001"/>
    <n v="117.50027300000001"/>
    <s v="UPLOAD"/>
    <m/>
    <m/>
  </r>
  <r>
    <n v="682"/>
    <x v="1"/>
    <s v="Bontang"/>
    <s v="Kalimantan"/>
    <s v="AGEN CIPTO MANGUNKUSUMO"/>
    <s v="Agen"/>
    <s v="JL. CIPTO MANGUNKUSUMO RT.32"/>
    <s v="BELIMBING"/>
    <s v="BONTANG BARAT"/>
    <s v="BONTANG"/>
    <n v="75313"/>
    <n v="0.1492233"/>
    <n v="117.4714656"/>
    <s v="UPLOAD"/>
    <m/>
    <m/>
  </r>
  <r>
    <n v="683"/>
    <x v="1"/>
    <s v="Bontang"/>
    <s v="Kalimantan"/>
    <s v="AGEN LOKTUAN"/>
    <s v="Agen"/>
    <s v="JL. RE. MARTADINATA"/>
    <s v="LOKTUAN"/>
    <s v="BONTANG UTARA"/>
    <s v="BONTANG"/>
    <n v="75134"/>
    <n v="0.16920099999999999"/>
    <n v="117.48152899999999"/>
    <s v="UPLOAD"/>
    <m/>
    <m/>
  </r>
  <r>
    <n v="684"/>
    <x v="1"/>
    <s v="Bontang"/>
    <s v="Kalimantan"/>
    <s v="AGEN FAMILY"/>
    <s v="Agen"/>
    <s v="JL DANAU SEMAYANG NO 124 G HOUSE RT 37"/>
    <s v="SWARGA BARA"/>
    <s v="SANGATTA UTARA"/>
    <s v="KUTAI TIMUR"/>
    <n v="75683"/>
    <n v="0.51108410000000004"/>
    <n v="117.5356055"/>
    <s v="UPLOAD"/>
    <m/>
    <m/>
  </r>
  <r>
    <n v="685"/>
    <x v="1"/>
    <s v="Bontang"/>
    <s v="Kalimantan"/>
    <s v="AGEN BHAYANGKARA"/>
    <s v="Agen"/>
    <s v="JL. S. PARMAN"/>
    <s v="BONTANG BARU"/>
    <s v="BONTANG UTARA"/>
    <s v="BONTANG"/>
    <n v="75311"/>
    <n v="0.140684"/>
    <n v="117.46175700000001"/>
    <s v="UPLOAD"/>
    <m/>
    <m/>
  </r>
  <r>
    <n v="686"/>
    <x v="1"/>
    <s v="Palangkaraya"/>
    <s v="Kalimantan"/>
    <s v="TUMBANG SAMBA"/>
    <s v="Perwakilan"/>
    <s v="TUMBANG SAMBA"/>
    <s v="TUMBANG SAMBA"/>
    <s v="KATINGAN TENGAH"/>
    <s v="KATINGAN HILIR"/>
    <n v="74454"/>
    <s v="-1.8949093,113"/>
    <n v="22926514136"/>
    <s v="OFFLINE"/>
    <m/>
    <m/>
  </r>
  <r>
    <n v="687"/>
    <x v="1"/>
    <s v="Palangkaraya"/>
    <s v="Kalimantan"/>
    <s v="DI PANJAITAN"/>
    <s v="Agen"/>
    <s v="JL DI PANJAITAN"/>
    <s v="KETAPANG"/>
    <s v="KETAPANG"/>
    <s v="KOTAWARINGIN TIMUR"/>
    <n v="74325"/>
    <m/>
    <m/>
    <s v="OFFLINE"/>
    <m/>
    <m/>
  </r>
  <r>
    <n v="688"/>
    <x v="1"/>
    <s v="Palangkaraya"/>
    <s v="Kalimantan"/>
    <s v="PALINGKAU"/>
    <s v="Agen"/>
    <s v="PALINGKAU"/>
    <s v="PALINGKAU"/>
    <s v="KAPUAS MURUNG"/>
    <s v="KUALA KAPUAS"/>
    <n v="73593"/>
    <m/>
    <m/>
    <s v="OFFLINE"/>
    <m/>
    <m/>
  </r>
  <r>
    <n v="689"/>
    <x v="1"/>
    <s v="Palangkaraya"/>
    <s v="Kalimantan"/>
    <s v="SUNGAI RANGIT"/>
    <s v="Agen"/>
    <s v="SUNGAI RANGIT"/>
    <s v="SEI"/>
    <s v="SUNGAI RANGIT"/>
    <s v="KOTAWARINGIN BARAT"/>
    <n v="74184"/>
    <m/>
    <m/>
    <s v="OFFLINE"/>
    <m/>
    <m/>
  </r>
  <r>
    <n v="690"/>
    <x v="1"/>
    <s v="Palangkaraya"/>
    <s v="Kalimantan"/>
    <s v="SISINGAMANGARAJA"/>
    <s v="Agen"/>
    <s v="JL SISINGAMANGARAJA"/>
    <s v="MENTENG"/>
    <s v="JEKAN RAYA"/>
    <s v="PALANGKARAYA"/>
    <n v="73111"/>
    <m/>
    <m/>
    <s v="OFFLINE"/>
    <m/>
    <m/>
  </r>
  <r>
    <n v="691"/>
    <x v="1"/>
    <s v="Palangkaraya"/>
    <s v="Kalimantan"/>
    <s v="SERUYAN"/>
    <s v="Perwakilan"/>
    <s v="JL IMAM BONJOL NO 54"/>
    <s v="KUALA PEMBUANG"/>
    <s v="SERUYAN HILIR"/>
    <s v="KUALA PEMBUANG"/>
    <n v="74212"/>
    <s v="-3.384.808"/>
    <s v="111.549.816"/>
    <s v="OFFLINE"/>
    <m/>
    <m/>
  </r>
  <r>
    <n v="692"/>
    <x v="1"/>
    <s v="Palangkaraya"/>
    <s v="Kalimantan"/>
    <s v="PANGKALAN LADA"/>
    <s v="Perwakilan"/>
    <s v="JL A YANI KM 45 PANDU SANJAYA"/>
    <s v="PANDU SANJAYA"/>
    <s v="PANGKALAN LADA"/>
    <s v="KOTAWARINGIN BARAT"/>
    <n v="74184"/>
    <n v="-2.488515"/>
    <n v="111.774607"/>
    <s v="OFFLINE"/>
    <m/>
    <m/>
  </r>
  <r>
    <n v="693"/>
    <x v="1"/>
    <s v="Palangkaraya"/>
    <s v="Kalimantan"/>
    <s v="PANGKALAN BANTENG"/>
    <s v="Perwakilan"/>
    <s v="DS KARANG MULYA"/>
    <s v="PANGKALAN BANTENG"/>
    <s v="PANGKALAN BANTENG"/>
    <s v="KOTAWARINGIN BARAT"/>
    <n v="74183"/>
    <n v="-2.4339629999999999"/>
    <n v="111.98456400000001"/>
    <s v="OFFLINE"/>
    <m/>
    <m/>
  </r>
  <r>
    <n v="694"/>
    <x v="1"/>
    <s v="Palangkaraya"/>
    <s v="Kalimantan"/>
    <s v="KUMAI"/>
    <s v="Perwakilan"/>
    <s v="JL ABDUL HAMID"/>
    <s v="KUMAI HULU"/>
    <s v="KUMAI"/>
    <s v="KOTAWARINGIN BARAT"/>
    <n v="74181"/>
    <n v="-2.743239"/>
    <n v="111.70818199999999"/>
    <s v="OFFLINE"/>
    <m/>
    <m/>
  </r>
  <r>
    <n v="695"/>
    <x v="1"/>
    <s v="Palangkaraya"/>
    <s v="Kalimantan"/>
    <s v="SUB AGEN SUKAMARA"/>
    <s v="Perwakilan"/>
    <s v="JL LETNAN OPI SAMPING  KORAMIL"/>
    <s v="MENDAWAI"/>
    <s v="SUKAMARA"/>
    <s v="SUKAMARA"/>
    <n v="74172"/>
    <n v="-2.3278210000000001"/>
    <n v="111.181459"/>
    <s v="OFFLINE"/>
    <m/>
    <m/>
  </r>
  <r>
    <n v="696"/>
    <x v="1"/>
    <s v="Palangkaraya"/>
    <s v="Kalimantan"/>
    <s v="TANGKILING"/>
    <s v="Perwakilan"/>
    <s v="JL CILIK RIWUT KM 31"/>
    <s v="BANTURUNG"/>
    <s v="BUKIT BATU"/>
    <s v="PALAN"/>
    <n v="73221"/>
    <s v="-1.988.300"/>
    <s v="113.760.279"/>
    <s v="OFFLINE"/>
    <m/>
    <m/>
  </r>
  <r>
    <n v="697"/>
    <x v="1"/>
    <s v="Palangkaraya"/>
    <s v="Kalimantan"/>
    <s v="TIMPAH"/>
    <s v="Agen"/>
    <s v="TIMPAH"/>
    <s v="TIMPAH"/>
    <s v="TIMPAH"/>
    <s v="KUALA KAPUAS"/>
    <n v="0"/>
    <m/>
    <m/>
    <m/>
    <m/>
    <m/>
  </r>
  <r>
    <n v="698"/>
    <x v="1"/>
    <s v="Palangkaraya"/>
    <s v="Kalimantan"/>
    <s v="AGEN KUALA KAPUAS"/>
    <s v="Agen"/>
    <s v="MALIKU"/>
    <s v="MALIKU"/>
    <s v="MALIKU"/>
    <s v="KUALA KAPUAS"/>
    <n v="0"/>
    <m/>
    <m/>
    <m/>
    <m/>
    <m/>
  </r>
  <r>
    <n v="699"/>
    <x v="1"/>
    <s v="Palangkaraya"/>
    <s v="Kalimantan"/>
    <s v="PANGKOH"/>
    <s v="Agen"/>
    <s v="JL TRANS CILIK RIWUT PANGKOH"/>
    <s v="PANGKOH"/>
    <s v="PANDIHBATU"/>
    <s v="PULANG PISAU"/>
    <n v="74871"/>
    <m/>
    <m/>
    <m/>
    <m/>
    <m/>
  </r>
  <r>
    <n v="700"/>
    <x v="1"/>
    <s v="Palangkaraya"/>
    <s v="Kalimantan"/>
    <s v="RUNGAU"/>
    <s v="Agen"/>
    <s v="JL JEND SUDIRMAN KM 105"/>
    <s v="RUNGAU"/>
    <s v="HANAU"/>
    <s v="KOTAWARINGIN TIMUR"/>
    <n v="73400"/>
    <m/>
    <m/>
    <m/>
    <m/>
    <m/>
  </r>
  <r>
    <n v="701"/>
    <x v="1"/>
    <s v="Pontianak"/>
    <s v="Kalimantan"/>
    <s v="AGEN KALIMANTAN"/>
    <s v="Agen"/>
    <s v="JL KALIMANTAN SINGKAWANG"/>
    <m/>
    <m/>
    <s v="SINGKAWANG"/>
    <n v="0"/>
    <m/>
    <m/>
    <s v="OFFLINE"/>
    <m/>
    <m/>
  </r>
  <r>
    <n v="702"/>
    <x v="1"/>
    <s v="Pontianak"/>
    <s v="Kalimantan"/>
    <s v="AGEN SEDAU"/>
    <s v="Agen"/>
    <s v="JL SEDAU PASAR KEL SEDAU KEC SINGKAWANG SELATAN KOTA SINGKAWANG"/>
    <s v="SEDAU"/>
    <s v="SINGKAWANG SELATAN"/>
    <s v="SINGKAWANG"/>
    <n v="79163"/>
    <n v="0.85434900000000003"/>
    <n v="108.92332"/>
    <s v="OFFLINE"/>
    <m/>
    <m/>
  </r>
  <r>
    <n v="703"/>
    <x v="1"/>
    <s v="Pontianak"/>
    <s v="Kalimantan"/>
    <s v="AGEN KALIMANTAN"/>
    <s v="Agen"/>
    <s v="JL KALIMANTAN NO 35 A RT 009 RW 003 KOTA SINGKAWANG"/>
    <s v="SINGKAWANG"/>
    <s v="SINGKAWANG"/>
    <s v="SINGKAWANG"/>
    <n v="79112"/>
    <n v="0.90885499999999997"/>
    <n v="108.99247"/>
    <s v="OFFLINE"/>
    <m/>
    <m/>
  </r>
  <r>
    <n v="704"/>
    <x v="1"/>
    <s v="Pontianak"/>
    <s v="Kalimantan"/>
    <s v="AGEN RAF DIGITAL"/>
    <s v="Agen"/>
    <s v="JL KEPOL MAHMUD NO B 19 KEL MELAYU KOTA SINGKAWANG BARAT"/>
    <s v="MELAYU"/>
    <s v="SINGKAWANG BARAT"/>
    <s v="SINGKAWANG"/>
    <n v="79122"/>
    <n v="0.90746099999999996"/>
    <n v="108.989418"/>
    <s v="OFFLINE"/>
    <m/>
    <m/>
  </r>
  <r>
    <n v="705"/>
    <x v="1"/>
    <s v="Pontianak"/>
    <s v="Kalimantan"/>
    <s v="AGEN GHINA COMPUTER"/>
    <s v="Agen"/>
    <s v="JL ALIANYANG NO 66 KEL KUALA KEC SINGKAWANG BARAT KOTA SINGKAWANG"/>
    <s v="KUALA"/>
    <s v="SINGKAWANG BARAT"/>
    <s v="SINGKAWANG"/>
    <n v="79124"/>
    <n v="0.90922700000000001"/>
    <n v="108.979299"/>
    <s v="OFFLINE"/>
    <m/>
    <m/>
  </r>
  <r>
    <n v="706"/>
    <x v="1"/>
    <s v="Pontianak"/>
    <s v="Kalimantan"/>
    <s v="AGEN YOSO"/>
    <s v="Agen"/>
    <s v="JL YOS SUDARSO NO 104 KEL MELAYU KEC SINGKAWANG BARAT"/>
    <s v="MELAYU"/>
    <s v="SINGKAWANG BARAT"/>
    <s v="SINGKAWANG"/>
    <n v="79122"/>
    <n v="0.91363300000000003"/>
    <n v="108.984129"/>
    <s v="OFFLINE"/>
    <m/>
    <m/>
  </r>
  <r>
    <n v="707"/>
    <x v="1"/>
    <s v="Pontianak"/>
    <s v="Kalimantan"/>
    <s v="AGEN BCA"/>
    <s v="Agen"/>
    <s v="JL A YANI KEL PASIRAN KEC SINGKAWANG BARAT KOTA SINGKAWANG"/>
    <s v="PASIRAN"/>
    <s v="SINGKAWANG BARAT"/>
    <s v="SINGKAWANG"/>
    <n v="79123"/>
    <n v="0.89410199999999995"/>
    <n v="108.973624"/>
    <s v="OFFLINE"/>
    <m/>
    <m/>
  </r>
  <r>
    <n v="708"/>
    <x v="1"/>
    <s v="Pontianak"/>
    <s v="Kalimantan"/>
    <s v="AGEN SUNGAI DURI"/>
    <s v="Agen"/>
    <s v="JL PEMATANG SUKUN KEL TENGAH KEC MEMPAWAH HILIR KAB MEMPAWAH"/>
    <s v="TENGAH"/>
    <s v="MEMPAWAH HILIR"/>
    <s v="MEMPAWAH"/>
    <n v="78911"/>
    <n v="0.347437"/>
    <n v="108.94251"/>
    <s v="OFFLINE"/>
    <m/>
    <m/>
  </r>
  <r>
    <n v="709"/>
    <x v="1"/>
    <s v="Pontianak"/>
    <s v="Kalimantan"/>
    <s v="AGEN YENNY TRAVEL"/>
    <s v="Agen"/>
    <s v="JL GST M TAUFIK KEL TERUSAN KEC MEMPAWAH HILIR KAB MEMPAWAH"/>
    <s v="TERUSAN"/>
    <s v="MEMPAWAH HILIR"/>
    <s v="MEMPAWAH"/>
    <n v="78912"/>
    <n v="0.368421"/>
    <n v="108.960525"/>
    <s v="OFFLINE"/>
    <m/>
    <m/>
  </r>
  <r>
    <n v="710"/>
    <x v="1"/>
    <s v="Pontianak"/>
    <s v="Kalimantan"/>
    <s v="AGEN DELLA"/>
    <s v="Agen"/>
    <s v="JL JURUSAN PONTIANAK KEL SUNGAI PINYUH KEC SUNGAI PINYUH KAB MEMPAWAH"/>
    <s v="SUNGAI PINYUH"/>
    <s v="SUNGAI PINYUH"/>
    <s v="MEMPAWAH"/>
    <n v="78353"/>
    <n v="0.28078700000000001"/>
    <n v="109.083958"/>
    <s v="OFFLINE"/>
    <m/>
    <m/>
  </r>
  <r>
    <n v="711"/>
    <x v="1"/>
    <s v="Pontianak"/>
    <s v="Kalimantan"/>
    <s v="AGEN KP SUI PINYUH"/>
    <s v="Agen"/>
    <s v="JL GST IBRAHIM SYAFIUDIN KEL TERUSAN KEC MEMPAWAH HILIR KAB SANGGAU"/>
    <s v="TERUSAN"/>
    <s v="MEMPAWAH HILIR"/>
    <s v="MEMPAWAH"/>
    <n v="78912"/>
    <n v="0.26552999999999999"/>
    <n v="109.08222600000001"/>
    <s v="OFFLINE"/>
    <m/>
    <m/>
  </r>
  <r>
    <n v="712"/>
    <x v="1"/>
    <s v="Pontianak"/>
    <s v="Kalimantan"/>
    <s v="AGEN SOKAN"/>
    <s v="Agen"/>
    <s v="DUSUN PANDAN RT 06 DESA NANGASOKAN KEC SOKAN KAB MELAWI"/>
    <s v="NANGASOKAN"/>
    <s v="SOKAN"/>
    <s v="MELAWI"/>
    <n v="79675"/>
    <n v="-1.1312439999999999"/>
    <n v="111.46733"/>
    <s v="OFFLINE"/>
    <m/>
    <m/>
  </r>
  <r>
    <n v="713"/>
    <x v="1"/>
    <s v="Pontianak"/>
    <s v="Kalimantan"/>
    <s v="AGEN PUTRA PUTRI"/>
    <s v="Agen"/>
    <s v="DUSUN SEPAN BATU DESA KELAKIK KEC NANGAPINOH KAB MELAWI"/>
    <s v="KELAKIK"/>
    <s v="NANGAPINOH"/>
    <s v="MELAWI"/>
    <n v="79672"/>
    <n v="-0.36080000000000001"/>
    <n v="111.73884200000001"/>
    <s v="OFFLINE"/>
    <m/>
    <m/>
  </r>
  <r>
    <n v="714"/>
    <x v="1"/>
    <s v="Pontianak"/>
    <s v="Kalimantan"/>
    <s v="AGEN KAYU LAPIS"/>
    <s v="Agen"/>
    <s v="KEC KAYU LAPIS"/>
    <m/>
    <m/>
    <s v="SEKADAU"/>
    <n v="0"/>
    <m/>
    <m/>
    <s v="OFFLINE"/>
    <m/>
    <m/>
  </r>
  <r>
    <n v="715"/>
    <x v="1"/>
    <s v="Pontianak"/>
    <s v="Kalimantan"/>
    <s v="AGEN BELITANG"/>
    <s v="Agen"/>
    <s v="KEC BELITANG"/>
    <m/>
    <m/>
    <s v="SEKADAU"/>
    <n v="0"/>
    <m/>
    <m/>
    <s v="OFFLINE"/>
    <m/>
    <m/>
  </r>
  <r>
    <n v="716"/>
    <x v="1"/>
    <s v="Pontianak"/>
    <s v="Kalimantan"/>
    <s v="AGEN RAWAK"/>
    <s v="Agen"/>
    <s v="JL MERDEKA (RAWAK-NANGATAMAN) DUSUN RAWAK HULU KAB SEKADAU"/>
    <s v="RAWAK HULU"/>
    <s v="RAWAK"/>
    <s v="SEKADAU"/>
    <n v="79583"/>
    <n v="-0.1445514"/>
    <n v="109.76040500000001"/>
    <s v="OFFLINE"/>
    <m/>
    <m/>
  </r>
  <r>
    <n v="717"/>
    <x v="1"/>
    <s v="Pontianak"/>
    <s v="Kalimantan"/>
    <s v="AGEN NANGATAMAN"/>
    <s v="Agen"/>
    <s v="DUSUN TANJUNG DESA NANGATAMAN KEC NANGATAMAN KAB SEKADAU"/>
    <s v="NANGATAMAN"/>
    <s v="NANGATAMAN"/>
    <s v="SEKADAU"/>
    <n v="79584"/>
    <n v="-0.31197599999999998"/>
    <n v="110.855734"/>
    <s v="OFFLINE"/>
    <m/>
    <m/>
  </r>
  <r>
    <n v="718"/>
    <x v="1"/>
    <s v="Pontianak"/>
    <s v="Kalimantan"/>
    <s v="AGEN SUI AYAK"/>
    <s v="Agen"/>
    <s v="JL A YANI NO 72 DUSUN SUI AYAK III KAB SEKADAU"/>
    <s v="SUI AYAK III"/>
    <s v="SUI AYAK"/>
    <s v="SEKADAU"/>
    <n v="79586"/>
    <n v="4.9669999999999999E-2"/>
    <n v="111.119157"/>
    <s v="OFFLINE"/>
    <m/>
    <m/>
  </r>
  <r>
    <n v="719"/>
    <x v="1"/>
    <s v="Pontianak"/>
    <s v="Kalimantan"/>
    <s v="AGEN BUNUT"/>
    <s v="Agen"/>
    <s v="DUSUN KARYA BHAKTI DESA BUNUT TENGAH KEC BUNUT HILIR KAB KAPUAS HULU"/>
    <s v="BUNUT TENGAH"/>
    <s v="BUNUT HILIR"/>
    <s v="KAPUAS HULU"/>
    <n v="78761"/>
    <n v="9.0261999999999995E-2"/>
    <n v="110.542889"/>
    <s v="OFFLINE"/>
    <m/>
    <m/>
  </r>
  <r>
    <n v="720"/>
    <x v="1"/>
    <s v="Pontianak"/>
    <s v="Kalimantan"/>
    <s v="AGEN SIBAU HILIR"/>
    <s v="Agen"/>
    <s v="ASMIL YONIF 644/WLS DESA SIBAU HILIR KEC PUTUSSIBAU UTARA KAB KAPUAS HULU"/>
    <s v="SIBAU HILIR"/>
    <s v="PUTUSSIBAU UTARA"/>
    <s v="KAPUAS HULU"/>
    <n v="78716"/>
    <n v="0.96488799999999997"/>
    <n v="113.022549"/>
    <s v="OFFLINE"/>
    <m/>
    <m/>
  </r>
  <r>
    <n v="721"/>
    <x v="1"/>
    <s v="Pontianak"/>
    <s v="Kalimantan"/>
    <s v="AGEN KEDAMIN"/>
    <s v="Agen"/>
    <s v="KEC KEDAMIN"/>
    <m/>
    <m/>
    <s v="KAPUAS HULU"/>
    <n v="0"/>
    <n v="0.832978"/>
    <n v="112.931921"/>
    <s v="OFFLINE"/>
    <m/>
    <m/>
  </r>
  <r>
    <n v="722"/>
    <x v="1"/>
    <s v="Pontianak"/>
    <s v="Kalimantan"/>
    <s v="AGEN BOYAN TANJUNG"/>
    <s v="Agen"/>
    <s v="KEC BOYAN TANJUNG"/>
    <m/>
    <m/>
    <s v="KAPUAS HULU"/>
    <n v="0"/>
    <n v="0.53397799999999995"/>
    <n v="112.546257"/>
    <s v="OFFLINE"/>
    <m/>
    <m/>
  </r>
  <r>
    <n v="723"/>
    <x v="1"/>
    <s v="Pontianak"/>
    <s v="Kalimantan"/>
    <s v="AGEN SUAID"/>
    <s v="Agen"/>
    <s v="KEC SUHAID"/>
    <m/>
    <m/>
    <s v="KAPUAS HULU"/>
    <n v="0"/>
    <n v="0.678593"/>
    <n v="111.997474"/>
    <s v="OFFLINE"/>
    <m/>
    <m/>
  </r>
  <r>
    <n v="724"/>
    <x v="1"/>
    <s v="Pontianak"/>
    <s v="Kalimantan"/>
    <s v="AGEN KALIS"/>
    <s v="Agen"/>
    <s v="KEC KALIS"/>
    <m/>
    <m/>
    <s v="KAPUAS HULU"/>
    <n v="0"/>
    <n v="0.55488099999999996"/>
    <n v="113.252578"/>
    <s v="OFFLINE"/>
    <m/>
    <m/>
  </r>
  <r>
    <n v="725"/>
    <x v="1"/>
    <s v="Pontianak"/>
    <s v="Kalimantan"/>
    <s v="AGEN SILAT"/>
    <s v="Agen"/>
    <s v="KEC SILAT"/>
    <m/>
    <m/>
    <s v="KAPUAS HULU"/>
    <n v="0"/>
    <n v="0.37842019999999998"/>
    <n v="111.6788279"/>
    <s v="OFFLINE"/>
    <m/>
    <m/>
  </r>
  <r>
    <n v="726"/>
    <x v="1"/>
    <s v="Pontianak"/>
    <s v="Kalimantan"/>
    <s v="AGEN BADAU"/>
    <s v="Agen"/>
    <s v="DUSUN BADAU II GG MARTANI DESA BADAU KEC BADAU KAB KAPUAS HULU"/>
    <s v="BADAU"/>
    <s v="BADAU"/>
    <s v="KAPUAS HULU"/>
    <n v="78767"/>
    <n v="1.9474100000000001"/>
    <n v="111.906689"/>
    <s v="OFFLINE"/>
    <m/>
    <m/>
  </r>
  <r>
    <n v="727"/>
    <x v="1"/>
    <s v="Pontianak"/>
    <s v="Kalimantan"/>
    <s v="AGEN SEMITAU"/>
    <s v="Agen"/>
    <s v="KEC SEMITAU KAB KAPUAS HULU"/>
    <m/>
    <m/>
    <s v="KAPUAS HULU"/>
    <n v="0"/>
    <n v="0.62977000000000005"/>
    <n v="111.785203"/>
    <s v="OFFLINE"/>
    <m/>
    <m/>
  </r>
  <r>
    <n v="728"/>
    <x v="1"/>
    <s v="Pontianak"/>
    <s v="Kalimantan"/>
    <s v="AGEN NANGATEPUAI"/>
    <s v="Agen"/>
    <s v="JL LINTAS SELATAN DUSUN SANJAYA DESA NANGATEPUAI KEC HULUGURUNG KAB KAPUAS HULU"/>
    <s v="NANGATEPUAI"/>
    <s v="HULU GURUNG"/>
    <s v="KAPUAS HULU"/>
    <n v="78764"/>
    <n v="0.36958999999999997"/>
    <n v="112.306414"/>
    <s v="OFFLINE"/>
    <m/>
    <m/>
  </r>
  <r>
    <n v="729"/>
    <x v="1"/>
    <s v="Pontianak"/>
    <s v="Kalimantan"/>
    <s v="AGEN SEMANGUT"/>
    <s v="Agen"/>
    <s v="DUSUN AGAN JAYA DESA SEMANGUT UTARA KEC BUNUT HULU KAB KAPUAS HULU"/>
    <s v="SEMANGUT UTARA"/>
    <s v="BUNUT HULU"/>
    <s v="KAPUAS HULU"/>
    <n v="78762"/>
    <n v="0.34182200000000001"/>
    <n v="112.69286"/>
    <s v="OFFLINE"/>
    <m/>
    <m/>
  </r>
  <r>
    <n v="730"/>
    <x v="1"/>
    <s v="Pontianak"/>
    <s v="Kalimantan"/>
    <s v="AGEN MENTEBAH"/>
    <s v="Agen"/>
    <s v="DUSUN MENTEBAH KIRI 01 DESA NANGAMENTEBAH KEC MANTEBAH KAB KAPUAS HULU"/>
    <s v="NANGAMENTEBAH"/>
    <s v="MENTEBAH"/>
    <s v="KAPUAS HULU"/>
    <n v="78757"/>
    <n v="0.43829770000000001"/>
    <n v="112.7995339"/>
    <s v="OFFLINE"/>
    <m/>
    <m/>
  </r>
  <r>
    <n v="731"/>
    <x v="1"/>
    <s v="Pontianak"/>
    <s v="Kalimantan"/>
    <s v="AGEN DARAJUANTI"/>
    <s v="Agen"/>
    <s v="JL DARAJUANTI RT 002 RW 001 KEL. ULAK JAYA SINTANG"/>
    <s v="ULAK JAYA"/>
    <s v="SINTANG"/>
    <s v="SINTANG"/>
    <n v="78617"/>
    <m/>
    <m/>
    <s v="OFFLINE"/>
    <m/>
    <m/>
  </r>
  <r>
    <n v="732"/>
    <x v="1"/>
    <s v="Pontianak"/>
    <s v="Kalimantan"/>
    <s v="AGEN ZERONINE"/>
    <s v="Agen"/>
    <s v="JL YC OEVANG OERAY DESA BANING KOTA KEC SINTANG KAB SINTANG"/>
    <s v="BANING KOTA"/>
    <s v="SINTANG"/>
    <s v="SINTANG"/>
    <n v="78612"/>
    <n v="6.2964000000000006E-2"/>
    <n v="111.504167"/>
    <s v="OFFLINE"/>
    <m/>
    <m/>
  </r>
  <r>
    <n v="733"/>
    <x v="1"/>
    <s v="Pontianak"/>
    <s v="Kalimantan"/>
    <s v="AGEN SEPAUK"/>
    <s v="Agen"/>
    <s v="DUSUN SEBARUK II DESA SUI MALI KEC KETUNGAU HILIR KAB SINTANG"/>
    <s v="SUI MALI"/>
    <s v="KETUNGAU HILIR"/>
    <s v="SINTANG"/>
    <n v="78652"/>
    <n v="-0.25917499999999999"/>
    <n v="111.130303"/>
    <s v="OFFLINE"/>
    <m/>
    <m/>
  </r>
  <r>
    <n v="734"/>
    <x v="1"/>
    <s v="Pontianak"/>
    <s v="Kalimantan"/>
    <s v="AGEN MERAKAI"/>
    <s v="Agen"/>
    <s v="JL TEMENGGUNG BANGKING DESA WIRAYUDA KEC KETUNGAU KAB SINTANG"/>
    <s v="WIRAYUDA"/>
    <s v="KETUNGAU"/>
    <s v="SINTANG"/>
    <n v="78653"/>
    <n v="0.68782100000000002"/>
    <n v="111.51692199999999"/>
    <s v="OFFLINE"/>
    <m/>
    <m/>
  </r>
  <r>
    <n v="735"/>
    <x v="1"/>
    <s v="Pontianak"/>
    <s v="Kalimantan"/>
    <s v="AGEN ZIO"/>
    <s v="Agen"/>
    <s v="JL MT HARYONO KEL RAWA MAMBOK KEC SINTANG KAB SINTANG"/>
    <s v="SINTANG"/>
    <s v="SINTANG"/>
    <s v="SINTANG"/>
    <n v="78614"/>
    <n v="6.8172999999999997E-2"/>
    <n v="111.47840600000001"/>
    <s v="OFFLINE"/>
    <m/>
    <m/>
  </r>
  <r>
    <n v="736"/>
    <x v="1"/>
    <s v="Pontianak"/>
    <s v="Kalimantan"/>
    <s v="AGEN BIN MARZ"/>
    <s v="Agen"/>
    <s v="JL MT HARYONO KEL KAPUAS KANAN HULU KEC SINTANG KAB SINTANG"/>
    <s v="KAPUAS KANAN HULU"/>
    <s v="SINTANG"/>
    <s v="SINTANG"/>
    <n v="78614"/>
    <n v="-7.6347999999999999E-2"/>
    <n v="111.484028"/>
    <s v="OFFLINE"/>
    <m/>
    <m/>
  </r>
  <r>
    <n v="737"/>
    <x v="1"/>
    <s v="Pontianak"/>
    <s v="Kalimantan"/>
    <s v="AGEN SUNGAI MELAYU"/>
    <s v="Agen"/>
    <s v="DUSUN KARANG MAS DESA SUI MELAYU KEC SUI MELAYU RAYAK KAB KETAPANG"/>
    <s v="SUI MELAYU"/>
    <s v="SUI MELAYU RAYAK"/>
    <s v="KETAPANG"/>
    <n v="78874"/>
    <n v="-1.829162"/>
    <n v="110.418712"/>
    <s v="OFFLINE"/>
    <m/>
    <m/>
  </r>
  <r>
    <n v="738"/>
    <x v="1"/>
    <s v="Pontianak"/>
    <s v="Kalimantan"/>
    <s v="AGEN 4"/>
    <s v="Agen"/>
    <s v="JL DI PANJAITAN"/>
    <m/>
    <m/>
    <s v="KETAPANG"/>
    <n v="0"/>
    <n v="-1.830783"/>
    <n v="109.97148199999999"/>
    <s v="OFFLINE"/>
    <m/>
    <m/>
  </r>
  <r>
    <n v="739"/>
    <x v="1"/>
    <s v="Pontianak"/>
    <s v="Kalimantan"/>
    <s v="AGEN 3"/>
    <s v="Agen"/>
    <s v="JL TRANSITO"/>
    <m/>
    <m/>
    <s v="KETAPANG"/>
    <n v="0"/>
    <n v="-1.8041990000000001"/>
    <n v="109936368"/>
    <s v="OFFLINE"/>
    <m/>
    <m/>
  </r>
  <r>
    <n v="740"/>
    <x v="1"/>
    <s v="Pontianak"/>
    <s v="Kalimantan"/>
    <s v="AGEN 2"/>
    <s v="Agen"/>
    <s v="JL GAJAHMADA"/>
    <m/>
    <m/>
    <s v="KETAPANG"/>
    <n v="0"/>
    <n v="-1.7996540000000001"/>
    <n v="109.95748500000001"/>
    <s v="OFFLINE"/>
    <m/>
    <m/>
  </r>
  <r>
    <n v="741"/>
    <x v="1"/>
    <s v="Pontianak"/>
    <s v="Kalimantan"/>
    <s v="AGEN 1"/>
    <s v="Agen"/>
    <s v="JL DR SUTOMO"/>
    <m/>
    <m/>
    <s v="KETAPANG"/>
    <n v="0"/>
    <n v="-1.8516539999999999"/>
    <n v="109.974401"/>
    <s v="OFFLINE"/>
    <m/>
    <m/>
  </r>
  <r>
    <n v="742"/>
    <x v="1"/>
    <s v="Pontianak"/>
    <s v="Kalimantan"/>
    <s v="AGEN SUNGAI GANTANG"/>
    <s v="Agen"/>
    <s v="DUSUN SUI GANTANG KEL MEKAR UTAMA KEC KENDAWANGAN KAB KETAPANG"/>
    <s v="MEKAR UTAMA"/>
    <s v="KENDAWANGAN"/>
    <s v="KETAPANG"/>
    <n v="78862"/>
    <n v="-0.52100900000000006"/>
    <n v="102.920036"/>
    <s v="OFFLINE"/>
    <m/>
    <m/>
  </r>
  <r>
    <n v="743"/>
    <x v="1"/>
    <s v="Pontianak"/>
    <s v="Kalimantan"/>
    <s v="AGEN TUMBANG TITI"/>
    <s v="Agen"/>
    <s v="JL KH M SAID DESA TUMBANG TITI RT 3 RW 3 KAB KETAPANG"/>
    <s v="TUMBANG TITI"/>
    <s v="TUMBANG TITI"/>
    <s v="KETAPANG"/>
    <n v="78874"/>
    <n v="-1.824635"/>
    <n v="110.61687999999999"/>
    <s v="OFFLINE"/>
    <m/>
    <m/>
  </r>
  <r>
    <n v="744"/>
    <x v="1"/>
    <s v="Pontianak"/>
    <s v="Kalimantan"/>
    <s v="AGEN SINGKUP"/>
    <s v="Agen"/>
    <s v="KEC SINGKUP"/>
    <m/>
    <m/>
    <s v="KETAPANG"/>
    <n v="0"/>
    <n v="-2.3102529999999999"/>
    <n v="110.633318"/>
    <s v="OFFLINE"/>
    <m/>
    <m/>
  </r>
  <r>
    <n v="745"/>
    <x v="1"/>
    <s v="Pontianak"/>
    <s v="Kalimantan"/>
    <s v="AGEN CERMAI"/>
    <s v="Agen"/>
    <s v="JL RAYA SANGGAU LEDO RT 03 RW 01"/>
    <s v="DUSUN KAMPUNG JAWA"/>
    <s v="SANGGAU LEDO"/>
    <s v="BENGKAYANG"/>
    <n v="79284"/>
    <m/>
    <m/>
    <s v="OFFLINE"/>
    <m/>
    <m/>
  </r>
  <r>
    <n v="746"/>
    <x v="1"/>
    <s v="Pontianak"/>
    <s v="Kalimantan"/>
    <s v="AGEN PULAU BENDU"/>
    <s v="Agen"/>
    <s v="JL RAYA PULAU BENDU"/>
    <s v="DESA HILIR TENGAH"/>
    <s v="NGABANG"/>
    <s v="LANDAK"/>
    <n v="79357"/>
    <n v="0.3863605"/>
    <n v="109.96476079999999"/>
    <s v="OFFLINE"/>
    <m/>
    <m/>
  </r>
  <r>
    <n v="747"/>
    <x v="1"/>
    <s v="Pontianak"/>
    <s v="Kalimantan"/>
    <s v="AGEN NANGA MAU"/>
    <s v="Agen"/>
    <s v="JL GARUDA"/>
    <s v="NANGA MAU"/>
    <s v="KAYAN HILIR"/>
    <s v="SINTANG"/>
    <n v="78693"/>
    <n v="-0.1193881"/>
    <n v="111.90020440000001"/>
    <s v="OFFLINE"/>
    <m/>
    <m/>
  </r>
  <r>
    <n v="748"/>
    <x v="1"/>
    <s v="Pontianak"/>
    <s v="Kalimantan"/>
    <s v="AGEN MENUKUNG"/>
    <s v="Agen"/>
    <s v="JL PENDIDIKAN"/>
    <s v="MENUKUNG KOTA"/>
    <s v="MENUKUNG"/>
    <s v="MELAWI"/>
    <n v="79682"/>
    <s v="'-0.4576427"/>
    <n v="112.00373279999999"/>
    <s v="OFFLINE"/>
    <m/>
    <m/>
  </r>
  <r>
    <n v="749"/>
    <x v="1"/>
    <s v="Pontianak"/>
    <s v="Kalimantan"/>
    <s v="AGEN SERAWAI"/>
    <s v="Agen"/>
    <s v="JL TANJUNG PURA NO 19"/>
    <s v="SERAWAI"/>
    <s v="SERAWAI"/>
    <s v="SINTANG"/>
    <n v="78683"/>
    <s v="'-0.3787907"/>
    <n v="112.33996879999999"/>
    <s v="OFFLINE"/>
    <m/>
    <m/>
  </r>
  <r>
    <n v="750"/>
    <x v="1"/>
    <s v="Pontianak"/>
    <s v="Kalimantan"/>
    <s v="AGEN PASAR RAYA"/>
    <s v="Agen"/>
    <s v="KOMPLEK PASAR RAYA BLOK D 025"/>
    <s v="TANJUNG PURI"/>
    <s v="SINTANG"/>
    <s v="SINTANG"/>
    <n v="78611"/>
    <s v="'0.0880423"/>
    <s v="'111.5031871"/>
    <s v="OFFLINE"/>
    <m/>
    <m/>
  </r>
  <r>
    <n v="751"/>
    <x v="1"/>
    <s v="Pontianak"/>
    <s v="Kalimantan"/>
    <s v="AGEN CIPTA MANDIRI"/>
    <s v="Agen"/>
    <s v="JL MT HARYONO KM 5"/>
    <s v="MARTI GUNA"/>
    <s v="SINTANG"/>
    <s v="SINTANG"/>
    <n v="78618"/>
    <s v="'0.0424856"/>
    <n v="1114803062"/>
    <s v="OFFLINE"/>
    <m/>
    <m/>
  </r>
  <r>
    <n v="752"/>
    <x v="1"/>
    <s v="Pontianak"/>
    <s v="Kalimantan"/>
    <s v="AGEN AIR UPAS"/>
    <s v="Agen"/>
    <s v="JL RAYA AIR UPAS"/>
    <s v="AIR UPAS"/>
    <s v="AIR UPAS"/>
    <s v="KETAPANG"/>
    <n v="78863"/>
    <s v="'-2.351014"/>
    <s v="'110.814098"/>
    <s v="OFFLINE"/>
    <m/>
    <m/>
  </r>
  <r>
    <n v="753"/>
    <x v="1"/>
    <s v="Pontianak"/>
    <s v="Kalimantan"/>
    <s v="AGEN TELUK BATANG"/>
    <s v="Agen"/>
    <s v="JL RAYA KAYONG"/>
    <s v="TELUK BATANG"/>
    <s v="TELUK BATANG"/>
    <s v="KAYONG UTARA"/>
    <n v="78856"/>
    <n v="-97564"/>
    <n v="109798823"/>
    <s v="OFFLINE"/>
    <m/>
    <m/>
  </r>
  <r>
    <n v="754"/>
    <x v="1"/>
    <s v="Pontianak"/>
    <s v="Kalimantan"/>
    <s v="AGEN SUKADANA"/>
    <s v="Agen"/>
    <s v="JL TANJUNG PURA"/>
    <s v="DESA SUTERA"/>
    <s v="SUKADANA"/>
    <s v="KAYONG UTARA"/>
    <n v="78852"/>
    <n v="-1200145"/>
    <n v="109968771"/>
    <s v="OFFLINE"/>
    <m/>
    <m/>
  </r>
  <r>
    <n v="755"/>
    <x v="1"/>
    <s v="Pontianak"/>
    <s v="Kalimantan"/>
    <s v="AGEN KENDAWANGAN"/>
    <s v="Agen"/>
    <s v="JL RAYA KENDAWANGAN KM 75"/>
    <s v="KENDAWANGAN"/>
    <s v="KENDAWANGAN"/>
    <s v="KETAPANG"/>
    <n v="78862"/>
    <s v="'-2.527979"/>
    <s v="'110.611019"/>
    <s v="OFFLINE"/>
    <m/>
    <m/>
  </r>
  <r>
    <n v="756"/>
    <x v="1"/>
    <s v="Pontianak"/>
    <s v="Kalimantan"/>
    <s v="AGEN MENJALIN"/>
    <s v="Agen"/>
    <s v="JL RAYA SUNGAI BANDONG SIMPANG TABANGAN"/>
    <s v="MENJALIN"/>
    <s v="MENJALIN"/>
    <s v="LANDAK"/>
    <n v="79362"/>
    <n v="0"/>
    <n v="0"/>
    <s v="OFFLINE"/>
    <m/>
    <m/>
  </r>
  <r>
    <n v="757"/>
    <x v="1"/>
    <s v="Pontianak"/>
    <s v="Kalimantan"/>
    <s v="AGEN SEBOPET"/>
    <s v="Agen"/>
    <s v="JLN SANGGAU LEDO BENGKAYANG"/>
    <s v="BENGKAYANG"/>
    <s v="BENGKAYANG"/>
    <s v="BENGKAYANG"/>
    <n v="79211"/>
    <s v="'0.8209728"/>
    <s v="'109.4689442"/>
    <s v="OFFLINE"/>
    <m/>
    <m/>
  </r>
  <r>
    <n v="758"/>
    <x v="1"/>
    <s v="Pontianak"/>
    <s v="Kalimantan"/>
    <s v="AGEN LEDO"/>
    <s v="Agen"/>
    <s v="JL SANGGAU LEDO"/>
    <s v="DESA SIDAI"/>
    <s v="LEDO"/>
    <s v="BENGKAYANG"/>
    <n v="79283"/>
    <n v="0"/>
    <n v="0"/>
    <s v="OFFLINE"/>
    <m/>
    <m/>
  </r>
  <r>
    <n v="759"/>
    <x v="1"/>
    <s v="Pontianak"/>
    <s v="Kalimantan"/>
    <s v="AGEN NGURA"/>
    <s v="Agen"/>
    <s v="JL NGURA NO 11"/>
    <s v="DESA BUMI EMAS"/>
    <s v="BENGKAYANG"/>
    <s v="BENGKAYANG"/>
    <n v="79212"/>
    <n v="0"/>
    <n v="0"/>
    <s v="OFFLINE"/>
    <m/>
    <m/>
  </r>
  <r>
    <n v="760"/>
    <x v="1"/>
    <s v="Pontianak"/>
    <s v="Kalimantan"/>
    <s v="AGEN SELUAS"/>
    <s v="Agen"/>
    <s v="JL.MALINDO DESA SAHAN DUSUN SUJAH"/>
    <s v="DESA SELUAS"/>
    <s v="SELUAS"/>
    <s v="BENGKAYANG"/>
    <n v="79285"/>
    <n v="0"/>
    <n v="0"/>
    <s v="OFFLINE"/>
    <m/>
    <m/>
  </r>
  <r>
    <n v="761"/>
    <x v="1"/>
    <s v="Pontianak"/>
    <s v="Kalimantan"/>
    <s v="AGEN DARIT"/>
    <s v="Agen"/>
    <s v="JL RAYA NGABANG"/>
    <s v="DESA DARIT"/>
    <s v="MENYUKE"/>
    <s v="LANDAK"/>
    <n v="79364"/>
    <n v="0"/>
    <n v="0"/>
    <s v="OFFLINE"/>
    <m/>
    <m/>
  </r>
  <r>
    <n v="762"/>
    <x v="1"/>
    <s v="Pontianak"/>
    <s v="Kalimantan"/>
    <s v="AGEN MANDOR"/>
    <s v="Agen"/>
    <s v="JL RAYA NGABANG"/>
    <s v="DESA MANDOR"/>
    <s v="MANDOR"/>
    <s v="LANDAK"/>
    <n v="79355"/>
    <n v="0"/>
    <n v="0"/>
    <s v="OFFLINE"/>
    <m/>
    <m/>
  </r>
  <r>
    <n v="763"/>
    <x v="1"/>
    <s v="Pontianak"/>
    <s v="Kalimantan"/>
    <s v="AGEN KARANGAN"/>
    <s v="Agen"/>
    <s v="JL PANGSUMA"/>
    <s v="SOMPAK"/>
    <s v="MEMPAWAH HULU"/>
    <s v="LANDAK"/>
    <n v="79363"/>
    <n v="0"/>
    <n v="0"/>
    <s v="OFFLINE"/>
    <m/>
    <m/>
  </r>
  <r>
    <n v="764"/>
    <x v="1"/>
    <s v="Pontianak"/>
    <s v="Kalimantan"/>
    <s v="AGEN ANJUNGAN"/>
    <s v="Agen"/>
    <s v="JL RAYA ANJUNGAN KEL ANJUNGAN RT/RW 004/002"/>
    <s v="MELANCAR"/>
    <s v="ANJUNGAN"/>
    <s v="MEMPAWAH"/>
    <n v="78353"/>
    <n v="0"/>
    <n v="0"/>
    <s v="OFFLINE"/>
    <m/>
    <m/>
  </r>
  <r>
    <n v="765"/>
    <x v="1"/>
    <s v="Pontianak"/>
    <s v="Kalimantan"/>
    <s v="AGEN KUALA BEHE"/>
    <s v="Agen"/>
    <s v="JL TERMINAL"/>
    <s v="KUALA BEHE"/>
    <s v="KUALA BEHE"/>
    <s v="LANDAK"/>
    <n v="79367"/>
    <n v="0.67"/>
    <n v="110"/>
    <s v="OFFLINE"/>
    <m/>
    <m/>
  </r>
  <r>
    <n v="766"/>
    <x v="1"/>
    <s v="Pontianak"/>
    <s v="Kalimantan"/>
    <s v="AGEN PADANG TIKAR"/>
    <s v="Agen"/>
    <s v="JL BABURAZAK BARAT DS PADANG TIKAR DUA"/>
    <s v="PADANG TIKAR"/>
    <s v="BATU AMPAR"/>
    <s v="KUBU RAYA"/>
    <n v="78385"/>
    <s v="'-0.706591"/>
    <s v="'109.275320"/>
    <s v="OFFLINE"/>
    <m/>
    <m/>
  </r>
  <r>
    <n v="767"/>
    <x v="1"/>
    <s v="Pontianak"/>
    <s v="Kalimantan"/>
    <s v="AGEN BELITANG"/>
    <s v="Agen"/>
    <s v="JALAN POROS DUSUN MENGERIS"/>
    <s v="DESA MABOH"/>
    <s v="BELITANG"/>
    <s v="SEKADAU"/>
    <n v="79588"/>
    <n v="0"/>
    <n v="0"/>
    <s v="OFFLINE"/>
    <m/>
    <m/>
  </r>
  <r>
    <n v="768"/>
    <x v="1"/>
    <s v="Pontianak"/>
    <s v="Kalimantan"/>
    <s v="AGEN LADANGAN"/>
    <s v="Agen"/>
    <s v="DUSUN LADANGAN"/>
    <s v="DESA AMBOYO SELATAN"/>
    <s v="KEC NGABANG"/>
    <s v="KAB LANDAK"/>
    <n v="79357"/>
    <n v="0.27475100000000002"/>
    <n v="109.92914500000001"/>
    <s v="OFFLINE"/>
    <m/>
    <m/>
  </r>
  <r>
    <n v="769"/>
    <x v="1"/>
    <s v="Pontianak"/>
    <s v="Kalimantan"/>
    <s v="AGEN SERIMBU"/>
    <s v="Agen"/>
    <s v="DUSUN SERIMBU TENGAH"/>
    <s v="DESA SERIMBU"/>
    <s v="KEC AIR BESAR"/>
    <s v="KAB LANDAK"/>
    <n v="79365"/>
    <n v="0.763235"/>
    <n v="110.10384999999999"/>
    <s v="OFFLINE"/>
    <m/>
    <m/>
  </r>
  <r>
    <n v="770"/>
    <x v="1"/>
    <s v="Pontianak"/>
    <s v="Kalimantan"/>
    <s v="AGEN PAHAUMAN"/>
    <s v="Agen"/>
    <s v="DUSUN PAHAUMAN"/>
    <s v="DESA PAHAUMAN"/>
    <s v="SENGAH TEMILA"/>
    <s v="LANDAK"/>
    <n v="79356"/>
    <n v="0.32193100000000002"/>
    <n v="109.663938"/>
    <s v="OFFLINE"/>
    <m/>
    <m/>
  </r>
  <r>
    <n v="771"/>
    <x v="1"/>
    <s v="Pontianak"/>
    <s v="Kalimantan"/>
    <s v="AGEN SUNGAI LAUR"/>
    <s v="Agen"/>
    <s v="TANJUNG LIPAT"/>
    <s v="SUNGAI DAKA"/>
    <s v="SUNGAI LAUR"/>
    <s v="KETAPANG"/>
    <n v="78872"/>
    <n v="-0.92311600000000005"/>
    <n v="110.44313"/>
    <s v="OFFLINE"/>
    <m/>
    <m/>
  </r>
  <r>
    <n v="772"/>
    <x v="1"/>
    <s v="Pontianak"/>
    <s v="Kalimantan"/>
    <s v="AGEN BALAI BEKUAK"/>
    <s v="Agen"/>
    <s v="BALAI BEKUAK"/>
    <s v="BALAI PINANG"/>
    <s v="SIMPANG HULU"/>
    <s v="KETAPANG"/>
    <n v="78854"/>
    <n v="-0.48141099999999998"/>
    <n v="110.380261"/>
    <s v="OFFLINE"/>
    <m/>
    <m/>
  </r>
  <r>
    <n v="773"/>
    <x v="1"/>
    <s v="Pontianak"/>
    <s v="Kalimantan"/>
    <s v="AGEN MANIS MATA"/>
    <s v="Agen"/>
    <s v="JL SURYA ADIWIJAYA"/>
    <s v="DESA MANIS MATA"/>
    <s v="KEC MANIS MATA"/>
    <s v="KAB KETAPANG"/>
    <n v="78864"/>
    <n v="-2.4498030000000002"/>
    <n v="111.025966"/>
    <s v="OFFLINE"/>
    <m/>
    <m/>
  </r>
  <r>
    <n v="774"/>
    <x v="1"/>
    <s v="Pontianak"/>
    <s v="Kalimantan"/>
    <s v="AGEN MARAU"/>
    <s v="Agen"/>
    <s v="DUSUN LANDAU"/>
    <s v="DESA BINTAN SARI"/>
    <s v="KEC MARAU"/>
    <s v="KAB KETAPANG"/>
    <n v="78863"/>
    <n v="-2.1272340000000001"/>
    <n v="110.707667"/>
    <s v="OFFLINE"/>
    <m/>
    <m/>
  </r>
  <r>
    <n v="775"/>
    <x v="1"/>
    <s v="Pontianak"/>
    <s v="Kalimantan"/>
    <s v="AGEN LINTAS SEKAYAM"/>
    <s v="Agen"/>
    <s v="JL LINTAS SEKAYAM NO 88"/>
    <s v="DUSUN BALAI KARANGAN III"/>
    <s v="SEKAYAM"/>
    <s v="KAB SANGGAU"/>
    <n v="78556"/>
    <n v="0.74998900000000002"/>
    <n v="110.39147800000001"/>
    <s v="OFFLINE"/>
    <m/>
    <m/>
  </r>
  <r>
    <n v="776"/>
    <x v="1"/>
    <s v="Pontianak"/>
    <s v="Kalimantan"/>
    <s v="AGEN RINTAU"/>
    <s v="Agen"/>
    <s v="RINTAU DUSUN BUNGKANG"/>
    <s v="DESA BUNGKANG"/>
    <s v="KEC SEKAYAM"/>
    <s v="KAB SANGGAU"/>
    <n v="78556"/>
    <n v="0.18820300000000001"/>
    <n v="110.188519"/>
    <s v="OFFLINE"/>
    <m/>
    <m/>
  </r>
  <r>
    <n v="777"/>
    <x v="1"/>
    <s v="Pontianak"/>
    <s v="Kalimantan"/>
    <s v="AGEN SUDIRMAN"/>
    <s v="Agen"/>
    <s v="JL JEND SUDIRMAN NO 10"/>
    <s v="KEL BERINGIN"/>
    <s v="KEC KAPUAS"/>
    <s v="KAB SANGGAU"/>
    <n v="78512"/>
    <n v="0.1234519"/>
    <n v="110.59283550000001"/>
    <s v="OFFLINE"/>
    <m/>
    <m/>
  </r>
  <r>
    <n v="778"/>
    <x v="1"/>
    <s v="Pontianak"/>
    <s v="Kalimantan"/>
    <s v="AGEN BERINGIN"/>
    <s v="Agen"/>
    <s v="JL H SAID"/>
    <s v="KEL BERINGIN"/>
    <s v="KEC KAPUAS"/>
    <s v="KAB SANGGAU"/>
    <n v="78512"/>
    <n v="0.12039999999999999"/>
    <n v="110.596177"/>
    <s v="OFFLINE"/>
    <m/>
    <m/>
  </r>
  <r>
    <n v="779"/>
    <x v="1"/>
    <s v="Pontianak"/>
    <s v="Kalimantan"/>
    <s v="AGEN BODOK"/>
    <s v="Agen"/>
    <s v="DUSUN GAANG NERIYONG"/>
    <s v="DESA PUSAT DAMAI"/>
    <s v="KEC PARINDU"/>
    <s v="KAB SANGGAU"/>
    <n v="78561"/>
    <n v="0.186749"/>
    <n v="110.457521"/>
    <s v="OFFLINE"/>
    <m/>
    <m/>
  </r>
  <r>
    <n v="780"/>
    <x v="1"/>
    <s v="Pontianak"/>
    <s v="Kalimantan"/>
    <s v="AGEN SOSOK"/>
    <s v="Agen"/>
    <s v="DUSUN SOSOK II"/>
    <s v="DESA SOSOK"/>
    <s v="KEC TAYAN HULU"/>
    <s v="KAB SANGGAU"/>
    <n v="78562"/>
    <n v="0.29378199999999999"/>
    <n v="110.240111"/>
    <s v="OFFLINE"/>
    <m/>
    <m/>
  </r>
  <r>
    <n v="781"/>
    <x v="1"/>
    <s v="Pontianak"/>
    <s v="Kalimantan"/>
    <s v="AGEN MELIAU"/>
    <s v="Agen"/>
    <s v="DUSUN MELIAU HILIR"/>
    <s v="DESA MELIAU"/>
    <s v="KEC MELIAU"/>
    <s v="KAB SANGGAU"/>
    <n v="78571"/>
    <n v="-0.130413"/>
    <n v="110.225308"/>
    <s v="OFFLINE"/>
    <m/>
    <m/>
  </r>
  <r>
    <n v="782"/>
    <x v="1"/>
    <s v="Pontianak"/>
    <s v="Kalimantan"/>
    <s v="AGEN TAYAN"/>
    <s v="Agen"/>
    <s v="JL PEMBANGUNAN KM 2 DUSUN KAWAT"/>
    <s v="DESA KAWAT"/>
    <s v="KEC TAYAN HILIR"/>
    <s v="KAB SANGGAU"/>
    <n v="78564"/>
    <n v="-2.2190000000000001E-3"/>
    <n v="110.098911"/>
    <s v="OFFLINE"/>
    <m/>
    <m/>
  </r>
  <r>
    <n v="783"/>
    <x v="1"/>
    <s v="Pontianak"/>
    <s v="Kalimantan"/>
    <s v="AGEN SANGGAU LEDO"/>
    <s v="Agen"/>
    <s v="DUSUN JAWA"/>
    <s v="DESA LEMBANG (CERMAI)"/>
    <s v="KEC SANGGAU LEDO"/>
    <s v="KAB BENGKAYANG"/>
    <n v="79284"/>
    <n v="1.108744"/>
    <n v="109.657122"/>
    <s v="OFFLINE"/>
    <m/>
    <m/>
  </r>
  <r>
    <n v="784"/>
    <x v="1"/>
    <s v="Pontianak"/>
    <s v="Kalimantan"/>
    <s v="AGEN ARUK"/>
    <s v="Agen"/>
    <s v="DUSUN ARUK"/>
    <s v="DESA SEBUNGA"/>
    <s v="KEC SAJINGAN"/>
    <s v="KAB SAMBAS"/>
    <n v="79457"/>
    <n v="10524270"/>
    <n v="109.69706499999999"/>
    <s v="OFFLINE"/>
    <m/>
    <m/>
  </r>
  <r>
    <n v="785"/>
    <x v="1"/>
    <s v="Pontianak"/>
    <s v="Kalimantan"/>
    <s v="AGEN SEBAWI"/>
    <s v="Agen"/>
    <s v="DUSUN MAKSARI"/>
    <s v="DESA SEBAWI"/>
    <s v="KEC SEBAWI"/>
    <s v="KAB SAMBAS"/>
    <n v="79462"/>
    <n v="1.281399"/>
    <n v="109.21795"/>
    <s v="OFFLINE"/>
    <m/>
    <m/>
  </r>
  <r>
    <n v="786"/>
    <x v="1"/>
    <s v="Pontianak"/>
    <s v="Kalimantan"/>
    <s v="AGEN SELAKAU"/>
    <s v="Agen"/>
    <s v="JL RAYA SELAKAU DUSUN GAYA BARU NO 48"/>
    <s v="DESA PARIT BARU"/>
    <s v="KEC SELAKAU"/>
    <s v="KAB SAMBAS"/>
    <n v="79453"/>
    <n v="1.0609999999999999"/>
    <n v="109.088351"/>
    <s v="OFFLINE"/>
    <m/>
    <m/>
  </r>
  <r>
    <n v="787"/>
    <x v="1"/>
    <s v="Pontianak"/>
    <s v="Kalimantan"/>
    <s v="AGEN SEKURA"/>
    <s v="Agen"/>
    <s v="DUSUN SEKURA UTARA GG VETERAN"/>
    <s v="DESA SEKURA"/>
    <s v="TELUK KERAMAT"/>
    <s v="KAB SAMBAS"/>
    <n v="79465"/>
    <n v="1.4763059999999999"/>
    <n v="109.211434"/>
    <s v="OFFLINE"/>
    <m/>
    <m/>
  </r>
  <r>
    <n v="788"/>
    <x v="1"/>
    <s v="Pontianak"/>
    <s v="Kalimantan"/>
    <s v="AGEN JAWAI"/>
    <s v="Agen"/>
    <s v="DUSUN UJUNG TIMUR"/>
    <s v="DESA PARIT SETIA"/>
    <s v="KEC JAWAI"/>
    <s v="KAB SAMBAS"/>
    <n v="79454"/>
    <n v="1.357407"/>
    <n v="109.07842100000001"/>
    <s v="OFFLINE"/>
    <m/>
    <m/>
  </r>
  <r>
    <n v="789"/>
    <x v="1"/>
    <s v="Pontianak"/>
    <s v="Kalimantan"/>
    <s v="AGEN TEBAS"/>
    <s v="Agen"/>
    <s v="DUSUN TEBAS KUALA"/>
    <s v="DESA TEBAS KUALA"/>
    <s v="KEC TEBAS"/>
    <s v="KAB SAMBAS"/>
    <n v="79461"/>
    <n v="1.2233160000000001"/>
    <n v="109.14278899999999"/>
    <s v="OFFLINE"/>
    <m/>
    <m/>
  </r>
  <r>
    <n v="790"/>
    <x v="1"/>
    <s v="Pontianak"/>
    <s v="Kalimantan"/>
    <s v="AGEN KARTI"/>
    <s v="Agen"/>
    <s v="DUSUN KARTI"/>
    <s v="DESA TANJUNG KERACUT"/>
    <s v="KEC TELUK KERAMAT"/>
    <s v="KAB SAMBAS"/>
    <n v="79465"/>
    <n v="1.476915"/>
    <n v="109.25551400000001"/>
    <s v="OFFLINE"/>
    <m/>
    <m/>
  </r>
  <r>
    <n v="791"/>
    <x v="1"/>
    <s v="Pontianak"/>
    <s v="Kalimantan"/>
    <s v="AGEN PEMANGKAT"/>
    <s v="Agen"/>
    <s v="JL PEMBANGUNAN"/>
    <s v="DESA HARAPAN"/>
    <s v="KEC PEMANGKAT"/>
    <s v="KAB SAMBAS"/>
    <n v="79453"/>
    <n v="1.1724460000000001"/>
    <n v="109.00237799999999"/>
    <s v="OFFLINE"/>
    <m/>
    <m/>
  </r>
  <r>
    <n v="792"/>
    <x v="1"/>
    <s v="Pontianak"/>
    <s v="Kalimantan"/>
    <s v="AGEN JELIMPO"/>
    <s v="Agen"/>
    <s v="DUSUN SEI RAYA"/>
    <s v="DESA JELIMPO"/>
    <s v="JELIMPO"/>
    <s v="KAB LANDAK"/>
    <n v="79357"/>
    <n v="0.34579599999999999"/>
    <n v="110.003006"/>
    <s v="OFFLINE"/>
    <m/>
    <m/>
  </r>
  <r>
    <n v="793"/>
    <x v="1"/>
    <s v="Pontianak"/>
    <s v="Kalimantan"/>
    <s v="AGEN HAIKAL SENAKIN"/>
    <s v="Agen"/>
    <s v="DUSUN SENAKIN"/>
    <s v="DESA SENAKIN"/>
    <s v="KEC SENGAH TEMILA"/>
    <s v="KAB LANDAK"/>
    <n v="79356"/>
    <n v="0.35931800000000003"/>
    <n v="109.56679200000001"/>
    <s v="OFFLINE"/>
    <m/>
    <m/>
  </r>
  <r>
    <n v="794"/>
    <x v="1"/>
    <s v="Pontianak"/>
    <s v="Kalimantan"/>
    <s v="AGEN JUANDA PUTRA"/>
    <s v="Agen"/>
    <s v="DUSUN SIDAS"/>
    <s v="DESA SIDAS"/>
    <s v="KEC SENGAH TEMILA"/>
    <s v="KAB LANDAK"/>
    <n v="79356"/>
    <n v="0.37540200000000001"/>
    <n v="109.779"/>
    <s v="OFFLINE"/>
    <m/>
    <m/>
  </r>
  <r>
    <n v="795"/>
    <x v="1"/>
    <s v="Pontianak"/>
    <s v="Kalimantan"/>
    <s v="AGEN DANI"/>
    <s v="Agen"/>
    <s v="DUSUN TUNGKUL"/>
    <s v="DESA HILIR KANTOR"/>
    <s v="KEC NGABANG"/>
    <s v="KAB LANDAK"/>
    <n v="79357"/>
    <n v="0.39674399999999999"/>
    <n v="109.939589"/>
    <s v="OFFLINE"/>
    <m/>
    <m/>
  </r>
  <r>
    <n v="796"/>
    <x v="1"/>
    <s v="Pontianak"/>
    <s v="Kalimantan"/>
    <s v="AGEN KARUNIA LESTARI"/>
    <s v="Agen"/>
    <s v="JL PEMUDA NO 17"/>
    <s v="TUNGKUL"/>
    <s v="KEC NGABANG"/>
    <s v="KAB LANDAK"/>
    <n v="79357"/>
    <n v="0.39346199999999998"/>
    <n v="109.963156"/>
    <s v="OFFLINE"/>
    <m/>
    <m/>
  </r>
  <r>
    <n v="797"/>
    <x v="1"/>
    <s v="Pontianak"/>
    <s v="Kalimantan"/>
    <s v="AGEN OPTIK VISION"/>
    <s v="Agen"/>
    <s v="DUSUN PULAU BENDU"/>
    <s v="DESA HILIR TENGAH"/>
    <s v="KEC NGABANG"/>
    <s v="KAB LANDAK"/>
    <n v="79357"/>
    <n v="0.38638600000000001"/>
    <n v="109.963658"/>
    <s v="OFFLINE"/>
    <m/>
    <m/>
  </r>
  <r>
    <n v="798"/>
    <x v="1"/>
    <s v="Pontianak"/>
    <s v="Kalimantan"/>
    <s v="AGEN TERENTANG"/>
    <s v="Agen"/>
    <s v="JL USAHA BARU DUSUN KELOLA JAYA"/>
    <s v="KELOLA JAYA"/>
    <s v="TERENTANG"/>
    <s v="KUBU RAYA"/>
    <n v="78392"/>
    <n v="-0.40482899999999999"/>
    <n v="109.57236880000001"/>
    <s v="OFFLINE"/>
    <m/>
    <m/>
  </r>
  <r>
    <n v="799"/>
    <x v="1"/>
    <s v="Pontianak"/>
    <s v="Kalimantan"/>
    <s v="CABANG NANGATAYAP"/>
    <s v="Sub Agen"/>
    <s v="JL JEND AHMAD YANI"/>
    <s v="NANGATAYAP"/>
    <s v="NANGATAYAP"/>
    <s v="KETAPANG"/>
    <n v="78873"/>
    <n v="-1.4166380000000001"/>
    <n v="110.56747799999999"/>
    <s v="OFFLINE"/>
    <m/>
    <m/>
  </r>
  <r>
    <n v="800"/>
    <x v="1"/>
    <s v="Pontianak"/>
    <s v="Kalimantan"/>
    <s v="AGEN SANDAI"/>
    <s v="Agen"/>
    <s v="DUSUN INDRALAYA"/>
    <s v="DESA SANDAI KANAN"/>
    <s v="KEC SANDAI"/>
    <s v="KAB KETAPANG"/>
    <n v="78871"/>
    <n v="-1.1616565999999999"/>
    <n v="110.4772519"/>
    <s v="OFFLINE"/>
    <m/>
    <m/>
  </r>
  <r>
    <n v="801"/>
    <x v="1"/>
    <s v="Pontianak"/>
    <s v="Kalimantan"/>
    <s v="AGEN PALOH"/>
    <s v="Agen"/>
    <s v="DUSUN PERINTIS"/>
    <s v="DESA NIBUNG"/>
    <s v="KEC PALOH"/>
    <s v="KAB SAMBAS"/>
    <n v="79466"/>
    <n v="1.8043826000000001"/>
    <n v="109.2561534"/>
    <s v="OFFLINE"/>
    <m/>
    <m/>
  </r>
  <r>
    <n v="802"/>
    <x v="1"/>
    <s v="Pontianak"/>
    <s v="Kalimantan"/>
    <s v="AGEN GALING"/>
    <s v="Agen"/>
    <s v="DUSUN SEBURUAN"/>
    <s v="DESA GALING"/>
    <s v="KEC GALING"/>
    <s v="KAB SAMBAS"/>
    <n v="79453"/>
    <n v="1.5409310000000001"/>
    <n v="109.360748"/>
    <s v="OFFLINE"/>
    <m/>
    <m/>
  </r>
  <r>
    <n v="803"/>
    <x v="1"/>
    <s v="Pontianak"/>
    <s v="Kalimantan"/>
    <s v="AGEN SEMPARUK"/>
    <s v="Agen"/>
    <s v="JL BAHAGIA DUSUN SEMPARUK SUTERA"/>
    <s v="DESA SEMPARUK"/>
    <s v="KEC SEMPARUK"/>
    <s v="KAB SAMBAS"/>
    <n v="79453"/>
    <n v="1.187559"/>
    <n v="109.085409"/>
    <s v="OFFLINE"/>
    <m/>
    <m/>
  </r>
  <r>
    <n v="804"/>
    <x v="1"/>
    <s v="Pontianak"/>
    <s v="Kalimantan"/>
    <s v="AGEN TERMINAL KIOS"/>
    <s v="Agen"/>
    <s v="DUSUN TANAH TINGGI"/>
    <s v="DESA TANJUNG NIAGA"/>
    <s v="KEC NANGAPINOH"/>
    <s v="KAB MELAWI"/>
    <n v="79672"/>
    <n v="-0.337312"/>
    <n v="111.742501"/>
    <s v="OFFLINE"/>
    <m/>
    <m/>
  </r>
  <r>
    <n v="805"/>
    <x v="1"/>
    <s v="Pontianak"/>
    <s v="Kalimantan"/>
    <s v="AGEN KELAM"/>
    <s v="Agen"/>
    <s v="DUSUN KENUKUT RT 004 RW 002"/>
    <s v="DESA KEBONG"/>
    <s v="KEC SINTANG"/>
    <s v="KAB SINTANG"/>
    <n v="78656"/>
    <n v="0.115678"/>
    <n v="111.69495000000001"/>
    <s v="OFFLINE"/>
    <m/>
    <m/>
  </r>
  <r>
    <n v="806"/>
    <x v="1"/>
    <s v="Pontianak"/>
    <s v="Kalimantan"/>
    <s v="AGEN SUI TEBELIAN"/>
    <s v="Agen"/>
    <s v="DUSUN PANDAN RT 004 RW 002"/>
    <s v="DESA SUI UKOI"/>
    <s v="KEC SUI TEBELIAN"/>
    <s v="KAB SINTANG"/>
    <n v="78655"/>
    <n v="-0.162826"/>
    <n v="111.558583"/>
    <s v="OFFLINE"/>
    <m/>
    <m/>
  </r>
  <r>
    <n v="807"/>
    <x v="1"/>
    <s v="Pontianak"/>
    <s v="Kalimantan"/>
    <s v="AGEN JUANG"/>
    <s v="Agen"/>
    <s v="JL JUANG MEKARSARI I RT 013 RW 004"/>
    <s v="MEKARSARI"/>
    <s v="NANGAPINOH"/>
    <s v="KAB MELAWI"/>
    <n v="79672"/>
    <n v="-0.33733099999999999"/>
    <n v="111.742046"/>
    <s v="OFFLINE"/>
    <m/>
    <m/>
  </r>
  <r>
    <n v="808"/>
    <x v="1"/>
    <s v="Pontianak"/>
    <s v="Kalimantan"/>
    <s v="AGEN BATU BUIL"/>
    <s v="Agen"/>
    <s v="JL PROPINSI BATU BUIL DUSUN BATU BUIL"/>
    <s v="DESA BATU BUIL"/>
    <s v="KEC BELIMBING"/>
    <s v="KAB MELAWI"/>
    <n v="79671"/>
    <n v="0.342858"/>
    <n v="111.713339"/>
    <s v="OFFLINE"/>
    <m/>
    <m/>
  </r>
  <r>
    <n v="809"/>
    <x v="1"/>
    <s v="Pontianak"/>
    <s v="Kalimantan"/>
    <s v="AGEN KEMBAYAN"/>
    <s v="Agen"/>
    <s v="DUSUN TANJUNG PERIUK"/>
    <s v="DESA TJ MERPATI"/>
    <s v="KEC KEMBAYAN"/>
    <s v="KAB SANGGAU"/>
    <n v="78553"/>
    <n v="0.558782"/>
    <n v="110.408371"/>
    <s v="OFFLINE"/>
    <m/>
    <m/>
  </r>
  <r>
    <n v="810"/>
    <x v="1"/>
    <s v="Pontianak"/>
    <s v="Kalimantan"/>
    <s v="AGEN BEDUAI"/>
    <s v="Agen"/>
    <s v="DUSUN MUARA BEDUAI"/>
    <s v="DESA KASROMEGO"/>
    <s v="KEC BEDUAI"/>
    <s v="KAB SANGGAU"/>
    <n v="78555"/>
    <n v="0.66912300000000002"/>
    <n v="110.365103"/>
    <s v="OFFLINE"/>
    <m/>
    <m/>
  </r>
  <r>
    <n v="811"/>
    <x v="1"/>
    <s v="Pontianak"/>
    <s v="Kalimantan"/>
    <s v="AGEN MALINDO"/>
    <s v="Agen"/>
    <s v="DUSUN ENTIKONG"/>
    <s v="DESA ENTIKONG"/>
    <s v="KEC ENTIKONG"/>
    <s v="KAB SANGGAU"/>
    <n v="78557"/>
    <n v="0.98345400000000005"/>
    <n v="110.351157"/>
    <s v="OFFLINE"/>
    <m/>
    <m/>
  </r>
  <r>
    <n v="812"/>
    <x v="1"/>
    <s v="Pontianak"/>
    <s v="Kalimantan"/>
    <s v="AGEN KESNA"/>
    <s v="Agen"/>
    <s v="DUSUN TRIGALA"/>
    <s v="DESA SUKAMAJU"/>
    <s v="KEC TANAH PINOH"/>
    <s v="KAB MELAWI"/>
    <n v="79674"/>
    <n v="-0.35665799999999998"/>
    <n v="111.754075"/>
    <s v="OFFLINE"/>
    <m/>
    <m/>
  </r>
  <r>
    <n v="813"/>
    <x v="1"/>
    <s v="Pontianak"/>
    <s v="Kalimantan"/>
    <s v="AGEN SUBAH"/>
    <s v="Agen"/>
    <s v="DUSUN SABUNG SETANGGA"/>
    <s v="DESA SABUNG"/>
    <s v="KEC SUBAH"/>
    <s v="KAB SAMBAS"/>
    <n v="79417"/>
    <n v="1.1894670000000001"/>
    <n v="109.43262799999999"/>
    <s v="OFFLINE"/>
    <m/>
    <m/>
  </r>
  <r>
    <n v="814"/>
    <x v="1"/>
    <s v="Pontianak"/>
    <s v="Kalimantan"/>
    <s v="AGEN SUI DURIAN"/>
    <s v="Agen"/>
    <s v="JL MT HARYONO GG DAMAI"/>
    <s v="KEL KAPUAS KANAN HULU"/>
    <s v="KEC SINTANG"/>
    <s v="KAB SINTANG"/>
    <n v="78614"/>
    <n v="7.9821000000000003E-2"/>
    <n v="111.48333700000001"/>
    <s v="OFFLINE"/>
    <m/>
    <m/>
  </r>
  <r>
    <n v="815"/>
    <x v="1"/>
    <s v="Pontianak"/>
    <s v="Kalimantan"/>
    <s v="AGEN BONTI"/>
    <s v="Agen"/>
    <s v="DUSUN SENGORET RT 004/001"/>
    <s v="DESA MARINGIN JAYA"/>
    <s v="KEC PARINDU"/>
    <s v="KAB SANGGAU"/>
    <n v="78561"/>
    <n v="-0.65313900000000003"/>
    <n v="109.419657"/>
    <s v="OFFLINE"/>
    <m/>
    <m/>
  </r>
  <r>
    <n v="816"/>
    <x v="1"/>
    <s v="Pontianak"/>
    <s v="Kalimantan"/>
    <s v="AGEN TANJUNG KAPUAS"/>
    <s v="Agen"/>
    <s v="JL RE MARTADINATA"/>
    <s v="TANJUNG KAPUAS"/>
    <s v="KAPUAS"/>
    <s v="KAB SANGGAU"/>
    <n v="78516"/>
    <n v="5.4894999999999999E-2"/>
    <n v="110.617891"/>
    <s v="OFFLINE"/>
    <m/>
    <m/>
  </r>
  <r>
    <n v="817"/>
    <x v="1"/>
    <s v="Pontianak"/>
    <s v="Kalimantan"/>
    <s v="AGEN BATANG TARANG"/>
    <s v="Agen"/>
    <s v="DUSUN MELABAN"/>
    <s v="DESA HILIR"/>
    <s v="KEC BALAI"/>
    <s v="KAB SANGGAU"/>
    <n v="78563"/>
    <n v="0.13647699999999999"/>
    <n v="110.1024"/>
    <s v="OFFLINE"/>
    <m/>
    <m/>
  </r>
  <r>
    <n v="818"/>
    <x v="1"/>
    <s v="Pontianak"/>
    <s v="Kalimantan"/>
    <s v="AGEN DWIKORA"/>
    <s v="Agen"/>
    <s v="DUSUN PULAU TAYAN UTARA"/>
    <s v="PULAU TAYAN"/>
    <s v="TAYAN HILIR"/>
    <s v="SANGGAU"/>
    <n v="78564"/>
    <n v="-3.6252E-2"/>
    <n v="110.112357"/>
    <s v="OFFLINE"/>
    <m/>
    <m/>
  </r>
  <r>
    <n v="819"/>
    <x v="1"/>
    <s v="Pontianak"/>
    <s v="Kalimantan"/>
    <s v="AGEN NANGABIANG"/>
    <s v="Agen"/>
    <s v="DUSUN SEMPURNA JAYA"/>
    <s v="DESA NANGABIANG"/>
    <s v="KEC KAPUAS"/>
    <s v="KAB SANGGAU"/>
    <n v="78516"/>
    <n v="-0.446158"/>
    <n v="109.299181"/>
    <s v="OFFLINE"/>
    <m/>
    <m/>
  </r>
  <r>
    <n v="820"/>
    <x v="1"/>
    <s v="Pontianak"/>
    <s v="Kalimantan"/>
    <s v="AGEN SEMUNTAI"/>
    <s v="Agen"/>
    <s v="DUSUN SEMUNTAI"/>
    <s v="DESA  SEMUNTAI RT 002 RW 001"/>
    <s v="MUKOK"/>
    <s v="SANGGAU"/>
    <n v="78581"/>
    <n v="-0.16949"/>
    <n v="111.24888"/>
    <s v="OFFLINE"/>
    <m/>
    <m/>
  </r>
  <r>
    <n v="821"/>
    <x v="1"/>
    <s v="Pontianak"/>
    <s v="Kalimantan"/>
    <s v="AGEN KAWAT"/>
    <s v="Agen"/>
    <s v="DUSUN KAWAT"/>
    <s v="DESA KAWAT"/>
    <s v="TAYAN HILIR"/>
    <s v="SANGGAU"/>
    <n v="78564"/>
    <n v="1.2359999999999999E-3"/>
    <n v="110.095912"/>
    <s v="OFFLINE"/>
    <m/>
    <m/>
  </r>
  <r>
    <n v="822"/>
    <x v="1"/>
    <s v="Pontianak"/>
    <s v="Kalimantan"/>
    <s v="AGEN WONODADI 2"/>
    <s v="Agen"/>
    <s v="JL WONODADI 2"/>
    <s v="ARANG LIMBUNG"/>
    <s v="SUI RAYA"/>
    <s v="KUBU RAYA"/>
    <n v="78391"/>
    <n v="-5.6966799999999998E-2"/>
    <n v="109.31869450000001"/>
    <s v="OFFLINE"/>
    <m/>
    <m/>
  </r>
  <r>
    <n v="823"/>
    <x v="1"/>
    <s v="Pontianak"/>
    <s v="Kalimantan"/>
    <s v="AGEN KAKAP"/>
    <s v="Agen"/>
    <s v="JL RAYA KAKAP"/>
    <s v="SUI KAKAP"/>
    <s v="SUI KAKAP"/>
    <s v="KUBU RAYA"/>
    <n v="78391"/>
    <n v="-5.6128999999999998E-2"/>
    <n v="109.301737"/>
    <s v="OFFLINE"/>
    <m/>
    <m/>
  </r>
  <r>
    <n v="824"/>
    <x v="1"/>
    <s v="Pontianak"/>
    <s v="Kalimantan"/>
    <s v="AGEN DESA KAPUR"/>
    <s v="Agen"/>
    <s v="JL DESA KAPUR"/>
    <s v="DESA KAPUR"/>
    <s v="DESA KAPUR"/>
    <s v="KUBU RAYA"/>
    <n v="78391"/>
    <n v="-6.8984000000000004E-2"/>
    <n v="109.388445"/>
    <s v="OFFLINE"/>
    <m/>
    <m/>
  </r>
  <r>
    <n v="825"/>
    <x v="1"/>
    <s v="Pontianak"/>
    <s v="Kalimantan"/>
    <s v="AGEN KUALA DUA"/>
    <s v="Agen"/>
    <s v="JL KH ABDURAHMAN WAHID NO 43"/>
    <s v="KUALA DUA"/>
    <s v="KUALA DUA"/>
    <s v="KUBU RAYA"/>
    <n v="78391"/>
    <n v="-0.155416"/>
    <n v="109.417627"/>
    <s v="OFFLINE"/>
    <m/>
    <m/>
  </r>
  <r>
    <n v="826"/>
    <x v="1"/>
    <s v="Pontianak"/>
    <s v="Kalimantan"/>
    <s v="AGEN PERDAMAIAN"/>
    <s v="Agen"/>
    <s v="JL PERDAMAIAN"/>
    <s v="SUI KAKAP"/>
    <s v="SUI KAKAP"/>
    <s v="KUBU RAYA"/>
    <n v="78391"/>
    <n v="-6.7808999999999994E-2"/>
    <n v="109.298765"/>
    <s v="OFFLINE"/>
    <m/>
    <m/>
  </r>
  <r>
    <n v="827"/>
    <x v="1"/>
    <s v="Pontianak"/>
    <s v="Kalimantan"/>
    <s v="AGEN BANUA UTAMA"/>
    <s v="Agen"/>
    <s v="JL SULTAN AGUNG RASAU JAYA"/>
    <s v="RASAU JAYA"/>
    <s v="RASAU JAYA"/>
    <s v="KUBU RAYA"/>
    <n v="78391"/>
    <m/>
    <m/>
    <s v="OFFLINE"/>
    <m/>
    <m/>
  </r>
  <r>
    <n v="828"/>
    <x v="1"/>
    <s v="Pontianak"/>
    <s v="Kalimantan"/>
    <s v="AGEN SEGEDONG"/>
    <s v="Agen"/>
    <s v="JL RAYA SEGEDONG"/>
    <s v="SEGEDONG"/>
    <s v="SEGEDONG"/>
    <s v="MEMPAWAH"/>
    <n v="78912"/>
    <m/>
    <m/>
    <s v="OFFLINE"/>
    <m/>
    <m/>
  </r>
  <r>
    <n v="829"/>
    <x v="1"/>
    <s v="Pontianak"/>
    <s v="Kalimantan"/>
    <s v="AGEN WAJOK"/>
    <s v="Agen"/>
    <s v="JL RAYA WAJOK"/>
    <s v="WAJOK"/>
    <s v="SIANTAN"/>
    <s v="PONTIANAK"/>
    <n v="78351"/>
    <m/>
    <m/>
    <s v="OFFLINE"/>
    <m/>
    <m/>
  </r>
  <r>
    <n v="830"/>
    <x v="1"/>
    <s v="Pontianak"/>
    <s v="Kalimantan"/>
    <s v="AGEN KARUNIA BERSAMA"/>
    <s v="Agen"/>
    <s v="JL H HAMZAH KOMP KARYA INDAH LESTARI B19"/>
    <s v="PAL LIMA"/>
    <s v="PONTIANAK BARAT"/>
    <s v="PONTIANAK"/>
    <n v="78114"/>
    <n v="-3.7796999999999997E-2"/>
    <n v="109.283063"/>
    <s v="OFFLINE"/>
    <m/>
    <m/>
  </r>
  <r>
    <n v="831"/>
    <x v="1"/>
    <s v="Pontianak"/>
    <s v="Kalimantan"/>
    <s v="AGEN GLOBAL ABADI"/>
    <s v="Agen"/>
    <s v="JL KHATULISTIWA"/>
    <s v="SIANTAN"/>
    <s v="PONTIANAK UTARA"/>
    <s v="PONTIANAK"/>
    <n v="78242"/>
    <n v="1.2689999999999999E-3"/>
    <n v="109.321016"/>
    <s v="OFFLINE"/>
    <m/>
    <m/>
  </r>
  <r>
    <n v="832"/>
    <x v="1"/>
    <s v="Pontianak"/>
    <s v="Kalimantan"/>
    <s v="AGEN TAZAKKA"/>
    <s v="Agen"/>
    <s v="JL DR WAHIDIN S NO 88"/>
    <s v="SEI BANGKONG"/>
    <s v="PONTIANAK KOTA"/>
    <s v="PONTIANAK"/>
    <n v="78116"/>
    <n v="-2.8521000000000001E-2"/>
    <n v="109.304486"/>
    <s v="OFFLINE"/>
    <m/>
    <m/>
  </r>
  <r>
    <n v="833"/>
    <x v="1"/>
    <s v="Pontianak"/>
    <s v="Kalimantan"/>
    <s v="AGEN PERDANA"/>
    <s v="Agen"/>
    <s v="JL PERDANA KOMP BALI AGUNG 2 BLOK A NO 8"/>
    <m/>
    <s v="PONTIANAK KOTA"/>
    <s v="PONTIANAK"/>
    <n v="78121"/>
    <n v="-5.9899000000000001E-2"/>
    <n v="109.339523"/>
    <m/>
    <m/>
    <m/>
  </r>
  <r>
    <n v="834"/>
    <x v="1"/>
    <s v="Samarinda"/>
    <s v="Kalimantan"/>
    <s v="KM 1 LOA JANAN"/>
    <s v="Agen"/>
    <s v="JL SOEKARNO HATTA"/>
    <s v="LOA JANAN ULU"/>
    <s v="LOA JANAN"/>
    <s v="SAMARINDA"/>
    <n v="75391"/>
    <m/>
    <m/>
    <m/>
    <m/>
    <m/>
  </r>
  <r>
    <n v="835"/>
    <x v="1"/>
    <s v="Samarinda"/>
    <s v="Kalimantan"/>
    <s v="L 2"/>
    <s v="Agen"/>
    <s v="JL SAMARINDA-SEBULU"/>
    <s v="MANUNGGAL JAYA"/>
    <s v="TENGGARONG SEBERANG"/>
    <s v="KUTAI KARTANEGARA"/>
    <n v="75572"/>
    <m/>
    <m/>
    <m/>
    <m/>
    <m/>
  </r>
  <r>
    <n v="836"/>
    <x v="1"/>
    <s v="Samarinda"/>
    <s v="Kalimantan"/>
    <s v="RAMANIA"/>
    <s v="Agen"/>
    <s v="JL RAMANIA"/>
    <s v="SIDODADI"/>
    <s v="SAMARINDA ULU"/>
    <s v="SAMARINDA"/>
    <n v="75243"/>
    <m/>
    <m/>
    <m/>
    <m/>
    <m/>
  </r>
  <r>
    <n v="837"/>
    <x v="1"/>
    <s v="Samarinda"/>
    <s v="Kalimantan"/>
    <s v="PELITA"/>
    <s v="Agen"/>
    <s v="JL PELITA"/>
    <s v="SUNGAI PINANG DALAM"/>
    <s v="SAMARINDA KOTA"/>
    <s v="SAMARINDA"/>
    <n v="75117"/>
    <m/>
    <m/>
    <m/>
    <m/>
    <m/>
  </r>
  <r>
    <n v="838"/>
    <x v="1"/>
    <s v="Samarinda"/>
    <s v="Kalimantan"/>
    <s v="PALARAN"/>
    <s v="Agen"/>
    <s v="JL MULAWARMAN"/>
    <s v="BUKUAN"/>
    <s v="PALARAN"/>
    <s v="SAMARINDA"/>
    <n v="75256"/>
    <m/>
    <m/>
    <m/>
    <m/>
    <m/>
  </r>
  <r>
    <n v="839"/>
    <x v="1"/>
    <s v="Samarinda"/>
    <s v="Kalimantan"/>
    <s v="BUKUAN"/>
    <s v="Agen"/>
    <s v="JL MULAWARMAN"/>
    <s v="BUKUAN"/>
    <s v="PALARAN"/>
    <s v="SAMARINDA"/>
    <n v="75256"/>
    <m/>
    <m/>
    <m/>
    <m/>
    <m/>
  </r>
  <r>
    <n v="840"/>
    <x v="1"/>
    <s v="Samarinda"/>
    <s v="Kalimantan"/>
    <s v="LOA BAHU / M.SAID"/>
    <s v="Agen"/>
    <s v="JL M SAID"/>
    <s v="LOK BAHU"/>
    <s v="SUNGAI KUNJANG"/>
    <s v="SAMARINDA"/>
    <n v="75243"/>
    <m/>
    <m/>
    <m/>
    <m/>
    <m/>
  </r>
  <r>
    <n v="841"/>
    <x v="1"/>
    <s v="Samarinda"/>
    <s v="Kalimantan"/>
    <s v="RING ROAD 3"/>
    <s v="Agen"/>
    <s v="JL HM ARDANS RING ROAD III"/>
    <s v="SEMPAJA UTARA"/>
    <s v="SAMARINDA UTARA"/>
    <s v="SAMARINDA"/>
    <n v="75131"/>
    <m/>
    <m/>
    <m/>
    <m/>
    <m/>
  </r>
  <r>
    <n v="842"/>
    <x v="1"/>
    <s v="Samarinda"/>
    <s v="Kalimantan"/>
    <s v="HARAPAN BARU"/>
    <s v="Agen"/>
    <s v="JL DR CIPTO MANGUNKUSUMO"/>
    <s v="HARAPAN BARU"/>
    <s v="LOA JANAN ILIR"/>
    <s v="SAMARINDA"/>
    <n v="75391"/>
    <m/>
    <m/>
    <m/>
    <m/>
    <m/>
  </r>
  <r>
    <n v="843"/>
    <x v="1"/>
    <s v="Samarinda"/>
    <s v="Kalimantan"/>
    <s v="PANJAITAN 1"/>
    <s v="Agen"/>
    <s v="JL DI PANJAITAN"/>
    <s v="LEMPAKE"/>
    <s v="SAMARINDA UTARA"/>
    <s v="SAMARINDA"/>
    <n v="75118"/>
    <m/>
    <m/>
    <m/>
    <m/>
    <m/>
  </r>
  <r>
    <n v="844"/>
    <x v="1"/>
    <s v="Samarinda"/>
    <s v="Kalimantan"/>
    <s v="DAMANHURI"/>
    <s v="Agen"/>
    <s v="JL DAMANHURI"/>
    <s v="SUNGAI PINANG DALAM"/>
    <s v="SAMARINDA KOTA"/>
    <s v="SAMARINDA"/>
    <n v="75117"/>
    <m/>
    <m/>
    <m/>
    <m/>
    <m/>
  </r>
  <r>
    <n v="845"/>
    <x v="1"/>
    <s v="Samarinda"/>
    <s v="Kalimantan"/>
    <s v="TENUN"/>
    <s v="Agen"/>
    <s v="JL BUNG TOMO"/>
    <s v="BAQA"/>
    <s v="SAMARINDA SEBERANG"/>
    <s v="SAMARINDA"/>
    <n v="75131"/>
    <m/>
    <m/>
    <m/>
    <m/>
    <m/>
  </r>
  <r>
    <n v="846"/>
    <x v="1"/>
    <s v="Samarinda"/>
    <s v="Kalimantan"/>
    <s v="BAQA 2"/>
    <s v="Agen"/>
    <s v="JL BUNG TOMO"/>
    <s v="BAQA"/>
    <s v="SAMARINDA SEBERANG"/>
    <s v="SAMARINDA"/>
    <n v="75131"/>
    <m/>
    <m/>
    <m/>
    <m/>
    <m/>
  </r>
  <r>
    <n v="847"/>
    <x v="1"/>
    <s v="Samarinda"/>
    <s v="Kalimantan"/>
    <s v="BENGKURING 2"/>
    <s v="Agen"/>
    <s v="JL BENGKURING RAYA 2"/>
    <s v="SEMPAJA UTARA"/>
    <s v="SAMARINDA UTARA"/>
    <s v="SAMARINDA"/>
    <n v="75119"/>
    <m/>
    <m/>
    <m/>
    <m/>
    <m/>
  </r>
  <r>
    <n v="848"/>
    <x v="1"/>
    <s v="Samarinda"/>
    <s v="Kalimantan"/>
    <s v="APT PRANOTO"/>
    <s v="Agen"/>
    <s v="JL APT PRANOTO"/>
    <s v="SUNGAI KELEDANG"/>
    <s v="SAMARINDA SEBERANG"/>
    <s v="SAMARINDA"/>
    <n v="75242"/>
    <m/>
    <m/>
    <m/>
    <m/>
    <m/>
  </r>
  <r>
    <n v="849"/>
    <x v="1"/>
    <s v="Samarinda"/>
    <s v="Kalimantan"/>
    <s v="PERUM CITRA GRIYA"/>
    <s v="Agen"/>
    <s v="JL ADAM MALIK"/>
    <s v="KARANG ASAM ILIR"/>
    <s v="SUNGAI KUNJANG"/>
    <s v="SAMARINDA"/>
    <n v="75243"/>
    <m/>
    <m/>
    <m/>
    <m/>
    <m/>
  </r>
  <r>
    <n v="850"/>
    <x v="1"/>
    <s v="Samarinda"/>
    <s v="Kalimantan"/>
    <s v="MUTHALIB"/>
    <s v="Agen"/>
    <s v="JL ABDUL MUTHALIB"/>
    <s v="SUNGAI PINANG LUAR"/>
    <s v="SAMARINDA KOTA"/>
    <s v="SAMARINDA"/>
    <n v="75117"/>
    <m/>
    <m/>
    <m/>
    <m/>
    <m/>
  </r>
  <r>
    <n v="851"/>
    <x v="1"/>
    <s v="Samarinda"/>
    <s v="Kalimantan"/>
    <s v="KEMBANG JANGGUT"/>
    <s v="Sub Agen"/>
    <s v="JL. LUHUNG RT.008"/>
    <s v="Kembang Janggut"/>
    <s v="Kembang Janggut"/>
    <s v="kutai barat"/>
    <n v="75557"/>
    <m/>
    <m/>
    <m/>
    <m/>
    <m/>
  </r>
  <r>
    <n v="852"/>
    <x v="1"/>
    <s v="Samarinda"/>
    <s v="Kalimantan"/>
    <s v="CIPTO 2"/>
    <s v="Agen"/>
    <s v="JL. CIPTO MANGUNKUSUMO RT. 29"/>
    <s v="LOA JANAN ILIR"/>
    <s v="HARAPAN BARU"/>
    <s v="SAMARINDA"/>
    <n v="75131"/>
    <m/>
    <m/>
    <m/>
    <m/>
    <m/>
  </r>
  <r>
    <n v="853"/>
    <x v="1"/>
    <s v="Samarinda"/>
    <s v="Kalimantan"/>
    <s v="LEBAH HULAQ"/>
    <s v="Agen"/>
    <s v="JLN . POROS TENGGARONG- KOTA BANGUN KM 49"/>
    <s v="DS. LEBAH HULAQ"/>
    <s v="MUARA KAMAN"/>
    <s v="KUTAI KARTANEGARA"/>
    <n v="75553"/>
    <m/>
    <m/>
    <m/>
    <m/>
    <m/>
  </r>
  <r>
    <n v="854"/>
    <x v="1"/>
    <s v="Samarinda"/>
    <s v="Kalimantan"/>
    <s v="KOTABANGUN SP 3"/>
    <s v="Agen"/>
    <s v="JL. POROS SAMARINDA MELAK"/>
    <s v="DS. BANGUN REJO"/>
    <s v="KOTA BANGUN"/>
    <s v="KUTAI KARTANEGARA"/>
    <n v="75561"/>
    <m/>
    <m/>
    <m/>
    <m/>
    <m/>
  </r>
  <r>
    <n v="855"/>
    <x v="1"/>
    <s v="Samarinda"/>
    <s v="Kalimantan"/>
    <s v="LOLENG"/>
    <s v="Agen"/>
    <s v="JL. KARTINI RT.1 NO 2"/>
    <s v="DS LOLENG"/>
    <s v="KOTA BANGUN"/>
    <s v="KUTAI KARTANEGARA"/>
    <n v="75561"/>
    <m/>
    <m/>
    <m/>
    <m/>
    <m/>
  </r>
  <r>
    <n v="856"/>
    <x v="1"/>
    <s v="Samarinda"/>
    <s v="Kalimantan"/>
    <s v="MUARA MUNTAI"/>
    <s v="Agen"/>
    <s v="JL. JEND.A.YANI RT. 11"/>
    <s v="MUARA MUNTAI ULU"/>
    <s v="MUARA MUNTAI"/>
    <s v="KUTAI KARTANEGARA"/>
    <n v="75562"/>
    <m/>
    <m/>
    <m/>
    <m/>
    <m/>
  </r>
  <r>
    <n v="857"/>
    <x v="1"/>
    <s v="Samarinda"/>
    <s v="Kalimantan"/>
    <s v="MUARA WIS"/>
    <s v="Agen"/>
    <s v="JL. JELAWAT RT. 03"/>
    <s v="DS MUARA WIS"/>
    <s v="MUARA WIS"/>
    <s v="KUTAI KARTANEGARA"/>
    <n v="75559"/>
    <m/>
    <m/>
    <m/>
    <m/>
    <m/>
  </r>
  <r>
    <n v="858"/>
    <x v="1"/>
    <s v="Samarinda"/>
    <s v="Kalimantan"/>
    <s v="MUARA KAMAN"/>
    <s v="Agen"/>
    <s v="DUSUN. AJI BIDADARI PUTIH"/>
    <s v="DS MUARA KAMAN ULU"/>
    <s v="MUARA KAMAN"/>
    <s v="KUTAI KARTANEGARA"/>
    <n v="75553"/>
    <m/>
    <m/>
    <m/>
    <m/>
    <m/>
  </r>
  <r>
    <n v="859"/>
    <x v="1"/>
    <s v="Samarinda"/>
    <s v="Kalimantan"/>
    <s v="IMAM BONJOL"/>
    <s v="Agen"/>
    <s v="JL.IMAM BONJOL RT.8 NO.36"/>
    <s v="MELAYU"/>
    <s v="TENGGARONG"/>
    <s v="KUTAI KARTANEGARA"/>
    <n v="75511"/>
    <m/>
    <m/>
    <m/>
    <m/>
    <m/>
  </r>
  <r>
    <n v="860"/>
    <x v="1"/>
    <s v="Samarinda"/>
    <s v="Kalimantan"/>
    <s v="LOA KULU"/>
    <s v="Agen"/>
    <s v="JL.H MASDAMSI RT.2"/>
    <s v="LOAKULU KOTA"/>
    <s v="LOAKULU"/>
    <s v="KUTAI KARTANEGARA"/>
    <n v="75520"/>
    <m/>
    <m/>
    <m/>
    <m/>
    <m/>
  </r>
  <r>
    <n v="861"/>
    <x v="1"/>
    <s v="Samarinda"/>
    <s v="Kalimantan"/>
    <s v="DANAU MURUNG"/>
    <s v="Agen"/>
    <s v="JL.DANAU MURUNG NO.22 RT.22"/>
    <s v="MELAYU"/>
    <s v="TENGGARONG"/>
    <s v="KUTAI KARTANEGARA"/>
    <n v="75513"/>
    <m/>
    <m/>
    <m/>
    <m/>
    <m/>
  </r>
  <r>
    <n v="862"/>
    <x v="1"/>
    <s v="Samarinda"/>
    <s v="Kalimantan"/>
    <s v="CAMP BARU"/>
    <s v="Agen"/>
    <s v="JL.POROS TRANS KALIMANTAN"/>
    <s v="CAMP BARU"/>
    <s v="JEMPANG"/>
    <s v="KUTAI BARAT"/>
    <n v="75773"/>
    <m/>
    <m/>
    <m/>
    <m/>
    <m/>
  </r>
  <r>
    <n v="863"/>
    <x v="1"/>
    <s v="Samarinda"/>
    <s v="Kalimantan"/>
    <s v="MUARA LAWA"/>
    <s v="Agen"/>
    <s v="JL.POROS MUARA LAWA"/>
    <s v="MUARA LAWA"/>
    <s v="MUARA LAWA"/>
    <s v="KUTAI BARAT"/>
    <n v="75775"/>
    <m/>
    <m/>
    <m/>
    <m/>
    <m/>
  </r>
  <r>
    <n v="864"/>
    <x v="1"/>
    <s v="Samarinda"/>
    <s v="Kalimantan"/>
    <s v="BIGUNG"/>
    <s v="Agen"/>
    <s v="JL.POROS LINGGANG BIGUNG-TERING"/>
    <s v="LINGGANG BIGUNG"/>
    <s v="LINGGANG BIGUNG"/>
    <s v="KUTAI BARAT"/>
    <n v="75576"/>
    <m/>
    <m/>
    <m/>
    <m/>
    <m/>
  </r>
  <r>
    <n v="865"/>
    <x v="1"/>
    <s v="Samarinda"/>
    <s v="Kalimantan"/>
    <s v="TERING"/>
    <s v="Agen"/>
    <s v="JL.POROS KAMPUNG TERING"/>
    <s v="TERING"/>
    <s v="TERING SEBRANG"/>
    <s v="KUTAI BARAT"/>
    <n v="75776"/>
    <m/>
    <m/>
    <m/>
    <m/>
    <m/>
  </r>
  <r>
    <n v="866"/>
    <x v="1"/>
    <s v="Samarinda"/>
    <s v="Kalimantan"/>
    <s v="KAPT TENDEAN"/>
    <s v="Agen"/>
    <s v="JL.KAPTEN TANDEAN RT 5 NO 15"/>
    <s v="MELAK"/>
    <s v="MELAK ILIR"/>
    <s v="KUTAI BARAT"/>
    <n v="75765"/>
    <m/>
    <m/>
    <m/>
    <m/>
    <m/>
  </r>
  <r>
    <n v="867"/>
    <x v="1"/>
    <s v="Samarinda"/>
    <s v="Kalimantan"/>
    <s v="MENCIMAI"/>
    <s v="Agen"/>
    <s v="JL.IMAM BONJOL"/>
    <s v="SIMPANG RAYA"/>
    <s v="SIMPANG RAYA"/>
    <s v="KUTAI BARAT"/>
    <n v="75776"/>
    <m/>
    <m/>
    <m/>
    <m/>
    <m/>
  </r>
  <r>
    <n v="868"/>
    <x v="1"/>
    <s v="Samarinda"/>
    <s v="Kalimantan"/>
    <s v="BARONG"/>
    <s v="Agen"/>
    <s v="JL.GAJAH MADA"/>
    <s v="BARONG TONGKOK"/>
    <s v="BARONG TONGKOK"/>
    <s v="KUTAI BARAT"/>
    <n v="75776"/>
    <m/>
    <m/>
    <m/>
    <m/>
    <m/>
  </r>
  <r>
    <n v="869"/>
    <x v="1"/>
    <s v="Samarinda"/>
    <s v="Kalimantan"/>
    <s v="HASANUDIN"/>
    <s v="Agen"/>
    <s v="JL. SULTAN HASANUDDIN, RT.18, KEL. SIMPANG RAYA"/>
    <s v="HASANUDDIN"/>
    <s v="SEKOLAG JOLEQ"/>
    <s v="KUTAI BARAT"/>
    <n v="75765"/>
    <m/>
    <m/>
    <m/>
    <m/>
    <m/>
  </r>
  <r>
    <n v="870"/>
    <x v="1"/>
    <s v="Samarinda"/>
    <s v="Kalimantan"/>
    <s v="MAHULU / LONG BAGUN"/>
    <s v="Agen"/>
    <s v="JL. PELABUHAN, UJOH BILANG"/>
    <s v="UJOH BILANG"/>
    <s v="MAHAKAM ULU"/>
    <s v="KUTAI BARAT"/>
    <n v="75767"/>
    <m/>
    <m/>
    <m/>
    <m/>
    <m/>
  </r>
  <r>
    <n v="871"/>
    <x v="1"/>
    <s v="Tarakan"/>
    <s v="Kalimantan"/>
    <s v="JNE AGEN Betayau"/>
    <s v="Agen"/>
    <s v="Jl.  Poros Trans Betayau RT. 01"/>
    <s v="Betayau"/>
    <s v="Tana Tidung"/>
    <s v="Tana Tidung"/>
    <n v="77152"/>
    <n v="3.5228421000000001"/>
    <n v="116.84391470000003"/>
    <s v="OFFLINE"/>
    <m/>
    <m/>
  </r>
  <r>
    <n v="872"/>
    <x v="1"/>
    <s v="Tarakan"/>
    <s v="Kalimantan"/>
    <s v="JNE AGEN Berkat Alam"/>
    <s v="Agen"/>
    <s v="Jl. Padan Pangeran RT. 14 No. 33"/>
    <s v="Tanjung Lapang"/>
    <s v="Malinau Barat"/>
    <s v="Malinau"/>
    <n v="77554"/>
    <n v="3.3829653999999998"/>
    <n v="116.6553351"/>
    <s v="OFFLINE"/>
    <m/>
    <m/>
  </r>
  <r>
    <n v="873"/>
    <x v="1"/>
    <s v="Tarakan"/>
    <s v="Kalimantan"/>
    <s v="AGEN JNE Sappo"/>
    <s v="Agen"/>
    <s v="Jl. Maharaja Dinda RT 2"/>
    <s v="Malinau Seberang"/>
    <s v="Malinau Kota"/>
    <s v="Malinau"/>
    <n v="77554"/>
    <n v="3.5892230999999999"/>
    <n v="116.62239539999996"/>
    <s v="OFFLINE"/>
    <m/>
    <m/>
  </r>
  <r>
    <n v="874"/>
    <x v="1"/>
    <s v="Tarakan"/>
    <s v="Kalimantan"/>
    <s v="AGEN JNE Faynet"/>
    <s v="Agen"/>
    <s v="Jl. Lapangan Aji Kuning Rt. 02"/>
    <s v="Mansalong"/>
    <s v="Lumbis"/>
    <s v="Malinau"/>
    <n v="77457"/>
    <n v="3.8135127999999998"/>
    <n v="116.61995869999998"/>
    <s v="OFFLINE"/>
    <m/>
    <m/>
  </r>
  <r>
    <n v="875"/>
    <x v="1"/>
    <s v="Tarakan"/>
    <s v="Kalimantan"/>
    <s v="AGEN JNE Lancar Jaya"/>
    <s v="Agen"/>
    <s v="Jl. Duku RT 36 Tanjung Selor"/>
    <s v="Tanjung selor ilir"/>
    <s v="Tanjung selor ilir"/>
    <s v="Bulungan"/>
    <n v="77212"/>
    <n v="2.8496896"/>
    <n v="117.3706578"/>
    <s v="OFFLINE"/>
    <m/>
    <m/>
  </r>
  <r>
    <n v="876"/>
    <x v="1"/>
    <s v="Tarakan"/>
    <s v="Kalimantan"/>
    <s v="SEBUKU"/>
    <s v="Agen"/>
    <s v="Jl. Pangeran Anum RT.01 Desa pembeliangan"/>
    <s v="DESA PEMBELIANGAN"/>
    <s v="SEBUKU"/>
    <s v="NUNUKAN"/>
    <n v="77491"/>
    <m/>
    <m/>
    <s v="OFFLINE"/>
    <m/>
    <m/>
  </r>
  <r>
    <n v="877"/>
    <x v="1"/>
    <s v="Tarakan"/>
    <s v="Kalimantan"/>
    <s v="Agen JNE Bina Usaha"/>
    <s v="Agen"/>
    <s v="Jl.Perintis RT.07 Binalawan,Sebatik"/>
    <s v="Desa Binalawan"/>
    <s v="Sebatik Barat"/>
    <s v="Nunukan"/>
    <n v="77483"/>
    <n v="-4.1157060000000003"/>
    <n v="117.789784"/>
    <s v="OFFLINE"/>
    <m/>
    <m/>
  </r>
  <r>
    <n v="878"/>
    <x v="1"/>
    <s v="Tarakan"/>
    <s v="Kalimantan"/>
    <s v="Sub Agen JNE Sebatik"/>
    <s v="Sub Agen"/>
    <s v="Jl.Hidayahtullah RT.01 No.21,Sebatik"/>
    <s v="Sungai Nyamuk"/>
    <s v="Sebatik Timur"/>
    <s v="Nunukan"/>
    <n v="77483"/>
    <n v="-4.1626779999999997"/>
    <n v="117.866838"/>
    <s v="OFFLINE"/>
    <m/>
    <m/>
  </r>
  <r>
    <n v="879"/>
    <x v="1"/>
    <s v="Tarakan"/>
    <s v="Kalimantan"/>
    <s v="Agen JNE Alun-Alun"/>
    <s v="Agen"/>
    <s v="Jl.Ahmad Yani,Nunukan"/>
    <s v="Nunukan"/>
    <s v="Nunukan"/>
    <s v="Nunukan"/>
    <n v="77482"/>
    <n v="-4.1398339999999996"/>
    <n v="117.651076"/>
    <s v="OFFLINE"/>
    <m/>
    <m/>
  </r>
  <r>
    <n v="880"/>
    <x v="1"/>
    <s v="Tarakan"/>
    <s v="Kalimantan"/>
    <s v="Agen JNE Sedadap"/>
    <s v="Agen"/>
    <s v="Jl.Ujang Dewa,Nunukan"/>
    <s v="Nunukan"/>
    <s v="Nunukan"/>
    <s v="Nunukan"/>
    <n v="77482"/>
    <n v="-4.0840240000000003"/>
    <n v="117.715664"/>
    <s v="OFFLINE"/>
    <m/>
    <m/>
  </r>
  <r>
    <n v="881"/>
    <x v="1"/>
    <s v="Tarakan"/>
    <s v="Kalimantan"/>
    <s v="Agen JNE Methanol"/>
    <s v="Agen"/>
    <s v="Jl.Methanol RT.01 No.70,Bunyu"/>
    <s v="Bunyu Barat"/>
    <s v="Bunyu"/>
    <s v="Bulungan"/>
    <n v="77181"/>
    <n v="-3.5249600000000001"/>
    <n v="117.818996"/>
    <s v="OFFLINE"/>
    <m/>
    <m/>
  </r>
  <r>
    <n v="882"/>
    <x v="1"/>
    <s v="Tarakan"/>
    <s v="Kalimantan"/>
    <s v="JNE Bunyu"/>
    <s v="Sub Agen"/>
    <s v="JL.BANGSAL TENGAH RT,09 NO.10"/>
    <s v="Bunyu Barat"/>
    <s v="Bunyu"/>
    <s v="Bulungan"/>
    <n v="77281"/>
    <n v="-3.5198309999999999"/>
    <n v="117.81945399999999"/>
    <s v="OFFLINE"/>
    <m/>
    <m/>
  </r>
  <r>
    <n v="883"/>
    <x v="1"/>
    <s v="Tarakan"/>
    <s v="Kalimantan"/>
    <s v="Agen JNE B &amp; B"/>
    <s v="Agen"/>
    <s v="Jl.Padat Karya Sabanar baru RT.02/01,Tanjung Selor"/>
    <s v="Tanjung Selor"/>
    <s v="Tanjung Selor"/>
    <s v="Bulungan"/>
    <n v="77200"/>
    <n v="-2.8495219999999999"/>
    <n v="117.405923"/>
    <s v="OFFLINE"/>
    <m/>
    <m/>
  </r>
  <r>
    <n v="884"/>
    <x v="1"/>
    <s v="Tarakan"/>
    <s v="Kalimantan"/>
    <s v="Agen JNE Tanjung Palas"/>
    <s v="Agen"/>
    <s v="Jl.Bendahara,Tanjung Palas"/>
    <s v="Tanjung Palas"/>
    <s v="Tanjung Palas"/>
    <s v="Bulungan"/>
    <n v="77212"/>
    <n v="-2.8279589999999999"/>
    <n v="117.357849"/>
    <s v="OFFLINE"/>
    <m/>
    <m/>
  </r>
  <r>
    <n v="885"/>
    <x v="1"/>
    <s v="Tarakan"/>
    <s v="Kalimantan"/>
    <s v="Agen Putra Mandiri Jaya"/>
    <s v="Agen"/>
    <s v="Jl.Pantai Amal RT.05 No.12 Tarakan"/>
    <s v="Kampung Enam"/>
    <s v="Tarakan Timur"/>
    <s v="Tarakan"/>
    <n v="77123"/>
    <n v="3.3050739999999998"/>
    <n v="117.651471"/>
    <s v="UPLOAD"/>
    <m/>
    <m/>
  </r>
  <r>
    <n v="886"/>
    <x v="1"/>
    <s v="Tarakan"/>
    <s v="Kalimantan"/>
    <s v="Agen Kampung Bugis"/>
    <s v="Agen"/>
    <s v="Jl.Slamet Riyadi No.21 Tarakan"/>
    <s v="Kampung Bugis"/>
    <s v="Tarakan Barat"/>
    <s v="Tarakan"/>
    <n v="77111"/>
    <n v="3.3179989999999999"/>
    <n v="117.58904"/>
    <s v="UPLOAD"/>
    <m/>
    <m/>
  </r>
  <r>
    <n v="887"/>
    <x v="1"/>
    <s v="Tarakan"/>
    <s v="Kalimantan"/>
    <s v="Agen Barokah 354"/>
    <s v="Agen"/>
    <s v="Jl.Sungai Mahakam No.103 Tarakan"/>
    <s v="Kampung Empat"/>
    <s v="Tarakan Timur"/>
    <s v="Tarakan"/>
    <n v="77124"/>
    <n v="3.3000310000000002"/>
    <n v="117.62318399999999"/>
    <s v="UPLOAD"/>
    <m/>
    <m/>
  </r>
  <r>
    <n v="888"/>
    <x v="1"/>
    <s v="Tarakan"/>
    <s v="Kalimantan"/>
    <s v="Agen Mulawarman"/>
    <s v="Agen"/>
    <s v="Jl.Aki Balak RT.23 N0.68, Tarakan"/>
    <s v="Karang Anyar Pantai"/>
    <s v="Tarakan Barat"/>
    <s v="Tarakan"/>
    <n v="77111"/>
    <n v="3.3363839999999998"/>
    <n v="117.573494"/>
    <s v="UPLOAD"/>
    <m/>
    <m/>
  </r>
  <r>
    <n v="889"/>
    <x v="1"/>
    <s v="Tarakan"/>
    <s v="Kalimantan"/>
    <s v="Agen King Jaya"/>
    <s v="Agen"/>
    <s v="Jl.Yos sudarso RT.01,Tarakan"/>
    <s v="Jembatan Besi"/>
    <s v="Tarakan Barat"/>
    <s v="Tarakan"/>
    <n v="77126"/>
    <n v="3.292151"/>
    <n v="117.589217"/>
    <s v="UPLOAD"/>
    <m/>
    <m/>
  </r>
  <r>
    <n v="890"/>
    <x v="1"/>
    <s v="Tarakan"/>
    <s v="Kalimantan"/>
    <s v="Agen Gemilang"/>
    <s v="Agen"/>
    <s v="Jl.Padat Karya RT.03,Tarakan"/>
    <s v="Kampung Enam"/>
    <s v="Tarakan Timur"/>
    <s v="Tarakan"/>
    <n v="77123"/>
    <n v="-3.311744"/>
    <n v="117.613833"/>
    <s v="UPLOAD"/>
    <m/>
    <m/>
  </r>
  <r>
    <n v="891"/>
    <x v="1"/>
    <s v="Tarakan"/>
    <s v="Kalimantan"/>
    <s v="Agen JNE Boom Panjang"/>
    <s v="Agen"/>
    <s v="Jl.Kusuma Bangsa RT.25 No.05,Gunung Lingkas"/>
    <s v="Gunung Lingkas"/>
    <s v="Tarakan Timur"/>
    <s v="Tarakan"/>
    <n v="77115"/>
    <n v="-3.3054450000000002"/>
    <n v="117.60918100000001"/>
    <s v="UPLOAD"/>
    <m/>
    <m/>
  </r>
  <r>
    <n v="892"/>
    <x v="1"/>
    <s v="Tarakan"/>
    <s v="Kalimantan"/>
    <s v="AGEN Yos sudarso"/>
    <s v="Agen"/>
    <s v="Jl.Yos sudarso RT.12 NO.11 Tarakan"/>
    <s v="Selumit"/>
    <s v="Tarakan Barat"/>
    <s v="Tarakan"/>
    <n v="77113"/>
    <n v="-3.2991440000000001"/>
    <s v="'117.586320"/>
    <s v="UPLOAD"/>
    <m/>
    <m/>
  </r>
  <r>
    <n v="893"/>
    <x v="1"/>
    <s v="Tarakan"/>
    <s v="Kalimantan"/>
    <s v="AGEN Karang Anyar"/>
    <s v="Agen"/>
    <s v="Jl. Kamboja RT.34, Tarakan"/>
    <s v="Karang Anyar"/>
    <s v="Tarakan Barat"/>
    <s v="Tarakan"/>
    <n v="77111"/>
    <n v="-3.3140580000000002"/>
    <n v="117.581926"/>
    <s v="UPLOAD"/>
    <m/>
    <m/>
  </r>
  <r>
    <n v="894"/>
    <x v="1"/>
    <s v="Tarakan"/>
    <s v="Kalimantan"/>
    <s v="Agen JNE Diponegoro"/>
    <s v="Agen"/>
    <s v="Jl.Pangeran Diponegoro RT.25 No.40,Tarakan"/>
    <s v="Sebengkok"/>
    <s v="Tarakan tengah"/>
    <s v="Tarakan"/>
    <n v="77114"/>
    <n v="-3.3056739999999998"/>
    <n v="117.59635400000001"/>
    <s v="UPLOAD"/>
    <m/>
    <m/>
  </r>
  <r>
    <n v="895"/>
    <x v="1"/>
    <s v="Tarakan"/>
    <s v="Kalimantan"/>
    <s v="AGEN Gajah Mada"/>
    <s v="Agen"/>
    <s v="Jl. Gajah Mada RT.05 No.20"/>
    <s v="Karang Anyar Pantai"/>
    <s v="Tarakan Barat"/>
    <s v="Tarakan"/>
    <n v="77111"/>
    <n v="-3308836"/>
    <n v="117582531"/>
    <s v="UPLOAD"/>
    <m/>
    <m/>
  </r>
  <r>
    <n v="896"/>
    <x v="1"/>
    <s v="Tarakan"/>
    <s v="Kalimantan"/>
    <s v="Agen Pasar Malam"/>
    <s v="Agen"/>
    <s v="Jl. BNI Lama RT.01, Nunukan"/>
    <s v="Nunukan Utara"/>
    <s v="Nunukan"/>
    <s v="Nunukan"/>
    <n v="77482"/>
    <m/>
    <m/>
    <m/>
    <m/>
    <m/>
  </r>
  <r>
    <n v="897"/>
    <x v="1"/>
    <s v="Tarakan"/>
    <s v="Kalimantan"/>
    <s v="Agen jendral Sudirman"/>
    <s v="Agen"/>
    <s v="Jl.jend Sudirman ( Depan Kantor POS )"/>
    <s v="Pamusian"/>
    <s v="Tarakan Tengah"/>
    <s v="Tarakan"/>
    <n v="77121"/>
    <m/>
    <m/>
    <m/>
    <m/>
    <m/>
  </r>
  <r>
    <n v="898"/>
    <x v="1"/>
    <s v="Tarakan"/>
    <s v="Kalimantan"/>
    <s v="Agen JNE Isabella"/>
    <s v="Agen"/>
    <s v="Jl.Durian RT.42 No.99,Tanjung Selor"/>
    <s v="Tanjung Selor"/>
    <s v="Tanjung Selor Hilir"/>
    <s v="Bulungan"/>
    <n v="77200"/>
    <n v="-2.8452860000000002"/>
    <n v="117.373113"/>
    <m/>
    <m/>
    <m/>
  </r>
  <r>
    <n v="899"/>
    <x v="1"/>
    <s v="Ambon"/>
    <s v="SULAMPAPUA"/>
    <s v="CABANG BULA"/>
    <s v="Sub Agen"/>
    <s v="Jl. Wailola dpn RSU Bula"/>
    <m/>
    <m/>
    <m/>
    <n v="0"/>
    <m/>
    <m/>
    <m/>
    <m/>
    <m/>
  </r>
  <r>
    <n v="900"/>
    <x v="1"/>
    <s v="Ambon"/>
    <s v="SULAMPAPUA"/>
    <s v="CABANG MASOHI"/>
    <s v="Sub Agen"/>
    <s v="Jl. Desa Haruru"/>
    <m/>
    <m/>
    <m/>
    <n v="0"/>
    <m/>
    <m/>
    <m/>
    <m/>
    <m/>
  </r>
  <r>
    <n v="901"/>
    <x v="1"/>
    <s v="Ambon"/>
    <s v="SULAMPAPUA"/>
    <s v="CABANG NAMROLE"/>
    <s v="Sub Agen"/>
    <s v="Ds. Labuang jln.  Guling nurlatu No. 05 Namrole,  buru selatan"/>
    <m/>
    <m/>
    <m/>
    <n v="0"/>
    <m/>
    <m/>
    <m/>
    <m/>
    <m/>
  </r>
  <r>
    <n v="902"/>
    <x v="1"/>
    <s v="Ambon"/>
    <s v="SULAMPAPUA"/>
    <s v="AGEN TULEHU"/>
    <s v="Agen"/>
    <s v="Jl. Raya Tuleh Dsn.pohon mangga"/>
    <m/>
    <m/>
    <m/>
    <n v="0"/>
    <m/>
    <m/>
    <m/>
    <m/>
    <m/>
  </r>
  <r>
    <n v="903"/>
    <x v="1"/>
    <s v="Ambon"/>
    <s v="SULAMPAPUA"/>
    <s v="AGEN MARDIKA"/>
    <s v="Agen"/>
    <s v="Jl. Pantai Mardika"/>
    <m/>
    <m/>
    <m/>
    <n v="0"/>
    <m/>
    <m/>
    <m/>
    <m/>
    <m/>
  </r>
  <r>
    <n v="904"/>
    <x v="1"/>
    <s v="Ambon"/>
    <s v="SULAMPAPUA"/>
    <s v="AGEN ASTER"/>
    <s v="Agen"/>
    <s v="Jl. sultan hasanudin aster"/>
    <m/>
    <m/>
    <m/>
    <n v="0"/>
    <m/>
    <m/>
    <m/>
    <m/>
    <m/>
  </r>
  <r>
    <n v="905"/>
    <x v="1"/>
    <s v="Ambon"/>
    <s v="SULAMPAPUA"/>
    <s v="KANTOR CABANG UTAMA"/>
    <s v="Perwakilan"/>
    <s v="Jl.Diponegoro No.64 Ambon"/>
    <m/>
    <m/>
    <m/>
    <n v="0"/>
    <m/>
    <m/>
    <m/>
    <m/>
    <m/>
  </r>
  <r>
    <n v="906"/>
    <x v="1"/>
    <s v="Ambon"/>
    <s v="SULAMPAPUA"/>
    <s v="DOBO"/>
    <s v="Sub Agen"/>
    <s v="JL. DEPNAKER KM. 6"/>
    <s v="-"/>
    <s v="-"/>
    <s v="-"/>
    <n v="0"/>
    <m/>
    <m/>
    <m/>
    <m/>
    <m/>
  </r>
  <r>
    <n v="907"/>
    <x v="1"/>
    <s v="Ambon"/>
    <s v="SULAMPAPUA"/>
    <s v="NAMLEA"/>
    <s v="Sub Agen"/>
    <s v="JL.KENANGA NO 1"/>
    <s v="-"/>
    <s v="-"/>
    <s v="-"/>
    <n v="0"/>
    <m/>
    <m/>
    <m/>
    <m/>
    <m/>
  </r>
  <r>
    <n v="908"/>
    <x v="1"/>
    <s v="Ambon"/>
    <s v="SULAMPAPUA"/>
    <s v="TUAL"/>
    <s v="Sub Agen"/>
    <s v="JL. JEND. SUDIRMAN, WATDEK"/>
    <s v="-"/>
    <s v="-"/>
    <s v="-"/>
    <n v="0"/>
    <m/>
    <m/>
    <m/>
    <m/>
    <m/>
  </r>
  <r>
    <n v="909"/>
    <x v="1"/>
    <s v="Ambon"/>
    <s v="SULAMPAPUA"/>
    <s v="SAUMLAKI"/>
    <s v="Sub Agen"/>
    <s v="JL. KAMPUNG BABAR"/>
    <s v="-"/>
    <s v="-"/>
    <s v="-"/>
    <n v="0"/>
    <m/>
    <m/>
    <m/>
    <m/>
    <m/>
  </r>
  <r>
    <n v="910"/>
    <x v="1"/>
    <s v="Ambon"/>
    <s v="SULAMPAPUA"/>
    <s v="MARDIKA"/>
    <s v="Agen"/>
    <s v="JL.TULUKABESY NO 52"/>
    <s v="-"/>
    <s v="-"/>
    <s v="-"/>
    <n v="0"/>
    <m/>
    <m/>
    <m/>
    <m/>
    <m/>
  </r>
  <r>
    <n v="911"/>
    <x v="1"/>
    <s v="Ambon"/>
    <s v="SULAMPAPUA"/>
    <s v="KB.CENGKEH"/>
    <s v="Agen"/>
    <s v="JL. RAYA KEBUN CENGKEH"/>
    <s v="-"/>
    <s v="-"/>
    <s v="-"/>
    <n v="0"/>
    <m/>
    <m/>
    <m/>
    <m/>
    <m/>
  </r>
  <r>
    <n v="912"/>
    <x v="1"/>
    <s v="Ambon"/>
    <s v="SULAMPAPUA"/>
    <s v="WAYAME"/>
    <s v="Agen"/>
    <s v="JL. IR M PUTUHENA"/>
    <s v="-"/>
    <s v="-"/>
    <s v="-"/>
    <n v="0"/>
    <m/>
    <m/>
    <m/>
    <m/>
    <m/>
  </r>
  <r>
    <n v="913"/>
    <x v="1"/>
    <s v="Gorontalo"/>
    <s v="SULAMPAPUA"/>
    <s v="JNE Agen Counter Taluditi"/>
    <s v="Agen"/>
    <s v="Jl. Trans Sulawesi No 164"/>
    <s v="Desa Pancakarsa 2"/>
    <s v="Kec Taluditi"/>
    <s v="Kab  Pohuwato"/>
    <n v="96469"/>
    <m/>
    <m/>
    <s v="OFFLINE"/>
    <m/>
    <m/>
  </r>
  <r>
    <n v="914"/>
    <x v="1"/>
    <s v="Gorontalo"/>
    <s v="SULAMPAPUA"/>
    <s v="JNE Cabang Gentuma"/>
    <s v="Sub Agen"/>
    <s v="Jl. Trans Sulawesi"/>
    <s v="Desa Gentuma"/>
    <s v="Kec Gentuma Raya"/>
    <s v="Kab Gorontalo Utara"/>
    <n v="96253"/>
    <m/>
    <m/>
    <s v="OFFLINE"/>
    <m/>
    <m/>
  </r>
  <r>
    <n v="915"/>
    <x v="1"/>
    <s v="Gorontalo"/>
    <s v="SULAMPAPUA"/>
    <s v="JNE Agen Counter Kabila"/>
    <s v="Agen"/>
    <s v="Jl. Alwie Abdul Djalil Habibie"/>
    <s v="Desa Padengo"/>
    <s v="Kec Kabila"/>
    <s v="Kab. Bone Bolango"/>
    <n v="96118"/>
    <m/>
    <m/>
    <s v="OFFLINE"/>
    <m/>
    <m/>
  </r>
  <r>
    <n v="916"/>
    <x v="1"/>
    <s v="Gorontalo"/>
    <s v="SULAMPAPUA"/>
    <s v="JNE Cabang Randangan"/>
    <s v="Sub Agen"/>
    <s v="Jl. Trans Sulawesi"/>
    <s v="Desa Motolohu"/>
    <s v="Randangan"/>
    <s v="Kabupaten Pohuwato"/>
    <n v="96469"/>
    <m/>
    <m/>
    <s v="OFFLINE"/>
    <m/>
    <m/>
  </r>
  <r>
    <n v="917"/>
    <x v="1"/>
    <s v="Gorontalo"/>
    <s v="SULAMPAPUA"/>
    <s v="JNE Agen Counter Torsiaje"/>
    <s v="Agen"/>
    <s v="Jl. Pemukiman"/>
    <s v="Desa Torsiaje Jaya"/>
    <s v="Popayato Timur"/>
    <s v="Kabupaten Pohuwato"/>
    <n v="96467"/>
    <m/>
    <m/>
    <s v="OFFLINE"/>
    <m/>
    <m/>
  </r>
  <r>
    <n v="918"/>
    <x v="1"/>
    <s v="Gorontalo"/>
    <s v="SULAMPAPUA"/>
    <s v="JNE Cabang Paguat"/>
    <s v="Sub Agen"/>
    <s v="Jl. Trans Sulawesi"/>
    <s v="Desa Buhu Jaya"/>
    <s v="Paguat"/>
    <s v="Pohuwato"/>
    <n v="96265"/>
    <m/>
    <m/>
    <s v="OFFLINE"/>
    <m/>
    <m/>
  </r>
  <r>
    <n v="919"/>
    <x v="1"/>
    <s v="Gorontalo"/>
    <s v="SULAMPAPUA"/>
    <s v="JNE Agen Counter Bengsol"/>
    <s v="Agen"/>
    <s v="Jl. Moh Tayeb Gobel"/>
    <s v="Kelurahan Tapa"/>
    <s v="Sipatana"/>
    <s v="Kota Gorontalo"/>
    <n v="96125"/>
    <m/>
    <m/>
    <s v="OFFLINE"/>
    <m/>
    <m/>
  </r>
  <r>
    <n v="920"/>
    <x v="1"/>
    <s v="Gorontalo"/>
    <s v="SULAMPAPUA"/>
    <s v="JNE Cabang Kwandang"/>
    <s v="Sub Agen"/>
    <s v="Jl. Trans Sulawesi (Depan SDN 2 Kwandang)"/>
    <s v="Desa Alata"/>
    <s v="Kwandang"/>
    <s v="Kabupaten Gorontalo Utara"/>
    <n v="96252"/>
    <n v="0.79433989999999999"/>
    <n v="122.8746457"/>
    <s v="OFFLINE"/>
    <m/>
    <m/>
  </r>
  <r>
    <n v="921"/>
    <x v="1"/>
    <s v="Gorontalo"/>
    <s v="SULAMPAPUA"/>
    <s v="JNE Cabang Popayato"/>
    <s v="Sub Agen"/>
    <s v="Jl. Trans Sulawesi KM. 251"/>
    <s v="Desa Maleo"/>
    <s v="Popayato Timur"/>
    <s v="Kabupaten Pohuwato"/>
    <n v="96467"/>
    <n v="0.50953919999999997"/>
    <n v="121.4702534"/>
    <s v="OFFLINE"/>
    <m/>
    <m/>
  </r>
  <r>
    <n v="922"/>
    <x v="1"/>
    <s v="Gorontalo"/>
    <s v="SULAMPAPUA"/>
    <s v="JNE Cabang Lakeya"/>
    <s v="Sub Agen"/>
    <s v="Jl. Lintas Pabrik Gula, Dusun Mootinelo"/>
    <s v="Desa Diloato"/>
    <s v="Tolangohula"/>
    <s v="Kabupaten Boalemo"/>
    <n v="96261"/>
    <n v="0.71624279999999996"/>
    <n v="122.5447118"/>
    <s v="OFFLINE"/>
    <m/>
    <m/>
  </r>
  <r>
    <n v="923"/>
    <x v="1"/>
    <s v="Gorontalo"/>
    <s v="SULAMPAPUA"/>
    <s v="JNE Cabang Tilamuta"/>
    <s v="Sub Agen"/>
    <s v="Jl. Trans Sulawesi"/>
    <s v="Desa Hungayonaa"/>
    <s v="Tilamuta"/>
    <s v="Kabupaten Boalemo"/>
    <n v="96263"/>
    <n v="0.52786270000000002"/>
    <n v="122.3387614"/>
    <s v="OFFLINE"/>
    <m/>
    <m/>
  </r>
  <r>
    <n v="924"/>
    <x v="1"/>
    <s v="Gorontalo"/>
    <s v="SULAMPAPUA"/>
    <s v="JNE Agen Counter Polda"/>
    <s v="Agen"/>
    <s v="Koperasi POLDA Gorontalo, JL. Limboto Raya 17"/>
    <s v="Desa Pantungo"/>
    <s v="Telaga Biru"/>
    <s v="Kabupaten Gorontalo"/>
    <n v="96181"/>
    <n v="0.59804299999999999"/>
    <n v="123.03133560000001"/>
    <s v="OFFLINE"/>
    <m/>
    <m/>
  </r>
  <r>
    <n v="925"/>
    <x v="1"/>
    <s v="Gorontalo"/>
    <s v="SULAMPAPUA"/>
    <s v="JNE Agen Counter Isimu"/>
    <s v="Agen"/>
    <s v="Jl. Trans Sulawesi"/>
    <s v="Desa Isimu Raya"/>
    <s v="Tibawa"/>
    <s v="Kabupaten Gorontalo"/>
    <n v="96251"/>
    <n v="0.64916450000000003"/>
    <n v="122.85889"/>
    <s v="OFFLINE"/>
    <m/>
    <m/>
  </r>
  <r>
    <n v="926"/>
    <x v="1"/>
    <s v="Gorontalo"/>
    <s v="SULAMPAPUA"/>
    <s v="JNE Agen Counter Tilongkabila"/>
    <s v="Agen"/>
    <s v="Jl. Sawah Besar No 114"/>
    <s v="Desa Bongoime"/>
    <s v="Tilongkabila"/>
    <s v="Kabupaten Bone Bolango"/>
    <n v="96583"/>
    <m/>
    <m/>
    <s v="OFFLINE"/>
    <m/>
    <m/>
  </r>
  <r>
    <n v="927"/>
    <x v="1"/>
    <s v="Gorontalo"/>
    <s v="SULAMPAPUA"/>
    <s v="JNE Agen Counter Raja Eyato"/>
    <s v="Agen"/>
    <s v="Jl. Raja Eyato 152"/>
    <s v="Kelurahan Molosipat W"/>
    <s v="Kota Barat"/>
    <s v="Kota Gorontalo"/>
    <n v="96134"/>
    <m/>
    <m/>
    <s v="OFFLINE"/>
    <m/>
    <m/>
  </r>
  <r>
    <n v="928"/>
    <x v="1"/>
    <s v="Jayapura"/>
    <s v="SULAMPAPUA"/>
    <s v="NIMBOKRANG"/>
    <s v="Agen"/>
    <s v="JL. SARMI II KAMPUNG BENYOM JAYA I"/>
    <s v="BENYOM JAYA I"/>
    <s v="NIMBOKRANG"/>
    <s v="KABUPATEN"/>
    <n v="99362"/>
    <s v="-"/>
    <s v="-"/>
    <s v="OFFLINE"/>
    <m/>
    <m/>
  </r>
  <r>
    <n v="929"/>
    <x v="1"/>
    <s v="Jayapura"/>
    <s v="SULAMPAPUA"/>
    <s v="SKANTO KEEROM"/>
    <s v="Agen"/>
    <s v="JL. KAKAP NO. 412 ARSO III"/>
    <s v="SKANTO (SKAMTO)"/>
    <s v="SKAMTO (SKANTO)"/>
    <s v="KEEROM"/>
    <n v="99469"/>
    <s v="-"/>
    <s v="-"/>
    <s v="OFFLINE"/>
    <m/>
    <m/>
  </r>
  <r>
    <n v="930"/>
    <x v="1"/>
    <s v="Jayapura"/>
    <s v="SULAMPAPUA"/>
    <s v="AGEN RUKO DOK II"/>
    <s v="Agen"/>
    <s v="JL. RUKO PASIFIK PERMAI BLOK F-5 DOK II"/>
    <s v="BHAYANGKARA (BAYANGKARA)"/>
    <s v="JAYAPURA UTARA"/>
    <s v="JAYAPURA"/>
    <n v="99112"/>
    <s v="-"/>
    <s v="-"/>
    <s v="OFFLINE"/>
    <m/>
    <m/>
  </r>
  <r>
    <n v="931"/>
    <x v="1"/>
    <s v="Jayapura"/>
    <s v="SULAMPAPUA"/>
    <s v="SUB AGEN ENAROTALI"/>
    <s v="Sub Agen"/>
    <s v="JL. RAYA MADI KM 7,"/>
    <s v="ENAROTALI"/>
    <s v="PANIAI TIMUR"/>
    <s v="NABIRE"/>
    <n v="98719"/>
    <m/>
    <m/>
    <s v="OFFLINE"/>
    <m/>
    <m/>
  </r>
  <r>
    <n v="932"/>
    <x v="1"/>
    <s v="Jayapura"/>
    <s v="SULAMPAPUA"/>
    <s v="MARARENA - SARMI"/>
    <s v="Sub Agen"/>
    <s v="JL. MARARENA - SARMI"/>
    <s v="MARARENA"/>
    <s v="SARMI"/>
    <s v="SARMI"/>
    <n v="99373"/>
    <m/>
    <m/>
    <s v="OFFLINE"/>
    <m/>
    <m/>
  </r>
  <r>
    <n v="933"/>
    <x v="1"/>
    <s v="Jayapura"/>
    <s v="SULAMPAPUA"/>
    <s v="KUNCI BERKAT (DOK V)"/>
    <s v="Agen"/>
    <s v="JL. ANGKASA INDAH I"/>
    <s v="ANGKASAPURA"/>
    <s v="JAYAPURA UTARA"/>
    <s v="JAYAPURA"/>
    <n v="99113"/>
    <m/>
    <m/>
    <s v="OFFLINE"/>
    <m/>
    <m/>
  </r>
  <r>
    <n v="934"/>
    <x v="1"/>
    <s v="Jayapura"/>
    <s v="SULAMPAPUA"/>
    <s v="SINAR SETIA (ENTROP)"/>
    <s v="Agen"/>
    <s v="JL RAYA ABEPURA BUCEND II ENTROP RT 03/011"/>
    <s v="ARDIPURA"/>
    <s v="JAYAPURA SELATAN"/>
    <s v="JAYAPURA"/>
    <n v="99223"/>
    <m/>
    <m/>
    <s v="OFFLINE"/>
    <m/>
    <m/>
  </r>
  <r>
    <n v="935"/>
    <x v="1"/>
    <s v="Jayapura"/>
    <s v="SULAMPAPUA"/>
    <s v="SUB AGEN SERUI"/>
    <s v="Sub Agen"/>
    <s v="JL. GAJAH MADA"/>
    <s v="SERUI KOTA"/>
    <s v="YAPEN SELATAN"/>
    <s v="KEPULAUAN YAPEN (WAROPEN)"/>
    <n v="98211"/>
    <m/>
    <m/>
    <s v="OFFLINE"/>
    <m/>
    <m/>
  </r>
  <r>
    <n v="936"/>
    <x v="1"/>
    <s v="Jayapura"/>
    <s v="SULAMPAPUA"/>
    <s v="AGEN COUNTER SAM RATULANGI (DOK II)"/>
    <s v="Agen"/>
    <s v="JL. DR. SAM RATULANGI"/>
    <s v="BHAYANGKARA"/>
    <s v="JAYAPURA UTARA"/>
    <s v="JAYAPURA"/>
    <n v="99112"/>
    <m/>
    <m/>
    <s v="OFFLINE"/>
    <m/>
    <m/>
  </r>
  <r>
    <n v="937"/>
    <x v="1"/>
    <s v="Jayapura"/>
    <s v="SULAMPAPUA"/>
    <s v="SUB AGEN OKSIBIL"/>
    <s v="Sub Agen"/>
    <s v="JL. KABIDING, OKSIBIL RT/RW 001/001"/>
    <s v="KABIDING"/>
    <s v="OKSIBIL"/>
    <s v="PEGUNUNGAN BINTANG"/>
    <n v="99573"/>
    <m/>
    <m/>
    <s v="OFFLINE"/>
    <m/>
    <m/>
  </r>
  <r>
    <n v="938"/>
    <x v="1"/>
    <s v="Jayapura"/>
    <s v="SULAMPAPUA"/>
    <s v="AGEN JAYAPURA (JALAN KOTI)"/>
    <s v="Agen"/>
    <s v="JL. KOTI DEPAN PELABUHAN JAYAPURA RT 003/001"/>
    <s v="NUNMBAY"/>
    <s v="JAYAPURA SELATAN"/>
    <s v="JAYAPURA"/>
    <n v="99221"/>
    <m/>
    <m/>
    <s v="OFFLINE"/>
    <m/>
    <m/>
  </r>
  <r>
    <n v="939"/>
    <x v="1"/>
    <s v="Jayapura"/>
    <s v="SULAMPAPUA"/>
    <s v="SUB AGEN NABIRE"/>
    <s v="Sub Agen"/>
    <s v="JL. JEND SUDIRMAN 009-003"/>
    <s v="KARANG TUMARITIS"/>
    <s v="NABIRE"/>
    <s v="NABIRE"/>
    <n v="98812"/>
    <m/>
    <m/>
    <s v="OFFLINE"/>
    <m/>
    <m/>
  </r>
  <r>
    <n v="940"/>
    <x v="1"/>
    <s v="Jayapura"/>
    <s v="SULAMPAPUA"/>
    <s v="SUB AGEN MERAUKE"/>
    <s v="Sub Agen"/>
    <s v="JL. RAYA MANDALA BAMPEL 003-001 NO. 228"/>
    <s v="MANDALA"/>
    <s v="MERAUKE"/>
    <s v="MERAUKE"/>
    <n v="99616"/>
    <m/>
    <m/>
    <s v="OFFLINE"/>
    <m/>
    <m/>
  </r>
  <r>
    <n v="941"/>
    <x v="1"/>
    <s v="Jayapura"/>
    <s v="SULAMPAPUA"/>
    <s v="SUB AGEN BIAK"/>
    <s v="Sub Agen"/>
    <s v="RUKO PELANGI NO. 8 D JL. DOLOG DEPAN GBI ELIM"/>
    <s v="MANDALA"/>
    <s v="BIAK KOTA"/>
    <s v="BIAK"/>
    <n v="98111"/>
    <m/>
    <m/>
    <s v="OFFLINE"/>
    <m/>
    <m/>
  </r>
  <r>
    <n v="942"/>
    <x v="1"/>
    <s v="Jayapura"/>
    <s v="SULAMPAPUA"/>
    <s v="SUB AGEN SENTANI"/>
    <s v="Sub Agen"/>
    <s v="JL. RAYA BANDARA SENTANI (BELAKANG KP3 BANDARA UDARA SENTANI"/>
    <s v="SENTANI KOTA"/>
    <s v="SENTANI"/>
    <s v="JAYAPURA"/>
    <n v="99352"/>
    <m/>
    <m/>
    <s v="OFFLINE"/>
    <m/>
    <m/>
  </r>
  <r>
    <n v="943"/>
    <x v="1"/>
    <s v="Jayapura"/>
    <s v="SULAMPAPUA"/>
    <s v="AGEN COUNTER ENTROP"/>
    <s v="Agen"/>
    <s v="JL. KELAPA DUA ENTROP"/>
    <s v="ENTROP"/>
    <s v="JAYAPURA SELATAN"/>
    <s v="JAYAPURA"/>
    <n v="99224"/>
    <m/>
    <m/>
    <s v="OFFLINE"/>
    <m/>
    <m/>
  </r>
  <r>
    <n v="944"/>
    <x v="1"/>
    <s v="Jayapura"/>
    <s v="SULAMPAPUA"/>
    <s v="AGEN COUNTER POLIMAK"/>
    <s v="Agen"/>
    <s v="JL.ARDIPURA II NO.24 B POLIMAK"/>
    <m/>
    <m/>
    <s v="JAYAPURA"/>
    <n v="99224"/>
    <n v="-2.5568939999999998"/>
    <n v="140.70517100000001"/>
    <s v="OFFLINE"/>
    <m/>
    <m/>
  </r>
  <r>
    <n v="945"/>
    <x v="1"/>
    <s v="Jayapura"/>
    <s v="SULAMPAPUA"/>
    <s v="AGEN COUNTER TANAH HITAM"/>
    <s v="Agen"/>
    <s v="JL. ABE PANTAI NO. 38 TANAH HITAM RT 001 RW 001"/>
    <s v="AWIYO"/>
    <s v="ABEPURA"/>
    <s v="JAYAPURA"/>
    <n v="99351"/>
    <n v="-2.6150910000000001"/>
    <n v="140.67750799999999"/>
    <s v="OFFLINE"/>
    <m/>
    <m/>
  </r>
  <r>
    <n v="946"/>
    <x v="1"/>
    <s v="Jayapura"/>
    <s v="SULAMPAPUA"/>
    <s v="AGEN COUNTER WAENA"/>
    <s v="Agen"/>
    <s v="JL. KAMP. WOLKER NO 15 PERUMNAS II WAENA"/>
    <s v="YABANSAI"/>
    <s v="HERAM"/>
    <s v="JAYAPURA"/>
    <n v="99351"/>
    <n v="-2.5874350000000002"/>
    <n v="140.64197100000001"/>
    <s v="OFFLINE"/>
    <m/>
    <m/>
  </r>
  <r>
    <n v="947"/>
    <x v="1"/>
    <s v="Jayapura"/>
    <s v="SULAMPAPUA"/>
    <s v="AGEN COUNTER HAMADI"/>
    <s v="Agen"/>
    <s v="JL KS TUBUN NO 5A RT 001 RW 007"/>
    <s v="ARGAPURA"/>
    <s v="JAYAPURA SELATAN"/>
    <s v="JAYAPURA"/>
    <n v="99222"/>
    <m/>
    <m/>
    <s v="OFFLINE"/>
    <m/>
    <m/>
  </r>
  <r>
    <n v="948"/>
    <x v="1"/>
    <s v="Jayapura"/>
    <s v="SULAMPAPUA"/>
    <s v="AGEN COUNTER POLIMAK I (LISYE)"/>
    <s v="Agen"/>
    <s v="JL. RAYA POLIMAK I"/>
    <s v="ARDIPURA"/>
    <s v="JAYAPURA SELATAN"/>
    <s v="JAYAPURA"/>
    <n v="99226"/>
    <m/>
    <m/>
    <s v="OFFLINE"/>
    <m/>
    <m/>
  </r>
  <r>
    <n v="949"/>
    <x v="1"/>
    <s v="Jayapura"/>
    <s v="SULAMPAPUA"/>
    <s v="SUB AGEN KEROM"/>
    <s v="Sub Agen"/>
    <s v="JL. GARUDA (SAMPING POM BENSIN) ARSO 2"/>
    <m/>
    <s v="ARSO"/>
    <s v="JAYAPURA"/>
    <n v="0"/>
    <m/>
    <m/>
    <s v="OFFLINE"/>
    <m/>
    <m/>
  </r>
  <r>
    <n v="950"/>
    <x v="1"/>
    <s v="Jayapura"/>
    <s v="SULAMPAPUA"/>
    <s v="SUB AGEN WAMENA"/>
    <s v="Sub Agen"/>
    <s v="JL. PATTIMURA PERTIGAAN HOM-HOM, WAMENA - PAPUA"/>
    <m/>
    <m/>
    <s v="WAMENA"/>
    <n v="0"/>
    <m/>
    <m/>
    <s v="OFFLINE"/>
    <m/>
    <m/>
  </r>
  <r>
    <n v="951"/>
    <x v="1"/>
    <s v="Jayapura"/>
    <s v="SULAMPAPUA"/>
    <s v="AGEN COUNTER KOTARAJA"/>
    <s v="Agen"/>
    <s v="JL RAYA ABEPURA DEPAN PERPUSTAKAAN DAERAH PAPUA"/>
    <s v="VIM"/>
    <s v="ABEPURA"/>
    <s v="JAYAPURA"/>
    <n v="99351"/>
    <n v="-2.6056029999999999"/>
    <n v="140.67150699999999"/>
    <s v="OFFLINE"/>
    <m/>
    <m/>
  </r>
  <r>
    <n v="952"/>
    <x v="1"/>
    <s v="Kendari"/>
    <s v="SULAMPAPUA"/>
    <s v="AGEN BRINTONE"/>
    <s v="Agen"/>
    <s v="JL. POROS POMALAA - WATUBANGGA NO.1 DUSUN SOGEA"/>
    <s v="TANGGETADA"/>
    <s v="TANGGETADA"/>
    <s v="KOLAKA"/>
    <n v="93562"/>
    <n v="-4.3420399999999999"/>
    <n v="121.525794"/>
    <s v="OFFLINE"/>
    <m/>
    <m/>
  </r>
  <r>
    <n v="953"/>
    <x v="1"/>
    <s v="Kendari"/>
    <s v="SULAMPAPUA"/>
    <s v="SUB AGEN BUTON SELATAN"/>
    <s v="Agen"/>
    <s v="JL. GAJAHMADA LING LAOMPO"/>
    <s v="LAOMPO"/>
    <s v="BATAUGA"/>
    <s v="BUTON SELATAN"/>
    <n v="93752"/>
    <n v="-5.579021"/>
    <n v="122.635276"/>
    <s v="OFFLINE"/>
    <m/>
    <m/>
  </r>
  <r>
    <n v="954"/>
    <x v="1"/>
    <s v="Kendari"/>
    <s v="SULAMPAPUA"/>
    <s v="SUB AGEN LANGARA"/>
    <s v="Sub Agen"/>
    <s v="Kel. Langara Laut, Wawonii Barat, Konawe Kepulauan"/>
    <s v="LANGARA LAUT"/>
    <s v="WAWONII BARAT"/>
    <s v="KONAWE KEPULAUAN"/>
    <n v="93393"/>
    <n v="-4.0226389999999999"/>
    <n v="122.992543"/>
    <s v="OFFLINE"/>
    <m/>
    <m/>
  </r>
  <r>
    <n v="955"/>
    <x v="1"/>
    <s v="Kendari"/>
    <s v="SULAMPAPUA"/>
    <s v="AGEN KECAK R SUPRAPTO"/>
    <s v="Agen"/>
    <s v="JL. R SUPRAPTO NO."/>
    <s v="TOBUUHA"/>
    <s v="PUUWATU"/>
    <s v="KENDARI"/>
    <n v="93115"/>
    <n v="-3.9616250000000002"/>
    <n v="122.509778"/>
    <s v="OFFLINE"/>
    <m/>
    <m/>
  </r>
  <r>
    <n v="956"/>
    <x v="1"/>
    <s v="Kendari"/>
    <s v="SULAMPAPUA"/>
    <s v="AGEN KECAK S PARMAN"/>
    <s v="Agen"/>
    <s v="JL. S PARMAN"/>
    <s v="KEMARAYA"/>
    <s v="KENDARI BARAT"/>
    <s v="KENDARI"/>
    <n v="93115"/>
    <n v="-3.9614349999999998"/>
    <n v="122.531487"/>
    <s v="OFFLINE"/>
    <m/>
    <m/>
  </r>
  <r>
    <n v="957"/>
    <x v="1"/>
    <s v="Kendari"/>
    <s v="SULAMPAPUA"/>
    <s v="AGEN VICTORIA"/>
    <s v="Agen"/>
    <s v="JL. PRAMUKA NO.66 A KOLAKA"/>
    <s v="LAMOKATO"/>
    <s v="KOLAKA"/>
    <s v="KOLAKA"/>
    <n v="93511"/>
    <m/>
    <m/>
    <s v="OFFLINE"/>
    <m/>
    <m/>
  </r>
  <r>
    <n v="958"/>
    <x v="1"/>
    <s v="Kendari"/>
    <s v="SULAMPAPUA"/>
    <s v="AGEN KOPERASI PERMATA"/>
    <s v="Agen"/>
    <s v="KOMP PASAR RAYA MEKONGGA BLOK A NO.7 KOLAKA"/>
    <m/>
    <m/>
    <s v="KOLAKA"/>
    <n v="93516"/>
    <m/>
    <m/>
    <s v="OFFLINE"/>
    <m/>
    <m/>
  </r>
  <r>
    <n v="959"/>
    <x v="1"/>
    <s v="Kendari"/>
    <s v="SULAMPAPUA"/>
    <s v="AGEN NURHALIFAH LOMBE"/>
    <s v="Agen"/>
    <s v="JL. BRIGJEND M YUNUS"/>
    <s v="BENDE"/>
    <s v="KADIA"/>
    <s v="KENDARI"/>
    <n v="93118"/>
    <m/>
    <m/>
    <s v="OFFLINE"/>
    <m/>
    <m/>
  </r>
  <r>
    <n v="960"/>
    <x v="1"/>
    <s v="Kendari"/>
    <s v="SULAMPAPUA"/>
    <s v="CABANG KONAWE SELATAN"/>
    <s v="Sub Agen"/>
    <s v="JL. POROS PUNGGALUKU KONAWE SELATAN"/>
    <m/>
    <s v="ANDOOLO"/>
    <s v="KONAWE SELATAN"/>
    <n v="93884"/>
    <m/>
    <m/>
    <s v="OFFLINE"/>
    <m/>
    <m/>
  </r>
  <r>
    <n v="961"/>
    <x v="1"/>
    <s v="Kendari"/>
    <s v="SULAMPAPUA"/>
    <s v="AGEN BRIGJEN KATAMSO"/>
    <s v="Agen"/>
    <s v="Jl. BRIGJEN KATAMSO NO.10 KENDARI"/>
    <s v="BARUGA"/>
    <s v="BARUGA"/>
    <s v="KENDARI"/>
    <n v="93116"/>
    <m/>
    <m/>
    <s v="OFFLINE"/>
    <m/>
    <m/>
  </r>
  <r>
    <n v="962"/>
    <x v="1"/>
    <s v="Kendari"/>
    <s v="SULAMPAPUA"/>
    <s v="AGEN DI PANJAITAN"/>
    <s v="Agen"/>
    <s v="JL. DI PANJAITAN NO. 171 RT 15 RW 001"/>
    <s v="BONNGOEA"/>
    <s v="KEC. WUA-WUA"/>
    <s v="KENDARI"/>
    <n v="93118"/>
    <m/>
    <m/>
    <s v="OFFLINE"/>
    <m/>
    <m/>
  </r>
  <r>
    <n v="963"/>
    <x v="1"/>
    <s v="Kendari"/>
    <s v="SULAMPAPUA"/>
    <s v="AGEN DURIASI"/>
    <s v="Agen"/>
    <s v="JL. POROS KENDARI KOLAKA DESA DURIAASI"/>
    <s v="DURIAASI"/>
    <s v="WONGGEDUKU"/>
    <s v="KONAWE"/>
    <n v="93463"/>
    <m/>
    <m/>
    <s v="OFFLINE"/>
    <m/>
    <m/>
  </r>
  <r>
    <n v="964"/>
    <x v="1"/>
    <s v="Kendari"/>
    <s v="SULAMPAPUA"/>
    <s v="AGEN BETOAMBARI"/>
    <s v="Agen"/>
    <s v="JL. BETOAMBARI NO.37"/>
    <s v="LAMANGGA"/>
    <s v="MURHUM"/>
    <s v="BAU-BAU"/>
    <n v="93725"/>
    <m/>
    <m/>
    <s v="OFFLINE"/>
    <m/>
    <m/>
  </r>
  <r>
    <n v="965"/>
    <x v="1"/>
    <s v="Kendari"/>
    <s v="SULAMPAPUA"/>
    <s v="AGEN ANDA TRAVEL"/>
    <s v="Agen"/>
    <s v="JL.EKONOMI NO.30"/>
    <s v="DAWI-DAWI"/>
    <s v="POMALAA"/>
    <s v="KOLAKA"/>
    <n v="93562"/>
    <m/>
    <m/>
    <s v="OFFLINE"/>
    <m/>
    <m/>
  </r>
  <r>
    <n v="966"/>
    <x v="1"/>
    <s v="Kendari"/>
    <s v="SULAMPAPUA"/>
    <s v="AGEN PONDIDAHA"/>
    <s v="Agen"/>
    <s v="KEL. PONDIDAHA RT 021 RW 001"/>
    <s v="PONDIDAHA"/>
    <s v="PONDIDAHA"/>
    <s v="KONAWE"/>
    <n v="93463"/>
    <m/>
    <m/>
    <s v="OFFLINE"/>
    <m/>
    <m/>
  </r>
  <r>
    <n v="967"/>
    <x v="1"/>
    <s v="Kendari"/>
    <s v="SULAMPAPUA"/>
    <s v="AGEN SINAR KABAENA"/>
    <s v="Agen"/>
    <s v="JL, YOS SUDARSO NO. 38"/>
    <s v="WALE"/>
    <s v="WOLIO"/>
    <s v="BAU-BAU"/>
    <n v="93711"/>
    <m/>
    <m/>
    <s v="OFFLINE"/>
    <m/>
    <m/>
  </r>
  <r>
    <n v="968"/>
    <x v="1"/>
    <s v="Kendari"/>
    <s v="SULAMPAPUA"/>
    <s v="AGEN AMONGGEDO"/>
    <s v="Agen"/>
    <s v="JL. POROS AMONGGEDO RT 001 RW 001"/>
    <s v="AMONGGEDO BARU"/>
    <s v="AMONGGEDO"/>
    <s v="KONAWE"/>
    <n v="93463"/>
    <m/>
    <m/>
    <s v="OFFLINE"/>
    <m/>
    <m/>
  </r>
  <r>
    <n v="969"/>
    <x v="1"/>
    <s v="Kendari"/>
    <s v="SULAMPAPUA"/>
    <s v="AGEN MELUHU"/>
    <s v="Agen"/>
    <s v="JL TIDAR NO., 1 RT 009 RW 003"/>
    <s v="AHUHU"/>
    <s v="MELUHU"/>
    <s v="KONAWE"/>
    <n v="93461"/>
    <m/>
    <m/>
    <s v="OFFLINE"/>
    <m/>
    <m/>
  </r>
  <r>
    <n v="970"/>
    <x v="1"/>
    <s v="Kendari"/>
    <s v="SULAMPAPUA"/>
    <s v="AGEN WUNDULAKO"/>
    <s v="Agen"/>
    <s v="JL. POROS KOLAKA - POMALAA LING. 3"/>
    <s v="NGAPA"/>
    <s v="WUNDULAKO"/>
    <s v="KOLAKA"/>
    <n v="93561"/>
    <m/>
    <m/>
    <s v="OFFLINE"/>
    <m/>
    <m/>
  </r>
  <r>
    <n v="971"/>
    <x v="1"/>
    <s v="Kendari"/>
    <s v="SULAMPAPUA"/>
    <s v="AGEN BRAVO CELL"/>
    <s v="Agen"/>
    <s v="Jl. TPI NO. 6"/>
    <s v="KOLAKASI"/>
    <s v="LATAMBAGA"/>
    <s v="KOLAKA"/>
    <n v="93512"/>
    <m/>
    <m/>
    <s v="OFFLINE"/>
    <m/>
    <m/>
  </r>
  <r>
    <n v="972"/>
    <x v="1"/>
    <s v="Kendari"/>
    <s v="SULAMPAPUA"/>
    <s v="AGEN ERLANGGA"/>
    <s v="Agen"/>
    <s v="JL. ERLANGGA NO. 15"/>
    <s v="LANTO"/>
    <s v="MURHUM"/>
    <s v="BAU-BAU"/>
    <n v="93721"/>
    <m/>
    <m/>
    <s v="OFFLINE"/>
    <m/>
    <m/>
  </r>
  <r>
    <n v="973"/>
    <x v="1"/>
    <s v="Kendari"/>
    <s v="SULAMPAPUA"/>
    <s v="AGEN RIZKY TRAVEL"/>
    <s v="Agen"/>
    <s v="JL. CHAIRIL ANWAR NO. 79"/>
    <s v="LAMOKATO"/>
    <s v="KOLAKA"/>
    <s v="KOLAKA"/>
    <n v="93519"/>
    <m/>
    <m/>
    <s v="OFFLINE"/>
    <m/>
    <m/>
  </r>
  <r>
    <n v="974"/>
    <x v="1"/>
    <s v="Kendari"/>
    <s v="SULAMPAPUA"/>
    <s v="AGEN SINOGGIRI JAYA"/>
    <s v="Agen"/>
    <s v="DESA ANGGOTOA KEC. WAWOTOBI"/>
    <s v="DESA ANGGOTOA"/>
    <s v="WAWOTOBI"/>
    <s v="KONAWE"/>
    <n v="93461"/>
    <m/>
    <m/>
    <s v="OFFLINE"/>
    <m/>
    <m/>
  </r>
  <r>
    <n v="975"/>
    <x v="1"/>
    <s v="Kendari"/>
    <s v="SULAMPAPUA"/>
    <s v="AGEN IKHTIAR"/>
    <s v="Agen"/>
    <s v="JL. REPELITA NO 42"/>
    <s v="LATAMBAGA"/>
    <s v="KOLAKA"/>
    <s v="KOLAKA"/>
    <n v="93514"/>
    <m/>
    <m/>
    <s v="OFFLINE"/>
    <m/>
    <m/>
  </r>
  <r>
    <n v="976"/>
    <x v="1"/>
    <s v="Kendari"/>
    <s v="SULAMPAPUA"/>
    <s v="AGEN DAWI-DAWI"/>
    <s v="Agen"/>
    <s v="JL.NUSANTARA NO. 68"/>
    <s v="DAWI-DAWI"/>
    <s v="POMALAA"/>
    <s v="KOLAKA"/>
    <n v="93562"/>
    <m/>
    <m/>
    <s v="OFFLINE"/>
    <m/>
    <m/>
  </r>
  <r>
    <n v="977"/>
    <x v="1"/>
    <s v="Kendari"/>
    <s v="SULAMPAPUA"/>
    <s v="AGEN POMALAA"/>
    <s v="Agen"/>
    <s v="JL.PERAK NO.41 KOMP ANTAM POMALAA, KOLAKA"/>
    <s v="KOMORO"/>
    <s v="POMALAA"/>
    <s v="KOLAKA"/>
    <n v="93562"/>
    <m/>
    <m/>
    <s v="OFFLINE"/>
    <m/>
    <m/>
  </r>
  <r>
    <n v="978"/>
    <x v="1"/>
    <s v="Kendari"/>
    <s v="SULAMPAPUA"/>
    <s v="AGEN LAPULU"/>
    <s v="Agen"/>
    <s v="JL SETIA BUDI"/>
    <s v="LAUPULU"/>
    <s v="ABELI"/>
    <s v="KENDARI"/>
    <n v="93234"/>
    <m/>
    <m/>
    <s v="OFFLINE"/>
    <m/>
    <m/>
  </r>
  <r>
    <n v="979"/>
    <x v="1"/>
    <s v="Kendari"/>
    <s v="SULAMPAPUA"/>
    <s v="AGEN BINTANG FAJAR"/>
    <s v="Agen"/>
    <s v="JL. AH NASUTION"/>
    <s v="KAMBU"/>
    <s v="KAMBU"/>
    <s v="KENDARI"/>
    <n v="93231"/>
    <n v="4.0003359999999999"/>
    <n v="122521503"/>
    <s v="OFFLINE"/>
    <m/>
    <m/>
  </r>
  <r>
    <n v="980"/>
    <x v="1"/>
    <s v="Kendari"/>
    <s v="SULAMPAPUA"/>
    <s v="AGEN AL-MI'RAJ"/>
    <s v="Agen"/>
    <s v="JL. BUNGGASI NO.88, KENDARI"/>
    <s v="ANDONOHU"/>
    <s v="POASIA"/>
    <s v="KENDARI"/>
    <n v="93231"/>
    <n v="-4.0012280000000002"/>
    <n v="122537648"/>
    <s v="OFFLINE"/>
    <m/>
    <m/>
  </r>
  <r>
    <n v="981"/>
    <x v="1"/>
    <s v="Kendari"/>
    <s v="SULAMPAPUA"/>
    <s v="AGEN PUUWATU"/>
    <s v="Agen"/>
    <s v="JL. PATTIMURA NO.9, KENDARI"/>
    <s v="TOBUUHA"/>
    <s v="PUUWATU"/>
    <s v="KENDARI"/>
    <n v="93115"/>
    <n v="-3.9663650000000001"/>
    <n v="122473695"/>
    <s v="OFFLINE"/>
    <m/>
    <m/>
  </r>
  <r>
    <n v="982"/>
    <x v="1"/>
    <s v="Kendari"/>
    <s v="SULAMPAPUA"/>
    <s v="AGEN KOPEGTEL"/>
    <s v="Agen"/>
    <s v="JL. A. YANI NO.8 (KOPEGTEL)"/>
    <s v="BENDE"/>
    <s v="KADIA"/>
    <s v="KENDARI"/>
    <n v="93118"/>
    <n v="-3.9782500000000001"/>
    <n v="122511196"/>
    <s v="OFFLINE"/>
    <m/>
    <m/>
  </r>
  <r>
    <n v="983"/>
    <x v="1"/>
    <s v="Kendari"/>
    <s v="SULAMPAPUA"/>
    <s v="AGEN SAO-SAO"/>
    <s v="Agen"/>
    <s v="JL. SAO-SAO, KENDARI"/>
    <s v="KADIA"/>
    <s v="KADIA"/>
    <s v="KENDARI"/>
    <n v="93117"/>
    <n v="-3.9828269999999999"/>
    <n v="122514343"/>
    <s v="OFFLINE"/>
    <m/>
    <m/>
  </r>
  <r>
    <n v="984"/>
    <x v="1"/>
    <s v="Kendari"/>
    <s v="SULAMPAPUA"/>
    <s v="AGEN SILYA"/>
    <s v="Agen"/>
    <s v="JL. IR SOEKARNO NO.66, KENDARI"/>
    <s v="KANDAI"/>
    <s v="KENDARI"/>
    <s v="KENDARI"/>
    <n v="93127"/>
    <n v="-3.9698000000000002"/>
    <n v="122579592"/>
    <s v="OFFLINE"/>
    <m/>
    <m/>
  </r>
  <r>
    <n v="985"/>
    <x v="1"/>
    <s v="Kendari"/>
    <s v="SULAMPAPUA"/>
    <s v="AGEN TUMAKA"/>
    <s v="Agen"/>
    <s v="JL. HEA MOKODOMPIT, DEPAN GERBANG UTAMA KAPUS BARU UHO"/>
    <s v="KAMBU"/>
    <s v="KAMBU"/>
    <s v="KENDARI"/>
    <n v="93231"/>
    <n v="-4010034"/>
    <n v="122517165"/>
    <s v="OFFLINE"/>
    <m/>
    <m/>
  </r>
  <r>
    <n v="986"/>
    <x v="1"/>
    <s v="Kendari"/>
    <s v="SULAMPAPUA"/>
    <s v="CABANG PASAR WAJO"/>
    <s v="Sub Agen"/>
    <s v="JL..POROS TAKIMPO NO.30"/>
    <s v="TAKIMPO"/>
    <s v="PASARWAJO"/>
    <s v="BAU-BAU"/>
    <n v="93754"/>
    <m/>
    <m/>
    <s v="OFFLINE"/>
    <m/>
    <m/>
  </r>
  <r>
    <n v="987"/>
    <x v="1"/>
    <s v="Kendari"/>
    <s v="SULAMPAPUA"/>
    <s v="CABANG KOLAKA TIMUR"/>
    <s v="Sub Agen"/>
    <s v="JL. MERDEKA NO. 34"/>
    <s v="RATE RATE"/>
    <s v="TIRAWUTA"/>
    <s v="KOLAKA TIMUR"/>
    <n v="93572"/>
    <m/>
    <m/>
    <s v="OFFLINE"/>
    <m/>
    <m/>
  </r>
  <r>
    <n v="988"/>
    <x v="1"/>
    <s v="Kendari"/>
    <s v="SULAMPAPUA"/>
    <s v="CABANG BUTON TENGAH"/>
    <s v="Sub Agen"/>
    <s v="KEL. WATULEA KEC. GU"/>
    <s v="WATULEA"/>
    <s v="GU"/>
    <s v="BUTON TENGAH"/>
    <n v="93761"/>
    <m/>
    <m/>
    <s v="OFFLINE"/>
    <m/>
    <m/>
  </r>
  <r>
    <n v="989"/>
    <x v="1"/>
    <s v="Kendari"/>
    <s v="SULAMPAPUA"/>
    <s v="AGEN TRIWIRA"/>
    <s v="Agen"/>
    <s v="JL. BUNGA KAMBOJA NO. 5"/>
    <s v="LAHUNDAPE"/>
    <s v="MANDONGA"/>
    <s v="KENDARI"/>
    <n v="93121"/>
    <m/>
    <m/>
    <s v="OFFLINE"/>
    <m/>
    <m/>
  </r>
  <r>
    <n v="990"/>
    <x v="1"/>
    <s v="Kendari"/>
    <s v="SULAMPAPUA"/>
    <s v="AGEN NILAM"/>
    <s v="Agen"/>
    <s v="JL. POROS WAYONG P2ID NO.61"/>
    <s v="TOBUUHA"/>
    <s v="PUUWATU"/>
    <s v="KENDARI"/>
    <n v="93117"/>
    <m/>
    <m/>
    <s v="OFFLINE"/>
    <m/>
    <m/>
  </r>
  <r>
    <n v="991"/>
    <x v="1"/>
    <s v="Kendari"/>
    <s v="SULAMPAPUA"/>
    <s v="AGEN INDRIANY"/>
    <s v="Agen"/>
    <s v="BTN LATJINTA II BLOK B9/11"/>
    <s v="LEPO-LEPO"/>
    <s v="BARUGA"/>
    <s v="KENDARI"/>
    <n v="93116"/>
    <m/>
    <m/>
    <s v="OFFLINE"/>
    <m/>
    <m/>
  </r>
  <r>
    <n v="992"/>
    <x v="1"/>
    <s v="Kendari"/>
    <s v="SULAMPAPUA"/>
    <s v="AGEN BOLAWA"/>
    <s v="Agen"/>
    <s v="JL.KAPT.PIERE TENDEAN NO.151"/>
    <s v="BARUGA"/>
    <s v="BARUGA"/>
    <s v="KENDARI"/>
    <n v="93116"/>
    <m/>
    <m/>
    <s v="OFFLINE"/>
    <m/>
    <m/>
  </r>
  <r>
    <n v="993"/>
    <x v="1"/>
    <s v="Kendari"/>
    <s v="SULAMPAPUA"/>
    <s v="AGEN FAVORIT CELL"/>
    <s v="Agen"/>
    <s v="JL. CRISTINA MARTATIAHAHU"/>
    <s v="LEPO-LEPO"/>
    <s v="BARUGA"/>
    <s v="KENDARI"/>
    <n v="93116"/>
    <n v="-4.0267939999999998"/>
    <n v="122.502814"/>
    <s v="OFFLINE"/>
    <m/>
    <m/>
  </r>
  <r>
    <n v="994"/>
    <x v="1"/>
    <s v="Kendari"/>
    <s v="SULAMPAPUA"/>
    <s v="KP ANDONOUHU"/>
    <s v="Perwakilan"/>
    <s v="JL. BUNGGASI KEL. ANDONOUHU KEC. POASIA"/>
    <m/>
    <m/>
    <m/>
    <n v="0"/>
    <m/>
    <m/>
    <m/>
    <m/>
    <m/>
  </r>
  <r>
    <n v="995"/>
    <x v="1"/>
    <s v="Kendari"/>
    <s v="SULAMPAPUA"/>
    <s v="CABANG UTAMA KENDARI"/>
    <s v="Perwakilan"/>
    <s v="JL. AHMAD YANI NO.189"/>
    <m/>
    <m/>
    <m/>
    <n v="0"/>
    <m/>
    <m/>
    <m/>
    <m/>
    <m/>
  </r>
  <r>
    <n v="996"/>
    <x v="1"/>
    <s v="Kendari"/>
    <s v="SULAMPAPUA"/>
    <s v="AGEN SAMZAM"/>
    <s v="Agen"/>
    <s v="JL. BUBURANDA NO.177"/>
    <s v="AMBEKAIRI"/>
    <s v="UNAAHA"/>
    <s v="KONAWE"/>
    <n v="93413"/>
    <m/>
    <m/>
    <m/>
    <m/>
    <m/>
  </r>
  <r>
    <n v="997"/>
    <x v="1"/>
    <s v="Manado"/>
    <s v="SULAMPAPUA"/>
    <s v="AGEN SARAPUNG"/>
    <s v="Agen"/>
    <s v="JL.SARAPUNG NO.27 WENANG UTARA MANADO"/>
    <s v="WENANG UTARA"/>
    <s v="WENANG"/>
    <s v="MANADO"/>
    <n v="95111"/>
    <n v="1.4874262502778954"/>
    <n v="124.83987540006638"/>
    <s v="OFFLINE"/>
    <m/>
    <m/>
  </r>
  <r>
    <n v="998"/>
    <x v="1"/>
    <s v="Manado"/>
    <s v="SULAMPAPUA"/>
    <s v="RUMAH MODE"/>
    <s v="Agen"/>
    <s v="Jl.Ahmad Yani XI Sario Manado"/>
    <s v="SARIO"/>
    <s v="SARIO UTARA"/>
    <s v="MANADO"/>
    <n v="95114"/>
    <n v="1.4700271922939723"/>
    <n v="124.83207017183304"/>
    <s v="OFFLINE"/>
    <m/>
    <m/>
  </r>
  <r>
    <n v="999"/>
    <x v="1"/>
    <s v="Manado"/>
    <s v="SULAMPAPUA"/>
    <s v="AGEN DUNLOP MALALAYANG"/>
    <s v="Agen"/>
    <s v="MALALAYANG I NO.83 MANADO"/>
    <s v="MALALAYANG"/>
    <s v="MALALAYANG I"/>
    <s v="MANADO"/>
    <n v="95162"/>
    <n v="1.4566299056044765"/>
    <n v="124.81480211019516"/>
    <s v="OFFLINE"/>
    <m/>
    <m/>
  </r>
  <r>
    <n v="1000"/>
    <x v="1"/>
    <s v="Manado"/>
    <s v="SULAMPAPUA"/>
    <s v="AGEN MERCIFUL"/>
    <s v="Agen"/>
    <s v="GRAND MERCIFUL BUILDING JL.SAM RATULANGI 383 MANADO"/>
    <s v="WANEA"/>
    <s v="WANEA"/>
    <s v="MANADO"/>
    <n v="95117"/>
    <n v="1.4637475173941428"/>
    <n v="124.84089732170105"/>
    <s v="OFFLINE"/>
    <m/>
    <m/>
  </r>
  <r>
    <n v="1001"/>
    <x v="1"/>
    <s v="Manado"/>
    <s v="SULAMPAPUA"/>
    <s v="AGEN MARINA PLAZA"/>
    <s v="Agen"/>
    <s v="RUKO MARINA PLAZA MANADO"/>
    <s v="WENANG UTARA"/>
    <s v="WENANG"/>
    <s v="MANADO"/>
    <n v="95115"/>
    <n v="1.4902047"/>
    <n v="124.83772479999993"/>
    <s v="OFFLINE"/>
    <m/>
    <m/>
  </r>
  <r>
    <n v="1002"/>
    <x v="1"/>
    <s v="Manado"/>
    <s v="SULAMPAPUA"/>
    <s v="AGEN DENDENGAN DALAM"/>
    <s v="Agen"/>
    <s v="DENDENGAN DALAM LINGK.V KEC.TIKALA"/>
    <s v="DENDENGAN DALAM"/>
    <s v="TIKALA"/>
    <s v="MANADO"/>
    <n v="95127"/>
    <n v="1.4800328"/>
    <n v="124.85980139999992"/>
    <s v="OFFLINE"/>
    <m/>
    <m/>
  </r>
  <r>
    <n v="1003"/>
    <x v="1"/>
    <s v="Manado"/>
    <s v="SULAMPAPUA"/>
    <s v="AGEN MGP"/>
    <s v="Agen"/>
    <s v="JL.AA MARAMIS KAIRAGI II,LINGK IV NO.78 MANADO"/>
    <s v="KAIRAGI II"/>
    <s v="TIKALA"/>
    <s v="MANADO"/>
    <n v="95254"/>
    <n v="1.4974780000000001"/>
    <n v="124.88647883333329"/>
    <s v="OFFLINE"/>
    <m/>
    <m/>
  </r>
  <r>
    <n v="1004"/>
    <x v="1"/>
    <s v="Manado"/>
    <s v="SULAMPAPUA"/>
    <s v="DAAN MOGOT"/>
    <s v="Agen"/>
    <s v="JL DAAN MOGOT NO 21A MANADO"/>
    <s v="-"/>
    <s v="-"/>
    <s v="-"/>
    <n v="95125"/>
    <s v="-"/>
    <s v="-"/>
    <s v="OFFLINE"/>
    <m/>
    <m/>
  </r>
  <r>
    <n v="1005"/>
    <x v="1"/>
    <s v="Manado"/>
    <s v="SULAMPAPUA"/>
    <s v="ADT CHANNEL"/>
    <s v="Agen"/>
    <s v="STUDENT HOUSE UNIVERSITAS KATOLIK DE LA SALLE MANADO"/>
    <s v="-"/>
    <s v="-"/>
    <s v="-"/>
    <n v="95000"/>
    <s v="-"/>
    <s v="-"/>
    <s v="OFFLINE"/>
    <m/>
    <m/>
  </r>
  <r>
    <n v="1006"/>
    <x v="1"/>
    <s v="Manado"/>
    <s v="SULAMPAPUA"/>
    <s v="GOLDEN NAME &amp; KEY"/>
    <s v="Agen"/>
    <s v="MANADO TOWN SQUARE (MALL)"/>
    <s v="-"/>
    <s v="-"/>
    <s v="-"/>
    <n v="95113"/>
    <s v="-"/>
    <s v="-"/>
    <s v="OFFLINE"/>
    <m/>
    <m/>
  </r>
  <r>
    <n v="1007"/>
    <x v="1"/>
    <s v="Manado"/>
    <s v="SULAMPAPUA"/>
    <s v="APANG CHOE"/>
    <s v="Agen"/>
    <s v="JL ARNOLD MONONUTU NO 32 PAKOWA MANADO"/>
    <s v="-"/>
    <s v="-"/>
    <s v="-"/>
    <n v="95118"/>
    <s v="-"/>
    <s v="-"/>
    <s v="OFFLINE"/>
    <m/>
    <m/>
  </r>
  <r>
    <n v="1008"/>
    <x v="1"/>
    <s v="Manado"/>
    <s v="SULAMPAPUA"/>
    <s v="BALAIKOTA"/>
    <s v="Agen"/>
    <s v="JL TIKALA ARES 2 NO 15 BALAIKOTA MANADO"/>
    <s v="-"/>
    <s v="-"/>
    <s v="-"/>
    <n v="95124"/>
    <s v="-"/>
    <s v="-"/>
    <s v="OFFLINE"/>
    <m/>
    <m/>
  </r>
  <r>
    <n v="1009"/>
    <x v="1"/>
    <s v="Manado"/>
    <s v="SULAMPAPUA"/>
    <s v="PERKAMIL"/>
    <s v="Agen"/>
    <s v="JL MANGUNI RAYA NO 52"/>
    <s v="PERKAMIL"/>
    <s v="-"/>
    <s v="-"/>
    <n v="95129"/>
    <s v="-"/>
    <s v="-"/>
    <s v="OFFLINE"/>
    <m/>
    <m/>
  </r>
  <r>
    <n v="1010"/>
    <x v="1"/>
    <s v="Manado"/>
    <s v="SULAMPAPUA"/>
    <s v="PAAL 2"/>
    <s v="Agen"/>
    <s v="MANADO"/>
    <s v="PAAL2"/>
    <s v="PAAL2"/>
    <s v="-"/>
    <n v="95129"/>
    <s v="-"/>
    <s v="-"/>
    <s v="OFFLINE"/>
    <m/>
    <m/>
  </r>
  <r>
    <n v="1011"/>
    <x v="1"/>
    <s v="Manado"/>
    <s v="SULAMPAPUA"/>
    <s v="HOLLY DNAMAS"/>
    <s v="Agen"/>
    <s v="JL TIKALA ARES NO 1"/>
    <s v="-"/>
    <s v="TIKALA"/>
    <s v="-"/>
    <n v="95124"/>
    <s v="-"/>
    <s v="-"/>
    <s v="OFFLINE"/>
    <m/>
    <m/>
  </r>
  <r>
    <n v="1012"/>
    <x v="1"/>
    <s v="Manado"/>
    <s v="SULAMPAPUA"/>
    <s v="BSM LAPANGAN"/>
    <s v="Agen"/>
    <s v="PANIKI ATAS TALAWAN JAGA VIII MANADO"/>
    <s v="-"/>
    <s v="-"/>
    <s v="-"/>
    <n v="95256"/>
    <s v="-"/>
    <s v="-"/>
    <s v="OFFLINE"/>
    <m/>
    <m/>
  </r>
  <r>
    <n v="1013"/>
    <x v="1"/>
    <s v="Manado"/>
    <s v="SULAMPAPUA"/>
    <s v="MINAHASA TENGGARA"/>
    <s v="Agen"/>
    <s v="JL RATAHAN TOMBATU"/>
    <s v="RATAHAN"/>
    <s v="MITRA"/>
    <s v="-"/>
    <n v="95996"/>
    <s v="-"/>
    <s v="-"/>
    <s v="OFFLINE"/>
    <m/>
    <m/>
  </r>
  <r>
    <n v="1014"/>
    <x v="1"/>
    <s v="Manado"/>
    <s v="SULAMPAPUA"/>
    <s v="MINAHASA SELATAN"/>
    <s v="Agen"/>
    <s v="JL TRANS SULAWESI"/>
    <s v="BITUNG"/>
    <s v="AMURANG"/>
    <s v="-"/>
    <n v="95954"/>
    <s v="-"/>
    <s v="-"/>
    <s v="OFFLINE"/>
    <m/>
    <m/>
  </r>
  <r>
    <n v="1015"/>
    <x v="1"/>
    <s v="Manado"/>
    <s v="SULAMPAPUA"/>
    <s v="DEDE17"/>
    <s v="Agen"/>
    <s v="JL.TRANS SULAWESI MMAHASA SELATAN SAMPING KANTOR SAMSAT"/>
    <s v="-"/>
    <s v="-"/>
    <s v="-"/>
    <n v="0"/>
    <s v="-"/>
    <s v="-"/>
    <s v="OFFLINE"/>
    <m/>
    <m/>
  </r>
  <r>
    <n v="1016"/>
    <x v="1"/>
    <s v="Manado"/>
    <s v="SULAMPAPUA"/>
    <s v="CITRALAND"/>
    <s v="Agen"/>
    <s v="KAWASAN RUKO CITRALAND MIRADE WALK CMW"/>
    <s v="-"/>
    <s v="-"/>
    <s v="-"/>
    <n v="0"/>
    <s v="-"/>
    <s v="-"/>
    <s v="OFFLINE"/>
    <m/>
    <m/>
  </r>
  <r>
    <n v="1017"/>
    <x v="1"/>
    <s v="Manado"/>
    <s v="SULAMPAPUA"/>
    <s v="KHARISMAS RINGROAD"/>
    <s v="Agen"/>
    <s v="RUKO BLOK B10, PERUMAHAN KHARISMA RINGROAD MANADO"/>
    <s v="-"/>
    <s v="-"/>
    <s v="-"/>
    <n v="0"/>
    <s v="-"/>
    <s v="-"/>
    <s v="OFFLINE"/>
    <m/>
    <m/>
  </r>
  <r>
    <n v="1018"/>
    <x v="1"/>
    <s v="Manado"/>
    <s v="SULAMPAPUA"/>
    <s v="LOMBONG"/>
    <s v="Agen"/>
    <s v="JL.LEMBONG NO.19 MANADO"/>
    <s v="-"/>
    <s v="-"/>
    <s v="-"/>
    <n v="0"/>
    <s v="-"/>
    <s v="-"/>
    <s v="OFFLINE"/>
    <m/>
    <m/>
  </r>
  <r>
    <n v="1019"/>
    <x v="1"/>
    <s v="Manado"/>
    <s v="SULAMPAPUA"/>
    <s v="KEPULAUAN SIAU"/>
    <s v="Sub Agen"/>
    <s v="KEL. TATAHADENG LING 1 KEC. SIAU TIMUR KAB. KEPL SIAU TAGULANDANG BIARO"/>
    <s v="-"/>
    <s v="-"/>
    <s v="-"/>
    <n v="0"/>
    <s v="-"/>
    <s v="-"/>
    <s v="OFFLINE"/>
    <m/>
    <m/>
  </r>
  <r>
    <n v="1020"/>
    <x v="1"/>
    <s v="Manado"/>
    <s v="SULAMPAPUA"/>
    <s v="COUNTER BOROKO"/>
    <s v="Agen"/>
    <s v="DESA BOROKO BOLAANGMONGONDOW UTARA"/>
    <m/>
    <m/>
    <m/>
    <n v="0"/>
    <m/>
    <m/>
    <s v="OFFLINE"/>
    <m/>
    <m/>
  </r>
  <r>
    <n v="1021"/>
    <x v="1"/>
    <s v="Manado"/>
    <s v="SULAMPAPUA"/>
    <s v="SUB AGEN KOTAMOBAGU"/>
    <s v="Sub Agen"/>
    <s v="JL ADAMPE DOLOT KOTAMOBAGU"/>
    <m/>
    <m/>
    <m/>
    <n v="0"/>
    <m/>
    <m/>
    <s v="OFFLINE"/>
    <m/>
    <m/>
  </r>
  <r>
    <n v="1022"/>
    <x v="1"/>
    <s v="Manado"/>
    <s v="SULAMPAPUA"/>
    <s v="SUB AGEN TALAUD"/>
    <s v="Sub Agen"/>
    <s v="JL.BETHESDA"/>
    <m/>
    <m/>
    <m/>
    <n v="0"/>
    <m/>
    <m/>
    <s v="OFFLINE"/>
    <m/>
    <m/>
  </r>
  <r>
    <n v="1023"/>
    <x v="1"/>
    <s v="Manado"/>
    <s v="SULAMPAPUA"/>
    <s v="TAHUNA"/>
    <s v="Agen"/>
    <s v="RT.10 LINGK.III, KEL. TIDORE, KEC. TAHUNA"/>
    <s v="-"/>
    <s v="-"/>
    <s v="-"/>
    <n v="0"/>
    <s v="-"/>
    <s v="-"/>
    <s v="OFFLINE"/>
    <m/>
    <m/>
  </r>
  <r>
    <n v="1024"/>
    <x v="1"/>
    <s v="Manado"/>
    <s v="SULAMPAPUA"/>
    <s v="SUB AGEN TAHUNA"/>
    <s v="Sub Agen"/>
    <s v="TIDORE BAWAH TAHUNA TIMUR, KAB KEPULAUAN SANGIHE SULUT"/>
    <m/>
    <s v="-"/>
    <s v="KEPULAUAN SANGIHE"/>
    <n v="95814"/>
    <s v="-"/>
    <s v="-"/>
    <s v="OFFLINE"/>
    <m/>
    <m/>
  </r>
  <r>
    <n v="1025"/>
    <x v="1"/>
    <s v="Manado"/>
    <s v="SULAMPAPUA"/>
    <s v="SILIAN"/>
    <s v="Agen"/>
    <s v="DESA SILIAN SELATAN JAGA KEC. SILIAN RAYA"/>
    <s v="-"/>
    <s v="-"/>
    <s v="-"/>
    <n v="0"/>
    <s v="-"/>
    <s v="-"/>
    <s v="OFFLINE"/>
    <m/>
    <m/>
  </r>
  <r>
    <n v="1026"/>
    <x v="1"/>
    <s v="Manado"/>
    <s v="SULAMPAPUA"/>
    <s v="TOMOHON"/>
    <s v="Agen"/>
    <s v="JL RAYA TOMOHON KOPLEKS TRIPLE M TOMOHON"/>
    <s v="-"/>
    <s v="-"/>
    <s v="-"/>
    <n v="0"/>
    <s v="-"/>
    <s v="-"/>
    <s v="OFFLINE"/>
    <m/>
    <m/>
  </r>
  <r>
    <n v="1027"/>
    <x v="1"/>
    <s v="Manado"/>
    <s v="SULAMPAPUA"/>
    <s v="SUB AGEN TOMOHON"/>
    <s v="Sub Agen"/>
    <s v="KEL WALIAN DEPAN POM BENSIN WALIAN TOMOHON"/>
    <s v="-"/>
    <s v="-"/>
    <s v="-"/>
    <n v="0"/>
    <s v="-"/>
    <s v="-"/>
    <s v="OFFLINE"/>
    <m/>
    <m/>
  </r>
  <r>
    <n v="1028"/>
    <x v="1"/>
    <s v="Manado"/>
    <s v="SULAMPAPUA"/>
    <s v="MUTIARAA"/>
    <s v="Agen"/>
    <s v="JL. SUDIRMAN, DEPAN HOTEL BERSEHATI"/>
    <s v="-"/>
    <s v="-"/>
    <s v="-"/>
    <n v="0"/>
    <s v="-"/>
    <s v="-"/>
    <s v="OFFLINE"/>
    <m/>
    <m/>
  </r>
  <r>
    <n v="1029"/>
    <x v="1"/>
    <s v="Manado"/>
    <s v="SULAMPAPUA"/>
    <s v="WALAANDA MARAMIS"/>
    <s v="Agen"/>
    <s v="JL.WALANDA MARAMIS 58 PINAESAAN MANADO"/>
    <s v="-"/>
    <s v="-"/>
    <s v="-"/>
    <n v="0"/>
    <s v="-"/>
    <s v="-"/>
    <s v="OFFLINE"/>
    <m/>
    <m/>
  </r>
  <r>
    <n v="1030"/>
    <x v="1"/>
    <s v="Manado"/>
    <s v="SULAMPAPUA"/>
    <s v="TONDANO TATARAN"/>
    <s v="Agen"/>
    <s v="TATARAN 1 TONDANO"/>
    <s v="-"/>
    <s v="-"/>
    <s v="-"/>
    <n v="0"/>
    <s v="-"/>
    <s v="-"/>
    <s v="OFFLINE"/>
    <m/>
    <m/>
  </r>
  <r>
    <n v="1031"/>
    <x v="1"/>
    <s v="Manado"/>
    <s v="SULAMPAPUA"/>
    <s v="WEWELEN TONDANO"/>
    <s v="Agen"/>
    <s v="KEL. WEWEDEN IK I KEC. TONDANO BARAT"/>
    <s v="-"/>
    <s v="-"/>
    <s v="-"/>
    <n v="0"/>
    <s v="-"/>
    <s v="-"/>
    <s v="OFFLINE"/>
    <m/>
    <m/>
  </r>
  <r>
    <n v="1032"/>
    <x v="1"/>
    <s v="Manado"/>
    <s v="SULAMPAPUA"/>
    <s v="TELING"/>
    <s v="Perwakilan"/>
    <s v="KEL.TINGKULU LMGK I KEC. WANCA"/>
    <s v="-"/>
    <s v="-"/>
    <s v="-"/>
    <n v="95117"/>
    <s v="-"/>
    <s v="-"/>
    <s v="OFFLINE"/>
    <m/>
    <m/>
  </r>
  <r>
    <n v="1033"/>
    <x v="1"/>
    <s v="Manado"/>
    <s v="SULAMPAPUA"/>
    <s v="AERTAMBAGA"/>
    <s v="Agen"/>
    <s v="KEL.AAERTAMBAGA SATU KEC. AERTAMBAGA KOTA BITUNG"/>
    <s v="-"/>
    <s v="00000"/>
    <s v="-"/>
    <n v="0"/>
    <s v="-"/>
    <s v="-"/>
    <s v="OFFLINE"/>
    <m/>
    <m/>
  </r>
  <r>
    <n v="1034"/>
    <x v="1"/>
    <s v="Manado"/>
    <s v="SULAMPAPUA"/>
    <s v="VISIONER"/>
    <s v="Agen"/>
    <s v="LINGK III RW 003 WINANGUN SATU MALALAYANG MANADO"/>
    <s v="-"/>
    <s v="-"/>
    <s v="-"/>
    <n v="95161"/>
    <s v="-"/>
    <s v="-"/>
    <s v="OFFLINE"/>
    <m/>
    <m/>
  </r>
  <r>
    <n v="1035"/>
    <x v="1"/>
    <s v="Manado"/>
    <s v="SULAMPAPUA"/>
    <s v="PAKOWA"/>
    <s v="Agen"/>
    <s v="JL/ GUNUNG KRAKATAU NO. 160 LINK 2 RW02 PAKOWA WANEA MANADO"/>
    <s v="-"/>
    <s v="-"/>
    <s v="-"/>
    <n v="0"/>
    <s v="-"/>
    <s v="-"/>
    <s v="OFFLINE"/>
    <m/>
    <m/>
  </r>
  <r>
    <n v="1036"/>
    <x v="1"/>
    <s v="Manado"/>
    <s v="SULAMPAPUA"/>
    <s v="BAHU"/>
    <s v="Agen"/>
    <s v="BAHU LINGKUNGAN V MALALAYANG"/>
    <s v="BAHU"/>
    <s v="MALALYANG"/>
    <s v="-"/>
    <n v="95115"/>
    <s v="-"/>
    <s v="-"/>
    <s v="OFFLINE"/>
    <m/>
    <m/>
  </r>
  <r>
    <n v="1037"/>
    <x v="1"/>
    <s v="Manado"/>
    <s v="SULAMPAPUA"/>
    <s v="WINANGUN ATAS"/>
    <s v="Agen"/>
    <s v="JL. TOMOHON, WINGANUN ATAS MANAO"/>
    <s v="-"/>
    <s v="-"/>
    <s v="-"/>
    <n v="0"/>
    <s v="-"/>
    <s v="-"/>
    <s v="OFFLINE"/>
    <m/>
    <m/>
  </r>
  <r>
    <n v="1038"/>
    <x v="1"/>
    <s v="Manado"/>
    <s v="SULAMPAPUA"/>
    <s v="BETHESDA"/>
    <s v="Agen"/>
    <s v="JL. BETHESDA NO. 23 LINK II MANADO"/>
    <s v="-"/>
    <s v="-"/>
    <s v="-"/>
    <n v="95116"/>
    <s v="-"/>
    <s v="-"/>
    <s v="OFFLINE"/>
    <m/>
    <m/>
  </r>
  <r>
    <n v="1039"/>
    <x v="1"/>
    <s v="Manado"/>
    <s v="SULAMPAPUA"/>
    <s v="ASRI"/>
    <s v="Agen"/>
    <s v="JL. TOAR NO. 98 MANADO"/>
    <s v="-"/>
    <s v="-"/>
    <s v="-"/>
    <n v="95111"/>
    <s v="-"/>
    <s v="-"/>
    <s v="OFFLINE"/>
    <m/>
    <m/>
  </r>
  <r>
    <n v="1040"/>
    <x v="1"/>
    <s v="Manado"/>
    <s v="SULAMPAPUA"/>
    <s v="KAROMBASAN"/>
    <s v="Agen"/>
    <s v="JL. TOLOUR NO. 40  KAROMBASAN UTARA LING V MANADO"/>
    <s v="-"/>
    <s v="-"/>
    <s v="-"/>
    <n v="0"/>
    <s v="-"/>
    <s v="-"/>
    <s v="OFFLINE"/>
    <m/>
    <m/>
  </r>
  <r>
    <n v="1041"/>
    <x v="1"/>
    <s v="Manado"/>
    <s v="SULAMPAPUA"/>
    <s v="TOKO SULUT"/>
    <s v="Agen"/>
    <s v="JL. SUDARSO NO. 69 KEL. BITUNG TENGAH KEC. MAESA"/>
    <s v="-"/>
    <s v="-"/>
    <s v="-"/>
    <n v="0"/>
    <s v="-"/>
    <s v="-"/>
    <s v="OFFLINE"/>
    <m/>
    <m/>
  </r>
  <r>
    <n v="1042"/>
    <x v="1"/>
    <s v="Manado"/>
    <s v="SULAMPAPUA"/>
    <s v="CALACA"/>
    <s v="Agen"/>
    <s v="JL. SISINGAMANGARAJA NO. 45 KOMP PELABUHAN CALACA KOTA MANADO"/>
    <s v="-"/>
    <s v="-"/>
    <s v="-"/>
    <n v="0"/>
    <s v="-"/>
    <s v="-"/>
    <s v="OFFLINE"/>
    <m/>
    <m/>
  </r>
  <r>
    <n v="1043"/>
    <x v="1"/>
    <s v="Manado"/>
    <s v="SULAMPAPUA"/>
    <s v="KAMPUS"/>
    <s v="Agen"/>
    <s v="JL. KAMPUS UTARA SMA 9 BNSUS KOTA MANADO"/>
    <s v="-"/>
    <s v="-"/>
    <s v="-"/>
    <n v="0"/>
    <s v="-"/>
    <s v="-"/>
    <s v="OFFLINE"/>
    <m/>
    <m/>
  </r>
  <r>
    <n v="1044"/>
    <x v="1"/>
    <s v="Manado"/>
    <s v="SULAMPAPUA"/>
    <s v="MAPANGET"/>
    <s v="Agen"/>
    <s v="PERUM KILU PERMAI BLOK B/31 MAPANGET"/>
    <s v="-"/>
    <s v="-"/>
    <s v="-"/>
    <n v="0"/>
    <s v="-"/>
    <s v="-"/>
    <s v="OFFLINE"/>
    <m/>
    <m/>
  </r>
  <r>
    <n v="1045"/>
    <x v="1"/>
    <s v="Manado"/>
    <s v="SULAMPAPUA"/>
    <s v="GARUDA"/>
    <s v="Agen"/>
    <s v="KEL. MAHAKERET BARAT KEC. WENANG MANADO"/>
    <s v="-"/>
    <s v="-"/>
    <s v="-"/>
    <n v="0"/>
    <s v="-"/>
    <s v="-"/>
    <s v="OFFLINE"/>
    <m/>
    <m/>
  </r>
  <r>
    <n v="1046"/>
    <x v="1"/>
    <s v="Manado"/>
    <s v="SULAMPAPUA"/>
    <s v="MALALAYANG /FRESH &amp; HEALTH"/>
    <s v="Agen"/>
    <s v="DESA MALALAYANG DUA LING III MANADO"/>
    <s v="-"/>
    <s v="-"/>
    <s v="-"/>
    <n v="0"/>
    <s v="-"/>
    <s v="-"/>
    <s v="OFFLINE"/>
    <m/>
    <m/>
  </r>
  <r>
    <n v="1047"/>
    <x v="1"/>
    <s v="Manado"/>
    <s v="SULAMPAPUA"/>
    <s v="Agen Arie Lasut"/>
    <s v="Agen"/>
    <s v="JL.ARIE LASUT KEL.KOMBOS BARAT KEC.SINGKIL MANADO"/>
    <s v="-"/>
    <s v="-"/>
    <s v="-"/>
    <n v="0"/>
    <s v="-"/>
    <s v="-"/>
    <s v="OFFLINE"/>
    <m/>
    <m/>
  </r>
  <r>
    <n v="1048"/>
    <x v="1"/>
    <s v="Manado"/>
    <s v="SULAMPAPUA"/>
    <s v="TAURUS TUMINTING"/>
    <s v="Agen"/>
    <s v="JL.BABONTEHU LINGK I, KOMP.PASAR TUMINTING MANADO"/>
    <s v="-"/>
    <s v="-"/>
    <s v="-"/>
    <n v="0"/>
    <s v="-"/>
    <s v="-"/>
    <s v="OFFLINE"/>
    <m/>
    <m/>
  </r>
  <r>
    <n v="1049"/>
    <x v="1"/>
    <s v="Manado"/>
    <s v="SULAMPAPUA"/>
    <s v="POLITEKNIK"/>
    <s v="Agen"/>
    <s v="JL POROS MANADO BITUNG KEL SAROINSONG AIRMADIDI MINAHASA UTARA"/>
    <s v="-"/>
    <s v="-"/>
    <s v="-"/>
    <n v="0"/>
    <s v="-"/>
    <s v="-"/>
    <s v="OFFLINE"/>
    <m/>
    <m/>
  </r>
  <r>
    <n v="1050"/>
    <x v="1"/>
    <s v="Manado"/>
    <s v="SULAMPAPUA"/>
    <s v="SAROINSONG AIRMADIDI"/>
    <s v="Agen"/>
    <s v="JL POROS MANADO BITUNG KEL SAROINSONG AIRMADIDI MINAHASA UTARA"/>
    <s v="-"/>
    <s v="-"/>
    <s v="-"/>
    <n v="0"/>
    <s v="-"/>
    <s v="-"/>
    <s v="OFFLINE"/>
    <m/>
    <m/>
  </r>
  <r>
    <n v="1051"/>
    <x v="1"/>
    <s v="Manado"/>
    <s v="SULAMPAPUA"/>
    <s v="GRIYA SEA"/>
    <s v="Agen"/>
    <s v="PERUM GRIYA SEA LESTARI KEC PINELENG"/>
    <s v="-"/>
    <s v="-"/>
    <s v="-"/>
    <n v="0"/>
    <s v="-"/>
    <s v="-"/>
    <s v="OFFLINE"/>
    <m/>
    <m/>
  </r>
  <r>
    <n v="1052"/>
    <x v="1"/>
    <s v="Manado"/>
    <s v="SULAMPAPUA"/>
    <s v="MTC"/>
    <s v="Agen"/>
    <s v="RUKO MEGA SMART JL PIERRE TENDEAN BOULEVARD MANADO"/>
    <m/>
    <m/>
    <m/>
    <n v="0"/>
    <m/>
    <m/>
    <s v="OFFLINE"/>
    <m/>
    <m/>
  </r>
  <r>
    <n v="1053"/>
    <x v="1"/>
    <s v="Manado"/>
    <s v="SULAMPAPUA"/>
    <s v="BINTANG TIMUR"/>
    <s v="Agen"/>
    <s v="JL HASANUDIN NO 4 TUMINTING MANADO"/>
    <s v="-"/>
    <s v="-"/>
    <s v="-"/>
    <n v="0"/>
    <s v="-"/>
    <s v="-"/>
    <s v="OFFLINE"/>
    <m/>
    <m/>
  </r>
  <r>
    <n v="1054"/>
    <x v="1"/>
    <s v="Manado"/>
    <s v="SULAMPAPUA"/>
    <s v="WARNET SURYA PAAL 2"/>
    <s v="Agen"/>
    <s v="JL. RE MARTADINATA NO 75 MANADO"/>
    <s v="PAL 2"/>
    <s v="TIKALA"/>
    <s v="MANADO"/>
    <n v="95129"/>
    <m/>
    <m/>
    <s v="OFFLINE"/>
    <m/>
    <m/>
  </r>
  <r>
    <n v="1055"/>
    <x v="1"/>
    <s v="Manado"/>
    <s v="SULAMPAPUA"/>
    <s v="AGEN BERSEHATI"/>
    <s v="Agen"/>
    <s v="JL.NUSANTARA NO.40 MANADO"/>
    <m/>
    <m/>
    <s v="MANADO"/>
    <n v="0"/>
    <m/>
    <m/>
    <m/>
    <m/>
    <m/>
  </r>
  <r>
    <n v="1056"/>
    <x v="1"/>
    <s v="Manado"/>
    <s v="SULAMPAPUA"/>
    <s v="AGEN PENYANGGA RAAK DNAMAS"/>
    <s v="Agen"/>
    <s v="JL.RAYA TETEY DESA TETEY JAGA I NO.151 KEC.DIMEMBE KAB.MINAHASA UTARA"/>
    <m/>
    <m/>
    <s v="MINAHASA UTARA"/>
    <n v="0"/>
    <m/>
    <m/>
    <m/>
    <m/>
    <m/>
  </r>
  <r>
    <n v="1057"/>
    <x v="1"/>
    <s v="Manado"/>
    <s v="SULAMPAPUA"/>
    <s v="AGEN PENYANGGA KAUDITAN"/>
    <s v="Agen"/>
    <s v="DESA KAUDITAN I JAGA IV. KEC. KAUDITAN MINAHASA UTARA"/>
    <m/>
    <m/>
    <s v="MINAHASA UTARA"/>
    <n v="0"/>
    <m/>
    <m/>
    <m/>
    <m/>
    <m/>
  </r>
  <r>
    <n v="1058"/>
    <x v="1"/>
    <s v="Manado"/>
    <s v="SULAMPAPUA"/>
    <s v="AGEN PENYANGGA LIKUPANG"/>
    <s v="Agen"/>
    <s v="TOKO SHINE KOMPLEKS TERMINAL LIKUPANG DUA . KEC LIKUPANG TIMUR"/>
    <m/>
    <m/>
    <s v="MINAHASA UTARA"/>
    <n v="0"/>
    <m/>
    <m/>
    <m/>
    <m/>
    <m/>
  </r>
  <r>
    <n v="1059"/>
    <x v="1"/>
    <s v="Manado"/>
    <s v="SULAMPAPUA"/>
    <s v="AGEN PENYANGGA BLESSING AIRMADIDI"/>
    <s v="Agen"/>
    <s v="KOMPLEKS TERMINAL AIRMADIDI"/>
    <m/>
    <m/>
    <s v="MINAHASA UTARA"/>
    <n v="0"/>
    <m/>
    <m/>
    <m/>
    <m/>
    <m/>
  </r>
  <r>
    <n v="1060"/>
    <x v="1"/>
    <s v="Manado"/>
    <s v="SULAMPAPUA"/>
    <s v="CABANG MINAHASA TENGGARA"/>
    <s v="Sub Agen"/>
    <s v="JL.RATAHAN-TOMBATU KEC.RATAHAN.KAB MITRA"/>
    <m/>
    <m/>
    <s v="MINAHASA TENGGARA"/>
    <n v="0"/>
    <m/>
    <m/>
    <m/>
    <m/>
    <m/>
  </r>
  <r>
    <n v="1061"/>
    <x v="1"/>
    <s v="Manado"/>
    <s v="SULAMPAPUA"/>
    <s v="AGEN PENYANGGA MOLIBAGU"/>
    <s v="Agen"/>
    <s v="JL.TRANS SULAWESI"/>
    <m/>
    <m/>
    <s v="BOLAANG MONGONDOW SELATAN"/>
    <n v="0"/>
    <m/>
    <m/>
    <m/>
    <m/>
    <m/>
  </r>
  <r>
    <n v="1062"/>
    <x v="1"/>
    <s v="Manado"/>
    <s v="SULAMPAPUA"/>
    <s v="AGEN PENYANGGA TUTUYAN"/>
    <s v="Agen"/>
    <s v="JL.TRANS SULAWESI"/>
    <m/>
    <m/>
    <s v="BOLAANG MONGONDOW TIMUR"/>
    <n v="0"/>
    <m/>
    <m/>
    <m/>
    <m/>
    <m/>
  </r>
  <r>
    <n v="1063"/>
    <x v="1"/>
    <s v="Manado"/>
    <s v="SULAMPAPUA"/>
    <s v="AGEN PENYANGGA BOROKO"/>
    <s v="Agen"/>
    <s v="JL.TRANS SULAWESI"/>
    <m/>
    <m/>
    <s v="BOLAANG MONGONDOW UTARA"/>
    <n v="0"/>
    <m/>
    <m/>
    <m/>
    <m/>
    <m/>
  </r>
  <r>
    <n v="1064"/>
    <x v="1"/>
    <s v="Manado"/>
    <s v="SULAMPAPUA"/>
    <s v="AGEN PENYANGGA DUMOGA"/>
    <s v="Agen"/>
    <s v="JL.AKD DESA IBOLIAN.KEC.DUMOGA"/>
    <m/>
    <m/>
    <s v="BOLAANG MONGONDOW"/>
    <n v="0"/>
    <m/>
    <m/>
    <m/>
    <m/>
    <m/>
  </r>
  <r>
    <n v="1065"/>
    <x v="1"/>
    <s v="Manado"/>
    <s v="SULAMPAPUA"/>
    <s v="AGEN PENYANGGA LOLAK"/>
    <s v="Agen"/>
    <s v="JL.TRANS SULAWESI LOLAK"/>
    <m/>
    <m/>
    <s v="BOLAANG MONGONDOW"/>
    <n v="0"/>
    <m/>
    <m/>
    <m/>
    <m/>
    <m/>
  </r>
  <r>
    <n v="1066"/>
    <x v="1"/>
    <s v="Manado"/>
    <s v="SULAMPAPUA"/>
    <s v="KANTOR PERWAKILAN MANADO"/>
    <s v="Perwakilan"/>
    <s v="JL.SAM RATULANGI NO.63B RUKO SAMRAT ICON. TANJUNG BATU WANEA"/>
    <m/>
    <m/>
    <s v="MANADO"/>
    <n v="0"/>
    <m/>
    <m/>
    <m/>
    <m/>
    <m/>
  </r>
  <r>
    <n v="1067"/>
    <x v="1"/>
    <s v="Manado"/>
    <s v="SULAMPAPUA"/>
    <s v="JNE CABANG MANADO"/>
    <s v="Perwakilan"/>
    <s v="JL.YOS SUDARSO NO.28 KAIRAGI MANADO"/>
    <m/>
    <m/>
    <s v="MANADO"/>
    <n v="0"/>
    <m/>
    <m/>
    <m/>
    <m/>
    <m/>
  </r>
  <r>
    <n v="1068"/>
    <x v="1"/>
    <s v="Palu"/>
    <s v="SULAMPAPUA"/>
    <s v="Cabang Tentena"/>
    <s v="Sub Agen"/>
    <s v="Jl. Jendral sudirman no.56 tentena"/>
    <s v="Pamona"/>
    <s v="Pamona utara"/>
    <s v="Poso"/>
    <n v="94663"/>
    <m/>
    <m/>
    <s v="OFFLINE"/>
    <m/>
    <m/>
  </r>
  <r>
    <n v="1069"/>
    <x v="1"/>
    <s v="Palu"/>
    <s v="SULAMPAPUA"/>
    <s v="Cabang Salakan"/>
    <s v="Sub Agen"/>
    <s v="Jl. Imam Bomjol, Penginapan Lestari"/>
    <s v="Salakan"/>
    <s v="Tinangkung"/>
    <s v="Banggai Kepulauan"/>
    <n v="94885"/>
    <m/>
    <m/>
    <s v="OFFLINE"/>
    <m/>
    <m/>
  </r>
  <r>
    <n v="1070"/>
    <x v="1"/>
    <s v="Palu"/>
    <s v="SULAMPAPUA"/>
    <s v="Cabang Kotaraya"/>
    <s v="Sub Agen"/>
    <s v="Jl. Tadulako kotaraya"/>
    <s v="Mepanga"/>
    <s v="Mepanga"/>
    <s v="Parigi Moutong"/>
    <n v="94476"/>
    <m/>
    <m/>
    <s v="OFFLINE"/>
    <m/>
    <m/>
  </r>
  <r>
    <n v="1071"/>
    <x v="1"/>
    <s v="Palu"/>
    <s v="SULAMPAPUA"/>
    <s v="Cabang Buol"/>
    <s v="Sub Agen"/>
    <s v="Jl. Usman lainjong no.19 buol"/>
    <s v="Leok"/>
    <s v="Biau"/>
    <s v="Buol"/>
    <n v="94563"/>
    <m/>
    <m/>
    <s v="OFFLINE"/>
    <m/>
    <m/>
  </r>
  <r>
    <n v="1072"/>
    <x v="1"/>
    <s v="Palu"/>
    <s v="SULAMPAPUA"/>
    <s v="Cabang Batui"/>
    <s v="Sub Agen"/>
    <s v="Jl. Trans Sulawesi, Komp. pasar"/>
    <s v="Balantang"/>
    <s v="Batui"/>
    <s v="BANGGAI"/>
    <n v="94762"/>
    <m/>
    <m/>
    <s v="OFFLINE"/>
    <m/>
    <m/>
  </r>
  <r>
    <n v="1073"/>
    <x v="1"/>
    <s v="Palu"/>
    <s v="SULAMPAPUA"/>
    <s v="Cabang Bangkep"/>
    <s v="Sub Agen"/>
    <s v="Jl. Tengiri"/>
    <s v="Lompio"/>
    <s v="Banggai"/>
    <s v="Banggai Laut"/>
    <n v="94891"/>
    <m/>
    <m/>
    <s v="OFFLINE"/>
    <m/>
    <m/>
  </r>
  <r>
    <n v="1074"/>
    <x v="1"/>
    <s v="Palu"/>
    <s v="SULAMPAPUA"/>
    <s v="Cabang Banawa"/>
    <s v="Sub Agen"/>
    <s v="Jl. Samratulangi no.16 banawa"/>
    <s v="Tanjung Batu"/>
    <s v="Banawa"/>
    <s v="Donggala"/>
    <n v="94351"/>
    <m/>
    <m/>
    <s v="OFFLINE"/>
    <m/>
    <m/>
  </r>
  <r>
    <n v="1075"/>
    <x v="1"/>
    <s v="Palu"/>
    <s v="SULAMPAPUA"/>
    <s v="Cabang Ampana"/>
    <s v="Sub Agen"/>
    <s v="Jl. Sultan Hasanidin 107"/>
    <s v="Ampana"/>
    <s v="Ampana Kota"/>
    <s v="Tojo Una-Una"/>
    <n v="94683"/>
    <m/>
    <m/>
    <s v="OFFLINE"/>
    <m/>
    <m/>
  </r>
  <r>
    <n v="1076"/>
    <x v="1"/>
    <s v="Palu"/>
    <s v="SULAMPAPUA"/>
    <s v="Agen Ahmad Yani"/>
    <s v="Agen"/>
    <s v="Jl. AHMAD YANI"/>
    <s v="Luwuk"/>
    <s v="Luwuk"/>
    <s v="BANGGAI"/>
    <n v="94711"/>
    <m/>
    <m/>
    <s v="OFFLINE"/>
    <m/>
    <m/>
  </r>
  <r>
    <n v="1077"/>
    <x v="1"/>
    <s v="Palu"/>
    <s v="SULAMPAPUA"/>
    <s v="Agen Anisa Putri"/>
    <s v="Agen"/>
    <s v="Jl. DR.Moh Hatta KM 5"/>
    <s v="Maahas"/>
    <s v="Luwuk"/>
    <s v="BANGGAI"/>
    <n v="94716"/>
    <m/>
    <m/>
    <s v="OFFLINE"/>
    <m/>
    <m/>
  </r>
  <r>
    <n v="1078"/>
    <x v="1"/>
    <s v="Palu"/>
    <s v="SULAMPAPUA"/>
    <s v="Agen Km 5"/>
    <s v="Agen"/>
    <s v="Jl. Imam Bonjol"/>
    <s v="Bungin timur"/>
    <s v="Luwuk"/>
    <s v="BANGGAI"/>
    <n v="94712"/>
    <m/>
    <m/>
    <s v="OFFLINE"/>
    <m/>
    <m/>
  </r>
  <r>
    <n v="1079"/>
    <x v="1"/>
    <s v="Palu"/>
    <s v="SULAMPAPUA"/>
    <s v="Agen Tadulako Kilongan"/>
    <s v="Agen"/>
    <s v="Jl. Tadulako RT1 RW1"/>
    <s v="Kilongan"/>
    <s v="Luwuk"/>
    <s v="BANGGAI"/>
    <n v="94711"/>
    <m/>
    <m/>
    <s v="OFFLINE"/>
    <m/>
    <m/>
  </r>
  <r>
    <n v="1080"/>
    <x v="1"/>
    <s v="Palu"/>
    <s v="SULAMPAPUA"/>
    <s v="Agen Green Samrat"/>
    <s v="Agen"/>
    <s v="Jl. Samratulangi"/>
    <s v="Bungin"/>
    <s v="Luwuk"/>
    <s v="BANGGAI"/>
    <n v="94712"/>
    <m/>
    <m/>
    <s v="OFFLINE"/>
    <m/>
    <m/>
  </r>
  <r>
    <n v="1081"/>
    <x v="1"/>
    <s v="Palu"/>
    <s v="SULAMPAPUA"/>
    <s v="Agen Antasari"/>
    <s v="Agen"/>
    <s v="Jl. Pulau Antasari No.34"/>
    <s v="Luwuk"/>
    <s v="luwuk"/>
    <s v="BANGGAI"/>
    <n v="94711"/>
    <m/>
    <m/>
    <s v="OFFLINE"/>
    <m/>
    <m/>
  </r>
  <r>
    <n v="1082"/>
    <x v="1"/>
    <s v="Palu"/>
    <s v="SULAMPAPUA"/>
    <s v="CABANG OGOAMAS"/>
    <s v="Sub Agen"/>
    <s v="JL.TADULAKO DUSUN III RT002 RW002 DS.OGOAMAS KAB DONGGALA"/>
    <s v="OGOAMAS"/>
    <s v="DAMPELAS SOJOL"/>
    <s v="PALU"/>
    <n v="94356"/>
    <m/>
    <m/>
    <s v="OFFLINE"/>
    <m/>
    <m/>
  </r>
  <r>
    <n v="1083"/>
    <x v="1"/>
    <s v="Palu"/>
    <s v="SULAMPAPUA"/>
    <s v="Agen Petobo"/>
    <s v="Agen"/>
    <s v="Jl.Jendral ,HM. Soeharto kel Petobo"/>
    <s v="PETOBO"/>
    <m/>
    <m/>
    <n v="94112"/>
    <m/>
    <m/>
    <s v="OFFLINE"/>
    <m/>
    <m/>
  </r>
  <r>
    <n v="1084"/>
    <x v="1"/>
    <s v="Palu"/>
    <s v="SULAMPAPUA"/>
    <s v="Agen Veteran"/>
    <s v="Agen"/>
    <s v="JL.VETRAN NO.128"/>
    <m/>
    <m/>
    <m/>
    <n v="94111"/>
    <m/>
    <m/>
    <s v="OFFLINE"/>
    <m/>
    <m/>
  </r>
  <r>
    <n v="1085"/>
    <x v="1"/>
    <s v="Palu"/>
    <s v="SULAMPAPUA"/>
    <s v="Agen Datu Adam"/>
    <s v="Agen"/>
    <s v="Jl. Datu Adam No 29"/>
    <s v="Kamonji"/>
    <s v="Palu Barat"/>
    <s v="Palu"/>
    <n v="94238"/>
    <m/>
    <m/>
    <s v="OFFLINE"/>
    <m/>
    <m/>
  </r>
  <r>
    <n v="1086"/>
    <x v="1"/>
    <s v="Palu"/>
    <s v="SULAMPAPUA"/>
    <s v="Agen Igusti Ngurarai"/>
    <s v="Agen"/>
    <s v="Jl. Igusti Ngurarai"/>
    <s v="Nunu"/>
    <s v="Palu Barat"/>
    <s v="Palu"/>
    <n v="94127"/>
    <m/>
    <m/>
    <s v="OFFLINE"/>
    <m/>
    <m/>
  </r>
  <r>
    <n v="1087"/>
    <x v="1"/>
    <s v="Palu"/>
    <s v="SULAMPAPUA"/>
    <s v="Agen Munifrahman"/>
    <s v="Agen"/>
    <s v="Jl. Munifrahman No 1"/>
    <m/>
    <s v="Palu Barat"/>
    <s v="Kamonji"/>
    <n v="94238"/>
    <m/>
    <m/>
    <s v="OFFLINE"/>
    <m/>
    <m/>
  </r>
  <r>
    <n v="1088"/>
    <x v="1"/>
    <s v="Palu"/>
    <s v="SULAMPAPUA"/>
    <s v="Agen Tombolotutu"/>
    <s v="Perwakilan"/>
    <s v="Jl.Tombolotutu no 156"/>
    <s v="Palu Timur"/>
    <s v="Mantikolore"/>
    <s v="Palu"/>
    <n v="94116"/>
    <m/>
    <m/>
    <s v="OFFLINE"/>
    <m/>
    <m/>
  </r>
  <r>
    <n v="1089"/>
    <x v="1"/>
    <s v="Palu"/>
    <s v="SULAMPAPUA"/>
    <s v="Agen Re Martadinata"/>
    <s v="Agen"/>
    <s v="Jl. Remartadinata"/>
    <s v="Tondo"/>
    <s v="Mantikolore"/>
    <s v="Palu"/>
    <n v="94111"/>
    <m/>
    <m/>
    <s v="OFFLINE"/>
    <m/>
    <m/>
  </r>
  <r>
    <n v="1090"/>
    <x v="1"/>
    <s v="Palu"/>
    <s v="SULAMPAPUA"/>
    <s v="Kantor Perwakilan Emmy Saelan"/>
    <s v="Perwakilan"/>
    <s v="Jl. Emi Saelan 57 palu"/>
    <s v="Birobulli Selatan"/>
    <s v="Palu Selatan"/>
    <s v="PALU"/>
    <n v="94236"/>
    <m/>
    <m/>
    <s v="OFFLINE"/>
    <m/>
    <m/>
  </r>
  <r>
    <n v="1091"/>
    <x v="1"/>
    <s v="Palu"/>
    <s v="SULAMPAPUA"/>
    <s v="Agen Tanamodindi"/>
    <s v="Agen"/>
    <s v="Jl. Groviovalla"/>
    <s v="Tanamodindi"/>
    <s v="Palu Selatan"/>
    <s v="PALU"/>
    <n v="94236"/>
    <m/>
    <m/>
    <s v="OFFLINE"/>
    <m/>
    <m/>
  </r>
  <r>
    <n v="1092"/>
    <x v="1"/>
    <s v="Palu"/>
    <s v="SULAMPAPUA"/>
    <s v="Agen Kunduri"/>
    <s v="Agen"/>
    <s v="Jl. Kunduri 27 Palu"/>
    <s v="Kamonji"/>
    <s v="Palu Barat"/>
    <s v="PALU"/>
    <n v="94238"/>
    <m/>
    <m/>
    <s v="OFFLINE"/>
    <m/>
    <m/>
  </r>
  <r>
    <n v="1093"/>
    <x v="1"/>
    <s v="Palu"/>
    <s v="SULAMPAPUA"/>
    <s v="Agen Imam Bonjol"/>
    <s v="Agen"/>
    <s v="Jl. Imam bonjol no 77"/>
    <s v="Siranindi"/>
    <s v="Palu Barat"/>
    <s v="PALU"/>
    <n v="94223"/>
    <m/>
    <m/>
    <s v="OFFLINE"/>
    <m/>
    <m/>
  </r>
  <r>
    <n v="1094"/>
    <x v="1"/>
    <s v="Palu"/>
    <s v="SULAMPAPUA"/>
    <s v="Agen Tondo Kampus"/>
    <s v="Agen"/>
    <s v="Jl. Soekarno hatta II no.5 Palu"/>
    <s v="Tondo"/>
    <s v="Palu Timur"/>
    <s v="PALU"/>
    <n v="94119"/>
    <m/>
    <m/>
    <s v="OFFLINE"/>
    <m/>
    <m/>
  </r>
  <r>
    <n v="1095"/>
    <x v="1"/>
    <s v="Palu"/>
    <s v="SULAMPAPUA"/>
    <s v="Agen Samratulangi"/>
    <s v="Agen"/>
    <s v="Jl. Samratulangi no.66 Palu"/>
    <s v="Besusu"/>
    <s v="Palu Timur"/>
    <s v="Palu"/>
    <n v="94111"/>
    <m/>
    <m/>
    <s v="OFFLINE"/>
    <m/>
    <m/>
  </r>
  <r>
    <n v="1096"/>
    <x v="1"/>
    <s v="Palu"/>
    <s v="SULAMPAPUA"/>
    <s v="Agen Dewi Sartika"/>
    <s v="Agen"/>
    <s v="Jl. Dewi sartika no.70 Palu"/>
    <s v="Birobuli"/>
    <s v="Palu Selatan"/>
    <s v="PALU"/>
    <n v="94231"/>
    <m/>
    <m/>
    <s v="UPLOAD"/>
    <m/>
    <m/>
  </r>
  <r>
    <n v="1097"/>
    <x v="1"/>
    <s v="Palu"/>
    <s v="SULAMPAPUA"/>
    <s v="Agen Basuki Rahmat"/>
    <s v="Agen"/>
    <s v="Jl. Basuki rahmat no.103 Palu"/>
    <s v="Birobuli"/>
    <s v="Palu Selatan"/>
    <s v="Palu"/>
    <n v="94231"/>
    <m/>
    <m/>
    <s v="UPLOAD"/>
    <m/>
    <m/>
  </r>
  <r>
    <n v="1098"/>
    <x v="1"/>
    <s v="Palu"/>
    <s v="SULAMPAPUA"/>
    <s v="AGEN IKENZY"/>
    <s v="Agen"/>
    <s v="PAGIMANA"/>
    <m/>
    <m/>
    <s v="BANGGAI-LUWUK"/>
    <n v="0"/>
    <m/>
    <m/>
    <m/>
    <m/>
    <m/>
  </r>
  <r>
    <n v="1099"/>
    <x v="1"/>
    <s v="Palu"/>
    <s v="SULAMPAPUA"/>
    <s v="TOMATA"/>
    <s v="Agen"/>
    <s v="JL. TRANS SULAWESI. KEC. MORI ATAS. KAB. MOROWALI UTARA"/>
    <m/>
    <m/>
    <s v="MOROWALI UTARA"/>
    <n v="0"/>
    <m/>
    <m/>
    <m/>
    <m/>
    <m/>
  </r>
  <r>
    <n v="1100"/>
    <x v="1"/>
    <s v="Palu"/>
    <s v="SULAMPAPUA"/>
    <s v="BAHONSUAI"/>
    <s v="Agen"/>
    <s v="JL. TRANS SULAWESI. DESA BAHONSUAI (DEPAN TK. CENTRAL BANGUNAN). KEC. BUMI RAYA KAB. MOROWALI"/>
    <m/>
    <m/>
    <s v="MOROWALI"/>
    <n v="0"/>
    <m/>
    <m/>
    <m/>
    <m/>
    <m/>
  </r>
  <r>
    <n v="1101"/>
    <x v="1"/>
    <s v="Palu"/>
    <s v="SULAMPAPUA"/>
    <s v="BUNGKU"/>
    <s v="Agen"/>
    <s v="JL. TRANS SULAWESI DESA IPI KEC. BUNGKU TENGAH KAB MOROWALI"/>
    <m/>
    <m/>
    <s v="MOROWALI"/>
    <n v="0"/>
    <m/>
    <m/>
    <m/>
    <m/>
    <m/>
  </r>
  <r>
    <n v="1102"/>
    <x v="1"/>
    <s v="Palu"/>
    <s v="SULAMPAPUA"/>
    <s v="KP PARIGI"/>
    <s v="Perwakilan"/>
    <s v="JL. TRANS SULAWESI - KEL. LOJI (DISAMPING KTR. BPJS KETENAGAKERJAAN) KAB. PARIGI MOUTONG"/>
    <m/>
    <m/>
    <s v="PARIGI MOUTONG"/>
    <n v="0"/>
    <m/>
    <m/>
    <m/>
    <m/>
    <m/>
  </r>
  <r>
    <n v="1103"/>
    <x v="1"/>
    <s v="Palu"/>
    <s v="SULAMPAPUA"/>
    <s v="LABEAN (ex TAMBU)"/>
    <s v="Agen"/>
    <s v="JL. TRANS PALU SABANG - DUSUN IV DESA LABEAN (DEPAN BANK SULTENG)  KEC. BALAESANG - KAB. DONGGALA"/>
    <m/>
    <m/>
    <s v="DONGGALA"/>
    <n v="0"/>
    <m/>
    <m/>
    <m/>
    <m/>
    <m/>
  </r>
  <r>
    <n v="1104"/>
    <x v="1"/>
    <s v="Palu"/>
    <s v="SULAMPAPUA"/>
    <s v="BETELEME"/>
    <s v="Agen"/>
    <s v="JL. TADULAKO. DEPAN KORAMIL LEMBO. DESA BETELEME KEC LEMBO . KAB. MOROWALI UTARA"/>
    <m/>
    <m/>
    <s v="MOROWALI UTARA"/>
    <n v="0"/>
    <m/>
    <m/>
    <m/>
    <m/>
    <m/>
  </r>
  <r>
    <n v="1105"/>
    <x v="1"/>
    <s v="Palu"/>
    <s v="SULAMPAPUA"/>
    <s v="KOLONODALE"/>
    <s v="Agen"/>
    <s v="JL. RANOITOLE NO.3  KEL.BAHONTULA  KEC PETASIA - KOLONODALE KAB. MOROWALI UTARA"/>
    <m/>
    <m/>
    <s v="MOROWALI UTARA"/>
    <n v="0"/>
    <m/>
    <m/>
    <m/>
    <m/>
    <m/>
  </r>
  <r>
    <n v="1106"/>
    <x v="1"/>
    <s v="Palu"/>
    <s v="SULAMPAPUA"/>
    <s v="SUB AGEN BUNTA"/>
    <s v="Sub Agen"/>
    <s v="Jl. Prof. Moh. Yamin Kec.Bunta Kab.Banggai"/>
    <m/>
    <m/>
    <s v="BANGGAI-LUWUK"/>
    <n v="0"/>
    <m/>
    <m/>
    <m/>
    <m/>
    <m/>
  </r>
  <r>
    <n v="1107"/>
    <x v="1"/>
    <s v="Palu"/>
    <s v="SULAMPAPUA"/>
    <s v="CABANG UTAMA PALU"/>
    <s v="Perwakilan"/>
    <s v="JL. MUH. HATTA NO. 43  KOTA PALU"/>
    <m/>
    <m/>
    <s v="PALU"/>
    <n v="0"/>
    <m/>
    <m/>
    <m/>
    <m/>
    <m/>
  </r>
  <r>
    <n v="1108"/>
    <x v="1"/>
    <s v="Palu"/>
    <s v="SULAMPAPUA"/>
    <s v="TOLI TOLI"/>
    <s v="Agen"/>
    <s v="JL. MALATUANG NO 27 KEC.TUWELEY KEC.BAOLAN KAB.TOLI-TOLI"/>
    <m/>
    <m/>
    <s v="TOLI TOLI"/>
    <n v="0"/>
    <m/>
    <m/>
    <m/>
    <m/>
    <m/>
  </r>
  <r>
    <n v="1109"/>
    <x v="1"/>
    <s v="Palu"/>
    <s v="SULAMPAPUA"/>
    <s v="TOILI"/>
    <s v="Agen"/>
    <s v="JL. AHMAD YANI NO. 50 DESA SINKOYO KEC. TOILI KAB. BANGGAI"/>
    <m/>
    <m/>
    <s v="BANGGAI"/>
    <n v="0"/>
    <m/>
    <m/>
    <m/>
    <m/>
    <m/>
  </r>
  <r>
    <n v="1110"/>
    <x v="1"/>
    <s v="Palu"/>
    <s v="SULAMPAPUA"/>
    <s v="Cabang Poso"/>
    <s v="Sub Agen"/>
    <s v="Jl. Pulau Seram Poso"/>
    <s v="Gebang Rejo"/>
    <s v="Poso Kota"/>
    <s v="Poso"/>
    <n v="94617"/>
    <m/>
    <m/>
    <m/>
    <m/>
    <m/>
  </r>
  <r>
    <n v="1111"/>
    <x v="1"/>
    <s v="Sorong"/>
    <s v="SULAMPAPUA"/>
    <s v="AYEN"/>
    <s v="Agen"/>
    <s v="JL TRIKO0RA WOSI TAMAN  RIA"/>
    <s v="Kel. Manokwari Barat"/>
    <s v="Kec. Manokwari"/>
    <s v="Kota Manokwari"/>
    <n v="98312"/>
    <s v="0'51'39&quot;"/>
    <s v="134'03'50&quot;"/>
    <s v="OFFLINE"/>
    <m/>
    <m/>
  </r>
  <r>
    <n v="1112"/>
    <x v="1"/>
    <s v="Sorong"/>
    <s v="SULAMPAPUA"/>
    <s v="SUB AGEN MASUY"/>
    <s v="Sub Agen"/>
    <s v="BINTUNI BARAT"/>
    <s v="BINTUNI BARAT"/>
    <s v="BINTUNI BARAT"/>
    <s v="BINTUNI"/>
    <n v="983664"/>
    <m/>
    <m/>
    <s v="OFFLINE"/>
    <m/>
    <m/>
  </r>
  <r>
    <n v="1113"/>
    <x v="1"/>
    <s v="Sorong"/>
    <s v="SULAMPAPUA"/>
    <s v="KANTOR CABANG UTAMA"/>
    <s v="Perwakilan"/>
    <s v="JL. AHMAD YANI - RUKO SORPUS NO. 1A"/>
    <m/>
    <m/>
    <s v="SORONG"/>
    <n v="98414"/>
    <n v="0.87873412824499997"/>
    <n v="131.26167348690001"/>
    <m/>
    <m/>
    <m/>
  </r>
  <r>
    <n v="1114"/>
    <x v="1"/>
    <s v="Sorong"/>
    <s v="SULAMPAPUA"/>
    <s v="Sub Agen Prafi"/>
    <s v="Sub Agen"/>
    <s v="JL. MERPATI/ VIII DESA UDAPI HILIR DISTRIK PRAFI KAB. MANOKWARI"/>
    <m/>
    <m/>
    <s v="MANOKWARI"/>
    <n v="98356"/>
    <m/>
    <m/>
    <m/>
    <m/>
    <m/>
  </r>
  <r>
    <n v="1115"/>
    <x v="1"/>
    <s v="Sorong"/>
    <s v="SULAMPAPUA"/>
    <s v="Sub Agen Wondama"/>
    <s v="Sub Agen"/>
    <s v="JL. BHAYANGKARA DISTRIK WASIOR KOTA, TELUK WONDAMA"/>
    <m/>
    <s v="WASIOR"/>
    <m/>
    <n v="98362"/>
    <m/>
    <m/>
    <m/>
    <m/>
    <m/>
  </r>
  <r>
    <n v="1116"/>
    <x v="1"/>
    <s v="Sorong"/>
    <s v="SULAMPAPUA"/>
    <s v="Sub Agen Kaimana"/>
    <s v="Sub Agen"/>
    <s v="JL. SISIR, KAIMANA"/>
    <m/>
    <s v="Kaimana"/>
    <m/>
    <n v="98654"/>
    <m/>
    <m/>
    <m/>
    <m/>
    <m/>
  </r>
  <r>
    <n v="1117"/>
    <x v="1"/>
    <s v="Sorong"/>
    <s v="SULAMPAPUA"/>
    <s v="Sub Agen Fak-Fak"/>
    <s v="Sub Agen"/>
    <s v="JL. R.A. KARTINI 8 FAKFAK"/>
    <m/>
    <s v="FAK-FAK"/>
    <m/>
    <n v="98611"/>
    <m/>
    <m/>
    <m/>
    <m/>
    <m/>
  </r>
  <r>
    <n v="1118"/>
    <x v="1"/>
    <s v="Sorong"/>
    <s v="SULAMPAPUA"/>
    <s v="Sub Agen Teminabuan"/>
    <s v="Sub Agen"/>
    <s v="SENGGET PENURUNAN GEDUNG PUTIH, TEMINABUAN"/>
    <m/>
    <s v="Teminabuan"/>
    <s v="Teminabuan"/>
    <n v="98454"/>
    <m/>
    <m/>
    <m/>
    <m/>
    <m/>
  </r>
  <r>
    <n v="1119"/>
    <x v="1"/>
    <s v="Sorong"/>
    <s v="SULAMPAPUA"/>
    <s v="Tangguh Mart"/>
    <s v="Agen"/>
    <s v="Jl. Klamono KM. 19, Aimas"/>
    <s v="Malawili"/>
    <s v="Aimas"/>
    <s v="Kabupaten Sorong"/>
    <n v="98457"/>
    <m/>
    <m/>
    <m/>
    <m/>
    <m/>
  </r>
  <r>
    <n v="1120"/>
    <x v="1"/>
    <s v="Sorong"/>
    <s v="SULAMPAPUA"/>
    <s v="Sub Agen Bintang Aimas"/>
    <s v="Sub Agen"/>
    <s v="JL. KLAMONO KM 19. DEPAN POLRES AIMAS"/>
    <s v="Malawili"/>
    <m/>
    <s v="Kabupaten Sorong"/>
    <n v="98457"/>
    <m/>
    <m/>
    <m/>
    <m/>
    <m/>
  </r>
  <r>
    <n v="1121"/>
    <x v="1"/>
    <s v="Sorong"/>
    <s v="SULAMPAPUA"/>
    <s v="LESTARI 2"/>
    <s v="Agen"/>
    <s v="JL. JEND. SUDIRMAN DISTRIK SORONG MANOI"/>
    <s v="MALABUTOR"/>
    <m/>
    <s v="SORONG"/>
    <n v="98415"/>
    <m/>
    <m/>
    <m/>
    <m/>
    <m/>
  </r>
  <r>
    <n v="1122"/>
    <x v="1"/>
    <s v="Ternate"/>
    <s v="SULAMPAPUA"/>
    <s v="SUB AGEN MOROTAI"/>
    <s v="Sub Agen"/>
    <s v="MOROTAI SELTAN KEL. YAYASAN"/>
    <s v="YAYASAN"/>
    <s v="KEP MOROTAI"/>
    <s v="MALUKU UTARA"/>
    <n v="97771"/>
    <n v="2.0487358000000002"/>
    <n v="128.2921953"/>
    <s v="OFFLINE"/>
    <m/>
    <m/>
  </r>
  <r>
    <n v="1123"/>
    <x v="1"/>
    <s v="Ternate"/>
    <s v="SULAMPAPUA"/>
    <s v="SUB AGEN SOFIFI"/>
    <s v="Sub Agen"/>
    <s v="JL. SKOJO RT. 008 /004"/>
    <s v="SOFIFI"/>
    <s v="OBA UTARA"/>
    <s v="SOFIFI"/>
    <n v="97852"/>
    <n v="0.73823939999999999"/>
    <n v="127.55874360000007"/>
    <s v="OFFLINE"/>
    <m/>
    <m/>
  </r>
  <r>
    <n v="1124"/>
    <x v="1"/>
    <s v="Ternate"/>
    <s v="SULAMPAPUA"/>
    <s v="SUB AGEN TIDORE"/>
    <s v="Sub Agen"/>
    <s v="JL. KEMAKMURAN"/>
    <s v="TIDORE"/>
    <m/>
    <s v="PULAU TIDORE"/>
    <n v="97716"/>
    <m/>
    <m/>
    <s v="OFFLINE"/>
    <m/>
    <m/>
  </r>
  <r>
    <n v="1125"/>
    <x v="1"/>
    <s v="Ternate"/>
    <s v="SULAMPAPUA"/>
    <s v="AGEN UBO - UBO"/>
    <s v="Agen"/>
    <s v="JL. MANGKUGAWE"/>
    <s v="UBO-UBO"/>
    <s v="TERNATE SELATAN"/>
    <s v="TERNATE"/>
    <n v="97717"/>
    <n v="-0.76768910000000001"/>
    <n v="127.37003570000002"/>
    <s v="OFFLINE"/>
    <m/>
    <m/>
  </r>
  <r>
    <n v="1126"/>
    <x v="1"/>
    <s v="Ternate"/>
    <s v="SULAMPAPUA"/>
    <s v="JNE Cabang Weda"/>
    <s v="Sub Agen"/>
    <s v="Penginapan Salsabila"/>
    <s v="Desa fidi Jaya Weda"/>
    <s v="Weda"/>
    <s v="Kab. Halmahera TengahJNE Cabang WedaCabangPenginapan Salsabila Desa fidi Jaya WedaWeda"/>
    <n v="0"/>
    <s v="-"/>
    <s v="-"/>
    <s v="OFFLINE"/>
    <m/>
    <m/>
  </r>
  <r>
    <n v="1127"/>
    <x v="1"/>
    <s v="Ternate"/>
    <s v="SULAMPAPUA"/>
    <s v="JNE Cabang Maba"/>
    <s v="Sub Agen"/>
    <s v="Jl. Perumahan Wartawan No.37 B"/>
    <s v="-"/>
    <s v="Maba"/>
    <s v="Kab. Halmahera Timur"/>
    <n v="0"/>
    <s v="-"/>
    <s v="-"/>
    <s v="OFFLINE"/>
    <m/>
    <m/>
  </r>
  <r>
    <n v="1128"/>
    <x v="1"/>
    <s v="Ternate"/>
    <s v="SULAMPAPUA"/>
    <s v="SUB AGEN BULI"/>
    <s v="Sub Agen"/>
    <s v="JL.IYANTOA NO.11 RT 001/ RW 001"/>
    <s v="DESA SILAL"/>
    <s v="MABA BULI"/>
    <s v="Kab. Halmahera Timur"/>
    <n v="97862"/>
    <s v="-"/>
    <s v="-"/>
    <s v="OFFLINE"/>
    <m/>
    <m/>
  </r>
  <r>
    <n v="1129"/>
    <x v="1"/>
    <s v="Ternate"/>
    <s v="SULAMPAPUA"/>
    <s v="JNE Cabang Sanana"/>
    <s v="Sub Agen"/>
    <s v="Jl. Palapa"/>
    <s v="Desa Fatcei"/>
    <s v="Sanana"/>
    <s v="Kab. Kepulauan Sula"/>
    <n v="0"/>
    <s v="-"/>
    <s v="-"/>
    <s v="OFFLINE"/>
    <m/>
    <m/>
  </r>
  <r>
    <n v="1130"/>
    <x v="1"/>
    <s v="Ternate"/>
    <s v="SULAMPAPUA"/>
    <s v="JNE Cabang Jailolo"/>
    <s v="Sub Agen"/>
    <s v="Jl. Hatebicara"/>
    <s v="hatebicara"/>
    <s v="Jailolo"/>
    <s v="Kab. Halmahera Barat"/>
    <n v="0"/>
    <s v="-"/>
    <s v="-"/>
    <s v="OFFLINE"/>
    <m/>
    <m/>
  </r>
  <r>
    <n v="1131"/>
    <x v="1"/>
    <s v="Ternate"/>
    <s v="SULAMPAPUA"/>
    <s v="JNE Cabang Bacan"/>
    <s v="Sub Agen"/>
    <s v="Jl. Raya Mandaong samping SMPN 2"/>
    <s v="-"/>
    <s v="Bacan"/>
    <s v="Kab. Halmahera Selatan"/>
    <n v="0"/>
    <s v="-"/>
    <s v="-"/>
    <s v="OFFLINE"/>
    <m/>
    <m/>
  </r>
  <r>
    <n v="1132"/>
    <x v="1"/>
    <s v="Ternate"/>
    <s v="SULAMPAPUA"/>
    <s v="JNE Agen Kasturian"/>
    <s v="Agen"/>
    <s v="JL. PEMUDA NO 145 B"/>
    <s v="Kasturian"/>
    <s v="Ternate Utara"/>
    <s v="KOTA TERNATE"/>
    <n v="97726"/>
    <s v="-"/>
    <s v="-"/>
    <s v="OFFLINE"/>
    <m/>
    <m/>
  </r>
  <r>
    <n v="1133"/>
    <x v="1"/>
    <s v="Ternate"/>
    <s v="SULAMPAPUA"/>
    <s v="JATI"/>
    <s v="Agen"/>
    <s v="JL. JATI METRO"/>
    <s v="JATI BESAR"/>
    <s v="Ternate Selatan"/>
    <s v="KOTA TERNATE"/>
    <n v="97716"/>
    <s v="-"/>
    <s v="-"/>
    <s v="OFFLINE"/>
    <m/>
    <m/>
  </r>
  <r>
    <n v="1134"/>
    <x v="1"/>
    <s v="Ujung Pandang"/>
    <s v="SULAMPAPUA"/>
    <s v="KAMPIRI"/>
    <s v="Agen"/>
    <s v="JL POROS BONE"/>
    <s v="KAMPIRI"/>
    <s v="PAMANNA"/>
    <s v="SENGKANG"/>
    <n v="90971"/>
    <m/>
    <m/>
    <s v="OFFLINE"/>
    <m/>
    <m/>
  </r>
  <r>
    <n v="1135"/>
    <x v="1"/>
    <s v="Ujung Pandang"/>
    <s v="SULAMPAPUA"/>
    <s v="PANGALE"/>
    <s v="Agen"/>
    <s v="JL TRANS SULAWESI TOPOYO-MAMUJU"/>
    <s v="PANGALE"/>
    <s v="PANGALE"/>
    <s v="MAMUJU TENGAH"/>
    <n v="91563"/>
    <m/>
    <m/>
    <s v="OFFLINE"/>
    <m/>
    <m/>
  </r>
  <r>
    <n v="1136"/>
    <x v="1"/>
    <s v="Ujung Pandang"/>
    <s v="SULAMPAPUA"/>
    <s v="WOWUNDULA"/>
    <s v="Agen"/>
    <s v="JL ANDI DEWI"/>
    <s v="ASULI"/>
    <s v="TOWUTI"/>
    <s v="LUWU TIMUR"/>
    <n v="92982"/>
    <m/>
    <m/>
    <s v="OFFLINE"/>
    <m/>
    <m/>
  </r>
  <r>
    <n v="1137"/>
    <x v="1"/>
    <s v="Ujung Pandang"/>
    <s v="SULAMPAPUA"/>
    <s v="TRITURA"/>
    <s v="Agen"/>
    <s v="JL TRITURA SIMPANG TIGA TERMINAL MAKALE"/>
    <s v="KAMALI"/>
    <s v="MAKALE"/>
    <s v="TANA TORAJA"/>
    <n v="91811"/>
    <n v="-3.0896754"/>
    <n v="119.84981980000001"/>
    <s v="OFFLINE"/>
    <m/>
    <m/>
  </r>
  <r>
    <n v="1138"/>
    <x v="1"/>
    <s v="Ujung Pandang"/>
    <s v="SULAMPAPUA"/>
    <s v="PAHLAWAN"/>
    <s v="Agen"/>
    <s v="JL PAHLAWAN"/>
    <s v="TAMPUNIA"/>
    <s v="BELOPA"/>
    <s v="LUWU"/>
    <n v="91994"/>
    <m/>
    <m/>
    <s v="OFFLINE"/>
    <m/>
    <m/>
  </r>
  <r>
    <n v="1139"/>
    <x v="1"/>
    <s v="Ujung Pandang"/>
    <s v="SULAMPAPUA"/>
    <s v="AGEN TAPALANG"/>
    <s v="Agen"/>
    <s v="JL.POROS TAPALANG"/>
    <s v="GALUNG SELATAN"/>
    <s v="TAPALANG INDUK"/>
    <s v="MAMUJU"/>
    <n v="91511"/>
    <m/>
    <m/>
    <s v="OFFLINE"/>
    <m/>
    <m/>
  </r>
  <r>
    <n v="1140"/>
    <x v="1"/>
    <s v="Ujung Pandang"/>
    <s v="SULAMPAPUA"/>
    <s v="AGEN TASIU"/>
    <s v="Agen"/>
    <s v="JL.POROS TASIU MAMUJU"/>
    <s v="KALUKKU"/>
    <s v="KALUKKU"/>
    <s v="MAMUJU"/>
    <n v="91561"/>
    <m/>
    <m/>
    <s v="OFFLINE"/>
    <m/>
    <m/>
  </r>
  <r>
    <n v="1141"/>
    <x v="1"/>
    <s v="Ujung Pandang"/>
    <s v="SULAMPAPUA"/>
    <s v="AGEN TARAILU"/>
    <s v="Agen"/>
    <s v="DESA TARAILU,SAMPAGA"/>
    <s v="TARAILU"/>
    <s v="SAMPAGA"/>
    <s v="MAMUJU"/>
    <n v="91561"/>
    <m/>
    <m/>
    <s v="OFFLINE"/>
    <m/>
    <m/>
  </r>
  <r>
    <n v="1142"/>
    <x v="1"/>
    <s v="Ujung Pandang"/>
    <s v="SULAMPAPUA"/>
    <s v="AGEN CAMBA"/>
    <s v="Agen"/>
    <s v="JL. PENDIDIKAN NO.2 JALAN POROS MAROS-BONE"/>
    <s v="CEMPANIGA"/>
    <s v="CAMBA"/>
    <s v="MAROS"/>
    <n v="90562"/>
    <m/>
    <m/>
    <s v="OFFLINE"/>
    <m/>
    <m/>
  </r>
  <r>
    <n v="1143"/>
    <x v="1"/>
    <s v="Ujung Pandang"/>
    <s v="SULAMPAPUA"/>
    <s v="AGEN BELANG-BELANG"/>
    <s v="Agen"/>
    <s v="JL LINGKUNGAN BELANG BELANG POROS PANGKEP"/>
    <s v="MACCINI BAJI"/>
    <s v="LAU"/>
    <s v="MAROS"/>
    <n v="90513"/>
    <m/>
    <m/>
    <s v="OFFLINE"/>
    <m/>
    <m/>
  </r>
  <r>
    <n v="1144"/>
    <x v="1"/>
    <s v="Ujung Pandang"/>
    <s v="SULAMPAPUA"/>
    <s v="AGEN MACCOPA"/>
    <s v="Agen"/>
    <s v="JL. GARUDA NO.80 MACCOPA,"/>
    <s v="TAROADA"/>
    <s v="TURIKALE"/>
    <s v="MAROS"/>
    <n v="90561"/>
    <n v="-5.0380285000000002"/>
    <s v="119.5726688,189"/>
    <s v="OFFLINE"/>
    <m/>
    <m/>
  </r>
  <r>
    <n v="1145"/>
    <x v="1"/>
    <s v="Ujung Pandang"/>
    <s v="SULAMPAPUA"/>
    <s v="BANGKALA"/>
    <s v="Agen"/>
    <s v="JL POROS JENEPONTO-MAKASSAR (DEPAN MESJID RAYA BANGKALA)"/>
    <m/>
    <s v="BANGKALA"/>
    <s v="JENEPONTO"/>
    <n v="0"/>
    <m/>
    <m/>
    <s v="OFFLINE"/>
    <m/>
    <m/>
  </r>
  <r>
    <n v="1146"/>
    <x v="1"/>
    <s v="Ujung Pandang"/>
    <s v="SULAMPAPUA"/>
    <s v="AGEN BAROMBONG"/>
    <s v="Agen"/>
    <s v="PERUMAHAN PANCIRO INDAH BLOK 4/1 NO 7"/>
    <s v="PANCIRO"/>
    <s v="BAJENG"/>
    <s v="GOWA"/>
    <n v="92152"/>
    <n v="-5.2392425999999999"/>
    <n v="119.4218716"/>
    <s v="OFFLINE"/>
    <m/>
    <m/>
  </r>
  <r>
    <n v="1147"/>
    <x v="1"/>
    <s v="Ujung Pandang"/>
    <s v="SULAMPAPUA"/>
    <s v="AGEN MALINO"/>
    <s v="Agen"/>
    <s v="JL SULTAN HASANUDDIN NO.82 MALINO"/>
    <s v="MALINO"/>
    <s v="TINGGI MONCONG"/>
    <s v="GOWA"/>
    <n v="92174"/>
    <n v="-5.2478226000000001"/>
    <n v="119.8582747"/>
    <s v="OFFLINE"/>
    <m/>
    <m/>
  </r>
  <r>
    <n v="1148"/>
    <x v="1"/>
    <s v="Ujung Pandang"/>
    <s v="SULAMPAPUA"/>
    <s v="TO' KALUKU"/>
    <s v="Agen"/>
    <s v="JL NUSANTARA NO.32"/>
    <s v="BOMBONGAN"/>
    <s v="MAKALE"/>
    <s v="TANA TORAJA"/>
    <n v="91811"/>
    <n v="-3.0948834000000001"/>
    <s v="119.8526295,17"/>
    <s v="OFFLINE"/>
    <m/>
    <m/>
  </r>
  <r>
    <n v="1149"/>
    <x v="1"/>
    <s v="Ujung Pandang"/>
    <s v="SULAMPAPUA"/>
    <s v="MAMULLU"/>
    <s v="Agen"/>
    <s v="JL MERDEKA NO.1"/>
    <s v="MAMULLU"/>
    <s v="MAKALE"/>
    <s v="MAMASA"/>
    <n v="91817"/>
    <n v="-3.1038687999999999"/>
    <s v="119.8507717,17"/>
    <s v="OFFLINE"/>
    <m/>
    <m/>
  </r>
  <r>
    <n v="1150"/>
    <x v="1"/>
    <s v="Ujung Pandang"/>
    <s v="SULAMPAPUA"/>
    <s v="SUPPA"/>
    <s v="Agen"/>
    <s v="JL POROS PARE-PARE KM.15 DEPAN INDOMARET"/>
    <s v="TALLUNG PANUA"/>
    <s v="SUPPA"/>
    <s v="PINRANG"/>
    <n v="91272"/>
    <m/>
    <m/>
    <s v="OFFLINE"/>
    <m/>
    <m/>
  </r>
  <r>
    <n v="1151"/>
    <x v="1"/>
    <s v="Ujung Pandang"/>
    <s v="SULAMPAPUA"/>
    <s v="BUNGI"/>
    <s v="Agen"/>
    <s v="JL. POROS POLMAN DEPAN TAMAN MAKAM PAHLAWAN BUNGI"/>
    <s v="BUNGI"/>
    <s v="DUAMPANUA"/>
    <s v="PINRANG"/>
    <n v="91253"/>
    <m/>
    <m/>
    <s v="OFFLINE"/>
    <m/>
    <m/>
  </r>
  <r>
    <n v="1152"/>
    <x v="1"/>
    <s v="Ujung Pandang"/>
    <s v="SULAMPAPUA"/>
    <s v="BALANDAI"/>
    <s v="Agen"/>
    <s v="JL DR RATULANGI NO.80-81"/>
    <s v="BALANDAI"/>
    <s v="BARA"/>
    <s v="PALOPO"/>
    <n v="91914"/>
    <m/>
    <m/>
    <s v="OFFLINE"/>
    <m/>
    <m/>
  </r>
  <r>
    <n v="1153"/>
    <x v="1"/>
    <s v="Ujung Pandang"/>
    <s v="SULAMPAPUA"/>
    <s v="PASAR TINAMBUNG"/>
    <s v="Agen"/>
    <s v="JL POROS MAJENE, KOMP PASAR TINAMBUNG NO.5"/>
    <m/>
    <s v="TINAMBUNG"/>
    <s v="POLEWALI MANDAR"/>
    <n v="91354"/>
    <m/>
    <m/>
    <s v="OFFLINE"/>
    <m/>
    <m/>
  </r>
  <r>
    <n v="1154"/>
    <x v="1"/>
    <s v="Ujung Pandang"/>
    <s v="SULAMPAPUA"/>
    <s v="PASAR SENTRAL WONO"/>
    <s v="Agen"/>
    <s v="KOMP PASAR SENTRAL WONOMULYO"/>
    <s v="SIDODADI"/>
    <s v="WONOMULYO"/>
    <s v="POLEWALI MANDAR"/>
    <n v="91352"/>
    <m/>
    <m/>
    <s v="OFFLINE"/>
    <m/>
    <m/>
  </r>
  <r>
    <n v="1155"/>
    <x v="1"/>
    <s v="Ujung Pandang"/>
    <s v="SULAMPAPUA"/>
    <s v="BALANIPA"/>
    <s v="Agen"/>
    <s v="KOMP PASAR PAMBUSUANG NO.4"/>
    <s v="PAMBUSUANG"/>
    <s v="BALANIPA"/>
    <s v="POLEWALI MANDAR"/>
    <n v="91354"/>
    <m/>
    <m/>
    <s v="OFFLINE"/>
    <m/>
    <m/>
  </r>
  <r>
    <n v="1156"/>
    <x v="1"/>
    <s v="Ujung Pandang"/>
    <s v="SULAMPAPUA"/>
    <s v="SALOBULO"/>
    <s v="Agen"/>
    <s v="JL POROS TARUMPAKKAE, SIWA-PALOPO"/>
    <s v="SALOBULO"/>
    <s v="SAJOANGIN"/>
    <s v="WAJO"/>
    <n v="90982"/>
    <n v="-3.9485923999999999"/>
    <s v="120.2327835,14"/>
    <s v="OFFLINE"/>
    <m/>
    <m/>
  </r>
  <r>
    <n v="1157"/>
    <x v="1"/>
    <s v="Ujung Pandang"/>
    <s v="SULAMPAPUA"/>
    <s v="TOBADAK"/>
    <s v="Agen"/>
    <s v="JL POROS TOBADAK 2 DEPAN PASAR TOBADAK  2"/>
    <s v="MAHAHE"/>
    <s v="TOBADAK"/>
    <s v="MAMUJU TENGAH"/>
    <n v="91563"/>
    <n v="-2.1148012"/>
    <s v="119.3647572,15"/>
    <s v="OFFLINE"/>
    <m/>
    <m/>
  </r>
  <r>
    <n v="1158"/>
    <x v="1"/>
    <s v="Ujung Pandang"/>
    <s v="SULAMPAPUA"/>
    <s v="KAROSSA"/>
    <s v="Agen"/>
    <s v="JL TRANS SULAWESI PALU-MAMUJU"/>
    <s v="KAROSSA"/>
    <s v="KAROSSA"/>
    <s v="MAMUJU TENGAH"/>
    <n v="91566"/>
    <n v="-1.8754573000000001"/>
    <s v="119.3651666,17"/>
    <s v="OFFLINE"/>
    <m/>
    <m/>
  </r>
  <r>
    <n v="1159"/>
    <x v="1"/>
    <s v="Ujung Pandang"/>
    <s v="SULAMPAPUA"/>
    <s v="PEDONGGA"/>
    <s v="Agen"/>
    <s v="JL TRANS SULAWESI"/>
    <s v="PEDONDA"/>
    <s v="PEDONGGA"/>
    <s v="MAMUJU UTARA"/>
    <n v="91571"/>
    <m/>
    <m/>
    <s v="OFFLINE"/>
    <m/>
    <m/>
  </r>
  <r>
    <n v="1160"/>
    <x v="1"/>
    <s v="Ujung Pandang"/>
    <s v="SULAMPAPUA"/>
    <s v="TIKKE"/>
    <s v="Agen"/>
    <s v="JL TRANS SULAWESI"/>
    <s v="MEKAR"/>
    <s v="TIKKE RAYA"/>
    <s v="MAMUJU UTARA"/>
    <n v="91571"/>
    <m/>
    <m/>
    <s v="OFFLINE"/>
    <m/>
    <m/>
  </r>
  <r>
    <n v="1161"/>
    <x v="1"/>
    <s v="Ujung Pandang"/>
    <s v="SULAMPAPUA"/>
    <s v="SARUDU"/>
    <s v="Agen"/>
    <s v="JL TRANS SULAWESI"/>
    <s v="TANAHMONI"/>
    <s v="SARUDU"/>
    <s v="MAMUJU UTARA"/>
    <n v="91573"/>
    <m/>
    <m/>
    <s v="OFFLINE"/>
    <m/>
    <m/>
  </r>
  <r>
    <n v="1162"/>
    <x v="1"/>
    <s v="Ujung Pandang"/>
    <s v="SULAMPAPUA"/>
    <s v="BARAS"/>
    <s v="Agen"/>
    <s v="JL TRANS BAMBALOKA"/>
    <s v="BAMBALOKA"/>
    <s v="BARAS"/>
    <s v="MAMUJU UTARA"/>
    <n v="91572"/>
    <m/>
    <m/>
    <s v="OFFLINE"/>
    <m/>
    <m/>
  </r>
  <r>
    <n v="1163"/>
    <x v="1"/>
    <s v="Ujung Pandang"/>
    <s v="SULAMPAPUA"/>
    <s v="PT PASANGKAYU"/>
    <s v="Agen"/>
    <s v="KOMP AFDELING DELTA"/>
    <s v="GUNUNG SARI"/>
    <s v="PASANG KAYU"/>
    <s v="MAMUJU UTARA"/>
    <n v="91571"/>
    <n v="-1.0945243"/>
    <s v="119.2219359,10"/>
    <s v="OFFLINE"/>
    <m/>
    <m/>
  </r>
  <r>
    <n v="1164"/>
    <x v="1"/>
    <s v="Ujung Pandang"/>
    <s v="SULAMPAPUA"/>
    <s v="BAMBALAMOTU"/>
    <s v="Agen"/>
    <s v="JL TRANS SULAWESI"/>
    <s v="RANDOMAYANG"/>
    <s v="BAMBALOMUTU"/>
    <s v="MAMUJU UTARA"/>
    <n v="91574"/>
    <m/>
    <m/>
    <s v="OFFLINE"/>
    <m/>
    <m/>
  </r>
  <r>
    <n v="1165"/>
    <x v="1"/>
    <s v="Ujung Pandang"/>
    <s v="SULAMPAPUA"/>
    <s v="SOROAKO"/>
    <s v="Agen"/>
    <s v="JL SAPUTAN NO.369"/>
    <s v="NIKKEL"/>
    <s v="NUHA"/>
    <s v="LUWU TIMUR"/>
    <n v="92983"/>
    <m/>
    <m/>
    <s v="OFFLINE"/>
    <m/>
    <m/>
  </r>
  <r>
    <n v="1166"/>
    <x v="1"/>
    <s v="Ujung Pandang"/>
    <s v="SULAMPAPUA"/>
    <s v="TOPOKA"/>
    <s v="Agen"/>
    <s v="JL TOPOKA NO.28"/>
    <s v="TOMPOTIKKA"/>
    <s v="WARA"/>
    <s v="LUWU"/>
    <n v="0"/>
    <m/>
    <m/>
    <s v="OFFLINE"/>
    <m/>
    <m/>
  </r>
  <r>
    <n v="1167"/>
    <x v="1"/>
    <s v="Ujung Pandang"/>
    <s v="SULAMPAPUA"/>
    <s v="BUA"/>
    <s v="Agen"/>
    <s v="JL JEND. SUDIRMAN"/>
    <s v="SAKTI"/>
    <s v="BUA"/>
    <s v="LUWU"/>
    <n v="91991"/>
    <m/>
    <m/>
    <s v="OFFLINE"/>
    <m/>
    <m/>
  </r>
  <r>
    <n v="1168"/>
    <x v="1"/>
    <s v="Ujung Pandang"/>
    <s v="SULAMPAPUA"/>
    <s v="PADANG SAPPA"/>
    <s v="Agen"/>
    <s v="JL. TRANS SULAWESI KM.22"/>
    <s v="PADANG SAPPA"/>
    <s v="PONRANG"/>
    <s v="LUWU"/>
    <n v="91999"/>
    <m/>
    <m/>
    <s v="OFFLINE"/>
    <m/>
    <m/>
  </r>
  <r>
    <n v="1169"/>
    <x v="1"/>
    <s v="Ujung Pandang"/>
    <s v="SULAMPAPUA"/>
    <s v="AGEN BINANGA"/>
    <s v="Agen"/>
    <s v="JL. BAU MASSEPE NO.3"/>
    <s v="BINANGA"/>
    <s v="MAMUJU"/>
    <s v="MAMUJU"/>
    <n v="91511"/>
    <n v="-2.6767373999999999"/>
    <s v="118.8842785,17"/>
    <s v="OFFLINE"/>
    <m/>
    <m/>
  </r>
  <r>
    <n v="1170"/>
    <x v="1"/>
    <s v="Ujung Pandang"/>
    <s v="SULAMPAPUA"/>
    <s v="PALEKKO"/>
    <s v="Agen"/>
    <s v="JALAN POROS TAKALAR-MAKASSAR KANTOR CAMAT POLONGBANGKENG UTARA"/>
    <s v="PALEKKO"/>
    <s v="POLONGBANGKENG UTARA"/>
    <s v="TAKALAR"/>
    <n v="92221"/>
    <m/>
    <m/>
    <s v="OFFLINE"/>
    <m/>
    <m/>
  </r>
  <r>
    <n v="1171"/>
    <x v="1"/>
    <s v="Ujung Pandang"/>
    <s v="SULAMPAPUA"/>
    <s v="GALESONG UTARA"/>
    <s v="Agen"/>
    <s v="JLN POROS GALESONG UTARA"/>
    <s v="TAMASAJU"/>
    <s v="GALESONG UTARA"/>
    <s v="TAKALAR"/>
    <n v="92255"/>
    <m/>
    <m/>
    <s v="OFFLINE"/>
    <m/>
    <m/>
  </r>
  <r>
    <n v="1172"/>
    <x v="1"/>
    <s v="Ujung Pandang"/>
    <s v="SULAMPAPUA"/>
    <s v="TINAMBUNG"/>
    <s v="Agen"/>
    <s v="JL POROS MAJENE, TAMANGALLE"/>
    <s v="TAMANGALLE"/>
    <s v="TINAMBUNG"/>
    <s v="POLEWALI MANDAR"/>
    <n v="91354"/>
    <m/>
    <m/>
    <s v="OFFLINE"/>
    <m/>
    <m/>
  </r>
  <r>
    <n v="1173"/>
    <x v="1"/>
    <s v="Ujung Pandang"/>
    <s v="SULAMPAPUA"/>
    <s v="CAMPALAGIAN"/>
    <s v="Agen"/>
    <s v="JL POROS MAJENE NO.59 DEPAN TUGU TAMAN (PASAR CAMPALAGIAN)"/>
    <m/>
    <s v="CAMPALAGIAN"/>
    <s v="POLEWALI MANDAR"/>
    <n v="91353"/>
    <m/>
    <m/>
    <s v="OFFLINE"/>
    <m/>
    <m/>
  </r>
  <r>
    <n v="1174"/>
    <x v="1"/>
    <s v="Ujung Pandang"/>
    <s v="SULAMPAPUA"/>
    <s v="PEKKABATA"/>
    <s v="Agen"/>
    <s v="JL MR MUH YAMIN RUKO MITRA LOUNDRY KEC MADATTE"/>
    <s v="MADATTE"/>
    <s v="POLEWALI"/>
    <s v="WONOMULYO"/>
    <n v="91315"/>
    <m/>
    <m/>
    <s v="OFFLINE"/>
    <m/>
    <m/>
  </r>
  <r>
    <n v="1175"/>
    <x v="1"/>
    <s v="Ujung Pandang"/>
    <s v="SULAMPAPUA"/>
    <s v="POLEWALI"/>
    <s v="Agen"/>
    <s v="JL JEND AHMAD YANI NO.127"/>
    <s v="WATANG"/>
    <s v="POLEWALI"/>
    <s v="WONOMULYO"/>
    <n v="91315"/>
    <m/>
    <m/>
    <s v="OFFLINE"/>
    <m/>
    <m/>
  </r>
  <r>
    <n v="1176"/>
    <x v="1"/>
    <s v="Ujung Pandang"/>
    <s v="SULAMPAPUA"/>
    <s v="BOLA'"/>
    <s v="Agen"/>
    <s v="JL PK TOMANURUNG"/>
    <s v="JANGKALI"/>
    <s v="BOLA'"/>
    <s v="SENGKANG"/>
    <n v="90984"/>
    <m/>
    <m/>
    <s v="OFFLINE"/>
    <m/>
    <m/>
  </r>
  <r>
    <n v="1177"/>
    <x v="1"/>
    <s v="Ujung Pandang"/>
    <s v="SULAMPAPUA"/>
    <s v="ANA BANUA"/>
    <s v="Agen"/>
    <s v="JL. POROS PALOPO"/>
    <s v="ANABANUA"/>
    <s v="MANIANG PAJO"/>
    <s v="SENGKANG"/>
    <n v="90952"/>
    <m/>
    <m/>
    <s v="OFFLINE"/>
    <m/>
    <m/>
  </r>
  <r>
    <n v="1178"/>
    <x v="1"/>
    <s v="Ujung Pandang"/>
    <s v="SULAMPAPUA"/>
    <s v="SABANGPARU"/>
    <s v="Agen"/>
    <s v="JL. POROS ALLIMBONGANG"/>
    <s v="ADINGE"/>
    <s v="SABANGPARU"/>
    <s v="SENGKANG"/>
    <n v="90961"/>
    <m/>
    <m/>
    <s v="OFFLINE"/>
    <m/>
    <m/>
  </r>
  <r>
    <n v="1179"/>
    <x v="1"/>
    <s v="Ujung Pandang"/>
    <s v="SULAMPAPUA"/>
    <s v="PENEKI"/>
    <s v="Agen"/>
    <s v="JL ANDI WARE NO.1"/>
    <s v="PANEKI"/>
    <s v="TAKALALLA"/>
    <s v="SENGKANG"/>
    <n v="90981"/>
    <m/>
    <m/>
    <s v="OFFLINE"/>
    <m/>
    <m/>
  </r>
  <r>
    <n v="1180"/>
    <x v="1"/>
    <s v="Ujung Pandang"/>
    <s v="SULAMPAPUA"/>
    <s v="DOPING"/>
    <s v="Agen"/>
    <s v="JL. KH. ASAD  POROS DOPING"/>
    <s v="DOPING"/>
    <s v="PENRANG"/>
    <s v="SENGKANG"/>
    <n v="90983"/>
    <m/>
    <m/>
    <s v="OFFLINE"/>
    <m/>
    <m/>
  </r>
  <r>
    <n v="1181"/>
    <x v="1"/>
    <s v="Ujung Pandang"/>
    <s v="SULAMPAPUA"/>
    <s v="KEERA"/>
    <s v="Agen"/>
    <s v="JL. POROS PALOPO-MAKASSAR (DEPAN BENGKEL ANDA)"/>
    <s v="CIROMANIE"/>
    <s v="KEERA"/>
    <s v="SENGKANG"/>
    <n v="90993"/>
    <m/>
    <m/>
    <s v="OFFLINE"/>
    <m/>
    <m/>
  </r>
  <r>
    <n v="1182"/>
    <x v="1"/>
    <s v="Ujung Pandang"/>
    <s v="SULAMPAPUA"/>
    <s v="ATAPANGE"/>
    <s v="Agen"/>
    <s v="JL POROS SIWA"/>
    <s v="KEL ATANGPANGE"/>
    <s v="MAJAULENG"/>
    <s v="SENGKANG"/>
    <n v="90991"/>
    <m/>
    <m/>
    <s v="OFFLINE"/>
    <m/>
    <m/>
  </r>
  <r>
    <n v="1183"/>
    <x v="1"/>
    <s v="Ujung Pandang"/>
    <s v="SULAMPAPUA"/>
    <s v="SIWA"/>
    <s v="Agen"/>
    <s v="JL TOSAMING NO.60"/>
    <s v="SIWA"/>
    <s v="PITUNGPANUA"/>
    <s v="SENGKANG"/>
    <n v="90992"/>
    <m/>
    <m/>
    <s v="OFFLINE"/>
    <m/>
    <m/>
  </r>
  <r>
    <n v="1184"/>
    <x v="1"/>
    <s v="Ujung Pandang"/>
    <s v="SULAMPAPUA"/>
    <s v="BELAWA"/>
    <s v="Agen"/>
    <s v="JL SOLINGARI NO,.63"/>
    <s v="MACERO"/>
    <s v="BELAWA"/>
    <s v="SENGKANG"/>
    <n v="90953"/>
    <m/>
    <m/>
    <s v="OFFLINE"/>
    <m/>
    <m/>
  </r>
  <r>
    <n v="1185"/>
    <x v="1"/>
    <s v="Ujung Pandang"/>
    <s v="SULAMPAPUA"/>
    <s v="CABANG SOPPENG"/>
    <s v="Sub Agen"/>
    <s v="JL. KESATRIA NO.44 SEBRANG GEREJA"/>
    <s v="BOTTO"/>
    <s v="LALABATA"/>
    <s v="SOPPENG"/>
    <n v="90811"/>
    <n v="-4.3525435999999997"/>
    <s v=".119.8818643"/>
    <s v="OFFLINE"/>
    <m/>
    <m/>
  </r>
  <r>
    <n v="1186"/>
    <x v="1"/>
    <s v="Ujung Pandang"/>
    <s v="SULAMPAPUA"/>
    <s v="RAPPANG"/>
    <s v="Agen"/>
    <s v="JL. JEND SUDIRMAN NO. 26"/>
    <m/>
    <m/>
    <s v="SIDRAP"/>
    <n v="0"/>
    <m/>
    <m/>
    <s v="OFFLINE"/>
    <m/>
    <m/>
  </r>
  <r>
    <n v="1187"/>
    <x v="1"/>
    <s v="Ujung Pandang"/>
    <s v="SULAMPAPUA"/>
    <s v="TANRU TEDONG"/>
    <s v="Agen"/>
    <s v="POROS PARE"/>
    <m/>
    <m/>
    <s v="SIDRAP"/>
    <n v="0"/>
    <m/>
    <m/>
    <s v="OFFLINE"/>
    <m/>
    <m/>
  </r>
  <r>
    <n v="1188"/>
    <x v="1"/>
    <s v="Ujung Pandang"/>
    <s v="SULAMPAPUA"/>
    <s v="AGEN BATANG MATA"/>
    <s v="Agen"/>
    <m/>
    <s v="BATANG MATA"/>
    <s v="BONTO MAKENE"/>
    <s v="SELAYAR"/>
    <n v="92854"/>
    <m/>
    <m/>
    <s v="OFFLINE"/>
    <m/>
    <m/>
  </r>
  <r>
    <n v="1189"/>
    <x v="1"/>
    <s v="Ujung Pandang"/>
    <s v="SULAMPAPUA"/>
    <s v="SESEAN"/>
    <s v="Agen"/>
    <s v="SESEAN JL. POROS RANTEPAO SADDAN"/>
    <s v="PANGLI"/>
    <s v="SESEAN"/>
    <s v="RANTEPAO"/>
    <n v="91853"/>
    <m/>
    <m/>
    <s v="OFFLINE"/>
    <m/>
    <m/>
  </r>
  <r>
    <n v="1190"/>
    <x v="1"/>
    <s v="Ujung Pandang"/>
    <s v="SULAMPAPUA"/>
    <s v="PASAR SENTRAL"/>
    <s v="Agen"/>
    <s v="JL. ANDI MAKKASAU DEKAT PASAR SENTRAL PINRANG"/>
    <s v="PENRANG"/>
    <s v="WATANG SAWITTO"/>
    <s v="PINRANG"/>
    <n v="91218"/>
    <n v="-3.7892204999999999"/>
    <s v="119.6455553,17"/>
    <s v="OFFLINE"/>
    <m/>
    <m/>
  </r>
  <r>
    <n v="1191"/>
    <x v="1"/>
    <s v="Ujung Pandang"/>
    <s v="SULAMPAPUA"/>
    <s v="AGEN LAPA'DE"/>
    <s v="Agen"/>
    <s v="JL. JEND. A. YANI KM.4"/>
    <s v="LAPADDE"/>
    <s v="UJUNG"/>
    <s v="PARE-PARE"/>
    <n v="91112"/>
    <n v="-4.3561527"/>
    <s v="118.9742779,9"/>
    <s v="OFFLINE"/>
    <m/>
    <m/>
  </r>
  <r>
    <n v="1192"/>
    <x v="1"/>
    <s v="Ujung Pandang"/>
    <s v="SULAMPAPUA"/>
    <s v="RATULANGI"/>
    <s v="Agen"/>
    <s v="JL. DR. RATULANGI NO. 59 PALOPO"/>
    <s v="SALOBULO"/>
    <s v="WARA UTARA"/>
    <s v="PALOPO"/>
    <n v="91913"/>
    <n v="-2.9904975999999999"/>
    <s v="120.1847325,17"/>
    <s v="OFFLINE"/>
    <m/>
    <m/>
  </r>
  <r>
    <n v="1193"/>
    <x v="1"/>
    <s v="Ujung Pandang"/>
    <s v="SULAMPAPUA"/>
    <s v="AGEN BONE-BONE"/>
    <s v="Agen"/>
    <s v="JL. TRANS SULAWESI BONE-BONE"/>
    <m/>
    <m/>
    <s v="MASAMBA"/>
    <n v="0"/>
    <m/>
    <m/>
    <s v="OFFLINE"/>
    <m/>
    <m/>
  </r>
  <r>
    <n v="1194"/>
    <x v="1"/>
    <s v="Ujung Pandang"/>
    <s v="SULAMPAPUA"/>
    <s v="AGEN TOWUTI"/>
    <s v="Agen"/>
    <s v="JL CEDRAWASIH NO.4"/>
    <s v="LANGKAE ARAYA"/>
    <s v="TOWUTI"/>
    <s v="LUWU TIMUR"/>
    <n v="92982"/>
    <m/>
    <m/>
    <s v="OFFLINE"/>
    <m/>
    <m/>
  </r>
  <r>
    <n v="1195"/>
    <x v="1"/>
    <s v="Ujung Pandang"/>
    <s v="SULAMPAPUA"/>
    <s v="AGEN WASUPONDA"/>
    <s v="Agen"/>
    <s v="JL CENDRAWASIH NO.49"/>
    <s v="WASUPONDA"/>
    <s v="WASUPONDA"/>
    <s v="LUWU TIMUR"/>
    <n v="92983"/>
    <m/>
    <m/>
    <s v="OFFLINE"/>
    <m/>
    <m/>
  </r>
  <r>
    <n v="1196"/>
    <x v="1"/>
    <s v="Ujung Pandang"/>
    <s v="SULAMPAPUA"/>
    <s v="PONGTIKU ( DEPAN HOTEL PANTAN)"/>
    <s v="Agen"/>
    <s v="JL. PONGTIKU"/>
    <s v="PANTAN"/>
    <s v="MAKALE"/>
    <s v="MAKALE"/>
    <n v="91811"/>
    <m/>
    <m/>
    <s v="OFFLINE"/>
    <m/>
    <m/>
  </r>
  <r>
    <n v="1197"/>
    <x v="1"/>
    <s v="Ujung Pandang"/>
    <s v="SULAMPAPUA"/>
    <s v="PANTAN"/>
    <s v="Agen"/>
    <s v="JL. NUSANTARA NO.54"/>
    <s v="PANTAN"/>
    <s v="MAKALE"/>
    <s v="MAKALE"/>
    <n v="91811"/>
    <m/>
    <m/>
    <s v="OFFLINE"/>
    <m/>
    <m/>
  </r>
  <r>
    <n v="1198"/>
    <x v="1"/>
    <s v="Ujung Pandang"/>
    <s v="SULAMPAPUA"/>
    <s v="BOMBONGAN"/>
    <s v="Agen"/>
    <s v="JL. NUSANTARA NO.38"/>
    <s v="BOMBONGAN"/>
    <s v="MAKALE"/>
    <s v="MAKALE"/>
    <n v="91811"/>
    <m/>
    <m/>
    <s v="OFFLINE"/>
    <m/>
    <m/>
  </r>
  <r>
    <n v="1199"/>
    <x v="1"/>
    <s v="Ujung Pandang"/>
    <s v="SULAMPAPUA"/>
    <s v="MENGKENDEK"/>
    <s v="Agen"/>
    <s v="JL. TENGAN MENGKENDEK"/>
    <s v="GETENGAN"/>
    <s v="MEMGKENDEK"/>
    <s v="MAKALE"/>
    <n v="91871"/>
    <m/>
    <m/>
    <s v="OFFLINE"/>
    <m/>
    <m/>
  </r>
  <r>
    <n v="1200"/>
    <x v="1"/>
    <s v="Ujung Pandang"/>
    <s v="SULAMPAPUA"/>
    <s v="AGEN MALUNDA"/>
    <s v="Agen"/>
    <s v="JL POROS MAJENE KM.85"/>
    <s v="PAO-PAO"/>
    <s v="MALUNDA"/>
    <s v="MAJENE"/>
    <n v="91453"/>
    <m/>
    <m/>
    <s v="OFFLINE"/>
    <m/>
    <m/>
  </r>
  <r>
    <n v="1201"/>
    <x v="1"/>
    <s v="Ujung Pandang"/>
    <s v="SULAMPAPUA"/>
    <s v="AGEN TAMMERODO"/>
    <s v="Agen"/>
    <s v="JL POROS MAJENE MAMUJU DS. PELLATOANG"/>
    <s v="TUBO"/>
    <s v="TAMMERODDO"/>
    <s v="MAJENE"/>
    <n v="0"/>
    <m/>
    <m/>
    <s v="OFFLINE"/>
    <m/>
    <m/>
  </r>
  <r>
    <n v="1202"/>
    <x v="1"/>
    <s v="Ujung Pandang"/>
    <s v="SULAMPAPUA"/>
    <s v="AGEN PAMBOANG"/>
    <s v="Agen"/>
    <s v="JL POROS MAJENE- MAMUJU"/>
    <s v="SIRINDU"/>
    <s v="PAMBOANG"/>
    <s v="MAJENE"/>
    <n v="91451"/>
    <m/>
    <m/>
    <s v="OFFLINE"/>
    <m/>
    <m/>
  </r>
  <r>
    <n v="1203"/>
    <x v="1"/>
    <s v="Ujung Pandang"/>
    <s v="SULAMPAPUA"/>
    <s v="AGEN SENDANA"/>
    <s v="Agen"/>
    <s v="JL DESA LAKKADING (DEKAT LAPANGAN BOLA SOMBA)"/>
    <s v="LIMBUA"/>
    <s v="SENDANA"/>
    <s v="MAJENE"/>
    <n v="91452"/>
    <m/>
    <m/>
    <s v="OFFLINE"/>
    <m/>
    <m/>
  </r>
  <r>
    <n v="1204"/>
    <x v="1"/>
    <s v="Ujung Pandang"/>
    <s v="SULAMPAPUA"/>
    <s v="CABANG JENEPONTO"/>
    <s v="Sub Agen"/>
    <s v="JL. PAHLAWAN NO. 9 ( DEPAN PASAR KARISA  )"/>
    <s v="EMPOANG SELATAN"/>
    <s v="BINAMU"/>
    <s v="JENEPONTO"/>
    <n v="92311"/>
    <n v="-5.6719200000000001"/>
    <s v="119-765663"/>
    <s v="OFFLINE"/>
    <m/>
    <m/>
  </r>
  <r>
    <n v="1205"/>
    <x v="1"/>
    <s v="Ujung Pandang"/>
    <s v="SULAMPAPUA"/>
    <s v="AGEN PALANGGA"/>
    <s v="Agen"/>
    <s v="POROS PALANGGA"/>
    <m/>
    <m/>
    <s v="GOWA"/>
    <n v="0"/>
    <m/>
    <m/>
    <s v="OFFLINE"/>
    <m/>
    <m/>
  </r>
  <r>
    <n v="1206"/>
    <x v="1"/>
    <s v="Ujung Pandang"/>
    <s v="SULAMPAPUA"/>
    <s v="AGEN PATTALASANG"/>
    <s v="Agen"/>
    <s v="KOMP PERUM SARINDA. POROS PATTALASANG"/>
    <m/>
    <m/>
    <s v="GOWA"/>
    <n v="0"/>
    <m/>
    <m/>
    <s v="OFFLINE"/>
    <m/>
    <m/>
  </r>
  <r>
    <n v="1207"/>
    <x v="1"/>
    <s v="Ujung Pandang"/>
    <s v="SULAMPAPUA"/>
    <s v="AGEN PAO-PAO"/>
    <s v="Agen"/>
    <s v="JL. MUTALIB DG. NARANG  RUKO 2 NO. 47 B"/>
    <s v="TOMBOLO"/>
    <s v="SOMBA OPU"/>
    <s v="GOWA"/>
    <n v="92113"/>
    <n v="-5.1938639999999996"/>
    <n v="119.467208"/>
    <s v="OFFLINE"/>
    <m/>
    <m/>
  </r>
  <r>
    <n v="1208"/>
    <x v="1"/>
    <s v="Ujung Pandang"/>
    <s v="SULAMPAPUA"/>
    <s v="AGEN MANGKARE"/>
    <s v="Agen"/>
    <s v="JL. MANGKARE DG. BOMBONG"/>
    <s v="BONTO-BONTOA"/>
    <s v="SOMBAOPU"/>
    <s v="GOWA"/>
    <n v="92111"/>
    <m/>
    <m/>
    <s v="OFFLINE"/>
    <m/>
    <m/>
  </r>
  <r>
    <n v="1209"/>
    <x v="1"/>
    <s v="Ujung Pandang"/>
    <s v="SULAMPAPUA"/>
    <s v="AGEN LIMBUNG"/>
    <s v="Agen"/>
    <s v="JL. POROS MASJID RAYA LIMBUNG"/>
    <s v="LIMBUNG"/>
    <s v="BAJENG"/>
    <s v="GOWA"/>
    <n v="92152"/>
    <m/>
    <m/>
    <s v="OFFLINE"/>
    <m/>
    <m/>
  </r>
  <r>
    <n v="1210"/>
    <x v="1"/>
    <s v="Ujung Pandang"/>
    <s v="SULAMPAPUA"/>
    <s v="AGEN TANETE"/>
    <s v="Agen"/>
    <s v="JL. KEMAKMURAN SAMPING BRI. TANETE"/>
    <s v="BULUKUMBA"/>
    <s v="BULUKU"/>
    <s v="BULUKUMBA"/>
    <n v="92512"/>
    <n v="-5.3365387999999996"/>
    <s v="120.1394646,3"/>
    <s v="OFFLINE"/>
    <m/>
    <m/>
  </r>
  <r>
    <n v="1211"/>
    <x v="1"/>
    <s v="Ujung Pandang"/>
    <s v="SULAMPAPUA"/>
    <s v="AGEN WALENRANG"/>
    <s v="Agen"/>
    <s v="JL. TRANS SULAWESI KM.21 PALOPO-MASAMBA"/>
    <s v="BATUSITANDUK"/>
    <s v="WALENRANG"/>
    <s v="BELOPA"/>
    <n v="91951"/>
    <m/>
    <m/>
    <s v="OFFLINE"/>
    <m/>
    <m/>
  </r>
  <r>
    <n v="1212"/>
    <x v="1"/>
    <s v="Ujung Pandang"/>
    <s v="SULAMPAPUA"/>
    <s v="COUNTER MALLUSETASI"/>
    <s v="Agen"/>
    <s v="JL. VETERAN NO.18"/>
    <s v="PALANRO"/>
    <s v="MALLUSETASI"/>
    <s v="BARRU"/>
    <n v="90573"/>
    <n v="-4.1815106000000002"/>
    <s v="119.6364721.17"/>
    <s v="OFFLINE"/>
    <m/>
    <m/>
  </r>
  <r>
    <n v="1213"/>
    <x v="1"/>
    <s v="Ujung Pandang"/>
    <s v="SULAMPAPUA"/>
    <s v="AGEN PONGTIKU"/>
    <s v="Agen"/>
    <s v="JL PONGTIKU, RIMUKU"/>
    <s v="RIMUKU"/>
    <s v="MAMUJU"/>
    <s v="MAMUJU"/>
    <n v="91511"/>
    <n v="-2.6836514"/>
    <s v="118.8848495.3"/>
    <m/>
    <m/>
    <m/>
  </r>
  <r>
    <n v="1214"/>
    <x v="1"/>
    <s v="Ujung Pandang"/>
    <s v="SULAMPAPUA"/>
    <s v="AGEN MASAMBA"/>
    <s v="Agen"/>
    <s v="JL.SIMPURUSIANG NO.7"/>
    <m/>
    <m/>
    <m/>
    <n v="0"/>
    <m/>
    <m/>
    <m/>
    <m/>
    <m/>
  </r>
  <r>
    <n v="1215"/>
    <x v="1"/>
    <s v="Bandar Lampung"/>
    <s v="Sumatera"/>
    <s v="AGEN SOEKARNO HATTA 4"/>
    <s v="Agen"/>
    <s v="JL. SOEKARNO HATTA NO. 159"/>
    <s v="TANJUNG SENANG"/>
    <s v="KEC.TANJUNG SENANG"/>
    <s v="BANDARLAMPUNG"/>
    <n v="35141"/>
    <s v="-"/>
    <s v="-"/>
    <s v="OFFLINE"/>
    <m/>
    <m/>
  </r>
  <r>
    <n v="1216"/>
    <x v="1"/>
    <s v="Bandar Lampung"/>
    <s v="Sumatera"/>
    <s v="HASANUDIN METRO 007"/>
    <s v="Agen"/>
    <s v="JL. HASANUDIN NO. 36"/>
    <s v="YOSOREJO"/>
    <s v="METRO TIMUR"/>
    <s v="METRO"/>
    <n v="34112"/>
    <s v="-"/>
    <s v="-"/>
    <s v="OFFLINE"/>
    <m/>
    <m/>
  </r>
  <r>
    <n v="1217"/>
    <x v="1"/>
    <s v="Bandar Lampung"/>
    <s v="Sumatera"/>
    <s v="KAUMAN METRO"/>
    <s v="Agen"/>
    <s v="JL. RA. PERWIRANEGARA NO. 86"/>
    <s v="METRO"/>
    <s v="METRO PUSAT"/>
    <s v="METRO"/>
    <n v="34111"/>
    <s v="-"/>
    <s v="-"/>
    <s v="OFFLINE"/>
    <m/>
    <m/>
  </r>
  <r>
    <n v="1218"/>
    <x v="1"/>
    <s v="Bandar Lampung"/>
    <s v="Sumatera"/>
    <s v="AGEN 010"/>
    <s v="Agen"/>
    <s v="JL. YOS SUDARSO NO. 69 POLOS KOTA METRO"/>
    <s v="METRO"/>
    <s v="METRO PUSAT"/>
    <s v="METRO"/>
    <n v="34111"/>
    <s v="-"/>
    <s v="-"/>
    <s v="OFFLINE"/>
    <m/>
    <m/>
  </r>
  <r>
    <n v="1219"/>
    <x v="1"/>
    <s v="Bandar Lampung"/>
    <s v="Sumatera"/>
    <s v="CITRA GARDEN"/>
    <s v="Agen"/>
    <s v="RUKO LITTLE EUROPE BLOK LEA NO 11"/>
    <s v="TELUK BETUNG BARAT"/>
    <s v="TELUK BETUNG BARAT"/>
    <s v="BANDARLAMPUNG"/>
    <n v="35233"/>
    <s v="-"/>
    <s v="-"/>
    <s v="OFFLINE"/>
    <m/>
    <m/>
  </r>
  <r>
    <n v="1220"/>
    <x v="1"/>
    <s v="Bandar Lampung"/>
    <s v="Sumatera"/>
    <s v="BANJAR NEGERI"/>
    <s v="Agen"/>
    <s v="JL. LINTAS SUMATERA DESA BANJAR NEGERI NATAR"/>
    <s v="BANJAR NEGERI"/>
    <s v="NATAR"/>
    <s v="LAMPUNG SELATAN"/>
    <n v="35362"/>
    <s v="-"/>
    <s v="-"/>
    <s v="OFFLINE"/>
    <m/>
    <m/>
  </r>
  <r>
    <n v="1221"/>
    <x v="1"/>
    <s v="Bandar Lampung"/>
    <s v="Sumatera"/>
    <s v="RIDWAN RAIS"/>
    <s v="Agen"/>
    <s v="JL RIDWAN RAIS NO.06"/>
    <s v="KEL.KALIBALAU KENCANA"/>
    <s v="KEC.KEDAMAIAN"/>
    <s v="BANDARLAMPUNG"/>
    <n v="35132"/>
    <s v="-"/>
    <s v="-"/>
    <s v="OFFLINE"/>
    <m/>
    <m/>
  </r>
  <r>
    <n v="1222"/>
    <x v="1"/>
    <s v="Bandar Lampung"/>
    <s v="Sumatera"/>
    <s v="R.A.BASYID"/>
    <s v="Agen"/>
    <s v="JL. RA.BASYID NO 15"/>
    <s v="KEL.LABUHAN DALAM"/>
    <s v="KEC.TANJUNG SENANG"/>
    <s v="BANDARLAMPUNG"/>
    <n v="35142"/>
    <s v="-"/>
    <s v="-"/>
    <s v="OFFLINE"/>
    <m/>
    <m/>
  </r>
  <r>
    <n v="1223"/>
    <x v="1"/>
    <s v="Bandar Lampung"/>
    <s v="Sumatera"/>
    <s v="AHMAD YANI METRO"/>
    <s v="Agen"/>
    <s v="JL.AHMAD YANI NO.75"/>
    <s v="IRING"/>
    <s v="METRO TIMUR"/>
    <s v="METRO"/>
    <n v="34112"/>
    <s v="-"/>
    <s v="-"/>
    <s v="OFFLINE"/>
    <m/>
    <m/>
  </r>
  <r>
    <n v="1224"/>
    <x v="1"/>
    <s v="Bandar Lampung"/>
    <s v="Sumatera"/>
    <s v="JENDRAL SUDIRMAN METRO"/>
    <s v="Agen"/>
    <s v="JL.JENDRAL SUDIRMAN NO.7"/>
    <s v="METRO"/>
    <s v="METRO PUSAT"/>
    <s v="METRO"/>
    <n v="34111"/>
    <s v="-"/>
    <s v="-"/>
    <s v="OFFLINE"/>
    <m/>
    <m/>
  </r>
  <r>
    <n v="1225"/>
    <x v="1"/>
    <s v="Bandar Lampung"/>
    <s v="Sumatera"/>
    <s v="PATIMURA METRO"/>
    <s v="Agen"/>
    <s v="JL.PATIMURA NO.167"/>
    <s v="BANJAR SARI"/>
    <s v="METRO UTARA"/>
    <s v="METRO"/>
    <n v="34117"/>
    <s v="-"/>
    <s v="-"/>
    <s v="OFFLINE"/>
    <m/>
    <m/>
  </r>
  <r>
    <n v="1226"/>
    <x v="1"/>
    <s v="Bandar Lampung"/>
    <s v="Sumatera"/>
    <s v="KH DEWANTARA METRO"/>
    <s v="Agen"/>
    <s v="JL. KH.DEWANTARA NO.6"/>
    <s v="IRINGMULYO"/>
    <s v="METRO TIMUR"/>
    <s v="METRO"/>
    <n v="34112"/>
    <s v="-"/>
    <s v="-"/>
    <s v="OFFLINE"/>
    <m/>
    <m/>
  </r>
  <r>
    <n v="1227"/>
    <x v="1"/>
    <s v="Bandar Lampung"/>
    <s v="Sumatera"/>
    <s v="PANJANG"/>
    <s v="Agen"/>
    <s v="JL.YOS SUDARSO"/>
    <s v="PANJANG UTARA"/>
    <s v="PANJANG"/>
    <s v="BANDAR LAMPUNG"/>
    <n v="35241"/>
    <m/>
    <m/>
    <m/>
    <m/>
    <m/>
  </r>
  <r>
    <n v="1228"/>
    <x v="1"/>
    <s v="Bandar Lampung"/>
    <s v="Sumatera"/>
    <s v="AGEN PULAU SINGKEP"/>
    <s v="Agen"/>
    <s v="JL PULAU SINGKEP PERUM BAHTER INDAH SEJAHTERA BLOK D NO 7"/>
    <s v="SUKARAME BARU"/>
    <s v="SUKARAME"/>
    <s v="BANDAR LAMPUNG"/>
    <n v="35131"/>
    <m/>
    <m/>
    <m/>
    <m/>
    <m/>
  </r>
  <r>
    <n v="1229"/>
    <x v="1"/>
    <s v="Bandar Lampung"/>
    <s v="Sumatera"/>
    <s v="SUB AGEN JATI AGUNG"/>
    <s v="Sub Agen"/>
    <s v="JL.TERUSAN RATU DIBALAU DESA JATI MULYO"/>
    <s v="HARAPAN JAYA"/>
    <s v="SUKARAME"/>
    <s v="KOTA BANDAR LAMPUNG"/>
    <n v="35452"/>
    <m/>
    <m/>
    <m/>
    <m/>
    <m/>
  </r>
  <r>
    <n v="1230"/>
    <x v="1"/>
    <s v="Bandar Lampung"/>
    <s v="Sumatera"/>
    <s v="AGEN WAY LIMA"/>
    <s v="Agen"/>
    <s v="JL.RAYA WAY LIMA KAB. PESAWARAN"/>
    <s v="WAYLIMA"/>
    <s v="WAY LIMA"/>
    <s v="PESAWARAN"/>
    <n v="35367"/>
    <m/>
    <m/>
    <m/>
    <m/>
    <m/>
  </r>
  <r>
    <n v="1231"/>
    <x v="2"/>
    <s v="Bandar Lampung"/>
    <s v="Sumatera"/>
    <s v="AGEN KEDONDONG"/>
    <s v="Agen"/>
    <s v="JL. RAYA KEDONDONG KEC.KEDONDONG KAB.PESAWARAN"/>
    <s v="KEDONDONG"/>
    <s v="KEDONDONG"/>
    <s v="PESAWARAN"/>
    <n v="35368"/>
    <m/>
    <m/>
    <m/>
    <m/>
    <m/>
  </r>
  <r>
    <n v="1232"/>
    <x v="2"/>
    <s v="Bandar Lampung"/>
    <s v="Sumatera"/>
    <s v="SUB AGEN PESAWARAN"/>
    <s v="Sub Agen"/>
    <s v="JL. RAYA WIYONO KAB.PESAWARAN"/>
    <s v="WIYONO"/>
    <s v="GEDUNG TATAAN"/>
    <s v="PESAWARAN"/>
    <n v="35366"/>
    <m/>
    <m/>
    <m/>
    <m/>
    <m/>
  </r>
  <r>
    <n v="1233"/>
    <x v="2"/>
    <s v="Bandar Lampung"/>
    <s v="Sumatera"/>
    <s v="AGEN KRANDEGAN"/>
    <s v="Agen"/>
    <s v="JL. RAYA KRANDEGAN"/>
    <s v="KRANDEGAN"/>
    <s v="GADINGREJO"/>
    <s v="PRINGSEWU"/>
    <n v="35372"/>
    <m/>
    <m/>
    <m/>
    <m/>
    <m/>
  </r>
  <r>
    <n v="1234"/>
    <x v="2"/>
    <s v="Bandar Lampung"/>
    <s v="Sumatera"/>
    <s v="AGEN GADINGREJO"/>
    <s v="Agen"/>
    <s v="JL. RAYA GADINGREJO"/>
    <s v="GADINGREJO"/>
    <s v="GADINGREJO"/>
    <s v="PRINGSEWU"/>
    <n v="35372"/>
    <m/>
    <m/>
    <m/>
    <m/>
    <m/>
  </r>
  <r>
    <n v="1235"/>
    <x v="2"/>
    <s v="Bandar Lampung"/>
    <s v="Sumatera"/>
    <s v="AGEN ADILUWIH"/>
    <s v="Agen"/>
    <s v="JL. RAYA PASAR ADILUWIH"/>
    <s v="ADILUWIH"/>
    <s v="ADILUWIH"/>
    <s v="PRINGSEWU"/>
    <n v="35674"/>
    <m/>
    <m/>
    <m/>
    <m/>
    <m/>
  </r>
  <r>
    <n v="1236"/>
    <x v="2"/>
    <s v="Bandar Lampung"/>
    <s v="Sumatera"/>
    <s v="AGEN SUKOHARJO"/>
    <s v="Agen"/>
    <s v="JL. RAYA PASAR SUKOHARJO"/>
    <s v="SUKOHARJO"/>
    <s v="SUKOHARJO"/>
    <s v="PRINGSEWU"/>
    <n v="35674"/>
    <m/>
    <m/>
    <m/>
    <m/>
    <m/>
  </r>
  <r>
    <n v="1237"/>
    <x v="2"/>
    <s v="Bandar Lampung"/>
    <s v="Sumatera"/>
    <s v="AGEN AMBARAWA"/>
    <s v="Agen"/>
    <s v="JL. RM SUBROTO PASAR AMBARAWA"/>
    <s v="AMBARWA"/>
    <s v="AMBARAWA"/>
    <s v="PRINGSEWU"/>
    <n v="35376"/>
    <m/>
    <m/>
    <m/>
    <m/>
    <m/>
  </r>
  <r>
    <n v="1238"/>
    <x v="2"/>
    <s v="Bandar Lampung"/>
    <s v="Sumatera"/>
    <s v="AGEN FAJAR AGUNG"/>
    <s v="Agen"/>
    <s v="JL. RAYA GANJARAN PRINGSEWU"/>
    <s v="FAJAR AGUNG"/>
    <s v="PRINGSEWU"/>
    <s v="PRINGSEWU"/>
    <n v="35373"/>
    <m/>
    <m/>
    <m/>
    <m/>
    <m/>
  </r>
  <r>
    <n v="1239"/>
    <x v="2"/>
    <s v="Bandar Lampung"/>
    <s v="Sumatera"/>
    <s v="AGEN KH.KHOLIB"/>
    <s v="Agen"/>
    <s v="JL. KH. KHOLIB PRINGSEWU"/>
    <s v="PRINGSEWU BARAT"/>
    <s v="PRINGSEWU"/>
    <s v="PRINGSEWU"/>
    <n v="35373"/>
    <m/>
    <m/>
    <m/>
    <m/>
    <m/>
  </r>
  <r>
    <n v="1240"/>
    <x v="2"/>
    <s v="Bandar Lampung"/>
    <s v="Sumatera"/>
    <s v="AGEN PAJARISUK"/>
    <s v="Agen"/>
    <s v="JL. CENDRAWASIH NO 01 PAJARISUK"/>
    <s v="PAJARISUK"/>
    <s v="PRINGSEWU"/>
    <s v="PRINGSEWU"/>
    <n v="35373"/>
    <m/>
    <m/>
    <m/>
    <m/>
    <m/>
  </r>
  <r>
    <n v="1241"/>
    <x v="2"/>
    <s v="Bandar Lampung"/>
    <s v="Sumatera"/>
    <s v="SUB AGEN PRINGSEWU"/>
    <s v="Sub Agen"/>
    <s v="JL. PEMUDA NO 08 PRINGSEWU"/>
    <s v="PRINGSEWU"/>
    <s v="PRINGSEWU"/>
    <s v="PRINGSEWU"/>
    <n v="35373"/>
    <m/>
    <m/>
    <m/>
    <m/>
    <m/>
  </r>
  <r>
    <n v="1242"/>
    <x v="2"/>
    <s v="Bandar Lampung"/>
    <s v="Sumatera"/>
    <s v="AGEN WONOSOBO"/>
    <s v="Agen"/>
    <s v="JL RAYA WONOSOBO SAMPING INDOMART"/>
    <s v="WONOSOBO"/>
    <s v="WONOSOBO"/>
    <s v="TANGGAMUS"/>
    <n v="35686"/>
    <m/>
    <m/>
    <m/>
    <m/>
    <m/>
  </r>
  <r>
    <n v="1243"/>
    <x v="2"/>
    <s v="Bandar Lampung"/>
    <s v="Sumatera"/>
    <s v="AGEN BAROS"/>
    <s v="Agen"/>
    <s v="JL DWI TUNGGAL NO 43"/>
    <s v="BAROS"/>
    <s v="KOTA AGUNG"/>
    <s v="TANGGAMUS"/>
    <n v="35611"/>
    <m/>
    <m/>
    <m/>
    <m/>
    <m/>
  </r>
  <r>
    <n v="1244"/>
    <x v="2"/>
    <s v="Bandar Lampung"/>
    <s v="Sumatera"/>
    <s v="AGEN KOTA AGUNG"/>
    <s v="Agen"/>
    <s v="JL IR. H JUANDA NO 287"/>
    <s v="KURIPAN"/>
    <s v="KOTA AGUNG"/>
    <s v="TANGGAMUS"/>
    <n v="35611"/>
    <m/>
    <m/>
    <m/>
    <m/>
    <m/>
  </r>
  <r>
    <n v="1245"/>
    <x v="2"/>
    <s v="Bandar Lampung"/>
    <s v="Sumatera"/>
    <s v="AGEN ULUBELU"/>
    <s v="Agen"/>
    <s v="JL RAYA ULU BELU DESA DATARAJAN"/>
    <s v="DATARAJAN"/>
    <s v="ULU BELU"/>
    <s v="TANGGAMUS"/>
    <n v="35387"/>
    <m/>
    <m/>
    <m/>
    <m/>
    <m/>
  </r>
  <r>
    <n v="1246"/>
    <x v="2"/>
    <s v="Bandar Lampung"/>
    <s v="Sumatera"/>
    <s v="AGEN MARGODADI"/>
    <s v="Agen"/>
    <s v="JL RAYA SUMBEREJO .A.P.I BAHRUL ULUM M"/>
    <s v="MARGODADI"/>
    <s v="SUMBEREJO"/>
    <s v="TANGGAMUS"/>
    <n v="35374"/>
    <m/>
    <m/>
    <m/>
    <m/>
    <m/>
  </r>
  <r>
    <n v="1247"/>
    <x v="2"/>
    <s v="Bandar Lampung"/>
    <s v="Sumatera"/>
    <s v="AGEN SUMBEREJO"/>
    <s v="Agen"/>
    <s v="JL RAYA SUMBEREJO"/>
    <s v="SUMBEREJO"/>
    <s v="SUMBEREJO"/>
    <s v="TANGGAMUS"/>
    <n v="35374"/>
    <m/>
    <m/>
    <m/>
    <m/>
    <m/>
  </r>
  <r>
    <n v="1248"/>
    <x v="2"/>
    <s v="Bandar Lampung"/>
    <s v="Sumatera"/>
    <s v="AGEN TEKAD"/>
    <s v="Agen"/>
    <s v="JL RAYA PULAU PANGGUNG"/>
    <s v="TEKAD"/>
    <s v="PULAU PANGGUNG"/>
    <s v="TANGGAMUS"/>
    <n v="35679"/>
    <m/>
    <m/>
    <m/>
    <m/>
    <m/>
  </r>
  <r>
    <n v="1249"/>
    <x v="2"/>
    <s v="Bandar Lampung"/>
    <s v="Sumatera"/>
    <s v="AGEN TALANG PADANG"/>
    <s v="Agen"/>
    <s v="JL RAYA RADEN INTEN NO 555"/>
    <s v="SUKARAME"/>
    <s v="TALANG PADANG"/>
    <s v="TANGGAMUS"/>
    <n v="35377"/>
    <m/>
    <m/>
    <m/>
    <m/>
    <m/>
  </r>
  <r>
    <n v="1250"/>
    <x v="2"/>
    <s v="Bandar Lampung"/>
    <s v="Sumatera"/>
    <s v="AGEN TALANG PADANG"/>
    <s v="Agen"/>
    <s v="JL RAYA SAKIB NO 3 SINAR SUMENDO TALANG PADANG"/>
    <s v="NEGRI AGUNG"/>
    <s v="TALANG PADANG"/>
    <s v="TANGGAMUS"/>
    <n v="35377"/>
    <m/>
    <m/>
    <m/>
    <m/>
    <m/>
  </r>
  <r>
    <n v="1251"/>
    <x v="2"/>
    <s v="Bandar Lampung"/>
    <s v="Sumatera"/>
    <s v="AGEN PUGUNG"/>
    <s v="Agen"/>
    <s v="JL RAYA BANJAR AGUNG NO 34 BANJAR AGUNG UDIK"/>
    <s v="BANJAR AGUNG"/>
    <s v="PUGUNG"/>
    <s v="TANGGAMUS"/>
    <n v="35675"/>
    <m/>
    <m/>
    <m/>
    <m/>
    <m/>
  </r>
  <r>
    <n v="1252"/>
    <x v="2"/>
    <s v="Bandar Lampung"/>
    <s v="Sumatera"/>
    <s v="SUB AGEN TANGGAMUS"/>
    <s v="Sub Agen"/>
    <s v="JL RAYA GISTING BLOK 1 KEC GISTING TANGGAMUS"/>
    <s v="GISTING"/>
    <s v="GISTING"/>
    <s v="TANGGAMUS"/>
    <n v="35378"/>
    <m/>
    <m/>
    <m/>
    <m/>
    <m/>
  </r>
  <r>
    <n v="1253"/>
    <x v="2"/>
    <s v="Bandar Lampung"/>
    <s v="Sumatera"/>
    <s v="GUNUNG AGUNG"/>
    <s v="Agen"/>
    <s v="JL.RAYA PASAR SP 1 MENGGALA C"/>
    <s v="MENGGALA C"/>
    <s v="GUNUNG AGUNG"/>
    <s v="TULANG BAWANG BARAT"/>
    <n v="34683"/>
    <m/>
    <m/>
    <m/>
    <m/>
    <m/>
  </r>
  <r>
    <n v="1254"/>
    <x v="2"/>
    <s v="Bandar Lampung"/>
    <s v="Sumatera"/>
    <s v="LAMBU KIBANG"/>
    <s v="Agen"/>
    <s v="JL.RAYA PASAR SP 1 MENGGALA C"/>
    <s v="RAJAWALI"/>
    <s v="LAMBU KIBANG"/>
    <s v="TULANG BAWANG BARAT"/>
    <n v="34388"/>
    <m/>
    <m/>
    <m/>
    <m/>
    <m/>
  </r>
  <r>
    <n v="1255"/>
    <x v="2"/>
    <s v="Bandar Lampung"/>
    <s v="Sumatera"/>
    <s v="SUB AGEN TULANG BAWANG BARAT"/>
    <s v="Sub Agen"/>
    <s v="JL.JEND SUDIRMAN"/>
    <s v="DAYA MURNI"/>
    <s v="TUMIJAJAR"/>
    <s v="TULANG BAWANG BARAT"/>
    <n v="34594"/>
    <m/>
    <m/>
    <m/>
    <m/>
    <m/>
  </r>
  <r>
    <n v="1256"/>
    <x v="2"/>
    <s v="Bandar Lampung"/>
    <s v="Sumatera"/>
    <s v="PENAWAR AJI"/>
    <s v="Agen"/>
    <s v="Jln Poros gedung rejo sakti"/>
    <s v="GEDUNG REJO SAKTI"/>
    <s v="PENAWAR AJI"/>
    <s v="TULANG BAWANG"/>
    <n v="34595"/>
    <m/>
    <m/>
    <m/>
    <m/>
    <m/>
  </r>
  <r>
    <n v="1257"/>
    <x v="2"/>
    <s v="Bandar Lampung"/>
    <s v="Sumatera"/>
    <s v="RAWAPITU"/>
    <s v="Agen"/>
    <s v="Jln Lintas KTM desa batang hari"/>
    <s v="BATANG HARI"/>
    <s v="RAWAPITU"/>
    <s v="TULANG BAWANG"/>
    <n v="34595"/>
    <m/>
    <m/>
    <m/>
    <m/>
    <m/>
  </r>
  <r>
    <n v="1258"/>
    <x v="2"/>
    <s v="Bandar Lampung"/>
    <s v="Sumatera"/>
    <s v="MENGGALA"/>
    <s v="Agen"/>
    <s v="Jln Raya Gunung Sakti Kota Menggala"/>
    <s v="GUNUNG SAKTI"/>
    <s v="MENGGALA"/>
    <s v="TULANG BAWANG"/>
    <n v="34611"/>
    <m/>
    <m/>
    <m/>
    <m/>
    <m/>
  </r>
  <r>
    <n v="1259"/>
    <x v="2"/>
    <s v="Bandar Lampung"/>
    <s v="Sumatera"/>
    <s v="GEDUNG AJI BARU 1"/>
    <s v="Agen"/>
    <s v="Jln. Lintas Rawajtu. Pasar sukabakti Rt 14/ Rw 04"/>
    <s v="SUKABAKTI"/>
    <s v="GEDUNG AJI BARU"/>
    <s v="TULANG BAWANG"/>
    <n v="34595"/>
    <m/>
    <m/>
    <m/>
    <m/>
    <m/>
  </r>
  <r>
    <n v="1260"/>
    <x v="2"/>
    <s v="Bandar Lampung"/>
    <s v="Sumatera"/>
    <s v="MERAKSA AJI"/>
    <s v="Agen"/>
    <s v="Jln. Abdul muluk. pasar rajawali"/>
    <s v="PADUAN RAJAWALI"/>
    <s v="MERAKSA AJI"/>
    <s v="TULANG BAWANG"/>
    <n v="34681"/>
    <m/>
    <m/>
    <m/>
    <m/>
    <m/>
  </r>
  <r>
    <n v="1261"/>
    <x v="2"/>
    <s v="Bandar Lampung"/>
    <s v="Sumatera"/>
    <s v="GEDUNG MENENG 2"/>
    <s v="Agen"/>
    <s v="Jln. Perumahan 2 lama blok E"/>
    <s v="SWEET INDO LAMPUNG"/>
    <s v="GEDUNG MENENG"/>
    <s v="TULANG BAWANG"/>
    <n v="34596"/>
    <m/>
    <m/>
    <m/>
    <m/>
    <m/>
  </r>
  <r>
    <n v="1262"/>
    <x v="2"/>
    <s v="Bandar Lampung"/>
    <s v="Sumatera"/>
    <s v="DENTE TELADAS"/>
    <s v="Agen"/>
    <s v="Jln. Lintas brantasena. pasar MI"/>
    <s v="BRATASENA"/>
    <s v="DENTE TELADAS"/>
    <s v="TULANG BAWANG"/>
    <n v="34596"/>
    <m/>
    <m/>
    <m/>
    <m/>
    <m/>
  </r>
  <r>
    <n v="1263"/>
    <x v="2"/>
    <s v="Bandar Lampung"/>
    <s v="Sumatera"/>
    <s v="RAWAJITU TIMUR"/>
    <s v="Agen"/>
    <s v="Jln lintas rawajitu. pasar rawajitu"/>
    <s v="GEDUNG KARYA JITU"/>
    <s v="RAWAJITU TIMUR"/>
    <s v="TULANG BAWANG"/>
    <n v="34596"/>
    <m/>
    <m/>
    <m/>
    <m/>
    <m/>
  </r>
  <r>
    <n v="1264"/>
    <x v="2"/>
    <s v="Bandar Lampung"/>
    <s v="Sumatera"/>
    <s v="MENGGALA TIMUR"/>
    <s v="Agen"/>
    <s v="Jln lintas timur cakat raya"/>
    <s v="CAKAT RAYA"/>
    <s v="MENGGALA TIMUR"/>
    <s v="TULANG BAWANG"/>
    <n v="34615"/>
    <m/>
    <m/>
    <m/>
    <m/>
    <m/>
  </r>
  <r>
    <n v="1265"/>
    <x v="2"/>
    <s v="Bandar Lampung"/>
    <s v="Sumatera"/>
    <s v="GEDUNG AJI BARU 2"/>
    <s v="Agen"/>
    <s v="Jln. Pasar sidomukti desa sidomukti Rt 21 Rw 05"/>
    <s v="SIDOMUKTI"/>
    <s v="GEDUNG AJI BARU"/>
    <s v="TULANG BAWANG"/>
    <n v="34595"/>
    <m/>
    <m/>
    <m/>
    <m/>
    <m/>
  </r>
  <r>
    <n v="1266"/>
    <x v="2"/>
    <s v="Bandar Lampung"/>
    <s v="Sumatera"/>
    <s v="GEDUNG MENENG 1"/>
    <s v="Agen"/>
    <s v="Perum PT. ILP. km 43 jln 5 no 256 housing timur"/>
    <s v="INDO LAMPUNG PERKASA"/>
    <s v="GEDUNG MENENG"/>
    <s v="TULANG BAWANG"/>
    <n v="34596"/>
    <m/>
    <m/>
    <m/>
    <m/>
    <m/>
  </r>
  <r>
    <n v="1267"/>
    <x v="2"/>
    <s v="Bandar Lampung"/>
    <s v="Sumatera"/>
    <s v="PENAWAR TAMA"/>
    <s v="Agen"/>
    <s v="Jln lintas rawajitu. pasar sidoarjo E1"/>
    <s v="SIDOHARJO"/>
    <s v="PENAWAR TAMA"/>
    <s v="TULANG BAWANG"/>
    <n v="34595"/>
    <m/>
    <m/>
    <m/>
    <m/>
    <m/>
  </r>
  <r>
    <n v="1268"/>
    <x v="2"/>
    <s v="Bandar Lampung"/>
    <s v="Sumatera"/>
    <s v="RAWAJITU SELATAN"/>
    <s v="Agen"/>
    <s v="Pasar pidada. jln poros rawajitu selatan"/>
    <s v="MEDASARI"/>
    <s v="RAWAJITU SELATAN"/>
    <s v="TULANG BAWANG"/>
    <n v="34596"/>
    <m/>
    <m/>
    <m/>
    <m/>
    <m/>
  </r>
  <r>
    <n v="1269"/>
    <x v="2"/>
    <s v="Bandar Lampung"/>
    <s v="Sumatera"/>
    <s v="SUB AGEN TULANG BAWANG"/>
    <s v="Sub Agen"/>
    <s v="Jln Lintas timur depan RM sarikuring. Unit 2 tulang Bawang."/>
    <s v="BANJAR AGUNG"/>
    <s v="BANJAR AGUNG"/>
    <s v="TULANG BAWANG"/>
    <n v="34682"/>
    <m/>
    <m/>
    <m/>
    <m/>
    <m/>
  </r>
  <r>
    <n v="1270"/>
    <x v="2"/>
    <s v="Bandar Lampung"/>
    <s v="Sumatera"/>
    <s v="PANCA JAYA"/>
    <s v="Agen"/>
    <s v="JL RAYA ADI LUHUR PANCA JAYA DANI NO TELP"/>
    <s v="PANCA JAYA"/>
    <s v="PANCA JAYA"/>
    <s v="MESUJI"/>
    <n v="34698"/>
    <m/>
    <m/>
    <m/>
    <m/>
    <m/>
  </r>
  <r>
    <n v="1271"/>
    <x v="2"/>
    <s v="Bandar Lampung"/>
    <s v="Sumatera"/>
    <s v="WAY SERDANG 5"/>
    <s v="Agen"/>
    <s v="PASAR SP 3 D SUKA AGUNG MANDIRI"/>
    <s v="WAY SERDANG 5"/>
    <s v="WAY SERDANG"/>
    <s v="MESUJI"/>
    <n v="34684"/>
    <m/>
    <m/>
    <m/>
    <m/>
    <m/>
  </r>
  <r>
    <n v="1272"/>
    <x v="2"/>
    <s v="Bandar Lampung"/>
    <s v="Sumatera"/>
    <s v="WAY SERDANG 4"/>
    <s v="Agen"/>
    <s v="PASAR HADIMULYO SP 4 D"/>
    <s v="WAY SERDANG 4"/>
    <s v="WAY SERDANG"/>
    <s v="MESUJI"/>
    <n v="34684"/>
    <m/>
    <m/>
    <m/>
    <m/>
    <m/>
  </r>
  <r>
    <n v="1273"/>
    <x v="2"/>
    <s v="Bandar Lampung"/>
    <s v="Sumatera"/>
    <s v="WAY SERDANG 3"/>
    <s v="Agen"/>
    <s v="PASAR KEJADIAN SP 2 E"/>
    <s v="WAY SERDANG 3"/>
    <s v="WAY SERDANG"/>
    <s v="MESUJI"/>
    <n v="34684"/>
    <m/>
    <m/>
    <m/>
    <m/>
    <m/>
  </r>
  <r>
    <n v="1274"/>
    <x v="2"/>
    <s v="Bandar Lampung"/>
    <s v="Sumatera"/>
    <s v="WAY SERDANG 2"/>
    <s v="Agen"/>
    <s v="PASAR BUKO POSO SPU E"/>
    <s v="WAY SERDANG 2"/>
    <s v="WAY SERDANG"/>
    <s v="MESUJI"/>
    <n v="34684"/>
    <m/>
    <m/>
    <m/>
    <m/>
    <m/>
  </r>
  <r>
    <n v="1275"/>
    <x v="2"/>
    <s v="Bandar Lampung"/>
    <s v="Sumatera"/>
    <s v="WAY SERDANG 1"/>
    <s v="Agen"/>
    <s v="JL LINTS TIMUR ALBA 4 MORO SENENG"/>
    <s v="WAY SERDANG 1"/>
    <s v="WAY SERDANG"/>
    <s v="MESUJI"/>
    <n v="34684"/>
    <m/>
    <m/>
    <m/>
    <m/>
    <m/>
  </r>
  <r>
    <n v="1276"/>
    <x v="2"/>
    <s v="Bandar Lampung"/>
    <s v="Sumatera"/>
    <s v="MESUJI TIMUR"/>
    <s v="Agen"/>
    <s v="DEPAN PASAR SP 6 KTM TANJUNG MAS MAKMUR"/>
    <s v="MESUJI TIMUR"/>
    <s v="MESUJI TIMUR"/>
    <s v="MESUJI"/>
    <n v="34697"/>
    <m/>
    <m/>
    <m/>
    <m/>
    <m/>
  </r>
  <r>
    <n v="1277"/>
    <x v="2"/>
    <s v="Bandar Lampung"/>
    <s v="Sumatera"/>
    <s v="TANJUNG RAYA 3"/>
    <s v="Agen"/>
    <s v="JL Z A PAGAR ALAM PASAR LINGKARAN HARAPAN MUKTI"/>
    <s v="TANJUNG RAYA 3"/>
    <s v="TANJUNG RAYA"/>
    <s v="MESUJI"/>
    <n v="34598"/>
    <m/>
    <m/>
    <m/>
    <m/>
    <m/>
  </r>
  <r>
    <n v="1278"/>
    <x v="2"/>
    <s v="Bandar Lampung"/>
    <s v="Sumatera"/>
    <s v="TANJUNG RAYA 2"/>
    <s v="Agen"/>
    <s v="DESA BUJUNG BURING POJOK SMK N"/>
    <s v="TANJUNG RAYA 2"/>
    <s v="TANJUNG RAYA"/>
    <s v="MESUJI"/>
    <n v="34598"/>
    <m/>
    <m/>
    <m/>
    <m/>
    <m/>
  </r>
  <r>
    <n v="1279"/>
    <x v="2"/>
    <s v="Bandar Lampung"/>
    <s v="Sumatera"/>
    <s v="TANJUNG RAYA 1"/>
    <s v="Agen"/>
    <s v="JL Z A PAGAR ALAM SEBELAH BANK BRI BRABASAN"/>
    <s v="TANJUNG RAYA 1"/>
    <s v="TANJUNG RAYA"/>
    <s v="MESUJI"/>
    <n v="34598"/>
    <m/>
    <m/>
    <m/>
    <m/>
    <m/>
  </r>
  <r>
    <n v="1280"/>
    <x v="2"/>
    <s v="Bandar Lampung"/>
    <s v="Sumatera"/>
    <s v="SIMPANG PEMATANG"/>
    <s v="Agen"/>
    <s v="JL LINTS TIMUR SIMPANG PEMATANG"/>
    <s v="SIMPANG PEMATANG"/>
    <s v="SIMPANG PEMATANG"/>
    <s v="MESUJI"/>
    <n v="34698"/>
    <m/>
    <m/>
    <m/>
    <m/>
    <m/>
  </r>
  <r>
    <n v="1281"/>
    <x v="2"/>
    <s v="Bandar Lampung"/>
    <s v="Sumatera"/>
    <s v="SUB AGEN MESUJI"/>
    <s v="Sub Agen"/>
    <s v="JL ABDURAHHMAN SARBINI SIMPANG MESUJI. SIMPANG PEMATANG. MESUJI LAMPUNG"/>
    <s v="simpang pematang"/>
    <s v="MESUJI"/>
    <s v="MESUJI"/>
    <n v="34697"/>
    <m/>
    <m/>
    <m/>
    <m/>
    <m/>
  </r>
  <r>
    <n v="1282"/>
    <x v="2"/>
    <s v="Bandar Lampung"/>
    <s v="Sumatera"/>
    <s v="WAY TUBA"/>
    <s v="Agen"/>
    <s v="JL.RYAKUDU NO 139 RT 1 RW 1 WAY TUBA"/>
    <s v="WAY TUBA"/>
    <s v="WAY TUBA"/>
    <s v="WAY KANAN"/>
    <n v="34767"/>
    <m/>
    <m/>
    <m/>
    <m/>
    <m/>
  </r>
  <r>
    <n v="1283"/>
    <x v="2"/>
    <s v="Bandar Lampung"/>
    <s v="Sumatera"/>
    <s v="BUAY BAHUGA"/>
    <s v="Agen"/>
    <s v="JL.ARYAKUDU RT 1 RW 2 KOMPLEKS SMA 2 BAHUGA KAMPUNG SUKA AGUNG"/>
    <s v="SUKA AGUNG"/>
    <s v="BUAY BAHUGA"/>
    <s v="WAY KANAN"/>
    <n v="34767"/>
    <m/>
    <m/>
    <m/>
    <m/>
    <m/>
  </r>
  <r>
    <n v="1284"/>
    <x v="2"/>
    <s v="Bandar Lampung"/>
    <s v="Sumatera"/>
    <s v="BANJIT"/>
    <s v="Agen"/>
    <s v="JL.MERDEKA LK VR2 RW 5 KEL.PASAR BANJIT"/>
    <s v="PASAR BANJIT"/>
    <s v="BANJIT"/>
    <s v="WAY KANAN"/>
    <n v="34766"/>
    <m/>
    <m/>
    <m/>
    <m/>
    <m/>
  </r>
  <r>
    <n v="1285"/>
    <x v="2"/>
    <s v="Bandar Lampung"/>
    <s v="Sumatera"/>
    <s v="SOPOYONO"/>
    <s v="Agen"/>
    <s v="JL.NEGARA TANJUNG REJO SP 1 SOPOYONO NEGERI AGUNG"/>
    <s v="NEGERI AGUNG"/>
    <s v="NEGERI AGUNG"/>
    <s v="WAY KANAN"/>
    <n v="34769"/>
    <m/>
    <m/>
    <m/>
    <m/>
    <m/>
  </r>
  <r>
    <n v="1286"/>
    <x v="2"/>
    <s v="Bandar Lampung"/>
    <s v="Sumatera"/>
    <s v="BLAMBANGAN"/>
    <s v="Agen"/>
    <s v="JL.HM KASIM LEMBASUNG BLAMBANGAN UMPU"/>
    <s v="BLAMBANGAN UMPU"/>
    <s v="BLAMBANGAN UMPU"/>
    <s v="WAY KANAN"/>
    <n v="34764"/>
    <m/>
    <m/>
    <m/>
    <m/>
    <m/>
  </r>
  <r>
    <n v="1287"/>
    <x v="2"/>
    <s v="Bandar Lampung"/>
    <s v="Sumatera"/>
    <s v="SUB AGEN WAYKANAN"/>
    <s v="Sub Agen"/>
    <s v="JL.NEGARA PASAR BARADATU WAY KANAN"/>
    <s v="BARADATU"/>
    <s v="BARADATU"/>
    <s v="WAY KANAN"/>
    <n v="34761"/>
    <m/>
    <m/>
    <m/>
    <m/>
    <m/>
  </r>
  <r>
    <n v="1288"/>
    <x v="2"/>
    <s v="Bandar Lampung"/>
    <s v="Sumatera"/>
    <s v="MUARA JAYA"/>
    <s v="Agen"/>
    <s v="DSN II RT 010 RW 005"/>
    <s v="MUARA JAYA"/>
    <s v="SUKADANA"/>
    <s v="LAMPUNG TIMUR"/>
    <n v="34194"/>
    <m/>
    <m/>
    <m/>
    <m/>
    <m/>
  </r>
  <r>
    <n v="1289"/>
    <x v="2"/>
    <s v="Bandar Lampung"/>
    <s v="Sumatera"/>
    <s v="LABUHAN RATU"/>
    <s v="Agen"/>
    <s v="DSN.GUNUNG TERANG 2 RT 5 RW 1"/>
    <s v="GUNUNG TERANG"/>
    <s v="LABUHAN RATU"/>
    <s v="LAMPUNG TIMUR"/>
    <n v="34375"/>
    <m/>
    <m/>
    <m/>
    <m/>
    <m/>
  </r>
  <r>
    <n v="1290"/>
    <x v="2"/>
    <s v="Bandar Lampung"/>
    <s v="Sumatera"/>
    <s v="WAWAY KARYA"/>
    <s v="Agen"/>
    <s v="DSN.GADING RT 006 RW 002"/>
    <s v="TRI TUNGGAL"/>
    <s v="WAWAY KARYA"/>
    <s v="LAMPUNG TIMUR"/>
    <n v="34183"/>
    <m/>
    <m/>
    <m/>
    <m/>
    <m/>
  </r>
  <r>
    <n v="1291"/>
    <x v="2"/>
    <s v="Bandar Lampung"/>
    <s v="Sumatera"/>
    <s v="BATANGHARI NUBAN"/>
    <s v="Agen"/>
    <s v="RT/RW 002/001"/>
    <s v="TULUNG BALAK"/>
    <s v="BATANGHARI NUBAN"/>
    <s v="LAMPUNG TIMUR"/>
    <n v="34154"/>
    <m/>
    <m/>
    <m/>
    <m/>
    <m/>
  </r>
  <r>
    <n v="1292"/>
    <x v="2"/>
    <s v="Bandar Lampung"/>
    <s v="Sumatera"/>
    <s v="SUMBERSARI"/>
    <s v="Agen"/>
    <s v="JL.RAYA LINTAS TIMUR"/>
    <s v="TELUK DALEM"/>
    <s v="MATARAM BARU"/>
    <s v="LAMPUNG TIMUR"/>
    <n v="34199"/>
    <m/>
    <m/>
    <m/>
    <m/>
    <m/>
  </r>
  <r>
    <n v="1293"/>
    <x v="2"/>
    <s v="Bandar Lampung"/>
    <s v="Sumatera"/>
    <s v="SRIGADING"/>
    <s v="Agen"/>
    <s v="JL.RAY A PASAR SRIGADING"/>
    <s v="SRIGADING"/>
    <s v="LABUHAN MARINGGAI"/>
    <s v="LAMPUNG TIMUR"/>
    <n v="34198"/>
    <m/>
    <m/>
    <m/>
    <m/>
    <m/>
  </r>
  <r>
    <n v="1294"/>
    <x v="2"/>
    <s v="Bandar Lampung"/>
    <s v="Sumatera"/>
    <s v="SEKAMPUNG"/>
    <s v="Agen"/>
    <s v="JL.LINTAS TIMUR DEPAN POLSEK SEKAMPUNG"/>
    <s v="SUMBERGEDE"/>
    <s v="SEKAMPUNG"/>
    <s v="LAMPUNG TIMUR"/>
    <n v="34385"/>
    <m/>
    <m/>
    <m/>
    <m/>
    <m/>
  </r>
  <r>
    <n v="1295"/>
    <x v="2"/>
    <s v="Bandar Lampung"/>
    <s v="Sumatera"/>
    <s v="MENGANDUNG SARI"/>
    <s v="Agen"/>
    <s v="JL.BARU DSN V RT 2 RW 1"/>
    <s v="MENGANDUNG SARI"/>
    <s v="SEKAMPUNG UDIK"/>
    <s v="LAMPUNG TIMUR"/>
    <n v="34183"/>
    <m/>
    <m/>
    <m/>
    <m/>
    <m/>
  </r>
  <r>
    <n v="1296"/>
    <x v="2"/>
    <s v="Bandar Lampung"/>
    <s v="Sumatera"/>
    <s v="BRAJA SELEBAH"/>
    <s v="Agen"/>
    <s v="RT 2 DSN 1 MEKAR BARU"/>
    <s v="BRAJA HARJOSARI"/>
    <s v="BRAJA SELEBAH"/>
    <s v="LAMPUNG TIMUR"/>
    <n v="34196"/>
    <m/>
    <m/>
    <m/>
    <m/>
    <m/>
  </r>
  <r>
    <n v="1297"/>
    <x v="2"/>
    <s v="Bandar Lampung"/>
    <s v="Sumatera"/>
    <s v="MATARAM BARU"/>
    <s v="Agen"/>
    <s v="JL.LINTAS TIMUR DSN.1"/>
    <s v="MATARAM BARU"/>
    <s v="MATARAM BARU"/>
    <s v="LAMPUNG TIMUR"/>
    <n v="34199"/>
    <m/>
    <m/>
    <m/>
    <m/>
    <m/>
  </r>
  <r>
    <n v="1298"/>
    <x v="2"/>
    <s v="Bandar Lampung"/>
    <s v="Sumatera"/>
    <s v="TANJUNG KARI"/>
    <s v="Agen"/>
    <s v="JL.MERDEKA RT 008/004"/>
    <s v="TANJUNG KARI"/>
    <s v="MARGA TIGA"/>
    <s v="LAMPUNG TIMUR"/>
    <n v="34195"/>
    <m/>
    <m/>
    <m/>
    <m/>
    <m/>
  </r>
  <r>
    <n v="1299"/>
    <x v="2"/>
    <s v="Bandar Lampung"/>
    <s v="Sumatera"/>
    <s v="JABUNG"/>
    <s v="Agen"/>
    <s v="JL.RAWA SRAGI"/>
    <s v="ADIREJO"/>
    <s v="JABUNG"/>
    <s v="LAMPUNG TIMUR"/>
    <n v="34184"/>
    <m/>
    <m/>
    <m/>
    <m/>
    <m/>
  </r>
  <r>
    <n v="1300"/>
    <x v="2"/>
    <s v="Bandar Lampung"/>
    <s v="Sumatera"/>
    <s v="PUGUNG RAHARJO"/>
    <s v="Agen"/>
    <s v="DSN VI RT/RW 026/006"/>
    <s v="PUGUNG RAHARJO"/>
    <s v="SEKAMPUNG UDIK"/>
    <s v="LAMPUNG TIMUR"/>
    <n v="34183"/>
    <m/>
    <m/>
    <m/>
    <m/>
    <m/>
  </r>
  <r>
    <n v="1301"/>
    <x v="2"/>
    <s v="Bandar Lampung"/>
    <s v="Sumatera"/>
    <s v="LABUHAN MARINGGAI"/>
    <s v="Agen"/>
    <s v="DSN III RT 13 RW 07"/>
    <s v="LABUHAN MARINGGAI"/>
    <s v="LABUHAN MARINGGAI"/>
    <s v="LAMPUNG TIMUR"/>
    <n v="34198"/>
    <m/>
    <m/>
    <m/>
    <m/>
    <m/>
  </r>
  <r>
    <n v="1302"/>
    <x v="2"/>
    <s v="Bandar Lampung"/>
    <s v="Sumatera"/>
    <s v="RAMAN UTARA"/>
    <s v="Agen"/>
    <s v="RT 15 DSN 04 KOTA RAMAN"/>
    <s v="KOTA RAMAN"/>
    <s v="RAMAN UTARA"/>
    <s v="LAMPUNG TIMUR"/>
    <n v="34371"/>
    <m/>
    <m/>
    <m/>
    <m/>
    <m/>
  </r>
  <r>
    <n v="1303"/>
    <x v="2"/>
    <s v="Bandar Lampung"/>
    <s v="Sumatera"/>
    <s v="BATANGHARI"/>
    <s v="Agen"/>
    <s v="DSN II SAWO JAJAR RT/RW 003/002"/>
    <s v="BATANGHARJO"/>
    <s v="BATANGHARI"/>
    <s v="LAMPUNG TIMUR"/>
    <n v="31481"/>
    <m/>
    <m/>
    <m/>
    <m/>
    <m/>
  </r>
  <r>
    <n v="1304"/>
    <x v="2"/>
    <s v="Bandar Lampung"/>
    <s v="Sumatera"/>
    <s v="SIDOREJO"/>
    <s v="Agen"/>
    <s v="DSN.REJOMAKMUR RT/RW 09/03"/>
    <s v="SIDOREJO"/>
    <s v="SEKAMPUNG UDIK"/>
    <s v="LAMPUNG TIMUR"/>
    <n v="34183"/>
    <m/>
    <m/>
    <m/>
    <m/>
    <m/>
  </r>
  <r>
    <n v="1305"/>
    <x v="2"/>
    <s v="Bandar Lampung"/>
    <s v="Sumatera"/>
    <s v="PEKALONGAN"/>
    <s v="Agen"/>
    <s v="DSN I RT/RW 001/001"/>
    <s v="ADIREJO"/>
    <s v="PEKALONGAN"/>
    <s v="LAMPUNG TIMUR"/>
    <n v="34191"/>
    <m/>
    <m/>
    <m/>
    <m/>
    <m/>
  </r>
  <r>
    <n v="1306"/>
    <x v="2"/>
    <s v="Bandar Lampung"/>
    <s v="Sumatera"/>
    <s v="PURBOLINGGO"/>
    <s v="Agen"/>
    <s v="DSN I RT/RW 003/002"/>
    <s v="TAMAN FAJAR"/>
    <s v="PURBOLINGGO"/>
    <s v="LAMPUNG TIMUR"/>
    <n v="34193"/>
    <m/>
    <m/>
    <m/>
    <m/>
    <m/>
  </r>
  <r>
    <n v="1307"/>
    <x v="2"/>
    <s v="Bandar Lampung"/>
    <s v="Sumatera"/>
    <s v="SUKADANA"/>
    <s v="Agen"/>
    <s v="JL.KIMAS PUTRA NO.6 RT/RW 010/002"/>
    <s v="SUKADANA ILIR"/>
    <s v="SUKADANA"/>
    <s v="LAMPUNG TIMUR"/>
    <n v="34194"/>
    <m/>
    <m/>
    <m/>
    <m/>
    <m/>
  </r>
  <r>
    <n v="1308"/>
    <x v="2"/>
    <s v="Bandar Lampung"/>
    <s v="Sumatera"/>
    <s v="JEMBAT SERONG"/>
    <s v="Agen"/>
    <s v="DSN III RT 10 RW 05"/>
    <s v="SAMBIKARTO"/>
    <s v="SEKAMPUNG"/>
    <s v="LAMPUNG TIMUR"/>
    <n v="34385"/>
    <m/>
    <m/>
    <m/>
    <m/>
    <m/>
  </r>
  <r>
    <n v="1309"/>
    <x v="2"/>
    <s v="Bandar Lampung"/>
    <s v="Sumatera"/>
    <s v="BANDAR SRIBHAWONO"/>
    <s v="Agen"/>
    <s v="DSN VI RT/RW 0021"/>
    <s v="SRIBHAWONO"/>
    <s v="BANDAR SRIBHAWONO"/>
    <s v="LAMPUNG TIMUR"/>
    <n v="34199"/>
    <m/>
    <m/>
    <m/>
    <m/>
    <m/>
  </r>
  <r>
    <n v="1310"/>
    <x v="2"/>
    <s v="Bandar Lampung"/>
    <s v="Sumatera"/>
    <s v="PASIR SAKTI"/>
    <s v="Agen"/>
    <s v="RT 001 RW 001"/>
    <s v="PURWOREJO"/>
    <s v="PASIR SAKTI"/>
    <s v="LAMPUNG TIMUR"/>
    <n v="34387"/>
    <m/>
    <m/>
    <m/>
    <m/>
    <m/>
  </r>
  <r>
    <n v="1311"/>
    <x v="2"/>
    <s v="Bandar Lampung"/>
    <s v="Sumatera"/>
    <s v="WAY BUNGUR"/>
    <s v="Agen"/>
    <s v="DSN. I RT 004 RW 002"/>
    <s v="TAMBAH SUBUR"/>
    <s v="WAY BUNGUR"/>
    <s v="LAMPUNG TIMUR"/>
    <n v="34192"/>
    <m/>
    <m/>
    <m/>
    <m/>
    <m/>
  </r>
  <r>
    <n v="1312"/>
    <x v="2"/>
    <s v="Bandar Lampung"/>
    <s v="Sumatera"/>
    <s v="PAKUAN AJI"/>
    <s v="Agen"/>
    <s v="DSN.1 RT 002 RW 001"/>
    <s v="PAKUAN AJI"/>
    <s v="SUKADANA"/>
    <s v="LAMPUNG TIMUR"/>
    <n v="34194"/>
    <m/>
    <m/>
    <m/>
    <m/>
    <m/>
  </r>
  <r>
    <n v="1313"/>
    <x v="2"/>
    <s v="Bandar Lampung"/>
    <s v="Sumatera"/>
    <s v="SUB AGEN LAMPUNG TIMUR"/>
    <s v="Sub Agen"/>
    <s v="JL LINTAS TIMUR. LABUHAN RATU 1 KEC WAY JEPARA LAMPUNG TIMUR"/>
    <s v="LABUHAN RATU SATU"/>
    <s v="WAY JEPARA"/>
    <s v="LAMPUNG TIMUR"/>
    <n v="34192"/>
    <m/>
    <m/>
    <m/>
    <m/>
    <m/>
  </r>
  <r>
    <n v="1314"/>
    <x v="2"/>
    <s v="Bandar Lampung"/>
    <s v="Sumatera"/>
    <s v="KECUBUNG"/>
    <s v="Agen"/>
    <s v="JL RAYA LINTAS TIMUR"/>
    <s v="TERBANGGI BESAR"/>
    <s v="TERBANGGI BESAR"/>
    <s v="LAMPUNG TENGAH"/>
    <n v="34163"/>
    <m/>
    <m/>
    <m/>
    <m/>
    <m/>
  </r>
  <r>
    <n v="1315"/>
    <x v="2"/>
    <s v="Bandar Lampung"/>
    <s v="Sumatera"/>
    <s v="SIMPANG RENGAS"/>
    <s v="Agen"/>
    <s v="JL RAYA SIMPANG RENGAS"/>
    <s v="SIMPANG RENGAS"/>
    <s v="GUNUNG SUGIH"/>
    <s v="LAMPUNG TENGAH"/>
    <n v="34162"/>
    <m/>
    <m/>
    <m/>
    <m/>
    <m/>
  </r>
  <r>
    <n v="1316"/>
    <x v="2"/>
    <s v="Bandar Lampung"/>
    <s v="Sumatera"/>
    <s v="PUBIAN SELAGAI LINGGA"/>
    <s v="Agen"/>
    <s v="JL RAYA PASAR ROKAL SEGALA MIDER"/>
    <s v="PUBIAN selagai lingga"/>
    <s v="SELAGAI LINGGA"/>
    <s v="LAMPUNG TENGAH"/>
    <n v="34176"/>
    <m/>
    <m/>
    <m/>
    <m/>
    <m/>
  </r>
  <r>
    <n v="1317"/>
    <x v="2"/>
    <s v="Bandar Lampung"/>
    <s v="Sumatera"/>
    <s v="PADANG RATU (BANDAR SARI)"/>
    <s v="Agen"/>
    <s v="JL RAYA PASAR BANDAR SARI WARIOR"/>
    <s v="PADANG RATU (bandar sari)"/>
    <s v="PADANG RATU"/>
    <s v="LAMPUNG TENGAH"/>
    <n v="34175"/>
    <m/>
    <m/>
    <m/>
    <m/>
    <m/>
  </r>
  <r>
    <n v="1318"/>
    <x v="2"/>
    <s v="Bandar Lampung"/>
    <s v="Sumatera"/>
    <s v="SENDANG AGUNG"/>
    <s v="Agen"/>
    <s v="JL RAYA SENDANG AGUNG SAMPIN G INDOMART"/>
    <s v="SENDANG AGUNG"/>
    <s v="SENDANG AGUG"/>
    <s v="LAMPUNG TENGAH"/>
    <n v="34174"/>
    <m/>
    <m/>
    <m/>
    <m/>
    <m/>
  </r>
  <r>
    <n v="1319"/>
    <x v="2"/>
    <s v="Bandar Lampung"/>
    <s v="Sumatera"/>
    <s v="KALIREJO"/>
    <s v="Agen"/>
    <s v="JL RAYA KALIREJO ARAH SENDANG AGUNG"/>
    <s v="KALIREJO"/>
    <s v="KALIREJO"/>
    <s v="LAMPUNG TENGAH"/>
    <n v="34174"/>
    <m/>
    <m/>
    <m/>
    <m/>
    <m/>
  </r>
  <r>
    <n v="1320"/>
    <x v="2"/>
    <s v="Bandar Lampung"/>
    <s v="Sumatera"/>
    <s v="PONCOWARNO 2"/>
    <s v="Agen"/>
    <s v="JL RAYA PONCOWARNO DEPAN PASAR"/>
    <s v="PONCOWARNO 2"/>
    <s v="KALIREJO"/>
    <s v="LAMPUNG TENGAH"/>
    <n v="34174"/>
    <m/>
    <m/>
    <m/>
    <m/>
    <m/>
  </r>
  <r>
    <n v="1321"/>
    <x v="2"/>
    <s v="Bandar Lampung"/>
    <s v="Sumatera"/>
    <s v="PONCOWARNO 1"/>
    <s v="Agen"/>
    <s v="JL RAYA PONCOWARNO"/>
    <s v="PONCOWARNO 1"/>
    <s v="KALIREJO"/>
    <s v="LAMPUNG TENGAH"/>
    <n v="34174"/>
    <m/>
    <m/>
    <m/>
    <m/>
    <m/>
  </r>
  <r>
    <n v="1322"/>
    <x v="2"/>
    <s v="Bandar Lampung"/>
    <s v="Sumatera"/>
    <s v="BANGUN REJO"/>
    <s v="Agen"/>
    <s v="JL RAYA BANUN REJO"/>
    <s v="BANGUN REJO"/>
    <s v="BANGUN REJO"/>
    <s v="LAMPUNG TENGAH"/>
    <n v="34173"/>
    <m/>
    <m/>
    <m/>
    <m/>
    <m/>
  </r>
  <r>
    <n v="1323"/>
    <x v="2"/>
    <s v="Bandar Lampung"/>
    <s v="Sumatera"/>
    <s v="TANJUNG JAYA"/>
    <s v="Agen"/>
    <s v="JL RAYA BANGUN REJO PASAR TANJUNG JAYA"/>
    <s v="TANJUNG JAYA"/>
    <s v="BANGUN REJO"/>
    <s v="LAMPUNG TENGAH"/>
    <n v="34173"/>
    <m/>
    <m/>
    <m/>
    <m/>
    <m/>
  </r>
  <r>
    <n v="1324"/>
    <x v="2"/>
    <s v="Bandar Lampung"/>
    <s v="Sumatera"/>
    <s v="TRIMURJO"/>
    <s v="Agen"/>
    <s v="JL RAYA SIMBAR WARINGIN"/>
    <s v="TRIMURJO"/>
    <s v="TRIMURJO"/>
    <s v="LAMPUNG TENGAH"/>
    <n v="34172"/>
    <m/>
    <m/>
    <m/>
    <m/>
    <m/>
  </r>
  <r>
    <n v="1325"/>
    <x v="2"/>
    <s v="Bandar Lampung"/>
    <s v="Sumatera"/>
    <s v="BEKRI"/>
    <s v="Agen"/>
    <s v="DUSUN 1 RT 03 SINAR BANTEN"/>
    <s v="SINAR BANTEN"/>
    <s v="BEKRI"/>
    <s v="LAMPUNG TENGAH"/>
    <n v="34162"/>
    <m/>
    <m/>
    <m/>
    <m/>
    <m/>
  </r>
  <r>
    <n v="1326"/>
    <x v="2"/>
    <s v="Bandar Lampung"/>
    <s v="Sumatera"/>
    <s v="WATES"/>
    <s v="Agen"/>
    <s v="JL LINTAS SUMATRA SAMPING PUSKES"/>
    <s v="WATES"/>
    <s v="GUNUNG SUGIH"/>
    <s v="LAMPUNG TENGAH"/>
    <n v="34161"/>
    <m/>
    <m/>
    <m/>
    <m/>
    <m/>
  </r>
  <r>
    <n v="1327"/>
    <x v="2"/>
    <s v="Bandar Lampung"/>
    <s v="Sumatera"/>
    <s v="GOTONG ROYONG"/>
    <s v="Agen"/>
    <s v="JL LINTAS SUMATRA BLAKANG PASAR"/>
    <s v="GOTONG ROYONG"/>
    <s v="GUNUNG SUGIH"/>
    <s v="LAMPUNG TENGAH"/>
    <n v="34161"/>
    <m/>
    <m/>
    <m/>
    <m/>
    <m/>
  </r>
  <r>
    <n v="1328"/>
    <x v="2"/>
    <s v="Bandar Lampung"/>
    <s v="Sumatera"/>
    <s v="PROYEK"/>
    <s v="Agen"/>
    <s v="JL RAYA BRATASENA"/>
    <s v="PROYEK"/>
    <s v="GAYA BARU"/>
    <s v="LAMPUNG TENGAH"/>
    <n v="34158"/>
    <m/>
    <m/>
    <m/>
    <m/>
    <m/>
  </r>
  <r>
    <n v="1329"/>
    <x v="2"/>
    <s v="Bandar Lampung"/>
    <s v="Sumatera"/>
    <s v="GAYA BARU"/>
    <s v="Agen"/>
    <s v="JL RAYA PASAR GAYA BARU"/>
    <s v="GAYA BARU"/>
    <s v="GAYABARU"/>
    <s v="LAMPUNG TENGAH"/>
    <n v="34158"/>
    <m/>
    <m/>
    <m/>
    <m/>
    <m/>
  </r>
  <r>
    <n v="1330"/>
    <x v="2"/>
    <s v="Bandar Lampung"/>
    <s v="Sumatera"/>
    <s v="RUMBIA"/>
    <s v="Agen"/>
    <s v="JL RAYA RESOBINANGUN RB1/2"/>
    <s v="RB 1"/>
    <s v="RUMBIA"/>
    <s v="LAMPUNG TENGAH"/>
    <n v="34157"/>
    <m/>
    <m/>
    <m/>
    <m/>
    <m/>
  </r>
  <r>
    <n v="1331"/>
    <x v="2"/>
    <s v="Bandar Lampung"/>
    <s v="Sumatera"/>
    <s v="SEPUTIH BANYAK"/>
    <s v="Agen"/>
    <s v="JL RAYA SEPUTIH BANYAK SB6 TANJUNG HARAPAN"/>
    <s v="SB 6"/>
    <s v="SEPUTIH BANYAK"/>
    <s v="LAMPUNG TENGAH"/>
    <n v="34156"/>
    <m/>
    <m/>
    <m/>
    <m/>
    <m/>
  </r>
  <r>
    <n v="1332"/>
    <x v="2"/>
    <s v="Bandar Lampung"/>
    <s v="Sumatera"/>
    <s v="SIMPANG RANDU 2"/>
    <s v="Agen"/>
    <s v="JL LINTAS TIMUR SB 9 SIDOBINAGUN WAY SEPUTIH"/>
    <s v="SB 9"/>
    <s v="SEPUTIH BANYAK"/>
    <s v="LAMPUNG TENGAH"/>
    <n v="34156"/>
    <m/>
    <m/>
    <m/>
    <m/>
    <m/>
  </r>
  <r>
    <n v="1333"/>
    <x v="2"/>
    <s v="Bandar Lampung"/>
    <s v="Sumatera"/>
    <s v="SIMPANG RANDU 1"/>
    <s v="Agen"/>
    <s v="JL LINTAS TIMURSETIA BAKTI"/>
    <s v="SB 14"/>
    <s v="SEPUTIH BANYAK"/>
    <s v="LAMPUNG TENGAH"/>
    <n v="34156"/>
    <m/>
    <m/>
    <m/>
    <m/>
    <m/>
  </r>
  <r>
    <n v="1334"/>
    <x v="2"/>
    <s v="Bandar Lampung"/>
    <s v="Sumatera"/>
    <s v="SEPUTIH RAMAN"/>
    <s v="Agen"/>
    <s v="JL RAYA RAMAYANA"/>
    <s v="SEPUTIH RAMAN"/>
    <s v="SEPUTIH RAMAN"/>
    <s v="LAMPUNG TENGAH"/>
    <n v="34155"/>
    <m/>
    <m/>
    <m/>
    <m/>
    <m/>
  </r>
  <r>
    <n v="1335"/>
    <x v="2"/>
    <s v="Bandar Lampung"/>
    <s v="Sumatera"/>
    <s v="KOA GAJAH 2"/>
    <s v="Agen"/>
    <s v="JL RAYA KOTA GAJAH DEPAN SMA 1"/>
    <s v="KOTA GAJAH"/>
    <s v="KOTAGAJAH"/>
    <s v="LAMPUNG TENGAH"/>
    <n v="34153"/>
    <m/>
    <m/>
    <m/>
    <m/>
    <m/>
  </r>
  <r>
    <n v="1336"/>
    <x v="2"/>
    <s v="Bandar Lampung"/>
    <s v="Sumatera"/>
    <s v="KOTA GAJAH 1"/>
    <s v="Agen"/>
    <s v="JL RAYA KOTA GAJAH"/>
    <s v="KOTA GAJAH"/>
    <s v="KOTAGAJAH"/>
    <s v="LAMPUNG TENGAH"/>
    <n v="34153"/>
    <m/>
    <m/>
    <m/>
    <m/>
    <m/>
  </r>
  <r>
    <n v="1337"/>
    <x v="2"/>
    <s v="Bandar Lampung"/>
    <s v="Sumatera"/>
    <s v="MOJOPAHIT"/>
    <s v="Agen"/>
    <s v="JL MOJO PAHIT PUNGGUR ASTOMULYO"/>
    <s v="ASTOMULYO"/>
    <s v="PUNGGUR"/>
    <s v="LAMPUNG TENGAH"/>
    <n v="34152"/>
    <m/>
    <m/>
    <m/>
    <m/>
    <m/>
  </r>
  <r>
    <n v="1338"/>
    <x v="2"/>
    <s v="Bandar Lampung"/>
    <s v="Sumatera"/>
    <s v="PUNGGUR 2"/>
    <s v="Agen"/>
    <s v="JL RAYA PASAR PUNGGUR"/>
    <s v="PUNGGUR"/>
    <s v="PUNGGUR"/>
    <s v="LAMPUNG TENGAH"/>
    <n v="34152"/>
    <m/>
    <m/>
    <m/>
    <m/>
    <m/>
  </r>
  <r>
    <n v="1339"/>
    <x v="2"/>
    <s v="Bandar Lampung"/>
    <s v="Sumatera"/>
    <s v="PUNGGUR"/>
    <s v="Agen"/>
    <s v="JL RAYA PUNGGUR 22"/>
    <s v="PUNGGUR"/>
    <s v="PUNGGUR"/>
    <s v="LAMPUNG TENGAH"/>
    <n v="34152"/>
    <m/>
    <m/>
    <m/>
    <m/>
    <m/>
  </r>
  <r>
    <n v="1340"/>
    <x v="2"/>
    <s v="Bandar Lampung"/>
    <s v="Sumatera"/>
    <s v="BANDAR JAYA TIMUR"/>
    <s v="Agen"/>
    <s v="JL JENDRAL SUDIRMAN"/>
    <s v="BANDAR JAYA TIMUR"/>
    <s v="TERBANGGI BESAR"/>
    <s v="LAMPUNG TENGAH"/>
    <n v="34163"/>
    <m/>
    <m/>
    <m/>
    <m/>
    <m/>
  </r>
  <r>
    <n v="1341"/>
    <x v="2"/>
    <s v="Bandar Lampung"/>
    <s v="Sumatera"/>
    <s v="PONCOWATI"/>
    <s v="Agen"/>
    <s v="JL LINTAS SUMATRA"/>
    <s v="PONCOWATI"/>
    <s v="TERBANGGI BESAR"/>
    <s v="LAMPUNG TENGAH"/>
    <n v="34163"/>
    <m/>
    <m/>
    <m/>
    <m/>
    <m/>
  </r>
  <r>
    <n v="1342"/>
    <x v="2"/>
    <s v="Bandar Lampung"/>
    <s v="Sumatera"/>
    <s v="ADIJAYA"/>
    <s v="Agen"/>
    <s v="JL DOKTER SUTOMO"/>
    <s v="ADI LUWIH"/>
    <s v="TERBANGGI BESAR"/>
    <s v="LAMPUNG TENGAH"/>
    <n v="34163"/>
    <m/>
    <m/>
    <m/>
    <m/>
    <m/>
  </r>
  <r>
    <n v="1343"/>
    <x v="2"/>
    <s v="Bandar Lampung"/>
    <s v="Sumatera"/>
    <s v="SIMPANG AGUNG"/>
    <s v="Agen"/>
    <s v="JL RAYA PASAR SIMPANG AGUNG"/>
    <s v="SIMPANG AGUNG"/>
    <s v="SEPUTIH AGUNG"/>
    <s v="LAMPUNG TENGAH"/>
    <n v="34166"/>
    <m/>
    <m/>
    <m/>
    <m/>
    <m/>
  </r>
  <r>
    <n v="1344"/>
    <x v="2"/>
    <s v="Bandar Lampung"/>
    <s v="Sumatera"/>
    <s v="GPM"/>
    <s v="Agen"/>
    <s v="PERUM GURU GPM"/>
    <s v="BANDAR MATARAM"/>
    <s v="BANDAR MATARAM"/>
    <s v="LAMPUNG TENGAH"/>
    <n v="0"/>
    <m/>
    <m/>
    <m/>
    <m/>
    <m/>
  </r>
  <r>
    <n v="1345"/>
    <x v="2"/>
    <s v="Bandar Lampung"/>
    <s v="Sumatera"/>
    <s v="MANDALA"/>
    <s v="Agen"/>
    <s v="JL RAYA PASAR MANDALA"/>
    <s v="JATI DATAR"/>
    <s v="BANDAR MATARAM"/>
    <s v="LAMPUNG TENGAH"/>
    <n v="34164"/>
    <m/>
    <m/>
    <m/>
    <m/>
    <m/>
  </r>
  <r>
    <n v="1346"/>
    <x v="2"/>
    <s v="Bandar Lampung"/>
    <s v="Sumatera"/>
    <s v="MERAPI"/>
    <s v="Agen"/>
    <s v="JL RAYA PASAR MERAPI"/>
    <s v="KURNIA MATARAM"/>
    <s v="SEPUTIH MATARAM"/>
    <s v="LAMPUNG TENGAH"/>
    <n v="34164"/>
    <m/>
    <m/>
    <m/>
    <m/>
    <m/>
  </r>
  <r>
    <n v="1347"/>
    <x v="2"/>
    <s v="Bandar Lampung"/>
    <s v="Sumatera"/>
    <s v="PAES"/>
    <s v="Agen"/>
    <s v="JL RAYAPASAR PAES"/>
    <s v="UTAMA JAYA"/>
    <s v="SEPUTIH MATARAM"/>
    <s v="LAMPUNG TENGAH"/>
    <n v="34164"/>
    <m/>
    <m/>
    <m/>
    <m/>
    <m/>
  </r>
  <r>
    <n v="1348"/>
    <x v="2"/>
    <s v="Bandar Lampung"/>
    <s v="Sumatera"/>
    <s v="BANDAR AGUNG"/>
    <s v="Agen"/>
    <s v="JL LINTAS TIMUR"/>
    <s v="BANDAR AGUNG"/>
    <s v="TEERUSAN NYUNYAI"/>
    <s v="LAMPUNG TENGAH"/>
    <n v="34167"/>
    <m/>
    <m/>
    <m/>
    <m/>
    <m/>
  </r>
  <r>
    <n v="1349"/>
    <x v="2"/>
    <s v="Bandar Lampung"/>
    <s v="Sumatera"/>
    <s v="BANDAR SAKTI"/>
    <s v="Agen"/>
    <s v="JL SIMPANG PALIS MASUK PASAR BANDAR SAKTI"/>
    <s v="BANDAR SAKTI"/>
    <s v="TERUSAN NYUNYAI"/>
    <s v="LAMPUNG TENGAH"/>
    <n v="34167"/>
    <m/>
    <m/>
    <m/>
    <m/>
    <m/>
  </r>
  <r>
    <n v="1350"/>
    <x v="2"/>
    <s v="Bandar Lampung"/>
    <s v="Sumatera"/>
    <s v="BTN"/>
    <s v="Agen"/>
    <s v="Jl PERUM BTN"/>
    <s v="LEMPUYANG BANDAR"/>
    <s v="WAY PENGUBUAN"/>
    <s v="LAMPUNG TENGAH"/>
    <n v="34167"/>
    <m/>
    <m/>
    <m/>
    <m/>
    <m/>
  </r>
  <r>
    <n v="1351"/>
    <x v="2"/>
    <s v="Bandar Lampung"/>
    <s v="Sumatera"/>
    <s v="SUB AGEN LAMPUNG TENGAH"/>
    <s v="Sub Agen"/>
    <s v="JL.PROKLAMATOR RAYA No. 146 DEPAN TOKO CAT JOTUN"/>
    <s v="BANDAR JAYA"/>
    <s v="TERBANGGI BESAR"/>
    <s v="LAMPUNG TENGAH"/>
    <n v="34163"/>
    <m/>
    <m/>
    <m/>
    <m/>
    <m/>
  </r>
  <r>
    <n v="1352"/>
    <x v="2"/>
    <s v="Bandar Lampung"/>
    <s v="Sumatera"/>
    <s v="BENGKUNAT BELIMBING"/>
    <s v="Agen"/>
    <s v="JL LINTAS BARAT PEKON PASAR WAY HENI BENGKUNAT BELIMBING"/>
    <s v="WAY HENI"/>
    <s v="BENGKUNAT BELIMBING"/>
    <s v="PESISIR BARAT"/>
    <n v="34883"/>
    <m/>
    <m/>
    <m/>
    <m/>
    <m/>
  </r>
  <r>
    <n v="1353"/>
    <x v="2"/>
    <s v="Bandar Lampung"/>
    <s v="Sumatera"/>
    <s v="BENGKUNAT"/>
    <s v="Agen"/>
    <s v="JL LINTAS BARAT PEKON PAGAR BUKIT BENGKUNAT"/>
    <s v="PAGAR BUKIT"/>
    <s v="BENGKUNAT"/>
    <s v="PESISIR BARAT"/>
    <n v="34883"/>
    <m/>
    <m/>
    <m/>
    <m/>
    <m/>
  </r>
  <r>
    <n v="1354"/>
    <x v="2"/>
    <s v="Bandar Lampung"/>
    <s v="Sumatera"/>
    <s v="NGAMBUR"/>
    <s v="Agen"/>
    <s v="JL LINTAS BARAT PEKON SUMBER AGUNG NGAMBUR"/>
    <s v="SUMBER AGUNG"/>
    <s v="NGAMBUR"/>
    <s v="PESISIR BARAT"/>
    <n v="34883"/>
    <m/>
    <m/>
    <m/>
    <m/>
    <m/>
  </r>
  <r>
    <n v="1355"/>
    <x v="2"/>
    <s v="Bandar Lampung"/>
    <s v="Sumatera"/>
    <s v="PESISIR SELATAN"/>
    <s v="Agen"/>
    <s v="JL LINTAS BARAT PEKON TANJUNG SETIA PESISIR SELATAN"/>
    <s v="TANJUNG SETIA"/>
    <s v="PESISIR SELATAN"/>
    <s v="PESISIR BARAT"/>
    <n v="34875"/>
    <m/>
    <m/>
    <m/>
    <m/>
    <m/>
  </r>
  <r>
    <n v="1356"/>
    <x v="2"/>
    <s v="Bandar Lampung"/>
    <s v="Sumatera"/>
    <s v="LEMONG"/>
    <s v="Agen"/>
    <s v="JL LINTAS BARAT PEKON LEMONG LEMONG"/>
    <s v="LEMONG"/>
    <s v="LEMONG"/>
    <s v="PESISIR BARAT"/>
    <n v="34877"/>
    <m/>
    <m/>
    <m/>
    <m/>
    <m/>
  </r>
  <r>
    <n v="1357"/>
    <x v="2"/>
    <s v="Bandar Lampung"/>
    <s v="Sumatera"/>
    <s v="KARYA PENGGAWA"/>
    <s v="Agen"/>
    <s v="JL LINTAS BARAT PEKON WAY SINDI KARYA PENGGAWA"/>
    <s v="WAY SINDI"/>
    <s v="KARYA PENGGAWA"/>
    <s v="PESISIR BARAT"/>
    <n v="34878"/>
    <m/>
    <m/>
    <m/>
    <m/>
    <m/>
  </r>
  <r>
    <n v="1358"/>
    <x v="2"/>
    <s v="Bandar Lampung"/>
    <s v="Sumatera"/>
    <s v="SUB AGEN KRUI"/>
    <s v="Sub Agen"/>
    <s v="JL TUGU MERDEKA PASAR TENGAH KRUI"/>
    <s v="PASAR TENGAH"/>
    <s v="PESISIR TENGAH"/>
    <s v="PESISIR BARAT"/>
    <n v="34874"/>
    <m/>
    <m/>
    <m/>
    <m/>
    <m/>
  </r>
  <r>
    <n v="1359"/>
    <x v="2"/>
    <s v="Bandar Lampung"/>
    <s v="Sumatera"/>
    <s v="WAY TENONG 2"/>
    <s v="Agen"/>
    <m/>
    <m/>
    <s v="WAY TENONG"/>
    <s v="LIWA. LAMPUNG BARAT"/>
    <n v="34884"/>
    <m/>
    <m/>
    <m/>
    <m/>
    <m/>
  </r>
  <r>
    <n v="1360"/>
    <x v="2"/>
    <s v="Bandar Lampung"/>
    <s v="Sumatera"/>
    <s v="AIR HITAM"/>
    <s v="Agen"/>
    <s v="JL.RAYA AIR HITAM"/>
    <m/>
    <s v="AIR HITAM"/>
    <s v="LIWA. LAMPUNG BARAT"/>
    <n v="34882"/>
    <m/>
    <m/>
    <m/>
    <m/>
    <m/>
  </r>
  <r>
    <n v="1361"/>
    <x v="2"/>
    <s v="Bandar Lampung"/>
    <s v="Sumatera"/>
    <s v="BANDAR NEGRI SUOH"/>
    <s v="Agen"/>
    <m/>
    <m/>
    <s v="BANDAR NEGRI SOUH"/>
    <s v="LIWA. LAMPUNG BARAT"/>
    <n v="34882"/>
    <m/>
    <m/>
    <m/>
    <m/>
    <m/>
  </r>
  <r>
    <n v="1362"/>
    <x v="2"/>
    <s v="Bandar Lampung"/>
    <s v="Sumatera"/>
    <s v="SUOH"/>
    <s v="Agen"/>
    <s v="JL.RAYA SUOH"/>
    <m/>
    <s v="SUOH"/>
    <s v="LIWA. LAMPUNG BARAT"/>
    <n v="34882"/>
    <m/>
    <m/>
    <m/>
    <m/>
    <m/>
  </r>
  <r>
    <n v="1363"/>
    <x v="2"/>
    <s v="Bandar Lampung"/>
    <s v="Sumatera"/>
    <s v="BALIK BUKIT3"/>
    <s v="Agen"/>
    <s v="JL.RAYA SUKARAME"/>
    <s v="SUKARAME"/>
    <s v="BALIK BUKIT"/>
    <s v="LIWA. LAMPUNG BARAT"/>
    <n v="34814"/>
    <m/>
    <m/>
    <m/>
    <m/>
    <m/>
  </r>
  <r>
    <n v="1364"/>
    <x v="2"/>
    <s v="Bandar Lampung"/>
    <s v="Sumatera"/>
    <s v="BALIK BUKIT2"/>
    <s v="Agen"/>
    <s v="JL.RAYA PANTAU"/>
    <s v="PS.LIWA"/>
    <s v="BALIK BUKIT"/>
    <s v="LIWA. LAMPUNG BARAT"/>
    <n v="34814"/>
    <m/>
    <m/>
    <m/>
    <m/>
    <m/>
  </r>
  <r>
    <n v="1365"/>
    <x v="2"/>
    <s v="Bandar Lampung"/>
    <s v="Sumatera"/>
    <s v="BALIK MBUKIT1"/>
    <s v="Agen"/>
    <s v="JL.OTISTA"/>
    <s v="PS.LIWA"/>
    <s v="BALIK BUKIT"/>
    <s v="LIWA. LAMPUNG BARAT"/>
    <n v="34814"/>
    <m/>
    <m/>
    <m/>
    <m/>
    <m/>
  </r>
  <r>
    <n v="1366"/>
    <x v="2"/>
    <s v="Bandar Lampung"/>
    <s v="Sumatera"/>
    <s v="BATU KETULIS2"/>
    <s v="Agen"/>
    <s v="LUAS"/>
    <s v="BAKHU. LUAS."/>
    <s v="BATU KETULIS"/>
    <s v="LIWA. LAMPUNG BARAT"/>
    <n v="34872"/>
    <m/>
    <m/>
    <m/>
    <m/>
    <m/>
  </r>
  <r>
    <n v="1367"/>
    <x v="2"/>
    <s v="Bandar Lampung"/>
    <s v="Sumatera"/>
    <s v="BATU KETULIS1"/>
    <s v="Agen"/>
    <s v="SIMPANG LUAS"/>
    <s v="SIMPANG LUAS"/>
    <s v="BATU KETULIS"/>
    <s v="LIWA. LAMPUNG BARAT"/>
    <n v="34872"/>
    <m/>
    <m/>
    <m/>
    <m/>
    <m/>
  </r>
  <r>
    <n v="1368"/>
    <x v="2"/>
    <s v="Bandar Lampung"/>
    <s v="Sumatera"/>
    <s v="GEDUNG SURIAN"/>
    <s v="Agen"/>
    <s v="DUSUN BUNGIN2"/>
    <s v="PURAMEKAR"/>
    <s v="GEDUNG SURIAN"/>
    <s v="LIWA. LAMPUNG BARAT"/>
    <n v="34871"/>
    <m/>
    <m/>
    <m/>
    <m/>
    <m/>
  </r>
  <r>
    <n v="1369"/>
    <x v="2"/>
    <s v="Bandar Lampung"/>
    <s v="Sumatera"/>
    <s v="KEBUN TEBU"/>
    <s v="Agen"/>
    <s v="AGUNG RAYA"/>
    <s v="PURAJAYA"/>
    <s v="KEBUN TEBU"/>
    <s v="LIWA. LAMPUNG BARAT"/>
    <n v="34871"/>
    <m/>
    <m/>
    <m/>
    <m/>
    <m/>
  </r>
  <r>
    <n v="1370"/>
    <x v="2"/>
    <s v="Bandar Lampung"/>
    <s v="Sumatera"/>
    <s v="SEKINCAU"/>
    <s v="Agen"/>
    <s v="JL.PRAMUKA"/>
    <s v="GIHAM"/>
    <s v="SEKINCAU"/>
    <s v="LIWA. LAMPUNG BARAT"/>
    <n v="34885"/>
    <m/>
    <m/>
    <m/>
    <m/>
    <m/>
  </r>
  <r>
    <n v="1371"/>
    <x v="2"/>
    <s v="Bandar Lampung"/>
    <s v="Sumatera"/>
    <s v="SUMBERJAYA"/>
    <s v="Agen"/>
    <s v="JL.ARENA"/>
    <s v="SUKAPURA. RATAMAYA 1"/>
    <s v="SUMBERJAYA"/>
    <s v="LIWA. LAMPUNG BARAT"/>
    <n v="34871"/>
    <m/>
    <m/>
    <m/>
    <m/>
    <m/>
  </r>
  <r>
    <n v="1372"/>
    <x v="2"/>
    <s v="Bandar Lampung"/>
    <s v="Sumatera"/>
    <s v="WAYTENONG1"/>
    <s v="Agen"/>
    <s v="JL.SIMPANG MUTAR ALAM"/>
    <s v="MUTAR ALAM"/>
    <s v="WAY TENONG"/>
    <s v="LIWA. LAMPUNG BARAT"/>
    <n v="34884"/>
    <m/>
    <m/>
    <m/>
    <m/>
    <m/>
  </r>
  <r>
    <n v="1373"/>
    <x v="2"/>
    <s v="Bandar Lampung"/>
    <s v="Sumatera"/>
    <s v="SUB AGEN LIWA"/>
    <s v="Sub Agen"/>
    <s v="JL.RADEN INTA NO.87"/>
    <s v="WAYMENGAKU"/>
    <s v="BALIK BUKIT"/>
    <s v="LIWA. LAMPUNG BARAT"/>
    <n v="34182"/>
    <m/>
    <m/>
    <m/>
    <m/>
    <m/>
  </r>
  <r>
    <n v="1374"/>
    <x v="2"/>
    <s v="Bandar Lampung"/>
    <s v="Sumatera"/>
    <s v="IMAM BONJOL"/>
    <s v="Agen"/>
    <s v="JL. Alamsyah Ratu Prawiranegara No.62"/>
    <s v="IRING MULYO"/>
    <s v="METRO TIMUR"/>
    <s v="METRO"/>
    <n v="34124"/>
    <m/>
    <m/>
    <m/>
    <m/>
    <m/>
  </r>
  <r>
    <n v="1375"/>
    <x v="2"/>
    <s v="Bandar Lampung"/>
    <s v="Sumatera"/>
    <s v="KALUMAN"/>
    <s v="Agen"/>
    <s v="Jl.Imam Bonjol No.24 Hadimulyo Barat"/>
    <s v="HADIMULYO BARAT"/>
    <s v="METRO PUSAT"/>
    <s v="METRO"/>
    <n v="34113"/>
    <m/>
    <m/>
    <m/>
    <m/>
    <m/>
  </r>
  <r>
    <n v="1376"/>
    <x v="2"/>
    <s v="Bandar Lampung"/>
    <s v="Sumatera"/>
    <s v="SUDIRMAN"/>
    <s v="Agen"/>
    <s v="Spektrum Computer Jl.Sudriman No.07 Metro"/>
    <s v="METRO"/>
    <s v="METRO PUSAT"/>
    <s v="METRO"/>
    <n v="34111"/>
    <m/>
    <m/>
    <m/>
    <m/>
    <m/>
  </r>
  <r>
    <n v="1377"/>
    <x v="2"/>
    <s v="Bandar Lampung"/>
    <s v="Sumatera"/>
    <s v="MEGA CENTER"/>
    <s v="Agen"/>
    <s v="JL.Jendral Ahmad Yani NO.75 GD.Mega Center Metro"/>
    <s v="YOSEREJO"/>
    <s v="METRO TIMUR"/>
    <s v="METRO"/>
    <n v="34124"/>
    <m/>
    <m/>
    <m/>
    <m/>
    <m/>
  </r>
  <r>
    <n v="1378"/>
    <x v="2"/>
    <s v="Bandar Lampung"/>
    <s v="Sumatera"/>
    <s v="KAMPUS"/>
    <s v="Agen"/>
    <s v="JL.Ahmad Yani Simpang Kampus 15 A"/>
    <s v="IRING MULYO"/>
    <s v="METRO TIMUR"/>
    <s v="METRO"/>
    <n v="34124"/>
    <m/>
    <m/>
    <m/>
    <m/>
    <m/>
  </r>
  <r>
    <n v="1379"/>
    <x v="2"/>
    <s v="Bandar Lampung"/>
    <s v="Sumatera"/>
    <s v="SUB AGEN METRO"/>
    <s v="Sub Agen"/>
    <s v="Jl.Soekarno Hatta 16 C Mulyojati Metro Barat"/>
    <s v="MULYOJATI"/>
    <s v="METRO BARAT"/>
    <s v="METRO"/>
    <n v="34125"/>
    <m/>
    <m/>
    <m/>
    <m/>
    <m/>
  </r>
  <r>
    <n v="1380"/>
    <x v="2"/>
    <s v="Bandar Lampung"/>
    <s v="Sumatera"/>
    <s v="AGEN ABUNG BARAT"/>
    <s v="Agen"/>
    <s v="Jl Lintas Sumatera ogan Lima"/>
    <s v="Ogan Lima"/>
    <s v="ABUNG BARAT"/>
    <s v="LAMPUNG UTARA"/>
    <n v="34558"/>
    <m/>
    <m/>
    <m/>
    <m/>
    <m/>
  </r>
  <r>
    <n v="1381"/>
    <x v="2"/>
    <s v="Bandar Lampung"/>
    <s v="Sumatera"/>
    <s v="AGEN BUNGA MAYANG"/>
    <s v="Agen"/>
    <s v="Jl Raya Pancasila no 47"/>
    <s v="Bunga Mayang"/>
    <s v="BUNGA MAYANG"/>
    <s v="LAMPUNG UTARA"/>
    <n v="34555"/>
    <m/>
    <m/>
    <m/>
    <m/>
    <m/>
  </r>
  <r>
    <n v="1382"/>
    <x v="2"/>
    <s v="Bandar Lampung"/>
    <s v="Sumatera"/>
    <s v="AGEN NEGARA RATU 2"/>
    <s v="Agen"/>
    <s v="Jl Raya Tulungbuyut Negri ratu"/>
    <s v="Negara Ratu"/>
    <s v="SUNGKAI SELATAN"/>
    <s v="LAMPUNG UTARA"/>
    <n v="34555"/>
    <m/>
    <m/>
    <m/>
    <m/>
    <m/>
  </r>
  <r>
    <n v="1383"/>
    <x v="2"/>
    <s v="Bandar Lampung"/>
    <s v="Sumatera"/>
    <s v="AGEN SAWOJAJAR 2"/>
    <s v="Agen"/>
    <s v="Jl Prokimal no 67"/>
    <s v="Prokimal"/>
    <s v="KOTABUMI UTARA"/>
    <s v="LAMPUNG UTARA"/>
    <n v="34511"/>
    <m/>
    <m/>
    <m/>
    <m/>
    <m/>
  </r>
  <r>
    <n v="1384"/>
    <x v="2"/>
    <s v="Bandar Lampung"/>
    <s v="Sumatera"/>
    <s v="AGEN SAWOJAJAR 1"/>
    <s v="Agen"/>
    <s v="Jl Simpang Koprasi Sawojajar"/>
    <s v="Sawojajar"/>
    <s v="KOTABUMI UTARA"/>
    <s v="LAMPUNG UTARA"/>
    <n v="34511"/>
    <m/>
    <m/>
    <m/>
    <m/>
    <m/>
  </r>
  <r>
    <n v="1385"/>
    <x v="2"/>
    <s v="Bandar Lampung"/>
    <s v="Sumatera"/>
    <s v="AGEN SEMULI RAYA"/>
    <s v="Agen"/>
    <s v="Jl Garuda no 145"/>
    <s v="Semuli Raya"/>
    <s v="ABUNG SEMULI"/>
    <s v="LAMPUNG UTARA"/>
    <n v="34581"/>
    <m/>
    <m/>
    <m/>
    <m/>
    <m/>
  </r>
  <r>
    <n v="1386"/>
    <x v="2"/>
    <s v="Bandar Lampung"/>
    <s v="Sumatera"/>
    <s v="AGEN UJUNG BATU"/>
    <s v="Agen"/>
    <s v="Jl Raya Tatakarya no 89"/>
    <s v="Ujung Batu"/>
    <s v="ABUNG SURAKARTA"/>
    <s v="LAMPUNG UTARA"/>
    <n v="34581"/>
    <m/>
    <m/>
    <m/>
    <m/>
    <m/>
  </r>
  <r>
    <n v="1387"/>
    <x v="2"/>
    <s v="Bandar Lampung"/>
    <s v="Sumatera"/>
    <s v="AGEN SIDORAHAYU"/>
    <s v="Agen"/>
    <s v="Jl Singkip desa Sidorahayu"/>
    <s v="Sidorahayu"/>
    <s v="ABUNG SEMULI"/>
    <s v="LAMPUNG UTARA"/>
    <n v="34581"/>
    <m/>
    <m/>
    <m/>
    <m/>
    <m/>
  </r>
  <r>
    <n v="1388"/>
    <x v="2"/>
    <s v="Bandar Lampung"/>
    <s v="Sumatera"/>
    <s v="AGEN TRIMODADI"/>
    <s v="Agen"/>
    <s v="Jl KUD (depan Kud usaha bersama)"/>
    <s v="Trimodadi"/>
    <s v="ABUNG SELATAN"/>
    <s v="LAMPUNG UTARA"/>
    <n v="34581"/>
    <m/>
    <m/>
    <m/>
    <m/>
    <m/>
  </r>
  <r>
    <n v="1389"/>
    <x v="2"/>
    <s v="Bandar Lampung"/>
    <s v="Sumatera"/>
    <s v="AGEN KEMBANG TANJUNG"/>
    <s v="Agen"/>
    <s v="Jl Raya Lintas Sumatera Kembang tanjung"/>
    <s v="Kembang Tanjung"/>
    <s v="ABUNG SELATAN"/>
    <s v="LAMPUNG UTARA"/>
    <n v="34581"/>
    <m/>
    <m/>
    <m/>
    <m/>
    <m/>
  </r>
  <r>
    <n v="1390"/>
    <x v="2"/>
    <s v="Bandar Lampung"/>
    <s v="Sumatera"/>
    <s v="AGEN CANDIMAS"/>
    <s v="Agen"/>
    <s v="Jl Raya Candimas"/>
    <s v="Candimas"/>
    <s v="ABUNG SELATAN"/>
    <s v="LAMPUNG UTARA"/>
    <n v="34581"/>
    <m/>
    <m/>
    <m/>
    <m/>
    <m/>
  </r>
  <r>
    <n v="1391"/>
    <x v="2"/>
    <s v="Bandar Lampung"/>
    <s v="Sumatera"/>
    <s v="AGEN REJOSARI"/>
    <s v="Agen"/>
    <s v="Jl Perumanas Tulung Mili123  Rejosari"/>
    <s v="Rejosari"/>
    <s v="KOTABUMI"/>
    <s v="LAMPUNG UTARA"/>
    <n v="34514"/>
    <m/>
    <m/>
    <m/>
    <m/>
    <m/>
  </r>
  <r>
    <n v="1392"/>
    <x v="2"/>
    <s v="Bandar Lampung"/>
    <s v="Sumatera"/>
    <s v="AGEN RADEN INTAN"/>
    <s v="Agen"/>
    <s v="Jl Raden Intan Kota Alam"/>
    <s v="Kota Alam"/>
    <s v="KOTABUMI SELATAN"/>
    <s v="LAMPUNG UTARA"/>
    <n v="34519"/>
    <m/>
    <m/>
    <m/>
    <m/>
    <m/>
  </r>
  <r>
    <n v="1393"/>
    <x v="2"/>
    <s v="Bandar Lampung"/>
    <s v="Sumatera"/>
    <s v="AGEN KEBUN EMPAT"/>
    <s v="Agen"/>
    <s v="Jl Penitis no 78 Tanjung Aman"/>
    <s v="Tanjung Amn"/>
    <s v="KOTABUMI SELATAN"/>
    <s v="LAMPUNG UTARA"/>
    <n v="34511"/>
    <m/>
    <m/>
    <m/>
    <m/>
    <m/>
  </r>
  <r>
    <n v="1394"/>
    <x v="2"/>
    <s v="Bandar Lampung"/>
    <s v="Sumatera"/>
    <s v="AGEN BUKIT KEMUNUNG"/>
    <s v="Agen"/>
    <s v="Jl Raya Sumber jaya Bukit"/>
    <s v="Bukit Kemuning"/>
    <s v="BUKIT KEMUNING"/>
    <s v="LAMPUNG UTARA"/>
    <n v="34556"/>
    <m/>
    <m/>
    <m/>
    <m/>
    <m/>
  </r>
  <r>
    <n v="1395"/>
    <x v="2"/>
    <s v="Bandar Lampung"/>
    <s v="Sumatera"/>
    <s v="AGEN NEGARA RATU"/>
    <s v="Agen"/>
    <s v="Jl Raya Negara Ratu"/>
    <s v="Negara Ratu"/>
    <s v="SUNGKAI SELATAN"/>
    <s v="LAMPUNG UTARA"/>
    <n v="34555"/>
    <m/>
    <m/>
    <m/>
    <m/>
    <m/>
  </r>
  <r>
    <n v="1396"/>
    <x v="2"/>
    <s v="Bandar Lampung"/>
    <s v="Sumatera"/>
    <s v="AGEN KETAPANG"/>
    <s v="Agen"/>
    <s v="Jl Raya Ketapang No 89"/>
    <s v="Ketapang"/>
    <s v="SUNGKAI SELATAN"/>
    <s v="LAMPUNG UTARA"/>
    <n v="34554"/>
    <m/>
    <m/>
    <m/>
    <m/>
    <m/>
  </r>
  <r>
    <n v="1397"/>
    <x v="2"/>
    <s v="Bandar Lampung"/>
    <s v="Sumatera"/>
    <s v="SUB AGEN KOTABUMI"/>
    <s v="Sub Agen"/>
    <s v="Jl. Alamsyah RPN kelapa tujuh"/>
    <s v="Kelapa Tujuh"/>
    <s v="KOTABUMI"/>
    <s v="LAMPUNG UTARA"/>
    <n v="34517"/>
    <m/>
    <m/>
    <m/>
    <m/>
    <m/>
  </r>
  <r>
    <n v="1398"/>
    <x v="2"/>
    <s v="Bandar Lampung"/>
    <s v="Sumatera"/>
    <s v="WAYSULAN"/>
    <s v="Agen"/>
    <s v="DS SUKADAMAI KEL.KARANG PUCUNG"/>
    <s v="SUKADAMAI/KARANG PUCUNG"/>
    <s v="WAYSULAN"/>
    <s v="LAMPUNG SELATAN"/>
    <n v="35452"/>
    <m/>
    <m/>
    <m/>
    <m/>
    <m/>
  </r>
  <r>
    <n v="1399"/>
    <x v="2"/>
    <s v="Bandar Lampung"/>
    <s v="Sumatera"/>
    <s v="CANDIPURO"/>
    <s v="Agen"/>
    <s v="KOMP.PASAR CANDIPURO DS TITIWANGI"/>
    <s v="TITIWANGI"/>
    <s v="CANDIPURO"/>
    <s v="LAMPUNG SELATAN"/>
    <n v="35453"/>
    <m/>
    <m/>
    <m/>
    <m/>
    <m/>
  </r>
  <r>
    <n v="1400"/>
    <x v="2"/>
    <s v="Bandar Lampung"/>
    <s v="Sumatera"/>
    <s v="KOTADALAM"/>
    <s v="Agen"/>
    <s v="JL.LINTAS SUMATERA KM.42 KOTA DALAM"/>
    <s v="KOTADALAM"/>
    <s v="SIDOMULYO"/>
    <s v="LAMPUNG SELATAN"/>
    <n v="35353"/>
    <m/>
    <m/>
    <m/>
    <m/>
    <m/>
  </r>
  <r>
    <n v="1401"/>
    <x v="2"/>
    <s v="Bandar Lampung"/>
    <s v="Sumatera"/>
    <s v="SIDOMULYO"/>
    <s v="Agen"/>
    <s v="JL.SOEKARNO HATTA PASAR SIDOMULYO"/>
    <s v="SIDOMULYO"/>
    <s v="SIDOMULYO"/>
    <s v="LAMPUNG SELATAN"/>
    <n v="35353"/>
    <m/>
    <m/>
    <m/>
    <m/>
    <m/>
  </r>
  <r>
    <n v="1402"/>
    <x v="2"/>
    <s v="Bandar Lampung"/>
    <s v="Sumatera"/>
    <s v="SUB AGEN RANGAI"/>
    <s v="Sub Agen"/>
    <s v="JL.LINTAS SUMATERA KM.20 DS RANGAI TRITUNGGAL"/>
    <s v="RANGAI TRITUNGGAL"/>
    <s v="KATIBUNG"/>
    <s v="LAMPUNG SELATAN"/>
    <n v="35452"/>
    <m/>
    <m/>
    <m/>
    <m/>
    <m/>
  </r>
  <r>
    <n v="1403"/>
    <x v="2"/>
    <s v="Bandar Lampung"/>
    <s v="Sumatera"/>
    <s v="SUBAN"/>
    <s v="Agen"/>
    <s v="SUBAN"/>
    <s v="SUBAN"/>
    <s v="SUBAN"/>
    <s v="LAMPUNG SELATAN"/>
    <n v="35357"/>
    <m/>
    <m/>
    <m/>
    <m/>
    <m/>
  </r>
  <r>
    <n v="1404"/>
    <x v="2"/>
    <s v="Bandar Lampung"/>
    <s v="Sumatera"/>
    <s v="KERTOSARI"/>
    <s v="Agen"/>
    <s v="KERTOSARI"/>
    <s v="KERTOSARI"/>
    <s v="KERTOSARI"/>
    <s v="LAMPUNG SELATAN"/>
    <n v="35357"/>
    <m/>
    <m/>
    <m/>
    <m/>
    <m/>
  </r>
  <r>
    <n v="1405"/>
    <x v="2"/>
    <s v="Bandar Lampung"/>
    <s v="Sumatera"/>
    <s v="TALANG JAWA"/>
    <s v="Agen"/>
    <s v="TALANG JAWA"/>
    <s v="TALANG JAWA"/>
    <s v="TALANG JAWA"/>
    <s v="LAMPUNG SELATAN"/>
    <n v="35361"/>
    <m/>
    <m/>
    <m/>
    <m/>
    <m/>
  </r>
  <r>
    <n v="1406"/>
    <x v="2"/>
    <s v="Bandar Lampung"/>
    <s v="Sumatera"/>
    <s v="SUB AGEN TANJUNG BINTANG"/>
    <s v="Sub Agen"/>
    <s v="Jl. RAYA SERDANG  4 D SAMPING TOKO BULAN BINTANG"/>
    <s v="TANJUNG BINTANG"/>
    <s v="TANJUNG BINTANG"/>
    <s v="LAMPUNG SELATAN"/>
    <n v="35361"/>
    <m/>
    <m/>
    <m/>
    <m/>
    <m/>
  </r>
  <r>
    <n v="1407"/>
    <x v="2"/>
    <s v="Bandar Lampung"/>
    <s v="Sumatera"/>
    <s v="AGEN SIMPANG LIMA"/>
    <s v="Agen"/>
    <s v="DESA SIMPANG LIMA"/>
    <s v="DESA SIMPANG LIMA"/>
    <m/>
    <s v="LAMPUNG SELATAN"/>
    <n v="0"/>
    <m/>
    <m/>
    <m/>
    <m/>
    <m/>
  </r>
  <r>
    <n v="1408"/>
    <x v="2"/>
    <s v="Bandar Lampung"/>
    <s v="Sumatera"/>
    <s v="AGEN PRIMA"/>
    <s v="Agen"/>
    <s v="DESA SRI PENDOWO"/>
    <s v="SRI PENDOWO"/>
    <s v="KETAPANG"/>
    <s v="LAMPUNG SELATAN"/>
    <n v="35591"/>
    <m/>
    <m/>
    <m/>
    <m/>
    <m/>
  </r>
  <r>
    <n v="1409"/>
    <x v="2"/>
    <s v="Bandar Lampung"/>
    <s v="Sumatera"/>
    <s v="AGEN BUMI AGUNG"/>
    <s v="Agen"/>
    <s v="JL KOPRAL M THOUIB NO.111 BUMI AGUNG"/>
    <s v="BUMI AGUNG"/>
    <s v="KALIANDA"/>
    <s v="LAMPUNG SELATAN"/>
    <n v="35513"/>
    <m/>
    <m/>
    <m/>
    <m/>
    <m/>
  </r>
  <r>
    <n v="1410"/>
    <x v="2"/>
    <s v="Bandar Lampung"/>
    <s v="Sumatera"/>
    <s v="AGEN SIDOMAKMUR"/>
    <s v="Agen"/>
    <s v="JL RAYA SIDOMAKMUR DUSUN II"/>
    <s v="SIDOMAKMUR"/>
    <s v="WAYPANJI"/>
    <s v="LAMPUNG SELATAN"/>
    <n v="35353"/>
    <m/>
    <m/>
    <m/>
    <m/>
    <m/>
  </r>
  <r>
    <n v="1411"/>
    <x v="2"/>
    <s v="Bandar Lampung"/>
    <s v="Sumatera"/>
    <s v="AGEN PASURUAN"/>
    <s v="Agen"/>
    <s v="JL PASAR PASURUAN"/>
    <s v="PASURUAN"/>
    <s v="PENENGAHAN"/>
    <s v="LAMPUNG SELATAN"/>
    <n v="35592"/>
    <m/>
    <m/>
    <m/>
    <m/>
    <m/>
  </r>
  <r>
    <n v="1412"/>
    <x v="2"/>
    <s v="Bandar Lampung"/>
    <s v="Sumatera"/>
    <s v="AGEN BELLE"/>
    <s v="Agen"/>
    <s v="JL KOL MAKMUN RASYID NO.158 WAYURANG"/>
    <s v="WAYURANG"/>
    <s v="KALIANDA"/>
    <s v="LAMPUNG SELATAN"/>
    <n v="35513"/>
    <m/>
    <m/>
    <m/>
    <m/>
    <m/>
  </r>
  <r>
    <n v="1413"/>
    <x v="2"/>
    <s v="Bandar Lampung"/>
    <s v="Sumatera"/>
    <s v="AGEN PALAS JAYA"/>
    <s v="Agen"/>
    <s v="PASAR JUMAT KOMPLEK LDII DESA PALAS JAYA"/>
    <s v="PALAS JAYA"/>
    <s v="PALAS"/>
    <s v="LAMPUNG SELATAN"/>
    <n v="35594"/>
    <m/>
    <m/>
    <m/>
    <m/>
    <m/>
  </r>
  <r>
    <n v="1414"/>
    <x v="2"/>
    <s v="Bandar Lampung"/>
    <s v="Sumatera"/>
    <s v="AGEN WAY URANG"/>
    <s v="Agen"/>
    <s v="JL KACAPIRING II BLOK B NO.42"/>
    <s v="WAYURANG"/>
    <s v="KALIANDA"/>
    <s v="LAMPUNG SELATAN"/>
    <n v="35513"/>
    <m/>
    <m/>
    <m/>
    <m/>
    <m/>
  </r>
  <r>
    <n v="1415"/>
    <x v="2"/>
    <s v="Bandar Lampung"/>
    <s v="Sumatera"/>
    <s v="AGEN SRAGI"/>
    <s v="Agen"/>
    <s v="SIMPANG SRAGI. BAKTIRASA"/>
    <s v="BAKTIRASA"/>
    <s v="SRAGI"/>
    <s v="LAMPUNG SELATAN"/>
    <n v="35594"/>
    <m/>
    <m/>
    <m/>
    <m/>
    <m/>
  </r>
  <r>
    <n v="1416"/>
    <x v="2"/>
    <s v="Bandar Lampung"/>
    <s v="Sumatera"/>
    <s v="AGEN WAYMULI"/>
    <s v="Agen"/>
    <s v="JL RAYA PESIISR DESA WAYMULI"/>
    <s v="WAYMULI"/>
    <s v="RAJABASA"/>
    <s v="LAMPUNG SELATAN"/>
    <n v="35552"/>
    <m/>
    <m/>
    <m/>
    <m/>
    <m/>
  </r>
  <r>
    <n v="1417"/>
    <x v="2"/>
    <s v="Bandar Lampung"/>
    <s v="Sumatera"/>
    <s v="AGEN WAY PANJI"/>
    <s v="Agen"/>
    <s v="PASAR PATOK 70 DESA SIDOHARJO"/>
    <s v="SIDOHARJO"/>
    <s v="WAYPANJI"/>
    <s v="LAMPUNG SELATAN"/>
    <n v="35353"/>
    <m/>
    <m/>
    <m/>
    <m/>
    <m/>
  </r>
  <r>
    <n v="1418"/>
    <x v="2"/>
    <s v="Bandar Lampung"/>
    <s v="Sumatera"/>
    <s v="AGEN BUMI RESTU"/>
    <s v="Agen"/>
    <s v="SUSUN BANGUN REJO. NUMI RESTU"/>
    <s v="BUMI RESTU"/>
    <s v="PALAS"/>
    <s v="LAMPUNG SELATAN"/>
    <n v="35594"/>
    <m/>
    <m/>
    <m/>
    <m/>
    <m/>
  </r>
  <r>
    <n v="1419"/>
    <x v="2"/>
    <s v="Bandar Lampung"/>
    <s v="Sumatera"/>
    <s v="AGEN PEMATANG PASIR"/>
    <s v="Agen"/>
    <s v="PEMATANG PASIR. KETAPANG"/>
    <s v="PEMATANG PASIR"/>
    <s v="KETAPANG"/>
    <s v="LAMPUNG SELATAN"/>
    <n v="35591"/>
    <m/>
    <m/>
    <m/>
    <m/>
    <m/>
  </r>
  <r>
    <n v="1420"/>
    <x v="2"/>
    <s v="Bandar Lampung"/>
    <s v="Sumatera"/>
    <s v="AGEN BAKAUHENI"/>
    <s v="Agen"/>
    <s v="JL MUARA PILU"/>
    <s v="MUARA PILU"/>
    <s v="BAKAUHENI"/>
    <s v="LAMPUNG SELATAN"/>
    <n v="35592"/>
    <m/>
    <m/>
    <m/>
    <m/>
    <m/>
  </r>
  <r>
    <n v="1421"/>
    <x v="2"/>
    <s v="Bandar Lampung"/>
    <s v="Sumatera"/>
    <s v="SUB AGEN KALIANDA"/>
    <s v="Sub Agen"/>
    <s v="JL KESUMA BANGSA NO.09/11"/>
    <s v="KALIANDA"/>
    <s v="KALIANDA"/>
    <s v="LAMPUNG SELATAN"/>
    <n v="35513"/>
    <m/>
    <m/>
    <m/>
    <m/>
    <m/>
  </r>
  <r>
    <n v="1422"/>
    <x v="2"/>
    <s v="Bandar Lampung"/>
    <s v="Sumatera"/>
    <s v="BUNDARAN RAJABASA"/>
    <s v="Agen"/>
    <s v="Jl.Raya Haji Mena No.17 A Lampung Selatan"/>
    <s v="HAJIMENA"/>
    <s v="NATAR"/>
    <s v="BANDAR LAMPUNG"/>
    <n v="35362"/>
    <m/>
    <m/>
    <m/>
    <m/>
    <m/>
  </r>
  <r>
    <n v="1423"/>
    <x v="2"/>
    <s v="Bandar Lampung"/>
    <s v="Sumatera"/>
    <s v="TURI RAYA"/>
    <s v="Agen"/>
    <s v="Jl.Turi Raya Bandar Lampung"/>
    <s v="TANJUNG SENENG"/>
    <s v="TANJUNG SENENG"/>
    <s v="BANDAR LAMPUNG"/>
    <n v="35141"/>
    <m/>
    <m/>
    <m/>
    <m/>
    <m/>
  </r>
  <r>
    <n v="1424"/>
    <x v="2"/>
    <s v="Bandar Lampung"/>
    <s v="Sumatera"/>
    <s v="BANJAR NEGERI"/>
    <s v="Agen"/>
    <s v="Jl.Laksamana Malahayati No.76  Bandar Lampung"/>
    <s v="BANJAR NEGERI"/>
    <s v="NATAR"/>
    <s v="BANDAR LAMPUNG"/>
    <n v="35362"/>
    <m/>
    <m/>
    <m/>
    <m/>
    <m/>
  </r>
  <r>
    <n v="1425"/>
    <x v="2"/>
    <s v="Bandar Lampung"/>
    <s v="Sumatera"/>
    <s v="ALIMUDIN UMAR/RYACUDU 3"/>
    <s v="Agen"/>
    <s v="Jl.Alimudin Umar No.11 Rt.03/1 Bandar Lampung"/>
    <s v="CAMPANG RAYA"/>
    <s v="SUKABUMI"/>
    <s v="BANDAR LAMPUNG"/>
    <n v="35134"/>
    <m/>
    <m/>
    <m/>
    <m/>
    <m/>
  </r>
  <r>
    <n v="1426"/>
    <x v="2"/>
    <s v="Bandar Lampung"/>
    <s v="Sumatera"/>
    <s v="PURNAWIRAWAN 2"/>
    <s v="Agen"/>
    <s v="Jl.Purnawirawan No. 98  Bandar Lmapung"/>
    <s v="GEDUNG MENENG BARU"/>
    <s v="RAJABASA"/>
    <s v="BANDAR LAMPUNG"/>
    <n v="35145"/>
    <m/>
    <m/>
    <m/>
    <m/>
    <m/>
  </r>
  <r>
    <n v="1427"/>
    <x v="2"/>
    <s v="Bandar Lampung"/>
    <s v="Sumatera"/>
    <s v="WARSITO"/>
    <s v="Agen"/>
    <s v="Jl.Drs.Warsito No. 17 Bandar Lampung"/>
    <s v="SUMUR PUTRI"/>
    <s v="TELUK BETUNG SELATAN"/>
    <s v="BANDAR LAMPUNG"/>
    <n v="35215"/>
    <m/>
    <m/>
    <m/>
    <m/>
    <m/>
  </r>
  <r>
    <n v="1428"/>
    <x v="2"/>
    <s v="Bandar Lampung"/>
    <s v="Sumatera"/>
    <s v="HANOMAN"/>
    <s v="Agen"/>
    <s v="Jl.Hanoman No.08 Kel.Sawah Brebes Kec.Tanjung Karang Timur Bandarlampung"/>
    <s v="SAWAH BREBES"/>
    <s v="TANJUNG KARANG TIMUR"/>
    <s v="BANDAR LAMPUNG"/>
    <n v="35124"/>
    <m/>
    <m/>
    <m/>
    <m/>
    <m/>
  </r>
  <r>
    <n v="1429"/>
    <x v="2"/>
    <s v="Bandar Lampung"/>
    <s v="Sumatera"/>
    <s v="PULAU LEGUNDI"/>
    <s v="Agen"/>
    <s v="Jl.Pulau Legundi No.21 Bandar lampung"/>
    <s v="SUKARAME"/>
    <s v="SUKABUMI"/>
    <s v="BANDAR LAMPUNG"/>
    <n v="35134"/>
    <m/>
    <m/>
    <m/>
    <m/>
    <m/>
  </r>
  <r>
    <n v="1430"/>
    <x v="2"/>
    <s v="Bandar Lampung"/>
    <s v="Sumatera"/>
    <s v="ANTASARI 3"/>
    <s v="Agen"/>
    <s v="Jl.Pangeran Antasari No.25 Rt.003 Lk.II  Bandarlampung"/>
    <s v="TANJUNG BARU"/>
    <s v="KEDAMAIAN"/>
    <s v="BANDAR LAMPUNG"/>
    <n v="35122"/>
    <m/>
    <m/>
    <m/>
    <m/>
    <m/>
  </r>
  <r>
    <n v="1431"/>
    <x v="2"/>
    <s v="Bandar Lampung"/>
    <s v="Sumatera"/>
    <s v="MOROTAI"/>
    <s v="Agen"/>
    <s v="Jl.Pulau Morotai No.05 Rt.06 Lk.1 Bandar Lampung"/>
    <s v="JAGABAYA TIGA"/>
    <s v="WAY HALIM"/>
    <s v="BANDAR LAMPUNG"/>
    <n v="35132"/>
    <m/>
    <m/>
    <m/>
    <m/>
    <m/>
  </r>
  <r>
    <n v="1432"/>
    <x v="2"/>
    <s v="Bandar Lampung"/>
    <s v="Sumatera"/>
    <s v="WR.MONGINSIDI 2"/>
    <s v="Agen"/>
    <s v="Jl.Wr.Monginsidi no.43  Bandar Lampung"/>
    <s v="GULAK GALIK"/>
    <s v="TELUK BETUNG UTARA"/>
    <s v="BANDAR LAMPUNG"/>
    <n v="35214"/>
    <m/>
    <m/>
    <m/>
    <m/>
    <m/>
  </r>
  <r>
    <n v="1433"/>
    <x v="2"/>
    <s v="Bandar Lampung"/>
    <s v="Sumatera"/>
    <s v="WR.MONGINSIDI 1"/>
    <s v="Agen"/>
    <s v="Jl.WR.Monginsidi no. 284  Bandar Lampung"/>
    <s v="SUMUR PUTRI"/>
    <s v="TELUK BETUNG SELATAN"/>
    <s v="BANDAR LAMPUNG"/>
    <n v="35215"/>
    <m/>
    <m/>
    <m/>
    <m/>
    <m/>
  </r>
  <r>
    <n v="1434"/>
    <x v="2"/>
    <s v="Bandar Lampung"/>
    <s v="Sumatera"/>
    <s v="WAY LAGA"/>
    <s v="Agen"/>
    <s v="Jl.Ir..Sutami No. 09  Bandar Lampung"/>
    <s v="WAY LAGA"/>
    <s v="PANJANG"/>
    <s v="BANDAR LAMPUNG"/>
    <n v="35245"/>
    <m/>
    <m/>
    <m/>
    <m/>
    <m/>
  </r>
  <r>
    <n v="1435"/>
    <x v="2"/>
    <s v="Bandar Lampung"/>
    <s v="Sumatera"/>
    <s v="WAY SEKAMPUNG"/>
    <s v="Agen"/>
    <s v="Jl.Way Sekampung No.30 Bandar Lampung"/>
    <s v="PAHOMAN"/>
    <s v="ENGGAL"/>
    <s v="BANDAR LAMPUNG"/>
    <n v="35118"/>
    <m/>
    <m/>
    <m/>
    <m/>
    <m/>
  </r>
  <r>
    <n v="1436"/>
    <x v="2"/>
    <s v="Bandar Lampung"/>
    <s v="Sumatera"/>
    <s v="YOS SUDARSO 4"/>
    <s v="Agen"/>
    <s v="Jl.Yos Sudarso No. 204   Bandar Lampung"/>
    <s v="SUKARAJA"/>
    <s v="BUMI WARAS"/>
    <s v="BANDAR LAMPUNG"/>
    <n v="35226"/>
    <m/>
    <m/>
    <m/>
    <m/>
    <m/>
  </r>
  <r>
    <n v="1437"/>
    <x v="2"/>
    <s v="Bandar Lampung"/>
    <s v="Sumatera"/>
    <s v="UNILA"/>
    <s v="Agen"/>
    <s v="Jl.Prof.Dr.Sumatri Brojonegoro No.09 BandarLampung"/>
    <s v="GEDUNG MENENG"/>
    <s v="RAJA BASA"/>
    <s v="BANDAR LAMPUNG"/>
    <n v="35145"/>
    <m/>
    <m/>
    <m/>
    <m/>
    <m/>
  </r>
  <r>
    <n v="1438"/>
    <x v="2"/>
    <s v="Bandar Lampung"/>
    <s v="Sumatera"/>
    <s v="URIP SUMOHARJO 3"/>
    <s v="Agen"/>
    <s v="Jl.Urip Sumoharjo  No.20  Bandar lampung"/>
    <s v="WAY HALIM PERMAI"/>
    <s v="WAY HALIM"/>
    <s v="BANDAR LAMPUNG"/>
    <n v="35135"/>
    <m/>
    <m/>
    <m/>
    <m/>
    <m/>
  </r>
  <r>
    <n v="1439"/>
    <x v="2"/>
    <s v="Bandar Lampung"/>
    <s v="Sumatera"/>
    <s v="URIP SUMOHARJO 2"/>
    <s v="Agen"/>
    <s v="Jl.Urip Sumoharjo No.91  Bandar Lampung"/>
    <s v="GUNUNG SULA"/>
    <s v="SUKARAME"/>
    <s v="BANDAR LAMPUNG"/>
    <n v="35136"/>
    <m/>
    <m/>
    <m/>
    <m/>
    <m/>
  </r>
  <r>
    <n v="1440"/>
    <x v="2"/>
    <s v="Bandar Lampung"/>
    <s v="Sumatera"/>
    <s v="URIP SUMOHARJO 1"/>
    <s v="Agen"/>
    <s v="Jl.Urip Sumoharjo No.45 KEDATON"/>
    <s v="SURABAYA"/>
    <s v="KEDATON"/>
    <s v="BANDAR LAMPUNG"/>
    <n v="35148"/>
    <m/>
    <m/>
    <m/>
    <m/>
    <m/>
  </r>
  <r>
    <n v="1441"/>
    <x v="2"/>
    <s v="Bandar Lampung"/>
    <s v="Sumatera"/>
    <s v="TIRTAYASA"/>
    <s v="Agen"/>
    <s v="Jl.Tirtayasa SUKABUMI"/>
    <s v="SUKABUMI"/>
    <s v="SUKABUMI"/>
    <s v="BANDAR LAMPUNG"/>
    <n v="35121"/>
    <m/>
    <m/>
    <m/>
    <m/>
    <m/>
  </r>
  <r>
    <n v="1442"/>
    <x v="2"/>
    <s v="Bandar Lampung"/>
    <s v="Sumatera"/>
    <s v="SUKARDI HAMDANI"/>
    <s v="Agen"/>
    <s v="Jl.Sukardi Hamdani No.08  Bandarl.ampung"/>
    <s v="LABUHAN RATU"/>
    <s v="KEDATON"/>
    <s v="BANDAR LAMPUNG"/>
    <n v="35142"/>
    <m/>
    <m/>
    <m/>
    <m/>
    <m/>
  </r>
  <r>
    <n v="1443"/>
    <x v="2"/>
    <s v="Bandar Lampung"/>
    <s v="Sumatera"/>
    <s v="SAMRATULANGI 2"/>
    <s v="Agen"/>
    <s v="Jl.Samratulangi No.11 /56  Bandar Lampung"/>
    <s v="GEDONG AIR"/>
    <s v="TANJUNG KARANG BARAT"/>
    <s v="BANDAR LAMPUNG"/>
    <n v="35151"/>
    <m/>
    <m/>
    <m/>
    <m/>
    <m/>
  </r>
  <r>
    <n v="1444"/>
    <x v="2"/>
    <s v="Bandar Lampung"/>
    <s v="Sumatera"/>
    <s v="SAMRATULANGI 1"/>
    <s v="Agen"/>
    <s v="Jl.Samratulangi No 75  Bandar Lampung"/>
    <s v="GEDONG AIR"/>
    <s v="TANJUNG KARANG BARAT"/>
    <s v="BANDAR LAMPUNG"/>
    <n v="35151"/>
    <m/>
    <m/>
    <m/>
    <m/>
    <m/>
  </r>
  <r>
    <n v="1445"/>
    <x v="2"/>
    <s v="Bandar Lampung"/>
    <s v="Sumatera"/>
    <s v="SULTAN AGUNG 2"/>
    <s v="Agen"/>
    <s v="Jl.Sultan Agung No.39 Bandar Lampung"/>
    <s v="KEDATON"/>
    <s v="KEDATON"/>
    <s v="BANDAR LAMPUNG"/>
    <n v="35141"/>
    <m/>
    <m/>
    <m/>
    <m/>
    <m/>
  </r>
  <r>
    <n v="1446"/>
    <x v="2"/>
    <s v="Bandar Lampung"/>
    <s v="Sumatera"/>
    <s v="SOEKARNO HATTA 4"/>
    <s v="Agen"/>
    <s v="Jl.Soekarno Hatta No 159  Bandarlampung"/>
    <s v="LABUHAN DALAM"/>
    <s v="TANJUNG SENENG"/>
    <s v="BANDAR LAMPUNG"/>
    <n v="35142"/>
    <m/>
    <m/>
    <m/>
    <m/>
    <m/>
  </r>
  <r>
    <n v="1447"/>
    <x v="2"/>
    <s v="Bandar Lampung"/>
    <s v="Sumatera"/>
    <s v="SOEKARNO HATTA 3"/>
    <s v="Agen"/>
    <s v="Jl.P.Karya/Polri Bay Pass Raya No. 22 Bandar Lampung"/>
    <s v="RAJABASA RAYA"/>
    <s v="RAJABASA"/>
    <s v="BANDAR LAMPUNG"/>
    <n v="35144"/>
    <m/>
    <m/>
    <m/>
    <m/>
    <m/>
  </r>
  <r>
    <n v="1448"/>
    <x v="2"/>
    <s v="Bandar Lampung"/>
    <s v="Sumatera"/>
    <s v="SOEKARNO HATTA 2"/>
    <s v="Agen"/>
    <s v="Jl. Soekarno Hatta  no. 46.Bandar Lampung"/>
    <s v="PANJANG SELATAN"/>
    <s v="PANJANG"/>
    <s v="BANDAR LAMPUNG"/>
    <n v="35243"/>
    <m/>
    <m/>
    <m/>
    <m/>
    <m/>
  </r>
  <r>
    <n v="1449"/>
    <x v="2"/>
    <s v="Bandar Lampung"/>
    <s v="Sumatera"/>
    <s v="RADEN GUNAWAN"/>
    <s v="Agen"/>
    <s v="Jl. Raden Gunawan No.20 Bandarlampung"/>
    <s v="HAJIMENA"/>
    <s v="NATAR"/>
    <s v="BANDAR LAMPUNG"/>
    <n v="35362"/>
    <m/>
    <m/>
    <m/>
    <m/>
    <m/>
  </r>
  <r>
    <n v="1450"/>
    <x v="2"/>
    <s v="Bandar Lampung"/>
    <s v="Sumatera"/>
    <s v="RADEN SALEH"/>
    <s v="Agen"/>
    <s v="Jl.Raden Saleh No.23  KEL. PENGAJARAN KEC. TELKUYK BETUNG UTARA BANDAR LAMPUNG"/>
    <s v="PENGAJARAN"/>
    <s v="TELUK BETUNG UTARA"/>
    <s v="BANDAR LAMPUNG"/>
    <n v="35215"/>
    <m/>
    <m/>
    <m/>
    <m/>
    <m/>
  </r>
  <r>
    <n v="1451"/>
    <x v="2"/>
    <s v="Bandar Lampung"/>
    <s v="Sumatera"/>
    <s v="RYACUDU 1"/>
    <s v="Agen"/>
    <s v="Jl.Ryacudu  No. 60   Bandar Lampung"/>
    <s v="WAY DADI"/>
    <s v="SUKARAME"/>
    <s v="BANDAR LAMPUNG"/>
    <n v="35131"/>
    <m/>
    <m/>
    <m/>
    <m/>
    <m/>
  </r>
  <r>
    <n v="1452"/>
    <x v="2"/>
    <s v="Bandar Lampung"/>
    <s v="Sumatera"/>
    <s v="PERUM KOTA SEPANG PERMAI"/>
    <s v="Agen"/>
    <s v="Jl.Sultan Haji Gg.Cempaka No.47 B Bandar lampung"/>
    <s v="SEPANG JAYA"/>
    <s v="LABUHAN RATU"/>
    <s v="BANDAR LAMPUNG"/>
    <n v="35148"/>
    <m/>
    <m/>
    <m/>
    <m/>
    <m/>
  </r>
  <r>
    <n v="1453"/>
    <x v="2"/>
    <s v="Bandar Lampung"/>
    <s v="Sumatera"/>
    <s v="PERUM CITRA MAS BKP"/>
    <s v="Agen"/>
    <s v="Jl.Perum BKP Citra Mas No. 14 Bandar Lampung"/>
    <s v="KEMILING PERMAI"/>
    <s v="KEMILING"/>
    <s v="BANDAR LAMPUNG"/>
    <n v="35158"/>
    <m/>
    <m/>
    <m/>
    <m/>
    <m/>
  </r>
  <r>
    <n v="1454"/>
    <x v="2"/>
    <s v="Bandar Lampung"/>
    <s v="Sumatera"/>
    <s v="P.EMIR M.NOER"/>
    <s v="Agen"/>
    <s v="Jl.Pangeran Emir M.Noer  No.3 Bandar Lampung"/>
    <s v="DURIAN PAYUNG"/>
    <s v="TANJUNG KARANG PUSAT"/>
    <s v="BANDAR LAMPUNG"/>
    <n v="35116"/>
    <m/>
    <m/>
    <m/>
    <m/>
    <m/>
  </r>
  <r>
    <n v="1455"/>
    <x v="2"/>
    <s v="Bandar Lampung"/>
    <s v="Sumatera"/>
    <s v="PERUM WAY KANDIS"/>
    <s v="Agen"/>
    <s v="Jl.Bunga Sedap Malam Raya No.73 Bandar Lampung"/>
    <s v="WAY KANDIS"/>
    <s v="TANJUNG SENENG"/>
    <s v="BANDAR LAMPUNG"/>
    <n v="35143"/>
    <m/>
    <m/>
    <m/>
    <m/>
    <m/>
  </r>
  <r>
    <n v="1456"/>
    <x v="2"/>
    <s v="Bandar Lampung"/>
    <s v="Sumatera"/>
    <s v="PERINTIS KEMERDEKAAN"/>
    <s v="Agen"/>
    <s v="Jl.Perintis kemerdekaan No. 34 Bandar Lampung"/>
    <s v="KOTA BARU"/>
    <s v="TANJUNG KARANG TIMUR"/>
    <s v="BANDAR LAMPUNG"/>
    <n v="35121"/>
    <m/>
    <m/>
    <m/>
    <m/>
    <m/>
  </r>
  <r>
    <n v="1457"/>
    <x v="2"/>
    <s v="Bandar Lampung"/>
    <s v="Sumatera"/>
    <s v="PAGAR ALAM PU"/>
    <s v="Agen"/>
    <s v="Jl.Pagar Alam PU No. 136  Bandar Lampung"/>
    <s v="GUNUNG AGUNG"/>
    <s v="LANGKAPURA"/>
    <s v="BANDAR LAMPUNG"/>
    <n v="35154"/>
    <m/>
    <m/>
    <m/>
    <m/>
    <m/>
  </r>
  <r>
    <n v="1458"/>
    <x v="2"/>
    <s v="Bandar Lampung"/>
    <s v="Sumatera"/>
    <s v="PAGAR ALAM 2"/>
    <s v="Agen"/>
    <s v="Jl. Z. A. Pagar Alam  No.23 E KEL. GEDUNG MENENG KEC. RAJA BASA Bandar Lampung"/>
    <s v="GEDUNG MENENG"/>
    <s v="RAJABASA"/>
    <s v="BANDAR LAMPUNG"/>
    <n v="35142"/>
    <m/>
    <m/>
    <m/>
    <m/>
    <m/>
  </r>
  <r>
    <n v="1459"/>
    <x v="2"/>
    <s v="Bandar Lampung"/>
    <s v="Sumatera"/>
    <s v="PRAMUKA 2"/>
    <s v="Agen"/>
    <s v="Jl.Pramuka  No. 01 Bandar Lampung"/>
    <s v="KEMILING PERMAI"/>
    <s v="KEMILING"/>
    <s v="BANDAR LAMPUNG"/>
    <n v="35158"/>
    <m/>
    <m/>
    <m/>
    <m/>
    <m/>
  </r>
  <r>
    <n v="1460"/>
    <x v="2"/>
    <s v="Bandar Lampung"/>
    <s v="Sumatera"/>
    <s v="PATIMURA"/>
    <s v="Agen"/>
    <s v="Jl.Patimura Blok.A No.09 Bandar Lampung"/>
    <s v="GUNUNG MAS"/>
    <s v="TELUK BETUNG SELATAN"/>
    <s v="BANDAR LAMPUNG"/>
    <n v="35211"/>
    <m/>
    <m/>
    <m/>
    <m/>
    <m/>
  </r>
  <r>
    <n v="1461"/>
    <x v="2"/>
    <s v="Bandar Lampung"/>
    <s v="Sumatera"/>
    <s v="NATAR 2"/>
    <s v="Agen"/>
    <s v="Jl.Raya Natar  N0. 05 Lampung Selatan"/>
    <s v="NATAR"/>
    <s v="NATAR"/>
    <s v="BANDAR LAMPUNG"/>
    <n v="35362"/>
    <m/>
    <m/>
    <m/>
    <m/>
    <m/>
  </r>
  <r>
    <n v="1462"/>
    <x v="2"/>
    <s v="Bandar Lampung"/>
    <s v="Sumatera"/>
    <s v="MARTADINATA"/>
    <s v="Agen"/>
    <s v="Jl.Martadinata No.02  Bandar Lampung"/>
    <s v="KOTA KARANG"/>
    <s v="KETEGUHAN"/>
    <s v="BANDAR LAMPUNG"/>
    <n v="35231"/>
    <m/>
    <m/>
    <m/>
    <m/>
    <m/>
  </r>
  <r>
    <n v="1463"/>
    <x v="2"/>
    <s v="Bandar Lampung"/>
    <s v="Sumatera"/>
    <s v="KARIMUN JAWA"/>
    <s v="Agen"/>
    <s v="Jl.Karimun Jawa No.1 A  Bandar Lampung"/>
    <s v="SUKARAME"/>
    <s v="SUKARAME"/>
    <s v="BANDAR LAMPUNG"/>
    <n v="35131"/>
    <m/>
    <m/>
    <m/>
    <m/>
    <m/>
  </r>
  <r>
    <n v="1464"/>
    <x v="2"/>
    <s v="Bandar Lampung"/>
    <s v="Sumatera"/>
    <s v="KOMARUDIN"/>
    <s v="Agen"/>
    <s v="Jl.H.Komarudin Gg.Way Lima No. 51 Bandar Lampung"/>
    <s v="RAJA BASA RAYA"/>
    <s v="RAJABASA"/>
    <s v="BANDAR LAMPUNG"/>
    <n v="35144"/>
    <m/>
    <m/>
    <m/>
    <m/>
    <m/>
  </r>
  <r>
    <n v="1465"/>
    <x v="2"/>
    <s v="Bandar Lampung"/>
    <s v="Sumatera"/>
    <s v="KAYU MANIS"/>
    <s v="Agen"/>
    <s v="Jl.Kayu Mnais No. 16 Bandar Lampung"/>
    <s v="SEPANG JAYA"/>
    <s v="LABUHAN RATU"/>
    <s v="BANDAR LAMPUNG"/>
    <n v="35142"/>
    <m/>
    <m/>
    <m/>
    <m/>
    <m/>
  </r>
  <r>
    <n v="1466"/>
    <x v="2"/>
    <s v="Bandar Lampung"/>
    <s v="Sumatera"/>
    <s v="IMAM BONJOL 2"/>
    <s v="Agen"/>
    <s v="Jl. Imam Bonjol No. 197  Bandar Lampung"/>
    <s v="GEDONG AIR"/>
    <s v="LANGKAPURA"/>
    <s v="BANDAR LAMPUNG"/>
    <n v="35151"/>
    <m/>
    <m/>
    <m/>
    <m/>
    <m/>
  </r>
  <r>
    <n v="1467"/>
    <x v="2"/>
    <s v="Bandar Lampung"/>
    <s v="Sumatera"/>
    <s v="IKAN TONGGKOL"/>
    <s v="Agen"/>
    <s v="Jl.Ikan Tongkol No. 59  Bandar Lampung"/>
    <s v="PESAWAHAN"/>
    <s v="TELUK BETUNG SELATAN"/>
    <s v="BANDAR LAMPUNG"/>
    <n v="35223"/>
    <m/>
    <m/>
    <m/>
    <m/>
    <m/>
  </r>
  <r>
    <n v="1468"/>
    <x v="2"/>
    <s v="Bandar Lampung"/>
    <s v="Sumatera"/>
    <s v="GATOT SUBROTO 2"/>
    <s v="Agen"/>
    <s v="Jl.Gatot Subroto No. 25  Bandar Lampung"/>
    <s v="PAHOMAN"/>
    <s v="ENGGAL"/>
    <s v="BANDAR LAMPUNG"/>
    <n v="35118"/>
    <m/>
    <m/>
    <m/>
    <m/>
    <m/>
  </r>
  <r>
    <n v="1469"/>
    <x v="2"/>
    <s v="Bandar Lampung"/>
    <s v="Sumatera"/>
    <s v="ENDRO SURATMIN"/>
    <s v="Agen"/>
    <s v="Jl.Endro Suratmin No. 06  Bandar Lampung"/>
    <s v="SUKARAME"/>
    <s v="SUKARAME"/>
    <s v="BANDAR LAMPUNG"/>
    <n v="35131"/>
    <m/>
    <m/>
    <m/>
    <m/>
    <m/>
  </r>
  <r>
    <n v="1470"/>
    <x v="2"/>
    <s v="Bandar Lampung"/>
    <s v="Sumatera"/>
    <s v="CUT MUTIA"/>
    <s v="Agen"/>
    <s v="Jl.Cut Mutia  No. 33  Bandar Lampung"/>
    <s v="GULAK GALIK"/>
    <s v="TELUK BETUNG UTARA"/>
    <s v="BANDAR LAMPUNG"/>
    <n v="35214"/>
    <m/>
    <m/>
    <m/>
    <m/>
    <m/>
  </r>
  <r>
    <n v="1471"/>
    <x v="2"/>
    <s v="Bandar Lampung"/>
    <s v="Sumatera"/>
    <s v="CIK DITIRO 2"/>
    <s v="Agen"/>
    <s v="Jl.Cik Ditiro Blok E No.37.  Bandar Lampung"/>
    <s v="BERINGIN RAYA"/>
    <s v="KEMILING"/>
    <s v="BANDAR LAMPUNG"/>
    <n v="35158"/>
    <m/>
    <m/>
    <m/>
    <m/>
    <m/>
  </r>
  <r>
    <n v="1472"/>
    <x v="2"/>
    <s v="Bandar Lampung"/>
    <s v="Sumatera"/>
    <s v="CIK DITIRO 1"/>
    <s v="Agen"/>
    <s v="Jl.Cik Ditiro Blok.A1 No.08.  Bandar Lampung"/>
    <s v="BERINGIN RAYA"/>
    <s v="KEMILING"/>
    <s v="BANDAR LAMPUNG"/>
    <n v="35158"/>
    <m/>
    <m/>
    <m/>
    <m/>
    <m/>
  </r>
  <r>
    <n v="1473"/>
    <x v="2"/>
    <s v="Bandar Lampung"/>
    <s v="Sumatera"/>
    <s v="ARJUNA"/>
    <s v="Agen"/>
    <s v="Jl.Krisna No. 45 B  Bandar Lampung"/>
    <s v="SAWAH BREBES"/>
    <s v="TANJUNG KARANG TIMUR"/>
    <s v="BANDAR LAMPUNG"/>
    <n v="35124"/>
    <m/>
    <m/>
    <m/>
    <m/>
    <m/>
  </r>
  <r>
    <n v="1474"/>
    <x v="2"/>
    <s v="Bandar Lampung"/>
    <s v="Sumatera"/>
    <s v="AHMAD DAHLAN"/>
    <s v="Agen"/>
    <s v="Jl.KHI.Ahmad Dahlan No.37 A  Bandar Lampung"/>
    <s v="PAHOMAN"/>
    <s v="ENGGAL"/>
    <s v="BANDAR LAMPUNG"/>
    <n v="35118"/>
    <m/>
    <m/>
    <m/>
    <m/>
    <m/>
  </r>
  <r>
    <n v="1475"/>
    <x v="2"/>
    <s v="Bandar Lampung"/>
    <s v="Sumatera"/>
    <s v="AHMAD YANI"/>
    <s v="Agen"/>
    <s v="Jl.Ahmad Yani No. 02  Pusat Bandar Lmpung"/>
    <s v="ENGGAL"/>
    <s v="TANJUNG KARANG PUSAT"/>
    <s v="BANDAR LAMPUNG"/>
    <n v="35118"/>
    <m/>
    <m/>
    <m/>
    <m/>
    <m/>
  </r>
  <r>
    <n v="1476"/>
    <x v="2"/>
    <s v="Bandar Lampung"/>
    <s v="Sumatera"/>
    <s v="GAJAH MADA"/>
    <s v="Agen"/>
    <s v="JL Gajah Mada  No. 73 C. Bandarlampung"/>
    <s v="KOTA BARU"/>
    <s v="TANJUNG KARANG TIMUR"/>
    <s v="BANDAR LAMPUNG"/>
    <n v="35121"/>
    <m/>
    <m/>
    <m/>
    <m/>
    <m/>
  </r>
  <r>
    <n v="1477"/>
    <x v="2"/>
    <s v="Bandar Lampung"/>
    <s v="Sumatera"/>
    <s v="TEUKU UMAR"/>
    <s v="Agen"/>
    <s v="JL Teuku Umar No 19 Bandar Lampung"/>
    <s v="KEDATON"/>
    <s v="KEDATON"/>
    <s v="BANDAR LAMPUNG"/>
    <n v="35141"/>
    <m/>
    <m/>
    <m/>
    <m/>
    <m/>
  </r>
  <r>
    <n v="1478"/>
    <x v="2"/>
    <s v="Bandar Lampung"/>
    <s v="Sumatera"/>
    <s v="Ryacudu 2"/>
    <s v="Agen"/>
    <s v="Jl.Ryacudu Blok D8   Bandar Lampung"/>
    <m/>
    <m/>
    <s v="Bandar Lampung"/>
    <n v="32255"/>
    <m/>
    <m/>
    <m/>
    <m/>
    <m/>
  </r>
  <r>
    <n v="1479"/>
    <x v="2"/>
    <s v="Bandar Lampung"/>
    <s v="Sumatera"/>
    <s v="Kota Raja"/>
    <s v="Agen"/>
    <s v="Jl.Kota Raja No.25  Bandar Lampung"/>
    <m/>
    <m/>
    <s v="Bandar Lampung"/>
    <n v="32255"/>
    <m/>
    <m/>
    <m/>
    <m/>
    <m/>
  </r>
  <r>
    <n v="1480"/>
    <x v="2"/>
    <s v="Bandar Lampung"/>
    <s v="Sumatera"/>
    <s v="Teuku Umar  1"/>
    <s v="Agen"/>
    <s v="Jl.Teuku Umar 1 No. 01/ 40   Bandar Lampung"/>
    <m/>
    <m/>
    <s v="Bandar Lampung"/>
    <n v="32255"/>
    <m/>
    <m/>
    <m/>
    <m/>
    <m/>
  </r>
  <r>
    <n v="1481"/>
    <x v="2"/>
    <s v="Bandar Lampung"/>
    <s v="Sumatera"/>
    <s v="Malahayati 1"/>
    <s v="Agen"/>
    <s v="Jl.Laksamana Malahayati No.76  Bandar Lampung"/>
    <m/>
    <m/>
    <s v="Bandar Lampung"/>
    <n v="32255"/>
    <m/>
    <m/>
    <m/>
    <m/>
    <m/>
  </r>
  <r>
    <n v="1482"/>
    <x v="2"/>
    <s v="Bandar Lampung"/>
    <s v="Sumatera"/>
    <s v="Imam Bonjol 1"/>
    <s v="Agen"/>
    <s v="Jl.Imam Bonjol Gg.Kulit No. 01   Bandar Lampung"/>
    <m/>
    <m/>
    <s v="Bandar Lampung"/>
    <n v="32255"/>
    <m/>
    <m/>
    <m/>
    <m/>
    <m/>
  </r>
  <r>
    <n v="1483"/>
    <x v="2"/>
    <s v="Bandar Lampung"/>
    <s v="Sumatera"/>
    <s v="Pramuka 1"/>
    <s v="Agen"/>
    <s v="Jl.Pramuka  N0. 26  Bandar Lampung"/>
    <m/>
    <s v="RAJA BASA"/>
    <s v="Bandar Lampung"/>
    <n v="35144"/>
    <m/>
    <m/>
    <m/>
    <m/>
    <m/>
  </r>
  <r>
    <n v="1484"/>
    <x v="2"/>
    <s v="Bandar Lampung"/>
    <s v="Sumatera"/>
    <s v="Hayam Wuruk 2"/>
    <s v="Agen"/>
    <s v="Jl.Hayam Wuruk Komp.Ruko 3 A Bandar Lampung"/>
    <m/>
    <m/>
    <s v="Bandar Lampung"/>
    <n v="32255"/>
    <m/>
    <m/>
    <m/>
    <m/>
    <m/>
  </r>
  <r>
    <n v="1485"/>
    <x v="2"/>
    <s v="Bandar Lampung"/>
    <s v="Sumatera"/>
    <s v="Cokroaminoto"/>
    <s v="Agen"/>
    <s v="Jl. Hos Cokroaminoto  no. 45, Rawa Laut, B. Lampung"/>
    <m/>
    <m/>
    <s v="Bandar Lampung"/>
    <n v="32255"/>
    <m/>
    <m/>
    <m/>
    <m/>
    <m/>
  </r>
  <r>
    <n v="1486"/>
    <x v="2"/>
    <s v="Bandar Lampung"/>
    <s v="Sumatera"/>
    <s v="Raden Intan"/>
    <s v="Agen"/>
    <s v="Jl.Raden Intan No.66 / 18  Bandar Lampung"/>
    <m/>
    <s v="TANJUNG KARANG PUSAT"/>
    <s v="Bandar Lampung"/>
    <n v="35111"/>
    <m/>
    <m/>
    <m/>
    <m/>
    <m/>
  </r>
  <r>
    <n v="1487"/>
    <x v="2"/>
    <s v="Bandar Lampung"/>
    <s v="Sumatera"/>
    <s v="Merapi"/>
    <s v="Agen"/>
    <s v="Jl.Merapi Raya No.160   Bandar Lmpung"/>
    <s v="WAY HALIM PERMAI"/>
    <s v="WAY HALIM"/>
    <s v="Bandar Lampung"/>
    <n v="35135"/>
    <m/>
    <m/>
    <m/>
    <m/>
    <m/>
  </r>
  <r>
    <n v="1488"/>
    <x v="2"/>
    <s v="Bandar Lampung"/>
    <s v="Sumatera"/>
    <s v="H.Said"/>
    <s v="Agen"/>
    <s v="Jl.H.Said No. 14 Kota Baru Bandar Lampung"/>
    <m/>
    <m/>
    <s v="Bandarlampung"/>
    <n v="35116"/>
    <m/>
    <m/>
    <m/>
    <m/>
    <m/>
  </r>
  <r>
    <n v="1489"/>
    <x v="2"/>
    <s v="Bandar Lampung"/>
    <s v="Sumatera"/>
    <s v="Kartini 2"/>
    <s v="Agen"/>
    <s v="Jl.R.A.Kartini No.14 A Bandar Lampung"/>
    <m/>
    <m/>
    <s v="Bandarlampung"/>
    <n v="35116"/>
    <m/>
    <m/>
    <m/>
    <m/>
    <m/>
  </r>
  <r>
    <n v="1490"/>
    <x v="2"/>
    <s v="Bandar Lampung"/>
    <s v="Sumatera"/>
    <s v="Kimaja"/>
    <s v="Agen"/>
    <s v="Jl.Kimaja No. 20 Kel.Kedaton Kec.Kedaton Bandar Lampung"/>
    <m/>
    <m/>
    <m/>
    <n v="35116"/>
    <m/>
    <m/>
    <m/>
    <m/>
    <m/>
  </r>
  <r>
    <n v="1491"/>
    <x v="2"/>
    <s v="Bandar Lampung"/>
    <s v="Sumatera"/>
    <s v="Suprapto"/>
    <s v="Agen"/>
    <s v="Jl.Jend.Suprapto No. 21  /  25 Bandar Lmpung"/>
    <s v="PALAPA"/>
    <s v="TANJUNG KARANG PUSAT"/>
    <s v="Bandarlampung"/>
    <n v="35116"/>
    <m/>
    <m/>
    <m/>
    <m/>
    <m/>
  </r>
  <r>
    <n v="1492"/>
    <x v="2"/>
    <s v="Bandar Lampung"/>
    <s v="Sumatera"/>
    <s v="Purnawirawan"/>
    <s v="Agen"/>
    <s v="Jl.Purnawirawan No. 98  Bandar Lmapung"/>
    <m/>
    <m/>
    <s v="Bandarlampung"/>
    <n v="35116"/>
    <m/>
    <m/>
    <m/>
    <m/>
    <m/>
  </r>
  <r>
    <n v="1493"/>
    <x v="2"/>
    <s v="Bandar Lampung"/>
    <s v="Sumatera"/>
    <s v="Teuku Umar 1"/>
    <s v="Agen"/>
    <s v="JL.TEUKU UMAR 1 NO.01/40"/>
    <m/>
    <s v="KEDATON BANDAR LAMPUNG"/>
    <m/>
    <n v="35148"/>
    <m/>
    <m/>
    <m/>
    <m/>
    <m/>
  </r>
  <r>
    <n v="1494"/>
    <x v="2"/>
    <s v="Bandar Lampung"/>
    <s v="Sumatera"/>
    <s v="P.Antasari 2"/>
    <s v="Agen"/>
    <s v="Jl.P.Antasari No.155  Bandar Lampung"/>
    <m/>
    <m/>
    <s v="Bandarlampung"/>
    <n v="35116"/>
    <m/>
    <m/>
    <m/>
    <m/>
    <m/>
  </r>
  <r>
    <n v="1495"/>
    <x v="2"/>
    <s v="Bandar Lampung"/>
    <s v="Sumatera"/>
    <s v="Yos Sudarso  3"/>
    <s v="Agen"/>
    <s v="Jl. Yos Sudarso No. 61  , B. Lampung"/>
    <m/>
    <m/>
    <s v="Bandarlampung"/>
    <n v="35116"/>
    <m/>
    <m/>
    <m/>
    <m/>
    <m/>
  </r>
  <r>
    <n v="1496"/>
    <x v="2"/>
    <s v="Bandar Lampung"/>
    <s v="Sumatera"/>
    <s v="Arief Rahman Hakim"/>
    <s v="Agen"/>
    <s v="Jl.Arief Rahman Hakim No.05 Kel.Way Halim Permai Kec.Way Halim Permai B.Lampung"/>
    <m/>
    <m/>
    <s v="Bandarlampung"/>
    <n v="35116"/>
    <m/>
    <m/>
    <m/>
    <m/>
    <m/>
  </r>
  <r>
    <n v="1497"/>
    <x v="2"/>
    <s v="Bandar Lampung"/>
    <s v="Sumatera"/>
    <s v="Mataram"/>
    <s v="Agen"/>
    <s v="Jl. Mataram No.31  Pertigaan Sudirman Bandar Lampung"/>
    <s v="ENGGAL"/>
    <s v="ENGGAL"/>
    <s v="Bandarlampung"/>
    <n v="35213"/>
    <m/>
    <m/>
    <m/>
    <m/>
    <m/>
  </r>
  <r>
    <n v="1498"/>
    <x v="2"/>
    <s v="Bandar Lampung"/>
    <s v="Sumatera"/>
    <s v="Hayam Wuruk 1"/>
    <s v="Agen"/>
    <s v="Jl.Hayam Wuruk No. 114 Kel.Kebon Jeruk Kec.Tanjung Karang Timur"/>
    <m/>
    <m/>
    <m/>
    <n v="35116"/>
    <m/>
    <m/>
    <m/>
    <m/>
    <m/>
  </r>
  <r>
    <n v="1499"/>
    <x v="2"/>
    <s v="Bandar Lampung"/>
    <s v="Sumatera"/>
    <s v="Cipto Mangunkusumo"/>
    <s v="Agen"/>
    <s v="Jl. Cipto Mangun Kusumo Bandar Lampung"/>
    <m/>
    <m/>
    <s v="Bandarlampung"/>
    <n v="35116"/>
    <m/>
    <m/>
    <m/>
    <m/>
    <m/>
  </r>
  <r>
    <n v="1500"/>
    <x v="2"/>
    <s v="Bandar Lampung"/>
    <s v="Sumatera"/>
    <s v="Branti/ Bandara"/>
    <s v="Agen"/>
    <s v="Jl. Branti Raya  no. 188, Natar  Lampung Selatan"/>
    <m/>
    <m/>
    <m/>
    <n v="35116"/>
    <m/>
    <m/>
    <m/>
    <m/>
    <m/>
  </r>
  <r>
    <n v="1501"/>
    <x v="2"/>
    <s v="Bandar Lampung"/>
    <s v="Sumatera"/>
    <s v="P.Antasari  1"/>
    <s v="Agen"/>
    <s v="Jl. Pangeran Antasari  no. 36, B. Lampung"/>
    <m/>
    <m/>
    <s v="Bandarlampung"/>
    <n v="35116"/>
    <m/>
    <m/>
    <m/>
    <m/>
    <m/>
  </r>
  <r>
    <n v="1502"/>
    <x v="2"/>
    <s v="Bandar Lampung"/>
    <s v="Sumatera"/>
    <s v="Pagar Alam 1"/>
    <s v="Agen"/>
    <s v="Jl. Z. A. Pagar Alam  no. 04, B. Lampung"/>
    <m/>
    <m/>
    <s v="Bandarlampung"/>
    <n v="35142"/>
    <m/>
    <m/>
    <m/>
    <m/>
    <m/>
  </r>
  <r>
    <n v="1503"/>
    <x v="2"/>
    <s v="Bandar Lampung"/>
    <s v="Sumatera"/>
    <s v="Soekarno Hatta 1"/>
    <s v="Agen"/>
    <s v="Jl. Soekarno Hatta  no. 46, B. Lampung"/>
    <m/>
    <m/>
    <s v="Bandarlampung"/>
    <n v="35116"/>
    <m/>
    <m/>
    <m/>
    <m/>
    <m/>
  </r>
  <r>
    <n v="1504"/>
    <x v="2"/>
    <s v="Bandar Lampung"/>
    <s v="Sumatera"/>
    <s v="S. Parman"/>
    <s v="Agen"/>
    <s v="Jl. S. Parman  no. 37/2, B. Lampung"/>
    <s v="PELITA"/>
    <s v="TANJUNG KARANG"/>
    <s v="Bandarlampung"/>
    <n v="35117"/>
    <m/>
    <m/>
    <m/>
    <m/>
    <m/>
  </r>
  <r>
    <n v="1505"/>
    <x v="2"/>
    <s v="Batam"/>
    <s v="Sumatera"/>
    <s v="TAUHID"/>
    <s v="Agen"/>
    <s v="Town House Ruko Siriaon Blok B No.12A"/>
    <s v="TANJUNG PINGGIR"/>
    <s v="SEKUPANG"/>
    <s v="BATAM"/>
    <n v="29428"/>
    <m/>
    <m/>
    <s v="OFFLINE"/>
    <m/>
    <m/>
  </r>
  <r>
    <n v="1506"/>
    <x v="2"/>
    <s v="Batam"/>
    <s v="Sumatera"/>
    <s v="JNE 99"/>
    <s v="Agen"/>
    <s v="Ruko Depold Blok B No. 10 Jl. Hang Jebat Kp/ Lembang Jaya Kel. Batu Besar, Kec. Nongsa"/>
    <s v="BATU BESAR"/>
    <s v="NONGSA"/>
    <s v="BATAM"/>
    <n v="29466"/>
    <m/>
    <m/>
    <s v="OFFLINE"/>
    <m/>
    <m/>
  </r>
  <r>
    <n v="1507"/>
    <x v="2"/>
    <s v="Batam"/>
    <s v="Sumatera"/>
    <s v="BATAM TRI MAKMUR"/>
    <s v="Agen"/>
    <s v="Ruko Duta Mas Blok H No. 7, Batam Centre."/>
    <s v="TELUK TERING"/>
    <s v="BATAM KOTA"/>
    <s v="BATAM"/>
    <n v="29461"/>
    <m/>
    <m/>
    <s v="OFFLINE"/>
    <m/>
    <m/>
  </r>
  <r>
    <n v="1508"/>
    <x v="2"/>
    <s v="Batam"/>
    <s v="Sumatera"/>
    <s v="JNE GLORY JAYA"/>
    <s v="Agen"/>
    <s v="Ruko Blok A No. 10 , Melcem. Tering Raya"/>
    <s v="BATU MERAH"/>
    <s v="BATU AMPAR"/>
    <s v="BATAM"/>
    <n v="29452"/>
    <m/>
    <m/>
    <s v="OFFLINE"/>
    <m/>
    <m/>
  </r>
  <r>
    <n v="1509"/>
    <x v="2"/>
    <s v="Batam"/>
    <s v="Sumatera"/>
    <s v="LANGIT"/>
    <s v="Agen"/>
    <s v="Komp. Ruko Palm Regency Blok A1 No. 7, Batam Centre, Batam"/>
    <s v="TELUK TERING"/>
    <s v="BATAM KOTA"/>
    <s v="BATAM"/>
    <n v="29432"/>
    <m/>
    <m/>
    <s v="OFFLINE"/>
    <m/>
    <m/>
  </r>
  <r>
    <n v="1510"/>
    <x v="2"/>
    <s v="Batam"/>
    <s v="Sumatera"/>
    <s v="GAJAHMADA SQUARE"/>
    <s v="Agen"/>
    <s v="Komp. Ruko Gajahmada Square Blok A No. 7, Sekupang Batam"/>
    <s v="TIBAN LAMA"/>
    <s v="SEKUPANG"/>
    <s v="BATAM"/>
    <n v="29425"/>
    <n v="1.1101852999999999"/>
    <n v="103.96289079999997"/>
    <s v="OFFLINE"/>
    <m/>
    <m/>
  </r>
  <r>
    <n v="1511"/>
    <x v="2"/>
    <s v="Batam"/>
    <s v="Sumatera"/>
    <s v="GLL"/>
    <s v="Agen"/>
    <s v="OCEAN BLISS CLUSTER MODERN BLOK A9 NO.10"/>
    <s v="BELIAN"/>
    <s v="BATAM KOTA"/>
    <s v="BATAM"/>
    <n v="29462"/>
    <m/>
    <m/>
    <s v="OFFLINE"/>
    <m/>
    <m/>
  </r>
  <r>
    <n v="1512"/>
    <x v="2"/>
    <s v="Batam"/>
    <s v="Sumatera"/>
    <s v="ERULONA"/>
    <s v="Agen"/>
    <s v="Komp. Ruko CITRANUSA NIAGA BLOK A5 NO. 03A"/>
    <s v="BATU BESAR"/>
    <s v="NONGSA"/>
    <s v="BATAM"/>
    <n v="29465"/>
    <m/>
    <m/>
    <s v="OFFLINE"/>
    <m/>
    <m/>
  </r>
  <r>
    <n v="1513"/>
    <x v="2"/>
    <s v="Batam"/>
    <s v="Sumatera"/>
    <s v="AGEN TAMAN NIAGA"/>
    <s v="Agen"/>
    <s v="TAMAN NIAGA SUKAJADI BLOK M NO. 03"/>
    <s v="SUKAJADI"/>
    <s v="BATAM KOTA"/>
    <s v="BATAM"/>
    <n v="29433"/>
    <m/>
    <m/>
    <s v="OFFLINE"/>
    <m/>
    <m/>
  </r>
  <r>
    <n v="1514"/>
    <x v="2"/>
    <s v="Batam"/>
    <s v="Sumatera"/>
    <s v="AGEN DINA UTAMA"/>
    <s v="Agen"/>
    <s v="Komp. Ruko Nagoya Hill Blok I No. 16 Batam"/>
    <s v="LUBUK BAJA"/>
    <s v="BATAM KOTA"/>
    <s v="BATAM"/>
    <n v="29444"/>
    <m/>
    <m/>
    <s v="OFFLINE"/>
    <m/>
    <m/>
  </r>
  <r>
    <n v="1515"/>
    <x v="2"/>
    <s v="Batam"/>
    <s v="Sumatera"/>
    <s v="AGEN TRANS TIRTA"/>
    <s v="Agen"/>
    <s v="KOMP GRAHA MAS BLOK J NO 16"/>
    <s v="SEI PANAS"/>
    <s v="BATAM KOTA"/>
    <s v="BATAM"/>
    <n v="29456"/>
    <m/>
    <m/>
    <s v="OFFLINE"/>
    <m/>
    <m/>
  </r>
  <r>
    <n v="1516"/>
    <x v="2"/>
    <s v="Batam"/>
    <s v="Sumatera"/>
    <s v="AGEN SATU MARET"/>
    <s v="Agen"/>
    <s v="Komp. Ruko Aladdin 2, Blok D No. 02 Kel. Berlian, Batam Centre"/>
    <s v="BERLIAN"/>
    <s v="BATAM CENTRE"/>
    <s v="BATAM"/>
    <n v="29432"/>
    <m/>
    <m/>
    <s v="OFFLINE"/>
    <m/>
    <m/>
  </r>
  <r>
    <n v="1517"/>
    <x v="2"/>
    <s v="Batam"/>
    <s v="Sumatera"/>
    <s v="AGEN MIKO SEJAHTERA ABADI"/>
    <s v="Agen"/>
    <s v="RUKO KAMPUNG BELIAN BLOK G NO. 2"/>
    <s v="SADAI"/>
    <s v="BENGKONG"/>
    <s v="BATAM"/>
    <n v="29458"/>
    <m/>
    <m/>
    <s v="OFFLINE"/>
    <m/>
    <m/>
  </r>
  <r>
    <n v="1518"/>
    <x v="2"/>
    <s v="Batam"/>
    <s v="Sumatera"/>
    <s v="HADASSAH"/>
    <s v="Agen"/>
    <s v="RUKO YP SIMPANG NATO BLOK A NO 17 DAPUR 12 BATAM"/>
    <s v="BATU AJI"/>
    <s v="SAGULUNG"/>
    <s v="BATAM"/>
    <n v="29423"/>
    <m/>
    <m/>
    <s v="OFFLINE"/>
    <m/>
    <m/>
  </r>
  <r>
    <n v="1519"/>
    <x v="2"/>
    <s v="Batam"/>
    <s v="Sumatera"/>
    <s v="AGEN BIOLARISA MITRA ABADI"/>
    <s v="Agen"/>
    <s v="Ruko Putri Hijau Blok A No. 04, RT/RW 02/14, Kel. Sei Langkai, Kec. Sagulung"/>
    <s v="SEI LANGKAI"/>
    <s v="SAGULUNG"/>
    <s v="BATAM"/>
    <n v="29434"/>
    <m/>
    <m/>
    <s v="OFFLINE"/>
    <m/>
    <m/>
  </r>
  <r>
    <n v="1520"/>
    <x v="2"/>
    <s v="Batam"/>
    <s v="Sumatera"/>
    <s v="AGEN MEGA"/>
    <s v="Agen"/>
    <s v="PERTOKOAN MEGA TENCHO CITY BLOK AA NO. 03A"/>
    <s v="BATU BESAR"/>
    <s v="NONGSA"/>
    <s v="BATAM"/>
    <n v="29466"/>
    <m/>
    <m/>
    <s v="OFFLINE"/>
    <m/>
    <m/>
  </r>
  <r>
    <n v="1521"/>
    <x v="2"/>
    <s v="Batam"/>
    <s v="Sumatera"/>
    <s v="AGEN PRATAMA KARYA SUKSES"/>
    <s v="Agen"/>
    <s v="Komp. Roma Sumatra Blok B No 28 Kel, Sei Jodoh, Batam"/>
    <s v="SEI JODOH"/>
    <s v="BATU AMPAR"/>
    <s v="BATAM"/>
    <n v="29453"/>
    <m/>
    <m/>
    <s v="OFFLINE"/>
    <m/>
    <m/>
  </r>
  <r>
    <n v="1522"/>
    <x v="2"/>
    <s v="Batam"/>
    <s v="Sumatera"/>
    <s v="AGEN S.A.S"/>
    <s v="Agen"/>
    <s v="Komp. Ruko Central Legenda Point Blok K No. 05, Batam Centre"/>
    <s v="BATAM CENTRE"/>
    <s v="BATAM KOTA"/>
    <s v="BATAM"/>
    <n v="29432"/>
    <m/>
    <m/>
    <s v="OFFLINE"/>
    <m/>
    <m/>
  </r>
  <r>
    <n v="1523"/>
    <x v="2"/>
    <s v="Batam"/>
    <s v="Sumatera"/>
    <s v="AGEN SOLID EXPEDISI"/>
    <s v="Agen"/>
    <s v="RUKO GRAND NIAGA MAS BLOK B NO. 66 BATAM CENTER"/>
    <s v="BATAM CENTRE"/>
    <s v="BATAM KOTA"/>
    <s v="BATAM"/>
    <n v="29432"/>
    <m/>
    <m/>
    <s v="OFFLINE"/>
    <m/>
    <m/>
  </r>
  <r>
    <n v="1524"/>
    <x v="2"/>
    <s v="Batam"/>
    <s v="Sumatera"/>
    <s v="AGEN UNIVERSAL"/>
    <s v="Agen"/>
    <s v="RUKO ORCHID BISNIS CENTRE BLOK C1 NO.2"/>
    <s v="SEI PANAS"/>
    <s v="BATAM KOTA"/>
    <s v="BATAM"/>
    <n v="29430"/>
    <m/>
    <m/>
    <s v="OFFLINE"/>
    <m/>
    <m/>
  </r>
  <r>
    <n v="1525"/>
    <x v="2"/>
    <s v="Batam"/>
    <s v="Sumatera"/>
    <s v="AGEN WIN TOGETHER HARMONY"/>
    <s v="Agen"/>
    <s v="JL. TERATAI BLOK IV NO. 88 BATU SELICIN LUBUK BAJA BATAM"/>
    <s v="LUBUK BAJA"/>
    <s v="BATU SELICIN"/>
    <s v="BATAM"/>
    <n v="29441"/>
    <m/>
    <m/>
    <s v="OFFLINE"/>
    <m/>
    <m/>
  </r>
  <r>
    <n v="1526"/>
    <x v="2"/>
    <s v="Batam"/>
    <s v="Sumatera"/>
    <s v="AGEN MAJU BERSAMA"/>
    <s v="Agen"/>
    <s v="KOMP. MCP BLOK B NO. 2 BATU AMPAR BATAM"/>
    <s v="LUBUK BAJA KOTA"/>
    <s v="BATU AMPAR"/>
    <s v="BATAM"/>
    <n v="29444"/>
    <m/>
    <m/>
    <s v="OFFLINE"/>
    <m/>
    <m/>
  </r>
  <r>
    <n v="1527"/>
    <x v="2"/>
    <s v="Batam"/>
    <s v="Sumatera"/>
    <s v="AGEN KEPRIBADIAN"/>
    <s v="Agen"/>
    <s v="JL. LAKSANA BINTAN BENGKONG INDAH II BLOK F NO.6 L"/>
    <s v="BENGKONG"/>
    <s v="BENGKONG INDAH"/>
    <s v="BATAM"/>
    <n v="29432"/>
    <m/>
    <m/>
    <s v="OFFLINE"/>
    <m/>
    <m/>
  </r>
  <r>
    <n v="1528"/>
    <x v="2"/>
    <s v="Batam"/>
    <s v="Sumatera"/>
    <s v="AGEN JAYAINDO ABADI"/>
    <s v="Agen"/>
    <s v="KOMP. RUKO TAMAN KOTA MAS BLOK A1 NO. 6 BALOI INDAH BATAM"/>
    <s v="LUBUK BAJA KOTA"/>
    <s v="BALOI INDAH"/>
    <s v="BATAM"/>
    <n v="29444"/>
    <m/>
    <m/>
    <s v="OFFLINE"/>
    <m/>
    <m/>
  </r>
  <r>
    <n v="1529"/>
    <x v="2"/>
    <s v="Batam"/>
    <s v="Sumatera"/>
    <s v="AGEN SMILE VISION"/>
    <s v="Agen"/>
    <s v="KOMP. DIAN CENTRE BLOK D NO. 12 A KEL. BATU SELICIN KEC. LUBUK BAJA BATAM"/>
    <s v="LUBUK BAJA KOTA"/>
    <s v="BATU SELICIN"/>
    <s v="BATAM"/>
    <n v="29444"/>
    <m/>
    <m/>
    <s v="OFFLINE"/>
    <m/>
    <m/>
  </r>
  <r>
    <n v="1530"/>
    <x v="2"/>
    <s v="Batam"/>
    <s v="Sumatera"/>
    <s v="AGEN LOVELY"/>
    <s v="Agen"/>
    <s v="KOMP RUKO PURIMAS BLOK B NO.21"/>
    <s v="TELUK TERING"/>
    <s v="BATAM KOTA"/>
    <s v="BATAM"/>
    <n v="29461"/>
    <m/>
    <m/>
    <s v="OFFLINE"/>
    <m/>
    <m/>
  </r>
  <r>
    <n v="1531"/>
    <x v="2"/>
    <s v="Batam"/>
    <s v="Sumatera"/>
    <s v="AGEN DIVA"/>
    <s v="Agen"/>
    <s v="Ruko Gerbang Kampung Tua Sadai No. 2, Bengkong"/>
    <s v="BENGKONG LAUT"/>
    <s v="BENGKONG LAUT"/>
    <s v="BATAM"/>
    <n v="29444"/>
    <m/>
    <m/>
    <s v="OFFLINE"/>
    <m/>
    <m/>
  </r>
  <r>
    <n v="1532"/>
    <x v="2"/>
    <s v="Batam"/>
    <s v="Sumatera"/>
    <s v="SUB AGEN TANJUNG BATU"/>
    <s v="Sub Agen"/>
    <s v="JL. YOS SUDARSO HOTEL TAMAN BUNGA LT.1 KEL. TANJUNG BALAI KOTA. KEC. KARIMUN'"/>
    <s v="TAREMPA"/>
    <s v="KARIMUN"/>
    <s v="TG. BATU"/>
    <n v="29791"/>
    <m/>
    <m/>
    <s v="OFFLINE"/>
    <m/>
    <m/>
  </r>
  <r>
    <n v="1533"/>
    <x v="2"/>
    <s v="Batam"/>
    <s v="Sumatera"/>
    <s v="AGEN KDA"/>
    <s v="Agen"/>
    <s v="Komplek KDA Junction Blok B no 10 Batam Centre"/>
    <s v="BELIAN"/>
    <s v="BATAM KOTA"/>
    <s v="BATAM"/>
    <n v="29432"/>
    <m/>
    <m/>
    <s v="OFFLINE"/>
    <m/>
    <m/>
  </r>
  <r>
    <n v="1534"/>
    <x v="2"/>
    <s v="Batam"/>
    <s v="Sumatera"/>
    <s v="AGEN ADINDA FATHIN"/>
    <s v="Agen"/>
    <s v="Komp. Puri Agung 3 Blok A3 No.17 Tanjung Piayu"/>
    <s v="TANJUNG PIAYU"/>
    <s v="SEI BEDUG"/>
    <s v="BATAM"/>
    <n v="29437"/>
    <m/>
    <m/>
    <s v="OFFLINE"/>
    <m/>
    <m/>
  </r>
  <r>
    <n v="1535"/>
    <x v="2"/>
    <s v="Batam"/>
    <s v="Sumatera"/>
    <s v="AGEN TIM"/>
    <s v="Agen"/>
    <s v="Batam Motor Center Blok C No. 3"/>
    <s v="BENGKONG INDAH"/>
    <s v="SERAYA"/>
    <s v="BATAM"/>
    <n v="29432"/>
    <m/>
    <m/>
    <s v="OFFLINE"/>
    <m/>
    <m/>
  </r>
  <r>
    <n v="1536"/>
    <x v="2"/>
    <s v="Batam"/>
    <s v="Sumatera"/>
    <s v="AGEN NURIL JIHAD"/>
    <s v="Agen"/>
    <s v="RUKO BENGKONG CITY NO 06 KEL BENGKONG LAUT KEC BENGKONG"/>
    <s v="BENGKONG"/>
    <s v="BENGKONG CITY"/>
    <s v="BATAM"/>
    <n v="29458"/>
    <m/>
    <m/>
    <s v="OFFLINE"/>
    <m/>
    <m/>
  </r>
  <r>
    <n v="1537"/>
    <x v="2"/>
    <s v="Batam"/>
    <s v="Sumatera"/>
    <s v="AGEN TBK"/>
    <s v="Agen"/>
    <s v="JL AHMAD YANI NO. 07 MERAL"/>
    <s v="BARAN"/>
    <s v="KARIMUN"/>
    <s v="TANJUNG BALAI KARIMUN"/>
    <n v="29664"/>
    <m/>
    <m/>
    <s v="OFFLINE"/>
    <m/>
    <m/>
  </r>
  <r>
    <n v="1538"/>
    <x v="2"/>
    <s v="Batam"/>
    <s v="Sumatera"/>
    <s v="AGEN YUANNATA"/>
    <s v="Agen"/>
    <s v="KOMP. RUKO BUNGA RAYA BLOK B NO. 12-13 BATAM CENTER"/>
    <s v="BATU BESAR"/>
    <s v="NONGSA"/>
    <s v="BATAM"/>
    <n v="29433"/>
    <m/>
    <m/>
    <s v="OFFLINE"/>
    <m/>
    <m/>
  </r>
  <r>
    <n v="1539"/>
    <x v="2"/>
    <s v="Batam"/>
    <s v="Sumatera"/>
    <s v="AGEN SUKAJADI"/>
    <s v="Agen"/>
    <s v="Ruko Khazanah Plaza Blok KH / 02 Pasar Segar Sukajadi, Batam"/>
    <s v="SUKAJADI"/>
    <s v="BATAM KOTA"/>
    <s v="BATAM"/>
    <n v="29432"/>
    <m/>
    <m/>
    <s v="OFFLINE"/>
    <m/>
    <m/>
  </r>
  <r>
    <n v="1540"/>
    <x v="2"/>
    <s v="Batam"/>
    <s v="Sumatera"/>
    <s v="AGEN POPPY STYLE"/>
    <s v="Agen"/>
    <s v="KOMP. PERTOKOAN MITRA RAYA BLOK A NO. 21 BATAM CENTRE"/>
    <s v="BELIAN"/>
    <s v="BATAM KOTA"/>
    <s v="BATAM"/>
    <n v="29464"/>
    <m/>
    <m/>
    <s v="OFFLINE"/>
    <m/>
    <m/>
  </r>
  <r>
    <n v="1541"/>
    <x v="2"/>
    <s v="Batam"/>
    <s v="Sumatera"/>
    <s v="AGEN CENTRE PARK"/>
    <s v="Agen"/>
    <s v="RUKO CENTER PARK BLOK B NO.2, BATAM CENTER BATAM"/>
    <s v="SUKAJADI"/>
    <s v="BATAM KOTA"/>
    <s v="BATAM"/>
    <n v="29432"/>
    <m/>
    <m/>
    <s v="OFFLINE"/>
    <m/>
    <m/>
  </r>
  <r>
    <n v="1542"/>
    <x v="2"/>
    <s v="Batam"/>
    <s v="Sumatera"/>
    <s v="AGEN ALTRUIST"/>
    <s v="Agen"/>
    <s v="Bida Ayu Pintu 1 Blok E No. 20 Sei Bedug Batam"/>
    <s v="TANJUNG PIAYU"/>
    <s v="SEI BEDUG"/>
    <s v="BATAM"/>
    <n v="29437"/>
    <m/>
    <m/>
    <s v="OFFLINE"/>
    <m/>
    <m/>
  </r>
  <r>
    <n v="1543"/>
    <x v="2"/>
    <s v="Batam"/>
    <s v="Sumatera"/>
    <s v="AGEN ALIARI"/>
    <s v="Agen"/>
    <s v="RUKO ROYAL SINCOM BLOK C NO. 17 BATAM CENTER"/>
    <s v="TELUK TERING"/>
    <s v="BATAM KOTA"/>
    <s v="BATAM"/>
    <n v="29461"/>
    <m/>
    <m/>
    <s v="OFFLINE"/>
    <m/>
    <m/>
  </r>
  <r>
    <n v="1544"/>
    <x v="2"/>
    <s v="Batam"/>
    <s v="Sumatera"/>
    <s v="AGEN AVIARI"/>
    <s v="Agen"/>
    <s v="Ruko Aviari blok D No. 2"/>
    <s v="BATU AJI"/>
    <s v="BATU AJI"/>
    <s v="BATAM"/>
    <n v="29430"/>
    <m/>
    <m/>
    <s v="OFFLINE"/>
    <m/>
    <m/>
  </r>
  <r>
    <n v="1545"/>
    <x v="2"/>
    <s v="Batam"/>
    <s v="Sumatera"/>
    <s v="AGEN FAMILY"/>
    <s v="Agen"/>
    <s v="RUKO KUDA PUTIH BLOK D NO. 2 SUNGAI PANAS"/>
    <s v="SUNGAI PANAS"/>
    <s v="BATAM KOTA"/>
    <s v="BATAM"/>
    <n v="29433"/>
    <m/>
    <m/>
    <s v="OFFLINE"/>
    <m/>
    <m/>
  </r>
  <r>
    <n v="1546"/>
    <x v="2"/>
    <s v="Batam"/>
    <s v="Sumatera"/>
    <s v="AGEN BREAVINDO"/>
    <s v="Agen"/>
    <s v="RUKO CAHAYA GARDEN BLOK C NO. 7"/>
    <s v="SUNGAI PANAS"/>
    <s v="BATAM KOTA"/>
    <s v="BATAM"/>
    <n v="29433"/>
    <m/>
    <m/>
    <s v="OFFLINE"/>
    <m/>
    <m/>
  </r>
  <r>
    <n v="1547"/>
    <x v="2"/>
    <s v="Batam"/>
    <s v="Sumatera"/>
    <s v="AGEN TIGA PUTRA MANDIRI"/>
    <s v="Agen"/>
    <s v="JL. S. PARMAN RUKO JALAN LINTAS MANGSANG BLOK K NO.125, SUNGAI BEDUK, BATAM"/>
    <s v="TANJUNG PIAYU"/>
    <s v="SEI BEDUG"/>
    <s v="BATAM"/>
    <n v="29437"/>
    <m/>
    <m/>
    <s v="OFFLINE"/>
    <m/>
    <m/>
  </r>
  <r>
    <n v="1548"/>
    <x v="2"/>
    <s v="Batam"/>
    <s v="Sumatera"/>
    <s v="AGEN RASHYA ABADI"/>
    <s v="Agen"/>
    <s v="Ruko Taman Raya Blok A No. 12 Batam Center"/>
    <s v="TAMAN BALOI"/>
    <s v="BATAM KOTA"/>
    <s v="BATAM"/>
    <n v="29432"/>
    <m/>
    <m/>
    <s v="OFFLINE"/>
    <m/>
    <m/>
  </r>
  <r>
    <n v="1549"/>
    <x v="2"/>
    <s v="Batam"/>
    <s v="Sumatera"/>
    <s v="AGEN TRIE DJAJA"/>
    <s v="Agen"/>
    <s v="BALOI BLOK II JL MANGGA 1 NO 28B"/>
    <s v="BATU SELICIN"/>
    <s v="LUBUK BAJA"/>
    <s v="BATAM"/>
    <n v="29441"/>
    <m/>
    <m/>
    <s v="OFFLINE"/>
    <m/>
    <m/>
  </r>
  <r>
    <n v="1550"/>
    <x v="2"/>
    <s v="Batam"/>
    <s v="Sumatera"/>
    <s v="AGEN WESLEY"/>
    <s v="Agen"/>
    <s v="RUKO MEGA LEGENDA BLOKB2 NO.36 BATAM"/>
    <s v="BALOI PERMAI"/>
    <s v="BATAM KOTA"/>
    <s v="BATAM"/>
    <n v="29431"/>
    <m/>
    <m/>
    <s v="OFFLINE"/>
    <m/>
    <m/>
  </r>
  <r>
    <n v="1551"/>
    <x v="2"/>
    <s v="Batam"/>
    <s v="Sumatera"/>
    <s v="AGEN INTAN JAYA"/>
    <s v="Agen"/>
    <s v="RUKO MALL TOP 100 BLOK F NO 7"/>
    <s v="TEMBESI"/>
    <s v="SAGULUNG"/>
    <s v="BATAM"/>
    <n v="29439"/>
    <m/>
    <m/>
    <s v="OFFLINE"/>
    <m/>
    <m/>
  </r>
  <r>
    <n v="1552"/>
    <x v="2"/>
    <s v="Batam"/>
    <s v="Sumatera"/>
    <s v="AGEN LINS"/>
    <s v="Agen"/>
    <s v="Komp. Tripuri Blok J No. 9"/>
    <s v="BULIANG"/>
    <s v="BATU AJI"/>
    <s v="BATAM"/>
    <n v="29438"/>
    <m/>
    <m/>
    <s v="OFFLINE"/>
    <m/>
    <m/>
  </r>
  <r>
    <n v="1553"/>
    <x v="2"/>
    <s v="Batam"/>
    <s v="Sumatera"/>
    <s v="AGEN SERAYA MAS"/>
    <s v="Agen"/>
    <s v="Komp. Ruko Seraya Mas Centre Blok H No. 3B, Nagoya"/>
    <s v="KAMPUNG SERAYA"/>
    <s v="BATU AMPAR"/>
    <s v="BATAM"/>
    <n v="29454"/>
    <m/>
    <m/>
    <s v="OFFLINE"/>
    <m/>
    <m/>
  </r>
  <r>
    <n v="1554"/>
    <x v="2"/>
    <s v="Batam"/>
    <s v="Sumatera"/>
    <s v="AGEN ZIONIK"/>
    <s v="Agen"/>
    <s v="KOMP. PERTOKOAN BUNGA RAYA BLOK C NO.57"/>
    <s v="BATU SELICIN"/>
    <s v="LUBUK BAJA"/>
    <s v="BATAM"/>
    <n v="29432"/>
    <m/>
    <m/>
    <s v="OFFLINE"/>
    <m/>
    <m/>
  </r>
  <r>
    <n v="1555"/>
    <x v="2"/>
    <s v="Batam"/>
    <s v="Sumatera"/>
    <s v="AGEN FIRA CEMPAKA"/>
    <s v="Agen"/>
    <s v="Ruko Fanindo Blok B No. 15 Batuaji  Batam"/>
    <s v="TANJUNG UNCANG"/>
    <s v="BATU AJI"/>
    <s v="BATAM"/>
    <n v="29424"/>
    <m/>
    <m/>
    <s v="OFFLINE"/>
    <m/>
    <m/>
  </r>
  <r>
    <n v="1556"/>
    <x v="2"/>
    <s v="Batam"/>
    <s v="Sumatera"/>
    <s v="FASCHO"/>
    <s v="Agen"/>
    <s v="KOMP. TAMAN JASINTA INDAH NO.6"/>
    <s v="NONGSA"/>
    <s v="KABIL"/>
    <s v="BATAM"/>
    <n v="29467"/>
    <m/>
    <m/>
    <s v="OFFLINE"/>
    <m/>
    <m/>
  </r>
  <r>
    <n v="1557"/>
    <x v="2"/>
    <s v="Batam"/>
    <s v="Sumatera"/>
    <s v="AGEN SEASON BARU"/>
    <s v="Agen"/>
    <s v="Komp. Bumi Indah Blok C No.9, Lubuk Baja. Nagoya Batam"/>
    <s v="LUBUK BAJA"/>
    <s v="LUBUK BAJA KOTA"/>
    <s v="BATAM"/>
    <n v="29444"/>
    <m/>
    <m/>
    <s v="OFFLINE"/>
    <m/>
    <m/>
  </r>
  <r>
    <n v="1558"/>
    <x v="2"/>
    <s v="Batam"/>
    <s v="Sumatera"/>
    <s v="AGEN JESSICA"/>
    <s v="Agen"/>
    <s v="RUKO AKU TAHU III BLOK E NO 06"/>
    <s v="SUNGAI PANAS"/>
    <s v="BATAM KOTA"/>
    <s v="BATAM"/>
    <n v="29433"/>
    <m/>
    <m/>
    <s v="OFFLINE"/>
    <m/>
    <m/>
  </r>
  <r>
    <n v="1559"/>
    <x v="2"/>
    <s v="Batam"/>
    <s v="Sumatera"/>
    <s v="AGEN PUTRI COLLECTION"/>
    <s v="Agen"/>
    <s v="KOMP RUKO MARINA CENTER NO 6"/>
    <s v="LUBUK BAJA"/>
    <s v="LUBUK BAJA"/>
    <s v="BATAM"/>
    <n v="29426"/>
    <m/>
    <m/>
    <s v="OFFLINE"/>
    <m/>
    <m/>
  </r>
  <r>
    <n v="1560"/>
    <x v="2"/>
    <s v="Batam"/>
    <s v="Sumatera"/>
    <s v="AGEN DERRIL"/>
    <s v="Agen"/>
    <s v="RUKO KOMP. GREEN LAND BLOK A NO. 3A"/>
    <s v="BELIAN"/>
    <s v="BATAM KOTA"/>
    <s v="BATAM"/>
    <n v="29464"/>
    <m/>
    <m/>
    <s v="OFFLINE"/>
    <m/>
    <m/>
  </r>
  <r>
    <n v="1561"/>
    <x v="2"/>
    <s v="Batam"/>
    <s v="Sumatera"/>
    <s v="AGEN RANI"/>
    <s v="Agen"/>
    <s v="JLN SRIWIJAYA KAMPUNG PELITA RT 001 RW 004"/>
    <s v="PANGKALAN PETAI"/>
    <s v="LUBUK BAJA"/>
    <s v="BATAM"/>
    <n v="29443"/>
    <m/>
    <m/>
    <s v="OFFLINE"/>
    <m/>
    <m/>
  </r>
  <r>
    <n v="1562"/>
    <x v="2"/>
    <s v="Batam"/>
    <s v="Sumatera"/>
    <s v="WH JAYA"/>
    <s v="Agen"/>
    <s v="Apartment SKY Garden Jl. Pelita VI Kios No 10 Kel. Kampung Pelita"/>
    <s v="KAMPUNG PELITA"/>
    <s v="LUBUK BAJA"/>
    <s v="BATAM"/>
    <n v="29443"/>
    <m/>
    <m/>
    <s v="OFFLINE"/>
    <m/>
    <m/>
  </r>
  <r>
    <n v="1563"/>
    <x v="2"/>
    <s v="Batam"/>
    <s v="Sumatera"/>
    <s v="AGEN INDAH JASA"/>
    <s v="Agen"/>
    <s v="Perum Sirion Blok M No. 12 Tiban Indah, Kec. Sekupang. Batam"/>
    <s v="TIBAN GLOBAL"/>
    <s v="SEKUPANG"/>
    <s v="BATAM"/>
    <n v="29426"/>
    <m/>
    <m/>
    <s v="OFFLINE"/>
    <m/>
    <m/>
  </r>
  <r>
    <n v="1564"/>
    <x v="2"/>
    <s v="Batam"/>
    <s v="Sumatera"/>
    <s v="AGEN PJB"/>
    <s v="Agen"/>
    <s v="TIBAN KOPERASI BLOK C NO.10 SEKUPANG"/>
    <s v="TIBAN BARU"/>
    <s v="SEKUPANG"/>
    <s v="BATAM"/>
    <n v="29425"/>
    <m/>
    <m/>
    <s v="OFFLINE"/>
    <m/>
    <m/>
  </r>
  <r>
    <n v="1565"/>
    <x v="2"/>
    <s v="Batam"/>
    <s v="Sumatera"/>
    <s v="TITANIUM"/>
    <s v="Agen"/>
    <s v="KOMP PRESNA CENTRE NO 20 - 21 BT. AJI"/>
    <s v="SAGULUNG KOTA"/>
    <s v="BATU AJI"/>
    <s v="BATAM"/>
    <n v="29411"/>
    <m/>
    <m/>
    <s v="OFFLINE"/>
    <m/>
    <m/>
  </r>
  <r>
    <n v="1566"/>
    <x v="2"/>
    <s v="Batam"/>
    <s v="Sumatera"/>
    <s v="KOLIBR MULTI JASA"/>
    <s v="Agen"/>
    <s v="JL.A YANI MERAL KOTA NO.5  RT.001 RW.005"/>
    <m/>
    <s v="MERAL"/>
    <s v="TANJUNG BALAI KARIMUN"/>
    <n v="29661"/>
    <m/>
    <m/>
    <m/>
    <m/>
    <m/>
  </r>
  <r>
    <n v="1567"/>
    <x v="2"/>
    <s v="Batam"/>
    <s v="Sumatera"/>
    <s v="AGEN ORRISON"/>
    <s v="Agen"/>
    <s v="JL. KAMPUNG BUKIT MERAL"/>
    <s v="MERAL"/>
    <s v="KARIMUN"/>
    <s v="TANJUNG BALAI KARIMUN"/>
    <n v="29664"/>
    <m/>
    <m/>
    <m/>
    <m/>
    <m/>
  </r>
  <r>
    <n v="1568"/>
    <x v="2"/>
    <s v="Batam"/>
    <s v="Sumatera"/>
    <s v="AGEN JJ SOLUTION"/>
    <s v="Agen"/>
    <s v="Komp. Ruko Trikarsa Equalita Blok B No. 3, Pasir putih."/>
    <s v="TELUK TERING"/>
    <s v="BATAM KOTA"/>
    <s v="BATAM"/>
    <n v="29461"/>
    <m/>
    <m/>
    <m/>
    <m/>
    <m/>
  </r>
  <r>
    <n v="1569"/>
    <x v="2"/>
    <s v="Bengkulu"/>
    <s v="Sumatera"/>
    <s v="KOTA BENGKULU"/>
    <s v="Perwakilan"/>
    <s v="JL. FLAMBOYAN RAYA NO 19.SKIP BENGKULU"/>
    <s v="NUSA INDAH"/>
    <s v="RATU AGUNG"/>
    <s v="BENGKULU"/>
    <n v="38223"/>
    <s v="-"/>
    <s v="-"/>
    <s v="OFFLINE"/>
    <m/>
    <m/>
  </r>
  <r>
    <n v="1570"/>
    <x v="2"/>
    <s v="Bengkulu"/>
    <s v="Sumatera"/>
    <s v="CITRA BASTIAN"/>
    <s v="Agen"/>
    <s v="JL. PASAR IMPRES DESA KEPALA PASAR KAB, BINTUHAN"/>
    <s v="DESA KEPALA PASAR"/>
    <s v="BINTUHAN"/>
    <s v="KAUR"/>
    <n v="38563"/>
    <s v="-"/>
    <s v="-"/>
    <s v="OFFLINE"/>
    <m/>
    <m/>
  </r>
  <r>
    <n v="1571"/>
    <x v="2"/>
    <s v="Bengkulu"/>
    <s v="Sumatera"/>
    <s v="SUB AGEN BENGKULU TENGAH"/>
    <s v="Sub Agen"/>
    <s v="JALAN LINTAS BENGKULU TABA PENANJUNG KEL TABA PENANJUNG BENGKULU"/>
    <s v="DESA SUKARAMI"/>
    <s v="TABA PENANJUNG"/>
    <s v="BENGKULU TENGAH"/>
    <n v="38386"/>
    <s v="-"/>
    <s v="-"/>
    <s v="OFFLINE"/>
    <m/>
    <m/>
  </r>
  <r>
    <n v="1572"/>
    <x v="2"/>
    <s v="Bengkulu"/>
    <s v="Sumatera"/>
    <s v="BENGKULU ITE TOUR DAN TRAVEL"/>
    <s v="Agen"/>
    <s v="JL. JEND. SUDIRMAN NO. 56A"/>
    <s v="TELUK SEGRA"/>
    <s v="TENGAH PADANG"/>
    <s v="BENGKULU"/>
    <n v="38118"/>
    <s v="-"/>
    <s v="-"/>
    <s v="OFFLINE"/>
    <m/>
    <m/>
  </r>
  <r>
    <n v="1573"/>
    <x v="2"/>
    <s v="Bengkulu"/>
    <s v="Sumatera"/>
    <s v="DUA SAUDARA"/>
    <s v="Agen"/>
    <s v="JL. WR SUPRATMAN NO.16 RT.021 RW.002"/>
    <s v="KEL.PEMATANG GUBERNUR"/>
    <s v="KEC. MUARA BANGKAHULU"/>
    <s v="BENGKULU"/>
    <n v="38125"/>
    <s v="-"/>
    <s v="-"/>
    <s v="OFFLINE"/>
    <m/>
    <m/>
  </r>
  <r>
    <n v="1574"/>
    <x v="2"/>
    <s v="Bengkulu"/>
    <s v="Sumatera"/>
    <s v="PT.IKAJASA TRAVEL SARI"/>
    <s v="Agen"/>
    <s v="JL. TIMUR INDAH 3"/>
    <s v="LINGKAR TIMUR"/>
    <s v="GADING CEMPAKA"/>
    <s v="BENGKULU"/>
    <n v="38221"/>
    <s v="-"/>
    <s v="-"/>
    <s v="OFFLINE"/>
    <m/>
    <m/>
  </r>
  <r>
    <n v="1575"/>
    <x v="2"/>
    <s v="Bengkulu"/>
    <s v="Sumatera"/>
    <s v="FB.TALO"/>
    <s v="Agen"/>
    <s v="JL. WR.SUPRATMAN RT.08 RW.04"/>
    <s v="KANDANG LIMUN"/>
    <s v="MUARA BANGKAHULU"/>
    <s v="BENGKULU"/>
    <n v="38112"/>
    <s v="-"/>
    <s v="-"/>
    <s v="OFFLINE"/>
    <m/>
    <m/>
  </r>
  <r>
    <n v="1576"/>
    <x v="2"/>
    <s v="Bengkulu"/>
    <s v="Sumatera"/>
    <s v="SUB AGEN SELUMA"/>
    <s v="Sub Agen"/>
    <s v="SIMPANG TIGA BENDUNGAN LUBUK LINTANG"/>
    <s v="LUBUK LINTANG"/>
    <s v="SELUMA KOTA"/>
    <s v="SELUMA KOTA"/>
    <n v="38885"/>
    <m/>
    <m/>
    <s v="OFFLINE"/>
    <m/>
    <m/>
  </r>
  <r>
    <n v="1577"/>
    <x v="2"/>
    <s v="Bengkulu"/>
    <s v="Sumatera"/>
    <s v="SUB AGEN KEPAHIANG"/>
    <s v="Sub Agen"/>
    <s v="JL. SANTOSO NO. 13 PESIUNAN DEPAN DUSUN KEPAHYANG KEPAHYANG"/>
    <s v="DUSUN KEPAHIANG"/>
    <s v="KEPAHIANG"/>
    <s v="KEPAHIANG"/>
    <n v="39172"/>
    <m/>
    <m/>
    <s v="OFFLINE"/>
    <m/>
    <m/>
  </r>
  <r>
    <n v="1578"/>
    <x v="2"/>
    <s v="Bengkulu"/>
    <s v="Sumatera"/>
    <s v="SUB AGEN LEBONG"/>
    <s v="Sub Agen"/>
    <s v="JL. KIPATIH NO. 104 DESA KAMPUNG MUARA AMAN SAMPING RMH ADAT LEBONG UTARA"/>
    <s v="KAMPUNG MUARA AMAN"/>
    <s v="LEBONG UTARA"/>
    <s v="LEBONG"/>
    <n v="39164"/>
    <m/>
    <m/>
    <s v="OFFLINE"/>
    <m/>
    <m/>
  </r>
  <r>
    <n v="1579"/>
    <x v="2"/>
    <s v="Bengkulu"/>
    <s v="Sumatera"/>
    <s v="SUB AGEN IPUH"/>
    <s v="Sub Agen"/>
    <s v="JL. FATMAWATI MEDAN JAYA"/>
    <s v="MEDAN JAYA"/>
    <s v="IPUH"/>
    <s v="IPUH"/>
    <n v="38364"/>
    <m/>
    <m/>
    <s v="OFFLINE"/>
    <m/>
    <m/>
  </r>
  <r>
    <n v="1580"/>
    <x v="2"/>
    <s v="Bengkulu"/>
    <s v="Sumatera"/>
    <s v="SUB AGEN KAUR"/>
    <s v="Sub Agen"/>
    <s v="JL. PASAR BARU NO. 99 BINTUHAN / APOTIK RESTA"/>
    <s v="PASAR BARU"/>
    <s v="KAUR SELATAN"/>
    <s v="KAUR"/>
    <n v="38563"/>
    <m/>
    <m/>
    <s v="OFFLINE"/>
    <m/>
    <m/>
  </r>
  <r>
    <n v="1581"/>
    <x v="2"/>
    <s v="Bengkulu"/>
    <s v="Sumatera"/>
    <s v="SUB AGEN PUTRI HIJAU"/>
    <s v="Sub Agen"/>
    <s v="JL. RAYA KOTA BANI KEC. PUTRIHIJAU"/>
    <s v="KOTA BANI"/>
    <s v="PUTRI HIJAU"/>
    <s v="PUTRI HIJAU"/>
    <n v="38363"/>
    <m/>
    <m/>
    <s v="OFFLINE"/>
    <m/>
    <m/>
  </r>
  <r>
    <n v="1582"/>
    <x v="2"/>
    <s v="Bengkulu"/>
    <s v="Sumatera"/>
    <s v="CALADEVA"/>
    <s v="Agen"/>
    <s v="Jl. Meranti Raya No.3 rt 13/03 sawah lebar"/>
    <s v="SAWAH LEBAR BARU"/>
    <s v="RATU AGUNG"/>
    <s v="BENGKULU"/>
    <n v="38223"/>
    <m/>
    <m/>
    <s v="OFFLINE"/>
    <m/>
    <m/>
  </r>
  <r>
    <n v="1583"/>
    <x v="2"/>
    <s v="Bengkulu"/>
    <s v="Sumatera"/>
    <s v="AGEN CEMARA"/>
    <s v="Agen"/>
    <s v="JL. SALAK RAYA NO.108"/>
    <s v="PADANG NANGKA"/>
    <s v="SINGARAN PATI"/>
    <s v="BENGKULU"/>
    <n v="38226"/>
    <m/>
    <m/>
    <s v="OFFLINE"/>
    <m/>
    <m/>
  </r>
  <r>
    <n v="1584"/>
    <x v="2"/>
    <s v="Bengkulu"/>
    <s v="Sumatera"/>
    <s v="AGEN EXTRA"/>
    <s v="Agen"/>
    <s v="JL. KALIMANTAN NO.45"/>
    <s v="RAWA MAKMUR PERMAI"/>
    <s v="SUNGAI SERUT"/>
    <s v="BENGKULU"/>
    <n v="38119"/>
    <m/>
    <m/>
    <s v="OFFLINE"/>
    <m/>
    <m/>
  </r>
  <r>
    <n v="1585"/>
    <x v="2"/>
    <s v="Bengkulu"/>
    <s v="Sumatera"/>
    <s v="RATU SAMBAN"/>
    <s v="Agen"/>
    <s v="JL. SOEKARNO HATTA NO.2"/>
    <s v="ANGGUT ATAS"/>
    <s v="RATU SAMBAN"/>
    <s v="BENGKULU"/>
    <n v="38222"/>
    <m/>
    <m/>
    <s v="OFFLINE"/>
    <m/>
    <m/>
  </r>
  <r>
    <n v="1586"/>
    <x v="2"/>
    <s v="Bengkulu"/>
    <s v="Sumatera"/>
    <s v="HAPPY"/>
    <s v="Agen"/>
    <s v="JL. KAPUAS RAYA NO7-8-9"/>
    <s v="PADANG HARAPAN"/>
    <s v="GADING CEMPAKA"/>
    <s v="BENGKULU"/>
    <n v="38225"/>
    <m/>
    <m/>
    <s v="OFFLINE"/>
    <m/>
    <m/>
  </r>
  <r>
    <n v="1587"/>
    <x v="2"/>
    <s v="Bengkulu"/>
    <s v="Sumatera"/>
    <s v="PARK CELL"/>
    <s v="Agen"/>
    <s v="JL. KAPTEN TENDEAN NO.6 RT 03 JL.GEDANG"/>
    <s v="JEMBATAN KECIL"/>
    <s v="SINGARAN PATI"/>
    <s v="BENGKULU"/>
    <n v="38224"/>
    <m/>
    <m/>
    <m/>
    <m/>
    <m/>
  </r>
  <r>
    <n v="1588"/>
    <x v="2"/>
    <s v="Jambi"/>
    <s v="Sumatera"/>
    <s v="SUB AGEN SIMPANG NIAM"/>
    <s v="Sub Agen"/>
    <s v="JL. LINTAS TEBO-JAMBI DESA SIMPANG NIAM"/>
    <s v="MENGUPEH"/>
    <s v="TENGAH ILIR"/>
    <s v="MUARO TEBO"/>
    <n v="37572"/>
    <n v="-1.469878"/>
    <n v="102.638835"/>
    <s v="OFFLINE"/>
    <m/>
    <m/>
  </r>
  <r>
    <n v="1589"/>
    <x v="2"/>
    <s v="Jambi"/>
    <s v="Sumatera"/>
    <s v="SUB AGEN SUNGAI BENGKLAL"/>
    <s v="Sub Agen"/>
    <s v="JL. LINTAS TEBO-JAMBI RT.3 RW.4"/>
    <s v="SUNGAI BENGKAL"/>
    <s v="TEBO ILIR"/>
    <s v="MUARO TEBO"/>
    <n v="37572"/>
    <n v="-1.5444359999999999"/>
    <n v="102.72233799999999"/>
    <s v="OFFLINE"/>
    <m/>
    <m/>
  </r>
  <r>
    <n v="1590"/>
    <x v="2"/>
    <s v="Jambi"/>
    <s v="Sumatera"/>
    <s v="SUB AGEN RIMBO ILIR"/>
    <s v="Sub Agen"/>
    <s v="JL. ANGGUR 3 RT.11 RW.2 BLOK C"/>
    <s v="KARANG DADI"/>
    <s v="RIMBO ILIR"/>
    <s v="MA. TEBO"/>
    <n v="37553"/>
    <n v="-1.4394450000000001"/>
    <n v="102.24448099999999"/>
    <s v="OFFLINE"/>
    <m/>
    <m/>
  </r>
  <r>
    <n v="1591"/>
    <x v="2"/>
    <s v="Jambi"/>
    <s v="Sumatera"/>
    <s v="AGEN KURNIA"/>
    <s v="Agen"/>
    <s v="JL. SARI BAKTI RT.9"/>
    <s v="BAGAN PETE"/>
    <s v="ALAM BARAJO"/>
    <s v="JAMBI"/>
    <n v="36124"/>
    <n v="-1.647238"/>
    <n v="103.56505199999999"/>
    <s v="OFFLINE"/>
    <m/>
    <m/>
  </r>
  <r>
    <n v="1592"/>
    <x v="2"/>
    <s v="Jambi"/>
    <s v="Sumatera"/>
    <s v="AGEN ALL PRODUCTION"/>
    <s v="Agen"/>
    <s v="JL.SUNAN GUNUNG JATI RT.38"/>
    <s v="KENALI ASAM BAWAH"/>
    <s v="KOTA BARU"/>
    <s v="JAMBI"/>
    <n v="36128"/>
    <n v="-1.6489050000000001"/>
    <n v="103.590898"/>
    <s v="OFFLINE"/>
    <m/>
    <m/>
  </r>
  <r>
    <n v="1593"/>
    <x v="2"/>
    <s v="Jambi"/>
    <s v="Sumatera"/>
    <s v="AGEN BERINGIN"/>
    <s v="Agen"/>
    <s v="JL. H. ADAM MALIK RT. 19 NO. 42-43"/>
    <s v="THEHOK"/>
    <s v="JAMBI SELATAN"/>
    <s v="JAMBI"/>
    <n v="36138"/>
    <n v="-1.633262"/>
    <n v="103.62369700000001"/>
    <s v="OFFLINE"/>
    <m/>
    <m/>
  </r>
  <r>
    <n v="1594"/>
    <x v="2"/>
    <s v="Jambi"/>
    <s v="Sumatera"/>
    <s v="AGEN ULU GEDONG"/>
    <s v="Agen"/>
    <s v="JL. KH. ABAKAR NO.17 RT.009 RW.009"/>
    <s v="ULU GEDONG"/>
    <s v="DANAU TELUK"/>
    <s v="JAMBI"/>
    <n v="36261"/>
    <n v="-1.577672"/>
    <n v="103.60695200000001"/>
    <s v="OFFLINE"/>
    <m/>
    <m/>
  </r>
  <r>
    <n v="1595"/>
    <x v="2"/>
    <s v="Jambi"/>
    <s v="Sumatera"/>
    <s v="SUB AGEN TEMPINO"/>
    <s v="Sub Agen"/>
    <s v="JL. JAMBI - PALEMBANG RT.016 RW. 006"/>
    <s v="TEMPINO"/>
    <s v="MESTONG"/>
    <s v="MUARO JAMBI"/>
    <n v="36364"/>
    <n v="-1.796346"/>
    <n v="103.52831399999999"/>
    <s v="OFFLINE"/>
    <m/>
    <m/>
  </r>
  <r>
    <n v="1596"/>
    <x v="2"/>
    <s v="Jambi"/>
    <s v="Sumatera"/>
    <s v="AGEN TELANAI"/>
    <s v="Agen"/>
    <s v="JL. RE MARTADINATA NO. 69A RT.003 RW. 001"/>
    <s v="TELANAIPURA"/>
    <s v="TELANAIPURA"/>
    <s v="JAMBI"/>
    <n v="36122"/>
    <n v="-1.6113649999999999"/>
    <n v="103.583349"/>
    <s v="OFFLINE"/>
    <m/>
    <m/>
  </r>
  <r>
    <n v="1597"/>
    <x v="2"/>
    <s v="Jambi"/>
    <s v="Sumatera"/>
    <s v="AGEN SIMPANG RIMBO"/>
    <s v="Agen"/>
    <s v="JL. LINGKAR BARAT NO. 3A KENALI BESAR RT. 009"/>
    <s v="KENALI BESAR"/>
    <s v="KOTA BARU"/>
    <s v="JAMBI"/>
    <n v="36129"/>
    <n v="-1.630363"/>
    <n v="103.55100899999999"/>
    <s v="OFFLINE"/>
    <m/>
    <m/>
  </r>
  <r>
    <n v="1598"/>
    <x v="2"/>
    <s v="Jambi"/>
    <s v="Sumatera"/>
    <s v="SUB AGEN SUNGAI BENGKAL"/>
    <s v="Sub Agen"/>
    <s v="JL.LINTAS SUMATERA TEBO-SEI BENGKAL"/>
    <s v="SEI BENGKAL"/>
    <s v="SEI EBNGKAL"/>
    <s v="MA. TEBO"/>
    <n v="36365"/>
    <m/>
    <m/>
    <s v="OFFLINE"/>
    <m/>
    <m/>
  </r>
  <r>
    <n v="1599"/>
    <x v="2"/>
    <s v="Jambi"/>
    <s v="Sumatera"/>
    <s v="SUB AGEN SUNGAI BAHAR"/>
    <s v="Sub Agen"/>
    <s v="PASAR UNIT 2 SEI BAHAR"/>
    <s v="SEI BAHAR"/>
    <s v="SEI BAHAR"/>
    <s v="MUARO JAMBI"/>
    <n v="36365"/>
    <n v="-1.9690799999999999"/>
    <n v="103.430824"/>
    <s v="OFFLINE"/>
    <m/>
    <m/>
  </r>
  <r>
    <n v="1600"/>
    <x v="2"/>
    <s v="Jambi"/>
    <s v="Sumatera"/>
    <s v="SUB AGEN SAROLANGUN"/>
    <s v="Sub Agen"/>
    <s v="PASAR SAROLANGUN RT 08/ RW 03 KEL PASAR SAROLANGUN"/>
    <s v="AUR GADING"/>
    <s v="AUR GADING"/>
    <s v="SAROLANGUN"/>
    <n v="37481"/>
    <n v="-2.3041900000000002"/>
    <n v="102.71928"/>
    <s v="OFFLINE"/>
    <m/>
    <m/>
  </r>
  <r>
    <n v="1601"/>
    <x v="2"/>
    <s v="Jambi"/>
    <s v="Sumatera"/>
    <s v="AGEN PAAL MERAH LAMA"/>
    <s v="Agen"/>
    <s v="JLABDURAHMAN SALEH NO.52 A PAL MERAH"/>
    <s v="JAMBI SELATAN"/>
    <s v="PAAL MERAH"/>
    <s v="JAMBI"/>
    <n v="36138"/>
    <n v="-1.63405"/>
    <n v="103.635412"/>
    <s v="OFFLINE"/>
    <m/>
    <m/>
  </r>
  <r>
    <n v="1602"/>
    <x v="2"/>
    <s v="Jambi"/>
    <s v="Sumatera"/>
    <s v="AGEN VILLA KENALI"/>
    <s v="Agen"/>
    <s v="KOMPLEK VILLA KENALI PERMAI BLOK E NO. 5  KODE POS : 36128"/>
    <s v="KENALI ASAM BAWAH"/>
    <s v="KOTA BARU"/>
    <s v="JAMBI"/>
    <n v="36128"/>
    <n v="-1.6478330000000001"/>
    <n v="103.58369500000001"/>
    <s v="OFFLINE"/>
    <m/>
    <m/>
  </r>
  <r>
    <n v="1603"/>
    <x v="2"/>
    <s v="Jambi"/>
    <s v="Sumatera"/>
    <s v="AGEN PAKUAN BARU"/>
    <s v="Agen"/>
    <s v="JL. LETKOL TARMIZI KADIR NO. 27 RT. 10"/>
    <s v="PAKUAN BARU"/>
    <s v="JAMBI SELATAN"/>
    <s v="JAMBI"/>
    <n v="36122"/>
    <n v="-1.607424"/>
    <n v="103.626926"/>
    <s v="OFFLINE"/>
    <m/>
    <m/>
  </r>
  <r>
    <n v="1604"/>
    <x v="2"/>
    <s v="Jambi"/>
    <s v="Sumatera"/>
    <s v="SUB AGEN TEBING TINGGI"/>
    <s v="Sub Agen"/>
    <s v="JL. ABDURRAHMAN SIDIQ NO.58 RT.001"/>
    <s v="TEBING TINGGI"/>
    <s v="TEBING TINGGI"/>
    <s v="TANJUNG JABUNG BARAT"/>
    <n v="36556"/>
    <n v="-1.0188250000000001"/>
    <n v="103.082351"/>
    <s v="OFFLINE"/>
    <m/>
    <m/>
  </r>
  <r>
    <n v="1605"/>
    <x v="2"/>
    <s v="Jambi"/>
    <s v="Sumatera"/>
    <s v="SUB AGEN RIMBO BUJANG"/>
    <s v="Sub Agen"/>
    <s v="JL.PAHLAWAN SIMPANG JL 9 RIMBO BUJANG"/>
    <s v="WIROTHO AGUNG"/>
    <s v="RIMBO BUJANG"/>
    <s v="RIMBO BUJANG"/>
    <n v="37553"/>
    <n v="-1.3171740000000001"/>
    <n v="102.101209"/>
    <s v="OFFLINE"/>
    <m/>
    <m/>
  </r>
  <r>
    <n v="1606"/>
    <x v="2"/>
    <s v="Jambi"/>
    <s v="Sumatera"/>
    <s v="SUB AGEN SINGKUT"/>
    <s v="Sub Agen"/>
    <s v="DEPAN BANK BNI BUKIT 3 SINGKUT JL. LINTAS SUMATRA NO.04 RT.019 CINDY CELL BUKIT SULAH BATANG ASAI"/>
    <s v="BUKIT TIGO"/>
    <s v="SINGKUT"/>
    <s v="SINGKUT"/>
    <n v="37382"/>
    <n v="-2.4419580000000001"/>
    <n v="102.392031"/>
    <s v="OFFLINE"/>
    <m/>
    <m/>
  </r>
  <r>
    <n v="1607"/>
    <x v="2"/>
    <s v="Jambi"/>
    <s v="Sumatera"/>
    <s v="SUB AGEN BULIAN"/>
    <s v="Sub Agen"/>
    <s v="JL.JEND SUDIRMAN NO 14"/>
    <s v="MUARO BULIAN"/>
    <s v="BATANGHARI"/>
    <s v="MUARO BULIAN"/>
    <n v="36613"/>
    <n v="-1.713462"/>
    <n v="103.262018"/>
    <s v="OFFLINE"/>
    <m/>
    <m/>
  </r>
  <r>
    <n v="1608"/>
    <x v="2"/>
    <s v="Jambi"/>
    <s v="Sumatera"/>
    <s v="SUB AGEN TEBO"/>
    <s v="Sub Agen"/>
    <s v="RT 003/RW 001 PURWODADI"/>
    <s v="TEBING TINGGI"/>
    <s v="TEBO TENGAH"/>
    <s v="JAMBI"/>
    <n v="37571"/>
    <n v="-1.503355"/>
    <n v="102.369342"/>
    <s v="OFFLINE"/>
    <m/>
    <m/>
  </r>
  <r>
    <n v="1609"/>
    <x v="2"/>
    <s v="Jambi"/>
    <s v="Sumatera"/>
    <s v="SUB AGEN PELABUHAN DAGANG"/>
    <s v="Sub Agen"/>
    <s v="JL. LINTAS TIMUR - SUMATERA"/>
    <s v="PELABUHAN DAGANG"/>
    <s v="TUNGKAL ULU"/>
    <s v="TANJUNG JABUNG BARAT"/>
    <n v="36552"/>
    <n v="-1.161842"/>
    <n v="103.10485300000001"/>
    <s v="OFFLINE"/>
    <m/>
    <m/>
  </r>
  <r>
    <n v="1610"/>
    <x v="2"/>
    <s v="Jambi"/>
    <s v="Sumatera"/>
    <s v="AGEN JNE LINGKAR SELATAN"/>
    <s v="Agen"/>
    <s v="JL. LINGKAR SELATAN RT.045"/>
    <s v="LINGKAR SELATAN"/>
    <s v="JAMBI SELATAN"/>
    <s v="JAMBI"/>
    <n v="36135"/>
    <s v="-"/>
    <s v="-"/>
    <s v="OFFLINE"/>
    <m/>
    <m/>
  </r>
  <r>
    <n v="1611"/>
    <x v="2"/>
    <s v="Jambi"/>
    <s v="Sumatera"/>
    <s v="AGEN JOJO MART"/>
    <s v="Agen"/>
    <s v="JL. A. BAKARUDIN NO.40 RT.10"/>
    <s v="SIMPANG 4 SIPIN"/>
    <s v="TELANAIPURA"/>
    <s v="JAMBI"/>
    <n v="36124"/>
    <s v="-"/>
    <s v="-"/>
    <s v="OFFLINE"/>
    <m/>
    <m/>
  </r>
  <r>
    <n v="1612"/>
    <x v="2"/>
    <s v="Jambi"/>
    <s v="Sumatera"/>
    <s v="AGEN SELINCAH 2"/>
    <s v="Agen"/>
    <s v="JL. SENTOT ALI BASYA NO.89 RT.13"/>
    <s v="PAYO SELINCAH"/>
    <s v="JAMBI TIMUR"/>
    <s v="JAMBI"/>
    <n v="36148"/>
    <s v="-"/>
    <s v="-"/>
    <s v="OFFLINE"/>
    <m/>
    <m/>
  </r>
  <r>
    <n v="1613"/>
    <x v="2"/>
    <s v="Jambi"/>
    <s v="Sumatera"/>
    <s v="AGEN KEBON KOPI"/>
    <s v="Agen"/>
    <s v="JL. RADEN WIJAYA RT.25 NO.34 KEL.THEHOK KEC.JAMBI SELATAN KEBUN KOPI"/>
    <s v="THEHOK"/>
    <s v="JAMBI SELATAN"/>
    <s v="JAMBI"/>
    <n v="36137"/>
    <m/>
    <m/>
    <s v="OFFLINE"/>
    <m/>
    <m/>
  </r>
  <r>
    <n v="1614"/>
    <x v="2"/>
    <s v="Jambi"/>
    <s v="Sumatera"/>
    <s v="AGEN VIVI PHOTO"/>
    <s v="Agen"/>
    <s v="JL. JEND.GATOT SUBROTO NO.47 RT.01"/>
    <s v="SUNGAI ASAM"/>
    <s v="PASAR JAMBI"/>
    <s v="JAMBI"/>
    <n v="36133"/>
    <m/>
    <m/>
    <s v="OFFLINE"/>
    <m/>
    <m/>
  </r>
  <r>
    <n v="1615"/>
    <x v="2"/>
    <s v="Jambi"/>
    <s v="Sumatera"/>
    <s v="AGEN SURYA"/>
    <s v="Agen"/>
    <s v="JL. D. I PANJAITAN KEBUN HANDIL RT.18 NO.72"/>
    <s v="JELUTUNG"/>
    <s v="JELUTUNG"/>
    <s v="JAMBI"/>
    <n v="36137"/>
    <m/>
    <m/>
    <s v="OFFLINE"/>
    <m/>
    <m/>
  </r>
  <r>
    <n v="1616"/>
    <x v="2"/>
    <s v="Jambi"/>
    <s v="Sumatera"/>
    <s v="AGEN ISTIMEWA"/>
    <s v="Agen"/>
    <s v="JL.SISINGAMANGARAJA"/>
    <s v="PASAR JAMBI"/>
    <s v="PASAR JAMBI"/>
    <s v="JAMBI"/>
    <n v="36133"/>
    <s v="-"/>
    <s v="-"/>
    <s v="OFFLINE"/>
    <m/>
    <m/>
  </r>
  <r>
    <n v="1617"/>
    <x v="2"/>
    <s v="Jambi"/>
    <s v="Sumatera"/>
    <s v="AGEN BLUE HORIZON"/>
    <s v="Agen"/>
    <s v="JL. PATIMURA NO.33  SAMPING RS JIWA JAMBI"/>
    <s v="KOTA BARU"/>
    <s v="KOTA BARU"/>
    <s v="JAMBI"/>
    <n v="36129"/>
    <s v="-"/>
    <s v="-"/>
    <s v="OFFLINE"/>
    <m/>
    <m/>
  </r>
  <r>
    <n v="1618"/>
    <x v="2"/>
    <s v="Jambi"/>
    <s v="Sumatera"/>
    <s v="AGEN PUNAI SAKTI"/>
    <s v="Agen"/>
    <s v="JL.A THALIB TEANAI PURA"/>
    <s v="TELANAIPURA"/>
    <s v="TELANAIPURA"/>
    <s v="JAMBI"/>
    <n v="36129"/>
    <m/>
    <m/>
    <s v="OFFLINE"/>
    <m/>
    <m/>
  </r>
  <r>
    <n v="1619"/>
    <x v="2"/>
    <s v="Jambi"/>
    <s v="Sumatera"/>
    <s v="AGEN BATIK SALSA"/>
    <s v="Agen"/>
    <s v="JL.RK SYAHBUDIN KOM VILLA KENALI"/>
    <s v="KOTA BARU"/>
    <s v="KOTA BARU"/>
    <s v="JAMBI"/>
    <n v="36129"/>
    <m/>
    <m/>
    <s v="OFFLINE"/>
    <m/>
    <m/>
  </r>
  <r>
    <n v="1620"/>
    <x v="2"/>
    <s v="Jambi"/>
    <s v="Sumatera"/>
    <s v="AGEN LILIASANTI"/>
    <s v="Agen"/>
    <s v="JL.SUNAN KALIJAGA"/>
    <s v="TELANAIPURA"/>
    <s v="TELANAIPURA"/>
    <s v="JAMBI"/>
    <n v="36124"/>
    <m/>
    <m/>
    <s v="OFFLINE"/>
    <m/>
    <m/>
  </r>
  <r>
    <n v="1621"/>
    <x v="2"/>
    <s v="Jambi"/>
    <s v="Sumatera"/>
    <s v="AGEN NATA BUANA"/>
    <s v="Agen"/>
    <s v="JL. DR DJAMIN DATUK BAGINDO"/>
    <s v="JAMBI TIMUR"/>
    <s v="JAMBI TIMUR"/>
    <s v="JAMBI"/>
    <n v="36142"/>
    <s v="-"/>
    <s v="-"/>
    <s v="OFFLINE"/>
    <m/>
    <m/>
  </r>
  <r>
    <n v="1622"/>
    <x v="2"/>
    <s v="Jambi"/>
    <s v="Sumatera"/>
    <s v="AGEN JNE INDOLIST"/>
    <s v="Agen"/>
    <s v="JL. SUMATRA NO 48"/>
    <s v="KOTA BARU"/>
    <s v="KOTA BARU"/>
    <s v="JAMBI"/>
    <n v="36133"/>
    <m/>
    <m/>
    <s v="OFFLINE"/>
    <m/>
    <m/>
  </r>
  <r>
    <n v="1623"/>
    <x v="2"/>
    <s v="Jambi"/>
    <s v="Sumatera"/>
    <s v="SUB AGEN PLANET EXPRESS"/>
    <s v="Sub Agen"/>
    <s v="DESA TANGKIT KECAMATAN SUNGAI GELAM RT.05"/>
    <s v="TANGKIT"/>
    <s v="SUNGAI GELAM"/>
    <s v="MUARO JAMBI"/>
    <n v="36373"/>
    <m/>
    <m/>
    <s v="OFFLINE"/>
    <m/>
    <m/>
  </r>
  <r>
    <n v="1624"/>
    <x v="2"/>
    <s v="Jambi"/>
    <s v="Sumatera"/>
    <s v="AGEN TP SRIWIJAYA"/>
    <s v="Agen"/>
    <s v="JL. TP SRIWIJAYA NO. 6 - 7"/>
    <s v="BELING"/>
    <s v="KOTA BARU"/>
    <s v="JAMBI"/>
    <n v="36121"/>
    <m/>
    <m/>
    <s v="OFFLINE"/>
    <m/>
    <m/>
  </r>
  <r>
    <n v="1625"/>
    <x v="2"/>
    <s v="Jambi"/>
    <s v="Sumatera"/>
    <s v="AGEN JNE CEMPAKA JAYA"/>
    <s v="Agen"/>
    <s v="JL. HMO BAFADHAL NO.3 B RT. 23"/>
    <s v="SUNGAI ASAM"/>
    <s v="PASAR JAMBI"/>
    <s v="JAMBI"/>
    <n v="36134"/>
    <m/>
    <m/>
    <s v="OFFLINE"/>
    <m/>
    <m/>
  </r>
  <r>
    <n v="1626"/>
    <x v="2"/>
    <s v="Jambi"/>
    <s v="Sumatera"/>
    <s v="AGEN APLA"/>
    <s v="Agen"/>
    <s v="JL. KARYA MAJU LORONG RAMPAI 1 NO.14"/>
    <s v="SIMPANG IV SIPIN"/>
    <s v="TALANAI PURA"/>
    <s v="JAMBI"/>
    <n v="36124"/>
    <m/>
    <m/>
    <s v="OFFLINE"/>
    <m/>
    <m/>
  </r>
  <r>
    <n v="1627"/>
    <x v="2"/>
    <s v="Jambi"/>
    <s v="Sumatera"/>
    <s v="TRANSINDO"/>
    <s v="Agen"/>
    <s v="JL. SIMRATULANGI NO.77 RT.03"/>
    <s v="PASAR JAMBI"/>
    <s v="PASAR JAMBI"/>
    <s v="JAMBI"/>
    <n v="36113"/>
    <m/>
    <m/>
    <s v="OFFLINE"/>
    <m/>
    <m/>
  </r>
  <r>
    <n v="1628"/>
    <x v="2"/>
    <s v="Jambi"/>
    <s v="Sumatera"/>
    <s v="SERBIL MODERN"/>
    <s v="Agen"/>
    <s v="JL. M YAMIN NO.018"/>
    <s v="PAYO LEBAR"/>
    <s v="JELUTUNG"/>
    <s v="JAMBI"/>
    <n v="36142"/>
    <m/>
    <m/>
    <s v="OFFLINE"/>
    <m/>
    <m/>
  </r>
  <r>
    <n v="1629"/>
    <x v="2"/>
    <s v="Jambi"/>
    <s v="Sumatera"/>
    <s v="AL - HIJRAH"/>
    <s v="Agen"/>
    <s v="JL.PATIMURA RT. 19"/>
    <s v="KOTA BARU"/>
    <s v="KOTA BARU"/>
    <s v="JAMBI"/>
    <n v="36129"/>
    <m/>
    <m/>
    <s v="OFFLINE"/>
    <m/>
    <m/>
  </r>
  <r>
    <n v="1630"/>
    <x v="2"/>
    <s v="Jambi"/>
    <s v="Sumatera"/>
    <s v="AGEN SYSTECH"/>
    <s v="Agen"/>
    <s v="JL. HAYAM WURUK NO.37 RT.06"/>
    <s v="TALANG JAUH"/>
    <s v="JELUTUNG"/>
    <s v="JAMBI"/>
    <n v="36133"/>
    <m/>
    <m/>
    <m/>
    <m/>
    <m/>
  </r>
  <r>
    <n v="1631"/>
    <x v="2"/>
    <s v="Jambi"/>
    <s v="Sumatera"/>
    <s v="EDWIN BARU CV."/>
    <s v="Agen"/>
    <s v="JL.SULTAN AGUNG NO.13"/>
    <m/>
    <s v="SIMPANG PULAI"/>
    <s v="JAMBI"/>
    <n v="0"/>
    <m/>
    <m/>
    <m/>
    <m/>
    <m/>
  </r>
  <r>
    <n v="1632"/>
    <x v="2"/>
    <s v="Jambi"/>
    <s v="Sumatera"/>
    <s v="AGEN AL GANNIYU"/>
    <s v="Agen"/>
    <s v="JL. MARSDA SURYA DARMA RT.13 PAL 7 SIMPANG IV"/>
    <s v="KENALI ASAM BAWAH"/>
    <s v="KOTA BARU"/>
    <s v="JAMBI"/>
    <n v="36128"/>
    <m/>
    <m/>
    <m/>
    <m/>
    <m/>
  </r>
  <r>
    <n v="1633"/>
    <x v="2"/>
    <s v="Medan"/>
    <s v="Sumatera"/>
    <s v="GERAI CENGKEH TURI"/>
    <s v="Sub Agen"/>
    <s v="Jl.Perintis Kemerdekaan LK.8 NO.408 Cengkeh Turi Binjai Utara"/>
    <s v="CENGKEH TURI"/>
    <s v="BINJAI UTARA"/>
    <s v="BINJAI"/>
    <n v="20747"/>
    <n v="0"/>
    <n v="0"/>
    <s v="OFFLINE"/>
    <m/>
    <m/>
  </r>
  <r>
    <n v="1634"/>
    <x v="2"/>
    <s v="Medan"/>
    <s v="Sumatera"/>
    <s v="GERAI KWALA BEGUMIT"/>
    <s v="Agen"/>
    <s v="Jl. Jend.A.Yani NO.1C Kwala Begumit Binjai Langkat"/>
    <s v="LANGKAT"/>
    <s v="BINJAI"/>
    <s v="LANGKAT"/>
    <n v="20761"/>
    <n v="0"/>
    <n v="0"/>
    <s v="OFFLINE"/>
    <m/>
    <m/>
  </r>
  <r>
    <n v="1635"/>
    <x v="2"/>
    <s v="Medan"/>
    <s v="Sumatera"/>
    <s v="AGEN KELAMBIR"/>
    <s v="Agen"/>
    <s v="JL. KELAMBIR V MEDAN"/>
    <s v="TANJUNG GUSTA"/>
    <s v="SUNGGAL"/>
    <s v="MEDAN"/>
    <n v="20128"/>
    <n v="3.6141800000000002"/>
    <n v="98.627285000000001"/>
    <s v="OFFLINE"/>
    <m/>
    <m/>
  </r>
  <r>
    <n v="1636"/>
    <x v="2"/>
    <s v="Medan"/>
    <s v="Sumatera"/>
    <s v="AGEN GEDUNG ARCA"/>
    <s v="Agen"/>
    <s v="JL.GEDUNG ARCA NO.34"/>
    <s v="PASAR MERAH TIMUR"/>
    <s v="MEDAN AREA"/>
    <s v="MEDAN"/>
    <n v="20217"/>
    <s v="29-08-2014"/>
    <s v="28-08-2015"/>
    <s v="OFFLINE"/>
    <m/>
    <m/>
  </r>
  <r>
    <n v="1637"/>
    <x v="2"/>
    <s v="Medan"/>
    <s v="Sumatera"/>
    <s v="AGEN DJAMIN GINTING"/>
    <s v="Agen"/>
    <s v="JL. DJAMIN GINTING NO. 418 MEDAN"/>
    <s v="SEI BABURA"/>
    <s v="PADANG BULAN"/>
    <s v="MEDAN"/>
    <n v="20155"/>
    <n v="3.5589050000000002"/>
    <n v="98.661354000000003"/>
    <s v="OFFLINE"/>
    <m/>
    <m/>
  </r>
  <r>
    <n v="1638"/>
    <x v="2"/>
    <s v="Medan"/>
    <s v="Sumatera"/>
    <s v="AGEN SKIP"/>
    <s v="Agen"/>
    <s v="JL. SKIP NO.52 A"/>
    <m/>
    <m/>
    <s v="MEDAN"/>
    <n v="20113"/>
    <n v="3.5982259999999999"/>
    <n v="98.664182999999994"/>
    <s v="OFFLINE"/>
    <m/>
    <m/>
  </r>
  <r>
    <n v="1639"/>
    <x v="2"/>
    <s v="Medan"/>
    <s v="Sumatera"/>
    <s v="AGEN BEE HOLIDAY MITRA WISATA"/>
    <s v="Agen"/>
    <s v="JL. PROF.HM YAMIN, SH NO. 268"/>
    <s v="SEI KERA HILIR II"/>
    <s v="MEDAN PERJUANGAN"/>
    <s v="MEDAN"/>
    <n v="20233"/>
    <n v="3598339"/>
    <n v="98692745"/>
    <s v="UPLOAD"/>
    <m/>
    <m/>
  </r>
  <r>
    <n v="1640"/>
    <x v="2"/>
    <s v="Medan"/>
    <s v="Sumatera"/>
    <s v="AGEN CV ARDILLA"/>
    <s v="Agen"/>
    <s v="JL. EKA SURYA NO. 117 MEDAN"/>
    <s v="P. MANSYUR"/>
    <s v="MEDAN JOHOR"/>
    <s v="MEDAN"/>
    <n v="20143"/>
    <n v="3514591"/>
    <n v="98662404"/>
    <s v="UPLOAD"/>
    <m/>
    <m/>
  </r>
  <r>
    <n v="1641"/>
    <x v="2"/>
    <s v="Medan"/>
    <s v="Sumatera"/>
    <s v="AGEN MENARA MAS 2"/>
    <s v="Agen"/>
    <s v="JL. GAGAK HITAM (RING ROAD) NO. 14"/>
    <s v="SUNGGAL"/>
    <s v="MEDAN SUNGGAL"/>
    <s v="MEDAN"/>
    <n v="20128"/>
    <n v="358219"/>
    <n v="98626981"/>
    <s v="UPLOAD"/>
    <m/>
    <m/>
  </r>
  <r>
    <n v="1642"/>
    <x v="2"/>
    <s v="Medan"/>
    <s v="Sumatera"/>
    <s v="AGEN LANGIT BIRU"/>
    <s v="Agen"/>
    <s v="JL. KARYA JAYA NO. 91"/>
    <s v="P. MANSYUR"/>
    <s v="MEDAN JOHOR"/>
    <s v="MEDAN"/>
    <n v="20143"/>
    <n v="3532665"/>
    <n v="98678285"/>
    <s v="UPLOAD"/>
    <m/>
    <m/>
  </r>
  <r>
    <n v="1643"/>
    <x v="2"/>
    <s v="Medan"/>
    <s v="Sumatera"/>
    <s v="AGEN HUEL'S"/>
    <s v="Agen"/>
    <s v="JL. SABARUDDIN NO.2 A"/>
    <s v="SEI RENGAS PERMATA"/>
    <s v="MEDAN AREA"/>
    <s v="MEDAN"/>
    <n v="20214"/>
    <n v="3584172"/>
    <n v="98699165"/>
    <s v="UPLOAD"/>
    <m/>
    <m/>
  </r>
  <r>
    <n v="1644"/>
    <x v="2"/>
    <s v="Medan"/>
    <s v="Sumatera"/>
    <s v="AGEN IMMANUEL"/>
    <s v="Agen"/>
    <s v="JL. AYAHANDA NO.76"/>
    <s v="BAGELEN"/>
    <s v="PADANG HILIR"/>
    <s v="MEDAN"/>
    <n v="20118"/>
    <n v="3600295"/>
    <n v="98653801"/>
    <s v="UPLOAD"/>
    <m/>
    <m/>
  </r>
  <r>
    <n v="1645"/>
    <x v="2"/>
    <s v="Medan"/>
    <s v="Sumatera"/>
    <s v="AGEN INDO AKEBONO OHTA / TEUKU UMAR"/>
    <s v="Agen"/>
    <s v="JL. TEUKU UMAR NO.1 A"/>
    <s v="PETISAH TENGAH"/>
    <s v="MEDAN PETISAH"/>
    <s v="MEDAN"/>
    <n v="20112"/>
    <n v="358335"/>
    <n v="98671255"/>
    <s v="UPLOAD"/>
    <m/>
    <m/>
  </r>
  <r>
    <n v="1646"/>
    <x v="2"/>
    <s v="Medan"/>
    <s v="Sumatera"/>
    <s v="AGEN GRAND SHAFA  NAULI TOURS&amp; PT."/>
    <s v="Agen"/>
    <s v="JL. LETDA SUDJONO #386 B"/>
    <s v="BANTAN"/>
    <s v="MEDAN TEMBUNG"/>
    <s v="MEDAN"/>
    <n v="20224"/>
    <n v="3596913"/>
    <n v="98735486"/>
    <s v="UPLOAD"/>
    <m/>
    <m/>
  </r>
  <r>
    <n v="1647"/>
    <x v="2"/>
    <s v="Medan"/>
    <s v="Sumatera"/>
    <s v="AGEN GARUT"/>
    <s v="Agen"/>
    <s v="JL. GARUT NO. 16 MEDAN"/>
    <s v="PASAR BARU"/>
    <s v="MEDAN KOTA"/>
    <s v="MEDAN"/>
    <n v="20212"/>
    <n v="3586084"/>
    <n v="98683563"/>
    <s v="UPLOAD"/>
    <m/>
    <m/>
  </r>
  <r>
    <n v="1648"/>
    <x v="2"/>
    <s v="Medan"/>
    <s v="Sumatera"/>
    <s v="AGEN GIMA CITRA MEHAGA"/>
    <s v="Agen"/>
    <s v="JL. JAMIN GINTING KM 7,5 NO.161/164"/>
    <s v="KEMENANGAN TANI"/>
    <s v="MEDAN TUNTUNGAN"/>
    <s v="MEDAN"/>
    <n v="20136"/>
    <n v="3536435"/>
    <n v="9865087"/>
    <s v="UPLOAD"/>
    <m/>
    <m/>
  </r>
  <r>
    <n v="1649"/>
    <x v="2"/>
    <s v="Medan"/>
    <s v="Sumatera"/>
    <s v="AGEN REZEKI ANANDA"/>
    <s v="Agen"/>
    <s v="JL. PEMBANGUNAN NO.4 (BINJAI KM 12)"/>
    <m/>
    <s v="MEDAN SUNGGAL"/>
    <s v="MEDAN"/>
    <n v="20351"/>
    <n v="3607635"/>
    <n v="98486497"/>
    <s v="UPLOAD"/>
    <m/>
    <m/>
  </r>
  <r>
    <n v="1650"/>
    <x v="2"/>
    <s v="Medan"/>
    <s v="Sumatera"/>
    <s v="AGEN RIMBA AGUNG"/>
    <s v="Agen"/>
    <s v="JL. PASAR 1 NO. 108 SETIABUDI"/>
    <s v="TANJUNGSARI"/>
    <s v="MEDAN SELAYANG"/>
    <s v="MEDAN"/>
    <n v="20132"/>
    <n v="3559576"/>
    <n v="98626493"/>
    <s v="UPLOAD"/>
    <m/>
    <m/>
  </r>
  <r>
    <n v="1651"/>
    <x v="2"/>
    <s v="Medan"/>
    <s v="Sumatera"/>
    <s v="AGEN PRAMUDYA"/>
    <s v="Agen"/>
    <s v="JL. PINANG BARIS NO. 45 MEDAN"/>
    <s v="PINANG BARIS"/>
    <s v="MEDAN SUNGGAL"/>
    <s v="MEDAN"/>
    <n v="20128"/>
    <n v="3593613"/>
    <n v="98609197"/>
    <s v="UPLOAD"/>
    <m/>
    <m/>
  </r>
  <r>
    <n v="1652"/>
    <x v="2"/>
    <s v="Medan"/>
    <s v="Sumatera"/>
    <s v="AGEN ELEKTRA"/>
    <s v="Agen"/>
    <s v="KOMPL. ASIA MEGA MAS BB-11"/>
    <s v="SUKARAMAI I"/>
    <s v="MEDAN AREA"/>
    <s v="MEDAN"/>
    <n v="20216"/>
    <n v="3587029"/>
    <n v="98704956"/>
    <s v="UPLOAD"/>
    <m/>
    <m/>
  </r>
  <r>
    <n v="1653"/>
    <x v="2"/>
    <s v="Medan"/>
    <s v="Sumatera"/>
    <s v="AGEN CAHAYA"/>
    <s v="Agen"/>
    <s v="JL. ISKANDAR MUDA NO.81"/>
    <s v="PETISAH"/>
    <s v="MEDAN BARU"/>
    <m/>
    <n v="20153"/>
    <n v="3580238"/>
    <n v="98661247"/>
    <s v="UPLOAD"/>
    <m/>
    <m/>
  </r>
  <r>
    <n v="1654"/>
    <x v="2"/>
    <s v="Medan"/>
    <s v="Sumatera"/>
    <s v="AGEN WE YOEL"/>
    <s v="Agen"/>
    <s v="JL. JAMIN GINTING NO.619"/>
    <s v="TITI RANTAI"/>
    <s v="MEDAN BARU"/>
    <s v="MEDAN"/>
    <n v="20156"/>
    <n v="3549459"/>
    <n v="98659944"/>
    <s v="UPLOAD"/>
    <m/>
    <m/>
  </r>
  <r>
    <n v="1655"/>
    <x v="2"/>
    <s v="Medan"/>
    <s v="Sumatera"/>
    <s v="AGEN TURI"/>
    <s v="Agen"/>
    <s v="JL.SAUDARA GG.PAGAR BATU NO.8 MEDAN"/>
    <s v="SUDIREJO"/>
    <s v="MEDAN KOTA"/>
    <s v="MEDAN"/>
    <n v="20218"/>
    <n v="3557233"/>
    <n v="98698598"/>
    <s v="UPLOAD"/>
    <m/>
    <m/>
  </r>
  <r>
    <n v="1656"/>
    <x v="2"/>
    <s v="Medan"/>
    <s v="Sumatera"/>
    <s v="AGEN PT.PAMM"/>
    <s v="Agen"/>
    <s v="JL. RIAU NO.89/75"/>
    <s v="GANG BUNTU"/>
    <s v="MEDAN TIMUR"/>
    <s v="MEDAN"/>
    <n v="20231"/>
    <n v="3590212"/>
    <n v="98683085"/>
    <s v="UPLOAD"/>
    <m/>
    <m/>
  </r>
  <r>
    <n v="1657"/>
    <x v="2"/>
    <s v="Medan"/>
    <s v="Sumatera"/>
    <s v="AGEN SETIA BUDI"/>
    <s v="Agen"/>
    <s v="JL. SETIA BUDI NO. 98"/>
    <s v="TANJUNG REJO"/>
    <s v="MEDAN SUNGGAL"/>
    <s v="MEDAN"/>
    <n v="20122"/>
    <n v="3575179"/>
    <n v="98642427"/>
    <s v="UPLOAD"/>
    <m/>
    <m/>
  </r>
  <r>
    <n v="1658"/>
    <x v="2"/>
    <s v="Medan"/>
    <s v="Sumatera"/>
    <s v="AGEN P.BARIS"/>
    <s v="Agen"/>
    <s v="JL. PINANG BARIS NO. 207"/>
    <s v="SUNGGAL"/>
    <s v="MEDAN SUNGGAL"/>
    <m/>
    <n v="20128"/>
    <n v="357633"/>
    <n v="98611751"/>
    <s v="UPLOAD"/>
    <m/>
    <m/>
  </r>
  <r>
    <n v="1659"/>
    <x v="2"/>
    <s v="Medan"/>
    <s v="Sumatera"/>
    <s v="AGEN KARYA (PUSPA DELI)"/>
    <s v="Agen"/>
    <s v="Jl. Karya No. 73-A Kel. Sei Agul, Kec. Medan Barat, Medan"/>
    <s v="SEI AGUL"/>
    <s v="MEDAN BARAT"/>
    <s v="MEDAN"/>
    <n v="20117"/>
    <n v="3608313"/>
    <n v="98665105"/>
    <s v="UPLOAD"/>
    <m/>
    <m/>
  </r>
  <r>
    <n v="1660"/>
    <x v="2"/>
    <s v="Medan"/>
    <s v="Sumatera"/>
    <s v="AGEN PALANG MERAH"/>
    <s v="Agen"/>
    <s v="JL. PALANG MERAH NO. 68 MEDAN"/>
    <s v="DENAI"/>
    <s v="MEDAN DENAI"/>
    <s v="MEDAN"/>
    <n v="20227"/>
    <n v="3584237"/>
    <n v="98678678"/>
    <s v="UPLOAD"/>
    <m/>
    <m/>
  </r>
  <r>
    <n v="1661"/>
    <x v="2"/>
    <s v="Medan"/>
    <s v="Sumatera"/>
    <s v="AGEN OPTIK 2000"/>
    <s v="Agen"/>
    <s v="JL. GUNUNG KRAKATAU NO.102"/>
    <s v="GLUGUR DARAT"/>
    <s v="MEDAN TIMUR"/>
    <s v="MEDAN"/>
    <n v="20238"/>
    <n v="3614524"/>
    <n v="98680853"/>
    <s v="UPLOAD"/>
    <m/>
    <m/>
  </r>
  <r>
    <n v="1662"/>
    <x v="2"/>
    <s v="Medan"/>
    <s v="Sumatera"/>
    <s v="AGEN PANGKALAN MANSYUR"/>
    <s v="Agen"/>
    <s v="JL PANGKALAN MANSYUR NO 84"/>
    <s v="PANGKALAN MAMSUR"/>
    <s v="MEDAN JOHOR"/>
    <s v="MEDAN"/>
    <n v="20143"/>
    <n v="3541852"/>
    <n v="98664491"/>
    <s v="UPLOAD"/>
    <m/>
    <m/>
  </r>
  <r>
    <n v="1663"/>
    <x v="2"/>
    <s v="Medan"/>
    <s v="Sumatera"/>
    <s v="AGEN GAPERTA"/>
    <s v="Agen"/>
    <s v="JL. GAPERTA NO. 234 MEDAN"/>
    <s v="TJ. GUSTA"/>
    <s v="MEDAN HELVETIA"/>
    <s v="MEDAN"/>
    <n v="20125"/>
    <n v="3605293"/>
    <n v="98628801"/>
    <s v="UPLOAD"/>
    <m/>
    <m/>
  </r>
  <r>
    <n v="1664"/>
    <x v="2"/>
    <s v="Medan"/>
    <s v="Sumatera"/>
    <s v="AGEN GARU I"/>
    <s v="Agen"/>
    <s v="JL. GARU 1 NO 122 KEL, HARJOSARI KEC. MEDAN AMPLAS"/>
    <s v="HARJO SARI"/>
    <s v="MEDAN AMPLAS"/>
    <s v="MEDAN"/>
    <n v="20147"/>
    <n v="3547608"/>
    <n v="98702341"/>
    <s v="UPLOAD"/>
    <m/>
    <m/>
  </r>
  <r>
    <n v="1665"/>
    <x v="2"/>
    <s v="Medan"/>
    <s v="Sumatera"/>
    <s v="AGEN GAHARU"/>
    <s v="Agen"/>
    <s v="JL. GAHARU C11 NO. 8"/>
    <s v="GAHARU"/>
    <s v="MEDAN TIMUR"/>
    <s v="MEDAN"/>
    <n v="20235"/>
    <n v="3602169"/>
    <n v="98677111"/>
    <s v="UPLOAD"/>
    <m/>
    <m/>
  </r>
  <r>
    <n v="1666"/>
    <x v="2"/>
    <s v="Medan"/>
    <s v="Sumatera"/>
    <s v="AGEN SUTRISNO"/>
    <s v="Agen"/>
    <s v="JL. SUTRISNO NO.725"/>
    <s v="SUKARAMAI I"/>
    <s v="MEDAN AUR"/>
    <s v="MEDAN"/>
    <n v="20245"/>
    <n v="3.582449"/>
    <n v="98.701238000000004"/>
    <s v="UPLOAD"/>
    <m/>
    <m/>
  </r>
  <r>
    <n v="1667"/>
    <x v="2"/>
    <s v="Medan"/>
    <s v="Sumatera"/>
    <s v="AGEN SIMALINGKAR"/>
    <s v="Agen"/>
    <s v="Jl.Tembakau Raya NO.62A P.Simalingkar Medan"/>
    <s v="KEL MANGGA"/>
    <s v="MEDAN SELAYANG"/>
    <s v="MEDAN"/>
    <n v="20141"/>
    <n v="3.5169670000000002"/>
    <n v="98.633302999999998"/>
    <s v="UPLOAD"/>
    <m/>
    <m/>
  </r>
  <r>
    <n v="1668"/>
    <x v="2"/>
    <s v="Medan"/>
    <s v="Sumatera"/>
    <s v="AGEN SIDORUKUN"/>
    <s v="Agen"/>
    <s v="JL. SIDORUKUN NO. 25 MEDAN"/>
    <s v="KEL SETIA"/>
    <s v="BINJAI KOTA"/>
    <s v="MEDAN"/>
    <n v="20711"/>
    <n v="3.6261040000000002"/>
    <n v="98.683469000000002"/>
    <s v="UPLOAD"/>
    <m/>
    <m/>
  </r>
  <r>
    <n v="1669"/>
    <x v="2"/>
    <s v="Medan"/>
    <s v="Sumatera"/>
    <s v="AGEN TERNAK"/>
    <s v="Agen"/>
    <s v="JL. TERNAK NO. 8/ 116 MEDAN"/>
    <s v="POLONIA"/>
    <s v="MEDAN POLONIA"/>
    <s v="MEDAN"/>
    <n v="20157"/>
    <n v="3.56271"/>
    <n v="98.668723999999997"/>
    <s v="UPLOAD"/>
    <m/>
    <m/>
  </r>
  <r>
    <n v="1670"/>
    <x v="2"/>
    <s v="Medan"/>
    <s v="Sumatera"/>
    <s v="AGEN MARTUBUNG"/>
    <s v="Agen"/>
    <s v="JL. PANCING NO. 1 MARTUBUNG"/>
    <m/>
    <s v="Medan Labuhan"/>
    <s v="MEDAN"/>
    <n v="20252"/>
    <n v="3.6955399999999998"/>
    <n v="98.674090000000007"/>
    <s v="UPLOAD"/>
    <m/>
    <m/>
  </r>
  <r>
    <n v="1671"/>
    <x v="2"/>
    <s v="Medan"/>
    <s v="Sumatera"/>
    <s v="AGEN METAL"/>
    <s v="Agen"/>
    <s v="JL. METAL RAYA NO. 117 MEDAN"/>
    <s v="BRAYAN BENGKEL"/>
    <s v="MEDAN TIMUR"/>
    <s v="MEDAN"/>
    <n v="20239"/>
    <n v="3.639726"/>
    <n v="98.684178000000003"/>
    <s v="UPLOAD"/>
    <m/>
    <m/>
  </r>
  <r>
    <n v="1672"/>
    <x v="2"/>
    <s v="Medan"/>
    <s v="Sumatera"/>
    <s v="AGEN LETDA SUJONO"/>
    <s v="Agen"/>
    <s v="JL. LETDA SUDJONO NO. 143 MEDAN"/>
    <m/>
    <s v="MEDAN TEMBUNG"/>
    <s v="MEDAN"/>
    <n v="20225"/>
    <n v="3.5977839999999999"/>
    <n v="98.719352000000001"/>
    <s v="UPLOAD"/>
    <m/>
    <m/>
  </r>
  <r>
    <n v="1673"/>
    <x v="2"/>
    <s v="Medan"/>
    <s v="Sumatera"/>
    <s v="AGEN IMAM BONJOL"/>
    <s v="Agen"/>
    <s v="JL. IMAM BONJOL NO.16D"/>
    <s v="MEDAN HULU"/>
    <s v="MEDAN MAIMUN"/>
    <s v="MEDAN"/>
    <n v="20152"/>
    <n v="3.5837829999999999"/>
    <n v="3.5837829999999999"/>
    <s v="UPLOAD"/>
    <m/>
    <m/>
  </r>
  <r>
    <n v="1674"/>
    <x v="2"/>
    <s v="Medan"/>
    <s v="Sumatera"/>
    <s v="AGEN BUNGA RAYA"/>
    <s v="Agen"/>
    <s v="JL. BUNGA RAYA NO. 9A ASAM KUMBANG"/>
    <s v="ASAM KUMBANG"/>
    <s v="MEDAN SUNGGAL"/>
    <s v="MEDAN"/>
    <n v="20351"/>
    <n v="3.5685730000000002"/>
    <n v="98.612995999999995"/>
    <s v="UPLOAD"/>
    <m/>
    <m/>
  </r>
  <r>
    <n v="1675"/>
    <x v="2"/>
    <s v="Medan"/>
    <s v="Sumatera"/>
    <s v="AGEN BILAL"/>
    <s v="Agen"/>
    <s v="JL. BILAL NO 89 MEDAN"/>
    <s v="BRAYAN KOTA"/>
    <s v="PULO BRAYAN"/>
    <s v="MEDAN"/>
    <n v="20116"/>
    <n v="3.623383"/>
    <n v="98.677836999999997"/>
    <s v="UPLOAD"/>
    <m/>
    <m/>
  </r>
  <r>
    <n v="1676"/>
    <x v="2"/>
    <s v="Medan"/>
    <s v="Sumatera"/>
    <s v="CAB GUNUNG TUA"/>
    <s v="Agen"/>
    <s v="JL.SISINGAMANGARAJA NO.177 GUNUNG TUA"/>
    <m/>
    <m/>
    <m/>
    <n v="22753"/>
    <m/>
    <m/>
    <m/>
    <m/>
    <m/>
  </r>
  <r>
    <n v="1677"/>
    <x v="2"/>
    <s v="Medan"/>
    <s v="Sumatera"/>
    <s v="GERAI SENANGIN"/>
    <s v="Agen"/>
    <m/>
    <m/>
    <m/>
    <m/>
    <n v="0"/>
    <m/>
    <m/>
    <m/>
    <m/>
    <m/>
  </r>
  <r>
    <n v="1678"/>
    <x v="2"/>
    <s v="Medan"/>
    <s v="Sumatera"/>
    <s v="GERAI SUDIRMAN"/>
    <s v="Agen"/>
    <s v="JL. JEND. SUDIRMAN LINGK IV  TEBING TINGGI"/>
    <s v="RAMBUTAN"/>
    <s v="RAMBUTAN"/>
    <m/>
    <n v="0"/>
    <m/>
    <m/>
    <m/>
    <m/>
    <m/>
  </r>
  <r>
    <n v="1679"/>
    <x v="2"/>
    <s v="Medan"/>
    <s v="Sumatera"/>
    <s v="GERAI PAHLAWAN"/>
    <s v="Agen"/>
    <s v="JL. PAHLAWAN NO. 21 D KEL. DURIAN"/>
    <s v="DURIAN"/>
    <s v="BAJENIS KOTA"/>
    <m/>
    <n v="0"/>
    <m/>
    <m/>
    <m/>
    <m/>
    <m/>
  </r>
  <r>
    <n v="1680"/>
    <x v="2"/>
    <s v="Medan"/>
    <s v="Sumatera"/>
    <s v="CABANG TEBING TINGGI"/>
    <s v="Sub Agen"/>
    <s v="JL. A YANI NO. 12 TEBING TINGGI"/>
    <m/>
    <s v="TEBING TINGGI"/>
    <m/>
    <n v="0"/>
    <m/>
    <m/>
    <m/>
    <m/>
    <m/>
  </r>
  <r>
    <n v="1681"/>
    <x v="2"/>
    <s v="Medan"/>
    <s v="Sumatera"/>
    <s v="GERAI SEI TUALANG RASO"/>
    <s v="Agen"/>
    <s v="JL. SEI RAJA TANJUNG BALAI"/>
    <m/>
    <s v="SEI TUALANG RASO"/>
    <m/>
    <n v="0"/>
    <m/>
    <m/>
    <m/>
    <m/>
    <m/>
  </r>
  <r>
    <n v="1682"/>
    <x v="2"/>
    <s v="Medan"/>
    <s v="Sumatera"/>
    <s v="CABANG TANJUNG BALAI"/>
    <s v="Sub Agen"/>
    <s v="JL. GEREJA NO.61 (WARTEL CAHAYA) TANJUNG BALAI"/>
    <m/>
    <s v="TANJUNG BALAI"/>
    <m/>
    <n v="0"/>
    <m/>
    <m/>
    <m/>
    <m/>
    <m/>
  </r>
  <r>
    <n v="1683"/>
    <x v="2"/>
    <s v="Medan"/>
    <s v="Sumatera"/>
    <s v="OPERASIONAL SIBOLGA"/>
    <s v="Agen"/>
    <s v="JL. HORAS NO. 2"/>
    <m/>
    <m/>
    <m/>
    <n v="0"/>
    <m/>
    <m/>
    <m/>
    <m/>
    <m/>
  </r>
  <r>
    <n v="1684"/>
    <x v="2"/>
    <s v="Medan"/>
    <s v="Sumatera"/>
    <s v="CABANG SIBOLGA"/>
    <s v="Sub Agen"/>
    <s v="JL. SM RAJA NO.120 PANCURAN KERAMBIL SIBOLGA"/>
    <m/>
    <s v="SIBOLGA"/>
    <m/>
    <n v="0"/>
    <m/>
    <m/>
    <m/>
    <m/>
    <m/>
  </r>
  <r>
    <n v="1685"/>
    <x v="2"/>
    <s v="Medan"/>
    <s v="Sumatera"/>
    <s v="GERAI PIJARKOLING"/>
    <s v="Agen"/>
    <s v="JL. TENGKU RIZAL NURDIN PASAR PIJARKOLING"/>
    <m/>
    <s v="PADANG SIDEMPUAN TENGGARA"/>
    <m/>
    <n v="0"/>
    <m/>
    <m/>
    <m/>
    <m/>
    <m/>
  </r>
  <r>
    <n v="1686"/>
    <x v="2"/>
    <s v="Medan"/>
    <s v="Sumatera"/>
    <s v="GERAI SAYUR MATINGGI"/>
    <s v="Agen"/>
    <s v="JL. LINTAS P.SIDEMPUAN MADINA"/>
    <m/>
    <s v="SAYUR MATINGGI"/>
    <m/>
    <n v="0"/>
    <m/>
    <m/>
    <m/>
    <m/>
    <m/>
  </r>
  <r>
    <n v="1687"/>
    <x v="2"/>
    <s v="Medan"/>
    <s v="Sumatera"/>
    <s v="GERAI BATANG ANGKOLA"/>
    <s v="Agen"/>
    <s v="JL. MANDAILING SIDADI PASAR SIDADI"/>
    <m/>
    <s v="BATANG ANGKOLA"/>
    <m/>
    <n v="0"/>
    <m/>
    <m/>
    <m/>
    <m/>
    <m/>
  </r>
  <r>
    <n v="1688"/>
    <x v="2"/>
    <s v="Medan"/>
    <s v="Sumatera"/>
    <s v="GERAI MARANCAR"/>
    <s v="Agen"/>
    <s v="JL. KELILING POKEN MARANCAR"/>
    <m/>
    <s v="ANGKOLA TIMUR"/>
    <m/>
    <n v="0"/>
    <m/>
    <m/>
    <m/>
    <m/>
    <m/>
  </r>
  <r>
    <n v="1689"/>
    <x v="2"/>
    <s v="Medan"/>
    <s v="Sumatera"/>
    <s v="GERAI PARGARUTAN"/>
    <s v="Agen"/>
    <s v="JL.P. SIDEMPUAN MEDAN PASAR PARGARUTAN"/>
    <m/>
    <s v="ANGKOLA TIMUR"/>
    <m/>
    <n v="0"/>
    <m/>
    <m/>
    <m/>
    <m/>
    <m/>
  </r>
  <r>
    <n v="1690"/>
    <x v="2"/>
    <s v="Medan"/>
    <s v="Sumatera"/>
    <s v="GERAI SITINJAK"/>
    <s v="Agen"/>
    <s v="JL. LINTAS P.SIDEMPUAN SIBOLGA PASAR SITINJAK"/>
    <m/>
    <s v="ANGKOLA BARAT"/>
    <m/>
    <n v="0"/>
    <m/>
    <m/>
    <m/>
    <m/>
    <m/>
  </r>
  <r>
    <n v="1691"/>
    <x v="2"/>
    <s v="Medan"/>
    <s v="Sumatera"/>
    <s v="GERAI KENANGA"/>
    <s v="Agen"/>
    <s v="JL. KENANGA"/>
    <m/>
    <s v="PADANG SIDEMPUAN SELATAN"/>
    <m/>
    <n v="0"/>
    <m/>
    <m/>
    <m/>
    <m/>
    <m/>
  </r>
  <r>
    <n v="1692"/>
    <x v="2"/>
    <s v="Medan"/>
    <s v="Sumatera"/>
    <s v="CAB SIDIMPUAN"/>
    <s v="Agen"/>
    <s v="JL. SUDIRMAN NO.129 PADANG SIDIMPUAN UTARA"/>
    <s v="-"/>
    <s v="-"/>
    <s v="PADANG SIDEMPUAN"/>
    <n v="0"/>
    <m/>
    <m/>
    <m/>
    <m/>
    <m/>
  </r>
  <r>
    <n v="1693"/>
    <x v="2"/>
    <s v="Medan"/>
    <s v="Sumatera"/>
    <s v="CABANG GUNUNG SITOLI"/>
    <s v="Sub Agen"/>
    <s v="JL. WR. SUPARTMAN NO. 21 GUNUNG SITOLI"/>
    <m/>
    <s v="GUNUNG SITOLI"/>
    <m/>
    <n v="0"/>
    <m/>
    <m/>
    <m/>
    <m/>
    <m/>
  </r>
  <r>
    <n v="1694"/>
    <x v="2"/>
    <s v="Medan"/>
    <s v="Sumatera"/>
    <s v="GERAI ANDAM DEWI"/>
    <s v="Agen"/>
    <s v="JL. D I PANJAITAN"/>
    <s v="KEL. RINA BOLAK"/>
    <s v="ANDAM DEWI"/>
    <m/>
    <n v="0"/>
    <m/>
    <m/>
    <m/>
    <m/>
    <m/>
  </r>
  <r>
    <n v="1695"/>
    <x v="2"/>
    <s v="Medan"/>
    <s v="Sumatera"/>
    <s v="GERAI LUMUT"/>
    <s v="Agen"/>
    <s v="JL. LINTAS PADANG SIDEMPUAN"/>
    <s v="LUMUT LINGK X"/>
    <s v="LUMUT"/>
    <m/>
    <n v="0"/>
    <m/>
    <m/>
    <m/>
    <m/>
    <m/>
  </r>
  <r>
    <n v="1696"/>
    <x v="2"/>
    <s v="Medan"/>
    <s v="Sumatera"/>
    <s v="GERAI SIRANDORUNG"/>
    <s v="Agen"/>
    <s v="PASAR KAMIS SIRANDORUNG"/>
    <s v="SIRANDORUNG"/>
    <s v="SIRANDORUNG"/>
    <m/>
    <n v="0"/>
    <m/>
    <m/>
    <m/>
    <m/>
    <m/>
  </r>
  <r>
    <n v="1697"/>
    <x v="2"/>
    <s v="Medan"/>
    <s v="Sumatera"/>
    <s v="GERAI SOSOR GADONG"/>
    <s v="Agen"/>
    <s v="JL. SIBOLGA - BARUS KM 51"/>
    <s v="SOSOR GADONG"/>
    <s v="SOSOR GADONG"/>
    <m/>
    <n v="0"/>
    <m/>
    <m/>
    <m/>
    <m/>
    <m/>
  </r>
  <r>
    <n v="1698"/>
    <x v="2"/>
    <s v="Medan"/>
    <s v="Sumatera"/>
    <s v="GERAI BARUS UTARA"/>
    <s v="Agen"/>
    <s v="JL. BARUS"/>
    <s v="SIHARBANGAN"/>
    <s v="BARUS UTARA"/>
    <m/>
    <n v="0"/>
    <m/>
    <m/>
    <m/>
    <m/>
    <m/>
  </r>
  <r>
    <n v="1699"/>
    <x v="2"/>
    <s v="Medan"/>
    <s v="Sumatera"/>
    <s v="GERAI SORKAM"/>
    <s v="Agen"/>
    <s v="JL. RADEN SALEH"/>
    <s v="SORKAM BARAT"/>
    <s v="SORKAM"/>
    <m/>
    <n v="0"/>
    <m/>
    <m/>
    <m/>
    <m/>
    <m/>
  </r>
  <r>
    <n v="1700"/>
    <x v="2"/>
    <s v="Medan"/>
    <s v="Sumatera"/>
    <s v="GERAI PINANG SORI"/>
    <s v="Agen"/>
    <s v="JL. AHMAD YANI / BANDARA PINANGSORI"/>
    <s v="PINANGSORI"/>
    <s v="PINANGSORI"/>
    <m/>
    <n v="0"/>
    <m/>
    <m/>
    <m/>
    <m/>
    <m/>
  </r>
  <r>
    <n v="1701"/>
    <x v="2"/>
    <s v="Medan"/>
    <s v="Sumatera"/>
    <s v="GERAI MANDUAMAS"/>
    <s v="Agen"/>
    <s v="JL. BARUS"/>
    <s v="PARANGINAN"/>
    <s v="MANDUAMAS"/>
    <m/>
    <n v="0"/>
    <m/>
    <m/>
    <m/>
    <m/>
    <m/>
  </r>
  <r>
    <n v="1702"/>
    <x v="2"/>
    <s v="Medan"/>
    <s v="Sumatera"/>
    <s v="GERAI BARUS"/>
    <s v="Agen"/>
    <m/>
    <s v="BARUS"/>
    <s v="BARUS"/>
    <m/>
    <n v="0"/>
    <m/>
    <m/>
    <m/>
    <m/>
    <m/>
  </r>
  <r>
    <n v="1703"/>
    <x v="2"/>
    <s v="Medan"/>
    <s v="Sumatera"/>
    <s v="GERAI PANDAN"/>
    <s v="Agen"/>
    <s v="JL. PADANG SIDEMPUAN KM 8 PANDAN"/>
    <s v="PANDAN"/>
    <s v="PANDAN"/>
    <m/>
    <n v="0"/>
    <m/>
    <m/>
    <m/>
    <m/>
    <m/>
  </r>
  <r>
    <n v="1704"/>
    <x v="2"/>
    <s v="Medan"/>
    <s v="Sumatera"/>
    <s v="CABANG TAPTENG"/>
    <s v="Sub Agen"/>
    <s v="JL. JUNJUNGAN LUBIS / SIMPANG DPR"/>
    <m/>
    <s v="PANDAN"/>
    <m/>
    <n v="0"/>
    <m/>
    <m/>
    <m/>
    <m/>
    <m/>
  </r>
  <r>
    <n v="1705"/>
    <x v="2"/>
    <s v="Medan"/>
    <s v="Sumatera"/>
    <s v="SIPIROK"/>
    <s v="Agen"/>
    <s v="JL. MERDEKA NO 24 SIPIROK"/>
    <s v="SIPIROK"/>
    <s v="SIPIROK"/>
    <s v="TAPANULI SELATAN"/>
    <n v="22742"/>
    <m/>
    <m/>
    <m/>
    <m/>
    <m/>
  </r>
  <r>
    <n v="1706"/>
    <x v="2"/>
    <s v="Medan"/>
    <s v="Sumatera"/>
    <s v="CABANG BATANGTORU"/>
    <s v="Sub Agen"/>
    <s v="JL. MERDEKA NO. 20 BATANGTORU"/>
    <m/>
    <s v="BATANGTORU"/>
    <m/>
    <n v="0"/>
    <m/>
    <m/>
    <m/>
    <m/>
    <m/>
  </r>
  <r>
    <n v="1707"/>
    <x v="2"/>
    <s v="Medan"/>
    <s v="Sumatera"/>
    <s v="GERAI UJUNG PADANG"/>
    <s v="Agen"/>
    <s v="LINK . IX TELADAN METRO"/>
    <m/>
    <s v="Ujung Padang"/>
    <m/>
    <n v="0"/>
    <m/>
    <m/>
    <m/>
    <m/>
    <m/>
  </r>
  <r>
    <n v="1708"/>
    <x v="2"/>
    <s v="Medan"/>
    <s v="Sumatera"/>
    <s v="GERAI SILIMAKUTA"/>
    <s v="Agen"/>
    <s v="JL BESAR SILIMAKUTA"/>
    <m/>
    <s v="Silimakuta"/>
    <m/>
    <n v="0"/>
    <m/>
    <m/>
    <m/>
    <m/>
    <m/>
  </r>
  <r>
    <n v="1709"/>
    <x v="2"/>
    <s v="Medan"/>
    <s v="Sumatera"/>
    <s v="CAB SIDAMANIK"/>
    <s v="Agen"/>
    <s v="JL. BESAR SIDAMANIK NO. 187"/>
    <s v="-"/>
    <s v="-"/>
    <s v="SIDAMANIK"/>
    <n v="0"/>
    <m/>
    <m/>
    <m/>
    <m/>
    <m/>
  </r>
  <r>
    <n v="1710"/>
    <x v="2"/>
    <s v="Medan"/>
    <s v="Sumatera"/>
    <s v="GERAI PERUMNAS BATU 6"/>
    <s v="Agen"/>
    <s v="JL AKASIA RAYA PERUMNAS BATU 6"/>
    <m/>
    <s v="Siantar"/>
    <m/>
    <n v="0"/>
    <m/>
    <m/>
    <m/>
    <m/>
    <m/>
  </r>
  <r>
    <n v="1711"/>
    <x v="2"/>
    <s v="Medan"/>
    <s v="Sumatera"/>
    <s v="GERAI RAYA KAHAEAN"/>
    <s v="Agen"/>
    <s v="JL PANGLIMA NUNUT PEKAN SINDAR RAYA"/>
    <m/>
    <s v="Raya Kahean"/>
    <m/>
    <n v="0"/>
    <m/>
    <m/>
    <m/>
    <m/>
    <m/>
  </r>
  <r>
    <n v="1712"/>
    <x v="2"/>
    <s v="Medan"/>
    <s v="Sumatera"/>
    <s v="GERAI RAYA"/>
    <s v="Agen"/>
    <s v="JL BESAR PANEI TONGAH - RAYA"/>
    <m/>
    <s v="Pane"/>
    <m/>
    <n v="0"/>
    <m/>
    <m/>
    <m/>
    <m/>
    <m/>
  </r>
  <r>
    <n v="1713"/>
    <x v="2"/>
    <s v="Medan"/>
    <s v="Sumatera"/>
    <s v="CAB TIGABALATA"/>
    <s v="Agen"/>
    <s v="JL BESAR TIGABALATA NO 212"/>
    <m/>
    <s v="Jorlang Hataran"/>
    <s v="TIGABALATA"/>
    <n v="0"/>
    <m/>
    <m/>
    <m/>
    <m/>
    <m/>
  </r>
  <r>
    <n v="1714"/>
    <x v="2"/>
    <s v="Medan"/>
    <s v="Sumatera"/>
    <s v="CAB HUTABAYU RAJA"/>
    <s v="Agen"/>
    <s v="JL. DESA SILAKIDIR HUTABAYU RAJA"/>
    <s v="-"/>
    <s v="-"/>
    <s v="HUTABAYU RAJA"/>
    <n v="0"/>
    <m/>
    <m/>
    <m/>
    <m/>
    <m/>
  </r>
  <r>
    <n v="1715"/>
    <x v="2"/>
    <s v="Medan"/>
    <s v="Sumatera"/>
    <s v="GERAI GUNUNG MALIGAS"/>
    <s v="Agen"/>
    <s v="JL ANJANGSANA KARANG SARI"/>
    <m/>
    <s v="Gunung Maligas"/>
    <m/>
    <n v="0"/>
    <m/>
    <m/>
    <m/>
    <m/>
    <m/>
  </r>
  <r>
    <n v="1716"/>
    <x v="2"/>
    <s v="Medan"/>
    <s v="Sumatera"/>
    <s v="GERAI GUNUNG MALELA"/>
    <s v="Agen"/>
    <s v="JL ASAHAN KM 18'5 HUTA DUA PEMATANG ASILUM"/>
    <m/>
    <s v="Gunung Malela"/>
    <m/>
    <n v="0"/>
    <m/>
    <m/>
    <m/>
    <m/>
    <m/>
  </r>
  <r>
    <n v="1717"/>
    <x v="2"/>
    <s v="Medan"/>
    <s v="Sumatera"/>
    <s v="CAB BOSAR MALIGAS"/>
    <s v="Agen"/>
    <s v="JL. DESA PASAR BARU BOSAR MALIGAS"/>
    <m/>
    <s v="Bosar Maligas"/>
    <s v="BOSAR MALIGAS"/>
    <n v="0"/>
    <m/>
    <m/>
    <m/>
    <m/>
    <m/>
  </r>
  <r>
    <n v="1718"/>
    <x v="2"/>
    <s v="Medan"/>
    <s v="Sumatera"/>
    <s v="GERAI BANDAR MASILAM"/>
    <s v="Agen"/>
    <s v="JL. BESAR SEL LENGGEL BANDAR MASILAM"/>
    <s v="SEI LANGGEI"/>
    <s v="BANDAR MASILAM"/>
    <s v="BANDAR MASLIAM"/>
    <n v="0"/>
    <m/>
    <m/>
    <m/>
    <m/>
    <m/>
  </r>
  <r>
    <n v="1719"/>
    <x v="2"/>
    <s v="Medan"/>
    <s v="Sumatera"/>
    <s v="GERAI LARAS"/>
    <s v="Agen"/>
    <s v="JL BESAR PEKAN LARAS"/>
    <s v="LARAS"/>
    <s v="Bandar Huluan"/>
    <m/>
    <n v="0"/>
    <m/>
    <m/>
    <m/>
    <m/>
    <m/>
  </r>
  <r>
    <n v="1720"/>
    <x v="2"/>
    <s v="Medan"/>
    <s v="Sumatera"/>
    <s v="GERAI TAPIAN DOLOK"/>
    <s v="Agen"/>
    <s v="JL. SIANTAR MEDAN KM 10,5 GG SEHAT"/>
    <s v="SINAKSAK"/>
    <s v="TAPIAN DOLOK"/>
    <m/>
    <n v="0"/>
    <m/>
    <m/>
    <m/>
    <m/>
    <m/>
  </r>
  <r>
    <n v="1721"/>
    <x v="2"/>
    <s v="Medan"/>
    <s v="Sumatera"/>
    <s v="GERAI TANAH JAWA"/>
    <s v="Agen"/>
    <s v="JL. SISINGAMANGARAJA SEBELUM KANTOR POS"/>
    <s v="TANAH JAWA"/>
    <s v="TANAH JAWA"/>
    <m/>
    <n v="0"/>
    <m/>
    <m/>
    <m/>
    <m/>
    <m/>
  </r>
  <r>
    <n v="1722"/>
    <x v="2"/>
    <s v="Medan"/>
    <s v="Sumatera"/>
    <s v="CAB. PERMATANG BANDAR"/>
    <s v="Agen"/>
    <s v="JL. BESAR PEKAN KERASAAN I NO. 326 PEMATANG BANDAR"/>
    <s v="-"/>
    <s v="-"/>
    <s v="PEMATANG BANDAR"/>
    <n v="0"/>
    <m/>
    <m/>
    <m/>
    <m/>
    <m/>
  </r>
  <r>
    <n v="1723"/>
    <x v="2"/>
    <s v="Medan"/>
    <s v="Sumatera"/>
    <s v="GERAI PARAPAT"/>
    <s v="Agen"/>
    <s v="JL. SM RAJA PARAPAT (SEBELAH SPBU)"/>
    <s v="PARAPAT"/>
    <s v="GIRSANG SIPANGAN BOLON"/>
    <m/>
    <n v="0"/>
    <m/>
    <m/>
    <m/>
    <m/>
    <m/>
  </r>
  <r>
    <n v="1724"/>
    <x v="2"/>
    <s v="Medan"/>
    <s v="Sumatera"/>
    <s v="GERAI SERBELAWAN"/>
    <s v="Agen"/>
    <s v="JL. IMAM BONJOL (BELAKANG LOKET KUPJ LAMA)"/>
    <s v="SERBELAWAN"/>
    <s v="DOLOK BATUNANGGAR"/>
    <m/>
    <n v="0"/>
    <m/>
    <m/>
    <m/>
    <m/>
    <m/>
  </r>
  <r>
    <n v="1725"/>
    <x v="2"/>
    <s v="Medan"/>
    <s v="Sumatera"/>
    <s v="GERAI PERDAGANGAN"/>
    <s v="Agen"/>
    <s v="JL. KARTINI NO. 67 - SIMPANG PB PERDAGANGAN"/>
    <s v="PERDAGANGAN"/>
    <s v="BANDAR"/>
    <m/>
    <n v="0"/>
    <m/>
    <m/>
    <m/>
    <m/>
    <m/>
  </r>
  <r>
    <n v="1726"/>
    <x v="2"/>
    <s v="Medan"/>
    <s v="Sumatera"/>
    <s v="CABANG SIMALUNGUN"/>
    <s v="Sub Agen"/>
    <s v="JL. SUTOMO NO. 41 PEMATANG RAYA"/>
    <s v="GUNG LETO"/>
    <s v="RAYA"/>
    <m/>
    <n v="0"/>
    <m/>
    <m/>
    <m/>
    <m/>
    <m/>
  </r>
  <r>
    <n v="1727"/>
    <x v="2"/>
    <s v="Medan"/>
    <s v="Sumatera"/>
    <s v="TANJUNG BERINGIN"/>
    <s v="Agen"/>
    <s v="JL. KAPTEN WAN RAHMAT"/>
    <s v="TANJUNG BERINGIN 1"/>
    <s v="TANJUNG BERINGIN"/>
    <m/>
    <n v="0"/>
    <m/>
    <m/>
    <m/>
    <m/>
    <m/>
  </r>
  <r>
    <n v="1728"/>
    <x v="2"/>
    <s v="Medan"/>
    <s v="Sumatera"/>
    <s v="GERAI TELUK MENGKUDU"/>
    <s v="Agen"/>
    <s v="JL. LINTAS MEDAN - TEBING TINGGI KM 53 KOMPLEK PT. KAI TELUK EMNGKUDU"/>
    <s v="MATAPAO"/>
    <s v="TELUK MENGKUDU"/>
    <m/>
    <n v="0"/>
    <m/>
    <m/>
    <m/>
    <m/>
    <m/>
  </r>
  <r>
    <n v="1729"/>
    <x v="2"/>
    <s v="Medan"/>
    <s v="Sumatera"/>
    <s v="GERAI DOLOK SANGGUL"/>
    <s v="Agen"/>
    <s v="JL. PERINTIS KEMERDEKAAN NO. 101 B"/>
    <s v="PEKAN DOLOK MASIHUL"/>
    <s v="DOLOK MASIHUL"/>
    <m/>
    <n v="0"/>
    <m/>
    <m/>
    <m/>
    <m/>
    <m/>
  </r>
  <r>
    <n v="1730"/>
    <x v="2"/>
    <s v="Medan"/>
    <s v="Sumatera"/>
    <s v="GERAI PERBAUNGAN"/>
    <s v="Agen"/>
    <s v="JL. KENANGAN NO. 52 PERBAUNGAN PERBAUNGAN"/>
    <m/>
    <s v="PERBAUNGAN"/>
    <m/>
    <n v="0"/>
    <m/>
    <m/>
    <m/>
    <m/>
    <m/>
  </r>
  <r>
    <n v="1731"/>
    <x v="2"/>
    <s v="Medan"/>
    <s v="Sumatera"/>
    <s v="CABANG SERGEI"/>
    <s v="Sub Agen"/>
    <s v="JL. RAYA MEDAN-T.TINGGI / NEGARA NO. 32 SEI RAMPAH"/>
    <m/>
    <s v="SEI RAMPAH"/>
    <m/>
    <n v="0"/>
    <m/>
    <m/>
    <m/>
    <m/>
    <m/>
  </r>
  <r>
    <n v="1732"/>
    <x v="2"/>
    <s v="Medan"/>
    <s v="Sumatera"/>
    <s v="AGEN SIGUMPAR"/>
    <s v="Agen"/>
    <s v="JL. PARSINGGURAN SIMPANG SILIMBAT SIGUMPAR"/>
    <s v="SILIMBAT"/>
    <s v="SIGUMPAR"/>
    <m/>
    <n v="0"/>
    <m/>
    <m/>
    <m/>
    <m/>
    <m/>
  </r>
  <r>
    <n v="1733"/>
    <x v="2"/>
    <s v="Medan"/>
    <s v="Sumatera"/>
    <s v="AGEN LAGUBOTI"/>
    <s v="Agen"/>
    <s v="JL. SM RAJA NO. 129"/>
    <s v="LAGUBOTI"/>
    <s v="LAGUBOTI"/>
    <m/>
    <n v="0"/>
    <m/>
    <m/>
    <m/>
    <m/>
    <m/>
  </r>
  <r>
    <n v="1734"/>
    <x v="2"/>
    <s v="Medan"/>
    <s v="Sumatera"/>
    <s v="AGEN PORSEA"/>
    <s v="Agen"/>
    <s v="JL. DI PANJAITAN NO. 5"/>
    <s v="PASAR PORSEA/PARPAREN"/>
    <s v="PORSEA"/>
    <m/>
    <n v="0"/>
    <m/>
    <m/>
    <m/>
    <m/>
    <m/>
  </r>
  <r>
    <n v="1735"/>
    <x v="2"/>
    <s v="Medan"/>
    <s v="Sumatera"/>
    <s v="CABANG SAMOSIR"/>
    <s v="Sub Agen"/>
    <s v="JL. SM RAJA NO.173 (CV.HONGKONG) PANGURURAN"/>
    <m/>
    <s v="PANGURURAN"/>
    <m/>
    <n v="0"/>
    <m/>
    <m/>
    <m/>
    <m/>
    <m/>
  </r>
  <r>
    <n v="1736"/>
    <x v="2"/>
    <s v="Medan"/>
    <s v="Sumatera"/>
    <s v="CABANG PHAKPHAK BARAT"/>
    <s v="Sub Agen"/>
    <s v="JL. SELANGKE FOTOCOPY DIKER"/>
    <m/>
    <s v="SALAK"/>
    <m/>
    <n v="0"/>
    <m/>
    <m/>
    <m/>
    <m/>
    <m/>
  </r>
  <r>
    <n v="1737"/>
    <x v="2"/>
    <s v="Medan"/>
    <s v="Sumatera"/>
    <s v="GERAI BATANG ONANG"/>
    <s v="Agen"/>
    <s v="JL. LINTAS PASAR MATANGGOR DESA GUNUNG TUA BARU"/>
    <s v="GUNUNG TUA BARU"/>
    <s v="BATANG ONANG"/>
    <m/>
    <n v="0"/>
    <m/>
    <m/>
    <m/>
    <m/>
    <m/>
  </r>
  <r>
    <n v="1738"/>
    <x v="2"/>
    <s v="Medan"/>
    <s v="Sumatera"/>
    <s v="GERAI SIMANGAMBAT"/>
    <s v="Agen"/>
    <s v="JL. PASAR PEKAN SABTU LANGKIMAT"/>
    <s v="LANGKIMAT"/>
    <s v="SIMANGAMBAT"/>
    <m/>
    <n v="0"/>
    <m/>
    <m/>
    <m/>
    <m/>
    <m/>
  </r>
  <r>
    <n v="1739"/>
    <x v="2"/>
    <s v="Medan"/>
    <s v="Sumatera"/>
    <s v="GEARI PADANG BOLAK JULU"/>
    <s v="Agen"/>
    <s v="JL. LINTAS SIPUPUS"/>
    <s v="DESA SIPUSPUS LOMBANG"/>
    <s v="PADANG BOLAK JULU"/>
    <m/>
    <n v="0"/>
    <m/>
    <m/>
    <m/>
    <m/>
    <m/>
  </r>
  <r>
    <n v="1740"/>
    <x v="2"/>
    <s v="Medan"/>
    <s v="Sumatera"/>
    <s v="GERAI HALONGONAN"/>
    <s v="Agen"/>
    <s v="JL. SIMPANG PTPN DESA SIHOPUK BARU"/>
    <s v="DESA SIHOPUK BARU"/>
    <s v="HALONGONAN"/>
    <m/>
    <n v="0"/>
    <m/>
    <m/>
    <m/>
    <m/>
    <m/>
  </r>
  <r>
    <n v="1741"/>
    <x v="2"/>
    <s v="Medan"/>
    <s v="Sumatera"/>
    <s v="GERAI SIPIONGOT"/>
    <s v="Agen"/>
    <s v="JL. LINTAS SIPIONGOT"/>
    <s v="SIPIONGOT"/>
    <s v="DOLOK"/>
    <m/>
    <n v="0"/>
    <m/>
    <m/>
    <m/>
    <m/>
    <m/>
  </r>
  <r>
    <n v="1742"/>
    <x v="2"/>
    <s v="Medan"/>
    <s v="Sumatera"/>
    <s v="CABANG PALUTA"/>
    <s v="Sub Agen"/>
    <s v="JL. SM RAJA NO. 177 GUNUNG TUA"/>
    <m/>
    <s v="GUNUNG TUA"/>
    <m/>
    <n v="0"/>
    <m/>
    <m/>
    <m/>
    <m/>
    <m/>
  </r>
  <r>
    <n v="1743"/>
    <x v="2"/>
    <s v="Medan"/>
    <s v="Sumatera"/>
    <s v="AGEN SOSA"/>
    <s v="Agen"/>
    <s v="JL. LINTAS RIAU PASAR UJUNG BATU"/>
    <s v="UJUNG BATU"/>
    <s v="SOSA"/>
    <m/>
    <n v="0"/>
    <m/>
    <m/>
    <m/>
    <m/>
    <m/>
  </r>
  <r>
    <n v="1744"/>
    <x v="2"/>
    <s v="Medan"/>
    <s v="Sumatera"/>
    <s v="AGEN HUTA RAJA TINGGI"/>
    <s v="Agen"/>
    <s v="JL. LINTAS RIAU LUBUK BUNUT"/>
    <s v="LUBUK BUNUT"/>
    <s v="HUTA RAJA TINGGI"/>
    <m/>
    <n v="0"/>
    <m/>
    <m/>
    <m/>
    <m/>
    <m/>
  </r>
  <r>
    <n v="1745"/>
    <x v="2"/>
    <s v="Medan"/>
    <s v="Sumatera"/>
    <s v="AGEN BARUMUN TENGAH"/>
    <s v="Agen"/>
    <s v="JL. LINTAS GUNUNG TUA SIBUHUAN SIBORIS DOLOK"/>
    <s v="SIBORIS DOLOK"/>
    <s v="BARUMUN TENGAH"/>
    <m/>
    <n v="0"/>
    <m/>
    <m/>
    <m/>
    <m/>
    <m/>
  </r>
  <r>
    <n v="1746"/>
    <x v="2"/>
    <s v="Medan"/>
    <s v="Sumatera"/>
    <s v="CABANG PADANG LAWAS"/>
    <s v="Sub Agen"/>
    <s v="JL. JEND SUDIRMAN NO. 143 BARUMUN"/>
    <m/>
    <s v="SIBUHUAN"/>
    <m/>
    <n v="0"/>
    <m/>
    <m/>
    <m/>
    <m/>
    <m/>
  </r>
  <r>
    <n v="1747"/>
    <x v="2"/>
    <s v="Medan"/>
    <s v="Sumatera"/>
    <s v="GERAI LOTU"/>
    <s v="Agen"/>
    <m/>
    <m/>
    <s v="LOTU"/>
    <m/>
    <n v="0"/>
    <m/>
    <m/>
    <m/>
    <m/>
    <m/>
  </r>
  <r>
    <n v="1748"/>
    <x v="2"/>
    <s v="Medan"/>
    <s v="Sumatera"/>
    <s v="CABANG NIAS UTARA"/>
    <s v="Sub Agen"/>
    <s v="JL. SOEKARNO LINK II KEL. PASAR LAHEWA KEC. LAHEWA NIAS UTARA"/>
    <s v="PASAR LAHEWA"/>
    <s v="LAHEWA"/>
    <m/>
    <n v="22853"/>
    <m/>
    <m/>
    <m/>
    <m/>
    <m/>
  </r>
  <r>
    <n v="1749"/>
    <x v="2"/>
    <s v="Medan"/>
    <s v="Sumatera"/>
    <s v="GERAI AMANDRAYA"/>
    <s v="Agen"/>
    <m/>
    <m/>
    <s v="AMANDRAYA"/>
    <m/>
    <n v="0"/>
    <m/>
    <m/>
    <m/>
    <m/>
    <m/>
  </r>
  <r>
    <n v="1750"/>
    <x v="2"/>
    <s v="Medan"/>
    <s v="Sumatera"/>
    <s v="GERAI PP. BATU"/>
    <s v="Agen"/>
    <m/>
    <m/>
    <s v="PP BATU"/>
    <m/>
    <n v="0"/>
    <m/>
    <m/>
    <m/>
    <m/>
    <m/>
  </r>
  <r>
    <n v="1751"/>
    <x v="2"/>
    <s v="Medan"/>
    <s v="Sumatera"/>
    <s v="GERAI LAHUSA"/>
    <s v="Agen"/>
    <m/>
    <m/>
    <s v="LAHUSA"/>
    <m/>
    <n v="0"/>
    <m/>
    <m/>
    <m/>
    <m/>
    <m/>
  </r>
  <r>
    <n v="1752"/>
    <x v="2"/>
    <s v="Medan"/>
    <s v="Sumatera"/>
    <s v="CABANG NIAS SELATAN"/>
    <s v="Sub Agen"/>
    <s v="JL. IMAM BONJOL NO. 17 TELUK DALAM"/>
    <m/>
    <s v="TELUK DALAM"/>
    <m/>
    <n v="0"/>
    <m/>
    <m/>
    <m/>
    <m/>
    <m/>
  </r>
  <r>
    <n v="1753"/>
    <x v="2"/>
    <s v="Medan"/>
    <s v="Sumatera"/>
    <s v="GERAI MANDREHE"/>
    <s v="Agen"/>
    <m/>
    <m/>
    <s v="MANDREH"/>
    <m/>
    <n v="0"/>
    <m/>
    <m/>
    <m/>
    <m/>
    <m/>
  </r>
  <r>
    <n v="1754"/>
    <x v="2"/>
    <s v="Medan"/>
    <s v="Sumatera"/>
    <s v="CABANG NIAS BARAT"/>
    <s v="Sub Agen"/>
    <s v="JL. SIROMBU - PELABUHAN KOMP. MONACONO 250 - NIAS BARAT"/>
    <m/>
    <s v="SIROMBU"/>
    <m/>
    <n v="0"/>
    <m/>
    <m/>
    <m/>
    <m/>
    <m/>
  </r>
  <r>
    <n v="1755"/>
    <x v="2"/>
    <s v="Medan"/>
    <s v="Sumatera"/>
    <s v="GERAI BAWOLATO"/>
    <s v="Agen"/>
    <m/>
    <m/>
    <s v="BAWOLATO"/>
    <m/>
    <n v="0"/>
    <m/>
    <m/>
    <m/>
    <m/>
    <m/>
  </r>
  <r>
    <n v="1756"/>
    <x v="2"/>
    <s v="Medan"/>
    <s v="Sumatera"/>
    <s v="GERAI IDANOGAWO"/>
    <s v="Agen"/>
    <m/>
    <m/>
    <s v="IDANOGAWO"/>
    <m/>
    <n v="0"/>
    <m/>
    <m/>
    <m/>
    <m/>
    <m/>
  </r>
  <r>
    <n v="1757"/>
    <x v="2"/>
    <s v="Medan"/>
    <s v="Sumatera"/>
    <s v="CABANG NIAS"/>
    <s v="Sub Agen"/>
    <s v="JL.LASARA - GIDO"/>
    <m/>
    <s v="GIDO"/>
    <m/>
    <n v="0"/>
    <m/>
    <m/>
    <m/>
    <m/>
    <m/>
  </r>
  <r>
    <n v="1758"/>
    <x v="2"/>
    <s v="Medan"/>
    <s v="Sumatera"/>
    <s v="PANYABUNGAN"/>
    <s v="Sub Agen"/>
    <s v="JL. WILIEM ISKANDAR KEL. PIDOLI DOLOK KEC. PANYANBUNGAN"/>
    <s v="PIDOLI DOLOK"/>
    <s v="PANYABUNGAN"/>
    <m/>
    <n v="22919"/>
    <m/>
    <m/>
    <m/>
    <m/>
    <m/>
  </r>
  <r>
    <n v="1759"/>
    <x v="2"/>
    <s v="Medan"/>
    <s v="Sumatera"/>
    <s v="LINGGA BAYU"/>
    <s v="Agen"/>
    <m/>
    <m/>
    <m/>
    <m/>
    <n v="0"/>
    <m/>
    <m/>
    <m/>
    <m/>
    <m/>
  </r>
  <r>
    <n v="1760"/>
    <x v="2"/>
    <s v="Medan"/>
    <s v="Sumatera"/>
    <s v="BUKIT MELINTANG"/>
    <s v="Agen"/>
    <m/>
    <m/>
    <s v="BUKIT MELINTANG"/>
    <m/>
    <n v="0"/>
    <m/>
    <m/>
    <m/>
    <m/>
    <m/>
  </r>
  <r>
    <n v="1761"/>
    <x v="2"/>
    <s v="Medan"/>
    <s v="Sumatera"/>
    <s v="GERAI MUARA BATANG GADIS"/>
    <s v="Agen"/>
    <m/>
    <m/>
    <s v="MUARA BATANG GASDIS"/>
    <m/>
    <n v="0"/>
    <m/>
    <m/>
    <m/>
    <m/>
    <m/>
  </r>
  <r>
    <n v="1762"/>
    <x v="2"/>
    <s v="Medan"/>
    <s v="Sumatera"/>
    <s v="SIABU"/>
    <s v="Agen"/>
    <m/>
    <m/>
    <s v="SIABU"/>
    <m/>
    <n v="0"/>
    <m/>
    <m/>
    <m/>
    <m/>
    <m/>
  </r>
  <r>
    <n v="1763"/>
    <x v="2"/>
    <s v="Medan"/>
    <s v="Sumatera"/>
    <s v="GERAI SINUNUKAN"/>
    <s v="Agen"/>
    <s v="JL.SINUNUKAN - BATAHAN DEKAT STASIUN PERKASA MOTOR"/>
    <s v="SINUNUKAN"/>
    <s v="SINUNUKAN"/>
    <m/>
    <n v="0"/>
    <m/>
    <m/>
    <m/>
    <m/>
    <m/>
  </r>
  <r>
    <n v="1764"/>
    <x v="2"/>
    <s v="Medan"/>
    <s v="Sumatera"/>
    <s v="GERAI SIMPANG GAMBIR"/>
    <s v="Agen"/>
    <s v="JL. PENYABUNGAN - NATAL DEKAT BRI"/>
    <s v="SIMP. GAMBIR"/>
    <s v="LINGGA BAYU"/>
    <m/>
    <n v="0"/>
    <m/>
    <m/>
    <m/>
    <m/>
    <m/>
  </r>
  <r>
    <n v="1765"/>
    <x v="2"/>
    <s v="Medan"/>
    <s v="Sumatera"/>
    <s v="GERAI KOTANOPAN"/>
    <s v="Agen"/>
    <s v="JL. PERINTIS KEMERDEKAAN DEKAT STASIUN ALS"/>
    <s v="JAMBUR TARUTUNG"/>
    <s v="KOTANOPAN"/>
    <m/>
    <n v="0"/>
    <m/>
    <m/>
    <m/>
    <m/>
    <m/>
  </r>
  <r>
    <n v="1766"/>
    <x v="2"/>
    <s v="Medan"/>
    <s v="Sumatera"/>
    <s v="GERAI NATAL"/>
    <s v="Agen"/>
    <s v="JL.PENYABUNGAN - NATAL"/>
    <s v="NATAL"/>
    <s v="NATAL"/>
    <m/>
    <n v="0"/>
    <m/>
    <m/>
    <m/>
    <m/>
    <m/>
  </r>
  <r>
    <n v="1767"/>
    <x v="2"/>
    <s v="Medan"/>
    <s v="Sumatera"/>
    <s v="CABANG MADINA"/>
    <s v="Sub Agen"/>
    <s v="JL.WILLIEM ISKANDAR AEK LAPAN PANYABUNGAN"/>
    <m/>
    <s v="PANYABUNGAN"/>
    <m/>
    <n v="0"/>
    <m/>
    <m/>
    <m/>
    <m/>
    <m/>
  </r>
  <r>
    <n v="1768"/>
    <x v="2"/>
    <s v="Medan"/>
    <s v="Sumatera"/>
    <s v="POLLUNG"/>
    <s v="Agen"/>
    <s v="JL. LINTAS DOLOK SANGGUL - SIDIKALANG KM 10 DPN PUSKESMAS HUTAPAUNG"/>
    <m/>
    <s v="POLLUNG"/>
    <m/>
    <n v="0"/>
    <m/>
    <m/>
    <m/>
    <m/>
    <m/>
  </r>
  <r>
    <n v="1769"/>
    <x v="2"/>
    <s v="Medan"/>
    <s v="Sumatera"/>
    <s v="PARLILITAN"/>
    <s v="Agen"/>
    <s v="JL. SISINGAMANGARAJA NO. 46 PARLILITAN"/>
    <m/>
    <s v="PARLILITAN"/>
    <m/>
    <n v="0"/>
    <m/>
    <m/>
    <m/>
    <m/>
    <m/>
  </r>
  <r>
    <n v="1770"/>
    <x v="2"/>
    <s v="Medan"/>
    <s v="Sumatera"/>
    <s v="PAKKAT"/>
    <s v="Agen"/>
    <s v="JL. KARTINI NO. 16"/>
    <m/>
    <s v="PAKKAT"/>
    <m/>
    <n v="0"/>
    <m/>
    <m/>
    <m/>
    <m/>
    <m/>
  </r>
  <r>
    <n v="1771"/>
    <x v="2"/>
    <s v="Medan"/>
    <s v="Sumatera"/>
    <s v="ONAN GANJANG"/>
    <s v="Agen"/>
    <s v="JL. SM RAJA PASAR ONAN GANJANG"/>
    <m/>
    <s v="ONAN GANJANG"/>
    <m/>
    <n v="0"/>
    <m/>
    <m/>
    <m/>
    <m/>
    <m/>
  </r>
  <r>
    <n v="1772"/>
    <x v="2"/>
    <s v="Medan"/>
    <s v="Sumatera"/>
    <s v="LINTONG NIHUTA"/>
    <s v="Agen"/>
    <s v="JL. PASAR BARU SEBELAH BANK BRI"/>
    <m/>
    <s v="LINTONG NIHUTA"/>
    <m/>
    <n v="0"/>
    <m/>
    <m/>
    <m/>
    <m/>
    <m/>
  </r>
  <r>
    <n v="1773"/>
    <x v="2"/>
    <s v="Medan"/>
    <s v="Sumatera"/>
    <s v="BAKTIRAJA"/>
    <s v="Agen"/>
    <s v="JL. SIMPANG TIGA MARBUN TORUAN"/>
    <m/>
    <s v="BAKTIRAJA"/>
    <m/>
    <n v="0"/>
    <m/>
    <m/>
    <m/>
    <m/>
    <m/>
  </r>
  <r>
    <n v="1774"/>
    <x v="2"/>
    <s v="Medan"/>
    <s v="Sumatera"/>
    <s v="CAB. HUMBANG HASUNDUTAN"/>
    <s v="Sub Agen"/>
    <s v="JL. MERDEKA NO. 35 A DOLOK SANGGUL"/>
    <m/>
    <s v="DOLOK SANGGUL"/>
    <m/>
    <n v="0"/>
    <m/>
    <m/>
    <m/>
    <m/>
    <m/>
  </r>
  <r>
    <n v="1775"/>
    <x v="2"/>
    <s v="Medan"/>
    <s v="Sumatera"/>
    <s v="KUALUH SELATAN"/>
    <s v="Agen"/>
    <s v="JL. LINTAS SUMATERA DAMULI PEKAN NO. 170"/>
    <s v="DAMULI PEKAN"/>
    <s v="KUALAUH SELATAN"/>
    <m/>
    <n v="0"/>
    <m/>
    <m/>
    <m/>
    <m/>
    <m/>
  </r>
  <r>
    <n v="1776"/>
    <x v="2"/>
    <s v="Medan"/>
    <s v="Sumatera"/>
    <s v="CABANG LABURA"/>
    <s v="Sub Agen"/>
    <s v="JL. SUDIRMAN 195 AEK KANOPAN"/>
    <m/>
    <s v="AEK KANOPAN"/>
    <m/>
    <n v="0"/>
    <m/>
    <m/>
    <m/>
    <m/>
    <m/>
  </r>
  <r>
    <n v="1777"/>
    <x v="2"/>
    <s v="Medan"/>
    <s v="Sumatera"/>
    <s v="Gerai Sungai Kanan"/>
    <s v="Agen"/>
    <s v="JL. Ahmad Yani No. 44 Sungai kanan"/>
    <m/>
    <s v="SUNGAI KANAN"/>
    <m/>
    <n v="0"/>
    <m/>
    <m/>
    <m/>
    <m/>
    <m/>
  </r>
  <r>
    <n v="1778"/>
    <x v="2"/>
    <s v="Medan"/>
    <s v="Sumatera"/>
    <s v="Gerai Aek Batu"/>
    <s v="Agen"/>
    <s v="JL. LINTAS SUMATERA RIAU SIKAMPAK DEPAN POLSEK SIKAMPAK"/>
    <s v="AEK BATU"/>
    <s v="TORGAMBA"/>
    <m/>
    <n v="0"/>
    <m/>
    <m/>
    <m/>
    <m/>
    <m/>
  </r>
  <r>
    <n v="1779"/>
    <x v="2"/>
    <s v="Medan"/>
    <s v="Sumatera"/>
    <s v="Gerai Kampung Rakyat"/>
    <s v="Agen"/>
    <s v="JL. SIDODADI DUSUN IV"/>
    <s v="TELUK PANJI"/>
    <s v="KAMPUNG RAKYAT"/>
    <m/>
    <n v="0"/>
    <m/>
    <m/>
    <m/>
    <m/>
    <m/>
  </r>
  <r>
    <n v="1780"/>
    <x v="2"/>
    <s v="Medan"/>
    <s v="Sumatera"/>
    <s v="Gerai Kampung Rakyat"/>
    <s v="Agen"/>
    <s v="JL. TANDAN SARI DEPAN SMA GLOBAL COM"/>
    <s v="DESA TANJUNG MEDAN"/>
    <s v="KAMPUNG RAKYAT"/>
    <m/>
    <n v="0"/>
    <m/>
    <m/>
    <m/>
    <m/>
    <m/>
  </r>
  <r>
    <n v="1781"/>
    <x v="2"/>
    <s v="Medan"/>
    <s v="Sumatera"/>
    <s v="CABANG LABUSEL"/>
    <s v="Sub Agen"/>
    <s v="JL. LABUHAN NO.3A  KOTAPINANG"/>
    <m/>
    <s v="KOTAPINANG"/>
    <m/>
    <n v="0"/>
    <m/>
    <m/>
    <m/>
    <m/>
    <m/>
  </r>
  <r>
    <n v="1782"/>
    <x v="2"/>
    <s v="Medan"/>
    <s v="Sumatera"/>
    <s v="GERAI RANTAU SELATAN"/>
    <s v="Agen"/>
    <s v="JL. KH DEWANTARA"/>
    <s v="RANTAU SELATAN"/>
    <s v="RANTAU SELATAN"/>
    <m/>
    <n v="0"/>
    <m/>
    <m/>
    <m/>
    <m/>
    <m/>
  </r>
  <r>
    <n v="1783"/>
    <x v="2"/>
    <s v="Medan"/>
    <s v="Sumatera"/>
    <s v="GERAI AJAMU"/>
    <s v="Agen"/>
    <s v="JL. BESAR SIMPANG AJAMU"/>
    <s v="PANAI"/>
    <s v="PANAI HULU"/>
    <m/>
    <n v="0"/>
    <m/>
    <m/>
    <m/>
    <m/>
    <m/>
  </r>
  <r>
    <n v="1784"/>
    <x v="2"/>
    <s v="Medan"/>
    <s v="Sumatera"/>
    <s v="GERAI AEK NABARA"/>
    <s v="Agen"/>
    <s v="JL. AMPERA AEK NABARA"/>
    <s v="AEK NABARA"/>
    <s v="BILAH HULU"/>
    <m/>
    <n v="0"/>
    <m/>
    <m/>
    <m/>
    <m/>
    <m/>
  </r>
  <r>
    <n v="1785"/>
    <x v="2"/>
    <s v="Medan"/>
    <s v="Sumatera"/>
    <s v="GERAI NEGERI LAMA"/>
    <s v="Agen"/>
    <s v="JL. BESAR NEGERI LAMA"/>
    <s v="NEGERI LAMA"/>
    <s v="BILAH HILIR"/>
    <m/>
    <n v="0"/>
    <m/>
    <m/>
    <m/>
    <m/>
    <m/>
  </r>
  <r>
    <n v="1786"/>
    <x v="2"/>
    <s v="Medan"/>
    <s v="Sumatera"/>
    <s v="CABANG LABUHAN BATU"/>
    <s v="Sub Agen"/>
    <s v="JL. WR SUPRATMAN NO.177 (DEPAN STA.KA) RANTAU PRAPAT"/>
    <m/>
    <s v="RANTAU PRAPAT"/>
    <m/>
    <n v="0"/>
    <m/>
    <m/>
    <m/>
    <m/>
    <m/>
  </r>
  <r>
    <n v="1787"/>
    <x v="2"/>
    <s v="Medan"/>
    <s v="Sumatera"/>
    <s v="GERAI TIGA BINANGA"/>
    <s v="Agen"/>
    <s v="JL. BESAR NO 35 TIGA BINANGA"/>
    <m/>
    <s v="TIGA BINANGA"/>
    <m/>
    <n v="0"/>
    <m/>
    <m/>
    <m/>
    <m/>
    <m/>
  </r>
  <r>
    <n v="1788"/>
    <x v="2"/>
    <s v="Medan"/>
    <s v="Sumatera"/>
    <s v="GERAI BERASTAGI"/>
    <s v="Agen"/>
    <s v="JL. JAMIN GINTING SEMPA JAYA PECERAN BERASTAGI"/>
    <m/>
    <s v="BERASTAGI"/>
    <m/>
    <n v="0"/>
    <m/>
    <m/>
    <m/>
    <m/>
    <m/>
  </r>
  <r>
    <n v="1789"/>
    <x v="2"/>
    <s v="Medan"/>
    <s v="Sumatera"/>
    <s v="GERAI BERASTAGI"/>
    <s v="Agen"/>
    <s v="Jl. VETERAN NO. 154 BERASTAGI"/>
    <m/>
    <s v="BERASTAGI"/>
    <m/>
    <n v="0"/>
    <m/>
    <m/>
    <m/>
    <m/>
    <m/>
  </r>
  <r>
    <n v="1790"/>
    <x v="2"/>
    <s v="Medan"/>
    <s v="Sumatera"/>
    <s v="CABANG KARO"/>
    <s v="Sub Agen"/>
    <s v="JL. UPAH TENDI SEBAYANG NO.87 (W.RIZKA) KABANJAHE"/>
    <m/>
    <s v="KABANJAHE"/>
    <m/>
    <n v="0"/>
    <m/>
    <m/>
    <m/>
    <m/>
    <m/>
  </r>
  <r>
    <n v="1791"/>
    <x v="2"/>
    <s v="Medan"/>
    <s v="Sumatera"/>
    <s v="GERAI BATANG KUIS"/>
    <s v="Agen"/>
    <s v="JL.MEDAN BATANG KUIS (JL.KUALA NAMO)SP.GG.BUNTU"/>
    <m/>
    <s v="BATANG KUIS"/>
    <m/>
    <n v="0"/>
    <m/>
    <m/>
    <m/>
    <m/>
    <m/>
  </r>
  <r>
    <n v="1792"/>
    <x v="2"/>
    <s v="Medan"/>
    <s v="Sumatera"/>
    <s v="GERAI PERCUT MULTIMEDIA"/>
    <s v="Agen"/>
    <s v="JL.PERHUBUNGAN PERCUT SEI TUAN"/>
    <m/>
    <s v="PERCUT SEI TUAN"/>
    <m/>
    <n v="0"/>
    <m/>
    <m/>
    <m/>
    <m/>
    <m/>
  </r>
  <r>
    <n v="1793"/>
    <x v="2"/>
    <s v="Medan"/>
    <s v="Sumatera"/>
    <s v="GERAI UMAR BAKI"/>
    <s v="Agen"/>
    <s v="JL. MEDAN - BANDA ACEH BINJAI"/>
    <m/>
    <m/>
    <m/>
    <n v="0"/>
    <m/>
    <m/>
    <m/>
    <m/>
    <m/>
  </r>
  <r>
    <n v="1794"/>
    <x v="2"/>
    <s v="Medan"/>
    <s v="Sumatera"/>
    <s v="GERAI CIS"/>
    <s v="Agen"/>
    <s v="JL.CEMARA BOULEVARD BLOK HI NO.141 KOMP.CEMARA ASRI"/>
    <m/>
    <m/>
    <m/>
    <n v="0"/>
    <m/>
    <m/>
    <m/>
    <m/>
    <m/>
  </r>
  <r>
    <n v="1795"/>
    <x v="2"/>
    <s v="Medan"/>
    <s v="Sumatera"/>
    <s v="GERAI KLAMBIR KREASINDO"/>
    <s v="Agen"/>
    <s v="JL. KEMIRI KLAMBIR V"/>
    <m/>
    <s v="HAMPARAN PERAK"/>
    <m/>
    <n v="0"/>
    <m/>
    <m/>
    <m/>
    <m/>
    <m/>
  </r>
  <r>
    <n v="1796"/>
    <x v="2"/>
    <s v="Medan"/>
    <s v="Sumatera"/>
    <s v="GERAI KLAMBIR"/>
    <s v="Agen"/>
    <s v="JL. KLAMBIR V NO. 100"/>
    <m/>
    <s v="HAMPARAN PERAK"/>
    <m/>
    <n v="0"/>
    <m/>
    <m/>
    <m/>
    <m/>
    <m/>
  </r>
  <r>
    <n v="1797"/>
    <x v="2"/>
    <s v="Medan"/>
    <s v="Sumatera"/>
    <s v="GERAI DELITUA"/>
    <s v="Agen"/>
    <s v="JL. MEDAN DELITUA KM 9,5 NO 2 A"/>
    <m/>
    <s v="DELITUA"/>
    <m/>
    <n v="0"/>
    <m/>
    <m/>
    <m/>
    <m/>
    <m/>
  </r>
  <r>
    <n v="1798"/>
    <x v="2"/>
    <s v="Medan"/>
    <s v="Sumatera"/>
    <s v="GERAI PERTAHANAN"/>
    <s v="Agen"/>
    <s v="JL.PERTAHANAN KOMP.JASMIN MAS"/>
    <m/>
    <s v="AMPLAS"/>
    <m/>
    <n v="0"/>
    <m/>
    <m/>
    <m/>
    <m/>
    <m/>
  </r>
  <r>
    <n v="1799"/>
    <x v="2"/>
    <s v="Medan"/>
    <s v="Sumatera"/>
    <s v="GERAI PANCUR BATU"/>
    <s v="Agen"/>
    <s v="JL. LETJEND JAMIN GINTING NO.55 (WARTEL RACHMAT)"/>
    <m/>
    <s v="PANCURAN BATU"/>
    <m/>
    <n v="0"/>
    <m/>
    <m/>
    <m/>
    <m/>
    <m/>
  </r>
  <r>
    <n v="1800"/>
    <x v="2"/>
    <s v="Medan"/>
    <s v="Sumatera"/>
    <s v="CABANG PAYAGELI"/>
    <s v="Sub Agen"/>
    <s v="JL. MEDAN BINJAI KM 11 PAYAGELI SUNGGAL"/>
    <m/>
    <s v="PAYAGELI"/>
    <m/>
    <n v="0"/>
    <m/>
    <m/>
    <m/>
    <m/>
    <m/>
  </r>
  <r>
    <n v="1801"/>
    <x v="2"/>
    <s v="Medan"/>
    <s v="Sumatera"/>
    <m/>
    <s v="Agen"/>
    <s v="JL.PIMPINAN"/>
    <s v="BINTANG MERIAH"/>
    <s v="BATANG KUIS"/>
    <m/>
    <n v="0"/>
    <m/>
    <m/>
    <m/>
    <m/>
    <m/>
  </r>
  <r>
    <n v="1802"/>
    <x v="2"/>
    <s v="Medan"/>
    <s v="Sumatera"/>
    <m/>
    <s v="Agen"/>
    <s v="JL.MEDAN BATANG KUIS PSR.X KEC.PERCUT SEI TUAN"/>
    <s v="PERCUT"/>
    <s v="PERCUT SEI TUAN"/>
    <m/>
    <n v="0"/>
    <m/>
    <m/>
    <m/>
    <m/>
    <m/>
  </r>
  <r>
    <n v="1803"/>
    <x v="2"/>
    <s v="Medan"/>
    <s v="Sumatera"/>
    <m/>
    <s v="Agen"/>
    <s v="JL. BESAR TEMBUNG NO. 12 SAMP. KTR CAMAT DAN JL. MEDAN BATANG KUIS PSR 9 DESA PERCUT"/>
    <s v="PERCUT"/>
    <s v="PERCUT SEI TUAN"/>
    <m/>
    <n v="0"/>
    <m/>
    <m/>
    <m/>
    <m/>
    <m/>
  </r>
  <r>
    <n v="1804"/>
    <x v="2"/>
    <s v="Medan"/>
    <s v="Sumatera"/>
    <m/>
    <s v="Agen"/>
    <s v="JL.BESAR KUALANAMO PSR.V"/>
    <s v="TELAGA SARI"/>
    <s v="TANJUNG MORAWA"/>
    <m/>
    <n v="0"/>
    <m/>
    <m/>
    <m/>
    <m/>
    <m/>
  </r>
  <r>
    <n v="1805"/>
    <x v="2"/>
    <s v="Medan"/>
    <s v="Sumatera"/>
    <m/>
    <s v="Agen"/>
    <s v="JL.MEDAN TANJUNG MORAWA KM.20 NO.1"/>
    <s v="TANJUNG BARU"/>
    <s v="TANJUNG MORAWA"/>
    <m/>
    <n v="0"/>
    <m/>
    <m/>
    <m/>
    <m/>
    <m/>
  </r>
  <r>
    <n v="1806"/>
    <x v="2"/>
    <s v="Medan"/>
    <s v="Sumatera"/>
    <m/>
    <s v="Agen"/>
    <s v="JL.MEDAN TANJUNG MORAWA KM.16,5 NO.21"/>
    <s v="TANJUNG MORAWA"/>
    <s v="TANJUNG MORAWA"/>
    <m/>
    <n v="0"/>
    <m/>
    <m/>
    <m/>
    <m/>
    <m/>
  </r>
  <r>
    <n v="1807"/>
    <x v="2"/>
    <s v="Medan"/>
    <s v="Sumatera"/>
    <m/>
    <s v="Agen"/>
    <s v="JL. MEDAN LUBUK PAKAM KM 16,5 NO. 21 DAN JL. KARYA DARMA SIMP. SINALKO DAN JL. MEDAN LBK PAKAM KM 20 NO. 1 DESA TG BARU"/>
    <s v="TANJUNG MORAWA"/>
    <s v="TANJUNG MORAWA"/>
    <m/>
    <n v="0"/>
    <m/>
    <m/>
    <m/>
    <m/>
    <m/>
  </r>
  <r>
    <n v="1808"/>
    <x v="2"/>
    <s v="Medan"/>
    <s v="Sumatera"/>
    <m/>
    <s v="Agen"/>
    <s v="JL.BESAR PETUMBUKAN NO.39"/>
    <s v="GALANG"/>
    <s v="GALANG"/>
    <m/>
    <n v="0"/>
    <m/>
    <m/>
    <m/>
    <m/>
    <m/>
  </r>
  <r>
    <n v="1809"/>
    <x v="2"/>
    <s v="Medan"/>
    <s v="Sumatera"/>
    <m/>
    <s v="Agen"/>
    <s v="JL. PERINTIS KEMERDEKAAN NO. 37 DEPAN BRI DAN JL. BESAR PETUMBUKAN DESA PETUMBUKAN"/>
    <s v="GALANG"/>
    <s v="GALANG"/>
    <m/>
    <n v="0"/>
    <m/>
    <m/>
    <m/>
    <m/>
    <m/>
  </r>
  <r>
    <n v="1810"/>
    <x v="2"/>
    <s v="Medan"/>
    <s v="Sumatera"/>
    <m/>
    <s v="Agen"/>
    <s v="JL. SUTOMO NO. 92 LUBUK PAKAM"/>
    <m/>
    <s v="LUBUK PAKAM"/>
    <m/>
    <n v="0"/>
    <m/>
    <m/>
    <m/>
    <m/>
    <m/>
  </r>
  <r>
    <n v="1811"/>
    <x v="2"/>
    <s v="Medan"/>
    <s v="Sumatera"/>
    <m/>
    <s v="Agen"/>
    <s v="JL. T IMAM BONJOL NO.39 LUBUK PAKAM"/>
    <s v="CEMARA"/>
    <s v="LUBUK PAKAM"/>
    <m/>
    <n v="0"/>
    <m/>
    <m/>
    <m/>
    <m/>
    <m/>
  </r>
  <r>
    <n v="1812"/>
    <x v="2"/>
    <s v="Medan"/>
    <s v="Sumatera"/>
    <s v="LUBUK PAKAM"/>
    <s v="Agen"/>
    <s v="JL. NEGARA NO. 39 LUBUK PAKAM"/>
    <s v="CEMARA"/>
    <s v="LUBUK PAKAM"/>
    <m/>
    <n v="0"/>
    <m/>
    <m/>
    <m/>
    <m/>
    <m/>
  </r>
  <r>
    <n v="1813"/>
    <x v="2"/>
    <s v="Medan"/>
    <s v="Sumatera"/>
    <s v="CABANG LUBUK PAKAM"/>
    <s v="Sub Agen"/>
    <s v="JL. NEGARA NO. 39 LUBUK PAKAM"/>
    <m/>
    <s v="LUBUK PAKAM"/>
    <m/>
    <n v="0"/>
    <m/>
    <m/>
    <m/>
    <m/>
    <m/>
  </r>
  <r>
    <n v="1814"/>
    <x v="2"/>
    <s v="Medan"/>
    <s v="Sumatera"/>
    <s v="GERAI SITELU TALI URANG JEHE (STTU)"/>
    <s v="Agen"/>
    <s v="JL. RUNDING - SIBANDE"/>
    <m/>
    <s v="SIBANDE"/>
    <m/>
    <n v="0"/>
    <m/>
    <m/>
    <m/>
    <m/>
    <m/>
  </r>
  <r>
    <n v="1815"/>
    <x v="2"/>
    <s v="Medan"/>
    <s v="Sumatera"/>
    <s v="GERAI SABUNGAN"/>
    <s v="Agen"/>
    <s v="JL. TUGU SILALAHI"/>
    <m/>
    <s v="SABUNGAN"/>
    <m/>
    <n v="0"/>
    <m/>
    <m/>
    <m/>
    <m/>
    <m/>
  </r>
  <r>
    <n v="1816"/>
    <x v="2"/>
    <s v="Medan"/>
    <s v="Sumatera"/>
    <s v="GERAI BERAMPU"/>
    <s v="Agen"/>
    <s v="JL. PARONGIL- SIMPANG PASI (BERAMPU)"/>
    <m/>
    <s v="BERAMPU"/>
    <m/>
    <n v="0"/>
    <m/>
    <m/>
    <m/>
    <m/>
    <m/>
  </r>
  <r>
    <n v="1817"/>
    <x v="2"/>
    <s v="Medan"/>
    <s v="Sumatera"/>
    <s v="GERAI SIEMPAT NEMPU"/>
    <s v="Agen"/>
    <s v="JL. SM RAJA DS ADIAN NANGKA"/>
    <s v="BUNTU RAJA"/>
    <s v="SIEMPAT NEMPU"/>
    <m/>
    <n v="0"/>
    <m/>
    <m/>
    <m/>
    <m/>
    <m/>
  </r>
  <r>
    <n v="1818"/>
    <x v="2"/>
    <s v="Medan"/>
    <s v="Sumatera"/>
    <s v="GERAI LAE PARIRA"/>
    <s v="Agen"/>
    <s v="JL. WALDEMAR BAKO"/>
    <s v="BULU DURI"/>
    <s v="LAE PARIRA"/>
    <m/>
    <n v="0"/>
    <m/>
    <m/>
    <m/>
    <m/>
    <m/>
  </r>
  <r>
    <n v="1819"/>
    <x v="2"/>
    <s v="Medan"/>
    <s v="Sumatera"/>
    <s v="GERAI TIGA LINGGA"/>
    <s v="Agen"/>
    <s v="JL. SM RAJA TIGA LINGGA SAMP SPBU"/>
    <s v="TIGA LINGGA"/>
    <s v="TIGA LINGGA"/>
    <m/>
    <n v="0"/>
    <m/>
    <m/>
    <m/>
    <m/>
    <m/>
  </r>
  <r>
    <n v="1820"/>
    <x v="2"/>
    <s v="Medan"/>
    <s v="Sumatera"/>
    <s v="GERAI SUMBUL"/>
    <s v="Agen"/>
    <s v="JL. LINGGA NO 9"/>
    <s v="SUMBUL"/>
    <s v="SUMBUL"/>
    <m/>
    <n v="0"/>
    <m/>
    <m/>
    <m/>
    <m/>
    <m/>
  </r>
  <r>
    <n v="1821"/>
    <x v="2"/>
    <s v="Medan"/>
    <s v="Sumatera"/>
    <s v="GERAI SILIMA PUNGGA-PUNGGA"/>
    <s v="Agen"/>
    <s v="JL. SM RAJA LOKET RAJA NAPOGOS"/>
    <s v="PARONGIL"/>
    <s v="SILIMA PUNGGA-PUNGGA"/>
    <m/>
    <n v="0"/>
    <m/>
    <m/>
    <m/>
    <m/>
    <m/>
  </r>
  <r>
    <n v="1822"/>
    <x v="2"/>
    <s v="Medan"/>
    <s v="Sumatera"/>
    <s v="CABANG DAIRI"/>
    <s v="Sub Agen"/>
    <s v="JL. SM RAJA NO.190 (CV.SADA NOLA) SIDIKALANG"/>
    <m/>
    <s v="SIDIKALANG"/>
    <m/>
    <n v="0"/>
    <m/>
    <m/>
    <m/>
    <m/>
    <m/>
  </r>
  <r>
    <n v="1823"/>
    <x v="2"/>
    <s v="Medan"/>
    <s v="Sumatera"/>
    <s v="MEDANG DERAS"/>
    <s v="Agen"/>
    <s v="JL. AHMAD YANI NO 12"/>
    <m/>
    <m/>
    <m/>
    <n v="0"/>
    <m/>
    <m/>
    <m/>
    <m/>
    <m/>
  </r>
  <r>
    <n v="1824"/>
    <x v="2"/>
    <s v="Medan"/>
    <s v="Sumatera"/>
    <s v="TANJUNG TIRAM"/>
    <s v="Agen"/>
    <s v="JL. MERDEKA SIMPANG EMPAT KM 150 NO 80 TANJUNG TIRAM"/>
    <s v="SUKA MAJU"/>
    <s v="TANJUNG TIRAM"/>
    <m/>
    <n v="0"/>
    <m/>
    <m/>
    <m/>
    <m/>
    <m/>
  </r>
  <r>
    <n v="1825"/>
    <x v="2"/>
    <s v="Medan"/>
    <s v="Sumatera"/>
    <s v="TALAWI"/>
    <s v="Agen"/>
    <s v="JL. LINTAS SUMATERA KM. 137 NO. 5 TALAWI"/>
    <s v="BINJAI BARU"/>
    <s v="TALAWI"/>
    <m/>
    <n v="0"/>
    <m/>
    <m/>
    <m/>
    <m/>
    <m/>
  </r>
  <r>
    <n v="1826"/>
    <x v="2"/>
    <s v="Medan"/>
    <s v="Sumatera"/>
    <s v="SEI SUKA"/>
    <s v="Agen"/>
    <s v="JL. MEDAN - KISARAN KM. 99 SIMP KEBUN KOPI"/>
    <s v="SEI SUKA"/>
    <s v="SEI SUKA"/>
    <m/>
    <n v="0"/>
    <m/>
    <m/>
    <m/>
    <m/>
    <m/>
  </r>
  <r>
    <n v="1827"/>
    <x v="2"/>
    <s v="Medan"/>
    <s v="Sumatera"/>
    <s v="LIMAPULUH"/>
    <s v="Agen"/>
    <s v="JL. LINTAS SUMATERA KM. 115 LIMA PULUH KOTA"/>
    <s v="LIMAPULUH"/>
    <s v="LIMAPULUH"/>
    <m/>
    <n v="0"/>
    <m/>
    <m/>
    <m/>
    <m/>
    <m/>
  </r>
  <r>
    <n v="1828"/>
    <x v="2"/>
    <s v="Medan"/>
    <s v="Sumatera"/>
    <s v="CABANG BATUBARA"/>
    <s v="Sub Agen"/>
    <s v="JL. JEND SUDIRMAN NO. 327 KM. 105 INDRAPURA"/>
    <m/>
    <s v="MEDANG DERAS"/>
    <m/>
    <n v="0"/>
    <m/>
    <m/>
    <m/>
    <m/>
    <m/>
  </r>
  <r>
    <n v="1829"/>
    <x v="2"/>
    <s v="Medan"/>
    <s v="Sumatera"/>
    <s v="KOTA KISARAN BARAT"/>
    <s v="Agen"/>
    <s v="JL. KH AHMAD DAHLAN NO. 1 F"/>
    <m/>
    <s v="KISARAN KOTA"/>
    <m/>
    <n v="0"/>
    <m/>
    <m/>
    <m/>
    <m/>
    <m/>
  </r>
  <r>
    <n v="1830"/>
    <x v="2"/>
    <s v="Medan"/>
    <s v="Sumatera"/>
    <s v="GERAI PASIR MANDOGE"/>
    <s v="Agen"/>
    <s v="JL. BESAR BANDAR PASIR MANDOGE"/>
    <m/>
    <s v="BANDAR PASIR MANDOGE"/>
    <m/>
    <n v="0"/>
    <m/>
    <m/>
    <m/>
    <m/>
    <m/>
  </r>
  <r>
    <n v="1831"/>
    <x v="2"/>
    <s v="Medan"/>
    <s v="Sumatera"/>
    <s v="GERAI SEI KEPAYANG"/>
    <s v="Agen"/>
    <s v="JL. SEI KEPAYANG PEKAN"/>
    <m/>
    <s v="SEI KEPAYANG"/>
    <m/>
    <n v="0"/>
    <m/>
    <m/>
    <m/>
    <m/>
    <m/>
  </r>
  <r>
    <n v="1832"/>
    <x v="2"/>
    <s v="Medan"/>
    <s v="Sumatera"/>
    <s v="GERAI AEK SONGSONGAN"/>
    <s v="Agen"/>
    <s v="JL. BANDAR PULAU"/>
    <m/>
    <s v="AEK SONGSONGAN"/>
    <m/>
    <n v="0"/>
    <m/>
    <m/>
    <m/>
    <m/>
    <m/>
  </r>
  <r>
    <n v="1833"/>
    <x v="2"/>
    <s v="Medan"/>
    <s v="Sumatera"/>
    <s v="GERAI HM YAMIN KISARAN TIMUR"/>
    <s v="Agen"/>
    <s v="JL. HM YAMIN"/>
    <m/>
    <s v="KISARAN TIMUR"/>
    <m/>
    <n v="0"/>
    <m/>
    <m/>
    <m/>
    <m/>
    <m/>
  </r>
  <r>
    <n v="1834"/>
    <x v="2"/>
    <s v="Medan"/>
    <s v="Sumatera"/>
    <s v="GERAI SPBU KISARAN TIMUR"/>
    <s v="Agen"/>
    <s v="JL. GATOT SUBROTO KOMP. SPBU"/>
    <m/>
    <s v="KISARAN TIMUR"/>
    <m/>
    <n v="0"/>
    <m/>
    <m/>
    <m/>
    <m/>
    <m/>
  </r>
  <r>
    <n v="1835"/>
    <x v="2"/>
    <s v="Medan"/>
    <s v="Sumatera"/>
    <s v="GERAI BUNTU PANE"/>
    <s v="Agen"/>
    <s v="JL. LINTAS SEI SILAU TIMUR"/>
    <m/>
    <s v="BUNTU PANE"/>
    <m/>
    <n v="0"/>
    <m/>
    <m/>
    <m/>
    <m/>
    <m/>
  </r>
  <r>
    <n v="1836"/>
    <x v="2"/>
    <s v="Medan"/>
    <s v="Sumatera"/>
    <s v="GERAI AIR JOMAN"/>
    <s v="Agen"/>
    <s v="JL. PROTOKOL KOMP. SPBU"/>
    <m/>
    <s v="AIR JOMAN"/>
    <m/>
    <n v="0"/>
    <m/>
    <m/>
    <m/>
    <m/>
    <m/>
  </r>
  <r>
    <n v="1837"/>
    <x v="2"/>
    <s v="Medan"/>
    <s v="Sumatera"/>
    <s v="GERAI SIMPANG EMPAT"/>
    <s v="Agen"/>
    <s v="JL. LINTAS SUMATERA SIMPANG KAWAT NO.32 AIR BATU"/>
    <m/>
    <s v="AIR BATU"/>
    <m/>
    <n v="0"/>
    <m/>
    <m/>
    <m/>
    <m/>
    <m/>
  </r>
  <r>
    <n v="1838"/>
    <x v="2"/>
    <s v="Medan"/>
    <s v="Sumatera"/>
    <s v="OPERASIONAL"/>
    <s v="Agen"/>
    <s v="JL. JL. KY AHMAD DAHLAN NO. 1H"/>
    <m/>
    <s v="KOTA KISARAN BARAT"/>
    <m/>
    <n v="0"/>
    <m/>
    <m/>
    <m/>
    <m/>
    <m/>
  </r>
  <r>
    <n v="1839"/>
    <x v="2"/>
    <s v="Medan"/>
    <s v="Sumatera"/>
    <s v="CABANG ASAHAN"/>
    <s v="Sub Agen"/>
    <s v="JL. P. DIPONEGORO NO.4 KISARAN"/>
    <m/>
    <s v="KISARAN"/>
    <m/>
    <n v="0"/>
    <m/>
    <m/>
    <m/>
    <m/>
    <m/>
  </r>
  <r>
    <n v="1840"/>
    <x v="2"/>
    <s v="Medan"/>
    <s v="Sumatera"/>
    <s v="GERAI GEBANG"/>
    <s v="Agen"/>
    <s v="JL. LINTAS TANJUNG PURA BRANDAN"/>
    <s v="LANGKAT"/>
    <s v="LANGKAT"/>
    <m/>
    <n v="0"/>
    <m/>
    <m/>
    <m/>
    <m/>
    <m/>
  </r>
  <r>
    <n v="1841"/>
    <x v="2"/>
    <s v="Medan"/>
    <s v="Sumatera"/>
    <s v="GERAI BRANDAN BARAT"/>
    <s v="Agen"/>
    <s v="JL. MEDAN BANDA ACEH - PKL BRANDAN TANGKALAN LAGAN"/>
    <s v="LANGKAT"/>
    <s v="LANGKAT"/>
    <m/>
    <n v="0"/>
    <m/>
    <m/>
    <m/>
    <m/>
    <m/>
  </r>
  <r>
    <n v="1842"/>
    <x v="2"/>
    <s v="Medan"/>
    <s v="Sumatera"/>
    <s v="GERAI TANJUNG PURA"/>
    <s v="Agen"/>
    <s v="JL. JEND SUDIRMAN NO. 7C TANJUNG PURA"/>
    <s v="LANGKAT"/>
    <s v="LANGKAT"/>
    <m/>
    <n v="0"/>
    <m/>
    <m/>
    <m/>
    <m/>
    <m/>
  </r>
  <r>
    <n v="1843"/>
    <x v="2"/>
    <s v="Medan"/>
    <s v="Sumatera"/>
    <s v="GERAI STABAT"/>
    <s v="Agen"/>
    <s v="JL. ZAINUL ARIFIN"/>
    <s v="STABAT"/>
    <s v="STABAT"/>
    <m/>
    <n v="0"/>
    <m/>
    <m/>
    <m/>
    <m/>
    <m/>
  </r>
  <r>
    <n v="1844"/>
    <x v="2"/>
    <s v="Medan"/>
    <s v="Sumatera"/>
    <s v="CAB.LANGKAT"/>
    <s v="Sub Agen"/>
    <s v="JL. SUDIRMAN  STABAT"/>
    <s v="STABAT BARU"/>
    <s v="STABAT"/>
    <m/>
    <n v="0"/>
    <m/>
    <m/>
    <m/>
    <m/>
    <m/>
  </r>
  <r>
    <n v="1845"/>
    <x v="2"/>
    <s v="Medan"/>
    <s v="Sumatera"/>
    <s v="GERAI SIANTAR SELATAN"/>
    <s v="Agen"/>
    <s v="JL SUDIRMAN  PEMATANG SIANTAR"/>
    <m/>
    <s v="Siantar Selatan"/>
    <m/>
    <n v="0"/>
    <m/>
    <m/>
    <m/>
    <m/>
    <m/>
  </r>
  <r>
    <n v="1846"/>
    <x v="2"/>
    <s v="Medan"/>
    <s v="Sumatera"/>
    <s v="GERAI SIANTAR UTARA"/>
    <s v="Agen"/>
    <s v="JL. PATUAN ANGGI PAJAK PARLUASAN"/>
    <m/>
    <s v="SIANTAR UTARA"/>
    <m/>
    <n v="0"/>
    <m/>
    <m/>
    <m/>
    <m/>
    <m/>
  </r>
  <r>
    <n v="1847"/>
    <x v="2"/>
    <s v="Medan"/>
    <s v="Sumatera"/>
    <s v="GERAI SIANTAR MARIHAT"/>
    <s v="Agen"/>
    <s v="JL. FAREL PASARIBU (LAPANGAN BOLA BAWAH NO 41/43)"/>
    <s v="PERDAMEAN"/>
    <s v="SIANTAR MARIHAT"/>
    <m/>
    <n v="0"/>
    <m/>
    <m/>
    <m/>
    <m/>
    <m/>
  </r>
  <r>
    <n v="1848"/>
    <x v="2"/>
    <s v="Medan"/>
    <s v="Sumatera"/>
    <s v="GERAI SIANTAR BARAT"/>
    <s v="Agen"/>
    <s v="JL. KARTINI BAWAH NO.2 (DEPAN STA.KA) PEMATANG SIANTAR"/>
    <s v="BANTAN"/>
    <s v="SIANTAR BARAT"/>
    <m/>
    <n v="0"/>
    <m/>
    <m/>
    <m/>
    <m/>
    <m/>
  </r>
  <r>
    <n v="1849"/>
    <x v="2"/>
    <s v="Medan"/>
    <s v="Sumatera"/>
    <s v="OPERASIONAL"/>
    <s v="Agen"/>
    <s v="JL. JL. MEDAN KM 4,5 KOMPL. SIANTAR BUSINESS CENTER NO. 88 U"/>
    <m/>
    <s v="SIANTAR MARTOBA"/>
    <m/>
    <n v="0"/>
    <m/>
    <m/>
    <m/>
    <m/>
    <m/>
  </r>
  <r>
    <n v="1850"/>
    <x v="2"/>
    <s v="Medan"/>
    <s v="Sumatera"/>
    <s v="CABANG PEMATANG SIANTAR"/>
    <s v="Sub Agen"/>
    <s v="JL. MERDEKA NO. 320"/>
    <m/>
    <s v="SIANTAR TIMUR"/>
    <m/>
    <n v="0"/>
    <m/>
    <m/>
    <m/>
    <m/>
    <m/>
  </r>
  <r>
    <n v="1851"/>
    <x v="2"/>
    <s v="Medan"/>
    <s v="Sumatera"/>
    <s v="GERAI BINJAI TIMUR"/>
    <s v="Agen"/>
    <s v="JL.SOEKARNO HATTA KM,18 BINJAI TIMUR"/>
    <s v="SUMBER KARYA"/>
    <s v="BINJAI TIMUR"/>
    <m/>
    <n v="0"/>
    <m/>
    <m/>
    <m/>
    <m/>
    <m/>
  </r>
  <r>
    <n v="1852"/>
    <x v="2"/>
    <s v="Medan"/>
    <s v="Sumatera"/>
    <s v="GERAI BINJAI UTARA"/>
    <s v="Agen"/>
    <s v="JL. T AMIR HAMZAH (RAYA BINJAI - STABAT) BINJAI"/>
    <s v="JATINEGARA"/>
    <s v="BINJAI UTARA"/>
    <m/>
    <n v="0"/>
    <m/>
    <m/>
    <m/>
    <m/>
    <m/>
  </r>
  <r>
    <n v="1853"/>
    <x v="2"/>
    <s v="Medan"/>
    <s v="Sumatera"/>
    <s v="GERAI BINJAI SELATAN"/>
    <s v="Agen"/>
    <s v="JL. JAMIN GINTING # 27 BINJAI RAMBUNG TIMUR BINJAI"/>
    <s v="RAMBUNG TIMUR"/>
    <s v="BINJAI SELATAN"/>
    <m/>
    <n v="0"/>
    <m/>
    <m/>
    <m/>
    <m/>
    <m/>
  </r>
  <r>
    <n v="1854"/>
    <x v="2"/>
    <s v="Medan"/>
    <s v="Sumatera"/>
    <s v="GERAI BINJAI KOTA"/>
    <s v="Agen"/>
    <s v="JL. A YANI NO. 25 C BINJAI KOTA"/>
    <s v="BINJAI"/>
    <s v="BINJAI KOTA"/>
    <m/>
    <n v="0"/>
    <m/>
    <m/>
    <m/>
    <m/>
    <m/>
  </r>
  <r>
    <n v="1855"/>
    <x v="2"/>
    <s v="Medan"/>
    <s v="Sumatera"/>
    <s v="CABANG BINJAI"/>
    <s v="Sub Agen"/>
    <s v="JL. A YANI NO. 25 C BINJAI KOTA"/>
    <m/>
    <s v="BINJAI"/>
    <m/>
    <n v="0"/>
    <m/>
    <m/>
    <m/>
    <m/>
    <m/>
  </r>
  <r>
    <n v="1856"/>
    <x v="2"/>
    <s v="Medan"/>
    <s v="Sumatera"/>
    <s v="GERAI SIGUMPAR"/>
    <s v="Agen"/>
    <s v="JL. PARSINGGURAN SIMPANG SILIMBAT SIGUMPAR"/>
    <s v="SILIMBAT"/>
    <s v="SIGUMPAR"/>
    <m/>
    <n v="0"/>
    <m/>
    <m/>
    <m/>
    <m/>
    <m/>
  </r>
  <r>
    <n v="1857"/>
    <x v="2"/>
    <s v="Medan"/>
    <s v="Sumatera"/>
    <s v="GERAI LAGUBOTI"/>
    <s v="Agen"/>
    <s v="JL. SM RAJA NO. 129"/>
    <s v="LAGUBOTI"/>
    <s v="LAGUBOTI"/>
    <m/>
    <n v="0"/>
    <m/>
    <m/>
    <m/>
    <m/>
    <m/>
  </r>
  <r>
    <n v="1858"/>
    <x v="2"/>
    <s v="Medan"/>
    <s v="Sumatera"/>
    <s v="GERAI PORSEA"/>
    <s v="Agen"/>
    <s v="JL. DI PANJAITAN NO. 5"/>
    <s v="PASAR PORSEA/PARPAREN"/>
    <s v="PORSEA"/>
    <m/>
    <n v="0"/>
    <m/>
    <m/>
    <m/>
    <m/>
    <m/>
  </r>
  <r>
    <n v="1859"/>
    <x v="2"/>
    <s v="Medan"/>
    <s v="Sumatera"/>
    <s v="CABANG TOBA SAMOSIR"/>
    <s v="Sub Agen"/>
    <s v="JL. PATUAN NAGARI NO.148 BALIGE"/>
    <m/>
    <s v="BALIGE"/>
    <m/>
    <n v="0"/>
    <m/>
    <m/>
    <m/>
    <m/>
    <m/>
  </r>
  <r>
    <n v="1860"/>
    <x v="2"/>
    <s v="Medan"/>
    <s v="Sumatera"/>
    <s v="GERAI SIBORONG-BORONG"/>
    <s v="Agen"/>
    <s v="JL. SIBORONG-BORONG BALIGE DESA SILANGIT"/>
    <s v="SILANGIT"/>
    <s v="SIBORONG-BORONG"/>
    <m/>
    <n v="0"/>
    <m/>
    <m/>
    <m/>
    <m/>
    <m/>
  </r>
  <r>
    <n v="1861"/>
    <x v="2"/>
    <s v="Medan"/>
    <s v="Sumatera"/>
    <s v="GERAI SIBORONG-BORONG"/>
    <s v="Agen"/>
    <s v="JL.  SM RAJA KM 0 SIMP. SIPAHUTAR"/>
    <s v="SIBORONG-BORONG"/>
    <s v="SIBORONG-BORONG"/>
    <m/>
    <n v="0"/>
    <m/>
    <m/>
    <m/>
    <m/>
    <m/>
  </r>
  <r>
    <n v="1862"/>
    <x v="2"/>
    <s v="Medan"/>
    <s v="Sumatera"/>
    <s v="GERAI SIATAS BARITA"/>
    <s v="Agen"/>
    <s v="JL. RAJA JOHANNESS NO. 12 DESA SIRAJA HUTAGALUNG"/>
    <s v="SIRAJA HUTAGALUNG"/>
    <s v="SIATAS BARITA"/>
    <m/>
    <n v="0"/>
    <m/>
    <m/>
    <m/>
    <m/>
    <m/>
  </r>
  <r>
    <n v="1863"/>
    <x v="2"/>
    <s v="Medan"/>
    <s v="Sumatera"/>
    <s v="CABANG TAPANULI UTARA"/>
    <s v="Sub Agen"/>
    <s v="JL. PATUAN ANGGI NO. 1 TARUTUNG"/>
    <m/>
    <s v="TARUTUNG"/>
    <m/>
    <n v="0"/>
    <m/>
    <m/>
    <m/>
    <m/>
    <m/>
  </r>
  <r>
    <n v="1864"/>
    <x v="2"/>
    <s v="Medan"/>
    <s v="Sumatera"/>
    <s v="AGEN BAJAK BERKAT ANUGERAH"/>
    <s v="Agen"/>
    <s v="JL BAJAK I NO II KELURAHAN HARJOSARI II MEDAN"/>
    <s v="KEL.HARJOSARI"/>
    <s v="KEC.HARJOSARI"/>
    <m/>
    <n v="0"/>
    <m/>
    <m/>
    <m/>
    <m/>
    <m/>
  </r>
  <r>
    <n v="1865"/>
    <x v="3"/>
    <s v="Medan"/>
    <s v="Sumatera"/>
    <s v="AGEN GAJAH MADA"/>
    <s v="Agen"/>
    <s v="JL GAJAH MADA NO 69"/>
    <s v="KEL BABURA"/>
    <s v="KEC MEDAN BARU"/>
    <m/>
    <n v="0"/>
    <m/>
    <m/>
    <m/>
    <m/>
    <m/>
  </r>
  <r>
    <n v="1866"/>
    <x v="3"/>
    <s v="Medan"/>
    <s v="Sumatera"/>
    <s v="AGEN PEMBANGUNAN"/>
    <s v="Agen"/>
    <s v="JL PEMBANGUNAN NO 1"/>
    <s v="KEL.PADANG BULAN"/>
    <m/>
    <m/>
    <n v="0"/>
    <m/>
    <m/>
    <m/>
    <m/>
    <m/>
  </r>
  <r>
    <n v="1867"/>
    <x v="3"/>
    <s v="Medan"/>
    <s v="Sumatera"/>
    <s v="MENTENG RAYA"/>
    <s v="Agen"/>
    <s v="JL RAYA MENTENG NO 314"/>
    <s v="KEL.MEDAN DENAI"/>
    <s v="KEC.BINJAI"/>
    <m/>
    <n v="0"/>
    <m/>
    <m/>
    <m/>
    <m/>
    <m/>
  </r>
  <r>
    <n v="1868"/>
    <x v="3"/>
    <s v="Medan"/>
    <s v="Sumatera"/>
    <s v="GERAI SUN YAT SEN"/>
    <s v="Agen"/>
    <s v="JL SUN YAT SEN NO 12/24 MEDAN"/>
    <s v="KEL SEI RENGAS I"/>
    <m/>
    <s v="MEDAN"/>
    <n v="20214"/>
    <m/>
    <m/>
    <m/>
    <m/>
    <m/>
  </r>
  <r>
    <n v="1869"/>
    <x v="3"/>
    <s v="Medan"/>
    <s v="Sumatera"/>
    <s v="GERAI ANTARIKSA"/>
    <s v="Agen"/>
    <s v="JL ANTARIKSA NO 18 KARANGSARI"/>
    <s v="KEL.SUKA DAMAI"/>
    <s v="POLONIA"/>
    <m/>
    <n v="0"/>
    <m/>
    <m/>
    <m/>
    <m/>
    <m/>
  </r>
  <r>
    <n v="1870"/>
    <x v="3"/>
    <s v="Medan"/>
    <s v="Sumatera"/>
    <s v="AGEN ROTAN PETISAH"/>
    <s v="Agen"/>
    <s v="JL ROTAN NO 8"/>
    <s v="KEL PETISAH TENGAN"/>
    <m/>
    <m/>
    <n v="0"/>
    <m/>
    <m/>
    <m/>
    <m/>
    <m/>
  </r>
  <r>
    <n v="1871"/>
    <x v="3"/>
    <s v="Medan"/>
    <s v="Sumatera"/>
    <s v="AGEN KARANG BEROMBAK"/>
    <s v="Agen"/>
    <s v="JL KARYA NO 251B KEL.SEI AGUL"/>
    <s v="KEL KARANG BEROMBAK"/>
    <m/>
    <m/>
    <n v="0"/>
    <m/>
    <m/>
    <m/>
    <m/>
    <m/>
  </r>
  <r>
    <n v="1872"/>
    <x v="3"/>
    <s v="Medan"/>
    <s v="Sumatera"/>
    <s v="AGEN JL WAHIDIN"/>
    <s v="Agen"/>
    <s v="JL DR WAHIDIN NO 30G/192"/>
    <s v="KEL PANDAU HULU II"/>
    <s v="KEC MEDAN AREA"/>
    <m/>
    <n v="0"/>
    <m/>
    <m/>
    <m/>
    <m/>
    <m/>
  </r>
  <r>
    <n v="1873"/>
    <x v="3"/>
    <s v="Medan"/>
    <s v="Sumatera"/>
    <s v="AGEN GRAND PALLADIUM"/>
    <s v="Agen"/>
    <s v="JL KAPTEN MAULANA LUBIS NO8 GRAND PALLADIUM LT UG BLK US25 MEDAN"/>
    <m/>
    <m/>
    <m/>
    <n v="0"/>
    <m/>
    <m/>
    <m/>
    <m/>
    <m/>
  </r>
  <r>
    <n v="1874"/>
    <x v="3"/>
    <s v="Medan"/>
    <s v="Sumatera"/>
    <s v="AGEN SIMPANG SELAYANG"/>
    <s v="Agen"/>
    <s v="JL JAMIN GINTING NO 26 KEL SIMPANG SELAYANG MEDAN"/>
    <s v="KEC MEDAN TUNTUNGAN"/>
    <m/>
    <m/>
    <n v="0"/>
    <m/>
    <m/>
    <m/>
    <m/>
    <m/>
  </r>
  <r>
    <n v="1875"/>
    <x v="3"/>
    <s v="Medan"/>
    <s v="Sumatera"/>
    <s v="GERAI DJAMIN GINTING"/>
    <s v="Agen"/>
    <s v="JL DJAMIN GINTING NO 130A KM9 KEL PADANG BULAN MEDAN BARU MEDAN"/>
    <m/>
    <m/>
    <m/>
    <n v="0"/>
    <m/>
    <m/>
    <m/>
    <m/>
    <m/>
  </r>
  <r>
    <n v="1876"/>
    <x v="3"/>
    <s v="Medan"/>
    <s v="Sumatera"/>
    <s v="AGEN GERAI PANCING"/>
    <s v="Agen"/>
    <s v="JL PANCING/WILLIEM ISKANDAR  NO 74 B MEDAN"/>
    <s v="KEC MEDAN TEMBUNG"/>
    <s v="KEL INDRA KASIH"/>
    <m/>
    <n v="0"/>
    <m/>
    <m/>
    <m/>
    <m/>
    <m/>
  </r>
  <r>
    <n v="1877"/>
    <x v="3"/>
    <s v="Medan"/>
    <s v="Sumatera"/>
    <s v="AGEN MERAK JINGGA"/>
    <s v="Agen"/>
    <s v="JL PUTRI MERAK JINGGA NO 21 KEL KESAWAN KEC MEDAN BARAT"/>
    <s v="KEL KESAWAN"/>
    <s v="KEC MEDAN BARAT"/>
    <m/>
    <n v="0"/>
    <m/>
    <m/>
    <m/>
    <m/>
    <m/>
  </r>
  <r>
    <n v="1878"/>
    <x v="3"/>
    <s v="Medan"/>
    <s v="Sumatera"/>
    <s v="AGEN MANGONSIDI"/>
    <s v="Agen"/>
    <s v="JL MONGINSIDI NO 61 MEDAN"/>
    <m/>
    <m/>
    <m/>
    <n v="0"/>
    <m/>
    <m/>
    <m/>
    <m/>
    <m/>
  </r>
  <r>
    <n v="1879"/>
    <x v="3"/>
    <s v="Medan"/>
    <s v="Sumatera"/>
    <s v="A.GARU II"/>
    <s v="Agen"/>
    <s v="JL.GARU II NO.44D MEDAN"/>
    <m/>
    <m/>
    <m/>
    <n v="0"/>
    <m/>
    <m/>
    <m/>
    <m/>
    <m/>
  </r>
  <r>
    <n v="1880"/>
    <x v="3"/>
    <s v="Medan"/>
    <s v="Sumatera"/>
    <s v="GATSU"/>
    <s v="Agen"/>
    <s v="JL. GATOT SUBROTO KM 4,5 NO. 5D (HOTEL LIDA MEDAN)"/>
    <m/>
    <m/>
    <m/>
    <n v="0"/>
    <m/>
    <m/>
    <m/>
    <m/>
    <m/>
  </r>
  <r>
    <n v="1881"/>
    <x v="3"/>
    <s v="Medan"/>
    <s v="Sumatera"/>
    <s v="A MARELAN"/>
    <s v="Sub Agen"/>
    <s v="Jl. MARELAN RAYA PASAR IV NO.124 B"/>
    <m/>
    <m/>
    <m/>
    <n v="0"/>
    <m/>
    <m/>
    <m/>
    <m/>
    <m/>
  </r>
  <r>
    <n v="1882"/>
    <x v="3"/>
    <s v="Medan"/>
    <s v="Sumatera"/>
    <s v="A BELAWAN"/>
    <s v="Agen"/>
    <s v="Jl. SUMATERA NO.103-105"/>
    <s v="MEDAN BELAWAN"/>
    <s v="BELAWAN I"/>
    <m/>
    <n v="0"/>
    <m/>
    <m/>
    <m/>
    <m/>
    <m/>
  </r>
  <r>
    <n v="1883"/>
    <x v="3"/>
    <s v="Medan"/>
    <s v="Sumatera"/>
    <s v="A.YOS SUDARSO"/>
    <s v="Agen"/>
    <s v="JL.K.L.Yos Sudarso Komp.BBC Blok.A NO.1 Medan"/>
    <m/>
    <m/>
    <m/>
    <n v="0"/>
    <m/>
    <m/>
    <m/>
    <m/>
    <m/>
  </r>
  <r>
    <n v="1884"/>
    <x v="3"/>
    <s v="Medan"/>
    <s v="Sumatera"/>
    <s v="AGEN MEDAN UTARA"/>
    <s v="Agen"/>
    <s v="JL MEDAN UTARA NO 18 KEC MEDAN TEMBUNG"/>
    <m/>
    <m/>
    <m/>
    <n v="0"/>
    <m/>
    <m/>
    <m/>
    <m/>
    <m/>
  </r>
  <r>
    <n v="1885"/>
    <x v="3"/>
    <s v="Medan"/>
    <s v="Sumatera"/>
    <s v="A TOSCANO"/>
    <s v="Agen"/>
    <s v="RUKO SETIA BUDI POINT BLOK A # 19-20"/>
    <s v="MEDAN SELAYANG"/>
    <s v="TJ. SARI"/>
    <m/>
    <n v="0"/>
    <m/>
    <m/>
    <m/>
    <m/>
    <m/>
  </r>
  <r>
    <n v="1886"/>
    <x v="3"/>
    <s v="Medan"/>
    <s v="Sumatera"/>
    <s v="A TIARA"/>
    <s v="Agen"/>
    <s v="KOMP.TAMAN SETIA BUDI II BLOK I NO.1"/>
    <s v="IV JURAI"/>
    <s v="PAINAN UTARA"/>
    <m/>
    <n v="0"/>
    <m/>
    <m/>
    <m/>
    <m/>
    <m/>
  </r>
  <r>
    <n v="1887"/>
    <x v="3"/>
    <s v="Medan"/>
    <s v="Sumatera"/>
    <s v="AGEN TAMARO REZEKI, CV"/>
    <s v="Agen"/>
    <s v="JL. NUSA INDAH RAYA NO. 13 BLOK I"/>
    <m/>
    <m/>
    <m/>
    <n v="0"/>
    <m/>
    <m/>
    <m/>
    <m/>
    <m/>
  </r>
  <r>
    <n v="1888"/>
    <x v="3"/>
    <s v="Medan"/>
    <s v="Sumatera"/>
    <s v="A SISINGAMANGARAJA"/>
    <s v="Agen"/>
    <s v="JL. SISINGAMANGARAJA NO. 77"/>
    <m/>
    <m/>
    <m/>
    <n v="0"/>
    <m/>
    <m/>
    <m/>
    <m/>
    <m/>
  </r>
  <r>
    <n v="1889"/>
    <x v="3"/>
    <s v="Medan"/>
    <s v="Sumatera"/>
    <s v="A SINAR KARYA"/>
    <s v="Agen"/>
    <s v="JL. PROF HM YAMIN SH NO. 39A"/>
    <s v="MEDAN TIMUR"/>
    <s v="PERINTIS"/>
    <m/>
    <n v="0"/>
    <m/>
    <m/>
    <m/>
    <m/>
    <m/>
  </r>
  <r>
    <n v="1890"/>
    <x v="3"/>
    <s v="Medan"/>
    <s v="Sumatera"/>
    <s v="GERAI PRATAMA RIZKY"/>
    <s v="Agen"/>
    <s v="JL. SULTAN ISKANDAR MUDA BARU NO.34/160 Medan."/>
    <s v="-"/>
    <s v="-"/>
    <s v="MEDAN"/>
    <n v="20113"/>
    <m/>
    <m/>
    <m/>
    <m/>
    <m/>
  </r>
  <r>
    <n v="1891"/>
    <x v="3"/>
    <s v="Medan"/>
    <s v="Sumatera"/>
    <s v="A RIZKI AL FATIH"/>
    <s v="Agen"/>
    <s v="JL. KARYA NO 280B"/>
    <s v="MEDAN JOHOR"/>
    <s v="GEDUNG JOHOR"/>
    <m/>
    <n v="0"/>
    <m/>
    <m/>
    <m/>
    <m/>
    <m/>
  </r>
  <r>
    <n v="1892"/>
    <x v="3"/>
    <s v="Medan"/>
    <s v="Sumatera"/>
    <s v="A REINHARD"/>
    <s v="Agen"/>
    <s v="JL. GAPERTA UJUNG NO. 72"/>
    <s v="MEDAN HELVETIA"/>
    <s v="TJ. GUSTA"/>
    <m/>
    <n v="0"/>
    <m/>
    <m/>
    <m/>
    <m/>
    <m/>
  </r>
  <r>
    <n v="1893"/>
    <x v="3"/>
    <s v="Medan"/>
    <s v="Sumatera"/>
    <s v="A PUSRI"/>
    <s v="Agen"/>
    <s v="JL. GAJAHMADA NO.25"/>
    <s v="MEDAN PETISAN"/>
    <s v="PETISAN TENGAH"/>
    <m/>
    <n v="0"/>
    <m/>
    <m/>
    <m/>
    <m/>
    <m/>
  </r>
  <r>
    <n v="1894"/>
    <x v="3"/>
    <s v="Medan"/>
    <s v="Sumatera"/>
    <s v="A PLATINA RAYA"/>
    <s v="Agen"/>
    <s v="JL. PLATINA RAYA NO.2 LINK 36"/>
    <s v="MEDAN DELI"/>
    <s v="TITI PAPAN"/>
    <m/>
    <n v="0"/>
    <m/>
    <m/>
    <m/>
    <m/>
    <m/>
  </r>
  <r>
    <n v="1895"/>
    <x v="3"/>
    <s v="Medan"/>
    <s v="Sumatera"/>
    <s v="A MR SPEED"/>
    <s v="Agen"/>
    <s v="SUN PLAZA LT. LG BLOK A-20"/>
    <s v="MEDAN POLONIA"/>
    <s v="MADRAS HULU"/>
    <m/>
    <n v="0"/>
    <m/>
    <m/>
    <m/>
    <m/>
    <m/>
  </r>
  <r>
    <n v="1896"/>
    <x v="3"/>
    <s v="Medan"/>
    <s v="Sumatera"/>
    <s v="A MENARA MAS"/>
    <s v="Agen"/>
    <s v="JL. SETIA INDAH NO. 16"/>
    <s v="MEDAN SUNGGAL"/>
    <s v="SUNGGAL"/>
    <m/>
    <n v="0"/>
    <m/>
    <m/>
    <m/>
    <m/>
    <m/>
  </r>
  <r>
    <n v="1897"/>
    <x v="3"/>
    <s v="Medan"/>
    <s v="Sumatera"/>
    <s v="MAKMUR HARAPAN"/>
    <s v="Agen"/>
    <s v="JL. MAKMUR NO.123 MEDAN"/>
    <m/>
    <m/>
    <m/>
    <n v="0"/>
    <m/>
    <m/>
    <m/>
    <m/>
    <m/>
  </r>
  <r>
    <n v="1898"/>
    <x v="3"/>
    <s v="Medan"/>
    <s v="Sumatera"/>
    <s v="A MAKMUR BERSAMA"/>
    <s v="Agen"/>
    <s v="JL. GATOT SUBROTO # 158/184"/>
    <s v="MEDAN HELVETIA"/>
    <s v="SEI SEKAMBING"/>
    <m/>
    <n v="0"/>
    <m/>
    <m/>
    <m/>
    <m/>
    <m/>
  </r>
  <r>
    <n v="1899"/>
    <x v="3"/>
    <s v="Medan"/>
    <s v="Sumatera"/>
    <s v="A LENTERA KASIH"/>
    <s v="Agen"/>
    <s v="JL. HELVETIA RAYA NO. 104"/>
    <s v="MEDAN HELVETIA"/>
    <s v="HELVETIA TENGAH"/>
    <m/>
    <n v="0"/>
    <m/>
    <m/>
    <m/>
    <m/>
    <m/>
  </r>
  <r>
    <n v="1900"/>
    <x v="3"/>
    <s v="Medan"/>
    <s v="Sumatera"/>
    <s v="A GOLAN"/>
    <s v="Agen"/>
    <s v="JL. AKSARA NO. 32 A"/>
    <s v="MEDAN AREA"/>
    <s v="SUKARAMAI II"/>
    <m/>
    <n v="0"/>
    <m/>
    <m/>
    <m/>
    <m/>
    <m/>
  </r>
  <r>
    <n v="1901"/>
    <x v="3"/>
    <s v="Medan"/>
    <s v="Sumatera"/>
    <s v="A GOLAN II"/>
    <s v="Agen"/>
    <s v="JL.WILLIAM ISKANDAR/PANCING"/>
    <m/>
    <m/>
    <m/>
    <n v="0"/>
    <m/>
    <m/>
    <m/>
    <m/>
    <m/>
  </r>
  <r>
    <n v="1902"/>
    <x v="3"/>
    <s v="Medan"/>
    <s v="Sumatera"/>
    <s v="A.GAPERTA II"/>
    <s v="Agen"/>
    <s v="JL.Gaperta Simp.5 (Koperasi Kodam I/BB) Medan"/>
    <m/>
    <m/>
    <m/>
    <n v="0"/>
    <m/>
    <m/>
    <m/>
    <m/>
    <m/>
  </r>
  <r>
    <n v="1903"/>
    <x v="3"/>
    <s v="Medan"/>
    <s v="Sumatera"/>
    <s v="A DR MANSYUR"/>
    <s v="Agen"/>
    <s v="JL. DR MANSYUR NO.17"/>
    <s v="MEDAN SUNGGAL"/>
    <s v="BABURA KUALA BATUAH"/>
    <m/>
    <n v="0"/>
    <m/>
    <m/>
    <m/>
    <m/>
    <m/>
  </r>
  <r>
    <n v="1904"/>
    <x v="3"/>
    <s v="Medan"/>
    <s v="Sumatera"/>
    <s v="AGEN DAMHURY JAYA"/>
    <s v="Agen"/>
    <s v="JL.UTAMA NO.109 AB"/>
    <m/>
    <m/>
    <m/>
    <n v="0"/>
    <m/>
    <m/>
    <m/>
    <m/>
    <m/>
  </r>
  <r>
    <n v="1905"/>
    <x v="3"/>
    <s v="Medan"/>
    <s v="Sumatera"/>
    <s v="A DALKOSAJA"/>
    <s v="Agen"/>
    <s v="JL. JEND GATOT SUBROTO KM 7.5 PSR II NO. 2A"/>
    <s v="MEDAN HELVETIA"/>
    <s v="CINTA DAMAI"/>
    <m/>
    <n v="0"/>
    <m/>
    <m/>
    <m/>
    <m/>
    <m/>
  </r>
  <r>
    <n v="1906"/>
    <x v="3"/>
    <s v="Medan"/>
    <s v="Sumatera"/>
    <s v="A BERKATJAYA"/>
    <s v="Agen"/>
    <s v="JL. DR. MANSYUR NO. 10 SIMP. KAMPUS USU"/>
    <s v="MEDAN SUNGGAL"/>
    <s v="BABURA KUALA BATUAH"/>
    <m/>
    <n v="0"/>
    <m/>
    <m/>
    <m/>
    <m/>
    <m/>
  </r>
  <r>
    <n v="1907"/>
    <x v="3"/>
    <s v="Medan"/>
    <s v="Sumatera"/>
    <s v="A ART MEDIA"/>
    <s v="Agen"/>
    <s v="JL. KARYA JAYA NO.15"/>
    <s v="MEDAN JOHOR"/>
    <s v="P. MANSYUR"/>
    <m/>
    <n v="0"/>
    <m/>
    <m/>
    <m/>
    <m/>
    <m/>
  </r>
  <r>
    <n v="1908"/>
    <x v="3"/>
    <s v="Medan"/>
    <s v="Sumatera"/>
    <s v="A ANUGRAH BERKAT"/>
    <s v="Agen"/>
    <s v="JL. PANCA KARYA NO. 77 SIMP. MARENDAL"/>
    <s v="MEDAN AMPLAS"/>
    <s v="HARJOSARI II"/>
    <m/>
    <n v="0"/>
    <m/>
    <m/>
    <m/>
    <m/>
    <m/>
  </r>
  <r>
    <n v="1909"/>
    <x v="3"/>
    <s v="Medan"/>
    <s v="Sumatera"/>
    <s v="ALUMINIUM"/>
    <s v="Agen"/>
    <s v="JL.Aluminium Raya NO.34 Tg.Mulia Medan"/>
    <m/>
    <m/>
    <m/>
    <n v="20241"/>
    <m/>
    <m/>
    <m/>
    <m/>
    <m/>
  </r>
  <r>
    <n v="1910"/>
    <x v="3"/>
    <s v="Medan"/>
    <s v="Sumatera"/>
    <s v="A ALFAMO"/>
    <s v="Agen"/>
    <s v="JL. PEMUDA BARU III NO. 2"/>
    <s v="MEDAN MAIMUN"/>
    <s v="AUR"/>
    <m/>
    <n v="0"/>
    <m/>
    <m/>
    <m/>
    <m/>
    <m/>
  </r>
  <r>
    <n v="1911"/>
    <x v="3"/>
    <s v="Medan"/>
    <s v="Sumatera"/>
    <s v="A ADZIKRA"/>
    <s v="Agen"/>
    <s v="JL. VETERAN NO.1 PSR IV HELVETIA BRAYAN"/>
    <s v="MEDAN MARELAN"/>
    <s v="KLABUHAN DELI"/>
    <m/>
    <n v="0"/>
    <m/>
    <m/>
    <m/>
    <m/>
    <m/>
  </r>
  <r>
    <n v="1912"/>
    <x v="3"/>
    <s v="Medan"/>
    <s v="Sumatera"/>
    <s v="JOHOR"/>
    <s v="Perwakilan"/>
    <s v="JL.Eka Resmi"/>
    <m/>
    <m/>
    <m/>
    <n v="0"/>
    <m/>
    <m/>
    <m/>
    <m/>
    <m/>
  </r>
  <r>
    <n v="1913"/>
    <x v="3"/>
    <s v="Medan"/>
    <s v="Sumatera"/>
    <s v="MARELAN"/>
    <s v="Perwakilan"/>
    <s v="jl. Marelan tanah 600 medan marelan"/>
    <m/>
    <m/>
    <m/>
    <n v="20253"/>
    <m/>
    <m/>
    <m/>
    <m/>
    <m/>
  </r>
  <r>
    <n v="1914"/>
    <x v="3"/>
    <s v="Medan"/>
    <s v="Sumatera"/>
    <s v="AMALIUN"/>
    <s v="Perwakilan"/>
    <s v="JL.AMALIUN NO. 195 MEDAN"/>
    <m/>
    <m/>
    <m/>
    <n v="0"/>
    <m/>
    <m/>
    <m/>
    <m/>
    <m/>
  </r>
  <r>
    <n v="1915"/>
    <x v="3"/>
    <s v="Medan"/>
    <s v="Sumatera"/>
    <s v="ATC"/>
    <s v="Perwakilan"/>
    <s v="Jl. SM Raja Km. 10,5 Komplek ATC Blok E 99 D"/>
    <m/>
    <m/>
    <m/>
    <n v="0"/>
    <m/>
    <m/>
    <m/>
    <m/>
    <m/>
  </r>
  <r>
    <n v="1916"/>
    <x v="3"/>
    <s v="Medan"/>
    <s v="Sumatera"/>
    <s v="STM"/>
    <s v="Perwakilan"/>
    <s v="Jl. Suka Sopan STM Ujung no. 6"/>
    <s v="MEDAN JOHOR"/>
    <s v="TITI KUNING"/>
    <m/>
    <n v="0"/>
    <m/>
    <m/>
    <m/>
    <m/>
    <m/>
  </r>
  <r>
    <n v="1917"/>
    <x v="3"/>
    <s v="Medan"/>
    <s v="Sumatera"/>
    <s v="GATOT SUBROTO"/>
    <s v="Perwakilan"/>
    <s v="JL. Gatot Subroto"/>
    <s v="MEDAN PETISAH"/>
    <s v="SKIP"/>
    <m/>
    <n v="0"/>
    <m/>
    <m/>
    <m/>
    <m/>
    <m/>
  </r>
  <r>
    <n v="1918"/>
    <x v="3"/>
    <s v="Medan"/>
    <s v="Sumatera"/>
    <s v="THAMRIN"/>
    <s v="Perwakilan"/>
    <s v="Jl. Mhd Thamrin 75 F"/>
    <s v="MEDAN KOTA"/>
    <s v="PANDAU HULU I"/>
    <m/>
    <n v="0"/>
    <m/>
    <m/>
    <m/>
    <m/>
    <m/>
  </r>
  <r>
    <n v="1919"/>
    <x v="3"/>
    <s v="Padang"/>
    <s v="Sumatera"/>
    <s v="TANJUNG BONAI AUR"/>
    <s v="Agen"/>
    <s v="JORONG BENAI NAGARI TANJUNG BONAI AUR"/>
    <s v="TANJUNG BONAR AUR"/>
    <s v="SUMPUR KUDUS"/>
    <s v="SIJUNJUNG"/>
    <n v="27563"/>
    <n v="-0.53686400000000001"/>
    <n v="100.837435"/>
    <s v="OFFLINE"/>
    <m/>
    <m/>
  </r>
  <r>
    <n v="1920"/>
    <x v="3"/>
    <s v="Padang"/>
    <s v="Sumatera"/>
    <s v="TANJUNG GADANG"/>
    <s v="Agen"/>
    <s v="TANJUNG GADANG"/>
    <s v="TANJUNG GADANG"/>
    <s v="TANJUNG GADANG"/>
    <s v="SIJUNJUNG"/>
    <n v="27571"/>
    <n v="-0.77141499999999996"/>
    <n v="101105657"/>
    <s v="OFFLINE"/>
    <m/>
    <m/>
  </r>
  <r>
    <n v="1921"/>
    <x v="3"/>
    <s v="Padang"/>
    <s v="Sumatera"/>
    <s v="GAUNG"/>
    <s v="Agen"/>
    <s v="JL.PALEMBANG NO. 4  GAUNG"/>
    <s v="GATES NAN XX"/>
    <s v="LIBUK BEGALUNG"/>
    <s v="PADANG"/>
    <n v="25227"/>
    <n v="-990944"/>
    <s v="100. 383167"/>
    <s v="OFFLINE"/>
    <m/>
    <m/>
  </r>
  <r>
    <n v="1922"/>
    <x v="3"/>
    <s v="Padang"/>
    <s v="Sumatera"/>
    <s v="SUNGAI LAREH"/>
    <s v="Agen"/>
    <s v="JL. PERTANIAN NO. 5 SUNGAI LAREH, LUBUK MINTURUN"/>
    <s v="LUBUK MINTURUN"/>
    <s v="KOTO TANGAH"/>
    <s v="PADANG"/>
    <n v="25586"/>
    <n v="-0.84792699999999999"/>
    <s v="100. 388746"/>
    <s v="OFFLINE"/>
    <m/>
    <m/>
  </r>
  <r>
    <n v="1923"/>
    <x v="3"/>
    <s v="Padang"/>
    <s v="Sumatera"/>
    <s v="SYUKMA GROUP"/>
    <s v="Agen"/>
    <s v="JL. RAYA AIR DINGIN RT 002 RW 04 BALAI GADANG KOTO TANGAH"/>
    <s v="BALAI GADANG"/>
    <s v="KOTO TANGAH"/>
    <s v="PADANG"/>
    <n v="5174"/>
    <s v="0.5011,8"/>
    <n v="10022390"/>
    <s v="OFFLINE"/>
    <m/>
    <m/>
  </r>
  <r>
    <n v="1924"/>
    <x v="3"/>
    <s v="Padang"/>
    <s v="Sumatera"/>
    <s v="AL FATHAN"/>
    <s v="Agen"/>
    <s v="JL. RAYA BUNGO PASANG PASAR TABING"/>
    <s v="BUNGO PASANG"/>
    <s v="KOTO TANGAH"/>
    <s v="PADANG"/>
    <n v="25586"/>
    <n v="-8651270"/>
    <n v="1003447810"/>
    <s v="OFFLINE"/>
    <m/>
    <m/>
  </r>
  <r>
    <n v="1925"/>
    <x v="3"/>
    <s v="Padang"/>
    <s v="Sumatera"/>
    <s v="GOR H AGUS SALIM"/>
    <s v="Agen"/>
    <s v="JL. RIMBO KALUANG PADANG"/>
    <s v="RIMBO KALUANG"/>
    <s v="PADANG BARAT"/>
    <s v="PADANG"/>
    <n v="25111"/>
    <n v="-929403"/>
    <n v="100357037"/>
    <s v="OFFLINE"/>
    <m/>
    <m/>
  </r>
  <r>
    <n v="1926"/>
    <x v="3"/>
    <s v="Padang"/>
    <s v="Sumatera"/>
    <s v="SATRIA"/>
    <s v="Agen"/>
    <s v="JL. ADINEGORO NO 11 BATANG KABUNG"/>
    <s v="BATANG KABUNG"/>
    <s v="KOTO TANGAH"/>
    <s v="PADANG"/>
    <n v="25172"/>
    <n v="-0.84410523999999998"/>
    <n v="100.33115236"/>
    <s v="OFFLINE"/>
    <m/>
    <m/>
  </r>
  <r>
    <n v="1927"/>
    <x v="3"/>
    <s v="Padang"/>
    <s v="Sumatera"/>
    <s v="DABEN"/>
    <s v="Agen"/>
    <s v="JL APEL RAYA NO. 34 BELIMBING"/>
    <s v="KURANJI"/>
    <s v="KURANJI"/>
    <s v="PADANG"/>
    <n v="25157"/>
    <s v="0.53,58.4"/>
    <s v="100.25.08,7"/>
    <s v="OFFLINE"/>
    <m/>
    <m/>
  </r>
  <r>
    <n v="1928"/>
    <x v="3"/>
    <s v="Padang"/>
    <s v="Sumatera"/>
    <s v="STOCKIST 319"/>
    <s v="Agen"/>
    <s v="RUKO PERUM MANGUNSARKORO NO.A4 PADANG"/>
    <s v="PADANG BARU"/>
    <s v="PADANG UTARA"/>
    <s v="PADANG"/>
    <n v="25138"/>
    <n v="-934212"/>
    <n v="100362803"/>
    <s v="OFFLINE"/>
    <m/>
    <m/>
  </r>
  <r>
    <n v="1929"/>
    <x v="3"/>
    <s v="Padang"/>
    <s v="Sumatera"/>
    <s v="AFRIZAL NURDIN"/>
    <s v="Agen"/>
    <s v="JL. S PARMAN NO 123 PADANG"/>
    <s v="ULAK KARANG"/>
    <s v="PADANG UTARA"/>
    <s v="PADANG"/>
    <n v="25133"/>
    <n v="-91746702"/>
    <n v="100.35025"/>
    <s v="OFFLINE"/>
    <m/>
    <m/>
  </r>
  <r>
    <n v="1930"/>
    <x v="3"/>
    <s v="Padang"/>
    <s v="Sumatera"/>
    <s v="JONDUL RAWANG"/>
    <s v="Agen"/>
    <s v="JL. SULTAN SYAHRIR NO 331C, JONDUL RAWANG. PADANG"/>
    <s v="RAWANG"/>
    <s v="PADANG SELATAN"/>
    <s v="PADANG"/>
    <n v="25126"/>
    <n v="-0.98349799999999998"/>
    <n v="100.383191"/>
    <s v="OFFLINE"/>
    <m/>
    <m/>
  </r>
  <r>
    <n v="1931"/>
    <x v="3"/>
    <s v="Padang"/>
    <s v="Sumatera"/>
    <s v="TABING"/>
    <s v="Agen"/>
    <s v="JL. ADINEGORO NO. 16 B RT 001 RW 001"/>
    <s v="BATANG KABUNG"/>
    <s v="KOTO TANGAH"/>
    <s v="PADANG"/>
    <n v="25172"/>
    <n v="-0.85792729000000001"/>
    <n v="100.33861344"/>
    <s v="OFFLINE"/>
    <m/>
    <m/>
  </r>
  <r>
    <n v="1932"/>
    <x v="3"/>
    <s v="Padang"/>
    <s v="Sumatera"/>
    <s v="BUNGUS TELUK KABUNG"/>
    <s v="Agen"/>
    <s v="JL. RAYA PADANG PAINAN KM 17 PADANG"/>
    <s v="BUNGUS BARAT"/>
    <s v="BUNGUS TELUK KABUNG"/>
    <s v="PADANG"/>
    <n v="25245"/>
    <n v="-1028059"/>
    <n v="100400378"/>
    <s v="OFFLINE"/>
    <m/>
    <m/>
  </r>
  <r>
    <n v="1933"/>
    <x v="3"/>
    <s v="Padang"/>
    <s v="Sumatera"/>
    <s v="GITA LINE"/>
    <s v="Agen"/>
    <s v="JL. MESJID RAYA BAWAH ASAM SEI SAPIH RT.02 RW.02"/>
    <s v="SUNGAI SAPIH"/>
    <s v="KURANJI"/>
    <s v="PADANG"/>
    <n v="25159"/>
    <n v="-897981"/>
    <n v="100385349"/>
    <s v="OFFLINE"/>
    <m/>
    <m/>
  </r>
  <r>
    <n v="1934"/>
    <x v="3"/>
    <s v="Padang"/>
    <s v="Sumatera"/>
    <s v="BADIFA SPORT"/>
    <s v="Agen"/>
    <s v="JL. KALUMBUK RAYA NO. 02 KALUMBUK KURANJI PADANG"/>
    <s v="KALUMBUK"/>
    <s v="KURANJI"/>
    <s v="PADANG"/>
    <n v="25155"/>
    <n v="-0.92026399999999997"/>
    <n v="100.392504"/>
    <s v="OFFLINE"/>
    <m/>
    <m/>
  </r>
  <r>
    <n v="1935"/>
    <x v="3"/>
    <s v="Padang"/>
    <s v="Sumatera"/>
    <s v="STI"/>
    <s v="Agen"/>
    <s v="JL GAJAH MADA NO. 37 B ALAI TIMUR"/>
    <s v="ALAI TIMUR"/>
    <s v="PADANG UTARA"/>
    <s v="PADANG"/>
    <n v="25137"/>
    <n v="-921315"/>
    <n v="100366293"/>
    <s v="OFFLINE"/>
    <m/>
    <m/>
  </r>
  <r>
    <n v="1936"/>
    <x v="3"/>
    <s v="Padang"/>
    <s v="Sumatera"/>
    <s v="DR KLIN"/>
    <s v="Agen"/>
    <s v="JL SAWAHAN NO.32 RT.03 RW 01"/>
    <s v="SAWAHAN"/>
    <s v="PADANG TIMUR"/>
    <s v="PADANG"/>
    <n v="25121"/>
    <n v="-946355"/>
    <n v="100366856"/>
    <s v="OFFLINE"/>
    <m/>
    <m/>
  </r>
  <r>
    <n v="1937"/>
    <x v="3"/>
    <s v="Padang"/>
    <s v="Sumatera"/>
    <s v="DZAKI"/>
    <s v="Agen"/>
    <s v="JL. DAKOTA NO. 2 RT.02 RW. 03"/>
    <s v="DADOK TUNGGUL HITAM"/>
    <s v="KOTO TANGAH"/>
    <s v="PADANG"/>
    <n v="25132"/>
    <n v="-877952"/>
    <n v="100359809"/>
    <s v="OFFLINE"/>
    <m/>
    <m/>
  </r>
  <r>
    <n v="1938"/>
    <x v="3"/>
    <s v="Padang"/>
    <s v="Sumatera"/>
    <s v="ILHAM"/>
    <s v="Agen"/>
    <s v="JL. BINUANG NO 18 RT 01 RW 02"/>
    <s v="BINUANG KAMPUNG DALAM"/>
    <s v="PAUH"/>
    <s v="PADANG"/>
    <n v="25161"/>
    <n v="-0.931562"/>
    <n v="100.424211"/>
    <s v="OFFLINE"/>
    <m/>
    <m/>
  </r>
  <r>
    <n v="1939"/>
    <x v="3"/>
    <s v="Padang"/>
    <s v="Sumatera"/>
    <s v="INDARUNG"/>
    <s v="Agen"/>
    <s v="JL. RAYA INDARUNG RT 02 RW 02 NO. 59"/>
    <s v="INDARUNG"/>
    <s v="LUBUK KILANGAN"/>
    <s v="PADANG"/>
    <n v="25237"/>
    <n v="-0.95729299999999995"/>
    <n v="100.464519"/>
    <s v="OFFLINE"/>
    <m/>
    <m/>
  </r>
  <r>
    <n v="1940"/>
    <x v="3"/>
    <s v="Padang"/>
    <s v="Sumatera"/>
    <s v="TANAH BADANTUANG"/>
    <s v="Agen"/>
    <s v="JORONG GANTING NAGARI SIJUNJUNG"/>
    <s v="NAGARI SIJUNJUNG"/>
    <s v="SIJUNJUNG"/>
    <s v="SIJUNJUNG"/>
    <n v="27553"/>
    <n v="-0.73770000000000002"/>
    <n v="100.98817"/>
    <m/>
    <m/>
    <m/>
  </r>
  <r>
    <n v="1941"/>
    <x v="3"/>
    <s v="Padang"/>
    <s v="Sumatera"/>
    <s v="PASAR JUM’AT"/>
    <s v="Agen"/>
    <s v="JORONG HILIE NAGARI MUARO"/>
    <s v="MUARO"/>
    <s v="NAGARI MUARO"/>
    <s v="SIJUNJUNG"/>
    <n v="27553"/>
    <n v="-0.67291599999999996"/>
    <n v="100.960081"/>
    <m/>
    <m/>
    <m/>
  </r>
  <r>
    <n v="1942"/>
    <x v="3"/>
    <s v="Padang"/>
    <s v="Sumatera"/>
    <s v="PASAR SIJUNJUNG"/>
    <s v="Agen"/>
    <s v="JORONG PASAR NAGARI MUARO"/>
    <s v="NAGARI MUARO"/>
    <s v="SIJUNJUNG"/>
    <s v="SIJUNJUNG"/>
    <n v="27553"/>
    <n v="-0.70109299999999997"/>
    <n v="100.9789"/>
    <m/>
    <m/>
    <m/>
  </r>
  <r>
    <n v="1943"/>
    <x v="3"/>
    <s v="Padang"/>
    <s v="Sumatera"/>
    <s v="PULAU BERAMBAI"/>
    <s v="Agen"/>
    <s v="JORONG MUARO GAMBOK NAGARI MUARO"/>
    <s v="MUARO"/>
    <s v="SIJUNJUNG"/>
    <s v="SIJUNJUNG"/>
    <n v="27511"/>
    <n v="-0.66586000000000001"/>
    <n v="100.93519999999999"/>
    <m/>
    <m/>
    <m/>
  </r>
  <r>
    <n v="1944"/>
    <x v="3"/>
    <s v="Padang"/>
    <s v="Sumatera"/>
    <s v="TANJUNG AMPALU"/>
    <s v="Agen"/>
    <s v="JORONG TANJUNG AMPALU NAGARI LIMO KOTO KEC. KOTO VII KAB SIJUNJUNG"/>
    <s v="LIMO KOTO"/>
    <s v="KOTO VII"/>
    <s v="SIJUNJUNG"/>
    <n v="27562"/>
    <n v="-0.63171999999999995"/>
    <n v="100.850008"/>
    <m/>
    <m/>
    <m/>
  </r>
  <r>
    <n v="1945"/>
    <x v="3"/>
    <s v="Padang"/>
    <s v="Sumatera"/>
    <s v="PADANG SIBUSUK"/>
    <s v="Agen"/>
    <s v="JORONG TAPI BALAI NAGARI PADANG SIBUSUK"/>
    <s v="PADANG SIBUSUK"/>
    <s v="KUPITAN"/>
    <s v="SIJUNJUNG"/>
    <n v="27564"/>
    <m/>
    <m/>
    <m/>
    <m/>
    <m/>
  </r>
  <r>
    <n v="1946"/>
    <x v="3"/>
    <s v="Padang"/>
    <s v="Sumatera"/>
    <s v="AGEN SURIAN"/>
    <s v="Agen"/>
    <s v="JL. RAYA SURIAN MUARO LABUH"/>
    <s v="SURIAN"/>
    <s v="PANTAI CERMIN"/>
    <s v="SOLOK SELATAN"/>
    <n v="27373"/>
    <m/>
    <m/>
    <m/>
    <m/>
    <m/>
  </r>
  <r>
    <n v="1947"/>
    <x v="3"/>
    <s v="Padang"/>
    <s v="Sumatera"/>
    <s v="AGEN PEKONINA"/>
    <s v="Agen"/>
    <s v="JL. RAYA PEKONINA PADANG ARO"/>
    <s v="PEKONINA"/>
    <s v="ALAM PAUH DUO"/>
    <s v="SOLOK SELATAN"/>
    <n v="27776"/>
    <m/>
    <m/>
    <m/>
    <m/>
    <m/>
  </r>
  <r>
    <n v="1948"/>
    <x v="3"/>
    <s v="Padang"/>
    <s v="Sumatera"/>
    <s v="AGEN MUARO LABUAH"/>
    <s v="Agen"/>
    <s v="JL. RAYA MUARO LABUAH PADANG ARO"/>
    <s v="MUARO LABUAH"/>
    <s v="SUNGAI PAGU"/>
    <s v="SOLOK SELATAN"/>
    <n v="27776"/>
    <m/>
    <m/>
    <m/>
    <m/>
    <m/>
  </r>
  <r>
    <n v="1949"/>
    <x v="3"/>
    <s v="Padang"/>
    <s v="Sumatera"/>
    <s v="AGEN SANGIR BALAI JANGGO"/>
    <s v="Agen"/>
    <s v="DEPAN PASAR SUNGAI SUNGKAI"/>
    <s v="SUNGAI KUNYIT"/>
    <s v="SANGIR BALAI JANGGO"/>
    <s v="SOLOK SELATAN"/>
    <n v="27777"/>
    <m/>
    <m/>
    <m/>
    <m/>
    <m/>
  </r>
  <r>
    <n v="1950"/>
    <x v="3"/>
    <s v="Padang"/>
    <s v="Sumatera"/>
    <s v="PADANG ARO"/>
    <s v="Sub Agen"/>
    <s v="JL SIMPANG TAMBANG NO 221 PADANG ARO"/>
    <s v="LUBUK GADANG"/>
    <s v="SANGIR"/>
    <s v="SOLOK SELATAN"/>
    <n v="27778"/>
    <m/>
    <m/>
    <m/>
    <m/>
    <m/>
  </r>
  <r>
    <n v="1951"/>
    <x v="3"/>
    <s v="Padang"/>
    <s v="Sumatera"/>
    <s v="CABANG ALAHAN PANJANG"/>
    <s v="Sub Agen"/>
    <s v="JL. GAJAH MADA JORONG ALAHAN PANJANG KEC. LEMBAH GUMANTI"/>
    <s v="JORON ALAHAN PANJANG"/>
    <s v="LEMBAH GUMANTI"/>
    <s v="SOLOK SELATAN"/>
    <n v="27371"/>
    <m/>
    <m/>
    <m/>
    <m/>
    <m/>
  </r>
  <r>
    <n v="1952"/>
    <x v="3"/>
    <s v="Padang"/>
    <s v="Sumatera"/>
    <s v="AGEN SIMPANG EMPAT"/>
    <s v="Agen"/>
    <s v="JL. TUANKU IMAM BONJOL NO. 3"/>
    <s v="SIMPANG EMPAT"/>
    <s v="PASAMAN"/>
    <s v="PASAMAN BARAT"/>
    <n v="26566"/>
    <m/>
    <m/>
    <m/>
    <m/>
    <m/>
  </r>
  <r>
    <n v="1953"/>
    <x v="3"/>
    <s v="Padang"/>
    <s v="Sumatera"/>
    <s v="AGEN PADANG TUJUH"/>
    <s v="Agen"/>
    <s v="JL. PASAR PADANG TUJUH"/>
    <s v="AUR KUNING"/>
    <s v="PASAMAN"/>
    <s v="PASAMAN BARAT"/>
    <n v="26566"/>
    <m/>
    <m/>
    <m/>
    <m/>
    <m/>
  </r>
  <r>
    <n v="1954"/>
    <x v="3"/>
    <s v="Padang"/>
    <s v="Sumatera"/>
    <s v="AGEN KAPAR"/>
    <s v="Agen"/>
    <s v="JL. TUANKU SASAK"/>
    <s v="KAPA"/>
    <s v="LUHAK NAN DUO"/>
    <s v="PASAMAN BARAT"/>
    <n v="26567"/>
    <m/>
    <m/>
    <m/>
    <m/>
    <m/>
  </r>
  <r>
    <n v="1955"/>
    <x v="3"/>
    <s v="Padang"/>
    <s v="Sumatera"/>
    <s v="AGEN BATANG LINGKIN"/>
    <s v="Agen"/>
    <s v="JL. SIMPANG AMPEK UJUNG GADING KM.4"/>
    <s v="BATANG LINGKIN"/>
    <s v="PASAMAN"/>
    <s v="PASAMAN BARAT"/>
    <n v="26566"/>
    <m/>
    <m/>
    <m/>
    <m/>
    <m/>
  </r>
  <r>
    <n v="1956"/>
    <x v="3"/>
    <s v="Padang"/>
    <s v="Sumatera"/>
    <s v="AGEN KEPUNDUNG"/>
    <s v="Agen"/>
    <s v="JL. PADANG KURANJI KM. 1"/>
    <s v="KEPUNDUNG"/>
    <s v="KINALI"/>
    <s v="PASAMAN BARAT"/>
    <n v="26567"/>
    <m/>
    <m/>
    <m/>
    <m/>
    <m/>
  </r>
  <r>
    <n v="1957"/>
    <x v="3"/>
    <s v="Padang"/>
    <s v="Sumatera"/>
    <s v="CABANG TUAPEJAT"/>
    <s v="Sub Agen"/>
    <s v="JL RAYA TUAPEJAT KM 3 DUSUN KARONIE DESA TUAPEJAT KECAMATAN SPORA UTARA KAB. MENTAWAI"/>
    <s v="DESA TUAPEJAT"/>
    <s v="SPORA UTA"/>
    <s v="TUAPEJAT"/>
    <n v="25392"/>
    <m/>
    <m/>
    <m/>
    <m/>
    <m/>
  </r>
  <r>
    <n v="1958"/>
    <x v="3"/>
    <s v="Padang"/>
    <s v="Sumatera"/>
    <s v="AGEN TIMPEH"/>
    <s v="Agen"/>
    <s v="JL. TRIMULYA 2"/>
    <s v="PANYUBARANGAN"/>
    <s v="TIMPEH"/>
    <s v="DHARMASRAYA"/>
    <n v="27678"/>
    <m/>
    <m/>
    <m/>
    <m/>
    <m/>
  </r>
  <r>
    <n v="1959"/>
    <x v="3"/>
    <s v="Padang"/>
    <s v="Sumatera"/>
    <s v="AGEN BLOK D SITIUNG 1"/>
    <s v="Agen"/>
    <s v="PASAR BLOK D SITIUNG 4"/>
    <s v="KOTO GADANG"/>
    <s v="KOTO BESAR"/>
    <s v="DHARMASRAYA"/>
    <n v="27684"/>
    <m/>
    <m/>
    <m/>
    <m/>
    <m/>
  </r>
  <r>
    <n v="1960"/>
    <x v="3"/>
    <s v="Padang"/>
    <s v="Sumatera"/>
    <s v="AGEN BLOK B SITIUNG 1"/>
    <s v="Agen"/>
    <s v="JL. POROS SUNGAI SALAK"/>
    <s v="SUNGAI SALAK"/>
    <s v="SITIUNG"/>
    <s v="DHARMASRAYA"/>
    <n v="27678"/>
    <m/>
    <m/>
    <m/>
    <m/>
    <m/>
  </r>
  <r>
    <n v="1961"/>
    <x v="3"/>
    <s v="Padang"/>
    <s v="Sumatera"/>
    <s v="AGEN PULAU MAINAN"/>
    <s v="Agen"/>
    <s v="SIMPANG MANGGIS PULAU MAINAN"/>
    <s v="SUNGAI LEMBUR"/>
    <s v="KOTO SALAK"/>
    <s v="DHARMASRAYA"/>
    <n v="27681"/>
    <m/>
    <m/>
    <m/>
    <m/>
    <m/>
  </r>
  <r>
    <n v="1962"/>
    <x v="3"/>
    <s v="Padang"/>
    <s v="Sumatera"/>
    <s v="AGEN KOTO BARU PASAR"/>
    <s v="Agen"/>
    <s v="PASAR KOTO BARU"/>
    <s v="PASAR KOTO BARU"/>
    <s v="KOTO BARU"/>
    <s v="DHARMASRAYA"/>
    <n v="27681"/>
    <m/>
    <m/>
    <m/>
    <m/>
    <m/>
  </r>
  <r>
    <n v="1963"/>
    <x v="3"/>
    <s v="Padang"/>
    <s v="Sumatera"/>
    <s v="AGEN KOTO BARU LINTAS"/>
    <s v="Agen"/>
    <s v="JL LINTAS SUMATERA KM 215 KOTO BARU"/>
    <s v="PALO PADANG"/>
    <s v="KOTO BARU"/>
    <s v="DHARMASRAYA"/>
    <n v="27681"/>
    <m/>
    <m/>
    <m/>
    <m/>
    <m/>
  </r>
  <r>
    <n v="1964"/>
    <x v="3"/>
    <s v="Padang"/>
    <s v="Sumatera"/>
    <s v="AGEN GUNUNG MEDAN"/>
    <s v="Agen"/>
    <s v="JL. LINTAS SUMATERA KM 200 GUNUNG MEDAN"/>
    <s v="GUNUNG MEDAN"/>
    <s v="SITIUNG"/>
    <s v="DHARMASRAYA"/>
    <n v="27678"/>
    <m/>
    <m/>
    <m/>
    <m/>
    <m/>
  </r>
  <r>
    <n v="1965"/>
    <x v="3"/>
    <s v="Padang"/>
    <s v="Sumatera"/>
    <s v="AGEN SUNGAI DAREH"/>
    <s v="Agen"/>
    <s v="JLN.LINTAS SUMATERA SUNGAI DAREH. DEPAN DISPEN"/>
    <s v="SUNGAI DAREH"/>
    <s v="PULAU PUNJUNG"/>
    <s v="DHARMASRAYA"/>
    <n v="27573"/>
    <m/>
    <m/>
    <m/>
    <m/>
    <m/>
  </r>
  <r>
    <n v="1966"/>
    <x v="3"/>
    <s v="Padang"/>
    <s v="Sumatera"/>
    <s v="4 AGEN BLOK D SITIUNG 4"/>
    <s v="Agen"/>
    <s v="PASAR BLOK D SITIUNG 4"/>
    <s v="KOTO GADANG"/>
    <s v="KOTO BESAR"/>
    <s v="DHARMASRAYA"/>
    <n v="27584"/>
    <m/>
    <m/>
    <m/>
    <m/>
    <m/>
  </r>
  <r>
    <n v="1967"/>
    <x v="3"/>
    <s v="Padang"/>
    <s v="Sumatera"/>
    <s v="AGEN AMPALU"/>
    <s v="Agen"/>
    <s v="JL.LINTAS SUMATERA LAMA AMPALU"/>
    <s v="PASAR LAMA AMPALU"/>
    <s v="AMPALU"/>
    <s v="DHARMASRAYA"/>
    <n v="27681"/>
    <m/>
    <m/>
    <m/>
    <m/>
    <m/>
  </r>
  <r>
    <n v="1968"/>
    <x v="3"/>
    <s v="Padang"/>
    <s v="Sumatera"/>
    <s v="AGEN KOTO BARU"/>
    <s v="Agen"/>
    <s v="SIMPANG 3 KOTO BARU"/>
    <s v="SEBERANG PIRUKO TIMUR"/>
    <s v="KOTO BARU"/>
    <s v="DHARMASRAYA"/>
    <n v="27681"/>
    <m/>
    <m/>
    <m/>
    <m/>
    <m/>
  </r>
  <r>
    <n v="1969"/>
    <x v="3"/>
    <s v="Padang"/>
    <s v="Sumatera"/>
    <s v="AGEN PULAU PUNJUNG"/>
    <s v="Agen"/>
    <s v="JL.LINTAS SUMATERA PULAU PUNJUNG SAMPING KANTOR BUPATI"/>
    <s v="IV KOTO"/>
    <s v="PULAU PUNJUNG"/>
    <s v="DHARMASRAYA"/>
    <n v="27573"/>
    <m/>
    <m/>
    <m/>
    <m/>
    <m/>
  </r>
  <r>
    <n v="1970"/>
    <x v="3"/>
    <s v="Padang"/>
    <s v="Sumatera"/>
    <s v="AGEN SUNGAI RUMBAI"/>
    <s v="Agen"/>
    <s v="SIMPANG TUGU SUNGAI RUMBAI"/>
    <s v="SUNGAI RUMBAI TIMUR"/>
    <s v="SUNGAI RUMBAI"/>
    <s v="DHARMASRAYA"/>
    <n v="27584"/>
    <m/>
    <m/>
    <m/>
    <m/>
    <m/>
  </r>
  <r>
    <n v="1971"/>
    <x v="3"/>
    <s v="Padang"/>
    <s v="Sumatera"/>
    <s v="AGEN KUBU KERAMBIL"/>
    <s v="Agen"/>
    <s v="PASAR KUBU KERAMBIL"/>
    <s v="KABU KERAMBIL"/>
    <s v="BATIPUH"/>
    <s v="PADANG PANJANG"/>
    <n v="26355"/>
    <m/>
    <m/>
    <m/>
    <m/>
    <m/>
  </r>
  <r>
    <n v="1972"/>
    <x v="3"/>
    <s v="Padang"/>
    <s v="Sumatera"/>
    <s v="AGEN KOTO BARU"/>
    <s v="Agen"/>
    <s v="PASAR KOTO BARU"/>
    <s v="KOTO BARU"/>
    <s v="X KOTO"/>
    <s v="PADANG PANJANG"/>
    <n v="26355"/>
    <m/>
    <m/>
    <m/>
    <m/>
    <m/>
  </r>
  <r>
    <n v="1973"/>
    <x v="3"/>
    <s v="Padang"/>
    <s v="Sumatera"/>
    <s v="AGEN SILUNGKANG"/>
    <s v="Agen"/>
    <s v="SILUNGKANG"/>
    <s v="SILUNGKANG"/>
    <s v="SAWAHLUNTO"/>
    <s v="SAWAHLUNTO"/>
    <n v="27416"/>
    <m/>
    <m/>
    <m/>
    <m/>
    <m/>
  </r>
  <r>
    <n v="1974"/>
    <x v="3"/>
    <s v="Padang"/>
    <s v="Sumatera"/>
    <s v="AGEN TALAWI"/>
    <s v="Agen"/>
    <s v="PASAR TALAWI HILIR"/>
    <s v="TALAWI HILIR"/>
    <s v="TALAWI"/>
    <s v="SAWAHLUNTO"/>
    <n v="27445"/>
    <m/>
    <m/>
    <m/>
    <m/>
    <m/>
  </r>
  <r>
    <n v="1975"/>
    <x v="3"/>
    <s v="Padang"/>
    <s v="Sumatera"/>
    <s v="AGEN SIJANTANG"/>
    <s v="Agen"/>
    <s v="SIJANTANG"/>
    <s v="SIJANTANG"/>
    <s v="TALAWI"/>
    <s v="SAWAHLUNTO"/>
    <n v="27446"/>
    <m/>
    <m/>
    <m/>
    <m/>
    <m/>
  </r>
  <r>
    <n v="1976"/>
    <x v="3"/>
    <s v="Padang"/>
    <s v="Sumatera"/>
    <s v="AGEN SIKALANG"/>
    <s v="Agen"/>
    <s v="SIKALANG"/>
    <s v="SIKALANG"/>
    <s v="TALAWI"/>
    <s v="SAWAHLUNTO"/>
    <n v="27448"/>
    <m/>
    <m/>
    <m/>
    <m/>
    <m/>
  </r>
  <r>
    <n v="1977"/>
    <x v="3"/>
    <s v="Padang"/>
    <s v="Sumatera"/>
    <s v="AGEN SANTUR"/>
    <s v="Agen"/>
    <s v="SIMPANG SANTUR"/>
    <s v="SANTUR"/>
    <s v="BARANGIN"/>
    <s v="SAWAHLUNTO"/>
    <n v="27424"/>
    <m/>
    <m/>
    <m/>
    <m/>
    <m/>
  </r>
  <r>
    <n v="1978"/>
    <x v="3"/>
    <s v="Padang"/>
    <s v="Sumatera"/>
    <s v="AGEN PASAN"/>
    <s v="Agen"/>
    <s v="PASAR SAPAN"/>
    <s v="SAPAN"/>
    <s v="BARANGIN"/>
    <s v="SAWAHLUNTO"/>
    <n v="10924"/>
    <m/>
    <m/>
    <m/>
    <m/>
    <m/>
  </r>
  <r>
    <n v="1979"/>
    <x v="3"/>
    <s v="Padang"/>
    <s v="Sumatera"/>
    <s v="AGEN DURIAN"/>
    <s v="Agen"/>
    <s v="PASAR BARU DURIAN"/>
    <s v="DURIAN 1"/>
    <s v="BARANGIN"/>
    <s v="SAWAHLUNTO"/>
    <n v="10924"/>
    <m/>
    <m/>
    <m/>
    <m/>
    <m/>
  </r>
  <r>
    <n v="1980"/>
    <x v="3"/>
    <s v="Padang"/>
    <s v="Sumatera"/>
    <s v="AGEN SAWAHLUNTO"/>
    <s v="Agen"/>
    <s v="PASAR SAWAHLUNTO"/>
    <s v="PASAR"/>
    <s v="LEMBAH SEGAR"/>
    <s v="SAWAHLUNTO"/>
    <n v="27411"/>
    <m/>
    <m/>
    <m/>
    <m/>
    <m/>
  </r>
  <r>
    <n v="1981"/>
    <x v="3"/>
    <s v="Padang"/>
    <s v="Sumatera"/>
    <s v="GERAI GELAMAI TEKTAM"/>
    <s v="Agen"/>
    <s v="JL. LATSITARDA PARIT RANTANG"/>
    <s v="PARIT RANTANG"/>
    <s v="LIMA PULUH KOTA"/>
    <s v="PAYAKUMBUH"/>
    <n v="26219"/>
    <m/>
    <m/>
    <m/>
    <m/>
    <m/>
  </r>
  <r>
    <n v="1982"/>
    <x v="3"/>
    <s v="Padang"/>
    <s v="Sumatera"/>
    <s v="GERAI SANJAI RINA"/>
    <s v="Agen"/>
    <s v="JL IMAMBONJOL DEKAT TERMINAL"/>
    <s v="PADANG DATAR"/>
    <s v="LIMA PULUH KOTA"/>
    <s v="PAYAKUMBUH"/>
    <n v="26223"/>
    <m/>
    <m/>
    <m/>
    <m/>
    <m/>
  </r>
  <r>
    <n v="1983"/>
    <x v="3"/>
    <s v="Padang"/>
    <s v="Sumatera"/>
    <s v="AGEN CUBADAK AIA"/>
    <s v="Agen"/>
    <s v="JL RA KARTINI CUBADAK AIA PAYAKUMBUH UTARA"/>
    <s v="CUBADAK AIR"/>
    <s v="LIMA PULUH KOTA"/>
    <s v="PAYAKUMBUH"/>
    <n v="26217"/>
    <m/>
    <m/>
    <m/>
    <m/>
    <m/>
  </r>
  <r>
    <n v="1984"/>
    <x v="3"/>
    <s v="Padang"/>
    <s v="Sumatera"/>
    <s v="AGEN JNE SITUJUAH"/>
    <s v="Agen"/>
    <s v="JL RAYA KHATIB SULAIMAN - SITUJUAH GADANG DEPAN MASJID PAHLAWAN"/>
    <s v="SITUJUAH"/>
    <s v="LIMA PULUH KOTA"/>
    <s v="PAYAKUMBUH"/>
    <n v="26252"/>
    <m/>
    <m/>
    <m/>
    <m/>
    <m/>
  </r>
  <r>
    <n v="1985"/>
    <x v="3"/>
    <s v="Padang"/>
    <s v="Sumatera"/>
    <s v="AGEN DANGUNG- DANGUANG"/>
    <s v="Agen"/>
    <s v="JL RAYA PAYAKUMBUH - DANGUNG2"/>
    <s v="DANGUANG - DANGUANG"/>
    <s v="LIMA PULUH KOTA"/>
    <s v="PAYAKUMBUH"/>
    <n v="26200"/>
    <m/>
    <m/>
    <m/>
    <m/>
    <m/>
  </r>
  <r>
    <n v="1986"/>
    <x v="3"/>
    <s v="Padang"/>
    <s v="Sumatera"/>
    <s v="AGEN KOTO KOCIAK"/>
    <s v="Agen"/>
    <s v="JL RAYA KOTO KOCIAK DEPAN TUNAS HARAPAN"/>
    <s v="KOTO KOCIAK"/>
    <s v="LIMA PULUH KOTA"/>
    <s v="PAYAKUMBUH"/>
    <n v="26381"/>
    <m/>
    <m/>
    <m/>
    <m/>
    <m/>
  </r>
  <r>
    <n v="1987"/>
    <x v="3"/>
    <s v="Padang"/>
    <s v="Sumatera"/>
    <s v="AGEN RAFLESIA"/>
    <s v="Agen"/>
    <s v="JL RAYA PAYAKUMBUH - MUNGKA KM 5 JORONG KOTO"/>
    <s v="SIMALANGGANG"/>
    <s v="LIMA PULUH KOTA"/>
    <s v="PAYAKUMBUH"/>
    <n v="26251"/>
    <m/>
    <m/>
    <m/>
    <m/>
    <m/>
  </r>
  <r>
    <n v="1988"/>
    <x v="3"/>
    <s v="Padang"/>
    <s v="Sumatera"/>
    <s v="GERAI RENDANG GADIH"/>
    <s v="Agen"/>
    <s v="JL SOEKARNO HATTA DEPAN SPBU KOTO NAN 4"/>
    <s v="KOTO NAN 4"/>
    <s v="PAYAKUMBUH BARAT"/>
    <s v="PAYAKUMBUH"/>
    <n v="26223"/>
    <m/>
    <m/>
    <m/>
    <m/>
    <m/>
  </r>
  <r>
    <n v="1989"/>
    <x v="3"/>
    <s v="Padang"/>
    <s v="Sumatera"/>
    <s v="AGEN HOKI MART"/>
    <s v="Agen"/>
    <s v="JL SOEKARNO HATTA KOTO NAN 4 SAMPING PRUDENTIAL"/>
    <s v="KOTO NAN 4"/>
    <s v="PAYAKUMBUH BARAT"/>
    <s v="PAYAKUMBUH"/>
    <n v="26223"/>
    <m/>
    <m/>
    <m/>
    <m/>
    <m/>
  </r>
  <r>
    <n v="1990"/>
    <x v="3"/>
    <s v="Padang"/>
    <s v="Sumatera"/>
    <s v="AGEN NANKODOK"/>
    <s v="Agen"/>
    <s v="JL JENDRAL SUDIRMAN KEL TIGO KOTO DIBARUAH"/>
    <s v="TIGO KOTO"/>
    <s v="PAYAKUMBUH UTARA"/>
    <s v="PAYAKUMBUH"/>
    <n v="26215"/>
    <m/>
    <m/>
    <m/>
    <m/>
    <m/>
  </r>
  <r>
    <n v="1991"/>
    <x v="3"/>
    <s v="Padang"/>
    <s v="Sumatera"/>
    <s v="AGEN TARAM"/>
    <s v="Agen"/>
    <s v="JORONG TANJUANG KUBANG TARAM"/>
    <s v="TARAM"/>
    <s v="LIMA PULUH KOTA"/>
    <s v="PAYAKUMBUH"/>
    <n v="26271"/>
    <m/>
    <m/>
    <m/>
    <m/>
    <m/>
  </r>
  <r>
    <n v="1992"/>
    <x v="3"/>
    <s v="Padang"/>
    <s v="Sumatera"/>
    <s v="AGEN MUNGKA"/>
    <s v="Agen"/>
    <s v="JL RAYA MUNGKA TANGAH"/>
    <s v="MUNGKA"/>
    <s v="LIMA PULUH KOTA"/>
    <s v="PAYAKUMBUH"/>
    <n v="26254"/>
    <m/>
    <m/>
    <m/>
    <m/>
    <m/>
  </r>
  <r>
    <n v="1993"/>
    <x v="3"/>
    <s v="Padang"/>
    <s v="Sumatera"/>
    <s v="AGEN LIMBONANG"/>
    <s v="Agen"/>
    <s v="JL TANMALAKA JORONG EKOR PARIT"/>
    <s v="LIMBONANG"/>
    <s v="LIMA PULUH KOTA"/>
    <s v="PAYAKUMBUH"/>
    <n v="26255"/>
    <m/>
    <m/>
    <m/>
    <m/>
    <m/>
  </r>
  <r>
    <n v="1994"/>
    <x v="3"/>
    <s v="Padang"/>
    <s v="Sumatera"/>
    <s v="AGEN TALAGO"/>
    <s v="Agen"/>
    <s v="JL TANMALAKA KM 18 JORONG TALAGO"/>
    <s v="VII KOTO TALAGO"/>
    <s v="LIMA PULUH KOTA"/>
    <s v="PAYAKUMBUH"/>
    <n v="26253"/>
    <m/>
    <m/>
    <m/>
    <m/>
    <m/>
  </r>
  <r>
    <n v="1995"/>
    <x v="3"/>
    <s v="Padang"/>
    <s v="Sumatera"/>
    <s v="AGEN PADANG JOPANG2"/>
    <s v="Agen"/>
    <s v="JORONG PADANG JOPANG NAG VII KOTO TALAGO"/>
    <s v="PADANG JOPANG"/>
    <s v="LIMA PULUH KOTA"/>
    <s v="PAYAKUMBUH"/>
    <n v="26253"/>
    <m/>
    <m/>
    <m/>
    <m/>
    <m/>
  </r>
  <r>
    <n v="1996"/>
    <x v="3"/>
    <s v="Padang"/>
    <s v="Sumatera"/>
    <s v="AGEN PADANG JOPANG1"/>
    <s v="Agen"/>
    <s v="JORONG PADANG JOPANG NAG VII KOTO TALAGO"/>
    <s v="PADANG JOPANG"/>
    <s v="LIMA PULUH KOTA"/>
    <s v="PAYAKUMBUH"/>
    <n v="26253"/>
    <m/>
    <m/>
    <m/>
    <m/>
    <m/>
  </r>
  <r>
    <n v="1997"/>
    <x v="3"/>
    <s v="Padang"/>
    <s v="Sumatera"/>
    <s v="AGEN PAYOLANSEK"/>
    <s v="Agen"/>
    <s v="JL ELAMBOYAN NO 27 PAYOLANSEK"/>
    <s v="PAYOLANSEK"/>
    <s v="PAYAKUMBUH BARAT"/>
    <s v="PAYAKUMBUH"/>
    <n v="26225"/>
    <m/>
    <m/>
    <m/>
    <m/>
    <m/>
  </r>
  <r>
    <n v="1998"/>
    <x v="3"/>
    <s v="Padang"/>
    <s v="Sumatera"/>
    <s v="AGEN TANJUANG PATI"/>
    <s v="Agen"/>
    <s v="JL NEGARA KM 8 JORONG PURWAJAYA"/>
    <s v="SARILAMAK"/>
    <s v="LIMA PULUH KOTA"/>
    <s v="PAYAKUMBUH"/>
    <n v="26271"/>
    <m/>
    <m/>
    <m/>
    <m/>
    <m/>
  </r>
  <r>
    <n v="1999"/>
    <x v="3"/>
    <s v="Padang"/>
    <s v="Sumatera"/>
    <s v="AGEN SAWAH PADANG"/>
    <s v="Agen"/>
    <s v="JL PAHLAWAN NO 118 SAWAH PADANG"/>
    <s v="SAWAH PADANG"/>
    <s v="PAYAKUMBUH SELATAN"/>
    <s v="PAYAKUMBUH"/>
    <n v="26228"/>
    <m/>
    <m/>
    <m/>
    <m/>
    <m/>
  </r>
  <r>
    <n v="2000"/>
    <x v="3"/>
    <s v="Padang"/>
    <s v="Sumatera"/>
    <s v="AGEN LUHAK 50 KOTA"/>
    <s v="Agen"/>
    <s v="JL RAYA PAYAKUMBUH - LINTAU KM 9"/>
    <s v="MUNGO"/>
    <s v="LIMA PULUH KOTA"/>
    <s v="PAYAKUMBUH"/>
    <n v="26262"/>
    <m/>
    <m/>
    <m/>
    <m/>
    <m/>
  </r>
  <r>
    <n v="2001"/>
    <x v="3"/>
    <s v="Padang"/>
    <s v="Sumatera"/>
    <s v="AGEN ANUGRAH"/>
    <s v="Agen"/>
    <s v="JL.M YAMIN NO 51"/>
    <s v="PADANG TIAKAR MUDIAK"/>
    <s v="PAYAKUMBUH TIMUR"/>
    <s v="PAYAKUMBUH"/>
    <n v="26232"/>
    <m/>
    <m/>
    <m/>
    <m/>
    <m/>
  </r>
  <r>
    <n v="2002"/>
    <x v="3"/>
    <s v="Padang"/>
    <s v="Sumatera"/>
    <s v="AGEN PASAR IBUH"/>
    <s v="Agen"/>
    <s v="JL AYANI NO 146 PASAR IBUH"/>
    <s v="IBUH"/>
    <s v="PAYAKUMBUH BARAT"/>
    <s v="PAYAKUMBUH"/>
    <n v="26229"/>
    <m/>
    <m/>
    <m/>
    <m/>
    <m/>
  </r>
  <r>
    <n v="2003"/>
    <x v="3"/>
    <s v="Padang"/>
    <s v="Sumatera"/>
    <s v="AGEN PANGKALAN"/>
    <s v="Agen"/>
    <s v="JL RAYA SUMBAR - RIAU JORONG PAUAH ANOK"/>
    <s v="PANGKALAN"/>
    <s v="LIMA PULUH KOTA"/>
    <s v="PAYAKUMBUH"/>
    <n v="26272"/>
    <m/>
    <m/>
    <m/>
    <m/>
    <m/>
  </r>
  <r>
    <n v="2004"/>
    <x v="3"/>
    <s v="Padang"/>
    <s v="Sumatera"/>
    <s v="AGEN DAYABANGUN"/>
    <s v="Agen"/>
    <s v="JL DAYA BANGUN RT  03/01 PASAR PAYAKUMBUH"/>
    <s v="DAYA BANGUN"/>
    <s v="PAYAKUMBUH BARAT"/>
    <s v="PAYAKUMBUH"/>
    <n v="26221"/>
    <m/>
    <m/>
    <m/>
    <m/>
    <m/>
  </r>
  <r>
    <n v="2005"/>
    <x v="3"/>
    <s v="Padang"/>
    <s v="Sumatera"/>
    <s v="AGEN BALAI CANCANG"/>
    <s v="Agen"/>
    <s v="JL JENDRAL SUDIRMAN NO 143 BALAI CANCANG"/>
    <s v="BALAI CACANG"/>
    <s v="PAYAKUMBUH UTARA"/>
    <s v="PAYAKUMBUH"/>
    <n v="26214"/>
    <m/>
    <m/>
    <m/>
    <m/>
    <m/>
  </r>
  <r>
    <n v="2006"/>
    <x v="3"/>
    <s v="Padang"/>
    <s v="Sumatera"/>
    <s v="AGEN TAEH"/>
    <s v="Agen"/>
    <s v="JORONG DALAM KENAGARIAN TAEH BUKIK"/>
    <s v="TAEH BUKIK"/>
    <s v="PAYAKUMBUH"/>
    <s v="PAYAKUMBUH"/>
    <n v="26251"/>
    <m/>
    <m/>
    <m/>
    <m/>
    <m/>
  </r>
  <r>
    <n v="2007"/>
    <x v="3"/>
    <s v="Padang"/>
    <s v="Sumatera"/>
    <s v="AGEN RENDANG YOLANDA"/>
    <s v="Agen"/>
    <s v="SUNGAI DURIAN RT01/03 Lamposi Tigo Nagari"/>
    <s v="SUNGAI DURIAN"/>
    <s v="LAMPOSI TIGO NAGARI"/>
    <s v="PAYAKUMBUH"/>
    <n v="26219"/>
    <m/>
    <m/>
    <m/>
    <m/>
    <m/>
  </r>
  <r>
    <n v="2008"/>
    <x v="3"/>
    <s v="Padang"/>
    <s v="Sumatera"/>
    <s v="GERAI RENDANG ERIKA"/>
    <s v="Agen"/>
    <s v="JL TANMALAKA KM4 LAMPOSI TIGO NOGORI"/>
    <s v="LAMPASI"/>
    <s v="PAYAKUMBUH UTARA"/>
    <s v="PAYAKUMBUH"/>
    <n v="26219"/>
    <m/>
    <m/>
    <m/>
    <m/>
    <m/>
  </r>
  <r>
    <n v="2009"/>
    <x v="3"/>
    <s v="Padang"/>
    <s v="Sumatera"/>
    <s v="AGEN GAMBIR"/>
    <s v="Agen"/>
    <s v="JL GAMBIR PASAR PAYAKUMBUH"/>
    <s v="DAYA BANGUN"/>
    <s v="PAYAKUMBUH BARAT"/>
    <s v="PAYAKUMBUH"/>
    <n v="26221"/>
    <m/>
    <m/>
    <m/>
    <m/>
    <m/>
  </r>
  <r>
    <n v="2010"/>
    <x v="3"/>
    <s v="Padang"/>
    <s v="Sumatera"/>
    <s v="AGEN KOTO BARU SIMALANGGANG"/>
    <s v="Agen"/>
    <s v="JL. TANMALAKA - KOTOBARU SIMALANGGANG"/>
    <s v="KOTO BARU SIMALANGGANG"/>
    <s v="PAYAKUMBUH UTARA"/>
    <s v="PAYAKUMBUH"/>
    <n v="26251"/>
    <m/>
    <m/>
    <m/>
    <m/>
    <m/>
  </r>
  <r>
    <n v="2011"/>
    <x v="3"/>
    <s v="Padang"/>
    <s v="Sumatera"/>
    <s v="AGEN PILADANG"/>
    <s v="Agen"/>
    <s v="JL RAYA PAYAKUMBUH - BUKITTINGGI DEPAN PASAR PILADANG"/>
    <s v="BATU HAMPAR"/>
    <s v="LIMA PULUH KOTA"/>
    <s v="PAYAKUMBUH"/>
    <n v="26252"/>
    <m/>
    <m/>
    <m/>
    <m/>
    <m/>
  </r>
  <r>
    <n v="2012"/>
    <x v="3"/>
    <s v="Padang"/>
    <s v="Sumatera"/>
    <s v="AGEN PASAR LIMPASO VII KOTO"/>
    <s v="Agen"/>
    <s v="JL. LINTAS LIMPASO SUNGAI SARIAK"/>
    <s v="LIMPASO"/>
    <s v="VII KOTO"/>
    <s v="PARIAMAN"/>
    <n v="0"/>
    <m/>
    <m/>
    <m/>
    <m/>
    <m/>
  </r>
  <r>
    <n v="2013"/>
    <x v="3"/>
    <s v="Padang"/>
    <s v="Sumatera"/>
    <s v="AGEN TIRAM TAPAKIS"/>
    <s v="Agen"/>
    <s v="JL. SEIBURHANUDIN (JL. RAYA LINTAS BANDARA)"/>
    <s v="PASIR TIRAM"/>
    <s v="TIRAM TAPAKIS"/>
    <s v="PARIAMAN"/>
    <n v="0"/>
    <m/>
    <m/>
    <m/>
    <m/>
    <m/>
  </r>
  <r>
    <n v="2014"/>
    <x v="3"/>
    <s v="Padang"/>
    <s v="Sumatera"/>
    <s v="AGEN LUBUK ALUNG"/>
    <s v="Agen"/>
    <s v="JL. SUNGAI ABANG DEPAN LAMP BOLA"/>
    <m/>
    <m/>
    <s v="PARIAMAN"/>
    <n v="0"/>
    <m/>
    <m/>
    <m/>
    <m/>
    <m/>
  </r>
  <r>
    <n v="2015"/>
    <x v="3"/>
    <s v="Padang"/>
    <s v="Sumatera"/>
    <s v="AGEN AMPALU"/>
    <s v="Agen"/>
    <s v="PASAR AMPALU"/>
    <s v="LAREH NAN PANJANG"/>
    <s v="VII KOTO SUNGAI SARIK"/>
    <s v="PARIAMAN"/>
    <n v="25573"/>
    <m/>
    <m/>
    <m/>
    <m/>
    <m/>
  </r>
  <r>
    <n v="2016"/>
    <x v="3"/>
    <s v="Padang"/>
    <s v="Sumatera"/>
    <s v="AGEN BATANG GASAN"/>
    <s v="Agen"/>
    <s v="SUNGAI SARIK MALAI"/>
    <s v="SUNGAI SARIK MALAI V SUKU"/>
    <s v="BATANG GASAN"/>
    <s v="PARIAMAN"/>
    <n v="25563"/>
    <m/>
    <m/>
    <m/>
    <m/>
    <m/>
  </r>
  <r>
    <n v="2017"/>
    <x v="3"/>
    <s v="Padang"/>
    <s v="Sumatera"/>
    <s v="AGEN SUNGAI GERINGGING"/>
    <s v="Agen"/>
    <s v="PASAR SUNGAI GERINGGING"/>
    <s v="MALAI 3 KOTO"/>
    <s v="SUNGAI GERINGGING"/>
    <s v="PARIAMAN"/>
    <n v="25563"/>
    <m/>
    <m/>
    <m/>
    <m/>
    <m/>
  </r>
  <r>
    <n v="2018"/>
    <x v="3"/>
    <s v="Padang"/>
    <s v="Sumatera"/>
    <s v="AGEN PASAR SEI LIMAU"/>
    <s v="Agen"/>
    <s v="PASAR SABALAH SUNGAI LIMAU"/>
    <s v="KURANJI HILIR"/>
    <s v="SUNGAI LIMAU"/>
    <s v="PARIAMAN"/>
    <n v="25561"/>
    <m/>
    <m/>
    <m/>
    <m/>
    <m/>
  </r>
  <r>
    <n v="2019"/>
    <x v="3"/>
    <s v="Padang"/>
    <s v="Sumatera"/>
    <s v="AGEN SUNGAI LIMAU"/>
    <s v="Agen"/>
    <s v="PASAR SUNGAI LIMAU"/>
    <s v="KURANJI HILIR"/>
    <s v="SUNGAI LIMAU"/>
    <s v="PARIAMAN"/>
    <n v="25561"/>
    <m/>
    <m/>
    <m/>
    <m/>
    <m/>
  </r>
  <r>
    <n v="2020"/>
    <x v="3"/>
    <s v="Padang"/>
    <s v="Sumatera"/>
    <s v="AGEN KUDU GANTING"/>
    <s v="Agen"/>
    <s v="PASAR KUDU GANTING"/>
    <s v="KUDU GANTING"/>
    <s v="V KOTO TIMUR PADANG"/>
    <s v="PARIAMAN"/>
    <n v="25573"/>
    <m/>
    <m/>
    <m/>
    <m/>
    <m/>
  </r>
  <r>
    <n v="2021"/>
    <x v="3"/>
    <s v="Padang"/>
    <s v="Sumatera"/>
    <s v="KAMPUNG DALAM"/>
    <s v="Agen"/>
    <s v="KAMPUNG DALAM"/>
    <s v="KAMPUNG DALAM"/>
    <s v="V KOTO KAMPUNG DALAM"/>
    <s v="PARIAMAN"/>
    <n v="25552"/>
    <m/>
    <m/>
    <m/>
    <m/>
    <m/>
  </r>
  <r>
    <n v="2022"/>
    <x v="3"/>
    <s v="Padang"/>
    <s v="Sumatera"/>
    <s v="AGEN PATAMUAN"/>
    <s v="Agen"/>
    <s v="NAGARI KABUN PONDOK DUO"/>
    <s v="TANDIKAT"/>
    <s v="PATAMUAN"/>
    <s v="PARIAMAN"/>
    <n v="25573"/>
    <m/>
    <m/>
    <m/>
    <m/>
    <m/>
  </r>
  <r>
    <n v="2023"/>
    <x v="3"/>
    <s v="Padang"/>
    <s v="Sumatera"/>
    <s v="AGEN  PADANG SAGO"/>
    <s v="Agen"/>
    <s v="PASAR PADANG SAGO"/>
    <s v="PADANG SAGO"/>
    <s v="VII KOTO"/>
    <s v="PARIAMAN"/>
    <n v="25573"/>
    <m/>
    <m/>
    <m/>
    <m/>
    <m/>
  </r>
  <r>
    <n v="2024"/>
    <x v="3"/>
    <s v="Padang"/>
    <s v="Sumatera"/>
    <s v="AGEN BALAI BARU VII KOTO"/>
    <s v="Agen"/>
    <s v="NGARI BALAI BARU"/>
    <s v="BALAH AIA"/>
    <s v="VII KOTO"/>
    <s v="PARIAMAN"/>
    <n v="25573"/>
    <m/>
    <m/>
    <m/>
    <m/>
    <m/>
  </r>
  <r>
    <n v="2025"/>
    <x v="3"/>
    <s v="Padang"/>
    <s v="Sumatera"/>
    <s v="AGEN SEI SARIK VII KOTO"/>
    <s v="Agen"/>
    <s v="PASAR SUNGAI SARIK"/>
    <s v="SUNGAI SARIK"/>
    <s v="VII KOTO SUNGAI SARIK"/>
    <s v="PARIAMAN"/>
    <n v="25573"/>
    <m/>
    <m/>
    <m/>
    <m/>
    <m/>
  </r>
  <r>
    <n v="2026"/>
    <x v="3"/>
    <s v="Padang"/>
    <s v="Sumatera"/>
    <s v="AGENPASAR KP GELAPUNG"/>
    <s v="Agen"/>
    <s v="PASAR KPGELAPUNG"/>
    <s v="ULAKAN TAPAKIS"/>
    <s v="NAN SABARIS"/>
    <s v="PARIAMAN"/>
    <n v="25571"/>
    <m/>
    <m/>
    <m/>
    <m/>
    <m/>
  </r>
  <r>
    <n v="2027"/>
    <x v="3"/>
    <s v="Padang"/>
    <s v="Sumatera"/>
    <s v="AGEN PAUH KAMBAR"/>
    <s v="Agen"/>
    <s v="SIMPANG EMPAT PAUH  KAMBAR"/>
    <s v="PAUH KAMBAR"/>
    <s v="NAN SABARIS"/>
    <s v="PARIAMAN"/>
    <n v="25571"/>
    <m/>
    <m/>
    <m/>
    <m/>
    <m/>
  </r>
  <r>
    <n v="2028"/>
    <x v="3"/>
    <s v="Padang"/>
    <s v="Sumatera"/>
    <s v="AGEN PASAR KETAPING"/>
    <s v="Agen"/>
    <s v="PASAR KETAPING"/>
    <s v="KETAPING"/>
    <s v="BATANG ANAI"/>
    <s v="PARIAMAN"/>
    <n v="25586"/>
    <m/>
    <m/>
    <m/>
    <m/>
    <m/>
  </r>
  <r>
    <n v="2029"/>
    <x v="3"/>
    <s v="Padang"/>
    <s v="Sumatera"/>
    <s v="AGEN KAYU TANAM"/>
    <s v="Agen"/>
    <s v="WILAYAH PASAR KAYU TANAM"/>
    <s v="PASAR KAYU TANAM"/>
    <s v="DUA KALI SEBELAS ENAM LINGKUNG"/>
    <s v="PARIAMAN"/>
    <n v="25584"/>
    <m/>
    <m/>
    <m/>
    <m/>
    <m/>
  </r>
  <r>
    <n v="2030"/>
    <x v="3"/>
    <s v="Padang"/>
    <s v="Sumatera"/>
    <s v="AGEN SICINCIN"/>
    <s v="Agen"/>
    <s v="PASAR SICINCIN"/>
    <s v="SICINCIN"/>
    <s v="DUA KALI SEBELAS  ENAM LINGKUNG"/>
    <s v="PARIAMAN"/>
    <n v="25584"/>
    <m/>
    <m/>
    <m/>
    <m/>
    <m/>
  </r>
  <r>
    <n v="2031"/>
    <x v="3"/>
    <s v="Padang"/>
    <s v="Sumatera"/>
    <s v="AGEN PAKANDANGAN"/>
    <s v="Agen"/>
    <s v="SAMPING BRI PASAR PAKANDANGAN"/>
    <s v="PAKANDANGAN"/>
    <s v="ENAM LINGKUNG"/>
    <s v="PARIAMAN"/>
    <n v="25584"/>
    <m/>
    <m/>
    <m/>
    <m/>
    <m/>
  </r>
  <r>
    <n v="2032"/>
    <x v="3"/>
    <s v="Padang"/>
    <s v="Sumatera"/>
    <s v="AGEN  PARIT MALINTANG"/>
    <s v="Agen"/>
    <s v="PARIT MALINTANG"/>
    <s v="MALINTANG"/>
    <s v="ENAM LINGKUNG"/>
    <s v="PARIAMAN"/>
    <n v="25584"/>
    <m/>
    <m/>
    <m/>
    <m/>
    <m/>
  </r>
  <r>
    <n v="2033"/>
    <x v="3"/>
    <s v="Padang"/>
    <s v="Sumatera"/>
    <s v="AGEN SUNGAI ABANAG"/>
    <s v="Agen"/>
    <s v="SUNGAI ABANG LUBUK ALUNG"/>
    <s v="SEI ABANG"/>
    <s v="LUBUK ALUNG"/>
    <s v="PARIAMAN"/>
    <n v="25581"/>
    <m/>
    <m/>
    <m/>
    <m/>
    <m/>
  </r>
  <r>
    <n v="2034"/>
    <x v="3"/>
    <s v="Padang"/>
    <s v="Sumatera"/>
    <s v="AGEN SIMPANG LINTAS"/>
    <s v="Agen"/>
    <s v="BALAH HILIR LUBUK ALUNG"/>
    <s v="BALAH HILIR"/>
    <s v="LUBUK ALAUNG"/>
    <s v="PARIAMAN"/>
    <n v="25581"/>
    <m/>
    <m/>
    <m/>
    <m/>
    <m/>
  </r>
  <r>
    <n v="2035"/>
    <x v="3"/>
    <s v="Padang"/>
    <s v="Sumatera"/>
    <s v="PARIAMAN"/>
    <s v="Sub Agen"/>
    <s v="JL. WR.MONGINSIDI NO. 6 DAN 7 A"/>
    <s v="CIMPARUAH"/>
    <s v="PARIAMAN TENGAH"/>
    <s v="PARIAMAN"/>
    <n v="25511"/>
    <m/>
    <m/>
    <m/>
    <m/>
    <m/>
  </r>
  <r>
    <n v="2036"/>
    <x v="3"/>
    <s v="Padang"/>
    <s v="Sumatera"/>
    <s v="AGEN SURANTI"/>
    <s v="Agen"/>
    <s v="JL PASAR SURANTI"/>
    <s v="SUTERA"/>
    <s v="SUTERA"/>
    <s v="PAINAN"/>
    <n v="25662"/>
    <m/>
    <m/>
    <m/>
    <m/>
    <m/>
  </r>
  <r>
    <n v="2037"/>
    <x v="3"/>
    <s v="Padang"/>
    <s v="Sumatera"/>
    <s v="AGEN SILAUT"/>
    <s v="Agen"/>
    <s v="JL. RAYA PASAR SILAUT"/>
    <s v="SILAUT"/>
    <s v="SILAUT"/>
    <s v="PAINAN"/>
    <n v="25674"/>
    <m/>
    <m/>
    <m/>
    <m/>
    <m/>
  </r>
  <r>
    <n v="2038"/>
    <x v="3"/>
    <s v="Padang"/>
    <s v="Sumatera"/>
    <s v="AGEN LUNANG"/>
    <s v="Agen"/>
    <s v="JL. RAYA LUNANG SILAUT"/>
    <s v="RANTAU KETAKA"/>
    <s v="LUNANG"/>
    <s v="PAINAN"/>
    <n v="25674"/>
    <m/>
    <m/>
    <m/>
    <m/>
    <m/>
  </r>
  <r>
    <n v="2039"/>
    <x v="3"/>
    <s v="Padang"/>
    <s v="Sumatera"/>
    <s v="AGEN BASA IV BALAI TAPAN"/>
    <s v="Agen"/>
    <s v="JL. PASAR TAPAN"/>
    <s v="BASA IV BALAI TAPAN"/>
    <s v="BASA IV BALAI TAPAN"/>
    <s v="PAINAN"/>
    <n v="25673"/>
    <m/>
    <m/>
    <m/>
    <m/>
    <m/>
  </r>
  <r>
    <n v="2040"/>
    <x v="3"/>
    <s v="Padang"/>
    <s v="Sumatera"/>
    <s v="AGEN INDERAPURA"/>
    <s v="Agen"/>
    <s v="JL. PASAR BARU KUDO KUDO INDERAPURA"/>
    <s v="PANCUNG SOAL"/>
    <s v="PANCUNG SOAL"/>
    <s v="PAINAN"/>
    <n v="25673"/>
    <m/>
    <m/>
    <m/>
    <m/>
    <m/>
  </r>
  <r>
    <n v="2041"/>
    <x v="3"/>
    <s v="Padang"/>
    <s v="Sumatera"/>
    <s v="AGEN AIR HAJI"/>
    <s v="Agen"/>
    <s v="JL. RIMBO BUJANG. LINGGO SARI BAGANTI"/>
    <s v="LINGGO SARI BAGANTI"/>
    <s v="LINGGO SARI BAGANTI"/>
    <s v="PAINAN"/>
    <n v="25668"/>
    <m/>
    <m/>
    <m/>
    <m/>
    <m/>
  </r>
  <r>
    <n v="2042"/>
    <x v="3"/>
    <s v="Padang"/>
    <s v="Sumatera"/>
    <s v="AGEN KAMBANG"/>
    <s v="Agen"/>
    <s v="JL. RAYA PASAR KAMBANG"/>
    <s v="LENGAYANG"/>
    <s v="LENGAYANG"/>
    <s v="PAINAN"/>
    <n v="25663"/>
    <m/>
    <m/>
    <m/>
    <m/>
    <m/>
  </r>
  <r>
    <n v="2043"/>
    <x v="3"/>
    <s v="Padang"/>
    <s v="Sumatera"/>
    <s v="AGEN BATANG KAPAS"/>
    <s v="Agen"/>
    <s v="JL. RAYA PASAR KUOK. BT . KAPAS"/>
    <s v="BATANG KAPAS"/>
    <s v="BATANG KAPAS"/>
    <s v="PAINAN"/>
    <n v="25661"/>
    <m/>
    <m/>
    <m/>
    <m/>
    <m/>
  </r>
  <r>
    <n v="2044"/>
    <x v="3"/>
    <s v="Padang"/>
    <s v="Sumatera"/>
    <s v="AGEN PAINAN"/>
    <s v="Agen"/>
    <s v="JL. M. YAMIN. PAINAN"/>
    <s v="PAINAN"/>
    <s v="PAINAN"/>
    <s v="PAINAN"/>
    <n v="25611"/>
    <m/>
    <m/>
    <m/>
    <m/>
    <m/>
  </r>
  <r>
    <n v="2045"/>
    <x v="3"/>
    <s v="Padang"/>
    <s v="Sumatera"/>
    <s v="AGEN III NAGARI"/>
    <s v="Agen"/>
    <s v="PADANG PALAK"/>
    <s v="LADANG PANJANG"/>
    <s v="TIGO NAGARI"/>
    <s v="LUBUK SIKAPING"/>
    <n v="26353"/>
    <m/>
    <m/>
    <m/>
    <m/>
    <m/>
  </r>
  <r>
    <n v="2046"/>
    <x v="3"/>
    <s v="Padang"/>
    <s v="Sumatera"/>
    <s v="AGEN II KOTO"/>
    <s v="Agen"/>
    <s v="ANDILAN. JR. SETIA  SIMPANG TONANG DUO KOTO"/>
    <s v="SIMPANG TONANG"/>
    <s v="DUO KOTO"/>
    <s v="LUBUK SIKAPING"/>
    <n v="26311"/>
    <m/>
    <m/>
    <m/>
    <m/>
    <m/>
  </r>
  <r>
    <n v="2047"/>
    <x v="3"/>
    <s v="Padang"/>
    <s v="Sumatera"/>
    <s v="AGEN RAO"/>
    <s v="Agen"/>
    <s v="PASAR RAO"/>
    <s v="TARUNG-TARUNG"/>
    <s v="RAO"/>
    <s v="LUBUK SIKAPING"/>
    <n v="26355"/>
    <m/>
    <m/>
    <m/>
    <m/>
    <m/>
  </r>
  <r>
    <n v="2048"/>
    <x v="3"/>
    <s v="Padang"/>
    <s v="Sumatera"/>
    <s v="AGEN TAPUS"/>
    <s v="Agen"/>
    <s v="JL. BAITUR RAHIM NO. 62 TAPUS. PASAMAN. PASAMAN TIMUR"/>
    <s v="JORONG SENTOSA"/>
    <s v="PADANG GELUGUR"/>
    <s v="LUBUK SIKAPING"/>
    <n v="26355"/>
    <m/>
    <m/>
    <m/>
    <m/>
    <m/>
  </r>
  <r>
    <n v="2049"/>
    <x v="3"/>
    <s v="Padang"/>
    <s v="Sumatera"/>
    <s v="CABANG LUBUK SIKAPING"/>
    <s v="Sub Agen"/>
    <s v="JL. PROF. DR. HAMKA NO. 121   LUBUK SIKAPING"/>
    <s v="TANJUNG BERINGIN"/>
    <s v="LUBUK SIKAPING"/>
    <s v="LUBUK SIKAPING"/>
    <n v="26318"/>
    <m/>
    <m/>
    <m/>
    <m/>
    <m/>
  </r>
  <r>
    <n v="2050"/>
    <x v="3"/>
    <s v="Padang"/>
    <s v="Sumatera"/>
    <s v="AGEN JNE PALEMBAYAN"/>
    <s v="Agen"/>
    <s v="DEPAN PASAR AGEN PALEMBAYAN NAGARI IV KOTO PALEMBAYAN"/>
    <s v="IV KOTO"/>
    <s v="PALEMBAYAN"/>
    <s v="BUKITTNGGI"/>
    <n v="26164"/>
    <m/>
    <m/>
    <m/>
    <m/>
    <m/>
  </r>
  <r>
    <n v="2051"/>
    <x v="3"/>
    <s v="Padang"/>
    <s v="Sumatera"/>
    <s v="AGEN JNE PARIT PUTUS"/>
    <s v="Agen"/>
    <s v="JL RAYA BUKITTINGGI PAYAKUMBUH KM 4 PARIT PUTUS"/>
    <s v="PARIT PUTUS"/>
    <s v="IV ANGKAT"/>
    <s v="BUKITTNGGI"/>
    <n v="26191"/>
    <m/>
    <m/>
    <m/>
    <m/>
    <m/>
  </r>
  <r>
    <n v="2052"/>
    <x v="3"/>
    <s v="Padang"/>
    <s v="Sumatera"/>
    <s v="AGEN JNE MALALAK"/>
    <s v="Agen"/>
    <s v="JORONG CAMPAGO NAGARI MALALAK UTARA"/>
    <s v="MALALAK UTARA"/>
    <s v="MALALAK"/>
    <s v="BUKITTNGGI"/>
    <n v="26161"/>
    <m/>
    <m/>
    <m/>
    <m/>
    <m/>
  </r>
  <r>
    <n v="2053"/>
    <x v="3"/>
    <s v="Padang"/>
    <s v="Sumatera"/>
    <s v="AGEN JNE SURAU GADANG"/>
    <s v="Agen"/>
    <s v="JL BY PASS SURAU GADANG NO 6"/>
    <s v="CAMPAGO IPUAH"/>
    <s v="MANDIANGIN KOTO SELAYAN"/>
    <s v="BUKITTNGGI"/>
    <n v="216123"/>
    <m/>
    <m/>
    <m/>
    <m/>
    <m/>
  </r>
  <r>
    <n v="2054"/>
    <x v="3"/>
    <s v="Padang"/>
    <s v="Sumatera"/>
    <s v="AGEN JNE BURUGO ( SIMPANG CAPELA )"/>
    <s v="Agen"/>
    <s v="JL ADINEGORO NO 11 SIMPANG  CAPELA AUR BIRUGO TIGO BALEH"/>
    <s v="BIRUGO"/>
    <s v="AUR BIRUGO TIGO BALEH"/>
    <s v="BUKITTNGGI"/>
    <n v="26136"/>
    <m/>
    <m/>
    <m/>
    <m/>
    <m/>
  </r>
  <r>
    <n v="2055"/>
    <x v="3"/>
    <s v="Padang"/>
    <s v="Sumatera"/>
    <s v="AGEN TAROK BUNGO"/>
    <s v="Agen"/>
    <s v="JL HAIFID JALIL NO 10 TAROK BUNGO  AUR BIRUGO TIGO BALEH"/>
    <s v="BIRUGO"/>
    <s v="AUR BIRUGO TIGO BALEH"/>
    <s v="BUKITTNGGI"/>
    <n v="26136"/>
    <m/>
    <m/>
    <m/>
    <m/>
    <m/>
  </r>
  <r>
    <n v="2056"/>
    <x v="3"/>
    <s v="Padang"/>
    <s v="Sumatera"/>
    <s v="HAMKA"/>
    <s v="Agen"/>
    <s v="JL HAMKA NO 25 BUKITTINGGI"/>
    <s v="PAKAN KURAI"/>
    <s v="GUGUAK PANJANG"/>
    <s v="BUKITTNGGI"/>
    <n v="26113"/>
    <m/>
    <m/>
    <m/>
    <m/>
    <m/>
  </r>
  <r>
    <n v="2057"/>
    <x v="3"/>
    <s v="Padang"/>
    <s v="Sumatera"/>
    <s v="AGEN JNE AUR KUNING"/>
    <s v="Agen"/>
    <s v="JL PROF M YAMIN NO 4 AUR KUNING"/>
    <s v="AUR KUNING"/>
    <s v="AUR BIRUGO TIGO BALEH"/>
    <s v="BUKITTNGGI"/>
    <n v="26136"/>
    <m/>
    <m/>
    <m/>
    <m/>
    <m/>
  </r>
  <r>
    <n v="2058"/>
    <x v="3"/>
    <s v="Padang"/>
    <s v="Sumatera"/>
    <s v="AGEN JNE KAMPUNG CINA"/>
    <s v="Agen"/>
    <s v="JL JENJANG MINANG NO 5"/>
    <s v="BENTENG PASAR ATAS"/>
    <s v="GUGUAK PANJANG"/>
    <s v="BUKITTNGGI"/>
    <n v="26113"/>
    <m/>
    <m/>
    <m/>
    <m/>
    <m/>
  </r>
  <r>
    <n v="2059"/>
    <x v="3"/>
    <s v="Padang"/>
    <s v="Sumatera"/>
    <s v="AGEN JNE SANJAI"/>
    <s v="Agen"/>
    <s v="JL SANJAI DALAM NO 1  BUKITTINGGI"/>
    <s v="KELURAHAN MANGGIS GANTING"/>
    <s v="MANDIANGIN KOTO SELAYAN"/>
    <s v="BUKITTNGGI"/>
    <n v="26123"/>
    <m/>
    <m/>
    <m/>
    <m/>
    <m/>
  </r>
  <r>
    <n v="2060"/>
    <x v="3"/>
    <s v="Padang"/>
    <s v="Sumatera"/>
    <s v="AGEN JNE MATO AIA"/>
    <s v="Agen"/>
    <s v="JL RAYA BUKITTINGGI PEKAN KAMIS KM 3 MATO AIA GADUT TILATANG KAMANG"/>
    <s v="NAGARI  GADUT JORONG TIGO KAMPUANG"/>
    <s v="TILATANG KAMANG"/>
    <s v="BUKITTNGGI"/>
    <n v="26152"/>
    <m/>
    <m/>
    <m/>
    <m/>
    <m/>
  </r>
  <r>
    <n v="2061"/>
    <x v="3"/>
    <s v="Padang"/>
    <s v="Sumatera"/>
    <s v="AGRN JNE BIARO"/>
    <s v="Agen"/>
    <s v="JL RAYA BIUKITTINGGI PAYAKUMBUH KM 7 SIMPANG BIARO"/>
    <s v="NAGARI BIARO GADANG  ( BIARO )"/>
    <s v="IV ANGKAT"/>
    <s v="BUKITTNGGI"/>
    <n v="26191"/>
    <m/>
    <m/>
    <m/>
    <m/>
    <m/>
  </r>
  <r>
    <n v="2062"/>
    <x v="3"/>
    <s v="Padang"/>
    <s v="Sumatera"/>
    <s v="AGEN SANJAI UMMI AUFA HAKIM"/>
    <s v="Agen"/>
    <s v="JL JENDRAL SUDIRMAN NO 18 A BATAS KOTA BUKITTINGGI"/>
    <s v="BIRUGO"/>
    <s v="AUR BIRUGO TIGO BALEH"/>
    <s v="BUKITTNGGI"/>
    <n v="26136"/>
    <m/>
    <m/>
    <m/>
    <m/>
    <m/>
  </r>
  <r>
    <n v="2063"/>
    <x v="3"/>
    <s v="Padang"/>
    <s v="Sumatera"/>
    <s v="AGEN JNE PAKAN SINAYAN"/>
    <s v="Agen"/>
    <s v="PAKAN SINAYAN KAMANG MAGEK"/>
    <s v="PAKAN SINAYAN  KAMANG MUDIAK"/>
    <s v="KAMANG MAGEK"/>
    <s v="BUKITTNGGI"/>
    <n v="26152"/>
    <m/>
    <m/>
    <m/>
    <m/>
    <m/>
  </r>
  <r>
    <n v="2064"/>
    <x v="3"/>
    <s v="Padang"/>
    <s v="Sumatera"/>
    <s v="AGEN JNE MATUR"/>
    <s v="Agen"/>
    <s v="JL RAYA LAWANG PALEMBAYAN  PASAR MATUR"/>
    <s v="PASAR MATUR ( MATUR HILIR )"/>
    <s v="MATUR"/>
    <s v="BUKITTNGGI"/>
    <n v="26162"/>
    <m/>
    <m/>
    <m/>
    <m/>
    <m/>
  </r>
  <r>
    <n v="2065"/>
    <x v="3"/>
    <s v="Padang"/>
    <s v="Sumatera"/>
    <s v="AGEN JNE PASAR BANTO ( AGEN JNE BTC )"/>
    <s v="Agen"/>
    <s v="BANTO TREND CENTRE ( BTC ) JL SOEKARNO HATTA NO 45 C"/>
    <s v="AUR  TAJUNGKANG TANGAH SAWAH"/>
    <s v="MANDIANGIN KOTO SELAYAN"/>
    <s v="BUKITTNGGI"/>
    <n v="21612"/>
    <m/>
    <m/>
    <m/>
    <m/>
    <m/>
  </r>
  <r>
    <n v="2066"/>
    <x v="3"/>
    <s v="Padang"/>
    <s v="Sumatera"/>
    <s v="AGEN JNE PADANG LUAR"/>
    <s v="Agen"/>
    <s v="JL RAYA BUKITTINGGI PADANG LUAR KM 4 ( DEPAN PASAR PADANG LUAR )"/>
    <s v="PADANG LUAR"/>
    <s v="BANUHAMPU"/>
    <s v="BUKITTNGGI"/>
    <n v="26181"/>
    <m/>
    <m/>
    <m/>
    <m/>
    <m/>
  </r>
  <r>
    <n v="2067"/>
    <x v="3"/>
    <s v="Padang"/>
    <s v="Sumatera"/>
    <s v="AGEN JNE BLAKANG BALOK"/>
    <s v="Agen"/>
    <s v="JL BATANG UMBILIN BLAKANG BALOK ( DEPAN KANTOR PEMENAG )"/>
    <s v="KELURAHAN BELAKANG BALOK"/>
    <s v="AUR BIRUGO TIGO BALEH"/>
    <s v="BUKITTNGGI"/>
    <n v="26136"/>
    <m/>
    <m/>
    <m/>
    <m/>
    <m/>
  </r>
  <r>
    <n v="2068"/>
    <x v="3"/>
    <s v="Padang"/>
    <s v="Sumatera"/>
    <s v="AGEN JNE SIMPANG BUKIK"/>
    <s v="Agen"/>
    <s v="JL SIMPANG BUKIK KUBANG DUO NAGARI BUKIK BATABUAH"/>
    <s v="NAGARI BUKIKBATABUAH"/>
    <s v="CANDUANG"/>
    <s v="BUKITTNGGI"/>
    <n v="26191"/>
    <m/>
    <m/>
    <m/>
    <m/>
    <m/>
  </r>
  <r>
    <n v="2069"/>
    <x v="3"/>
    <s v="Padang"/>
    <s v="Sumatera"/>
    <s v="AGEN JNE BASO"/>
    <s v="Agen"/>
    <s v="JL RAYA BUKITTINGGI PAYAKUMBUH KM 10 BASO"/>
    <s v="NAGARI TABEK PANJANG"/>
    <s v="BASO"/>
    <s v="BUKITTNGGI"/>
    <n v="26192"/>
    <m/>
    <m/>
    <m/>
    <m/>
    <m/>
  </r>
  <r>
    <n v="2070"/>
    <x v="3"/>
    <s v="Padang"/>
    <s v="Sumatera"/>
    <s v="AGEN SANJAI UMMI AUFA HAKIM"/>
    <s v="Agen"/>
    <s v="JL SOEKARNO HATTA MANGGIS"/>
    <s v="KELURAHAN MANGGIS GANTING"/>
    <s v="MANDIANGIN KOTO SELAYAN"/>
    <s v="BUKITTNGGI"/>
    <n v="26129"/>
    <m/>
    <m/>
    <m/>
    <m/>
    <m/>
  </r>
  <r>
    <n v="2071"/>
    <x v="3"/>
    <s v="Padang"/>
    <s v="Sumatera"/>
    <s v="AGEN JNE SIMPANG JIREK"/>
    <s v="Agen"/>
    <s v="JL PINTU KABUN NO 11 SIMPANG JIREK"/>
    <s v="KELURAHAN PUHUN PINTU KABUN"/>
    <s v="MANDIANGIN KOTO SELAYAN"/>
    <s v="BUKITTNGGI"/>
    <n v="26123"/>
    <m/>
    <m/>
    <m/>
    <m/>
    <m/>
  </r>
  <r>
    <n v="2072"/>
    <x v="3"/>
    <s v="Padang"/>
    <s v="Sumatera"/>
    <s v="JNE PDG GANTING KOTO GADANG"/>
    <s v="Agen"/>
    <s v="JL PADANG DATAR-KOTO GADANG PADANG GANTING BATUSANGKAR"/>
    <s v="PADANG GANTIANG"/>
    <s v="PADANG GANTIANG"/>
    <s v="BATUSANGKAR"/>
    <n v="27282"/>
    <m/>
    <m/>
    <m/>
    <m/>
    <m/>
  </r>
  <r>
    <n v="2073"/>
    <x v="3"/>
    <s v="Padang"/>
    <s v="Sumatera"/>
    <s v="JNE BUKIT GOMBAK"/>
    <s v="Agen"/>
    <s v="SIMPANG MANUNGGAL LIMA KAUM BATUSANGKAR"/>
    <s v="LIMA KAUM"/>
    <s v="LIMA KAUM"/>
    <s v="BATUSANGKAR"/>
    <n v="27213"/>
    <m/>
    <m/>
    <m/>
    <m/>
    <m/>
  </r>
  <r>
    <n v="2074"/>
    <x v="3"/>
    <s v="Padang"/>
    <s v="Sumatera"/>
    <s v="JNE SIKALADI"/>
    <s v="Agen"/>
    <s v="JL RAYA PADANG PANJANG-BATUSANGKAR KM 15 SIKALADI"/>
    <s v="SIMABUR"/>
    <s v="SIMABUR"/>
    <s v="BATUSANGKAR"/>
    <n v="27264"/>
    <m/>
    <m/>
    <m/>
    <m/>
    <m/>
  </r>
  <r>
    <n v="2075"/>
    <x v="3"/>
    <s v="Padang"/>
    <s v="Sumatera"/>
    <s v="JNE SIMPANG MANUNGGAL"/>
    <s v="Agen"/>
    <s v="SIMPANG MANUNGGAL"/>
    <s v="LIMA KAUM"/>
    <s v="LIMA KAUM"/>
    <s v="BATUSANGKAR"/>
    <n v="27212"/>
    <m/>
    <m/>
    <m/>
    <m/>
    <m/>
  </r>
  <r>
    <n v="2076"/>
    <x v="3"/>
    <s v="Padang"/>
    <s v="Sumatera"/>
    <s v="JNE LINTAU BUO"/>
    <s v="Agen"/>
    <s v="JL PASAR JUMAT"/>
    <s v="LINTAU BUO"/>
    <s v="LINTAU BUO"/>
    <s v="BATUSANGKAR"/>
    <n v="27292"/>
    <m/>
    <m/>
    <m/>
    <m/>
    <m/>
  </r>
  <r>
    <n v="2077"/>
    <x v="3"/>
    <s v="Padang"/>
    <s v="Sumatera"/>
    <s v="JNE SALIMPAUNG"/>
    <s v="Agen"/>
    <s v="SALIMPAUNG"/>
    <s v="SALIMPAUNG"/>
    <s v="SALIMPAUNG"/>
    <s v="BATUSANGKAR"/>
    <n v="27263"/>
    <m/>
    <m/>
    <m/>
    <m/>
    <m/>
  </r>
  <r>
    <n v="2078"/>
    <x v="3"/>
    <s v="Padang"/>
    <s v="Sumatera"/>
    <s v="JNE PADANG GANTING"/>
    <s v="Agen"/>
    <s v="PADANG GANTING"/>
    <s v="PADANG GANTING"/>
    <s v="PADANG GANTING"/>
    <s v="BATUSANGKAR"/>
    <n v="27282"/>
    <m/>
    <m/>
    <m/>
    <m/>
    <m/>
  </r>
  <r>
    <n v="2079"/>
    <x v="3"/>
    <s v="Padang"/>
    <s v="Sumatera"/>
    <s v="JNE TERMINAL DOBOK"/>
    <s v="Agen"/>
    <s v="TERMINAL DOBOK"/>
    <s v="LIMA KAUM"/>
    <s v="LIMA KAUM"/>
    <s v="BATUSANGKAR"/>
    <n v="27211"/>
    <m/>
    <m/>
    <m/>
    <m/>
    <m/>
  </r>
  <r>
    <n v="2080"/>
    <x v="3"/>
    <s v="Padang"/>
    <s v="Sumatera"/>
    <s v="JNE SARUASO"/>
    <s v="Agen"/>
    <s v="PASAR SARUASO"/>
    <s v="TANJUNG EMAS"/>
    <s v="TANJUNG EMAS"/>
    <s v="BATUSANGKAR"/>
    <n v="27281"/>
    <m/>
    <m/>
    <m/>
    <m/>
    <m/>
  </r>
  <r>
    <n v="2081"/>
    <x v="3"/>
    <s v="Padang"/>
    <s v="Sumatera"/>
    <s v="BATUSANGKAR"/>
    <s v="Sub Agen"/>
    <s v="JORONG PASAR NO. 07 PASAR BARINGIN"/>
    <s v="BARINGIN"/>
    <s v="LIMA KAUM"/>
    <s v="BATUSANGKAR"/>
    <n v="27213"/>
    <m/>
    <m/>
    <m/>
    <m/>
    <m/>
  </r>
  <r>
    <n v="2082"/>
    <x v="3"/>
    <s v="Padang"/>
    <s v="Sumatera"/>
    <s v="MAHKOTA"/>
    <s v="Agen"/>
    <s v="JL. RAYA PADANG-BUKITTINGGI BATAS KOTA KM 19"/>
    <s v="NAGARI KASANG"/>
    <s v="BATANG ANAI"/>
    <s v="PADANG"/>
    <n v="25586"/>
    <m/>
    <m/>
    <m/>
    <m/>
    <m/>
  </r>
  <r>
    <n v="2083"/>
    <x v="3"/>
    <s v="Padang"/>
    <s v="Sumatera"/>
    <s v="SELAYAN GROUP"/>
    <s v="Agen"/>
    <s v="JL. ADINEGORO KM17 NO. 09 KAYU KALEK"/>
    <s v="LUBUK BUAYA"/>
    <s v="KOTO TANGAH"/>
    <s v="PADANG"/>
    <n v="25173"/>
    <m/>
    <m/>
    <m/>
    <m/>
    <m/>
  </r>
  <r>
    <n v="2084"/>
    <x v="3"/>
    <s v="Padang"/>
    <s v="Sumatera"/>
    <s v="SIMABUA"/>
    <s v="Agen"/>
    <s v="JL.RAYA BATUSANGKAR-PADANG KM 11 DEPAN BRI PASAR SIMABUA"/>
    <s v="SIMABUR"/>
    <s v="PARIANGAN"/>
    <s v="PADANG"/>
    <n v="27264"/>
    <m/>
    <m/>
    <m/>
    <m/>
    <m/>
  </r>
  <r>
    <n v="2085"/>
    <x v="3"/>
    <s v="Padang"/>
    <s v="Sumatera"/>
    <s v="CABANG SOLOK"/>
    <s v="Sub Agen"/>
    <s v="JL. M. YAMIN NO. 55 PANDAN UJUNG KOTA SOLOK"/>
    <s v="PANDAN AIR MATI"/>
    <s v="PANDAN AIR MATI"/>
    <s v="SOLOK"/>
    <n v="27322"/>
    <n v="-0.78893899999999995"/>
    <n v="100.663777"/>
    <m/>
    <m/>
    <m/>
  </r>
  <r>
    <n v="2086"/>
    <x v="3"/>
    <s v="Padang"/>
    <s v="Sumatera"/>
    <s v="CABANG PAINAN"/>
    <s v="Sub Agen"/>
    <s v="JL. BUNDO KANDUNG NO. 106 PASAR BARU BAYANG"/>
    <s v="PASARBARU"/>
    <s v="BAYANG"/>
    <s v="PAINAN"/>
    <n v="25652"/>
    <n v="-1.304422"/>
    <n v="100.511005"/>
    <m/>
    <m/>
    <m/>
  </r>
  <r>
    <n v="2087"/>
    <x v="3"/>
    <s v="Padang"/>
    <s v="Sumatera"/>
    <s v="CABANG SIBERUT"/>
    <s v="Sub Agen"/>
    <s v="MUARA SIBERUT KEPULAUAN MENTAWAI"/>
    <s v="MUARA SIBERUT"/>
    <s v="SIBERUT SELATAN"/>
    <s v="SIBERUT"/>
    <n v="25700"/>
    <n v="-1.6263909999999999"/>
    <n v="99.180785"/>
    <m/>
    <m/>
    <m/>
  </r>
  <r>
    <n v="2088"/>
    <x v="3"/>
    <s v="Padang"/>
    <s v="Sumatera"/>
    <s v="CABANG BUKITTINGGI"/>
    <s v="Sub Agen"/>
    <s v="JL BY PASS ATAS AUR KUNING NO. 48-49 BUKITTINGGI"/>
    <s v="AUR KUNING"/>
    <s v="AUR BIRUGO TIGO BALEH"/>
    <s v="BUKITTINGGI"/>
    <n v="26131"/>
    <n v="-0.341665"/>
    <n v="100.38341699999999"/>
    <m/>
    <m/>
    <m/>
  </r>
  <r>
    <n v="2089"/>
    <x v="3"/>
    <s v="Padang"/>
    <s v="Sumatera"/>
    <s v="CABANG PAYAKUMBUH"/>
    <s v="Sub Agen"/>
    <s v="JL TAN MALAKA NO 21 (DEKAT SMA PGRI) PAYAKUMBUH"/>
    <m/>
    <m/>
    <s v="PAYAKUMBUH"/>
    <n v="26211"/>
    <n v="-0.22133230000000001"/>
    <n v="100629425"/>
    <m/>
    <m/>
    <m/>
  </r>
  <r>
    <n v="2090"/>
    <x v="3"/>
    <s v="Padang"/>
    <s v="Sumatera"/>
    <s v="CENGKEH"/>
    <s v="Agen"/>
    <s v="JL. RAYA PADANG / INDARUNG CENGKEH NO. 29 PADANG SUMBAR"/>
    <s v="CENGKEH"/>
    <s v="LUBUK BEGALUNG"/>
    <s v="PADANG"/>
    <n v="25255"/>
    <n v="0.57111000000000001"/>
    <n v="100.24594999999999"/>
    <m/>
    <m/>
    <m/>
  </r>
  <r>
    <n v="2091"/>
    <x v="3"/>
    <s v="Padang"/>
    <s v="Sumatera"/>
    <s v="MATA AIR"/>
    <s v="Agen"/>
    <s v="JL. SUTAN SAHRIL MATA AIR PADANG"/>
    <s v="CENDANA MATA AIR"/>
    <s v="PADANG SELATAN"/>
    <s v="PADANG"/>
    <n v="25216"/>
    <n v="-0.93436300000000005"/>
    <n v="100.398354"/>
    <m/>
    <m/>
    <m/>
  </r>
  <r>
    <n v="2092"/>
    <x v="3"/>
    <s v="Padang"/>
    <s v="Sumatera"/>
    <s v="PENGAMBIRAN"/>
    <s v="Agen"/>
    <s v="JL. PENGAMBIRAN RT 04 RW 02 PADANG"/>
    <s v="LUBUK BEGALUNG"/>
    <s v="PENGAMBIRAN"/>
    <s v="PADANG"/>
    <n v="25226"/>
    <n v="-0.94914100000000001"/>
    <n v="100.437012"/>
    <m/>
    <m/>
    <m/>
  </r>
  <r>
    <n v="2093"/>
    <x v="3"/>
    <s v="Padang"/>
    <s v="Sumatera"/>
    <s v="TUNGGUL HITAM"/>
    <s v="Agen"/>
    <s v="JL.KEMAYORAN NO 2 C KEL DADOK TUNGGUL HITAM PADANG"/>
    <s v="DADOK TUNGGUL HITAM"/>
    <s v="KOTO TANGAH"/>
    <s v="PADANG"/>
    <n v="25176"/>
    <n v="-0.89185829000000005"/>
    <n v="100.35335646999999"/>
    <m/>
    <m/>
    <m/>
  </r>
  <r>
    <n v="2094"/>
    <x v="3"/>
    <s v="Palembang"/>
    <s v="Sumatera"/>
    <s v="TOKO ALBAYAN"/>
    <s v="Sub Agen"/>
    <s v="JL. RAYA AIR PAKU TANJUNG ENIM SELATAN KEC, LAWANG KIDUL MUARAENIM"/>
    <s v="TANJUNG ENIM SELATAN"/>
    <s v="LAWANG KIDUL"/>
    <s v="MUARAENIM"/>
    <n v="31711"/>
    <n v="-3.7690739"/>
    <n v="103.80203440000003"/>
    <s v="OFFLINE"/>
    <m/>
    <m/>
  </r>
  <r>
    <n v="2095"/>
    <x v="3"/>
    <s v="Palembang"/>
    <s v="Sumatera"/>
    <s v="MUSI"/>
    <s v="Agen"/>
    <s v="JLN.TP RUJTAM EFFENDI NO 594"/>
    <s v="-"/>
    <s v="-"/>
    <s v="-"/>
    <n v="0"/>
    <s v="-"/>
    <s v="-"/>
    <s v="OFFLINE"/>
    <m/>
    <m/>
  </r>
  <r>
    <n v="2096"/>
    <x v="3"/>
    <s v="Palembang"/>
    <s v="Sumatera"/>
    <s v="SUB AGEN BUNGA MAS KIKIM TIMUR"/>
    <s v="Agen"/>
    <s v="JL HBR MOTIK BUNGA MAS KIKIM TIMUR LAHAT"/>
    <s v="-"/>
    <s v="-"/>
    <s v="-"/>
    <n v="31415"/>
    <s v="-"/>
    <s v="-"/>
    <s v="OFFLINE"/>
    <m/>
    <m/>
  </r>
  <r>
    <n v="2097"/>
    <x v="3"/>
    <s v="Palembang"/>
    <s v="Sumatera"/>
    <s v="SUB AGEN MUARA KELINGI"/>
    <s v="Sub Agen"/>
    <s v="DUSUN IV"/>
    <s v="TANJUNG LAMA"/>
    <s v="MUARA KELINGI"/>
    <s v="-"/>
    <n v="0"/>
    <s v="-"/>
    <s v="-"/>
    <s v="OFFLINE"/>
    <m/>
    <m/>
  </r>
  <r>
    <n v="2098"/>
    <x v="3"/>
    <s v="Palembang"/>
    <s v="Sumatera"/>
    <s v="SUB AGEN MUARA PADANG"/>
    <s v="Agen"/>
    <s v="RT 03 RW 01 DAYA MAKMUR"/>
    <s v="MUARA PADANG"/>
    <s v="-"/>
    <s v="BANYUASIN"/>
    <n v="30773"/>
    <s v="-"/>
    <s v="-"/>
    <s v="OFFLINE"/>
    <m/>
    <m/>
  </r>
  <r>
    <n v="2099"/>
    <x v="3"/>
    <s v="Palembang"/>
    <s v="Sumatera"/>
    <s v="BUANA SRIWIJAYA"/>
    <s v="Agen"/>
    <s v="JL LETJEN HARUN SOHAR KEBUN BUNGA SUKARAMI PALEMBANG"/>
    <s v="SRIJAYA"/>
    <s v="SUKARAMI"/>
    <s v="PALEMBANG"/>
    <n v="30153"/>
    <s v="-"/>
    <s v="-"/>
    <s v="OFFLINE"/>
    <m/>
    <m/>
  </r>
  <r>
    <n v="2100"/>
    <x v="3"/>
    <s v="Palembang"/>
    <s v="Sumatera"/>
    <s v="SP PADANG"/>
    <s v="Agen"/>
    <s v="JL. RAYA SP PADANG SIMPANG 4 SERDANG MENANG"/>
    <s v="-"/>
    <s v="-"/>
    <s v="-"/>
    <n v="30652"/>
    <s v="-"/>
    <s v="-"/>
    <s v="OFFLINE"/>
    <m/>
    <m/>
  </r>
  <r>
    <n v="2101"/>
    <x v="3"/>
    <s v="Palembang"/>
    <s v="Sumatera"/>
    <s v="JNE PAMPANGAN"/>
    <s v="Agen"/>
    <s v="JL. RAYA DESA PAMPANGAN DUSUN 5 RT. 008 RW.03"/>
    <s v="-"/>
    <s v="-"/>
    <s v="-"/>
    <n v="30654"/>
    <s v="-"/>
    <s v="-"/>
    <s v="OFFLINE"/>
    <m/>
    <m/>
  </r>
  <r>
    <n v="2102"/>
    <x v="3"/>
    <s v="Palembang"/>
    <s v="Sumatera"/>
    <s v="CATERING DONA"/>
    <s v="Agen"/>
    <s v="JL. RAMAKASIH RAYA NO 544 RT/RW 06/02"/>
    <s v="DUKU"/>
    <s v="ILIR TIMUR II PLM"/>
    <s v="-"/>
    <n v="30163"/>
    <s v="-"/>
    <s v="-"/>
    <s v="OFFLINE"/>
    <m/>
    <m/>
  </r>
  <r>
    <n v="2103"/>
    <x v="3"/>
    <s v="Palembang"/>
    <s v="Sumatera"/>
    <s v="AGEN AMPERA"/>
    <s v="Agen"/>
    <s v="JL.HM RYACUDU RT.45 RW.12 SAMPING AMPERA"/>
    <s v="-"/>
    <s v="-"/>
    <s v="-"/>
    <n v="0"/>
    <s v="-"/>
    <s v="-"/>
    <s v="OFFLINE"/>
    <m/>
    <m/>
  </r>
  <r>
    <n v="2104"/>
    <x v="3"/>
    <s v="Palembang"/>
    <s v="Sumatera"/>
    <s v="RAJA EXPRESS"/>
    <s v="Agen"/>
    <s v="JL. AKBP AGUSTIJIK NO.14"/>
    <s v="-"/>
    <s v="-"/>
    <s v="-"/>
    <n v="0"/>
    <s v="-"/>
    <s v="-"/>
    <s v="OFFLINE"/>
    <m/>
    <m/>
  </r>
  <r>
    <n v="2105"/>
    <x v="3"/>
    <s v="Palembang"/>
    <s v="Sumatera"/>
    <s v="TOKO WANDI"/>
    <s v="Agen"/>
    <s v="JL. DWIKORA I NO.1358C"/>
    <s v="-"/>
    <s v="-"/>
    <s v="-"/>
    <n v="30129"/>
    <s v="-"/>
    <s v="-"/>
    <s v="OFFLINE"/>
    <m/>
    <m/>
  </r>
  <r>
    <n v="2106"/>
    <x v="3"/>
    <s v="Palembang"/>
    <s v="Sumatera"/>
    <s v="KELUANG"/>
    <s v="Agen"/>
    <s v="DS. KARYA MAJU. A1 BLOK E. KEC. KELUANG - MUBA"/>
    <s v="-"/>
    <s v="-"/>
    <s v="-"/>
    <n v="30754"/>
    <s v="-"/>
    <s v="-"/>
    <s v="OFFLINE"/>
    <m/>
    <m/>
  </r>
  <r>
    <n v="2107"/>
    <x v="3"/>
    <s v="Palembang"/>
    <s v="Sumatera"/>
    <s v="BABAT TOMAN"/>
    <s v="Agen"/>
    <s v="JL. SEKAYU - LUBUK LINGGAL KEL. BABAT KEC. BABATOMAN KAB. MUSI BAYUASIN"/>
    <s v="-"/>
    <s v="-"/>
    <s v="-"/>
    <n v="30752"/>
    <s v="-"/>
    <s v="-"/>
    <s v="OFFLINE"/>
    <m/>
    <m/>
  </r>
  <r>
    <n v="2108"/>
    <x v="3"/>
    <s v="Palembang"/>
    <s v="Sumatera"/>
    <s v="YAYA CELL"/>
    <s v="Agen"/>
    <s v="JL. PDAM TIRTA MUSI NO.1092 RT.013/05  KEL. BUKIY LAMA"/>
    <s v="-"/>
    <s v="-"/>
    <s v="-"/>
    <n v="30139"/>
    <s v="-"/>
    <s v="-"/>
    <s v="OFFLINE"/>
    <m/>
    <m/>
  </r>
  <r>
    <n v="2109"/>
    <x v="3"/>
    <s v="Palembang"/>
    <s v="Sumatera"/>
    <s v="GRAHA INDAH SARI"/>
    <s v="Agen"/>
    <s v="JL. SIARAN NO.172 SAKO PALEMBANG"/>
    <s v="-"/>
    <s v="-"/>
    <s v="-"/>
    <n v="30961"/>
    <s v="-"/>
    <s v="-"/>
    <s v="OFFLINE"/>
    <m/>
    <m/>
  </r>
  <r>
    <n v="2110"/>
    <x v="3"/>
    <s v="Palembang"/>
    <s v="Sumatera"/>
    <s v="BIMBEL SMART"/>
    <s v="Agen"/>
    <s v="KOMP.ILIR BARAT PEMAI, BLOK D2 NO.68 RT II A RW 03"/>
    <s v="-"/>
    <s v="-"/>
    <s v="-"/>
    <n v="0"/>
    <s v="-"/>
    <s v="-"/>
    <s v="OFFLINE"/>
    <m/>
    <m/>
  </r>
  <r>
    <n v="2111"/>
    <x v="3"/>
    <s v="Palembang"/>
    <s v="Sumatera"/>
    <s v="KAREL TEKNIK"/>
    <s v="Agen"/>
    <s v="JL.LINTAS SEKAYU, LUBUK LINGGAH DESA AIR BALLUI"/>
    <s v="-"/>
    <s v="-"/>
    <s v="-"/>
    <n v="0"/>
    <s v="-"/>
    <s v="-"/>
    <s v="OFFLINE"/>
    <m/>
    <m/>
  </r>
  <r>
    <n v="2112"/>
    <x v="3"/>
    <s v="Palembang"/>
    <s v="Sumatera"/>
    <s v="SRI VARIA WISATA"/>
    <s v="Agen"/>
    <s v="JL. MELUR NO.14 KEL. SEI SELAYUR, KEC. KALIDONI, PALEMBANG"/>
    <s v="-"/>
    <s v="-"/>
    <s v="-"/>
    <n v="0"/>
    <s v="-"/>
    <s v="-"/>
    <s v="OFFLINE"/>
    <m/>
    <m/>
  </r>
  <r>
    <n v="2113"/>
    <x v="3"/>
    <s v="Palembang"/>
    <s v="Sumatera"/>
    <s v="FARIZ"/>
    <s v="Agen"/>
    <s v="JL. SUKABARGUN II NO 1636 KEC SUKAJAYA KEC. SUKARAMI"/>
    <s v="-"/>
    <s v="-"/>
    <s v="-"/>
    <n v="0"/>
    <s v="-"/>
    <s v="-"/>
    <s v="OFFLINE"/>
    <m/>
    <m/>
  </r>
  <r>
    <n v="2114"/>
    <x v="3"/>
    <s v="Palembang"/>
    <s v="Sumatera"/>
    <s v="SUB AGEN BAYUNG LENCIR"/>
    <s v="Sub Agen"/>
    <s v="JL.PALEMBANG-JAMBI KM.205 RT.01 LK.01 KEL.BAYUNG LENCIR"/>
    <s v="-"/>
    <s v="-"/>
    <s v="-"/>
    <n v="0"/>
    <s v="-"/>
    <s v="-"/>
    <s v="OFFLINE"/>
    <m/>
    <m/>
  </r>
  <r>
    <n v="2115"/>
    <x v="3"/>
    <s v="Palembang"/>
    <s v="Sumatera"/>
    <s v="SUB AGEN EMPAT LAWANG"/>
    <s v="Sub Agen"/>
    <s v="DESA BERUGE ILIR RT 01 RW 03 NO 37"/>
    <s v="-"/>
    <s v="-"/>
    <s v="PENDOPO LINTANG EMPAT"/>
    <n v="0"/>
    <s v="-"/>
    <s v="-"/>
    <s v="OFFLINE"/>
    <m/>
    <m/>
  </r>
  <r>
    <n v="2116"/>
    <x v="3"/>
    <s v="Palembang"/>
    <s v="Sumatera"/>
    <s v="SUB AGEN PAGARALAM"/>
    <s v="Sub Agen"/>
    <s v="JL. KOMBES H UMAR NO.401"/>
    <s v="-"/>
    <s v="-"/>
    <s v="-"/>
    <n v="0"/>
    <s v="-"/>
    <s v="-"/>
    <s v="OFFLINE"/>
    <m/>
    <m/>
  </r>
  <r>
    <n v="2117"/>
    <x v="3"/>
    <s v="Palembang"/>
    <s v="Sumatera"/>
    <s v="SUB AGEN PRABUMULIH"/>
    <s v="Sub Agen"/>
    <s v="JL. JEN. SUDIRMAN NO. 363 A"/>
    <s v="-"/>
    <s v="-"/>
    <s v="-"/>
    <n v="0"/>
    <s v="-"/>
    <s v="-"/>
    <s v="OFFLINE"/>
    <m/>
    <m/>
  </r>
  <r>
    <n v="2118"/>
    <x v="3"/>
    <s v="Palembang"/>
    <s v="Sumatera"/>
    <s v="SUB AGEN PENDOPO TL UBI"/>
    <s v="Sub Agen"/>
    <s v="DESA BERUGE ILIR KEC. 4 LAWANG"/>
    <s v="-"/>
    <s v="-"/>
    <s v="-"/>
    <n v="0"/>
    <s v="-"/>
    <s v="-"/>
    <s v="OFFLINE"/>
    <m/>
    <m/>
  </r>
  <r>
    <n v="2119"/>
    <x v="3"/>
    <s v="Palembang"/>
    <s v="Sumatera"/>
    <s v="SUB AGEN INDRALAYA"/>
    <s v="Sub Agen"/>
    <s v="LING IV RT.02 NO.26, KEL. TIMBANAGAN KM.32"/>
    <s v="-"/>
    <s v="-"/>
    <s v="-"/>
    <n v="0"/>
    <s v="-"/>
    <s v="-"/>
    <s v="OFFLINE"/>
    <m/>
    <m/>
  </r>
  <r>
    <n v="2120"/>
    <x v="3"/>
    <s v="Palembang"/>
    <s v="Sumatera"/>
    <s v="SUB AGEN MARTAPURA"/>
    <s v="Sub Agen"/>
    <s v="JL. MERDEKA CIDAWANG RT.3 NO.837, LINK.4"/>
    <s v="-"/>
    <s v="-"/>
    <s v="-"/>
    <n v="0"/>
    <s v="-"/>
    <s v="-"/>
    <s v="OFFLINE"/>
    <m/>
    <m/>
  </r>
  <r>
    <n v="2121"/>
    <x v="3"/>
    <s v="Palembang"/>
    <s v="Sumatera"/>
    <s v="SUB AGEN BELITANG"/>
    <s v="Sub Agen"/>
    <s v="JL. JEND. SUDIRMAN GUMAWANG BK,10"/>
    <s v="-"/>
    <s v="-"/>
    <s v="-"/>
    <n v="0"/>
    <s v="-"/>
    <s v="-"/>
    <s v="OFFLINE"/>
    <m/>
    <m/>
  </r>
  <r>
    <n v="2122"/>
    <x v="3"/>
    <s v="Palembang"/>
    <s v="Sumatera"/>
    <s v="CV CAHAYA PEGAGAN/SUB AGEN MUARADUA"/>
    <s v="Sub Agen"/>
    <s v="JL. RAYA RANAU KEL. BATU BELANG JAYA KEC. MUARADUA KAB. OKU SELATAN"/>
    <s v="BATU BELANG JAYA"/>
    <s v="MUARADUA"/>
    <s v="OKU SELATAN"/>
    <n v="0"/>
    <s v="-"/>
    <s v="-"/>
    <s v="OFFLINE"/>
    <m/>
    <m/>
  </r>
  <r>
    <n v="2123"/>
    <x v="3"/>
    <s v="Palembang"/>
    <s v="Sumatera"/>
    <s v="SUB AGEN BETUNG"/>
    <s v="Sub Agen"/>
    <s v="JL. PALEMBANG - BETUNG NO.10"/>
    <s v="-"/>
    <s v="-"/>
    <s v="-"/>
    <n v="0"/>
    <s v="-"/>
    <s v="-"/>
    <s v="OFFLINE"/>
    <m/>
    <m/>
  </r>
  <r>
    <n v="2124"/>
    <x v="3"/>
    <s v="Palembang"/>
    <s v="Sumatera"/>
    <s v="SUB AGEN SEMBAWA"/>
    <s v="Sub Agen"/>
    <s v="JL PALEMBANG BETUNG KM 29 NO 53 BANYUASIN 1"/>
    <s v="-"/>
    <s v="-"/>
    <s v="-"/>
    <n v="0"/>
    <s v="-"/>
    <s v="-"/>
    <s v="OFFLINE"/>
    <m/>
    <m/>
  </r>
  <r>
    <n v="2125"/>
    <x v="3"/>
    <s v="Palembang"/>
    <s v="Sumatera"/>
    <s v="SUB AGEN BANYUASIN 1"/>
    <s v="Sub Agen"/>
    <s v="MUSI PALEM INDAH BLOK B NO 3 RT 021"/>
    <s v="SUNGAI PINANG"/>
    <s v="-"/>
    <s v="PALEMBANG"/>
    <n v="0"/>
    <s v="-"/>
    <s v="-"/>
    <s v="OFFLINE"/>
    <m/>
    <m/>
  </r>
  <r>
    <n v="2126"/>
    <x v="3"/>
    <s v="Palembang"/>
    <s v="Sumatera"/>
    <s v="SUB AGEN PANGKALAN BALAI"/>
    <s v="Sub Agen"/>
    <s v="JL. MERDEKA NO.30 RT.05/02"/>
    <s v="-"/>
    <s v="-"/>
    <s v="-"/>
    <n v="0"/>
    <s v="-"/>
    <s v="-"/>
    <s v="OFFLINE"/>
    <m/>
    <m/>
  </r>
  <r>
    <n v="2127"/>
    <x v="3"/>
    <s v="Palembang"/>
    <s v="Sumatera"/>
    <s v="SUB AGEN SUNGAI LILIN 2"/>
    <s v="Sub Agen"/>
    <s v="JL. PALEMBANG - JAMBI KM 115"/>
    <s v="-"/>
    <s v="-"/>
    <s v="-"/>
    <n v="0"/>
    <s v="-"/>
    <s v="-"/>
    <s v="OFFLINE"/>
    <m/>
    <m/>
  </r>
  <r>
    <n v="2128"/>
    <x v="3"/>
    <s v="Palembang"/>
    <s v="Sumatera"/>
    <s v="SUB AGEN SRI GUNUNG"/>
    <s v="Sub Agen"/>
    <s v="JL. PALEMBANG JAMBIKM.142"/>
    <s v="-"/>
    <s v="-"/>
    <s v="-"/>
    <n v="0"/>
    <s v="-"/>
    <s v="-"/>
    <s v="OFFLINE"/>
    <m/>
    <m/>
  </r>
  <r>
    <n v="2129"/>
    <x v="3"/>
    <s v="Palembang"/>
    <s v="Sumatera"/>
    <s v="SUB AGEN LAHAT 2/WARTEL OKE"/>
    <s v="Sub Agen"/>
    <s v="JL. KOL. BURLIAN NO. 17 A JL.INSPEKTUR YAZID NO.071 LAHAT"/>
    <s v="-"/>
    <s v="-"/>
    <s v="-"/>
    <n v="0"/>
    <s v="-"/>
    <s v="-"/>
    <s v="OFFLINE"/>
    <m/>
    <m/>
  </r>
  <r>
    <n v="2130"/>
    <x v="3"/>
    <s v="Palembang"/>
    <s v="Sumatera"/>
    <s v="PT TEBAT AGUNG"/>
    <s v="Agen"/>
    <s v="LOKET TRA√EL RICO DEPAN POS PRJ SIMPANG PT.TEL"/>
    <s v="-"/>
    <s v="-"/>
    <s v="-"/>
    <n v="0"/>
    <s v="-"/>
    <s v="-"/>
    <s v="OFFLINE"/>
    <m/>
    <m/>
  </r>
  <r>
    <n v="2131"/>
    <x v="3"/>
    <s v="Palembang"/>
    <s v="Sumatera"/>
    <s v="SUB AGEN PENDOPO TL UBI"/>
    <s v="Sub Agen"/>
    <s v="JL. LET SUMANTO NO.41 B KB. SAYUR TALANG UBI"/>
    <s v="-"/>
    <s v="-"/>
    <s v="-"/>
    <n v="0"/>
    <s v="-"/>
    <s v="-"/>
    <s v="OFFLINE"/>
    <m/>
    <m/>
  </r>
  <r>
    <n v="2132"/>
    <x v="3"/>
    <s v="Palembang"/>
    <s v="Sumatera"/>
    <s v="SUB AGEN SIMPANG BELIMBING"/>
    <s v="Agen"/>
    <s v="JL RAYA PENDOPO"/>
    <s v="-"/>
    <s v="-"/>
    <s v="-"/>
    <n v="0"/>
    <s v="-"/>
    <s v="-"/>
    <s v="OFFLINE"/>
    <m/>
    <m/>
  </r>
  <r>
    <n v="2133"/>
    <x v="3"/>
    <s v="Palembang"/>
    <s v="Sumatera"/>
    <s v="SUB AGEN TUGU MULYO"/>
    <s v="Sub Agen"/>
    <s v="TUGU MULYO"/>
    <s v="-"/>
    <s v="-"/>
    <s v="-"/>
    <n v="0"/>
    <s v="-"/>
    <s v="-"/>
    <s v="OFFLINE"/>
    <m/>
    <m/>
  </r>
  <r>
    <n v="2134"/>
    <x v="3"/>
    <s v="Palembang"/>
    <s v="Sumatera"/>
    <s v="SUB AGEN PENINJAUN"/>
    <s v="Agen"/>
    <s v="JL PS MINGGU SEBELAH BANK MANDIRI"/>
    <s v="-"/>
    <s v="-"/>
    <s v="-"/>
    <n v="0"/>
    <s v="-"/>
    <s v="-"/>
    <s v="OFFLINE"/>
    <m/>
    <m/>
  </r>
  <r>
    <n v="2135"/>
    <x v="3"/>
    <s v="Palembang"/>
    <s v="Sumatera"/>
    <s v="CV CENTRAL BISNIS BATURAJA"/>
    <s v="Sub Agen"/>
    <s v="JL. URIP SUMIHARJO NO.2"/>
    <s v="-"/>
    <s v="-"/>
    <s v="-"/>
    <n v="0"/>
    <s v="-"/>
    <s v="-"/>
    <s v="OFFLINE"/>
    <m/>
    <m/>
  </r>
  <r>
    <n v="2136"/>
    <x v="3"/>
    <s v="Palembang"/>
    <s v="Sumatera"/>
    <s v="SYL"/>
    <s v="Agen"/>
    <s v="JL. PASAR 16 ILIR NO.173 PALEMBANG"/>
    <s v="-"/>
    <s v="-"/>
    <s v="-"/>
    <n v="0"/>
    <s v="-"/>
    <s v="-"/>
    <s v="OFFLINE"/>
    <m/>
    <m/>
  </r>
  <r>
    <n v="2137"/>
    <x v="3"/>
    <s v="Palembang"/>
    <s v="Sumatera"/>
    <s v="DEMPO RAYA"/>
    <s v="Agen"/>
    <s v="JL. LINGKARAN 1  NO.1096 A RT.017/04"/>
    <s v="-"/>
    <s v="-"/>
    <s v="-"/>
    <n v="0"/>
    <s v="-"/>
    <s v="-"/>
    <s v="OFFLINE"/>
    <m/>
    <m/>
  </r>
  <r>
    <n v="2138"/>
    <x v="3"/>
    <s v="Palembang"/>
    <s v="Sumatera"/>
    <s v="SMART EXPRESS"/>
    <s v="Agen"/>
    <s v="JL. DR. M. ISA RT.012/13"/>
    <s v="-"/>
    <s v="-"/>
    <s v="-"/>
    <n v="0"/>
    <s v="-"/>
    <s v="-"/>
    <s v="OFFLINE"/>
    <m/>
    <m/>
  </r>
  <r>
    <n v="2139"/>
    <x v="3"/>
    <s v="Palembang"/>
    <s v="Sumatera"/>
    <s v="DJ. CELL"/>
    <s v="Agen"/>
    <s v="JL. MAYOR ZEN LS. HARAPAN JAYA 1 NO. 4A RT.30/08"/>
    <s v="-"/>
    <s v="-"/>
    <s v="-"/>
    <n v="0"/>
    <s v="-"/>
    <s v="-"/>
    <s v="OFFLINE"/>
    <m/>
    <m/>
  </r>
  <r>
    <n v="2140"/>
    <x v="3"/>
    <s v="Palembang"/>
    <s v="Sumatera"/>
    <s v="REYHAN"/>
    <s v="Agen"/>
    <s v="JL. SAKO BATU KOMP. GRAHA BUKIT RAFLESIA NO.2 RT.009/5"/>
    <s v="-"/>
    <s v="-"/>
    <s v="-"/>
    <n v="0"/>
    <s v="-"/>
    <s v="-"/>
    <s v="OFFLINE"/>
    <m/>
    <m/>
  </r>
  <r>
    <n v="2141"/>
    <x v="3"/>
    <s v="Palembang"/>
    <s v="Sumatera"/>
    <s v="REZEKI GROUP"/>
    <s v="Agen"/>
    <s v="JL. ALAMSYAH RATU PRAWIRA NEGARA R21"/>
    <s v="-"/>
    <s v="-"/>
    <s v="-"/>
    <n v="0"/>
    <s v="-"/>
    <s v="-"/>
    <s v="OFFLINE"/>
    <m/>
    <m/>
  </r>
  <r>
    <n v="2142"/>
    <x v="3"/>
    <s v="Palembang"/>
    <s v="Sumatera"/>
    <s v="RAJAWALI SAKTI"/>
    <s v="Agen"/>
    <s v="JL. PERINTIS KEMERDEKAAN NO. 184 G"/>
    <s v="-"/>
    <s v="-"/>
    <s v="-"/>
    <n v="0"/>
    <s v="-"/>
    <s v="-"/>
    <s v="OFFLINE"/>
    <m/>
    <m/>
  </r>
  <r>
    <n v="2143"/>
    <x v="3"/>
    <s v="Palembang"/>
    <s v="Sumatera"/>
    <s v="BALAPUTRA"/>
    <s v="Agen"/>
    <s v="JL. PARAMESWARA 1178 BUKIT BARU PALEMBANG"/>
    <s v="-"/>
    <s v="-"/>
    <s v="-"/>
    <n v="0"/>
    <s v="-"/>
    <s v="-"/>
    <s v="OFFLINE"/>
    <m/>
    <m/>
  </r>
  <r>
    <n v="2144"/>
    <x v="3"/>
    <s v="Palembang"/>
    <s v="Sumatera"/>
    <s v="AIDIL"/>
    <s v="Agen"/>
    <s v="JL. R SOEKARNO NO. 3 RT. 09/08 ILIR KEC. ILIR TIMUR II"/>
    <s v="-"/>
    <s v="-"/>
    <s v="-"/>
    <n v="0"/>
    <s v="-"/>
    <s v="-"/>
    <s v="OFFLINE"/>
    <m/>
    <m/>
  </r>
  <r>
    <n v="2145"/>
    <x v="3"/>
    <s v="Palembang"/>
    <s v="Sumatera"/>
    <s v="RAFLY"/>
    <s v="Agen"/>
    <s v="JL. KIMEROGAN NO. 2273 RT. 38/08 KEC. LERTAPATI PALEMBANG"/>
    <s v="-"/>
    <s v="-"/>
    <s v="-"/>
    <n v="0"/>
    <s v="-"/>
    <s v="-"/>
    <s v="OFFLINE"/>
    <m/>
    <m/>
  </r>
  <r>
    <n v="2146"/>
    <x v="3"/>
    <s v="Palembang"/>
    <s v="Sumatera"/>
    <s v="AMINI"/>
    <s v="Agen"/>
    <s v="SOEKARNO HATTA KEL, DEMARANG LEBAR DAUN KEC. ILIR BARAT I"/>
    <s v="-"/>
    <s v="-"/>
    <s v="-"/>
    <n v="0"/>
    <s v="-"/>
    <s v="-"/>
    <s v="OFFLINE"/>
    <m/>
    <m/>
  </r>
  <r>
    <n v="2147"/>
    <x v="3"/>
    <s v="Palembang"/>
    <s v="Sumatera"/>
    <s v="TOKO TERANG JAYA"/>
    <s v="Agen"/>
    <s v="JL. PERINDUSTRIAN I NO.09 RT.032/011 KEL PAHLAWAN, KEC. SUKARAMI, PALEMBANG"/>
    <s v="-"/>
    <s v="-"/>
    <s v="-"/>
    <n v="0"/>
    <s v="-"/>
    <s v="-"/>
    <s v="OFFLINE"/>
    <m/>
    <m/>
  </r>
  <r>
    <n v="2148"/>
    <x v="3"/>
    <s v="Palembang"/>
    <s v="Sumatera"/>
    <s v="SUDIRMAN"/>
    <s v="Agen"/>
    <s v="JL. JEND SUDIRMAN NO. 31RT. 21/07"/>
    <s v="-"/>
    <s v="-"/>
    <s v="-"/>
    <n v="0"/>
    <s v="-"/>
    <s v="-"/>
    <s v="OFFLINE"/>
    <m/>
    <m/>
  </r>
  <r>
    <n v="2149"/>
    <x v="3"/>
    <s v="Palembang"/>
    <s v="Sumatera"/>
    <s v="DOLPIN"/>
    <s v="Agen"/>
    <s v="JL. SULTAN M MANSYUR NO. 527"/>
    <s v="-"/>
    <s v="-"/>
    <s v="-"/>
    <n v="0"/>
    <s v="-"/>
    <s v="-"/>
    <s v="OFFLINE"/>
    <m/>
    <m/>
  </r>
  <r>
    <n v="2150"/>
    <x v="3"/>
    <s v="Palembang"/>
    <s v="Sumatera"/>
    <s v="SAUDARA SOLEH"/>
    <s v="Agen"/>
    <s v="JL. SAPTA MARGA NO. 58 RUKO"/>
    <s v="-"/>
    <s v="-"/>
    <s v="-"/>
    <n v="0"/>
    <s v="-"/>
    <s v="-"/>
    <s v="OFFLINE"/>
    <m/>
    <m/>
  </r>
  <r>
    <n v="2151"/>
    <x v="3"/>
    <s v="Palembang"/>
    <s v="Sumatera"/>
    <s v="IDEA PROMO"/>
    <s v="Agen"/>
    <s v="JL. HM NURDIN PANJI NO. 230 RT. 06/03"/>
    <s v="-"/>
    <s v="-"/>
    <s v="-"/>
    <n v="0"/>
    <s v="-"/>
    <s v="-"/>
    <s v="OFFLINE"/>
    <m/>
    <m/>
  </r>
  <r>
    <n v="2152"/>
    <x v="3"/>
    <s v="Palembang"/>
    <s v="Sumatera"/>
    <s v="ARIEF MUNANDAR"/>
    <s v="Agen"/>
    <s v="JL. TEGAL BINANGUN RT.04/02 KEC PLAJU DARAT"/>
    <s v="-"/>
    <s v="-"/>
    <s v="-"/>
    <n v="0"/>
    <s v="-"/>
    <s v="-"/>
    <s v="OFFLINE"/>
    <m/>
    <m/>
  </r>
  <r>
    <n v="2153"/>
    <x v="3"/>
    <s v="Palembang"/>
    <s v="Sumatera"/>
    <s v="RAMAYANA SRIWIJAYA LESTARI"/>
    <s v="Agen"/>
    <s v="JL. SULTAN MAHMUD BADRUDIN 11 NO. 787"/>
    <s v="-"/>
    <s v="-"/>
    <s v="-"/>
    <n v="0"/>
    <s v="-"/>
    <s v="-"/>
    <s v="OFFLINE"/>
    <m/>
    <m/>
  </r>
  <r>
    <n v="2154"/>
    <x v="3"/>
    <s v="Palembang"/>
    <s v="Sumatera"/>
    <s v="COD COMPUTER"/>
    <s v="Agen"/>
    <s v="JL. PANJAITAN NO. 2454"/>
    <s v="-"/>
    <s v="-"/>
    <s v="-"/>
    <n v="0"/>
    <s v="-"/>
    <s v="-"/>
    <s v="OFFLINE"/>
    <m/>
    <m/>
  </r>
  <r>
    <n v="2155"/>
    <x v="3"/>
    <s v="Palembang"/>
    <s v="Sumatera"/>
    <s v="PUTRI JAYA UTAMA R SOEKAMTO"/>
    <s v="Agen"/>
    <s v="JL. R. SUKAMTO NO.336 A RUKO KANTOR POS CAB"/>
    <s v="-"/>
    <s v="-"/>
    <s v="-"/>
    <n v="0"/>
    <s v="-"/>
    <s v="-"/>
    <s v="OFFLINE"/>
    <m/>
    <m/>
  </r>
  <r>
    <n v="2156"/>
    <x v="3"/>
    <s v="Palembang"/>
    <s v="Sumatera"/>
    <s v="DIAF"/>
    <s v="Agen"/>
    <s v="JL. MERDEKA NO. 226 RT. 01/ 01"/>
    <s v="-"/>
    <s v="-"/>
    <s v="-"/>
    <n v="0"/>
    <s v="-"/>
    <s v="-"/>
    <s v="OFFLINE"/>
    <m/>
    <m/>
  </r>
  <r>
    <n v="2157"/>
    <x v="3"/>
    <s v="Palembang"/>
    <s v="Sumatera"/>
    <s v="TOKO RIZKI JAYA (BENGKEL)"/>
    <s v="Agen"/>
    <s v="JL. DEMANG LEBAN DAUN NO. 18 KEC. LOROK PAKSO"/>
    <s v="-"/>
    <s v="-"/>
    <s v="-"/>
    <n v="0"/>
    <s v="-"/>
    <s v="-"/>
    <s v="OFFLINE"/>
    <m/>
    <m/>
  </r>
  <r>
    <n v="2158"/>
    <x v="3"/>
    <s v="Palembang"/>
    <s v="Sumatera"/>
    <s v="TOKO TITO"/>
    <s v="Agen"/>
    <s v="PASAK ULU RT. 02/02 KEL. PASAR"/>
    <s v="-"/>
    <s v="-"/>
    <s v="-"/>
    <n v="0"/>
    <s v="-"/>
    <s v="-"/>
    <s v="OFFLINE"/>
    <m/>
    <m/>
  </r>
  <r>
    <n v="2159"/>
    <x v="3"/>
    <s v="Palembang"/>
    <s v="Sumatera"/>
    <s v="AKAR MAS"/>
    <s v="Agen"/>
    <s v="JL. KOLONEL H BARLIAN NO.1526"/>
    <s v="-"/>
    <s v="-"/>
    <s v="-"/>
    <n v="0"/>
    <s v="-"/>
    <s v="-"/>
    <s v="OFFLINE"/>
    <m/>
    <m/>
  </r>
  <r>
    <n v="2160"/>
    <x v="3"/>
    <s v="Palembang"/>
    <s v="Sumatera"/>
    <s v="RINDU ARTHA LESTARI"/>
    <s v="Agen"/>
    <s v="JL. URIP SUMOHARJO NO. 13"/>
    <s v="-"/>
    <s v="-"/>
    <s v="-"/>
    <n v="0"/>
    <s v="-"/>
    <s v="-"/>
    <s v="OFFLINE"/>
    <m/>
    <m/>
  </r>
  <r>
    <n v="2161"/>
    <x v="3"/>
    <s v="Palembang"/>
    <s v="Sumatera"/>
    <s v="AMIRA"/>
    <s v="Agen"/>
    <s v="JL. RA. ABUSAMAN LT. KALUARGA 1 NO. 3507"/>
    <s v="-"/>
    <s v="-"/>
    <s v="-"/>
    <n v="0"/>
    <s v="-"/>
    <s v="-"/>
    <s v="OFFLINE"/>
    <m/>
    <m/>
  </r>
  <r>
    <n v="2162"/>
    <x v="3"/>
    <s v="Palembang"/>
    <s v="Sumatera"/>
    <s v="ABUBA"/>
    <s v="Agen"/>
    <s v="JL. KOL. H BURLIAN NO. 3 KM. 7 KEL. KARYA BARU KEC. ALANG-ALANG PALEMBANG"/>
    <s v="-"/>
    <s v="-"/>
    <s v="-"/>
    <n v="0"/>
    <s v="-"/>
    <s v="-"/>
    <s v="OFFLINE"/>
    <m/>
    <m/>
  </r>
  <r>
    <n v="2163"/>
    <x v="3"/>
    <s v="Palembang"/>
    <s v="Sumatera"/>
    <s v="RM PINDANG PANDAN WANGI"/>
    <s v="Agen"/>
    <s v="JL. SOEKARNO HATTA NO. 2486 RT. 050"/>
    <s v="-"/>
    <s v="-"/>
    <s v="-"/>
    <n v="0"/>
    <s v="-"/>
    <s v="-"/>
    <s v="OFFLINE"/>
    <m/>
    <m/>
  </r>
  <r>
    <n v="2164"/>
    <x v="3"/>
    <s v="Palembang"/>
    <s v="Sumatera"/>
    <s v="RACHMAWATI"/>
    <s v="Agen"/>
    <s v="L. KH WAHID HASYIM NO. 790 PALEMBANG"/>
    <s v="-"/>
    <s v="-"/>
    <s v="-"/>
    <n v="0"/>
    <s v="-"/>
    <s v="-"/>
    <s v="OFFLINE"/>
    <m/>
    <m/>
  </r>
  <r>
    <n v="2165"/>
    <x v="3"/>
    <s v="Palembang"/>
    <s v="Sumatera"/>
    <s v="CENTRAL INTERNATIONAL EDUCATION"/>
    <s v="Agen"/>
    <s v="JL. BANGAU NO. 169 PALEMBANG"/>
    <s v="-"/>
    <s v="-"/>
    <s v="-"/>
    <n v="0"/>
    <s v="-"/>
    <s v="-"/>
    <s v="OFFLINE"/>
    <m/>
    <m/>
  </r>
  <r>
    <n v="2166"/>
    <x v="3"/>
    <s v="Palembang"/>
    <s v="Sumatera"/>
    <s v="CAHAYA BUDI ABADI"/>
    <s v="Agen"/>
    <s v="PERUM HORIZON ESTATE BLOK BB-07 RT.034/009 KEL. SUKAJAYA"/>
    <s v="-"/>
    <s v="-"/>
    <s v="-"/>
    <n v="0"/>
    <s v="-"/>
    <s v="-"/>
    <s v="OFFLINE"/>
    <m/>
    <m/>
  </r>
  <r>
    <n v="2167"/>
    <x v="3"/>
    <s v="Palembang"/>
    <s v="Sumatera"/>
    <s v="TRIJAYA SUKSES MANDIRI"/>
    <s v="Agen"/>
    <s v="JL. TEGAL BINANGUN RT.026-028 PALEMBANG"/>
    <s v="-"/>
    <s v="-"/>
    <s v="-"/>
    <n v="0"/>
    <s v="-"/>
    <s v="-"/>
    <s v="OFFLINE"/>
    <m/>
    <m/>
  </r>
  <r>
    <n v="2168"/>
    <x v="3"/>
    <s v="Palembang"/>
    <s v="Sumatera"/>
    <s v="DSP"/>
    <s v="Agen"/>
    <s v="JL. MAYOR SALIM BATU BARA NO. 2572 RT/RW 037/010"/>
    <s v="-"/>
    <s v="-"/>
    <s v="-"/>
    <n v="0"/>
    <s v="-"/>
    <s v="-"/>
    <s v="OFFLINE"/>
    <m/>
    <m/>
  </r>
  <r>
    <n v="2169"/>
    <x v="3"/>
    <s v="Palembang"/>
    <s v="Sumatera"/>
    <s v="MELKI"/>
    <s v="Agen"/>
    <s v="JL. LETNAN JAIMAS LR. BIDAN ASMAWATI NO. 707 PLG PERDAGANGAN BARANG"/>
    <s v="-"/>
    <s v="-"/>
    <s v="-"/>
    <n v="0"/>
    <s v="-"/>
    <s v="-"/>
    <s v="OFFLINE"/>
    <m/>
    <m/>
  </r>
  <r>
    <n v="2170"/>
    <x v="3"/>
    <s v="Palembang"/>
    <s v="Sumatera"/>
    <s v="LOVINDO COMPUTER"/>
    <s v="Agen"/>
    <s v="JL. BRIGJEND H. KASYIM NO.9"/>
    <s v="-"/>
    <s v="-"/>
    <s v="-"/>
    <n v="0"/>
    <s v="-"/>
    <s v="-"/>
    <s v="OFFLINE"/>
    <m/>
    <m/>
  </r>
  <r>
    <n v="2171"/>
    <x v="3"/>
    <s v="Palembang"/>
    <s v="Sumatera"/>
    <s v="MELVIN PHOTO"/>
    <s v="Agen"/>
    <s v="JL. KAPT. A SASTRO NO. 1241/1673 RT. 021/007"/>
    <s v="-"/>
    <s v="-"/>
    <s v="-"/>
    <n v="0"/>
    <s v="-"/>
    <s v="-"/>
    <s v="OFFLINE"/>
    <m/>
    <m/>
  </r>
  <r>
    <n v="2172"/>
    <x v="3"/>
    <s v="Palembang"/>
    <s v="Sumatera"/>
    <s v="REFLEKSI MULYA"/>
    <s v="Agen"/>
    <s v="JL SULTAN MAHMUD BADARUDDIN II RT 014 RW 003"/>
    <s v="-"/>
    <s v="-"/>
    <s v="-"/>
    <n v="0"/>
    <s v="-"/>
    <s v="-"/>
    <s v="OFFLINE"/>
    <m/>
    <m/>
  </r>
  <r>
    <n v="2173"/>
    <x v="3"/>
    <s v="Palembang"/>
    <s v="Sumatera"/>
    <s v="PERMATA DUO"/>
    <s v="Agen"/>
    <s v="JL.MUSI RAYA BARAT NO.302 RT.04/02 SAKO"/>
    <s v="-"/>
    <s v="-"/>
    <s v="-"/>
    <n v="0"/>
    <s v="-"/>
    <s v="-"/>
    <s v="OFFLINE"/>
    <m/>
    <m/>
  </r>
  <r>
    <n v="2174"/>
    <x v="3"/>
    <s v="Palembang"/>
    <s v="Sumatera"/>
    <s v="WENNY GORDYN"/>
    <s v="Agen"/>
    <s v="PTC MALL LT DASAR C.1/37 PALEMBANG"/>
    <s v="-"/>
    <s v="-"/>
    <s v="-"/>
    <n v="0"/>
    <s v="-"/>
    <s v="-"/>
    <s v="OFFLINE"/>
    <m/>
    <m/>
  </r>
  <r>
    <n v="2175"/>
    <x v="3"/>
    <s v="Palembang"/>
    <s v="Sumatera"/>
    <s v="TOKO SR 168"/>
    <s v="Agen"/>
    <s v="JL.JEND.SUDIRMAN PASAR CINDE BLOK A-15-16"/>
    <s v="-"/>
    <s v="-"/>
    <s v="-"/>
    <n v="0"/>
    <s v="-"/>
    <s v="-"/>
    <s v="OFFLINE"/>
    <m/>
    <m/>
  </r>
  <r>
    <n v="2176"/>
    <x v="3"/>
    <s v="Palembang"/>
    <s v="Sumatera"/>
    <s v="PALEMBANG TEL 2"/>
    <s v="Agen"/>
    <s v="JL M DANI EFFENDI 1384 PALEMBANG"/>
    <s v="-"/>
    <s v="-"/>
    <s v="-"/>
    <n v="0"/>
    <s v="-"/>
    <s v="-"/>
    <s v="OFFLINE"/>
    <m/>
    <m/>
  </r>
  <r>
    <n v="2177"/>
    <x v="3"/>
    <s v="Palembang"/>
    <s v="Sumatera"/>
    <s v="AGEN SYAMSUDIN"/>
    <s v="Agen"/>
    <s v="JL PIPA REJA NO 7 RT 010"/>
    <s v="-"/>
    <s v="-"/>
    <s v="-"/>
    <n v="0"/>
    <s v="-"/>
    <s v="-"/>
    <s v="OFFLINE"/>
    <m/>
    <m/>
  </r>
  <r>
    <n v="2178"/>
    <x v="3"/>
    <s v="Palembang"/>
    <s v="Sumatera"/>
    <s v="RAJA SEDERHANA"/>
    <s v="Agen"/>
    <s v="JL SOSIAL NO 293 RT 06 RW 01"/>
    <s v="-"/>
    <s v="-"/>
    <s v="-"/>
    <n v="0"/>
    <s v="-"/>
    <s v="-"/>
    <s v="OFFLINE"/>
    <m/>
    <m/>
  </r>
  <r>
    <n v="2179"/>
    <x v="3"/>
    <s v="Palembang"/>
    <s v="Sumatera"/>
    <s v="DJAYA ABADI"/>
    <s v="Agen"/>
    <s v="JL AHMAD YANI 170/58"/>
    <s v="-"/>
    <s v="-"/>
    <s v="-"/>
    <n v="0"/>
    <s v="-"/>
    <s v="-"/>
    <s v="OFFLINE"/>
    <m/>
    <m/>
  </r>
  <r>
    <n v="2180"/>
    <x v="3"/>
    <s v="Palembang"/>
    <s v="Sumatera"/>
    <s v="MUSI COPIRINDO"/>
    <s v="Agen"/>
    <s v="JL BAMBANG UTOYO NO.1 C-E"/>
    <s v="-"/>
    <s v="-"/>
    <s v="-"/>
    <n v="0"/>
    <s v="-"/>
    <s v="-"/>
    <s v="OFFLINE"/>
    <m/>
    <m/>
  </r>
  <r>
    <n v="2181"/>
    <x v="3"/>
    <s v="Palembang"/>
    <s v="Sumatera"/>
    <s v="NAMIRA ANGKASA JAYA TAMA"/>
    <s v="Agen"/>
    <s v="JL √ETERAN NO.758 DEPAN TELKOMSEL"/>
    <s v="-"/>
    <s v="-"/>
    <s v="-"/>
    <n v="0"/>
    <s v="-"/>
    <s v="-"/>
    <s v="OFFLINE"/>
    <m/>
    <m/>
  </r>
  <r>
    <n v="2182"/>
    <x v="3"/>
    <s v="Palembang"/>
    <s v="Sumatera"/>
    <s v="POERBAYA MAKMUR PERKASA"/>
    <s v="Agen"/>
    <s v="JL PATAL PUSRI / LETDA A. ROZAK"/>
    <s v="-"/>
    <s v="-"/>
    <s v="-"/>
    <n v="0"/>
    <s v="-"/>
    <s v="-"/>
    <s v="OFFLINE"/>
    <m/>
    <m/>
  </r>
  <r>
    <n v="2183"/>
    <x v="3"/>
    <s v="Palembang"/>
    <s v="Sumatera"/>
    <s v="SAN SAN POTO"/>
    <s v="Agen"/>
    <s v="JL LETKOL ISKANDAR NO 1933/26"/>
    <s v="-"/>
    <s v="-"/>
    <s v="-"/>
    <n v="0"/>
    <s v="-"/>
    <s v="-"/>
    <s v="OFFLINE"/>
    <m/>
    <m/>
  </r>
  <r>
    <n v="2184"/>
    <x v="3"/>
    <s v="Palembang"/>
    <s v="Sumatera"/>
    <s v="FIRSHA MULYA MANDIRI"/>
    <s v="Agen"/>
    <s v="JL.ANGKATAN 45 KOMP.TPI BLOK H.42"/>
    <s v="-"/>
    <s v="-"/>
    <s v="-"/>
    <n v="0"/>
    <s v="-"/>
    <s v="-"/>
    <s v="OFFLINE"/>
    <m/>
    <m/>
  </r>
  <r>
    <n v="2185"/>
    <x v="3"/>
    <s v="Palembang"/>
    <s v="Sumatera"/>
    <s v="KARYA POTO"/>
    <s v="Agen"/>
    <s v="JL SRIJAYA NEGARA NO 2325 BUKIT"/>
    <s v="-"/>
    <s v="-"/>
    <s v="-"/>
    <n v="0"/>
    <s v="-"/>
    <s v="-"/>
    <s v="OFFLINE"/>
    <m/>
    <m/>
  </r>
  <r>
    <n v="2186"/>
    <x v="3"/>
    <s v="Palembang"/>
    <s v="Sumatera"/>
    <s v="CV GOTI"/>
    <s v="Agen"/>
    <s v="JL.MANGKUNEGARA NO.39 KENTEN"/>
    <s v="-"/>
    <s v="-"/>
    <s v="-"/>
    <n v="0"/>
    <s v="-"/>
    <s v="-"/>
    <s v="OFFLINE"/>
    <m/>
    <m/>
  </r>
  <r>
    <n v="2187"/>
    <x v="3"/>
    <s v="Palembang"/>
    <s v="Sumatera"/>
    <s v="NISSIN FOTO STUDIO"/>
    <s v="Agen"/>
    <s v="JL.MANGKUNEGARA NO.1 E/05 RT.001"/>
    <s v="-"/>
    <s v="-"/>
    <s v="-"/>
    <n v="0"/>
    <s v="-"/>
    <s v="-"/>
    <s v="OFFLINE"/>
    <m/>
    <m/>
  </r>
  <r>
    <n v="2188"/>
    <x v="3"/>
    <s v="Palembang"/>
    <s v="Sumatera"/>
    <s v="SAPTA KARYA MANUNGGAL"/>
    <s v="Agen"/>
    <s v="JL.WAY HITAM RT.02 RW.06 NO.49 B"/>
    <s v="-"/>
    <s v="-"/>
    <s v="-"/>
    <n v="0"/>
    <s v="-"/>
    <s v="-"/>
    <s v="OFFLINE"/>
    <m/>
    <m/>
  </r>
  <r>
    <n v="2189"/>
    <x v="3"/>
    <s v="Palembang"/>
    <s v="Sumatera"/>
    <s v="PAYARAMAN OPTIMIS MANDIRI"/>
    <s v="Agen"/>
    <s v="JL BALAP SEPEDA MUHAJIRIN I"/>
    <s v="-"/>
    <s v="-"/>
    <s v="-"/>
    <n v="0"/>
    <s v="-"/>
    <s v="-"/>
    <s v="OFFLINE"/>
    <m/>
    <m/>
  </r>
  <r>
    <n v="2190"/>
    <x v="3"/>
    <s v="Palembang"/>
    <s v="Sumatera"/>
    <s v="SHERBO NIAGA UTAMA"/>
    <s v="Agen"/>
    <s v="JL. DRS H.A DAHLAN HY NO. 1"/>
    <s v="-"/>
    <s v="-"/>
    <s v="-"/>
    <n v="0"/>
    <s v="-"/>
    <s v="-"/>
    <s v="OFFLINE"/>
    <m/>
    <m/>
  </r>
  <r>
    <n v="2191"/>
    <x v="3"/>
    <s v="Palembang"/>
    <s v="Sumatera"/>
    <s v="PDPDE HILIR"/>
    <s v="Agen"/>
    <s v="JL DEMANG LEBAR DAUN NO.89"/>
    <s v="-"/>
    <s v="-"/>
    <s v="-"/>
    <n v="0"/>
    <s v="-"/>
    <s v="-"/>
    <s v="OFFLINE"/>
    <m/>
    <m/>
  </r>
  <r>
    <n v="2192"/>
    <x v="3"/>
    <s v="Palembang"/>
    <s v="Sumatera"/>
    <s v="RIZKI BERSAMA"/>
    <s v="Agen"/>
    <s v="JL BAY PASS ALANG-ALANG LEBAR"/>
    <s v="JL BAY PASS ALANG-ALANG LEBAR"/>
    <s v="-"/>
    <s v="-"/>
    <n v="0"/>
    <s v="-"/>
    <s v="-"/>
    <s v="OFFLINE"/>
    <m/>
    <m/>
  </r>
  <r>
    <n v="2193"/>
    <x v="3"/>
    <s v="Palembang"/>
    <s v="Sumatera"/>
    <s v="P &amp; D MANIS"/>
    <s v="Agen"/>
    <s v="PALEMBANG"/>
    <s v="-"/>
    <s v="-"/>
    <s v="-"/>
    <n v="0"/>
    <s v="-"/>
    <s v="-"/>
    <s v="OFFLINE"/>
    <m/>
    <m/>
  </r>
  <r>
    <n v="2194"/>
    <x v="3"/>
    <s v="Palembang"/>
    <s v="Sumatera"/>
    <s v="POPPY STYLE"/>
    <s v="Agen"/>
    <s v="JL.DEMANG LEBAR DAUN NO. 2000"/>
    <s v="-"/>
    <s v="-"/>
    <s v="-"/>
    <n v="0"/>
    <s v="-"/>
    <s v="-"/>
    <s v="OFFLINE"/>
    <m/>
    <m/>
  </r>
  <r>
    <n v="2195"/>
    <x v="3"/>
    <s v="Palembang"/>
    <s v="Sumatera"/>
    <s v="PT GUMINDA INTI"/>
    <s v="Agen"/>
    <s v="JL.KOL.H BURLIAN NO.1493 KM 07"/>
    <s v="-"/>
    <s v="-"/>
    <s v="-"/>
    <n v="0"/>
    <s v="-"/>
    <s v="-"/>
    <s v="OFFLINE"/>
    <m/>
    <m/>
  </r>
  <r>
    <n v="2196"/>
    <x v="3"/>
    <s v="Palembang"/>
    <s v="Sumatera"/>
    <s v="WISATA GLOBAL MANDIRI"/>
    <s v="Agen"/>
    <s v="JL.JEND.SUDIRMAN NO.1072 PALEMBANG"/>
    <s v="-"/>
    <s v="-"/>
    <s v="-"/>
    <n v="0"/>
    <s v="-"/>
    <s v="-"/>
    <s v="OFFLINE"/>
    <m/>
    <m/>
  </r>
  <r>
    <n v="2197"/>
    <x v="3"/>
    <s v="Palembang"/>
    <s v="Sumatera"/>
    <s v="SRI BRIKA PRIMA"/>
    <s v="Agen"/>
    <s v="JL.MAYOR ZEN PALEMBANG"/>
    <s v="-"/>
    <s v="-"/>
    <s v="-"/>
    <n v="0"/>
    <s v="-"/>
    <s v="-"/>
    <s v="OFFLINE"/>
    <m/>
    <m/>
  </r>
  <r>
    <n v="2198"/>
    <x v="3"/>
    <s v="Palembang"/>
    <s v="Sumatera"/>
    <s v="DIAN GRAFIKA"/>
    <s v="Agen"/>
    <s v="JL.A YANI NO.1126 PLAJU PALEMBANG"/>
    <s v="-"/>
    <s v="-"/>
    <s v="-"/>
    <n v="0"/>
    <s v="-"/>
    <s v="-"/>
    <s v="OFFLINE"/>
    <m/>
    <m/>
  </r>
  <r>
    <n v="2199"/>
    <x v="3"/>
    <s v="Palembang"/>
    <s v="Sumatera"/>
    <s v="AGEN JOHAN TAN"/>
    <s v="Agen"/>
    <s v="JL.BRIDJEN HASAN KASIM BLOK C NO.08"/>
    <s v="-"/>
    <s v="-"/>
    <s v="-"/>
    <n v="0"/>
    <s v="-"/>
    <s v="-"/>
    <s v="OFFLINE"/>
    <m/>
    <m/>
  </r>
  <r>
    <n v="2200"/>
    <x v="3"/>
    <s v="Palembang"/>
    <s v="Sumatera"/>
    <s v="SHOPPING YUK COLLECTION"/>
    <s v="Agen"/>
    <s v="PERUMNAS TALANG KELAPA BLOK 4 B NO 164  RT 69 RW 007"/>
    <s v="TALANG KELAPA"/>
    <s v="ALANG-ALANG LEBAR"/>
    <s v="-"/>
    <n v="0"/>
    <s v="-"/>
    <s v="-"/>
    <s v="OFFLINE"/>
    <m/>
    <m/>
  </r>
  <r>
    <n v="2201"/>
    <x v="3"/>
    <s v="Palembang"/>
    <s v="Sumatera"/>
    <s v="SEVEN MART"/>
    <s v="Agen"/>
    <s v="ALAMAT MENJADI : JL.NAJAMUDDIN RUKO KENCANA BLOK A NO 9"/>
    <s v="-"/>
    <s v="-"/>
    <s v="-"/>
    <n v="0"/>
    <s v="-"/>
    <s v="-"/>
    <s v="OFFLINE"/>
    <m/>
    <m/>
  </r>
  <r>
    <n v="2202"/>
    <x v="3"/>
    <s v="Palembang"/>
    <s v="Sumatera"/>
    <s v="KURSUS PENJAHIT NOPI"/>
    <s v="Agen"/>
    <s v="JL. MAY SALIM BATUBARA NO.5987 RT.29 RW.09 PALEMBANG"/>
    <s v="-"/>
    <s v="-"/>
    <s v="-"/>
    <n v="0"/>
    <s v="-"/>
    <s v="-"/>
    <s v="OFFLINE"/>
    <m/>
    <m/>
  </r>
  <r>
    <n v="2203"/>
    <x v="3"/>
    <s v="Palembang"/>
    <s v="Sumatera"/>
    <s v="GRAHA ARIESTA"/>
    <s v="Agen"/>
    <s v="JL.SWADAYA PERIKANAN NO.261"/>
    <s v="-"/>
    <s v="-"/>
    <s v="-"/>
    <n v="0"/>
    <s v="-"/>
    <s v="-"/>
    <s v="OFFLINE"/>
    <m/>
    <m/>
  </r>
  <r>
    <n v="2204"/>
    <x v="3"/>
    <s v="Palembang"/>
    <s v="Sumatera"/>
    <s v="JAYA OPTICAL"/>
    <s v="Agen"/>
    <s v="JL. KH. WAHID HASYIM NO.367 RT 008/002 KEL.TUAN KENTANG KEC.SEBERANG ULU 1"/>
    <s v="-"/>
    <s v="-"/>
    <s v="-"/>
    <n v="0"/>
    <s v="-"/>
    <s v="-"/>
    <s v="OFFLINE"/>
    <m/>
    <m/>
  </r>
  <r>
    <n v="2205"/>
    <x v="3"/>
    <s v="Palembang"/>
    <s v="Sumatera"/>
    <s v="ASTONOMEDIA"/>
    <s v="Agen"/>
    <s v="JL.ANGKATAN 66"/>
    <s v="-"/>
    <s v="-"/>
    <s v="-"/>
    <n v="0"/>
    <s v="-"/>
    <s v="-"/>
    <s v="OFFLINE"/>
    <m/>
    <m/>
  </r>
  <r>
    <n v="2206"/>
    <x v="3"/>
    <s v="Palembang"/>
    <s v="Sumatera"/>
    <s v="PUTRI JAYA UTAMA (PLAJU)"/>
    <s v="Agen"/>
    <s v="JL DI PANJAITAN"/>
    <s v="-"/>
    <s v="-"/>
    <s v="-"/>
    <n v="0"/>
    <s v="-"/>
    <s v="-"/>
    <s v="OFFLINE"/>
    <m/>
    <m/>
  </r>
  <r>
    <n v="2207"/>
    <x v="3"/>
    <s v="Palembang"/>
    <s v="Sumatera"/>
    <s v="CV ANTACO"/>
    <s v="Agen"/>
    <s v="JL. √ETERAN NO. 432C KEL. 20 ILIR"/>
    <s v="-"/>
    <s v="-"/>
    <s v="-"/>
    <n v="0"/>
    <s v="-"/>
    <s v="-"/>
    <s v="OFFLINE"/>
    <m/>
    <m/>
  </r>
  <r>
    <n v="2208"/>
    <x v="3"/>
    <s v="Palembang"/>
    <s v="Sumatera"/>
    <s v="PALEMBANG TEL"/>
    <s v="Agen"/>
    <s v="JL. LETKOL ISKANDAR NO. 5 PALEMBANG"/>
    <s v="-"/>
    <s v="-"/>
    <s v="-"/>
    <n v="0"/>
    <s v="-"/>
    <s v="-"/>
    <s v="OFFLINE"/>
    <m/>
    <m/>
  </r>
  <r>
    <n v="2209"/>
    <x v="3"/>
    <s v="Palembang"/>
    <s v="Sumatera"/>
    <s v="LIMA MUTIARA/NIAGA"/>
    <s v="Agen"/>
    <s v="JL. MERDEKA NO. 3 A-B PALEMBANG"/>
    <s v="-"/>
    <s v="-"/>
    <s v="-"/>
    <n v="0"/>
    <s v="-"/>
    <s v="-"/>
    <s v="OFFLINE"/>
    <m/>
    <m/>
  </r>
  <r>
    <n v="2210"/>
    <x v="3"/>
    <s v="Palembang"/>
    <s v="Sumatera"/>
    <s v="PT RAHMA"/>
    <s v="Agen"/>
    <s v="JL. MERDEKA NO. 250 PALEMBANG"/>
    <s v="-"/>
    <s v="-"/>
    <s v="-"/>
    <n v="0"/>
    <s v="-"/>
    <s v="-"/>
    <s v="OFFLINE"/>
    <m/>
    <m/>
  </r>
  <r>
    <n v="2211"/>
    <x v="3"/>
    <s v="Palembang"/>
    <s v="Sumatera"/>
    <s v="WARTEL T√RI"/>
    <s v="Agen"/>
    <s v="POM IX PALEMBANG"/>
    <s v="-"/>
    <s v="-"/>
    <s v="-"/>
    <n v="0"/>
    <s v="-"/>
    <s v="-"/>
    <s v="OFFLINE"/>
    <m/>
    <m/>
  </r>
  <r>
    <n v="2212"/>
    <x v="3"/>
    <s v="Palembang"/>
    <s v="Sumatera"/>
    <s v="WARTEL TRIGUNA"/>
    <s v="Agen"/>
    <s v="JL. KOL. ATMO NO. 4/9/4 PALEMBANG"/>
    <s v="-"/>
    <s v="-"/>
    <s v="-"/>
    <n v="0"/>
    <s v="-"/>
    <s v="-"/>
    <s v="OFFLINE"/>
    <m/>
    <m/>
  </r>
  <r>
    <n v="2213"/>
    <x v="3"/>
    <s v="Palembang"/>
    <s v="Sumatera"/>
    <s v="WARTEL POLYGON"/>
    <s v="Agen"/>
    <s v="JL. RAYA MUSI II NO. G 13 PALEMBANG"/>
    <s v="-"/>
    <s v="-"/>
    <s v="-"/>
    <n v="0"/>
    <s v="-"/>
    <s v="-"/>
    <s v="OFFLINE"/>
    <m/>
    <m/>
  </r>
  <r>
    <n v="2214"/>
    <x v="3"/>
    <s v="Palembang"/>
    <s v="Sumatera"/>
    <s v="WARTEL MELATI"/>
    <s v="Agen"/>
    <s v="JL. DR. M. ISA NO. 20/35 PALEMBANG"/>
    <s v="-"/>
    <s v="-"/>
    <s v="-"/>
    <n v="0"/>
    <s v="-"/>
    <s v="-"/>
    <s v="OFFLINE"/>
    <m/>
    <m/>
  </r>
  <r>
    <n v="2215"/>
    <x v="3"/>
    <s v="Palembang"/>
    <s v="Sumatera"/>
    <s v="WARTEL MEGA PUTRI INDAH"/>
    <s v="Agen"/>
    <s v="JL. PATAL TEMBUS PUSRI NO. 72 PALEMBANG"/>
    <s v="-"/>
    <s v="-"/>
    <s v="-"/>
    <n v="0"/>
    <s v="-"/>
    <s v="-"/>
    <s v="OFFLINE"/>
    <m/>
    <m/>
  </r>
  <r>
    <n v="2216"/>
    <x v="3"/>
    <s v="Palembang"/>
    <s v="Sumatera"/>
    <s v="WARTEL MEGA MAS"/>
    <s v="Agen"/>
    <s v="JL. RE MARTADINATA RT. 06/02 PALEMBANG"/>
    <s v="-"/>
    <s v="-"/>
    <s v="-"/>
    <n v="0"/>
    <s v="-"/>
    <s v="-"/>
    <s v="OFFLINE"/>
    <m/>
    <m/>
  </r>
  <r>
    <n v="2217"/>
    <x v="3"/>
    <s v="Palembang"/>
    <s v="Sumatera"/>
    <s v="DF COMPUTER"/>
    <s v="Agen"/>
    <s v="JL.JAKSA AGUNG R SUPRAPTO NO.4 BUKIT BESAR"/>
    <s v="-"/>
    <s v="-"/>
    <s v="-"/>
    <n v="0"/>
    <s v="-"/>
    <s v="-"/>
    <s v="OFFLINE"/>
    <m/>
    <m/>
  </r>
  <r>
    <n v="2218"/>
    <x v="3"/>
    <s v="Palembang"/>
    <s v="Sumatera"/>
    <s v="CV CANDI JAYA"/>
    <s v="Agen"/>
    <s v="JL.ANGKATAN 45 NO.2121"/>
    <s v="-"/>
    <s v="-"/>
    <s v="-"/>
    <n v="0"/>
    <s v="-"/>
    <s v="-"/>
    <s v="OFFLINE"/>
    <m/>
    <m/>
  </r>
  <r>
    <n v="2219"/>
    <x v="3"/>
    <s v="Palembang"/>
    <s v="Sumatera"/>
    <s v="NO√IA WISATA"/>
    <s v="Agen"/>
    <s v="JL. KOL. ATMO NO. 480 PALEMBANG"/>
    <s v="-"/>
    <s v="-"/>
    <s v="-"/>
    <n v="0"/>
    <s v="-"/>
    <s v="-"/>
    <s v="OFFLINE"/>
    <m/>
    <m/>
  </r>
  <r>
    <n v="2220"/>
    <x v="3"/>
    <s v="Palembang"/>
    <s v="Sumatera"/>
    <s v="AWIN"/>
    <s v="Agen"/>
    <s v="JL.GRIYA BAHAGIA RAYA BLOK.A"/>
    <s v="-"/>
    <s v="-"/>
    <s v="-"/>
    <n v="0"/>
    <s v="-"/>
    <s v="-"/>
    <s v="OFFLINE"/>
    <m/>
    <m/>
  </r>
  <r>
    <n v="2221"/>
    <x v="3"/>
    <s v="Palembang"/>
    <s v="Sumatera"/>
    <s v="CV GANESA TOUR"/>
    <s v="Agen"/>
    <s v="JL. BASUKI RAHMAT NO. 15 PALEMBANG"/>
    <s v="-"/>
    <s v="-"/>
    <s v="-"/>
    <n v="0"/>
    <s v="-"/>
    <s v="-"/>
    <s v="OFFLINE"/>
    <m/>
    <m/>
  </r>
  <r>
    <n v="2222"/>
    <x v="3"/>
    <s v="Palembang"/>
    <s v="Sumatera"/>
    <s v="YUSAL PERKASA"/>
    <s v="Agen"/>
    <s v="JL.SUKABANGUN 2"/>
    <s v="-"/>
    <s v="-"/>
    <s v="-"/>
    <n v="0"/>
    <s v="-"/>
    <s v="-"/>
    <s v="OFFLINE"/>
    <m/>
    <m/>
  </r>
  <r>
    <n v="2223"/>
    <x v="3"/>
    <s v="Palembang"/>
    <s v="Sumatera"/>
    <s v="CV MUSI GRAFIKA"/>
    <s v="Agen"/>
    <s v="JL. KIRANGGA WIRO SENTIKO NO. 1 C PALEMBANG"/>
    <s v="-"/>
    <s v="-"/>
    <s v="-"/>
    <n v="0"/>
    <s v="-"/>
    <s v="-"/>
    <s v="OFFLINE"/>
    <m/>
    <m/>
  </r>
  <r>
    <n v="2224"/>
    <x v="3"/>
    <s v="Palembang"/>
    <s v="Sumatera"/>
    <s v="TOKO MAGNOLIA DESIGN"/>
    <s v="Agen"/>
    <s v="JL. OGAN LAUT NO.06 KEL. 16"/>
    <s v="IILIR KEC. ITI"/>
    <m/>
    <s v="PALEMBANG"/>
    <n v="30122"/>
    <m/>
    <m/>
    <s v="OFFLINE"/>
    <m/>
    <m/>
  </r>
  <r>
    <n v="2225"/>
    <x v="3"/>
    <s v="Palembang"/>
    <s v="Sumatera"/>
    <s v="MITRA GLOBAL MEDIKA"/>
    <s v="Agen"/>
    <s v="JL. MACAN LINDUNGAN NO. 39 RT.03/05"/>
    <s v="KEL. BUKIT BARU"/>
    <m/>
    <s v="PALEMBANG"/>
    <n v="30139"/>
    <m/>
    <m/>
    <s v="OFFLINE"/>
    <m/>
    <m/>
  </r>
  <r>
    <n v="2226"/>
    <x v="3"/>
    <s v="Palembang"/>
    <s v="Sumatera"/>
    <s v="RYSET TOUR"/>
    <s v="Agen"/>
    <s v="JL.  JEND AHMAD YANI KOMP. RUKO BUMI PUTRA SRIWIJAYA BLOK F 7 NIGATA"/>
    <m/>
    <m/>
    <s v="PALEMBANG"/>
    <n v="30268"/>
    <m/>
    <m/>
    <s v="UPLOAD"/>
    <m/>
    <m/>
  </r>
  <r>
    <n v="2227"/>
    <x v="3"/>
    <s v="Palembang"/>
    <s v="Sumatera"/>
    <s v="ANUGERAH SAKTI"/>
    <s v="Agen"/>
    <s v="JL. PUNCAK SEKUNING NO. 041 RT 24 RW 007 PALEMBANG"/>
    <s v="LOROK PAKJO"/>
    <s v="ILIR BARAT"/>
    <s v="PALEMBANG"/>
    <n v="0"/>
    <m/>
    <m/>
    <m/>
    <m/>
    <m/>
  </r>
  <r>
    <n v="2228"/>
    <x v="3"/>
    <s v="Palembang"/>
    <s v="Sumatera"/>
    <s v="SUB AGEN MUARA BELITI"/>
    <s v="Sub Agen"/>
    <s v="JL. LINTAS SOEKARNO HATTA DEPAN KANTOR DPR MUARA BELITI"/>
    <m/>
    <m/>
    <s v="MUSI RAWAS"/>
    <n v="0"/>
    <m/>
    <m/>
    <m/>
    <m/>
    <m/>
  </r>
  <r>
    <n v="2229"/>
    <x v="3"/>
    <s v="Palembang"/>
    <s v="Sumatera"/>
    <s v="SUB AGEN SEMENDO"/>
    <s v="Sub Agen"/>
    <s v="Pulau Panggang Kec. Semendo Darat Laut Kab. Muaraenim"/>
    <m/>
    <m/>
    <s v="MUARAENIM"/>
    <n v="0"/>
    <m/>
    <m/>
    <m/>
    <m/>
    <m/>
  </r>
  <r>
    <n v="2230"/>
    <x v="3"/>
    <s v="Palembang"/>
    <s v="Sumatera"/>
    <s v="Sub Agen Pangabuan"/>
    <s v="Sub Agen"/>
    <s v="Desa Pangabuan Kec. Abab kab. Pali"/>
    <m/>
    <m/>
    <s v="MUARAENIM"/>
    <n v="0"/>
    <m/>
    <m/>
    <m/>
    <m/>
    <m/>
  </r>
  <r>
    <n v="2231"/>
    <x v="3"/>
    <s v="Palembang"/>
    <s v="Sumatera"/>
    <s v="TOKO RINA"/>
    <s v="Sub Agen"/>
    <s v="KM 18 PALEMBANG BETUNG"/>
    <m/>
    <m/>
    <s v="BANYUASIN"/>
    <n v="0"/>
    <m/>
    <m/>
    <m/>
    <m/>
    <m/>
  </r>
  <r>
    <n v="2232"/>
    <x v="3"/>
    <s v="Palembang"/>
    <s v="Sumatera"/>
    <s v="Sub Agen Betung"/>
    <s v="Sub Agen"/>
    <s v="Dusun IV KM 108 Babat RT-RW 004 Babat Banyuasin"/>
    <m/>
    <m/>
    <s v="BANYUASIN"/>
    <n v="0"/>
    <m/>
    <m/>
    <m/>
    <m/>
    <m/>
  </r>
  <r>
    <n v="2233"/>
    <x v="3"/>
    <s v="Palembang"/>
    <s v="Sumatera"/>
    <s v="Sub Agen Muaraenim"/>
    <s v="Sub Agen"/>
    <s v="Toko Flamboyan Jl. Sudirman No. 34 Muara Enim Sumatera Selatan"/>
    <m/>
    <m/>
    <s v="MUARAENIM"/>
    <n v="0"/>
    <m/>
    <m/>
    <m/>
    <m/>
    <m/>
  </r>
  <r>
    <n v="2234"/>
    <x v="3"/>
    <s v="Palembang"/>
    <s v="Sumatera"/>
    <s v="Sub Agen Tanjung Enim/Poltak"/>
    <s v="Sub Agen"/>
    <s v="Jl. Kemas RT.03 Tegalrejo Tanjung Enim Sumatera Selatan"/>
    <m/>
    <m/>
    <s v="MUARAENIM"/>
    <n v="0"/>
    <m/>
    <m/>
    <m/>
    <m/>
    <m/>
  </r>
  <r>
    <n v="2235"/>
    <x v="3"/>
    <s v="Palembang"/>
    <s v="Sumatera"/>
    <s v="Sub Agen Batu Raja"/>
    <s v="Sub Agen"/>
    <s v="Jl. Hasan Basri No.175 Batu Raja Sumatera Selatan"/>
    <m/>
    <m/>
    <s v="OGAN KOMERING ULU"/>
    <n v="0"/>
    <m/>
    <m/>
    <m/>
    <m/>
    <m/>
  </r>
  <r>
    <n v="2236"/>
    <x v="3"/>
    <s v="Palembang"/>
    <s v="Sumatera"/>
    <s v="Sub Agen Lahat"/>
    <s v="Sub Agen"/>
    <s v="Jl. Kol. H. Burlian No. 17 Atalang Kapuk Lahat Sumatera Selatan"/>
    <m/>
    <m/>
    <s v="LAHAT"/>
    <n v="0"/>
    <m/>
    <m/>
    <m/>
    <m/>
    <m/>
  </r>
  <r>
    <n v="2237"/>
    <x v="3"/>
    <s v="Palembang"/>
    <s v="Sumatera"/>
    <s v="Sub Agen Kayu Agung"/>
    <s v="Sub Agen"/>
    <s v="Jl. Let. M. Yusuf Singadikane Kayu Agung Sumatera Selatan"/>
    <s v="SIDA KERSA"/>
    <m/>
    <s v="OGAN KOMERING ILIR"/>
    <n v="0"/>
    <m/>
    <m/>
    <m/>
    <m/>
    <m/>
  </r>
  <r>
    <n v="2238"/>
    <x v="3"/>
    <s v="Palembang"/>
    <s v="Sumatera"/>
    <s v="Sub Agen Lubuk Linggau"/>
    <s v="Sub Agen"/>
    <s v="Jl. Garuda No. 20 Bedeng Agung Lubuk Linggau Sumatera Selatan"/>
    <m/>
    <m/>
    <s v="LUBUK LINGGAU"/>
    <n v="0"/>
    <m/>
    <m/>
    <m/>
    <m/>
    <m/>
  </r>
  <r>
    <n v="2239"/>
    <x v="3"/>
    <s v="Palembang"/>
    <s v="Sumatera"/>
    <s v="AGEN HEKSYA MULIA"/>
    <s v="Agen"/>
    <s v="JL. SULTAN MANSYUR NO. 960 RT 11 RW 04 KEL. BUKIT LAMA KEC. ILIR BARAT I PALEMBANG 30139"/>
    <s v="BUKIT LAMA"/>
    <s v="ILIR BARAT I"/>
    <s v="PALEMBANG"/>
    <n v="0"/>
    <m/>
    <m/>
    <m/>
    <m/>
    <m/>
  </r>
  <r>
    <n v="2240"/>
    <x v="3"/>
    <s v="Palembang"/>
    <s v="Sumatera"/>
    <s v="AGEN JALUR OGAN CELL"/>
    <s v="Agen"/>
    <s v="JL. SULAIMAN AMIN KARTIKA 2 KEL. KARYA BARU"/>
    <s v="KARYA BARU"/>
    <s v="ALANG-ALANG LEBAR"/>
    <s v="PALEMBANG"/>
    <n v="0"/>
    <m/>
    <m/>
    <m/>
    <m/>
    <m/>
  </r>
  <r>
    <n v="2241"/>
    <x v="3"/>
    <s v="Palembang"/>
    <s v="Sumatera"/>
    <s v="AGEN GERAI HIPMI"/>
    <s v="Agen"/>
    <s v="JL. BAMBANG UTOYO SIMPANG GOLF PALEMBANG"/>
    <s v="2 ILIR"/>
    <s v="ILIR TIMUR II"/>
    <s v="PALEMBANG"/>
    <n v="30118"/>
    <m/>
    <m/>
    <m/>
    <m/>
    <m/>
  </r>
  <r>
    <n v="2242"/>
    <x v="3"/>
    <s v="Palembang"/>
    <s v="Sumatera"/>
    <s v="AGEN JNE  SUDIRMAN"/>
    <s v="Agen"/>
    <s v="JL.JEND.SUDIRMAN NO.769B"/>
    <s v="19 ILIR"/>
    <s v="ILIR BARAT II"/>
    <s v="PALEMBANG"/>
    <n v="30132"/>
    <m/>
    <m/>
    <m/>
    <m/>
    <m/>
  </r>
  <r>
    <n v="2243"/>
    <x v="3"/>
    <s v="Palembang"/>
    <s v="Sumatera"/>
    <s v="EXTRAQUA"/>
    <s v="Agen"/>
    <s v="L. MAYOR ZEN NO. 29-50 KEL. SEI SELINCAH"/>
    <s v="SEI SELINCAH"/>
    <s v="KALIDONI"/>
    <s v="PALEMBANG"/>
    <n v="30119"/>
    <m/>
    <m/>
    <m/>
    <m/>
    <m/>
  </r>
  <r>
    <n v="2244"/>
    <x v="3"/>
    <s v="Palembang"/>
    <s v="Sumatera"/>
    <s v="TOKO AUDI"/>
    <s v="Agen"/>
    <s v="JL JENDERAL SUDIRMAN NO 82 KM 5"/>
    <s v="19 ILIR"/>
    <s v="ILIR BARAT I"/>
    <s v="PALEMBANG"/>
    <n v="30132"/>
    <m/>
    <m/>
    <m/>
    <m/>
    <m/>
  </r>
  <r>
    <n v="2245"/>
    <x v="3"/>
    <s v="Palembang"/>
    <s v="Sumatera"/>
    <s v="STYLISH LAUNDRY"/>
    <s v="Agen"/>
    <s v="JL SRIJAYA NE NO 481 B ( DEPAN SMAN 10 )"/>
    <s v="BUKIT LAMA"/>
    <s v="ILIR BARAT I"/>
    <s v="PALEMBANG"/>
    <n v="30137"/>
    <m/>
    <m/>
    <m/>
    <m/>
    <m/>
  </r>
  <r>
    <n v="2246"/>
    <x v="3"/>
    <s v="Palembang"/>
    <s v="Sumatera"/>
    <s v="KANTOR PERWAKILAN SEKAYU"/>
    <s v="Perwakilan"/>
    <s v="JL.KOLONEL WAHIDUDIN RUKO TAMAN SEJAHTERA BAKTI MANDIRI"/>
    <m/>
    <m/>
    <s v="SEKAYU"/>
    <n v="0"/>
    <m/>
    <m/>
    <m/>
    <m/>
    <m/>
  </r>
  <r>
    <n v="2247"/>
    <x v="3"/>
    <s v="Palembang"/>
    <s v="Sumatera"/>
    <s v="KANTOR CABANG UTAMA MAYOR RUSLAN"/>
    <s v="Perwakilan"/>
    <s v="JL. MAYOR RUSLAN NO. 4D-E PALEMBANG"/>
    <s v="20 ILIR"/>
    <s v="ILIR TIMUR I"/>
    <s v="PALEMBANG"/>
    <n v="30126"/>
    <m/>
    <m/>
    <m/>
    <m/>
    <m/>
  </r>
  <r>
    <n v="2248"/>
    <x v="3"/>
    <s v="Palembang"/>
    <s v="Sumatera"/>
    <s v="BINTANG RIZKY"/>
    <s v="Agen"/>
    <s v="JL. MUSI RAYA TIMUR NO. 426 PERUMNAS SAKO PALEMBANG"/>
    <s v="PERUMNAS"/>
    <s v="PERUMNAS SAKO"/>
    <s v="PALEMBANG"/>
    <n v="30161"/>
    <m/>
    <m/>
    <m/>
    <m/>
    <m/>
  </r>
  <r>
    <n v="2249"/>
    <x v="3"/>
    <s v="Pangkal Pinang"/>
    <s v="Sumatera"/>
    <s v="AGEN CITRA RASA SNACK"/>
    <s v="Agen"/>
    <s v="JL KH HASAN BASRI SULAIMAN NO 1  RT 04/ RW 02"/>
    <s v="GERUNGGANG"/>
    <s v="TAMAN SARI"/>
    <s v="PANGKALPINANG"/>
    <n v="33121"/>
    <n v="-2.1195629999999999"/>
    <n v="106.108211"/>
    <s v="OFFLINE"/>
    <m/>
    <m/>
  </r>
  <r>
    <n v="2250"/>
    <x v="3"/>
    <s v="Pangkal Pinang"/>
    <s v="Sumatera"/>
    <s v="AGEN GRAHA OTAK OTAK"/>
    <s v="Agen"/>
    <s v="JL JENDR SUDIRMAN KOMPLEK RUKO NO 1"/>
    <s v="PASAR PADI"/>
    <s v="TAMAN SARI"/>
    <s v="PANGKALPINANG"/>
    <n v="33121"/>
    <n v="-2.1279699999999999"/>
    <n v="106.11434300000001"/>
    <s v="OFFLINE"/>
    <m/>
    <m/>
  </r>
  <r>
    <n v="2251"/>
    <x v="3"/>
    <s v="Pangkal Pinang"/>
    <s v="Sumatera"/>
    <s v="AGEN POP MART"/>
    <s v="Agen"/>
    <s v="JL DEPATI HAMZAH RT/RW 04/01"/>
    <s v="SEMABUNG LAMA"/>
    <s v="BUKIT INTAN"/>
    <s v="PANGKALPINANG"/>
    <n v="33141"/>
    <n v="-2.1355179999999998"/>
    <n v="106.130729"/>
    <s v="OFFLINE"/>
    <m/>
    <m/>
  </r>
  <r>
    <n v="2252"/>
    <x v="3"/>
    <s v="Pangkal Pinang"/>
    <s v="Sumatera"/>
    <s v="AGEN GETAS CAP PIALA"/>
    <s v="Agen"/>
    <s v="JL. BASUKI RAHMAD GG INTAN 1 RT01/01"/>
    <s v="GIRIMAYA"/>
    <s v="BUKIT INTAN"/>
    <s v="PANGKALPINANG"/>
    <n v="33141"/>
    <n v="-2.136174"/>
    <n v="106.115759"/>
    <s v="OFFLINE"/>
    <m/>
    <m/>
  </r>
  <r>
    <n v="2253"/>
    <x v="3"/>
    <s v="Pangkal Pinang"/>
    <s v="Sumatera"/>
    <s v="AGEN CAHAYA CENTER"/>
    <s v="Agen"/>
    <s v="JL DEPATI HAMZAH RT/RW 03/01"/>
    <s v="AIR ITAM"/>
    <s v="BUKIT INTAN"/>
    <s v="PANGKALPINANG"/>
    <n v="33141"/>
    <n v="-2.1417790000000001"/>
    <n v="106.14990400000001"/>
    <s v="OFFLINE"/>
    <m/>
    <m/>
  </r>
  <r>
    <n v="2254"/>
    <x v="3"/>
    <s v="Pangkal Pinang"/>
    <s v="Sumatera"/>
    <s v="AGEN ORIEN BERSAUDARA"/>
    <s v="Agen"/>
    <s v="JL KAMPUNG MELAYU KEL AIR KELAPA"/>
    <s v="AIR KELAPA"/>
    <s v="GERUNGGANG"/>
    <s v="PANGKALPINANG"/>
    <n v="33123"/>
    <n v="-2.1160999999999999"/>
    <n v="106.095411"/>
    <s v="OFFLINE"/>
    <m/>
    <m/>
  </r>
  <r>
    <n v="2255"/>
    <x v="3"/>
    <s v="Pangkal Pinang"/>
    <s v="Sumatera"/>
    <s v="AGEN PASADENA"/>
    <s v="Agen"/>
    <s v="JL PERNIAGAAN NO 21 KOMPLEK PASAR"/>
    <s v="PASAR"/>
    <s v="TAMAN SARI"/>
    <s v="PANGKALPINANG"/>
    <n v="33127"/>
    <n v="-2.1289920000000002"/>
    <s v="106.115.188"/>
    <s v="OFFLINE"/>
    <m/>
    <m/>
  </r>
  <r>
    <n v="2256"/>
    <x v="3"/>
    <s v="Pangkal Pinang"/>
    <s v="Sumatera"/>
    <s v="AGEN KONTER RINI"/>
    <s v="Agen"/>
    <s v="JL JENDRAL SUDIRMAN RT 3 RW 3"/>
    <s v="BATIN TIKAL"/>
    <s v="TAMAN SARI"/>
    <s v="PANGKALPINNAG"/>
    <n v="33128"/>
    <s v="-2.123.748"/>
    <n v="106.113972"/>
    <s v="OFFLINE"/>
    <m/>
    <m/>
  </r>
  <r>
    <n v="2257"/>
    <x v="3"/>
    <s v="Pangkal Pinang"/>
    <s v="Sumatera"/>
    <s v="AGEN LOKET BANDARA"/>
    <s v="Agen"/>
    <s v="JL MANUNGGAL NO 5 RT 8 PANGKALPINANG"/>
    <s v="DUL"/>
    <s v="PANGKALANBARU"/>
    <s v="BANGKA TENGAH"/>
    <n v="33684"/>
    <s v="-2.171.738"/>
    <s v="106.137.694"/>
    <s v="OFFLINE"/>
    <m/>
    <m/>
  </r>
  <r>
    <n v="2258"/>
    <x v="3"/>
    <s v="Pangkal Pinang"/>
    <s v="Sumatera"/>
    <s v="COUNTER MIFTA SWALAYAN"/>
    <s v="Agen"/>
    <s v="JL LONTONG PANCUR PANGKALPINANG"/>
    <s v="LONTONG PANCUR"/>
    <s v="PANGKALBALAM"/>
    <s v="pangkalpinang"/>
    <n v="33127"/>
    <s v="-2.540.0452"/>
    <s v="106.722.1952"/>
    <s v="OFFLINE"/>
    <m/>
    <m/>
  </r>
  <r>
    <n v="2259"/>
    <x v="3"/>
    <s v="Pangkal Pinang"/>
    <s v="Sumatera"/>
    <s v="COUNTER AL JANNAH"/>
    <s v="Agen"/>
    <s v="PERUMAHAN GRAHA PURI PANGKALPINANG"/>
    <s v="selindung baru"/>
    <s v="pangkalbalam"/>
    <s v="pangkalpinang"/>
    <n v="33127"/>
    <s v="-2.55.5788"/>
    <s v="106.6.54.4716"/>
    <s v="OFFLINE"/>
    <m/>
    <m/>
  </r>
  <r>
    <n v="2260"/>
    <x v="3"/>
    <s v="Pangkal Pinang"/>
    <s v="Sumatera"/>
    <s v="KONTER TOKO AFEN"/>
    <s v="Agen"/>
    <s v="JL.Denpasar ( jl balai desa ) no 155 RT/RW 005/002 Kel. Pasir putih Kec bukit intan pangkalpinang"/>
    <s v="PASIR PUTIH"/>
    <s v="RANGKUI"/>
    <m/>
    <n v="33139"/>
    <n v="-2126653"/>
    <n v="106122357"/>
    <s v="OFFLINE"/>
    <m/>
    <m/>
  </r>
  <r>
    <n v="2261"/>
    <x v="3"/>
    <s v="Pangkal Pinang"/>
    <s v="Sumatera"/>
    <s v="KONTER ONE SPORT"/>
    <s v="Agen"/>
    <s v="JL Solihin gp kel asam kec rangkui pangkalpinang"/>
    <s v="KERAMAT"/>
    <s v="RANGKUI"/>
    <s v="PANGKALPINANG"/>
    <n v="33134"/>
    <n v="-2141501"/>
    <n v="106101131"/>
    <s v="OFFLINE"/>
    <m/>
    <m/>
  </r>
  <r>
    <n v="2262"/>
    <x v="3"/>
    <s v="Pangkal Pinang"/>
    <s v="Sumatera"/>
    <s v="KONTER LPN SNACK"/>
    <s v="Agen"/>
    <s v="Jl. R. E martadinata pasar antrium lt 1 no 4 kel pasar padi"/>
    <s v="PASAR PADI"/>
    <s v="RANGKUI"/>
    <s v="PANGKALPINANG"/>
    <n v="33131"/>
    <n v="-2096123"/>
    <n v="106111445"/>
    <s v="OFFLINE"/>
    <m/>
    <m/>
  </r>
  <r>
    <n v="2263"/>
    <x v="3"/>
    <s v="Pangkal Pinang"/>
    <s v="Sumatera"/>
    <s v="KONTER BINTANG TRAVEL"/>
    <s v="Agen"/>
    <s v="JL.Soekarno hatta no 34 pangkalpinang"/>
    <s v="BUKIT INTAN"/>
    <s v="AIR MAWAR"/>
    <s v="PANGKALPINANG"/>
    <n v="33141"/>
    <n v="-2135858"/>
    <n v="10611878"/>
    <s v="OFFLINE"/>
    <m/>
    <m/>
  </r>
  <r>
    <n v="2264"/>
    <x v="3"/>
    <s v="Pangkal Pinang"/>
    <s v="Sumatera"/>
    <s v="KONTER 168 SNACK"/>
    <s v="Agen"/>
    <s v="JL.Air mawar RT/RW 002/001"/>
    <s v="DESA BELULUK"/>
    <s v="PANGKALAN BARU"/>
    <s v="PANGKALPINANG"/>
    <n v="33684"/>
    <n v="-2121378"/>
    <n v="10613644"/>
    <s v="OFFLINE"/>
    <m/>
    <m/>
  </r>
  <r>
    <n v="2265"/>
    <x v="3"/>
    <s v="Pangkal Pinang"/>
    <s v="Sumatera"/>
    <s v="KONTER BANGKA ISTANA SNACK"/>
    <s v="Agen"/>
    <s v="Jl.Dahlia RT/RW 016/006"/>
    <s v="BUKIT INTAN"/>
    <s v="BUKIT BESAR"/>
    <s v="PANGKALPINANG"/>
    <n v="33141"/>
    <n v="-2165465"/>
    <n v="106135633"/>
    <s v="OFFLINE"/>
    <m/>
    <m/>
  </r>
  <r>
    <n v="2266"/>
    <x v="3"/>
    <s v="Pangkal Pinang"/>
    <s v="Sumatera"/>
    <s v="KONTER YUNSU"/>
    <s v="Agen"/>
    <s v="Jl.Yang Zubaidah no 243 RT/RW 003/001"/>
    <s v="GEDUNG NASIONAL"/>
    <s v="TAMAN SARI"/>
    <s v="PANGKALPINANG"/>
    <n v="33127"/>
    <m/>
    <m/>
    <s v="OFFLINE"/>
    <m/>
    <m/>
  </r>
  <r>
    <n v="2267"/>
    <x v="3"/>
    <s v="Pangkal Pinang"/>
    <s v="Sumatera"/>
    <s v="KONTER KOPKAR MITRA MANDIRI"/>
    <s v="Agen"/>
    <s v="Jl.Jend Sudirman no.51 B Pangkal Pinang"/>
    <s v="PASIR PUTIH"/>
    <s v="RANGKUI"/>
    <s v="PANGKALPINANG"/>
    <n v="33139"/>
    <n v="-2116563"/>
    <n v="106111307"/>
    <s v="OFFLINE"/>
    <m/>
    <m/>
  </r>
  <r>
    <n v="2268"/>
    <x v="3"/>
    <s v="Pangkal Pinang"/>
    <s v="Sumatera"/>
    <s v="KONTER GIN CELL"/>
    <s v="Agen"/>
    <s v="Jl.Jendral Sudirman Komp.Dosen Unsri Selindung Baru No.9 Pangkalpinang"/>
    <s v="KERAMAT"/>
    <s v="RANGKUI"/>
    <s v="PANGKALPINANG"/>
    <n v="33134"/>
    <n v="-2098578"/>
    <n v="106111438"/>
    <s v="OFFLINE"/>
    <m/>
    <m/>
  </r>
  <r>
    <n v="2269"/>
    <x v="3"/>
    <s v="Pangkal Pinang"/>
    <s v="Sumatera"/>
    <s v="KONTER ALIF TRAVEL"/>
    <s v="Agen"/>
    <s v="Jl.RE.Martadinatano 8 RT/RW 005/002 kota pangkalpinang"/>
    <s v="PANGKAL BALAM"/>
    <s v="PANGKALBALAM"/>
    <s v="PANGKALPINANG"/>
    <n v="33111"/>
    <n v="-2118564"/>
    <n v="106116349"/>
    <s v="OFFLINE"/>
    <m/>
    <m/>
  </r>
  <r>
    <n v="2270"/>
    <x v="3"/>
    <s v="Pangkal Pinang"/>
    <s v="Sumatera"/>
    <s v="KONTER BJL"/>
    <s v="Agen"/>
    <s v="Jl.Yos Sudarso Samping SMA depati Amir Pkl.balam"/>
    <s v="MESJID JAMIK"/>
    <s v="RANGKUI"/>
    <s v="PANGKALPINANG"/>
    <n v="33132"/>
    <n v="-210292"/>
    <n v="10612094"/>
    <s v="OFFLINE"/>
    <m/>
    <m/>
  </r>
  <r>
    <n v="2271"/>
    <x v="3"/>
    <s v="Pangkal Pinang"/>
    <s v="Sumatera"/>
    <s v="OTAK-OTAK DEPAN BCA"/>
    <s v="Agen"/>
    <s v="Jl.Masjid Jamik Depan BCA Pangkal Pinang"/>
    <s v="KERAMAT"/>
    <s v="RANGKUI"/>
    <s v="PANGKALPINANG"/>
    <n v="33134"/>
    <n v="-2128766"/>
    <n v="106114181"/>
    <s v="OFFLINE"/>
    <m/>
    <m/>
  </r>
  <r>
    <n v="2272"/>
    <x v="3"/>
    <s v="Pangkal Pinang"/>
    <s v="Sumatera"/>
    <s v="KONTER REVINA"/>
    <s v="Agen"/>
    <s v="Jl.Mentok no.12 Rt.03 Rw.02 Kel.Keramat Pangkal Pinang"/>
    <s v="AIR ITAM"/>
    <s v="BUKIT INTAN"/>
    <s v="PANGKALPINANG"/>
    <n v="33149"/>
    <n v="-2136381"/>
    <s v="106.092.14"/>
    <s v="OFFLINE"/>
    <m/>
    <m/>
  </r>
  <r>
    <n v="2273"/>
    <x v="3"/>
    <s v="Pangkal Pinang"/>
    <s v="Sumatera"/>
    <s v="KONTER THETOUR &amp; TRAVEL"/>
    <s v="Agen"/>
    <s v="Jl.Kampung Melayu Bukit Merapin Pangkal Pinang"/>
    <s v="BUKIT MERAPIN"/>
    <s v="GERUNGGANG"/>
    <s v="PANGKALPINANG"/>
    <n v="33123"/>
    <n v="-2115935"/>
    <n v="106092524"/>
    <s v="OFFLINE"/>
    <m/>
    <m/>
  </r>
  <r>
    <n v="2274"/>
    <x v="3"/>
    <s v="Pangkal Pinang"/>
    <s v="Sumatera"/>
    <s v="KONTER FAMALA TRAVEL"/>
    <s v="Agen"/>
    <s v="Jl.Depati Hamzah no.46 Pangkal Pinang Depan Masjid At-Taqwa"/>
    <s v="ASAM"/>
    <s v="RANGKUI"/>
    <s v="PANGKALPINANG"/>
    <n v="33135"/>
    <n v="-2134485"/>
    <n v="106119313"/>
    <s v="OFFLINE"/>
    <m/>
    <m/>
  </r>
  <r>
    <n v="2275"/>
    <x v="3"/>
    <s v="Pangkal Pinang"/>
    <s v="Sumatera"/>
    <s v="KONTER  SUMBER JASA TRAVEL"/>
    <s v="Agen"/>
    <s v="Jl. Solihin GP No 60 Pangkal Pinang"/>
    <s v="BENTENG"/>
    <s v="PANGKALAN BARU"/>
    <m/>
    <n v="33684"/>
    <n v="-213845"/>
    <n v="106138749"/>
    <s v="OFFLINE"/>
    <m/>
    <m/>
  </r>
  <r>
    <n v="2276"/>
    <x v="3"/>
    <s v="Pangkal Pinang"/>
    <s v="Sumatera"/>
    <s v="KONTER  TOKO AFUN"/>
    <s v="Agen"/>
    <s v="Desa Benteng Pangkalan Baru Bangka Tengah"/>
    <s v="BINTANG"/>
    <s v="RANGKUI"/>
    <s v="PANGKALPINANG"/>
    <n v="33138"/>
    <n v="-2220878"/>
    <n v="10618695"/>
    <s v="OFFLINE"/>
    <m/>
    <m/>
  </r>
  <r>
    <n v="2277"/>
    <x v="3"/>
    <s v="Pangkal Pinang"/>
    <s v="Sumatera"/>
    <s v="KONTER  OTAK OTAK ASE"/>
    <s v="Agen"/>
    <s v="Jl. Yang Zubaidah No 149 Pangkal Pinang"/>
    <s v="PASAR PADI"/>
    <s v="RANGKUI"/>
    <s v="PANGKALPINANG"/>
    <n v="33131"/>
    <n v="-2133693"/>
    <n v="106114547"/>
    <s v="OFFLINE"/>
    <m/>
    <m/>
  </r>
  <r>
    <n v="2278"/>
    <x v="3"/>
    <s v="Pangkal Pinang"/>
    <s v="Sumatera"/>
    <s v="KONTER  ANDEVA TR &amp; TRAVEL"/>
    <s v="Agen"/>
    <s v="Jl. Masjid Jamik No 62 pangkal Pinang"/>
    <s v="BATIN TIKAL"/>
    <s v="TAMAN SARI"/>
    <s v="PANGKALPINANG"/>
    <n v="33121"/>
    <n v="-2129996"/>
    <n v="106111939"/>
    <s v="OFFLINE"/>
    <m/>
    <m/>
  </r>
  <r>
    <n v="2279"/>
    <x v="3"/>
    <s v="Pangkal Pinang"/>
    <s v="Sumatera"/>
    <s v="KONTER  VILLY FLORIST"/>
    <s v="Agen"/>
    <s v="Jl. Basuki Rachman Bukit Intan Pangkal Pinang"/>
    <s v="LONTONG PANCUR"/>
    <s v="PANGKAL BALAM"/>
    <s v="PANGKALPINANG"/>
    <n v="33115"/>
    <n v="-2137289"/>
    <n v="106115707"/>
    <s v="OFFLINE"/>
    <m/>
    <m/>
  </r>
  <r>
    <n v="2280"/>
    <x v="3"/>
    <s v="Pangkal Pinang"/>
    <s v="Sumatera"/>
    <s v="KONTER  GARUDA"/>
    <s v="Agen"/>
    <s v="Jl. Yos Sudarso No 105 Pangkal Pinang"/>
    <s v="SEMABUNG LAMA"/>
    <s v="BUKIT INTAN"/>
    <m/>
    <n v="33147"/>
    <n v="-210179"/>
    <n v="106126688"/>
    <s v="OFFLINE"/>
    <m/>
    <m/>
  </r>
  <r>
    <n v="2281"/>
    <x v="3"/>
    <s v="Pangkal Pinang"/>
    <s v="Sumatera"/>
    <s v="KONTER  BBS SNACK"/>
    <s v="Agen"/>
    <s v="Jl. Semabung Lama Pangkal Pinang ( Dkt Hotel Griya Tirta )"/>
    <s v="MESJID JAMIK"/>
    <s v="RANGKUI"/>
    <s v="PANGKALPINANG"/>
    <n v="33132"/>
    <n v="-2135618"/>
    <n v="10613168"/>
    <s v="OFFLINE"/>
    <m/>
    <m/>
  </r>
  <r>
    <n v="2282"/>
    <x v="3"/>
    <s v="Pangkal Pinang"/>
    <s v="Sumatera"/>
    <s v="KONTER  ACN SNACK"/>
    <s v="Agen"/>
    <s v="Jl. Mesjid Jamik  No 40 Pangkal Pinang"/>
    <s v="BINTANG"/>
    <s v="RANGKUI"/>
    <s v="PANGKALPINANG"/>
    <n v="33138"/>
    <n v="-212935"/>
    <n v="106113156"/>
    <s v="OFFLINE"/>
    <m/>
    <m/>
  </r>
  <r>
    <n v="2283"/>
    <x v="3"/>
    <s v="Pangkal Pinang"/>
    <s v="Sumatera"/>
    <s v="KONTER  MY SNACK"/>
    <s v="Agen"/>
    <s v="Jl. Achmad Rosidi Dalam Kp Bintang Pangkal Pinang"/>
    <s v="GEDUNG NASIONAL"/>
    <s v="TAMAN SARI"/>
    <s v="PANGKALPINANG"/>
    <n v="33127"/>
    <n v="-2135878"/>
    <n v="106110905"/>
    <s v="OFFLINE"/>
    <m/>
    <m/>
  </r>
  <r>
    <n v="2284"/>
    <x v="3"/>
    <s v="Pangkal Pinang"/>
    <s v="Sumatera"/>
    <s v="KONTER  LEK SNACK"/>
    <s v="Agen"/>
    <s v="Jl. Masjid Jamik No 50 Pangkal Pinang"/>
    <s v="PASIR PUTIH"/>
    <s v="RANGKUI"/>
    <s v="PANGKALPINANG"/>
    <n v="33139"/>
    <n v="-2129733"/>
    <n v="106112519"/>
    <s v="OFFLINE"/>
    <m/>
    <m/>
  </r>
  <r>
    <n v="2285"/>
    <x v="3"/>
    <s v="Pangkal Pinang"/>
    <s v="Sumatera"/>
    <s v="KONTER  TOKO 88"/>
    <s v="Agen"/>
    <s v="Jl. Trem No 88 Pangkal Pinang"/>
    <s v="GEDUNG NASIONAL"/>
    <s v="TAMAN SARI"/>
    <s v="PANGKALPINANG"/>
    <n v="33127"/>
    <n v="-2128637"/>
    <n v="106117971"/>
    <s v="OFFLINE"/>
    <m/>
    <m/>
  </r>
  <r>
    <n v="2286"/>
    <x v="3"/>
    <s v="Pangkal Pinang"/>
    <s v="Sumatera"/>
    <s v="KONTER  ANEKA CITRA SNACK"/>
    <s v="Agen"/>
    <s v="Jl. Jend Suidirman No 75 Pangkal Pinang"/>
    <s v="GEDUNG NASIONAL"/>
    <s v="TAMAN SARI"/>
    <s v="PANGKALPINANG"/>
    <n v="33127"/>
    <n v="-2123357"/>
    <n v="106113912"/>
    <s v="OFFLINE"/>
    <m/>
    <m/>
  </r>
  <r>
    <n v="2287"/>
    <x v="3"/>
    <s v="Pangkal Pinang"/>
    <s v="Sumatera"/>
    <s v="KONTER  HALIM KUSUMA II"/>
    <s v="Agen"/>
    <s v="Jl. Jend Suidirman Ruko Puncak Baru II No 2 Pangkal Pinang"/>
    <s v="GEDUNG NASIONAL"/>
    <s v="TAMAN SARI"/>
    <s v="PANGKALPINANG"/>
    <n v="33127"/>
    <n v="-2128942"/>
    <n v="106114796"/>
    <s v="OFFLINE"/>
    <m/>
    <m/>
  </r>
  <r>
    <n v="2288"/>
    <x v="3"/>
    <s v="Pangkal Pinang"/>
    <s v="Sumatera"/>
    <s v="KONTER  HALIM KUSUMA I"/>
    <s v="Agen"/>
    <s v="Jl. Jend Sudirman No 57/83 Pangka Pinang"/>
    <s v="PASIR PUTIH"/>
    <s v="RANGKUI"/>
    <s v="PANGKALPINANG"/>
    <n v="33139"/>
    <n v="-2124519"/>
    <n v="10611421"/>
    <s v="OFFLINE"/>
    <m/>
    <m/>
  </r>
  <r>
    <n v="2289"/>
    <x v="3"/>
    <s v="Pangkal Pinang"/>
    <s v="Sumatera"/>
    <s v="COUNTER TOKO AGUNG"/>
    <s v="Agen"/>
    <s v="Jl. M.S Rachman No 17 Pangkal Pinang"/>
    <s v="GEDUNG NASIONAL"/>
    <s v="TAMAN SARI"/>
    <s v="PANGKALPINANG"/>
    <n v="33127"/>
    <n v="-2131872"/>
    <n v="106116636"/>
    <s v="OFFLINE"/>
    <m/>
    <m/>
  </r>
  <r>
    <n v="2290"/>
    <x v="3"/>
    <s v="Pangkal Pinang"/>
    <s v="Sumatera"/>
    <s v="SUB AGEN KENANGA"/>
    <s v="Sub Agen"/>
    <s v="RUKO KENANGA PERMAI II NO. 7 JL. RAYA KENANGA"/>
    <s v="MERAWANG"/>
    <s v="KENANGA"/>
    <s v="PANGKALPINANG"/>
    <n v="33172"/>
    <m/>
    <m/>
    <m/>
    <m/>
    <m/>
  </r>
  <r>
    <n v="2291"/>
    <x v="3"/>
    <s v="Pangkal Pinang"/>
    <s v="Sumatera"/>
    <s v="SUB AGEN SUNGHIN"/>
    <s v="Sub Agen"/>
    <s v="JL. RAYA SUNGHIN NO. 82"/>
    <s v="MERAWANG"/>
    <s v="DEWI MAKMUR"/>
    <s v="PANGKALPINANG"/>
    <n v="33172"/>
    <m/>
    <m/>
    <m/>
    <m/>
    <m/>
  </r>
  <r>
    <n v="2292"/>
    <x v="3"/>
    <s v="Pangkal Pinang"/>
    <s v="Sumatera"/>
    <s v="SUB AGEN SUNGAISELAN"/>
    <s v="Sub Agen"/>
    <s v="JL.BEROK ILIR RT/RW 02/04 LINGKUNGAN BEROK SUNGAISELAN"/>
    <s v="SUNGAISELAN"/>
    <s v="SUNGAISELAN"/>
    <s v="PANGKALPINANG"/>
    <n v="0"/>
    <m/>
    <m/>
    <m/>
    <m/>
    <m/>
  </r>
  <r>
    <n v="2293"/>
    <x v="3"/>
    <s v="Pangkal Pinang"/>
    <s v="Sumatera"/>
    <s v="SUB AGEN PAYUNG"/>
    <s v="Sub Agen"/>
    <s v="JL.MAYOR SYAFRI RACHMAN NO 86"/>
    <s v="PAYUNG"/>
    <s v="PAYUNG"/>
    <s v="PANGKALPINANG"/>
    <n v="33178"/>
    <m/>
    <m/>
    <m/>
    <m/>
    <m/>
  </r>
  <r>
    <n v="2294"/>
    <x v="3"/>
    <s v="Pangkal Pinang"/>
    <s v="Sumatera"/>
    <s v="SUB AGEN PULAU BESAR"/>
    <s v="Sub Agen"/>
    <s v="JL.RAYA DESA SUMBER JAYA PERMAI DUSUN 4 SUMBER JAYA PERMAI"/>
    <s v="PULAU BESAR"/>
    <s v="PULAU BESAR"/>
    <s v="PANGKALPINANG"/>
    <n v="0"/>
    <m/>
    <m/>
    <m/>
    <m/>
    <m/>
  </r>
  <r>
    <n v="2295"/>
    <x v="3"/>
    <s v="Pangkal Pinang"/>
    <s v="Sumatera"/>
    <s v="SUB AGEN SIMPANG RIMBA"/>
    <s v="Sub Agen"/>
    <s v="JL.BATIN TIKAL RT.001/004 DESA SIMPANG RIMBA"/>
    <s v="SIMPANG RIMBA"/>
    <s v="SIMPANG RIMBA"/>
    <s v="PANGKALPINANG"/>
    <n v="33177"/>
    <m/>
    <m/>
    <m/>
    <m/>
    <m/>
  </r>
  <r>
    <n v="2296"/>
    <x v="3"/>
    <s v="Pangkal Pinang"/>
    <s v="Sumatera"/>
    <s v="KONTER WANDI"/>
    <s v="Agen"/>
    <s v="Jl.raya sadai toboali"/>
    <s v="TUAKAK SADAI"/>
    <s v="SADAI"/>
    <s v="BANGKA SELATAN"/>
    <n v="33183"/>
    <m/>
    <m/>
    <m/>
    <m/>
    <m/>
  </r>
  <r>
    <n v="2297"/>
    <x v="3"/>
    <s v="Pangkal Pinang"/>
    <s v="Sumatera"/>
    <s v="KONTER MAHARANI"/>
    <s v="Agen"/>
    <s v="Jl.Raya tiram toboali"/>
    <s v="TUKAK SADAI"/>
    <s v="TIRAM"/>
    <s v="BANGKA SELATAN"/>
    <n v="33183"/>
    <m/>
    <m/>
    <m/>
    <m/>
    <m/>
  </r>
  <r>
    <n v="2298"/>
    <x v="3"/>
    <s v="Pangkal Pinang"/>
    <s v="Sumatera"/>
    <s v="KONTER ERA"/>
    <s v="Agen"/>
    <s v="Trans spa toboali"/>
    <s v="TOBOALI"/>
    <s v="TRANS RIAS"/>
    <s v="BANGKA SELATAN"/>
    <n v="33183"/>
    <m/>
    <m/>
    <m/>
    <m/>
    <m/>
  </r>
  <r>
    <n v="2299"/>
    <x v="3"/>
    <s v="Pangkal Pinang"/>
    <s v="Sumatera"/>
    <s v="KONTER PUPUT"/>
    <s v="Agen"/>
    <s v="Jl.damai toboali"/>
    <s v="TOBOALI"/>
    <s v="TANJUNG KETAPANG"/>
    <s v="BANGKA SELATAN"/>
    <n v="33183"/>
    <m/>
    <m/>
    <m/>
    <m/>
    <m/>
  </r>
  <r>
    <n v="2300"/>
    <x v="3"/>
    <s v="Pangkal Pinang"/>
    <s v="Sumatera"/>
    <s v="KONTER OJI"/>
    <s v="Agen"/>
    <s v="Jl. H.agus salim toboali"/>
    <s v="TOBOALI"/>
    <s v="TOBOALI"/>
    <s v="BANGKA SELATAN"/>
    <n v="33183"/>
    <m/>
    <m/>
    <m/>
    <m/>
    <m/>
  </r>
  <r>
    <n v="2301"/>
    <x v="3"/>
    <s v="Pangkal Pinang"/>
    <s v="Sumatera"/>
    <s v="KONTER EKA"/>
    <s v="Agen"/>
    <s v="Jl.raya gadung toboali"/>
    <s v="TOBOALI"/>
    <s v="GADUNG"/>
    <s v="BANGKA SELATAN"/>
    <n v="33183"/>
    <m/>
    <m/>
    <m/>
    <m/>
    <m/>
  </r>
  <r>
    <n v="2302"/>
    <x v="3"/>
    <s v="Pangkal Pinang"/>
    <s v="Sumatera"/>
    <s v="KONTER UKM RIZKY"/>
    <s v="Agen"/>
    <s v="Jl.Sederhana toboali"/>
    <s v="TOBOALI"/>
    <s v="TOBOALI"/>
    <s v="BANGKA SELATAN"/>
    <n v="33183"/>
    <m/>
    <m/>
    <m/>
    <m/>
    <m/>
  </r>
  <r>
    <n v="2303"/>
    <x v="3"/>
    <s v="Pangkal Pinang"/>
    <s v="Sumatera"/>
    <s v="KONTER YULI"/>
    <s v="Agen"/>
    <s v="JL. Gg sadar no 38 kel tanjung ketapang toboali"/>
    <s v="TOBOALI"/>
    <s v="TANJUNG KETAPANG"/>
    <s v="BANGKA SELATAN"/>
    <n v="33183"/>
    <m/>
    <m/>
    <m/>
    <m/>
    <m/>
  </r>
  <r>
    <n v="2304"/>
    <x v="3"/>
    <s v="Pangkal Pinang"/>
    <s v="Sumatera"/>
    <s v="KONTER ISWATI"/>
    <s v="Agen"/>
    <s v="Jl. Mayor Syarif Rahman Tanjung Ketapang Toboali Bangka Selatan"/>
    <s v="TOBOALI"/>
    <s v="TANJUNG KETAPANG"/>
    <s v="BANGKA SELATAN"/>
    <n v="33183"/>
    <m/>
    <m/>
    <m/>
    <m/>
    <m/>
  </r>
  <r>
    <n v="2305"/>
    <x v="3"/>
    <s v="Pangkal Pinang"/>
    <s v="Sumatera"/>
    <s v="KONTER ASUI"/>
    <s v="Agen"/>
    <s v="Jl. Jendral Sudirman No 230 Toboali Bangka Selatan"/>
    <s v="TOBOALI"/>
    <s v="TELADAN"/>
    <s v="BANGKA SELATAN"/>
    <n v="33183"/>
    <m/>
    <m/>
    <m/>
    <m/>
    <m/>
  </r>
  <r>
    <n v="2306"/>
    <x v="3"/>
    <s v="Pangkal Pinang"/>
    <s v="Sumatera"/>
    <s v="SUB AGEN KOBA"/>
    <s v="Sub Agen"/>
    <s v="JL. KENANGA NO. 159"/>
    <s v="KOBA"/>
    <s v="KOBA"/>
    <s v="BANGKA TENGAH"/>
    <n v="33181"/>
    <m/>
    <m/>
    <m/>
    <m/>
    <m/>
  </r>
  <r>
    <n v="2307"/>
    <x v="3"/>
    <s v="Pangkal Pinang"/>
    <s v="Sumatera"/>
    <s v="SUB AGEN TEMPILANG"/>
    <s v="Sub Agen"/>
    <s v="JL. RAYA TEMPILANG AIRLINTANG BANGAK BARAT"/>
    <s v="TEMPILANG"/>
    <s v="AIR LINTANG"/>
    <s v="PANGKALPINANG"/>
    <n v="33365"/>
    <m/>
    <m/>
    <m/>
    <m/>
    <m/>
  </r>
  <r>
    <n v="2308"/>
    <x v="3"/>
    <s v="Pangkal Pinang"/>
    <s v="Sumatera"/>
    <s v="KONTER KUE ASUI"/>
    <s v="Agen"/>
    <s v="Jl.jend sudirman no 306 muntok depan tugu duren"/>
    <s v="MENTOK"/>
    <s v="SUNGAI DAENG"/>
    <s v="BANGKA BARAT"/>
    <n v="33313"/>
    <m/>
    <m/>
    <m/>
    <m/>
    <m/>
  </r>
  <r>
    <n v="2309"/>
    <x v="3"/>
    <s v="Pangkal Pinang"/>
    <s v="Sumatera"/>
    <s v="KONTER RIAN"/>
    <s v="Agen"/>
    <s v="Jl.jend.sudirman depan bank sumsel muntok"/>
    <s v="MENTOK"/>
    <s v="TANJUNG"/>
    <s v="BANGKA BARAT"/>
    <n v="33311"/>
    <m/>
    <m/>
    <m/>
    <m/>
    <m/>
  </r>
  <r>
    <n v="2310"/>
    <x v="3"/>
    <s v="Pangkal Pinang"/>
    <s v="Sumatera"/>
    <s v="TOKO MIMI SUHARTI KM"/>
    <s v="Agen"/>
    <s v="Dsn kemang masam Jl.raya tanjung ular muntok"/>
    <s v="MENTOK"/>
    <s v="AIR PUTIH"/>
    <s v="BANGKA BARAT"/>
    <n v="33351"/>
    <m/>
    <m/>
    <m/>
    <m/>
    <m/>
  </r>
  <r>
    <n v="2311"/>
    <x v="3"/>
    <s v="Pangkal Pinang"/>
    <s v="Sumatera"/>
    <s v="ORANGE CAFFE"/>
    <s v="Agen"/>
    <s v="Jl.raya peltim muntok"/>
    <s v="MENTOK"/>
    <s v="SUNGAI BARU"/>
    <s v="BANGKA BARAT"/>
    <n v="33312"/>
    <m/>
    <m/>
    <m/>
    <m/>
    <m/>
  </r>
  <r>
    <n v="2312"/>
    <x v="3"/>
    <s v="Pangkal Pinang"/>
    <s v="Sumatera"/>
    <s v="KONTER NYONG - NYONG"/>
    <s v="Agen"/>
    <s v="Jl.Jendral sudirman pal 1 muntok"/>
    <s v="MENTOK"/>
    <s v="SUNGAI DAENG"/>
    <s v="BANGKA BARAT"/>
    <n v="33313"/>
    <m/>
    <m/>
    <m/>
    <m/>
    <m/>
  </r>
  <r>
    <n v="2313"/>
    <x v="3"/>
    <s v="Pangkal Pinang"/>
    <s v="Sumatera"/>
    <s v="TOKO RIAN"/>
    <s v="Agen"/>
    <s v="Kampung air terjun RT/RW 02/02"/>
    <s v="MENTOK"/>
    <s v="MENTOK"/>
    <s v="BANGKA BARAT"/>
    <n v="33311"/>
    <m/>
    <m/>
    <m/>
    <m/>
    <m/>
  </r>
  <r>
    <n v="2314"/>
    <x v="3"/>
    <s v="Pangkal Pinang"/>
    <s v="Sumatera"/>
    <s v="CV.DELTA PRODIAMOND"/>
    <s v="Agen"/>
    <s v="Jl.Menara air dusun vii RT/RW 03/02 Desa belo laut"/>
    <s v="MENTOK"/>
    <s v="MENTOK"/>
    <s v="BANGKA BARAT"/>
    <n v="33351"/>
    <m/>
    <m/>
    <m/>
    <m/>
    <m/>
  </r>
  <r>
    <n v="2315"/>
    <x v="3"/>
    <s v="Pangkal Pinang"/>
    <s v="Sumatera"/>
    <s v="KONTER JNC MART"/>
    <s v="Agen"/>
    <s v="Jl.Jendral sudirman pal 2 muntok"/>
    <s v="MENTOK"/>
    <s v="SUNGAI DAENG"/>
    <s v="BANGKA BARAT"/>
    <n v="33313"/>
    <m/>
    <m/>
    <m/>
    <m/>
    <m/>
  </r>
  <r>
    <n v="2316"/>
    <x v="3"/>
    <s v="Pangkal Pinang"/>
    <s v="Sumatera"/>
    <s v="KONTER F &amp; D TRAVEL"/>
    <s v="Agen"/>
    <s v="Kampung senang hati muntok"/>
    <s v="MENTOK"/>
    <s v="SUNGAI DAENG"/>
    <s v="BANGKA BARAT"/>
    <n v="33313"/>
    <m/>
    <m/>
    <m/>
    <m/>
    <m/>
  </r>
  <r>
    <n v="2317"/>
    <x v="3"/>
    <s v="Pangkal Pinang"/>
    <s v="Sumatera"/>
    <s v="KONTER PELANGI"/>
    <s v="Agen"/>
    <s v="Jl. Jendral Sudirman Pal 2 Mentok Bangka Barat"/>
    <s v="MENTOK"/>
    <s v="SUNGAI BARU"/>
    <s v="BANGKA BARAT"/>
    <n v="33312"/>
    <m/>
    <m/>
    <m/>
    <m/>
    <m/>
  </r>
  <r>
    <n v="2318"/>
    <x v="3"/>
    <s v="Pangkal Pinang"/>
    <s v="Sumatera"/>
    <s v="KONTER CHRISTAL"/>
    <s v="Agen"/>
    <s v="Kp. Keranggan Tengah Mentok"/>
    <s v="MENTOK"/>
    <s v="TANJUNG"/>
    <s v="BANGKA BARAT"/>
    <n v="33311"/>
    <m/>
    <m/>
    <m/>
    <m/>
    <m/>
  </r>
  <r>
    <n v="2319"/>
    <x v="3"/>
    <s v="Pangkal Pinang"/>
    <s v="Sumatera"/>
    <s v="KONTER RESTO MENUMBING"/>
    <s v="Agen"/>
    <s v="Terminal Baru mentok Bangka Barat"/>
    <s v="MENTOK"/>
    <s v="TANJUNG"/>
    <s v="BANGKA BARAT"/>
    <n v="33311"/>
    <m/>
    <m/>
    <m/>
    <m/>
    <m/>
  </r>
  <r>
    <n v="2320"/>
    <x v="3"/>
    <s v="Pangkal Pinang"/>
    <s v="Sumatera"/>
    <s v="KONTER TOKO ASIA"/>
    <s v="Agen"/>
    <s v="Jl. Kemakmuran Mentok Bangka Barat"/>
    <s v="RIAU SILIP"/>
    <s v="RIAU SILIP"/>
    <s v="BANGKA BARAT"/>
    <n v="33253"/>
    <m/>
    <m/>
    <m/>
    <m/>
    <m/>
  </r>
  <r>
    <n v="2321"/>
    <x v="3"/>
    <s v="Pangkal Pinang"/>
    <s v="Sumatera"/>
    <s v="KELAPA"/>
    <s v="Sub Agen"/>
    <s v="JL. RAYA KELAPA # 89"/>
    <s v="KELAPA"/>
    <s v="KELAPA"/>
    <s v="PANGKALPINANG"/>
    <n v="33364"/>
    <m/>
    <m/>
    <m/>
    <m/>
    <m/>
  </r>
  <r>
    <n v="2322"/>
    <x v="3"/>
    <s v="Pangkal Pinang"/>
    <s v="Sumatera"/>
    <s v="BATURUSA"/>
    <s v="Sub Agen"/>
    <s v="JL.CEMPAKA NO 139"/>
    <s v="MERAWANG"/>
    <s v="BATURUSA"/>
    <s v="PANGKALPINANG"/>
    <n v="33172"/>
    <m/>
    <m/>
    <m/>
    <m/>
    <m/>
  </r>
  <r>
    <n v="2323"/>
    <x v="3"/>
    <s v="Pangkal Pinang"/>
    <s v="Sumatera"/>
    <s v="SUB AGEN BELINYU"/>
    <s v="Sub Agen"/>
    <s v="JL. MAYOR SYAFRIE RACHMAN NO. 98"/>
    <s v="BELINYU"/>
    <s v="KUTOO PANJI"/>
    <s v="PANGKALPINANG"/>
    <n v="33254"/>
    <m/>
    <m/>
    <m/>
    <m/>
    <m/>
  </r>
  <r>
    <n v="2324"/>
    <x v="3"/>
    <s v="Pangkal Pinang"/>
    <s v="Sumatera"/>
    <s v="KONTER MARDIAN"/>
    <s v="Agen"/>
    <s v="Jl.Raya kudai penyamun sungailiat"/>
    <m/>
    <m/>
    <m/>
    <n v="0"/>
    <m/>
    <m/>
    <m/>
    <m/>
    <m/>
  </r>
  <r>
    <n v="2325"/>
    <x v="3"/>
    <s v="Pangkal Pinang"/>
    <s v="Sumatera"/>
    <s v="KONTER AGUS EXPRESS"/>
    <s v="Agen"/>
    <s v="Jl.Raya belinyu sinar jaya sungailiat"/>
    <m/>
    <m/>
    <m/>
    <n v="0"/>
    <m/>
    <m/>
    <m/>
    <m/>
    <m/>
  </r>
  <r>
    <n v="2326"/>
    <x v="3"/>
    <s v="Pangkal Pinang"/>
    <s v="Sumatera"/>
    <s v="KONTER ARIF"/>
    <s v="Agen"/>
    <s v="Jl.Nelayan 2 no 12 C sungailiat"/>
    <m/>
    <m/>
    <m/>
    <n v="0"/>
    <m/>
    <m/>
    <m/>
    <m/>
    <m/>
  </r>
  <r>
    <n v="2327"/>
    <x v="3"/>
    <s v="Pangkal Pinang"/>
    <s v="Sumatera"/>
    <s v="KONTER WARKOP PENGKOLAN"/>
    <s v="Agen"/>
    <s v="JL.Ahmad yani samping polres sungailiat"/>
    <m/>
    <m/>
    <m/>
    <n v="0"/>
    <m/>
    <m/>
    <m/>
    <m/>
    <m/>
  </r>
  <r>
    <n v="2328"/>
    <x v="3"/>
    <s v="Pangkal Pinang"/>
    <s v="Sumatera"/>
    <s v="IYUNS TRAVEL"/>
    <s v="Agen"/>
    <s v="Kawasan industri jelitik sungailiat"/>
    <m/>
    <m/>
    <m/>
    <n v="0"/>
    <m/>
    <m/>
    <m/>
    <m/>
    <m/>
  </r>
  <r>
    <n v="2329"/>
    <x v="3"/>
    <s v="Pangkal Pinang"/>
    <s v="Sumatera"/>
    <s v="KONTER DUA PUTERA"/>
    <s v="Agen"/>
    <s v="Jl.Muhidin no 107 Sungailiat"/>
    <m/>
    <m/>
    <m/>
    <n v="0"/>
    <m/>
    <m/>
    <m/>
    <m/>
    <m/>
  </r>
  <r>
    <n v="2330"/>
    <x v="3"/>
    <s v="Pangkal Pinang"/>
    <s v="Sumatera"/>
    <s v="KONTER CITRA"/>
    <s v="Agen"/>
    <s v="Jl.Muhidin no 106"/>
    <m/>
    <m/>
    <m/>
    <n v="0"/>
    <m/>
    <m/>
    <m/>
    <m/>
    <m/>
  </r>
  <r>
    <n v="2331"/>
    <x v="3"/>
    <s v="Pangkal Pinang"/>
    <s v="Sumatera"/>
    <s v="KONTER UNIX CELL"/>
    <s v="Agen"/>
    <s v="Jl.Raya Belinyu Desa Pugul Sungailiat"/>
    <m/>
    <m/>
    <m/>
    <n v="0"/>
    <m/>
    <m/>
    <m/>
    <m/>
    <m/>
  </r>
  <r>
    <n v="2332"/>
    <x v="3"/>
    <s v="Pangkal Pinang"/>
    <s v="Sumatera"/>
    <s v="KONTER RADJA TRAVEL"/>
    <s v="Agen"/>
    <s v="Jl.Batin tikal Sri Pemandang Sungailiat"/>
    <m/>
    <m/>
    <m/>
    <n v="0"/>
    <m/>
    <m/>
    <m/>
    <m/>
    <m/>
  </r>
  <r>
    <n v="2333"/>
    <x v="3"/>
    <s v="Pangkal Pinang"/>
    <s v="Sumatera"/>
    <s v="KONTER TOKO MANISAN"/>
    <s v="Agen"/>
    <s v="Jl.Muhidin no.130 sungailiat"/>
    <m/>
    <m/>
    <m/>
    <n v="0"/>
    <m/>
    <m/>
    <m/>
    <m/>
    <m/>
  </r>
  <r>
    <n v="2334"/>
    <x v="3"/>
    <s v="Pangkal Pinang"/>
    <s v="Sumatera"/>
    <s v="KONTER VIAN"/>
    <s v="Agen"/>
    <s v="Jl.Depatu Barin no.293 sungailiat"/>
    <m/>
    <m/>
    <m/>
    <n v="0"/>
    <m/>
    <m/>
    <m/>
    <m/>
    <m/>
  </r>
  <r>
    <n v="2335"/>
    <x v="3"/>
    <s v="Pangkal Pinang"/>
    <s v="Sumatera"/>
    <s v="KONTER ASWAN"/>
    <s v="Agen"/>
    <s v="Jl. Raya Belinyu Sinar Jaya No 05 Sungai Liat"/>
    <s v="RIAU SILIP"/>
    <s v="SINAR BARU"/>
    <m/>
    <n v="33251"/>
    <m/>
    <m/>
    <m/>
    <m/>
    <m/>
  </r>
  <r>
    <n v="2336"/>
    <x v="3"/>
    <s v="Pangkal Pinang"/>
    <s v="Sumatera"/>
    <s v="KONTER YUNGFEN TRAVEL"/>
    <s v="Agen"/>
    <s v="Jl. Jendral Sudirman No 173 Ruko Sudirman Centre Sungai Liat"/>
    <s v="RIAU SILIP"/>
    <s v="SINAR BARU"/>
    <m/>
    <n v="33251"/>
    <m/>
    <m/>
    <m/>
    <m/>
    <m/>
  </r>
  <r>
    <n v="2337"/>
    <x v="3"/>
    <s v="Pangkal Pinang"/>
    <s v="Sumatera"/>
    <s v="KONTER MARTIGA"/>
    <s v="Agen"/>
    <s v="Jl. Batin Tikal No 79 Air Ruay Sungai Liat"/>
    <s v="SUNGAILIAT"/>
    <s v="SINAR BARU"/>
    <m/>
    <n v="33212"/>
    <m/>
    <m/>
    <m/>
    <m/>
    <m/>
  </r>
  <r>
    <n v="2338"/>
    <x v="3"/>
    <s v="Pangkal Pinang"/>
    <s v="Sumatera"/>
    <s v="KONTER CALLIYST"/>
    <s v="Agen"/>
    <s v="Jl. Muhidin Kuday Sungai Liat"/>
    <s v="SUNGAILIAT"/>
    <s v="KUDAY"/>
    <m/>
    <n v="33213"/>
    <m/>
    <m/>
    <m/>
    <m/>
    <m/>
  </r>
  <r>
    <n v="2339"/>
    <x v="3"/>
    <s v="Pangkal Pinang"/>
    <s v="Sumatera"/>
    <s v="KONTER SYUKRI"/>
    <s v="Agen"/>
    <s v="Jl. Imam Bonjol No 28 B Komplek PEMDA Sungai Liat"/>
    <s v="PEMALI"/>
    <s v="KARYA MAKMUR"/>
    <m/>
    <n v="33255"/>
    <m/>
    <m/>
    <m/>
    <m/>
    <m/>
  </r>
  <r>
    <n v="2340"/>
    <x v="3"/>
    <s v="Pangkal Pinang"/>
    <s v="Sumatera"/>
    <s v="KONTER KINZA"/>
    <s v="Agen"/>
    <s v="Jl. Ahmad Yani Jalur Dua SDN No 15 No K.3 Sungai Liat"/>
    <s v="PEMALI"/>
    <s v="KARYA MAKMUR"/>
    <m/>
    <n v="33251"/>
    <m/>
    <m/>
    <m/>
    <m/>
    <m/>
  </r>
  <r>
    <n v="2341"/>
    <x v="3"/>
    <s v="Pangkal Pinang"/>
    <s v="Sumatera"/>
    <s v="KONTER SEI GAMBIR"/>
    <s v="Agen"/>
    <s v="Jl. KH Agus Salim No 199 Sungai Liat ( Dpn SD Sriwijaya )"/>
    <s v="PEMALI"/>
    <s v="AIR RUAI"/>
    <m/>
    <n v="33251"/>
    <m/>
    <m/>
    <m/>
    <m/>
    <m/>
  </r>
  <r>
    <n v="2342"/>
    <x v="3"/>
    <s v="Pangkal Pinang"/>
    <s v="Sumatera"/>
    <s v="KONTER MEGA TRAVEL"/>
    <s v="Agen"/>
    <s v="Jl. Batin Tikal No 47 Air Ruay Sunagi Liat"/>
    <s v="SUNGAILIAT"/>
    <s v="PARITPADANG"/>
    <m/>
    <n v="33215"/>
    <m/>
    <m/>
    <m/>
    <m/>
    <m/>
  </r>
  <r>
    <n v="2343"/>
    <x v="3"/>
    <s v="Pangkal Pinang"/>
    <s v="Sumatera"/>
    <s v="KONTER TOKO GAVRILA"/>
    <s v="Agen"/>
    <s v="Jl. Raya Belinyu Desa CIT Bangka"/>
    <s v="SUNGAILIAT"/>
    <s v="PARITPADANG"/>
    <m/>
    <n v="33215"/>
    <m/>
    <m/>
    <m/>
    <m/>
    <m/>
  </r>
  <r>
    <n v="2344"/>
    <x v="3"/>
    <s v="Pangkal Pinang"/>
    <s v="Sumatera"/>
    <s v="KONTER TOKO KIKI"/>
    <s v="Agen"/>
    <s v="Jl. Raya Belinyu No 171 Desa Deniang Bangka"/>
    <s v="SUNGAILIAT"/>
    <s v="PARITPADANG"/>
    <m/>
    <n v="33215"/>
    <m/>
    <m/>
    <m/>
    <m/>
    <m/>
  </r>
  <r>
    <n v="2345"/>
    <x v="3"/>
    <s v="Pangkal Pinang"/>
    <s v="Sumatera"/>
    <s v="KONTER TOKO XIN XIN"/>
    <s v="Agen"/>
    <s v="Jl. Raya Belinyu Kebun Nanas Desa Cit Bangka"/>
    <s v="SUNGAILIAT"/>
    <s v="PARITPADANG"/>
    <m/>
    <n v="33215"/>
    <m/>
    <m/>
    <m/>
    <m/>
    <m/>
  </r>
  <r>
    <n v="2346"/>
    <x v="3"/>
    <s v="Pangkal Pinang"/>
    <s v="Sumatera"/>
    <s v="KONTER RAYA PERKASA TRAVEL"/>
    <s v="Agen"/>
    <s v="Jl. Jendral Sudirman Sungai Liat"/>
    <s v="SUNGAILIAT"/>
    <s v="PARITPADANG"/>
    <m/>
    <n v="33215"/>
    <m/>
    <m/>
    <m/>
    <m/>
    <m/>
  </r>
  <r>
    <n v="2347"/>
    <x v="3"/>
    <s v="Pangkal Pinang"/>
    <s v="Sumatera"/>
    <s v="KONTER AKHIONG"/>
    <s v="Agen"/>
    <s v="Jl. Muhidin No 20 Depan Bank Panin Sungai Liat"/>
    <s v="SUNGAILIAT"/>
    <s v="AIR KANTUNG"/>
    <m/>
    <n v="33211"/>
    <m/>
    <m/>
    <m/>
    <m/>
    <m/>
  </r>
  <r>
    <n v="2348"/>
    <x v="3"/>
    <s v="Pangkal Pinang"/>
    <s v="Sumatera"/>
    <s v="KONTER BUMI BARU"/>
    <s v="Agen"/>
    <s v="Jl. Mayor Muhidin No 8-9 Sungai Liat"/>
    <s v="SUNGAILIAT"/>
    <s v="SUNGAILIAT"/>
    <m/>
    <n v="33211"/>
    <m/>
    <m/>
    <m/>
    <m/>
    <m/>
  </r>
  <r>
    <n v="2349"/>
    <x v="3"/>
    <s v="Pangkal Pinang"/>
    <s v="Sumatera"/>
    <s v="KONTER YENTO"/>
    <s v="Agen"/>
    <s v="Jl. Pahlawan 12 No 37 B Sungai Liat"/>
    <s v="SUNGAILIAT"/>
    <s v="SUNGAILIAT"/>
    <m/>
    <n v="33211"/>
    <m/>
    <m/>
    <m/>
    <m/>
    <m/>
  </r>
  <r>
    <n v="2350"/>
    <x v="3"/>
    <s v="Pangkal Pinang"/>
    <s v="Sumatera"/>
    <s v="KONTER TOKO LBK"/>
    <s v="Agen"/>
    <s v="Jl. S Parman No 100 Sungai Liat"/>
    <s v="SUNGAILIAT"/>
    <s v="SUNGAILIAT"/>
    <m/>
    <n v="33211"/>
    <m/>
    <m/>
    <m/>
    <m/>
    <m/>
  </r>
  <r>
    <n v="2351"/>
    <x v="3"/>
    <s v="Pangkal Pinang"/>
    <s v="Sumatera"/>
    <s v="KONTER LEO"/>
    <s v="Agen"/>
    <s v="Jl. Jendral Sudirman Sungai Liat ( Dpn PT.TIMAH )"/>
    <s v="SUNGAILIAT"/>
    <s v="SRIMENANTI"/>
    <m/>
    <n v="33214"/>
    <m/>
    <m/>
    <m/>
    <m/>
    <m/>
  </r>
  <r>
    <n v="2352"/>
    <x v="3"/>
    <s v="Pangkal Pinang"/>
    <s v="Sumatera"/>
    <s v="KONTER GETAS CAP PIALA"/>
    <s v="Agen"/>
    <m/>
    <m/>
    <m/>
    <m/>
    <n v="0"/>
    <m/>
    <m/>
    <m/>
    <m/>
    <m/>
  </r>
  <r>
    <n v="2353"/>
    <x v="3"/>
    <s v="Pangkal Pinang"/>
    <s v="Sumatera"/>
    <s v="KONTER SI DUL"/>
    <s v="Agen"/>
    <m/>
    <m/>
    <m/>
    <m/>
    <n v="0"/>
    <m/>
    <m/>
    <m/>
    <m/>
    <m/>
  </r>
  <r>
    <n v="2354"/>
    <x v="3"/>
    <s v="Pangkal Pinang"/>
    <s v="Sumatera"/>
    <s v="KONTER HARAPAN MULIA"/>
    <s v="Agen"/>
    <s v="JL.DEPATI HAMZAH NO.8"/>
    <s v="AIR ITAM"/>
    <s v="BUKIT INTAN"/>
    <m/>
    <n v="33115"/>
    <m/>
    <m/>
    <m/>
    <m/>
    <m/>
  </r>
  <r>
    <n v="2355"/>
    <x v="3"/>
    <s v="Pangkal Pinang"/>
    <s v="Sumatera"/>
    <s v="KONTER RIO"/>
    <s v="Agen"/>
    <s v="Jl.Batin Iso no.138 Pangkal Pinang"/>
    <s v="KP.KERAMAT"/>
    <s v="RANGKUI"/>
    <m/>
    <n v="0"/>
    <m/>
    <m/>
    <m/>
    <m/>
    <m/>
  </r>
  <r>
    <n v="2356"/>
    <x v="3"/>
    <s v="Pangkal Pinang"/>
    <s v="Sumatera"/>
    <s v="KONTER WIJAYA MANDIRI"/>
    <s v="Agen"/>
    <s v="Jl. Jend Sudirman No 116 Pangkal Pinang"/>
    <s v="GEDUNG NASIONAL"/>
    <s v="TAMAN SARI"/>
    <m/>
    <n v="33127"/>
    <m/>
    <m/>
    <m/>
    <m/>
    <m/>
  </r>
  <r>
    <n v="2357"/>
    <x v="3"/>
    <s v="Pangkal Pinang"/>
    <s v="Sumatera"/>
    <s v="KONTER AGENCY MUSTAR"/>
    <s v="Agen"/>
    <s v="Jl.Girimaya RT/RW 003/002"/>
    <s v="BUKIT INTAN"/>
    <s v="BUKIT BESAR"/>
    <m/>
    <n v="33141"/>
    <m/>
    <m/>
    <m/>
    <m/>
    <m/>
  </r>
  <r>
    <n v="2358"/>
    <x v="3"/>
    <s v="Pangkal Pinang"/>
    <s v="Sumatera"/>
    <s v="KONTER ISTANA SHOP"/>
    <s v="Agen"/>
    <s v="BTC BLOK C39 LT.1 BELAKANG PLANET FOTO"/>
    <m/>
    <m/>
    <m/>
    <n v="0"/>
    <m/>
    <m/>
    <m/>
    <m/>
    <m/>
  </r>
  <r>
    <n v="2359"/>
    <x v="3"/>
    <s v="Pangkal Pinang"/>
    <s v="Sumatera"/>
    <s v="KONTER B&amp;B SNACK"/>
    <s v="Agen"/>
    <s v="Jl. Sudirman No 89 Pangka Pinang"/>
    <s v="GEDUNG NASIONAL"/>
    <s v="TAMAN SARI"/>
    <m/>
    <n v="33127"/>
    <m/>
    <m/>
    <m/>
    <m/>
    <m/>
  </r>
  <r>
    <n v="2360"/>
    <x v="3"/>
    <s v="Pangkal Pinang"/>
    <s v="Sumatera"/>
    <s v="KONTER ACS SUDIRMAN 2"/>
    <s v="Agen"/>
    <s v="Gg.jambu no.106 RT/RW 005/002"/>
    <s v="DUL"/>
    <s v="PANGKALAN BARU"/>
    <s v="PANGKALPINANG"/>
    <n v="33684"/>
    <n v="-2123341"/>
    <n v="106113988"/>
    <m/>
    <m/>
    <m/>
  </r>
  <r>
    <n v="2361"/>
    <x v="3"/>
    <s v="Pangkal Pinang"/>
    <s v="Sumatera"/>
    <s v="KONTER TOKO AMIN"/>
    <s v="Agen"/>
    <s v="Jl.Pasar Atrium BTC Pangkal Pinang"/>
    <s v="PASAR PADI"/>
    <s v="RANGKUI"/>
    <s v="PANGKALPINANG"/>
    <n v="33131"/>
    <n v="2122526"/>
    <n v="106114098"/>
    <m/>
    <m/>
    <m/>
  </r>
  <r>
    <n v="2362"/>
    <x v="3"/>
    <s v="Pangkal Pinang"/>
    <s v="Sumatera"/>
    <s v="KONTER  JAYA MURNI"/>
    <s v="Agen"/>
    <s v="Jl. A Yani No 132 Pangkal Pinang"/>
    <s v="BATIN TIKAL"/>
    <s v="TAMAN SARI"/>
    <s v="PANGKALPINANG"/>
    <n v="33121"/>
    <n v="-2122236"/>
    <n v="10610891"/>
    <m/>
    <m/>
    <m/>
  </r>
  <r>
    <n v="2363"/>
    <x v="3"/>
    <s v="Pangkal Pinang"/>
    <s v="Sumatera"/>
    <s v="KONTER  AKWET SNACK"/>
    <s v="Agen"/>
    <s v="Jl. A Yani Dalam No 21 Pangkal Pinang ( Dpn Pasar Pagi )"/>
    <s v="MESJID JAMIK"/>
    <s v="RANGKUI"/>
    <m/>
    <n v="33132"/>
    <n v="-2118716"/>
    <n v="106108217"/>
    <m/>
    <m/>
    <m/>
  </r>
  <r>
    <n v="2364"/>
    <x v="3"/>
    <s v="Pangkal Pinang"/>
    <s v="Sumatera"/>
    <s v="KONTER  TOKO KARTINI"/>
    <s v="Agen"/>
    <s v="Jl. Jend Sudirman No 25 Pangkal Pinang"/>
    <s v="PASIR PUTIH"/>
    <s v="RANGKUI"/>
    <s v="PANGKALPINANG"/>
    <n v="33139"/>
    <n v="-2123594"/>
    <n v="106114096"/>
    <m/>
    <m/>
    <m/>
  </r>
  <r>
    <n v="2365"/>
    <x v="3"/>
    <s v="Pangkal Pinang"/>
    <s v="Sumatera"/>
    <s v="COUNTER TOKO LCK"/>
    <s v="Agen"/>
    <s v="Jl. Jend Sudirman No 30"/>
    <s v="RAWA BANGUN"/>
    <s v="TAMAN SARI"/>
    <s v="PANGKALPINANG"/>
    <n v="33127"/>
    <n v="-2125574"/>
    <n v="106114061"/>
    <m/>
    <m/>
    <m/>
  </r>
  <r>
    <n v="2366"/>
    <x v="3"/>
    <s v="Pekanbaru"/>
    <s v="Sumatera"/>
    <s v="NATACAHYA GRATIA"/>
    <s v="Agen"/>
    <s v="JL.PAUS KOMPLEK BENNY"/>
    <s v="LIMBUNGAN BARU"/>
    <s v="RUMBAI PESISIR"/>
    <s v="PEKANBARU"/>
    <n v="28261"/>
    <n v="-0.56908499999999995"/>
    <n v="101.43634299999999"/>
    <s v="OFFLINE"/>
    <m/>
    <m/>
  </r>
  <r>
    <n v="2367"/>
    <x v="3"/>
    <s v="Pekanbaru"/>
    <s v="Sumatera"/>
    <s v="LAHUN KARYA SYAHPUTRA"/>
    <s v="Agen"/>
    <s v="JL.GARUDA SAKTI KM.2"/>
    <s v="SIMPANG BARU"/>
    <s v="TAMPAN"/>
    <s v="PEKANBARU"/>
    <n v="28293"/>
    <n v="-0.47482600000000003"/>
    <n v="101.367406"/>
    <s v="OFFLINE"/>
    <m/>
    <m/>
  </r>
  <r>
    <n v="2368"/>
    <x v="3"/>
    <s v="Pekanbaru"/>
    <s v="Sumatera"/>
    <s v="AGEN AZRA KENCANA"/>
    <s v="Agen"/>
    <s v="JL. KATYA I NO. 32"/>
    <s v="KEL. SIMPANG TIGA"/>
    <s v="KEC. BUKIT RAYA"/>
    <s v="PEKANBARU"/>
    <n v="28284"/>
    <n v="101.45799700000001"/>
    <n v="0.44313000000000002"/>
    <s v="OFFLINE"/>
    <m/>
    <m/>
  </r>
  <r>
    <n v="2369"/>
    <x v="3"/>
    <s v="Pekanbaru"/>
    <s v="Sumatera"/>
    <s v="AGEN SETIA BERSAMA"/>
    <s v="Agen"/>
    <s v="JL. MERAK NO.37 RT.002 RW.021"/>
    <s v="KEL. TANGKERANG TENGAH"/>
    <s v="KEC. MARPOYAN DAMAI"/>
    <s v="PEKANBARU"/>
    <n v="28282"/>
    <n v="101.45129900000001"/>
    <n v="0.492178"/>
    <s v="OFFLINE"/>
    <m/>
    <m/>
  </r>
  <r>
    <n v="2370"/>
    <x v="3"/>
    <s v="Pekanbaru"/>
    <s v="Sumatera"/>
    <s v="AGEN WARUNG OK"/>
    <s v="Agen"/>
    <s v="JL. MUTIARA NO.16B"/>
    <s v="KEL. PADANG TERUBUK"/>
    <s v="KEC. SENAPELAN"/>
    <s v="PEKANBARU"/>
    <n v="28155"/>
    <n v="101.428605"/>
    <n v="0.53424499999999997"/>
    <s v="OFFLINE"/>
    <m/>
    <m/>
  </r>
  <r>
    <n v="2371"/>
    <x v="3"/>
    <s v="Pekanbaru"/>
    <s v="Sumatera"/>
    <s v="AGEN QINTHARA CEMERLANG"/>
    <s v="Agen"/>
    <s v="JL. KESEHATAN NO.01 RT.004 RW.008"/>
    <s v="KEL. KAMPUNG BANDAR"/>
    <s v="KEC. SENA[ELAN"/>
    <s v="PEKANBARU"/>
    <n v="28153"/>
    <n v="101.44111700000001"/>
    <n v="0.53611799999999998"/>
    <s v="OFFLINE"/>
    <m/>
    <m/>
  </r>
  <r>
    <n v="2372"/>
    <x v="3"/>
    <s v="Pekanbaru"/>
    <s v="Sumatera"/>
    <s v="AGEN DK MOBILE"/>
    <s v="Agen"/>
    <s v="JL.T.UMAR SENAPELAN PLAZA LT.1"/>
    <s v="KEL. RINTIS"/>
    <s v="KEC. SENAPELAN"/>
    <s v="PEKANBARU"/>
    <n v="28141"/>
    <n v="101.448267"/>
    <n v="0.53256899999999996"/>
    <s v="OFFLINE"/>
    <m/>
    <m/>
  </r>
  <r>
    <n v="2373"/>
    <x v="3"/>
    <s v="Pekanbaru"/>
    <s v="Sumatera"/>
    <s v="AGEN HM"/>
    <s v="Agen"/>
    <s v="IR H JUANDA NO 102 RT 004 RW  002"/>
    <s v="KEL.KAMPUNG DALAM"/>
    <s v="KEC. SENAPELAN"/>
    <s v="PEKANBARU"/>
    <n v="28152"/>
    <n v="101.444968"/>
    <n v="0.53610599999999997"/>
    <s v="OFFLINE"/>
    <m/>
    <m/>
  </r>
  <r>
    <n v="2374"/>
    <x v="3"/>
    <s v="Pekanbaru"/>
    <s v="Sumatera"/>
    <s v="AGEN MARI MAJU"/>
    <s v="Agen"/>
    <s v="JL.SEPAKAT UJUNG RT.02 RW.04"/>
    <s v="KEL.KULIM"/>
    <s v="KEC.TENAYAN RAYA"/>
    <s v="PEKANBARU"/>
    <n v="28286"/>
    <n v="0.47500500000000001"/>
    <n v="101.513953"/>
    <s v="OFFLINE"/>
    <m/>
    <m/>
  </r>
  <r>
    <n v="2375"/>
    <x v="3"/>
    <s v="Pekanbaru"/>
    <s v="Sumatera"/>
    <s v="AGEN TOKO YASMIN"/>
    <s v="Agen"/>
    <s v="JL.UTAMA NENAS GG ABADI NO.12"/>
    <s v="KEL.JADIREJO"/>
    <s v="KEC.SUKAJADI"/>
    <s v="PEKANBARU"/>
    <n v="28126"/>
    <s v="0512488"/>
    <n v="101.443883"/>
    <s v="OFFLINE"/>
    <m/>
    <m/>
  </r>
  <r>
    <n v="2376"/>
    <x v="3"/>
    <s v="Pekanbaru"/>
    <s v="Sumatera"/>
    <s v="AGEN ELKARI"/>
    <s v="Agen"/>
    <s v="JL GARUDA SAKTI KM 3 RT 04 RW 28"/>
    <s v="KEL. SIMPANG BARU"/>
    <s v="KEC. TAMPAN"/>
    <s v="PEKANBARU"/>
    <n v="28293"/>
    <n v="101.393899"/>
    <n v="0.46934100000000001"/>
    <s v="OFFLINE"/>
    <m/>
    <m/>
  </r>
  <r>
    <n v="2377"/>
    <x v="3"/>
    <s v="Pekanbaru"/>
    <s v="Sumatera"/>
    <s v="AGEN ISTANA BAYI"/>
    <s v="Agen"/>
    <s v="JL. DELIMA NO.01"/>
    <s v="KEL. DELIMA"/>
    <s v="KEC. TAMPAN"/>
    <s v="PEKANBARU"/>
    <n v="28291"/>
    <n v="101.40457499999999"/>
    <n v="0.46869300000000003"/>
    <s v="OFFLINE"/>
    <m/>
    <m/>
  </r>
  <r>
    <n v="2378"/>
    <x v="3"/>
    <s v="Pekanbaru"/>
    <s v="Sumatera"/>
    <s v="AGEN CAHAYA MOTOR"/>
    <s v="Agen"/>
    <s v="JL. DHARMA BAKTI NO.303-305"/>
    <s v="KEL. LABUH BARU BARAT"/>
    <s v="KEC. PAYUNG SEKAKI"/>
    <s v="PEKANBARU"/>
    <n v="28292"/>
    <n v="101.40665300000001"/>
    <n v="0.51716399999999996"/>
    <s v="OFFLINE"/>
    <m/>
    <m/>
  </r>
  <r>
    <n v="2379"/>
    <x v="3"/>
    <s v="Pekanbaru"/>
    <s v="Sumatera"/>
    <s v="AGEN QUEEN LAUNDRY"/>
    <s v="Agen"/>
    <s v="JL. LOKOMOTIF"/>
    <s v="KEL. SEKIP"/>
    <s v="KEC. LIMA PULUH"/>
    <s v="PEKANBARU"/>
    <n v="28000"/>
    <n v="101.465497"/>
    <n v="0.53159900000000004"/>
    <s v="OFFLINE"/>
    <m/>
    <m/>
  </r>
  <r>
    <n v="2380"/>
    <x v="3"/>
    <s v="Pekanbaru"/>
    <s v="Sumatera"/>
    <s v="AGEN  DWI COM"/>
    <s v="Agen"/>
    <s v="JL. JEND. SUDIRMAN KOMP. RAMAYANA  BLOK TA NO. 1"/>
    <s v="KEL. SAGO"/>
    <s v="KEC. SENAPELAN"/>
    <s v="PEKANBARU"/>
    <n v="28114"/>
    <n v="101.447329"/>
    <n v="0.52844199999999997"/>
    <s v="OFFLINE"/>
    <m/>
    <m/>
  </r>
  <r>
    <n v="2381"/>
    <x v="3"/>
    <s v="Pekanbaru"/>
    <s v="Sumatera"/>
    <s v="AGEN MIN CELL"/>
    <s v="Agen"/>
    <s v="JL. DHARMA BAKTI NO. 43 A"/>
    <s v="KEL. LABUH BARU BARAT"/>
    <s v="KEC. PAYUNG SEKAKI"/>
    <s v="PEKANBARU"/>
    <n v="28291"/>
    <n v="101.41382"/>
    <n v="0.51696500000000001"/>
    <s v="OFFLINE"/>
    <m/>
    <m/>
  </r>
  <r>
    <n v="2382"/>
    <x v="3"/>
    <s v="Pekanbaru"/>
    <s v="Sumatera"/>
    <s v="AGEN MELODY PONSEL"/>
    <s v="Agen"/>
    <s v="JL. PASIR RAYAPUTIH NO. 8 D"/>
    <s v="KEL. PANDAU JAYA"/>
    <s v="KEC. SIAK HULU"/>
    <s v="PEKANBARU"/>
    <n v="28452"/>
    <n v="101.457671"/>
    <n v="0.43604700000000002"/>
    <s v="OFFLINE"/>
    <m/>
    <m/>
  </r>
  <r>
    <n v="2383"/>
    <x v="3"/>
    <s v="Pekanbaru"/>
    <s v="Sumatera"/>
    <s v="AGEN OKE PONSEL"/>
    <s v="Agen"/>
    <s v="JL. DURIAN NO. 51 D"/>
    <s v="KEL. LABUH BARU BARAT"/>
    <s v="KEC. PAYUNG SEKAKI"/>
    <s v="PEKANBARU"/>
    <n v="28292"/>
    <n v="101.426141"/>
    <n v="0.51710800000000001"/>
    <s v="OFFLINE"/>
    <m/>
    <m/>
  </r>
  <r>
    <n v="2384"/>
    <x v="3"/>
    <s v="Pekanbaru"/>
    <s v="Sumatera"/>
    <s v="AGEN CAHAYA TERANG"/>
    <s v="Agen"/>
    <s v="JL. HARAPAN RAYA (DEPAN SMP 9)"/>
    <s v="KEL. TANGKERANG TIMUR"/>
    <s v="KEC. TENAYAN RAYA"/>
    <s v="PEKANBARU"/>
    <n v="28292"/>
    <n v="101.48697300000001"/>
    <n v="0.49523899999999998"/>
    <s v="OFFLINE"/>
    <m/>
    <m/>
  </r>
  <r>
    <n v="2385"/>
    <x v="3"/>
    <s v="Pekanbaru"/>
    <s v="Sumatera"/>
    <s v="AGEN CAHAYA BABY"/>
    <s v="Agen"/>
    <s v="JL. GARUDA SAKTI KM 2 NO. 124-126"/>
    <s v="KEL. SIMPANG BARU"/>
    <s v="KEC. TAMPAN"/>
    <s v="PEKANBARU"/>
    <n v="28293"/>
    <n v="101.36780899999999"/>
    <n v="0.47478199999999998"/>
    <s v="OFFLINE"/>
    <m/>
    <m/>
  </r>
  <r>
    <n v="2386"/>
    <x v="3"/>
    <s v="Pekanbaru"/>
    <s v="Sumatera"/>
    <s v="AGEN HERBAL RIAU"/>
    <s v="Agen"/>
    <s v="JL.TANJUNG DATUK NO.160"/>
    <s v="KEL. PESISIR"/>
    <s v="KEC. LIMA PULUH"/>
    <s v="PEKANBARU"/>
    <n v="28144"/>
    <n v="101.456165"/>
    <n v="0.53782399999999997"/>
    <s v="OFFLINE"/>
    <m/>
    <m/>
  </r>
  <r>
    <n v="2387"/>
    <x v="3"/>
    <s v="Pekanbaru"/>
    <s v="Sumatera"/>
    <s v="SOREK"/>
    <s v="Perwakilan"/>
    <s v="Jl. Datuk lakmana dekat medicare sorek service komputer software komputer"/>
    <s v="KEL. SREK SATU"/>
    <s v="KEC. PANGKALAN KURAS"/>
    <s v="PELALAWAN"/>
    <n v="28382"/>
    <m/>
    <m/>
    <s v="OFFLINE"/>
    <m/>
    <m/>
  </r>
  <r>
    <n v="2388"/>
    <x v="3"/>
    <s v="Pekanbaru"/>
    <s v="Sumatera"/>
    <s v="MINAS"/>
    <s v="Perwakilan"/>
    <s v="JL. PERAWANG KM 7 RT002/04 MINAS"/>
    <s v="KEL. MINAS JAYA"/>
    <s v="KEC. MINAS"/>
    <s v="SIAK"/>
    <n v="28885"/>
    <m/>
    <m/>
    <s v="OFFLINE"/>
    <m/>
    <m/>
  </r>
  <r>
    <n v="2389"/>
    <x v="3"/>
    <s v="Pekanbaru"/>
    <s v="Sumatera"/>
    <s v="SUB AGEN BANGKINANG"/>
    <s v="Sub Agen"/>
    <s v="CHA CHA GRAFIKA , Jl. H Agus Salim  no.45"/>
    <s v="KEL. BANGKINANG"/>
    <s v="KEC. BANGKINANG"/>
    <s v="KAMPAR"/>
    <n v="28411"/>
    <m/>
    <m/>
    <s v="OFFLINE"/>
    <m/>
    <m/>
  </r>
  <r>
    <n v="2390"/>
    <x v="3"/>
    <s v="Pekanbaru"/>
    <s v="Sumatera"/>
    <s v="SUB AGEN TAPUNG"/>
    <s v="Sub Agen"/>
    <s v="Jl. Raya simp-Robet-Plamboyan (Dpn MTS Himmatul Ummati)"/>
    <s v="KEL. GADING SARI"/>
    <s v="KEC. TAPUNG"/>
    <s v="KAMPAR"/>
    <n v="28464"/>
    <m/>
    <m/>
    <s v="OFFLINE"/>
    <m/>
    <m/>
  </r>
  <r>
    <n v="2391"/>
    <x v="3"/>
    <s v="Pekanbaru"/>
    <s v="Sumatera"/>
    <s v="SUB AGEN MERANTI (SELAT PANJANG)"/>
    <s v="Sub Agen"/>
    <s v="JL. SIAK SRI INDRAPURA NO. 29 C"/>
    <s v="KEL. SELAT PANJANG KOTA"/>
    <s v="KEC. TEBING TINGGI"/>
    <s v="KEPULAUAN MERANTI"/>
    <n v="28753"/>
    <m/>
    <m/>
    <s v="OFFLINE"/>
    <m/>
    <m/>
  </r>
  <r>
    <n v="2392"/>
    <x v="3"/>
    <s v="Pekanbaru"/>
    <s v="Sumatera"/>
    <s v="SUB AGEN BAGAN BATU"/>
    <s v="Sub Agen"/>
    <s v="JL. H. IMAM MUNANDAR NO. 2 RT03/RW 05"/>
    <s v="KEL. BAGAN BATU"/>
    <s v="KEC. BAGAN SINEBAH"/>
    <s v="ROKAN HILIR"/>
    <n v="28992"/>
    <m/>
    <m/>
    <s v="OFFLINE"/>
    <m/>
    <m/>
  </r>
  <r>
    <n v="2393"/>
    <x v="3"/>
    <s v="Pekanbaru"/>
    <s v="Sumatera"/>
    <s v="SUB AGEN PASIR PENGARAIAN"/>
    <s v="Sub Agen"/>
    <s v="JL. DIPONEGORO KM 5 DUSUN BATAN SAMO ILIR"/>
    <s v="KEL. PASIR PANGARAIAN"/>
    <s v="KEC. RAMBAH"/>
    <s v="ROKAN HULU"/>
    <n v="28457"/>
    <m/>
    <m/>
    <s v="OFFLINE"/>
    <m/>
    <m/>
  </r>
  <r>
    <n v="2394"/>
    <x v="3"/>
    <s v="Pekanbaru"/>
    <s v="Sumatera"/>
    <s v="SUB AGEN UJUNG BATU"/>
    <s v="Sub Agen"/>
    <s v="JL. JEND. SUDIRMAN ( BELAKANG KANTOR KUA)"/>
    <s v="KEL. UJUNG BATU"/>
    <s v="KEC. UJUNG BATU"/>
    <s v="ROKAN HULU"/>
    <n v="28454"/>
    <m/>
    <m/>
    <s v="OFFLINE"/>
    <m/>
    <m/>
  </r>
  <r>
    <n v="2395"/>
    <x v="3"/>
    <s v="Pekanbaru"/>
    <s v="Sumatera"/>
    <s v="SUB AGEN PERAWANG"/>
    <s v="Sub Agen"/>
    <s v="JL. MARIDAM KM. 6"/>
    <s v="KEL. DESA PERAWANG BARAT"/>
    <s v="KEC. TUALANG"/>
    <s v="SIAK"/>
    <n v="28772"/>
    <m/>
    <m/>
    <s v="OFFLINE"/>
    <m/>
    <m/>
  </r>
  <r>
    <n v="2396"/>
    <x v="3"/>
    <s v="Pekanbaru"/>
    <s v="Sumatera"/>
    <s v="SUB AGEN KANDIS"/>
    <s v="Sub Agen"/>
    <s v="JL. LINTAS PEKANBARU-DURI KM 73"/>
    <s v="KEL. TELAGA SAM - SAM"/>
    <s v="KEC. KANDIS"/>
    <s v="SIAK"/>
    <n v="28686"/>
    <m/>
    <m/>
    <s v="OFFLINE"/>
    <m/>
    <m/>
  </r>
  <r>
    <n v="2397"/>
    <x v="3"/>
    <s v="Pekanbaru"/>
    <s v="Sumatera"/>
    <s v="SUB AGEN SIAK"/>
    <s v="Sub Agen"/>
    <s v="Jl. Dr Sutomo no. 32 Kel. Kp. Dalam Kec. SIAK"/>
    <s v="KEL. KAMPUNG DALAM"/>
    <s v="KEC. SIAK SRI INDRAPURA"/>
    <s v="SIAK"/>
    <n v="28671"/>
    <m/>
    <m/>
    <s v="OFFLINE"/>
    <m/>
    <m/>
  </r>
  <r>
    <n v="2398"/>
    <x v="3"/>
    <s v="Pekanbaru"/>
    <s v="Sumatera"/>
    <s v="UKUI"/>
    <s v="Sub Agen"/>
    <s v="PASAR UKUI, DPN PUSKESMAS UKUI"/>
    <s v="KEL. UKUI"/>
    <s v="KEC. UKUI"/>
    <s v="PELALAWAN"/>
    <n v="29353"/>
    <m/>
    <m/>
    <s v="OFFLINE"/>
    <m/>
    <m/>
  </r>
  <r>
    <n v="2399"/>
    <x v="3"/>
    <s v="Pekanbaru"/>
    <s v="Sumatera"/>
    <s v="PANGKALAN KERINCI"/>
    <s v="Sub Agen"/>
    <s v="JL. MAHARAJA INDAH SAMP. GRAND HOTEL"/>
    <s v="KEL. PANGKALAN KERINCI"/>
    <s v="KEC. PANGKALAN KERINCI"/>
    <s v="PELALAWAN"/>
    <n v="28300"/>
    <m/>
    <m/>
    <s v="OFFLINE"/>
    <m/>
    <m/>
  </r>
  <r>
    <n v="2400"/>
    <x v="3"/>
    <s v="Pekanbaru"/>
    <s v="Sumatera"/>
    <s v="PULAU BURUNG"/>
    <s v="Sub Agen"/>
    <s v="JL. KEMBANG NO. 61 DS PULAU BURUNG"/>
    <s v="KEL. INHIL"/>
    <s v="KEC. PULAU BURUNG"/>
    <s v="INDRAGIRI HILIR"/>
    <n v="29256"/>
    <m/>
    <m/>
    <s v="OFFLINE"/>
    <m/>
    <m/>
  </r>
  <r>
    <n v="2401"/>
    <x v="3"/>
    <s v="Pekanbaru"/>
    <s v="Sumatera"/>
    <s v="SUB AGEN AIR MOLEK"/>
    <s v="Sub Agen"/>
    <s v="JL. JEND. SUDIRMAN NO. 75"/>
    <s v="KEL. KEMBANG HARUM"/>
    <s v="KEC. PASIR PENYU"/>
    <s v="INDRAGIRI HULU"/>
    <n v="29252"/>
    <m/>
    <m/>
    <s v="OFFLINE"/>
    <m/>
    <m/>
  </r>
  <r>
    <n v="2402"/>
    <x v="3"/>
    <s v="Pekanbaru"/>
    <s v="Sumatera"/>
    <s v="AGEN  DS ELECTRIC"/>
    <s v="Agen"/>
    <s v="JL. SUKA KARYA"/>
    <s v="KEL. TUAH KARYA"/>
    <s v="KEC. TAMPAN"/>
    <s v="PEKANBARU"/>
    <n v="28291"/>
    <n v="101.38558399999999"/>
    <n v="0.44874199999999997"/>
    <s v="OFFLINE"/>
    <m/>
    <m/>
  </r>
  <r>
    <n v="2403"/>
    <x v="3"/>
    <s v="Pekanbaru"/>
    <s v="Sumatera"/>
    <s v="AGEN SENTRAL PERABOT DAN ELEKTRONIK"/>
    <s v="Agen"/>
    <s v="JL. T. TAMBUSAI UJUNG KOMP ATRIA NANGKA BLOK B 5-6"/>
    <s v="KEL. LABUH BARU BARAT"/>
    <s v="KEC. PAYUNG SEKAKI"/>
    <s v="PEKANBARU"/>
    <n v="28292"/>
    <n v="101.41296800000001"/>
    <n v="0.55003429999999998"/>
    <s v="OFFLINE"/>
    <m/>
    <m/>
  </r>
  <r>
    <n v="2404"/>
    <x v="3"/>
    <s v="Pekanbaru"/>
    <s v="Sumatera"/>
    <s v="AGEN GLC"/>
    <s v="Agen"/>
    <s v="MALL PEKANBARU LT 1, JL. JEND SUDIRMAN"/>
    <s v="KEL. SEKIP"/>
    <s v="KEC. LIMA PULUH"/>
    <s v="PEKANBARU"/>
    <n v="28142"/>
    <n v="101.44842"/>
    <n v="0.53194200000000003"/>
    <s v="OFFLINE"/>
    <m/>
    <m/>
  </r>
  <r>
    <n v="2405"/>
    <x v="3"/>
    <s v="Pekanbaru"/>
    <s v="Sumatera"/>
    <s v="AGEN BENGGALA"/>
    <s v="Agen"/>
    <s v="JL. TANJUNG DATUK NO. 59"/>
    <s v="PESISIR"/>
    <s v="LIMAPULUH"/>
    <s v="PEKANBARU"/>
    <n v="28144"/>
    <n v="101.4487316"/>
    <n v="0.53813029999999995"/>
    <s v="OFFLINE"/>
    <m/>
    <m/>
  </r>
  <r>
    <n v="2406"/>
    <x v="3"/>
    <s v="Pekanbaru"/>
    <s v="Sumatera"/>
    <s v="AGEN YANTAMA TOUR &amp; TRAVEL"/>
    <s v="Agen"/>
    <s v="JL. JENDRAL SUDIRMAN NO.168 A"/>
    <s v="KEL. TANGKERANG TENGAH"/>
    <s v="KEC. MARPOYAN DAMAI"/>
    <s v="PEKANBARU"/>
    <n v="28282"/>
    <n v="101.45533399999999"/>
    <n v="0.497336"/>
    <s v="OFFLINE"/>
    <m/>
    <m/>
  </r>
  <r>
    <n v="2407"/>
    <x v="3"/>
    <s v="Pekanbaru"/>
    <s v="Sumatera"/>
    <s v="AGEN BURNAMA KARYA MAJU"/>
    <s v="Agen"/>
    <s v="JL. SAKUNTALA NO.01"/>
    <s v="KEL. TANGKERANG UTARA"/>
    <s v="KEC. BUKIT RAYA"/>
    <s v="PEKANBARU"/>
    <n v="28289"/>
    <n v="101.471546"/>
    <n v="0.53112999999999999"/>
    <s v="OFFLINE"/>
    <m/>
    <m/>
  </r>
  <r>
    <n v="2408"/>
    <x v="3"/>
    <s v="Pekanbaru"/>
    <s v="Sumatera"/>
    <s v="AGEN NIBRAS UTAMA"/>
    <s v="Agen"/>
    <s v="JL. SRIKANDI NO.01"/>
    <s v="KEL. DELIMA"/>
    <s v="KEC. TAMPAN"/>
    <s v="PEKANBARU"/>
    <n v="28291"/>
    <n v="101.40699600000001"/>
    <n v="0.48332399999999998"/>
    <s v="OFFLINE"/>
    <m/>
    <m/>
  </r>
  <r>
    <n v="2409"/>
    <x v="3"/>
    <s v="Pekanbaru"/>
    <s v="Sumatera"/>
    <s v="AGEN PARADISO HOUSING"/>
    <s v="Agen"/>
    <s v="JL. HANG TUAH UJUNG NO. 247"/>
    <s v="KEL. SAIL"/>
    <s v="KEC. TENAYAN RAYA"/>
    <s v="PEKANBARU"/>
    <n v="28285"/>
    <n v="101.491788"/>
    <n v="0.51118799999999998"/>
    <s v="OFFLINE"/>
    <m/>
    <m/>
  </r>
  <r>
    <n v="2410"/>
    <x v="3"/>
    <s v="Pekanbaru"/>
    <s v="Sumatera"/>
    <s v="AGEN AZAKANZ"/>
    <s v="Agen"/>
    <s v="JL. CEMPEDAK NO. 20 KEL WONOREJO KEC. MARPOYAN DAMAI"/>
    <s v="KEL. WONOREJO"/>
    <s v="KEC. MARPOYAN DAMAI"/>
    <s v="PEKANBARU"/>
    <n v="28125"/>
    <n v="101.447114"/>
    <n v="0.50514300000000001"/>
    <s v="OFFLINE"/>
    <m/>
    <m/>
  </r>
  <r>
    <n v="2411"/>
    <x v="3"/>
    <s v="Pekanbaru"/>
    <s v="Sumatera"/>
    <s v="AGEN BANOFAN UTAMA JAYA"/>
    <s v="Agen"/>
    <s v="JL. PAUS NO. 7B TANGKERANG TENGAH KEC. MARPOYAN DAMAI"/>
    <s v="KEL. TANGKERANG TENGAH"/>
    <s v="KEC. MARPOYAN DAMAI"/>
    <s v="PEKANBARU"/>
    <n v="28282"/>
    <n v="101.439286"/>
    <n v="0.50029599999999996"/>
    <s v="OFFLINE"/>
    <m/>
    <m/>
  </r>
  <r>
    <n v="2412"/>
    <x v="3"/>
    <s v="Pekanbaru"/>
    <s v="Sumatera"/>
    <s v="AGEN CHANDRA MULTI KARYA"/>
    <s v="Agen"/>
    <s v="JL. HANG JEBAT NO.17 KEL. SUKAMULYA KEC. SAIL"/>
    <s v="KEL. SUKAMULYA"/>
    <s v="KEC. SAIL"/>
    <s v="PEKANBARU"/>
    <n v="28131"/>
    <n v="101.461477"/>
    <n v="0.52391600000000005"/>
    <s v="OFFLINE"/>
    <m/>
    <m/>
  </r>
  <r>
    <n v="2413"/>
    <x v="3"/>
    <s v="Pekanbaru"/>
    <s v="Sumatera"/>
    <s v="AGEN PURNAMA EKA REMOVAL"/>
    <s v="Agen"/>
    <s v="JL. H. IMAM MUNANDAR NO. 256 A"/>
    <s v="KEL. TANGKERANG SELATAN"/>
    <s v="KEC. BUKIT RAYA"/>
    <s v="PEKANBARU"/>
    <n v="28288"/>
    <n v="101.461026"/>
    <n v="0.499448"/>
    <s v="OFFLINE"/>
    <m/>
    <m/>
  </r>
  <r>
    <n v="2414"/>
    <x v="3"/>
    <s v="Pekanbaru"/>
    <s v="Sumatera"/>
    <s v="AGEN BAYAK ABADI"/>
    <s v="Agen"/>
    <s v="JL. LIMBUNGAN NO. 08 B"/>
    <s v="KEL. LIMBUNGAN"/>
    <s v="KEC. RUMBAI PESISIR"/>
    <s v="PEKANBARU"/>
    <n v="28261"/>
    <n v="101.448999"/>
    <n v="0.56745000000000001"/>
    <s v="OFFLINE"/>
    <m/>
    <m/>
  </r>
  <r>
    <n v="2415"/>
    <x v="3"/>
    <s v="Pekanbaru"/>
    <s v="Sumatera"/>
    <s v="AGEN NAHKODA RIAU"/>
    <s v="Agen"/>
    <s v="JL. SOEKARNO HATTA/ ARENGKA I NO. 60"/>
    <s v="KEL. LABUH BARU"/>
    <s v="KEC. PAYUNG SEKAKI"/>
    <s v="PEKANBARU"/>
    <n v="28291"/>
    <n v="101419624"/>
    <n v="0.51477099999999998"/>
    <s v="OFFLINE"/>
    <m/>
    <m/>
  </r>
  <r>
    <n v="2416"/>
    <x v="3"/>
    <s v="Pekanbaru"/>
    <s v="Sumatera"/>
    <s v="AGEN RIAU WISATA TOUR  &amp; TRAVEL"/>
    <s v="Agen"/>
    <s v="JL. HANGTUAH RT1/RW 4 NO. 172 B"/>
    <s v="KEL. REJOSARI"/>
    <s v="KEC. TENAYAN RAYA"/>
    <s v="PEKANBARU"/>
    <n v="28000"/>
    <n v="101.477458"/>
    <n v="0.52402099999999996"/>
    <s v="OFFLINE"/>
    <m/>
    <m/>
  </r>
  <r>
    <n v="2417"/>
    <x v="3"/>
    <s v="Pekanbaru"/>
    <s v="Sumatera"/>
    <s v="AGEN GARUDA"/>
    <s v="Agen"/>
    <s v="JL. GARUDA NO. 54 PEKANBARU"/>
    <s v="KEL. LABUH BARU TIMUR"/>
    <s v="KEC. PAYUNG SEKAKI"/>
    <s v="PEKANBARU"/>
    <n v="28291"/>
    <n v="101.421482"/>
    <n v="0.51580700000000002"/>
    <s v="OFFLINE"/>
    <m/>
    <m/>
  </r>
  <r>
    <n v="2418"/>
    <x v="3"/>
    <s v="Pekanbaru"/>
    <s v="Sumatera"/>
    <s v="AGEN RIAU KENCANA WISATA"/>
    <s v="Agen"/>
    <s v="JL. WONOSARI NO. 2"/>
    <s v="KEL. TANGKERANG SELATAN"/>
    <s v="KEC. BUKIT RAYA"/>
    <s v="PEKANBARU"/>
    <n v="28282"/>
    <n v="101.457572"/>
    <n v="0.49378300000000003"/>
    <s v="OFFLINE"/>
    <m/>
    <m/>
  </r>
  <r>
    <n v="2419"/>
    <x v="3"/>
    <s v="Pekanbaru"/>
    <s v="Sumatera"/>
    <s v="AGEN TK. MICHAEL"/>
    <s v="Agen"/>
    <s v="JL. PROF M. YAMIN  NO 33"/>
    <s v="KEL. SUKARAMAI"/>
    <s v="KEC. PEKANBARU KOTA"/>
    <s v="PEKANBARU"/>
    <n v="28113"/>
    <n v="101.44560559999999"/>
    <n v="0.53234709999999996"/>
    <s v="OFFLINE"/>
    <m/>
    <m/>
  </r>
  <r>
    <n v="2420"/>
    <x v="3"/>
    <s v="Pekanbaru"/>
    <s v="Sumatera"/>
    <s v="AGEN HARAPAN JAYA"/>
    <s v="Agen"/>
    <s v="JL. TUANKU TAMBUSAI NO. 122 C"/>
    <s v="KEL. KAMPUNG MELAYU"/>
    <s v="KEC. SUKAJADI"/>
    <s v="PEKANBARU"/>
    <n v="28128"/>
    <n v="101.433712"/>
    <n v="0.504861"/>
    <s v="OFFLINE"/>
    <m/>
    <m/>
  </r>
  <r>
    <n v="2421"/>
    <x v="3"/>
    <s v="Pekanbaru"/>
    <s v="Sumatera"/>
    <s v="AGEN ADHICIPTA ENTERPRISES"/>
    <s v="Agen"/>
    <s v="JL. BAYAM NO. 2"/>
    <s v="KEL. DELIMA"/>
    <s v="KEC. TAMPAN"/>
    <s v="PEKANBARU"/>
    <n v="28294"/>
    <n v="101.4007196"/>
    <n v="0.47861619999999999"/>
    <s v="OFFLINE"/>
    <m/>
    <m/>
  </r>
  <r>
    <n v="2422"/>
    <x v="3"/>
    <s v="Pekanbaru"/>
    <s v="Sumatera"/>
    <s v="AGEN TARUKO"/>
    <s v="Agen"/>
    <s v="JL. BUKIT BARISAN KOMP. RUKO BUANA NO. 5"/>
    <s v="KEL. TANGKERANG TIMUR"/>
    <s v="KEC. TENAYAN RAYA"/>
    <s v="PEKANBARU"/>
    <n v="28282"/>
    <n v="101.485848"/>
    <n v="0.49280200000000002"/>
    <s v="OFFLINE"/>
    <m/>
    <m/>
  </r>
  <r>
    <n v="2423"/>
    <x v="3"/>
    <s v="Pekanbaru"/>
    <s v="Sumatera"/>
    <s v="AGEN HL"/>
    <s v="Agen"/>
    <s v="JL. JENDERAL"/>
    <s v="KEL. LABUH BARU TIMUR"/>
    <s v="KEC. PAYUNG SEKAKI"/>
    <s v="PEKANBARU"/>
    <n v="28291"/>
    <n v="101.423208"/>
    <n v="0.523559"/>
    <s v="OFFLINE"/>
    <m/>
    <m/>
  </r>
  <r>
    <n v="2424"/>
    <x v="3"/>
    <s v="Pekanbaru"/>
    <s v="Sumatera"/>
    <s v="AGEN INHIL JAYA"/>
    <s v="Agen"/>
    <s v="JL. TULIP/KIJANG NO.22"/>
    <s v="KEL. HARJOSARI"/>
    <s v="KEC. SUKAJADI"/>
    <s v="PEKANBARU"/>
    <n v="28122"/>
    <n v="101.43717700000001"/>
    <n v="0.52185700000000002"/>
    <s v="OFFLINE"/>
    <m/>
    <m/>
  </r>
  <r>
    <n v="2425"/>
    <x v="3"/>
    <s v="Pekanbaru"/>
    <s v="Sumatera"/>
    <s v="AGEN BERDIKARI"/>
    <s v="Agen"/>
    <s v="JL. NANGKA NO. 217"/>
    <s v="KEL. WONOREJO"/>
    <s v="KEC. MARPOYAN DAMAI"/>
    <s v="PEKANBARU"/>
    <n v="28125"/>
    <n v="101.40143999999999"/>
    <n v="0.50606209999999996"/>
    <s v="OFFLINE"/>
    <m/>
    <m/>
  </r>
  <r>
    <n v="2426"/>
    <x v="3"/>
    <s v="Pekanbaru"/>
    <s v="Sumatera"/>
    <s v="AGEN CIKPUAN"/>
    <s v="Agen"/>
    <s v="JL. SUDIRMAN NO. 124"/>
    <s v="KEL. TANGKERANG SELATAN"/>
    <s v="KEC. BUKIT RAYA"/>
    <s v="PEKANBARU"/>
    <n v="28282"/>
    <n v="101.455296"/>
    <n v="0.49874499999999999"/>
    <s v="OFFLINE"/>
    <m/>
    <m/>
  </r>
  <r>
    <n v="2427"/>
    <x v="3"/>
    <s v="Pekanbaru"/>
    <s v="Sumatera"/>
    <s v="AGEN MUHIBBAH"/>
    <s v="Agen"/>
    <s v="JL KARTINI NO 1"/>
    <s v="SUMAHILANG"/>
    <s v="PEKANBARU KOTA"/>
    <s v="PEKANBARU"/>
    <n v="28111"/>
    <n v="101.4482958"/>
    <n v="0.52101249999999999"/>
    <s v="OFFLINE"/>
    <m/>
    <m/>
  </r>
  <r>
    <n v="2428"/>
    <x v="3"/>
    <s v="Pekanbaru"/>
    <s v="Sumatera"/>
    <s v="AGEN DOTA PONSEL"/>
    <s v="Agen"/>
    <s v="JL KARTIKA SARI NO 2"/>
    <s v="UMBAN SARI"/>
    <s v="RUMBAI"/>
    <s v="PEKANBARU"/>
    <n v="28265"/>
    <n v="101.420812"/>
    <n v="0.57018899999999995"/>
    <s v="OFFLINE"/>
    <m/>
    <m/>
  </r>
  <r>
    <n v="2429"/>
    <x v="3"/>
    <s v="Pekanbaru"/>
    <s v="Sumatera"/>
    <s v="AGEN 39"/>
    <s v="Agen"/>
    <s v="JL HR SUBRANTAS NO 119-120"/>
    <s v="SIDOMULYO BARAT"/>
    <s v="TAMPAN"/>
    <s v="PEKANBARU"/>
    <n v="28294"/>
    <n v="101.392072"/>
    <n v="0.46436100000000002"/>
    <s v="OFFLINE"/>
    <m/>
    <m/>
  </r>
  <r>
    <n v="2430"/>
    <x v="3"/>
    <s v="Pekanbaru"/>
    <s v="Sumatera"/>
    <s v="AGEN 37"/>
    <s v="Agen"/>
    <s v="JL PEMUDA NO 44 E TOKO GLOBAL"/>
    <s v="TAMPAN"/>
    <s v="PAYUNG SEKAKI"/>
    <s v="PEKANBARU"/>
    <n v="28292"/>
    <n v="101.4115353"/>
    <n v="0.5410199"/>
    <s v="OFFLINE"/>
    <m/>
    <m/>
  </r>
  <r>
    <n v="2431"/>
    <x v="3"/>
    <s v="Pekanbaru"/>
    <s v="Sumatera"/>
    <s v="AGEN 35"/>
    <s v="Agen"/>
    <s v="JL HR SOEBRANTAS NO. 39"/>
    <s v="SIMPANG BARU"/>
    <s v="TAMPAN"/>
    <s v="PEKANBARU"/>
    <n v="28293"/>
    <n v="101.37932000000001"/>
    <n v="0.46412900000000001"/>
    <s v="OFFLINE"/>
    <m/>
    <m/>
  </r>
  <r>
    <n v="2432"/>
    <x v="3"/>
    <s v="Pekanbaru"/>
    <s v="Sumatera"/>
    <s v="ANEKA KARYA TANGGUH"/>
    <s v="Agen"/>
    <s v="JL. SIAK II NO.18"/>
    <s v="AIR HITAM"/>
    <s v="PAYUNG SEKAKI"/>
    <s v="PEKANBARU"/>
    <n v="28292"/>
    <n v="0.53437199999999996"/>
    <n v="101.403763"/>
    <s v="OFFLINE"/>
    <m/>
    <m/>
  </r>
  <r>
    <n v="2433"/>
    <x v="3"/>
    <s v="Pekanbaru"/>
    <s v="Sumatera"/>
    <s v="AGEN 30"/>
    <s v="Agen"/>
    <s v="JL JEND SUDIRMAN  NO 247 KANTOR KOPERASI PAJAK"/>
    <s v="SIMPANG EMPAT"/>
    <s v="PEKANBARU KOTA"/>
    <s v="PEKANBARU"/>
    <n v="28116"/>
    <n v="101.4479633"/>
    <n v="0.51491330000000002"/>
    <s v="OFFLINE"/>
    <m/>
    <m/>
  </r>
  <r>
    <n v="2434"/>
    <x v="3"/>
    <s v="Pekanbaru"/>
    <s v="Sumatera"/>
    <s v="AGEN 22"/>
    <s v="Agen"/>
    <s v="JL PEPAYA NO. 72 F SUKAJADI"/>
    <s v="JADIREJO"/>
    <s v="SUKAJADI"/>
    <s v="PEKANBARU"/>
    <n v="28126"/>
    <n v="101.4460428"/>
    <n v="0.51102420000000004"/>
    <s v="OFFLINE"/>
    <m/>
    <m/>
  </r>
  <r>
    <n v="2435"/>
    <x v="3"/>
    <s v="Pekanbaru"/>
    <s v="Sumatera"/>
    <s v="M-POINT"/>
    <s v="Agen"/>
    <s v="JL. KHARUDDIN NASUTION NO.197"/>
    <s v="SIMPANG TIGA"/>
    <s v="BUKIT RAYA"/>
    <s v="PEKANBARU"/>
    <n v="28284"/>
    <n v="0.454594"/>
    <n v="101.453351"/>
    <s v="OFFLINE"/>
    <m/>
    <m/>
  </r>
  <r>
    <n v="2436"/>
    <x v="3"/>
    <s v="Pekanbaru"/>
    <s v="Sumatera"/>
    <s v="AGEN 5"/>
    <s v="Agen"/>
    <s v="JL KH NASUTION NO 101 SIMPANG TIGA"/>
    <s v="SIMPANG TIGA"/>
    <s v="BUKIT RAYA"/>
    <s v="PEKANBARU"/>
    <n v="28284"/>
    <n v="101.45551879999999"/>
    <n v="0.46743770000000001"/>
    <s v="OFFLINE"/>
    <m/>
    <m/>
  </r>
  <r>
    <n v="2437"/>
    <x v="3"/>
    <s v="Pekanbaru"/>
    <s v="Sumatera"/>
    <s v="TIUNG 1"/>
    <s v="Perwakilan"/>
    <s v="JL. TIUNG NO.01"/>
    <s v="SUKAJADI"/>
    <s v="SUKAJADI"/>
    <s v="PEKANBARU"/>
    <n v="28121"/>
    <n v="0.50994099999999998"/>
    <n v="101.430817"/>
    <s v="OFFLINE"/>
    <m/>
    <m/>
  </r>
  <r>
    <n v="2438"/>
    <x v="3"/>
    <s v="Pekanbaru"/>
    <s v="Sumatera"/>
    <s v="SUB AGEN DUMAI"/>
    <s v="Sub Agen"/>
    <s v="Jl. Jend Sudirman No. 101 (SIPM. TIGA LAMPU MERAH RAMAYANA)"/>
    <s v="KEL. DUMAI KOTA"/>
    <s v="KEC. DUMAI KOTA"/>
    <s v="KOTA DUMAI"/>
    <n v="28815"/>
    <m/>
    <m/>
    <s v="UPLOAD"/>
    <m/>
    <m/>
  </r>
  <r>
    <n v="2439"/>
    <x v="3"/>
    <s v="Pekanbaru"/>
    <s v="Sumatera"/>
    <s v="CAB  DURI"/>
    <s v="Sub Agen"/>
    <s v="JL. JEND SUDIRMAN NO. 51 RT.003 RW.001"/>
    <s v="GAJAH SAKTI"/>
    <s v="MANDAU"/>
    <s v="BENGKALIS"/>
    <n v="28784"/>
    <m/>
    <m/>
    <s v="UPLOAD"/>
    <m/>
    <m/>
  </r>
  <r>
    <n v="2440"/>
    <x v="3"/>
    <s v="Pekanbaru"/>
    <s v="Sumatera"/>
    <s v="SUB AGEN BENGKALIS"/>
    <s v="Sub Agen"/>
    <s v="JL. ANTARA KOTA BENGKALIS"/>
    <s v="KEL. BENGKALIS"/>
    <s v="KEC. BENGKALIS"/>
    <s v="BENGKALIS"/>
    <n v="28712"/>
    <m/>
    <m/>
    <s v="UPLOAD"/>
    <m/>
    <m/>
  </r>
  <r>
    <n v="2441"/>
    <x v="3"/>
    <s v="Pekanbaru"/>
    <s v="Sumatera"/>
    <s v="SUB AGEN TEMBILAHAN"/>
    <s v="Sub Agen"/>
    <s v="JL. H.SAID (SIMP WARNET SAMUDERA)"/>
    <s v="KEL. TEMBILAHAN"/>
    <s v="KEC. TEMBILAHAN"/>
    <s v="INDRAGIRI HILIR"/>
    <n v="29212"/>
    <m/>
    <m/>
    <s v="UPLOAD"/>
    <m/>
    <m/>
  </r>
  <r>
    <n v="2442"/>
    <x v="3"/>
    <s v="Pekanbaru"/>
    <s v="Sumatera"/>
    <s v="SUB AGEN RENGAT"/>
    <s v="Sub Agen"/>
    <s v="JL. SULTAN NO. 71 SIMP KANCIL RENGAT"/>
    <s v="KEL. KOMBESKO"/>
    <s v="KEC. RENGAT"/>
    <s v="INDRAGIRI HULU"/>
    <n v="29300"/>
    <m/>
    <m/>
    <s v="UPLOAD"/>
    <m/>
    <m/>
  </r>
  <r>
    <n v="2443"/>
    <x v="3"/>
    <s v="Pekanbaru"/>
    <s v="Sumatera"/>
    <s v="SUB AGEN TALUK KUANTAN"/>
    <s v="Sub Agen"/>
    <s v="JL. TUANKU TAMBUSAI NO. 120 TALUK KUANTAN"/>
    <s v="KEL. PASAR TALUK KUANTAN"/>
    <s v="KEC. KUANTAN TENGAH"/>
    <s v="KUANTAN SINGINGI"/>
    <n v="29562"/>
    <m/>
    <m/>
    <s v="UPLOAD"/>
    <m/>
    <m/>
  </r>
  <r>
    <n v="2444"/>
    <x v="3"/>
    <s v="Pekanbaru"/>
    <s v="Sumatera"/>
    <s v="AGEN TELEPLUS"/>
    <s v="Agen"/>
    <s v="JL. HR. SUBRANTAS SAMPING MASRUM PANAM"/>
    <s v="KEL. AIR HITAM"/>
    <s v="KEC. PAYUNG SEKAKI"/>
    <s v="PEKANBARU"/>
    <n v="28294"/>
    <n v="101.415311"/>
    <n v="0.46373900000000001"/>
    <s v="UPLOAD"/>
    <m/>
    <m/>
  </r>
  <r>
    <n v="2445"/>
    <x v="3"/>
    <s v="Pekanbaru"/>
    <s v="Sumatera"/>
    <s v="AGEN RIZTY"/>
    <s v="Agen"/>
    <s v="JL. SEKOLAH NO. 78 RUMBAI"/>
    <s v="KEL. MERANTI PANDAK"/>
    <s v="KEC. RUMBAI PESISIR"/>
    <s v="PEKANBARU"/>
    <n v="28266"/>
    <n v="101.440217"/>
    <n v="0.56037999999999999"/>
    <s v="UPLOAD"/>
    <m/>
    <m/>
  </r>
  <r>
    <n v="2446"/>
    <x v="3"/>
    <s v="Pekanbaru"/>
    <s v="Sumatera"/>
    <s v="SELENSEN"/>
    <s v="Sub Agen"/>
    <s v="DESA SELENSEN"/>
    <s v="SELENSEN"/>
    <s v="KEMUNING"/>
    <s v="KAB INDRAGIRI HILIR"/>
    <n v="29274"/>
    <m/>
    <m/>
    <m/>
    <m/>
    <m/>
  </r>
  <r>
    <n v="2447"/>
    <x v="3"/>
    <s v="Pekanbaru"/>
    <s v="Sumatera"/>
    <s v="SUNGAI APIT"/>
    <s v="Agen"/>
    <s v="JL. DIPONEGORO RT.004 RW.007"/>
    <s v="KEL. SUNGAI APIT"/>
    <s v="KEC. SUNGAI APIT"/>
    <s v="SIAK"/>
    <n v="28662"/>
    <m/>
    <m/>
    <m/>
    <m/>
    <m/>
  </r>
  <r>
    <n v="2448"/>
    <x v="3"/>
    <s v="Pekanbaru"/>
    <s v="Sumatera"/>
    <s v="BUNGA RAYA"/>
    <s v="Agen"/>
    <s v="JL. HANG TUAH NO.20 SIMPANG 4 PAKET B"/>
    <s v="KEL. SAIL"/>
    <s v="KEC. BUNGA RAYA"/>
    <s v="SIAK"/>
    <n v="28131"/>
    <m/>
    <m/>
    <m/>
    <m/>
    <m/>
  </r>
  <r>
    <n v="2449"/>
    <x v="3"/>
    <s v="Pekanbaru"/>
    <s v="Sumatera"/>
    <s v="LOGAS TANAH DARAT"/>
    <s v="Agen"/>
    <s v="JL. POROS SUKARAJA PASAR MINGGU BLOK A"/>
    <s v="KEL. SUKARAJA"/>
    <s v="KEC. LOGAS TANAH DARAT"/>
    <s v="KUANTAN SINGINGI"/>
    <n v="29556"/>
    <m/>
    <m/>
    <m/>
    <m/>
    <m/>
  </r>
  <r>
    <n v="2450"/>
    <x v="3"/>
    <s v="Pekanbaru"/>
    <s v="Sumatera"/>
    <s v="LUBUK JAMBI"/>
    <s v="Agen"/>
    <s v="JL. KAPTEN FADILLAH"/>
    <s v="KEL. SANGAU"/>
    <s v="KEC. KUANTAN HILIR"/>
    <s v="KUANTAN SINGINGI"/>
    <n v="29564"/>
    <m/>
    <m/>
    <m/>
    <m/>
    <m/>
  </r>
  <r>
    <n v="2451"/>
    <x v="3"/>
    <s v="Pekanbaru"/>
    <s v="Sumatera"/>
    <s v="BASERAH"/>
    <s v="Agen"/>
    <s v="JL. ASIA BARU DEPAN SD N 02"/>
    <s v="KEL. BASERAH"/>
    <s v="KEC. KUANTAN HILIR"/>
    <s v="KUANTAN SINGINGI"/>
    <n v="29566"/>
    <m/>
    <m/>
    <m/>
    <m/>
    <m/>
  </r>
  <r>
    <n v="2452"/>
    <x v="3"/>
    <s v="Pekanbaru"/>
    <s v="Sumatera"/>
    <s v="SINGINGI EXTRANS"/>
    <s v="Agen"/>
    <s v="JL. MAWAR DUSUN WONOREJO"/>
    <s v="KEL. SUNGAI KERANJI"/>
    <s v="KEC. SINGINGI"/>
    <s v="KUANTAN SINGINGI"/>
    <n v="29563"/>
    <m/>
    <m/>
    <m/>
    <m/>
    <m/>
  </r>
  <r>
    <n v="2453"/>
    <x v="3"/>
    <s v="Pekanbaru"/>
    <s v="Sumatera"/>
    <s v="BENAI"/>
    <s v="Agen"/>
    <s v="JL. SOEKARNO HATTA"/>
    <s v="KEL. BENAI"/>
    <s v="KEC. BENAI"/>
    <s v="KUANTAN SINGINGI"/>
    <n v="29553"/>
    <m/>
    <m/>
    <m/>
    <m/>
    <m/>
  </r>
  <r>
    <n v="2454"/>
    <x v="3"/>
    <s v="Pekanbaru"/>
    <s v="Sumatera"/>
    <s v="KARI"/>
    <s v="Agen"/>
    <s v="JL. PERINTIS KEMERDEKAAN"/>
    <s v="KEL. KOTO TALUK"/>
    <s v="KEC. KUANTAN TENGAH"/>
    <s v="KUANTAN SINGINGI"/>
    <n v="29566"/>
    <m/>
    <m/>
    <m/>
    <m/>
    <m/>
  </r>
  <r>
    <n v="2455"/>
    <x v="3"/>
    <s v="Pekanbaru"/>
    <s v="Sumatera"/>
    <s v="GUNTUNG"/>
    <s v="Agen"/>
    <s v="JL. SUBRANTAS NO.23 DEKAT KANTOR SYAHBANDAR LAMA"/>
    <s v="KEL. TAGARAJA"/>
    <s v="KEC. KATEMAN"/>
    <s v="INDRAGIRI HILIR"/>
    <n v="29255"/>
    <m/>
    <m/>
    <m/>
    <m/>
    <m/>
  </r>
  <r>
    <n v="2456"/>
    <x v="3"/>
    <s v="Pekanbaru"/>
    <s v="Sumatera"/>
    <s v="TANAH MERAH"/>
    <s v="Agen"/>
    <s v="JL. PEMDA TANAH MERAH"/>
    <s v="KEL.TANAH MERAH"/>
    <s v="KEC.TANAH MERAH"/>
    <s v="INDRAGIRI HILIR"/>
    <n v="29271"/>
    <m/>
    <m/>
    <m/>
    <m/>
    <m/>
  </r>
  <r>
    <n v="2457"/>
    <x v="3"/>
    <s v="Pekanbaru"/>
    <s v="Sumatera"/>
    <s v="PERANAP"/>
    <s v="Agen"/>
    <s v="JL. SULTAN MUDA"/>
    <s v="KEL. KP BESAR SEBERANG"/>
    <s v="KEC. RENGAT"/>
    <s v="INDRAGIRI HULU"/>
    <n v="29319"/>
    <m/>
    <m/>
    <m/>
    <m/>
    <m/>
  </r>
  <r>
    <n v="2458"/>
    <x v="3"/>
    <s v="Pekanbaru"/>
    <s v="Sumatera"/>
    <s v="KULIM"/>
    <s v="Agen"/>
    <s v="JL. RAYA  DURI - PKU KM.3"/>
    <s v="DS . BALAI MAKAM"/>
    <s v="KEC. BATHIN SOBANGA"/>
    <s v="BENGKALIS"/>
    <n v="28784"/>
    <m/>
    <m/>
    <m/>
    <m/>
    <m/>
  </r>
  <r>
    <n v="2459"/>
    <x v="3"/>
    <s v="Pekanbaru"/>
    <s v="Sumatera"/>
    <s v="PINGGIR"/>
    <s v="Agen"/>
    <s v="JL. RAYA  DURI - PKU DS SEMUNAI"/>
    <s v="DS SEMUNAI"/>
    <s v="KEC. PINGGIR"/>
    <s v="BENGKALIS"/>
    <n v="28784"/>
    <m/>
    <m/>
    <m/>
    <m/>
    <m/>
  </r>
  <r>
    <n v="2460"/>
    <x v="3"/>
    <s v="Pekanbaru"/>
    <s v="Sumatera"/>
    <s v="MAWAR"/>
    <s v="Agen"/>
    <s v="JL. MAWAR"/>
    <s v="KEL. BALIK ALAM"/>
    <s v="KEC. MANDAU"/>
    <s v="BENGKALIS"/>
    <n v="28784"/>
    <m/>
    <m/>
    <m/>
    <m/>
    <m/>
  </r>
  <r>
    <n v="2461"/>
    <x v="3"/>
    <s v="Pekanbaru"/>
    <s v="Sumatera"/>
    <s v="SUDIRMAN"/>
    <s v="Agen"/>
    <s v="JL. JEND SUDIRMAN NO.88"/>
    <s v="KEL. BALIK ALAM"/>
    <s v="KEC. MANDAU"/>
    <s v="BENGKALIS"/>
    <n v="28784"/>
    <m/>
    <m/>
    <m/>
    <m/>
    <m/>
  </r>
  <r>
    <n v="2462"/>
    <x v="3"/>
    <s v="Pekanbaru"/>
    <s v="Sumatera"/>
    <s v="PASAR MAJAPAHIT"/>
    <s v="Agen"/>
    <s v="JL.GARUDA SAKTI KM.57"/>
    <s v="KEL. SARI GALUH"/>
    <s v="KEC. TAPUNG"/>
    <s v="KAMPAR"/>
    <n v="28464"/>
    <m/>
    <m/>
    <m/>
    <m/>
    <m/>
  </r>
  <r>
    <n v="2463"/>
    <x v="3"/>
    <s v="Pekanbaru"/>
    <s v="Sumatera"/>
    <s v="PASAR SUKAMULYA"/>
    <s v="Agen"/>
    <s v="JL. PETAPAHAN BANGKINANG"/>
    <s v="KEL. SARI GALUH"/>
    <s v="KEC. TAPUNG"/>
    <s v="KAMPAR"/>
    <n v="28464"/>
    <m/>
    <m/>
    <m/>
    <m/>
    <m/>
  </r>
  <r>
    <n v="2464"/>
    <x v="3"/>
    <s v="Pekanbaru"/>
    <s v="Sumatera"/>
    <s v="PASAR MINGGU"/>
    <s v="Agen"/>
    <s v="JL. GARUDA SAKTI KM 21"/>
    <s v="KEL. SARI GALUH"/>
    <s v="KEC. TAPUNG"/>
    <s v="KAMPAR"/>
    <n v="28464"/>
    <m/>
    <m/>
    <m/>
    <m/>
    <m/>
  </r>
  <r>
    <n v="2465"/>
    <x v="3"/>
    <s v="Pekanbaru"/>
    <s v="Sumatera"/>
    <s v="KASIKAN"/>
    <s v="Agen"/>
    <s v="JL. RAYA KASIKAN KM.83 PASAR KASIKAN"/>
    <s v="KEL. KASIKAN"/>
    <s v="KEC. TAPUNG HULU"/>
    <s v="KAMPAR"/>
    <n v="28464"/>
    <m/>
    <m/>
    <m/>
    <m/>
    <m/>
  </r>
  <r>
    <n v="2466"/>
    <x v="3"/>
    <s v="Pekanbaru"/>
    <s v="Sumatera"/>
    <s v="SUKA RAMAI"/>
    <s v="Agen"/>
    <s v="JL. RAYA SUKA RAMAI KM.52 PASAR SUKARAMAI SURAM"/>
    <s v="KEL. SUKA RAMAI"/>
    <s v="KEC. TAPUNG HULU"/>
    <s v="KAMPAR"/>
    <n v="28464"/>
    <m/>
    <m/>
    <m/>
    <m/>
    <m/>
  </r>
  <r>
    <n v="2467"/>
    <x v="3"/>
    <s v="Pekanbaru"/>
    <s v="Sumatera"/>
    <s v="KOTO BANGUNG"/>
    <s v="Agen"/>
    <s v="JL. RAYA KOTO BANGUN PASAR KOTO BANGUN"/>
    <s v="KEL. KOTO BANGUN"/>
    <s v="KEC.TAPUNG HILIR"/>
    <s v="KAMPAR"/>
    <n v="28464"/>
    <m/>
    <m/>
    <m/>
    <m/>
    <m/>
  </r>
  <r>
    <n v="2468"/>
    <x v="3"/>
    <s v="Pekanbaru"/>
    <s v="Sumatera"/>
    <s v="KIJANG JAYA"/>
    <s v="Agen"/>
    <s v="JL. BUANA SP1 PASAR BUANA KIJANG JAYA"/>
    <s v="KEL. KIJANG JAYA"/>
    <s v="KEC.TAPUNG HILIR"/>
    <s v="KAMPAR"/>
    <n v="28464"/>
    <m/>
    <m/>
    <m/>
    <m/>
    <m/>
  </r>
  <r>
    <n v="2469"/>
    <x v="3"/>
    <s v="Pekanbaru"/>
    <s v="Sumatera"/>
    <s v="BUKIT KAPUR"/>
    <s v="Agen"/>
    <s v="JL. SOEKARNO HATTA DERETAN MESJID RAYA"/>
    <s v="KEL. BAGAN BESAR"/>
    <s v="KEC.BUKIT KAPUR"/>
    <s v="DUMAI"/>
    <n v="28882"/>
    <m/>
    <m/>
    <m/>
    <m/>
    <m/>
  </r>
  <r>
    <n v="2470"/>
    <x v="3"/>
    <s v="Pekanbaru"/>
    <s v="Sumatera"/>
    <s v="INDAH GEMILANG RAYA"/>
    <s v="Agen"/>
    <s v="JL.SUKA KARYA DISAMPING GG GEMBIRA"/>
    <s v="KEL. TUAH KARYA"/>
    <s v="KEC. TAMPAN"/>
    <s v="PEKANBARU"/>
    <n v="28291"/>
    <m/>
    <m/>
    <m/>
    <m/>
    <m/>
  </r>
  <r>
    <n v="2471"/>
    <x v="3"/>
    <s v="Pekanbaru"/>
    <s v="Sumatera"/>
    <s v="DESY BUNGSU TOURS AND TRAVEL"/>
    <s v="Agen"/>
    <s v="JL. UTAMA NO.72"/>
    <s v="KEL. REJOSARI"/>
    <s v="KEC.TENAYAN RAYA"/>
    <s v="PEKANBARU"/>
    <n v="28281"/>
    <m/>
    <m/>
    <m/>
    <m/>
    <m/>
  </r>
  <r>
    <n v="2472"/>
    <x v="3"/>
    <s v="Pekanbaru"/>
    <s v="Sumatera"/>
    <s v="GWINN PELANGI SIRINTUA"/>
    <s v="Agen"/>
    <s v="JL. PALAS MEKAR NO.80"/>
    <s v="KEL. SRI MERANTI"/>
    <s v="KEC. RUMBAI"/>
    <s v="PEKANBARU"/>
    <n v="28261"/>
    <m/>
    <m/>
    <m/>
    <m/>
    <m/>
  </r>
  <r>
    <n v="2473"/>
    <x v="3"/>
    <s v="Pekanbaru"/>
    <s v="Sumatera"/>
    <s v="RAJAWALI JELAJAH LANGIT"/>
    <s v="Agen"/>
    <s v="JL. ANGKASA NO.20"/>
    <s v="KEL. AIR HITAM"/>
    <s v="KEC.PAYUNG SEKAKI"/>
    <s v="PEKANBARU"/>
    <n v="28292"/>
    <m/>
    <m/>
    <m/>
    <m/>
    <m/>
  </r>
  <r>
    <n v="2474"/>
    <x v="3"/>
    <s v="Pekanbaru"/>
    <s v="Sumatera"/>
    <s v="ARAYA CHITRA WISATA"/>
    <s v="Agen"/>
    <s v="JL. JENDRAL AHMAD YANI NO. 158"/>
    <s v="KEL. TANAH DATAR"/>
    <s v="KEC. PEKANBARU KOTA"/>
    <s v="PEKANBARU"/>
    <n v="28115"/>
    <m/>
    <m/>
    <m/>
    <m/>
    <m/>
  </r>
  <r>
    <n v="2475"/>
    <x v="3"/>
    <s v="Pekanbaru"/>
    <s v="Sumatera"/>
    <s v="SAKURA"/>
    <s v="Agen"/>
    <s v="JL. KARYA BAKTI SAMPING GG. AKASIA"/>
    <s v="KEL. REJOSARI"/>
    <s v="KEC. TENAYAN RAYA"/>
    <s v="PEKANBARU"/>
    <n v="28281"/>
    <m/>
    <m/>
    <m/>
    <m/>
    <m/>
  </r>
  <r>
    <n v="2476"/>
    <x v="3"/>
    <s v="Pekanbaru"/>
    <s v="Sumatera"/>
    <s v="DINAMIKA BUAH NUSANTARA"/>
    <s v="Agen"/>
    <s v="JL. JENDRAL SUDIRMAN NO.94"/>
    <s v="KEL. SAGO"/>
    <s v="KEC. SENAPELAN"/>
    <s v="PEKANBARU"/>
    <n v="28151"/>
    <m/>
    <m/>
    <m/>
    <m/>
    <m/>
  </r>
  <r>
    <n v="2477"/>
    <x v="3"/>
    <s v="Pekanbaru"/>
    <s v="Sumatera"/>
    <s v="VALENCIA"/>
    <s v="Agen"/>
    <s v="JL. SATRIA NO.12"/>
    <s v="KEL. REJOSARI"/>
    <s v="KEC. TENAYAN RAYA"/>
    <s v="PEKANBARU"/>
    <n v="28281"/>
    <m/>
    <m/>
    <m/>
    <m/>
    <m/>
  </r>
  <r>
    <n v="2478"/>
    <x v="3"/>
    <s v="Pekanbaru"/>
    <s v="Sumatera"/>
    <s v="TIRTA MELAYU"/>
    <s v="Agen"/>
    <s v="JL. CENDANA"/>
    <s v="KEL. SIDOMULYO TIMUR"/>
    <s v="KEC. MARPOYAN DAMAI"/>
    <s v="PEKANBARU"/>
    <n v="28125"/>
    <m/>
    <m/>
    <m/>
    <m/>
    <m/>
  </r>
  <r>
    <n v="2479"/>
    <x v="3"/>
    <s v="Pekanbaru"/>
    <s v="Sumatera"/>
    <s v="CERIA COMP &amp; CELL"/>
    <s v="Agen"/>
    <s v="JL. RIAU NO.28 J"/>
    <s v="KEL. TAMPAN"/>
    <s v="KEC. PAYUNG SEKAKI"/>
    <s v="PEKANBARU"/>
    <n v="28292"/>
    <m/>
    <m/>
    <m/>
    <m/>
    <m/>
  </r>
  <r>
    <n v="2480"/>
    <x v="3"/>
    <s v="Pekanbaru"/>
    <s v="Sumatera"/>
    <s v="PEMUDA"/>
    <s v="Agen"/>
    <s v="JL. PEMUDA NO.36"/>
    <s v="KEL. TAMPAN"/>
    <s v="KEC. PAYUNG SEKAKI"/>
    <s v="PEKANBARU"/>
    <n v="28292"/>
    <m/>
    <m/>
    <m/>
    <m/>
    <m/>
  </r>
  <r>
    <n v="2481"/>
    <x v="3"/>
    <s v="Pekanbaru"/>
    <s v="Sumatera"/>
    <s v="YOANDRITON TOROS SEKAR"/>
    <s v="Agen"/>
    <s v="JL. DAHLIA NO.1 C RT.003 RW.004"/>
    <s v="KEL. SUKAJADI"/>
    <s v="KEC. SUKAJADI"/>
    <s v="PEKANBARU"/>
    <n v="28121"/>
    <m/>
    <m/>
    <m/>
    <m/>
    <m/>
  </r>
  <r>
    <n v="2482"/>
    <x v="3"/>
    <s v="Pekanbaru"/>
    <s v="Sumatera"/>
    <s v="VANAB MANDIRI"/>
    <s v="Agen"/>
    <s v="JL. LINTAS TIMUR RT.002 RW.001"/>
    <s v="KEL. KULIM"/>
    <s v="KEC. TENAYAN RAYA"/>
    <s v="PEKANBARU"/>
    <n v="28286"/>
    <m/>
    <m/>
    <m/>
    <m/>
    <m/>
  </r>
  <r>
    <n v="2483"/>
    <x v="3"/>
    <s v="Pekanbaru"/>
    <s v="Sumatera"/>
    <s v="BEEBIES BABY STORE"/>
    <s v="Agen"/>
    <s v="JL.SUKA KARYA NO.01 RT.001 RW.001"/>
    <s v="DESA TARAI BANGUN"/>
    <s v="KEC.TAMBANG"/>
    <s v="PEKANBARU"/>
    <n v="28462"/>
    <m/>
    <m/>
    <m/>
    <m/>
    <m/>
  </r>
  <r>
    <n v="2484"/>
    <x v="3"/>
    <s v="Pekanbaru"/>
    <s v="Sumatera"/>
    <s v="RAWA INDAH 07"/>
    <s v="Perwakilan"/>
    <s v="JL.RAWA INDAH NO.07"/>
    <s v="KEL.SIDOMULYO TIMUR"/>
    <s v="KEC.MARPOYAN DAMAI"/>
    <s v="PEKANBARU"/>
    <n v="28125"/>
    <m/>
    <m/>
    <m/>
    <m/>
    <m/>
  </r>
  <r>
    <n v="2485"/>
    <x v="3"/>
    <s v="Pekanbaru"/>
    <s v="Sumatera"/>
    <s v="SISINGAMANGARAJA 65"/>
    <s v="Perwakilan"/>
    <s v="JL.SISINGAMANGARAJA NO.65"/>
    <s v="KEL.SEKIP"/>
    <s v="KEC.LIMAPULUH"/>
    <s v="PEKANBARU"/>
    <n v="28142"/>
    <m/>
    <m/>
    <m/>
    <m/>
    <m/>
  </r>
  <r>
    <n v="2486"/>
    <x v="3"/>
    <s v="Pekanbaru"/>
    <s v="Sumatera"/>
    <s v="SUB AGEN BAGAN SIAPI-API"/>
    <s v="Sub Agen"/>
    <s v="JL. GEDUNG NASIONAL NO.26B"/>
    <s v="KEL. BAGAN BARAT"/>
    <s v="KEC. BAGAN SIAPI API"/>
    <s v="ROKAN HILIR"/>
    <n v="28912"/>
    <m/>
    <m/>
    <m/>
    <m/>
    <m/>
  </r>
  <r>
    <n v="2487"/>
    <x v="3"/>
    <s v="Pekanbaru"/>
    <s v="Sumatera"/>
    <s v="AGEN UTAMA JAYA BERSAMA"/>
    <s v="Agen"/>
    <s v="JL. KARTAMA NO.27"/>
    <s v="KEL. MAHARATU"/>
    <s v="KEC. MARPOYAN DAMAI"/>
    <s v="PEKANBARU"/>
    <n v="28125"/>
    <n v="101.439933"/>
    <n v="0.44347300000000001"/>
    <m/>
    <m/>
    <m/>
  </r>
  <r>
    <n v="2488"/>
    <x v="3"/>
    <s v="Tanjung Pandan"/>
    <s v="Sumatera"/>
    <s v="LILANGAN"/>
    <s v="Agen"/>
    <s v="DSN SINAR SETING RT 18/ 000"/>
    <s v="LILANGAN"/>
    <s v="GANTUNG"/>
    <s v="BELITUNG TIMUR"/>
    <n v="33562"/>
    <n v="-3.1191970000000002"/>
    <n v="108.150674"/>
    <s v="OFFLINE"/>
    <m/>
    <m/>
  </r>
  <r>
    <n v="2489"/>
    <x v="3"/>
    <s v="Tanjung Pandan"/>
    <s v="Sumatera"/>
    <s v="BAMBANG UTOYO"/>
    <s v="Agen"/>
    <s v="BAMBANG UTOYO NO 12"/>
    <s v="PARIT"/>
    <s v="TANJUNG PANDAN"/>
    <s v="BELITUNG"/>
    <n v="33411"/>
    <n v="-2.727411"/>
    <n v="107.641034"/>
    <s v="OFFLINE"/>
    <m/>
    <m/>
  </r>
  <r>
    <n v="2490"/>
    <x v="3"/>
    <s v="Tanjung Pandan"/>
    <s v="Sumatera"/>
    <s v="BADAU"/>
    <s v="Agen"/>
    <s v="JL ABBDUL RAHMAN BADAU RT 07/03"/>
    <s v="BADAU"/>
    <s v="TANJUNG PANDAN"/>
    <s v="BELITUNG"/>
    <n v="33451"/>
    <s v="-6.1781390)"/>
    <s v="106.7978190)"/>
    <s v="OFFLINE"/>
    <m/>
    <m/>
  </r>
  <r>
    <n v="2491"/>
    <x v="3"/>
    <s v="Tanjung Pandan"/>
    <s v="Sumatera"/>
    <s v="PATIMURA AIR SAGA"/>
    <s v="Agen"/>
    <s v="JL AIR SAGA NO 21 RT10 RW05 TANJUNG PANDAN BELITUNG"/>
    <s v="TANJUNG PANDAN"/>
    <s v="BELITUNG"/>
    <s v="BELITUNG"/>
    <n v="33415"/>
    <s v="-"/>
    <s v="-"/>
    <s v="OFFLINE"/>
    <m/>
    <m/>
  </r>
  <r>
    <n v="2492"/>
    <x v="3"/>
    <s v="Tanjung Pandan"/>
    <s v="Sumatera"/>
    <s v="DAMAR"/>
    <s v="Agen"/>
    <s v="JL SUMATERA"/>
    <s v="SUKAMANDI"/>
    <s v="DAMAR"/>
    <s v="BELITUNG TIMUR"/>
    <n v="33513"/>
    <s v="-"/>
    <s v="-"/>
    <s v="OFFLINE"/>
    <m/>
    <m/>
  </r>
  <r>
    <n v="2493"/>
    <x v="3"/>
    <s v="Tanjung Pandan"/>
    <s v="Sumatera"/>
    <s v="GANTUNG"/>
    <s v="Sub Agen"/>
    <s v="JL. MH. THAMRIN"/>
    <s v="LENGGANG"/>
    <s v="GANTUNG"/>
    <s v="BELITUNG TIMUR"/>
    <n v="33562"/>
    <s v="-"/>
    <s v="-"/>
    <s v="OFFLINE"/>
    <m/>
    <m/>
  </r>
  <r>
    <n v="2494"/>
    <x v="3"/>
    <s v="Tanjung Pandan"/>
    <s v="Sumatera"/>
    <s v="KAMPIT"/>
    <s v="Sub Agen"/>
    <s v="JL. BAHAGIA KAMPIT"/>
    <s v="KELAPA KAMPIT"/>
    <s v="KELAPA KAMPIT"/>
    <s v="BELITUNG TIMUR"/>
    <n v="33571"/>
    <s v="-"/>
    <s v="-"/>
    <s v="OFFLINE"/>
    <m/>
    <m/>
  </r>
  <r>
    <n v="2495"/>
    <x v="3"/>
    <s v="Tanjung Pinang"/>
    <s v="Sumatera"/>
    <s v="KP FISABILILLAH"/>
    <s v="Perwakilan"/>
    <s v="JL.R.H FISABILILLAH  PERMATA 1 NO.1"/>
    <s v="KAMPUNG MELAYU"/>
    <s v="PIRING"/>
    <s v="TANJUHG PINANG"/>
    <n v="29123"/>
    <m/>
    <m/>
    <m/>
    <m/>
    <m/>
  </r>
  <r>
    <n v="2496"/>
    <x v="3"/>
    <s v="Tanjung Pinang"/>
    <s v="Sumatera"/>
    <s v="IRIS"/>
    <s v="Agen"/>
    <s v="JL. DI PANJAITAN KM 9"/>
    <s v="BATU IX"/>
    <s v="TANJUNGPINANG TIMUR"/>
    <s v="TANJUNGPINANG"/>
    <n v="2912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B9" firstHeaderRow="2" firstDataRow="2" firstDataCol="1"/>
  <pivotFields count="16">
    <pivotField compact="0" outline="0" subtotalTop="0" showAll="0"/>
    <pivotField axis="axisRow" compact="0" outline="0" subtotalTop="0" showAll="0">
      <items count="5">
        <item x="3"/>
        <item x="1"/>
        <item x="0"/>
        <item x="2"/>
        <item t="default"/>
      </items>
    </pivotField>
    <pivotField dataField="1"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ABANG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2:Q6980" totalsRowShown="0">
  <autoFilter ref="A2:Q6980" xr:uid="{00000000-0009-0000-0100-000001000000}"/>
  <sortState ref="A3:Q6980">
    <sortCondition ref="M2"/>
  </sortState>
  <tableColumns count="17">
    <tableColumn id="1" xr3:uid="{00000000-0010-0000-0000-000001000000}" name="NO DEBITUR" dataDxfId="10"/>
    <tableColumn id="5" xr3:uid="{00000000-0010-0000-0000-000005000000}" name="NAMA SALES COUNTER"/>
    <tableColumn id="6" xr3:uid="{00000000-0010-0000-0000-000006000000}" name="STATUS SALES COUNTER"/>
    <tableColumn id="7" xr3:uid="{00000000-0010-0000-0000-000007000000}" name="JALAN/RT-RW/NO"/>
    <tableColumn id="8" xr3:uid="{00000000-0010-0000-0000-000008000000}" name="KELURAHAN/ DESA"/>
    <tableColumn id="9" xr3:uid="{00000000-0010-0000-0000-000009000000}" name="KECAMATAN"/>
    <tableColumn id="10" xr3:uid="{00000000-0010-0000-0000-00000A000000}" name="KOTA/KABUPATEN"/>
    <tableColumn id="11" xr3:uid="{00000000-0010-0000-0000-00000B000000}" name="KODE POS"/>
    <tableColumn id="12" xr3:uid="{00000000-0010-0000-0000-00000C000000}" name="LATITUDE" dataDxfId="9"/>
    <tableColumn id="13" xr3:uid="{00000000-0010-0000-0000-00000D000000}" name="LONGITUDE" dataDxfId="8"/>
    <tableColumn id="31" xr3:uid="{00000000-0010-0000-0000-00001F000000}" name="SYSTEM"/>
    <tableColumn id="55" xr3:uid="{00000000-0010-0000-0000-000037000000}" name="CABANG" dataDxfId="7"/>
    <tableColumn id="57" xr3:uid="{00000000-0010-0000-0000-000039000000}" name="Region"/>
    <tableColumn id="2" xr3:uid="{00000000-0010-0000-0000-000002000000}" name="Januari" dataDxfId="6">
      <calculatedColumnFormula>VLOOKUP(Table2[[#This Row],[NO DEBITUR]],[1]Januari!$B$2:$G$5333,6,FALSE)</calculatedColumnFormula>
    </tableColumn>
    <tableColumn id="3" xr3:uid="{00000000-0010-0000-0000-000003000000}" name="Februari" dataDxfId="5">
      <calculatedColumnFormula>VLOOKUP(Table2[[#This Row],[NO DEBITUR]],[1]Februari!$B$2:$G$5333,6,FALSE)</calculatedColumnFormula>
    </tableColumn>
    <tableColumn id="4" xr3:uid="{00000000-0010-0000-0000-000004000000}" name="Maret" dataDxfId="4">
      <calculatedColumnFormula>VLOOKUP(Table2[[#This Row],[NO DEBITUR]],[1]Maret!$B$2:$G$5333,6,FALSE)</calculatedColumnFormula>
    </tableColumn>
    <tableColumn id="14" xr3:uid="{00000000-0010-0000-0000-00000E000000}" name="April" dataDxfId="3">
      <calculatedColumnFormula>VLOOKUP(Table2[[#This Row],[NO DEBITUR]],[1]April!$B$2:$G$5333,6,FALSE)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3" displayName="Table23" ref="A1:N6979" totalsRowShown="0">
  <autoFilter ref="A1:N6979" xr:uid="{00000000-0009-0000-0100-000002000000}"/>
  <sortState ref="A2:Q6979">
    <sortCondition ref="B1"/>
  </sortState>
  <tableColumns count="14">
    <tableColumn id="55" xr3:uid="{00000000-0010-0000-0100-000037000000}" name="CABANG" dataDxfId="2"/>
    <tableColumn id="57" xr3:uid="{00000000-0010-0000-0100-000039000000}" name="Region"/>
    <tableColumn id="5" xr3:uid="{00000000-0010-0000-0100-000005000000}" name="NAMA SALES COUNTER"/>
    <tableColumn id="6" xr3:uid="{00000000-0010-0000-0100-000006000000}" name="STATUS SALES COUNTER"/>
    <tableColumn id="7" xr3:uid="{00000000-0010-0000-0100-000007000000}" name="JALAN/RT-RW/NO"/>
    <tableColumn id="8" xr3:uid="{00000000-0010-0000-0100-000008000000}" name="KELURAHAN/ DESA"/>
    <tableColumn id="9" xr3:uid="{00000000-0010-0000-0100-000009000000}" name="KECAMATAN"/>
    <tableColumn id="10" xr3:uid="{00000000-0010-0000-0100-00000A000000}" name="KOTA/KABUPATEN"/>
    <tableColumn id="11" xr3:uid="{00000000-0010-0000-0100-00000B000000}" name="KODE POS"/>
    <tableColumn id="12" xr3:uid="{00000000-0010-0000-0100-00000C000000}" name="LATITUDE" dataDxfId="1"/>
    <tableColumn id="13" xr3:uid="{00000000-0010-0000-0100-00000D000000}" name="LONGITUDE" dataDxfId="0"/>
    <tableColumn id="31" xr3:uid="{00000000-0010-0000-0100-00001F000000}" name="SYSTEM"/>
    <tableColumn id="1" xr3:uid="{00000000-0010-0000-0100-000001000000}" name="Column1"/>
    <tableColumn id="2" xr3:uid="{00000000-0010-0000-0100-000002000000}" name="Colum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3:B9"/>
  <sheetViews>
    <sheetView workbookViewId="0">
      <selection activeCell="B13" sqref="B13"/>
    </sheetView>
  </sheetViews>
  <sheetFormatPr defaultRowHeight="15" x14ac:dyDescent="0.25"/>
  <cols>
    <col min="1" max="1" width="15.7109375" bestFit="1" customWidth="1"/>
    <col min="2" max="2" width="5.140625" bestFit="1" customWidth="1"/>
  </cols>
  <sheetData>
    <row r="3" spans="1:2" x14ac:dyDescent="0.25">
      <c r="A3" s="12" t="s">
        <v>26893</v>
      </c>
    </row>
    <row r="4" spans="1:2" x14ac:dyDescent="0.25">
      <c r="A4" s="12" t="s">
        <v>26884</v>
      </c>
      <c r="B4" t="s">
        <v>26894</v>
      </c>
    </row>
    <row r="5" spans="1:2" x14ac:dyDescent="0.25">
      <c r="A5" t="s">
        <v>26891</v>
      </c>
      <c r="B5" s="13">
        <v>632</v>
      </c>
    </row>
    <row r="6" spans="1:2" x14ac:dyDescent="0.25">
      <c r="A6" t="s">
        <v>26889</v>
      </c>
      <c r="B6" s="13">
        <v>634</v>
      </c>
    </row>
    <row r="7" spans="1:2" x14ac:dyDescent="0.25">
      <c r="A7" t="s">
        <v>26886</v>
      </c>
      <c r="B7" s="13">
        <v>596</v>
      </c>
    </row>
    <row r="8" spans="1:2" x14ac:dyDescent="0.25">
      <c r="A8" t="s">
        <v>26890</v>
      </c>
      <c r="B8" s="13">
        <v>634</v>
      </c>
    </row>
    <row r="9" spans="1:2" x14ac:dyDescent="0.25">
      <c r="A9" t="s">
        <v>26892</v>
      </c>
      <c r="B9" s="13">
        <v>2496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C00000"/>
  </sheetPr>
  <dimension ref="A1:P2497"/>
  <sheetViews>
    <sheetView tabSelected="1" zoomScale="55" zoomScaleNormal="55" workbookViewId="0">
      <pane xSplit="5" ySplit="1" topLeftCell="F1195" activePane="bottomRight" state="frozen"/>
      <selection pane="topRight" activeCell="F1" sqref="F1"/>
      <selection pane="bottomLeft" activeCell="A2" sqref="A2"/>
      <selection pane="bottomRight" activeCell="I1148" sqref="I1148"/>
    </sheetView>
  </sheetViews>
  <sheetFormatPr defaultRowHeight="15" x14ac:dyDescent="0.25"/>
  <cols>
    <col min="1" max="1" width="7.140625" customWidth="1"/>
    <col min="2" max="2" width="6.7109375" customWidth="1"/>
    <col min="3" max="3" width="15.7109375" bestFit="1" customWidth="1"/>
    <col min="4" max="4" width="20.7109375" customWidth="1"/>
    <col min="5" max="5" width="33" customWidth="1"/>
    <col min="6" max="6" width="6.85546875" customWidth="1"/>
    <col min="7" max="8" width="31.28515625" customWidth="1"/>
    <col min="9" max="9" width="36.5703125" customWidth="1"/>
    <col min="10" max="10" width="29.140625" customWidth="1"/>
    <col min="11" max="11" width="9.140625" bestFit="1" customWidth="1"/>
    <col min="12" max="12" width="3.5703125" customWidth="1"/>
    <col min="13" max="13" width="4" customWidth="1"/>
    <col min="14" max="14" width="10.7109375" customWidth="1"/>
    <col min="15" max="15" width="32.85546875" style="7" bestFit="1" customWidth="1"/>
    <col min="16" max="16" width="41.42578125" style="6" bestFit="1" customWidth="1"/>
  </cols>
  <sheetData>
    <row r="1" spans="1:16" s="11" customFormat="1" x14ac:dyDescent="0.25">
      <c r="A1" s="8" t="s">
        <v>26883</v>
      </c>
      <c r="B1" s="10" t="s">
        <v>26884</v>
      </c>
      <c r="C1" s="8" t="s">
        <v>11</v>
      </c>
      <c r="D1" s="8" t="s">
        <v>12</v>
      </c>
      <c r="E1" s="8" t="s">
        <v>1</v>
      </c>
      <c r="F1" s="8" t="s">
        <v>2</v>
      </c>
      <c r="G1" s="8" t="s">
        <v>3</v>
      </c>
      <c r="H1" s="8" t="s">
        <v>4</v>
      </c>
      <c r="I1" s="8" t="s">
        <v>5</v>
      </c>
      <c r="J1" s="8" t="s">
        <v>6</v>
      </c>
      <c r="K1" s="8" t="s">
        <v>7</v>
      </c>
      <c r="L1" s="8" t="s">
        <v>8</v>
      </c>
      <c r="M1" s="8" t="s">
        <v>9</v>
      </c>
      <c r="N1" s="16" t="s">
        <v>10</v>
      </c>
      <c r="O1" s="9" t="s">
        <v>26888</v>
      </c>
      <c r="P1" s="10" t="s">
        <v>26887</v>
      </c>
    </row>
    <row r="2" spans="1:16" hidden="1" x14ac:dyDescent="0.25">
      <c r="A2" s="6">
        <v>1</v>
      </c>
      <c r="B2" s="6" t="s">
        <v>26886</v>
      </c>
      <c r="C2" s="6" t="s">
        <v>983</v>
      </c>
      <c r="D2" s="6" t="s">
        <v>22</v>
      </c>
      <c r="E2" s="6" t="s">
        <v>3162</v>
      </c>
      <c r="F2" s="6" t="s">
        <v>14</v>
      </c>
      <c r="G2" s="6" t="s">
        <v>3163</v>
      </c>
      <c r="H2" s="6" t="s">
        <v>3164</v>
      </c>
      <c r="I2" s="6" t="s">
        <v>1098</v>
      </c>
      <c r="J2" s="6" t="s">
        <v>988</v>
      </c>
      <c r="K2" s="6">
        <v>16620</v>
      </c>
      <c r="L2" s="6">
        <v>-6.5615455000000003</v>
      </c>
      <c r="M2" s="6">
        <v>106.6922363</v>
      </c>
      <c r="N2" s="6" t="s">
        <v>3165</v>
      </c>
      <c r="O2" s="19" t="s">
        <v>26885</v>
      </c>
      <c r="P2" s="19"/>
    </row>
    <row r="3" spans="1:16" hidden="1" x14ac:dyDescent="0.25">
      <c r="A3" s="6">
        <v>2</v>
      </c>
      <c r="B3" s="6" t="s">
        <v>26886</v>
      </c>
      <c r="C3" s="6" t="s">
        <v>1549</v>
      </c>
      <c r="D3" s="6" t="s">
        <v>22</v>
      </c>
      <c r="E3" s="6" t="s">
        <v>3166</v>
      </c>
      <c r="F3" s="6" t="s">
        <v>14</v>
      </c>
      <c r="G3" s="6" t="s">
        <v>3167</v>
      </c>
      <c r="H3" s="6" t="s">
        <v>3168</v>
      </c>
      <c r="I3" s="6" t="s">
        <v>1022</v>
      </c>
      <c r="J3" s="6" t="s">
        <v>1567</v>
      </c>
      <c r="K3" s="6">
        <v>42357</v>
      </c>
      <c r="L3" s="6">
        <v>-6.340497</v>
      </c>
      <c r="M3" s="6">
        <v>106.18941529999999</v>
      </c>
      <c r="N3" s="6" t="s">
        <v>3165</v>
      </c>
      <c r="O3" s="7" t="s">
        <v>26568</v>
      </c>
      <c r="P3" s="6" t="s">
        <v>26570</v>
      </c>
    </row>
    <row r="4" spans="1:16" hidden="1" x14ac:dyDescent="0.25">
      <c r="A4" s="6">
        <v>3</v>
      </c>
      <c r="B4" s="6" t="s">
        <v>26886</v>
      </c>
      <c r="C4" s="6" t="s">
        <v>1549</v>
      </c>
      <c r="D4" s="6" t="s">
        <v>22</v>
      </c>
      <c r="E4" s="6" t="s">
        <v>3166</v>
      </c>
      <c r="F4" s="6" t="s">
        <v>14</v>
      </c>
      <c r="G4" s="6" t="s">
        <v>3170</v>
      </c>
      <c r="H4" s="6" t="s">
        <v>1586</v>
      </c>
      <c r="I4" s="6" t="s">
        <v>3169</v>
      </c>
      <c r="J4" s="6" t="s">
        <v>1567</v>
      </c>
      <c r="K4" s="6">
        <v>42395</v>
      </c>
      <c r="L4" s="6" t="s">
        <v>3171</v>
      </c>
      <c r="M4" s="6">
        <v>106.026989</v>
      </c>
      <c r="N4" s="6" t="s">
        <v>3165</v>
      </c>
      <c r="O4" s="7" t="s">
        <v>26572</v>
      </c>
      <c r="P4" s="6" t="s">
        <v>26573</v>
      </c>
    </row>
    <row r="5" spans="1:16" hidden="1" x14ac:dyDescent="0.25">
      <c r="A5" s="6">
        <v>4</v>
      </c>
      <c r="B5" s="6" t="s">
        <v>26886</v>
      </c>
      <c r="C5" s="6" t="s">
        <v>1549</v>
      </c>
      <c r="D5" s="6" t="s">
        <v>22</v>
      </c>
      <c r="E5" s="6" t="s">
        <v>3172</v>
      </c>
      <c r="F5" s="6" t="s">
        <v>14</v>
      </c>
      <c r="G5" s="6" t="s">
        <v>3173</v>
      </c>
      <c r="H5" s="6" t="s">
        <v>3172</v>
      </c>
      <c r="I5" s="6" t="s">
        <v>1670</v>
      </c>
      <c r="J5" s="6" t="s">
        <v>456</v>
      </c>
      <c r="K5" s="6">
        <v>42396</v>
      </c>
      <c r="L5" s="6">
        <v>-6.9653869999999998</v>
      </c>
      <c r="M5" s="6">
        <v>106.330747</v>
      </c>
      <c r="N5" s="6" t="s">
        <v>3165</v>
      </c>
      <c r="O5" s="6" t="s">
        <v>26885</v>
      </c>
    </row>
    <row r="6" spans="1:16" hidden="1" x14ac:dyDescent="0.25">
      <c r="A6" s="6">
        <v>5</v>
      </c>
      <c r="B6" s="6" t="s">
        <v>26886</v>
      </c>
      <c r="C6" s="6" t="s">
        <v>1549</v>
      </c>
      <c r="D6" s="6" t="s">
        <v>22</v>
      </c>
      <c r="E6" s="6" t="s">
        <v>3174</v>
      </c>
      <c r="F6" s="6" t="s">
        <v>14</v>
      </c>
      <c r="G6" s="6" t="s">
        <v>3175</v>
      </c>
      <c r="H6" s="6" t="s">
        <v>3176</v>
      </c>
      <c r="I6" s="6" t="s">
        <v>1714</v>
      </c>
      <c r="J6" s="6" t="s">
        <v>1554</v>
      </c>
      <c r="K6" s="6">
        <v>42443</v>
      </c>
      <c r="L6" s="6">
        <v>-6.0120120000000004</v>
      </c>
      <c r="M6" s="6">
        <v>106.01281400000001</v>
      </c>
      <c r="N6" s="6" t="s">
        <v>3165</v>
      </c>
      <c r="O6" s="7" t="s">
        <v>26575</v>
      </c>
      <c r="P6" s="6" t="s">
        <v>26576</v>
      </c>
    </row>
    <row r="7" spans="1:16" hidden="1" x14ac:dyDescent="0.25">
      <c r="A7" s="6">
        <v>6</v>
      </c>
      <c r="B7" s="6" t="s">
        <v>26886</v>
      </c>
      <c r="C7" s="6" t="s">
        <v>1549</v>
      </c>
      <c r="D7" s="6" t="s">
        <v>22</v>
      </c>
      <c r="E7" s="6" t="s">
        <v>3233</v>
      </c>
      <c r="F7" s="6" t="s">
        <v>14</v>
      </c>
      <c r="G7" s="6" t="s">
        <v>3234</v>
      </c>
      <c r="H7" s="6" t="s">
        <v>1214</v>
      </c>
      <c r="I7" s="6" t="s">
        <v>3235</v>
      </c>
      <c r="J7" s="6" t="s">
        <v>1669</v>
      </c>
      <c r="K7" s="6">
        <v>42394</v>
      </c>
      <c r="L7" s="6"/>
      <c r="M7" s="6"/>
      <c r="N7" s="6"/>
      <c r="O7" s="6" t="s">
        <v>26885</v>
      </c>
    </row>
    <row r="8" spans="1:16" hidden="1" x14ac:dyDescent="0.25">
      <c r="A8" s="6">
        <v>7</v>
      </c>
      <c r="B8" s="6" t="s">
        <v>26886</v>
      </c>
      <c r="C8" s="6" t="s">
        <v>1549</v>
      </c>
      <c r="D8" s="6" t="s">
        <v>22</v>
      </c>
      <c r="E8" s="6" t="s">
        <v>3236</v>
      </c>
      <c r="F8" s="6" t="s">
        <v>14</v>
      </c>
      <c r="G8" s="6" t="s">
        <v>3237</v>
      </c>
      <c r="H8" s="6" t="s">
        <v>1554</v>
      </c>
      <c r="I8" s="6" t="s">
        <v>1554</v>
      </c>
      <c r="J8" s="6" t="s">
        <v>1554</v>
      </c>
      <c r="K8" s="6">
        <v>0</v>
      </c>
      <c r="L8" s="6"/>
      <c r="M8" s="6"/>
      <c r="N8" s="6"/>
      <c r="O8" s="6" t="s">
        <v>26885</v>
      </c>
    </row>
    <row r="9" spans="1:16" hidden="1" x14ac:dyDescent="0.25">
      <c r="A9" s="6">
        <v>8</v>
      </c>
      <c r="B9" s="6" t="s">
        <v>26886</v>
      </c>
      <c r="C9" s="6" t="s">
        <v>1963</v>
      </c>
      <c r="D9" s="6" t="s">
        <v>22</v>
      </c>
      <c r="E9" s="6" t="s">
        <v>3014</v>
      </c>
      <c r="F9" s="6" t="s">
        <v>14</v>
      </c>
      <c r="G9" s="6" t="s">
        <v>3015</v>
      </c>
      <c r="H9" s="6" t="s">
        <v>3016</v>
      </c>
      <c r="I9" s="6" t="s">
        <v>3017</v>
      </c>
      <c r="J9" s="6" t="s">
        <v>1968</v>
      </c>
      <c r="K9" s="6">
        <v>16423</v>
      </c>
      <c r="L9" s="6">
        <v>-6.3720181</v>
      </c>
      <c r="M9" s="6">
        <v>106.8329645</v>
      </c>
      <c r="N9" s="6" t="s">
        <v>3018</v>
      </c>
      <c r="O9" s="7" t="s">
        <v>26577</v>
      </c>
      <c r="P9" s="6" t="s">
        <v>26578</v>
      </c>
    </row>
    <row r="10" spans="1:16" hidden="1" x14ac:dyDescent="0.25">
      <c r="A10" s="6">
        <v>9</v>
      </c>
      <c r="B10" s="6" t="s">
        <v>26886</v>
      </c>
      <c r="C10" s="6" t="s">
        <v>1963</v>
      </c>
      <c r="D10" s="6" t="s">
        <v>22</v>
      </c>
      <c r="E10" s="6" t="s">
        <v>3177</v>
      </c>
      <c r="F10" s="6" t="s">
        <v>14</v>
      </c>
      <c r="G10" s="6" t="s">
        <v>3178</v>
      </c>
      <c r="H10" s="6" t="s">
        <v>177</v>
      </c>
      <c r="I10" s="6" t="s">
        <v>354</v>
      </c>
      <c r="J10" s="6" t="s">
        <v>1968</v>
      </c>
      <c r="K10" s="6">
        <v>16454</v>
      </c>
      <c r="L10" s="6">
        <v>-6.3895980000000003</v>
      </c>
      <c r="M10" s="6">
        <v>106.8665523</v>
      </c>
      <c r="N10" s="6" t="s">
        <v>3165</v>
      </c>
      <c r="O10" s="6" t="s">
        <v>26885</v>
      </c>
    </row>
    <row r="11" spans="1:16" hidden="1" x14ac:dyDescent="0.25">
      <c r="A11" s="6">
        <v>10</v>
      </c>
      <c r="B11" s="6" t="s">
        <v>26886</v>
      </c>
      <c r="C11" s="6" t="s">
        <v>1963</v>
      </c>
      <c r="D11" s="6" t="s">
        <v>22</v>
      </c>
      <c r="E11" s="6" t="s">
        <v>3179</v>
      </c>
      <c r="F11" s="6" t="s">
        <v>14</v>
      </c>
      <c r="G11" s="6" t="s">
        <v>3180</v>
      </c>
      <c r="H11" s="6" t="s">
        <v>3181</v>
      </c>
      <c r="I11" s="6" t="s">
        <v>2047</v>
      </c>
      <c r="J11" s="6" t="s">
        <v>1968</v>
      </c>
      <c r="K11" s="6">
        <v>16917</v>
      </c>
      <c r="L11" s="6">
        <v>-6.4034855000000004</v>
      </c>
      <c r="M11" s="6">
        <v>106.8500961</v>
      </c>
      <c r="N11" s="6" t="s">
        <v>3165</v>
      </c>
      <c r="O11" s="7" t="s">
        <v>26579</v>
      </c>
      <c r="P11" s="6" t="s">
        <v>26580</v>
      </c>
    </row>
    <row r="12" spans="1:16" hidden="1" x14ac:dyDescent="0.25">
      <c r="A12" s="6">
        <v>11</v>
      </c>
      <c r="B12" s="6" t="s">
        <v>26886</v>
      </c>
      <c r="C12" s="6" t="s">
        <v>1963</v>
      </c>
      <c r="D12" s="6" t="s">
        <v>22</v>
      </c>
      <c r="E12" s="6" t="s">
        <v>3182</v>
      </c>
      <c r="F12" s="6" t="s">
        <v>14</v>
      </c>
      <c r="G12" s="6" t="s">
        <v>3183</v>
      </c>
      <c r="H12" s="6" t="s">
        <v>1280</v>
      </c>
      <c r="I12" s="6" t="s">
        <v>3017</v>
      </c>
      <c r="J12" s="6" t="s">
        <v>1968</v>
      </c>
      <c r="K12" s="6">
        <v>16426</v>
      </c>
      <c r="L12" s="6">
        <v>-6.3806593999999999</v>
      </c>
      <c r="M12" s="6">
        <v>106.8092566</v>
      </c>
      <c r="N12" s="6" t="s">
        <v>3165</v>
      </c>
      <c r="O12" s="7" t="s">
        <v>26581</v>
      </c>
      <c r="P12" s="6" t="s">
        <v>26582</v>
      </c>
    </row>
    <row r="13" spans="1:16" hidden="1" x14ac:dyDescent="0.25">
      <c r="A13" s="6">
        <v>12</v>
      </c>
      <c r="B13" s="6" t="s">
        <v>26886</v>
      </c>
      <c r="C13" s="6" t="s">
        <v>1963</v>
      </c>
      <c r="D13" s="6" t="s">
        <v>22</v>
      </c>
      <c r="E13" s="6" t="s">
        <v>3184</v>
      </c>
      <c r="F13" s="6" t="s">
        <v>14</v>
      </c>
      <c r="G13" s="6" t="s">
        <v>3185</v>
      </c>
      <c r="H13" s="6" t="s">
        <v>3186</v>
      </c>
      <c r="I13" s="6" t="s">
        <v>1994</v>
      </c>
      <c r="J13" s="6" t="s">
        <v>1968</v>
      </c>
      <c r="K13" s="6">
        <v>16511</v>
      </c>
      <c r="L13" s="6">
        <v>-6.4033087999999996</v>
      </c>
      <c r="M13" s="6">
        <v>106.76745889999999</v>
      </c>
      <c r="N13" s="6" t="s">
        <v>3165</v>
      </c>
      <c r="O13" s="6" t="s">
        <v>26885</v>
      </c>
    </row>
    <row r="14" spans="1:16" hidden="1" x14ac:dyDescent="0.25">
      <c r="A14" s="6">
        <v>13</v>
      </c>
      <c r="B14" s="6" t="s">
        <v>26886</v>
      </c>
      <c r="C14" s="6" t="s">
        <v>1963</v>
      </c>
      <c r="D14" s="6" t="s">
        <v>22</v>
      </c>
      <c r="E14" s="6" t="s">
        <v>3187</v>
      </c>
      <c r="F14" s="6" t="s">
        <v>14</v>
      </c>
      <c r="G14" s="6" t="s">
        <v>3188</v>
      </c>
      <c r="H14" s="6" t="s">
        <v>3189</v>
      </c>
      <c r="I14" s="6" t="s">
        <v>1994</v>
      </c>
      <c r="J14" s="6" t="s">
        <v>1968</v>
      </c>
      <c r="K14" s="6">
        <v>16517</v>
      </c>
      <c r="L14" s="6">
        <v>-6.3649928999999998</v>
      </c>
      <c r="M14" s="6">
        <v>106.7319755</v>
      </c>
      <c r="N14" s="6" t="s">
        <v>3165</v>
      </c>
      <c r="O14" s="7">
        <v>-6373911.1067323796</v>
      </c>
      <c r="P14" s="6" t="s">
        <v>26583</v>
      </c>
    </row>
    <row r="15" spans="1:16" hidden="1" x14ac:dyDescent="0.25">
      <c r="A15" s="6">
        <v>14</v>
      </c>
      <c r="B15" s="6" t="s">
        <v>26886</v>
      </c>
      <c r="C15" s="6" t="s">
        <v>1963</v>
      </c>
      <c r="D15" s="6" t="s">
        <v>22</v>
      </c>
      <c r="E15" s="6" t="s">
        <v>3190</v>
      </c>
      <c r="F15" s="6" t="s">
        <v>14</v>
      </c>
      <c r="G15" s="6" t="s">
        <v>3191</v>
      </c>
      <c r="H15" s="6" t="s">
        <v>353</v>
      </c>
      <c r="I15" s="6" t="s">
        <v>354</v>
      </c>
      <c r="J15" s="6" t="s">
        <v>1968</v>
      </c>
      <c r="K15" s="6">
        <v>16454</v>
      </c>
      <c r="L15" s="6">
        <v>-6.3757535000000001</v>
      </c>
      <c r="M15" s="6">
        <v>106.905548</v>
      </c>
      <c r="N15" s="6" t="s">
        <v>3165</v>
      </c>
      <c r="O15" s="7" t="s">
        <v>26584</v>
      </c>
      <c r="P15" s="6" t="s">
        <v>26585</v>
      </c>
    </row>
    <row r="16" spans="1:16" hidden="1" x14ac:dyDescent="0.25">
      <c r="A16" s="6">
        <v>15</v>
      </c>
      <c r="B16" s="6" t="s">
        <v>26886</v>
      </c>
      <c r="C16" s="6" t="s">
        <v>1963</v>
      </c>
      <c r="D16" s="6" t="s">
        <v>22</v>
      </c>
      <c r="E16" s="6" t="s">
        <v>3192</v>
      </c>
      <c r="F16" s="6" t="s">
        <v>14</v>
      </c>
      <c r="G16" s="6" t="s">
        <v>3193</v>
      </c>
      <c r="H16" s="6" t="s">
        <v>3037</v>
      </c>
      <c r="I16" s="6" t="s">
        <v>354</v>
      </c>
      <c r="J16" s="6" t="s">
        <v>1968</v>
      </c>
      <c r="K16" s="6">
        <v>16515</v>
      </c>
      <c r="L16" s="6">
        <v>-6.3673532000000002</v>
      </c>
      <c r="M16" s="6">
        <v>106.7746399</v>
      </c>
      <c r="N16" s="6" t="s">
        <v>3165</v>
      </c>
      <c r="O16" s="7">
        <v>-6368.1067745</v>
      </c>
      <c r="P16" s="6" t="s">
        <v>26586</v>
      </c>
    </row>
    <row r="17" spans="1:16" hidden="1" x14ac:dyDescent="0.25">
      <c r="A17" s="6">
        <v>16</v>
      </c>
      <c r="B17" s="6" t="s">
        <v>26886</v>
      </c>
      <c r="C17" s="6" t="s">
        <v>1963</v>
      </c>
      <c r="D17" s="6" t="s">
        <v>22</v>
      </c>
      <c r="E17" s="6" t="s">
        <v>3194</v>
      </c>
      <c r="F17" s="6" t="s">
        <v>14</v>
      </c>
      <c r="G17" s="6" t="s">
        <v>3195</v>
      </c>
      <c r="H17" s="6" t="s">
        <v>1103</v>
      </c>
      <c r="I17" s="6" t="s">
        <v>906</v>
      </c>
      <c r="J17" s="6" t="s">
        <v>988</v>
      </c>
      <c r="K17" s="6">
        <v>16968</v>
      </c>
      <c r="L17" s="6">
        <v>-6.3890894999999999</v>
      </c>
      <c r="M17" s="6">
        <v>106.9451074</v>
      </c>
      <c r="N17" s="6" t="s">
        <v>3165</v>
      </c>
      <c r="O17" s="7" t="s">
        <v>26587</v>
      </c>
      <c r="P17" s="6" t="s">
        <v>26588</v>
      </c>
    </row>
    <row r="18" spans="1:16" hidden="1" x14ac:dyDescent="0.25">
      <c r="A18" s="6">
        <v>17</v>
      </c>
      <c r="B18" s="6" t="s">
        <v>26886</v>
      </c>
      <c r="C18" s="6" t="s">
        <v>1963</v>
      </c>
      <c r="D18" s="6" t="s">
        <v>22</v>
      </c>
      <c r="E18" s="6" t="s">
        <v>3196</v>
      </c>
      <c r="F18" s="6" t="s">
        <v>14</v>
      </c>
      <c r="G18" s="6" t="s">
        <v>3197</v>
      </c>
      <c r="H18" s="6" t="s">
        <v>353</v>
      </c>
      <c r="I18" s="6" t="s">
        <v>354</v>
      </c>
      <c r="J18" s="6" t="s">
        <v>1968</v>
      </c>
      <c r="K18" s="6">
        <v>16454</v>
      </c>
      <c r="L18" s="6">
        <v>-6.3733938999999999</v>
      </c>
      <c r="M18" s="6">
        <v>106.8869536</v>
      </c>
      <c r="N18" s="6" t="s">
        <v>3165</v>
      </c>
      <c r="O18" s="7" t="s">
        <v>26589</v>
      </c>
      <c r="P18" s="6" t="s">
        <v>26590</v>
      </c>
    </row>
    <row r="19" spans="1:16" hidden="1" x14ac:dyDescent="0.25">
      <c r="A19" s="6">
        <v>18</v>
      </c>
      <c r="B19" s="6" t="s">
        <v>26886</v>
      </c>
      <c r="C19" s="6" t="s">
        <v>1963</v>
      </c>
      <c r="D19" s="6" t="s">
        <v>22</v>
      </c>
      <c r="E19" s="6" t="s">
        <v>3198</v>
      </c>
      <c r="F19" s="6" t="s">
        <v>14</v>
      </c>
      <c r="G19" s="6" t="s">
        <v>3199</v>
      </c>
      <c r="H19" s="6" t="s">
        <v>1997</v>
      </c>
      <c r="I19" s="6" t="s">
        <v>1998</v>
      </c>
      <c r="J19" s="6" t="s">
        <v>1999</v>
      </c>
      <c r="K19" s="6">
        <v>13720</v>
      </c>
      <c r="L19" s="6">
        <v>-6.3443715000000003</v>
      </c>
      <c r="M19" s="6">
        <v>106.8705937</v>
      </c>
      <c r="N19" s="6" t="s">
        <v>3165</v>
      </c>
      <c r="O19" s="6" t="s">
        <v>26885</v>
      </c>
    </row>
    <row r="20" spans="1:16" hidden="1" x14ac:dyDescent="0.25">
      <c r="A20" s="6">
        <v>19</v>
      </c>
      <c r="B20" s="6" t="s">
        <v>26886</v>
      </c>
      <c r="C20" s="6" t="s">
        <v>1963</v>
      </c>
      <c r="D20" s="6" t="s">
        <v>22</v>
      </c>
      <c r="E20" s="6" t="s">
        <v>3200</v>
      </c>
      <c r="F20" s="6" t="s">
        <v>14</v>
      </c>
      <c r="G20" s="6" t="s">
        <v>3201</v>
      </c>
      <c r="H20" s="6" t="s">
        <v>3050</v>
      </c>
      <c r="I20" s="6" t="s">
        <v>354</v>
      </c>
      <c r="J20" s="6" t="s">
        <v>1968</v>
      </c>
      <c r="K20" s="6">
        <v>16451</v>
      </c>
      <c r="L20" s="6">
        <v>-6.3419018999999999</v>
      </c>
      <c r="M20" s="6">
        <v>106.8433672</v>
      </c>
      <c r="N20" s="6" t="s">
        <v>3165</v>
      </c>
      <c r="O20" s="7" t="s">
        <v>26591</v>
      </c>
      <c r="P20" s="6" t="s">
        <v>26592</v>
      </c>
    </row>
    <row r="21" spans="1:16" hidden="1" x14ac:dyDescent="0.25">
      <c r="A21" s="6">
        <v>20</v>
      </c>
      <c r="B21" s="6" t="s">
        <v>26886</v>
      </c>
      <c r="C21" s="6" t="s">
        <v>1963</v>
      </c>
      <c r="D21" s="6" t="s">
        <v>22</v>
      </c>
      <c r="E21" s="6" t="s">
        <v>3202</v>
      </c>
      <c r="F21" s="6" t="s">
        <v>14</v>
      </c>
      <c r="G21" s="6" t="s">
        <v>3203</v>
      </c>
      <c r="H21" s="6" t="s">
        <v>2047</v>
      </c>
      <c r="I21" s="6" t="s">
        <v>2047</v>
      </c>
      <c r="J21" s="6" t="s">
        <v>1968</v>
      </c>
      <c r="K21" s="6">
        <v>16421</v>
      </c>
      <c r="L21" s="6">
        <v>-6.4202439</v>
      </c>
      <c r="M21" s="6">
        <v>106.8403479</v>
      </c>
      <c r="N21" s="6" t="s">
        <v>3165</v>
      </c>
      <c r="O21" s="7" t="s">
        <v>26593</v>
      </c>
      <c r="P21" s="6" t="s">
        <v>26594</v>
      </c>
    </row>
    <row r="22" spans="1:16" hidden="1" x14ac:dyDescent="0.25">
      <c r="A22" s="6">
        <v>21</v>
      </c>
      <c r="B22" s="6" t="s">
        <v>26886</v>
      </c>
      <c r="C22" s="6" t="s">
        <v>1963</v>
      </c>
      <c r="D22" s="6" t="s">
        <v>22</v>
      </c>
      <c r="E22" s="6" t="s">
        <v>3204</v>
      </c>
      <c r="F22" s="6" t="s">
        <v>14</v>
      </c>
      <c r="G22" s="6" t="s">
        <v>3205</v>
      </c>
      <c r="H22" s="6" t="s">
        <v>953</v>
      </c>
      <c r="I22" s="6" t="s">
        <v>953</v>
      </c>
      <c r="J22" s="6" t="s">
        <v>1426</v>
      </c>
      <c r="K22" s="6">
        <v>16821</v>
      </c>
      <c r="L22" s="6">
        <v>-6.3531579999999996</v>
      </c>
      <c r="M22" s="6">
        <v>106.96426599999999</v>
      </c>
      <c r="N22" s="6" t="s">
        <v>3165</v>
      </c>
      <c r="O22" s="7" t="s">
        <v>26595</v>
      </c>
      <c r="P22" s="6" t="s">
        <v>26596</v>
      </c>
    </row>
    <row r="23" spans="1:16" hidden="1" x14ac:dyDescent="0.25">
      <c r="A23" s="6">
        <v>22</v>
      </c>
      <c r="B23" s="6" t="s">
        <v>26886</v>
      </c>
      <c r="C23" s="6" t="s">
        <v>1963</v>
      </c>
      <c r="D23" s="6" t="s">
        <v>22</v>
      </c>
      <c r="E23" s="6" t="s">
        <v>3206</v>
      </c>
      <c r="F23" s="6" t="s">
        <v>14</v>
      </c>
      <c r="G23" s="6" t="s">
        <v>3207</v>
      </c>
      <c r="H23" s="6" t="s">
        <v>3208</v>
      </c>
      <c r="I23" s="6" t="s">
        <v>1994</v>
      </c>
      <c r="J23" s="6" t="s">
        <v>1968</v>
      </c>
      <c r="K23" s="6">
        <v>16511</v>
      </c>
      <c r="L23" s="6">
        <v>-6.4018813000000003</v>
      </c>
      <c r="M23" s="6">
        <v>106.7604111</v>
      </c>
      <c r="N23" s="6" t="s">
        <v>3165</v>
      </c>
      <c r="O23" s="7" t="s">
        <v>26597</v>
      </c>
      <c r="P23" s="6" t="s">
        <v>26598</v>
      </c>
    </row>
    <row r="24" spans="1:16" hidden="1" x14ac:dyDescent="0.25">
      <c r="A24" s="6">
        <v>23</v>
      </c>
      <c r="B24" s="6" t="s">
        <v>26886</v>
      </c>
      <c r="C24" s="6" t="s">
        <v>1963</v>
      </c>
      <c r="D24" s="6" t="s">
        <v>22</v>
      </c>
      <c r="E24" s="6" t="s">
        <v>3209</v>
      </c>
      <c r="F24" s="6" t="s">
        <v>14</v>
      </c>
      <c r="G24" s="6" t="s">
        <v>3210</v>
      </c>
      <c r="H24" s="6" t="s">
        <v>2012</v>
      </c>
      <c r="I24" s="6" t="s">
        <v>3054</v>
      </c>
      <c r="J24" s="6" t="s">
        <v>1968</v>
      </c>
      <c r="K24" s="6">
        <v>16431</v>
      </c>
      <c r="L24" s="6">
        <v>-6.4013593000000002</v>
      </c>
      <c r="M24" s="6">
        <v>106.80823580000001</v>
      </c>
      <c r="N24" s="6" t="s">
        <v>3165</v>
      </c>
      <c r="O24" s="7" t="s">
        <v>26599</v>
      </c>
      <c r="P24" s="6" t="s">
        <v>26600</v>
      </c>
    </row>
    <row r="25" spans="1:16" hidden="1" x14ac:dyDescent="0.25">
      <c r="A25" s="6">
        <v>24</v>
      </c>
      <c r="B25" s="6" t="s">
        <v>26886</v>
      </c>
      <c r="C25" s="6" t="s">
        <v>1963</v>
      </c>
      <c r="D25" s="6" t="s">
        <v>22</v>
      </c>
      <c r="E25" s="6" t="s">
        <v>3211</v>
      </c>
      <c r="F25" s="6" t="s">
        <v>14</v>
      </c>
      <c r="G25" s="6" t="s">
        <v>3212</v>
      </c>
      <c r="H25" s="6" t="s">
        <v>3213</v>
      </c>
      <c r="I25" s="6" t="s">
        <v>3112</v>
      </c>
      <c r="J25" s="6" t="s">
        <v>1968</v>
      </c>
      <c r="K25" s="6">
        <v>16512</v>
      </c>
      <c r="L25" s="6">
        <v>-6.3612064999999998</v>
      </c>
      <c r="M25" s="6">
        <v>106.7914648</v>
      </c>
      <c r="N25" s="6" t="s">
        <v>3165</v>
      </c>
      <c r="O25" s="6" t="s">
        <v>26885</v>
      </c>
    </row>
    <row r="26" spans="1:16" hidden="1" x14ac:dyDescent="0.25">
      <c r="A26" s="6">
        <v>25</v>
      </c>
      <c r="B26" s="6" t="s">
        <v>26886</v>
      </c>
      <c r="C26" s="6" t="s">
        <v>1963</v>
      </c>
      <c r="D26" s="6" t="s">
        <v>22</v>
      </c>
      <c r="E26" s="6" t="s">
        <v>3214</v>
      </c>
      <c r="F26" s="6" t="s">
        <v>14</v>
      </c>
      <c r="G26" s="6" t="s">
        <v>3215</v>
      </c>
      <c r="H26" s="6" t="s">
        <v>3216</v>
      </c>
      <c r="I26" s="6" t="s">
        <v>1079</v>
      </c>
      <c r="J26" s="6" t="s">
        <v>1968</v>
      </c>
      <c r="K26" s="6">
        <v>16518</v>
      </c>
      <c r="L26" s="6"/>
      <c r="M26" s="6"/>
      <c r="N26" s="6" t="s">
        <v>3165</v>
      </c>
      <c r="O26" s="7" t="s">
        <v>26601</v>
      </c>
      <c r="P26" s="6" t="s">
        <v>26602</v>
      </c>
    </row>
    <row r="27" spans="1:16" hidden="1" x14ac:dyDescent="0.25">
      <c r="A27" s="6">
        <v>26</v>
      </c>
      <c r="B27" s="6" t="s">
        <v>26886</v>
      </c>
      <c r="C27" s="6" t="s">
        <v>1963</v>
      </c>
      <c r="D27" s="6" t="s">
        <v>22</v>
      </c>
      <c r="E27" s="6" t="s">
        <v>3217</v>
      </c>
      <c r="F27" s="6" t="s">
        <v>14</v>
      </c>
      <c r="G27" s="6" t="s">
        <v>3218</v>
      </c>
      <c r="H27" s="6" t="s">
        <v>3219</v>
      </c>
      <c r="I27" s="6" t="s">
        <v>3112</v>
      </c>
      <c r="J27" s="6" t="s">
        <v>1968</v>
      </c>
      <c r="K27" s="6">
        <v>16515</v>
      </c>
      <c r="L27" s="6">
        <v>-6.3181468000000001</v>
      </c>
      <c r="M27" s="6">
        <v>106.7833856</v>
      </c>
      <c r="N27" s="6" t="s">
        <v>3165</v>
      </c>
      <c r="O27" s="7" t="s">
        <v>26603</v>
      </c>
      <c r="P27" s="6" t="s">
        <v>26604</v>
      </c>
    </row>
    <row r="28" spans="1:16" hidden="1" x14ac:dyDescent="0.25">
      <c r="A28" s="6">
        <v>27</v>
      </c>
      <c r="B28" s="6" t="s">
        <v>26886</v>
      </c>
      <c r="C28" s="6" t="s">
        <v>1963</v>
      </c>
      <c r="D28" s="6" t="s">
        <v>22</v>
      </c>
      <c r="E28" s="6" t="s">
        <v>3220</v>
      </c>
      <c r="F28" s="6" t="s">
        <v>14</v>
      </c>
      <c r="G28" s="6" t="s">
        <v>3221</v>
      </c>
      <c r="H28" s="6" t="s">
        <v>3222</v>
      </c>
      <c r="I28" s="6" t="s">
        <v>2054</v>
      </c>
      <c r="J28" s="6" t="s">
        <v>1968</v>
      </c>
      <c r="K28" s="6">
        <v>16512</v>
      </c>
      <c r="L28" s="6">
        <v>-6.3373847999999997</v>
      </c>
      <c r="M28" s="6">
        <v>106.7946441</v>
      </c>
      <c r="N28" s="6" t="s">
        <v>3165</v>
      </c>
      <c r="O28" s="6" t="s">
        <v>26885</v>
      </c>
    </row>
    <row r="29" spans="1:16" hidden="1" x14ac:dyDescent="0.25">
      <c r="A29" s="6">
        <v>28</v>
      </c>
      <c r="B29" s="6" t="s">
        <v>26886</v>
      </c>
      <c r="C29" s="6" t="s">
        <v>1963</v>
      </c>
      <c r="D29" s="6" t="s">
        <v>22</v>
      </c>
      <c r="E29" s="6" t="s">
        <v>3223</v>
      </c>
      <c r="F29" s="6" t="s">
        <v>14</v>
      </c>
      <c r="G29" s="6" t="s">
        <v>3224</v>
      </c>
      <c r="H29" s="6" t="s">
        <v>3080</v>
      </c>
      <c r="I29" s="6" t="s">
        <v>3017</v>
      </c>
      <c r="J29" s="6" t="s">
        <v>1968</v>
      </c>
      <c r="K29" s="6">
        <v>16424</v>
      </c>
      <c r="L29" s="6">
        <v>-6.3615177000000003</v>
      </c>
      <c r="M29" s="6">
        <v>106.82890279999999</v>
      </c>
      <c r="N29" s="6" t="s">
        <v>3165</v>
      </c>
      <c r="O29" s="6" t="s">
        <v>26885</v>
      </c>
    </row>
    <row r="30" spans="1:16" hidden="1" x14ac:dyDescent="0.25">
      <c r="A30" s="6">
        <v>29</v>
      </c>
      <c r="B30" s="6" t="s">
        <v>26886</v>
      </c>
      <c r="C30" s="6" t="s">
        <v>1963</v>
      </c>
      <c r="D30" s="6" t="s">
        <v>22</v>
      </c>
      <c r="E30" s="6" t="s">
        <v>3225</v>
      </c>
      <c r="F30" s="6" t="s">
        <v>14</v>
      </c>
      <c r="G30" s="6" t="s">
        <v>3226</v>
      </c>
      <c r="H30" s="6" t="s">
        <v>3103</v>
      </c>
      <c r="I30" s="6" t="s">
        <v>160</v>
      </c>
      <c r="J30" s="6" t="s">
        <v>3104</v>
      </c>
      <c r="K30" s="6">
        <v>17435</v>
      </c>
      <c r="L30" s="6">
        <v>-6.3794449999999996</v>
      </c>
      <c r="M30" s="6">
        <v>106.91823530000001</v>
      </c>
      <c r="N30" s="6" t="s">
        <v>3165</v>
      </c>
      <c r="O30" s="7" t="s">
        <v>26605</v>
      </c>
      <c r="P30" s="6" t="s">
        <v>26606</v>
      </c>
    </row>
    <row r="31" spans="1:16" hidden="1" x14ac:dyDescent="0.25">
      <c r="A31" s="6">
        <v>30</v>
      </c>
      <c r="B31" s="6" t="s">
        <v>26886</v>
      </c>
      <c r="C31" s="6" t="s">
        <v>1963</v>
      </c>
      <c r="D31" s="6" t="s">
        <v>22</v>
      </c>
      <c r="E31" s="6" t="s">
        <v>3227</v>
      </c>
      <c r="F31" s="6" t="s">
        <v>14</v>
      </c>
      <c r="G31" s="6" t="s">
        <v>3228</v>
      </c>
      <c r="H31" s="6" t="s">
        <v>1134</v>
      </c>
      <c r="I31" s="6" t="s">
        <v>1994</v>
      </c>
      <c r="J31" s="6" t="s">
        <v>1968</v>
      </c>
      <c r="K31" s="6">
        <v>16516</v>
      </c>
      <c r="L31" s="6">
        <v>-6.3593812999999999</v>
      </c>
      <c r="M31" s="6">
        <v>106.74816199999999</v>
      </c>
      <c r="N31" s="6" t="s">
        <v>3165</v>
      </c>
      <c r="O31" s="7" t="s">
        <v>26607</v>
      </c>
      <c r="P31" s="6" t="s">
        <v>26608</v>
      </c>
    </row>
    <row r="32" spans="1:16" hidden="1" x14ac:dyDescent="0.25">
      <c r="A32" s="6">
        <v>31</v>
      </c>
      <c r="B32" s="6" t="s">
        <v>26886</v>
      </c>
      <c r="C32" s="6" t="s">
        <v>1963</v>
      </c>
      <c r="D32" s="6" t="s">
        <v>22</v>
      </c>
      <c r="E32" s="6" t="s">
        <v>3229</v>
      </c>
      <c r="F32" s="6" t="s">
        <v>14</v>
      </c>
      <c r="G32" s="6" t="s">
        <v>3230</v>
      </c>
      <c r="H32" s="6" t="s">
        <v>2002</v>
      </c>
      <c r="I32" s="6" t="s">
        <v>1994</v>
      </c>
      <c r="J32" s="6" t="s">
        <v>1968</v>
      </c>
      <c r="K32" s="6">
        <v>16516</v>
      </c>
      <c r="L32" s="6">
        <v>-64062718</v>
      </c>
      <c r="M32" s="6">
        <v>106.73884270000001</v>
      </c>
      <c r="N32" s="6" t="s">
        <v>3165</v>
      </c>
      <c r="O32" s="6" t="s">
        <v>26885</v>
      </c>
    </row>
    <row r="33" spans="1:16" hidden="1" x14ac:dyDescent="0.25">
      <c r="A33" s="6">
        <v>32</v>
      </c>
      <c r="B33" s="6" t="s">
        <v>26886</v>
      </c>
      <c r="C33" s="6" t="s">
        <v>1963</v>
      </c>
      <c r="D33" s="6" t="s">
        <v>22</v>
      </c>
      <c r="E33" s="6" t="s">
        <v>3231</v>
      </c>
      <c r="F33" s="6" t="s">
        <v>14</v>
      </c>
      <c r="G33" s="6" t="s">
        <v>3232</v>
      </c>
      <c r="H33" s="6" t="s">
        <v>2046</v>
      </c>
      <c r="I33" s="6" t="s">
        <v>2047</v>
      </c>
      <c r="J33" s="6" t="s">
        <v>1968</v>
      </c>
      <c r="K33" s="6">
        <v>16414</v>
      </c>
      <c r="L33" s="6">
        <v>-6.4390656000000002</v>
      </c>
      <c r="M33" s="6">
        <v>106.8433861</v>
      </c>
      <c r="N33" s="6" t="s">
        <v>3165</v>
      </c>
      <c r="O33" s="7" t="s">
        <v>26609</v>
      </c>
      <c r="P33" s="6" t="s">
        <v>26610</v>
      </c>
    </row>
    <row r="34" spans="1:16" hidden="1" x14ac:dyDescent="0.25">
      <c r="A34" s="6">
        <v>33</v>
      </c>
      <c r="B34" s="6" t="s">
        <v>26886</v>
      </c>
      <c r="C34" s="6" t="s">
        <v>1963</v>
      </c>
      <c r="D34" s="6" t="s">
        <v>22</v>
      </c>
      <c r="E34" s="6" t="s">
        <v>3238</v>
      </c>
      <c r="F34" s="6" t="s">
        <v>14</v>
      </c>
      <c r="G34" s="6" t="s">
        <v>3239</v>
      </c>
      <c r="H34" s="6" t="s">
        <v>504</v>
      </c>
      <c r="I34" s="6" t="s">
        <v>1994</v>
      </c>
      <c r="J34" s="6" t="s">
        <v>1968</v>
      </c>
      <c r="K34" s="6">
        <v>16518</v>
      </c>
      <c r="L34" s="6"/>
      <c r="M34" s="6"/>
      <c r="N34" s="6"/>
      <c r="O34" s="7" t="s">
        <v>26611</v>
      </c>
      <c r="P34" s="6" t="s">
        <v>26612</v>
      </c>
    </row>
    <row r="35" spans="1:16" hidden="1" x14ac:dyDescent="0.25">
      <c r="A35" s="6">
        <v>34</v>
      </c>
      <c r="B35" s="6" t="s">
        <v>26886</v>
      </c>
      <c r="C35" s="6" t="s">
        <v>4583</v>
      </c>
      <c r="D35" s="6" t="s">
        <v>4584</v>
      </c>
      <c r="E35" s="6" t="s">
        <v>6186</v>
      </c>
      <c r="F35" s="6" t="s">
        <v>14</v>
      </c>
      <c r="G35" s="6" t="s">
        <v>6187</v>
      </c>
      <c r="H35" s="6" t="s">
        <v>6188</v>
      </c>
      <c r="I35" s="6" t="s">
        <v>6189</v>
      </c>
      <c r="J35" s="6" t="s">
        <v>4614</v>
      </c>
      <c r="K35" s="6">
        <v>41281</v>
      </c>
      <c r="L35" s="6">
        <v>-6.6561184999999998</v>
      </c>
      <c r="M35" s="6">
        <v>107.71534629999999</v>
      </c>
      <c r="N35" s="6" t="s">
        <v>3018</v>
      </c>
      <c r="O35" s="6" t="s">
        <v>26885</v>
      </c>
    </row>
    <row r="36" spans="1:16" hidden="1" x14ac:dyDescent="0.25">
      <c r="A36" s="6">
        <v>35</v>
      </c>
      <c r="B36" s="6" t="s">
        <v>26886</v>
      </c>
      <c r="C36" s="6" t="s">
        <v>4583</v>
      </c>
      <c r="D36" s="6" t="s">
        <v>4584</v>
      </c>
      <c r="E36" s="6" t="s">
        <v>6190</v>
      </c>
      <c r="F36" s="6" t="s">
        <v>14</v>
      </c>
      <c r="G36" s="6" t="s">
        <v>6191</v>
      </c>
      <c r="H36" s="6" t="s">
        <v>6192</v>
      </c>
      <c r="I36" s="6" t="s">
        <v>6193</v>
      </c>
      <c r="J36" s="6" t="s">
        <v>4614</v>
      </c>
      <c r="K36" s="6">
        <v>41285</v>
      </c>
      <c r="L36" s="6">
        <v>-6.5549770000000001</v>
      </c>
      <c r="M36" s="6">
        <v>107.77487499999999</v>
      </c>
      <c r="N36" s="6" t="s">
        <v>3018</v>
      </c>
      <c r="O36" s="7" t="s">
        <v>26613</v>
      </c>
      <c r="P36" s="6" t="s">
        <v>26614</v>
      </c>
    </row>
    <row r="37" spans="1:16" hidden="1" x14ac:dyDescent="0.25">
      <c r="A37" s="6">
        <v>36</v>
      </c>
      <c r="B37" s="6" t="s">
        <v>26886</v>
      </c>
      <c r="C37" s="6" t="s">
        <v>4583</v>
      </c>
      <c r="D37" s="6" t="s">
        <v>4584</v>
      </c>
      <c r="E37" s="6" t="s">
        <v>6194</v>
      </c>
      <c r="F37" s="6" t="s">
        <v>14</v>
      </c>
      <c r="G37" s="6" t="s">
        <v>6195</v>
      </c>
      <c r="H37" s="6" t="s">
        <v>6196</v>
      </c>
      <c r="I37" s="6" t="s">
        <v>6196</v>
      </c>
      <c r="J37" s="6" t="s">
        <v>4614</v>
      </c>
      <c r="K37" s="6">
        <v>41272</v>
      </c>
      <c r="L37" s="6">
        <v>-6538303</v>
      </c>
      <c r="M37" s="6">
        <v>1075706769</v>
      </c>
      <c r="N37" s="6" t="s">
        <v>3018</v>
      </c>
      <c r="O37" s="7" t="s">
        <v>26615</v>
      </c>
      <c r="P37" s="6" t="s">
        <v>26616</v>
      </c>
    </row>
    <row r="38" spans="1:16" hidden="1" x14ac:dyDescent="0.25">
      <c r="A38" s="6">
        <v>37</v>
      </c>
      <c r="B38" s="6" t="s">
        <v>26886</v>
      </c>
      <c r="C38" s="6" t="s">
        <v>4583</v>
      </c>
      <c r="D38" s="6" t="s">
        <v>4584</v>
      </c>
      <c r="E38" s="6" t="s">
        <v>6197</v>
      </c>
      <c r="F38" s="6" t="s">
        <v>14</v>
      </c>
      <c r="G38" s="6" t="s">
        <v>6198</v>
      </c>
      <c r="H38" s="6" t="s">
        <v>6199</v>
      </c>
      <c r="I38" s="6" t="s">
        <v>4855</v>
      </c>
      <c r="J38" s="6" t="s">
        <v>4614</v>
      </c>
      <c r="K38" s="6">
        <v>41211</v>
      </c>
      <c r="L38" s="6">
        <v>-6.5716123</v>
      </c>
      <c r="M38" s="6">
        <v>107.7596393</v>
      </c>
      <c r="N38" s="6" t="s">
        <v>3018</v>
      </c>
      <c r="O38" s="7" t="s">
        <v>26617</v>
      </c>
      <c r="P38" s="6" t="s">
        <v>26618</v>
      </c>
    </row>
    <row r="39" spans="1:16" hidden="1" x14ac:dyDescent="0.25">
      <c r="A39" s="6">
        <v>38</v>
      </c>
      <c r="B39" s="6" t="s">
        <v>26886</v>
      </c>
      <c r="C39" s="6" t="s">
        <v>4583</v>
      </c>
      <c r="D39" s="6" t="s">
        <v>4584</v>
      </c>
      <c r="E39" s="6" t="s">
        <v>6200</v>
      </c>
      <c r="F39" s="6" t="s">
        <v>14</v>
      </c>
      <c r="G39" s="6" t="s">
        <v>6201</v>
      </c>
      <c r="H39" s="6" t="s">
        <v>6202</v>
      </c>
      <c r="I39" s="6" t="s">
        <v>6203</v>
      </c>
      <c r="J39" s="6" t="s">
        <v>4614</v>
      </c>
      <c r="K39" s="6">
        <v>41253</v>
      </c>
      <c r="L39" s="6">
        <v>-6.3806602999999997</v>
      </c>
      <c r="M39" s="6">
        <v>107.7981508</v>
      </c>
      <c r="N39" s="6" t="s">
        <v>3018</v>
      </c>
      <c r="O39" s="6" t="s">
        <v>26885</v>
      </c>
    </row>
    <row r="40" spans="1:16" hidden="1" x14ac:dyDescent="0.25">
      <c r="A40" s="6">
        <v>39</v>
      </c>
      <c r="B40" s="6" t="s">
        <v>26886</v>
      </c>
      <c r="C40" s="6" t="s">
        <v>4583</v>
      </c>
      <c r="D40" s="6" t="s">
        <v>4584</v>
      </c>
      <c r="E40" s="6" t="s">
        <v>6204</v>
      </c>
      <c r="F40" s="6" t="s">
        <v>14</v>
      </c>
      <c r="G40" s="6" t="s">
        <v>6205</v>
      </c>
      <c r="H40" s="6"/>
      <c r="I40" s="6"/>
      <c r="J40" s="6" t="s">
        <v>4701</v>
      </c>
      <c r="K40" s="6">
        <v>40225</v>
      </c>
      <c r="L40" s="6"/>
      <c r="M40" s="6"/>
      <c r="N40" s="6" t="s">
        <v>3018</v>
      </c>
      <c r="O40" s="7" t="s">
        <v>26619</v>
      </c>
      <c r="P40" s="6" t="s">
        <v>26620</v>
      </c>
    </row>
    <row r="41" spans="1:16" hidden="1" x14ac:dyDescent="0.25">
      <c r="A41" s="6">
        <v>40</v>
      </c>
      <c r="B41" s="6" t="s">
        <v>26886</v>
      </c>
      <c r="C41" s="6" t="s">
        <v>4583</v>
      </c>
      <c r="D41" s="6" t="s">
        <v>4584</v>
      </c>
      <c r="E41" s="6" t="s">
        <v>6206</v>
      </c>
      <c r="F41" s="6" t="s">
        <v>14</v>
      </c>
      <c r="G41" s="6" t="s">
        <v>6207</v>
      </c>
      <c r="H41" s="6" t="s">
        <v>6208</v>
      </c>
      <c r="I41" s="6" t="s">
        <v>6208</v>
      </c>
      <c r="J41" s="6" t="s">
        <v>4967</v>
      </c>
      <c r="K41" s="6">
        <v>44162</v>
      </c>
      <c r="L41" s="6">
        <v>-72717400</v>
      </c>
      <c r="M41" s="6">
        <v>10781804</v>
      </c>
      <c r="N41" s="6" t="s">
        <v>3018</v>
      </c>
      <c r="O41" s="7" t="s">
        <v>26621</v>
      </c>
      <c r="P41" s="6" t="s">
        <v>26622</v>
      </c>
    </row>
    <row r="42" spans="1:16" hidden="1" x14ac:dyDescent="0.25">
      <c r="A42" s="6">
        <v>41</v>
      </c>
      <c r="B42" s="6" t="s">
        <v>26886</v>
      </c>
      <c r="C42" s="6" t="s">
        <v>4583</v>
      </c>
      <c r="D42" s="6" t="s">
        <v>4584</v>
      </c>
      <c r="E42" s="6" t="s">
        <v>6209</v>
      </c>
      <c r="F42" s="6" t="s">
        <v>14</v>
      </c>
      <c r="G42" s="6" t="s">
        <v>6210</v>
      </c>
      <c r="H42" s="6"/>
      <c r="I42" s="6"/>
      <c r="J42" s="6" t="s">
        <v>4967</v>
      </c>
      <c r="K42" s="6">
        <v>0</v>
      </c>
      <c r="L42" s="6"/>
      <c r="M42" s="6"/>
      <c r="N42" s="6" t="s">
        <v>3018</v>
      </c>
      <c r="O42" s="7" t="s">
        <v>26623</v>
      </c>
      <c r="P42" s="6" t="s">
        <v>26624</v>
      </c>
    </row>
    <row r="43" spans="1:16" hidden="1" x14ac:dyDescent="0.25">
      <c r="A43" s="6">
        <v>42</v>
      </c>
      <c r="B43" s="6" t="s">
        <v>26886</v>
      </c>
      <c r="C43" s="6" t="s">
        <v>4583</v>
      </c>
      <c r="D43" s="6" t="s">
        <v>4584</v>
      </c>
      <c r="E43" s="6" t="s">
        <v>6211</v>
      </c>
      <c r="F43" s="6" t="s">
        <v>14</v>
      </c>
      <c r="G43" s="6" t="s">
        <v>6212</v>
      </c>
      <c r="H43" s="6" t="s">
        <v>6213</v>
      </c>
      <c r="I43" s="6" t="s">
        <v>6213</v>
      </c>
      <c r="J43" s="6" t="s">
        <v>4967</v>
      </c>
      <c r="K43" s="6">
        <v>44161</v>
      </c>
      <c r="L43" s="6">
        <v>-72193600</v>
      </c>
      <c r="M43" s="6">
        <v>10784033</v>
      </c>
      <c r="N43" s="6" t="s">
        <v>3018</v>
      </c>
      <c r="O43" s="7" t="s">
        <v>26625</v>
      </c>
      <c r="P43" s="6" t="s">
        <v>26626</v>
      </c>
    </row>
    <row r="44" spans="1:16" hidden="1" x14ac:dyDescent="0.25">
      <c r="A44" s="6">
        <v>43</v>
      </c>
      <c r="B44" s="6" t="s">
        <v>26886</v>
      </c>
      <c r="C44" s="6" t="s">
        <v>4583</v>
      </c>
      <c r="D44" s="6" t="s">
        <v>4584</v>
      </c>
      <c r="E44" s="6" t="s">
        <v>6214</v>
      </c>
      <c r="F44" s="6" t="s">
        <v>14</v>
      </c>
      <c r="G44" s="6" t="s">
        <v>6215</v>
      </c>
      <c r="H44" s="6" t="s">
        <v>2838</v>
      </c>
      <c r="I44" s="6" t="s">
        <v>6216</v>
      </c>
      <c r="J44" s="6" t="s">
        <v>4967</v>
      </c>
      <c r="K44" s="6">
        <v>44171</v>
      </c>
      <c r="L44" s="6"/>
      <c r="M44" s="6"/>
      <c r="N44" s="6" t="s">
        <v>3018</v>
      </c>
      <c r="O44" s="6" t="s">
        <v>26885</v>
      </c>
    </row>
    <row r="45" spans="1:16" hidden="1" x14ac:dyDescent="0.25">
      <c r="A45" s="6">
        <v>44</v>
      </c>
      <c r="B45" s="6" t="s">
        <v>26886</v>
      </c>
      <c r="C45" s="6" t="s">
        <v>4583</v>
      </c>
      <c r="D45" s="6" t="s">
        <v>4584</v>
      </c>
      <c r="E45" s="6" t="s">
        <v>6217</v>
      </c>
      <c r="F45" s="6" t="s">
        <v>14</v>
      </c>
      <c r="G45" s="6" t="s">
        <v>6218</v>
      </c>
      <c r="H45" s="6" t="s">
        <v>5075</v>
      </c>
      <c r="I45" s="6" t="s">
        <v>4971</v>
      </c>
      <c r="J45" s="6" t="s">
        <v>4967</v>
      </c>
      <c r="K45" s="6">
        <v>44111</v>
      </c>
      <c r="L45" s="6">
        <v>-72185200</v>
      </c>
      <c r="M45" s="6">
        <v>10790284</v>
      </c>
      <c r="N45" s="6" t="s">
        <v>3018</v>
      </c>
      <c r="O45" s="7" t="s">
        <v>26627</v>
      </c>
      <c r="P45" s="6" t="s">
        <v>26628</v>
      </c>
    </row>
    <row r="46" spans="1:16" hidden="1" x14ac:dyDescent="0.25">
      <c r="A46" s="6">
        <v>45</v>
      </c>
      <c r="B46" s="6" t="s">
        <v>26886</v>
      </c>
      <c r="C46" s="6" t="s">
        <v>4583</v>
      </c>
      <c r="D46" s="6" t="s">
        <v>4584</v>
      </c>
      <c r="E46" s="6" t="s">
        <v>6219</v>
      </c>
      <c r="F46" s="6" t="s">
        <v>14</v>
      </c>
      <c r="G46" s="6" t="s">
        <v>6220</v>
      </c>
      <c r="H46" s="6" t="s">
        <v>1761</v>
      </c>
      <c r="I46" s="6" t="s">
        <v>1761</v>
      </c>
      <c r="J46" s="6" t="s">
        <v>1761</v>
      </c>
      <c r="K46" s="6">
        <v>41181</v>
      </c>
      <c r="L46" s="6">
        <v>-6.8086799999999998</v>
      </c>
      <c r="M46" s="6" t="s">
        <v>6221</v>
      </c>
      <c r="N46" s="6" t="s">
        <v>3018</v>
      </c>
      <c r="O46" s="7" t="s">
        <v>26629</v>
      </c>
      <c r="P46" s="6" t="s">
        <v>26630</v>
      </c>
    </row>
    <row r="47" spans="1:16" hidden="1" x14ac:dyDescent="0.25">
      <c r="A47" s="6">
        <v>46</v>
      </c>
      <c r="B47" s="6" t="s">
        <v>26886</v>
      </c>
      <c r="C47" s="6" t="s">
        <v>4583</v>
      </c>
      <c r="D47" s="6" t="s">
        <v>4584</v>
      </c>
      <c r="E47" s="6" t="s">
        <v>6222</v>
      </c>
      <c r="F47" s="6" t="s">
        <v>14</v>
      </c>
      <c r="G47" s="6" t="s">
        <v>6223</v>
      </c>
      <c r="H47" s="6" t="s">
        <v>6224</v>
      </c>
      <c r="I47" s="6" t="s">
        <v>6224</v>
      </c>
      <c r="J47" s="6" t="s">
        <v>1761</v>
      </c>
      <c r="K47" s="6">
        <v>41114</v>
      </c>
      <c r="L47" s="6">
        <v>-6.538303</v>
      </c>
      <c r="M47" s="6">
        <v>107.449883</v>
      </c>
      <c r="N47" s="6" t="s">
        <v>3018</v>
      </c>
      <c r="O47" s="7" t="s">
        <v>26631</v>
      </c>
      <c r="P47" s="6" t="s">
        <v>26632</v>
      </c>
    </row>
    <row r="48" spans="1:16" hidden="1" x14ac:dyDescent="0.25">
      <c r="A48" s="6">
        <v>47</v>
      </c>
      <c r="B48" s="6" t="s">
        <v>26886</v>
      </c>
      <c r="C48" s="6" t="s">
        <v>4583</v>
      </c>
      <c r="D48" s="6" t="s">
        <v>4584</v>
      </c>
      <c r="E48" s="6" t="s">
        <v>6225</v>
      </c>
      <c r="F48" s="6" t="s">
        <v>14</v>
      </c>
      <c r="G48" s="6" t="s">
        <v>6226</v>
      </c>
      <c r="H48" s="6" t="s">
        <v>482</v>
      </c>
      <c r="I48" s="6" t="s">
        <v>482</v>
      </c>
      <c r="J48" s="6" t="s">
        <v>1761</v>
      </c>
      <c r="K48" s="6">
        <v>41181</v>
      </c>
      <c r="L48" s="6">
        <v>-6.48874</v>
      </c>
      <c r="M48" s="6">
        <v>107.47703799999999</v>
      </c>
      <c r="N48" s="6" t="s">
        <v>3018</v>
      </c>
      <c r="O48" s="6" t="s">
        <v>26885</v>
      </c>
    </row>
    <row r="49" spans="1:16" hidden="1" x14ac:dyDescent="0.25">
      <c r="A49" s="6">
        <v>48</v>
      </c>
      <c r="B49" s="6" t="s">
        <v>26886</v>
      </c>
      <c r="C49" s="6" t="s">
        <v>4583</v>
      </c>
      <c r="D49" s="6" t="s">
        <v>4584</v>
      </c>
      <c r="E49" s="6" t="s">
        <v>6227</v>
      </c>
      <c r="F49" s="6" t="s">
        <v>14</v>
      </c>
      <c r="G49" s="6" t="s">
        <v>6228</v>
      </c>
      <c r="H49" s="6" t="s">
        <v>6229</v>
      </c>
      <c r="I49" s="6" t="s">
        <v>6229</v>
      </c>
      <c r="J49" s="6" t="s">
        <v>4582</v>
      </c>
      <c r="K49" s="6">
        <v>45372</v>
      </c>
      <c r="L49" s="6">
        <v>-690075776</v>
      </c>
      <c r="M49" s="6">
        <v>1080639132</v>
      </c>
      <c r="N49" s="6" t="s">
        <v>3018</v>
      </c>
      <c r="O49" s="7" t="s">
        <v>26633</v>
      </c>
      <c r="P49" s="6" t="s">
        <v>26634</v>
      </c>
    </row>
    <row r="50" spans="1:16" hidden="1" x14ac:dyDescent="0.25">
      <c r="A50" s="6">
        <v>49</v>
      </c>
      <c r="B50" s="6" t="s">
        <v>26886</v>
      </c>
      <c r="C50" s="6" t="s">
        <v>4583</v>
      </c>
      <c r="D50" s="6" t="s">
        <v>4584</v>
      </c>
      <c r="E50" s="6" t="s">
        <v>6230</v>
      </c>
      <c r="F50" s="6" t="s">
        <v>14</v>
      </c>
      <c r="G50" s="6" t="s">
        <v>6231</v>
      </c>
      <c r="H50" s="6" t="s">
        <v>6232</v>
      </c>
      <c r="I50" s="6" t="s">
        <v>6233</v>
      </c>
      <c r="J50" s="6" t="s">
        <v>4582</v>
      </c>
      <c r="K50" s="6">
        <v>45354</v>
      </c>
      <c r="L50" s="6">
        <v>-6758804</v>
      </c>
      <c r="M50" s="6">
        <v>107894626</v>
      </c>
      <c r="N50" s="6" t="s">
        <v>3018</v>
      </c>
      <c r="O50" s="7" t="s">
        <v>26635</v>
      </c>
      <c r="P50" s="6" t="s">
        <v>26636</v>
      </c>
    </row>
    <row r="51" spans="1:16" hidden="1" x14ac:dyDescent="0.25">
      <c r="A51" s="6">
        <v>50</v>
      </c>
      <c r="B51" s="6" t="s">
        <v>26886</v>
      </c>
      <c r="C51" s="6" t="s">
        <v>4583</v>
      </c>
      <c r="D51" s="6" t="s">
        <v>4584</v>
      </c>
      <c r="E51" s="6" t="s">
        <v>6234</v>
      </c>
      <c r="F51" s="6" t="s">
        <v>14</v>
      </c>
      <c r="G51" s="6" t="s">
        <v>6235</v>
      </c>
      <c r="H51" s="6" t="s">
        <v>6236</v>
      </c>
      <c r="I51" s="6" t="s">
        <v>6237</v>
      </c>
      <c r="J51" s="6" t="s">
        <v>4582</v>
      </c>
      <c r="K51" s="6">
        <v>45373</v>
      </c>
      <c r="L51" s="6">
        <v>-695167233</v>
      </c>
      <c r="M51" s="6">
        <v>1080942794</v>
      </c>
      <c r="N51" s="6" t="s">
        <v>3018</v>
      </c>
      <c r="O51" s="6" t="s">
        <v>26885</v>
      </c>
    </row>
    <row r="52" spans="1:16" hidden="1" x14ac:dyDescent="0.25">
      <c r="A52" s="6">
        <v>51</v>
      </c>
      <c r="B52" s="6" t="s">
        <v>26886</v>
      </c>
      <c r="C52" s="6" t="s">
        <v>4583</v>
      </c>
      <c r="D52" s="6" t="s">
        <v>4584</v>
      </c>
      <c r="E52" s="6" t="s">
        <v>6238</v>
      </c>
      <c r="F52" s="6" t="s">
        <v>14</v>
      </c>
      <c r="G52" s="6" t="s">
        <v>6239</v>
      </c>
      <c r="H52" s="6" t="s">
        <v>6240</v>
      </c>
      <c r="I52" s="6" t="s">
        <v>6240</v>
      </c>
      <c r="J52" s="6" t="s">
        <v>4582</v>
      </c>
      <c r="K52" s="6">
        <v>45392</v>
      </c>
      <c r="L52" s="6">
        <v>-670336</v>
      </c>
      <c r="M52" s="6">
        <v>10795723</v>
      </c>
      <c r="N52" s="6" t="s">
        <v>3018</v>
      </c>
      <c r="O52" s="6" t="s">
        <v>26885</v>
      </c>
    </row>
    <row r="53" spans="1:16" hidden="1" x14ac:dyDescent="0.25">
      <c r="A53" s="6">
        <v>52</v>
      </c>
      <c r="B53" s="6" t="s">
        <v>26886</v>
      </c>
      <c r="C53" s="6" t="s">
        <v>4583</v>
      </c>
      <c r="D53" s="6" t="s">
        <v>4584</v>
      </c>
      <c r="E53" s="6" t="s">
        <v>6241</v>
      </c>
      <c r="F53" s="6" t="s">
        <v>14</v>
      </c>
      <c r="G53" s="6" t="s">
        <v>6242</v>
      </c>
      <c r="H53" s="6" t="s">
        <v>6243</v>
      </c>
      <c r="I53" s="6" t="s">
        <v>6244</v>
      </c>
      <c r="J53" s="6" t="s">
        <v>4582</v>
      </c>
      <c r="K53" s="6">
        <v>45391</v>
      </c>
      <c r="L53" s="6">
        <v>-67434</v>
      </c>
      <c r="M53" s="6">
        <v>10800889</v>
      </c>
      <c r="N53" s="6" t="s">
        <v>3018</v>
      </c>
      <c r="O53" s="6" t="s">
        <v>26885</v>
      </c>
    </row>
    <row r="54" spans="1:16" hidden="1" x14ac:dyDescent="0.25">
      <c r="A54" s="6">
        <v>53</v>
      </c>
      <c r="B54" s="6" t="s">
        <v>26886</v>
      </c>
      <c r="C54" s="6" t="s">
        <v>4583</v>
      </c>
      <c r="D54" s="6" t="s">
        <v>4584</v>
      </c>
      <c r="E54" s="6" t="s">
        <v>7229</v>
      </c>
      <c r="F54" s="6" t="s">
        <v>14</v>
      </c>
      <c r="G54" s="6" t="s">
        <v>7230</v>
      </c>
      <c r="H54" s="6" t="s">
        <v>1761</v>
      </c>
      <c r="I54" s="6" t="s">
        <v>1761</v>
      </c>
      <c r="J54" s="6" t="s">
        <v>1761</v>
      </c>
      <c r="K54" s="6">
        <v>41118</v>
      </c>
      <c r="L54" s="6">
        <v>-6.5226220000000001</v>
      </c>
      <c r="M54" s="6">
        <v>107.448609</v>
      </c>
      <c r="N54" s="6" t="s">
        <v>3165</v>
      </c>
      <c r="O54" s="7" t="s">
        <v>26637</v>
      </c>
      <c r="P54" s="6" t="s">
        <v>26638</v>
      </c>
    </row>
    <row r="55" spans="1:16" hidden="1" x14ac:dyDescent="0.25">
      <c r="A55" s="6">
        <v>54</v>
      </c>
      <c r="B55" s="6" t="s">
        <v>26886</v>
      </c>
      <c r="C55" s="6" t="s">
        <v>4583</v>
      </c>
      <c r="D55" s="6" t="s">
        <v>4584</v>
      </c>
      <c r="E55" s="6" t="s">
        <v>7231</v>
      </c>
      <c r="F55" s="6" t="s">
        <v>14</v>
      </c>
      <c r="G55" s="6" t="s">
        <v>7232</v>
      </c>
      <c r="H55" s="6" t="s">
        <v>1761</v>
      </c>
      <c r="I55" s="6" t="s">
        <v>1761</v>
      </c>
      <c r="J55" s="6" t="s">
        <v>1761</v>
      </c>
      <c r="K55" s="6">
        <v>41162</v>
      </c>
      <c r="L55" s="6">
        <v>-6.5396109999999998</v>
      </c>
      <c r="M55" s="6">
        <v>107.44304700000001</v>
      </c>
      <c r="N55" s="6" t="s">
        <v>3165</v>
      </c>
      <c r="O55" s="7" t="s">
        <v>26639</v>
      </c>
      <c r="P55" s="6" t="s">
        <v>26640</v>
      </c>
    </row>
    <row r="56" spans="1:16" hidden="1" x14ac:dyDescent="0.25">
      <c r="A56" s="6">
        <v>55</v>
      </c>
      <c r="B56" s="6" t="s">
        <v>26886</v>
      </c>
      <c r="C56" s="6" t="s">
        <v>4583</v>
      </c>
      <c r="D56" s="6" t="s">
        <v>4584</v>
      </c>
      <c r="E56" s="6" t="s">
        <v>7277</v>
      </c>
      <c r="F56" s="6" t="s">
        <v>14</v>
      </c>
      <c r="G56" s="6" t="s">
        <v>7278</v>
      </c>
      <c r="H56" s="6" t="s">
        <v>7279</v>
      </c>
      <c r="I56" s="6" t="s">
        <v>5010</v>
      </c>
      <c r="J56" s="6" t="s">
        <v>4582</v>
      </c>
      <c r="K56" s="6">
        <v>45321</v>
      </c>
      <c r="L56" s="6">
        <v>-684625979</v>
      </c>
      <c r="M56" s="6">
        <v>107.93836958999999</v>
      </c>
      <c r="N56" s="6"/>
      <c r="O56" s="7" t="s">
        <v>26641</v>
      </c>
      <c r="P56" s="6" t="s">
        <v>26642</v>
      </c>
    </row>
    <row r="57" spans="1:16" hidden="1" x14ac:dyDescent="0.25">
      <c r="A57" s="6">
        <v>56</v>
      </c>
      <c r="B57" s="6" t="s">
        <v>26886</v>
      </c>
      <c r="C57" s="6" t="s">
        <v>4583</v>
      </c>
      <c r="D57" s="6" t="s">
        <v>4584</v>
      </c>
      <c r="E57" s="6" t="s">
        <v>7280</v>
      </c>
      <c r="F57" s="6" t="s">
        <v>1534</v>
      </c>
      <c r="G57" s="6" t="s">
        <v>7281</v>
      </c>
      <c r="H57" s="6" t="s">
        <v>7282</v>
      </c>
      <c r="I57" s="6" t="s">
        <v>7283</v>
      </c>
      <c r="J57" s="6" t="s">
        <v>5313</v>
      </c>
      <c r="K57" s="6">
        <v>40972</v>
      </c>
      <c r="L57" s="6">
        <v>-7.0978909999999997</v>
      </c>
      <c r="M57" s="6">
        <v>107.472694</v>
      </c>
      <c r="N57" s="6"/>
      <c r="O57" s="7" t="s">
        <v>26643</v>
      </c>
      <c r="P57" s="6" t="s">
        <v>26644</v>
      </c>
    </row>
    <row r="58" spans="1:16" hidden="1" x14ac:dyDescent="0.25">
      <c r="A58" s="6">
        <v>57</v>
      </c>
      <c r="B58" s="6" t="s">
        <v>26886</v>
      </c>
      <c r="C58" s="6" t="s">
        <v>4583</v>
      </c>
      <c r="D58" s="6" t="s">
        <v>4584</v>
      </c>
      <c r="E58" s="6" t="s">
        <v>7284</v>
      </c>
      <c r="F58" s="6" t="s">
        <v>14</v>
      </c>
      <c r="G58" s="6" t="s">
        <v>7285</v>
      </c>
      <c r="H58" s="6" t="s">
        <v>7286</v>
      </c>
      <c r="I58" s="6" t="s">
        <v>7286</v>
      </c>
      <c r="J58" s="6" t="s">
        <v>4967</v>
      </c>
      <c r="K58" s="6">
        <v>44152</v>
      </c>
      <c r="L58" s="6">
        <v>-71143110</v>
      </c>
      <c r="M58" s="6">
        <v>107896971</v>
      </c>
      <c r="N58" s="6"/>
      <c r="O58" s="6" t="s">
        <v>26885</v>
      </c>
    </row>
    <row r="59" spans="1:16" hidden="1" x14ac:dyDescent="0.25">
      <c r="A59" s="6">
        <v>58</v>
      </c>
      <c r="B59" s="6" t="s">
        <v>26886</v>
      </c>
      <c r="C59" s="6" t="s">
        <v>5341</v>
      </c>
      <c r="D59" s="6" t="s">
        <v>4584</v>
      </c>
      <c r="E59" s="6" t="s">
        <v>6245</v>
      </c>
      <c r="F59" s="6" t="s">
        <v>14</v>
      </c>
      <c r="G59" s="6" t="s">
        <v>6246</v>
      </c>
      <c r="H59" s="6" t="s">
        <v>6247</v>
      </c>
      <c r="I59" s="6" t="s">
        <v>5548</v>
      </c>
      <c r="J59" s="6" t="s">
        <v>5549</v>
      </c>
      <c r="K59" s="6">
        <v>45452</v>
      </c>
      <c r="L59" s="6">
        <v>-6.7799709999999997</v>
      </c>
      <c r="M59" s="6">
        <v>108.18155299999999</v>
      </c>
      <c r="N59" s="6" t="s">
        <v>3018</v>
      </c>
      <c r="O59" s="6" t="s">
        <v>26885</v>
      </c>
    </row>
    <row r="60" spans="1:16" hidden="1" x14ac:dyDescent="0.25">
      <c r="A60" s="6">
        <v>59</v>
      </c>
      <c r="B60" s="6" t="s">
        <v>26886</v>
      </c>
      <c r="C60" s="6" t="s">
        <v>5341</v>
      </c>
      <c r="D60" s="6" t="s">
        <v>4584</v>
      </c>
      <c r="E60" s="6" t="s">
        <v>6248</v>
      </c>
      <c r="F60" s="6" t="s">
        <v>14</v>
      </c>
      <c r="G60" s="6" t="s">
        <v>6249</v>
      </c>
      <c r="H60" s="6" t="s">
        <v>6250</v>
      </c>
      <c r="I60" s="6" t="s">
        <v>1566</v>
      </c>
      <c r="J60" s="6" t="s">
        <v>5549</v>
      </c>
      <c r="K60" s="6">
        <v>45461</v>
      </c>
      <c r="L60" s="6">
        <v>-6.8818450000000002</v>
      </c>
      <c r="M60" s="6">
        <v>108.29977700000001</v>
      </c>
      <c r="N60" s="6" t="s">
        <v>3018</v>
      </c>
      <c r="O60" s="6" t="s">
        <v>26885</v>
      </c>
    </row>
    <row r="61" spans="1:16" hidden="1" x14ac:dyDescent="0.25">
      <c r="A61" s="6">
        <v>60</v>
      </c>
      <c r="B61" s="6" t="s">
        <v>26886</v>
      </c>
      <c r="C61" s="6" t="s">
        <v>5341</v>
      </c>
      <c r="D61" s="6" t="s">
        <v>4584</v>
      </c>
      <c r="E61" s="6" t="s">
        <v>6251</v>
      </c>
      <c r="F61" s="6" t="s">
        <v>14</v>
      </c>
      <c r="G61" s="6" t="s">
        <v>6252</v>
      </c>
      <c r="H61" s="6" t="s">
        <v>5373</v>
      </c>
      <c r="I61" s="6" t="s">
        <v>5373</v>
      </c>
      <c r="J61" s="6" t="s">
        <v>5364</v>
      </c>
      <c r="K61" s="6">
        <v>45162</v>
      </c>
      <c r="L61" s="6">
        <v>-6.6598300000000004</v>
      </c>
      <c r="M61" s="6">
        <v>108.417714</v>
      </c>
      <c r="N61" s="6" t="s">
        <v>3018</v>
      </c>
      <c r="O61" s="7" t="s">
        <v>26645</v>
      </c>
      <c r="P61" s="6" t="s">
        <v>26646</v>
      </c>
    </row>
    <row r="62" spans="1:16" hidden="1" x14ac:dyDescent="0.25">
      <c r="A62" s="6">
        <v>61</v>
      </c>
      <c r="B62" s="6" t="s">
        <v>26886</v>
      </c>
      <c r="C62" s="6" t="s">
        <v>5341</v>
      </c>
      <c r="D62" s="6" t="s">
        <v>4584</v>
      </c>
      <c r="E62" s="6" t="s">
        <v>6253</v>
      </c>
      <c r="F62" s="6" t="s">
        <v>14</v>
      </c>
      <c r="G62" s="6" t="s">
        <v>6254</v>
      </c>
      <c r="H62" s="6" t="s">
        <v>6255</v>
      </c>
      <c r="I62" s="6" t="s">
        <v>5386</v>
      </c>
      <c r="J62" s="6" t="s">
        <v>5364</v>
      </c>
      <c r="K62" s="6">
        <v>45154</v>
      </c>
      <c r="L62" s="6">
        <v>-6.7106589999999997</v>
      </c>
      <c r="M62" s="6">
        <v>108.482609</v>
      </c>
      <c r="N62" s="6" t="s">
        <v>3018</v>
      </c>
      <c r="O62" s="7" t="s">
        <v>26647</v>
      </c>
      <c r="P62" s="6" t="s">
        <v>26648</v>
      </c>
    </row>
    <row r="63" spans="1:16" hidden="1" x14ac:dyDescent="0.25">
      <c r="A63" s="6">
        <v>62</v>
      </c>
      <c r="B63" s="6" t="s">
        <v>26886</v>
      </c>
      <c r="C63" s="6" t="s">
        <v>5341</v>
      </c>
      <c r="D63" s="6" t="s">
        <v>4584</v>
      </c>
      <c r="E63" s="6" t="s">
        <v>6256</v>
      </c>
      <c r="F63" s="6" t="s">
        <v>14</v>
      </c>
      <c r="G63" s="6" t="s">
        <v>6257</v>
      </c>
      <c r="H63" s="6" t="s">
        <v>6258</v>
      </c>
      <c r="I63" s="6" t="s">
        <v>5373</v>
      </c>
      <c r="J63" s="6" t="s">
        <v>5364</v>
      </c>
      <c r="K63" s="6">
        <v>45162</v>
      </c>
      <c r="L63" s="6" t="s">
        <v>6259</v>
      </c>
      <c r="M63" s="6" t="s">
        <v>6260</v>
      </c>
      <c r="N63" s="6" t="s">
        <v>3018</v>
      </c>
      <c r="O63" s="7" t="s">
        <v>26649</v>
      </c>
      <c r="P63" s="6" t="s">
        <v>26650</v>
      </c>
    </row>
    <row r="64" spans="1:16" hidden="1" x14ac:dyDescent="0.25">
      <c r="A64" s="6">
        <v>63</v>
      </c>
      <c r="B64" s="6" t="s">
        <v>26886</v>
      </c>
      <c r="C64" s="6" t="s">
        <v>5341</v>
      </c>
      <c r="D64" s="6" t="s">
        <v>4584</v>
      </c>
      <c r="E64" s="6" t="s">
        <v>6261</v>
      </c>
      <c r="F64" s="6" t="s">
        <v>14</v>
      </c>
      <c r="G64" s="6" t="s">
        <v>6262</v>
      </c>
      <c r="H64" s="6" t="s">
        <v>6263</v>
      </c>
      <c r="I64" s="6" t="s">
        <v>319</v>
      </c>
      <c r="J64" s="6" t="s">
        <v>5364</v>
      </c>
      <c r="K64" s="6">
        <v>45196</v>
      </c>
      <c r="L64" s="6">
        <v>-6.901224</v>
      </c>
      <c r="M64" s="6">
        <v>108.72747</v>
      </c>
      <c r="N64" s="6" t="s">
        <v>3018</v>
      </c>
      <c r="O64" s="6" t="s">
        <v>26885</v>
      </c>
    </row>
    <row r="65" spans="1:16" hidden="1" x14ac:dyDescent="0.25">
      <c r="A65" s="6">
        <v>64</v>
      </c>
      <c r="B65" s="6" t="s">
        <v>26886</v>
      </c>
      <c r="C65" s="6" t="s">
        <v>5341</v>
      </c>
      <c r="D65" s="6" t="s">
        <v>4584</v>
      </c>
      <c r="E65" s="6" t="s">
        <v>6264</v>
      </c>
      <c r="F65" s="6" t="s">
        <v>14</v>
      </c>
      <c r="G65" s="6" t="s">
        <v>6265</v>
      </c>
      <c r="H65" s="6" t="s">
        <v>6266</v>
      </c>
      <c r="I65" s="6" t="s">
        <v>6267</v>
      </c>
      <c r="J65" s="6" t="s">
        <v>6268</v>
      </c>
      <c r="K65" s="6">
        <v>45182</v>
      </c>
      <c r="L65" s="6">
        <v>-6.7684259999999998</v>
      </c>
      <c r="M65" s="6">
        <v>108.650164</v>
      </c>
      <c r="N65" s="6" t="s">
        <v>3018</v>
      </c>
      <c r="O65" s="7" t="s">
        <v>26651</v>
      </c>
      <c r="P65" s="6" t="s">
        <v>26652</v>
      </c>
    </row>
    <row r="66" spans="1:16" hidden="1" x14ac:dyDescent="0.25">
      <c r="A66" s="6">
        <v>65</v>
      </c>
      <c r="B66" s="6" t="s">
        <v>26886</v>
      </c>
      <c r="C66" s="6" t="s">
        <v>5341</v>
      </c>
      <c r="D66" s="6" t="s">
        <v>4584</v>
      </c>
      <c r="E66" s="6" t="s">
        <v>6269</v>
      </c>
      <c r="F66" s="6" t="s">
        <v>14</v>
      </c>
      <c r="G66" s="6" t="s">
        <v>6270</v>
      </c>
      <c r="H66" s="6" t="s">
        <v>6271</v>
      </c>
      <c r="I66" s="6" t="s">
        <v>6271</v>
      </c>
      <c r="J66" s="6" t="s">
        <v>5549</v>
      </c>
      <c r="K66" s="6">
        <v>45464</v>
      </c>
      <c r="L66" s="6">
        <v>-6.9651719999999999</v>
      </c>
      <c r="M66" s="6">
        <v>108.24189800000001</v>
      </c>
      <c r="N66" s="6" t="s">
        <v>3018</v>
      </c>
      <c r="O66" s="7" t="s">
        <v>26653</v>
      </c>
      <c r="P66" s="6" t="s">
        <v>26654</v>
      </c>
    </row>
    <row r="67" spans="1:16" hidden="1" x14ac:dyDescent="0.25">
      <c r="A67" s="6">
        <v>66</v>
      </c>
      <c r="B67" s="6" t="s">
        <v>26886</v>
      </c>
      <c r="C67" s="6" t="s">
        <v>5341</v>
      </c>
      <c r="D67" s="6" t="s">
        <v>4584</v>
      </c>
      <c r="E67" s="6" t="s">
        <v>6272</v>
      </c>
      <c r="F67" s="6" t="s">
        <v>14</v>
      </c>
      <c r="G67" s="6" t="s">
        <v>6273</v>
      </c>
      <c r="H67" s="6" t="s">
        <v>6274</v>
      </c>
      <c r="I67" s="6" t="s">
        <v>5695</v>
      </c>
      <c r="J67" s="6" t="s">
        <v>5549</v>
      </c>
      <c r="K67" s="6">
        <v>45455</v>
      </c>
      <c r="L67" s="6">
        <v>-6.7161660000000003</v>
      </c>
      <c r="M67" s="6">
        <v>108.33047500000001</v>
      </c>
      <c r="N67" s="6" t="s">
        <v>3018</v>
      </c>
      <c r="O67" s="6" t="s">
        <v>26885</v>
      </c>
    </row>
    <row r="68" spans="1:16" hidden="1" x14ac:dyDescent="0.25">
      <c r="A68" s="6">
        <v>67</v>
      </c>
      <c r="B68" s="6" t="s">
        <v>26886</v>
      </c>
      <c r="C68" s="6" t="s">
        <v>5341</v>
      </c>
      <c r="D68" s="6" t="s">
        <v>4584</v>
      </c>
      <c r="E68" s="6" t="s">
        <v>6275</v>
      </c>
      <c r="F68" s="6" t="s">
        <v>14</v>
      </c>
      <c r="G68" s="6" t="s">
        <v>6276</v>
      </c>
      <c r="H68" s="6" t="s">
        <v>6277</v>
      </c>
      <c r="I68" s="6" t="s">
        <v>6277</v>
      </c>
      <c r="J68" s="6" t="s">
        <v>6278</v>
      </c>
      <c r="K68" s="6">
        <v>45565</v>
      </c>
      <c r="L68" s="6">
        <v>-6.908836</v>
      </c>
      <c r="M68" s="6">
        <v>108.501649</v>
      </c>
      <c r="N68" s="6" t="s">
        <v>3018</v>
      </c>
      <c r="O68" s="6" t="s">
        <v>26885</v>
      </c>
    </row>
    <row r="69" spans="1:16" hidden="1" x14ac:dyDescent="0.25">
      <c r="A69" s="6">
        <v>68</v>
      </c>
      <c r="B69" s="6" t="s">
        <v>26886</v>
      </c>
      <c r="C69" s="6" t="s">
        <v>5341</v>
      </c>
      <c r="D69" s="6" t="s">
        <v>4584</v>
      </c>
      <c r="E69" s="6" t="s">
        <v>6279</v>
      </c>
      <c r="F69" s="6" t="s">
        <v>14</v>
      </c>
      <c r="G69" s="6" t="s">
        <v>6280</v>
      </c>
      <c r="H69" s="6" t="s">
        <v>6281</v>
      </c>
      <c r="I69" s="6" t="s">
        <v>6281</v>
      </c>
      <c r="J69" s="6" t="s">
        <v>6278</v>
      </c>
      <c r="K69" s="6">
        <v>45555</v>
      </c>
      <c r="L69" s="6">
        <v>-6.9094899999999999</v>
      </c>
      <c r="M69" s="6">
        <v>108.55191000000001</v>
      </c>
      <c r="N69" s="6" t="s">
        <v>3018</v>
      </c>
      <c r="O69" s="7" t="s">
        <v>26655</v>
      </c>
      <c r="P69" s="6" t="s">
        <v>26656</v>
      </c>
    </row>
    <row r="70" spans="1:16" hidden="1" x14ac:dyDescent="0.25">
      <c r="A70" s="6">
        <v>69</v>
      </c>
      <c r="B70" s="6" t="s">
        <v>26886</v>
      </c>
      <c r="C70" s="6" t="s">
        <v>5341</v>
      </c>
      <c r="D70" s="6" t="s">
        <v>4584</v>
      </c>
      <c r="E70" s="6" t="s">
        <v>6282</v>
      </c>
      <c r="F70" s="6" t="s">
        <v>14</v>
      </c>
      <c r="G70" s="6" t="s">
        <v>6283</v>
      </c>
      <c r="H70" s="6" t="s">
        <v>1341</v>
      </c>
      <c r="I70" s="6" t="s">
        <v>4915</v>
      </c>
      <c r="J70" s="6" t="s">
        <v>6278</v>
      </c>
      <c r="K70" s="6">
        <v>45574</v>
      </c>
      <c r="L70" s="6">
        <v>-7.0113830000000004</v>
      </c>
      <c r="M70" s="6">
        <v>108.605215</v>
      </c>
      <c r="N70" s="6" t="s">
        <v>3018</v>
      </c>
      <c r="O70" s="6" t="s">
        <v>26885</v>
      </c>
    </row>
    <row r="71" spans="1:16" hidden="1" x14ac:dyDescent="0.25">
      <c r="A71" s="6">
        <v>70</v>
      </c>
      <c r="B71" s="6" t="s">
        <v>26886</v>
      </c>
      <c r="C71" s="6" t="s">
        <v>5341</v>
      </c>
      <c r="D71" s="6" t="s">
        <v>4584</v>
      </c>
      <c r="E71" s="6" t="s">
        <v>6284</v>
      </c>
      <c r="F71" s="6" t="s">
        <v>14</v>
      </c>
      <c r="G71" s="6" t="s">
        <v>6285</v>
      </c>
      <c r="H71" s="6" t="s">
        <v>6286</v>
      </c>
      <c r="I71" s="6" t="s">
        <v>6287</v>
      </c>
      <c r="J71" s="6" t="s">
        <v>6288</v>
      </c>
      <c r="K71" s="6">
        <v>45562</v>
      </c>
      <c r="L71" s="6">
        <v>-7.0024328999999996</v>
      </c>
      <c r="M71" s="6">
        <v>108.3241021</v>
      </c>
      <c r="N71" s="6" t="s">
        <v>3018</v>
      </c>
      <c r="O71" s="7" t="s">
        <v>26657</v>
      </c>
      <c r="P71" s="6" t="s">
        <v>26658</v>
      </c>
    </row>
    <row r="72" spans="1:16" hidden="1" x14ac:dyDescent="0.25">
      <c r="A72" s="6">
        <v>71</v>
      </c>
      <c r="B72" s="6" t="s">
        <v>26886</v>
      </c>
      <c r="C72" s="6" t="s">
        <v>5341</v>
      </c>
      <c r="D72" s="6" t="s">
        <v>4584</v>
      </c>
      <c r="E72" s="6" t="s">
        <v>5753</v>
      </c>
      <c r="F72" s="6" t="s">
        <v>14</v>
      </c>
      <c r="G72" s="6" t="s">
        <v>6289</v>
      </c>
      <c r="H72" s="6" t="s">
        <v>6290</v>
      </c>
      <c r="I72" s="6" t="s">
        <v>319</v>
      </c>
      <c r="J72" s="6" t="s">
        <v>5364</v>
      </c>
      <c r="K72" s="6">
        <v>45196</v>
      </c>
      <c r="L72" s="6">
        <v>-6.9130729999999998</v>
      </c>
      <c r="M72" s="6">
        <v>108.719168</v>
      </c>
      <c r="N72" s="6" t="s">
        <v>3018</v>
      </c>
      <c r="O72" s="6" t="s">
        <v>26885</v>
      </c>
    </row>
    <row r="73" spans="1:16" hidden="1" x14ac:dyDescent="0.25">
      <c r="A73" s="6">
        <v>72</v>
      </c>
      <c r="B73" s="6" t="s">
        <v>26886</v>
      </c>
      <c r="C73" s="6" t="s">
        <v>5341</v>
      </c>
      <c r="D73" s="6" t="s">
        <v>4584</v>
      </c>
      <c r="E73" s="6" t="s">
        <v>6291</v>
      </c>
      <c r="F73" s="6" t="s">
        <v>14</v>
      </c>
      <c r="G73" s="6" t="s">
        <v>6292</v>
      </c>
      <c r="H73" s="6" t="s">
        <v>6293</v>
      </c>
      <c r="I73" s="6" t="s">
        <v>6294</v>
      </c>
      <c r="J73" s="6" t="s">
        <v>5419</v>
      </c>
      <c r="K73" s="6">
        <v>45591</v>
      </c>
      <c r="L73" s="6">
        <v>-6.9332419999999999</v>
      </c>
      <c r="M73" s="6">
        <v>108.583879</v>
      </c>
      <c r="N73" s="6" t="s">
        <v>3018</v>
      </c>
      <c r="O73" s="6" t="s">
        <v>26885</v>
      </c>
    </row>
    <row r="74" spans="1:16" hidden="1" x14ac:dyDescent="0.25">
      <c r="A74" s="6">
        <v>73</v>
      </c>
      <c r="B74" s="6" t="s">
        <v>26886</v>
      </c>
      <c r="C74" s="6" t="s">
        <v>5341</v>
      </c>
      <c r="D74" s="6" t="s">
        <v>4584</v>
      </c>
      <c r="E74" s="6" t="s">
        <v>6295</v>
      </c>
      <c r="F74" s="6" t="s">
        <v>14</v>
      </c>
      <c r="G74" s="6" t="s">
        <v>6296</v>
      </c>
      <c r="H74" s="6" t="s">
        <v>6297</v>
      </c>
      <c r="I74" s="6" t="s">
        <v>6297</v>
      </c>
      <c r="J74" s="6" t="s">
        <v>5419</v>
      </c>
      <c r="K74" s="6">
        <v>45564</v>
      </c>
      <c r="L74" s="6">
        <v>-7.0604420000000001</v>
      </c>
      <c r="M74" s="6">
        <v>108.46767</v>
      </c>
      <c r="N74" s="6" t="s">
        <v>3018</v>
      </c>
      <c r="O74" s="6" t="s">
        <v>26885</v>
      </c>
    </row>
    <row r="75" spans="1:16" hidden="1" x14ac:dyDescent="0.25">
      <c r="A75" s="6">
        <v>74</v>
      </c>
      <c r="B75" s="6" t="s">
        <v>26886</v>
      </c>
      <c r="C75" s="6" t="s">
        <v>5341</v>
      </c>
      <c r="D75" s="6" t="s">
        <v>4584</v>
      </c>
      <c r="E75" s="6" t="s">
        <v>6298</v>
      </c>
      <c r="F75" s="6" t="s">
        <v>14</v>
      </c>
      <c r="G75" s="6" t="s">
        <v>6299</v>
      </c>
      <c r="H75" s="6" t="s">
        <v>6300</v>
      </c>
      <c r="I75" s="6" t="s">
        <v>4100</v>
      </c>
      <c r="J75" s="6" t="s">
        <v>6268</v>
      </c>
      <c r="K75" s="6">
        <v>45162</v>
      </c>
      <c r="L75" s="6">
        <v>-6.6684070000000002</v>
      </c>
      <c r="M75" s="6">
        <v>108.37445700000001</v>
      </c>
      <c r="N75" s="6" t="s">
        <v>3018</v>
      </c>
      <c r="O75" s="6" t="s">
        <v>26885</v>
      </c>
    </row>
    <row r="76" spans="1:16" hidden="1" x14ac:dyDescent="0.25">
      <c r="A76" s="6">
        <v>75</v>
      </c>
      <c r="B76" s="6" t="s">
        <v>26886</v>
      </c>
      <c r="C76" s="6" t="s">
        <v>5341</v>
      </c>
      <c r="D76" s="6" t="s">
        <v>4584</v>
      </c>
      <c r="E76" s="6" t="s">
        <v>6301</v>
      </c>
      <c r="F76" s="6" t="s">
        <v>14</v>
      </c>
      <c r="G76" s="6" t="s">
        <v>6302</v>
      </c>
      <c r="H76" s="6" t="s">
        <v>1776</v>
      </c>
      <c r="I76" s="6" t="s">
        <v>6267</v>
      </c>
      <c r="J76" s="6" t="s">
        <v>5349</v>
      </c>
      <c r="K76" s="6">
        <v>45182</v>
      </c>
      <c r="L76" s="6">
        <v>-6.8004720000000001</v>
      </c>
      <c r="M76" s="6">
        <v>108.680564</v>
      </c>
      <c r="N76" s="6" t="s">
        <v>3018</v>
      </c>
      <c r="O76" s="6" t="s">
        <v>26885</v>
      </c>
    </row>
    <row r="77" spans="1:16" hidden="1" x14ac:dyDescent="0.25">
      <c r="A77" s="6">
        <v>76</v>
      </c>
      <c r="B77" s="6" t="s">
        <v>26886</v>
      </c>
      <c r="C77" s="6" t="s">
        <v>5341</v>
      </c>
      <c r="D77" s="6" t="s">
        <v>4584</v>
      </c>
      <c r="E77" s="6" t="s">
        <v>4985</v>
      </c>
      <c r="F77" s="6" t="s">
        <v>14</v>
      </c>
      <c r="G77" s="6" t="s">
        <v>6303</v>
      </c>
      <c r="H77" s="6" t="s">
        <v>4987</v>
      </c>
      <c r="I77" s="6" t="s">
        <v>4987</v>
      </c>
      <c r="J77" s="6" t="s">
        <v>5419</v>
      </c>
      <c r="K77" s="6">
        <v>45559</v>
      </c>
      <c r="L77" s="6">
        <v>-6.803204</v>
      </c>
      <c r="M77" s="6">
        <v>108.441704</v>
      </c>
      <c r="N77" s="6" t="s">
        <v>3018</v>
      </c>
      <c r="O77" s="6" t="s">
        <v>26885</v>
      </c>
    </row>
    <row r="78" spans="1:16" hidden="1" x14ac:dyDescent="0.25">
      <c r="A78" s="6">
        <v>77</v>
      </c>
      <c r="B78" s="6" t="s">
        <v>26886</v>
      </c>
      <c r="C78" s="6" t="s">
        <v>5341</v>
      </c>
      <c r="D78" s="6" t="s">
        <v>4584</v>
      </c>
      <c r="E78" s="6" t="s">
        <v>6304</v>
      </c>
      <c r="F78" s="6" t="s">
        <v>14</v>
      </c>
      <c r="G78" s="6" t="s">
        <v>6305</v>
      </c>
      <c r="H78" s="6" t="s">
        <v>6306</v>
      </c>
      <c r="I78" s="6" t="s">
        <v>6306</v>
      </c>
      <c r="J78" s="6" t="s">
        <v>5364</v>
      </c>
      <c r="K78" s="6">
        <v>45186</v>
      </c>
      <c r="L78" s="6">
        <v>-6.8342080000000003</v>
      </c>
      <c r="M78" s="6">
        <v>108.659015</v>
      </c>
      <c r="N78" s="6" t="s">
        <v>3018</v>
      </c>
      <c r="O78" s="7" t="s">
        <v>26659</v>
      </c>
      <c r="P78" s="6" t="s">
        <v>26660</v>
      </c>
    </row>
    <row r="79" spans="1:16" hidden="1" x14ac:dyDescent="0.25">
      <c r="A79" s="6">
        <v>78</v>
      </c>
      <c r="B79" s="6" t="s">
        <v>26886</v>
      </c>
      <c r="C79" s="6" t="s">
        <v>5341</v>
      </c>
      <c r="D79" s="6" t="s">
        <v>4584</v>
      </c>
      <c r="E79" s="6" t="s">
        <v>6307</v>
      </c>
      <c r="F79" s="6" t="s">
        <v>14</v>
      </c>
      <c r="G79" s="6" t="s">
        <v>6308</v>
      </c>
      <c r="H79" s="6" t="s">
        <v>6307</v>
      </c>
      <c r="I79" s="6" t="s">
        <v>5393</v>
      </c>
      <c r="J79" s="6" t="s">
        <v>5349</v>
      </c>
      <c r="K79" s="6">
        <v>45116</v>
      </c>
      <c r="L79" s="6">
        <v>-6.7245706500000004</v>
      </c>
      <c r="M79" s="6">
        <v>108.56600077</v>
      </c>
      <c r="N79" s="6" t="s">
        <v>3018</v>
      </c>
      <c r="O79" s="7" t="s">
        <v>26661</v>
      </c>
      <c r="P79" s="6" t="s">
        <v>26662</v>
      </c>
    </row>
    <row r="80" spans="1:16" hidden="1" x14ac:dyDescent="0.25">
      <c r="A80" s="6">
        <v>79</v>
      </c>
      <c r="B80" s="6" t="s">
        <v>26886</v>
      </c>
      <c r="C80" s="6" t="s">
        <v>5341</v>
      </c>
      <c r="D80" s="6" t="s">
        <v>4584</v>
      </c>
      <c r="E80" s="6" t="s">
        <v>6309</v>
      </c>
      <c r="F80" s="6" t="s">
        <v>14</v>
      </c>
      <c r="G80" s="6" t="s">
        <v>6310</v>
      </c>
      <c r="H80" s="6" t="s">
        <v>6266</v>
      </c>
      <c r="I80" s="6" t="s">
        <v>6267</v>
      </c>
      <c r="J80" s="6" t="s">
        <v>5364</v>
      </c>
      <c r="K80" s="6">
        <v>45182</v>
      </c>
      <c r="L80" s="6">
        <v>-6.2061630000000001</v>
      </c>
      <c r="M80" s="6">
        <v>106.920692</v>
      </c>
      <c r="N80" s="6" t="s">
        <v>3018</v>
      </c>
      <c r="O80" s="7" t="s">
        <v>26663</v>
      </c>
      <c r="P80" s="6" t="s">
        <v>26664</v>
      </c>
    </row>
    <row r="81" spans="1:16" hidden="1" x14ac:dyDescent="0.25">
      <c r="A81" s="6">
        <v>80</v>
      </c>
      <c r="B81" s="6" t="s">
        <v>26886</v>
      </c>
      <c r="C81" s="6" t="s">
        <v>5341</v>
      </c>
      <c r="D81" s="6" t="s">
        <v>4584</v>
      </c>
      <c r="E81" s="6" t="s">
        <v>6311</v>
      </c>
      <c r="F81" s="6" t="s">
        <v>14</v>
      </c>
      <c r="G81" s="6" t="s">
        <v>6312</v>
      </c>
      <c r="H81" s="6" t="s">
        <v>6313</v>
      </c>
      <c r="I81" s="6" t="s">
        <v>6313</v>
      </c>
      <c r="J81" s="6" t="s">
        <v>5419</v>
      </c>
      <c r="K81" s="6">
        <v>45592</v>
      </c>
      <c r="L81" s="6">
        <v>6.8388429000000004</v>
      </c>
      <c r="M81" s="6">
        <v>108.5455891</v>
      </c>
      <c r="N81" s="6" t="s">
        <v>3018</v>
      </c>
      <c r="O81" s="7" t="s">
        <v>26665</v>
      </c>
      <c r="P81" s="6" t="s">
        <v>26666</v>
      </c>
    </row>
    <row r="82" spans="1:16" hidden="1" x14ac:dyDescent="0.25">
      <c r="A82" s="6">
        <v>81</v>
      </c>
      <c r="B82" s="6" t="s">
        <v>26886</v>
      </c>
      <c r="C82" s="6" t="s">
        <v>5341</v>
      </c>
      <c r="D82" s="6" t="s">
        <v>4584</v>
      </c>
      <c r="E82" s="6" t="s">
        <v>6314</v>
      </c>
      <c r="F82" s="6" t="s">
        <v>14</v>
      </c>
      <c r="G82" s="6" t="s">
        <v>6315</v>
      </c>
      <c r="H82" s="6" t="s">
        <v>6316</v>
      </c>
      <c r="I82" s="6" t="s">
        <v>6316</v>
      </c>
      <c r="J82" s="6" t="s">
        <v>5419</v>
      </c>
      <c r="K82" s="6">
        <v>45557</v>
      </c>
      <c r="L82" s="6">
        <v>6.8219824999999998</v>
      </c>
      <c r="M82" s="6">
        <v>108.4824636</v>
      </c>
      <c r="N82" s="6" t="s">
        <v>3018</v>
      </c>
      <c r="O82" s="7" t="s">
        <v>26667</v>
      </c>
      <c r="P82" s="6" t="s">
        <v>26668</v>
      </c>
    </row>
    <row r="83" spans="1:16" hidden="1" x14ac:dyDescent="0.25">
      <c r="A83" s="6">
        <v>82</v>
      </c>
      <c r="B83" s="6" t="s">
        <v>26886</v>
      </c>
      <c r="C83" s="6" t="s">
        <v>5341</v>
      </c>
      <c r="D83" s="6" t="s">
        <v>4584</v>
      </c>
      <c r="E83" s="6" t="s">
        <v>6317</v>
      </c>
      <c r="F83" s="6" t="s">
        <v>14</v>
      </c>
      <c r="G83" s="6" t="s">
        <v>6318</v>
      </c>
      <c r="H83" s="6" t="s">
        <v>6319</v>
      </c>
      <c r="I83" s="6" t="s">
        <v>6319</v>
      </c>
      <c r="J83" s="6" t="s">
        <v>5419</v>
      </c>
      <c r="K83" s="6">
        <v>45556</v>
      </c>
      <c r="L83" s="6">
        <v>6.8794272999999997</v>
      </c>
      <c r="M83" s="6">
        <v>108.5129072</v>
      </c>
      <c r="N83" s="6" t="s">
        <v>3018</v>
      </c>
      <c r="O83" s="6" t="s">
        <v>26885</v>
      </c>
    </row>
    <row r="84" spans="1:16" hidden="1" x14ac:dyDescent="0.25">
      <c r="A84" s="6">
        <v>83</v>
      </c>
      <c r="B84" s="6" t="s">
        <v>26886</v>
      </c>
      <c r="C84" s="6" t="s">
        <v>5341</v>
      </c>
      <c r="D84" s="6" t="s">
        <v>4584</v>
      </c>
      <c r="E84" s="6" t="s">
        <v>6320</v>
      </c>
      <c r="F84" s="6" t="s">
        <v>14</v>
      </c>
      <c r="G84" s="6" t="s">
        <v>6321</v>
      </c>
      <c r="H84" s="6" t="s">
        <v>6322</v>
      </c>
      <c r="I84" s="6" t="s">
        <v>5404</v>
      </c>
      <c r="J84" s="6" t="s">
        <v>5452</v>
      </c>
      <c r="K84" s="6">
        <v>45613</v>
      </c>
      <c r="L84" s="6"/>
      <c r="M84" s="6"/>
      <c r="N84" s="6" t="s">
        <v>3018</v>
      </c>
      <c r="O84" s="6" t="s">
        <v>26885</v>
      </c>
    </row>
    <row r="85" spans="1:16" hidden="1" x14ac:dyDescent="0.25">
      <c r="A85" s="6">
        <v>84</v>
      </c>
      <c r="B85" s="6" t="s">
        <v>26886</v>
      </c>
      <c r="C85" s="6" t="s">
        <v>5341</v>
      </c>
      <c r="D85" s="6" t="s">
        <v>4584</v>
      </c>
      <c r="E85" s="6" t="s">
        <v>6323</v>
      </c>
      <c r="F85" s="6" t="s">
        <v>14</v>
      </c>
      <c r="G85" s="6" t="s">
        <v>6324</v>
      </c>
      <c r="H85" s="6" t="s">
        <v>5373</v>
      </c>
      <c r="I85" s="6" t="s">
        <v>5373</v>
      </c>
      <c r="J85" s="6" t="s">
        <v>5452</v>
      </c>
      <c r="K85" s="6">
        <v>45162</v>
      </c>
      <c r="L85" s="6">
        <v>6.6405849999999997</v>
      </c>
      <c r="M85" s="6">
        <v>108.39646500000001</v>
      </c>
      <c r="N85" s="6" t="s">
        <v>3018</v>
      </c>
      <c r="O85" s="7" t="s">
        <v>26669</v>
      </c>
      <c r="P85" s="6" t="s">
        <v>26670</v>
      </c>
    </row>
    <row r="86" spans="1:16" hidden="1" x14ac:dyDescent="0.25">
      <c r="A86" s="6">
        <v>85</v>
      </c>
      <c r="B86" s="6" t="s">
        <v>26886</v>
      </c>
      <c r="C86" s="6" t="s">
        <v>5341</v>
      </c>
      <c r="D86" s="6" t="s">
        <v>4584</v>
      </c>
      <c r="E86" s="6" t="s">
        <v>6325</v>
      </c>
      <c r="F86" s="6" t="s">
        <v>14</v>
      </c>
      <c r="G86" s="6" t="s">
        <v>6326</v>
      </c>
      <c r="H86" s="6" t="s">
        <v>6327</v>
      </c>
      <c r="I86" s="6" t="s">
        <v>5404</v>
      </c>
      <c r="J86" s="6" t="s">
        <v>5452</v>
      </c>
      <c r="K86" s="6">
        <v>45611</v>
      </c>
      <c r="L86" s="6">
        <v>-6.7438948999999999</v>
      </c>
      <c r="M86" s="6">
        <v>108.49167834000001</v>
      </c>
      <c r="N86" s="6" t="s">
        <v>3018</v>
      </c>
      <c r="O86" s="7" t="s">
        <v>26671</v>
      </c>
      <c r="P86" s="6" t="s">
        <v>26672</v>
      </c>
    </row>
    <row r="87" spans="1:16" hidden="1" x14ac:dyDescent="0.25">
      <c r="A87" s="6">
        <v>86</v>
      </c>
      <c r="B87" s="6" t="s">
        <v>26886</v>
      </c>
      <c r="C87" s="6" t="s">
        <v>5341</v>
      </c>
      <c r="D87" s="6" t="s">
        <v>4584</v>
      </c>
      <c r="E87" s="6" t="s">
        <v>6328</v>
      </c>
      <c r="F87" s="6" t="s">
        <v>14</v>
      </c>
      <c r="G87" s="6" t="s">
        <v>6329</v>
      </c>
      <c r="H87" s="6" t="s">
        <v>5460</v>
      </c>
      <c r="I87" s="6" t="s">
        <v>5460</v>
      </c>
      <c r="J87" s="6" t="s">
        <v>5452</v>
      </c>
      <c r="K87" s="6">
        <v>45171</v>
      </c>
      <c r="L87" s="6">
        <v>-6.7537729999999998</v>
      </c>
      <c r="M87" s="6">
        <v>108.51500679999999</v>
      </c>
      <c r="N87" s="6" t="s">
        <v>3018</v>
      </c>
      <c r="O87" s="7" t="s">
        <v>26673</v>
      </c>
      <c r="P87" s="6" t="s">
        <v>26674</v>
      </c>
    </row>
    <row r="88" spans="1:16" hidden="1" x14ac:dyDescent="0.25">
      <c r="A88" s="6">
        <v>87</v>
      </c>
      <c r="B88" s="6" t="s">
        <v>26886</v>
      </c>
      <c r="C88" s="6" t="s">
        <v>5341</v>
      </c>
      <c r="D88" s="6" t="s">
        <v>4584</v>
      </c>
      <c r="E88" s="6" t="s">
        <v>6330</v>
      </c>
      <c r="F88" s="6" t="s">
        <v>14</v>
      </c>
      <c r="G88" s="6" t="s">
        <v>6331</v>
      </c>
      <c r="H88" s="6" t="s">
        <v>6332</v>
      </c>
      <c r="I88" s="6" t="s">
        <v>6333</v>
      </c>
      <c r="J88" s="6" t="s">
        <v>5452</v>
      </c>
      <c r="K88" s="6">
        <v>45164</v>
      </c>
      <c r="L88" s="6">
        <v>-6.5878531999999996</v>
      </c>
      <c r="M88" s="6">
        <v>108.42755200000001</v>
      </c>
      <c r="N88" s="6" t="s">
        <v>3018</v>
      </c>
      <c r="O88" s="6" t="s">
        <v>26885</v>
      </c>
    </row>
    <row r="89" spans="1:16" hidden="1" x14ac:dyDescent="0.25">
      <c r="A89" s="6">
        <v>88</v>
      </c>
      <c r="B89" s="6" t="s">
        <v>26886</v>
      </c>
      <c r="C89" s="6" t="s">
        <v>5341</v>
      </c>
      <c r="D89" s="6" t="s">
        <v>4584</v>
      </c>
      <c r="E89" s="6" t="s">
        <v>6334</v>
      </c>
      <c r="F89" s="6" t="s">
        <v>14</v>
      </c>
      <c r="G89" s="6" t="s">
        <v>6335</v>
      </c>
      <c r="H89" s="6" t="s">
        <v>5363</v>
      </c>
      <c r="I89" s="6" t="s">
        <v>5363</v>
      </c>
      <c r="J89" s="6" t="s">
        <v>5452</v>
      </c>
      <c r="K89" s="6">
        <v>45156</v>
      </c>
      <c r="L89" s="6">
        <v>-6.7073776000000001</v>
      </c>
      <c r="M89" s="6">
        <v>108.44990989999999</v>
      </c>
      <c r="N89" s="6" t="s">
        <v>3018</v>
      </c>
      <c r="O89" s="7" t="s">
        <v>26675</v>
      </c>
      <c r="P89" s="6" t="s">
        <v>26676</v>
      </c>
    </row>
    <row r="90" spans="1:16" hidden="1" x14ac:dyDescent="0.25">
      <c r="A90" s="6">
        <v>89</v>
      </c>
      <c r="B90" s="6" t="s">
        <v>26886</v>
      </c>
      <c r="C90" s="6" t="s">
        <v>5341</v>
      </c>
      <c r="D90" s="6" t="s">
        <v>4584</v>
      </c>
      <c r="E90" s="6" t="s">
        <v>5386</v>
      </c>
      <c r="F90" s="6" t="s">
        <v>14</v>
      </c>
      <c r="G90" s="6" t="s">
        <v>6336</v>
      </c>
      <c r="H90" s="6" t="s">
        <v>6337</v>
      </c>
      <c r="I90" s="6" t="s">
        <v>6338</v>
      </c>
      <c r="J90" s="6" t="s">
        <v>5452</v>
      </c>
      <c r="K90" s="6">
        <v>45155</v>
      </c>
      <c r="L90" s="6">
        <v>-6.6997301</v>
      </c>
      <c r="M90" s="6">
        <v>108.48625730000001</v>
      </c>
      <c r="N90" s="6" t="s">
        <v>3018</v>
      </c>
      <c r="O90" s="7" t="s">
        <v>26677</v>
      </c>
      <c r="P90" s="6" t="s">
        <v>26678</v>
      </c>
    </row>
    <row r="91" spans="1:16" hidden="1" x14ac:dyDescent="0.25">
      <c r="A91" s="6">
        <v>90</v>
      </c>
      <c r="B91" s="6" t="s">
        <v>26886</v>
      </c>
      <c r="C91" s="6" t="s">
        <v>5341</v>
      </c>
      <c r="D91" s="6" t="s">
        <v>4584</v>
      </c>
      <c r="E91" s="6" t="s">
        <v>6339</v>
      </c>
      <c r="F91" s="6" t="s">
        <v>14</v>
      </c>
      <c r="G91" s="6" t="s">
        <v>6340</v>
      </c>
      <c r="H91" s="6" t="s">
        <v>6341</v>
      </c>
      <c r="I91" s="6" t="s">
        <v>2177</v>
      </c>
      <c r="J91" s="6" t="s">
        <v>5452</v>
      </c>
      <c r="K91" s="6">
        <v>45188</v>
      </c>
      <c r="L91" s="6">
        <v>-6.9051833</v>
      </c>
      <c r="M91" s="6">
        <v>108.7403494</v>
      </c>
      <c r="N91" s="6" t="s">
        <v>3018</v>
      </c>
      <c r="O91" s="7" t="s">
        <v>26679</v>
      </c>
      <c r="P91" s="6" t="s">
        <v>26680</v>
      </c>
    </row>
    <row r="92" spans="1:16" hidden="1" x14ac:dyDescent="0.25">
      <c r="A92" s="6">
        <v>91</v>
      </c>
      <c r="B92" s="6" t="s">
        <v>26886</v>
      </c>
      <c r="C92" s="6" t="s">
        <v>5341</v>
      </c>
      <c r="D92" s="6" t="s">
        <v>4584</v>
      </c>
      <c r="E92" s="6" t="s">
        <v>6342</v>
      </c>
      <c r="F92" s="6" t="s">
        <v>14</v>
      </c>
      <c r="G92" s="6" t="s">
        <v>6343</v>
      </c>
      <c r="H92" s="6" t="s">
        <v>6267</v>
      </c>
      <c r="I92" s="6" t="s">
        <v>6267</v>
      </c>
      <c r="J92" s="6" t="s">
        <v>5452</v>
      </c>
      <c r="K92" s="6">
        <v>45182</v>
      </c>
      <c r="L92" s="6">
        <v>-6.7894471999999997</v>
      </c>
      <c r="M92" s="6">
        <v>108.478132</v>
      </c>
      <c r="N92" s="6" t="s">
        <v>3018</v>
      </c>
      <c r="O92" s="6" t="s">
        <v>26885</v>
      </c>
    </row>
    <row r="93" spans="1:16" hidden="1" x14ac:dyDescent="0.25">
      <c r="A93" s="6">
        <v>92</v>
      </c>
      <c r="B93" s="6" t="s">
        <v>26886</v>
      </c>
      <c r="C93" s="6" t="s">
        <v>5341</v>
      </c>
      <c r="D93" s="6" t="s">
        <v>4584</v>
      </c>
      <c r="E93" s="6" t="s">
        <v>6344</v>
      </c>
      <c r="F93" s="6" t="s">
        <v>14</v>
      </c>
      <c r="G93" s="6" t="s">
        <v>6345</v>
      </c>
      <c r="H93" s="6" t="s">
        <v>6346</v>
      </c>
      <c r="I93" s="6" t="s">
        <v>6347</v>
      </c>
      <c r="J93" s="6" t="s">
        <v>5452</v>
      </c>
      <c r="K93" s="6">
        <v>45185</v>
      </c>
      <c r="L93" s="6">
        <v>-6.8631869999999999</v>
      </c>
      <c r="M93" s="6">
        <v>108.62467100000001</v>
      </c>
      <c r="N93" s="6" t="s">
        <v>3018</v>
      </c>
      <c r="O93" s="6" t="s">
        <v>26885</v>
      </c>
    </row>
    <row r="94" spans="1:16" hidden="1" x14ac:dyDescent="0.25">
      <c r="A94" s="6">
        <v>93</v>
      </c>
      <c r="B94" s="6" t="s">
        <v>26886</v>
      </c>
      <c r="C94" s="6" t="s">
        <v>5341</v>
      </c>
      <c r="D94" s="6" t="s">
        <v>4584</v>
      </c>
      <c r="E94" s="6" t="s">
        <v>6348</v>
      </c>
      <c r="F94" s="6" t="s">
        <v>14</v>
      </c>
      <c r="G94" s="6" t="s">
        <v>6349</v>
      </c>
      <c r="H94" s="6" t="s">
        <v>6350</v>
      </c>
      <c r="I94" s="6" t="s">
        <v>6348</v>
      </c>
      <c r="J94" s="6" t="s">
        <v>5452</v>
      </c>
      <c r="K94" s="6">
        <v>45193</v>
      </c>
      <c r="L94" s="6">
        <v>-6873812</v>
      </c>
      <c r="M94" s="6">
        <v>108787432</v>
      </c>
      <c r="N94" s="6" t="s">
        <v>3018</v>
      </c>
      <c r="O94" s="6" t="s">
        <v>26885</v>
      </c>
    </row>
    <row r="95" spans="1:16" hidden="1" x14ac:dyDescent="0.25">
      <c r="A95" s="6">
        <v>94</v>
      </c>
      <c r="B95" s="6" t="s">
        <v>26886</v>
      </c>
      <c r="C95" s="6" t="s">
        <v>5341</v>
      </c>
      <c r="D95" s="6" t="s">
        <v>4584</v>
      </c>
      <c r="E95" s="6" t="s">
        <v>6351</v>
      </c>
      <c r="F95" s="6" t="s">
        <v>14</v>
      </c>
      <c r="G95" s="6" t="s">
        <v>6352</v>
      </c>
      <c r="H95" s="6" t="s">
        <v>5401</v>
      </c>
      <c r="I95" s="6" t="s">
        <v>6353</v>
      </c>
      <c r="J95" s="6" t="s">
        <v>5452</v>
      </c>
      <c r="K95" s="6">
        <v>45187</v>
      </c>
      <c r="L95" s="6">
        <v>-6.9002742000000001</v>
      </c>
      <c r="M95" s="6">
        <v>108.711781</v>
      </c>
      <c r="N95" s="6" t="s">
        <v>3018</v>
      </c>
      <c r="O95" s="6" t="s">
        <v>26885</v>
      </c>
    </row>
    <row r="96" spans="1:16" hidden="1" x14ac:dyDescent="0.25">
      <c r="A96" s="6">
        <v>95</v>
      </c>
      <c r="B96" s="6" t="s">
        <v>26886</v>
      </c>
      <c r="C96" s="6" t="s">
        <v>5341</v>
      </c>
      <c r="D96" s="6" t="s">
        <v>4584</v>
      </c>
      <c r="E96" s="6" t="s">
        <v>6354</v>
      </c>
      <c r="F96" s="6" t="s">
        <v>14</v>
      </c>
      <c r="G96" s="6" t="s">
        <v>6355</v>
      </c>
      <c r="H96" s="6" t="s">
        <v>6356</v>
      </c>
      <c r="I96" s="6" t="s">
        <v>6357</v>
      </c>
      <c r="J96" s="6" t="s">
        <v>5452</v>
      </c>
      <c r="K96" s="6">
        <v>45186</v>
      </c>
      <c r="L96" s="6"/>
      <c r="M96" s="6"/>
      <c r="N96" s="6" t="s">
        <v>3018</v>
      </c>
      <c r="O96" s="6" t="s">
        <v>26885</v>
      </c>
    </row>
    <row r="97" spans="1:16" hidden="1" x14ac:dyDescent="0.25">
      <c r="A97" s="6">
        <v>96</v>
      </c>
      <c r="B97" s="6" t="s">
        <v>26886</v>
      </c>
      <c r="C97" s="6" t="s">
        <v>5341</v>
      </c>
      <c r="D97" s="6" t="s">
        <v>4584</v>
      </c>
      <c r="E97" s="6" t="s">
        <v>594</v>
      </c>
      <c r="F97" s="6" t="s">
        <v>14</v>
      </c>
      <c r="G97" s="6" t="s">
        <v>6358</v>
      </c>
      <c r="H97" s="6" t="s">
        <v>6359</v>
      </c>
      <c r="I97" s="6" t="s">
        <v>5507</v>
      </c>
      <c r="J97" s="6" t="s">
        <v>5452</v>
      </c>
      <c r="K97" s="6">
        <v>45192</v>
      </c>
      <c r="L97" s="6">
        <v>-68464076</v>
      </c>
      <c r="M97" s="6">
        <v>1088074968</v>
      </c>
      <c r="N97" s="6" t="s">
        <v>3018</v>
      </c>
      <c r="O97" s="6" t="s">
        <v>26885</v>
      </c>
    </row>
    <row r="98" spans="1:16" hidden="1" x14ac:dyDescent="0.25">
      <c r="A98" s="6">
        <v>97</v>
      </c>
      <c r="B98" s="6" t="s">
        <v>26886</v>
      </c>
      <c r="C98" s="6" t="s">
        <v>5341</v>
      </c>
      <c r="D98" s="6" t="s">
        <v>4584</v>
      </c>
      <c r="E98" s="6" t="s">
        <v>6360</v>
      </c>
      <c r="F98" s="6" t="s">
        <v>14</v>
      </c>
      <c r="G98" s="6" t="s">
        <v>6361</v>
      </c>
      <c r="H98" s="6" t="s">
        <v>6353</v>
      </c>
      <c r="I98" s="6" t="s">
        <v>6360</v>
      </c>
      <c r="J98" s="6" t="s">
        <v>5452</v>
      </c>
      <c r="K98" s="6">
        <v>45193</v>
      </c>
      <c r="L98" s="6">
        <v>-6847634</v>
      </c>
      <c r="M98" s="6">
        <v>108751046</v>
      </c>
      <c r="N98" s="6" t="s">
        <v>3018</v>
      </c>
      <c r="O98" s="6" t="s">
        <v>26885</v>
      </c>
    </row>
    <row r="99" spans="1:16" hidden="1" x14ac:dyDescent="0.25">
      <c r="A99" s="6">
        <v>98</v>
      </c>
      <c r="B99" s="6" t="s">
        <v>26886</v>
      </c>
      <c r="C99" s="6" t="s">
        <v>5341</v>
      </c>
      <c r="D99" s="6" t="s">
        <v>4584</v>
      </c>
      <c r="E99" s="6" t="s">
        <v>6362</v>
      </c>
      <c r="F99" s="6" t="s">
        <v>14</v>
      </c>
      <c r="G99" s="6" t="s">
        <v>6363</v>
      </c>
      <c r="H99" s="6" t="s">
        <v>6356</v>
      </c>
      <c r="I99" s="6" t="s">
        <v>5569</v>
      </c>
      <c r="J99" s="6" t="s">
        <v>5452</v>
      </c>
      <c r="K99" s="6">
        <v>45186</v>
      </c>
      <c r="L99" s="6">
        <v>-6.8347240999999999</v>
      </c>
      <c r="M99" s="6">
        <v>1085811315</v>
      </c>
      <c r="N99" s="6" t="s">
        <v>3018</v>
      </c>
      <c r="O99" s="6" t="s">
        <v>26885</v>
      </c>
    </row>
    <row r="100" spans="1:16" hidden="1" x14ac:dyDescent="0.25">
      <c r="A100" s="6">
        <v>99</v>
      </c>
      <c r="B100" s="6" t="s">
        <v>26886</v>
      </c>
      <c r="C100" s="6" t="s">
        <v>5341</v>
      </c>
      <c r="D100" s="6" t="s">
        <v>4584</v>
      </c>
      <c r="E100" s="6" t="s">
        <v>6364</v>
      </c>
      <c r="F100" s="6" t="s">
        <v>14</v>
      </c>
      <c r="G100" s="6" t="s">
        <v>6365</v>
      </c>
      <c r="H100" s="6" t="s">
        <v>6366</v>
      </c>
      <c r="I100" s="6" t="s">
        <v>2868</v>
      </c>
      <c r="J100" s="6" t="s">
        <v>5452</v>
      </c>
      <c r="K100" s="6">
        <v>45191</v>
      </c>
      <c r="L100" s="6">
        <v>-6.8183122999999997</v>
      </c>
      <c r="M100" s="6">
        <v>108.72890719999999</v>
      </c>
      <c r="N100" s="6" t="s">
        <v>3018</v>
      </c>
      <c r="O100" s="6" t="s">
        <v>26885</v>
      </c>
    </row>
    <row r="101" spans="1:16" hidden="1" x14ac:dyDescent="0.25">
      <c r="A101" s="6">
        <v>100</v>
      </c>
      <c r="B101" s="6" t="s">
        <v>26886</v>
      </c>
      <c r="C101" s="6" t="s">
        <v>5341</v>
      </c>
      <c r="D101" s="6" t="s">
        <v>4584</v>
      </c>
      <c r="E101" s="6" t="s">
        <v>6367</v>
      </c>
      <c r="F101" s="6" t="s">
        <v>14</v>
      </c>
      <c r="G101" s="6" t="s">
        <v>6361</v>
      </c>
      <c r="H101" s="6" t="s">
        <v>2868</v>
      </c>
      <c r="I101" s="6" t="s">
        <v>6367</v>
      </c>
      <c r="J101" s="6" t="s">
        <v>5452</v>
      </c>
      <c r="K101" s="6">
        <v>45191</v>
      </c>
      <c r="L101" s="6">
        <v>-6838563</v>
      </c>
      <c r="M101" s="6">
        <v>108751001</v>
      </c>
      <c r="N101" s="6" t="s">
        <v>3018</v>
      </c>
      <c r="O101" s="7" t="s">
        <v>26681</v>
      </c>
      <c r="P101" s="6" t="s">
        <v>26682</v>
      </c>
    </row>
    <row r="102" spans="1:16" hidden="1" x14ac:dyDescent="0.25">
      <c r="A102" s="6">
        <v>101</v>
      </c>
      <c r="B102" s="6" t="s">
        <v>26886</v>
      </c>
      <c r="C102" s="6" t="s">
        <v>5341</v>
      </c>
      <c r="D102" s="6" t="s">
        <v>4584</v>
      </c>
      <c r="E102" s="6" t="s">
        <v>6368</v>
      </c>
      <c r="F102" s="6" t="s">
        <v>14</v>
      </c>
      <c r="G102" s="6" t="s">
        <v>6369</v>
      </c>
      <c r="H102" s="6" t="s">
        <v>6368</v>
      </c>
      <c r="I102" s="6" t="s">
        <v>2868</v>
      </c>
      <c r="J102" s="6" t="s">
        <v>5452</v>
      </c>
      <c r="K102" s="6">
        <v>45191</v>
      </c>
      <c r="L102" s="6">
        <v>-6.8033213999999997</v>
      </c>
      <c r="M102" s="6">
        <v>108.621314</v>
      </c>
      <c r="N102" s="6" t="s">
        <v>3018</v>
      </c>
      <c r="O102" s="6" t="s">
        <v>26885</v>
      </c>
    </row>
    <row r="103" spans="1:16" hidden="1" x14ac:dyDescent="0.25">
      <c r="A103" s="6">
        <v>102</v>
      </c>
      <c r="B103" s="6" t="s">
        <v>26886</v>
      </c>
      <c r="C103" s="6" t="s">
        <v>5341</v>
      </c>
      <c r="D103" s="6" t="s">
        <v>4584</v>
      </c>
      <c r="E103" s="6" t="s">
        <v>5401</v>
      </c>
      <c r="F103" s="6" t="s">
        <v>14</v>
      </c>
      <c r="G103" s="6" t="s">
        <v>6370</v>
      </c>
      <c r="H103" s="6" t="s">
        <v>6371</v>
      </c>
      <c r="I103" s="6" t="s">
        <v>5401</v>
      </c>
      <c r="J103" s="6" t="s">
        <v>5452</v>
      </c>
      <c r="K103" s="6">
        <v>45187</v>
      </c>
      <c r="L103" s="6">
        <v>-6.9168839999999996</v>
      </c>
      <c r="M103" s="6">
        <v>108.714094</v>
      </c>
      <c r="N103" s="6" t="s">
        <v>3018</v>
      </c>
      <c r="O103" s="7" t="s">
        <v>26683</v>
      </c>
      <c r="P103" s="6" t="s">
        <v>26684</v>
      </c>
    </row>
    <row r="104" spans="1:16" hidden="1" x14ac:dyDescent="0.25">
      <c r="A104" s="6">
        <v>103</v>
      </c>
      <c r="B104" s="6" t="s">
        <v>26886</v>
      </c>
      <c r="C104" s="6" t="s">
        <v>5341</v>
      </c>
      <c r="D104" s="6" t="s">
        <v>4584</v>
      </c>
      <c r="E104" s="6" t="s">
        <v>6372</v>
      </c>
      <c r="F104" s="6" t="s">
        <v>14</v>
      </c>
      <c r="G104" s="6" t="s">
        <v>6373</v>
      </c>
      <c r="H104" s="6" t="s">
        <v>6374</v>
      </c>
      <c r="I104" s="6" t="s">
        <v>6372</v>
      </c>
      <c r="J104" s="6" t="s">
        <v>5452</v>
      </c>
      <c r="K104" s="6">
        <v>45187</v>
      </c>
      <c r="L104" s="6">
        <v>-6.9113540000000002</v>
      </c>
      <c r="M104" s="6">
        <v>108.714</v>
      </c>
      <c r="N104" s="6" t="s">
        <v>3018</v>
      </c>
      <c r="O104" s="6" t="s">
        <v>26885</v>
      </c>
    </row>
    <row r="105" spans="1:16" hidden="1" x14ac:dyDescent="0.25">
      <c r="A105" s="6">
        <v>104</v>
      </c>
      <c r="B105" s="6" t="s">
        <v>26886</v>
      </c>
      <c r="C105" s="6" t="s">
        <v>5341</v>
      </c>
      <c r="D105" s="6" t="s">
        <v>4584</v>
      </c>
      <c r="E105" s="6" t="s">
        <v>6375</v>
      </c>
      <c r="F105" s="6" t="s">
        <v>14</v>
      </c>
      <c r="G105" s="6" t="s">
        <v>6376</v>
      </c>
      <c r="H105" s="6" t="s">
        <v>6377</v>
      </c>
      <c r="I105" s="6" t="s">
        <v>6377</v>
      </c>
      <c r="J105" s="6" t="s">
        <v>5452</v>
      </c>
      <c r="K105" s="6">
        <v>45189</v>
      </c>
      <c r="L105" s="6">
        <v>-6.862635</v>
      </c>
      <c r="M105" s="6">
        <v>108.68917500000001</v>
      </c>
      <c r="N105" s="6" t="s">
        <v>3018</v>
      </c>
      <c r="O105" s="6" t="s">
        <v>26885</v>
      </c>
    </row>
    <row r="106" spans="1:16" hidden="1" x14ac:dyDescent="0.25">
      <c r="A106" s="6">
        <v>105</v>
      </c>
      <c r="B106" s="6" t="s">
        <v>26886</v>
      </c>
      <c r="C106" s="6" t="s">
        <v>5341</v>
      </c>
      <c r="D106" s="6" t="s">
        <v>4584</v>
      </c>
      <c r="E106" s="6" t="s">
        <v>6378</v>
      </c>
      <c r="F106" s="6" t="s">
        <v>14</v>
      </c>
      <c r="G106" s="6" t="s">
        <v>6379</v>
      </c>
      <c r="H106" s="6" t="s">
        <v>6377</v>
      </c>
      <c r="I106" s="6" t="s">
        <v>6377</v>
      </c>
      <c r="J106" s="6" t="s">
        <v>5452</v>
      </c>
      <c r="K106" s="6">
        <v>45189</v>
      </c>
      <c r="L106" s="6">
        <v>-6.8631500000000001</v>
      </c>
      <c r="M106" s="6">
        <v>108.58499999999999</v>
      </c>
      <c r="N106" s="6" t="s">
        <v>3018</v>
      </c>
      <c r="O106" s="6" t="s">
        <v>26885</v>
      </c>
    </row>
    <row r="107" spans="1:16" hidden="1" x14ac:dyDescent="0.25">
      <c r="A107" s="6">
        <v>106</v>
      </c>
      <c r="B107" s="6" t="s">
        <v>26886</v>
      </c>
      <c r="C107" s="6" t="s">
        <v>5341</v>
      </c>
      <c r="D107" s="6" t="s">
        <v>4584</v>
      </c>
      <c r="E107" s="6" t="s">
        <v>2177</v>
      </c>
      <c r="F107" s="6" t="s">
        <v>14</v>
      </c>
      <c r="G107" s="6" t="s">
        <v>6380</v>
      </c>
      <c r="H107" s="6" t="s">
        <v>6381</v>
      </c>
      <c r="I107" s="6" t="s">
        <v>2177</v>
      </c>
      <c r="J107" s="6" t="s">
        <v>5452</v>
      </c>
      <c r="K107" s="6">
        <v>45188</v>
      </c>
      <c r="L107" s="6">
        <v>-6.9008649999999996</v>
      </c>
      <c r="M107" s="6">
        <v>108.751237</v>
      </c>
      <c r="N107" s="6" t="s">
        <v>3018</v>
      </c>
      <c r="O107" s="7" t="s">
        <v>26685</v>
      </c>
      <c r="P107" s="6" t="s">
        <v>26686</v>
      </c>
    </row>
    <row r="108" spans="1:16" hidden="1" x14ac:dyDescent="0.25">
      <c r="A108" s="6">
        <v>107</v>
      </c>
      <c r="B108" s="6" t="s">
        <v>26886</v>
      </c>
      <c r="C108" s="6" t="s">
        <v>5341</v>
      </c>
      <c r="D108" s="6" t="s">
        <v>4584</v>
      </c>
      <c r="E108" s="6" t="s">
        <v>5526</v>
      </c>
      <c r="F108" s="6" t="s">
        <v>14</v>
      </c>
      <c r="G108" s="6" t="s">
        <v>6382</v>
      </c>
      <c r="H108" s="6" t="s">
        <v>5526</v>
      </c>
      <c r="I108" s="6" t="s">
        <v>5526</v>
      </c>
      <c r="J108" s="6" t="s">
        <v>5452</v>
      </c>
      <c r="K108" s="6">
        <v>45173</v>
      </c>
      <c r="L108" s="6">
        <v>-6.7603989999999996</v>
      </c>
      <c r="M108" s="6">
        <v>108.59535700000001</v>
      </c>
      <c r="N108" s="6" t="s">
        <v>3018</v>
      </c>
      <c r="O108" s="7" t="s">
        <v>26687</v>
      </c>
      <c r="P108" s="6" t="s">
        <v>26688</v>
      </c>
    </row>
    <row r="109" spans="1:16" hidden="1" x14ac:dyDescent="0.25">
      <c r="A109" s="6">
        <v>108</v>
      </c>
      <c r="B109" s="6" t="s">
        <v>26886</v>
      </c>
      <c r="C109" s="6" t="s">
        <v>5341</v>
      </c>
      <c r="D109" s="6" t="s">
        <v>4584</v>
      </c>
      <c r="E109" s="6" t="s">
        <v>5432</v>
      </c>
      <c r="F109" s="6" t="s">
        <v>14</v>
      </c>
      <c r="G109" s="6" t="s">
        <v>6383</v>
      </c>
      <c r="H109" s="6" t="s">
        <v>5348</v>
      </c>
      <c r="I109" s="6" t="s">
        <v>5433</v>
      </c>
      <c r="J109" s="6" t="s">
        <v>5452</v>
      </c>
      <c r="K109" s="6">
        <v>45183</v>
      </c>
      <c r="L109" s="6">
        <v>-6.7863519999999999</v>
      </c>
      <c r="M109" s="6">
        <v>108.571932</v>
      </c>
      <c r="N109" s="6" t="s">
        <v>3018</v>
      </c>
      <c r="O109" s="7" t="s">
        <v>26689</v>
      </c>
      <c r="P109" s="6" t="s">
        <v>26690</v>
      </c>
    </row>
    <row r="110" spans="1:16" hidden="1" x14ac:dyDescent="0.25">
      <c r="A110" s="6">
        <v>109</v>
      </c>
      <c r="B110" s="6" t="s">
        <v>26886</v>
      </c>
      <c r="C110" s="6" t="s">
        <v>5341</v>
      </c>
      <c r="D110" s="6" t="s">
        <v>4584</v>
      </c>
      <c r="E110" s="6" t="s">
        <v>6384</v>
      </c>
      <c r="F110" s="6" t="s">
        <v>14</v>
      </c>
      <c r="G110" s="6" t="s">
        <v>6385</v>
      </c>
      <c r="H110" s="6" t="s">
        <v>6290</v>
      </c>
      <c r="I110" s="6" t="s">
        <v>319</v>
      </c>
      <c r="J110" s="6" t="s">
        <v>5452</v>
      </c>
      <c r="K110" s="6">
        <v>45189</v>
      </c>
      <c r="L110" s="6">
        <v>-6.9036549999999997</v>
      </c>
      <c r="M110" s="6">
        <v>108.724802</v>
      </c>
      <c r="N110" s="6" t="s">
        <v>3018</v>
      </c>
      <c r="O110" s="6" t="s">
        <v>26885</v>
      </c>
    </row>
    <row r="111" spans="1:16" hidden="1" x14ac:dyDescent="0.25">
      <c r="A111" s="6">
        <v>110</v>
      </c>
      <c r="B111" s="6" t="s">
        <v>26886</v>
      </c>
      <c r="C111" s="6" t="s">
        <v>5341</v>
      </c>
      <c r="D111" s="6" t="s">
        <v>4584</v>
      </c>
      <c r="E111" s="6" t="s">
        <v>2868</v>
      </c>
      <c r="F111" s="6" t="s">
        <v>14</v>
      </c>
      <c r="G111" s="6" t="s">
        <v>6386</v>
      </c>
      <c r="H111" s="6" t="s">
        <v>6387</v>
      </c>
      <c r="I111" s="6" t="s">
        <v>2868</v>
      </c>
      <c r="J111" s="6" t="s">
        <v>5452</v>
      </c>
      <c r="K111" s="6">
        <v>45191</v>
      </c>
      <c r="L111" s="6">
        <v>-6.8318180000000002</v>
      </c>
      <c r="M111" s="6">
        <v>108.723394</v>
      </c>
      <c r="N111" s="6" t="s">
        <v>3018</v>
      </c>
      <c r="O111" s="7" t="s">
        <v>26691</v>
      </c>
      <c r="P111" s="6" t="s">
        <v>26692</v>
      </c>
    </row>
    <row r="112" spans="1:16" hidden="1" x14ac:dyDescent="0.25">
      <c r="A112" s="6">
        <v>111</v>
      </c>
      <c r="B112" s="6" t="s">
        <v>26886</v>
      </c>
      <c r="C112" s="6" t="s">
        <v>5341</v>
      </c>
      <c r="D112" s="6" t="s">
        <v>4584</v>
      </c>
      <c r="E112" s="6" t="s">
        <v>6388</v>
      </c>
      <c r="F112" s="6" t="s">
        <v>14</v>
      </c>
      <c r="G112" s="6" t="s">
        <v>6389</v>
      </c>
      <c r="H112" s="6" t="s">
        <v>6390</v>
      </c>
      <c r="I112" s="6" t="s">
        <v>6390</v>
      </c>
      <c r="J112" s="6" t="s">
        <v>6391</v>
      </c>
      <c r="K112" s="6">
        <v>45556</v>
      </c>
      <c r="L112" s="6">
        <v>6.8844887000000003</v>
      </c>
      <c r="M112" s="6">
        <v>108.4258028</v>
      </c>
      <c r="N112" s="6" t="s">
        <v>3018</v>
      </c>
      <c r="O112" s="6" t="s">
        <v>26885</v>
      </c>
    </row>
    <row r="113" spans="1:16" hidden="1" x14ac:dyDescent="0.25">
      <c r="A113" s="6">
        <v>112</v>
      </c>
      <c r="B113" s="6" t="s">
        <v>26886</v>
      </c>
      <c r="C113" s="6" t="s">
        <v>5341</v>
      </c>
      <c r="D113" s="6" t="s">
        <v>4584</v>
      </c>
      <c r="E113" s="6" t="s">
        <v>6392</v>
      </c>
      <c r="F113" s="6" t="s">
        <v>14</v>
      </c>
      <c r="G113" s="6" t="s">
        <v>6393</v>
      </c>
      <c r="H113" s="6" t="s">
        <v>5419</v>
      </c>
      <c r="I113" s="6" t="s">
        <v>5419</v>
      </c>
      <c r="J113" s="6" t="s">
        <v>5513</v>
      </c>
      <c r="K113" s="6">
        <v>45511</v>
      </c>
      <c r="L113" s="6">
        <v>-6.9798061000000002</v>
      </c>
      <c r="M113" s="6">
        <v>108.47692000000001</v>
      </c>
      <c r="N113" s="6" t="s">
        <v>3018</v>
      </c>
      <c r="O113" s="7" t="s">
        <v>26693</v>
      </c>
      <c r="P113" s="6" t="s">
        <v>26694</v>
      </c>
    </row>
    <row r="114" spans="1:16" hidden="1" x14ac:dyDescent="0.25">
      <c r="A114" s="6">
        <v>113</v>
      </c>
      <c r="B114" s="6" t="s">
        <v>26886</v>
      </c>
      <c r="C114" s="6" t="s">
        <v>5341</v>
      </c>
      <c r="D114" s="6" t="s">
        <v>4584</v>
      </c>
      <c r="E114" s="6" t="s">
        <v>6394</v>
      </c>
      <c r="F114" s="6" t="s">
        <v>14</v>
      </c>
      <c r="G114" s="6" t="s">
        <v>6395</v>
      </c>
      <c r="H114" s="6" t="s">
        <v>6394</v>
      </c>
      <c r="I114" s="6" t="s">
        <v>5419</v>
      </c>
      <c r="J114" s="6" t="s">
        <v>5513</v>
      </c>
      <c r="K114" s="6">
        <v>45513</v>
      </c>
      <c r="L114" s="6">
        <v>-6.9692458000000004</v>
      </c>
      <c r="M114" s="6">
        <v>108.48802000000001</v>
      </c>
      <c r="N114" s="6" t="s">
        <v>3018</v>
      </c>
      <c r="O114" s="7" t="s">
        <v>26695</v>
      </c>
      <c r="P114" s="6" t="s">
        <v>26696</v>
      </c>
    </row>
    <row r="115" spans="1:16" hidden="1" x14ac:dyDescent="0.25">
      <c r="A115" s="6">
        <v>114</v>
      </c>
      <c r="B115" s="6" t="s">
        <v>26886</v>
      </c>
      <c r="C115" s="6" t="s">
        <v>5341</v>
      </c>
      <c r="D115" s="6" t="s">
        <v>4584</v>
      </c>
      <c r="E115" s="6" t="s">
        <v>6287</v>
      </c>
      <c r="F115" s="6" t="s">
        <v>14</v>
      </c>
      <c r="G115" s="6" t="s">
        <v>6396</v>
      </c>
      <c r="H115" s="6" t="s">
        <v>6287</v>
      </c>
      <c r="I115" s="6" t="s">
        <v>6287</v>
      </c>
      <c r="J115" s="6" t="s">
        <v>5513</v>
      </c>
      <c r="K115" s="6">
        <v>45552</v>
      </c>
      <c r="L115" s="6">
        <v>-6.9987738999999998</v>
      </c>
      <c r="M115" s="6">
        <v>108.402383</v>
      </c>
      <c r="N115" s="6" t="s">
        <v>3018</v>
      </c>
      <c r="O115" s="7" t="s">
        <v>26697</v>
      </c>
      <c r="P115" s="6" t="s">
        <v>26698</v>
      </c>
    </row>
    <row r="116" spans="1:16" hidden="1" x14ac:dyDescent="0.25">
      <c r="A116" s="6">
        <v>115</v>
      </c>
      <c r="B116" s="6" t="s">
        <v>26886</v>
      </c>
      <c r="C116" s="6" t="s">
        <v>5341</v>
      </c>
      <c r="D116" s="6" t="s">
        <v>4584</v>
      </c>
      <c r="E116" s="6" t="s">
        <v>6397</v>
      </c>
      <c r="F116" s="6" t="s">
        <v>14</v>
      </c>
      <c r="G116" s="6" t="s">
        <v>6398</v>
      </c>
      <c r="H116" s="6" t="s">
        <v>5419</v>
      </c>
      <c r="I116" s="6" t="s">
        <v>5419</v>
      </c>
      <c r="J116" s="6" t="s">
        <v>5513</v>
      </c>
      <c r="K116" s="6">
        <v>45511</v>
      </c>
      <c r="L116" s="6">
        <v>-6.9828663999999998</v>
      </c>
      <c r="M116" s="6">
        <v>108.479096</v>
      </c>
      <c r="N116" s="6" t="s">
        <v>3018</v>
      </c>
      <c r="O116" s="7" t="s">
        <v>26699</v>
      </c>
      <c r="P116" s="6" t="s">
        <v>26700</v>
      </c>
    </row>
    <row r="117" spans="1:16" hidden="1" x14ac:dyDescent="0.25">
      <c r="A117" s="6">
        <v>116</v>
      </c>
      <c r="B117" s="6" t="s">
        <v>26886</v>
      </c>
      <c r="C117" s="6" t="s">
        <v>5341</v>
      </c>
      <c r="D117" s="6" t="s">
        <v>4584</v>
      </c>
      <c r="E117" s="6" t="s">
        <v>6399</v>
      </c>
      <c r="F117" s="6" t="s">
        <v>14</v>
      </c>
      <c r="G117" s="6" t="s">
        <v>6400</v>
      </c>
      <c r="H117" s="6" t="s">
        <v>6401</v>
      </c>
      <c r="I117" s="6" t="s">
        <v>6399</v>
      </c>
      <c r="J117" s="6" t="s">
        <v>5513</v>
      </c>
      <c r="K117" s="6">
        <v>45561</v>
      </c>
      <c r="L117" s="6">
        <v>-7.0015919999999996</v>
      </c>
      <c r="M117" s="6">
        <v>108.456017</v>
      </c>
      <c r="N117" s="6" t="s">
        <v>3018</v>
      </c>
      <c r="O117" s="7" t="s">
        <v>26701</v>
      </c>
      <c r="P117" s="6" t="s">
        <v>26702</v>
      </c>
    </row>
    <row r="118" spans="1:16" hidden="1" x14ac:dyDescent="0.25">
      <c r="A118" s="6">
        <v>117</v>
      </c>
      <c r="B118" s="6" t="s">
        <v>26886</v>
      </c>
      <c r="C118" s="6" t="s">
        <v>5341</v>
      </c>
      <c r="D118" s="6" t="s">
        <v>4584</v>
      </c>
      <c r="E118" s="6" t="s">
        <v>6402</v>
      </c>
      <c r="F118" s="6" t="s">
        <v>14</v>
      </c>
      <c r="G118" s="6" t="s">
        <v>6403</v>
      </c>
      <c r="H118" s="6" t="s">
        <v>6402</v>
      </c>
      <c r="I118" s="6" t="s">
        <v>6402</v>
      </c>
      <c r="J118" s="6" t="s">
        <v>5513</v>
      </c>
      <c r="K118" s="6">
        <v>45587</v>
      </c>
      <c r="L118" s="6">
        <v>-7.0605229999999999</v>
      </c>
      <c r="M118" s="6">
        <v>108.75761199999999</v>
      </c>
      <c r="N118" s="6" t="s">
        <v>3018</v>
      </c>
      <c r="O118" s="6" t="s">
        <v>26885</v>
      </c>
    </row>
    <row r="119" spans="1:16" hidden="1" x14ac:dyDescent="0.25">
      <c r="A119" s="6">
        <v>118</v>
      </c>
      <c r="B119" s="6" t="s">
        <v>26886</v>
      </c>
      <c r="C119" s="6" t="s">
        <v>5341</v>
      </c>
      <c r="D119" s="6" t="s">
        <v>4584</v>
      </c>
      <c r="E119" s="6" t="s">
        <v>6404</v>
      </c>
      <c r="F119" s="6" t="s">
        <v>14</v>
      </c>
      <c r="G119" s="6" t="s">
        <v>6405</v>
      </c>
      <c r="H119" s="6" t="s">
        <v>6404</v>
      </c>
      <c r="I119" s="6" t="s">
        <v>5939</v>
      </c>
      <c r="J119" s="6" t="s">
        <v>5513</v>
      </c>
      <c r="K119" s="6">
        <v>45552</v>
      </c>
      <c r="L119" s="6">
        <v>-6.9873419999999999</v>
      </c>
      <c r="M119" s="6">
        <v>108.463848</v>
      </c>
      <c r="N119" s="6" t="s">
        <v>3018</v>
      </c>
      <c r="O119" s="7" t="s">
        <v>26703</v>
      </c>
      <c r="P119" s="6" t="s">
        <v>26704</v>
      </c>
    </row>
    <row r="120" spans="1:16" hidden="1" x14ac:dyDescent="0.25">
      <c r="A120" s="6">
        <v>119</v>
      </c>
      <c r="B120" s="6" t="s">
        <v>26886</v>
      </c>
      <c r="C120" s="6" t="s">
        <v>5341</v>
      </c>
      <c r="D120" s="6" t="s">
        <v>4584</v>
      </c>
      <c r="E120" s="6" t="s">
        <v>6406</v>
      </c>
      <c r="F120" s="6" t="s">
        <v>14</v>
      </c>
      <c r="G120" s="6" t="s">
        <v>6407</v>
      </c>
      <c r="H120" s="6" t="s">
        <v>1117</v>
      </c>
      <c r="I120" s="6" t="s">
        <v>6406</v>
      </c>
      <c r="J120" s="6" t="s">
        <v>5513</v>
      </c>
      <c r="K120" s="6">
        <v>45558</v>
      </c>
      <c r="L120" s="6">
        <v>-6.808236</v>
      </c>
      <c r="M120" s="6">
        <v>108.469396</v>
      </c>
      <c r="N120" s="6" t="s">
        <v>3018</v>
      </c>
      <c r="O120" s="7" t="s">
        <v>26705</v>
      </c>
      <c r="P120" s="6" t="s">
        <v>26706</v>
      </c>
    </row>
    <row r="121" spans="1:16" hidden="1" x14ac:dyDescent="0.25">
      <c r="A121" s="6">
        <v>120</v>
      </c>
      <c r="B121" s="6" t="s">
        <v>26886</v>
      </c>
      <c r="C121" s="6" t="s">
        <v>5341</v>
      </c>
      <c r="D121" s="6" t="s">
        <v>4584</v>
      </c>
      <c r="E121" s="6" t="s">
        <v>6408</v>
      </c>
      <c r="F121" s="6" t="s">
        <v>14</v>
      </c>
      <c r="G121" s="6" t="s">
        <v>6409</v>
      </c>
      <c r="H121" s="6" t="s">
        <v>6408</v>
      </c>
      <c r="I121" s="6" t="s">
        <v>5419</v>
      </c>
      <c r="J121" s="6" t="s">
        <v>5513</v>
      </c>
      <c r="K121" s="6">
        <v>45511</v>
      </c>
      <c r="L121" s="6">
        <v>-6.9888409999999999</v>
      </c>
      <c r="M121" s="6">
        <v>108.497075</v>
      </c>
      <c r="N121" s="6" t="s">
        <v>3018</v>
      </c>
      <c r="O121" s="7" t="s">
        <v>26707</v>
      </c>
      <c r="P121" s="6" t="s">
        <v>26708</v>
      </c>
    </row>
    <row r="122" spans="1:16" hidden="1" x14ac:dyDescent="0.25">
      <c r="A122" s="6">
        <v>121</v>
      </c>
      <c r="B122" s="6" t="s">
        <v>26886</v>
      </c>
      <c r="C122" s="6" t="s">
        <v>5341</v>
      </c>
      <c r="D122" s="6" t="s">
        <v>4584</v>
      </c>
      <c r="E122" s="6" t="s">
        <v>6410</v>
      </c>
      <c r="F122" s="6" t="s">
        <v>14</v>
      </c>
      <c r="G122" s="6" t="s">
        <v>6411</v>
      </c>
      <c r="H122" s="6" t="s">
        <v>6412</v>
      </c>
      <c r="I122" s="6" t="s">
        <v>6410</v>
      </c>
      <c r="J122" s="6" t="s">
        <v>5513</v>
      </c>
      <c r="K122" s="6">
        <v>45595</v>
      </c>
      <c r="L122" s="6">
        <v>-6.980118</v>
      </c>
      <c r="M122" s="6">
        <v>108.62491900000001</v>
      </c>
      <c r="N122" s="6" t="s">
        <v>3018</v>
      </c>
      <c r="O122" s="6" t="s">
        <v>26885</v>
      </c>
    </row>
    <row r="123" spans="1:16" hidden="1" x14ac:dyDescent="0.25">
      <c r="A123" s="6">
        <v>122</v>
      </c>
      <c r="B123" s="6" t="s">
        <v>26886</v>
      </c>
      <c r="C123" s="6" t="s">
        <v>5341</v>
      </c>
      <c r="D123" s="6" t="s">
        <v>4584</v>
      </c>
      <c r="E123" s="6" t="s">
        <v>6413</v>
      </c>
      <c r="F123" s="6" t="s">
        <v>14</v>
      </c>
      <c r="G123" s="6" t="s">
        <v>6414</v>
      </c>
      <c r="H123" s="6" t="s">
        <v>6415</v>
      </c>
      <c r="I123" s="6" t="s">
        <v>5419</v>
      </c>
      <c r="J123" s="6" t="s">
        <v>6416</v>
      </c>
      <c r="K123" s="6">
        <v>45511</v>
      </c>
      <c r="L123" s="6">
        <v>-6.9705500000000002</v>
      </c>
      <c r="M123" s="6">
        <v>108.50851900000001</v>
      </c>
      <c r="N123" s="6" t="s">
        <v>3018</v>
      </c>
      <c r="O123" s="7" t="s">
        <v>26709</v>
      </c>
      <c r="P123" s="6" t="s">
        <v>26710</v>
      </c>
    </row>
    <row r="124" spans="1:16" hidden="1" x14ac:dyDescent="0.25">
      <c r="A124" s="6">
        <v>123</v>
      </c>
      <c r="B124" s="6" t="s">
        <v>26886</v>
      </c>
      <c r="C124" s="6" t="s">
        <v>5341</v>
      </c>
      <c r="D124" s="6" t="s">
        <v>4584</v>
      </c>
      <c r="E124" s="6" t="s">
        <v>6417</v>
      </c>
      <c r="F124" s="6" t="s">
        <v>14</v>
      </c>
      <c r="G124" s="6" t="s">
        <v>6418</v>
      </c>
      <c r="H124" s="6" t="s">
        <v>6419</v>
      </c>
      <c r="I124" s="6" t="s">
        <v>6390</v>
      </c>
      <c r="J124" s="6" t="s">
        <v>6420</v>
      </c>
      <c r="K124" s="6">
        <v>45556</v>
      </c>
      <c r="L124" s="6">
        <v>-6.8897830000000004</v>
      </c>
      <c r="M124" s="6">
        <v>108.493712</v>
      </c>
      <c r="N124" s="6" t="s">
        <v>3018</v>
      </c>
      <c r="O124" s="7" t="s">
        <v>26711</v>
      </c>
      <c r="P124" s="6" t="s">
        <v>26711</v>
      </c>
    </row>
    <row r="125" spans="1:16" hidden="1" x14ac:dyDescent="0.25">
      <c r="A125" s="6">
        <v>124</v>
      </c>
      <c r="B125" s="6" t="s">
        <v>26886</v>
      </c>
      <c r="C125" s="6" t="s">
        <v>5341</v>
      </c>
      <c r="D125" s="6" t="s">
        <v>4584</v>
      </c>
      <c r="E125" s="6" t="s">
        <v>566</v>
      </c>
      <c r="F125" s="6" t="s">
        <v>14</v>
      </c>
      <c r="G125" s="6" t="s">
        <v>6421</v>
      </c>
      <c r="H125" s="6" t="s">
        <v>6422</v>
      </c>
      <c r="I125" s="6" t="s">
        <v>5340</v>
      </c>
      <c r="J125" s="6" t="s">
        <v>5340</v>
      </c>
      <c r="K125" s="6">
        <v>45212</v>
      </c>
      <c r="L125" s="6">
        <v>-6.3367380999999998</v>
      </c>
      <c r="M125" s="6">
        <v>108.34077360000001</v>
      </c>
      <c r="N125" s="6" t="s">
        <v>3018</v>
      </c>
      <c r="O125" s="7" t="s">
        <v>26712</v>
      </c>
      <c r="P125" s="6" t="s">
        <v>26713</v>
      </c>
    </row>
    <row r="126" spans="1:16" hidden="1" x14ac:dyDescent="0.25">
      <c r="A126" s="6">
        <v>125</v>
      </c>
      <c r="B126" s="6" t="s">
        <v>26886</v>
      </c>
      <c r="C126" s="6" t="s">
        <v>5341</v>
      </c>
      <c r="D126" s="6" t="s">
        <v>4584</v>
      </c>
      <c r="E126" s="6" t="s">
        <v>6423</v>
      </c>
      <c r="F126" s="6" t="s">
        <v>14</v>
      </c>
      <c r="G126" s="6" t="s">
        <v>6424</v>
      </c>
      <c r="H126" s="6" t="s">
        <v>6423</v>
      </c>
      <c r="I126" s="6" t="s">
        <v>6425</v>
      </c>
      <c r="J126" s="6" t="s">
        <v>5340</v>
      </c>
      <c r="K126" s="6">
        <v>45274</v>
      </c>
      <c r="L126" s="6">
        <v>-6.5325958999999996</v>
      </c>
      <c r="M126" s="6">
        <v>108.3822036</v>
      </c>
      <c r="N126" s="6" t="s">
        <v>3018</v>
      </c>
      <c r="O126" s="6" t="s">
        <v>26885</v>
      </c>
    </row>
    <row r="127" spans="1:16" hidden="1" x14ac:dyDescent="0.25">
      <c r="A127" s="6">
        <v>126</v>
      </c>
      <c r="B127" s="6" t="s">
        <v>26886</v>
      </c>
      <c r="C127" s="6" t="s">
        <v>5341</v>
      </c>
      <c r="D127" s="6" t="s">
        <v>4584</v>
      </c>
      <c r="E127" s="6" t="s">
        <v>6426</v>
      </c>
      <c r="F127" s="6" t="s">
        <v>14</v>
      </c>
      <c r="G127" s="6" t="s">
        <v>6427</v>
      </c>
      <c r="H127" s="6" t="s">
        <v>6428</v>
      </c>
      <c r="I127" s="6" t="s">
        <v>5533</v>
      </c>
      <c r="J127" s="6" t="s">
        <v>5340</v>
      </c>
      <c r="K127" s="6">
        <v>45272</v>
      </c>
      <c r="L127" s="6">
        <v>-6.5333655000000004</v>
      </c>
      <c r="M127" s="6">
        <v>108.2832349</v>
      </c>
      <c r="N127" s="6" t="s">
        <v>3018</v>
      </c>
      <c r="O127" s="6" t="s">
        <v>26885</v>
      </c>
    </row>
    <row r="128" spans="1:16" hidden="1" x14ac:dyDescent="0.25">
      <c r="A128" s="6">
        <v>127</v>
      </c>
      <c r="B128" s="6" t="s">
        <v>26886</v>
      </c>
      <c r="C128" s="6" t="s">
        <v>5341</v>
      </c>
      <c r="D128" s="6" t="s">
        <v>4584</v>
      </c>
      <c r="E128" s="6" t="s">
        <v>6429</v>
      </c>
      <c r="F128" s="6" t="s">
        <v>14</v>
      </c>
      <c r="G128" s="6" t="s">
        <v>6430</v>
      </c>
      <c r="H128" s="6" t="s">
        <v>6429</v>
      </c>
      <c r="I128" s="6" t="s">
        <v>6431</v>
      </c>
      <c r="J128" s="6" t="s">
        <v>5340</v>
      </c>
      <c r="K128" s="6">
        <v>45256</v>
      </c>
      <c r="L128" s="6">
        <v>-6.3891306999999999</v>
      </c>
      <c r="M128" s="6">
        <v>107.95425470000001</v>
      </c>
      <c r="N128" s="6" t="s">
        <v>3018</v>
      </c>
      <c r="O128" s="7" t="s">
        <v>26714</v>
      </c>
      <c r="P128" s="6" t="s">
        <v>26715</v>
      </c>
    </row>
    <row r="129" spans="1:16" hidden="1" x14ac:dyDescent="0.25">
      <c r="A129" s="6">
        <v>128</v>
      </c>
      <c r="B129" s="6" t="s">
        <v>26886</v>
      </c>
      <c r="C129" s="6" t="s">
        <v>5341</v>
      </c>
      <c r="D129" s="6" t="s">
        <v>4584</v>
      </c>
      <c r="E129" s="6" t="s">
        <v>6432</v>
      </c>
      <c r="F129" s="6" t="s">
        <v>14</v>
      </c>
      <c r="G129" s="6" t="s">
        <v>6433</v>
      </c>
      <c r="H129" s="6" t="s">
        <v>4893</v>
      </c>
      <c r="I129" s="6" t="s">
        <v>6432</v>
      </c>
      <c r="J129" s="6" t="s">
        <v>6434</v>
      </c>
      <c r="K129" s="6">
        <v>45466</v>
      </c>
      <c r="L129" s="6">
        <v>-7016609</v>
      </c>
      <c r="M129" s="6">
        <v>108365946</v>
      </c>
      <c r="N129" s="6" t="s">
        <v>3018</v>
      </c>
      <c r="O129" s="7" t="s">
        <v>26716</v>
      </c>
      <c r="P129" s="6" t="s">
        <v>26717</v>
      </c>
    </row>
    <row r="130" spans="1:16" hidden="1" x14ac:dyDescent="0.25">
      <c r="A130" s="6">
        <v>129</v>
      </c>
      <c r="B130" s="6" t="s">
        <v>26886</v>
      </c>
      <c r="C130" s="6" t="s">
        <v>5341</v>
      </c>
      <c r="D130" s="6" t="s">
        <v>4584</v>
      </c>
      <c r="E130" s="6" t="s">
        <v>106</v>
      </c>
      <c r="F130" s="6" t="s">
        <v>14</v>
      </c>
      <c r="G130" s="6" t="s">
        <v>6435</v>
      </c>
      <c r="H130" s="6" t="s">
        <v>6436</v>
      </c>
      <c r="I130" s="6" t="s">
        <v>5549</v>
      </c>
      <c r="J130" s="6" t="s">
        <v>5549</v>
      </c>
      <c r="K130" s="6">
        <v>41495</v>
      </c>
      <c r="L130" s="6">
        <v>-6.840516</v>
      </c>
      <c r="M130" s="6">
        <v>108229080</v>
      </c>
      <c r="N130" s="6" t="s">
        <v>3018</v>
      </c>
      <c r="O130" s="6" t="s">
        <v>26885</v>
      </c>
    </row>
    <row r="131" spans="1:16" hidden="1" x14ac:dyDescent="0.25">
      <c r="A131" s="6">
        <v>130</v>
      </c>
      <c r="B131" s="6" t="s">
        <v>26886</v>
      </c>
      <c r="C131" s="6" t="s">
        <v>5341</v>
      </c>
      <c r="D131" s="6" t="s">
        <v>4584</v>
      </c>
      <c r="E131" s="6" t="s">
        <v>6437</v>
      </c>
      <c r="F131" s="6" t="s">
        <v>14</v>
      </c>
      <c r="G131" s="6" t="s">
        <v>6438</v>
      </c>
      <c r="H131" s="6" t="s">
        <v>6439</v>
      </c>
      <c r="I131" s="6" t="s">
        <v>6440</v>
      </c>
      <c r="J131" s="6" t="s">
        <v>5452</v>
      </c>
      <c r="K131" s="6">
        <v>45463</v>
      </c>
      <c r="L131" s="6">
        <v>-6.9826699999999997</v>
      </c>
      <c r="M131" s="6">
        <v>108.30851</v>
      </c>
      <c r="N131" s="6" t="s">
        <v>3018</v>
      </c>
      <c r="O131" s="7" t="s">
        <v>26718</v>
      </c>
      <c r="P131" s="6" t="s">
        <v>26719</v>
      </c>
    </row>
    <row r="132" spans="1:16" hidden="1" x14ac:dyDescent="0.25">
      <c r="A132" s="6">
        <v>131</v>
      </c>
      <c r="B132" s="6" t="s">
        <v>26886</v>
      </c>
      <c r="C132" s="6" t="s">
        <v>5341</v>
      </c>
      <c r="D132" s="6" t="s">
        <v>4584</v>
      </c>
      <c r="E132" s="6" t="s">
        <v>6441</v>
      </c>
      <c r="F132" s="6" t="s">
        <v>14</v>
      </c>
      <c r="G132" s="6" t="s">
        <v>6442</v>
      </c>
      <c r="H132" s="6" t="s">
        <v>6443</v>
      </c>
      <c r="I132" s="6" t="s">
        <v>6441</v>
      </c>
      <c r="J132" s="6" t="s">
        <v>5549</v>
      </c>
      <c r="K132" s="6">
        <v>45458</v>
      </c>
      <c r="L132" s="6">
        <v>-6.6466200000000004</v>
      </c>
      <c r="M132" s="6">
        <v>108.22879</v>
      </c>
      <c r="N132" s="6" t="s">
        <v>3018</v>
      </c>
      <c r="O132" s="7" t="s">
        <v>26720</v>
      </c>
      <c r="P132" s="6" t="s">
        <v>26721</v>
      </c>
    </row>
    <row r="133" spans="1:16" hidden="1" x14ac:dyDescent="0.25">
      <c r="A133" s="6">
        <v>132</v>
      </c>
      <c r="B133" s="6" t="s">
        <v>26886</v>
      </c>
      <c r="C133" s="6" t="s">
        <v>5341</v>
      </c>
      <c r="D133" s="6" t="s">
        <v>4584</v>
      </c>
      <c r="E133" s="6" t="s">
        <v>5352</v>
      </c>
      <c r="F133" s="6" t="s">
        <v>14</v>
      </c>
      <c r="G133" s="6" t="s">
        <v>6444</v>
      </c>
      <c r="H133" s="6" t="s">
        <v>5352</v>
      </c>
      <c r="I133" s="6" t="s">
        <v>5353</v>
      </c>
      <c r="J133" s="6" t="s">
        <v>5354</v>
      </c>
      <c r="K133" s="6">
        <v>45131</v>
      </c>
      <c r="L133" s="6">
        <v>-6720425</v>
      </c>
      <c r="M133" s="6">
        <v>108563965</v>
      </c>
      <c r="N133" s="6" t="s">
        <v>3018</v>
      </c>
      <c r="O133" s="7" t="s">
        <v>26720</v>
      </c>
      <c r="P133" s="6" t="s">
        <v>26721</v>
      </c>
    </row>
    <row r="134" spans="1:16" hidden="1" x14ac:dyDescent="0.25">
      <c r="A134" s="6">
        <v>133</v>
      </c>
      <c r="B134" s="6" t="s">
        <v>26886</v>
      </c>
      <c r="C134" s="6" t="s">
        <v>5341</v>
      </c>
      <c r="D134" s="6" t="s">
        <v>4584</v>
      </c>
      <c r="E134" s="6" t="s">
        <v>6445</v>
      </c>
      <c r="F134" s="6" t="s">
        <v>14</v>
      </c>
      <c r="G134" s="6" t="s">
        <v>6446</v>
      </c>
      <c r="H134" s="6" t="s">
        <v>6447</v>
      </c>
      <c r="I134" s="6" t="s">
        <v>5393</v>
      </c>
      <c r="J134" s="6" t="s">
        <v>5354</v>
      </c>
      <c r="K134" s="6">
        <v>45115</v>
      </c>
      <c r="L134" s="6">
        <v>-6.7304053000000001</v>
      </c>
      <c r="M134" s="6">
        <v>108.565712</v>
      </c>
      <c r="N134" s="6" t="s">
        <v>3018</v>
      </c>
      <c r="O134" s="7" t="s">
        <v>26722</v>
      </c>
      <c r="P134" s="6" t="s">
        <v>26723</v>
      </c>
    </row>
    <row r="135" spans="1:16" hidden="1" x14ac:dyDescent="0.25">
      <c r="A135" s="6">
        <v>134</v>
      </c>
      <c r="B135" s="6" t="s">
        <v>26886</v>
      </c>
      <c r="C135" s="6" t="s">
        <v>5341</v>
      </c>
      <c r="D135" s="6" t="s">
        <v>4584</v>
      </c>
      <c r="E135" s="6" t="s">
        <v>6448</v>
      </c>
      <c r="F135" s="6" t="s">
        <v>14</v>
      </c>
      <c r="G135" s="6" t="s">
        <v>6449</v>
      </c>
      <c r="H135" s="6" t="s">
        <v>2512</v>
      </c>
      <c r="I135" s="6" t="s">
        <v>5353</v>
      </c>
      <c r="J135" s="6" t="s">
        <v>5354</v>
      </c>
      <c r="K135" s="6">
        <v>45131</v>
      </c>
      <c r="L135" s="6">
        <v>-6.7364078000000003</v>
      </c>
      <c r="M135" s="6">
        <v>108.5303475</v>
      </c>
      <c r="N135" s="6" t="s">
        <v>3018</v>
      </c>
      <c r="O135" s="7" t="s">
        <v>26724</v>
      </c>
      <c r="P135" s="6" t="s">
        <v>26725</v>
      </c>
    </row>
    <row r="136" spans="1:16" hidden="1" x14ac:dyDescent="0.25">
      <c r="A136" s="6">
        <v>135</v>
      </c>
      <c r="B136" s="6" t="s">
        <v>26886</v>
      </c>
      <c r="C136" s="6" t="s">
        <v>5341</v>
      </c>
      <c r="D136" s="6" t="s">
        <v>4584</v>
      </c>
      <c r="E136" s="6" t="s">
        <v>6450</v>
      </c>
      <c r="F136" s="6" t="s">
        <v>14</v>
      </c>
      <c r="G136" s="6" t="s">
        <v>6451</v>
      </c>
      <c r="H136" s="6" t="s">
        <v>5392</v>
      </c>
      <c r="I136" s="6" t="s">
        <v>5393</v>
      </c>
      <c r="J136" s="6" t="s">
        <v>5354</v>
      </c>
      <c r="K136" s="6">
        <v>45118</v>
      </c>
      <c r="L136" s="6">
        <v>-6.7138793000000003</v>
      </c>
      <c r="M136" s="6">
        <v>108.56256930000001</v>
      </c>
      <c r="N136" s="6" t="s">
        <v>3018</v>
      </c>
      <c r="O136" s="7" t="s">
        <v>26726</v>
      </c>
      <c r="P136" s="6" t="s">
        <v>26727</v>
      </c>
    </row>
    <row r="137" spans="1:16" hidden="1" x14ac:dyDescent="0.25">
      <c r="A137" s="6">
        <v>136</v>
      </c>
      <c r="B137" s="6" t="s">
        <v>26886</v>
      </c>
      <c r="C137" s="6" t="s">
        <v>5341</v>
      </c>
      <c r="D137" s="6" t="s">
        <v>4584</v>
      </c>
      <c r="E137" s="6" t="s">
        <v>5512</v>
      </c>
      <c r="F137" s="6" t="s">
        <v>14</v>
      </c>
      <c r="G137" s="6" t="s">
        <v>7287</v>
      </c>
      <c r="H137" s="6" t="s">
        <v>5512</v>
      </c>
      <c r="I137" s="6" t="s">
        <v>5512</v>
      </c>
      <c r="J137" s="6" t="s">
        <v>6416</v>
      </c>
      <c r="K137" s="6">
        <v>45554</v>
      </c>
      <c r="L137" s="6">
        <v>-6.9195799999999998</v>
      </c>
      <c r="M137" s="6">
        <v>108.48705200000001</v>
      </c>
      <c r="N137" s="6"/>
      <c r="O137" s="7" t="s">
        <v>26728</v>
      </c>
      <c r="P137" s="6" t="s">
        <v>26729</v>
      </c>
    </row>
    <row r="138" spans="1:16" hidden="1" x14ac:dyDescent="0.25">
      <c r="A138" s="6">
        <v>137</v>
      </c>
      <c r="B138" s="6" t="s">
        <v>26886</v>
      </c>
      <c r="C138" s="6" t="s">
        <v>5648</v>
      </c>
      <c r="D138" s="6" t="s">
        <v>4584</v>
      </c>
      <c r="E138" s="6" t="s">
        <v>6452</v>
      </c>
      <c r="F138" s="6" t="s">
        <v>14</v>
      </c>
      <c r="G138" s="6" t="s">
        <v>6453</v>
      </c>
      <c r="H138" s="6" t="s">
        <v>6454</v>
      </c>
      <c r="I138" s="6" t="s">
        <v>5651</v>
      </c>
      <c r="J138" s="6" t="s">
        <v>5647</v>
      </c>
      <c r="K138" s="6">
        <v>41315</v>
      </c>
      <c r="L138" s="6">
        <v>-6.2805334999999998</v>
      </c>
      <c r="M138" s="6">
        <v>107.30878199999999</v>
      </c>
      <c r="N138" s="6" t="s">
        <v>3018</v>
      </c>
      <c r="O138" s="7" t="s">
        <v>26730</v>
      </c>
      <c r="P138" s="6" t="s">
        <v>26731</v>
      </c>
    </row>
    <row r="139" spans="1:16" hidden="1" x14ac:dyDescent="0.25">
      <c r="A139" s="6">
        <v>138</v>
      </c>
      <c r="B139" s="6" t="s">
        <v>26886</v>
      </c>
      <c r="C139" s="6" t="s">
        <v>5648</v>
      </c>
      <c r="D139" s="6" t="s">
        <v>4584</v>
      </c>
      <c r="E139" s="6" t="s">
        <v>6455</v>
      </c>
      <c r="F139" s="6" t="s">
        <v>14</v>
      </c>
      <c r="G139" s="6" t="s">
        <v>6456</v>
      </c>
      <c r="H139" s="6" t="s">
        <v>6457</v>
      </c>
      <c r="I139" s="6" t="s">
        <v>550</v>
      </c>
      <c r="J139" s="6" t="s">
        <v>5647</v>
      </c>
      <c r="K139" s="6">
        <v>41372</v>
      </c>
      <c r="L139" s="6">
        <v>-6.4008867</v>
      </c>
      <c r="M139" s="6">
        <v>107.4631983</v>
      </c>
      <c r="N139" s="6" t="s">
        <v>3018</v>
      </c>
      <c r="O139" s="7" t="s">
        <v>26732</v>
      </c>
      <c r="P139" s="6" t="s">
        <v>26733</v>
      </c>
    </row>
    <row r="140" spans="1:16" hidden="1" x14ac:dyDescent="0.25">
      <c r="A140" s="6">
        <v>139</v>
      </c>
      <c r="B140" s="6" t="s">
        <v>26886</v>
      </c>
      <c r="C140" s="6" t="s">
        <v>5648</v>
      </c>
      <c r="D140" s="6" t="s">
        <v>4584</v>
      </c>
      <c r="E140" s="6" t="s">
        <v>6458</v>
      </c>
      <c r="F140" s="6" t="s">
        <v>14</v>
      </c>
      <c r="G140" s="6" t="s">
        <v>6459</v>
      </c>
      <c r="H140" s="6" t="s">
        <v>6460</v>
      </c>
      <c r="I140" s="6" t="s">
        <v>5684</v>
      </c>
      <c r="J140" s="6" t="s">
        <v>5647</v>
      </c>
      <c r="K140" s="6">
        <v>41361</v>
      </c>
      <c r="L140" s="6" t="s">
        <v>211</v>
      </c>
      <c r="M140" s="6" t="s">
        <v>211</v>
      </c>
      <c r="N140" s="6" t="s">
        <v>3018</v>
      </c>
      <c r="O140" s="6" t="s">
        <v>26885</v>
      </c>
    </row>
    <row r="141" spans="1:16" hidden="1" x14ac:dyDescent="0.25">
      <c r="A141" s="6">
        <v>140</v>
      </c>
      <c r="B141" s="6" t="s">
        <v>26886</v>
      </c>
      <c r="C141" s="6" t="s">
        <v>5648</v>
      </c>
      <c r="D141" s="6" t="s">
        <v>4584</v>
      </c>
      <c r="E141" s="6" t="s">
        <v>6461</v>
      </c>
      <c r="F141" s="6" t="s">
        <v>14</v>
      </c>
      <c r="G141" s="6" t="s">
        <v>6462</v>
      </c>
      <c r="H141" s="6" t="s">
        <v>6463</v>
      </c>
      <c r="I141" s="6" t="s">
        <v>5655</v>
      </c>
      <c r="J141" s="6" t="s">
        <v>5647</v>
      </c>
      <c r="K141" s="6">
        <v>41361</v>
      </c>
      <c r="L141" s="6">
        <v>-1072976083</v>
      </c>
      <c r="M141" s="6">
        <v>-6.3371066999999996</v>
      </c>
      <c r="N141" s="6" t="s">
        <v>3018</v>
      </c>
      <c r="O141" s="6" t="s">
        <v>26885</v>
      </c>
    </row>
    <row r="142" spans="1:16" hidden="1" x14ac:dyDescent="0.25">
      <c r="A142" s="6">
        <v>141</v>
      </c>
      <c r="B142" s="6" t="s">
        <v>26886</v>
      </c>
      <c r="C142" s="6" t="s">
        <v>5648</v>
      </c>
      <c r="D142" s="6" t="s">
        <v>4584</v>
      </c>
      <c r="E142" s="6" t="s">
        <v>6464</v>
      </c>
      <c r="F142" s="6" t="s">
        <v>14</v>
      </c>
      <c r="G142" s="6" t="s">
        <v>6465</v>
      </c>
      <c r="H142" s="6" t="s">
        <v>6466</v>
      </c>
      <c r="I142" s="6" t="s">
        <v>550</v>
      </c>
      <c r="J142" s="6" t="s">
        <v>5647</v>
      </c>
      <c r="K142" s="6">
        <v>41374</v>
      </c>
      <c r="L142" s="6">
        <v>-107301538</v>
      </c>
      <c r="M142" s="6" t="s">
        <v>6467</v>
      </c>
      <c r="N142" s="6" t="s">
        <v>3018</v>
      </c>
      <c r="O142" s="6" t="s">
        <v>26885</v>
      </c>
    </row>
    <row r="143" spans="1:16" hidden="1" x14ac:dyDescent="0.25">
      <c r="A143" s="6">
        <v>142</v>
      </c>
      <c r="B143" s="6" t="s">
        <v>26886</v>
      </c>
      <c r="C143" s="6" t="s">
        <v>5648</v>
      </c>
      <c r="D143" s="6" t="s">
        <v>4584</v>
      </c>
      <c r="E143" s="6" t="s">
        <v>6468</v>
      </c>
      <c r="F143" s="6" t="s">
        <v>14</v>
      </c>
      <c r="G143" s="6" t="s">
        <v>6469</v>
      </c>
      <c r="H143" s="6" t="s">
        <v>5684</v>
      </c>
      <c r="I143" s="6" t="s">
        <v>5681</v>
      </c>
      <c r="J143" s="6" t="s">
        <v>5647</v>
      </c>
      <c r="K143" s="6">
        <v>41371</v>
      </c>
      <c r="L143" s="6" t="s">
        <v>211</v>
      </c>
      <c r="M143" s="6" t="s">
        <v>211</v>
      </c>
      <c r="N143" s="6" t="s">
        <v>3018</v>
      </c>
      <c r="O143" s="7" t="s">
        <v>26734</v>
      </c>
      <c r="P143" s="6" t="s">
        <v>26735</v>
      </c>
    </row>
    <row r="144" spans="1:16" hidden="1" x14ac:dyDescent="0.25">
      <c r="A144" s="6">
        <v>143</v>
      </c>
      <c r="B144" s="6" t="s">
        <v>26886</v>
      </c>
      <c r="C144" s="6" t="s">
        <v>5648</v>
      </c>
      <c r="D144" s="6" t="s">
        <v>4584</v>
      </c>
      <c r="E144" s="6" t="s">
        <v>6470</v>
      </c>
      <c r="F144" s="6" t="s">
        <v>14</v>
      </c>
      <c r="G144" s="6" t="s">
        <v>6471</v>
      </c>
      <c r="H144" s="6" t="s">
        <v>5670</v>
      </c>
      <c r="I144" s="6" t="s">
        <v>5681</v>
      </c>
      <c r="J144" s="6" t="s">
        <v>5647</v>
      </c>
      <c r="K144" s="6">
        <v>41371</v>
      </c>
      <c r="L144" s="6">
        <v>-107.369946</v>
      </c>
      <c r="M144" s="6">
        <v>-63868940</v>
      </c>
      <c r="N144" s="6" t="s">
        <v>3018</v>
      </c>
      <c r="O144" s="7" t="s">
        <v>26736</v>
      </c>
      <c r="P144" s="6" t="s">
        <v>26739</v>
      </c>
    </row>
    <row r="145" spans="1:16" hidden="1" x14ac:dyDescent="0.25">
      <c r="A145" s="6">
        <v>144</v>
      </c>
      <c r="B145" s="6" t="s">
        <v>26886</v>
      </c>
      <c r="C145" s="6" t="s">
        <v>5648</v>
      </c>
      <c r="D145" s="6" t="s">
        <v>4584</v>
      </c>
      <c r="E145" s="6" t="s">
        <v>6472</v>
      </c>
      <c r="F145" s="6" t="s">
        <v>14</v>
      </c>
      <c r="G145" s="6" t="s">
        <v>6473</v>
      </c>
      <c r="H145" s="6" t="s">
        <v>3722</v>
      </c>
      <c r="I145" s="6" t="s">
        <v>1374</v>
      </c>
      <c r="J145" s="6" t="s">
        <v>5647</v>
      </c>
      <c r="K145" s="6">
        <v>41362</v>
      </c>
      <c r="L145" s="6" t="s">
        <v>211</v>
      </c>
      <c r="M145" s="6" t="s">
        <v>211</v>
      </c>
      <c r="N145" s="6" t="s">
        <v>3018</v>
      </c>
      <c r="O145" s="7" t="s">
        <v>26737</v>
      </c>
      <c r="P145" s="6" t="s">
        <v>26738</v>
      </c>
    </row>
    <row r="146" spans="1:16" hidden="1" x14ac:dyDescent="0.25">
      <c r="A146" s="6">
        <v>145</v>
      </c>
      <c r="B146" s="6" t="s">
        <v>26886</v>
      </c>
      <c r="C146" s="6" t="s">
        <v>5648</v>
      </c>
      <c r="D146" s="6" t="s">
        <v>4584</v>
      </c>
      <c r="E146" s="6" t="s">
        <v>6474</v>
      </c>
      <c r="F146" s="6" t="s">
        <v>14</v>
      </c>
      <c r="G146" s="6" t="s">
        <v>6475</v>
      </c>
      <c r="H146" s="6" t="s">
        <v>6476</v>
      </c>
      <c r="I146" s="6" t="s">
        <v>6476</v>
      </c>
      <c r="J146" s="6" t="s">
        <v>5647</v>
      </c>
      <c r="K146" s="6">
        <v>41382</v>
      </c>
      <c r="L146" s="6" t="s">
        <v>211</v>
      </c>
      <c r="M146" s="6" t="s">
        <v>211</v>
      </c>
      <c r="N146" s="6" t="s">
        <v>3018</v>
      </c>
      <c r="O146" s="6" t="s">
        <v>26885</v>
      </c>
    </row>
    <row r="147" spans="1:16" hidden="1" x14ac:dyDescent="0.25">
      <c r="A147" s="6">
        <v>146</v>
      </c>
      <c r="B147" s="6" t="s">
        <v>26886</v>
      </c>
      <c r="C147" s="6" t="s">
        <v>5648</v>
      </c>
      <c r="D147" s="6" t="s">
        <v>4584</v>
      </c>
      <c r="E147" s="6" t="s">
        <v>6477</v>
      </c>
      <c r="F147" s="6" t="s">
        <v>14</v>
      </c>
      <c r="G147" s="6" t="s">
        <v>6478</v>
      </c>
      <c r="H147" s="6" t="s">
        <v>6479</v>
      </c>
      <c r="I147" s="6" t="s">
        <v>5681</v>
      </c>
      <c r="J147" s="6" t="s">
        <v>5647</v>
      </c>
      <c r="K147" s="6">
        <v>41314</v>
      </c>
      <c r="L147" s="6">
        <v>-6.2725084999999998</v>
      </c>
      <c r="M147" s="6">
        <v>107.3324752</v>
      </c>
      <c r="N147" s="6" t="s">
        <v>3018</v>
      </c>
      <c r="O147" s="7" t="s">
        <v>26740</v>
      </c>
      <c r="P147" s="6" t="s">
        <v>26741</v>
      </c>
    </row>
    <row r="148" spans="1:16" hidden="1" x14ac:dyDescent="0.25">
      <c r="A148" s="6">
        <v>147</v>
      </c>
      <c r="B148" s="6" t="s">
        <v>26886</v>
      </c>
      <c r="C148" s="6" t="s">
        <v>5648</v>
      </c>
      <c r="D148" s="6" t="s">
        <v>4584</v>
      </c>
      <c r="E148" s="6" t="s">
        <v>1415</v>
      </c>
      <c r="F148" s="6" t="s">
        <v>14</v>
      </c>
      <c r="G148" s="6" t="s">
        <v>6480</v>
      </c>
      <c r="H148" s="6" t="s">
        <v>6481</v>
      </c>
      <c r="I148" s="6" t="s">
        <v>5670</v>
      </c>
      <c r="J148" s="6" t="s">
        <v>5647</v>
      </c>
      <c r="K148" s="6">
        <v>41371</v>
      </c>
      <c r="L148" s="6">
        <v>-6.3476869000000002</v>
      </c>
      <c r="M148" s="6">
        <v>107.3489859</v>
      </c>
      <c r="N148" s="6" t="s">
        <v>3018</v>
      </c>
      <c r="O148" s="7" t="s">
        <v>26742</v>
      </c>
      <c r="P148" s="6" t="s">
        <v>26743</v>
      </c>
    </row>
    <row r="149" spans="1:16" hidden="1" x14ac:dyDescent="0.25">
      <c r="A149" s="6">
        <v>148</v>
      </c>
      <c r="B149" s="6" t="s">
        <v>26886</v>
      </c>
      <c r="C149" s="6" t="s">
        <v>5648</v>
      </c>
      <c r="D149" s="6" t="s">
        <v>4584</v>
      </c>
      <c r="E149" s="6" t="s">
        <v>6482</v>
      </c>
      <c r="F149" s="6" t="s">
        <v>14</v>
      </c>
      <c r="G149" s="6" t="s">
        <v>6483</v>
      </c>
      <c r="H149" s="6" t="s">
        <v>6484</v>
      </c>
      <c r="I149" s="6" t="s">
        <v>6485</v>
      </c>
      <c r="J149" s="6" t="s">
        <v>5647</v>
      </c>
      <c r="K149" s="6">
        <v>41373</v>
      </c>
      <c r="L149" s="6">
        <v>-6.4041170000000003</v>
      </c>
      <c r="M149" s="6">
        <v>106.461811</v>
      </c>
      <c r="N149" s="6" t="s">
        <v>3018</v>
      </c>
      <c r="O149" s="7" t="s">
        <v>26750</v>
      </c>
      <c r="P149" s="6" t="s">
        <v>26751</v>
      </c>
    </row>
    <row r="150" spans="1:16" hidden="1" x14ac:dyDescent="0.25">
      <c r="A150" s="6">
        <v>149</v>
      </c>
      <c r="B150" s="6" t="s">
        <v>26886</v>
      </c>
      <c r="C150" s="6" t="s">
        <v>5648</v>
      </c>
      <c r="D150" s="6" t="s">
        <v>4584</v>
      </c>
      <c r="E150" s="6" t="s">
        <v>6486</v>
      </c>
      <c r="F150" s="6" t="s">
        <v>14</v>
      </c>
      <c r="G150" s="6" t="s">
        <v>6487</v>
      </c>
      <c r="H150" s="6" t="s">
        <v>6488</v>
      </c>
      <c r="I150" s="6" t="s">
        <v>5665</v>
      </c>
      <c r="J150" s="6" t="s">
        <v>5647</v>
      </c>
      <c r="K150" s="6">
        <v>41358</v>
      </c>
      <c r="L150" s="6">
        <v>107306469</v>
      </c>
      <c r="M150" s="6">
        <v>-6157437</v>
      </c>
      <c r="N150" s="6" t="s">
        <v>3018</v>
      </c>
      <c r="O150" s="6" t="s">
        <v>26885</v>
      </c>
    </row>
    <row r="151" spans="1:16" hidden="1" x14ac:dyDescent="0.25">
      <c r="A151" s="6">
        <v>150</v>
      </c>
      <c r="B151" s="6" t="s">
        <v>26886</v>
      </c>
      <c r="C151" s="6" t="s">
        <v>5648</v>
      </c>
      <c r="D151" s="6" t="s">
        <v>4584</v>
      </c>
      <c r="E151" s="6" t="s">
        <v>6489</v>
      </c>
      <c r="F151" s="6" t="s">
        <v>14</v>
      </c>
      <c r="G151" s="6" t="s">
        <v>6490</v>
      </c>
      <c r="H151" s="6" t="s">
        <v>6491</v>
      </c>
      <c r="I151" s="6" t="s">
        <v>5692</v>
      </c>
      <c r="J151" s="6" t="s">
        <v>5647</v>
      </c>
      <c r="K151" s="6">
        <v>41373</v>
      </c>
      <c r="L151" s="6"/>
      <c r="M151" s="6"/>
      <c r="N151" s="6" t="s">
        <v>3018</v>
      </c>
      <c r="O151" s="7" t="s">
        <v>26748</v>
      </c>
      <c r="P151" s="6" t="s">
        <v>26749</v>
      </c>
    </row>
    <row r="152" spans="1:16" hidden="1" x14ac:dyDescent="0.25">
      <c r="A152" s="6">
        <v>151</v>
      </c>
      <c r="B152" s="6" t="s">
        <v>26886</v>
      </c>
      <c r="C152" s="6" t="s">
        <v>5648</v>
      </c>
      <c r="D152" s="6" t="s">
        <v>4584</v>
      </c>
      <c r="E152" s="6" t="s">
        <v>6492</v>
      </c>
      <c r="F152" s="6" t="s">
        <v>14</v>
      </c>
      <c r="G152" s="6" t="s">
        <v>6493</v>
      </c>
      <c r="H152" s="6" t="s">
        <v>6494</v>
      </c>
      <c r="I152" s="6" t="s">
        <v>6495</v>
      </c>
      <c r="J152" s="6" t="s">
        <v>5647</v>
      </c>
      <c r="K152" s="6">
        <v>41371</v>
      </c>
      <c r="L152" s="6">
        <v>107353152</v>
      </c>
      <c r="M152" s="6">
        <v>-6360457</v>
      </c>
      <c r="N152" s="6" t="s">
        <v>3018</v>
      </c>
      <c r="O152" s="7" t="s">
        <v>26746</v>
      </c>
      <c r="P152" s="6" t="s">
        <v>26747</v>
      </c>
    </row>
    <row r="153" spans="1:16" hidden="1" x14ac:dyDescent="0.25">
      <c r="A153" s="6">
        <v>152</v>
      </c>
      <c r="B153" s="6" t="s">
        <v>26886</v>
      </c>
      <c r="C153" s="6" t="s">
        <v>5648</v>
      </c>
      <c r="D153" s="6" t="s">
        <v>4584</v>
      </c>
      <c r="E153" s="6" t="s">
        <v>6496</v>
      </c>
      <c r="F153" s="6" t="s">
        <v>14</v>
      </c>
      <c r="G153" s="6" t="s">
        <v>6497</v>
      </c>
      <c r="H153" s="6" t="s">
        <v>6498</v>
      </c>
      <c r="I153" s="6" t="s">
        <v>550</v>
      </c>
      <c r="J153" s="6" t="s">
        <v>5647</v>
      </c>
      <c r="K153" s="6">
        <v>41374</v>
      </c>
      <c r="L153" s="6">
        <v>10730046</v>
      </c>
      <c r="M153" s="6">
        <v>-62402</v>
      </c>
      <c r="N153" s="6" t="s">
        <v>3018</v>
      </c>
      <c r="O153" s="6" t="s">
        <v>26885</v>
      </c>
    </row>
    <row r="154" spans="1:16" hidden="1" x14ac:dyDescent="0.25">
      <c r="A154" s="6">
        <v>153</v>
      </c>
      <c r="B154" s="6" t="s">
        <v>26886</v>
      </c>
      <c r="C154" s="6" t="s">
        <v>5648</v>
      </c>
      <c r="D154" s="6" t="s">
        <v>4584</v>
      </c>
      <c r="E154" s="6" t="s">
        <v>6499</v>
      </c>
      <c r="F154" s="6" t="s">
        <v>14</v>
      </c>
      <c r="G154" s="6" t="s">
        <v>6500</v>
      </c>
      <c r="H154" s="6" t="s">
        <v>6466</v>
      </c>
      <c r="I154" s="6" t="s">
        <v>550</v>
      </c>
      <c r="J154" s="6" t="s">
        <v>5647</v>
      </c>
      <c r="K154" s="6">
        <v>41374</v>
      </c>
      <c r="L154" s="6"/>
      <c r="M154" s="6"/>
      <c r="N154" s="6" t="s">
        <v>3018</v>
      </c>
      <c r="O154" s="7" t="s">
        <v>26744</v>
      </c>
      <c r="P154" s="6" t="s">
        <v>26745</v>
      </c>
    </row>
    <row r="155" spans="1:16" hidden="1" x14ac:dyDescent="0.25">
      <c r="A155" s="6">
        <v>154</v>
      </c>
      <c r="B155" s="6" t="s">
        <v>26886</v>
      </c>
      <c r="C155" s="6" t="s">
        <v>5648</v>
      </c>
      <c r="D155" s="6" t="s">
        <v>4584</v>
      </c>
      <c r="E155" s="6" t="s">
        <v>6501</v>
      </c>
      <c r="F155" s="6" t="s">
        <v>14</v>
      </c>
      <c r="G155" s="6" t="s">
        <v>6502</v>
      </c>
      <c r="H155" s="6" t="s">
        <v>6466</v>
      </c>
      <c r="I155" s="6" t="s">
        <v>6503</v>
      </c>
      <c r="J155" s="6" t="s">
        <v>5647</v>
      </c>
      <c r="K155" s="6">
        <v>41374</v>
      </c>
      <c r="L155" s="6">
        <v>1073015388</v>
      </c>
      <c r="M155" s="6">
        <v>-6.2990173</v>
      </c>
      <c r="N155" s="6" t="s">
        <v>3018</v>
      </c>
      <c r="O155" s="6" t="s">
        <v>26885</v>
      </c>
    </row>
    <row r="156" spans="1:16" hidden="1" x14ac:dyDescent="0.25">
      <c r="A156" s="6">
        <v>155</v>
      </c>
      <c r="B156" s="6" t="s">
        <v>26886</v>
      </c>
      <c r="C156" s="6" t="s">
        <v>5648</v>
      </c>
      <c r="D156" s="6" t="s">
        <v>4584</v>
      </c>
      <c r="E156" s="6" t="s">
        <v>6504</v>
      </c>
      <c r="F156" s="6" t="s">
        <v>14</v>
      </c>
      <c r="G156" s="6" t="s">
        <v>6505</v>
      </c>
      <c r="H156" s="6" t="s">
        <v>6506</v>
      </c>
      <c r="I156" s="6" t="s">
        <v>6507</v>
      </c>
      <c r="J156" s="6" t="s">
        <v>5647</v>
      </c>
      <c r="K156" s="6">
        <v>41362</v>
      </c>
      <c r="L156" s="6"/>
      <c r="M156" s="6"/>
      <c r="N156" s="6" t="s">
        <v>3018</v>
      </c>
      <c r="O156" s="6" t="s">
        <v>26885</v>
      </c>
    </row>
    <row r="157" spans="1:16" hidden="1" x14ac:dyDescent="0.25">
      <c r="A157" s="6">
        <v>156</v>
      </c>
      <c r="B157" s="6" t="s">
        <v>26886</v>
      </c>
      <c r="C157" s="6" t="s">
        <v>5648</v>
      </c>
      <c r="D157" s="6" t="s">
        <v>4584</v>
      </c>
      <c r="E157" s="6" t="s">
        <v>6508</v>
      </c>
      <c r="F157" s="6" t="s">
        <v>14</v>
      </c>
      <c r="G157" s="6" t="s">
        <v>6509</v>
      </c>
      <c r="H157" s="6" t="s">
        <v>6510</v>
      </c>
      <c r="I157" s="6" t="s">
        <v>6511</v>
      </c>
      <c r="J157" s="6" t="s">
        <v>5647</v>
      </c>
      <c r="K157" s="6">
        <v>41371</v>
      </c>
      <c r="L157" s="6"/>
      <c r="M157" s="6"/>
      <c r="N157" s="6" t="s">
        <v>3018</v>
      </c>
      <c r="O157" s="6" t="s">
        <v>26885</v>
      </c>
    </row>
    <row r="158" spans="1:16" hidden="1" x14ac:dyDescent="0.25">
      <c r="A158" s="6">
        <v>157</v>
      </c>
      <c r="B158" s="6" t="s">
        <v>26886</v>
      </c>
      <c r="C158" s="6" t="s">
        <v>5648</v>
      </c>
      <c r="D158" s="6" t="s">
        <v>4584</v>
      </c>
      <c r="E158" s="6" t="s">
        <v>6512</v>
      </c>
      <c r="F158" s="6" t="s">
        <v>14</v>
      </c>
      <c r="G158" s="6" t="s">
        <v>6513</v>
      </c>
      <c r="H158" s="6" t="s">
        <v>2591</v>
      </c>
      <c r="I158" s="6" t="s">
        <v>6514</v>
      </c>
      <c r="J158" s="6" t="s">
        <v>5647</v>
      </c>
      <c r="K158" s="6">
        <v>41358</v>
      </c>
      <c r="L158" s="6">
        <v>107322718</v>
      </c>
      <c r="M158" s="6">
        <v>-6159674</v>
      </c>
      <c r="N158" s="6" t="s">
        <v>3018</v>
      </c>
      <c r="O158" s="6" t="s">
        <v>26885</v>
      </c>
    </row>
    <row r="159" spans="1:16" hidden="1" x14ac:dyDescent="0.25">
      <c r="A159" s="6">
        <v>158</v>
      </c>
      <c r="B159" s="6" t="s">
        <v>26886</v>
      </c>
      <c r="C159" s="6" t="s">
        <v>5648</v>
      </c>
      <c r="D159" s="6" t="s">
        <v>4584</v>
      </c>
      <c r="E159" s="6" t="s">
        <v>6515</v>
      </c>
      <c r="F159" s="6" t="s">
        <v>14</v>
      </c>
      <c r="G159" s="6" t="s">
        <v>6516</v>
      </c>
      <c r="H159" s="6" t="s">
        <v>6517</v>
      </c>
      <c r="I159" s="6" t="s">
        <v>6518</v>
      </c>
      <c r="J159" s="6" t="s">
        <v>5647</v>
      </c>
      <c r="K159" s="6">
        <v>41363</v>
      </c>
      <c r="L159" s="6">
        <v>107310518</v>
      </c>
      <c r="M159" s="6">
        <v>-6359901</v>
      </c>
      <c r="N159" s="6" t="s">
        <v>3018</v>
      </c>
      <c r="O159" s="6" t="s">
        <v>26885</v>
      </c>
    </row>
    <row r="160" spans="1:16" hidden="1" x14ac:dyDescent="0.25">
      <c r="A160" s="6">
        <v>159</v>
      </c>
      <c r="B160" s="6" t="s">
        <v>26886</v>
      </c>
      <c r="C160" s="6" t="s">
        <v>5648</v>
      </c>
      <c r="D160" s="6" t="s">
        <v>4584</v>
      </c>
      <c r="E160" s="6" t="s">
        <v>6519</v>
      </c>
      <c r="F160" s="6" t="s">
        <v>14</v>
      </c>
      <c r="G160" s="6" t="s">
        <v>6520</v>
      </c>
      <c r="H160" s="6" t="s">
        <v>6521</v>
      </c>
      <c r="I160" s="6" t="s">
        <v>6522</v>
      </c>
      <c r="J160" s="6" t="s">
        <v>5647</v>
      </c>
      <c r="K160" s="6">
        <v>41371</v>
      </c>
      <c r="L160" s="6"/>
      <c r="M160" s="6"/>
      <c r="N160" s="6" t="s">
        <v>3018</v>
      </c>
      <c r="O160" s="7" t="s">
        <v>26752</v>
      </c>
      <c r="P160" s="6" t="s">
        <v>26753</v>
      </c>
    </row>
    <row r="161" spans="1:16" hidden="1" x14ac:dyDescent="0.25">
      <c r="A161" s="6">
        <v>160</v>
      </c>
      <c r="B161" s="6" t="s">
        <v>26886</v>
      </c>
      <c r="C161" s="6" t="s">
        <v>5648</v>
      </c>
      <c r="D161" s="6" t="s">
        <v>4584</v>
      </c>
      <c r="E161" s="6" t="s">
        <v>6523</v>
      </c>
      <c r="F161" s="6" t="s">
        <v>14</v>
      </c>
      <c r="G161" s="6" t="s">
        <v>6524</v>
      </c>
      <c r="H161" s="6" t="s">
        <v>5691</v>
      </c>
      <c r="I161" s="6" t="s">
        <v>6525</v>
      </c>
      <c r="J161" s="6" t="s">
        <v>5647</v>
      </c>
      <c r="K161" s="6">
        <v>41373</v>
      </c>
      <c r="L161" s="6"/>
      <c r="M161" s="6"/>
      <c r="N161" s="6" t="s">
        <v>3018</v>
      </c>
      <c r="O161" s="7" t="s">
        <v>26744</v>
      </c>
      <c r="P161" s="6" t="s">
        <v>26745</v>
      </c>
    </row>
    <row r="162" spans="1:16" hidden="1" x14ac:dyDescent="0.25">
      <c r="A162" s="6">
        <v>161</v>
      </c>
      <c r="B162" s="6" t="s">
        <v>26886</v>
      </c>
      <c r="C162" s="6" t="s">
        <v>5648</v>
      </c>
      <c r="D162" s="6" t="s">
        <v>4584</v>
      </c>
      <c r="E162" s="6" t="s">
        <v>6526</v>
      </c>
      <c r="F162" s="6" t="s">
        <v>14</v>
      </c>
      <c r="G162" s="6" t="s">
        <v>6527</v>
      </c>
      <c r="H162" s="6" t="s">
        <v>6528</v>
      </c>
      <c r="I162" s="6" t="s">
        <v>6529</v>
      </c>
      <c r="J162" s="6" t="s">
        <v>5647</v>
      </c>
      <c r="K162" s="6">
        <v>41374</v>
      </c>
      <c r="L162" s="6"/>
      <c r="M162" s="6"/>
      <c r="N162" s="6" t="s">
        <v>3018</v>
      </c>
      <c r="O162" s="6" t="s">
        <v>26885</v>
      </c>
    </row>
    <row r="163" spans="1:16" hidden="1" x14ac:dyDescent="0.25">
      <c r="A163" s="6">
        <v>162</v>
      </c>
      <c r="B163" s="6" t="s">
        <v>26886</v>
      </c>
      <c r="C163" s="6" t="s">
        <v>5648</v>
      </c>
      <c r="D163" s="6" t="s">
        <v>4584</v>
      </c>
      <c r="E163" s="6" t="s">
        <v>6530</v>
      </c>
      <c r="F163" s="6" t="s">
        <v>14</v>
      </c>
      <c r="G163" s="6" t="s">
        <v>6531</v>
      </c>
      <c r="H163" s="6" t="s">
        <v>6532</v>
      </c>
      <c r="I163" s="6" t="s">
        <v>6533</v>
      </c>
      <c r="J163" s="6" t="s">
        <v>5647</v>
      </c>
      <c r="K163" s="6">
        <v>41373</v>
      </c>
      <c r="L163" s="6">
        <v>107410071</v>
      </c>
      <c r="M163" s="6">
        <v>-6388706</v>
      </c>
      <c r="N163" s="6" t="s">
        <v>3018</v>
      </c>
      <c r="O163" s="6" t="s">
        <v>26885</v>
      </c>
    </row>
    <row r="164" spans="1:16" hidden="1" x14ac:dyDescent="0.25">
      <c r="A164" s="6">
        <v>163</v>
      </c>
      <c r="B164" s="6" t="s">
        <v>26886</v>
      </c>
      <c r="C164" s="6" t="s">
        <v>5648</v>
      </c>
      <c r="D164" s="6" t="s">
        <v>4584</v>
      </c>
      <c r="E164" s="6" t="s">
        <v>6534</v>
      </c>
      <c r="F164" s="6" t="s">
        <v>14</v>
      </c>
      <c r="G164" s="6" t="s">
        <v>6535</v>
      </c>
      <c r="H164" s="6" t="s">
        <v>6536</v>
      </c>
      <c r="I164" s="6" t="s">
        <v>6537</v>
      </c>
      <c r="J164" s="6" t="s">
        <v>5647</v>
      </c>
      <c r="K164" s="6">
        <v>41384</v>
      </c>
      <c r="L164" s="6"/>
      <c r="M164" s="6"/>
      <c r="N164" s="6" t="s">
        <v>3018</v>
      </c>
      <c r="O164" s="6" t="s">
        <v>26885</v>
      </c>
    </row>
    <row r="165" spans="1:16" hidden="1" x14ac:dyDescent="0.25">
      <c r="A165" s="6">
        <v>164</v>
      </c>
      <c r="B165" s="6" t="s">
        <v>26886</v>
      </c>
      <c r="C165" s="6" t="s">
        <v>5648</v>
      </c>
      <c r="D165" s="6" t="s">
        <v>4584</v>
      </c>
      <c r="E165" s="6" t="s">
        <v>6538</v>
      </c>
      <c r="F165" s="6" t="s">
        <v>14</v>
      </c>
      <c r="G165" s="6" t="s">
        <v>6539</v>
      </c>
      <c r="H165" s="6" t="s">
        <v>3086</v>
      </c>
      <c r="I165" s="6" t="s">
        <v>6540</v>
      </c>
      <c r="J165" s="6" t="s">
        <v>5647</v>
      </c>
      <c r="K165" s="6">
        <v>41381</v>
      </c>
      <c r="L165" s="6">
        <v>107.385356</v>
      </c>
      <c r="M165" s="6">
        <v>-6.290527</v>
      </c>
      <c r="N165" s="6" t="s">
        <v>3018</v>
      </c>
      <c r="O165" s="7" t="s">
        <v>26757</v>
      </c>
      <c r="P165" s="6" t="s">
        <v>26756</v>
      </c>
    </row>
    <row r="166" spans="1:16" hidden="1" x14ac:dyDescent="0.25">
      <c r="A166" s="6">
        <v>165</v>
      </c>
      <c r="B166" s="6" t="s">
        <v>26886</v>
      </c>
      <c r="C166" s="6" t="s">
        <v>5648</v>
      </c>
      <c r="D166" s="6" t="s">
        <v>4584</v>
      </c>
      <c r="E166" s="6" t="s">
        <v>6541</v>
      </c>
      <c r="F166" s="6" t="s">
        <v>14</v>
      </c>
      <c r="G166" s="6" t="s">
        <v>6542</v>
      </c>
      <c r="H166" s="6" t="s">
        <v>6543</v>
      </c>
      <c r="I166" s="6" t="s">
        <v>6544</v>
      </c>
      <c r="J166" s="6" t="s">
        <v>5647</v>
      </c>
      <c r="K166" s="6">
        <v>41373</v>
      </c>
      <c r="L166" s="6">
        <v>107.30496599999999</v>
      </c>
      <c r="M166" s="6">
        <v>-6.2894670000000001</v>
      </c>
      <c r="N166" s="6" t="s">
        <v>3018</v>
      </c>
      <c r="O166" s="7" t="s">
        <v>26754</v>
      </c>
      <c r="P166" s="6" t="s">
        <v>26755</v>
      </c>
    </row>
    <row r="167" spans="1:16" hidden="1" x14ac:dyDescent="0.25">
      <c r="A167" s="6">
        <v>166</v>
      </c>
      <c r="B167" s="6" t="s">
        <v>26886</v>
      </c>
      <c r="C167" s="6" t="s">
        <v>5648</v>
      </c>
      <c r="D167" s="6" t="s">
        <v>4584</v>
      </c>
      <c r="E167" s="6" t="s">
        <v>6545</v>
      </c>
      <c r="F167" s="6" t="s">
        <v>14</v>
      </c>
      <c r="G167" s="6" t="s">
        <v>6546</v>
      </c>
      <c r="H167" s="6" t="s">
        <v>6547</v>
      </c>
      <c r="I167" s="6" t="s">
        <v>6548</v>
      </c>
      <c r="J167" s="6"/>
      <c r="K167" s="6">
        <v>41371</v>
      </c>
      <c r="L167" s="6">
        <v>107.32725929999999</v>
      </c>
      <c r="M167" s="6">
        <v>-6.2973986999999996</v>
      </c>
      <c r="N167" s="6" t="s">
        <v>3018</v>
      </c>
      <c r="O167" s="6" t="s">
        <v>26885</v>
      </c>
    </row>
    <row r="168" spans="1:16" hidden="1" x14ac:dyDescent="0.25">
      <c r="A168" s="6">
        <v>167</v>
      </c>
      <c r="B168" s="6" t="s">
        <v>26886</v>
      </c>
      <c r="C168" s="6" t="s">
        <v>5648</v>
      </c>
      <c r="D168" s="6" t="s">
        <v>4584</v>
      </c>
      <c r="E168" s="6" t="s">
        <v>6549</v>
      </c>
      <c r="F168" s="6" t="s">
        <v>14</v>
      </c>
      <c r="G168" s="6" t="s">
        <v>6550</v>
      </c>
      <c r="H168" s="6" t="s">
        <v>6551</v>
      </c>
      <c r="I168" s="6" t="s">
        <v>6544</v>
      </c>
      <c r="J168" s="6" t="s">
        <v>5647</v>
      </c>
      <c r="K168" s="6">
        <v>41311</v>
      </c>
      <c r="L168" s="6">
        <v>107.273748</v>
      </c>
      <c r="M168" s="6">
        <v>-6.2713539999999997</v>
      </c>
      <c r="N168" s="6" t="s">
        <v>3018</v>
      </c>
      <c r="O168" s="6" t="s">
        <v>26885</v>
      </c>
    </row>
    <row r="169" spans="1:16" hidden="1" x14ac:dyDescent="0.25">
      <c r="A169" s="6">
        <v>168</v>
      </c>
      <c r="B169" s="6" t="s">
        <v>26886</v>
      </c>
      <c r="C169" s="6" t="s">
        <v>5648</v>
      </c>
      <c r="D169" s="6" t="s">
        <v>4584</v>
      </c>
      <c r="E169" s="6" t="s">
        <v>6552</v>
      </c>
      <c r="F169" s="6" t="s">
        <v>14</v>
      </c>
      <c r="G169" s="6" t="s">
        <v>6553</v>
      </c>
      <c r="H169" s="6" t="s">
        <v>6554</v>
      </c>
      <c r="I169" s="6" t="s">
        <v>6495</v>
      </c>
      <c r="J169" s="6" t="s">
        <v>5647</v>
      </c>
      <c r="K169" s="6">
        <v>41371</v>
      </c>
      <c r="L169" s="6">
        <v>107.373829</v>
      </c>
      <c r="M169" s="6">
        <v>-6.381068</v>
      </c>
      <c r="N169" s="6" t="s">
        <v>3018</v>
      </c>
      <c r="O169" s="7" t="s">
        <v>26763</v>
      </c>
      <c r="P169" s="6" t="s">
        <v>26764</v>
      </c>
    </row>
    <row r="170" spans="1:16" hidden="1" x14ac:dyDescent="0.25">
      <c r="A170" s="6">
        <v>169</v>
      </c>
      <c r="B170" s="6" t="s">
        <v>26886</v>
      </c>
      <c r="C170" s="6" t="s">
        <v>5648</v>
      </c>
      <c r="D170" s="6" t="s">
        <v>4584</v>
      </c>
      <c r="E170" s="6" t="s">
        <v>6555</v>
      </c>
      <c r="F170" s="6" t="s">
        <v>14</v>
      </c>
      <c r="G170" s="6" t="s">
        <v>6556</v>
      </c>
      <c r="H170" s="6" t="s">
        <v>6557</v>
      </c>
      <c r="I170" s="6" t="s">
        <v>6495</v>
      </c>
      <c r="J170" s="6" t="s">
        <v>5647</v>
      </c>
      <c r="K170" s="6">
        <v>41371</v>
      </c>
      <c r="L170" s="6">
        <v>107.36125699999999</v>
      </c>
      <c r="M170" s="6">
        <v>-6.3629680000000004</v>
      </c>
      <c r="N170" s="6" t="s">
        <v>3018</v>
      </c>
      <c r="O170" s="6" t="s">
        <v>26885</v>
      </c>
    </row>
    <row r="171" spans="1:16" hidden="1" x14ac:dyDescent="0.25">
      <c r="A171" s="6">
        <v>170</v>
      </c>
      <c r="B171" s="6" t="s">
        <v>26886</v>
      </c>
      <c r="C171" s="6" t="s">
        <v>5648</v>
      </c>
      <c r="D171" s="6" t="s">
        <v>4584</v>
      </c>
      <c r="E171" s="6" t="s">
        <v>6558</v>
      </c>
      <c r="F171" s="6" t="s">
        <v>14</v>
      </c>
      <c r="G171" s="6" t="s">
        <v>6559</v>
      </c>
      <c r="H171" s="6" t="s">
        <v>6560</v>
      </c>
      <c r="I171" s="6" t="s">
        <v>6495</v>
      </c>
      <c r="J171" s="6" t="s">
        <v>5647</v>
      </c>
      <c r="K171" s="6">
        <v>41371</v>
      </c>
      <c r="L171" s="6">
        <v>107.345018</v>
      </c>
      <c r="M171" s="6">
        <v>-6.351337</v>
      </c>
      <c r="N171" s="6" t="s">
        <v>3018</v>
      </c>
      <c r="O171" s="7" t="s">
        <v>26765</v>
      </c>
      <c r="P171" s="6" t="s">
        <v>26766</v>
      </c>
    </row>
    <row r="172" spans="1:16" hidden="1" x14ac:dyDescent="0.25">
      <c r="A172" s="6">
        <v>171</v>
      </c>
      <c r="B172" s="6" t="s">
        <v>26886</v>
      </c>
      <c r="C172" s="6" t="s">
        <v>5648</v>
      </c>
      <c r="D172" s="6" t="s">
        <v>4584</v>
      </c>
      <c r="E172" s="6" t="s">
        <v>6561</v>
      </c>
      <c r="F172" s="6" t="s">
        <v>14</v>
      </c>
      <c r="G172" s="6" t="s">
        <v>6562</v>
      </c>
      <c r="H172" s="6" t="s">
        <v>6563</v>
      </c>
      <c r="I172" s="6" t="s">
        <v>6564</v>
      </c>
      <c r="J172" s="6" t="s">
        <v>5647</v>
      </c>
      <c r="K172" s="6">
        <v>41374</v>
      </c>
      <c r="L172" s="6">
        <v>107.480428</v>
      </c>
      <c r="M172" s="6">
        <v>-6.4262249999999996</v>
      </c>
      <c r="N172" s="6" t="s">
        <v>3018</v>
      </c>
      <c r="O172" s="7" t="s">
        <v>26762</v>
      </c>
      <c r="P172" s="6" t="s">
        <v>26762</v>
      </c>
    </row>
    <row r="173" spans="1:16" hidden="1" x14ac:dyDescent="0.25">
      <c r="A173" s="6">
        <v>172</v>
      </c>
      <c r="B173" s="6" t="s">
        <v>26886</v>
      </c>
      <c r="C173" s="6" t="s">
        <v>5648</v>
      </c>
      <c r="D173" s="6" t="s">
        <v>4584</v>
      </c>
      <c r="E173" s="6" t="s">
        <v>6565</v>
      </c>
      <c r="F173" s="6" t="s">
        <v>14</v>
      </c>
      <c r="G173" s="6" t="s">
        <v>6566</v>
      </c>
      <c r="H173" s="6" t="s">
        <v>6567</v>
      </c>
      <c r="I173" s="6" t="s">
        <v>6495</v>
      </c>
      <c r="J173" s="6" t="s">
        <v>5647</v>
      </c>
      <c r="K173" s="6">
        <v>41371</v>
      </c>
      <c r="L173" s="6"/>
      <c r="M173" s="6"/>
      <c r="N173" s="6" t="s">
        <v>3018</v>
      </c>
      <c r="O173" s="6" t="s">
        <v>26885</v>
      </c>
    </row>
    <row r="174" spans="1:16" hidden="1" x14ac:dyDescent="0.25">
      <c r="A174" s="6">
        <v>173</v>
      </c>
      <c r="B174" s="6" t="s">
        <v>26886</v>
      </c>
      <c r="C174" s="6" t="s">
        <v>5648</v>
      </c>
      <c r="D174" s="6" t="s">
        <v>4584</v>
      </c>
      <c r="E174" s="6" t="s">
        <v>6568</v>
      </c>
      <c r="F174" s="6" t="s">
        <v>14</v>
      </c>
      <c r="G174" s="6" t="s">
        <v>6569</v>
      </c>
      <c r="H174" s="6" t="s">
        <v>6543</v>
      </c>
      <c r="I174" s="6" t="s">
        <v>6544</v>
      </c>
      <c r="J174" s="6" t="s">
        <v>5647</v>
      </c>
      <c r="K174" s="6">
        <v>41315</v>
      </c>
      <c r="L174" s="6">
        <v>107.30237529999999</v>
      </c>
      <c r="M174" s="6">
        <v>-6.2992816999999999</v>
      </c>
      <c r="N174" s="6" t="s">
        <v>3018</v>
      </c>
      <c r="O174" s="7" t="s">
        <v>26760</v>
      </c>
      <c r="P174" s="6" t="s">
        <v>26761</v>
      </c>
    </row>
    <row r="175" spans="1:16" hidden="1" x14ac:dyDescent="0.25">
      <c r="A175" s="6">
        <v>174</v>
      </c>
      <c r="B175" s="6" t="s">
        <v>26886</v>
      </c>
      <c r="C175" s="6" t="s">
        <v>5648</v>
      </c>
      <c r="D175" s="6" t="s">
        <v>4584</v>
      </c>
      <c r="E175" s="6" t="s">
        <v>6570</v>
      </c>
      <c r="F175" s="6" t="s">
        <v>14</v>
      </c>
      <c r="G175" s="6" t="s">
        <v>6571</v>
      </c>
      <c r="H175" s="6" t="s">
        <v>6572</v>
      </c>
      <c r="I175" s="6" t="s">
        <v>6356</v>
      </c>
      <c r="J175" s="6" t="s">
        <v>5647</v>
      </c>
      <c r="K175" s="6">
        <v>41381</v>
      </c>
      <c r="L175" s="6">
        <v>107.452516</v>
      </c>
      <c r="M175" s="6">
        <v>-6.2877210000000003</v>
      </c>
      <c r="N175" s="6" t="s">
        <v>3018</v>
      </c>
      <c r="O175" s="6" t="s">
        <v>26885</v>
      </c>
    </row>
    <row r="176" spans="1:16" hidden="1" x14ac:dyDescent="0.25">
      <c r="A176" s="6">
        <v>175</v>
      </c>
      <c r="B176" s="6" t="s">
        <v>26886</v>
      </c>
      <c r="C176" s="6" t="s">
        <v>5648</v>
      </c>
      <c r="D176" s="6" t="s">
        <v>4584</v>
      </c>
      <c r="E176" s="6" t="s">
        <v>6573</v>
      </c>
      <c r="F176" s="6" t="s">
        <v>14</v>
      </c>
      <c r="G176" s="6" t="s">
        <v>6574</v>
      </c>
      <c r="H176" s="6" t="s">
        <v>6575</v>
      </c>
      <c r="I176" s="6" t="s">
        <v>6540</v>
      </c>
      <c r="J176" s="6" t="s">
        <v>5647</v>
      </c>
      <c r="K176" s="6">
        <v>41381</v>
      </c>
      <c r="L176" s="6">
        <v>107.394278</v>
      </c>
      <c r="M176" s="6">
        <v>-6.2888599999999997</v>
      </c>
      <c r="N176" s="6" t="s">
        <v>3018</v>
      </c>
      <c r="O176" s="7" t="s">
        <v>26758</v>
      </c>
      <c r="P176" s="6" t="s">
        <v>26759</v>
      </c>
    </row>
    <row r="177" spans="1:16" hidden="1" x14ac:dyDescent="0.25">
      <c r="A177" s="6">
        <v>176</v>
      </c>
      <c r="B177" s="6" t="s">
        <v>26886</v>
      </c>
      <c r="C177" s="6" t="s">
        <v>5648</v>
      </c>
      <c r="D177" s="6" t="s">
        <v>4584</v>
      </c>
      <c r="E177" s="6" t="s">
        <v>6576</v>
      </c>
      <c r="F177" s="6" t="s">
        <v>14</v>
      </c>
      <c r="G177" s="6" t="s">
        <v>6577</v>
      </c>
      <c r="H177" s="6" t="s">
        <v>6578</v>
      </c>
      <c r="I177" s="6" t="s">
        <v>5674</v>
      </c>
      <c r="J177" s="6" t="s">
        <v>5647</v>
      </c>
      <c r="K177" s="6">
        <v>41384</v>
      </c>
      <c r="L177" s="6">
        <v>107.585358</v>
      </c>
      <c r="M177" s="6">
        <v>-6.2497660000000002</v>
      </c>
      <c r="N177" s="6" t="s">
        <v>3018</v>
      </c>
      <c r="O177" s="7" t="s">
        <v>26775</v>
      </c>
      <c r="P177" s="6" t="s">
        <v>26776</v>
      </c>
    </row>
    <row r="178" spans="1:16" hidden="1" x14ac:dyDescent="0.25">
      <c r="A178" s="6">
        <v>177</v>
      </c>
      <c r="B178" s="6" t="s">
        <v>26886</v>
      </c>
      <c r="C178" s="6" t="s">
        <v>5648</v>
      </c>
      <c r="D178" s="6" t="s">
        <v>4584</v>
      </c>
      <c r="E178" s="6" t="s">
        <v>6579</v>
      </c>
      <c r="F178" s="6" t="s">
        <v>14</v>
      </c>
      <c r="G178" s="6" t="s">
        <v>6580</v>
      </c>
      <c r="H178" s="6" t="s">
        <v>6337</v>
      </c>
      <c r="I178" s="6" t="s">
        <v>5655</v>
      </c>
      <c r="J178" s="6" t="s">
        <v>5647</v>
      </c>
      <c r="K178" s="6">
        <v>41361</v>
      </c>
      <c r="L178" s="6">
        <v>107.27381800000001</v>
      </c>
      <c r="M178" s="6">
        <v>-6.3227950000000002</v>
      </c>
      <c r="N178" s="6" t="s">
        <v>3018</v>
      </c>
      <c r="O178" s="7" t="s">
        <v>26777</v>
      </c>
      <c r="P178" s="6" t="s">
        <v>26778</v>
      </c>
    </row>
    <row r="179" spans="1:16" hidden="1" x14ac:dyDescent="0.25">
      <c r="A179" s="6">
        <v>178</v>
      </c>
      <c r="B179" s="6" t="s">
        <v>26886</v>
      </c>
      <c r="C179" s="6" t="s">
        <v>5648</v>
      </c>
      <c r="D179" s="6" t="s">
        <v>4584</v>
      </c>
      <c r="E179" s="6" t="s">
        <v>6581</v>
      </c>
      <c r="F179" s="6" t="s">
        <v>14</v>
      </c>
      <c r="G179" s="6" t="s">
        <v>6582</v>
      </c>
      <c r="H179" s="6" t="s">
        <v>6583</v>
      </c>
      <c r="I179" s="6" t="s">
        <v>5655</v>
      </c>
      <c r="J179" s="6" t="s">
        <v>5647</v>
      </c>
      <c r="K179" s="6">
        <v>41361</v>
      </c>
      <c r="L179" s="6"/>
      <c r="M179" s="6"/>
      <c r="N179" s="6" t="s">
        <v>3018</v>
      </c>
      <c r="O179" s="7" t="s">
        <v>26779</v>
      </c>
      <c r="P179" s="6" t="s">
        <v>26780</v>
      </c>
    </row>
    <row r="180" spans="1:16" hidden="1" x14ac:dyDescent="0.25">
      <c r="A180" s="6">
        <v>179</v>
      </c>
      <c r="B180" s="6" t="s">
        <v>26886</v>
      </c>
      <c r="C180" s="6" t="s">
        <v>5648</v>
      </c>
      <c r="D180" s="6" t="s">
        <v>4584</v>
      </c>
      <c r="E180" s="6" t="s">
        <v>6584</v>
      </c>
      <c r="F180" s="6" t="s">
        <v>14</v>
      </c>
      <c r="G180" s="6" t="s">
        <v>6585</v>
      </c>
      <c r="H180" s="6" t="s">
        <v>6586</v>
      </c>
      <c r="I180" s="6" t="s">
        <v>5651</v>
      </c>
      <c r="J180" s="6" t="s">
        <v>5647</v>
      </c>
      <c r="K180" s="6">
        <v>41316</v>
      </c>
      <c r="L180" s="6">
        <v>107.29162770000001</v>
      </c>
      <c r="M180" s="6">
        <v>-6.2912401999999998</v>
      </c>
      <c r="N180" s="6" t="s">
        <v>3018</v>
      </c>
      <c r="O180" s="7" t="s">
        <v>26781</v>
      </c>
      <c r="P180" s="6" t="s">
        <v>26782</v>
      </c>
    </row>
    <row r="181" spans="1:16" hidden="1" x14ac:dyDescent="0.25">
      <c r="A181" s="6">
        <v>180</v>
      </c>
      <c r="B181" s="6" t="s">
        <v>26886</v>
      </c>
      <c r="C181" s="6" t="s">
        <v>5648</v>
      </c>
      <c r="D181" s="6" t="s">
        <v>4584</v>
      </c>
      <c r="E181" s="6" t="s">
        <v>6587</v>
      </c>
      <c r="F181" s="6" t="s">
        <v>14</v>
      </c>
      <c r="G181" s="6" t="s">
        <v>6588</v>
      </c>
      <c r="H181" s="6" t="s">
        <v>6589</v>
      </c>
      <c r="I181" s="6" t="s">
        <v>288</v>
      </c>
      <c r="J181" s="6" t="s">
        <v>5647</v>
      </c>
      <c r="K181" s="6">
        <v>41374</v>
      </c>
      <c r="L181" s="6">
        <v>107.539086</v>
      </c>
      <c r="M181" s="6">
        <v>-6.3629879999999996</v>
      </c>
      <c r="N181" s="6" t="s">
        <v>3018</v>
      </c>
      <c r="O181" s="6" t="s">
        <v>26885</v>
      </c>
    </row>
    <row r="182" spans="1:16" hidden="1" x14ac:dyDescent="0.25">
      <c r="A182" s="6">
        <v>181</v>
      </c>
      <c r="B182" s="6" t="s">
        <v>26886</v>
      </c>
      <c r="C182" s="6" t="s">
        <v>5648</v>
      </c>
      <c r="D182" s="6" t="s">
        <v>4584</v>
      </c>
      <c r="E182" s="6" t="s">
        <v>6590</v>
      </c>
      <c r="F182" s="6" t="s">
        <v>14</v>
      </c>
      <c r="G182" s="6" t="s">
        <v>6591</v>
      </c>
      <c r="H182" s="6" t="s">
        <v>6592</v>
      </c>
      <c r="I182" s="6" t="s">
        <v>5655</v>
      </c>
      <c r="J182" s="6" t="s">
        <v>5647</v>
      </c>
      <c r="K182" s="6">
        <v>41361</v>
      </c>
      <c r="L182" s="6">
        <v>107.311521</v>
      </c>
      <c r="M182" s="6">
        <v>-6.3370470000000001</v>
      </c>
      <c r="N182" s="6" t="s">
        <v>3018</v>
      </c>
      <c r="O182" s="7" t="s">
        <v>26783</v>
      </c>
      <c r="P182" s="6" t="s">
        <v>26784</v>
      </c>
    </row>
    <row r="183" spans="1:16" hidden="1" x14ac:dyDescent="0.25">
      <c r="A183" s="6">
        <v>182</v>
      </c>
      <c r="B183" s="6" t="s">
        <v>26886</v>
      </c>
      <c r="C183" s="6" t="s">
        <v>5648</v>
      </c>
      <c r="D183" s="6" t="s">
        <v>4584</v>
      </c>
      <c r="E183" s="6" t="s">
        <v>6593</v>
      </c>
      <c r="F183" s="6" t="s">
        <v>14</v>
      </c>
      <c r="G183" s="6" t="s">
        <v>6594</v>
      </c>
      <c r="H183" s="6" t="s">
        <v>6337</v>
      </c>
      <c r="I183" s="6" t="s">
        <v>5655</v>
      </c>
      <c r="J183" s="6" t="s">
        <v>5647</v>
      </c>
      <c r="K183" s="6">
        <v>41361</v>
      </c>
      <c r="L183" s="6">
        <v>107.276673</v>
      </c>
      <c r="M183" s="6">
        <v>-6.3363339999999999</v>
      </c>
      <c r="N183" s="6" t="s">
        <v>3018</v>
      </c>
      <c r="O183" s="7" t="s">
        <v>26773</v>
      </c>
      <c r="P183" s="6" t="s">
        <v>26774</v>
      </c>
    </row>
    <row r="184" spans="1:16" hidden="1" x14ac:dyDescent="0.25">
      <c r="A184" s="6">
        <v>183</v>
      </c>
      <c r="B184" s="6" t="s">
        <v>26886</v>
      </c>
      <c r="C184" s="6" t="s">
        <v>5648</v>
      </c>
      <c r="D184" s="6" t="s">
        <v>4584</v>
      </c>
      <c r="E184" s="6" t="s">
        <v>7233</v>
      </c>
      <c r="F184" s="6" t="s">
        <v>14</v>
      </c>
      <c r="G184" s="6" t="s">
        <v>7234</v>
      </c>
      <c r="H184" s="6" t="s">
        <v>7235</v>
      </c>
      <c r="I184" s="6" t="s">
        <v>5651</v>
      </c>
      <c r="J184" s="6" t="s">
        <v>5647</v>
      </c>
      <c r="K184" s="6">
        <v>41311</v>
      </c>
      <c r="L184" s="6"/>
      <c r="M184" s="6"/>
      <c r="N184" s="6" t="s">
        <v>3165</v>
      </c>
      <c r="O184" s="7" t="s">
        <v>26771</v>
      </c>
      <c r="P184" s="6" t="s">
        <v>26772</v>
      </c>
    </row>
    <row r="185" spans="1:16" hidden="1" x14ac:dyDescent="0.25">
      <c r="A185" s="6">
        <v>184</v>
      </c>
      <c r="B185" s="6" t="s">
        <v>26886</v>
      </c>
      <c r="C185" s="6" t="s">
        <v>5648</v>
      </c>
      <c r="D185" s="6" t="s">
        <v>4584</v>
      </c>
      <c r="E185" s="6" t="s">
        <v>7236</v>
      </c>
      <c r="F185" s="6" t="s">
        <v>14</v>
      </c>
      <c r="G185" s="6" t="s">
        <v>7237</v>
      </c>
      <c r="H185" s="6" t="s">
        <v>7238</v>
      </c>
      <c r="I185" s="6" t="s">
        <v>7239</v>
      </c>
      <c r="J185" s="6" t="s">
        <v>5647</v>
      </c>
      <c r="K185" s="6">
        <v>41373</v>
      </c>
      <c r="L185" s="6">
        <v>1074401620</v>
      </c>
      <c r="M185" s="6">
        <v>-63943890</v>
      </c>
      <c r="N185" s="6" t="s">
        <v>3165</v>
      </c>
      <c r="O185" s="7" t="s">
        <v>26769</v>
      </c>
      <c r="P185" s="6" t="s">
        <v>26770</v>
      </c>
    </row>
    <row r="186" spans="1:16" hidden="1" x14ac:dyDescent="0.25">
      <c r="A186" s="6">
        <v>185</v>
      </c>
      <c r="B186" s="6" t="s">
        <v>26886</v>
      </c>
      <c r="C186" s="6" t="s">
        <v>5648</v>
      </c>
      <c r="D186" s="6" t="s">
        <v>4584</v>
      </c>
      <c r="E186" s="6" t="s">
        <v>7240</v>
      </c>
      <c r="F186" s="6" t="s">
        <v>14</v>
      </c>
      <c r="G186" s="6" t="s">
        <v>7241</v>
      </c>
      <c r="H186" s="6" t="s">
        <v>6521</v>
      </c>
      <c r="I186" s="6" t="s">
        <v>6495</v>
      </c>
      <c r="J186" s="6" t="s">
        <v>5647</v>
      </c>
      <c r="K186" s="6">
        <v>41371</v>
      </c>
      <c r="L186" s="6">
        <v>107.377679</v>
      </c>
      <c r="M186" s="6">
        <v>-6.354025</v>
      </c>
      <c r="N186" s="6" t="s">
        <v>3165</v>
      </c>
      <c r="O186" s="7" t="s">
        <v>26767</v>
      </c>
      <c r="P186" s="6" t="s">
        <v>26768</v>
      </c>
    </row>
    <row r="187" spans="1:16" hidden="1" x14ac:dyDescent="0.25">
      <c r="A187" s="6">
        <v>186</v>
      </c>
      <c r="B187" s="6" t="s">
        <v>26886</v>
      </c>
      <c r="C187" s="6" t="s">
        <v>5648</v>
      </c>
      <c r="D187" s="6" t="s">
        <v>4584</v>
      </c>
      <c r="E187" s="6" t="s">
        <v>7242</v>
      </c>
      <c r="F187" s="6" t="s">
        <v>14</v>
      </c>
      <c r="G187" s="6" t="s">
        <v>7243</v>
      </c>
      <c r="H187" s="6" t="s">
        <v>7244</v>
      </c>
      <c r="I187" s="6" t="s">
        <v>5700</v>
      </c>
      <c r="J187" s="6" t="s">
        <v>5647</v>
      </c>
      <c r="K187" s="6">
        <v>41361</v>
      </c>
      <c r="L187" s="6">
        <v>107.325789</v>
      </c>
      <c r="M187" s="6">
        <v>-6.3018850000000004</v>
      </c>
      <c r="N187" s="6" t="s">
        <v>3165</v>
      </c>
      <c r="O187" s="7" t="s">
        <v>26740</v>
      </c>
      <c r="P187" s="6" t="s">
        <v>26741</v>
      </c>
    </row>
    <row r="188" spans="1:16" hidden="1" x14ac:dyDescent="0.25">
      <c r="A188" s="6">
        <v>187</v>
      </c>
      <c r="B188" s="6" t="s">
        <v>26886</v>
      </c>
      <c r="C188" s="6" t="s">
        <v>5648</v>
      </c>
      <c r="D188" s="6" t="s">
        <v>4584</v>
      </c>
      <c r="E188" s="6" t="s">
        <v>7245</v>
      </c>
      <c r="F188" s="6" t="s">
        <v>14</v>
      </c>
      <c r="G188" s="6" t="s">
        <v>7246</v>
      </c>
      <c r="H188" s="6" t="s">
        <v>7247</v>
      </c>
      <c r="I188" s="6" t="s">
        <v>7248</v>
      </c>
      <c r="J188" s="6" t="s">
        <v>5647</v>
      </c>
      <c r="K188" s="6">
        <v>41384</v>
      </c>
      <c r="L188" s="6">
        <v>107.594705</v>
      </c>
      <c r="M188" s="6">
        <v>-6.2500600000000004</v>
      </c>
      <c r="N188" s="6" t="s">
        <v>3165</v>
      </c>
      <c r="O188" s="6" t="s">
        <v>26885</v>
      </c>
    </row>
    <row r="189" spans="1:16" hidden="1" x14ac:dyDescent="0.25">
      <c r="A189" s="6">
        <v>188</v>
      </c>
      <c r="B189" s="6" t="s">
        <v>26886</v>
      </c>
      <c r="C189" s="6" t="s">
        <v>5648</v>
      </c>
      <c r="D189" s="6" t="s">
        <v>4584</v>
      </c>
      <c r="E189" s="6" t="s">
        <v>7249</v>
      </c>
      <c r="F189" s="6" t="s">
        <v>14</v>
      </c>
      <c r="G189" s="6" t="s">
        <v>7250</v>
      </c>
      <c r="H189" s="6" t="s">
        <v>7251</v>
      </c>
      <c r="I189" s="6" t="s">
        <v>6544</v>
      </c>
      <c r="J189" s="6" t="s">
        <v>5647</v>
      </c>
      <c r="K189" s="6">
        <v>41316</v>
      </c>
      <c r="L189" s="6">
        <v>107.26859229999999</v>
      </c>
      <c r="M189" s="6">
        <v>-6.274985</v>
      </c>
      <c r="N189" s="6" t="s">
        <v>3165</v>
      </c>
      <c r="O189" s="7" t="s">
        <v>26785</v>
      </c>
      <c r="P189" s="6" t="s">
        <v>26786</v>
      </c>
    </row>
    <row r="190" spans="1:16" hidden="1" x14ac:dyDescent="0.25">
      <c r="A190" s="6">
        <v>189</v>
      </c>
      <c r="B190" s="6" t="s">
        <v>26886</v>
      </c>
      <c r="C190" s="6" t="s">
        <v>5648</v>
      </c>
      <c r="D190" s="6" t="s">
        <v>4584</v>
      </c>
      <c r="E190" s="6" t="s">
        <v>7252</v>
      </c>
      <c r="F190" s="6" t="s">
        <v>14</v>
      </c>
      <c r="G190" s="6" t="s">
        <v>7253</v>
      </c>
      <c r="H190" s="6" t="s">
        <v>7254</v>
      </c>
      <c r="I190" s="6" t="s">
        <v>5660</v>
      </c>
      <c r="J190" s="6" t="s">
        <v>5647</v>
      </c>
      <c r="K190" s="6">
        <v>41352</v>
      </c>
      <c r="L190" s="6">
        <v>107.297917</v>
      </c>
      <c r="M190" s="6">
        <v>-6.1700920000000004</v>
      </c>
      <c r="N190" s="6" t="s">
        <v>3165</v>
      </c>
      <c r="O190" s="6" t="s">
        <v>26885</v>
      </c>
    </row>
    <row r="191" spans="1:16" hidden="1" x14ac:dyDescent="0.25">
      <c r="A191" s="6">
        <v>190</v>
      </c>
      <c r="B191" s="6" t="s">
        <v>26886</v>
      </c>
      <c r="C191" s="6" t="s">
        <v>5648</v>
      </c>
      <c r="D191" s="6" t="s">
        <v>4584</v>
      </c>
      <c r="E191" s="6" t="s">
        <v>7255</v>
      </c>
      <c r="F191" s="6" t="s">
        <v>14</v>
      </c>
      <c r="G191" s="6" t="s">
        <v>7256</v>
      </c>
      <c r="H191" s="6" t="s">
        <v>7254</v>
      </c>
      <c r="I191" s="6" t="s">
        <v>5660</v>
      </c>
      <c r="J191" s="6" t="s">
        <v>5647</v>
      </c>
      <c r="K191" s="6">
        <v>41352</v>
      </c>
      <c r="L191" s="6">
        <v>107.298563</v>
      </c>
      <c r="M191" s="6">
        <v>-6.1620780000000002</v>
      </c>
      <c r="N191" s="6" t="s">
        <v>3165</v>
      </c>
      <c r="O191" s="6" t="s">
        <v>26885</v>
      </c>
    </row>
    <row r="192" spans="1:16" hidden="1" x14ac:dyDescent="0.25">
      <c r="A192" s="6">
        <v>191</v>
      </c>
      <c r="B192" s="6" t="s">
        <v>26886</v>
      </c>
      <c r="C192" s="6" t="s">
        <v>5648</v>
      </c>
      <c r="D192" s="6" t="s">
        <v>4584</v>
      </c>
      <c r="E192" s="6" t="s">
        <v>7257</v>
      </c>
      <c r="F192" s="6" t="s">
        <v>14</v>
      </c>
      <c r="G192" s="6" t="s">
        <v>7258</v>
      </c>
      <c r="H192" s="6" t="s">
        <v>7259</v>
      </c>
      <c r="I192" s="6" t="s">
        <v>5681</v>
      </c>
      <c r="J192" s="6" t="s">
        <v>5647</v>
      </c>
      <c r="K192" s="6">
        <v>41371</v>
      </c>
      <c r="L192" s="6">
        <v>106.97557260000001</v>
      </c>
      <c r="M192" s="6">
        <v>-6.2382698999999997</v>
      </c>
      <c r="N192" s="6" t="s">
        <v>3165</v>
      </c>
      <c r="O192" s="7" t="s">
        <v>26787</v>
      </c>
      <c r="P192" s="6" t="s">
        <v>26788</v>
      </c>
    </row>
    <row r="193" spans="1:16" hidden="1" x14ac:dyDescent="0.25">
      <c r="A193" s="6">
        <v>192</v>
      </c>
      <c r="B193" s="6" t="s">
        <v>26886</v>
      </c>
      <c r="C193" s="6" t="s">
        <v>5648</v>
      </c>
      <c r="D193" s="6" t="s">
        <v>4584</v>
      </c>
      <c r="E193" s="6" t="s">
        <v>7260</v>
      </c>
      <c r="F193" s="6" t="s">
        <v>14</v>
      </c>
      <c r="G193" s="6" t="s">
        <v>7261</v>
      </c>
      <c r="H193" s="6" t="s">
        <v>7262</v>
      </c>
      <c r="I193" s="6" t="s">
        <v>6170</v>
      </c>
      <c r="J193" s="6" t="s">
        <v>5647</v>
      </c>
      <c r="K193" s="6">
        <v>41374</v>
      </c>
      <c r="L193" s="6">
        <v>107.4638933</v>
      </c>
      <c r="M193" s="6">
        <v>-6.4154267000000003</v>
      </c>
      <c r="N193" s="6" t="s">
        <v>3165</v>
      </c>
      <c r="O193" s="6" t="s">
        <v>26885</v>
      </c>
    </row>
    <row r="194" spans="1:16" hidden="1" x14ac:dyDescent="0.25">
      <c r="A194" s="6">
        <v>193</v>
      </c>
      <c r="B194" s="6" t="s">
        <v>26886</v>
      </c>
      <c r="C194" s="6" t="s">
        <v>5648</v>
      </c>
      <c r="D194" s="6" t="s">
        <v>4584</v>
      </c>
      <c r="E194" s="6" t="s">
        <v>7263</v>
      </c>
      <c r="F194" s="6" t="s">
        <v>14</v>
      </c>
      <c r="G194" s="6" t="s">
        <v>7264</v>
      </c>
      <c r="H194" s="6" t="s">
        <v>6024</v>
      </c>
      <c r="I194" s="6" t="s">
        <v>5655</v>
      </c>
      <c r="J194" s="6" t="s">
        <v>5647</v>
      </c>
      <c r="K194" s="6">
        <v>41361</v>
      </c>
      <c r="L194" s="6">
        <v>107.2987</v>
      </c>
      <c r="M194" s="6">
        <v>-6.3314240000000002</v>
      </c>
      <c r="N194" s="6" t="s">
        <v>3165</v>
      </c>
      <c r="O194" s="7" t="s">
        <v>26789</v>
      </c>
      <c r="P194" s="6" t="s">
        <v>26790</v>
      </c>
    </row>
    <row r="195" spans="1:16" hidden="1" x14ac:dyDescent="0.25">
      <c r="A195" s="6">
        <v>194</v>
      </c>
      <c r="B195" s="6" t="s">
        <v>26886</v>
      </c>
      <c r="C195" s="6" t="s">
        <v>5648</v>
      </c>
      <c r="D195" s="6" t="s">
        <v>4584</v>
      </c>
      <c r="E195" s="6" t="s">
        <v>7265</v>
      </c>
      <c r="F195" s="6" t="s">
        <v>14</v>
      </c>
      <c r="G195" s="6" t="s">
        <v>7266</v>
      </c>
      <c r="H195" s="6" t="s">
        <v>7267</v>
      </c>
      <c r="I195" s="6" t="s">
        <v>7268</v>
      </c>
      <c r="J195" s="6" t="s">
        <v>5647</v>
      </c>
      <c r="K195" s="6">
        <v>41361</v>
      </c>
      <c r="L195" s="6">
        <v>107.28992100000001</v>
      </c>
      <c r="M195" s="6">
        <v>-6.3291000000000004</v>
      </c>
      <c r="N195" s="6" t="s">
        <v>3165</v>
      </c>
      <c r="O195" s="7" t="s">
        <v>26791</v>
      </c>
      <c r="P195" s="6" t="s">
        <v>26792</v>
      </c>
    </row>
    <row r="196" spans="1:16" hidden="1" x14ac:dyDescent="0.25">
      <c r="A196" s="6">
        <v>195</v>
      </c>
      <c r="B196" s="6" t="s">
        <v>26886</v>
      </c>
      <c r="C196" s="6" t="s">
        <v>5648</v>
      </c>
      <c r="D196" s="6" t="s">
        <v>4584</v>
      </c>
      <c r="E196" s="6" t="s">
        <v>7269</v>
      </c>
      <c r="F196" s="6" t="s">
        <v>14</v>
      </c>
      <c r="G196" s="6" t="s">
        <v>7270</v>
      </c>
      <c r="H196" s="6" t="s">
        <v>6583</v>
      </c>
      <c r="I196" s="6" t="s">
        <v>5655</v>
      </c>
      <c r="J196" s="6" t="s">
        <v>5647</v>
      </c>
      <c r="K196" s="6">
        <v>41361</v>
      </c>
      <c r="L196" s="6">
        <v>107.30900099999999</v>
      </c>
      <c r="M196" s="6">
        <v>-6.3247299999999997</v>
      </c>
      <c r="N196" s="6" t="s">
        <v>3165</v>
      </c>
      <c r="O196" s="7" t="s">
        <v>26793</v>
      </c>
      <c r="P196" s="6" t="s">
        <v>26794</v>
      </c>
    </row>
    <row r="197" spans="1:16" hidden="1" x14ac:dyDescent="0.25">
      <c r="A197" s="6">
        <v>196</v>
      </c>
      <c r="B197" s="6" t="s">
        <v>26886</v>
      </c>
      <c r="C197" s="6" t="s">
        <v>5729</v>
      </c>
      <c r="D197" s="6" t="s">
        <v>4584</v>
      </c>
      <c r="E197" s="6" t="s">
        <v>6595</v>
      </c>
      <c r="F197" s="6" t="s">
        <v>14</v>
      </c>
      <c r="G197" s="6" t="s">
        <v>6596</v>
      </c>
      <c r="H197" s="6" t="s">
        <v>6597</v>
      </c>
      <c r="I197" s="6" t="s">
        <v>6598</v>
      </c>
      <c r="J197" s="6" t="s">
        <v>1249</v>
      </c>
      <c r="K197" s="6">
        <v>43363</v>
      </c>
      <c r="L197" s="6">
        <v>-6.8879789999999996</v>
      </c>
      <c r="M197" s="6">
        <v>106.993891</v>
      </c>
      <c r="N197" s="6" t="s">
        <v>3018</v>
      </c>
      <c r="O197" s="7" t="s">
        <v>26799</v>
      </c>
      <c r="P197" s="6" t="s">
        <v>26800</v>
      </c>
    </row>
    <row r="198" spans="1:16" hidden="1" x14ac:dyDescent="0.25">
      <c r="A198" s="6">
        <v>197</v>
      </c>
      <c r="B198" s="6" t="s">
        <v>26886</v>
      </c>
      <c r="C198" s="6" t="s">
        <v>5729</v>
      </c>
      <c r="D198" s="6" t="s">
        <v>4584</v>
      </c>
      <c r="E198" s="6" t="s">
        <v>6599</v>
      </c>
      <c r="F198" s="6" t="s">
        <v>14</v>
      </c>
      <c r="G198" s="6" t="s">
        <v>6600</v>
      </c>
      <c r="H198" s="6" t="s">
        <v>1590</v>
      </c>
      <c r="I198" s="6" t="s">
        <v>6601</v>
      </c>
      <c r="J198" s="6" t="s">
        <v>1249</v>
      </c>
      <c r="K198" s="6">
        <v>43367</v>
      </c>
      <c r="L198" s="6">
        <v>-6.8745830000000003</v>
      </c>
      <c r="M198" s="6">
        <v>106.673884</v>
      </c>
      <c r="N198" s="6" t="s">
        <v>3018</v>
      </c>
      <c r="O198" s="6" t="s">
        <v>26885</v>
      </c>
    </row>
    <row r="199" spans="1:16" hidden="1" x14ac:dyDescent="0.25">
      <c r="A199" s="6">
        <v>198</v>
      </c>
      <c r="B199" s="6" t="s">
        <v>26886</v>
      </c>
      <c r="C199" s="6" t="s">
        <v>5729</v>
      </c>
      <c r="D199" s="6" t="s">
        <v>4584</v>
      </c>
      <c r="E199" s="6" t="s">
        <v>6602</v>
      </c>
      <c r="F199" s="6" t="s">
        <v>14</v>
      </c>
      <c r="G199" s="6" t="s">
        <v>6603</v>
      </c>
      <c r="H199" s="6" t="s">
        <v>6604</v>
      </c>
      <c r="I199" s="6" t="s">
        <v>6605</v>
      </c>
      <c r="J199" s="6" t="s">
        <v>1249</v>
      </c>
      <c r="K199" s="6">
        <v>43181</v>
      </c>
      <c r="L199" s="6">
        <v>-7.150468</v>
      </c>
      <c r="M199" s="6">
        <v>106.867611</v>
      </c>
      <c r="N199" s="6" t="s">
        <v>3018</v>
      </c>
      <c r="O199" s="6" t="s">
        <v>26885</v>
      </c>
    </row>
    <row r="200" spans="1:16" hidden="1" x14ac:dyDescent="0.25">
      <c r="A200" s="6">
        <v>199</v>
      </c>
      <c r="B200" s="6" t="s">
        <v>26886</v>
      </c>
      <c r="C200" s="6" t="s">
        <v>5729</v>
      </c>
      <c r="D200" s="6" t="s">
        <v>4584</v>
      </c>
      <c r="E200" s="6" t="s">
        <v>6606</v>
      </c>
      <c r="F200" s="6" t="s">
        <v>14</v>
      </c>
      <c r="G200" s="6" t="s">
        <v>6607</v>
      </c>
      <c r="H200" s="6" t="s">
        <v>6440</v>
      </c>
      <c r="I200" s="6" t="s">
        <v>483</v>
      </c>
      <c r="J200" s="6" t="s">
        <v>5733</v>
      </c>
      <c r="K200" s="6">
        <v>43154</v>
      </c>
      <c r="L200" s="6">
        <v>-6.8865679999999996</v>
      </c>
      <c r="M200" s="6">
        <v>106.866384</v>
      </c>
      <c r="N200" s="6" t="s">
        <v>3018</v>
      </c>
      <c r="O200" s="7" t="s">
        <v>26801</v>
      </c>
      <c r="P200" s="6" t="s">
        <v>26803</v>
      </c>
    </row>
    <row r="201" spans="1:16" hidden="1" x14ac:dyDescent="0.25">
      <c r="A201" s="6">
        <v>200</v>
      </c>
      <c r="B201" s="6" t="s">
        <v>26886</v>
      </c>
      <c r="C201" s="6" t="s">
        <v>5729</v>
      </c>
      <c r="D201" s="6" t="s">
        <v>4584</v>
      </c>
      <c r="E201" s="6" t="s">
        <v>6608</v>
      </c>
      <c r="F201" s="6" t="s">
        <v>14</v>
      </c>
      <c r="G201" s="6" t="s">
        <v>6609</v>
      </c>
      <c r="H201" s="6" t="s">
        <v>6610</v>
      </c>
      <c r="I201" s="6" t="s">
        <v>6611</v>
      </c>
      <c r="J201" s="6" t="s">
        <v>5733</v>
      </c>
      <c r="K201" s="6">
        <v>43362</v>
      </c>
      <c r="L201" s="6">
        <v>-6.9656690000000001</v>
      </c>
      <c r="M201" s="6">
        <v>106.741828</v>
      </c>
      <c r="N201" s="6" t="s">
        <v>3018</v>
      </c>
      <c r="O201" s="7" t="s">
        <v>26802</v>
      </c>
      <c r="P201" s="6" t="s">
        <v>26804</v>
      </c>
    </row>
    <row r="202" spans="1:16" hidden="1" x14ac:dyDescent="0.25">
      <c r="A202" s="6">
        <v>201</v>
      </c>
      <c r="B202" s="6" t="s">
        <v>26886</v>
      </c>
      <c r="C202" s="6" t="s">
        <v>5729</v>
      </c>
      <c r="D202" s="6" t="s">
        <v>4584</v>
      </c>
      <c r="E202" s="6" t="s">
        <v>6612</v>
      </c>
      <c r="F202" s="6" t="s">
        <v>14</v>
      </c>
      <c r="G202" s="6" t="s">
        <v>6613</v>
      </c>
      <c r="H202" s="6" t="s">
        <v>6614</v>
      </c>
      <c r="I202" s="6" t="s">
        <v>5048</v>
      </c>
      <c r="J202" s="6" t="s">
        <v>5726</v>
      </c>
      <c r="K202" s="6">
        <v>43111</v>
      </c>
      <c r="L202" s="6">
        <v>-6.9212600000000002</v>
      </c>
      <c r="M202" s="6">
        <v>106.92965700000001</v>
      </c>
      <c r="N202" s="6" t="s">
        <v>3018</v>
      </c>
      <c r="O202" s="7" t="s">
        <v>26797</v>
      </c>
      <c r="P202" s="6" t="s">
        <v>26798</v>
      </c>
    </row>
    <row r="203" spans="1:16" hidden="1" x14ac:dyDescent="0.25">
      <c r="A203" s="6">
        <v>202</v>
      </c>
      <c r="B203" s="6" t="s">
        <v>26886</v>
      </c>
      <c r="C203" s="6" t="s">
        <v>5729</v>
      </c>
      <c r="D203" s="6" t="s">
        <v>4584</v>
      </c>
      <c r="E203" s="6" t="s">
        <v>6615</v>
      </c>
      <c r="F203" s="6" t="s">
        <v>14</v>
      </c>
      <c r="G203" s="6" t="s">
        <v>6616</v>
      </c>
      <c r="H203" s="6" t="s">
        <v>6617</v>
      </c>
      <c r="I203" s="6" t="s">
        <v>5048</v>
      </c>
      <c r="J203" s="6" t="s">
        <v>5726</v>
      </c>
      <c r="K203" s="6">
        <v>43114</v>
      </c>
      <c r="L203" s="6">
        <v>-6.9185590000000001</v>
      </c>
      <c r="M203" s="6">
        <v>106.94204999999999</v>
      </c>
      <c r="N203" s="6" t="s">
        <v>3018</v>
      </c>
      <c r="O203" s="7" t="s">
        <v>26795</v>
      </c>
      <c r="P203" s="6" t="s">
        <v>26796</v>
      </c>
    </row>
    <row r="204" spans="1:16" hidden="1" x14ac:dyDescent="0.25">
      <c r="A204" s="6">
        <v>203</v>
      </c>
      <c r="B204" s="6" t="s">
        <v>26886</v>
      </c>
      <c r="C204" s="6" t="s">
        <v>5729</v>
      </c>
      <c r="D204" s="6" t="s">
        <v>4584</v>
      </c>
      <c r="E204" s="6" t="s">
        <v>6618</v>
      </c>
      <c r="F204" s="6" t="s">
        <v>14</v>
      </c>
      <c r="G204" s="6" t="s">
        <v>6619</v>
      </c>
      <c r="H204" s="6" t="s">
        <v>6620</v>
      </c>
      <c r="I204" s="6" t="s">
        <v>6621</v>
      </c>
      <c r="J204" s="6" t="s">
        <v>1249</v>
      </c>
      <c r="K204" s="6">
        <v>43117</v>
      </c>
      <c r="L204" s="6">
        <v>-7.1812990000000001</v>
      </c>
      <c r="M204" s="6">
        <v>106.463627</v>
      </c>
      <c r="N204" s="6" t="s">
        <v>3018</v>
      </c>
      <c r="O204" s="6" t="s">
        <v>26885</v>
      </c>
    </row>
    <row r="205" spans="1:16" hidden="1" x14ac:dyDescent="0.25">
      <c r="A205" s="6">
        <v>204</v>
      </c>
      <c r="B205" s="6" t="s">
        <v>26886</v>
      </c>
      <c r="C205" s="6" t="s">
        <v>5729</v>
      </c>
      <c r="D205" s="6" t="s">
        <v>4584</v>
      </c>
      <c r="E205" s="6" t="s">
        <v>6622</v>
      </c>
      <c r="F205" s="6" t="s">
        <v>14</v>
      </c>
      <c r="G205" s="6" t="s">
        <v>6623</v>
      </c>
      <c r="H205" s="6" t="s">
        <v>6624</v>
      </c>
      <c r="I205" s="6" t="s">
        <v>6625</v>
      </c>
      <c r="J205" s="6" t="s">
        <v>1249</v>
      </c>
      <c r="K205" s="6">
        <v>43359</v>
      </c>
      <c r="L205" s="6">
        <v>-6.7864610000000001</v>
      </c>
      <c r="M205" s="6">
        <v>106.771423</v>
      </c>
      <c r="N205" s="6" t="s">
        <v>3018</v>
      </c>
      <c r="O205" s="6" t="s">
        <v>26885</v>
      </c>
    </row>
    <row r="206" spans="1:16" hidden="1" x14ac:dyDescent="0.25">
      <c r="A206" s="6">
        <v>205</v>
      </c>
      <c r="B206" s="6" t="s">
        <v>26886</v>
      </c>
      <c r="C206" s="6" t="s">
        <v>5729</v>
      </c>
      <c r="D206" s="6" t="s">
        <v>4584</v>
      </c>
      <c r="E206" s="6" t="s">
        <v>6626</v>
      </c>
      <c r="F206" s="6" t="s">
        <v>14</v>
      </c>
      <c r="G206" s="6" t="s">
        <v>6627</v>
      </c>
      <c r="H206" s="6" t="s">
        <v>6601</v>
      </c>
      <c r="I206" s="6" t="s">
        <v>6601</v>
      </c>
      <c r="J206" s="6" t="s">
        <v>1249</v>
      </c>
      <c r="K206" s="6">
        <v>43367</v>
      </c>
      <c r="L206" s="6">
        <v>106.655897</v>
      </c>
      <c r="M206" s="6">
        <v>-6892236</v>
      </c>
      <c r="N206" s="6" t="s">
        <v>3018</v>
      </c>
      <c r="O206" s="6" t="s">
        <v>26885</v>
      </c>
    </row>
    <row r="207" spans="1:16" hidden="1" x14ac:dyDescent="0.25">
      <c r="A207" s="6">
        <v>206</v>
      </c>
      <c r="B207" s="6" t="s">
        <v>26886</v>
      </c>
      <c r="C207" s="6" t="s">
        <v>5729</v>
      </c>
      <c r="D207" s="6" t="s">
        <v>4584</v>
      </c>
      <c r="E207" s="6" t="s">
        <v>6628</v>
      </c>
      <c r="F207" s="6" t="s">
        <v>14</v>
      </c>
      <c r="G207" s="6" t="s">
        <v>6629</v>
      </c>
      <c r="H207" s="6" t="s">
        <v>6630</v>
      </c>
      <c r="I207" s="6" t="s">
        <v>6631</v>
      </c>
      <c r="J207" s="6" t="s">
        <v>1249</v>
      </c>
      <c r="K207" s="6">
        <v>43361</v>
      </c>
      <c r="L207" s="6">
        <v>106.62029800000001</v>
      </c>
      <c r="M207" s="6">
        <v>-7066228</v>
      </c>
      <c r="N207" s="6" t="s">
        <v>3018</v>
      </c>
      <c r="O207" s="6" t="s">
        <v>26885</v>
      </c>
    </row>
    <row r="208" spans="1:16" hidden="1" x14ac:dyDescent="0.25">
      <c r="A208" s="6">
        <v>207</v>
      </c>
      <c r="B208" s="6" t="s">
        <v>26886</v>
      </c>
      <c r="C208" s="6" t="s">
        <v>5729</v>
      </c>
      <c r="D208" s="6" t="s">
        <v>4584</v>
      </c>
      <c r="E208" s="6" t="s">
        <v>6632</v>
      </c>
      <c r="F208" s="6" t="s">
        <v>14</v>
      </c>
      <c r="G208" s="6" t="s">
        <v>6633</v>
      </c>
      <c r="H208" s="6" t="s">
        <v>6634</v>
      </c>
      <c r="I208" s="6" t="s">
        <v>1815</v>
      </c>
      <c r="J208" s="6" t="s">
        <v>1249</v>
      </c>
      <c r="K208" s="6">
        <v>43152</v>
      </c>
      <c r="L208" s="6">
        <v>106.93413099999999</v>
      </c>
      <c r="M208" s="6">
        <v>-6.949751</v>
      </c>
      <c r="N208" s="6" t="s">
        <v>3018</v>
      </c>
      <c r="O208" s="7" t="s">
        <v>26805</v>
      </c>
      <c r="P208" s="6" t="s">
        <v>26806</v>
      </c>
    </row>
    <row r="209" spans="1:16" hidden="1" x14ac:dyDescent="0.25">
      <c r="A209" s="6">
        <v>208</v>
      </c>
      <c r="B209" s="6" t="s">
        <v>26886</v>
      </c>
      <c r="C209" s="6" t="s">
        <v>5729</v>
      </c>
      <c r="D209" s="6" t="s">
        <v>4584</v>
      </c>
      <c r="E209" s="6" t="s">
        <v>6635</v>
      </c>
      <c r="F209" s="6" t="s">
        <v>14</v>
      </c>
      <c r="G209" s="6" t="s">
        <v>6636</v>
      </c>
      <c r="H209" s="6" t="s">
        <v>6637</v>
      </c>
      <c r="I209" s="6" t="s">
        <v>1089</v>
      </c>
      <c r="J209" s="6" t="s">
        <v>1249</v>
      </c>
      <c r="K209" s="6">
        <v>43192</v>
      </c>
      <c r="L209" s="6">
        <v>106.96219000000001</v>
      </c>
      <c r="M209" s="6">
        <v>-6.9194959999999996</v>
      </c>
      <c r="N209" s="6" t="s">
        <v>3018</v>
      </c>
      <c r="O209" s="7" t="s">
        <v>26807</v>
      </c>
      <c r="P209" s="6" t="s">
        <v>26808</v>
      </c>
    </row>
    <row r="210" spans="1:16" hidden="1" x14ac:dyDescent="0.25">
      <c r="A210" s="6">
        <v>209</v>
      </c>
      <c r="B210" s="6" t="s">
        <v>26886</v>
      </c>
      <c r="C210" s="6" t="s">
        <v>5729</v>
      </c>
      <c r="D210" s="6" t="s">
        <v>4584</v>
      </c>
      <c r="E210" s="6" t="s">
        <v>6638</v>
      </c>
      <c r="F210" s="6" t="s">
        <v>14</v>
      </c>
      <c r="G210" s="6" t="s">
        <v>6639</v>
      </c>
      <c r="H210" s="6" t="s">
        <v>6640</v>
      </c>
      <c r="I210" s="6" t="s">
        <v>6640</v>
      </c>
      <c r="J210" s="6" t="s">
        <v>1249</v>
      </c>
      <c r="K210" s="6">
        <v>43122</v>
      </c>
      <c r="L210" s="6">
        <v>106.934799</v>
      </c>
      <c r="M210" s="6">
        <v>-6.9350259999999997</v>
      </c>
      <c r="N210" s="6" t="s">
        <v>3018</v>
      </c>
      <c r="O210" s="7" t="s">
        <v>26809</v>
      </c>
      <c r="P210" s="6" t="s">
        <v>26810</v>
      </c>
    </row>
    <row r="211" spans="1:16" hidden="1" x14ac:dyDescent="0.25">
      <c r="A211" s="6">
        <v>210</v>
      </c>
      <c r="B211" s="6" t="s">
        <v>26886</v>
      </c>
      <c r="C211" s="6" t="s">
        <v>5729</v>
      </c>
      <c r="D211" s="6" t="s">
        <v>4584</v>
      </c>
      <c r="E211" s="6" t="s">
        <v>6641</v>
      </c>
      <c r="F211" s="6" t="s">
        <v>14</v>
      </c>
      <c r="G211" s="6" t="s">
        <v>6642</v>
      </c>
      <c r="H211" s="6" t="s">
        <v>6643</v>
      </c>
      <c r="I211" s="6" t="s">
        <v>6644</v>
      </c>
      <c r="J211" s="6" t="s">
        <v>1249</v>
      </c>
      <c r="K211" s="6">
        <v>43187</v>
      </c>
      <c r="L211" s="6">
        <v>106.8766</v>
      </c>
      <c r="M211" s="6">
        <v>-7.0562839999999998</v>
      </c>
      <c r="N211" s="6" t="s">
        <v>3018</v>
      </c>
      <c r="O211" s="7" t="s">
        <v>26811</v>
      </c>
      <c r="P211" s="6" t="s">
        <v>26812</v>
      </c>
    </row>
    <row r="212" spans="1:16" hidden="1" x14ac:dyDescent="0.25">
      <c r="A212" s="6">
        <v>211</v>
      </c>
      <c r="B212" s="6" t="s">
        <v>26886</v>
      </c>
      <c r="C212" s="6" t="s">
        <v>5729</v>
      </c>
      <c r="D212" s="6" t="s">
        <v>4584</v>
      </c>
      <c r="E212" s="6" t="s">
        <v>6645</v>
      </c>
      <c r="F212" s="6" t="s">
        <v>14</v>
      </c>
      <c r="G212" s="6" t="s">
        <v>6646</v>
      </c>
      <c r="H212" s="6" t="s">
        <v>6614</v>
      </c>
      <c r="I212" s="6" t="s">
        <v>5048</v>
      </c>
      <c r="J212" s="6" t="s">
        <v>1249</v>
      </c>
      <c r="K212" s="6">
        <v>43111</v>
      </c>
      <c r="L212" s="6">
        <v>106.927921</v>
      </c>
      <c r="M212" s="6">
        <v>-6.9214200000000003</v>
      </c>
      <c r="N212" s="6" t="s">
        <v>3018</v>
      </c>
      <c r="O212" s="7" t="s">
        <v>26797</v>
      </c>
      <c r="P212" s="6" t="s">
        <v>26798</v>
      </c>
    </row>
    <row r="213" spans="1:16" hidden="1" x14ac:dyDescent="0.25">
      <c r="A213" s="6">
        <v>212</v>
      </c>
      <c r="B213" s="6" t="s">
        <v>26886</v>
      </c>
      <c r="C213" s="6" t="s">
        <v>5729</v>
      </c>
      <c r="D213" s="6" t="s">
        <v>4584</v>
      </c>
      <c r="E213" s="6" t="s">
        <v>6647</v>
      </c>
      <c r="F213" s="6" t="s">
        <v>14</v>
      </c>
      <c r="G213" s="6" t="s">
        <v>6648</v>
      </c>
      <c r="H213" s="6" t="s">
        <v>6649</v>
      </c>
      <c r="I213" s="6" t="s">
        <v>6650</v>
      </c>
      <c r="J213" s="6" t="s">
        <v>1249</v>
      </c>
      <c r="K213" s="6">
        <v>43364</v>
      </c>
      <c r="L213" s="6">
        <v>106.628288</v>
      </c>
      <c r="M213" s="6">
        <v>-6.9857699999999996</v>
      </c>
      <c r="N213" s="6" t="s">
        <v>3018</v>
      </c>
      <c r="O213" s="6" t="s">
        <v>26885</v>
      </c>
    </row>
    <row r="214" spans="1:16" hidden="1" x14ac:dyDescent="0.25">
      <c r="A214" s="6">
        <v>213</v>
      </c>
      <c r="B214" s="6" t="s">
        <v>26886</v>
      </c>
      <c r="C214" s="6" t="s">
        <v>5729</v>
      </c>
      <c r="D214" s="6" t="s">
        <v>4584</v>
      </c>
      <c r="E214" s="6" t="s">
        <v>6651</v>
      </c>
      <c r="F214" s="6" t="s">
        <v>14</v>
      </c>
      <c r="G214" s="6" t="s">
        <v>6652</v>
      </c>
      <c r="H214" s="6" t="s">
        <v>6653</v>
      </c>
      <c r="I214" s="6" t="s">
        <v>6654</v>
      </c>
      <c r="J214" s="6" t="s">
        <v>1249</v>
      </c>
      <c r="K214" s="6">
        <v>43194</v>
      </c>
      <c r="L214" s="6">
        <v>106.947969</v>
      </c>
      <c r="M214" s="6">
        <v>-6.9682729999999999</v>
      </c>
      <c r="N214" s="6" t="s">
        <v>3018</v>
      </c>
      <c r="O214" s="7" t="s">
        <v>26813</v>
      </c>
      <c r="P214" s="6" t="s">
        <v>26814</v>
      </c>
    </row>
    <row r="215" spans="1:16" hidden="1" x14ac:dyDescent="0.25">
      <c r="A215" s="6">
        <v>214</v>
      </c>
      <c r="B215" s="6" t="s">
        <v>26886</v>
      </c>
      <c r="C215" s="6" t="s">
        <v>5729</v>
      </c>
      <c r="D215" s="6" t="s">
        <v>4584</v>
      </c>
      <c r="E215" s="6" t="s">
        <v>6655</v>
      </c>
      <c r="F215" s="6" t="s">
        <v>14</v>
      </c>
      <c r="G215" s="6" t="s">
        <v>6656</v>
      </c>
      <c r="H215" s="6" t="s">
        <v>6655</v>
      </c>
      <c r="I215" s="6" t="s">
        <v>6655</v>
      </c>
      <c r="J215" s="6" t="s">
        <v>1249</v>
      </c>
      <c r="K215" s="6">
        <v>43193</v>
      </c>
      <c r="L215" s="6">
        <v>107.015214</v>
      </c>
      <c r="M215" s="6">
        <v>-6.9482970000000002</v>
      </c>
      <c r="N215" s="6" t="s">
        <v>3018</v>
      </c>
      <c r="O215" s="6" t="s">
        <v>26885</v>
      </c>
    </row>
    <row r="216" spans="1:16" hidden="1" x14ac:dyDescent="0.25">
      <c r="A216" s="6">
        <v>215</v>
      </c>
      <c r="B216" s="6" t="s">
        <v>26886</v>
      </c>
      <c r="C216" s="6" t="s">
        <v>5729</v>
      </c>
      <c r="D216" s="6" t="s">
        <v>4584</v>
      </c>
      <c r="E216" s="6" t="s">
        <v>6657</v>
      </c>
      <c r="F216" s="6" t="s">
        <v>14</v>
      </c>
      <c r="G216" s="6" t="s">
        <v>6658</v>
      </c>
      <c r="H216" s="6" t="s">
        <v>6659</v>
      </c>
      <c r="I216" s="6" t="s">
        <v>6657</v>
      </c>
      <c r="J216" s="6" t="s">
        <v>1249</v>
      </c>
      <c r="K216" s="6">
        <v>43186</v>
      </c>
      <c r="L216" s="6">
        <v>106.717179</v>
      </c>
      <c r="M216" s="6">
        <v>-7.4033340000000001</v>
      </c>
      <c r="N216" s="6" t="s">
        <v>3018</v>
      </c>
      <c r="O216" s="6" t="s">
        <v>26885</v>
      </c>
    </row>
    <row r="217" spans="1:16" hidden="1" x14ac:dyDescent="0.25">
      <c r="A217" s="6">
        <v>216</v>
      </c>
      <c r="B217" s="6" t="s">
        <v>26886</v>
      </c>
      <c r="C217" s="6" t="s">
        <v>5729</v>
      </c>
      <c r="D217" s="6" t="s">
        <v>4584</v>
      </c>
      <c r="E217" s="6" t="s">
        <v>6660</v>
      </c>
      <c r="F217" s="6" t="s">
        <v>14</v>
      </c>
      <c r="G217" s="6" t="s">
        <v>6661</v>
      </c>
      <c r="H217" s="6" t="s">
        <v>6662</v>
      </c>
      <c r="I217" s="6" t="s">
        <v>6663</v>
      </c>
      <c r="J217" s="6" t="s">
        <v>1249</v>
      </c>
      <c r="K217" s="6">
        <v>43354</v>
      </c>
      <c r="L217" s="6">
        <v>106.664828</v>
      </c>
      <c r="M217" s="6">
        <v>-6.8076549999999996</v>
      </c>
      <c r="N217" s="6" t="s">
        <v>3018</v>
      </c>
      <c r="O217" s="6" t="s">
        <v>26885</v>
      </c>
    </row>
    <row r="218" spans="1:16" hidden="1" x14ac:dyDescent="0.25">
      <c r="A218" s="6">
        <v>217</v>
      </c>
      <c r="B218" s="6" t="s">
        <v>26886</v>
      </c>
      <c r="C218" s="6" t="s">
        <v>5729</v>
      </c>
      <c r="D218" s="6" t="s">
        <v>4584</v>
      </c>
      <c r="E218" s="6" t="s">
        <v>6664</v>
      </c>
      <c r="F218" s="6" t="s">
        <v>14</v>
      </c>
      <c r="G218" s="6" t="s">
        <v>6665</v>
      </c>
      <c r="H218" s="6" t="s">
        <v>6664</v>
      </c>
      <c r="I218" s="6" t="s">
        <v>6666</v>
      </c>
      <c r="J218" s="6" t="s">
        <v>1249</v>
      </c>
      <c r="K218" s="6">
        <v>43363</v>
      </c>
      <c r="L218" s="6" t="s">
        <v>6667</v>
      </c>
      <c r="M218" s="6" t="s">
        <v>6668</v>
      </c>
      <c r="N218" s="6" t="s">
        <v>3018</v>
      </c>
      <c r="O218" s="7" t="s">
        <v>26815</v>
      </c>
      <c r="P218" s="6" t="s">
        <v>26816</v>
      </c>
    </row>
    <row r="219" spans="1:16" hidden="1" x14ac:dyDescent="0.25">
      <c r="A219" s="6">
        <v>218</v>
      </c>
      <c r="B219" s="6" t="s">
        <v>26886</v>
      </c>
      <c r="C219" s="6" t="s">
        <v>5729</v>
      </c>
      <c r="D219" s="6" t="s">
        <v>4584</v>
      </c>
      <c r="E219" s="6" t="s">
        <v>1192</v>
      </c>
      <c r="F219" s="6" t="s">
        <v>14</v>
      </c>
      <c r="G219" s="6" t="s">
        <v>6669</v>
      </c>
      <c r="H219" s="6" t="s">
        <v>6670</v>
      </c>
      <c r="I219" s="6" t="s">
        <v>6666</v>
      </c>
      <c r="J219" s="6" t="s">
        <v>1249</v>
      </c>
      <c r="K219" s="6">
        <v>43357</v>
      </c>
      <c r="L219" s="6" t="s">
        <v>6671</v>
      </c>
      <c r="M219" s="6" t="s">
        <v>6672</v>
      </c>
      <c r="N219" s="6" t="s">
        <v>3018</v>
      </c>
      <c r="O219" s="7" t="s">
        <v>26817</v>
      </c>
      <c r="P219" s="6" t="s">
        <v>26818</v>
      </c>
    </row>
    <row r="220" spans="1:16" hidden="1" x14ac:dyDescent="0.25">
      <c r="A220" s="6">
        <v>219</v>
      </c>
      <c r="B220" s="6" t="s">
        <v>26886</v>
      </c>
      <c r="C220" s="6" t="s">
        <v>5729</v>
      </c>
      <c r="D220" s="6" t="s">
        <v>4584</v>
      </c>
      <c r="E220" s="6" t="s">
        <v>1006</v>
      </c>
      <c r="F220" s="6" t="s">
        <v>14</v>
      </c>
      <c r="G220" s="6" t="s">
        <v>6673</v>
      </c>
      <c r="H220" s="6" t="s">
        <v>319</v>
      </c>
      <c r="I220" s="6" t="s">
        <v>319</v>
      </c>
      <c r="J220" s="6" t="s">
        <v>1249</v>
      </c>
      <c r="K220" s="6">
        <v>43173</v>
      </c>
      <c r="L220" s="6" t="s">
        <v>6674</v>
      </c>
      <c r="M220" s="6" t="s">
        <v>6675</v>
      </c>
      <c r="N220" s="6" t="s">
        <v>3018</v>
      </c>
      <c r="O220" s="7" t="s">
        <v>26799</v>
      </c>
      <c r="P220" s="6" t="s">
        <v>26800</v>
      </c>
    </row>
    <row r="221" spans="1:16" hidden="1" x14ac:dyDescent="0.25">
      <c r="A221" s="6">
        <v>220</v>
      </c>
      <c r="B221" s="6" t="s">
        <v>26886</v>
      </c>
      <c r="C221" s="6" t="s">
        <v>5729</v>
      </c>
      <c r="D221" s="6" t="s">
        <v>4584</v>
      </c>
      <c r="E221" s="6" t="s">
        <v>1111</v>
      </c>
      <c r="F221" s="6" t="s">
        <v>14</v>
      </c>
      <c r="G221" s="6" t="s">
        <v>6676</v>
      </c>
      <c r="H221" s="6" t="s">
        <v>4716</v>
      </c>
      <c r="I221" s="6" t="s">
        <v>6677</v>
      </c>
      <c r="J221" s="6" t="s">
        <v>1249</v>
      </c>
      <c r="K221" s="6">
        <v>43176</v>
      </c>
      <c r="L221" s="6" t="s">
        <v>6678</v>
      </c>
      <c r="M221" s="6" t="s">
        <v>6679</v>
      </c>
      <c r="N221" s="6" t="s">
        <v>3018</v>
      </c>
      <c r="O221" s="6" t="s">
        <v>26885</v>
      </c>
    </row>
    <row r="222" spans="1:16" hidden="1" x14ac:dyDescent="0.25">
      <c r="A222" s="6">
        <v>221</v>
      </c>
      <c r="B222" s="6" t="s">
        <v>26886</v>
      </c>
      <c r="C222" s="6" t="s">
        <v>5729</v>
      </c>
      <c r="D222" s="6" t="s">
        <v>4584</v>
      </c>
      <c r="E222" s="6" t="s">
        <v>6680</v>
      </c>
      <c r="F222" s="6" t="s">
        <v>14</v>
      </c>
      <c r="G222" s="6" t="s">
        <v>6681</v>
      </c>
      <c r="H222" s="6" t="s">
        <v>2591</v>
      </c>
      <c r="I222" s="6" t="s">
        <v>6625</v>
      </c>
      <c r="J222" s="6" t="s">
        <v>1249</v>
      </c>
      <c r="K222" s="6">
        <v>43359</v>
      </c>
      <c r="L222" s="6" t="s">
        <v>6682</v>
      </c>
      <c r="M222" s="6" t="s">
        <v>6683</v>
      </c>
      <c r="N222" s="6" t="s">
        <v>3018</v>
      </c>
      <c r="O222" s="6" t="s">
        <v>26885</v>
      </c>
    </row>
    <row r="223" spans="1:16" hidden="1" x14ac:dyDescent="0.25">
      <c r="A223" s="6">
        <v>222</v>
      </c>
      <c r="B223" s="6" t="s">
        <v>26886</v>
      </c>
      <c r="C223" s="6" t="s">
        <v>5729</v>
      </c>
      <c r="D223" s="6" t="s">
        <v>4584</v>
      </c>
      <c r="E223" s="6" t="s">
        <v>6684</v>
      </c>
      <c r="F223" s="6" t="s">
        <v>14</v>
      </c>
      <c r="G223" s="6" t="s">
        <v>6685</v>
      </c>
      <c r="H223" s="6" t="s">
        <v>1022</v>
      </c>
      <c r="I223" s="6" t="s">
        <v>1022</v>
      </c>
      <c r="J223" s="6" t="s">
        <v>1249</v>
      </c>
      <c r="K223" s="6">
        <v>43351</v>
      </c>
      <c r="L223" s="6" t="s">
        <v>6686</v>
      </c>
      <c r="M223" s="6" t="s">
        <v>6687</v>
      </c>
      <c r="N223" s="6" t="s">
        <v>3018</v>
      </c>
      <c r="O223" s="7" t="s">
        <v>26819</v>
      </c>
      <c r="P223" s="6" t="s">
        <v>26820</v>
      </c>
    </row>
    <row r="224" spans="1:16" hidden="1" x14ac:dyDescent="0.25">
      <c r="A224" s="6">
        <v>223</v>
      </c>
      <c r="B224" s="6" t="s">
        <v>26886</v>
      </c>
      <c r="C224" s="6" t="s">
        <v>5729</v>
      </c>
      <c r="D224" s="6" t="s">
        <v>4584</v>
      </c>
      <c r="E224" s="6" t="s">
        <v>6688</v>
      </c>
      <c r="F224" s="6" t="s">
        <v>14</v>
      </c>
      <c r="G224" s="6" t="s">
        <v>6689</v>
      </c>
      <c r="H224" s="6" t="s">
        <v>5761</v>
      </c>
      <c r="I224" s="6" t="s">
        <v>5761</v>
      </c>
      <c r="J224" s="6" t="s">
        <v>1249</v>
      </c>
      <c r="K224" s="6">
        <v>43123</v>
      </c>
      <c r="L224" s="6" t="s">
        <v>6690</v>
      </c>
      <c r="M224" s="6" t="s">
        <v>6691</v>
      </c>
      <c r="N224" s="6" t="s">
        <v>3018</v>
      </c>
      <c r="O224" s="7" t="s">
        <v>26821</v>
      </c>
      <c r="P224" s="6" t="s">
        <v>26822</v>
      </c>
    </row>
    <row r="225" spans="1:16" hidden="1" x14ac:dyDescent="0.25">
      <c r="A225" s="6">
        <v>224</v>
      </c>
      <c r="B225" s="6" t="s">
        <v>26886</v>
      </c>
      <c r="C225" s="6" t="s">
        <v>5729</v>
      </c>
      <c r="D225" s="6" t="s">
        <v>4584</v>
      </c>
      <c r="E225" s="6" t="s">
        <v>6692</v>
      </c>
      <c r="F225" s="6" t="s">
        <v>14</v>
      </c>
      <c r="G225" s="6" t="s">
        <v>6693</v>
      </c>
      <c r="H225" s="6" t="s">
        <v>6614</v>
      </c>
      <c r="I225" s="6" t="s">
        <v>5048</v>
      </c>
      <c r="J225" s="6" t="s">
        <v>1249</v>
      </c>
      <c r="K225" s="6">
        <v>43111</v>
      </c>
      <c r="L225" s="6" t="s">
        <v>6694</v>
      </c>
      <c r="M225" s="6" t="s">
        <v>6695</v>
      </c>
      <c r="N225" s="6" t="s">
        <v>3018</v>
      </c>
      <c r="O225" s="6" t="s">
        <v>26885</v>
      </c>
    </row>
    <row r="226" spans="1:16" hidden="1" x14ac:dyDescent="0.25">
      <c r="A226" s="6">
        <v>225</v>
      </c>
      <c r="B226" s="6" t="s">
        <v>26886</v>
      </c>
      <c r="C226" s="6" t="s">
        <v>5729</v>
      </c>
      <c r="D226" s="6" t="s">
        <v>4584</v>
      </c>
      <c r="E226" s="6" t="s">
        <v>1475</v>
      </c>
      <c r="F226" s="6" t="s">
        <v>14</v>
      </c>
      <c r="G226" s="6" t="s">
        <v>6696</v>
      </c>
      <c r="H226" s="6" t="s">
        <v>1475</v>
      </c>
      <c r="I226" s="6" t="s">
        <v>6697</v>
      </c>
      <c r="J226" s="6" t="s">
        <v>1249</v>
      </c>
      <c r="K226" s="6">
        <v>43192</v>
      </c>
      <c r="L226" s="6" t="s">
        <v>6698</v>
      </c>
      <c r="M226" s="6" t="s">
        <v>6699</v>
      </c>
      <c r="N226" s="6" t="s">
        <v>3018</v>
      </c>
      <c r="O226" s="6" t="s">
        <v>26885</v>
      </c>
    </row>
    <row r="227" spans="1:16" hidden="1" x14ac:dyDescent="0.25">
      <c r="A227" s="6">
        <v>226</v>
      </c>
      <c r="B227" s="6" t="s">
        <v>26886</v>
      </c>
      <c r="C227" s="6" t="s">
        <v>5729</v>
      </c>
      <c r="D227" s="6" t="s">
        <v>4584</v>
      </c>
      <c r="E227" s="6" t="s">
        <v>6700</v>
      </c>
      <c r="F227" s="6" t="s">
        <v>14</v>
      </c>
      <c r="G227" s="6" t="s">
        <v>6701</v>
      </c>
      <c r="H227" s="6" t="s">
        <v>6700</v>
      </c>
      <c r="I227" s="6" t="s">
        <v>5732</v>
      </c>
      <c r="J227" s="6" t="s">
        <v>1249</v>
      </c>
      <c r="K227" s="6">
        <v>43171</v>
      </c>
      <c r="L227" s="6" t="s">
        <v>6702</v>
      </c>
      <c r="M227" s="6" t="s">
        <v>6703</v>
      </c>
      <c r="N227" s="6" t="s">
        <v>3018</v>
      </c>
      <c r="O227" s="6" t="s">
        <v>26885</v>
      </c>
    </row>
    <row r="228" spans="1:16" hidden="1" x14ac:dyDescent="0.25">
      <c r="A228" s="6">
        <v>227</v>
      </c>
      <c r="B228" s="6" t="s">
        <v>26886</v>
      </c>
      <c r="C228" s="6" t="s">
        <v>5729</v>
      </c>
      <c r="D228" s="6" t="s">
        <v>4584</v>
      </c>
      <c r="E228" s="6" t="s">
        <v>6601</v>
      </c>
      <c r="F228" s="6" t="s">
        <v>14</v>
      </c>
      <c r="G228" s="6" t="s">
        <v>6704</v>
      </c>
      <c r="H228" s="6" t="s">
        <v>1065</v>
      </c>
      <c r="I228" s="6" t="s">
        <v>1103</v>
      </c>
      <c r="J228" s="6" t="s">
        <v>1249</v>
      </c>
      <c r="K228" s="6">
        <v>43356</v>
      </c>
      <c r="L228" s="6" t="s">
        <v>6705</v>
      </c>
      <c r="M228" s="6" t="s">
        <v>6706</v>
      </c>
      <c r="N228" s="6" t="s">
        <v>3018</v>
      </c>
      <c r="O228" s="6" t="s">
        <v>26885</v>
      </c>
    </row>
    <row r="229" spans="1:16" hidden="1" x14ac:dyDescent="0.25">
      <c r="A229" s="6">
        <v>228</v>
      </c>
      <c r="B229" s="6" t="s">
        <v>26886</v>
      </c>
      <c r="C229" s="6" t="s">
        <v>5729</v>
      </c>
      <c r="D229" s="6" t="s">
        <v>4584</v>
      </c>
      <c r="E229" s="6" t="s">
        <v>6707</v>
      </c>
      <c r="F229" s="6" t="s">
        <v>14</v>
      </c>
      <c r="G229" s="6" t="s">
        <v>6708</v>
      </c>
      <c r="H229" s="6" t="s">
        <v>6709</v>
      </c>
      <c r="I229" s="6" t="s">
        <v>6625</v>
      </c>
      <c r="J229" s="6" t="s">
        <v>6710</v>
      </c>
      <c r="K229" s="6">
        <v>43359</v>
      </c>
      <c r="L229" s="6" t="s">
        <v>6711</v>
      </c>
      <c r="M229" s="6" t="s">
        <v>6712</v>
      </c>
      <c r="N229" s="6" t="s">
        <v>3018</v>
      </c>
      <c r="O229" s="6" t="s">
        <v>26885</v>
      </c>
    </row>
    <row r="230" spans="1:16" hidden="1" x14ac:dyDescent="0.25">
      <c r="A230" s="6">
        <v>229</v>
      </c>
      <c r="B230" s="6" t="s">
        <v>26886</v>
      </c>
      <c r="C230" s="6" t="s">
        <v>5729</v>
      </c>
      <c r="D230" s="6" t="s">
        <v>4584</v>
      </c>
      <c r="E230" s="6" t="s">
        <v>6713</v>
      </c>
      <c r="F230" s="6" t="s">
        <v>14</v>
      </c>
      <c r="G230" s="6" t="s">
        <v>6714</v>
      </c>
      <c r="H230" s="6" t="s">
        <v>6654</v>
      </c>
      <c r="I230" s="6" t="s">
        <v>6654</v>
      </c>
      <c r="J230" s="6" t="s">
        <v>1249</v>
      </c>
      <c r="K230" s="6">
        <v>43194</v>
      </c>
      <c r="L230" s="6" t="s">
        <v>6715</v>
      </c>
      <c r="M230" s="6" t="s">
        <v>6716</v>
      </c>
      <c r="N230" s="6" t="s">
        <v>3018</v>
      </c>
      <c r="O230" s="6" t="s">
        <v>26885</v>
      </c>
    </row>
    <row r="231" spans="1:16" hidden="1" x14ac:dyDescent="0.25">
      <c r="A231" s="6">
        <v>230</v>
      </c>
      <c r="B231" s="6" t="s">
        <v>26886</v>
      </c>
      <c r="C231" s="6" t="s">
        <v>5729</v>
      </c>
      <c r="D231" s="6" t="s">
        <v>4584</v>
      </c>
      <c r="E231" s="6" t="s">
        <v>6717</v>
      </c>
      <c r="F231" s="6" t="s">
        <v>14</v>
      </c>
      <c r="G231" s="6" t="s">
        <v>6718</v>
      </c>
      <c r="H231" s="6" t="s">
        <v>483</v>
      </c>
      <c r="I231" s="6" t="s">
        <v>483</v>
      </c>
      <c r="J231" s="6" t="s">
        <v>6710</v>
      </c>
      <c r="K231" s="6">
        <v>43154</v>
      </c>
      <c r="L231" s="6" t="s">
        <v>6719</v>
      </c>
      <c r="M231" s="6" t="s">
        <v>6720</v>
      </c>
      <c r="N231" s="6" t="s">
        <v>3018</v>
      </c>
      <c r="O231" s="7" t="s">
        <v>26823</v>
      </c>
      <c r="P231" s="6" t="s">
        <v>26824</v>
      </c>
    </row>
    <row r="232" spans="1:16" hidden="1" x14ac:dyDescent="0.25">
      <c r="A232" s="6">
        <v>231</v>
      </c>
      <c r="B232" s="6" t="s">
        <v>26886</v>
      </c>
      <c r="C232" s="6" t="s">
        <v>5729</v>
      </c>
      <c r="D232" s="6" t="s">
        <v>4584</v>
      </c>
      <c r="E232" s="6" t="s">
        <v>6721</v>
      </c>
      <c r="F232" s="6" t="s">
        <v>14</v>
      </c>
      <c r="G232" s="6" t="s">
        <v>6722</v>
      </c>
      <c r="H232" s="6" t="s">
        <v>6640</v>
      </c>
      <c r="I232" s="6" t="s">
        <v>6640</v>
      </c>
      <c r="J232" s="6" t="s">
        <v>6710</v>
      </c>
      <c r="K232" s="6">
        <v>43143</v>
      </c>
      <c r="L232" s="6" t="s">
        <v>6723</v>
      </c>
      <c r="M232" s="6" t="s">
        <v>6724</v>
      </c>
      <c r="N232" s="6" t="s">
        <v>3018</v>
      </c>
      <c r="O232" s="6" t="s">
        <v>26885</v>
      </c>
    </row>
    <row r="233" spans="1:16" hidden="1" x14ac:dyDescent="0.25">
      <c r="A233" s="6">
        <v>232</v>
      </c>
      <c r="B233" s="6" t="s">
        <v>26886</v>
      </c>
      <c r="C233" s="6" t="s">
        <v>5729</v>
      </c>
      <c r="D233" s="6" t="s">
        <v>4584</v>
      </c>
      <c r="E233" s="6" t="s">
        <v>1003</v>
      </c>
      <c r="F233" s="6" t="s">
        <v>14</v>
      </c>
      <c r="G233" s="6" t="s">
        <v>6725</v>
      </c>
      <c r="H233" s="6" t="s">
        <v>5761</v>
      </c>
      <c r="I233" s="6" t="s">
        <v>5761</v>
      </c>
      <c r="J233" s="6" t="s">
        <v>1249</v>
      </c>
      <c r="K233" s="6">
        <v>43123</v>
      </c>
      <c r="L233" s="6" t="s">
        <v>6726</v>
      </c>
      <c r="M233" s="6" t="s">
        <v>6727</v>
      </c>
      <c r="N233" s="6" t="s">
        <v>3018</v>
      </c>
      <c r="O233" s="7" t="s">
        <v>26825</v>
      </c>
      <c r="P233" s="6" t="s">
        <v>26826</v>
      </c>
    </row>
    <row r="234" spans="1:16" hidden="1" x14ac:dyDescent="0.25">
      <c r="A234" s="6">
        <v>233</v>
      </c>
      <c r="B234" s="6" t="s">
        <v>26886</v>
      </c>
      <c r="C234" s="6" t="s">
        <v>5729</v>
      </c>
      <c r="D234" s="6" t="s">
        <v>4584</v>
      </c>
      <c r="E234" s="6" t="s">
        <v>6728</v>
      </c>
      <c r="F234" s="6" t="s">
        <v>14</v>
      </c>
      <c r="G234" s="6" t="s">
        <v>6729</v>
      </c>
      <c r="H234" s="6" t="s">
        <v>1249</v>
      </c>
      <c r="I234" s="6" t="s">
        <v>5647</v>
      </c>
      <c r="J234" s="6" t="s">
        <v>6710</v>
      </c>
      <c r="K234" s="6">
        <v>43151</v>
      </c>
      <c r="L234" s="6" t="s">
        <v>6730</v>
      </c>
      <c r="M234" s="6" t="s">
        <v>6731</v>
      </c>
      <c r="N234" s="6" t="s">
        <v>3018</v>
      </c>
      <c r="O234" s="7" t="s">
        <v>26827</v>
      </c>
      <c r="P234" s="6" t="s">
        <v>26828</v>
      </c>
    </row>
    <row r="235" spans="1:16" hidden="1" x14ac:dyDescent="0.25">
      <c r="A235" s="6">
        <v>234</v>
      </c>
      <c r="B235" s="6" t="s">
        <v>26886</v>
      </c>
      <c r="C235" s="6" t="s">
        <v>5729</v>
      </c>
      <c r="D235" s="6" t="s">
        <v>4584</v>
      </c>
      <c r="E235" s="6" t="s">
        <v>6732</v>
      </c>
      <c r="F235" s="6" t="s">
        <v>14</v>
      </c>
      <c r="G235" s="6" t="s">
        <v>6733</v>
      </c>
      <c r="H235" s="6" t="s">
        <v>6734</v>
      </c>
      <c r="I235" s="6" t="s">
        <v>5048</v>
      </c>
      <c r="J235" s="6" t="s">
        <v>1249</v>
      </c>
      <c r="K235" s="6">
        <v>43111</v>
      </c>
      <c r="L235" s="6" t="s">
        <v>6735</v>
      </c>
      <c r="M235" s="6" t="s">
        <v>6736</v>
      </c>
      <c r="N235" s="6" t="s">
        <v>3018</v>
      </c>
      <c r="O235" s="7" t="s">
        <v>26811</v>
      </c>
      <c r="P235" s="6" t="s">
        <v>26812</v>
      </c>
    </row>
    <row r="236" spans="1:16" hidden="1" x14ac:dyDescent="0.25">
      <c r="A236" s="6">
        <v>235</v>
      </c>
      <c r="B236" s="6" t="s">
        <v>26886</v>
      </c>
      <c r="C236" s="6" t="s">
        <v>5729</v>
      </c>
      <c r="D236" s="6" t="s">
        <v>4584</v>
      </c>
      <c r="E236" s="6" t="s">
        <v>6737</v>
      </c>
      <c r="F236" s="6" t="s">
        <v>14</v>
      </c>
      <c r="G236" s="6" t="s">
        <v>6738</v>
      </c>
      <c r="H236" s="6" t="s">
        <v>6640</v>
      </c>
      <c r="I236" s="6" t="s">
        <v>6739</v>
      </c>
      <c r="J236" s="6" t="s">
        <v>1249</v>
      </c>
      <c r="K236" s="6">
        <v>43141</v>
      </c>
      <c r="L236" s="6" t="s">
        <v>6740</v>
      </c>
      <c r="M236" s="6" t="s">
        <v>6741</v>
      </c>
      <c r="N236" s="6" t="s">
        <v>3018</v>
      </c>
      <c r="O236" s="6" t="s">
        <v>26885</v>
      </c>
    </row>
    <row r="237" spans="1:16" hidden="1" x14ac:dyDescent="0.25">
      <c r="A237" s="6">
        <v>236</v>
      </c>
      <c r="B237" s="6" t="s">
        <v>26886</v>
      </c>
      <c r="C237" s="6" t="s">
        <v>5729</v>
      </c>
      <c r="D237" s="6" t="s">
        <v>4584</v>
      </c>
      <c r="E237" s="6" t="s">
        <v>2493</v>
      </c>
      <c r="F237" s="6" t="s">
        <v>14</v>
      </c>
      <c r="G237" s="6" t="s">
        <v>6742</v>
      </c>
      <c r="H237" s="6" t="s">
        <v>6625</v>
      </c>
      <c r="I237" s="6" t="s">
        <v>2493</v>
      </c>
      <c r="J237" s="6" t="s">
        <v>1249</v>
      </c>
      <c r="K237" s="6">
        <v>43359</v>
      </c>
      <c r="L237" s="6" t="s">
        <v>6743</v>
      </c>
      <c r="M237" s="6" t="s">
        <v>6744</v>
      </c>
      <c r="N237" s="6" t="s">
        <v>3018</v>
      </c>
      <c r="O237" s="6" t="s">
        <v>26885</v>
      </c>
    </row>
    <row r="238" spans="1:16" hidden="1" x14ac:dyDescent="0.25">
      <c r="A238" s="6">
        <v>237</v>
      </c>
      <c r="B238" s="6" t="s">
        <v>26886</v>
      </c>
      <c r="C238" s="6" t="s">
        <v>5729</v>
      </c>
      <c r="D238" s="6" t="s">
        <v>4584</v>
      </c>
      <c r="E238" s="6" t="s">
        <v>6745</v>
      </c>
      <c r="F238" s="6" t="s">
        <v>14</v>
      </c>
      <c r="G238" s="6" t="s">
        <v>6746</v>
      </c>
      <c r="H238" s="6" t="s">
        <v>1221</v>
      </c>
      <c r="I238" s="6" t="s">
        <v>5739</v>
      </c>
      <c r="J238" s="6" t="s">
        <v>1249</v>
      </c>
      <c r="K238" s="6">
        <v>43165</v>
      </c>
      <c r="L238" s="6" t="s">
        <v>6747</v>
      </c>
      <c r="M238" s="6" t="s">
        <v>6748</v>
      </c>
      <c r="N238" s="6" t="s">
        <v>3018</v>
      </c>
      <c r="O238" s="6" t="s">
        <v>26885</v>
      </c>
    </row>
    <row r="239" spans="1:16" hidden="1" x14ac:dyDescent="0.25">
      <c r="A239" s="6">
        <v>238</v>
      </c>
      <c r="B239" s="6" t="s">
        <v>26886</v>
      </c>
      <c r="C239" s="6" t="s">
        <v>5729</v>
      </c>
      <c r="D239" s="6" t="s">
        <v>4584</v>
      </c>
      <c r="E239" s="6" t="s">
        <v>5823</v>
      </c>
      <c r="F239" s="6" t="s">
        <v>14</v>
      </c>
      <c r="G239" s="6" t="s">
        <v>6749</v>
      </c>
      <c r="H239" s="6" t="s">
        <v>5823</v>
      </c>
      <c r="I239" s="6" t="s">
        <v>5823</v>
      </c>
      <c r="J239" s="6" t="s">
        <v>1249</v>
      </c>
      <c r="K239" s="6">
        <v>43157</v>
      </c>
      <c r="L239" s="6" t="s">
        <v>6750</v>
      </c>
      <c r="M239" s="6" t="s">
        <v>6751</v>
      </c>
      <c r="N239" s="6" t="s">
        <v>3018</v>
      </c>
      <c r="O239" s="7" t="s">
        <v>26829</v>
      </c>
      <c r="P239" s="6" t="s">
        <v>26830</v>
      </c>
    </row>
    <row r="240" spans="1:16" hidden="1" x14ac:dyDescent="0.25">
      <c r="A240" s="6">
        <v>239</v>
      </c>
      <c r="B240" s="6" t="s">
        <v>26886</v>
      </c>
      <c r="C240" s="6" t="s">
        <v>5729</v>
      </c>
      <c r="D240" s="6" t="s">
        <v>4584</v>
      </c>
      <c r="E240" s="6" t="s">
        <v>6752</v>
      </c>
      <c r="F240" s="6" t="s">
        <v>14</v>
      </c>
      <c r="G240" s="6" t="s">
        <v>6753</v>
      </c>
      <c r="H240" s="6" t="s">
        <v>6640</v>
      </c>
      <c r="I240" s="6" t="s">
        <v>6752</v>
      </c>
      <c r="J240" s="6" t="s">
        <v>1249</v>
      </c>
      <c r="K240" s="6">
        <v>43143</v>
      </c>
      <c r="L240" s="6" t="s">
        <v>6754</v>
      </c>
      <c r="M240" s="6" t="s">
        <v>6755</v>
      </c>
      <c r="N240" s="6" t="s">
        <v>3018</v>
      </c>
      <c r="O240" s="7" t="s">
        <v>26831</v>
      </c>
      <c r="P240" s="6" t="s">
        <v>26832</v>
      </c>
    </row>
    <row r="241" spans="1:16" hidden="1" x14ac:dyDescent="0.25">
      <c r="A241" s="6">
        <v>240</v>
      </c>
      <c r="B241" s="6" t="s">
        <v>26886</v>
      </c>
      <c r="C241" s="6" t="s">
        <v>5729</v>
      </c>
      <c r="D241" s="6" t="s">
        <v>4584</v>
      </c>
      <c r="E241" s="6" t="s">
        <v>6410</v>
      </c>
      <c r="F241" s="6" t="s">
        <v>14</v>
      </c>
      <c r="G241" s="6" t="s">
        <v>6756</v>
      </c>
      <c r="H241" s="6" t="s">
        <v>6410</v>
      </c>
      <c r="I241" s="6" t="s">
        <v>6410</v>
      </c>
      <c r="J241" s="6" t="s">
        <v>1249</v>
      </c>
      <c r="K241" s="6">
        <v>43358</v>
      </c>
      <c r="L241" s="6" t="s">
        <v>6757</v>
      </c>
      <c r="M241" s="6" t="s">
        <v>6758</v>
      </c>
      <c r="N241" s="6" t="s">
        <v>3018</v>
      </c>
      <c r="O241" s="7" t="s">
        <v>26833</v>
      </c>
      <c r="P241" s="6" t="s">
        <v>26834</v>
      </c>
    </row>
    <row r="242" spans="1:16" hidden="1" x14ac:dyDescent="0.25">
      <c r="A242" s="6">
        <v>241</v>
      </c>
      <c r="B242" s="6" t="s">
        <v>26886</v>
      </c>
      <c r="C242" s="6" t="s">
        <v>5729</v>
      </c>
      <c r="D242" s="6" t="s">
        <v>4584</v>
      </c>
      <c r="E242" s="6" t="s">
        <v>6759</v>
      </c>
      <c r="F242" s="6" t="s">
        <v>14</v>
      </c>
      <c r="G242" s="6" t="s">
        <v>6760</v>
      </c>
      <c r="H242" s="6" t="s">
        <v>6761</v>
      </c>
      <c r="I242" s="6" t="s">
        <v>6762</v>
      </c>
      <c r="J242" s="6" t="s">
        <v>1249</v>
      </c>
      <c r="K242" s="6">
        <v>43165</v>
      </c>
      <c r="L242" s="6" t="s">
        <v>6763</v>
      </c>
      <c r="M242" s="6" t="s">
        <v>6764</v>
      </c>
      <c r="N242" s="6" t="s">
        <v>3018</v>
      </c>
      <c r="O242" s="7" t="s">
        <v>26835</v>
      </c>
      <c r="P242" s="6" t="s">
        <v>26836</v>
      </c>
    </row>
    <row r="243" spans="1:16" hidden="1" x14ac:dyDescent="0.25">
      <c r="A243" s="6">
        <v>242</v>
      </c>
      <c r="B243" s="6" t="s">
        <v>26886</v>
      </c>
      <c r="C243" s="6" t="s">
        <v>5729</v>
      </c>
      <c r="D243" s="6" t="s">
        <v>4584</v>
      </c>
      <c r="E243" s="6" t="s">
        <v>6765</v>
      </c>
      <c r="F243" s="6" t="s">
        <v>14</v>
      </c>
      <c r="G243" s="6" t="s">
        <v>6766</v>
      </c>
      <c r="H243" s="6" t="s">
        <v>6664</v>
      </c>
      <c r="I243" s="6" t="s">
        <v>6666</v>
      </c>
      <c r="J243" s="6" t="s">
        <v>1249</v>
      </c>
      <c r="K243" s="6">
        <v>43357</v>
      </c>
      <c r="L243" s="6" t="s">
        <v>6767</v>
      </c>
      <c r="M243" s="6" t="s">
        <v>6768</v>
      </c>
      <c r="N243" s="6" t="s">
        <v>3018</v>
      </c>
      <c r="O243" s="7" t="s">
        <v>26837</v>
      </c>
      <c r="P243" s="6" t="s">
        <v>26838</v>
      </c>
    </row>
    <row r="244" spans="1:16" hidden="1" x14ac:dyDescent="0.25">
      <c r="A244" s="6">
        <v>243</v>
      </c>
      <c r="B244" s="6" t="s">
        <v>26886</v>
      </c>
      <c r="C244" s="6" t="s">
        <v>5729</v>
      </c>
      <c r="D244" s="6" t="s">
        <v>4584</v>
      </c>
      <c r="E244" s="6" t="s">
        <v>6769</v>
      </c>
      <c r="F244" s="6" t="s">
        <v>14</v>
      </c>
      <c r="G244" s="6" t="s">
        <v>6770</v>
      </c>
      <c r="H244" s="6" t="s">
        <v>6769</v>
      </c>
      <c r="I244" s="6" t="s">
        <v>6769</v>
      </c>
      <c r="J244" s="6" t="s">
        <v>1249</v>
      </c>
      <c r="K244" s="6">
        <v>43355</v>
      </c>
      <c r="L244" s="6" t="s">
        <v>6771</v>
      </c>
      <c r="M244" s="6" t="s">
        <v>6772</v>
      </c>
      <c r="N244" s="6" t="s">
        <v>3018</v>
      </c>
      <c r="O244" s="6" t="s">
        <v>26885</v>
      </c>
    </row>
    <row r="245" spans="1:16" hidden="1" x14ac:dyDescent="0.25">
      <c r="A245" s="6">
        <v>244</v>
      </c>
      <c r="B245" s="6" t="s">
        <v>26886</v>
      </c>
      <c r="C245" s="6" t="s">
        <v>5729</v>
      </c>
      <c r="D245" s="6" t="s">
        <v>4584</v>
      </c>
      <c r="E245" s="6" t="s">
        <v>6773</v>
      </c>
      <c r="F245" s="6" t="s">
        <v>14</v>
      </c>
      <c r="G245" s="6" t="s">
        <v>6774</v>
      </c>
      <c r="H245" s="6" t="s">
        <v>6775</v>
      </c>
      <c r="I245" s="6" t="s">
        <v>6773</v>
      </c>
      <c r="J245" s="6" t="s">
        <v>1249</v>
      </c>
      <c r="K245" s="6">
        <v>43357</v>
      </c>
      <c r="L245" s="6" t="s">
        <v>6776</v>
      </c>
      <c r="M245" s="6" t="s">
        <v>6777</v>
      </c>
      <c r="N245" s="6" t="s">
        <v>3018</v>
      </c>
      <c r="O245" s="7" t="s">
        <v>26839</v>
      </c>
      <c r="P245" s="6" t="s">
        <v>26840</v>
      </c>
    </row>
    <row r="246" spans="1:16" hidden="1" x14ac:dyDescent="0.25">
      <c r="A246" s="6">
        <v>245</v>
      </c>
      <c r="B246" s="6" t="s">
        <v>26886</v>
      </c>
      <c r="C246" s="6" t="s">
        <v>5729</v>
      </c>
      <c r="D246" s="6" t="s">
        <v>4584</v>
      </c>
      <c r="E246" s="6" t="s">
        <v>6778</v>
      </c>
      <c r="F246" s="6" t="s">
        <v>14</v>
      </c>
      <c r="G246" s="6" t="s">
        <v>6779</v>
      </c>
      <c r="H246" s="6" t="s">
        <v>6780</v>
      </c>
      <c r="I246" s="6" t="s">
        <v>6677</v>
      </c>
      <c r="J246" s="6" t="s">
        <v>1249</v>
      </c>
      <c r="K246" s="6">
        <v>43178</v>
      </c>
      <c r="L246" s="6" t="s">
        <v>6781</v>
      </c>
      <c r="M246" s="6" t="s">
        <v>6782</v>
      </c>
      <c r="N246" s="6" t="s">
        <v>3018</v>
      </c>
      <c r="O246" s="7" t="s">
        <v>26841</v>
      </c>
      <c r="P246" s="6" t="s">
        <v>26842</v>
      </c>
    </row>
    <row r="247" spans="1:16" hidden="1" x14ac:dyDescent="0.25">
      <c r="A247" s="6">
        <v>246</v>
      </c>
      <c r="B247" s="6" t="s">
        <v>26886</v>
      </c>
      <c r="C247" s="6" t="s">
        <v>5729</v>
      </c>
      <c r="D247" s="6" t="s">
        <v>4584</v>
      </c>
      <c r="E247" s="6" t="s">
        <v>6783</v>
      </c>
      <c r="F247" s="6" t="s">
        <v>14</v>
      </c>
      <c r="G247" s="6" t="s">
        <v>6784</v>
      </c>
      <c r="H247" s="6" t="s">
        <v>6783</v>
      </c>
      <c r="I247" s="6" t="s">
        <v>5766</v>
      </c>
      <c r="J247" s="6" t="s">
        <v>1249</v>
      </c>
      <c r="K247" s="6">
        <v>43134</v>
      </c>
      <c r="L247" s="6" t="s">
        <v>6785</v>
      </c>
      <c r="M247" s="6" t="s">
        <v>6786</v>
      </c>
      <c r="N247" s="6" t="s">
        <v>3018</v>
      </c>
      <c r="O247" s="7" t="s">
        <v>26843</v>
      </c>
      <c r="P247" s="6" t="s">
        <v>26844</v>
      </c>
    </row>
    <row r="248" spans="1:16" hidden="1" x14ac:dyDescent="0.25">
      <c r="A248" s="6">
        <v>247</v>
      </c>
      <c r="B248" s="6" t="s">
        <v>26886</v>
      </c>
      <c r="C248" s="6" t="s">
        <v>5729</v>
      </c>
      <c r="D248" s="6" t="s">
        <v>4584</v>
      </c>
      <c r="E248" s="6" t="s">
        <v>6787</v>
      </c>
      <c r="F248" s="6" t="s">
        <v>14</v>
      </c>
      <c r="G248" s="6" t="s">
        <v>6788</v>
      </c>
      <c r="H248" s="6" t="s">
        <v>1815</v>
      </c>
      <c r="I248" s="6" t="s">
        <v>1815</v>
      </c>
      <c r="J248" s="6" t="s">
        <v>1249</v>
      </c>
      <c r="K248" s="6">
        <v>43161</v>
      </c>
      <c r="L248" s="6" t="s">
        <v>6789</v>
      </c>
      <c r="M248" s="6" t="s">
        <v>6790</v>
      </c>
      <c r="N248" s="6" t="s">
        <v>3018</v>
      </c>
      <c r="O248" s="7" t="s">
        <v>26845</v>
      </c>
      <c r="P248" s="6" t="s">
        <v>26846</v>
      </c>
    </row>
    <row r="249" spans="1:16" hidden="1" x14ac:dyDescent="0.25">
      <c r="A249" s="6">
        <v>248</v>
      </c>
      <c r="B249" s="6" t="s">
        <v>26886</v>
      </c>
      <c r="C249" s="6" t="s">
        <v>5729</v>
      </c>
      <c r="D249" s="6" t="s">
        <v>4584</v>
      </c>
      <c r="E249" s="6" t="s">
        <v>6791</v>
      </c>
      <c r="F249" s="6" t="s">
        <v>14</v>
      </c>
      <c r="G249" s="6" t="s">
        <v>6792</v>
      </c>
      <c r="H249" s="6" t="s">
        <v>6614</v>
      </c>
      <c r="I249" s="6" t="s">
        <v>5048</v>
      </c>
      <c r="J249" s="6" t="s">
        <v>1249</v>
      </c>
      <c r="K249" s="6">
        <v>43131</v>
      </c>
      <c r="L249" s="6" t="s">
        <v>6793</v>
      </c>
      <c r="M249" s="6" t="s">
        <v>6794</v>
      </c>
      <c r="N249" s="6" t="s">
        <v>3018</v>
      </c>
      <c r="O249" s="6" t="s">
        <v>26885</v>
      </c>
    </row>
    <row r="250" spans="1:16" hidden="1" x14ac:dyDescent="0.25">
      <c r="A250" s="6">
        <v>249</v>
      </c>
      <c r="B250" s="6" t="s">
        <v>26886</v>
      </c>
      <c r="C250" s="6" t="s">
        <v>5729</v>
      </c>
      <c r="D250" s="6" t="s">
        <v>4584</v>
      </c>
      <c r="E250" s="6" t="s">
        <v>6795</v>
      </c>
      <c r="F250" s="6" t="s">
        <v>14</v>
      </c>
      <c r="G250" s="6" t="s">
        <v>6796</v>
      </c>
      <c r="H250" s="6" t="s">
        <v>5732</v>
      </c>
      <c r="I250" s="6" t="s">
        <v>5732</v>
      </c>
      <c r="J250" s="6" t="s">
        <v>1249</v>
      </c>
      <c r="K250" s="6">
        <v>43171</v>
      </c>
      <c r="L250" s="6" t="s">
        <v>6797</v>
      </c>
      <c r="M250" s="6" t="s">
        <v>6798</v>
      </c>
      <c r="N250" s="6" t="s">
        <v>3018</v>
      </c>
      <c r="O250" s="6" t="s">
        <v>26885</v>
      </c>
    </row>
    <row r="251" spans="1:16" hidden="1" x14ac:dyDescent="0.25">
      <c r="A251" s="6">
        <v>250</v>
      </c>
      <c r="B251" s="6" t="s">
        <v>26886</v>
      </c>
      <c r="C251" s="6" t="s">
        <v>5729</v>
      </c>
      <c r="D251" s="6" t="s">
        <v>4584</v>
      </c>
      <c r="E251" s="6" t="s">
        <v>6799</v>
      </c>
      <c r="F251" s="6" t="s">
        <v>14</v>
      </c>
      <c r="G251" s="6" t="s">
        <v>6800</v>
      </c>
      <c r="H251" s="6" t="s">
        <v>6761</v>
      </c>
      <c r="I251" s="6" t="s">
        <v>6762</v>
      </c>
      <c r="J251" s="6" t="s">
        <v>1249</v>
      </c>
      <c r="K251" s="6">
        <v>43165</v>
      </c>
      <c r="L251" s="6" t="s">
        <v>6801</v>
      </c>
      <c r="M251" s="6" t="s">
        <v>6802</v>
      </c>
      <c r="N251" s="6" t="s">
        <v>3018</v>
      </c>
      <c r="O251" s="6" t="s">
        <v>26885</v>
      </c>
    </row>
    <row r="252" spans="1:16" hidden="1" x14ac:dyDescent="0.25">
      <c r="A252" s="6">
        <v>251</v>
      </c>
      <c r="B252" s="6" t="s">
        <v>26886</v>
      </c>
      <c r="C252" s="6" t="s">
        <v>5729</v>
      </c>
      <c r="D252" s="6" t="s">
        <v>4584</v>
      </c>
      <c r="E252" s="6" t="s">
        <v>6605</v>
      </c>
      <c r="F252" s="6" t="s">
        <v>1635</v>
      </c>
      <c r="G252" s="6" t="s">
        <v>6803</v>
      </c>
      <c r="H252" s="6" t="s">
        <v>6804</v>
      </c>
      <c r="I252" s="6" t="s">
        <v>6605</v>
      </c>
      <c r="J252" s="6" t="s">
        <v>1249</v>
      </c>
      <c r="K252" s="6">
        <v>43181</v>
      </c>
      <c r="L252" s="6" t="s">
        <v>6805</v>
      </c>
      <c r="M252" s="6" t="s">
        <v>6806</v>
      </c>
      <c r="N252" s="6" t="s">
        <v>3018</v>
      </c>
      <c r="O252" s="6" t="s">
        <v>26885</v>
      </c>
    </row>
    <row r="253" spans="1:16" hidden="1" x14ac:dyDescent="0.25">
      <c r="A253" s="6">
        <v>252</v>
      </c>
      <c r="B253" s="6" t="s">
        <v>26886</v>
      </c>
      <c r="C253" s="6" t="s">
        <v>5729</v>
      </c>
      <c r="D253" s="6" t="s">
        <v>4584</v>
      </c>
      <c r="E253" s="6" t="s">
        <v>6677</v>
      </c>
      <c r="F253" s="6" t="s">
        <v>1635</v>
      </c>
      <c r="G253" s="6" t="s">
        <v>6807</v>
      </c>
      <c r="H253" s="6" t="s">
        <v>6808</v>
      </c>
      <c r="I253" s="6" t="s">
        <v>6809</v>
      </c>
      <c r="J253" s="6" t="s">
        <v>1249</v>
      </c>
      <c r="K253" s="6">
        <v>43178</v>
      </c>
      <c r="L253" s="6" t="s">
        <v>6810</v>
      </c>
      <c r="M253" s="6" t="s">
        <v>6811</v>
      </c>
      <c r="N253" s="6" t="s">
        <v>3018</v>
      </c>
      <c r="O253" s="7" t="s">
        <v>26847</v>
      </c>
      <c r="P253" s="6" t="s">
        <v>26848</v>
      </c>
    </row>
    <row r="254" spans="1:16" hidden="1" x14ac:dyDescent="0.25">
      <c r="A254" s="6">
        <v>253</v>
      </c>
      <c r="B254" s="6" t="s">
        <v>26886</v>
      </c>
      <c r="C254" s="6" t="s">
        <v>5729</v>
      </c>
      <c r="D254" s="6" t="s">
        <v>4584</v>
      </c>
      <c r="E254" s="6" t="s">
        <v>2426</v>
      </c>
      <c r="F254" s="6" t="s">
        <v>14</v>
      </c>
      <c r="G254" s="6" t="s">
        <v>6812</v>
      </c>
      <c r="H254" s="6" t="s">
        <v>6739</v>
      </c>
      <c r="I254" s="6" t="s">
        <v>6640</v>
      </c>
      <c r="J254" s="6" t="s">
        <v>1249</v>
      </c>
      <c r="K254" s="6">
        <v>43141</v>
      </c>
      <c r="L254" s="6" t="s">
        <v>6813</v>
      </c>
      <c r="M254" s="6" t="s">
        <v>6814</v>
      </c>
      <c r="N254" s="6" t="s">
        <v>3018</v>
      </c>
      <c r="O254" s="7" t="s">
        <v>26849</v>
      </c>
      <c r="P254" s="6" t="s">
        <v>26850</v>
      </c>
    </row>
    <row r="255" spans="1:16" hidden="1" x14ac:dyDescent="0.25">
      <c r="A255" s="6">
        <v>254</v>
      </c>
      <c r="B255" s="6" t="s">
        <v>26886</v>
      </c>
      <c r="C255" s="6" t="s">
        <v>5729</v>
      </c>
      <c r="D255" s="6" t="s">
        <v>4584</v>
      </c>
      <c r="E255" s="6" t="s">
        <v>6666</v>
      </c>
      <c r="F255" s="6" t="s">
        <v>1635</v>
      </c>
      <c r="G255" s="6" t="s">
        <v>6815</v>
      </c>
      <c r="H255" s="6" t="s">
        <v>6666</v>
      </c>
      <c r="I255" s="6" t="s">
        <v>6666</v>
      </c>
      <c r="J255" s="6" t="s">
        <v>1249</v>
      </c>
      <c r="K255" s="6">
        <v>43357</v>
      </c>
      <c r="L255" s="6" t="s">
        <v>6816</v>
      </c>
      <c r="M255" s="6" t="s">
        <v>6817</v>
      </c>
      <c r="N255" s="6" t="s">
        <v>3018</v>
      </c>
      <c r="O255" s="6" t="s">
        <v>26885</v>
      </c>
    </row>
    <row r="256" spans="1:16" hidden="1" x14ac:dyDescent="0.25">
      <c r="A256" s="6">
        <v>255</v>
      </c>
      <c r="B256" s="6" t="s">
        <v>26886</v>
      </c>
      <c r="C256" s="6" t="s">
        <v>5729</v>
      </c>
      <c r="D256" s="6" t="s">
        <v>4584</v>
      </c>
      <c r="E256" s="6" t="s">
        <v>1103</v>
      </c>
      <c r="F256" s="6" t="s">
        <v>14</v>
      </c>
      <c r="G256" s="6" t="s">
        <v>6818</v>
      </c>
      <c r="H256" s="6" t="s">
        <v>6819</v>
      </c>
      <c r="I256" s="6" t="s">
        <v>1103</v>
      </c>
      <c r="J256" s="6" t="s">
        <v>1249</v>
      </c>
      <c r="K256" s="6">
        <v>43356</v>
      </c>
      <c r="L256" s="6" t="s">
        <v>6820</v>
      </c>
      <c r="M256" s="6" t="s">
        <v>6821</v>
      </c>
      <c r="N256" s="6" t="s">
        <v>3018</v>
      </c>
      <c r="O256" s="7" t="s">
        <v>26851</v>
      </c>
      <c r="P256" s="6" t="s">
        <v>26852</v>
      </c>
    </row>
    <row r="257" spans="1:16" hidden="1" x14ac:dyDescent="0.25">
      <c r="A257" s="6">
        <v>256</v>
      </c>
      <c r="B257" s="6" t="s">
        <v>26886</v>
      </c>
      <c r="C257" s="6" t="s">
        <v>5729</v>
      </c>
      <c r="D257" s="6" t="s">
        <v>4584</v>
      </c>
      <c r="E257" s="6" t="s">
        <v>6644</v>
      </c>
      <c r="F257" s="6" t="s">
        <v>14</v>
      </c>
      <c r="G257" s="6" t="s">
        <v>6822</v>
      </c>
      <c r="H257" s="6" t="s">
        <v>6644</v>
      </c>
      <c r="I257" s="6" t="s">
        <v>6644</v>
      </c>
      <c r="J257" s="6" t="s">
        <v>1249</v>
      </c>
      <c r="K257" s="6">
        <v>43187</v>
      </c>
      <c r="L257" s="6" t="s">
        <v>6823</v>
      </c>
      <c r="M257" s="6" t="s">
        <v>6824</v>
      </c>
      <c r="N257" s="6" t="s">
        <v>3018</v>
      </c>
      <c r="O257" s="6" t="s">
        <v>26885</v>
      </c>
    </row>
    <row r="258" spans="1:16" hidden="1" x14ac:dyDescent="0.25">
      <c r="A258" s="6">
        <v>257</v>
      </c>
      <c r="B258" s="6" t="s">
        <v>26886</v>
      </c>
      <c r="C258" s="6" t="s">
        <v>5729</v>
      </c>
      <c r="D258" s="6" t="s">
        <v>4584</v>
      </c>
      <c r="E258" s="6" t="s">
        <v>5766</v>
      </c>
      <c r="F258" s="6" t="s">
        <v>14</v>
      </c>
      <c r="G258" s="6" t="s">
        <v>6825</v>
      </c>
      <c r="H258" s="6" t="s">
        <v>5766</v>
      </c>
      <c r="I258" s="6" t="s">
        <v>5766</v>
      </c>
      <c r="J258" s="6" t="s">
        <v>1249</v>
      </c>
      <c r="K258" s="6">
        <v>43169</v>
      </c>
      <c r="L258" s="6" t="s">
        <v>6826</v>
      </c>
      <c r="M258" s="6" t="s">
        <v>6827</v>
      </c>
      <c r="N258" s="6" t="s">
        <v>3018</v>
      </c>
      <c r="O258" s="6" t="s">
        <v>26885</v>
      </c>
    </row>
    <row r="259" spans="1:16" hidden="1" x14ac:dyDescent="0.25">
      <c r="A259" s="6">
        <v>258</v>
      </c>
      <c r="B259" s="6" t="s">
        <v>26886</v>
      </c>
      <c r="C259" s="6" t="s">
        <v>5729</v>
      </c>
      <c r="D259" s="6" t="s">
        <v>4584</v>
      </c>
      <c r="E259" s="6" t="s">
        <v>6828</v>
      </c>
      <c r="F259" s="6" t="s">
        <v>14</v>
      </c>
      <c r="G259" s="6" t="s">
        <v>6829</v>
      </c>
      <c r="H259" s="6" t="s">
        <v>1022</v>
      </c>
      <c r="I259" s="6" t="s">
        <v>94</v>
      </c>
      <c r="J259" s="6" t="s">
        <v>1249</v>
      </c>
      <c r="K259" s="6">
        <v>43351</v>
      </c>
      <c r="L259" s="6" t="s">
        <v>6830</v>
      </c>
      <c r="M259" s="6" t="s">
        <v>6831</v>
      </c>
      <c r="N259" s="6" t="s">
        <v>3018</v>
      </c>
      <c r="O259" s="6" t="s">
        <v>26885</v>
      </c>
    </row>
    <row r="260" spans="1:16" hidden="1" x14ac:dyDescent="0.25">
      <c r="A260" s="6">
        <v>259</v>
      </c>
      <c r="B260" s="6" t="s">
        <v>26886</v>
      </c>
      <c r="C260" s="6" t="s">
        <v>5729</v>
      </c>
      <c r="D260" s="6" t="s">
        <v>4584</v>
      </c>
      <c r="E260" s="6" t="s">
        <v>6832</v>
      </c>
      <c r="F260" s="6" t="s">
        <v>14</v>
      </c>
      <c r="G260" s="6" t="s">
        <v>6833</v>
      </c>
      <c r="H260" s="6" t="s">
        <v>5400</v>
      </c>
      <c r="I260" s="6" t="s">
        <v>6832</v>
      </c>
      <c r="J260" s="6" t="s">
        <v>1249</v>
      </c>
      <c r="K260" s="6">
        <v>43153</v>
      </c>
      <c r="L260" s="6" t="s">
        <v>6834</v>
      </c>
      <c r="M260" s="6" t="s">
        <v>6835</v>
      </c>
      <c r="N260" s="6" t="s">
        <v>3018</v>
      </c>
      <c r="O260" s="6" t="s">
        <v>26885</v>
      </c>
    </row>
    <row r="261" spans="1:16" hidden="1" x14ac:dyDescent="0.25">
      <c r="A261" s="6">
        <v>260</v>
      </c>
      <c r="B261" s="6" t="s">
        <v>26886</v>
      </c>
      <c r="C261" s="6" t="s">
        <v>5729</v>
      </c>
      <c r="D261" s="6" t="s">
        <v>4584</v>
      </c>
      <c r="E261" s="6" t="s">
        <v>6836</v>
      </c>
      <c r="F261" s="6" t="s">
        <v>14</v>
      </c>
      <c r="G261" s="6" t="s">
        <v>6837</v>
      </c>
      <c r="H261" s="6" t="s">
        <v>5048</v>
      </c>
      <c r="I261" s="6" t="s">
        <v>5048</v>
      </c>
      <c r="J261" s="6" t="s">
        <v>1249</v>
      </c>
      <c r="K261" s="6">
        <v>43113</v>
      </c>
      <c r="L261" s="6" t="s">
        <v>6838</v>
      </c>
      <c r="M261" s="6" t="s">
        <v>6839</v>
      </c>
      <c r="N261" s="6" t="s">
        <v>3018</v>
      </c>
      <c r="O261" s="7" t="s">
        <v>26853</v>
      </c>
      <c r="P261" s="6" t="s">
        <v>26854</v>
      </c>
    </row>
    <row r="262" spans="1:16" hidden="1" x14ac:dyDescent="0.25">
      <c r="A262" s="6">
        <v>261</v>
      </c>
      <c r="B262" s="6" t="s">
        <v>26886</v>
      </c>
      <c r="C262" s="6" t="s">
        <v>5837</v>
      </c>
      <c r="D262" s="6" t="s">
        <v>4584</v>
      </c>
      <c r="E262" s="6" t="s">
        <v>7271</v>
      </c>
      <c r="F262" s="6" t="s">
        <v>14</v>
      </c>
      <c r="G262" s="6" t="s">
        <v>7272</v>
      </c>
      <c r="H262" s="6" t="s">
        <v>5988</v>
      </c>
      <c r="I262" s="6" t="s">
        <v>5988</v>
      </c>
      <c r="J262" s="6" t="s">
        <v>5903</v>
      </c>
      <c r="K262" s="6">
        <v>46211</v>
      </c>
      <c r="L262" s="6">
        <v>-73316460</v>
      </c>
      <c r="M262" s="6">
        <v>1083621280</v>
      </c>
      <c r="N262" s="6" t="s">
        <v>3165</v>
      </c>
      <c r="O262" s="6" t="s">
        <v>26885</v>
      </c>
    </row>
    <row r="263" spans="1:16" hidden="1" x14ac:dyDescent="0.25">
      <c r="A263" s="6">
        <v>262</v>
      </c>
      <c r="B263" s="6" t="s">
        <v>26886</v>
      </c>
      <c r="C263" s="6" t="s">
        <v>5837</v>
      </c>
      <c r="D263" s="6" t="s">
        <v>4584</v>
      </c>
      <c r="E263" s="6" t="s">
        <v>7273</v>
      </c>
      <c r="F263" s="6" t="s">
        <v>14</v>
      </c>
      <c r="G263" s="6" t="s">
        <v>7274</v>
      </c>
      <c r="H263" s="6" t="s">
        <v>5988</v>
      </c>
      <c r="I263" s="6" t="s">
        <v>7275</v>
      </c>
      <c r="J263" s="6" t="s">
        <v>5903</v>
      </c>
      <c r="K263" s="6">
        <v>46219</v>
      </c>
      <c r="L263" s="6" t="s">
        <v>7276</v>
      </c>
      <c r="M263" s="6">
        <v>108.304569</v>
      </c>
      <c r="N263" s="6" t="s">
        <v>3165</v>
      </c>
      <c r="O263" s="7" t="s">
        <v>26855</v>
      </c>
      <c r="P263" s="6" t="s">
        <v>26856</v>
      </c>
    </row>
    <row r="264" spans="1:16" hidden="1" x14ac:dyDescent="0.25">
      <c r="A264" s="6">
        <v>263</v>
      </c>
      <c r="B264" s="6" t="s">
        <v>26886</v>
      </c>
      <c r="C264" s="6" t="s">
        <v>7293</v>
      </c>
      <c r="D264" s="6" t="s">
        <v>7294</v>
      </c>
      <c r="E264" s="6" t="s">
        <v>1944</v>
      </c>
      <c r="F264" s="6" t="s">
        <v>14</v>
      </c>
      <c r="G264" s="6" t="s">
        <v>9032</v>
      </c>
      <c r="H264" s="6" t="s">
        <v>9033</v>
      </c>
      <c r="I264" s="6" t="s">
        <v>9034</v>
      </c>
      <c r="J264" s="6" t="s">
        <v>7292</v>
      </c>
      <c r="K264" s="6">
        <v>56121</v>
      </c>
      <c r="L264" s="6">
        <v>-7.4766389999999996</v>
      </c>
      <c r="M264" s="6">
        <v>110.217375</v>
      </c>
      <c r="N264" s="6" t="s">
        <v>3018</v>
      </c>
      <c r="O264" s="7" t="s">
        <v>26857</v>
      </c>
      <c r="P264" s="6" t="s">
        <v>26858</v>
      </c>
    </row>
    <row r="265" spans="1:16" hidden="1" x14ac:dyDescent="0.25">
      <c r="A265" s="6">
        <v>264</v>
      </c>
      <c r="B265" s="6" t="s">
        <v>26886</v>
      </c>
      <c r="C265" s="6" t="s">
        <v>7293</v>
      </c>
      <c r="D265" s="6" t="s">
        <v>7294</v>
      </c>
      <c r="E265" s="6" t="s">
        <v>9035</v>
      </c>
      <c r="F265" s="6" t="s">
        <v>14</v>
      </c>
      <c r="G265" s="6" t="s">
        <v>9036</v>
      </c>
      <c r="H265" s="6" t="s">
        <v>7298</v>
      </c>
      <c r="I265" s="6" t="s">
        <v>7298</v>
      </c>
      <c r="J265" s="6" t="s">
        <v>7292</v>
      </c>
      <c r="K265" s="6">
        <v>56172</v>
      </c>
      <c r="L265" s="6">
        <v>-7.5129580000000002</v>
      </c>
      <c r="M265" s="6">
        <v>110.231357</v>
      </c>
      <c r="N265" s="6" t="s">
        <v>3018</v>
      </c>
      <c r="O265" s="6" t="s">
        <v>26885</v>
      </c>
    </row>
    <row r="266" spans="1:16" hidden="1" x14ac:dyDescent="0.25">
      <c r="A266" s="6">
        <v>265</v>
      </c>
      <c r="B266" s="6" t="s">
        <v>26886</v>
      </c>
      <c r="C266" s="6" t="s">
        <v>7293</v>
      </c>
      <c r="D266" s="6" t="s">
        <v>7294</v>
      </c>
      <c r="E266" s="6" t="s">
        <v>9037</v>
      </c>
      <c r="F266" s="6" t="s">
        <v>14</v>
      </c>
      <c r="G266" s="6" t="s">
        <v>9038</v>
      </c>
      <c r="H266" s="6" t="s">
        <v>9037</v>
      </c>
      <c r="I266" s="6" t="s">
        <v>3577</v>
      </c>
      <c r="J266" s="6" t="s">
        <v>7292</v>
      </c>
      <c r="K266" s="6">
        <v>56485</v>
      </c>
      <c r="L266" s="6">
        <v>-7.6567780000000001</v>
      </c>
      <c r="M266" s="6">
        <v>110.28178200000001</v>
      </c>
      <c r="N266" s="6" t="s">
        <v>3018</v>
      </c>
      <c r="O266" s="6" t="s">
        <v>26885</v>
      </c>
    </row>
    <row r="267" spans="1:16" hidden="1" x14ac:dyDescent="0.25">
      <c r="A267" s="6">
        <v>266</v>
      </c>
      <c r="B267" s="6" t="s">
        <v>26886</v>
      </c>
      <c r="C267" s="6" t="s">
        <v>7293</v>
      </c>
      <c r="D267" s="6" t="s">
        <v>7294</v>
      </c>
      <c r="E267" s="6" t="s">
        <v>9039</v>
      </c>
      <c r="F267" s="6" t="s">
        <v>14</v>
      </c>
      <c r="G267" s="6" t="s">
        <v>9040</v>
      </c>
      <c r="H267" s="6" t="s">
        <v>9041</v>
      </c>
      <c r="I267" s="6" t="s">
        <v>9042</v>
      </c>
      <c r="J267" s="6" t="s">
        <v>8048</v>
      </c>
      <c r="K267" s="6">
        <v>54472</v>
      </c>
      <c r="L267" s="6">
        <v>-7.6049129999999998</v>
      </c>
      <c r="M267" s="6">
        <v>109441244</v>
      </c>
      <c r="N267" s="6" t="s">
        <v>3018</v>
      </c>
      <c r="O267" s="6" t="s">
        <v>26885</v>
      </c>
    </row>
    <row r="268" spans="1:16" hidden="1" x14ac:dyDescent="0.25">
      <c r="A268" s="6">
        <v>267</v>
      </c>
      <c r="B268" s="6" t="s">
        <v>26886</v>
      </c>
      <c r="C268" s="6" t="s">
        <v>7293</v>
      </c>
      <c r="D268" s="6" t="s">
        <v>7294</v>
      </c>
      <c r="E268" s="6" t="s">
        <v>9043</v>
      </c>
      <c r="F268" s="6" t="s">
        <v>14</v>
      </c>
      <c r="G268" s="6" t="s">
        <v>9044</v>
      </c>
      <c r="H268" s="6" t="s">
        <v>1976</v>
      </c>
      <c r="I268" s="6" t="s">
        <v>9045</v>
      </c>
      <c r="J268" s="6" t="s">
        <v>8048</v>
      </c>
      <c r="K268" s="6">
        <v>54352</v>
      </c>
      <c r="L268" s="6">
        <v>-7.6593039999999997</v>
      </c>
      <c r="M268" s="6">
        <v>109707749</v>
      </c>
      <c r="N268" s="6" t="s">
        <v>3018</v>
      </c>
      <c r="O268" s="6" t="s">
        <v>26885</v>
      </c>
    </row>
    <row r="269" spans="1:16" hidden="1" x14ac:dyDescent="0.25">
      <c r="A269" s="6">
        <v>268</v>
      </c>
      <c r="B269" s="6" t="s">
        <v>26886</v>
      </c>
      <c r="C269" s="6" t="s">
        <v>7293</v>
      </c>
      <c r="D269" s="6" t="s">
        <v>7294</v>
      </c>
      <c r="E269" s="6" t="s">
        <v>9046</v>
      </c>
      <c r="F269" s="6" t="s">
        <v>14</v>
      </c>
      <c r="G269" s="6" t="s">
        <v>9047</v>
      </c>
      <c r="H269" s="6" t="s">
        <v>9048</v>
      </c>
      <c r="I269" s="6" t="s">
        <v>9049</v>
      </c>
      <c r="J269" s="6" t="s">
        <v>8048</v>
      </c>
      <c r="K269" s="6">
        <v>54314</v>
      </c>
      <c r="L269" s="6">
        <v>-7.6884610000000002</v>
      </c>
      <c r="M269" s="6">
        <v>109675702</v>
      </c>
      <c r="N269" s="6" t="s">
        <v>3018</v>
      </c>
      <c r="O269" s="7" t="s">
        <v>26871</v>
      </c>
      <c r="P269" s="6" t="s">
        <v>26872</v>
      </c>
    </row>
    <row r="270" spans="1:16" hidden="1" x14ac:dyDescent="0.25">
      <c r="A270" s="6">
        <v>269</v>
      </c>
      <c r="B270" s="6" t="s">
        <v>26886</v>
      </c>
      <c r="C270" s="6" t="s">
        <v>7293</v>
      </c>
      <c r="D270" s="6" t="s">
        <v>7294</v>
      </c>
      <c r="E270" s="6" t="s">
        <v>9050</v>
      </c>
      <c r="F270" s="6" t="s">
        <v>14</v>
      </c>
      <c r="G270" s="6" t="s">
        <v>9051</v>
      </c>
      <c r="H270" s="6" t="s">
        <v>9052</v>
      </c>
      <c r="I270" s="6" t="s">
        <v>9053</v>
      </c>
      <c r="J270" s="6" t="s">
        <v>8048</v>
      </c>
      <c r="K270" s="6">
        <v>54381</v>
      </c>
      <c r="L270" s="6">
        <v>-7.7061960000000003</v>
      </c>
      <c r="M270" s="6">
        <v>109632259</v>
      </c>
      <c r="N270" s="6" t="s">
        <v>3018</v>
      </c>
      <c r="O270" s="7" t="s">
        <v>26869</v>
      </c>
      <c r="P270" s="6" t="s">
        <v>26870</v>
      </c>
    </row>
    <row r="271" spans="1:16" hidden="1" x14ac:dyDescent="0.25">
      <c r="A271" s="6">
        <v>270</v>
      </c>
      <c r="B271" s="6" t="s">
        <v>26886</v>
      </c>
      <c r="C271" s="6" t="s">
        <v>7293</v>
      </c>
      <c r="D271" s="6" t="s">
        <v>7294</v>
      </c>
      <c r="E271" s="6" t="s">
        <v>9054</v>
      </c>
      <c r="F271" s="6" t="s">
        <v>14</v>
      </c>
      <c r="G271" s="6" t="s">
        <v>9055</v>
      </c>
      <c r="H271" s="6" t="s">
        <v>9056</v>
      </c>
      <c r="I271" s="6" t="s">
        <v>9057</v>
      </c>
      <c r="J271" s="6" t="s">
        <v>8048</v>
      </c>
      <c r="K271" s="6">
        <v>54353</v>
      </c>
      <c r="L271" s="6">
        <v>-7.5870059999999997</v>
      </c>
      <c r="M271" s="6">
        <v>109674717</v>
      </c>
      <c r="N271" s="6" t="s">
        <v>3018</v>
      </c>
      <c r="O271" s="6" t="s">
        <v>26885</v>
      </c>
    </row>
    <row r="272" spans="1:16" hidden="1" x14ac:dyDescent="0.25">
      <c r="A272" s="6">
        <v>271</v>
      </c>
      <c r="B272" s="6" t="s">
        <v>26886</v>
      </c>
      <c r="C272" s="6" t="s">
        <v>7293</v>
      </c>
      <c r="D272" s="6" t="s">
        <v>7294</v>
      </c>
      <c r="E272" s="6" t="s">
        <v>9058</v>
      </c>
      <c r="F272" s="6" t="s">
        <v>14</v>
      </c>
      <c r="G272" s="6" t="s">
        <v>9059</v>
      </c>
      <c r="H272" s="6" t="s">
        <v>9060</v>
      </c>
      <c r="I272" s="6" t="s">
        <v>9061</v>
      </c>
      <c r="J272" s="6" t="s">
        <v>8048</v>
      </c>
      <c r="K272" s="6">
        <v>54366</v>
      </c>
      <c r="L272" s="6">
        <v>-7.6467229999999997</v>
      </c>
      <c r="M272" s="6">
        <v>109509302</v>
      </c>
      <c r="N272" s="6" t="s">
        <v>3018</v>
      </c>
      <c r="O272" s="7" t="s">
        <v>26867</v>
      </c>
      <c r="P272" s="6" t="s">
        <v>26868</v>
      </c>
    </row>
    <row r="273" spans="1:16" hidden="1" x14ac:dyDescent="0.25">
      <c r="A273" s="6">
        <v>272</v>
      </c>
      <c r="B273" s="6" t="s">
        <v>26886</v>
      </c>
      <c r="C273" s="6" t="s">
        <v>7293</v>
      </c>
      <c r="D273" s="6" t="s">
        <v>7294</v>
      </c>
      <c r="E273" s="6" t="s">
        <v>9062</v>
      </c>
      <c r="F273" s="6" t="s">
        <v>14</v>
      </c>
      <c r="G273" s="6" t="s">
        <v>9063</v>
      </c>
      <c r="H273" s="6" t="s">
        <v>9064</v>
      </c>
      <c r="I273" s="6" t="s">
        <v>9064</v>
      </c>
      <c r="J273" s="6" t="s">
        <v>8048</v>
      </c>
      <c r="K273" s="6">
        <v>54365</v>
      </c>
      <c r="L273" s="6">
        <v>-7.5893439999999996</v>
      </c>
      <c r="M273" s="6">
        <v>109579507</v>
      </c>
      <c r="N273" s="6" t="s">
        <v>3018</v>
      </c>
      <c r="O273" s="7" t="s">
        <v>26865</v>
      </c>
      <c r="P273" s="6" t="s">
        <v>26866</v>
      </c>
    </row>
    <row r="274" spans="1:16" hidden="1" x14ac:dyDescent="0.25">
      <c r="A274" s="6">
        <v>273</v>
      </c>
      <c r="B274" s="6" t="s">
        <v>26886</v>
      </c>
      <c r="C274" s="6" t="s">
        <v>7293</v>
      </c>
      <c r="D274" s="6" t="s">
        <v>7294</v>
      </c>
      <c r="E274" s="6" t="s">
        <v>9065</v>
      </c>
      <c r="F274" s="6" t="s">
        <v>14</v>
      </c>
      <c r="G274" s="6" t="s">
        <v>9066</v>
      </c>
      <c r="H274" s="6" t="s">
        <v>9067</v>
      </c>
      <c r="I274" s="6" t="s">
        <v>9049</v>
      </c>
      <c r="J274" s="6" t="s">
        <v>8048</v>
      </c>
      <c r="K274" s="6">
        <v>54317</v>
      </c>
      <c r="L274" s="6">
        <v>-7.6956949999999997</v>
      </c>
      <c r="M274" s="6">
        <v>109699425</v>
      </c>
      <c r="N274" s="6" t="s">
        <v>3018</v>
      </c>
      <c r="O274" s="7" t="s">
        <v>26863</v>
      </c>
      <c r="P274" s="6" t="s">
        <v>26864</v>
      </c>
    </row>
    <row r="275" spans="1:16" hidden="1" x14ac:dyDescent="0.25">
      <c r="A275" s="6">
        <v>274</v>
      </c>
      <c r="B275" s="6" t="s">
        <v>26886</v>
      </c>
      <c r="C275" s="6" t="s">
        <v>7293</v>
      </c>
      <c r="D275" s="6" t="s">
        <v>7294</v>
      </c>
      <c r="E275" s="6" t="s">
        <v>9068</v>
      </c>
      <c r="F275" s="6" t="s">
        <v>14</v>
      </c>
      <c r="G275" s="6" t="s">
        <v>9069</v>
      </c>
      <c r="H275" s="6" t="s">
        <v>9070</v>
      </c>
      <c r="I275" s="6" t="s">
        <v>9071</v>
      </c>
      <c r="J275" s="6" t="s">
        <v>8048</v>
      </c>
      <c r="K275" s="6">
        <v>54395</v>
      </c>
      <c r="L275" s="6">
        <v>-7.8023629999999997</v>
      </c>
      <c r="M275" s="6">
        <v>109785783</v>
      </c>
      <c r="N275" s="6" t="s">
        <v>3018</v>
      </c>
      <c r="O275" s="7" t="s">
        <v>26861</v>
      </c>
      <c r="P275" s="6" t="s">
        <v>26862</v>
      </c>
    </row>
    <row r="276" spans="1:16" hidden="1" x14ac:dyDescent="0.25">
      <c r="A276" s="6">
        <v>275</v>
      </c>
      <c r="B276" s="6" t="s">
        <v>26886</v>
      </c>
      <c r="C276" s="6" t="s">
        <v>7293</v>
      </c>
      <c r="D276" s="6" t="s">
        <v>7294</v>
      </c>
      <c r="E276" s="6" t="s">
        <v>9072</v>
      </c>
      <c r="F276" s="6" t="s">
        <v>14</v>
      </c>
      <c r="G276" s="6" t="s">
        <v>9073</v>
      </c>
      <c r="H276" s="6" t="s">
        <v>9074</v>
      </c>
      <c r="I276" s="6" t="s">
        <v>9075</v>
      </c>
      <c r="J276" s="6" t="s">
        <v>8048</v>
      </c>
      <c r="K276" s="6">
        <v>54392</v>
      </c>
      <c r="L276" s="6">
        <v>-7.7878819999999997</v>
      </c>
      <c r="M276" s="6">
        <v>109727893</v>
      </c>
      <c r="N276" s="6" t="s">
        <v>3018</v>
      </c>
      <c r="O276" s="7" t="s">
        <v>26859</v>
      </c>
      <c r="P276" s="6" t="s">
        <v>26860</v>
      </c>
    </row>
    <row r="277" spans="1:16" hidden="1" x14ac:dyDescent="0.25">
      <c r="A277" s="6">
        <v>276</v>
      </c>
      <c r="B277" s="6" t="s">
        <v>26886</v>
      </c>
      <c r="C277" s="6" t="s">
        <v>7293</v>
      </c>
      <c r="D277" s="6" t="s">
        <v>7294</v>
      </c>
      <c r="E277" s="6" t="s">
        <v>9076</v>
      </c>
      <c r="F277" s="6" t="s">
        <v>14</v>
      </c>
      <c r="G277" s="6" t="s">
        <v>9077</v>
      </c>
      <c r="H277" s="6" t="s">
        <v>9078</v>
      </c>
      <c r="I277" s="6" t="s">
        <v>9079</v>
      </c>
      <c r="J277" s="6" t="s">
        <v>8048</v>
      </c>
      <c r="K277" s="6">
        <v>54362</v>
      </c>
      <c r="L277" s="6">
        <v>-7.6688599999999996</v>
      </c>
      <c r="M277" s="6">
        <v>109618255</v>
      </c>
      <c r="N277" s="6" t="s">
        <v>3018</v>
      </c>
      <c r="O277" s="7" t="s">
        <v>26873</v>
      </c>
      <c r="P277" s="6" t="s">
        <v>26874</v>
      </c>
    </row>
    <row r="278" spans="1:16" hidden="1" x14ac:dyDescent="0.25">
      <c r="A278" s="6">
        <v>277</v>
      </c>
      <c r="B278" s="6" t="s">
        <v>26886</v>
      </c>
      <c r="C278" s="6" t="s">
        <v>7293</v>
      </c>
      <c r="D278" s="6" t="s">
        <v>7294</v>
      </c>
      <c r="E278" s="6" t="s">
        <v>9080</v>
      </c>
      <c r="F278" s="6" t="s">
        <v>14</v>
      </c>
      <c r="G278" s="6" t="s">
        <v>9081</v>
      </c>
      <c r="H278" s="6" t="s">
        <v>9082</v>
      </c>
      <c r="I278" s="6" t="s">
        <v>9082</v>
      </c>
      <c r="J278" s="6" t="s">
        <v>8048</v>
      </c>
      <c r="K278" s="6">
        <v>54473</v>
      </c>
      <c r="L278" s="6">
        <v>-7.7131550000000004</v>
      </c>
      <c r="M278" s="6">
        <v>109388912</v>
      </c>
      <c r="N278" s="6" t="s">
        <v>3018</v>
      </c>
      <c r="O278" s="6" t="s">
        <v>26885</v>
      </c>
    </row>
    <row r="279" spans="1:16" hidden="1" x14ac:dyDescent="0.25">
      <c r="A279" s="6">
        <v>278</v>
      </c>
      <c r="B279" s="6" t="s">
        <v>26886</v>
      </c>
      <c r="C279" s="6" t="s">
        <v>7293</v>
      </c>
      <c r="D279" s="6" t="s">
        <v>7294</v>
      </c>
      <c r="E279" s="6" t="s">
        <v>9083</v>
      </c>
      <c r="F279" s="6" t="s">
        <v>14</v>
      </c>
      <c r="G279" s="6" t="s">
        <v>9084</v>
      </c>
      <c r="H279" s="6" t="s">
        <v>9085</v>
      </c>
      <c r="I279" s="6" t="s">
        <v>9086</v>
      </c>
      <c r="J279" s="6" t="s">
        <v>8048</v>
      </c>
      <c r="K279" s="6">
        <v>54391</v>
      </c>
      <c r="L279" s="6">
        <v>-7.7676129999999999</v>
      </c>
      <c r="M279" s="6">
        <v>109668919</v>
      </c>
      <c r="N279" s="6" t="s">
        <v>3018</v>
      </c>
      <c r="O279" s="6" t="s">
        <v>26885</v>
      </c>
    </row>
    <row r="280" spans="1:16" hidden="1" x14ac:dyDescent="0.25">
      <c r="A280" s="6">
        <v>279</v>
      </c>
      <c r="B280" s="6" t="s">
        <v>26886</v>
      </c>
      <c r="C280" s="6" t="s">
        <v>7293</v>
      </c>
      <c r="D280" s="6" t="s">
        <v>7294</v>
      </c>
      <c r="E280" s="6" t="s">
        <v>9087</v>
      </c>
      <c r="F280" s="6" t="s">
        <v>14</v>
      </c>
      <c r="G280" s="6" t="s">
        <v>9088</v>
      </c>
      <c r="H280" s="6" t="s">
        <v>9089</v>
      </c>
      <c r="I280" s="6" t="s">
        <v>9090</v>
      </c>
      <c r="J280" s="6" t="s">
        <v>8048</v>
      </c>
      <c r="K280" s="6">
        <v>54394</v>
      </c>
      <c r="L280" s="6">
        <v>-7.6608859999999996</v>
      </c>
      <c r="M280" s="6">
        <v>109794326</v>
      </c>
      <c r="N280" s="6" t="s">
        <v>3018</v>
      </c>
      <c r="O280" s="6" t="s">
        <v>26885</v>
      </c>
    </row>
    <row r="281" spans="1:16" hidden="1" x14ac:dyDescent="0.25">
      <c r="A281" s="6">
        <v>280</v>
      </c>
      <c r="B281" s="6" t="s">
        <v>26886</v>
      </c>
      <c r="C281" s="6" t="s">
        <v>7293</v>
      </c>
      <c r="D281" s="6" t="s">
        <v>7294</v>
      </c>
      <c r="E281" s="6" t="s">
        <v>9091</v>
      </c>
      <c r="F281" s="6" t="s">
        <v>14</v>
      </c>
      <c r="G281" s="6" t="s">
        <v>9092</v>
      </c>
      <c r="H281" s="6" t="s">
        <v>9093</v>
      </c>
      <c r="I281" s="6" t="s">
        <v>9061</v>
      </c>
      <c r="J281" s="6" t="s">
        <v>8048</v>
      </c>
      <c r="K281" s="6">
        <v>54366</v>
      </c>
      <c r="L281" s="6">
        <v>-7.6841270000000002</v>
      </c>
      <c r="M281" s="6">
        <v>109508334</v>
      </c>
      <c r="N281" s="6" t="s">
        <v>3018</v>
      </c>
      <c r="O281" s="7" t="s">
        <v>26875</v>
      </c>
      <c r="P281" s="6" t="s">
        <v>26876</v>
      </c>
    </row>
    <row r="282" spans="1:16" hidden="1" x14ac:dyDescent="0.25">
      <c r="A282" s="6">
        <v>281</v>
      </c>
      <c r="B282" s="6" t="s">
        <v>26886</v>
      </c>
      <c r="C282" s="6" t="s">
        <v>7293</v>
      </c>
      <c r="D282" s="6" t="s">
        <v>7294</v>
      </c>
      <c r="E282" s="6" t="s">
        <v>9094</v>
      </c>
      <c r="F282" s="6" t="s">
        <v>14</v>
      </c>
      <c r="G282" s="6" t="s">
        <v>9095</v>
      </c>
      <c r="H282" s="6" t="s">
        <v>9096</v>
      </c>
      <c r="I282" s="6" t="s">
        <v>9097</v>
      </c>
      <c r="J282" s="6" t="s">
        <v>8048</v>
      </c>
      <c r="K282" s="6">
        <v>54395</v>
      </c>
      <c r="L282" s="6">
        <v>-7.7546369999999998</v>
      </c>
      <c r="M282" s="6">
        <v>109807222</v>
      </c>
      <c r="N282" s="6" t="s">
        <v>3018</v>
      </c>
      <c r="O282" s="6" t="s">
        <v>26885</v>
      </c>
    </row>
    <row r="283" spans="1:16" hidden="1" x14ac:dyDescent="0.25">
      <c r="A283" s="6">
        <v>282</v>
      </c>
      <c r="B283" s="6" t="s">
        <v>26886</v>
      </c>
      <c r="C283" s="6" t="s">
        <v>7293</v>
      </c>
      <c r="D283" s="6" t="s">
        <v>7294</v>
      </c>
      <c r="E283" s="6" t="s">
        <v>9098</v>
      </c>
      <c r="F283" s="6" t="s">
        <v>14</v>
      </c>
      <c r="G283" s="6" t="s">
        <v>9099</v>
      </c>
      <c r="H283" s="6" t="s">
        <v>9100</v>
      </c>
      <c r="I283" s="6" t="s">
        <v>9100</v>
      </c>
      <c r="J283" s="6" t="s">
        <v>8048</v>
      </c>
      <c r="K283" s="6">
        <v>54393</v>
      </c>
      <c r="L283" s="6">
        <v>-7.6809589999999996</v>
      </c>
      <c r="M283" s="6">
        <v>109744370</v>
      </c>
      <c r="N283" s="6" t="s">
        <v>3018</v>
      </c>
      <c r="O283" s="6" t="s">
        <v>26885</v>
      </c>
    </row>
    <row r="284" spans="1:16" hidden="1" x14ac:dyDescent="0.25">
      <c r="A284" s="6">
        <v>283</v>
      </c>
      <c r="B284" s="6" t="s">
        <v>26886</v>
      </c>
      <c r="C284" s="6" t="s">
        <v>7293</v>
      </c>
      <c r="D284" s="6" t="s">
        <v>7294</v>
      </c>
      <c r="E284" s="6" t="s">
        <v>9101</v>
      </c>
      <c r="F284" s="6" t="s">
        <v>14</v>
      </c>
      <c r="G284" s="6" t="s">
        <v>9102</v>
      </c>
      <c r="H284" s="6" t="s">
        <v>9090</v>
      </c>
      <c r="I284" s="6" t="s">
        <v>9090</v>
      </c>
      <c r="J284" s="6" t="s">
        <v>8048</v>
      </c>
      <c r="K284" s="6">
        <v>54394</v>
      </c>
      <c r="L284" s="6">
        <v>-7.6130709999999997</v>
      </c>
      <c r="M284" s="6">
        <v>109790568</v>
      </c>
      <c r="N284" s="6" t="s">
        <v>3018</v>
      </c>
      <c r="O284" s="6" t="s">
        <v>26885</v>
      </c>
    </row>
    <row r="285" spans="1:16" hidden="1" x14ac:dyDescent="0.25">
      <c r="A285" s="6">
        <v>284</v>
      </c>
      <c r="B285" s="6" t="s">
        <v>26886</v>
      </c>
      <c r="C285" s="6" t="s">
        <v>7293</v>
      </c>
      <c r="D285" s="6" t="s">
        <v>7294</v>
      </c>
      <c r="E285" s="6" t="s">
        <v>9103</v>
      </c>
      <c r="F285" s="6" t="s">
        <v>14</v>
      </c>
      <c r="G285" s="6" t="s">
        <v>9104</v>
      </c>
      <c r="H285" s="6" t="s">
        <v>9105</v>
      </c>
      <c r="I285" s="6" t="s">
        <v>9106</v>
      </c>
      <c r="J285" s="6" t="s">
        <v>8048</v>
      </c>
      <c r="K285" s="6">
        <v>54383</v>
      </c>
      <c r="L285" s="6">
        <v>-7.7392440000000002</v>
      </c>
      <c r="M285" s="6">
        <v>109522358</v>
      </c>
      <c r="N285" s="6" t="s">
        <v>3018</v>
      </c>
      <c r="O285" s="6" t="s">
        <v>26885</v>
      </c>
    </row>
    <row r="286" spans="1:16" hidden="1" x14ac:dyDescent="0.25">
      <c r="A286" s="6">
        <v>285</v>
      </c>
      <c r="B286" s="6" t="s">
        <v>26886</v>
      </c>
      <c r="C286" s="6" t="s">
        <v>7293</v>
      </c>
      <c r="D286" s="6" t="s">
        <v>7294</v>
      </c>
      <c r="E286" s="6" t="s">
        <v>9107</v>
      </c>
      <c r="F286" s="6" t="s">
        <v>14</v>
      </c>
      <c r="G286" s="6" t="s">
        <v>9108</v>
      </c>
      <c r="H286" s="6" t="s">
        <v>9109</v>
      </c>
      <c r="I286" s="6" t="s">
        <v>9110</v>
      </c>
      <c r="J286" s="6" t="s">
        <v>8048</v>
      </c>
      <c r="K286" s="6">
        <v>54393</v>
      </c>
      <c r="L286" s="6">
        <v>-7.7181730000000002</v>
      </c>
      <c r="M286" s="6">
        <v>109730181</v>
      </c>
      <c r="N286" s="6" t="s">
        <v>3018</v>
      </c>
      <c r="O286" s="6" t="s">
        <v>26885</v>
      </c>
    </row>
    <row r="287" spans="1:16" hidden="1" x14ac:dyDescent="0.25">
      <c r="A287" s="6">
        <v>286</v>
      </c>
      <c r="B287" s="6" t="s">
        <v>26886</v>
      </c>
      <c r="C287" s="6" t="s">
        <v>7293</v>
      </c>
      <c r="D287" s="6" t="s">
        <v>7294</v>
      </c>
      <c r="E287" s="6" t="s">
        <v>9111</v>
      </c>
      <c r="F287" s="6" t="s">
        <v>14</v>
      </c>
      <c r="G287" s="6" t="s">
        <v>9112</v>
      </c>
      <c r="H287" s="6" t="s">
        <v>9113</v>
      </c>
      <c r="I287" s="6" t="s">
        <v>9114</v>
      </c>
      <c r="J287" s="6" t="s">
        <v>8048</v>
      </c>
      <c r="K287" s="6">
        <v>54474</v>
      </c>
      <c r="L287" s="6">
        <v>-7.7417309999999997</v>
      </c>
      <c r="M287" s="6">
        <v>109473152</v>
      </c>
      <c r="N287" s="6" t="s">
        <v>3018</v>
      </c>
      <c r="O287" s="6" t="s">
        <v>26885</v>
      </c>
    </row>
    <row r="288" spans="1:16" hidden="1" x14ac:dyDescent="0.25">
      <c r="A288" s="6">
        <v>287</v>
      </c>
      <c r="B288" s="6" t="s">
        <v>26886</v>
      </c>
      <c r="C288" s="6" t="s">
        <v>7293</v>
      </c>
      <c r="D288" s="6" t="s">
        <v>7294</v>
      </c>
      <c r="E288" s="6" t="s">
        <v>9115</v>
      </c>
      <c r="F288" s="6" t="s">
        <v>14</v>
      </c>
      <c r="G288" s="6" t="s">
        <v>9116</v>
      </c>
      <c r="H288" s="6" t="s">
        <v>9117</v>
      </c>
      <c r="I288" s="6" t="s">
        <v>9082</v>
      </c>
      <c r="J288" s="6" t="s">
        <v>8048</v>
      </c>
      <c r="K288" s="6">
        <v>54473</v>
      </c>
      <c r="L288" s="6">
        <v>-7.6592209999999996</v>
      </c>
      <c r="M288" s="6">
        <v>109403953</v>
      </c>
      <c r="N288" s="6" t="s">
        <v>3018</v>
      </c>
      <c r="O288" s="6" t="s">
        <v>26885</v>
      </c>
    </row>
    <row r="289" spans="1:16" hidden="1" x14ac:dyDescent="0.25">
      <c r="A289" s="6">
        <v>288</v>
      </c>
      <c r="B289" s="6" t="s">
        <v>26886</v>
      </c>
      <c r="C289" s="6" t="s">
        <v>7293</v>
      </c>
      <c r="D289" s="6" t="s">
        <v>7294</v>
      </c>
      <c r="E289" s="6" t="s">
        <v>9118</v>
      </c>
      <c r="F289" s="6" t="s">
        <v>14</v>
      </c>
      <c r="G289" s="6" t="s">
        <v>9119</v>
      </c>
      <c r="H289" s="6"/>
      <c r="I289" s="6"/>
      <c r="J289" s="6" t="s">
        <v>8048</v>
      </c>
      <c r="K289" s="6">
        <v>0</v>
      </c>
      <c r="L289" s="6"/>
      <c r="M289" s="6"/>
      <c r="N289" s="6" t="s">
        <v>3018</v>
      </c>
      <c r="O289" s="6"/>
    </row>
    <row r="290" spans="1:16" hidden="1" x14ac:dyDescent="0.25">
      <c r="A290" s="6">
        <v>289</v>
      </c>
      <c r="B290" s="6" t="s">
        <v>26886</v>
      </c>
      <c r="C290" s="6" t="s">
        <v>7293</v>
      </c>
      <c r="D290" s="6" t="s">
        <v>7294</v>
      </c>
      <c r="E290" s="6" t="s">
        <v>9120</v>
      </c>
      <c r="F290" s="6" t="s">
        <v>14</v>
      </c>
      <c r="G290" s="6" t="s">
        <v>9121</v>
      </c>
      <c r="H290" s="6" t="s">
        <v>9122</v>
      </c>
      <c r="I290" s="6" t="s">
        <v>9053</v>
      </c>
      <c r="J290" s="6" t="s">
        <v>8048</v>
      </c>
      <c r="K290" s="6">
        <v>54381</v>
      </c>
      <c r="L290" s="6">
        <v>-7.7392380000000003</v>
      </c>
      <c r="M290" s="6">
        <v>109628570</v>
      </c>
      <c r="N290" s="6" t="s">
        <v>3018</v>
      </c>
      <c r="O290" s="6"/>
    </row>
    <row r="291" spans="1:16" hidden="1" x14ac:dyDescent="0.25">
      <c r="A291" s="6">
        <v>290</v>
      </c>
      <c r="B291" s="6" t="s">
        <v>26886</v>
      </c>
      <c r="C291" s="6" t="s">
        <v>7293</v>
      </c>
      <c r="D291" s="6" t="s">
        <v>7294</v>
      </c>
      <c r="E291" s="6" t="s">
        <v>9123</v>
      </c>
      <c r="F291" s="6" t="s">
        <v>14</v>
      </c>
      <c r="G291" s="6" t="s">
        <v>9124</v>
      </c>
      <c r="H291" s="6" t="s">
        <v>9125</v>
      </c>
      <c r="I291" s="6" t="s">
        <v>9126</v>
      </c>
      <c r="J291" s="6" t="s">
        <v>8048</v>
      </c>
      <c r="K291" s="6">
        <v>54421</v>
      </c>
      <c r="L291" s="6">
        <v>-7.6085140000000004</v>
      </c>
      <c r="M291" s="6">
        <v>109496736</v>
      </c>
      <c r="N291" s="6" t="s">
        <v>3018</v>
      </c>
      <c r="O291" s="6" t="s">
        <v>26885</v>
      </c>
    </row>
    <row r="292" spans="1:16" hidden="1" x14ac:dyDescent="0.25">
      <c r="A292" s="6">
        <v>291</v>
      </c>
      <c r="B292" s="6" t="s">
        <v>26886</v>
      </c>
      <c r="C292" s="6" t="s">
        <v>7293</v>
      </c>
      <c r="D292" s="6" t="s">
        <v>7294</v>
      </c>
      <c r="E292" s="6" t="s">
        <v>850</v>
      </c>
      <c r="F292" s="6" t="s">
        <v>14</v>
      </c>
      <c r="G292" s="6" t="s">
        <v>9127</v>
      </c>
      <c r="H292" s="6" t="s">
        <v>9049</v>
      </c>
      <c r="I292" s="6" t="s">
        <v>9049</v>
      </c>
      <c r="J292" s="6" t="s">
        <v>8048</v>
      </c>
      <c r="K292" s="6">
        <v>54311</v>
      </c>
      <c r="L292" s="6">
        <v>-7.6687240000000001</v>
      </c>
      <c r="M292" s="6">
        <v>109626392</v>
      </c>
      <c r="N292" s="6" t="s">
        <v>3018</v>
      </c>
      <c r="O292" s="7" t="s">
        <v>26877</v>
      </c>
      <c r="P292" s="6" t="s">
        <v>26878</v>
      </c>
    </row>
    <row r="293" spans="1:16" hidden="1" x14ac:dyDescent="0.25">
      <c r="A293" s="6">
        <v>292</v>
      </c>
      <c r="B293" s="6" t="s">
        <v>26886</v>
      </c>
      <c r="C293" s="6" t="s">
        <v>7293</v>
      </c>
      <c r="D293" s="6" t="s">
        <v>7294</v>
      </c>
      <c r="E293" s="6" t="s">
        <v>9128</v>
      </c>
      <c r="F293" s="6" t="s">
        <v>14</v>
      </c>
      <c r="G293" s="6" t="s">
        <v>9129</v>
      </c>
      <c r="H293" s="6" t="s">
        <v>9130</v>
      </c>
      <c r="I293" s="6" t="s">
        <v>9045</v>
      </c>
      <c r="J293" s="6" t="s">
        <v>8048</v>
      </c>
      <c r="K293" s="6">
        <v>54352</v>
      </c>
      <c r="L293" s="6">
        <v>-7.6139929999999998</v>
      </c>
      <c r="M293" s="6">
        <v>109701439</v>
      </c>
      <c r="N293" s="6" t="s">
        <v>3018</v>
      </c>
      <c r="O293" s="7" t="s">
        <v>26879</v>
      </c>
      <c r="P293" s="6" t="s">
        <v>26880</v>
      </c>
    </row>
    <row r="294" spans="1:16" hidden="1" x14ac:dyDescent="0.25">
      <c r="A294" s="6">
        <v>293</v>
      </c>
      <c r="B294" s="6" t="s">
        <v>26886</v>
      </c>
      <c r="C294" s="6" t="s">
        <v>7293</v>
      </c>
      <c r="D294" s="6" t="s">
        <v>7294</v>
      </c>
      <c r="E294" s="6" t="s">
        <v>9131</v>
      </c>
      <c r="F294" s="6" t="s">
        <v>14</v>
      </c>
      <c r="G294" s="6" t="s">
        <v>9132</v>
      </c>
      <c r="H294" s="6" t="s">
        <v>9133</v>
      </c>
      <c r="I294" s="6" t="s">
        <v>9133</v>
      </c>
      <c r="J294" s="6" t="s">
        <v>8048</v>
      </c>
      <c r="K294" s="6">
        <v>54394</v>
      </c>
      <c r="L294" s="6">
        <v>-7.723147</v>
      </c>
      <c r="M294" s="6">
        <v>109736192</v>
      </c>
      <c r="N294" s="6" t="s">
        <v>3018</v>
      </c>
      <c r="O294" s="6" t="s">
        <v>26885</v>
      </c>
    </row>
    <row r="295" spans="1:16" hidden="1" x14ac:dyDescent="0.25">
      <c r="A295" s="6">
        <v>294</v>
      </c>
      <c r="B295" s="6" t="s">
        <v>26886</v>
      </c>
      <c r="C295" s="6" t="s">
        <v>7293</v>
      </c>
      <c r="D295" s="6" t="s">
        <v>7294</v>
      </c>
      <c r="E295" s="6" t="s">
        <v>9134</v>
      </c>
      <c r="F295" s="6" t="s">
        <v>14</v>
      </c>
      <c r="G295" s="6" t="s">
        <v>9135</v>
      </c>
      <c r="H295" s="6" t="s">
        <v>9136</v>
      </c>
      <c r="I295" s="6" t="s">
        <v>9136</v>
      </c>
      <c r="J295" s="6" t="s">
        <v>8048</v>
      </c>
      <c r="K295" s="6">
        <v>54382</v>
      </c>
      <c r="L295" s="6">
        <v>-7.7456680000000002</v>
      </c>
      <c r="M295" s="6">
        <v>109588490</v>
      </c>
      <c r="N295" s="6" t="s">
        <v>3018</v>
      </c>
      <c r="O295" s="6" t="s">
        <v>26885</v>
      </c>
    </row>
    <row r="296" spans="1:16" hidden="1" x14ac:dyDescent="0.25">
      <c r="A296" s="6">
        <v>295</v>
      </c>
      <c r="B296" s="6" t="s">
        <v>26886</v>
      </c>
      <c r="C296" s="6" t="s">
        <v>7293</v>
      </c>
      <c r="D296" s="6" t="s">
        <v>7294</v>
      </c>
      <c r="E296" s="6" t="s">
        <v>9137</v>
      </c>
      <c r="F296" s="6" t="s">
        <v>14</v>
      </c>
      <c r="G296" s="6" t="s">
        <v>9138</v>
      </c>
      <c r="H296" s="6" t="s">
        <v>9139</v>
      </c>
      <c r="I296" s="6" t="s">
        <v>9139</v>
      </c>
      <c r="J296" s="6" t="s">
        <v>7694</v>
      </c>
      <c r="K296" s="6">
        <v>54183</v>
      </c>
      <c r="L296" s="6"/>
      <c r="M296" s="6"/>
      <c r="N296" s="6" t="s">
        <v>3018</v>
      </c>
      <c r="O296" s="6" t="s">
        <v>26885</v>
      </c>
    </row>
    <row r="297" spans="1:16" hidden="1" x14ac:dyDescent="0.25">
      <c r="A297" s="6">
        <v>296</v>
      </c>
      <c r="B297" s="6" t="s">
        <v>26886</v>
      </c>
      <c r="C297" s="6" t="s">
        <v>7293</v>
      </c>
      <c r="D297" s="6" t="s">
        <v>7294</v>
      </c>
      <c r="E297" s="6" t="s">
        <v>9140</v>
      </c>
      <c r="F297" s="6" t="s">
        <v>14</v>
      </c>
      <c r="G297" s="6" t="s">
        <v>9141</v>
      </c>
      <c r="H297" s="6" t="s">
        <v>9142</v>
      </c>
      <c r="I297" s="6" t="s">
        <v>9139</v>
      </c>
      <c r="J297" s="6" t="s">
        <v>7694</v>
      </c>
      <c r="K297" s="6">
        <v>54183</v>
      </c>
      <c r="L297" s="6"/>
      <c r="M297" s="6"/>
      <c r="N297" s="6" t="s">
        <v>3018</v>
      </c>
      <c r="O297" s="7" t="s">
        <v>26881</v>
      </c>
      <c r="P297" s="6" t="s">
        <v>26882</v>
      </c>
    </row>
    <row r="298" spans="1:16" hidden="1" x14ac:dyDescent="0.25">
      <c r="A298" s="6">
        <v>297</v>
      </c>
      <c r="B298" s="6" t="s">
        <v>26886</v>
      </c>
      <c r="C298" s="6" t="s">
        <v>7293</v>
      </c>
      <c r="D298" s="6" t="s">
        <v>7294</v>
      </c>
      <c r="E298" s="6" t="s">
        <v>9143</v>
      </c>
      <c r="F298" s="6" t="s">
        <v>14</v>
      </c>
      <c r="G298" s="6" t="s">
        <v>9144</v>
      </c>
      <c r="H298" s="6" t="s">
        <v>9145</v>
      </c>
      <c r="I298" s="6" t="s">
        <v>9145</v>
      </c>
      <c r="J298" s="6" t="s">
        <v>7694</v>
      </c>
      <c r="K298" s="6">
        <v>54174</v>
      </c>
      <c r="L298" s="6">
        <v>-7812830</v>
      </c>
      <c r="M298" s="6">
        <v>11001722</v>
      </c>
      <c r="N298" s="6" t="s">
        <v>3018</v>
      </c>
      <c r="O298" s="6"/>
    </row>
    <row r="299" spans="1:16" hidden="1" x14ac:dyDescent="0.25">
      <c r="A299" s="6">
        <v>298</v>
      </c>
      <c r="B299" s="6" t="s">
        <v>26886</v>
      </c>
      <c r="C299" s="6" t="s">
        <v>7293</v>
      </c>
      <c r="D299" s="6" t="s">
        <v>7294</v>
      </c>
      <c r="E299" s="6" t="s">
        <v>7309</v>
      </c>
      <c r="F299" s="6" t="s">
        <v>14</v>
      </c>
      <c r="G299" s="6" t="s">
        <v>9146</v>
      </c>
      <c r="H299" s="6" t="s">
        <v>9147</v>
      </c>
      <c r="I299" s="6" t="s">
        <v>7309</v>
      </c>
      <c r="J299" s="6" t="s">
        <v>7694</v>
      </c>
      <c r="K299" s="6">
        <v>54171</v>
      </c>
      <c r="L299" s="6">
        <v>-7728040</v>
      </c>
      <c r="M299" s="6">
        <v>109979729</v>
      </c>
      <c r="N299" s="6" t="s">
        <v>3018</v>
      </c>
      <c r="O299" s="6"/>
    </row>
    <row r="300" spans="1:16" hidden="1" x14ac:dyDescent="0.25">
      <c r="A300" s="6">
        <v>299</v>
      </c>
      <c r="B300" s="6" t="s">
        <v>26886</v>
      </c>
      <c r="C300" s="6" t="s">
        <v>7293</v>
      </c>
      <c r="D300" s="6" t="s">
        <v>7294</v>
      </c>
      <c r="E300" s="6" t="s">
        <v>9148</v>
      </c>
      <c r="F300" s="6" t="s">
        <v>14</v>
      </c>
      <c r="G300" s="6" t="s">
        <v>9149</v>
      </c>
      <c r="H300" s="6" t="s">
        <v>9150</v>
      </c>
      <c r="I300" s="6" t="s">
        <v>9151</v>
      </c>
      <c r="J300" s="6" t="s">
        <v>7694</v>
      </c>
      <c r="K300" s="6">
        <v>54175</v>
      </c>
      <c r="L300" s="6">
        <v>-7713203</v>
      </c>
      <c r="M300" s="6">
        <v>110092169</v>
      </c>
      <c r="N300" s="6" t="s">
        <v>3018</v>
      </c>
      <c r="O300" s="6"/>
    </row>
    <row r="301" spans="1:16" hidden="1" x14ac:dyDescent="0.25">
      <c r="A301" s="6">
        <v>300</v>
      </c>
      <c r="B301" s="6" t="s">
        <v>26886</v>
      </c>
      <c r="C301" s="6" t="s">
        <v>7293</v>
      </c>
      <c r="D301" s="6" t="s">
        <v>7294</v>
      </c>
      <c r="E301" s="6" t="s">
        <v>9152</v>
      </c>
      <c r="F301" s="6" t="s">
        <v>14</v>
      </c>
      <c r="G301" s="6" t="s">
        <v>9153</v>
      </c>
      <c r="H301" s="6" t="s">
        <v>9154</v>
      </c>
      <c r="I301" s="6" t="s">
        <v>9154</v>
      </c>
      <c r="J301" s="6" t="s">
        <v>7694</v>
      </c>
      <c r="K301" s="6">
        <v>54251</v>
      </c>
      <c r="L301" s="6">
        <v>-7722891</v>
      </c>
      <c r="M301" s="6">
        <v>109908228</v>
      </c>
      <c r="N301" s="6" t="s">
        <v>3018</v>
      </c>
      <c r="O301" s="6"/>
    </row>
    <row r="302" spans="1:16" hidden="1" x14ac:dyDescent="0.25">
      <c r="A302" s="6">
        <v>301</v>
      </c>
      <c r="B302" s="6" t="s">
        <v>26886</v>
      </c>
      <c r="C302" s="6" t="s">
        <v>7293</v>
      </c>
      <c r="D302" s="6" t="s">
        <v>7294</v>
      </c>
      <c r="E302" s="6" t="s">
        <v>448</v>
      </c>
      <c r="F302" s="6" t="s">
        <v>14</v>
      </c>
      <c r="G302" s="6" t="s">
        <v>9155</v>
      </c>
      <c r="H302" s="6" t="s">
        <v>9156</v>
      </c>
      <c r="I302" s="6" t="s">
        <v>9157</v>
      </c>
      <c r="J302" s="6" t="s">
        <v>7694</v>
      </c>
      <c r="K302" s="6">
        <v>54224</v>
      </c>
      <c r="L302" s="6"/>
      <c r="M302" s="6"/>
      <c r="N302" s="6" t="s">
        <v>3018</v>
      </c>
      <c r="O302" s="6"/>
    </row>
    <row r="303" spans="1:16" hidden="1" x14ac:dyDescent="0.25">
      <c r="A303" s="6">
        <v>302</v>
      </c>
      <c r="B303" s="6" t="s">
        <v>26886</v>
      </c>
      <c r="C303" s="6" t="s">
        <v>7293</v>
      </c>
      <c r="D303" s="6" t="s">
        <v>7294</v>
      </c>
      <c r="E303" s="6" t="s">
        <v>9158</v>
      </c>
      <c r="F303" s="6" t="s">
        <v>14</v>
      </c>
      <c r="G303" s="6" t="s">
        <v>9159</v>
      </c>
      <c r="H303" s="6" t="s">
        <v>9160</v>
      </c>
      <c r="I303" s="6" t="s">
        <v>9161</v>
      </c>
      <c r="J303" s="6" t="s">
        <v>9161</v>
      </c>
      <c r="K303" s="6">
        <v>56218</v>
      </c>
      <c r="L303" s="6">
        <v>-7.3223070000000003</v>
      </c>
      <c r="M303" s="6">
        <v>110.199376</v>
      </c>
      <c r="N303" s="6" t="s">
        <v>3018</v>
      </c>
      <c r="O303" s="6"/>
    </row>
    <row r="304" spans="1:16" hidden="1" x14ac:dyDescent="0.25">
      <c r="A304" s="6">
        <v>303</v>
      </c>
      <c r="B304" s="6" t="s">
        <v>26886</v>
      </c>
      <c r="C304" s="6" t="s">
        <v>7293</v>
      </c>
      <c r="D304" s="6" t="s">
        <v>7294</v>
      </c>
      <c r="E304" s="6" t="s">
        <v>9162</v>
      </c>
      <c r="F304" s="6" t="s">
        <v>14</v>
      </c>
      <c r="G304" s="6" t="s">
        <v>9163</v>
      </c>
      <c r="H304" s="6" t="s">
        <v>9164</v>
      </c>
      <c r="I304" s="6" t="s">
        <v>9161</v>
      </c>
      <c r="J304" s="6" t="s">
        <v>9161</v>
      </c>
      <c r="K304" s="6">
        <v>56212</v>
      </c>
      <c r="L304" s="6">
        <v>-7.3161209999999999</v>
      </c>
      <c r="M304" s="6">
        <v>110.180488</v>
      </c>
      <c r="N304" s="6" t="s">
        <v>3018</v>
      </c>
      <c r="O304" s="6"/>
    </row>
    <row r="305" spans="1:15" hidden="1" x14ac:dyDescent="0.25">
      <c r="A305" s="6">
        <v>304</v>
      </c>
      <c r="B305" s="6" t="s">
        <v>26886</v>
      </c>
      <c r="C305" s="6" t="s">
        <v>7293</v>
      </c>
      <c r="D305" s="6" t="s">
        <v>7294</v>
      </c>
      <c r="E305" s="6" t="s">
        <v>9165</v>
      </c>
      <c r="F305" s="6" t="s">
        <v>14</v>
      </c>
      <c r="G305" s="6" t="s">
        <v>9166</v>
      </c>
      <c r="H305" s="6" t="s">
        <v>9167</v>
      </c>
      <c r="I305" s="6" t="s">
        <v>9168</v>
      </c>
      <c r="J305" s="6" t="s">
        <v>9161</v>
      </c>
      <c r="K305" s="6">
        <v>56257</v>
      </c>
      <c r="L305" s="6">
        <v>-7.2134029999999996</v>
      </c>
      <c r="M305" s="6">
        <v>110.055975</v>
      </c>
      <c r="N305" s="6" t="s">
        <v>3018</v>
      </c>
      <c r="O305" s="6"/>
    </row>
    <row r="306" spans="1:15" hidden="1" x14ac:dyDescent="0.25">
      <c r="A306" s="6">
        <v>305</v>
      </c>
      <c r="B306" s="6" t="s">
        <v>26886</v>
      </c>
      <c r="C306" s="6" t="s">
        <v>7293</v>
      </c>
      <c r="D306" s="6" t="s">
        <v>7294</v>
      </c>
      <c r="E306" s="6" t="s">
        <v>9169</v>
      </c>
      <c r="F306" s="6" t="s">
        <v>14</v>
      </c>
      <c r="G306" s="6" t="s">
        <v>9170</v>
      </c>
      <c r="H306" s="6"/>
      <c r="I306" s="6"/>
      <c r="J306" s="6" t="s">
        <v>9161</v>
      </c>
      <c r="K306" s="6">
        <v>0</v>
      </c>
      <c r="L306" s="6"/>
      <c r="M306" s="6"/>
      <c r="N306" s="6" t="s">
        <v>3018</v>
      </c>
      <c r="O306" s="6"/>
    </row>
    <row r="307" spans="1:15" hidden="1" x14ac:dyDescent="0.25">
      <c r="A307" s="6">
        <v>306</v>
      </c>
      <c r="B307" s="6" t="s">
        <v>26886</v>
      </c>
      <c r="C307" s="6" t="s">
        <v>7293</v>
      </c>
      <c r="D307" s="6" t="s">
        <v>7294</v>
      </c>
      <c r="E307" s="6" t="s">
        <v>9171</v>
      </c>
      <c r="F307" s="6" t="s">
        <v>14</v>
      </c>
      <c r="G307" s="6" t="s">
        <v>9172</v>
      </c>
      <c r="H307" s="6"/>
      <c r="I307" s="6"/>
      <c r="J307" s="6" t="s">
        <v>9161</v>
      </c>
      <c r="K307" s="6">
        <v>0</v>
      </c>
      <c r="L307" s="6"/>
      <c r="M307" s="6"/>
      <c r="N307" s="6" t="s">
        <v>3018</v>
      </c>
      <c r="O307" s="6"/>
    </row>
    <row r="308" spans="1:15" hidden="1" x14ac:dyDescent="0.25">
      <c r="A308" s="6">
        <v>307</v>
      </c>
      <c r="B308" s="6" t="s">
        <v>26886</v>
      </c>
      <c r="C308" s="6" t="s">
        <v>7293</v>
      </c>
      <c r="D308" s="6" t="s">
        <v>7294</v>
      </c>
      <c r="E308" s="6" t="s">
        <v>9173</v>
      </c>
      <c r="F308" s="6" t="s">
        <v>14</v>
      </c>
      <c r="G308" s="6" t="s">
        <v>9174</v>
      </c>
      <c r="H308" s="6"/>
      <c r="I308" s="6"/>
      <c r="J308" s="6" t="s">
        <v>9161</v>
      </c>
      <c r="K308" s="6">
        <v>0</v>
      </c>
      <c r="L308" s="6"/>
      <c r="M308" s="6"/>
      <c r="N308" s="6" t="s">
        <v>3018</v>
      </c>
      <c r="O308" s="6"/>
    </row>
    <row r="309" spans="1:15" hidden="1" x14ac:dyDescent="0.25">
      <c r="A309" s="6">
        <v>308</v>
      </c>
      <c r="B309" s="6" t="s">
        <v>26886</v>
      </c>
      <c r="C309" s="6" t="s">
        <v>7293</v>
      </c>
      <c r="D309" s="6" t="s">
        <v>7294</v>
      </c>
      <c r="E309" s="6" t="s">
        <v>9175</v>
      </c>
      <c r="F309" s="6" t="s">
        <v>14</v>
      </c>
      <c r="G309" s="6" t="s">
        <v>9176</v>
      </c>
      <c r="H309" s="6"/>
      <c r="I309" s="6"/>
      <c r="J309" s="6" t="s">
        <v>9161</v>
      </c>
      <c r="K309" s="6">
        <v>0</v>
      </c>
      <c r="L309" s="6"/>
      <c r="M309" s="6"/>
      <c r="N309" s="6" t="s">
        <v>3018</v>
      </c>
      <c r="O309" s="6"/>
    </row>
    <row r="310" spans="1:15" hidden="1" x14ac:dyDescent="0.25">
      <c r="A310" s="6">
        <v>309</v>
      </c>
      <c r="B310" s="6" t="s">
        <v>26886</v>
      </c>
      <c r="C310" s="6" t="s">
        <v>7293</v>
      </c>
      <c r="D310" s="6" t="s">
        <v>7294</v>
      </c>
      <c r="E310" s="6" t="s">
        <v>9177</v>
      </c>
      <c r="F310" s="6" t="s">
        <v>14</v>
      </c>
      <c r="G310" s="6" t="s">
        <v>9178</v>
      </c>
      <c r="H310" s="6"/>
      <c r="I310" s="6"/>
      <c r="J310" s="6" t="s">
        <v>9161</v>
      </c>
      <c r="K310" s="6">
        <v>0</v>
      </c>
      <c r="L310" s="6"/>
      <c r="M310" s="6"/>
      <c r="N310" s="6" t="s">
        <v>3018</v>
      </c>
      <c r="O310" s="6"/>
    </row>
    <row r="311" spans="1:15" hidden="1" x14ac:dyDescent="0.25">
      <c r="A311" s="6">
        <v>310</v>
      </c>
      <c r="B311" s="6" t="s">
        <v>26886</v>
      </c>
      <c r="C311" s="6" t="s">
        <v>7293</v>
      </c>
      <c r="D311" s="6" t="s">
        <v>7294</v>
      </c>
      <c r="E311" s="6" t="s">
        <v>1875</v>
      </c>
      <c r="F311" s="6" t="s">
        <v>14</v>
      </c>
      <c r="G311" s="6" t="s">
        <v>9179</v>
      </c>
      <c r="H311" s="6"/>
      <c r="I311" s="6"/>
      <c r="J311" s="6" t="s">
        <v>9161</v>
      </c>
      <c r="K311" s="6">
        <v>0</v>
      </c>
      <c r="L311" s="6"/>
      <c r="M311" s="6"/>
      <c r="N311" s="6" t="s">
        <v>3018</v>
      </c>
      <c r="O311" s="6"/>
    </row>
    <row r="312" spans="1:15" hidden="1" x14ac:dyDescent="0.25">
      <c r="A312" s="6">
        <v>311</v>
      </c>
      <c r="B312" s="6" t="s">
        <v>26886</v>
      </c>
      <c r="C312" s="6" t="s">
        <v>7293</v>
      </c>
      <c r="D312" s="6" t="s">
        <v>7294</v>
      </c>
      <c r="E312" s="6" t="s">
        <v>1875</v>
      </c>
      <c r="F312" s="6" t="s">
        <v>14</v>
      </c>
      <c r="G312" s="6" t="s">
        <v>9180</v>
      </c>
      <c r="H312" s="6"/>
      <c r="I312" s="6"/>
      <c r="J312" s="6" t="s">
        <v>9161</v>
      </c>
      <c r="K312" s="6">
        <v>0</v>
      </c>
      <c r="L312" s="6"/>
      <c r="M312" s="6"/>
      <c r="N312" s="6" t="s">
        <v>3018</v>
      </c>
      <c r="O312" s="6"/>
    </row>
    <row r="313" spans="1:15" hidden="1" x14ac:dyDescent="0.25">
      <c r="A313" s="6">
        <v>312</v>
      </c>
      <c r="B313" s="6" t="s">
        <v>26886</v>
      </c>
      <c r="C313" s="6" t="s">
        <v>7293</v>
      </c>
      <c r="D313" s="6" t="s">
        <v>7294</v>
      </c>
      <c r="E313" s="6" t="s">
        <v>9181</v>
      </c>
      <c r="F313" s="6" t="s">
        <v>14</v>
      </c>
      <c r="G313" s="6" t="s">
        <v>9182</v>
      </c>
      <c r="H313" s="6"/>
      <c r="I313" s="6"/>
      <c r="J313" s="6" t="s">
        <v>9161</v>
      </c>
      <c r="K313" s="6">
        <v>0</v>
      </c>
      <c r="L313" s="6"/>
      <c r="M313" s="6"/>
      <c r="N313" s="6" t="s">
        <v>3018</v>
      </c>
      <c r="O313" s="6"/>
    </row>
    <row r="314" spans="1:15" hidden="1" x14ac:dyDescent="0.25">
      <c r="A314" s="6">
        <v>313</v>
      </c>
      <c r="B314" s="6" t="s">
        <v>26886</v>
      </c>
      <c r="C314" s="6" t="s">
        <v>7293</v>
      </c>
      <c r="D314" s="6" t="s">
        <v>7294</v>
      </c>
      <c r="E314" s="6" t="s">
        <v>870</v>
      </c>
      <c r="F314" s="6" t="s">
        <v>14</v>
      </c>
      <c r="G314" s="6" t="s">
        <v>9183</v>
      </c>
      <c r="H314" s="6"/>
      <c r="I314" s="6"/>
      <c r="J314" s="6" t="s">
        <v>9161</v>
      </c>
      <c r="K314" s="6">
        <v>0</v>
      </c>
      <c r="L314" s="6"/>
      <c r="M314" s="6"/>
      <c r="N314" s="6" t="s">
        <v>3018</v>
      </c>
      <c r="O314" s="6"/>
    </row>
    <row r="315" spans="1:15" hidden="1" x14ac:dyDescent="0.25">
      <c r="A315" s="6">
        <v>314</v>
      </c>
      <c r="B315" s="6" t="s">
        <v>26886</v>
      </c>
      <c r="C315" s="6" t="s">
        <v>7293</v>
      </c>
      <c r="D315" s="6" t="s">
        <v>7294</v>
      </c>
      <c r="E315" s="6" t="s">
        <v>9184</v>
      </c>
      <c r="F315" s="6" t="s">
        <v>14</v>
      </c>
      <c r="G315" s="6" t="s">
        <v>9185</v>
      </c>
      <c r="H315" s="6"/>
      <c r="I315" s="6"/>
      <c r="J315" s="6" t="s">
        <v>9161</v>
      </c>
      <c r="K315" s="6">
        <v>0</v>
      </c>
      <c r="L315" s="6"/>
      <c r="M315" s="6"/>
      <c r="N315" s="6" t="s">
        <v>3018</v>
      </c>
      <c r="O315" s="6"/>
    </row>
    <row r="316" spans="1:15" hidden="1" x14ac:dyDescent="0.25">
      <c r="A316" s="6">
        <v>315</v>
      </c>
      <c r="B316" s="6" t="s">
        <v>26886</v>
      </c>
      <c r="C316" s="6" t="s">
        <v>7293</v>
      </c>
      <c r="D316" s="6" t="s">
        <v>7294</v>
      </c>
      <c r="E316" s="6" t="s">
        <v>9186</v>
      </c>
      <c r="F316" s="6" t="s">
        <v>14</v>
      </c>
      <c r="G316" s="6" t="s">
        <v>9187</v>
      </c>
      <c r="H316" s="6"/>
      <c r="I316" s="6"/>
      <c r="J316" s="6" t="s">
        <v>9161</v>
      </c>
      <c r="K316" s="6">
        <v>0</v>
      </c>
      <c r="L316" s="6"/>
      <c r="M316" s="6"/>
      <c r="N316" s="6" t="s">
        <v>3018</v>
      </c>
      <c r="O316" s="6"/>
    </row>
    <row r="317" spans="1:15" hidden="1" x14ac:dyDescent="0.25">
      <c r="A317" s="6">
        <v>316</v>
      </c>
      <c r="B317" s="6" t="s">
        <v>26886</v>
      </c>
      <c r="C317" s="6" t="s">
        <v>7293</v>
      </c>
      <c r="D317" s="6" t="s">
        <v>7294</v>
      </c>
      <c r="E317" s="6" t="s">
        <v>9188</v>
      </c>
      <c r="F317" s="6" t="s">
        <v>14</v>
      </c>
      <c r="G317" s="6" t="s">
        <v>9189</v>
      </c>
      <c r="H317" s="6"/>
      <c r="I317" s="6"/>
      <c r="J317" s="6" t="s">
        <v>9161</v>
      </c>
      <c r="K317" s="6">
        <v>0</v>
      </c>
      <c r="L317" s="6"/>
      <c r="M317" s="6"/>
      <c r="N317" s="6" t="s">
        <v>3018</v>
      </c>
      <c r="O317" s="6"/>
    </row>
    <row r="318" spans="1:15" hidden="1" x14ac:dyDescent="0.25">
      <c r="A318" s="6">
        <v>317</v>
      </c>
      <c r="B318" s="6" t="s">
        <v>26886</v>
      </c>
      <c r="C318" s="6" t="s">
        <v>7293</v>
      </c>
      <c r="D318" s="6" t="s">
        <v>7294</v>
      </c>
      <c r="E318" s="6" t="s">
        <v>9190</v>
      </c>
      <c r="F318" s="6" t="s">
        <v>14</v>
      </c>
      <c r="G318" s="6" t="s">
        <v>9191</v>
      </c>
      <c r="H318" s="6"/>
      <c r="I318" s="6"/>
      <c r="J318" s="6" t="s">
        <v>9161</v>
      </c>
      <c r="K318" s="6">
        <v>0</v>
      </c>
      <c r="L318" s="6"/>
      <c r="M318" s="6"/>
      <c r="N318" s="6" t="s">
        <v>3018</v>
      </c>
      <c r="O318" s="6"/>
    </row>
    <row r="319" spans="1:15" hidden="1" x14ac:dyDescent="0.25">
      <c r="A319" s="6">
        <v>318</v>
      </c>
      <c r="B319" s="6" t="s">
        <v>26886</v>
      </c>
      <c r="C319" s="6" t="s">
        <v>7293</v>
      </c>
      <c r="D319" s="6" t="s">
        <v>7294</v>
      </c>
      <c r="E319" s="6" t="s">
        <v>9192</v>
      </c>
      <c r="F319" s="6" t="s">
        <v>14</v>
      </c>
      <c r="G319" s="6" t="s">
        <v>9193</v>
      </c>
      <c r="H319" s="6"/>
      <c r="I319" s="6"/>
      <c r="J319" s="6" t="s">
        <v>9161</v>
      </c>
      <c r="K319" s="6">
        <v>0</v>
      </c>
      <c r="L319" s="6"/>
      <c r="M319" s="6"/>
      <c r="N319" s="6" t="s">
        <v>3018</v>
      </c>
      <c r="O319" s="6"/>
    </row>
    <row r="320" spans="1:15" hidden="1" x14ac:dyDescent="0.25">
      <c r="A320" s="6">
        <v>319</v>
      </c>
      <c r="B320" s="6" t="s">
        <v>26886</v>
      </c>
      <c r="C320" s="6" t="s">
        <v>7293</v>
      </c>
      <c r="D320" s="6" t="s">
        <v>7294</v>
      </c>
      <c r="E320" s="6" t="s">
        <v>9194</v>
      </c>
      <c r="F320" s="6" t="s">
        <v>14</v>
      </c>
      <c r="G320" s="6" t="s">
        <v>9195</v>
      </c>
      <c r="H320" s="6"/>
      <c r="I320" s="6"/>
      <c r="J320" s="6" t="s">
        <v>9161</v>
      </c>
      <c r="K320" s="6">
        <v>0</v>
      </c>
      <c r="L320" s="6"/>
      <c r="M320" s="6"/>
      <c r="N320" s="6" t="s">
        <v>3018</v>
      </c>
      <c r="O320" s="6"/>
    </row>
    <row r="321" spans="1:15" hidden="1" x14ac:dyDescent="0.25">
      <c r="A321" s="6">
        <v>320</v>
      </c>
      <c r="B321" s="6" t="s">
        <v>26886</v>
      </c>
      <c r="C321" s="6" t="s">
        <v>7293</v>
      </c>
      <c r="D321" s="6" t="s">
        <v>7294</v>
      </c>
      <c r="E321" s="6" t="s">
        <v>9196</v>
      </c>
      <c r="F321" s="6" t="s">
        <v>14</v>
      </c>
      <c r="G321" s="6" t="s">
        <v>9197</v>
      </c>
      <c r="H321" s="6"/>
      <c r="I321" s="6"/>
      <c r="J321" s="6" t="s">
        <v>9198</v>
      </c>
      <c r="K321" s="6">
        <v>0</v>
      </c>
      <c r="L321" s="6"/>
      <c r="M321" s="6"/>
      <c r="N321" s="6" t="s">
        <v>3018</v>
      </c>
      <c r="O321" s="6"/>
    </row>
    <row r="322" spans="1:15" hidden="1" x14ac:dyDescent="0.25">
      <c r="A322" s="6">
        <v>321</v>
      </c>
      <c r="B322" s="6" t="s">
        <v>26886</v>
      </c>
      <c r="C322" s="6" t="s">
        <v>7293</v>
      </c>
      <c r="D322" s="6" t="s">
        <v>7294</v>
      </c>
      <c r="E322" s="6" t="s">
        <v>9199</v>
      </c>
      <c r="F322" s="6" t="s">
        <v>14</v>
      </c>
      <c r="G322" s="6" t="s">
        <v>9200</v>
      </c>
      <c r="H322" s="6"/>
      <c r="I322" s="6"/>
      <c r="J322" s="6" t="s">
        <v>9198</v>
      </c>
      <c r="K322" s="6">
        <v>0</v>
      </c>
      <c r="L322" s="6"/>
      <c r="M322" s="6"/>
      <c r="N322" s="6" t="s">
        <v>3018</v>
      </c>
      <c r="O322" s="6"/>
    </row>
    <row r="323" spans="1:15" hidden="1" x14ac:dyDescent="0.25">
      <c r="A323" s="6">
        <v>322</v>
      </c>
      <c r="B323" s="6" t="s">
        <v>26886</v>
      </c>
      <c r="C323" s="6" t="s">
        <v>7293</v>
      </c>
      <c r="D323" s="6" t="s">
        <v>7294</v>
      </c>
      <c r="E323" s="6" t="s">
        <v>9201</v>
      </c>
      <c r="F323" s="6" t="s">
        <v>14</v>
      </c>
      <c r="G323" s="6" t="s">
        <v>9202</v>
      </c>
      <c r="H323" s="6"/>
      <c r="I323" s="6"/>
      <c r="J323" s="6" t="s">
        <v>9198</v>
      </c>
      <c r="K323" s="6">
        <v>0</v>
      </c>
      <c r="L323" s="6"/>
      <c r="M323" s="6"/>
      <c r="N323" s="6" t="s">
        <v>3018</v>
      </c>
      <c r="O323" s="6"/>
    </row>
    <row r="324" spans="1:15" hidden="1" x14ac:dyDescent="0.25">
      <c r="A324" s="6">
        <v>323</v>
      </c>
      <c r="B324" s="6" t="s">
        <v>26886</v>
      </c>
      <c r="C324" s="6" t="s">
        <v>7293</v>
      </c>
      <c r="D324" s="6" t="s">
        <v>7294</v>
      </c>
      <c r="E324" s="6" t="s">
        <v>9203</v>
      </c>
      <c r="F324" s="6" t="s">
        <v>14</v>
      </c>
      <c r="G324" s="6" t="s">
        <v>9204</v>
      </c>
      <c r="H324" s="6"/>
      <c r="I324" s="6"/>
      <c r="J324" s="6" t="s">
        <v>9198</v>
      </c>
      <c r="K324" s="6">
        <v>0</v>
      </c>
      <c r="L324" s="6"/>
      <c r="M324" s="6"/>
      <c r="N324" s="6" t="s">
        <v>3018</v>
      </c>
      <c r="O324" s="6"/>
    </row>
    <row r="325" spans="1:15" hidden="1" x14ac:dyDescent="0.25">
      <c r="A325" s="6">
        <v>324</v>
      </c>
      <c r="B325" s="6" t="s">
        <v>26886</v>
      </c>
      <c r="C325" s="6" t="s">
        <v>7293</v>
      </c>
      <c r="D325" s="6" t="s">
        <v>7294</v>
      </c>
      <c r="E325" s="6" t="s">
        <v>9205</v>
      </c>
      <c r="F325" s="6" t="s">
        <v>14</v>
      </c>
      <c r="G325" s="6" t="s">
        <v>9206</v>
      </c>
      <c r="H325" s="6"/>
      <c r="I325" s="6"/>
      <c r="J325" s="6" t="s">
        <v>9198</v>
      </c>
      <c r="K325" s="6">
        <v>0</v>
      </c>
      <c r="L325" s="6"/>
      <c r="M325" s="6"/>
      <c r="N325" s="6" t="s">
        <v>3018</v>
      </c>
      <c r="O325" s="6"/>
    </row>
    <row r="326" spans="1:15" hidden="1" x14ac:dyDescent="0.25">
      <c r="A326" s="6">
        <v>325</v>
      </c>
      <c r="B326" s="6" t="s">
        <v>26886</v>
      </c>
      <c r="C326" s="6" t="s">
        <v>7293</v>
      </c>
      <c r="D326" s="6" t="s">
        <v>7294</v>
      </c>
      <c r="E326" s="6" t="s">
        <v>9207</v>
      </c>
      <c r="F326" s="6" t="s">
        <v>14</v>
      </c>
      <c r="G326" s="6" t="s">
        <v>9208</v>
      </c>
      <c r="H326" s="6"/>
      <c r="I326" s="6"/>
      <c r="J326" s="6" t="s">
        <v>9198</v>
      </c>
      <c r="K326" s="6">
        <v>0</v>
      </c>
      <c r="L326" s="6"/>
      <c r="M326" s="6"/>
      <c r="N326" s="6" t="s">
        <v>3018</v>
      </c>
      <c r="O326" s="6"/>
    </row>
    <row r="327" spans="1:15" hidden="1" x14ac:dyDescent="0.25">
      <c r="A327" s="6">
        <v>326</v>
      </c>
      <c r="B327" s="6" t="s">
        <v>26886</v>
      </c>
      <c r="C327" s="6" t="s">
        <v>7293</v>
      </c>
      <c r="D327" s="6" t="s">
        <v>7294</v>
      </c>
      <c r="E327" s="6" t="s">
        <v>9209</v>
      </c>
      <c r="F327" s="6" t="s">
        <v>14</v>
      </c>
      <c r="G327" s="6" t="s">
        <v>9210</v>
      </c>
      <c r="H327" s="6"/>
      <c r="I327" s="6"/>
      <c r="J327" s="6" t="s">
        <v>9198</v>
      </c>
      <c r="K327" s="6">
        <v>0</v>
      </c>
      <c r="L327" s="6"/>
      <c r="M327" s="6"/>
      <c r="N327" s="6" t="s">
        <v>3018</v>
      </c>
      <c r="O327" s="6"/>
    </row>
    <row r="328" spans="1:15" hidden="1" x14ac:dyDescent="0.25">
      <c r="A328" s="6">
        <v>327</v>
      </c>
      <c r="B328" s="6" t="s">
        <v>26886</v>
      </c>
      <c r="C328" s="6" t="s">
        <v>7293</v>
      </c>
      <c r="D328" s="6" t="s">
        <v>7294</v>
      </c>
      <c r="E328" s="6" t="s">
        <v>9035</v>
      </c>
      <c r="F328" s="6" t="s">
        <v>14</v>
      </c>
      <c r="G328" s="6" t="s">
        <v>9036</v>
      </c>
      <c r="H328" s="6"/>
      <c r="I328" s="6"/>
      <c r="J328" s="6" t="s">
        <v>7292</v>
      </c>
      <c r="K328" s="6">
        <v>0</v>
      </c>
      <c r="L328" s="6"/>
      <c r="M328" s="6"/>
      <c r="N328" s="6" t="s">
        <v>3018</v>
      </c>
      <c r="O328" s="6"/>
    </row>
    <row r="329" spans="1:15" hidden="1" x14ac:dyDescent="0.25">
      <c r="A329" s="6">
        <v>328</v>
      </c>
      <c r="B329" s="6" t="s">
        <v>26886</v>
      </c>
      <c r="C329" s="6" t="s">
        <v>7293</v>
      </c>
      <c r="D329" s="6" t="s">
        <v>7294</v>
      </c>
      <c r="E329" s="6" t="s">
        <v>9211</v>
      </c>
      <c r="F329" s="6" t="s">
        <v>14</v>
      </c>
      <c r="G329" s="6" t="s">
        <v>9212</v>
      </c>
      <c r="H329" s="6"/>
      <c r="I329" s="6"/>
      <c r="J329" s="6" t="s">
        <v>7292</v>
      </c>
      <c r="K329" s="6">
        <v>0</v>
      </c>
      <c r="L329" s="6"/>
      <c r="M329" s="6"/>
      <c r="N329" s="6" t="s">
        <v>3018</v>
      </c>
      <c r="O329" s="6"/>
    </row>
    <row r="330" spans="1:15" hidden="1" x14ac:dyDescent="0.25">
      <c r="A330" s="6">
        <v>329</v>
      </c>
      <c r="B330" s="6" t="s">
        <v>26886</v>
      </c>
      <c r="C330" s="6" t="s">
        <v>7293</v>
      </c>
      <c r="D330" s="6" t="s">
        <v>7294</v>
      </c>
      <c r="E330" s="6" t="s">
        <v>9213</v>
      </c>
      <c r="F330" s="6" t="s">
        <v>14</v>
      </c>
      <c r="G330" s="6" t="s">
        <v>9214</v>
      </c>
      <c r="H330" s="6"/>
      <c r="I330" s="6"/>
      <c r="J330" s="6" t="s">
        <v>7292</v>
      </c>
      <c r="K330" s="6">
        <v>0</v>
      </c>
      <c r="L330" s="6"/>
      <c r="M330" s="6"/>
      <c r="N330" s="6" t="s">
        <v>3018</v>
      </c>
      <c r="O330" s="6"/>
    </row>
    <row r="331" spans="1:15" hidden="1" x14ac:dyDescent="0.25">
      <c r="A331" s="6">
        <v>330</v>
      </c>
      <c r="B331" s="6" t="s">
        <v>26886</v>
      </c>
      <c r="C331" s="6" t="s">
        <v>7293</v>
      </c>
      <c r="D331" s="6" t="s">
        <v>7294</v>
      </c>
      <c r="E331" s="6" t="s">
        <v>9215</v>
      </c>
      <c r="F331" s="6" t="s">
        <v>14</v>
      </c>
      <c r="G331" s="6" t="s">
        <v>9216</v>
      </c>
      <c r="H331" s="6"/>
      <c r="I331" s="6"/>
      <c r="J331" s="6" t="s">
        <v>7292</v>
      </c>
      <c r="K331" s="6">
        <v>0</v>
      </c>
      <c r="L331" s="6"/>
      <c r="M331" s="6"/>
      <c r="N331" s="6" t="s">
        <v>3018</v>
      </c>
      <c r="O331" s="6"/>
    </row>
    <row r="332" spans="1:15" hidden="1" x14ac:dyDescent="0.25">
      <c r="A332" s="6">
        <v>331</v>
      </c>
      <c r="B332" s="6" t="s">
        <v>26886</v>
      </c>
      <c r="C332" s="6" t="s">
        <v>7293</v>
      </c>
      <c r="D332" s="6" t="s">
        <v>7294</v>
      </c>
      <c r="E332" s="6" t="s">
        <v>9217</v>
      </c>
      <c r="F332" s="6" t="s">
        <v>14</v>
      </c>
      <c r="G332" s="6" t="s">
        <v>9218</v>
      </c>
      <c r="H332" s="6"/>
      <c r="I332" s="6"/>
      <c r="J332" s="6" t="s">
        <v>7292</v>
      </c>
      <c r="K332" s="6">
        <v>0</v>
      </c>
      <c r="L332" s="6"/>
      <c r="M332" s="6"/>
      <c r="N332" s="6" t="s">
        <v>3018</v>
      </c>
      <c r="O332" s="6"/>
    </row>
    <row r="333" spans="1:15" hidden="1" x14ac:dyDescent="0.25">
      <c r="A333" s="6">
        <v>332</v>
      </c>
      <c r="B333" s="6" t="s">
        <v>26886</v>
      </c>
      <c r="C333" s="6" t="s">
        <v>7293</v>
      </c>
      <c r="D333" s="6" t="s">
        <v>7294</v>
      </c>
      <c r="E333" s="6" t="s">
        <v>9219</v>
      </c>
      <c r="F333" s="6" t="s">
        <v>14</v>
      </c>
      <c r="G333" s="6" t="s">
        <v>9220</v>
      </c>
      <c r="H333" s="6"/>
      <c r="I333" s="6"/>
      <c r="J333" s="6" t="s">
        <v>7292</v>
      </c>
      <c r="K333" s="6">
        <v>0</v>
      </c>
      <c r="L333" s="6"/>
      <c r="M333" s="6"/>
      <c r="N333" s="6" t="s">
        <v>3018</v>
      </c>
      <c r="O333" s="6"/>
    </row>
    <row r="334" spans="1:15" hidden="1" x14ac:dyDescent="0.25">
      <c r="A334" s="6">
        <v>333</v>
      </c>
      <c r="B334" s="6" t="s">
        <v>26886</v>
      </c>
      <c r="C334" s="6" t="s">
        <v>7293</v>
      </c>
      <c r="D334" s="6" t="s">
        <v>7294</v>
      </c>
      <c r="E334" s="6" t="s">
        <v>1944</v>
      </c>
      <c r="F334" s="6" t="s">
        <v>14</v>
      </c>
      <c r="G334" s="6" t="s">
        <v>9221</v>
      </c>
      <c r="H334" s="6"/>
      <c r="I334" s="6"/>
      <c r="J334" s="6" t="s">
        <v>7292</v>
      </c>
      <c r="K334" s="6">
        <v>0</v>
      </c>
      <c r="L334" s="6"/>
      <c r="M334" s="6"/>
      <c r="N334" s="6" t="s">
        <v>3018</v>
      </c>
      <c r="O334" s="6"/>
    </row>
    <row r="335" spans="1:15" hidden="1" x14ac:dyDescent="0.25">
      <c r="A335" s="6">
        <v>334</v>
      </c>
      <c r="B335" s="6" t="s">
        <v>26886</v>
      </c>
      <c r="C335" s="6" t="s">
        <v>7293</v>
      </c>
      <c r="D335" s="6" t="s">
        <v>7294</v>
      </c>
      <c r="E335" s="6" t="s">
        <v>9222</v>
      </c>
      <c r="F335" s="6" t="s">
        <v>14</v>
      </c>
      <c r="G335" s="6" t="s">
        <v>9223</v>
      </c>
      <c r="H335" s="6" t="s">
        <v>9222</v>
      </c>
      <c r="I335" s="6" t="s">
        <v>9224</v>
      </c>
      <c r="J335" s="6" t="s">
        <v>9198</v>
      </c>
      <c r="K335" s="6">
        <v>56374</v>
      </c>
      <c r="L335" s="6">
        <v>-7.5009750000000004</v>
      </c>
      <c r="M335" s="6">
        <v>110.00487</v>
      </c>
      <c r="N335" s="6" t="s">
        <v>3018</v>
      </c>
      <c r="O335" s="6"/>
    </row>
    <row r="336" spans="1:15" hidden="1" x14ac:dyDescent="0.25">
      <c r="A336" s="6">
        <v>335</v>
      </c>
      <c r="B336" s="6" t="s">
        <v>26886</v>
      </c>
      <c r="C336" s="6" t="s">
        <v>7293</v>
      </c>
      <c r="D336" s="6" t="s">
        <v>7294</v>
      </c>
      <c r="E336" s="6" t="s">
        <v>9225</v>
      </c>
      <c r="F336" s="6" t="s">
        <v>14</v>
      </c>
      <c r="G336" s="6" t="s">
        <v>9226</v>
      </c>
      <c r="H336" s="6" t="s">
        <v>9227</v>
      </c>
      <c r="I336" s="6" t="s">
        <v>9225</v>
      </c>
      <c r="J336" s="6" t="s">
        <v>9198</v>
      </c>
      <c r="K336" s="6">
        <v>56371</v>
      </c>
      <c r="L336" s="6">
        <v>-7.3877329999999999</v>
      </c>
      <c r="M336" s="6">
        <v>109.965977</v>
      </c>
      <c r="N336" s="6" t="s">
        <v>3018</v>
      </c>
      <c r="O336" s="6"/>
    </row>
    <row r="337" spans="1:15" hidden="1" x14ac:dyDescent="0.25">
      <c r="A337" s="6">
        <v>336</v>
      </c>
      <c r="B337" s="6" t="s">
        <v>26886</v>
      </c>
      <c r="C337" s="6" t="s">
        <v>7293</v>
      </c>
      <c r="D337" s="6" t="s">
        <v>7294</v>
      </c>
      <c r="E337" s="6" t="s">
        <v>9228</v>
      </c>
      <c r="F337" s="6" t="s">
        <v>14</v>
      </c>
      <c r="G337" s="6" t="s">
        <v>9229</v>
      </c>
      <c r="H337" s="6" t="s">
        <v>9228</v>
      </c>
      <c r="I337" s="6" t="s">
        <v>9228</v>
      </c>
      <c r="J337" s="6" t="s">
        <v>9198</v>
      </c>
      <c r="K337" s="6">
        <v>56372</v>
      </c>
      <c r="L337" s="6">
        <v>-7.4132980000000002</v>
      </c>
      <c r="M337" s="6">
        <v>109.971411</v>
      </c>
      <c r="N337" s="6" t="s">
        <v>3018</v>
      </c>
      <c r="O337" s="6"/>
    </row>
    <row r="338" spans="1:15" hidden="1" x14ac:dyDescent="0.25">
      <c r="A338" s="6">
        <v>337</v>
      </c>
      <c r="B338" s="6" t="s">
        <v>26886</v>
      </c>
      <c r="C338" s="6" t="s">
        <v>7293</v>
      </c>
      <c r="D338" s="6" t="s">
        <v>7294</v>
      </c>
      <c r="E338" s="6" t="s">
        <v>9230</v>
      </c>
      <c r="F338" s="6" t="s">
        <v>14</v>
      </c>
      <c r="G338" s="6" t="s">
        <v>9231</v>
      </c>
      <c r="H338" s="6" t="s">
        <v>9230</v>
      </c>
      <c r="I338" s="6" t="s">
        <v>9232</v>
      </c>
      <c r="J338" s="6" t="s">
        <v>9198</v>
      </c>
      <c r="K338" s="6">
        <v>56354</v>
      </c>
      <c r="L338" s="6">
        <v>-7.2058090000000004</v>
      </c>
      <c r="M338" s="6">
        <v>109.91149299999999</v>
      </c>
      <c r="N338" s="6" t="s">
        <v>3018</v>
      </c>
      <c r="O338" s="6"/>
    </row>
    <row r="339" spans="1:15" hidden="1" x14ac:dyDescent="0.25">
      <c r="A339" s="6">
        <v>338</v>
      </c>
      <c r="B339" s="6" t="s">
        <v>26886</v>
      </c>
      <c r="C339" s="6" t="s">
        <v>7293</v>
      </c>
      <c r="D339" s="6" t="s">
        <v>7294</v>
      </c>
      <c r="E339" s="6" t="s">
        <v>1994</v>
      </c>
      <c r="F339" s="6" t="s">
        <v>14</v>
      </c>
      <c r="G339" s="6" t="s">
        <v>9233</v>
      </c>
      <c r="H339" s="6" t="s">
        <v>1994</v>
      </c>
      <c r="I339" s="6" t="s">
        <v>9234</v>
      </c>
      <c r="J339" s="6" t="s">
        <v>9198</v>
      </c>
      <c r="K339" s="6">
        <v>56362</v>
      </c>
      <c r="L339" s="6">
        <v>-7.4234629999999999</v>
      </c>
      <c r="M339" s="6">
        <v>109.839488</v>
      </c>
      <c r="N339" s="6" t="s">
        <v>3018</v>
      </c>
      <c r="O339" s="6"/>
    </row>
    <row r="340" spans="1:15" hidden="1" x14ac:dyDescent="0.25">
      <c r="A340" s="6">
        <v>339</v>
      </c>
      <c r="B340" s="6" t="s">
        <v>26886</v>
      </c>
      <c r="C340" s="6" t="s">
        <v>7293</v>
      </c>
      <c r="D340" s="6" t="s">
        <v>7294</v>
      </c>
      <c r="E340" s="6" t="s">
        <v>9235</v>
      </c>
      <c r="F340" s="6" t="s">
        <v>14</v>
      </c>
      <c r="G340" s="6" t="s">
        <v>9236</v>
      </c>
      <c r="H340" s="6" t="s">
        <v>9235</v>
      </c>
      <c r="I340" s="6" t="s">
        <v>9237</v>
      </c>
      <c r="J340" s="6" t="s">
        <v>9198</v>
      </c>
      <c r="K340" s="6">
        <v>56351</v>
      </c>
      <c r="L340" s="6">
        <v>-7.3269399999999996</v>
      </c>
      <c r="M340" s="6">
        <v>109.902862</v>
      </c>
      <c r="N340" s="6" t="s">
        <v>3018</v>
      </c>
      <c r="O340" s="6"/>
    </row>
    <row r="341" spans="1:15" hidden="1" x14ac:dyDescent="0.25">
      <c r="A341" s="6">
        <v>340</v>
      </c>
      <c r="B341" s="6" t="s">
        <v>26886</v>
      </c>
      <c r="C341" s="6" t="s">
        <v>7293</v>
      </c>
      <c r="D341" s="6" t="s">
        <v>7294</v>
      </c>
      <c r="E341" s="6" t="s">
        <v>9238</v>
      </c>
      <c r="F341" s="6" t="s">
        <v>14</v>
      </c>
      <c r="G341" s="6" t="s">
        <v>9239</v>
      </c>
      <c r="H341" s="6" t="s">
        <v>9240</v>
      </c>
      <c r="I341" s="6" t="s">
        <v>9238</v>
      </c>
      <c r="J341" s="6" t="s">
        <v>9198</v>
      </c>
      <c r="K341" s="6">
        <v>56364</v>
      </c>
      <c r="L341" s="6">
        <v>-7.4622929999999998</v>
      </c>
      <c r="M341" s="6">
        <v>109.852789</v>
      </c>
      <c r="N341" s="6" t="s">
        <v>3018</v>
      </c>
      <c r="O341" s="6"/>
    </row>
    <row r="342" spans="1:15" hidden="1" x14ac:dyDescent="0.25">
      <c r="A342" s="6">
        <v>341</v>
      </c>
      <c r="B342" s="6" t="s">
        <v>26886</v>
      </c>
      <c r="C342" s="6" t="s">
        <v>7293</v>
      </c>
      <c r="D342" s="6" t="s">
        <v>7294</v>
      </c>
      <c r="E342" s="6" t="s">
        <v>9224</v>
      </c>
      <c r="F342" s="6" t="s">
        <v>14</v>
      </c>
      <c r="G342" s="6" t="s">
        <v>9241</v>
      </c>
      <c r="H342" s="6" t="s">
        <v>9224</v>
      </c>
      <c r="I342" s="6" t="s">
        <v>9224</v>
      </c>
      <c r="J342" s="6" t="s">
        <v>9198</v>
      </c>
      <c r="K342" s="6">
        <v>56374</v>
      </c>
      <c r="L342" s="6">
        <v>-7.524718</v>
      </c>
      <c r="M342" s="6">
        <v>110.004138</v>
      </c>
      <c r="N342" s="6" t="s">
        <v>3018</v>
      </c>
      <c r="O342" s="6"/>
    </row>
    <row r="343" spans="1:15" hidden="1" x14ac:dyDescent="0.25">
      <c r="A343" s="6">
        <v>342</v>
      </c>
      <c r="B343" s="6" t="s">
        <v>26886</v>
      </c>
      <c r="C343" s="6" t="s">
        <v>7293</v>
      </c>
      <c r="D343" s="6" t="s">
        <v>7294</v>
      </c>
      <c r="E343" s="6" t="s">
        <v>9242</v>
      </c>
      <c r="F343" s="6" t="s">
        <v>14</v>
      </c>
      <c r="G343" s="6" t="s">
        <v>9243</v>
      </c>
      <c r="H343" s="6" t="s">
        <v>9242</v>
      </c>
      <c r="I343" s="6" t="s">
        <v>9242</v>
      </c>
      <c r="J343" s="6" t="s">
        <v>9198</v>
      </c>
      <c r="K343" s="6">
        <v>56373</v>
      </c>
      <c r="L343" s="6">
        <v>-7.4624459999999999</v>
      </c>
      <c r="M343" s="6">
        <v>109.97797799999999</v>
      </c>
      <c r="N343" s="6" t="s">
        <v>3018</v>
      </c>
      <c r="O343" s="6"/>
    </row>
    <row r="344" spans="1:15" hidden="1" x14ac:dyDescent="0.25">
      <c r="A344" s="6">
        <v>343</v>
      </c>
      <c r="B344" s="6" t="s">
        <v>26886</v>
      </c>
      <c r="C344" s="6" t="s">
        <v>7293</v>
      </c>
      <c r="D344" s="6" t="s">
        <v>7294</v>
      </c>
      <c r="E344" s="6" t="s">
        <v>7796</v>
      </c>
      <c r="F344" s="6" t="s">
        <v>14</v>
      </c>
      <c r="G344" s="6" t="s">
        <v>9244</v>
      </c>
      <c r="H344" s="6" t="s">
        <v>9245</v>
      </c>
      <c r="I344" s="6" t="s">
        <v>9198</v>
      </c>
      <c r="J344" s="6" t="s">
        <v>9198</v>
      </c>
      <c r="K344" s="6">
        <v>56312</v>
      </c>
      <c r="L344" s="6">
        <v>-7.3534560000000004</v>
      </c>
      <c r="M344" s="6">
        <v>109.904462</v>
      </c>
      <c r="N344" s="6" t="s">
        <v>3018</v>
      </c>
      <c r="O344" s="6"/>
    </row>
    <row r="345" spans="1:15" hidden="1" x14ac:dyDescent="0.25">
      <c r="A345" s="6">
        <v>344</v>
      </c>
      <c r="B345" s="6" t="s">
        <v>26886</v>
      </c>
      <c r="C345" s="6" t="s">
        <v>7293</v>
      </c>
      <c r="D345" s="6" t="s">
        <v>7294</v>
      </c>
      <c r="E345" s="6" t="s">
        <v>9246</v>
      </c>
      <c r="F345" s="6" t="s">
        <v>14</v>
      </c>
      <c r="G345" s="6" t="s">
        <v>9247</v>
      </c>
      <c r="H345" s="6" t="s">
        <v>9248</v>
      </c>
      <c r="I345" s="6" t="s">
        <v>9198</v>
      </c>
      <c r="J345" s="6" t="s">
        <v>9198</v>
      </c>
      <c r="K345" s="6">
        <v>56315</v>
      </c>
      <c r="L345" s="6">
        <v>-7.3633170000000003</v>
      </c>
      <c r="M345" s="6">
        <v>109.915609</v>
      </c>
      <c r="N345" s="6" t="s">
        <v>3018</v>
      </c>
      <c r="O345" s="6"/>
    </row>
    <row r="346" spans="1:15" hidden="1" x14ac:dyDescent="0.25">
      <c r="A346" s="6">
        <v>345</v>
      </c>
      <c r="B346" s="6" t="s">
        <v>26886</v>
      </c>
      <c r="C346" s="6" t="s">
        <v>7293</v>
      </c>
      <c r="D346" s="6" t="s">
        <v>7294</v>
      </c>
      <c r="E346" s="6" t="s">
        <v>9249</v>
      </c>
      <c r="F346" s="6" t="s">
        <v>14</v>
      </c>
      <c r="G346" s="6" t="s">
        <v>9250</v>
      </c>
      <c r="H346" s="6" t="s">
        <v>9251</v>
      </c>
      <c r="I346" s="6" t="s">
        <v>9249</v>
      </c>
      <c r="J346" s="6" t="s">
        <v>9198</v>
      </c>
      <c r="K346" s="6">
        <v>56373</v>
      </c>
      <c r="L346" s="6">
        <v>-7.5042929999999997</v>
      </c>
      <c r="M346" s="6">
        <v>109.927172</v>
      </c>
      <c r="N346" s="6" t="s">
        <v>3018</v>
      </c>
      <c r="O346" s="6"/>
    </row>
    <row r="347" spans="1:15" hidden="1" x14ac:dyDescent="0.25">
      <c r="A347" s="6">
        <v>346</v>
      </c>
      <c r="B347" s="6" t="s">
        <v>26886</v>
      </c>
      <c r="C347" s="6" t="s">
        <v>7293</v>
      </c>
      <c r="D347" s="6" t="s">
        <v>7294</v>
      </c>
      <c r="E347" s="6" t="s">
        <v>9252</v>
      </c>
      <c r="F347" s="6" t="s">
        <v>14</v>
      </c>
      <c r="G347" s="6" t="s">
        <v>9253</v>
      </c>
      <c r="H347" s="6" t="s">
        <v>9252</v>
      </c>
      <c r="I347" s="6" t="s">
        <v>9225</v>
      </c>
      <c r="J347" s="6" t="s">
        <v>9198</v>
      </c>
      <c r="K347" s="6">
        <v>56371</v>
      </c>
      <c r="L347" s="6">
        <v>-7.4132980000000002</v>
      </c>
      <c r="M347" s="6">
        <v>109.971411</v>
      </c>
      <c r="N347" s="6" t="s">
        <v>3018</v>
      </c>
      <c r="O347" s="6"/>
    </row>
    <row r="348" spans="1:15" hidden="1" x14ac:dyDescent="0.25">
      <c r="A348" s="6">
        <v>347</v>
      </c>
      <c r="B348" s="6" t="s">
        <v>26886</v>
      </c>
      <c r="C348" s="6" t="s">
        <v>7293</v>
      </c>
      <c r="D348" s="6" t="s">
        <v>7294</v>
      </c>
      <c r="E348" s="6" t="s">
        <v>9254</v>
      </c>
      <c r="F348" s="6" t="s">
        <v>14</v>
      </c>
      <c r="G348" s="6" t="s">
        <v>9255</v>
      </c>
      <c r="H348" s="6" t="s">
        <v>9254</v>
      </c>
      <c r="I348" s="6" t="s">
        <v>9254</v>
      </c>
      <c r="J348" s="6" t="s">
        <v>9198</v>
      </c>
      <c r="K348" s="6">
        <v>56353</v>
      </c>
      <c r="L348" s="6">
        <v>-7.2966670000000002</v>
      </c>
      <c r="M348" s="6">
        <v>109.920383</v>
      </c>
      <c r="N348" s="6" t="s">
        <v>3018</v>
      </c>
      <c r="O348" s="6"/>
    </row>
    <row r="349" spans="1:15" hidden="1" x14ac:dyDescent="0.25">
      <c r="A349" s="6">
        <v>348</v>
      </c>
      <c r="B349" s="6" t="s">
        <v>26886</v>
      </c>
      <c r="C349" s="6" t="s">
        <v>7293</v>
      </c>
      <c r="D349" s="6" t="s">
        <v>7294</v>
      </c>
      <c r="E349" s="6" t="s">
        <v>9256</v>
      </c>
      <c r="F349" s="6" t="s">
        <v>14</v>
      </c>
      <c r="G349" s="6" t="s">
        <v>9257</v>
      </c>
      <c r="H349" s="6" t="s">
        <v>9256</v>
      </c>
      <c r="I349" s="6" t="s">
        <v>9256</v>
      </c>
      <c r="J349" s="6" t="s">
        <v>9198</v>
      </c>
      <c r="K349" s="6">
        <v>56361</v>
      </c>
      <c r="L349" s="6">
        <v>-7.4110469999999999</v>
      </c>
      <c r="M349" s="6">
        <v>109.885763</v>
      </c>
      <c r="N349" s="6" t="s">
        <v>3018</v>
      </c>
      <c r="O349" s="6"/>
    </row>
    <row r="350" spans="1:15" hidden="1" x14ac:dyDescent="0.25">
      <c r="A350" s="6">
        <v>349</v>
      </c>
      <c r="B350" s="6" t="s">
        <v>26886</v>
      </c>
      <c r="C350" s="6" t="s">
        <v>7293</v>
      </c>
      <c r="D350" s="6" t="s">
        <v>7294</v>
      </c>
      <c r="E350" s="6" t="s">
        <v>9258</v>
      </c>
      <c r="F350" s="6" t="s">
        <v>14</v>
      </c>
      <c r="G350" s="6" t="s">
        <v>9259</v>
      </c>
      <c r="H350" s="6" t="s">
        <v>9258</v>
      </c>
      <c r="I350" s="6" t="s">
        <v>9228</v>
      </c>
      <c r="J350" s="6" t="s">
        <v>9198</v>
      </c>
      <c r="K350" s="6">
        <v>56372</v>
      </c>
      <c r="L350" s="6">
        <v>-7.3939680000000001</v>
      </c>
      <c r="M350" s="6">
        <v>109.983993</v>
      </c>
      <c r="N350" s="6" t="s">
        <v>3018</v>
      </c>
      <c r="O350" s="6"/>
    </row>
    <row r="351" spans="1:15" hidden="1" x14ac:dyDescent="0.25">
      <c r="A351" s="6">
        <v>350</v>
      </c>
      <c r="B351" s="6" t="s">
        <v>26886</v>
      </c>
      <c r="C351" s="6" t="s">
        <v>7293</v>
      </c>
      <c r="D351" s="6" t="s">
        <v>7294</v>
      </c>
      <c r="E351" s="6" t="s">
        <v>8390</v>
      </c>
      <c r="F351" s="6" t="s">
        <v>14</v>
      </c>
      <c r="G351" s="6" t="s">
        <v>9260</v>
      </c>
      <c r="H351" s="6" t="s">
        <v>9261</v>
      </c>
      <c r="I351" s="6" t="s">
        <v>8390</v>
      </c>
      <c r="J351" s="6" t="s">
        <v>9198</v>
      </c>
      <c r="K351" s="6">
        <v>56362</v>
      </c>
      <c r="L351" s="6">
        <v>-7.4119799999999998</v>
      </c>
      <c r="M351" s="6">
        <v>109.80870400000001</v>
      </c>
      <c r="N351" s="6" t="s">
        <v>3018</v>
      </c>
      <c r="O351" s="6"/>
    </row>
    <row r="352" spans="1:15" hidden="1" x14ac:dyDescent="0.25">
      <c r="A352" s="6">
        <v>351</v>
      </c>
      <c r="B352" s="6" t="s">
        <v>26886</v>
      </c>
      <c r="C352" s="6" t="s">
        <v>7293</v>
      </c>
      <c r="D352" s="6" t="s">
        <v>7294</v>
      </c>
      <c r="E352" s="6" t="s">
        <v>9262</v>
      </c>
      <c r="F352" s="6" t="s">
        <v>14</v>
      </c>
      <c r="G352" s="6" t="s">
        <v>9263</v>
      </c>
      <c r="H352" s="6" t="s">
        <v>9264</v>
      </c>
      <c r="I352" s="6" t="s">
        <v>9262</v>
      </c>
      <c r="J352" s="6" t="s">
        <v>9198</v>
      </c>
      <c r="K352" s="6">
        <v>56365</v>
      </c>
      <c r="L352" s="6">
        <v>-7.3732040000000003</v>
      </c>
      <c r="M352" s="6">
        <v>109.89982500000001</v>
      </c>
      <c r="N352" s="6" t="s">
        <v>3018</v>
      </c>
      <c r="O352" s="6"/>
    </row>
    <row r="353" spans="1:15" hidden="1" x14ac:dyDescent="0.25">
      <c r="A353" s="6">
        <v>352</v>
      </c>
      <c r="B353" s="6" t="s">
        <v>26886</v>
      </c>
      <c r="C353" s="6" t="s">
        <v>7293</v>
      </c>
      <c r="D353" s="6" t="s">
        <v>7294</v>
      </c>
      <c r="E353" s="6" t="s">
        <v>9265</v>
      </c>
      <c r="F353" s="6" t="s">
        <v>14</v>
      </c>
      <c r="G353" s="6" t="s">
        <v>9266</v>
      </c>
      <c r="H353" s="6" t="s">
        <v>9265</v>
      </c>
      <c r="I353" s="6" t="s">
        <v>9265</v>
      </c>
      <c r="J353" s="6" t="s">
        <v>7292</v>
      </c>
      <c r="K353" s="6">
        <v>56151</v>
      </c>
      <c r="L353" s="6">
        <v>-7.4632040000000002</v>
      </c>
      <c r="M353" s="6">
        <v>110.18932599999999</v>
      </c>
      <c r="N353" s="6" t="s">
        <v>3018</v>
      </c>
      <c r="O353" s="6"/>
    </row>
    <row r="354" spans="1:15" hidden="1" x14ac:dyDescent="0.25">
      <c r="A354" s="6">
        <v>353</v>
      </c>
      <c r="B354" s="6" t="s">
        <v>26886</v>
      </c>
      <c r="C354" s="6" t="s">
        <v>7293</v>
      </c>
      <c r="D354" s="6" t="s">
        <v>7294</v>
      </c>
      <c r="E354" s="6" t="s">
        <v>9267</v>
      </c>
      <c r="F354" s="6" t="s">
        <v>14</v>
      </c>
      <c r="G354" s="6" t="s">
        <v>9268</v>
      </c>
      <c r="H354" s="6"/>
      <c r="I354" s="6" t="s">
        <v>7291</v>
      </c>
      <c r="J354" s="6" t="s">
        <v>7292</v>
      </c>
      <c r="K354" s="6">
        <v>56123</v>
      </c>
      <c r="L354" s="6"/>
      <c r="M354" s="6"/>
      <c r="N354" s="6" t="s">
        <v>3018</v>
      </c>
      <c r="O354" s="6"/>
    </row>
    <row r="355" spans="1:15" hidden="1" x14ac:dyDescent="0.25">
      <c r="A355" s="6">
        <v>354</v>
      </c>
      <c r="B355" s="6" t="s">
        <v>26886</v>
      </c>
      <c r="C355" s="6" t="s">
        <v>7293</v>
      </c>
      <c r="D355" s="6" t="s">
        <v>7294</v>
      </c>
      <c r="E355" s="6" t="s">
        <v>9269</v>
      </c>
      <c r="F355" s="6" t="s">
        <v>14</v>
      </c>
      <c r="G355" s="6" t="s">
        <v>9270</v>
      </c>
      <c r="H355" s="6" t="s">
        <v>7313</v>
      </c>
      <c r="I355" s="6" t="s">
        <v>7313</v>
      </c>
      <c r="J355" s="6" t="s">
        <v>7292</v>
      </c>
      <c r="K355" s="6">
        <v>56412</v>
      </c>
      <c r="L355" s="6"/>
      <c r="M355" s="6"/>
      <c r="N355" s="6" t="s">
        <v>3018</v>
      </c>
      <c r="O355" s="6"/>
    </row>
    <row r="356" spans="1:15" hidden="1" x14ac:dyDescent="0.25">
      <c r="A356" s="6">
        <v>355</v>
      </c>
      <c r="B356" s="6" t="s">
        <v>26886</v>
      </c>
      <c r="C356" s="6" t="s">
        <v>7293</v>
      </c>
      <c r="D356" s="6" t="s">
        <v>7294</v>
      </c>
      <c r="E356" s="6" t="s">
        <v>9271</v>
      </c>
      <c r="F356" s="6" t="s">
        <v>14</v>
      </c>
      <c r="G356" s="6" t="s">
        <v>9272</v>
      </c>
      <c r="H356" s="6" t="s">
        <v>7290</v>
      </c>
      <c r="I356" s="6" t="s">
        <v>7291</v>
      </c>
      <c r="J356" s="6" t="s">
        <v>7292</v>
      </c>
      <c r="K356" s="6">
        <v>56123</v>
      </c>
      <c r="L356" s="6"/>
      <c r="M356" s="6"/>
      <c r="N356" s="6" t="s">
        <v>3018</v>
      </c>
      <c r="O356" s="6"/>
    </row>
    <row r="357" spans="1:15" hidden="1" x14ac:dyDescent="0.25">
      <c r="A357" s="6">
        <v>356</v>
      </c>
      <c r="B357" s="6" t="s">
        <v>26886</v>
      </c>
      <c r="C357" s="6" t="s">
        <v>7293</v>
      </c>
      <c r="D357" s="6" t="s">
        <v>7294</v>
      </c>
      <c r="E357" s="6" t="s">
        <v>5411</v>
      </c>
      <c r="F357" s="6" t="s">
        <v>14</v>
      </c>
      <c r="G357" s="6" t="s">
        <v>9273</v>
      </c>
      <c r="H357" s="6" t="s">
        <v>5411</v>
      </c>
      <c r="I357" s="6" t="s">
        <v>9274</v>
      </c>
      <c r="J357" s="6" t="s">
        <v>7292</v>
      </c>
      <c r="K357" s="6">
        <v>56162</v>
      </c>
      <c r="L357" s="6"/>
      <c r="M357" s="6"/>
      <c r="N357" s="6" t="s">
        <v>3018</v>
      </c>
      <c r="O357" s="6"/>
    </row>
    <row r="358" spans="1:15" hidden="1" x14ac:dyDescent="0.25">
      <c r="A358" s="6">
        <v>357</v>
      </c>
      <c r="B358" s="6" t="s">
        <v>26886</v>
      </c>
      <c r="C358" s="6" t="s">
        <v>7293</v>
      </c>
      <c r="D358" s="6" t="s">
        <v>7294</v>
      </c>
      <c r="E358" s="6" t="s">
        <v>9275</v>
      </c>
      <c r="F358" s="6" t="s">
        <v>14</v>
      </c>
      <c r="G358" s="6" t="s">
        <v>9276</v>
      </c>
      <c r="H358" s="6" t="s">
        <v>9277</v>
      </c>
      <c r="I358" s="6" t="s">
        <v>9275</v>
      </c>
      <c r="J358" s="6" t="s">
        <v>7292</v>
      </c>
      <c r="K358" s="6">
        <v>56163</v>
      </c>
      <c r="L358" s="6"/>
      <c r="M358" s="6"/>
      <c r="N358" s="6" t="s">
        <v>3018</v>
      </c>
      <c r="O358" s="6"/>
    </row>
    <row r="359" spans="1:15" hidden="1" x14ac:dyDescent="0.25">
      <c r="A359" s="6">
        <v>358</v>
      </c>
      <c r="B359" s="6" t="s">
        <v>26886</v>
      </c>
      <c r="C359" s="6" t="s">
        <v>7293</v>
      </c>
      <c r="D359" s="6" t="s">
        <v>7294</v>
      </c>
      <c r="E359" s="6" t="s">
        <v>6466</v>
      </c>
      <c r="F359" s="6" t="s">
        <v>14</v>
      </c>
      <c r="G359" s="6" t="s">
        <v>9278</v>
      </c>
      <c r="H359" s="6"/>
      <c r="I359" s="6" t="s">
        <v>7313</v>
      </c>
      <c r="J359" s="6" t="s">
        <v>7292</v>
      </c>
      <c r="K359" s="6">
        <v>56412</v>
      </c>
      <c r="L359" s="6"/>
      <c r="M359" s="6"/>
      <c r="N359" s="6" t="s">
        <v>3018</v>
      </c>
      <c r="O359" s="6"/>
    </row>
    <row r="360" spans="1:15" hidden="1" x14ac:dyDescent="0.25">
      <c r="A360" s="6">
        <v>359</v>
      </c>
      <c r="B360" s="6" t="s">
        <v>26886</v>
      </c>
      <c r="C360" s="6" t="s">
        <v>7293</v>
      </c>
      <c r="D360" s="6" t="s">
        <v>7294</v>
      </c>
      <c r="E360" s="6" t="s">
        <v>9279</v>
      </c>
      <c r="F360" s="6" t="s">
        <v>14</v>
      </c>
      <c r="G360" s="6" t="s">
        <v>9280</v>
      </c>
      <c r="H360" s="6"/>
      <c r="I360" s="6" t="s">
        <v>7304</v>
      </c>
      <c r="J360" s="6" t="s">
        <v>7292</v>
      </c>
      <c r="K360" s="6">
        <v>56192</v>
      </c>
      <c r="L360" s="6"/>
      <c r="M360" s="6"/>
      <c r="N360" s="6" t="s">
        <v>3018</v>
      </c>
      <c r="O360" s="6"/>
    </row>
    <row r="361" spans="1:15" hidden="1" x14ac:dyDescent="0.25">
      <c r="A361" s="6">
        <v>360</v>
      </c>
      <c r="B361" s="6" t="s">
        <v>26886</v>
      </c>
      <c r="C361" s="6" t="s">
        <v>7293</v>
      </c>
      <c r="D361" s="6" t="s">
        <v>7294</v>
      </c>
      <c r="E361" s="6" t="s">
        <v>9281</v>
      </c>
      <c r="F361" s="6" t="s">
        <v>14</v>
      </c>
      <c r="G361" s="6" t="s">
        <v>9282</v>
      </c>
      <c r="H361" s="6"/>
      <c r="I361" s="6" t="s">
        <v>9283</v>
      </c>
      <c r="J361" s="6" t="s">
        <v>7292</v>
      </c>
      <c r="K361" s="6">
        <v>56196</v>
      </c>
      <c r="L361" s="6"/>
      <c r="M361" s="6"/>
      <c r="N361" s="6" t="s">
        <v>3018</v>
      </c>
      <c r="O361" s="6"/>
    </row>
    <row r="362" spans="1:15" hidden="1" x14ac:dyDescent="0.25">
      <c r="A362" s="6">
        <v>361</v>
      </c>
      <c r="B362" s="6" t="s">
        <v>26886</v>
      </c>
      <c r="C362" s="6" t="s">
        <v>7293</v>
      </c>
      <c r="D362" s="6" t="s">
        <v>7294</v>
      </c>
      <c r="E362" s="6" t="s">
        <v>9284</v>
      </c>
      <c r="F362" s="6" t="s">
        <v>14</v>
      </c>
      <c r="G362" s="6" t="s">
        <v>9285</v>
      </c>
      <c r="H362" s="6" t="s">
        <v>9286</v>
      </c>
      <c r="I362" s="6" t="s">
        <v>7298</v>
      </c>
      <c r="J362" s="6" t="s">
        <v>7292</v>
      </c>
      <c r="K362" s="6">
        <v>56172</v>
      </c>
      <c r="L362" s="6"/>
      <c r="M362" s="6"/>
      <c r="N362" s="6" t="s">
        <v>3018</v>
      </c>
      <c r="O362" s="6"/>
    </row>
    <row r="363" spans="1:15" hidden="1" x14ac:dyDescent="0.25">
      <c r="A363" s="6">
        <v>362</v>
      </c>
      <c r="B363" s="6" t="s">
        <v>26886</v>
      </c>
      <c r="C363" s="6" t="s">
        <v>7293</v>
      </c>
      <c r="D363" s="6" t="s">
        <v>7294</v>
      </c>
      <c r="E363" s="6" t="s">
        <v>10024</v>
      </c>
      <c r="F363" s="6" t="s">
        <v>14</v>
      </c>
      <c r="G363" s="6" t="s">
        <v>10025</v>
      </c>
      <c r="H363" s="6" t="s">
        <v>10024</v>
      </c>
      <c r="I363" s="6" t="s">
        <v>10024</v>
      </c>
      <c r="J363" s="6" t="s">
        <v>7694</v>
      </c>
      <c r="K363" s="6">
        <v>54172</v>
      </c>
      <c r="L363" s="6"/>
      <c r="M363" s="6"/>
      <c r="N363" s="6"/>
      <c r="O363" s="6"/>
    </row>
    <row r="364" spans="1:15" hidden="1" x14ac:dyDescent="0.25">
      <c r="A364" s="6">
        <v>363</v>
      </c>
      <c r="B364" s="6" t="s">
        <v>26886</v>
      </c>
      <c r="C364" s="6" t="s">
        <v>7339</v>
      </c>
      <c r="D364" s="6" t="s">
        <v>7294</v>
      </c>
      <c r="E364" s="6" t="s">
        <v>9287</v>
      </c>
      <c r="F364" s="6" t="s">
        <v>14</v>
      </c>
      <c r="G364" s="6" t="s">
        <v>9288</v>
      </c>
      <c r="H364" s="6" t="s">
        <v>9289</v>
      </c>
      <c r="I364" s="6" t="s">
        <v>7695</v>
      </c>
      <c r="J364" s="6" t="s">
        <v>7435</v>
      </c>
      <c r="K364" s="6">
        <v>62162</v>
      </c>
      <c r="L364" s="6">
        <v>-7.7691509999999999</v>
      </c>
      <c r="M364" s="6">
        <v>111.650041</v>
      </c>
      <c r="N364" s="6" t="s">
        <v>3018</v>
      </c>
      <c r="O364" s="6"/>
    </row>
    <row r="365" spans="1:15" hidden="1" x14ac:dyDescent="0.25">
      <c r="A365" s="6">
        <v>364</v>
      </c>
      <c r="B365" s="6" t="s">
        <v>26886</v>
      </c>
      <c r="C365" s="6" t="s">
        <v>7339</v>
      </c>
      <c r="D365" s="6" t="s">
        <v>7294</v>
      </c>
      <c r="E365" s="6" t="s">
        <v>9290</v>
      </c>
      <c r="F365" s="6" t="s">
        <v>14</v>
      </c>
      <c r="G365" s="6" t="s">
        <v>9291</v>
      </c>
      <c r="H365" s="6" t="s">
        <v>9292</v>
      </c>
      <c r="I365" s="6" t="s">
        <v>9292</v>
      </c>
      <c r="J365" s="6" t="s">
        <v>7351</v>
      </c>
      <c r="K365" s="6">
        <v>59172</v>
      </c>
      <c r="L365" s="6">
        <v>-6.938472</v>
      </c>
      <c r="M365" s="6">
        <v>110.91413799999999</v>
      </c>
      <c r="N365" s="6" t="s">
        <v>3018</v>
      </c>
      <c r="O365" s="6"/>
    </row>
    <row r="366" spans="1:15" hidden="1" x14ac:dyDescent="0.25">
      <c r="A366" s="6">
        <v>365</v>
      </c>
      <c r="B366" s="6" t="s">
        <v>26886</v>
      </c>
      <c r="C366" s="6" t="s">
        <v>7339</v>
      </c>
      <c r="D366" s="6" t="s">
        <v>7294</v>
      </c>
      <c r="E366" s="6" t="s">
        <v>9293</v>
      </c>
      <c r="F366" s="6" t="s">
        <v>14</v>
      </c>
      <c r="G366" s="6" t="s">
        <v>9294</v>
      </c>
      <c r="H366" s="6" t="s">
        <v>9295</v>
      </c>
      <c r="I366" s="6" t="s">
        <v>9296</v>
      </c>
      <c r="J366" s="6" t="s">
        <v>7351</v>
      </c>
      <c r="K366" s="6">
        <v>59182</v>
      </c>
      <c r="L366" s="6">
        <v>-6.7566369999999996</v>
      </c>
      <c r="M366" s="6">
        <v>111.12487900000001</v>
      </c>
      <c r="N366" s="6" t="s">
        <v>3018</v>
      </c>
      <c r="O366" s="6"/>
    </row>
    <row r="367" spans="1:15" hidden="1" x14ac:dyDescent="0.25">
      <c r="A367" s="6">
        <v>366</v>
      </c>
      <c r="B367" s="6" t="s">
        <v>26886</v>
      </c>
      <c r="C367" s="6" t="s">
        <v>7339</v>
      </c>
      <c r="D367" s="6" t="s">
        <v>7294</v>
      </c>
      <c r="E367" s="6" t="s">
        <v>9297</v>
      </c>
      <c r="F367" s="6" t="s">
        <v>14</v>
      </c>
      <c r="G367" s="6" t="s">
        <v>9298</v>
      </c>
      <c r="H367" s="6" t="s">
        <v>9299</v>
      </c>
      <c r="I367" s="6" t="s">
        <v>9300</v>
      </c>
      <c r="J367" s="6" t="s">
        <v>7351</v>
      </c>
      <c r="K367" s="6">
        <v>59171</v>
      </c>
      <c r="L367" s="6">
        <v>-6.9068050000000003</v>
      </c>
      <c r="M367" s="6">
        <v>110.965333</v>
      </c>
      <c r="N367" s="6" t="s">
        <v>3018</v>
      </c>
      <c r="O367" s="6"/>
    </row>
    <row r="368" spans="1:15" hidden="1" x14ac:dyDescent="0.25">
      <c r="A368" s="6">
        <v>367</v>
      </c>
      <c r="B368" s="6" t="s">
        <v>26886</v>
      </c>
      <c r="C368" s="6" t="s">
        <v>7339</v>
      </c>
      <c r="D368" s="6" t="s">
        <v>7294</v>
      </c>
      <c r="E368" s="6" t="s">
        <v>9301</v>
      </c>
      <c r="F368" s="6" t="s">
        <v>14</v>
      </c>
      <c r="G368" s="6" t="s">
        <v>9302</v>
      </c>
      <c r="H368" s="6" t="s">
        <v>9303</v>
      </c>
      <c r="I368" s="6" t="s">
        <v>3722</v>
      </c>
      <c r="J368" s="6" t="s">
        <v>7413</v>
      </c>
      <c r="K368" s="6">
        <v>59341</v>
      </c>
      <c r="L368" s="6">
        <v>-6.8066649999999997</v>
      </c>
      <c r="M368" s="6">
        <v>110.87093</v>
      </c>
      <c r="N368" s="6" t="s">
        <v>3018</v>
      </c>
      <c r="O368" s="6"/>
    </row>
    <row r="369" spans="1:15" hidden="1" x14ac:dyDescent="0.25">
      <c r="A369" s="6">
        <v>368</v>
      </c>
      <c r="B369" s="6" t="s">
        <v>26886</v>
      </c>
      <c r="C369" s="6" t="s">
        <v>7339</v>
      </c>
      <c r="D369" s="6" t="s">
        <v>7294</v>
      </c>
      <c r="E369" s="6" t="s">
        <v>9304</v>
      </c>
      <c r="F369" s="6" t="s">
        <v>14</v>
      </c>
      <c r="G369" s="6" t="s">
        <v>9305</v>
      </c>
      <c r="H369" s="6" t="s">
        <v>9306</v>
      </c>
      <c r="I369" s="6" t="s">
        <v>7380</v>
      </c>
      <c r="J369" s="6" t="s">
        <v>7380</v>
      </c>
      <c r="K369" s="6">
        <v>51213</v>
      </c>
      <c r="L369" s="6">
        <v>-6.8960869999999996</v>
      </c>
      <c r="M369" s="6">
        <v>109.739233</v>
      </c>
      <c r="N369" s="6" t="s">
        <v>3018</v>
      </c>
      <c r="O369" s="6"/>
    </row>
    <row r="370" spans="1:15" hidden="1" x14ac:dyDescent="0.25">
      <c r="A370" s="6">
        <v>369</v>
      </c>
      <c r="B370" s="6" t="s">
        <v>26886</v>
      </c>
      <c r="C370" s="6" t="s">
        <v>7339</v>
      </c>
      <c r="D370" s="6" t="s">
        <v>7294</v>
      </c>
      <c r="E370" s="6" t="s">
        <v>7380</v>
      </c>
      <c r="F370" s="6" t="s">
        <v>1635</v>
      </c>
      <c r="G370" s="6" t="s">
        <v>9307</v>
      </c>
      <c r="H370" s="6"/>
      <c r="I370" s="6"/>
      <c r="J370" s="6" t="s">
        <v>7380</v>
      </c>
      <c r="K370" s="6">
        <v>0</v>
      </c>
      <c r="L370" s="6"/>
      <c r="M370" s="6"/>
      <c r="N370" s="6" t="s">
        <v>3018</v>
      </c>
      <c r="O370" s="6"/>
    </row>
    <row r="371" spans="1:15" hidden="1" x14ac:dyDescent="0.25">
      <c r="A371" s="6">
        <v>370</v>
      </c>
      <c r="B371" s="6" t="s">
        <v>26886</v>
      </c>
      <c r="C371" s="6" t="s">
        <v>7339</v>
      </c>
      <c r="D371" s="6" t="s">
        <v>7294</v>
      </c>
      <c r="E371" s="6" t="s">
        <v>9308</v>
      </c>
      <c r="F371" s="6" t="s">
        <v>14</v>
      </c>
      <c r="G371" s="6" t="s">
        <v>9309</v>
      </c>
      <c r="H371" s="6" t="s">
        <v>9310</v>
      </c>
      <c r="I371" s="6" t="s">
        <v>8100</v>
      </c>
      <c r="J371" s="6" t="s">
        <v>7435</v>
      </c>
      <c r="K371" s="6">
        <v>62182</v>
      </c>
      <c r="L371" s="6">
        <v>-7.2225589000000001</v>
      </c>
      <c r="M371" s="6">
        <v>111.9575122</v>
      </c>
      <c r="N371" s="6" t="s">
        <v>3018</v>
      </c>
      <c r="O371" s="6"/>
    </row>
    <row r="372" spans="1:15" hidden="1" x14ac:dyDescent="0.25">
      <c r="A372" s="6">
        <v>371</v>
      </c>
      <c r="B372" s="6" t="s">
        <v>26886</v>
      </c>
      <c r="C372" s="6" t="s">
        <v>7339</v>
      </c>
      <c r="D372" s="6" t="s">
        <v>7294</v>
      </c>
      <c r="E372" s="6" t="s">
        <v>9311</v>
      </c>
      <c r="F372" s="6" t="s">
        <v>14</v>
      </c>
      <c r="G372" s="6" t="s">
        <v>9312</v>
      </c>
      <c r="H372" s="6"/>
      <c r="I372" s="6" t="s">
        <v>9313</v>
      </c>
      <c r="J372" s="6" t="s">
        <v>7409</v>
      </c>
      <c r="K372" s="6">
        <v>53181</v>
      </c>
      <c r="L372" s="6"/>
      <c r="M372" s="6"/>
      <c r="N372" s="6" t="s">
        <v>3018</v>
      </c>
      <c r="O372" s="6"/>
    </row>
    <row r="373" spans="1:15" hidden="1" x14ac:dyDescent="0.25">
      <c r="A373" s="6">
        <v>372</v>
      </c>
      <c r="B373" s="6" t="s">
        <v>26886</v>
      </c>
      <c r="C373" s="6" t="s">
        <v>7339</v>
      </c>
      <c r="D373" s="6" t="s">
        <v>7294</v>
      </c>
      <c r="E373" s="6" t="s">
        <v>9314</v>
      </c>
      <c r="F373" s="6" t="s">
        <v>14</v>
      </c>
      <c r="G373" s="6" t="s">
        <v>9315</v>
      </c>
      <c r="H373" s="6" t="s">
        <v>9316</v>
      </c>
      <c r="I373" s="6" t="s">
        <v>9258</v>
      </c>
      <c r="J373" s="6" t="s">
        <v>7409</v>
      </c>
      <c r="K373" s="6">
        <v>53182</v>
      </c>
      <c r="L373" s="6"/>
      <c r="M373" s="6"/>
      <c r="N373" s="6" t="s">
        <v>3018</v>
      </c>
      <c r="O373" s="6"/>
    </row>
    <row r="374" spans="1:15" hidden="1" x14ac:dyDescent="0.25">
      <c r="A374" s="6">
        <v>373</v>
      </c>
      <c r="B374" s="6" t="s">
        <v>26886</v>
      </c>
      <c r="C374" s="6" t="s">
        <v>7339</v>
      </c>
      <c r="D374" s="6" t="s">
        <v>7294</v>
      </c>
      <c r="E374" s="6" t="s">
        <v>9317</v>
      </c>
      <c r="F374" s="6" t="s">
        <v>14</v>
      </c>
      <c r="G374" s="6" t="s">
        <v>9318</v>
      </c>
      <c r="H374" s="6" t="s">
        <v>9319</v>
      </c>
      <c r="I374" s="6" t="s">
        <v>9319</v>
      </c>
      <c r="J374" s="6" t="s">
        <v>7409</v>
      </c>
      <c r="K374" s="6">
        <v>53176</v>
      </c>
      <c r="L374" s="6"/>
      <c r="M374" s="6"/>
      <c r="N374" s="6" t="s">
        <v>3018</v>
      </c>
      <c r="O374" s="6"/>
    </row>
    <row r="375" spans="1:15" hidden="1" x14ac:dyDescent="0.25">
      <c r="A375" s="6">
        <v>374</v>
      </c>
      <c r="B375" s="6" t="s">
        <v>26886</v>
      </c>
      <c r="C375" s="6" t="s">
        <v>7339</v>
      </c>
      <c r="D375" s="6" t="s">
        <v>7294</v>
      </c>
      <c r="E375" s="6" t="s">
        <v>9320</v>
      </c>
      <c r="F375" s="6" t="s">
        <v>14</v>
      </c>
      <c r="G375" s="6" t="s">
        <v>9321</v>
      </c>
      <c r="H375" s="6" t="s">
        <v>9322</v>
      </c>
      <c r="I375" s="6" t="s">
        <v>9322</v>
      </c>
      <c r="J375" s="6" t="s">
        <v>7366</v>
      </c>
      <c r="K375" s="6">
        <v>52319</v>
      </c>
      <c r="L375" s="6"/>
      <c r="M375" s="6"/>
      <c r="N375" s="6" t="s">
        <v>3018</v>
      </c>
      <c r="O375" s="6"/>
    </row>
    <row r="376" spans="1:15" hidden="1" x14ac:dyDescent="0.25">
      <c r="A376" s="6">
        <v>375</v>
      </c>
      <c r="B376" s="6" t="s">
        <v>26886</v>
      </c>
      <c r="C376" s="6" t="s">
        <v>7339</v>
      </c>
      <c r="D376" s="6" t="s">
        <v>7294</v>
      </c>
      <c r="E376" s="6" t="s">
        <v>9323</v>
      </c>
      <c r="F376" s="6" t="s">
        <v>14</v>
      </c>
      <c r="G376" s="6" t="s">
        <v>9324</v>
      </c>
      <c r="H376" s="6" t="s">
        <v>9325</v>
      </c>
      <c r="I376" s="6" t="s">
        <v>7374</v>
      </c>
      <c r="J376" s="6" t="s">
        <v>7375</v>
      </c>
      <c r="K376" s="6">
        <v>51181</v>
      </c>
      <c r="L376" s="6"/>
      <c r="M376" s="6"/>
      <c r="N376" s="6" t="s">
        <v>3018</v>
      </c>
      <c r="O376" s="6"/>
    </row>
    <row r="377" spans="1:15" hidden="1" x14ac:dyDescent="0.25">
      <c r="A377" s="6">
        <v>376</v>
      </c>
      <c r="B377" s="6" t="s">
        <v>26886</v>
      </c>
      <c r="C377" s="6" t="s">
        <v>7339</v>
      </c>
      <c r="D377" s="6" t="s">
        <v>7294</v>
      </c>
      <c r="E377" s="6" t="s">
        <v>9326</v>
      </c>
      <c r="F377" s="6" t="s">
        <v>14</v>
      </c>
      <c r="G377" s="6" t="s">
        <v>9327</v>
      </c>
      <c r="H377" s="6" t="s">
        <v>7373</v>
      </c>
      <c r="I377" s="6" t="s">
        <v>9328</v>
      </c>
      <c r="J377" s="6" t="s">
        <v>7375</v>
      </c>
      <c r="K377" s="6">
        <v>51173</v>
      </c>
      <c r="L377" s="6"/>
      <c r="M377" s="6"/>
      <c r="N377" s="6" t="s">
        <v>3018</v>
      </c>
      <c r="O377" s="6"/>
    </row>
    <row r="378" spans="1:15" hidden="1" x14ac:dyDescent="0.25">
      <c r="A378" s="6">
        <v>377</v>
      </c>
      <c r="B378" s="6" t="s">
        <v>26886</v>
      </c>
      <c r="C378" s="6" t="s">
        <v>7339</v>
      </c>
      <c r="D378" s="6" t="s">
        <v>7294</v>
      </c>
      <c r="E378" s="6" t="s">
        <v>9329</v>
      </c>
      <c r="F378" s="6" t="s">
        <v>14</v>
      </c>
      <c r="G378" s="6" t="s">
        <v>9330</v>
      </c>
      <c r="H378" s="6" t="s">
        <v>9331</v>
      </c>
      <c r="I378" s="6" t="s">
        <v>7747</v>
      </c>
      <c r="J378" s="6" t="s">
        <v>7375</v>
      </c>
      <c r="K378" s="6">
        <v>51161</v>
      </c>
      <c r="L378" s="6"/>
      <c r="M378" s="6"/>
      <c r="N378" s="6" t="s">
        <v>3018</v>
      </c>
      <c r="O378" s="6"/>
    </row>
    <row r="379" spans="1:15" hidden="1" x14ac:dyDescent="0.25">
      <c r="A379" s="6">
        <v>378</v>
      </c>
      <c r="B379" s="6" t="s">
        <v>26886</v>
      </c>
      <c r="C379" s="6" t="s">
        <v>7339</v>
      </c>
      <c r="D379" s="6" t="s">
        <v>7294</v>
      </c>
      <c r="E379" s="6" t="s">
        <v>9332</v>
      </c>
      <c r="F379" s="6" t="s">
        <v>14</v>
      </c>
      <c r="G379" s="6" t="s">
        <v>9333</v>
      </c>
      <c r="H379" s="6" t="s">
        <v>9334</v>
      </c>
      <c r="I379" s="6" t="s">
        <v>7374</v>
      </c>
      <c r="J379" s="6" t="s">
        <v>7375</v>
      </c>
      <c r="K379" s="6">
        <v>51181</v>
      </c>
      <c r="L379" s="6">
        <v>-6.9746040000000002</v>
      </c>
      <c r="M379" s="6">
        <v>109.634562</v>
      </c>
      <c r="N379" s="6" t="s">
        <v>3018</v>
      </c>
      <c r="O379" s="6"/>
    </row>
    <row r="380" spans="1:15" hidden="1" x14ac:dyDescent="0.25">
      <c r="A380" s="6">
        <v>379</v>
      </c>
      <c r="B380" s="6" t="s">
        <v>26886</v>
      </c>
      <c r="C380" s="6" t="s">
        <v>7339</v>
      </c>
      <c r="D380" s="6" t="s">
        <v>7294</v>
      </c>
      <c r="E380" s="6" t="s">
        <v>9335</v>
      </c>
      <c r="F380" s="6" t="s">
        <v>14</v>
      </c>
      <c r="G380" s="6" t="s">
        <v>9336</v>
      </c>
      <c r="H380" s="6" t="s">
        <v>9337</v>
      </c>
      <c r="I380" s="6" t="s">
        <v>9337</v>
      </c>
      <c r="J380" s="6" t="s">
        <v>9338</v>
      </c>
      <c r="K380" s="6">
        <v>50664</v>
      </c>
      <c r="L380" s="6">
        <v>-7.2947670000000002</v>
      </c>
      <c r="M380" s="6">
        <v>110.40340999999999</v>
      </c>
      <c r="N380" s="6" t="s">
        <v>3018</v>
      </c>
      <c r="O380" s="6"/>
    </row>
    <row r="381" spans="1:15" hidden="1" x14ac:dyDescent="0.25">
      <c r="A381" s="6">
        <v>380</v>
      </c>
      <c r="B381" s="6" t="s">
        <v>26886</v>
      </c>
      <c r="C381" s="6" t="s">
        <v>7339</v>
      </c>
      <c r="D381" s="6" t="s">
        <v>7294</v>
      </c>
      <c r="E381" s="6" t="s">
        <v>9339</v>
      </c>
      <c r="F381" s="6" t="s">
        <v>14</v>
      </c>
      <c r="G381" s="6" t="s">
        <v>9340</v>
      </c>
      <c r="H381" s="6"/>
      <c r="I381" s="6"/>
      <c r="J381" s="6"/>
      <c r="K381" s="6">
        <v>58213</v>
      </c>
      <c r="L381" s="6">
        <v>-6.9702820000000001</v>
      </c>
      <c r="M381" s="6">
        <v>111.40915200000001</v>
      </c>
      <c r="N381" s="6" t="s">
        <v>3018</v>
      </c>
      <c r="O381" s="6"/>
    </row>
    <row r="382" spans="1:15" hidden="1" x14ac:dyDescent="0.25">
      <c r="A382" s="6">
        <v>381</v>
      </c>
      <c r="B382" s="6" t="s">
        <v>26886</v>
      </c>
      <c r="C382" s="6" t="s">
        <v>7339</v>
      </c>
      <c r="D382" s="6" t="s">
        <v>7294</v>
      </c>
      <c r="E382" s="6" t="s">
        <v>10026</v>
      </c>
      <c r="F382" s="6" t="s">
        <v>14</v>
      </c>
      <c r="G382" s="6" t="s">
        <v>10027</v>
      </c>
      <c r="H382" s="6" t="s">
        <v>8505</v>
      </c>
      <c r="I382" s="6" t="s">
        <v>9730</v>
      </c>
      <c r="J382" s="6" t="s">
        <v>7389</v>
      </c>
      <c r="K382" s="6">
        <v>52184</v>
      </c>
      <c r="L382" s="6"/>
      <c r="M382" s="6"/>
      <c r="N382" s="6"/>
      <c r="O382" s="6"/>
    </row>
    <row r="383" spans="1:15" hidden="1" x14ac:dyDescent="0.25">
      <c r="A383" s="6">
        <v>382</v>
      </c>
      <c r="B383" s="6" t="s">
        <v>26886</v>
      </c>
      <c r="C383" s="6" t="s">
        <v>7339</v>
      </c>
      <c r="D383" s="6" t="s">
        <v>7294</v>
      </c>
      <c r="E383" s="6" t="s">
        <v>10028</v>
      </c>
      <c r="F383" s="6" t="s">
        <v>14</v>
      </c>
      <c r="G383" s="6" t="s">
        <v>10029</v>
      </c>
      <c r="H383" s="6" t="s">
        <v>6450</v>
      </c>
      <c r="I383" s="6" t="s">
        <v>10030</v>
      </c>
      <c r="J383" s="6" t="s">
        <v>7389</v>
      </c>
      <c r="K383" s="6">
        <v>0</v>
      </c>
      <c r="L383" s="6"/>
      <c r="M383" s="6"/>
      <c r="N383" s="6"/>
      <c r="O383" s="6"/>
    </row>
    <row r="384" spans="1:15" hidden="1" x14ac:dyDescent="0.25">
      <c r="A384" s="6">
        <v>383</v>
      </c>
      <c r="B384" s="6" t="s">
        <v>26886</v>
      </c>
      <c r="C384" s="6" t="s">
        <v>7339</v>
      </c>
      <c r="D384" s="6" t="s">
        <v>7294</v>
      </c>
      <c r="E384" s="6" t="s">
        <v>10031</v>
      </c>
      <c r="F384" s="6" t="s">
        <v>14</v>
      </c>
      <c r="G384" s="6" t="s">
        <v>10032</v>
      </c>
      <c r="H384" s="6" t="s">
        <v>7969</v>
      </c>
      <c r="I384" s="6" t="s">
        <v>2161</v>
      </c>
      <c r="J384" s="6" t="s">
        <v>7389</v>
      </c>
      <c r="K384" s="6">
        <v>0</v>
      </c>
      <c r="L384" s="6"/>
      <c r="M384" s="6"/>
      <c r="N384" s="6"/>
      <c r="O384" s="6"/>
    </row>
    <row r="385" spans="1:15" hidden="1" x14ac:dyDescent="0.25">
      <c r="A385" s="6">
        <v>384</v>
      </c>
      <c r="B385" s="6" t="s">
        <v>26886</v>
      </c>
      <c r="C385" s="6" t="s">
        <v>7339</v>
      </c>
      <c r="D385" s="6" t="s">
        <v>7294</v>
      </c>
      <c r="E385" s="6" t="s">
        <v>10033</v>
      </c>
      <c r="F385" s="6" t="s">
        <v>14</v>
      </c>
      <c r="G385" s="6" t="s">
        <v>10034</v>
      </c>
      <c r="H385" s="6" t="s">
        <v>10035</v>
      </c>
      <c r="I385" s="6" t="s">
        <v>2161</v>
      </c>
      <c r="J385" s="6" t="s">
        <v>7389</v>
      </c>
      <c r="K385" s="6">
        <v>53121</v>
      </c>
      <c r="L385" s="6"/>
      <c r="M385" s="6"/>
      <c r="N385" s="6"/>
      <c r="O385" s="6"/>
    </row>
    <row r="386" spans="1:15" hidden="1" x14ac:dyDescent="0.25">
      <c r="A386" s="6">
        <v>385</v>
      </c>
      <c r="B386" s="6" t="s">
        <v>26886</v>
      </c>
      <c r="C386" s="6" t="s">
        <v>7339</v>
      </c>
      <c r="D386" s="6" t="s">
        <v>7294</v>
      </c>
      <c r="E386" s="6" t="s">
        <v>7389</v>
      </c>
      <c r="F386" s="6" t="s">
        <v>1635</v>
      </c>
      <c r="G386" s="6" t="s">
        <v>10036</v>
      </c>
      <c r="H386" s="6"/>
      <c r="I386" s="6"/>
      <c r="J386" s="6" t="s">
        <v>7389</v>
      </c>
      <c r="K386" s="6">
        <v>0</v>
      </c>
      <c r="L386" s="6"/>
      <c r="M386" s="6"/>
      <c r="N386" s="6"/>
      <c r="O386" s="6"/>
    </row>
    <row r="387" spans="1:15" hidden="1" x14ac:dyDescent="0.25">
      <c r="A387" s="6">
        <v>386</v>
      </c>
      <c r="B387" s="6" t="s">
        <v>26886</v>
      </c>
      <c r="C387" s="6" t="s">
        <v>7339</v>
      </c>
      <c r="D387" s="6" t="s">
        <v>7294</v>
      </c>
      <c r="E387" s="6" t="s">
        <v>10037</v>
      </c>
      <c r="F387" s="6" t="s">
        <v>14</v>
      </c>
      <c r="G387" s="6" t="s">
        <v>10038</v>
      </c>
      <c r="H387" s="6" t="s">
        <v>10039</v>
      </c>
      <c r="I387" s="6" t="s">
        <v>7449</v>
      </c>
      <c r="J387" s="6" t="s">
        <v>7449</v>
      </c>
      <c r="K387" s="6">
        <v>52211</v>
      </c>
      <c r="L387" s="6"/>
      <c r="M387" s="6"/>
      <c r="N387" s="6"/>
      <c r="O387" s="6"/>
    </row>
    <row r="388" spans="1:15" hidden="1" x14ac:dyDescent="0.25">
      <c r="A388" s="6">
        <v>387</v>
      </c>
      <c r="B388" s="6" t="s">
        <v>26886</v>
      </c>
      <c r="C388" s="6" t="s">
        <v>7339</v>
      </c>
      <c r="D388" s="6" t="s">
        <v>7294</v>
      </c>
      <c r="E388" s="6" t="s">
        <v>7449</v>
      </c>
      <c r="F388" s="6" t="s">
        <v>1635</v>
      </c>
      <c r="G388" s="6" t="s">
        <v>10040</v>
      </c>
      <c r="H388" s="6" t="s">
        <v>7449</v>
      </c>
      <c r="I388" s="6" t="s">
        <v>7449</v>
      </c>
      <c r="J388" s="6" t="s">
        <v>7449</v>
      </c>
      <c r="K388" s="6">
        <v>52212</v>
      </c>
      <c r="L388" s="6"/>
      <c r="M388" s="6"/>
      <c r="N388" s="6"/>
      <c r="O388" s="6"/>
    </row>
    <row r="389" spans="1:15" hidden="1" x14ac:dyDescent="0.25">
      <c r="A389" s="6">
        <v>388</v>
      </c>
      <c r="B389" s="6" t="s">
        <v>26886</v>
      </c>
      <c r="C389" s="6" t="s">
        <v>7339</v>
      </c>
      <c r="D389" s="6" t="s">
        <v>7294</v>
      </c>
      <c r="E389" s="6" t="s">
        <v>7366</v>
      </c>
      <c r="F389" s="6" t="s">
        <v>1635</v>
      </c>
      <c r="G389" s="6" t="s">
        <v>10041</v>
      </c>
      <c r="H389" s="6" t="s">
        <v>7366</v>
      </c>
      <c r="I389" s="6" t="s">
        <v>10042</v>
      </c>
      <c r="J389" s="6" t="s">
        <v>7366</v>
      </c>
      <c r="K389" s="6">
        <v>52361</v>
      </c>
      <c r="L389" s="6"/>
      <c r="M389" s="6"/>
      <c r="N389" s="6"/>
      <c r="O389" s="6"/>
    </row>
    <row r="390" spans="1:15" hidden="1" x14ac:dyDescent="0.25">
      <c r="A390" s="6">
        <v>389</v>
      </c>
      <c r="B390" s="6" t="s">
        <v>26886</v>
      </c>
      <c r="C390" s="6" t="s">
        <v>7339</v>
      </c>
      <c r="D390" s="6" t="s">
        <v>7294</v>
      </c>
      <c r="E390" s="6" t="s">
        <v>7375</v>
      </c>
      <c r="F390" s="6" t="s">
        <v>1635</v>
      </c>
      <c r="G390" s="6" t="s">
        <v>10043</v>
      </c>
      <c r="H390" s="6"/>
      <c r="I390" s="6"/>
      <c r="J390" s="6" t="s">
        <v>7375</v>
      </c>
      <c r="K390" s="6">
        <v>0</v>
      </c>
      <c r="L390" s="6"/>
      <c r="M390" s="6"/>
      <c r="N390" s="6"/>
      <c r="O390" s="6"/>
    </row>
    <row r="391" spans="1:15" hidden="1" x14ac:dyDescent="0.25">
      <c r="A391" s="6">
        <v>390</v>
      </c>
      <c r="B391" s="6" t="s">
        <v>26886</v>
      </c>
      <c r="C391" s="6" t="s">
        <v>7339</v>
      </c>
      <c r="D391" s="6" t="s">
        <v>7294</v>
      </c>
      <c r="E391" s="6" t="s">
        <v>10044</v>
      </c>
      <c r="F391" s="6" t="s">
        <v>14</v>
      </c>
      <c r="G391" s="6" t="s">
        <v>10045</v>
      </c>
      <c r="H391" s="6"/>
      <c r="I391" s="6"/>
      <c r="J391" s="6" t="s">
        <v>7380</v>
      </c>
      <c r="K391" s="6">
        <v>0</v>
      </c>
      <c r="L391" s="6"/>
      <c r="M391" s="6"/>
      <c r="N391" s="6"/>
      <c r="O391" s="6"/>
    </row>
    <row r="392" spans="1:15" hidden="1" x14ac:dyDescent="0.25">
      <c r="A392" s="6">
        <v>391</v>
      </c>
      <c r="B392" s="6" t="s">
        <v>26886</v>
      </c>
      <c r="C392" s="6" t="s">
        <v>7339</v>
      </c>
      <c r="D392" s="6" t="s">
        <v>7294</v>
      </c>
      <c r="E392" s="6" t="s">
        <v>10046</v>
      </c>
      <c r="F392" s="6" t="s">
        <v>1635</v>
      </c>
      <c r="G392" s="6" t="s">
        <v>10047</v>
      </c>
      <c r="H392" s="6"/>
      <c r="I392" s="6"/>
      <c r="J392" s="6" t="s">
        <v>10046</v>
      </c>
      <c r="K392" s="6">
        <v>0</v>
      </c>
      <c r="L392" s="6"/>
      <c r="M392" s="6"/>
      <c r="N392" s="6"/>
      <c r="O392" s="6"/>
    </row>
    <row r="393" spans="1:15" hidden="1" x14ac:dyDescent="0.25">
      <c r="A393" s="6">
        <v>392</v>
      </c>
      <c r="B393" s="6" t="s">
        <v>26886</v>
      </c>
      <c r="C393" s="6" t="s">
        <v>7339</v>
      </c>
      <c r="D393" s="6" t="s">
        <v>7294</v>
      </c>
      <c r="E393" s="6" t="s">
        <v>7401</v>
      </c>
      <c r="F393" s="6" t="s">
        <v>1635</v>
      </c>
      <c r="G393" s="6" t="s">
        <v>10048</v>
      </c>
      <c r="H393" s="6"/>
      <c r="I393" s="6"/>
      <c r="J393" s="6" t="s">
        <v>7401</v>
      </c>
      <c r="K393" s="6">
        <v>0</v>
      </c>
      <c r="L393" s="6"/>
      <c r="M393" s="6"/>
      <c r="N393" s="6"/>
      <c r="O393" s="6"/>
    </row>
    <row r="394" spans="1:15" hidden="1" x14ac:dyDescent="0.25">
      <c r="A394" s="6">
        <v>393</v>
      </c>
      <c r="B394" s="6" t="s">
        <v>26886</v>
      </c>
      <c r="C394" s="6" t="s">
        <v>7339</v>
      </c>
      <c r="D394" s="6" t="s">
        <v>7294</v>
      </c>
      <c r="E394" s="6" t="s">
        <v>7359</v>
      </c>
      <c r="F394" s="6" t="s">
        <v>1635</v>
      </c>
      <c r="G394" s="6" t="s">
        <v>10049</v>
      </c>
      <c r="H394" s="6" t="s">
        <v>10050</v>
      </c>
      <c r="I394" s="6" t="s">
        <v>7359</v>
      </c>
      <c r="J394" s="6" t="s">
        <v>7359</v>
      </c>
      <c r="K394" s="6">
        <v>59412</v>
      </c>
      <c r="L394" s="6"/>
      <c r="M394" s="6"/>
      <c r="N394" s="6"/>
      <c r="O394" s="6"/>
    </row>
    <row r="395" spans="1:15" hidden="1" x14ac:dyDescent="0.25">
      <c r="A395" s="6">
        <v>394</v>
      </c>
      <c r="B395" s="6" t="s">
        <v>26886</v>
      </c>
      <c r="C395" s="6" t="s">
        <v>7339</v>
      </c>
      <c r="D395" s="6" t="s">
        <v>7294</v>
      </c>
      <c r="E395" s="6" t="s">
        <v>7413</v>
      </c>
      <c r="F395" s="6" t="s">
        <v>1635</v>
      </c>
      <c r="G395" s="6" t="s">
        <v>10051</v>
      </c>
      <c r="H395" s="6" t="s">
        <v>7413</v>
      </c>
      <c r="I395" s="6" t="s">
        <v>7413</v>
      </c>
      <c r="J395" s="6" t="s">
        <v>7413</v>
      </c>
      <c r="K395" s="6">
        <v>59311</v>
      </c>
      <c r="L395" s="6"/>
      <c r="M395" s="6"/>
      <c r="N395" s="6"/>
      <c r="O395" s="6"/>
    </row>
    <row r="396" spans="1:15" hidden="1" x14ac:dyDescent="0.25">
      <c r="A396" s="6">
        <v>395</v>
      </c>
      <c r="B396" s="6" t="s">
        <v>26886</v>
      </c>
      <c r="C396" s="6" t="s">
        <v>7339</v>
      </c>
      <c r="D396" s="6" t="s">
        <v>7294</v>
      </c>
      <c r="E396" s="6" t="s">
        <v>7351</v>
      </c>
      <c r="F396" s="6" t="s">
        <v>1635</v>
      </c>
      <c r="G396" s="6" t="s">
        <v>10052</v>
      </c>
      <c r="H396" s="6" t="s">
        <v>10053</v>
      </c>
      <c r="I396" s="6" t="s">
        <v>7351</v>
      </c>
      <c r="J396" s="6" t="s">
        <v>7351</v>
      </c>
      <c r="K396" s="6">
        <v>59151</v>
      </c>
      <c r="L396" s="6"/>
      <c r="M396" s="6"/>
      <c r="N396" s="6"/>
      <c r="O396" s="6"/>
    </row>
    <row r="397" spans="1:15" hidden="1" x14ac:dyDescent="0.25">
      <c r="A397" s="6">
        <v>396</v>
      </c>
      <c r="B397" s="6" t="s">
        <v>26886</v>
      </c>
      <c r="C397" s="6" t="s">
        <v>7339</v>
      </c>
      <c r="D397" s="6" t="s">
        <v>7294</v>
      </c>
      <c r="E397" s="6" t="s">
        <v>10054</v>
      </c>
      <c r="F397" s="6" t="s">
        <v>14</v>
      </c>
      <c r="G397" s="6" t="s">
        <v>10055</v>
      </c>
      <c r="H397" s="6" t="s">
        <v>10056</v>
      </c>
      <c r="I397" s="6" t="s">
        <v>10057</v>
      </c>
      <c r="J397" s="6" t="s">
        <v>7530</v>
      </c>
      <c r="K397" s="6">
        <v>58192</v>
      </c>
      <c r="L397" s="6"/>
      <c r="M397" s="6"/>
      <c r="N397" s="6"/>
      <c r="O397" s="6"/>
    </row>
    <row r="398" spans="1:15" hidden="1" x14ac:dyDescent="0.25">
      <c r="A398" s="6">
        <v>397</v>
      </c>
      <c r="B398" s="6" t="s">
        <v>26886</v>
      </c>
      <c r="C398" s="6" t="s">
        <v>7339</v>
      </c>
      <c r="D398" s="6" t="s">
        <v>7294</v>
      </c>
      <c r="E398" s="6" t="s">
        <v>7530</v>
      </c>
      <c r="F398" s="6" t="s">
        <v>1635</v>
      </c>
      <c r="G398" s="6" t="s">
        <v>10058</v>
      </c>
      <c r="H398" s="6"/>
      <c r="I398" s="6"/>
      <c r="J398" s="6" t="s">
        <v>7530</v>
      </c>
      <c r="K398" s="6">
        <v>58164</v>
      </c>
      <c r="L398" s="6"/>
      <c r="M398" s="6"/>
      <c r="N398" s="6"/>
      <c r="O398" s="6"/>
    </row>
    <row r="399" spans="1:15" hidden="1" x14ac:dyDescent="0.25">
      <c r="A399" s="6">
        <v>398</v>
      </c>
      <c r="B399" s="6" t="s">
        <v>26886</v>
      </c>
      <c r="C399" s="6" t="s">
        <v>7339</v>
      </c>
      <c r="D399" s="6" t="s">
        <v>7294</v>
      </c>
      <c r="E399" s="6" t="s">
        <v>10059</v>
      </c>
      <c r="F399" s="6" t="s">
        <v>14</v>
      </c>
      <c r="G399" s="6" t="s">
        <v>10060</v>
      </c>
      <c r="H399" s="6" t="s">
        <v>10061</v>
      </c>
      <c r="I399" s="6" t="s">
        <v>10062</v>
      </c>
      <c r="J399" s="6" t="s">
        <v>9828</v>
      </c>
      <c r="K399" s="6">
        <v>53381</v>
      </c>
      <c r="L399" s="6"/>
      <c r="M399" s="6"/>
      <c r="N399" s="6"/>
      <c r="O399" s="6"/>
    </row>
    <row r="400" spans="1:15" hidden="1" x14ac:dyDescent="0.25">
      <c r="A400" s="6">
        <v>399</v>
      </c>
      <c r="B400" s="6" t="s">
        <v>26886</v>
      </c>
      <c r="C400" s="6" t="s">
        <v>7339</v>
      </c>
      <c r="D400" s="6" t="s">
        <v>7294</v>
      </c>
      <c r="E400" s="6" t="s">
        <v>9828</v>
      </c>
      <c r="F400" s="6" t="s">
        <v>1635</v>
      </c>
      <c r="G400" s="6" t="s">
        <v>10063</v>
      </c>
      <c r="H400" s="6"/>
      <c r="I400" s="6"/>
      <c r="J400" s="6" t="s">
        <v>9828</v>
      </c>
      <c r="K400" s="6">
        <v>0</v>
      </c>
      <c r="L400" s="6"/>
      <c r="M400" s="6"/>
      <c r="N400" s="6"/>
      <c r="O400" s="6"/>
    </row>
    <row r="401" spans="1:15" hidden="1" x14ac:dyDescent="0.25">
      <c r="A401" s="6">
        <v>400</v>
      </c>
      <c r="B401" s="6" t="s">
        <v>26886</v>
      </c>
      <c r="C401" s="6" t="s">
        <v>7339</v>
      </c>
      <c r="D401" s="6" t="s">
        <v>7294</v>
      </c>
      <c r="E401" s="6" t="s">
        <v>10064</v>
      </c>
      <c r="F401" s="6" t="s">
        <v>14</v>
      </c>
      <c r="G401" s="6" t="s">
        <v>10065</v>
      </c>
      <c r="H401" s="6" t="s">
        <v>10066</v>
      </c>
      <c r="I401" s="6" t="s">
        <v>9750</v>
      </c>
      <c r="J401" s="6" t="s">
        <v>7427</v>
      </c>
      <c r="K401" s="6">
        <v>53163</v>
      </c>
      <c r="L401" s="6">
        <v>109.24426</v>
      </c>
      <c r="M401" s="6">
        <v>-7.42781</v>
      </c>
      <c r="N401" s="6"/>
      <c r="O401" s="6"/>
    </row>
    <row r="402" spans="1:15" hidden="1" x14ac:dyDescent="0.25">
      <c r="A402" s="6">
        <v>401</v>
      </c>
      <c r="B402" s="6" t="s">
        <v>26886</v>
      </c>
      <c r="C402" s="6" t="s">
        <v>7339</v>
      </c>
      <c r="D402" s="6" t="s">
        <v>7294</v>
      </c>
      <c r="E402" s="6" t="s">
        <v>10067</v>
      </c>
      <c r="F402" s="6" t="s">
        <v>14</v>
      </c>
      <c r="G402" s="6" t="s">
        <v>10068</v>
      </c>
      <c r="H402" s="6" t="s">
        <v>9794</v>
      </c>
      <c r="I402" s="6" t="s">
        <v>9790</v>
      </c>
      <c r="J402" s="6" t="s">
        <v>7427</v>
      </c>
      <c r="K402" s="6">
        <v>53114</v>
      </c>
      <c r="L402" s="6">
        <v>109.1601</v>
      </c>
      <c r="M402" s="6">
        <v>-7.4104400000000004</v>
      </c>
      <c r="N402" s="6"/>
      <c r="O402" s="6"/>
    </row>
    <row r="403" spans="1:15" hidden="1" x14ac:dyDescent="0.25">
      <c r="A403" s="6">
        <v>402</v>
      </c>
      <c r="B403" s="6" t="s">
        <v>26886</v>
      </c>
      <c r="C403" s="6" t="s">
        <v>7339</v>
      </c>
      <c r="D403" s="6" t="s">
        <v>7294</v>
      </c>
      <c r="E403" s="6" t="s">
        <v>10069</v>
      </c>
      <c r="F403" s="6" t="s">
        <v>14</v>
      </c>
      <c r="G403" s="6" t="s">
        <v>10070</v>
      </c>
      <c r="H403" s="6" t="s">
        <v>10071</v>
      </c>
      <c r="I403" s="6" t="s">
        <v>7426</v>
      </c>
      <c r="J403" s="6" t="s">
        <v>7427</v>
      </c>
      <c r="K403" s="6">
        <v>53142</v>
      </c>
      <c r="L403" s="6"/>
      <c r="M403" s="6"/>
      <c r="N403" s="6"/>
      <c r="O403" s="6"/>
    </row>
    <row r="404" spans="1:15" hidden="1" x14ac:dyDescent="0.25">
      <c r="A404" s="6">
        <v>403</v>
      </c>
      <c r="B404" s="6" t="s">
        <v>26886</v>
      </c>
      <c r="C404" s="6" t="s">
        <v>7339</v>
      </c>
      <c r="D404" s="6" t="s">
        <v>7294</v>
      </c>
      <c r="E404" s="6" t="s">
        <v>10072</v>
      </c>
      <c r="F404" s="6" t="s">
        <v>14</v>
      </c>
      <c r="G404" s="6" t="s">
        <v>10073</v>
      </c>
      <c r="H404" s="6" t="s">
        <v>10074</v>
      </c>
      <c r="I404" s="6" t="s">
        <v>7426</v>
      </c>
      <c r="J404" s="6" t="s">
        <v>7427</v>
      </c>
      <c r="K404" s="6">
        <v>53147</v>
      </c>
      <c r="L404" s="6"/>
      <c r="M404" s="6"/>
      <c r="N404" s="6"/>
      <c r="O404" s="6"/>
    </row>
    <row r="405" spans="1:15" hidden="1" x14ac:dyDescent="0.25">
      <c r="A405" s="6">
        <v>404</v>
      </c>
      <c r="B405" s="6" t="s">
        <v>26886</v>
      </c>
      <c r="C405" s="6" t="s">
        <v>7339</v>
      </c>
      <c r="D405" s="6" t="s">
        <v>7294</v>
      </c>
      <c r="E405" s="6" t="s">
        <v>7427</v>
      </c>
      <c r="F405" s="6" t="s">
        <v>1534</v>
      </c>
      <c r="G405" s="6" t="s">
        <v>10075</v>
      </c>
      <c r="H405" s="6" t="s">
        <v>10071</v>
      </c>
      <c r="I405" s="6" t="s">
        <v>7426</v>
      </c>
      <c r="J405" s="6" t="s">
        <v>7427</v>
      </c>
      <c r="K405" s="6">
        <v>0</v>
      </c>
      <c r="L405" s="6">
        <v>109.23775999999999</v>
      </c>
      <c r="M405" s="6">
        <v>-7.4374500000000001</v>
      </c>
      <c r="N405" s="6"/>
      <c r="O405" s="6"/>
    </row>
    <row r="406" spans="1:15" hidden="1" x14ac:dyDescent="0.25">
      <c r="A406" s="6">
        <v>405</v>
      </c>
      <c r="B406" s="6" t="s">
        <v>26886</v>
      </c>
      <c r="C406" s="6" t="s">
        <v>7339</v>
      </c>
      <c r="D406" s="6" t="s">
        <v>7294</v>
      </c>
      <c r="E406" s="6" t="s">
        <v>10076</v>
      </c>
      <c r="F406" s="6" t="s">
        <v>1534</v>
      </c>
      <c r="G406" s="6" t="s">
        <v>10077</v>
      </c>
      <c r="H406" s="6"/>
      <c r="I406" s="6"/>
      <c r="J406" s="6" t="s">
        <v>7540</v>
      </c>
      <c r="K406" s="6">
        <v>50743</v>
      </c>
      <c r="L406" s="6"/>
      <c r="M406" s="6"/>
      <c r="N406" s="6"/>
      <c r="O406" s="6"/>
    </row>
    <row r="407" spans="1:15" hidden="1" x14ac:dyDescent="0.25">
      <c r="A407" s="6">
        <v>406</v>
      </c>
      <c r="B407" s="6" t="s">
        <v>26886</v>
      </c>
      <c r="C407" s="6" t="s">
        <v>7339</v>
      </c>
      <c r="D407" s="6" t="s">
        <v>7294</v>
      </c>
      <c r="E407" s="6" t="s">
        <v>10078</v>
      </c>
      <c r="F407" s="6" t="s">
        <v>14</v>
      </c>
      <c r="G407" s="6" t="s">
        <v>10079</v>
      </c>
      <c r="H407" s="6" t="s">
        <v>10035</v>
      </c>
      <c r="I407" s="6" t="s">
        <v>2161</v>
      </c>
      <c r="J407" s="6" t="s">
        <v>1016</v>
      </c>
      <c r="K407" s="6">
        <v>52181</v>
      </c>
      <c r="L407" s="6"/>
      <c r="M407" s="6"/>
      <c r="N407" s="6"/>
      <c r="O407" s="6"/>
    </row>
    <row r="408" spans="1:15" hidden="1" x14ac:dyDescent="0.25">
      <c r="A408" s="6">
        <v>407</v>
      </c>
      <c r="B408" s="6" t="s">
        <v>26886</v>
      </c>
      <c r="C408" s="6" t="s">
        <v>7339</v>
      </c>
      <c r="D408" s="6" t="s">
        <v>7294</v>
      </c>
      <c r="E408" s="6" t="s">
        <v>10080</v>
      </c>
      <c r="F408" s="6" t="s">
        <v>14</v>
      </c>
      <c r="G408" s="6" t="s">
        <v>10081</v>
      </c>
      <c r="H408" s="6" t="s">
        <v>10082</v>
      </c>
      <c r="I408" s="6" t="s">
        <v>8001</v>
      </c>
      <c r="J408" s="6" t="s">
        <v>1016</v>
      </c>
      <c r="K408" s="6">
        <v>52147</v>
      </c>
      <c r="L408" s="6"/>
      <c r="M408" s="6"/>
      <c r="N408" s="6"/>
      <c r="O408" s="6"/>
    </row>
    <row r="409" spans="1:15" hidden="1" x14ac:dyDescent="0.25">
      <c r="A409" s="6">
        <v>408</v>
      </c>
      <c r="B409" s="6" t="s">
        <v>26886</v>
      </c>
      <c r="C409" s="6" t="s">
        <v>7339</v>
      </c>
      <c r="D409" s="6" t="s">
        <v>7294</v>
      </c>
      <c r="E409" s="6" t="s">
        <v>10083</v>
      </c>
      <c r="F409" s="6" t="s">
        <v>1534</v>
      </c>
      <c r="G409" s="6" t="s">
        <v>10077</v>
      </c>
      <c r="H409" s="6" t="s">
        <v>10084</v>
      </c>
      <c r="I409" s="6" t="s">
        <v>8002</v>
      </c>
      <c r="J409" s="6" t="s">
        <v>1016</v>
      </c>
      <c r="K409" s="6">
        <v>52112</v>
      </c>
      <c r="L409" s="6">
        <v>109.13521</v>
      </c>
      <c r="M409" s="6">
        <v>-6.8571900000000001</v>
      </c>
      <c r="N409" s="6"/>
      <c r="O409" s="6"/>
    </row>
    <row r="410" spans="1:15" hidden="1" x14ac:dyDescent="0.25">
      <c r="A410" s="6">
        <v>409</v>
      </c>
      <c r="B410" s="6" t="s">
        <v>26886</v>
      </c>
      <c r="C410" s="6" t="s">
        <v>7339</v>
      </c>
      <c r="D410" s="6" t="s">
        <v>7294</v>
      </c>
      <c r="E410" s="6" t="s">
        <v>10085</v>
      </c>
      <c r="F410" s="6" t="s">
        <v>1534</v>
      </c>
      <c r="G410" s="6" t="s">
        <v>10086</v>
      </c>
      <c r="H410" s="6"/>
      <c r="I410" s="6"/>
      <c r="J410" s="6" t="s">
        <v>7561</v>
      </c>
      <c r="K410" s="6">
        <v>0</v>
      </c>
      <c r="L410" s="6"/>
      <c r="M410" s="6"/>
      <c r="N410" s="6"/>
      <c r="O410" s="6"/>
    </row>
    <row r="411" spans="1:15" hidden="1" x14ac:dyDescent="0.25">
      <c r="A411" s="6">
        <v>410</v>
      </c>
      <c r="B411" s="6" t="s">
        <v>26886</v>
      </c>
      <c r="C411" s="6" t="s">
        <v>7339</v>
      </c>
      <c r="D411" s="6" t="s">
        <v>7294</v>
      </c>
      <c r="E411" s="6" t="s">
        <v>10087</v>
      </c>
      <c r="F411" s="6" t="s">
        <v>1534</v>
      </c>
      <c r="G411" s="6" t="s">
        <v>10088</v>
      </c>
      <c r="H411" s="6"/>
      <c r="I411" s="6"/>
      <c r="J411" s="6" t="s">
        <v>7435</v>
      </c>
      <c r="K411" s="6">
        <v>62191</v>
      </c>
      <c r="L411" s="6"/>
      <c r="M411" s="6"/>
      <c r="N411" s="6"/>
      <c r="O411" s="6"/>
    </row>
    <row r="412" spans="1:15" hidden="1" x14ac:dyDescent="0.25">
      <c r="A412" s="6">
        <v>411</v>
      </c>
      <c r="B412" s="6" t="s">
        <v>26886</v>
      </c>
      <c r="C412" s="6" t="s">
        <v>7339</v>
      </c>
      <c r="D412" s="6" t="s">
        <v>7294</v>
      </c>
      <c r="E412" s="6" t="s">
        <v>10089</v>
      </c>
      <c r="F412" s="6" t="s">
        <v>1534</v>
      </c>
      <c r="G412" s="6" t="s">
        <v>10090</v>
      </c>
      <c r="H412" s="6" t="s">
        <v>10091</v>
      </c>
      <c r="I412" s="6" t="s">
        <v>8128</v>
      </c>
      <c r="J412" s="6" t="s">
        <v>8128</v>
      </c>
      <c r="K412" s="6">
        <v>0</v>
      </c>
      <c r="L412" s="6">
        <v>111.59706</v>
      </c>
      <c r="M412" s="6">
        <v>-7.1428099999999999</v>
      </c>
      <c r="N412" s="6"/>
      <c r="O412" s="6"/>
    </row>
    <row r="413" spans="1:15" hidden="1" x14ac:dyDescent="0.25">
      <c r="A413" s="6">
        <v>412</v>
      </c>
      <c r="B413" s="6" t="s">
        <v>26886</v>
      </c>
      <c r="C413" s="6" t="s">
        <v>7339</v>
      </c>
      <c r="D413" s="6" t="s">
        <v>7294</v>
      </c>
      <c r="E413" s="6" t="s">
        <v>10092</v>
      </c>
      <c r="F413" s="6" t="s">
        <v>1534</v>
      </c>
      <c r="G413" s="6" t="s">
        <v>10093</v>
      </c>
      <c r="H413" s="6" t="s">
        <v>870</v>
      </c>
      <c r="I413" s="6" t="s">
        <v>7573</v>
      </c>
      <c r="J413" s="6" t="s">
        <v>7573</v>
      </c>
      <c r="K413" s="6">
        <v>0</v>
      </c>
      <c r="L413" s="6"/>
      <c r="M413" s="6"/>
      <c r="N413" s="6"/>
      <c r="O413" s="6"/>
    </row>
    <row r="414" spans="1:15" hidden="1" x14ac:dyDescent="0.25">
      <c r="A414" s="6">
        <v>413</v>
      </c>
      <c r="B414" s="6" t="s">
        <v>26886</v>
      </c>
      <c r="C414" s="6" t="s">
        <v>7339</v>
      </c>
      <c r="D414" s="6" t="s">
        <v>7294</v>
      </c>
      <c r="E414" s="6" t="s">
        <v>10094</v>
      </c>
      <c r="F414" s="6" t="s">
        <v>1534</v>
      </c>
      <c r="G414" s="6" t="s">
        <v>10095</v>
      </c>
      <c r="H414" s="6" t="s">
        <v>3985</v>
      </c>
      <c r="I414" s="6" t="s">
        <v>7577</v>
      </c>
      <c r="J414" s="6" t="s">
        <v>7578</v>
      </c>
      <c r="K414" s="6">
        <v>50517</v>
      </c>
      <c r="L414" s="6"/>
      <c r="M414" s="6"/>
      <c r="N414" s="6"/>
      <c r="O414" s="6"/>
    </row>
    <row r="415" spans="1:15" hidden="1" x14ac:dyDescent="0.25">
      <c r="A415" s="6">
        <v>414</v>
      </c>
      <c r="B415" s="6" t="s">
        <v>26886</v>
      </c>
      <c r="C415" s="6" t="s">
        <v>7339</v>
      </c>
      <c r="D415" s="6" t="s">
        <v>7294</v>
      </c>
      <c r="E415" s="6" t="s">
        <v>10096</v>
      </c>
      <c r="F415" s="6" t="s">
        <v>1534</v>
      </c>
      <c r="G415" s="6" t="s">
        <v>10097</v>
      </c>
      <c r="H415" s="6"/>
      <c r="I415" s="6"/>
      <c r="J415" s="6" t="s">
        <v>7583</v>
      </c>
      <c r="K415" s="6">
        <v>59215</v>
      </c>
      <c r="L415" s="6">
        <v>111.34357</v>
      </c>
      <c r="M415" s="6">
        <v>-6.7044499999999996</v>
      </c>
      <c r="N415" s="6"/>
      <c r="O415" s="6"/>
    </row>
    <row r="416" spans="1:15" hidden="1" x14ac:dyDescent="0.25">
      <c r="A416" s="6">
        <v>415</v>
      </c>
      <c r="B416" s="6" t="s">
        <v>26886</v>
      </c>
      <c r="C416" s="6" t="s">
        <v>7339</v>
      </c>
      <c r="D416" s="6" t="s">
        <v>7294</v>
      </c>
      <c r="E416" s="6" t="s">
        <v>10098</v>
      </c>
      <c r="F416" s="6" t="s">
        <v>1534</v>
      </c>
      <c r="G416" s="6" t="s">
        <v>10099</v>
      </c>
      <c r="H416" s="6"/>
      <c r="I416" s="6"/>
      <c r="J416" s="6" t="s">
        <v>7431</v>
      </c>
      <c r="K416" s="6">
        <v>58218</v>
      </c>
      <c r="L416" s="6"/>
      <c r="M416" s="6"/>
      <c r="N416" s="6"/>
      <c r="O416" s="6"/>
    </row>
    <row r="417" spans="1:15" hidden="1" x14ac:dyDescent="0.25">
      <c r="A417" s="6">
        <v>416</v>
      </c>
      <c r="B417" s="6" t="s">
        <v>26886</v>
      </c>
      <c r="C417" s="6" t="s">
        <v>7339</v>
      </c>
      <c r="D417" s="6" t="s">
        <v>7294</v>
      </c>
      <c r="E417" s="6" t="s">
        <v>10100</v>
      </c>
      <c r="F417" s="6" t="s">
        <v>14</v>
      </c>
      <c r="G417" s="6" t="s">
        <v>10101</v>
      </c>
      <c r="H417" s="6" t="s">
        <v>10102</v>
      </c>
      <c r="I417" s="6" t="s">
        <v>10103</v>
      </c>
      <c r="J417" s="6" t="s">
        <v>7338</v>
      </c>
      <c r="K417" s="6">
        <v>0</v>
      </c>
      <c r="L417" s="6"/>
      <c r="M417" s="6"/>
      <c r="N417" s="6"/>
      <c r="O417" s="6"/>
    </row>
    <row r="418" spans="1:15" hidden="1" x14ac:dyDescent="0.25">
      <c r="A418" s="6">
        <v>417</v>
      </c>
      <c r="B418" s="6" t="s">
        <v>26886</v>
      </c>
      <c r="C418" s="6" t="s">
        <v>7339</v>
      </c>
      <c r="D418" s="6" t="s">
        <v>7294</v>
      </c>
      <c r="E418" s="6" t="s">
        <v>10104</v>
      </c>
      <c r="F418" s="6" t="s">
        <v>14</v>
      </c>
      <c r="G418" s="6" t="s">
        <v>10105</v>
      </c>
      <c r="H418" s="6" t="s">
        <v>10106</v>
      </c>
      <c r="I418" s="6" t="s">
        <v>7597</v>
      </c>
      <c r="J418" s="6" t="s">
        <v>7338</v>
      </c>
      <c r="K418" s="6">
        <v>50212</v>
      </c>
      <c r="L418" s="6"/>
      <c r="M418" s="6"/>
      <c r="N418" s="6"/>
      <c r="O418" s="6"/>
    </row>
    <row r="419" spans="1:15" hidden="1" x14ac:dyDescent="0.25">
      <c r="A419" s="6">
        <v>418</v>
      </c>
      <c r="B419" s="6" t="s">
        <v>26886</v>
      </c>
      <c r="C419" s="6" t="s">
        <v>7339</v>
      </c>
      <c r="D419" s="6" t="s">
        <v>7294</v>
      </c>
      <c r="E419" s="6" t="s">
        <v>10107</v>
      </c>
      <c r="F419" s="6" t="s">
        <v>14</v>
      </c>
      <c r="G419" s="6" t="s">
        <v>10108</v>
      </c>
      <c r="H419" s="6" t="s">
        <v>2126</v>
      </c>
      <c r="I419" s="6" t="s">
        <v>485</v>
      </c>
      <c r="J419" s="6" t="s">
        <v>7375</v>
      </c>
      <c r="K419" s="6">
        <v>51156</v>
      </c>
      <c r="L419" s="6"/>
      <c r="M419" s="6"/>
      <c r="N419" s="6"/>
      <c r="O419" s="6"/>
    </row>
    <row r="420" spans="1:15" hidden="1" x14ac:dyDescent="0.25">
      <c r="A420" s="6">
        <v>419</v>
      </c>
      <c r="B420" s="6" t="s">
        <v>26886</v>
      </c>
      <c r="C420" s="6" t="s">
        <v>7339</v>
      </c>
      <c r="D420" s="6" t="s">
        <v>7294</v>
      </c>
      <c r="E420" s="6" t="s">
        <v>10109</v>
      </c>
      <c r="F420" s="6" t="s">
        <v>14</v>
      </c>
      <c r="G420" s="6" t="s">
        <v>10110</v>
      </c>
      <c r="H420" s="6" t="s">
        <v>10111</v>
      </c>
      <c r="I420" s="6" t="s">
        <v>7359</v>
      </c>
      <c r="J420" s="6" t="s">
        <v>7359</v>
      </c>
      <c r="K420" s="6">
        <v>59412</v>
      </c>
      <c r="L420" s="6"/>
      <c r="M420" s="6"/>
      <c r="N420" s="6"/>
      <c r="O420" s="6"/>
    </row>
    <row r="421" spans="1:15" hidden="1" x14ac:dyDescent="0.25">
      <c r="A421" s="6">
        <v>420</v>
      </c>
      <c r="B421" s="6" t="s">
        <v>26886</v>
      </c>
      <c r="C421" s="6" t="s">
        <v>7339</v>
      </c>
      <c r="D421" s="6" t="s">
        <v>7294</v>
      </c>
      <c r="E421" s="6" t="s">
        <v>10112</v>
      </c>
      <c r="F421" s="6" t="s">
        <v>14</v>
      </c>
      <c r="G421" s="6" t="s">
        <v>10113</v>
      </c>
      <c r="H421" s="6" t="s">
        <v>10114</v>
      </c>
      <c r="I421" s="6" t="s">
        <v>7351</v>
      </c>
      <c r="J421" s="6" t="s">
        <v>7351</v>
      </c>
      <c r="K421" s="6">
        <v>59119</v>
      </c>
      <c r="L421" s="6"/>
      <c r="M421" s="6"/>
      <c r="N421" s="6"/>
      <c r="O421" s="6"/>
    </row>
    <row r="422" spans="1:15" hidden="1" x14ac:dyDescent="0.25">
      <c r="A422" s="6">
        <v>421</v>
      </c>
      <c r="B422" s="6" t="s">
        <v>26886</v>
      </c>
      <c r="C422" s="6" t="s">
        <v>7339</v>
      </c>
      <c r="D422" s="6" t="s">
        <v>7294</v>
      </c>
      <c r="E422" s="6" t="s">
        <v>10115</v>
      </c>
      <c r="F422" s="6" t="s">
        <v>14</v>
      </c>
      <c r="G422" s="6" t="s">
        <v>10116</v>
      </c>
      <c r="H422" s="6" t="s">
        <v>10117</v>
      </c>
      <c r="I422" s="6" t="s">
        <v>10118</v>
      </c>
      <c r="J422" s="6" t="s">
        <v>7927</v>
      </c>
      <c r="K422" s="6">
        <v>58164</v>
      </c>
      <c r="L422" s="6"/>
      <c r="M422" s="6"/>
      <c r="N422" s="6"/>
      <c r="O422" s="6"/>
    </row>
    <row r="423" spans="1:15" hidden="1" x14ac:dyDescent="0.25">
      <c r="A423" s="6">
        <v>422</v>
      </c>
      <c r="B423" s="6" t="s">
        <v>26886</v>
      </c>
      <c r="C423" s="6" t="s">
        <v>7339</v>
      </c>
      <c r="D423" s="6" t="s">
        <v>7294</v>
      </c>
      <c r="E423" s="6" t="s">
        <v>10119</v>
      </c>
      <c r="F423" s="6" t="s">
        <v>14</v>
      </c>
      <c r="G423" s="6" t="s">
        <v>10120</v>
      </c>
      <c r="H423" s="6" t="s">
        <v>7530</v>
      </c>
      <c r="I423" s="6" t="s">
        <v>7530</v>
      </c>
      <c r="J423" s="6" t="s">
        <v>7927</v>
      </c>
      <c r="K423" s="6">
        <v>58111</v>
      </c>
      <c r="L423" s="6"/>
      <c r="M423" s="6"/>
      <c r="N423" s="6"/>
      <c r="O423" s="6"/>
    </row>
    <row r="424" spans="1:15" hidden="1" x14ac:dyDescent="0.25">
      <c r="A424" s="6">
        <v>423</v>
      </c>
      <c r="B424" s="6" t="s">
        <v>26886</v>
      </c>
      <c r="C424" s="6" t="s">
        <v>7339</v>
      </c>
      <c r="D424" s="6" t="s">
        <v>7294</v>
      </c>
      <c r="E424" s="6" t="s">
        <v>10121</v>
      </c>
      <c r="F424" s="6" t="s">
        <v>14</v>
      </c>
      <c r="G424" s="6" t="s">
        <v>10122</v>
      </c>
      <c r="H424" s="6" t="s">
        <v>10123</v>
      </c>
      <c r="I424" s="6" t="s">
        <v>10124</v>
      </c>
      <c r="J424" s="6" t="s">
        <v>7951</v>
      </c>
      <c r="K424" s="6">
        <v>53418</v>
      </c>
      <c r="L424" s="6"/>
      <c r="M424" s="6"/>
      <c r="N424" s="6"/>
      <c r="O424" s="6"/>
    </row>
    <row r="425" spans="1:15" hidden="1" x14ac:dyDescent="0.25">
      <c r="A425" s="6">
        <v>424</v>
      </c>
      <c r="B425" s="6" t="s">
        <v>26886</v>
      </c>
      <c r="C425" s="6" t="s">
        <v>7339</v>
      </c>
      <c r="D425" s="6" t="s">
        <v>7294</v>
      </c>
      <c r="E425" s="6" t="s">
        <v>10125</v>
      </c>
      <c r="F425" s="6" t="s">
        <v>14</v>
      </c>
      <c r="G425" s="6" t="s">
        <v>10126</v>
      </c>
      <c r="H425" s="6" t="s">
        <v>3017</v>
      </c>
      <c r="I425" s="6" t="s">
        <v>10127</v>
      </c>
      <c r="J425" s="6" t="s">
        <v>7951</v>
      </c>
      <c r="K425" s="6">
        <v>53159</v>
      </c>
      <c r="L425" s="6"/>
      <c r="M425" s="6"/>
      <c r="N425" s="6"/>
      <c r="O425" s="6"/>
    </row>
    <row r="426" spans="1:15" hidden="1" x14ac:dyDescent="0.25">
      <c r="A426" s="6">
        <v>425</v>
      </c>
      <c r="B426" s="6" t="s">
        <v>26886</v>
      </c>
      <c r="C426" s="6" t="s">
        <v>7339</v>
      </c>
      <c r="D426" s="6" t="s">
        <v>7294</v>
      </c>
      <c r="E426" s="6" t="s">
        <v>7915</v>
      </c>
      <c r="F426" s="6" t="s">
        <v>14</v>
      </c>
      <c r="G426" s="6" t="s">
        <v>10128</v>
      </c>
      <c r="H426" s="6" t="s">
        <v>10129</v>
      </c>
      <c r="I426" s="6" t="s">
        <v>7583</v>
      </c>
      <c r="J426" s="6" t="s">
        <v>9828</v>
      </c>
      <c r="K426" s="6">
        <v>53356</v>
      </c>
      <c r="L426" s="6"/>
      <c r="M426" s="6"/>
      <c r="N426" s="6"/>
      <c r="O426" s="6"/>
    </row>
    <row r="427" spans="1:15" hidden="1" x14ac:dyDescent="0.25">
      <c r="A427" s="6">
        <v>426</v>
      </c>
      <c r="B427" s="6" t="s">
        <v>26886</v>
      </c>
      <c r="C427" s="6" t="s">
        <v>7339</v>
      </c>
      <c r="D427" s="6" t="s">
        <v>7294</v>
      </c>
      <c r="E427" s="6" t="s">
        <v>10130</v>
      </c>
      <c r="F427" s="6" t="s">
        <v>14</v>
      </c>
      <c r="G427" s="6" t="s">
        <v>10131</v>
      </c>
      <c r="H427" s="6" t="s">
        <v>1623</v>
      </c>
      <c r="I427" s="6" t="s">
        <v>10132</v>
      </c>
      <c r="J427" s="6" t="s">
        <v>9828</v>
      </c>
      <c r="K427" s="6">
        <v>53382</v>
      </c>
      <c r="L427" s="6"/>
      <c r="M427" s="6"/>
      <c r="N427" s="6"/>
      <c r="O427" s="6"/>
    </row>
    <row r="428" spans="1:15" hidden="1" x14ac:dyDescent="0.25">
      <c r="A428" s="6">
        <v>427</v>
      </c>
      <c r="B428" s="6" t="s">
        <v>26886</v>
      </c>
      <c r="C428" s="6" t="s">
        <v>7339</v>
      </c>
      <c r="D428" s="6" t="s">
        <v>7294</v>
      </c>
      <c r="E428" s="6" t="s">
        <v>10133</v>
      </c>
      <c r="F428" s="6" t="s">
        <v>14</v>
      </c>
      <c r="G428" s="6" t="s">
        <v>10134</v>
      </c>
      <c r="H428" s="6" t="s">
        <v>8044</v>
      </c>
      <c r="I428" s="6" t="s">
        <v>8002</v>
      </c>
      <c r="J428" s="6" t="s">
        <v>1016</v>
      </c>
      <c r="K428" s="6">
        <v>52113</v>
      </c>
      <c r="L428" s="6"/>
      <c r="M428" s="6"/>
      <c r="N428" s="6"/>
      <c r="O428" s="6"/>
    </row>
    <row r="429" spans="1:15" hidden="1" x14ac:dyDescent="0.25">
      <c r="A429" s="6">
        <v>428</v>
      </c>
      <c r="B429" s="6" t="s">
        <v>26886</v>
      </c>
      <c r="C429" s="6" t="s">
        <v>7339</v>
      </c>
      <c r="D429" s="6" t="s">
        <v>7294</v>
      </c>
      <c r="E429" s="6" t="s">
        <v>10135</v>
      </c>
      <c r="F429" s="6" t="s">
        <v>14</v>
      </c>
      <c r="G429" s="6" t="s">
        <v>10136</v>
      </c>
      <c r="H429" s="6" t="s">
        <v>10137</v>
      </c>
      <c r="I429" s="6" t="s">
        <v>10138</v>
      </c>
      <c r="J429" s="6" t="s">
        <v>9832</v>
      </c>
      <c r="K429" s="6">
        <v>52461</v>
      </c>
      <c r="L429" s="6"/>
      <c r="M429" s="6"/>
      <c r="N429" s="6"/>
      <c r="O429" s="6"/>
    </row>
    <row r="430" spans="1:15" hidden="1" x14ac:dyDescent="0.25">
      <c r="A430" s="6">
        <v>429</v>
      </c>
      <c r="B430" s="6" t="s">
        <v>26886</v>
      </c>
      <c r="C430" s="6" t="s">
        <v>7339</v>
      </c>
      <c r="D430" s="6" t="s">
        <v>7294</v>
      </c>
      <c r="E430" s="6" t="s">
        <v>10139</v>
      </c>
      <c r="F430" s="6" t="s">
        <v>14</v>
      </c>
      <c r="G430" s="6" t="s">
        <v>10140</v>
      </c>
      <c r="H430" s="6" t="s">
        <v>10141</v>
      </c>
      <c r="I430" s="6" t="s">
        <v>10138</v>
      </c>
      <c r="J430" s="6" t="s">
        <v>9832</v>
      </c>
      <c r="K430" s="6">
        <v>52419</v>
      </c>
      <c r="L430" s="6"/>
      <c r="M430" s="6"/>
      <c r="N430" s="6"/>
      <c r="O430" s="6"/>
    </row>
    <row r="431" spans="1:15" hidden="1" x14ac:dyDescent="0.25">
      <c r="A431" s="6">
        <v>430</v>
      </c>
      <c r="B431" s="6" t="s">
        <v>26886</v>
      </c>
      <c r="C431" s="6" t="s">
        <v>7339</v>
      </c>
      <c r="D431" s="6" t="s">
        <v>7294</v>
      </c>
      <c r="E431" s="6" t="s">
        <v>10142</v>
      </c>
      <c r="F431" s="6" t="s">
        <v>14</v>
      </c>
      <c r="G431" s="6" t="s">
        <v>10143</v>
      </c>
      <c r="H431" s="6" t="s">
        <v>7548</v>
      </c>
      <c r="I431" s="6" t="s">
        <v>8093</v>
      </c>
      <c r="J431" s="6" t="s">
        <v>7561</v>
      </c>
      <c r="K431" s="6">
        <v>51371</v>
      </c>
      <c r="L431" s="6"/>
      <c r="M431" s="6"/>
      <c r="N431" s="6"/>
      <c r="O431" s="6"/>
    </row>
    <row r="432" spans="1:15" hidden="1" x14ac:dyDescent="0.25">
      <c r="A432" s="6">
        <v>431</v>
      </c>
      <c r="B432" s="6" t="s">
        <v>26886</v>
      </c>
      <c r="C432" s="6" t="s">
        <v>7339</v>
      </c>
      <c r="D432" s="6" t="s">
        <v>7294</v>
      </c>
      <c r="E432" s="6" t="s">
        <v>10144</v>
      </c>
      <c r="F432" s="6" t="s">
        <v>14</v>
      </c>
      <c r="G432" s="6" t="s">
        <v>10145</v>
      </c>
      <c r="H432" s="6" t="s">
        <v>10146</v>
      </c>
      <c r="I432" s="6" t="s">
        <v>8093</v>
      </c>
      <c r="J432" s="6" t="s">
        <v>7561</v>
      </c>
      <c r="K432" s="6">
        <v>57373</v>
      </c>
      <c r="L432" s="6"/>
      <c r="M432" s="6"/>
      <c r="N432" s="6"/>
      <c r="O432" s="6"/>
    </row>
    <row r="433" spans="1:15" hidden="1" x14ac:dyDescent="0.25">
      <c r="A433" s="6">
        <v>432</v>
      </c>
      <c r="B433" s="6" t="s">
        <v>26886</v>
      </c>
      <c r="C433" s="6" t="s">
        <v>7339</v>
      </c>
      <c r="D433" s="6" t="s">
        <v>7294</v>
      </c>
      <c r="E433" s="6" t="s">
        <v>10147</v>
      </c>
      <c r="F433" s="6" t="s">
        <v>14</v>
      </c>
      <c r="G433" s="6" t="s">
        <v>10148</v>
      </c>
      <c r="H433" s="6" t="s">
        <v>10149</v>
      </c>
      <c r="I433" s="6" t="s">
        <v>9892</v>
      </c>
      <c r="J433" s="6" t="s">
        <v>7435</v>
      </c>
      <c r="K433" s="6">
        <v>62171</v>
      </c>
      <c r="L433" s="6"/>
      <c r="M433" s="6"/>
      <c r="N433" s="6"/>
      <c r="O433" s="6"/>
    </row>
    <row r="434" spans="1:15" hidden="1" x14ac:dyDescent="0.25">
      <c r="A434" s="6">
        <v>433</v>
      </c>
      <c r="B434" s="6" t="s">
        <v>26886</v>
      </c>
      <c r="C434" s="6" t="s">
        <v>7339</v>
      </c>
      <c r="D434" s="6" t="s">
        <v>7294</v>
      </c>
      <c r="E434" s="6" t="s">
        <v>10150</v>
      </c>
      <c r="F434" s="6" t="s">
        <v>14</v>
      </c>
      <c r="G434" s="6" t="s">
        <v>10151</v>
      </c>
      <c r="H434" s="6" t="s">
        <v>10152</v>
      </c>
      <c r="I434" s="6" t="s">
        <v>7435</v>
      </c>
      <c r="J434" s="6" t="s">
        <v>7435</v>
      </c>
      <c r="K434" s="6">
        <v>62113</v>
      </c>
      <c r="L434" s="6"/>
      <c r="M434" s="6"/>
      <c r="N434" s="6"/>
      <c r="O434" s="6"/>
    </row>
    <row r="435" spans="1:15" hidden="1" x14ac:dyDescent="0.25">
      <c r="A435" s="6">
        <v>434</v>
      </c>
      <c r="B435" s="6" t="s">
        <v>26886</v>
      </c>
      <c r="C435" s="6" t="s">
        <v>7339</v>
      </c>
      <c r="D435" s="6" t="s">
        <v>7294</v>
      </c>
      <c r="E435" s="6" t="s">
        <v>10153</v>
      </c>
      <c r="F435" s="6" t="s">
        <v>14</v>
      </c>
      <c r="G435" s="6" t="s">
        <v>10154</v>
      </c>
      <c r="H435" s="6" t="s">
        <v>10155</v>
      </c>
      <c r="I435" s="6" t="s">
        <v>7583</v>
      </c>
      <c r="J435" s="6" t="s">
        <v>7583</v>
      </c>
      <c r="K435" s="6">
        <v>59219</v>
      </c>
      <c r="L435" s="6"/>
      <c r="M435" s="6"/>
      <c r="N435" s="6"/>
      <c r="O435" s="6"/>
    </row>
    <row r="436" spans="1:15" hidden="1" x14ac:dyDescent="0.25">
      <c r="A436" s="6">
        <v>435</v>
      </c>
      <c r="B436" s="6" t="s">
        <v>26886</v>
      </c>
      <c r="C436" s="6" t="s">
        <v>7339</v>
      </c>
      <c r="D436" s="6" t="s">
        <v>7294</v>
      </c>
      <c r="E436" s="6" t="s">
        <v>10156</v>
      </c>
      <c r="F436" s="6" t="s">
        <v>14</v>
      </c>
      <c r="G436" s="6" t="s">
        <v>10157</v>
      </c>
      <c r="H436" s="6" t="s">
        <v>10158</v>
      </c>
      <c r="I436" s="6" t="s">
        <v>7583</v>
      </c>
      <c r="J436" s="6" t="s">
        <v>7583</v>
      </c>
      <c r="K436" s="6">
        <v>59218</v>
      </c>
      <c r="L436" s="6">
        <v>-6.7193680000000002</v>
      </c>
      <c r="M436" s="6">
        <v>111.346204</v>
      </c>
      <c r="N436" s="6"/>
      <c r="O436" s="6"/>
    </row>
    <row r="437" spans="1:15" hidden="1" x14ac:dyDescent="0.25">
      <c r="A437" s="6">
        <v>436</v>
      </c>
      <c r="B437" s="6" t="s">
        <v>26886</v>
      </c>
      <c r="C437" s="6" t="s">
        <v>8371</v>
      </c>
      <c r="D437" s="6" t="s">
        <v>7294</v>
      </c>
      <c r="E437" s="6" t="s">
        <v>9341</v>
      </c>
      <c r="F437" s="6" t="s">
        <v>14</v>
      </c>
      <c r="G437" s="6" t="s">
        <v>9342</v>
      </c>
      <c r="H437" s="6" t="s">
        <v>9343</v>
      </c>
      <c r="I437" s="6" t="s">
        <v>5422</v>
      </c>
      <c r="J437" s="6" t="s">
        <v>8401</v>
      </c>
      <c r="K437" s="6">
        <v>57292</v>
      </c>
      <c r="L437" s="6">
        <v>-7.5238792999999999</v>
      </c>
      <c r="M437" s="6">
        <v>110.9998702</v>
      </c>
      <c r="N437" s="6" t="s">
        <v>3018</v>
      </c>
      <c r="O437" s="6"/>
    </row>
    <row r="438" spans="1:15" hidden="1" x14ac:dyDescent="0.25">
      <c r="A438" s="6">
        <v>437</v>
      </c>
      <c r="B438" s="6" t="s">
        <v>26886</v>
      </c>
      <c r="C438" s="6" t="s">
        <v>8371</v>
      </c>
      <c r="D438" s="6" t="s">
        <v>7294</v>
      </c>
      <c r="E438" s="6" t="s">
        <v>9344</v>
      </c>
      <c r="F438" s="6" t="s">
        <v>14</v>
      </c>
      <c r="G438" s="6" t="s">
        <v>9345</v>
      </c>
      <c r="H438" s="6" t="s">
        <v>9346</v>
      </c>
      <c r="I438" s="6" t="s">
        <v>9347</v>
      </c>
      <c r="J438" s="6" t="s">
        <v>8394</v>
      </c>
      <c r="K438" s="6">
        <v>57652</v>
      </c>
      <c r="L438" s="6">
        <v>-7.7811899999999996</v>
      </c>
      <c r="M438" s="6">
        <v>110.86807</v>
      </c>
      <c r="N438" s="6" t="s">
        <v>3018</v>
      </c>
      <c r="O438" s="6"/>
    </row>
    <row r="439" spans="1:15" hidden="1" x14ac:dyDescent="0.25">
      <c r="A439" s="6">
        <v>438</v>
      </c>
      <c r="B439" s="6" t="s">
        <v>26886</v>
      </c>
      <c r="C439" s="6" t="s">
        <v>8371</v>
      </c>
      <c r="D439" s="6" t="s">
        <v>7294</v>
      </c>
      <c r="E439" s="6" t="s">
        <v>9348</v>
      </c>
      <c r="F439" s="6" t="s">
        <v>14</v>
      </c>
      <c r="G439" s="6" t="s">
        <v>9349</v>
      </c>
      <c r="H439" s="6" t="s">
        <v>9350</v>
      </c>
      <c r="I439" s="6" t="s">
        <v>9351</v>
      </c>
      <c r="J439" s="6" t="s">
        <v>8394</v>
      </c>
      <c r="K439" s="6">
        <v>57652</v>
      </c>
      <c r="L439" s="6">
        <v>-7.7935173999999998</v>
      </c>
      <c r="M439" s="6">
        <v>110.8995807</v>
      </c>
      <c r="N439" s="6" t="s">
        <v>3018</v>
      </c>
      <c r="O439" s="6"/>
    </row>
    <row r="440" spans="1:15" hidden="1" x14ac:dyDescent="0.25">
      <c r="A440" s="6">
        <v>439</v>
      </c>
      <c r="B440" s="6" t="s">
        <v>26886</v>
      </c>
      <c r="C440" s="6" t="s">
        <v>8371</v>
      </c>
      <c r="D440" s="6" t="s">
        <v>7294</v>
      </c>
      <c r="E440" s="6" t="s">
        <v>9352</v>
      </c>
      <c r="F440" s="6" t="s">
        <v>14</v>
      </c>
      <c r="G440" s="6" t="s">
        <v>9353</v>
      </c>
      <c r="H440" s="6" t="s">
        <v>9354</v>
      </c>
      <c r="I440" s="6" t="s">
        <v>9354</v>
      </c>
      <c r="J440" s="6" t="s">
        <v>8394</v>
      </c>
      <c r="K440" s="6">
        <v>57693</v>
      </c>
      <c r="L440" s="6">
        <v>-7.8161170999999996</v>
      </c>
      <c r="M440" s="6">
        <v>111.1355906</v>
      </c>
      <c r="N440" s="6" t="s">
        <v>3018</v>
      </c>
      <c r="O440" s="6"/>
    </row>
    <row r="441" spans="1:15" hidden="1" x14ac:dyDescent="0.25">
      <c r="A441" s="6">
        <v>440</v>
      </c>
      <c r="B441" s="6" t="s">
        <v>26886</v>
      </c>
      <c r="C441" s="6" t="s">
        <v>8371</v>
      </c>
      <c r="D441" s="6" t="s">
        <v>7294</v>
      </c>
      <c r="E441" s="6" t="s">
        <v>9355</v>
      </c>
      <c r="F441" s="6" t="s">
        <v>14</v>
      </c>
      <c r="G441" s="6" t="s">
        <v>9356</v>
      </c>
      <c r="H441" s="6" t="s">
        <v>9299</v>
      </c>
      <c r="I441" s="6" t="s">
        <v>9299</v>
      </c>
      <c r="J441" s="6" t="s">
        <v>8394</v>
      </c>
      <c r="K441" s="6">
        <v>57692</v>
      </c>
      <c r="L441" s="6">
        <v>-7.8731194999999996</v>
      </c>
      <c r="M441" s="6">
        <v>111.0953686</v>
      </c>
      <c r="N441" s="6" t="s">
        <v>3018</v>
      </c>
      <c r="O441" s="6"/>
    </row>
    <row r="442" spans="1:15" hidden="1" x14ac:dyDescent="0.25">
      <c r="A442" s="6">
        <v>441</v>
      </c>
      <c r="B442" s="6" t="s">
        <v>26886</v>
      </c>
      <c r="C442" s="6" t="s">
        <v>8371</v>
      </c>
      <c r="D442" s="6" t="s">
        <v>7294</v>
      </c>
      <c r="E442" s="6" t="s">
        <v>9357</v>
      </c>
      <c r="F442" s="6" t="s">
        <v>14</v>
      </c>
      <c r="G442" s="6" t="s">
        <v>9358</v>
      </c>
      <c r="H442" s="6" t="s">
        <v>9359</v>
      </c>
      <c r="I442" s="6" t="s">
        <v>9359</v>
      </c>
      <c r="J442" s="6" t="s">
        <v>8394</v>
      </c>
      <c r="K442" s="6">
        <v>57672</v>
      </c>
      <c r="L442" s="6">
        <v>-7.9479781000000003</v>
      </c>
      <c r="M442" s="6">
        <v>111.0593252</v>
      </c>
      <c r="N442" s="6" t="s">
        <v>3018</v>
      </c>
      <c r="O442" s="6"/>
    </row>
    <row r="443" spans="1:15" hidden="1" x14ac:dyDescent="0.25">
      <c r="A443" s="6">
        <v>442</v>
      </c>
      <c r="B443" s="6" t="s">
        <v>26886</v>
      </c>
      <c r="C443" s="6" t="s">
        <v>8371</v>
      </c>
      <c r="D443" s="6" t="s">
        <v>7294</v>
      </c>
      <c r="E443" s="6" t="s">
        <v>9360</v>
      </c>
      <c r="F443" s="6" t="s">
        <v>14</v>
      </c>
      <c r="G443" s="6" t="s">
        <v>9361</v>
      </c>
      <c r="H443" s="6" t="s">
        <v>9362</v>
      </c>
      <c r="I443" s="6" t="s">
        <v>9362</v>
      </c>
      <c r="J443" s="6" t="s">
        <v>8394</v>
      </c>
      <c r="K443" s="6">
        <v>57697</v>
      </c>
      <c r="L443" s="6">
        <v>-7.7869599999999997</v>
      </c>
      <c r="M443" s="6">
        <v>111.24088999999999</v>
      </c>
      <c r="N443" s="6" t="s">
        <v>3018</v>
      </c>
      <c r="O443" s="6"/>
    </row>
    <row r="444" spans="1:15" hidden="1" x14ac:dyDescent="0.25">
      <c r="A444" s="6">
        <v>443</v>
      </c>
      <c r="B444" s="6" t="s">
        <v>26886</v>
      </c>
      <c r="C444" s="6" t="s">
        <v>8371</v>
      </c>
      <c r="D444" s="6" t="s">
        <v>7294</v>
      </c>
      <c r="E444" s="6" t="s">
        <v>9363</v>
      </c>
      <c r="F444" s="6" t="s">
        <v>14</v>
      </c>
      <c r="G444" s="6" t="s">
        <v>9364</v>
      </c>
      <c r="H444" s="6" t="s">
        <v>9365</v>
      </c>
      <c r="I444" s="6" t="s">
        <v>9365</v>
      </c>
      <c r="J444" s="6" t="s">
        <v>8394</v>
      </c>
      <c r="K444" s="6">
        <v>57675</v>
      </c>
      <c r="L444" s="6">
        <v>-7.9819244999999999</v>
      </c>
      <c r="M444" s="6">
        <v>110.9333397</v>
      </c>
      <c r="N444" s="6" t="s">
        <v>3018</v>
      </c>
      <c r="O444" s="6"/>
    </row>
    <row r="445" spans="1:15" hidden="1" x14ac:dyDescent="0.25">
      <c r="A445" s="6">
        <v>444</v>
      </c>
      <c r="B445" s="6" t="s">
        <v>26886</v>
      </c>
      <c r="C445" s="6" t="s">
        <v>8371</v>
      </c>
      <c r="D445" s="6" t="s">
        <v>7294</v>
      </c>
      <c r="E445" s="6" t="s">
        <v>9366</v>
      </c>
      <c r="F445" s="6" t="s">
        <v>14</v>
      </c>
      <c r="G445" s="6" t="s">
        <v>9367</v>
      </c>
      <c r="H445" s="6" t="s">
        <v>9368</v>
      </c>
      <c r="I445" s="6" t="s">
        <v>9369</v>
      </c>
      <c r="J445" s="6" t="s">
        <v>8401</v>
      </c>
      <c r="K445" s="6">
        <v>57277</v>
      </c>
      <c r="L445" s="6">
        <v>-7.4085375999999998</v>
      </c>
      <c r="M445" s="6">
        <v>110.9419085</v>
      </c>
      <c r="N445" s="6" t="s">
        <v>3018</v>
      </c>
      <c r="O445" s="6"/>
    </row>
    <row r="446" spans="1:15" hidden="1" x14ac:dyDescent="0.25">
      <c r="A446" s="6">
        <v>445</v>
      </c>
      <c r="B446" s="6" t="s">
        <v>26886</v>
      </c>
      <c r="C446" s="6" t="s">
        <v>8371</v>
      </c>
      <c r="D446" s="6" t="s">
        <v>7294</v>
      </c>
      <c r="E446" s="6" t="s">
        <v>9370</v>
      </c>
      <c r="F446" s="6" t="s">
        <v>14</v>
      </c>
      <c r="G446" s="6" t="s">
        <v>9371</v>
      </c>
      <c r="H446" s="6" t="s">
        <v>9372</v>
      </c>
      <c r="I446" s="6" t="s">
        <v>9373</v>
      </c>
      <c r="J446" s="6" t="s">
        <v>8401</v>
      </c>
      <c r="K446" s="6">
        <v>57263</v>
      </c>
      <c r="L446" s="6">
        <v>-7.3295238999999999</v>
      </c>
      <c r="M446" s="6">
        <v>110.96144080000001</v>
      </c>
      <c r="N446" s="6" t="s">
        <v>3018</v>
      </c>
      <c r="O446" s="6"/>
    </row>
    <row r="447" spans="1:15" hidden="1" x14ac:dyDescent="0.25">
      <c r="A447" s="6">
        <v>446</v>
      </c>
      <c r="B447" s="6" t="s">
        <v>26886</v>
      </c>
      <c r="C447" s="6" t="s">
        <v>8371</v>
      </c>
      <c r="D447" s="6" t="s">
        <v>7294</v>
      </c>
      <c r="E447" s="6" t="s">
        <v>9374</v>
      </c>
      <c r="F447" s="6" t="s">
        <v>14</v>
      </c>
      <c r="G447" s="6" t="s">
        <v>9375</v>
      </c>
      <c r="H447" s="6" t="s">
        <v>9325</v>
      </c>
      <c r="I447" s="6" t="s">
        <v>9325</v>
      </c>
      <c r="J447" s="6" t="s">
        <v>8401</v>
      </c>
      <c r="K447" s="6">
        <v>57254</v>
      </c>
      <c r="L447" s="6">
        <v>-7.4042212000000003</v>
      </c>
      <c r="M447" s="6">
        <v>111.1167399</v>
      </c>
      <c r="N447" s="6" t="s">
        <v>3018</v>
      </c>
      <c r="O447" s="6"/>
    </row>
    <row r="448" spans="1:15" hidden="1" x14ac:dyDescent="0.25">
      <c r="A448" s="6">
        <v>447</v>
      </c>
      <c r="B448" s="6" t="s">
        <v>26886</v>
      </c>
      <c r="C448" s="6" t="s">
        <v>8371</v>
      </c>
      <c r="D448" s="6" t="s">
        <v>7294</v>
      </c>
      <c r="E448" s="6" t="s">
        <v>9376</v>
      </c>
      <c r="F448" s="6" t="s">
        <v>14</v>
      </c>
      <c r="G448" s="6" t="s">
        <v>9377</v>
      </c>
      <c r="H448" s="6" t="s">
        <v>9378</v>
      </c>
      <c r="I448" s="6" t="s">
        <v>8401</v>
      </c>
      <c r="J448" s="6" t="s">
        <v>8401</v>
      </c>
      <c r="K448" s="6">
        <v>57214</v>
      </c>
      <c r="L448" s="6">
        <v>-7.4280390000000001</v>
      </c>
      <c r="M448" s="6">
        <v>111.03303390000001</v>
      </c>
      <c r="N448" s="6" t="s">
        <v>3018</v>
      </c>
      <c r="O448" s="6"/>
    </row>
    <row r="449" spans="1:15" hidden="1" x14ac:dyDescent="0.25">
      <c r="A449" s="6">
        <v>448</v>
      </c>
      <c r="B449" s="6" t="s">
        <v>26886</v>
      </c>
      <c r="C449" s="6" t="s">
        <v>8371</v>
      </c>
      <c r="D449" s="6" t="s">
        <v>7294</v>
      </c>
      <c r="E449" s="6" t="s">
        <v>9379</v>
      </c>
      <c r="F449" s="6" t="s">
        <v>14</v>
      </c>
      <c r="G449" s="6" t="s">
        <v>9380</v>
      </c>
      <c r="H449" s="6" t="s">
        <v>9381</v>
      </c>
      <c r="I449" s="6" t="s">
        <v>8479</v>
      </c>
      <c r="J449" s="6" t="s">
        <v>8401</v>
      </c>
      <c r="K449" s="6">
        <v>57221</v>
      </c>
      <c r="L449" s="6">
        <v>-7.4367383</v>
      </c>
      <c r="M449" s="6">
        <v>111.0237192</v>
      </c>
      <c r="N449" s="6" t="s">
        <v>3018</v>
      </c>
      <c r="O449" s="6"/>
    </row>
    <row r="450" spans="1:15" hidden="1" x14ac:dyDescent="0.25">
      <c r="A450" s="6">
        <v>449</v>
      </c>
      <c r="B450" s="6" t="s">
        <v>26886</v>
      </c>
      <c r="C450" s="6" t="s">
        <v>8371</v>
      </c>
      <c r="D450" s="6" t="s">
        <v>7294</v>
      </c>
      <c r="E450" s="6" t="s">
        <v>9382</v>
      </c>
      <c r="F450" s="6" t="s">
        <v>14</v>
      </c>
      <c r="G450" s="6" t="s">
        <v>9383</v>
      </c>
      <c r="H450" s="6" t="s">
        <v>8405</v>
      </c>
      <c r="I450" s="6" t="s">
        <v>8405</v>
      </c>
      <c r="J450" s="6" t="s">
        <v>8401</v>
      </c>
      <c r="K450" s="6">
        <v>57282</v>
      </c>
      <c r="L450" s="6">
        <v>-7.4899994000000003</v>
      </c>
      <c r="M450" s="6">
        <v>110.9344574</v>
      </c>
      <c r="N450" s="6" t="s">
        <v>3018</v>
      </c>
      <c r="O450" s="6"/>
    </row>
    <row r="451" spans="1:15" hidden="1" x14ac:dyDescent="0.25">
      <c r="A451" s="6">
        <v>450</v>
      </c>
      <c r="B451" s="6" t="s">
        <v>26886</v>
      </c>
      <c r="C451" s="6" t="s">
        <v>8371</v>
      </c>
      <c r="D451" s="6" t="s">
        <v>7294</v>
      </c>
      <c r="E451" s="6" t="s">
        <v>9384</v>
      </c>
      <c r="F451" s="6" t="s">
        <v>14</v>
      </c>
      <c r="G451" s="6" t="s">
        <v>9385</v>
      </c>
      <c r="H451" s="6" t="s">
        <v>9386</v>
      </c>
      <c r="I451" s="6" t="s">
        <v>9387</v>
      </c>
      <c r="J451" s="6" t="s">
        <v>8401</v>
      </c>
      <c r="K451" s="6">
        <v>57252</v>
      </c>
      <c r="L451" s="6">
        <v>-7.4018067700000003</v>
      </c>
      <c r="M451" s="6">
        <v>111.0604878</v>
      </c>
      <c r="N451" s="6" t="s">
        <v>3018</v>
      </c>
      <c r="O451" s="6"/>
    </row>
    <row r="452" spans="1:15" hidden="1" x14ac:dyDescent="0.25">
      <c r="A452" s="6">
        <v>451</v>
      </c>
      <c r="B452" s="6" t="s">
        <v>26886</v>
      </c>
      <c r="C452" s="6" t="s">
        <v>8371</v>
      </c>
      <c r="D452" s="6" t="s">
        <v>7294</v>
      </c>
      <c r="E452" s="6" t="s">
        <v>9388</v>
      </c>
      <c r="F452" s="6" t="s">
        <v>14</v>
      </c>
      <c r="G452" s="6" t="s">
        <v>9389</v>
      </c>
      <c r="H452" s="6" t="s">
        <v>8515</v>
      </c>
      <c r="I452" s="6" t="s">
        <v>8515</v>
      </c>
      <c r="J452" s="6" t="s">
        <v>8401</v>
      </c>
      <c r="K452" s="6">
        <v>57211</v>
      </c>
      <c r="L452" s="6">
        <v>-7.4294155999999996</v>
      </c>
      <c r="M452" s="6">
        <v>111.0241236</v>
      </c>
      <c r="N452" s="6" t="s">
        <v>3018</v>
      </c>
      <c r="O452" s="6"/>
    </row>
    <row r="453" spans="1:15" hidden="1" x14ac:dyDescent="0.25">
      <c r="A453" s="6">
        <v>452</v>
      </c>
      <c r="B453" s="6" t="s">
        <v>26886</v>
      </c>
      <c r="C453" s="6" t="s">
        <v>8371</v>
      </c>
      <c r="D453" s="6" t="s">
        <v>7294</v>
      </c>
      <c r="E453" s="6" t="s">
        <v>9390</v>
      </c>
      <c r="F453" s="6" t="s">
        <v>14</v>
      </c>
      <c r="G453" s="6" t="s">
        <v>9391</v>
      </c>
      <c r="H453" s="6" t="s">
        <v>9392</v>
      </c>
      <c r="I453" s="6" t="s">
        <v>9393</v>
      </c>
      <c r="J453" s="6" t="s">
        <v>8383</v>
      </c>
      <c r="K453" s="6">
        <v>57376</v>
      </c>
      <c r="L453" s="6">
        <v>-7.4898421849999997</v>
      </c>
      <c r="M453" s="6">
        <v>110.7235597</v>
      </c>
      <c r="N453" s="6" t="s">
        <v>3018</v>
      </c>
      <c r="O453" s="6"/>
    </row>
    <row r="454" spans="1:15" hidden="1" x14ac:dyDescent="0.25">
      <c r="A454" s="6">
        <v>453</v>
      </c>
      <c r="B454" s="6" t="s">
        <v>26886</v>
      </c>
      <c r="C454" s="6" t="s">
        <v>8371</v>
      </c>
      <c r="D454" s="6" t="s">
        <v>7294</v>
      </c>
      <c r="E454" s="6" t="s">
        <v>9394</v>
      </c>
      <c r="F454" s="6" t="s">
        <v>14</v>
      </c>
      <c r="G454" s="6" t="s">
        <v>9395</v>
      </c>
      <c r="H454" s="6" t="s">
        <v>8400</v>
      </c>
      <c r="I454" s="6" t="s">
        <v>8383</v>
      </c>
      <c r="J454" s="6" t="s">
        <v>8383</v>
      </c>
      <c r="K454" s="6">
        <v>57313</v>
      </c>
      <c r="L454" s="6">
        <v>-7.5182442099999998</v>
      </c>
      <c r="M454" s="6">
        <v>110.5950519</v>
      </c>
      <c r="N454" s="6" t="s">
        <v>3018</v>
      </c>
      <c r="O454" s="6"/>
    </row>
    <row r="455" spans="1:15" hidden="1" x14ac:dyDescent="0.25">
      <c r="A455" s="6">
        <v>454</v>
      </c>
      <c r="B455" s="6" t="s">
        <v>26886</v>
      </c>
      <c r="C455" s="6" t="s">
        <v>8371</v>
      </c>
      <c r="D455" s="6" t="s">
        <v>7294</v>
      </c>
      <c r="E455" s="6" t="s">
        <v>9396</v>
      </c>
      <c r="F455" s="6" t="s">
        <v>14</v>
      </c>
      <c r="G455" s="6" t="s">
        <v>9397</v>
      </c>
      <c r="H455" s="6" t="s">
        <v>9398</v>
      </c>
      <c r="I455" s="6" t="s">
        <v>9399</v>
      </c>
      <c r="J455" s="6" t="s">
        <v>8383</v>
      </c>
      <c r="K455" s="6">
        <v>57377</v>
      </c>
      <c r="L455" s="6">
        <v>-7.4455765999999999</v>
      </c>
      <c r="M455" s="6">
        <v>110.67914399999999</v>
      </c>
      <c r="N455" s="6" t="s">
        <v>3018</v>
      </c>
      <c r="O455" s="6"/>
    </row>
    <row r="456" spans="1:15" hidden="1" x14ac:dyDescent="0.25">
      <c r="A456" s="6">
        <v>455</v>
      </c>
      <c r="B456" s="6" t="s">
        <v>26886</v>
      </c>
      <c r="C456" s="6" t="s">
        <v>8371</v>
      </c>
      <c r="D456" s="6" t="s">
        <v>7294</v>
      </c>
      <c r="E456" s="6" t="s">
        <v>9400</v>
      </c>
      <c r="F456" s="6" t="s">
        <v>14</v>
      </c>
      <c r="G456" s="6" t="s">
        <v>9401</v>
      </c>
      <c r="H456" s="6" t="s">
        <v>9402</v>
      </c>
      <c r="I456" s="6" t="s">
        <v>8386</v>
      </c>
      <c r="J456" s="6" t="s">
        <v>8383</v>
      </c>
      <c r="K456" s="6">
        <v>57373</v>
      </c>
      <c r="L456" s="6">
        <v>-7.5350425999999997</v>
      </c>
      <c r="M456" s="6">
        <v>110.6782546</v>
      </c>
      <c r="N456" s="6" t="s">
        <v>3018</v>
      </c>
      <c r="O456" s="6"/>
    </row>
    <row r="457" spans="1:15" hidden="1" x14ac:dyDescent="0.25">
      <c r="A457" s="6">
        <v>456</v>
      </c>
      <c r="B457" s="6" t="s">
        <v>26886</v>
      </c>
      <c r="C457" s="6" t="s">
        <v>8371</v>
      </c>
      <c r="D457" s="6" t="s">
        <v>7294</v>
      </c>
      <c r="E457" s="6" t="s">
        <v>9403</v>
      </c>
      <c r="F457" s="6" t="s">
        <v>14</v>
      </c>
      <c r="G457" s="6" t="s">
        <v>9404</v>
      </c>
      <c r="H457" s="6" t="s">
        <v>9405</v>
      </c>
      <c r="I457" s="6" t="s">
        <v>9406</v>
      </c>
      <c r="J457" s="6" t="s">
        <v>8383</v>
      </c>
      <c r="K457" s="6">
        <v>57385</v>
      </c>
      <c r="L457" s="6">
        <v>-7.3601524999999999</v>
      </c>
      <c r="M457" s="6">
        <v>110.7303125</v>
      </c>
      <c r="N457" s="6" t="s">
        <v>3018</v>
      </c>
      <c r="O457" s="6"/>
    </row>
    <row r="458" spans="1:15" hidden="1" x14ac:dyDescent="0.25">
      <c r="A458" s="6">
        <v>457</v>
      </c>
      <c r="B458" s="6" t="s">
        <v>26886</v>
      </c>
      <c r="C458" s="6" t="s">
        <v>8371</v>
      </c>
      <c r="D458" s="6" t="s">
        <v>7294</v>
      </c>
      <c r="E458" s="6" t="s">
        <v>9407</v>
      </c>
      <c r="F458" s="6" t="s">
        <v>14</v>
      </c>
      <c r="G458" s="6" t="s">
        <v>9408</v>
      </c>
      <c r="H458" s="6" t="s">
        <v>9409</v>
      </c>
      <c r="I458" s="6" t="s">
        <v>9410</v>
      </c>
      <c r="J458" s="6" t="s">
        <v>8383</v>
      </c>
      <c r="K458" s="6">
        <v>57384</v>
      </c>
      <c r="L458" s="6">
        <v>-7.3556789</v>
      </c>
      <c r="M458" s="6">
        <v>110.7343546</v>
      </c>
      <c r="N458" s="6" t="s">
        <v>3018</v>
      </c>
      <c r="O458" s="6"/>
    </row>
    <row r="459" spans="1:15" hidden="1" x14ac:dyDescent="0.25">
      <c r="A459" s="6">
        <v>458</v>
      </c>
      <c r="B459" s="6" t="s">
        <v>26886</v>
      </c>
      <c r="C459" s="6" t="s">
        <v>8371</v>
      </c>
      <c r="D459" s="6" t="s">
        <v>7294</v>
      </c>
      <c r="E459" s="6" t="s">
        <v>9411</v>
      </c>
      <c r="F459" s="6" t="s">
        <v>14</v>
      </c>
      <c r="G459" s="6" t="s">
        <v>9412</v>
      </c>
      <c r="H459" s="6" t="s">
        <v>9413</v>
      </c>
      <c r="I459" s="6" t="s">
        <v>9414</v>
      </c>
      <c r="J459" s="6" t="s">
        <v>8540</v>
      </c>
      <c r="K459" s="6">
        <v>57474</v>
      </c>
      <c r="L459" s="6">
        <v>-7.6092903999999999</v>
      </c>
      <c r="M459" s="6">
        <v>110.6496697</v>
      </c>
      <c r="N459" s="6" t="s">
        <v>3018</v>
      </c>
      <c r="O459" s="6"/>
    </row>
    <row r="460" spans="1:15" hidden="1" x14ac:dyDescent="0.25">
      <c r="A460" s="6">
        <v>459</v>
      </c>
      <c r="B460" s="6" t="s">
        <v>26886</v>
      </c>
      <c r="C460" s="6" t="s">
        <v>8371</v>
      </c>
      <c r="D460" s="6" t="s">
        <v>7294</v>
      </c>
      <c r="E460" s="6" t="s">
        <v>9415</v>
      </c>
      <c r="F460" s="6" t="s">
        <v>14</v>
      </c>
      <c r="G460" s="6" t="s">
        <v>9416</v>
      </c>
      <c r="H460" s="6" t="s">
        <v>9417</v>
      </c>
      <c r="I460" s="6" t="s">
        <v>9418</v>
      </c>
      <c r="J460" s="6" t="s">
        <v>8540</v>
      </c>
      <c r="K460" s="6">
        <v>57463</v>
      </c>
      <c r="L460" s="6">
        <v>-7.6598259999999998</v>
      </c>
      <c r="M460" s="6">
        <v>110.65387</v>
      </c>
      <c r="N460" s="6" t="s">
        <v>3018</v>
      </c>
      <c r="O460" s="6"/>
    </row>
    <row r="461" spans="1:15" hidden="1" x14ac:dyDescent="0.25">
      <c r="A461" s="6">
        <v>460</v>
      </c>
      <c r="B461" s="6" t="s">
        <v>26886</v>
      </c>
      <c r="C461" s="6" t="s">
        <v>8371</v>
      </c>
      <c r="D461" s="6" t="s">
        <v>7294</v>
      </c>
      <c r="E461" s="6" t="s">
        <v>9419</v>
      </c>
      <c r="F461" s="6" t="s">
        <v>14</v>
      </c>
      <c r="G461" s="6" t="s">
        <v>9420</v>
      </c>
      <c r="H461" s="6" t="s">
        <v>8580</v>
      </c>
      <c r="I461" s="6" t="s">
        <v>8580</v>
      </c>
      <c r="J461" s="6" t="s">
        <v>8540</v>
      </c>
      <c r="K461" s="6">
        <v>57413</v>
      </c>
      <c r="L461" s="6">
        <v>-7.7052475999999999</v>
      </c>
      <c r="M461" s="6">
        <v>110.605036</v>
      </c>
      <c r="N461" s="6" t="s">
        <v>3018</v>
      </c>
      <c r="O461" s="6"/>
    </row>
    <row r="462" spans="1:15" hidden="1" x14ac:dyDescent="0.25">
      <c r="A462" s="6">
        <v>461</v>
      </c>
      <c r="B462" s="6" t="s">
        <v>26886</v>
      </c>
      <c r="C462" s="6" t="s">
        <v>8371</v>
      </c>
      <c r="D462" s="6" t="s">
        <v>7294</v>
      </c>
      <c r="E462" s="6" t="s">
        <v>9421</v>
      </c>
      <c r="F462" s="6" t="s">
        <v>14</v>
      </c>
      <c r="G462" s="6" t="s">
        <v>9422</v>
      </c>
      <c r="H462" s="6" t="s">
        <v>9423</v>
      </c>
      <c r="I462" s="6" t="s">
        <v>9423</v>
      </c>
      <c r="J462" s="6" t="s">
        <v>8540</v>
      </c>
      <c r="K462" s="6">
        <v>57467</v>
      </c>
      <c r="L462" s="6">
        <v>-7.6888097999999996</v>
      </c>
      <c r="M462" s="6">
        <v>110.6266407</v>
      </c>
      <c r="N462" s="6" t="s">
        <v>3018</v>
      </c>
      <c r="O462" s="6"/>
    </row>
    <row r="463" spans="1:15" hidden="1" x14ac:dyDescent="0.25">
      <c r="A463" s="6">
        <v>462</v>
      </c>
      <c r="B463" s="6" t="s">
        <v>26886</v>
      </c>
      <c r="C463" s="6" t="s">
        <v>8371</v>
      </c>
      <c r="D463" s="6" t="s">
        <v>7294</v>
      </c>
      <c r="E463" s="6" t="s">
        <v>9424</v>
      </c>
      <c r="F463" s="6" t="s">
        <v>14</v>
      </c>
      <c r="G463" s="6" t="s">
        <v>9425</v>
      </c>
      <c r="H463" s="6" t="s">
        <v>8653</v>
      </c>
      <c r="I463" s="6" t="s">
        <v>8389</v>
      </c>
      <c r="J463" s="6" t="s">
        <v>8390</v>
      </c>
      <c r="K463" s="6">
        <v>57169</v>
      </c>
      <c r="L463" s="6">
        <v>-7.5607822999999996</v>
      </c>
      <c r="M463" s="6">
        <v>110.7651553</v>
      </c>
      <c r="N463" s="6" t="s">
        <v>3018</v>
      </c>
      <c r="O463" s="6"/>
    </row>
    <row r="464" spans="1:15" hidden="1" x14ac:dyDescent="0.25">
      <c r="A464" s="6">
        <v>463</v>
      </c>
      <c r="B464" s="6" t="s">
        <v>26886</v>
      </c>
      <c r="C464" s="6" t="s">
        <v>8371</v>
      </c>
      <c r="D464" s="6" t="s">
        <v>7294</v>
      </c>
      <c r="E464" s="6" t="s">
        <v>9426</v>
      </c>
      <c r="F464" s="6" t="s">
        <v>14</v>
      </c>
      <c r="G464" s="6" t="s">
        <v>9427</v>
      </c>
      <c r="H464" s="6" t="s">
        <v>8678</v>
      </c>
      <c r="I464" s="6" t="s">
        <v>8663</v>
      </c>
      <c r="J464" s="6" t="s">
        <v>8375</v>
      </c>
      <c r="K464" s="6">
        <v>57119</v>
      </c>
      <c r="L464" s="6">
        <v>-7.5557784999999997</v>
      </c>
      <c r="M464" s="6">
        <v>110.79849849999999</v>
      </c>
      <c r="N464" s="6" t="s">
        <v>3018</v>
      </c>
      <c r="O464" s="6"/>
    </row>
    <row r="465" spans="1:15" hidden="1" x14ac:dyDescent="0.25">
      <c r="A465" s="6">
        <v>464</v>
      </c>
      <c r="B465" s="6" t="s">
        <v>26886</v>
      </c>
      <c r="C465" s="6" t="s">
        <v>8753</v>
      </c>
      <c r="D465" s="6" t="s">
        <v>7294</v>
      </c>
      <c r="E465" s="6" t="s">
        <v>9428</v>
      </c>
      <c r="F465" s="6" t="s">
        <v>14</v>
      </c>
      <c r="G465" s="6" t="s">
        <v>9429</v>
      </c>
      <c r="H465" s="6" t="s">
        <v>9430</v>
      </c>
      <c r="I465" s="6" t="s">
        <v>9431</v>
      </c>
      <c r="J465" s="6" t="s">
        <v>9432</v>
      </c>
      <c r="K465" s="6">
        <v>55652</v>
      </c>
      <c r="L465" s="6">
        <v>-7887726</v>
      </c>
      <c r="M465" s="6">
        <v>110.10303399999999</v>
      </c>
      <c r="N465" s="6" t="s">
        <v>3018</v>
      </c>
      <c r="O465" s="6"/>
    </row>
    <row r="466" spans="1:15" hidden="1" x14ac:dyDescent="0.25">
      <c r="A466" s="6">
        <v>465</v>
      </c>
      <c r="B466" s="6" t="s">
        <v>26886</v>
      </c>
      <c r="C466" s="6" t="s">
        <v>8753</v>
      </c>
      <c r="D466" s="6" t="s">
        <v>7294</v>
      </c>
      <c r="E466" s="6" t="s">
        <v>9433</v>
      </c>
      <c r="F466" s="6" t="s">
        <v>14</v>
      </c>
      <c r="G466" s="6" t="s">
        <v>9434</v>
      </c>
      <c r="H466" s="6" t="s">
        <v>9435</v>
      </c>
      <c r="I466" s="6" t="s">
        <v>9431</v>
      </c>
      <c r="J466" s="6" t="s">
        <v>9432</v>
      </c>
      <c r="K466" s="6">
        <v>55654</v>
      </c>
      <c r="L466" s="6" t="s">
        <v>9436</v>
      </c>
      <c r="M466" s="6">
        <v>110.064322</v>
      </c>
      <c r="N466" s="6" t="s">
        <v>3018</v>
      </c>
      <c r="O466" s="6"/>
    </row>
    <row r="467" spans="1:15" hidden="1" x14ac:dyDescent="0.25">
      <c r="A467" s="6">
        <v>466</v>
      </c>
      <c r="B467" s="6" t="s">
        <v>26886</v>
      </c>
      <c r="C467" s="6" t="s">
        <v>8753</v>
      </c>
      <c r="D467" s="6" t="s">
        <v>7294</v>
      </c>
      <c r="E467" s="6" t="s">
        <v>9437</v>
      </c>
      <c r="F467" s="6" t="s">
        <v>14</v>
      </c>
      <c r="G467" s="6" t="s">
        <v>9438</v>
      </c>
      <c r="H467" s="6" t="s">
        <v>9439</v>
      </c>
      <c r="I467" s="6" t="s">
        <v>9437</v>
      </c>
      <c r="J467" s="6" t="s">
        <v>9440</v>
      </c>
      <c r="K467" s="6">
        <v>55891</v>
      </c>
      <c r="L467" s="6">
        <v>-8.0374250000000007</v>
      </c>
      <c r="M467" s="6">
        <v>110.46408700000001</v>
      </c>
      <c r="N467" s="6" t="s">
        <v>3018</v>
      </c>
      <c r="O467" s="6"/>
    </row>
    <row r="468" spans="1:15" hidden="1" x14ac:dyDescent="0.25">
      <c r="A468" s="6">
        <v>467</v>
      </c>
      <c r="B468" s="6" t="s">
        <v>26886</v>
      </c>
      <c r="C468" s="6" t="s">
        <v>8753</v>
      </c>
      <c r="D468" s="6" t="s">
        <v>7294</v>
      </c>
      <c r="E468" s="6" t="s">
        <v>9441</v>
      </c>
      <c r="F468" s="6" t="s">
        <v>14</v>
      </c>
      <c r="G468" s="6" t="s">
        <v>9442</v>
      </c>
      <c r="H468" s="6" t="s">
        <v>9441</v>
      </c>
      <c r="I468" s="6" t="s">
        <v>9441</v>
      </c>
      <c r="J468" s="6" t="s">
        <v>9440</v>
      </c>
      <c r="K468" s="6">
        <v>55891</v>
      </c>
      <c r="L468" s="6">
        <v>-7.922993</v>
      </c>
      <c r="M468" s="6">
        <v>110.686769</v>
      </c>
      <c r="N468" s="6" t="s">
        <v>3018</v>
      </c>
      <c r="O468" s="6"/>
    </row>
    <row r="469" spans="1:15" hidden="1" x14ac:dyDescent="0.25">
      <c r="A469" s="6">
        <v>468</v>
      </c>
      <c r="B469" s="6" t="s">
        <v>26886</v>
      </c>
      <c r="C469" s="6" t="s">
        <v>8753</v>
      </c>
      <c r="D469" s="6" t="s">
        <v>7294</v>
      </c>
      <c r="E469" s="6" t="s">
        <v>9443</v>
      </c>
      <c r="F469" s="6" t="s">
        <v>14</v>
      </c>
      <c r="G469" s="6" t="s">
        <v>9444</v>
      </c>
      <c r="H469" s="6" t="s">
        <v>9445</v>
      </c>
      <c r="I469" s="6" t="s">
        <v>9443</v>
      </c>
      <c r="J469" s="6" t="s">
        <v>9446</v>
      </c>
      <c r="K469" s="6">
        <v>55891</v>
      </c>
      <c r="L469" s="6" t="s">
        <v>9447</v>
      </c>
      <c r="M469" s="6" t="s">
        <v>9448</v>
      </c>
      <c r="N469" s="6" t="s">
        <v>3018</v>
      </c>
      <c r="O469" s="6"/>
    </row>
    <row r="470" spans="1:15" hidden="1" x14ac:dyDescent="0.25">
      <c r="A470" s="6">
        <v>469</v>
      </c>
      <c r="B470" s="6" t="s">
        <v>26886</v>
      </c>
      <c r="C470" s="6" t="s">
        <v>8753</v>
      </c>
      <c r="D470" s="6" t="s">
        <v>7294</v>
      </c>
      <c r="E470" s="6" t="s">
        <v>9449</v>
      </c>
      <c r="F470" s="6" t="s">
        <v>14</v>
      </c>
      <c r="G470" s="6" t="s">
        <v>9450</v>
      </c>
      <c r="H470" s="6" t="s">
        <v>9449</v>
      </c>
      <c r="I470" s="6" t="s">
        <v>9440</v>
      </c>
      <c r="J470" s="6" t="s">
        <v>9446</v>
      </c>
      <c r="K470" s="6">
        <v>55851</v>
      </c>
      <c r="L470" s="6">
        <v>-8003254</v>
      </c>
      <c r="M470" s="6">
        <v>110602938</v>
      </c>
      <c r="N470" s="6" t="s">
        <v>3018</v>
      </c>
      <c r="O470" s="6"/>
    </row>
    <row r="471" spans="1:15" hidden="1" x14ac:dyDescent="0.25">
      <c r="A471" s="6">
        <v>470</v>
      </c>
      <c r="B471" s="6" t="s">
        <v>26886</v>
      </c>
      <c r="C471" s="6" t="s">
        <v>8753</v>
      </c>
      <c r="D471" s="6" t="s">
        <v>7294</v>
      </c>
      <c r="E471" s="6" t="s">
        <v>9451</v>
      </c>
      <c r="F471" s="6" t="s">
        <v>14</v>
      </c>
      <c r="G471" s="6" t="s">
        <v>9452</v>
      </c>
      <c r="H471" s="6" t="s">
        <v>9453</v>
      </c>
      <c r="I471" s="6" t="s">
        <v>9440</v>
      </c>
      <c r="J471" s="6" t="s">
        <v>9446</v>
      </c>
      <c r="K471" s="6">
        <v>55813</v>
      </c>
      <c r="L471" s="6">
        <v>-7.9593100000000003</v>
      </c>
      <c r="M471" s="6">
        <v>110.600447</v>
      </c>
      <c r="N471" s="6" t="s">
        <v>3018</v>
      </c>
      <c r="O471" s="6"/>
    </row>
    <row r="472" spans="1:15" hidden="1" x14ac:dyDescent="0.25">
      <c r="A472" s="6">
        <v>471</v>
      </c>
      <c r="B472" s="6" t="s">
        <v>26886</v>
      </c>
      <c r="C472" s="6" t="s">
        <v>8753</v>
      </c>
      <c r="D472" s="6" t="s">
        <v>7294</v>
      </c>
      <c r="E472" s="6" t="s">
        <v>9454</v>
      </c>
      <c r="F472" s="6" t="s">
        <v>14</v>
      </c>
      <c r="G472" s="6" t="s">
        <v>9455</v>
      </c>
      <c r="H472" s="6" t="s">
        <v>9456</v>
      </c>
      <c r="I472" s="6" t="s">
        <v>9457</v>
      </c>
      <c r="J472" s="6" t="s">
        <v>9458</v>
      </c>
      <c r="K472" s="6">
        <v>55655</v>
      </c>
      <c r="L472" s="6">
        <v>-7903143</v>
      </c>
      <c r="M472" s="6">
        <v>110168089</v>
      </c>
      <c r="N472" s="6" t="s">
        <v>3018</v>
      </c>
      <c r="O472" s="6"/>
    </row>
    <row r="473" spans="1:15" hidden="1" x14ac:dyDescent="0.25">
      <c r="A473" s="6">
        <v>472</v>
      </c>
      <c r="B473" s="6" t="s">
        <v>26886</v>
      </c>
      <c r="C473" s="6" t="s">
        <v>8753</v>
      </c>
      <c r="D473" s="6" t="s">
        <v>7294</v>
      </c>
      <c r="E473" s="6" t="s">
        <v>3037</v>
      </c>
      <c r="F473" s="6" t="s">
        <v>14</v>
      </c>
      <c r="G473" s="6" t="s">
        <v>9459</v>
      </c>
      <c r="H473" s="6" t="s">
        <v>9460</v>
      </c>
      <c r="I473" s="6" t="s">
        <v>9461</v>
      </c>
      <c r="J473" s="6" t="s">
        <v>9458</v>
      </c>
      <c r="K473" s="6">
        <v>55664</v>
      </c>
      <c r="L473" s="6">
        <v>-7862083</v>
      </c>
      <c r="M473" s="6">
        <v>110211782</v>
      </c>
      <c r="N473" s="6" t="s">
        <v>3018</v>
      </c>
      <c r="O473" s="6"/>
    </row>
    <row r="474" spans="1:15" hidden="1" x14ac:dyDescent="0.25">
      <c r="A474" s="6">
        <v>473</v>
      </c>
      <c r="B474" s="6" t="s">
        <v>26886</v>
      </c>
      <c r="C474" s="6" t="s">
        <v>8753</v>
      </c>
      <c r="D474" s="6" t="s">
        <v>7294</v>
      </c>
      <c r="E474" s="6" t="s">
        <v>9462</v>
      </c>
      <c r="F474" s="6" t="s">
        <v>14</v>
      </c>
      <c r="G474" s="6" t="s">
        <v>9463</v>
      </c>
      <c r="H474" s="6" t="s">
        <v>9464</v>
      </c>
      <c r="I474" s="6" t="s">
        <v>9462</v>
      </c>
      <c r="J474" s="6" t="s">
        <v>9458</v>
      </c>
      <c r="K474" s="6">
        <v>55663</v>
      </c>
      <c r="L474" s="6">
        <v>-7912259</v>
      </c>
      <c r="M474" s="6">
        <v>110258667</v>
      </c>
      <c r="N474" s="6" t="s">
        <v>3018</v>
      </c>
      <c r="O474" s="6"/>
    </row>
    <row r="475" spans="1:15" hidden="1" x14ac:dyDescent="0.25">
      <c r="A475" s="6">
        <v>474</v>
      </c>
      <c r="B475" s="6" t="s">
        <v>26886</v>
      </c>
      <c r="C475" s="6" t="s">
        <v>8753</v>
      </c>
      <c r="D475" s="6" t="s">
        <v>7294</v>
      </c>
      <c r="E475" s="6" t="s">
        <v>9465</v>
      </c>
      <c r="F475" s="6" t="s">
        <v>14</v>
      </c>
      <c r="G475" s="6" t="s">
        <v>9466</v>
      </c>
      <c r="H475" s="6" t="s">
        <v>9467</v>
      </c>
      <c r="I475" s="6" t="s">
        <v>5181</v>
      </c>
      <c r="J475" s="6" t="s">
        <v>9458</v>
      </c>
      <c r="K475" s="6">
        <v>55651</v>
      </c>
      <c r="L475" s="6">
        <v>-7892310</v>
      </c>
      <c r="M475" s="6">
        <v>110128620</v>
      </c>
      <c r="N475" s="6" t="s">
        <v>3018</v>
      </c>
      <c r="O475" s="6"/>
    </row>
    <row r="476" spans="1:15" hidden="1" x14ac:dyDescent="0.25">
      <c r="A476" s="6">
        <v>475</v>
      </c>
      <c r="B476" s="6" t="s">
        <v>26886</v>
      </c>
      <c r="C476" s="6" t="s">
        <v>8753</v>
      </c>
      <c r="D476" s="6" t="s">
        <v>7294</v>
      </c>
      <c r="E476" s="6" t="s">
        <v>9468</v>
      </c>
      <c r="F476" s="6" t="s">
        <v>14</v>
      </c>
      <c r="G476" s="6" t="s">
        <v>9469</v>
      </c>
      <c r="H476" s="6" t="s">
        <v>9468</v>
      </c>
      <c r="I476" s="6" t="s">
        <v>9470</v>
      </c>
      <c r="J476" s="6" t="s">
        <v>9458</v>
      </c>
      <c r="K476" s="6">
        <v>55652</v>
      </c>
      <c r="L476" s="6">
        <v>-7855803</v>
      </c>
      <c r="M476" s="6">
        <v>110174321</v>
      </c>
      <c r="N476" s="6" t="s">
        <v>3018</v>
      </c>
      <c r="O476" s="6"/>
    </row>
    <row r="477" spans="1:15" hidden="1" x14ac:dyDescent="0.25">
      <c r="A477" s="6">
        <v>476</v>
      </c>
      <c r="B477" s="6" t="s">
        <v>26886</v>
      </c>
      <c r="C477" s="6" t="s">
        <v>8753</v>
      </c>
      <c r="D477" s="6" t="s">
        <v>7294</v>
      </c>
      <c r="E477" s="6" t="s">
        <v>9471</v>
      </c>
      <c r="F477" s="6" t="s">
        <v>14</v>
      </c>
      <c r="G477" s="6" t="s">
        <v>9472</v>
      </c>
      <c r="H477" s="6" t="s">
        <v>9473</v>
      </c>
      <c r="I477" s="6" t="s">
        <v>9471</v>
      </c>
      <c r="J477" s="6" t="s">
        <v>9458</v>
      </c>
      <c r="K477" s="6">
        <v>55653</v>
      </c>
      <c r="L477" s="6">
        <v>-7832871</v>
      </c>
      <c r="M477" s="6">
        <v>110121429</v>
      </c>
      <c r="N477" s="6" t="s">
        <v>3018</v>
      </c>
      <c r="O477" s="6"/>
    </row>
    <row r="478" spans="1:15" hidden="1" x14ac:dyDescent="0.25">
      <c r="A478" s="6">
        <v>477</v>
      </c>
      <c r="B478" s="6" t="s">
        <v>26886</v>
      </c>
      <c r="C478" s="6" t="s">
        <v>8753</v>
      </c>
      <c r="D478" s="6" t="s">
        <v>7294</v>
      </c>
      <c r="E478" s="6" t="s">
        <v>9474</v>
      </c>
      <c r="F478" s="6" t="s">
        <v>14</v>
      </c>
      <c r="G478" s="6" t="s">
        <v>9475</v>
      </c>
      <c r="H478" s="6" t="s">
        <v>9476</v>
      </c>
      <c r="I478" s="6" t="s">
        <v>9249</v>
      </c>
      <c r="J478" s="6" t="s">
        <v>9458</v>
      </c>
      <c r="K478" s="6">
        <v>55672</v>
      </c>
      <c r="L478" s="6">
        <v>-7717358</v>
      </c>
      <c r="M478" s="6">
        <v>110224291</v>
      </c>
      <c r="N478" s="6" t="s">
        <v>3018</v>
      </c>
      <c r="O478" s="6"/>
    </row>
    <row r="479" spans="1:15" hidden="1" x14ac:dyDescent="0.25">
      <c r="A479" s="6">
        <v>478</v>
      </c>
      <c r="B479" s="6" t="s">
        <v>26886</v>
      </c>
      <c r="C479" s="6" t="s">
        <v>8753</v>
      </c>
      <c r="D479" s="6" t="s">
        <v>7294</v>
      </c>
      <c r="E479" s="6" t="s">
        <v>7949</v>
      </c>
      <c r="F479" s="6" t="s">
        <v>14</v>
      </c>
      <c r="G479" s="6" t="s">
        <v>9477</v>
      </c>
      <c r="H479" s="6" t="s">
        <v>9478</v>
      </c>
      <c r="I479" s="6" t="s">
        <v>3943</v>
      </c>
      <c r="J479" s="6" t="s">
        <v>9458</v>
      </c>
      <c r="K479" s="6">
        <v>55661</v>
      </c>
      <c r="L479" s="6">
        <v>-7940248</v>
      </c>
      <c r="M479" s="6">
        <v>110233046</v>
      </c>
      <c r="N479" s="6" t="s">
        <v>3018</v>
      </c>
      <c r="O479" s="6"/>
    </row>
    <row r="480" spans="1:15" hidden="1" x14ac:dyDescent="0.25">
      <c r="A480" s="6">
        <v>479</v>
      </c>
      <c r="B480" s="6" t="s">
        <v>26886</v>
      </c>
      <c r="C480" s="6" t="s">
        <v>8753</v>
      </c>
      <c r="D480" s="6" t="s">
        <v>7294</v>
      </c>
      <c r="E480" s="6" t="s">
        <v>9479</v>
      </c>
      <c r="F480" s="6" t="s">
        <v>14</v>
      </c>
      <c r="G480" s="6" t="s">
        <v>9480</v>
      </c>
      <c r="H480" s="6" t="s">
        <v>9481</v>
      </c>
      <c r="I480" s="6" t="s">
        <v>3943</v>
      </c>
      <c r="J480" s="6" t="s">
        <v>9458</v>
      </c>
      <c r="K480" s="6">
        <v>55661</v>
      </c>
      <c r="L480" s="6">
        <v>-7932472</v>
      </c>
      <c r="M480" s="6">
        <v>110209914</v>
      </c>
      <c r="N480" s="6" t="s">
        <v>3018</v>
      </c>
      <c r="O480" s="6"/>
    </row>
    <row r="481" spans="1:15" hidden="1" x14ac:dyDescent="0.25">
      <c r="A481" s="6">
        <v>480</v>
      </c>
      <c r="B481" s="6" t="s">
        <v>26886</v>
      </c>
      <c r="C481" s="6" t="s">
        <v>8753</v>
      </c>
      <c r="D481" s="6" t="s">
        <v>7294</v>
      </c>
      <c r="E481" s="6" t="s">
        <v>9482</v>
      </c>
      <c r="F481" s="6" t="s">
        <v>14</v>
      </c>
      <c r="G481" s="6" t="s">
        <v>9483</v>
      </c>
      <c r="H481" s="6" t="s">
        <v>9482</v>
      </c>
      <c r="I481" s="6" t="s">
        <v>9470</v>
      </c>
      <c r="J481" s="6" t="s">
        <v>9458</v>
      </c>
      <c r="K481" s="6">
        <v>55652</v>
      </c>
      <c r="L481" s="6">
        <v>-7850235</v>
      </c>
      <c r="M481" s="6">
        <v>110169384</v>
      </c>
      <c r="N481" s="6" t="s">
        <v>3018</v>
      </c>
      <c r="O481" s="6"/>
    </row>
    <row r="482" spans="1:15" hidden="1" x14ac:dyDescent="0.25">
      <c r="A482" s="6">
        <v>481</v>
      </c>
      <c r="B482" s="6" t="s">
        <v>26886</v>
      </c>
      <c r="C482" s="6" t="s">
        <v>8753</v>
      </c>
      <c r="D482" s="6" t="s">
        <v>7294</v>
      </c>
      <c r="E482" s="6" t="s">
        <v>9484</v>
      </c>
      <c r="F482" s="6" t="s">
        <v>14</v>
      </c>
      <c r="G482" s="6" t="s">
        <v>9485</v>
      </c>
      <c r="H482" s="6" t="s">
        <v>9486</v>
      </c>
      <c r="I482" s="6" t="s">
        <v>9484</v>
      </c>
      <c r="J482" s="6" t="s">
        <v>9458</v>
      </c>
      <c r="K482" s="6">
        <v>55671</v>
      </c>
      <c r="L482" s="6">
        <v>-7768533</v>
      </c>
      <c r="M482" s="6">
        <v>110210167</v>
      </c>
      <c r="N482" s="6" t="s">
        <v>3018</v>
      </c>
      <c r="O482" s="6"/>
    </row>
    <row r="483" spans="1:15" hidden="1" x14ac:dyDescent="0.25">
      <c r="A483" s="6">
        <v>482</v>
      </c>
      <c r="B483" s="6" t="s">
        <v>26886</v>
      </c>
      <c r="C483" s="6" t="s">
        <v>8753</v>
      </c>
      <c r="D483" s="6" t="s">
        <v>7294</v>
      </c>
      <c r="E483" s="6" t="s">
        <v>9461</v>
      </c>
      <c r="F483" s="6" t="s">
        <v>14</v>
      </c>
      <c r="G483" s="6" t="s">
        <v>9487</v>
      </c>
      <c r="H483" s="6" t="s">
        <v>9488</v>
      </c>
      <c r="I483" s="6" t="s">
        <v>9461</v>
      </c>
      <c r="J483" s="6" t="s">
        <v>9458</v>
      </c>
      <c r="K483" s="6">
        <v>55664</v>
      </c>
      <c r="L483" s="6">
        <v>-7826445</v>
      </c>
      <c r="M483" s="6">
        <v>110225027</v>
      </c>
      <c r="N483" s="6" t="s">
        <v>3018</v>
      </c>
      <c r="O483" s="6"/>
    </row>
    <row r="484" spans="1:15" hidden="1" x14ac:dyDescent="0.25">
      <c r="A484" s="6">
        <v>483</v>
      </c>
      <c r="B484" s="6" t="s">
        <v>26886</v>
      </c>
      <c r="C484" s="6" t="s">
        <v>8753</v>
      </c>
      <c r="D484" s="6" t="s">
        <v>7294</v>
      </c>
      <c r="E484" s="6" t="s">
        <v>9489</v>
      </c>
      <c r="F484" s="6" t="s">
        <v>14</v>
      </c>
      <c r="G484" s="6" t="s">
        <v>9490</v>
      </c>
      <c r="H484" s="6" t="s">
        <v>9489</v>
      </c>
      <c r="I484" s="6" t="s">
        <v>9489</v>
      </c>
      <c r="J484" s="6" t="s">
        <v>9446</v>
      </c>
      <c r="K484" s="6">
        <v>55893</v>
      </c>
      <c r="L484" s="6"/>
      <c r="M484" s="6"/>
      <c r="N484" s="6" t="s">
        <v>3018</v>
      </c>
      <c r="O484" s="6"/>
    </row>
    <row r="485" spans="1:15" hidden="1" x14ac:dyDescent="0.25">
      <c r="A485" s="6">
        <v>484</v>
      </c>
      <c r="B485" s="6" t="s">
        <v>26886</v>
      </c>
      <c r="C485" s="6" t="s">
        <v>8753</v>
      </c>
      <c r="D485" s="6" t="s">
        <v>7294</v>
      </c>
      <c r="E485" s="6" t="s">
        <v>9491</v>
      </c>
      <c r="F485" s="6" t="s">
        <v>14</v>
      </c>
      <c r="G485" s="6" t="s">
        <v>9492</v>
      </c>
      <c r="H485" s="6" t="s">
        <v>9491</v>
      </c>
      <c r="I485" s="6" t="s">
        <v>9440</v>
      </c>
      <c r="J485" s="6" t="s">
        <v>9446</v>
      </c>
      <c r="K485" s="6">
        <v>55851</v>
      </c>
      <c r="L485" s="6" t="s">
        <v>9493</v>
      </c>
      <c r="M485" s="6" t="s">
        <v>9494</v>
      </c>
      <c r="N485" s="6" t="s">
        <v>3018</v>
      </c>
      <c r="O485" s="6"/>
    </row>
    <row r="486" spans="1:15" hidden="1" x14ac:dyDescent="0.25">
      <c r="A486" s="6">
        <v>485</v>
      </c>
      <c r="B486" s="6" t="s">
        <v>26886</v>
      </c>
      <c r="C486" s="6" t="s">
        <v>8753</v>
      </c>
      <c r="D486" s="6" t="s">
        <v>7294</v>
      </c>
      <c r="E486" s="6" t="s">
        <v>9495</v>
      </c>
      <c r="F486" s="6" t="s">
        <v>14</v>
      </c>
      <c r="G486" s="6" t="s">
        <v>9496</v>
      </c>
      <c r="H486" s="6" t="s">
        <v>9495</v>
      </c>
      <c r="I486" s="6" t="s">
        <v>9495</v>
      </c>
      <c r="J486" s="6" t="s">
        <v>9446</v>
      </c>
      <c r="K486" s="6">
        <v>55892</v>
      </c>
      <c r="L486" s="6">
        <v>-796504</v>
      </c>
      <c r="M486" s="6" t="s">
        <v>9497</v>
      </c>
      <c r="N486" s="6" t="s">
        <v>3018</v>
      </c>
      <c r="O486" s="6"/>
    </row>
    <row r="487" spans="1:15" hidden="1" x14ac:dyDescent="0.25">
      <c r="A487" s="6">
        <v>486</v>
      </c>
      <c r="B487" s="6" t="s">
        <v>26886</v>
      </c>
      <c r="C487" s="6" t="s">
        <v>8753</v>
      </c>
      <c r="D487" s="6" t="s">
        <v>7294</v>
      </c>
      <c r="E487" s="6" t="s">
        <v>9498</v>
      </c>
      <c r="F487" s="6" t="s">
        <v>14</v>
      </c>
      <c r="G487" s="6" t="s">
        <v>9499</v>
      </c>
      <c r="H487" s="6" t="s">
        <v>9500</v>
      </c>
      <c r="I487" s="6" t="s">
        <v>9498</v>
      </c>
      <c r="J487" s="6" t="s">
        <v>9446</v>
      </c>
      <c r="K487" s="6">
        <v>55861</v>
      </c>
      <c r="L487" s="6">
        <v>-7944525</v>
      </c>
      <c r="M487" s="6">
        <v>110552784</v>
      </c>
      <c r="N487" s="6" t="s">
        <v>3018</v>
      </c>
      <c r="O487" s="6"/>
    </row>
    <row r="488" spans="1:15" hidden="1" x14ac:dyDescent="0.25">
      <c r="A488" s="6">
        <v>487</v>
      </c>
      <c r="B488" s="6" t="s">
        <v>26886</v>
      </c>
      <c r="C488" s="6" t="s">
        <v>8753</v>
      </c>
      <c r="D488" s="6" t="s">
        <v>7294</v>
      </c>
      <c r="E488" s="6" t="s">
        <v>9501</v>
      </c>
      <c r="F488" s="6" t="s">
        <v>14</v>
      </c>
      <c r="G488" s="6" t="s">
        <v>9502</v>
      </c>
      <c r="H488" s="6" t="s">
        <v>9501</v>
      </c>
      <c r="I488" s="6" t="s">
        <v>9501</v>
      </c>
      <c r="J488" s="6" t="s">
        <v>9446</v>
      </c>
      <c r="K488" s="6">
        <v>55854</v>
      </c>
      <c r="L488" s="6" t="s">
        <v>9503</v>
      </c>
      <c r="M488" s="6" t="s">
        <v>9504</v>
      </c>
      <c r="N488" s="6" t="s">
        <v>3018</v>
      </c>
      <c r="O488" s="6"/>
    </row>
    <row r="489" spans="1:15" hidden="1" x14ac:dyDescent="0.25">
      <c r="A489" s="6">
        <v>488</v>
      </c>
      <c r="B489" s="6" t="s">
        <v>26886</v>
      </c>
      <c r="C489" s="6" t="s">
        <v>8753</v>
      </c>
      <c r="D489" s="6" t="s">
        <v>7294</v>
      </c>
      <c r="E489" s="6" t="s">
        <v>9405</v>
      </c>
      <c r="F489" s="6" t="s">
        <v>14</v>
      </c>
      <c r="G489" s="6" t="s">
        <v>9505</v>
      </c>
      <c r="H489" s="6" t="s">
        <v>9506</v>
      </c>
      <c r="I489" s="6" t="s">
        <v>9405</v>
      </c>
      <c r="J489" s="6" t="s">
        <v>9446</v>
      </c>
      <c r="K489" s="6">
        <v>55891</v>
      </c>
      <c r="L489" s="6" t="s">
        <v>9507</v>
      </c>
      <c r="M489" s="6" t="s">
        <v>9508</v>
      </c>
      <c r="N489" s="6" t="s">
        <v>3018</v>
      </c>
      <c r="O489" s="6"/>
    </row>
    <row r="490" spans="1:15" hidden="1" x14ac:dyDescent="0.25">
      <c r="A490" s="6">
        <v>489</v>
      </c>
      <c r="B490" s="6" t="s">
        <v>26886</v>
      </c>
      <c r="C490" s="6" t="s">
        <v>8753</v>
      </c>
      <c r="D490" s="6" t="s">
        <v>7294</v>
      </c>
      <c r="E490" s="6" t="s">
        <v>9509</v>
      </c>
      <c r="F490" s="6" t="s">
        <v>14</v>
      </c>
      <c r="G490" s="6" t="s">
        <v>9510</v>
      </c>
      <c r="H490" s="6" t="s">
        <v>9509</v>
      </c>
      <c r="I490" s="6" t="s">
        <v>9405</v>
      </c>
      <c r="J490" s="6" t="s">
        <v>9446</v>
      </c>
      <c r="K490" s="6">
        <v>55891</v>
      </c>
      <c r="L490" s="6" t="s">
        <v>9511</v>
      </c>
      <c r="M490" s="6" t="s">
        <v>9512</v>
      </c>
      <c r="N490" s="6" t="s">
        <v>3018</v>
      </c>
      <c r="O490" s="6"/>
    </row>
    <row r="491" spans="1:15" hidden="1" x14ac:dyDescent="0.25">
      <c r="A491" s="6">
        <v>490</v>
      </c>
      <c r="B491" s="6" t="s">
        <v>26886</v>
      </c>
      <c r="C491" s="6" t="s">
        <v>8753</v>
      </c>
      <c r="D491" s="6" t="s">
        <v>7294</v>
      </c>
      <c r="E491" s="6" t="s">
        <v>9453</v>
      </c>
      <c r="F491" s="6" t="s">
        <v>14</v>
      </c>
      <c r="G491" s="6" t="s">
        <v>9513</v>
      </c>
      <c r="H491" s="6" t="s">
        <v>9453</v>
      </c>
      <c r="I491" s="6" t="s">
        <v>9440</v>
      </c>
      <c r="J491" s="6" t="s">
        <v>9446</v>
      </c>
      <c r="K491" s="6">
        <v>55813</v>
      </c>
      <c r="L491" s="6">
        <v>-7968129</v>
      </c>
      <c r="M491" s="6" t="s">
        <v>9514</v>
      </c>
      <c r="N491" s="6" t="s">
        <v>3018</v>
      </c>
      <c r="O491" s="6"/>
    </row>
    <row r="492" spans="1:15" hidden="1" x14ac:dyDescent="0.25">
      <c r="A492" s="6">
        <v>491</v>
      </c>
      <c r="B492" s="6" t="s">
        <v>26886</v>
      </c>
      <c r="C492" s="6" t="s">
        <v>8753</v>
      </c>
      <c r="D492" s="6" t="s">
        <v>7294</v>
      </c>
      <c r="E492" s="6" t="s">
        <v>9959</v>
      </c>
      <c r="F492" s="6" t="s">
        <v>14</v>
      </c>
      <c r="G492" s="6" t="s">
        <v>9960</v>
      </c>
      <c r="H492" s="6" t="s">
        <v>9961</v>
      </c>
      <c r="I492" s="6" t="s">
        <v>9962</v>
      </c>
      <c r="J492" s="6" t="s">
        <v>8752</v>
      </c>
      <c r="K492" s="6">
        <v>55112</v>
      </c>
      <c r="L492" s="6">
        <v>-779.55799999999999</v>
      </c>
      <c r="M492" s="6" t="s">
        <v>9951</v>
      </c>
      <c r="N492" s="6" t="s">
        <v>3165</v>
      </c>
      <c r="O492" s="6"/>
    </row>
    <row r="493" spans="1:15" hidden="1" x14ac:dyDescent="0.25">
      <c r="A493" s="6">
        <v>492</v>
      </c>
      <c r="B493" s="6" t="s">
        <v>26886</v>
      </c>
      <c r="C493" s="6" t="s">
        <v>8753</v>
      </c>
      <c r="D493" s="6" t="s">
        <v>7294</v>
      </c>
      <c r="E493" s="6" t="s">
        <v>9963</v>
      </c>
      <c r="F493" s="6" t="s">
        <v>14</v>
      </c>
      <c r="G493" s="6" t="s">
        <v>9964</v>
      </c>
      <c r="H493" s="6" t="s">
        <v>9965</v>
      </c>
      <c r="I493" s="6" t="s">
        <v>8832</v>
      </c>
      <c r="J493" s="6" t="s">
        <v>8752</v>
      </c>
      <c r="K493" s="6">
        <v>55225</v>
      </c>
      <c r="L493" s="6">
        <v>-779.55799999999999</v>
      </c>
      <c r="M493" s="6" t="s">
        <v>9951</v>
      </c>
      <c r="N493" s="6" t="s">
        <v>3165</v>
      </c>
      <c r="O493" s="6"/>
    </row>
    <row r="494" spans="1:15" hidden="1" x14ac:dyDescent="0.25">
      <c r="A494" s="6">
        <v>493</v>
      </c>
      <c r="B494" s="6" t="s">
        <v>26886</v>
      </c>
      <c r="C494" s="6" t="s">
        <v>8753</v>
      </c>
      <c r="D494" s="6" t="s">
        <v>7294</v>
      </c>
      <c r="E494" s="6" t="s">
        <v>9966</v>
      </c>
      <c r="F494" s="6" t="s">
        <v>14</v>
      </c>
      <c r="G494" s="6" t="s">
        <v>9967</v>
      </c>
      <c r="H494" s="6" t="s">
        <v>9968</v>
      </c>
      <c r="I494" s="6" t="s">
        <v>9969</v>
      </c>
      <c r="J494" s="6" t="s">
        <v>8752</v>
      </c>
      <c r="K494" s="6">
        <v>55272</v>
      </c>
      <c r="L494" s="6">
        <v>-778.96600000000001</v>
      </c>
      <c r="M494" s="6" t="s">
        <v>9970</v>
      </c>
      <c r="N494" s="6" t="s">
        <v>3165</v>
      </c>
      <c r="O494" s="6"/>
    </row>
    <row r="495" spans="1:15" hidden="1" x14ac:dyDescent="0.25">
      <c r="A495" s="6">
        <v>494</v>
      </c>
      <c r="B495" s="6" t="s">
        <v>26886</v>
      </c>
      <c r="C495" s="6" t="s">
        <v>8753</v>
      </c>
      <c r="D495" s="6" t="s">
        <v>7294</v>
      </c>
      <c r="E495" s="6" t="s">
        <v>9971</v>
      </c>
      <c r="F495" s="6" t="s">
        <v>14</v>
      </c>
      <c r="G495" s="6" t="s">
        <v>9972</v>
      </c>
      <c r="H495" s="6" t="s">
        <v>9973</v>
      </c>
      <c r="I495" s="6" t="s">
        <v>8786</v>
      </c>
      <c r="J495" s="6" t="s">
        <v>8752</v>
      </c>
      <c r="K495" s="6">
        <v>55581</v>
      </c>
      <c r="L495" s="6" t="s">
        <v>9974</v>
      </c>
      <c r="M495" s="6" t="s">
        <v>9975</v>
      </c>
      <c r="N495" s="6" t="s">
        <v>3165</v>
      </c>
      <c r="O495" s="6"/>
    </row>
    <row r="496" spans="1:15" hidden="1" x14ac:dyDescent="0.25">
      <c r="A496" s="6">
        <v>495</v>
      </c>
      <c r="B496" s="6" t="s">
        <v>26886</v>
      </c>
      <c r="C496" s="6" t="s">
        <v>8753</v>
      </c>
      <c r="D496" s="6" t="s">
        <v>7294</v>
      </c>
      <c r="E496" s="6" t="s">
        <v>9976</v>
      </c>
      <c r="F496" s="6" t="s">
        <v>14</v>
      </c>
      <c r="G496" s="6" t="s">
        <v>9977</v>
      </c>
      <c r="H496" s="6" t="s">
        <v>9978</v>
      </c>
      <c r="I496" s="6" t="s">
        <v>8797</v>
      </c>
      <c r="J496" s="6" t="s">
        <v>8766</v>
      </c>
      <c r="K496" s="6">
        <v>55241</v>
      </c>
      <c r="L496" s="6" t="s">
        <v>9979</v>
      </c>
      <c r="M496" s="6" t="s">
        <v>9980</v>
      </c>
      <c r="N496" s="6" t="s">
        <v>3165</v>
      </c>
      <c r="O496" s="6"/>
    </row>
    <row r="497" spans="1:15" hidden="1" x14ac:dyDescent="0.25">
      <c r="A497" s="6">
        <v>496</v>
      </c>
      <c r="B497" s="6" t="s">
        <v>26886</v>
      </c>
      <c r="C497" s="6" t="s">
        <v>8753</v>
      </c>
      <c r="D497" s="6" t="s">
        <v>7294</v>
      </c>
      <c r="E497" s="6" t="s">
        <v>8991</v>
      </c>
      <c r="F497" s="6" t="s">
        <v>14</v>
      </c>
      <c r="G497" s="6" t="s">
        <v>9981</v>
      </c>
      <c r="H497" s="6" t="s">
        <v>9006</v>
      </c>
      <c r="I497" s="6" t="s">
        <v>8991</v>
      </c>
      <c r="J497" s="6" t="s">
        <v>8757</v>
      </c>
      <c r="K497" s="6">
        <v>55188</v>
      </c>
      <c r="L497" s="6" t="s">
        <v>9030</v>
      </c>
      <c r="M497" s="6" t="s">
        <v>9031</v>
      </c>
      <c r="N497" s="6" t="s">
        <v>3165</v>
      </c>
      <c r="O497" s="6"/>
    </row>
    <row r="498" spans="1:15" hidden="1" x14ac:dyDescent="0.25">
      <c r="A498" s="6">
        <v>497</v>
      </c>
      <c r="B498" s="6" t="s">
        <v>26886</v>
      </c>
      <c r="C498" s="6" t="s">
        <v>8753</v>
      </c>
      <c r="D498" s="6" t="s">
        <v>7294</v>
      </c>
      <c r="E498" s="6" t="s">
        <v>9982</v>
      </c>
      <c r="F498" s="6" t="s">
        <v>14</v>
      </c>
      <c r="G498" s="6" t="s">
        <v>9983</v>
      </c>
      <c r="H498" s="6" t="s">
        <v>9982</v>
      </c>
      <c r="I498" s="6" t="s">
        <v>8797</v>
      </c>
      <c r="J498" s="6" t="s">
        <v>8757</v>
      </c>
      <c r="K498" s="6">
        <v>55781</v>
      </c>
      <c r="L498" s="6" t="s">
        <v>8986</v>
      </c>
      <c r="M498" s="6" t="s">
        <v>8987</v>
      </c>
      <c r="N498" s="6" t="s">
        <v>3165</v>
      </c>
      <c r="O498" s="6"/>
    </row>
    <row r="499" spans="1:15" hidden="1" x14ac:dyDescent="0.25">
      <c r="A499" s="6">
        <v>498</v>
      </c>
      <c r="B499" s="6" t="s">
        <v>26886</v>
      </c>
      <c r="C499" s="6" t="s">
        <v>8753</v>
      </c>
      <c r="D499" s="6" t="s">
        <v>7294</v>
      </c>
      <c r="E499" s="6" t="s">
        <v>9984</v>
      </c>
      <c r="F499" s="6" t="s">
        <v>14</v>
      </c>
      <c r="G499" s="6" t="s">
        <v>9985</v>
      </c>
      <c r="H499" s="6" t="s">
        <v>9986</v>
      </c>
      <c r="I499" s="6" t="s">
        <v>8754</v>
      </c>
      <c r="J499" s="6" t="s">
        <v>8757</v>
      </c>
      <c r="K499" s="6">
        <v>55792</v>
      </c>
      <c r="L499" s="6" t="s">
        <v>9987</v>
      </c>
      <c r="M499" s="6" t="s">
        <v>9988</v>
      </c>
      <c r="N499" s="6" t="s">
        <v>3165</v>
      </c>
      <c r="O499" s="6"/>
    </row>
    <row r="500" spans="1:15" hidden="1" x14ac:dyDescent="0.25">
      <c r="A500" s="6">
        <v>499</v>
      </c>
      <c r="B500" s="6" t="s">
        <v>26886</v>
      </c>
      <c r="C500" s="6" t="s">
        <v>8753</v>
      </c>
      <c r="D500" s="6" t="s">
        <v>7294</v>
      </c>
      <c r="E500" s="6" t="s">
        <v>9989</v>
      </c>
      <c r="F500" s="6" t="s">
        <v>14</v>
      </c>
      <c r="G500" s="6" t="s">
        <v>9990</v>
      </c>
      <c r="H500" s="6" t="s">
        <v>8156</v>
      </c>
      <c r="I500" s="6" t="s">
        <v>8807</v>
      </c>
      <c r="J500" s="6" t="s">
        <v>8757</v>
      </c>
      <c r="K500" s="6">
        <v>55264</v>
      </c>
      <c r="L500" s="6" t="s">
        <v>9991</v>
      </c>
      <c r="M500" s="6" t="s">
        <v>9992</v>
      </c>
      <c r="N500" s="6" t="s">
        <v>3165</v>
      </c>
      <c r="O500" s="6"/>
    </row>
    <row r="501" spans="1:15" hidden="1" x14ac:dyDescent="0.25">
      <c r="A501" s="6">
        <v>500</v>
      </c>
      <c r="B501" s="6" t="s">
        <v>26886</v>
      </c>
      <c r="C501" s="6" t="s">
        <v>8753</v>
      </c>
      <c r="D501" s="6" t="s">
        <v>7294</v>
      </c>
      <c r="E501" s="6" t="s">
        <v>9993</v>
      </c>
      <c r="F501" s="6" t="s">
        <v>14</v>
      </c>
      <c r="G501" s="6" t="s">
        <v>9994</v>
      </c>
      <c r="H501" s="6" t="s">
        <v>9995</v>
      </c>
      <c r="I501" s="6" t="s">
        <v>8761</v>
      </c>
      <c r="J501" s="6" t="s">
        <v>8757</v>
      </c>
      <c r="K501" s="6">
        <v>55184</v>
      </c>
      <c r="L501" s="6" t="s">
        <v>9996</v>
      </c>
      <c r="M501" s="6" t="s">
        <v>9997</v>
      </c>
      <c r="N501" s="6" t="s">
        <v>3165</v>
      </c>
      <c r="O501" s="6"/>
    </row>
    <row r="502" spans="1:15" hidden="1" x14ac:dyDescent="0.25">
      <c r="A502" s="6">
        <v>501</v>
      </c>
      <c r="B502" s="6" t="s">
        <v>26886</v>
      </c>
      <c r="C502" s="6" t="s">
        <v>8753</v>
      </c>
      <c r="D502" s="6" t="s">
        <v>7294</v>
      </c>
      <c r="E502" s="6" t="s">
        <v>9998</v>
      </c>
      <c r="F502" s="6" t="s">
        <v>14</v>
      </c>
      <c r="G502" s="6" t="s">
        <v>9999</v>
      </c>
      <c r="H502" s="6" t="s">
        <v>10000</v>
      </c>
      <c r="I502" s="6" t="s">
        <v>8991</v>
      </c>
      <c r="J502" s="6" t="s">
        <v>8757</v>
      </c>
      <c r="K502" s="6">
        <v>55186</v>
      </c>
      <c r="L502" s="6" t="s">
        <v>10001</v>
      </c>
      <c r="M502" s="6" t="s">
        <v>10002</v>
      </c>
      <c r="N502" s="6" t="s">
        <v>3165</v>
      </c>
      <c r="O502" s="6"/>
    </row>
    <row r="503" spans="1:15" hidden="1" x14ac:dyDescent="0.25">
      <c r="A503" s="6">
        <v>502</v>
      </c>
      <c r="B503" s="6" t="s">
        <v>26886</v>
      </c>
      <c r="C503" s="6" t="s">
        <v>8753</v>
      </c>
      <c r="D503" s="6" t="s">
        <v>7294</v>
      </c>
      <c r="E503" s="6" t="s">
        <v>10003</v>
      </c>
      <c r="F503" s="6" t="s">
        <v>14</v>
      </c>
      <c r="G503" s="6" t="s">
        <v>10004</v>
      </c>
      <c r="H503" s="6" t="s">
        <v>10000</v>
      </c>
      <c r="I503" s="6" t="s">
        <v>8991</v>
      </c>
      <c r="J503" s="6" t="s">
        <v>8757</v>
      </c>
      <c r="K503" s="6">
        <v>55186</v>
      </c>
      <c r="L503" s="6" t="s">
        <v>10001</v>
      </c>
      <c r="M503" s="6" t="s">
        <v>10002</v>
      </c>
      <c r="N503" s="6" t="s">
        <v>3165</v>
      </c>
      <c r="O503" s="6"/>
    </row>
    <row r="504" spans="1:15" hidden="1" x14ac:dyDescent="0.25">
      <c r="A504" s="6">
        <v>503</v>
      </c>
      <c r="B504" s="6" t="s">
        <v>26886</v>
      </c>
      <c r="C504" s="6" t="s">
        <v>8753</v>
      </c>
      <c r="D504" s="6" t="s">
        <v>7294</v>
      </c>
      <c r="E504" s="6" t="s">
        <v>10005</v>
      </c>
      <c r="F504" s="6" t="s">
        <v>14</v>
      </c>
      <c r="G504" s="6" t="s">
        <v>10006</v>
      </c>
      <c r="H504" s="6" t="s">
        <v>8978</v>
      </c>
      <c r="I504" s="6" t="s">
        <v>8978</v>
      </c>
      <c r="J504" s="6" t="s">
        <v>8757</v>
      </c>
      <c r="K504" s="6">
        <v>55194</v>
      </c>
      <c r="L504" s="6" t="s">
        <v>10007</v>
      </c>
      <c r="M504" s="6" t="s">
        <v>10008</v>
      </c>
      <c r="N504" s="6" t="s">
        <v>3165</v>
      </c>
      <c r="O504" s="6"/>
    </row>
    <row r="505" spans="1:15" hidden="1" x14ac:dyDescent="0.25">
      <c r="A505" s="6">
        <v>504</v>
      </c>
      <c r="B505" s="6" t="s">
        <v>26886</v>
      </c>
      <c r="C505" s="6" t="s">
        <v>8753</v>
      </c>
      <c r="D505" s="6" t="s">
        <v>7294</v>
      </c>
      <c r="E505" s="6" t="s">
        <v>10009</v>
      </c>
      <c r="F505" s="6" t="s">
        <v>14</v>
      </c>
      <c r="G505" s="6" t="s">
        <v>10010</v>
      </c>
      <c r="H505" s="6" t="s">
        <v>10011</v>
      </c>
      <c r="I505" s="6" t="s">
        <v>8757</v>
      </c>
      <c r="J505" s="6" t="s">
        <v>8757</v>
      </c>
      <c r="K505" s="6">
        <v>55715</v>
      </c>
      <c r="L505" s="6" t="s">
        <v>8986</v>
      </c>
      <c r="M505" s="6" t="s">
        <v>8987</v>
      </c>
      <c r="N505" s="6" t="s">
        <v>3165</v>
      </c>
      <c r="O505" s="6"/>
    </row>
    <row r="506" spans="1:15" hidden="1" x14ac:dyDescent="0.25">
      <c r="A506" s="6">
        <v>505</v>
      </c>
      <c r="B506" s="6" t="s">
        <v>26886</v>
      </c>
      <c r="C506" s="6" t="s">
        <v>8753</v>
      </c>
      <c r="D506" s="6" t="s">
        <v>7294</v>
      </c>
      <c r="E506" s="6" t="s">
        <v>10012</v>
      </c>
      <c r="F506" s="6" t="s">
        <v>14</v>
      </c>
      <c r="G506" s="6" t="s">
        <v>10013</v>
      </c>
      <c r="H506" s="6" t="s">
        <v>8757</v>
      </c>
      <c r="I506" s="6" t="s">
        <v>8757</v>
      </c>
      <c r="J506" s="6" t="s">
        <v>8757</v>
      </c>
      <c r="K506" s="6">
        <v>55711</v>
      </c>
      <c r="L506" s="6" t="s">
        <v>8986</v>
      </c>
      <c r="M506" s="6" t="s">
        <v>8987</v>
      </c>
      <c r="N506" s="6" t="s">
        <v>3165</v>
      </c>
      <c r="O506" s="6"/>
    </row>
    <row r="507" spans="1:15" hidden="1" x14ac:dyDescent="0.25">
      <c r="A507" s="6">
        <v>506</v>
      </c>
      <c r="B507" s="6" t="s">
        <v>26886</v>
      </c>
      <c r="C507" s="6" t="s">
        <v>8753</v>
      </c>
      <c r="D507" s="6" t="s">
        <v>7294</v>
      </c>
      <c r="E507" s="6" t="s">
        <v>10014</v>
      </c>
      <c r="F507" s="6" t="s">
        <v>14</v>
      </c>
      <c r="G507" s="6" t="s">
        <v>10015</v>
      </c>
      <c r="H507" s="6" t="s">
        <v>10016</v>
      </c>
      <c r="I507" s="6" t="s">
        <v>10017</v>
      </c>
      <c r="J507" s="6" t="s">
        <v>3285</v>
      </c>
      <c r="K507" s="6">
        <v>55752</v>
      </c>
      <c r="L507" s="6" t="s">
        <v>8841</v>
      </c>
      <c r="M507" s="6" t="s">
        <v>8842</v>
      </c>
      <c r="N507" s="6" t="s">
        <v>3165</v>
      </c>
      <c r="O507" s="6"/>
    </row>
    <row r="508" spans="1:15" hidden="1" x14ac:dyDescent="0.25">
      <c r="A508" s="6">
        <v>507</v>
      </c>
      <c r="B508" s="6" t="s">
        <v>26886</v>
      </c>
      <c r="C508" s="6" t="s">
        <v>8753</v>
      </c>
      <c r="D508" s="6" t="s">
        <v>7294</v>
      </c>
      <c r="E508" s="6" t="s">
        <v>10018</v>
      </c>
      <c r="F508" s="6" t="s">
        <v>14</v>
      </c>
      <c r="G508" s="6" t="s">
        <v>10019</v>
      </c>
      <c r="H508" s="6" t="s">
        <v>10020</v>
      </c>
      <c r="I508" s="6" t="s">
        <v>10021</v>
      </c>
      <c r="J508" s="6" t="s">
        <v>8757</v>
      </c>
      <c r="K508" s="6">
        <v>55142</v>
      </c>
      <c r="L508" s="6" t="s">
        <v>10022</v>
      </c>
      <c r="M508" s="6" t="s">
        <v>10023</v>
      </c>
      <c r="N508" s="6" t="s">
        <v>3165</v>
      </c>
      <c r="O508" s="6"/>
    </row>
    <row r="509" spans="1:15" hidden="1" x14ac:dyDescent="0.25">
      <c r="A509" s="6">
        <v>508</v>
      </c>
      <c r="B509" s="6" t="s">
        <v>26886</v>
      </c>
      <c r="C509" s="6" t="s">
        <v>10163</v>
      </c>
      <c r="D509" s="6" t="s">
        <v>10164</v>
      </c>
      <c r="E509" s="6" t="s">
        <v>11687</v>
      </c>
      <c r="F509" s="6" t="s">
        <v>14</v>
      </c>
      <c r="G509" s="6" t="s">
        <v>11688</v>
      </c>
      <c r="H509" s="6" t="s">
        <v>11689</v>
      </c>
      <c r="I509" s="6" t="s">
        <v>11690</v>
      </c>
      <c r="J509" s="6" t="s">
        <v>7083</v>
      </c>
      <c r="K509" s="6">
        <v>80711</v>
      </c>
      <c r="L509" s="6">
        <v>-8.4994700000000005</v>
      </c>
      <c r="M509" s="6">
        <v>115.54006</v>
      </c>
      <c r="N509" s="6" t="s">
        <v>3018</v>
      </c>
      <c r="O509" s="6"/>
    </row>
    <row r="510" spans="1:15" hidden="1" x14ac:dyDescent="0.25">
      <c r="A510" s="6">
        <v>509</v>
      </c>
      <c r="B510" s="6" t="s">
        <v>26886</v>
      </c>
      <c r="C510" s="6" t="s">
        <v>10163</v>
      </c>
      <c r="D510" s="6" t="s">
        <v>10164</v>
      </c>
      <c r="E510" s="6" t="s">
        <v>11691</v>
      </c>
      <c r="F510" s="6" t="s">
        <v>14</v>
      </c>
      <c r="G510" s="6" t="s">
        <v>11692</v>
      </c>
      <c r="H510" s="6" t="s">
        <v>10214</v>
      </c>
      <c r="I510" s="6" t="s">
        <v>10214</v>
      </c>
      <c r="J510" s="6" t="s">
        <v>10214</v>
      </c>
      <c r="K510" s="6">
        <v>82121</v>
      </c>
      <c r="L510" s="6">
        <v>-8.5403300000000009</v>
      </c>
      <c r="M510" s="6">
        <v>115.14064999999999</v>
      </c>
      <c r="N510" s="6" t="s">
        <v>3018</v>
      </c>
      <c r="O510" s="6"/>
    </row>
    <row r="511" spans="1:15" hidden="1" x14ac:dyDescent="0.25">
      <c r="A511" s="6">
        <v>510</v>
      </c>
      <c r="B511" s="6" t="s">
        <v>26886</v>
      </c>
      <c r="C511" s="6" t="s">
        <v>10163</v>
      </c>
      <c r="D511" s="6" t="s">
        <v>10164</v>
      </c>
      <c r="E511" s="6" t="s">
        <v>11693</v>
      </c>
      <c r="F511" s="6" t="s">
        <v>14</v>
      </c>
      <c r="G511" s="6" t="s">
        <v>11694</v>
      </c>
      <c r="H511" s="6" t="s">
        <v>11695</v>
      </c>
      <c r="I511" s="6" t="s">
        <v>10282</v>
      </c>
      <c r="J511" s="6" t="s">
        <v>10205</v>
      </c>
      <c r="K511" s="6">
        <v>80222</v>
      </c>
      <c r="L511" s="6">
        <v>-8.7137799999999999</v>
      </c>
      <c r="M511" s="6">
        <v>115.22315</v>
      </c>
      <c r="N511" s="6" t="s">
        <v>3018</v>
      </c>
      <c r="O511" s="6"/>
    </row>
    <row r="512" spans="1:15" hidden="1" x14ac:dyDescent="0.25">
      <c r="A512" s="6">
        <v>511</v>
      </c>
      <c r="B512" s="6" t="s">
        <v>26886</v>
      </c>
      <c r="C512" s="6" t="s">
        <v>10163</v>
      </c>
      <c r="D512" s="6" t="s">
        <v>10164</v>
      </c>
      <c r="E512" s="6" t="s">
        <v>10281</v>
      </c>
      <c r="F512" s="6" t="s">
        <v>14</v>
      </c>
      <c r="G512" s="6" t="s">
        <v>11696</v>
      </c>
      <c r="H512" s="6" t="s">
        <v>10281</v>
      </c>
      <c r="I512" s="6" t="s">
        <v>10282</v>
      </c>
      <c r="J512" s="6" t="s">
        <v>10205</v>
      </c>
      <c r="K512" s="6">
        <v>80223</v>
      </c>
      <c r="L512" s="6">
        <v>-8.6998499999999996</v>
      </c>
      <c r="M512" s="6">
        <v>115.21935000000001</v>
      </c>
      <c r="N512" s="6" t="s">
        <v>3018</v>
      </c>
      <c r="O512" s="6"/>
    </row>
    <row r="513" spans="1:15" hidden="1" x14ac:dyDescent="0.25">
      <c r="A513" s="6">
        <v>512</v>
      </c>
      <c r="B513" s="6" t="s">
        <v>26886</v>
      </c>
      <c r="C513" s="6" t="s">
        <v>10163</v>
      </c>
      <c r="D513" s="6" t="s">
        <v>10164</v>
      </c>
      <c r="E513" s="6" t="s">
        <v>11697</v>
      </c>
      <c r="F513" s="6" t="s">
        <v>14</v>
      </c>
      <c r="G513" s="6" t="s">
        <v>11698</v>
      </c>
      <c r="H513" s="6" t="s">
        <v>11699</v>
      </c>
      <c r="I513" s="6" t="s">
        <v>11699</v>
      </c>
      <c r="J513" s="6" t="s">
        <v>10172</v>
      </c>
      <c r="K513" s="6">
        <v>80361</v>
      </c>
      <c r="L513" s="6">
        <v>-8.5960000000000001</v>
      </c>
      <c r="M513" s="6">
        <v>115.1974</v>
      </c>
      <c r="N513" s="6" t="s">
        <v>3018</v>
      </c>
      <c r="O513" s="6"/>
    </row>
    <row r="514" spans="1:15" hidden="1" x14ac:dyDescent="0.25">
      <c r="A514" s="6">
        <v>513</v>
      </c>
      <c r="B514" s="6" t="s">
        <v>26886</v>
      </c>
      <c r="C514" s="6" t="s">
        <v>10163</v>
      </c>
      <c r="D514" s="6" t="s">
        <v>10164</v>
      </c>
      <c r="E514" s="6" t="s">
        <v>11700</v>
      </c>
      <c r="F514" s="6" t="s">
        <v>14</v>
      </c>
      <c r="G514" s="6" t="s">
        <v>11701</v>
      </c>
      <c r="H514" s="6" t="s">
        <v>1809</v>
      </c>
      <c r="I514" s="6" t="s">
        <v>10176</v>
      </c>
      <c r="J514" s="6" t="s">
        <v>10172</v>
      </c>
      <c r="K514" s="6">
        <v>80351</v>
      </c>
      <c r="L514" s="6">
        <v>-8.5889299999999995</v>
      </c>
      <c r="M514" s="6">
        <v>115.17740000000001</v>
      </c>
      <c r="N514" s="6" t="s">
        <v>3018</v>
      </c>
      <c r="O514" s="6"/>
    </row>
    <row r="515" spans="1:15" hidden="1" x14ac:dyDescent="0.25">
      <c r="A515" s="6">
        <v>514</v>
      </c>
      <c r="B515" s="6" t="s">
        <v>26886</v>
      </c>
      <c r="C515" s="6" t="s">
        <v>11707</v>
      </c>
      <c r="D515" s="6" t="s">
        <v>10164</v>
      </c>
      <c r="E515" s="6" t="s">
        <v>11702</v>
      </c>
      <c r="F515" s="6" t="s">
        <v>14</v>
      </c>
      <c r="G515" s="6" t="s">
        <v>11703</v>
      </c>
      <c r="H515" s="6" t="s">
        <v>11704</v>
      </c>
      <c r="I515" s="6" t="s">
        <v>11705</v>
      </c>
      <c r="J515" s="6" t="s">
        <v>11706</v>
      </c>
      <c r="K515" s="6">
        <v>85116</v>
      </c>
      <c r="L515" s="6"/>
      <c r="M515" s="6"/>
      <c r="N515" s="6" t="s">
        <v>3018</v>
      </c>
      <c r="O515" s="6"/>
    </row>
    <row r="516" spans="1:15" hidden="1" x14ac:dyDescent="0.25">
      <c r="A516" s="6">
        <v>515</v>
      </c>
      <c r="B516" s="6" t="s">
        <v>26886</v>
      </c>
      <c r="C516" s="6" t="s">
        <v>11707</v>
      </c>
      <c r="D516" s="6" t="s">
        <v>10164</v>
      </c>
      <c r="E516" s="6" t="s">
        <v>11708</v>
      </c>
      <c r="F516" s="6" t="s">
        <v>14</v>
      </c>
      <c r="G516" s="6" t="s">
        <v>11709</v>
      </c>
      <c r="H516" s="6" t="s">
        <v>11710</v>
      </c>
      <c r="I516" s="6" t="s">
        <v>11710</v>
      </c>
      <c r="J516" s="6" t="s">
        <v>11706</v>
      </c>
      <c r="K516" s="6">
        <v>85148</v>
      </c>
      <c r="L516" s="6"/>
      <c r="M516" s="6"/>
      <c r="N516" s="6" t="s">
        <v>3018</v>
      </c>
      <c r="O516" s="6"/>
    </row>
    <row r="517" spans="1:15" hidden="1" x14ac:dyDescent="0.25">
      <c r="A517" s="6">
        <v>516</v>
      </c>
      <c r="B517" s="6" t="s">
        <v>26886</v>
      </c>
      <c r="C517" s="6" t="s">
        <v>11707</v>
      </c>
      <c r="D517" s="6" t="s">
        <v>10164</v>
      </c>
      <c r="E517" s="6" t="s">
        <v>11711</v>
      </c>
      <c r="F517" s="6" t="s">
        <v>14</v>
      </c>
      <c r="G517" s="6" t="s">
        <v>11712</v>
      </c>
      <c r="H517" s="6" t="s">
        <v>11713</v>
      </c>
      <c r="I517" s="6" t="s">
        <v>11710</v>
      </c>
      <c r="J517" s="6" t="s">
        <v>11706</v>
      </c>
      <c r="K517" s="6">
        <v>85148</v>
      </c>
      <c r="L517" s="6"/>
      <c r="M517" s="6"/>
      <c r="N517" s="6" t="s">
        <v>3018</v>
      </c>
      <c r="O517" s="6"/>
    </row>
    <row r="518" spans="1:15" hidden="1" x14ac:dyDescent="0.25">
      <c r="A518" s="6">
        <v>517</v>
      </c>
      <c r="B518" s="6" t="s">
        <v>26886</v>
      </c>
      <c r="C518" s="6" t="s">
        <v>11707</v>
      </c>
      <c r="D518" s="6" t="s">
        <v>10164</v>
      </c>
      <c r="E518" s="6" t="s">
        <v>12706</v>
      </c>
      <c r="F518" s="6" t="s">
        <v>1635</v>
      </c>
      <c r="G518" s="6" t="s">
        <v>12707</v>
      </c>
      <c r="H518" s="6" t="s">
        <v>12708</v>
      </c>
      <c r="I518" s="6" t="s">
        <v>12709</v>
      </c>
      <c r="J518" s="6" t="s">
        <v>12710</v>
      </c>
      <c r="K518" s="6">
        <v>0</v>
      </c>
      <c r="L518" s="6"/>
      <c r="M518" s="6"/>
      <c r="N518" s="6"/>
      <c r="O518" s="6"/>
    </row>
    <row r="519" spans="1:15" hidden="1" x14ac:dyDescent="0.25">
      <c r="A519" s="6">
        <v>518</v>
      </c>
      <c r="B519" s="6" t="s">
        <v>26886</v>
      </c>
      <c r="C519" s="6" t="s">
        <v>11707</v>
      </c>
      <c r="D519" s="6" t="s">
        <v>10164</v>
      </c>
      <c r="E519" s="6" t="s">
        <v>12711</v>
      </c>
      <c r="F519" s="6" t="s">
        <v>14</v>
      </c>
      <c r="G519" s="6" t="s">
        <v>12712</v>
      </c>
      <c r="H519" s="6" t="s">
        <v>12713</v>
      </c>
      <c r="I519" s="6" t="s">
        <v>12714</v>
      </c>
      <c r="J519" s="6" t="s">
        <v>11706</v>
      </c>
      <c r="K519" s="6">
        <v>85231</v>
      </c>
      <c r="L519" s="6"/>
      <c r="M519" s="6"/>
      <c r="N519" s="6"/>
      <c r="O519" s="6"/>
    </row>
    <row r="520" spans="1:15" hidden="1" x14ac:dyDescent="0.25">
      <c r="A520" s="6">
        <v>519</v>
      </c>
      <c r="B520" s="6" t="s">
        <v>26886</v>
      </c>
      <c r="C520" s="6" t="s">
        <v>11707</v>
      </c>
      <c r="D520" s="6" t="s">
        <v>10164</v>
      </c>
      <c r="E520" s="6" t="s">
        <v>12715</v>
      </c>
      <c r="F520" s="6" t="s">
        <v>14</v>
      </c>
      <c r="G520" s="6" t="s">
        <v>12716</v>
      </c>
      <c r="H520" s="6" t="s">
        <v>12717</v>
      </c>
      <c r="I520" s="6" t="s">
        <v>11705</v>
      </c>
      <c r="J520" s="6" t="s">
        <v>11706</v>
      </c>
      <c r="K520" s="6">
        <v>85116</v>
      </c>
      <c r="L520" s="6"/>
      <c r="M520" s="6"/>
      <c r="N520" s="6"/>
      <c r="O520" s="6"/>
    </row>
    <row r="521" spans="1:15" hidden="1" x14ac:dyDescent="0.25">
      <c r="A521" s="6">
        <v>520</v>
      </c>
      <c r="B521" s="6" t="s">
        <v>26886</v>
      </c>
      <c r="C521" s="6" t="s">
        <v>11707</v>
      </c>
      <c r="D521" s="6" t="s">
        <v>10164</v>
      </c>
      <c r="E521" s="6" t="s">
        <v>12718</v>
      </c>
      <c r="F521" s="6" t="s">
        <v>14</v>
      </c>
      <c r="G521" s="6" t="s">
        <v>12719</v>
      </c>
      <c r="H521" s="6" t="s">
        <v>12720</v>
      </c>
      <c r="I521" s="6" t="s">
        <v>12203</v>
      </c>
      <c r="J521" s="6" t="s">
        <v>11706</v>
      </c>
      <c r="K521" s="6">
        <v>85111</v>
      </c>
      <c r="L521" s="6"/>
      <c r="M521" s="6"/>
      <c r="N521" s="6"/>
      <c r="O521" s="6"/>
    </row>
    <row r="522" spans="1:15" hidden="1" x14ac:dyDescent="0.25">
      <c r="A522" s="6">
        <v>521</v>
      </c>
      <c r="B522" s="6" t="s">
        <v>26886</v>
      </c>
      <c r="C522" s="6" t="s">
        <v>10712</v>
      </c>
      <c r="D522" s="6" t="s">
        <v>10164</v>
      </c>
      <c r="E522" s="6" t="s">
        <v>11714</v>
      </c>
      <c r="F522" s="6" t="s">
        <v>14</v>
      </c>
      <c r="G522" s="6" t="s">
        <v>11715</v>
      </c>
      <c r="H522" s="6" t="s">
        <v>11716</v>
      </c>
      <c r="I522" s="6" t="s">
        <v>11717</v>
      </c>
      <c r="J522" s="6" t="s">
        <v>11718</v>
      </c>
      <c r="K522" s="6">
        <v>63271</v>
      </c>
      <c r="L522" s="6">
        <v>-7.4298521999999991</v>
      </c>
      <c r="M522" s="6">
        <v>111.44121410000002</v>
      </c>
      <c r="N522" s="6" t="s">
        <v>3018</v>
      </c>
      <c r="O522" s="6"/>
    </row>
    <row r="523" spans="1:15" hidden="1" x14ac:dyDescent="0.25">
      <c r="A523" s="6">
        <v>522</v>
      </c>
      <c r="B523" s="6" t="s">
        <v>26886</v>
      </c>
      <c r="C523" s="6" t="s">
        <v>10712</v>
      </c>
      <c r="D523" s="6" t="s">
        <v>10164</v>
      </c>
      <c r="E523" s="6" t="s">
        <v>11719</v>
      </c>
      <c r="F523" s="6" t="s">
        <v>14</v>
      </c>
      <c r="G523" s="6" t="s">
        <v>11720</v>
      </c>
      <c r="H523" s="6" t="s">
        <v>11721</v>
      </c>
      <c r="I523" s="6" t="s">
        <v>11721</v>
      </c>
      <c r="J523" s="6" t="s">
        <v>11718</v>
      </c>
      <c r="K523" s="6">
        <v>63254</v>
      </c>
      <c r="L523" s="6">
        <v>-7.4227458000000004</v>
      </c>
      <c r="M523" s="6">
        <v>111.30548320000003</v>
      </c>
      <c r="N523" s="6" t="s">
        <v>3018</v>
      </c>
      <c r="O523" s="6"/>
    </row>
    <row r="524" spans="1:15" hidden="1" x14ac:dyDescent="0.25">
      <c r="A524" s="6">
        <v>523</v>
      </c>
      <c r="B524" s="6" t="s">
        <v>26886</v>
      </c>
      <c r="C524" s="6" t="s">
        <v>10712</v>
      </c>
      <c r="D524" s="6" t="s">
        <v>10164</v>
      </c>
      <c r="E524" s="6" t="s">
        <v>11722</v>
      </c>
      <c r="F524" s="6" t="s">
        <v>14</v>
      </c>
      <c r="G524" s="6" t="s">
        <v>11723</v>
      </c>
      <c r="H524" s="6" t="s">
        <v>9222</v>
      </c>
      <c r="I524" s="6" t="s">
        <v>11718</v>
      </c>
      <c r="J524" s="6" t="s">
        <v>11718</v>
      </c>
      <c r="K524" s="6">
        <v>63216</v>
      </c>
      <c r="L524" s="6">
        <v>-7.4149675999999998</v>
      </c>
      <c r="M524" s="6">
        <v>111.43987449999997</v>
      </c>
      <c r="N524" s="6" t="s">
        <v>3018</v>
      </c>
      <c r="O524" s="6"/>
    </row>
    <row r="525" spans="1:15" hidden="1" x14ac:dyDescent="0.25">
      <c r="A525" s="6">
        <v>524</v>
      </c>
      <c r="B525" s="6" t="s">
        <v>26886</v>
      </c>
      <c r="C525" s="6" t="s">
        <v>10712</v>
      </c>
      <c r="D525" s="6" t="s">
        <v>10164</v>
      </c>
      <c r="E525" s="6" t="s">
        <v>11724</v>
      </c>
      <c r="F525" s="6" t="s">
        <v>14</v>
      </c>
      <c r="G525" s="6" t="s">
        <v>11725</v>
      </c>
      <c r="H525" s="6" t="s">
        <v>7548</v>
      </c>
      <c r="I525" s="6" t="s">
        <v>1881</v>
      </c>
      <c r="J525" s="6" t="s">
        <v>10711</v>
      </c>
      <c r="K525" s="6">
        <v>63173</v>
      </c>
      <c r="L525" s="6">
        <v>-7.7466060999999993</v>
      </c>
      <c r="M525" s="6">
        <v>111.47608049999997</v>
      </c>
      <c r="N525" s="6" t="s">
        <v>3018</v>
      </c>
      <c r="O525" s="6"/>
    </row>
    <row r="526" spans="1:15" hidden="1" x14ac:dyDescent="0.25">
      <c r="A526" s="6">
        <v>525</v>
      </c>
      <c r="B526" s="6" t="s">
        <v>26886</v>
      </c>
      <c r="C526" s="6" t="s">
        <v>10712</v>
      </c>
      <c r="D526" s="6" t="s">
        <v>10164</v>
      </c>
      <c r="E526" s="6" t="s">
        <v>11726</v>
      </c>
      <c r="F526" s="6" t="s">
        <v>14</v>
      </c>
      <c r="G526" s="6" t="s">
        <v>11727</v>
      </c>
      <c r="H526" s="6" t="s">
        <v>11728</v>
      </c>
      <c r="I526" s="6" t="s">
        <v>11729</v>
      </c>
      <c r="J526" s="6" t="s">
        <v>11718</v>
      </c>
      <c r="K526" s="6">
        <v>63256</v>
      </c>
      <c r="L526" s="6">
        <v>-7.3828589999999998</v>
      </c>
      <c r="M526" s="6">
        <v>111.0928778</v>
      </c>
      <c r="N526" s="6" t="s">
        <v>3018</v>
      </c>
      <c r="O526" s="6"/>
    </row>
    <row r="527" spans="1:15" hidden="1" x14ac:dyDescent="0.25">
      <c r="A527" s="6">
        <v>526</v>
      </c>
      <c r="B527" s="6" t="s">
        <v>26886</v>
      </c>
      <c r="C527" s="6" t="s">
        <v>10712</v>
      </c>
      <c r="D527" s="6" t="s">
        <v>10164</v>
      </c>
      <c r="E527" s="6" t="s">
        <v>11730</v>
      </c>
      <c r="F527" s="6" t="s">
        <v>14</v>
      </c>
      <c r="G527" s="6" t="s">
        <v>11731</v>
      </c>
      <c r="H527" s="6" t="s">
        <v>8866</v>
      </c>
      <c r="I527" s="6" t="s">
        <v>11718</v>
      </c>
      <c r="J527" s="6" t="s">
        <v>11718</v>
      </c>
      <c r="K527" s="6">
        <v>63217</v>
      </c>
      <c r="L527" s="6">
        <v>-7.4042291000000002</v>
      </c>
      <c r="M527" s="6">
        <v>111.44293909999999</v>
      </c>
      <c r="N527" s="6" t="s">
        <v>3018</v>
      </c>
      <c r="O527" s="6"/>
    </row>
    <row r="528" spans="1:15" hidden="1" x14ac:dyDescent="0.25">
      <c r="A528" s="6">
        <v>527</v>
      </c>
      <c r="B528" s="6" t="s">
        <v>26886</v>
      </c>
      <c r="C528" s="6" t="s">
        <v>10712</v>
      </c>
      <c r="D528" s="6" t="s">
        <v>10164</v>
      </c>
      <c r="E528" s="6" t="s">
        <v>11732</v>
      </c>
      <c r="F528" s="6" t="s">
        <v>14</v>
      </c>
      <c r="G528" s="6" t="s">
        <v>11733</v>
      </c>
      <c r="H528" s="6" t="s">
        <v>11734</v>
      </c>
      <c r="I528" s="6" t="s">
        <v>11735</v>
      </c>
      <c r="J528" s="6" t="s">
        <v>11718</v>
      </c>
      <c r="K528" s="6">
        <v>63253</v>
      </c>
      <c r="L528" s="6">
        <v>-7.4916970999999997</v>
      </c>
      <c r="M528" s="6">
        <v>111.31040089999999</v>
      </c>
      <c r="N528" s="6" t="s">
        <v>3018</v>
      </c>
      <c r="O528" s="6"/>
    </row>
    <row r="529" spans="1:15" hidden="1" x14ac:dyDescent="0.25">
      <c r="A529" s="6">
        <v>528</v>
      </c>
      <c r="B529" s="6" t="s">
        <v>26886</v>
      </c>
      <c r="C529" s="6" t="s">
        <v>10712</v>
      </c>
      <c r="D529" s="6" t="s">
        <v>10164</v>
      </c>
      <c r="E529" s="6" t="s">
        <v>11736</v>
      </c>
      <c r="F529" s="6" t="s">
        <v>14</v>
      </c>
      <c r="G529" s="6" t="s">
        <v>11737</v>
      </c>
      <c r="H529" s="6" t="s">
        <v>8866</v>
      </c>
      <c r="I529" s="6" t="s">
        <v>11718</v>
      </c>
      <c r="J529" s="6" t="s">
        <v>11718</v>
      </c>
      <c r="K529" s="6">
        <v>63217</v>
      </c>
      <c r="L529" s="6" t="s">
        <v>11738</v>
      </c>
      <c r="M529" s="6">
        <v>111.44213089999994</v>
      </c>
      <c r="N529" s="6" t="s">
        <v>3018</v>
      </c>
      <c r="O529" s="6"/>
    </row>
    <row r="530" spans="1:15" hidden="1" x14ac:dyDescent="0.25">
      <c r="A530" s="6">
        <v>529</v>
      </c>
      <c r="B530" s="6" t="s">
        <v>26886</v>
      </c>
      <c r="C530" s="6" t="s">
        <v>10712</v>
      </c>
      <c r="D530" s="6" t="s">
        <v>10164</v>
      </c>
      <c r="E530" s="6" t="s">
        <v>11739</v>
      </c>
      <c r="F530" s="6" t="s">
        <v>14</v>
      </c>
      <c r="G530" s="6" t="s">
        <v>11740</v>
      </c>
      <c r="H530" s="6" t="s">
        <v>10155</v>
      </c>
      <c r="I530" s="6" t="s">
        <v>11718</v>
      </c>
      <c r="J530" s="6" t="s">
        <v>11718</v>
      </c>
      <c r="K530" s="6">
        <v>63211</v>
      </c>
      <c r="L530" s="6">
        <v>-7.3954323000000004</v>
      </c>
      <c r="M530" s="6">
        <v>111.44483089999994</v>
      </c>
      <c r="N530" s="6" t="s">
        <v>3018</v>
      </c>
      <c r="O530" s="6"/>
    </row>
    <row r="531" spans="1:15" hidden="1" x14ac:dyDescent="0.25">
      <c r="A531" s="6">
        <v>530</v>
      </c>
      <c r="B531" s="6" t="s">
        <v>26886</v>
      </c>
      <c r="C531" s="6" t="s">
        <v>10712</v>
      </c>
      <c r="D531" s="6" t="s">
        <v>10164</v>
      </c>
      <c r="E531" s="6" t="s">
        <v>11741</v>
      </c>
      <c r="F531" s="6" t="s">
        <v>14</v>
      </c>
      <c r="G531" s="6" t="s">
        <v>11742</v>
      </c>
      <c r="H531" s="6"/>
      <c r="I531" s="6"/>
      <c r="J531" s="6"/>
      <c r="K531" s="6">
        <v>0</v>
      </c>
      <c r="L531" s="6"/>
      <c r="M531" s="6"/>
      <c r="N531" s="6" t="s">
        <v>3018</v>
      </c>
      <c r="O531" s="6"/>
    </row>
    <row r="532" spans="1:15" hidden="1" x14ac:dyDescent="0.25">
      <c r="A532" s="6">
        <v>531</v>
      </c>
      <c r="B532" s="6" t="s">
        <v>26886</v>
      </c>
      <c r="C532" s="6" t="s">
        <v>10712</v>
      </c>
      <c r="D532" s="6" t="s">
        <v>10164</v>
      </c>
      <c r="E532" s="6" t="s">
        <v>11743</v>
      </c>
      <c r="F532" s="6" t="s">
        <v>14</v>
      </c>
      <c r="G532" s="6" t="s">
        <v>11744</v>
      </c>
      <c r="H532" s="6"/>
      <c r="I532" s="6"/>
      <c r="J532" s="6"/>
      <c r="K532" s="6">
        <v>0</v>
      </c>
      <c r="L532" s="6"/>
      <c r="M532" s="6"/>
      <c r="N532" s="6" t="s">
        <v>3018</v>
      </c>
      <c r="O532" s="6"/>
    </row>
    <row r="533" spans="1:15" hidden="1" x14ac:dyDescent="0.25">
      <c r="A533" s="6">
        <v>532</v>
      </c>
      <c r="B533" s="6" t="s">
        <v>26886</v>
      </c>
      <c r="C533" s="6" t="s">
        <v>10712</v>
      </c>
      <c r="D533" s="6" t="s">
        <v>10164</v>
      </c>
      <c r="E533" s="6" t="s">
        <v>11745</v>
      </c>
      <c r="F533" s="6" t="s">
        <v>14</v>
      </c>
      <c r="G533" s="6" t="s">
        <v>11746</v>
      </c>
      <c r="H533" s="6" t="s">
        <v>11747</v>
      </c>
      <c r="I533" s="6" t="s">
        <v>11748</v>
      </c>
      <c r="J533" s="6" t="s">
        <v>11749</v>
      </c>
      <c r="K533" s="6">
        <v>63155</v>
      </c>
      <c r="L533" s="6" t="s">
        <v>11750</v>
      </c>
      <c r="M533" s="6">
        <v>111.7290826</v>
      </c>
      <c r="N533" s="6" t="s">
        <v>3018</v>
      </c>
      <c r="O533" s="6"/>
    </row>
    <row r="534" spans="1:15" hidden="1" x14ac:dyDescent="0.25">
      <c r="A534" s="6">
        <v>533</v>
      </c>
      <c r="B534" s="6" t="s">
        <v>26886</v>
      </c>
      <c r="C534" s="6" t="s">
        <v>10712</v>
      </c>
      <c r="D534" s="6" t="s">
        <v>10164</v>
      </c>
      <c r="E534" s="6" t="s">
        <v>11751</v>
      </c>
      <c r="F534" s="6" t="s">
        <v>14</v>
      </c>
      <c r="G534" s="6" t="s">
        <v>11752</v>
      </c>
      <c r="H534" s="6"/>
      <c r="I534" s="6"/>
      <c r="J534" s="6"/>
      <c r="K534" s="6">
        <v>0</v>
      </c>
      <c r="L534" s="6"/>
      <c r="M534" s="6"/>
      <c r="N534" s="6" t="s">
        <v>3018</v>
      </c>
      <c r="O534" s="6"/>
    </row>
    <row r="535" spans="1:15" hidden="1" x14ac:dyDescent="0.25">
      <c r="A535" s="6">
        <v>534</v>
      </c>
      <c r="B535" s="6" t="s">
        <v>26886</v>
      </c>
      <c r="C535" s="6" t="s">
        <v>10712</v>
      </c>
      <c r="D535" s="6" t="s">
        <v>10164</v>
      </c>
      <c r="E535" s="6" t="s">
        <v>11753</v>
      </c>
      <c r="F535" s="6" t="s">
        <v>14</v>
      </c>
      <c r="G535" s="6" t="s">
        <v>11754</v>
      </c>
      <c r="H535" s="6"/>
      <c r="I535" s="6"/>
      <c r="J535" s="6"/>
      <c r="K535" s="6">
        <v>0</v>
      </c>
      <c r="L535" s="6"/>
      <c r="M535" s="6"/>
      <c r="N535" s="6" t="s">
        <v>3018</v>
      </c>
      <c r="O535" s="6"/>
    </row>
    <row r="536" spans="1:15" hidden="1" x14ac:dyDescent="0.25">
      <c r="A536" s="6">
        <v>535</v>
      </c>
      <c r="B536" s="6" t="s">
        <v>26886</v>
      </c>
      <c r="C536" s="6" t="s">
        <v>10712</v>
      </c>
      <c r="D536" s="6" t="s">
        <v>10164</v>
      </c>
      <c r="E536" s="6" t="s">
        <v>11755</v>
      </c>
      <c r="F536" s="6" t="s">
        <v>14</v>
      </c>
      <c r="G536" s="6" t="s">
        <v>11756</v>
      </c>
      <c r="H536" s="6"/>
      <c r="I536" s="6"/>
      <c r="J536" s="6"/>
      <c r="K536" s="6">
        <v>0</v>
      </c>
      <c r="L536" s="6"/>
      <c r="M536" s="6"/>
      <c r="N536" s="6" t="s">
        <v>3018</v>
      </c>
      <c r="O536" s="6"/>
    </row>
    <row r="537" spans="1:15" hidden="1" x14ac:dyDescent="0.25">
      <c r="A537" s="6">
        <v>536</v>
      </c>
      <c r="B537" s="6" t="s">
        <v>26886</v>
      </c>
      <c r="C537" s="6" t="s">
        <v>10712</v>
      </c>
      <c r="D537" s="6" t="s">
        <v>10164</v>
      </c>
      <c r="E537" s="6" t="s">
        <v>11757</v>
      </c>
      <c r="F537" s="6" t="s">
        <v>14</v>
      </c>
      <c r="G537" s="6" t="s">
        <v>11758</v>
      </c>
      <c r="H537" s="6"/>
      <c r="I537" s="6"/>
      <c r="J537" s="6"/>
      <c r="K537" s="6">
        <v>0</v>
      </c>
      <c r="L537" s="6"/>
      <c r="M537" s="6"/>
      <c r="N537" s="6" t="s">
        <v>3018</v>
      </c>
      <c r="O537" s="6"/>
    </row>
    <row r="538" spans="1:15" hidden="1" x14ac:dyDescent="0.25">
      <c r="A538" s="6">
        <v>537</v>
      </c>
      <c r="B538" s="6" t="s">
        <v>26886</v>
      </c>
      <c r="C538" s="6" t="s">
        <v>10712</v>
      </c>
      <c r="D538" s="6" t="s">
        <v>10164</v>
      </c>
      <c r="E538" s="6" t="s">
        <v>11759</v>
      </c>
      <c r="F538" s="6" t="s">
        <v>14</v>
      </c>
      <c r="G538" s="6" t="s">
        <v>11760</v>
      </c>
      <c r="H538" s="6"/>
      <c r="I538" s="6"/>
      <c r="J538" s="6"/>
      <c r="K538" s="6">
        <v>0</v>
      </c>
      <c r="L538" s="6"/>
      <c r="M538" s="6"/>
      <c r="N538" s="6" t="s">
        <v>3018</v>
      </c>
      <c r="O538" s="6"/>
    </row>
    <row r="539" spans="1:15" hidden="1" x14ac:dyDescent="0.25">
      <c r="A539" s="6">
        <v>538</v>
      </c>
      <c r="B539" s="6" t="s">
        <v>26886</v>
      </c>
      <c r="C539" s="6" t="s">
        <v>10712</v>
      </c>
      <c r="D539" s="6" t="s">
        <v>10164</v>
      </c>
      <c r="E539" s="6" t="s">
        <v>11761</v>
      </c>
      <c r="F539" s="6" t="s">
        <v>14</v>
      </c>
      <c r="G539" s="6" t="s">
        <v>11762</v>
      </c>
      <c r="H539" s="6"/>
      <c r="I539" s="6"/>
      <c r="J539" s="6"/>
      <c r="K539" s="6">
        <v>0</v>
      </c>
      <c r="L539" s="6"/>
      <c r="M539" s="6"/>
      <c r="N539" s="6" t="s">
        <v>3018</v>
      </c>
      <c r="O539" s="6"/>
    </row>
    <row r="540" spans="1:15" hidden="1" x14ac:dyDescent="0.25">
      <c r="A540" s="6">
        <v>539</v>
      </c>
      <c r="B540" s="6" t="s">
        <v>26886</v>
      </c>
      <c r="C540" s="6" t="s">
        <v>10712</v>
      </c>
      <c r="D540" s="6" t="s">
        <v>10164</v>
      </c>
      <c r="E540" s="6" t="s">
        <v>11763</v>
      </c>
      <c r="F540" s="6" t="s">
        <v>14</v>
      </c>
      <c r="G540" s="6" t="s">
        <v>11764</v>
      </c>
      <c r="H540" s="6"/>
      <c r="I540" s="6"/>
      <c r="J540" s="6"/>
      <c r="K540" s="6">
        <v>0</v>
      </c>
      <c r="L540" s="6"/>
      <c r="M540" s="6"/>
      <c r="N540" s="6" t="s">
        <v>3018</v>
      </c>
      <c r="O540" s="6"/>
    </row>
    <row r="541" spans="1:15" hidden="1" x14ac:dyDescent="0.25">
      <c r="A541" s="6">
        <v>540</v>
      </c>
      <c r="B541" s="6" t="s">
        <v>26886</v>
      </c>
      <c r="C541" s="6" t="s">
        <v>10712</v>
      </c>
      <c r="D541" s="6" t="s">
        <v>10164</v>
      </c>
      <c r="E541" s="6" t="s">
        <v>11765</v>
      </c>
      <c r="F541" s="6" t="s">
        <v>14</v>
      </c>
      <c r="G541" s="6" t="s">
        <v>11766</v>
      </c>
      <c r="H541" s="6"/>
      <c r="I541" s="6"/>
      <c r="J541" s="6"/>
      <c r="K541" s="6">
        <v>0</v>
      </c>
      <c r="L541" s="6"/>
      <c r="M541" s="6"/>
      <c r="N541" s="6" t="s">
        <v>3018</v>
      </c>
      <c r="O541" s="6"/>
    </row>
    <row r="542" spans="1:15" hidden="1" x14ac:dyDescent="0.25">
      <c r="A542" s="6">
        <v>541</v>
      </c>
      <c r="B542" s="6" t="s">
        <v>26886</v>
      </c>
      <c r="C542" s="6" t="s">
        <v>10712</v>
      </c>
      <c r="D542" s="6" t="s">
        <v>10164</v>
      </c>
      <c r="E542" s="6" t="s">
        <v>11767</v>
      </c>
      <c r="F542" s="6" t="s">
        <v>14</v>
      </c>
      <c r="G542" s="6" t="s">
        <v>11768</v>
      </c>
      <c r="H542" s="6"/>
      <c r="I542" s="6"/>
      <c r="J542" s="6"/>
      <c r="K542" s="6">
        <v>0</v>
      </c>
      <c r="L542" s="6"/>
      <c r="M542" s="6"/>
      <c r="N542" s="6" t="s">
        <v>3018</v>
      </c>
      <c r="O542" s="6"/>
    </row>
    <row r="543" spans="1:15" hidden="1" x14ac:dyDescent="0.25">
      <c r="A543" s="6">
        <v>542</v>
      </c>
      <c r="B543" s="6" t="s">
        <v>26886</v>
      </c>
      <c r="C543" s="6" t="s">
        <v>10712</v>
      </c>
      <c r="D543" s="6" t="s">
        <v>10164</v>
      </c>
      <c r="E543" s="6" t="s">
        <v>11769</v>
      </c>
      <c r="F543" s="6" t="s">
        <v>14</v>
      </c>
      <c r="G543" s="6" t="s">
        <v>11770</v>
      </c>
      <c r="H543" s="6"/>
      <c r="I543" s="6"/>
      <c r="J543" s="6"/>
      <c r="K543" s="6">
        <v>0</v>
      </c>
      <c r="L543" s="6"/>
      <c r="M543" s="6"/>
      <c r="N543" s="6" t="s">
        <v>3018</v>
      </c>
      <c r="O543" s="6"/>
    </row>
    <row r="544" spans="1:15" hidden="1" x14ac:dyDescent="0.25">
      <c r="A544" s="6">
        <v>543</v>
      </c>
      <c r="B544" s="6" t="s">
        <v>26886</v>
      </c>
      <c r="C544" s="6" t="s">
        <v>10712</v>
      </c>
      <c r="D544" s="6" t="s">
        <v>10164</v>
      </c>
      <c r="E544" s="6" t="s">
        <v>11771</v>
      </c>
      <c r="F544" s="6" t="s">
        <v>14</v>
      </c>
      <c r="G544" s="6" t="s">
        <v>11772</v>
      </c>
      <c r="H544" s="6"/>
      <c r="I544" s="6"/>
      <c r="J544" s="6"/>
      <c r="K544" s="6">
        <v>0</v>
      </c>
      <c r="L544" s="6"/>
      <c r="M544" s="6"/>
      <c r="N544" s="6" t="s">
        <v>3018</v>
      </c>
      <c r="O544" s="6"/>
    </row>
    <row r="545" spans="1:15" hidden="1" x14ac:dyDescent="0.25">
      <c r="A545" s="6">
        <v>544</v>
      </c>
      <c r="B545" s="6" t="s">
        <v>26886</v>
      </c>
      <c r="C545" s="6" t="s">
        <v>10712</v>
      </c>
      <c r="D545" s="6" t="s">
        <v>10164</v>
      </c>
      <c r="E545" s="6" t="s">
        <v>11773</v>
      </c>
      <c r="F545" s="6" t="s">
        <v>14</v>
      </c>
      <c r="G545" s="6" t="s">
        <v>11774</v>
      </c>
      <c r="H545" s="6"/>
      <c r="I545" s="6"/>
      <c r="J545" s="6"/>
      <c r="K545" s="6">
        <v>0</v>
      </c>
      <c r="L545" s="6"/>
      <c r="M545" s="6"/>
      <c r="N545" s="6" t="s">
        <v>3018</v>
      </c>
      <c r="O545" s="6"/>
    </row>
    <row r="546" spans="1:15" hidden="1" x14ac:dyDescent="0.25">
      <c r="A546" s="6">
        <v>545</v>
      </c>
      <c r="B546" s="6" t="s">
        <v>26886</v>
      </c>
      <c r="C546" s="6" t="s">
        <v>10712</v>
      </c>
      <c r="D546" s="6" t="s">
        <v>10164</v>
      </c>
      <c r="E546" s="6" t="s">
        <v>11775</v>
      </c>
      <c r="F546" s="6" t="s">
        <v>14</v>
      </c>
      <c r="G546" s="6" t="s">
        <v>11776</v>
      </c>
      <c r="H546" s="6"/>
      <c r="I546" s="6"/>
      <c r="J546" s="6"/>
      <c r="K546" s="6">
        <v>0</v>
      </c>
      <c r="L546" s="6"/>
      <c r="M546" s="6"/>
      <c r="N546" s="6" t="s">
        <v>3018</v>
      </c>
      <c r="O546" s="6"/>
    </row>
    <row r="547" spans="1:15" hidden="1" x14ac:dyDescent="0.25">
      <c r="A547" s="6">
        <v>546</v>
      </c>
      <c r="B547" s="6" t="s">
        <v>26886</v>
      </c>
      <c r="C547" s="6" t="s">
        <v>10712</v>
      </c>
      <c r="D547" s="6" t="s">
        <v>10164</v>
      </c>
      <c r="E547" s="6" t="s">
        <v>11777</v>
      </c>
      <c r="F547" s="6" t="s">
        <v>1635</v>
      </c>
      <c r="G547" s="6" t="s">
        <v>11778</v>
      </c>
      <c r="H547" s="6"/>
      <c r="I547" s="6"/>
      <c r="J547" s="6"/>
      <c r="K547" s="6">
        <v>0</v>
      </c>
      <c r="L547" s="6">
        <v>-7.4853388000000001</v>
      </c>
      <c r="M547" s="6">
        <v>111.05683550000001</v>
      </c>
      <c r="N547" s="6" t="s">
        <v>3018</v>
      </c>
      <c r="O547" s="6"/>
    </row>
    <row r="548" spans="1:15" hidden="1" x14ac:dyDescent="0.25">
      <c r="A548" s="6">
        <v>547</v>
      </c>
      <c r="B548" s="6" t="s">
        <v>26886</v>
      </c>
      <c r="C548" s="6" t="s">
        <v>10712</v>
      </c>
      <c r="D548" s="6" t="s">
        <v>10164</v>
      </c>
      <c r="E548" s="6" t="s">
        <v>11779</v>
      </c>
      <c r="F548" s="6" t="s">
        <v>14</v>
      </c>
      <c r="G548" s="6" t="s">
        <v>11780</v>
      </c>
      <c r="H548" s="6"/>
      <c r="I548" s="6"/>
      <c r="J548" s="6"/>
      <c r="K548" s="6">
        <v>0</v>
      </c>
      <c r="L548" s="6"/>
      <c r="M548" s="6"/>
      <c r="N548" s="6" t="s">
        <v>3018</v>
      </c>
      <c r="O548" s="6"/>
    </row>
    <row r="549" spans="1:15" hidden="1" x14ac:dyDescent="0.25">
      <c r="A549" s="6">
        <v>548</v>
      </c>
      <c r="B549" s="6" t="s">
        <v>26886</v>
      </c>
      <c r="C549" s="6" t="s">
        <v>10712</v>
      </c>
      <c r="D549" s="6" t="s">
        <v>10164</v>
      </c>
      <c r="E549" s="6" t="s">
        <v>11781</v>
      </c>
      <c r="F549" s="6" t="s">
        <v>14</v>
      </c>
      <c r="G549" s="6" t="s">
        <v>11782</v>
      </c>
      <c r="H549" s="6"/>
      <c r="I549" s="6"/>
      <c r="J549" s="6"/>
      <c r="K549" s="6">
        <v>0</v>
      </c>
      <c r="L549" s="6"/>
      <c r="M549" s="6"/>
      <c r="N549" s="6" t="s">
        <v>3018</v>
      </c>
      <c r="O549" s="6"/>
    </row>
    <row r="550" spans="1:15" hidden="1" x14ac:dyDescent="0.25">
      <c r="A550" s="6">
        <v>549</v>
      </c>
      <c r="B550" s="6" t="s">
        <v>26886</v>
      </c>
      <c r="C550" s="6" t="s">
        <v>10712</v>
      </c>
      <c r="D550" s="6" t="s">
        <v>10164</v>
      </c>
      <c r="E550" s="6" t="s">
        <v>11783</v>
      </c>
      <c r="F550" s="6" t="s">
        <v>14</v>
      </c>
      <c r="G550" s="6" t="s">
        <v>11784</v>
      </c>
      <c r="H550" s="6"/>
      <c r="I550" s="6"/>
      <c r="J550" s="6"/>
      <c r="K550" s="6">
        <v>0</v>
      </c>
      <c r="L550" s="6"/>
      <c r="M550" s="6"/>
      <c r="N550" s="6" t="s">
        <v>3018</v>
      </c>
      <c r="O550" s="6"/>
    </row>
    <row r="551" spans="1:15" hidden="1" x14ac:dyDescent="0.25">
      <c r="A551" s="6">
        <v>550</v>
      </c>
      <c r="B551" s="6" t="s">
        <v>26886</v>
      </c>
      <c r="C551" s="6" t="s">
        <v>10712</v>
      </c>
      <c r="D551" s="6" t="s">
        <v>10164</v>
      </c>
      <c r="E551" s="6" t="s">
        <v>11785</v>
      </c>
      <c r="F551" s="6" t="s">
        <v>1635</v>
      </c>
      <c r="G551" s="6" t="s">
        <v>11786</v>
      </c>
      <c r="H551" s="6"/>
      <c r="I551" s="6"/>
      <c r="J551" s="6"/>
      <c r="K551" s="6">
        <v>0</v>
      </c>
      <c r="L551" s="6"/>
      <c r="M551" s="6"/>
      <c r="N551" s="6" t="s">
        <v>3018</v>
      </c>
      <c r="O551" s="6"/>
    </row>
    <row r="552" spans="1:15" hidden="1" x14ac:dyDescent="0.25">
      <c r="A552" s="6">
        <v>551</v>
      </c>
      <c r="B552" s="6" t="s">
        <v>26886</v>
      </c>
      <c r="C552" s="6" t="s">
        <v>10712</v>
      </c>
      <c r="D552" s="6" t="s">
        <v>10164</v>
      </c>
      <c r="E552" s="6" t="s">
        <v>11787</v>
      </c>
      <c r="F552" s="6" t="s">
        <v>14</v>
      </c>
      <c r="G552" s="6" t="s">
        <v>11788</v>
      </c>
      <c r="H552" s="6"/>
      <c r="I552" s="6"/>
      <c r="J552" s="6"/>
      <c r="K552" s="6">
        <v>0</v>
      </c>
      <c r="L552" s="6"/>
      <c r="M552" s="6"/>
      <c r="N552" s="6" t="s">
        <v>3018</v>
      </c>
      <c r="O552" s="6"/>
    </row>
    <row r="553" spans="1:15" hidden="1" x14ac:dyDescent="0.25">
      <c r="A553" s="6">
        <v>552</v>
      </c>
      <c r="B553" s="6" t="s">
        <v>26886</v>
      </c>
      <c r="C553" s="6" t="s">
        <v>10712</v>
      </c>
      <c r="D553" s="6" t="s">
        <v>10164</v>
      </c>
      <c r="E553" s="6" t="s">
        <v>11789</v>
      </c>
      <c r="F553" s="6" t="s">
        <v>14</v>
      </c>
      <c r="G553" s="6" t="s">
        <v>11790</v>
      </c>
      <c r="H553" s="6"/>
      <c r="I553" s="6"/>
      <c r="J553" s="6"/>
      <c r="K553" s="6">
        <v>0</v>
      </c>
      <c r="L553" s="6"/>
      <c r="M553" s="6"/>
      <c r="N553" s="6" t="s">
        <v>3018</v>
      </c>
      <c r="O553" s="6"/>
    </row>
    <row r="554" spans="1:15" hidden="1" x14ac:dyDescent="0.25">
      <c r="A554" s="6">
        <v>553</v>
      </c>
      <c r="B554" s="6" t="s">
        <v>26886</v>
      </c>
      <c r="C554" s="6" t="s">
        <v>10712</v>
      </c>
      <c r="D554" s="6" t="s">
        <v>10164</v>
      </c>
      <c r="E554" s="6" t="s">
        <v>11791</v>
      </c>
      <c r="F554" s="6" t="s">
        <v>14</v>
      </c>
      <c r="G554" s="6" t="s">
        <v>11792</v>
      </c>
      <c r="H554" s="6"/>
      <c r="I554" s="6"/>
      <c r="J554" s="6"/>
      <c r="K554" s="6">
        <v>0</v>
      </c>
      <c r="L554" s="6"/>
      <c r="M554" s="6"/>
      <c r="N554" s="6" t="s">
        <v>3018</v>
      </c>
      <c r="O554" s="6"/>
    </row>
    <row r="555" spans="1:15" hidden="1" x14ac:dyDescent="0.25">
      <c r="A555" s="6">
        <v>554</v>
      </c>
      <c r="B555" s="6" t="s">
        <v>26886</v>
      </c>
      <c r="C555" s="6" t="s">
        <v>10712</v>
      </c>
      <c r="D555" s="6" t="s">
        <v>10164</v>
      </c>
      <c r="E555" s="6" t="s">
        <v>11793</v>
      </c>
      <c r="F555" s="6" t="s">
        <v>14</v>
      </c>
      <c r="G555" s="6" t="s">
        <v>11794</v>
      </c>
      <c r="H555" s="6"/>
      <c r="I555" s="6"/>
      <c r="J555" s="6"/>
      <c r="K555" s="6">
        <v>0</v>
      </c>
      <c r="L555" s="6">
        <v>-7.6746198999999997</v>
      </c>
      <c r="M555" s="6">
        <v>111.227621</v>
      </c>
      <c r="N555" s="6" t="s">
        <v>3018</v>
      </c>
      <c r="O555" s="6"/>
    </row>
    <row r="556" spans="1:15" hidden="1" x14ac:dyDescent="0.25">
      <c r="A556" s="6">
        <v>555</v>
      </c>
      <c r="B556" s="6" t="s">
        <v>26886</v>
      </c>
      <c r="C556" s="6" t="s">
        <v>10712</v>
      </c>
      <c r="D556" s="6" t="s">
        <v>10164</v>
      </c>
      <c r="E556" s="6" t="s">
        <v>11795</v>
      </c>
      <c r="F556" s="6" t="s">
        <v>14</v>
      </c>
      <c r="G556" s="6" t="s">
        <v>11796</v>
      </c>
      <c r="H556" s="6"/>
      <c r="I556" s="6"/>
      <c r="J556" s="6"/>
      <c r="K556" s="6">
        <v>0</v>
      </c>
      <c r="L556" s="6"/>
      <c r="M556" s="6"/>
      <c r="N556" s="6" t="s">
        <v>3018</v>
      </c>
      <c r="O556" s="6"/>
    </row>
    <row r="557" spans="1:15" hidden="1" x14ac:dyDescent="0.25">
      <c r="A557" s="6">
        <v>556</v>
      </c>
      <c r="B557" s="6" t="s">
        <v>26886</v>
      </c>
      <c r="C557" s="6" t="s">
        <v>10712</v>
      </c>
      <c r="D557" s="6" t="s">
        <v>10164</v>
      </c>
      <c r="E557" s="6" t="s">
        <v>11797</v>
      </c>
      <c r="F557" s="6" t="s">
        <v>14</v>
      </c>
      <c r="G557" s="6" t="s">
        <v>11798</v>
      </c>
      <c r="H557" s="6"/>
      <c r="I557" s="6"/>
      <c r="J557" s="6"/>
      <c r="K557" s="6">
        <v>0</v>
      </c>
      <c r="L557" s="6"/>
      <c r="M557" s="6"/>
      <c r="N557" s="6" t="s">
        <v>3018</v>
      </c>
      <c r="O557" s="6"/>
    </row>
    <row r="558" spans="1:15" hidden="1" x14ac:dyDescent="0.25">
      <c r="A558" s="6">
        <v>557</v>
      </c>
      <c r="B558" s="6" t="s">
        <v>26886</v>
      </c>
      <c r="C558" s="6" t="s">
        <v>10712</v>
      </c>
      <c r="D558" s="6" t="s">
        <v>10164</v>
      </c>
      <c r="E558" s="6" t="s">
        <v>11799</v>
      </c>
      <c r="F558" s="6" t="s">
        <v>14</v>
      </c>
      <c r="G558" s="6" t="s">
        <v>11800</v>
      </c>
      <c r="H558" s="6"/>
      <c r="I558" s="6"/>
      <c r="J558" s="6"/>
      <c r="K558" s="6">
        <v>0</v>
      </c>
      <c r="L558" s="6"/>
      <c r="M558" s="6"/>
      <c r="N558" s="6" t="s">
        <v>3018</v>
      </c>
      <c r="O558" s="6"/>
    </row>
    <row r="559" spans="1:15" hidden="1" x14ac:dyDescent="0.25">
      <c r="A559" s="6">
        <v>558</v>
      </c>
      <c r="B559" s="6" t="s">
        <v>26886</v>
      </c>
      <c r="C559" s="6" t="s">
        <v>10712</v>
      </c>
      <c r="D559" s="6" t="s">
        <v>10164</v>
      </c>
      <c r="E559" s="6" t="s">
        <v>11801</v>
      </c>
      <c r="F559" s="6" t="s">
        <v>14</v>
      </c>
      <c r="G559" s="6" t="s">
        <v>11802</v>
      </c>
      <c r="H559" s="6"/>
      <c r="I559" s="6"/>
      <c r="J559" s="6"/>
      <c r="K559" s="6">
        <v>0</v>
      </c>
      <c r="L559" s="6">
        <v>-7.6316164000000004</v>
      </c>
      <c r="M559" s="6">
        <v>111.3508923</v>
      </c>
      <c r="N559" s="6" t="s">
        <v>3018</v>
      </c>
      <c r="O559" s="6"/>
    </row>
    <row r="560" spans="1:15" hidden="1" x14ac:dyDescent="0.25">
      <c r="A560" s="6">
        <v>559</v>
      </c>
      <c r="B560" s="6" t="s">
        <v>26886</v>
      </c>
      <c r="C560" s="6" t="s">
        <v>10712</v>
      </c>
      <c r="D560" s="6" t="s">
        <v>10164</v>
      </c>
      <c r="E560" s="6" t="s">
        <v>11803</v>
      </c>
      <c r="F560" s="6" t="s">
        <v>14</v>
      </c>
      <c r="G560" s="6" t="s">
        <v>11804</v>
      </c>
      <c r="H560" s="6"/>
      <c r="I560" s="6"/>
      <c r="J560" s="6"/>
      <c r="K560" s="6">
        <v>0</v>
      </c>
      <c r="L560" s="6"/>
      <c r="M560" s="6"/>
      <c r="N560" s="6" t="s">
        <v>3018</v>
      </c>
      <c r="O560" s="6"/>
    </row>
    <row r="561" spans="1:15" hidden="1" x14ac:dyDescent="0.25">
      <c r="A561" s="6">
        <v>560</v>
      </c>
      <c r="B561" s="6" t="s">
        <v>26886</v>
      </c>
      <c r="C561" s="6" t="s">
        <v>10712</v>
      </c>
      <c r="D561" s="6" t="s">
        <v>10164</v>
      </c>
      <c r="E561" s="6" t="s">
        <v>11805</v>
      </c>
      <c r="F561" s="6" t="s">
        <v>14</v>
      </c>
      <c r="G561" s="6" t="s">
        <v>11806</v>
      </c>
      <c r="H561" s="6"/>
      <c r="I561" s="6"/>
      <c r="J561" s="6"/>
      <c r="K561" s="6">
        <v>0</v>
      </c>
      <c r="L561" s="6"/>
      <c r="M561" s="6"/>
      <c r="N561" s="6" t="s">
        <v>3018</v>
      </c>
      <c r="O561" s="6"/>
    </row>
    <row r="562" spans="1:15" hidden="1" x14ac:dyDescent="0.25">
      <c r="A562" s="6">
        <v>561</v>
      </c>
      <c r="B562" s="6" t="s">
        <v>26886</v>
      </c>
      <c r="C562" s="6" t="s">
        <v>10712</v>
      </c>
      <c r="D562" s="6" t="s">
        <v>10164</v>
      </c>
      <c r="E562" s="6" t="s">
        <v>11807</v>
      </c>
      <c r="F562" s="6" t="s">
        <v>14</v>
      </c>
      <c r="G562" s="6" t="s">
        <v>11808</v>
      </c>
      <c r="H562" s="6"/>
      <c r="I562" s="6"/>
      <c r="J562" s="6"/>
      <c r="K562" s="6">
        <v>0</v>
      </c>
      <c r="L562" s="6"/>
      <c r="M562" s="6"/>
      <c r="N562" s="6" t="s">
        <v>3018</v>
      </c>
      <c r="O562" s="6"/>
    </row>
    <row r="563" spans="1:15" hidden="1" x14ac:dyDescent="0.25">
      <c r="A563" s="6">
        <v>562</v>
      </c>
      <c r="B563" s="6" t="s">
        <v>26886</v>
      </c>
      <c r="C563" s="6" t="s">
        <v>10712</v>
      </c>
      <c r="D563" s="6" t="s">
        <v>10164</v>
      </c>
      <c r="E563" s="6" t="s">
        <v>4684</v>
      </c>
      <c r="F563" s="6" t="s">
        <v>14</v>
      </c>
      <c r="G563" s="6" t="s">
        <v>11809</v>
      </c>
      <c r="H563" s="6"/>
      <c r="I563" s="6"/>
      <c r="J563" s="6"/>
      <c r="K563" s="6">
        <v>0</v>
      </c>
      <c r="L563" s="6"/>
      <c r="M563" s="6"/>
      <c r="N563" s="6" t="s">
        <v>3018</v>
      </c>
      <c r="O563" s="6"/>
    </row>
    <row r="564" spans="1:15" hidden="1" x14ac:dyDescent="0.25">
      <c r="A564" s="6">
        <v>563</v>
      </c>
      <c r="B564" s="6" t="s">
        <v>26886</v>
      </c>
      <c r="C564" s="6" t="s">
        <v>10712</v>
      </c>
      <c r="D564" s="6" t="s">
        <v>10164</v>
      </c>
      <c r="E564" s="6" t="s">
        <v>11810</v>
      </c>
      <c r="F564" s="6" t="s">
        <v>14</v>
      </c>
      <c r="G564" s="6" t="s">
        <v>11811</v>
      </c>
      <c r="H564" s="6"/>
      <c r="I564" s="6"/>
      <c r="J564" s="6"/>
      <c r="K564" s="6">
        <v>0</v>
      </c>
      <c r="L564" s="6"/>
      <c r="M564" s="6"/>
      <c r="N564" s="6" t="s">
        <v>3018</v>
      </c>
      <c r="O564" s="6"/>
    </row>
    <row r="565" spans="1:15" hidden="1" x14ac:dyDescent="0.25">
      <c r="A565" s="6">
        <v>564</v>
      </c>
      <c r="B565" s="6" t="s">
        <v>26886</v>
      </c>
      <c r="C565" s="6" t="s">
        <v>10712</v>
      </c>
      <c r="D565" s="6" t="s">
        <v>10164</v>
      </c>
      <c r="E565" s="6" t="s">
        <v>11812</v>
      </c>
      <c r="F565" s="6" t="s">
        <v>14</v>
      </c>
      <c r="G565" s="6" t="s">
        <v>11813</v>
      </c>
      <c r="H565" s="6"/>
      <c r="I565" s="6"/>
      <c r="J565" s="6"/>
      <c r="K565" s="6">
        <v>0</v>
      </c>
      <c r="L565" s="6"/>
      <c r="M565" s="6"/>
      <c r="N565" s="6" t="s">
        <v>3018</v>
      </c>
      <c r="O565" s="6"/>
    </row>
    <row r="566" spans="1:15" hidden="1" x14ac:dyDescent="0.25">
      <c r="A566" s="6">
        <v>565</v>
      </c>
      <c r="B566" s="6" t="s">
        <v>26886</v>
      </c>
      <c r="C566" s="6" t="s">
        <v>10712</v>
      </c>
      <c r="D566" s="6" t="s">
        <v>10164</v>
      </c>
      <c r="E566" s="6" t="s">
        <v>11814</v>
      </c>
      <c r="F566" s="6" t="s">
        <v>14</v>
      </c>
      <c r="G566" s="6" t="s">
        <v>11815</v>
      </c>
      <c r="H566" s="6"/>
      <c r="I566" s="6"/>
      <c r="J566" s="6"/>
      <c r="K566" s="6">
        <v>0</v>
      </c>
      <c r="L566" s="6">
        <v>-8.1676742999999998</v>
      </c>
      <c r="M566" s="6">
        <v>111.0426325</v>
      </c>
      <c r="N566" s="6" t="s">
        <v>3018</v>
      </c>
      <c r="O566" s="6"/>
    </row>
    <row r="567" spans="1:15" hidden="1" x14ac:dyDescent="0.25">
      <c r="A567" s="6">
        <v>566</v>
      </c>
      <c r="B567" s="6" t="s">
        <v>26886</v>
      </c>
      <c r="C567" s="6" t="s">
        <v>10712</v>
      </c>
      <c r="D567" s="6" t="s">
        <v>10164</v>
      </c>
      <c r="E567" s="6" t="s">
        <v>11816</v>
      </c>
      <c r="F567" s="6" t="s">
        <v>14</v>
      </c>
      <c r="G567" s="6" t="s">
        <v>11817</v>
      </c>
      <c r="H567" s="6"/>
      <c r="I567" s="6"/>
      <c r="J567" s="6"/>
      <c r="K567" s="6">
        <v>0</v>
      </c>
      <c r="L567" s="6">
        <v>-8.2531040000000004</v>
      </c>
      <c r="M567" s="6">
        <v>111.37753170000001</v>
      </c>
      <c r="N567" s="6" t="s">
        <v>3018</v>
      </c>
      <c r="O567" s="6"/>
    </row>
    <row r="568" spans="1:15" hidden="1" x14ac:dyDescent="0.25">
      <c r="A568" s="6">
        <v>567</v>
      </c>
      <c r="B568" s="6" t="s">
        <v>26886</v>
      </c>
      <c r="C568" s="6" t="s">
        <v>10712</v>
      </c>
      <c r="D568" s="6" t="s">
        <v>10164</v>
      </c>
      <c r="E568" s="6" t="s">
        <v>11818</v>
      </c>
      <c r="F568" s="6" t="s">
        <v>14</v>
      </c>
      <c r="G568" s="6" t="s">
        <v>11819</v>
      </c>
      <c r="H568" s="6"/>
      <c r="I568" s="6"/>
      <c r="J568" s="6"/>
      <c r="K568" s="6">
        <v>0</v>
      </c>
      <c r="L568" s="6"/>
      <c r="M568" s="6"/>
      <c r="N568" s="6" t="s">
        <v>3018</v>
      </c>
      <c r="O568" s="6"/>
    </row>
    <row r="569" spans="1:15" hidden="1" x14ac:dyDescent="0.25">
      <c r="A569" s="6">
        <v>568</v>
      </c>
      <c r="B569" s="6" t="s">
        <v>26886</v>
      </c>
      <c r="C569" s="6" t="s">
        <v>10712</v>
      </c>
      <c r="D569" s="6" t="s">
        <v>10164</v>
      </c>
      <c r="E569" s="6" t="s">
        <v>11820</v>
      </c>
      <c r="F569" s="6" t="s">
        <v>14</v>
      </c>
      <c r="G569" s="6" t="s">
        <v>11821</v>
      </c>
      <c r="H569" s="6"/>
      <c r="I569" s="6"/>
      <c r="J569" s="6"/>
      <c r="K569" s="6">
        <v>0</v>
      </c>
      <c r="L569" s="6">
        <v>-7.7946759999999999</v>
      </c>
      <c r="M569" s="6">
        <v>111.4491621</v>
      </c>
      <c r="N569" s="6" t="s">
        <v>3018</v>
      </c>
      <c r="O569" s="6"/>
    </row>
    <row r="570" spans="1:15" hidden="1" x14ac:dyDescent="0.25">
      <c r="A570" s="6">
        <v>569</v>
      </c>
      <c r="B570" s="6" t="s">
        <v>26886</v>
      </c>
      <c r="C570" s="6" t="s">
        <v>10712</v>
      </c>
      <c r="D570" s="6" t="s">
        <v>10164</v>
      </c>
      <c r="E570" s="6" t="s">
        <v>11822</v>
      </c>
      <c r="F570" s="6" t="s">
        <v>14</v>
      </c>
      <c r="G570" s="6" t="s">
        <v>11823</v>
      </c>
      <c r="H570" s="6"/>
      <c r="I570" s="6"/>
      <c r="J570" s="6"/>
      <c r="K570" s="6">
        <v>0</v>
      </c>
      <c r="L570" s="6"/>
      <c r="M570" s="6"/>
      <c r="N570" s="6" t="s">
        <v>3018</v>
      </c>
      <c r="O570" s="6"/>
    </row>
    <row r="571" spans="1:15" hidden="1" x14ac:dyDescent="0.25">
      <c r="A571" s="6">
        <v>570</v>
      </c>
      <c r="B571" s="6" t="s">
        <v>26886</v>
      </c>
      <c r="C571" s="6" t="s">
        <v>10712</v>
      </c>
      <c r="D571" s="6" t="s">
        <v>10164</v>
      </c>
      <c r="E571" s="6" t="s">
        <v>11824</v>
      </c>
      <c r="F571" s="6" t="s">
        <v>14</v>
      </c>
      <c r="G571" s="6" t="s">
        <v>11825</v>
      </c>
      <c r="H571" s="6"/>
      <c r="I571" s="6"/>
      <c r="J571" s="6"/>
      <c r="K571" s="6">
        <v>0</v>
      </c>
      <c r="L571" s="6"/>
      <c r="M571" s="6"/>
      <c r="N571" s="6" t="s">
        <v>3018</v>
      </c>
      <c r="O571" s="6"/>
    </row>
    <row r="572" spans="1:15" hidden="1" x14ac:dyDescent="0.25">
      <c r="A572" s="6">
        <v>571</v>
      </c>
      <c r="B572" s="6" t="s">
        <v>26886</v>
      </c>
      <c r="C572" s="6" t="s">
        <v>10712</v>
      </c>
      <c r="D572" s="6" t="s">
        <v>10164</v>
      </c>
      <c r="E572" s="6" t="s">
        <v>11826</v>
      </c>
      <c r="F572" s="6" t="s">
        <v>14</v>
      </c>
      <c r="G572" s="6" t="s">
        <v>11827</v>
      </c>
      <c r="H572" s="6"/>
      <c r="I572" s="6"/>
      <c r="J572" s="6"/>
      <c r="K572" s="6">
        <v>0</v>
      </c>
      <c r="L572" s="6"/>
      <c r="M572" s="6"/>
      <c r="N572" s="6" t="s">
        <v>3018</v>
      </c>
      <c r="O572" s="6"/>
    </row>
    <row r="573" spans="1:15" hidden="1" x14ac:dyDescent="0.25">
      <c r="A573" s="6">
        <v>572</v>
      </c>
      <c r="B573" s="6" t="s">
        <v>26886</v>
      </c>
      <c r="C573" s="6" t="s">
        <v>10712</v>
      </c>
      <c r="D573" s="6" t="s">
        <v>10164</v>
      </c>
      <c r="E573" s="6" t="s">
        <v>11828</v>
      </c>
      <c r="F573" s="6" t="s">
        <v>14</v>
      </c>
      <c r="G573" s="6" t="s">
        <v>11829</v>
      </c>
      <c r="H573" s="6"/>
      <c r="I573" s="6"/>
      <c r="J573" s="6"/>
      <c r="K573" s="6">
        <v>0</v>
      </c>
      <c r="L573" s="6">
        <v>-7.9861442</v>
      </c>
      <c r="M573" s="6">
        <v>111.5280695</v>
      </c>
      <c r="N573" s="6" t="s">
        <v>3018</v>
      </c>
      <c r="O573" s="6"/>
    </row>
    <row r="574" spans="1:15" hidden="1" x14ac:dyDescent="0.25">
      <c r="A574" s="6">
        <v>573</v>
      </c>
      <c r="B574" s="6" t="s">
        <v>26886</v>
      </c>
      <c r="C574" s="6" t="s">
        <v>10712</v>
      </c>
      <c r="D574" s="6" t="s">
        <v>10164</v>
      </c>
      <c r="E574" s="6" t="s">
        <v>11830</v>
      </c>
      <c r="F574" s="6" t="s">
        <v>14</v>
      </c>
      <c r="G574" s="6" t="s">
        <v>11831</v>
      </c>
      <c r="H574" s="6"/>
      <c r="I574" s="6"/>
      <c r="J574" s="6"/>
      <c r="K574" s="6">
        <v>0</v>
      </c>
      <c r="L574" s="6"/>
      <c r="M574" s="6"/>
      <c r="N574" s="6" t="s">
        <v>3018</v>
      </c>
      <c r="O574" s="6"/>
    </row>
    <row r="575" spans="1:15" hidden="1" x14ac:dyDescent="0.25">
      <c r="A575" s="6">
        <v>574</v>
      </c>
      <c r="B575" s="6" t="s">
        <v>26886</v>
      </c>
      <c r="C575" s="6" t="s">
        <v>10712</v>
      </c>
      <c r="D575" s="6" t="s">
        <v>10164</v>
      </c>
      <c r="E575" s="6" t="s">
        <v>11832</v>
      </c>
      <c r="F575" s="6" t="s">
        <v>14</v>
      </c>
      <c r="G575" s="6" t="s">
        <v>11833</v>
      </c>
      <c r="H575" s="6"/>
      <c r="I575" s="6"/>
      <c r="J575" s="6"/>
      <c r="K575" s="6">
        <v>0</v>
      </c>
      <c r="L575" s="6"/>
      <c r="M575" s="6"/>
      <c r="N575" s="6" t="s">
        <v>3018</v>
      </c>
      <c r="O575" s="6"/>
    </row>
    <row r="576" spans="1:15" hidden="1" x14ac:dyDescent="0.25">
      <c r="A576" s="6">
        <v>575</v>
      </c>
      <c r="B576" s="6" t="s">
        <v>26886</v>
      </c>
      <c r="C576" s="6" t="s">
        <v>10712</v>
      </c>
      <c r="D576" s="6" t="s">
        <v>10164</v>
      </c>
      <c r="E576" s="6" t="s">
        <v>11834</v>
      </c>
      <c r="F576" s="6" t="s">
        <v>14</v>
      </c>
      <c r="G576" s="6" t="s">
        <v>11835</v>
      </c>
      <c r="H576" s="6"/>
      <c r="I576" s="6"/>
      <c r="J576" s="6"/>
      <c r="K576" s="6">
        <v>0</v>
      </c>
      <c r="L576" s="6">
        <v>-7.7466061000000002</v>
      </c>
      <c r="M576" s="6">
        <v>111.4738918</v>
      </c>
      <c r="N576" s="6" t="s">
        <v>3018</v>
      </c>
      <c r="O576" s="6"/>
    </row>
    <row r="577" spans="1:15" hidden="1" x14ac:dyDescent="0.25">
      <c r="A577" s="6">
        <v>576</v>
      </c>
      <c r="B577" s="6" t="s">
        <v>26886</v>
      </c>
      <c r="C577" s="6" t="s">
        <v>10712</v>
      </c>
      <c r="D577" s="6" t="s">
        <v>10164</v>
      </c>
      <c r="E577" s="6" t="s">
        <v>11836</v>
      </c>
      <c r="F577" s="6" t="s">
        <v>14</v>
      </c>
      <c r="G577" s="6" t="s">
        <v>11837</v>
      </c>
      <c r="H577" s="6"/>
      <c r="I577" s="6"/>
      <c r="J577" s="6"/>
      <c r="K577" s="6">
        <v>0</v>
      </c>
      <c r="L577" s="6">
        <v>-7.7135369999999996</v>
      </c>
      <c r="M577" s="6">
        <v>111.47351430000001</v>
      </c>
      <c r="N577" s="6" t="s">
        <v>3018</v>
      </c>
      <c r="O577" s="6"/>
    </row>
    <row r="578" spans="1:15" hidden="1" x14ac:dyDescent="0.25">
      <c r="A578" s="6">
        <v>577</v>
      </c>
      <c r="B578" s="6" t="s">
        <v>26886</v>
      </c>
      <c r="C578" s="6" t="s">
        <v>10712</v>
      </c>
      <c r="D578" s="6" t="s">
        <v>10164</v>
      </c>
      <c r="E578" s="6" t="s">
        <v>11838</v>
      </c>
      <c r="F578" s="6" t="s">
        <v>14</v>
      </c>
      <c r="G578" s="6" t="s">
        <v>11839</v>
      </c>
      <c r="H578" s="6"/>
      <c r="I578" s="6"/>
      <c r="J578" s="6"/>
      <c r="K578" s="6">
        <v>0</v>
      </c>
      <c r="L578" s="6"/>
      <c r="M578" s="6"/>
      <c r="N578" s="6" t="s">
        <v>3018</v>
      </c>
      <c r="O578" s="6"/>
    </row>
    <row r="579" spans="1:15" hidden="1" x14ac:dyDescent="0.25">
      <c r="A579" s="6">
        <v>578</v>
      </c>
      <c r="B579" s="6" t="s">
        <v>26886</v>
      </c>
      <c r="C579" s="6" t="s">
        <v>10712</v>
      </c>
      <c r="D579" s="6" t="s">
        <v>10164</v>
      </c>
      <c r="E579" s="6" t="s">
        <v>11840</v>
      </c>
      <c r="F579" s="6" t="s">
        <v>14</v>
      </c>
      <c r="G579" s="6" t="s">
        <v>11841</v>
      </c>
      <c r="H579" s="6"/>
      <c r="I579" s="6"/>
      <c r="J579" s="6"/>
      <c r="K579" s="6">
        <v>0</v>
      </c>
      <c r="L579" s="6">
        <v>-7.6203203999999998</v>
      </c>
      <c r="M579" s="6">
        <v>111.5115988</v>
      </c>
      <c r="N579" s="6" t="s">
        <v>3018</v>
      </c>
      <c r="O579" s="6"/>
    </row>
    <row r="580" spans="1:15" hidden="1" x14ac:dyDescent="0.25">
      <c r="A580" s="6">
        <v>579</v>
      </c>
      <c r="B580" s="6" t="s">
        <v>26886</v>
      </c>
      <c r="C580" s="6" t="s">
        <v>10712</v>
      </c>
      <c r="D580" s="6" t="s">
        <v>10164</v>
      </c>
      <c r="E580" s="6" t="s">
        <v>11842</v>
      </c>
      <c r="F580" s="6" t="s">
        <v>14</v>
      </c>
      <c r="G580" s="6" t="s">
        <v>11843</v>
      </c>
      <c r="H580" s="6"/>
      <c r="I580" s="6"/>
      <c r="J580" s="6"/>
      <c r="K580" s="6">
        <v>0</v>
      </c>
      <c r="L580" s="6">
        <v>-7.6332700000000004</v>
      </c>
      <c r="M580" s="6">
        <v>111.5136758</v>
      </c>
      <c r="N580" s="6" t="s">
        <v>3018</v>
      </c>
      <c r="O580" s="6"/>
    </row>
    <row r="581" spans="1:15" hidden="1" x14ac:dyDescent="0.25">
      <c r="A581" s="6">
        <v>580</v>
      </c>
      <c r="B581" s="6" t="s">
        <v>26886</v>
      </c>
      <c r="C581" s="6" t="s">
        <v>10712</v>
      </c>
      <c r="D581" s="6" t="s">
        <v>10164</v>
      </c>
      <c r="E581" s="6" t="s">
        <v>11844</v>
      </c>
      <c r="F581" s="6" t="s">
        <v>14</v>
      </c>
      <c r="G581" s="6" t="s">
        <v>11845</v>
      </c>
      <c r="H581" s="6"/>
      <c r="I581" s="6"/>
      <c r="J581" s="6"/>
      <c r="K581" s="6">
        <v>0</v>
      </c>
      <c r="L581" s="6">
        <v>-7.6332528000000002</v>
      </c>
      <c r="M581" s="6">
        <v>111.5151063</v>
      </c>
      <c r="N581" s="6" t="s">
        <v>3018</v>
      </c>
      <c r="O581" s="6"/>
    </row>
    <row r="582" spans="1:15" hidden="1" x14ac:dyDescent="0.25">
      <c r="A582" s="6">
        <v>581</v>
      </c>
      <c r="B582" s="6" t="s">
        <v>26886</v>
      </c>
      <c r="C582" s="6" t="s">
        <v>10712</v>
      </c>
      <c r="D582" s="6" t="s">
        <v>10164</v>
      </c>
      <c r="E582" s="6" t="s">
        <v>12721</v>
      </c>
      <c r="F582" s="6" t="s">
        <v>14</v>
      </c>
      <c r="G582" s="6" t="s">
        <v>12722</v>
      </c>
      <c r="H582" s="6"/>
      <c r="I582" s="6"/>
      <c r="J582" s="6" t="s">
        <v>12723</v>
      </c>
      <c r="K582" s="6">
        <v>63351</v>
      </c>
      <c r="L582" s="6"/>
      <c r="M582" s="6"/>
      <c r="N582" s="6"/>
      <c r="O582" s="6"/>
    </row>
    <row r="583" spans="1:15" hidden="1" x14ac:dyDescent="0.25">
      <c r="A583" s="6">
        <v>582</v>
      </c>
      <c r="B583" s="6" t="s">
        <v>26886</v>
      </c>
      <c r="C583" s="6" t="s">
        <v>10712</v>
      </c>
      <c r="D583" s="6" t="s">
        <v>10164</v>
      </c>
      <c r="E583" s="6" t="s">
        <v>7924</v>
      </c>
      <c r="F583" s="6" t="s">
        <v>14</v>
      </c>
      <c r="G583" s="6" t="s">
        <v>12724</v>
      </c>
      <c r="H583" s="6"/>
      <c r="I583" s="6"/>
      <c r="J583" s="6" t="s">
        <v>10711</v>
      </c>
      <c r="K583" s="6">
        <v>63121</v>
      </c>
      <c r="L583" s="6"/>
      <c r="M583" s="6"/>
      <c r="N583" s="6"/>
      <c r="O583" s="6"/>
    </row>
    <row r="584" spans="1:15" hidden="1" x14ac:dyDescent="0.25">
      <c r="A584" s="6">
        <v>583</v>
      </c>
      <c r="B584" s="6" t="s">
        <v>26886</v>
      </c>
      <c r="C584" s="6" t="s">
        <v>10712</v>
      </c>
      <c r="D584" s="6" t="s">
        <v>10164</v>
      </c>
      <c r="E584" s="6" t="s">
        <v>7796</v>
      </c>
      <c r="F584" s="6" t="s">
        <v>1635</v>
      </c>
      <c r="G584" s="6" t="s">
        <v>12725</v>
      </c>
      <c r="H584" s="6" t="s">
        <v>12726</v>
      </c>
      <c r="I584" s="6"/>
      <c r="J584" s="6" t="s">
        <v>10717</v>
      </c>
      <c r="K584" s="6">
        <v>63451</v>
      </c>
      <c r="L584" s="6"/>
      <c r="M584" s="6"/>
      <c r="N584" s="6"/>
      <c r="O584" s="6"/>
    </row>
    <row r="585" spans="1:15" hidden="1" x14ac:dyDescent="0.25">
      <c r="A585" s="6">
        <v>584</v>
      </c>
      <c r="B585" s="6" t="s">
        <v>26886</v>
      </c>
      <c r="C585" s="6" t="s">
        <v>10712</v>
      </c>
      <c r="D585" s="6" t="s">
        <v>10164</v>
      </c>
      <c r="E585" s="6" t="s">
        <v>12727</v>
      </c>
      <c r="F585" s="6" t="s">
        <v>14</v>
      </c>
      <c r="G585" s="6" t="s">
        <v>12728</v>
      </c>
      <c r="H585" s="6"/>
      <c r="I585" s="6"/>
      <c r="J585" s="6" t="s">
        <v>10711</v>
      </c>
      <c r="K585" s="6">
        <v>63114</v>
      </c>
      <c r="L585" s="6"/>
      <c r="M585" s="6"/>
      <c r="N585" s="6"/>
      <c r="O585" s="6"/>
    </row>
    <row r="586" spans="1:15" hidden="1" x14ac:dyDescent="0.25">
      <c r="A586" s="6">
        <v>585</v>
      </c>
      <c r="B586" s="6" t="s">
        <v>26886</v>
      </c>
      <c r="C586" s="6" t="s">
        <v>10712</v>
      </c>
      <c r="D586" s="6" t="s">
        <v>10164</v>
      </c>
      <c r="E586" s="6" t="s">
        <v>12723</v>
      </c>
      <c r="F586" s="6" t="s">
        <v>1635</v>
      </c>
      <c r="G586" s="6" t="s">
        <v>12729</v>
      </c>
      <c r="H586" s="6"/>
      <c r="I586" s="6"/>
      <c r="J586" s="6" t="s">
        <v>12723</v>
      </c>
      <c r="K586" s="6">
        <v>63311</v>
      </c>
      <c r="L586" s="6"/>
      <c r="M586" s="6"/>
      <c r="N586" s="6"/>
      <c r="O586" s="6"/>
    </row>
    <row r="587" spans="1:15" hidden="1" x14ac:dyDescent="0.25">
      <c r="A587" s="6">
        <v>586</v>
      </c>
      <c r="B587" s="6" t="s">
        <v>26886</v>
      </c>
      <c r="C587" s="6" t="s">
        <v>10712</v>
      </c>
      <c r="D587" s="6" t="s">
        <v>10164</v>
      </c>
      <c r="E587" s="6" t="s">
        <v>12730</v>
      </c>
      <c r="F587" s="6" t="s">
        <v>14</v>
      </c>
      <c r="G587" s="6" t="s">
        <v>12731</v>
      </c>
      <c r="H587" s="6"/>
      <c r="I587" s="6"/>
      <c r="J587" s="6" t="s">
        <v>10711</v>
      </c>
      <c r="K587" s="6">
        <v>63139</v>
      </c>
      <c r="L587" s="6"/>
      <c r="M587" s="6"/>
      <c r="N587" s="6"/>
      <c r="O587" s="6"/>
    </row>
    <row r="588" spans="1:15" hidden="1" x14ac:dyDescent="0.25">
      <c r="A588" s="6">
        <v>587</v>
      </c>
      <c r="B588" s="6" t="s">
        <v>26886</v>
      </c>
      <c r="C588" s="6" t="s">
        <v>10712</v>
      </c>
      <c r="D588" s="6" t="s">
        <v>10164</v>
      </c>
      <c r="E588" s="6" t="s">
        <v>12732</v>
      </c>
      <c r="F588" s="6" t="s">
        <v>14</v>
      </c>
      <c r="G588" s="6" t="s">
        <v>12733</v>
      </c>
      <c r="H588" s="6"/>
      <c r="I588" s="6"/>
      <c r="J588" s="6" t="s">
        <v>10711</v>
      </c>
      <c r="K588" s="6">
        <v>63132</v>
      </c>
      <c r="L588" s="6"/>
      <c r="M588" s="6"/>
      <c r="N588" s="6"/>
      <c r="O588" s="6"/>
    </row>
    <row r="589" spans="1:15" hidden="1" x14ac:dyDescent="0.25">
      <c r="A589" s="6">
        <v>588</v>
      </c>
      <c r="B589" s="6" t="s">
        <v>26886</v>
      </c>
      <c r="C589" s="6" t="s">
        <v>10712</v>
      </c>
      <c r="D589" s="6" t="s">
        <v>10164</v>
      </c>
      <c r="E589" s="6" t="s">
        <v>12734</v>
      </c>
      <c r="F589" s="6" t="s">
        <v>14</v>
      </c>
      <c r="G589" s="6" t="s">
        <v>12735</v>
      </c>
      <c r="H589" s="6"/>
      <c r="I589" s="6"/>
      <c r="J589" s="6" t="s">
        <v>12723</v>
      </c>
      <c r="K589" s="6">
        <v>63384</v>
      </c>
      <c r="L589" s="6"/>
      <c r="M589" s="6"/>
      <c r="N589" s="6"/>
      <c r="O589" s="6"/>
    </row>
    <row r="590" spans="1:15" hidden="1" x14ac:dyDescent="0.25">
      <c r="A590" s="6">
        <v>589</v>
      </c>
      <c r="B590" s="6" t="s">
        <v>26886</v>
      </c>
      <c r="C590" s="6" t="s">
        <v>10712</v>
      </c>
      <c r="D590" s="6" t="s">
        <v>10164</v>
      </c>
      <c r="E590" s="6" t="s">
        <v>12736</v>
      </c>
      <c r="F590" s="6" t="s">
        <v>14</v>
      </c>
      <c r="G590" s="6" t="s">
        <v>12737</v>
      </c>
      <c r="H590" s="6"/>
      <c r="I590" s="6"/>
      <c r="J590" s="6" t="s">
        <v>12723</v>
      </c>
      <c r="K590" s="6">
        <v>63313</v>
      </c>
      <c r="L590" s="6"/>
      <c r="M590" s="6"/>
      <c r="N590" s="6"/>
      <c r="O590" s="6"/>
    </row>
    <row r="591" spans="1:15" hidden="1" x14ac:dyDescent="0.25">
      <c r="A591" s="6">
        <v>590</v>
      </c>
      <c r="B591" s="6" t="s">
        <v>26886</v>
      </c>
      <c r="C591" s="6" t="s">
        <v>10712</v>
      </c>
      <c r="D591" s="6" t="s">
        <v>10164</v>
      </c>
      <c r="E591" s="6" t="s">
        <v>12738</v>
      </c>
      <c r="F591" s="6" t="s">
        <v>14</v>
      </c>
      <c r="G591" s="6" t="s">
        <v>12739</v>
      </c>
      <c r="H591" s="6"/>
      <c r="I591" s="6"/>
      <c r="J591" s="6" t="s">
        <v>12723</v>
      </c>
      <c r="K591" s="6">
        <v>63395</v>
      </c>
      <c r="L591" s="6"/>
      <c r="M591" s="6"/>
      <c r="N591" s="6"/>
      <c r="O591" s="6"/>
    </row>
    <row r="592" spans="1:15" hidden="1" x14ac:dyDescent="0.25">
      <c r="A592" s="6">
        <v>591</v>
      </c>
      <c r="B592" s="6" t="s">
        <v>26886</v>
      </c>
      <c r="C592" s="6" t="s">
        <v>10712</v>
      </c>
      <c r="D592" s="6" t="s">
        <v>10164</v>
      </c>
      <c r="E592" s="6" t="s">
        <v>11556</v>
      </c>
      <c r="F592" s="6" t="s">
        <v>14</v>
      </c>
      <c r="G592" s="6" t="s">
        <v>12740</v>
      </c>
      <c r="H592" s="6"/>
      <c r="I592" s="6"/>
      <c r="J592" s="6" t="s">
        <v>10717</v>
      </c>
      <c r="K592" s="6">
        <v>63413</v>
      </c>
      <c r="L592" s="6"/>
      <c r="M592" s="6"/>
      <c r="N592" s="6"/>
      <c r="O592" s="6"/>
    </row>
    <row r="593" spans="1:15" hidden="1" x14ac:dyDescent="0.25">
      <c r="A593" s="6">
        <v>592</v>
      </c>
      <c r="B593" s="6" t="s">
        <v>26886</v>
      </c>
      <c r="C593" s="6" t="s">
        <v>10712</v>
      </c>
      <c r="D593" s="6" t="s">
        <v>10164</v>
      </c>
      <c r="E593" s="6" t="s">
        <v>12741</v>
      </c>
      <c r="F593" s="6" t="s">
        <v>14</v>
      </c>
      <c r="G593" s="6" t="s">
        <v>12742</v>
      </c>
      <c r="H593" s="6"/>
      <c r="I593" s="6"/>
      <c r="J593" s="6" t="s">
        <v>10717</v>
      </c>
      <c r="K593" s="6">
        <v>63417</v>
      </c>
      <c r="L593" s="6"/>
      <c r="M593" s="6"/>
      <c r="N593" s="6"/>
      <c r="O593" s="6"/>
    </row>
    <row r="594" spans="1:15" hidden="1" x14ac:dyDescent="0.25">
      <c r="A594" s="6">
        <v>593</v>
      </c>
      <c r="B594" s="6" t="s">
        <v>26886</v>
      </c>
      <c r="C594" s="6" t="s">
        <v>10712</v>
      </c>
      <c r="D594" s="6" t="s">
        <v>10164</v>
      </c>
      <c r="E594" s="6" t="s">
        <v>12743</v>
      </c>
      <c r="F594" s="6" t="s">
        <v>14</v>
      </c>
      <c r="G594" s="6" t="s">
        <v>12744</v>
      </c>
      <c r="H594" s="6"/>
      <c r="I594" s="6"/>
      <c r="J594" s="6" t="s">
        <v>10717</v>
      </c>
      <c r="K594" s="6">
        <v>63419</v>
      </c>
      <c r="L594" s="6"/>
      <c r="M594" s="6"/>
      <c r="N594" s="6"/>
      <c r="O594" s="6"/>
    </row>
    <row r="595" spans="1:15" hidden="1" x14ac:dyDescent="0.25">
      <c r="A595" s="6">
        <v>594</v>
      </c>
      <c r="B595" s="6" t="s">
        <v>26886</v>
      </c>
      <c r="C595" s="6" t="s">
        <v>10712</v>
      </c>
      <c r="D595" s="6" t="s">
        <v>10164</v>
      </c>
      <c r="E595" s="6" t="s">
        <v>12745</v>
      </c>
      <c r="F595" s="6" t="s">
        <v>14</v>
      </c>
      <c r="G595" s="6" t="s">
        <v>12746</v>
      </c>
      <c r="H595" s="6"/>
      <c r="I595" s="6"/>
      <c r="J595" s="6" t="s">
        <v>10717</v>
      </c>
      <c r="K595" s="6">
        <v>63416</v>
      </c>
      <c r="L595" s="6"/>
      <c r="M595" s="6"/>
      <c r="N595" s="6"/>
      <c r="O595" s="6"/>
    </row>
    <row r="596" spans="1:15" hidden="1" x14ac:dyDescent="0.25">
      <c r="A596" s="6">
        <v>595</v>
      </c>
      <c r="B596" s="6" t="s">
        <v>26886</v>
      </c>
      <c r="C596" s="6" t="s">
        <v>10712</v>
      </c>
      <c r="D596" s="6" t="s">
        <v>10164</v>
      </c>
      <c r="E596" s="6" t="s">
        <v>12747</v>
      </c>
      <c r="F596" s="6" t="s">
        <v>14</v>
      </c>
      <c r="G596" s="6" t="s">
        <v>12748</v>
      </c>
      <c r="H596" s="6"/>
      <c r="I596" s="6"/>
      <c r="J596" s="6" t="s">
        <v>10711</v>
      </c>
      <c r="K596" s="6">
        <v>63117</v>
      </c>
      <c r="L596" s="6"/>
      <c r="M596" s="6"/>
      <c r="N596" s="6"/>
      <c r="O596" s="6"/>
    </row>
    <row r="597" spans="1:15" hidden="1" x14ac:dyDescent="0.25">
      <c r="A597" s="6">
        <v>596</v>
      </c>
      <c r="B597" s="6" t="s">
        <v>26886</v>
      </c>
      <c r="C597" s="6" t="s">
        <v>10712</v>
      </c>
      <c r="D597" s="6" t="s">
        <v>10164</v>
      </c>
      <c r="E597" s="6" t="s">
        <v>12749</v>
      </c>
      <c r="F597" s="6" t="s">
        <v>14</v>
      </c>
      <c r="G597" s="6" t="s">
        <v>12750</v>
      </c>
      <c r="H597" s="6"/>
      <c r="I597" s="6"/>
      <c r="J597" s="6" t="s">
        <v>10711</v>
      </c>
      <c r="K597" s="6">
        <v>63117</v>
      </c>
      <c r="L597" s="6"/>
      <c r="M597" s="6"/>
      <c r="N597" s="6"/>
      <c r="O597" s="6"/>
    </row>
    <row r="598" spans="1:15" x14ac:dyDescent="0.25">
      <c r="A598" s="6">
        <v>597</v>
      </c>
      <c r="B598" s="6" t="s">
        <v>26889</v>
      </c>
      <c r="C598" s="6" t="s">
        <v>10712</v>
      </c>
      <c r="D598" s="6" t="s">
        <v>10164</v>
      </c>
      <c r="E598" s="6" t="s">
        <v>11434</v>
      </c>
      <c r="F598" s="6" t="s">
        <v>14</v>
      </c>
      <c r="G598" s="6" t="s">
        <v>12751</v>
      </c>
      <c r="H598" s="6"/>
      <c r="I598" s="6"/>
      <c r="J598" s="6" t="s">
        <v>10711</v>
      </c>
      <c r="K598" s="6">
        <v>63118</v>
      </c>
      <c r="L598" s="6"/>
      <c r="M598" s="6"/>
      <c r="N598" s="6"/>
      <c r="O598" s="6"/>
    </row>
    <row r="599" spans="1:15" x14ac:dyDescent="0.25">
      <c r="A599" s="6">
        <v>598</v>
      </c>
      <c r="B599" s="6" t="s">
        <v>26889</v>
      </c>
      <c r="C599" s="6" t="s">
        <v>10736</v>
      </c>
      <c r="D599" s="6" t="s">
        <v>10164</v>
      </c>
      <c r="E599" s="6" t="s">
        <v>11846</v>
      </c>
      <c r="F599" s="6" t="s">
        <v>14</v>
      </c>
      <c r="G599" s="6" t="s">
        <v>11847</v>
      </c>
      <c r="H599" s="6" t="s">
        <v>11848</v>
      </c>
      <c r="I599" s="6" t="s">
        <v>11849</v>
      </c>
      <c r="J599" s="6" t="s">
        <v>4369</v>
      </c>
      <c r="K599" s="6">
        <v>84153</v>
      </c>
      <c r="L599" s="6">
        <v>-8.3178210000000004</v>
      </c>
      <c r="M599" s="6">
        <v>118.76647</v>
      </c>
      <c r="N599" s="6" t="s">
        <v>3018</v>
      </c>
      <c r="O599" s="6"/>
    </row>
    <row r="600" spans="1:15" x14ac:dyDescent="0.25">
      <c r="A600" s="6">
        <v>599</v>
      </c>
      <c r="B600" s="6" t="s">
        <v>26889</v>
      </c>
      <c r="C600" s="6" t="s">
        <v>10736</v>
      </c>
      <c r="D600" s="6" t="s">
        <v>10164</v>
      </c>
      <c r="E600" s="6" t="s">
        <v>11850</v>
      </c>
      <c r="F600" s="6" t="s">
        <v>14</v>
      </c>
      <c r="G600" s="6" t="s">
        <v>11851</v>
      </c>
      <c r="H600" s="6" t="s">
        <v>11852</v>
      </c>
      <c r="I600" s="6" t="s">
        <v>11853</v>
      </c>
      <c r="J600" s="6" t="s">
        <v>4369</v>
      </c>
      <c r="K600" s="6">
        <v>84161</v>
      </c>
      <c r="L600" s="6">
        <v>-8.5063340000000007</v>
      </c>
      <c r="M600" s="6">
        <v>118.625742</v>
      </c>
      <c r="N600" s="6" t="s">
        <v>3018</v>
      </c>
      <c r="O600" s="6"/>
    </row>
    <row r="601" spans="1:15" x14ac:dyDescent="0.25">
      <c r="A601" s="6">
        <v>600</v>
      </c>
      <c r="B601" s="6" t="s">
        <v>26889</v>
      </c>
      <c r="C601" s="6" t="s">
        <v>10736</v>
      </c>
      <c r="D601" s="6" t="s">
        <v>10164</v>
      </c>
      <c r="E601" s="6" t="s">
        <v>11854</v>
      </c>
      <c r="F601" s="6" t="s">
        <v>14</v>
      </c>
      <c r="G601" s="6" t="s">
        <v>11855</v>
      </c>
      <c r="H601" s="6" t="s">
        <v>11856</v>
      </c>
      <c r="I601" s="6" t="s">
        <v>11856</v>
      </c>
      <c r="J601" s="6" t="s">
        <v>10752</v>
      </c>
      <c r="K601" s="6">
        <v>84383</v>
      </c>
      <c r="L601" s="6">
        <v>-8.7938690000000008</v>
      </c>
      <c r="M601" s="6">
        <v>117.774524</v>
      </c>
      <c r="N601" s="6" t="s">
        <v>3018</v>
      </c>
      <c r="O601" s="6"/>
    </row>
    <row r="602" spans="1:15" x14ac:dyDescent="0.25">
      <c r="A602" s="6">
        <v>601</v>
      </c>
      <c r="B602" s="6" t="s">
        <v>26889</v>
      </c>
      <c r="C602" s="6" t="s">
        <v>10736</v>
      </c>
      <c r="D602" s="6" t="s">
        <v>10164</v>
      </c>
      <c r="E602" s="6" t="s">
        <v>7507</v>
      </c>
      <c r="F602" s="6" t="s">
        <v>14</v>
      </c>
      <c r="G602" s="6" t="s">
        <v>11857</v>
      </c>
      <c r="H602" s="6" t="s">
        <v>11858</v>
      </c>
      <c r="I602" s="6" t="s">
        <v>10865</v>
      </c>
      <c r="J602" s="6" t="s">
        <v>10865</v>
      </c>
      <c r="K602" s="6">
        <v>84312</v>
      </c>
      <c r="L602" s="6">
        <v>-8.4885099999999998</v>
      </c>
      <c r="M602" s="6">
        <v>117.41827000000001</v>
      </c>
      <c r="N602" s="6" t="s">
        <v>3018</v>
      </c>
      <c r="O602" s="6"/>
    </row>
    <row r="603" spans="1:15" x14ac:dyDescent="0.25">
      <c r="A603" s="6">
        <v>602</v>
      </c>
      <c r="B603" s="6" t="s">
        <v>26889</v>
      </c>
      <c r="C603" s="6" t="s">
        <v>11101</v>
      </c>
      <c r="D603" s="6" t="s">
        <v>10164</v>
      </c>
      <c r="E603" s="6" t="s">
        <v>11859</v>
      </c>
      <c r="F603" s="6" t="s">
        <v>14</v>
      </c>
      <c r="G603" s="6" t="s">
        <v>11860</v>
      </c>
      <c r="H603" s="6" t="s">
        <v>7530</v>
      </c>
      <c r="I603" s="6" t="s">
        <v>7530</v>
      </c>
      <c r="J603" s="6" t="s">
        <v>11149</v>
      </c>
      <c r="K603" s="6">
        <v>67163</v>
      </c>
      <c r="L603" s="6" t="s">
        <v>11861</v>
      </c>
      <c r="M603" s="6" t="s">
        <v>11862</v>
      </c>
      <c r="N603" s="6" t="s">
        <v>3018</v>
      </c>
      <c r="O603" s="6"/>
    </row>
    <row r="604" spans="1:15" x14ac:dyDescent="0.25">
      <c r="A604" s="6">
        <v>603</v>
      </c>
      <c r="B604" s="6" t="s">
        <v>26889</v>
      </c>
      <c r="C604" s="6" t="s">
        <v>11101</v>
      </c>
      <c r="D604" s="6" t="s">
        <v>10164</v>
      </c>
      <c r="E604" s="6" t="s">
        <v>11863</v>
      </c>
      <c r="F604" s="6" t="s">
        <v>14</v>
      </c>
      <c r="G604" s="6" t="s">
        <v>11864</v>
      </c>
      <c r="H604" s="6" t="s">
        <v>8049</v>
      </c>
      <c r="I604" s="6" t="s">
        <v>8049</v>
      </c>
      <c r="J604" s="6" t="s">
        <v>11158</v>
      </c>
      <c r="K604" s="6">
        <v>67161</v>
      </c>
      <c r="L604" s="6" t="s">
        <v>11865</v>
      </c>
      <c r="M604" s="6" t="s">
        <v>11866</v>
      </c>
      <c r="N604" s="6" t="s">
        <v>3018</v>
      </c>
      <c r="O604" s="6"/>
    </row>
    <row r="605" spans="1:15" x14ac:dyDescent="0.25">
      <c r="A605" s="6">
        <v>604</v>
      </c>
      <c r="B605" s="6" t="s">
        <v>26889</v>
      </c>
      <c r="C605" s="6" t="s">
        <v>11183</v>
      </c>
      <c r="D605" s="6" t="s">
        <v>10164</v>
      </c>
      <c r="E605" s="6" t="s">
        <v>11867</v>
      </c>
      <c r="F605" s="6" t="s">
        <v>14</v>
      </c>
      <c r="G605" s="6" t="s">
        <v>11868</v>
      </c>
      <c r="H605" s="6" t="s">
        <v>11869</v>
      </c>
      <c r="I605" s="6" t="s">
        <v>11869</v>
      </c>
      <c r="J605" s="6" t="s">
        <v>11182</v>
      </c>
      <c r="K605" s="6">
        <v>67375</v>
      </c>
      <c r="L605" s="6">
        <v>-8.2915759999999992</v>
      </c>
      <c r="M605" s="6">
        <v>112.972352</v>
      </c>
      <c r="N605" s="6" t="s">
        <v>3018</v>
      </c>
      <c r="O605" s="6"/>
    </row>
    <row r="606" spans="1:15" x14ac:dyDescent="0.25">
      <c r="A606" s="6">
        <v>605</v>
      </c>
      <c r="B606" s="6" t="s">
        <v>26889</v>
      </c>
      <c r="C606" s="6" t="s">
        <v>11183</v>
      </c>
      <c r="D606" s="6" t="s">
        <v>10164</v>
      </c>
      <c r="E606" s="6" t="s">
        <v>11870</v>
      </c>
      <c r="F606" s="6" t="s">
        <v>14</v>
      </c>
      <c r="G606" s="6" t="s">
        <v>11871</v>
      </c>
      <c r="H606" s="6" t="s">
        <v>11872</v>
      </c>
      <c r="I606" s="6" t="s">
        <v>11873</v>
      </c>
      <c r="J606" s="6" t="s">
        <v>11874</v>
      </c>
      <c r="K606" s="6">
        <v>68356</v>
      </c>
      <c r="L606" s="6">
        <v>-7.7353880000000004</v>
      </c>
      <c r="M606" s="6">
        <v>113.693792</v>
      </c>
      <c r="N606" s="6" t="s">
        <v>3018</v>
      </c>
      <c r="O606" s="6"/>
    </row>
    <row r="607" spans="1:15" x14ac:dyDescent="0.25">
      <c r="A607" s="6">
        <v>606</v>
      </c>
      <c r="B607" s="6" t="s">
        <v>26889</v>
      </c>
      <c r="C607" s="6" t="s">
        <v>11183</v>
      </c>
      <c r="D607" s="6" t="s">
        <v>10164</v>
      </c>
      <c r="E607" s="6" t="s">
        <v>11863</v>
      </c>
      <c r="F607" s="6" t="s">
        <v>14</v>
      </c>
      <c r="G607" s="6" t="s">
        <v>12752</v>
      </c>
      <c r="H607" s="6" t="s">
        <v>8049</v>
      </c>
      <c r="I607" s="6" t="s">
        <v>7804</v>
      </c>
      <c r="J607" s="6" t="s">
        <v>12753</v>
      </c>
      <c r="K607" s="6">
        <v>68374</v>
      </c>
      <c r="L607" s="6"/>
      <c r="M607" s="6"/>
      <c r="N607" s="6"/>
      <c r="O607" s="6"/>
    </row>
    <row r="608" spans="1:15" x14ac:dyDescent="0.25">
      <c r="A608" s="6">
        <v>607</v>
      </c>
      <c r="B608" s="6" t="s">
        <v>26889</v>
      </c>
      <c r="C608" s="6" t="s">
        <v>11183</v>
      </c>
      <c r="D608" s="6" t="s">
        <v>10164</v>
      </c>
      <c r="E608" s="6" t="s">
        <v>12754</v>
      </c>
      <c r="F608" s="6" t="s">
        <v>14</v>
      </c>
      <c r="G608" s="6" t="s">
        <v>12755</v>
      </c>
      <c r="H608" s="6" t="s">
        <v>12756</v>
      </c>
      <c r="I608" s="6" t="s">
        <v>12757</v>
      </c>
      <c r="J608" s="6" t="s">
        <v>12753</v>
      </c>
      <c r="K608" s="6">
        <v>68372</v>
      </c>
      <c r="L608" s="6"/>
      <c r="M608" s="6"/>
      <c r="N608" s="6"/>
      <c r="O608" s="6"/>
    </row>
    <row r="609" spans="1:15" x14ac:dyDescent="0.25">
      <c r="A609" s="6">
        <v>608</v>
      </c>
      <c r="B609" s="6" t="s">
        <v>26889</v>
      </c>
      <c r="C609" s="6" t="s">
        <v>11183</v>
      </c>
      <c r="D609" s="6" t="s">
        <v>10164</v>
      </c>
      <c r="E609" s="6" t="s">
        <v>12758</v>
      </c>
      <c r="F609" s="6" t="s">
        <v>14</v>
      </c>
      <c r="G609" s="6" t="s">
        <v>12759</v>
      </c>
      <c r="H609" s="6" t="s">
        <v>12760</v>
      </c>
      <c r="I609" s="6" t="s">
        <v>12761</v>
      </c>
      <c r="J609" s="6" t="s">
        <v>12753</v>
      </c>
      <c r="K609" s="6">
        <v>68362</v>
      </c>
      <c r="L609" s="6"/>
      <c r="M609" s="6"/>
      <c r="N609" s="6"/>
      <c r="O609" s="6"/>
    </row>
    <row r="610" spans="1:15" x14ac:dyDescent="0.25">
      <c r="A610" s="6">
        <v>609</v>
      </c>
      <c r="B610" s="6" t="s">
        <v>26889</v>
      </c>
      <c r="C610" s="6" t="s">
        <v>11183</v>
      </c>
      <c r="D610" s="6" t="s">
        <v>10164</v>
      </c>
      <c r="E610" s="6" t="s">
        <v>12762</v>
      </c>
      <c r="F610" s="6" t="s">
        <v>14</v>
      </c>
      <c r="G610" s="6" t="s">
        <v>12763</v>
      </c>
      <c r="H610" s="6" t="s">
        <v>12764</v>
      </c>
      <c r="I610" s="6" t="s">
        <v>12764</v>
      </c>
      <c r="J610" s="6" t="s">
        <v>12765</v>
      </c>
      <c r="K610" s="6">
        <v>67356</v>
      </c>
      <c r="L610" s="6"/>
      <c r="M610" s="6"/>
      <c r="N610" s="6"/>
      <c r="O610" s="6"/>
    </row>
    <row r="611" spans="1:15" x14ac:dyDescent="0.25">
      <c r="A611" s="6">
        <v>610</v>
      </c>
      <c r="B611" s="6" t="s">
        <v>26889</v>
      </c>
      <c r="C611" s="6" t="s">
        <v>11235</v>
      </c>
      <c r="D611" s="6" t="s">
        <v>10164</v>
      </c>
      <c r="E611" s="6" t="s">
        <v>11875</v>
      </c>
      <c r="F611" s="6" t="s">
        <v>14</v>
      </c>
      <c r="G611" s="6" t="s">
        <v>11876</v>
      </c>
      <c r="H611" s="6" t="s">
        <v>11877</v>
      </c>
      <c r="I611" s="6" t="s">
        <v>11878</v>
      </c>
      <c r="J611" s="6" t="s">
        <v>11264</v>
      </c>
      <c r="K611" s="6">
        <v>69174</v>
      </c>
      <c r="L611" s="6">
        <v>-7.1302089000000004</v>
      </c>
      <c r="M611" s="6">
        <v>113.05099370000001</v>
      </c>
      <c r="N611" s="6" t="s">
        <v>3018</v>
      </c>
      <c r="O611" s="6"/>
    </row>
    <row r="612" spans="1:15" x14ac:dyDescent="0.25">
      <c r="A612" s="6">
        <v>611</v>
      </c>
      <c r="B612" s="6" t="s">
        <v>26889</v>
      </c>
      <c r="C612" s="6" t="s">
        <v>11235</v>
      </c>
      <c r="D612" s="6" t="s">
        <v>10164</v>
      </c>
      <c r="E612" s="6" t="s">
        <v>11879</v>
      </c>
      <c r="F612" s="6" t="s">
        <v>14</v>
      </c>
      <c r="G612" s="6" t="s">
        <v>11880</v>
      </c>
      <c r="H612" s="6" t="s">
        <v>11879</v>
      </c>
      <c r="I612" s="6" t="s">
        <v>4589</v>
      </c>
      <c r="J612" s="6" t="s">
        <v>10722</v>
      </c>
      <c r="K612" s="6">
        <v>66274</v>
      </c>
      <c r="L612" s="6">
        <v>-8.1453249499999991</v>
      </c>
      <c r="M612" s="6">
        <v>111.7905415</v>
      </c>
      <c r="N612" s="6" t="s">
        <v>3018</v>
      </c>
      <c r="O612" s="6"/>
    </row>
    <row r="613" spans="1:15" x14ac:dyDescent="0.25">
      <c r="A613" s="6">
        <v>612</v>
      </c>
      <c r="B613" s="6" t="s">
        <v>26889</v>
      </c>
      <c r="C613" s="6" t="s">
        <v>11235</v>
      </c>
      <c r="D613" s="6" t="s">
        <v>10164</v>
      </c>
      <c r="E613" s="6" t="s">
        <v>11881</v>
      </c>
      <c r="F613" s="6" t="s">
        <v>14</v>
      </c>
      <c r="G613" s="6" t="s">
        <v>11882</v>
      </c>
      <c r="H613" s="6" t="s">
        <v>11883</v>
      </c>
      <c r="I613" s="6" t="s">
        <v>10393</v>
      </c>
      <c r="J613" s="6" t="s">
        <v>10393</v>
      </c>
      <c r="K613" s="6">
        <v>62310</v>
      </c>
      <c r="L613" s="6"/>
      <c r="M613" s="6"/>
      <c r="N613" s="6" t="s">
        <v>3018</v>
      </c>
      <c r="O613" s="6"/>
    </row>
    <row r="614" spans="1:15" x14ac:dyDescent="0.25">
      <c r="A614" s="6">
        <v>613</v>
      </c>
      <c r="B614" s="6" t="s">
        <v>26889</v>
      </c>
      <c r="C614" s="6" t="s">
        <v>11235</v>
      </c>
      <c r="D614" s="6" t="s">
        <v>10164</v>
      </c>
      <c r="E614" s="6" t="s">
        <v>11884</v>
      </c>
      <c r="F614" s="6" t="s">
        <v>14</v>
      </c>
      <c r="G614" s="6" t="s">
        <v>11885</v>
      </c>
      <c r="H614" s="6" t="s">
        <v>11886</v>
      </c>
      <c r="I614" s="6" t="s">
        <v>11336</v>
      </c>
      <c r="J614" s="6" t="s">
        <v>11336</v>
      </c>
      <c r="K614" s="6">
        <v>62216</v>
      </c>
      <c r="L614" s="6">
        <v>-7.1210746</v>
      </c>
      <c r="M614" s="6">
        <v>112.392782</v>
      </c>
      <c r="N614" s="6" t="s">
        <v>3018</v>
      </c>
      <c r="O614" s="6"/>
    </row>
    <row r="615" spans="1:15" x14ac:dyDescent="0.25">
      <c r="A615" s="6">
        <v>614</v>
      </c>
      <c r="B615" s="6" t="s">
        <v>26889</v>
      </c>
      <c r="C615" s="6" t="s">
        <v>11235</v>
      </c>
      <c r="D615" s="6" t="s">
        <v>10164</v>
      </c>
      <c r="E615" s="6" t="s">
        <v>11887</v>
      </c>
      <c r="F615" s="6" t="s">
        <v>14</v>
      </c>
      <c r="G615" s="6" t="s">
        <v>11888</v>
      </c>
      <c r="H615" s="6" t="s">
        <v>11889</v>
      </c>
      <c r="I615" s="6" t="s">
        <v>11889</v>
      </c>
      <c r="J615" s="6" t="s">
        <v>11336</v>
      </c>
      <c r="K615" s="6">
        <v>62256</v>
      </c>
      <c r="L615" s="6" t="s">
        <v>11234</v>
      </c>
      <c r="M615" s="6" t="s">
        <v>11234</v>
      </c>
      <c r="N615" s="6" t="s">
        <v>3018</v>
      </c>
      <c r="O615" s="6"/>
    </row>
    <row r="616" spans="1:15" x14ac:dyDescent="0.25">
      <c r="A616" s="6">
        <v>615</v>
      </c>
      <c r="B616" s="6" t="s">
        <v>26889</v>
      </c>
      <c r="C616" s="6" t="s">
        <v>11235</v>
      </c>
      <c r="D616" s="6" t="s">
        <v>10164</v>
      </c>
      <c r="E616" s="6" t="s">
        <v>11890</v>
      </c>
      <c r="F616" s="6" t="s">
        <v>14</v>
      </c>
      <c r="G616" s="6" t="s">
        <v>11891</v>
      </c>
      <c r="H616" s="6" t="s">
        <v>11892</v>
      </c>
      <c r="I616" s="6" t="s">
        <v>11892</v>
      </c>
      <c r="J616" s="6" t="s">
        <v>11336</v>
      </c>
      <c r="K616" s="6">
        <v>62257</v>
      </c>
      <c r="L616" s="6" t="s">
        <v>11234</v>
      </c>
      <c r="M616" s="6" t="s">
        <v>11234</v>
      </c>
      <c r="N616" s="6" t="s">
        <v>3018</v>
      </c>
      <c r="O616" s="6"/>
    </row>
    <row r="617" spans="1:15" x14ac:dyDescent="0.25">
      <c r="A617" s="6">
        <v>616</v>
      </c>
      <c r="B617" s="6" t="s">
        <v>26889</v>
      </c>
      <c r="C617" s="6" t="s">
        <v>11235</v>
      </c>
      <c r="D617" s="6" t="s">
        <v>10164</v>
      </c>
      <c r="E617" s="6" t="s">
        <v>11893</v>
      </c>
      <c r="F617" s="6" t="s">
        <v>14</v>
      </c>
      <c r="G617" s="6"/>
      <c r="H617" s="6"/>
      <c r="I617" s="6" t="s">
        <v>11894</v>
      </c>
      <c r="J617" s="6" t="s">
        <v>11336</v>
      </c>
      <c r="K617" s="6">
        <v>62263</v>
      </c>
      <c r="L617" s="6" t="s">
        <v>11234</v>
      </c>
      <c r="M617" s="6" t="s">
        <v>11234</v>
      </c>
      <c r="N617" s="6" t="s">
        <v>3018</v>
      </c>
      <c r="O617" s="6"/>
    </row>
    <row r="618" spans="1:15" x14ac:dyDescent="0.25">
      <c r="A618" s="6">
        <v>617</v>
      </c>
      <c r="B618" s="6" t="s">
        <v>26889</v>
      </c>
      <c r="C618" s="6" t="s">
        <v>11235</v>
      </c>
      <c r="D618" s="6" t="s">
        <v>10164</v>
      </c>
      <c r="E618" s="6" t="s">
        <v>11895</v>
      </c>
      <c r="F618" s="6" t="s">
        <v>14</v>
      </c>
      <c r="G618" s="6" t="s">
        <v>11896</v>
      </c>
      <c r="H618" s="6" t="s">
        <v>11344</v>
      </c>
      <c r="I618" s="6" t="s">
        <v>11344</v>
      </c>
      <c r="J618" s="6" t="s">
        <v>11378</v>
      </c>
      <c r="K618" s="6">
        <v>62261</v>
      </c>
      <c r="L618" s="6" t="s">
        <v>11234</v>
      </c>
      <c r="M618" s="6" t="s">
        <v>11234</v>
      </c>
      <c r="N618" s="6" t="s">
        <v>3018</v>
      </c>
      <c r="O618" s="6"/>
    </row>
    <row r="619" spans="1:15" x14ac:dyDescent="0.25">
      <c r="A619" s="6">
        <v>618</v>
      </c>
      <c r="B619" s="6" t="s">
        <v>26889</v>
      </c>
      <c r="C619" s="6" t="s">
        <v>11235</v>
      </c>
      <c r="D619" s="6" t="s">
        <v>10164</v>
      </c>
      <c r="E619" s="6" t="s">
        <v>11897</v>
      </c>
      <c r="F619" s="6" t="s">
        <v>14</v>
      </c>
      <c r="G619" s="6" t="s">
        <v>11898</v>
      </c>
      <c r="H619" s="6" t="s">
        <v>11899</v>
      </c>
      <c r="I619" s="6" t="s">
        <v>11900</v>
      </c>
      <c r="J619" s="6" t="s">
        <v>11336</v>
      </c>
      <c r="K619" s="6">
        <v>62253</v>
      </c>
      <c r="L619" s="6">
        <v>-7.1793035999999999</v>
      </c>
      <c r="M619" s="6">
        <v>112.1843664</v>
      </c>
      <c r="N619" s="6" t="s">
        <v>3018</v>
      </c>
      <c r="O619" s="6"/>
    </row>
    <row r="620" spans="1:15" x14ac:dyDescent="0.25">
      <c r="A620" s="6">
        <v>619</v>
      </c>
      <c r="B620" s="6" t="s">
        <v>26889</v>
      </c>
      <c r="C620" s="6" t="s">
        <v>11235</v>
      </c>
      <c r="D620" s="6" t="s">
        <v>10164</v>
      </c>
      <c r="E620" s="6" t="s">
        <v>11901</v>
      </c>
      <c r="F620" s="6" t="s">
        <v>14</v>
      </c>
      <c r="G620" s="6" t="s">
        <v>11902</v>
      </c>
      <c r="H620" s="6" t="s">
        <v>11903</v>
      </c>
      <c r="I620" s="6" t="s">
        <v>11903</v>
      </c>
      <c r="J620" s="6" t="s">
        <v>11336</v>
      </c>
      <c r="K620" s="6">
        <v>62271</v>
      </c>
      <c r="L620" s="6" t="s">
        <v>11234</v>
      </c>
      <c r="M620" s="6" t="s">
        <v>11234</v>
      </c>
      <c r="N620" s="6" t="s">
        <v>3018</v>
      </c>
      <c r="O620" s="6"/>
    </row>
    <row r="621" spans="1:15" x14ac:dyDescent="0.25">
      <c r="A621" s="6">
        <v>620</v>
      </c>
      <c r="B621" s="6" t="s">
        <v>26889</v>
      </c>
      <c r="C621" s="6" t="s">
        <v>11235</v>
      </c>
      <c r="D621" s="6" t="s">
        <v>10164</v>
      </c>
      <c r="E621" s="6" t="s">
        <v>11904</v>
      </c>
      <c r="F621" s="6" t="s">
        <v>14</v>
      </c>
      <c r="G621" s="6" t="s">
        <v>11905</v>
      </c>
      <c r="H621" s="6" t="s">
        <v>11906</v>
      </c>
      <c r="I621" s="6" t="s">
        <v>11906</v>
      </c>
      <c r="J621" s="6" t="s">
        <v>11336</v>
      </c>
      <c r="K621" s="6">
        <v>62253</v>
      </c>
      <c r="L621" s="6">
        <v>-7.1793035999999999</v>
      </c>
      <c r="M621" s="6">
        <v>112.1843664</v>
      </c>
      <c r="N621" s="6" t="s">
        <v>3018</v>
      </c>
      <c r="O621" s="6"/>
    </row>
    <row r="622" spans="1:15" x14ac:dyDescent="0.25">
      <c r="A622" s="6">
        <v>621</v>
      </c>
      <c r="B622" s="6" t="s">
        <v>26889</v>
      </c>
      <c r="C622" s="6" t="s">
        <v>11235</v>
      </c>
      <c r="D622" s="6" t="s">
        <v>10164</v>
      </c>
      <c r="E622" s="6" t="s">
        <v>11907</v>
      </c>
      <c r="F622" s="6" t="s">
        <v>14</v>
      </c>
      <c r="G622" s="6" t="s">
        <v>11908</v>
      </c>
      <c r="H622" s="6"/>
      <c r="I622" s="6" t="s">
        <v>11909</v>
      </c>
      <c r="J622" s="6" t="s">
        <v>11233</v>
      </c>
      <c r="K622" s="6">
        <v>61171</v>
      </c>
      <c r="L622" s="6" t="s">
        <v>11234</v>
      </c>
      <c r="M622" s="6" t="s">
        <v>11234</v>
      </c>
      <c r="N622" s="6" t="s">
        <v>3018</v>
      </c>
      <c r="O622" s="6"/>
    </row>
    <row r="623" spans="1:15" x14ac:dyDescent="0.25">
      <c r="A623" s="6">
        <v>622</v>
      </c>
      <c r="B623" s="6" t="s">
        <v>26889</v>
      </c>
      <c r="C623" s="6" t="s">
        <v>11235</v>
      </c>
      <c r="D623" s="6" t="s">
        <v>10164</v>
      </c>
      <c r="E623" s="6" t="s">
        <v>12766</v>
      </c>
      <c r="F623" s="6" t="s">
        <v>1635</v>
      </c>
      <c r="G623" s="6" t="s">
        <v>12767</v>
      </c>
      <c r="H623" s="6" t="s">
        <v>12768</v>
      </c>
      <c r="I623" s="6" t="s">
        <v>12769</v>
      </c>
      <c r="J623" s="6" t="s">
        <v>12769</v>
      </c>
      <c r="K623" s="6">
        <v>69417</v>
      </c>
      <c r="L623" s="6">
        <v>-7.0120111999999999</v>
      </c>
      <c r="M623" s="6">
        <v>113.8532993</v>
      </c>
      <c r="N623" s="6"/>
      <c r="O623" s="6"/>
    </row>
    <row r="624" spans="1:15" x14ac:dyDescent="0.25">
      <c r="A624" s="6">
        <v>623</v>
      </c>
      <c r="B624" s="6" t="s">
        <v>26889</v>
      </c>
      <c r="C624" s="6" t="s">
        <v>11235</v>
      </c>
      <c r="D624" s="6" t="s">
        <v>10164</v>
      </c>
      <c r="E624" s="6" t="s">
        <v>12770</v>
      </c>
      <c r="F624" s="6" t="s">
        <v>1635</v>
      </c>
      <c r="G624" s="6"/>
      <c r="H624" s="6"/>
      <c r="I624" s="6" t="s">
        <v>11903</v>
      </c>
      <c r="J624" s="6"/>
      <c r="K624" s="6">
        <v>0</v>
      </c>
      <c r="L624" s="6"/>
      <c r="M624" s="6"/>
      <c r="N624" s="6"/>
      <c r="O624" s="6"/>
    </row>
    <row r="625" spans="1:15" x14ac:dyDescent="0.25">
      <c r="A625" s="6">
        <v>624</v>
      </c>
      <c r="B625" s="6" t="s">
        <v>26889</v>
      </c>
      <c r="C625" s="6" t="s">
        <v>11235</v>
      </c>
      <c r="D625" s="6" t="s">
        <v>10164</v>
      </c>
      <c r="E625" s="6" t="s">
        <v>12771</v>
      </c>
      <c r="F625" s="6" t="s">
        <v>14</v>
      </c>
      <c r="G625" s="6" t="s">
        <v>12772</v>
      </c>
      <c r="H625" s="6"/>
      <c r="I625" s="6" t="s">
        <v>11245</v>
      </c>
      <c r="J625" s="6"/>
      <c r="K625" s="6">
        <v>0</v>
      </c>
      <c r="L625" s="6"/>
      <c r="M625" s="6"/>
      <c r="N625" s="6"/>
      <c r="O625" s="6"/>
    </row>
    <row r="626" spans="1:15" x14ac:dyDescent="0.25">
      <c r="A626" s="6">
        <v>625</v>
      </c>
      <c r="B626" s="6" t="s">
        <v>26889</v>
      </c>
      <c r="C626" s="6" t="s">
        <v>11235</v>
      </c>
      <c r="D626" s="6" t="s">
        <v>10164</v>
      </c>
      <c r="E626" s="6" t="s">
        <v>12773</v>
      </c>
      <c r="F626" s="6" t="s">
        <v>14</v>
      </c>
      <c r="G626" s="6" t="s">
        <v>12774</v>
      </c>
      <c r="H626" s="6"/>
      <c r="I626" s="6" t="s">
        <v>11233</v>
      </c>
      <c r="J626" s="6"/>
      <c r="K626" s="6">
        <v>0</v>
      </c>
      <c r="L626" s="6"/>
      <c r="M626" s="6"/>
      <c r="N626" s="6"/>
      <c r="O626" s="6"/>
    </row>
    <row r="627" spans="1:15" x14ac:dyDescent="0.25">
      <c r="A627" s="6">
        <v>626</v>
      </c>
      <c r="B627" s="6" t="s">
        <v>26889</v>
      </c>
      <c r="C627" s="6" t="s">
        <v>11235</v>
      </c>
      <c r="D627" s="6" t="s">
        <v>10164</v>
      </c>
      <c r="E627" s="6" t="s">
        <v>12775</v>
      </c>
      <c r="F627" s="6" t="s">
        <v>14</v>
      </c>
      <c r="G627" s="6" t="s">
        <v>12776</v>
      </c>
      <c r="H627" s="6"/>
      <c r="I627" s="6" t="s">
        <v>12777</v>
      </c>
      <c r="J627" s="6"/>
      <c r="K627" s="6">
        <v>0</v>
      </c>
      <c r="L627" s="6"/>
      <c r="M627" s="6"/>
      <c r="N627" s="6"/>
      <c r="O627" s="6"/>
    </row>
    <row r="628" spans="1:15" x14ac:dyDescent="0.25">
      <c r="A628" s="6">
        <v>627</v>
      </c>
      <c r="B628" s="6" t="s">
        <v>26889</v>
      </c>
      <c r="C628" s="6" t="s">
        <v>11235</v>
      </c>
      <c r="D628" s="6" t="s">
        <v>10164</v>
      </c>
      <c r="E628" s="6" t="s">
        <v>12778</v>
      </c>
      <c r="F628" s="6" t="s">
        <v>14</v>
      </c>
      <c r="G628" s="6" t="s">
        <v>12779</v>
      </c>
      <c r="H628" s="6"/>
      <c r="I628" s="6" t="s">
        <v>12780</v>
      </c>
      <c r="J628" s="6" t="s">
        <v>11378</v>
      </c>
      <c r="K628" s="6">
        <v>0</v>
      </c>
      <c r="L628" s="6"/>
      <c r="M628" s="6"/>
      <c r="N628" s="6"/>
      <c r="O628" s="6"/>
    </row>
    <row r="629" spans="1:15" x14ac:dyDescent="0.25">
      <c r="A629" s="6">
        <v>628</v>
      </c>
      <c r="B629" s="6" t="s">
        <v>26889</v>
      </c>
      <c r="C629" s="6" t="s">
        <v>11235</v>
      </c>
      <c r="D629" s="6" t="s">
        <v>10164</v>
      </c>
      <c r="E629" s="6" t="s">
        <v>11909</v>
      </c>
      <c r="F629" s="6" t="s">
        <v>14</v>
      </c>
      <c r="G629" s="6" t="s">
        <v>12781</v>
      </c>
      <c r="H629" s="6"/>
      <c r="I629" s="6" t="s">
        <v>11356</v>
      </c>
      <c r="J629" s="6"/>
      <c r="K629" s="6">
        <v>0</v>
      </c>
      <c r="L629" s="6"/>
      <c r="M629" s="6"/>
      <c r="N629" s="6"/>
      <c r="O629" s="6"/>
    </row>
    <row r="630" spans="1:15" x14ac:dyDescent="0.25">
      <c r="A630" s="6">
        <v>629</v>
      </c>
      <c r="B630" s="6" t="s">
        <v>26889</v>
      </c>
      <c r="C630" s="6" t="s">
        <v>11235</v>
      </c>
      <c r="D630" s="6" t="s">
        <v>10164</v>
      </c>
      <c r="E630" s="6" t="s">
        <v>12782</v>
      </c>
      <c r="F630" s="6" t="s">
        <v>14</v>
      </c>
      <c r="G630" s="6"/>
      <c r="H630" s="6"/>
      <c r="I630" s="6" t="s">
        <v>11233</v>
      </c>
      <c r="J630" s="6"/>
      <c r="K630" s="6">
        <v>0</v>
      </c>
      <c r="L630" s="6"/>
      <c r="M630" s="6"/>
      <c r="N630" s="6"/>
      <c r="O630" s="6"/>
    </row>
    <row r="631" spans="1:15" x14ac:dyDescent="0.25">
      <c r="A631" s="6">
        <v>630</v>
      </c>
      <c r="B631" s="6" t="s">
        <v>26889</v>
      </c>
      <c r="C631" s="6" t="s">
        <v>11235</v>
      </c>
      <c r="D631" s="6" t="s">
        <v>10164</v>
      </c>
      <c r="E631" s="6" t="s">
        <v>12783</v>
      </c>
      <c r="F631" s="6" t="s">
        <v>14</v>
      </c>
      <c r="G631" s="6" t="s">
        <v>12784</v>
      </c>
      <c r="H631" s="6"/>
      <c r="I631" s="6" t="s">
        <v>12780</v>
      </c>
      <c r="J631" s="6"/>
      <c r="K631" s="6">
        <v>0</v>
      </c>
      <c r="L631" s="6"/>
      <c r="M631" s="6"/>
      <c r="N631" s="6"/>
      <c r="O631" s="6"/>
    </row>
    <row r="632" spans="1:15" x14ac:dyDescent="0.25">
      <c r="A632" s="6">
        <v>631</v>
      </c>
      <c r="B632" s="6" t="s">
        <v>26889</v>
      </c>
      <c r="C632" s="6" t="s">
        <v>11235</v>
      </c>
      <c r="D632" s="6" t="s">
        <v>10164</v>
      </c>
      <c r="E632" s="6" t="s">
        <v>12785</v>
      </c>
      <c r="F632" s="6" t="s">
        <v>14</v>
      </c>
      <c r="G632" s="6" t="s">
        <v>12786</v>
      </c>
      <c r="H632" s="6"/>
      <c r="I632" s="6" t="s">
        <v>11348</v>
      </c>
      <c r="J632" s="6"/>
      <c r="K632" s="6">
        <v>0</v>
      </c>
      <c r="L632" s="6"/>
      <c r="M632" s="6"/>
      <c r="N632" s="6"/>
      <c r="O632" s="6"/>
    </row>
    <row r="633" spans="1:15" x14ac:dyDescent="0.25">
      <c r="A633" s="6">
        <v>632</v>
      </c>
      <c r="B633" s="6" t="s">
        <v>26889</v>
      </c>
      <c r="C633" s="6" t="s">
        <v>11235</v>
      </c>
      <c r="D633" s="6" t="s">
        <v>10164</v>
      </c>
      <c r="E633" s="6" t="s">
        <v>12787</v>
      </c>
      <c r="F633" s="6" t="s">
        <v>14</v>
      </c>
      <c r="G633" s="6" t="s">
        <v>12788</v>
      </c>
      <c r="H633" s="6"/>
      <c r="I633" s="6" t="s">
        <v>11356</v>
      </c>
      <c r="J633" s="6"/>
      <c r="K633" s="6">
        <v>0</v>
      </c>
      <c r="L633" s="6"/>
      <c r="M633" s="6"/>
      <c r="N633" s="6"/>
      <c r="O633" s="6"/>
    </row>
    <row r="634" spans="1:15" x14ac:dyDescent="0.25">
      <c r="A634" s="6">
        <v>633</v>
      </c>
      <c r="B634" s="6" t="s">
        <v>26889</v>
      </c>
      <c r="C634" s="6" t="s">
        <v>11235</v>
      </c>
      <c r="D634" s="6" t="s">
        <v>10164</v>
      </c>
      <c r="E634" s="6" t="s">
        <v>12789</v>
      </c>
      <c r="F634" s="6" t="s">
        <v>14</v>
      </c>
      <c r="G634" s="6" t="s">
        <v>12790</v>
      </c>
      <c r="H634" s="6"/>
      <c r="I634" s="6" t="s">
        <v>11348</v>
      </c>
      <c r="J634" s="6"/>
      <c r="K634" s="6">
        <v>0</v>
      </c>
      <c r="L634" s="6"/>
      <c r="M634" s="6"/>
      <c r="N634" s="6"/>
      <c r="O634" s="6"/>
    </row>
    <row r="635" spans="1:15" x14ac:dyDescent="0.25">
      <c r="A635" s="6">
        <v>634</v>
      </c>
      <c r="B635" s="6" t="s">
        <v>26889</v>
      </c>
      <c r="C635" s="6" t="s">
        <v>11235</v>
      </c>
      <c r="D635" s="6" t="s">
        <v>10164</v>
      </c>
      <c r="E635" s="6" t="s">
        <v>12791</v>
      </c>
      <c r="F635" s="6" t="s">
        <v>14</v>
      </c>
      <c r="G635" s="6" t="s">
        <v>12792</v>
      </c>
      <c r="H635" s="6"/>
      <c r="I635" s="6" t="s">
        <v>11233</v>
      </c>
      <c r="J635" s="6"/>
      <c r="K635" s="6">
        <v>0</v>
      </c>
      <c r="L635" s="6"/>
      <c r="M635" s="6"/>
      <c r="N635" s="6"/>
      <c r="O635" s="6"/>
    </row>
    <row r="636" spans="1:15" x14ac:dyDescent="0.25">
      <c r="A636" s="6">
        <v>635</v>
      </c>
      <c r="B636" s="6" t="s">
        <v>26889</v>
      </c>
      <c r="C636" s="6" t="s">
        <v>11235</v>
      </c>
      <c r="D636" s="6" t="s">
        <v>10164</v>
      </c>
      <c r="E636" s="6" t="s">
        <v>12793</v>
      </c>
      <c r="F636" s="6" t="s">
        <v>14</v>
      </c>
      <c r="G636" s="6" t="s">
        <v>12794</v>
      </c>
      <c r="H636" s="6"/>
      <c r="I636" s="6" t="s">
        <v>11233</v>
      </c>
      <c r="J636" s="6"/>
      <c r="K636" s="6">
        <v>0</v>
      </c>
      <c r="L636" s="6"/>
      <c r="M636" s="6"/>
      <c r="N636" s="6"/>
      <c r="O636" s="6"/>
    </row>
    <row r="637" spans="1:15" x14ac:dyDescent="0.25">
      <c r="A637" s="6">
        <v>636</v>
      </c>
      <c r="B637" s="6" t="s">
        <v>26889</v>
      </c>
      <c r="C637" s="6" t="s">
        <v>11235</v>
      </c>
      <c r="D637" s="6" t="s">
        <v>10164</v>
      </c>
      <c r="E637" s="6" t="s">
        <v>12795</v>
      </c>
      <c r="F637" s="6" t="s">
        <v>14</v>
      </c>
      <c r="G637" s="6" t="s">
        <v>12796</v>
      </c>
      <c r="H637" s="6"/>
      <c r="I637" s="6" t="s">
        <v>11245</v>
      </c>
      <c r="J637" s="6"/>
      <c r="K637" s="6">
        <v>0</v>
      </c>
      <c r="L637" s="6"/>
      <c r="M637" s="6"/>
      <c r="N637" s="6"/>
      <c r="O637" s="6"/>
    </row>
    <row r="638" spans="1:15" x14ac:dyDescent="0.25">
      <c r="A638" s="6">
        <v>637</v>
      </c>
      <c r="B638" s="6" t="s">
        <v>26889</v>
      </c>
      <c r="C638" s="6" t="s">
        <v>11235</v>
      </c>
      <c r="D638" s="6" t="s">
        <v>10164</v>
      </c>
      <c r="E638" s="6" t="s">
        <v>12797</v>
      </c>
      <c r="F638" s="6" t="s">
        <v>1635</v>
      </c>
      <c r="G638" s="6" t="s">
        <v>12798</v>
      </c>
      <c r="H638" s="6"/>
      <c r="I638" s="6" t="s">
        <v>11233</v>
      </c>
      <c r="J638" s="6"/>
      <c r="K638" s="6">
        <v>0</v>
      </c>
      <c r="L638" s="6"/>
      <c r="M638" s="6"/>
      <c r="N638" s="6"/>
      <c r="O638" s="6"/>
    </row>
    <row r="639" spans="1:15" x14ac:dyDescent="0.25">
      <c r="A639" s="6">
        <v>638</v>
      </c>
      <c r="B639" s="6" t="s">
        <v>26889</v>
      </c>
      <c r="C639" s="6" t="s">
        <v>11235</v>
      </c>
      <c r="D639" s="6" t="s">
        <v>10164</v>
      </c>
      <c r="E639" s="6" t="s">
        <v>12799</v>
      </c>
      <c r="F639" s="6" t="s">
        <v>14</v>
      </c>
      <c r="G639" s="6" t="s">
        <v>12800</v>
      </c>
      <c r="H639" s="6"/>
      <c r="I639" s="6"/>
      <c r="J639" s="6" t="s">
        <v>11378</v>
      </c>
      <c r="K639" s="6">
        <v>0</v>
      </c>
      <c r="L639" s="6">
        <v>-7.2548170000000001</v>
      </c>
      <c r="M639" s="6">
        <v>112.78262599999999</v>
      </c>
      <c r="N639" s="6"/>
      <c r="O639" s="6"/>
    </row>
    <row r="640" spans="1:15" x14ac:dyDescent="0.25">
      <c r="A640" s="6">
        <v>639</v>
      </c>
      <c r="B640" s="6" t="s">
        <v>26889</v>
      </c>
      <c r="C640" s="6" t="s">
        <v>11235</v>
      </c>
      <c r="D640" s="6" t="s">
        <v>10164</v>
      </c>
      <c r="E640" s="6" t="s">
        <v>12801</v>
      </c>
      <c r="F640" s="6" t="s">
        <v>14</v>
      </c>
      <c r="G640" s="6" t="s">
        <v>12802</v>
      </c>
      <c r="H640" s="6"/>
      <c r="I640" s="6"/>
      <c r="J640" s="6" t="s">
        <v>11372</v>
      </c>
      <c r="K640" s="6">
        <v>0</v>
      </c>
      <c r="L640" s="6">
        <v>-7.4463087999999997</v>
      </c>
      <c r="M640" s="6">
        <v>112.675217</v>
      </c>
      <c r="N640" s="6"/>
      <c r="O640" s="6"/>
    </row>
    <row r="641" spans="1:15" x14ac:dyDescent="0.25">
      <c r="A641" s="6">
        <v>640</v>
      </c>
      <c r="B641" s="6" t="s">
        <v>26889</v>
      </c>
      <c r="C641" s="6" t="s">
        <v>11235</v>
      </c>
      <c r="D641" s="6" t="s">
        <v>10164</v>
      </c>
      <c r="E641" s="6" t="s">
        <v>12803</v>
      </c>
      <c r="F641" s="6" t="s">
        <v>14</v>
      </c>
      <c r="G641" s="6" t="s">
        <v>12804</v>
      </c>
      <c r="H641" s="6"/>
      <c r="I641" s="6"/>
      <c r="J641" s="6" t="s">
        <v>11372</v>
      </c>
      <c r="K641" s="6">
        <v>0</v>
      </c>
      <c r="L641" s="6">
        <v>-7.4573578999999999</v>
      </c>
      <c r="M641" s="6">
        <v>112.6793412</v>
      </c>
      <c r="N641" s="6"/>
      <c r="O641" s="6"/>
    </row>
    <row r="642" spans="1:15" x14ac:dyDescent="0.25">
      <c r="A642" s="6">
        <v>641</v>
      </c>
      <c r="B642" s="6" t="s">
        <v>26889</v>
      </c>
      <c r="C642" s="6" t="s">
        <v>11235</v>
      </c>
      <c r="D642" s="6" t="s">
        <v>10164</v>
      </c>
      <c r="E642" s="6" t="s">
        <v>12805</v>
      </c>
      <c r="F642" s="6" t="s">
        <v>14</v>
      </c>
      <c r="G642" s="6" t="s">
        <v>12806</v>
      </c>
      <c r="H642" s="6"/>
      <c r="I642" s="6"/>
      <c r="J642" s="6" t="s">
        <v>11378</v>
      </c>
      <c r="K642" s="6">
        <v>0</v>
      </c>
      <c r="L642" s="6">
        <v>-7.2593876000000002</v>
      </c>
      <c r="M642" s="6">
        <v>112.6858529</v>
      </c>
      <c r="N642" s="6"/>
      <c r="O642" s="6"/>
    </row>
    <row r="643" spans="1:15" x14ac:dyDescent="0.25">
      <c r="A643" s="6">
        <v>642</v>
      </c>
      <c r="B643" s="6" t="s">
        <v>26889</v>
      </c>
      <c r="C643" s="6" t="s">
        <v>11235</v>
      </c>
      <c r="D643" s="6" t="s">
        <v>10164</v>
      </c>
      <c r="E643" s="6" t="s">
        <v>12807</v>
      </c>
      <c r="F643" s="6" t="s">
        <v>14</v>
      </c>
      <c r="G643" s="6" t="s">
        <v>12808</v>
      </c>
      <c r="H643" s="6"/>
      <c r="I643" s="6"/>
      <c r="J643" s="6" t="s">
        <v>11378</v>
      </c>
      <c r="K643" s="6">
        <v>0</v>
      </c>
      <c r="L643" s="6">
        <v>-7.288373</v>
      </c>
      <c r="M643" s="6">
        <v>112.67528</v>
      </c>
      <c r="N643" s="6"/>
      <c r="O643" s="6"/>
    </row>
    <row r="644" spans="1:15" x14ac:dyDescent="0.25">
      <c r="A644" s="6">
        <v>643</v>
      </c>
      <c r="B644" s="6" t="s">
        <v>26889</v>
      </c>
      <c r="C644" s="6" t="s">
        <v>11235</v>
      </c>
      <c r="D644" s="6" t="s">
        <v>10164</v>
      </c>
      <c r="E644" s="6" t="s">
        <v>12809</v>
      </c>
      <c r="F644" s="6" t="s">
        <v>14</v>
      </c>
      <c r="G644" s="6" t="s">
        <v>12810</v>
      </c>
      <c r="H644" s="6"/>
      <c r="I644" s="6"/>
      <c r="J644" s="6" t="s">
        <v>11372</v>
      </c>
      <c r="K644" s="6">
        <v>0</v>
      </c>
      <c r="L644" s="6">
        <v>-7.4848232000000001</v>
      </c>
      <c r="M644" s="6">
        <v>112.71253350000001</v>
      </c>
      <c r="N644" s="6"/>
      <c r="O644" s="6"/>
    </row>
    <row r="645" spans="1:15" x14ac:dyDescent="0.25">
      <c r="A645" s="6">
        <v>644</v>
      </c>
      <c r="B645" s="6" t="s">
        <v>26889</v>
      </c>
      <c r="C645" s="6" t="s">
        <v>11235</v>
      </c>
      <c r="D645" s="6" t="s">
        <v>10164</v>
      </c>
      <c r="E645" s="6" t="s">
        <v>12811</v>
      </c>
      <c r="F645" s="6" t="s">
        <v>14</v>
      </c>
      <c r="G645" s="6" t="s">
        <v>12812</v>
      </c>
      <c r="H645" s="6"/>
      <c r="I645" s="6"/>
      <c r="J645" s="6" t="s">
        <v>11372</v>
      </c>
      <c r="K645" s="6">
        <v>0</v>
      </c>
      <c r="L645" s="6">
        <v>-7.3744145000000003</v>
      </c>
      <c r="M645" s="6">
        <v>112.64016789999999</v>
      </c>
      <c r="N645" s="6"/>
      <c r="O645" s="6"/>
    </row>
    <row r="646" spans="1:15" x14ac:dyDescent="0.25">
      <c r="A646" s="6">
        <v>645</v>
      </c>
      <c r="B646" s="6" t="s">
        <v>26889</v>
      </c>
      <c r="C646" s="6" t="s">
        <v>11235</v>
      </c>
      <c r="D646" s="6" t="s">
        <v>10164</v>
      </c>
      <c r="E646" s="6" t="s">
        <v>12813</v>
      </c>
      <c r="F646" s="6" t="s">
        <v>14</v>
      </c>
      <c r="G646" s="6" t="s">
        <v>12814</v>
      </c>
      <c r="H646" s="6"/>
      <c r="I646" s="6"/>
      <c r="J646" s="6" t="s">
        <v>11378</v>
      </c>
      <c r="K646" s="6">
        <v>0</v>
      </c>
      <c r="L646" s="6">
        <v>-7.3052539999999997</v>
      </c>
      <c r="M646" s="6">
        <v>112.6360976</v>
      </c>
      <c r="N646" s="6"/>
      <c r="O646" s="6"/>
    </row>
    <row r="647" spans="1:15" x14ac:dyDescent="0.25">
      <c r="A647" s="6">
        <v>646</v>
      </c>
      <c r="B647" s="6" t="s">
        <v>26889</v>
      </c>
      <c r="C647" s="6" t="s">
        <v>11235</v>
      </c>
      <c r="D647" s="6" t="s">
        <v>10164</v>
      </c>
      <c r="E647" s="6" t="s">
        <v>12815</v>
      </c>
      <c r="F647" s="6" t="s">
        <v>14</v>
      </c>
      <c r="G647" s="6" t="s">
        <v>12816</v>
      </c>
      <c r="H647" s="6"/>
      <c r="I647" s="6"/>
      <c r="J647" s="6" t="s">
        <v>11378</v>
      </c>
      <c r="K647" s="6">
        <v>0</v>
      </c>
      <c r="L647" s="6">
        <v>-7.24702</v>
      </c>
      <c r="M647" s="6">
        <v>112.774508</v>
      </c>
      <c r="N647" s="6"/>
      <c r="O647" s="6"/>
    </row>
    <row r="648" spans="1:15" x14ac:dyDescent="0.25">
      <c r="A648" s="6">
        <v>647</v>
      </c>
      <c r="B648" s="6" t="s">
        <v>26889</v>
      </c>
      <c r="C648" s="6" t="s">
        <v>11235</v>
      </c>
      <c r="D648" s="6" t="s">
        <v>10164</v>
      </c>
      <c r="E648" s="6" t="s">
        <v>12817</v>
      </c>
      <c r="F648" s="6" t="s">
        <v>14</v>
      </c>
      <c r="G648" s="6" t="s">
        <v>12818</v>
      </c>
      <c r="H648" s="6"/>
      <c r="I648" s="6"/>
      <c r="J648" s="6" t="s">
        <v>11378</v>
      </c>
      <c r="K648" s="6">
        <v>0</v>
      </c>
      <c r="L648" s="6">
        <v>-7.3330320999999996</v>
      </c>
      <c r="M648" s="6">
        <v>112.7005379</v>
      </c>
      <c r="N648" s="6"/>
      <c r="O648" s="6"/>
    </row>
    <row r="649" spans="1:15" x14ac:dyDescent="0.25">
      <c r="A649" s="6">
        <v>648</v>
      </c>
      <c r="B649" s="6" t="s">
        <v>26889</v>
      </c>
      <c r="C649" s="6" t="s">
        <v>11235</v>
      </c>
      <c r="D649" s="6" t="s">
        <v>10164</v>
      </c>
      <c r="E649" s="6" t="s">
        <v>12819</v>
      </c>
      <c r="F649" s="6" t="s">
        <v>14</v>
      </c>
      <c r="G649" s="6" t="s">
        <v>12820</v>
      </c>
      <c r="H649" s="6"/>
      <c r="I649" s="6"/>
      <c r="J649" s="6" t="s">
        <v>11372</v>
      </c>
      <c r="K649" s="6">
        <v>0</v>
      </c>
      <c r="L649" s="6">
        <v>-7.3570127000000003</v>
      </c>
      <c r="M649" s="6">
        <v>112.74677579999999</v>
      </c>
      <c r="N649" s="6"/>
      <c r="O649" s="6"/>
    </row>
    <row r="650" spans="1:15" x14ac:dyDescent="0.25">
      <c r="A650" s="6">
        <v>649</v>
      </c>
      <c r="B650" s="6" t="s">
        <v>26889</v>
      </c>
      <c r="C650" s="6" t="s">
        <v>11235</v>
      </c>
      <c r="D650" s="6" t="s">
        <v>10164</v>
      </c>
      <c r="E650" s="6" t="s">
        <v>12821</v>
      </c>
      <c r="F650" s="6" t="s">
        <v>14</v>
      </c>
      <c r="G650" s="6" t="s">
        <v>12822</v>
      </c>
      <c r="H650" s="6"/>
      <c r="I650" s="6"/>
      <c r="J650" s="6" t="s">
        <v>11378</v>
      </c>
      <c r="K650" s="6">
        <v>0</v>
      </c>
      <c r="L650" s="6">
        <v>-7.2828550999999999</v>
      </c>
      <c r="M650" s="6">
        <v>112.66133000000001</v>
      </c>
      <c r="N650" s="6"/>
      <c r="O650" s="6"/>
    </row>
    <row r="651" spans="1:15" x14ac:dyDescent="0.25">
      <c r="A651" s="6">
        <v>650</v>
      </c>
      <c r="B651" s="6" t="s">
        <v>26889</v>
      </c>
      <c r="C651" s="6" t="s">
        <v>11235</v>
      </c>
      <c r="D651" s="6" t="s">
        <v>10164</v>
      </c>
      <c r="E651" s="6" t="s">
        <v>12823</v>
      </c>
      <c r="F651" s="6" t="s">
        <v>14</v>
      </c>
      <c r="G651" s="6" t="s">
        <v>12824</v>
      </c>
      <c r="H651" s="6"/>
      <c r="I651" s="6"/>
      <c r="J651" s="6" t="s">
        <v>11378</v>
      </c>
      <c r="K651" s="6">
        <v>0</v>
      </c>
      <c r="L651" s="6">
        <v>-7.3026101700000003</v>
      </c>
      <c r="M651" s="6">
        <v>112.62924805999999</v>
      </c>
      <c r="N651" s="6"/>
      <c r="O651" s="6"/>
    </row>
    <row r="652" spans="1:15" x14ac:dyDescent="0.25">
      <c r="A652" s="6">
        <v>651</v>
      </c>
      <c r="B652" s="6" t="s">
        <v>26889</v>
      </c>
      <c r="C652" s="6" t="s">
        <v>11235</v>
      </c>
      <c r="D652" s="6" t="s">
        <v>10164</v>
      </c>
      <c r="E652" s="6" t="s">
        <v>12825</v>
      </c>
      <c r="F652" s="6" t="s">
        <v>14</v>
      </c>
      <c r="G652" s="6" t="s">
        <v>12826</v>
      </c>
      <c r="H652" s="6"/>
      <c r="I652" s="6"/>
      <c r="J652" s="6" t="s">
        <v>11378</v>
      </c>
      <c r="K652" s="6">
        <v>0</v>
      </c>
      <c r="L652" s="6">
        <v>-7.3005152999999998</v>
      </c>
      <c r="M652" s="6">
        <v>112.77430150000001</v>
      </c>
      <c r="N652" s="6"/>
      <c r="O652" s="6"/>
    </row>
    <row r="653" spans="1:15" x14ac:dyDescent="0.25">
      <c r="A653" s="6">
        <v>652</v>
      </c>
      <c r="B653" s="6" t="s">
        <v>26889</v>
      </c>
      <c r="C653" s="6" t="s">
        <v>11235</v>
      </c>
      <c r="D653" s="6" t="s">
        <v>10164</v>
      </c>
      <c r="E653" s="6" t="s">
        <v>12827</v>
      </c>
      <c r="F653" s="6" t="s">
        <v>14</v>
      </c>
      <c r="G653" s="6" t="s">
        <v>12828</v>
      </c>
      <c r="H653" s="6"/>
      <c r="I653" s="6"/>
      <c r="J653" s="6" t="s">
        <v>11378</v>
      </c>
      <c r="K653" s="6">
        <v>0</v>
      </c>
      <c r="L653" s="6">
        <v>-7.2593529999999999</v>
      </c>
      <c r="M653" s="6">
        <v>112.717286</v>
      </c>
      <c r="N653" s="6"/>
      <c r="O653" s="6"/>
    </row>
    <row r="654" spans="1:15" x14ac:dyDescent="0.25">
      <c r="A654" s="6">
        <v>653</v>
      </c>
      <c r="B654" s="6" t="s">
        <v>26889</v>
      </c>
      <c r="C654" s="6" t="s">
        <v>11235</v>
      </c>
      <c r="D654" s="6" t="s">
        <v>10164</v>
      </c>
      <c r="E654" s="6" t="s">
        <v>12829</v>
      </c>
      <c r="F654" s="6" t="s">
        <v>14</v>
      </c>
      <c r="G654" s="6" t="s">
        <v>12830</v>
      </c>
      <c r="H654" s="6"/>
      <c r="I654" s="6"/>
      <c r="J654" s="6" t="s">
        <v>11378</v>
      </c>
      <c r="K654" s="6">
        <v>0</v>
      </c>
      <c r="L654" s="6">
        <v>7231617</v>
      </c>
      <c r="M654" s="6">
        <v>112727480</v>
      </c>
      <c r="N654" s="6"/>
      <c r="O654" s="6"/>
    </row>
    <row r="655" spans="1:15" x14ac:dyDescent="0.25">
      <c r="A655" s="6">
        <v>654</v>
      </c>
      <c r="B655" s="6" t="s">
        <v>26889</v>
      </c>
      <c r="C655" s="6" t="s">
        <v>11235</v>
      </c>
      <c r="D655" s="6" t="s">
        <v>10164</v>
      </c>
      <c r="E655" s="6" t="s">
        <v>12831</v>
      </c>
      <c r="F655" s="6" t="s">
        <v>14</v>
      </c>
      <c r="G655" s="6" t="s">
        <v>12832</v>
      </c>
      <c r="H655" s="6"/>
      <c r="I655" s="6"/>
      <c r="J655" s="6" t="s">
        <v>11378</v>
      </c>
      <c r="K655" s="6">
        <v>0</v>
      </c>
      <c r="L655" s="6">
        <v>-725955772</v>
      </c>
      <c r="M655" s="6">
        <v>112.66942705</v>
      </c>
      <c r="N655" s="6"/>
      <c r="O655" s="6"/>
    </row>
    <row r="656" spans="1:15" x14ac:dyDescent="0.25">
      <c r="A656" s="6">
        <v>655</v>
      </c>
      <c r="B656" s="6" t="s">
        <v>26889</v>
      </c>
      <c r="C656" s="6" t="s">
        <v>11235</v>
      </c>
      <c r="D656" s="6" t="s">
        <v>10164</v>
      </c>
      <c r="E656" s="6" t="s">
        <v>12833</v>
      </c>
      <c r="F656" s="6" t="s">
        <v>14</v>
      </c>
      <c r="G656" s="6" t="s">
        <v>12834</v>
      </c>
      <c r="H656" s="6"/>
      <c r="I656" s="6"/>
      <c r="J656" s="6" t="s">
        <v>11378</v>
      </c>
      <c r="K656" s="6">
        <v>0</v>
      </c>
      <c r="L656" s="6">
        <v>-7.2598381999999999</v>
      </c>
      <c r="M656" s="6">
        <v>112.75781430000001</v>
      </c>
      <c r="N656" s="6"/>
      <c r="O656" s="6"/>
    </row>
    <row r="657" spans="1:15" x14ac:dyDescent="0.25">
      <c r="A657" s="6">
        <v>656</v>
      </c>
      <c r="B657" s="6" t="s">
        <v>26889</v>
      </c>
      <c r="C657" s="6" t="s">
        <v>11235</v>
      </c>
      <c r="D657" s="6" t="s">
        <v>10164</v>
      </c>
      <c r="E657" s="6" t="s">
        <v>12835</v>
      </c>
      <c r="F657" s="6" t="s">
        <v>14</v>
      </c>
      <c r="G657" s="6" t="s">
        <v>12836</v>
      </c>
      <c r="H657" s="6"/>
      <c r="I657" s="6"/>
      <c r="J657" s="6" t="s">
        <v>11378</v>
      </c>
      <c r="K657" s="6">
        <v>0</v>
      </c>
      <c r="L657" s="6">
        <v>-7.2809879999999998</v>
      </c>
      <c r="M657" s="6">
        <v>112.755982</v>
      </c>
      <c r="N657" s="6"/>
      <c r="O657" s="6"/>
    </row>
    <row r="658" spans="1:15" x14ac:dyDescent="0.25">
      <c r="A658" s="6">
        <v>657</v>
      </c>
      <c r="B658" s="6" t="s">
        <v>26889</v>
      </c>
      <c r="C658" s="6" t="s">
        <v>11235</v>
      </c>
      <c r="D658" s="6" t="s">
        <v>10164</v>
      </c>
      <c r="E658" s="6" t="s">
        <v>12837</v>
      </c>
      <c r="F658" s="6" t="s">
        <v>14</v>
      </c>
      <c r="G658" s="6" t="s">
        <v>12838</v>
      </c>
      <c r="H658" s="6"/>
      <c r="I658" s="6"/>
      <c r="J658" s="6" t="s">
        <v>11378</v>
      </c>
      <c r="K658" s="6">
        <v>0</v>
      </c>
      <c r="L658" s="6">
        <v>-7.3278119999999998</v>
      </c>
      <c r="M658" s="6">
        <v>112.713308</v>
      </c>
      <c r="N658" s="6"/>
      <c r="O658" s="6"/>
    </row>
    <row r="659" spans="1:15" x14ac:dyDescent="0.25">
      <c r="A659" s="6">
        <v>658</v>
      </c>
      <c r="B659" s="6" t="s">
        <v>26889</v>
      </c>
      <c r="C659" s="6" t="s">
        <v>11235</v>
      </c>
      <c r="D659" s="6" t="s">
        <v>10164</v>
      </c>
      <c r="E659" s="6" t="s">
        <v>12839</v>
      </c>
      <c r="F659" s="6" t="s">
        <v>14</v>
      </c>
      <c r="G659" s="6" t="s">
        <v>12840</v>
      </c>
      <c r="H659" s="6"/>
      <c r="I659" s="6"/>
      <c r="J659" s="6" t="s">
        <v>11372</v>
      </c>
      <c r="K659" s="6">
        <v>0</v>
      </c>
      <c r="L659" s="6">
        <v>-7.4065075</v>
      </c>
      <c r="M659" s="6">
        <v>1127265887</v>
      </c>
      <c r="N659" s="6"/>
      <c r="O659" s="6"/>
    </row>
    <row r="660" spans="1:15" x14ac:dyDescent="0.25">
      <c r="A660" s="6">
        <v>659</v>
      </c>
      <c r="B660" s="6" t="s">
        <v>26889</v>
      </c>
      <c r="C660" s="6" t="s">
        <v>11235</v>
      </c>
      <c r="D660" s="6" t="s">
        <v>10164</v>
      </c>
      <c r="E660" s="6" t="s">
        <v>12841</v>
      </c>
      <c r="F660" s="6" t="s">
        <v>14</v>
      </c>
      <c r="G660" s="6" t="s">
        <v>12842</v>
      </c>
      <c r="H660" s="6"/>
      <c r="I660" s="6"/>
      <c r="J660" s="6" t="s">
        <v>11378</v>
      </c>
      <c r="K660" s="6">
        <v>0</v>
      </c>
      <c r="L660" s="6">
        <v>-7318432</v>
      </c>
      <c r="M660" s="6">
        <v>112.715649</v>
      </c>
      <c r="N660" s="6"/>
      <c r="O660" s="6"/>
    </row>
    <row r="661" spans="1:15" x14ac:dyDescent="0.25">
      <c r="A661" s="6">
        <v>660</v>
      </c>
      <c r="B661" s="6" t="s">
        <v>26889</v>
      </c>
      <c r="C661" s="6" t="s">
        <v>11235</v>
      </c>
      <c r="D661" s="6" t="s">
        <v>10164</v>
      </c>
      <c r="E661" s="6" t="s">
        <v>12843</v>
      </c>
      <c r="F661" s="6" t="s">
        <v>14</v>
      </c>
      <c r="G661" s="6" t="s">
        <v>12844</v>
      </c>
      <c r="H661" s="6"/>
      <c r="I661" s="6"/>
      <c r="J661" s="6" t="s">
        <v>11378</v>
      </c>
      <c r="K661" s="6">
        <v>0</v>
      </c>
      <c r="L661" s="6">
        <v>-7256072</v>
      </c>
      <c r="M661" s="6">
        <v>112733263</v>
      </c>
      <c r="N661" s="6"/>
      <c r="O661" s="6"/>
    </row>
    <row r="662" spans="1:15" x14ac:dyDescent="0.25">
      <c r="A662" s="6">
        <v>661</v>
      </c>
      <c r="B662" s="6" t="s">
        <v>26889</v>
      </c>
      <c r="C662" s="6" t="s">
        <v>11235</v>
      </c>
      <c r="D662" s="6" t="s">
        <v>10164</v>
      </c>
      <c r="E662" s="6" t="s">
        <v>12845</v>
      </c>
      <c r="F662" s="6" t="s">
        <v>1534</v>
      </c>
      <c r="G662" s="6" t="s">
        <v>12846</v>
      </c>
      <c r="H662" s="6"/>
      <c r="I662" s="6"/>
      <c r="J662" s="6" t="s">
        <v>11378</v>
      </c>
      <c r="K662" s="6">
        <v>0</v>
      </c>
      <c r="L662" s="6"/>
      <c r="M662" s="6"/>
      <c r="N662" s="6"/>
      <c r="O662" s="6"/>
    </row>
    <row r="663" spans="1:15" x14ac:dyDescent="0.25">
      <c r="A663" s="6">
        <v>662</v>
      </c>
      <c r="B663" s="6" t="s">
        <v>26889</v>
      </c>
      <c r="C663" s="6" t="s">
        <v>11235</v>
      </c>
      <c r="D663" s="6" t="s">
        <v>10164</v>
      </c>
      <c r="E663" s="6" t="s">
        <v>12847</v>
      </c>
      <c r="F663" s="6" t="s">
        <v>1534</v>
      </c>
      <c r="G663" s="6" t="s">
        <v>12848</v>
      </c>
      <c r="H663" s="6"/>
      <c r="I663" s="6"/>
      <c r="J663" s="6" t="s">
        <v>11378</v>
      </c>
      <c r="K663" s="6">
        <v>0</v>
      </c>
      <c r="L663" s="6"/>
      <c r="M663" s="6"/>
      <c r="N663" s="6"/>
      <c r="O663" s="6"/>
    </row>
    <row r="664" spans="1:15" x14ac:dyDescent="0.25">
      <c r="A664" s="6">
        <v>663</v>
      </c>
      <c r="B664" s="6" t="s">
        <v>26889</v>
      </c>
      <c r="C664" s="6" t="s">
        <v>11235</v>
      </c>
      <c r="D664" s="6" t="s">
        <v>10164</v>
      </c>
      <c r="E664" s="6" t="s">
        <v>12849</v>
      </c>
      <c r="F664" s="6" t="s">
        <v>1534</v>
      </c>
      <c r="G664" s="6" t="s">
        <v>12850</v>
      </c>
      <c r="H664" s="6"/>
      <c r="I664" s="6"/>
      <c r="J664" s="6" t="s">
        <v>9567</v>
      </c>
      <c r="K664" s="6">
        <v>0</v>
      </c>
      <c r="L664" s="6"/>
      <c r="M664" s="6"/>
      <c r="N664" s="6"/>
      <c r="O664" s="6"/>
    </row>
    <row r="665" spans="1:15" x14ac:dyDescent="0.25">
      <c r="A665" s="6">
        <v>664</v>
      </c>
      <c r="B665" s="6" t="s">
        <v>26889</v>
      </c>
      <c r="C665" s="6" t="s">
        <v>11235</v>
      </c>
      <c r="D665" s="6" t="s">
        <v>10164</v>
      </c>
      <c r="E665" s="6" t="s">
        <v>12851</v>
      </c>
      <c r="F665" s="6" t="s">
        <v>1534</v>
      </c>
      <c r="G665" s="6" t="s">
        <v>12852</v>
      </c>
      <c r="H665" s="6"/>
      <c r="I665" s="6"/>
      <c r="J665" s="6" t="s">
        <v>11372</v>
      </c>
      <c r="K665" s="6">
        <v>0</v>
      </c>
      <c r="L665" s="6"/>
      <c r="M665" s="6"/>
      <c r="N665" s="6"/>
      <c r="O665" s="6"/>
    </row>
    <row r="666" spans="1:15" x14ac:dyDescent="0.25">
      <c r="A666" s="6">
        <v>665</v>
      </c>
      <c r="B666" s="6" t="s">
        <v>26889</v>
      </c>
      <c r="C666" s="6" t="s">
        <v>11235</v>
      </c>
      <c r="D666" s="6" t="s">
        <v>10164</v>
      </c>
      <c r="E666" s="6" t="s">
        <v>12853</v>
      </c>
      <c r="F666" s="6" t="s">
        <v>1534</v>
      </c>
      <c r="G666" s="6" t="s">
        <v>12854</v>
      </c>
      <c r="H666" s="6"/>
      <c r="I666" s="6"/>
      <c r="J666" s="6" t="s">
        <v>11372</v>
      </c>
      <c r="K666" s="6">
        <v>0</v>
      </c>
      <c r="L666" s="6"/>
      <c r="M666" s="6"/>
      <c r="N666" s="6"/>
      <c r="O666" s="6"/>
    </row>
    <row r="667" spans="1:15" x14ac:dyDescent="0.25">
      <c r="A667" s="6">
        <v>666</v>
      </c>
      <c r="B667" s="6" t="s">
        <v>26889</v>
      </c>
      <c r="C667" s="6" t="s">
        <v>11235</v>
      </c>
      <c r="D667" s="6" t="s">
        <v>10164</v>
      </c>
      <c r="E667" s="6" t="s">
        <v>12855</v>
      </c>
      <c r="F667" s="6" t="s">
        <v>1534</v>
      </c>
      <c r="G667" s="6" t="s">
        <v>12856</v>
      </c>
      <c r="H667" s="6"/>
      <c r="I667" s="6"/>
      <c r="J667" s="6" t="s">
        <v>11378</v>
      </c>
      <c r="K667" s="6">
        <v>0</v>
      </c>
      <c r="L667" s="6"/>
      <c r="M667" s="6"/>
      <c r="N667" s="6"/>
      <c r="O667" s="6"/>
    </row>
    <row r="668" spans="1:15" x14ac:dyDescent="0.25">
      <c r="A668" s="6">
        <v>667</v>
      </c>
      <c r="B668" s="6" t="s">
        <v>26889</v>
      </c>
      <c r="C668" s="6" t="s">
        <v>11235</v>
      </c>
      <c r="D668" s="6" t="s">
        <v>10164</v>
      </c>
      <c r="E668" s="6" t="s">
        <v>12857</v>
      </c>
      <c r="F668" s="6" t="s">
        <v>1534</v>
      </c>
      <c r="G668" s="6" t="s">
        <v>12858</v>
      </c>
      <c r="H668" s="6"/>
      <c r="I668" s="6"/>
      <c r="J668" s="6" t="s">
        <v>11378</v>
      </c>
      <c r="K668" s="6">
        <v>0</v>
      </c>
      <c r="L668" s="6"/>
      <c r="M668" s="6"/>
      <c r="N668" s="6"/>
      <c r="O668" s="6"/>
    </row>
    <row r="669" spans="1:15" x14ac:dyDescent="0.25">
      <c r="A669" s="6">
        <v>668</v>
      </c>
      <c r="B669" s="6" t="s">
        <v>26889</v>
      </c>
      <c r="C669" s="6" t="s">
        <v>11235</v>
      </c>
      <c r="D669" s="6" t="s">
        <v>10164</v>
      </c>
      <c r="E669" s="6" t="s">
        <v>12859</v>
      </c>
      <c r="F669" s="6" t="s">
        <v>1534</v>
      </c>
      <c r="G669" s="6" t="s">
        <v>12860</v>
      </c>
      <c r="H669" s="6"/>
      <c r="I669" s="6"/>
      <c r="J669" s="6" t="s">
        <v>11372</v>
      </c>
      <c r="K669" s="6">
        <v>0</v>
      </c>
      <c r="L669" s="6"/>
      <c r="M669" s="6"/>
      <c r="N669" s="6"/>
      <c r="O669" s="6"/>
    </row>
    <row r="670" spans="1:15" x14ac:dyDescent="0.25">
      <c r="A670" s="6">
        <v>669</v>
      </c>
      <c r="B670" s="6" t="s">
        <v>26889</v>
      </c>
      <c r="C670" s="6" t="s">
        <v>13031</v>
      </c>
      <c r="D670" s="6" t="s">
        <v>12866</v>
      </c>
      <c r="E670" s="6" t="s">
        <v>13143</v>
      </c>
      <c r="F670" s="6" t="s">
        <v>14</v>
      </c>
      <c r="G670" s="6" t="s">
        <v>13144</v>
      </c>
      <c r="H670" s="6" t="s">
        <v>13145</v>
      </c>
      <c r="I670" s="6" t="s">
        <v>13042</v>
      </c>
      <c r="J670" s="6" t="s">
        <v>13030</v>
      </c>
      <c r="K670" s="6">
        <v>70244</v>
      </c>
      <c r="L670" s="6">
        <v>-3.3569561000000001</v>
      </c>
      <c r="M670" s="6">
        <v>114.6170166</v>
      </c>
      <c r="N670" s="6" t="s">
        <v>3018</v>
      </c>
      <c r="O670" s="6"/>
    </row>
    <row r="671" spans="1:15" x14ac:dyDescent="0.25">
      <c r="A671" s="6">
        <v>670</v>
      </c>
      <c r="B671" s="6" t="s">
        <v>26889</v>
      </c>
      <c r="C671" s="6" t="s">
        <v>13031</v>
      </c>
      <c r="D671" s="6" t="s">
        <v>12866</v>
      </c>
      <c r="E671" s="6" t="s">
        <v>13146</v>
      </c>
      <c r="F671" s="6" t="s">
        <v>14</v>
      </c>
      <c r="G671" s="6" t="s">
        <v>13147</v>
      </c>
      <c r="H671" s="6" t="s">
        <v>13148</v>
      </c>
      <c r="I671" s="6" t="s">
        <v>13149</v>
      </c>
      <c r="J671" s="6" t="s">
        <v>13150</v>
      </c>
      <c r="K671" s="6">
        <v>70581</v>
      </c>
      <c r="L671" s="6">
        <v>-3.1446763</v>
      </c>
      <c r="M671" s="6">
        <v>114.6890423</v>
      </c>
      <c r="N671" s="6" t="s">
        <v>3018</v>
      </c>
      <c r="O671" s="6"/>
    </row>
    <row r="672" spans="1:15" x14ac:dyDescent="0.25">
      <c r="A672" s="6">
        <v>671</v>
      </c>
      <c r="B672" s="6" t="s">
        <v>26889</v>
      </c>
      <c r="C672" s="6" t="s">
        <v>13031</v>
      </c>
      <c r="D672" s="6" t="s">
        <v>12866</v>
      </c>
      <c r="E672" s="6" t="s">
        <v>13151</v>
      </c>
      <c r="F672" s="6" t="s">
        <v>14</v>
      </c>
      <c r="G672" s="6" t="s">
        <v>13152</v>
      </c>
      <c r="H672" s="6" t="s">
        <v>13153</v>
      </c>
      <c r="I672" s="6" t="s">
        <v>13154</v>
      </c>
      <c r="J672" s="6" t="s">
        <v>13155</v>
      </c>
      <c r="K672" s="6">
        <v>71200</v>
      </c>
      <c r="L672" s="6">
        <v>-2.8819645</v>
      </c>
      <c r="M672" s="6">
        <v>114.84424559999999</v>
      </c>
      <c r="N672" s="6" t="s">
        <v>3018</v>
      </c>
      <c r="O672" s="6"/>
    </row>
    <row r="673" spans="1:15" x14ac:dyDescent="0.25">
      <c r="A673" s="6">
        <v>672</v>
      </c>
      <c r="B673" s="6" t="s">
        <v>26889</v>
      </c>
      <c r="C673" s="6" t="s">
        <v>13031</v>
      </c>
      <c r="D673" s="6" t="s">
        <v>12866</v>
      </c>
      <c r="E673" s="6" t="s">
        <v>13156</v>
      </c>
      <c r="F673" s="6" t="s">
        <v>14</v>
      </c>
      <c r="G673" s="6" t="s">
        <v>13157</v>
      </c>
      <c r="H673" s="6" t="s">
        <v>13158</v>
      </c>
      <c r="I673" s="6" t="s">
        <v>13057</v>
      </c>
      <c r="J673" s="6" t="s">
        <v>13047</v>
      </c>
      <c r="K673" s="6">
        <v>70721</v>
      </c>
      <c r="L673" s="6">
        <v>-3.4593780000000001</v>
      </c>
      <c r="M673" s="6">
        <v>114.7859768</v>
      </c>
      <c r="N673" s="6" t="s">
        <v>3018</v>
      </c>
      <c r="O673" s="6"/>
    </row>
    <row r="674" spans="1:15" x14ac:dyDescent="0.25">
      <c r="A674" s="6">
        <v>673</v>
      </c>
      <c r="B674" s="6" t="s">
        <v>26889</v>
      </c>
      <c r="C674" s="6" t="s">
        <v>13031</v>
      </c>
      <c r="D674" s="6" t="s">
        <v>12866</v>
      </c>
      <c r="E674" s="6" t="s">
        <v>13159</v>
      </c>
      <c r="F674" s="6" t="s">
        <v>14</v>
      </c>
      <c r="G674" s="6" t="s">
        <v>13160</v>
      </c>
      <c r="H674" s="6" t="s">
        <v>13161</v>
      </c>
      <c r="I674" s="6" t="s">
        <v>13046</v>
      </c>
      <c r="J674" s="6" t="s">
        <v>13047</v>
      </c>
      <c r="K674" s="6">
        <v>70714</v>
      </c>
      <c r="L674" s="6">
        <v>-3.4538305</v>
      </c>
      <c r="M674" s="6">
        <v>114.847241</v>
      </c>
      <c r="N674" s="6" t="s">
        <v>3018</v>
      </c>
      <c r="O674" s="6"/>
    </row>
    <row r="675" spans="1:15" x14ac:dyDescent="0.25">
      <c r="A675" s="6">
        <v>674</v>
      </c>
      <c r="B675" s="6" t="s">
        <v>26889</v>
      </c>
      <c r="C675" s="6" t="s">
        <v>13031</v>
      </c>
      <c r="D675" s="6" t="s">
        <v>12866</v>
      </c>
      <c r="E675" s="6" t="s">
        <v>14529</v>
      </c>
      <c r="F675" s="6" t="s">
        <v>14</v>
      </c>
      <c r="G675" s="6" t="s">
        <v>14530</v>
      </c>
      <c r="H675" s="6" t="s">
        <v>14531</v>
      </c>
      <c r="I675" s="6" t="s">
        <v>13920</v>
      </c>
      <c r="J675" s="6" t="s">
        <v>2957</v>
      </c>
      <c r="K675" s="6">
        <v>70654</v>
      </c>
      <c r="L675" s="6"/>
      <c r="M675" s="6"/>
      <c r="N675" s="6"/>
      <c r="O675" s="6"/>
    </row>
    <row r="676" spans="1:15" x14ac:dyDescent="0.25">
      <c r="A676" s="6">
        <v>675</v>
      </c>
      <c r="B676" s="6" t="s">
        <v>26889</v>
      </c>
      <c r="C676" s="6" t="s">
        <v>13168</v>
      </c>
      <c r="D676" s="6" t="s">
        <v>12866</v>
      </c>
      <c r="E676" s="6" t="s">
        <v>13162</v>
      </c>
      <c r="F676" s="6" t="s">
        <v>14</v>
      </c>
      <c r="G676" s="6" t="s">
        <v>13163</v>
      </c>
      <c r="H676" s="6" t="s">
        <v>13164</v>
      </c>
      <c r="I676" s="6" t="s">
        <v>13165</v>
      </c>
      <c r="J676" s="6" t="s">
        <v>13166</v>
      </c>
      <c r="K676" s="6">
        <v>75325</v>
      </c>
      <c r="L676" s="6">
        <v>117.443522</v>
      </c>
      <c r="M676" s="6" t="s">
        <v>13167</v>
      </c>
      <c r="N676" s="6" t="s">
        <v>3018</v>
      </c>
      <c r="O676" s="6"/>
    </row>
    <row r="677" spans="1:15" x14ac:dyDescent="0.25">
      <c r="A677" s="6">
        <v>676</v>
      </c>
      <c r="B677" s="6" t="s">
        <v>26889</v>
      </c>
      <c r="C677" s="6" t="s">
        <v>13168</v>
      </c>
      <c r="D677" s="6" t="s">
        <v>12866</v>
      </c>
      <c r="E677" s="6" t="s">
        <v>13169</v>
      </c>
      <c r="F677" s="6" t="s">
        <v>14</v>
      </c>
      <c r="G677" s="6" t="s">
        <v>13170</v>
      </c>
      <c r="H677" s="6" t="s">
        <v>13164</v>
      </c>
      <c r="I677" s="6" t="s">
        <v>13165</v>
      </c>
      <c r="J677" s="6" t="s">
        <v>13166</v>
      </c>
      <c r="K677" s="6">
        <v>75325</v>
      </c>
      <c r="L677" s="6" t="s">
        <v>211</v>
      </c>
      <c r="M677" s="6" t="s">
        <v>211</v>
      </c>
      <c r="N677" s="6" t="s">
        <v>3018</v>
      </c>
      <c r="O677" s="6"/>
    </row>
    <row r="678" spans="1:15" x14ac:dyDescent="0.25">
      <c r="A678" s="6">
        <v>677</v>
      </c>
      <c r="B678" s="6" t="s">
        <v>26889</v>
      </c>
      <c r="C678" s="6" t="s">
        <v>13168</v>
      </c>
      <c r="D678" s="6" t="s">
        <v>12866</v>
      </c>
      <c r="E678" s="6" t="s">
        <v>13171</v>
      </c>
      <c r="F678" s="6" t="s">
        <v>1635</v>
      </c>
      <c r="G678" s="6" t="s">
        <v>13172</v>
      </c>
      <c r="H678" s="6" t="s">
        <v>13173</v>
      </c>
      <c r="I678" s="6" t="s">
        <v>13174</v>
      </c>
      <c r="J678" s="6" t="s">
        <v>13175</v>
      </c>
      <c r="K678" s="6">
        <v>75619</v>
      </c>
      <c r="L678" s="6">
        <v>1.081952</v>
      </c>
      <c r="M678" s="6">
        <v>117.854635</v>
      </c>
      <c r="N678" s="6" t="s">
        <v>3018</v>
      </c>
      <c r="O678" s="6"/>
    </row>
    <row r="679" spans="1:15" x14ac:dyDescent="0.25">
      <c r="A679" s="6">
        <v>678</v>
      </c>
      <c r="B679" s="6" t="s">
        <v>26889</v>
      </c>
      <c r="C679" s="6" t="s">
        <v>13168</v>
      </c>
      <c r="D679" s="6" t="s">
        <v>12866</v>
      </c>
      <c r="E679" s="6" t="s">
        <v>13176</v>
      </c>
      <c r="F679" s="6" t="s">
        <v>1635</v>
      </c>
      <c r="G679" s="6" t="s">
        <v>13177</v>
      </c>
      <c r="H679" s="6" t="s">
        <v>13178</v>
      </c>
      <c r="I679" s="6" t="s">
        <v>13179</v>
      </c>
      <c r="J679" s="6" t="s">
        <v>13180</v>
      </c>
      <c r="K679" s="6">
        <v>75384</v>
      </c>
      <c r="L679" s="6" t="s">
        <v>13181</v>
      </c>
      <c r="M679" s="6" t="s">
        <v>13182</v>
      </c>
      <c r="N679" s="6" t="s">
        <v>3018</v>
      </c>
      <c r="O679" s="6"/>
    </row>
    <row r="680" spans="1:15" x14ac:dyDescent="0.25">
      <c r="A680" s="6">
        <v>679</v>
      </c>
      <c r="B680" s="6" t="s">
        <v>26889</v>
      </c>
      <c r="C680" s="6" t="s">
        <v>13168</v>
      </c>
      <c r="D680" s="6" t="s">
        <v>12866</v>
      </c>
      <c r="E680" s="6" t="s">
        <v>13183</v>
      </c>
      <c r="F680" s="6" t="s">
        <v>1635</v>
      </c>
      <c r="G680" s="6" t="s">
        <v>13184</v>
      </c>
      <c r="H680" s="6" t="s">
        <v>13185</v>
      </c>
      <c r="I680" s="6" t="s">
        <v>13186</v>
      </c>
      <c r="J680" s="6" t="s">
        <v>13180</v>
      </c>
      <c r="K680" s="6">
        <v>75618</v>
      </c>
      <c r="L680" s="6">
        <v>0.74827399999999999</v>
      </c>
      <c r="M680" s="6">
        <v>117.56451199999999</v>
      </c>
      <c r="N680" s="6" t="s">
        <v>3018</v>
      </c>
      <c r="O680" s="6"/>
    </row>
    <row r="681" spans="1:15" x14ac:dyDescent="0.25">
      <c r="A681" s="6">
        <v>680</v>
      </c>
      <c r="B681" s="6" t="s">
        <v>26889</v>
      </c>
      <c r="C681" s="6" t="s">
        <v>13168</v>
      </c>
      <c r="D681" s="6" t="s">
        <v>12866</v>
      </c>
      <c r="E681" s="6" t="s">
        <v>14477</v>
      </c>
      <c r="F681" s="6" t="s">
        <v>14</v>
      </c>
      <c r="G681" s="6" t="s">
        <v>14478</v>
      </c>
      <c r="H681" s="6" t="s">
        <v>14479</v>
      </c>
      <c r="I681" s="6" t="s">
        <v>14480</v>
      </c>
      <c r="J681" s="6" t="s">
        <v>13166</v>
      </c>
      <c r="K681" s="6">
        <v>75383</v>
      </c>
      <c r="L681" s="6">
        <v>0.13410230000000001</v>
      </c>
      <c r="M681" s="6">
        <v>117.45467669999999</v>
      </c>
      <c r="N681" s="6" t="s">
        <v>3165</v>
      </c>
      <c r="O681" s="6"/>
    </row>
    <row r="682" spans="1:15" x14ac:dyDescent="0.25">
      <c r="A682" s="6">
        <v>681</v>
      </c>
      <c r="B682" s="6" t="s">
        <v>26889</v>
      </c>
      <c r="C682" s="6" t="s">
        <v>13168</v>
      </c>
      <c r="D682" s="6" t="s">
        <v>12866</v>
      </c>
      <c r="E682" s="6" t="s">
        <v>14016</v>
      </c>
      <c r="F682" s="6" t="s">
        <v>14</v>
      </c>
      <c r="G682" s="6" t="s">
        <v>14481</v>
      </c>
      <c r="H682" s="6" t="s">
        <v>14482</v>
      </c>
      <c r="I682" s="6" t="s">
        <v>14483</v>
      </c>
      <c r="J682" s="6" t="s">
        <v>13166</v>
      </c>
      <c r="K682" s="6">
        <v>75311</v>
      </c>
      <c r="L682" s="6">
        <v>0.13330400000000001</v>
      </c>
      <c r="M682" s="6">
        <v>117.50027300000001</v>
      </c>
      <c r="N682" s="6" t="s">
        <v>3165</v>
      </c>
      <c r="O682" s="6"/>
    </row>
    <row r="683" spans="1:15" x14ac:dyDescent="0.25">
      <c r="A683" s="6">
        <v>682</v>
      </c>
      <c r="B683" s="6" t="s">
        <v>26889</v>
      </c>
      <c r="C683" s="6" t="s">
        <v>13168</v>
      </c>
      <c r="D683" s="6" t="s">
        <v>12866</v>
      </c>
      <c r="E683" s="6" t="s">
        <v>14484</v>
      </c>
      <c r="F683" s="6" t="s">
        <v>14</v>
      </c>
      <c r="G683" s="6" t="s">
        <v>14485</v>
      </c>
      <c r="H683" s="6" t="s">
        <v>2101</v>
      </c>
      <c r="I683" s="6" t="s">
        <v>14480</v>
      </c>
      <c r="J683" s="6" t="s">
        <v>13166</v>
      </c>
      <c r="K683" s="6">
        <v>75313</v>
      </c>
      <c r="L683" s="6">
        <v>0.1492233</v>
      </c>
      <c r="M683" s="6">
        <v>117.4714656</v>
      </c>
      <c r="N683" s="6" t="s">
        <v>3165</v>
      </c>
      <c r="O683" s="6"/>
    </row>
    <row r="684" spans="1:15" x14ac:dyDescent="0.25">
      <c r="A684" s="6">
        <v>683</v>
      </c>
      <c r="B684" s="6" t="s">
        <v>26889</v>
      </c>
      <c r="C684" s="6" t="s">
        <v>13168</v>
      </c>
      <c r="D684" s="6" t="s">
        <v>12866</v>
      </c>
      <c r="E684" s="6" t="s">
        <v>14486</v>
      </c>
      <c r="F684" s="6" t="s">
        <v>14</v>
      </c>
      <c r="G684" s="6" t="s">
        <v>6792</v>
      </c>
      <c r="H684" s="6" t="s">
        <v>14487</v>
      </c>
      <c r="I684" s="6" t="s">
        <v>14483</v>
      </c>
      <c r="J684" s="6" t="s">
        <v>13166</v>
      </c>
      <c r="K684" s="6">
        <v>75134</v>
      </c>
      <c r="L684" s="6">
        <v>0.16920099999999999</v>
      </c>
      <c r="M684" s="6">
        <v>117.48152899999999</v>
      </c>
      <c r="N684" s="6" t="s">
        <v>3165</v>
      </c>
      <c r="O684" s="6"/>
    </row>
    <row r="685" spans="1:15" x14ac:dyDescent="0.25">
      <c r="A685" s="6">
        <v>684</v>
      </c>
      <c r="B685" s="6" t="s">
        <v>26889</v>
      </c>
      <c r="C685" s="6" t="s">
        <v>13168</v>
      </c>
      <c r="D685" s="6" t="s">
        <v>12866</v>
      </c>
      <c r="E685" s="6" t="s">
        <v>14488</v>
      </c>
      <c r="F685" s="6" t="s">
        <v>14</v>
      </c>
      <c r="G685" s="6" t="s">
        <v>14489</v>
      </c>
      <c r="H685" s="6" t="s">
        <v>14490</v>
      </c>
      <c r="I685" s="6" t="s">
        <v>14129</v>
      </c>
      <c r="J685" s="6" t="s">
        <v>13180</v>
      </c>
      <c r="K685" s="6">
        <v>75683</v>
      </c>
      <c r="L685" s="6">
        <v>0.51108410000000004</v>
      </c>
      <c r="M685" s="6">
        <v>117.5356055</v>
      </c>
      <c r="N685" s="6" t="s">
        <v>3165</v>
      </c>
      <c r="O685" s="6"/>
    </row>
    <row r="686" spans="1:15" x14ac:dyDescent="0.25">
      <c r="A686" s="6">
        <v>685</v>
      </c>
      <c r="B686" s="6" t="s">
        <v>26889</v>
      </c>
      <c r="C686" s="6" t="s">
        <v>13168</v>
      </c>
      <c r="D686" s="6" t="s">
        <v>12866</v>
      </c>
      <c r="E686" s="6" t="s">
        <v>14491</v>
      </c>
      <c r="F686" s="6" t="s">
        <v>14</v>
      </c>
      <c r="G686" s="6" t="s">
        <v>14492</v>
      </c>
      <c r="H686" s="6" t="s">
        <v>14493</v>
      </c>
      <c r="I686" s="6" t="s">
        <v>14483</v>
      </c>
      <c r="J686" s="6" t="s">
        <v>13166</v>
      </c>
      <c r="K686" s="6">
        <v>75311</v>
      </c>
      <c r="L686" s="6">
        <v>0.140684</v>
      </c>
      <c r="M686" s="6">
        <v>117.46175700000001</v>
      </c>
      <c r="N686" s="6" t="s">
        <v>3165</v>
      </c>
      <c r="O686" s="6"/>
    </row>
    <row r="687" spans="1:15" x14ac:dyDescent="0.25">
      <c r="A687" s="6">
        <v>686</v>
      </c>
      <c r="B687" s="6" t="s">
        <v>26889</v>
      </c>
      <c r="C687" s="6" t="s">
        <v>13191</v>
      </c>
      <c r="D687" s="6" t="s">
        <v>12866</v>
      </c>
      <c r="E687" s="6" t="s">
        <v>13187</v>
      </c>
      <c r="F687" s="6" t="s">
        <v>1534</v>
      </c>
      <c r="G687" s="6" t="s">
        <v>13187</v>
      </c>
      <c r="H687" s="6" t="s">
        <v>13187</v>
      </c>
      <c r="I687" s="6" t="s">
        <v>13188</v>
      </c>
      <c r="J687" s="6" t="s">
        <v>13189</v>
      </c>
      <c r="K687" s="6">
        <v>74454</v>
      </c>
      <c r="L687" s="6" t="s">
        <v>13190</v>
      </c>
      <c r="M687" s="6">
        <v>22926514136</v>
      </c>
      <c r="N687" s="6" t="s">
        <v>3018</v>
      </c>
      <c r="O687" s="6"/>
    </row>
    <row r="688" spans="1:15" x14ac:dyDescent="0.25">
      <c r="A688" s="6">
        <v>687</v>
      </c>
      <c r="B688" s="6" t="s">
        <v>26889</v>
      </c>
      <c r="C688" s="6" t="s">
        <v>13191</v>
      </c>
      <c r="D688" s="6" t="s">
        <v>12866</v>
      </c>
      <c r="E688" s="6" t="s">
        <v>4277</v>
      </c>
      <c r="F688" s="6" t="s">
        <v>14</v>
      </c>
      <c r="G688" s="6" t="s">
        <v>13192</v>
      </c>
      <c r="H688" s="6" t="s">
        <v>2322</v>
      </c>
      <c r="I688" s="6" t="s">
        <v>2322</v>
      </c>
      <c r="J688" s="6" t="s">
        <v>13193</v>
      </c>
      <c r="K688" s="6">
        <v>74325</v>
      </c>
      <c r="L688" s="6"/>
      <c r="M688" s="6"/>
      <c r="N688" s="6" t="s">
        <v>3018</v>
      </c>
      <c r="O688" s="6"/>
    </row>
    <row r="689" spans="1:15" x14ac:dyDescent="0.25">
      <c r="A689" s="6">
        <v>688</v>
      </c>
      <c r="B689" s="6" t="s">
        <v>26889</v>
      </c>
      <c r="C689" s="6" t="s">
        <v>13191</v>
      </c>
      <c r="D689" s="6" t="s">
        <v>12866</v>
      </c>
      <c r="E689" s="6" t="s">
        <v>13194</v>
      </c>
      <c r="F689" s="6" t="s">
        <v>14</v>
      </c>
      <c r="G689" s="6" t="s">
        <v>13194</v>
      </c>
      <c r="H689" s="6" t="s">
        <v>13194</v>
      </c>
      <c r="I689" s="6" t="s">
        <v>13195</v>
      </c>
      <c r="J689" s="6" t="s">
        <v>13196</v>
      </c>
      <c r="K689" s="6">
        <v>73593</v>
      </c>
      <c r="L689" s="6"/>
      <c r="M689" s="6"/>
      <c r="N689" s="6" t="s">
        <v>3018</v>
      </c>
      <c r="O689" s="6"/>
    </row>
    <row r="690" spans="1:15" x14ac:dyDescent="0.25">
      <c r="A690" s="6">
        <v>689</v>
      </c>
      <c r="B690" s="6" t="s">
        <v>26889</v>
      </c>
      <c r="C690" s="6" t="s">
        <v>13191</v>
      </c>
      <c r="D690" s="6" t="s">
        <v>12866</v>
      </c>
      <c r="E690" s="6" t="s">
        <v>13197</v>
      </c>
      <c r="F690" s="6" t="s">
        <v>14</v>
      </c>
      <c r="G690" s="6" t="s">
        <v>13197</v>
      </c>
      <c r="H690" s="6" t="s">
        <v>13198</v>
      </c>
      <c r="I690" s="6" t="s">
        <v>13197</v>
      </c>
      <c r="J690" s="6" t="s">
        <v>13199</v>
      </c>
      <c r="K690" s="6">
        <v>74184</v>
      </c>
      <c r="L690" s="6"/>
      <c r="M690" s="6"/>
      <c r="N690" s="6" t="s">
        <v>3018</v>
      </c>
      <c r="O690" s="6"/>
    </row>
    <row r="691" spans="1:15" x14ac:dyDescent="0.25">
      <c r="A691" s="6">
        <v>690</v>
      </c>
      <c r="B691" s="6" t="s">
        <v>26889</v>
      </c>
      <c r="C691" s="6" t="s">
        <v>13191</v>
      </c>
      <c r="D691" s="6" t="s">
        <v>12866</v>
      </c>
      <c r="E691" s="6" t="s">
        <v>13200</v>
      </c>
      <c r="F691" s="6" t="s">
        <v>14</v>
      </c>
      <c r="G691" s="6" t="s">
        <v>13201</v>
      </c>
      <c r="H691" s="6" t="s">
        <v>1356</v>
      </c>
      <c r="I691" s="6" t="s">
        <v>13202</v>
      </c>
      <c r="J691" s="6" t="s">
        <v>13203</v>
      </c>
      <c r="K691" s="6">
        <v>73111</v>
      </c>
      <c r="L691" s="6"/>
      <c r="M691" s="6"/>
      <c r="N691" s="6" t="s">
        <v>3018</v>
      </c>
      <c r="O691" s="6"/>
    </row>
    <row r="692" spans="1:15" x14ac:dyDescent="0.25">
      <c r="A692" s="6">
        <v>691</v>
      </c>
      <c r="B692" s="6" t="s">
        <v>26889</v>
      </c>
      <c r="C692" s="6" t="s">
        <v>13191</v>
      </c>
      <c r="D692" s="6" t="s">
        <v>12866</v>
      </c>
      <c r="E692" s="6" t="s">
        <v>13204</v>
      </c>
      <c r="F692" s="6" t="s">
        <v>1534</v>
      </c>
      <c r="G692" s="6" t="s">
        <v>13205</v>
      </c>
      <c r="H692" s="6" t="s">
        <v>13206</v>
      </c>
      <c r="I692" s="6" t="s">
        <v>13207</v>
      </c>
      <c r="J692" s="6" t="s">
        <v>13206</v>
      </c>
      <c r="K692" s="6">
        <v>74212</v>
      </c>
      <c r="L692" s="6" t="s">
        <v>13208</v>
      </c>
      <c r="M692" s="6" t="s">
        <v>13209</v>
      </c>
      <c r="N692" s="6" t="s">
        <v>3018</v>
      </c>
      <c r="O692" s="6"/>
    </row>
    <row r="693" spans="1:15" x14ac:dyDescent="0.25">
      <c r="A693" s="6">
        <v>692</v>
      </c>
      <c r="B693" s="6" t="s">
        <v>26889</v>
      </c>
      <c r="C693" s="6" t="s">
        <v>13191</v>
      </c>
      <c r="D693" s="6" t="s">
        <v>12866</v>
      </c>
      <c r="E693" s="6" t="s">
        <v>13210</v>
      </c>
      <c r="F693" s="6" t="s">
        <v>1534</v>
      </c>
      <c r="G693" s="6" t="s">
        <v>13211</v>
      </c>
      <c r="H693" s="6" t="s">
        <v>13212</v>
      </c>
      <c r="I693" s="6" t="s">
        <v>13210</v>
      </c>
      <c r="J693" s="6" t="s">
        <v>13199</v>
      </c>
      <c r="K693" s="6">
        <v>74184</v>
      </c>
      <c r="L693" s="6">
        <v>-2.488515</v>
      </c>
      <c r="M693" s="6">
        <v>111.774607</v>
      </c>
      <c r="N693" s="6" t="s">
        <v>3018</v>
      </c>
      <c r="O693" s="6"/>
    </row>
    <row r="694" spans="1:15" x14ac:dyDescent="0.25">
      <c r="A694" s="6">
        <v>693</v>
      </c>
      <c r="B694" s="6" t="s">
        <v>26889</v>
      </c>
      <c r="C694" s="6" t="s">
        <v>13191</v>
      </c>
      <c r="D694" s="6" t="s">
        <v>12866</v>
      </c>
      <c r="E694" s="6" t="s">
        <v>13213</v>
      </c>
      <c r="F694" s="6" t="s">
        <v>1534</v>
      </c>
      <c r="G694" s="6" t="s">
        <v>13214</v>
      </c>
      <c r="H694" s="6" t="s">
        <v>13213</v>
      </c>
      <c r="I694" s="6" t="s">
        <v>13213</v>
      </c>
      <c r="J694" s="6" t="s">
        <v>13199</v>
      </c>
      <c r="K694" s="6">
        <v>74183</v>
      </c>
      <c r="L694" s="6">
        <v>-2.4339629999999999</v>
      </c>
      <c r="M694" s="6">
        <v>111.98456400000001</v>
      </c>
      <c r="N694" s="6" t="s">
        <v>3018</v>
      </c>
      <c r="O694" s="6"/>
    </row>
    <row r="695" spans="1:15" x14ac:dyDescent="0.25">
      <c r="A695" s="6">
        <v>694</v>
      </c>
      <c r="B695" s="6" t="s">
        <v>26889</v>
      </c>
      <c r="C695" s="6" t="s">
        <v>13191</v>
      </c>
      <c r="D695" s="6" t="s">
        <v>12866</v>
      </c>
      <c r="E695" s="6" t="s">
        <v>13215</v>
      </c>
      <c r="F695" s="6" t="s">
        <v>1534</v>
      </c>
      <c r="G695" s="6" t="s">
        <v>13216</v>
      </c>
      <c r="H695" s="6" t="s">
        <v>13217</v>
      </c>
      <c r="I695" s="6" t="s">
        <v>13215</v>
      </c>
      <c r="J695" s="6" t="s">
        <v>13199</v>
      </c>
      <c r="K695" s="6">
        <v>74181</v>
      </c>
      <c r="L695" s="6">
        <v>-2.743239</v>
      </c>
      <c r="M695" s="6">
        <v>111.70818199999999</v>
      </c>
      <c r="N695" s="6" t="s">
        <v>3018</v>
      </c>
      <c r="O695" s="6"/>
    </row>
    <row r="696" spans="1:15" x14ac:dyDescent="0.25">
      <c r="A696" s="6">
        <v>695</v>
      </c>
      <c r="B696" s="6" t="s">
        <v>26889</v>
      </c>
      <c r="C696" s="6" t="s">
        <v>13191</v>
      </c>
      <c r="D696" s="6" t="s">
        <v>12866</v>
      </c>
      <c r="E696" s="6" t="s">
        <v>13218</v>
      </c>
      <c r="F696" s="6" t="s">
        <v>1534</v>
      </c>
      <c r="G696" s="6" t="s">
        <v>13219</v>
      </c>
      <c r="H696" s="6" t="s">
        <v>13220</v>
      </c>
      <c r="I696" s="6" t="s">
        <v>13221</v>
      </c>
      <c r="J696" s="6" t="s">
        <v>13221</v>
      </c>
      <c r="K696" s="6">
        <v>74172</v>
      </c>
      <c r="L696" s="6">
        <v>-2.3278210000000001</v>
      </c>
      <c r="M696" s="6">
        <v>111.181459</v>
      </c>
      <c r="N696" s="6" t="s">
        <v>3018</v>
      </c>
      <c r="O696" s="6"/>
    </row>
    <row r="697" spans="1:15" x14ac:dyDescent="0.25">
      <c r="A697" s="6">
        <v>696</v>
      </c>
      <c r="B697" s="6" t="s">
        <v>26889</v>
      </c>
      <c r="C697" s="6" t="s">
        <v>13191</v>
      </c>
      <c r="D697" s="6" t="s">
        <v>12866</v>
      </c>
      <c r="E697" s="6" t="s">
        <v>13222</v>
      </c>
      <c r="F697" s="6" t="s">
        <v>1534</v>
      </c>
      <c r="G697" s="6" t="s">
        <v>13223</v>
      </c>
      <c r="H697" s="6" t="s">
        <v>13224</v>
      </c>
      <c r="I697" s="6" t="s">
        <v>13225</v>
      </c>
      <c r="J697" s="6" t="s">
        <v>13226</v>
      </c>
      <c r="K697" s="6">
        <v>73221</v>
      </c>
      <c r="L697" s="6" t="s">
        <v>13227</v>
      </c>
      <c r="M697" s="6" t="s">
        <v>13228</v>
      </c>
      <c r="N697" s="6" t="s">
        <v>3018</v>
      </c>
      <c r="O697" s="6"/>
    </row>
    <row r="698" spans="1:15" x14ac:dyDescent="0.25">
      <c r="A698" s="6">
        <v>697</v>
      </c>
      <c r="B698" s="6" t="s">
        <v>26889</v>
      </c>
      <c r="C698" s="6" t="s">
        <v>13191</v>
      </c>
      <c r="D698" s="6" t="s">
        <v>12866</v>
      </c>
      <c r="E698" s="6" t="s">
        <v>14532</v>
      </c>
      <c r="F698" s="6" t="s">
        <v>14</v>
      </c>
      <c r="G698" s="6" t="s">
        <v>14532</v>
      </c>
      <c r="H698" s="6" t="s">
        <v>14532</v>
      </c>
      <c r="I698" s="6" t="s">
        <v>14532</v>
      </c>
      <c r="J698" s="6" t="s">
        <v>13196</v>
      </c>
      <c r="K698" s="6">
        <v>0</v>
      </c>
      <c r="L698" s="6"/>
      <c r="M698" s="6"/>
      <c r="N698" s="6"/>
      <c r="O698" s="6"/>
    </row>
    <row r="699" spans="1:15" x14ac:dyDescent="0.25">
      <c r="A699" s="6">
        <v>698</v>
      </c>
      <c r="B699" s="6" t="s">
        <v>26889</v>
      </c>
      <c r="C699" s="6" t="s">
        <v>13191</v>
      </c>
      <c r="D699" s="6" t="s">
        <v>12866</v>
      </c>
      <c r="E699" s="6" t="s">
        <v>14533</v>
      </c>
      <c r="F699" s="6" t="s">
        <v>14</v>
      </c>
      <c r="G699" s="6" t="s">
        <v>14534</v>
      </c>
      <c r="H699" s="6" t="s">
        <v>14534</v>
      </c>
      <c r="I699" s="6" t="s">
        <v>14534</v>
      </c>
      <c r="J699" s="6" t="s">
        <v>13196</v>
      </c>
      <c r="K699" s="6">
        <v>0</v>
      </c>
      <c r="L699" s="6"/>
      <c r="M699" s="6"/>
      <c r="N699" s="6"/>
      <c r="O699" s="6"/>
    </row>
    <row r="700" spans="1:15" x14ac:dyDescent="0.25">
      <c r="A700" s="6">
        <v>699</v>
      </c>
      <c r="B700" s="6" t="s">
        <v>26889</v>
      </c>
      <c r="C700" s="6" t="s">
        <v>13191</v>
      </c>
      <c r="D700" s="6" t="s">
        <v>12866</v>
      </c>
      <c r="E700" s="6" t="s">
        <v>14535</v>
      </c>
      <c r="F700" s="6" t="s">
        <v>14</v>
      </c>
      <c r="G700" s="6" t="s">
        <v>14536</v>
      </c>
      <c r="H700" s="6" t="s">
        <v>14535</v>
      </c>
      <c r="I700" s="6" t="s">
        <v>14537</v>
      </c>
      <c r="J700" s="6" t="s">
        <v>14140</v>
      </c>
      <c r="K700" s="6">
        <v>74871</v>
      </c>
      <c r="L700" s="6"/>
      <c r="M700" s="6"/>
      <c r="N700" s="6"/>
      <c r="O700" s="6"/>
    </row>
    <row r="701" spans="1:15" x14ac:dyDescent="0.25">
      <c r="A701" s="6">
        <v>700</v>
      </c>
      <c r="B701" s="6" t="s">
        <v>26889</v>
      </c>
      <c r="C701" s="6" t="s">
        <v>13191</v>
      </c>
      <c r="D701" s="6" t="s">
        <v>12866</v>
      </c>
      <c r="E701" s="6" t="s">
        <v>14538</v>
      </c>
      <c r="F701" s="6" t="s">
        <v>14</v>
      </c>
      <c r="G701" s="6" t="s">
        <v>14539</v>
      </c>
      <c r="H701" s="6" t="s">
        <v>14538</v>
      </c>
      <c r="I701" s="6" t="s">
        <v>14540</v>
      </c>
      <c r="J701" s="6" t="s">
        <v>13193</v>
      </c>
      <c r="K701" s="6">
        <v>73400</v>
      </c>
      <c r="L701" s="6"/>
      <c r="M701" s="6"/>
      <c r="N701" s="6"/>
      <c r="O701" s="6"/>
    </row>
    <row r="702" spans="1:15" x14ac:dyDescent="0.25">
      <c r="A702" s="6">
        <v>701</v>
      </c>
      <c r="B702" s="6" t="s">
        <v>26889</v>
      </c>
      <c r="C702" s="6" t="s">
        <v>13071</v>
      </c>
      <c r="D702" s="6" t="s">
        <v>12866</v>
      </c>
      <c r="E702" s="6" t="s">
        <v>13229</v>
      </c>
      <c r="F702" s="6" t="s">
        <v>14</v>
      </c>
      <c r="G702" s="6" t="s">
        <v>13230</v>
      </c>
      <c r="H702" s="6"/>
      <c r="I702" s="6"/>
      <c r="J702" s="6" t="s">
        <v>13231</v>
      </c>
      <c r="K702" s="6">
        <v>0</v>
      </c>
      <c r="L702" s="6"/>
      <c r="M702" s="6"/>
      <c r="N702" s="6" t="s">
        <v>3018</v>
      </c>
      <c r="O702" s="6"/>
    </row>
    <row r="703" spans="1:15" x14ac:dyDescent="0.25">
      <c r="A703" s="6">
        <v>702</v>
      </c>
      <c r="B703" s="6" t="s">
        <v>26889</v>
      </c>
      <c r="C703" s="6" t="s">
        <v>13071</v>
      </c>
      <c r="D703" s="6" t="s">
        <v>12866</v>
      </c>
      <c r="E703" s="6" t="s">
        <v>13232</v>
      </c>
      <c r="F703" s="6" t="s">
        <v>14</v>
      </c>
      <c r="G703" s="6" t="s">
        <v>13233</v>
      </c>
      <c r="H703" s="6" t="s">
        <v>13234</v>
      </c>
      <c r="I703" s="6" t="s">
        <v>13235</v>
      </c>
      <c r="J703" s="6" t="s">
        <v>13231</v>
      </c>
      <c r="K703" s="6">
        <v>79163</v>
      </c>
      <c r="L703" s="6">
        <v>0.85434900000000003</v>
      </c>
      <c r="M703" s="6">
        <v>108.92332</v>
      </c>
      <c r="N703" s="6" t="s">
        <v>3018</v>
      </c>
      <c r="O703" s="6"/>
    </row>
    <row r="704" spans="1:15" x14ac:dyDescent="0.25">
      <c r="A704" s="6">
        <v>703</v>
      </c>
      <c r="B704" s="6" t="s">
        <v>26889</v>
      </c>
      <c r="C704" s="6" t="s">
        <v>13071</v>
      </c>
      <c r="D704" s="6" t="s">
        <v>12866</v>
      </c>
      <c r="E704" s="6" t="s">
        <v>13229</v>
      </c>
      <c r="F704" s="6" t="s">
        <v>14</v>
      </c>
      <c r="G704" s="6" t="s">
        <v>13236</v>
      </c>
      <c r="H704" s="6" t="s">
        <v>13231</v>
      </c>
      <c r="I704" s="6" t="s">
        <v>13231</v>
      </c>
      <c r="J704" s="6" t="s">
        <v>13231</v>
      </c>
      <c r="K704" s="6">
        <v>79112</v>
      </c>
      <c r="L704" s="6">
        <v>0.90885499999999997</v>
      </c>
      <c r="M704" s="6">
        <v>108.99247</v>
      </c>
      <c r="N704" s="6" t="s">
        <v>3018</v>
      </c>
      <c r="O704" s="6"/>
    </row>
    <row r="705" spans="1:15" x14ac:dyDescent="0.25">
      <c r="A705" s="6">
        <v>704</v>
      </c>
      <c r="B705" s="6" t="s">
        <v>26889</v>
      </c>
      <c r="C705" s="6" t="s">
        <v>13071</v>
      </c>
      <c r="D705" s="6" t="s">
        <v>12866</v>
      </c>
      <c r="E705" s="6" t="s">
        <v>13237</v>
      </c>
      <c r="F705" s="6" t="s">
        <v>14</v>
      </c>
      <c r="G705" s="6" t="s">
        <v>13238</v>
      </c>
      <c r="H705" s="6" t="s">
        <v>13239</v>
      </c>
      <c r="I705" s="6" t="s">
        <v>13240</v>
      </c>
      <c r="J705" s="6" t="s">
        <v>13231</v>
      </c>
      <c r="K705" s="6">
        <v>79122</v>
      </c>
      <c r="L705" s="6">
        <v>0.90746099999999996</v>
      </c>
      <c r="M705" s="6">
        <v>108.989418</v>
      </c>
      <c r="N705" s="6" t="s">
        <v>3018</v>
      </c>
      <c r="O705" s="6"/>
    </row>
    <row r="706" spans="1:15" x14ac:dyDescent="0.25">
      <c r="A706" s="6">
        <v>705</v>
      </c>
      <c r="B706" s="6" t="s">
        <v>26889</v>
      </c>
      <c r="C706" s="6" t="s">
        <v>13071</v>
      </c>
      <c r="D706" s="6" t="s">
        <v>12866</v>
      </c>
      <c r="E706" s="6" t="s">
        <v>13241</v>
      </c>
      <c r="F706" s="6" t="s">
        <v>14</v>
      </c>
      <c r="G706" s="6" t="s">
        <v>13242</v>
      </c>
      <c r="H706" s="6" t="s">
        <v>13243</v>
      </c>
      <c r="I706" s="6" t="s">
        <v>13240</v>
      </c>
      <c r="J706" s="6" t="s">
        <v>13231</v>
      </c>
      <c r="K706" s="6">
        <v>79124</v>
      </c>
      <c r="L706" s="6">
        <v>0.90922700000000001</v>
      </c>
      <c r="M706" s="6">
        <v>108.979299</v>
      </c>
      <c r="N706" s="6" t="s">
        <v>3018</v>
      </c>
      <c r="O706" s="6"/>
    </row>
    <row r="707" spans="1:15" x14ac:dyDescent="0.25">
      <c r="A707" s="6">
        <v>706</v>
      </c>
      <c r="B707" s="6" t="s">
        <v>26889</v>
      </c>
      <c r="C707" s="6" t="s">
        <v>13071</v>
      </c>
      <c r="D707" s="6" t="s">
        <v>12866</v>
      </c>
      <c r="E707" s="6" t="s">
        <v>13244</v>
      </c>
      <c r="F707" s="6" t="s">
        <v>14</v>
      </c>
      <c r="G707" s="6" t="s">
        <v>13245</v>
      </c>
      <c r="H707" s="6" t="s">
        <v>13239</v>
      </c>
      <c r="I707" s="6" t="s">
        <v>13240</v>
      </c>
      <c r="J707" s="6" t="s">
        <v>13231</v>
      </c>
      <c r="K707" s="6">
        <v>79122</v>
      </c>
      <c r="L707" s="6">
        <v>0.91363300000000003</v>
      </c>
      <c r="M707" s="6">
        <v>108.984129</v>
      </c>
      <c r="N707" s="6" t="s">
        <v>3018</v>
      </c>
      <c r="O707" s="6"/>
    </row>
    <row r="708" spans="1:15" x14ac:dyDescent="0.25">
      <c r="A708" s="6">
        <v>707</v>
      </c>
      <c r="B708" s="6" t="s">
        <v>26889</v>
      </c>
      <c r="C708" s="6" t="s">
        <v>13071</v>
      </c>
      <c r="D708" s="6" t="s">
        <v>12866</v>
      </c>
      <c r="E708" s="6" t="s">
        <v>6975</v>
      </c>
      <c r="F708" s="6" t="s">
        <v>14</v>
      </c>
      <c r="G708" s="6" t="s">
        <v>13246</v>
      </c>
      <c r="H708" s="6" t="s">
        <v>13247</v>
      </c>
      <c r="I708" s="6" t="s">
        <v>13240</v>
      </c>
      <c r="J708" s="6" t="s">
        <v>13231</v>
      </c>
      <c r="K708" s="6">
        <v>79123</v>
      </c>
      <c r="L708" s="6">
        <v>0.89410199999999995</v>
      </c>
      <c r="M708" s="6">
        <v>108.973624</v>
      </c>
      <c r="N708" s="6" t="s">
        <v>3018</v>
      </c>
      <c r="O708" s="6"/>
    </row>
    <row r="709" spans="1:15" x14ac:dyDescent="0.25">
      <c r="A709" s="6">
        <v>708</v>
      </c>
      <c r="B709" s="6" t="s">
        <v>26889</v>
      </c>
      <c r="C709" s="6" t="s">
        <v>13071</v>
      </c>
      <c r="D709" s="6" t="s">
        <v>12866</v>
      </c>
      <c r="E709" s="6" t="s">
        <v>13248</v>
      </c>
      <c r="F709" s="6" t="s">
        <v>14</v>
      </c>
      <c r="G709" s="6" t="s">
        <v>13249</v>
      </c>
      <c r="H709" s="6" t="s">
        <v>1029</v>
      </c>
      <c r="I709" s="6" t="s">
        <v>13250</v>
      </c>
      <c r="J709" s="6" t="s">
        <v>13251</v>
      </c>
      <c r="K709" s="6">
        <v>78911</v>
      </c>
      <c r="L709" s="6">
        <v>0.347437</v>
      </c>
      <c r="M709" s="6">
        <v>108.94251</v>
      </c>
      <c r="N709" s="6" t="s">
        <v>3018</v>
      </c>
      <c r="O709" s="6"/>
    </row>
    <row r="710" spans="1:15" x14ac:dyDescent="0.25">
      <c r="A710" s="6">
        <v>709</v>
      </c>
      <c r="B710" s="6" t="s">
        <v>26889</v>
      </c>
      <c r="C710" s="6" t="s">
        <v>13071</v>
      </c>
      <c r="D710" s="6" t="s">
        <v>12866</v>
      </c>
      <c r="E710" s="6" t="s">
        <v>13252</v>
      </c>
      <c r="F710" s="6" t="s">
        <v>14</v>
      </c>
      <c r="G710" s="6" t="s">
        <v>13253</v>
      </c>
      <c r="H710" s="6" t="s">
        <v>13254</v>
      </c>
      <c r="I710" s="6" t="s">
        <v>13250</v>
      </c>
      <c r="J710" s="6" t="s">
        <v>13251</v>
      </c>
      <c r="K710" s="6">
        <v>78912</v>
      </c>
      <c r="L710" s="6">
        <v>0.368421</v>
      </c>
      <c r="M710" s="6">
        <v>108.960525</v>
      </c>
      <c r="N710" s="6" t="s">
        <v>3018</v>
      </c>
      <c r="O710" s="6"/>
    </row>
    <row r="711" spans="1:15" x14ac:dyDescent="0.25">
      <c r="A711" s="6">
        <v>710</v>
      </c>
      <c r="B711" s="6" t="s">
        <v>26889</v>
      </c>
      <c r="C711" s="6" t="s">
        <v>13071</v>
      </c>
      <c r="D711" s="6" t="s">
        <v>12866</v>
      </c>
      <c r="E711" s="6" t="s">
        <v>13255</v>
      </c>
      <c r="F711" s="6" t="s">
        <v>14</v>
      </c>
      <c r="G711" s="6" t="s">
        <v>13256</v>
      </c>
      <c r="H711" s="6" t="s">
        <v>13257</v>
      </c>
      <c r="I711" s="6" t="s">
        <v>13257</v>
      </c>
      <c r="J711" s="6" t="s">
        <v>13251</v>
      </c>
      <c r="K711" s="6">
        <v>78353</v>
      </c>
      <c r="L711" s="6">
        <v>0.28078700000000001</v>
      </c>
      <c r="M711" s="6">
        <v>109.083958</v>
      </c>
      <c r="N711" s="6" t="s">
        <v>3018</v>
      </c>
      <c r="O711" s="6"/>
    </row>
    <row r="712" spans="1:15" x14ac:dyDescent="0.25">
      <c r="A712" s="6">
        <v>711</v>
      </c>
      <c r="B712" s="6" t="s">
        <v>26889</v>
      </c>
      <c r="C712" s="6" t="s">
        <v>13071</v>
      </c>
      <c r="D712" s="6" t="s">
        <v>12866</v>
      </c>
      <c r="E712" s="6" t="s">
        <v>13258</v>
      </c>
      <c r="F712" s="6" t="s">
        <v>14</v>
      </c>
      <c r="G712" s="6" t="s">
        <v>13259</v>
      </c>
      <c r="H712" s="6" t="s">
        <v>13254</v>
      </c>
      <c r="I712" s="6" t="s">
        <v>13250</v>
      </c>
      <c r="J712" s="6" t="s">
        <v>13251</v>
      </c>
      <c r="K712" s="6">
        <v>78912</v>
      </c>
      <c r="L712" s="6">
        <v>0.26552999999999999</v>
      </c>
      <c r="M712" s="6">
        <v>109.08222600000001</v>
      </c>
      <c r="N712" s="6" t="s">
        <v>3018</v>
      </c>
      <c r="O712" s="6"/>
    </row>
    <row r="713" spans="1:15" x14ac:dyDescent="0.25">
      <c r="A713" s="6">
        <v>712</v>
      </c>
      <c r="B713" s="6" t="s">
        <v>26889</v>
      </c>
      <c r="C713" s="6" t="s">
        <v>13071</v>
      </c>
      <c r="D713" s="6" t="s">
        <v>12866</v>
      </c>
      <c r="E713" s="6" t="s">
        <v>13260</v>
      </c>
      <c r="F713" s="6" t="s">
        <v>14</v>
      </c>
      <c r="G713" s="6" t="s">
        <v>13261</v>
      </c>
      <c r="H713" s="6" t="s">
        <v>13262</v>
      </c>
      <c r="I713" s="6" t="s">
        <v>13263</v>
      </c>
      <c r="J713" s="6" t="s">
        <v>13264</v>
      </c>
      <c r="K713" s="6">
        <v>79675</v>
      </c>
      <c r="L713" s="6">
        <v>-1.1312439999999999</v>
      </c>
      <c r="M713" s="6">
        <v>111.46733</v>
      </c>
      <c r="N713" s="6" t="s">
        <v>3018</v>
      </c>
      <c r="O713" s="6"/>
    </row>
    <row r="714" spans="1:15" x14ac:dyDescent="0.25">
      <c r="A714" s="6">
        <v>713</v>
      </c>
      <c r="B714" s="6" t="s">
        <v>26889</v>
      </c>
      <c r="C714" s="6" t="s">
        <v>13071</v>
      </c>
      <c r="D714" s="6" t="s">
        <v>12866</v>
      </c>
      <c r="E714" s="6" t="s">
        <v>13265</v>
      </c>
      <c r="F714" s="6" t="s">
        <v>14</v>
      </c>
      <c r="G714" s="6" t="s">
        <v>13266</v>
      </c>
      <c r="H714" s="6" t="s">
        <v>13267</v>
      </c>
      <c r="I714" s="6" t="s">
        <v>13268</v>
      </c>
      <c r="J714" s="6" t="s">
        <v>13264</v>
      </c>
      <c r="K714" s="6">
        <v>79672</v>
      </c>
      <c r="L714" s="6">
        <v>-0.36080000000000001</v>
      </c>
      <c r="M714" s="6">
        <v>111.73884200000001</v>
      </c>
      <c r="N714" s="6" t="s">
        <v>3018</v>
      </c>
      <c r="O714" s="6"/>
    </row>
    <row r="715" spans="1:15" x14ac:dyDescent="0.25">
      <c r="A715" s="6">
        <v>714</v>
      </c>
      <c r="B715" s="6" t="s">
        <v>26889</v>
      </c>
      <c r="C715" s="6" t="s">
        <v>13071</v>
      </c>
      <c r="D715" s="6" t="s">
        <v>12866</v>
      </c>
      <c r="E715" s="6" t="s">
        <v>13269</v>
      </c>
      <c r="F715" s="6" t="s">
        <v>14</v>
      </c>
      <c r="G715" s="6" t="s">
        <v>13270</v>
      </c>
      <c r="H715" s="6"/>
      <c r="I715" s="6"/>
      <c r="J715" s="6" t="s">
        <v>13271</v>
      </c>
      <c r="K715" s="6">
        <v>0</v>
      </c>
      <c r="L715" s="6"/>
      <c r="M715" s="6"/>
      <c r="N715" s="6" t="s">
        <v>3018</v>
      </c>
      <c r="O715" s="6"/>
    </row>
    <row r="716" spans="1:15" x14ac:dyDescent="0.25">
      <c r="A716" s="6">
        <v>715</v>
      </c>
      <c r="B716" s="6" t="s">
        <v>26889</v>
      </c>
      <c r="C716" s="6" t="s">
        <v>13071</v>
      </c>
      <c r="D716" s="6" t="s">
        <v>12866</v>
      </c>
      <c r="E716" s="6" t="s">
        <v>13272</v>
      </c>
      <c r="F716" s="6" t="s">
        <v>14</v>
      </c>
      <c r="G716" s="6" t="s">
        <v>13273</v>
      </c>
      <c r="H716" s="6"/>
      <c r="I716" s="6"/>
      <c r="J716" s="6" t="s">
        <v>13271</v>
      </c>
      <c r="K716" s="6">
        <v>0</v>
      </c>
      <c r="L716" s="6"/>
      <c r="M716" s="6"/>
      <c r="N716" s="6" t="s">
        <v>3018</v>
      </c>
      <c r="O716" s="6"/>
    </row>
    <row r="717" spans="1:15" x14ac:dyDescent="0.25">
      <c r="A717" s="6">
        <v>716</v>
      </c>
      <c r="B717" s="6" t="s">
        <v>26889</v>
      </c>
      <c r="C717" s="6" t="s">
        <v>13071</v>
      </c>
      <c r="D717" s="6" t="s">
        <v>12866</v>
      </c>
      <c r="E717" s="6" t="s">
        <v>13274</v>
      </c>
      <c r="F717" s="6" t="s">
        <v>14</v>
      </c>
      <c r="G717" s="6" t="s">
        <v>13275</v>
      </c>
      <c r="H717" s="6" t="s">
        <v>13276</v>
      </c>
      <c r="I717" s="6" t="s">
        <v>13277</v>
      </c>
      <c r="J717" s="6" t="s">
        <v>13271</v>
      </c>
      <c r="K717" s="6">
        <v>79583</v>
      </c>
      <c r="L717" s="6">
        <v>-0.1445514</v>
      </c>
      <c r="M717" s="6">
        <v>109.76040500000001</v>
      </c>
      <c r="N717" s="6" t="s">
        <v>3018</v>
      </c>
      <c r="O717" s="6"/>
    </row>
    <row r="718" spans="1:15" x14ac:dyDescent="0.25">
      <c r="A718" s="6">
        <v>717</v>
      </c>
      <c r="B718" s="6" t="s">
        <v>26889</v>
      </c>
      <c r="C718" s="6" t="s">
        <v>13071</v>
      </c>
      <c r="D718" s="6" t="s">
        <v>12866</v>
      </c>
      <c r="E718" s="6" t="s">
        <v>13278</v>
      </c>
      <c r="F718" s="6" t="s">
        <v>14</v>
      </c>
      <c r="G718" s="6" t="s">
        <v>13279</v>
      </c>
      <c r="H718" s="6" t="s">
        <v>13280</v>
      </c>
      <c r="I718" s="6" t="s">
        <v>13280</v>
      </c>
      <c r="J718" s="6" t="s">
        <v>13271</v>
      </c>
      <c r="K718" s="6">
        <v>79584</v>
      </c>
      <c r="L718" s="6">
        <v>-0.31197599999999998</v>
      </c>
      <c r="M718" s="6">
        <v>110.855734</v>
      </c>
      <c r="N718" s="6" t="s">
        <v>3018</v>
      </c>
      <c r="O718" s="6"/>
    </row>
    <row r="719" spans="1:15" x14ac:dyDescent="0.25">
      <c r="A719" s="6">
        <v>718</v>
      </c>
      <c r="B719" s="6" t="s">
        <v>26889</v>
      </c>
      <c r="C719" s="6" t="s">
        <v>13071</v>
      </c>
      <c r="D719" s="6" t="s">
        <v>12866</v>
      </c>
      <c r="E719" s="6" t="s">
        <v>13281</v>
      </c>
      <c r="F719" s="6" t="s">
        <v>14</v>
      </c>
      <c r="G719" s="6" t="s">
        <v>13282</v>
      </c>
      <c r="H719" s="6" t="s">
        <v>13283</v>
      </c>
      <c r="I719" s="6" t="s">
        <v>13284</v>
      </c>
      <c r="J719" s="6" t="s">
        <v>13271</v>
      </c>
      <c r="K719" s="6">
        <v>79586</v>
      </c>
      <c r="L719" s="6">
        <v>4.9669999999999999E-2</v>
      </c>
      <c r="M719" s="6">
        <v>111.119157</v>
      </c>
      <c r="N719" s="6" t="s">
        <v>3018</v>
      </c>
      <c r="O719" s="6"/>
    </row>
    <row r="720" spans="1:15" x14ac:dyDescent="0.25">
      <c r="A720" s="6">
        <v>719</v>
      </c>
      <c r="B720" s="6" t="s">
        <v>26889</v>
      </c>
      <c r="C720" s="6" t="s">
        <v>13071</v>
      </c>
      <c r="D720" s="6" t="s">
        <v>12866</v>
      </c>
      <c r="E720" s="6" t="s">
        <v>13285</v>
      </c>
      <c r="F720" s="6" t="s">
        <v>14</v>
      </c>
      <c r="G720" s="6" t="s">
        <v>13286</v>
      </c>
      <c r="H720" s="6" t="s">
        <v>13287</v>
      </c>
      <c r="I720" s="6" t="s">
        <v>13288</v>
      </c>
      <c r="J720" s="6" t="s">
        <v>13289</v>
      </c>
      <c r="K720" s="6">
        <v>78761</v>
      </c>
      <c r="L720" s="6">
        <v>9.0261999999999995E-2</v>
      </c>
      <c r="M720" s="6">
        <v>110.542889</v>
      </c>
      <c r="N720" s="6" t="s">
        <v>3018</v>
      </c>
      <c r="O720" s="6"/>
    </row>
    <row r="721" spans="1:15" x14ac:dyDescent="0.25">
      <c r="A721" s="6">
        <v>720</v>
      </c>
      <c r="B721" s="6" t="s">
        <v>26889</v>
      </c>
      <c r="C721" s="6" t="s">
        <v>13071</v>
      </c>
      <c r="D721" s="6" t="s">
        <v>12866</v>
      </c>
      <c r="E721" s="6" t="s">
        <v>13290</v>
      </c>
      <c r="F721" s="6" t="s">
        <v>14</v>
      </c>
      <c r="G721" s="6" t="s">
        <v>13291</v>
      </c>
      <c r="H721" s="6" t="s">
        <v>13292</v>
      </c>
      <c r="I721" s="6" t="s">
        <v>13293</v>
      </c>
      <c r="J721" s="6" t="s">
        <v>13289</v>
      </c>
      <c r="K721" s="6">
        <v>78716</v>
      </c>
      <c r="L721" s="6">
        <v>0.96488799999999997</v>
      </c>
      <c r="M721" s="6">
        <v>113.022549</v>
      </c>
      <c r="N721" s="6" t="s">
        <v>3018</v>
      </c>
      <c r="O721" s="6"/>
    </row>
    <row r="722" spans="1:15" x14ac:dyDescent="0.25">
      <c r="A722" s="6">
        <v>721</v>
      </c>
      <c r="B722" s="6" t="s">
        <v>26889</v>
      </c>
      <c r="C722" s="6" t="s">
        <v>13071</v>
      </c>
      <c r="D722" s="6" t="s">
        <v>12866</v>
      </c>
      <c r="E722" s="6" t="s">
        <v>13294</v>
      </c>
      <c r="F722" s="6" t="s">
        <v>14</v>
      </c>
      <c r="G722" s="6" t="s">
        <v>13295</v>
      </c>
      <c r="H722" s="6"/>
      <c r="I722" s="6"/>
      <c r="J722" s="6" t="s">
        <v>13289</v>
      </c>
      <c r="K722" s="6">
        <v>0</v>
      </c>
      <c r="L722" s="6">
        <v>0.832978</v>
      </c>
      <c r="M722" s="6">
        <v>112.931921</v>
      </c>
      <c r="N722" s="6" t="s">
        <v>3018</v>
      </c>
      <c r="O722" s="6"/>
    </row>
    <row r="723" spans="1:15" x14ac:dyDescent="0.25">
      <c r="A723" s="6">
        <v>722</v>
      </c>
      <c r="B723" s="6" t="s">
        <v>26889</v>
      </c>
      <c r="C723" s="6" t="s">
        <v>13071</v>
      </c>
      <c r="D723" s="6" t="s">
        <v>12866</v>
      </c>
      <c r="E723" s="6" t="s">
        <v>13296</v>
      </c>
      <c r="F723" s="6" t="s">
        <v>14</v>
      </c>
      <c r="G723" s="6" t="s">
        <v>13297</v>
      </c>
      <c r="H723" s="6"/>
      <c r="I723" s="6"/>
      <c r="J723" s="6" t="s">
        <v>13289</v>
      </c>
      <c r="K723" s="6">
        <v>0</v>
      </c>
      <c r="L723" s="6">
        <v>0.53397799999999995</v>
      </c>
      <c r="M723" s="6">
        <v>112.546257</v>
      </c>
      <c r="N723" s="6" t="s">
        <v>3018</v>
      </c>
      <c r="O723" s="6"/>
    </row>
    <row r="724" spans="1:15" x14ac:dyDescent="0.25">
      <c r="A724" s="6">
        <v>723</v>
      </c>
      <c r="B724" s="6" t="s">
        <v>26889</v>
      </c>
      <c r="C724" s="6" t="s">
        <v>13071</v>
      </c>
      <c r="D724" s="6" t="s">
        <v>12866</v>
      </c>
      <c r="E724" s="6" t="s">
        <v>13298</v>
      </c>
      <c r="F724" s="6" t="s">
        <v>14</v>
      </c>
      <c r="G724" s="6" t="s">
        <v>13299</v>
      </c>
      <c r="H724" s="6"/>
      <c r="I724" s="6"/>
      <c r="J724" s="6" t="s">
        <v>13289</v>
      </c>
      <c r="K724" s="6">
        <v>0</v>
      </c>
      <c r="L724" s="6">
        <v>0.678593</v>
      </c>
      <c r="M724" s="6">
        <v>111.997474</v>
      </c>
      <c r="N724" s="6" t="s">
        <v>3018</v>
      </c>
      <c r="O724" s="6"/>
    </row>
    <row r="725" spans="1:15" x14ac:dyDescent="0.25">
      <c r="A725" s="6">
        <v>724</v>
      </c>
      <c r="B725" s="6" t="s">
        <v>26889</v>
      </c>
      <c r="C725" s="6" t="s">
        <v>13071</v>
      </c>
      <c r="D725" s="6" t="s">
        <v>12866</v>
      </c>
      <c r="E725" s="6" t="s">
        <v>13300</v>
      </c>
      <c r="F725" s="6" t="s">
        <v>14</v>
      </c>
      <c r="G725" s="6" t="s">
        <v>13301</v>
      </c>
      <c r="H725" s="6"/>
      <c r="I725" s="6"/>
      <c r="J725" s="6" t="s">
        <v>13289</v>
      </c>
      <c r="K725" s="6">
        <v>0</v>
      </c>
      <c r="L725" s="6">
        <v>0.55488099999999996</v>
      </c>
      <c r="M725" s="6">
        <v>113.252578</v>
      </c>
      <c r="N725" s="6" t="s">
        <v>3018</v>
      </c>
      <c r="O725" s="6"/>
    </row>
    <row r="726" spans="1:15" x14ac:dyDescent="0.25">
      <c r="A726" s="6">
        <v>725</v>
      </c>
      <c r="B726" s="6" t="s">
        <v>26889</v>
      </c>
      <c r="C726" s="6" t="s">
        <v>13071</v>
      </c>
      <c r="D726" s="6" t="s">
        <v>12866</v>
      </c>
      <c r="E726" s="6" t="s">
        <v>13302</v>
      </c>
      <c r="F726" s="6" t="s">
        <v>14</v>
      </c>
      <c r="G726" s="6" t="s">
        <v>13303</v>
      </c>
      <c r="H726" s="6"/>
      <c r="I726" s="6"/>
      <c r="J726" s="6" t="s">
        <v>13289</v>
      </c>
      <c r="K726" s="6">
        <v>0</v>
      </c>
      <c r="L726" s="6">
        <v>0.37842019999999998</v>
      </c>
      <c r="M726" s="6">
        <v>111.6788279</v>
      </c>
      <c r="N726" s="6" t="s">
        <v>3018</v>
      </c>
      <c r="O726" s="6"/>
    </row>
    <row r="727" spans="1:15" x14ac:dyDescent="0.25">
      <c r="A727" s="6">
        <v>726</v>
      </c>
      <c r="B727" s="6" t="s">
        <v>26889</v>
      </c>
      <c r="C727" s="6" t="s">
        <v>13071</v>
      </c>
      <c r="D727" s="6" t="s">
        <v>12866</v>
      </c>
      <c r="E727" s="6" t="s">
        <v>13304</v>
      </c>
      <c r="F727" s="6" t="s">
        <v>14</v>
      </c>
      <c r="G727" s="6" t="s">
        <v>13305</v>
      </c>
      <c r="H727" s="6" t="s">
        <v>13306</v>
      </c>
      <c r="I727" s="6" t="s">
        <v>13306</v>
      </c>
      <c r="J727" s="6" t="s">
        <v>13289</v>
      </c>
      <c r="K727" s="6">
        <v>78767</v>
      </c>
      <c r="L727" s="6">
        <v>1.9474100000000001</v>
      </c>
      <c r="M727" s="6">
        <v>111.906689</v>
      </c>
      <c r="N727" s="6" t="s">
        <v>3018</v>
      </c>
      <c r="O727" s="6"/>
    </row>
    <row r="728" spans="1:15" x14ac:dyDescent="0.25">
      <c r="A728" s="6">
        <v>727</v>
      </c>
      <c r="B728" s="6" t="s">
        <v>26889</v>
      </c>
      <c r="C728" s="6" t="s">
        <v>13071</v>
      </c>
      <c r="D728" s="6" t="s">
        <v>12866</v>
      </c>
      <c r="E728" s="6" t="s">
        <v>13307</v>
      </c>
      <c r="F728" s="6" t="s">
        <v>14</v>
      </c>
      <c r="G728" s="6" t="s">
        <v>13308</v>
      </c>
      <c r="H728" s="6"/>
      <c r="I728" s="6"/>
      <c r="J728" s="6" t="s">
        <v>13289</v>
      </c>
      <c r="K728" s="6">
        <v>0</v>
      </c>
      <c r="L728" s="6">
        <v>0.62977000000000005</v>
      </c>
      <c r="M728" s="6">
        <v>111.785203</v>
      </c>
      <c r="N728" s="6" t="s">
        <v>3018</v>
      </c>
      <c r="O728" s="6"/>
    </row>
    <row r="729" spans="1:15" x14ac:dyDescent="0.25">
      <c r="A729" s="6">
        <v>728</v>
      </c>
      <c r="B729" s="6" t="s">
        <v>26889</v>
      </c>
      <c r="C729" s="6" t="s">
        <v>13071</v>
      </c>
      <c r="D729" s="6" t="s">
        <v>12866</v>
      </c>
      <c r="E729" s="6" t="s">
        <v>13309</v>
      </c>
      <c r="F729" s="6" t="s">
        <v>14</v>
      </c>
      <c r="G729" s="6" t="s">
        <v>13310</v>
      </c>
      <c r="H729" s="6" t="s">
        <v>13311</v>
      </c>
      <c r="I729" s="6" t="s">
        <v>13312</v>
      </c>
      <c r="J729" s="6" t="s">
        <v>13289</v>
      </c>
      <c r="K729" s="6">
        <v>78764</v>
      </c>
      <c r="L729" s="6">
        <v>0.36958999999999997</v>
      </c>
      <c r="M729" s="6">
        <v>112.306414</v>
      </c>
      <c r="N729" s="6" t="s">
        <v>3018</v>
      </c>
      <c r="O729" s="6"/>
    </row>
    <row r="730" spans="1:15" x14ac:dyDescent="0.25">
      <c r="A730" s="6">
        <v>729</v>
      </c>
      <c r="B730" s="6" t="s">
        <v>26889</v>
      </c>
      <c r="C730" s="6" t="s">
        <v>13071</v>
      </c>
      <c r="D730" s="6" t="s">
        <v>12866</v>
      </c>
      <c r="E730" s="6" t="s">
        <v>13313</v>
      </c>
      <c r="F730" s="6" t="s">
        <v>14</v>
      </c>
      <c r="G730" s="6" t="s">
        <v>13314</v>
      </c>
      <c r="H730" s="6" t="s">
        <v>13315</v>
      </c>
      <c r="I730" s="6" t="s">
        <v>13316</v>
      </c>
      <c r="J730" s="6" t="s">
        <v>13289</v>
      </c>
      <c r="K730" s="6">
        <v>78762</v>
      </c>
      <c r="L730" s="6">
        <v>0.34182200000000001</v>
      </c>
      <c r="M730" s="6">
        <v>112.69286</v>
      </c>
      <c r="N730" s="6" t="s">
        <v>3018</v>
      </c>
      <c r="O730" s="6"/>
    </row>
    <row r="731" spans="1:15" x14ac:dyDescent="0.25">
      <c r="A731" s="6">
        <v>730</v>
      </c>
      <c r="B731" s="6" t="s">
        <v>26889</v>
      </c>
      <c r="C731" s="6" t="s">
        <v>13071</v>
      </c>
      <c r="D731" s="6" t="s">
        <v>12866</v>
      </c>
      <c r="E731" s="6" t="s">
        <v>13317</v>
      </c>
      <c r="F731" s="6" t="s">
        <v>14</v>
      </c>
      <c r="G731" s="6" t="s">
        <v>13318</v>
      </c>
      <c r="H731" s="6" t="s">
        <v>13319</v>
      </c>
      <c r="I731" s="6" t="s">
        <v>13320</v>
      </c>
      <c r="J731" s="6" t="s">
        <v>13289</v>
      </c>
      <c r="K731" s="6">
        <v>78757</v>
      </c>
      <c r="L731" s="6">
        <v>0.43829770000000001</v>
      </c>
      <c r="M731" s="6">
        <v>112.7995339</v>
      </c>
      <c r="N731" s="6" t="s">
        <v>3018</v>
      </c>
      <c r="O731" s="6"/>
    </row>
    <row r="732" spans="1:15" x14ac:dyDescent="0.25">
      <c r="A732" s="6">
        <v>731</v>
      </c>
      <c r="B732" s="6" t="s">
        <v>26889</v>
      </c>
      <c r="C732" s="6" t="s">
        <v>13071</v>
      </c>
      <c r="D732" s="6" t="s">
        <v>12866</v>
      </c>
      <c r="E732" s="6" t="s">
        <v>13321</v>
      </c>
      <c r="F732" s="6" t="s">
        <v>14</v>
      </c>
      <c r="G732" s="6" t="s">
        <v>13322</v>
      </c>
      <c r="H732" s="6" t="s">
        <v>13323</v>
      </c>
      <c r="I732" s="6" t="s">
        <v>13324</v>
      </c>
      <c r="J732" s="6" t="s">
        <v>13324</v>
      </c>
      <c r="K732" s="6">
        <v>78617</v>
      </c>
      <c r="L732" s="6"/>
      <c r="M732" s="6"/>
      <c r="N732" s="6" t="s">
        <v>3018</v>
      </c>
      <c r="O732" s="6"/>
    </row>
    <row r="733" spans="1:15" x14ac:dyDescent="0.25">
      <c r="A733" s="6">
        <v>732</v>
      </c>
      <c r="B733" s="6" t="s">
        <v>26889</v>
      </c>
      <c r="C733" s="6" t="s">
        <v>13071</v>
      </c>
      <c r="D733" s="6" t="s">
        <v>12866</v>
      </c>
      <c r="E733" s="6" t="s">
        <v>13325</v>
      </c>
      <c r="F733" s="6" t="s">
        <v>14</v>
      </c>
      <c r="G733" s="6" t="s">
        <v>13326</v>
      </c>
      <c r="H733" s="6" t="s">
        <v>13327</v>
      </c>
      <c r="I733" s="6" t="s">
        <v>13324</v>
      </c>
      <c r="J733" s="6" t="s">
        <v>13324</v>
      </c>
      <c r="K733" s="6">
        <v>78612</v>
      </c>
      <c r="L733" s="6">
        <v>6.2964000000000006E-2</v>
      </c>
      <c r="M733" s="6">
        <v>111.504167</v>
      </c>
      <c r="N733" s="6" t="s">
        <v>3018</v>
      </c>
      <c r="O733" s="6"/>
    </row>
    <row r="734" spans="1:15" x14ac:dyDescent="0.25">
      <c r="A734" s="6">
        <v>733</v>
      </c>
      <c r="B734" s="6" t="s">
        <v>26889</v>
      </c>
      <c r="C734" s="6" t="s">
        <v>13071</v>
      </c>
      <c r="D734" s="6" t="s">
        <v>12866</v>
      </c>
      <c r="E734" s="6" t="s">
        <v>13328</v>
      </c>
      <c r="F734" s="6" t="s">
        <v>14</v>
      </c>
      <c r="G734" s="6" t="s">
        <v>13329</v>
      </c>
      <c r="H734" s="6" t="s">
        <v>13330</v>
      </c>
      <c r="I734" s="6" t="s">
        <v>13331</v>
      </c>
      <c r="J734" s="6" t="s">
        <v>13324</v>
      </c>
      <c r="K734" s="6">
        <v>78652</v>
      </c>
      <c r="L734" s="6">
        <v>-0.25917499999999999</v>
      </c>
      <c r="M734" s="6">
        <v>111.130303</v>
      </c>
      <c r="N734" s="6" t="s">
        <v>3018</v>
      </c>
      <c r="O734" s="6"/>
    </row>
    <row r="735" spans="1:15" x14ac:dyDescent="0.25">
      <c r="A735" s="6">
        <v>734</v>
      </c>
      <c r="B735" s="6" t="s">
        <v>26889</v>
      </c>
      <c r="C735" s="6" t="s">
        <v>13071</v>
      </c>
      <c r="D735" s="6" t="s">
        <v>12866</v>
      </c>
      <c r="E735" s="6" t="s">
        <v>13332</v>
      </c>
      <c r="F735" s="6" t="s">
        <v>14</v>
      </c>
      <c r="G735" s="6" t="s">
        <v>13333</v>
      </c>
      <c r="H735" s="6" t="s">
        <v>13334</v>
      </c>
      <c r="I735" s="6" t="s">
        <v>13335</v>
      </c>
      <c r="J735" s="6" t="s">
        <v>13324</v>
      </c>
      <c r="K735" s="6">
        <v>78653</v>
      </c>
      <c r="L735" s="6">
        <v>0.68782100000000002</v>
      </c>
      <c r="M735" s="6">
        <v>111.51692199999999</v>
      </c>
      <c r="N735" s="6" t="s">
        <v>3018</v>
      </c>
      <c r="O735" s="6"/>
    </row>
    <row r="736" spans="1:15" x14ac:dyDescent="0.25">
      <c r="A736" s="6">
        <v>735</v>
      </c>
      <c r="B736" s="6" t="s">
        <v>26889</v>
      </c>
      <c r="C736" s="6" t="s">
        <v>13071</v>
      </c>
      <c r="D736" s="6" t="s">
        <v>12866</v>
      </c>
      <c r="E736" s="6" t="s">
        <v>13336</v>
      </c>
      <c r="F736" s="6" t="s">
        <v>14</v>
      </c>
      <c r="G736" s="6" t="s">
        <v>13337</v>
      </c>
      <c r="H736" s="6" t="s">
        <v>13324</v>
      </c>
      <c r="I736" s="6" t="s">
        <v>13324</v>
      </c>
      <c r="J736" s="6" t="s">
        <v>13324</v>
      </c>
      <c r="K736" s="6">
        <v>78614</v>
      </c>
      <c r="L736" s="6">
        <v>6.8172999999999997E-2</v>
      </c>
      <c r="M736" s="6">
        <v>111.47840600000001</v>
      </c>
      <c r="N736" s="6" t="s">
        <v>3018</v>
      </c>
      <c r="O736" s="6"/>
    </row>
    <row r="737" spans="1:15" x14ac:dyDescent="0.25">
      <c r="A737" s="6">
        <v>736</v>
      </c>
      <c r="B737" s="6" t="s">
        <v>26889</v>
      </c>
      <c r="C737" s="6" t="s">
        <v>13071</v>
      </c>
      <c r="D737" s="6" t="s">
        <v>12866</v>
      </c>
      <c r="E737" s="6" t="s">
        <v>13338</v>
      </c>
      <c r="F737" s="6" t="s">
        <v>14</v>
      </c>
      <c r="G737" s="6" t="s">
        <v>13339</v>
      </c>
      <c r="H737" s="6" t="s">
        <v>13340</v>
      </c>
      <c r="I737" s="6" t="s">
        <v>13324</v>
      </c>
      <c r="J737" s="6" t="s">
        <v>13324</v>
      </c>
      <c r="K737" s="6">
        <v>78614</v>
      </c>
      <c r="L737" s="6">
        <v>-7.6347999999999999E-2</v>
      </c>
      <c r="M737" s="6">
        <v>111.484028</v>
      </c>
      <c r="N737" s="6" t="s">
        <v>3018</v>
      </c>
      <c r="O737" s="6"/>
    </row>
    <row r="738" spans="1:15" x14ac:dyDescent="0.25">
      <c r="A738" s="6">
        <v>737</v>
      </c>
      <c r="B738" s="6" t="s">
        <v>26889</v>
      </c>
      <c r="C738" s="6" t="s">
        <v>13071</v>
      </c>
      <c r="D738" s="6" t="s">
        <v>12866</v>
      </c>
      <c r="E738" s="6" t="s">
        <v>13341</v>
      </c>
      <c r="F738" s="6" t="s">
        <v>14</v>
      </c>
      <c r="G738" s="6" t="s">
        <v>13342</v>
      </c>
      <c r="H738" s="6" t="s">
        <v>13343</v>
      </c>
      <c r="I738" s="6" t="s">
        <v>13344</v>
      </c>
      <c r="J738" s="6" t="s">
        <v>2322</v>
      </c>
      <c r="K738" s="6">
        <v>78874</v>
      </c>
      <c r="L738" s="6">
        <v>-1.829162</v>
      </c>
      <c r="M738" s="6">
        <v>110.418712</v>
      </c>
      <c r="N738" s="6" t="s">
        <v>3018</v>
      </c>
      <c r="O738" s="6"/>
    </row>
    <row r="739" spans="1:15" x14ac:dyDescent="0.25">
      <c r="A739" s="6">
        <v>738</v>
      </c>
      <c r="B739" s="6" t="s">
        <v>26889</v>
      </c>
      <c r="C739" s="6" t="s">
        <v>13071</v>
      </c>
      <c r="D739" s="6" t="s">
        <v>12866</v>
      </c>
      <c r="E739" s="6" t="s">
        <v>13345</v>
      </c>
      <c r="F739" s="6" t="s">
        <v>14</v>
      </c>
      <c r="G739" s="6" t="s">
        <v>13192</v>
      </c>
      <c r="H739" s="6"/>
      <c r="I739" s="6"/>
      <c r="J739" s="6" t="s">
        <v>2322</v>
      </c>
      <c r="K739" s="6">
        <v>0</v>
      </c>
      <c r="L739" s="6">
        <v>-1.830783</v>
      </c>
      <c r="M739" s="6">
        <v>109.97148199999999</v>
      </c>
      <c r="N739" s="6" t="s">
        <v>3018</v>
      </c>
      <c r="O739" s="6"/>
    </row>
    <row r="740" spans="1:15" x14ac:dyDescent="0.25">
      <c r="A740" s="6">
        <v>739</v>
      </c>
      <c r="B740" s="6" t="s">
        <v>26889</v>
      </c>
      <c r="C740" s="6" t="s">
        <v>13071</v>
      </c>
      <c r="D740" s="6" t="s">
        <v>12866</v>
      </c>
      <c r="E740" s="6" t="s">
        <v>13346</v>
      </c>
      <c r="F740" s="6" t="s">
        <v>14</v>
      </c>
      <c r="G740" s="6" t="s">
        <v>13347</v>
      </c>
      <c r="H740" s="6"/>
      <c r="I740" s="6"/>
      <c r="J740" s="6" t="s">
        <v>2322</v>
      </c>
      <c r="K740" s="6">
        <v>0</v>
      </c>
      <c r="L740" s="6">
        <v>-1.8041990000000001</v>
      </c>
      <c r="M740" s="6">
        <v>109936368</v>
      </c>
      <c r="N740" s="6" t="s">
        <v>3018</v>
      </c>
      <c r="O740" s="6"/>
    </row>
    <row r="741" spans="1:15" x14ac:dyDescent="0.25">
      <c r="A741" s="6">
        <v>740</v>
      </c>
      <c r="B741" s="6" t="s">
        <v>26889</v>
      </c>
      <c r="C741" s="6" t="s">
        <v>13071</v>
      </c>
      <c r="D741" s="6" t="s">
        <v>12866</v>
      </c>
      <c r="E741" s="6" t="s">
        <v>13348</v>
      </c>
      <c r="F741" s="6" t="s">
        <v>14</v>
      </c>
      <c r="G741" s="6" t="s">
        <v>13349</v>
      </c>
      <c r="H741" s="6"/>
      <c r="I741" s="6"/>
      <c r="J741" s="6" t="s">
        <v>2322</v>
      </c>
      <c r="K741" s="6">
        <v>0</v>
      </c>
      <c r="L741" s="6">
        <v>-1.7996540000000001</v>
      </c>
      <c r="M741" s="6">
        <v>109.95748500000001</v>
      </c>
      <c r="N741" s="6" t="s">
        <v>3018</v>
      </c>
      <c r="O741" s="6"/>
    </row>
    <row r="742" spans="1:15" x14ac:dyDescent="0.25">
      <c r="A742" s="6">
        <v>741</v>
      </c>
      <c r="B742" s="6" t="s">
        <v>26889</v>
      </c>
      <c r="C742" s="6" t="s">
        <v>13071</v>
      </c>
      <c r="D742" s="6" t="s">
        <v>12866</v>
      </c>
      <c r="E742" s="6" t="s">
        <v>13350</v>
      </c>
      <c r="F742" s="6" t="s">
        <v>14</v>
      </c>
      <c r="G742" s="6" t="s">
        <v>13351</v>
      </c>
      <c r="H742" s="6"/>
      <c r="I742" s="6"/>
      <c r="J742" s="6" t="s">
        <v>2322</v>
      </c>
      <c r="K742" s="6">
        <v>0</v>
      </c>
      <c r="L742" s="6">
        <v>-1.8516539999999999</v>
      </c>
      <c r="M742" s="6">
        <v>109.974401</v>
      </c>
      <c r="N742" s="6" t="s">
        <v>3018</v>
      </c>
      <c r="O742" s="6"/>
    </row>
    <row r="743" spans="1:15" x14ac:dyDescent="0.25">
      <c r="A743" s="6">
        <v>742</v>
      </c>
      <c r="B743" s="6" t="s">
        <v>26889</v>
      </c>
      <c r="C743" s="6" t="s">
        <v>13071</v>
      </c>
      <c r="D743" s="6" t="s">
        <v>12866</v>
      </c>
      <c r="E743" s="6" t="s">
        <v>13352</v>
      </c>
      <c r="F743" s="6" t="s">
        <v>14</v>
      </c>
      <c r="G743" s="6" t="s">
        <v>13353</v>
      </c>
      <c r="H743" s="6" t="s">
        <v>13354</v>
      </c>
      <c r="I743" s="6" t="s">
        <v>13355</v>
      </c>
      <c r="J743" s="6" t="s">
        <v>2322</v>
      </c>
      <c r="K743" s="6">
        <v>78862</v>
      </c>
      <c r="L743" s="6">
        <v>-0.52100900000000006</v>
      </c>
      <c r="M743" s="6">
        <v>102.920036</v>
      </c>
      <c r="N743" s="6" t="s">
        <v>3018</v>
      </c>
      <c r="O743" s="6"/>
    </row>
    <row r="744" spans="1:15" x14ac:dyDescent="0.25">
      <c r="A744" s="6">
        <v>743</v>
      </c>
      <c r="B744" s="6" t="s">
        <v>26889</v>
      </c>
      <c r="C744" s="6" t="s">
        <v>13071</v>
      </c>
      <c r="D744" s="6" t="s">
        <v>12866</v>
      </c>
      <c r="E744" s="6" t="s">
        <v>13356</v>
      </c>
      <c r="F744" s="6" t="s">
        <v>14</v>
      </c>
      <c r="G744" s="6" t="s">
        <v>13357</v>
      </c>
      <c r="H744" s="6" t="s">
        <v>13358</v>
      </c>
      <c r="I744" s="6" t="s">
        <v>13358</v>
      </c>
      <c r="J744" s="6" t="s">
        <v>2322</v>
      </c>
      <c r="K744" s="6">
        <v>78874</v>
      </c>
      <c r="L744" s="6">
        <v>-1.824635</v>
      </c>
      <c r="M744" s="6">
        <v>110.61687999999999</v>
      </c>
      <c r="N744" s="6" t="s">
        <v>3018</v>
      </c>
      <c r="O744" s="6"/>
    </row>
    <row r="745" spans="1:15" x14ac:dyDescent="0.25">
      <c r="A745" s="6">
        <v>744</v>
      </c>
      <c r="B745" s="6" t="s">
        <v>26889</v>
      </c>
      <c r="C745" s="6" t="s">
        <v>13071</v>
      </c>
      <c r="D745" s="6" t="s">
        <v>12866</v>
      </c>
      <c r="E745" s="6" t="s">
        <v>13359</v>
      </c>
      <c r="F745" s="6" t="s">
        <v>14</v>
      </c>
      <c r="G745" s="6" t="s">
        <v>13360</v>
      </c>
      <c r="H745" s="6"/>
      <c r="I745" s="6"/>
      <c r="J745" s="6" t="s">
        <v>2322</v>
      </c>
      <c r="K745" s="6">
        <v>0</v>
      </c>
      <c r="L745" s="6">
        <v>-2.3102529999999999</v>
      </c>
      <c r="M745" s="6">
        <v>110.633318</v>
      </c>
      <c r="N745" s="6" t="s">
        <v>3018</v>
      </c>
      <c r="O745" s="6"/>
    </row>
    <row r="746" spans="1:15" x14ac:dyDescent="0.25">
      <c r="A746" s="6">
        <v>745</v>
      </c>
      <c r="B746" s="6" t="s">
        <v>26889</v>
      </c>
      <c r="C746" s="6" t="s">
        <v>13071</v>
      </c>
      <c r="D746" s="6" t="s">
        <v>12866</v>
      </c>
      <c r="E746" s="6" t="s">
        <v>13361</v>
      </c>
      <c r="F746" s="6" t="s">
        <v>14</v>
      </c>
      <c r="G746" s="6" t="s">
        <v>13362</v>
      </c>
      <c r="H746" s="6" t="s">
        <v>13363</v>
      </c>
      <c r="I746" s="6" t="s">
        <v>13364</v>
      </c>
      <c r="J746" s="6" t="s">
        <v>13365</v>
      </c>
      <c r="K746" s="6">
        <v>79284</v>
      </c>
      <c r="L746" s="6"/>
      <c r="M746" s="6"/>
      <c r="N746" s="6" t="s">
        <v>3018</v>
      </c>
      <c r="O746" s="6"/>
    </row>
    <row r="747" spans="1:15" x14ac:dyDescent="0.25">
      <c r="A747" s="6">
        <v>746</v>
      </c>
      <c r="B747" s="6" t="s">
        <v>26889</v>
      </c>
      <c r="C747" s="6" t="s">
        <v>13071</v>
      </c>
      <c r="D747" s="6" t="s">
        <v>12866</v>
      </c>
      <c r="E747" s="6" t="s">
        <v>13366</v>
      </c>
      <c r="F747" s="6" t="s">
        <v>14</v>
      </c>
      <c r="G747" s="6" t="s">
        <v>13367</v>
      </c>
      <c r="H747" s="6" t="s">
        <v>13368</v>
      </c>
      <c r="I747" s="6" t="s">
        <v>13369</v>
      </c>
      <c r="J747" s="6" t="s">
        <v>13370</v>
      </c>
      <c r="K747" s="6">
        <v>79357</v>
      </c>
      <c r="L747" s="6">
        <v>0.3863605</v>
      </c>
      <c r="M747" s="6">
        <v>109.96476079999999</v>
      </c>
      <c r="N747" s="6" t="s">
        <v>3018</v>
      </c>
      <c r="O747" s="6"/>
    </row>
    <row r="748" spans="1:15" x14ac:dyDescent="0.25">
      <c r="A748" s="6">
        <v>747</v>
      </c>
      <c r="B748" s="6" t="s">
        <v>26889</v>
      </c>
      <c r="C748" s="6" t="s">
        <v>13071</v>
      </c>
      <c r="D748" s="6" t="s">
        <v>12866</v>
      </c>
      <c r="E748" s="6" t="s">
        <v>13371</v>
      </c>
      <c r="F748" s="6" t="s">
        <v>14</v>
      </c>
      <c r="G748" s="6" t="s">
        <v>13372</v>
      </c>
      <c r="H748" s="6" t="s">
        <v>13373</v>
      </c>
      <c r="I748" s="6" t="s">
        <v>13374</v>
      </c>
      <c r="J748" s="6" t="s">
        <v>13324</v>
      </c>
      <c r="K748" s="6">
        <v>78693</v>
      </c>
      <c r="L748" s="6">
        <v>-0.1193881</v>
      </c>
      <c r="M748" s="6">
        <v>111.90020440000001</v>
      </c>
      <c r="N748" s="6" t="s">
        <v>3018</v>
      </c>
      <c r="O748" s="6"/>
    </row>
    <row r="749" spans="1:15" x14ac:dyDescent="0.25">
      <c r="A749" s="6">
        <v>748</v>
      </c>
      <c r="B749" s="6" t="s">
        <v>26889</v>
      </c>
      <c r="C749" s="6" t="s">
        <v>13071</v>
      </c>
      <c r="D749" s="6" t="s">
        <v>12866</v>
      </c>
      <c r="E749" s="6" t="s">
        <v>13375</v>
      </c>
      <c r="F749" s="6" t="s">
        <v>14</v>
      </c>
      <c r="G749" s="6" t="s">
        <v>13376</v>
      </c>
      <c r="H749" s="6" t="s">
        <v>13377</v>
      </c>
      <c r="I749" s="6" t="s">
        <v>13378</v>
      </c>
      <c r="J749" s="6" t="s">
        <v>13264</v>
      </c>
      <c r="K749" s="6">
        <v>79682</v>
      </c>
      <c r="L749" s="6" t="s">
        <v>13379</v>
      </c>
      <c r="M749" s="6">
        <v>112.00373279999999</v>
      </c>
      <c r="N749" s="6" t="s">
        <v>3018</v>
      </c>
      <c r="O749" s="6"/>
    </row>
    <row r="750" spans="1:15" x14ac:dyDescent="0.25">
      <c r="A750" s="6">
        <v>749</v>
      </c>
      <c r="B750" s="6" t="s">
        <v>26889</v>
      </c>
      <c r="C750" s="6" t="s">
        <v>13071</v>
      </c>
      <c r="D750" s="6" t="s">
        <v>12866</v>
      </c>
      <c r="E750" s="6" t="s">
        <v>13380</v>
      </c>
      <c r="F750" s="6" t="s">
        <v>14</v>
      </c>
      <c r="G750" s="6" t="s">
        <v>13381</v>
      </c>
      <c r="H750" s="6" t="s">
        <v>13382</v>
      </c>
      <c r="I750" s="6" t="s">
        <v>13382</v>
      </c>
      <c r="J750" s="6" t="s">
        <v>13324</v>
      </c>
      <c r="K750" s="6">
        <v>78683</v>
      </c>
      <c r="L750" s="6" t="s">
        <v>13383</v>
      </c>
      <c r="M750" s="6">
        <v>112.33996879999999</v>
      </c>
      <c r="N750" s="6" t="s">
        <v>3018</v>
      </c>
      <c r="O750" s="6"/>
    </row>
    <row r="751" spans="1:15" x14ac:dyDescent="0.25">
      <c r="A751" s="6">
        <v>750</v>
      </c>
      <c r="B751" s="6" t="s">
        <v>26889</v>
      </c>
      <c r="C751" s="6" t="s">
        <v>13071</v>
      </c>
      <c r="D751" s="6" t="s">
        <v>12866</v>
      </c>
      <c r="E751" s="6" t="s">
        <v>13384</v>
      </c>
      <c r="F751" s="6" t="s">
        <v>14</v>
      </c>
      <c r="G751" s="6" t="s">
        <v>13385</v>
      </c>
      <c r="H751" s="6" t="s">
        <v>13386</v>
      </c>
      <c r="I751" s="6" t="s">
        <v>13324</v>
      </c>
      <c r="J751" s="6" t="s">
        <v>13324</v>
      </c>
      <c r="K751" s="6">
        <v>78611</v>
      </c>
      <c r="L751" s="6" t="s">
        <v>13387</v>
      </c>
      <c r="M751" s="6" t="s">
        <v>13388</v>
      </c>
      <c r="N751" s="6" t="s">
        <v>3018</v>
      </c>
      <c r="O751" s="6"/>
    </row>
    <row r="752" spans="1:15" x14ac:dyDescent="0.25">
      <c r="A752" s="6">
        <v>751</v>
      </c>
      <c r="B752" s="6" t="s">
        <v>26889</v>
      </c>
      <c r="C752" s="6" t="s">
        <v>13071</v>
      </c>
      <c r="D752" s="6" t="s">
        <v>12866</v>
      </c>
      <c r="E752" s="6" t="s">
        <v>13389</v>
      </c>
      <c r="F752" s="6" t="s">
        <v>14</v>
      </c>
      <c r="G752" s="6" t="s">
        <v>13390</v>
      </c>
      <c r="H752" s="6" t="s">
        <v>13391</v>
      </c>
      <c r="I752" s="6" t="s">
        <v>13324</v>
      </c>
      <c r="J752" s="6" t="s">
        <v>13324</v>
      </c>
      <c r="K752" s="6">
        <v>78618</v>
      </c>
      <c r="L752" s="6" t="s">
        <v>13392</v>
      </c>
      <c r="M752" s="6">
        <v>1114803062</v>
      </c>
      <c r="N752" s="6" t="s">
        <v>3018</v>
      </c>
      <c r="O752" s="6"/>
    </row>
    <row r="753" spans="1:15" x14ac:dyDescent="0.25">
      <c r="A753" s="6">
        <v>752</v>
      </c>
      <c r="B753" s="6" t="s">
        <v>26889</v>
      </c>
      <c r="C753" s="6" t="s">
        <v>13071</v>
      </c>
      <c r="D753" s="6" t="s">
        <v>12866</v>
      </c>
      <c r="E753" s="6" t="s">
        <v>13393</v>
      </c>
      <c r="F753" s="6" t="s">
        <v>14</v>
      </c>
      <c r="G753" s="6" t="s">
        <v>13394</v>
      </c>
      <c r="H753" s="6" t="s">
        <v>13395</v>
      </c>
      <c r="I753" s="6" t="s">
        <v>13395</v>
      </c>
      <c r="J753" s="6" t="s">
        <v>2322</v>
      </c>
      <c r="K753" s="6">
        <v>78863</v>
      </c>
      <c r="L753" s="6" t="s">
        <v>13396</v>
      </c>
      <c r="M753" s="6" t="s">
        <v>13397</v>
      </c>
      <c r="N753" s="6" t="s">
        <v>3018</v>
      </c>
      <c r="O753" s="6"/>
    </row>
    <row r="754" spans="1:15" x14ac:dyDescent="0.25">
      <c r="A754" s="6">
        <v>753</v>
      </c>
      <c r="B754" s="6" t="s">
        <v>26889</v>
      </c>
      <c r="C754" s="6" t="s">
        <v>13071</v>
      </c>
      <c r="D754" s="6" t="s">
        <v>12866</v>
      </c>
      <c r="E754" s="6" t="s">
        <v>13398</v>
      </c>
      <c r="F754" s="6" t="s">
        <v>14</v>
      </c>
      <c r="G754" s="6" t="s">
        <v>13399</v>
      </c>
      <c r="H754" s="6" t="s">
        <v>13400</v>
      </c>
      <c r="I754" s="6" t="s">
        <v>13400</v>
      </c>
      <c r="J754" s="6" t="s">
        <v>13401</v>
      </c>
      <c r="K754" s="6">
        <v>78856</v>
      </c>
      <c r="L754" s="6">
        <v>-97564</v>
      </c>
      <c r="M754" s="6">
        <v>109798823</v>
      </c>
      <c r="N754" s="6" t="s">
        <v>3018</v>
      </c>
      <c r="O754" s="6"/>
    </row>
    <row r="755" spans="1:15" x14ac:dyDescent="0.25">
      <c r="A755" s="6">
        <v>754</v>
      </c>
      <c r="B755" s="6" t="s">
        <v>26889</v>
      </c>
      <c r="C755" s="6" t="s">
        <v>13071</v>
      </c>
      <c r="D755" s="6" t="s">
        <v>12866</v>
      </c>
      <c r="E755" s="6" t="s">
        <v>5870</v>
      </c>
      <c r="F755" s="6" t="s">
        <v>14</v>
      </c>
      <c r="G755" s="6" t="s">
        <v>13402</v>
      </c>
      <c r="H755" s="6" t="s">
        <v>13403</v>
      </c>
      <c r="I755" s="6" t="s">
        <v>5873</v>
      </c>
      <c r="J755" s="6" t="s">
        <v>13401</v>
      </c>
      <c r="K755" s="6">
        <v>78852</v>
      </c>
      <c r="L755" s="6">
        <v>-1200145</v>
      </c>
      <c r="M755" s="6">
        <v>109968771</v>
      </c>
      <c r="N755" s="6" t="s">
        <v>3018</v>
      </c>
      <c r="O755" s="6"/>
    </row>
    <row r="756" spans="1:15" x14ac:dyDescent="0.25">
      <c r="A756" s="6">
        <v>755</v>
      </c>
      <c r="B756" s="6" t="s">
        <v>26889</v>
      </c>
      <c r="C756" s="6" t="s">
        <v>13071</v>
      </c>
      <c r="D756" s="6" t="s">
        <v>12866</v>
      </c>
      <c r="E756" s="6" t="s">
        <v>13404</v>
      </c>
      <c r="F756" s="6" t="s">
        <v>14</v>
      </c>
      <c r="G756" s="6" t="s">
        <v>13405</v>
      </c>
      <c r="H756" s="6" t="s">
        <v>13355</v>
      </c>
      <c r="I756" s="6" t="s">
        <v>13355</v>
      </c>
      <c r="J756" s="6" t="s">
        <v>2322</v>
      </c>
      <c r="K756" s="6">
        <v>78862</v>
      </c>
      <c r="L756" s="6" t="s">
        <v>13406</v>
      </c>
      <c r="M756" s="6" t="s">
        <v>13407</v>
      </c>
      <c r="N756" s="6" t="s">
        <v>3018</v>
      </c>
      <c r="O756" s="6"/>
    </row>
    <row r="757" spans="1:15" x14ac:dyDescent="0.25">
      <c r="A757" s="6">
        <v>756</v>
      </c>
      <c r="B757" s="6" t="s">
        <v>26889</v>
      </c>
      <c r="C757" s="6" t="s">
        <v>13071</v>
      </c>
      <c r="D757" s="6" t="s">
        <v>12866</v>
      </c>
      <c r="E757" s="6" t="s">
        <v>13408</v>
      </c>
      <c r="F757" s="6" t="s">
        <v>14</v>
      </c>
      <c r="G757" s="6" t="s">
        <v>13409</v>
      </c>
      <c r="H757" s="6" t="s">
        <v>13410</v>
      </c>
      <c r="I757" s="6" t="s">
        <v>13410</v>
      </c>
      <c r="J757" s="6" t="s">
        <v>13370</v>
      </c>
      <c r="K757" s="6">
        <v>79362</v>
      </c>
      <c r="L757" s="6">
        <v>0</v>
      </c>
      <c r="M757" s="6">
        <v>0</v>
      </c>
      <c r="N757" s="6" t="s">
        <v>3018</v>
      </c>
      <c r="O757" s="6"/>
    </row>
    <row r="758" spans="1:15" x14ac:dyDescent="0.25">
      <c r="A758" s="6">
        <v>757</v>
      </c>
      <c r="B758" s="6" t="s">
        <v>26889</v>
      </c>
      <c r="C758" s="6" t="s">
        <v>13071</v>
      </c>
      <c r="D758" s="6" t="s">
        <v>12866</v>
      </c>
      <c r="E758" s="6" t="s">
        <v>13411</v>
      </c>
      <c r="F758" s="6" t="s">
        <v>14</v>
      </c>
      <c r="G758" s="6" t="s">
        <v>13412</v>
      </c>
      <c r="H758" s="6" t="s">
        <v>13365</v>
      </c>
      <c r="I758" s="6" t="s">
        <v>13365</v>
      </c>
      <c r="J758" s="6" t="s">
        <v>13365</v>
      </c>
      <c r="K758" s="6">
        <v>79211</v>
      </c>
      <c r="L758" s="6" t="s">
        <v>13413</v>
      </c>
      <c r="M758" s="6" t="s">
        <v>13414</v>
      </c>
      <c r="N758" s="6" t="s">
        <v>3018</v>
      </c>
      <c r="O758" s="6"/>
    </row>
    <row r="759" spans="1:15" x14ac:dyDescent="0.25">
      <c r="A759" s="6">
        <v>758</v>
      </c>
      <c r="B759" s="6" t="s">
        <v>26889</v>
      </c>
      <c r="C759" s="6" t="s">
        <v>13071</v>
      </c>
      <c r="D759" s="6" t="s">
        <v>12866</v>
      </c>
      <c r="E759" s="6" t="s">
        <v>13415</v>
      </c>
      <c r="F759" s="6" t="s">
        <v>14</v>
      </c>
      <c r="G759" s="6" t="s">
        <v>13416</v>
      </c>
      <c r="H759" s="6" t="s">
        <v>13417</v>
      </c>
      <c r="I759" s="6" t="s">
        <v>13418</v>
      </c>
      <c r="J759" s="6" t="s">
        <v>13365</v>
      </c>
      <c r="K759" s="6">
        <v>79283</v>
      </c>
      <c r="L759" s="6">
        <v>0</v>
      </c>
      <c r="M759" s="6">
        <v>0</v>
      </c>
      <c r="N759" s="6" t="s">
        <v>3018</v>
      </c>
      <c r="O759" s="6"/>
    </row>
    <row r="760" spans="1:15" x14ac:dyDescent="0.25">
      <c r="A760" s="6">
        <v>759</v>
      </c>
      <c r="B760" s="6" t="s">
        <v>26889</v>
      </c>
      <c r="C760" s="6" t="s">
        <v>13071</v>
      </c>
      <c r="D760" s="6" t="s">
        <v>12866</v>
      </c>
      <c r="E760" s="6" t="s">
        <v>13419</v>
      </c>
      <c r="F760" s="6" t="s">
        <v>14</v>
      </c>
      <c r="G760" s="6" t="s">
        <v>13420</v>
      </c>
      <c r="H760" s="6" t="s">
        <v>13421</v>
      </c>
      <c r="I760" s="6" t="s">
        <v>13365</v>
      </c>
      <c r="J760" s="6" t="s">
        <v>13365</v>
      </c>
      <c r="K760" s="6">
        <v>79212</v>
      </c>
      <c r="L760" s="6">
        <v>0</v>
      </c>
      <c r="M760" s="6">
        <v>0</v>
      </c>
      <c r="N760" s="6" t="s">
        <v>3018</v>
      </c>
      <c r="O760" s="6"/>
    </row>
    <row r="761" spans="1:15" x14ac:dyDescent="0.25">
      <c r="A761" s="6">
        <v>760</v>
      </c>
      <c r="B761" s="6" t="s">
        <v>26889</v>
      </c>
      <c r="C761" s="6" t="s">
        <v>13071</v>
      </c>
      <c r="D761" s="6" t="s">
        <v>12866</v>
      </c>
      <c r="E761" s="6" t="s">
        <v>13422</v>
      </c>
      <c r="F761" s="6" t="s">
        <v>14</v>
      </c>
      <c r="G761" s="6" t="s">
        <v>13423</v>
      </c>
      <c r="H761" s="6" t="s">
        <v>13424</v>
      </c>
      <c r="I761" s="6" t="s">
        <v>13425</v>
      </c>
      <c r="J761" s="6" t="s">
        <v>13365</v>
      </c>
      <c r="K761" s="6">
        <v>79285</v>
      </c>
      <c r="L761" s="6">
        <v>0</v>
      </c>
      <c r="M761" s="6">
        <v>0</v>
      </c>
      <c r="N761" s="6" t="s">
        <v>3018</v>
      </c>
      <c r="O761" s="6"/>
    </row>
    <row r="762" spans="1:15" x14ac:dyDescent="0.25">
      <c r="A762" s="6">
        <v>761</v>
      </c>
      <c r="B762" s="6" t="s">
        <v>26889</v>
      </c>
      <c r="C762" s="6" t="s">
        <v>13071</v>
      </c>
      <c r="D762" s="6" t="s">
        <v>12866</v>
      </c>
      <c r="E762" s="6" t="s">
        <v>13426</v>
      </c>
      <c r="F762" s="6" t="s">
        <v>14</v>
      </c>
      <c r="G762" s="6" t="s">
        <v>13427</v>
      </c>
      <c r="H762" s="6" t="s">
        <v>13428</v>
      </c>
      <c r="I762" s="6" t="s">
        <v>13429</v>
      </c>
      <c r="J762" s="6" t="s">
        <v>13370</v>
      </c>
      <c r="K762" s="6">
        <v>79364</v>
      </c>
      <c r="L762" s="6">
        <v>0</v>
      </c>
      <c r="M762" s="6">
        <v>0</v>
      </c>
      <c r="N762" s="6" t="s">
        <v>3018</v>
      </c>
      <c r="O762" s="6"/>
    </row>
    <row r="763" spans="1:15" x14ac:dyDescent="0.25">
      <c r="A763" s="6">
        <v>762</v>
      </c>
      <c r="B763" s="6" t="s">
        <v>26889</v>
      </c>
      <c r="C763" s="6" t="s">
        <v>13071</v>
      </c>
      <c r="D763" s="6" t="s">
        <v>12866</v>
      </c>
      <c r="E763" s="6" t="s">
        <v>13430</v>
      </c>
      <c r="F763" s="6" t="s">
        <v>14</v>
      </c>
      <c r="G763" s="6" t="s">
        <v>13427</v>
      </c>
      <c r="H763" s="6" t="s">
        <v>13431</v>
      </c>
      <c r="I763" s="6" t="s">
        <v>13432</v>
      </c>
      <c r="J763" s="6" t="s">
        <v>13370</v>
      </c>
      <c r="K763" s="6">
        <v>79355</v>
      </c>
      <c r="L763" s="6">
        <v>0</v>
      </c>
      <c r="M763" s="6">
        <v>0</v>
      </c>
      <c r="N763" s="6" t="s">
        <v>3018</v>
      </c>
      <c r="O763" s="6"/>
    </row>
    <row r="764" spans="1:15" x14ac:dyDescent="0.25">
      <c r="A764" s="6">
        <v>763</v>
      </c>
      <c r="B764" s="6" t="s">
        <v>26889</v>
      </c>
      <c r="C764" s="6" t="s">
        <v>13071</v>
      </c>
      <c r="D764" s="6" t="s">
        <v>12866</v>
      </c>
      <c r="E764" s="6" t="s">
        <v>13433</v>
      </c>
      <c r="F764" s="6" t="s">
        <v>14</v>
      </c>
      <c r="G764" s="6" t="s">
        <v>13434</v>
      </c>
      <c r="H764" s="6" t="s">
        <v>13435</v>
      </c>
      <c r="I764" s="6" t="s">
        <v>13436</v>
      </c>
      <c r="J764" s="6" t="s">
        <v>13370</v>
      </c>
      <c r="K764" s="6">
        <v>79363</v>
      </c>
      <c r="L764" s="6">
        <v>0</v>
      </c>
      <c r="M764" s="6">
        <v>0</v>
      </c>
      <c r="N764" s="6" t="s">
        <v>3018</v>
      </c>
      <c r="O764" s="6"/>
    </row>
    <row r="765" spans="1:15" x14ac:dyDescent="0.25">
      <c r="A765" s="6">
        <v>764</v>
      </c>
      <c r="B765" s="6" t="s">
        <v>26889</v>
      </c>
      <c r="C765" s="6" t="s">
        <v>13071</v>
      </c>
      <c r="D765" s="6" t="s">
        <v>12866</v>
      </c>
      <c r="E765" s="6" t="s">
        <v>13437</v>
      </c>
      <c r="F765" s="6" t="s">
        <v>14</v>
      </c>
      <c r="G765" s="6" t="s">
        <v>13438</v>
      </c>
      <c r="H765" s="6" t="s">
        <v>13439</v>
      </c>
      <c r="I765" s="6" t="s">
        <v>13440</v>
      </c>
      <c r="J765" s="6" t="s">
        <v>13251</v>
      </c>
      <c r="K765" s="6">
        <v>78353</v>
      </c>
      <c r="L765" s="6">
        <v>0</v>
      </c>
      <c r="M765" s="6">
        <v>0</v>
      </c>
      <c r="N765" s="6" t="s">
        <v>3018</v>
      </c>
      <c r="O765" s="6"/>
    </row>
    <row r="766" spans="1:15" x14ac:dyDescent="0.25">
      <c r="A766" s="6">
        <v>765</v>
      </c>
      <c r="B766" s="6" t="s">
        <v>26889</v>
      </c>
      <c r="C766" s="6" t="s">
        <v>13071</v>
      </c>
      <c r="D766" s="6" t="s">
        <v>12866</v>
      </c>
      <c r="E766" s="6" t="s">
        <v>13441</v>
      </c>
      <c r="F766" s="6" t="s">
        <v>14</v>
      </c>
      <c r="G766" s="6" t="s">
        <v>13442</v>
      </c>
      <c r="H766" s="6" t="s">
        <v>13443</v>
      </c>
      <c r="I766" s="6" t="s">
        <v>13443</v>
      </c>
      <c r="J766" s="6" t="s">
        <v>13370</v>
      </c>
      <c r="K766" s="6">
        <v>79367</v>
      </c>
      <c r="L766" s="6">
        <v>0.67</v>
      </c>
      <c r="M766" s="6">
        <v>110</v>
      </c>
      <c r="N766" s="6" t="s">
        <v>3018</v>
      </c>
      <c r="O766" s="6"/>
    </row>
    <row r="767" spans="1:15" x14ac:dyDescent="0.25">
      <c r="A767" s="6">
        <v>766</v>
      </c>
      <c r="B767" s="6" t="s">
        <v>26889</v>
      </c>
      <c r="C767" s="6" t="s">
        <v>13071</v>
      </c>
      <c r="D767" s="6" t="s">
        <v>12866</v>
      </c>
      <c r="E767" s="6" t="s">
        <v>13444</v>
      </c>
      <c r="F767" s="6" t="s">
        <v>14</v>
      </c>
      <c r="G767" s="6" t="s">
        <v>13445</v>
      </c>
      <c r="H767" s="6" t="s">
        <v>13446</v>
      </c>
      <c r="I767" s="6" t="s">
        <v>3820</v>
      </c>
      <c r="J767" s="6" t="s">
        <v>13086</v>
      </c>
      <c r="K767" s="6">
        <v>78385</v>
      </c>
      <c r="L767" s="6" t="s">
        <v>13447</v>
      </c>
      <c r="M767" s="6" t="s">
        <v>13448</v>
      </c>
      <c r="N767" s="6" t="s">
        <v>3018</v>
      </c>
      <c r="O767" s="6"/>
    </row>
    <row r="768" spans="1:15" x14ac:dyDescent="0.25">
      <c r="A768" s="6">
        <v>767</v>
      </c>
      <c r="B768" s="6" t="s">
        <v>26889</v>
      </c>
      <c r="C768" s="6" t="s">
        <v>13071</v>
      </c>
      <c r="D768" s="6" t="s">
        <v>12866</v>
      </c>
      <c r="E768" s="6" t="s">
        <v>13272</v>
      </c>
      <c r="F768" s="6" t="s">
        <v>14</v>
      </c>
      <c r="G768" s="6" t="s">
        <v>13449</v>
      </c>
      <c r="H768" s="6" t="s">
        <v>13450</v>
      </c>
      <c r="I768" s="6" t="s">
        <v>13451</v>
      </c>
      <c r="J768" s="6" t="s">
        <v>13271</v>
      </c>
      <c r="K768" s="6">
        <v>79588</v>
      </c>
      <c r="L768" s="6">
        <v>0</v>
      </c>
      <c r="M768" s="6">
        <v>0</v>
      </c>
      <c r="N768" s="6" t="s">
        <v>3018</v>
      </c>
      <c r="O768" s="6"/>
    </row>
    <row r="769" spans="1:15" x14ac:dyDescent="0.25">
      <c r="A769" s="6">
        <v>768</v>
      </c>
      <c r="B769" s="6" t="s">
        <v>26889</v>
      </c>
      <c r="C769" s="6" t="s">
        <v>13071</v>
      </c>
      <c r="D769" s="6" t="s">
        <v>12866</v>
      </c>
      <c r="E769" s="6" t="s">
        <v>13452</v>
      </c>
      <c r="F769" s="6" t="s">
        <v>14</v>
      </c>
      <c r="G769" s="6" t="s">
        <v>13453</v>
      </c>
      <c r="H769" s="6" t="s">
        <v>13454</v>
      </c>
      <c r="I769" s="6" t="s">
        <v>13455</v>
      </c>
      <c r="J769" s="6" t="s">
        <v>13456</v>
      </c>
      <c r="K769" s="6">
        <v>79357</v>
      </c>
      <c r="L769" s="6">
        <v>0.27475100000000002</v>
      </c>
      <c r="M769" s="6">
        <v>109.92914500000001</v>
      </c>
      <c r="N769" s="6" t="s">
        <v>3018</v>
      </c>
      <c r="O769" s="6"/>
    </row>
    <row r="770" spans="1:15" x14ac:dyDescent="0.25">
      <c r="A770" s="6">
        <v>769</v>
      </c>
      <c r="B770" s="6" t="s">
        <v>26889</v>
      </c>
      <c r="C770" s="6" t="s">
        <v>13071</v>
      </c>
      <c r="D770" s="6" t="s">
        <v>12866</v>
      </c>
      <c r="E770" s="6" t="s">
        <v>13457</v>
      </c>
      <c r="F770" s="6" t="s">
        <v>14</v>
      </c>
      <c r="G770" s="6" t="s">
        <v>13458</v>
      </c>
      <c r="H770" s="6" t="s">
        <v>13459</v>
      </c>
      <c r="I770" s="6" t="s">
        <v>13460</v>
      </c>
      <c r="J770" s="6" t="s">
        <v>13456</v>
      </c>
      <c r="K770" s="6">
        <v>79365</v>
      </c>
      <c r="L770" s="6">
        <v>0.763235</v>
      </c>
      <c r="M770" s="6">
        <v>110.10384999999999</v>
      </c>
      <c r="N770" s="6" t="s">
        <v>3018</v>
      </c>
      <c r="O770" s="6"/>
    </row>
    <row r="771" spans="1:15" x14ac:dyDescent="0.25">
      <c r="A771" s="6">
        <v>770</v>
      </c>
      <c r="B771" s="6" t="s">
        <v>26889</v>
      </c>
      <c r="C771" s="6" t="s">
        <v>13071</v>
      </c>
      <c r="D771" s="6" t="s">
        <v>12866</v>
      </c>
      <c r="E771" s="6" t="s">
        <v>13461</v>
      </c>
      <c r="F771" s="6" t="s">
        <v>14</v>
      </c>
      <c r="G771" s="6" t="s">
        <v>13462</v>
      </c>
      <c r="H771" s="6" t="s">
        <v>13463</v>
      </c>
      <c r="I771" s="6" t="s">
        <v>13464</v>
      </c>
      <c r="J771" s="6" t="s">
        <v>13370</v>
      </c>
      <c r="K771" s="6">
        <v>79356</v>
      </c>
      <c r="L771" s="6">
        <v>0.32193100000000002</v>
      </c>
      <c r="M771" s="6">
        <v>109.663938</v>
      </c>
      <c r="N771" s="6" t="s">
        <v>3018</v>
      </c>
      <c r="O771" s="6"/>
    </row>
    <row r="772" spans="1:15" x14ac:dyDescent="0.25">
      <c r="A772" s="6">
        <v>771</v>
      </c>
      <c r="B772" s="6" t="s">
        <v>26889</v>
      </c>
      <c r="C772" s="6" t="s">
        <v>13071</v>
      </c>
      <c r="D772" s="6" t="s">
        <v>12866</v>
      </c>
      <c r="E772" s="6" t="s">
        <v>13465</v>
      </c>
      <c r="F772" s="6" t="s">
        <v>14</v>
      </c>
      <c r="G772" s="6" t="s">
        <v>13466</v>
      </c>
      <c r="H772" s="6" t="s">
        <v>13467</v>
      </c>
      <c r="I772" s="6" t="s">
        <v>13468</v>
      </c>
      <c r="J772" s="6" t="s">
        <v>2322</v>
      </c>
      <c r="K772" s="6">
        <v>78872</v>
      </c>
      <c r="L772" s="6">
        <v>-0.92311600000000005</v>
      </c>
      <c r="M772" s="6">
        <v>110.44313</v>
      </c>
      <c r="N772" s="6" t="s">
        <v>3018</v>
      </c>
      <c r="O772" s="6"/>
    </row>
    <row r="773" spans="1:15" x14ac:dyDescent="0.25">
      <c r="A773" s="6">
        <v>772</v>
      </c>
      <c r="B773" s="6" t="s">
        <v>26889</v>
      </c>
      <c r="C773" s="6" t="s">
        <v>13071</v>
      </c>
      <c r="D773" s="6" t="s">
        <v>12866</v>
      </c>
      <c r="E773" s="6" t="s">
        <v>13469</v>
      </c>
      <c r="F773" s="6" t="s">
        <v>14</v>
      </c>
      <c r="G773" s="6" t="s">
        <v>13470</v>
      </c>
      <c r="H773" s="6" t="s">
        <v>13471</v>
      </c>
      <c r="I773" s="6" t="s">
        <v>13472</v>
      </c>
      <c r="J773" s="6" t="s">
        <v>2322</v>
      </c>
      <c r="K773" s="6">
        <v>78854</v>
      </c>
      <c r="L773" s="6">
        <v>-0.48141099999999998</v>
      </c>
      <c r="M773" s="6">
        <v>110.380261</v>
      </c>
      <c r="N773" s="6" t="s">
        <v>3018</v>
      </c>
      <c r="O773" s="6"/>
    </row>
    <row r="774" spans="1:15" x14ac:dyDescent="0.25">
      <c r="A774" s="6">
        <v>773</v>
      </c>
      <c r="B774" s="6" t="s">
        <v>26889</v>
      </c>
      <c r="C774" s="6" t="s">
        <v>13071</v>
      </c>
      <c r="D774" s="6" t="s">
        <v>12866</v>
      </c>
      <c r="E774" s="6" t="s">
        <v>13473</v>
      </c>
      <c r="F774" s="6" t="s">
        <v>14</v>
      </c>
      <c r="G774" s="6" t="s">
        <v>13474</v>
      </c>
      <c r="H774" s="6" t="s">
        <v>13475</v>
      </c>
      <c r="I774" s="6" t="s">
        <v>13476</v>
      </c>
      <c r="J774" s="6" t="s">
        <v>13477</v>
      </c>
      <c r="K774" s="6">
        <v>78864</v>
      </c>
      <c r="L774" s="6">
        <v>-2.4498030000000002</v>
      </c>
      <c r="M774" s="6">
        <v>111.025966</v>
      </c>
      <c r="N774" s="6" t="s">
        <v>3018</v>
      </c>
      <c r="O774" s="6"/>
    </row>
    <row r="775" spans="1:15" x14ac:dyDescent="0.25">
      <c r="A775" s="6">
        <v>774</v>
      </c>
      <c r="B775" s="6" t="s">
        <v>26889</v>
      </c>
      <c r="C775" s="6" t="s">
        <v>13071</v>
      </c>
      <c r="D775" s="6" t="s">
        <v>12866</v>
      </c>
      <c r="E775" s="6" t="s">
        <v>13478</v>
      </c>
      <c r="F775" s="6" t="s">
        <v>14</v>
      </c>
      <c r="G775" s="6" t="s">
        <v>13479</v>
      </c>
      <c r="H775" s="6" t="s">
        <v>13480</v>
      </c>
      <c r="I775" s="6" t="s">
        <v>13481</v>
      </c>
      <c r="J775" s="6" t="s">
        <v>13477</v>
      </c>
      <c r="K775" s="6">
        <v>78863</v>
      </c>
      <c r="L775" s="6">
        <v>-2.1272340000000001</v>
      </c>
      <c r="M775" s="6">
        <v>110.707667</v>
      </c>
      <c r="N775" s="6" t="s">
        <v>3018</v>
      </c>
      <c r="O775" s="6"/>
    </row>
    <row r="776" spans="1:15" x14ac:dyDescent="0.25">
      <c r="A776" s="6">
        <v>775</v>
      </c>
      <c r="B776" s="6" t="s">
        <v>26889</v>
      </c>
      <c r="C776" s="6" t="s">
        <v>13071</v>
      </c>
      <c r="D776" s="6" t="s">
        <v>12866</v>
      </c>
      <c r="E776" s="6" t="s">
        <v>13482</v>
      </c>
      <c r="F776" s="6" t="s">
        <v>14</v>
      </c>
      <c r="G776" s="6" t="s">
        <v>13483</v>
      </c>
      <c r="H776" s="6" t="s">
        <v>13484</v>
      </c>
      <c r="I776" s="6" t="s">
        <v>13485</v>
      </c>
      <c r="J776" s="6" t="s">
        <v>13486</v>
      </c>
      <c r="K776" s="6">
        <v>78556</v>
      </c>
      <c r="L776" s="6">
        <v>0.74998900000000002</v>
      </c>
      <c r="M776" s="6">
        <v>110.39147800000001</v>
      </c>
      <c r="N776" s="6" t="s">
        <v>3018</v>
      </c>
      <c r="O776" s="6"/>
    </row>
    <row r="777" spans="1:15" x14ac:dyDescent="0.25">
      <c r="A777" s="6">
        <v>776</v>
      </c>
      <c r="B777" s="6" t="s">
        <v>26889</v>
      </c>
      <c r="C777" s="6" t="s">
        <v>13071</v>
      </c>
      <c r="D777" s="6" t="s">
        <v>12866</v>
      </c>
      <c r="E777" s="6" t="s">
        <v>13487</v>
      </c>
      <c r="F777" s="6" t="s">
        <v>14</v>
      </c>
      <c r="G777" s="6" t="s">
        <v>13488</v>
      </c>
      <c r="H777" s="6" t="s">
        <v>13489</v>
      </c>
      <c r="I777" s="6" t="s">
        <v>13490</v>
      </c>
      <c r="J777" s="6" t="s">
        <v>13486</v>
      </c>
      <c r="K777" s="6">
        <v>78556</v>
      </c>
      <c r="L777" s="6">
        <v>0.18820300000000001</v>
      </c>
      <c r="M777" s="6">
        <v>110.188519</v>
      </c>
      <c r="N777" s="6" t="s">
        <v>3018</v>
      </c>
      <c r="O777" s="6"/>
    </row>
    <row r="778" spans="1:15" x14ac:dyDescent="0.25">
      <c r="A778" s="6">
        <v>777</v>
      </c>
      <c r="B778" s="6" t="s">
        <v>26889</v>
      </c>
      <c r="C778" s="6" t="s">
        <v>13071</v>
      </c>
      <c r="D778" s="6" t="s">
        <v>12866</v>
      </c>
      <c r="E778" s="6" t="s">
        <v>6944</v>
      </c>
      <c r="F778" s="6" t="s">
        <v>14</v>
      </c>
      <c r="G778" s="6" t="s">
        <v>13491</v>
      </c>
      <c r="H778" s="6" t="s">
        <v>13492</v>
      </c>
      <c r="I778" s="6" t="s">
        <v>13493</v>
      </c>
      <c r="J778" s="6" t="s">
        <v>13486</v>
      </c>
      <c r="K778" s="6">
        <v>78512</v>
      </c>
      <c r="L778" s="6">
        <v>0.1234519</v>
      </c>
      <c r="M778" s="6">
        <v>110.59283550000001</v>
      </c>
      <c r="N778" s="6" t="s">
        <v>3018</v>
      </c>
      <c r="O778" s="6"/>
    </row>
    <row r="779" spans="1:15" x14ac:dyDescent="0.25">
      <c r="A779" s="6">
        <v>778</v>
      </c>
      <c r="B779" s="6" t="s">
        <v>26889</v>
      </c>
      <c r="C779" s="6" t="s">
        <v>13071</v>
      </c>
      <c r="D779" s="6" t="s">
        <v>12866</v>
      </c>
      <c r="E779" s="6" t="s">
        <v>13494</v>
      </c>
      <c r="F779" s="6" t="s">
        <v>14</v>
      </c>
      <c r="G779" s="6" t="s">
        <v>13495</v>
      </c>
      <c r="H779" s="6" t="s">
        <v>13492</v>
      </c>
      <c r="I779" s="6" t="s">
        <v>13493</v>
      </c>
      <c r="J779" s="6" t="s">
        <v>13486</v>
      </c>
      <c r="K779" s="6">
        <v>78512</v>
      </c>
      <c r="L779" s="6">
        <v>0.12039999999999999</v>
      </c>
      <c r="M779" s="6">
        <v>110.596177</v>
      </c>
      <c r="N779" s="6" t="s">
        <v>3018</v>
      </c>
      <c r="O779" s="6"/>
    </row>
    <row r="780" spans="1:15" x14ac:dyDescent="0.25">
      <c r="A780" s="6">
        <v>779</v>
      </c>
      <c r="B780" s="6" t="s">
        <v>26889</v>
      </c>
      <c r="C780" s="6" t="s">
        <v>13071</v>
      </c>
      <c r="D780" s="6" t="s">
        <v>12866</v>
      </c>
      <c r="E780" s="6" t="s">
        <v>13496</v>
      </c>
      <c r="F780" s="6" t="s">
        <v>14</v>
      </c>
      <c r="G780" s="6" t="s">
        <v>13497</v>
      </c>
      <c r="H780" s="6" t="s">
        <v>13498</v>
      </c>
      <c r="I780" s="6" t="s">
        <v>13499</v>
      </c>
      <c r="J780" s="6" t="s">
        <v>13486</v>
      </c>
      <c r="K780" s="6">
        <v>78561</v>
      </c>
      <c r="L780" s="6">
        <v>0.186749</v>
      </c>
      <c r="M780" s="6">
        <v>110.457521</v>
      </c>
      <c r="N780" s="6" t="s">
        <v>3018</v>
      </c>
      <c r="O780" s="6"/>
    </row>
    <row r="781" spans="1:15" x14ac:dyDescent="0.25">
      <c r="A781" s="6">
        <v>780</v>
      </c>
      <c r="B781" s="6" t="s">
        <v>26889</v>
      </c>
      <c r="C781" s="6" t="s">
        <v>13071</v>
      </c>
      <c r="D781" s="6" t="s">
        <v>12866</v>
      </c>
      <c r="E781" s="6" t="s">
        <v>13500</v>
      </c>
      <c r="F781" s="6" t="s">
        <v>14</v>
      </c>
      <c r="G781" s="6" t="s">
        <v>13501</v>
      </c>
      <c r="H781" s="6" t="s">
        <v>13502</v>
      </c>
      <c r="I781" s="6" t="s">
        <v>13503</v>
      </c>
      <c r="J781" s="6" t="s">
        <v>13486</v>
      </c>
      <c r="K781" s="6">
        <v>78562</v>
      </c>
      <c r="L781" s="6">
        <v>0.29378199999999999</v>
      </c>
      <c r="M781" s="6">
        <v>110.240111</v>
      </c>
      <c r="N781" s="6" t="s">
        <v>3018</v>
      </c>
      <c r="O781" s="6"/>
    </row>
    <row r="782" spans="1:15" x14ac:dyDescent="0.25">
      <c r="A782" s="6">
        <v>781</v>
      </c>
      <c r="B782" s="6" t="s">
        <v>26889</v>
      </c>
      <c r="C782" s="6" t="s">
        <v>13071</v>
      </c>
      <c r="D782" s="6" t="s">
        <v>12866</v>
      </c>
      <c r="E782" s="6" t="s">
        <v>13504</v>
      </c>
      <c r="F782" s="6" t="s">
        <v>14</v>
      </c>
      <c r="G782" s="6" t="s">
        <v>13505</v>
      </c>
      <c r="H782" s="6" t="s">
        <v>13506</v>
      </c>
      <c r="I782" s="6" t="s">
        <v>13507</v>
      </c>
      <c r="J782" s="6" t="s">
        <v>13486</v>
      </c>
      <c r="K782" s="6">
        <v>78571</v>
      </c>
      <c r="L782" s="6">
        <v>-0.130413</v>
      </c>
      <c r="M782" s="6">
        <v>110.225308</v>
      </c>
      <c r="N782" s="6" t="s">
        <v>3018</v>
      </c>
      <c r="O782" s="6"/>
    </row>
    <row r="783" spans="1:15" x14ac:dyDescent="0.25">
      <c r="A783" s="6">
        <v>782</v>
      </c>
      <c r="B783" s="6" t="s">
        <v>26889</v>
      </c>
      <c r="C783" s="6" t="s">
        <v>13071</v>
      </c>
      <c r="D783" s="6" t="s">
        <v>12866</v>
      </c>
      <c r="E783" s="6" t="s">
        <v>13508</v>
      </c>
      <c r="F783" s="6" t="s">
        <v>14</v>
      </c>
      <c r="G783" s="6" t="s">
        <v>13509</v>
      </c>
      <c r="H783" s="6" t="s">
        <v>13510</v>
      </c>
      <c r="I783" s="6" t="s">
        <v>13511</v>
      </c>
      <c r="J783" s="6" t="s">
        <v>13486</v>
      </c>
      <c r="K783" s="6">
        <v>78564</v>
      </c>
      <c r="L783" s="6">
        <v>-2.2190000000000001E-3</v>
      </c>
      <c r="M783" s="6">
        <v>110.098911</v>
      </c>
      <c r="N783" s="6" t="s">
        <v>3018</v>
      </c>
      <c r="O783" s="6"/>
    </row>
    <row r="784" spans="1:15" x14ac:dyDescent="0.25">
      <c r="A784" s="6">
        <v>783</v>
      </c>
      <c r="B784" s="6" t="s">
        <v>26889</v>
      </c>
      <c r="C784" s="6" t="s">
        <v>13071</v>
      </c>
      <c r="D784" s="6" t="s">
        <v>12866</v>
      </c>
      <c r="E784" s="6" t="s">
        <v>13512</v>
      </c>
      <c r="F784" s="6" t="s">
        <v>14</v>
      </c>
      <c r="G784" s="6" t="s">
        <v>13513</v>
      </c>
      <c r="H784" s="6" t="s">
        <v>13514</v>
      </c>
      <c r="I784" s="6" t="s">
        <v>13515</v>
      </c>
      <c r="J784" s="6" t="s">
        <v>13516</v>
      </c>
      <c r="K784" s="6">
        <v>79284</v>
      </c>
      <c r="L784" s="6">
        <v>1.108744</v>
      </c>
      <c r="M784" s="6">
        <v>109.657122</v>
      </c>
      <c r="N784" s="6" t="s">
        <v>3018</v>
      </c>
      <c r="O784" s="6"/>
    </row>
    <row r="785" spans="1:15" x14ac:dyDescent="0.25">
      <c r="A785" s="6">
        <v>784</v>
      </c>
      <c r="B785" s="6" t="s">
        <v>26889</v>
      </c>
      <c r="C785" s="6" t="s">
        <v>13071</v>
      </c>
      <c r="D785" s="6" t="s">
        <v>12866</v>
      </c>
      <c r="E785" s="6" t="s">
        <v>13517</v>
      </c>
      <c r="F785" s="6" t="s">
        <v>14</v>
      </c>
      <c r="G785" s="6" t="s">
        <v>13518</v>
      </c>
      <c r="H785" s="6" t="s">
        <v>13519</v>
      </c>
      <c r="I785" s="6" t="s">
        <v>13520</v>
      </c>
      <c r="J785" s="6" t="s">
        <v>13521</v>
      </c>
      <c r="K785" s="6">
        <v>79457</v>
      </c>
      <c r="L785" s="6">
        <v>10524270</v>
      </c>
      <c r="M785" s="6">
        <v>109.69706499999999</v>
      </c>
      <c r="N785" s="6" t="s">
        <v>3018</v>
      </c>
      <c r="O785" s="6"/>
    </row>
    <row r="786" spans="1:15" x14ac:dyDescent="0.25">
      <c r="A786" s="6">
        <v>785</v>
      </c>
      <c r="B786" s="6" t="s">
        <v>26889</v>
      </c>
      <c r="C786" s="6" t="s">
        <v>13071</v>
      </c>
      <c r="D786" s="6" t="s">
        <v>12866</v>
      </c>
      <c r="E786" s="6" t="s">
        <v>13522</v>
      </c>
      <c r="F786" s="6" t="s">
        <v>14</v>
      </c>
      <c r="G786" s="6" t="s">
        <v>13523</v>
      </c>
      <c r="H786" s="6" t="s">
        <v>13524</v>
      </c>
      <c r="I786" s="6" t="s">
        <v>13525</v>
      </c>
      <c r="J786" s="6" t="s">
        <v>13521</v>
      </c>
      <c r="K786" s="6">
        <v>79462</v>
      </c>
      <c r="L786" s="6">
        <v>1.281399</v>
      </c>
      <c r="M786" s="6">
        <v>109.21795</v>
      </c>
      <c r="N786" s="6" t="s">
        <v>3018</v>
      </c>
      <c r="O786" s="6"/>
    </row>
    <row r="787" spans="1:15" x14ac:dyDescent="0.25">
      <c r="A787" s="6">
        <v>786</v>
      </c>
      <c r="B787" s="6" t="s">
        <v>26889</v>
      </c>
      <c r="C787" s="6" t="s">
        <v>13071</v>
      </c>
      <c r="D787" s="6" t="s">
        <v>12866</v>
      </c>
      <c r="E787" s="6" t="s">
        <v>13526</v>
      </c>
      <c r="F787" s="6" t="s">
        <v>14</v>
      </c>
      <c r="G787" s="6" t="s">
        <v>13527</v>
      </c>
      <c r="H787" s="6" t="s">
        <v>13528</v>
      </c>
      <c r="I787" s="6" t="s">
        <v>13529</v>
      </c>
      <c r="J787" s="6" t="s">
        <v>13521</v>
      </c>
      <c r="K787" s="6">
        <v>79453</v>
      </c>
      <c r="L787" s="6">
        <v>1.0609999999999999</v>
      </c>
      <c r="M787" s="6">
        <v>109.088351</v>
      </c>
      <c r="N787" s="6" t="s">
        <v>3018</v>
      </c>
      <c r="O787" s="6"/>
    </row>
    <row r="788" spans="1:15" x14ac:dyDescent="0.25">
      <c r="A788" s="6">
        <v>787</v>
      </c>
      <c r="B788" s="6" t="s">
        <v>26889</v>
      </c>
      <c r="C788" s="6" t="s">
        <v>13071</v>
      </c>
      <c r="D788" s="6" t="s">
        <v>12866</v>
      </c>
      <c r="E788" s="6" t="s">
        <v>13530</v>
      </c>
      <c r="F788" s="6" t="s">
        <v>14</v>
      </c>
      <c r="G788" s="6" t="s">
        <v>13531</v>
      </c>
      <c r="H788" s="6" t="s">
        <v>13532</v>
      </c>
      <c r="I788" s="6" t="s">
        <v>13533</v>
      </c>
      <c r="J788" s="6" t="s">
        <v>13521</v>
      </c>
      <c r="K788" s="6">
        <v>79465</v>
      </c>
      <c r="L788" s="6">
        <v>1.4763059999999999</v>
      </c>
      <c r="M788" s="6">
        <v>109.211434</v>
      </c>
      <c r="N788" s="6" t="s">
        <v>3018</v>
      </c>
      <c r="O788" s="6"/>
    </row>
    <row r="789" spans="1:15" x14ac:dyDescent="0.25">
      <c r="A789" s="6">
        <v>788</v>
      </c>
      <c r="B789" s="6" t="s">
        <v>26889</v>
      </c>
      <c r="C789" s="6" t="s">
        <v>13071</v>
      </c>
      <c r="D789" s="6" t="s">
        <v>12866</v>
      </c>
      <c r="E789" s="6" t="s">
        <v>13534</v>
      </c>
      <c r="F789" s="6" t="s">
        <v>14</v>
      </c>
      <c r="G789" s="6" t="s">
        <v>13535</v>
      </c>
      <c r="H789" s="6" t="s">
        <v>13536</v>
      </c>
      <c r="I789" s="6" t="s">
        <v>13537</v>
      </c>
      <c r="J789" s="6" t="s">
        <v>13521</v>
      </c>
      <c r="K789" s="6">
        <v>79454</v>
      </c>
      <c r="L789" s="6">
        <v>1.357407</v>
      </c>
      <c r="M789" s="6">
        <v>109.07842100000001</v>
      </c>
      <c r="N789" s="6" t="s">
        <v>3018</v>
      </c>
      <c r="O789" s="6"/>
    </row>
    <row r="790" spans="1:15" x14ac:dyDescent="0.25">
      <c r="A790" s="6">
        <v>789</v>
      </c>
      <c r="B790" s="6" t="s">
        <v>26889</v>
      </c>
      <c r="C790" s="6" t="s">
        <v>13071</v>
      </c>
      <c r="D790" s="6" t="s">
        <v>12866</v>
      </c>
      <c r="E790" s="6" t="s">
        <v>13538</v>
      </c>
      <c r="F790" s="6" t="s">
        <v>14</v>
      </c>
      <c r="G790" s="6" t="s">
        <v>13539</v>
      </c>
      <c r="H790" s="6" t="s">
        <v>13540</v>
      </c>
      <c r="I790" s="6" t="s">
        <v>13541</v>
      </c>
      <c r="J790" s="6" t="s">
        <v>13521</v>
      </c>
      <c r="K790" s="6">
        <v>79461</v>
      </c>
      <c r="L790" s="6">
        <v>1.2233160000000001</v>
      </c>
      <c r="M790" s="6">
        <v>109.14278899999999</v>
      </c>
      <c r="N790" s="6" t="s">
        <v>3018</v>
      </c>
      <c r="O790" s="6"/>
    </row>
    <row r="791" spans="1:15" x14ac:dyDescent="0.25">
      <c r="A791" s="6">
        <v>790</v>
      </c>
      <c r="B791" s="6" t="s">
        <v>26889</v>
      </c>
      <c r="C791" s="6" t="s">
        <v>13071</v>
      </c>
      <c r="D791" s="6" t="s">
        <v>12866</v>
      </c>
      <c r="E791" s="6" t="s">
        <v>13542</v>
      </c>
      <c r="F791" s="6" t="s">
        <v>14</v>
      </c>
      <c r="G791" s="6" t="s">
        <v>13543</v>
      </c>
      <c r="H791" s="6" t="s">
        <v>13544</v>
      </c>
      <c r="I791" s="6" t="s">
        <v>13545</v>
      </c>
      <c r="J791" s="6" t="s">
        <v>13521</v>
      </c>
      <c r="K791" s="6">
        <v>79465</v>
      </c>
      <c r="L791" s="6">
        <v>1.476915</v>
      </c>
      <c r="M791" s="6">
        <v>109.25551400000001</v>
      </c>
      <c r="N791" s="6" t="s">
        <v>3018</v>
      </c>
      <c r="O791" s="6"/>
    </row>
    <row r="792" spans="1:15" x14ac:dyDescent="0.25">
      <c r="A792" s="6">
        <v>791</v>
      </c>
      <c r="B792" s="6" t="s">
        <v>26889</v>
      </c>
      <c r="C792" s="6" t="s">
        <v>13071</v>
      </c>
      <c r="D792" s="6" t="s">
        <v>12866</v>
      </c>
      <c r="E792" s="6" t="s">
        <v>13546</v>
      </c>
      <c r="F792" s="6" t="s">
        <v>14</v>
      </c>
      <c r="G792" s="6" t="s">
        <v>13547</v>
      </c>
      <c r="H792" s="6" t="s">
        <v>13548</v>
      </c>
      <c r="I792" s="6" t="s">
        <v>13549</v>
      </c>
      <c r="J792" s="6" t="s">
        <v>13521</v>
      </c>
      <c r="K792" s="6">
        <v>79453</v>
      </c>
      <c r="L792" s="6">
        <v>1.1724460000000001</v>
      </c>
      <c r="M792" s="6">
        <v>109.00237799999999</v>
      </c>
      <c r="N792" s="6" t="s">
        <v>3018</v>
      </c>
      <c r="O792" s="6"/>
    </row>
    <row r="793" spans="1:15" x14ac:dyDescent="0.25">
      <c r="A793" s="6">
        <v>792</v>
      </c>
      <c r="B793" s="6" t="s">
        <v>26889</v>
      </c>
      <c r="C793" s="6" t="s">
        <v>13071</v>
      </c>
      <c r="D793" s="6" t="s">
        <v>12866</v>
      </c>
      <c r="E793" s="6" t="s">
        <v>13550</v>
      </c>
      <c r="F793" s="6" t="s">
        <v>14</v>
      </c>
      <c r="G793" s="6" t="s">
        <v>13551</v>
      </c>
      <c r="H793" s="6" t="s">
        <v>13552</v>
      </c>
      <c r="I793" s="6" t="s">
        <v>13553</v>
      </c>
      <c r="J793" s="6" t="s">
        <v>13456</v>
      </c>
      <c r="K793" s="6">
        <v>79357</v>
      </c>
      <c r="L793" s="6">
        <v>0.34579599999999999</v>
      </c>
      <c r="M793" s="6">
        <v>110.003006</v>
      </c>
      <c r="N793" s="6" t="s">
        <v>3018</v>
      </c>
      <c r="O793" s="6"/>
    </row>
    <row r="794" spans="1:15" x14ac:dyDescent="0.25">
      <c r="A794" s="6">
        <v>793</v>
      </c>
      <c r="B794" s="6" t="s">
        <v>26889</v>
      </c>
      <c r="C794" s="6" t="s">
        <v>13071</v>
      </c>
      <c r="D794" s="6" t="s">
        <v>12866</v>
      </c>
      <c r="E794" s="6" t="s">
        <v>13554</v>
      </c>
      <c r="F794" s="6" t="s">
        <v>14</v>
      </c>
      <c r="G794" s="6" t="s">
        <v>13555</v>
      </c>
      <c r="H794" s="6" t="s">
        <v>13556</v>
      </c>
      <c r="I794" s="6" t="s">
        <v>13557</v>
      </c>
      <c r="J794" s="6" t="s">
        <v>13456</v>
      </c>
      <c r="K794" s="6">
        <v>79356</v>
      </c>
      <c r="L794" s="6">
        <v>0.35931800000000003</v>
      </c>
      <c r="M794" s="6">
        <v>109.56679200000001</v>
      </c>
      <c r="N794" s="6" t="s">
        <v>3018</v>
      </c>
      <c r="O794" s="6"/>
    </row>
    <row r="795" spans="1:15" x14ac:dyDescent="0.25">
      <c r="A795" s="6">
        <v>794</v>
      </c>
      <c r="B795" s="6" t="s">
        <v>26889</v>
      </c>
      <c r="C795" s="6" t="s">
        <v>13071</v>
      </c>
      <c r="D795" s="6" t="s">
        <v>12866</v>
      </c>
      <c r="E795" s="6" t="s">
        <v>13558</v>
      </c>
      <c r="F795" s="6" t="s">
        <v>14</v>
      </c>
      <c r="G795" s="6" t="s">
        <v>13559</v>
      </c>
      <c r="H795" s="6" t="s">
        <v>13560</v>
      </c>
      <c r="I795" s="6" t="s">
        <v>13557</v>
      </c>
      <c r="J795" s="6" t="s">
        <v>13456</v>
      </c>
      <c r="K795" s="6">
        <v>79356</v>
      </c>
      <c r="L795" s="6">
        <v>0.37540200000000001</v>
      </c>
      <c r="M795" s="6">
        <v>109.779</v>
      </c>
      <c r="N795" s="6" t="s">
        <v>3018</v>
      </c>
      <c r="O795" s="6"/>
    </row>
    <row r="796" spans="1:15" x14ac:dyDescent="0.25">
      <c r="A796" s="6">
        <v>795</v>
      </c>
      <c r="B796" s="6" t="s">
        <v>26889</v>
      </c>
      <c r="C796" s="6" t="s">
        <v>13071</v>
      </c>
      <c r="D796" s="6" t="s">
        <v>12866</v>
      </c>
      <c r="E796" s="6" t="s">
        <v>13561</v>
      </c>
      <c r="F796" s="6" t="s">
        <v>14</v>
      </c>
      <c r="G796" s="6" t="s">
        <v>13562</v>
      </c>
      <c r="H796" s="6" t="s">
        <v>13563</v>
      </c>
      <c r="I796" s="6" t="s">
        <v>13455</v>
      </c>
      <c r="J796" s="6" t="s">
        <v>13456</v>
      </c>
      <c r="K796" s="6">
        <v>79357</v>
      </c>
      <c r="L796" s="6">
        <v>0.39674399999999999</v>
      </c>
      <c r="M796" s="6">
        <v>109.939589</v>
      </c>
      <c r="N796" s="6" t="s">
        <v>3018</v>
      </c>
      <c r="O796" s="6"/>
    </row>
    <row r="797" spans="1:15" x14ac:dyDescent="0.25">
      <c r="A797" s="6">
        <v>796</v>
      </c>
      <c r="B797" s="6" t="s">
        <v>26889</v>
      </c>
      <c r="C797" s="6" t="s">
        <v>13071</v>
      </c>
      <c r="D797" s="6" t="s">
        <v>12866</v>
      </c>
      <c r="E797" s="6" t="s">
        <v>13564</v>
      </c>
      <c r="F797" s="6" t="s">
        <v>14</v>
      </c>
      <c r="G797" s="6" t="s">
        <v>13565</v>
      </c>
      <c r="H797" s="6" t="s">
        <v>13566</v>
      </c>
      <c r="I797" s="6" t="s">
        <v>13455</v>
      </c>
      <c r="J797" s="6" t="s">
        <v>13456</v>
      </c>
      <c r="K797" s="6">
        <v>79357</v>
      </c>
      <c r="L797" s="6">
        <v>0.39346199999999998</v>
      </c>
      <c r="M797" s="6">
        <v>109.963156</v>
      </c>
      <c r="N797" s="6" t="s">
        <v>3018</v>
      </c>
      <c r="O797" s="6"/>
    </row>
    <row r="798" spans="1:15" x14ac:dyDescent="0.25">
      <c r="A798" s="6">
        <v>797</v>
      </c>
      <c r="B798" s="6" t="s">
        <v>26889</v>
      </c>
      <c r="C798" s="6" t="s">
        <v>13071</v>
      </c>
      <c r="D798" s="6" t="s">
        <v>12866</v>
      </c>
      <c r="E798" s="6" t="s">
        <v>13567</v>
      </c>
      <c r="F798" s="6" t="s">
        <v>14</v>
      </c>
      <c r="G798" s="6" t="s">
        <v>13568</v>
      </c>
      <c r="H798" s="6" t="s">
        <v>13368</v>
      </c>
      <c r="I798" s="6" t="s">
        <v>13455</v>
      </c>
      <c r="J798" s="6" t="s">
        <v>13456</v>
      </c>
      <c r="K798" s="6">
        <v>79357</v>
      </c>
      <c r="L798" s="6">
        <v>0.38638600000000001</v>
      </c>
      <c r="M798" s="6">
        <v>109.963658</v>
      </c>
      <c r="N798" s="6" t="s">
        <v>3018</v>
      </c>
      <c r="O798" s="6"/>
    </row>
    <row r="799" spans="1:15" x14ac:dyDescent="0.25">
      <c r="A799" s="6">
        <v>798</v>
      </c>
      <c r="B799" s="6" t="s">
        <v>26889</v>
      </c>
      <c r="C799" s="6" t="s">
        <v>13071</v>
      </c>
      <c r="D799" s="6" t="s">
        <v>12866</v>
      </c>
      <c r="E799" s="6" t="s">
        <v>13569</v>
      </c>
      <c r="F799" s="6" t="s">
        <v>14</v>
      </c>
      <c r="G799" s="6" t="s">
        <v>13570</v>
      </c>
      <c r="H799" s="6" t="s">
        <v>13571</v>
      </c>
      <c r="I799" s="6" t="s">
        <v>13572</v>
      </c>
      <c r="J799" s="6" t="s">
        <v>13086</v>
      </c>
      <c r="K799" s="6">
        <v>78392</v>
      </c>
      <c r="L799" s="6">
        <v>-0.40482899999999999</v>
      </c>
      <c r="M799" s="6">
        <v>109.57236880000001</v>
      </c>
      <c r="N799" s="6" t="s">
        <v>3018</v>
      </c>
      <c r="O799" s="6"/>
    </row>
    <row r="800" spans="1:15" x14ac:dyDescent="0.25">
      <c r="A800" s="6">
        <v>799</v>
      </c>
      <c r="B800" s="6" t="s">
        <v>26889</v>
      </c>
      <c r="C800" s="6" t="s">
        <v>13071</v>
      </c>
      <c r="D800" s="6" t="s">
        <v>12866</v>
      </c>
      <c r="E800" s="6" t="s">
        <v>13573</v>
      </c>
      <c r="F800" s="6" t="s">
        <v>1635</v>
      </c>
      <c r="G800" s="6" t="s">
        <v>13574</v>
      </c>
      <c r="H800" s="6" t="s">
        <v>13575</v>
      </c>
      <c r="I800" s="6" t="s">
        <v>13575</v>
      </c>
      <c r="J800" s="6" t="s">
        <v>2322</v>
      </c>
      <c r="K800" s="6">
        <v>78873</v>
      </c>
      <c r="L800" s="6">
        <v>-1.4166380000000001</v>
      </c>
      <c r="M800" s="6">
        <v>110.56747799999999</v>
      </c>
      <c r="N800" s="6" t="s">
        <v>3018</v>
      </c>
      <c r="O800" s="6"/>
    </row>
    <row r="801" spans="1:15" x14ac:dyDescent="0.25">
      <c r="A801" s="6">
        <v>800</v>
      </c>
      <c r="B801" s="6" t="s">
        <v>26889</v>
      </c>
      <c r="C801" s="6" t="s">
        <v>13071</v>
      </c>
      <c r="D801" s="6" t="s">
        <v>12866</v>
      </c>
      <c r="E801" s="6" t="s">
        <v>13576</v>
      </c>
      <c r="F801" s="6" t="s">
        <v>14</v>
      </c>
      <c r="G801" s="6" t="s">
        <v>13577</v>
      </c>
      <c r="H801" s="6" t="s">
        <v>13578</v>
      </c>
      <c r="I801" s="6" t="s">
        <v>13579</v>
      </c>
      <c r="J801" s="6" t="s">
        <v>13477</v>
      </c>
      <c r="K801" s="6">
        <v>78871</v>
      </c>
      <c r="L801" s="6">
        <v>-1.1616565999999999</v>
      </c>
      <c r="M801" s="6">
        <v>110.4772519</v>
      </c>
      <c r="N801" s="6" t="s">
        <v>3018</v>
      </c>
      <c r="O801" s="6"/>
    </row>
    <row r="802" spans="1:15" x14ac:dyDescent="0.25">
      <c r="A802" s="6">
        <v>801</v>
      </c>
      <c r="B802" s="6" t="s">
        <v>26889</v>
      </c>
      <c r="C802" s="6" t="s">
        <v>13071</v>
      </c>
      <c r="D802" s="6" t="s">
        <v>12866</v>
      </c>
      <c r="E802" s="6" t="s">
        <v>13580</v>
      </c>
      <c r="F802" s="6" t="s">
        <v>14</v>
      </c>
      <c r="G802" s="6" t="s">
        <v>13581</v>
      </c>
      <c r="H802" s="6" t="s">
        <v>13582</v>
      </c>
      <c r="I802" s="6" t="s">
        <v>13583</v>
      </c>
      <c r="J802" s="6" t="s">
        <v>13521</v>
      </c>
      <c r="K802" s="6">
        <v>79466</v>
      </c>
      <c r="L802" s="6">
        <v>1.8043826000000001</v>
      </c>
      <c r="M802" s="6">
        <v>109.2561534</v>
      </c>
      <c r="N802" s="6" t="s">
        <v>3018</v>
      </c>
      <c r="O802" s="6"/>
    </row>
    <row r="803" spans="1:15" x14ac:dyDescent="0.25">
      <c r="A803" s="6">
        <v>802</v>
      </c>
      <c r="B803" s="6" t="s">
        <v>26889</v>
      </c>
      <c r="C803" s="6" t="s">
        <v>13071</v>
      </c>
      <c r="D803" s="6" t="s">
        <v>12866</v>
      </c>
      <c r="E803" s="6" t="s">
        <v>13584</v>
      </c>
      <c r="F803" s="6" t="s">
        <v>14</v>
      </c>
      <c r="G803" s="6" t="s">
        <v>13585</v>
      </c>
      <c r="H803" s="6" t="s">
        <v>13586</v>
      </c>
      <c r="I803" s="6" t="s">
        <v>13587</v>
      </c>
      <c r="J803" s="6" t="s">
        <v>13521</v>
      </c>
      <c r="K803" s="6">
        <v>79453</v>
      </c>
      <c r="L803" s="6">
        <v>1.5409310000000001</v>
      </c>
      <c r="M803" s="6">
        <v>109.360748</v>
      </c>
      <c r="N803" s="6" t="s">
        <v>3018</v>
      </c>
      <c r="O803" s="6"/>
    </row>
    <row r="804" spans="1:15" x14ac:dyDescent="0.25">
      <c r="A804" s="6">
        <v>803</v>
      </c>
      <c r="B804" s="6" t="s">
        <v>26889</v>
      </c>
      <c r="C804" s="6" t="s">
        <v>13071</v>
      </c>
      <c r="D804" s="6" t="s">
        <v>12866</v>
      </c>
      <c r="E804" s="6" t="s">
        <v>13588</v>
      </c>
      <c r="F804" s="6" t="s">
        <v>14</v>
      </c>
      <c r="G804" s="6" t="s">
        <v>13589</v>
      </c>
      <c r="H804" s="6" t="s">
        <v>13590</v>
      </c>
      <c r="I804" s="6" t="s">
        <v>13591</v>
      </c>
      <c r="J804" s="6" t="s">
        <v>13521</v>
      </c>
      <c r="K804" s="6">
        <v>79453</v>
      </c>
      <c r="L804" s="6">
        <v>1.187559</v>
      </c>
      <c r="M804" s="6">
        <v>109.085409</v>
      </c>
      <c r="N804" s="6" t="s">
        <v>3018</v>
      </c>
      <c r="O804" s="6"/>
    </row>
    <row r="805" spans="1:15" x14ac:dyDescent="0.25">
      <c r="A805" s="6">
        <v>804</v>
      </c>
      <c r="B805" s="6" t="s">
        <v>26889</v>
      </c>
      <c r="C805" s="6" t="s">
        <v>13071</v>
      </c>
      <c r="D805" s="6" t="s">
        <v>12866</v>
      </c>
      <c r="E805" s="6" t="s">
        <v>13592</v>
      </c>
      <c r="F805" s="6" t="s">
        <v>14</v>
      </c>
      <c r="G805" s="6" t="s">
        <v>13593</v>
      </c>
      <c r="H805" s="6" t="s">
        <v>13594</v>
      </c>
      <c r="I805" s="6" t="s">
        <v>13595</v>
      </c>
      <c r="J805" s="6" t="s">
        <v>13596</v>
      </c>
      <c r="K805" s="6">
        <v>79672</v>
      </c>
      <c r="L805" s="6">
        <v>-0.337312</v>
      </c>
      <c r="M805" s="6">
        <v>111.742501</v>
      </c>
      <c r="N805" s="6" t="s">
        <v>3018</v>
      </c>
      <c r="O805" s="6"/>
    </row>
    <row r="806" spans="1:15" x14ac:dyDescent="0.25">
      <c r="A806" s="6">
        <v>805</v>
      </c>
      <c r="B806" s="6" t="s">
        <v>26889</v>
      </c>
      <c r="C806" s="6" t="s">
        <v>13071</v>
      </c>
      <c r="D806" s="6" t="s">
        <v>12866</v>
      </c>
      <c r="E806" s="6" t="s">
        <v>13597</v>
      </c>
      <c r="F806" s="6" t="s">
        <v>14</v>
      </c>
      <c r="G806" s="6" t="s">
        <v>13598</v>
      </c>
      <c r="H806" s="6" t="s">
        <v>13599</v>
      </c>
      <c r="I806" s="6" t="s">
        <v>13600</v>
      </c>
      <c r="J806" s="6" t="s">
        <v>13601</v>
      </c>
      <c r="K806" s="6">
        <v>78656</v>
      </c>
      <c r="L806" s="6">
        <v>0.115678</v>
      </c>
      <c r="M806" s="6">
        <v>111.69495000000001</v>
      </c>
      <c r="N806" s="6" t="s">
        <v>3018</v>
      </c>
      <c r="O806" s="6"/>
    </row>
    <row r="807" spans="1:15" x14ac:dyDescent="0.25">
      <c r="A807" s="6">
        <v>806</v>
      </c>
      <c r="B807" s="6" t="s">
        <v>26889</v>
      </c>
      <c r="C807" s="6" t="s">
        <v>13071</v>
      </c>
      <c r="D807" s="6" t="s">
        <v>12866</v>
      </c>
      <c r="E807" s="6" t="s">
        <v>13602</v>
      </c>
      <c r="F807" s="6" t="s">
        <v>14</v>
      </c>
      <c r="G807" s="6" t="s">
        <v>13603</v>
      </c>
      <c r="H807" s="6" t="s">
        <v>13604</v>
      </c>
      <c r="I807" s="6" t="s">
        <v>13605</v>
      </c>
      <c r="J807" s="6" t="s">
        <v>13601</v>
      </c>
      <c r="K807" s="6">
        <v>78655</v>
      </c>
      <c r="L807" s="6">
        <v>-0.162826</v>
      </c>
      <c r="M807" s="6">
        <v>111.558583</v>
      </c>
      <c r="N807" s="6" t="s">
        <v>3018</v>
      </c>
      <c r="O807" s="6"/>
    </row>
    <row r="808" spans="1:15" x14ac:dyDescent="0.25">
      <c r="A808" s="6">
        <v>807</v>
      </c>
      <c r="B808" s="6" t="s">
        <v>26889</v>
      </c>
      <c r="C808" s="6" t="s">
        <v>13071</v>
      </c>
      <c r="D808" s="6" t="s">
        <v>12866</v>
      </c>
      <c r="E808" s="6" t="s">
        <v>13606</v>
      </c>
      <c r="F808" s="6" t="s">
        <v>14</v>
      </c>
      <c r="G808" s="6" t="s">
        <v>13607</v>
      </c>
      <c r="H808" s="6" t="s">
        <v>668</v>
      </c>
      <c r="I808" s="6" t="s">
        <v>13268</v>
      </c>
      <c r="J808" s="6" t="s">
        <v>13596</v>
      </c>
      <c r="K808" s="6">
        <v>79672</v>
      </c>
      <c r="L808" s="6">
        <v>-0.33733099999999999</v>
      </c>
      <c r="M808" s="6">
        <v>111.742046</v>
      </c>
      <c r="N808" s="6" t="s">
        <v>3018</v>
      </c>
      <c r="O808" s="6"/>
    </row>
    <row r="809" spans="1:15" x14ac:dyDescent="0.25">
      <c r="A809" s="6">
        <v>808</v>
      </c>
      <c r="B809" s="6" t="s">
        <v>26889</v>
      </c>
      <c r="C809" s="6" t="s">
        <v>13071</v>
      </c>
      <c r="D809" s="6" t="s">
        <v>12866</v>
      </c>
      <c r="E809" s="6" t="s">
        <v>13608</v>
      </c>
      <c r="F809" s="6" t="s">
        <v>14</v>
      </c>
      <c r="G809" s="6" t="s">
        <v>13609</v>
      </c>
      <c r="H809" s="6" t="s">
        <v>13610</v>
      </c>
      <c r="I809" s="6" t="s">
        <v>13611</v>
      </c>
      <c r="J809" s="6" t="s">
        <v>13596</v>
      </c>
      <c r="K809" s="6">
        <v>79671</v>
      </c>
      <c r="L809" s="6">
        <v>0.342858</v>
      </c>
      <c r="M809" s="6">
        <v>111.713339</v>
      </c>
      <c r="N809" s="6" t="s">
        <v>3018</v>
      </c>
      <c r="O809" s="6"/>
    </row>
    <row r="810" spans="1:15" x14ac:dyDescent="0.25">
      <c r="A810" s="6">
        <v>809</v>
      </c>
      <c r="B810" s="6" t="s">
        <v>26889</v>
      </c>
      <c r="C810" s="6" t="s">
        <v>13071</v>
      </c>
      <c r="D810" s="6" t="s">
        <v>12866</v>
      </c>
      <c r="E810" s="6" t="s">
        <v>13612</v>
      </c>
      <c r="F810" s="6" t="s">
        <v>14</v>
      </c>
      <c r="G810" s="6" t="s">
        <v>13613</v>
      </c>
      <c r="H810" s="6" t="s">
        <v>13614</v>
      </c>
      <c r="I810" s="6" t="s">
        <v>13615</v>
      </c>
      <c r="J810" s="6" t="s">
        <v>13486</v>
      </c>
      <c r="K810" s="6">
        <v>78553</v>
      </c>
      <c r="L810" s="6">
        <v>0.558782</v>
      </c>
      <c r="M810" s="6">
        <v>110.408371</v>
      </c>
      <c r="N810" s="6" t="s">
        <v>3018</v>
      </c>
      <c r="O810" s="6"/>
    </row>
    <row r="811" spans="1:15" x14ac:dyDescent="0.25">
      <c r="A811" s="6">
        <v>810</v>
      </c>
      <c r="B811" s="6" t="s">
        <v>26889</v>
      </c>
      <c r="C811" s="6" t="s">
        <v>13071</v>
      </c>
      <c r="D811" s="6" t="s">
        <v>12866</v>
      </c>
      <c r="E811" s="6" t="s">
        <v>13616</v>
      </c>
      <c r="F811" s="6" t="s">
        <v>14</v>
      </c>
      <c r="G811" s="6" t="s">
        <v>13617</v>
      </c>
      <c r="H811" s="6" t="s">
        <v>13618</v>
      </c>
      <c r="I811" s="6" t="s">
        <v>13619</v>
      </c>
      <c r="J811" s="6" t="s">
        <v>13486</v>
      </c>
      <c r="K811" s="6">
        <v>78555</v>
      </c>
      <c r="L811" s="6">
        <v>0.66912300000000002</v>
      </c>
      <c r="M811" s="6">
        <v>110.365103</v>
      </c>
      <c r="N811" s="6" t="s">
        <v>3018</v>
      </c>
      <c r="O811" s="6"/>
    </row>
    <row r="812" spans="1:15" x14ac:dyDescent="0.25">
      <c r="A812" s="6">
        <v>811</v>
      </c>
      <c r="B812" s="6" t="s">
        <v>26889</v>
      </c>
      <c r="C812" s="6" t="s">
        <v>13071</v>
      </c>
      <c r="D812" s="6" t="s">
        <v>12866</v>
      </c>
      <c r="E812" s="6" t="s">
        <v>13620</v>
      </c>
      <c r="F812" s="6" t="s">
        <v>14</v>
      </c>
      <c r="G812" s="6" t="s">
        <v>13621</v>
      </c>
      <c r="H812" s="6" t="s">
        <v>13622</v>
      </c>
      <c r="I812" s="6" t="s">
        <v>13623</v>
      </c>
      <c r="J812" s="6" t="s">
        <v>13486</v>
      </c>
      <c r="K812" s="6">
        <v>78557</v>
      </c>
      <c r="L812" s="6">
        <v>0.98345400000000005</v>
      </c>
      <c r="M812" s="6">
        <v>110.351157</v>
      </c>
      <c r="N812" s="6" t="s">
        <v>3018</v>
      </c>
      <c r="O812" s="6"/>
    </row>
    <row r="813" spans="1:15" x14ac:dyDescent="0.25">
      <c r="A813" s="6">
        <v>812</v>
      </c>
      <c r="B813" s="6" t="s">
        <v>26889</v>
      </c>
      <c r="C813" s="6" t="s">
        <v>13071</v>
      </c>
      <c r="D813" s="6" t="s">
        <v>12866</v>
      </c>
      <c r="E813" s="6" t="s">
        <v>13624</v>
      </c>
      <c r="F813" s="6" t="s">
        <v>14</v>
      </c>
      <c r="G813" s="6" t="s">
        <v>13625</v>
      </c>
      <c r="H813" s="6" t="s">
        <v>13626</v>
      </c>
      <c r="I813" s="6" t="s">
        <v>13627</v>
      </c>
      <c r="J813" s="6" t="s">
        <v>13596</v>
      </c>
      <c r="K813" s="6">
        <v>79674</v>
      </c>
      <c r="L813" s="6">
        <v>-0.35665799999999998</v>
      </c>
      <c r="M813" s="6">
        <v>111.754075</v>
      </c>
      <c r="N813" s="6" t="s">
        <v>3018</v>
      </c>
      <c r="O813" s="6"/>
    </row>
    <row r="814" spans="1:15" x14ac:dyDescent="0.25">
      <c r="A814" s="6">
        <v>813</v>
      </c>
      <c r="B814" s="6" t="s">
        <v>26889</v>
      </c>
      <c r="C814" s="6" t="s">
        <v>13071</v>
      </c>
      <c r="D814" s="6" t="s">
        <v>12866</v>
      </c>
      <c r="E814" s="6" t="s">
        <v>13628</v>
      </c>
      <c r="F814" s="6" t="s">
        <v>14</v>
      </c>
      <c r="G814" s="6" t="s">
        <v>13629</v>
      </c>
      <c r="H814" s="6" t="s">
        <v>13630</v>
      </c>
      <c r="I814" s="6" t="s">
        <v>13631</v>
      </c>
      <c r="J814" s="6" t="s">
        <v>13521</v>
      </c>
      <c r="K814" s="6">
        <v>79417</v>
      </c>
      <c r="L814" s="6">
        <v>1.1894670000000001</v>
      </c>
      <c r="M814" s="6">
        <v>109.43262799999999</v>
      </c>
      <c r="N814" s="6" t="s">
        <v>3018</v>
      </c>
      <c r="O814" s="6"/>
    </row>
    <row r="815" spans="1:15" x14ac:dyDescent="0.25">
      <c r="A815" s="6">
        <v>814</v>
      </c>
      <c r="B815" s="6" t="s">
        <v>26889</v>
      </c>
      <c r="C815" s="6" t="s">
        <v>13071</v>
      </c>
      <c r="D815" s="6" t="s">
        <v>12866</v>
      </c>
      <c r="E815" s="6" t="s">
        <v>13632</v>
      </c>
      <c r="F815" s="6" t="s">
        <v>14</v>
      </c>
      <c r="G815" s="6" t="s">
        <v>13633</v>
      </c>
      <c r="H815" s="6" t="s">
        <v>13634</v>
      </c>
      <c r="I815" s="6" t="s">
        <v>13600</v>
      </c>
      <c r="J815" s="6" t="s">
        <v>13601</v>
      </c>
      <c r="K815" s="6">
        <v>78614</v>
      </c>
      <c r="L815" s="6">
        <v>7.9821000000000003E-2</v>
      </c>
      <c r="M815" s="6">
        <v>111.48333700000001</v>
      </c>
      <c r="N815" s="6" t="s">
        <v>3018</v>
      </c>
      <c r="O815" s="6"/>
    </row>
    <row r="816" spans="1:15" x14ac:dyDescent="0.25">
      <c r="A816" s="6">
        <v>815</v>
      </c>
      <c r="B816" s="6" t="s">
        <v>26889</v>
      </c>
      <c r="C816" s="6" t="s">
        <v>13071</v>
      </c>
      <c r="D816" s="6" t="s">
        <v>12866</v>
      </c>
      <c r="E816" s="6" t="s">
        <v>13635</v>
      </c>
      <c r="F816" s="6" t="s">
        <v>14</v>
      </c>
      <c r="G816" s="6" t="s">
        <v>13636</v>
      </c>
      <c r="H816" s="6" t="s">
        <v>13637</v>
      </c>
      <c r="I816" s="6" t="s">
        <v>13499</v>
      </c>
      <c r="J816" s="6" t="s">
        <v>13486</v>
      </c>
      <c r="K816" s="6">
        <v>78561</v>
      </c>
      <c r="L816" s="6">
        <v>-0.65313900000000003</v>
      </c>
      <c r="M816" s="6">
        <v>109.419657</v>
      </c>
      <c r="N816" s="6" t="s">
        <v>3018</v>
      </c>
      <c r="O816" s="6"/>
    </row>
    <row r="817" spans="1:15" x14ac:dyDescent="0.25">
      <c r="A817" s="6">
        <v>816</v>
      </c>
      <c r="B817" s="6" t="s">
        <v>26889</v>
      </c>
      <c r="C817" s="6" t="s">
        <v>13071</v>
      </c>
      <c r="D817" s="6" t="s">
        <v>12866</v>
      </c>
      <c r="E817" s="6" t="s">
        <v>13638</v>
      </c>
      <c r="F817" s="6" t="s">
        <v>14</v>
      </c>
      <c r="G817" s="6" t="s">
        <v>13639</v>
      </c>
      <c r="H817" s="6" t="s">
        <v>13640</v>
      </c>
      <c r="I817" s="6" t="s">
        <v>13641</v>
      </c>
      <c r="J817" s="6" t="s">
        <v>13486</v>
      </c>
      <c r="K817" s="6">
        <v>78516</v>
      </c>
      <c r="L817" s="6">
        <v>5.4894999999999999E-2</v>
      </c>
      <c r="M817" s="6">
        <v>110.617891</v>
      </c>
      <c r="N817" s="6" t="s">
        <v>3018</v>
      </c>
      <c r="O817" s="6"/>
    </row>
    <row r="818" spans="1:15" x14ac:dyDescent="0.25">
      <c r="A818" s="6">
        <v>817</v>
      </c>
      <c r="B818" s="6" t="s">
        <v>26889</v>
      </c>
      <c r="C818" s="6" t="s">
        <v>13071</v>
      </c>
      <c r="D818" s="6" t="s">
        <v>12866</v>
      </c>
      <c r="E818" s="6" t="s">
        <v>13642</v>
      </c>
      <c r="F818" s="6" t="s">
        <v>14</v>
      </c>
      <c r="G818" s="6" t="s">
        <v>13643</v>
      </c>
      <c r="H818" s="6" t="s">
        <v>13644</v>
      </c>
      <c r="I818" s="6" t="s">
        <v>13645</v>
      </c>
      <c r="J818" s="6" t="s">
        <v>13486</v>
      </c>
      <c r="K818" s="6">
        <v>78563</v>
      </c>
      <c r="L818" s="6">
        <v>0.13647699999999999</v>
      </c>
      <c r="M818" s="6">
        <v>110.1024</v>
      </c>
      <c r="N818" s="6" t="s">
        <v>3018</v>
      </c>
      <c r="O818" s="6"/>
    </row>
    <row r="819" spans="1:15" x14ac:dyDescent="0.25">
      <c r="A819" s="6">
        <v>818</v>
      </c>
      <c r="B819" s="6" t="s">
        <v>26889</v>
      </c>
      <c r="C819" s="6" t="s">
        <v>13071</v>
      </c>
      <c r="D819" s="6" t="s">
        <v>12866</v>
      </c>
      <c r="E819" s="6" t="s">
        <v>13646</v>
      </c>
      <c r="F819" s="6" t="s">
        <v>14</v>
      </c>
      <c r="G819" s="6" t="s">
        <v>13647</v>
      </c>
      <c r="H819" s="6" t="s">
        <v>13648</v>
      </c>
      <c r="I819" s="6" t="s">
        <v>13649</v>
      </c>
      <c r="J819" s="6" t="s">
        <v>13650</v>
      </c>
      <c r="K819" s="6">
        <v>78564</v>
      </c>
      <c r="L819" s="6">
        <v>-3.6252E-2</v>
      </c>
      <c r="M819" s="6">
        <v>110.112357</v>
      </c>
      <c r="N819" s="6" t="s">
        <v>3018</v>
      </c>
      <c r="O819" s="6"/>
    </row>
    <row r="820" spans="1:15" x14ac:dyDescent="0.25">
      <c r="A820" s="6">
        <v>819</v>
      </c>
      <c r="B820" s="6" t="s">
        <v>26889</v>
      </c>
      <c r="C820" s="6" t="s">
        <v>13071</v>
      </c>
      <c r="D820" s="6" t="s">
        <v>12866</v>
      </c>
      <c r="E820" s="6" t="s">
        <v>13651</v>
      </c>
      <c r="F820" s="6" t="s">
        <v>14</v>
      </c>
      <c r="G820" s="6" t="s">
        <v>13652</v>
      </c>
      <c r="H820" s="6" t="s">
        <v>13653</v>
      </c>
      <c r="I820" s="6" t="s">
        <v>13493</v>
      </c>
      <c r="J820" s="6" t="s">
        <v>13486</v>
      </c>
      <c r="K820" s="6">
        <v>78516</v>
      </c>
      <c r="L820" s="6">
        <v>-0.446158</v>
      </c>
      <c r="M820" s="6">
        <v>109.299181</v>
      </c>
      <c r="N820" s="6" t="s">
        <v>3018</v>
      </c>
      <c r="O820" s="6"/>
    </row>
    <row r="821" spans="1:15" x14ac:dyDescent="0.25">
      <c r="A821" s="6">
        <v>820</v>
      </c>
      <c r="B821" s="6" t="s">
        <v>26889</v>
      </c>
      <c r="C821" s="6" t="s">
        <v>13071</v>
      </c>
      <c r="D821" s="6" t="s">
        <v>12866</v>
      </c>
      <c r="E821" s="6" t="s">
        <v>13654</v>
      </c>
      <c r="F821" s="6" t="s">
        <v>14</v>
      </c>
      <c r="G821" s="6" t="s">
        <v>13655</v>
      </c>
      <c r="H821" s="6" t="s">
        <v>13656</v>
      </c>
      <c r="I821" s="6" t="s">
        <v>13657</v>
      </c>
      <c r="J821" s="6" t="s">
        <v>13650</v>
      </c>
      <c r="K821" s="6">
        <v>78581</v>
      </c>
      <c r="L821" s="6">
        <v>-0.16949</v>
      </c>
      <c r="M821" s="6">
        <v>111.24888</v>
      </c>
      <c r="N821" s="6" t="s">
        <v>3018</v>
      </c>
      <c r="O821" s="6"/>
    </row>
    <row r="822" spans="1:15" x14ac:dyDescent="0.25">
      <c r="A822" s="6">
        <v>821</v>
      </c>
      <c r="B822" s="6" t="s">
        <v>26889</v>
      </c>
      <c r="C822" s="6" t="s">
        <v>13071</v>
      </c>
      <c r="D822" s="6" t="s">
        <v>12866</v>
      </c>
      <c r="E822" s="6" t="s">
        <v>13658</v>
      </c>
      <c r="F822" s="6" t="s">
        <v>14</v>
      </c>
      <c r="G822" s="6" t="s">
        <v>13659</v>
      </c>
      <c r="H822" s="6" t="s">
        <v>13510</v>
      </c>
      <c r="I822" s="6" t="s">
        <v>13649</v>
      </c>
      <c r="J822" s="6" t="s">
        <v>13650</v>
      </c>
      <c r="K822" s="6">
        <v>78564</v>
      </c>
      <c r="L822" s="6">
        <v>1.2359999999999999E-3</v>
      </c>
      <c r="M822" s="6">
        <v>110.095912</v>
      </c>
      <c r="N822" s="6" t="s">
        <v>3018</v>
      </c>
      <c r="O822" s="6"/>
    </row>
    <row r="823" spans="1:15" x14ac:dyDescent="0.25">
      <c r="A823" s="6">
        <v>822</v>
      </c>
      <c r="B823" s="6" t="s">
        <v>26889</v>
      </c>
      <c r="C823" s="6" t="s">
        <v>13071</v>
      </c>
      <c r="D823" s="6" t="s">
        <v>12866</v>
      </c>
      <c r="E823" s="6" t="s">
        <v>13660</v>
      </c>
      <c r="F823" s="6" t="s">
        <v>14</v>
      </c>
      <c r="G823" s="6" t="s">
        <v>13661</v>
      </c>
      <c r="H823" s="6" t="s">
        <v>13662</v>
      </c>
      <c r="I823" s="6" t="s">
        <v>13663</v>
      </c>
      <c r="J823" s="6" t="s">
        <v>13086</v>
      </c>
      <c r="K823" s="6">
        <v>78391</v>
      </c>
      <c r="L823" s="6">
        <v>-5.6966799999999998E-2</v>
      </c>
      <c r="M823" s="6">
        <v>109.31869450000001</v>
      </c>
      <c r="N823" s="6" t="s">
        <v>3018</v>
      </c>
      <c r="O823" s="6"/>
    </row>
    <row r="824" spans="1:15" x14ac:dyDescent="0.25">
      <c r="A824" s="6">
        <v>823</v>
      </c>
      <c r="B824" s="6" t="s">
        <v>26889</v>
      </c>
      <c r="C824" s="6" t="s">
        <v>13071</v>
      </c>
      <c r="D824" s="6" t="s">
        <v>12866</v>
      </c>
      <c r="E824" s="6" t="s">
        <v>13664</v>
      </c>
      <c r="F824" s="6" t="s">
        <v>14</v>
      </c>
      <c r="G824" s="6" t="s">
        <v>13665</v>
      </c>
      <c r="H824" s="6" t="s">
        <v>13094</v>
      </c>
      <c r="I824" s="6" t="s">
        <v>13094</v>
      </c>
      <c r="J824" s="6" t="s">
        <v>13086</v>
      </c>
      <c r="K824" s="6">
        <v>78391</v>
      </c>
      <c r="L824" s="6">
        <v>-5.6128999999999998E-2</v>
      </c>
      <c r="M824" s="6">
        <v>109.301737</v>
      </c>
      <c r="N824" s="6" t="s">
        <v>3018</v>
      </c>
      <c r="O824" s="6"/>
    </row>
    <row r="825" spans="1:15" x14ac:dyDescent="0.25">
      <c r="A825" s="6">
        <v>824</v>
      </c>
      <c r="B825" s="6" t="s">
        <v>26889</v>
      </c>
      <c r="C825" s="6" t="s">
        <v>13071</v>
      </c>
      <c r="D825" s="6" t="s">
        <v>12866</v>
      </c>
      <c r="E825" s="6" t="s">
        <v>13666</v>
      </c>
      <c r="F825" s="6" t="s">
        <v>14</v>
      </c>
      <c r="G825" s="6" t="s">
        <v>13667</v>
      </c>
      <c r="H825" s="6" t="s">
        <v>13668</v>
      </c>
      <c r="I825" s="6" t="s">
        <v>13668</v>
      </c>
      <c r="J825" s="6" t="s">
        <v>13086</v>
      </c>
      <c r="K825" s="6">
        <v>78391</v>
      </c>
      <c r="L825" s="6">
        <v>-6.8984000000000004E-2</v>
      </c>
      <c r="M825" s="6">
        <v>109.388445</v>
      </c>
      <c r="N825" s="6" t="s">
        <v>3018</v>
      </c>
      <c r="O825" s="6"/>
    </row>
    <row r="826" spans="1:15" x14ac:dyDescent="0.25">
      <c r="A826" s="6">
        <v>825</v>
      </c>
      <c r="B826" s="6" t="s">
        <v>26889</v>
      </c>
      <c r="C826" s="6" t="s">
        <v>13071</v>
      </c>
      <c r="D826" s="6" t="s">
        <v>12866</v>
      </c>
      <c r="E826" s="6" t="s">
        <v>13669</v>
      </c>
      <c r="F826" s="6" t="s">
        <v>14</v>
      </c>
      <c r="G826" s="6" t="s">
        <v>13670</v>
      </c>
      <c r="H826" s="6" t="s">
        <v>13671</v>
      </c>
      <c r="I826" s="6" t="s">
        <v>13671</v>
      </c>
      <c r="J826" s="6" t="s">
        <v>13086</v>
      </c>
      <c r="K826" s="6">
        <v>78391</v>
      </c>
      <c r="L826" s="6">
        <v>-0.155416</v>
      </c>
      <c r="M826" s="6">
        <v>109.417627</v>
      </c>
      <c r="N826" s="6" t="s">
        <v>3018</v>
      </c>
      <c r="O826" s="6"/>
    </row>
    <row r="827" spans="1:15" x14ac:dyDescent="0.25">
      <c r="A827" s="6">
        <v>826</v>
      </c>
      <c r="B827" s="6" t="s">
        <v>26889</v>
      </c>
      <c r="C827" s="6" t="s">
        <v>13071</v>
      </c>
      <c r="D827" s="6" t="s">
        <v>12866</v>
      </c>
      <c r="E827" s="6" t="s">
        <v>13672</v>
      </c>
      <c r="F827" s="6" t="s">
        <v>14</v>
      </c>
      <c r="G827" s="6" t="s">
        <v>13673</v>
      </c>
      <c r="H827" s="6" t="s">
        <v>13094</v>
      </c>
      <c r="I827" s="6" t="s">
        <v>13094</v>
      </c>
      <c r="J827" s="6" t="s">
        <v>13086</v>
      </c>
      <c r="K827" s="6">
        <v>78391</v>
      </c>
      <c r="L827" s="6">
        <v>-6.7808999999999994E-2</v>
      </c>
      <c r="M827" s="6">
        <v>109.298765</v>
      </c>
      <c r="N827" s="6" t="s">
        <v>3018</v>
      </c>
      <c r="O827" s="6"/>
    </row>
    <row r="828" spans="1:15" x14ac:dyDescent="0.25">
      <c r="A828" s="6">
        <v>827</v>
      </c>
      <c r="B828" s="6" t="s">
        <v>26889</v>
      </c>
      <c r="C828" s="6" t="s">
        <v>13071</v>
      </c>
      <c r="D828" s="6" t="s">
        <v>12866</v>
      </c>
      <c r="E828" s="6" t="s">
        <v>13674</v>
      </c>
      <c r="F828" s="6" t="s">
        <v>14</v>
      </c>
      <c r="G828" s="6" t="s">
        <v>13675</v>
      </c>
      <c r="H828" s="6" t="s">
        <v>13676</v>
      </c>
      <c r="I828" s="6" t="s">
        <v>13676</v>
      </c>
      <c r="J828" s="6" t="s">
        <v>13086</v>
      </c>
      <c r="K828" s="6">
        <v>78391</v>
      </c>
      <c r="L828" s="6"/>
      <c r="M828" s="6"/>
      <c r="N828" s="6" t="s">
        <v>3018</v>
      </c>
      <c r="O828" s="6"/>
    </row>
    <row r="829" spans="1:15" x14ac:dyDescent="0.25">
      <c r="A829" s="6">
        <v>828</v>
      </c>
      <c r="B829" s="6" t="s">
        <v>26889</v>
      </c>
      <c r="C829" s="6" t="s">
        <v>13071</v>
      </c>
      <c r="D829" s="6" t="s">
        <v>12866</v>
      </c>
      <c r="E829" s="6" t="s">
        <v>13677</v>
      </c>
      <c r="F829" s="6" t="s">
        <v>14</v>
      </c>
      <c r="G829" s="6" t="s">
        <v>13678</v>
      </c>
      <c r="H829" s="6" t="s">
        <v>13679</v>
      </c>
      <c r="I829" s="6" t="s">
        <v>13679</v>
      </c>
      <c r="J829" s="6" t="s">
        <v>13251</v>
      </c>
      <c r="K829" s="6">
        <v>78912</v>
      </c>
      <c r="L829" s="6"/>
      <c r="M829" s="6"/>
      <c r="N829" s="6" t="s">
        <v>3018</v>
      </c>
      <c r="O829" s="6"/>
    </row>
    <row r="830" spans="1:15" x14ac:dyDescent="0.25">
      <c r="A830" s="6">
        <v>829</v>
      </c>
      <c r="B830" s="6" t="s">
        <v>26889</v>
      </c>
      <c r="C830" s="6" t="s">
        <v>13071</v>
      </c>
      <c r="D830" s="6" t="s">
        <v>12866</v>
      </c>
      <c r="E830" s="6" t="s">
        <v>13680</v>
      </c>
      <c r="F830" s="6" t="s">
        <v>14</v>
      </c>
      <c r="G830" s="6" t="s">
        <v>13681</v>
      </c>
      <c r="H830" s="6" t="s">
        <v>13682</v>
      </c>
      <c r="I830" s="6" t="s">
        <v>13683</v>
      </c>
      <c r="J830" s="6" t="s">
        <v>13070</v>
      </c>
      <c r="K830" s="6">
        <v>78351</v>
      </c>
      <c r="L830" s="6"/>
      <c r="M830" s="6"/>
      <c r="N830" s="6" t="s">
        <v>3018</v>
      </c>
      <c r="O830" s="6"/>
    </row>
    <row r="831" spans="1:15" x14ac:dyDescent="0.25">
      <c r="A831" s="6">
        <v>830</v>
      </c>
      <c r="B831" s="6" t="s">
        <v>26889</v>
      </c>
      <c r="C831" s="6" t="s">
        <v>13071</v>
      </c>
      <c r="D831" s="6" t="s">
        <v>12866</v>
      </c>
      <c r="E831" s="6" t="s">
        <v>13684</v>
      </c>
      <c r="F831" s="6" t="s">
        <v>14</v>
      </c>
      <c r="G831" s="6" t="s">
        <v>13685</v>
      </c>
      <c r="H831" s="6" t="s">
        <v>13686</v>
      </c>
      <c r="I831" s="6" t="s">
        <v>13108</v>
      </c>
      <c r="J831" s="6" t="s">
        <v>13070</v>
      </c>
      <c r="K831" s="6">
        <v>78114</v>
      </c>
      <c r="L831" s="6">
        <v>-3.7796999999999997E-2</v>
      </c>
      <c r="M831" s="6">
        <v>109.283063</v>
      </c>
      <c r="N831" s="6" t="s">
        <v>3018</v>
      </c>
      <c r="O831" s="6"/>
    </row>
    <row r="832" spans="1:15" x14ac:dyDescent="0.25">
      <c r="A832" s="6">
        <v>831</v>
      </c>
      <c r="B832" s="6" t="s">
        <v>26889</v>
      </c>
      <c r="C832" s="6" t="s">
        <v>13071</v>
      </c>
      <c r="D832" s="6" t="s">
        <v>12866</v>
      </c>
      <c r="E832" s="6" t="s">
        <v>13687</v>
      </c>
      <c r="F832" s="6" t="s">
        <v>14</v>
      </c>
      <c r="G832" s="6" t="s">
        <v>13688</v>
      </c>
      <c r="H832" s="6" t="s">
        <v>13683</v>
      </c>
      <c r="I832" s="6" t="s">
        <v>13689</v>
      </c>
      <c r="J832" s="6" t="s">
        <v>13070</v>
      </c>
      <c r="K832" s="6">
        <v>78242</v>
      </c>
      <c r="L832" s="6">
        <v>1.2689999999999999E-3</v>
      </c>
      <c r="M832" s="6">
        <v>109.321016</v>
      </c>
      <c r="N832" s="6" t="s">
        <v>3018</v>
      </c>
      <c r="O832" s="6"/>
    </row>
    <row r="833" spans="1:15" x14ac:dyDescent="0.25">
      <c r="A833" s="6">
        <v>832</v>
      </c>
      <c r="B833" s="6" t="s">
        <v>26889</v>
      </c>
      <c r="C833" s="6" t="s">
        <v>13071</v>
      </c>
      <c r="D833" s="6" t="s">
        <v>12866</v>
      </c>
      <c r="E833" s="6" t="s">
        <v>13690</v>
      </c>
      <c r="F833" s="6" t="s">
        <v>14</v>
      </c>
      <c r="G833" s="6" t="s">
        <v>13691</v>
      </c>
      <c r="H833" s="6" t="s">
        <v>13692</v>
      </c>
      <c r="I833" s="6" t="s">
        <v>13069</v>
      </c>
      <c r="J833" s="6" t="s">
        <v>13070</v>
      </c>
      <c r="K833" s="6">
        <v>78116</v>
      </c>
      <c r="L833" s="6">
        <v>-2.8521000000000001E-2</v>
      </c>
      <c r="M833" s="6">
        <v>109.304486</v>
      </c>
      <c r="N833" s="6" t="s">
        <v>3018</v>
      </c>
      <c r="O833" s="6"/>
    </row>
    <row r="834" spans="1:15" x14ac:dyDescent="0.25">
      <c r="A834" s="6">
        <v>833</v>
      </c>
      <c r="B834" s="6" t="s">
        <v>26889</v>
      </c>
      <c r="C834" s="6" t="s">
        <v>13071</v>
      </c>
      <c r="D834" s="6" t="s">
        <v>12866</v>
      </c>
      <c r="E834" s="6" t="s">
        <v>14541</v>
      </c>
      <c r="F834" s="6" t="s">
        <v>14</v>
      </c>
      <c r="G834" s="6" t="s">
        <v>14542</v>
      </c>
      <c r="H834" s="6"/>
      <c r="I834" s="6" t="s">
        <v>13069</v>
      </c>
      <c r="J834" s="6" t="s">
        <v>13070</v>
      </c>
      <c r="K834" s="6">
        <v>78121</v>
      </c>
      <c r="L834" s="6">
        <v>-5.9899000000000001E-2</v>
      </c>
      <c r="M834" s="6">
        <v>109.339523</v>
      </c>
      <c r="N834" s="6"/>
      <c r="O834" s="6"/>
    </row>
    <row r="835" spans="1:15" x14ac:dyDescent="0.25">
      <c r="A835" s="6">
        <v>834</v>
      </c>
      <c r="B835" s="6" t="s">
        <v>26889</v>
      </c>
      <c r="C835" s="6" t="s">
        <v>14312</v>
      </c>
      <c r="D835" s="6" t="s">
        <v>12866</v>
      </c>
      <c r="E835" s="6" t="s">
        <v>14543</v>
      </c>
      <c r="F835" s="6" t="s">
        <v>14</v>
      </c>
      <c r="G835" s="6" t="s">
        <v>14544</v>
      </c>
      <c r="H835" s="6" t="s">
        <v>14545</v>
      </c>
      <c r="I835" s="6" t="s">
        <v>14546</v>
      </c>
      <c r="J835" s="6" t="s">
        <v>14316</v>
      </c>
      <c r="K835" s="6">
        <v>75391</v>
      </c>
      <c r="L835" s="6"/>
      <c r="M835" s="6"/>
      <c r="N835" s="6"/>
      <c r="O835" s="6"/>
    </row>
    <row r="836" spans="1:15" x14ac:dyDescent="0.25">
      <c r="A836" s="6">
        <v>835</v>
      </c>
      <c r="B836" s="6" t="s">
        <v>26889</v>
      </c>
      <c r="C836" s="6" t="s">
        <v>14312</v>
      </c>
      <c r="D836" s="6" t="s">
        <v>12866</v>
      </c>
      <c r="E836" s="6" t="s">
        <v>14547</v>
      </c>
      <c r="F836" s="6" t="s">
        <v>14</v>
      </c>
      <c r="G836" s="6" t="s">
        <v>14548</v>
      </c>
      <c r="H836" s="6" t="s">
        <v>14434</v>
      </c>
      <c r="I836" s="6" t="s">
        <v>14549</v>
      </c>
      <c r="J836" s="6" t="s">
        <v>12880</v>
      </c>
      <c r="K836" s="6">
        <v>75572</v>
      </c>
      <c r="L836" s="6"/>
      <c r="M836" s="6"/>
      <c r="N836" s="6"/>
      <c r="O836" s="6"/>
    </row>
    <row r="837" spans="1:15" x14ac:dyDescent="0.25">
      <c r="A837" s="6">
        <v>836</v>
      </c>
      <c r="B837" s="6" t="s">
        <v>26889</v>
      </c>
      <c r="C837" s="6" t="s">
        <v>14312</v>
      </c>
      <c r="D837" s="6" t="s">
        <v>12866</v>
      </c>
      <c r="E837" s="6" t="s">
        <v>14550</v>
      </c>
      <c r="F837" s="6" t="s">
        <v>14</v>
      </c>
      <c r="G837" s="6" t="s">
        <v>14551</v>
      </c>
      <c r="H837" s="6" t="s">
        <v>14340</v>
      </c>
      <c r="I837" s="6" t="s">
        <v>14332</v>
      </c>
      <c r="J837" s="6" t="s">
        <v>14316</v>
      </c>
      <c r="K837" s="6">
        <v>75243</v>
      </c>
      <c r="L837" s="6"/>
      <c r="M837" s="6"/>
      <c r="N837" s="6"/>
      <c r="O837" s="6"/>
    </row>
    <row r="838" spans="1:15" x14ac:dyDescent="0.25">
      <c r="A838" s="6">
        <v>837</v>
      </c>
      <c r="B838" s="6" t="s">
        <v>26889</v>
      </c>
      <c r="C838" s="6" t="s">
        <v>14312</v>
      </c>
      <c r="D838" s="6" t="s">
        <v>12866</v>
      </c>
      <c r="E838" s="6" t="s">
        <v>14552</v>
      </c>
      <c r="F838" s="6" t="s">
        <v>14</v>
      </c>
      <c r="G838" s="6" t="s">
        <v>14553</v>
      </c>
      <c r="H838" s="6" t="s">
        <v>14398</v>
      </c>
      <c r="I838" s="6" t="s">
        <v>14347</v>
      </c>
      <c r="J838" s="6" t="s">
        <v>14316</v>
      </c>
      <c r="K838" s="6">
        <v>75117</v>
      </c>
      <c r="L838" s="6"/>
      <c r="M838" s="6"/>
      <c r="N838" s="6"/>
      <c r="O838" s="6"/>
    </row>
    <row r="839" spans="1:15" x14ac:dyDescent="0.25">
      <c r="A839" s="6">
        <v>838</v>
      </c>
      <c r="B839" s="6" t="s">
        <v>26889</v>
      </c>
      <c r="C839" s="6" t="s">
        <v>14312</v>
      </c>
      <c r="D839" s="6" t="s">
        <v>12866</v>
      </c>
      <c r="E839" s="6" t="s">
        <v>14554</v>
      </c>
      <c r="F839" s="6" t="s">
        <v>14</v>
      </c>
      <c r="G839" s="6" t="s">
        <v>14555</v>
      </c>
      <c r="H839" s="6" t="s">
        <v>14556</v>
      </c>
      <c r="I839" s="6" t="s">
        <v>14554</v>
      </c>
      <c r="J839" s="6" t="s">
        <v>14316</v>
      </c>
      <c r="K839" s="6">
        <v>75256</v>
      </c>
      <c r="L839" s="6"/>
      <c r="M839" s="6"/>
      <c r="N839" s="6"/>
      <c r="O839" s="6"/>
    </row>
    <row r="840" spans="1:15" x14ac:dyDescent="0.25">
      <c r="A840" s="6">
        <v>839</v>
      </c>
      <c r="B840" s="6" t="s">
        <v>26889</v>
      </c>
      <c r="C840" s="6" t="s">
        <v>14312</v>
      </c>
      <c r="D840" s="6" t="s">
        <v>12866</v>
      </c>
      <c r="E840" s="6" t="s">
        <v>14556</v>
      </c>
      <c r="F840" s="6" t="s">
        <v>14</v>
      </c>
      <c r="G840" s="6" t="s">
        <v>14555</v>
      </c>
      <c r="H840" s="6" t="s">
        <v>14556</v>
      </c>
      <c r="I840" s="6" t="s">
        <v>14554</v>
      </c>
      <c r="J840" s="6" t="s">
        <v>14316</v>
      </c>
      <c r="K840" s="6">
        <v>75256</v>
      </c>
      <c r="L840" s="6"/>
      <c r="M840" s="6"/>
      <c r="N840" s="6"/>
      <c r="O840" s="6"/>
    </row>
    <row r="841" spans="1:15" x14ac:dyDescent="0.25">
      <c r="A841" s="6">
        <v>840</v>
      </c>
      <c r="B841" s="6" t="s">
        <v>26889</v>
      </c>
      <c r="C841" s="6" t="s">
        <v>14312</v>
      </c>
      <c r="D841" s="6" t="s">
        <v>12866</v>
      </c>
      <c r="E841" s="6" t="s">
        <v>14557</v>
      </c>
      <c r="F841" s="6" t="s">
        <v>14</v>
      </c>
      <c r="G841" s="6" t="s">
        <v>14558</v>
      </c>
      <c r="H841" s="6" t="s">
        <v>14559</v>
      </c>
      <c r="I841" s="6" t="s">
        <v>14355</v>
      </c>
      <c r="J841" s="6" t="s">
        <v>14316</v>
      </c>
      <c r="K841" s="6">
        <v>75243</v>
      </c>
      <c r="L841" s="6"/>
      <c r="M841" s="6"/>
      <c r="N841" s="6"/>
      <c r="O841" s="6"/>
    </row>
    <row r="842" spans="1:15" x14ac:dyDescent="0.25">
      <c r="A842" s="6">
        <v>841</v>
      </c>
      <c r="B842" s="6" t="s">
        <v>26889</v>
      </c>
      <c r="C842" s="6" t="s">
        <v>14312</v>
      </c>
      <c r="D842" s="6" t="s">
        <v>12866</v>
      </c>
      <c r="E842" s="6" t="s">
        <v>14560</v>
      </c>
      <c r="F842" s="6" t="s">
        <v>14</v>
      </c>
      <c r="G842" s="6" t="s">
        <v>14561</v>
      </c>
      <c r="H842" s="6" t="s">
        <v>14449</v>
      </c>
      <c r="I842" s="6" t="s">
        <v>14335</v>
      </c>
      <c r="J842" s="6" t="s">
        <v>14316</v>
      </c>
      <c r="K842" s="6">
        <v>75131</v>
      </c>
      <c r="L842" s="6"/>
      <c r="M842" s="6"/>
      <c r="N842" s="6"/>
      <c r="O842" s="6"/>
    </row>
    <row r="843" spans="1:15" x14ac:dyDescent="0.25">
      <c r="A843" s="6">
        <v>842</v>
      </c>
      <c r="B843" s="6" t="s">
        <v>26889</v>
      </c>
      <c r="C843" s="6" t="s">
        <v>14312</v>
      </c>
      <c r="D843" s="6" t="s">
        <v>12866</v>
      </c>
      <c r="E843" s="6" t="s">
        <v>236</v>
      </c>
      <c r="F843" s="6" t="s">
        <v>14</v>
      </c>
      <c r="G843" s="6" t="s">
        <v>14562</v>
      </c>
      <c r="H843" s="6" t="s">
        <v>236</v>
      </c>
      <c r="I843" s="6" t="s">
        <v>14315</v>
      </c>
      <c r="J843" s="6" t="s">
        <v>14316</v>
      </c>
      <c r="K843" s="6">
        <v>75391</v>
      </c>
      <c r="L843" s="6"/>
      <c r="M843" s="6"/>
      <c r="N843" s="6"/>
      <c r="O843" s="6"/>
    </row>
    <row r="844" spans="1:15" x14ac:dyDescent="0.25">
      <c r="A844" s="6">
        <v>843</v>
      </c>
      <c r="B844" s="6" t="s">
        <v>26889</v>
      </c>
      <c r="C844" s="6" t="s">
        <v>14312</v>
      </c>
      <c r="D844" s="6" t="s">
        <v>12866</v>
      </c>
      <c r="E844" s="6" t="s">
        <v>14563</v>
      </c>
      <c r="F844" s="6" t="s">
        <v>14</v>
      </c>
      <c r="G844" s="6" t="s">
        <v>13192</v>
      </c>
      <c r="H844" s="6" t="s">
        <v>14333</v>
      </c>
      <c r="I844" s="6" t="s">
        <v>14335</v>
      </c>
      <c r="J844" s="6" t="s">
        <v>14316</v>
      </c>
      <c r="K844" s="6">
        <v>75118</v>
      </c>
      <c r="L844" s="6"/>
      <c r="M844" s="6"/>
      <c r="N844" s="6"/>
      <c r="O844" s="6"/>
    </row>
    <row r="845" spans="1:15" x14ac:dyDescent="0.25">
      <c r="A845" s="6">
        <v>844</v>
      </c>
      <c r="B845" s="6" t="s">
        <v>26889</v>
      </c>
      <c r="C845" s="6" t="s">
        <v>14312</v>
      </c>
      <c r="D845" s="6" t="s">
        <v>12866</v>
      </c>
      <c r="E845" s="6" t="s">
        <v>14564</v>
      </c>
      <c r="F845" s="6" t="s">
        <v>14</v>
      </c>
      <c r="G845" s="6" t="s">
        <v>14565</v>
      </c>
      <c r="H845" s="6" t="s">
        <v>14398</v>
      </c>
      <c r="I845" s="6" t="s">
        <v>14347</v>
      </c>
      <c r="J845" s="6" t="s">
        <v>14316</v>
      </c>
      <c r="K845" s="6">
        <v>75117</v>
      </c>
      <c r="L845" s="6"/>
      <c r="M845" s="6"/>
      <c r="N845" s="6"/>
      <c r="O845" s="6"/>
    </row>
    <row r="846" spans="1:15" x14ac:dyDescent="0.25">
      <c r="A846" s="6">
        <v>845</v>
      </c>
      <c r="B846" s="6" t="s">
        <v>26889</v>
      </c>
      <c r="C846" s="6" t="s">
        <v>14312</v>
      </c>
      <c r="D846" s="6" t="s">
        <v>12866</v>
      </c>
      <c r="E846" s="6" t="s">
        <v>14566</v>
      </c>
      <c r="F846" s="6" t="s">
        <v>14</v>
      </c>
      <c r="G846" s="6" t="s">
        <v>14567</v>
      </c>
      <c r="H846" s="6" t="s">
        <v>14568</v>
      </c>
      <c r="I846" s="6" t="s">
        <v>14320</v>
      </c>
      <c r="J846" s="6" t="s">
        <v>14316</v>
      </c>
      <c r="K846" s="6">
        <v>75131</v>
      </c>
      <c r="L846" s="6"/>
      <c r="M846" s="6"/>
      <c r="N846" s="6"/>
      <c r="O846" s="6"/>
    </row>
    <row r="847" spans="1:15" x14ac:dyDescent="0.25">
      <c r="A847" s="6">
        <v>846</v>
      </c>
      <c r="B847" s="6" t="s">
        <v>26889</v>
      </c>
      <c r="C847" s="6" t="s">
        <v>14312</v>
      </c>
      <c r="D847" s="6" t="s">
        <v>12866</v>
      </c>
      <c r="E847" s="6" t="s">
        <v>14569</v>
      </c>
      <c r="F847" s="6" t="s">
        <v>14</v>
      </c>
      <c r="G847" s="6" t="s">
        <v>14567</v>
      </c>
      <c r="H847" s="6" t="s">
        <v>14568</v>
      </c>
      <c r="I847" s="6" t="s">
        <v>14320</v>
      </c>
      <c r="J847" s="6" t="s">
        <v>14316</v>
      </c>
      <c r="K847" s="6">
        <v>75131</v>
      </c>
      <c r="L847" s="6"/>
      <c r="M847" s="6"/>
      <c r="N847" s="6"/>
      <c r="O847" s="6"/>
    </row>
    <row r="848" spans="1:15" x14ac:dyDescent="0.25">
      <c r="A848" s="6">
        <v>847</v>
      </c>
      <c r="B848" s="6" t="s">
        <v>26889</v>
      </c>
      <c r="C848" s="6" t="s">
        <v>14312</v>
      </c>
      <c r="D848" s="6" t="s">
        <v>12866</v>
      </c>
      <c r="E848" s="6" t="s">
        <v>14570</v>
      </c>
      <c r="F848" s="6" t="s">
        <v>14</v>
      </c>
      <c r="G848" s="6" t="s">
        <v>14571</v>
      </c>
      <c r="H848" s="6" t="s">
        <v>14449</v>
      </c>
      <c r="I848" s="6" t="s">
        <v>14335</v>
      </c>
      <c r="J848" s="6" t="s">
        <v>14316</v>
      </c>
      <c r="K848" s="6">
        <v>75119</v>
      </c>
      <c r="L848" s="6"/>
      <c r="M848" s="6"/>
      <c r="N848" s="6"/>
      <c r="O848" s="6"/>
    </row>
    <row r="849" spans="1:15" x14ac:dyDescent="0.25">
      <c r="A849" s="6">
        <v>848</v>
      </c>
      <c r="B849" s="6" t="s">
        <v>26889</v>
      </c>
      <c r="C849" s="6" t="s">
        <v>14312</v>
      </c>
      <c r="D849" s="6" t="s">
        <v>12866</v>
      </c>
      <c r="E849" s="6" t="s">
        <v>14572</v>
      </c>
      <c r="F849" s="6" t="s">
        <v>14</v>
      </c>
      <c r="G849" s="6" t="s">
        <v>14573</v>
      </c>
      <c r="H849" s="6" t="s">
        <v>14350</v>
      </c>
      <c r="I849" s="6" t="s">
        <v>14320</v>
      </c>
      <c r="J849" s="6" t="s">
        <v>14316</v>
      </c>
      <c r="K849" s="6">
        <v>75242</v>
      </c>
      <c r="L849" s="6"/>
      <c r="M849" s="6"/>
      <c r="N849" s="6"/>
      <c r="O849" s="6"/>
    </row>
    <row r="850" spans="1:15" x14ac:dyDescent="0.25">
      <c r="A850" s="6">
        <v>849</v>
      </c>
      <c r="B850" s="6" t="s">
        <v>26889</v>
      </c>
      <c r="C850" s="6" t="s">
        <v>14312</v>
      </c>
      <c r="D850" s="6" t="s">
        <v>12866</v>
      </c>
      <c r="E850" s="6" t="s">
        <v>14574</v>
      </c>
      <c r="F850" s="6" t="s">
        <v>14</v>
      </c>
      <c r="G850" s="6" t="s">
        <v>14575</v>
      </c>
      <c r="H850" s="6" t="s">
        <v>14576</v>
      </c>
      <c r="I850" s="6" t="s">
        <v>14355</v>
      </c>
      <c r="J850" s="6" t="s">
        <v>14316</v>
      </c>
      <c r="K850" s="6">
        <v>75243</v>
      </c>
      <c r="L850" s="6"/>
      <c r="M850" s="6"/>
      <c r="N850" s="6"/>
      <c r="O850" s="6"/>
    </row>
    <row r="851" spans="1:15" x14ac:dyDescent="0.25">
      <c r="A851" s="6">
        <v>850</v>
      </c>
      <c r="B851" s="6" t="s">
        <v>26889</v>
      </c>
      <c r="C851" s="6" t="s">
        <v>14312</v>
      </c>
      <c r="D851" s="6" t="s">
        <v>12866</v>
      </c>
      <c r="E851" s="6" t="s">
        <v>14577</v>
      </c>
      <c r="F851" s="6" t="s">
        <v>14</v>
      </c>
      <c r="G851" s="6" t="s">
        <v>14578</v>
      </c>
      <c r="H851" s="6" t="s">
        <v>14353</v>
      </c>
      <c r="I851" s="6" t="s">
        <v>14347</v>
      </c>
      <c r="J851" s="6" t="s">
        <v>14316</v>
      </c>
      <c r="K851" s="6">
        <v>75117</v>
      </c>
      <c r="L851" s="6"/>
      <c r="M851" s="6"/>
      <c r="N851" s="6"/>
      <c r="O851" s="6"/>
    </row>
    <row r="852" spans="1:15" x14ac:dyDescent="0.25">
      <c r="A852" s="6">
        <v>851</v>
      </c>
      <c r="B852" s="6" t="s">
        <v>26889</v>
      </c>
      <c r="C852" s="6" t="s">
        <v>14312</v>
      </c>
      <c r="D852" s="6" t="s">
        <v>12866</v>
      </c>
      <c r="E852" s="6" t="s">
        <v>14579</v>
      </c>
      <c r="F852" s="6" t="s">
        <v>1635</v>
      </c>
      <c r="G852" s="6" t="s">
        <v>14580</v>
      </c>
      <c r="H852" s="6" t="s">
        <v>14581</v>
      </c>
      <c r="I852" s="6" t="s">
        <v>14581</v>
      </c>
      <c r="J852" s="6" t="s">
        <v>14582</v>
      </c>
      <c r="K852" s="6">
        <v>75557</v>
      </c>
      <c r="L852" s="6"/>
      <c r="M852" s="6"/>
      <c r="N852" s="6"/>
      <c r="O852" s="6"/>
    </row>
    <row r="853" spans="1:15" x14ac:dyDescent="0.25">
      <c r="A853" s="6">
        <v>852</v>
      </c>
      <c r="B853" s="6" t="s">
        <v>26889</v>
      </c>
      <c r="C853" s="6" t="s">
        <v>14312</v>
      </c>
      <c r="D853" s="6" t="s">
        <v>12866</v>
      </c>
      <c r="E853" s="6" t="s">
        <v>14583</v>
      </c>
      <c r="F853" s="6" t="s">
        <v>14</v>
      </c>
      <c r="G853" s="6" t="s">
        <v>14584</v>
      </c>
      <c r="H853" s="6" t="s">
        <v>14315</v>
      </c>
      <c r="I853" s="6" t="s">
        <v>236</v>
      </c>
      <c r="J853" s="6" t="s">
        <v>14316</v>
      </c>
      <c r="K853" s="6">
        <v>75131</v>
      </c>
      <c r="L853" s="6"/>
      <c r="M853" s="6"/>
      <c r="N853" s="6"/>
      <c r="O853" s="6"/>
    </row>
    <row r="854" spans="1:15" x14ac:dyDescent="0.25">
      <c r="A854" s="6">
        <v>853</v>
      </c>
      <c r="B854" s="6" t="s">
        <v>26889</v>
      </c>
      <c r="C854" s="6" t="s">
        <v>14312</v>
      </c>
      <c r="D854" s="6" t="s">
        <v>12866</v>
      </c>
      <c r="E854" s="6" t="s">
        <v>14585</v>
      </c>
      <c r="F854" s="6" t="s">
        <v>14</v>
      </c>
      <c r="G854" s="6" t="s">
        <v>14586</v>
      </c>
      <c r="H854" s="6" t="s">
        <v>14587</v>
      </c>
      <c r="I854" s="6" t="s">
        <v>14588</v>
      </c>
      <c r="J854" s="6" t="s">
        <v>12880</v>
      </c>
      <c r="K854" s="6">
        <v>75553</v>
      </c>
      <c r="L854" s="6"/>
      <c r="M854" s="6"/>
      <c r="N854" s="6"/>
      <c r="O854" s="6"/>
    </row>
    <row r="855" spans="1:15" x14ac:dyDescent="0.25">
      <c r="A855" s="6">
        <v>854</v>
      </c>
      <c r="B855" s="6" t="s">
        <v>26889</v>
      </c>
      <c r="C855" s="6" t="s">
        <v>14312</v>
      </c>
      <c r="D855" s="6" t="s">
        <v>12866</v>
      </c>
      <c r="E855" s="6" t="s">
        <v>14589</v>
      </c>
      <c r="F855" s="6" t="s">
        <v>14</v>
      </c>
      <c r="G855" s="6" t="s">
        <v>14590</v>
      </c>
      <c r="H855" s="6" t="s">
        <v>14591</v>
      </c>
      <c r="I855" s="6" t="s">
        <v>14431</v>
      </c>
      <c r="J855" s="6" t="s">
        <v>12880</v>
      </c>
      <c r="K855" s="6">
        <v>75561</v>
      </c>
      <c r="L855" s="6"/>
      <c r="M855" s="6"/>
      <c r="N855" s="6"/>
      <c r="O855" s="6"/>
    </row>
    <row r="856" spans="1:15" x14ac:dyDescent="0.25">
      <c r="A856" s="6">
        <v>855</v>
      </c>
      <c r="B856" s="6" t="s">
        <v>26889</v>
      </c>
      <c r="C856" s="6" t="s">
        <v>14312</v>
      </c>
      <c r="D856" s="6" t="s">
        <v>12866</v>
      </c>
      <c r="E856" s="6" t="s">
        <v>14592</v>
      </c>
      <c r="F856" s="6" t="s">
        <v>14</v>
      </c>
      <c r="G856" s="6" t="s">
        <v>14593</v>
      </c>
      <c r="H856" s="6" t="s">
        <v>14594</v>
      </c>
      <c r="I856" s="6" t="s">
        <v>14431</v>
      </c>
      <c r="J856" s="6" t="s">
        <v>12880</v>
      </c>
      <c r="K856" s="6">
        <v>75561</v>
      </c>
      <c r="L856" s="6"/>
      <c r="M856" s="6"/>
      <c r="N856" s="6"/>
      <c r="O856" s="6"/>
    </row>
    <row r="857" spans="1:15" x14ac:dyDescent="0.25">
      <c r="A857" s="6">
        <v>856</v>
      </c>
      <c r="B857" s="6" t="s">
        <v>26889</v>
      </c>
      <c r="C857" s="6" t="s">
        <v>14312</v>
      </c>
      <c r="D857" s="6" t="s">
        <v>12866</v>
      </c>
      <c r="E857" s="6" t="s">
        <v>14595</v>
      </c>
      <c r="F857" s="6" t="s">
        <v>14</v>
      </c>
      <c r="G857" s="6" t="s">
        <v>14596</v>
      </c>
      <c r="H857" s="6" t="s">
        <v>14597</v>
      </c>
      <c r="I857" s="6" t="s">
        <v>14595</v>
      </c>
      <c r="J857" s="6" t="s">
        <v>12880</v>
      </c>
      <c r="K857" s="6">
        <v>75562</v>
      </c>
      <c r="L857" s="6"/>
      <c r="M857" s="6"/>
      <c r="N857" s="6"/>
      <c r="O857" s="6"/>
    </row>
    <row r="858" spans="1:15" x14ac:dyDescent="0.25">
      <c r="A858" s="6">
        <v>857</v>
      </c>
      <c r="B858" s="6" t="s">
        <v>26889</v>
      </c>
      <c r="C858" s="6" t="s">
        <v>14312</v>
      </c>
      <c r="D858" s="6" t="s">
        <v>12866</v>
      </c>
      <c r="E858" s="6" t="s">
        <v>14598</v>
      </c>
      <c r="F858" s="6" t="s">
        <v>14</v>
      </c>
      <c r="G858" s="6" t="s">
        <v>14599</v>
      </c>
      <c r="H858" s="6" t="s">
        <v>14600</v>
      </c>
      <c r="I858" s="6" t="s">
        <v>14598</v>
      </c>
      <c r="J858" s="6" t="s">
        <v>12880</v>
      </c>
      <c r="K858" s="6">
        <v>75559</v>
      </c>
      <c r="L858" s="6"/>
      <c r="M858" s="6"/>
      <c r="N858" s="6"/>
      <c r="O858" s="6"/>
    </row>
    <row r="859" spans="1:15" x14ac:dyDescent="0.25">
      <c r="A859" s="6">
        <v>858</v>
      </c>
      <c r="B859" s="6" t="s">
        <v>26889</v>
      </c>
      <c r="C859" s="6" t="s">
        <v>14312</v>
      </c>
      <c r="D859" s="6" t="s">
        <v>12866</v>
      </c>
      <c r="E859" s="6" t="s">
        <v>14588</v>
      </c>
      <c r="F859" s="6" t="s">
        <v>14</v>
      </c>
      <c r="G859" s="6" t="s">
        <v>14601</v>
      </c>
      <c r="H859" s="6" t="s">
        <v>14602</v>
      </c>
      <c r="I859" s="6" t="s">
        <v>14588</v>
      </c>
      <c r="J859" s="6" t="s">
        <v>12880</v>
      </c>
      <c r="K859" s="6">
        <v>75553</v>
      </c>
      <c r="L859" s="6"/>
      <c r="M859" s="6"/>
      <c r="N859" s="6"/>
      <c r="O859" s="6"/>
    </row>
    <row r="860" spans="1:15" x14ac:dyDescent="0.25">
      <c r="A860" s="6">
        <v>859</v>
      </c>
      <c r="B860" s="6" t="s">
        <v>26889</v>
      </c>
      <c r="C860" s="6" t="s">
        <v>14312</v>
      </c>
      <c r="D860" s="6" t="s">
        <v>12866</v>
      </c>
      <c r="E860" s="6" t="s">
        <v>2797</v>
      </c>
      <c r="F860" s="6" t="s">
        <v>14</v>
      </c>
      <c r="G860" s="6" t="s">
        <v>14603</v>
      </c>
      <c r="H860" s="6" t="s">
        <v>13239</v>
      </c>
      <c r="I860" s="6" t="s">
        <v>14442</v>
      </c>
      <c r="J860" s="6" t="s">
        <v>12880</v>
      </c>
      <c r="K860" s="6">
        <v>75511</v>
      </c>
      <c r="L860" s="6"/>
      <c r="M860" s="6"/>
      <c r="N860" s="6"/>
      <c r="O860" s="6"/>
    </row>
    <row r="861" spans="1:15" x14ac:dyDescent="0.25">
      <c r="A861" s="6">
        <v>860</v>
      </c>
      <c r="B861" s="6" t="s">
        <v>26889</v>
      </c>
      <c r="C861" s="6" t="s">
        <v>14312</v>
      </c>
      <c r="D861" s="6" t="s">
        <v>12866</v>
      </c>
      <c r="E861" s="6" t="s">
        <v>14604</v>
      </c>
      <c r="F861" s="6" t="s">
        <v>14</v>
      </c>
      <c r="G861" s="6" t="s">
        <v>14605</v>
      </c>
      <c r="H861" s="6" t="s">
        <v>14606</v>
      </c>
      <c r="I861" s="6" t="s">
        <v>14607</v>
      </c>
      <c r="J861" s="6" t="s">
        <v>12880</v>
      </c>
      <c r="K861" s="6">
        <v>75520</v>
      </c>
      <c r="L861" s="6"/>
      <c r="M861" s="6"/>
      <c r="N861" s="6"/>
      <c r="O861" s="6"/>
    </row>
    <row r="862" spans="1:15" x14ac:dyDescent="0.25">
      <c r="A862" s="6">
        <v>861</v>
      </c>
      <c r="B862" s="6" t="s">
        <v>26889</v>
      </c>
      <c r="C862" s="6" t="s">
        <v>14312</v>
      </c>
      <c r="D862" s="6" t="s">
        <v>12866</v>
      </c>
      <c r="E862" s="6" t="s">
        <v>14608</v>
      </c>
      <c r="F862" s="6" t="s">
        <v>14</v>
      </c>
      <c r="G862" s="6" t="s">
        <v>14609</v>
      </c>
      <c r="H862" s="6" t="s">
        <v>13239</v>
      </c>
      <c r="I862" s="6" t="s">
        <v>14442</v>
      </c>
      <c r="J862" s="6" t="s">
        <v>12880</v>
      </c>
      <c r="K862" s="6">
        <v>75513</v>
      </c>
      <c r="L862" s="6"/>
      <c r="M862" s="6"/>
      <c r="N862" s="6"/>
      <c r="O862" s="6"/>
    </row>
    <row r="863" spans="1:15" x14ac:dyDescent="0.25">
      <c r="A863" s="6">
        <v>862</v>
      </c>
      <c r="B863" s="6" t="s">
        <v>26889</v>
      </c>
      <c r="C863" s="6" t="s">
        <v>14312</v>
      </c>
      <c r="D863" s="6" t="s">
        <v>12866</v>
      </c>
      <c r="E863" s="6" t="s">
        <v>14610</v>
      </c>
      <c r="F863" s="6" t="s">
        <v>14</v>
      </c>
      <c r="G863" s="6" t="s">
        <v>14611</v>
      </c>
      <c r="H863" s="6" t="s">
        <v>14610</v>
      </c>
      <c r="I863" s="6" t="s">
        <v>14612</v>
      </c>
      <c r="J863" s="6" t="s">
        <v>14613</v>
      </c>
      <c r="K863" s="6">
        <v>75773</v>
      </c>
      <c r="L863" s="6"/>
      <c r="M863" s="6"/>
      <c r="N863" s="6"/>
      <c r="O863" s="6"/>
    </row>
    <row r="864" spans="1:15" x14ac:dyDescent="0.25">
      <c r="A864" s="6">
        <v>863</v>
      </c>
      <c r="B864" s="6" t="s">
        <v>26889</v>
      </c>
      <c r="C864" s="6" t="s">
        <v>14312</v>
      </c>
      <c r="D864" s="6" t="s">
        <v>12866</v>
      </c>
      <c r="E864" s="6" t="s">
        <v>14614</v>
      </c>
      <c r="F864" s="6" t="s">
        <v>14</v>
      </c>
      <c r="G864" s="6" t="s">
        <v>14615</v>
      </c>
      <c r="H864" s="6" t="s">
        <v>14614</v>
      </c>
      <c r="I864" s="6" t="s">
        <v>14614</v>
      </c>
      <c r="J864" s="6" t="s">
        <v>14613</v>
      </c>
      <c r="K864" s="6">
        <v>75775</v>
      </c>
      <c r="L864" s="6"/>
      <c r="M864" s="6"/>
      <c r="N864" s="6"/>
      <c r="O864" s="6"/>
    </row>
    <row r="865" spans="1:15" x14ac:dyDescent="0.25">
      <c r="A865" s="6">
        <v>864</v>
      </c>
      <c r="B865" s="6" t="s">
        <v>26889</v>
      </c>
      <c r="C865" s="6" t="s">
        <v>14312</v>
      </c>
      <c r="D865" s="6" t="s">
        <v>12866</v>
      </c>
      <c r="E865" s="6" t="s">
        <v>14616</v>
      </c>
      <c r="F865" s="6" t="s">
        <v>14</v>
      </c>
      <c r="G865" s="6" t="s">
        <v>14617</v>
      </c>
      <c r="H865" s="6" t="s">
        <v>14618</v>
      </c>
      <c r="I865" s="6" t="s">
        <v>14618</v>
      </c>
      <c r="J865" s="6" t="s">
        <v>14613</v>
      </c>
      <c r="K865" s="6">
        <v>75576</v>
      </c>
      <c r="L865" s="6"/>
      <c r="M865" s="6"/>
      <c r="N865" s="6"/>
      <c r="O865" s="6"/>
    </row>
    <row r="866" spans="1:15" x14ac:dyDescent="0.25">
      <c r="A866" s="6">
        <v>865</v>
      </c>
      <c r="B866" s="6" t="s">
        <v>26889</v>
      </c>
      <c r="C866" s="6" t="s">
        <v>14312</v>
      </c>
      <c r="D866" s="6" t="s">
        <v>12866</v>
      </c>
      <c r="E866" s="6" t="s">
        <v>14619</v>
      </c>
      <c r="F866" s="6" t="s">
        <v>14</v>
      </c>
      <c r="G866" s="6" t="s">
        <v>14620</v>
      </c>
      <c r="H866" s="6" t="s">
        <v>14619</v>
      </c>
      <c r="I866" s="6" t="s">
        <v>14621</v>
      </c>
      <c r="J866" s="6" t="s">
        <v>14613</v>
      </c>
      <c r="K866" s="6">
        <v>75776</v>
      </c>
      <c r="L866" s="6"/>
      <c r="M866" s="6"/>
      <c r="N866" s="6"/>
      <c r="O866" s="6"/>
    </row>
    <row r="867" spans="1:15" x14ac:dyDescent="0.25">
      <c r="A867" s="6">
        <v>866</v>
      </c>
      <c r="B867" s="6" t="s">
        <v>26889</v>
      </c>
      <c r="C867" s="6" t="s">
        <v>14312</v>
      </c>
      <c r="D867" s="6" t="s">
        <v>12866</v>
      </c>
      <c r="E867" s="6" t="s">
        <v>14622</v>
      </c>
      <c r="F867" s="6" t="s">
        <v>14</v>
      </c>
      <c r="G867" s="6" t="s">
        <v>14623</v>
      </c>
      <c r="H867" s="6" t="s">
        <v>14446</v>
      </c>
      <c r="I867" s="6" t="s">
        <v>14624</v>
      </c>
      <c r="J867" s="6" t="s">
        <v>14613</v>
      </c>
      <c r="K867" s="6">
        <v>75765</v>
      </c>
      <c r="L867" s="6"/>
      <c r="M867" s="6"/>
      <c r="N867" s="6"/>
      <c r="O867" s="6"/>
    </row>
    <row r="868" spans="1:15" x14ac:dyDescent="0.25">
      <c r="A868" s="6">
        <v>867</v>
      </c>
      <c r="B868" s="6" t="s">
        <v>26889</v>
      </c>
      <c r="C868" s="6" t="s">
        <v>14312</v>
      </c>
      <c r="D868" s="6" t="s">
        <v>12866</v>
      </c>
      <c r="E868" s="6" t="s">
        <v>14625</v>
      </c>
      <c r="F868" s="6" t="s">
        <v>14</v>
      </c>
      <c r="G868" s="6" t="s">
        <v>14626</v>
      </c>
      <c r="H868" s="6" t="s">
        <v>14627</v>
      </c>
      <c r="I868" s="6" t="s">
        <v>14627</v>
      </c>
      <c r="J868" s="6" t="s">
        <v>14613</v>
      </c>
      <c r="K868" s="6">
        <v>75776</v>
      </c>
      <c r="L868" s="6"/>
      <c r="M868" s="6"/>
      <c r="N868" s="6"/>
      <c r="O868" s="6"/>
    </row>
    <row r="869" spans="1:15" x14ac:dyDescent="0.25">
      <c r="A869" s="6">
        <v>868</v>
      </c>
      <c r="B869" s="6" t="s">
        <v>26889</v>
      </c>
      <c r="C869" s="6" t="s">
        <v>14312</v>
      </c>
      <c r="D869" s="6" t="s">
        <v>12866</v>
      </c>
      <c r="E869" s="6" t="s">
        <v>14628</v>
      </c>
      <c r="F869" s="6" t="s">
        <v>14</v>
      </c>
      <c r="G869" s="6" t="s">
        <v>14629</v>
      </c>
      <c r="H869" s="6" t="s">
        <v>14630</v>
      </c>
      <c r="I869" s="6" t="s">
        <v>14630</v>
      </c>
      <c r="J869" s="6" t="s">
        <v>14613</v>
      </c>
      <c r="K869" s="6">
        <v>75776</v>
      </c>
      <c r="L869" s="6"/>
      <c r="M869" s="6"/>
      <c r="N869" s="6"/>
      <c r="O869" s="6"/>
    </row>
    <row r="870" spans="1:15" x14ac:dyDescent="0.25">
      <c r="A870" s="6">
        <v>869</v>
      </c>
      <c r="B870" s="6" t="s">
        <v>26889</v>
      </c>
      <c r="C870" s="6" t="s">
        <v>14312</v>
      </c>
      <c r="D870" s="6" t="s">
        <v>12866</v>
      </c>
      <c r="E870" s="6" t="s">
        <v>14631</v>
      </c>
      <c r="F870" s="6" t="s">
        <v>14</v>
      </c>
      <c r="G870" s="6" t="s">
        <v>14632</v>
      </c>
      <c r="H870" s="6" t="s">
        <v>14633</v>
      </c>
      <c r="I870" s="6" t="s">
        <v>14634</v>
      </c>
      <c r="J870" s="6" t="s">
        <v>14613</v>
      </c>
      <c r="K870" s="6">
        <v>75765</v>
      </c>
      <c r="L870" s="6"/>
      <c r="M870" s="6"/>
      <c r="N870" s="6"/>
      <c r="O870" s="6"/>
    </row>
    <row r="871" spans="1:15" x14ac:dyDescent="0.25">
      <c r="A871" s="6">
        <v>870</v>
      </c>
      <c r="B871" s="6" t="s">
        <v>26889</v>
      </c>
      <c r="C871" s="6" t="s">
        <v>14312</v>
      </c>
      <c r="D871" s="6" t="s">
        <v>12866</v>
      </c>
      <c r="E871" s="6" t="s">
        <v>14635</v>
      </c>
      <c r="F871" s="6" t="s">
        <v>14</v>
      </c>
      <c r="G871" s="6" t="s">
        <v>14636</v>
      </c>
      <c r="H871" s="6" t="s">
        <v>14637</v>
      </c>
      <c r="I871" s="6" t="s">
        <v>14638</v>
      </c>
      <c r="J871" s="6" t="s">
        <v>14613</v>
      </c>
      <c r="K871" s="6">
        <v>75767</v>
      </c>
      <c r="L871" s="6"/>
      <c r="M871" s="6"/>
      <c r="N871" s="6"/>
      <c r="O871" s="6"/>
    </row>
    <row r="872" spans="1:15" x14ac:dyDescent="0.25">
      <c r="A872" s="6">
        <v>871</v>
      </c>
      <c r="B872" s="6" t="s">
        <v>26889</v>
      </c>
      <c r="C872" s="6" t="s">
        <v>13135</v>
      </c>
      <c r="D872" s="6" t="s">
        <v>12866</v>
      </c>
      <c r="E872" s="6" t="s">
        <v>13693</v>
      </c>
      <c r="F872" s="6" t="s">
        <v>14</v>
      </c>
      <c r="G872" s="6" t="s">
        <v>13694</v>
      </c>
      <c r="H872" s="6" t="s">
        <v>13695</v>
      </c>
      <c r="I872" s="6" t="s">
        <v>13696</v>
      </c>
      <c r="J872" s="6" t="s">
        <v>13696</v>
      </c>
      <c r="K872" s="6">
        <v>77152</v>
      </c>
      <c r="L872" s="6">
        <v>3.5228421000000001</v>
      </c>
      <c r="M872" s="6">
        <v>116.84391470000003</v>
      </c>
      <c r="N872" s="6" t="s">
        <v>3018</v>
      </c>
      <c r="O872" s="6"/>
    </row>
    <row r="873" spans="1:15" x14ac:dyDescent="0.25">
      <c r="A873" s="6">
        <v>872</v>
      </c>
      <c r="B873" s="6" t="s">
        <v>26889</v>
      </c>
      <c r="C873" s="6" t="s">
        <v>13135</v>
      </c>
      <c r="D873" s="6" t="s">
        <v>12866</v>
      </c>
      <c r="E873" s="6" t="s">
        <v>13697</v>
      </c>
      <c r="F873" s="6" t="s">
        <v>14</v>
      </c>
      <c r="G873" s="6" t="s">
        <v>13698</v>
      </c>
      <c r="H873" s="6" t="s">
        <v>13699</v>
      </c>
      <c r="I873" s="6" t="s">
        <v>13700</v>
      </c>
      <c r="J873" s="6" t="s">
        <v>13701</v>
      </c>
      <c r="K873" s="6">
        <v>77554</v>
      </c>
      <c r="L873" s="6">
        <v>3.3829653999999998</v>
      </c>
      <c r="M873" s="6">
        <v>116.6553351</v>
      </c>
      <c r="N873" s="6" t="s">
        <v>3018</v>
      </c>
      <c r="O873" s="6"/>
    </row>
    <row r="874" spans="1:15" x14ac:dyDescent="0.25">
      <c r="A874" s="6">
        <v>873</v>
      </c>
      <c r="B874" s="6" t="s">
        <v>26889</v>
      </c>
      <c r="C874" s="6" t="s">
        <v>13135</v>
      </c>
      <c r="D874" s="6" t="s">
        <v>12866</v>
      </c>
      <c r="E874" s="6" t="s">
        <v>13702</v>
      </c>
      <c r="F874" s="6" t="s">
        <v>14</v>
      </c>
      <c r="G874" s="6" t="s">
        <v>13703</v>
      </c>
      <c r="H874" s="6" t="s">
        <v>13704</v>
      </c>
      <c r="I874" s="6" t="s">
        <v>13705</v>
      </c>
      <c r="J874" s="6" t="s">
        <v>13701</v>
      </c>
      <c r="K874" s="6">
        <v>77554</v>
      </c>
      <c r="L874" s="6">
        <v>3.5892230999999999</v>
      </c>
      <c r="M874" s="6">
        <v>116.62239539999996</v>
      </c>
      <c r="N874" s="6" t="s">
        <v>3018</v>
      </c>
      <c r="O874" s="6"/>
    </row>
    <row r="875" spans="1:15" x14ac:dyDescent="0.25">
      <c r="A875" s="6">
        <v>874</v>
      </c>
      <c r="B875" s="6" t="s">
        <v>26889</v>
      </c>
      <c r="C875" s="6" t="s">
        <v>13135</v>
      </c>
      <c r="D875" s="6" t="s">
        <v>12866</v>
      </c>
      <c r="E875" s="6" t="s">
        <v>13706</v>
      </c>
      <c r="F875" s="6" t="s">
        <v>14</v>
      </c>
      <c r="G875" s="6" t="s">
        <v>13707</v>
      </c>
      <c r="H875" s="6" t="s">
        <v>13708</v>
      </c>
      <c r="I875" s="6" t="s">
        <v>13709</v>
      </c>
      <c r="J875" s="6" t="s">
        <v>13701</v>
      </c>
      <c r="K875" s="6">
        <v>77457</v>
      </c>
      <c r="L875" s="6">
        <v>3.8135127999999998</v>
      </c>
      <c r="M875" s="6">
        <v>116.61995869999998</v>
      </c>
      <c r="N875" s="6" t="s">
        <v>3018</v>
      </c>
      <c r="O875" s="6"/>
    </row>
    <row r="876" spans="1:15" x14ac:dyDescent="0.25">
      <c r="A876" s="6">
        <v>875</v>
      </c>
      <c r="B876" s="6" t="s">
        <v>26889</v>
      </c>
      <c r="C876" s="6" t="s">
        <v>13135</v>
      </c>
      <c r="D876" s="6" t="s">
        <v>12866</v>
      </c>
      <c r="E876" s="6" t="s">
        <v>13710</v>
      </c>
      <c r="F876" s="6" t="s">
        <v>14</v>
      </c>
      <c r="G876" s="6" t="s">
        <v>13711</v>
      </c>
      <c r="H876" s="6" t="s">
        <v>13712</v>
      </c>
      <c r="I876" s="6" t="s">
        <v>13712</v>
      </c>
      <c r="J876" s="6" t="s">
        <v>13713</v>
      </c>
      <c r="K876" s="6">
        <v>77212</v>
      </c>
      <c r="L876" s="6">
        <v>2.8496896</v>
      </c>
      <c r="M876" s="6">
        <v>117.3706578</v>
      </c>
      <c r="N876" s="6" t="s">
        <v>3018</v>
      </c>
      <c r="O876" s="6"/>
    </row>
    <row r="877" spans="1:15" x14ac:dyDescent="0.25">
      <c r="A877" s="6">
        <v>876</v>
      </c>
      <c r="B877" s="6" t="s">
        <v>26889</v>
      </c>
      <c r="C877" s="6" t="s">
        <v>13135</v>
      </c>
      <c r="D877" s="6" t="s">
        <v>12866</v>
      </c>
      <c r="E877" s="6" t="s">
        <v>13714</v>
      </c>
      <c r="F877" s="6" t="s">
        <v>14</v>
      </c>
      <c r="G877" s="6" t="s">
        <v>13715</v>
      </c>
      <c r="H877" s="6" t="s">
        <v>13716</v>
      </c>
      <c r="I877" s="6" t="s">
        <v>13714</v>
      </c>
      <c r="J877" s="6" t="s">
        <v>13717</v>
      </c>
      <c r="K877" s="6">
        <v>77491</v>
      </c>
      <c r="L877" s="6"/>
      <c r="M877" s="6"/>
      <c r="N877" s="6" t="s">
        <v>3018</v>
      </c>
      <c r="O877" s="6"/>
    </row>
    <row r="878" spans="1:15" x14ac:dyDescent="0.25">
      <c r="A878" s="6">
        <v>877</v>
      </c>
      <c r="B878" s="6" t="s">
        <v>26889</v>
      </c>
      <c r="C878" s="6" t="s">
        <v>13135</v>
      </c>
      <c r="D878" s="6" t="s">
        <v>12866</v>
      </c>
      <c r="E878" s="6" t="s">
        <v>13718</v>
      </c>
      <c r="F878" s="6" t="s">
        <v>14</v>
      </c>
      <c r="G878" s="6" t="s">
        <v>13719</v>
      </c>
      <c r="H878" s="6" t="s">
        <v>13720</v>
      </c>
      <c r="I878" s="6" t="s">
        <v>13721</v>
      </c>
      <c r="J878" s="6" t="s">
        <v>13142</v>
      </c>
      <c r="K878" s="6">
        <v>77483</v>
      </c>
      <c r="L878" s="6">
        <v>-4.1157060000000003</v>
      </c>
      <c r="M878" s="6">
        <v>117.789784</v>
      </c>
      <c r="N878" s="6" t="s">
        <v>3018</v>
      </c>
      <c r="O878" s="6"/>
    </row>
    <row r="879" spans="1:15" x14ac:dyDescent="0.25">
      <c r="A879" s="6">
        <v>878</v>
      </c>
      <c r="B879" s="6" t="s">
        <v>26889</v>
      </c>
      <c r="C879" s="6" t="s">
        <v>13135</v>
      </c>
      <c r="D879" s="6" t="s">
        <v>12866</v>
      </c>
      <c r="E879" s="6" t="s">
        <v>13722</v>
      </c>
      <c r="F879" s="6" t="s">
        <v>1635</v>
      </c>
      <c r="G879" s="6" t="s">
        <v>13723</v>
      </c>
      <c r="H879" s="6" t="s">
        <v>13724</v>
      </c>
      <c r="I879" s="6" t="s">
        <v>13725</v>
      </c>
      <c r="J879" s="6" t="s">
        <v>13142</v>
      </c>
      <c r="K879" s="6">
        <v>77483</v>
      </c>
      <c r="L879" s="6">
        <v>-4.1626779999999997</v>
      </c>
      <c r="M879" s="6">
        <v>117.866838</v>
      </c>
      <c r="N879" s="6" t="s">
        <v>3018</v>
      </c>
      <c r="O879" s="6"/>
    </row>
    <row r="880" spans="1:15" x14ac:dyDescent="0.25">
      <c r="A880" s="6">
        <v>879</v>
      </c>
      <c r="B880" s="6" t="s">
        <v>26889</v>
      </c>
      <c r="C880" s="6" t="s">
        <v>13135</v>
      </c>
      <c r="D880" s="6" t="s">
        <v>12866</v>
      </c>
      <c r="E880" s="6" t="s">
        <v>13726</v>
      </c>
      <c r="F880" s="6" t="s">
        <v>14</v>
      </c>
      <c r="G880" s="6" t="s">
        <v>13727</v>
      </c>
      <c r="H880" s="6" t="s">
        <v>13142</v>
      </c>
      <c r="I880" s="6" t="s">
        <v>13142</v>
      </c>
      <c r="J880" s="6" t="s">
        <v>13142</v>
      </c>
      <c r="K880" s="6">
        <v>77482</v>
      </c>
      <c r="L880" s="6">
        <v>-4.1398339999999996</v>
      </c>
      <c r="M880" s="6">
        <v>117.651076</v>
      </c>
      <c r="N880" s="6" t="s">
        <v>3018</v>
      </c>
      <c r="O880" s="6"/>
    </row>
    <row r="881" spans="1:15" x14ac:dyDescent="0.25">
      <c r="A881" s="6">
        <v>880</v>
      </c>
      <c r="B881" s="6" t="s">
        <v>26889</v>
      </c>
      <c r="C881" s="6" t="s">
        <v>13135</v>
      </c>
      <c r="D881" s="6" t="s">
        <v>12866</v>
      </c>
      <c r="E881" s="6" t="s">
        <v>13728</v>
      </c>
      <c r="F881" s="6" t="s">
        <v>14</v>
      </c>
      <c r="G881" s="6" t="s">
        <v>13729</v>
      </c>
      <c r="H881" s="6" t="s">
        <v>13142</v>
      </c>
      <c r="I881" s="6" t="s">
        <v>13142</v>
      </c>
      <c r="J881" s="6" t="s">
        <v>13142</v>
      </c>
      <c r="K881" s="6">
        <v>77482</v>
      </c>
      <c r="L881" s="6">
        <v>-4.0840240000000003</v>
      </c>
      <c r="M881" s="6">
        <v>117.715664</v>
      </c>
      <c r="N881" s="6" t="s">
        <v>3018</v>
      </c>
      <c r="O881" s="6"/>
    </row>
    <row r="882" spans="1:15" x14ac:dyDescent="0.25">
      <c r="A882" s="6">
        <v>881</v>
      </c>
      <c r="B882" s="6" t="s">
        <v>26889</v>
      </c>
      <c r="C882" s="6" t="s">
        <v>13135</v>
      </c>
      <c r="D882" s="6" t="s">
        <v>12866</v>
      </c>
      <c r="E882" s="6" t="s">
        <v>13730</v>
      </c>
      <c r="F882" s="6" t="s">
        <v>14</v>
      </c>
      <c r="G882" s="6" t="s">
        <v>13731</v>
      </c>
      <c r="H882" s="6" t="s">
        <v>13732</v>
      </c>
      <c r="I882" s="6" t="s">
        <v>13733</v>
      </c>
      <c r="J882" s="6" t="s">
        <v>13713</v>
      </c>
      <c r="K882" s="6">
        <v>77181</v>
      </c>
      <c r="L882" s="6">
        <v>-3.5249600000000001</v>
      </c>
      <c r="M882" s="6">
        <v>117.818996</v>
      </c>
      <c r="N882" s="6" t="s">
        <v>3018</v>
      </c>
      <c r="O882" s="6"/>
    </row>
    <row r="883" spans="1:15" x14ac:dyDescent="0.25">
      <c r="A883" s="6">
        <v>882</v>
      </c>
      <c r="B883" s="6" t="s">
        <v>26889</v>
      </c>
      <c r="C883" s="6" t="s">
        <v>13135</v>
      </c>
      <c r="D883" s="6" t="s">
        <v>12866</v>
      </c>
      <c r="E883" s="6" t="s">
        <v>13734</v>
      </c>
      <c r="F883" s="6" t="s">
        <v>1635</v>
      </c>
      <c r="G883" s="6" t="s">
        <v>13735</v>
      </c>
      <c r="H883" s="6" t="s">
        <v>13732</v>
      </c>
      <c r="I883" s="6" t="s">
        <v>13733</v>
      </c>
      <c r="J883" s="6" t="s">
        <v>13713</v>
      </c>
      <c r="K883" s="6">
        <v>77281</v>
      </c>
      <c r="L883" s="6">
        <v>-3.5198309999999999</v>
      </c>
      <c r="M883" s="6">
        <v>117.81945399999999</v>
      </c>
      <c r="N883" s="6" t="s">
        <v>3018</v>
      </c>
      <c r="O883" s="6"/>
    </row>
    <row r="884" spans="1:15" x14ac:dyDescent="0.25">
      <c r="A884" s="6">
        <v>883</v>
      </c>
      <c r="B884" s="6" t="s">
        <v>26889</v>
      </c>
      <c r="C884" s="6" t="s">
        <v>13135</v>
      </c>
      <c r="D884" s="6" t="s">
        <v>12866</v>
      </c>
      <c r="E884" s="6" t="s">
        <v>13736</v>
      </c>
      <c r="F884" s="6" t="s">
        <v>14</v>
      </c>
      <c r="G884" s="6" t="s">
        <v>13737</v>
      </c>
      <c r="H884" s="6" t="s">
        <v>13738</v>
      </c>
      <c r="I884" s="6" t="s">
        <v>13738</v>
      </c>
      <c r="J884" s="6" t="s">
        <v>13713</v>
      </c>
      <c r="K884" s="6">
        <v>77200</v>
      </c>
      <c r="L884" s="6">
        <v>-2.8495219999999999</v>
      </c>
      <c r="M884" s="6">
        <v>117.405923</v>
      </c>
      <c r="N884" s="6" t="s">
        <v>3018</v>
      </c>
      <c r="O884" s="6"/>
    </row>
    <row r="885" spans="1:15" x14ac:dyDescent="0.25">
      <c r="A885" s="6">
        <v>884</v>
      </c>
      <c r="B885" s="6" t="s">
        <v>26889</v>
      </c>
      <c r="C885" s="6" t="s">
        <v>13135</v>
      </c>
      <c r="D885" s="6" t="s">
        <v>12866</v>
      </c>
      <c r="E885" s="6" t="s">
        <v>13739</v>
      </c>
      <c r="F885" s="6" t="s">
        <v>14</v>
      </c>
      <c r="G885" s="6" t="s">
        <v>13740</v>
      </c>
      <c r="H885" s="6" t="s">
        <v>13741</v>
      </c>
      <c r="I885" s="6" t="s">
        <v>13741</v>
      </c>
      <c r="J885" s="6" t="s">
        <v>13713</v>
      </c>
      <c r="K885" s="6">
        <v>77212</v>
      </c>
      <c r="L885" s="6">
        <v>-2.8279589999999999</v>
      </c>
      <c r="M885" s="6">
        <v>117.357849</v>
      </c>
      <c r="N885" s="6" t="s">
        <v>3018</v>
      </c>
      <c r="O885" s="6"/>
    </row>
    <row r="886" spans="1:15" x14ac:dyDescent="0.25">
      <c r="A886" s="6">
        <v>885</v>
      </c>
      <c r="B886" s="6" t="s">
        <v>26889</v>
      </c>
      <c r="C886" s="6" t="s">
        <v>13135</v>
      </c>
      <c r="D886" s="6" t="s">
        <v>12866</v>
      </c>
      <c r="E886" s="6" t="s">
        <v>14494</v>
      </c>
      <c r="F886" s="6" t="s">
        <v>14</v>
      </c>
      <c r="G886" s="6" t="s">
        <v>14495</v>
      </c>
      <c r="H886" s="6" t="s">
        <v>14496</v>
      </c>
      <c r="I886" s="6" t="s">
        <v>14497</v>
      </c>
      <c r="J886" s="6" t="s">
        <v>13135</v>
      </c>
      <c r="K886" s="6">
        <v>77123</v>
      </c>
      <c r="L886" s="6">
        <v>3.3050739999999998</v>
      </c>
      <c r="M886" s="6">
        <v>117.651471</v>
      </c>
      <c r="N886" s="6" t="s">
        <v>3165</v>
      </c>
      <c r="O886" s="6"/>
    </row>
    <row r="887" spans="1:15" x14ac:dyDescent="0.25">
      <c r="A887" s="6">
        <v>886</v>
      </c>
      <c r="B887" s="6" t="s">
        <v>26889</v>
      </c>
      <c r="C887" s="6" t="s">
        <v>13135</v>
      </c>
      <c r="D887" s="6" t="s">
        <v>12866</v>
      </c>
      <c r="E887" s="6" t="s">
        <v>14498</v>
      </c>
      <c r="F887" s="6" t="s">
        <v>14</v>
      </c>
      <c r="G887" s="6" t="s">
        <v>14499</v>
      </c>
      <c r="H887" s="6" t="s">
        <v>14500</v>
      </c>
      <c r="I887" s="6" t="s">
        <v>14501</v>
      </c>
      <c r="J887" s="6" t="s">
        <v>13135</v>
      </c>
      <c r="K887" s="6">
        <v>77111</v>
      </c>
      <c r="L887" s="6">
        <v>3.3179989999999999</v>
      </c>
      <c r="M887" s="6">
        <v>117.58904</v>
      </c>
      <c r="N887" s="6" t="s">
        <v>3165</v>
      </c>
      <c r="O887" s="6"/>
    </row>
    <row r="888" spans="1:15" x14ac:dyDescent="0.25">
      <c r="A888" s="6">
        <v>887</v>
      </c>
      <c r="B888" s="6" t="s">
        <v>26889</v>
      </c>
      <c r="C888" s="6" t="s">
        <v>13135</v>
      </c>
      <c r="D888" s="6" t="s">
        <v>12866</v>
      </c>
      <c r="E888" s="6" t="s">
        <v>14502</v>
      </c>
      <c r="F888" s="6" t="s">
        <v>14</v>
      </c>
      <c r="G888" s="6" t="s">
        <v>14503</v>
      </c>
      <c r="H888" s="6" t="s">
        <v>14504</v>
      </c>
      <c r="I888" s="6" t="s">
        <v>14497</v>
      </c>
      <c r="J888" s="6" t="s">
        <v>13135</v>
      </c>
      <c r="K888" s="6">
        <v>77124</v>
      </c>
      <c r="L888" s="6">
        <v>3.3000310000000002</v>
      </c>
      <c r="M888" s="6">
        <v>117.62318399999999</v>
      </c>
      <c r="N888" s="6" t="s">
        <v>3165</v>
      </c>
      <c r="O888" s="6"/>
    </row>
    <row r="889" spans="1:15" x14ac:dyDescent="0.25">
      <c r="A889" s="6">
        <v>888</v>
      </c>
      <c r="B889" s="6" t="s">
        <v>26889</v>
      </c>
      <c r="C889" s="6" t="s">
        <v>13135</v>
      </c>
      <c r="D889" s="6" t="s">
        <v>12866</v>
      </c>
      <c r="E889" s="6" t="s">
        <v>14505</v>
      </c>
      <c r="F889" s="6" t="s">
        <v>14</v>
      </c>
      <c r="G889" s="6" t="s">
        <v>14506</v>
      </c>
      <c r="H889" s="6" t="s">
        <v>14507</v>
      </c>
      <c r="I889" s="6" t="s">
        <v>14501</v>
      </c>
      <c r="J889" s="6" t="s">
        <v>13135</v>
      </c>
      <c r="K889" s="6">
        <v>77111</v>
      </c>
      <c r="L889" s="6">
        <v>3.3363839999999998</v>
      </c>
      <c r="M889" s="6">
        <v>117.573494</v>
      </c>
      <c r="N889" s="6" t="s">
        <v>3165</v>
      </c>
      <c r="O889" s="6"/>
    </row>
    <row r="890" spans="1:15" x14ac:dyDescent="0.25">
      <c r="A890" s="6">
        <v>889</v>
      </c>
      <c r="B890" s="6" t="s">
        <v>26889</v>
      </c>
      <c r="C890" s="6" t="s">
        <v>13135</v>
      </c>
      <c r="D890" s="6" t="s">
        <v>12866</v>
      </c>
      <c r="E890" s="6" t="s">
        <v>14508</v>
      </c>
      <c r="F890" s="6" t="s">
        <v>14</v>
      </c>
      <c r="G890" s="6" t="s">
        <v>14509</v>
      </c>
      <c r="H890" s="6" t="s">
        <v>14510</v>
      </c>
      <c r="I890" s="6" t="s">
        <v>14501</v>
      </c>
      <c r="J890" s="6" t="s">
        <v>13135</v>
      </c>
      <c r="K890" s="6">
        <v>77126</v>
      </c>
      <c r="L890" s="6">
        <v>3.292151</v>
      </c>
      <c r="M890" s="6">
        <v>117.589217</v>
      </c>
      <c r="N890" s="6" t="s">
        <v>3165</v>
      </c>
      <c r="O890" s="6"/>
    </row>
    <row r="891" spans="1:15" x14ac:dyDescent="0.25">
      <c r="A891" s="6">
        <v>890</v>
      </c>
      <c r="B891" s="6" t="s">
        <v>26889</v>
      </c>
      <c r="C891" s="6" t="s">
        <v>13135</v>
      </c>
      <c r="D891" s="6" t="s">
        <v>12866</v>
      </c>
      <c r="E891" s="6" t="s">
        <v>14511</v>
      </c>
      <c r="F891" s="6" t="s">
        <v>14</v>
      </c>
      <c r="G891" s="6" t="s">
        <v>14512</v>
      </c>
      <c r="H891" s="6" t="s">
        <v>14496</v>
      </c>
      <c r="I891" s="6" t="s">
        <v>14497</v>
      </c>
      <c r="J891" s="6" t="s">
        <v>13135</v>
      </c>
      <c r="K891" s="6">
        <v>77123</v>
      </c>
      <c r="L891" s="6">
        <v>-3.311744</v>
      </c>
      <c r="M891" s="6">
        <v>117.613833</v>
      </c>
      <c r="N891" s="6" t="s">
        <v>3165</v>
      </c>
      <c r="O891" s="6"/>
    </row>
    <row r="892" spans="1:15" x14ac:dyDescent="0.25">
      <c r="A892" s="6">
        <v>891</v>
      </c>
      <c r="B892" s="6" t="s">
        <v>26889</v>
      </c>
      <c r="C892" s="6" t="s">
        <v>13135</v>
      </c>
      <c r="D892" s="6" t="s">
        <v>12866</v>
      </c>
      <c r="E892" s="6" t="s">
        <v>14513</v>
      </c>
      <c r="F892" s="6" t="s">
        <v>14</v>
      </c>
      <c r="G892" s="6" t="s">
        <v>14514</v>
      </c>
      <c r="H892" s="6" t="s">
        <v>14515</v>
      </c>
      <c r="I892" s="6" t="s">
        <v>14497</v>
      </c>
      <c r="J892" s="6" t="s">
        <v>13135</v>
      </c>
      <c r="K892" s="6">
        <v>77115</v>
      </c>
      <c r="L892" s="6">
        <v>-3.3054450000000002</v>
      </c>
      <c r="M892" s="6">
        <v>117.60918100000001</v>
      </c>
      <c r="N892" s="6" t="s">
        <v>3165</v>
      </c>
      <c r="O892" s="6"/>
    </row>
    <row r="893" spans="1:15" x14ac:dyDescent="0.25">
      <c r="A893" s="6">
        <v>892</v>
      </c>
      <c r="B893" s="6" t="s">
        <v>26889</v>
      </c>
      <c r="C893" s="6" t="s">
        <v>13135</v>
      </c>
      <c r="D893" s="6" t="s">
        <v>12866</v>
      </c>
      <c r="E893" s="6" t="s">
        <v>14516</v>
      </c>
      <c r="F893" s="6" t="s">
        <v>14</v>
      </c>
      <c r="G893" s="6" t="s">
        <v>14517</v>
      </c>
      <c r="H893" s="6" t="s">
        <v>14518</v>
      </c>
      <c r="I893" s="6" t="s">
        <v>14501</v>
      </c>
      <c r="J893" s="6" t="s">
        <v>13135</v>
      </c>
      <c r="K893" s="6">
        <v>77113</v>
      </c>
      <c r="L893" s="6">
        <v>-3.2991440000000001</v>
      </c>
      <c r="M893" s="6" t="s">
        <v>14519</v>
      </c>
      <c r="N893" s="6" t="s">
        <v>3165</v>
      </c>
      <c r="O893" s="6"/>
    </row>
    <row r="894" spans="1:15" x14ac:dyDescent="0.25">
      <c r="A894" s="6">
        <v>893</v>
      </c>
      <c r="B894" s="6" t="s">
        <v>26889</v>
      </c>
      <c r="C894" s="6" t="s">
        <v>13135</v>
      </c>
      <c r="D894" s="6" t="s">
        <v>12866</v>
      </c>
      <c r="E894" s="6" t="s">
        <v>14520</v>
      </c>
      <c r="F894" s="6" t="s">
        <v>14</v>
      </c>
      <c r="G894" s="6" t="s">
        <v>14521</v>
      </c>
      <c r="H894" s="6" t="s">
        <v>14522</v>
      </c>
      <c r="I894" s="6" t="s">
        <v>14501</v>
      </c>
      <c r="J894" s="6" t="s">
        <v>13135</v>
      </c>
      <c r="K894" s="6">
        <v>77111</v>
      </c>
      <c r="L894" s="6">
        <v>-3.3140580000000002</v>
      </c>
      <c r="M894" s="6">
        <v>117.581926</v>
      </c>
      <c r="N894" s="6" t="s">
        <v>3165</v>
      </c>
      <c r="O894" s="6"/>
    </row>
    <row r="895" spans="1:15" x14ac:dyDescent="0.25">
      <c r="A895" s="6">
        <v>894</v>
      </c>
      <c r="B895" s="6" t="s">
        <v>26889</v>
      </c>
      <c r="C895" s="6" t="s">
        <v>13135</v>
      </c>
      <c r="D895" s="6" t="s">
        <v>12866</v>
      </c>
      <c r="E895" s="6" t="s">
        <v>14523</v>
      </c>
      <c r="F895" s="6" t="s">
        <v>14</v>
      </c>
      <c r="G895" s="6" t="s">
        <v>14524</v>
      </c>
      <c r="H895" s="6" t="s">
        <v>14525</v>
      </c>
      <c r="I895" s="6" t="s">
        <v>14526</v>
      </c>
      <c r="J895" s="6" t="s">
        <v>13135</v>
      </c>
      <c r="K895" s="6">
        <v>77114</v>
      </c>
      <c r="L895" s="6">
        <v>-3.3056739999999998</v>
      </c>
      <c r="M895" s="6">
        <v>117.59635400000001</v>
      </c>
      <c r="N895" s="6" t="s">
        <v>3165</v>
      </c>
      <c r="O895" s="6"/>
    </row>
    <row r="896" spans="1:15" x14ac:dyDescent="0.25">
      <c r="A896" s="6">
        <v>895</v>
      </c>
      <c r="B896" s="6" t="s">
        <v>26889</v>
      </c>
      <c r="C896" s="6" t="s">
        <v>13135</v>
      </c>
      <c r="D896" s="6" t="s">
        <v>12866</v>
      </c>
      <c r="E896" s="6" t="s">
        <v>14527</v>
      </c>
      <c r="F896" s="6" t="s">
        <v>14</v>
      </c>
      <c r="G896" s="6" t="s">
        <v>14528</v>
      </c>
      <c r="H896" s="6" t="s">
        <v>14507</v>
      </c>
      <c r="I896" s="6" t="s">
        <v>14501</v>
      </c>
      <c r="J896" s="6" t="s">
        <v>13135</v>
      </c>
      <c r="K896" s="6">
        <v>77111</v>
      </c>
      <c r="L896" s="6">
        <v>-3308836</v>
      </c>
      <c r="M896" s="6">
        <v>117582531</v>
      </c>
      <c r="N896" s="6" t="s">
        <v>3165</v>
      </c>
      <c r="O896" s="6"/>
    </row>
    <row r="897" spans="1:15" x14ac:dyDescent="0.25">
      <c r="A897" s="6">
        <v>896</v>
      </c>
      <c r="B897" s="6" t="s">
        <v>26889</v>
      </c>
      <c r="C897" s="6" t="s">
        <v>13135</v>
      </c>
      <c r="D897" s="6" t="s">
        <v>12866</v>
      </c>
      <c r="E897" s="6" t="s">
        <v>14639</v>
      </c>
      <c r="F897" s="6" t="s">
        <v>14</v>
      </c>
      <c r="G897" s="6" t="s">
        <v>14640</v>
      </c>
      <c r="H897" s="6" t="s">
        <v>14641</v>
      </c>
      <c r="I897" s="6" t="s">
        <v>13142</v>
      </c>
      <c r="J897" s="6" t="s">
        <v>13142</v>
      </c>
      <c r="K897" s="6">
        <v>77482</v>
      </c>
      <c r="L897" s="6"/>
      <c r="M897" s="6"/>
      <c r="N897" s="6"/>
      <c r="O897" s="6"/>
    </row>
    <row r="898" spans="1:15" x14ac:dyDescent="0.25">
      <c r="A898" s="6">
        <v>897</v>
      </c>
      <c r="B898" s="6" t="s">
        <v>26889</v>
      </c>
      <c r="C898" s="6" t="s">
        <v>13135</v>
      </c>
      <c r="D898" s="6" t="s">
        <v>12866</v>
      </c>
      <c r="E898" s="6" t="s">
        <v>14642</v>
      </c>
      <c r="F898" s="6" t="s">
        <v>14</v>
      </c>
      <c r="G898" s="6" t="s">
        <v>14643</v>
      </c>
      <c r="H898" s="6" t="s">
        <v>14644</v>
      </c>
      <c r="I898" s="6" t="s">
        <v>14645</v>
      </c>
      <c r="J898" s="6" t="s">
        <v>13135</v>
      </c>
      <c r="K898" s="6">
        <v>77121</v>
      </c>
      <c r="L898" s="6"/>
      <c r="M898" s="6"/>
      <c r="N898" s="6"/>
      <c r="O898" s="6"/>
    </row>
    <row r="899" spans="1:15" x14ac:dyDescent="0.25">
      <c r="A899" s="6">
        <v>898</v>
      </c>
      <c r="B899" s="6" t="s">
        <v>26889</v>
      </c>
      <c r="C899" s="6" t="s">
        <v>13135</v>
      </c>
      <c r="D899" s="6" t="s">
        <v>12866</v>
      </c>
      <c r="E899" s="6" t="s">
        <v>14646</v>
      </c>
      <c r="F899" s="6" t="s">
        <v>14</v>
      </c>
      <c r="G899" s="6" t="s">
        <v>14647</v>
      </c>
      <c r="H899" s="6" t="s">
        <v>13738</v>
      </c>
      <c r="I899" s="6" t="s">
        <v>14648</v>
      </c>
      <c r="J899" s="6" t="s">
        <v>13713</v>
      </c>
      <c r="K899" s="6">
        <v>77200</v>
      </c>
      <c r="L899" s="6">
        <v>-2.8452860000000002</v>
      </c>
      <c r="M899" s="6">
        <v>117.373113</v>
      </c>
      <c r="N899" s="6"/>
      <c r="O899" s="6"/>
    </row>
    <row r="900" spans="1:15" x14ac:dyDescent="0.25">
      <c r="A900" s="6">
        <v>899</v>
      </c>
      <c r="B900" s="6" t="s">
        <v>26889</v>
      </c>
      <c r="C900" s="6" t="s">
        <v>16074</v>
      </c>
      <c r="D900" s="6" t="s">
        <v>14655</v>
      </c>
      <c r="E900" s="6" t="s">
        <v>16072</v>
      </c>
      <c r="F900" s="6" t="s">
        <v>1635</v>
      </c>
      <c r="G900" s="6" t="s">
        <v>16073</v>
      </c>
      <c r="H900" s="6"/>
      <c r="I900" s="6"/>
      <c r="J900" s="6"/>
      <c r="K900" s="6">
        <v>0</v>
      </c>
      <c r="L900" s="6"/>
      <c r="M900" s="6"/>
      <c r="N900" s="6"/>
      <c r="O900" s="6"/>
    </row>
    <row r="901" spans="1:15" x14ac:dyDescent="0.25">
      <c r="A901" s="6">
        <v>900</v>
      </c>
      <c r="B901" s="6" t="s">
        <v>26889</v>
      </c>
      <c r="C901" s="6" t="s">
        <v>16074</v>
      </c>
      <c r="D901" s="6" t="s">
        <v>14655</v>
      </c>
      <c r="E901" s="6" t="s">
        <v>16075</v>
      </c>
      <c r="F901" s="6" t="s">
        <v>1635</v>
      </c>
      <c r="G901" s="6" t="s">
        <v>16076</v>
      </c>
      <c r="H901" s="6"/>
      <c r="I901" s="6"/>
      <c r="J901" s="6"/>
      <c r="K901" s="6">
        <v>0</v>
      </c>
      <c r="L901" s="6"/>
      <c r="M901" s="6"/>
      <c r="N901" s="6"/>
      <c r="O901" s="6"/>
    </row>
    <row r="902" spans="1:15" x14ac:dyDescent="0.25">
      <c r="A902" s="6">
        <v>901</v>
      </c>
      <c r="B902" s="6" t="s">
        <v>26889</v>
      </c>
      <c r="C902" s="6" t="s">
        <v>16074</v>
      </c>
      <c r="D902" s="6" t="s">
        <v>14655</v>
      </c>
      <c r="E902" s="6" t="s">
        <v>16077</v>
      </c>
      <c r="F902" s="6" t="s">
        <v>1635</v>
      </c>
      <c r="G902" s="6" t="s">
        <v>16078</v>
      </c>
      <c r="H902" s="6"/>
      <c r="I902" s="6"/>
      <c r="J902" s="6"/>
      <c r="K902" s="6">
        <v>0</v>
      </c>
      <c r="L902" s="6"/>
      <c r="M902" s="6"/>
      <c r="N902" s="6"/>
      <c r="O902" s="6"/>
    </row>
    <row r="903" spans="1:15" x14ac:dyDescent="0.25">
      <c r="A903" s="6">
        <v>902</v>
      </c>
      <c r="B903" s="6" t="s">
        <v>26889</v>
      </c>
      <c r="C903" s="6" t="s">
        <v>16074</v>
      </c>
      <c r="D903" s="6" t="s">
        <v>14655</v>
      </c>
      <c r="E903" s="6" t="s">
        <v>16079</v>
      </c>
      <c r="F903" s="6" t="s">
        <v>14</v>
      </c>
      <c r="G903" s="6" t="s">
        <v>16080</v>
      </c>
      <c r="H903" s="6"/>
      <c r="I903" s="6"/>
      <c r="J903" s="6"/>
      <c r="K903" s="6">
        <v>0</v>
      </c>
      <c r="L903" s="6"/>
      <c r="M903" s="6"/>
      <c r="N903" s="6"/>
      <c r="O903" s="6"/>
    </row>
    <row r="904" spans="1:15" x14ac:dyDescent="0.25">
      <c r="A904" s="6">
        <v>903</v>
      </c>
      <c r="B904" s="6" t="s">
        <v>26889</v>
      </c>
      <c r="C904" s="6" t="s">
        <v>16074</v>
      </c>
      <c r="D904" s="6" t="s">
        <v>14655</v>
      </c>
      <c r="E904" s="6" t="s">
        <v>16081</v>
      </c>
      <c r="F904" s="6" t="s">
        <v>14</v>
      </c>
      <c r="G904" s="6" t="s">
        <v>16082</v>
      </c>
      <c r="H904" s="6"/>
      <c r="I904" s="6"/>
      <c r="J904" s="6"/>
      <c r="K904" s="6">
        <v>0</v>
      </c>
      <c r="L904" s="6"/>
      <c r="M904" s="6"/>
      <c r="N904" s="6"/>
      <c r="O904" s="6"/>
    </row>
    <row r="905" spans="1:15" x14ac:dyDescent="0.25">
      <c r="A905" s="6">
        <v>904</v>
      </c>
      <c r="B905" s="6" t="s">
        <v>26889</v>
      </c>
      <c r="C905" s="6" t="s">
        <v>16074</v>
      </c>
      <c r="D905" s="6" t="s">
        <v>14655</v>
      </c>
      <c r="E905" s="6" t="s">
        <v>16083</v>
      </c>
      <c r="F905" s="6" t="s">
        <v>14</v>
      </c>
      <c r="G905" s="6" t="s">
        <v>16084</v>
      </c>
      <c r="H905" s="6"/>
      <c r="I905" s="6"/>
      <c r="J905" s="6"/>
      <c r="K905" s="6">
        <v>0</v>
      </c>
      <c r="L905" s="6"/>
      <c r="M905" s="6"/>
      <c r="N905" s="6"/>
      <c r="O905" s="6"/>
    </row>
    <row r="906" spans="1:15" x14ac:dyDescent="0.25">
      <c r="A906" s="6">
        <v>905</v>
      </c>
      <c r="B906" s="6" t="s">
        <v>26889</v>
      </c>
      <c r="C906" s="6" t="s">
        <v>16074</v>
      </c>
      <c r="D906" s="6" t="s">
        <v>14655</v>
      </c>
      <c r="E906" s="6" t="s">
        <v>6953</v>
      </c>
      <c r="F906" s="6" t="s">
        <v>1534</v>
      </c>
      <c r="G906" s="6" t="s">
        <v>16085</v>
      </c>
      <c r="H906" s="6"/>
      <c r="I906" s="6"/>
      <c r="J906" s="6"/>
      <c r="K906" s="6">
        <v>0</v>
      </c>
      <c r="L906" s="6"/>
      <c r="M906" s="6"/>
      <c r="N906" s="6"/>
      <c r="O906" s="6"/>
    </row>
    <row r="907" spans="1:15" x14ac:dyDescent="0.25">
      <c r="A907" s="6">
        <v>906</v>
      </c>
      <c r="B907" s="6" t="s">
        <v>26889</v>
      </c>
      <c r="C907" s="6" t="s">
        <v>16074</v>
      </c>
      <c r="D907" s="6" t="s">
        <v>14655</v>
      </c>
      <c r="E907" s="6" t="s">
        <v>16086</v>
      </c>
      <c r="F907" s="6" t="s">
        <v>1635</v>
      </c>
      <c r="G907" s="6" t="s">
        <v>16087</v>
      </c>
      <c r="H907" s="6" t="s">
        <v>211</v>
      </c>
      <c r="I907" s="6" t="s">
        <v>211</v>
      </c>
      <c r="J907" s="6" t="s">
        <v>211</v>
      </c>
      <c r="K907" s="6">
        <v>0</v>
      </c>
      <c r="L907" s="6"/>
      <c r="M907" s="6"/>
      <c r="N907" s="6"/>
      <c r="O907" s="6"/>
    </row>
    <row r="908" spans="1:15" x14ac:dyDescent="0.25">
      <c r="A908" s="6">
        <v>907</v>
      </c>
      <c r="B908" s="6" t="s">
        <v>26889</v>
      </c>
      <c r="C908" s="6" t="s">
        <v>16074</v>
      </c>
      <c r="D908" s="6" t="s">
        <v>14655</v>
      </c>
      <c r="E908" s="6" t="s">
        <v>16088</v>
      </c>
      <c r="F908" s="6" t="s">
        <v>1635</v>
      </c>
      <c r="G908" s="6" t="s">
        <v>16089</v>
      </c>
      <c r="H908" s="6" t="s">
        <v>211</v>
      </c>
      <c r="I908" s="6" t="s">
        <v>211</v>
      </c>
      <c r="J908" s="6" t="s">
        <v>211</v>
      </c>
      <c r="K908" s="6">
        <v>0</v>
      </c>
      <c r="L908" s="6"/>
      <c r="M908" s="6"/>
      <c r="N908" s="6"/>
      <c r="O908" s="6"/>
    </row>
    <row r="909" spans="1:15" x14ac:dyDescent="0.25">
      <c r="A909" s="6">
        <v>908</v>
      </c>
      <c r="B909" s="6" t="s">
        <v>26889</v>
      </c>
      <c r="C909" s="6" t="s">
        <v>16074</v>
      </c>
      <c r="D909" s="6" t="s">
        <v>14655</v>
      </c>
      <c r="E909" s="6" t="s">
        <v>16090</v>
      </c>
      <c r="F909" s="6" t="s">
        <v>1635</v>
      </c>
      <c r="G909" s="6" t="s">
        <v>16091</v>
      </c>
      <c r="H909" s="6" t="s">
        <v>211</v>
      </c>
      <c r="I909" s="6" t="s">
        <v>211</v>
      </c>
      <c r="J909" s="6" t="s">
        <v>211</v>
      </c>
      <c r="K909" s="6">
        <v>0</v>
      </c>
      <c r="L909" s="6"/>
      <c r="M909" s="6"/>
      <c r="N909" s="6"/>
      <c r="O909" s="6"/>
    </row>
    <row r="910" spans="1:15" x14ac:dyDescent="0.25">
      <c r="A910" s="6">
        <v>909</v>
      </c>
      <c r="B910" s="6" t="s">
        <v>26889</v>
      </c>
      <c r="C910" s="6" t="s">
        <v>16074</v>
      </c>
      <c r="D910" s="6" t="s">
        <v>14655</v>
      </c>
      <c r="E910" s="6" t="s">
        <v>16092</v>
      </c>
      <c r="F910" s="6" t="s">
        <v>1635</v>
      </c>
      <c r="G910" s="6" t="s">
        <v>16093</v>
      </c>
      <c r="H910" s="6" t="s">
        <v>211</v>
      </c>
      <c r="I910" s="6" t="s">
        <v>211</v>
      </c>
      <c r="J910" s="6" t="s">
        <v>211</v>
      </c>
      <c r="K910" s="6">
        <v>0</v>
      </c>
      <c r="L910" s="6"/>
      <c r="M910" s="6"/>
      <c r="N910" s="6"/>
      <c r="O910" s="6"/>
    </row>
    <row r="911" spans="1:15" x14ac:dyDescent="0.25">
      <c r="A911" s="6">
        <v>910</v>
      </c>
      <c r="B911" s="6" t="s">
        <v>26889</v>
      </c>
      <c r="C911" s="6" t="s">
        <v>16074</v>
      </c>
      <c r="D911" s="6" t="s">
        <v>14655</v>
      </c>
      <c r="E911" s="6" t="s">
        <v>16094</v>
      </c>
      <c r="F911" s="6" t="s">
        <v>14</v>
      </c>
      <c r="G911" s="6" t="s">
        <v>16095</v>
      </c>
      <c r="H911" s="6" t="s">
        <v>211</v>
      </c>
      <c r="I911" s="6" t="s">
        <v>211</v>
      </c>
      <c r="J911" s="6" t="s">
        <v>211</v>
      </c>
      <c r="K911" s="6">
        <v>0</v>
      </c>
      <c r="L911" s="6"/>
      <c r="M911" s="6"/>
      <c r="N911" s="6"/>
      <c r="O911" s="6"/>
    </row>
    <row r="912" spans="1:15" x14ac:dyDescent="0.25">
      <c r="A912" s="6">
        <v>911</v>
      </c>
      <c r="B912" s="6" t="s">
        <v>26889</v>
      </c>
      <c r="C912" s="6" t="s">
        <v>16074</v>
      </c>
      <c r="D912" s="6" t="s">
        <v>14655</v>
      </c>
      <c r="E912" s="6" t="s">
        <v>16096</v>
      </c>
      <c r="F912" s="6" t="s">
        <v>14</v>
      </c>
      <c r="G912" s="6" t="s">
        <v>16097</v>
      </c>
      <c r="H912" s="6" t="s">
        <v>211</v>
      </c>
      <c r="I912" s="6" t="s">
        <v>211</v>
      </c>
      <c r="J912" s="6" t="s">
        <v>211</v>
      </c>
      <c r="K912" s="6">
        <v>0</v>
      </c>
      <c r="L912" s="6"/>
      <c r="M912" s="6"/>
      <c r="N912" s="6"/>
      <c r="O912" s="6"/>
    </row>
    <row r="913" spans="1:15" x14ac:dyDescent="0.25">
      <c r="A913" s="6">
        <v>912</v>
      </c>
      <c r="B913" s="6" t="s">
        <v>26889</v>
      </c>
      <c r="C913" s="6" t="s">
        <v>16074</v>
      </c>
      <c r="D913" s="6" t="s">
        <v>14655</v>
      </c>
      <c r="E913" s="6" t="s">
        <v>16098</v>
      </c>
      <c r="F913" s="6" t="s">
        <v>14</v>
      </c>
      <c r="G913" s="6" t="s">
        <v>16099</v>
      </c>
      <c r="H913" s="6" t="s">
        <v>211</v>
      </c>
      <c r="I913" s="6" t="s">
        <v>211</v>
      </c>
      <c r="J913" s="6" t="s">
        <v>211</v>
      </c>
      <c r="K913" s="6">
        <v>0</v>
      </c>
      <c r="L913" s="6"/>
      <c r="M913" s="6"/>
      <c r="N913" s="6"/>
      <c r="O913" s="6"/>
    </row>
    <row r="914" spans="1:15" x14ac:dyDescent="0.25">
      <c r="A914" s="6">
        <v>913</v>
      </c>
      <c r="B914" s="6" t="s">
        <v>26889</v>
      </c>
      <c r="C914" s="6" t="s">
        <v>14667</v>
      </c>
      <c r="D914" s="6" t="s">
        <v>14655</v>
      </c>
      <c r="E914" s="6" t="s">
        <v>14662</v>
      </c>
      <c r="F914" s="6" t="s">
        <v>14</v>
      </c>
      <c r="G914" s="6" t="s">
        <v>14663</v>
      </c>
      <c r="H914" s="6" t="s">
        <v>14664</v>
      </c>
      <c r="I914" s="6" t="s">
        <v>14665</v>
      </c>
      <c r="J914" s="6" t="s">
        <v>14666</v>
      </c>
      <c r="K914" s="6">
        <v>96469</v>
      </c>
      <c r="L914" s="6"/>
      <c r="M914" s="6"/>
      <c r="N914" s="6" t="s">
        <v>3018</v>
      </c>
      <c r="O914" s="6"/>
    </row>
    <row r="915" spans="1:15" x14ac:dyDescent="0.25">
      <c r="A915" s="6">
        <v>914</v>
      </c>
      <c r="B915" s="6" t="s">
        <v>26889</v>
      </c>
      <c r="C915" s="6" t="s">
        <v>14667</v>
      </c>
      <c r="D915" s="6" t="s">
        <v>14655</v>
      </c>
      <c r="E915" s="6" t="s">
        <v>14668</v>
      </c>
      <c r="F915" s="6" t="s">
        <v>1635</v>
      </c>
      <c r="G915" s="6" t="s">
        <v>14669</v>
      </c>
      <c r="H915" s="6" t="s">
        <v>14670</v>
      </c>
      <c r="I915" s="6" t="s">
        <v>14671</v>
      </c>
      <c r="J915" s="6" t="s">
        <v>14672</v>
      </c>
      <c r="K915" s="6">
        <v>96253</v>
      </c>
      <c r="L915" s="6"/>
      <c r="M915" s="6"/>
      <c r="N915" s="6" t="s">
        <v>3018</v>
      </c>
      <c r="O915" s="6"/>
    </row>
    <row r="916" spans="1:15" x14ac:dyDescent="0.25">
      <c r="A916" s="6">
        <v>915</v>
      </c>
      <c r="B916" s="6" t="s">
        <v>26889</v>
      </c>
      <c r="C916" s="6" t="s">
        <v>14667</v>
      </c>
      <c r="D916" s="6" t="s">
        <v>14655</v>
      </c>
      <c r="E916" s="6" t="s">
        <v>14673</v>
      </c>
      <c r="F916" s="6" t="s">
        <v>14</v>
      </c>
      <c r="G916" s="6" t="s">
        <v>14674</v>
      </c>
      <c r="H916" s="6" t="s">
        <v>14675</v>
      </c>
      <c r="I916" s="6" t="s">
        <v>14676</v>
      </c>
      <c r="J916" s="6" t="s">
        <v>14677</v>
      </c>
      <c r="K916" s="6">
        <v>96118</v>
      </c>
      <c r="L916" s="6"/>
      <c r="M916" s="6"/>
      <c r="N916" s="6" t="s">
        <v>3018</v>
      </c>
      <c r="O916" s="6"/>
    </row>
    <row r="917" spans="1:15" x14ac:dyDescent="0.25">
      <c r="A917" s="6">
        <v>916</v>
      </c>
      <c r="B917" s="6" t="s">
        <v>26889</v>
      </c>
      <c r="C917" s="6" t="s">
        <v>14667</v>
      </c>
      <c r="D917" s="6" t="s">
        <v>14655</v>
      </c>
      <c r="E917" s="6" t="s">
        <v>14678</v>
      </c>
      <c r="F917" s="6" t="s">
        <v>1635</v>
      </c>
      <c r="G917" s="6" t="s">
        <v>14669</v>
      </c>
      <c r="H917" s="6" t="s">
        <v>14679</v>
      </c>
      <c r="I917" s="6" t="s">
        <v>14680</v>
      </c>
      <c r="J917" s="6" t="s">
        <v>14681</v>
      </c>
      <c r="K917" s="6">
        <v>96469</v>
      </c>
      <c r="L917" s="6"/>
      <c r="M917" s="6"/>
      <c r="N917" s="6" t="s">
        <v>3018</v>
      </c>
      <c r="O917" s="6"/>
    </row>
    <row r="918" spans="1:15" x14ac:dyDescent="0.25">
      <c r="A918" s="6">
        <v>917</v>
      </c>
      <c r="B918" s="6" t="s">
        <v>26889</v>
      </c>
      <c r="C918" s="6" t="s">
        <v>14667</v>
      </c>
      <c r="D918" s="6" t="s">
        <v>14655</v>
      </c>
      <c r="E918" s="6" t="s">
        <v>14682</v>
      </c>
      <c r="F918" s="6" t="s">
        <v>14</v>
      </c>
      <c r="G918" s="6" t="s">
        <v>14683</v>
      </c>
      <c r="H918" s="6" t="s">
        <v>14684</v>
      </c>
      <c r="I918" s="6" t="s">
        <v>14685</v>
      </c>
      <c r="J918" s="6" t="s">
        <v>14681</v>
      </c>
      <c r="K918" s="6">
        <v>96467</v>
      </c>
      <c r="L918" s="6"/>
      <c r="M918" s="6"/>
      <c r="N918" s="6" t="s">
        <v>3018</v>
      </c>
      <c r="O918" s="6"/>
    </row>
    <row r="919" spans="1:15" x14ac:dyDescent="0.25">
      <c r="A919" s="6">
        <v>918</v>
      </c>
      <c r="B919" s="6" t="s">
        <v>26889</v>
      </c>
      <c r="C919" s="6" t="s">
        <v>14667</v>
      </c>
      <c r="D919" s="6" t="s">
        <v>14655</v>
      </c>
      <c r="E919" s="6" t="s">
        <v>14686</v>
      </c>
      <c r="F919" s="6" t="s">
        <v>1635</v>
      </c>
      <c r="G919" s="6" t="s">
        <v>14669</v>
      </c>
      <c r="H919" s="6" t="s">
        <v>14687</v>
      </c>
      <c r="I919" s="6" t="s">
        <v>14688</v>
      </c>
      <c r="J919" s="6" t="s">
        <v>14689</v>
      </c>
      <c r="K919" s="6">
        <v>96265</v>
      </c>
      <c r="L919" s="6"/>
      <c r="M919" s="6"/>
      <c r="N919" s="6" t="s">
        <v>3018</v>
      </c>
      <c r="O919" s="6"/>
    </row>
    <row r="920" spans="1:15" x14ac:dyDescent="0.25">
      <c r="A920" s="6">
        <v>919</v>
      </c>
      <c r="B920" s="6" t="s">
        <v>26889</v>
      </c>
      <c r="C920" s="6" t="s">
        <v>14667</v>
      </c>
      <c r="D920" s="6" t="s">
        <v>14655</v>
      </c>
      <c r="E920" s="6" t="s">
        <v>14690</v>
      </c>
      <c r="F920" s="6" t="s">
        <v>14</v>
      </c>
      <c r="G920" s="6" t="s">
        <v>14691</v>
      </c>
      <c r="H920" s="6" t="s">
        <v>14692</v>
      </c>
      <c r="I920" s="6" t="s">
        <v>14693</v>
      </c>
      <c r="J920" s="6" t="s">
        <v>14694</v>
      </c>
      <c r="K920" s="6">
        <v>96125</v>
      </c>
      <c r="L920" s="6"/>
      <c r="M920" s="6"/>
      <c r="N920" s="6" t="s">
        <v>3018</v>
      </c>
      <c r="O920" s="6"/>
    </row>
    <row r="921" spans="1:15" x14ac:dyDescent="0.25">
      <c r="A921" s="6">
        <v>920</v>
      </c>
      <c r="B921" s="6" t="s">
        <v>26889</v>
      </c>
      <c r="C921" s="6" t="s">
        <v>14667</v>
      </c>
      <c r="D921" s="6" t="s">
        <v>14655</v>
      </c>
      <c r="E921" s="6" t="s">
        <v>14695</v>
      </c>
      <c r="F921" s="6" t="s">
        <v>1635</v>
      </c>
      <c r="G921" s="6" t="s">
        <v>14696</v>
      </c>
      <c r="H921" s="6" t="s">
        <v>14697</v>
      </c>
      <c r="I921" s="6" t="s">
        <v>14698</v>
      </c>
      <c r="J921" s="6" t="s">
        <v>14699</v>
      </c>
      <c r="K921" s="6">
        <v>96252</v>
      </c>
      <c r="L921" s="6">
        <v>0.79433989999999999</v>
      </c>
      <c r="M921" s="6">
        <v>122.8746457</v>
      </c>
      <c r="N921" s="6" t="s">
        <v>3018</v>
      </c>
      <c r="O921" s="6"/>
    </row>
    <row r="922" spans="1:15" x14ac:dyDescent="0.25">
      <c r="A922" s="6">
        <v>921</v>
      </c>
      <c r="B922" s="6" t="s">
        <v>26889</v>
      </c>
      <c r="C922" s="6" t="s">
        <v>14667</v>
      </c>
      <c r="D922" s="6" t="s">
        <v>14655</v>
      </c>
      <c r="E922" s="6" t="s">
        <v>14700</v>
      </c>
      <c r="F922" s="6" t="s">
        <v>1635</v>
      </c>
      <c r="G922" s="6" t="s">
        <v>14701</v>
      </c>
      <c r="H922" s="6" t="s">
        <v>14702</v>
      </c>
      <c r="I922" s="6" t="s">
        <v>14685</v>
      </c>
      <c r="J922" s="6" t="s">
        <v>14681</v>
      </c>
      <c r="K922" s="6">
        <v>96467</v>
      </c>
      <c r="L922" s="6">
        <v>0.50953919999999997</v>
      </c>
      <c r="M922" s="6">
        <v>121.4702534</v>
      </c>
      <c r="N922" s="6" t="s">
        <v>3018</v>
      </c>
      <c r="O922" s="6"/>
    </row>
    <row r="923" spans="1:15" x14ac:dyDescent="0.25">
      <c r="A923" s="6">
        <v>922</v>
      </c>
      <c r="B923" s="6" t="s">
        <v>26889</v>
      </c>
      <c r="C923" s="6" t="s">
        <v>14667</v>
      </c>
      <c r="D923" s="6" t="s">
        <v>14655</v>
      </c>
      <c r="E923" s="6" t="s">
        <v>14703</v>
      </c>
      <c r="F923" s="6" t="s">
        <v>1635</v>
      </c>
      <c r="G923" s="6" t="s">
        <v>14704</v>
      </c>
      <c r="H923" s="6" t="s">
        <v>14705</v>
      </c>
      <c r="I923" s="6" t="s">
        <v>14706</v>
      </c>
      <c r="J923" s="6" t="s">
        <v>14707</v>
      </c>
      <c r="K923" s="6">
        <v>96261</v>
      </c>
      <c r="L923" s="6">
        <v>0.71624279999999996</v>
      </c>
      <c r="M923" s="6">
        <v>122.5447118</v>
      </c>
      <c r="N923" s="6" t="s">
        <v>3018</v>
      </c>
      <c r="O923" s="6"/>
    </row>
    <row r="924" spans="1:15" x14ac:dyDescent="0.25">
      <c r="A924" s="6">
        <v>923</v>
      </c>
      <c r="B924" s="6" t="s">
        <v>26889</v>
      </c>
      <c r="C924" s="6" t="s">
        <v>14667</v>
      </c>
      <c r="D924" s="6" t="s">
        <v>14655</v>
      </c>
      <c r="E924" s="6" t="s">
        <v>14708</v>
      </c>
      <c r="F924" s="6" t="s">
        <v>1635</v>
      </c>
      <c r="G924" s="6" t="s">
        <v>14669</v>
      </c>
      <c r="H924" s="6" t="s">
        <v>14709</v>
      </c>
      <c r="I924" s="6" t="s">
        <v>14710</v>
      </c>
      <c r="J924" s="6" t="s">
        <v>14707</v>
      </c>
      <c r="K924" s="6">
        <v>96263</v>
      </c>
      <c r="L924" s="6">
        <v>0.52786270000000002</v>
      </c>
      <c r="M924" s="6">
        <v>122.3387614</v>
      </c>
      <c r="N924" s="6" t="s">
        <v>3018</v>
      </c>
      <c r="O924" s="6"/>
    </row>
    <row r="925" spans="1:15" x14ac:dyDescent="0.25">
      <c r="A925" s="6">
        <v>924</v>
      </c>
      <c r="B925" s="6" t="s">
        <v>26889</v>
      </c>
      <c r="C925" s="6" t="s">
        <v>14667</v>
      </c>
      <c r="D925" s="6" t="s">
        <v>14655</v>
      </c>
      <c r="E925" s="6" t="s">
        <v>14711</v>
      </c>
      <c r="F925" s="6" t="s">
        <v>14</v>
      </c>
      <c r="G925" s="6" t="s">
        <v>14712</v>
      </c>
      <c r="H925" s="6" t="s">
        <v>14713</v>
      </c>
      <c r="I925" s="6" t="s">
        <v>14714</v>
      </c>
      <c r="J925" s="6" t="s">
        <v>14715</v>
      </c>
      <c r="K925" s="6">
        <v>96181</v>
      </c>
      <c r="L925" s="6">
        <v>0.59804299999999999</v>
      </c>
      <c r="M925" s="6">
        <v>123.03133560000001</v>
      </c>
      <c r="N925" s="6" t="s">
        <v>3018</v>
      </c>
      <c r="O925" s="6"/>
    </row>
    <row r="926" spans="1:15" x14ac:dyDescent="0.25">
      <c r="A926" s="6">
        <v>925</v>
      </c>
      <c r="B926" s="6" t="s">
        <v>26889</v>
      </c>
      <c r="C926" s="6" t="s">
        <v>14667</v>
      </c>
      <c r="D926" s="6" t="s">
        <v>14655</v>
      </c>
      <c r="E926" s="6" t="s">
        <v>14716</v>
      </c>
      <c r="F926" s="6" t="s">
        <v>14</v>
      </c>
      <c r="G926" s="6" t="s">
        <v>14669</v>
      </c>
      <c r="H926" s="6" t="s">
        <v>14717</v>
      </c>
      <c r="I926" s="6" t="s">
        <v>14718</v>
      </c>
      <c r="J926" s="6" t="s">
        <v>14715</v>
      </c>
      <c r="K926" s="6">
        <v>96251</v>
      </c>
      <c r="L926" s="6">
        <v>0.64916450000000003</v>
      </c>
      <c r="M926" s="6">
        <v>122.85889</v>
      </c>
      <c r="N926" s="6" t="s">
        <v>3018</v>
      </c>
      <c r="O926" s="6"/>
    </row>
    <row r="927" spans="1:15" x14ac:dyDescent="0.25">
      <c r="A927" s="6">
        <v>926</v>
      </c>
      <c r="B927" s="6" t="s">
        <v>26889</v>
      </c>
      <c r="C927" s="6" t="s">
        <v>14667</v>
      </c>
      <c r="D927" s="6" t="s">
        <v>14655</v>
      </c>
      <c r="E927" s="6" t="s">
        <v>14719</v>
      </c>
      <c r="F927" s="6" t="s">
        <v>14</v>
      </c>
      <c r="G927" s="6" t="s">
        <v>14720</v>
      </c>
      <c r="H927" s="6" t="s">
        <v>14721</v>
      </c>
      <c r="I927" s="6" t="s">
        <v>14722</v>
      </c>
      <c r="J927" s="6" t="s">
        <v>14723</v>
      </c>
      <c r="K927" s="6">
        <v>96583</v>
      </c>
      <c r="L927" s="6"/>
      <c r="M927" s="6"/>
      <c r="N927" s="6" t="s">
        <v>3018</v>
      </c>
      <c r="O927" s="6"/>
    </row>
    <row r="928" spans="1:15" x14ac:dyDescent="0.25">
      <c r="A928" s="6">
        <v>927</v>
      </c>
      <c r="B928" s="6" t="s">
        <v>26889</v>
      </c>
      <c r="C928" s="6" t="s">
        <v>14667</v>
      </c>
      <c r="D928" s="6" t="s">
        <v>14655</v>
      </c>
      <c r="E928" s="6" t="s">
        <v>14724</v>
      </c>
      <c r="F928" s="6" t="s">
        <v>14</v>
      </c>
      <c r="G928" s="6" t="s">
        <v>14725</v>
      </c>
      <c r="H928" s="6" t="s">
        <v>14726</v>
      </c>
      <c r="I928" s="6" t="s">
        <v>14727</v>
      </c>
      <c r="J928" s="6" t="s">
        <v>14694</v>
      </c>
      <c r="K928" s="6">
        <v>96134</v>
      </c>
      <c r="L928" s="6"/>
      <c r="M928" s="6"/>
      <c r="N928" s="6" t="s">
        <v>3018</v>
      </c>
      <c r="O928" s="6"/>
    </row>
    <row r="929" spans="1:15" x14ac:dyDescent="0.25">
      <c r="A929" s="6">
        <v>928</v>
      </c>
      <c r="B929" s="6" t="s">
        <v>26889</v>
      </c>
      <c r="C929" s="6" t="s">
        <v>14732</v>
      </c>
      <c r="D929" s="6" t="s">
        <v>14655</v>
      </c>
      <c r="E929" s="6" t="s">
        <v>14728</v>
      </c>
      <c r="F929" s="6" t="s">
        <v>14</v>
      </c>
      <c r="G929" s="6" t="s">
        <v>14729</v>
      </c>
      <c r="H929" s="6" t="s">
        <v>14730</v>
      </c>
      <c r="I929" s="6" t="s">
        <v>14728</v>
      </c>
      <c r="J929" s="6" t="s">
        <v>14731</v>
      </c>
      <c r="K929" s="6">
        <v>99362</v>
      </c>
      <c r="L929" s="6" t="s">
        <v>211</v>
      </c>
      <c r="M929" s="6" t="s">
        <v>211</v>
      </c>
      <c r="N929" s="6" t="s">
        <v>3018</v>
      </c>
      <c r="O929" s="6"/>
    </row>
    <row r="930" spans="1:15" x14ac:dyDescent="0.25">
      <c r="A930" s="6">
        <v>929</v>
      </c>
      <c r="B930" s="6" t="s">
        <v>26889</v>
      </c>
      <c r="C930" s="6" t="s">
        <v>14732</v>
      </c>
      <c r="D930" s="6" t="s">
        <v>14655</v>
      </c>
      <c r="E930" s="6" t="s">
        <v>14733</v>
      </c>
      <c r="F930" s="6" t="s">
        <v>14</v>
      </c>
      <c r="G930" s="6" t="s">
        <v>14734</v>
      </c>
      <c r="H930" s="6" t="s">
        <v>14735</v>
      </c>
      <c r="I930" s="6" t="s">
        <v>14736</v>
      </c>
      <c r="J930" s="6" t="s">
        <v>14737</v>
      </c>
      <c r="K930" s="6">
        <v>99469</v>
      </c>
      <c r="L930" s="6" t="s">
        <v>211</v>
      </c>
      <c r="M930" s="6" t="s">
        <v>211</v>
      </c>
      <c r="N930" s="6" t="s">
        <v>3018</v>
      </c>
      <c r="O930" s="6"/>
    </row>
    <row r="931" spans="1:15" x14ac:dyDescent="0.25">
      <c r="A931" s="6">
        <v>930</v>
      </c>
      <c r="B931" s="6" t="s">
        <v>26889</v>
      </c>
      <c r="C931" s="6" t="s">
        <v>14732</v>
      </c>
      <c r="D931" s="6" t="s">
        <v>14655</v>
      </c>
      <c r="E931" s="6" t="s">
        <v>14738</v>
      </c>
      <c r="F931" s="6" t="s">
        <v>14</v>
      </c>
      <c r="G931" s="6" t="s">
        <v>14739</v>
      </c>
      <c r="H931" s="6" t="s">
        <v>14740</v>
      </c>
      <c r="I931" s="6" t="s">
        <v>14741</v>
      </c>
      <c r="J931" s="6" t="s">
        <v>14742</v>
      </c>
      <c r="K931" s="6">
        <v>99112</v>
      </c>
      <c r="L931" s="6" t="s">
        <v>211</v>
      </c>
      <c r="M931" s="6" t="s">
        <v>211</v>
      </c>
      <c r="N931" s="6" t="s">
        <v>3018</v>
      </c>
      <c r="O931" s="6"/>
    </row>
    <row r="932" spans="1:15" x14ac:dyDescent="0.25">
      <c r="A932" s="6">
        <v>931</v>
      </c>
      <c r="B932" s="6" t="s">
        <v>26889</v>
      </c>
      <c r="C932" s="6" t="s">
        <v>14732</v>
      </c>
      <c r="D932" s="6" t="s">
        <v>14655</v>
      </c>
      <c r="E932" s="6" t="s">
        <v>14743</v>
      </c>
      <c r="F932" s="6" t="s">
        <v>1635</v>
      </c>
      <c r="G932" s="6" t="s">
        <v>14744</v>
      </c>
      <c r="H932" s="6" t="s">
        <v>14745</v>
      </c>
      <c r="I932" s="6" t="s">
        <v>14746</v>
      </c>
      <c r="J932" s="6" t="s">
        <v>14747</v>
      </c>
      <c r="K932" s="6">
        <v>98719</v>
      </c>
      <c r="L932" s="6"/>
      <c r="M932" s="6"/>
      <c r="N932" s="6" t="s">
        <v>3018</v>
      </c>
      <c r="O932" s="6"/>
    </row>
    <row r="933" spans="1:15" x14ac:dyDescent="0.25">
      <c r="A933" s="6">
        <v>932</v>
      </c>
      <c r="B933" s="6" t="s">
        <v>26889</v>
      </c>
      <c r="C933" s="6" t="s">
        <v>14732</v>
      </c>
      <c r="D933" s="6" t="s">
        <v>14655</v>
      </c>
      <c r="E933" s="6" t="s">
        <v>14748</v>
      </c>
      <c r="F933" s="6" t="s">
        <v>1635</v>
      </c>
      <c r="G933" s="6" t="s">
        <v>14749</v>
      </c>
      <c r="H933" s="6" t="s">
        <v>14750</v>
      </c>
      <c r="I933" s="6" t="s">
        <v>14751</v>
      </c>
      <c r="J933" s="6" t="s">
        <v>14751</v>
      </c>
      <c r="K933" s="6">
        <v>99373</v>
      </c>
      <c r="L933" s="6"/>
      <c r="M933" s="6"/>
      <c r="N933" s="6" t="s">
        <v>3018</v>
      </c>
      <c r="O933" s="6"/>
    </row>
    <row r="934" spans="1:15" x14ac:dyDescent="0.25">
      <c r="A934" s="6">
        <v>933</v>
      </c>
      <c r="B934" s="6" t="s">
        <v>26889</v>
      </c>
      <c r="C934" s="6" t="s">
        <v>14732</v>
      </c>
      <c r="D934" s="6" t="s">
        <v>14655</v>
      </c>
      <c r="E934" s="6" t="s">
        <v>14752</v>
      </c>
      <c r="F934" s="6" t="s">
        <v>14</v>
      </c>
      <c r="G934" s="6" t="s">
        <v>14753</v>
      </c>
      <c r="H934" s="6" t="s">
        <v>14754</v>
      </c>
      <c r="I934" s="6" t="s">
        <v>14741</v>
      </c>
      <c r="J934" s="6" t="s">
        <v>14742</v>
      </c>
      <c r="K934" s="6">
        <v>99113</v>
      </c>
      <c r="L934" s="6"/>
      <c r="M934" s="6"/>
      <c r="N934" s="6" t="s">
        <v>3018</v>
      </c>
      <c r="O934" s="6"/>
    </row>
    <row r="935" spans="1:15" x14ac:dyDescent="0.25">
      <c r="A935" s="6">
        <v>934</v>
      </c>
      <c r="B935" s="6" t="s">
        <v>26889</v>
      </c>
      <c r="C935" s="6" t="s">
        <v>14732</v>
      </c>
      <c r="D935" s="6" t="s">
        <v>14655</v>
      </c>
      <c r="E935" s="6" t="s">
        <v>14755</v>
      </c>
      <c r="F935" s="6" t="s">
        <v>14</v>
      </c>
      <c r="G935" s="6" t="s">
        <v>14756</v>
      </c>
      <c r="H935" s="6" t="s">
        <v>14757</v>
      </c>
      <c r="I935" s="6" t="s">
        <v>14758</v>
      </c>
      <c r="J935" s="6" t="s">
        <v>14742</v>
      </c>
      <c r="K935" s="6">
        <v>99223</v>
      </c>
      <c r="L935" s="6"/>
      <c r="M935" s="6"/>
      <c r="N935" s="6" t="s">
        <v>3018</v>
      </c>
      <c r="O935" s="6"/>
    </row>
    <row r="936" spans="1:15" x14ac:dyDescent="0.25">
      <c r="A936" s="6">
        <v>935</v>
      </c>
      <c r="B936" s="6" t="s">
        <v>26889</v>
      </c>
      <c r="C936" s="6" t="s">
        <v>14732</v>
      </c>
      <c r="D936" s="6" t="s">
        <v>14655</v>
      </c>
      <c r="E936" s="6" t="s">
        <v>14759</v>
      </c>
      <c r="F936" s="6" t="s">
        <v>1635</v>
      </c>
      <c r="G936" s="6" t="s">
        <v>14760</v>
      </c>
      <c r="H936" s="6" t="s">
        <v>14761</v>
      </c>
      <c r="I936" s="6" t="s">
        <v>14762</v>
      </c>
      <c r="J936" s="6" t="s">
        <v>14763</v>
      </c>
      <c r="K936" s="6">
        <v>98211</v>
      </c>
      <c r="L936" s="6"/>
      <c r="M936" s="6"/>
      <c r="N936" s="6" t="s">
        <v>3018</v>
      </c>
      <c r="O936" s="6"/>
    </row>
    <row r="937" spans="1:15" x14ac:dyDescent="0.25">
      <c r="A937" s="6">
        <v>936</v>
      </c>
      <c r="B937" s="6" t="s">
        <v>26889</v>
      </c>
      <c r="C937" s="6" t="s">
        <v>14732</v>
      </c>
      <c r="D937" s="6" t="s">
        <v>14655</v>
      </c>
      <c r="E937" s="6" t="s">
        <v>14764</v>
      </c>
      <c r="F937" s="6" t="s">
        <v>14</v>
      </c>
      <c r="G937" s="6" t="s">
        <v>14765</v>
      </c>
      <c r="H937" s="6" t="s">
        <v>2664</v>
      </c>
      <c r="I937" s="6" t="s">
        <v>14741</v>
      </c>
      <c r="J937" s="6" t="s">
        <v>14742</v>
      </c>
      <c r="K937" s="6">
        <v>99112</v>
      </c>
      <c r="L937" s="6"/>
      <c r="M937" s="6"/>
      <c r="N937" s="6" t="s">
        <v>3018</v>
      </c>
      <c r="O937" s="6"/>
    </row>
    <row r="938" spans="1:15" x14ac:dyDescent="0.25">
      <c r="A938" s="6">
        <v>937</v>
      </c>
      <c r="B938" s="6" t="s">
        <v>26889</v>
      </c>
      <c r="C938" s="6" t="s">
        <v>14732</v>
      </c>
      <c r="D938" s="6" t="s">
        <v>14655</v>
      </c>
      <c r="E938" s="6" t="s">
        <v>14766</v>
      </c>
      <c r="F938" s="6" t="s">
        <v>1635</v>
      </c>
      <c r="G938" s="6" t="s">
        <v>14767</v>
      </c>
      <c r="H938" s="6" t="s">
        <v>14768</v>
      </c>
      <c r="I938" s="6" t="s">
        <v>14769</v>
      </c>
      <c r="J938" s="6" t="s">
        <v>14770</v>
      </c>
      <c r="K938" s="6">
        <v>99573</v>
      </c>
      <c r="L938" s="6"/>
      <c r="M938" s="6"/>
      <c r="N938" s="6" t="s">
        <v>3018</v>
      </c>
      <c r="O938" s="6"/>
    </row>
    <row r="939" spans="1:15" x14ac:dyDescent="0.25">
      <c r="A939" s="6">
        <v>938</v>
      </c>
      <c r="B939" s="6" t="s">
        <v>26889</v>
      </c>
      <c r="C939" s="6" t="s">
        <v>14732</v>
      </c>
      <c r="D939" s="6" t="s">
        <v>14655</v>
      </c>
      <c r="E939" s="6" t="s">
        <v>14771</v>
      </c>
      <c r="F939" s="6" t="s">
        <v>14</v>
      </c>
      <c r="G939" s="6" t="s">
        <v>14772</v>
      </c>
      <c r="H939" s="6" t="s">
        <v>14773</v>
      </c>
      <c r="I939" s="6" t="s">
        <v>14758</v>
      </c>
      <c r="J939" s="6" t="s">
        <v>14742</v>
      </c>
      <c r="K939" s="6">
        <v>99221</v>
      </c>
      <c r="L939" s="6"/>
      <c r="M939" s="6"/>
      <c r="N939" s="6" t="s">
        <v>3018</v>
      </c>
      <c r="O939" s="6"/>
    </row>
    <row r="940" spans="1:15" x14ac:dyDescent="0.25">
      <c r="A940" s="6">
        <v>939</v>
      </c>
      <c r="B940" s="6" t="s">
        <v>26889</v>
      </c>
      <c r="C940" s="6" t="s">
        <v>14732</v>
      </c>
      <c r="D940" s="6" t="s">
        <v>14655</v>
      </c>
      <c r="E940" s="6" t="s">
        <v>14774</v>
      </c>
      <c r="F940" s="6" t="s">
        <v>1635</v>
      </c>
      <c r="G940" s="6" t="s">
        <v>14775</v>
      </c>
      <c r="H940" s="6" t="s">
        <v>14776</v>
      </c>
      <c r="I940" s="6" t="s">
        <v>14747</v>
      </c>
      <c r="J940" s="6" t="s">
        <v>14747</v>
      </c>
      <c r="K940" s="6">
        <v>98812</v>
      </c>
      <c r="L940" s="6"/>
      <c r="M940" s="6"/>
      <c r="N940" s="6" t="s">
        <v>3018</v>
      </c>
      <c r="O940" s="6"/>
    </row>
    <row r="941" spans="1:15" x14ac:dyDescent="0.25">
      <c r="A941" s="6">
        <v>940</v>
      </c>
      <c r="B941" s="6" t="s">
        <v>26889</v>
      </c>
      <c r="C941" s="6" t="s">
        <v>14732</v>
      </c>
      <c r="D941" s="6" t="s">
        <v>14655</v>
      </c>
      <c r="E941" s="6" t="s">
        <v>14777</v>
      </c>
      <c r="F941" s="6" t="s">
        <v>1635</v>
      </c>
      <c r="G941" s="6" t="s">
        <v>14778</v>
      </c>
      <c r="H941" s="6" t="s">
        <v>3933</v>
      </c>
      <c r="I941" s="6" t="s">
        <v>14779</v>
      </c>
      <c r="J941" s="6" t="s">
        <v>14779</v>
      </c>
      <c r="K941" s="6">
        <v>99616</v>
      </c>
      <c r="L941" s="6"/>
      <c r="M941" s="6"/>
      <c r="N941" s="6" t="s">
        <v>3018</v>
      </c>
      <c r="O941" s="6"/>
    </row>
    <row r="942" spans="1:15" x14ac:dyDescent="0.25">
      <c r="A942" s="6">
        <v>941</v>
      </c>
      <c r="B942" s="6" t="s">
        <v>26889</v>
      </c>
      <c r="C942" s="6" t="s">
        <v>14732</v>
      </c>
      <c r="D942" s="6" t="s">
        <v>14655</v>
      </c>
      <c r="E942" s="6" t="s">
        <v>14780</v>
      </c>
      <c r="F942" s="6" t="s">
        <v>1635</v>
      </c>
      <c r="G942" s="6" t="s">
        <v>14781</v>
      </c>
      <c r="H942" s="6" t="s">
        <v>3933</v>
      </c>
      <c r="I942" s="6" t="s">
        <v>14782</v>
      </c>
      <c r="J942" s="6" t="s">
        <v>14783</v>
      </c>
      <c r="K942" s="6">
        <v>98111</v>
      </c>
      <c r="L942" s="6"/>
      <c r="M942" s="6"/>
      <c r="N942" s="6" t="s">
        <v>3018</v>
      </c>
      <c r="O942" s="6"/>
    </row>
    <row r="943" spans="1:15" x14ac:dyDescent="0.25">
      <c r="A943" s="6">
        <v>942</v>
      </c>
      <c r="B943" s="6" t="s">
        <v>26889</v>
      </c>
      <c r="C943" s="6" t="s">
        <v>14732</v>
      </c>
      <c r="D943" s="6" t="s">
        <v>14655</v>
      </c>
      <c r="E943" s="6" t="s">
        <v>14784</v>
      </c>
      <c r="F943" s="6" t="s">
        <v>1635</v>
      </c>
      <c r="G943" s="6" t="s">
        <v>14785</v>
      </c>
      <c r="H943" s="6" t="s">
        <v>14786</v>
      </c>
      <c r="I943" s="6" t="s">
        <v>14787</v>
      </c>
      <c r="J943" s="6" t="s">
        <v>14742</v>
      </c>
      <c r="K943" s="6">
        <v>99352</v>
      </c>
      <c r="L943" s="6"/>
      <c r="M943" s="6"/>
      <c r="N943" s="6" t="s">
        <v>3018</v>
      </c>
      <c r="O943" s="6"/>
    </row>
    <row r="944" spans="1:15" x14ac:dyDescent="0.25">
      <c r="A944" s="6">
        <v>943</v>
      </c>
      <c r="B944" s="6" t="s">
        <v>26889</v>
      </c>
      <c r="C944" s="6" t="s">
        <v>14732</v>
      </c>
      <c r="D944" s="6" t="s">
        <v>14655</v>
      </c>
      <c r="E944" s="6" t="s">
        <v>14788</v>
      </c>
      <c r="F944" s="6" t="s">
        <v>14</v>
      </c>
      <c r="G944" s="6" t="s">
        <v>14789</v>
      </c>
      <c r="H944" s="6" t="s">
        <v>14790</v>
      </c>
      <c r="I944" s="6" t="s">
        <v>14758</v>
      </c>
      <c r="J944" s="6" t="s">
        <v>14742</v>
      </c>
      <c r="K944" s="6">
        <v>99224</v>
      </c>
      <c r="L944" s="6"/>
      <c r="M944" s="6"/>
      <c r="N944" s="6" t="s">
        <v>3018</v>
      </c>
      <c r="O944" s="6"/>
    </row>
    <row r="945" spans="1:15" x14ac:dyDescent="0.25">
      <c r="A945" s="6">
        <v>944</v>
      </c>
      <c r="B945" s="6" t="s">
        <v>26889</v>
      </c>
      <c r="C945" s="6" t="s">
        <v>14732</v>
      </c>
      <c r="D945" s="6" t="s">
        <v>14655</v>
      </c>
      <c r="E945" s="6" t="s">
        <v>14791</v>
      </c>
      <c r="F945" s="6" t="s">
        <v>14</v>
      </c>
      <c r="G945" s="6" t="s">
        <v>14792</v>
      </c>
      <c r="H945" s="6"/>
      <c r="I945" s="6"/>
      <c r="J945" s="6" t="s">
        <v>14742</v>
      </c>
      <c r="K945" s="6">
        <v>99224</v>
      </c>
      <c r="L945" s="6">
        <v>-2.5568939999999998</v>
      </c>
      <c r="M945" s="6">
        <v>140.70517100000001</v>
      </c>
      <c r="N945" s="6" t="s">
        <v>3018</v>
      </c>
      <c r="O945" s="6"/>
    </row>
    <row r="946" spans="1:15" x14ac:dyDescent="0.25">
      <c r="A946" s="6">
        <v>945</v>
      </c>
      <c r="B946" s="6" t="s">
        <v>26889</v>
      </c>
      <c r="C946" s="6" t="s">
        <v>14732</v>
      </c>
      <c r="D946" s="6" t="s">
        <v>14655</v>
      </c>
      <c r="E946" s="6" t="s">
        <v>14793</v>
      </c>
      <c r="F946" s="6" t="s">
        <v>14</v>
      </c>
      <c r="G946" s="6" t="s">
        <v>14794</v>
      </c>
      <c r="H946" s="6" t="s">
        <v>14795</v>
      </c>
      <c r="I946" s="6" t="s">
        <v>14796</v>
      </c>
      <c r="J946" s="6" t="s">
        <v>14742</v>
      </c>
      <c r="K946" s="6">
        <v>99351</v>
      </c>
      <c r="L946" s="6">
        <v>-2.6150910000000001</v>
      </c>
      <c r="M946" s="6">
        <v>140.67750799999999</v>
      </c>
      <c r="N946" s="6" t="s">
        <v>3018</v>
      </c>
      <c r="O946" s="6"/>
    </row>
    <row r="947" spans="1:15" x14ac:dyDescent="0.25">
      <c r="A947" s="6">
        <v>946</v>
      </c>
      <c r="B947" s="6" t="s">
        <v>26889</v>
      </c>
      <c r="C947" s="6" t="s">
        <v>14732</v>
      </c>
      <c r="D947" s="6" t="s">
        <v>14655</v>
      </c>
      <c r="E947" s="6" t="s">
        <v>14797</v>
      </c>
      <c r="F947" s="6" t="s">
        <v>14</v>
      </c>
      <c r="G947" s="6" t="s">
        <v>14798</v>
      </c>
      <c r="H947" s="6" t="s">
        <v>14799</v>
      </c>
      <c r="I947" s="6" t="s">
        <v>14800</v>
      </c>
      <c r="J947" s="6" t="s">
        <v>14742</v>
      </c>
      <c r="K947" s="6">
        <v>99351</v>
      </c>
      <c r="L947" s="6">
        <v>-2.5874350000000002</v>
      </c>
      <c r="M947" s="6">
        <v>140.64197100000001</v>
      </c>
      <c r="N947" s="6" t="s">
        <v>3018</v>
      </c>
      <c r="O947" s="6"/>
    </row>
    <row r="948" spans="1:15" x14ac:dyDescent="0.25">
      <c r="A948" s="6">
        <v>947</v>
      </c>
      <c r="B948" s="6" t="s">
        <v>26889</v>
      </c>
      <c r="C948" s="6" t="s">
        <v>14732</v>
      </c>
      <c r="D948" s="6" t="s">
        <v>14655</v>
      </c>
      <c r="E948" s="6" t="s">
        <v>14801</v>
      </c>
      <c r="F948" s="6" t="s">
        <v>14</v>
      </c>
      <c r="G948" s="6" t="s">
        <v>14802</v>
      </c>
      <c r="H948" s="6" t="s">
        <v>14803</v>
      </c>
      <c r="I948" s="6" t="s">
        <v>14758</v>
      </c>
      <c r="J948" s="6" t="s">
        <v>14742</v>
      </c>
      <c r="K948" s="6">
        <v>99222</v>
      </c>
      <c r="L948" s="6"/>
      <c r="M948" s="6"/>
      <c r="N948" s="6" t="s">
        <v>3018</v>
      </c>
      <c r="O948" s="6"/>
    </row>
    <row r="949" spans="1:15" x14ac:dyDescent="0.25">
      <c r="A949" s="6">
        <v>948</v>
      </c>
      <c r="B949" s="6" t="s">
        <v>26889</v>
      </c>
      <c r="C949" s="6" t="s">
        <v>14732</v>
      </c>
      <c r="D949" s="6" t="s">
        <v>14655</v>
      </c>
      <c r="E949" s="6" t="s">
        <v>14804</v>
      </c>
      <c r="F949" s="6" t="s">
        <v>14</v>
      </c>
      <c r="G949" s="6" t="s">
        <v>14805</v>
      </c>
      <c r="H949" s="6" t="s">
        <v>14757</v>
      </c>
      <c r="I949" s="6" t="s">
        <v>14758</v>
      </c>
      <c r="J949" s="6" t="s">
        <v>14742</v>
      </c>
      <c r="K949" s="6">
        <v>99226</v>
      </c>
      <c r="L949" s="6"/>
      <c r="M949" s="6"/>
      <c r="N949" s="6" t="s">
        <v>3018</v>
      </c>
      <c r="O949" s="6"/>
    </row>
    <row r="950" spans="1:15" x14ac:dyDescent="0.25">
      <c r="A950" s="6">
        <v>949</v>
      </c>
      <c r="B950" s="6" t="s">
        <v>26889</v>
      </c>
      <c r="C950" s="6" t="s">
        <v>14732</v>
      </c>
      <c r="D950" s="6" t="s">
        <v>14655</v>
      </c>
      <c r="E950" s="6" t="s">
        <v>14806</v>
      </c>
      <c r="F950" s="6" t="s">
        <v>1635</v>
      </c>
      <c r="G950" s="6" t="s">
        <v>14807</v>
      </c>
      <c r="H950" s="6"/>
      <c r="I950" s="6" t="s">
        <v>14808</v>
      </c>
      <c r="J950" s="6" t="s">
        <v>14742</v>
      </c>
      <c r="K950" s="6">
        <v>0</v>
      </c>
      <c r="L950" s="6"/>
      <c r="M950" s="6"/>
      <c r="N950" s="6" t="s">
        <v>3018</v>
      </c>
      <c r="O950" s="6"/>
    </row>
    <row r="951" spans="1:15" x14ac:dyDescent="0.25">
      <c r="A951" s="6">
        <v>950</v>
      </c>
      <c r="B951" s="6" t="s">
        <v>26889</v>
      </c>
      <c r="C951" s="6" t="s">
        <v>14732</v>
      </c>
      <c r="D951" s="6" t="s">
        <v>14655</v>
      </c>
      <c r="E951" s="6" t="s">
        <v>14809</v>
      </c>
      <c r="F951" s="6" t="s">
        <v>1635</v>
      </c>
      <c r="G951" s="6" t="s">
        <v>14810</v>
      </c>
      <c r="H951" s="6"/>
      <c r="I951" s="6"/>
      <c r="J951" s="6" t="s">
        <v>14811</v>
      </c>
      <c r="K951" s="6">
        <v>0</v>
      </c>
      <c r="L951" s="6"/>
      <c r="M951" s="6"/>
      <c r="N951" s="6" t="s">
        <v>3018</v>
      </c>
      <c r="O951" s="6"/>
    </row>
    <row r="952" spans="1:15" x14ac:dyDescent="0.25">
      <c r="A952" s="6">
        <v>951</v>
      </c>
      <c r="B952" s="6" t="s">
        <v>26889</v>
      </c>
      <c r="C952" s="6" t="s">
        <v>14732</v>
      </c>
      <c r="D952" s="6" t="s">
        <v>14655</v>
      </c>
      <c r="E952" s="6" t="s">
        <v>14812</v>
      </c>
      <c r="F952" s="6" t="s">
        <v>14</v>
      </c>
      <c r="G952" s="6" t="s">
        <v>14813</v>
      </c>
      <c r="H952" s="6" t="s">
        <v>14814</v>
      </c>
      <c r="I952" s="6" t="s">
        <v>14796</v>
      </c>
      <c r="J952" s="6" t="s">
        <v>14742</v>
      </c>
      <c r="K952" s="6">
        <v>99351</v>
      </c>
      <c r="L952" s="6">
        <v>-2.6056029999999999</v>
      </c>
      <c r="M952" s="6">
        <v>140.67150699999999</v>
      </c>
      <c r="N952" s="6" t="s">
        <v>3018</v>
      </c>
      <c r="O952" s="6"/>
    </row>
    <row r="953" spans="1:15" x14ac:dyDescent="0.25">
      <c r="A953" s="6">
        <v>952</v>
      </c>
      <c r="B953" s="6" t="s">
        <v>26889</v>
      </c>
      <c r="C953" s="6" t="s">
        <v>14654</v>
      </c>
      <c r="D953" s="6" t="s">
        <v>14655</v>
      </c>
      <c r="E953" s="6" t="s">
        <v>14815</v>
      </c>
      <c r="F953" s="6" t="s">
        <v>14</v>
      </c>
      <c r="G953" s="6" t="s">
        <v>14816</v>
      </c>
      <c r="H953" s="6" t="s">
        <v>14817</v>
      </c>
      <c r="I953" s="6" t="s">
        <v>14817</v>
      </c>
      <c r="J953" s="6" t="s">
        <v>14818</v>
      </c>
      <c r="K953" s="6">
        <v>93562</v>
      </c>
      <c r="L953" s="6">
        <v>-4.3420399999999999</v>
      </c>
      <c r="M953" s="6">
        <v>121.525794</v>
      </c>
      <c r="N953" s="6" t="s">
        <v>3018</v>
      </c>
      <c r="O953" s="6"/>
    </row>
    <row r="954" spans="1:15" x14ac:dyDescent="0.25">
      <c r="A954" s="6">
        <v>953</v>
      </c>
      <c r="B954" s="6" t="s">
        <v>26889</v>
      </c>
      <c r="C954" s="6" t="s">
        <v>14654</v>
      </c>
      <c r="D954" s="6" t="s">
        <v>14655</v>
      </c>
      <c r="E954" s="6" t="s">
        <v>14819</v>
      </c>
      <c r="F954" s="6" t="s">
        <v>14</v>
      </c>
      <c r="G954" s="6" t="s">
        <v>14820</v>
      </c>
      <c r="H954" s="6" t="s">
        <v>14821</v>
      </c>
      <c r="I954" s="6" t="s">
        <v>14822</v>
      </c>
      <c r="J954" s="6" t="s">
        <v>14823</v>
      </c>
      <c r="K954" s="6">
        <v>93752</v>
      </c>
      <c r="L954" s="6">
        <v>-5.579021</v>
      </c>
      <c r="M954" s="6">
        <v>122.635276</v>
      </c>
      <c r="N954" s="6" t="s">
        <v>3018</v>
      </c>
      <c r="O954" s="6"/>
    </row>
    <row r="955" spans="1:15" x14ac:dyDescent="0.25">
      <c r="A955" s="6">
        <v>954</v>
      </c>
      <c r="B955" s="6" t="s">
        <v>26889</v>
      </c>
      <c r="C955" s="6" t="s">
        <v>14654</v>
      </c>
      <c r="D955" s="6" t="s">
        <v>14655</v>
      </c>
      <c r="E955" s="6" t="s">
        <v>14824</v>
      </c>
      <c r="F955" s="6" t="s">
        <v>1635</v>
      </c>
      <c r="G955" s="6" t="s">
        <v>14825</v>
      </c>
      <c r="H955" s="6" t="s">
        <v>14826</v>
      </c>
      <c r="I955" s="6" t="s">
        <v>14827</v>
      </c>
      <c r="J955" s="6" t="s">
        <v>14828</v>
      </c>
      <c r="K955" s="6">
        <v>93393</v>
      </c>
      <c r="L955" s="6">
        <v>-4.0226389999999999</v>
      </c>
      <c r="M955" s="6">
        <v>122.992543</v>
      </c>
      <c r="N955" s="6" t="s">
        <v>3018</v>
      </c>
      <c r="O955" s="6"/>
    </row>
    <row r="956" spans="1:15" x14ac:dyDescent="0.25">
      <c r="A956" s="6">
        <v>955</v>
      </c>
      <c r="B956" s="6" t="s">
        <v>26889</v>
      </c>
      <c r="C956" s="6" t="s">
        <v>14654</v>
      </c>
      <c r="D956" s="6" t="s">
        <v>14655</v>
      </c>
      <c r="E956" s="6" t="s">
        <v>14829</v>
      </c>
      <c r="F956" s="6" t="s">
        <v>14</v>
      </c>
      <c r="G956" s="6" t="s">
        <v>14830</v>
      </c>
      <c r="H956" s="6" t="s">
        <v>14831</v>
      </c>
      <c r="I956" s="6" t="s">
        <v>14832</v>
      </c>
      <c r="J956" s="6" t="s">
        <v>14653</v>
      </c>
      <c r="K956" s="6">
        <v>93115</v>
      </c>
      <c r="L956" s="6">
        <v>-3.9616250000000002</v>
      </c>
      <c r="M956" s="6">
        <v>122.509778</v>
      </c>
      <c r="N956" s="6" t="s">
        <v>3018</v>
      </c>
      <c r="O956" s="6"/>
    </row>
    <row r="957" spans="1:15" x14ac:dyDescent="0.25">
      <c r="A957" s="6">
        <v>956</v>
      </c>
      <c r="B957" s="6" t="s">
        <v>26889</v>
      </c>
      <c r="C957" s="6" t="s">
        <v>14654</v>
      </c>
      <c r="D957" s="6" t="s">
        <v>14655</v>
      </c>
      <c r="E957" s="6" t="s">
        <v>14833</v>
      </c>
      <c r="F957" s="6" t="s">
        <v>14</v>
      </c>
      <c r="G957" s="6" t="s">
        <v>14834</v>
      </c>
      <c r="H957" s="6" t="s">
        <v>14835</v>
      </c>
      <c r="I957" s="6" t="s">
        <v>14836</v>
      </c>
      <c r="J957" s="6" t="s">
        <v>14653</v>
      </c>
      <c r="K957" s="6">
        <v>93115</v>
      </c>
      <c r="L957" s="6">
        <v>-3.9614349999999998</v>
      </c>
      <c r="M957" s="6">
        <v>122.531487</v>
      </c>
      <c r="N957" s="6" t="s">
        <v>3018</v>
      </c>
      <c r="O957" s="6"/>
    </row>
    <row r="958" spans="1:15" x14ac:dyDescent="0.25">
      <c r="A958" s="6">
        <v>957</v>
      </c>
      <c r="B958" s="6" t="s">
        <v>26889</v>
      </c>
      <c r="C958" s="6" t="s">
        <v>14654</v>
      </c>
      <c r="D958" s="6" t="s">
        <v>14655</v>
      </c>
      <c r="E958" s="6" t="s">
        <v>14837</v>
      </c>
      <c r="F958" s="6" t="s">
        <v>14</v>
      </c>
      <c r="G958" s="6" t="s">
        <v>14838</v>
      </c>
      <c r="H958" s="6" t="s">
        <v>14839</v>
      </c>
      <c r="I958" s="6" t="s">
        <v>14818</v>
      </c>
      <c r="J958" s="6" t="s">
        <v>14818</v>
      </c>
      <c r="K958" s="6">
        <v>93511</v>
      </c>
      <c r="L958" s="6"/>
      <c r="M958" s="6"/>
      <c r="N958" s="6" t="s">
        <v>3018</v>
      </c>
      <c r="O958" s="6"/>
    </row>
    <row r="959" spans="1:15" x14ac:dyDescent="0.25">
      <c r="A959" s="6">
        <v>958</v>
      </c>
      <c r="B959" s="6" t="s">
        <v>26889</v>
      </c>
      <c r="C959" s="6" t="s">
        <v>14654</v>
      </c>
      <c r="D959" s="6" t="s">
        <v>14655</v>
      </c>
      <c r="E959" s="6" t="s">
        <v>14840</v>
      </c>
      <c r="F959" s="6" t="s">
        <v>14</v>
      </c>
      <c r="G959" s="6" t="s">
        <v>14841</v>
      </c>
      <c r="H959" s="6"/>
      <c r="I959" s="6"/>
      <c r="J959" s="6" t="s">
        <v>14818</v>
      </c>
      <c r="K959" s="6">
        <v>93516</v>
      </c>
      <c r="L959" s="6"/>
      <c r="M959" s="6"/>
      <c r="N959" s="6" t="s">
        <v>3018</v>
      </c>
      <c r="O959" s="6"/>
    </row>
    <row r="960" spans="1:15" x14ac:dyDescent="0.25">
      <c r="A960" s="6">
        <v>959</v>
      </c>
      <c r="B960" s="6" t="s">
        <v>26889</v>
      </c>
      <c r="C960" s="6" t="s">
        <v>14654</v>
      </c>
      <c r="D960" s="6" t="s">
        <v>14655</v>
      </c>
      <c r="E960" s="6" t="s">
        <v>14842</v>
      </c>
      <c r="F960" s="6" t="s">
        <v>14</v>
      </c>
      <c r="G960" s="6" t="s">
        <v>14843</v>
      </c>
      <c r="H960" s="6" t="s">
        <v>14844</v>
      </c>
      <c r="I960" s="6" t="s">
        <v>14845</v>
      </c>
      <c r="J960" s="6" t="s">
        <v>14653</v>
      </c>
      <c r="K960" s="6">
        <v>93118</v>
      </c>
      <c r="L960" s="6"/>
      <c r="M960" s="6"/>
      <c r="N960" s="6" t="s">
        <v>3018</v>
      </c>
      <c r="O960" s="6"/>
    </row>
    <row r="961" spans="1:15" x14ac:dyDescent="0.25">
      <c r="A961" s="6">
        <v>960</v>
      </c>
      <c r="B961" s="6" t="s">
        <v>26889</v>
      </c>
      <c r="C961" s="6" t="s">
        <v>14654</v>
      </c>
      <c r="D961" s="6" t="s">
        <v>14655</v>
      </c>
      <c r="E961" s="6" t="s">
        <v>14846</v>
      </c>
      <c r="F961" s="6" t="s">
        <v>1635</v>
      </c>
      <c r="G961" s="6" t="s">
        <v>14847</v>
      </c>
      <c r="H961" s="6"/>
      <c r="I961" s="6" t="s">
        <v>14848</v>
      </c>
      <c r="J961" s="6" t="s">
        <v>14849</v>
      </c>
      <c r="K961" s="6">
        <v>93884</v>
      </c>
      <c r="L961" s="6"/>
      <c r="M961" s="6"/>
      <c r="N961" s="6" t="s">
        <v>3018</v>
      </c>
      <c r="O961" s="6"/>
    </row>
    <row r="962" spans="1:15" x14ac:dyDescent="0.25">
      <c r="A962" s="6">
        <v>961</v>
      </c>
      <c r="B962" s="6" t="s">
        <v>26889</v>
      </c>
      <c r="C962" s="6" t="s">
        <v>14654</v>
      </c>
      <c r="D962" s="6" t="s">
        <v>14655</v>
      </c>
      <c r="E962" s="6" t="s">
        <v>14850</v>
      </c>
      <c r="F962" s="6" t="s">
        <v>14</v>
      </c>
      <c r="G962" s="6" t="s">
        <v>14851</v>
      </c>
      <c r="H962" s="6" t="s">
        <v>14852</v>
      </c>
      <c r="I962" s="6" t="s">
        <v>14852</v>
      </c>
      <c r="J962" s="6" t="s">
        <v>14653</v>
      </c>
      <c r="K962" s="6">
        <v>93116</v>
      </c>
      <c r="L962" s="6"/>
      <c r="M962" s="6"/>
      <c r="N962" s="6" t="s">
        <v>3018</v>
      </c>
      <c r="O962" s="6"/>
    </row>
    <row r="963" spans="1:15" x14ac:dyDescent="0.25">
      <c r="A963" s="6">
        <v>962</v>
      </c>
      <c r="B963" s="6" t="s">
        <v>26889</v>
      </c>
      <c r="C963" s="6" t="s">
        <v>14654</v>
      </c>
      <c r="D963" s="6" t="s">
        <v>14655</v>
      </c>
      <c r="E963" s="6" t="s">
        <v>14853</v>
      </c>
      <c r="F963" s="6" t="s">
        <v>14</v>
      </c>
      <c r="G963" s="6" t="s">
        <v>14854</v>
      </c>
      <c r="H963" s="6" t="s">
        <v>14855</v>
      </c>
      <c r="I963" s="6" t="s">
        <v>14856</v>
      </c>
      <c r="J963" s="6" t="s">
        <v>14653</v>
      </c>
      <c r="K963" s="6">
        <v>93118</v>
      </c>
      <c r="L963" s="6"/>
      <c r="M963" s="6"/>
      <c r="N963" s="6" t="s">
        <v>3018</v>
      </c>
      <c r="O963" s="6"/>
    </row>
    <row r="964" spans="1:15" x14ac:dyDescent="0.25">
      <c r="A964" s="6">
        <v>963</v>
      </c>
      <c r="B964" s="6" t="s">
        <v>26889</v>
      </c>
      <c r="C964" s="6" t="s">
        <v>14654</v>
      </c>
      <c r="D964" s="6" t="s">
        <v>14655</v>
      </c>
      <c r="E964" s="6" t="s">
        <v>14857</v>
      </c>
      <c r="F964" s="6" t="s">
        <v>14</v>
      </c>
      <c r="G964" s="6" t="s">
        <v>14858</v>
      </c>
      <c r="H964" s="6" t="s">
        <v>14859</v>
      </c>
      <c r="I964" s="6" t="s">
        <v>14860</v>
      </c>
      <c r="J964" s="6" t="s">
        <v>14861</v>
      </c>
      <c r="K964" s="6">
        <v>93463</v>
      </c>
      <c r="L964" s="6"/>
      <c r="M964" s="6"/>
      <c r="N964" s="6" t="s">
        <v>3018</v>
      </c>
      <c r="O964" s="6"/>
    </row>
    <row r="965" spans="1:15" x14ac:dyDescent="0.25">
      <c r="A965" s="6">
        <v>964</v>
      </c>
      <c r="B965" s="6" t="s">
        <v>26889</v>
      </c>
      <c r="C965" s="6" t="s">
        <v>14654</v>
      </c>
      <c r="D965" s="6" t="s">
        <v>14655</v>
      </c>
      <c r="E965" s="6" t="s">
        <v>14862</v>
      </c>
      <c r="F965" s="6" t="s">
        <v>14</v>
      </c>
      <c r="G965" s="6" t="s">
        <v>14863</v>
      </c>
      <c r="H965" s="6" t="s">
        <v>14864</v>
      </c>
      <c r="I965" s="6" t="s">
        <v>14865</v>
      </c>
      <c r="J965" s="6" t="s">
        <v>14866</v>
      </c>
      <c r="K965" s="6">
        <v>93725</v>
      </c>
      <c r="L965" s="6"/>
      <c r="M965" s="6"/>
      <c r="N965" s="6" t="s">
        <v>3018</v>
      </c>
      <c r="O965" s="6"/>
    </row>
    <row r="966" spans="1:15" x14ac:dyDescent="0.25">
      <c r="A966" s="6">
        <v>965</v>
      </c>
      <c r="B966" s="6" t="s">
        <v>26889</v>
      </c>
      <c r="C966" s="6" t="s">
        <v>14654</v>
      </c>
      <c r="D966" s="6" t="s">
        <v>14655</v>
      </c>
      <c r="E966" s="6" t="s">
        <v>14867</v>
      </c>
      <c r="F966" s="6" t="s">
        <v>14</v>
      </c>
      <c r="G966" s="6" t="s">
        <v>14868</v>
      </c>
      <c r="H966" s="6" t="s">
        <v>14869</v>
      </c>
      <c r="I966" s="6" t="s">
        <v>14870</v>
      </c>
      <c r="J966" s="6" t="s">
        <v>14818</v>
      </c>
      <c r="K966" s="6">
        <v>93562</v>
      </c>
      <c r="L966" s="6"/>
      <c r="M966" s="6"/>
      <c r="N966" s="6" t="s">
        <v>3018</v>
      </c>
      <c r="O966" s="6"/>
    </row>
    <row r="967" spans="1:15" x14ac:dyDescent="0.25">
      <c r="A967" s="6">
        <v>966</v>
      </c>
      <c r="B967" s="6" t="s">
        <v>26889</v>
      </c>
      <c r="C967" s="6" t="s">
        <v>14654</v>
      </c>
      <c r="D967" s="6" t="s">
        <v>14655</v>
      </c>
      <c r="E967" s="6" t="s">
        <v>14871</v>
      </c>
      <c r="F967" s="6" t="s">
        <v>14</v>
      </c>
      <c r="G967" s="6" t="s">
        <v>14872</v>
      </c>
      <c r="H967" s="6" t="s">
        <v>14873</v>
      </c>
      <c r="I967" s="6" t="s">
        <v>14873</v>
      </c>
      <c r="J967" s="6" t="s">
        <v>14861</v>
      </c>
      <c r="K967" s="6">
        <v>93463</v>
      </c>
      <c r="L967" s="6"/>
      <c r="M967" s="6"/>
      <c r="N967" s="6" t="s">
        <v>3018</v>
      </c>
      <c r="O967" s="6"/>
    </row>
    <row r="968" spans="1:15" x14ac:dyDescent="0.25">
      <c r="A968" s="6">
        <v>967</v>
      </c>
      <c r="B968" s="6" t="s">
        <v>26889</v>
      </c>
      <c r="C968" s="6" t="s">
        <v>14654</v>
      </c>
      <c r="D968" s="6" t="s">
        <v>14655</v>
      </c>
      <c r="E968" s="6" t="s">
        <v>14874</v>
      </c>
      <c r="F968" s="6" t="s">
        <v>14</v>
      </c>
      <c r="G968" s="6" t="s">
        <v>14875</v>
      </c>
      <c r="H968" s="6" t="s">
        <v>14876</v>
      </c>
      <c r="I968" s="6" t="s">
        <v>14877</v>
      </c>
      <c r="J968" s="6" t="s">
        <v>14866</v>
      </c>
      <c r="K968" s="6">
        <v>93711</v>
      </c>
      <c r="L968" s="6"/>
      <c r="M968" s="6"/>
      <c r="N968" s="6" t="s">
        <v>3018</v>
      </c>
      <c r="O968" s="6"/>
    </row>
    <row r="969" spans="1:15" x14ac:dyDescent="0.25">
      <c r="A969" s="6">
        <v>968</v>
      </c>
      <c r="B969" s="6" t="s">
        <v>26889</v>
      </c>
      <c r="C969" s="6" t="s">
        <v>14654</v>
      </c>
      <c r="D969" s="6" t="s">
        <v>14655</v>
      </c>
      <c r="E969" s="6" t="s">
        <v>14878</v>
      </c>
      <c r="F969" s="6" t="s">
        <v>14</v>
      </c>
      <c r="G969" s="6" t="s">
        <v>14879</v>
      </c>
      <c r="H969" s="6" t="s">
        <v>14880</v>
      </c>
      <c r="I969" s="6" t="s">
        <v>14881</v>
      </c>
      <c r="J969" s="6" t="s">
        <v>14861</v>
      </c>
      <c r="K969" s="6">
        <v>93463</v>
      </c>
      <c r="L969" s="6"/>
      <c r="M969" s="6"/>
      <c r="N969" s="6" t="s">
        <v>3018</v>
      </c>
      <c r="O969" s="6"/>
    </row>
    <row r="970" spans="1:15" x14ac:dyDescent="0.25">
      <c r="A970" s="6">
        <v>969</v>
      </c>
      <c r="B970" s="6" t="s">
        <v>26889</v>
      </c>
      <c r="C970" s="6" t="s">
        <v>14654</v>
      </c>
      <c r="D970" s="6" t="s">
        <v>14655</v>
      </c>
      <c r="E970" s="6" t="s">
        <v>14882</v>
      </c>
      <c r="F970" s="6" t="s">
        <v>14</v>
      </c>
      <c r="G970" s="6" t="s">
        <v>14883</v>
      </c>
      <c r="H970" s="6" t="s">
        <v>14884</v>
      </c>
      <c r="I970" s="6" t="s">
        <v>14885</v>
      </c>
      <c r="J970" s="6" t="s">
        <v>14861</v>
      </c>
      <c r="K970" s="6">
        <v>93461</v>
      </c>
      <c r="L970" s="6"/>
      <c r="M970" s="6"/>
      <c r="N970" s="6" t="s">
        <v>3018</v>
      </c>
      <c r="O970" s="6"/>
    </row>
    <row r="971" spans="1:15" x14ac:dyDescent="0.25">
      <c r="A971" s="6">
        <v>970</v>
      </c>
      <c r="B971" s="6" t="s">
        <v>26889</v>
      </c>
      <c r="C971" s="6" t="s">
        <v>14654</v>
      </c>
      <c r="D971" s="6" t="s">
        <v>14655</v>
      </c>
      <c r="E971" s="6" t="s">
        <v>14886</v>
      </c>
      <c r="F971" s="6" t="s">
        <v>14</v>
      </c>
      <c r="G971" s="6" t="s">
        <v>14887</v>
      </c>
      <c r="H971" s="6" t="s">
        <v>14888</v>
      </c>
      <c r="I971" s="6" t="s">
        <v>14889</v>
      </c>
      <c r="J971" s="6" t="s">
        <v>14818</v>
      </c>
      <c r="K971" s="6">
        <v>93561</v>
      </c>
      <c r="L971" s="6"/>
      <c r="M971" s="6"/>
      <c r="N971" s="6" t="s">
        <v>3018</v>
      </c>
      <c r="O971" s="6"/>
    </row>
    <row r="972" spans="1:15" x14ac:dyDescent="0.25">
      <c r="A972" s="6">
        <v>971</v>
      </c>
      <c r="B972" s="6" t="s">
        <v>26889</v>
      </c>
      <c r="C972" s="6" t="s">
        <v>14654</v>
      </c>
      <c r="D972" s="6" t="s">
        <v>14655</v>
      </c>
      <c r="E972" s="6" t="s">
        <v>14890</v>
      </c>
      <c r="F972" s="6" t="s">
        <v>14</v>
      </c>
      <c r="G972" s="6" t="s">
        <v>14891</v>
      </c>
      <c r="H972" s="6" t="s">
        <v>14892</v>
      </c>
      <c r="I972" s="6" t="s">
        <v>14893</v>
      </c>
      <c r="J972" s="6" t="s">
        <v>14818</v>
      </c>
      <c r="K972" s="6">
        <v>93512</v>
      </c>
      <c r="L972" s="6"/>
      <c r="M972" s="6"/>
      <c r="N972" s="6" t="s">
        <v>3018</v>
      </c>
      <c r="O972" s="6"/>
    </row>
    <row r="973" spans="1:15" x14ac:dyDescent="0.25">
      <c r="A973" s="6">
        <v>972</v>
      </c>
      <c r="B973" s="6" t="s">
        <v>26889</v>
      </c>
      <c r="C973" s="6" t="s">
        <v>14654</v>
      </c>
      <c r="D973" s="6" t="s">
        <v>14655</v>
      </c>
      <c r="E973" s="6" t="s">
        <v>14894</v>
      </c>
      <c r="F973" s="6" t="s">
        <v>14</v>
      </c>
      <c r="G973" s="6" t="s">
        <v>14895</v>
      </c>
      <c r="H973" s="6" t="s">
        <v>14896</v>
      </c>
      <c r="I973" s="6" t="s">
        <v>14865</v>
      </c>
      <c r="J973" s="6" t="s">
        <v>14866</v>
      </c>
      <c r="K973" s="6">
        <v>93721</v>
      </c>
      <c r="L973" s="6"/>
      <c r="M973" s="6"/>
      <c r="N973" s="6" t="s">
        <v>3018</v>
      </c>
      <c r="O973" s="6"/>
    </row>
    <row r="974" spans="1:15" x14ac:dyDescent="0.25">
      <c r="A974" s="6">
        <v>973</v>
      </c>
      <c r="B974" s="6" t="s">
        <v>26889</v>
      </c>
      <c r="C974" s="6" t="s">
        <v>14654</v>
      </c>
      <c r="D974" s="6" t="s">
        <v>14655</v>
      </c>
      <c r="E974" s="6" t="s">
        <v>14897</v>
      </c>
      <c r="F974" s="6" t="s">
        <v>14</v>
      </c>
      <c r="G974" s="6" t="s">
        <v>14898</v>
      </c>
      <c r="H974" s="6" t="s">
        <v>14839</v>
      </c>
      <c r="I974" s="6" t="s">
        <v>14818</v>
      </c>
      <c r="J974" s="6" t="s">
        <v>14818</v>
      </c>
      <c r="K974" s="6">
        <v>93519</v>
      </c>
      <c r="L974" s="6"/>
      <c r="M974" s="6"/>
      <c r="N974" s="6" t="s">
        <v>3018</v>
      </c>
      <c r="O974" s="6"/>
    </row>
    <row r="975" spans="1:15" x14ac:dyDescent="0.25">
      <c r="A975" s="6">
        <v>974</v>
      </c>
      <c r="B975" s="6" t="s">
        <v>26889</v>
      </c>
      <c r="C975" s="6" t="s">
        <v>14654</v>
      </c>
      <c r="D975" s="6" t="s">
        <v>14655</v>
      </c>
      <c r="E975" s="6" t="s">
        <v>14899</v>
      </c>
      <c r="F975" s="6" t="s">
        <v>14</v>
      </c>
      <c r="G975" s="6" t="s">
        <v>14900</v>
      </c>
      <c r="H975" s="6" t="s">
        <v>14901</v>
      </c>
      <c r="I975" s="6" t="s">
        <v>14902</v>
      </c>
      <c r="J975" s="6" t="s">
        <v>14861</v>
      </c>
      <c r="K975" s="6">
        <v>93461</v>
      </c>
      <c r="L975" s="6"/>
      <c r="M975" s="6"/>
      <c r="N975" s="6" t="s">
        <v>3018</v>
      </c>
      <c r="O975" s="6"/>
    </row>
    <row r="976" spans="1:15" x14ac:dyDescent="0.25">
      <c r="A976" s="6">
        <v>975</v>
      </c>
      <c r="B976" s="6" t="s">
        <v>26889</v>
      </c>
      <c r="C976" s="6" t="s">
        <v>14654</v>
      </c>
      <c r="D976" s="6" t="s">
        <v>14655</v>
      </c>
      <c r="E976" s="6" t="s">
        <v>14903</v>
      </c>
      <c r="F976" s="6" t="s">
        <v>14</v>
      </c>
      <c r="G976" s="6" t="s">
        <v>14904</v>
      </c>
      <c r="H976" s="6" t="s">
        <v>14893</v>
      </c>
      <c r="I976" s="6" t="s">
        <v>14818</v>
      </c>
      <c r="J976" s="6" t="s">
        <v>14818</v>
      </c>
      <c r="K976" s="6">
        <v>93514</v>
      </c>
      <c r="L976" s="6"/>
      <c r="M976" s="6"/>
      <c r="N976" s="6" t="s">
        <v>3018</v>
      </c>
      <c r="O976" s="6"/>
    </row>
    <row r="977" spans="1:15" x14ac:dyDescent="0.25">
      <c r="A977" s="6">
        <v>976</v>
      </c>
      <c r="B977" s="6" t="s">
        <v>26889</v>
      </c>
      <c r="C977" s="6" t="s">
        <v>14654</v>
      </c>
      <c r="D977" s="6" t="s">
        <v>14655</v>
      </c>
      <c r="E977" s="6" t="s">
        <v>14905</v>
      </c>
      <c r="F977" s="6" t="s">
        <v>14</v>
      </c>
      <c r="G977" s="6" t="s">
        <v>14906</v>
      </c>
      <c r="H977" s="6" t="s">
        <v>14869</v>
      </c>
      <c r="I977" s="6" t="s">
        <v>14870</v>
      </c>
      <c r="J977" s="6" t="s">
        <v>14818</v>
      </c>
      <c r="K977" s="6">
        <v>93562</v>
      </c>
      <c r="L977" s="6"/>
      <c r="M977" s="6"/>
      <c r="N977" s="6" t="s">
        <v>3018</v>
      </c>
      <c r="O977" s="6"/>
    </row>
    <row r="978" spans="1:15" x14ac:dyDescent="0.25">
      <c r="A978" s="6">
        <v>977</v>
      </c>
      <c r="B978" s="6" t="s">
        <v>26889</v>
      </c>
      <c r="C978" s="6" t="s">
        <v>14654</v>
      </c>
      <c r="D978" s="6" t="s">
        <v>14655</v>
      </c>
      <c r="E978" s="6" t="s">
        <v>14907</v>
      </c>
      <c r="F978" s="6" t="s">
        <v>14</v>
      </c>
      <c r="G978" s="6" t="s">
        <v>14908</v>
      </c>
      <c r="H978" s="6" t="s">
        <v>14909</v>
      </c>
      <c r="I978" s="6" t="s">
        <v>14870</v>
      </c>
      <c r="J978" s="6" t="s">
        <v>14818</v>
      </c>
      <c r="K978" s="6">
        <v>93562</v>
      </c>
      <c r="L978" s="6"/>
      <c r="M978" s="6"/>
      <c r="N978" s="6" t="s">
        <v>3018</v>
      </c>
      <c r="O978" s="6"/>
    </row>
    <row r="979" spans="1:15" x14ac:dyDescent="0.25">
      <c r="A979" s="6">
        <v>978</v>
      </c>
      <c r="B979" s="6" t="s">
        <v>26889</v>
      </c>
      <c r="C979" s="6" t="s">
        <v>14654</v>
      </c>
      <c r="D979" s="6" t="s">
        <v>14655</v>
      </c>
      <c r="E979" s="6" t="s">
        <v>14910</v>
      </c>
      <c r="F979" s="6" t="s">
        <v>14</v>
      </c>
      <c r="G979" s="6" t="s">
        <v>14911</v>
      </c>
      <c r="H979" s="6" t="s">
        <v>14912</v>
      </c>
      <c r="I979" s="6" t="s">
        <v>14913</v>
      </c>
      <c r="J979" s="6" t="s">
        <v>14653</v>
      </c>
      <c r="K979" s="6">
        <v>93234</v>
      </c>
      <c r="L979" s="6"/>
      <c r="M979" s="6"/>
      <c r="N979" s="6" t="s">
        <v>3018</v>
      </c>
      <c r="O979" s="6"/>
    </row>
    <row r="980" spans="1:15" x14ac:dyDescent="0.25">
      <c r="A980" s="6">
        <v>979</v>
      </c>
      <c r="B980" s="6" t="s">
        <v>26889</v>
      </c>
      <c r="C980" s="6" t="s">
        <v>14654</v>
      </c>
      <c r="D980" s="6" t="s">
        <v>14655</v>
      </c>
      <c r="E980" s="6" t="s">
        <v>14914</v>
      </c>
      <c r="F980" s="6" t="s">
        <v>14</v>
      </c>
      <c r="G980" s="6" t="s">
        <v>14915</v>
      </c>
      <c r="H980" s="6" t="s">
        <v>14916</v>
      </c>
      <c r="I980" s="6" t="s">
        <v>14916</v>
      </c>
      <c r="J980" s="6" t="s">
        <v>14653</v>
      </c>
      <c r="K980" s="6">
        <v>93231</v>
      </c>
      <c r="L980" s="6">
        <v>4.0003359999999999</v>
      </c>
      <c r="M980" s="6">
        <v>122521503</v>
      </c>
      <c r="N980" s="6" t="s">
        <v>3018</v>
      </c>
      <c r="O980" s="6"/>
    </row>
    <row r="981" spans="1:15" x14ac:dyDescent="0.25">
      <c r="A981" s="6">
        <v>980</v>
      </c>
      <c r="B981" s="6" t="s">
        <v>26889</v>
      </c>
      <c r="C981" s="6" t="s">
        <v>14654</v>
      </c>
      <c r="D981" s="6" t="s">
        <v>14655</v>
      </c>
      <c r="E981" s="6" t="s">
        <v>14917</v>
      </c>
      <c r="F981" s="6" t="s">
        <v>14</v>
      </c>
      <c r="G981" s="6" t="s">
        <v>14918</v>
      </c>
      <c r="H981" s="6" t="s">
        <v>14919</v>
      </c>
      <c r="I981" s="6" t="s">
        <v>14652</v>
      </c>
      <c r="J981" s="6" t="s">
        <v>14653</v>
      </c>
      <c r="K981" s="6">
        <v>93231</v>
      </c>
      <c r="L981" s="6">
        <v>-4.0012280000000002</v>
      </c>
      <c r="M981" s="6">
        <v>122537648</v>
      </c>
      <c r="N981" s="6" t="s">
        <v>3018</v>
      </c>
      <c r="O981" s="6"/>
    </row>
    <row r="982" spans="1:15" x14ac:dyDescent="0.25">
      <c r="A982" s="6">
        <v>981</v>
      </c>
      <c r="B982" s="6" t="s">
        <v>26889</v>
      </c>
      <c r="C982" s="6" t="s">
        <v>14654</v>
      </c>
      <c r="D982" s="6" t="s">
        <v>14655</v>
      </c>
      <c r="E982" s="6" t="s">
        <v>14920</v>
      </c>
      <c r="F982" s="6" t="s">
        <v>14</v>
      </c>
      <c r="G982" s="6" t="s">
        <v>14921</v>
      </c>
      <c r="H982" s="6" t="s">
        <v>14831</v>
      </c>
      <c r="I982" s="6" t="s">
        <v>14832</v>
      </c>
      <c r="J982" s="6" t="s">
        <v>14653</v>
      </c>
      <c r="K982" s="6">
        <v>93115</v>
      </c>
      <c r="L982" s="6">
        <v>-3.9663650000000001</v>
      </c>
      <c r="M982" s="6">
        <v>122473695</v>
      </c>
      <c r="N982" s="6" t="s">
        <v>3018</v>
      </c>
      <c r="O982" s="6"/>
    </row>
    <row r="983" spans="1:15" x14ac:dyDescent="0.25">
      <c r="A983" s="6">
        <v>982</v>
      </c>
      <c r="B983" s="6" t="s">
        <v>26889</v>
      </c>
      <c r="C983" s="6" t="s">
        <v>14654</v>
      </c>
      <c r="D983" s="6" t="s">
        <v>14655</v>
      </c>
      <c r="E983" s="6" t="s">
        <v>14922</v>
      </c>
      <c r="F983" s="6" t="s">
        <v>14</v>
      </c>
      <c r="G983" s="6" t="s">
        <v>14923</v>
      </c>
      <c r="H983" s="6" t="s">
        <v>14844</v>
      </c>
      <c r="I983" s="6" t="s">
        <v>14845</v>
      </c>
      <c r="J983" s="6" t="s">
        <v>14653</v>
      </c>
      <c r="K983" s="6">
        <v>93118</v>
      </c>
      <c r="L983" s="6">
        <v>-3.9782500000000001</v>
      </c>
      <c r="M983" s="6">
        <v>122511196</v>
      </c>
      <c r="N983" s="6" t="s">
        <v>3018</v>
      </c>
      <c r="O983" s="6"/>
    </row>
    <row r="984" spans="1:15" x14ac:dyDescent="0.25">
      <c r="A984" s="6">
        <v>983</v>
      </c>
      <c r="B984" s="6" t="s">
        <v>26889</v>
      </c>
      <c r="C984" s="6" t="s">
        <v>14654</v>
      </c>
      <c r="D984" s="6" t="s">
        <v>14655</v>
      </c>
      <c r="E984" s="6" t="s">
        <v>14924</v>
      </c>
      <c r="F984" s="6" t="s">
        <v>14</v>
      </c>
      <c r="G984" s="6" t="s">
        <v>14925</v>
      </c>
      <c r="H984" s="6" t="s">
        <v>14845</v>
      </c>
      <c r="I984" s="6" t="s">
        <v>14845</v>
      </c>
      <c r="J984" s="6" t="s">
        <v>14653</v>
      </c>
      <c r="K984" s="6">
        <v>93117</v>
      </c>
      <c r="L984" s="6">
        <v>-3.9828269999999999</v>
      </c>
      <c r="M984" s="6">
        <v>122514343</v>
      </c>
      <c r="N984" s="6" t="s">
        <v>3018</v>
      </c>
      <c r="O984" s="6"/>
    </row>
    <row r="985" spans="1:15" x14ac:dyDescent="0.25">
      <c r="A985" s="6">
        <v>984</v>
      </c>
      <c r="B985" s="6" t="s">
        <v>26889</v>
      </c>
      <c r="C985" s="6" t="s">
        <v>14654</v>
      </c>
      <c r="D985" s="6" t="s">
        <v>14655</v>
      </c>
      <c r="E985" s="6" t="s">
        <v>14926</v>
      </c>
      <c r="F985" s="6" t="s">
        <v>14</v>
      </c>
      <c r="G985" s="6" t="s">
        <v>14927</v>
      </c>
      <c r="H985" s="6" t="s">
        <v>14928</v>
      </c>
      <c r="I985" s="6" t="s">
        <v>14653</v>
      </c>
      <c r="J985" s="6" t="s">
        <v>14653</v>
      </c>
      <c r="K985" s="6">
        <v>93127</v>
      </c>
      <c r="L985" s="6">
        <v>-3.9698000000000002</v>
      </c>
      <c r="M985" s="6">
        <v>122579592</v>
      </c>
      <c r="N985" s="6" t="s">
        <v>3018</v>
      </c>
      <c r="O985" s="6"/>
    </row>
    <row r="986" spans="1:15" x14ac:dyDescent="0.25">
      <c r="A986" s="6">
        <v>985</v>
      </c>
      <c r="B986" s="6" t="s">
        <v>26889</v>
      </c>
      <c r="C986" s="6" t="s">
        <v>14654</v>
      </c>
      <c r="D986" s="6" t="s">
        <v>14655</v>
      </c>
      <c r="E986" s="6" t="s">
        <v>14929</v>
      </c>
      <c r="F986" s="6" t="s">
        <v>14</v>
      </c>
      <c r="G986" s="6" t="s">
        <v>14930</v>
      </c>
      <c r="H986" s="6" t="s">
        <v>14916</v>
      </c>
      <c r="I986" s="6" t="s">
        <v>14916</v>
      </c>
      <c r="J986" s="6" t="s">
        <v>14653</v>
      </c>
      <c r="K986" s="6">
        <v>93231</v>
      </c>
      <c r="L986" s="6">
        <v>-4010034</v>
      </c>
      <c r="M986" s="6">
        <v>122517165</v>
      </c>
      <c r="N986" s="6" t="s">
        <v>3018</v>
      </c>
      <c r="O986" s="6"/>
    </row>
    <row r="987" spans="1:15" x14ac:dyDescent="0.25">
      <c r="A987" s="6">
        <v>986</v>
      </c>
      <c r="B987" s="6" t="s">
        <v>26889</v>
      </c>
      <c r="C987" s="6" t="s">
        <v>14654</v>
      </c>
      <c r="D987" s="6" t="s">
        <v>14655</v>
      </c>
      <c r="E987" s="6" t="s">
        <v>14931</v>
      </c>
      <c r="F987" s="6" t="s">
        <v>1635</v>
      </c>
      <c r="G987" s="6" t="s">
        <v>14932</v>
      </c>
      <c r="H987" s="6" t="s">
        <v>14933</v>
      </c>
      <c r="I987" s="6" t="s">
        <v>14934</v>
      </c>
      <c r="J987" s="6" t="s">
        <v>14866</v>
      </c>
      <c r="K987" s="6">
        <v>93754</v>
      </c>
      <c r="L987" s="6"/>
      <c r="M987" s="6"/>
      <c r="N987" s="6" t="s">
        <v>3018</v>
      </c>
      <c r="O987" s="6"/>
    </row>
    <row r="988" spans="1:15" x14ac:dyDescent="0.25">
      <c r="A988" s="6">
        <v>987</v>
      </c>
      <c r="B988" s="6" t="s">
        <v>26889</v>
      </c>
      <c r="C988" s="6" t="s">
        <v>14654</v>
      </c>
      <c r="D988" s="6" t="s">
        <v>14655</v>
      </c>
      <c r="E988" s="6" t="s">
        <v>14935</v>
      </c>
      <c r="F988" s="6" t="s">
        <v>1635</v>
      </c>
      <c r="G988" s="6" t="s">
        <v>14936</v>
      </c>
      <c r="H988" s="6" t="s">
        <v>14937</v>
      </c>
      <c r="I988" s="6" t="s">
        <v>14938</v>
      </c>
      <c r="J988" s="6" t="s">
        <v>14939</v>
      </c>
      <c r="K988" s="6">
        <v>93572</v>
      </c>
      <c r="L988" s="6"/>
      <c r="M988" s="6"/>
      <c r="N988" s="6" t="s">
        <v>3018</v>
      </c>
      <c r="O988" s="6"/>
    </row>
    <row r="989" spans="1:15" x14ac:dyDescent="0.25">
      <c r="A989" s="6">
        <v>988</v>
      </c>
      <c r="B989" s="6" t="s">
        <v>26889</v>
      </c>
      <c r="C989" s="6" t="s">
        <v>14654</v>
      </c>
      <c r="D989" s="6" t="s">
        <v>14655</v>
      </c>
      <c r="E989" s="6" t="s">
        <v>14940</v>
      </c>
      <c r="F989" s="6" t="s">
        <v>1635</v>
      </c>
      <c r="G989" s="6" t="s">
        <v>14941</v>
      </c>
      <c r="H989" s="6" t="s">
        <v>14942</v>
      </c>
      <c r="I989" s="6" t="s">
        <v>14943</v>
      </c>
      <c r="J989" s="6" t="s">
        <v>14944</v>
      </c>
      <c r="K989" s="6">
        <v>93761</v>
      </c>
      <c r="L989" s="6"/>
      <c r="M989" s="6"/>
      <c r="N989" s="6" t="s">
        <v>3018</v>
      </c>
      <c r="O989" s="6"/>
    </row>
    <row r="990" spans="1:15" x14ac:dyDescent="0.25">
      <c r="A990" s="6">
        <v>989</v>
      </c>
      <c r="B990" s="6" t="s">
        <v>26889</v>
      </c>
      <c r="C990" s="6" t="s">
        <v>14654</v>
      </c>
      <c r="D990" s="6" t="s">
        <v>14655</v>
      </c>
      <c r="E990" s="6" t="s">
        <v>14945</v>
      </c>
      <c r="F990" s="6" t="s">
        <v>14</v>
      </c>
      <c r="G990" s="6" t="s">
        <v>14946</v>
      </c>
      <c r="H990" s="6" t="s">
        <v>14947</v>
      </c>
      <c r="I990" s="6" t="s">
        <v>14948</v>
      </c>
      <c r="J990" s="6" t="s">
        <v>14653</v>
      </c>
      <c r="K990" s="6">
        <v>93121</v>
      </c>
      <c r="L990" s="6"/>
      <c r="M990" s="6"/>
      <c r="N990" s="6" t="s">
        <v>3018</v>
      </c>
      <c r="O990" s="6"/>
    </row>
    <row r="991" spans="1:15" x14ac:dyDescent="0.25">
      <c r="A991" s="6">
        <v>990</v>
      </c>
      <c r="B991" s="6" t="s">
        <v>26889</v>
      </c>
      <c r="C991" s="6" t="s">
        <v>14654</v>
      </c>
      <c r="D991" s="6" t="s">
        <v>14655</v>
      </c>
      <c r="E991" s="6" t="s">
        <v>14949</v>
      </c>
      <c r="F991" s="6" t="s">
        <v>14</v>
      </c>
      <c r="G991" s="6" t="s">
        <v>14950</v>
      </c>
      <c r="H991" s="6" t="s">
        <v>14831</v>
      </c>
      <c r="I991" s="6" t="s">
        <v>14832</v>
      </c>
      <c r="J991" s="6" t="s">
        <v>14653</v>
      </c>
      <c r="K991" s="6">
        <v>93117</v>
      </c>
      <c r="L991" s="6"/>
      <c r="M991" s="6"/>
      <c r="N991" s="6" t="s">
        <v>3018</v>
      </c>
      <c r="O991" s="6"/>
    </row>
    <row r="992" spans="1:15" x14ac:dyDescent="0.25">
      <c r="A992" s="6">
        <v>991</v>
      </c>
      <c r="B992" s="6" t="s">
        <v>26889</v>
      </c>
      <c r="C992" s="6" t="s">
        <v>14654</v>
      </c>
      <c r="D992" s="6" t="s">
        <v>14655</v>
      </c>
      <c r="E992" s="6" t="s">
        <v>14951</v>
      </c>
      <c r="F992" s="6" t="s">
        <v>14</v>
      </c>
      <c r="G992" s="6" t="s">
        <v>14952</v>
      </c>
      <c r="H992" s="6" t="s">
        <v>14953</v>
      </c>
      <c r="I992" s="6" t="s">
        <v>14852</v>
      </c>
      <c r="J992" s="6" t="s">
        <v>14653</v>
      </c>
      <c r="K992" s="6">
        <v>93116</v>
      </c>
      <c r="L992" s="6"/>
      <c r="M992" s="6"/>
      <c r="N992" s="6" t="s">
        <v>3018</v>
      </c>
      <c r="O992" s="6"/>
    </row>
    <row r="993" spans="1:15" x14ac:dyDescent="0.25">
      <c r="A993" s="6">
        <v>992</v>
      </c>
      <c r="B993" s="6" t="s">
        <v>26889</v>
      </c>
      <c r="C993" s="6" t="s">
        <v>14654</v>
      </c>
      <c r="D993" s="6" t="s">
        <v>14655</v>
      </c>
      <c r="E993" s="6" t="s">
        <v>14954</v>
      </c>
      <c r="F993" s="6" t="s">
        <v>14</v>
      </c>
      <c r="G993" s="6" t="s">
        <v>14955</v>
      </c>
      <c r="H993" s="6" t="s">
        <v>14852</v>
      </c>
      <c r="I993" s="6" t="s">
        <v>14852</v>
      </c>
      <c r="J993" s="6" t="s">
        <v>14653</v>
      </c>
      <c r="K993" s="6">
        <v>93116</v>
      </c>
      <c r="L993" s="6"/>
      <c r="M993" s="6"/>
      <c r="N993" s="6" t="s">
        <v>3018</v>
      </c>
      <c r="O993" s="6"/>
    </row>
    <row r="994" spans="1:15" x14ac:dyDescent="0.25">
      <c r="A994" s="6">
        <v>993</v>
      </c>
      <c r="B994" s="6" t="s">
        <v>26889</v>
      </c>
      <c r="C994" s="6" t="s">
        <v>14654</v>
      </c>
      <c r="D994" s="6" t="s">
        <v>14655</v>
      </c>
      <c r="E994" s="6" t="s">
        <v>14956</v>
      </c>
      <c r="F994" s="6" t="s">
        <v>14</v>
      </c>
      <c r="G994" s="6" t="s">
        <v>14957</v>
      </c>
      <c r="H994" s="6" t="s">
        <v>14953</v>
      </c>
      <c r="I994" s="6" t="s">
        <v>14852</v>
      </c>
      <c r="J994" s="6" t="s">
        <v>14653</v>
      </c>
      <c r="K994" s="6">
        <v>93116</v>
      </c>
      <c r="L994" s="6">
        <v>-4.0267939999999998</v>
      </c>
      <c r="M994" s="6">
        <v>122.502814</v>
      </c>
      <c r="N994" s="6" t="s">
        <v>3018</v>
      </c>
      <c r="O994" s="6"/>
    </row>
    <row r="995" spans="1:15" x14ac:dyDescent="0.25">
      <c r="A995" s="6">
        <v>994</v>
      </c>
      <c r="B995" s="6" t="s">
        <v>26889</v>
      </c>
      <c r="C995" s="6" t="s">
        <v>14654</v>
      </c>
      <c r="D995" s="6" t="s">
        <v>14655</v>
      </c>
      <c r="E995" s="6" t="s">
        <v>16100</v>
      </c>
      <c r="F995" s="6" t="s">
        <v>1534</v>
      </c>
      <c r="G995" s="6" t="s">
        <v>16101</v>
      </c>
      <c r="H995" s="6"/>
      <c r="I995" s="6"/>
      <c r="J995" s="6"/>
      <c r="K995" s="6">
        <v>0</v>
      </c>
      <c r="L995" s="6"/>
      <c r="M995" s="6"/>
      <c r="N995" s="6"/>
      <c r="O995" s="6"/>
    </row>
    <row r="996" spans="1:15" x14ac:dyDescent="0.25">
      <c r="A996" s="6">
        <v>995</v>
      </c>
      <c r="B996" s="6" t="s">
        <v>26889</v>
      </c>
      <c r="C996" s="6" t="s">
        <v>14654</v>
      </c>
      <c r="D996" s="6" t="s">
        <v>14655</v>
      </c>
      <c r="E996" s="6" t="s">
        <v>16102</v>
      </c>
      <c r="F996" s="6" t="s">
        <v>1534</v>
      </c>
      <c r="G996" s="6" t="s">
        <v>16103</v>
      </c>
      <c r="H996" s="6"/>
      <c r="I996" s="6"/>
      <c r="J996" s="6"/>
      <c r="K996" s="6">
        <v>0</v>
      </c>
      <c r="L996" s="6"/>
      <c r="M996" s="6"/>
      <c r="N996" s="6"/>
      <c r="O996" s="6"/>
    </row>
    <row r="997" spans="1:15" x14ac:dyDescent="0.25">
      <c r="A997" s="6">
        <v>996</v>
      </c>
      <c r="B997" s="6" t="s">
        <v>26889</v>
      </c>
      <c r="C997" s="6" t="s">
        <v>14654</v>
      </c>
      <c r="D997" s="6" t="s">
        <v>14655</v>
      </c>
      <c r="E997" s="6" t="s">
        <v>16104</v>
      </c>
      <c r="F997" s="6" t="s">
        <v>14</v>
      </c>
      <c r="G997" s="6" t="s">
        <v>16105</v>
      </c>
      <c r="H997" s="6" t="s">
        <v>16106</v>
      </c>
      <c r="I997" s="6" t="s">
        <v>15596</v>
      </c>
      <c r="J997" s="6" t="s">
        <v>14861</v>
      </c>
      <c r="K997" s="6">
        <v>93413</v>
      </c>
      <c r="L997" s="6"/>
      <c r="M997" s="6"/>
      <c r="N997" s="6"/>
      <c r="O997" s="6"/>
    </row>
    <row r="998" spans="1:15" x14ac:dyDescent="0.25">
      <c r="A998" s="6">
        <v>997</v>
      </c>
      <c r="B998" s="6" t="s">
        <v>26889</v>
      </c>
      <c r="C998" s="6" t="s">
        <v>14963</v>
      </c>
      <c r="D998" s="6" t="s">
        <v>14655</v>
      </c>
      <c r="E998" s="6" t="s">
        <v>14958</v>
      </c>
      <c r="F998" s="6" t="s">
        <v>14</v>
      </c>
      <c r="G998" s="6" t="s">
        <v>14959</v>
      </c>
      <c r="H998" s="6" t="s">
        <v>14960</v>
      </c>
      <c r="I998" s="6" t="s">
        <v>14961</v>
      </c>
      <c r="J998" s="6" t="s">
        <v>14962</v>
      </c>
      <c r="K998" s="6">
        <v>95111</v>
      </c>
      <c r="L998" s="6">
        <v>1.4874262502778954</v>
      </c>
      <c r="M998" s="6">
        <v>124.83987540006638</v>
      </c>
      <c r="N998" s="6" t="s">
        <v>3018</v>
      </c>
      <c r="O998" s="6"/>
    </row>
    <row r="999" spans="1:15" x14ac:dyDescent="0.25">
      <c r="A999" s="6">
        <v>998</v>
      </c>
      <c r="B999" s="6" t="s">
        <v>26889</v>
      </c>
      <c r="C999" s="6" t="s">
        <v>14963</v>
      </c>
      <c r="D999" s="6" t="s">
        <v>14655</v>
      </c>
      <c r="E999" s="6" t="s">
        <v>14964</v>
      </c>
      <c r="F999" s="6" t="s">
        <v>14</v>
      </c>
      <c r="G999" s="6" t="s">
        <v>14965</v>
      </c>
      <c r="H999" s="6" t="s">
        <v>14966</v>
      </c>
      <c r="I999" s="6" t="s">
        <v>14967</v>
      </c>
      <c r="J999" s="6" t="s">
        <v>14962</v>
      </c>
      <c r="K999" s="6">
        <v>95114</v>
      </c>
      <c r="L999" s="6">
        <v>1.4700271922939723</v>
      </c>
      <c r="M999" s="6">
        <v>124.83207017183304</v>
      </c>
      <c r="N999" s="6" t="s">
        <v>3018</v>
      </c>
      <c r="O999" s="6"/>
    </row>
    <row r="1000" spans="1:15" x14ac:dyDescent="0.25">
      <c r="A1000" s="6">
        <v>999</v>
      </c>
      <c r="B1000" s="6" t="s">
        <v>26889</v>
      </c>
      <c r="C1000" s="6" t="s">
        <v>14963</v>
      </c>
      <c r="D1000" s="6" t="s">
        <v>14655</v>
      </c>
      <c r="E1000" s="6" t="s">
        <v>14968</v>
      </c>
      <c r="F1000" s="6" t="s">
        <v>14</v>
      </c>
      <c r="G1000" s="6" t="s">
        <v>14969</v>
      </c>
      <c r="H1000" s="6" t="s">
        <v>14970</v>
      </c>
      <c r="I1000" s="6" t="s">
        <v>14971</v>
      </c>
      <c r="J1000" s="6" t="s">
        <v>14962</v>
      </c>
      <c r="K1000" s="6">
        <v>95162</v>
      </c>
      <c r="L1000" s="6">
        <v>1.4566299056044765</v>
      </c>
      <c r="M1000" s="6">
        <v>124.81480211019516</v>
      </c>
      <c r="N1000" s="6" t="s">
        <v>3018</v>
      </c>
      <c r="O1000" s="6"/>
    </row>
    <row r="1001" spans="1:15" x14ac:dyDescent="0.25">
      <c r="A1001" s="6">
        <v>1000</v>
      </c>
      <c r="B1001" s="6" t="s">
        <v>26889</v>
      </c>
      <c r="C1001" s="6" t="s">
        <v>14963</v>
      </c>
      <c r="D1001" s="6" t="s">
        <v>14655</v>
      </c>
      <c r="E1001" s="6" t="s">
        <v>14972</v>
      </c>
      <c r="F1001" s="6" t="s">
        <v>14</v>
      </c>
      <c r="G1001" s="6" t="s">
        <v>14973</v>
      </c>
      <c r="H1001" s="6" t="s">
        <v>14974</v>
      </c>
      <c r="I1001" s="6" t="s">
        <v>14974</v>
      </c>
      <c r="J1001" s="6" t="s">
        <v>14962</v>
      </c>
      <c r="K1001" s="6">
        <v>95117</v>
      </c>
      <c r="L1001" s="6">
        <v>1.4637475173941428</v>
      </c>
      <c r="M1001" s="6">
        <v>124.84089732170105</v>
      </c>
      <c r="N1001" s="6" t="s">
        <v>3018</v>
      </c>
      <c r="O1001" s="6"/>
    </row>
    <row r="1002" spans="1:15" x14ac:dyDescent="0.25">
      <c r="A1002" s="6">
        <v>1001</v>
      </c>
      <c r="B1002" s="6" t="s">
        <v>26889</v>
      </c>
      <c r="C1002" s="6" t="s">
        <v>14963</v>
      </c>
      <c r="D1002" s="6" t="s">
        <v>14655</v>
      </c>
      <c r="E1002" s="6" t="s">
        <v>14975</v>
      </c>
      <c r="F1002" s="6" t="s">
        <v>14</v>
      </c>
      <c r="G1002" s="6" t="s">
        <v>14976</v>
      </c>
      <c r="H1002" s="6" t="s">
        <v>14960</v>
      </c>
      <c r="I1002" s="6" t="s">
        <v>14961</v>
      </c>
      <c r="J1002" s="6" t="s">
        <v>14962</v>
      </c>
      <c r="K1002" s="6">
        <v>95115</v>
      </c>
      <c r="L1002" s="6">
        <v>1.4902047</v>
      </c>
      <c r="M1002" s="6">
        <v>124.83772479999993</v>
      </c>
      <c r="N1002" s="6" t="s">
        <v>3018</v>
      </c>
      <c r="O1002" s="6"/>
    </row>
    <row r="1003" spans="1:15" x14ac:dyDescent="0.25">
      <c r="A1003" s="6">
        <v>1002</v>
      </c>
      <c r="B1003" s="6" t="s">
        <v>26889</v>
      </c>
      <c r="C1003" s="6" t="s">
        <v>14963</v>
      </c>
      <c r="D1003" s="6" t="s">
        <v>14655</v>
      </c>
      <c r="E1003" s="6" t="s">
        <v>14977</v>
      </c>
      <c r="F1003" s="6" t="s">
        <v>14</v>
      </c>
      <c r="G1003" s="6" t="s">
        <v>14978</v>
      </c>
      <c r="H1003" s="6" t="s">
        <v>14979</v>
      </c>
      <c r="I1003" s="6" t="s">
        <v>14980</v>
      </c>
      <c r="J1003" s="6" t="s">
        <v>14962</v>
      </c>
      <c r="K1003" s="6">
        <v>95127</v>
      </c>
      <c r="L1003" s="6">
        <v>1.4800328</v>
      </c>
      <c r="M1003" s="6">
        <v>124.85980139999992</v>
      </c>
      <c r="N1003" s="6" t="s">
        <v>3018</v>
      </c>
      <c r="O1003" s="6"/>
    </row>
    <row r="1004" spans="1:15" x14ac:dyDescent="0.25">
      <c r="A1004" s="6">
        <v>1003</v>
      </c>
      <c r="B1004" s="6" t="s">
        <v>26889</v>
      </c>
      <c r="C1004" s="6" t="s">
        <v>14963</v>
      </c>
      <c r="D1004" s="6" t="s">
        <v>14655</v>
      </c>
      <c r="E1004" s="6" t="s">
        <v>14981</v>
      </c>
      <c r="F1004" s="6" t="s">
        <v>14</v>
      </c>
      <c r="G1004" s="6" t="s">
        <v>14982</v>
      </c>
      <c r="H1004" s="6" t="s">
        <v>14983</v>
      </c>
      <c r="I1004" s="6" t="s">
        <v>14980</v>
      </c>
      <c r="J1004" s="6" t="s">
        <v>14962</v>
      </c>
      <c r="K1004" s="6">
        <v>95254</v>
      </c>
      <c r="L1004" s="6">
        <v>1.4974780000000001</v>
      </c>
      <c r="M1004" s="6">
        <v>124.88647883333329</v>
      </c>
      <c r="N1004" s="6" t="s">
        <v>3018</v>
      </c>
      <c r="O1004" s="6"/>
    </row>
    <row r="1005" spans="1:15" x14ac:dyDescent="0.25">
      <c r="A1005" s="6">
        <v>1004</v>
      </c>
      <c r="B1005" s="6" t="s">
        <v>26889</v>
      </c>
      <c r="C1005" s="6" t="s">
        <v>14963</v>
      </c>
      <c r="D1005" s="6" t="s">
        <v>14655</v>
      </c>
      <c r="E1005" s="6" t="s">
        <v>2338</v>
      </c>
      <c r="F1005" s="6" t="s">
        <v>14</v>
      </c>
      <c r="G1005" s="6" t="s">
        <v>14984</v>
      </c>
      <c r="H1005" s="6" t="s">
        <v>211</v>
      </c>
      <c r="I1005" s="6" t="s">
        <v>211</v>
      </c>
      <c r="J1005" s="6" t="s">
        <v>211</v>
      </c>
      <c r="K1005" s="6">
        <v>95125</v>
      </c>
      <c r="L1005" s="6" t="s">
        <v>211</v>
      </c>
      <c r="M1005" s="6" t="s">
        <v>211</v>
      </c>
      <c r="N1005" s="6" t="s">
        <v>3018</v>
      </c>
      <c r="O1005" s="6"/>
    </row>
    <row r="1006" spans="1:15" x14ac:dyDescent="0.25">
      <c r="A1006" s="6">
        <v>1005</v>
      </c>
      <c r="B1006" s="6" t="s">
        <v>26889</v>
      </c>
      <c r="C1006" s="6" t="s">
        <v>14963</v>
      </c>
      <c r="D1006" s="6" t="s">
        <v>14655</v>
      </c>
      <c r="E1006" s="6" t="s">
        <v>14985</v>
      </c>
      <c r="F1006" s="6" t="s">
        <v>14</v>
      </c>
      <c r="G1006" s="6" t="s">
        <v>14986</v>
      </c>
      <c r="H1006" s="6" t="s">
        <v>211</v>
      </c>
      <c r="I1006" s="6" t="s">
        <v>211</v>
      </c>
      <c r="J1006" s="6" t="s">
        <v>211</v>
      </c>
      <c r="K1006" s="6">
        <v>95000</v>
      </c>
      <c r="L1006" s="6" t="s">
        <v>211</v>
      </c>
      <c r="M1006" s="6" t="s">
        <v>211</v>
      </c>
      <c r="N1006" s="6" t="s">
        <v>3018</v>
      </c>
      <c r="O1006" s="6"/>
    </row>
    <row r="1007" spans="1:15" x14ac:dyDescent="0.25">
      <c r="A1007" s="6">
        <v>1006</v>
      </c>
      <c r="B1007" s="6" t="s">
        <v>26889</v>
      </c>
      <c r="C1007" s="6" t="s">
        <v>14963</v>
      </c>
      <c r="D1007" s="6" t="s">
        <v>14655</v>
      </c>
      <c r="E1007" s="6" t="s">
        <v>14987</v>
      </c>
      <c r="F1007" s="6" t="s">
        <v>14</v>
      </c>
      <c r="G1007" s="6" t="s">
        <v>14988</v>
      </c>
      <c r="H1007" s="6" t="s">
        <v>211</v>
      </c>
      <c r="I1007" s="6" t="s">
        <v>211</v>
      </c>
      <c r="J1007" s="6" t="s">
        <v>211</v>
      </c>
      <c r="K1007" s="6">
        <v>95113</v>
      </c>
      <c r="L1007" s="6" t="s">
        <v>211</v>
      </c>
      <c r="M1007" s="6" t="s">
        <v>211</v>
      </c>
      <c r="N1007" s="6" t="s">
        <v>3018</v>
      </c>
      <c r="O1007" s="6"/>
    </row>
    <row r="1008" spans="1:15" x14ac:dyDescent="0.25">
      <c r="A1008" s="6">
        <v>1007</v>
      </c>
      <c r="B1008" s="6" t="s">
        <v>26889</v>
      </c>
      <c r="C1008" s="6" t="s">
        <v>14963</v>
      </c>
      <c r="D1008" s="6" t="s">
        <v>14655</v>
      </c>
      <c r="E1008" s="6" t="s">
        <v>14989</v>
      </c>
      <c r="F1008" s="6" t="s">
        <v>14</v>
      </c>
      <c r="G1008" s="6" t="s">
        <v>14990</v>
      </c>
      <c r="H1008" s="6" t="s">
        <v>211</v>
      </c>
      <c r="I1008" s="6" t="s">
        <v>211</v>
      </c>
      <c r="J1008" s="6" t="s">
        <v>211</v>
      </c>
      <c r="K1008" s="6">
        <v>95118</v>
      </c>
      <c r="L1008" s="6" t="s">
        <v>211</v>
      </c>
      <c r="M1008" s="6" t="s">
        <v>211</v>
      </c>
      <c r="N1008" s="6" t="s">
        <v>3018</v>
      </c>
      <c r="O1008" s="6"/>
    </row>
    <row r="1009" spans="1:15" x14ac:dyDescent="0.25">
      <c r="A1009" s="6">
        <v>1008</v>
      </c>
      <c r="B1009" s="6" t="s">
        <v>26889</v>
      </c>
      <c r="C1009" s="6" t="s">
        <v>14963</v>
      </c>
      <c r="D1009" s="6" t="s">
        <v>14655</v>
      </c>
      <c r="E1009" s="6" t="s">
        <v>14991</v>
      </c>
      <c r="F1009" s="6" t="s">
        <v>14</v>
      </c>
      <c r="G1009" s="6" t="s">
        <v>14992</v>
      </c>
      <c r="H1009" s="6" t="s">
        <v>211</v>
      </c>
      <c r="I1009" s="6" t="s">
        <v>211</v>
      </c>
      <c r="J1009" s="6" t="s">
        <v>211</v>
      </c>
      <c r="K1009" s="6">
        <v>95124</v>
      </c>
      <c r="L1009" s="6" t="s">
        <v>211</v>
      </c>
      <c r="M1009" s="6" t="s">
        <v>211</v>
      </c>
      <c r="N1009" s="6" t="s">
        <v>3018</v>
      </c>
      <c r="O1009" s="6"/>
    </row>
    <row r="1010" spans="1:15" x14ac:dyDescent="0.25">
      <c r="A1010" s="6">
        <v>1009</v>
      </c>
      <c r="B1010" s="6" t="s">
        <v>26889</v>
      </c>
      <c r="C1010" s="6" t="s">
        <v>14963</v>
      </c>
      <c r="D1010" s="6" t="s">
        <v>14655</v>
      </c>
      <c r="E1010" s="6" t="s">
        <v>14993</v>
      </c>
      <c r="F1010" s="6" t="s">
        <v>14</v>
      </c>
      <c r="G1010" s="6" t="s">
        <v>14994</v>
      </c>
      <c r="H1010" s="6" t="s">
        <v>14993</v>
      </c>
      <c r="I1010" s="6" t="s">
        <v>211</v>
      </c>
      <c r="J1010" s="6" t="s">
        <v>211</v>
      </c>
      <c r="K1010" s="6">
        <v>95129</v>
      </c>
      <c r="L1010" s="6" t="s">
        <v>211</v>
      </c>
      <c r="M1010" s="6" t="s">
        <v>211</v>
      </c>
      <c r="N1010" s="6" t="s">
        <v>3018</v>
      </c>
      <c r="O1010" s="6"/>
    </row>
    <row r="1011" spans="1:15" x14ac:dyDescent="0.25">
      <c r="A1011" s="6">
        <v>1010</v>
      </c>
      <c r="B1011" s="6" t="s">
        <v>26889</v>
      </c>
      <c r="C1011" s="6" t="s">
        <v>14963</v>
      </c>
      <c r="D1011" s="6" t="s">
        <v>14655</v>
      </c>
      <c r="E1011" s="6" t="s">
        <v>14995</v>
      </c>
      <c r="F1011" s="6" t="s">
        <v>14</v>
      </c>
      <c r="G1011" s="6" t="s">
        <v>14962</v>
      </c>
      <c r="H1011" s="6" t="s">
        <v>14996</v>
      </c>
      <c r="I1011" s="6" t="s">
        <v>14996</v>
      </c>
      <c r="J1011" s="6" t="s">
        <v>211</v>
      </c>
      <c r="K1011" s="6">
        <v>95129</v>
      </c>
      <c r="L1011" s="6" t="s">
        <v>211</v>
      </c>
      <c r="M1011" s="6" t="s">
        <v>211</v>
      </c>
      <c r="N1011" s="6" t="s">
        <v>3018</v>
      </c>
      <c r="O1011" s="6"/>
    </row>
    <row r="1012" spans="1:15" x14ac:dyDescent="0.25">
      <c r="A1012" s="6">
        <v>1011</v>
      </c>
      <c r="B1012" s="6" t="s">
        <v>26889</v>
      </c>
      <c r="C1012" s="6" t="s">
        <v>14963</v>
      </c>
      <c r="D1012" s="6" t="s">
        <v>14655</v>
      </c>
      <c r="E1012" s="6" t="s">
        <v>14997</v>
      </c>
      <c r="F1012" s="6" t="s">
        <v>14</v>
      </c>
      <c r="G1012" s="6" t="s">
        <v>14998</v>
      </c>
      <c r="H1012" s="6" t="s">
        <v>211</v>
      </c>
      <c r="I1012" s="6" t="s">
        <v>14980</v>
      </c>
      <c r="J1012" s="6" t="s">
        <v>211</v>
      </c>
      <c r="K1012" s="6">
        <v>95124</v>
      </c>
      <c r="L1012" s="6" t="s">
        <v>211</v>
      </c>
      <c r="M1012" s="6" t="s">
        <v>211</v>
      </c>
      <c r="N1012" s="6" t="s">
        <v>3018</v>
      </c>
      <c r="O1012" s="6"/>
    </row>
    <row r="1013" spans="1:15" x14ac:dyDescent="0.25">
      <c r="A1013" s="6">
        <v>1012</v>
      </c>
      <c r="B1013" s="6" t="s">
        <v>26889</v>
      </c>
      <c r="C1013" s="6" t="s">
        <v>14963</v>
      </c>
      <c r="D1013" s="6" t="s">
        <v>14655</v>
      </c>
      <c r="E1013" s="6" t="s">
        <v>14999</v>
      </c>
      <c r="F1013" s="6" t="s">
        <v>14</v>
      </c>
      <c r="G1013" s="6" t="s">
        <v>15000</v>
      </c>
      <c r="H1013" s="6" t="s">
        <v>211</v>
      </c>
      <c r="I1013" s="6" t="s">
        <v>211</v>
      </c>
      <c r="J1013" s="6" t="s">
        <v>211</v>
      </c>
      <c r="K1013" s="6">
        <v>95256</v>
      </c>
      <c r="L1013" s="6" t="s">
        <v>211</v>
      </c>
      <c r="M1013" s="6" t="s">
        <v>211</v>
      </c>
      <c r="N1013" s="6" t="s">
        <v>3018</v>
      </c>
      <c r="O1013" s="6"/>
    </row>
    <row r="1014" spans="1:15" x14ac:dyDescent="0.25">
      <c r="A1014" s="6">
        <v>1013</v>
      </c>
      <c r="B1014" s="6" t="s">
        <v>26889</v>
      </c>
      <c r="C1014" s="6" t="s">
        <v>14963</v>
      </c>
      <c r="D1014" s="6" t="s">
        <v>14655</v>
      </c>
      <c r="E1014" s="6" t="s">
        <v>15001</v>
      </c>
      <c r="F1014" s="6" t="s">
        <v>14</v>
      </c>
      <c r="G1014" s="6" t="s">
        <v>15002</v>
      </c>
      <c r="H1014" s="6" t="s">
        <v>15003</v>
      </c>
      <c r="I1014" s="6" t="s">
        <v>15004</v>
      </c>
      <c r="J1014" s="6" t="s">
        <v>211</v>
      </c>
      <c r="K1014" s="6">
        <v>95996</v>
      </c>
      <c r="L1014" s="6" t="s">
        <v>211</v>
      </c>
      <c r="M1014" s="6" t="s">
        <v>211</v>
      </c>
      <c r="N1014" s="6" t="s">
        <v>3018</v>
      </c>
      <c r="O1014" s="6"/>
    </row>
    <row r="1015" spans="1:15" x14ac:dyDescent="0.25">
      <c r="A1015" s="6">
        <v>1014</v>
      </c>
      <c r="B1015" s="6" t="s">
        <v>26889</v>
      </c>
      <c r="C1015" s="6" t="s">
        <v>14963</v>
      </c>
      <c r="D1015" s="6" t="s">
        <v>14655</v>
      </c>
      <c r="E1015" s="6" t="s">
        <v>15005</v>
      </c>
      <c r="F1015" s="6" t="s">
        <v>14</v>
      </c>
      <c r="G1015" s="6" t="s">
        <v>15006</v>
      </c>
      <c r="H1015" s="6" t="s">
        <v>15007</v>
      </c>
      <c r="I1015" s="6" t="s">
        <v>15008</v>
      </c>
      <c r="J1015" s="6" t="s">
        <v>211</v>
      </c>
      <c r="K1015" s="6">
        <v>95954</v>
      </c>
      <c r="L1015" s="6" t="s">
        <v>211</v>
      </c>
      <c r="M1015" s="6" t="s">
        <v>211</v>
      </c>
      <c r="N1015" s="6" t="s">
        <v>3018</v>
      </c>
      <c r="O1015" s="6"/>
    </row>
    <row r="1016" spans="1:15" x14ac:dyDescent="0.25">
      <c r="A1016" s="6">
        <v>1015</v>
      </c>
      <c r="B1016" s="6" t="s">
        <v>26889</v>
      </c>
      <c r="C1016" s="6" t="s">
        <v>14963</v>
      </c>
      <c r="D1016" s="6" t="s">
        <v>14655</v>
      </c>
      <c r="E1016" s="6" t="s">
        <v>15009</v>
      </c>
      <c r="F1016" s="6" t="s">
        <v>14</v>
      </c>
      <c r="G1016" s="6" t="s">
        <v>15010</v>
      </c>
      <c r="H1016" s="6" t="s">
        <v>211</v>
      </c>
      <c r="I1016" s="6" t="s">
        <v>211</v>
      </c>
      <c r="J1016" s="6" t="s">
        <v>211</v>
      </c>
      <c r="K1016" s="6">
        <v>0</v>
      </c>
      <c r="L1016" s="6" t="s">
        <v>211</v>
      </c>
      <c r="M1016" s="6" t="s">
        <v>211</v>
      </c>
      <c r="N1016" s="6" t="s">
        <v>3018</v>
      </c>
      <c r="O1016" s="6"/>
    </row>
    <row r="1017" spans="1:15" x14ac:dyDescent="0.25">
      <c r="A1017" s="6">
        <v>1016</v>
      </c>
      <c r="B1017" s="6" t="s">
        <v>26889</v>
      </c>
      <c r="C1017" s="6" t="s">
        <v>14963</v>
      </c>
      <c r="D1017" s="6" t="s">
        <v>14655</v>
      </c>
      <c r="E1017" s="6" t="s">
        <v>4211</v>
      </c>
      <c r="F1017" s="6" t="s">
        <v>14</v>
      </c>
      <c r="G1017" s="6" t="s">
        <v>15011</v>
      </c>
      <c r="H1017" s="6" t="s">
        <v>211</v>
      </c>
      <c r="I1017" s="6" t="s">
        <v>211</v>
      </c>
      <c r="J1017" s="6" t="s">
        <v>211</v>
      </c>
      <c r="K1017" s="6">
        <v>0</v>
      </c>
      <c r="L1017" s="6" t="s">
        <v>211</v>
      </c>
      <c r="M1017" s="6" t="s">
        <v>211</v>
      </c>
      <c r="N1017" s="6" t="s">
        <v>3018</v>
      </c>
      <c r="O1017" s="6"/>
    </row>
    <row r="1018" spans="1:15" x14ac:dyDescent="0.25">
      <c r="A1018" s="6">
        <v>1017</v>
      </c>
      <c r="B1018" s="6" t="s">
        <v>26889</v>
      </c>
      <c r="C1018" s="6" t="s">
        <v>14963</v>
      </c>
      <c r="D1018" s="6" t="s">
        <v>14655</v>
      </c>
      <c r="E1018" s="6" t="s">
        <v>15012</v>
      </c>
      <c r="F1018" s="6" t="s">
        <v>14</v>
      </c>
      <c r="G1018" s="6" t="s">
        <v>15013</v>
      </c>
      <c r="H1018" s="6" t="s">
        <v>211</v>
      </c>
      <c r="I1018" s="6" t="s">
        <v>211</v>
      </c>
      <c r="J1018" s="6" t="s">
        <v>211</v>
      </c>
      <c r="K1018" s="6">
        <v>0</v>
      </c>
      <c r="L1018" s="6" t="s">
        <v>211</v>
      </c>
      <c r="M1018" s="6" t="s">
        <v>211</v>
      </c>
      <c r="N1018" s="6" t="s">
        <v>3018</v>
      </c>
      <c r="O1018" s="6"/>
    </row>
    <row r="1019" spans="1:15" x14ac:dyDescent="0.25">
      <c r="A1019" s="6">
        <v>1018</v>
      </c>
      <c r="B1019" s="6" t="s">
        <v>26889</v>
      </c>
      <c r="C1019" s="6" t="s">
        <v>14963</v>
      </c>
      <c r="D1019" s="6" t="s">
        <v>14655</v>
      </c>
      <c r="E1019" s="6" t="s">
        <v>15014</v>
      </c>
      <c r="F1019" s="6" t="s">
        <v>14</v>
      </c>
      <c r="G1019" s="6" t="s">
        <v>15015</v>
      </c>
      <c r="H1019" s="6" t="s">
        <v>211</v>
      </c>
      <c r="I1019" s="6" t="s">
        <v>211</v>
      </c>
      <c r="J1019" s="6" t="s">
        <v>211</v>
      </c>
      <c r="K1019" s="6">
        <v>0</v>
      </c>
      <c r="L1019" s="6" t="s">
        <v>211</v>
      </c>
      <c r="M1019" s="6" t="s">
        <v>211</v>
      </c>
      <c r="N1019" s="6" t="s">
        <v>3018</v>
      </c>
      <c r="O1019" s="6"/>
    </row>
    <row r="1020" spans="1:15" x14ac:dyDescent="0.25">
      <c r="A1020" s="6">
        <v>1019</v>
      </c>
      <c r="B1020" s="6" t="s">
        <v>26889</v>
      </c>
      <c r="C1020" s="6" t="s">
        <v>14963</v>
      </c>
      <c r="D1020" s="6" t="s">
        <v>14655</v>
      </c>
      <c r="E1020" s="6" t="s">
        <v>15016</v>
      </c>
      <c r="F1020" s="6" t="s">
        <v>1635</v>
      </c>
      <c r="G1020" s="6" t="s">
        <v>15017</v>
      </c>
      <c r="H1020" s="6" t="s">
        <v>211</v>
      </c>
      <c r="I1020" s="6" t="s">
        <v>211</v>
      </c>
      <c r="J1020" s="6" t="s">
        <v>211</v>
      </c>
      <c r="K1020" s="6">
        <v>0</v>
      </c>
      <c r="L1020" s="6" t="s">
        <v>211</v>
      </c>
      <c r="M1020" s="6" t="s">
        <v>211</v>
      </c>
      <c r="N1020" s="6" t="s">
        <v>3018</v>
      </c>
      <c r="O1020" s="6"/>
    </row>
    <row r="1021" spans="1:15" x14ac:dyDescent="0.25">
      <c r="A1021" s="6">
        <v>1020</v>
      </c>
      <c r="B1021" s="6" t="s">
        <v>26889</v>
      </c>
      <c r="C1021" s="6" t="s">
        <v>14963</v>
      </c>
      <c r="D1021" s="6" t="s">
        <v>14655</v>
      </c>
      <c r="E1021" s="6" t="s">
        <v>15018</v>
      </c>
      <c r="F1021" s="6" t="s">
        <v>14</v>
      </c>
      <c r="G1021" s="6" t="s">
        <v>15019</v>
      </c>
      <c r="H1021" s="6"/>
      <c r="I1021" s="6"/>
      <c r="J1021" s="6"/>
      <c r="K1021" s="6">
        <v>0</v>
      </c>
      <c r="L1021" s="6"/>
      <c r="M1021" s="6"/>
      <c r="N1021" s="6" t="s">
        <v>3018</v>
      </c>
      <c r="O1021" s="6"/>
    </row>
    <row r="1022" spans="1:15" x14ac:dyDescent="0.25">
      <c r="A1022" s="6">
        <v>1021</v>
      </c>
      <c r="B1022" s="6" t="s">
        <v>26889</v>
      </c>
      <c r="C1022" s="6" t="s">
        <v>14963</v>
      </c>
      <c r="D1022" s="6" t="s">
        <v>14655</v>
      </c>
      <c r="E1022" s="6" t="s">
        <v>15020</v>
      </c>
      <c r="F1022" s="6" t="s">
        <v>1635</v>
      </c>
      <c r="G1022" s="6" t="s">
        <v>15021</v>
      </c>
      <c r="H1022" s="6"/>
      <c r="I1022" s="6"/>
      <c r="J1022" s="6"/>
      <c r="K1022" s="6">
        <v>0</v>
      </c>
      <c r="L1022" s="6"/>
      <c r="M1022" s="6"/>
      <c r="N1022" s="6" t="s">
        <v>3018</v>
      </c>
      <c r="O1022" s="6"/>
    </row>
    <row r="1023" spans="1:15" x14ac:dyDescent="0.25">
      <c r="A1023" s="6">
        <v>1022</v>
      </c>
      <c r="B1023" s="6" t="s">
        <v>26889</v>
      </c>
      <c r="C1023" s="6" t="s">
        <v>14963</v>
      </c>
      <c r="D1023" s="6" t="s">
        <v>14655</v>
      </c>
      <c r="E1023" s="6" t="s">
        <v>15022</v>
      </c>
      <c r="F1023" s="6" t="s">
        <v>1635</v>
      </c>
      <c r="G1023" s="6" t="s">
        <v>15023</v>
      </c>
      <c r="H1023" s="6"/>
      <c r="I1023" s="6"/>
      <c r="J1023" s="6"/>
      <c r="K1023" s="6">
        <v>0</v>
      </c>
      <c r="L1023" s="6"/>
      <c r="M1023" s="6"/>
      <c r="N1023" s="6" t="s">
        <v>3018</v>
      </c>
      <c r="O1023" s="6"/>
    </row>
    <row r="1024" spans="1:15" x14ac:dyDescent="0.25">
      <c r="A1024" s="6">
        <v>1023</v>
      </c>
      <c r="B1024" s="6" t="s">
        <v>26889</v>
      </c>
      <c r="C1024" s="6" t="s">
        <v>14963</v>
      </c>
      <c r="D1024" s="6" t="s">
        <v>14655</v>
      </c>
      <c r="E1024" s="6" t="s">
        <v>15024</v>
      </c>
      <c r="F1024" s="6" t="s">
        <v>14</v>
      </c>
      <c r="G1024" s="6" t="s">
        <v>15025</v>
      </c>
      <c r="H1024" s="6" t="s">
        <v>211</v>
      </c>
      <c r="I1024" s="6" t="s">
        <v>211</v>
      </c>
      <c r="J1024" s="6" t="s">
        <v>211</v>
      </c>
      <c r="K1024" s="6">
        <v>0</v>
      </c>
      <c r="L1024" s="6" t="s">
        <v>211</v>
      </c>
      <c r="M1024" s="6" t="s">
        <v>211</v>
      </c>
      <c r="N1024" s="6" t="s">
        <v>3018</v>
      </c>
      <c r="O1024" s="6"/>
    </row>
    <row r="1025" spans="1:15" x14ac:dyDescent="0.25">
      <c r="A1025" s="6">
        <v>1024</v>
      </c>
      <c r="B1025" s="6" t="s">
        <v>26889</v>
      </c>
      <c r="C1025" s="6" t="s">
        <v>14963</v>
      </c>
      <c r="D1025" s="6" t="s">
        <v>14655</v>
      </c>
      <c r="E1025" s="6" t="s">
        <v>15026</v>
      </c>
      <c r="F1025" s="6" t="s">
        <v>1635</v>
      </c>
      <c r="G1025" s="6" t="s">
        <v>15027</v>
      </c>
      <c r="H1025" s="6"/>
      <c r="I1025" s="6" t="s">
        <v>211</v>
      </c>
      <c r="J1025" s="6" t="s">
        <v>15028</v>
      </c>
      <c r="K1025" s="6">
        <v>95814</v>
      </c>
      <c r="L1025" s="6" t="s">
        <v>211</v>
      </c>
      <c r="M1025" s="6" t="s">
        <v>211</v>
      </c>
      <c r="N1025" s="6" t="s">
        <v>3018</v>
      </c>
      <c r="O1025" s="6"/>
    </row>
    <row r="1026" spans="1:15" x14ac:dyDescent="0.25">
      <c r="A1026" s="6">
        <v>1025</v>
      </c>
      <c r="B1026" s="6" t="s">
        <v>26889</v>
      </c>
      <c r="C1026" s="6" t="s">
        <v>14963</v>
      </c>
      <c r="D1026" s="6" t="s">
        <v>14655</v>
      </c>
      <c r="E1026" s="6" t="s">
        <v>15029</v>
      </c>
      <c r="F1026" s="6" t="s">
        <v>14</v>
      </c>
      <c r="G1026" s="6" t="s">
        <v>15030</v>
      </c>
      <c r="H1026" s="6" t="s">
        <v>211</v>
      </c>
      <c r="I1026" s="6" t="s">
        <v>211</v>
      </c>
      <c r="J1026" s="6" t="s">
        <v>211</v>
      </c>
      <c r="K1026" s="6">
        <v>0</v>
      </c>
      <c r="L1026" s="6" t="s">
        <v>211</v>
      </c>
      <c r="M1026" s="6" t="s">
        <v>211</v>
      </c>
      <c r="N1026" s="6" t="s">
        <v>3018</v>
      </c>
      <c r="O1026" s="6"/>
    </row>
    <row r="1027" spans="1:15" x14ac:dyDescent="0.25">
      <c r="A1027" s="6">
        <v>1026</v>
      </c>
      <c r="B1027" s="6" t="s">
        <v>26889</v>
      </c>
      <c r="C1027" s="6" t="s">
        <v>14963</v>
      </c>
      <c r="D1027" s="6" t="s">
        <v>14655</v>
      </c>
      <c r="E1027" s="6" t="s">
        <v>15031</v>
      </c>
      <c r="F1027" s="6" t="s">
        <v>14</v>
      </c>
      <c r="G1027" s="6" t="s">
        <v>15032</v>
      </c>
      <c r="H1027" s="6" t="s">
        <v>211</v>
      </c>
      <c r="I1027" s="6" t="s">
        <v>211</v>
      </c>
      <c r="J1027" s="6" t="s">
        <v>211</v>
      </c>
      <c r="K1027" s="6">
        <v>0</v>
      </c>
      <c r="L1027" s="6" t="s">
        <v>211</v>
      </c>
      <c r="M1027" s="6" t="s">
        <v>211</v>
      </c>
      <c r="N1027" s="6" t="s">
        <v>3018</v>
      </c>
      <c r="O1027" s="6"/>
    </row>
    <row r="1028" spans="1:15" x14ac:dyDescent="0.25">
      <c r="A1028" s="6">
        <v>1027</v>
      </c>
      <c r="B1028" s="6" t="s">
        <v>26889</v>
      </c>
      <c r="C1028" s="6" t="s">
        <v>14963</v>
      </c>
      <c r="D1028" s="6" t="s">
        <v>14655</v>
      </c>
      <c r="E1028" s="6" t="s">
        <v>15033</v>
      </c>
      <c r="F1028" s="6" t="s">
        <v>1635</v>
      </c>
      <c r="G1028" s="6" t="s">
        <v>15034</v>
      </c>
      <c r="H1028" s="6" t="s">
        <v>211</v>
      </c>
      <c r="I1028" s="6" t="s">
        <v>211</v>
      </c>
      <c r="J1028" s="6" t="s">
        <v>211</v>
      </c>
      <c r="K1028" s="6">
        <v>0</v>
      </c>
      <c r="L1028" s="6" t="s">
        <v>211</v>
      </c>
      <c r="M1028" s="6" t="s">
        <v>211</v>
      </c>
      <c r="N1028" s="6" t="s">
        <v>3018</v>
      </c>
      <c r="O1028" s="6"/>
    </row>
    <row r="1029" spans="1:15" x14ac:dyDescent="0.25">
      <c r="A1029" s="6">
        <v>1028</v>
      </c>
      <c r="B1029" s="6" t="s">
        <v>26889</v>
      </c>
      <c r="C1029" s="6" t="s">
        <v>14963</v>
      </c>
      <c r="D1029" s="6" t="s">
        <v>14655</v>
      </c>
      <c r="E1029" s="6" t="s">
        <v>15035</v>
      </c>
      <c r="F1029" s="6" t="s">
        <v>14</v>
      </c>
      <c r="G1029" s="6" t="s">
        <v>15036</v>
      </c>
      <c r="H1029" s="6" t="s">
        <v>211</v>
      </c>
      <c r="I1029" s="6" t="s">
        <v>211</v>
      </c>
      <c r="J1029" s="6" t="s">
        <v>211</v>
      </c>
      <c r="K1029" s="6">
        <v>0</v>
      </c>
      <c r="L1029" s="6" t="s">
        <v>211</v>
      </c>
      <c r="M1029" s="6" t="s">
        <v>211</v>
      </c>
      <c r="N1029" s="6" t="s">
        <v>3018</v>
      </c>
      <c r="O1029" s="6"/>
    </row>
    <row r="1030" spans="1:15" x14ac:dyDescent="0.25">
      <c r="A1030" s="6">
        <v>1029</v>
      </c>
      <c r="B1030" s="6" t="s">
        <v>26889</v>
      </c>
      <c r="C1030" s="6" t="s">
        <v>14963</v>
      </c>
      <c r="D1030" s="6" t="s">
        <v>14655</v>
      </c>
      <c r="E1030" s="6" t="s">
        <v>15037</v>
      </c>
      <c r="F1030" s="6" t="s">
        <v>14</v>
      </c>
      <c r="G1030" s="6" t="s">
        <v>15038</v>
      </c>
      <c r="H1030" s="6" t="s">
        <v>211</v>
      </c>
      <c r="I1030" s="6" t="s">
        <v>211</v>
      </c>
      <c r="J1030" s="6" t="s">
        <v>211</v>
      </c>
      <c r="K1030" s="6">
        <v>0</v>
      </c>
      <c r="L1030" s="6" t="s">
        <v>211</v>
      </c>
      <c r="M1030" s="6" t="s">
        <v>211</v>
      </c>
      <c r="N1030" s="6" t="s">
        <v>3018</v>
      </c>
      <c r="O1030" s="6"/>
    </row>
    <row r="1031" spans="1:15" x14ac:dyDescent="0.25">
      <c r="A1031" s="6">
        <v>1030</v>
      </c>
      <c r="B1031" s="6" t="s">
        <v>26889</v>
      </c>
      <c r="C1031" s="6" t="s">
        <v>14963</v>
      </c>
      <c r="D1031" s="6" t="s">
        <v>14655</v>
      </c>
      <c r="E1031" s="6" t="s">
        <v>15039</v>
      </c>
      <c r="F1031" s="6" t="s">
        <v>14</v>
      </c>
      <c r="G1031" s="6" t="s">
        <v>15040</v>
      </c>
      <c r="H1031" s="6" t="s">
        <v>211</v>
      </c>
      <c r="I1031" s="6" t="s">
        <v>211</v>
      </c>
      <c r="J1031" s="6" t="s">
        <v>211</v>
      </c>
      <c r="K1031" s="6">
        <v>0</v>
      </c>
      <c r="L1031" s="6" t="s">
        <v>211</v>
      </c>
      <c r="M1031" s="6" t="s">
        <v>211</v>
      </c>
      <c r="N1031" s="6" t="s">
        <v>3018</v>
      </c>
      <c r="O1031" s="6"/>
    </row>
    <row r="1032" spans="1:15" x14ac:dyDescent="0.25">
      <c r="A1032" s="6">
        <v>1031</v>
      </c>
      <c r="B1032" s="6" t="s">
        <v>26889</v>
      </c>
      <c r="C1032" s="6" t="s">
        <v>14963</v>
      </c>
      <c r="D1032" s="6" t="s">
        <v>14655</v>
      </c>
      <c r="E1032" s="6" t="s">
        <v>15041</v>
      </c>
      <c r="F1032" s="6" t="s">
        <v>14</v>
      </c>
      <c r="G1032" s="6" t="s">
        <v>15042</v>
      </c>
      <c r="H1032" s="6" t="s">
        <v>211</v>
      </c>
      <c r="I1032" s="6" t="s">
        <v>211</v>
      </c>
      <c r="J1032" s="6" t="s">
        <v>211</v>
      </c>
      <c r="K1032" s="6">
        <v>0</v>
      </c>
      <c r="L1032" s="6" t="s">
        <v>211</v>
      </c>
      <c r="M1032" s="6" t="s">
        <v>211</v>
      </c>
      <c r="N1032" s="6" t="s">
        <v>3018</v>
      </c>
      <c r="O1032" s="6"/>
    </row>
    <row r="1033" spans="1:15" x14ac:dyDescent="0.25">
      <c r="A1033" s="6">
        <v>1032</v>
      </c>
      <c r="B1033" s="6" t="s">
        <v>26889</v>
      </c>
      <c r="C1033" s="6" t="s">
        <v>14963</v>
      </c>
      <c r="D1033" s="6" t="s">
        <v>14655</v>
      </c>
      <c r="E1033" s="6" t="s">
        <v>15043</v>
      </c>
      <c r="F1033" s="6" t="s">
        <v>1534</v>
      </c>
      <c r="G1033" s="6" t="s">
        <v>15044</v>
      </c>
      <c r="H1033" s="6" t="s">
        <v>211</v>
      </c>
      <c r="I1033" s="6" t="s">
        <v>211</v>
      </c>
      <c r="J1033" s="6" t="s">
        <v>211</v>
      </c>
      <c r="K1033" s="6">
        <v>95117</v>
      </c>
      <c r="L1033" s="6" t="s">
        <v>211</v>
      </c>
      <c r="M1033" s="6" t="s">
        <v>211</v>
      </c>
      <c r="N1033" s="6" t="s">
        <v>3018</v>
      </c>
      <c r="O1033" s="6"/>
    </row>
    <row r="1034" spans="1:15" x14ac:dyDescent="0.25">
      <c r="A1034" s="6">
        <v>1033</v>
      </c>
      <c r="B1034" s="6" t="s">
        <v>26889</v>
      </c>
      <c r="C1034" s="6" t="s">
        <v>14963</v>
      </c>
      <c r="D1034" s="6" t="s">
        <v>14655</v>
      </c>
      <c r="E1034" s="6" t="s">
        <v>15045</v>
      </c>
      <c r="F1034" s="6" t="s">
        <v>14</v>
      </c>
      <c r="G1034" s="6" t="s">
        <v>15046</v>
      </c>
      <c r="H1034" s="6" t="s">
        <v>211</v>
      </c>
      <c r="I1034" s="6" t="s">
        <v>15047</v>
      </c>
      <c r="J1034" s="6" t="s">
        <v>211</v>
      </c>
      <c r="K1034" s="6">
        <v>0</v>
      </c>
      <c r="L1034" s="6" t="s">
        <v>211</v>
      </c>
      <c r="M1034" s="6" t="s">
        <v>211</v>
      </c>
      <c r="N1034" s="6" t="s">
        <v>3018</v>
      </c>
      <c r="O1034" s="6"/>
    </row>
    <row r="1035" spans="1:15" x14ac:dyDescent="0.25">
      <c r="A1035" s="6">
        <v>1034</v>
      </c>
      <c r="B1035" s="6" t="s">
        <v>26889</v>
      </c>
      <c r="C1035" s="6" t="s">
        <v>14963</v>
      </c>
      <c r="D1035" s="6" t="s">
        <v>14655</v>
      </c>
      <c r="E1035" s="6" t="s">
        <v>15048</v>
      </c>
      <c r="F1035" s="6" t="s">
        <v>14</v>
      </c>
      <c r="G1035" s="6" t="s">
        <v>15049</v>
      </c>
      <c r="H1035" s="6" t="s">
        <v>211</v>
      </c>
      <c r="I1035" s="6" t="s">
        <v>211</v>
      </c>
      <c r="J1035" s="6" t="s">
        <v>211</v>
      </c>
      <c r="K1035" s="6">
        <v>95161</v>
      </c>
      <c r="L1035" s="6" t="s">
        <v>211</v>
      </c>
      <c r="M1035" s="6" t="s">
        <v>211</v>
      </c>
      <c r="N1035" s="6" t="s">
        <v>3018</v>
      </c>
      <c r="O1035" s="6"/>
    </row>
    <row r="1036" spans="1:15" x14ac:dyDescent="0.25">
      <c r="A1036" s="6">
        <v>1035</v>
      </c>
      <c r="B1036" s="6" t="s">
        <v>26889</v>
      </c>
      <c r="C1036" s="6" t="s">
        <v>14963</v>
      </c>
      <c r="D1036" s="6" t="s">
        <v>14655</v>
      </c>
      <c r="E1036" s="6" t="s">
        <v>15050</v>
      </c>
      <c r="F1036" s="6" t="s">
        <v>14</v>
      </c>
      <c r="G1036" s="6" t="s">
        <v>15051</v>
      </c>
      <c r="H1036" s="6" t="s">
        <v>211</v>
      </c>
      <c r="I1036" s="6" t="s">
        <v>211</v>
      </c>
      <c r="J1036" s="6" t="s">
        <v>211</v>
      </c>
      <c r="K1036" s="6">
        <v>0</v>
      </c>
      <c r="L1036" s="6" t="s">
        <v>211</v>
      </c>
      <c r="M1036" s="6" t="s">
        <v>211</v>
      </c>
      <c r="N1036" s="6" t="s">
        <v>3018</v>
      </c>
      <c r="O1036" s="6"/>
    </row>
    <row r="1037" spans="1:15" x14ac:dyDescent="0.25">
      <c r="A1037" s="6">
        <v>1036</v>
      </c>
      <c r="B1037" s="6" t="s">
        <v>26889</v>
      </c>
      <c r="C1037" s="6" t="s">
        <v>14963</v>
      </c>
      <c r="D1037" s="6" t="s">
        <v>14655</v>
      </c>
      <c r="E1037" s="6" t="s">
        <v>15052</v>
      </c>
      <c r="F1037" s="6" t="s">
        <v>14</v>
      </c>
      <c r="G1037" s="6" t="s">
        <v>15053</v>
      </c>
      <c r="H1037" s="6" t="s">
        <v>15052</v>
      </c>
      <c r="I1037" s="6" t="s">
        <v>15054</v>
      </c>
      <c r="J1037" s="6" t="s">
        <v>211</v>
      </c>
      <c r="K1037" s="6">
        <v>95115</v>
      </c>
      <c r="L1037" s="6" t="s">
        <v>211</v>
      </c>
      <c r="M1037" s="6" t="s">
        <v>211</v>
      </c>
      <c r="N1037" s="6" t="s">
        <v>3018</v>
      </c>
      <c r="O1037" s="6"/>
    </row>
    <row r="1038" spans="1:15" x14ac:dyDescent="0.25">
      <c r="A1038" s="6">
        <v>1037</v>
      </c>
      <c r="B1038" s="6" t="s">
        <v>26889</v>
      </c>
      <c r="C1038" s="6" t="s">
        <v>14963</v>
      </c>
      <c r="D1038" s="6" t="s">
        <v>14655</v>
      </c>
      <c r="E1038" s="6" t="s">
        <v>15055</v>
      </c>
      <c r="F1038" s="6" t="s">
        <v>14</v>
      </c>
      <c r="G1038" s="6" t="s">
        <v>15056</v>
      </c>
      <c r="H1038" s="6" t="s">
        <v>211</v>
      </c>
      <c r="I1038" s="6" t="s">
        <v>211</v>
      </c>
      <c r="J1038" s="6" t="s">
        <v>211</v>
      </c>
      <c r="K1038" s="6">
        <v>0</v>
      </c>
      <c r="L1038" s="6" t="s">
        <v>211</v>
      </c>
      <c r="M1038" s="6" t="s">
        <v>211</v>
      </c>
      <c r="N1038" s="6" t="s">
        <v>3018</v>
      </c>
      <c r="O1038" s="6"/>
    </row>
    <row r="1039" spans="1:15" x14ac:dyDescent="0.25">
      <c r="A1039" s="6">
        <v>1038</v>
      </c>
      <c r="B1039" s="6" t="s">
        <v>26889</v>
      </c>
      <c r="C1039" s="6" t="s">
        <v>14963</v>
      </c>
      <c r="D1039" s="6" t="s">
        <v>14655</v>
      </c>
      <c r="E1039" s="6" t="s">
        <v>15057</v>
      </c>
      <c r="F1039" s="6" t="s">
        <v>14</v>
      </c>
      <c r="G1039" s="6" t="s">
        <v>15058</v>
      </c>
      <c r="H1039" s="6" t="s">
        <v>211</v>
      </c>
      <c r="I1039" s="6" t="s">
        <v>211</v>
      </c>
      <c r="J1039" s="6" t="s">
        <v>211</v>
      </c>
      <c r="K1039" s="6">
        <v>95116</v>
      </c>
      <c r="L1039" s="6" t="s">
        <v>211</v>
      </c>
      <c r="M1039" s="6" t="s">
        <v>211</v>
      </c>
      <c r="N1039" s="6" t="s">
        <v>3018</v>
      </c>
      <c r="O1039" s="6"/>
    </row>
    <row r="1040" spans="1:15" x14ac:dyDescent="0.25">
      <c r="A1040" s="6">
        <v>1039</v>
      </c>
      <c r="B1040" s="6" t="s">
        <v>26889</v>
      </c>
      <c r="C1040" s="6" t="s">
        <v>14963</v>
      </c>
      <c r="D1040" s="6" t="s">
        <v>14655</v>
      </c>
      <c r="E1040" s="6" t="s">
        <v>2927</v>
      </c>
      <c r="F1040" s="6" t="s">
        <v>14</v>
      </c>
      <c r="G1040" s="6" t="s">
        <v>15059</v>
      </c>
      <c r="H1040" s="6" t="s">
        <v>211</v>
      </c>
      <c r="I1040" s="6" t="s">
        <v>211</v>
      </c>
      <c r="J1040" s="6" t="s">
        <v>211</v>
      </c>
      <c r="K1040" s="6">
        <v>95111</v>
      </c>
      <c r="L1040" s="6" t="s">
        <v>211</v>
      </c>
      <c r="M1040" s="6" t="s">
        <v>211</v>
      </c>
      <c r="N1040" s="6" t="s">
        <v>3018</v>
      </c>
      <c r="O1040" s="6"/>
    </row>
    <row r="1041" spans="1:15" x14ac:dyDescent="0.25">
      <c r="A1041" s="6">
        <v>1040</v>
      </c>
      <c r="B1041" s="6" t="s">
        <v>26889</v>
      </c>
      <c r="C1041" s="6" t="s">
        <v>14963</v>
      </c>
      <c r="D1041" s="6" t="s">
        <v>14655</v>
      </c>
      <c r="E1041" s="6" t="s">
        <v>15060</v>
      </c>
      <c r="F1041" s="6" t="s">
        <v>14</v>
      </c>
      <c r="G1041" s="6" t="s">
        <v>15061</v>
      </c>
      <c r="H1041" s="6" t="s">
        <v>211</v>
      </c>
      <c r="I1041" s="6" t="s">
        <v>211</v>
      </c>
      <c r="J1041" s="6" t="s">
        <v>211</v>
      </c>
      <c r="K1041" s="6">
        <v>0</v>
      </c>
      <c r="L1041" s="6" t="s">
        <v>211</v>
      </c>
      <c r="M1041" s="6" t="s">
        <v>211</v>
      </c>
      <c r="N1041" s="6" t="s">
        <v>3018</v>
      </c>
      <c r="O1041" s="6"/>
    </row>
    <row r="1042" spans="1:15" x14ac:dyDescent="0.25">
      <c r="A1042" s="6">
        <v>1041</v>
      </c>
      <c r="B1042" s="6" t="s">
        <v>26889</v>
      </c>
      <c r="C1042" s="6" t="s">
        <v>14963</v>
      </c>
      <c r="D1042" s="6" t="s">
        <v>14655</v>
      </c>
      <c r="E1042" s="6" t="s">
        <v>15062</v>
      </c>
      <c r="F1042" s="6" t="s">
        <v>14</v>
      </c>
      <c r="G1042" s="6" t="s">
        <v>15063</v>
      </c>
      <c r="H1042" s="6" t="s">
        <v>211</v>
      </c>
      <c r="I1042" s="6" t="s">
        <v>211</v>
      </c>
      <c r="J1042" s="6" t="s">
        <v>211</v>
      </c>
      <c r="K1042" s="6">
        <v>0</v>
      </c>
      <c r="L1042" s="6" t="s">
        <v>211</v>
      </c>
      <c r="M1042" s="6" t="s">
        <v>211</v>
      </c>
      <c r="N1042" s="6" t="s">
        <v>3018</v>
      </c>
      <c r="O1042" s="6"/>
    </row>
    <row r="1043" spans="1:15" x14ac:dyDescent="0.25">
      <c r="A1043" s="6">
        <v>1042</v>
      </c>
      <c r="B1043" s="6" t="s">
        <v>26889</v>
      </c>
      <c r="C1043" s="6" t="s">
        <v>14963</v>
      </c>
      <c r="D1043" s="6" t="s">
        <v>14655</v>
      </c>
      <c r="E1043" s="6" t="s">
        <v>15064</v>
      </c>
      <c r="F1043" s="6" t="s">
        <v>14</v>
      </c>
      <c r="G1043" s="6" t="s">
        <v>15065</v>
      </c>
      <c r="H1043" s="6" t="s">
        <v>211</v>
      </c>
      <c r="I1043" s="6" t="s">
        <v>211</v>
      </c>
      <c r="J1043" s="6" t="s">
        <v>211</v>
      </c>
      <c r="K1043" s="6">
        <v>0</v>
      </c>
      <c r="L1043" s="6" t="s">
        <v>211</v>
      </c>
      <c r="M1043" s="6" t="s">
        <v>211</v>
      </c>
      <c r="N1043" s="6" t="s">
        <v>3018</v>
      </c>
      <c r="O1043" s="6"/>
    </row>
    <row r="1044" spans="1:15" x14ac:dyDescent="0.25">
      <c r="A1044" s="6">
        <v>1043</v>
      </c>
      <c r="B1044" s="6" t="s">
        <v>26889</v>
      </c>
      <c r="C1044" s="6" t="s">
        <v>14963</v>
      </c>
      <c r="D1044" s="6" t="s">
        <v>14655</v>
      </c>
      <c r="E1044" s="6" t="s">
        <v>15066</v>
      </c>
      <c r="F1044" s="6" t="s">
        <v>14</v>
      </c>
      <c r="G1044" s="6" t="s">
        <v>15067</v>
      </c>
      <c r="H1044" s="6" t="s">
        <v>211</v>
      </c>
      <c r="I1044" s="6" t="s">
        <v>211</v>
      </c>
      <c r="J1044" s="6" t="s">
        <v>211</v>
      </c>
      <c r="K1044" s="6">
        <v>0</v>
      </c>
      <c r="L1044" s="6" t="s">
        <v>211</v>
      </c>
      <c r="M1044" s="6" t="s">
        <v>211</v>
      </c>
      <c r="N1044" s="6" t="s">
        <v>3018</v>
      </c>
      <c r="O1044" s="6"/>
    </row>
    <row r="1045" spans="1:15" x14ac:dyDescent="0.25">
      <c r="A1045" s="6">
        <v>1044</v>
      </c>
      <c r="B1045" s="6" t="s">
        <v>26889</v>
      </c>
      <c r="C1045" s="6" t="s">
        <v>14963</v>
      </c>
      <c r="D1045" s="6" t="s">
        <v>14655</v>
      </c>
      <c r="E1045" s="6" t="s">
        <v>15068</v>
      </c>
      <c r="F1045" s="6" t="s">
        <v>14</v>
      </c>
      <c r="G1045" s="6" t="s">
        <v>15069</v>
      </c>
      <c r="H1045" s="6" t="s">
        <v>211</v>
      </c>
      <c r="I1045" s="6" t="s">
        <v>211</v>
      </c>
      <c r="J1045" s="6" t="s">
        <v>211</v>
      </c>
      <c r="K1045" s="6">
        <v>0</v>
      </c>
      <c r="L1045" s="6" t="s">
        <v>211</v>
      </c>
      <c r="M1045" s="6" t="s">
        <v>211</v>
      </c>
      <c r="N1045" s="6" t="s">
        <v>3018</v>
      </c>
      <c r="O1045" s="6"/>
    </row>
    <row r="1046" spans="1:15" x14ac:dyDescent="0.25">
      <c r="A1046" s="6">
        <v>1045</v>
      </c>
      <c r="B1046" s="6" t="s">
        <v>26889</v>
      </c>
      <c r="C1046" s="6" t="s">
        <v>14963</v>
      </c>
      <c r="D1046" s="6" t="s">
        <v>14655</v>
      </c>
      <c r="E1046" s="6" t="s">
        <v>2226</v>
      </c>
      <c r="F1046" s="6" t="s">
        <v>14</v>
      </c>
      <c r="G1046" s="6" t="s">
        <v>15070</v>
      </c>
      <c r="H1046" s="6" t="s">
        <v>211</v>
      </c>
      <c r="I1046" s="6" t="s">
        <v>211</v>
      </c>
      <c r="J1046" s="6" t="s">
        <v>211</v>
      </c>
      <c r="K1046" s="6">
        <v>0</v>
      </c>
      <c r="L1046" s="6" t="s">
        <v>211</v>
      </c>
      <c r="M1046" s="6" t="s">
        <v>211</v>
      </c>
      <c r="N1046" s="6" t="s">
        <v>3018</v>
      </c>
      <c r="O1046" s="6"/>
    </row>
    <row r="1047" spans="1:15" x14ac:dyDescent="0.25">
      <c r="A1047" s="6">
        <v>1046</v>
      </c>
      <c r="B1047" s="6" t="s">
        <v>26889</v>
      </c>
      <c r="C1047" s="6" t="s">
        <v>14963</v>
      </c>
      <c r="D1047" s="6" t="s">
        <v>14655</v>
      </c>
      <c r="E1047" s="6" t="s">
        <v>15071</v>
      </c>
      <c r="F1047" s="6" t="s">
        <v>14</v>
      </c>
      <c r="G1047" s="6" t="s">
        <v>15072</v>
      </c>
      <c r="H1047" s="6" t="s">
        <v>211</v>
      </c>
      <c r="I1047" s="6" t="s">
        <v>211</v>
      </c>
      <c r="J1047" s="6" t="s">
        <v>211</v>
      </c>
      <c r="K1047" s="6">
        <v>0</v>
      </c>
      <c r="L1047" s="6" t="s">
        <v>211</v>
      </c>
      <c r="M1047" s="6" t="s">
        <v>211</v>
      </c>
      <c r="N1047" s="6" t="s">
        <v>3018</v>
      </c>
      <c r="O1047" s="6"/>
    </row>
    <row r="1048" spans="1:15" x14ac:dyDescent="0.25">
      <c r="A1048" s="6">
        <v>1047</v>
      </c>
      <c r="B1048" s="6" t="s">
        <v>26889</v>
      </c>
      <c r="C1048" s="6" t="s">
        <v>14963</v>
      </c>
      <c r="D1048" s="6" t="s">
        <v>14655</v>
      </c>
      <c r="E1048" s="6" t="s">
        <v>15073</v>
      </c>
      <c r="F1048" s="6" t="s">
        <v>14</v>
      </c>
      <c r="G1048" s="6" t="s">
        <v>15074</v>
      </c>
      <c r="H1048" s="6" t="s">
        <v>211</v>
      </c>
      <c r="I1048" s="6" t="s">
        <v>211</v>
      </c>
      <c r="J1048" s="6" t="s">
        <v>211</v>
      </c>
      <c r="K1048" s="6">
        <v>0</v>
      </c>
      <c r="L1048" s="6" t="s">
        <v>211</v>
      </c>
      <c r="M1048" s="6" t="s">
        <v>211</v>
      </c>
      <c r="N1048" s="6" t="s">
        <v>3018</v>
      </c>
      <c r="O1048" s="6"/>
    </row>
    <row r="1049" spans="1:15" x14ac:dyDescent="0.25">
      <c r="A1049" s="6">
        <v>1048</v>
      </c>
      <c r="B1049" s="6" t="s">
        <v>26889</v>
      </c>
      <c r="C1049" s="6" t="s">
        <v>14963</v>
      </c>
      <c r="D1049" s="6" t="s">
        <v>14655</v>
      </c>
      <c r="E1049" s="6" t="s">
        <v>15075</v>
      </c>
      <c r="F1049" s="6" t="s">
        <v>14</v>
      </c>
      <c r="G1049" s="6" t="s">
        <v>15076</v>
      </c>
      <c r="H1049" s="6" t="s">
        <v>211</v>
      </c>
      <c r="I1049" s="6" t="s">
        <v>211</v>
      </c>
      <c r="J1049" s="6" t="s">
        <v>211</v>
      </c>
      <c r="K1049" s="6">
        <v>0</v>
      </c>
      <c r="L1049" s="6" t="s">
        <v>211</v>
      </c>
      <c r="M1049" s="6" t="s">
        <v>211</v>
      </c>
      <c r="N1049" s="6" t="s">
        <v>3018</v>
      </c>
      <c r="O1049" s="6"/>
    </row>
    <row r="1050" spans="1:15" x14ac:dyDescent="0.25">
      <c r="A1050" s="6">
        <v>1049</v>
      </c>
      <c r="B1050" s="6" t="s">
        <v>26889</v>
      </c>
      <c r="C1050" s="6" t="s">
        <v>14963</v>
      </c>
      <c r="D1050" s="6" t="s">
        <v>14655</v>
      </c>
      <c r="E1050" s="6" t="s">
        <v>15077</v>
      </c>
      <c r="F1050" s="6" t="s">
        <v>14</v>
      </c>
      <c r="G1050" s="6" t="s">
        <v>15078</v>
      </c>
      <c r="H1050" s="6" t="s">
        <v>211</v>
      </c>
      <c r="I1050" s="6" t="s">
        <v>211</v>
      </c>
      <c r="J1050" s="6" t="s">
        <v>211</v>
      </c>
      <c r="K1050" s="6">
        <v>0</v>
      </c>
      <c r="L1050" s="6" t="s">
        <v>211</v>
      </c>
      <c r="M1050" s="6" t="s">
        <v>211</v>
      </c>
      <c r="N1050" s="6" t="s">
        <v>3018</v>
      </c>
      <c r="O1050" s="6"/>
    </row>
    <row r="1051" spans="1:15" x14ac:dyDescent="0.25">
      <c r="A1051" s="6">
        <v>1050</v>
      </c>
      <c r="B1051" s="6" t="s">
        <v>26889</v>
      </c>
      <c r="C1051" s="6" t="s">
        <v>14963</v>
      </c>
      <c r="D1051" s="6" t="s">
        <v>14655</v>
      </c>
      <c r="E1051" s="6" t="s">
        <v>15079</v>
      </c>
      <c r="F1051" s="6" t="s">
        <v>14</v>
      </c>
      <c r="G1051" s="6" t="s">
        <v>15078</v>
      </c>
      <c r="H1051" s="6" t="s">
        <v>211</v>
      </c>
      <c r="I1051" s="6" t="s">
        <v>211</v>
      </c>
      <c r="J1051" s="6" t="s">
        <v>211</v>
      </c>
      <c r="K1051" s="6">
        <v>0</v>
      </c>
      <c r="L1051" s="6" t="s">
        <v>211</v>
      </c>
      <c r="M1051" s="6" t="s">
        <v>211</v>
      </c>
      <c r="N1051" s="6" t="s">
        <v>3018</v>
      </c>
      <c r="O1051" s="6"/>
    </row>
    <row r="1052" spans="1:15" x14ac:dyDescent="0.25">
      <c r="A1052" s="6">
        <v>1051</v>
      </c>
      <c r="B1052" s="6" t="s">
        <v>26889</v>
      </c>
      <c r="C1052" s="6" t="s">
        <v>14963</v>
      </c>
      <c r="D1052" s="6" t="s">
        <v>14655</v>
      </c>
      <c r="E1052" s="6" t="s">
        <v>15080</v>
      </c>
      <c r="F1052" s="6" t="s">
        <v>14</v>
      </c>
      <c r="G1052" s="6" t="s">
        <v>15081</v>
      </c>
      <c r="H1052" s="6" t="s">
        <v>211</v>
      </c>
      <c r="I1052" s="6" t="s">
        <v>211</v>
      </c>
      <c r="J1052" s="6" t="s">
        <v>211</v>
      </c>
      <c r="K1052" s="6">
        <v>0</v>
      </c>
      <c r="L1052" s="6" t="s">
        <v>211</v>
      </c>
      <c r="M1052" s="6" t="s">
        <v>211</v>
      </c>
      <c r="N1052" s="6" t="s">
        <v>3018</v>
      </c>
      <c r="O1052" s="6"/>
    </row>
    <row r="1053" spans="1:15" x14ac:dyDescent="0.25">
      <c r="A1053" s="6">
        <v>1052</v>
      </c>
      <c r="B1053" s="6" t="s">
        <v>26889</v>
      </c>
      <c r="C1053" s="6" t="s">
        <v>14963</v>
      </c>
      <c r="D1053" s="6" t="s">
        <v>14655</v>
      </c>
      <c r="E1053" s="6" t="s">
        <v>5175</v>
      </c>
      <c r="F1053" s="6" t="s">
        <v>14</v>
      </c>
      <c r="G1053" s="6" t="s">
        <v>15082</v>
      </c>
      <c r="H1053" s="6"/>
      <c r="I1053" s="6"/>
      <c r="J1053" s="6"/>
      <c r="K1053" s="6">
        <v>0</v>
      </c>
      <c r="L1053" s="6"/>
      <c r="M1053" s="6"/>
      <c r="N1053" s="6" t="s">
        <v>3018</v>
      </c>
      <c r="O1053" s="6"/>
    </row>
    <row r="1054" spans="1:15" x14ac:dyDescent="0.25">
      <c r="A1054" s="6">
        <v>1053</v>
      </c>
      <c r="B1054" s="6" t="s">
        <v>26889</v>
      </c>
      <c r="C1054" s="6" t="s">
        <v>14963</v>
      </c>
      <c r="D1054" s="6" t="s">
        <v>14655</v>
      </c>
      <c r="E1054" s="6" t="s">
        <v>15083</v>
      </c>
      <c r="F1054" s="6" t="s">
        <v>14</v>
      </c>
      <c r="G1054" s="6" t="s">
        <v>15084</v>
      </c>
      <c r="H1054" s="6" t="s">
        <v>211</v>
      </c>
      <c r="I1054" s="6" t="s">
        <v>211</v>
      </c>
      <c r="J1054" s="6" t="s">
        <v>211</v>
      </c>
      <c r="K1054" s="6">
        <v>0</v>
      </c>
      <c r="L1054" s="6" t="s">
        <v>211</v>
      </c>
      <c r="M1054" s="6" t="s">
        <v>211</v>
      </c>
      <c r="N1054" s="6" t="s">
        <v>3018</v>
      </c>
      <c r="O1054" s="6"/>
    </row>
    <row r="1055" spans="1:15" x14ac:dyDescent="0.25">
      <c r="A1055" s="6">
        <v>1054</v>
      </c>
      <c r="B1055" s="6" t="s">
        <v>26889</v>
      </c>
      <c r="C1055" s="6" t="s">
        <v>14963</v>
      </c>
      <c r="D1055" s="6" t="s">
        <v>14655</v>
      </c>
      <c r="E1055" s="6" t="s">
        <v>15085</v>
      </c>
      <c r="F1055" s="6" t="s">
        <v>14</v>
      </c>
      <c r="G1055" s="6" t="s">
        <v>15086</v>
      </c>
      <c r="H1055" s="6" t="s">
        <v>15087</v>
      </c>
      <c r="I1055" s="6" t="s">
        <v>14980</v>
      </c>
      <c r="J1055" s="6" t="s">
        <v>14962</v>
      </c>
      <c r="K1055" s="6">
        <v>95129</v>
      </c>
      <c r="L1055" s="6"/>
      <c r="M1055" s="6"/>
      <c r="N1055" s="6" t="s">
        <v>3018</v>
      </c>
      <c r="O1055" s="6"/>
    </row>
    <row r="1056" spans="1:15" x14ac:dyDescent="0.25">
      <c r="A1056" s="6">
        <v>1055</v>
      </c>
      <c r="B1056" s="6" t="s">
        <v>26889</v>
      </c>
      <c r="C1056" s="6" t="s">
        <v>14963</v>
      </c>
      <c r="D1056" s="6" t="s">
        <v>14655</v>
      </c>
      <c r="E1056" s="6" t="s">
        <v>16107</v>
      </c>
      <c r="F1056" s="6" t="s">
        <v>14</v>
      </c>
      <c r="G1056" s="6" t="s">
        <v>16108</v>
      </c>
      <c r="H1056" s="6"/>
      <c r="I1056" s="6"/>
      <c r="J1056" s="6" t="s">
        <v>14962</v>
      </c>
      <c r="K1056" s="6">
        <v>0</v>
      </c>
      <c r="L1056" s="6"/>
      <c r="M1056" s="6"/>
      <c r="N1056" s="6"/>
      <c r="O1056" s="6"/>
    </row>
    <row r="1057" spans="1:15" x14ac:dyDescent="0.25">
      <c r="A1057" s="6">
        <v>1056</v>
      </c>
      <c r="B1057" s="6" t="s">
        <v>26889</v>
      </c>
      <c r="C1057" s="6" t="s">
        <v>14963</v>
      </c>
      <c r="D1057" s="6" t="s">
        <v>14655</v>
      </c>
      <c r="E1057" s="6" t="s">
        <v>16109</v>
      </c>
      <c r="F1057" s="6" t="s">
        <v>14</v>
      </c>
      <c r="G1057" s="6" t="s">
        <v>16110</v>
      </c>
      <c r="H1057" s="6"/>
      <c r="I1057" s="6"/>
      <c r="J1057" s="6" t="s">
        <v>16111</v>
      </c>
      <c r="K1057" s="6">
        <v>0</v>
      </c>
      <c r="L1057" s="6"/>
      <c r="M1057" s="6"/>
      <c r="N1057" s="6"/>
      <c r="O1057" s="6"/>
    </row>
    <row r="1058" spans="1:15" x14ac:dyDescent="0.25">
      <c r="A1058" s="6">
        <v>1057</v>
      </c>
      <c r="B1058" s="6" t="s">
        <v>26889</v>
      </c>
      <c r="C1058" s="6" t="s">
        <v>14963</v>
      </c>
      <c r="D1058" s="6" t="s">
        <v>14655</v>
      </c>
      <c r="E1058" s="6" t="s">
        <v>16112</v>
      </c>
      <c r="F1058" s="6" t="s">
        <v>14</v>
      </c>
      <c r="G1058" s="6" t="s">
        <v>16113</v>
      </c>
      <c r="H1058" s="6"/>
      <c r="I1058" s="6"/>
      <c r="J1058" s="6" t="s">
        <v>16111</v>
      </c>
      <c r="K1058" s="6">
        <v>0</v>
      </c>
      <c r="L1058" s="6"/>
      <c r="M1058" s="6"/>
      <c r="N1058" s="6"/>
      <c r="O1058" s="6"/>
    </row>
    <row r="1059" spans="1:15" x14ac:dyDescent="0.25">
      <c r="A1059" s="6">
        <v>1058</v>
      </c>
      <c r="B1059" s="6" t="s">
        <v>26889</v>
      </c>
      <c r="C1059" s="6" t="s">
        <v>14963</v>
      </c>
      <c r="D1059" s="6" t="s">
        <v>14655</v>
      </c>
      <c r="E1059" s="6" t="s">
        <v>16114</v>
      </c>
      <c r="F1059" s="6" t="s">
        <v>14</v>
      </c>
      <c r="G1059" s="6" t="s">
        <v>16115</v>
      </c>
      <c r="H1059" s="6"/>
      <c r="I1059" s="6"/>
      <c r="J1059" s="6" t="s">
        <v>16111</v>
      </c>
      <c r="K1059" s="6">
        <v>0</v>
      </c>
      <c r="L1059" s="6"/>
      <c r="M1059" s="6"/>
      <c r="N1059" s="6"/>
      <c r="O1059" s="6"/>
    </row>
    <row r="1060" spans="1:15" x14ac:dyDescent="0.25">
      <c r="A1060" s="6">
        <v>1059</v>
      </c>
      <c r="B1060" s="6" t="s">
        <v>26889</v>
      </c>
      <c r="C1060" s="6" t="s">
        <v>14963</v>
      </c>
      <c r="D1060" s="6" t="s">
        <v>14655</v>
      </c>
      <c r="E1060" s="6" t="s">
        <v>16116</v>
      </c>
      <c r="F1060" s="6" t="s">
        <v>14</v>
      </c>
      <c r="G1060" s="6" t="s">
        <v>16117</v>
      </c>
      <c r="H1060" s="6"/>
      <c r="I1060" s="6"/>
      <c r="J1060" s="6" t="s">
        <v>16111</v>
      </c>
      <c r="K1060" s="6">
        <v>0</v>
      </c>
      <c r="L1060" s="6"/>
      <c r="M1060" s="6"/>
      <c r="N1060" s="6"/>
      <c r="O1060" s="6"/>
    </row>
    <row r="1061" spans="1:15" x14ac:dyDescent="0.25">
      <c r="A1061" s="6">
        <v>1060</v>
      </c>
      <c r="B1061" s="6" t="s">
        <v>26889</v>
      </c>
      <c r="C1061" s="6" t="s">
        <v>14963</v>
      </c>
      <c r="D1061" s="6" t="s">
        <v>14655</v>
      </c>
      <c r="E1061" s="6" t="s">
        <v>16118</v>
      </c>
      <c r="F1061" s="6" t="s">
        <v>1635</v>
      </c>
      <c r="G1061" s="6" t="s">
        <v>16119</v>
      </c>
      <c r="H1061" s="6"/>
      <c r="I1061" s="6"/>
      <c r="J1061" s="6" t="s">
        <v>15001</v>
      </c>
      <c r="K1061" s="6">
        <v>0</v>
      </c>
      <c r="L1061" s="6"/>
      <c r="M1061" s="6"/>
      <c r="N1061" s="6"/>
      <c r="O1061" s="6"/>
    </row>
    <row r="1062" spans="1:15" x14ac:dyDescent="0.25">
      <c r="A1062" s="6">
        <v>1061</v>
      </c>
      <c r="B1062" s="6" t="s">
        <v>26889</v>
      </c>
      <c r="C1062" s="6" t="s">
        <v>14963</v>
      </c>
      <c r="D1062" s="6" t="s">
        <v>14655</v>
      </c>
      <c r="E1062" s="6" t="s">
        <v>16120</v>
      </c>
      <c r="F1062" s="6" t="s">
        <v>14</v>
      </c>
      <c r="G1062" s="6" t="s">
        <v>16121</v>
      </c>
      <c r="H1062" s="6"/>
      <c r="I1062" s="6"/>
      <c r="J1062" s="6" t="s">
        <v>16122</v>
      </c>
      <c r="K1062" s="6">
        <v>0</v>
      </c>
      <c r="L1062" s="6"/>
      <c r="M1062" s="6"/>
      <c r="N1062" s="6"/>
      <c r="O1062" s="6"/>
    </row>
    <row r="1063" spans="1:15" x14ac:dyDescent="0.25">
      <c r="A1063" s="6">
        <v>1062</v>
      </c>
      <c r="B1063" s="6" t="s">
        <v>26889</v>
      </c>
      <c r="C1063" s="6" t="s">
        <v>14963</v>
      </c>
      <c r="D1063" s="6" t="s">
        <v>14655</v>
      </c>
      <c r="E1063" s="6" t="s">
        <v>16123</v>
      </c>
      <c r="F1063" s="6" t="s">
        <v>14</v>
      </c>
      <c r="G1063" s="6" t="s">
        <v>16121</v>
      </c>
      <c r="H1063" s="6"/>
      <c r="I1063" s="6"/>
      <c r="J1063" s="6" t="s">
        <v>16124</v>
      </c>
      <c r="K1063" s="6">
        <v>0</v>
      </c>
      <c r="L1063" s="6"/>
      <c r="M1063" s="6"/>
      <c r="N1063" s="6"/>
      <c r="O1063" s="6"/>
    </row>
    <row r="1064" spans="1:15" x14ac:dyDescent="0.25">
      <c r="A1064" s="6">
        <v>1063</v>
      </c>
      <c r="B1064" s="6" t="s">
        <v>26889</v>
      </c>
      <c r="C1064" s="6" t="s">
        <v>14963</v>
      </c>
      <c r="D1064" s="6" t="s">
        <v>14655</v>
      </c>
      <c r="E1064" s="6" t="s">
        <v>16125</v>
      </c>
      <c r="F1064" s="6" t="s">
        <v>14</v>
      </c>
      <c r="G1064" s="6" t="s">
        <v>16121</v>
      </c>
      <c r="H1064" s="6"/>
      <c r="I1064" s="6"/>
      <c r="J1064" s="6" t="s">
        <v>16126</v>
      </c>
      <c r="K1064" s="6">
        <v>0</v>
      </c>
      <c r="L1064" s="6"/>
      <c r="M1064" s="6"/>
      <c r="N1064" s="6"/>
      <c r="O1064" s="6"/>
    </row>
    <row r="1065" spans="1:15" x14ac:dyDescent="0.25">
      <c r="A1065" s="6">
        <v>1064</v>
      </c>
      <c r="B1065" s="6" t="s">
        <v>26889</v>
      </c>
      <c r="C1065" s="6" t="s">
        <v>14963</v>
      </c>
      <c r="D1065" s="6" t="s">
        <v>14655</v>
      </c>
      <c r="E1065" s="6" t="s">
        <v>16127</v>
      </c>
      <c r="F1065" s="6" t="s">
        <v>14</v>
      </c>
      <c r="G1065" s="6" t="s">
        <v>16128</v>
      </c>
      <c r="H1065" s="6"/>
      <c r="I1065" s="6"/>
      <c r="J1065" s="6" t="s">
        <v>16129</v>
      </c>
      <c r="K1065" s="6">
        <v>0</v>
      </c>
      <c r="L1065" s="6"/>
      <c r="M1065" s="6"/>
      <c r="N1065" s="6"/>
      <c r="O1065" s="6"/>
    </row>
    <row r="1066" spans="1:15" x14ac:dyDescent="0.25">
      <c r="A1066" s="6">
        <v>1065</v>
      </c>
      <c r="B1066" s="6" t="s">
        <v>26889</v>
      </c>
      <c r="C1066" s="6" t="s">
        <v>14963</v>
      </c>
      <c r="D1066" s="6" t="s">
        <v>14655</v>
      </c>
      <c r="E1066" s="6" t="s">
        <v>16130</v>
      </c>
      <c r="F1066" s="6" t="s">
        <v>14</v>
      </c>
      <c r="G1066" s="6" t="s">
        <v>16131</v>
      </c>
      <c r="H1066" s="6"/>
      <c r="I1066" s="6"/>
      <c r="J1066" s="6" t="s">
        <v>16129</v>
      </c>
      <c r="K1066" s="6">
        <v>0</v>
      </c>
      <c r="L1066" s="6"/>
      <c r="M1066" s="6"/>
      <c r="N1066" s="6"/>
      <c r="O1066" s="6"/>
    </row>
    <row r="1067" spans="1:15" x14ac:dyDescent="0.25">
      <c r="A1067" s="6">
        <v>1066</v>
      </c>
      <c r="B1067" s="6" t="s">
        <v>26889</v>
      </c>
      <c r="C1067" s="6" t="s">
        <v>14963</v>
      </c>
      <c r="D1067" s="6" t="s">
        <v>14655</v>
      </c>
      <c r="E1067" s="6" t="s">
        <v>16132</v>
      </c>
      <c r="F1067" s="6" t="s">
        <v>1534</v>
      </c>
      <c r="G1067" s="6" t="s">
        <v>16133</v>
      </c>
      <c r="H1067" s="6"/>
      <c r="I1067" s="6"/>
      <c r="J1067" s="6" t="s">
        <v>14962</v>
      </c>
      <c r="K1067" s="6">
        <v>0</v>
      </c>
      <c r="L1067" s="6"/>
      <c r="M1067" s="6"/>
      <c r="N1067" s="6"/>
      <c r="O1067" s="6"/>
    </row>
    <row r="1068" spans="1:15" x14ac:dyDescent="0.25">
      <c r="A1068" s="6">
        <v>1067</v>
      </c>
      <c r="B1068" s="6" t="s">
        <v>26889</v>
      </c>
      <c r="C1068" s="6" t="s">
        <v>14963</v>
      </c>
      <c r="D1068" s="6" t="s">
        <v>14655</v>
      </c>
      <c r="E1068" s="6" t="s">
        <v>16134</v>
      </c>
      <c r="F1068" s="6" t="s">
        <v>1534</v>
      </c>
      <c r="G1068" s="6" t="s">
        <v>16135</v>
      </c>
      <c r="H1068" s="6"/>
      <c r="I1068" s="6"/>
      <c r="J1068" s="6" t="s">
        <v>14962</v>
      </c>
      <c r="K1068" s="6">
        <v>0</v>
      </c>
      <c r="L1068" s="6"/>
      <c r="M1068" s="6"/>
      <c r="N1068" s="6"/>
      <c r="O1068" s="6"/>
    </row>
    <row r="1069" spans="1:15" x14ac:dyDescent="0.25">
      <c r="A1069" s="6">
        <v>1068</v>
      </c>
      <c r="B1069" s="6" t="s">
        <v>26889</v>
      </c>
      <c r="C1069" s="6" t="s">
        <v>14661</v>
      </c>
      <c r="D1069" s="6" t="s">
        <v>14655</v>
      </c>
      <c r="E1069" s="6" t="s">
        <v>15088</v>
      </c>
      <c r="F1069" s="6" t="s">
        <v>1635</v>
      </c>
      <c r="G1069" s="6" t="s">
        <v>15089</v>
      </c>
      <c r="H1069" s="6" t="s">
        <v>15090</v>
      </c>
      <c r="I1069" s="6" t="s">
        <v>15091</v>
      </c>
      <c r="J1069" s="6" t="s">
        <v>15092</v>
      </c>
      <c r="K1069" s="6">
        <v>94663</v>
      </c>
      <c r="L1069" s="6"/>
      <c r="M1069" s="6"/>
      <c r="N1069" s="6" t="s">
        <v>3018</v>
      </c>
      <c r="O1069" s="6"/>
    </row>
    <row r="1070" spans="1:15" x14ac:dyDescent="0.25">
      <c r="A1070" s="6">
        <v>1069</v>
      </c>
      <c r="B1070" s="6" t="s">
        <v>26889</v>
      </c>
      <c r="C1070" s="6" t="s">
        <v>14661</v>
      </c>
      <c r="D1070" s="6" t="s">
        <v>14655</v>
      </c>
      <c r="E1070" s="6" t="s">
        <v>15093</v>
      </c>
      <c r="F1070" s="6" t="s">
        <v>1635</v>
      </c>
      <c r="G1070" s="6" t="s">
        <v>15094</v>
      </c>
      <c r="H1070" s="6" t="s">
        <v>15095</v>
      </c>
      <c r="I1070" s="6" t="s">
        <v>15096</v>
      </c>
      <c r="J1070" s="6" t="s">
        <v>15097</v>
      </c>
      <c r="K1070" s="6">
        <v>94885</v>
      </c>
      <c r="L1070" s="6"/>
      <c r="M1070" s="6"/>
      <c r="N1070" s="6" t="s">
        <v>3018</v>
      </c>
      <c r="O1070" s="6"/>
    </row>
    <row r="1071" spans="1:15" x14ac:dyDescent="0.25">
      <c r="A1071" s="6">
        <v>1070</v>
      </c>
      <c r="B1071" s="6" t="s">
        <v>26889</v>
      </c>
      <c r="C1071" s="6" t="s">
        <v>14661</v>
      </c>
      <c r="D1071" s="6" t="s">
        <v>14655</v>
      </c>
      <c r="E1071" s="6" t="s">
        <v>15098</v>
      </c>
      <c r="F1071" s="6" t="s">
        <v>1635</v>
      </c>
      <c r="G1071" s="6" t="s">
        <v>15099</v>
      </c>
      <c r="H1071" s="6" t="s">
        <v>15100</v>
      </c>
      <c r="I1071" s="6" t="s">
        <v>15100</v>
      </c>
      <c r="J1071" s="6" t="s">
        <v>15101</v>
      </c>
      <c r="K1071" s="6">
        <v>94476</v>
      </c>
      <c r="L1071" s="6"/>
      <c r="M1071" s="6"/>
      <c r="N1071" s="6" t="s">
        <v>3018</v>
      </c>
      <c r="O1071" s="6"/>
    </row>
    <row r="1072" spans="1:15" x14ac:dyDescent="0.25">
      <c r="A1072" s="6">
        <v>1071</v>
      </c>
      <c r="B1072" s="6" t="s">
        <v>26889</v>
      </c>
      <c r="C1072" s="6" t="s">
        <v>14661</v>
      </c>
      <c r="D1072" s="6" t="s">
        <v>14655</v>
      </c>
      <c r="E1072" s="6" t="s">
        <v>15102</v>
      </c>
      <c r="F1072" s="6" t="s">
        <v>1635</v>
      </c>
      <c r="G1072" s="6" t="s">
        <v>15103</v>
      </c>
      <c r="H1072" s="6" t="s">
        <v>15104</v>
      </c>
      <c r="I1072" s="6" t="s">
        <v>15105</v>
      </c>
      <c r="J1072" s="6" t="s">
        <v>15106</v>
      </c>
      <c r="K1072" s="6">
        <v>94563</v>
      </c>
      <c r="L1072" s="6"/>
      <c r="M1072" s="6"/>
      <c r="N1072" s="6" t="s">
        <v>3018</v>
      </c>
      <c r="O1072" s="6"/>
    </row>
    <row r="1073" spans="1:15" x14ac:dyDescent="0.25">
      <c r="A1073" s="6">
        <v>1072</v>
      </c>
      <c r="B1073" s="6" t="s">
        <v>26889</v>
      </c>
      <c r="C1073" s="6" t="s">
        <v>14661</v>
      </c>
      <c r="D1073" s="6" t="s">
        <v>14655</v>
      </c>
      <c r="E1073" s="6" t="s">
        <v>15107</v>
      </c>
      <c r="F1073" s="6" t="s">
        <v>1635</v>
      </c>
      <c r="G1073" s="6" t="s">
        <v>15108</v>
      </c>
      <c r="H1073" s="6" t="s">
        <v>15109</v>
      </c>
      <c r="I1073" s="6" t="s">
        <v>15110</v>
      </c>
      <c r="J1073" s="6" t="s">
        <v>15111</v>
      </c>
      <c r="K1073" s="6">
        <v>94762</v>
      </c>
      <c r="L1073" s="6"/>
      <c r="M1073" s="6"/>
      <c r="N1073" s="6" t="s">
        <v>3018</v>
      </c>
      <c r="O1073" s="6"/>
    </row>
    <row r="1074" spans="1:15" x14ac:dyDescent="0.25">
      <c r="A1074" s="6">
        <v>1073</v>
      </c>
      <c r="B1074" s="6" t="s">
        <v>26889</v>
      </c>
      <c r="C1074" s="6" t="s">
        <v>14661</v>
      </c>
      <c r="D1074" s="6" t="s">
        <v>14655</v>
      </c>
      <c r="E1074" s="6" t="s">
        <v>15112</v>
      </c>
      <c r="F1074" s="6" t="s">
        <v>1635</v>
      </c>
      <c r="G1074" s="6" t="s">
        <v>15113</v>
      </c>
      <c r="H1074" s="6" t="s">
        <v>15114</v>
      </c>
      <c r="I1074" s="6" t="s">
        <v>15115</v>
      </c>
      <c r="J1074" s="6" t="s">
        <v>15116</v>
      </c>
      <c r="K1074" s="6">
        <v>94891</v>
      </c>
      <c r="L1074" s="6"/>
      <c r="M1074" s="6"/>
      <c r="N1074" s="6" t="s">
        <v>3018</v>
      </c>
      <c r="O1074" s="6"/>
    </row>
    <row r="1075" spans="1:15" x14ac:dyDescent="0.25">
      <c r="A1075" s="6">
        <v>1074</v>
      </c>
      <c r="B1075" s="6" t="s">
        <v>26889</v>
      </c>
      <c r="C1075" s="6" t="s">
        <v>14661</v>
      </c>
      <c r="D1075" s="6" t="s">
        <v>14655</v>
      </c>
      <c r="E1075" s="6" t="s">
        <v>15117</v>
      </c>
      <c r="F1075" s="6" t="s">
        <v>1635</v>
      </c>
      <c r="G1075" s="6" t="s">
        <v>15118</v>
      </c>
      <c r="H1075" s="6" t="s">
        <v>15119</v>
      </c>
      <c r="I1075" s="6" t="s">
        <v>15120</v>
      </c>
      <c r="J1075" s="6" t="s">
        <v>15121</v>
      </c>
      <c r="K1075" s="6">
        <v>94351</v>
      </c>
      <c r="L1075" s="6"/>
      <c r="M1075" s="6"/>
      <c r="N1075" s="6" t="s">
        <v>3018</v>
      </c>
      <c r="O1075" s="6"/>
    </row>
    <row r="1076" spans="1:15" x14ac:dyDescent="0.25">
      <c r="A1076" s="6">
        <v>1075</v>
      </c>
      <c r="B1076" s="6" t="s">
        <v>26889</v>
      </c>
      <c r="C1076" s="6" t="s">
        <v>14661</v>
      </c>
      <c r="D1076" s="6" t="s">
        <v>14655</v>
      </c>
      <c r="E1076" s="6" t="s">
        <v>15122</v>
      </c>
      <c r="F1076" s="6" t="s">
        <v>1635</v>
      </c>
      <c r="G1076" s="6" t="s">
        <v>15123</v>
      </c>
      <c r="H1076" s="6" t="s">
        <v>15124</v>
      </c>
      <c r="I1076" s="6" t="s">
        <v>15125</v>
      </c>
      <c r="J1076" s="6" t="s">
        <v>15126</v>
      </c>
      <c r="K1076" s="6">
        <v>94683</v>
      </c>
      <c r="L1076" s="6"/>
      <c r="M1076" s="6"/>
      <c r="N1076" s="6" t="s">
        <v>3018</v>
      </c>
      <c r="O1076" s="6"/>
    </row>
    <row r="1077" spans="1:15" x14ac:dyDescent="0.25">
      <c r="A1077" s="6">
        <v>1076</v>
      </c>
      <c r="B1077" s="6" t="s">
        <v>26889</v>
      </c>
      <c r="C1077" s="6" t="s">
        <v>14661</v>
      </c>
      <c r="D1077" s="6" t="s">
        <v>14655</v>
      </c>
      <c r="E1077" s="6" t="s">
        <v>15127</v>
      </c>
      <c r="F1077" s="6" t="s">
        <v>14</v>
      </c>
      <c r="G1077" s="6" t="s">
        <v>15128</v>
      </c>
      <c r="H1077" s="6" t="s">
        <v>15129</v>
      </c>
      <c r="I1077" s="6" t="s">
        <v>15129</v>
      </c>
      <c r="J1077" s="6" t="s">
        <v>15111</v>
      </c>
      <c r="K1077" s="6">
        <v>94711</v>
      </c>
      <c r="L1077" s="6"/>
      <c r="M1077" s="6"/>
      <c r="N1077" s="6" t="s">
        <v>3018</v>
      </c>
      <c r="O1077" s="6"/>
    </row>
    <row r="1078" spans="1:15" x14ac:dyDescent="0.25">
      <c r="A1078" s="6">
        <v>1077</v>
      </c>
      <c r="B1078" s="6" t="s">
        <v>26889</v>
      </c>
      <c r="C1078" s="6" t="s">
        <v>14661</v>
      </c>
      <c r="D1078" s="6" t="s">
        <v>14655</v>
      </c>
      <c r="E1078" s="6" t="s">
        <v>15130</v>
      </c>
      <c r="F1078" s="6" t="s">
        <v>14</v>
      </c>
      <c r="G1078" s="6" t="s">
        <v>15131</v>
      </c>
      <c r="H1078" s="6" t="s">
        <v>15132</v>
      </c>
      <c r="I1078" s="6" t="s">
        <v>15129</v>
      </c>
      <c r="J1078" s="6" t="s">
        <v>15111</v>
      </c>
      <c r="K1078" s="6">
        <v>94716</v>
      </c>
      <c r="L1078" s="6"/>
      <c r="M1078" s="6"/>
      <c r="N1078" s="6" t="s">
        <v>3018</v>
      </c>
      <c r="O1078" s="6"/>
    </row>
    <row r="1079" spans="1:15" x14ac:dyDescent="0.25">
      <c r="A1079" s="6">
        <v>1078</v>
      </c>
      <c r="B1079" s="6" t="s">
        <v>26889</v>
      </c>
      <c r="C1079" s="6" t="s">
        <v>14661</v>
      </c>
      <c r="D1079" s="6" t="s">
        <v>14655</v>
      </c>
      <c r="E1079" s="6" t="s">
        <v>15133</v>
      </c>
      <c r="F1079" s="6" t="s">
        <v>14</v>
      </c>
      <c r="G1079" s="6" t="s">
        <v>15134</v>
      </c>
      <c r="H1079" s="6" t="s">
        <v>15135</v>
      </c>
      <c r="I1079" s="6" t="s">
        <v>15129</v>
      </c>
      <c r="J1079" s="6" t="s">
        <v>15111</v>
      </c>
      <c r="K1079" s="6">
        <v>94712</v>
      </c>
      <c r="L1079" s="6"/>
      <c r="M1079" s="6"/>
      <c r="N1079" s="6" t="s">
        <v>3018</v>
      </c>
      <c r="O1079" s="6"/>
    </row>
    <row r="1080" spans="1:15" x14ac:dyDescent="0.25">
      <c r="A1080" s="6">
        <v>1079</v>
      </c>
      <c r="B1080" s="6" t="s">
        <v>26889</v>
      </c>
      <c r="C1080" s="6" t="s">
        <v>14661</v>
      </c>
      <c r="D1080" s="6" t="s">
        <v>14655</v>
      </c>
      <c r="E1080" s="6" t="s">
        <v>15136</v>
      </c>
      <c r="F1080" s="6" t="s">
        <v>14</v>
      </c>
      <c r="G1080" s="6" t="s">
        <v>15137</v>
      </c>
      <c r="H1080" s="6" t="s">
        <v>15138</v>
      </c>
      <c r="I1080" s="6" t="s">
        <v>15129</v>
      </c>
      <c r="J1080" s="6" t="s">
        <v>15111</v>
      </c>
      <c r="K1080" s="6">
        <v>94711</v>
      </c>
      <c r="L1080" s="6"/>
      <c r="M1080" s="6"/>
      <c r="N1080" s="6" t="s">
        <v>3018</v>
      </c>
      <c r="O1080" s="6"/>
    </row>
    <row r="1081" spans="1:15" x14ac:dyDescent="0.25">
      <c r="A1081" s="6">
        <v>1080</v>
      </c>
      <c r="B1081" s="6" t="s">
        <v>26889</v>
      </c>
      <c r="C1081" s="6" t="s">
        <v>14661</v>
      </c>
      <c r="D1081" s="6" t="s">
        <v>14655</v>
      </c>
      <c r="E1081" s="6" t="s">
        <v>15139</v>
      </c>
      <c r="F1081" s="6" t="s">
        <v>14</v>
      </c>
      <c r="G1081" s="6" t="s">
        <v>15140</v>
      </c>
      <c r="H1081" s="6" t="s">
        <v>15141</v>
      </c>
      <c r="I1081" s="6" t="s">
        <v>15129</v>
      </c>
      <c r="J1081" s="6" t="s">
        <v>15111</v>
      </c>
      <c r="K1081" s="6">
        <v>94712</v>
      </c>
      <c r="L1081" s="6"/>
      <c r="M1081" s="6"/>
      <c r="N1081" s="6" t="s">
        <v>3018</v>
      </c>
      <c r="O1081" s="6"/>
    </row>
    <row r="1082" spans="1:15" x14ac:dyDescent="0.25">
      <c r="A1082" s="6">
        <v>1081</v>
      </c>
      <c r="B1082" s="6" t="s">
        <v>26889</v>
      </c>
      <c r="C1082" s="6" t="s">
        <v>14661</v>
      </c>
      <c r="D1082" s="6" t="s">
        <v>14655</v>
      </c>
      <c r="E1082" s="6" t="s">
        <v>15142</v>
      </c>
      <c r="F1082" s="6" t="s">
        <v>14</v>
      </c>
      <c r="G1082" s="6" t="s">
        <v>15143</v>
      </c>
      <c r="H1082" s="6" t="s">
        <v>15129</v>
      </c>
      <c r="I1082" s="6" t="s">
        <v>15144</v>
      </c>
      <c r="J1082" s="6" t="s">
        <v>15111</v>
      </c>
      <c r="K1082" s="6">
        <v>94711</v>
      </c>
      <c r="L1082" s="6"/>
      <c r="M1082" s="6"/>
      <c r="N1082" s="6" t="s">
        <v>3018</v>
      </c>
      <c r="O1082" s="6"/>
    </row>
    <row r="1083" spans="1:15" x14ac:dyDescent="0.25">
      <c r="A1083" s="6">
        <v>1082</v>
      </c>
      <c r="B1083" s="6" t="s">
        <v>26889</v>
      </c>
      <c r="C1083" s="6" t="s">
        <v>14661</v>
      </c>
      <c r="D1083" s="6" t="s">
        <v>14655</v>
      </c>
      <c r="E1083" s="6" t="s">
        <v>15145</v>
      </c>
      <c r="F1083" s="6" t="s">
        <v>1635</v>
      </c>
      <c r="G1083" s="6" t="s">
        <v>15146</v>
      </c>
      <c r="H1083" s="6" t="s">
        <v>15147</v>
      </c>
      <c r="I1083" s="6" t="s">
        <v>15148</v>
      </c>
      <c r="J1083" s="6" t="s">
        <v>15149</v>
      </c>
      <c r="K1083" s="6">
        <v>94356</v>
      </c>
      <c r="L1083" s="6"/>
      <c r="M1083" s="6"/>
      <c r="N1083" s="6" t="s">
        <v>3018</v>
      </c>
      <c r="O1083" s="6"/>
    </row>
    <row r="1084" spans="1:15" x14ac:dyDescent="0.25">
      <c r="A1084" s="6">
        <v>1083</v>
      </c>
      <c r="B1084" s="6" t="s">
        <v>26889</v>
      </c>
      <c r="C1084" s="6" t="s">
        <v>14661</v>
      </c>
      <c r="D1084" s="6" t="s">
        <v>14655</v>
      </c>
      <c r="E1084" s="6" t="s">
        <v>15150</v>
      </c>
      <c r="F1084" s="6" t="s">
        <v>14</v>
      </c>
      <c r="G1084" s="6" t="s">
        <v>15151</v>
      </c>
      <c r="H1084" s="6" t="s">
        <v>15152</v>
      </c>
      <c r="I1084" s="6"/>
      <c r="J1084" s="6"/>
      <c r="K1084" s="6">
        <v>94112</v>
      </c>
      <c r="L1084" s="6"/>
      <c r="M1084" s="6"/>
      <c r="N1084" s="6" t="s">
        <v>3018</v>
      </c>
      <c r="O1084" s="6"/>
    </row>
    <row r="1085" spans="1:15" x14ac:dyDescent="0.25">
      <c r="A1085" s="6">
        <v>1084</v>
      </c>
      <c r="B1085" s="6" t="s">
        <v>26889</v>
      </c>
      <c r="C1085" s="6" t="s">
        <v>14661</v>
      </c>
      <c r="D1085" s="6" t="s">
        <v>14655</v>
      </c>
      <c r="E1085" s="6" t="s">
        <v>15153</v>
      </c>
      <c r="F1085" s="6" t="s">
        <v>14</v>
      </c>
      <c r="G1085" s="6" t="s">
        <v>15154</v>
      </c>
      <c r="H1085" s="6"/>
      <c r="I1085" s="6"/>
      <c r="J1085" s="6"/>
      <c r="K1085" s="6">
        <v>94111</v>
      </c>
      <c r="L1085" s="6"/>
      <c r="M1085" s="6"/>
      <c r="N1085" s="6" t="s">
        <v>3018</v>
      </c>
      <c r="O1085" s="6"/>
    </row>
    <row r="1086" spans="1:15" x14ac:dyDescent="0.25">
      <c r="A1086" s="6">
        <v>1085</v>
      </c>
      <c r="B1086" s="6" t="s">
        <v>26889</v>
      </c>
      <c r="C1086" s="6" t="s">
        <v>14661</v>
      </c>
      <c r="D1086" s="6" t="s">
        <v>14655</v>
      </c>
      <c r="E1086" s="6" t="s">
        <v>15155</v>
      </c>
      <c r="F1086" s="6" t="s">
        <v>14</v>
      </c>
      <c r="G1086" s="6" t="s">
        <v>15156</v>
      </c>
      <c r="H1086" s="6" t="s">
        <v>15157</v>
      </c>
      <c r="I1086" s="6" t="s">
        <v>15158</v>
      </c>
      <c r="J1086" s="6" t="s">
        <v>14661</v>
      </c>
      <c r="K1086" s="6">
        <v>94238</v>
      </c>
      <c r="L1086" s="6"/>
      <c r="M1086" s="6"/>
      <c r="N1086" s="6" t="s">
        <v>3018</v>
      </c>
      <c r="O1086" s="6"/>
    </row>
    <row r="1087" spans="1:15" x14ac:dyDescent="0.25">
      <c r="A1087" s="6">
        <v>1086</v>
      </c>
      <c r="B1087" s="6" t="s">
        <v>26889</v>
      </c>
      <c r="C1087" s="6" t="s">
        <v>14661</v>
      </c>
      <c r="D1087" s="6" t="s">
        <v>14655</v>
      </c>
      <c r="E1087" s="6" t="s">
        <v>15159</v>
      </c>
      <c r="F1087" s="6" t="s">
        <v>14</v>
      </c>
      <c r="G1087" s="6" t="s">
        <v>15160</v>
      </c>
      <c r="H1087" s="6" t="s">
        <v>15161</v>
      </c>
      <c r="I1087" s="6" t="s">
        <v>15158</v>
      </c>
      <c r="J1087" s="6" t="s">
        <v>14661</v>
      </c>
      <c r="K1087" s="6">
        <v>94127</v>
      </c>
      <c r="L1087" s="6"/>
      <c r="M1087" s="6"/>
      <c r="N1087" s="6" t="s">
        <v>3018</v>
      </c>
      <c r="O1087" s="6"/>
    </row>
    <row r="1088" spans="1:15" x14ac:dyDescent="0.25">
      <c r="A1088" s="6">
        <v>1087</v>
      </c>
      <c r="B1088" s="6" t="s">
        <v>26889</v>
      </c>
      <c r="C1088" s="6" t="s">
        <v>14661</v>
      </c>
      <c r="D1088" s="6" t="s">
        <v>14655</v>
      </c>
      <c r="E1088" s="6" t="s">
        <v>15162</v>
      </c>
      <c r="F1088" s="6" t="s">
        <v>14</v>
      </c>
      <c r="G1088" s="6" t="s">
        <v>15163</v>
      </c>
      <c r="H1088" s="6"/>
      <c r="I1088" s="6" t="s">
        <v>15158</v>
      </c>
      <c r="J1088" s="6" t="s">
        <v>15157</v>
      </c>
      <c r="K1088" s="6">
        <v>94238</v>
      </c>
      <c r="L1088" s="6"/>
      <c r="M1088" s="6"/>
      <c r="N1088" s="6" t="s">
        <v>3018</v>
      </c>
      <c r="O1088" s="6"/>
    </row>
    <row r="1089" spans="1:15" x14ac:dyDescent="0.25">
      <c r="A1089" s="6">
        <v>1088</v>
      </c>
      <c r="B1089" s="6" t="s">
        <v>26889</v>
      </c>
      <c r="C1089" s="6" t="s">
        <v>14661</v>
      </c>
      <c r="D1089" s="6" t="s">
        <v>14655</v>
      </c>
      <c r="E1089" s="6" t="s">
        <v>15164</v>
      </c>
      <c r="F1089" s="6" t="s">
        <v>1534</v>
      </c>
      <c r="G1089" s="6" t="s">
        <v>15165</v>
      </c>
      <c r="H1089" s="6" t="s">
        <v>15166</v>
      </c>
      <c r="I1089" s="6" t="s">
        <v>15167</v>
      </c>
      <c r="J1089" s="6" t="s">
        <v>14661</v>
      </c>
      <c r="K1089" s="6">
        <v>94116</v>
      </c>
      <c r="L1089" s="6"/>
      <c r="M1089" s="6"/>
      <c r="N1089" s="6" t="s">
        <v>3018</v>
      </c>
      <c r="O1089" s="6"/>
    </row>
    <row r="1090" spans="1:15" x14ac:dyDescent="0.25">
      <c r="A1090" s="6">
        <v>1089</v>
      </c>
      <c r="B1090" s="6" t="s">
        <v>26889</v>
      </c>
      <c r="C1090" s="6" t="s">
        <v>14661</v>
      </c>
      <c r="D1090" s="6" t="s">
        <v>14655</v>
      </c>
      <c r="E1090" s="6" t="s">
        <v>15168</v>
      </c>
      <c r="F1090" s="6" t="s">
        <v>14</v>
      </c>
      <c r="G1090" s="6" t="s">
        <v>15169</v>
      </c>
      <c r="H1090" s="6" t="s">
        <v>15170</v>
      </c>
      <c r="I1090" s="6" t="s">
        <v>15167</v>
      </c>
      <c r="J1090" s="6" t="s">
        <v>14661</v>
      </c>
      <c r="K1090" s="6">
        <v>94111</v>
      </c>
      <c r="L1090" s="6"/>
      <c r="M1090" s="6"/>
      <c r="N1090" s="6" t="s">
        <v>3018</v>
      </c>
      <c r="O1090" s="6"/>
    </row>
    <row r="1091" spans="1:15" x14ac:dyDescent="0.25">
      <c r="A1091" s="6">
        <v>1090</v>
      </c>
      <c r="B1091" s="6" t="s">
        <v>26889</v>
      </c>
      <c r="C1091" s="6" t="s">
        <v>14661</v>
      </c>
      <c r="D1091" s="6" t="s">
        <v>14655</v>
      </c>
      <c r="E1091" s="6" t="s">
        <v>15171</v>
      </c>
      <c r="F1091" s="6" t="s">
        <v>1534</v>
      </c>
      <c r="G1091" s="6" t="s">
        <v>15172</v>
      </c>
      <c r="H1091" s="6" t="s">
        <v>15173</v>
      </c>
      <c r="I1091" s="6" t="s">
        <v>15174</v>
      </c>
      <c r="J1091" s="6" t="s">
        <v>15149</v>
      </c>
      <c r="K1091" s="6">
        <v>94236</v>
      </c>
      <c r="L1091" s="6"/>
      <c r="M1091" s="6"/>
      <c r="N1091" s="6" t="s">
        <v>3018</v>
      </c>
      <c r="O1091" s="6"/>
    </row>
    <row r="1092" spans="1:15" x14ac:dyDescent="0.25">
      <c r="A1092" s="6">
        <v>1091</v>
      </c>
      <c r="B1092" s="6" t="s">
        <v>26889</v>
      </c>
      <c r="C1092" s="6" t="s">
        <v>14661</v>
      </c>
      <c r="D1092" s="6" t="s">
        <v>14655</v>
      </c>
      <c r="E1092" s="6" t="s">
        <v>15175</v>
      </c>
      <c r="F1092" s="6" t="s">
        <v>14</v>
      </c>
      <c r="G1092" s="6" t="s">
        <v>15176</v>
      </c>
      <c r="H1092" s="6" t="s">
        <v>15177</v>
      </c>
      <c r="I1092" s="6" t="s">
        <v>15174</v>
      </c>
      <c r="J1092" s="6" t="s">
        <v>15149</v>
      </c>
      <c r="K1092" s="6">
        <v>94236</v>
      </c>
      <c r="L1092" s="6"/>
      <c r="M1092" s="6"/>
      <c r="N1092" s="6" t="s">
        <v>3018</v>
      </c>
      <c r="O1092" s="6"/>
    </row>
    <row r="1093" spans="1:15" x14ac:dyDescent="0.25">
      <c r="A1093" s="6">
        <v>1092</v>
      </c>
      <c r="B1093" s="6" t="s">
        <v>26889</v>
      </c>
      <c r="C1093" s="6" t="s">
        <v>14661</v>
      </c>
      <c r="D1093" s="6" t="s">
        <v>14655</v>
      </c>
      <c r="E1093" s="6" t="s">
        <v>15178</v>
      </c>
      <c r="F1093" s="6" t="s">
        <v>14</v>
      </c>
      <c r="G1093" s="6" t="s">
        <v>15179</v>
      </c>
      <c r="H1093" s="6" t="s">
        <v>15157</v>
      </c>
      <c r="I1093" s="6" t="s">
        <v>15158</v>
      </c>
      <c r="J1093" s="6" t="s">
        <v>15149</v>
      </c>
      <c r="K1093" s="6">
        <v>94238</v>
      </c>
      <c r="L1093" s="6"/>
      <c r="M1093" s="6"/>
      <c r="N1093" s="6" t="s">
        <v>3018</v>
      </c>
      <c r="O1093" s="6"/>
    </row>
    <row r="1094" spans="1:15" x14ac:dyDescent="0.25">
      <c r="A1094" s="6">
        <v>1093</v>
      </c>
      <c r="B1094" s="6" t="s">
        <v>26889</v>
      </c>
      <c r="C1094" s="6" t="s">
        <v>14661</v>
      </c>
      <c r="D1094" s="6" t="s">
        <v>14655</v>
      </c>
      <c r="E1094" s="6" t="s">
        <v>15180</v>
      </c>
      <c r="F1094" s="6" t="s">
        <v>14</v>
      </c>
      <c r="G1094" s="6" t="s">
        <v>15181</v>
      </c>
      <c r="H1094" s="6" t="s">
        <v>15182</v>
      </c>
      <c r="I1094" s="6" t="s">
        <v>15158</v>
      </c>
      <c r="J1094" s="6" t="s">
        <v>15149</v>
      </c>
      <c r="K1094" s="6">
        <v>94223</v>
      </c>
      <c r="L1094" s="6"/>
      <c r="M1094" s="6"/>
      <c r="N1094" s="6" t="s">
        <v>3018</v>
      </c>
      <c r="O1094" s="6"/>
    </row>
    <row r="1095" spans="1:15" x14ac:dyDescent="0.25">
      <c r="A1095" s="6">
        <v>1094</v>
      </c>
      <c r="B1095" s="6" t="s">
        <v>26889</v>
      </c>
      <c r="C1095" s="6" t="s">
        <v>14661</v>
      </c>
      <c r="D1095" s="6" t="s">
        <v>14655</v>
      </c>
      <c r="E1095" s="6" t="s">
        <v>15183</v>
      </c>
      <c r="F1095" s="6" t="s">
        <v>14</v>
      </c>
      <c r="G1095" s="6" t="s">
        <v>15184</v>
      </c>
      <c r="H1095" s="6" t="s">
        <v>15170</v>
      </c>
      <c r="I1095" s="6" t="s">
        <v>15166</v>
      </c>
      <c r="J1095" s="6" t="s">
        <v>15149</v>
      </c>
      <c r="K1095" s="6">
        <v>94119</v>
      </c>
      <c r="L1095" s="6"/>
      <c r="M1095" s="6"/>
      <c r="N1095" s="6" t="s">
        <v>3018</v>
      </c>
      <c r="O1095" s="6"/>
    </row>
    <row r="1096" spans="1:15" x14ac:dyDescent="0.25">
      <c r="A1096" s="6">
        <v>1095</v>
      </c>
      <c r="B1096" s="6" t="s">
        <v>26889</v>
      </c>
      <c r="C1096" s="6" t="s">
        <v>14661</v>
      </c>
      <c r="D1096" s="6" t="s">
        <v>14655</v>
      </c>
      <c r="E1096" s="6" t="s">
        <v>15185</v>
      </c>
      <c r="F1096" s="6" t="s">
        <v>14</v>
      </c>
      <c r="G1096" s="6" t="s">
        <v>15186</v>
      </c>
      <c r="H1096" s="6" t="s">
        <v>15187</v>
      </c>
      <c r="I1096" s="6" t="s">
        <v>15166</v>
      </c>
      <c r="J1096" s="6" t="s">
        <v>14661</v>
      </c>
      <c r="K1096" s="6">
        <v>94111</v>
      </c>
      <c r="L1096" s="6"/>
      <c r="M1096" s="6"/>
      <c r="N1096" s="6" t="s">
        <v>3018</v>
      </c>
      <c r="O1096" s="6"/>
    </row>
    <row r="1097" spans="1:15" x14ac:dyDescent="0.25">
      <c r="A1097" s="6">
        <v>1096</v>
      </c>
      <c r="B1097" s="6" t="s">
        <v>26889</v>
      </c>
      <c r="C1097" s="6" t="s">
        <v>14661</v>
      </c>
      <c r="D1097" s="6" t="s">
        <v>14655</v>
      </c>
      <c r="E1097" s="6" t="s">
        <v>16068</v>
      </c>
      <c r="F1097" s="6" t="s">
        <v>14</v>
      </c>
      <c r="G1097" s="6" t="s">
        <v>16069</v>
      </c>
      <c r="H1097" s="6" t="s">
        <v>16070</v>
      </c>
      <c r="I1097" s="6" t="s">
        <v>15174</v>
      </c>
      <c r="J1097" s="6" t="s">
        <v>15149</v>
      </c>
      <c r="K1097" s="6">
        <v>94231</v>
      </c>
      <c r="L1097" s="6"/>
      <c r="M1097" s="6"/>
      <c r="N1097" s="6" t="s">
        <v>3165</v>
      </c>
      <c r="O1097" s="6"/>
    </row>
    <row r="1098" spans="1:15" x14ac:dyDescent="0.25">
      <c r="A1098" s="6">
        <v>1097</v>
      </c>
      <c r="B1098" s="6" t="s">
        <v>26889</v>
      </c>
      <c r="C1098" s="6" t="s">
        <v>14661</v>
      </c>
      <c r="D1098" s="6" t="s">
        <v>14655</v>
      </c>
      <c r="E1098" s="6" t="s">
        <v>10541</v>
      </c>
      <c r="F1098" s="6" t="s">
        <v>14</v>
      </c>
      <c r="G1098" s="6" t="s">
        <v>16071</v>
      </c>
      <c r="H1098" s="6" t="s">
        <v>16070</v>
      </c>
      <c r="I1098" s="6" t="s">
        <v>15174</v>
      </c>
      <c r="J1098" s="6" t="s">
        <v>14661</v>
      </c>
      <c r="K1098" s="6">
        <v>94231</v>
      </c>
      <c r="L1098" s="6"/>
      <c r="M1098" s="6"/>
      <c r="N1098" s="6" t="s">
        <v>3165</v>
      </c>
      <c r="O1098" s="6"/>
    </row>
    <row r="1099" spans="1:15" x14ac:dyDescent="0.25">
      <c r="A1099" s="6">
        <v>1098</v>
      </c>
      <c r="B1099" s="6" t="s">
        <v>26889</v>
      </c>
      <c r="C1099" s="6" t="s">
        <v>14661</v>
      </c>
      <c r="D1099" s="6" t="s">
        <v>14655</v>
      </c>
      <c r="E1099" s="6" t="s">
        <v>16136</v>
      </c>
      <c r="F1099" s="6" t="s">
        <v>14</v>
      </c>
      <c r="G1099" s="6" t="s">
        <v>16137</v>
      </c>
      <c r="H1099" s="6"/>
      <c r="I1099" s="6"/>
      <c r="J1099" s="6" t="s">
        <v>16138</v>
      </c>
      <c r="K1099" s="6">
        <v>0</v>
      </c>
      <c r="L1099" s="6"/>
      <c r="M1099" s="6"/>
      <c r="N1099" s="6"/>
      <c r="O1099" s="6"/>
    </row>
    <row r="1100" spans="1:15" x14ac:dyDescent="0.25">
      <c r="A1100" s="6">
        <v>1099</v>
      </c>
      <c r="B1100" s="6" t="s">
        <v>26889</v>
      </c>
      <c r="C1100" s="6" t="s">
        <v>14661</v>
      </c>
      <c r="D1100" s="6" t="s">
        <v>14655</v>
      </c>
      <c r="E1100" s="6" t="s">
        <v>16139</v>
      </c>
      <c r="F1100" s="6" t="s">
        <v>14</v>
      </c>
      <c r="G1100" s="6" t="s">
        <v>16140</v>
      </c>
      <c r="H1100" s="6"/>
      <c r="I1100" s="6"/>
      <c r="J1100" s="6" t="s">
        <v>16141</v>
      </c>
      <c r="K1100" s="6">
        <v>0</v>
      </c>
      <c r="L1100" s="6"/>
      <c r="M1100" s="6"/>
      <c r="N1100" s="6"/>
      <c r="O1100" s="6"/>
    </row>
    <row r="1101" spans="1:15" x14ac:dyDescent="0.25">
      <c r="A1101" s="6">
        <v>1100</v>
      </c>
      <c r="B1101" s="6" t="s">
        <v>26889</v>
      </c>
      <c r="C1101" s="6" t="s">
        <v>14661</v>
      </c>
      <c r="D1101" s="6" t="s">
        <v>14655</v>
      </c>
      <c r="E1101" s="6" t="s">
        <v>16142</v>
      </c>
      <c r="F1101" s="6" t="s">
        <v>14</v>
      </c>
      <c r="G1101" s="6" t="s">
        <v>16143</v>
      </c>
      <c r="H1101" s="6"/>
      <c r="I1101" s="6"/>
      <c r="J1101" s="6" t="s">
        <v>16144</v>
      </c>
      <c r="K1101" s="6">
        <v>0</v>
      </c>
      <c r="L1101" s="6"/>
      <c r="M1101" s="6"/>
      <c r="N1101" s="6"/>
      <c r="O1101" s="6"/>
    </row>
    <row r="1102" spans="1:15" x14ac:dyDescent="0.25">
      <c r="A1102" s="6">
        <v>1101</v>
      </c>
      <c r="B1102" s="6" t="s">
        <v>26889</v>
      </c>
      <c r="C1102" s="6" t="s">
        <v>14661</v>
      </c>
      <c r="D1102" s="6" t="s">
        <v>14655</v>
      </c>
      <c r="E1102" s="6" t="s">
        <v>16145</v>
      </c>
      <c r="F1102" s="6" t="s">
        <v>14</v>
      </c>
      <c r="G1102" s="6" t="s">
        <v>16146</v>
      </c>
      <c r="H1102" s="6"/>
      <c r="I1102" s="6"/>
      <c r="J1102" s="6" t="s">
        <v>16144</v>
      </c>
      <c r="K1102" s="6">
        <v>0</v>
      </c>
      <c r="L1102" s="6"/>
      <c r="M1102" s="6"/>
      <c r="N1102" s="6"/>
      <c r="O1102" s="6"/>
    </row>
    <row r="1103" spans="1:15" x14ac:dyDescent="0.25">
      <c r="A1103" s="6">
        <v>1102</v>
      </c>
      <c r="B1103" s="6" t="s">
        <v>26889</v>
      </c>
      <c r="C1103" s="6" t="s">
        <v>14661</v>
      </c>
      <c r="D1103" s="6" t="s">
        <v>14655</v>
      </c>
      <c r="E1103" s="6" t="s">
        <v>16147</v>
      </c>
      <c r="F1103" s="6" t="s">
        <v>1534</v>
      </c>
      <c r="G1103" s="6" t="s">
        <v>16148</v>
      </c>
      <c r="H1103" s="6"/>
      <c r="I1103" s="6"/>
      <c r="J1103" s="6" t="s">
        <v>16149</v>
      </c>
      <c r="K1103" s="6">
        <v>0</v>
      </c>
      <c r="L1103" s="6"/>
      <c r="M1103" s="6"/>
      <c r="N1103" s="6"/>
      <c r="O1103" s="6"/>
    </row>
    <row r="1104" spans="1:15" x14ac:dyDescent="0.25">
      <c r="A1104" s="6">
        <v>1103</v>
      </c>
      <c r="B1104" s="6" t="s">
        <v>26889</v>
      </c>
      <c r="C1104" s="6" t="s">
        <v>14661</v>
      </c>
      <c r="D1104" s="6" t="s">
        <v>14655</v>
      </c>
      <c r="E1104" s="6" t="s">
        <v>16150</v>
      </c>
      <c r="F1104" s="6" t="s">
        <v>14</v>
      </c>
      <c r="G1104" s="6" t="s">
        <v>16151</v>
      </c>
      <c r="H1104" s="6"/>
      <c r="I1104" s="6"/>
      <c r="J1104" s="6" t="s">
        <v>16152</v>
      </c>
      <c r="K1104" s="6">
        <v>0</v>
      </c>
      <c r="L1104" s="6"/>
      <c r="M1104" s="6"/>
      <c r="N1104" s="6"/>
      <c r="O1104" s="6"/>
    </row>
    <row r="1105" spans="1:15" x14ac:dyDescent="0.25">
      <c r="A1105" s="6">
        <v>1104</v>
      </c>
      <c r="B1105" s="6" t="s">
        <v>26889</v>
      </c>
      <c r="C1105" s="6" t="s">
        <v>14661</v>
      </c>
      <c r="D1105" s="6" t="s">
        <v>14655</v>
      </c>
      <c r="E1105" s="6" t="s">
        <v>16153</v>
      </c>
      <c r="F1105" s="6" t="s">
        <v>14</v>
      </c>
      <c r="G1105" s="6" t="s">
        <v>16154</v>
      </c>
      <c r="H1105" s="6"/>
      <c r="I1105" s="6"/>
      <c r="J1105" s="6" t="s">
        <v>16141</v>
      </c>
      <c r="K1105" s="6">
        <v>0</v>
      </c>
      <c r="L1105" s="6"/>
      <c r="M1105" s="6"/>
      <c r="N1105" s="6"/>
      <c r="O1105" s="6"/>
    </row>
    <row r="1106" spans="1:15" x14ac:dyDescent="0.25">
      <c r="A1106" s="6">
        <v>1105</v>
      </c>
      <c r="B1106" s="6" t="s">
        <v>26889</v>
      </c>
      <c r="C1106" s="6" t="s">
        <v>14661</v>
      </c>
      <c r="D1106" s="6" t="s">
        <v>14655</v>
      </c>
      <c r="E1106" s="6" t="s">
        <v>16155</v>
      </c>
      <c r="F1106" s="6" t="s">
        <v>14</v>
      </c>
      <c r="G1106" s="6" t="s">
        <v>16156</v>
      </c>
      <c r="H1106" s="6"/>
      <c r="I1106" s="6"/>
      <c r="J1106" s="6" t="s">
        <v>16141</v>
      </c>
      <c r="K1106" s="6">
        <v>0</v>
      </c>
      <c r="L1106" s="6"/>
      <c r="M1106" s="6"/>
      <c r="N1106" s="6"/>
      <c r="O1106" s="6"/>
    </row>
    <row r="1107" spans="1:15" x14ac:dyDescent="0.25">
      <c r="A1107" s="6">
        <v>1106</v>
      </c>
      <c r="B1107" s="6" t="s">
        <v>26889</v>
      </c>
      <c r="C1107" s="6" t="s">
        <v>14661</v>
      </c>
      <c r="D1107" s="6" t="s">
        <v>14655</v>
      </c>
      <c r="E1107" s="6" t="s">
        <v>16157</v>
      </c>
      <c r="F1107" s="6" t="s">
        <v>1635</v>
      </c>
      <c r="G1107" s="6" t="s">
        <v>16158</v>
      </c>
      <c r="H1107" s="6"/>
      <c r="I1107" s="6"/>
      <c r="J1107" s="6" t="s">
        <v>16138</v>
      </c>
      <c r="K1107" s="6">
        <v>0</v>
      </c>
      <c r="L1107" s="6"/>
      <c r="M1107" s="6"/>
      <c r="N1107" s="6"/>
      <c r="O1107" s="6"/>
    </row>
    <row r="1108" spans="1:15" x14ac:dyDescent="0.25">
      <c r="A1108" s="6">
        <v>1107</v>
      </c>
      <c r="B1108" s="6" t="s">
        <v>26889</v>
      </c>
      <c r="C1108" s="6" t="s">
        <v>14661</v>
      </c>
      <c r="D1108" s="6" t="s">
        <v>14655</v>
      </c>
      <c r="E1108" s="6" t="s">
        <v>16159</v>
      </c>
      <c r="F1108" s="6" t="s">
        <v>1534</v>
      </c>
      <c r="G1108" s="6" t="s">
        <v>16160</v>
      </c>
      <c r="H1108" s="6"/>
      <c r="I1108" s="6"/>
      <c r="J1108" s="6" t="s">
        <v>15149</v>
      </c>
      <c r="K1108" s="6">
        <v>0</v>
      </c>
      <c r="L1108" s="6"/>
      <c r="M1108" s="6"/>
      <c r="N1108" s="6"/>
      <c r="O1108" s="6"/>
    </row>
    <row r="1109" spans="1:15" x14ac:dyDescent="0.25">
      <c r="A1109" s="6">
        <v>1108</v>
      </c>
      <c r="B1109" s="6" t="s">
        <v>26889</v>
      </c>
      <c r="C1109" s="6" t="s">
        <v>14661</v>
      </c>
      <c r="D1109" s="6" t="s">
        <v>14655</v>
      </c>
      <c r="E1109" s="6" t="s">
        <v>16161</v>
      </c>
      <c r="F1109" s="6" t="s">
        <v>14</v>
      </c>
      <c r="G1109" s="6" t="s">
        <v>16162</v>
      </c>
      <c r="H1109" s="6"/>
      <c r="I1109" s="6"/>
      <c r="J1109" s="6" t="s">
        <v>16161</v>
      </c>
      <c r="K1109" s="6">
        <v>0</v>
      </c>
      <c r="L1109" s="6"/>
      <c r="M1109" s="6"/>
      <c r="N1109" s="6"/>
      <c r="O1109" s="6"/>
    </row>
    <row r="1110" spans="1:15" x14ac:dyDescent="0.25">
      <c r="A1110" s="6">
        <v>1109</v>
      </c>
      <c r="B1110" s="6" t="s">
        <v>26889</v>
      </c>
      <c r="C1110" s="6" t="s">
        <v>14661</v>
      </c>
      <c r="D1110" s="6" t="s">
        <v>14655</v>
      </c>
      <c r="E1110" s="6" t="s">
        <v>16163</v>
      </c>
      <c r="F1110" s="6" t="s">
        <v>14</v>
      </c>
      <c r="G1110" s="6" t="s">
        <v>16164</v>
      </c>
      <c r="H1110" s="6"/>
      <c r="I1110" s="6"/>
      <c r="J1110" s="6" t="s">
        <v>15111</v>
      </c>
      <c r="K1110" s="6">
        <v>0</v>
      </c>
      <c r="L1110" s="6"/>
      <c r="M1110" s="6"/>
      <c r="N1110" s="6"/>
      <c r="O1110" s="6"/>
    </row>
    <row r="1111" spans="1:15" x14ac:dyDescent="0.25">
      <c r="A1111" s="6">
        <v>1110</v>
      </c>
      <c r="B1111" s="6" t="s">
        <v>26889</v>
      </c>
      <c r="C1111" s="6" t="s">
        <v>14661</v>
      </c>
      <c r="D1111" s="6" t="s">
        <v>14655</v>
      </c>
      <c r="E1111" s="6" t="s">
        <v>16165</v>
      </c>
      <c r="F1111" s="6" t="s">
        <v>1635</v>
      </c>
      <c r="G1111" s="6" t="s">
        <v>16166</v>
      </c>
      <c r="H1111" s="6" t="s">
        <v>16167</v>
      </c>
      <c r="I1111" s="6" t="s">
        <v>16168</v>
      </c>
      <c r="J1111" s="6" t="s">
        <v>15092</v>
      </c>
      <c r="K1111" s="6">
        <v>94617</v>
      </c>
      <c r="L1111" s="6"/>
      <c r="M1111" s="6"/>
      <c r="N1111" s="6"/>
      <c r="O1111" s="6"/>
    </row>
    <row r="1112" spans="1:15" x14ac:dyDescent="0.25">
      <c r="A1112" s="6">
        <v>1111</v>
      </c>
      <c r="B1112" s="6" t="s">
        <v>26889</v>
      </c>
      <c r="C1112" s="6" t="s">
        <v>15195</v>
      </c>
      <c r="D1112" s="6" t="s">
        <v>14655</v>
      </c>
      <c r="E1112" s="6" t="s">
        <v>15188</v>
      </c>
      <c r="F1112" s="6" t="s">
        <v>14</v>
      </c>
      <c r="G1112" s="6" t="s">
        <v>15189</v>
      </c>
      <c r="H1112" s="6" t="s">
        <v>15190</v>
      </c>
      <c r="I1112" s="6" t="s">
        <v>15191</v>
      </c>
      <c r="J1112" s="6" t="s">
        <v>15192</v>
      </c>
      <c r="K1112" s="6">
        <v>98312</v>
      </c>
      <c r="L1112" s="6" t="s">
        <v>15193</v>
      </c>
      <c r="M1112" s="6" t="s">
        <v>15194</v>
      </c>
      <c r="N1112" s="6" t="s">
        <v>3018</v>
      </c>
      <c r="O1112" s="6"/>
    </row>
    <row r="1113" spans="1:15" x14ac:dyDescent="0.25">
      <c r="A1113" s="6">
        <v>1112</v>
      </c>
      <c r="B1113" s="6" t="s">
        <v>26889</v>
      </c>
      <c r="C1113" s="6" t="s">
        <v>15195</v>
      </c>
      <c r="D1113" s="6" t="s">
        <v>14655</v>
      </c>
      <c r="E1113" s="6" t="s">
        <v>15196</v>
      </c>
      <c r="F1113" s="6" t="s">
        <v>1635</v>
      </c>
      <c r="G1113" s="6" t="s">
        <v>15197</v>
      </c>
      <c r="H1113" s="6" t="s">
        <v>15197</v>
      </c>
      <c r="I1113" s="6" t="s">
        <v>15197</v>
      </c>
      <c r="J1113" s="6" t="s">
        <v>15198</v>
      </c>
      <c r="K1113" s="6">
        <v>983664</v>
      </c>
      <c r="L1113" s="6"/>
      <c r="M1113" s="6"/>
      <c r="N1113" s="6" t="s">
        <v>3018</v>
      </c>
      <c r="O1113" s="6"/>
    </row>
    <row r="1114" spans="1:15" x14ac:dyDescent="0.25">
      <c r="A1114" s="6">
        <v>1113</v>
      </c>
      <c r="B1114" s="6" t="s">
        <v>26889</v>
      </c>
      <c r="C1114" s="6" t="s">
        <v>15195</v>
      </c>
      <c r="D1114" s="6" t="s">
        <v>14655</v>
      </c>
      <c r="E1114" s="6" t="s">
        <v>6953</v>
      </c>
      <c r="F1114" s="6" t="s">
        <v>1534</v>
      </c>
      <c r="G1114" s="6" t="s">
        <v>16169</v>
      </c>
      <c r="H1114" s="6"/>
      <c r="I1114" s="6"/>
      <c r="J1114" s="6" t="s">
        <v>15680</v>
      </c>
      <c r="K1114" s="6">
        <v>98414</v>
      </c>
      <c r="L1114" s="6">
        <v>0.87873412824499997</v>
      </c>
      <c r="M1114" s="6">
        <v>131.26167348690001</v>
      </c>
      <c r="N1114" s="6"/>
      <c r="O1114" s="6"/>
    </row>
    <row r="1115" spans="1:15" x14ac:dyDescent="0.25">
      <c r="A1115" s="6">
        <v>1114</v>
      </c>
      <c r="B1115" s="6" t="s">
        <v>26889</v>
      </c>
      <c r="C1115" s="6" t="s">
        <v>15195</v>
      </c>
      <c r="D1115" s="6" t="s">
        <v>14655</v>
      </c>
      <c r="E1115" s="6" t="s">
        <v>16170</v>
      </c>
      <c r="F1115" s="6" t="s">
        <v>1635</v>
      </c>
      <c r="G1115" s="6" t="s">
        <v>16171</v>
      </c>
      <c r="H1115" s="6"/>
      <c r="I1115" s="6"/>
      <c r="J1115" s="6" t="s">
        <v>15707</v>
      </c>
      <c r="K1115" s="6">
        <v>98356</v>
      </c>
      <c r="L1115" s="6"/>
      <c r="M1115" s="6"/>
      <c r="N1115" s="6"/>
      <c r="O1115" s="6"/>
    </row>
    <row r="1116" spans="1:15" x14ac:dyDescent="0.25">
      <c r="A1116" s="6">
        <v>1115</v>
      </c>
      <c r="B1116" s="6" t="s">
        <v>26889</v>
      </c>
      <c r="C1116" s="6" t="s">
        <v>15195</v>
      </c>
      <c r="D1116" s="6" t="s">
        <v>14655</v>
      </c>
      <c r="E1116" s="6" t="s">
        <v>16172</v>
      </c>
      <c r="F1116" s="6" t="s">
        <v>1635</v>
      </c>
      <c r="G1116" s="6" t="s">
        <v>16173</v>
      </c>
      <c r="H1116" s="6"/>
      <c r="I1116" s="6" t="s">
        <v>16174</v>
      </c>
      <c r="J1116" s="6"/>
      <c r="K1116" s="6">
        <v>98362</v>
      </c>
      <c r="L1116" s="6"/>
      <c r="M1116" s="6"/>
      <c r="N1116" s="6"/>
      <c r="O1116" s="6"/>
    </row>
    <row r="1117" spans="1:15" x14ac:dyDescent="0.25">
      <c r="A1117" s="6">
        <v>1116</v>
      </c>
      <c r="B1117" s="6" t="s">
        <v>26889</v>
      </c>
      <c r="C1117" s="6" t="s">
        <v>15195</v>
      </c>
      <c r="D1117" s="6" t="s">
        <v>14655</v>
      </c>
      <c r="E1117" s="6" t="s">
        <v>16175</v>
      </c>
      <c r="F1117" s="6" t="s">
        <v>1635</v>
      </c>
      <c r="G1117" s="6" t="s">
        <v>16176</v>
      </c>
      <c r="H1117" s="6"/>
      <c r="I1117" s="6" t="s">
        <v>16177</v>
      </c>
      <c r="J1117" s="6"/>
      <c r="K1117" s="6">
        <v>98654</v>
      </c>
      <c r="L1117" s="6"/>
      <c r="M1117" s="6"/>
      <c r="N1117" s="6"/>
      <c r="O1117" s="6"/>
    </row>
    <row r="1118" spans="1:15" x14ac:dyDescent="0.25">
      <c r="A1118" s="6">
        <v>1117</v>
      </c>
      <c r="B1118" s="6" t="s">
        <v>26889</v>
      </c>
      <c r="C1118" s="6" t="s">
        <v>15195</v>
      </c>
      <c r="D1118" s="6" t="s">
        <v>14655</v>
      </c>
      <c r="E1118" s="6" t="s">
        <v>16178</v>
      </c>
      <c r="F1118" s="6" t="s">
        <v>1635</v>
      </c>
      <c r="G1118" s="6" t="s">
        <v>16179</v>
      </c>
      <c r="H1118" s="6"/>
      <c r="I1118" s="6" t="s">
        <v>16180</v>
      </c>
      <c r="J1118" s="6"/>
      <c r="K1118" s="6">
        <v>98611</v>
      </c>
      <c r="L1118" s="6"/>
      <c r="M1118" s="6"/>
      <c r="N1118" s="6"/>
      <c r="O1118" s="6"/>
    </row>
    <row r="1119" spans="1:15" x14ac:dyDescent="0.25">
      <c r="A1119" s="6">
        <v>1118</v>
      </c>
      <c r="B1119" s="6" t="s">
        <v>26889</v>
      </c>
      <c r="C1119" s="6" t="s">
        <v>15195</v>
      </c>
      <c r="D1119" s="6" t="s">
        <v>14655</v>
      </c>
      <c r="E1119" s="6" t="s">
        <v>16181</v>
      </c>
      <c r="F1119" s="6" t="s">
        <v>1635</v>
      </c>
      <c r="G1119" s="6" t="s">
        <v>16182</v>
      </c>
      <c r="H1119" s="6"/>
      <c r="I1119" s="6" t="s">
        <v>16183</v>
      </c>
      <c r="J1119" s="6" t="s">
        <v>16183</v>
      </c>
      <c r="K1119" s="6">
        <v>98454</v>
      </c>
      <c r="L1119" s="6"/>
      <c r="M1119" s="6"/>
      <c r="N1119" s="6"/>
      <c r="O1119" s="6"/>
    </row>
    <row r="1120" spans="1:15" x14ac:dyDescent="0.25">
      <c r="A1120" s="6">
        <v>1119</v>
      </c>
      <c r="B1120" s="6" t="s">
        <v>26889</v>
      </c>
      <c r="C1120" s="6" t="s">
        <v>15195</v>
      </c>
      <c r="D1120" s="6" t="s">
        <v>14655</v>
      </c>
      <c r="E1120" s="6" t="s">
        <v>16184</v>
      </c>
      <c r="F1120" s="6" t="s">
        <v>14</v>
      </c>
      <c r="G1120" s="6" t="s">
        <v>16185</v>
      </c>
      <c r="H1120" s="6" t="s">
        <v>16186</v>
      </c>
      <c r="I1120" s="6" t="s">
        <v>16187</v>
      </c>
      <c r="J1120" s="6" t="s">
        <v>16188</v>
      </c>
      <c r="K1120" s="6">
        <v>98457</v>
      </c>
      <c r="L1120" s="6"/>
      <c r="M1120" s="6"/>
      <c r="N1120" s="6"/>
      <c r="O1120" s="6"/>
    </row>
    <row r="1121" spans="1:16" x14ac:dyDescent="0.25">
      <c r="A1121" s="6">
        <v>1120</v>
      </c>
      <c r="B1121" s="6" t="s">
        <v>26889</v>
      </c>
      <c r="C1121" s="6" t="s">
        <v>15195</v>
      </c>
      <c r="D1121" s="6" t="s">
        <v>14655</v>
      </c>
      <c r="E1121" s="6" t="s">
        <v>16189</v>
      </c>
      <c r="F1121" s="6" t="s">
        <v>1635</v>
      </c>
      <c r="G1121" s="6" t="s">
        <v>16190</v>
      </c>
      <c r="H1121" s="6" t="s">
        <v>16186</v>
      </c>
      <c r="I1121" s="6"/>
      <c r="J1121" s="6" t="s">
        <v>16188</v>
      </c>
      <c r="K1121" s="6">
        <v>98457</v>
      </c>
      <c r="L1121" s="6"/>
      <c r="M1121" s="6"/>
      <c r="N1121" s="6"/>
      <c r="O1121" s="6"/>
    </row>
    <row r="1122" spans="1:16" x14ac:dyDescent="0.25">
      <c r="A1122" s="6">
        <v>1121</v>
      </c>
      <c r="B1122" s="6" t="s">
        <v>26889</v>
      </c>
      <c r="C1122" s="6" t="s">
        <v>15195</v>
      </c>
      <c r="D1122" s="6" t="s">
        <v>14655</v>
      </c>
      <c r="E1122" s="6" t="s">
        <v>16191</v>
      </c>
      <c r="F1122" s="6" t="s">
        <v>14</v>
      </c>
      <c r="G1122" s="6" t="s">
        <v>16192</v>
      </c>
      <c r="H1122" s="6" t="s">
        <v>15751</v>
      </c>
      <c r="I1122" s="6"/>
      <c r="J1122" s="6" t="s">
        <v>15680</v>
      </c>
      <c r="K1122" s="6">
        <v>98415</v>
      </c>
      <c r="L1122" s="6"/>
      <c r="M1122" s="6"/>
      <c r="N1122" s="6"/>
      <c r="O1122" s="6"/>
    </row>
    <row r="1123" spans="1:16" x14ac:dyDescent="0.25">
      <c r="A1123" s="6">
        <v>1122</v>
      </c>
      <c r="B1123" s="6" t="s">
        <v>26889</v>
      </c>
      <c r="C1123" s="6" t="s">
        <v>15204</v>
      </c>
      <c r="D1123" s="6" t="s">
        <v>14655</v>
      </c>
      <c r="E1123" s="6" t="s">
        <v>15199</v>
      </c>
      <c r="F1123" s="6" t="s">
        <v>1635</v>
      </c>
      <c r="G1123" s="6" t="s">
        <v>15200</v>
      </c>
      <c r="H1123" s="6" t="s">
        <v>15201</v>
      </c>
      <c r="I1123" s="6" t="s">
        <v>15202</v>
      </c>
      <c r="J1123" s="6" t="s">
        <v>15203</v>
      </c>
      <c r="K1123" s="6">
        <v>97771</v>
      </c>
      <c r="L1123" s="6">
        <v>2.0487358000000002</v>
      </c>
      <c r="M1123" s="6">
        <v>128.2921953</v>
      </c>
      <c r="N1123" s="6" t="s">
        <v>3018</v>
      </c>
      <c r="O1123" s="6"/>
    </row>
    <row r="1124" spans="1:16" x14ac:dyDescent="0.25">
      <c r="A1124" s="6">
        <v>1123</v>
      </c>
      <c r="B1124" s="6" t="s">
        <v>26889</v>
      </c>
      <c r="C1124" s="6" t="s">
        <v>15204</v>
      </c>
      <c r="D1124" s="6" t="s">
        <v>14655</v>
      </c>
      <c r="E1124" s="6" t="s">
        <v>15205</v>
      </c>
      <c r="F1124" s="6" t="s">
        <v>1635</v>
      </c>
      <c r="G1124" s="6" t="s">
        <v>15206</v>
      </c>
      <c r="H1124" s="6" t="s">
        <v>15207</v>
      </c>
      <c r="I1124" s="6" t="s">
        <v>15208</v>
      </c>
      <c r="J1124" s="6" t="s">
        <v>15207</v>
      </c>
      <c r="K1124" s="6">
        <v>97852</v>
      </c>
      <c r="L1124" s="6">
        <v>0.73823939999999999</v>
      </c>
      <c r="M1124" s="6">
        <v>127.55874360000007</v>
      </c>
      <c r="N1124" s="6" t="s">
        <v>3018</v>
      </c>
      <c r="O1124" s="6"/>
    </row>
    <row r="1125" spans="1:16" x14ac:dyDescent="0.25">
      <c r="A1125" s="6">
        <v>1124</v>
      </c>
      <c r="B1125" s="6" t="s">
        <v>26889</v>
      </c>
      <c r="C1125" s="6" t="s">
        <v>15204</v>
      </c>
      <c r="D1125" s="6" t="s">
        <v>14655</v>
      </c>
      <c r="E1125" s="6" t="s">
        <v>15209</v>
      </c>
      <c r="F1125" s="6" t="s">
        <v>1635</v>
      </c>
      <c r="G1125" s="6" t="s">
        <v>15210</v>
      </c>
      <c r="H1125" s="6" t="s">
        <v>15211</v>
      </c>
      <c r="I1125" s="6"/>
      <c r="J1125" s="6" t="s">
        <v>15212</v>
      </c>
      <c r="K1125" s="6">
        <v>97716</v>
      </c>
      <c r="L1125" s="6"/>
      <c r="M1125" s="6"/>
      <c r="N1125" s="6" t="s">
        <v>3018</v>
      </c>
      <c r="O1125" s="6"/>
    </row>
    <row r="1126" spans="1:16" x14ac:dyDescent="0.25">
      <c r="A1126" s="6">
        <v>1125</v>
      </c>
      <c r="B1126" s="6" t="s">
        <v>26889</v>
      </c>
      <c r="C1126" s="6" t="s">
        <v>15204</v>
      </c>
      <c r="D1126" s="6" t="s">
        <v>14655</v>
      </c>
      <c r="E1126" s="6" t="s">
        <v>15213</v>
      </c>
      <c r="F1126" s="6" t="s">
        <v>14</v>
      </c>
      <c r="G1126" s="6" t="s">
        <v>15214</v>
      </c>
      <c r="H1126" s="6" t="s">
        <v>15215</v>
      </c>
      <c r="I1126" s="6" t="s">
        <v>15216</v>
      </c>
      <c r="J1126" s="6" t="s">
        <v>15217</v>
      </c>
      <c r="K1126" s="6">
        <v>97717</v>
      </c>
      <c r="L1126" s="6">
        <v>-0.76768910000000001</v>
      </c>
      <c r="M1126" s="6">
        <v>127.37003570000002</v>
      </c>
      <c r="N1126" s="6" t="s">
        <v>3018</v>
      </c>
      <c r="O1126" s="6"/>
    </row>
    <row r="1127" spans="1:16" x14ac:dyDescent="0.25">
      <c r="A1127" s="6">
        <v>1126</v>
      </c>
      <c r="B1127" s="6" t="s">
        <v>26889</v>
      </c>
      <c r="C1127" s="6" t="s">
        <v>15204</v>
      </c>
      <c r="D1127" s="6" t="s">
        <v>14655</v>
      </c>
      <c r="E1127" s="6" t="s">
        <v>15218</v>
      </c>
      <c r="F1127" s="6" t="s">
        <v>1635</v>
      </c>
      <c r="G1127" s="6" t="s">
        <v>15219</v>
      </c>
      <c r="H1127" s="6" t="s">
        <v>15220</v>
      </c>
      <c r="I1127" s="6" t="s">
        <v>15221</v>
      </c>
      <c r="J1127" s="6" t="s">
        <v>15222</v>
      </c>
      <c r="K1127" s="6">
        <v>0</v>
      </c>
      <c r="L1127" s="6" t="s">
        <v>211</v>
      </c>
      <c r="M1127" s="6" t="s">
        <v>211</v>
      </c>
      <c r="N1127" s="6" t="s">
        <v>3018</v>
      </c>
      <c r="O1127" s="6"/>
    </row>
    <row r="1128" spans="1:16" x14ac:dyDescent="0.25">
      <c r="A1128" s="6">
        <v>1127</v>
      </c>
      <c r="B1128" s="6" t="s">
        <v>26889</v>
      </c>
      <c r="C1128" s="6" t="s">
        <v>15204</v>
      </c>
      <c r="D1128" s="6" t="s">
        <v>14655</v>
      </c>
      <c r="E1128" s="6" t="s">
        <v>15223</v>
      </c>
      <c r="F1128" s="6" t="s">
        <v>1635</v>
      </c>
      <c r="G1128" s="6" t="s">
        <v>15224</v>
      </c>
      <c r="H1128" s="6" t="s">
        <v>211</v>
      </c>
      <c r="I1128" s="6" t="s">
        <v>15225</v>
      </c>
      <c r="J1128" s="6" t="s">
        <v>15226</v>
      </c>
      <c r="K1128" s="6">
        <v>0</v>
      </c>
      <c r="L1128" s="6" t="s">
        <v>211</v>
      </c>
      <c r="M1128" s="6" t="s">
        <v>211</v>
      </c>
      <c r="N1128" s="6" t="s">
        <v>3018</v>
      </c>
      <c r="O1128" s="6"/>
    </row>
    <row r="1129" spans="1:16" x14ac:dyDescent="0.25">
      <c r="A1129" s="6">
        <v>1128</v>
      </c>
      <c r="B1129" s="6" t="s">
        <v>26889</v>
      </c>
      <c r="C1129" s="6" t="s">
        <v>15204</v>
      </c>
      <c r="D1129" s="6" t="s">
        <v>14655</v>
      </c>
      <c r="E1129" s="6" t="s">
        <v>15227</v>
      </c>
      <c r="F1129" s="6" t="s">
        <v>1635</v>
      </c>
      <c r="G1129" s="6" t="s">
        <v>15228</v>
      </c>
      <c r="H1129" s="6" t="s">
        <v>15229</v>
      </c>
      <c r="I1129" s="6" t="s">
        <v>15230</v>
      </c>
      <c r="J1129" s="6" t="s">
        <v>15226</v>
      </c>
      <c r="K1129" s="6">
        <v>97862</v>
      </c>
      <c r="L1129" s="6" t="s">
        <v>211</v>
      </c>
      <c r="M1129" s="6" t="s">
        <v>211</v>
      </c>
      <c r="N1129" s="6" t="s">
        <v>3018</v>
      </c>
      <c r="O1129" s="6"/>
    </row>
    <row r="1130" spans="1:16" x14ac:dyDescent="0.25">
      <c r="A1130" s="6">
        <v>1129</v>
      </c>
      <c r="B1130" s="6" t="s">
        <v>26889</v>
      </c>
      <c r="C1130" s="6" t="s">
        <v>15204</v>
      </c>
      <c r="D1130" s="6" t="s">
        <v>14655</v>
      </c>
      <c r="E1130" s="6" t="s">
        <v>15231</v>
      </c>
      <c r="F1130" s="6" t="s">
        <v>1635</v>
      </c>
      <c r="G1130" s="6" t="s">
        <v>15232</v>
      </c>
      <c r="H1130" s="6" t="s">
        <v>15233</v>
      </c>
      <c r="I1130" s="6" t="s">
        <v>15234</v>
      </c>
      <c r="J1130" s="6" t="s">
        <v>15235</v>
      </c>
      <c r="K1130" s="6">
        <v>0</v>
      </c>
      <c r="L1130" s="6" t="s">
        <v>211</v>
      </c>
      <c r="M1130" s="6" t="s">
        <v>211</v>
      </c>
      <c r="N1130" s="6" t="s">
        <v>3018</v>
      </c>
      <c r="O1130" s="6"/>
    </row>
    <row r="1131" spans="1:16" x14ac:dyDescent="0.25">
      <c r="A1131" s="6">
        <v>1130</v>
      </c>
      <c r="B1131" s="6" t="s">
        <v>26889</v>
      </c>
      <c r="C1131" s="6" t="s">
        <v>15204</v>
      </c>
      <c r="D1131" s="6" t="s">
        <v>14655</v>
      </c>
      <c r="E1131" s="6" t="s">
        <v>15236</v>
      </c>
      <c r="F1131" s="6" t="s">
        <v>1635</v>
      </c>
      <c r="G1131" s="6" t="s">
        <v>15237</v>
      </c>
      <c r="H1131" s="6" t="s">
        <v>15238</v>
      </c>
      <c r="I1131" s="6" t="s">
        <v>15239</v>
      </c>
      <c r="J1131" s="6" t="s">
        <v>15240</v>
      </c>
      <c r="K1131" s="6">
        <v>0</v>
      </c>
      <c r="L1131" s="6" t="s">
        <v>211</v>
      </c>
      <c r="M1131" s="6" t="s">
        <v>211</v>
      </c>
      <c r="N1131" s="6" t="s">
        <v>3018</v>
      </c>
      <c r="O1131" s="6"/>
    </row>
    <row r="1132" spans="1:16" s="2" customFormat="1" x14ac:dyDescent="0.25">
      <c r="A1132" s="14">
        <v>1131</v>
      </c>
      <c r="B1132" s="14" t="s">
        <v>26889</v>
      </c>
      <c r="C1132" s="14" t="s">
        <v>15204</v>
      </c>
      <c r="D1132" s="14" t="s">
        <v>14655</v>
      </c>
      <c r="E1132" s="14" t="s">
        <v>15241</v>
      </c>
      <c r="F1132" s="14" t="s">
        <v>1635</v>
      </c>
      <c r="G1132" s="14" t="s">
        <v>15242</v>
      </c>
      <c r="H1132" s="14" t="s">
        <v>211</v>
      </c>
      <c r="I1132" s="14" t="s">
        <v>15243</v>
      </c>
      <c r="J1132" s="14" t="s">
        <v>15244</v>
      </c>
      <c r="K1132" s="14">
        <v>0</v>
      </c>
      <c r="L1132" s="14" t="s">
        <v>211</v>
      </c>
      <c r="M1132" s="14" t="s">
        <v>211</v>
      </c>
      <c r="N1132" s="14" t="s">
        <v>3018</v>
      </c>
      <c r="O1132" s="14" t="s">
        <v>26885</v>
      </c>
      <c r="P1132" s="14"/>
    </row>
    <row r="1133" spans="1:16" x14ac:dyDescent="0.25">
      <c r="A1133" s="6">
        <v>1132</v>
      </c>
      <c r="B1133" s="6" t="s">
        <v>26889</v>
      </c>
      <c r="C1133" s="6" t="s">
        <v>15204</v>
      </c>
      <c r="D1133" s="6" t="s">
        <v>14655</v>
      </c>
      <c r="E1133" s="6" t="s">
        <v>15245</v>
      </c>
      <c r="F1133" s="6" t="s">
        <v>14</v>
      </c>
      <c r="G1133" s="6" t="s">
        <v>15246</v>
      </c>
      <c r="H1133" s="6" t="s">
        <v>15247</v>
      </c>
      <c r="I1133" s="6" t="s">
        <v>15248</v>
      </c>
      <c r="J1133" s="6" t="s">
        <v>15249</v>
      </c>
      <c r="K1133" s="6">
        <v>97726</v>
      </c>
      <c r="L1133" s="6" t="s">
        <v>211</v>
      </c>
      <c r="M1133" s="6" t="s">
        <v>211</v>
      </c>
      <c r="N1133" s="6" t="s">
        <v>3018</v>
      </c>
      <c r="O1133" s="24" t="s">
        <v>27520</v>
      </c>
      <c r="P1133" s="24" t="s">
        <v>27520</v>
      </c>
    </row>
    <row r="1134" spans="1:16" x14ac:dyDescent="0.25">
      <c r="A1134" s="6">
        <v>1133</v>
      </c>
      <c r="B1134" s="6" t="s">
        <v>26889</v>
      </c>
      <c r="C1134" s="6" t="s">
        <v>15204</v>
      </c>
      <c r="D1134" s="6" t="s">
        <v>14655</v>
      </c>
      <c r="E1134" s="6" t="s">
        <v>3722</v>
      </c>
      <c r="F1134" s="6" t="s">
        <v>14</v>
      </c>
      <c r="G1134" s="6" t="s">
        <v>15250</v>
      </c>
      <c r="H1134" s="6" t="s">
        <v>15251</v>
      </c>
      <c r="I1134" s="6" t="s">
        <v>15252</v>
      </c>
      <c r="J1134" s="6" t="s">
        <v>15249</v>
      </c>
      <c r="K1134" s="6">
        <v>97716</v>
      </c>
      <c r="L1134" s="6" t="s">
        <v>211</v>
      </c>
      <c r="M1134" s="6" t="s">
        <v>211</v>
      </c>
      <c r="N1134" s="6" t="s">
        <v>3018</v>
      </c>
      <c r="O1134" s="6" t="s">
        <v>26885</v>
      </c>
    </row>
    <row r="1135" spans="1:16" x14ac:dyDescent="0.25">
      <c r="A1135" s="6">
        <v>1134</v>
      </c>
      <c r="B1135" s="6" t="s">
        <v>26889</v>
      </c>
      <c r="C1135" s="6" t="s">
        <v>15257</v>
      </c>
      <c r="D1135" s="6" t="s">
        <v>14655</v>
      </c>
      <c r="E1135" s="6" t="s">
        <v>15253</v>
      </c>
      <c r="F1135" s="6" t="s">
        <v>14</v>
      </c>
      <c r="G1135" s="6" t="s">
        <v>15254</v>
      </c>
      <c r="H1135" s="6" t="s">
        <v>15253</v>
      </c>
      <c r="I1135" s="6" t="s">
        <v>15255</v>
      </c>
      <c r="J1135" s="6" t="s">
        <v>15256</v>
      </c>
      <c r="K1135" s="6">
        <v>90971</v>
      </c>
      <c r="L1135" s="6"/>
      <c r="M1135" s="6"/>
      <c r="N1135" s="6" t="s">
        <v>3018</v>
      </c>
      <c r="O1135" s="6" t="s">
        <v>26885</v>
      </c>
    </row>
    <row r="1136" spans="1:16" x14ac:dyDescent="0.25">
      <c r="A1136" s="6">
        <v>1135</v>
      </c>
      <c r="B1136" s="6" t="s">
        <v>26889</v>
      </c>
      <c r="C1136" s="6" t="s">
        <v>15257</v>
      </c>
      <c r="D1136" s="6" t="s">
        <v>14655</v>
      </c>
      <c r="E1136" s="6" t="s">
        <v>15258</v>
      </c>
      <c r="F1136" s="6" t="s">
        <v>14</v>
      </c>
      <c r="G1136" s="6" t="s">
        <v>15259</v>
      </c>
      <c r="H1136" s="6" t="s">
        <v>15258</v>
      </c>
      <c r="I1136" s="6" t="s">
        <v>15258</v>
      </c>
      <c r="J1136" s="6" t="s">
        <v>15260</v>
      </c>
      <c r="K1136" s="6">
        <v>91563</v>
      </c>
      <c r="L1136" s="6"/>
      <c r="M1136" s="6"/>
      <c r="N1136" s="6" t="s">
        <v>3018</v>
      </c>
      <c r="O1136" s="6" t="s">
        <v>26885</v>
      </c>
    </row>
    <row r="1137" spans="1:16" x14ac:dyDescent="0.25">
      <c r="A1137" s="6">
        <v>1136</v>
      </c>
      <c r="B1137" s="6" t="s">
        <v>26889</v>
      </c>
      <c r="C1137" s="6" t="s">
        <v>15257</v>
      </c>
      <c r="D1137" s="6" t="s">
        <v>14655</v>
      </c>
      <c r="E1137" s="6" t="s">
        <v>15261</v>
      </c>
      <c r="F1137" s="6" t="s">
        <v>14</v>
      </c>
      <c r="G1137" s="6" t="s">
        <v>15262</v>
      </c>
      <c r="H1137" s="6" t="s">
        <v>15263</v>
      </c>
      <c r="I1137" s="6" t="s">
        <v>15264</v>
      </c>
      <c r="J1137" s="6" t="s">
        <v>15265</v>
      </c>
      <c r="K1137" s="6">
        <v>92982</v>
      </c>
      <c r="L1137" s="6"/>
      <c r="M1137" s="6"/>
      <c r="N1137" s="6" t="s">
        <v>3018</v>
      </c>
      <c r="O1137" s="6" t="s">
        <v>26885</v>
      </c>
    </row>
    <row r="1138" spans="1:16" x14ac:dyDescent="0.25">
      <c r="A1138" s="6">
        <v>1137</v>
      </c>
      <c r="B1138" s="6" t="s">
        <v>26889</v>
      </c>
      <c r="C1138" s="6" t="s">
        <v>15257</v>
      </c>
      <c r="D1138" s="6" t="s">
        <v>14655</v>
      </c>
      <c r="E1138" s="6" t="s">
        <v>15266</v>
      </c>
      <c r="F1138" s="6" t="s">
        <v>14</v>
      </c>
      <c r="G1138" s="6" t="s">
        <v>15267</v>
      </c>
      <c r="H1138" s="6" t="s">
        <v>15268</v>
      </c>
      <c r="I1138" s="6" t="s">
        <v>15269</v>
      </c>
      <c r="J1138" s="6" t="s">
        <v>15270</v>
      </c>
      <c r="K1138" s="6">
        <v>91811</v>
      </c>
      <c r="L1138" s="6">
        <v>-3.0896754</v>
      </c>
      <c r="M1138" s="6">
        <v>119.84981980000001</v>
      </c>
      <c r="N1138" s="6" t="s">
        <v>3018</v>
      </c>
      <c r="O1138" s="24" t="s">
        <v>27518</v>
      </c>
      <c r="P1138" s="24" t="s">
        <v>27519</v>
      </c>
    </row>
    <row r="1139" spans="1:16" x14ac:dyDescent="0.25">
      <c r="A1139" s="6">
        <v>1138</v>
      </c>
      <c r="B1139" s="6" t="s">
        <v>26889</v>
      </c>
      <c r="C1139" s="6" t="s">
        <v>15257</v>
      </c>
      <c r="D1139" s="6" t="s">
        <v>14655</v>
      </c>
      <c r="E1139" s="6" t="s">
        <v>566</v>
      </c>
      <c r="F1139" s="6" t="s">
        <v>14</v>
      </c>
      <c r="G1139" s="6" t="s">
        <v>14201</v>
      </c>
      <c r="H1139" s="6" t="s">
        <v>15271</v>
      </c>
      <c r="I1139" s="6" t="s">
        <v>15272</v>
      </c>
      <c r="J1139" s="6" t="s">
        <v>15273</v>
      </c>
      <c r="K1139" s="6">
        <v>91994</v>
      </c>
      <c r="L1139" s="6"/>
      <c r="M1139" s="6"/>
      <c r="N1139" s="6" t="s">
        <v>3018</v>
      </c>
      <c r="O1139" s="24" t="s">
        <v>27516</v>
      </c>
      <c r="P1139" s="24" t="s">
        <v>27517</v>
      </c>
    </row>
    <row r="1140" spans="1:16" ht="15.75" thickBot="1" x14ac:dyDescent="0.3">
      <c r="A1140" s="6">
        <v>1139</v>
      </c>
      <c r="B1140" s="6" t="s">
        <v>26889</v>
      </c>
      <c r="C1140" s="6" t="s">
        <v>15257</v>
      </c>
      <c r="D1140" s="6" t="s">
        <v>14655</v>
      </c>
      <c r="E1140" s="6" t="s">
        <v>15274</v>
      </c>
      <c r="F1140" s="6" t="s">
        <v>14</v>
      </c>
      <c r="G1140" s="6" t="s">
        <v>15275</v>
      </c>
      <c r="H1140" s="6" t="s">
        <v>15276</v>
      </c>
      <c r="I1140" s="6" t="s">
        <v>15277</v>
      </c>
      <c r="J1140" s="6" t="s">
        <v>15278</v>
      </c>
      <c r="K1140" s="6">
        <v>91511</v>
      </c>
      <c r="L1140" s="6"/>
      <c r="M1140" s="6"/>
      <c r="N1140" s="6" t="s">
        <v>3018</v>
      </c>
      <c r="O1140" s="6" t="s">
        <v>26885</v>
      </c>
    </row>
    <row r="1141" spans="1:16" x14ac:dyDescent="0.25">
      <c r="A1141" s="6">
        <v>1140</v>
      </c>
      <c r="B1141" s="6" t="s">
        <v>26889</v>
      </c>
      <c r="C1141" s="6" t="s">
        <v>15257</v>
      </c>
      <c r="D1141" s="6" t="s">
        <v>14655</v>
      </c>
      <c r="E1141" s="6" t="s">
        <v>15279</v>
      </c>
      <c r="F1141" s="6" t="s">
        <v>14</v>
      </c>
      <c r="G1141" s="6" t="s">
        <v>15280</v>
      </c>
      <c r="H1141" s="6" t="s">
        <v>15281</v>
      </c>
      <c r="I1141" s="6" t="s">
        <v>15281</v>
      </c>
      <c r="J1141" s="6" t="s">
        <v>15278</v>
      </c>
      <c r="K1141" s="6">
        <v>91561</v>
      </c>
      <c r="L1141" s="6"/>
      <c r="M1141" s="6"/>
      <c r="N1141" s="6" t="s">
        <v>3018</v>
      </c>
      <c r="O1141" s="24" t="s">
        <v>27514</v>
      </c>
      <c r="P1141" s="25" t="s">
        <v>27515</v>
      </c>
    </row>
    <row r="1142" spans="1:16" x14ac:dyDescent="0.25">
      <c r="A1142" s="6">
        <v>1141</v>
      </c>
      <c r="B1142" s="6" t="s">
        <v>26889</v>
      </c>
      <c r="C1142" s="6" t="s">
        <v>15257</v>
      </c>
      <c r="D1142" s="6" t="s">
        <v>14655</v>
      </c>
      <c r="E1142" s="6" t="s">
        <v>15282</v>
      </c>
      <c r="F1142" s="6" t="s">
        <v>14</v>
      </c>
      <c r="G1142" s="6" t="s">
        <v>15283</v>
      </c>
      <c r="H1142" s="6" t="s">
        <v>15284</v>
      </c>
      <c r="I1142" s="6" t="s">
        <v>15285</v>
      </c>
      <c r="J1142" s="6" t="s">
        <v>15278</v>
      </c>
      <c r="K1142" s="6">
        <v>91561</v>
      </c>
      <c r="L1142" s="6"/>
      <c r="M1142" s="6"/>
      <c r="N1142" s="6" t="s">
        <v>3018</v>
      </c>
      <c r="O1142" s="6" t="s">
        <v>26885</v>
      </c>
    </row>
    <row r="1143" spans="1:16" x14ac:dyDescent="0.25">
      <c r="A1143" s="6">
        <v>1142</v>
      </c>
      <c r="B1143" s="6" t="s">
        <v>26889</v>
      </c>
      <c r="C1143" s="6" t="s">
        <v>15257</v>
      </c>
      <c r="D1143" s="6" t="s">
        <v>14655</v>
      </c>
      <c r="E1143" s="6" t="s">
        <v>15286</v>
      </c>
      <c r="F1143" s="6" t="s">
        <v>14</v>
      </c>
      <c r="G1143" s="6" t="s">
        <v>15287</v>
      </c>
      <c r="H1143" s="6" t="s">
        <v>15288</v>
      </c>
      <c r="I1143" s="6" t="s">
        <v>15289</v>
      </c>
      <c r="J1143" s="6" t="s">
        <v>15290</v>
      </c>
      <c r="K1143" s="6">
        <v>90562</v>
      </c>
      <c r="L1143" s="6"/>
      <c r="M1143" s="6"/>
      <c r="N1143" s="6" t="s">
        <v>3018</v>
      </c>
      <c r="O1143" s="6" t="s">
        <v>26885</v>
      </c>
    </row>
    <row r="1144" spans="1:16" x14ac:dyDescent="0.25">
      <c r="A1144" s="6">
        <v>1143</v>
      </c>
      <c r="B1144" s="6" t="s">
        <v>26889</v>
      </c>
      <c r="C1144" s="6" t="s">
        <v>15257</v>
      </c>
      <c r="D1144" s="6" t="s">
        <v>14655</v>
      </c>
      <c r="E1144" s="6" t="s">
        <v>15291</v>
      </c>
      <c r="F1144" s="6" t="s">
        <v>14</v>
      </c>
      <c r="G1144" s="6" t="s">
        <v>15292</v>
      </c>
      <c r="H1144" s="6" t="s">
        <v>15293</v>
      </c>
      <c r="I1144" s="6" t="s">
        <v>15294</v>
      </c>
      <c r="J1144" s="6" t="s">
        <v>15290</v>
      </c>
      <c r="K1144" s="6">
        <v>90513</v>
      </c>
      <c r="L1144" s="6"/>
      <c r="M1144" s="6"/>
      <c r="N1144" s="6" t="s">
        <v>3018</v>
      </c>
      <c r="O1144" s="6" t="s">
        <v>26885</v>
      </c>
    </row>
    <row r="1145" spans="1:16" x14ac:dyDescent="0.25">
      <c r="A1145" s="6">
        <v>1144</v>
      </c>
      <c r="B1145" s="6" t="s">
        <v>26889</v>
      </c>
      <c r="C1145" s="6" t="s">
        <v>15257</v>
      </c>
      <c r="D1145" s="6" t="s">
        <v>14655</v>
      </c>
      <c r="E1145" s="6" t="s">
        <v>15295</v>
      </c>
      <c r="F1145" s="6" t="s">
        <v>14</v>
      </c>
      <c r="G1145" s="6" t="s">
        <v>15296</v>
      </c>
      <c r="H1145" s="6" t="s">
        <v>15297</v>
      </c>
      <c r="I1145" s="6" t="s">
        <v>15298</v>
      </c>
      <c r="J1145" s="6" t="s">
        <v>15290</v>
      </c>
      <c r="K1145" s="6">
        <v>90561</v>
      </c>
      <c r="L1145" s="6">
        <v>-5.0380285000000002</v>
      </c>
      <c r="M1145" s="6" t="s">
        <v>15299</v>
      </c>
      <c r="N1145" s="6" t="s">
        <v>3018</v>
      </c>
      <c r="O1145" s="6" t="s">
        <v>26885</v>
      </c>
    </row>
    <row r="1146" spans="1:16" ht="15.75" thickBot="1" x14ac:dyDescent="0.3">
      <c r="A1146" s="6">
        <v>1145</v>
      </c>
      <c r="B1146" s="6" t="s">
        <v>26889</v>
      </c>
      <c r="C1146" s="6" t="s">
        <v>15257</v>
      </c>
      <c r="D1146" s="6" t="s">
        <v>14655</v>
      </c>
      <c r="E1146" s="6" t="s">
        <v>15300</v>
      </c>
      <c r="F1146" s="6" t="s">
        <v>14</v>
      </c>
      <c r="G1146" s="6" t="s">
        <v>15301</v>
      </c>
      <c r="H1146" s="6"/>
      <c r="I1146" s="6" t="s">
        <v>15300</v>
      </c>
      <c r="J1146" s="6" t="s">
        <v>15302</v>
      </c>
      <c r="K1146" s="6">
        <v>0</v>
      </c>
      <c r="L1146" s="6"/>
      <c r="M1146" s="6"/>
      <c r="N1146" s="6" t="s">
        <v>3018</v>
      </c>
      <c r="O1146" s="6" t="s">
        <v>26885</v>
      </c>
    </row>
    <row r="1147" spans="1:16" x14ac:dyDescent="0.25">
      <c r="A1147" s="6">
        <v>1146</v>
      </c>
      <c r="B1147" s="6" t="s">
        <v>26889</v>
      </c>
      <c r="C1147" s="6" t="s">
        <v>15257</v>
      </c>
      <c r="D1147" s="6" t="s">
        <v>14655</v>
      </c>
      <c r="E1147" s="6" t="s">
        <v>15303</v>
      </c>
      <c r="F1147" s="6" t="s">
        <v>14</v>
      </c>
      <c r="G1147" s="6" t="s">
        <v>15304</v>
      </c>
      <c r="H1147" s="6" t="s">
        <v>15305</v>
      </c>
      <c r="I1147" s="6" t="s">
        <v>15306</v>
      </c>
      <c r="J1147" s="6" t="s">
        <v>15307</v>
      </c>
      <c r="K1147" s="6">
        <v>92152</v>
      </c>
      <c r="L1147" s="6">
        <v>-5.2392425999999999</v>
      </c>
      <c r="M1147" s="6">
        <v>119.4218716</v>
      </c>
      <c r="N1147" s="6" t="s">
        <v>3018</v>
      </c>
      <c r="O1147" s="25" t="s">
        <v>27512</v>
      </c>
      <c r="P1147" s="24" t="s">
        <v>27513</v>
      </c>
    </row>
    <row r="1148" spans="1:16" x14ac:dyDescent="0.25">
      <c r="A1148" s="6">
        <v>1147</v>
      </c>
      <c r="B1148" s="6" t="s">
        <v>26889</v>
      </c>
      <c r="C1148" s="6" t="s">
        <v>15257</v>
      </c>
      <c r="D1148" s="6" t="s">
        <v>14655</v>
      </c>
      <c r="E1148" s="6" t="s">
        <v>15308</v>
      </c>
      <c r="F1148" s="6" t="s">
        <v>14</v>
      </c>
      <c r="G1148" s="6" t="s">
        <v>15309</v>
      </c>
      <c r="H1148" s="6" t="s">
        <v>15310</v>
      </c>
      <c r="I1148" s="6" t="s">
        <v>15311</v>
      </c>
      <c r="J1148" s="6" t="s">
        <v>15307</v>
      </c>
      <c r="K1148" s="6">
        <v>92174</v>
      </c>
      <c r="L1148" s="6">
        <v>-5.2478226000000001</v>
      </c>
      <c r="M1148" s="6">
        <v>119.8582747</v>
      </c>
      <c r="N1148" s="6" t="s">
        <v>3018</v>
      </c>
      <c r="O1148" s="24" t="s">
        <v>27510</v>
      </c>
      <c r="P1148" s="24" t="s">
        <v>27511</v>
      </c>
    </row>
    <row r="1149" spans="1:16" x14ac:dyDescent="0.25">
      <c r="A1149" s="6">
        <v>1148</v>
      </c>
      <c r="B1149" s="6" t="s">
        <v>26889</v>
      </c>
      <c r="C1149" s="6" t="s">
        <v>15257</v>
      </c>
      <c r="D1149" s="6" t="s">
        <v>14655</v>
      </c>
      <c r="E1149" s="6" t="s">
        <v>15312</v>
      </c>
      <c r="F1149" s="6" t="s">
        <v>14</v>
      </c>
      <c r="G1149" s="6" t="s">
        <v>15313</v>
      </c>
      <c r="H1149" s="6" t="s">
        <v>15314</v>
      </c>
      <c r="I1149" s="6" t="s">
        <v>15269</v>
      </c>
      <c r="J1149" s="6" t="s">
        <v>15270</v>
      </c>
      <c r="K1149" s="6">
        <v>91811</v>
      </c>
      <c r="L1149" s="6">
        <v>-3.0948834000000001</v>
      </c>
      <c r="M1149" s="6" t="s">
        <v>15315</v>
      </c>
      <c r="N1149" s="6" t="s">
        <v>3018</v>
      </c>
      <c r="O1149" s="6" t="s">
        <v>26885</v>
      </c>
    </row>
    <row r="1150" spans="1:16" x14ac:dyDescent="0.25">
      <c r="A1150" s="6">
        <v>1149</v>
      </c>
      <c r="B1150" s="6" t="s">
        <v>26889</v>
      </c>
      <c r="C1150" s="6" t="s">
        <v>15257</v>
      </c>
      <c r="D1150" s="6" t="s">
        <v>14655</v>
      </c>
      <c r="E1150" s="6" t="s">
        <v>15316</v>
      </c>
      <c r="F1150" s="6" t="s">
        <v>14</v>
      </c>
      <c r="G1150" s="6" t="s">
        <v>15317</v>
      </c>
      <c r="H1150" s="6" t="s">
        <v>15316</v>
      </c>
      <c r="I1150" s="6" t="s">
        <v>15269</v>
      </c>
      <c r="J1150" s="6" t="s">
        <v>15318</v>
      </c>
      <c r="K1150" s="6">
        <v>91817</v>
      </c>
      <c r="L1150" s="6">
        <v>-3.1038687999999999</v>
      </c>
      <c r="M1150" s="6" t="s">
        <v>15319</v>
      </c>
      <c r="N1150" s="6" t="s">
        <v>3018</v>
      </c>
      <c r="O1150" s="6" t="s">
        <v>26885</v>
      </c>
    </row>
    <row r="1151" spans="1:16" x14ac:dyDescent="0.25">
      <c r="A1151" s="6">
        <v>1150</v>
      </c>
      <c r="B1151" s="6" t="s">
        <v>26889</v>
      </c>
      <c r="C1151" s="6" t="s">
        <v>15257</v>
      </c>
      <c r="D1151" s="6" t="s">
        <v>14655</v>
      </c>
      <c r="E1151" s="6" t="s">
        <v>15320</v>
      </c>
      <c r="F1151" s="6" t="s">
        <v>14</v>
      </c>
      <c r="G1151" s="6" t="s">
        <v>15321</v>
      </c>
      <c r="H1151" s="6" t="s">
        <v>15322</v>
      </c>
      <c r="I1151" s="6" t="s">
        <v>15320</v>
      </c>
      <c r="J1151" s="6" t="s">
        <v>15323</v>
      </c>
      <c r="K1151" s="6">
        <v>91272</v>
      </c>
      <c r="L1151" s="6"/>
      <c r="M1151" s="6"/>
      <c r="N1151" s="6" t="s">
        <v>3018</v>
      </c>
      <c r="O1151" s="6" t="s">
        <v>26885</v>
      </c>
    </row>
    <row r="1152" spans="1:16" x14ac:dyDescent="0.25">
      <c r="A1152" s="6">
        <v>1151</v>
      </c>
      <c r="B1152" s="6" t="s">
        <v>26889</v>
      </c>
      <c r="C1152" s="6" t="s">
        <v>15257</v>
      </c>
      <c r="D1152" s="6" t="s">
        <v>14655</v>
      </c>
      <c r="E1152" s="6" t="s">
        <v>15324</v>
      </c>
      <c r="F1152" s="6" t="s">
        <v>14</v>
      </c>
      <c r="G1152" s="6" t="s">
        <v>15325</v>
      </c>
      <c r="H1152" s="6" t="s">
        <v>15324</v>
      </c>
      <c r="I1152" s="6" t="s">
        <v>15326</v>
      </c>
      <c r="J1152" s="6" t="s">
        <v>15323</v>
      </c>
      <c r="K1152" s="6">
        <v>91253</v>
      </c>
      <c r="L1152" s="6"/>
      <c r="M1152" s="6"/>
      <c r="N1152" s="6" t="s">
        <v>3018</v>
      </c>
      <c r="O1152" s="6" t="s">
        <v>26885</v>
      </c>
    </row>
    <row r="1153" spans="1:16" ht="15.75" thickBot="1" x14ac:dyDescent="0.3">
      <c r="A1153" s="6">
        <v>1152</v>
      </c>
      <c r="B1153" s="6" t="s">
        <v>26889</v>
      </c>
      <c r="C1153" s="6" t="s">
        <v>15257</v>
      </c>
      <c r="D1153" s="6" t="s">
        <v>14655</v>
      </c>
      <c r="E1153" s="6" t="s">
        <v>15327</v>
      </c>
      <c r="F1153" s="6" t="s">
        <v>14</v>
      </c>
      <c r="G1153" s="6" t="s">
        <v>15328</v>
      </c>
      <c r="H1153" s="6" t="s">
        <v>15327</v>
      </c>
      <c r="I1153" s="6" t="s">
        <v>15329</v>
      </c>
      <c r="J1153" s="6" t="s">
        <v>15330</v>
      </c>
      <c r="K1153" s="6">
        <v>91914</v>
      </c>
      <c r="L1153" s="6"/>
      <c r="M1153" s="6"/>
      <c r="N1153" s="6" t="s">
        <v>3018</v>
      </c>
      <c r="O1153" s="24" t="s">
        <v>27508</v>
      </c>
      <c r="P1153" s="24" t="s">
        <v>27509</v>
      </c>
    </row>
    <row r="1154" spans="1:16" ht="15.75" thickBot="1" x14ac:dyDescent="0.3">
      <c r="A1154" s="6">
        <v>1153</v>
      </c>
      <c r="B1154" s="6" t="s">
        <v>26889</v>
      </c>
      <c r="C1154" s="6" t="s">
        <v>15257</v>
      </c>
      <c r="D1154" s="6" t="s">
        <v>14655</v>
      </c>
      <c r="E1154" s="6" t="s">
        <v>15331</v>
      </c>
      <c r="F1154" s="6" t="s">
        <v>14</v>
      </c>
      <c r="G1154" s="6" t="s">
        <v>15332</v>
      </c>
      <c r="H1154" s="6"/>
      <c r="I1154" s="6" t="s">
        <v>15333</v>
      </c>
      <c r="J1154" s="6" t="s">
        <v>15334</v>
      </c>
      <c r="K1154" s="6">
        <v>91354</v>
      </c>
      <c r="L1154" s="6"/>
      <c r="M1154" s="6"/>
      <c r="N1154" s="6" t="s">
        <v>3018</v>
      </c>
      <c r="O1154" s="25" t="s">
        <v>27506</v>
      </c>
      <c r="P1154" s="24" t="s">
        <v>27507</v>
      </c>
    </row>
    <row r="1155" spans="1:16" x14ac:dyDescent="0.25">
      <c r="A1155" s="6">
        <v>1154</v>
      </c>
      <c r="B1155" s="6" t="s">
        <v>26889</v>
      </c>
      <c r="C1155" s="6" t="s">
        <v>15257</v>
      </c>
      <c r="D1155" s="6" t="s">
        <v>14655</v>
      </c>
      <c r="E1155" s="6" t="s">
        <v>15335</v>
      </c>
      <c r="F1155" s="6" t="s">
        <v>14</v>
      </c>
      <c r="G1155" s="6" t="s">
        <v>15336</v>
      </c>
      <c r="H1155" s="6" t="s">
        <v>14340</v>
      </c>
      <c r="I1155" s="6" t="s">
        <v>15337</v>
      </c>
      <c r="J1155" s="6" t="s">
        <v>15334</v>
      </c>
      <c r="K1155" s="6">
        <v>91352</v>
      </c>
      <c r="L1155" s="6"/>
      <c r="M1155" s="6"/>
      <c r="N1155" s="6" t="s">
        <v>3018</v>
      </c>
      <c r="O1155" s="25" t="s">
        <v>27504</v>
      </c>
      <c r="P1155" s="24" t="s">
        <v>27505</v>
      </c>
    </row>
    <row r="1156" spans="1:16" x14ac:dyDescent="0.25">
      <c r="A1156" s="6">
        <v>1155</v>
      </c>
      <c r="B1156" s="6" t="s">
        <v>26889</v>
      </c>
      <c r="C1156" s="6" t="s">
        <v>15257</v>
      </c>
      <c r="D1156" s="6" t="s">
        <v>14655</v>
      </c>
      <c r="E1156" s="6" t="s">
        <v>15338</v>
      </c>
      <c r="F1156" s="6" t="s">
        <v>14</v>
      </c>
      <c r="G1156" s="6" t="s">
        <v>15339</v>
      </c>
      <c r="H1156" s="6" t="s">
        <v>15340</v>
      </c>
      <c r="I1156" s="6" t="s">
        <v>15338</v>
      </c>
      <c r="J1156" s="6" t="s">
        <v>15334</v>
      </c>
      <c r="K1156" s="6">
        <v>91354</v>
      </c>
      <c r="L1156" s="6"/>
      <c r="M1156" s="6"/>
      <c r="N1156" s="6" t="s">
        <v>3018</v>
      </c>
      <c r="O1156" s="6" t="s">
        <v>26885</v>
      </c>
    </row>
    <row r="1157" spans="1:16" x14ac:dyDescent="0.25">
      <c r="A1157" s="6">
        <v>1156</v>
      </c>
      <c r="B1157" s="6" t="s">
        <v>26889</v>
      </c>
      <c r="C1157" s="6" t="s">
        <v>15257</v>
      </c>
      <c r="D1157" s="6" t="s">
        <v>14655</v>
      </c>
      <c r="E1157" s="6" t="s">
        <v>15341</v>
      </c>
      <c r="F1157" s="6" t="s">
        <v>14</v>
      </c>
      <c r="G1157" s="6" t="s">
        <v>15342</v>
      </c>
      <c r="H1157" s="6" t="s">
        <v>15341</v>
      </c>
      <c r="I1157" s="6" t="s">
        <v>15343</v>
      </c>
      <c r="J1157" s="6" t="s">
        <v>15344</v>
      </c>
      <c r="K1157" s="6">
        <v>90982</v>
      </c>
      <c r="L1157" s="6">
        <v>-3.9485923999999999</v>
      </c>
      <c r="M1157" s="6" t="s">
        <v>15345</v>
      </c>
      <c r="N1157" s="6" t="s">
        <v>3018</v>
      </c>
      <c r="O1157" s="6" t="s">
        <v>26885</v>
      </c>
    </row>
    <row r="1158" spans="1:16" x14ac:dyDescent="0.25">
      <c r="A1158" s="6">
        <v>1157</v>
      </c>
      <c r="B1158" s="6" t="s">
        <v>26889</v>
      </c>
      <c r="C1158" s="6" t="s">
        <v>15257</v>
      </c>
      <c r="D1158" s="6" t="s">
        <v>14655</v>
      </c>
      <c r="E1158" s="6" t="s">
        <v>15346</v>
      </c>
      <c r="F1158" s="6" t="s">
        <v>14</v>
      </c>
      <c r="G1158" s="6" t="s">
        <v>15347</v>
      </c>
      <c r="H1158" s="6" t="s">
        <v>15348</v>
      </c>
      <c r="I1158" s="6" t="s">
        <v>15346</v>
      </c>
      <c r="J1158" s="6" t="s">
        <v>15260</v>
      </c>
      <c r="K1158" s="6">
        <v>91563</v>
      </c>
      <c r="L1158" s="6">
        <v>-2.1148012</v>
      </c>
      <c r="M1158" s="6" t="s">
        <v>15349</v>
      </c>
      <c r="N1158" s="6" t="s">
        <v>3018</v>
      </c>
      <c r="O1158" s="6" t="s">
        <v>26885</v>
      </c>
    </row>
    <row r="1159" spans="1:16" x14ac:dyDescent="0.25">
      <c r="A1159" s="6">
        <v>1158</v>
      </c>
      <c r="B1159" s="6" t="s">
        <v>26889</v>
      </c>
      <c r="C1159" s="6" t="s">
        <v>15257</v>
      </c>
      <c r="D1159" s="6" t="s">
        <v>14655</v>
      </c>
      <c r="E1159" s="6" t="s">
        <v>15350</v>
      </c>
      <c r="F1159" s="6" t="s">
        <v>14</v>
      </c>
      <c r="G1159" s="6" t="s">
        <v>15351</v>
      </c>
      <c r="H1159" s="6" t="s">
        <v>15350</v>
      </c>
      <c r="I1159" s="6" t="s">
        <v>15350</v>
      </c>
      <c r="J1159" s="6" t="s">
        <v>15260</v>
      </c>
      <c r="K1159" s="6">
        <v>91566</v>
      </c>
      <c r="L1159" s="6">
        <v>-1.8754573000000001</v>
      </c>
      <c r="M1159" s="6" t="s">
        <v>15352</v>
      </c>
      <c r="N1159" s="6" t="s">
        <v>3018</v>
      </c>
      <c r="O1159" s="6" t="s">
        <v>26885</v>
      </c>
    </row>
    <row r="1160" spans="1:16" x14ac:dyDescent="0.25">
      <c r="A1160" s="6">
        <v>1159</v>
      </c>
      <c r="B1160" s="6" t="s">
        <v>26889</v>
      </c>
      <c r="C1160" s="6" t="s">
        <v>15257</v>
      </c>
      <c r="D1160" s="6" t="s">
        <v>14655</v>
      </c>
      <c r="E1160" s="6" t="s">
        <v>15353</v>
      </c>
      <c r="F1160" s="6" t="s">
        <v>14</v>
      </c>
      <c r="G1160" s="6" t="s">
        <v>15006</v>
      </c>
      <c r="H1160" s="6" t="s">
        <v>15354</v>
      </c>
      <c r="I1160" s="6" t="s">
        <v>15353</v>
      </c>
      <c r="J1160" s="6" t="s">
        <v>15355</v>
      </c>
      <c r="K1160" s="6">
        <v>91571</v>
      </c>
      <c r="L1160" s="6"/>
      <c r="M1160" s="6"/>
      <c r="N1160" s="6" t="s">
        <v>3018</v>
      </c>
      <c r="O1160" s="6" t="s">
        <v>26885</v>
      </c>
    </row>
    <row r="1161" spans="1:16" x14ac:dyDescent="0.25">
      <c r="A1161" s="6">
        <v>1160</v>
      </c>
      <c r="B1161" s="6" t="s">
        <v>26889</v>
      </c>
      <c r="C1161" s="6" t="s">
        <v>15257</v>
      </c>
      <c r="D1161" s="6" t="s">
        <v>14655</v>
      </c>
      <c r="E1161" s="6" t="s">
        <v>15356</v>
      </c>
      <c r="F1161" s="6" t="s">
        <v>14</v>
      </c>
      <c r="G1161" s="6" t="s">
        <v>15006</v>
      </c>
      <c r="H1161" s="6" t="s">
        <v>15357</v>
      </c>
      <c r="I1161" s="6" t="s">
        <v>15358</v>
      </c>
      <c r="J1161" s="6" t="s">
        <v>15355</v>
      </c>
      <c r="K1161" s="6">
        <v>91571</v>
      </c>
      <c r="L1161" s="6"/>
      <c r="M1161" s="6"/>
      <c r="N1161" s="6" t="s">
        <v>3018</v>
      </c>
      <c r="O1161" s="6" t="s">
        <v>26885</v>
      </c>
    </row>
    <row r="1162" spans="1:16" x14ac:dyDescent="0.25">
      <c r="A1162" s="6">
        <v>1161</v>
      </c>
      <c r="B1162" s="6" t="s">
        <v>26889</v>
      </c>
      <c r="C1162" s="6" t="s">
        <v>15257</v>
      </c>
      <c r="D1162" s="6" t="s">
        <v>14655</v>
      </c>
      <c r="E1162" s="6" t="s">
        <v>15359</v>
      </c>
      <c r="F1162" s="6" t="s">
        <v>14</v>
      </c>
      <c r="G1162" s="6" t="s">
        <v>15006</v>
      </c>
      <c r="H1162" s="6" t="s">
        <v>15360</v>
      </c>
      <c r="I1162" s="6" t="s">
        <v>15359</v>
      </c>
      <c r="J1162" s="6" t="s">
        <v>15355</v>
      </c>
      <c r="K1162" s="6">
        <v>91573</v>
      </c>
      <c r="L1162" s="6"/>
      <c r="M1162" s="6"/>
      <c r="N1162" s="6" t="s">
        <v>3018</v>
      </c>
      <c r="O1162" s="6" t="s">
        <v>26885</v>
      </c>
    </row>
    <row r="1163" spans="1:16" x14ac:dyDescent="0.25">
      <c r="A1163" s="6">
        <v>1162</v>
      </c>
      <c r="B1163" s="6" t="s">
        <v>26889</v>
      </c>
      <c r="C1163" s="6" t="s">
        <v>15257</v>
      </c>
      <c r="D1163" s="6" t="s">
        <v>14655</v>
      </c>
      <c r="E1163" s="6" t="s">
        <v>15361</v>
      </c>
      <c r="F1163" s="6" t="s">
        <v>14</v>
      </c>
      <c r="G1163" s="6" t="s">
        <v>15362</v>
      </c>
      <c r="H1163" s="6" t="s">
        <v>15363</v>
      </c>
      <c r="I1163" s="6" t="s">
        <v>15361</v>
      </c>
      <c r="J1163" s="6" t="s">
        <v>15355</v>
      </c>
      <c r="K1163" s="6">
        <v>91572</v>
      </c>
      <c r="L1163" s="6"/>
      <c r="M1163" s="6"/>
      <c r="N1163" s="6" t="s">
        <v>3018</v>
      </c>
      <c r="O1163" s="6" t="s">
        <v>26885</v>
      </c>
    </row>
    <row r="1164" spans="1:16" x14ac:dyDescent="0.25">
      <c r="A1164" s="6">
        <v>1163</v>
      </c>
      <c r="B1164" s="6" t="s">
        <v>26889</v>
      </c>
      <c r="C1164" s="6" t="s">
        <v>15257</v>
      </c>
      <c r="D1164" s="6" t="s">
        <v>14655</v>
      </c>
      <c r="E1164" s="6" t="s">
        <v>15364</v>
      </c>
      <c r="F1164" s="6" t="s">
        <v>14</v>
      </c>
      <c r="G1164" s="6" t="s">
        <v>15365</v>
      </c>
      <c r="H1164" s="6" t="s">
        <v>10853</v>
      </c>
      <c r="I1164" s="6" t="s">
        <v>15366</v>
      </c>
      <c r="J1164" s="6" t="s">
        <v>15355</v>
      </c>
      <c r="K1164" s="6">
        <v>91571</v>
      </c>
      <c r="L1164" s="6">
        <v>-1.0945243</v>
      </c>
      <c r="M1164" s="6" t="s">
        <v>15367</v>
      </c>
      <c r="N1164" s="6" t="s">
        <v>3018</v>
      </c>
      <c r="O1164" s="6" t="s">
        <v>26885</v>
      </c>
    </row>
    <row r="1165" spans="1:16" x14ac:dyDescent="0.25">
      <c r="A1165" s="6">
        <v>1164</v>
      </c>
      <c r="B1165" s="6" t="s">
        <v>26889</v>
      </c>
      <c r="C1165" s="6" t="s">
        <v>15257</v>
      </c>
      <c r="D1165" s="6" t="s">
        <v>14655</v>
      </c>
      <c r="E1165" s="6" t="s">
        <v>15368</v>
      </c>
      <c r="F1165" s="6" t="s">
        <v>14</v>
      </c>
      <c r="G1165" s="6" t="s">
        <v>15006</v>
      </c>
      <c r="H1165" s="6" t="s">
        <v>15369</v>
      </c>
      <c r="I1165" s="6" t="s">
        <v>15370</v>
      </c>
      <c r="J1165" s="6" t="s">
        <v>15355</v>
      </c>
      <c r="K1165" s="6">
        <v>91574</v>
      </c>
      <c r="L1165" s="6"/>
      <c r="M1165" s="6"/>
      <c r="N1165" s="6" t="s">
        <v>3018</v>
      </c>
      <c r="O1165" s="6" t="s">
        <v>26885</v>
      </c>
    </row>
    <row r="1166" spans="1:16" ht="15.75" thickBot="1" x14ac:dyDescent="0.3">
      <c r="A1166" s="6">
        <v>1165</v>
      </c>
      <c r="B1166" s="6" t="s">
        <v>26889</v>
      </c>
      <c r="C1166" s="6" t="s">
        <v>15257</v>
      </c>
      <c r="D1166" s="6" t="s">
        <v>14655</v>
      </c>
      <c r="E1166" s="6" t="s">
        <v>15371</v>
      </c>
      <c r="F1166" s="6" t="s">
        <v>14</v>
      </c>
      <c r="G1166" s="6" t="s">
        <v>15372</v>
      </c>
      <c r="H1166" s="6" t="s">
        <v>15373</v>
      </c>
      <c r="I1166" s="6" t="s">
        <v>15374</v>
      </c>
      <c r="J1166" s="6" t="s">
        <v>15265</v>
      </c>
      <c r="K1166" s="6">
        <v>92983</v>
      </c>
      <c r="L1166" s="6"/>
      <c r="M1166" s="6"/>
      <c r="N1166" s="6" t="s">
        <v>3018</v>
      </c>
      <c r="O1166" s="6" t="s">
        <v>26885</v>
      </c>
    </row>
    <row r="1167" spans="1:16" x14ac:dyDescent="0.25">
      <c r="A1167" s="6">
        <v>1166</v>
      </c>
      <c r="B1167" s="6" t="s">
        <v>26889</v>
      </c>
      <c r="C1167" s="6" t="s">
        <v>15257</v>
      </c>
      <c r="D1167" s="6" t="s">
        <v>14655</v>
      </c>
      <c r="E1167" s="6" t="s">
        <v>15375</v>
      </c>
      <c r="F1167" s="6" t="s">
        <v>14</v>
      </c>
      <c r="G1167" s="6" t="s">
        <v>15376</v>
      </c>
      <c r="H1167" s="6" t="s">
        <v>15377</v>
      </c>
      <c r="I1167" s="6" t="s">
        <v>15378</v>
      </c>
      <c r="J1167" s="6" t="s">
        <v>15273</v>
      </c>
      <c r="K1167" s="6">
        <v>0</v>
      </c>
      <c r="L1167" s="6"/>
      <c r="M1167" s="6"/>
      <c r="N1167" s="6" t="s">
        <v>3018</v>
      </c>
      <c r="O1167" s="24" t="s">
        <v>27502</v>
      </c>
      <c r="P1167" s="25" t="s">
        <v>27503</v>
      </c>
    </row>
    <row r="1168" spans="1:16" x14ac:dyDescent="0.25">
      <c r="A1168" s="6">
        <v>1167</v>
      </c>
      <c r="B1168" s="6" t="s">
        <v>26889</v>
      </c>
      <c r="C1168" s="6" t="s">
        <v>15257</v>
      </c>
      <c r="D1168" s="6" t="s">
        <v>14655</v>
      </c>
      <c r="E1168" s="6" t="s">
        <v>15379</v>
      </c>
      <c r="F1168" s="6" t="s">
        <v>14</v>
      </c>
      <c r="G1168" s="6" t="s">
        <v>15380</v>
      </c>
      <c r="H1168" s="6" t="s">
        <v>15381</v>
      </c>
      <c r="I1168" s="6" t="s">
        <v>15379</v>
      </c>
      <c r="J1168" s="6" t="s">
        <v>15273</v>
      </c>
      <c r="K1168" s="6">
        <v>91991</v>
      </c>
      <c r="L1168" s="6"/>
      <c r="M1168" s="6"/>
      <c r="N1168" s="6" t="s">
        <v>3018</v>
      </c>
      <c r="O1168" s="6" t="s">
        <v>26885</v>
      </c>
    </row>
    <row r="1169" spans="1:16" ht="15.75" thickBot="1" x14ac:dyDescent="0.3">
      <c r="A1169" s="6">
        <v>1168</v>
      </c>
      <c r="B1169" s="6" t="s">
        <v>26889</v>
      </c>
      <c r="C1169" s="6" t="s">
        <v>15257</v>
      </c>
      <c r="D1169" s="6" t="s">
        <v>14655</v>
      </c>
      <c r="E1169" s="6" t="s">
        <v>15382</v>
      </c>
      <c r="F1169" s="6" t="s">
        <v>14</v>
      </c>
      <c r="G1169" s="6" t="s">
        <v>15383</v>
      </c>
      <c r="H1169" s="6" t="s">
        <v>15382</v>
      </c>
      <c r="I1169" s="6" t="s">
        <v>15384</v>
      </c>
      <c r="J1169" s="6" t="s">
        <v>15273</v>
      </c>
      <c r="K1169" s="6">
        <v>91999</v>
      </c>
      <c r="L1169" s="6"/>
      <c r="M1169" s="6"/>
      <c r="N1169" s="6" t="s">
        <v>3018</v>
      </c>
      <c r="O1169" s="6" t="s">
        <v>26885</v>
      </c>
    </row>
    <row r="1170" spans="1:16" x14ac:dyDescent="0.25">
      <c r="A1170" s="6">
        <v>1169</v>
      </c>
      <c r="B1170" s="6" t="s">
        <v>26889</v>
      </c>
      <c r="C1170" s="6" t="s">
        <v>15257</v>
      </c>
      <c r="D1170" s="6" t="s">
        <v>14655</v>
      </c>
      <c r="E1170" s="6" t="s">
        <v>15385</v>
      </c>
      <c r="F1170" s="6" t="s">
        <v>14</v>
      </c>
      <c r="G1170" s="6" t="s">
        <v>15386</v>
      </c>
      <c r="H1170" s="6" t="s">
        <v>15387</v>
      </c>
      <c r="I1170" s="6" t="s">
        <v>15278</v>
      </c>
      <c r="J1170" s="6" t="s">
        <v>15278</v>
      </c>
      <c r="K1170" s="6">
        <v>91511</v>
      </c>
      <c r="L1170" s="6">
        <v>-2.6767373999999999</v>
      </c>
      <c r="M1170" s="6" t="s">
        <v>15388</v>
      </c>
      <c r="N1170" s="6" t="s">
        <v>3018</v>
      </c>
      <c r="O1170" s="25" t="s">
        <v>27500</v>
      </c>
      <c r="P1170" s="24" t="s">
        <v>27501</v>
      </c>
    </row>
    <row r="1171" spans="1:16" x14ac:dyDescent="0.25">
      <c r="A1171" s="6">
        <v>1170</v>
      </c>
      <c r="B1171" s="6" t="s">
        <v>26889</v>
      </c>
      <c r="C1171" s="6" t="s">
        <v>15257</v>
      </c>
      <c r="D1171" s="6" t="s">
        <v>14655</v>
      </c>
      <c r="E1171" s="6" t="s">
        <v>15389</v>
      </c>
      <c r="F1171" s="6" t="s">
        <v>14</v>
      </c>
      <c r="G1171" s="6" t="s">
        <v>15390</v>
      </c>
      <c r="H1171" s="6" t="s">
        <v>15389</v>
      </c>
      <c r="I1171" s="6" t="s">
        <v>15391</v>
      </c>
      <c r="J1171" s="6" t="s">
        <v>15392</v>
      </c>
      <c r="K1171" s="6">
        <v>92221</v>
      </c>
      <c r="L1171" s="6"/>
      <c r="M1171" s="6"/>
      <c r="N1171" s="6" t="s">
        <v>3018</v>
      </c>
      <c r="O1171" s="6" t="s">
        <v>26885</v>
      </c>
    </row>
    <row r="1172" spans="1:16" x14ac:dyDescent="0.25">
      <c r="A1172" s="6">
        <v>1171</v>
      </c>
      <c r="B1172" s="6" t="s">
        <v>26889</v>
      </c>
      <c r="C1172" s="6" t="s">
        <v>15257</v>
      </c>
      <c r="D1172" s="6" t="s">
        <v>14655</v>
      </c>
      <c r="E1172" s="6" t="s">
        <v>15393</v>
      </c>
      <c r="F1172" s="6" t="s">
        <v>14</v>
      </c>
      <c r="G1172" s="6" t="s">
        <v>15394</v>
      </c>
      <c r="H1172" s="6" t="s">
        <v>15395</v>
      </c>
      <c r="I1172" s="6" t="s">
        <v>15393</v>
      </c>
      <c r="J1172" s="6" t="s">
        <v>15392</v>
      </c>
      <c r="K1172" s="6">
        <v>92255</v>
      </c>
      <c r="L1172" s="6"/>
      <c r="M1172" s="6"/>
      <c r="N1172" s="6" t="s">
        <v>3018</v>
      </c>
      <c r="O1172" s="24" t="s">
        <v>27498</v>
      </c>
      <c r="P1172" s="6" t="s">
        <v>27499</v>
      </c>
    </row>
    <row r="1173" spans="1:16" ht="15.75" thickBot="1" x14ac:dyDescent="0.3">
      <c r="A1173" s="6">
        <v>1172</v>
      </c>
      <c r="B1173" s="6" t="s">
        <v>26889</v>
      </c>
      <c r="C1173" s="6" t="s">
        <v>15257</v>
      </c>
      <c r="D1173" s="6" t="s">
        <v>14655</v>
      </c>
      <c r="E1173" s="6" t="s">
        <v>15333</v>
      </c>
      <c r="F1173" s="6" t="s">
        <v>14</v>
      </c>
      <c r="G1173" s="6" t="s">
        <v>15396</v>
      </c>
      <c r="H1173" s="6" t="s">
        <v>15397</v>
      </c>
      <c r="I1173" s="6" t="s">
        <v>15333</v>
      </c>
      <c r="J1173" s="6" t="s">
        <v>15334</v>
      </c>
      <c r="K1173" s="6">
        <v>91354</v>
      </c>
      <c r="L1173" s="6"/>
      <c r="M1173" s="6"/>
      <c r="N1173" s="6" t="s">
        <v>3018</v>
      </c>
      <c r="O1173" s="6" t="s">
        <v>26885</v>
      </c>
    </row>
    <row r="1174" spans="1:16" x14ac:dyDescent="0.25">
      <c r="A1174" s="6">
        <v>1173</v>
      </c>
      <c r="B1174" s="6" t="s">
        <v>26889</v>
      </c>
      <c r="C1174" s="6" t="s">
        <v>15257</v>
      </c>
      <c r="D1174" s="6" t="s">
        <v>14655</v>
      </c>
      <c r="E1174" s="6" t="s">
        <v>15398</v>
      </c>
      <c r="F1174" s="6" t="s">
        <v>14</v>
      </c>
      <c r="G1174" s="6" t="s">
        <v>15399</v>
      </c>
      <c r="H1174" s="6"/>
      <c r="I1174" s="6" t="s">
        <v>15398</v>
      </c>
      <c r="J1174" s="6" t="s">
        <v>15334</v>
      </c>
      <c r="K1174" s="6">
        <v>91353</v>
      </c>
      <c r="L1174" s="6"/>
      <c r="M1174" s="6"/>
      <c r="N1174" s="6" t="s">
        <v>3018</v>
      </c>
      <c r="O1174" s="24" t="s">
        <v>27496</v>
      </c>
      <c r="P1174" s="25" t="s">
        <v>27497</v>
      </c>
    </row>
    <row r="1175" spans="1:16" ht="15.75" thickBot="1" x14ac:dyDescent="0.3">
      <c r="A1175" s="6">
        <v>1174</v>
      </c>
      <c r="B1175" s="6" t="s">
        <v>26889</v>
      </c>
      <c r="C1175" s="6" t="s">
        <v>15257</v>
      </c>
      <c r="D1175" s="6" t="s">
        <v>14655</v>
      </c>
      <c r="E1175" s="6" t="s">
        <v>15400</v>
      </c>
      <c r="F1175" s="6" t="s">
        <v>14</v>
      </c>
      <c r="G1175" s="6" t="s">
        <v>15401</v>
      </c>
      <c r="H1175" s="6" t="s">
        <v>15402</v>
      </c>
      <c r="I1175" s="6" t="s">
        <v>15403</v>
      </c>
      <c r="J1175" s="6" t="s">
        <v>15337</v>
      </c>
      <c r="K1175" s="6">
        <v>91315</v>
      </c>
      <c r="L1175" s="6"/>
      <c r="M1175" s="6"/>
      <c r="N1175" s="6" t="s">
        <v>3018</v>
      </c>
      <c r="O1175" s="24" t="s">
        <v>27494</v>
      </c>
      <c r="P1175" s="24" t="s">
        <v>27495</v>
      </c>
    </row>
    <row r="1176" spans="1:16" x14ac:dyDescent="0.25">
      <c r="A1176" s="6">
        <v>1175</v>
      </c>
      <c r="B1176" s="6" t="s">
        <v>26889</v>
      </c>
      <c r="C1176" s="6" t="s">
        <v>15257</v>
      </c>
      <c r="D1176" s="6" t="s">
        <v>14655</v>
      </c>
      <c r="E1176" s="6" t="s">
        <v>15403</v>
      </c>
      <c r="F1176" s="6" t="s">
        <v>14</v>
      </c>
      <c r="G1176" s="6" t="s">
        <v>15404</v>
      </c>
      <c r="H1176" s="6" t="s">
        <v>15405</v>
      </c>
      <c r="I1176" s="6" t="s">
        <v>15403</v>
      </c>
      <c r="J1176" s="6" t="s">
        <v>15337</v>
      </c>
      <c r="K1176" s="6">
        <v>91315</v>
      </c>
      <c r="L1176" s="6"/>
      <c r="M1176" s="6"/>
      <c r="N1176" s="6" t="s">
        <v>3018</v>
      </c>
      <c r="O1176" s="24" t="s">
        <v>27492</v>
      </c>
      <c r="P1176" s="25" t="s">
        <v>27493</v>
      </c>
    </row>
    <row r="1177" spans="1:16" x14ac:dyDescent="0.25">
      <c r="A1177" s="6">
        <v>1176</v>
      </c>
      <c r="B1177" s="6" t="s">
        <v>26889</v>
      </c>
      <c r="C1177" s="6" t="s">
        <v>15257</v>
      </c>
      <c r="D1177" s="6" t="s">
        <v>14655</v>
      </c>
      <c r="E1177" s="6" t="s">
        <v>15406</v>
      </c>
      <c r="F1177" s="6" t="s">
        <v>14</v>
      </c>
      <c r="G1177" s="6" t="s">
        <v>15407</v>
      </c>
      <c r="H1177" s="6" t="s">
        <v>15408</v>
      </c>
      <c r="I1177" s="6" t="s">
        <v>15406</v>
      </c>
      <c r="J1177" s="6" t="s">
        <v>15256</v>
      </c>
      <c r="K1177" s="6">
        <v>90984</v>
      </c>
      <c r="L1177" s="6"/>
      <c r="M1177" s="6"/>
      <c r="N1177" s="6" t="s">
        <v>3018</v>
      </c>
      <c r="O1177" s="6"/>
    </row>
    <row r="1178" spans="1:16" x14ac:dyDescent="0.25">
      <c r="A1178" s="6">
        <v>1177</v>
      </c>
      <c r="B1178" s="6" t="s">
        <v>26889</v>
      </c>
      <c r="C1178" s="6" t="s">
        <v>15257</v>
      </c>
      <c r="D1178" s="6" t="s">
        <v>14655</v>
      </c>
      <c r="E1178" s="6" t="s">
        <v>15409</v>
      </c>
      <c r="F1178" s="6" t="s">
        <v>14</v>
      </c>
      <c r="G1178" s="6" t="s">
        <v>15410</v>
      </c>
      <c r="H1178" s="6" t="s">
        <v>15411</v>
      </c>
      <c r="I1178" s="6" t="s">
        <v>15412</v>
      </c>
      <c r="J1178" s="6" t="s">
        <v>15256</v>
      </c>
      <c r="K1178" s="6">
        <v>90952</v>
      </c>
      <c r="L1178" s="6"/>
      <c r="M1178" s="6"/>
      <c r="N1178" s="6" t="s">
        <v>3018</v>
      </c>
      <c r="O1178" s="6" t="s">
        <v>26885</v>
      </c>
    </row>
    <row r="1179" spans="1:16" x14ac:dyDescent="0.25">
      <c r="A1179" s="6">
        <v>1178</v>
      </c>
      <c r="B1179" s="6" t="s">
        <v>26889</v>
      </c>
      <c r="C1179" s="6" t="s">
        <v>15257</v>
      </c>
      <c r="D1179" s="6" t="s">
        <v>14655</v>
      </c>
      <c r="E1179" s="6" t="s">
        <v>15413</v>
      </c>
      <c r="F1179" s="6" t="s">
        <v>14</v>
      </c>
      <c r="G1179" s="6" t="s">
        <v>15414</v>
      </c>
      <c r="H1179" s="6" t="s">
        <v>15415</v>
      </c>
      <c r="I1179" s="6" t="s">
        <v>15413</v>
      </c>
      <c r="J1179" s="6" t="s">
        <v>15256</v>
      </c>
      <c r="K1179" s="6">
        <v>90961</v>
      </c>
      <c r="L1179" s="6"/>
      <c r="M1179" s="6"/>
      <c r="N1179" s="6" t="s">
        <v>3018</v>
      </c>
      <c r="O1179" s="6" t="s">
        <v>26885</v>
      </c>
    </row>
    <row r="1180" spans="1:16" ht="15.75" thickBot="1" x14ac:dyDescent="0.3">
      <c r="A1180" s="6">
        <v>1179</v>
      </c>
      <c r="B1180" s="6" t="s">
        <v>26889</v>
      </c>
      <c r="C1180" s="6" t="s">
        <v>15257</v>
      </c>
      <c r="D1180" s="6" t="s">
        <v>14655</v>
      </c>
      <c r="E1180" s="6" t="s">
        <v>15416</v>
      </c>
      <c r="F1180" s="6" t="s">
        <v>14</v>
      </c>
      <c r="G1180" s="6" t="s">
        <v>15417</v>
      </c>
      <c r="H1180" s="6" t="s">
        <v>15418</v>
      </c>
      <c r="I1180" s="6" t="s">
        <v>15419</v>
      </c>
      <c r="J1180" s="6" t="s">
        <v>15256</v>
      </c>
      <c r="K1180" s="6">
        <v>90981</v>
      </c>
      <c r="L1180" s="6"/>
      <c r="M1180" s="6"/>
      <c r="N1180" s="6" t="s">
        <v>3018</v>
      </c>
      <c r="O1180" s="6" t="s">
        <v>26885</v>
      </c>
    </row>
    <row r="1181" spans="1:16" x14ac:dyDescent="0.25">
      <c r="A1181" s="6">
        <v>1180</v>
      </c>
      <c r="B1181" s="6" t="s">
        <v>26889</v>
      </c>
      <c r="C1181" s="6" t="s">
        <v>15257</v>
      </c>
      <c r="D1181" s="6" t="s">
        <v>14655</v>
      </c>
      <c r="E1181" s="6" t="s">
        <v>15420</v>
      </c>
      <c r="F1181" s="6" t="s">
        <v>14</v>
      </c>
      <c r="G1181" s="6" t="s">
        <v>15421</v>
      </c>
      <c r="H1181" s="6" t="s">
        <v>15420</v>
      </c>
      <c r="I1181" s="6" t="s">
        <v>15422</v>
      </c>
      <c r="J1181" s="6" t="s">
        <v>15256</v>
      </c>
      <c r="K1181" s="6">
        <v>90983</v>
      </c>
      <c r="L1181" s="6"/>
      <c r="M1181" s="6"/>
      <c r="N1181" s="6" t="s">
        <v>3018</v>
      </c>
      <c r="O1181" s="25" t="s">
        <v>27490</v>
      </c>
      <c r="P1181" s="24" t="s">
        <v>27491</v>
      </c>
    </row>
    <row r="1182" spans="1:16" x14ac:dyDescent="0.25">
      <c r="A1182" s="6">
        <v>1181</v>
      </c>
      <c r="B1182" s="6" t="s">
        <v>26889</v>
      </c>
      <c r="C1182" s="6" t="s">
        <v>15257</v>
      </c>
      <c r="D1182" s="6" t="s">
        <v>14655</v>
      </c>
      <c r="E1182" s="6" t="s">
        <v>15423</v>
      </c>
      <c r="F1182" s="6" t="s">
        <v>14</v>
      </c>
      <c r="G1182" s="6" t="s">
        <v>15424</v>
      </c>
      <c r="H1182" s="6" t="s">
        <v>15425</v>
      </c>
      <c r="I1182" s="6" t="s">
        <v>15423</v>
      </c>
      <c r="J1182" s="6" t="s">
        <v>15256</v>
      </c>
      <c r="K1182" s="6">
        <v>90993</v>
      </c>
      <c r="L1182" s="6"/>
      <c r="M1182" s="6"/>
      <c r="N1182" s="6" t="s">
        <v>3018</v>
      </c>
      <c r="O1182" s="6" t="s">
        <v>26885</v>
      </c>
    </row>
    <row r="1183" spans="1:16" x14ac:dyDescent="0.25">
      <c r="A1183" s="6">
        <v>1182</v>
      </c>
      <c r="B1183" s="6" t="s">
        <v>26889</v>
      </c>
      <c r="C1183" s="6" t="s">
        <v>15257</v>
      </c>
      <c r="D1183" s="6" t="s">
        <v>14655</v>
      </c>
      <c r="E1183" s="6" t="s">
        <v>15426</v>
      </c>
      <c r="F1183" s="6" t="s">
        <v>14</v>
      </c>
      <c r="G1183" s="6" t="s">
        <v>15427</v>
      </c>
      <c r="H1183" s="6" t="s">
        <v>15428</v>
      </c>
      <c r="I1183" s="6" t="s">
        <v>15429</v>
      </c>
      <c r="J1183" s="6" t="s">
        <v>15256</v>
      </c>
      <c r="K1183" s="6">
        <v>90991</v>
      </c>
      <c r="L1183" s="6"/>
      <c r="M1183" s="6"/>
      <c r="N1183" s="6" t="s">
        <v>3018</v>
      </c>
      <c r="O1183" s="6" t="s">
        <v>26885</v>
      </c>
    </row>
    <row r="1184" spans="1:16" x14ac:dyDescent="0.25">
      <c r="A1184" s="6">
        <v>1183</v>
      </c>
      <c r="B1184" s="6" t="s">
        <v>26889</v>
      </c>
      <c r="C1184" s="6" t="s">
        <v>15257</v>
      </c>
      <c r="D1184" s="6" t="s">
        <v>14655</v>
      </c>
      <c r="E1184" s="6" t="s">
        <v>15430</v>
      </c>
      <c r="F1184" s="6" t="s">
        <v>14</v>
      </c>
      <c r="G1184" s="6" t="s">
        <v>15431</v>
      </c>
      <c r="H1184" s="6" t="s">
        <v>15430</v>
      </c>
      <c r="I1184" s="6" t="s">
        <v>15432</v>
      </c>
      <c r="J1184" s="6" t="s">
        <v>15256</v>
      </c>
      <c r="K1184" s="6">
        <v>90992</v>
      </c>
      <c r="L1184" s="6"/>
      <c r="M1184" s="6"/>
      <c r="N1184" s="6" t="s">
        <v>3018</v>
      </c>
      <c r="O1184" s="6" t="s">
        <v>26885</v>
      </c>
    </row>
    <row r="1185" spans="1:16" x14ac:dyDescent="0.25">
      <c r="A1185" s="6">
        <v>1184</v>
      </c>
      <c r="B1185" s="6" t="s">
        <v>26889</v>
      </c>
      <c r="C1185" s="6" t="s">
        <v>15257</v>
      </c>
      <c r="D1185" s="6" t="s">
        <v>14655</v>
      </c>
      <c r="E1185" s="6" t="s">
        <v>6362</v>
      </c>
      <c r="F1185" s="6" t="s">
        <v>14</v>
      </c>
      <c r="G1185" s="6" t="s">
        <v>15433</v>
      </c>
      <c r="H1185" s="6" t="s">
        <v>15434</v>
      </c>
      <c r="I1185" s="6" t="s">
        <v>6362</v>
      </c>
      <c r="J1185" s="6" t="s">
        <v>15256</v>
      </c>
      <c r="K1185" s="6">
        <v>90953</v>
      </c>
      <c r="L1185" s="6"/>
      <c r="M1185" s="6"/>
      <c r="N1185" s="6" t="s">
        <v>3018</v>
      </c>
      <c r="O1185" s="6" t="s">
        <v>26885</v>
      </c>
    </row>
    <row r="1186" spans="1:16" x14ac:dyDescent="0.25">
      <c r="A1186" s="6">
        <v>1185</v>
      </c>
      <c r="B1186" s="6" t="s">
        <v>26889</v>
      </c>
      <c r="C1186" s="6" t="s">
        <v>15257</v>
      </c>
      <c r="D1186" s="6" t="s">
        <v>14655</v>
      </c>
      <c r="E1186" s="6" t="s">
        <v>15435</v>
      </c>
      <c r="F1186" s="6" t="s">
        <v>1635</v>
      </c>
      <c r="G1186" s="6" t="s">
        <v>15436</v>
      </c>
      <c r="H1186" s="6" t="s">
        <v>15437</v>
      </c>
      <c r="I1186" s="6" t="s">
        <v>15438</v>
      </c>
      <c r="J1186" s="6" t="s">
        <v>15439</v>
      </c>
      <c r="K1186" s="6">
        <v>90811</v>
      </c>
      <c r="L1186" s="6">
        <v>-4.3525435999999997</v>
      </c>
      <c r="M1186" s="6" t="s">
        <v>15440</v>
      </c>
      <c r="N1186" s="6" t="s">
        <v>3018</v>
      </c>
      <c r="O1186" s="24" t="s">
        <v>27488</v>
      </c>
      <c r="P1186" s="24" t="s">
        <v>27489</v>
      </c>
    </row>
    <row r="1187" spans="1:16" x14ac:dyDescent="0.25">
      <c r="A1187" s="6">
        <v>1186</v>
      </c>
      <c r="B1187" s="6" t="s">
        <v>26889</v>
      </c>
      <c r="C1187" s="6" t="s">
        <v>15257</v>
      </c>
      <c r="D1187" s="6" t="s">
        <v>14655</v>
      </c>
      <c r="E1187" s="6" t="s">
        <v>15441</v>
      </c>
      <c r="F1187" s="6" t="s">
        <v>14</v>
      </c>
      <c r="G1187" s="6" t="s">
        <v>15442</v>
      </c>
      <c r="H1187" s="6"/>
      <c r="I1187" s="6"/>
      <c r="J1187" s="6" t="s">
        <v>15443</v>
      </c>
      <c r="K1187" s="6">
        <v>0</v>
      </c>
      <c r="L1187" s="6"/>
      <c r="M1187" s="6"/>
      <c r="N1187" s="6" t="s">
        <v>3018</v>
      </c>
      <c r="O1187" s="24" t="s">
        <v>27486</v>
      </c>
      <c r="P1187" s="24" t="s">
        <v>27487</v>
      </c>
    </row>
    <row r="1188" spans="1:16" x14ac:dyDescent="0.25">
      <c r="A1188" s="6">
        <v>1187</v>
      </c>
      <c r="B1188" s="6" t="s">
        <v>26889</v>
      </c>
      <c r="C1188" s="6" t="s">
        <v>15257</v>
      </c>
      <c r="D1188" s="6" t="s">
        <v>14655</v>
      </c>
      <c r="E1188" s="6" t="s">
        <v>15444</v>
      </c>
      <c r="F1188" s="6" t="s">
        <v>14</v>
      </c>
      <c r="G1188" s="6" t="s">
        <v>15445</v>
      </c>
      <c r="H1188" s="6"/>
      <c r="I1188" s="6"/>
      <c r="J1188" s="6" t="s">
        <v>15443</v>
      </c>
      <c r="K1188" s="6">
        <v>0</v>
      </c>
      <c r="L1188" s="6"/>
      <c r="M1188" s="6"/>
      <c r="N1188" s="6" t="s">
        <v>3018</v>
      </c>
      <c r="O1188" s="6" t="s">
        <v>26885</v>
      </c>
    </row>
    <row r="1189" spans="1:16" x14ac:dyDescent="0.25">
      <c r="A1189" s="6">
        <v>1188</v>
      </c>
      <c r="B1189" s="6" t="s">
        <v>26889</v>
      </c>
      <c r="C1189" s="6" t="s">
        <v>15257</v>
      </c>
      <c r="D1189" s="6" t="s">
        <v>14655</v>
      </c>
      <c r="E1189" s="6" t="s">
        <v>15446</v>
      </c>
      <c r="F1189" s="6" t="s">
        <v>14</v>
      </c>
      <c r="G1189" s="6"/>
      <c r="H1189" s="6" t="s">
        <v>15447</v>
      </c>
      <c r="I1189" s="6" t="s">
        <v>15448</v>
      </c>
      <c r="J1189" s="6" t="s">
        <v>15449</v>
      </c>
      <c r="K1189" s="6">
        <v>92854</v>
      </c>
      <c r="L1189" s="6"/>
      <c r="M1189" s="6"/>
      <c r="N1189" s="6" t="s">
        <v>3018</v>
      </c>
      <c r="O1189" s="6" t="s">
        <v>26885</v>
      </c>
    </row>
    <row r="1190" spans="1:16" ht="15.75" thickBot="1" x14ac:dyDescent="0.3">
      <c r="A1190" s="6">
        <v>1189</v>
      </c>
      <c r="B1190" s="6" t="s">
        <v>26889</v>
      </c>
      <c r="C1190" s="6" t="s">
        <v>15257</v>
      </c>
      <c r="D1190" s="6" t="s">
        <v>14655</v>
      </c>
      <c r="E1190" s="6" t="s">
        <v>15450</v>
      </c>
      <c r="F1190" s="6" t="s">
        <v>14</v>
      </c>
      <c r="G1190" s="6" t="s">
        <v>15451</v>
      </c>
      <c r="H1190" s="6" t="s">
        <v>15452</v>
      </c>
      <c r="I1190" s="6" t="s">
        <v>15450</v>
      </c>
      <c r="J1190" s="6" t="s">
        <v>15453</v>
      </c>
      <c r="K1190" s="6">
        <v>91853</v>
      </c>
      <c r="L1190" s="6"/>
      <c r="M1190" s="6"/>
      <c r="N1190" s="6" t="s">
        <v>3018</v>
      </c>
      <c r="O1190" s="24" t="s">
        <v>27484</v>
      </c>
      <c r="P1190" s="24" t="s">
        <v>27485</v>
      </c>
    </row>
    <row r="1191" spans="1:16" x14ac:dyDescent="0.25">
      <c r="A1191" s="6">
        <v>1190</v>
      </c>
      <c r="B1191" s="6" t="s">
        <v>26889</v>
      </c>
      <c r="C1191" s="6" t="s">
        <v>15257</v>
      </c>
      <c r="D1191" s="6" t="s">
        <v>14655</v>
      </c>
      <c r="E1191" s="6" t="s">
        <v>15454</v>
      </c>
      <c r="F1191" s="6" t="s">
        <v>14</v>
      </c>
      <c r="G1191" s="6" t="s">
        <v>15455</v>
      </c>
      <c r="H1191" s="6" t="s">
        <v>15422</v>
      </c>
      <c r="I1191" s="6" t="s">
        <v>15456</v>
      </c>
      <c r="J1191" s="6" t="s">
        <v>15323</v>
      </c>
      <c r="K1191" s="6">
        <v>91218</v>
      </c>
      <c r="L1191" s="6">
        <v>-3.7892204999999999</v>
      </c>
      <c r="M1191" s="6" t="s">
        <v>15457</v>
      </c>
      <c r="N1191" s="6" t="s">
        <v>3018</v>
      </c>
      <c r="O1191" s="24" t="s">
        <v>27482</v>
      </c>
      <c r="P1191" s="25" t="s">
        <v>27483</v>
      </c>
    </row>
    <row r="1192" spans="1:16" x14ac:dyDescent="0.25">
      <c r="A1192" s="6">
        <v>1191</v>
      </c>
      <c r="B1192" s="6" t="s">
        <v>26889</v>
      </c>
      <c r="C1192" s="6" t="s">
        <v>15257</v>
      </c>
      <c r="D1192" s="6" t="s">
        <v>14655</v>
      </c>
      <c r="E1192" s="6" t="s">
        <v>15458</v>
      </c>
      <c r="F1192" s="6" t="s">
        <v>14</v>
      </c>
      <c r="G1192" s="6" t="s">
        <v>15459</v>
      </c>
      <c r="H1192" s="6" t="s">
        <v>15460</v>
      </c>
      <c r="I1192" s="6" t="s">
        <v>15461</v>
      </c>
      <c r="J1192" s="6" t="s">
        <v>15462</v>
      </c>
      <c r="K1192" s="6">
        <v>91112</v>
      </c>
      <c r="L1192" s="6">
        <v>-4.3561527</v>
      </c>
      <c r="M1192" s="6" t="s">
        <v>15463</v>
      </c>
      <c r="N1192" s="6" t="s">
        <v>3018</v>
      </c>
      <c r="O1192" s="6" t="s">
        <v>26885</v>
      </c>
    </row>
    <row r="1193" spans="1:16" x14ac:dyDescent="0.25">
      <c r="A1193" s="6">
        <v>1192</v>
      </c>
      <c r="B1193" s="6" t="s">
        <v>26889</v>
      </c>
      <c r="C1193" s="6" t="s">
        <v>15257</v>
      </c>
      <c r="D1193" s="6" t="s">
        <v>14655</v>
      </c>
      <c r="E1193" s="6" t="s">
        <v>15464</v>
      </c>
      <c r="F1193" s="6" t="s">
        <v>14</v>
      </c>
      <c r="G1193" s="6" t="s">
        <v>15465</v>
      </c>
      <c r="H1193" s="6" t="s">
        <v>15341</v>
      </c>
      <c r="I1193" s="6" t="s">
        <v>15466</v>
      </c>
      <c r="J1193" s="6" t="s">
        <v>15330</v>
      </c>
      <c r="K1193" s="6">
        <v>91913</v>
      </c>
      <c r="L1193" s="6">
        <v>-2.9904975999999999</v>
      </c>
      <c r="M1193" s="6" t="s">
        <v>15467</v>
      </c>
      <c r="N1193" s="6" t="s">
        <v>3018</v>
      </c>
      <c r="O1193" s="24" t="s">
        <v>27480</v>
      </c>
      <c r="P1193" s="24" t="s">
        <v>27481</v>
      </c>
    </row>
    <row r="1194" spans="1:16" ht="15.75" thickBot="1" x14ac:dyDescent="0.3">
      <c r="A1194" s="6">
        <v>1193</v>
      </c>
      <c r="B1194" s="6" t="s">
        <v>26889</v>
      </c>
      <c r="C1194" s="6" t="s">
        <v>15257</v>
      </c>
      <c r="D1194" s="6" t="s">
        <v>14655</v>
      </c>
      <c r="E1194" s="6" t="s">
        <v>15468</v>
      </c>
      <c r="F1194" s="6" t="s">
        <v>14</v>
      </c>
      <c r="G1194" s="6" t="s">
        <v>15469</v>
      </c>
      <c r="H1194" s="6"/>
      <c r="I1194" s="6"/>
      <c r="J1194" s="6" t="s">
        <v>15470</v>
      </c>
      <c r="K1194" s="6">
        <v>0</v>
      </c>
      <c r="L1194" s="6"/>
      <c r="M1194" s="6"/>
      <c r="N1194" s="6" t="s">
        <v>3018</v>
      </c>
      <c r="O1194" s="6" t="s">
        <v>26885</v>
      </c>
    </row>
    <row r="1195" spans="1:16" ht="15.75" thickBot="1" x14ac:dyDescent="0.3">
      <c r="A1195" s="6">
        <v>1194</v>
      </c>
      <c r="B1195" s="6" t="s">
        <v>26889</v>
      </c>
      <c r="C1195" s="6" t="s">
        <v>15257</v>
      </c>
      <c r="D1195" s="6" t="s">
        <v>14655</v>
      </c>
      <c r="E1195" s="6" t="s">
        <v>15471</v>
      </c>
      <c r="F1195" s="6" t="s">
        <v>14</v>
      </c>
      <c r="G1195" s="6" t="s">
        <v>15472</v>
      </c>
      <c r="H1195" s="6" t="s">
        <v>15473</v>
      </c>
      <c r="I1195" s="6" t="s">
        <v>15264</v>
      </c>
      <c r="J1195" s="6" t="s">
        <v>15265</v>
      </c>
      <c r="K1195" s="6">
        <v>92982</v>
      </c>
      <c r="L1195" s="6"/>
      <c r="M1195" s="6"/>
      <c r="N1195" s="6" t="s">
        <v>3018</v>
      </c>
      <c r="O1195" s="24" t="s">
        <v>27478</v>
      </c>
      <c r="P1195" s="25" t="s">
        <v>27479</v>
      </c>
    </row>
    <row r="1196" spans="1:16" ht="15.75" thickBot="1" x14ac:dyDescent="0.3">
      <c r="A1196" s="6">
        <v>1195</v>
      </c>
      <c r="B1196" s="6" t="s">
        <v>26889</v>
      </c>
      <c r="C1196" s="6" t="s">
        <v>15257</v>
      </c>
      <c r="D1196" s="6" t="s">
        <v>14655</v>
      </c>
      <c r="E1196" s="6" t="s">
        <v>15474</v>
      </c>
      <c r="F1196" s="6" t="s">
        <v>14</v>
      </c>
      <c r="G1196" s="6" t="s">
        <v>15475</v>
      </c>
      <c r="H1196" s="6" t="s">
        <v>15476</v>
      </c>
      <c r="I1196" s="6" t="s">
        <v>15476</v>
      </c>
      <c r="J1196" s="6" t="s">
        <v>15265</v>
      </c>
      <c r="K1196" s="6">
        <v>92983</v>
      </c>
      <c r="L1196" s="6"/>
      <c r="M1196" s="6"/>
      <c r="N1196" s="6" t="s">
        <v>3018</v>
      </c>
      <c r="O1196" s="25" t="s">
        <v>27476</v>
      </c>
      <c r="P1196" s="24" t="s">
        <v>27477</v>
      </c>
    </row>
    <row r="1197" spans="1:16" x14ac:dyDescent="0.25">
      <c r="A1197" s="6">
        <v>1196</v>
      </c>
      <c r="B1197" s="6" t="s">
        <v>26889</v>
      </c>
      <c r="C1197" s="6" t="s">
        <v>15257</v>
      </c>
      <c r="D1197" s="6" t="s">
        <v>14655</v>
      </c>
      <c r="E1197" s="6" t="s">
        <v>15477</v>
      </c>
      <c r="F1197" s="6" t="s">
        <v>14</v>
      </c>
      <c r="G1197" s="6" t="s">
        <v>15478</v>
      </c>
      <c r="H1197" s="6" t="s">
        <v>15479</v>
      </c>
      <c r="I1197" s="6" t="s">
        <v>15269</v>
      </c>
      <c r="J1197" s="6" t="s">
        <v>15269</v>
      </c>
      <c r="K1197" s="6">
        <v>91811</v>
      </c>
      <c r="L1197" s="6"/>
      <c r="M1197" s="6"/>
      <c r="N1197" s="6" t="s">
        <v>3018</v>
      </c>
      <c r="O1197" s="25" t="s">
        <v>27474</v>
      </c>
      <c r="P1197" s="24" t="s">
        <v>27475</v>
      </c>
    </row>
    <row r="1198" spans="1:16" x14ac:dyDescent="0.25">
      <c r="A1198" s="6">
        <v>1197</v>
      </c>
      <c r="B1198" s="6" t="s">
        <v>26889</v>
      </c>
      <c r="C1198" s="6" t="s">
        <v>15257</v>
      </c>
      <c r="D1198" s="6" t="s">
        <v>14655</v>
      </c>
      <c r="E1198" s="6" t="s">
        <v>15479</v>
      </c>
      <c r="F1198" s="6" t="s">
        <v>14</v>
      </c>
      <c r="G1198" s="6" t="s">
        <v>15480</v>
      </c>
      <c r="H1198" s="6" t="s">
        <v>15479</v>
      </c>
      <c r="I1198" s="6" t="s">
        <v>15269</v>
      </c>
      <c r="J1198" s="6" t="s">
        <v>15269</v>
      </c>
      <c r="K1198" s="6">
        <v>91811</v>
      </c>
      <c r="L1198" s="6"/>
      <c r="M1198" s="6"/>
      <c r="N1198" s="6" t="s">
        <v>3018</v>
      </c>
      <c r="O1198" s="6" t="s">
        <v>26885</v>
      </c>
    </row>
    <row r="1199" spans="1:16" x14ac:dyDescent="0.25">
      <c r="A1199" s="6">
        <v>1198</v>
      </c>
      <c r="B1199" s="6" t="s">
        <v>26889</v>
      </c>
      <c r="C1199" s="6" t="s">
        <v>15257</v>
      </c>
      <c r="D1199" s="6" t="s">
        <v>14655</v>
      </c>
      <c r="E1199" s="6" t="s">
        <v>15314</v>
      </c>
      <c r="F1199" s="6" t="s">
        <v>14</v>
      </c>
      <c r="G1199" s="6" t="s">
        <v>15481</v>
      </c>
      <c r="H1199" s="6" t="s">
        <v>15314</v>
      </c>
      <c r="I1199" s="6" t="s">
        <v>15269</v>
      </c>
      <c r="J1199" s="6" t="s">
        <v>15269</v>
      </c>
      <c r="K1199" s="6">
        <v>91811</v>
      </c>
      <c r="L1199" s="6"/>
      <c r="M1199" s="6"/>
      <c r="N1199" s="6" t="s">
        <v>3018</v>
      </c>
      <c r="O1199" s="6" t="s">
        <v>26885</v>
      </c>
    </row>
    <row r="1200" spans="1:16" x14ac:dyDescent="0.25">
      <c r="A1200" s="6">
        <v>1199</v>
      </c>
      <c r="B1200" s="6" t="s">
        <v>26889</v>
      </c>
      <c r="C1200" s="6" t="s">
        <v>15257</v>
      </c>
      <c r="D1200" s="6" t="s">
        <v>14655</v>
      </c>
      <c r="E1200" s="6" t="s">
        <v>15482</v>
      </c>
      <c r="F1200" s="6" t="s">
        <v>14</v>
      </c>
      <c r="G1200" s="6" t="s">
        <v>15483</v>
      </c>
      <c r="H1200" s="6" t="s">
        <v>15484</v>
      </c>
      <c r="I1200" s="6" t="s">
        <v>15485</v>
      </c>
      <c r="J1200" s="6" t="s">
        <v>15269</v>
      </c>
      <c r="K1200" s="6">
        <v>91871</v>
      </c>
      <c r="L1200" s="6"/>
      <c r="M1200" s="6"/>
      <c r="N1200" s="6" t="s">
        <v>3018</v>
      </c>
      <c r="O1200" s="6" t="s">
        <v>26885</v>
      </c>
    </row>
    <row r="1201" spans="1:16" x14ac:dyDescent="0.25">
      <c r="A1201" s="6">
        <v>1200</v>
      </c>
      <c r="B1201" s="6" t="s">
        <v>26889</v>
      </c>
      <c r="C1201" s="6" t="s">
        <v>15257</v>
      </c>
      <c r="D1201" s="6" t="s">
        <v>14655</v>
      </c>
      <c r="E1201" s="6" t="s">
        <v>15486</v>
      </c>
      <c r="F1201" s="6" t="s">
        <v>14</v>
      </c>
      <c r="G1201" s="6" t="s">
        <v>15487</v>
      </c>
      <c r="H1201" s="6" t="s">
        <v>15488</v>
      </c>
      <c r="I1201" s="6" t="s">
        <v>15489</v>
      </c>
      <c r="J1201" s="6" t="s">
        <v>15490</v>
      </c>
      <c r="K1201" s="6">
        <v>91453</v>
      </c>
      <c r="L1201" s="6"/>
      <c r="M1201" s="6"/>
      <c r="N1201" s="6" t="s">
        <v>3018</v>
      </c>
      <c r="O1201" s="6" t="s">
        <v>26885</v>
      </c>
    </row>
    <row r="1202" spans="1:16" x14ac:dyDescent="0.25">
      <c r="A1202" s="6">
        <v>1201</v>
      </c>
      <c r="B1202" s="6" t="s">
        <v>26889</v>
      </c>
      <c r="C1202" s="6" t="s">
        <v>15257</v>
      </c>
      <c r="D1202" s="6" t="s">
        <v>14655</v>
      </c>
      <c r="E1202" s="6" t="s">
        <v>15491</v>
      </c>
      <c r="F1202" s="6" t="s">
        <v>14</v>
      </c>
      <c r="G1202" s="6" t="s">
        <v>15492</v>
      </c>
      <c r="H1202" s="6" t="s">
        <v>15493</v>
      </c>
      <c r="I1202" s="6" t="s">
        <v>15494</v>
      </c>
      <c r="J1202" s="6" t="s">
        <v>15490</v>
      </c>
      <c r="K1202" s="6">
        <v>0</v>
      </c>
      <c r="L1202" s="6"/>
      <c r="M1202" s="6"/>
      <c r="N1202" s="6" t="s">
        <v>3018</v>
      </c>
      <c r="O1202" s="6" t="s">
        <v>26885</v>
      </c>
    </row>
    <row r="1203" spans="1:16" x14ac:dyDescent="0.25">
      <c r="A1203" s="6">
        <v>1202</v>
      </c>
      <c r="B1203" s="6" t="s">
        <v>26889</v>
      </c>
      <c r="C1203" s="6" t="s">
        <v>15257</v>
      </c>
      <c r="D1203" s="6" t="s">
        <v>14655</v>
      </c>
      <c r="E1203" s="6" t="s">
        <v>15495</v>
      </c>
      <c r="F1203" s="6" t="s">
        <v>14</v>
      </c>
      <c r="G1203" s="6" t="s">
        <v>15496</v>
      </c>
      <c r="H1203" s="6" t="s">
        <v>15497</v>
      </c>
      <c r="I1203" s="6" t="s">
        <v>15498</v>
      </c>
      <c r="J1203" s="6" t="s">
        <v>15490</v>
      </c>
      <c r="K1203" s="6">
        <v>91451</v>
      </c>
      <c r="L1203" s="6"/>
      <c r="M1203" s="6"/>
      <c r="N1203" s="6" t="s">
        <v>3018</v>
      </c>
      <c r="O1203" s="6" t="s">
        <v>26885</v>
      </c>
    </row>
    <row r="1204" spans="1:16" ht="15.75" thickBot="1" x14ac:dyDescent="0.3">
      <c r="A1204" s="6">
        <v>1203</v>
      </c>
      <c r="B1204" s="6" t="s">
        <v>26889</v>
      </c>
      <c r="C1204" s="6" t="s">
        <v>15257</v>
      </c>
      <c r="D1204" s="6" t="s">
        <v>14655</v>
      </c>
      <c r="E1204" s="6" t="s">
        <v>15499</v>
      </c>
      <c r="F1204" s="6" t="s">
        <v>14</v>
      </c>
      <c r="G1204" s="6" t="s">
        <v>15500</v>
      </c>
      <c r="H1204" s="6" t="s">
        <v>15501</v>
      </c>
      <c r="I1204" s="6" t="s">
        <v>15502</v>
      </c>
      <c r="J1204" s="6" t="s">
        <v>15490</v>
      </c>
      <c r="K1204" s="6">
        <v>91452</v>
      </c>
      <c r="L1204" s="6"/>
      <c r="M1204" s="6"/>
      <c r="N1204" s="6" t="s">
        <v>3018</v>
      </c>
      <c r="O1204" s="6" t="s">
        <v>27473</v>
      </c>
    </row>
    <row r="1205" spans="1:16" x14ac:dyDescent="0.25">
      <c r="A1205" s="6">
        <v>1204</v>
      </c>
      <c r="B1205" s="6" t="s">
        <v>26889</v>
      </c>
      <c r="C1205" s="6" t="s">
        <v>15257</v>
      </c>
      <c r="D1205" s="6" t="s">
        <v>14655</v>
      </c>
      <c r="E1205" s="6" t="s">
        <v>15503</v>
      </c>
      <c r="F1205" s="6" t="s">
        <v>1635</v>
      </c>
      <c r="G1205" s="6" t="s">
        <v>15504</v>
      </c>
      <c r="H1205" s="6" t="s">
        <v>15505</v>
      </c>
      <c r="I1205" s="6" t="s">
        <v>15506</v>
      </c>
      <c r="J1205" s="6" t="s">
        <v>15302</v>
      </c>
      <c r="K1205" s="6">
        <v>92311</v>
      </c>
      <c r="L1205" s="6">
        <v>-5.6719200000000001</v>
      </c>
      <c r="M1205" s="6" t="s">
        <v>15507</v>
      </c>
      <c r="N1205" s="6" t="s">
        <v>3018</v>
      </c>
      <c r="O1205" s="25" t="s">
        <v>27471</v>
      </c>
      <c r="P1205" s="25" t="s">
        <v>27472</v>
      </c>
    </row>
    <row r="1206" spans="1:16" x14ac:dyDescent="0.25">
      <c r="A1206" s="6">
        <v>1205</v>
      </c>
      <c r="B1206" s="6" t="s">
        <v>26889</v>
      </c>
      <c r="C1206" s="6" t="s">
        <v>15257</v>
      </c>
      <c r="D1206" s="6" t="s">
        <v>14655</v>
      </c>
      <c r="E1206" s="6" t="s">
        <v>15508</v>
      </c>
      <c r="F1206" s="6" t="s">
        <v>14</v>
      </c>
      <c r="G1206" s="6" t="s">
        <v>15509</v>
      </c>
      <c r="H1206" s="6"/>
      <c r="I1206" s="6"/>
      <c r="J1206" s="6" t="s">
        <v>15307</v>
      </c>
      <c r="K1206" s="6">
        <v>0</v>
      </c>
      <c r="L1206" s="6"/>
      <c r="M1206" s="6"/>
      <c r="N1206" s="6" t="s">
        <v>3018</v>
      </c>
      <c r="O1206" s="24" t="s">
        <v>27469</v>
      </c>
      <c r="P1206" s="24" t="s">
        <v>27470</v>
      </c>
    </row>
    <row r="1207" spans="1:16" x14ac:dyDescent="0.25">
      <c r="A1207" s="6">
        <v>1206</v>
      </c>
      <c r="B1207" s="6" t="s">
        <v>26889</v>
      </c>
      <c r="C1207" s="6" t="s">
        <v>15257</v>
      </c>
      <c r="D1207" s="6" t="s">
        <v>14655</v>
      </c>
      <c r="E1207" s="6" t="s">
        <v>15510</v>
      </c>
      <c r="F1207" s="6" t="s">
        <v>14</v>
      </c>
      <c r="G1207" s="6" t="s">
        <v>15511</v>
      </c>
      <c r="H1207" s="6"/>
      <c r="I1207" s="6"/>
      <c r="J1207" s="6" t="s">
        <v>15307</v>
      </c>
      <c r="K1207" s="6">
        <v>0</v>
      </c>
      <c r="L1207" s="6"/>
      <c r="M1207" s="6"/>
      <c r="N1207" s="6" t="s">
        <v>3018</v>
      </c>
      <c r="O1207" s="6" t="s">
        <v>26885</v>
      </c>
    </row>
    <row r="1208" spans="1:16" ht="15.75" thickBot="1" x14ac:dyDescent="0.3">
      <c r="A1208" s="6">
        <v>1207</v>
      </c>
      <c r="B1208" s="6" t="s">
        <v>26889</v>
      </c>
      <c r="C1208" s="6" t="s">
        <v>15257</v>
      </c>
      <c r="D1208" s="6" t="s">
        <v>14655</v>
      </c>
      <c r="E1208" s="6" t="s">
        <v>15512</v>
      </c>
      <c r="F1208" s="6" t="s">
        <v>14</v>
      </c>
      <c r="G1208" s="6" t="s">
        <v>15513</v>
      </c>
      <c r="H1208" s="6" t="s">
        <v>15514</v>
      </c>
      <c r="I1208" s="6" t="s">
        <v>15515</v>
      </c>
      <c r="J1208" s="6" t="s">
        <v>15307</v>
      </c>
      <c r="K1208" s="6">
        <v>92113</v>
      </c>
      <c r="L1208" s="6">
        <v>-5.1938639999999996</v>
      </c>
      <c r="M1208" s="6">
        <v>119.467208</v>
      </c>
      <c r="N1208" s="6" t="s">
        <v>3018</v>
      </c>
      <c r="O1208" s="24" t="s">
        <v>27467</v>
      </c>
      <c r="P1208" s="24" t="s">
        <v>27468</v>
      </c>
    </row>
    <row r="1209" spans="1:16" x14ac:dyDescent="0.25">
      <c r="A1209" s="6">
        <v>1208</v>
      </c>
      <c r="B1209" s="6" t="s">
        <v>26889</v>
      </c>
      <c r="C1209" s="6" t="s">
        <v>15257</v>
      </c>
      <c r="D1209" s="6" t="s">
        <v>14655</v>
      </c>
      <c r="E1209" s="6" t="s">
        <v>15516</v>
      </c>
      <c r="F1209" s="6" t="s">
        <v>14</v>
      </c>
      <c r="G1209" s="6" t="s">
        <v>15517</v>
      </c>
      <c r="H1209" s="6" t="s">
        <v>15518</v>
      </c>
      <c r="I1209" s="6" t="s">
        <v>15519</v>
      </c>
      <c r="J1209" s="6" t="s">
        <v>15307</v>
      </c>
      <c r="K1209" s="6">
        <v>92111</v>
      </c>
      <c r="L1209" s="6"/>
      <c r="M1209" s="6"/>
      <c r="N1209" s="6" t="s">
        <v>3018</v>
      </c>
      <c r="O1209" s="6" t="s">
        <v>27465</v>
      </c>
      <c r="P1209" s="25" t="s">
        <v>27466</v>
      </c>
    </row>
    <row r="1210" spans="1:16" ht="15.75" thickBot="1" x14ac:dyDescent="0.3">
      <c r="A1210" s="6">
        <v>1209</v>
      </c>
      <c r="B1210" s="6" t="s">
        <v>26889</v>
      </c>
      <c r="C1210" s="6" t="s">
        <v>15257</v>
      </c>
      <c r="D1210" s="6" t="s">
        <v>14655</v>
      </c>
      <c r="E1210" s="6" t="s">
        <v>15520</v>
      </c>
      <c r="F1210" s="6" t="s">
        <v>14</v>
      </c>
      <c r="G1210" s="6" t="s">
        <v>15521</v>
      </c>
      <c r="H1210" s="6" t="s">
        <v>15522</v>
      </c>
      <c r="I1210" s="6" t="s">
        <v>15306</v>
      </c>
      <c r="J1210" s="6" t="s">
        <v>15307</v>
      </c>
      <c r="K1210" s="6">
        <v>92152</v>
      </c>
      <c r="L1210" s="6"/>
      <c r="M1210" s="6"/>
      <c r="N1210" s="6" t="s">
        <v>3018</v>
      </c>
      <c r="O1210" s="6" t="s">
        <v>26885</v>
      </c>
    </row>
    <row r="1211" spans="1:16" x14ac:dyDescent="0.25">
      <c r="A1211" s="6">
        <v>1210</v>
      </c>
      <c r="B1211" s="6" t="s">
        <v>26889</v>
      </c>
      <c r="C1211" s="6" t="s">
        <v>15257</v>
      </c>
      <c r="D1211" s="6" t="s">
        <v>14655</v>
      </c>
      <c r="E1211" s="6" t="s">
        <v>15523</v>
      </c>
      <c r="F1211" s="6" t="s">
        <v>14</v>
      </c>
      <c r="G1211" s="6" t="s">
        <v>15524</v>
      </c>
      <c r="H1211" s="6" t="s">
        <v>15525</v>
      </c>
      <c r="I1211" s="6" t="s">
        <v>15526</v>
      </c>
      <c r="J1211" s="6" t="s">
        <v>15525</v>
      </c>
      <c r="K1211" s="6">
        <v>92512</v>
      </c>
      <c r="L1211" s="6">
        <v>-5.3365387999999996</v>
      </c>
      <c r="M1211" s="6" t="s">
        <v>15527</v>
      </c>
      <c r="N1211" s="6" t="s">
        <v>3018</v>
      </c>
      <c r="O1211" s="25" t="s">
        <v>27463</v>
      </c>
      <c r="P1211" s="24" t="s">
        <v>27464</v>
      </c>
    </row>
    <row r="1212" spans="1:16" x14ac:dyDescent="0.25">
      <c r="A1212" s="6">
        <v>1211</v>
      </c>
      <c r="B1212" s="6" t="s">
        <v>26889</v>
      </c>
      <c r="C1212" s="6" t="s">
        <v>15257</v>
      </c>
      <c r="D1212" s="6" t="s">
        <v>14655</v>
      </c>
      <c r="E1212" s="6" t="s">
        <v>15528</v>
      </c>
      <c r="F1212" s="6" t="s">
        <v>14</v>
      </c>
      <c r="G1212" s="6" t="s">
        <v>15529</v>
      </c>
      <c r="H1212" s="6" t="s">
        <v>15530</v>
      </c>
      <c r="I1212" s="6" t="s">
        <v>15531</v>
      </c>
      <c r="J1212" s="6" t="s">
        <v>15272</v>
      </c>
      <c r="K1212" s="6">
        <v>91951</v>
      </c>
      <c r="L1212" s="6"/>
      <c r="M1212" s="6"/>
      <c r="N1212" s="6" t="s">
        <v>3018</v>
      </c>
      <c r="O1212" s="6" t="s">
        <v>26885</v>
      </c>
    </row>
    <row r="1213" spans="1:16" ht="15.75" thickBot="1" x14ac:dyDescent="0.3">
      <c r="A1213" s="6">
        <v>1212</v>
      </c>
      <c r="B1213" s="6" t="s">
        <v>26889</v>
      </c>
      <c r="C1213" s="6" t="s">
        <v>15257</v>
      </c>
      <c r="D1213" s="6" t="s">
        <v>14655</v>
      </c>
      <c r="E1213" s="6" t="s">
        <v>15532</v>
      </c>
      <c r="F1213" s="6" t="s">
        <v>14</v>
      </c>
      <c r="G1213" s="6" t="s">
        <v>15533</v>
      </c>
      <c r="H1213" s="6" t="s">
        <v>15534</v>
      </c>
      <c r="I1213" s="6" t="s">
        <v>15535</v>
      </c>
      <c r="J1213" s="6" t="s">
        <v>15536</v>
      </c>
      <c r="K1213" s="6">
        <v>90573</v>
      </c>
      <c r="L1213" s="6">
        <v>-4.1815106000000002</v>
      </c>
      <c r="M1213" s="6" t="s">
        <v>15537</v>
      </c>
      <c r="N1213" s="6" t="s">
        <v>3018</v>
      </c>
      <c r="O1213" s="6" t="s">
        <v>26885</v>
      </c>
    </row>
    <row r="1214" spans="1:16" x14ac:dyDescent="0.25">
      <c r="A1214" s="6">
        <v>1213</v>
      </c>
      <c r="B1214" s="6" t="s">
        <v>26889</v>
      </c>
      <c r="C1214" s="6" t="s">
        <v>15257</v>
      </c>
      <c r="D1214" s="6" t="s">
        <v>14655</v>
      </c>
      <c r="E1214" s="6" t="s">
        <v>16193</v>
      </c>
      <c r="F1214" s="6" t="s">
        <v>14</v>
      </c>
      <c r="G1214" s="6" t="s">
        <v>16194</v>
      </c>
      <c r="H1214" s="6" t="s">
        <v>16195</v>
      </c>
      <c r="I1214" s="6" t="s">
        <v>15278</v>
      </c>
      <c r="J1214" s="6" t="s">
        <v>15278</v>
      </c>
      <c r="K1214" s="6">
        <v>91511</v>
      </c>
      <c r="L1214" s="6">
        <v>-2.6836514</v>
      </c>
      <c r="M1214" s="6" t="s">
        <v>16196</v>
      </c>
      <c r="N1214" s="6"/>
      <c r="O1214" s="25" t="s">
        <v>27461</v>
      </c>
      <c r="P1214" s="24" t="s">
        <v>27462</v>
      </c>
    </row>
    <row r="1215" spans="1:16" ht="15.75" thickBot="1" x14ac:dyDescent="0.3">
      <c r="A1215" s="6">
        <v>1214</v>
      </c>
      <c r="B1215" s="6" t="s">
        <v>26889</v>
      </c>
      <c r="C1215" s="6" t="s">
        <v>15257</v>
      </c>
      <c r="D1215" s="6" t="s">
        <v>14655</v>
      </c>
      <c r="E1215" s="6" t="s">
        <v>16197</v>
      </c>
      <c r="F1215" s="6" t="s">
        <v>14</v>
      </c>
      <c r="G1215" s="6" t="s">
        <v>16198</v>
      </c>
      <c r="H1215" s="6"/>
      <c r="I1215" s="6"/>
      <c r="J1215" s="6"/>
      <c r="K1215" s="6">
        <v>0</v>
      </c>
      <c r="L1215" s="6"/>
      <c r="M1215" s="6"/>
      <c r="N1215" s="6"/>
      <c r="O1215" s="6" t="s">
        <v>26885</v>
      </c>
    </row>
    <row r="1216" spans="1:16" x14ac:dyDescent="0.25">
      <c r="A1216" s="6">
        <v>1215</v>
      </c>
      <c r="B1216" s="6" t="s">
        <v>26889</v>
      </c>
      <c r="C1216" s="6" t="s">
        <v>16221</v>
      </c>
      <c r="D1216" s="6" t="s">
        <v>16204</v>
      </c>
      <c r="E1216" s="6" t="s">
        <v>16459</v>
      </c>
      <c r="F1216" s="6" t="s">
        <v>14</v>
      </c>
      <c r="G1216" s="6" t="s">
        <v>16460</v>
      </c>
      <c r="H1216" s="6" t="s">
        <v>16461</v>
      </c>
      <c r="I1216" s="6" t="s">
        <v>16462</v>
      </c>
      <c r="J1216" s="6" t="s">
        <v>16463</v>
      </c>
      <c r="K1216" s="6">
        <v>35141</v>
      </c>
      <c r="L1216" s="6" t="s">
        <v>211</v>
      </c>
      <c r="M1216" s="6" t="s">
        <v>211</v>
      </c>
      <c r="N1216" s="6" t="s">
        <v>3018</v>
      </c>
      <c r="O1216" s="25" t="s">
        <v>27459</v>
      </c>
      <c r="P1216" s="25" t="s">
        <v>27460</v>
      </c>
    </row>
    <row r="1217" spans="1:16" x14ac:dyDescent="0.25">
      <c r="A1217" s="6">
        <v>1216</v>
      </c>
      <c r="B1217" s="6" t="s">
        <v>26889</v>
      </c>
      <c r="C1217" s="6" t="s">
        <v>16221</v>
      </c>
      <c r="D1217" s="6" t="s">
        <v>16204</v>
      </c>
      <c r="E1217" s="6" t="s">
        <v>16464</v>
      </c>
      <c r="F1217" s="6" t="s">
        <v>14</v>
      </c>
      <c r="G1217" s="6" t="s">
        <v>16465</v>
      </c>
      <c r="H1217" s="6" t="s">
        <v>16466</v>
      </c>
      <c r="I1217" s="6" t="s">
        <v>16467</v>
      </c>
      <c r="J1217" s="6" t="s">
        <v>3512</v>
      </c>
      <c r="K1217" s="6">
        <v>34112</v>
      </c>
      <c r="L1217" s="6" t="s">
        <v>211</v>
      </c>
      <c r="M1217" s="6" t="s">
        <v>211</v>
      </c>
      <c r="N1217" s="6" t="s">
        <v>3018</v>
      </c>
      <c r="O1217" s="6" t="s">
        <v>26885</v>
      </c>
    </row>
    <row r="1218" spans="1:16" x14ac:dyDescent="0.25">
      <c r="A1218" s="6">
        <v>1217</v>
      </c>
      <c r="B1218" s="6" t="s">
        <v>26889</v>
      </c>
      <c r="C1218" s="6" t="s">
        <v>16221</v>
      </c>
      <c r="D1218" s="6" t="s">
        <v>16204</v>
      </c>
      <c r="E1218" s="6" t="s">
        <v>16468</v>
      </c>
      <c r="F1218" s="6" t="s">
        <v>14</v>
      </c>
      <c r="G1218" s="6" t="s">
        <v>16469</v>
      </c>
      <c r="H1218" s="6" t="s">
        <v>3512</v>
      </c>
      <c r="I1218" s="6" t="s">
        <v>16470</v>
      </c>
      <c r="J1218" s="6" t="s">
        <v>3512</v>
      </c>
      <c r="K1218" s="6">
        <v>34111</v>
      </c>
      <c r="L1218" s="6" t="s">
        <v>211</v>
      </c>
      <c r="M1218" s="6" t="s">
        <v>211</v>
      </c>
      <c r="N1218" s="6" t="s">
        <v>3018</v>
      </c>
      <c r="O1218" s="24" t="s">
        <v>26924</v>
      </c>
      <c r="P1218" s="24" t="s">
        <v>26923</v>
      </c>
    </row>
    <row r="1219" spans="1:16" ht="15.75" thickBot="1" x14ac:dyDescent="0.3">
      <c r="A1219" s="6">
        <v>1218</v>
      </c>
      <c r="B1219" s="6" t="s">
        <v>26889</v>
      </c>
      <c r="C1219" s="6" t="s">
        <v>16221</v>
      </c>
      <c r="D1219" s="6" t="s">
        <v>16204</v>
      </c>
      <c r="E1219" s="6" t="s">
        <v>16471</v>
      </c>
      <c r="F1219" s="6" t="s">
        <v>14</v>
      </c>
      <c r="G1219" s="6" t="s">
        <v>16472</v>
      </c>
      <c r="H1219" s="6" t="s">
        <v>3512</v>
      </c>
      <c r="I1219" s="6" t="s">
        <v>16470</v>
      </c>
      <c r="J1219" s="6" t="s">
        <v>3512</v>
      </c>
      <c r="K1219" s="6">
        <v>34111</v>
      </c>
      <c r="L1219" s="6" t="s">
        <v>211</v>
      </c>
      <c r="M1219" s="6" t="s">
        <v>211</v>
      </c>
      <c r="N1219" s="6" t="s">
        <v>3018</v>
      </c>
      <c r="O1219" s="6" t="s">
        <v>26885</v>
      </c>
    </row>
    <row r="1220" spans="1:16" x14ac:dyDescent="0.25">
      <c r="A1220" s="6">
        <v>1219</v>
      </c>
      <c r="B1220" s="6" t="s">
        <v>26889</v>
      </c>
      <c r="C1220" s="6" t="s">
        <v>16221</v>
      </c>
      <c r="D1220" s="6" t="s">
        <v>16204</v>
      </c>
      <c r="E1220" s="6" t="s">
        <v>16473</v>
      </c>
      <c r="F1220" s="6" t="s">
        <v>14</v>
      </c>
      <c r="G1220" s="6" t="s">
        <v>16474</v>
      </c>
      <c r="H1220" s="6" t="s">
        <v>16475</v>
      </c>
      <c r="I1220" s="6" t="s">
        <v>16475</v>
      </c>
      <c r="J1220" s="6" t="s">
        <v>16463</v>
      </c>
      <c r="K1220" s="6">
        <v>35233</v>
      </c>
      <c r="L1220" s="6" t="s">
        <v>211</v>
      </c>
      <c r="M1220" s="6" t="s">
        <v>211</v>
      </c>
      <c r="N1220" s="6" t="s">
        <v>3018</v>
      </c>
      <c r="O1220" s="25" t="s">
        <v>27457</v>
      </c>
      <c r="P1220" s="24" t="s">
        <v>27458</v>
      </c>
    </row>
    <row r="1221" spans="1:16" x14ac:dyDescent="0.25">
      <c r="A1221" s="6">
        <v>1220</v>
      </c>
      <c r="B1221" s="6" t="s">
        <v>26889</v>
      </c>
      <c r="C1221" s="6" t="s">
        <v>16221</v>
      </c>
      <c r="D1221" s="6" t="s">
        <v>16204</v>
      </c>
      <c r="E1221" s="6" t="s">
        <v>16476</v>
      </c>
      <c r="F1221" s="6" t="s">
        <v>14</v>
      </c>
      <c r="G1221" s="6" t="s">
        <v>16477</v>
      </c>
      <c r="H1221" s="6" t="s">
        <v>16476</v>
      </c>
      <c r="I1221" s="6" t="s">
        <v>16478</v>
      </c>
      <c r="J1221" s="6" t="s">
        <v>16479</v>
      </c>
      <c r="K1221" s="6">
        <v>35362</v>
      </c>
      <c r="L1221" s="6" t="s">
        <v>211</v>
      </c>
      <c r="M1221" s="6" t="s">
        <v>211</v>
      </c>
      <c r="N1221" s="6" t="s">
        <v>3018</v>
      </c>
      <c r="O1221" s="24" t="s">
        <v>27455</v>
      </c>
      <c r="P1221" s="24" t="s">
        <v>27456</v>
      </c>
    </row>
    <row r="1222" spans="1:16" x14ac:dyDescent="0.25">
      <c r="A1222" s="6">
        <v>1221</v>
      </c>
      <c r="B1222" s="6" t="s">
        <v>26889</v>
      </c>
      <c r="C1222" s="6" t="s">
        <v>16221</v>
      </c>
      <c r="D1222" s="6" t="s">
        <v>16204</v>
      </c>
      <c r="E1222" s="6" t="s">
        <v>16480</v>
      </c>
      <c r="F1222" s="6" t="s">
        <v>14</v>
      </c>
      <c r="G1222" s="6" t="s">
        <v>16481</v>
      </c>
      <c r="H1222" s="6" t="s">
        <v>16482</v>
      </c>
      <c r="I1222" s="6" t="s">
        <v>16483</v>
      </c>
      <c r="J1222" s="6" t="s">
        <v>16463</v>
      </c>
      <c r="K1222" s="6">
        <v>35132</v>
      </c>
      <c r="L1222" s="6" t="s">
        <v>211</v>
      </c>
      <c r="M1222" s="6" t="s">
        <v>211</v>
      </c>
      <c r="N1222" s="6" t="s">
        <v>3018</v>
      </c>
      <c r="O1222" s="6" t="s">
        <v>27454</v>
      </c>
    </row>
    <row r="1223" spans="1:16" x14ac:dyDescent="0.25">
      <c r="A1223" s="6">
        <v>1222</v>
      </c>
      <c r="B1223" s="6" t="s">
        <v>26889</v>
      </c>
      <c r="C1223" s="6" t="s">
        <v>16221</v>
      </c>
      <c r="D1223" s="6" t="s">
        <v>16204</v>
      </c>
      <c r="E1223" s="6" t="s">
        <v>16484</v>
      </c>
      <c r="F1223" s="6" t="s">
        <v>14</v>
      </c>
      <c r="G1223" s="6" t="s">
        <v>16485</v>
      </c>
      <c r="H1223" s="6" t="s">
        <v>16486</v>
      </c>
      <c r="I1223" s="6" t="s">
        <v>16462</v>
      </c>
      <c r="J1223" s="6" t="s">
        <v>16463</v>
      </c>
      <c r="K1223" s="6">
        <v>35142</v>
      </c>
      <c r="L1223" s="6" t="s">
        <v>211</v>
      </c>
      <c r="M1223" s="6" t="s">
        <v>211</v>
      </c>
      <c r="N1223" s="6" t="s">
        <v>3018</v>
      </c>
      <c r="O1223" s="6" t="s">
        <v>26885</v>
      </c>
    </row>
    <row r="1224" spans="1:16" x14ac:dyDescent="0.25">
      <c r="A1224" s="6">
        <v>1223</v>
      </c>
      <c r="B1224" s="6" t="s">
        <v>26889</v>
      </c>
      <c r="C1224" s="6" t="s">
        <v>16221</v>
      </c>
      <c r="D1224" s="6" t="s">
        <v>16204</v>
      </c>
      <c r="E1224" s="6" t="s">
        <v>16487</v>
      </c>
      <c r="F1224" s="6" t="s">
        <v>14</v>
      </c>
      <c r="G1224" s="6" t="s">
        <v>16488</v>
      </c>
      <c r="H1224" s="6" t="s">
        <v>16489</v>
      </c>
      <c r="I1224" s="6" t="s">
        <v>16467</v>
      </c>
      <c r="J1224" s="6" t="s">
        <v>3512</v>
      </c>
      <c r="K1224" s="6">
        <v>34112</v>
      </c>
      <c r="L1224" s="6" t="s">
        <v>211</v>
      </c>
      <c r="M1224" s="6" t="s">
        <v>211</v>
      </c>
      <c r="N1224" s="6" t="s">
        <v>3018</v>
      </c>
      <c r="O1224" s="24" t="s">
        <v>27452</v>
      </c>
      <c r="P1224" s="24" t="s">
        <v>27453</v>
      </c>
    </row>
    <row r="1225" spans="1:16" ht="15.75" thickBot="1" x14ac:dyDescent="0.3">
      <c r="A1225" s="6">
        <v>1224</v>
      </c>
      <c r="B1225" s="6" t="s">
        <v>26889</v>
      </c>
      <c r="C1225" s="6" t="s">
        <v>16221</v>
      </c>
      <c r="D1225" s="6" t="s">
        <v>16204</v>
      </c>
      <c r="E1225" s="6" t="s">
        <v>16490</v>
      </c>
      <c r="F1225" s="6" t="s">
        <v>14</v>
      </c>
      <c r="G1225" s="6" t="s">
        <v>16491</v>
      </c>
      <c r="H1225" s="6" t="s">
        <v>3512</v>
      </c>
      <c r="I1225" s="6" t="s">
        <v>16470</v>
      </c>
      <c r="J1225" s="6" t="s">
        <v>3512</v>
      </c>
      <c r="K1225" s="6">
        <v>34111</v>
      </c>
      <c r="L1225" s="6" t="s">
        <v>211</v>
      </c>
      <c r="M1225" s="6" t="s">
        <v>211</v>
      </c>
      <c r="N1225" s="6" t="s">
        <v>3018</v>
      </c>
      <c r="O1225" s="6" t="s">
        <v>26885</v>
      </c>
    </row>
    <row r="1226" spans="1:16" x14ac:dyDescent="0.25">
      <c r="A1226" s="6">
        <v>1225</v>
      </c>
      <c r="B1226" s="6" t="s">
        <v>26889</v>
      </c>
      <c r="C1226" s="6" t="s">
        <v>16221</v>
      </c>
      <c r="D1226" s="6" t="s">
        <v>16204</v>
      </c>
      <c r="E1226" s="6" t="s">
        <v>16492</v>
      </c>
      <c r="F1226" s="6" t="s">
        <v>14</v>
      </c>
      <c r="G1226" s="6" t="s">
        <v>16493</v>
      </c>
      <c r="H1226" s="6" t="s">
        <v>1835</v>
      </c>
      <c r="I1226" s="6" t="s">
        <v>16494</v>
      </c>
      <c r="J1226" s="6" t="s">
        <v>3512</v>
      </c>
      <c r="K1226" s="6">
        <v>34117</v>
      </c>
      <c r="L1226" s="6" t="s">
        <v>211</v>
      </c>
      <c r="M1226" s="6" t="s">
        <v>211</v>
      </c>
      <c r="N1226" s="6" t="s">
        <v>3018</v>
      </c>
      <c r="O1226" s="25" t="s">
        <v>27450</v>
      </c>
      <c r="P1226" s="25" t="s">
        <v>27451</v>
      </c>
    </row>
    <row r="1227" spans="1:16" ht="15.75" thickBot="1" x14ac:dyDescent="0.3">
      <c r="A1227" s="6">
        <v>1226</v>
      </c>
      <c r="B1227" s="6" t="s">
        <v>26889</v>
      </c>
      <c r="C1227" s="6" t="s">
        <v>16221</v>
      </c>
      <c r="D1227" s="6" t="s">
        <v>16204</v>
      </c>
      <c r="E1227" s="6" t="s">
        <v>16495</v>
      </c>
      <c r="F1227" s="6" t="s">
        <v>14</v>
      </c>
      <c r="G1227" s="6" t="s">
        <v>16496</v>
      </c>
      <c r="H1227" s="6" t="s">
        <v>16497</v>
      </c>
      <c r="I1227" s="6" t="s">
        <v>16467</v>
      </c>
      <c r="J1227" s="6" t="s">
        <v>3512</v>
      </c>
      <c r="K1227" s="6">
        <v>34112</v>
      </c>
      <c r="L1227" s="6" t="s">
        <v>211</v>
      </c>
      <c r="M1227" s="6" t="s">
        <v>211</v>
      </c>
      <c r="N1227" s="6" t="s">
        <v>3018</v>
      </c>
      <c r="O1227" s="6" t="s">
        <v>26885</v>
      </c>
    </row>
    <row r="1228" spans="1:16" x14ac:dyDescent="0.25">
      <c r="A1228" s="6">
        <v>1227</v>
      </c>
      <c r="B1228" s="6" t="s">
        <v>26889</v>
      </c>
      <c r="C1228" s="6" t="s">
        <v>16221</v>
      </c>
      <c r="D1228" s="6" t="s">
        <v>16204</v>
      </c>
      <c r="E1228" s="6" t="s">
        <v>7572</v>
      </c>
      <c r="F1228" s="6" t="s">
        <v>14</v>
      </c>
      <c r="G1228" s="6" t="s">
        <v>18327</v>
      </c>
      <c r="H1228" s="6" t="s">
        <v>18328</v>
      </c>
      <c r="I1228" s="6" t="s">
        <v>7572</v>
      </c>
      <c r="J1228" s="6" t="s">
        <v>18329</v>
      </c>
      <c r="K1228" s="6">
        <v>35241</v>
      </c>
      <c r="L1228" s="6"/>
      <c r="M1228" s="6"/>
      <c r="N1228" s="6"/>
      <c r="O1228" s="24" t="s">
        <v>27448</v>
      </c>
      <c r="P1228" s="25" t="s">
        <v>27449</v>
      </c>
    </row>
    <row r="1229" spans="1:16" x14ac:dyDescent="0.25">
      <c r="A1229" s="6">
        <v>1228</v>
      </c>
      <c r="B1229" s="6" t="s">
        <v>26889</v>
      </c>
      <c r="C1229" s="6" t="s">
        <v>16221</v>
      </c>
      <c r="D1229" s="6" t="s">
        <v>16204</v>
      </c>
      <c r="E1229" s="6" t="s">
        <v>18330</v>
      </c>
      <c r="F1229" s="6" t="s">
        <v>14</v>
      </c>
      <c r="G1229" s="6" t="s">
        <v>18331</v>
      </c>
      <c r="H1229" s="6" t="s">
        <v>18332</v>
      </c>
      <c r="I1229" s="6" t="s">
        <v>6067</v>
      </c>
      <c r="J1229" s="6" t="s">
        <v>18329</v>
      </c>
      <c r="K1229" s="6">
        <v>35131</v>
      </c>
      <c r="L1229" s="6"/>
      <c r="M1229" s="6"/>
      <c r="N1229" s="6"/>
      <c r="O1229" s="6" t="s">
        <v>26885</v>
      </c>
    </row>
    <row r="1230" spans="1:16" x14ac:dyDescent="0.25">
      <c r="A1230" s="6">
        <v>1229</v>
      </c>
      <c r="B1230" s="6" t="s">
        <v>26889</v>
      </c>
      <c r="C1230" s="6" t="s">
        <v>16221</v>
      </c>
      <c r="D1230" s="6" t="s">
        <v>16204</v>
      </c>
      <c r="E1230" s="6" t="s">
        <v>18333</v>
      </c>
      <c r="F1230" s="6" t="s">
        <v>1635</v>
      </c>
      <c r="G1230" s="6" t="s">
        <v>18334</v>
      </c>
      <c r="H1230" s="6" t="s">
        <v>278</v>
      </c>
      <c r="I1230" s="6" t="s">
        <v>6067</v>
      </c>
      <c r="J1230" s="6" t="s">
        <v>18335</v>
      </c>
      <c r="K1230" s="6">
        <v>35452</v>
      </c>
      <c r="L1230" s="6"/>
      <c r="M1230" s="6"/>
      <c r="N1230" s="6"/>
      <c r="O1230" s="6" t="s">
        <v>26885</v>
      </c>
    </row>
    <row r="1231" spans="1:16" x14ac:dyDescent="0.25">
      <c r="A1231" s="6">
        <v>1230</v>
      </c>
      <c r="B1231" s="6" t="s">
        <v>26889</v>
      </c>
      <c r="C1231" s="6" t="s">
        <v>16221</v>
      </c>
      <c r="D1231" s="6" t="s">
        <v>16204</v>
      </c>
      <c r="E1231" s="6" t="s">
        <v>18336</v>
      </c>
      <c r="F1231" s="6" t="s">
        <v>14</v>
      </c>
      <c r="G1231" s="6" t="s">
        <v>18337</v>
      </c>
      <c r="H1231" s="6" t="s">
        <v>18338</v>
      </c>
      <c r="I1231" s="6" t="s">
        <v>18339</v>
      </c>
      <c r="J1231" s="6" t="s">
        <v>18340</v>
      </c>
      <c r="K1231" s="6">
        <v>35367</v>
      </c>
      <c r="L1231" s="6"/>
      <c r="M1231" s="6"/>
      <c r="N1231" s="6"/>
      <c r="O1231" s="6" t="s">
        <v>26885</v>
      </c>
    </row>
    <row r="1232" spans="1:16" hidden="1" x14ac:dyDescent="0.25">
      <c r="A1232" s="6">
        <v>1231</v>
      </c>
      <c r="B1232" s="6" t="s">
        <v>26890</v>
      </c>
      <c r="C1232" s="6" t="s">
        <v>16221</v>
      </c>
      <c r="D1232" s="6" t="s">
        <v>16204</v>
      </c>
      <c r="E1232" s="6" t="s">
        <v>18341</v>
      </c>
      <c r="F1232" s="6" t="s">
        <v>14</v>
      </c>
      <c r="G1232" s="6" t="s">
        <v>18342</v>
      </c>
      <c r="H1232" s="6" t="s">
        <v>18343</v>
      </c>
      <c r="I1232" s="6" t="s">
        <v>18343</v>
      </c>
      <c r="J1232" s="6" t="s">
        <v>18340</v>
      </c>
      <c r="K1232" s="6">
        <v>35368</v>
      </c>
      <c r="L1232" s="6"/>
      <c r="M1232" s="6"/>
      <c r="N1232" s="17"/>
      <c r="O1232" s="20" t="s">
        <v>26885</v>
      </c>
      <c r="P1232" s="20" t="s">
        <v>26885</v>
      </c>
    </row>
    <row r="1233" spans="1:16" hidden="1" x14ac:dyDescent="0.25">
      <c r="A1233" s="6">
        <v>1232</v>
      </c>
      <c r="B1233" s="6" t="s">
        <v>26890</v>
      </c>
      <c r="C1233" s="6" t="s">
        <v>16221</v>
      </c>
      <c r="D1233" s="6" t="s">
        <v>16204</v>
      </c>
      <c r="E1233" s="6" t="s">
        <v>18344</v>
      </c>
      <c r="F1233" s="6" t="s">
        <v>1635</v>
      </c>
      <c r="G1233" s="6" t="s">
        <v>18345</v>
      </c>
      <c r="H1233" s="6" t="s">
        <v>18346</v>
      </c>
      <c r="I1233" s="6" t="s">
        <v>18347</v>
      </c>
      <c r="J1233" s="6" t="s">
        <v>18340</v>
      </c>
      <c r="K1233" s="6">
        <v>35366</v>
      </c>
      <c r="L1233" s="6"/>
      <c r="M1233" s="6"/>
      <c r="N1233" s="17"/>
      <c r="O1233" s="7" t="s">
        <v>26885</v>
      </c>
      <c r="P1233" s="6" t="s">
        <v>26885</v>
      </c>
    </row>
    <row r="1234" spans="1:16" hidden="1" x14ac:dyDescent="0.25">
      <c r="A1234" s="6">
        <v>1233</v>
      </c>
      <c r="B1234" s="6" t="s">
        <v>26890</v>
      </c>
      <c r="C1234" s="6" t="s">
        <v>16221</v>
      </c>
      <c r="D1234" s="6" t="s">
        <v>16204</v>
      </c>
      <c r="E1234" s="6" t="s">
        <v>18348</v>
      </c>
      <c r="F1234" s="6" t="s">
        <v>14</v>
      </c>
      <c r="G1234" s="6" t="s">
        <v>18349</v>
      </c>
      <c r="H1234" s="6" t="s">
        <v>9767</v>
      </c>
      <c r="I1234" s="6" t="s">
        <v>11157</v>
      </c>
      <c r="J1234" s="6" t="s">
        <v>18350</v>
      </c>
      <c r="K1234" s="6">
        <v>35372</v>
      </c>
      <c r="L1234" s="6"/>
      <c r="M1234" s="6"/>
      <c r="N1234" s="17"/>
      <c r="O1234" s="6" t="s">
        <v>26885</v>
      </c>
      <c r="P1234" s="6" t="s">
        <v>26885</v>
      </c>
    </row>
    <row r="1235" spans="1:16" hidden="1" x14ac:dyDescent="0.25">
      <c r="A1235" s="6">
        <v>1234</v>
      </c>
      <c r="B1235" s="6" t="s">
        <v>26890</v>
      </c>
      <c r="C1235" s="6" t="s">
        <v>16221</v>
      </c>
      <c r="D1235" s="6" t="s">
        <v>16204</v>
      </c>
      <c r="E1235" s="6" t="s">
        <v>18351</v>
      </c>
      <c r="F1235" s="6" t="s">
        <v>14</v>
      </c>
      <c r="G1235" s="6" t="s">
        <v>18352</v>
      </c>
      <c r="H1235" s="6" t="s">
        <v>11157</v>
      </c>
      <c r="I1235" s="6" t="s">
        <v>11157</v>
      </c>
      <c r="J1235" s="6" t="s">
        <v>18350</v>
      </c>
      <c r="K1235" s="6">
        <v>35372</v>
      </c>
      <c r="L1235" s="6"/>
      <c r="M1235" s="6"/>
      <c r="N1235" s="17"/>
      <c r="O1235" s="20" t="s">
        <v>26895</v>
      </c>
      <c r="P1235" s="20" t="s">
        <v>26896</v>
      </c>
    </row>
    <row r="1236" spans="1:16" hidden="1" x14ac:dyDescent="0.25">
      <c r="A1236" s="6">
        <v>1235</v>
      </c>
      <c r="B1236" s="6" t="s">
        <v>26890</v>
      </c>
      <c r="C1236" s="6" t="s">
        <v>16221</v>
      </c>
      <c r="D1236" s="6" t="s">
        <v>16204</v>
      </c>
      <c r="E1236" s="6" t="s">
        <v>18353</v>
      </c>
      <c r="F1236" s="6" t="s">
        <v>14</v>
      </c>
      <c r="G1236" s="6" t="s">
        <v>18354</v>
      </c>
      <c r="H1236" s="6" t="s">
        <v>18355</v>
      </c>
      <c r="I1236" s="6" t="s">
        <v>18355</v>
      </c>
      <c r="J1236" s="6" t="s">
        <v>18350</v>
      </c>
      <c r="K1236" s="6">
        <v>35674</v>
      </c>
      <c r="L1236" s="6"/>
      <c r="M1236" s="6"/>
      <c r="N1236" s="17"/>
      <c r="O1236" s="6" t="s">
        <v>26885</v>
      </c>
      <c r="P1236" s="6" t="s">
        <v>26885</v>
      </c>
    </row>
    <row r="1237" spans="1:16" hidden="1" x14ac:dyDescent="0.25">
      <c r="A1237" s="6">
        <v>1236</v>
      </c>
      <c r="B1237" s="6" t="s">
        <v>26890</v>
      </c>
      <c r="C1237" s="6" t="s">
        <v>16221</v>
      </c>
      <c r="D1237" s="6" t="s">
        <v>16204</v>
      </c>
      <c r="E1237" s="6" t="s">
        <v>18356</v>
      </c>
      <c r="F1237" s="6" t="s">
        <v>14</v>
      </c>
      <c r="G1237" s="6" t="s">
        <v>18357</v>
      </c>
      <c r="H1237" s="6" t="s">
        <v>8390</v>
      </c>
      <c r="I1237" s="6" t="s">
        <v>8390</v>
      </c>
      <c r="J1237" s="6" t="s">
        <v>18350</v>
      </c>
      <c r="K1237" s="6">
        <v>35674</v>
      </c>
      <c r="L1237" s="6"/>
      <c r="M1237" s="6"/>
      <c r="N1237" s="17"/>
      <c r="O1237" s="6" t="s">
        <v>26885</v>
      </c>
      <c r="P1237" s="6" t="s">
        <v>26885</v>
      </c>
    </row>
    <row r="1238" spans="1:16" hidden="1" x14ac:dyDescent="0.25">
      <c r="A1238" s="6">
        <v>1237</v>
      </c>
      <c r="B1238" s="6" t="s">
        <v>26890</v>
      </c>
      <c r="C1238" s="6" t="s">
        <v>16221</v>
      </c>
      <c r="D1238" s="6" t="s">
        <v>16204</v>
      </c>
      <c r="E1238" s="6" t="s">
        <v>7570</v>
      </c>
      <c r="F1238" s="6" t="s">
        <v>14</v>
      </c>
      <c r="G1238" s="6" t="s">
        <v>18358</v>
      </c>
      <c r="H1238" s="6" t="s">
        <v>18359</v>
      </c>
      <c r="I1238" s="6" t="s">
        <v>7573</v>
      </c>
      <c r="J1238" s="6" t="s">
        <v>18350</v>
      </c>
      <c r="K1238" s="6">
        <v>35376</v>
      </c>
      <c r="L1238" s="6"/>
      <c r="M1238" s="6"/>
      <c r="N1238" s="17"/>
      <c r="O1238" s="6" t="s">
        <v>26885</v>
      </c>
    </row>
    <row r="1239" spans="1:16" hidden="1" x14ac:dyDescent="0.25">
      <c r="A1239" s="6">
        <v>1238</v>
      </c>
      <c r="B1239" s="6" t="s">
        <v>26890</v>
      </c>
      <c r="C1239" s="6" t="s">
        <v>16221</v>
      </c>
      <c r="D1239" s="6" t="s">
        <v>16204</v>
      </c>
      <c r="E1239" s="6" t="s">
        <v>18360</v>
      </c>
      <c r="F1239" s="6" t="s">
        <v>14</v>
      </c>
      <c r="G1239" s="6" t="s">
        <v>18361</v>
      </c>
      <c r="H1239" s="6" t="s">
        <v>18362</v>
      </c>
      <c r="I1239" s="6" t="s">
        <v>18350</v>
      </c>
      <c r="J1239" s="6" t="s">
        <v>18350</v>
      </c>
      <c r="K1239" s="6">
        <v>35373</v>
      </c>
      <c r="L1239" s="6"/>
      <c r="M1239" s="6"/>
      <c r="N1239" s="17"/>
      <c r="O1239" s="6" t="s">
        <v>26885</v>
      </c>
    </row>
    <row r="1240" spans="1:16" hidden="1" x14ac:dyDescent="0.25">
      <c r="A1240" s="6">
        <v>1239</v>
      </c>
      <c r="B1240" s="6" t="s">
        <v>26890</v>
      </c>
      <c r="C1240" s="6" t="s">
        <v>16221</v>
      </c>
      <c r="D1240" s="6" t="s">
        <v>16204</v>
      </c>
      <c r="E1240" s="6" t="s">
        <v>18363</v>
      </c>
      <c r="F1240" s="6" t="s">
        <v>14</v>
      </c>
      <c r="G1240" s="6" t="s">
        <v>18364</v>
      </c>
      <c r="H1240" s="6" t="s">
        <v>18365</v>
      </c>
      <c r="I1240" s="6" t="s">
        <v>18350</v>
      </c>
      <c r="J1240" s="6" t="s">
        <v>18350</v>
      </c>
      <c r="K1240" s="6">
        <v>35373</v>
      </c>
      <c r="L1240" s="6"/>
      <c r="M1240" s="6"/>
      <c r="N1240" s="17"/>
      <c r="O1240" s="21" t="s">
        <v>26897</v>
      </c>
      <c r="P1240" s="20" t="s">
        <v>26898</v>
      </c>
    </row>
    <row r="1241" spans="1:16" s="2" customFormat="1" hidden="1" x14ac:dyDescent="0.25">
      <c r="A1241" s="14">
        <v>1240</v>
      </c>
      <c r="B1241" s="14" t="s">
        <v>26890</v>
      </c>
      <c r="C1241" s="14" t="s">
        <v>16221</v>
      </c>
      <c r="D1241" s="14" t="s">
        <v>16204</v>
      </c>
      <c r="E1241" s="14" t="s">
        <v>18366</v>
      </c>
      <c r="F1241" s="14" t="s">
        <v>14</v>
      </c>
      <c r="G1241" s="14" t="s">
        <v>18367</v>
      </c>
      <c r="H1241" s="14" t="s">
        <v>18368</v>
      </c>
      <c r="I1241" s="14" t="s">
        <v>18350</v>
      </c>
      <c r="J1241" s="14" t="s">
        <v>18350</v>
      </c>
      <c r="K1241" s="14">
        <v>35373</v>
      </c>
      <c r="L1241" s="14"/>
      <c r="M1241" s="14"/>
      <c r="N1241" s="18"/>
      <c r="O1241" s="14" t="s">
        <v>26885</v>
      </c>
      <c r="P1241" s="14" t="s">
        <v>26904</v>
      </c>
    </row>
    <row r="1242" spans="1:16" hidden="1" x14ac:dyDescent="0.25">
      <c r="A1242" s="6">
        <v>1241</v>
      </c>
      <c r="B1242" s="6" t="s">
        <v>26890</v>
      </c>
      <c r="C1242" s="6" t="s">
        <v>16221</v>
      </c>
      <c r="D1242" s="6" t="s">
        <v>16204</v>
      </c>
      <c r="E1242" s="6" t="s">
        <v>18369</v>
      </c>
      <c r="F1242" s="6" t="s">
        <v>1635</v>
      </c>
      <c r="G1242" s="6" t="s">
        <v>18370</v>
      </c>
      <c r="H1242" s="6" t="s">
        <v>18350</v>
      </c>
      <c r="I1242" s="6" t="s">
        <v>18350</v>
      </c>
      <c r="J1242" s="6" t="s">
        <v>18350</v>
      </c>
      <c r="K1242" s="6">
        <v>35373</v>
      </c>
      <c r="L1242" s="6"/>
      <c r="M1242" s="6"/>
      <c r="N1242" s="17"/>
      <c r="O1242" s="20" t="s">
        <v>26899</v>
      </c>
      <c r="P1242" s="20" t="s">
        <v>26900</v>
      </c>
    </row>
    <row r="1243" spans="1:16" hidden="1" x14ac:dyDescent="0.25">
      <c r="A1243" s="6">
        <v>1242</v>
      </c>
      <c r="B1243" s="6" t="s">
        <v>26890</v>
      </c>
      <c r="C1243" s="6" t="s">
        <v>16221</v>
      </c>
      <c r="D1243" s="6" t="s">
        <v>16204</v>
      </c>
      <c r="E1243" s="6" t="s">
        <v>18371</v>
      </c>
      <c r="F1243" s="6" t="s">
        <v>14</v>
      </c>
      <c r="G1243" s="6" t="s">
        <v>18372</v>
      </c>
      <c r="H1243" s="6" t="s">
        <v>9198</v>
      </c>
      <c r="I1243" s="6" t="s">
        <v>9198</v>
      </c>
      <c r="J1243" s="6" t="s">
        <v>18373</v>
      </c>
      <c r="K1243" s="6">
        <v>35686</v>
      </c>
      <c r="L1243" s="6"/>
      <c r="M1243" s="6"/>
      <c r="N1243" s="17"/>
      <c r="O1243" s="6" t="s">
        <v>26885</v>
      </c>
    </row>
    <row r="1244" spans="1:16" hidden="1" x14ac:dyDescent="0.25">
      <c r="A1244" s="6">
        <v>1243</v>
      </c>
      <c r="B1244" s="6" t="s">
        <v>26890</v>
      </c>
      <c r="C1244" s="6" t="s">
        <v>16221</v>
      </c>
      <c r="D1244" s="6" t="s">
        <v>16204</v>
      </c>
      <c r="E1244" s="6" t="s">
        <v>18374</v>
      </c>
      <c r="F1244" s="6" t="s">
        <v>14</v>
      </c>
      <c r="G1244" s="6" t="s">
        <v>18375</v>
      </c>
      <c r="H1244" s="6" t="s">
        <v>1815</v>
      </c>
      <c r="I1244" s="6" t="s">
        <v>18376</v>
      </c>
      <c r="J1244" s="6" t="s">
        <v>18373</v>
      </c>
      <c r="K1244" s="6">
        <v>35611</v>
      </c>
      <c r="L1244" s="6"/>
      <c r="M1244" s="6"/>
      <c r="N1244" s="17"/>
      <c r="O1244" s="6" t="s">
        <v>26885</v>
      </c>
    </row>
    <row r="1245" spans="1:16" hidden="1" x14ac:dyDescent="0.25">
      <c r="A1245" s="6">
        <v>1244</v>
      </c>
      <c r="B1245" s="6" t="s">
        <v>26890</v>
      </c>
      <c r="C1245" s="6" t="s">
        <v>16221</v>
      </c>
      <c r="D1245" s="6" t="s">
        <v>16204</v>
      </c>
      <c r="E1245" s="6" t="s">
        <v>18377</v>
      </c>
      <c r="F1245" s="6" t="s">
        <v>14</v>
      </c>
      <c r="G1245" s="6" t="s">
        <v>18378</v>
      </c>
      <c r="H1245" s="6" t="s">
        <v>9815</v>
      </c>
      <c r="I1245" s="6" t="s">
        <v>18376</v>
      </c>
      <c r="J1245" s="6" t="s">
        <v>18373</v>
      </c>
      <c r="K1245" s="6">
        <v>35611</v>
      </c>
      <c r="L1245" s="6"/>
      <c r="M1245" s="6"/>
      <c r="N1245" s="17"/>
      <c r="O1245" s="6" t="s">
        <v>26885</v>
      </c>
    </row>
    <row r="1246" spans="1:16" hidden="1" x14ac:dyDescent="0.25">
      <c r="A1246" s="6">
        <v>1245</v>
      </c>
      <c r="B1246" s="6" t="s">
        <v>26890</v>
      </c>
      <c r="C1246" s="6" t="s">
        <v>16221</v>
      </c>
      <c r="D1246" s="6" t="s">
        <v>16204</v>
      </c>
      <c r="E1246" s="6" t="s">
        <v>18379</v>
      </c>
      <c r="F1246" s="6" t="s">
        <v>14</v>
      </c>
      <c r="G1246" s="6" t="s">
        <v>18380</v>
      </c>
      <c r="H1246" s="6" t="s">
        <v>18381</v>
      </c>
      <c r="I1246" s="6" t="s">
        <v>18382</v>
      </c>
      <c r="J1246" s="6" t="s">
        <v>18373</v>
      </c>
      <c r="K1246" s="6">
        <v>35387</v>
      </c>
      <c r="L1246" s="6"/>
      <c r="M1246" s="6"/>
      <c r="N1246" s="17"/>
      <c r="O1246" s="6" t="s">
        <v>26885</v>
      </c>
    </row>
    <row r="1247" spans="1:16" hidden="1" x14ac:dyDescent="0.25">
      <c r="A1247" s="6">
        <v>1246</v>
      </c>
      <c r="B1247" s="6" t="s">
        <v>26890</v>
      </c>
      <c r="C1247" s="6" t="s">
        <v>16221</v>
      </c>
      <c r="D1247" s="6" t="s">
        <v>16204</v>
      </c>
      <c r="E1247" s="6" t="s">
        <v>18383</v>
      </c>
      <c r="F1247" s="6" t="s">
        <v>14</v>
      </c>
      <c r="G1247" s="6" t="s">
        <v>18384</v>
      </c>
      <c r="H1247" s="6" t="s">
        <v>18385</v>
      </c>
      <c r="I1247" s="6" t="s">
        <v>7434</v>
      </c>
      <c r="J1247" s="6" t="s">
        <v>18373</v>
      </c>
      <c r="K1247" s="6">
        <v>35374</v>
      </c>
      <c r="L1247" s="6"/>
      <c r="M1247" s="6"/>
      <c r="N1247" s="17"/>
      <c r="O1247" s="6" t="s">
        <v>26885</v>
      </c>
    </row>
    <row r="1248" spans="1:16" hidden="1" x14ac:dyDescent="0.25">
      <c r="A1248" s="6">
        <v>1247</v>
      </c>
      <c r="B1248" s="6" t="s">
        <v>26890</v>
      </c>
      <c r="C1248" s="6" t="s">
        <v>16221</v>
      </c>
      <c r="D1248" s="6" t="s">
        <v>16204</v>
      </c>
      <c r="E1248" s="6" t="s">
        <v>18386</v>
      </c>
      <c r="F1248" s="6" t="s">
        <v>14</v>
      </c>
      <c r="G1248" s="6" t="s">
        <v>18387</v>
      </c>
      <c r="H1248" s="6" t="s">
        <v>7434</v>
      </c>
      <c r="I1248" s="6" t="s">
        <v>7434</v>
      </c>
      <c r="J1248" s="6" t="s">
        <v>18373</v>
      </c>
      <c r="K1248" s="6">
        <v>35374</v>
      </c>
      <c r="L1248" s="6"/>
      <c r="M1248" s="6"/>
      <c r="N1248" s="17"/>
      <c r="O1248" s="6" t="s">
        <v>26885</v>
      </c>
    </row>
    <row r="1249" spans="1:16" hidden="1" x14ac:dyDescent="0.25">
      <c r="A1249" s="6">
        <v>1248</v>
      </c>
      <c r="B1249" s="6" t="s">
        <v>26890</v>
      </c>
      <c r="C1249" s="6" t="s">
        <v>16221</v>
      </c>
      <c r="D1249" s="6" t="s">
        <v>16204</v>
      </c>
      <c r="E1249" s="6" t="s">
        <v>18388</v>
      </c>
      <c r="F1249" s="6" t="s">
        <v>14</v>
      </c>
      <c r="G1249" s="6" t="s">
        <v>18389</v>
      </c>
      <c r="H1249" s="6" t="s">
        <v>18390</v>
      </c>
      <c r="I1249" s="6" t="s">
        <v>16368</v>
      </c>
      <c r="J1249" s="6" t="s">
        <v>18373</v>
      </c>
      <c r="K1249" s="6">
        <v>35679</v>
      </c>
      <c r="L1249" s="6"/>
      <c r="M1249" s="6"/>
      <c r="N1249" s="17"/>
      <c r="O1249" s="6" t="s">
        <v>26885</v>
      </c>
    </row>
    <row r="1250" spans="1:16" hidden="1" x14ac:dyDescent="0.25">
      <c r="A1250" s="6">
        <v>1249</v>
      </c>
      <c r="B1250" s="6" t="s">
        <v>26890</v>
      </c>
      <c r="C1250" s="6" t="s">
        <v>16221</v>
      </c>
      <c r="D1250" s="6" t="s">
        <v>16204</v>
      </c>
      <c r="E1250" s="6" t="s">
        <v>18391</v>
      </c>
      <c r="F1250" s="6" t="s">
        <v>14</v>
      </c>
      <c r="G1250" s="15" t="s">
        <v>18392</v>
      </c>
      <c r="H1250" s="6" t="s">
        <v>6067</v>
      </c>
      <c r="I1250" s="6" t="s">
        <v>18393</v>
      </c>
      <c r="J1250" s="6" t="s">
        <v>18373</v>
      </c>
      <c r="K1250" s="6">
        <v>35377</v>
      </c>
      <c r="L1250" s="6"/>
      <c r="M1250" s="6"/>
      <c r="N1250" s="17"/>
      <c r="O1250" s="6" t="s">
        <v>26885</v>
      </c>
    </row>
    <row r="1251" spans="1:16" s="2" customFormat="1" hidden="1" x14ac:dyDescent="0.25">
      <c r="A1251" s="14">
        <v>1250</v>
      </c>
      <c r="B1251" s="14" t="s">
        <v>26890</v>
      </c>
      <c r="C1251" s="14" t="s">
        <v>16221</v>
      </c>
      <c r="D1251" s="14" t="s">
        <v>16204</v>
      </c>
      <c r="E1251" s="14" t="s">
        <v>18391</v>
      </c>
      <c r="F1251" s="14" t="s">
        <v>14</v>
      </c>
      <c r="G1251" s="14" t="s">
        <v>18394</v>
      </c>
      <c r="H1251" s="14" t="s">
        <v>18395</v>
      </c>
      <c r="I1251" s="14" t="s">
        <v>18393</v>
      </c>
      <c r="J1251" s="14" t="s">
        <v>18373</v>
      </c>
      <c r="K1251" s="14">
        <v>35377</v>
      </c>
      <c r="L1251" s="14"/>
      <c r="M1251" s="14"/>
      <c r="N1251" s="18"/>
      <c r="O1251" s="14" t="s">
        <v>26885</v>
      </c>
      <c r="P1251" s="14"/>
    </row>
    <row r="1252" spans="1:16" hidden="1" x14ac:dyDescent="0.25">
      <c r="A1252" s="6">
        <v>1251</v>
      </c>
      <c r="B1252" s="6" t="s">
        <v>26890</v>
      </c>
      <c r="C1252" s="6" t="s">
        <v>16221</v>
      </c>
      <c r="D1252" s="6" t="s">
        <v>16204</v>
      </c>
      <c r="E1252" s="6" t="s">
        <v>18396</v>
      </c>
      <c r="F1252" s="6" t="s">
        <v>14</v>
      </c>
      <c r="G1252" s="6" t="s">
        <v>18397</v>
      </c>
      <c r="H1252" s="6" t="s">
        <v>99</v>
      </c>
      <c r="I1252" s="6" t="s">
        <v>18398</v>
      </c>
      <c r="J1252" s="6" t="s">
        <v>18373</v>
      </c>
      <c r="K1252" s="6">
        <v>35675</v>
      </c>
      <c r="L1252" s="6"/>
      <c r="M1252" s="6"/>
      <c r="N1252" s="17"/>
      <c r="O1252" s="6" t="s">
        <v>26885</v>
      </c>
    </row>
    <row r="1253" spans="1:16" hidden="1" x14ac:dyDescent="0.25">
      <c r="A1253" s="6">
        <v>1252</v>
      </c>
      <c r="B1253" s="6" t="s">
        <v>26890</v>
      </c>
      <c r="C1253" s="6" t="s">
        <v>16221</v>
      </c>
      <c r="D1253" s="6" t="s">
        <v>16204</v>
      </c>
      <c r="E1253" s="6" t="s">
        <v>18399</v>
      </c>
      <c r="F1253" s="6" t="s">
        <v>1635</v>
      </c>
      <c r="G1253" s="6" t="s">
        <v>18400</v>
      </c>
      <c r="H1253" s="6" t="s">
        <v>18401</v>
      </c>
      <c r="I1253" s="6" t="s">
        <v>18401</v>
      </c>
      <c r="J1253" s="6" t="s">
        <v>18373</v>
      </c>
      <c r="K1253" s="6">
        <v>35378</v>
      </c>
      <c r="L1253" s="6"/>
      <c r="M1253" s="6"/>
      <c r="N1253" s="17"/>
      <c r="O1253" s="6" t="s">
        <v>26885</v>
      </c>
    </row>
    <row r="1254" spans="1:16" hidden="1" x14ac:dyDescent="0.25">
      <c r="A1254" s="6">
        <v>1253</v>
      </c>
      <c r="B1254" s="6" t="s">
        <v>26890</v>
      </c>
      <c r="C1254" s="6" t="s">
        <v>16221</v>
      </c>
      <c r="D1254" s="6" t="s">
        <v>16204</v>
      </c>
      <c r="E1254" s="6" t="s">
        <v>18402</v>
      </c>
      <c r="F1254" s="6" t="s">
        <v>14</v>
      </c>
      <c r="G1254" s="6" t="s">
        <v>18403</v>
      </c>
      <c r="H1254" s="6" t="s">
        <v>18404</v>
      </c>
      <c r="I1254" s="6" t="s">
        <v>18402</v>
      </c>
      <c r="J1254" s="6" t="s">
        <v>18405</v>
      </c>
      <c r="K1254" s="6">
        <v>34683</v>
      </c>
      <c r="L1254" s="6"/>
      <c r="M1254" s="6"/>
      <c r="N1254" s="17"/>
      <c r="O1254" s="6" t="s">
        <v>26885</v>
      </c>
    </row>
    <row r="1255" spans="1:16" hidden="1" x14ac:dyDescent="0.25">
      <c r="A1255" s="6">
        <v>1254</v>
      </c>
      <c r="B1255" s="6" t="s">
        <v>26890</v>
      </c>
      <c r="C1255" s="6" t="s">
        <v>16221</v>
      </c>
      <c r="D1255" s="6" t="s">
        <v>16204</v>
      </c>
      <c r="E1255" s="6" t="s">
        <v>18406</v>
      </c>
      <c r="F1255" s="6" t="s">
        <v>14</v>
      </c>
      <c r="G1255" s="6" t="s">
        <v>18403</v>
      </c>
      <c r="H1255" s="6" t="s">
        <v>5118</v>
      </c>
      <c r="I1255" s="6" t="s">
        <v>18406</v>
      </c>
      <c r="J1255" s="6" t="s">
        <v>18405</v>
      </c>
      <c r="K1255" s="6">
        <v>34388</v>
      </c>
      <c r="L1255" s="6"/>
      <c r="M1255" s="6"/>
      <c r="N1255" s="17"/>
      <c r="O1255" s="6" t="s">
        <v>26885</v>
      </c>
    </row>
    <row r="1256" spans="1:16" hidden="1" x14ac:dyDescent="0.25">
      <c r="A1256" s="6">
        <v>1255</v>
      </c>
      <c r="B1256" s="6" t="s">
        <v>26890</v>
      </c>
      <c r="C1256" s="6" t="s">
        <v>16221</v>
      </c>
      <c r="D1256" s="6" t="s">
        <v>16204</v>
      </c>
      <c r="E1256" s="6" t="s">
        <v>18407</v>
      </c>
      <c r="F1256" s="6" t="s">
        <v>1635</v>
      </c>
      <c r="G1256" s="6" t="s">
        <v>18408</v>
      </c>
      <c r="H1256" s="6" t="s">
        <v>18409</v>
      </c>
      <c r="I1256" s="6" t="s">
        <v>18410</v>
      </c>
      <c r="J1256" s="6" t="s">
        <v>18405</v>
      </c>
      <c r="K1256" s="6">
        <v>34594</v>
      </c>
      <c r="L1256" s="6"/>
      <c r="M1256" s="6"/>
      <c r="N1256" s="17"/>
      <c r="O1256" s="6" t="s">
        <v>26885</v>
      </c>
    </row>
    <row r="1257" spans="1:16" hidden="1" x14ac:dyDescent="0.25">
      <c r="A1257" s="6">
        <v>1256</v>
      </c>
      <c r="B1257" s="6" t="s">
        <v>26890</v>
      </c>
      <c r="C1257" s="6" t="s">
        <v>16221</v>
      </c>
      <c r="D1257" s="6" t="s">
        <v>16204</v>
      </c>
      <c r="E1257" s="6" t="s">
        <v>18411</v>
      </c>
      <c r="F1257" s="6" t="s">
        <v>14</v>
      </c>
      <c r="G1257" s="6" t="s">
        <v>18412</v>
      </c>
      <c r="H1257" s="6" t="s">
        <v>18413</v>
      </c>
      <c r="I1257" s="6" t="s">
        <v>18411</v>
      </c>
      <c r="J1257" s="6" t="s">
        <v>18414</v>
      </c>
      <c r="K1257" s="6">
        <v>34595</v>
      </c>
      <c r="L1257" s="6"/>
      <c r="M1257" s="6"/>
      <c r="N1257" s="17"/>
      <c r="O1257" s="6" t="s">
        <v>26885</v>
      </c>
    </row>
    <row r="1258" spans="1:16" hidden="1" x14ac:dyDescent="0.25">
      <c r="A1258" s="6">
        <v>1257</v>
      </c>
      <c r="B1258" s="6" t="s">
        <v>26890</v>
      </c>
      <c r="C1258" s="6" t="s">
        <v>16221</v>
      </c>
      <c r="D1258" s="6" t="s">
        <v>16204</v>
      </c>
      <c r="E1258" s="6" t="s">
        <v>18415</v>
      </c>
      <c r="F1258" s="6" t="s">
        <v>14</v>
      </c>
      <c r="G1258" s="6" t="s">
        <v>18416</v>
      </c>
      <c r="H1258" s="6" t="s">
        <v>18417</v>
      </c>
      <c r="I1258" s="6" t="s">
        <v>18415</v>
      </c>
      <c r="J1258" s="6" t="s">
        <v>18414</v>
      </c>
      <c r="K1258" s="6">
        <v>34595</v>
      </c>
      <c r="L1258" s="6"/>
      <c r="M1258" s="6"/>
      <c r="N1258" s="17"/>
      <c r="O1258" s="6" t="s">
        <v>26885</v>
      </c>
    </row>
    <row r="1259" spans="1:16" hidden="1" x14ac:dyDescent="0.25">
      <c r="A1259" s="6">
        <v>1258</v>
      </c>
      <c r="B1259" s="6" t="s">
        <v>26890</v>
      </c>
      <c r="C1259" s="6" t="s">
        <v>16221</v>
      </c>
      <c r="D1259" s="6" t="s">
        <v>16204</v>
      </c>
      <c r="E1259" s="6" t="s">
        <v>18418</v>
      </c>
      <c r="F1259" s="6" t="s">
        <v>14</v>
      </c>
      <c r="G1259" s="6" t="s">
        <v>18419</v>
      </c>
      <c r="H1259" s="6" t="s">
        <v>18420</v>
      </c>
      <c r="I1259" s="6" t="s">
        <v>18418</v>
      </c>
      <c r="J1259" s="6" t="s">
        <v>18414</v>
      </c>
      <c r="K1259" s="6">
        <v>34611</v>
      </c>
      <c r="L1259" s="6"/>
      <c r="M1259" s="6"/>
      <c r="N1259" s="17"/>
      <c r="O1259" s="6" t="s">
        <v>26885</v>
      </c>
    </row>
    <row r="1260" spans="1:16" hidden="1" x14ac:dyDescent="0.25">
      <c r="A1260" s="6">
        <v>1259</v>
      </c>
      <c r="B1260" s="6" t="s">
        <v>26890</v>
      </c>
      <c r="C1260" s="6" t="s">
        <v>16221</v>
      </c>
      <c r="D1260" s="6" t="s">
        <v>16204</v>
      </c>
      <c r="E1260" s="6" t="s">
        <v>18421</v>
      </c>
      <c r="F1260" s="6" t="s">
        <v>14</v>
      </c>
      <c r="G1260" s="6" t="s">
        <v>26901</v>
      </c>
      <c r="H1260" s="6" t="s">
        <v>18423</v>
      </c>
      <c r="I1260" s="6" t="s">
        <v>18424</v>
      </c>
      <c r="J1260" s="6" t="s">
        <v>18414</v>
      </c>
      <c r="K1260" s="6">
        <v>34595</v>
      </c>
      <c r="L1260" s="6"/>
      <c r="M1260" s="6"/>
      <c r="N1260" s="17"/>
      <c r="O1260" s="6" t="s">
        <v>26885</v>
      </c>
    </row>
    <row r="1261" spans="1:16" s="2" customFormat="1" hidden="1" x14ac:dyDescent="0.25">
      <c r="A1261" s="14">
        <v>1260</v>
      </c>
      <c r="B1261" s="14" t="s">
        <v>26890</v>
      </c>
      <c r="C1261" s="14" t="s">
        <v>16221</v>
      </c>
      <c r="D1261" s="14" t="s">
        <v>16204</v>
      </c>
      <c r="E1261" s="14" t="s">
        <v>18425</v>
      </c>
      <c r="F1261" s="14" t="s">
        <v>14</v>
      </c>
      <c r="G1261" s="14" t="s">
        <v>18426</v>
      </c>
      <c r="H1261" s="14" t="s">
        <v>18427</v>
      </c>
      <c r="I1261" s="14" t="s">
        <v>18425</v>
      </c>
      <c r="J1261" s="14" t="s">
        <v>18414</v>
      </c>
      <c r="K1261" s="14">
        <v>34681</v>
      </c>
      <c r="L1261" s="14"/>
      <c r="M1261" s="14"/>
      <c r="N1261" s="18"/>
      <c r="O1261" s="14" t="s">
        <v>26885</v>
      </c>
      <c r="P1261" s="14"/>
    </row>
    <row r="1262" spans="1:16" hidden="1" x14ac:dyDescent="0.25">
      <c r="A1262" s="6">
        <v>1261</v>
      </c>
      <c r="B1262" s="6" t="s">
        <v>26890</v>
      </c>
      <c r="C1262" s="6" t="s">
        <v>16221</v>
      </c>
      <c r="D1262" s="6" t="s">
        <v>16204</v>
      </c>
      <c r="E1262" s="6" t="s">
        <v>18428</v>
      </c>
      <c r="F1262" s="6" t="s">
        <v>14</v>
      </c>
      <c r="G1262" s="6" t="s">
        <v>18429</v>
      </c>
      <c r="H1262" s="6" t="s">
        <v>18430</v>
      </c>
      <c r="I1262" s="6" t="s">
        <v>18431</v>
      </c>
      <c r="J1262" s="6" t="s">
        <v>18414</v>
      </c>
      <c r="K1262" s="6">
        <v>34596</v>
      </c>
      <c r="L1262" s="6"/>
      <c r="M1262" s="6"/>
      <c r="N1262" s="17"/>
      <c r="O1262" s="6" t="s">
        <v>26885</v>
      </c>
    </row>
    <row r="1263" spans="1:16" hidden="1" x14ac:dyDescent="0.25">
      <c r="A1263" s="6">
        <v>1262</v>
      </c>
      <c r="B1263" s="6" t="s">
        <v>26890</v>
      </c>
      <c r="C1263" s="6" t="s">
        <v>16221</v>
      </c>
      <c r="D1263" s="6" t="s">
        <v>16204</v>
      </c>
      <c r="E1263" s="6" t="s">
        <v>18432</v>
      </c>
      <c r="F1263" s="6" t="s">
        <v>14</v>
      </c>
      <c r="G1263" s="6" t="s">
        <v>18433</v>
      </c>
      <c r="H1263" s="6" t="s">
        <v>18434</v>
      </c>
      <c r="I1263" s="6" t="s">
        <v>18432</v>
      </c>
      <c r="J1263" s="6" t="s">
        <v>18414</v>
      </c>
      <c r="K1263" s="6">
        <v>34596</v>
      </c>
      <c r="L1263" s="6"/>
      <c r="M1263" s="6"/>
      <c r="N1263" s="17"/>
      <c r="O1263" s="6" t="s">
        <v>26885</v>
      </c>
    </row>
    <row r="1264" spans="1:16" hidden="1" x14ac:dyDescent="0.25">
      <c r="A1264" s="6">
        <v>1263</v>
      </c>
      <c r="B1264" s="6" t="s">
        <v>26890</v>
      </c>
      <c r="C1264" s="6" t="s">
        <v>16221</v>
      </c>
      <c r="D1264" s="6" t="s">
        <v>16204</v>
      </c>
      <c r="E1264" s="6" t="s">
        <v>18435</v>
      </c>
      <c r="F1264" s="6" t="s">
        <v>14</v>
      </c>
      <c r="G1264" s="6" t="s">
        <v>18436</v>
      </c>
      <c r="H1264" s="6" t="s">
        <v>18437</v>
      </c>
      <c r="I1264" s="6" t="s">
        <v>18435</v>
      </c>
      <c r="J1264" s="6" t="s">
        <v>18414</v>
      </c>
      <c r="K1264" s="6">
        <v>34596</v>
      </c>
      <c r="L1264" s="6"/>
      <c r="M1264" s="6"/>
      <c r="N1264" s="17"/>
      <c r="O1264" s="6" t="s">
        <v>26885</v>
      </c>
    </row>
    <row r="1265" spans="1:16" hidden="1" x14ac:dyDescent="0.25">
      <c r="A1265" s="6">
        <v>1264</v>
      </c>
      <c r="B1265" s="6" t="s">
        <v>26890</v>
      </c>
      <c r="C1265" s="6" t="s">
        <v>16221</v>
      </c>
      <c r="D1265" s="6" t="s">
        <v>16204</v>
      </c>
      <c r="E1265" s="6" t="s">
        <v>18438</v>
      </c>
      <c r="F1265" s="6" t="s">
        <v>14</v>
      </c>
      <c r="G1265" s="6" t="s">
        <v>18439</v>
      </c>
      <c r="H1265" s="6" t="s">
        <v>18440</v>
      </c>
      <c r="I1265" s="6" t="s">
        <v>18438</v>
      </c>
      <c r="J1265" s="6" t="s">
        <v>18414</v>
      </c>
      <c r="K1265" s="6">
        <v>34615</v>
      </c>
      <c r="L1265" s="6"/>
      <c r="M1265" s="6"/>
      <c r="N1265" s="17"/>
      <c r="O1265" s="6" t="s">
        <v>26885</v>
      </c>
    </row>
    <row r="1266" spans="1:16" hidden="1" x14ac:dyDescent="0.25">
      <c r="A1266" s="6">
        <v>1265</v>
      </c>
      <c r="B1266" s="6" t="s">
        <v>26890</v>
      </c>
      <c r="C1266" s="6" t="s">
        <v>16221</v>
      </c>
      <c r="D1266" s="6" t="s">
        <v>16204</v>
      </c>
      <c r="E1266" s="6" t="s">
        <v>18441</v>
      </c>
      <c r="F1266" s="6" t="s">
        <v>14</v>
      </c>
      <c r="G1266" s="6" t="s">
        <v>18442</v>
      </c>
      <c r="H1266" s="6" t="s">
        <v>7544</v>
      </c>
      <c r="I1266" s="6" t="s">
        <v>18424</v>
      </c>
      <c r="J1266" s="6" t="s">
        <v>18414</v>
      </c>
      <c r="K1266" s="6">
        <v>34595</v>
      </c>
      <c r="L1266" s="6"/>
      <c r="M1266" s="6"/>
      <c r="N1266" s="17"/>
      <c r="O1266" s="6" t="s">
        <v>26885</v>
      </c>
    </row>
    <row r="1267" spans="1:16" hidden="1" x14ac:dyDescent="0.25">
      <c r="A1267" s="6">
        <v>1266</v>
      </c>
      <c r="B1267" s="6" t="s">
        <v>26890</v>
      </c>
      <c r="C1267" s="6" t="s">
        <v>16221</v>
      </c>
      <c r="D1267" s="6" t="s">
        <v>16204</v>
      </c>
      <c r="E1267" s="6" t="s">
        <v>18443</v>
      </c>
      <c r="F1267" s="6" t="s">
        <v>14</v>
      </c>
      <c r="G1267" s="6" t="s">
        <v>18444</v>
      </c>
      <c r="H1267" s="6" t="s">
        <v>18445</v>
      </c>
      <c r="I1267" s="6" t="s">
        <v>18431</v>
      </c>
      <c r="J1267" s="6" t="s">
        <v>18414</v>
      </c>
      <c r="K1267" s="6">
        <v>34596</v>
      </c>
      <c r="L1267" s="6"/>
      <c r="M1267" s="6"/>
      <c r="N1267" s="17"/>
      <c r="O1267" s="6" t="s">
        <v>26885</v>
      </c>
    </row>
    <row r="1268" spans="1:16" hidden="1" x14ac:dyDescent="0.25">
      <c r="A1268" s="6">
        <v>1267</v>
      </c>
      <c r="B1268" s="6" t="s">
        <v>26890</v>
      </c>
      <c r="C1268" s="6" t="s">
        <v>16221</v>
      </c>
      <c r="D1268" s="6" t="s">
        <v>16204</v>
      </c>
      <c r="E1268" s="6" t="s">
        <v>18446</v>
      </c>
      <c r="F1268" s="6" t="s">
        <v>14</v>
      </c>
      <c r="G1268" s="6" t="s">
        <v>18447</v>
      </c>
      <c r="H1268" s="6" t="s">
        <v>8393</v>
      </c>
      <c r="I1268" s="6" t="s">
        <v>18446</v>
      </c>
      <c r="J1268" s="6" t="s">
        <v>18414</v>
      </c>
      <c r="K1268" s="6">
        <v>34595</v>
      </c>
      <c r="L1268" s="6"/>
      <c r="M1268" s="6"/>
      <c r="N1268" s="17"/>
      <c r="O1268" s="6" t="s">
        <v>26885</v>
      </c>
    </row>
    <row r="1269" spans="1:16" hidden="1" x14ac:dyDescent="0.25">
      <c r="A1269" s="6">
        <v>1268</v>
      </c>
      <c r="B1269" s="6" t="s">
        <v>26890</v>
      </c>
      <c r="C1269" s="6" t="s">
        <v>16221</v>
      </c>
      <c r="D1269" s="6" t="s">
        <v>16204</v>
      </c>
      <c r="E1269" s="6" t="s">
        <v>18448</v>
      </c>
      <c r="F1269" s="6" t="s">
        <v>14</v>
      </c>
      <c r="G1269" s="6" t="s">
        <v>18449</v>
      </c>
      <c r="H1269" s="6" t="s">
        <v>18450</v>
      </c>
      <c r="I1269" s="6" t="s">
        <v>18448</v>
      </c>
      <c r="J1269" s="6" t="s">
        <v>18414</v>
      </c>
      <c r="K1269" s="6">
        <v>34596</v>
      </c>
      <c r="L1269" s="6"/>
      <c r="M1269" s="6"/>
      <c r="N1269" s="17"/>
      <c r="O1269" s="6" t="s">
        <v>26885</v>
      </c>
    </row>
    <row r="1270" spans="1:16" hidden="1" x14ac:dyDescent="0.25">
      <c r="A1270" s="6">
        <v>1269</v>
      </c>
      <c r="B1270" s="6" t="s">
        <v>26890</v>
      </c>
      <c r="C1270" s="6" t="s">
        <v>16221</v>
      </c>
      <c r="D1270" s="6" t="s">
        <v>16204</v>
      </c>
      <c r="E1270" s="6" t="s">
        <v>18451</v>
      </c>
      <c r="F1270" s="6" t="s">
        <v>1635</v>
      </c>
      <c r="G1270" s="6" t="s">
        <v>18452</v>
      </c>
      <c r="H1270" s="6" t="s">
        <v>99</v>
      </c>
      <c r="I1270" s="6" t="s">
        <v>99</v>
      </c>
      <c r="J1270" s="6" t="s">
        <v>18414</v>
      </c>
      <c r="K1270" s="6">
        <v>34682</v>
      </c>
      <c r="L1270" s="6"/>
      <c r="M1270" s="6"/>
      <c r="N1270" s="17"/>
      <c r="O1270" s="20" t="s">
        <v>26903</v>
      </c>
      <c r="P1270" s="20" t="s">
        <v>26902</v>
      </c>
    </row>
    <row r="1271" spans="1:16" s="2" customFormat="1" hidden="1" x14ac:dyDescent="0.25">
      <c r="A1271" s="14">
        <v>1270</v>
      </c>
      <c r="B1271" s="14" t="s">
        <v>26890</v>
      </c>
      <c r="C1271" s="14" t="s">
        <v>16221</v>
      </c>
      <c r="D1271" s="14" t="s">
        <v>16204</v>
      </c>
      <c r="E1271" s="14" t="s">
        <v>18453</v>
      </c>
      <c r="F1271" s="14" t="s">
        <v>14</v>
      </c>
      <c r="G1271" s="14" t="s">
        <v>18454</v>
      </c>
      <c r="H1271" s="14" t="s">
        <v>18453</v>
      </c>
      <c r="I1271" s="14" t="s">
        <v>18453</v>
      </c>
      <c r="J1271" s="14" t="s">
        <v>18455</v>
      </c>
      <c r="K1271" s="14">
        <v>34698</v>
      </c>
      <c r="L1271" s="14"/>
      <c r="M1271" s="14"/>
      <c r="N1271" s="18"/>
      <c r="O1271" s="14" t="s">
        <v>26885</v>
      </c>
      <c r="P1271" s="14"/>
    </row>
    <row r="1272" spans="1:16" hidden="1" x14ac:dyDescent="0.25">
      <c r="A1272" s="6">
        <v>1271</v>
      </c>
      <c r="B1272" s="6" t="s">
        <v>26890</v>
      </c>
      <c r="C1272" s="6" t="s">
        <v>16221</v>
      </c>
      <c r="D1272" s="6" t="s">
        <v>16204</v>
      </c>
      <c r="E1272" s="6" t="s">
        <v>18456</v>
      </c>
      <c r="F1272" s="6" t="s">
        <v>14</v>
      </c>
      <c r="G1272" s="6" t="s">
        <v>18457</v>
      </c>
      <c r="H1272" s="6" t="s">
        <v>18456</v>
      </c>
      <c r="I1272" s="6" t="s">
        <v>18458</v>
      </c>
      <c r="J1272" s="6" t="s">
        <v>18455</v>
      </c>
      <c r="K1272" s="6">
        <v>34684</v>
      </c>
      <c r="L1272" s="6"/>
      <c r="M1272" s="6"/>
      <c r="N1272" s="17"/>
      <c r="O1272" s="6" t="s">
        <v>26885</v>
      </c>
    </row>
    <row r="1273" spans="1:16" hidden="1" x14ac:dyDescent="0.25">
      <c r="A1273" s="6">
        <v>1272</v>
      </c>
      <c r="B1273" s="6" t="s">
        <v>26890</v>
      </c>
      <c r="C1273" s="6" t="s">
        <v>16221</v>
      </c>
      <c r="D1273" s="6" t="s">
        <v>16204</v>
      </c>
      <c r="E1273" s="6" t="s">
        <v>18459</v>
      </c>
      <c r="F1273" s="6" t="s">
        <v>14</v>
      </c>
      <c r="G1273" s="6" t="s">
        <v>18460</v>
      </c>
      <c r="H1273" s="6" t="s">
        <v>18459</v>
      </c>
      <c r="I1273" s="6" t="s">
        <v>18458</v>
      </c>
      <c r="J1273" s="6" t="s">
        <v>18455</v>
      </c>
      <c r="K1273" s="6">
        <v>34684</v>
      </c>
      <c r="L1273" s="6"/>
      <c r="M1273" s="6"/>
      <c r="N1273" s="17"/>
      <c r="O1273" s="6" t="s">
        <v>26885</v>
      </c>
    </row>
    <row r="1274" spans="1:16" hidden="1" x14ac:dyDescent="0.25">
      <c r="A1274" s="6">
        <v>1273</v>
      </c>
      <c r="B1274" s="6" t="s">
        <v>26890</v>
      </c>
      <c r="C1274" s="6" t="s">
        <v>16221</v>
      </c>
      <c r="D1274" s="6" t="s">
        <v>16204</v>
      </c>
      <c r="E1274" s="6" t="s">
        <v>18461</v>
      </c>
      <c r="F1274" s="6" t="s">
        <v>14</v>
      </c>
      <c r="G1274" s="6" t="s">
        <v>18462</v>
      </c>
      <c r="H1274" s="6" t="s">
        <v>18461</v>
      </c>
      <c r="I1274" s="6" t="s">
        <v>18458</v>
      </c>
      <c r="J1274" s="6" t="s">
        <v>18455</v>
      </c>
      <c r="K1274" s="6">
        <v>34684</v>
      </c>
      <c r="L1274" s="6"/>
      <c r="M1274" s="6"/>
      <c r="N1274" s="17"/>
      <c r="O1274" s="6" t="s">
        <v>26885</v>
      </c>
    </row>
    <row r="1275" spans="1:16" hidden="1" x14ac:dyDescent="0.25">
      <c r="A1275" s="6">
        <v>1274</v>
      </c>
      <c r="B1275" s="6" t="s">
        <v>26890</v>
      </c>
      <c r="C1275" s="6" t="s">
        <v>16221</v>
      </c>
      <c r="D1275" s="6" t="s">
        <v>16204</v>
      </c>
      <c r="E1275" s="6" t="s">
        <v>18463</v>
      </c>
      <c r="F1275" s="6" t="s">
        <v>14</v>
      </c>
      <c r="G1275" s="6" t="s">
        <v>18464</v>
      </c>
      <c r="H1275" s="6" t="s">
        <v>18463</v>
      </c>
      <c r="I1275" s="6" t="s">
        <v>18458</v>
      </c>
      <c r="J1275" s="6" t="s">
        <v>18455</v>
      </c>
      <c r="K1275" s="6">
        <v>34684</v>
      </c>
      <c r="L1275" s="6"/>
      <c r="M1275" s="6"/>
      <c r="N1275" s="17"/>
      <c r="O1275" s="6" t="s">
        <v>26885</v>
      </c>
    </row>
    <row r="1276" spans="1:16" hidden="1" x14ac:dyDescent="0.25">
      <c r="A1276" s="6">
        <v>1275</v>
      </c>
      <c r="B1276" s="6" t="s">
        <v>26890</v>
      </c>
      <c r="C1276" s="6" t="s">
        <v>16221</v>
      </c>
      <c r="D1276" s="6" t="s">
        <v>16204</v>
      </c>
      <c r="E1276" s="6" t="s">
        <v>18465</v>
      </c>
      <c r="F1276" s="6" t="s">
        <v>14</v>
      </c>
      <c r="G1276" s="6" t="s">
        <v>18466</v>
      </c>
      <c r="H1276" s="6" t="s">
        <v>18465</v>
      </c>
      <c r="I1276" s="6" t="s">
        <v>18458</v>
      </c>
      <c r="J1276" s="6" t="s">
        <v>18455</v>
      </c>
      <c r="K1276" s="6">
        <v>34684</v>
      </c>
      <c r="L1276" s="6"/>
      <c r="M1276" s="6"/>
      <c r="N1276" s="17"/>
      <c r="O1276" s="6" t="s">
        <v>26885</v>
      </c>
    </row>
    <row r="1277" spans="1:16" hidden="1" x14ac:dyDescent="0.25">
      <c r="A1277" s="6">
        <v>1276</v>
      </c>
      <c r="B1277" s="6" t="s">
        <v>26890</v>
      </c>
      <c r="C1277" s="6" t="s">
        <v>16221</v>
      </c>
      <c r="D1277" s="6" t="s">
        <v>16204</v>
      </c>
      <c r="E1277" s="6" t="s">
        <v>18467</v>
      </c>
      <c r="F1277" s="6" t="s">
        <v>14</v>
      </c>
      <c r="G1277" s="6" t="s">
        <v>18468</v>
      </c>
      <c r="H1277" s="6" t="s">
        <v>18467</v>
      </c>
      <c r="I1277" s="6" t="s">
        <v>18467</v>
      </c>
      <c r="J1277" s="6" t="s">
        <v>18455</v>
      </c>
      <c r="K1277" s="6">
        <v>34697</v>
      </c>
      <c r="L1277" s="6"/>
      <c r="M1277" s="6"/>
      <c r="N1277" s="17"/>
      <c r="O1277" s="6" t="s">
        <v>26885</v>
      </c>
    </row>
    <row r="1278" spans="1:16" hidden="1" x14ac:dyDescent="0.25">
      <c r="A1278" s="6">
        <v>1277</v>
      </c>
      <c r="B1278" s="6" t="s">
        <v>26890</v>
      </c>
      <c r="C1278" s="6" t="s">
        <v>16221</v>
      </c>
      <c r="D1278" s="6" t="s">
        <v>16204</v>
      </c>
      <c r="E1278" s="6" t="s">
        <v>18469</v>
      </c>
      <c r="F1278" s="6" t="s">
        <v>14</v>
      </c>
      <c r="G1278" s="6" t="s">
        <v>18470</v>
      </c>
      <c r="H1278" s="6" t="s">
        <v>18469</v>
      </c>
      <c r="I1278" s="6" t="s">
        <v>18471</v>
      </c>
      <c r="J1278" s="6" t="s">
        <v>18455</v>
      </c>
      <c r="K1278" s="6">
        <v>34598</v>
      </c>
      <c r="L1278" s="6"/>
      <c r="M1278" s="6"/>
      <c r="N1278" s="17"/>
      <c r="O1278" s="6" t="s">
        <v>26885</v>
      </c>
    </row>
    <row r="1279" spans="1:16" hidden="1" x14ac:dyDescent="0.25">
      <c r="A1279" s="6">
        <v>1278</v>
      </c>
      <c r="B1279" s="6" t="s">
        <v>26890</v>
      </c>
      <c r="C1279" s="6" t="s">
        <v>16221</v>
      </c>
      <c r="D1279" s="6" t="s">
        <v>16204</v>
      </c>
      <c r="E1279" s="6" t="s">
        <v>18472</v>
      </c>
      <c r="F1279" s="6" t="s">
        <v>14</v>
      </c>
      <c r="G1279" s="6" t="s">
        <v>18473</v>
      </c>
      <c r="H1279" s="6" t="s">
        <v>18472</v>
      </c>
      <c r="I1279" s="6" t="s">
        <v>18471</v>
      </c>
      <c r="J1279" s="6" t="s">
        <v>18455</v>
      </c>
      <c r="K1279" s="6">
        <v>34598</v>
      </c>
      <c r="L1279" s="6"/>
      <c r="M1279" s="6"/>
      <c r="N1279" s="17"/>
      <c r="O1279" s="6" t="s">
        <v>26885</v>
      </c>
    </row>
    <row r="1280" spans="1:16" hidden="1" x14ac:dyDescent="0.25">
      <c r="A1280" s="6">
        <v>1279</v>
      </c>
      <c r="B1280" s="6" t="s">
        <v>26890</v>
      </c>
      <c r="C1280" s="6" t="s">
        <v>16221</v>
      </c>
      <c r="D1280" s="6" t="s">
        <v>16204</v>
      </c>
      <c r="E1280" s="6" t="s">
        <v>18474</v>
      </c>
      <c r="F1280" s="6" t="s">
        <v>14</v>
      </c>
      <c r="G1280" s="6" t="s">
        <v>18475</v>
      </c>
      <c r="H1280" s="6" t="s">
        <v>18474</v>
      </c>
      <c r="I1280" s="6" t="s">
        <v>18471</v>
      </c>
      <c r="J1280" s="6" t="s">
        <v>18455</v>
      </c>
      <c r="K1280" s="6">
        <v>34598</v>
      </c>
      <c r="L1280" s="6"/>
      <c r="M1280" s="6"/>
      <c r="N1280" s="17"/>
      <c r="O1280" s="6" t="s">
        <v>26885</v>
      </c>
    </row>
    <row r="1281" spans="1:16" s="2" customFormat="1" hidden="1" x14ac:dyDescent="0.25">
      <c r="A1281" s="14">
        <v>1280</v>
      </c>
      <c r="B1281" s="14" t="s">
        <v>26890</v>
      </c>
      <c r="C1281" s="14" t="s">
        <v>16221</v>
      </c>
      <c r="D1281" s="14" t="s">
        <v>16204</v>
      </c>
      <c r="E1281" s="14" t="s">
        <v>18476</v>
      </c>
      <c r="F1281" s="14" t="s">
        <v>14</v>
      </c>
      <c r="G1281" s="14" t="s">
        <v>18477</v>
      </c>
      <c r="H1281" s="14" t="s">
        <v>18476</v>
      </c>
      <c r="I1281" s="14" t="s">
        <v>18476</v>
      </c>
      <c r="J1281" s="14" t="s">
        <v>18455</v>
      </c>
      <c r="K1281" s="14">
        <v>34698</v>
      </c>
      <c r="L1281" s="14"/>
      <c r="M1281" s="14"/>
      <c r="N1281" s="18"/>
      <c r="O1281" s="14" t="s">
        <v>26885</v>
      </c>
      <c r="P1281" s="14"/>
    </row>
    <row r="1282" spans="1:16" hidden="1" x14ac:dyDescent="0.25">
      <c r="A1282" s="6">
        <v>1281</v>
      </c>
      <c r="B1282" s="6" t="s">
        <v>26890</v>
      </c>
      <c r="C1282" s="6" t="s">
        <v>16221</v>
      </c>
      <c r="D1282" s="6" t="s">
        <v>16204</v>
      </c>
      <c r="E1282" s="6" t="s">
        <v>18478</v>
      </c>
      <c r="F1282" s="6" t="s">
        <v>1635</v>
      </c>
      <c r="G1282" s="6" t="s">
        <v>18479</v>
      </c>
      <c r="H1282" s="6" t="s">
        <v>18480</v>
      </c>
      <c r="I1282" s="6" t="s">
        <v>18455</v>
      </c>
      <c r="J1282" s="6" t="s">
        <v>18455</v>
      </c>
      <c r="K1282" s="6">
        <v>34697</v>
      </c>
      <c r="L1282" s="6"/>
      <c r="M1282" s="6"/>
      <c r="N1282" s="17"/>
      <c r="O1282" s="6" t="s">
        <v>26885</v>
      </c>
    </row>
    <row r="1283" spans="1:16" hidden="1" x14ac:dyDescent="0.25">
      <c r="A1283" s="6">
        <v>1282</v>
      </c>
      <c r="B1283" s="6" t="s">
        <v>26890</v>
      </c>
      <c r="C1283" s="6" t="s">
        <v>16221</v>
      </c>
      <c r="D1283" s="6" t="s">
        <v>16204</v>
      </c>
      <c r="E1283" s="6" t="s">
        <v>18481</v>
      </c>
      <c r="F1283" s="6" t="s">
        <v>14</v>
      </c>
      <c r="G1283" s="6" t="s">
        <v>18482</v>
      </c>
      <c r="H1283" s="6" t="s">
        <v>18481</v>
      </c>
      <c r="I1283" s="6" t="s">
        <v>18481</v>
      </c>
      <c r="J1283" s="6" t="s">
        <v>18483</v>
      </c>
      <c r="K1283" s="6">
        <v>34767</v>
      </c>
      <c r="L1283" s="6"/>
      <c r="M1283" s="6"/>
      <c r="N1283" s="17"/>
      <c r="O1283" s="6" t="s">
        <v>26885</v>
      </c>
    </row>
    <row r="1284" spans="1:16" hidden="1" x14ac:dyDescent="0.25">
      <c r="A1284" s="6">
        <v>1283</v>
      </c>
      <c r="B1284" s="6" t="s">
        <v>26890</v>
      </c>
      <c r="C1284" s="6" t="s">
        <v>16221</v>
      </c>
      <c r="D1284" s="6" t="s">
        <v>16204</v>
      </c>
      <c r="E1284" s="6" t="s">
        <v>18484</v>
      </c>
      <c r="F1284" s="6" t="s">
        <v>14</v>
      </c>
      <c r="G1284" s="6" t="s">
        <v>18485</v>
      </c>
      <c r="H1284" s="6" t="s">
        <v>18486</v>
      </c>
      <c r="I1284" s="6" t="s">
        <v>18484</v>
      </c>
      <c r="J1284" s="6" t="s">
        <v>18483</v>
      </c>
      <c r="K1284" s="6">
        <v>34767</v>
      </c>
      <c r="L1284" s="6"/>
      <c r="M1284" s="6"/>
      <c r="N1284" s="17"/>
      <c r="O1284" s="6" t="s">
        <v>26885</v>
      </c>
    </row>
    <row r="1285" spans="1:16" hidden="1" x14ac:dyDescent="0.25">
      <c r="A1285" s="6">
        <v>1284</v>
      </c>
      <c r="B1285" s="6" t="s">
        <v>26890</v>
      </c>
      <c r="C1285" s="6" t="s">
        <v>16221</v>
      </c>
      <c r="D1285" s="6" t="s">
        <v>16204</v>
      </c>
      <c r="E1285" s="6" t="s">
        <v>18487</v>
      </c>
      <c r="F1285" s="6" t="s">
        <v>14</v>
      </c>
      <c r="G1285" s="6" t="s">
        <v>18488</v>
      </c>
      <c r="H1285" s="6" t="s">
        <v>18489</v>
      </c>
      <c r="I1285" s="6" t="s">
        <v>18487</v>
      </c>
      <c r="J1285" s="6" t="s">
        <v>18483</v>
      </c>
      <c r="K1285" s="6">
        <v>34766</v>
      </c>
      <c r="L1285" s="6"/>
      <c r="M1285" s="6"/>
      <c r="N1285" s="17"/>
      <c r="O1285" s="6" t="s">
        <v>26885</v>
      </c>
    </row>
    <row r="1286" spans="1:16" hidden="1" x14ac:dyDescent="0.25">
      <c r="A1286" s="6">
        <v>1285</v>
      </c>
      <c r="B1286" s="6" t="s">
        <v>26890</v>
      </c>
      <c r="C1286" s="6" t="s">
        <v>16221</v>
      </c>
      <c r="D1286" s="6" t="s">
        <v>16204</v>
      </c>
      <c r="E1286" s="6" t="s">
        <v>18490</v>
      </c>
      <c r="F1286" s="6" t="s">
        <v>14</v>
      </c>
      <c r="G1286" s="6" t="s">
        <v>18491</v>
      </c>
      <c r="H1286" s="6" t="s">
        <v>18492</v>
      </c>
      <c r="I1286" s="6" t="s">
        <v>18492</v>
      </c>
      <c r="J1286" s="6" t="s">
        <v>18483</v>
      </c>
      <c r="K1286" s="6">
        <v>34769</v>
      </c>
      <c r="L1286" s="6"/>
      <c r="M1286" s="6"/>
      <c r="N1286" s="17"/>
      <c r="O1286" s="6" t="s">
        <v>26885</v>
      </c>
    </row>
    <row r="1287" spans="1:16" hidden="1" x14ac:dyDescent="0.25">
      <c r="A1287" s="6">
        <v>1286</v>
      </c>
      <c r="B1287" s="6" t="s">
        <v>26890</v>
      </c>
      <c r="C1287" s="6" t="s">
        <v>16221</v>
      </c>
      <c r="D1287" s="6" t="s">
        <v>16204</v>
      </c>
      <c r="E1287" s="6" t="s">
        <v>10411</v>
      </c>
      <c r="F1287" s="6" t="s">
        <v>14</v>
      </c>
      <c r="G1287" s="6" t="s">
        <v>18493</v>
      </c>
      <c r="H1287" s="6" t="s">
        <v>18494</v>
      </c>
      <c r="I1287" s="6" t="s">
        <v>18494</v>
      </c>
      <c r="J1287" s="6" t="s">
        <v>18483</v>
      </c>
      <c r="K1287" s="6">
        <v>34764</v>
      </c>
      <c r="L1287" s="6"/>
      <c r="M1287" s="6"/>
      <c r="N1287" s="17"/>
      <c r="O1287" s="20" t="s">
        <v>26906</v>
      </c>
      <c r="P1287" s="20" t="s">
        <v>26905</v>
      </c>
    </row>
    <row r="1288" spans="1:16" hidden="1" x14ac:dyDescent="0.25">
      <c r="A1288" s="6">
        <v>1287</v>
      </c>
      <c r="B1288" s="6" t="s">
        <v>26890</v>
      </c>
      <c r="C1288" s="6" t="s">
        <v>16221</v>
      </c>
      <c r="D1288" s="6" t="s">
        <v>16204</v>
      </c>
      <c r="E1288" s="6" t="s">
        <v>18495</v>
      </c>
      <c r="F1288" s="6" t="s">
        <v>1635</v>
      </c>
      <c r="G1288" s="6" t="s">
        <v>18496</v>
      </c>
      <c r="H1288" s="6" t="s">
        <v>18497</v>
      </c>
      <c r="I1288" s="6" t="s">
        <v>18497</v>
      </c>
      <c r="J1288" s="6" t="s">
        <v>18483</v>
      </c>
      <c r="K1288" s="6">
        <v>34761</v>
      </c>
      <c r="L1288" s="6"/>
      <c r="M1288" s="6"/>
      <c r="N1288" s="17"/>
      <c r="O1288" s="20" t="s">
        <v>26908</v>
      </c>
      <c r="P1288" s="20" t="s">
        <v>26907</v>
      </c>
    </row>
    <row r="1289" spans="1:16" hidden="1" x14ac:dyDescent="0.25">
      <c r="A1289" s="6">
        <v>1288</v>
      </c>
      <c r="B1289" s="6" t="s">
        <v>26890</v>
      </c>
      <c r="C1289" s="6" t="s">
        <v>16221</v>
      </c>
      <c r="D1289" s="6" t="s">
        <v>16204</v>
      </c>
      <c r="E1289" s="6" t="s">
        <v>18498</v>
      </c>
      <c r="F1289" s="6" t="s">
        <v>14</v>
      </c>
      <c r="G1289" s="6" t="s">
        <v>18499</v>
      </c>
      <c r="H1289" s="6" t="s">
        <v>18498</v>
      </c>
      <c r="I1289" s="6" t="s">
        <v>5873</v>
      </c>
      <c r="J1289" s="6" t="s">
        <v>18500</v>
      </c>
      <c r="K1289" s="6">
        <v>34194</v>
      </c>
      <c r="L1289" s="6"/>
      <c r="M1289" s="6"/>
      <c r="N1289" s="17"/>
      <c r="O1289" s="6" t="s">
        <v>26885</v>
      </c>
    </row>
    <row r="1290" spans="1:16" hidden="1" x14ac:dyDescent="0.25">
      <c r="A1290" s="6">
        <v>1289</v>
      </c>
      <c r="B1290" s="6" t="s">
        <v>26890</v>
      </c>
      <c r="C1290" s="6" t="s">
        <v>16221</v>
      </c>
      <c r="D1290" s="6" t="s">
        <v>16204</v>
      </c>
      <c r="E1290" s="6" t="s">
        <v>18501</v>
      </c>
      <c r="F1290" s="6" t="s">
        <v>14</v>
      </c>
      <c r="G1290" s="6" t="s">
        <v>18502</v>
      </c>
      <c r="H1290" s="6" t="s">
        <v>18503</v>
      </c>
      <c r="I1290" s="6" t="s">
        <v>18501</v>
      </c>
      <c r="J1290" s="6" t="s">
        <v>18500</v>
      </c>
      <c r="K1290" s="6">
        <v>34375</v>
      </c>
      <c r="L1290" s="6"/>
      <c r="M1290" s="6"/>
      <c r="N1290" s="17"/>
      <c r="O1290" s="20" t="s">
        <v>26910</v>
      </c>
      <c r="P1290" s="20" t="s">
        <v>26909</v>
      </c>
    </row>
    <row r="1291" spans="1:16" s="2" customFormat="1" hidden="1" x14ac:dyDescent="0.25">
      <c r="A1291" s="14">
        <v>1290</v>
      </c>
      <c r="B1291" s="14" t="s">
        <v>26890</v>
      </c>
      <c r="C1291" s="14" t="s">
        <v>16221</v>
      </c>
      <c r="D1291" s="14" t="s">
        <v>16204</v>
      </c>
      <c r="E1291" s="14" t="s">
        <v>18504</v>
      </c>
      <c r="F1291" s="14" t="s">
        <v>14</v>
      </c>
      <c r="G1291" s="14" t="s">
        <v>18505</v>
      </c>
      <c r="H1291" s="14" t="s">
        <v>18506</v>
      </c>
      <c r="I1291" s="14" t="s">
        <v>18504</v>
      </c>
      <c r="J1291" s="14" t="s">
        <v>18500</v>
      </c>
      <c r="K1291" s="14">
        <v>34183</v>
      </c>
      <c r="L1291" s="14"/>
      <c r="M1291" s="14"/>
      <c r="N1291" s="18"/>
      <c r="O1291" s="14" t="s">
        <v>26885</v>
      </c>
      <c r="P1291" s="14"/>
    </row>
    <row r="1292" spans="1:16" hidden="1" x14ac:dyDescent="0.25">
      <c r="A1292" s="6">
        <v>1291</v>
      </c>
      <c r="B1292" s="6" t="s">
        <v>26890</v>
      </c>
      <c r="C1292" s="6" t="s">
        <v>16221</v>
      </c>
      <c r="D1292" s="6" t="s">
        <v>16204</v>
      </c>
      <c r="E1292" s="6" t="s">
        <v>18507</v>
      </c>
      <c r="F1292" s="6" t="s">
        <v>14</v>
      </c>
      <c r="G1292" s="6" t="s">
        <v>18508</v>
      </c>
      <c r="H1292" s="6" t="s">
        <v>18509</v>
      </c>
      <c r="I1292" s="6" t="s">
        <v>18507</v>
      </c>
      <c r="J1292" s="6" t="s">
        <v>18500</v>
      </c>
      <c r="K1292" s="6">
        <v>34154</v>
      </c>
      <c r="L1292" s="6"/>
      <c r="M1292" s="6"/>
      <c r="N1292" s="17"/>
      <c r="O1292" s="6" t="s">
        <v>26885</v>
      </c>
    </row>
    <row r="1293" spans="1:16" hidden="1" x14ac:dyDescent="0.25">
      <c r="A1293" s="6">
        <v>1292</v>
      </c>
      <c r="B1293" s="6" t="s">
        <v>26890</v>
      </c>
      <c r="C1293" s="6" t="s">
        <v>16221</v>
      </c>
      <c r="D1293" s="6" t="s">
        <v>16204</v>
      </c>
      <c r="E1293" s="6" t="s">
        <v>10442</v>
      </c>
      <c r="F1293" s="6" t="s">
        <v>14</v>
      </c>
      <c r="G1293" s="6" t="s">
        <v>18510</v>
      </c>
      <c r="H1293" s="6" t="s">
        <v>18511</v>
      </c>
      <c r="I1293" s="6" t="s">
        <v>18512</v>
      </c>
      <c r="J1293" s="6" t="s">
        <v>18500</v>
      </c>
      <c r="K1293" s="6">
        <v>34199</v>
      </c>
      <c r="L1293" s="6"/>
      <c r="M1293" s="6"/>
      <c r="N1293" s="17"/>
      <c r="O1293" s="6" t="s">
        <v>26885</v>
      </c>
    </row>
    <row r="1294" spans="1:16" hidden="1" x14ac:dyDescent="0.25">
      <c r="A1294" s="6">
        <v>1293</v>
      </c>
      <c r="B1294" s="6" t="s">
        <v>26890</v>
      </c>
      <c r="C1294" s="6" t="s">
        <v>16221</v>
      </c>
      <c r="D1294" s="6" t="s">
        <v>16204</v>
      </c>
      <c r="E1294" s="6" t="s">
        <v>18513</v>
      </c>
      <c r="F1294" s="6" t="s">
        <v>14</v>
      </c>
      <c r="G1294" s="6" t="s">
        <v>18514</v>
      </c>
      <c r="H1294" s="6" t="s">
        <v>18513</v>
      </c>
      <c r="I1294" s="6" t="s">
        <v>18515</v>
      </c>
      <c r="J1294" s="6" t="s">
        <v>18500</v>
      </c>
      <c r="K1294" s="6">
        <v>34198</v>
      </c>
      <c r="L1294" s="6"/>
      <c r="M1294" s="6"/>
      <c r="N1294" s="17"/>
      <c r="O1294" s="6" t="s">
        <v>26885</v>
      </c>
    </row>
    <row r="1295" spans="1:16" hidden="1" x14ac:dyDescent="0.25">
      <c r="A1295" s="6">
        <v>1294</v>
      </c>
      <c r="B1295" s="6" t="s">
        <v>26890</v>
      </c>
      <c r="C1295" s="6" t="s">
        <v>16221</v>
      </c>
      <c r="D1295" s="6" t="s">
        <v>16204</v>
      </c>
      <c r="E1295" s="6" t="s">
        <v>18516</v>
      </c>
      <c r="F1295" s="6" t="s">
        <v>14</v>
      </c>
      <c r="G1295" s="6" t="s">
        <v>18517</v>
      </c>
      <c r="H1295" s="6" t="s">
        <v>18518</v>
      </c>
      <c r="I1295" s="6" t="s">
        <v>18516</v>
      </c>
      <c r="J1295" s="6" t="s">
        <v>18500</v>
      </c>
      <c r="K1295" s="6">
        <v>34385</v>
      </c>
      <c r="L1295" s="6"/>
      <c r="M1295" s="6"/>
      <c r="N1295" s="17"/>
      <c r="O1295" s="6" t="s">
        <v>26885</v>
      </c>
    </row>
    <row r="1296" spans="1:16" hidden="1" x14ac:dyDescent="0.25">
      <c r="A1296" s="6">
        <v>1295</v>
      </c>
      <c r="B1296" s="6" t="s">
        <v>26890</v>
      </c>
      <c r="C1296" s="6" t="s">
        <v>16221</v>
      </c>
      <c r="D1296" s="6" t="s">
        <v>16204</v>
      </c>
      <c r="E1296" s="6" t="s">
        <v>18519</v>
      </c>
      <c r="F1296" s="6" t="s">
        <v>14</v>
      </c>
      <c r="G1296" s="6" t="s">
        <v>18520</v>
      </c>
      <c r="H1296" s="6" t="s">
        <v>18519</v>
      </c>
      <c r="I1296" s="6" t="s">
        <v>18521</v>
      </c>
      <c r="J1296" s="6" t="s">
        <v>18500</v>
      </c>
      <c r="K1296" s="6">
        <v>34183</v>
      </c>
      <c r="L1296" s="6"/>
      <c r="M1296" s="6"/>
      <c r="N1296" s="17"/>
      <c r="O1296" s="6" t="s">
        <v>26885</v>
      </c>
    </row>
    <row r="1297" spans="1:16" hidden="1" x14ac:dyDescent="0.25">
      <c r="A1297" s="6">
        <v>1296</v>
      </c>
      <c r="B1297" s="6" t="s">
        <v>26890</v>
      </c>
      <c r="C1297" s="6" t="s">
        <v>16221</v>
      </c>
      <c r="D1297" s="6" t="s">
        <v>16204</v>
      </c>
      <c r="E1297" s="6" t="s">
        <v>18522</v>
      </c>
      <c r="F1297" s="6" t="s">
        <v>14</v>
      </c>
      <c r="G1297" s="6" t="s">
        <v>18523</v>
      </c>
      <c r="H1297" s="6" t="s">
        <v>18524</v>
      </c>
      <c r="I1297" s="6" t="s">
        <v>18522</v>
      </c>
      <c r="J1297" s="6" t="s">
        <v>18500</v>
      </c>
      <c r="K1297" s="6">
        <v>34196</v>
      </c>
      <c r="L1297" s="6"/>
      <c r="M1297" s="6"/>
      <c r="N1297" s="17"/>
      <c r="O1297" s="6" t="s">
        <v>26885</v>
      </c>
    </row>
    <row r="1298" spans="1:16" hidden="1" x14ac:dyDescent="0.25">
      <c r="A1298" s="6">
        <v>1297</v>
      </c>
      <c r="B1298" s="6" t="s">
        <v>26890</v>
      </c>
      <c r="C1298" s="6" t="s">
        <v>16221</v>
      </c>
      <c r="D1298" s="6" t="s">
        <v>16204</v>
      </c>
      <c r="E1298" s="6" t="s">
        <v>18512</v>
      </c>
      <c r="F1298" s="6" t="s">
        <v>14</v>
      </c>
      <c r="G1298" s="6" t="s">
        <v>18525</v>
      </c>
      <c r="H1298" s="6" t="s">
        <v>18512</v>
      </c>
      <c r="I1298" s="6" t="s">
        <v>18512</v>
      </c>
      <c r="J1298" s="6" t="s">
        <v>18500</v>
      </c>
      <c r="K1298" s="6">
        <v>34199</v>
      </c>
      <c r="L1298" s="6"/>
      <c r="M1298" s="6"/>
      <c r="N1298" s="17"/>
      <c r="O1298" s="6" t="s">
        <v>26885</v>
      </c>
    </row>
    <row r="1299" spans="1:16" hidden="1" x14ac:dyDescent="0.25">
      <c r="A1299" s="6">
        <v>1298</v>
      </c>
      <c r="B1299" s="6" t="s">
        <v>26890</v>
      </c>
      <c r="C1299" s="6" t="s">
        <v>16221</v>
      </c>
      <c r="D1299" s="6" t="s">
        <v>16204</v>
      </c>
      <c r="E1299" s="6" t="s">
        <v>18526</v>
      </c>
      <c r="F1299" s="6" t="s">
        <v>14</v>
      </c>
      <c r="G1299" s="6" t="s">
        <v>18527</v>
      </c>
      <c r="H1299" s="6" t="s">
        <v>18526</v>
      </c>
      <c r="I1299" s="6" t="s">
        <v>18528</v>
      </c>
      <c r="J1299" s="6" t="s">
        <v>18500</v>
      </c>
      <c r="K1299" s="6">
        <v>34195</v>
      </c>
      <c r="L1299" s="6"/>
      <c r="M1299" s="6"/>
      <c r="N1299" s="17"/>
      <c r="O1299" s="6" t="s">
        <v>26885</v>
      </c>
    </row>
    <row r="1300" spans="1:16" hidden="1" x14ac:dyDescent="0.25">
      <c r="A1300" s="6">
        <v>1299</v>
      </c>
      <c r="B1300" s="6" t="s">
        <v>26890</v>
      </c>
      <c r="C1300" s="6" t="s">
        <v>16221</v>
      </c>
      <c r="D1300" s="6" t="s">
        <v>16204</v>
      </c>
      <c r="E1300" s="6" t="s">
        <v>18529</v>
      </c>
      <c r="F1300" s="6" t="s">
        <v>14</v>
      </c>
      <c r="G1300" s="6" t="s">
        <v>18530</v>
      </c>
      <c r="H1300" s="6" t="s">
        <v>18531</v>
      </c>
      <c r="I1300" s="6" t="s">
        <v>18529</v>
      </c>
      <c r="J1300" s="6" t="s">
        <v>18500</v>
      </c>
      <c r="K1300" s="6">
        <v>34184</v>
      </c>
      <c r="L1300" s="6"/>
      <c r="M1300" s="6"/>
      <c r="N1300" s="17"/>
      <c r="O1300" s="6" t="s">
        <v>26885</v>
      </c>
    </row>
    <row r="1301" spans="1:16" s="2" customFormat="1" hidden="1" x14ac:dyDescent="0.25">
      <c r="A1301" s="14">
        <v>1300</v>
      </c>
      <c r="B1301" s="14" t="s">
        <v>26890</v>
      </c>
      <c r="C1301" s="14" t="s">
        <v>16221</v>
      </c>
      <c r="D1301" s="14" t="s">
        <v>16204</v>
      </c>
      <c r="E1301" s="14" t="s">
        <v>18532</v>
      </c>
      <c r="F1301" s="14" t="s">
        <v>14</v>
      </c>
      <c r="G1301" s="14" t="s">
        <v>18533</v>
      </c>
      <c r="H1301" s="14" t="s">
        <v>18532</v>
      </c>
      <c r="I1301" s="14" t="s">
        <v>18521</v>
      </c>
      <c r="J1301" s="14" t="s">
        <v>18500</v>
      </c>
      <c r="K1301" s="14">
        <v>34183</v>
      </c>
      <c r="L1301" s="14"/>
      <c r="M1301" s="14"/>
      <c r="N1301" s="18"/>
      <c r="O1301" s="6" t="s">
        <v>26885</v>
      </c>
      <c r="P1301" s="14"/>
    </row>
    <row r="1302" spans="1:16" hidden="1" x14ac:dyDescent="0.25">
      <c r="A1302" s="6">
        <v>1301</v>
      </c>
      <c r="B1302" s="6" t="s">
        <v>26890</v>
      </c>
      <c r="C1302" s="6" t="s">
        <v>16221</v>
      </c>
      <c r="D1302" s="6" t="s">
        <v>16204</v>
      </c>
      <c r="E1302" s="6" t="s">
        <v>18515</v>
      </c>
      <c r="F1302" s="6" t="s">
        <v>14</v>
      </c>
      <c r="G1302" s="6" t="s">
        <v>18534</v>
      </c>
      <c r="H1302" s="6" t="s">
        <v>18515</v>
      </c>
      <c r="I1302" s="6" t="s">
        <v>18515</v>
      </c>
      <c r="J1302" s="6" t="s">
        <v>18500</v>
      </c>
      <c r="K1302" s="6">
        <v>34198</v>
      </c>
      <c r="L1302" s="6"/>
      <c r="M1302" s="6"/>
      <c r="N1302" s="17"/>
      <c r="O1302" s="6" t="s">
        <v>26885</v>
      </c>
    </row>
    <row r="1303" spans="1:16" hidden="1" x14ac:dyDescent="0.25">
      <c r="A1303" s="6">
        <v>1302</v>
      </c>
      <c r="B1303" s="6" t="s">
        <v>26890</v>
      </c>
      <c r="C1303" s="6" t="s">
        <v>16221</v>
      </c>
      <c r="D1303" s="6" t="s">
        <v>16204</v>
      </c>
      <c r="E1303" s="6" t="s">
        <v>18535</v>
      </c>
      <c r="F1303" s="6" t="s">
        <v>14</v>
      </c>
      <c r="G1303" s="6" t="s">
        <v>18536</v>
      </c>
      <c r="H1303" s="6" t="s">
        <v>18537</v>
      </c>
      <c r="I1303" s="6" t="s">
        <v>18535</v>
      </c>
      <c r="J1303" s="6" t="s">
        <v>18500</v>
      </c>
      <c r="K1303" s="6">
        <v>34371</v>
      </c>
      <c r="L1303" s="6"/>
      <c r="M1303" s="6"/>
      <c r="N1303" s="17"/>
      <c r="O1303" s="6" t="s">
        <v>26885</v>
      </c>
    </row>
    <row r="1304" spans="1:16" hidden="1" x14ac:dyDescent="0.25">
      <c r="A1304" s="6">
        <v>1303</v>
      </c>
      <c r="B1304" s="6" t="s">
        <v>26890</v>
      </c>
      <c r="C1304" s="6" t="s">
        <v>16221</v>
      </c>
      <c r="D1304" s="6" t="s">
        <v>16204</v>
      </c>
      <c r="E1304" s="6" t="s">
        <v>16796</v>
      </c>
      <c r="F1304" s="6" t="s">
        <v>14</v>
      </c>
      <c r="G1304" s="6" t="s">
        <v>18538</v>
      </c>
      <c r="H1304" s="6" t="s">
        <v>18539</v>
      </c>
      <c r="I1304" s="6" t="s">
        <v>16796</v>
      </c>
      <c r="J1304" s="6" t="s">
        <v>18500</v>
      </c>
      <c r="K1304" s="6">
        <v>31481</v>
      </c>
      <c r="L1304" s="6"/>
      <c r="M1304" s="6"/>
      <c r="N1304" s="17"/>
      <c r="O1304" s="6" t="s">
        <v>26885</v>
      </c>
    </row>
    <row r="1305" spans="1:16" hidden="1" x14ac:dyDescent="0.25">
      <c r="A1305" s="6">
        <v>1304</v>
      </c>
      <c r="B1305" s="6" t="s">
        <v>26890</v>
      </c>
      <c r="C1305" s="6" t="s">
        <v>16221</v>
      </c>
      <c r="D1305" s="6" t="s">
        <v>16204</v>
      </c>
      <c r="E1305" s="6" t="s">
        <v>7548</v>
      </c>
      <c r="F1305" s="6" t="s">
        <v>14</v>
      </c>
      <c r="G1305" s="6" t="s">
        <v>18540</v>
      </c>
      <c r="H1305" s="6" t="s">
        <v>7548</v>
      </c>
      <c r="I1305" s="6" t="s">
        <v>18521</v>
      </c>
      <c r="J1305" s="6" t="s">
        <v>18500</v>
      </c>
      <c r="K1305" s="6">
        <v>34183</v>
      </c>
      <c r="L1305" s="6"/>
      <c r="M1305" s="6"/>
      <c r="N1305" s="17"/>
      <c r="O1305" s="6" t="s">
        <v>26885</v>
      </c>
    </row>
    <row r="1306" spans="1:16" hidden="1" x14ac:dyDescent="0.25">
      <c r="A1306" s="6">
        <v>1305</v>
      </c>
      <c r="B1306" s="6" t="s">
        <v>26890</v>
      </c>
      <c r="C1306" s="6" t="s">
        <v>16221</v>
      </c>
      <c r="D1306" s="6" t="s">
        <v>16204</v>
      </c>
      <c r="E1306" s="6" t="s">
        <v>7375</v>
      </c>
      <c r="F1306" s="6" t="s">
        <v>14</v>
      </c>
      <c r="G1306" s="6" t="s">
        <v>18541</v>
      </c>
      <c r="H1306" s="6" t="s">
        <v>18531</v>
      </c>
      <c r="I1306" s="6" t="s">
        <v>7375</v>
      </c>
      <c r="J1306" s="6" t="s">
        <v>18500</v>
      </c>
      <c r="K1306" s="6">
        <v>34191</v>
      </c>
      <c r="L1306" s="6"/>
      <c r="M1306" s="6"/>
      <c r="N1306" s="17"/>
      <c r="O1306" s="6" t="s">
        <v>26885</v>
      </c>
      <c r="P1306" s="20" t="s">
        <v>26885</v>
      </c>
    </row>
    <row r="1307" spans="1:16" hidden="1" x14ac:dyDescent="0.25">
      <c r="A1307" s="6">
        <v>1306</v>
      </c>
      <c r="B1307" s="6" t="s">
        <v>26890</v>
      </c>
      <c r="C1307" s="6" t="s">
        <v>16221</v>
      </c>
      <c r="D1307" s="6" t="s">
        <v>16204</v>
      </c>
      <c r="E1307" s="6" t="s">
        <v>18542</v>
      </c>
      <c r="F1307" s="6" t="s">
        <v>14</v>
      </c>
      <c r="G1307" s="6" t="s">
        <v>18543</v>
      </c>
      <c r="H1307" s="6" t="s">
        <v>18544</v>
      </c>
      <c r="I1307" s="6" t="s">
        <v>18542</v>
      </c>
      <c r="J1307" s="6" t="s">
        <v>18500</v>
      </c>
      <c r="K1307" s="6">
        <v>34193</v>
      </c>
      <c r="L1307" s="6"/>
      <c r="M1307" s="6"/>
      <c r="N1307" s="17"/>
      <c r="O1307" s="6" t="s">
        <v>26885</v>
      </c>
    </row>
    <row r="1308" spans="1:16" hidden="1" x14ac:dyDescent="0.25">
      <c r="A1308" s="6">
        <v>1307</v>
      </c>
      <c r="B1308" s="6" t="s">
        <v>26890</v>
      </c>
      <c r="C1308" s="6" t="s">
        <v>16221</v>
      </c>
      <c r="D1308" s="6" t="s">
        <v>16204</v>
      </c>
      <c r="E1308" s="6" t="s">
        <v>5873</v>
      </c>
      <c r="F1308" s="6" t="s">
        <v>14</v>
      </c>
      <c r="G1308" s="6" t="s">
        <v>18545</v>
      </c>
      <c r="H1308" s="6" t="s">
        <v>18546</v>
      </c>
      <c r="I1308" s="6" t="s">
        <v>5873</v>
      </c>
      <c r="J1308" s="6" t="s">
        <v>18500</v>
      </c>
      <c r="K1308" s="6">
        <v>34194</v>
      </c>
      <c r="L1308" s="6"/>
      <c r="M1308" s="6"/>
      <c r="N1308" s="17"/>
      <c r="O1308" s="6" t="s">
        <v>26885</v>
      </c>
    </row>
    <row r="1309" spans="1:16" hidden="1" x14ac:dyDescent="0.25">
      <c r="A1309" s="6">
        <v>1308</v>
      </c>
      <c r="B1309" s="6" t="s">
        <v>26890</v>
      </c>
      <c r="C1309" s="6" t="s">
        <v>16221</v>
      </c>
      <c r="D1309" s="6" t="s">
        <v>16204</v>
      </c>
      <c r="E1309" s="6" t="s">
        <v>18547</v>
      </c>
      <c r="F1309" s="6" t="s">
        <v>14</v>
      </c>
      <c r="G1309" s="6" t="s">
        <v>18548</v>
      </c>
      <c r="H1309" s="6" t="s">
        <v>18549</v>
      </c>
      <c r="I1309" s="6" t="s">
        <v>18516</v>
      </c>
      <c r="J1309" s="6" t="s">
        <v>18500</v>
      </c>
      <c r="K1309" s="6">
        <v>34385</v>
      </c>
      <c r="L1309" s="6"/>
      <c r="M1309" s="6"/>
      <c r="N1309" s="17"/>
      <c r="O1309" s="6" t="s">
        <v>26885</v>
      </c>
    </row>
    <row r="1310" spans="1:16" hidden="1" x14ac:dyDescent="0.25">
      <c r="A1310" s="6">
        <v>1309</v>
      </c>
      <c r="B1310" s="6" t="s">
        <v>26890</v>
      </c>
      <c r="C1310" s="6" t="s">
        <v>16221</v>
      </c>
      <c r="D1310" s="6" t="s">
        <v>16204</v>
      </c>
      <c r="E1310" s="6" t="s">
        <v>18550</v>
      </c>
      <c r="F1310" s="6" t="s">
        <v>14</v>
      </c>
      <c r="G1310" s="6" t="s">
        <v>18551</v>
      </c>
      <c r="H1310" s="6" t="s">
        <v>18552</v>
      </c>
      <c r="I1310" s="6" t="s">
        <v>18550</v>
      </c>
      <c r="J1310" s="6" t="s">
        <v>18500</v>
      </c>
      <c r="K1310" s="6">
        <v>34199</v>
      </c>
      <c r="L1310" s="6"/>
      <c r="M1310" s="6"/>
      <c r="N1310" s="17"/>
      <c r="O1310" s="6" t="s">
        <v>26885</v>
      </c>
    </row>
    <row r="1311" spans="1:16" s="2" customFormat="1" hidden="1" x14ac:dyDescent="0.25">
      <c r="A1311" s="14">
        <v>1310</v>
      </c>
      <c r="B1311" s="14" t="s">
        <v>26890</v>
      </c>
      <c r="C1311" s="14" t="s">
        <v>16221</v>
      </c>
      <c r="D1311" s="14" t="s">
        <v>16204</v>
      </c>
      <c r="E1311" s="14" t="s">
        <v>18553</v>
      </c>
      <c r="F1311" s="14" t="s">
        <v>14</v>
      </c>
      <c r="G1311" s="14" t="s">
        <v>18554</v>
      </c>
      <c r="H1311" s="14" t="s">
        <v>7694</v>
      </c>
      <c r="I1311" s="14" t="s">
        <v>18553</v>
      </c>
      <c r="J1311" s="14" t="s">
        <v>18500</v>
      </c>
      <c r="K1311" s="14">
        <v>34387</v>
      </c>
      <c r="L1311" s="14"/>
      <c r="M1311" s="14"/>
      <c r="N1311" s="18"/>
      <c r="O1311" s="14" t="s">
        <v>26885</v>
      </c>
      <c r="P1311" s="14"/>
    </row>
    <row r="1312" spans="1:16" hidden="1" x14ac:dyDescent="0.25">
      <c r="A1312" s="6">
        <v>1311</v>
      </c>
      <c r="B1312" s="6" t="s">
        <v>26890</v>
      </c>
      <c r="C1312" s="6" t="s">
        <v>16221</v>
      </c>
      <c r="D1312" s="6" t="s">
        <v>16204</v>
      </c>
      <c r="E1312" s="6" t="s">
        <v>18555</v>
      </c>
      <c r="F1312" s="6" t="s">
        <v>14</v>
      </c>
      <c r="G1312" s="6" t="s">
        <v>18556</v>
      </c>
      <c r="H1312" s="6" t="s">
        <v>18557</v>
      </c>
      <c r="I1312" s="6" t="s">
        <v>18555</v>
      </c>
      <c r="J1312" s="6" t="s">
        <v>18500</v>
      </c>
      <c r="K1312" s="6">
        <v>34192</v>
      </c>
      <c r="L1312" s="6"/>
      <c r="M1312" s="6"/>
      <c r="N1312" s="17"/>
      <c r="O1312" s="6" t="s">
        <v>26885</v>
      </c>
    </row>
    <row r="1313" spans="1:15" hidden="1" x14ac:dyDescent="0.25">
      <c r="A1313" s="6">
        <v>1312</v>
      </c>
      <c r="B1313" s="6" t="s">
        <v>26890</v>
      </c>
      <c r="C1313" s="6" t="s">
        <v>16221</v>
      </c>
      <c r="D1313" s="6" t="s">
        <v>16204</v>
      </c>
      <c r="E1313" s="6" t="s">
        <v>18558</v>
      </c>
      <c r="F1313" s="6" t="s">
        <v>14</v>
      </c>
      <c r="G1313" s="6" t="s">
        <v>18559</v>
      </c>
      <c r="H1313" s="6" t="s">
        <v>18558</v>
      </c>
      <c r="I1313" s="6" t="s">
        <v>5873</v>
      </c>
      <c r="J1313" s="6" t="s">
        <v>18500</v>
      </c>
      <c r="K1313" s="6">
        <v>34194</v>
      </c>
      <c r="L1313" s="6"/>
      <c r="M1313" s="6"/>
      <c r="N1313" s="17"/>
      <c r="O1313" s="6" t="s">
        <v>26885</v>
      </c>
    </row>
    <row r="1314" spans="1:15" hidden="1" x14ac:dyDescent="0.25">
      <c r="A1314" s="6">
        <v>1313</v>
      </c>
      <c r="B1314" s="6" t="s">
        <v>26890</v>
      </c>
      <c r="C1314" s="6" t="s">
        <v>16221</v>
      </c>
      <c r="D1314" s="6" t="s">
        <v>16204</v>
      </c>
      <c r="E1314" s="6" t="s">
        <v>18560</v>
      </c>
      <c r="F1314" s="6" t="s">
        <v>1635</v>
      </c>
      <c r="G1314" s="6" t="s">
        <v>18561</v>
      </c>
      <c r="H1314" s="6" t="s">
        <v>18562</v>
      </c>
      <c r="I1314" s="6" t="s">
        <v>18563</v>
      </c>
      <c r="J1314" s="6" t="s">
        <v>18500</v>
      </c>
      <c r="K1314" s="6">
        <v>34192</v>
      </c>
      <c r="L1314" s="6"/>
      <c r="M1314" s="6"/>
      <c r="N1314" s="17"/>
      <c r="O1314" s="6" t="s">
        <v>26885</v>
      </c>
    </row>
    <row r="1315" spans="1:15" hidden="1" x14ac:dyDescent="0.25">
      <c r="A1315" s="6">
        <v>1314</v>
      </c>
      <c r="B1315" s="6" t="s">
        <v>26890</v>
      </c>
      <c r="C1315" s="6" t="s">
        <v>16221</v>
      </c>
      <c r="D1315" s="6" t="s">
        <v>16204</v>
      </c>
      <c r="E1315" s="6" t="s">
        <v>18564</v>
      </c>
      <c r="F1315" s="6" t="s">
        <v>14</v>
      </c>
      <c r="G1315" s="6" t="s">
        <v>18565</v>
      </c>
      <c r="H1315" s="6" t="s">
        <v>18566</v>
      </c>
      <c r="I1315" s="6" t="s">
        <v>18566</v>
      </c>
      <c r="J1315" s="6" t="s">
        <v>18567</v>
      </c>
      <c r="K1315" s="6">
        <v>34163</v>
      </c>
      <c r="L1315" s="6"/>
      <c r="M1315" s="6"/>
      <c r="N1315" s="17"/>
      <c r="O1315" s="6" t="s">
        <v>26885</v>
      </c>
    </row>
    <row r="1316" spans="1:15" hidden="1" x14ac:dyDescent="0.25">
      <c r="A1316" s="6">
        <v>1315</v>
      </c>
      <c r="B1316" s="6" t="s">
        <v>26890</v>
      </c>
      <c r="C1316" s="6" t="s">
        <v>16221</v>
      </c>
      <c r="D1316" s="6" t="s">
        <v>16204</v>
      </c>
      <c r="E1316" s="6" t="s">
        <v>18568</v>
      </c>
      <c r="F1316" s="6" t="s">
        <v>14</v>
      </c>
      <c r="G1316" s="6" t="s">
        <v>18569</v>
      </c>
      <c r="H1316" s="6" t="s">
        <v>18568</v>
      </c>
      <c r="I1316" s="6" t="s">
        <v>18570</v>
      </c>
      <c r="J1316" s="6" t="s">
        <v>18567</v>
      </c>
      <c r="K1316" s="6">
        <v>34162</v>
      </c>
      <c r="L1316" s="6"/>
      <c r="M1316" s="6"/>
      <c r="N1316" s="17"/>
      <c r="O1316" s="6" t="s">
        <v>26885</v>
      </c>
    </row>
    <row r="1317" spans="1:15" hidden="1" x14ac:dyDescent="0.25">
      <c r="A1317" s="6">
        <v>1316</v>
      </c>
      <c r="B1317" s="6" t="s">
        <v>26890</v>
      </c>
      <c r="C1317" s="6" t="s">
        <v>16221</v>
      </c>
      <c r="D1317" s="6" t="s">
        <v>16204</v>
      </c>
      <c r="E1317" s="6" t="s">
        <v>18571</v>
      </c>
      <c r="F1317" s="6" t="s">
        <v>14</v>
      </c>
      <c r="G1317" s="6" t="s">
        <v>18572</v>
      </c>
      <c r="H1317" s="6" t="s">
        <v>18573</v>
      </c>
      <c r="I1317" s="6" t="s">
        <v>18574</v>
      </c>
      <c r="J1317" s="6" t="s">
        <v>18567</v>
      </c>
      <c r="K1317" s="6">
        <v>34176</v>
      </c>
      <c r="L1317" s="6"/>
      <c r="M1317" s="6"/>
      <c r="N1317" s="17"/>
      <c r="O1317" s="6" t="s">
        <v>26885</v>
      </c>
    </row>
    <row r="1318" spans="1:15" hidden="1" x14ac:dyDescent="0.25">
      <c r="A1318" s="6">
        <v>1317</v>
      </c>
      <c r="B1318" s="6" t="s">
        <v>26890</v>
      </c>
      <c r="C1318" s="6" t="s">
        <v>16221</v>
      </c>
      <c r="D1318" s="6" t="s">
        <v>16204</v>
      </c>
      <c r="E1318" s="6" t="s">
        <v>18575</v>
      </c>
      <c r="F1318" s="6" t="s">
        <v>14</v>
      </c>
      <c r="G1318" s="6" t="s">
        <v>18576</v>
      </c>
      <c r="H1318" s="6" t="s">
        <v>18577</v>
      </c>
      <c r="I1318" s="6" t="s">
        <v>18578</v>
      </c>
      <c r="J1318" s="6" t="s">
        <v>18567</v>
      </c>
      <c r="K1318" s="6">
        <v>34175</v>
      </c>
      <c r="L1318" s="6"/>
      <c r="M1318" s="6"/>
      <c r="N1318" s="17"/>
      <c r="O1318" s="6" t="s">
        <v>26885</v>
      </c>
    </row>
    <row r="1319" spans="1:15" hidden="1" x14ac:dyDescent="0.25">
      <c r="A1319" s="6">
        <v>1318</v>
      </c>
      <c r="B1319" s="6" t="s">
        <v>26890</v>
      </c>
      <c r="C1319" s="6" t="s">
        <v>16221</v>
      </c>
      <c r="D1319" s="6" t="s">
        <v>16204</v>
      </c>
      <c r="E1319" s="6" t="s">
        <v>18579</v>
      </c>
      <c r="F1319" s="6" t="s">
        <v>14</v>
      </c>
      <c r="G1319" s="6" t="s">
        <v>18580</v>
      </c>
      <c r="H1319" s="6" t="s">
        <v>18579</v>
      </c>
      <c r="I1319" s="6" t="s">
        <v>18581</v>
      </c>
      <c r="J1319" s="6" t="s">
        <v>18567</v>
      </c>
      <c r="K1319" s="6">
        <v>34174</v>
      </c>
      <c r="L1319" s="6"/>
      <c r="M1319" s="6"/>
      <c r="N1319" s="17"/>
      <c r="O1319" s="6" t="s">
        <v>26885</v>
      </c>
    </row>
    <row r="1320" spans="1:15" hidden="1" x14ac:dyDescent="0.25">
      <c r="A1320" s="6">
        <v>1319</v>
      </c>
      <c r="B1320" s="6" t="s">
        <v>26890</v>
      </c>
      <c r="C1320" s="6" t="s">
        <v>16221</v>
      </c>
      <c r="D1320" s="6" t="s">
        <v>16204</v>
      </c>
      <c r="E1320" s="6" t="s">
        <v>7515</v>
      </c>
      <c r="F1320" s="6" t="s">
        <v>14</v>
      </c>
      <c r="G1320" s="6" t="s">
        <v>18582</v>
      </c>
      <c r="H1320" s="6" t="s">
        <v>7515</v>
      </c>
      <c r="I1320" s="6" t="s">
        <v>7515</v>
      </c>
      <c r="J1320" s="6" t="s">
        <v>18567</v>
      </c>
      <c r="K1320" s="6">
        <v>34174</v>
      </c>
      <c r="L1320" s="6"/>
      <c r="M1320" s="6"/>
      <c r="N1320" s="17"/>
      <c r="O1320" s="6" t="s">
        <v>26885</v>
      </c>
    </row>
    <row r="1321" spans="1:15" hidden="1" x14ac:dyDescent="0.25">
      <c r="A1321" s="6">
        <v>1320</v>
      </c>
      <c r="B1321" s="6" t="s">
        <v>26890</v>
      </c>
      <c r="C1321" s="6" t="s">
        <v>16221</v>
      </c>
      <c r="D1321" s="6" t="s">
        <v>16204</v>
      </c>
      <c r="E1321" s="6" t="s">
        <v>18583</v>
      </c>
      <c r="F1321" s="6" t="s">
        <v>14</v>
      </c>
      <c r="G1321" s="6" t="s">
        <v>18584</v>
      </c>
      <c r="H1321" s="6" t="s">
        <v>18583</v>
      </c>
      <c r="I1321" s="6" t="s">
        <v>7515</v>
      </c>
      <c r="J1321" s="6" t="s">
        <v>18567</v>
      </c>
      <c r="K1321" s="6">
        <v>34174</v>
      </c>
      <c r="L1321" s="6"/>
      <c r="M1321" s="6"/>
      <c r="N1321" s="17"/>
      <c r="O1321" s="6" t="s">
        <v>26885</v>
      </c>
    </row>
    <row r="1322" spans="1:15" hidden="1" x14ac:dyDescent="0.25">
      <c r="A1322" s="6">
        <v>1321</v>
      </c>
      <c r="B1322" s="6" t="s">
        <v>26890</v>
      </c>
      <c r="C1322" s="6" t="s">
        <v>16221</v>
      </c>
      <c r="D1322" s="6" t="s">
        <v>16204</v>
      </c>
      <c r="E1322" s="6" t="s">
        <v>18585</v>
      </c>
      <c r="F1322" s="6" t="s">
        <v>14</v>
      </c>
      <c r="G1322" s="6" t="s">
        <v>18586</v>
      </c>
      <c r="H1322" s="6" t="s">
        <v>18585</v>
      </c>
      <c r="I1322" s="6" t="s">
        <v>7515</v>
      </c>
      <c r="J1322" s="6" t="s">
        <v>18567</v>
      </c>
      <c r="K1322" s="6">
        <v>34174</v>
      </c>
      <c r="L1322" s="6"/>
      <c r="M1322" s="6"/>
      <c r="N1322" s="17"/>
      <c r="O1322" s="6" t="s">
        <v>26885</v>
      </c>
    </row>
    <row r="1323" spans="1:15" hidden="1" x14ac:dyDescent="0.25">
      <c r="A1323" s="6">
        <v>1322</v>
      </c>
      <c r="B1323" s="6" t="s">
        <v>26890</v>
      </c>
      <c r="C1323" s="6" t="s">
        <v>16221</v>
      </c>
      <c r="D1323" s="6" t="s">
        <v>16204</v>
      </c>
      <c r="E1323" s="6" t="s">
        <v>18587</v>
      </c>
      <c r="F1323" s="6" t="s">
        <v>14</v>
      </c>
      <c r="G1323" s="6" t="s">
        <v>18588</v>
      </c>
      <c r="H1323" s="6" t="s">
        <v>18587</v>
      </c>
      <c r="I1323" s="6" t="s">
        <v>18587</v>
      </c>
      <c r="J1323" s="6" t="s">
        <v>18567</v>
      </c>
      <c r="K1323" s="6">
        <v>34173</v>
      </c>
      <c r="L1323" s="6"/>
      <c r="M1323" s="6"/>
      <c r="N1323" s="17"/>
      <c r="O1323" s="6" t="s">
        <v>26885</v>
      </c>
    </row>
    <row r="1324" spans="1:15" hidden="1" x14ac:dyDescent="0.25">
      <c r="A1324" s="6">
        <v>1323</v>
      </c>
      <c r="B1324" s="6" t="s">
        <v>26890</v>
      </c>
      <c r="C1324" s="6" t="s">
        <v>16221</v>
      </c>
      <c r="D1324" s="6" t="s">
        <v>16204</v>
      </c>
      <c r="E1324" s="6" t="s">
        <v>18589</v>
      </c>
      <c r="F1324" s="6" t="s">
        <v>14</v>
      </c>
      <c r="G1324" s="6" t="s">
        <v>18590</v>
      </c>
      <c r="H1324" s="6" t="s">
        <v>18589</v>
      </c>
      <c r="I1324" s="6" t="s">
        <v>18587</v>
      </c>
      <c r="J1324" s="6" t="s">
        <v>18567</v>
      </c>
      <c r="K1324" s="6">
        <v>34173</v>
      </c>
      <c r="L1324" s="6"/>
      <c r="M1324" s="6"/>
      <c r="N1324" s="17"/>
      <c r="O1324" s="6" t="s">
        <v>26885</v>
      </c>
    </row>
    <row r="1325" spans="1:15" hidden="1" x14ac:dyDescent="0.25">
      <c r="A1325" s="6">
        <v>1324</v>
      </c>
      <c r="B1325" s="6" t="s">
        <v>26890</v>
      </c>
      <c r="C1325" s="6" t="s">
        <v>16221</v>
      </c>
      <c r="D1325" s="6" t="s">
        <v>16204</v>
      </c>
      <c r="E1325" s="6" t="s">
        <v>18591</v>
      </c>
      <c r="F1325" s="6" t="s">
        <v>14</v>
      </c>
      <c r="G1325" s="6" t="s">
        <v>18592</v>
      </c>
      <c r="H1325" s="6" t="s">
        <v>18591</v>
      </c>
      <c r="I1325" s="6" t="s">
        <v>18591</v>
      </c>
      <c r="J1325" s="6" t="s">
        <v>18567</v>
      </c>
      <c r="K1325" s="6">
        <v>34172</v>
      </c>
      <c r="L1325" s="6"/>
      <c r="M1325" s="6"/>
      <c r="N1325" s="17"/>
      <c r="O1325" s="6" t="s">
        <v>26885</v>
      </c>
    </row>
    <row r="1326" spans="1:15" hidden="1" x14ac:dyDescent="0.25">
      <c r="A1326" s="6">
        <v>1325</v>
      </c>
      <c r="B1326" s="6" t="s">
        <v>26890</v>
      </c>
      <c r="C1326" s="6" t="s">
        <v>16221</v>
      </c>
      <c r="D1326" s="6" t="s">
        <v>16204</v>
      </c>
      <c r="E1326" s="6" t="s">
        <v>18593</v>
      </c>
      <c r="F1326" s="6" t="s">
        <v>14</v>
      </c>
      <c r="G1326" s="6" t="s">
        <v>18594</v>
      </c>
      <c r="H1326" s="6" t="s">
        <v>18595</v>
      </c>
      <c r="I1326" s="6" t="s">
        <v>18593</v>
      </c>
      <c r="J1326" s="6" t="s">
        <v>18567</v>
      </c>
      <c r="K1326" s="6">
        <v>34162</v>
      </c>
      <c r="L1326" s="6"/>
      <c r="M1326" s="6"/>
      <c r="N1326" s="17"/>
      <c r="O1326" s="6" t="s">
        <v>26885</v>
      </c>
    </row>
    <row r="1327" spans="1:15" hidden="1" x14ac:dyDescent="0.25">
      <c r="A1327" s="6">
        <v>1326</v>
      </c>
      <c r="B1327" s="6" t="s">
        <v>26890</v>
      </c>
      <c r="C1327" s="6" t="s">
        <v>16221</v>
      </c>
      <c r="D1327" s="6" t="s">
        <v>16204</v>
      </c>
      <c r="E1327" s="6" t="s">
        <v>5181</v>
      </c>
      <c r="F1327" s="6" t="s">
        <v>14</v>
      </c>
      <c r="G1327" s="6" t="s">
        <v>18596</v>
      </c>
      <c r="H1327" s="6" t="s">
        <v>5181</v>
      </c>
      <c r="I1327" s="6" t="s">
        <v>18570</v>
      </c>
      <c r="J1327" s="6" t="s">
        <v>18567</v>
      </c>
      <c r="K1327" s="6">
        <v>34161</v>
      </c>
      <c r="L1327" s="6"/>
      <c r="M1327" s="6"/>
      <c r="N1327" s="17"/>
      <c r="O1327" s="6" t="s">
        <v>26885</v>
      </c>
    </row>
    <row r="1328" spans="1:15" hidden="1" x14ac:dyDescent="0.25">
      <c r="A1328" s="6">
        <v>1327</v>
      </c>
      <c r="B1328" s="6" t="s">
        <v>26890</v>
      </c>
      <c r="C1328" s="6" t="s">
        <v>16221</v>
      </c>
      <c r="D1328" s="6" t="s">
        <v>16204</v>
      </c>
      <c r="E1328" s="6" t="s">
        <v>7299</v>
      </c>
      <c r="F1328" s="6" t="s">
        <v>14</v>
      </c>
      <c r="G1328" s="6" t="s">
        <v>18597</v>
      </c>
      <c r="H1328" s="6" t="s">
        <v>7299</v>
      </c>
      <c r="I1328" s="6" t="s">
        <v>18570</v>
      </c>
      <c r="J1328" s="6" t="s">
        <v>18567</v>
      </c>
      <c r="K1328" s="6">
        <v>34161</v>
      </c>
      <c r="L1328" s="6"/>
      <c r="M1328" s="6"/>
      <c r="N1328" s="17"/>
      <c r="O1328" s="6" t="s">
        <v>26885</v>
      </c>
    </row>
    <row r="1329" spans="1:16" hidden="1" x14ac:dyDescent="0.25">
      <c r="A1329" s="6">
        <v>1328</v>
      </c>
      <c r="B1329" s="6" t="s">
        <v>26890</v>
      </c>
      <c r="C1329" s="6" t="s">
        <v>16221</v>
      </c>
      <c r="D1329" s="6" t="s">
        <v>16204</v>
      </c>
      <c r="E1329" s="6" t="s">
        <v>18598</v>
      </c>
      <c r="F1329" s="6" t="s">
        <v>14</v>
      </c>
      <c r="G1329" s="6" t="s">
        <v>18599</v>
      </c>
      <c r="H1329" s="6" t="s">
        <v>18598</v>
      </c>
      <c r="I1329" s="6" t="s">
        <v>18600</v>
      </c>
      <c r="J1329" s="6" t="s">
        <v>18567</v>
      </c>
      <c r="K1329" s="6">
        <v>34158</v>
      </c>
      <c r="L1329" s="6"/>
      <c r="M1329" s="6"/>
      <c r="N1329" s="17"/>
      <c r="O1329" s="6" t="s">
        <v>26885</v>
      </c>
    </row>
    <row r="1330" spans="1:16" hidden="1" x14ac:dyDescent="0.25">
      <c r="A1330" s="6">
        <v>1329</v>
      </c>
      <c r="B1330" s="6" t="s">
        <v>26890</v>
      </c>
      <c r="C1330" s="6" t="s">
        <v>16221</v>
      </c>
      <c r="D1330" s="6" t="s">
        <v>16204</v>
      </c>
      <c r="E1330" s="6" t="s">
        <v>18600</v>
      </c>
      <c r="F1330" s="6" t="s">
        <v>14</v>
      </c>
      <c r="G1330" s="6" t="s">
        <v>18601</v>
      </c>
      <c r="H1330" s="6" t="s">
        <v>18600</v>
      </c>
      <c r="I1330" s="6" t="s">
        <v>18602</v>
      </c>
      <c r="J1330" s="6" t="s">
        <v>18567</v>
      </c>
      <c r="K1330" s="6">
        <v>34158</v>
      </c>
      <c r="L1330" s="6"/>
      <c r="M1330" s="6"/>
      <c r="N1330" s="17"/>
      <c r="O1330" s="6" t="s">
        <v>26885</v>
      </c>
    </row>
    <row r="1331" spans="1:16" hidden="1" x14ac:dyDescent="0.25">
      <c r="A1331" s="6">
        <v>1330</v>
      </c>
      <c r="B1331" s="6" t="s">
        <v>26890</v>
      </c>
      <c r="C1331" s="6" t="s">
        <v>16221</v>
      </c>
      <c r="D1331" s="6" t="s">
        <v>16204</v>
      </c>
      <c r="E1331" s="6" t="s">
        <v>18603</v>
      </c>
      <c r="F1331" s="6" t="s">
        <v>14</v>
      </c>
      <c r="G1331" s="6" t="s">
        <v>18604</v>
      </c>
      <c r="H1331" s="6" t="s">
        <v>18605</v>
      </c>
      <c r="I1331" s="6" t="s">
        <v>18603</v>
      </c>
      <c r="J1331" s="6" t="s">
        <v>18567</v>
      </c>
      <c r="K1331" s="6">
        <v>34157</v>
      </c>
      <c r="L1331" s="6"/>
      <c r="M1331" s="6"/>
      <c r="N1331" s="17"/>
      <c r="O1331" s="6" t="s">
        <v>26885</v>
      </c>
    </row>
    <row r="1332" spans="1:16" hidden="1" x14ac:dyDescent="0.25">
      <c r="A1332" s="6">
        <v>1331</v>
      </c>
      <c r="B1332" s="6" t="s">
        <v>26890</v>
      </c>
      <c r="C1332" s="6" t="s">
        <v>16221</v>
      </c>
      <c r="D1332" s="6" t="s">
        <v>16204</v>
      </c>
      <c r="E1332" s="6" t="s">
        <v>18606</v>
      </c>
      <c r="F1332" s="6" t="s">
        <v>14</v>
      </c>
      <c r="G1332" s="6" t="s">
        <v>18607</v>
      </c>
      <c r="H1332" s="6" t="s">
        <v>18608</v>
      </c>
      <c r="I1332" s="6" t="s">
        <v>18606</v>
      </c>
      <c r="J1332" s="6" t="s">
        <v>18567</v>
      </c>
      <c r="K1332" s="6">
        <v>34156</v>
      </c>
      <c r="L1332" s="6"/>
      <c r="M1332" s="6"/>
      <c r="N1332" s="17"/>
      <c r="O1332" s="6" t="s">
        <v>26885</v>
      </c>
    </row>
    <row r="1333" spans="1:16" hidden="1" x14ac:dyDescent="0.25">
      <c r="A1333" s="6">
        <v>1332</v>
      </c>
      <c r="B1333" s="6" t="s">
        <v>26890</v>
      </c>
      <c r="C1333" s="6" t="s">
        <v>16221</v>
      </c>
      <c r="D1333" s="6" t="s">
        <v>16204</v>
      </c>
      <c r="E1333" s="6" t="s">
        <v>18609</v>
      </c>
      <c r="F1333" s="6" t="s">
        <v>14</v>
      </c>
      <c r="G1333" s="6" t="s">
        <v>18610</v>
      </c>
      <c r="H1333" s="6" t="s">
        <v>18611</v>
      </c>
      <c r="I1333" s="6" t="s">
        <v>18606</v>
      </c>
      <c r="J1333" s="6" t="s">
        <v>18567</v>
      </c>
      <c r="K1333" s="6">
        <v>34156</v>
      </c>
      <c r="L1333" s="6"/>
      <c r="M1333" s="6"/>
      <c r="N1333" s="17"/>
      <c r="O1333" s="6" t="s">
        <v>26885</v>
      </c>
    </row>
    <row r="1334" spans="1:16" hidden="1" x14ac:dyDescent="0.25">
      <c r="A1334" s="6">
        <v>1333</v>
      </c>
      <c r="B1334" s="6" t="s">
        <v>26890</v>
      </c>
      <c r="C1334" s="6" t="s">
        <v>16221</v>
      </c>
      <c r="D1334" s="6" t="s">
        <v>16204</v>
      </c>
      <c r="E1334" s="6" t="s">
        <v>18612</v>
      </c>
      <c r="F1334" s="6" t="s">
        <v>14</v>
      </c>
      <c r="G1334" s="6" t="s">
        <v>18613</v>
      </c>
      <c r="H1334" s="6" t="s">
        <v>18614</v>
      </c>
      <c r="I1334" s="6" t="s">
        <v>18606</v>
      </c>
      <c r="J1334" s="6" t="s">
        <v>18567</v>
      </c>
      <c r="K1334" s="6">
        <v>34156</v>
      </c>
      <c r="L1334" s="6"/>
      <c r="M1334" s="6"/>
      <c r="N1334" s="17"/>
      <c r="O1334" s="6" t="s">
        <v>26885</v>
      </c>
    </row>
    <row r="1335" spans="1:16" hidden="1" x14ac:dyDescent="0.25">
      <c r="A1335" s="6">
        <v>1334</v>
      </c>
      <c r="B1335" s="6" t="s">
        <v>26890</v>
      </c>
      <c r="C1335" s="6" t="s">
        <v>16221</v>
      </c>
      <c r="D1335" s="6" t="s">
        <v>16204</v>
      </c>
      <c r="E1335" s="6" t="s">
        <v>18615</v>
      </c>
      <c r="F1335" s="6" t="s">
        <v>14</v>
      </c>
      <c r="G1335" s="6" t="s">
        <v>18616</v>
      </c>
      <c r="H1335" s="6" t="s">
        <v>18615</v>
      </c>
      <c r="I1335" s="6" t="s">
        <v>18615</v>
      </c>
      <c r="J1335" s="6" t="s">
        <v>18567</v>
      </c>
      <c r="K1335" s="6">
        <v>34155</v>
      </c>
      <c r="L1335" s="6"/>
      <c r="M1335" s="6"/>
      <c r="N1335" s="17"/>
      <c r="O1335" s="6" t="s">
        <v>26885</v>
      </c>
    </row>
    <row r="1336" spans="1:16" hidden="1" x14ac:dyDescent="0.25">
      <c r="A1336" s="6">
        <v>1335</v>
      </c>
      <c r="B1336" s="6" t="s">
        <v>26890</v>
      </c>
      <c r="C1336" s="6" t="s">
        <v>16221</v>
      </c>
      <c r="D1336" s="6" t="s">
        <v>16204</v>
      </c>
      <c r="E1336" s="6" t="s">
        <v>18617</v>
      </c>
      <c r="F1336" s="6" t="s">
        <v>14</v>
      </c>
      <c r="G1336" s="6" t="s">
        <v>18618</v>
      </c>
      <c r="H1336" s="6" t="s">
        <v>18619</v>
      </c>
      <c r="I1336" s="6" t="s">
        <v>18620</v>
      </c>
      <c r="J1336" s="6" t="s">
        <v>18567</v>
      </c>
      <c r="K1336" s="6">
        <v>34153</v>
      </c>
      <c r="L1336" s="6"/>
      <c r="M1336" s="6"/>
      <c r="N1336" s="17"/>
      <c r="O1336" s="20" t="s">
        <v>26912</v>
      </c>
      <c r="P1336" s="20" t="s">
        <v>26911</v>
      </c>
    </row>
    <row r="1337" spans="1:16" hidden="1" x14ac:dyDescent="0.25">
      <c r="A1337" s="6">
        <v>1336</v>
      </c>
      <c r="B1337" s="6" t="s">
        <v>26890</v>
      </c>
      <c r="C1337" s="6" t="s">
        <v>16221</v>
      </c>
      <c r="D1337" s="6" t="s">
        <v>16204</v>
      </c>
      <c r="E1337" s="6" t="s">
        <v>18621</v>
      </c>
      <c r="F1337" s="6" t="s">
        <v>14</v>
      </c>
      <c r="G1337" s="6" t="s">
        <v>18622</v>
      </c>
      <c r="H1337" s="6" t="s">
        <v>18619</v>
      </c>
      <c r="I1337" s="6" t="s">
        <v>18620</v>
      </c>
      <c r="J1337" s="6" t="s">
        <v>18567</v>
      </c>
      <c r="K1337" s="6">
        <v>34153</v>
      </c>
      <c r="L1337" s="6"/>
      <c r="M1337" s="6"/>
      <c r="N1337" s="17"/>
      <c r="O1337" s="6" t="s">
        <v>26885</v>
      </c>
    </row>
    <row r="1338" spans="1:16" hidden="1" x14ac:dyDescent="0.25">
      <c r="A1338" s="6">
        <v>1337</v>
      </c>
      <c r="B1338" s="6" t="s">
        <v>26890</v>
      </c>
      <c r="C1338" s="6" t="s">
        <v>16221</v>
      </c>
      <c r="D1338" s="6" t="s">
        <v>16204</v>
      </c>
      <c r="E1338" s="6" t="s">
        <v>18623</v>
      </c>
      <c r="F1338" s="6" t="s">
        <v>14</v>
      </c>
      <c r="G1338" s="6" t="s">
        <v>18624</v>
      </c>
      <c r="H1338" s="6" t="s">
        <v>18625</v>
      </c>
      <c r="I1338" s="6" t="s">
        <v>18626</v>
      </c>
      <c r="J1338" s="6" t="s">
        <v>18567</v>
      </c>
      <c r="K1338" s="6">
        <v>34152</v>
      </c>
      <c r="L1338" s="6"/>
      <c r="M1338" s="6"/>
      <c r="N1338" s="17"/>
      <c r="O1338" s="6" t="s">
        <v>26885</v>
      </c>
    </row>
    <row r="1339" spans="1:16" hidden="1" x14ac:dyDescent="0.25">
      <c r="A1339" s="6">
        <v>1338</v>
      </c>
      <c r="B1339" s="6" t="s">
        <v>26890</v>
      </c>
      <c r="C1339" s="6" t="s">
        <v>16221</v>
      </c>
      <c r="D1339" s="6" t="s">
        <v>16204</v>
      </c>
      <c r="E1339" s="6" t="s">
        <v>18627</v>
      </c>
      <c r="F1339" s="6" t="s">
        <v>14</v>
      </c>
      <c r="G1339" s="6" t="s">
        <v>18628</v>
      </c>
      <c r="H1339" s="6" t="s">
        <v>18626</v>
      </c>
      <c r="I1339" s="6" t="s">
        <v>18626</v>
      </c>
      <c r="J1339" s="6" t="s">
        <v>18567</v>
      </c>
      <c r="K1339" s="6">
        <v>34152</v>
      </c>
      <c r="L1339" s="6"/>
      <c r="M1339" s="6"/>
      <c r="N1339" s="17"/>
      <c r="O1339" s="6" t="s">
        <v>26885</v>
      </c>
    </row>
    <row r="1340" spans="1:16" hidden="1" x14ac:dyDescent="0.25">
      <c r="A1340" s="6">
        <v>1339</v>
      </c>
      <c r="B1340" s="6" t="s">
        <v>26890</v>
      </c>
      <c r="C1340" s="6" t="s">
        <v>16221</v>
      </c>
      <c r="D1340" s="6" t="s">
        <v>16204</v>
      </c>
      <c r="E1340" s="6" t="s">
        <v>18626</v>
      </c>
      <c r="F1340" s="6" t="s">
        <v>14</v>
      </c>
      <c r="G1340" s="6" t="s">
        <v>18629</v>
      </c>
      <c r="H1340" s="6" t="s">
        <v>18626</v>
      </c>
      <c r="I1340" s="6" t="s">
        <v>18626</v>
      </c>
      <c r="J1340" s="6" t="s">
        <v>18567</v>
      </c>
      <c r="K1340" s="6">
        <v>34152</v>
      </c>
      <c r="L1340" s="6"/>
      <c r="M1340" s="6"/>
      <c r="N1340" s="17"/>
      <c r="O1340" s="6" t="s">
        <v>26885</v>
      </c>
    </row>
    <row r="1341" spans="1:16" hidden="1" x14ac:dyDescent="0.25">
      <c r="A1341" s="6">
        <v>1340</v>
      </c>
      <c r="B1341" s="6" t="s">
        <v>26890</v>
      </c>
      <c r="C1341" s="6" t="s">
        <v>16221</v>
      </c>
      <c r="D1341" s="6" t="s">
        <v>16204</v>
      </c>
      <c r="E1341" s="6" t="s">
        <v>18630</v>
      </c>
      <c r="F1341" s="6" t="s">
        <v>14</v>
      </c>
      <c r="G1341" s="6" t="s">
        <v>18631</v>
      </c>
      <c r="H1341" s="6" t="s">
        <v>18630</v>
      </c>
      <c r="I1341" s="6" t="s">
        <v>18566</v>
      </c>
      <c r="J1341" s="6" t="s">
        <v>18567</v>
      </c>
      <c r="K1341" s="6">
        <v>34163</v>
      </c>
      <c r="L1341" s="6"/>
      <c r="M1341" s="6"/>
      <c r="N1341" s="17"/>
      <c r="O1341" s="21" t="s">
        <v>26914</v>
      </c>
      <c r="P1341" s="20" t="s">
        <v>26913</v>
      </c>
    </row>
    <row r="1342" spans="1:16" hidden="1" x14ac:dyDescent="0.25">
      <c r="A1342" s="6">
        <v>1341</v>
      </c>
      <c r="B1342" s="6" t="s">
        <v>26890</v>
      </c>
      <c r="C1342" s="6" t="s">
        <v>16221</v>
      </c>
      <c r="D1342" s="6" t="s">
        <v>16204</v>
      </c>
      <c r="E1342" s="6" t="s">
        <v>18632</v>
      </c>
      <c r="F1342" s="6" t="s">
        <v>14</v>
      </c>
      <c r="G1342" s="6" t="s">
        <v>18633</v>
      </c>
      <c r="H1342" s="6" t="s">
        <v>18632</v>
      </c>
      <c r="I1342" s="6" t="s">
        <v>18566</v>
      </c>
      <c r="J1342" s="6" t="s">
        <v>18567</v>
      </c>
      <c r="K1342" s="6">
        <v>34163</v>
      </c>
      <c r="L1342" s="6"/>
      <c r="M1342" s="6"/>
      <c r="N1342" s="17"/>
      <c r="O1342" s="6" t="s">
        <v>26885</v>
      </c>
    </row>
    <row r="1343" spans="1:16" hidden="1" x14ac:dyDescent="0.25">
      <c r="A1343" s="6">
        <v>1342</v>
      </c>
      <c r="B1343" s="6" t="s">
        <v>26890</v>
      </c>
      <c r="C1343" s="6" t="s">
        <v>16221</v>
      </c>
      <c r="D1343" s="6" t="s">
        <v>16204</v>
      </c>
      <c r="E1343" s="6" t="s">
        <v>18634</v>
      </c>
      <c r="F1343" s="6" t="s">
        <v>14</v>
      </c>
      <c r="G1343" s="6" t="s">
        <v>18635</v>
      </c>
      <c r="H1343" s="6" t="s">
        <v>18636</v>
      </c>
      <c r="I1343" s="6" t="s">
        <v>18566</v>
      </c>
      <c r="J1343" s="6" t="s">
        <v>18567</v>
      </c>
      <c r="K1343" s="6">
        <v>34163</v>
      </c>
      <c r="L1343" s="6"/>
      <c r="M1343" s="6"/>
      <c r="N1343" s="17"/>
      <c r="O1343" s="6" t="s">
        <v>26885</v>
      </c>
    </row>
    <row r="1344" spans="1:16" hidden="1" x14ac:dyDescent="0.25">
      <c r="A1344" s="6">
        <v>1343</v>
      </c>
      <c r="B1344" s="6" t="s">
        <v>26890</v>
      </c>
      <c r="C1344" s="6" t="s">
        <v>16221</v>
      </c>
      <c r="D1344" s="6" t="s">
        <v>16204</v>
      </c>
      <c r="E1344" s="6" t="s">
        <v>18637</v>
      </c>
      <c r="F1344" s="6" t="s">
        <v>14</v>
      </c>
      <c r="G1344" s="6" t="s">
        <v>18638</v>
      </c>
      <c r="H1344" s="6" t="s">
        <v>18637</v>
      </c>
      <c r="I1344" s="6" t="s">
        <v>18639</v>
      </c>
      <c r="J1344" s="6" t="s">
        <v>18567</v>
      </c>
      <c r="K1344" s="6">
        <v>34166</v>
      </c>
      <c r="L1344" s="6"/>
      <c r="M1344" s="6"/>
      <c r="N1344" s="17"/>
      <c r="O1344" s="6" t="s">
        <v>26885</v>
      </c>
    </row>
    <row r="1345" spans="1:16" hidden="1" x14ac:dyDescent="0.25">
      <c r="A1345" s="6">
        <v>1344</v>
      </c>
      <c r="B1345" s="6" t="s">
        <v>26890</v>
      </c>
      <c r="C1345" s="6" t="s">
        <v>16221</v>
      </c>
      <c r="D1345" s="6" t="s">
        <v>16204</v>
      </c>
      <c r="E1345" s="6" t="s">
        <v>18640</v>
      </c>
      <c r="F1345" s="6" t="s">
        <v>14</v>
      </c>
      <c r="G1345" s="6" t="s">
        <v>18641</v>
      </c>
      <c r="H1345" s="6" t="s">
        <v>18642</v>
      </c>
      <c r="I1345" s="6" t="s">
        <v>18642</v>
      </c>
      <c r="J1345" s="6" t="s">
        <v>18567</v>
      </c>
      <c r="K1345" s="6">
        <v>0</v>
      </c>
      <c r="L1345" s="6"/>
      <c r="M1345" s="6"/>
      <c r="N1345" s="17"/>
      <c r="O1345" s="6" t="s">
        <v>26885</v>
      </c>
    </row>
    <row r="1346" spans="1:16" hidden="1" x14ac:dyDescent="0.25">
      <c r="A1346" s="6">
        <v>1345</v>
      </c>
      <c r="B1346" s="6" t="s">
        <v>26890</v>
      </c>
      <c r="C1346" s="6" t="s">
        <v>16221</v>
      </c>
      <c r="D1346" s="6" t="s">
        <v>16204</v>
      </c>
      <c r="E1346" s="6" t="s">
        <v>3933</v>
      </c>
      <c r="F1346" s="6" t="s">
        <v>14</v>
      </c>
      <c r="G1346" s="6" t="s">
        <v>18643</v>
      </c>
      <c r="H1346" s="6" t="s">
        <v>18644</v>
      </c>
      <c r="I1346" s="6" t="s">
        <v>18642</v>
      </c>
      <c r="J1346" s="6" t="s">
        <v>18567</v>
      </c>
      <c r="K1346" s="6">
        <v>34164</v>
      </c>
      <c r="L1346" s="6"/>
      <c r="M1346" s="6"/>
      <c r="N1346" s="17"/>
      <c r="O1346" s="6" t="s">
        <v>26885</v>
      </c>
    </row>
    <row r="1347" spans="1:16" hidden="1" x14ac:dyDescent="0.25">
      <c r="A1347" s="6">
        <v>1346</v>
      </c>
      <c r="B1347" s="6" t="s">
        <v>26890</v>
      </c>
      <c r="C1347" s="6" t="s">
        <v>16221</v>
      </c>
      <c r="D1347" s="6" t="s">
        <v>16204</v>
      </c>
      <c r="E1347" s="6" t="s">
        <v>8950</v>
      </c>
      <c r="F1347" s="6" t="s">
        <v>14</v>
      </c>
      <c r="G1347" s="6" t="s">
        <v>18645</v>
      </c>
      <c r="H1347" s="6" t="s">
        <v>18646</v>
      </c>
      <c r="I1347" s="6" t="s">
        <v>18647</v>
      </c>
      <c r="J1347" s="6" t="s">
        <v>18567</v>
      </c>
      <c r="K1347" s="6">
        <v>34164</v>
      </c>
      <c r="L1347" s="6"/>
      <c r="M1347" s="6"/>
      <c r="N1347" s="17"/>
      <c r="O1347" s="6" t="s">
        <v>26885</v>
      </c>
    </row>
    <row r="1348" spans="1:16" hidden="1" x14ac:dyDescent="0.25">
      <c r="A1348" s="6">
        <v>1347</v>
      </c>
      <c r="B1348" s="6" t="s">
        <v>26890</v>
      </c>
      <c r="C1348" s="6" t="s">
        <v>16221</v>
      </c>
      <c r="D1348" s="6" t="s">
        <v>16204</v>
      </c>
      <c r="E1348" s="6" t="s">
        <v>18648</v>
      </c>
      <c r="F1348" s="6" t="s">
        <v>14</v>
      </c>
      <c r="G1348" s="6" t="s">
        <v>18649</v>
      </c>
      <c r="H1348" s="6" t="s">
        <v>18650</v>
      </c>
      <c r="I1348" s="6" t="s">
        <v>18647</v>
      </c>
      <c r="J1348" s="6" t="s">
        <v>18567</v>
      </c>
      <c r="K1348" s="6">
        <v>34164</v>
      </c>
      <c r="L1348" s="6"/>
      <c r="M1348" s="6"/>
      <c r="N1348" s="17"/>
      <c r="O1348" s="6" t="s">
        <v>26885</v>
      </c>
    </row>
    <row r="1349" spans="1:16" hidden="1" x14ac:dyDescent="0.25">
      <c r="A1349" s="6">
        <v>1348</v>
      </c>
      <c r="B1349" s="6" t="s">
        <v>26890</v>
      </c>
      <c r="C1349" s="6" t="s">
        <v>16221</v>
      </c>
      <c r="D1349" s="6" t="s">
        <v>16204</v>
      </c>
      <c r="E1349" s="6" t="s">
        <v>18651</v>
      </c>
      <c r="F1349" s="6" t="s">
        <v>14</v>
      </c>
      <c r="G1349" s="6" t="s">
        <v>18652</v>
      </c>
      <c r="H1349" s="6" t="s">
        <v>18651</v>
      </c>
      <c r="I1349" s="6" t="s">
        <v>18653</v>
      </c>
      <c r="J1349" s="6" t="s">
        <v>18567</v>
      </c>
      <c r="K1349" s="6">
        <v>34167</v>
      </c>
      <c r="L1349" s="6"/>
      <c r="M1349" s="6"/>
      <c r="N1349" s="17"/>
      <c r="O1349" s="6" t="s">
        <v>26885</v>
      </c>
    </row>
    <row r="1350" spans="1:16" hidden="1" x14ac:dyDescent="0.25">
      <c r="A1350" s="6">
        <v>1349</v>
      </c>
      <c r="B1350" s="6" t="s">
        <v>26890</v>
      </c>
      <c r="C1350" s="6" t="s">
        <v>16221</v>
      </c>
      <c r="D1350" s="6" t="s">
        <v>16204</v>
      </c>
      <c r="E1350" s="6" t="s">
        <v>18654</v>
      </c>
      <c r="F1350" s="6" t="s">
        <v>14</v>
      </c>
      <c r="G1350" s="6" t="s">
        <v>18655</v>
      </c>
      <c r="H1350" s="6" t="s">
        <v>18654</v>
      </c>
      <c r="I1350" s="6" t="s">
        <v>18656</v>
      </c>
      <c r="J1350" s="6" t="s">
        <v>18567</v>
      </c>
      <c r="K1350" s="6">
        <v>34167</v>
      </c>
      <c r="L1350" s="6"/>
      <c r="M1350" s="6"/>
      <c r="N1350" s="17"/>
      <c r="O1350" s="6" t="s">
        <v>26885</v>
      </c>
    </row>
    <row r="1351" spans="1:16" hidden="1" x14ac:dyDescent="0.25">
      <c r="A1351" s="6">
        <v>1350</v>
      </c>
      <c r="B1351" s="6" t="s">
        <v>26890</v>
      </c>
      <c r="C1351" s="6" t="s">
        <v>16221</v>
      </c>
      <c r="D1351" s="6" t="s">
        <v>16204</v>
      </c>
      <c r="E1351" s="6" t="s">
        <v>18657</v>
      </c>
      <c r="F1351" s="6" t="s">
        <v>14</v>
      </c>
      <c r="G1351" s="6" t="s">
        <v>18658</v>
      </c>
      <c r="H1351" s="6" t="s">
        <v>18659</v>
      </c>
      <c r="I1351" s="6" t="s">
        <v>18660</v>
      </c>
      <c r="J1351" s="6" t="s">
        <v>18567</v>
      </c>
      <c r="K1351" s="6">
        <v>34167</v>
      </c>
      <c r="L1351" s="6"/>
      <c r="M1351" s="6"/>
      <c r="N1351" s="17"/>
      <c r="O1351" s="20" t="s">
        <v>26916</v>
      </c>
      <c r="P1351" s="20" t="s">
        <v>26915</v>
      </c>
    </row>
    <row r="1352" spans="1:16" hidden="1" x14ac:dyDescent="0.25">
      <c r="A1352" s="6">
        <v>1351</v>
      </c>
      <c r="B1352" s="6" t="s">
        <v>26890</v>
      </c>
      <c r="C1352" s="6" t="s">
        <v>16221</v>
      </c>
      <c r="D1352" s="6" t="s">
        <v>16204</v>
      </c>
      <c r="E1352" s="6" t="s">
        <v>18661</v>
      </c>
      <c r="F1352" s="6" t="s">
        <v>1635</v>
      </c>
      <c r="G1352" s="6" t="s">
        <v>18662</v>
      </c>
      <c r="H1352" s="6" t="s">
        <v>18663</v>
      </c>
      <c r="I1352" s="6" t="s">
        <v>18566</v>
      </c>
      <c r="J1352" s="6" t="s">
        <v>18567</v>
      </c>
      <c r="K1352" s="6">
        <v>34163</v>
      </c>
      <c r="L1352" s="6"/>
      <c r="M1352" s="6"/>
      <c r="N1352" s="17"/>
      <c r="O1352" s="20" t="s">
        <v>26918</v>
      </c>
      <c r="P1352" s="20" t="s">
        <v>26917</v>
      </c>
    </row>
    <row r="1353" spans="1:16" hidden="1" x14ac:dyDescent="0.25">
      <c r="A1353" s="6">
        <v>1352</v>
      </c>
      <c r="B1353" s="6" t="s">
        <v>26890</v>
      </c>
      <c r="C1353" s="6" t="s">
        <v>16221</v>
      </c>
      <c r="D1353" s="6" t="s">
        <v>16204</v>
      </c>
      <c r="E1353" s="6" t="s">
        <v>18664</v>
      </c>
      <c r="F1353" s="6" t="s">
        <v>14</v>
      </c>
      <c r="G1353" s="6" t="s">
        <v>18665</v>
      </c>
      <c r="H1353" s="6" t="s">
        <v>18666</v>
      </c>
      <c r="I1353" s="6" t="s">
        <v>18664</v>
      </c>
      <c r="J1353" s="6" t="s">
        <v>18667</v>
      </c>
      <c r="K1353" s="6">
        <v>34883</v>
      </c>
      <c r="L1353" s="6"/>
      <c r="M1353" s="6"/>
      <c r="N1353" s="17"/>
      <c r="O1353" s="6" t="s">
        <v>26885</v>
      </c>
    </row>
    <row r="1354" spans="1:16" hidden="1" x14ac:dyDescent="0.25">
      <c r="A1354" s="6">
        <v>1353</v>
      </c>
      <c r="B1354" s="6" t="s">
        <v>26890</v>
      </c>
      <c r="C1354" s="6" t="s">
        <v>16221</v>
      </c>
      <c r="D1354" s="6" t="s">
        <v>16204</v>
      </c>
      <c r="E1354" s="6" t="s">
        <v>18668</v>
      </c>
      <c r="F1354" s="6" t="s">
        <v>14</v>
      </c>
      <c r="G1354" s="6" t="s">
        <v>18669</v>
      </c>
      <c r="H1354" s="6" t="s">
        <v>18670</v>
      </c>
      <c r="I1354" s="6" t="s">
        <v>18668</v>
      </c>
      <c r="J1354" s="6" t="s">
        <v>18667</v>
      </c>
      <c r="K1354" s="6">
        <v>34883</v>
      </c>
      <c r="L1354" s="6"/>
      <c r="M1354" s="6"/>
      <c r="N1354" s="17"/>
      <c r="O1354" s="6" t="s">
        <v>26885</v>
      </c>
    </row>
    <row r="1355" spans="1:16" hidden="1" x14ac:dyDescent="0.25">
      <c r="A1355" s="6">
        <v>1354</v>
      </c>
      <c r="B1355" s="6" t="s">
        <v>26890</v>
      </c>
      <c r="C1355" s="6" t="s">
        <v>16221</v>
      </c>
      <c r="D1355" s="6" t="s">
        <v>16204</v>
      </c>
      <c r="E1355" s="6" t="s">
        <v>18671</v>
      </c>
      <c r="F1355" s="6" t="s">
        <v>14</v>
      </c>
      <c r="G1355" s="6" t="s">
        <v>18672</v>
      </c>
      <c r="H1355" s="6" t="s">
        <v>9982</v>
      </c>
      <c r="I1355" s="6" t="s">
        <v>18671</v>
      </c>
      <c r="J1355" s="6" t="s">
        <v>18667</v>
      </c>
      <c r="K1355" s="6">
        <v>34883</v>
      </c>
      <c r="L1355" s="6"/>
      <c r="M1355" s="6"/>
      <c r="N1355" s="17"/>
      <c r="O1355" s="6" t="s">
        <v>26885</v>
      </c>
    </row>
    <row r="1356" spans="1:16" hidden="1" x14ac:dyDescent="0.25">
      <c r="A1356" s="6">
        <v>1355</v>
      </c>
      <c r="B1356" s="6" t="s">
        <v>26890</v>
      </c>
      <c r="C1356" s="6" t="s">
        <v>16221</v>
      </c>
      <c r="D1356" s="6" t="s">
        <v>16204</v>
      </c>
      <c r="E1356" s="6" t="s">
        <v>18673</v>
      </c>
      <c r="F1356" s="6" t="s">
        <v>14</v>
      </c>
      <c r="G1356" s="6" t="s">
        <v>18674</v>
      </c>
      <c r="H1356" s="6" t="s">
        <v>18675</v>
      </c>
      <c r="I1356" s="6" t="s">
        <v>18673</v>
      </c>
      <c r="J1356" s="6" t="s">
        <v>18667</v>
      </c>
      <c r="K1356" s="6">
        <v>34875</v>
      </c>
      <c r="L1356" s="6"/>
      <c r="M1356" s="6"/>
      <c r="N1356" s="17"/>
      <c r="O1356" s="6" t="s">
        <v>26885</v>
      </c>
    </row>
    <row r="1357" spans="1:16" hidden="1" x14ac:dyDescent="0.25">
      <c r="A1357" s="6">
        <v>1356</v>
      </c>
      <c r="B1357" s="6" t="s">
        <v>26890</v>
      </c>
      <c r="C1357" s="6" t="s">
        <v>16221</v>
      </c>
      <c r="D1357" s="6" t="s">
        <v>16204</v>
      </c>
      <c r="E1357" s="6" t="s">
        <v>18676</v>
      </c>
      <c r="F1357" s="6" t="s">
        <v>14</v>
      </c>
      <c r="G1357" s="6" t="s">
        <v>18677</v>
      </c>
      <c r="H1357" s="6" t="s">
        <v>18676</v>
      </c>
      <c r="I1357" s="6" t="s">
        <v>18676</v>
      </c>
      <c r="J1357" s="6" t="s">
        <v>18667</v>
      </c>
      <c r="K1357" s="6">
        <v>34877</v>
      </c>
      <c r="L1357" s="6"/>
      <c r="M1357" s="6"/>
      <c r="N1357" s="17"/>
      <c r="O1357" s="6" t="s">
        <v>26885</v>
      </c>
    </row>
    <row r="1358" spans="1:16" hidden="1" x14ac:dyDescent="0.25">
      <c r="A1358" s="6">
        <v>1357</v>
      </c>
      <c r="B1358" s="6" t="s">
        <v>26890</v>
      </c>
      <c r="C1358" s="6" t="s">
        <v>16221</v>
      </c>
      <c r="D1358" s="6" t="s">
        <v>16204</v>
      </c>
      <c r="E1358" s="6" t="s">
        <v>18678</v>
      </c>
      <c r="F1358" s="6" t="s">
        <v>14</v>
      </c>
      <c r="G1358" s="6" t="s">
        <v>18679</v>
      </c>
      <c r="H1358" s="6" t="s">
        <v>18680</v>
      </c>
      <c r="I1358" s="6" t="s">
        <v>18678</v>
      </c>
      <c r="J1358" s="6" t="s">
        <v>18667</v>
      </c>
      <c r="K1358" s="6">
        <v>34878</v>
      </c>
      <c r="L1358" s="6"/>
      <c r="M1358" s="6"/>
      <c r="N1358" s="17"/>
      <c r="O1358" s="6" t="s">
        <v>26885</v>
      </c>
    </row>
    <row r="1359" spans="1:16" hidden="1" x14ac:dyDescent="0.25">
      <c r="A1359" s="6">
        <v>1358</v>
      </c>
      <c r="B1359" s="6" t="s">
        <v>26890</v>
      </c>
      <c r="C1359" s="6" t="s">
        <v>16221</v>
      </c>
      <c r="D1359" s="6" t="s">
        <v>16204</v>
      </c>
      <c r="E1359" s="6" t="s">
        <v>18681</v>
      </c>
      <c r="F1359" s="6" t="s">
        <v>1635</v>
      </c>
      <c r="G1359" s="6" t="s">
        <v>18682</v>
      </c>
      <c r="H1359" s="6" t="s">
        <v>18683</v>
      </c>
      <c r="I1359" s="6" t="s">
        <v>18684</v>
      </c>
      <c r="J1359" s="6" t="s">
        <v>18667</v>
      </c>
      <c r="K1359" s="6">
        <v>34874</v>
      </c>
      <c r="L1359" s="6"/>
      <c r="M1359" s="6"/>
      <c r="N1359" s="17"/>
      <c r="O1359" s="21" t="s">
        <v>26919</v>
      </c>
      <c r="P1359" s="20" t="s">
        <v>26920</v>
      </c>
    </row>
    <row r="1360" spans="1:16" hidden="1" x14ac:dyDescent="0.25">
      <c r="A1360" s="6">
        <v>1359</v>
      </c>
      <c r="B1360" s="6" t="s">
        <v>26890</v>
      </c>
      <c r="C1360" s="6" t="s">
        <v>16221</v>
      </c>
      <c r="D1360" s="6" t="s">
        <v>16204</v>
      </c>
      <c r="E1360" s="6" t="s">
        <v>18685</v>
      </c>
      <c r="F1360" s="6" t="s">
        <v>14</v>
      </c>
      <c r="G1360" s="6"/>
      <c r="H1360" s="6"/>
      <c r="I1360" s="6" t="s">
        <v>18686</v>
      </c>
      <c r="J1360" s="6" t="s">
        <v>18687</v>
      </c>
      <c r="K1360" s="6">
        <v>34884</v>
      </c>
      <c r="L1360" s="6"/>
      <c r="M1360" s="6"/>
      <c r="N1360" s="17"/>
      <c r="O1360" s="6"/>
    </row>
    <row r="1361" spans="1:16" hidden="1" x14ac:dyDescent="0.25">
      <c r="A1361" s="6">
        <v>1360</v>
      </c>
      <c r="B1361" s="6" t="s">
        <v>26890</v>
      </c>
      <c r="C1361" s="6" t="s">
        <v>16221</v>
      </c>
      <c r="D1361" s="6" t="s">
        <v>16204</v>
      </c>
      <c r="E1361" s="6" t="s">
        <v>14406</v>
      </c>
      <c r="F1361" s="6" t="s">
        <v>14</v>
      </c>
      <c r="G1361" s="6" t="s">
        <v>18688</v>
      </c>
      <c r="H1361" s="6"/>
      <c r="I1361" s="6" t="s">
        <v>14406</v>
      </c>
      <c r="J1361" s="6" t="s">
        <v>18687</v>
      </c>
      <c r="K1361" s="6">
        <v>34882</v>
      </c>
      <c r="L1361" s="6"/>
      <c r="M1361" s="6"/>
      <c r="N1361" s="17"/>
      <c r="O1361" s="6" t="s">
        <v>26885</v>
      </c>
    </row>
    <row r="1362" spans="1:16" hidden="1" x14ac:dyDescent="0.25">
      <c r="A1362" s="6">
        <v>1361</v>
      </c>
      <c r="B1362" s="6" t="s">
        <v>26890</v>
      </c>
      <c r="C1362" s="6" t="s">
        <v>16221</v>
      </c>
      <c r="D1362" s="6" t="s">
        <v>16204</v>
      </c>
      <c r="E1362" s="6" t="s">
        <v>18689</v>
      </c>
      <c r="F1362" s="6" t="s">
        <v>14</v>
      </c>
      <c r="G1362" s="6"/>
      <c r="H1362" s="6"/>
      <c r="I1362" s="6" t="s">
        <v>18690</v>
      </c>
      <c r="J1362" s="6" t="s">
        <v>18687</v>
      </c>
      <c r="K1362" s="6">
        <v>34882</v>
      </c>
      <c r="L1362" s="6"/>
      <c r="M1362" s="6"/>
      <c r="N1362" s="17"/>
      <c r="O1362" s="6"/>
    </row>
    <row r="1363" spans="1:16" hidden="1" x14ac:dyDescent="0.25">
      <c r="A1363" s="6">
        <v>1362</v>
      </c>
      <c r="B1363" s="6" t="s">
        <v>26890</v>
      </c>
      <c r="C1363" s="6" t="s">
        <v>16221</v>
      </c>
      <c r="D1363" s="6" t="s">
        <v>16204</v>
      </c>
      <c r="E1363" s="6" t="s">
        <v>18691</v>
      </c>
      <c r="F1363" s="6" t="s">
        <v>14</v>
      </c>
      <c r="G1363" s="6" t="s">
        <v>18692</v>
      </c>
      <c r="H1363" s="6"/>
      <c r="I1363" s="6" t="s">
        <v>18691</v>
      </c>
      <c r="J1363" s="6" t="s">
        <v>18687</v>
      </c>
      <c r="K1363" s="6">
        <v>34882</v>
      </c>
      <c r="L1363" s="6"/>
      <c r="M1363" s="6"/>
      <c r="N1363" s="17"/>
      <c r="O1363" s="6" t="s">
        <v>26885</v>
      </c>
    </row>
    <row r="1364" spans="1:16" hidden="1" x14ac:dyDescent="0.25">
      <c r="A1364" s="6">
        <v>1363</v>
      </c>
      <c r="B1364" s="6" t="s">
        <v>26890</v>
      </c>
      <c r="C1364" s="6" t="s">
        <v>16221</v>
      </c>
      <c r="D1364" s="6" t="s">
        <v>16204</v>
      </c>
      <c r="E1364" s="6" t="s">
        <v>18693</v>
      </c>
      <c r="F1364" s="6" t="s">
        <v>14</v>
      </c>
      <c r="G1364" s="6" t="s">
        <v>18694</v>
      </c>
      <c r="H1364" s="6" t="s">
        <v>6067</v>
      </c>
      <c r="I1364" s="6" t="s">
        <v>18695</v>
      </c>
      <c r="J1364" s="6" t="s">
        <v>18687</v>
      </c>
      <c r="K1364" s="6">
        <v>34814</v>
      </c>
      <c r="L1364" s="6"/>
      <c r="M1364" s="6"/>
      <c r="N1364" s="17"/>
      <c r="O1364" s="6" t="s">
        <v>26885</v>
      </c>
    </row>
    <row r="1365" spans="1:16" hidden="1" x14ac:dyDescent="0.25">
      <c r="A1365" s="6">
        <v>1364</v>
      </c>
      <c r="B1365" s="6" t="s">
        <v>26890</v>
      </c>
      <c r="C1365" s="6" t="s">
        <v>16221</v>
      </c>
      <c r="D1365" s="6" t="s">
        <v>16204</v>
      </c>
      <c r="E1365" s="6" t="s">
        <v>18696</v>
      </c>
      <c r="F1365" s="6" t="s">
        <v>14</v>
      </c>
      <c r="G1365" s="6" t="s">
        <v>18697</v>
      </c>
      <c r="H1365" s="6" t="s">
        <v>18698</v>
      </c>
      <c r="I1365" s="6" t="s">
        <v>18695</v>
      </c>
      <c r="J1365" s="6" t="s">
        <v>18687</v>
      </c>
      <c r="K1365" s="6">
        <v>34814</v>
      </c>
      <c r="L1365" s="6"/>
      <c r="M1365" s="6"/>
      <c r="N1365" s="17"/>
      <c r="O1365" s="6" t="s">
        <v>26885</v>
      </c>
    </row>
    <row r="1366" spans="1:16" hidden="1" x14ac:dyDescent="0.25">
      <c r="A1366" s="6">
        <v>1365</v>
      </c>
      <c r="B1366" s="6" t="s">
        <v>26890</v>
      </c>
      <c r="C1366" s="6" t="s">
        <v>16221</v>
      </c>
      <c r="D1366" s="6" t="s">
        <v>16204</v>
      </c>
      <c r="E1366" s="6" t="s">
        <v>18699</v>
      </c>
      <c r="F1366" s="6" t="s">
        <v>14</v>
      </c>
      <c r="G1366" s="6" t="s">
        <v>18700</v>
      </c>
      <c r="H1366" s="6" t="s">
        <v>18698</v>
      </c>
      <c r="I1366" s="6" t="s">
        <v>18695</v>
      </c>
      <c r="J1366" s="6" t="s">
        <v>18687</v>
      </c>
      <c r="K1366" s="6">
        <v>34814</v>
      </c>
      <c r="L1366" s="6"/>
      <c r="M1366" s="6"/>
      <c r="N1366" s="17"/>
      <c r="O1366" s="20" t="s">
        <v>26922</v>
      </c>
      <c r="P1366" s="6" t="s">
        <v>26921</v>
      </c>
    </row>
    <row r="1367" spans="1:16" hidden="1" x14ac:dyDescent="0.25">
      <c r="A1367" s="6">
        <v>1366</v>
      </c>
      <c r="B1367" s="6" t="s">
        <v>26890</v>
      </c>
      <c r="C1367" s="6" t="s">
        <v>16221</v>
      </c>
      <c r="D1367" s="6" t="s">
        <v>16204</v>
      </c>
      <c r="E1367" s="6" t="s">
        <v>18701</v>
      </c>
      <c r="F1367" s="6" t="s">
        <v>14</v>
      </c>
      <c r="G1367" s="6" t="s">
        <v>18702</v>
      </c>
      <c r="H1367" s="6" t="s">
        <v>18703</v>
      </c>
      <c r="I1367" s="6" t="s">
        <v>18704</v>
      </c>
      <c r="J1367" s="6" t="s">
        <v>18687</v>
      </c>
      <c r="K1367" s="6">
        <v>34872</v>
      </c>
      <c r="L1367" s="6"/>
      <c r="M1367" s="6"/>
      <c r="N1367" s="17"/>
      <c r="O1367" s="6" t="s">
        <v>26885</v>
      </c>
    </row>
    <row r="1368" spans="1:16" hidden="1" x14ac:dyDescent="0.25">
      <c r="A1368" s="6">
        <v>1367</v>
      </c>
      <c r="B1368" s="6" t="s">
        <v>26890</v>
      </c>
      <c r="C1368" s="6" t="s">
        <v>16221</v>
      </c>
      <c r="D1368" s="6" t="s">
        <v>16204</v>
      </c>
      <c r="E1368" s="6" t="s">
        <v>18705</v>
      </c>
      <c r="F1368" s="6" t="s">
        <v>14</v>
      </c>
      <c r="G1368" s="6" t="s">
        <v>18706</v>
      </c>
      <c r="H1368" s="6" t="s">
        <v>18706</v>
      </c>
      <c r="I1368" s="6" t="s">
        <v>18704</v>
      </c>
      <c r="J1368" s="6" t="s">
        <v>18687</v>
      </c>
      <c r="K1368" s="6">
        <v>34872</v>
      </c>
      <c r="L1368" s="6"/>
      <c r="M1368" s="6"/>
      <c r="N1368" s="17"/>
      <c r="O1368" s="6" t="s">
        <v>26885</v>
      </c>
    </row>
    <row r="1369" spans="1:16" hidden="1" x14ac:dyDescent="0.25">
      <c r="A1369" s="6">
        <v>1368</v>
      </c>
      <c r="B1369" s="6" t="s">
        <v>26890</v>
      </c>
      <c r="C1369" s="6" t="s">
        <v>16221</v>
      </c>
      <c r="D1369" s="6" t="s">
        <v>16204</v>
      </c>
      <c r="E1369" s="6" t="s">
        <v>18707</v>
      </c>
      <c r="F1369" s="6" t="s">
        <v>14</v>
      </c>
      <c r="G1369" s="6" t="s">
        <v>18708</v>
      </c>
      <c r="H1369" s="6" t="s">
        <v>18709</v>
      </c>
      <c r="I1369" s="6" t="s">
        <v>18707</v>
      </c>
      <c r="J1369" s="6" t="s">
        <v>18687</v>
      </c>
      <c r="K1369" s="6">
        <v>34871</v>
      </c>
      <c r="L1369" s="6"/>
      <c r="M1369" s="6"/>
      <c r="N1369" s="17"/>
      <c r="O1369" s="6" t="s">
        <v>26885</v>
      </c>
    </row>
    <row r="1370" spans="1:16" hidden="1" x14ac:dyDescent="0.25">
      <c r="A1370" s="6">
        <v>1369</v>
      </c>
      <c r="B1370" s="6" t="s">
        <v>26890</v>
      </c>
      <c r="C1370" s="6" t="s">
        <v>16221</v>
      </c>
      <c r="D1370" s="6" t="s">
        <v>16204</v>
      </c>
      <c r="E1370" s="6" t="s">
        <v>18710</v>
      </c>
      <c r="F1370" s="6" t="s">
        <v>14</v>
      </c>
      <c r="G1370" s="6" t="s">
        <v>18711</v>
      </c>
      <c r="H1370" s="6" t="s">
        <v>18712</v>
      </c>
      <c r="I1370" s="6" t="s">
        <v>18710</v>
      </c>
      <c r="J1370" s="6" t="s">
        <v>18687</v>
      </c>
      <c r="K1370" s="6">
        <v>34871</v>
      </c>
      <c r="L1370" s="6"/>
      <c r="M1370" s="6"/>
      <c r="N1370" s="17"/>
      <c r="O1370" s="6" t="s">
        <v>26885</v>
      </c>
    </row>
    <row r="1371" spans="1:16" hidden="1" x14ac:dyDescent="0.25">
      <c r="A1371" s="6">
        <v>1370</v>
      </c>
      <c r="B1371" s="6" t="s">
        <v>26890</v>
      </c>
      <c r="C1371" s="6" t="s">
        <v>16221</v>
      </c>
      <c r="D1371" s="6" t="s">
        <v>16204</v>
      </c>
      <c r="E1371" s="6" t="s">
        <v>18713</v>
      </c>
      <c r="F1371" s="6" t="s">
        <v>14</v>
      </c>
      <c r="G1371" s="6" t="s">
        <v>18714</v>
      </c>
      <c r="H1371" s="6" t="s">
        <v>18715</v>
      </c>
      <c r="I1371" s="6" t="s">
        <v>18713</v>
      </c>
      <c r="J1371" s="6" t="s">
        <v>18687</v>
      </c>
      <c r="K1371" s="6">
        <v>34885</v>
      </c>
      <c r="L1371" s="6"/>
      <c r="M1371" s="6"/>
      <c r="N1371" s="17"/>
      <c r="O1371" s="6" t="s">
        <v>26885</v>
      </c>
    </row>
    <row r="1372" spans="1:16" hidden="1" x14ac:dyDescent="0.25">
      <c r="A1372" s="6">
        <v>1371</v>
      </c>
      <c r="B1372" s="6" t="s">
        <v>26890</v>
      </c>
      <c r="C1372" s="6" t="s">
        <v>16221</v>
      </c>
      <c r="D1372" s="6" t="s">
        <v>16204</v>
      </c>
      <c r="E1372" s="6" t="s">
        <v>5695</v>
      </c>
      <c r="F1372" s="6" t="s">
        <v>14</v>
      </c>
      <c r="G1372" s="6" t="s">
        <v>18716</v>
      </c>
      <c r="H1372" s="6" t="s">
        <v>18717</v>
      </c>
      <c r="I1372" s="6" t="s">
        <v>5695</v>
      </c>
      <c r="J1372" s="6" t="s">
        <v>18687</v>
      </c>
      <c r="K1372" s="6">
        <v>34871</v>
      </c>
      <c r="L1372" s="6"/>
      <c r="M1372" s="6"/>
      <c r="N1372" s="17"/>
      <c r="O1372" s="6" t="s">
        <v>26885</v>
      </c>
    </row>
    <row r="1373" spans="1:16" hidden="1" x14ac:dyDescent="0.25">
      <c r="A1373" s="6">
        <v>1372</v>
      </c>
      <c r="B1373" s="6" t="s">
        <v>26890</v>
      </c>
      <c r="C1373" s="6" t="s">
        <v>16221</v>
      </c>
      <c r="D1373" s="6" t="s">
        <v>16204</v>
      </c>
      <c r="E1373" s="6" t="s">
        <v>18718</v>
      </c>
      <c r="F1373" s="6" t="s">
        <v>14</v>
      </c>
      <c r="G1373" s="6" t="s">
        <v>18719</v>
      </c>
      <c r="H1373" s="6" t="s">
        <v>18720</v>
      </c>
      <c r="I1373" s="6" t="s">
        <v>18686</v>
      </c>
      <c r="J1373" s="6" t="s">
        <v>18687</v>
      </c>
      <c r="K1373" s="6">
        <v>34884</v>
      </c>
      <c r="L1373" s="6"/>
      <c r="M1373" s="6"/>
      <c r="N1373" s="17"/>
      <c r="O1373" s="6" t="s">
        <v>26885</v>
      </c>
    </row>
    <row r="1374" spans="1:16" hidden="1" x14ac:dyDescent="0.25">
      <c r="A1374" s="6">
        <v>1373</v>
      </c>
      <c r="B1374" s="6" t="s">
        <v>26890</v>
      </c>
      <c r="C1374" s="6" t="s">
        <v>16221</v>
      </c>
      <c r="D1374" s="6" t="s">
        <v>16204</v>
      </c>
      <c r="E1374" s="6" t="s">
        <v>18721</v>
      </c>
      <c r="F1374" s="6" t="s">
        <v>1635</v>
      </c>
      <c r="G1374" s="6" t="s">
        <v>18722</v>
      </c>
      <c r="H1374" s="6" t="s">
        <v>18723</v>
      </c>
      <c r="I1374" s="6" t="s">
        <v>18695</v>
      </c>
      <c r="J1374" s="6" t="s">
        <v>18687</v>
      </c>
      <c r="K1374" s="6">
        <v>34182</v>
      </c>
      <c r="L1374" s="6"/>
      <c r="M1374" s="6"/>
      <c r="N1374" s="17"/>
      <c r="O1374" s="6" t="s">
        <v>26885</v>
      </c>
    </row>
    <row r="1375" spans="1:16" hidden="1" x14ac:dyDescent="0.25">
      <c r="A1375" s="6">
        <v>1374</v>
      </c>
      <c r="B1375" s="6" t="s">
        <v>26890</v>
      </c>
      <c r="C1375" s="6" t="s">
        <v>16221</v>
      </c>
      <c r="D1375" s="6" t="s">
        <v>16204</v>
      </c>
      <c r="E1375" s="6" t="s">
        <v>2797</v>
      </c>
      <c r="F1375" s="6" t="s">
        <v>14</v>
      </c>
      <c r="G1375" s="6" t="s">
        <v>18724</v>
      </c>
      <c r="H1375" s="6" t="s">
        <v>18725</v>
      </c>
      <c r="I1375" s="6" t="s">
        <v>16467</v>
      </c>
      <c r="J1375" s="6" t="s">
        <v>3512</v>
      </c>
      <c r="K1375" s="6">
        <v>34124</v>
      </c>
      <c r="L1375" s="6"/>
      <c r="M1375" s="6"/>
      <c r="N1375" s="17"/>
      <c r="O1375" s="20" t="s">
        <v>26924</v>
      </c>
      <c r="P1375" s="20" t="s">
        <v>26923</v>
      </c>
    </row>
    <row r="1376" spans="1:16" hidden="1" x14ac:dyDescent="0.25">
      <c r="A1376" s="6">
        <v>1375</v>
      </c>
      <c r="B1376" s="6" t="s">
        <v>26890</v>
      </c>
      <c r="C1376" s="6" t="s">
        <v>16221</v>
      </c>
      <c r="D1376" s="6" t="s">
        <v>16204</v>
      </c>
      <c r="E1376" s="6" t="s">
        <v>18726</v>
      </c>
      <c r="F1376" s="6" t="s">
        <v>14</v>
      </c>
      <c r="G1376" s="6" t="s">
        <v>18727</v>
      </c>
      <c r="H1376" s="6" t="s">
        <v>18728</v>
      </c>
      <c r="I1376" s="6" t="s">
        <v>16470</v>
      </c>
      <c r="J1376" s="6" t="s">
        <v>3512</v>
      </c>
      <c r="K1376" s="6">
        <v>34113</v>
      </c>
      <c r="L1376" s="6"/>
      <c r="M1376" s="6"/>
      <c r="N1376" s="17"/>
      <c r="O1376" s="20" t="s">
        <v>26925</v>
      </c>
      <c r="P1376" s="20" t="s">
        <v>26926</v>
      </c>
    </row>
    <row r="1377" spans="1:16" hidden="1" x14ac:dyDescent="0.25">
      <c r="A1377" s="6">
        <v>1376</v>
      </c>
      <c r="B1377" s="6" t="s">
        <v>26890</v>
      </c>
      <c r="C1377" s="6" t="s">
        <v>16221</v>
      </c>
      <c r="D1377" s="6" t="s">
        <v>16204</v>
      </c>
      <c r="E1377" s="6" t="s">
        <v>1541</v>
      </c>
      <c r="F1377" s="6" t="s">
        <v>14</v>
      </c>
      <c r="G1377" s="6" t="s">
        <v>18729</v>
      </c>
      <c r="H1377" s="6" t="s">
        <v>3512</v>
      </c>
      <c r="I1377" s="6" t="s">
        <v>16470</v>
      </c>
      <c r="J1377" s="6" t="s">
        <v>3512</v>
      </c>
      <c r="K1377" s="6">
        <v>34111</v>
      </c>
      <c r="L1377" s="6"/>
      <c r="M1377" s="6"/>
      <c r="N1377" s="17"/>
      <c r="O1377" s="20" t="s">
        <v>26928</v>
      </c>
      <c r="P1377" s="20" t="s">
        <v>26927</v>
      </c>
    </row>
    <row r="1378" spans="1:16" hidden="1" x14ac:dyDescent="0.25">
      <c r="A1378" s="6">
        <v>1377</v>
      </c>
      <c r="B1378" s="6" t="s">
        <v>26890</v>
      </c>
      <c r="C1378" s="6" t="s">
        <v>16221</v>
      </c>
      <c r="D1378" s="6" t="s">
        <v>16204</v>
      </c>
      <c r="E1378" s="6" t="s">
        <v>18730</v>
      </c>
      <c r="F1378" s="6" t="s">
        <v>14</v>
      </c>
      <c r="G1378" s="6" t="s">
        <v>18731</v>
      </c>
      <c r="H1378" s="6" t="s">
        <v>18732</v>
      </c>
      <c r="I1378" s="6" t="s">
        <v>16467</v>
      </c>
      <c r="J1378" s="6" t="s">
        <v>3512</v>
      </c>
      <c r="K1378" s="6">
        <v>34124</v>
      </c>
      <c r="L1378" s="6"/>
      <c r="M1378" s="6"/>
      <c r="N1378" s="17"/>
      <c r="O1378" s="20" t="s">
        <v>26930</v>
      </c>
      <c r="P1378" s="20" t="s">
        <v>26929</v>
      </c>
    </row>
    <row r="1379" spans="1:16" hidden="1" x14ac:dyDescent="0.25">
      <c r="A1379" s="6">
        <v>1378</v>
      </c>
      <c r="B1379" s="6" t="s">
        <v>26890</v>
      </c>
      <c r="C1379" s="6" t="s">
        <v>16221</v>
      </c>
      <c r="D1379" s="6" t="s">
        <v>16204</v>
      </c>
      <c r="E1379" s="6" t="s">
        <v>15066</v>
      </c>
      <c r="F1379" s="6" t="s">
        <v>14</v>
      </c>
      <c r="G1379" s="6" t="s">
        <v>18733</v>
      </c>
      <c r="H1379" s="6" t="s">
        <v>18725</v>
      </c>
      <c r="I1379" s="6" t="s">
        <v>16467</v>
      </c>
      <c r="J1379" s="6" t="s">
        <v>3512</v>
      </c>
      <c r="K1379" s="6">
        <v>34124</v>
      </c>
      <c r="L1379" s="6"/>
      <c r="M1379" s="6"/>
      <c r="N1379" s="17"/>
      <c r="O1379" s="21" t="s">
        <v>26932</v>
      </c>
      <c r="P1379" s="20" t="s">
        <v>26931</v>
      </c>
    </row>
    <row r="1380" spans="1:16" hidden="1" x14ac:dyDescent="0.25">
      <c r="A1380" s="6">
        <v>1379</v>
      </c>
      <c r="B1380" s="6" t="s">
        <v>26890</v>
      </c>
      <c r="C1380" s="6" t="s">
        <v>16221</v>
      </c>
      <c r="D1380" s="6" t="s">
        <v>16204</v>
      </c>
      <c r="E1380" s="6" t="s">
        <v>18734</v>
      </c>
      <c r="F1380" s="6" t="s">
        <v>1635</v>
      </c>
      <c r="G1380" s="6" t="s">
        <v>18735</v>
      </c>
      <c r="H1380" s="6" t="s">
        <v>18736</v>
      </c>
      <c r="I1380" s="6" t="s">
        <v>18737</v>
      </c>
      <c r="J1380" s="6" t="s">
        <v>3512</v>
      </c>
      <c r="K1380" s="6">
        <v>34125</v>
      </c>
      <c r="L1380" s="6"/>
      <c r="M1380" s="6"/>
      <c r="N1380" s="17"/>
      <c r="O1380" s="6" t="s">
        <v>26885</v>
      </c>
    </row>
    <row r="1381" spans="1:16" hidden="1" x14ac:dyDescent="0.25">
      <c r="A1381" s="6">
        <v>1380</v>
      </c>
      <c r="B1381" s="6" t="s">
        <v>26890</v>
      </c>
      <c r="C1381" s="6" t="s">
        <v>16221</v>
      </c>
      <c r="D1381" s="6" t="s">
        <v>16204</v>
      </c>
      <c r="E1381" s="6" t="s">
        <v>18738</v>
      </c>
      <c r="F1381" s="6" t="s">
        <v>14</v>
      </c>
      <c r="G1381" s="6" t="s">
        <v>18739</v>
      </c>
      <c r="H1381" s="6" t="s">
        <v>18740</v>
      </c>
      <c r="I1381" s="6" t="s">
        <v>18741</v>
      </c>
      <c r="J1381" s="6" t="s">
        <v>18742</v>
      </c>
      <c r="K1381" s="6">
        <v>34558</v>
      </c>
      <c r="L1381" s="6"/>
      <c r="M1381" s="6"/>
      <c r="N1381" s="17"/>
      <c r="O1381" s="6" t="s">
        <v>26885</v>
      </c>
    </row>
    <row r="1382" spans="1:16" hidden="1" x14ac:dyDescent="0.25">
      <c r="A1382" s="6">
        <v>1381</v>
      </c>
      <c r="B1382" s="6" t="s">
        <v>26890</v>
      </c>
      <c r="C1382" s="6" t="s">
        <v>16221</v>
      </c>
      <c r="D1382" s="6" t="s">
        <v>16204</v>
      </c>
      <c r="E1382" s="6" t="s">
        <v>18743</v>
      </c>
      <c r="F1382" s="6" t="s">
        <v>14</v>
      </c>
      <c r="G1382" s="6" t="s">
        <v>18744</v>
      </c>
      <c r="H1382" s="6" t="s">
        <v>18745</v>
      </c>
      <c r="I1382" s="6" t="s">
        <v>18746</v>
      </c>
      <c r="J1382" s="6" t="s">
        <v>18742</v>
      </c>
      <c r="K1382" s="6">
        <v>34555</v>
      </c>
      <c r="L1382" s="6"/>
      <c r="M1382" s="6"/>
      <c r="N1382" s="17"/>
      <c r="O1382" s="6" t="s">
        <v>26885</v>
      </c>
    </row>
    <row r="1383" spans="1:16" hidden="1" x14ac:dyDescent="0.25">
      <c r="A1383" s="6">
        <v>1382</v>
      </c>
      <c r="B1383" s="6" t="s">
        <v>26890</v>
      </c>
      <c r="C1383" s="6" t="s">
        <v>16221</v>
      </c>
      <c r="D1383" s="6" t="s">
        <v>16204</v>
      </c>
      <c r="E1383" s="6" t="s">
        <v>18747</v>
      </c>
      <c r="F1383" s="6" t="s">
        <v>14</v>
      </c>
      <c r="G1383" s="6" t="s">
        <v>18748</v>
      </c>
      <c r="H1383" s="6" t="s">
        <v>18749</v>
      </c>
      <c r="I1383" s="6" t="s">
        <v>18750</v>
      </c>
      <c r="J1383" s="6" t="s">
        <v>18742</v>
      </c>
      <c r="K1383" s="6">
        <v>34555</v>
      </c>
      <c r="L1383" s="6"/>
      <c r="M1383" s="6"/>
      <c r="N1383" s="17"/>
      <c r="O1383" s="6" t="s">
        <v>26885</v>
      </c>
    </row>
    <row r="1384" spans="1:16" hidden="1" x14ac:dyDescent="0.25">
      <c r="A1384" s="6">
        <v>1383</v>
      </c>
      <c r="B1384" s="6" t="s">
        <v>26890</v>
      </c>
      <c r="C1384" s="6" t="s">
        <v>16221</v>
      </c>
      <c r="D1384" s="6" t="s">
        <v>16204</v>
      </c>
      <c r="E1384" s="6" t="s">
        <v>18751</v>
      </c>
      <c r="F1384" s="6" t="s">
        <v>14</v>
      </c>
      <c r="G1384" s="6" t="s">
        <v>18752</v>
      </c>
      <c r="H1384" s="6" t="s">
        <v>18753</v>
      </c>
      <c r="I1384" s="6" t="s">
        <v>18754</v>
      </c>
      <c r="J1384" s="6" t="s">
        <v>18742</v>
      </c>
      <c r="K1384" s="6">
        <v>34511</v>
      </c>
      <c r="L1384" s="6"/>
      <c r="M1384" s="6"/>
      <c r="N1384" s="17"/>
      <c r="O1384" s="20" t="s">
        <v>26933</v>
      </c>
      <c r="P1384" s="21" t="s">
        <v>26934</v>
      </c>
    </row>
    <row r="1385" spans="1:16" hidden="1" x14ac:dyDescent="0.25">
      <c r="A1385" s="6">
        <v>1384</v>
      </c>
      <c r="B1385" s="6" t="s">
        <v>26890</v>
      </c>
      <c r="C1385" s="6" t="s">
        <v>16221</v>
      </c>
      <c r="D1385" s="6" t="s">
        <v>16204</v>
      </c>
      <c r="E1385" s="6" t="s">
        <v>18755</v>
      </c>
      <c r="F1385" s="6" t="s">
        <v>14</v>
      </c>
      <c r="G1385" s="6" t="s">
        <v>18756</v>
      </c>
      <c r="H1385" s="6" t="s">
        <v>18757</v>
      </c>
      <c r="I1385" s="6" t="s">
        <v>18754</v>
      </c>
      <c r="J1385" s="6" t="s">
        <v>18742</v>
      </c>
      <c r="K1385" s="6">
        <v>34511</v>
      </c>
      <c r="L1385" s="6"/>
      <c r="M1385" s="6"/>
      <c r="N1385" s="17"/>
      <c r="O1385" s="20" t="s">
        <v>26935</v>
      </c>
      <c r="P1385" s="20" t="s">
        <v>26936</v>
      </c>
    </row>
    <row r="1386" spans="1:16" hidden="1" x14ac:dyDescent="0.25">
      <c r="A1386" s="6">
        <v>1385</v>
      </c>
      <c r="B1386" s="6" t="s">
        <v>26890</v>
      </c>
      <c r="C1386" s="6" t="s">
        <v>16221</v>
      </c>
      <c r="D1386" s="6" t="s">
        <v>16204</v>
      </c>
      <c r="E1386" s="6" t="s">
        <v>18758</v>
      </c>
      <c r="F1386" s="6" t="s">
        <v>14</v>
      </c>
      <c r="G1386" s="6" t="s">
        <v>18759</v>
      </c>
      <c r="H1386" s="6" t="s">
        <v>18760</v>
      </c>
      <c r="I1386" s="6" t="s">
        <v>18761</v>
      </c>
      <c r="J1386" s="6" t="s">
        <v>18742</v>
      </c>
      <c r="K1386" s="6">
        <v>34581</v>
      </c>
      <c r="L1386" s="6"/>
      <c r="M1386" s="6"/>
      <c r="N1386" s="17"/>
      <c r="O1386" s="6" t="s">
        <v>26885</v>
      </c>
    </row>
    <row r="1387" spans="1:16" hidden="1" x14ac:dyDescent="0.25">
      <c r="A1387" s="6">
        <v>1386</v>
      </c>
      <c r="B1387" s="6" t="s">
        <v>26890</v>
      </c>
      <c r="C1387" s="6" t="s">
        <v>16221</v>
      </c>
      <c r="D1387" s="6" t="s">
        <v>16204</v>
      </c>
      <c r="E1387" s="6" t="s">
        <v>18762</v>
      </c>
      <c r="F1387" s="6" t="s">
        <v>14</v>
      </c>
      <c r="G1387" s="6" t="s">
        <v>18763</v>
      </c>
      <c r="H1387" s="6" t="s">
        <v>18764</v>
      </c>
      <c r="I1387" s="6" t="s">
        <v>18765</v>
      </c>
      <c r="J1387" s="6" t="s">
        <v>18742</v>
      </c>
      <c r="K1387" s="6">
        <v>34581</v>
      </c>
      <c r="L1387" s="6"/>
      <c r="M1387" s="6"/>
      <c r="N1387" s="17"/>
      <c r="O1387" s="6" t="s">
        <v>26885</v>
      </c>
    </row>
    <row r="1388" spans="1:16" hidden="1" x14ac:dyDescent="0.25">
      <c r="A1388" s="6">
        <v>1387</v>
      </c>
      <c r="B1388" s="6" t="s">
        <v>26890</v>
      </c>
      <c r="C1388" s="6" t="s">
        <v>16221</v>
      </c>
      <c r="D1388" s="6" t="s">
        <v>16204</v>
      </c>
      <c r="E1388" s="6" t="s">
        <v>18766</v>
      </c>
      <c r="F1388" s="6" t="s">
        <v>14</v>
      </c>
      <c r="G1388" s="6" t="s">
        <v>18767</v>
      </c>
      <c r="H1388" s="6" t="s">
        <v>18768</v>
      </c>
      <c r="I1388" s="6" t="s">
        <v>18761</v>
      </c>
      <c r="J1388" s="6" t="s">
        <v>18742</v>
      </c>
      <c r="K1388" s="6">
        <v>34581</v>
      </c>
      <c r="L1388" s="6"/>
      <c r="M1388" s="6"/>
      <c r="N1388" s="17"/>
      <c r="O1388" s="6" t="s">
        <v>26885</v>
      </c>
    </row>
    <row r="1389" spans="1:16" hidden="1" x14ac:dyDescent="0.25">
      <c r="A1389" s="6">
        <v>1388</v>
      </c>
      <c r="B1389" s="6" t="s">
        <v>26890</v>
      </c>
      <c r="C1389" s="6" t="s">
        <v>16221</v>
      </c>
      <c r="D1389" s="6" t="s">
        <v>16204</v>
      </c>
      <c r="E1389" s="6" t="s">
        <v>18769</v>
      </c>
      <c r="F1389" s="6" t="s">
        <v>14</v>
      </c>
      <c r="G1389" s="6" t="s">
        <v>18770</v>
      </c>
      <c r="H1389" s="6" t="s">
        <v>18771</v>
      </c>
      <c r="I1389" s="6" t="s">
        <v>18772</v>
      </c>
      <c r="J1389" s="6" t="s">
        <v>18742</v>
      </c>
      <c r="K1389" s="6">
        <v>34581</v>
      </c>
      <c r="L1389" s="6"/>
      <c r="M1389" s="6"/>
      <c r="N1389" s="17"/>
      <c r="O1389" s="6" t="s">
        <v>26885</v>
      </c>
    </row>
    <row r="1390" spans="1:16" hidden="1" x14ac:dyDescent="0.25">
      <c r="A1390" s="6">
        <v>1389</v>
      </c>
      <c r="B1390" s="6" t="s">
        <v>26890</v>
      </c>
      <c r="C1390" s="6" t="s">
        <v>16221</v>
      </c>
      <c r="D1390" s="6" t="s">
        <v>16204</v>
      </c>
      <c r="E1390" s="6" t="s">
        <v>18773</v>
      </c>
      <c r="F1390" s="6" t="s">
        <v>14</v>
      </c>
      <c r="G1390" s="6" t="s">
        <v>18774</v>
      </c>
      <c r="H1390" s="6" t="s">
        <v>18775</v>
      </c>
      <c r="I1390" s="6" t="s">
        <v>18772</v>
      </c>
      <c r="J1390" s="6" t="s">
        <v>18742</v>
      </c>
      <c r="K1390" s="6">
        <v>34581</v>
      </c>
      <c r="L1390" s="6"/>
      <c r="M1390" s="6"/>
      <c r="N1390" s="17"/>
      <c r="O1390" s="20" t="s">
        <v>26937</v>
      </c>
      <c r="P1390" s="20" t="s">
        <v>26938</v>
      </c>
    </row>
    <row r="1391" spans="1:16" hidden="1" x14ac:dyDescent="0.25">
      <c r="A1391" s="6">
        <v>1390</v>
      </c>
      <c r="B1391" s="6" t="s">
        <v>26890</v>
      </c>
      <c r="C1391" s="6" t="s">
        <v>16221</v>
      </c>
      <c r="D1391" s="6" t="s">
        <v>16204</v>
      </c>
      <c r="E1391" s="6" t="s">
        <v>18776</v>
      </c>
      <c r="F1391" s="6" t="s">
        <v>14</v>
      </c>
      <c r="G1391" s="6" t="s">
        <v>18777</v>
      </c>
      <c r="H1391" s="6" t="s">
        <v>18778</v>
      </c>
      <c r="I1391" s="6" t="s">
        <v>18772</v>
      </c>
      <c r="J1391" s="6" t="s">
        <v>18742</v>
      </c>
      <c r="K1391" s="6">
        <v>34581</v>
      </c>
      <c r="L1391" s="6"/>
      <c r="M1391" s="6"/>
      <c r="N1391" s="17"/>
      <c r="O1391" s="6" t="s">
        <v>26885</v>
      </c>
    </row>
    <row r="1392" spans="1:16" hidden="1" x14ac:dyDescent="0.25">
      <c r="A1392" s="6">
        <v>1391</v>
      </c>
      <c r="B1392" s="6" t="s">
        <v>26890</v>
      </c>
      <c r="C1392" s="6" t="s">
        <v>16221</v>
      </c>
      <c r="D1392" s="6" t="s">
        <v>16204</v>
      </c>
      <c r="E1392" s="6" t="s">
        <v>18779</v>
      </c>
      <c r="F1392" s="6" t="s">
        <v>14</v>
      </c>
      <c r="G1392" s="6" t="s">
        <v>18780</v>
      </c>
      <c r="H1392" s="6" t="s">
        <v>18781</v>
      </c>
      <c r="I1392" s="6" t="s">
        <v>1912</v>
      </c>
      <c r="J1392" s="6" t="s">
        <v>18742</v>
      </c>
      <c r="K1392" s="6">
        <v>34514</v>
      </c>
      <c r="L1392" s="6"/>
      <c r="M1392" s="6"/>
      <c r="N1392" s="17"/>
      <c r="O1392" s="21" t="s">
        <v>26939</v>
      </c>
      <c r="P1392" s="21" t="s">
        <v>26940</v>
      </c>
    </row>
    <row r="1393" spans="1:16" hidden="1" x14ac:dyDescent="0.25">
      <c r="A1393" s="6">
        <v>1392</v>
      </c>
      <c r="B1393" s="6" t="s">
        <v>26890</v>
      </c>
      <c r="C1393" s="6" t="s">
        <v>16221</v>
      </c>
      <c r="D1393" s="6" t="s">
        <v>16204</v>
      </c>
      <c r="E1393" s="6" t="s">
        <v>18782</v>
      </c>
      <c r="F1393" s="6" t="s">
        <v>14</v>
      </c>
      <c r="G1393" s="6" t="s">
        <v>18783</v>
      </c>
      <c r="H1393" s="6" t="s">
        <v>18784</v>
      </c>
      <c r="I1393" s="6" t="s">
        <v>18785</v>
      </c>
      <c r="J1393" s="6" t="s">
        <v>18742</v>
      </c>
      <c r="K1393" s="6">
        <v>34519</v>
      </c>
      <c r="L1393" s="6"/>
      <c r="M1393" s="6"/>
      <c r="N1393" s="17"/>
      <c r="O1393" s="20" t="s">
        <v>26941</v>
      </c>
      <c r="P1393" s="20" t="s">
        <v>26942</v>
      </c>
    </row>
    <row r="1394" spans="1:16" hidden="1" x14ac:dyDescent="0.25">
      <c r="A1394" s="6">
        <v>1393</v>
      </c>
      <c r="B1394" s="6" t="s">
        <v>26890</v>
      </c>
      <c r="C1394" s="6" t="s">
        <v>16221</v>
      </c>
      <c r="D1394" s="6" t="s">
        <v>16204</v>
      </c>
      <c r="E1394" s="6" t="s">
        <v>18786</v>
      </c>
      <c r="F1394" s="6" t="s">
        <v>14</v>
      </c>
      <c r="G1394" s="6" t="s">
        <v>18787</v>
      </c>
      <c r="H1394" s="6" t="s">
        <v>18788</v>
      </c>
      <c r="I1394" s="6" t="s">
        <v>18785</v>
      </c>
      <c r="J1394" s="6" t="s">
        <v>18742</v>
      </c>
      <c r="K1394" s="6">
        <v>34511</v>
      </c>
      <c r="L1394" s="6"/>
      <c r="M1394" s="6"/>
      <c r="N1394" s="17"/>
      <c r="O1394" s="20" t="s">
        <v>26944</v>
      </c>
      <c r="P1394" s="20" t="s">
        <v>26943</v>
      </c>
    </row>
    <row r="1395" spans="1:16" hidden="1" x14ac:dyDescent="0.25">
      <c r="A1395" s="6">
        <v>1394</v>
      </c>
      <c r="B1395" s="6" t="s">
        <v>26890</v>
      </c>
      <c r="C1395" s="6" t="s">
        <v>16221</v>
      </c>
      <c r="D1395" s="6" t="s">
        <v>16204</v>
      </c>
      <c r="E1395" s="6" t="s">
        <v>18789</v>
      </c>
      <c r="F1395" s="6" t="s">
        <v>14</v>
      </c>
      <c r="G1395" s="6" t="s">
        <v>18790</v>
      </c>
      <c r="H1395" s="6" t="s">
        <v>18791</v>
      </c>
      <c r="I1395" s="6" t="s">
        <v>18792</v>
      </c>
      <c r="J1395" s="6" t="s">
        <v>18742</v>
      </c>
      <c r="K1395" s="6">
        <v>34556</v>
      </c>
      <c r="L1395" s="6"/>
      <c r="M1395" s="6"/>
      <c r="N1395" s="17"/>
      <c r="O1395" s="6" t="s">
        <v>26885</v>
      </c>
    </row>
    <row r="1396" spans="1:16" hidden="1" x14ac:dyDescent="0.25">
      <c r="A1396" s="6">
        <v>1395</v>
      </c>
      <c r="B1396" s="6" t="s">
        <v>26890</v>
      </c>
      <c r="C1396" s="6" t="s">
        <v>16221</v>
      </c>
      <c r="D1396" s="6" t="s">
        <v>16204</v>
      </c>
      <c r="E1396" s="6" t="s">
        <v>18793</v>
      </c>
      <c r="F1396" s="6" t="s">
        <v>14</v>
      </c>
      <c r="G1396" s="6" t="s">
        <v>18794</v>
      </c>
      <c r="H1396" s="6" t="s">
        <v>18749</v>
      </c>
      <c r="I1396" s="6" t="s">
        <v>18750</v>
      </c>
      <c r="J1396" s="6" t="s">
        <v>18742</v>
      </c>
      <c r="K1396" s="6">
        <v>34555</v>
      </c>
      <c r="L1396" s="6"/>
      <c r="M1396" s="6"/>
      <c r="N1396" s="17"/>
      <c r="O1396" s="6" t="s">
        <v>26885</v>
      </c>
    </row>
    <row r="1397" spans="1:16" hidden="1" x14ac:dyDescent="0.25">
      <c r="A1397" s="6">
        <v>1396</v>
      </c>
      <c r="B1397" s="6" t="s">
        <v>26890</v>
      </c>
      <c r="C1397" s="6" t="s">
        <v>16221</v>
      </c>
      <c r="D1397" s="6" t="s">
        <v>16204</v>
      </c>
      <c r="E1397" s="6" t="s">
        <v>18795</v>
      </c>
      <c r="F1397" s="6" t="s">
        <v>14</v>
      </c>
      <c r="G1397" s="6" t="s">
        <v>18796</v>
      </c>
      <c r="H1397" s="6" t="s">
        <v>18797</v>
      </c>
      <c r="I1397" s="6" t="s">
        <v>18750</v>
      </c>
      <c r="J1397" s="6" t="s">
        <v>18742</v>
      </c>
      <c r="K1397" s="6">
        <v>34554</v>
      </c>
      <c r="L1397" s="6"/>
      <c r="M1397" s="6"/>
      <c r="N1397" s="17"/>
      <c r="O1397" s="6" t="s">
        <v>26885</v>
      </c>
    </row>
    <row r="1398" spans="1:16" hidden="1" x14ac:dyDescent="0.25">
      <c r="A1398" s="6">
        <v>1397</v>
      </c>
      <c r="B1398" s="6" t="s">
        <v>26890</v>
      </c>
      <c r="C1398" s="6" t="s">
        <v>16221</v>
      </c>
      <c r="D1398" s="6" t="s">
        <v>16204</v>
      </c>
      <c r="E1398" s="6" t="s">
        <v>18798</v>
      </c>
      <c r="F1398" s="6" t="s">
        <v>1635</v>
      </c>
      <c r="G1398" s="6" t="s">
        <v>18799</v>
      </c>
      <c r="H1398" s="6" t="s">
        <v>18800</v>
      </c>
      <c r="I1398" s="6" t="s">
        <v>1912</v>
      </c>
      <c r="J1398" s="6" t="s">
        <v>18742</v>
      </c>
      <c r="K1398" s="6">
        <v>34517</v>
      </c>
      <c r="L1398" s="6"/>
      <c r="M1398" s="6"/>
      <c r="N1398" s="17"/>
      <c r="O1398" s="20" t="s">
        <v>26945</v>
      </c>
      <c r="P1398" s="20" t="s">
        <v>26946</v>
      </c>
    </row>
    <row r="1399" spans="1:16" hidden="1" x14ac:dyDescent="0.25">
      <c r="A1399" s="6">
        <v>1398</v>
      </c>
      <c r="B1399" s="6" t="s">
        <v>26890</v>
      </c>
      <c r="C1399" s="6" t="s">
        <v>16221</v>
      </c>
      <c r="D1399" s="6" t="s">
        <v>16204</v>
      </c>
      <c r="E1399" s="6" t="s">
        <v>18801</v>
      </c>
      <c r="F1399" s="6" t="s">
        <v>14</v>
      </c>
      <c r="G1399" s="6" t="s">
        <v>18802</v>
      </c>
      <c r="H1399" s="6" t="s">
        <v>18803</v>
      </c>
      <c r="I1399" s="6" t="s">
        <v>18801</v>
      </c>
      <c r="J1399" s="6" t="s">
        <v>16479</v>
      </c>
      <c r="K1399" s="6">
        <v>35452</v>
      </c>
      <c r="L1399" s="6"/>
      <c r="M1399" s="6"/>
      <c r="N1399" s="17"/>
      <c r="O1399" s="6" t="s">
        <v>26885</v>
      </c>
    </row>
    <row r="1400" spans="1:16" hidden="1" x14ac:dyDescent="0.25">
      <c r="A1400" s="6">
        <v>1399</v>
      </c>
      <c r="B1400" s="6" t="s">
        <v>26890</v>
      </c>
      <c r="C1400" s="6" t="s">
        <v>16221</v>
      </c>
      <c r="D1400" s="6" t="s">
        <v>16204</v>
      </c>
      <c r="E1400" s="6" t="s">
        <v>18804</v>
      </c>
      <c r="F1400" s="6" t="s">
        <v>14</v>
      </c>
      <c r="G1400" s="6" t="s">
        <v>18805</v>
      </c>
      <c r="H1400" s="6" t="s">
        <v>18806</v>
      </c>
      <c r="I1400" s="6" t="s">
        <v>18804</v>
      </c>
      <c r="J1400" s="6" t="s">
        <v>16479</v>
      </c>
      <c r="K1400" s="6">
        <v>35453</v>
      </c>
      <c r="L1400" s="6"/>
      <c r="M1400" s="6"/>
      <c r="N1400" s="17"/>
      <c r="O1400" s="6" t="s">
        <v>26885</v>
      </c>
    </row>
    <row r="1401" spans="1:16" hidden="1" x14ac:dyDescent="0.25">
      <c r="A1401" s="6">
        <v>1400</v>
      </c>
      <c r="B1401" s="6" t="s">
        <v>26890</v>
      </c>
      <c r="C1401" s="6" t="s">
        <v>16221</v>
      </c>
      <c r="D1401" s="6" t="s">
        <v>16204</v>
      </c>
      <c r="E1401" s="6" t="s">
        <v>18807</v>
      </c>
      <c r="F1401" s="6" t="s">
        <v>14</v>
      </c>
      <c r="G1401" s="6" t="s">
        <v>18808</v>
      </c>
      <c r="H1401" s="6" t="s">
        <v>18807</v>
      </c>
      <c r="I1401" s="6" t="s">
        <v>8156</v>
      </c>
      <c r="J1401" s="6" t="s">
        <v>16479</v>
      </c>
      <c r="K1401" s="6">
        <v>35353</v>
      </c>
      <c r="L1401" s="6"/>
      <c r="M1401" s="6"/>
      <c r="N1401" s="17"/>
      <c r="O1401" s="6" t="s">
        <v>26885</v>
      </c>
    </row>
    <row r="1402" spans="1:16" hidden="1" x14ac:dyDescent="0.25">
      <c r="A1402" s="6">
        <v>1401</v>
      </c>
      <c r="B1402" s="6" t="s">
        <v>26890</v>
      </c>
      <c r="C1402" s="6" t="s">
        <v>16221</v>
      </c>
      <c r="D1402" s="6" t="s">
        <v>16204</v>
      </c>
      <c r="E1402" s="6" t="s">
        <v>8156</v>
      </c>
      <c r="F1402" s="6" t="s">
        <v>14</v>
      </c>
      <c r="G1402" s="6" t="s">
        <v>18809</v>
      </c>
      <c r="H1402" s="6" t="s">
        <v>8156</v>
      </c>
      <c r="I1402" s="6" t="s">
        <v>8156</v>
      </c>
      <c r="J1402" s="6" t="s">
        <v>16479</v>
      </c>
      <c r="K1402" s="6">
        <v>35353</v>
      </c>
      <c r="L1402" s="6"/>
      <c r="M1402" s="6"/>
      <c r="N1402" s="17"/>
      <c r="O1402" s="6" t="s">
        <v>26885</v>
      </c>
    </row>
    <row r="1403" spans="1:16" hidden="1" x14ac:dyDescent="0.25">
      <c r="A1403" s="6">
        <v>1402</v>
      </c>
      <c r="B1403" s="6" t="s">
        <v>26890</v>
      </c>
      <c r="C1403" s="6" t="s">
        <v>16221</v>
      </c>
      <c r="D1403" s="6" t="s">
        <v>16204</v>
      </c>
      <c r="E1403" s="6" t="s">
        <v>18810</v>
      </c>
      <c r="F1403" s="6" t="s">
        <v>1635</v>
      </c>
      <c r="G1403" s="6" t="s">
        <v>18811</v>
      </c>
      <c r="H1403" s="6" t="s">
        <v>18812</v>
      </c>
      <c r="I1403" s="6" t="s">
        <v>18813</v>
      </c>
      <c r="J1403" s="6" t="s">
        <v>16479</v>
      </c>
      <c r="K1403" s="6">
        <v>35452</v>
      </c>
      <c r="L1403" s="6"/>
      <c r="M1403" s="6"/>
      <c r="N1403" s="17"/>
      <c r="O1403" s="6" t="s">
        <v>26885</v>
      </c>
    </row>
    <row r="1404" spans="1:16" hidden="1" x14ac:dyDescent="0.25">
      <c r="A1404" s="6">
        <v>1403</v>
      </c>
      <c r="B1404" s="6" t="s">
        <v>26890</v>
      </c>
      <c r="C1404" s="6" t="s">
        <v>16221</v>
      </c>
      <c r="D1404" s="6" t="s">
        <v>16204</v>
      </c>
      <c r="E1404" s="6" t="s">
        <v>18814</v>
      </c>
      <c r="F1404" s="6" t="s">
        <v>14</v>
      </c>
      <c r="G1404" s="6" t="s">
        <v>18814</v>
      </c>
      <c r="H1404" s="6" t="s">
        <v>18814</v>
      </c>
      <c r="I1404" s="6" t="s">
        <v>18814</v>
      </c>
      <c r="J1404" s="6" t="s">
        <v>16479</v>
      </c>
      <c r="K1404" s="6">
        <v>35357</v>
      </c>
      <c r="L1404" s="6"/>
      <c r="M1404" s="6"/>
      <c r="N1404" s="17"/>
      <c r="O1404" s="6" t="s">
        <v>26885</v>
      </c>
    </row>
    <row r="1405" spans="1:16" hidden="1" x14ac:dyDescent="0.25">
      <c r="A1405" s="6">
        <v>1404</v>
      </c>
      <c r="B1405" s="6" t="s">
        <v>26890</v>
      </c>
      <c r="C1405" s="6" t="s">
        <v>16221</v>
      </c>
      <c r="D1405" s="6" t="s">
        <v>16204</v>
      </c>
      <c r="E1405" s="6" t="s">
        <v>18815</v>
      </c>
      <c r="F1405" s="6" t="s">
        <v>14</v>
      </c>
      <c r="G1405" s="6" t="s">
        <v>18815</v>
      </c>
      <c r="H1405" s="6" t="s">
        <v>18815</v>
      </c>
      <c r="I1405" s="6" t="s">
        <v>18815</v>
      </c>
      <c r="J1405" s="6" t="s">
        <v>16479</v>
      </c>
      <c r="K1405" s="6">
        <v>35357</v>
      </c>
      <c r="L1405" s="6"/>
      <c r="M1405" s="6"/>
      <c r="N1405" s="17"/>
      <c r="O1405" s="6" t="s">
        <v>26885</v>
      </c>
    </row>
    <row r="1406" spans="1:16" hidden="1" x14ac:dyDescent="0.25">
      <c r="A1406" s="6">
        <v>1405</v>
      </c>
      <c r="B1406" s="6" t="s">
        <v>26890</v>
      </c>
      <c r="C1406" s="6" t="s">
        <v>16221</v>
      </c>
      <c r="D1406" s="6" t="s">
        <v>16204</v>
      </c>
      <c r="E1406" s="6" t="s">
        <v>18816</v>
      </c>
      <c r="F1406" s="6" t="s">
        <v>14</v>
      </c>
      <c r="G1406" s="6" t="s">
        <v>18816</v>
      </c>
      <c r="H1406" s="6" t="s">
        <v>18816</v>
      </c>
      <c r="I1406" s="6" t="s">
        <v>18816</v>
      </c>
      <c r="J1406" s="6" t="s">
        <v>16479</v>
      </c>
      <c r="K1406" s="6">
        <v>35361</v>
      </c>
      <c r="L1406" s="6"/>
      <c r="M1406" s="6"/>
      <c r="N1406" s="17"/>
      <c r="O1406" s="6" t="s">
        <v>26885</v>
      </c>
    </row>
    <row r="1407" spans="1:16" hidden="1" x14ac:dyDescent="0.25">
      <c r="A1407" s="6">
        <v>1406</v>
      </c>
      <c r="B1407" s="6" t="s">
        <v>26890</v>
      </c>
      <c r="C1407" s="6" t="s">
        <v>16221</v>
      </c>
      <c r="D1407" s="6" t="s">
        <v>16204</v>
      </c>
      <c r="E1407" s="6" t="s">
        <v>18817</v>
      </c>
      <c r="F1407" s="6" t="s">
        <v>1635</v>
      </c>
      <c r="G1407" s="6" t="s">
        <v>18818</v>
      </c>
      <c r="H1407" s="6" t="s">
        <v>18819</v>
      </c>
      <c r="I1407" s="6" t="s">
        <v>18819</v>
      </c>
      <c r="J1407" s="6" t="s">
        <v>16479</v>
      </c>
      <c r="K1407" s="6">
        <v>35361</v>
      </c>
      <c r="L1407" s="6"/>
      <c r="M1407" s="6"/>
      <c r="N1407" s="17"/>
      <c r="O1407" s="6" t="s">
        <v>26885</v>
      </c>
    </row>
    <row r="1408" spans="1:16" hidden="1" x14ac:dyDescent="0.25">
      <c r="A1408" s="6">
        <v>1407</v>
      </c>
      <c r="B1408" s="6" t="s">
        <v>26890</v>
      </c>
      <c r="C1408" s="6" t="s">
        <v>16221</v>
      </c>
      <c r="D1408" s="6" t="s">
        <v>16204</v>
      </c>
      <c r="E1408" s="6" t="s">
        <v>18820</v>
      </c>
      <c r="F1408" s="6" t="s">
        <v>14</v>
      </c>
      <c r="G1408" s="6" t="s">
        <v>18821</v>
      </c>
      <c r="H1408" s="6" t="s">
        <v>18821</v>
      </c>
      <c r="I1408" s="6"/>
      <c r="J1408" s="6" t="s">
        <v>16479</v>
      </c>
      <c r="K1408" s="6">
        <v>0</v>
      </c>
      <c r="L1408" s="6"/>
      <c r="M1408" s="6"/>
      <c r="N1408" s="17"/>
      <c r="O1408" s="6" t="s">
        <v>26885</v>
      </c>
    </row>
    <row r="1409" spans="1:16" hidden="1" x14ac:dyDescent="0.25">
      <c r="A1409" s="6">
        <v>1408</v>
      </c>
      <c r="B1409" s="6" t="s">
        <v>26890</v>
      </c>
      <c r="C1409" s="6" t="s">
        <v>16221</v>
      </c>
      <c r="D1409" s="6" t="s">
        <v>16204</v>
      </c>
      <c r="E1409" s="6" t="s">
        <v>18822</v>
      </c>
      <c r="F1409" s="6" t="s">
        <v>14</v>
      </c>
      <c r="G1409" s="6" t="s">
        <v>18823</v>
      </c>
      <c r="H1409" s="6" t="s">
        <v>18824</v>
      </c>
      <c r="I1409" s="6" t="s">
        <v>2322</v>
      </c>
      <c r="J1409" s="6" t="s">
        <v>16479</v>
      </c>
      <c r="K1409" s="6">
        <v>35591</v>
      </c>
      <c r="L1409" s="6"/>
      <c r="M1409" s="6"/>
      <c r="N1409" s="17"/>
      <c r="O1409" s="6" t="s">
        <v>26885</v>
      </c>
    </row>
    <row r="1410" spans="1:16" hidden="1" x14ac:dyDescent="0.25">
      <c r="A1410" s="6">
        <v>1409</v>
      </c>
      <c r="B1410" s="6" t="s">
        <v>26890</v>
      </c>
      <c r="C1410" s="6" t="s">
        <v>16221</v>
      </c>
      <c r="D1410" s="6" t="s">
        <v>16204</v>
      </c>
      <c r="E1410" s="6" t="s">
        <v>18825</v>
      </c>
      <c r="F1410" s="6" t="s">
        <v>14</v>
      </c>
      <c r="G1410" s="6" t="s">
        <v>18826</v>
      </c>
      <c r="H1410" s="6" t="s">
        <v>18827</v>
      </c>
      <c r="I1410" s="6" t="s">
        <v>18828</v>
      </c>
      <c r="J1410" s="6" t="s">
        <v>16479</v>
      </c>
      <c r="K1410" s="6">
        <v>35513</v>
      </c>
      <c r="L1410" s="6"/>
      <c r="M1410" s="6"/>
      <c r="N1410" s="17"/>
      <c r="O1410" s="6" t="s">
        <v>26885</v>
      </c>
    </row>
    <row r="1411" spans="1:16" hidden="1" x14ac:dyDescent="0.25">
      <c r="A1411" s="6">
        <v>1410</v>
      </c>
      <c r="B1411" s="6" t="s">
        <v>26890</v>
      </c>
      <c r="C1411" s="6" t="s">
        <v>16221</v>
      </c>
      <c r="D1411" s="6" t="s">
        <v>16204</v>
      </c>
      <c r="E1411" s="6" t="s">
        <v>18829</v>
      </c>
      <c r="F1411" s="6" t="s">
        <v>14</v>
      </c>
      <c r="G1411" s="6" t="s">
        <v>18830</v>
      </c>
      <c r="H1411" s="6" t="s">
        <v>18831</v>
      </c>
      <c r="I1411" s="6" t="s">
        <v>18832</v>
      </c>
      <c r="J1411" s="6" t="s">
        <v>16479</v>
      </c>
      <c r="K1411" s="6">
        <v>35353</v>
      </c>
      <c r="L1411" s="6"/>
      <c r="M1411" s="6"/>
      <c r="N1411" s="17"/>
      <c r="O1411" s="6" t="s">
        <v>26885</v>
      </c>
    </row>
    <row r="1412" spans="1:16" hidden="1" x14ac:dyDescent="0.25">
      <c r="A1412" s="6">
        <v>1411</v>
      </c>
      <c r="B1412" s="6" t="s">
        <v>26890</v>
      </c>
      <c r="C1412" s="6" t="s">
        <v>16221</v>
      </c>
      <c r="D1412" s="6" t="s">
        <v>16204</v>
      </c>
      <c r="E1412" s="6" t="s">
        <v>18833</v>
      </c>
      <c r="F1412" s="6" t="s">
        <v>14</v>
      </c>
      <c r="G1412" s="6" t="s">
        <v>18834</v>
      </c>
      <c r="H1412" s="6" t="s">
        <v>11100</v>
      </c>
      <c r="I1412" s="6" t="s">
        <v>18835</v>
      </c>
      <c r="J1412" s="6" t="s">
        <v>16479</v>
      </c>
      <c r="K1412" s="6">
        <v>35592</v>
      </c>
      <c r="L1412" s="6"/>
      <c r="M1412" s="6"/>
      <c r="N1412" s="17"/>
      <c r="O1412" s="6" t="s">
        <v>26885</v>
      </c>
    </row>
    <row r="1413" spans="1:16" hidden="1" x14ac:dyDescent="0.25">
      <c r="A1413" s="6">
        <v>1412</v>
      </c>
      <c r="B1413" s="6" t="s">
        <v>26890</v>
      </c>
      <c r="C1413" s="6" t="s">
        <v>16221</v>
      </c>
      <c r="D1413" s="6" t="s">
        <v>16204</v>
      </c>
      <c r="E1413" s="6" t="s">
        <v>18836</v>
      </c>
      <c r="F1413" s="6" t="s">
        <v>14</v>
      </c>
      <c r="G1413" s="6" t="s">
        <v>18837</v>
      </c>
      <c r="H1413" s="6" t="s">
        <v>18838</v>
      </c>
      <c r="I1413" s="6" t="s">
        <v>18828</v>
      </c>
      <c r="J1413" s="6" t="s">
        <v>16479</v>
      </c>
      <c r="K1413" s="6">
        <v>35513</v>
      </c>
      <c r="L1413" s="6"/>
      <c r="M1413" s="6"/>
      <c r="N1413" s="17"/>
      <c r="O1413" s="6" t="s">
        <v>26885</v>
      </c>
    </row>
    <row r="1414" spans="1:16" hidden="1" x14ac:dyDescent="0.25">
      <c r="A1414" s="6">
        <v>1413</v>
      </c>
      <c r="B1414" s="6" t="s">
        <v>26890</v>
      </c>
      <c r="C1414" s="6" t="s">
        <v>16221</v>
      </c>
      <c r="D1414" s="6" t="s">
        <v>16204</v>
      </c>
      <c r="E1414" s="6" t="s">
        <v>18839</v>
      </c>
      <c r="F1414" s="6" t="s">
        <v>14</v>
      </c>
      <c r="G1414" s="6" t="s">
        <v>18840</v>
      </c>
      <c r="H1414" s="6" t="s">
        <v>18841</v>
      </c>
      <c r="I1414" s="6" t="s">
        <v>18842</v>
      </c>
      <c r="J1414" s="6" t="s">
        <v>16479</v>
      </c>
      <c r="K1414" s="6">
        <v>35594</v>
      </c>
      <c r="L1414" s="6"/>
      <c r="M1414" s="6"/>
      <c r="N1414" s="17"/>
      <c r="O1414" s="6" t="s">
        <v>26885</v>
      </c>
    </row>
    <row r="1415" spans="1:16" hidden="1" x14ac:dyDescent="0.25">
      <c r="A1415" s="6">
        <v>1414</v>
      </c>
      <c r="B1415" s="6" t="s">
        <v>26890</v>
      </c>
      <c r="C1415" s="6" t="s">
        <v>16221</v>
      </c>
      <c r="D1415" s="6" t="s">
        <v>16204</v>
      </c>
      <c r="E1415" s="6" t="s">
        <v>18843</v>
      </c>
      <c r="F1415" s="6" t="s">
        <v>14</v>
      </c>
      <c r="G1415" s="6" t="s">
        <v>18844</v>
      </c>
      <c r="H1415" s="6" t="s">
        <v>18838</v>
      </c>
      <c r="I1415" s="6" t="s">
        <v>18828</v>
      </c>
      <c r="J1415" s="6" t="s">
        <v>16479</v>
      </c>
      <c r="K1415" s="6">
        <v>35513</v>
      </c>
      <c r="L1415" s="6"/>
      <c r="M1415" s="6"/>
      <c r="N1415" s="17"/>
      <c r="O1415" s="6" t="s">
        <v>26885</v>
      </c>
    </row>
    <row r="1416" spans="1:16" hidden="1" x14ac:dyDescent="0.25">
      <c r="A1416" s="6">
        <v>1415</v>
      </c>
      <c r="B1416" s="6" t="s">
        <v>26890</v>
      </c>
      <c r="C1416" s="6" t="s">
        <v>16221</v>
      </c>
      <c r="D1416" s="6" t="s">
        <v>16204</v>
      </c>
      <c r="E1416" s="6" t="s">
        <v>18845</v>
      </c>
      <c r="F1416" s="6" t="s">
        <v>14</v>
      </c>
      <c r="G1416" s="6" t="s">
        <v>18846</v>
      </c>
      <c r="H1416" s="6" t="s">
        <v>18847</v>
      </c>
      <c r="I1416" s="6" t="s">
        <v>7726</v>
      </c>
      <c r="J1416" s="6" t="s">
        <v>16479</v>
      </c>
      <c r="K1416" s="6">
        <v>35594</v>
      </c>
      <c r="L1416" s="6"/>
      <c r="M1416" s="6"/>
      <c r="N1416" s="17"/>
      <c r="O1416" s="6" t="s">
        <v>26885</v>
      </c>
    </row>
    <row r="1417" spans="1:16" hidden="1" x14ac:dyDescent="0.25">
      <c r="A1417" s="6">
        <v>1416</v>
      </c>
      <c r="B1417" s="6" t="s">
        <v>26890</v>
      </c>
      <c r="C1417" s="6" t="s">
        <v>16221</v>
      </c>
      <c r="D1417" s="6" t="s">
        <v>16204</v>
      </c>
      <c r="E1417" s="6" t="s">
        <v>18848</v>
      </c>
      <c r="F1417" s="6" t="s">
        <v>14</v>
      </c>
      <c r="G1417" s="6" t="s">
        <v>18849</v>
      </c>
      <c r="H1417" s="6" t="s">
        <v>18850</v>
      </c>
      <c r="I1417" s="6" t="s">
        <v>18851</v>
      </c>
      <c r="J1417" s="6" t="s">
        <v>16479</v>
      </c>
      <c r="K1417" s="6">
        <v>35552</v>
      </c>
      <c r="L1417" s="6"/>
      <c r="M1417" s="6"/>
      <c r="N1417" s="17"/>
      <c r="O1417" s="6" t="s">
        <v>26885</v>
      </c>
    </row>
    <row r="1418" spans="1:16" hidden="1" x14ac:dyDescent="0.25">
      <c r="A1418" s="6">
        <v>1417</v>
      </c>
      <c r="B1418" s="6" t="s">
        <v>26890</v>
      </c>
      <c r="C1418" s="6" t="s">
        <v>16221</v>
      </c>
      <c r="D1418" s="6" t="s">
        <v>16204</v>
      </c>
      <c r="E1418" s="6" t="s">
        <v>18852</v>
      </c>
      <c r="F1418" s="6" t="s">
        <v>14</v>
      </c>
      <c r="G1418" s="6" t="s">
        <v>18853</v>
      </c>
      <c r="H1418" s="6" t="s">
        <v>8393</v>
      </c>
      <c r="I1418" s="6" t="s">
        <v>18832</v>
      </c>
      <c r="J1418" s="6" t="s">
        <v>16479</v>
      </c>
      <c r="K1418" s="6">
        <v>35353</v>
      </c>
      <c r="L1418" s="6"/>
      <c r="M1418" s="6"/>
      <c r="N1418" s="17"/>
      <c r="O1418" s="6" t="s">
        <v>26885</v>
      </c>
    </row>
    <row r="1419" spans="1:16" hidden="1" x14ac:dyDescent="0.25">
      <c r="A1419" s="6">
        <v>1418</v>
      </c>
      <c r="B1419" s="6" t="s">
        <v>26890</v>
      </c>
      <c r="C1419" s="6" t="s">
        <v>16221</v>
      </c>
      <c r="D1419" s="6" t="s">
        <v>16204</v>
      </c>
      <c r="E1419" s="6" t="s">
        <v>18854</v>
      </c>
      <c r="F1419" s="6" t="s">
        <v>14</v>
      </c>
      <c r="G1419" s="6" t="s">
        <v>18855</v>
      </c>
      <c r="H1419" s="6" t="s">
        <v>18856</v>
      </c>
      <c r="I1419" s="6" t="s">
        <v>18842</v>
      </c>
      <c r="J1419" s="6" t="s">
        <v>16479</v>
      </c>
      <c r="K1419" s="6">
        <v>35594</v>
      </c>
      <c r="L1419" s="6"/>
      <c r="M1419" s="6"/>
      <c r="N1419" s="17"/>
      <c r="O1419" s="6" t="s">
        <v>26885</v>
      </c>
    </row>
    <row r="1420" spans="1:16" hidden="1" x14ac:dyDescent="0.25">
      <c r="A1420" s="6">
        <v>1419</v>
      </c>
      <c r="B1420" s="6" t="s">
        <v>26890</v>
      </c>
      <c r="C1420" s="6" t="s">
        <v>16221</v>
      </c>
      <c r="D1420" s="6" t="s">
        <v>16204</v>
      </c>
      <c r="E1420" s="6" t="s">
        <v>18857</v>
      </c>
      <c r="F1420" s="6" t="s">
        <v>14</v>
      </c>
      <c r="G1420" s="6" t="s">
        <v>18858</v>
      </c>
      <c r="H1420" s="6" t="s">
        <v>18859</v>
      </c>
      <c r="I1420" s="6" t="s">
        <v>2322</v>
      </c>
      <c r="J1420" s="6" t="s">
        <v>16479</v>
      </c>
      <c r="K1420" s="6">
        <v>35591</v>
      </c>
      <c r="L1420" s="6"/>
      <c r="M1420" s="6"/>
      <c r="N1420" s="17"/>
      <c r="O1420" s="6" t="s">
        <v>26885</v>
      </c>
    </row>
    <row r="1421" spans="1:16" hidden="1" x14ac:dyDescent="0.25">
      <c r="A1421" s="6">
        <v>1420</v>
      </c>
      <c r="B1421" s="6" t="s">
        <v>26890</v>
      </c>
      <c r="C1421" s="6" t="s">
        <v>16221</v>
      </c>
      <c r="D1421" s="6" t="s">
        <v>16204</v>
      </c>
      <c r="E1421" s="6" t="s">
        <v>18860</v>
      </c>
      <c r="F1421" s="6" t="s">
        <v>14</v>
      </c>
      <c r="G1421" s="6" t="s">
        <v>18861</v>
      </c>
      <c r="H1421" s="6" t="s">
        <v>18862</v>
      </c>
      <c r="I1421" s="6" t="s">
        <v>18863</v>
      </c>
      <c r="J1421" s="6" t="s">
        <v>16479</v>
      </c>
      <c r="K1421" s="6">
        <v>35592</v>
      </c>
      <c r="L1421" s="6"/>
      <c r="M1421" s="6"/>
      <c r="N1421" s="17"/>
      <c r="O1421" s="20" t="s">
        <v>26947</v>
      </c>
      <c r="P1421" s="20" t="s">
        <v>26948</v>
      </c>
    </row>
    <row r="1422" spans="1:16" hidden="1" x14ac:dyDescent="0.25">
      <c r="A1422" s="6">
        <v>1421</v>
      </c>
      <c r="B1422" s="6" t="s">
        <v>26890</v>
      </c>
      <c r="C1422" s="6" t="s">
        <v>16221</v>
      </c>
      <c r="D1422" s="6" t="s">
        <v>16204</v>
      </c>
      <c r="E1422" s="6" t="s">
        <v>18864</v>
      </c>
      <c r="F1422" s="6" t="s">
        <v>1635</v>
      </c>
      <c r="G1422" s="6" t="s">
        <v>18865</v>
      </c>
      <c r="H1422" s="6" t="s">
        <v>18828</v>
      </c>
      <c r="I1422" s="6" t="s">
        <v>18828</v>
      </c>
      <c r="J1422" s="6" t="s">
        <v>16479</v>
      </c>
      <c r="K1422" s="6">
        <v>35513</v>
      </c>
      <c r="L1422" s="6"/>
      <c r="M1422" s="6"/>
      <c r="N1422" s="17"/>
      <c r="O1422" s="6" t="s">
        <v>26885</v>
      </c>
    </row>
    <row r="1423" spans="1:16" hidden="1" x14ac:dyDescent="0.25">
      <c r="A1423" s="6">
        <v>1422</v>
      </c>
      <c r="B1423" s="6" t="s">
        <v>26890</v>
      </c>
      <c r="C1423" s="6" t="s">
        <v>16221</v>
      </c>
      <c r="D1423" s="6" t="s">
        <v>16204</v>
      </c>
      <c r="E1423" s="6" t="s">
        <v>18866</v>
      </c>
      <c r="F1423" s="6" t="s">
        <v>14</v>
      </c>
      <c r="G1423" s="6" t="s">
        <v>18867</v>
      </c>
      <c r="H1423" s="6" t="s">
        <v>18868</v>
      </c>
      <c r="I1423" s="6" t="s">
        <v>16478</v>
      </c>
      <c r="J1423" s="6" t="s">
        <v>18329</v>
      </c>
      <c r="K1423" s="6">
        <v>35362</v>
      </c>
      <c r="L1423" s="6"/>
      <c r="M1423" s="6"/>
      <c r="N1423" s="17"/>
      <c r="O1423" s="6" t="s">
        <v>26885</v>
      </c>
    </row>
    <row r="1424" spans="1:16" hidden="1" x14ac:dyDescent="0.25">
      <c r="A1424" s="6">
        <v>1423</v>
      </c>
      <c r="B1424" s="6" t="s">
        <v>26890</v>
      </c>
      <c r="C1424" s="6" t="s">
        <v>16221</v>
      </c>
      <c r="D1424" s="6" t="s">
        <v>16204</v>
      </c>
      <c r="E1424" s="6" t="s">
        <v>18869</v>
      </c>
      <c r="F1424" s="6" t="s">
        <v>14</v>
      </c>
      <c r="G1424" s="6" t="s">
        <v>18870</v>
      </c>
      <c r="H1424" s="6" t="s">
        <v>18871</v>
      </c>
      <c r="I1424" s="6" t="s">
        <v>18871</v>
      </c>
      <c r="J1424" s="6" t="s">
        <v>18329</v>
      </c>
      <c r="K1424" s="6">
        <v>35141</v>
      </c>
      <c r="L1424" s="6"/>
      <c r="M1424" s="6"/>
      <c r="N1424" s="17"/>
      <c r="O1424" s="6" t="s">
        <v>26885</v>
      </c>
    </row>
    <row r="1425" spans="1:16" hidden="1" x14ac:dyDescent="0.25">
      <c r="A1425" s="6">
        <v>1424</v>
      </c>
      <c r="B1425" s="6" t="s">
        <v>26890</v>
      </c>
      <c r="C1425" s="6" t="s">
        <v>16221</v>
      </c>
      <c r="D1425" s="6" t="s">
        <v>16204</v>
      </c>
      <c r="E1425" s="6" t="s">
        <v>16476</v>
      </c>
      <c r="F1425" s="6" t="s">
        <v>14</v>
      </c>
      <c r="G1425" s="6" t="s">
        <v>18872</v>
      </c>
      <c r="H1425" s="6" t="s">
        <v>16476</v>
      </c>
      <c r="I1425" s="6" t="s">
        <v>16478</v>
      </c>
      <c r="J1425" s="6" t="s">
        <v>18329</v>
      </c>
      <c r="K1425" s="6">
        <v>35362</v>
      </c>
      <c r="L1425" s="6"/>
      <c r="M1425" s="6"/>
      <c r="N1425" s="17"/>
      <c r="O1425" s="6" t="s">
        <v>26885</v>
      </c>
    </row>
    <row r="1426" spans="1:16" hidden="1" x14ac:dyDescent="0.25">
      <c r="A1426" s="6">
        <v>1425</v>
      </c>
      <c r="B1426" s="6" t="s">
        <v>26890</v>
      </c>
      <c r="C1426" s="6" t="s">
        <v>16221</v>
      </c>
      <c r="D1426" s="6" t="s">
        <v>16204</v>
      </c>
      <c r="E1426" s="6" t="s">
        <v>18873</v>
      </c>
      <c r="F1426" s="6" t="s">
        <v>14</v>
      </c>
      <c r="G1426" s="6" t="s">
        <v>18874</v>
      </c>
      <c r="H1426" s="6" t="s">
        <v>18875</v>
      </c>
      <c r="I1426" s="6" t="s">
        <v>1249</v>
      </c>
      <c r="J1426" s="6" t="s">
        <v>18329</v>
      </c>
      <c r="K1426" s="6">
        <v>35134</v>
      </c>
      <c r="L1426" s="6"/>
      <c r="M1426" s="6"/>
      <c r="N1426" s="17"/>
      <c r="O1426" s="6" t="s">
        <v>26885</v>
      </c>
    </row>
    <row r="1427" spans="1:16" hidden="1" x14ac:dyDescent="0.25">
      <c r="A1427" s="6">
        <v>1426</v>
      </c>
      <c r="B1427" s="6" t="s">
        <v>26890</v>
      </c>
      <c r="C1427" s="6" t="s">
        <v>16221</v>
      </c>
      <c r="D1427" s="6" t="s">
        <v>16204</v>
      </c>
      <c r="E1427" s="6" t="s">
        <v>18876</v>
      </c>
      <c r="F1427" s="6" t="s">
        <v>14</v>
      </c>
      <c r="G1427" s="6" t="s">
        <v>18877</v>
      </c>
      <c r="H1427" s="6" t="s">
        <v>18878</v>
      </c>
      <c r="I1427" s="6" t="s">
        <v>18851</v>
      </c>
      <c r="J1427" s="6" t="s">
        <v>18329</v>
      </c>
      <c r="K1427" s="6">
        <v>35145</v>
      </c>
      <c r="L1427" s="6"/>
      <c r="M1427" s="6"/>
      <c r="N1427" s="17"/>
      <c r="O1427" s="20" t="s">
        <v>26949</v>
      </c>
      <c r="P1427" s="20" t="s">
        <v>26950</v>
      </c>
    </row>
    <row r="1428" spans="1:16" hidden="1" x14ac:dyDescent="0.25">
      <c r="A1428" s="6">
        <v>1427</v>
      </c>
      <c r="B1428" s="6" t="s">
        <v>26890</v>
      </c>
      <c r="C1428" s="6" t="s">
        <v>16221</v>
      </c>
      <c r="D1428" s="6" t="s">
        <v>16204</v>
      </c>
      <c r="E1428" s="6" t="s">
        <v>18879</v>
      </c>
      <c r="F1428" s="6" t="s">
        <v>14</v>
      </c>
      <c r="G1428" s="6" t="s">
        <v>18880</v>
      </c>
      <c r="H1428" s="6" t="s">
        <v>18881</v>
      </c>
      <c r="I1428" s="6" t="s">
        <v>18882</v>
      </c>
      <c r="J1428" s="6" t="s">
        <v>18329</v>
      </c>
      <c r="K1428" s="6">
        <v>35215</v>
      </c>
      <c r="L1428" s="6"/>
      <c r="M1428" s="6"/>
      <c r="N1428" s="17"/>
      <c r="O1428" s="21" t="s">
        <v>26951</v>
      </c>
      <c r="P1428" s="20" t="s">
        <v>26952</v>
      </c>
    </row>
    <row r="1429" spans="1:16" hidden="1" x14ac:dyDescent="0.25">
      <c r="A1429" s="6">
        <v>1428</v>
      </c>
      <c r="B1429" s="6" t="s">
        <v>26890</v>
      </c>
      <c r="C1429" s="6" t="s">
        <v>16221</v>
      </c>
      <c r="D1429" s="6" t="s">
        <v>16204</v>
      </c>
      <c r="E1429" s="6" t="s">
        <v>18883</v>
      </c>
      <c r="F1429" s="6" t="s">
        <v>14</v>
      </c>
      <c r="G1429" s="6" t="s">
        <v>18884</v>
      </c>
      <c r="H1429" s="6" t="s">
        <v>18885</v>
      </c>
      <c r="I1429" s="6" t="s">
        <v>18886</v>
      </c>
      <c r="J1429" s="6" t="s">
        <v>18329</v>
      </c>
      <c r="K1429" s="6">
        <v>35124</v>
      </c>
      <c r="L1429" s="6"/>
      <c r="M1429" s="6"/>
      <c r="N1429" s="17"/>
      <c r="O1429" s="20" t="s">
        <v>26953</v>
      </c>
      <c r="P1429" s="20" t="s">
        <v>26954</v>
      </c>
    </row>
    <row r="1430" spans="1:16" hidden="1" x14ac:dyDescent="0.25">
      <c r="A1430" s="6">
        <v>1429</v>
      </c>
      <c r="B1430" s="6" t="s">
        <v>26890</v>
      </c>
      <c r="C1430" s="6" t="s">
        <v>16221</v>
      </c>
      <c r="D1430" s="6" t="s">
        <v>16204</v>
      </c>
      <c r="E1430" s="6" t="s">
        <v>18887</v>
      </c>
      <c r="F1430" s="6" t="s">
        <v>14</v>
      </c>
      <c r="G1430" s="6" t="s">
        <v>18888</v>
      </c>
      <c r="H1430" s="6" t="s">
        <v>6067</v>
      </c>
      <c r="I1430" s="6" t="s">
        <v>1249</v>
      </c>
      <c r="J1430" s="6" t="s">
        <v>18329</v>
      </c>
      <c r="K1430" s="6">
        <v>35134</v>
      </c>
      <c r="L1430" s="6"/>
      <c r="M1430" s="6"/>
      <c r="N1430" s="17"/>
      <c r="O1430" s="6" t="s">
        <v>26885</v>
      </c>
    </row>
    <row r="1431" spans="1:16" hidden="1" x14ac:dyDescent="0.25">
      <c r="A1431" s="6">
        <v>1430</v>
      </c>
      <c r="B1431" s="6" t="s">
        <v>26890</v>
      </c>
      <c r="C1431" s="6" t="s">
        <v>16221</v>
      </c>
      <c r="D1431" s="6" t="s">
        <v>16204</v>
      </c>
      <c r="E1431" s="6" t="s">
        <v>18889</v>
      </c>
      <c r="F1431" s="6" t="s">
        <v>14</v>
      </c>
      <c r="G1431" s="6" t="s">
        <v>18890</v>
      </c>
      <c r="H1431" s="6" t="s">
        <v>325</v>
      </c>
      <c r="I1431" s="6" t="s">
        <v>18891</v>
      </c>
      <c r="J1431" s="6" t="s">
        <v>18329</v>
      </c>
      <c r="K1431" s="6">
        <v>35122</v>
      </c>
      <c r="L1431" s="6"/>
      <c r="M1431" s="6"/>
      <c r="N1431" s="17"/>
      <c r="O1431" s="21" t="s">
        <v>26955</v>
      </c>
      <c r="P1431" s="21" t="s">
        <v>26956</v>
      </c>
    </row>
    <row r="1432" spans="1:16" hidden="1" x14ac:dyDescent="0.25">
      <c r="A1432" s="6">
        <v>1431</v>
      </c>
      <c r="B1432" s="6" t="s">
        <v>26890</v>
      </c>
      <c r="C1432" s="6" t="s">
        <v>16221</v>
      </c>
      <c r="D1432" s="6" t="s">
        <v>16204</v>
      </c>
      <c r="E1432" s="6" t="s">
        <v>18892</v>
      </c>
      <c r="F1432" s="6" t="s">
        <v>14</v>
      </c>
      <c r="G1432" s="6" t="s">
        <v>18893</v>
      </c>
      <c r="H1432" s="6" t="s">
        <v>18894</v>
      </c>
      <c r="I1432" s="6" t="s">
        <v>17748</v>
      </c>
      <c r="J1432" s="6" t="s">
        <v>18329</v>
      </c>
      <c r="K1432" s="6">
        <v>35132</v>
      </c>
      <c r="L1432" s="6"/>
      <c r="M1432" s="6"/>
      <c r="N1432" s="17"/>
      <c r="O1432" s="21" t="s">
        <v>26957</v>
      </c>
      <c r="P1432" s="20" t="s">
        <v>26958</v>
      </c>
    </row>
    <row r="1433" spans="1:16" hidden="1" x14ac:dyDescent="0.25">
      <c r="A1433" s="6">
        <v>1432</v>
      </c>
      <c r="B1433" s="6" t="s">
        <v>26890</v>
      </c>
      <c r="C1433" s="6" t="s">
        <v>16221</v>
      </c>
      <c r="D1433" s="6" t="s">
        <v>16204</v>
      </c>
      <c r="E1433" s="6" t="s">
        <v>18895</v>
      </c>
      <c r="F1433" s="6" t="s">
        <v>14</v>
      </c>
      <c r="G1433" s="6" t="s">
        <v>18896</v>
      </c>
      <c r="H1433" s="6" t="s">
        <v>18897</v>
      </c>
      <c r="I1433" s="6" t="s">
        <v>17732</v>
      </c>
      <c r="J1433" s="6" t="s">
        <v>18329</v>
      </c>
      <c r="K1433" s="6">
        <v>35214</v>
      </c>
      <c r="L1433" s="6"/>
      <c r="M1433" s="6"/>
      <c r="N1433" s="17"/>
      <c r="O1433" s="6" t="s">
        <v>26885</v>
      </c>
    </row>
    <row r="1434" spans="1:16" hidden="1" x14ac:dyDescent="0.25">
      <c r="A1434" s="6">
        <v>1433</v>
      </c>
      <c r="B1434" s="6" t="s">
        <v>26890</v>
      </c>
      <c r="C1434" s="6" t="s">
        <v>16221</v>
      </c>
      <c r="D1434" s="6" t="s">
        <v>16204</v>
      </c>
      <c r="E1434" s="6" t="s">
        <v>18898</v>
      </c>
      <c r="F1434" s="6" t="s">
        <v>14</v>
      </c>
      <c r="G1434" s="6" t="s">
        <v>18899</v>
      </c>
      <c r="H1434" s="6" t="s">
        <v>18881</v>
      </c>
      <c r="I1434" s="6" t="s">
        <v>18882</v>
      </c>
      <c r="J1434" s="6" t="s">
        <v>18329</v>
      </c>
      <c r="K1434" s="6">
        <v>35215</v>
      </c>
      <c r="L1434" s="6"/>
      <c r="M1434" s="6"/>
      <c r="N1434" s="17"/>
      <c r="O1434" s="6" t="s">
        <v>26885</v>
      </c>
    </row>
    <row r="1435" spans="1:16" hidden="1" x14ac:dyDescent="0.25">
      <c r="A1435" s="6">
        <v>1434</v>
      </c>
      <c r="B1435" s="6" t="s">
        <v>26890</v>
      </c>
      <c r="C1435" s="6" t="s">
        <v>16221</v>
      </c>
      <c r="D1435" s="6" t="s">
        <v>16204</v>
      </c>
      <c r="E1435" s="6" t="s">
        <v>18900</v>
      </c>
      <c r="F1435" s="6" t="s">
        <v>14</v>
      </c>
      <c r="G1435" s="6" t="s">
        <v>18901</v>
      </c>
      <c r="H1435" s="6" t="s">
        <v>18900</v>
      </c>
      <c r="I1435" s="6" t="s">
        <v>7572</v>
      </c>
      <c r="J1435" s="6" t="s">
        <v>18329</v>
      </c>
      <c r="K1435" s="6">
        <v>35245</v>
      </c>
      <c r="L1435" s="6"/>
      <c r="M1435" s="6"/>
      <c r="N1435" s="17"/>
      <c r="O1435" s="21" t="s">
        <v>26959</v>
      </c>
      <c r="P1435" s="20" t="s">
        <v>26960</v>
      </c>
    </row>
    <row r="1436" spans="1:16" hidden="1" x14ac:dyDescent="0.25">
      <c r="A1436" s="6">
        <v>1435</v>
      </c>
      <c r="B1436" s="6" t="s">
        <v>26890</v>
      </c>
      <c r="C1436" s="6" t="s">
        <v>16221</v>
      </c>
      <c r="D1436" s="6" t="s">
        <v>16204</v>
      </c>
      <c r="E1436" s="6" t="s">
        <v>18902</v>
      </c>
      <c r="F1436" s="6" t="s">
        <v>14</v>
      </c>
      <c r="G1436" s="6" t="s">
        <v>18903</v>
      </c>
      <c r="H1436" s="6" t="s">
        <v>18904</v>
      </c>
      <c r="I1436" s="6" t="s">
        <v>18905</v>
      </c>
      <c r="J1436" s="6" t="s">
        <v>18329</v>
      </c>
      <c r="K1436" s="6">
        <v>35118</v>
      </c>
      <c r="L1436" s="6"/>
      <c r="M1436" s="6"/>
      <c r="N1436" s="17"/>
      <c r="O1436" s="20" t="s">
        <v>26961</v>
      </c>
      <c r="P1436" s="20" t="s">
        <v>26962</v>
      </c>
    </row>
    <row r="1437" spans="1:16" hidden="1" x14ac:dyDescent="0.25">
      <c r="A1437" s="6">
        <v>1436</v>
      </c>
      <c r="B1437" s="6" t="s">
        <v>26890</v>
      </c>
      <c r="C1437" s="6" t="s">
        <v>16221</v>
      </c>
      <c r="D1437" s="6" t="s">
        <v>16204</v>
      </c>
      <c r="E1437" s="6" t="s">
        <v>18906</v>
      </c>
      <c r="F1437" s="6" t="s">
        <v>14</v>
      </c>
      <c r="G1437" s="6" t="s">
        <v>18907</v>
      </c>
      <c r="H1437" s="6" t="s">
        <v>1089</v>
      </c>
      <c r="I1437" s="6" t="s">
        <v>18908</v>
      </c>
      <c r="J1437" s="6" t="s">
        <v>18329</v>
      </c>
      <c r="K1437" s="6">
        <v>35226</v>
      </c>
      <c r="L1437" s="6"/>
      <c r="M1437" s="6"/>
      <c r="N1437" s="17"/>
      <c r="O1437" s="6" t="s">
        <v>26885</v>
      </c>
    </row>
    <row r="1438" spans="1:16" hidden="1" x14ac:dyDescent="0.25">
      <c r="A1438" s="6">
        <v>1437</v>
      </c>
      <c r="B1438" s="6" t="s">
        <v>26890</v>
      </c>
      <c r="C1438" s="6" t="s">
        <v>16221</v>
      </c>
      <c r="D1438" s="6" t="s">
        <v>16204</v>
      </c>
      <c r="E1438" s="6" t="s">
        <v>18909</v>
      </c>
      <c r="F1438" s="6" t="s">
        <v>14</v>
      </c>
      <c r="G1438" s="6" t="s">
        <v>18910</v>
      </c>
      <c r="H1438" s="6" t="s">
        <v>18431</v>
      </c>
      <c r="I1438" s="6" t="s">
        <v>18911</v>
      </c>
      <c r="J1438" s="6" t="s">
        <v>18329</v>
      </c>
      <c r="K1438" s="6">
        <v>35145</v>
      </c>
      <c r="L1438" s="6"/>
      <c r="M1438" s="6"/>
      <c r="N1438" s="17"/>
      <c r="O1438" s="6" t="s">
        <v>26885</v>
      </c>
    </row>
    <row r="1439" spans="1:16" hidden="1" x14ac:dyDescent="0.25">
      <c r="A1439" s="6">
        <v>1438</v>
      </c>
      <c r="B1439" s="6" t="s">
        <v>26890</v>
      </c>
      <c r="C1439" s="6" t="s">
        <v>16221</v>
      </c>
      <c r="D1439" s="6" t="s">
        <v>16204</v>
      </c>
      <c r="E1439" s="6" t="s">
        <v>18912</v>
      </c>
      <c r="F1439" s="6" t="s">
        <v>14</v>
      </c>
      <c r="G1439" s="6" t="s">
        <v>18913</v>
      </c>
      <c r="H1439" s="6" t="s">
        <v>17747</v>
      </c>
      <c r="I1439" s="6" t="s">
        <v>17748</v>
      </c>
      <c r="J1439" s="6" t="s">
        <v>18329</v>
      </c>
      <c r="K1439" s="6">
        <v>35135</v>
      </c>
      <c r="L1439" s="6"/>
      <c r="M1439" s="6"/>
      <c r="N1439" s="17"/>
      <c r="O1439" s="21" t="s">
        <v>26963</v>
      </c>
      <c r="P1439" s="20" t="s">
        <v>26964</v>
      </c>
    </row>
    <row r="1440" spans="1:16" hidden="1" x14ac:dyDescent="0.25">
      <c r="A1440" s="6">
        <v>1439</v>
      </c>
      <c r="B1440" s="6" t="s">
        <v>26890</v>
      </c>
      <c r="C1440" s="6" t="s">
        <v>16221</v>
      </c>
      <c r="D1440" s="6" t="s">
        <v>16204</v>
      </c>
      <c r="E1440" s="6" t="s">
        <v>18914</v>
      </c>
      <c r="F1440" s="6" t="s">
        <v>14</v>
      </c>
      <c r="G1440" s="6" t="s">
        <v>18915</v>
      </c>
      <c r="H1440" s="6" t="s">
        <v>18916</v>
      </c>
      <c r="I1440" s="6" t="s">
        <v>6067</v>
      </c>
      <c r="J1440" s="6" t="s">
        <v>18329</v>
      </c>
      <c r="K1440" s="6">
        <v>35136</v>
      </c>
      <c r="L1440" s="6"/>
      <c r="M1440" s="6"/>
      <c r="N1440" s="17"/>
      <c r="O1440" s="21" t="s">
        <v>26965</v>
      </c>
      <c r="P1440" s="20" t="s">
        <v>26966</v>
      </c>
    </row>
    <row r="1441" spans="1:16" hidden="1" x14ac:dyDescent="0.25">
      <c r="A1441" s="6">
        <v>1440</v>
      </c>
      <c r="B1441" s="6" t="s">
        <v>26890</v>
      </c>
      <c r="C1441" s="6" t="s">
        <v>16221</v>
      </c>
      <c r="D1441" s="6" t="s">
        <v>16204</v>
      </c>
      <c r="E1441" s="6" t="s">
        <v>18917</v>
      </c>
      <c r="F1441" s="6" t="s">
        <v>14</v>
      </c>
      <c r="G1441" s="6" t="s">
        <v>18918</v>
      </c>
      <c r="H1441" s="6" t="s">
        <v>11378</v>
      </c>
      <c r="I1441" s="6" t="s">
        <v>18919</v>
      </c>
      <c r="J1441" s="6" t="s">
        <v>18329</v>
      </c>
      <c r="K1441" s="6">
        <v>35148</v>
      </c>
      <c r="L1441" s="6"/>
      <c r="M1441" s="6"/>
      <c r="N1441" s="17"/>
      <c r="O1441" s="20" t="s">
        <v>26967</v>
      </c>
      <c r="P1441" s="20" t="s">
        <v>26968</v>
      </c>
    </row>
    <row r="1442" spans="1:16" hidden="1" x14ac:dyDescent="0.25">
      <c r="A1442" s="6">
        <v>1441</v>
      </c>
      <c r="B1442" s="6" t="s">
        <v>26890</v>
      </c>
      <c r="C1442" s="6" t="s">
        <v>16221</v>
      </c>
      <c r="D1442" s="6" t="s">
        <v>16204</v>
      </c>
      <c r="E1442" s="6" t="s">
        <v>1723</v>
      </c>
      <c r="F1442" s="6" t="s">
        <v>14</v>
      </c>
      <c r="G1442" s="6" t="s">
        <v>18920</v>
      </c>
      <c r="H1442" s="6" t="s">
        <v>1249</v>
      </c>
      <c r="I1442" s="6" t="s">
        <v>1249</v>
      </c>
      <c r="J1442" s="6" t="s">
        <v>18329</v>
      </c>
      <c r="K1442" s="6">
        <v>35121</v>
      </c>
      <c r="L1442" s="6"/>
      <c r="M1442" s="6"/>
      <c r="N1442" s="17"/>
      <c r="O1442" s="6" t="s">
        <v>26885</v>
      </c>
    </row>
    <row r="1443" spans="1:16" hidden="1" x14ac:dyDescent="0.25">
      <c r="A1443" s="6">
        <v>1442</v>
      </c>
      <c r="B1443" s="6" t="s">
        <v>26890</v>
      </c>
      <c r="C1443" s="6" t="s">
        <v>16221</v>
      </c>
      <c r="D1443" s="6" t="s">
        <v>16204</v>
      </c>
      <c r="E1443" s="6" t="s">
        <v>18921</v>
      </c>
      <c r="F1443" s="6" t="s">
        <v>14</v>
      </c>
      <c r="G1443" s="6" t="s">
        <v>18922</v>
      </c>
      <c r="H1443" s="6" t="s">
        <v>18501</v>
      </c>
      <c r="I1443" s="6" t="s">
        <v>18919</v>
      </c>
      <c r="J1443" s="6" t="s">
        <v>18329</v>
      </c>
      <c r="K1443" s="6">
        <v>35142</v>
      </c>
      <c r="L1443" s="6"/>
      <c r="M1443" s="6"/>
      <c r="N1443" s="17"/>
      <c r="O1443" s="6" t="s">
        <v>26885</v>
      </c>
    </row>
    <row r="1444" spans="1:16" hidden="1" x14ac:dyDescent="0.25">
      <c r="A1444" s="6">
        <v>1443</v>
      </c>
      <c r="B1444" s="6" t="s">
        <v>26890</v>
      </c>
      <c r="C1444" s="6" t="s">
        <v>16221</v>
      </c>
      <c r="D1444" s="6" t="s">
        <v>16204</v>
      </c>
      <c r="E1444" s="6" t="s">
        <v>18923</v>
      </c>
      <c r="F1444" s="6" t="s">
        <v>14</v>
      </c>
      <c r="G1444" s="6" t="s">
        <v>18924</v>
      </c>
      <c r="H1444" s="6" t="s">
        <v>18925</v>
      </c>
      <c r="I1444" s="6" t="s">
        <v>18926</v>
      </c>
      <c r="J1444" s="6" t="s">
        <v>18329</v>
      </c>
      <c r="K1444" s="6">
        <v>35151</v>
      </c>
      <c r="L1444" s="6"/>
      <c r="M1444" s="6"/>
      <c r="N1444" s="17"/>
      <c r="O1444" s="20" t="s">
        <v>26969</v>
      </c>
      <c r="P1444" s="20" t="s">
        <v>26970</v>
      </c>
    </row>
    <row r="1445" spans="1:16" hidden="1" x14ac:dyDescent="0.25">
      <c r="A1445" s="6">
        <v>1444</v>
      </c>
      <c r="B1445" s="6" t="s">
        <v>26890</v>
      </c>
      <c r="C1445" s="6" t="s">
        <v>16221</v>
      </c>
      <c r="D1445" s="6" t="s">
        <v>16204</v>
      </c>
      <c r="E1445" s="6" t="s">
        <v>18927</v>
      </c>
      <c r="F1445" s="6" t="s">
        <v>14</v>
      </c>
      <c r="G1445" s="6" t="s">
        <v>18928</v>
      </c>
      <c r="H1445" s="6" t="s">
        <v>18925</v>
      </c>
      <c r="I1445" s="6" t="s">
        <v>18926</v>
      </c>
      <c r="J1445" s="6" t="s">
        <v>18329</v>
      </c>
      <c r="K1445" s="6">
        <v>35151</v>
      </c>
      <c r="L1445" s="6"/>
      <c r="M1445" s="6"/>
      <c r="N1445" s="17"/>
      <c r="O1445" s="20" t="s">
        <v>26971</v>
      </c>
      <c r="P1445" s="20" t="s">
        <v>26972</v>
      </c>
    </row>
    <row r="1446" spans="1:16" hidden="1" x14ac:dyDescent="0.25">
      <c r="A1446" s="6">
        <v>1445</v>
      </c>
      <c r="B1446" s="6" t="s">
        <v>26890</v>
      </c>
      <c r="C1446" s="6" t="s">
        <v>16221</v>
      </c>
      <c r="D1446" s="6" t="s">
        <v>16204</v>
      </c>
      <c r="E1446" s="6" t="s">
        <v>18929</v>
      </c>
      <c r="F1446" s="6" t="s">
        <v>14</v>
      </c>
      <c r="G1446" s="6" t="s">
        <v>18930</v>
      </c>
      <c r="H1446" s="6" t="s">
        <v>18919</v>
      </c>
      <c r="I1446" s="6" t="s">
        <v>18919</v>
      </c>
      <c r="J1446" s="6" t="s">
        <v>18329</v>
      </c>
      <c r="K1446" s="6">
        <v>35141</v>
      </c>
      <c r="L1446" s="6"/>
      <c r="M1446" s="6"/>
      <c r="N1446" s="17"/>
      <c r="O1446" s="6" t="s">
        <v>26885</v>
      </c>
    </row>
    <row r="1447" spans="1:16" hidden="1" x14ac:dyDescent="0.25">
      <c r="A1447" s="6">
        <v>1446</v>
      </c>
      <c r="B1447" s="6" t="s">
        <v>26890</v>
      </c>
      <c r="C1447" s="6" t="s">
        <v>16221</v>
      </c>
      <c r="D1447" s="6" t="s">
        <v>16204</v>
      </c>
      <c r="E1447" s="6" t="s">
        <v>18931</v>
      </c>
      <c r="F1447" s="6" t="s">
        <v>14</v>
      </c>
      <c r="G1447" s="6" t="s">
        <v>18932</v>
      </c>
      <c r="H1447" s="6" t="s">
        <v>18933</v>
      </c>
      <c r="I1447" s="6" t="s">
        <v>18871</v>
      </c>
      <c r="J1447" s="6" t="s">
        <v>18329</v>
      </c>
      <c r="K1447" s="6">
        <v>35142</v>
      </c>
      <c r="L1447" s="6"/>
      <c r="M1447" s="6"/>
      <c r="N1447" s="17"/>
      <c r="O1447" s="20" t="s">
        <v>26973</v>
      </c>
      <c r="P1447" s="20" t="s">
        <v>26974</v>
      </c>
    </row>
    <row r="1448" spans="1:16" hidden="1" x14ac:dyDescent="0.25">
      <c r="A1448" s="6">
        <v>1447</v>
      </c>
      <c r="B1448" s="6" t="s">
        <v>26890</v>
      </c>
      <c r="C1448" s="6" t="s">
        <v>16221</v>
      </c>
      <c r="D1448" s="6" t="s">
        <v>16204</v>
      </c>
      <c r="E1448" s="6" t="s">
        <v>18934</v>
      </c>
      <c r="F1448" s="6" t="s">
        <v>14</v>
      </c>
      <c r="G1448" s="6" t="s">
        <v>18935</v>
      </c>
      <c r="H1448" s="6" t="s">
        <v>18936</v>
      </c>
      <c r="I1448" s="6" t="s">
        <v>18851</v>
      </c>
      <c r="J1448" s="6" t="s">
        <v>18329</v>
      </c>
      <c r="K1448" s="6">
        <v>35144</v>
      </c>
      <c r="L1448" s="6"/>
      <c r="M1448" s="6"/>
      <c r="N1448" s="17"/>
      <c r="O1448" s="6" t="s">
        <v>26885</v>
      </c>
    </row>
    <row r="1449" spans="1:16" hidden="1" x14ac:dyDescent="0.25">
      <c r="A1449" s="6">
        <v>1448</v>
      </c>
      <c r="B1449" s="6" t="s">
        <v>26890</v>
      </c>
      <c r="C1449" s="6" t="s">
        <v>16221</v>
      </c>
      <c r="D1449" s="6" t="s">
        <v>16204</v>
      </c>
      <c r="E1449" s="6" t="s">
        <v>18937</v>
      </c>
      <c r="F1449" s="6" t="s">
        <v>14</v>
      </c>
      <c r="G1449" s="6" t="s">
        <v>18938</v>
      </c>
      <c r="H1449" s="6" t="s">
        <v>18939</v>
      </c>
      <c r="I1449" s="6" t="s">
        <v>7572</v>
      </c>
      <c r="J1449" s="6" t="s">
        <v>18329</v>
      </c>
      <c r="K1449" s="6">
        <v>35243</v>
      </c>
      <c r="L1449" s="6"/>
      <c r="M1449" s="6"/>
      <c r="N1449" s="17"/>
      <c r="O1449" s="6" t="s">
        <v>26885</v>
      </c>
    </row>
    <row r="1450" spans="1:16" hidden="1" x14ac:dyDescent="0.25">
      <c r="A1450" s="6">
        <v>1449</v>
      </c>
      <c r="B1450" s="6" t="s">
        <v>26890</v>
      </c>
      <c r="C1450" s="6" t="s">
        <v>16221</v>
      </c>
      <c r="D1450" s="6" t="s">
        <v>16204</v>
      </c>
      <c r="E1450" s="6" t="s">
        <v>18940</v>
      </c>
      <c r="F1450" s="6" t="s">
        <v>14</v>
      </c>
      <c r="G1450" s="6" t="s">
        <v>18941</v>
      </c>
      <c r="H1450" s="6" t="s">
        <v>18868</v>
      </c>
      <c r="I1450" s="6" t="s">
        <v>16478</v>
      </c>
      <c r="J1450" s="6" t="s">
        <v>18329</v>
      </c>
      <c r="K1450" s="6">
        <v>35362</v>
      </c>
      <c r="L1450" s="6"/>
      <c r="M1450" s="6"/>
      <c r="N1450" s="17"/>
      <c r="O1450" s="6" t="s">
        <v>26885</v>
      </c>
    </row>
    <row r="1451" spans="1:16" hidden="1" x14ac:dyDescent="0.25">
      <c r="A1451" s="6">
        <v>1450</v>
      </c>
      <c r="B1451" s="6" t="s">
        <v>26890</v>
      </c>
      <c r="C1451" s="6" t="s">
        <v>16221</v>
      </c>
      <c r="D1451" s="6" t="s">
        <v>16204</v>
      </c>
      <c r="E1451" s="6" t="s">
        <v>18942</v>
      </c>
      <c r="F1451" s="6" t="s">
        <v>14</v>
      </c>
      <c r="G1451" s="6" t="s">
        <v>18943</v>
      </c>
      <c r="H1451" s="6" t="s">
        <v>18944</v>
      </c>
      <c r="I1451" s="6" t="s">
        <v>17732</v>
      </c>
      <c r="J1451" s="6" t="s">
        <v>18329</v>
      </c>
      <c r="K1451" s="6">
        <v>35215</v>
      </c>
      <c r="L1451" s="6"/>
      <c r="M1451" s="6"/>
      <c r="N1451" s="17"/>
      <c r="O1451" s="21" t="s">
        <v>26975</v>
      </c>
      <c r="P1451" s="20" t="s">
        <v>26976</v>
      </c>
    </row>
    <row r="1452" spans="1:16" hidden="1" x14ac:dyDescent="0.25">
      <c r="A1452" s="6">
        <v>1451</v>
      </c>
      <c r="B1452" s="6" t="s">
        <v>26890</v>
      </c>
      <c r="C1452" s="6" t="s">
        <v>16221</v>
      </c>
      <c r="D1452" s="6" t="s">
        <v>16204</v>
      </c>
      <c r="E1452" s="6" t="s">
        <v>18945</v>
      </c>
      <c r="F1452" s="6" t="s">
        <v>14</v>
      </c>
      <c r="G1452" s="6" t="s">
        <v>18946</v>
      </c>
      <c r="H1452" s="6" t="s">
        <v>18947</v>
      </c>
      <c r="I1452" s="6" t="s">
        <v>6067</v>
      </c>
      <c r="J1452" s="6" t="s">
        <v>18329</v>
      </c>
      <c r="K1452" s="6">
        <v>35131</v>
      </c>
      <c r="L1452" s="6"/>
      <c r="M1452" s="6"/>
      <c r="N1452" s="17"/>
      <c r="O1452" s="6" t="s">
        <v>26885</v>
      </c>
    </row>
    <row r="1453" spans="1:16" hidden="1" x14ac:dyDescent="0.25">
      <c r="A1453" s="6">
        <v>1452</v>
      </c>
      <c r="B1453" s="6" t="s">
        <v>26890</v>
      </c>
      <c r="C1453" s="6" t="s">
        <v>16221</v>
      </c>
      <c r="D1453" s="6" t="s">
        <v>16204</v>
      </c>
      <c r="E1453" s="6" t="s">
        <v>18948</v>
      </c>
      <c r="F1453" s="6" t="s">
        <v>14</v>
      </c>
      <c r="G1453" s="6" t="s">
        <v>18949</v>
      </c>
      <c r="H1453" s="6" t="s">
        <v>18950</v>
      </c>
      <c r="I1453" s="6" t="s">
        <v>18501</v>
      </c>
      <c r="J1453" s="6" t="s">
        <v>18329</v>
      </c>
      <c r="K1453" s="6">
        <v>35148</v>
      </c>
      <c r="L1453" s="6"/>
      <c r="M1453" s="6"/>
      <c r="N1453" s="17"/>
      <c r="O1453" s="6" t="s">
        <v>26885</v>
      </c>
    </row>
    <row r="1454" spans="1:16" hidden="1" x14ac:dyDescent="0.25">
      <c r="A1454" s="6">
        <v>1453</v>
      </c>
      <c r="B1454" s="6" t="s">
        <v>26890</v>
      </c>
      <c r="C1454" s="6" t="s">
        <v>16221</v>
      </c>
      <c r="D1454" s="6" t="s">
        <v>16204</v>
      </c>
      <c r="E1454" s="6" t="s">
        <v>18951</v>
      </c>
      <c r="F1454" s="6" t="s">
        <v>14</v>
      </c>
      <c r="G1454" s="6" t="s">
        <v>18952</v>
      </c>
      <c r="H1454" s="6" t="s">
        <v>18953</v>
      </c>
      <c r="I1454" s="6" t="s">
        <v>17735</v>
      </c>
      <c r="J1454" s="6" t="s">
        <v>18329</v>
      </c>
      <c r="K1454" s="6">
        <v>35158</v>
      </c>
      <c r="L1454" s="6"/>
      <c r="M1454" s="6"/>
      <c r="N1454" s="17"/>
      <c r="O1454" s="20" t="s">
        <v>26977</v>
      </c>
      <c r="P1454" s="20" t="s">
        <v>26978</v>
      </c>
    </row>
    <row r="1455" spans="1:16" hidden="1" x14ac:dyDescent="0.25">
      <c r="A1455" s="6">
        <v>1454</v>
      </c>
      <c r="B1455" s="6" t="s">
        <v>26890</v>
      </c>
      <c r="C1455" s="6" t="s">
        <v>16221</v>
      </c>
      <c r="D1455" s="6" t="s">
        <v>16204</v>
      </c>
      <c r="E1455" s="6" t="s">
        <v>18954</v>
      </c>
      <c r="F1455" s="6" t="s">
        <v>14</v>
      </c>
      <c r="G1455" s="6" t="s">
        <v>18955</v>
      </c>
      <c r="H1455" s="6" t="s">
        <v>18956</v>
      </c>
      <c r="I1455" s="6" t="s">
        <v>17729</v>
      </c>
      <c r="J1455" s="6" t="s">
        <v>18329</v>
      </c>
      <c r="K1455" s="6">
        <v>35116</v>
      </c>
      <c r="L1455" s="6"/>
      <c r="M1455" s="6"/>
      <c r="N1455" s="17"/>
      <c r="O1455" s="20" t="s">
        <v>26979</v>
      </c>
      <c r="P1455" s="20" t="s">
        <v>26980</v>
      </c>
    </row>
    <row r="1456" spans="1:16" hidden="1" x14ac:dyDescent="0.25">
      <c r="A1456" s="6">
        <v>1455</v>
      </c>
      <c r="B1456" s="6" t="s">
        <v>26890</v>
      </c>
      <c r="C1456" s="6" t="s">
        <v>16221</v>
      </c>
      <c r="D1456" s="6" t="s">
        <v>16204</v>
      </c>
      <c r="E1456" s="6" t="s">
        <v>18957</v>
      </c>
      <c r="F1456" s="6" t="s">
        <v>14</v>
      </c>
      <c r="G1456" s="6" t="s">
        <v>18958</v>
      </c>
      <c r="H1456" s="6" t="s">
        <v>18959</v>
      </c>
      <c r="I1456" s="6" t="s">
        <v>18871</v>
      </c>
      <c r="J1456" s="6" t="s">
        <v>18329</v>
      </c>
      <c r="K1456" s="6">
        <v>35143</v>
      </c>
      <c r="L1456" s="6"/>
      <c r="M1456" s="6"/>
      <c r="N1456" s="17"/>
      <c r="O1456" s="6" t="s">
        <v>26885</v>
      </c>
    </row>
    <row r="1457" spans="1:16" hidden="1" x14ac:dyDescent="0.25">
      <c r="A1457" s="6">
        <v>1456</v>
      </c>
      <c r="B1457" s="6" t="s">
        <v>26890</v>
      </c>
      <c r="C1457" s="6" t="s">
        <v>16221</v>
      </c>
      <c r="D1457" s="6" t="s">
        <v>16204</v>
      </c>
      <c r="E1457" s="6" t="s">
        <v>15920</v>
      </c>
      <c r="F1457" s="6" t="s">
        <v>14</v>
      </c>
      <c r="G1457" s="6" t="s">
        <v>18960</v>
      </c>
      <c r="H1457" s="6" t="s">
        <v>550</v>
      </c>
      <c r="I1457" s="6" t="s">
        <v>18886</v>
      </c>
      <c r="J1457" s="6" t="s">
        <v>18329</v>
      </c>
      <c r="K1457" s="6">
        <v>35121</v>
      </c>
      <c r="L1457" s="6"/>
      <c r="M1457" s="6"/>
      <c r="N1457" s="17"/>
      <c r="O1457" s="21" t="s">
        <v>26981</v>
      </c>
      <c r="P1457" s="20" t="s">
        <v>26982</v>
      </c>
    </row>
    <row r="1458" spans="1:16" hidden="1" x14ac:dyDescent="0.25">
      <c r="A1458" s="6">
        <v>1457</v>
      </c>
      <c r="B1458" s="6" t="s">
        <v>26890</v>
      </c>
      <c r="C1458" s="6" t="s">
        <v>16221</v>
      </c>
      <c r="D1458" s="6" t="s">
        <v>16204</v>
      </c>
      <c r="E1458" s="6" t="s">
        <v>18961</v>
      </c>
      <c r="F1458" s="6" t="s">
        <v>14</v>
      </c>
      <c r="G1458" s="6" t="s">
        <v>18962</v>
      </c>
      <c r="H1458" s="6" t="s">
        <v>18402</v>
      </c>
      <c r="I1458" s="6" t="s">
        <v>18963</v>
      </c>
      <c r="J1458" s="6" t="s">
        <v>18329</v>
      </c>
      <c r="K1458" s="6">
        <v>35154</v>
      </c>
      <c r="L1458" s="6"/>
      <c r="M1458" s="6"/>
      <c r="N1458" s="17"/>
      <c r="O1458" s="20" t="s">
        <v>26981</v>
      </c>
      <c r="P1458" s="20" t="s">
        <v>26982</v>
      </c>
    </row>
    <row r="1459" spans="1:16" hidden="1" x14ac:dyDescent="0.25">
      <c r="A1459" s="6">
        <v>1458</v>
      </c>
      <c r="B1459" s="6" t="s">
        <v>26890</v>
      </c>
      <c r="C1459" s="6" t="s">
        <v>16221</v>
      </c>
      <c r="D1459" s="6" t="s">
        <v>16204</v>
      </c>
      <c r="E1459" s="6" t="s">
        <v>18964</v>
      </c>
      <c r="F1459" s="6" t="s">
        <v>14</v>
      </c>
      <c r="G1459" s="6" t="s">
        <v>18965</v>
      </c>
      <c r="H1459" s="6" t="s">
        <v>18431</v>
      </c>
      <c r="I1459" s="6" t="s">
        <v>18851</v>
      </c>
      <c r="J1459" s="6" t="s">
        <v>18329</v>
      </c>
      <c r="K1459" s="6">
        <v>35142</v>
      </c>
      <c r="L1459" s="6"/>
      <c r="M1459" s="6"/>
      <c r="N1459" s="17"/>
      <c r="O1459" s="6" t="s">
        <v>26885</v>
      </c>
    </row>
    <row r="1460" spans="1:16" hidden="1" x14ac:dyDescent="0.25">
      <c r="A1460" s="6">
        <v>1459</v>
      </c>
      <c r="B1460" s="6" t="s">
        <v>26890</v>
      </c>
      <c r="C1460" s="6" t="s">
        <v>16221</v>
      </c>
      <c r="D1460" s="6" t="s">
        <v>16204</v>
      </c>
      <c r="E1460" s="6" t="s">
        <v>18966</v>
      </c>
      <c r="F1460" s="6" t="s">
        <v>14</v>
      </c>
      <c r="G1460" s="6" t="s">
        <v>18967</v>
      </c>
      <c r="H1460" s="6" t="s">
        <v>18953</v>
      </c>
      <c r="I1460" s="6" t="s">
        <v>17735</v>
      </c>
      <c r="J1460" s="6" t="s">
        <v>18329</v>
      </c>
      <c r="K1460" s="6">
        <v>35158</v>
      </c>
      <c r="L1460" s="6"/>
      <c r="M1460" s="6"/>
      <c r="N1460" s="17"/>
      <c r="O1460" s="6" t="s">
        <v>26885</v>
      </c>
    </row>
    <row r="1461" spans="1:16" hidden="1" x14ac:dyDescent="0.25">
      <c r="A1461" s="6">
        <v>1460</v>
      </c>
      <c r="B1461" s="6" t="s">
        <v>26890</v>
      </c>
      <c r="C1461" s="6" t="s">
        <v>16221</v>
      </c>
      <c r="D1461" s="6" t="s">
        <v>16204</v>
      </c>
      <c r="E1461" s="6" t="s">
        <v>10290</v>
      </c>
      <c r="F1461" s="6" t="s">
        <v>14</v>
      </c>
      <c r="G1461" s="6" t="s">
        <v>18968</v>
      </c>
      <c r="H1461" s="6" t="s">
        <v>14146</v>
      </c>
      <c r="I1461" s="6" t="s">
        <v>18882</v>
      </c>
      <c r="J1461" s="6" t="s">
        <v>18329</v>
      </c>
      <c r="K1461" s="6">
        <v>35211</v>
      </c>
      <c r="L1461" s="6"/>
      <c r="M1461" s="6"/>
      <c r="N1461" s="17"/>
      <c r="O1461" s="20" t="s">
        <v>26951</v>
      </c>
      <c r="P1461" s="20" t="s">
        <v>26952</v>
      </c>
    </row>
    <row r="1462" spans="1:16" hidden="1" x14ac:dyDescent="0.25">
      <c r="A1462" s="6">
        <v>1461</v>
      </c>
      <c r="B1462" s="6" t="s">
        <v>26890</v>
      </c>
      <c r="C1462" s="6" t="s">
        <v>16221</v>
      </c>
      <c r="D1462" s="6" t="s">
        <v>16204</v>
      </c>
      <c r="E1462" s="6" t="s">
        <v>18969</v>
      </c>
      <c r="F1462" s="6" t="s">
        <v>14</v>
      </c>
      <c r="G1462" s="6" t="s">
        <v>18970</v>
      </c>
      <c r="H1462" s="6" t="s">
        <v>16478</v>
      </c>
      <c r="I1462" s="6" t="s">
        <v>16478</v>
      </c>
      <c r="J1462" s="6" t="s">
        <v>18329</v>
      </c>
      <c r="K1462" s="6">
        <v>35362</v>
      </c>
      <c r="L1462" s="6"/>
      <c r="M1462" s="6"/>
      <c r="N1462" s="17"/>
      <c r="O1462" s="6" t="s">
        <v>26885</v>
      </c>
    </row>
    <row r="1463" spans="1:16" hidden="1" x14ac:dyDescent="0.25">
      <c r="A1463" s="6">
        <v>1462</v>
      </c>
      <c r="B1463" s="6" t="s">
        <v>26890</v>
      </c>
      <c r="C1463" s="6" t="s">
        <v>16221</v>
      </c>
      <c r="D1463" s="6" t="s">
        <v>16204</v>
      </c>
      <c r="E1463" s="6" t="s">
        <v>445</v>
      </c>
      <c r="F1463" s="6" t="s">
        <v>14</v>
      </c>
      <c r="G1463" s="6" t="s">
        <v>18971</v>
      </c>
      <c r="H1463" s="6" t="s">
        <v>18972</v>
      </c>
      <c r="I1463" s="6" t="s">
        <v>8637</v>
      </c>
      <c r="J1463" s="6" t="s">
        <v>18329</v>
      </c>
      <c r="K1463" s="6">
        <v>35231</v>
      </c>
      <c r="L1463" s="6"/>
      <c r="M1463" s="6"/>
      <c r="N1463" s="17"/>
      <c r="O1463" s="6" t="s">
        <v>26885</v>
      </c>
    </row>
    <row r="1464" spans="1:16" hidden="1" x14ac:dyDescent="0.25">
      <c r="A1464" s="6">
        <v>1463</v>
      </c>
      <c r="B1464" s="6" t="s">
        <v>26890</v>
      </c>
      <c r="C1464" s="6" t="s">
        <v>16221</v>
      </c>
      <c r="D1464" s="6" t="s">
        <v>16204</v>
      </c>
      <c r="E1464" s="6" t="s">
        <v>18973</v>
      </c>
      <c r="F1464" s="6" t="s">
        <v>14</v>
      </c>
      <c r="G1464" s="6" t="s">
        <v>18974</v>
      </c>
      <c r="H1464" s="6" t="s">
        <v>6067</v>
      </c>
      <c r="I1464" s="6" t="s">
        <v>6067</v>
      </c>
      <c r="J1464" s="6" t="s">
        <v>18329</v>
      </c>
      <c r="K1464" s="6">
        <v>35131</v>
      </c>
      <c r="L1464" s="6"/>
      <c r="M1464" s="6"/>
      <c r="N1464" s="17"/>
      <c r="O1464" s="6" t="s">
        <v>26885</v>
      </c>
    </row>
    <row r="1465" spans="1:16" hidden="1" x14ac:dyDescent="0.25">
      <c r="A1465" s="6">
        <v>1464</v>
      </c>
      <c r="B1465" s="6" t="s">
        <v>26890</v>
      </c>
      <c r="C1465" s="6" t="s">
        <v>16221</v>
      </c>
      <c r="D1465" s="6" t="s">
        <v>16204</v>
      </c>
      <c r="E1465" s="6" t="s">
        <v>18975</v>
      </c>
      <c r="F1465" s="6" t="s">
        <v>14</v>
      </c>
      <c r="G1465" s="6" t="s">
        <v>18976</v>
      </c>
      <c r="H1465" s="6" t="s">
        <v>18977</v>
      </c>
      <c r="I1465" s="6" t="s">
        <v>18851</v>
      </c>
      <c r="J1465" s="6" t="s">
        <v>18329</v>
      </c>
      <c r="K1465" s="6">
        <v>35144</v>
      </c>
      <c r="L1465" s="6"/>
      <c r="M1465" s="6"/>
      <c r="N1465" s="17"/>
      <c r="O1465" s="6" t="s">
        <v>26885</v>
      </c>
    </row>
    <row r="1466" spans="1:16" hidden="1" x14ac:dyDescent="0.25">
      <c r="A1466" s="6">
        <v>1465</v>
      </c>
      <c r="B1466" s="6" t="s">
        <v>26890</v>
      </c>
      <c r="C1466" s="6" t="s">
        <v>16221</v>
      </c>
      <c r="D1466" s="6" t="s">
        <v>16204</v>
      </c>
      <c r="E1466" s="6" t="s">
        <v>18978</v>
      </c>
      <c r="F1466" s="6" t="s">
        <v>14</v>
      </c>
      <c r="G1466" s="6" t="s">
        <v>18979</v>
      </c>
      <c r="H1466" s="6" t="s">
        <v>18950</v>
      </c>
      <c r="I1466" s="6" t="s">
        <v>18501</v>
      </c>
      <c r="J1466" s="6" t="s">
        <v>18329</v>
      </c>
      <c r="K1466" s="6">
        <v>35142</v>
      </c>
      <c r="L1466" s="6"/>
      <c r="M1466" s="6"/>
      <c r="N1466" s="17"/>
      <c r="O1466" s="6" t="s">
        <v>26885</v>
      </c>
    </row>
    <row r="1467" spans="1:16" hidden="1" x14ac:dyDescent="0.25">
      <c r="A1467" s="6">
        <v>1466</v>
      </c>
      <c r="B1467" s="6" t="s">
        <v>26890</v>
      </c>
      <c r="C1467" s="6" t="s">
        <v>16221</v>
      </c>
      <c r="D1467" s="6" t="s">
        <v>16204</v>
      </c>
      <c r="E1467" s="6" t="s">
        <v>18980</v>
      </c>
      <c r="F1467" s="6" t="s">
        <v>14</v>
      </c>
      <c r="G1467" s="6" t="s">
        <v>18981</v>
      </c>
      <c r="H1467" s="6" t="s">
        <v>18925</v>
      </c>
      <c r="I1467" s="6" t="s">
        <v>18963</v>
      </c>
      <c r="J1467" s="6" t="s">
        <v>18329</v>
      </c>
      <c r="K1467" s="6">
        <v>35151</v>
      </c>
      <c r="L1467" s="6"/>
      <c r="M1467" s="6"/>
      <c r="N1467" s="17"/>
      <c r="O1467" s="20" t="s">
        <v>26983</v>
      </c>
      <c r="P1467" s="20" t="s">
        <v>26984</v>
      </c>
    </row>
    <row r="1468" spans="1:16" hidden="1" x14ac:dyDescent="0.25">
      <c r="A1468" s="6">
        <v>1467</v>
      </c>
      <c r="B1468" s="6" t="s">
        <v>26890</v>
      </c>
      <c r="C1468" s="6" t="s">
        <v>16221</v>
      </c>
      <c r="D1468" s="6" t="s">
        <v>16204</v>
      </c>
      <c r="E1468" s="6" t="s">
        <v>18982</v>
      </c>
      <c r="F1468" s="6" t="s">
        <v>14</v>
      </c>
      <c r="G1468" s="6" t="s">
        <v>18983</v>
      </c>
      <c r="H1468" s="6" t="s">
        <v>18984</v>
      </c>
      <c r="I1468" s="6" t="s">
        <v>18882</v>
      </c>
      <c r="J1468" s="6" t="s">
        <v>18329</v>
      </c>
      <c r="K1468" s="6">
        <v>35223</v>
      </c>
      <c r="L1468" s="6"/>
      <c r="M1468" s="6"/>
      <c r="N1468" s="17"/>
      <c r="O1468" s="20" t="s">
        <v>26983</v>
      </c>
      <c r="P1468" s="20" t="s">
        <v>26984</v>
      </c>
    </row>
    <row r="1469" spans="1:16" hidden="1" x14ac:dyDescent="0.25">
      <c r="A1469" s="6">
        <v>1468</v>
      </c>
      <c r="B1469" s="6" t="s">
        <v>26890</v>
      </c>
      <c r="C1469" s="6" t="s">
        <v>16221</v>
      </c>
      <c r="D1469" s="6" t="s">
        <v>16204</v>
      </c>
      <c r="E1469" s="6" t="s">
        <v>18985</v>
      </c>
      <c r="F1469" s="6" t="s">
        <v>14</v>
      </c>
      <c r="G1469" s="6" t="s">
        <v>18986</v>
      </c>
      <c r="H1469" s="6" t="s">
        <v>18904</v>
      </c>
      <c r="I1469" s="6" t="s">
        <v>18905</v>
      </c>
      <c r="J1469" s="6" t="s">
        <v>18329</v>
      </c>
      <c r="K1469" s="6">
        <v>35118</v>
      </c>
      <c r="L1469" s="6"/>
      <c r="M1469" s="6"/>
      <c r="N1469" s="17"/>
      <c r="O1469" s="20" t="s">
        <v>26985</v>
      </c>
      <c r="P1469" s="20" t="s">
        <v>26986</v>
      </c>
    </row>
    <row r="1470" spans="1:16" hidden="1" x14ac:dyDescent="0.25">
      <c r="A1470" s="6">
        <v>1469</v>
      </c>
      <c r="B1470" s="6" t="s">
        <v>26890</v>
      </c>
      <c r="C1470" s="6" t="s">
        <v>16221</v>
      </c>
      <c r="D1470" s="6" t="s">
        <v>16204</v>
      </c>
      <c r="E1470" s="6" t="s">
        <v>18987</v>
      </c>
      <c r="F1470" s="6" t="s">
        <v>14</v>
      </c>
      <c r="G1470" s="6" t="s">
        <v>18988</v>
      </c>
      <c r="H1470" s="6" t="s">
        <v>6067</v>
      </c>
      <c r="I1470" s="6" t="s">
        <v>6067</v>
      </c>
      <c r="J1470" s="6" t="s">
        <v>18329</v>
      </c>
      <c r="K1470" s="6">
        <v>35131</v>
      </c>
      <c r="L1470" s="6"/>
      <c r="M1470" s="6"/>
      <c r="N1470" s="17"/>
      <c r="O1470" s="6" t="s">
        <v>26885</v>
      </c>
    </row>
    <row r="1471" spans="1:16" hidden="1" x14ac:dyDescent="0.25">
      <c r="A1471" s="6">
        <v>1470</v>
      </c>
      <c r="B1471" s="6" t="s">
        <v>26890</v>
      </c>
      <c r="C1471" s="6" t="s">
        <v>16221</v>
      </c>
      <c r="D1471" s="6" t="s">
        <v>16204</v>
      </c>
      <c r="E1471" s="6" t="s">
        <v>18989</v>
      </c>
      <c r="F1471" s="6" t="s">
        <v>14</v>
      </c>
      <c r="G1471" s="6" t="s">
        <v>18990</v>
      </c>
      <c r="H1471" s="6" t="s">
        <v>18897</v>
      </c>
      <c r="I1471" s="6" t="s">
        <v>17732</v>
      </c>
      <c r="J1471" s="6" t="s">
        <v>18329</v>
      </c>
      <c r="K1471" s="6">
        <v>35214</v>
      </c>
      <c r="L1471" s="6"/>
      <c r="M1471" s="6"/>
      <c r="N1471" s="17"/>
      <c r="O1471" s="21" t="s">
        <v>26987</v>
      </c>
      <c r="P1471" s="21" t="s">
        <v>26988</v>
      </c>
    </row>
    <row r="1472" spans="1:16" hidden="1" x14ac:dyDescent="0.25">
      <c r="A1472" s="6">
        <v>1471</v>
      </c>
      <c r="B1472" s="6" t="s">
        <v>26890</v>
      </c>
      <c r="C1472" s="6" t="s">
        <v>16221</v>
      </c>
      <c r="D1472" s="6" t="s">
        <v>16204</v>
      </c>
      <c r="E1472" s="6" t="s">
        <v>18991</v>
      </c>
      <c r="F1472" s="6" t="s">
        <v>14</v>
      </c>
      <c r="G1472" s="6" t="s">
        <v>18992</v>
      </c>
      <c r="H1472" s="6" t="s">
        <v>18993</v>
      </c>
      <c r="I1472" s="6" t="s">
        <v>17735</v>
      </c>
      <c r="J1472" s="6" t="s">
        <v>18329</v>
      </c>
      <c r="K1472" s="6">
        <v>35158</v>
      </c>
      <c r="L1472" s="6"/>
      <c r="M1472" s="6"/>
      <c r="N1472" s="17"/>
      <c r="O1472" s="20" t="s">
        <v>26990</v>
      </c>
      <c r="P1472" s="20" t="s">
        <v>26989</v>
      </c>
    </row>
    <row r="1473" spans="1:16" hidden="1" x14ac:dyDescent="0.25">
      <c r="A1473" s="6">
        <v>1472</v>
      </c>
      <c r="B1473" s="6" t="s">
        <v>26890</v>
      </c>
      <c r="C1473" s="6" t="s">
        <v>16221</v>
      </c>
      <c r="D1473" s="6" t="s">
        <v>16204</v>
      </c>
      <c r="E1473" s="6" t="s">
        <v>18994</v>
      </c>
      <c r="F1473" s="6" t="s">
        <v>14</v>
      </c>
      <c r="G1473" s="6" t="s">
        <v>18995</v>
      </c>
      <c r="H1473" s="6" t="s">
        <v>18993</v>
      </c>
      <c r="I1473" s="6" t="s">
        <v>17735</v>
      </c>
      <c r="J1473" s="6" t="s">
        <v>18329</v>
      </c>
      <c r="K1473" s="6">
        <v>35158</v>
      </c>
      <c r="L1473" s="6"/>
      <c r="M1473" s="6"/>
      <c r="N1473" s="17"/>
      <c r="O1473" s="21" t="s">
        <v>26991</v>
      </c>
      <c r="P1473" s="20" t="s">
        <v>26992</v>
      </c>
    </row>
    <row r="1474" spans="1:16" hidden="1" x14ac:dyDescent="0.25">
      <c r="A1474" s="6">
        <v>1473</v>
      </c>
      <c r="B1474" s="6" t="s">
        <v>26890</v>
      </c>
      <c r="C1474" s="6" t="s">
        <v>16221</v>
      </c>
      <c r="D1474" s="6" t="s">
        <v>16204</v>
      </c>
      <c r="E1474" s="6" t="s">
        <v>5216</v>
      </c>
      <c r="F1474" s="6" t="s">
        <v>14</v>
      </c>
      <c r="G1474" s="6" t="s">
        <v>18996</v>
      </c>
      <c r="H1474" s="6" t="s">
        <v>18885</v>
      </c>
      <c r="I1474" s="6" t="s">
        <v>18886</v>
      </c>
      <c r="J1474" s="6" t="s">
        <v>18329</v>
      </c>
      <c r="K1474" s="6">
        <v>35124</v>
      </c>
      <c r="L1474" s="6"/>
      <c r="M1474" s="6"/>
      <c r="N1474" s="17"/>
      <c r="O1474" s="20" t="s">
        <v>26993</v>
      </c>
      <c r="P1474" s="20" t="s">
        <v>26994</v>
      </c>
    </row>
    <row r="1475" spans="1:16" hidden="1" x14ac:dyDescent="0.25">
      <c r="A1475" s="6">
        <v>1474</v>
      </c>
      <c r="B1475" s="6" t="s">
        <v>26890</v>
      </c>
      <c r="C1475" s="6" t="s">
        <v>16221</v>
      </c>
      <c r="D1475" s="6" t="s">
        <v>16204</v>
      </c>
      <c r="E1475" s="6" t="s">
        <v>14426</v>
      </c>
      <c r="F1475" s="6" t="s">
        <v>14</v>
      </c>
      <c r="G1475" s="6" t="s">
        <v>18997</v>
      </c>
      <c r="H1475" s="6" t="s">
        <v>18904</v>
      </c>
      <c r="I1475" s="6" t="s">
        <v>18905</v>
      </c>
      <c r="J1475" s="6" t="s">
        <v>18329</v>
      </c>
      <c r="K1475" s="6">
        <v>35118</v>
      </c>
      <c r="L1475" s="6"/>
      <c r="M1475" s="6"/>
      <c r="N1475" s="17"/>
      <c r="O1475" s="20" t="s">
        <v>26995</v>
      </c>
      <c r="P1475" s="6" t="s">
        <v>26996</v>
      </c>
    </row>
    <row r="1476" spans="1:16" hidden="1" x14ac:dyDescent="0.25">
      <c r="A1476" s="6">
        <v>1475</v>
      </c>
      <c r="B1476" s="6" t="s">
        <v>26890</v>
      </c>
      <c r="C1476" s="6" t="s">
        <v>16221</v>
      </c>
      <c r="D1476" s="6" t="s">
        <v>16204</v>
      </c>
      <c r="E1476" s="6" t="s">
        <v>4227</v>
      </c>
      <c r="F1476" s="6" t="s">
        <v>14</v>
      </c>
      <c r="G1476" s="6" t="s">
        <v>18998</v>
      </c>
      <c r="H1476" s="6" t="s">
        <v>18905</v>
      </c>
      <c r="I1476" s="6" t="s">
        <v>17729</v>
      </c>
      <c r="J1476" s="6" t="s">
        <v>18329</v>
      </c>
      <c r="K1476" s="6">
        <v>35118</v>
      </c>
      <c r="L1476" s="6"/>
      <c r="M1476" s="6"/>
      <c r="N1476" s="17"/>
      <c r="O1476" s="20" t="s">
        <v>26997</v>
      </c>
      <c r="P1476" s="20" t="s">
        <v>26998</v>
      </c>
    </row>
    <row r="1477" spans="1:16" hidden="1" x14ac:dyDescent="0.25">
      <c r="A1477" s="6">
        <v>1476</v>
      </c>
      <c r="B1477" s="6" t="s">
        <v>26890</v>
      </c>
      <c r="C1477" s="6" t="s">
        <v>16221</v>
      </c>
      <c r="D1477" s="6" t="s">
        <v>16204</v>
      </c>
      <c r="E1477" s="6" t="s">
        <v>17673</v>
      </c>
      <c r="F1477" s="6" t="s">
        <v>14</v>
      </c>
      <c r="G1477" s="6" t="s">
        <v>18999</v>
      </c>
      <c r="H1477" s="6" t="s">
        <v>550</v>
      </c>
      <c r="I1477" s="6" t="s">
        <v>18886</v>
      </c>
      <c r="J1477" s="6" t="s">
        <v>18329</v>
      </c>
      <c r="K1477" s="6">
        <v>35121</v>
      </c>
      <c r="L1477" s="6"/>
      <c r="M1477" s="6"/>
      <c r="N1477" s="17"/>
      <c r="O1477" s="20" t="s">
        <v>26999</v>
      </c>
      <c r="P1477" s="20" t="s">
        <v>27000</v>
      </c>
    </row>
    <row r="1478" spans="1:16" hidden="1" x14ac:dyDescent="0.25">
      <c r="A1478" s="6">
        <v>1477</v>
      </c>
      <c r="B1478" s="6" t="s">
        <v>26890</v>
      </c>
      <c r="C1478" s="6" t="s">
        <v>16221</v>
      </c>
      <c r="D1478" s="6" t="s">
        <v>16204</v>
      </c>
      <c r="E1478" s="6" t="s">
        <v>10343</v>
      </c>
      <c r="F1478" s="6" t="s">
        <v>14</v>
      </c>
      <c r="G1478" s="6" t="s">
        <v>19000</v>
      </c>
      <c r="H1478" s="6" t="s">
        <v>18919</v>
      </c>
      <c r="I1478" s="6" t="s">
        <v>18919</v>
      </c>
      <c r="J1478" s="6" t="s">
        <v>18329</v>
      </c>
      <c r="K1478" s="6">
        <v>35141</v>
      </c>
      <c r="L1478" s="6"/>
      <c r="M1478" s="6"/>
      <c r="N1478" s="17"/>
      <c r="O1478" s="20" t="s">
        <v>27001</v>
      </c>
      <c r="P1478" s="6" t="s">
        <v>27002</v>
      </c>
    </row>
    <row r="1479" spans="1:16" hidden="1" x14ac:dyDescent="0.25">
      <c r="A1479" s="6">
        <v>1478</v>
      </c>
      <c r="B1479" s="6" t="s">
        <v>26890</v>
      </c>
      <c r="C1479" s="6" t="s">
        <v>16221</v>
      </c>
      <c r="D1479" s="6" t="s">
        <v>16204</v>
      </c>
      <c r="E1479" s="6" t="s">
        <v>19001</v>
      </c>
      <c r="F1479" s="6" t="s">
        <v>14</v>
      </c>
      <c r="G1479" s="6" t="s">
        <v>19002</v>
      </c>
      <c r="H1479" s="6"/>
      <c r="I1479" s="6"/>
      <c r="J1479" s="6" t="s">
        <v>16221</v>
      </c>
      <c r="K1479" s="6">
        <v>32255</v>
      </c>
      <c r="L1479" s="6"/>
      <c r="M1479" s="6"/>
      <c r="N1479" s="17"/>
      <c r="O1479" s="6" t="s">
        <v>26885</v>
      </c>
    </row>
    <row r="1480" spans="1:16" hidden="1" x14ac:dyDescent="0.25">
      <c r="A1480" s="6">
        <v>1479</v>
      </c>
      <c r="B1480" s="6" t="s">
        <v>26890</v>
      </c>
      <c r="C1480" s="6" t="s">
        <v>16221</v>
      </c>
      <c r="D1480" s="6" t="s">
        <v>16204</v>
      </c>
      <c r="E1480" s="6" t="s">
        <v>19003</v>
      </c>
      <c r="F1480" s="6" t="s">
        <v>14</v>
      </c>
      <c r="G1480" s="6" t="s">
        <v>19004</v>
      </c>
      <c r="H1480" s="6"/>
      <c r="I1480" s="6"/>
      <c r="J1480" s="6" t="s">
        <v>16221</v>
      </c>
      <c r="K1480" s="6">
        <v>32255</v>
      </c>
      <c r="L1480" s="6"/>
      <c r="M1480" s="6"/>
      <c r="N1480" s="17"/>
      <c r="O1480" s="20" t="s">
        <v>27003</v>
      </c>
      <c r="P1480" s="21" t="s">
        <v>27004</v>
      </c>
    </row>
    <row r="1481" spans="1:16" hidden="1" x14ac:dyDescent="0.25">
      <c r="A1481" s="6">
        <v>1480</v>
      </c>
      <c r="B1481" s="6" t="s">
        <v>26890</v>
      </c>
      <c r="C1481" s="6" t="s">
        <v>16221</v>
      </c>
      <c r="D1481" s="6" t="s">
        <v>16204</v>
      </c>
      <c r="E1481" s="6" t="s">
        <v>19005</v>
      </c>
      <c r="F1481" s="6" t="s">
        <v>14</v>
      </c>
      <c r="G1481" s="6" t="s">
        <v>19006</v>
      </c>
      <c r="H1481" s="6"/>
      <c r="I1481" s="6"/>
      <c r="J1481" s="6" t="s">
        <v>16221</v>
      </c>
      <c r="K1481" s="6">
        <v>32255</v>
      </c>
      <c r="L1481" s="6"/>
      <c r="M1481" s="6"/>
      <c r="N1481" s="17"/>
      <c r="O1481" s="6" t="s">
        <v>26885</v>
      </c>
    </row>
    <row r="1482" spans="1:16" hidden="1" x14ac:dyDescent="0.25">
      <c r="A1482" s="6">
        <v>1481</v>
      </c>
      <c r="B1482" s="6" t="s">
        <v>26890</v>
      </c>
      <c r="C1482" s="6" t="s">
        <v>16221</v>
      </c>
      <c r="D1482" s="6" t="s">
        <v>16204</v>
      </c>
      <c r="E1482" s="6" t="s">
        <v>19007</v>
      </c>
      <c r="F1482" s="6" t="s">
        <v>14</v>
      </c>
      <c r="G1482" s="6" t="s">
        <v>18872</v>
      </c>
      <c r="H1482" s="6"/>
      <c r="I1482" s="6"/>
      <c r="J1482" s="6" t="s">
        <v>16221</v>
      </c>
      <c r="K1482" s="6">
        <v>32255</v>
      </c>
      <c r="L1482" s="6"/>
      <c r="M1482" s="6"/>
      <c r="N1482" s="17"/>
      <c r="O1482" s="21" t="s">
        <v>27005</v>
      </c>
      <c r="P1482" s="20" t="s">
        <v>27006</v>
      </c>
    </row>
    <row r="1483" spans="1:16" hidden="1" x14ac:dyDescent="0.25">
      <c r="A1483" s="6">
        <v>1482</v>
      </c>
      <c r="B1483" s="6" t="s">
        <v>26890</v>
      </c>
      <c r="C1483" s="6" t="s">
        <v>16221</v>
      </c>
      <c r="D1483" s="6" t="s">
        <v>16204</v>
      </c>
      <c r="E1483" s="6" t="s">
        <v>19008</v>
      </c>
      <c r="F1483" s="6" t="s">
        <v>14</v>
      </c>
      <c r="G1483" s="6" t="s">
        <v>19009</v>
      </c>
      <c r="H1483" s="6"/>
      <c r="I1483" s="6"/>
      <c r="J1483" s="6" t="s">
        <v>16221</v>
      </c>
      <c r="K1483" s="6">
        <v>32255</v>
      </c>
      <c r="L1483" s="6"/>
      <c r="M1483" s="6"/>
      <c r="N1483" s="17"/>
      <c r="O1483" s="20" t="s">
        <v>27007</v>
      </c>
      <c r="P1483" s="20" t="s">
        <v>27008</v>
      </c>
    </row>
    <row r="1484" spans="1:16" hidden="1" x14ac:dyDescent="0.25">
      <c r="A1484" s="6">
        <v>1483</v>
      </c>
      <c r="B1484" s="6" t="s">
        <v>26890</v>
      </c>
      <c r="C1484" s="6" t="s">
        <v>16221</v>
      </c>
      <c r="D1484" s="6" t="s">
        <v>16204</v>
      </c>
      <c r="E1484" s="6" t="s">
        <v>19010</v>
      </c>
      <c r="F1484" s="6" t="s">
        <v>14</v>
      </c>
      <c r="G1484" s="6" t="s">
        <v>19011</v>
      </c>
      <c r="H1484" s="6"/>
      <c r="I1484" s="6" t="s">
        <v>18911</v>
      </c>
      <c r="J1484" s="6" t="s">
        <v>16221</v>
      </c>
      <c r="K1484" s="6">
        <v>35144</v>
      </c>
      <c r="L1484" s="6"/>
      <c r="M1484" s="6"/>
      <c r="N1484" s="17"/>
      <c r="O1484" s="21" t="s">
        <v>27009</v>
      </c>
      <c r="P1484" s="21" t="s">
        <v>27010</v>
      </c>
    </row>
    <row r="1485" spans="1:16" hidden="1" x14ac:dyDescent="0.25">
      <c r="A1485" s="6">
        <v>1484</v>
      </c>
      <c r="B1485" s="6" t="s">
        <v>26890</v>
      </c>
      <c r="C1485" s="6" t="s">
        <v>16221</v>
      </c>
      <c r="D1485" s="6" t="s">
        <v>16204</v>
      </c>
      <c r="E1485" s="6" t="s">
        <v>19012</v>
      </c>
      <c r="F1485" s="6" t="s">
        <v>14</v>
      </c>
      <c r="G1485" s="6" t="s">
        <v>19013</v>
      </c>
      <c r="H1485" s="6"/>
      <c r="I1485" s="6"/>
      <c r="J1485" s="6" t="s">
        <v>16221</v>
      </c>
      <c r="K1485" s="6">
        <v>32255</v>
      </c>
      <c r="L1485" s="6"/>
      <c r="M1485" s="6"/>
      <c r="N1485" s="17"/>
      <c r="O1485" s="20" t="s">
        <v>27011</v>
      </c>
      <c r="P1485" s="21" t="s">
        <v>27012</v>
      </c>
    </row>
    <row r="1486" spans="1:16" hidden="1" x14ac:dyDescent="0.25">
      <c r="A1486" s="6">
        <v>1485</v>
      </c>
      <c r="B1486" s="6" t="s">
        <v>26890</v>
      </c>
      <c r="C1486" s="6" t="s">
        <v>16221</v>
      </c>
      <c r="D1486" s="6" t="s">
        <v>16204</v>
      </c>
      <c r="E1486" s="6" t="s">
        <v>19014</v>
      </c>
      <c r="F1486" s="6" t="s">
        <v>14</v>
      </c>
      <c r="G1486" s="6" t="s">
        <v>19015</v>
      </c>
      <c r="H1486" s="6"/>
      <c r="I1486" s="6"/>
      <c r="J1486" s="6" t="s">
        <v>16221</v>
      </c>
      <c r="K1486" s="6">
        <v>32255</v>
      </c>
      <c r="L1486" s="6"/>
      <c r="M1486" s="6"/>
      <c r="N1486" s="17"/>
      <c r="O1486" s="20" t="s">
        <v>27014</v>
      </c>
      <c r="P1486" s="20" t="s">
        <v>27013</v>
      </c>
    </row>
    <row r="1487" spans="1:16" hidden="1" x14ac:dyDescent="0.25">
      <c r="A1487" s="6">
        <v>1486</v>
      </c>
      <c r="B1487" s="6" t="s">
        <v>26890</v>
      </c>
      <c r="C1487" s="6" t="s">
        <v>16221</v>
      </c>
      <c r="D1487" s="6" t="s">
        <v>16204</v>
      </c>
      <c r="E1487" s="6" t="s">
        <v>19016</v>
      </c>
      <c r="F1487" s="6" t="s">
        <v>14</v>
      </c>
      <c r="G1487" s="6" t="s">
        <v>19017</v>
      </c>
      <c r="H1487" s="6"/>
      <c r="I1487" s="6" t="s">
        <v>17729</v>
      </c>
      <c r="J1487" s="6" t="s">
        <v>16221</v>
      </c>
      <c r="K1487" s="6">
        <v>35111</v>
      </c>
      <c r="L1487" s="6"/>
      <c r="M1487" s="6"/>
      <c r="N1487" s="17"/>
      <c r="O1487" s="20" t="s">
        <v>27015</v>
      </c>
      <c r="P1487" s="20" t="s">
        <v>27016</v>
      </c>
    </row>
    <row r="1488" spans="1:16" hidden="1" x14ac:dyDescent="0.25">
      <c r="A1488" s="6">
        <v>1487</v>
      </c>
      <c r="B1488" s="6" t="s">
        <v>26890</v>
      </c>
      <c r="C1488" s="6" t="s">
        <v>16221</v>
      </c>
      <c r="D1488" s="6" t="s">
        <v>16204</v>
      </c>
      <c r="E1488" s="6" t="s">
        <v>19018</v>
      </c>
      <c r="F1488" s="6" t="s">
        <v>14</v>
      </c>
      <c r="G1488" s="6" t="s">
        <v>19019</v>
      </c>
      <c r="H1488" s="6" t="s">
        <v>17747</v>
      </c>
      <c r="I1488" s="6" t="s">
        <v>17748</v>
      </c>
      <c r="J1488" s="6" t="s">
        <v>16221</v>
      </c>
      <c r="K1488" s="6">
        <v>35135</v>
      </c>
      <c r="L1488" s="6"/>
      <c r="M1488" s="6"/>
      <c r="N1488" s="17"/>
      <c r="O1488" s="20" t="s">
        <v>27017</v>
      </c>
      <c r="P1488" s="20" t="s">
        <v>27018</v>
      </c>
    </row>
    <row r="1489" spans="1:16" hidden="1" x14ac:dyDescent="0.25">
      <c r="A1489" s="6">
        <v>1488</v>
      </c>
      <c r="B1489" s="6" t="s">
        <v>26890</v>
      </c>
      <c r="C1489" s="6" t="s">
        <v>16221</v>
      </c>
      <c r="D1489" s="6" t="s">
        <v>16204</v>
      </c>
      <c r="E1489" s="6" t="s">
        <v>19020</v>
      </c>
      <c r="F1489" s="6" t="s">
        <v>14</v>
      </c>
      <c r="G1489" s="6" t="s">
        <v>19021</v>
      </c>
      <c r="H1489" s="6"/>
      <c r="I1489" s="6"/>
      <c r="J1489" s="6" t="s">
        <v>17740</v>
      </c>
      <c r="K1489" s="6">
        <v>35116</v>
      </c>
      <c r="L1489" s="6"/>
      <c r="M1489" s="6"/>
      <c r="N1489" s="17"/>
      <c r="O1489" s="20" t="s">
        <v>27019</v>
      </c>
      <c r="P1489" s="20" t="s">
        <v>27020</v>
      </c>
    </row>
    <row r="1490" spans="1:16" hidden="1" x14ac:dyDescent="0.25">
      <c r="A1490" s="6">
        <v>1489</v>
      </c>
      <c r="B1490" s="6" t="s">
        <v>26890</v>
      </c>
      <c r="C1490" s="6" t="s">
        <v>16221</v>
      </c>
      <c r="D1490" s="6" t="s">
        <v>16204</v>
      </c>
      <c r="E1490" s="6" t="s">
        <v>19022</v>
      </c>
      <c r="F1490" s="6" t="s">
        <v>14</v>
      </c>
      <c r="G1490" s="6" t="s">
        <v>19023</v>
      </c>
      <c r="H1490" s="6"/>
      <c r="I1490" s="6"/>
      <c r="J1490" s="6" t="s">
        <v>17740</v>
      </c>
      <c r="K1490" s="6">
        <v>35116</v>
      </c>
      <c r="L1490" s="6"/>
      <c r="M1490" s="6"/>
      <c r="N1490" s="17"/>
      <c r="O1490" s="20" t="s">
        <v>27021</v>
      </c>
      <c r="P1490" s="20" t="s">
        <v>27022</v>
      </c>
    </row>
    <row r="1491" spans="1:16" hidden="1" x14ac:dyDescent="0.25">
      <c r="A1491" s="6">
        <v>1490</v>
      </c>
      <c r="B1491" s="6" t="s">
        <v>26890</v>
      </c>
      <c r="C1491" s="6" t="s">
        <v>16221</v>
      </c>
      <c r="D1491" s="6" t="s">
        <v>16204</v>
      </c>
      <c r="E1491" s="6" t="s">
        <v>19024</v>
      </c>
      <c r="F1491" s="6" t="s">
        <v>14</v>
      </c>
      <c r="G1491" s="6" t="s">
        <v>19025</v>
      </c>
      <c r="H1491" s="6"/>
      <c r="I1491" s="6"/>
      <c r="J1491" s="6"/>
      <c r="K1491" s="6">
        <v>35116</v>
      </c>
      <c r="L1491" s="6"/>
      <c r="M1491" s="6"/>
      <c r="N1491" s="17"/>
      <c r="O1491" s="6" t="s">
        <v>26885</v>
      </c>
    </row>
    <row r="1492" spans="1:16" hidden="1" x14ac:dyDescent="0.25">
      <c r="A1492" s="6">
        <v>1491</v>
      </c>
      <c r="B1492" s="6" t="s">
        <v>26890</v>
      </c>
      <c r="C1492" s="6" t="s">
        <v>16221</v>
      </c>
      <c r="D1492" s="6" t="s">
        <v>16204</v>
      </c>
      <c r="E1492" s="6" t="s">
        <v>19026</v>
      </c>
      <c r="F1492" s="6" t="s">
        <v>14</v>
      </c>
      <c r="G1492" s="6" t="s">
        <v>19027</v>
      </c>
      <c r="H1492" s="6" t="s">
        <v>19028</v>
      </c>
      <c r="I1492" s="6" t="s">
        <v>17729</v>
      </c>
      <c r="J1492" s="6" t="s">
        <v>17740</v>
      </c>
      <c r="K1492" s="6">
        <v>35116</v>
      </c>
      <c r="L1492" s="6"/>
      <c r="M1492" s="6"/>
      <c r="N1492" s="17"/>
      <c r="O1492" s="21" t="s">
        <v>27023</v>
      </c>
      <c r="P1492" s="20" t="s">
        <v>27024</v>
      </c>
    </row>
    <row r="1493" spans="1:16" hidden="1" x14ac:dyDescent="0.25">
      <c r="A1493" s="6">
        <v>1492</v>
      </c>
      <c r="B1493" s="6" t="s">
        <v>26890</v>
      </c>
      <c r="C1493" s="6" t="s">
        <v>16221</v>
      </c>
      <c r="D1493" s="6" t="s">
        <v>16204</v>
      </c>
      <c r="E1493" s="6" t="s">
        <v>19029</v>
      </c>
      <c r="F1493" s="6" t="s">
        <v>14</v>
      </c>
      <c r="G1493" s="6" t="s">
        <v>18877</v>
      </c>
      <c r="H1493" s="6"/>
      <c r="I1493" s="6"/>
      <c r="J1493" s="6" t="s">
        <v>17740</v>
      </c>
      <c r="K1493" s="6">
        <v>35116</v>
      </c>
      <c r="L1493" s="6"/>
      <c r="M1493" s="6"/>
      <c r="N1493" s="17"/>
      <c r="O1493" s="21" t="s">
        <v>26949</v>
      </c>
      <c r="P1493" s="20" t="s">
        <v>26950</v>
      </c>
    </row>
    <row r="1494" spans="1:16" hidden="1" x14ac:dyDescent="0.25">
      <c r="A1494" s="6">
        <v>1493</v>
      </c>
      <c r="B1494" s="6" t="s">
        <v>26890</v>
      </c>
      <c r="C1494" s="6" t="s">
        <v>16221</v>
      </c>
      <c r="D1494" s="6" t="s">
        <v>16204</v>
      </c>
      <c r="E1494" s="6" t="s">
        <v>19030</v>
      </c>
      <c r="F1494" s="6" t="s">
        <v>14</v>
      </c>
      <c r="G1494" s="6" t="s">
        <v>19031</v>
      </c>
      <c r="H1494" s="6"/>
      <c r="I1494" s="6" t="s">
        <v>19032</v>
      </c>
      <c r="J1494" s="6"/>
      <c r="K1494" s="6">
        <v>35148</v>
      </c>
      <c r="L1494" s="6"/>
      <c r="M1494" s="6"/>
      <c r="N1494" s="17"/>
      <c r="O1494" s="6" t="s">
        <v>26885</v>
      </c>
    </row>
    <row r="1495" spans="1:16" hidden="1" x14ac:dyDescent="0.25">
      <c r="A1495" s="6">
        <v>1494</v>
      </c>
      <c r="B1495" s="6" t="s">
        <v>26890</v>
      </c>
      <c r="C1495" s="6" t="s">
        <v>16221</v>
      </c>
      <c r="D1495" s="6" t="s">
        <v>16204</v>
      </c>
      <c r="E1495" s="6" t="s">
        <v>19033</v>
      </c>
      <c r="F1495" s="6" t="s">
        <v>14</v>
      </c>
      <c r="G1495" s="6" t="s">
        <v>19034</v>
      </c>
      <c r="H1495" s="6"/>
      <c r="I1495" s="6"/>
      <c r="J1495" s="6" t="s">
        <v>17740</v>
      </c>
      <c r="K1495" s="6">
        <v>35116</v>
      </c>
      <c r="L1495" s="6"/>
      <c r="M1495" s="6"/>
      <c r="N1495" s="17"/>
      <c r="O1495" s="21" t="s">
        <v>27025</v>
      </c>
      <c r="P1495" s="20" t="s">
        <v>27026</v>
      </c>
    </row>
    <row r="1496" spans="1:16" hidden="1" x14ac:dyDescent="0.25">
      <c r="A1496" s="6">
        <v>1495</v>
      </c>
      <c r="B1496" s="6" t="s">
        <v>26890</v>
      </c>
      <c r="C1496" s="6" t="s">
        <v>16221</v>
      </c>
      <c r="D1496" s="6" t="s">
        <v>16204</v>
      </c>
      <c r="E1496" s="6" t="s">
        <v>19035</v>
      </c>
      <c r="F1496" s="6" t="s">
        <v>14</v>
      </c>
      <c r="G1496" s="6" t="s">
        <v>19036</v>
      </c>
      <c r="H1496" s="6"/>
      <c r="I1496" s="6"/>
      <c r="J1496" s="6" t="s">
        <v>17740</v>
      </c>
      <c r="K1496" s="6">
        <v>35116</v>
      </c>
      <c r="L1496" s="6"/>
      <c r="M1496" s="6"/>
      <c r="N1496" s="17"/>
      <c r="O1496" s="20" t="s">
        <v>27027</v>
      </c>
      <c r="P1496" s="6" t="s">
        <v>27028</v>
      </c>
    </row>
    <row r="1497" spans="1:16" hidden="1" x14ac:dyDescent="0.25">
      <c r="A1497" s="6">
        <v>1496</v>
      </c>
      <c r="B1497" s="6" t="s">
        <v>26890</v>
      </c>
      <c r="C1497" s="6" t="s">
        <v>16221</v>
      </c>
      <c r="D1497" s="6" t="s">
        <v>16204</v>
      </c>
      <c r="E1497" s="6" t="s">
        <v>19037</v>
      </c>
      <c r="F1497" s="6" t="s">
        <v>14</v>
      </c>
      <c r="G1497" s="6" t="s">
        <v>19038</v>
      </c>
      <c r="H1497" s="6"/>
      <c r="I1497" s="6"/>
      <c r="J1497" s="6" t="s">
        <v>17740</v>
      </c>
      <c r="K1497" s="6">
        <v>35116</v>
      </c>
      <c r="L1497" s="6"/>
      <c r="M1497" s="6"/>
      <c r="N1497" s="17"/>
      <c r="O1497" s="21" t="s">
        <v>27029</v>
      </c>
      <c r="P1497" s="20" t="s">
        <v>27030</v>
      </c>
    </row>
    <row r="1498" spans="1:16" hidden="1" x14ac:dyDescent="0.25">
      <c r="A1498" s="6">
        <v>1497</v>
      </c>
      <c r="B1498" s="6" t="s">
        <v>26890</v>
      </c>
      <c r="C1498" s="6" t="s">
        <v>16221</v>
      </c>
      <c r="D1498" s="6" t="s">
        <v>16204</v>
      </c>
      <c r="E1498" s="6" t="s">
        <v>10736</v>
      </c>
      <c r="F1498" s="6" t="s">
        <v>14</v>
      </c>
      <c r="G1498" s="6" t="s">
        <v>19039</v>
      </c>
      <c r="H1498" s="6" t="s">
        <v>18905</v>
      </c>
      <c r="I1498" s="6" t="s">
        <v>18905</v>
      </c>
      <c r="J1498" s="6" t="s">
        <v>17740</v>
      </c>
      <c r="K1498" s="6">
        <v>35213</v>
      </c>
      <c r="L1498" s="6"/>
      <c r="M1498" s="6"/>
      <c r="N1498" s="17"/>
      <c r="O1498" s="20" t="s">
        <v>27031</v>
      </c>
      <c r="P1498" s="20" t="s">
        <v>27032</v>
      </c>
    </row>
    <row r="1499" spans="1:16" hidden="1" x14ac:dyDescent="0.25">
      <c r="A1499" s="6">
        <v>1498</v>
      </c>
      <c r="B1499" s="6" t="s">
        <v>26890</v>
      </c>
      <c r="C1499" s="6" t="s">
        <v>16221</v>
      </c>
      <c r="D1499" s="6" t="s">
        <v>16204</v>
      </c>
      <c r="E1499" s="6" t="s">
        <v>19040</v>
      </c>
      <c r="F1499" s="6" t="s">
        <v>14</v>
      </c>
      <c r="G1499" s="6" t="s">
        <v>19041</v>
      </c>
      <c r="H1499" s="6"/>
      <c r="I1499" s="6"/>
      <c r="J1499" s="6"/>
      <c r="K1499" s="6">
        <v>35116</v>
      </c>
      <c r="L1499" s="6"/>
      <c r="M1499" s="6"/>
      <c r="N1499" s="17"/>
      <c r="O1499" s="20" t="s">
        <v>27033</v>
      </c>
      <c r="P1499" s="20" t="s">
        <v>27034</v>
      </c>
    </row>
    <row r="1500" spans="1:16" hidden="1" x14ac:dyDescent="0.25">
      <c r="A1500" s="6">
        <v>1499</v>
      </c>
      <c r="B1500" s="6" t="s">
        <v>26890</v>
      </c>
      <c r="C1500" s="6" t="s">
        <v>16221</v>
      </c>
      <c r="D1500" s="6" t="s">
        <v>16204</v>
      </c>
      <c r="E1500" s="6" t="s">
        <v>19042</v>
      </c>
      <c r="F1500" s="6" t="s">
        <v>14</v>
      </c>
      <c r="G1500" s="6" t="s">
        <v>19043</v>
      </c>
      <c r="H1500" s="6"/>
      <c r="I1500" s="6"/>
      <c r="J1500" s="6" t="s">
        <v>17740</v>
      </c>
      <c r="K1500" s="6">
        <v>35116</v>
      </c>
      <c r="L1500" s="6"/>
      <c r="M1500" s="6"/>
      <c r="N1500" s="17"/>
      <c r="O1500" s="20" t="s">
        <v>27035</v>
      </c>
      <c r="P1500" s="20" t="s">
        <v>27036</v>
      </c>
    </row>
    <row r="1501" spans="1:16" hidden="1" x14ac:dyDescent="0.25">
      <c r="A1501" s="6">
        <v>1500</v>
      </c>
      <c r="B1501" s="6" t="s">
        <v>26890</v>
      </c>
      <c r="C1501" s="6" t="s">
        <v>16221</v>
      </c>
      <c r="D1501" s="6" t="s">
        <v>16204</v>
      </c>
      <c r="E1501" s="6" t="s">
        <v>19044</v>
      </c>
      <c r="F1501" s="6" t="s">
        <v>14</v>
      </c>
      <c r="G1501" s="6" t="s">
        <v>19045</v>
      </c>
      <c r="H1501" s="6"/>
      <c r="I1501" s="6"/>
      <c r="J1501" s="6"/>
      <c r="K1501" s="6">
        <v>35116</v>
      </c>
      <c r="L1501" s="6"/>
      <c r="M1501" s="6"/>
      <c r="N1501" s="17"/>
      <c r="O1501" s="6" t="s">
        <v>26885</v>
      </c>
    </row>
    <row r="1502" spans="1:16" hidden="1" x14ac:dyDescent="0.25">
      <c r="A1502" s="6">
        <v>1501</v>
      </c>
      <c r="B1502" s="6" t="s">
        <v>26890</v>
      </c>
      <c r="C1502" s="6" t="s">
        <v>16221</v>
      </c>
      <c r="D1502" s="6" t="s">
        <v>16204</v>
      </c>
      <c r="E1502" s="6" t="s">
        <v>19046</v>
      </c>
      <c r="F1502" s="6" t="s">
        <v>14</v>
      </c>
      <c r="G1502" s="6" t="s">
        <v>19047</v>
      </c>
      <c r="H1502" s="6"/>
      <c r="I1502" s="6"/>
      <c r="J1502" s="6" t="s">
        <v>17740</v>
      </c>
      <c r="K1502" s="6">
        <v>35116</v>
      </c>
      <c r="L1502" s="6"/>
      <c r="M1502" s="6"/>
      <c r="N1502" s="17"/>
      <c r="O1502" s="20" t="s">
        <v>27037</v>
      </c>
      <c r="P1502" s="21" t="s">
        <v>27038</v>
      </c>
    </row>
    <row r="1503" spans="1:16" hidden="1" x14ac:dyDescent="0.25">
      <c r="A1503" s="6">
        <v>1502</v>
      </c>
      <c r="B1503" s="6" t="s">
        <v>26890</v>
      </c>
      <c r="C1503" s="6" t="s">
        <v>16221</v>
      </c>
      <c r="D1503" s="6" t="s">
        <v>16204</v>
      </c>
      <c r="E1503" s="6" t="s">
        <v>19048</v>
      </c>
      <c r="F1503" s="6" t="s">
        <v>14</v>
      </c>
      <c r="G1503" s="6" t="s">
        <v>19049</v>
      </c>
      <c r="H1503" s="6"/>
      <c r="I1503" s="6"/>
      <c r="J1503" s="6" t="s">
        <v>17740</v>
      </c>
      <c r="K1503" s="6">
        <v>35142</v>
      </c>
      <c r="L1503" s="6"/>
      <c r="M1503" s="6"/>
      <c r="N1503" s="17"/>
      <c r="O1503" s="20" t="s">
        <v>27039</v>
      </c>
      <c r="P1503" s="20" t="s">
        <v>27040</v>
      </c>
    </row>
    <row r="1504" spans="1:16" hidden="1" x14ac:dyDescent="0.25">
      <c r="A1504" s="6">
        <v>1503</v>
      </c>
      <c r="B1504" s="6" t="s">
        <v>26890</v>
      </c>
      <c r="C1504" s="6" t="s">
        <v>16221</v>
      </c>
      <c r="D1504" s="6" t="s">
        <v>16204</v>
      </c>
      <c r="E1504" s="6" t="s">
        <v>19050</v>
      </c>
      <c r="F1504" s="6" t="s">
        <v>14</v>
      </c>
      <c r="G1504" s="6" t="s">
        <v>19051</v>
      </c>
      <c r="H1504" s="6"/>
      <c r="I1504" s="6"/>
      <c r="J1504" s="6" t="s">
        <v>17740</v>
      </c>
      <c r="K1504" s="6">
        <v>35116</v>
      </c>
      <c r="L1504" s="6"/>
      <c r="M1504" s="6"/>
      <c r="N1504" s="17"/>
      <c r="O1504" s="6" t="s">
        <v>26885</v>
      </c>
    </row>
    <row r="1505" spans="1:16" hidden="1" x14ac:dyDescent="0.25">
      <c r="A1505" s="6">
        <v>1504</v>
      </c>
      <c r="B1505" s="6" t="s">
        <v>26890</v>
      </c>
      <c r="C1505" s="6" t="s">
        <v>16221</v>
      </c>
      <c r="D1505" s="6" t="s">
        <v>16204</v>
      </c>
      <c r="E1505" s="6" t="s">
        <v>19052</v>
      </c>
      <c r="F1505" s="6" t="s">
        <v>14</v>
      </c>
      <c r="G1505" s="6" t="s">
        <v>19053</v>
      </c>
      <c r="H1505" s="6" t="s">
        <v>14552</v>
      </c>
      <c r="I1505" s="6" t="s">
        <v>10806</v>
      </c>
      <c r="J1505" s="6" t="s">
        <v>17740</v>
      </c>
      <c r="K1505" s="6">
        <v>35117</v>
      </c>
      <c r="L1505" s="6"/>
      <c r="M1505" s="6"/>
      <c r="N1505" s="17"/>
      <c r="O1505" s="20" t="s">
        <v>27041</v>
      </c>
      <c r="P1505" s="20" t="s">
        <v>27042</v>
      </c>
    </row>
    <row r="1506" spans="1:16" hidden="1" x14ac:dyDescent="0.25">
      <c r="A1506" s="6">
        <v>1505</v>
      </c>
      <c r="B1506" s="6" t="s">
        <v>26890</v>
      </c>
      <c r="C1506" s="6" t="s">
        <v>16227</v>
      </c>
      <c r="D1506" s="6" t="s">
        <v>16204</v>
      </c>
      <c r="E1506" s="6" t="s">
        <v>16498</v>
      </c>
      <c r="F1506" s="6" t="s">
        <v>14</v>
      </c>
      <c r="G1506" s="6" t="s">
        <v>16499</v>
      </c>
      <c r="H1506" s="6" t="s">
        <v>16500</v>
      </c>
      <c r="I1506" s="6" t="s">
        <v>16231</v>
      </c>
      <c r="J1506" s="6" t="s">
        <v>16226</v>
      </c>
      <c r="K1506" s="6">
        <v>29428</v>
      </c>
      <c r="L1506" s="6"/>
      <c r="M1506" s="6"/>
      <c r="N1506" s="17" t="s">
        <v>3018</v>
      </c>
      <c r="O1506" s="20" t="s">
        <v>27043</v>
      </c>
      <c r="P1506" s="20" t="s">
        <v>27044</v>
      </c>
    </row>
    <row r="1507" spans="1:16" hidden="1" x14ac:dyDescent="0.25">
      <c r="A1507" s="6">
        <v>1506</v>
      </c>
      <c r="B1507" s="6" t="s">
        <v>26890</v>
      </c>
      <c r="C1507" s="6" t="s">
        <v>16227</v>
      </c>
      <c r="D1507" s="6" t="s">
        <v>16204</v>
      </c>
      <c r="E1507" s="6" t="s">
        <v>16501</v>
      </c>
      <c r="F1507" s="6" t="s">
        <v>14</v>
      </c>
      <c r="G1507" s="6" t="s">
        <v>16502</v>
      </c>
      <c r="H1507" s="6" t="s">
        <v>16503</v>
      </c>
      <c r="I1507" s="6" t="s">
        <v>16504</v>
      </c>
      <c r="J1507" s="6" t="s">
        <v>16226</v>
      </c>
      <c r="K1507" s="6">
        <v>29466</v>
      </c>
      <c r="L1507" s="6"/>
      <c r="M1507" s="6"/>
      <c r="N1507" s="17" t="s">
        <v>3018</v>
      </c>
      <c r="O1507" s="6" t="s">
        <v>26885</v>
      </c>
    </row>
    <row r="1508" spans="1:16" hidden="1" x14ac:dyDescent="0.25">
      <c r="A1508" s="6">
        <v>1507</v>
      </c>
      <c r="B1508" s="6" t="s">
        <v>26890</v>
      </c>
      <c r="C1508" s="6" t="s">
        <v>16227</v>
      </c>
      <c r="D1508" s="6" t="s">
        <v>16204</v>
      </c>
      <c r="E1508" s="6" t="s">
        <v>16505</v>
      </c>
      <c r="F1508" s="6" t="s">
        <v>14</v>
      </c>
      <c r="G1508" s="6" t="s">
        <v>16506</v>
      </c>
      <c r="H1508" s="6" t="s">
        <v>16234</v>
      </c>
      <c r="I1508" s="6" t="s">
        <v>16225</v>
      </c>
      <c r="J1508" s="6" t="s">
        <v>16226</v>
      </c>
      <c r="K1508" s="6">
        <v>29461</v>
      </c>
      <c r="L1508" s="6"/>
      <c r="M1508" s="6"/>
      <c r="N1508" s="17" t="s">
        <v>3018</v>
      </c>
      <c r="O1508" s="21" t="s">
        <v>27045</v>
      </c>
      <c r="P1508" s="20" t="s">
        <v>27046</v>
      </c>
    </row>
    <row r="1509" spans="1:16" hidden="1" x14ac:dyDescent="0.25">
      <c r="A1509" s="6">
        <v>1508</v>
      </c>
      <c r="B1509" s="6" t="s">
        <v>26890</v>
      </c>
      <c r="C1509" s="6" t="s">
        <v>16227</v>
      </c>
      <c r="D1509" s="6" t="s">
        <v>16204</v>
      </c>
      <c r="E1509" s="6" t="s">
        <v>16507</v>
      </c>
      <c r="F1509" s="6" t="s">
        <v>14</v>
      </c>
      <c r="G1509" s="6" t="s">
        <v>16508</v>
      </c>
      <c r="H1509" s="6" t="s">
        <v>16237</v>
      </c>
      <c r="I1509" s="6" t="s">
        <v>3820</v>
      </c>
      <c r="J1509" s="6" t="s">
        <v>16226</v>
      </c>
      <c r="K1509" s="6">
        <v>29452</v>
      </c>
      <c r="L1509" s="6"/>
      <c r="M1509" s="6"/>
      <c r="N1509" s="17" t="s">
        <v>3018</v>
      </c>
      <c r="O1509" s="21" t="s">
        <v>27047</v>
      </c>
      <c r="P1509" s="20" t="s">
        <v>27048</v>
      </c>
    </row>
    <row r="1510" spans="1:16" hidden="1" x14ac:dyDescent="0.25">
      <c r="A1510" s="6">
        <v>1509</v>
      </c>
      <c r="B1510" s="6" t="s">
        <v>26890</v>
      </c>
      <c r="C1510" s="6" t="s">
        <v>16227</v>
      </c>
      <c r="D1510" s="6" t="s">
        <v>16204</v>
      </c>
      <c r="E1510" s="6" t="s">
        <v>16509</v>
      </c>
      <c r="F1510" s="6" t="s">
        <v>14</v>
      </c>
      <c r="G1510" s="6" t="s">
        <v>16510</v>
      </c>
      <c r="H1510" s="6" t="s">
        <v>16234</v>
      </c>
      <c r="I1510" s="6" t="s">
        <v>16225</v>
      </c>
      <c r="J1510" s="6" t="s">
        <v>16226</v>
      </c>
      <c r="K1510" s="6">
        <v>29432</v>
      </c>
      <c r="L1510" s="6"/>
      <c r="M1510" s="6"/>
      <c r="N1510" s="17" t="s">
        <v>3018</v>
      </c>
      <c r="O1510" s="21" t="s">
        <v>27049</v>
      </c>
      <c r="P1510" s="21" t="s">
        <v>27050</v>
      </c>
    </row>
    <row r="1511" spans="1:16" hidden="1" x14ac:dyDescent="0.25">
      <c r="A1511" s="6">
        <v>1510</v>
      </c>
      <c r="B1511" s="6" t="s">
        <v>26890</v>
      </c>
      <c r="C1511" s="6" t="s">
        <v>16227</v>
      </c>
      <c r="D1511" s="6" t="s">
        <v>16204</v>
      </c>
      <c r="E1511" s="6" t="s">
        <v>16511</v>
      </c>
      <c r="F1511" s="6" t="s">
        <v>14</v>
      </c>
      <c r="G1511" s="6" t="s">
        <v>16512</v>
      </c>
      <c r="H1511" s="6" t="s">
        <v>16513</v>
      </c>
      <c r="I1511" s="6" t="s">
        <v>16231</v>
      </c>
      <c r="J1511" s="6" t="s">
        <v>16226</v>
      </c>
      <c r="K1511" s="6">
        <v>29425</v>
      </c>
      <c r="L1511" s="6">
        <v>1.1101852999999999</v>
      </c>
      <c r="M1511" s="6">
        <v>103.96289079999997</v>
      </c>
      <c r="N1511" s="17" t="s">
        <v>3018</v>
      </c>
      <c r="O1511" s="21" t="s">
        <v>27051</v>
      </c>
      <c r="P1511" s="20" t="s">
        <v>27052</v>
      </c>
    </row>
    <row r="1512" spans="1:16" hidden="1" x14ac:dyDescent="0.25">
      <c r="A1512" s="6">
        <v>1511</v>
      </c>
      <c r="B1512" s="6" t="s">
        <v>26890</v>
      </c>
      <c r="C1512" s="6" t="s">
        <v>16227</v>
      </c>
      <c r="D1512" s="6" t="s">
        <v>16204</v>
      </c>
      <c r="E1512" s="6" t="s">
        <v>16514</v>
      </c>
      <c r="F1512" s="6" t="s">
        <v>14</v>
      </c>
      <c r="G1512" s="6" t="s">
        <v>16515</v>
      </c>
      <c r="H1512" s="6" t="s">
        <v>16224</v>
      </c>
      <c r="I1512" s="6" t="s">
        <v>16225</v>
      </c>
      <c r="J1512" s="6" t="s">
        <v>16226</v>
      </c>
      <c r="K1512" s="6">
        <v>29462</v>
      </c>
      <c r="L1512" s="6"/>
      <c r="M1512" s="6"/>
      <c r="N1512" s="17" t="s">
        <v>3018</v>
      </c>
      <c r="O1512" s="20" t="s">
        <v>27053</v>
      </c>
      <c r="P1512" s="20" t="s">
        <v>27054</v>
      </c>
    </row>
    <row r="1513" spans="1:16" hidden="1" x14ac:dyDescent="0.25">
      <c r="A1513" s="6">
        <v>1512</v>
      </c>
      <c r="B1513" s="6" t="s">
        <v>26890</v>
      </c>
      <c r="C1513" s="6" t="s">
        <v>16227</v>
      </c>
      <c r="D1513" s="6" t="s">
        <v>16204</v>
      </c>
      <c r="E1513" s="6" t="s">
        <v>16516</v>
      </c>
      <c r="F1513" s="6" t="s">
        <v>14</v>
      </c>
      <c r="G1513" s="6" t="s">
        <v>16517</v>
      </c>
      <c r="H1513" s="6" t="s">
        <v>16503</v>
      </c>
      <c r="I1513" s="6" t="s">
        <v>16504</v>
      </c>
      <c r="J1513" s="6" t="s">
        <v>16226</v>
      </c>
      <c r="K1513" s="6">
        <v>29465</v>
      </c>
      <c r="L1513" s="6"/>
      <c r="M1513" s="6"/>
      <c r="N1513" s="17" t="s">
        <v>3018</v>
      </c>
      <c r="O1513" s="20" t="s">
        <v>27055</v>
      </c>
      <c r="P1513" s="20" t="s">
        <v>27056</v>
      </c>
    </row>
    <row r="1514" spans="1:16" hidden="1" x14ac:dyDescent="0.25">
      <c r="A1514" s="6">
        <v>1513</v>
      </c>
      <c r="B1514" s="6" t="s">
        <v>26890</v>
      </c>
      <c r="C1514" s="6" t="s">
        <v>16227</v>
      </c>
      <c r="D1514" s="6" t="s">
        <v>16204</v>
      </c>
      <c r="E1514" s="6" t="s">
        <v>16518</v>
      </c>
      <c r="F1514" s="6" t="s">
        <v>14</v>
      </c>
      <c r="G1514" s="6" t="s">
        <v>16519</v>
      </c>
      <c r="H1514" s="6" t="s">
        <v>5066</v>
      </c>
      <c r="I1514" s="6" t="s">
        <v>16225</v>
      </c>
      <c r="J1514" s="6" t="s">
        <v>16226</v>
      </c>
      <c r="K1514" s="6">
        <v>29433</v>
      </c>
      <c r="L1514" s="6"/>
      <c r="M1514" s="6"/>
      <c r="N1514" s="17" t="s">
        <v>3018</v>
      </c>
      <c r="O1514" s="21" t="s">
        <v>27057</v>
      </c>
      <c r="P1514" s="20" t="s">
        <v>27058</v>
      </c>
    </row>
    <row r="1515" spans="1:16" hidden="1" x14ac:dyDescent="0.25">
      <c r="A1515" s="6">
        <v>1514</v>
      </c>
      <c r="B1515" s="6" t="s">
        <v>26890</v>
      </c>
      <c r="C1515" s="6" t="s">
        <v>16227</v>
      </c>
      <c r="D1515" s="6" t="s">
        <v>16204</v>
      </c>
      <c r="E1515" s="6" t="s">
        <v>16520</v>
      </c>
      <c r="F1515" s="6" t="s">
        <v>14</v>
      </c>
      <c r="G1515" s="6" t="s">
        <v>16521</v>
      </c>
      <c r="H1515" s="6" t="s">
        <v>16280</v>
      </c>
      <c r="I1515" s="6" t="s">
        <v>16225</v>
      </c>
      <c r="J1515" s="6" t="s">
        <v>16226</v>
      </c>
      <c r="K1515" s="6">
        <v>29444</v>
      </c>
      <c r="L1515" s="6"/>
      <c r="M1515" s="6"/>
      <c r="N1515" s="17" t="s">
        <v>3018</v>
      </c>
      <c r="O1515" s="20" t="s">
        <v>27059</v>
      </c>
      <c r="P1515" s="20" t="s">
        <v>27060</v>
      </c>
    </row>
    <row r="1516" spans="1:16" hidden="1" x14ac:dyDescent="0.25">
      <c r="A1516" s="6">
        <v>1515</v>
      </c>
      <c r="B1516" s="6" t="s">
        <v>26890</v>
      </c>
      <c r="C1516" s="6" t="s">
        <v>16227</v>
      </c>
      <c r="D1516" s="6" t="s">
        <v>16204</v>
      </c>
      <c r="E1516" s="6" t="s">
        <v>16522</v>
      </c>
      <c r="F1516" s="6" t="s">
        <v>14</v>
      </c>
      <c r="G1516" s="6" t="s">
        <v>16523</v>
      </c>
      <c r="H1516" s="6" t="s">
        <v>16600</v>
      </c>
      <c r="I1516" s="6" t="s">
        <v>16225</v>
      </c>
      <c r="J1516" s="6" t="s">
        <v>16226</v>
      </c>
      <c r="K1516" s="6">
        <v>29456</v>
      </c>
      <c r="L1516" s="6"/>
      <c r="M1516" s="6"/>
      <c r="N1516" s="17" t="s">
        <v>3018</v>
      </c>
      <c r="O1516" s="21" t="s">
        <v>27061</v>
      </c>
      <c r="P1516" s="20" t="s">
        <v>27062</v>
      </c>
    </row>
    <row r="1517" spans="1:16" hidden="1" x14ac:dyDescent="0.25">
      <c r="A1517" s="6">
        <v>1516</v>
      </c>
      <c r="B1517" s="6" t="s">
        <v>26890</v>
      </c>
      <c r="C1517" s="6" t="s">
        <v>16227</v>
      </c>
      <c r="D1517" s="6" t="s">
        <v>16204</v>
      </c>
      <c r="E1517" s="6" t="s">
        <v>16525</v>
      </c>
      <c r="F1517" s="6" t="s">
        <v>14</v>
      </c>
      <c r="G1517" s="6" t="s">
        <v>16526</v>
      </c>
      <c r="H1517" s="6" t="s">
        <v>1803</v>
      </c>
      <c r="I1517" s="6" t="s">
        <v>16527</v>
      </c>
      <c r="J1517" s="6" t="s">
        <v>16226</v>
      </c>
      <c r="K1517" s="6">
        <v>29432</v>
      </c>
      <c r="L1517" s="6"/>
      <c r="M1517" s="6"/>
      <c r="N1517" s="17" t="s">
        <v>3018</v>
      </c>
      <c r="O1517" s="20" t="s">
        <v>27063</v>
      </c>
      <c r="P1517" s="6" t="s">
        <v>27064</v>
      </c>
    </row>
    <row r="1518" spans="1:16" hidden="1" x14ac:dyDescent="0.25">
      <c r="A1518" s="6">
        <v>1517</v>
      </c>
      <c r="B1518" s="6" t="s">
        <v>26890</v>
      </c>
      <c r="C1518" s="6" t="s">
        <v>16227</v>
      </c>
      <c r="D1518" s="6" t="s">
        <v>16204</v>
      </c>
      <c r="E1518" s="6" t="s">
        <v>16528</v>
      </c>
      <c r="F1518" s="6" t="s">
        <v>14</v>
      </c>
      <c r="G1518" s="6" t="s">
        <v>16529</v>
      </c>
      <c r="H1518" s="6" t="s">
        <v>16530</v>
      </c>
      <c r="I1518" s="6" t="s">
        <v>16243</v>
      </c>
      <c r="J1518" s="6" t="s">
        <v>16226</v>
      </c>
      <c r="K1518" s="6">
        <v>29458</v>
      </c>
      <c r="L1518" s="6"/>
      <c r="M1518" s="6"/>
      <c r="N1518" s="17" t="s">
        <v>3018</v>
      </c>
      <c r="O1518" s="6" t="s">
        <v>26885</v>
      </c>
    </row>
    <row r="1519" spans="1:16" hidden="1" x14ac:dyDescent="0.25">
      <c r="A1519" s="6">
        <v>1518</v>
      </c>
      <c r="B1519" s="6" t="s">
        <v>26890</v>
      </c>
      <c r="C1519" s="6" t="s">
        <v>16227</v>
      </c>
      <c r="D1519" s="6" t="s">
        <v>16204</v>
      </c>
      <c r="E1519" s="6" t="s">
        <v>16531</v>
      </c>
      <c r="F1519" s="6" t="s">
        <v>14</v>
      </c>
      <c r="G1519" s="6" t="s">
        <v>16532</v>
      </c>
      <c r="H1519" s="6" t="s">
        <v>16252</v>
      </c>
      <c r="I1519" s="6" t="s">
        <v>16533</v>
      </c>
      <c r="J1519" s="6" t="s">
        <v>16226</v>
      </c>
      <c r="K1519" s="6">
        <v>29423</v>
      </c>
      <c r="L1519" s="6"/>
      <c r="M1519" s="6"/>
      <c r="N1519" s="17" t="s">
        <v>3018</v>
      </c>
      <c r="O1519" s="20" t="s">
        <v>27065</v>
      </c>
      <c r="P1519" s="20" t="s">
        <v>27066</v>
      </c>
    </row>
    <row r="1520" spans="1:16" hidden="1" x14ac:dyDescent="0.25">
      <c r="A1520" s="6">
        <v>1519</v>
      </c>
      <c r="B1520" s="6" t="s">
        <v>26890</v>
      </c>
      <c r="C1520" s="6" t="s">
        <v>16227</v>
      </c>
      <c r="D1520" s="6" t="s">
        <v>16204</v>
      </c>
      <c r="E1520" s="6" t="s">
        <v>16534</v>
      </c>
      <c r="F1520" s="6" t="s">
        <v>14</v>
      </c>
      <c r="G1520" s="6" t="s">
        <v>27071</v>
      </c>
      <c r="H1520" s="6" t="s">
        <v>27072</v>
      </c>
      <c r="I1520" s="6" t="s">
        <v>16533</v>
      </c>
      <c r="J1520" s="6" t="s">
        <v>16226</v>
      </c>
      <c r="K1520" s="6">
        <v>29434</v>
      </c>
      <c r="L1520" s="6"/>
      <c r="M1520" s="6"/>
      <c r="N1520" s="17" t="s">
        <v>3018</v>
      </c>
      <c r="O1520" s="6" t="s">
        <v>26885</v>
      </c>
    </row>
    <row r="1521" spans="1:16" hidden="1" x14ac:dyDescent="0.25">
      <c r="A1521" s="6">
        <v>1520</v>
      </c>
      <c r="B1521" s="6" t="s">
        <v>26890</v>
      </c>
      <c r="C1521" s="6" t="s">
        <v>16227</v>
      </c>
      <c r="D1521" s="6" t="s">
        <v>16204</v>
      </c>
      <c r="E1521" s="6" t="s">
        <v>16537</v>
      </c>
      <c r="F1521" s="6" t="s">
        <v>14</v>
      </c>
      <c r="G1521" s="6" t="s">
        <v>16538</v>
      </c>
      <c r="H1521" s="6" t="s">
        <v>16503</v>
      </c>
      <c r="I1521" s="6" t="s">
        <v>16504</v>
      </c>
      <c r="J1521" s="6" t="s">
        <v>16226</v>
      </c>
      <c r="K1521" s="6">
        <v>29466</v>
      </c>
      <c r="L1521" s="6"/>
      <c r="M1521" s="6"/>
      <c r="N1521" s="17" t="s">
        <v>3018</v>
      </c>
      <c r="O1521" s="20" t="s">
        <v>27067</v>
      </c>
      <c r="P1521" s="20" t="s">
        <v>27068</v>
      </c>
    </row>
    <row r="1522" spans="1:16" hidden="1" x14ac:dyDescent="0.25">
      <c r="A1522" s="6">
        <v>1521</v>
      </c>
      <c r="B1522" s="6" t="s">
        <v>26890</v>
      </c>
      <c r="C1522" s="6" t="s">
        <v>16227</v>
      </c>
      <c r="D1522" s="6" t="s">
        <v>16204</v>
      </c>
      <c r="E1522" s="6" t="s">
        <v>16539</v>
      </c>
      <c r="F1522" s="6" t="s">
        <v>14</v>
      </c>
      <c r="G1522" s="6" t="s">
        <v>27069</v>
      </c>
      <c r="H1522" s="6" t="s">
        <v>27070</v>
      </c>
      <c r="I1522" s="6" t="s">
        <v>3820</v>
      </c>
      <c r="J1522" s="6" t="s">
        <v>16226</v>
      </c>
      <c r="K1522" s="6">
        <v>29453</v>
      </c>
      <c r="L1522" s="6"/>
      <c r="M1522" s="6"/>
      <c r="N1522" s="17" t="s">
        <v>3018</v>
      </c>
      <c r="O1522" s="20" t="s">
        <v>27092</v>
      </c>
      <c r="P1522" s="20" t="s">
        <v>27093</v>
      </c>
    </row>
    <row r="1523" spans="1:16" hidden="1" x14ac:dyDescent="0.25">
      <c r="A1523" s="6">
        <v>1522</v>
      </c>
      <c r="B1523" s="6" t="s">
        <v>26890</v>
      </c>
      <c r="C1523" s="6" t="s">
        <v>16227</v>
      </c>
      <c r="D1523" s="6" t="s">
        <v>16204</v>
      </c>
      <c r="E1523" s="6" t="s">
        <v>16542</v>
      </c>
      <c r="F1523" s="6" t="s">
        <v>14</v>
      </c>
      <c r="G1523" s="6" t="s">
        <v>16543</v>
      </c>
      <c r="H1523" s="6" t="s">
        <v>16527</v>
      </c>
      <c r="I1523" s="6" t="s">
        <v>16225</v>
      </c>
      <c r="J1523" s="6" t="s">
        <v>16226</v>
      </c>
      <c r="K1523" s="6">
        <v>29432</v>
      </c>
      <c r="L1523" s="6"/>
      <c r="M1523" s="6"/>
      <c r="N1523" s="17" t="s">
        <v>3018</v>
      </c>
      <c r="O1523" s="20" t="s">
        <v>27094</v>
      </c>
      <c r="P1523" s="20" t="s">
        <v>27095</v>
      </c>
    </row>
    <row r="1524" spans="1:16" hidden="1" x14ac:dyDescent="0.25">
      <c r="A1524" s="6">
        <v>1523</v>
      </c>
      <c r="B1524" s="6" t="s">
        <v>26890</v>
      </c>
      <c r="C1524" s="6" t="s">
        <v>16227</v>
      </c>
      <c r="D1524" s="6" t="s">
        <v>16204</v>
      </c>
      <c r="E1524" s="6" t="s">
        <v>16544</v>
      </c>
      <c r="F1524" s="6" t="s">
        <v>14</v>
      </c>
      <c r="G1524" s="6" t="s">
        <v>16545</v>
      </c>
      <c r="H1524" s="6" t="s">
        <v>16527</v>
      </c>
      <c r="I1524" s="6" t="s">
        <v>16225</v>
      </c>
      <c r="J1524" s="6" t="s">
        <v>16226</v>
      </c>
      <c r="K1524" s="6">
        <v>29432</v>
      </c>
      <c r="L1524" s="6"/>
      <c r="M1524" s="6"/>
      <c r="N1524" s="17" t="s">
        <v>3018</v>
      </c>
      <c r="O1524" s="21" t="s">
        <v>27096</v>
      </c>
      <c r="P1524" s="6" t="s">
        <v>27097</v>
      </c>
    </row>
    <row r="1525" spans="1:16" hidden="1" x14ac:dyDescent="0.25">
      <c r="A1525" s="6">
        <v>1524</v>
      </c>
      <c r="B1525" s="6" t="s">
        <v>26890</v>
      </c>
      <c r="C1525" s="6" t="s">
        <v>16227</v>
      </c>
      <c r="D1525" s="6" t="s">
        <v>16204</v>
      </c>
      <c r="E1525" s="6" t="s">
        <v>16546</v>
      </c>
      <c r="F1525" s="6" t="s">
        <v>14</v>
      </c>
      <c r="G1525" s="6" t="s">
        <v>16547</v>
      </c>
      <c r="H1525" s="6" t="s">
        <v>16600</v>
      </c>
      <c r="I1525" s="6" t="s">
        <v>16225</v>
      </c>
      <c r="J1525" s="6" t="s">
        <v>16226</v>
      </c>
      <c r="K1525" s="6">
        <v>29430</v>
      </c>
      <c r="L1525" s="6"/>
      <c r="M1525" s="6"/>
      <c r="N1525" s="17" t="s">
        <v>3018</v>
      </c>
      <c r="O1525" s="20" t="s">
        <v>27098</v>
      </c>
      <c r="P1525" s="20" t="s">
        <v>27099</v>
      </c>
    </row>
    <row r="1526" spans="1:16" hidden="1" x14ac:dyDescent="0.25">
      <c r="A1526" s="6">
        <v>1525</v>
      </c>
      <c r="B1526" s="6" t="s">
        <v>26890</v>
      </c>
      <c r="C1526" s="6" t="s">
        <v>16227</v>
      </c>
      <c r="D1526" s="6" t="s">
        <v>16204</v>
      </c>
      <c r="E1526" s="6" t="s">
        <v>16548</v>
      </c>
      <c r="F1526" s="6" t="s">
        <v>14</v>
      </c>
      <c r="G1526" s="6" t="s">
        <v>16549</v>
      </c>
      <c r="H1526" s="6" t="s">
        <v>16280</v>
      </c>
      <c r="I1526" s="6" t="s">
        <v>16550</v>
      </c>
      <c r="J1526" s="6" t="s">
        <v>16226</v>
      </c>
      <c r="K1526" s="6">
        <v>29441</v>
      </c>
      <c r="L1526" s="6"/>
      <c r="M1526" s="6"/>
      <c r="N1526" s="17" t="s">
        <v>3018</v>
      </c>
      <c r="O1526" s="20" t="s">
        <v>27100</v>
      </c>
      <c r="P1526" s="20" t="s">
        <v>27101</v>
      </c>
    </row>
    <row r="1527" spans="1:16" hidden="1" x14ac:dyDescent="0.25">
      <c r="A1527" s="6">
        <v>1526</v>
      </c>
      <c r="B1527" s="6" t="s">
        <v>26890</v>
      </c>
      <c r="C1527" s="6" t="s">
        <v>16227</v>
      </c>
      <c r="D1527" s="6" t="s">
        <v>16204</v>
      </c>
      <c r="E1527" s="6" t="s">
        <v>16551</v>
      </c>
      <c r="F1527" s="6" t="s">
        <v>14</v>
      </c>
      <c r="G1527" s="6" t="s">
        <v>16552</v>
      </c>
      <c r="H1527" s="6" t="s">
        <v>16553</v>
      </c>
      <c r="I1527" s="6" t="s">
        <v>3820</v>
      </c>
      <c r="J1527" s="6" t="s">
        <v>16226</v>
      </c>
      <c r="K1527" s="6">
        <v>29444</v>
      </c>
      <c r="L1527" s="6"/>
      <c r="M1527" s="6"/>
      <c r="N1527" s="17" t="s">
        <v>3018</v>
      </c>
      <c r="O1527" s="20" t="s">
        <v>27102</v>
      </c>
      <c r="P1527" s="21" t="s">
        <v>27103</v>
      </c>
    </row>
    <row r="1528" spans="1:16" hidden="1" x14ac:dyDescent="0.25">
      <c r="A1528" s="6">
        <v>1527</v>
      </c>
      <c r="B1528" s="6" t="s">
        <v>26890</v>
      </c>
      <c r="C1528" s="6" t="s">
        <v>16227</v>
      </c>
      <c r="D1528" s="6" t="s">
        <v>16204</v>
      </c>
      <c r="E1528" s="6" t="s">
        <v>16554</v>
      </c>
      <c r="F1528" s="6" t="s">
        <v>14</v>
      </c>
      <c r="G1528" s="6" t="s">
        <v>16555</v>
      </c>
      <c r="H1528" s="6" t="s">
        <v>16243</v>
      </c>
      <c r="I1528" s="6" t="s">
        <v>16556</v>
      </c>
      <c r="J1528" s="6" t="s">
        <v>16226</v>
      </c>
      <c r="K1528" s="6">
        <v>29432</v>
      </c>
      <c r="L1528" s="6"/>
      <c r="M1528" s="6"/>
      <c r="N1528" s="17" t="s">
        <v>3018</v>
      </c>
      <c r="O1528" s="20" t="s">
        <v>27104</v>
      </c>
      <c r="P1528" s="20" t="s">
        <v>27105</v>
      </c>
    </row>
    <row r="1529" spans="1:16" hidden="1" x14ac:dyDescent="0.25">
      <c r="A1529" s="6">
        <v>1528</v>
      </c>
      <c r="B1529" s="6" t="s">
        <v>26890</v>
      </c>
      <c r="C1529" s="6" t="s">
        <v>16227</v>
      </c>
      <c r="D1529" s="6" t="s">
        <v>16204</v>
      </c>
      <c r="E1529" s="6" t="s">
        <v>16557</v>
      </c>
      <c r="F1529" s="6" t="s">
        <v>14</v>
      </c>
      <c r="G1529" s="6" t="s">
        <v>16558</v>
      </c>
      <c r="H1529" s="6" t="s">
        <v>16553</v>
      </c>
      <c r="I1529" s="6" t="s">
        <v>16559</v>
      </c>
      <c r="J1529" s="6" t="s">
        <v>16226</v>
      </c>
      <c r="K1529" s="6">
        <v>29444</v>
      </c>
      <c r="L1529" s="6"/>
      <c r="M1529" s="6"/>
      <c r="N1529" s="17" t="s">
        <v>3018</v>
      </c>
      <c r="O1529" s="20" t="s">
        <v>27106</v>
      </c>
      <c r="P1529" s="21" t="s">
        <v>27107</v>
      </c>
    </row>
    <row r="1530" spans="1:16" hidden="1" x14ac:dyDescent="0.25">
      <c r="A1530" s="6">
        <v>1529</v>
      </c>
      <c r="B1530" s="6" t="s">
        <v>26890</v>
      </c>
      <c r="C1530" s="6" t="s">
        <v>16227</v>
      </c>
      <c r="D1530" s="6" t="s">
        <v>16204</v>
      </c>
      <c r="E1530" s="6" t="s">
        <v>16560</v>
      </c>
      <c r="F1530" s="6" t="s">
        <v>14</v>
      </c>
      <c r="G1530" s="6" t="s">
        <v>16561</v>
      </c>
      <c r="H1530" s="6" t="s">
        <v>16553</v>
      </c>
      <c r="I1530" s="6" t="s">
        <v>16550</v>
      </c>
      <c r="J1530" s="6" t="s">
        <v>16226</v>
      </c>
      <c r="K1530" s="6">
        <v>29444</v>
      </c>
      <c r="L1530" s="6"/>
      <c r="M1530" s="6"/>
      <c r="N1530" s="17" t="s">
        <v>3018</v>
      </c>
      <c r="O1530" s="21" t="s">
        <v>27108</v>
      </c>
      <c r="P1530" s="20" t="s">
        <v>27109</v>
      </c>
    </row>
    <row r="1531" spans="1:16" hidden="1" x14ac:dyDescent="0.25">
      <c r="A1531" s="6">
        <v>1530</v>
      </c>
      <c r="B1531" s="6" t="s">
        <v>26890</v>
      </c>
      <c r="C1531" s="6" t="s">
        <v>16227</v>
      </c>
      <c r="D1531" s="6" t="s">
        <v>16204</v>
      </c>
      <c r="E1531" s="6" t="s">
        <v>16562</v>
      </c>
      <c r="F1531" s="6" t="s">
        <v>14</v>
      </c>
      <c r="G1531" s="6" t="s">
        <v>16563</v>
      </c>
      <c r="H1531" s="6" t="s">
        <v>16234</v>
      </c>
      <c r="I1531" s="6" t="s">
        <v>16225</v>
      </c>
      <c r="J1531" s="6" t="s">
        <v>16226</v>
      </c>
      <c r="K1531" s="6">
        <v>29461</v>
      </c>
      <c r="L1531" s="6"/>
      <c r="M1531" s="6"/>
      <c r="N1531" s="17" t="s">
        <v>3018</v>
      </c>
      <c r="O1531" s="21" t="s">
        <v>27110</v>
      </c>
      <c r="P1531" s="20" t="s">
        <v>27111</v>
      </c>
    </row>
    <row r="1532" spans="1:16" hidden="1" x14ac:dyDescent="0.25">
      <c r="A1532" s="6">
        <v>1531</v>
      </c>
      <c r="B1532" s="6" t="s">
        <v>26890</v>
      </c>
      <c r="C1532" s="6" t="s">
        <v>16227</v>
      </c>
      <c r="D1532" s="6" t="s">
        <v>16204</v>
      </c>
      <c r="E1532" s="6" t="s">
        <v>8605</v>
      </c>
      <c r="F1532" s="6" t="s">
        <v>14</v>
      </c>
      <c r="G1532" s="6" t="s">
        <v>16564</v>
      </c>
      <c r="H1532" s="6" t="s">
        <v>16242</v>
      </c>
      <c r="I1532" s="6" t="s">
        <v>16242</v>
      </c>
      <c r="J1532" s="6" t="s">
        <v>16226</v>
      </c>
      <c r="K1532" s="6">
        <v>29444</v>
      </c>
      <c r="L1532" s="6"/>
      <c r="M1532" s="6"/>
      <c r="N1532" s="17" t="s">
        <v>3018</v>
      </c>
      <c r="O1532" s="6" t="s">
        <v>26885</v>
      </c>
    </row>
    <row r="1533" spans="1:16" hidden="1" x14ac:dyDescent="0.25">
      <c r="A1533" s="6">
        <v>1532</v>
      </c>
      <c r="B1533" s="6" t="s">
        <v>26890</v>
      </c>
      <c r="C1533" s="6" t="s">
        <v>16227</v>
      </c>
      <c r="D1533" s="6" t="s">
        <v>16204</v>
      </c>
      <c r="E1533" s="6" t="s">
        <v>16565</v>
      </c>
      <c r="F1533" s="6" t="s">
        <v>1635</v>
      </c>
      <c r="G1533" s="6" t="s">
        <v>16566</v>
      </c>
      <c r="H1533" s="6" t="s">
        <v>16567</v>
      </c>
      <c r="I1533" s="6" t="s">
        <v>16568</v>
      </c>
      <c r="J1533" s="6" t="s">
        <v>16569</v>
      </c>
      <c r="K1533" s="6">
        <v>29791</v>
      </c>
      <c r="L1533" s="6"/>
      <c r="M1533" s="6"/>
      <c r="N1533" s="17" t="s">
        <v>3018</v>
      </c>
      <c r="O1533" s="20" t="s">
        <v>27112</v>
      </c>
      <c r="P1533" s="20" t="s">
        <v>27113</v>
      </c>
    </row>
    <row r="1534" spans="1:16" hidden="1" x14ac:dyDescent="0.25">
      <c r="A1534" s="6">
        <v>1533</v>
      </c>
      <c r="B1534" s="6" t="s">
        <v>26890</v>
      </c>
      <c r="C1534" s="6" t="s">
        <v>16227</v>
      </c>
      <c r="D1534" s="6" t="s">
        <v>16204</v>
      </c>
      <c r="E1534" s="6" t="s">
        <v>16570</v>
      </c>
      <c r="F1534" s="6" t="s">
        <v>14</v>
      </c>
      <c r="G1534" s="6" t="s">
        <v>16571</v>
      </c>
      <c r="H1534" s="6" t="s">
        <v>16224</v>
      </c>
      <c r="I1534" s="6" t="s">
        <v>16225</v>
      </c>
      <c r="J1534" s="6" t="s">
        <v>16226</v>
      </c>
      <c r="K1534" s="6">
        <v>29432</v>
      </c>
      <c r="L1534" s="6"/>
      <c r="M1534" s="6"/>
      <c r="N1534" s="17" t="s">
        <v>3018</v>
      </c>
      <c r="O1534" s="21" t="s">
        <v>27114</v>
      </c>
      <c r="P1534" s="20" t="s">
        <v>27115</v>
      </c>
    </row>
    <row r="1535" spans="1:16" hidden="1" x14ac:dyDescent="0.25">
      <c r="A1535" s="6">
        <v>1534</v>
      </c>
      <c r="B1535" s="6" t="s">
        <v>26890</v>
      </c>
      <c r="C1535" s="6" t="s">
        <v>16227</v>
      </c>
      <c r="D1535" s="6" t="s">
        <v>16204</v>
      </c>
      <c r="E1535" s="6" t="s">
        <v>16572</v>
      </c>
      <c r="F1535" s="6" t="s">
        <v>14</v>
      </c>
      <c r="G1535" s="6" t="s">
        <v>16573</v>
      </c>
      <c r="H1535" s="6" t="s">
        <v>16574</v>
      </c>
      <c r="I1535" s="6" t="s">
        <v>27073</v>
      </c>
      <c r="J1535" s="6" t="s">
        <v>16226</v>
      </c>
      <c r="K1535" s="6">
        <v>29437</v>
      </c>
      <c r="L1535" s="6"/>
      <c r="M1535" s="6"/>
      <c r="N1535" s="17" t="s">
        <v>3018</v>
      </c>
      <c r="O1535" s="20" t="s">
        <v>27116</v>
      </c>
      <c r="P1535" s="20" t="s">
        <v>27117</v>
      </c>
    </row>
    <row r="1536" spans="1:16" hidden="1" x14ac:dyDescent="0.25">
      <c r="A1536" s="6">
        <v>1535</v>
      </c>
      <c r="B1536" s="6" t="s">
        <v>26890</v>
      </c>
      <c r="C1536" s="6" t="s">
        <v>16227</v>
      </c>
      <c r="D1536" s="6" t="s">
        <v>16204</v>
      </c>
      <c r="E1536" s="6" t="s">
        <v>16576</v>
      </c>
      <c r="F1536" s="6" t="s">
        <v>14</v>
      </c>
      <c r="G1536" s="6" t="s">
        <v>16577</v>
      </c>
      <c r="H1536" s="6" t="s">
        <v>16556</v>
      </c>
      <c r="I1536" s="6" t="s">
        <v>16578</v>
      </c>
      <c r="J1536" s="6" t="s">
        <v>16226</v>
      </c>
      <c r="K1536" s="6">
        <v>29432</v>
      </c>
      <c r="L1536" s="6"/>
      <c r="M1536" s="6"/>
      <c r="N1536" s="17" t="s">
        <v>3018</v>
      </c>
      <c r="O1536" s="20" t="s">
        <v>27118</v>
      </c>
      <c r="P1536" s="21" t="s">
        <v>27119</v>
      </c>
    </row>
    <row r="1537" spans="1:16" hidden="1" x14ac:dyDescent="0.25">
      <c r="A1537" s="6">
        <v>1536</v>
      </c>
      <c r="B1537" s="6" t="s">
        <v>26890</v>
      </c>
      <c r="C1537" s="6" t="s">
        <v>16227</v>
      </c>
      <c r="D1537" s="6" t="s">
        <v>16204</v>
      </c>
      <c r="E1537" s="6" t="s">
        <v>16579</v>
      </c>
      <c r="F1537" s="6" t="s">
        <v>14</v>
      </c>
      <c r="G1537" s="6" t="s">
        <v>16580</v>
      </c>
      <c r="H1537" s="6" t="s">
        <v>16243</v>
      </c>
      <c r="I1537" s="6" t="s">
        <v>16581</v>
      </c>
      <c r="J1537" s="6" t="s">
        <v>16226</v>
      </c>
      <c r="K1537" s="6">
        <v>29458</v>
      </c>
      <c r="L1537" s="6"/>
      <c r="M1537" s="6"/>
      <c r="N1537" s="17" t="s">
        <v>3018</v>
      </c>
      <c r="O1537" s="20" t="s">
        <v>27120</v>
      </c>
      <c r="P1537" s="20" t="s">
        <v>27121</v>
      </c>
    </row>
    <row r="1538" spans="1:16" hidden="1" x14ac:dyDescent="0.25">
      <c r="A1538" s="6">
        <v>1537</v>
      </c>
      <c r="B1538" s="6" t="s">
        <v>26890</v>
      </c>
      <c r="C1538" s="6" t="s">
        <v>16227</v>
      </c>
      <c r="D1538" s="6" t="s">
        <v>16204</v>
      </c>
      <c r="E1538" s="6" t="s">
        <v>16582</v>
      </c>
      <c r="F1538" s="6" t="s">
        <v>14</v>
      </c>
      <c r="G1538" s="6" t="s">
        <v>16583</v>
      </c>
      <c r="H1538" s="6" t="s">
        <v>16584</v>
      </c>
      <c r="I1538" s="6" t="s">
        <v>16568</v>
      </c>
      <c r="J1538" s="6" t="s">
        <v>16248</v>
      </c>
      <c r="K1538" s="6">
        <v>29664</v>
      </c>
      <c r="L1538" s="6"/>
      <c r="M1538" s="6"/>
      <c r="N1538" s="17" t="s">
        <v>3018</v>
      </c>
      <c r="O1538" s="20" t="s">
        <v>27122</v>
      </c>
      <c r="P1538" s="20" t="s">
        <v>27123</v>
      </c>
    </row>
    <row r="1539" spans="1:16" hidden="1" x14ac:dyDescent="0.25">
      <c r="A1539" s="6">
        <v>1538</v>
      </c>
      <c r="B1539" s="6" t="s">
        <v>26890</v>
      </c>
      <c r="C1539" s="6" t="s">
        <v>16227</v>
      </c>
      <c r="D1539" s="6" t="s">
        <v>16204</v>
      </c>
      <c r="E1539" s="6" t="s">
        <v>16585</v>
      </c>
      <c r="F1539" s="6" t="s">
        <v>14</v>
      </c>
      <c r="G1539" s="6" t="s">
        <v>16586</v>
      </c>
      <c r="H1539" s="6" t="s">
        <v>16503</v>
      </c>
      <c r="I1539" s="6" t="s">
        <v>16504</v>
      </c>
      <c r="J1539" s="6" t="s">
        <v>16226</v>
      </c>
      <c r="K1539" s="6">
        <v>29433</v>
      </c>
      <c r="L1539" s="6"/>
      <c r="M1539" s="6"/>
      <c r="N1539" s="17" t="s">
        <v>3018</v>
      </c>
      <c r="O1539" s="20" t="s">
        <v>27124</v>
      </c>
      <c r="P1539" s="20" t="s">
        <v>27125</v>
      </c>
    </row>
    <row r="1540" spans="1:16" hidden="1" x14ac:dyDescent="0.25">
      <c r="A1540" s="6">
        <v>1539</v>
      </c>
      <c r="B1540" s="6" t="s">
        <v>26890</v>
      </c>
      <c r="C1540" s="6" t="s">
        <v>16227</v>
      </c>
      <c r="D1540" s="6" t="s">
        <v>16204</v>
      </c>
      <c r="E1540" s="6" t="s">
        <v>16587</v>
      </c>
      <c r="F1540" s="6" t="s">
        <v>14</v>
      </c>
      <c r="G1540" s="6" t="s">
        <v>16588</v>
      </c>
      <c r="H1540" s="6" t="s">
        <v>5066</v>
      </c>
      <c r="I1540" s="6" t="s">
        <v>16225</v>
      </c>
      <c r="J1540" s="6" t="s">
        <v>16226</v>
      </c>
      <c r="K1540" s="6">
        <v>29432</v>
      </c>
      <c r="L1540" s="6"/>
      <c r="M1540" s="6"/>
      <c r="N1540" s="17" t="s">
        <v>3018</v>
      </c>
      <c r="O1540" s="20" t="s">
        <v>27126</v>
      </c>
      <c r="P1540" s="20" t="s">
        <v>27127</v>
      </c>
    </row>
    <row r="1541" spans="1:16" hidden="1" x14ac:dyDescent="0.25">
      <c r="A1541" s="6">
        <v>1540</v>
      </c>
      <c r="B1541" s="6" t="s">
        <v>26890</v>
      </c>
      <c r="C1541" s="6" t="s">
        <v>16227</v>
      </c>
      <c r="D1541" s="6" t="s">
        <v>16204</v>
      </c>
      <c r="E1541" s="6" t="s">
        <v>16589</v>
      </c>
      <c r="F1541" s="6" t="s">
        <v>14</v>
      </c>
      <c r="G1541" s="6" t="s">
        <v>16590</v>
      </c>
      <c r="H1541" s="6" t="s">
        <v>16224</v>
      </c>
      <c r="I1541" s="6" t="s">
        <v>16225</v>
      </c>
      <c r="J1541" s="6" t="s">
        <v>16226</v>
      </c>
      <c r="K1541" s="6">
        <v>29464</v>
      </c>
      <c r="L1541" s="6"/>
      <c r="M1541" s="6"/>
      <c r="N1541" s="17" t="s">
        <v>3018</v>
      </c>
      <c r="O1541" s="20" t="s">
        <v>27128</v>
      </c>
      <c r="P1541" s="6" t="s">
        <v>27129</v>
      </c>
    </row>
    <row r="1542" spans="1:16" hidden="1" x14ac:dyDescent="0.25">
      <c r="A1542" s="6">
        <v>1541</v>
      </c>
      <c r="B1542" s="6" t="s">
        <v>26890</v>
      </c>
      <c r="C1542" s="6" t="s">
        <v>16227</v>
      </c>
      <c r="D1542" s="6" t="s">
        <v>16204</v>
      </c>
      <c r="E1542" s="6" t="s">
        <v>16591</v>
      </c>
      <c r="F1542" s="6" t="s">
        <v>14</v>
      </c>
      <c r="G1542" s="6" t="s">
        <v>16592</v>
      </c>
      <c r="H1542" s="6" t="s">
        <v>5066</v>
      </c>
      <c r="I1542" s="6" t="s">
        <v>16225</v>
      </c>
      <c r="J1542" s="6" t="s">
        <v>16226</v>
      </c>
      <c r="K1542" s="6">
        <v>29432</v>
      </c>
      <c r="L1542" s="6"/>
      <c r="M1542" s="6"/>
      <c r="N1542" s="17" t="s">
        <v>3018</v>
      </c>
      <c r="O1542" s="21" t="s">
        <v>27130</v>
      </c>
      <c r="P1542" s="20" t="s">
        <v>27131</v>
      </c>
    </row>
    <row r="1543" spans="1:16" hidden="1" x14ac:dyDescent="0.25">
      <c r="A1543" s="6">
        <v>1542</v>
      </c>
      <c r="B1543" s="6" t="s">
        <v>26890</v>
      </c>
      <c r="C1543" s="6" t="s">
        <v>16227</v>
      </c>
      <c r="D1543" s="6" t="s">
        <v>16204</v>
      </c>
      <c r="E1543" s="6" t="s">
        <v>16593</v>
      </c>
      <c r="F1543" s="6" t="s">
        <v>14</v>
      </c>
      <c r="G1543" s="6" t="s">
        <v>27074</v>
      </c>
      <c r="H1543" s="6" t="s">
        <v>16574</v>
      </c>
      <c r="I1543" s="6" t="s">
        <v>27073</v>
      </c>
      <c r="J1543" s="6" t="s">
        <v>16226</v>
      </c>
      <c r="K1543" s="6">
        <v>29437</v>
      </c>
      <c r="L1543" s="6"/>
      <c r="M1543" s="6"/>
      <c r="N1543" s="17" t="s">
        <v>3018</v>
      </c>
      <c r="O1543" s="20" t="s">
        <v>27132</v>
      </c>
      <c r="P1543" s="21" t="s">
        <v>27133</v>
      </c>
    </row>
    <row r="1544" spans="1:16" hidden="1" x14ac:dyDescent="0.25">
      <c r="A1544" s="6">
        <v>1543</v>
      </c>
      <c r="B1544" s="6" t="s">
        <v>26890</v>
      </c>
      <c r="C1544" s="6" t="s">
        <v>16227</v>
      </c>
      <c r="D1544" s="6" t="s">
        <v>16204</v>
      </c>
      <c r="E1544" s="6" t="s">
        <v>16595</v>
      </c>
      <c r="F1544" s="6" t="s">
        <v>14</v>
      </c>
      <c r="G1544" s="6" t="s">
        <v>16596</v>
      </c>
      <c r="H1544" s="6" t="s">
        <v>16234</v>
      </c>
      <c r="I1544" s="6" t="s">
        <v>16225</v>
      </c>
      <c r="J1544" s="6" t="s">
        <v>16226</v>
      </c>
      <c r="K1544" s="6">
        <v>29461</v>
      </c>
      <c r="L1544" s="6"/>
      <c r="M1544" s="6"/>
      <c r="N1544" s="17" t="s">
        <v>3018</v>
      </c>
      <c r="O1544" s="6" t="s">
        <v>26885</v>
      </c>
    </row>
    <row r="1545" spans="1:16" hidden="1" x14ac:dyDescent="0.25">
      <c r="A1545" s="6">
        <v>1544</v>
      </c>
      <c r="B1545" s="6" t="s">
        <v>26890</v>
      </c>
      <c r="C1545" s="6" t="s">
        <v>16227</v>
      </c>
      <c r="D1545" s="6" t="s">
        <v>16204</v>
      </c>
      <c r="E1545" s="6" t="s">
        <v>16597</v>
      </c>
      <c r="F1545" s="6" t="s">
        <v>14</v>
      </c>
      <c r="G1545" s="6" t="s">
        <v>16598</v>
      </c>
      <c r="H1545" s="6" t="s">
        <v>16252</v>
      </c>
      <c r="I1545" s="6" t="s">
        <v>16252</v>
      </c>
      <c r="J1545" s="6" t="s">
        <v>16226</v>
      </c>
      <c r="K1545" s="6">
        <v>29430</v>
      </c>
      <c r="L1545" s="6"/>
      <c r="M1545" s="6"/>
      <c r="N1545" s="17" t="s">
        <v>3018</v>
      </c>
      <c r="O1545" s="6" t="s">
        <v>26885</v>
      </c>
    </row>
    <row r="1546" spans="1:16" hidden="1" x14ac:dyDescent="0.25">
      <c r="A1546" s="6">
        <v>1545</v>
      </c>
      <c r="B1546" s="6" t="s">
        <v>26890</v>
      </c>
      <c r="C1546" s="6" t="s">
        <v>16227</v>
      </c>
      <c r="D1546" s="6" t="s">
        <v>16204</v>
      </c>
      <c r="E1546" s="6" t="s">
        <v>14488</v>
      </c>
      <c r="F1546" s="6" t="s">
        <v>14</v>
      </c>
      <c r="G1546" s="6" t="s">
        <v>16599</v>
      </c>
      <c r="H1546" s="6" t="s">
        <v>16600</v>
      </c>
      <c r="I1546" s="6" t="s">
        <v>16225</v>
      </c>
      <c r="J1546" s="6" t="s">
        <v>16226</v>
      </c>
      <c r="K1546" s="6">
        <v>29433</v>
      </c>
      <c r="L1546" s="6"/>
      <c r="M1546" s="6"/>
      <c r="N1546" s="17" t="s">
        <v>3018</v>
      </c>
      <c r="O1546" s="6" t="s">
        <v>26885</v>
      </c>
    </row>
    <row r="1547" spans="1:16" hidden="1" x14ac:dyDescent="0.25">
      <c r="A1547" s="6">
        <v>1546</v>
      </c>
      <c r="B1547" s="6" t="s">
        <v>26890</v>
      </c>
      <c r="C1547" s="6" t="s">
        <v>16227</v>
      </c>
      <c r="D1547" s="6" t="s">
        <v>16204</v>
      </c>
      <c r="E1547" s="6" t="s">
        <v>16601</v>
      </c>
      <c r="F1547" s="6" t="s">
        <v>14</v>
      </c>
      <c r="G1547" s="6" t="s">
        <v>16602</v>
      </c>
      <c r="H1547" s="6" t="s">
        <v>16600</v>
      </c>
      <c r="I1547" s="6" t="s">
        <v>16225</v>
      </c>
      <c r="J1547" s="6" t="s">
        <v>16226</v>
      </c>
      <c r="K1547" s="6">
        <v>29433</v>
      </c>
      <c r="L1547" s="6"/>
      <c r="M1547" s="6"/>
      <c r="N1547" s="17" t="s">
        <v>3018</v>
      </c>
      <c r="O1547" s="6" t="s">
        <v>26885</v>
      </c>
    </row>
    <row r="1548" spans="1:16" hidden="1" x14ac:dyDescent="0.25">
      <c r="A1548" s="6">
        <v>1547</v>
      </c>
      <c r="B1548" s="6" t="s">
        <v>26890</v>
      </c>
      <c r="C1548" s="6" t="s">
        <v>16227</v>
      </c>
      <c r="D1548" s="6" t="s">
        <v>16204</v>
      </c>
      <c r="E1548" s="6" t="s">
        <v>16603</v>
      </c>
      <c r="F1548" s="6" t="s">
        <v>14</v>
      </c>
      <c r="G1548" s="6" t="s">
        <v>16604</v>
      </c>
      <c r="H1548" s="6" t="s">
        <v>16574</v>
      </c>
      <c r="I1548" s="6" t="s">
        <v>27073</v>
      </c>
      <c r="J1548" s="6" t="s">
        <v>16226</v>
      </c>
      <c r="K1548" s="6">
        <v>29437</v>
      </c>
      <c r="L1548" s="6"/>
      <c r="M1548" s="6"/>
      <c r="N1548" s="17" t="s">
        <v>3018</v>
      </c>
      <c r="O1548" s="6" t="s">
        <v>26885</v>
      </c>
    </row>
    <row r="1549" spans="1:16" hidden="1" x14ac:dyDescent="0.25">
      <c r="A1549" s="6">
        <v>1548</v>
      </c>
      <c r="B1549" s="6" t="s">
        <v>26890</v>
      </c>
      <c r="C1549" s="6" t="s">
        <v>16227</v>
      </c>
      <c r="D1549" s="6" t="s">
        <v>16204</v>
      </c>
      <c r="E1549" s="6" t="s">
        <v>16605</v>
      </c>
      <c r="F1549" s="6" t="s">
        <v>14</v>
      </c>
      <c r="G1549" s="6" t="s">
        <v>16606</v>
      </c>
      <c r="H1549" s="6" t="s">
        <v>16607</v>
      </c>
      <c r="I1549" s="6" t="s">
        <v>16225</v>
      </c>
      <c r="J1549" s="6" t="s">
        <v>16226</v>
      </c>
      <c r="K1549" s="6">
        <v>29432</v>
      </c>
      <c r="L1549" s="6"/>
      <c r="M1549" s="6"/>
      <c r="N1549" s="17" t="s">
        <v>3018</v>
      </c>
      <c r="O1549" s="20" t="s">
        <v>27134</v>
      </c>
      <c r="P1549" s="20" t="s">
        <v>27135</v>
      </c>
    </row>
    <row r="1550" spans="1:16" hidden="1" x14ac:dyDescent="0.25">
      <c r="A1550" s="6">
        <v>1549</v>
      </c>
      <c r="B1550" s="6" t="s">
        <v>26890</v>
      </c>
      <c r="C1550" s="6" t="s">
        <v>16227</v>
      </c>
      <c r="D1550" s="6" t="s">
        <v>16204</v>
      </c>
      <c r="E1550" s="6" t="s">
        <v>16608</v>
      </c>
      <c r="F1550" s="6" t="s">
        <v>14</v>
      </c>
      <c r="G1550" s="6" t="s">
        <v>16609</v>
      </c>
      <c r="H1550" s="6" t="s">
        <v>16550</v>
      </c>
      <c r="I1550" s="6" t="s">
        <v>16280</v>
      </c>
      <c r="J1550" s="6" t="s">
        <v>16226</v>
      </c>
      <c r="K1550" s="6">
        <v>29441</v>
      </c>
      <c r="L1550" s="6"/>
      <c r="M1550" s="6"/>
      <c r="N1550" s="17" t="s">
        <v>3018</v>
      </c>
      <c r="O1550" s="20" t="s">
        <v>27136</v>
      </c>
      <c r="P1550" s="20" t="s">
        <v>27137</v>
      </c>
    </row>
    <row r="1551" spans="1:16" ht="13.5" hidden="1" customHeight="1" x14ac:dyDescent="0.25">
      <c r="A1551" s="6">
        <v>1550</v>
      </c>
      <c r="B1551" s="6" t="s">
        <v>26890</v>
      </c>
      <c r="C1551" s="6" t="s">
        <v>16227</v>
      </c>
      <c r="D1551" s="6" t="s">
        <v>16204</v>
      </c>
      <c r="E1551" s="6" t="s">
        <v>16610</v>
      </c>
      <c r="F1551" s="6" t="s">
        <v>14</v>
      </c>
      <c r="G1551" s="6" t="s">
        <v>16611</v>
      </c>
      <c r="H1551" s="6" t="s">
        <v>16263</v>
      </c>
      <c r="I1551" s="6" t="s">
        <v>16225</v>
      </c>
      <c r="J1551" s="6" t="s">
        <v>16226</v>
      </c>
      <c r="K1551" s="6">
        <v>29431</v>
      </c>
      <c r="L1551" s="6"/>
      <c r="M1551" s="6"/>
      <c r="N1551" s="17" t="s">
        <v>3018</v>
      </c>
      <c r="O1551" s="21" t="s">
        <v>27138</v>
      </c>
      <c r="P1551" s="20" t="s">
        <v>27139</v>
      </c>
    </row>
    <row r="1552" spans="1:16" hidden="1" x14ac:dyDescent="0.25">
      <c r="A1552" s="6">
        <v>1551</v>
      </c>
      <c r="B1552" s="6" t="s">
        <v>26890</v>
      </c>
      <c r="C1552" s="6" t="s">
        <v>16227</v>
      </c>
      <c r="D1552" s="6" t="s">
        <v>16204</v>
      </c>
      <c r="E1552" s="6" t="s">
        <v>16612</v>
      </c>
      <c r="F1552" s="6" t="s">
        <v>14</v>
      </c>
      <c r="G1552" s="6" t="s">
        <v>16613</v>
      </c>
      <c r="H1552" s="6" t="s">
        <v>16614</v>
      </c>
      <c r="I1552" s="6" t="s">
        <v>16533</v>
      </c>
      <c r="J1552" s="6" t="s">
        <v>16226</v>
      </c>
      <c r="K1552" s="6">
        <v>29439</v>
      </c>
      <c r="L1552" s="6"/>
      <c r="M1552" s="6"/>
      <c r="N1552" s="17" t="s">
        <v>3018</v>
      </c>
      <c r="O1552" s="20" t="s">
        <v>27140</v>
      </c>
      <c r="P1552" s="20" t="s">
        <v>27141</v>
      </c>
    </row>
    <row r="1553" spans="1:16" hidden="1" x14ac:dyDescent="0.25">
      <c r="A1553" s="6">
        <v>1552</v>
      </c>
      <c r="B1553" s="6" t="s">
        <v>26890</v>
      </c>
      <c r="C1553" s="6" t="s">
        <v>16227</v>
      </c>
      <c r="D1553" s="6" t="s">
        <v>16204</v>
      </c>
      <c r="E1553" s="6" t="s">
        <v>16615</v>
      </c>
      <c r="F1553" s="6" t="s">
        <v>14</v>
      </c>
      <c r="G1553" s="6" t="s">
        <v>16616</v>
      </c>
      <c r="H1553" s="6" t="s">
        <v>16617</v>
      </c>
      <c r="I1553" s="6" t="s">
        <v>16252</v>
      </c>
      <c r="J1553" s="6" t="s">
        <v>16226</v>
      </c>
      <c r="K1553" s="6">
        <v>29438</v>
      </c>
      <c r="L1553" s="6"/>
      <c r="M1553" s="6"/>
      <c r="N1553" s="17" t="s">
        <v>3018</v>
      </c>
      <c r="O1553" s="20" t="s">
        <v>27142</v>
      </c>
      <c r="P1553" s="20" t="s">
        <v>27143</v>
      </c>
    </row>
    <row r="1554" spans="1:16" hidden="1" x14ac:dyDescent="0.25">
      <c r="A1554" s="6">
        <v>1553</v>
      </c>
      <c r="B1554" s="6" t="s">
        <v>26890</v>
      </c>
      <c r="C1554" s="6" t="s">
        <v>16227</v>
      </c>
      <c r="D1554" s="6" t="s">
        <v>16204</v>
      </c>
      <c r="E1554" s="6" t="s">
        <v>16618</v>
      </c>
      <c r="F1554" s="6" t="s">
        <v>14</v>
      </c>
      <c r="G1554" s="6" t="s">
        <v>16619</v>
      </c>
      <c r="H1554" s="6" t="s">
        <v>16620</v>
      </c>
      <c r="I1554" s="6" t="s">
        <v>3820</v>
      </c>
      <c r="J1554" s="6" t="s">
        <v>16226</v>
      </c>
      <c r="K1554" s="6">
        <v>29454</v>
      </c>
      <c r="L1554" s="6"/>
      <c r="M1554" s="6"/>
      <c r="N1554" s="17" t="s">
        <v>3018</v>
      </c>
      <c r="O1554" s="20" t="s">
        <v>27144</v>
      </c>
      <c r="P1554" s="20" t="s">
        <v>27145</v>
      </c>
    </row>
    <row r="1555" spans="1:16" hidden="1" x14ac:dyDescent="0.25">
      <c r="A1555" s="6">
        <v>1554</v>
      </c>
      <c r="B1555" s="6" t="s">
        <v>26890</v>
      </c>
      <c r="C1555" s="6" t="s">
        <v>16227</v>
      </c>
      <c r="D1555" s="6" t="s">
        <v>16204</v>
      </c>
      <c r="E1555" s="6" t="s">
        <v>16621</v>
      </c>
      <c r="F1555" s="6" t="s">
        <v>14</v>
      </c>
      <c r="G1555" s="6" t="s">
        <v>16622</v>
      </c>
      <c r="H1555" s="6" t="s">
        <v>16550</v>
      </c>
      <c r="I1555" s="6" t="s">
        <v>16280</v>
      </c>
      <c r="J1555" s="6" t="s">
        <v>16226</v>
      </c>
      <c r="K1555" s="6">
        <v>29432</v>
      </c>
      <c r="L1555" s="6"/>
      <c r="M1555" s="6"/>
      <c r="N1555" s="17" t="s">
        <v>3018</v>
      </c>
      <c r="O1555" s="21" t="s">
        <v>27124</v>
      </c>
      <c r="P1555" s="20" t="s">
        <v>27125</v>
      </c>
    </row>
    <row r="1556" spans="1:16" hidden="1" x14ac:dyDescent="0.25">
      <c r="A1556" s="6">
        <v>1555</v>
      </c>
      <c r="B1556" s="6" t="s">
        <v>26890</v>
      </c>
      <c r="C1556" s="6" t="s">
        <v>16227</v>
      </c>
      <c r="D1556" s="6" t="s">
        <v>16204</v>
      </c>
      <c r="E1556" s="6" t="s">
        <v>16623</v>
      </c>
      <c r="F1556" s="6" t="s">
        <v>14</v>
      </c>
      <c r="G1556" s="6" t="s">
        <v>16624</v>
      </c>
      <c r="H1556" s="6" t="s">
        <v>16251</v>
      </c>
      <c r="I1556" s="6" t="s">
        <v>16252</v>
      </c>
      <c r="J1556" s="6" t="s">
        <v>16226</v>
      </c>
      <c r="K1556" s="6">
        <v>29424</v>
      </c>
      <c r="L1556" s="6"/>
      <c r="M1556" s="6"/>
      <c r="N1556" s="17" t="s">
        <v>3018</v>
      </c>
      <c r="O1556" s="21" t="s">
        <v>27146</v>
      </c>
      <c r="P1556" s="20" t="s">
        <v>27147</v>
      </c>
    </row>
    <row r="1557" spans="1:16" hidden="1" x14ac:dyDescent="0.25">
      <c r="A1557" s="6">
        <v>1556</v>
      </c>
      <c r="B1557" s="6" t="s">
        <v>26890</v>
      </c>
      <c r="C1557" s="6" t="s">
        <v>16227</v>
      </c>
      <c r="D1557" s="6" t="s">
        <v>16204</v>
      </c>
      <c r="E1557" s="6" t="s">
        <v>16625</v>
      </c>
      <c r="F1557" s="6" t="s">
        <v>14</v>
      </c>
      <c r="G1557" s="6" t="s">
        <v>16626</v>
      </c>
      <c r="H1557" s="6" t="s">
        <v>16504</v>
      </c>
      <c r="I1557" s="6" t="s">
        <v>16627</v>
      </c>
      <c r="J1557" s="6" t="s">
        <v>16226</v>
      </c>
      <c r="K1557" s="6">
        <v>29467</v>
      </c>
      <c r="L1557" s="6"/>
      <c r="M1557" s="6"/>
      <c r="N1557" s="17" t="s">
        <v>3018</v>
      </c>
      <c r="O1557" s="6" t="s">
        <v>26885</v>
      </c>
    </row>
    <row r="1558" spans="1:16" hidden="1" x14ac:dyDescent="0.25">
      <c r="A1558" s="6">
        <v>1557</v>
      </c>
      <c r="B1558" s="6" t="s">
        <v>26890</v>
      </c>
      <c r="C1558" s="6" t="s">
        <v>16227</v>
      </c>
      <c r="D1558" s="6" t="s">
        <v>16204</v>
      </c>
      <c r="E1558" s="6" t="s">
        <v>16628</v>
      </c>
      <c r="F1558" s="6" t="s">
        <v>14</v>
      </c>
      <c r="G1558" s="6" t="s">
        <v>16629</v>
      </c>
      <c r="H1558" s="6" t="s">
        <v>16280</v>
      </c>
      <c r="I1558" s="6" t="s">
        <v>16553</v>
      </c>
      <c r="J1558" s="6" t="s">
        <v>16226</v>
      </c>
      <c r="K1558" s="6">
        <v>29444</v>
      </c>
      <c r="L1558" s="6"/>
      <c r="M1558" s="6"/>
      <c r="N1558" s="17" t="s">
        <v>3018</v>
      </c>
      <c r="O1558" s="20" t="s">
        <v>27148</v>
      </c>
      <c r="P1558" s="21" t="s">
        <v>27149</v>
      </c>
    </row>
    <row r="1559" spans="1:16" hidden="1" x14ac:dyDescent="0.25">
      <c r="A1559" s="6">
        <v>1558</v>
      </c>
      <c r="B1559" s="6" t="s">
        <v>26890</v>
      </c>
      <c r="C1559" s="6" t="s">
        <v>16227</v>
      </c>
      <c r="D1559" s="6" t="s">
        <v>16204</v>
      </c>
      <c r="E1559" s="6" t="s">
        <v>16630</v>
      </c>
      <c r="F1559" s="6" t="s">
        <v>14</v>
      </c>
      <c r="G1559" s="6" t="s">
        <v>16631</v>
      </c>
      <c r="H1559" s="6" t="s">
        <v>16600</v>
      </c>
      <c r="I1559" s="6" t="s">
        <v>16225</v>
      </c>
      <c r="J1559" s="6" t="s">
        <v>16226</v>
      </c>
      <c r="K1559" s="6">
        <v>29433</v>
      </c>
      <c r="L1559" s="6"/>
      <c r="M1559" s="6"/>
      <c r="N1559" s="17" t="s">
        <v>3018</v>
      </c>
      <c r="O1559" s="20" t="s">
        <v>27150</v>
      </c>
      <c r="P1559" s="21" t="s">
        <v>27151</v>
      </c>
    </row>
    <row r="1560" spans="1:16" hidden="1" x14ac:dyDescent="0.25">
      <c r="A1560" s="6">
        <v>1559</v>
      </c>
      <c r="B1560" s="6" t="s">
        <v>26890</v>
      </c>
      <c r="C1560" s="6" t="s">
        <v>16227</v>
      </c>
      <c r="D1560" s="6" t="s">
        <v>16204</v>
      </c>
      <c r="E1560" s="6" t="s">
        <v>16632</v>
      </c>
      <c r="F1560" s="6" t="s">
        <v>14</v>
      </c>
      <c r="G1560" s="6" t="s">
        <v>16633</v>
      </c>
      <c r="H1560" s="6" t="s">
        <v>16280</v>
      </c>
      <c r="I1560" s="6" t="s">
        <v>16280</v>
      </c>
      <c r="J1560" s="6" t="s">
        <v>16226</v>
      </c>
      <c r="K1560" s="6">
        <v>29426</v>
      </c>
      <c r="L1560" s="6"/>
      <c r="M1560" s="6"/>
      <c r="N1560" s="17" t="s">
        <v>3018</v>
      </c>
      <c r="O1560" s="21" t="s">
        <v>27152</v>
      </c>
      <c r="P1560" s="20" t="s">
        <v>27153</v>
      </c>
    </row>
    <row r="1561" spans="1:16" hidden="1" x14ac:dyDescent="0.25">
      <c r="A1561" s="6">
        <v>1560</v>
      </c>
      <c r="B1561" s="6" t="s">
        <v>26890</v>
      </c>
      <c r="C1561" s="6" t="s">
        <v>16227</v>
      </c>
      <c r="D1561" s="6" t="s">
        <v>16204</v>
      </c>
      <c r="E1561" s="6" t="s">
        <v>16634</v>
      </c>
      <c r="F1561" s="6" t="s">
        <v>14</v>
      </c>
      <c r="G1561" s="6" t="s">
        <v>16635</v>
      </c>
      <c r="H1561" s="6" t="s">
        <v>16224</v>
      </c>
      <c r="I1561" s="6" t="s">
        <v>16225</v>
      </c>
      <c r="J1561" s="6" t="s">
        <v>16226</v>
      </c>
      <c r="K1561" s="6">
        <v>29464</v>
      </c>
      <c r="L1561" s="6"/>
      <c r="M1561" s="6"/>
      <c r="N1561" s="17" t="s">
        <v>3018</v>
      </c>
      <c r="O1561" s="20" t="s">
        <v>27154</v>
      </c>
      <c r="P1561" s="20" t="s">
        <v>27155</v>
      </c>
    </row>
    <row r="1562" spans="1:16" hidden="1" x14ac:dyDescent="0.25">
      <c r="A1562" s="6">
        <v>1561</v>
      </c>
      <c r="B1562" s="6" t="s">
        <v>26890</v>
      </c>
      <c r="C1562" s="6" t="s">
        <v>16227</v>
      </c>
      <c r="D1562" s="6" t="s">
        <v>16204</v>
      </c>
      <c r="E1562" s="6" t="s">
        <v>16636</v>
      </c>
      <c r="F1562" s="6" t="s">
        <v>14</v>
      </c>
      <c r="G1562" s="6" t="s">
        <v>16637</v>
      </c>
      <c r="H1562" s="6" t="s">
        <v>16638</v>
      </c>
      <c r="I1562" s="6" t="s">
        <v>16280</v>
      </c>
      <c r="J1562" s="6" t="s">
        <v>16226</v>
      </c>
      <c r="K1562" s="6">
        <v>29443</v>
      </c>
      <c r="L1562" s="6"/>
      <c r="M1562" s="6"/>
      <c r="N1562" s="17" t="s">
        <v>3018</v>
      </c>
      <c r="O1562" s="21" t="s">
        <v>27156</v>
      </c>
      <c r="P1562" s="20" t="s">
        <v>27157</v>
      </c>
    </row>
    <row r="1563" spans="1:16" hidden="1" x14ac:dyDescent="0.25">
      <c r="A1563" s="6">
        <v>1562</v>
      </c>
      <c r="B1563" s="6" t="s">
        <v>26890</v>
      </c>
      <c r="C1563" s="6" t="s">
        <v>16227</v>
      </c>
      <c r="D1563" s="6" t="s">
        <v>16204</v>
      </c>
      <c r="E1563" s="6" t="s">
        <v>16639</v>
      </c>
      <c r="F1563" s="6" t="s">
        <v>14</v>
      </c>
      <c r="G1563" s="6" t="s">
        <v>16640</v>
      </c>
      <c r="H1563" s="6" t="s">
        <v>16279</v>
      </c>
      <c r="I1563" s="6" t="s">
        <v>16280</v>
      </c>
      <c r="J1563" s="6" t="s">
        <v>16226</v>
      </c>
      <c r="K1563" s="6">
        <v>29443</v>
      </c>
      <c r="L1563" s="6"/>
      <c r="M1563" s="6"/>
      <c r="N1563" s="17" t="s">
        <v>3018</v>
      </c>
      <c r="O1563" s="6" t="s">
        <v>26885</v>
      </c>
    </row>
    <row r="1564" spans="1:16" hidden="1" x14ac:dyDescent="0.25">
      <c r="A1564" s="6">
        <v>1563</v>
      </c>
      <c r="B1564" s="6" t="s">
        <v>26890</v>
      </c>
      <c r="C1564" s="6" t="s">
        <v>16227</v>
      </c>
      <c r="D1564" s="6" t="s">
        <v>16204</v>
      </c>
      <c r="E1564" s="6" t="s">
        <v>16641</v>
      </c>
      <c r="F1564" s="6" t="s">
        <v>14</v>
      </c>
      <c r="G1564" s="6" t="s">
        <v>16642</v>
      </c>
      <c r="H1564" s="6" t="s">
        <v>16643</v>
      </c>
      <c r="I1564" s="6" t="s">
        <v>16231</v>
      </c>
      <c r="J1564" s="6" t="s">
        <v>16226</v>
      </c>
      <c r="K1564" s="6">
        <v>29426</v>
      </c>
      <c r="L1564" s="6"/>
      <c r="M1564" s="6"/>
      <c r="N1564" s="17" t="s">
        <v>3018</v>
      </c>
      <c r="O1564" s="20" t="s">
        <v>27158</v>
      </c>
      <c r="P1564" s="20" t="s">
        <v>27159</v>
      </c>
    </row>
    <row r="1565" spans="1:16" hidden="1" x14ac:dyDescent="0.25">
      <c r="A1565" s="6">
        <v>1564</v>
      </c>
      <c r="B1565" s="6" t="s">
        <v>26890</v>
      </c>
      <c r="C1565" s="6" t="s">
        <v>16227</v>
      </c>
      <c r="D1565" s="6" t="s">
        <v>16204</v>
      </c>
      <c r="E1565" s="6" t="s">
        <v>16644</v>
      </c>
      <c r="F1565" s="6" t="s">
        <v>14</v>
      </c>
      <c r="G1565" s="6" t="s">
        <v>16645</v>
      </c>
      <c r="H1565" s="6" t="s">
        <v>16285</v>
      </c>
      <c r="I1565" s="6" t="s">
        <v>16231</v>
      </c>
      <c r="J1565" s="6" t="s">
        <v>16226</v>
      </c>
      <c r="K1565" s="6">
        <v>29425</v>
      </c>
      <c r="L1565" s="6"/>
      <c r="M1565" s="6"/>
      <c r="N1565" s="17" t="s">
        <v>3018</v>
      </c>
      <c r="O1565" s="21" t="s">
        <v>27160</v>
      </c>
      <c r="P1565" s="20" t="s">
        <v>27161</v>
      </c>
    </row>
    <row r="1566" spans="1:16" hidden="1" x14ac:dyDescent="0.25">
      <c r="A1566" s="6">
        <v>1565</v>
      </c>
      <c r="B1566" s="6" t="s">
        <v>26890</v>
      </c>
      <c r="C1566" s="6" t="s">
        <v>16227</v>
      </c>
      <c r="D1566" s="6" t="s">
        <v>16204</v>
      </c>
      <c r="E1566" s="6" t="s">
        <v>16646</v>
      </c>
      <c r="F1566" s="6" t="s">
        <v>14</v>
      </c>
      <c r="G1566" s="6" t="s">
        <v>16647</v>
      </c>
      <c r="H1566" s="6" t="s">
        <v>16648</v>
      </c>
      <c r="I1566" s="6" t="s">
        <v>16252</v>
      </c>
      <c r="J1566" s="6" t="s">
        <v>16226</v>
      </c>
      <c r="K1566" s="6">
        <v>29411</v>
      </c>
      <c r="L1566" s="6"/>
      <c r="M1566" s="6"/>
      <c r="N1566" s="17" t="s">
        <v>3018</v>
      </c>
      <c r="O1566" s="20" t="s">
        <v>27162</v>
      </c>
      <c r="P1566" s="20" t="s">
        <v>27163</v>
      </c>
    </row>
    <row r="1567" spans="1:16" hidden="1" x14ac:dyDescent="0.25">
      <c r="A1567" s="6">
        <v>1566</v>
      </c>
      <c r="B1567" s="6" t="s">
        <v>26890</v>
      </c>
      <c r="C1567" s="6" t="s">
        <v>16227</v>
      </c>
      <c r="D1567" s="6" t="s">
        <v>16204</v>
      </c>
      <c r="E1567" s="6" t="s">
        <v>19054</v>
      </c>
      <c r="F1567" s="6" t="s">
        <v>14</v>
      </c>
      <c r="G1567" s="6" t="s">
        <v>19055</v>
      </c>
      <c r="H1567" s="6"/>
      <c r="I1567" s="6" t="s">
        <v>17760</v>
      </c>
      <c r="J1567" s="6" t="s">
        <v>16248</v>
      </c>
      <c r="K1567" s="6">
        <v>29661</v>
      </c>
      <c r="L1567" s="6"/>
      <c r="M1567" s="6"/>
      <c r="N1567" s="17"/>
      <c r="O1567" s="20" t="s">
        <v>27164</v>
      </c>
      <c r="P1567" s="21" t="s">
        <v>27165</v>
      </c>
    </row>
    <row r="1568" spans="1:16" hidden="1" x14ac:dyDescent="0.25">
      <c r="A1568" s="6">
        <v>1567</v>
      </c>
      <c r="B1568" s="6" t="s">
        <v>26890</v>
      </c>
      <c r="C1568" s="6" t="s">
        <v>16227</v>
      </c>
      <c r="D1568" s="6" t="s">
        <v>16204</v>
      </c>
      <c r="E1568" s="6" t="s">
        <v>19056</v>
      </c>
      <c r="F1568" s="6" t="s">
        <v>14</v>
      </c>
      <c r="G1568" s="6" t="s">
        <v>19057</v>
      </c>
      <c r="H1568" s="6" t="s">
        <v>17760</v>
      </c>
      <c r="I1568" s="6" t="s">
        <v>16568</v>
      </c>
      <c r="J1568" s="6" t="s">
        <v>16248</v>
      </c>
      <c r="K1568" s="6">
        <v>29664</v>
      </c>
      <c r="L1568" s="6"/>
      <c r="M1568" s="6"/>
      <c r="N1568" s="17"/>
      <c r="O1568" s="6" t="s">
        <v>26885</v>
      </c>
    </row>
    <row r="1569" spans="1:16" hidden="1" x14ac:dyDescent="0.25">
      <c r="A1569" s="6">
        <v>1568</v>
      </c>
      <c r="B1569" s="6" t="s">
        <v>26890</v>
      </c>
      <c r="C1569" s="6" t="s">
        <v>16227</v>
      </c>
      <c r="D1569" s="6" t="s">
        <v>16204</v>
      </c>
      <c r="E1569" s="6" t="s">
        <v>19058</v>
      </c>
      <c r="F1569" s="6" t="s">
        <v>14</v>
      </c>
      <c r="G1569" s="6" t="s">
        <v>19059</v>
      </c>
      <c r="H1569" s="6" t="s">
        <v>16234</v>
      </c>
      <c r="I1569" s="6" t="s">
        <v>16225</v>
      </c>
      <c r="J1569" s="6" t="s">
        <v>16226</v>
      </c>
      <c r="K1569" s="6">
        <v>29461</v>
      </c>
      <c r="L1569" s="6"/>
      <c r="M1569" s="6"/>
      <c r="N1569" s="17"/>
      <c r="O1569" s="20" t="s">
        <v>27166</v>
      </c>
      <c r="P1569" s="20" t="s">
        <v>27167</v>
      </c>
    </row>
    <row r="1570" spans="1:16" hidden="1" x14ac:dyDescent="0.25">
      <c r="A1570" s="6">
        <v>1569</v>
      </c>
      <c r="B1570" s="6" t="s">
        <v>26890</v>
      </c>
      <c r="C1570" s="6" t="s">
        <v>16653</v>
      </c>
      <c r="D1570" s="6" t="s">
        <v>16204</v>
      </c>
      <c r="E1570" s="6" t="s">
        <v>16649</v>
      </c>
      <c r="F1570" s="6" t="s">
        <v>1534</v>
      </c>
      <c r="G1570" s="6" t="s">
        <v>16650</v>
      </c>
      <c r="H1570" s="6" t="s">
        <v>965</v>
      </c>
      <c r="I1570" s="6" t="s">
        <v>16651</v>
      </c>
      <c r="J1570" s="6" t="s">
        <v>16652</v>
      </c>
      <c r="K1570" s="6">
        <v>38223</v>
      </c>
      <c r="L1570" s="6" t="s">
        <v>211</v>
      </c>
      <c r="M1570" s="6" t="s">
        <v>211</v>
      </c>
      <c r="N1570" s="17" t="s">
        <v>3018</v>
      </c>
      <c r="O1570" s="21" t="s">
        <v>27168</v>
      </c>
      <c r="P1570" s="6" t="s">
        <v>27169</v>
      </c>
    </row>
    <row r="1571" spans="1:16" hidden="1" x14ac:dyDescent="0.25">
      <c r="A1571" s="6">
        <v>1570</v>
      </c>
      <c r="B1571" s="6" t="s">
        <v>26890</v>
      </c>
      <c r="C1571" s="6" t="s">
        <v>16653</v>
      </c>
      <c r="D1571" s="6" t="s">
        <v>16204</v>
      </c>
      <c r="E1571" s="6" t="s">
        <v>16654</v>
      </c>
      <c r="F1571" s="6" t="s">
        <v>14</v>
      </c>
      <c r="G1571" s="6" t="s">
        <v>16655</v>
      </c>
      <c r="H1571" s="6" t="s">
        <v>16656</v>
      </c>
      <c r="I1571" s="6" t="s">
        <v>16657</v>
      </c>
      <c r="J1571" s="6" t="s">
        <v>16658</v>
      </c>
      <c r="K1571" s="6">
        <v>38563</v>
      </c>
      <c r="L1571" s="6" t="s">
        <v>211</v>
      </c>
      <c r="M1571" s="6" t="s">
        <v>211</v>
      </c>
      <c r="N1571" s="17" t="s">
        <v>3018</v>
      </c>
      <c r="O1571" s="21" t="s">
        <v>27170</v>
      </c>
      <c r="P1571" s="20" t="s">
        <v>27171</v>
      </c>
    </row>
    <row r="1572" spans="1:16" hidden="1" x14ac:dyDescent="0.25">
      <c r="A1572" s="6">
        <v>1571</v>
      </c>
      <c r="B1572" s="6" t="s">
        <v>26890</v>
      </c>
      <c r="C1572" s="6" t="s">
        <v>16653</v>
      </c>
      <c r="D1572" s="6" t="s">
        <v>16204</v>
      </c>
      <c r="E1572" s="6" t="s">
        <v>16659</v>
      </c>
      <c r="F1572" s="6" t="s">
        <v>1635</v>
      </c>
      <c r="G1572" s="6" t="s">
        <v>16660</v>
      </c>
      <c r="H1572" s="6" t="s">
        <v>16661</v>
      </c>
      <c r="I1572" s="6" t="s">
        <v>16662</v>
      </c>
      <c r="J1572" s="6" t="s">
        <v>16663</v>
      </c>
      <c r="K1572" s="6">
        <v>38386</v>
      </c>
      <c r="L1572" s="6" t="s">
        <v>211</v>
      </c>
      <c r="M1572" s="6" t="s">
        <v>211</v>
      </c>
      <c r="N1572" s="17" t="s">
        <v>3018</v>
      </c>
      <c r="O1572" s="6" t="s">
        <v>26885</v>
      </c>
    </row>
    <row r="1573" spans="1:16" hidden="1" x14ac:dyDescent="0.25">
      <c r="A1573" s="6">
        <v>1572</v>
      </c>
      <c r="B1573" s="6" t="s">
        <v>26890</v>
      </c>
      <c r="C1573" s="6" t="s">
        <v>16653</v>
      </c>
      <c r="D1573" s="6" t="s">
        <v>16204</v>
      </c>
      <c r="E1573" s="6" t="s">
        <v>16664</v>
      </c>
      <c r="F1573" s="6" t="s">
        <v>14</v>
      </c>
      <c r="G1573" s="6" t="s">
        <v>16665</v>
      </c>
      <c r="H1573" s="6" t="s">
        <v>16666</v>
      </c>
      <c r="I1573" s="6" t="s">
        <v>16667</v>
      </c>
      <c r="J1573" s="6" t="s">
        <v>16652</v>
      </c>
      <c r="K1573" s="6">
        <v>38118</v>
      </c>
      <c r="L1573" s="6" t="s">
        <v>211</v>
      </c>
      <c r="M1573" s="6" t="s">
        <v>211</v>
      </c>
      <c r="N1573" s="17" t="s">
        <v>3018</v>
      </c>
      <c r="O1573" s="6" t="s">
        <v>26885</v>
      </c>
    </row>
    <row r="1574" spans="1:16" hidden="1" x14ac:dyDescent="0.25">
      <c r="A1574" s="6">
        <v>1573</v>
      </c>
      <c r="B1574" s="6" t="s">
        <v>26890</v>
      </c>
      <c r="C1574" s="6" t="s">
        <v>16653</v>
      </c>
      <c r="D1574" s="6" t="s">
        <v>16204</v>
      </c>
      <c r="E1574" s="6" t="s">
        <v>16668</v>
      </c>
      <c r="F1574" s="6" t="s">
        <v>14</v>
      </c>
      <c r="G1574" s="6" t="s">
        <v>16669</v>
      </c>
      <c r="H1574" s="6" t="s">
        <v>16670</v>
      </c>
      <c r="I1574" s="6" t="s">
        <v>16671</v>
      </c>
      <c r="J1574" s="6" t="s">
        <v>16652</v>
      </c>
      <c r="K1574" s="6">
        <v>38125</v>
      </c>
      <c r="L1574" s="6" t="s">
        <v>211</v>
      </c>
      <c r="M1574" s="6" t="s">
        <v>211</v>
      </c>
      <c r="N1574" s="17" t="s">
        <v>3018</v>
      </c>
      <c r="O1574" s="6" t="s">
        <v>26885</v>
      </c>
    </row>
    <row r="1575" spans="1:16" hidden="1" x14ac:dyDescent="0.25">
      <c r="A1575" s="6">
        <v>1574</v>
      </c>
      <c r="B1575" s="6" t="s">
        <v>26890</v>
      </c>
      <c r="C1575" s="6" t="s">
        <v>16653</v>
      </c>
      <c r="D1575" s="6" t="s">
        <v>16204</v>
      </c>
      <c r="E1575" s="6" t="s">
        <v>16672</v>
      </c>
      <c r="F1575" s="6" t="s">
        <v>14</v>
      </c>
      <c r="G1575" s="6" t="s">
        <v>16673</v>
      </c>
      <c r="H1575" s="6" t="s">
        <v>16674</v>
      </c>
      <c r="I1575" s="6" t="s">
        <v>16675</v>
      </c>
      <c r="J1575" s="6" t="s">
        <v>16652</v>
      </c>
      <c r="K1575" s="6">
        <v>38221</v>
      </c>
      <c r="L1575" s="6" t="s">
        <v>211</v>
      </c>
      <c r="M1575" s="6" t="s">
        <v>211</v>
      </c>
      <c r="N1575" s="17" t="s">
        <v>3018</v>
      </c>
      <c r="O1575" s="20" t="s">
        <v>27172</v>
      </c>
      <c r="P1575" s="20" t="s">
        <v>27173</v>
      </c>
    </row>
    <row r="1576" spans="1:16" hidden="1" x14ac:dyDescent="0.25">
      <c r="A1576" s="6">
        <v>1575</v>
      </c>
      <c r="B1576" s="6" t="s">
        <v>26890</v>
      </c>
      <c r="C1576" s="6" t="s">
        <v>16653</v>
      </c>
      <c r="D1576" s="6" t="s">
        <v>16204</v>
      </c>
      <c r="E1576" s="6" t="s">
        <v>16676</v>
      </c>
      <c r="F1576" s="6" t="s">
        <v>14</v>
      </c>
      <c r="G1576" s="6" t="s">
        <v>16677</v>
      </c>
      <c r="H1576" s="6" t="s">
        <v>16678</v>
      </c>
      <c r="I1576" s="6" t="s">
        <v>16679</v>
      </c>
      <c r="J1576" s="6" t="s">
        <v>16652</v>
      </c>
      <c r="K1576" s="6">
        <v>38112</v>
      </c>
      <c r="L1576" s="6" t="s">
        <v>211</v>
      </c>
      <c r="M1576" s="6" t="s">
        <v>211</v>
      </c>
      <c r="N1576" s="17" t="s">
        <v>3018</v>
      </c>
      <c r="O1576" s="20" t="s">
        <v>27174</v>
      </c>
      <c r="P1576" s="20" t="s">
        <v>27175</v>
      </c>
    </row>
    <row r="1577" spans="1:16" hidden="1" x14ac:dyDescent="0.25">
      <c r="A1577" s="6">
        <v>1576</v>
      </c>
      <c r="B1577" s="6" t="s">
        <v>26890</v>
      </c>
      <c r="C1577" s="6" t="s">
        <v>16653</v>
      </c>
      <c r="D1577" s="6" t="s">
        <v>16204</v>
      </c>
      <c r="E1577" s="6" t="s">
        <v>16680</v>
      </c>
      <c r="F1577" s="6" t="s">
        <v>1635</v>
      </c>
      <c r="G1577" s="6" t="s">
        <v>16681</v>
      </c>
      <c r="H1577" s="6" t="s">
        <v>16682</v>
      </c>
      <c r="I1577" s="6" t="s">
        <v>16683</v>
      </c>
      <c r="J1577" s="6" t="s">
        <v>16683</v>
      </c>
      <c r="K1577" s="6">
        <v>38885</v>
      </c>
      <c r="L1577" s="6"/>
      <c r="M1577" s="6"/>
      <c r="N1577" s="17" t="s">
        <v>3018</v>
      </c>
      <c r="O1577" s="6" t="s">
        <v>26885</v>
      </c>
    </row>
    <row r="1578" spans="1:16" hidden="1" x14ac:dyDescent="0.25">
      <c r="A1578" s="6">
        <v>1577</v>
      </c>
      <c r="B1578" s="6" t="s">
        <v>26890</v>
      </c>
      <c r="C1578" s="6" t="s">
        <v>16653</v>
      </c>
      <c r="D1578" s="6" t="s">
        <v>16204</v>
      </c>
      <c r="E1578" s="6" t="s">
        <v>16684</v>
      </c>
      <c r="F1578" s="6" t="s">
        <v>1635</v>
      </c>
      <c r="G1578" s="6" t="s">
        <v>16685</v>
      </c>
      <c r="H1578" s="6" t="s">
        <v>16686</v>
      </c>
      <c r="I1578" s="6" t="s">
        <v>16687</v>
      </c>
      <c r="J1578" s="6" t="s">
        <v>16687</v>
      </c>
      <c r="K1578" s="6">
        <v>39172</v>
      </c>
      <c r="L1578" s="6"/>
      <c r="M1578" s="6"/>
      <c r="N1578" s="17" t="s">
        <v>3018</v>
      </c>
      <c r="O1578" s="20" t="s">
        <v>27176</v>
      </c>
      <c r="P1578" s="20" t="s">
        <v>27177</v>
      </c>
    </row>
    <row r="1579" spans="1:16" hidden="1" x14ac:dyDescent="0.25">
      <c r="A1579" s="6">
        <v>1578</v>
      </c>
      <c r="B1579" s="6" t="s">
        <v>26890</v>
      </c>
      <c r="C1579" s="6" t="s">
        <v>16653</v>
      </c>
      <c r="D1579" s="6" t="s">
        <v>16204</v>
      </c>
      <c r="E1579" s="6" t="s">
        <v>16688</v>
      </c>
      <c r="F1579" s="6" t="s">
        <v>1635</v>
      </c>
      <c r="G1579" s="6" t="s">
        <v>16689</v>
      </c>
      <c r="H1579" s="6" t="s">
        <v>16690</v>
      </c>
      <c r="I1579" s="6" t="s">
        <v>16691</v>
      </c>
      <c r="J1579" s="6" t="s">
        <v>16692</v>
      </c>
      <c r="K1579" s="6">
        <v>39164</v>
      </c>
      <c r="L1579" s="6"/>
      <c r="M1579" s="6"/>
      <c r="N1579" s="17" t="s">
        <v>3018</v>
      </c>
      <c r="O1579" s="20" t="s">
        <v>27178</v>
      </c>
      <c r="P1579" s="20" t="s">
        <v>27179</v>
      </c>
    </row>
    <row r="1580" spans="1:16" hidden="1" x14ac:dyDescent="0.25">
      <c r="A1580" s="6">
        <v>1579</v>
      </c>
      <c r="B1580" s="6" t="s">
        <v>26890</v>
      </c>
      <c r="C1580" s="6" t="s">
        <v>16653</v>
      </c>
      <c r="D1580" s="6" t="s">
        <v>16204</v>
      </c>
      <c r="E1580" s="6" t="s">
        <v>16693</v>
      </c>
      <c r="F1580" s="6" t="s">
        <v>1635</v>
      </c>
      <c r="G1580" s="6" t="s">
        <v>16694</v>
      </c>
      <c r="H1580" s="6" t="s">
        <v>16695</v>
      </c>
      <c r="I1580" s="6" t="s">
        <v>16696</v>
      </c>
      <c r="J1580" s="6" t="s">
        <v>16696</v>
      </c>
      <c r="K1580" s="6">
        <v>38364</v>
      </c>
      <c r="L1580" s="6"/>
      <c r="M1580" s="6"/>
      <c r="N1580" s="17" t="s">
        <v>3018</v>
      </c>
      <c r="O1580" s="6" t="s">
        <v>26885</v>
      </c>
    </row>
    <row r="1581" spans="1:16" hidden="1" x14ac:dyDescent="0.25">
      <c r="A1581" s="6">
        <v>1580</v>
      </c>
      <c r="B1581" s="6" t="s">
        <v>26890</v>
      </c>
      <c r="C1581" s="6" t="s">
        <v>16653</v>
      </c>
      <c r="D1581" s="6" t="s">
        <v>16204</v>
      </c>
      <c r="E1581" s="6" t="s">
        <v>16697</v>
      </c>
      <c r="F1581" s="6" t="s">
        <v>1635</v>
      </c>
      <c r="G1581" s="6" t="s">
        <v>16698</v>
      </c>
      <c r="H1581" s="6" t="s">
        <v>2284</v>
      </c>
      <c r="I1581" s="6" t="s">
        <v>16699</v>
      </c>
      <c r="J1581" s="6" t="s">
        <v>16658</v>
      </c>
      <c r="K1581" s="6">
        <v>38563</v>
      </c>
      <c r="L1581" s="6"/>
      <c r="M1581" s="6"/>
      <c r="N1581" s="17" t="s">
        <v>3018</v>
      </c>
      <c r="O1581" s="6" t="s">
        <v>26885</v>
      </c>
    </row>
    <row r="1582" spans="1:16" hidden="1" x14ac:dyDescent="0.25">
      <c r="A1582" s="6">
        <v>1581</v>
      </c>
      <c r="B1582" s="6" t="s">
        <v>26890</v>
      </c>
      <c r="C1582" s="6" t="s">
        <v>16653</v>
      </c>
      <c r="D1582" s="6" t="s">
        <v>16204</v>
      </c>
      <c r="E1582" s="6" t="s">
        <v>16700</v>
      </c>
      <c r="F1582" s="6" t="s">
        <v>1635</v>
      </c>
      <c r="G1582" s="6" t="s">
        <v>16701</v>
      </c>
      <c r="H1582" s="6" t="s">
        <v>16702</v>
      </c>
      <c r="I1582" s="6" t="s">
        <v>16703</v>
      </c>
      <c r="J1582" s="6" t="s">
        <v>16703</v>
      </c>
      <c r="K1582" s="6">
        <v>38363</v>
      </c>
      <c r="L1582" s="6"/>
      <c r="M1582" s="6"/>
      <c r="N1582" s="17" t="s">
        <v>3018</v>
      </c>
      <c r="O1582" s="6" t="s">
        <v>26885</v>
      </c>
    </row>
    <row r="1583" spans="1:16" hidden="1" x14ac:dyDescent="0.25">
      <c r="A1583" s="6">
        <v>1582</v>
      </c>
      <c r="B1583" s="6" t="s">
        <v>26890</v>
      </c>
      <c r="C1583" s="6" t="s">
        <v>16653</v>
      </c>
      <c r="D1583" s="6" t="s">
        <v>16204</v>
      </c>
      <c r="E1583" s="6" t="s">
        <v>16704</v>
      </c>
      <c r="F1583" s="6" t="s">
        <v>14</v>
      </c>
      <c r="G1583" s="6" t="s">
        <v>16705</v>
      </c>
      <c r="H1583" s="6" t="s">
        <v>16706</v>
      </c>
      <c r="I1583" s="6" t="s">
        <v>16651</v>
      </c>
      <c r="J1583" s="6" t="s">
        <v>16652</v>
      </c>
      <c r="K1583" s="6">
        <v>38223</v>
      </c>
      <c r="L1583" s="6"/>
      <c r="M1583" s="6"/>
      <c r="N1583" s="17" t="s">
        <v>3018</v>
      </c>
      <c r="O1583" s="21" t="s">
        <v>27180</v>
      </c>
      <c r="P1583" s="21" t="s">
        <v>27181</v>
      </c>
    </row>
    <row r="1584" spans="1:16" hidden="1" x14ac:dyDescent="0.25">
      <c r="A1584" s="6">
        <v>1583</v>
      </c>
      <c r="B1584" s="6" t="s">
        <v>26890</v>
      </c>
      <c r="C1584" s="6" t="s">
        <v>16653</v>
      </c>
      <c r="D1584" s="6" t="s">
        <v>16204</v>
      </c>
      <c r="E1584" s="6" t="s">
        <v>16707</v>
      </c>
      <c r="F1584" s="6" t="s">
        <v>14</v>
      </c>
      <c r="G1584" s="6" t="s">
        <v>16708</v>
      </c>
      <c r="H1584" s="6" t="s">
        <v>16709</v>
      </c>
      <c r="I1584" s="6" t="s">
        <v>16710</v>
      </c>
      <c r="J1584" s="6" t="s">
        <v>16652</v>
      </c>
      <c r="K1584" s="6">
        <v>38226</v>
      </c>
      <c r="L1584" s="6"/>
      <c r="M1584" s="6"/>
      <c r="N1584" s="17" t="s">
        <v>3018</v>
      </c>
      <c r="O1584" s="6" t="s">
        <v>26885</v>
      </c>
    </row>
    <row r="1585" spans="1:16" hidden="1" x14ac:dyDescent="0.25">
      <c r="A1585" s="6">
        <v>1584</v>
      </c>
      <c r="B1585" s="6" t="s">
        <v>26890</v>
      </c>
      <c r="C1585" s="6" t="s">
        <v>16653</v>
      </c>
      <c r="D1585" s="6" t="s">
        <v>16204</v>
      </c>
      <c r="E1585" s="6" t="s">
        <v>16711</v>
      </c>
      <c r="F1585" s="6" t="s">
        <v>14</v>
      </c>
      <c r="G1585" s="6" t="s">
        <v>16712</v>
      </c>
      <c r="H1585" s="6" t="s">
        <v>16713</v>
      </c>
      <c r="I1585" s="6" t="s">
        <v>16714</v>
      </c>
      <c r="J1585" s="6" t="s">
        <v>16652</v>
      </c>
      <c r="K1585" s="6">
        <v>38119</v>
      </c>
      <c r="L1585" s="6"/>
      <c r="M1585" s="6"/>
      <c r="N1585" s="17" t="s">
        <v>3018</v>
      </c>
      <c r="O1585" s="21" t="s">
        <v>27182</v>
      </c>
      <c r="P1585" s="20" t="s">
        <v>27183</v>
      </c>
    </row>
    <row r="1586" spans="1:16" hidden="1" x14ac:dyDescent="0.25">
      <c r="A1586" s="6">
        <v>1585</v>
      </c>
      <c r="B1586" s="6" t="s">
        <v>26890</v>
      </c>
      <c r="C1586" s="6" t="s">
        <v>16653</v>
      </c>
      <c r="D1586" s="6" t="s">
        <v>16204</v>
      </c>
      <c r="E1586" s="6" t="s">
        <v>16715</v>
      </c>
      <c r="F1586" s="6" t="s">
        <v>14</v>
      </c>
      <c r="G1586" s="6" t="s">
        <v>16716</v>
      </c>
      <c r="H1586" s="6" t="s">
        <v>16717</v>
      </c>
      <c r="I1586" s="6" t="s">
        <v>16715</v>
      </c>
      <c r="J1586" s="6" t="s">
        <v>16652</v>
      </c>
      <c r="K1586" s="6">
        <v>38222</v>
      </c>
      <c r="L1586" s="6"/>
      <c r="M1586" s="6"/>
      <c r="N1586" s="17" t="s">
        <v>3018</v>
      </c>
      <c r="O1586" s="6" t="s">
        <v>26885</v>
      </c>
    </row>
    <row r="1587" spans="1:16" hidden="1" x14ac:dyDescent="0.25">
      <c r="A1587" s="6">
        <v>1586</v>
      </c>
      <c r="B1587" s="6" t="s">
        <v>26890</v>
      </c>
      <c r="C1587" s="6" t="s">
        <v>16653</v>
      </c>
      <c r="D1587" s="6" t="s">
        <v>16204</v>
      </c>
      <c r="E1587" s="6" t="s">
        <v>16718</v>
      </c>
      <c r="F1587" s="6" t="s">
        <v>14</v>
      </c>
      <c r="G1587" s="6" t="s">
        <v>16719</v>
      </c>
      <c r="H1587" s="6" t="s">
        <v>16720</v>
      </c>
      <c r="I1587" s="6" t="s">
        <v>16675</v>
      </c>
      <c r="J1587" s="6" t="s">
        <v>16652</v>
      </c>
      <c r="K1587" s="6">
        <v>38225</v>
      </c>
      <c r="L1587" s="6"/>
      <c r="M1587" s="6"/>
      <c r="N1587" s="17" t="s">
        <v>3018</v>
      </c>
      <c r="O1587" s="20" t="s">
        <v>27184</v>
      </c>
      <c r="P1587" s="6" t="s">
        <v>27185</v>
      </c>
    </row>
    <row r="1588" spans="1:16" hidden="1" x14ac:dyDescent="0.25">
      <c r="A1588" s="6">
        <v>1587</v>
      </c>
      <c r="B1588" s="6" t="s">
        <v>26890</v>
      </c>
      <c r="C1588" s="6" t="s">
        <v>16653</v>
      </c>
      <c r="D1588" s="6" t="s">
        <v>16204</v>
      </c>
      <c r="E1588" s="6" t="s">
        <v>19060</v>
      </c>
      <c r="F1588" s="6" t="s">
        <v>14</v>
      </c>
      <c r="G1588" s="6" t="s">
        <v>19061</v>
      </c>
      <c r="H1588" s="6" t="s">
        <v>19062</v>
      </c>
      <c r="I1588" s="6" t="s">
        <v>16710</v>
      </c>
      <c r="J1588" s="6" t="s">
        <v>16652</v>
      </c>
      <c r="K1588" s="6">
        <v>38224</v>
      </c>
      <c r="L1588" s="6"/>
      <c r="M1588" s="6"/>
      <c r="N1588" s="17"/>
      <c r="O1588" s="20" t="s">
        <v>27186</v>
      </c>
      <c r="P1588" s="20" t="s">
        <v>27187</v>
      </c>
    </row>
    <row r="1589" spans="1:16" hidden="1" x14ac:dyDescent="0.25">
      <c r="A1589" s="6">
        <v>1588</v>
      </c>
      <c r="B1589" s="6" t="s">
        <v>26890</v>
      </c>
      <c r="C1589" s="6" t="s">
        <v>16726</v>
      </c>
      <c r="D1589" s="6" t="s">
        <v>16204</v>
      </c>
      <c r="E1589" s="6" t="s">
        <v>16721</v>
      </c>
      <c r="F1589" s="6" t="s">
        <v>1635</v>
      </c>
      <c r="G1589" s="6" t="s">
        <v>16722</v>
      </c>
      <c r="H1589" s="6" t="s">
        <v>16723</v>
      </c>
      <c r="I1589" s="6" t="s">
        <v>16724</v>
      </c>
      <c r="J1589" s="6" t="s">
        <v>16725</v>
      </c>
      <c r="K1589" s="6">
        <v>37572</v>
      </c>
      <c r="L1589" s="6">
        <v>-1.469878</v>
      </c>
      <c r="M1589" s="6">
        <v>102.638835</v>
      </c>
      <c r="N1589" s="17" t="s">
        <v>3018</v>
      </c>
      <c r="O1589" s="6" t="s">
        <v>26885</v>
      </c>
    </row>
    <row r="1590" spans="1:16" hidden="1" x14ac:dyDescent="0.25">
      <c r="A1590" s="6">
        <v>1589</v>
      </c>
      <c r="B1590" s="6" t="s">
        <v>26890</v>
      </c>
      <c r="C1590" s="6" t="s">
        <v>16726</v>
      </c>
      <c r="D1590" s="6" t="s">
        <v>16204</v>
      </c>
      <c r="E1590" s="6" t="s">
        <v>16727</v>
      </c>
      <c r="F1590" s="6" t="s">
        <v>1635</v>
      </c>
      <c r="G1590" s="6" t="s">
        <v>16728</v>
      </c>
      <c r="H1590" s="6" t="s">
        <v>16729</v>
      </c>
      <c r="I1590" s="6" t="s">
        <v>16730</v>
      </c>
      <c r="J1590" s="6" t="s">
        <v>16725</v>
      </c>
      <c r="K1590" s="6">
        <v>37572</v>
      </c>
      <c r="L1590" s="6">
        <v>-1.5444359999999999</v>
      </c>
      <c r="M1590" s="6">
        <v>102.72233799999999</v>
      </c>
      <c r="N1590" s="17" t="s">
        <v>3018</v>
      </c>
      <c r="O1590" s="6" t="s">
        <v>26885</v>
      </c>
    </row>
    <row r="1591" spans="1:16" hidden="1" x14ac:dyDescent="0.25">
      <c r="A1591" s="6">
        <v>1590</v>
      </c>
      <c r="B1591" s="6" t="s">
        <v>26890</v>
      </c>
      <c r="C1591" s="6" t="s">
        <v>16726</v>
      </c>
      <c r="D1591" s="6" t="s">
        <v>16204</v>
      </c>
      <c r="E1591" s="6" t="s">
        <v>16731</v>
      </c>
      <c r="F1591" s="6" t="s">
        <v>1635</v>
      </c>
      <c r="G1591" s="6" t="s">
        <v>16732</v>
      </c>
      <c r="H1591" s="6" t="s">
        <v>16733</v>
      </c>
      <c r="I1591" s="6" t="s">
        <v>16734</v>
      </c>
      <c r="J1591" s="6" t="s">
        <v>16735</v>
      </c>
      <c r="K1591" s="6">
        <v>37553</v>
      </c>
      <c r="L1591" s="6">
        <v>-1.4394450000000001</v>
      </c>
      <c r="M1591" s="6">
        <v>102.24448099999999</v>
      </c>
      <c r="N1591" s="17" t="s">
        <v>3018</v>
      </c>
      <c r="O1591" s="6" t="s">
        <v>26885</v>
      </c>
    </row>
    <row r="1592" spans="1:16" hidden="1" x14ac:dyDescent="0.25">
      <c r="A1592" s="6">
        <v>1591</v>
      </c>
      <c r="B1592" s="6" t="s">
        <v>26890</v>
      </c>
      <c r="C1592" s="6" t="s">
        <v>16726</v>
      </c>
      <c r="D1592" s="6" t="s">
        <v>16204</v>
      </c>
      <c r="E1592" s="6" t="s">
        <v>16736</v>
      </c>
      <c r="F1592" s="6" t="s">
        <v>14</v>
      </c>
      <c r="G1592" s="6" t="s">
        <v>16737</v>
      </c>
      <c r="H1592" s="6" t="s">
        <v>16738</v>
      </c>
      <c r="I1592" s="6" t="s">
        <v>16739</v>
      </c>
      <c r="J1592" s="6" t="s">
        <v>16740</v>
      </c>
      <c r="K1592" s="6">
        <v>36124</v>
      </c>
      <c r="L1592" s="6">
        <v>-1.647238</v>
      </c>
      <c r="M1592" s="6">
        <v>103.56505199999999</v>
      </c>
      <c r="N1592" s="17" t="s">
        <v>3018</v>
      </c>
      <c r="O1592" s="20" t="s">
        <v>27188</v>
      </c>
      <c r="P1592" s="20" t="s">
        <v>27189</v>
      </c>
    </row>
    <row r="1593" spans="1:16" hidden="1" x14ac:dyDescent="0.25">
      <c r="A1593" s="6">
        <v>1592</v>
      </c>
      <c r="B1593" s="6" t="s">
        <v>26890</v>
      </c>
      <c r="C1593" s="6" t="s">
        <v>16726</v>
      </c>
      <c r="D1593" s="6" t="s">
        <v>16204</v>
      </c>
      <c r="E1593" s="6" t="s">
        <v>16741</v>
      </c>
      <c r="F1593" s="6" t="s">
        <v>14</v>
      </c>
      <c r="G1593" s="6" t="s">
        <v>16742</v>
      </c>
      <c r="H1593" s="6" t="s">
        <v>16743</v>
      </c>
      <c r="I1593" s="6" t="s">
        <v>550</v>
      </c>
      <c r="J1593" s="6" t="s">
        <v>16740</v>
      </c>
      <c r="K1593" s="6">
        <v>36128</v>
      </c>
      <c r="L1593" s="6">
        <v>-1.6489050000000001</v>
      </c>
      <c r="M1593" s="6">
        <v>103.590898</v>
      </c>
      <c r="N1593" s="17" t="s">
        <v>3018</v>
      </c>
      <c r="O1593" s="6" t="s">
        <v>26885</v>
      </c>
    </row>
    <row r="1594" spans="1:16" hidden="1" x14ac:dyDescent="0.25">
      <c r="A1594" s="6">
        <v>1593</v>
      </c>
      <c r="B1594" s="6" t="s">
        <v>26890</v>
      </c>
      <c r="C1594" s="6" t="s">
        <v>16726</v>
      </c>
      <c r="D1594" s="6" t="s">
        <v>16204</v>
      </c>
      <c r="E1594" s="6" t="s">
        <v>13494</v>
      </c>
      <c r="F1594" s="6" t="s">
        <v>14</v>
      </c>
      <c r="G1594" s="6" t="s">
        <v>16744</v>
      </c>
      <c r="H1594" s="6" t="s">
        <v>16745</v>
      </c>
      <c r="I1594" s="6" t="s">
        <v>16746</v>
      </c>
      <c r="J1594" s="6" t="s">
        <v>16740</v>
      </c>
      <c r="K1594" s="6">
        <v>36138</v>
      </c>
      <c r="L1594" s="6">
        <v>-1.633262</v>
      </c>
      <c r="M1594" s="6">
        <v>103.62369700000001</v>
      </c>
      <c r="N1594" s="17" t="s">
        <v>3018</v>
      </c>
      <c r="O1594" s="20" t="s">
        <v>27190</v>
      </c>
      <c r="P1594" s="21" t="s">
        <v>27191</v>
      </c>
    </row>
    <row r="1595" spans="1:16" hidden="1" x14ac:dyDescent="0.25">
      <c r="A1595" s="6">
        <v>1594</v>
      </c>
      <c r="B1595" s="6" t="s">
        <v>26890</v>
      </c>
      <c r="C1595" s="6" t="s">
        <v>16726</v>
      </c>
      <c r="D1595" s="6" t="s">
        <v>16204</v>
      </c>
      <c r="E1595" s="6" t="s">
        <v>16747</v>
      </c>
      <c r="F1595" s="6" t="s">
        <v>14</v>
      </c>
      <c r="G1595" s="6" t="s">
        <v>16748</v>
      </c>
      <c r="H1595" s="6" t="s">
        <v>16749</v>
      </c>
      <c r="I1595" s="6" t="s">
        <v>16750</v>
      </c>
      <c r="J1595" s="6" t="s">
        <v>16740</v>
      </c>
      <c r="K1595" s="6">
        <v>36261</v>
      </c>
      <c r="L1595" s="6">
        <v>-1.577672</v>
      </c>
      <c r="M1595" s="6">
        <v>103.60695200000001</v>
      </c>
      <c r="N1595" s="17" t="s">
        <v>3018</v>
      </c>
      <c r="O1595" s="6" t="s">
        <v>26885</v>
      </c>
    </row>
    <row r="1596" spans="1:16" hidden="1" x14ac:dyDescent="0.25">
      <c r="A1596" s="6">
        <v>1595</v>
      </c>
      <c r="B1596" s="6" t="s">
        <v>26890</v>
      </c>
      <c r="C1596" s="6" t="s">
        <v>16726</v>
      </c>
      <c r="D1596" s="6" t="s">
        <v>16204</v>
      </c>
      <c r="E1596" s="6" t="s">
        <v>16751</v>
      </c>
      <c r="F1596" s="6" t="s">
        <v>1635</v>
      </c>
      <c r="G1596" s="6" t="s">
        <v>16752</v>
      </c>
      <c r="H1596" s="6" t="s">
        <v>16753</v>
      </c>
      <c r="I1596" s="6" t="s">
        <v>16754</v>
      </c>
      <c r="J1596" s="6" t="s">
        <v>16755</v>
      </c>
      <c r="K1596" s="6">
        <v>36364</v>
      </c>
      <c r="L1596" s="6">
        <v>-1.796346</v>
      </c>
      <c r="M1596" s="6">
        <v>103.52831399999999</v>
      </c>
      <c r="N1596" s="17" t="s">
        <v>3018</v>
      </c>
      <c r="O1596" s="6" t="s">
        <v>26885</v>
      </c>
    </row>
    <row r="1597" spans="1:16" hidden="1" x14ac:dyDescent="0.25">
      <c r="A1597" s="6">
        <v>1596</v>
      </c>
      <c r="B1597" s="6" t="s">
        <v>26890</v>
      </c>
      <c r="C1597" s="6" t="s">
        <v>16726</v>
      </c>
      <c r="D1597" s="6" t="s">
        <v>16204</v>
      </c>
      <c r="E1597" s="6" t="s">
        <v>16756</v>
      </c>
      <c r="F1597" s="6" t="s">
        <v>14</v>
      </c>
      <c r="G1597" s="6" t="s">
        <v>16757</v>
      </c>
      <c r="H1597" s="6" t="s">
        <v>16758</v>
      </c>
      <c r="I1597" s="6" t="s">
        <v>16758</v>
      </c>
      <c r="J1597" s="6" t="s">
        <v>16740</v>
      </c>
      <c r="K1597" s="6">
        <v>36122</v>
      </c>
      <c r="L1597" s="6">
        <v>-1.6113649999999999</v>
      </c>
      <c r="M1597" s="6">
        <v>103.583349</v>
      </c>
      <c r="N1597" s="17" t="s">
        <v>3018</v>
      </c>
      <c r="O1597" s="20" t="s">
        <v>27192</v>
      </c>
      <c r="P1597" s="21" t="s">
        <v>27193</v>
      </c>
    </row>
    <row r="1598" spans="1:16" hidden="1" x14ac:dyDescent="0.25">
      <c r="A1598" s="6">
        <v>1597</v>
      </c>
      <c r="B1598" s="6" t="s">
        <v>26890</v>
      </c>
      <c r="C1598" s="6" t="s">
        <v>16726</v>
      </c>
      <c r="D1598" s="6" t="s">
        <v>16204</v>
      </c>
      <c r="E1598" s="6" t="s">
        <v>16759</v>
      </c>
      <c r="F1598" s="6" t="s">
        <v>14</v>
      </c>
      <c r="G1598" s="6" t="s">
        <v>16760</v>
      </c>
      <c r="H1598" s="6" t="s">
        <v>16761</v>
      </c>
      <c r="I1598" s="6" t="s">
        <v>550</v>
      </c>
      <c r="J1598" s="6" t="s">
        <v>16740</v>
      </c>
      <c r="K1598" s="6">
        <v>36129</v>
      </c>
      <c r="L1598" s="6">
        <v>-1.630363</v>
      </c>
      <c r="M1598" s="6">
        <v>103.55100899999999</v>
      </c>
      <c r="N1598" s="17" t="s">
        <v>3018</v>
      </c>
      <c r="O1598" s="20" t="s">
        <v>27194</v>
      </c>
      <c r="P1598" s="21" t="s">
        <v>27195</v>
      </c>
    </row>
    <row r="1599" spans="1:16" hidden="1" x14ac:dyDescent="0.25">
      <c r="A1599" s="6">
        <v>1598</v>
      </c>
      <c r="B1599" s="6" t="s">
        <v>26890</v>
      </c>
      <c r="C1599" s="6" t="s">
        <v>16726</v>
      </c>
      <c r="D1599" s="6" t="s">
        <v>16204</v>
      </c>
      <c r="E1599" s="6" t="s">
        <v>16762</v>
      </c>
      <c r="F1599" s="6" t="s">
        <v>1635</v>
      </c>
      <c r="G1599" s="6" t="s">
        <v>27075</v>
      </c>
      <c r="H1599" s="6" t="s">
        <v>16729</v>
      </c>
      <c r="I1599" s="6" t="s">
        <v>27076</v>
      </c>
      <c r="J1599" s="6" t="s">
        <v>16735</v>
      </c>
      <c r="K1599" s="6">
        <v>36365</v>
      </c>
      <c r="L1599" s="6"/>
      <c r="M1599" s="6"/>
      <c r="N1599" s="17" t="s">
        <v>3018</v>
      </c>
      <c r="O1599" s="6" t="s">
        <v>26885</v>
      </c>
    </row>
    <row r="1600" spans="1:16" hidden="1" x14ac:dyDescent="0.25">
      <c r="A1600" s="6">
        <v>1599</v>
      </c>
      <c r="B1600" s="6" t="s">
        <v>26890</v>
      </c>
      <c r="C1600" s="6" t="s">
        <v>16726</v>
      </c>
      <c r="D1600" s="6" t="s">
        <v>16204</v>
      </c>
      <c r="E1600" s="6" t="s">
        <v>16766</v>
      </c>
      <c r="F1600" s="6" t="s">
        <v>1635</v>
      </c>
      <c r="G1600" s="6" t="s">
        <v>27077</v>
      </c>
      <c r="H1600" s="6" t="s">
        <v>27078</v>
      </c>
      <c r="I1600" s="6" t="s">
        <v>27078</v>
      </c>
      <c r="J1600" s="6" t="s">
        <v>16755</v>
      </c>
      <c r="K1600" s="6">
        <v>36365</v>
      </c>
      <c r="L1600" s="6">
        <v>-1.9690799999999999</v>
      </c>
      <c r="M1600" s="6">
        <v>103.430824</v>
      </c>
      <c r="N1600" s="17" t="s">
        <v>3018</v>
      </c>
      <c r="O1600" s="6" t="s">
        <v>26885</v>
      </c>
    </row>
    <row r="1601" spans="1:16" hidden="1" x14ac:dyDescent="0.25">
      <c r="A1601" s="6">
        <v>1600</v>
      </c>
      <c r="B1601" s="6" t="s">
        <v>26890</v>
      </c>
      <c r="C1601" s="6" t="s">
        <v>16726</v>
      </c>
      <c r="D1601" s="6" t="s">
        <v>16204</v>
      </c>
      <c r="E1601" s="6" t="s">
        <v>16769</v>
      </c>
      <c r="F1601" s="6" t="s">
        <v>1635</v>
      </c>
      <c r="G1601" s="6" t="s">
        <v>16770</v>
      </c>
      <c r="H1601" s="6" t="s">
        <v>16771</v>
      </c>
      <c r="I1601" s="6" t="s">
        <v>16771</v>
      </c>
      <c r="J1601" s="6" t="s">
        <v>16772</v>
      </c>
      <c r="K1601" s="6">
        <v>37481</v>
      </c>
      <c r="L1601" s="6">
        <v>-2.3041900000000002</v>
      </c>
      <c r="M1601" s="6">
        <v>102.71928</v>
      </c>
      <c r="N1601" s="17" t="s">
        <v>3018</v>
      </c>
      <c r="O1601" s="20" t="s">
        <v>27196</v>
      </c>
      <c r="P1601" s="21" t="s">
        <v>27197</v>
      </c>
    </row>
    <row r="1602" spans="1:16" hidden="1" x14ac:dyDescent="0.25">
      <c r="A1602" s="6">
        <v>1601</v>
      </c>
      <c r="B1602" s="6" t="s">
        <v>26890</v>
      </c>
      <c r="C1602" s="6" t="s">
        <v>16726</v>
      </c>
      <c r="D1602" s="6" t="s">
        <v>16204</v>
      </c>
      <c r="E1602" s="6" t="s">
        <v>16773</v>
      </c>
      <c r="F1602" s="6" t="s">
        <v>14</v>
      </c>
      <c r="G1602" s="6" t="s">
        <v>16774</v>
      </c>
      <c r="H1602" s="6" t="s">
        <v>16746</v>
      </c>
      <c r="I1602" s="6" t="s">
        <v>16775</v>
      </c>
      <c r="J1602" s="6" t="s">
        <v>16740</v>
      </c>
      <c r="K1602" s="6">
        <v>36138</v>
      </c>
      <c r="L1602" s="6">
        <v>-1.63405</v>
      </c>
      <c r="M1602" s="6">
        <v>103.635412</v>
      </c>
      <c r="N1602" s="17" t="s">
        <v>3018</v>
      </c>
      <c r="O1602" s="21" t="s">
        <v>27198</v>
      </c>
      <c r="P1602" s="6" t="s">
        <v>27199</v>
      </c>
    </row>
    <row r="1603" spans="1:16" hidden="1" x14ac:dyDescent="0.25">
      <c r="A1603" s="6">
        <v>1602</v>
      </c>
      <c r="B1603" s="6" t="s">
        <v>26890</v>
      </c>
      <c r="C1603" s="6" t="s">
        <v>16726</v>
      </c>
      <c r="D1603" s="6" t="s">
        <v>16204</v>
      </c>
      <c r="E1603" s="6" t="s">
        <v>16776</v>
      </c>
      <c r="F1603" s="6" t="s">
        <v>14</v>
      </c>
      <c r="G1603" s="6" t="s">
        <v>16777</v>
      </c>
      <c r="H1603" s="6" t="s">
        <v>16743</v>
      </c>
      <c r="I1603" s="6" t="s">
        <v>550</v>
      </c>
      <c r="J1603" s="6" t="s">
        <v>16740</v>
      </c>
      <c r="K1603" s="6">
        <v>36128</v>
      </c>
      <c r="L1603" s="6">
        <v>-1.6478330000000001</v>
      </c>
      <c r="M1603" s="6">
        <v>103.58369500000001</v>
      </c>
      <c r="N1603" s="17" t="s">
        <v>3018</v>
      </c>
      <c r="O1603" s="6" t="s">
        <v>26885</v>
      </c>
    </row>
    <row r="1604" spans="1:16" hidden="1" x14ac:dyDescent="0.25">
      <c r="A1604" s="6">
        <v>1603</v>
      </c>
      <c r="B1604" s="6" t="s">
        <v>26890</v>
      </c>
      <c r="C1604" s="6" t="s">
        <v>16726</v>
      </c>
      <c r="D1604" s="6" t="s">
        <v>16204</v>
      </c>
      <c r="E1604" s="6" t="s">
        <v>16778</v>
      </c>
      <c r="F1604" s="6" t="s">
        <v>14</v>
      </c>
      <c r="G1604" s="6" t="s">
        <v>16779</v>
      </c>
      <c r="H1604" s="6" t="s">
        <v>16780</v>
      </c>
      <c r="I1604" s="6" t="s">
        <v>16746</v>
      </c>
      <c r="J1604" s="6" t="s">
        <v>16740</v>
      </c>
      <c r="K1604" s="6">
        <v>36122</v>
      </c>
      <c r="L1604" s="6">
        <v>-1.607424</v>
      </c>
      <c r="M1604" s="6">
        <v>103.626926</v>
      </c>
      <c r="N1604" s="17" t="s">
        <v>3018</v>
      </c>
      <c r="O1604" s="20" t="s">
        <v>27200</v>
      </c>
      <c r="P1604" s="20" t="s">
        <v>27201</v>
      </c>
    </row>
    <row r="1605" spans="1:16" hidden="1" x14ac:dyDescent="0.25">
      <c r="A1605" s="6">
        <v>1604</v>
      </c>
      <c r="B1605" s="6" t="s">
        <v>26890</v>
      </c>
      <c r="C1605" s="6" t="s">
        <v>16726</v>
      </c>
      <c r="D1605" s="6" t="s">
        <v>16204</v>
      </c>
      <c r="E1605" s="6" t="s">
        <v>16781</v>
      </c>
      <c r="F1605" s="6" t="s">
        <v>1635</v>
      </c>
      <c r="G1605" s="6" t="s">
        <v>16782</v>
      </c>
      <c r="H1605" s="6" t="s">
        <v>16783</v>
      </c>
      <c r="I1605" s="6" t="s">
        <v>16783</v>
      </c>
      <c r="J1605" s="6" t="s">
        <v>16784</v>
      </c>
      <c r="K1605" s="6">
        <v>36556</v>
      </c>
      <c r="L1605" s="6">
        <v>-1.0188250000000001</v>
      </c>
      <c r="M1605" s="6">
        <v>103.082351</v>
      </c>
      <c r="N1605" s="17" t="s">
        <v>3018</v>
      </c>
      <c r="O1605" s="6" t="s">
        <v>26885</v>
      </c>
    </row>
    <row r="1606" spans="1:16" hidden="1" x14ac:dyDescent="0.25">
      <c r="A1606" s="6">
        <v>1605</v>
      </c>
      <c r="B1606" s="6" t="s">
        <v>26890</v>
      </c>
      <c r="C1606" s="6" t="s">
        <v>16726</v>
      </c>
      <c r="D1606" s="6" t="s">
        <v>16204</v>
      </c>
      <c r="E1606" s="6" t="s">
        <v>16785</v>
      </c>
      <c r="F1606" s="6" t="s">
        <v>1635</v>
      </c>
      <c r="G1606" s="6" t="s">
        <v>16786</v>
      </c>
      <c r="H1606" s="6" t="s">
        <v>16787</v>
      </c>
      <c r="I1606" s="6" t="s">
        <v>16788</v>
      </c>
      <c r="J1606" s="6" t="s">
        <v>16788</v>
      </c>
      <c r="K1606" s="6">
        <v>37553</v>
      </c>
      <c r="L1606" s="6">
        <v>-1.3171740000000001</v>
      </c>
      <c r="M1606" s="6">
        <v>102.101209</v>
      </c>
      <c r="N1606" s="17" t="s">
        <v>3018</v>
      </c>
      <c r="O1606" s="20" t="s">
        <v>27202</v>
      </c>
      <c r="P1606" s="21" t="s">
        <v>27203</v>
      </c>
    </row>
    <row r="1607" spans="1:16" hidden="1" x14ac:dyDescent="0.25">
      <c r="A1607" s="6">
        <v>1606</v>
      </c>
      <c r="B1607" s="6" t="s">
        <v>26890</v>
      </c>
      <c r="C1607" s="6" t="s">
        <v>16726</v>
      </c>
      <c r="D1607" s="6" t="s">
        <v>16204</v>
      </c>
      <c r="E1607" s="6" t="s">
        <v>16789</v>
      </c>
      <c r="F1607" s="6" t="s">
        <v>1635</v>
      </c>
      <c r="G1607" s="6" t="s">
        <v>16790</v>
      </c>
      <c r="H1607" s="6" t="s">
        <v>16791</v>
      </c>
      <c r="I1607" s="6" t="s">
        <v>16792</v>
      </c>
      <c r="J1607" s="6" t="s">
        <v>16792</v>
      </c>
      <c r="K1607" s="6">
        <v>37382</v>
      </c>
      <c r="L1607" s="6">
        <v>-2.4419580000000001</v>
      </c>
      <c r="M1607" s="6">
        <v>102.392031</v>
      </c>
      <c r="N1607" s="17" t="s">
        <v>3018</v>
      </c>
      <c r="O1607" s="6" t="s">
        <v>26885</v>
      </c>
    </row>
    <row r="1608" spans="1:16" hidden="1" x14ac:dyDescent="0.25">
      <c r="A1608" s="6">
        <v>1607</v>
      </c>
      <c r="B1608" s="6" t="s">
        <v>26890</v>
      </c>
      <c r="C1608" s="6" t="s">
        <v>16726</v>
      </c>
      <c r="D1608" s="6" t="s">
        <v>16204</v>
      </c>
      <c r="E1608" s="6" t="s">
        <v>16793</v>
      </c>
      <c r="F1608" s="6" t="s">
        <v>1635</v>
      </c>
      <c r="G1608" s="6" t="s">
        <v>16794</v>
      </c>
      <c r="H1608" s="6" t="s">
        <v>16795</v>
      </c>
      <c r="I1608" s="6" t="s">
        <v>16796</v>
      </c>
      <c r="J1608" s="6" t="s">
        <v>16795</v>
      </c>
      <c r="K1608" s="6">
        <v>36613</v>
      </c>
      <c r="L1608" s="6">
        <v>-1.713462</v>
      </c>
      <c r="M1608" s="6">
        <v>103.262018</v>
      </c>
      <c r="N1608" s="17" t="s">
        <v>3018</v>
      </c>
      <c r="O1608" s="20" t="s">
        <v>27204</v>
      </c>
      <c r="P1608" s="21" t="s">
        <v>27205</v>
      </c>
    </row>
    <row r="1609" spans="1:16" hidden="1" x14ac:dyDescent="0.25">
      <c r="A1609" s="6">
        <v>1608</v>
      </c>
      <c r="B1609" s="6" t="s">
        <v>26890</v>
      </c>
      <c r="C1609" s="6" t="s">
        <v>16726</v>
      </c>
      <c r="D1609" s="6" t="s">
        <v>16204</v>
      </c>
      <c r="E1609" s="6" t="s">
        <v>16797</v>
      </c>
      <c r="F1609" s="6" t="s">
        <v>1635</v>
      </c>
      <c r="G1609" s="6" t="s">
        <v>16798</v>
      </c>
      <c r="H1609" s="6" t="s">
        <v>16783</v>
      </c>
      <c r="I1609" s="6" t="s">
        <v>16799</v>
      </c>
      <c r="J1609" s="6" t="s">
        <v>16740</v>
      </c>
      <c r="K1609" s="6">
        <v>37571</v>
      </c>
      <c r="L1609" s="6">
        <v>-1.503355</v>
      </c>
      <c r="M1609" s="6">
        <v>102.369342</v>
      </c>
      <c r="N1609" s="17" t="s">
        <v>3018</v>
      </c>
      <c r="O1609" s="6" t="s">
        <v>26885</v>
      </c>
    </row>
    <row r="1610" spans="1:16" hidden="1" x14ac:dyDescent="0.25">
      <c r="A1610" s="6">
        <v>1609</v>
      </c>
      <c r="B1610" s="6" t="s">
        <v>26890</v>
      </c>
      <c r="C1610" s="6" t="s">
        <v>16726</v>
      </c>
      <c r="D1610" s="6" t="s">
        <v>16204</v>
      </c>
      <c r="E1610" s="6" t="s">
        <v>16800</v>
      </c>
      <c r="F1610" s="6" t="s">
        <v>1635</v>
      </c>
      <c r="G1610" s="6" t="s">
        <v>16801</v>
      </c>
      <c r="H1610" s="6" t="s">
        <v>16802</v>
      </c>
      <c r="I1610" s="6" t="s">
        <v>16803</v>
      </c>
      <c r="J1610" s="6" t="s">
        <v>16784</v>
      </c>
      <c r="K1610" s="6">
        <v>36552</v>
      </c>
      <c r="L1610" s="6">
        <v>-1.161842</v>
      </c>
      <c r="M1610" s="6">
        <v>103.10485300000001</v>
      </c>
      <c r="N1610" s="17" t="s">
        <v>3018</v>
      </c>
      <c r="O1610" s="6" t="s">
        <v>26885</v>
      </c>
    </row>
    <row r="1611" spans="1:16" hidden="1" x14ac:dyDescent="0.25">
      <c r="A1611" s="6">
        <v>1610</v>
      </c>
      <c r="B1611" s="6" t="s">
        <v>26890</v>
      </c>
      <c r="C1611" s="6" t="s">
        <v>16726</v>
      </c>
      <c r="D1611" s="6" t="s">
        <v>16204</v>
      </c>
      <c r="E1611" s="6" t="s">
        <v>16804</v>
      </c>
      <c r="F1611" s="6" t="s">
        <v>14</v>
      </c>
      <c r="G1611" s="6" t="s">
        <v>16805</v>
      </c>
      <c r="H1611" s="6" t="s">
        <v>5159</v>
      </c>
      <c r="I1611" s="6" t="s">
        <v>16746</v>
      </c>
      <c r="J1611" s="6" t="s">
        <v>16740</v>
      </c>
      <c r="K1611" s="6">
        <v>36135</v>
      </c>
      <c r="L1611" s="6" t="s">
        <v>211</v>
      </c>
      <c r="M1611" s="6" t="s">
        <v>211</v>
      </c>
      <c r="N1611" s="17" t="s">
        <v>3018</v>
      </c>
      <c r="O1611" s="6" t="s">
        <v>26885</v>
      </c>
    </row>
    <row r="1612" spans="1:16" hidden="1" x14ac:dyDescent="0.25">
      <c r="A1612" s="6">
        <v>1611</v>
      </c>
      <c r="B1612" s="6" t="s">
        <v>26890</v>
      </c>
      <c r="C1612" s="6" t="s">
        <v>16726</v>
      </c>
      <c r="D1612" s="6" t="s">
        <v>16204</v>
      </c>
      <c r="E1612" s="6" t="s">
        <v>16806</v>
      </c>
      <c r="F1612" s="6" t="s">
        <v>14</v>
      </c>
      <c r="G1612" s="6" t="s">
        <v>16807</v>
      </c>
      <c r="H1612" s="6" t="s">
        <v>16808</v>
      </c>
      <c r="I1612" s="6" t="s">
        <v>16758</v>
      </c>
      <c r="J1612" s="6" t="s">
        <v>16740</v>
      </c>
      <c r="K1612" s="6">
        <v>36124</v>
      </c>
      <c r="L1612" s="6" t="s">
        <v>211</v>
      </c>
      <c r="M1612" s="6" t="s">
        <v>211</v>
      </c>
      <c r="N1612" s="17" t="s">
        <v>3018</v>
      </c>
      <c r="O1612" s="6" t="s">
        <v>26885</v>
      </c>
    </row>
    <row r="1613" spans="1:16" hidden="1" x14ac:dyDescent="0.25">
      <c r="A1613" s="6">
        <v>1612</v>
      </c>
      <c r="B1613" s="6" t="s">
        <v>26890</v>
      </c>
      <c r="C1613" s="6" t="s">
        <v>16726</v>
      </c>
      <c r="D1613" s="6" t="s">
        <v>16204</v>
      </c>
      <c r="E1613" s="6" t="s">
        <v>16809</v>
      </c>
      <c r="F1613" s="6" t="s">
        <v>14</v>
      </c>
      <c r="G1613" s="6" t="s">
        <v>16810</v>
      </c>
      <c r="H1613" s="6" t="s">
        <v>16811</v>
      </c>
      <c r="I1613" s="6" t="s">
        <v>16812</v>
      </c>
      <c r="J1613" s="6" t="s">
        <v>16740</v>
      </c>
      <c r="K1613" s="6">
        <v>36148</v>
      </c>
      <c r="L1613" s="6" t="s">
        <v>211</v>
      </c>
      <c r="M1613" s="6" t="s">
        <v>211</v>
      </c>
      <c r="N1613" s="17" t="s">
        <v>3018</v>
      </c>
      <c r="O1613" s="6" t="s">
        <v>26885</v>
      </c>
    </row>
    <row r="1614" spans="1:16" hidden="1" x14ac:dyDescent="0.25">
      <c r="A1614" s="6">
        <v>1613</v>
      </c>
      <c r="B1614" s="6" t="s">
        <v>26890</v>
      </c>
      <c r="C1614" s="6" t="s">
        <v>16726</v>
      </c>
      <c r="D1614" s="6" t="s">
        <v>16204</v>
      </c>
      <c r="E1614" s="6" t="s">
        <v>16813</v>
      </c>
      <c r="F1614" s="6" t="s">
        <v>14</v>
      </c>
      <c r="G1614" s="6" t="s">
        <v>16814</v>
      </c>
      <c r="H1614" s="6" t="s">
        <v>16745</v>
      </c>
      <c r="I1614" s="6" t="s">
        <v>16746</v>
      </c>
      <c r="J1614" s="6" t="s">
        <v>16740</v>
      </c>
      <c r="K1614" s="6">
        <v>36137</v>
      </c>
      <c r="L1614" s="6"/>
      <c r="M1614" s="6"/>
      <c r="N1614" s="17" t="s">
        <v>3018</v>
      </c>
      <c r="O1614" s="6" t="s">
        <v>26885</v>
      </c>
    </row>
    <row r="1615" spans="1:16" hidden="1" x14ac:dyDescent="0.25">
      <c r="A1615" s="6">
        <v>1614</v>
      </c>
      <c r="B1615" s="6" t="s">
        <v>26890</v>
      </c>
      <c r="C1615" s="6" t="s">
        <v>16726</v>
      </c>
      <c r="D1615" s="6" t="s">
        <v>16204</v>
      </c>
      <c r="E1615" s="6" t="s">
        <v>16815</v>
      </c>
      <c r="F1615" s="6" t="s">
        <v>14</v>
      </c>
      <c r="G1615" s="6" t="s">
        <v>16816</v>
      </c>
      <c r="H1615" s="6" t="s">
        <v>16817</v>
      </c>
      <c r="I1615" s="6" t="s">
        <v>16818</v>
      </c>
      <c r="J1615" s="6" t="s">
        <v>16740</v>
      </c>
      <c r="K1615" s="6">
        <v>36133</v>
      </c>
      <c r="L1615" s="6"/>
      <c r="M1615" s="6"/>
      <c r="N1615" s="17" t="s">
        <v>3018</v>
      </c>
      <c r="O1615" s="20" t="s">
        <v>27206</v>
      </c>
      <c r="P1615" s="21" t="s">
        <v>27207</v>
      </c>
    </row>
    <row r="1616" spans="1:16" hidden="1" x14ac:dyDescent="0.25">
      <c r="A1616" s="6">
        <v>1615</v>
      </c>
      <c r="B1616" s="6" t="s">
        <v>26890</v>
      </c>
      <c r="C1616" s="6" t="s">
        <v>16726</v>
      </c>
      <c r="D1616" s="6" t="s">
        <v>16204</v>
      </c>
      <c r="E1616" s="6" t="s">
        <v>16819</v>
      </c>
      <c r="F1616" s="6" t="s">
        <v>14</v>
      </c>
      <c r="G1616" s="6" t="s">
        <v>16820</v>
      </c>
      <c r="H1616" s="6" t="s">
        <v>16821</v>
      </c>
      <c r="I1616" s="6" t="s">
        <v>16821</v>
      </c>
      <c r="J1616" s="6" t="s">
        <v>16740</v>
      </c>
      <c r="K1616" s="6">
        <v>36137</v>
      </c>
      <c r="L1616" s="6"/>
      <c r="M1616" s="6"/>
      <c r="N1616" s="17" t="s">
        <v>3018</v>
      </c>
      <c r="O1616" s="6" t="s">
        <v>26885</v>
      </c>
    </row>
    <row r="1617" spans="1:16" hidden="1" x14ac:dyDescent="0.25">
      <c r="A1617" s="6">
        <v>1616</v>
      </c>
      <c r="B1617" s="6" t="s">
        <v>26890</v>
      </c>
      <c r="C1617" s="6" t="s">
        <v>16726</v>
      </c>
      <c r="D1617" s="6" t="s">
        <v>16204</v>
      </c>
      <c r="E1617" s="6" t="s">
        <v>16822</v>
      </c>
      <c r="F1617" s="6" t="s">
        <v>14</v>
      </c>
      <c r="G1617" s="6" t="s">
        <v>16823</v>
      </c>
      <c r="H1617" s="6" t="s">
        <v>16818</v>
      </c>
      <c r="I1617" s="6" t="s">
        <v>16818</v>
      </c>
      <c r="J1617" s="6" t="s">
        <v>16740</v>
      </c>
      <c r="K1617" s="6">
        <v>36133</v>
      </c>
      <c r="L1617" s="6" t="s">
        <v>211</v>
      </c>
      <c r="M1617" s="6" t="s">
        <v>211</v>
      </c>
      <c r="N1617" s="17" t="s">
        <v>3018</v>
      </c>
      <c r="O1617" s="21" t="s">
        <v>27208</v>
      </c>
      <c r="P1617" s="20" t="s">
        <v>27209</v>
      </c>
    </row>
    <row r="1618" spans="1:16" hidden="1" x14ac:dyDescent="0.25">
      <c r="A1618" s="6">
        <v>1617</v>
      </c>
      <c r="B1618" s="6" t="s">
        <v>26890</v>
      </c>
      <c r="C1618" s="6" t="s">
        <v>16726</v>
      </c>
      <c r="D1618" s="6" t="s">
        <v>16204</v>
      </c>
      <c r="E1618" s="6" t="s">
        <v>16824</v>
      </c>
      <c r="F1618" s="6" t="s">
        <v>14</v>
      </c>
      <c r="G1618" s="6" t="s">
        <v>16825</v>
      </c>
      <c r="H1618" s="6" t="s">
        <v>550</v>
      </c>
      <c r="I1618" s="6" t="s">
        <v>550</v>
      </c>
      <c r="J1618" s="6" t="s">
        <v>16740</v>
      </c>
      <c r="K1618" s="6">
        <v>36129</v>
      </c>
      <c r="L1618" s="6" t="s">
        <v>211</v>
      </c>
      <c r="M1618" s="6" t="s">
        <v>211</v>
      </c>
      <c r="N1618" s="17" t="s">
        <v>3018</v>
      </c>
      <c r="O1618" s="20" t="s">
        <v>27210</v>
      </c>
      <c r="P1618" s="20" t="s">
        <v>27211</v>
      </c>
    </row>
    <row r="1619" spans="1:16" hidden="1" x14ac:dyDescent="0.25">
      <c r="A1619" s="6">
        <v>1618</v>
      </c>
      <c r="B1619" s="6" t="s">
        <v>26890</v>
      </c>
      <c r="C1619" s="6" t="s">
        <v>16726</v>
      </c>
      <c r="D1619" s="6" t="s">
        <v>16204</v>
      </c>
      <c r="E1619" s="6" t="s">
        <v>16826</v>
      </c>
      <c r="F1619" s="6" t="s">
        <v>14</v>
      </c>
      <c r="G1619" s="6" t="s">
        <v>16827</v>
      </c>
      <c r="H1619" s="6" t="s">
        <v>16758</v>
      </c>
      <c r="I1619" s="6" t="s">
        <v>16758</v>
      </c>
      <c r="J1619" s="6" t="s">
        <v>16740</v>
      </c>
      <c r="K1619" s="6">
        <v>36129</v>
      </c>
      <c r="L1619" s="6"/>
      <c r="M1619" s="6"/>
      <c r="N1619" s="17" t="s">
        <v>3018</v>
      </c>
      <c r="O1619" s="21" t="s">
        <v>27212</v>
      </c>
      <c r="P1619" s="20" t="s">
        <v>27213</v>
      </c>
    </row>
    <row r="1620" spans="1:16" hidden="1" x14ac:dyDescent="0.25">
      <c r="A1620" s="6">
        <v>1619</v>
      </c>
      <c r="B1620" s="6" t="s">
        <v>26890</v>
      </c>
      <c r="C1620" s="6" t="s">
        <v>16726</v>
      </c>
      <c r="D1620" s="6" t="s">
        <v>16204</v>
      </c>
      <c r="E1620" s="6" t="s">
        <v>16828</v>
      </c>
      <c r="F1620" s="6" t="s">
        <v>14</v>
      </c>
      <c r="G1620" s="6" t="s">
        <v>16829</v>
      </c>
      <c r="H1620" s="6" t="s">
        <v>550</v>
      </c>
      <c r="I1620" s="6" t="s">
        <v>550</v>
      </c>
      <c r="J1620" s="6" t="s">
        <v>16740</v>
      </c>
      <c r="K1620" s="6">
        <v>36129</v>
      </c>
      <c r="L1620" s="6"/>
      <c r="M1620" s="6"/>
      <c r="N1620" s="17" t="s">
        <v>3018</v>
      </c>
      <c r="O1620" s="6" t="s">
        <v>26885</v>
      </c>
    </row>
    <row r="1621" spans="1:16" hidden="1" x14ac:dyDescent="0.25">
      <c r="A1621" s="6">
        <v>1620</v>
      </c>
      <c r="B1621" s="6" t="s">
        <v>26890</v>
      </c>
      <c r="C1621" s="6" t="s">
        <v>16726</v>
      </c>
      <c r="D1621" s="6" t="s">
        <v>16204</v>
      </c>
      <c r="E1621" s="6" t="s">
        <v>16830</v>
      </c>
      <c r="F1621" s="6" t="s">
        <v>14</v>
      </c>
      <c r="G1621" s="6" t="s">
        <v>16831</v>
      </c>
      <c r="H1621" s="6" t="s">
        <v>16758</v>
      </c>
      <c r="I1621" s="6" t="s">
        <v>16758</v>
      </c>
      <c r="J1621" s="6" t="s">
        <v>16740</v>
      </c>
      <c r="K1621" s="6">
        <v>36124</v>
      </c>
      <c r="L1621" s="6"/>
      <c r="M1621" s="6"/>
      <c r="N1621" s="17" t="s">
        <v>3018</v>
      </c>
      <c r="O1621" s="21" t="s">
        <v>27214</v>
      </c>
      <c r="P1621" s="20" t="s">
        <v>27215</v>
      </c>
    </row>
    <row r="1622" spans="1:16" hidden="1" x14ac:dyDescent="0.25">
      <c r="A1622" s="6">
        <v>1621</v>
      </c>
      <c r="B1622" s="6" t="s">
        <v>26890</v>
      </c>
      <c r="C1622" s="6" t="s">
        <v>16726</v>
      </c>
      <c r="D1622" s="6" t="s">
        <v>16204</v>
      </c>
      <c r="E1622" s="6" t="s">
        <v>16832</v>
      </c>
      <c r="F1622" s="6" t="s">
        <v>14</v>
      </c>
      <c r="G1622" s="6" t="s">
        <v>16833</v>
      </c>
      <c r="H1622" s="6" t="s">
        <v>16812</v>
      </c>
      <c r="I1622" s="6" t="s">
        <v>16812</v>
      </c>
      <c r="J1622" s="6" t="s">
        <v>16740</v>
      </c>
      <c r="K1622" s="6">
        <v>36142</v>
      </c>
      <c r="L1622" s="6" t="s">
        <v>211</v>
      </c>
      <c r="M1622" s="6" t="s">
        <v>211</v>
      </c>
      <c r="N1622" s="17" t="s">
        <v>3018</v>
      </c>
      <c r="O1622" s="20" t="s">
        <v>27216</v>
      </c>
      <c r="P1622" s="20" t="s">
        <v>27217</v>
      </c>
    </row>
    <row r="1623" spans="1:16" hidden="1" x14ac:dyDescent="0.25">
      <c r="A1623" s="6">
        <v>1622</v>
      </c>
      <c r="B1623" s="6" t="s">
        <v>26890</v>
      </c>
      <c r="C1623" s="6" t="s">
        <v>16726</v>
      </c>
      <c r="D1623" s="6" t="s">
        <v>16204</v>
      </c>
      <c r="E1623" s="6" t="s">
        <v>16834</v>
      </c>
      <c r="F1623" s="6" t="s">
        <v>14</v>
      </c>
      <c r="G1623" s="6" t="s">
        <v>16835</v>
      </c>
      <c r="H1623" s="6" t="s">
        <v>550</v>
      </c>
      <c r="I1623" s="6" t="s">
        <v>550</v>
      </c>
      <c r="J1623" s="6" t="s">
        <v>16740</v>
      </c>
      <c r="K1623" s="6">
        <v>36133</v>
      </c>
      <c r="L1623" s="6"/>
      <c r="M1623" s="6"/>
      <c r="N1623" s="17" t="s">
        <v>3018</v>
      </c>
      <c r="O1623" s="21" t="s">
        <v>27218</v>
      </c>
      <c r="P1623" s="20" t="s">
        <v>27219</v>
      </c>
    </row>
    <row r="1624" spans="1:16" hidden="1" x14ac:dyDescent="0.25">
      <c r="A1624" s="6">
        <v>1623</v>
      </c>
      <c r="B1624" s="6" t="s">
        <v>26890</v>
      </c>
      <c r="C1624" s="6" t="s">
        <v>16726</v>
      </c>
      <c r="D1624" s="6" t="s">
        <v>16204</v>
      </c>
      <c r="E1624" s="6" t="s">
        <v>16836</v>
      </c>
      <c r="F1624" s="6" t="s">
        <v>1635</v>
      </c>
      <c r="G1624" s="6" t="s">
        <v>16837</v>
      </c>
      <c r="H1624" s="6" t="s">
        <v>16838</v>
      </c>
      <c r="I1624" s="6" t="s">
        <v>16839</v>
      </c>
      <c r="J1624" s="6" t="s">
        <v>16755</v>
      </c>
      <c r="K1624" s="6">
        <v>36373</v>
      </c>
      <c r="L1624" s="6"/>
      <c r="M1624" s="6"/>
      <c r="N1624" s="17" t="s">
        <v>3018</v>
      </c>
      <c r="O1624" s="6" t="s">
        <v>26885</v>
      </c>
    </row>
    <row r="1625" spans="1:16" hidden="1" x14ac:dyDescent="0.25">
      <c r="A1625" s="6">
        <v>1624</v>
      </c>
      <c r="B1625" s="6" t="s">
        <v>26890</v>
      </c>
      <c r="C1625" s="6" t="s">
        <v>16726</v>
      </c>
      <c r="D1625" s="6" t="s">
        <v>16204</v>
      </c>
      <c r="E1625" s="6" t="s">
        <v>16840</v>
      </c>
      <c r="F1625" s="6" t="s">
        <v>14</v>
      </c>
      <c r="G1625" s="6" t="s">
        <v>16841</v>
      </c>
      <c r="H1625" s="6" t="s">
        <v>16842</v>
      </c>
      <c r="I1625" s="6" t="s">
        <v>550</v>
      </c>
      <c r="J1625" s="6" t="s">
        <v>16740</v>
      </c>
      <c r="K1625" s="6">
        <v>36121</v>
      </c>
      <c r="L1625" s="6"/>
      <c r="M1625" s="6"/>
      <c r="N1625" s="17" t="s">
        <v>3018</v>
      </c>
      <c r="O1625" s="20" t="s">
        <v>27212</v>
      </c>
      <c r="P1625" s="20" t="s">
        <v>27213</v>
      </c>
    </row>
    <row r="1626" spans="1:16" hidden="1" x14ac:dyDescent="0.25">
      <c r="A1626" s="6">
        <v>1625</v>
      </c>
      <c r="B1626" s="6" t="s">
        <v>26890</v>
      </c>
      <c r="C1626" s="6" t="s">
        <v>16726</v>
      </c>
      <c r="D1626" s="6" t="s">
        <v>16204</v>
      </c>
      <c r="E1626" s="6" t="s">
        <v>16843</v>
      </c>
      <c r="F1626" s="6" t="s">
        <v>14</v>
      </c>
      <c r="G1626" s="6" t="s">
        <v>16844</v>
      </c>
      <c r="H1626" s="6" t="s">
        <v>16817</v>
      </c>
      <c r="I1626" s="6" t="s">
        <v>16818</v>
      </c>
      <c r="J1626" s="6" t="s">
        <v>16740</v>
      </c>
      <c r="K1626" s="6">
        <v>36134</v>
      </c>
      <c r="L1626" s="6"/>
      <c r="M1626" s="6"/>
      <c r="N1626" s="17" t="s">
        <v>3018</v>
      </c>
      <c r="O1626" s="6" t="s">
        <v>26885</v>
      </c>
    </row>
    <row r="1627" spans="1:16" hidden="1" x14ac:dyDescent="0.25">
      <c r="A1627" s="6">
        <v>1626</v>
      </c>
      <c r="B1627" s="6" t="s">
        <v>26890</v>
      </c>
      <c r="C1627" s="6" t="s">
        <v>16726</v>
      </c>
      <c r="D1627" s="6" t="s">
        <v>16204</v>
      </c>
      <c r="E1627" s="6" t="s">
        <v>16845</v>
      </c>
      <c r="F1627" s="6" t="s">
        <v>14</v>
      </c>
      <c r="G1627" s="6" t="s">
        <v>16846</v>
      </c>
      <c r="H1627" s="6" t="s">
        <v>16847</v>
      </c>
      <c r="I1627" s="6" t="s">
        <v>16848</v>
      </c>
      <c r="J1627" s="6" t="s">
        <v>16740</v>
      </c>
      <c r="K1627" s="6">
        <v>36124</v>
      </c>
      <c r="L1627" s="6"/>
      <c r="M1627" s="6"/>
      <c r="N1627" s="17" t="s">
        <v>3018</v>
      </c>
      <c r="O1627" s="20" t="s">
        <v>27220</v>
      </c>
      <c r="P1627" s="21" t="s">
        <v>27221</v>
      </c>
    </row>
    <row r="1628" spans="1:16" hidden="1" x14ac:dyDescent="0.25">
      <c r="A1628" s="6">
        <v>1627</v>
      </c>
      <c r="B1628" s="6" t="s">
        <v>26890</v>
      </c>
      <c r="C1628" s="6" t="s">
        <v>16726</v>
      </c>
      <c r="D1628" s="6" t="s">
        <v>16204</v>
      </c>
      <c r="E1628" s="6" t="s">
        <v>16849</v>
      </c>
      <c r="F1628" s="6" t="s">
        <v>14</v>
      </c>
      <c r="G1628" s="6" t="s">
        <v>16850</v>
      </c>
      <c r="H1628" s="6" t="s">
        <v>16818</v>
      </c>
      <c r="I1628" s="6" t="s">
        <v>16818</v>
      </c>
      <c r="J1628" s="6" t="s">
        <v>16740</v>
      </c>
      <c r="K1628" s="6">
        <v>36113</v>
      </c>
      <c r="L1628" s="6"/>
      <c r="M1628" s="6"/>
      <c r="N1628" s="17" t="s">
        <v>3018</v>
      </c>
      <c r="O1628" s="21" t="s">
        <v>27222</v>
      </c>
      <c r="P1628" s="21" t="s">
        <v>27223</v>
      </c>
    </row>
    <row r="1629" spans="1:16" hidden="1" x14ac:dyDescent="0.25">
      <c r="A1629" s="6">
        <v>1628</v>
      </c>
      <c r="B1629" s="6" t="s">
        <v>26890</v>
      </c>
      <c r="C1629" s="6" t="s">
        <v>16726</v>
      </c>
      <c r="D1629" s="6" t="s">
        <v>16204</v>
      </c>
      <c r="E1629" s="6" t="s">
        <v>16851</v>
      </c>
      <c r="F1629" s="6" t="s">
        <v>14</v>
      </c>
      <c r="G1629" s="6" t="s">
        <v>16852</v>
      </c>
      <c r="H1629" s="6" t="s">
        <v>16853</v>
      </c>
      <c r="I1629" s="6" t="s">
        <v>16821</v>
      </c>
      <c r="J1629" s="6" t="s">
        <v>16740</v>
      </c>
      <c r="K1629" s="6">
        <v>36142</v>
      </c>
      <c r="L1629" s="6"/>
      <c r="M1629" s="6"/>
      <c r="N1629" s="17" t="s">
        <v>3018</v>
      </c>
      <c r="O1629" s="20" t="s">
        <v>27224</v>
      </c>
      <c r="P1629" s="20" t="s">
        <v>27225</v>
      </c>
    </row>
    <row r="1630" spans="1:16" hidden="1" x14ac:dyDescent="0.25">
      <c r="A1630" s="6">
        <v>1629</v>
      </c>
      <c r="B1630" s="6" t="s">
        <v>26890</v>
      </c>
      <c r="C1630" s="6" t="s">
        <v>16726</v>
      </c>
      <c r="D1630" s="6" t="s">
        <v>16204</v>
      </c>
      <c r="E1630" s="6" t="s">
        <v>16854</v>
      </c>
      <c r="F1630" s="6" t="s">
        <v>14</v>
      </c>
      <c r="G1630" s="6" t="s">
        <v>16855</v>
      </c>
      <c r="H1630" s="6" t="s">
        <v>550</v>
      </c>
      <c r="I1630" s="6" t="s">
        <v>550</v>
      </c>
      <c r="J1630" s="6" t="s">
        <v>16740</v>
      </c>
      <c r="K1630" s="6">
        <v>36129</v>
      </c>
      <c r="L1630" s="6"/>
      <c r="M1630" s="6"/>
      <c r="N1630" s="17" t="s">
        <v>3018</v>
      </c>
      <c r="O1630" s="21" t="s">
        <v>27226</v>
      </c>
      <c r="P1630" s="20" t="s">
        <v>27227</v>
      </c>
    </row>
    <row r="1631" spans="1:16" hidden="1" x14ac:dyDescent="0.25">
      <c r="A1631" s="6">
        <v>1630</v>
      </c>
      <c r="B1631" s="6" t="s">
        <v>26890</v>
      </c>
      <c r="C1631" s="6" t="s">
        <v>16726</v>
      </c>
      <c r="D1631" s="6" t="s">
        <v>16204</v>
      </c>
      <c r="E1631" s="6" t="s">
        <v>19063</v>
      </c>
      <c r="F1631" s="6" t="s">
        <v>14</v>
      </c>
      <c r="G1631" s="6" t="s">
        <v>19064</v>
      </c>
      <c r="H1631" s="6" t="s">
        <v>19065</v>
      </c>
      <c r="I1631" s="6" t="s">
        <v>16821</v>
      </c>
      <c r="J1631" s="6" t="s">
        <v>16740</v>
      </c>
      <c r="K1631" s="6">
        <v>36133</v>
      </c>
      <c r="L1631" s="6"/>
      <c r="M1631" s="6"/>
      <c r="N1631" s="17"/>
      <c r="O1631" s="20" t="s">
        <v>27228</v>
      </c>
      <c r="P1631" s="20" t="s">
        <v>27229</v>
      </c>
    </row>
    <row r="1632" spans="1:16" hidden="1" x14ac:dyDescent="0.25">
      <c r="A1632" s="6">
        <v>1631</v>
      </c>
      <c r="B1632" s="6" t="s">
        <v>26890</v>
      </c>
      <c r="C1632" s="6" t="s">
        <v>16726</v>
      </c>
      <c r="D1632" s="6" t="s">
        <v>16204</v>
      </c>
      <c r="E1632" s="6" t="s">
        <v>19066</v>
      </c>
      <c r="F1632" s="6" t="s">
        <v>14</v>
      </c>
      <c r="G1632" s="6" t="s">
        <v>19067</v>
      </c>
      <c r="H1632" s="6"/>
      <c r="I1632" s="6" t="s">
        <v>19068</v>
      </c>
      <c r="J1632" s="6" t="s">
        <v>16740</v>
      </c>
      <c r="K1632" s="6">
        <v>0</v>
      </c>
      <c r="L1632" s="6"/>
      <c r="M1632" s="6"/>
      <c r="N1632" s="17"/>
      <c r="O1632" s="21" t="s">
        <v>27230</v>
      </c>
      <c r="P1632" s="21" t="s">
        <v>27231</v>
      </c>
    </row>
    <row r="1633" spans="1:16" hidden="1" x14ac:dyDescent="0.25">
      <c r="A1633" s="6">
        <v>1632</v>
      </c>
      <c r="B1633" s="6" t="s">
        <v>26890</v>
      </c>
      <c r="C1633" s="6" t="s">
        <v>16726</v>
      </c>
      <c r="D1633" s="6" t="s">
        <v>16204</v>
      </c>
      <c r="E1633" s="6" t="s">
        <v>19069</v>
      </c>
      <c r="F1633" s="6" t="s">
        <v>14</v>
      </c>
      <c r="G1633" s="6" t="s">
        <v>19070</v>
      </c>
      <c r="H1633" s="6" t="s">
        <v>16743</v>
      </c>
      <c r="I1633" s="6" t="s">
        <v>550</v>
      </c>
      <c r="J1633" s="6" t="s">
        <v>16740</v>
      </c>
      <c r="K1633" s="6">
        <v>36128</v>
      </c>
      <c r="L1633" s="6"/>
      <c r="M1633" s="6"/>
      <c r="N1633" s="17"/>
      <c r="O1633" s="20" t="s">
        <v>27232</v>
      </c>
      <c r="P1633" s="21" t="s">
        <v>27233</v>
      </c>
    </row>
    <row r="1634" spans="1:16" hidden="1" x14ac:dyDescent="0.25">
      <c r="A1634" s="6">
        <v>1633</v>
      </c>
      <c r="B1634" s="6" t="s">
        <v>26890</v>
      </c>
      <c r="C1634" s="6" t="s">
        <v>16310</v>
      </c>
      <c r="D1634" s="6" t="s">
        <v>16204</v>
      </c>
      <c r="E1634" s="6" t="s">
        <v>16856</v>
      </c>
      <c r="F1634" s="6" t="s">
        <v>1635</v>
      </c>
      <c r="G1634" s="6" t="s">
        <v>16857</v>
      </c>
      <c r="H1634" s="6" t="s">
        <v>16858</v>
      </c>
      <c r="I1634" s="6" t="s">
        <v>16859</v>
      </c>
      <c r="J1634" s="6" t="s">
        <v>16860</v>
      </c>
      <c r="K1634" s="6">
        <v>20747</v>
      </c>
      <c r="L1634" s="6">
        <v>0</v>
      </c>
      <c r="M1634" s="6">
        <v>0</v>
      </c>
      <c r="N1634" s="17" t="s">
        <v>3018</v>
      </c>
      <c r="O1634" s="20" t="s">
        <v>27234</v>
      </c>
      <c r="P1634" s="20" t="s">
        <v>27235</v>
      </c>
    </row>
    <row r="1635" spans="1:16" hidden="1" x14ac:dyDescent="0.25">
      <c r="A1635" s="6">
        <v>1634</v>
      </c>
      <c r="B1635" s="6" t="s">
        <v>26890</v>
      </c>
      <c r="C1635" s="6" t="s">
        <v>16310</v>
      </c>
      <c r="D1635" s="6" t="s">
        <v>16204</v>
      </c>
      <c r="E1635" s="6" t="s">
        <v>16861</v>
      </c>
      <c r="F1635" s="6" t="s">
        <v>14</v>
      </c>
      <c r="G1635" s="6" t="s">
        <v>16862</v>
      </c>
      <c r="H1635" s="6" t="s">
        <v>16863</v>
      </c>
      <c r="I1635" s="6" t="s">
        <v>16860</v>
      </c>
      <c r="J1635" s="6" t="s">
        <v>16863</v>
      </c>
      <c r="K1635" s="6">
        <v>20761</v>
      </c>
      <c r="L1635" s="6">
        <v>0</v>
      </c>
      <c r="M1635" s="6">
        <v>0</v>
      </c>
      <c r="N1635" s="17" t="s">
        <v>3018</v>
      </c>
      <c r="O1635" s="21" t="s">
        <v>27236</v>
      </c>
      <c r="P1635" s="20" t="s">
        <v>27237</v>
      </c>
    </row>
    <row r="1636" spans="1:16" hidden="1" x14ac:dyDescent="0.25">
      <c r="A1636" s="6">
        <v>1635</v>
      </c>
      <c r="B1636" s="6" t="s">
        <v>26890</v>
      </c>
      <c r="C1636" s="6" t="s">
        <v>16310</v>
      </c>
      <c r="D1636" s="6" t="s">
        <v>16204</v>
      </c>
      <c r="E1636" s="6" t="s">
        <v>16864</v>
      </c>
      <c r="F1636" s="6" t="s">
        <v>14</v>
      </c>
      <c r="G1636" s="6" t="s">
        <v>16865</v>
      </c>
      <c r="H1636" s="6" t="s">
        <v>16866</v>
      </c>
      <c r="I1636" s="6" t="s">
        <v>16867</v>
      </c>
      <c r="J1636" s="6" t="s">
        <v>16315</v>
      </c>
      <c r="K1636" s="6">
        <v>20128</v>
      </c>
      <c r="L1636" s="6">
        <v>3.6141800000000002</v>
      </c>
      <c r="M1636" s="6">
        <v>98.627285000000001</v>
      </c>
      <c r="N1636" s="17" t="s">
        <v>3018</v>
      </c>
      <c r="O1636" s="6" t="s">
        <v>26885</v>
      </c>
    </row>
    <row r="1637" spans="1:16" hidden="1" x14ac:dyDescent="0.25">
      <c r="A1637" s="6">
        <v>1636</v>
      </c>
      <c r="B1637" s="6" t="s">
        <v>26890</v>
      </c>
      <c r="C1637" s="6" t="s">
        <v>16310</v>
      </c>
      <c r="D1637" s="6" t="s">
        <v>16204</v>
      </c>
      <c r="E1637" s="6" t="s">
        <v>16868</v>
      </c>
      <c r="F1637" s="6" t="s">
        <v>14</v>
      </c>
      <c r="G1637" s="6" t="s">
        <v>16869</v>
      </c>
      <c r="H1637" s="6" t="s">
        <v>16870</v>
      </c>
      <c r="I1637" s="6" t="s">
        <v>16871</v>
      </c>
      <c r="J1637" s="6" t="s">
        <v>16315</v>
      </c>
      <c r="K1637" s="6">
        <v>20217</v>
      </c>
      <c r="L1637" s="6" t="s">
        <v>16872</v>
      </c>
      <c r="M1637" s="6" t="s">
        <v>16873</v>
      </c>
      <c r="N1637" s="17" t="s">
        <v>3018</v>
      </c>
      <c r="O1637" s="20" t="s">
        <v>27238</v>
      </c>
      <c r="P1637" s="20" t="s">
        <v>27239</v>
      </c>
    </row>
    <row r="1638" spans="1:16" hidden="1" x14ac:dyDescent="0.25">
      <c r="A1638" s="6">
        <v>1637</v>
      </c>
      <c r="B1638" s="6" t="s">
        <v>26890</v>
      </c>
      <c r="C1638" s="6" t="s">
        <v>16310</v>
      </c>
      <c r="D1638" s="6" t="s">
        <v>16204</v>
      </c>
      <c r="E1638" s="6" t="s">
        <v>16874</v>
      </c>
      <c r="F1638" s="6" t="s">
        <v>14</v>
      </c>
      <c r="G1638" s="6" t="s">
        <v>16875</v>
      </c>
      <c r="H1638" s="6" t="s">
        <v>27079</v>
      </c>
      <c r="I1638" s="6" t="s">
        <v>16877</v>
      </c>
      <c r="J1638" s="6" t="s">
        <v>16315</v>
      </c>
      <c r="K1638" s="6">
        <v>20155</v>
      </c>
      <c r="L1638" s="6">
        <v>3.5589050000000002</v>
      </c>
      <c r="M1638" s="6">
        <v>98.661354000000003</v>
      </c>
      <c r="N1638" s="17" t="s">
        <v>3018</v>
      </c>
      <c r="O1638" s="21" t="s">
        <v>27240</v>
      </c>
      <c r="P1638" s="20" t="s">
        <v>27241</v>
      </c>
    </row>
    <row r="1639" spans="1:16" hidden="1" x14ac:dyDescent="0.25">
      <c r="A1639" s="6">
        <v>1638</v>
      </c>
      <c r="B1639" s="6" t="s">
        <v>26890</v>
      </c>
      <c r="C1639" s="6" t="s">
        <v>16310</v>
      </c>
      <c r="D1639" s="6" t="s">
        <v>16204</v>
      </c>
      <c r="E1639" s="6" t="s">
        <v>16878</v>
      </c>
      <c r="F1639" s="6" t="s">
        <v>14</v>
      </c>
      <c r="G1639" s="6" t="s">
        <v>16879</v>
      </c>
      <c r="H1639" s="6"/>
      <c r="I1639" s="6"/>
      <c r="J1639" s="6" t="s">
        <v>16315</v>
      </c>
      <c r="K1639" s="6">
        <v>20113</v>
      </c>
      <c r="L1639" s="6">
        <v>3.5982259999999999</v>
      </c>
      <c r="M1639" s="6">
        <v>98.664182999999994</v>
      </c>
      <c r="N1639" s="17" t="s">
        <v>3018</v>
      </c>
      <c r="O1639" s="21" t="s">
        <v>27242</v>
      </c>
      <c r="P1639" s="6" t="s">
        <v>27243</v>
      </c>
    </row>
    <row r="1640" spans="1:16" hidden="1" x14ac:dyDescent="0.25">
      <c r="A1640" s="6">
        <v>1639</v>
      </c>
      <c r="B1640" s="6" t="s">
        <v>26890</v>
      </c>
      <c r="C1640" s="6" t="s">
        <v>16310</v>
      </c>
      <c r="D1640" s="6" t="s">
        <v>16204</v>
      </c>
      <c r="E1640" s="6" t="s">
        <v>18179</v>
      </c>
      <c r="F1640" s="6" t="s">
        <v>14</v>
      </c>
      <c r="G1640" s="6" t="s">
        <v>18180</v>
      </c>
      <c r="H1640" s="6" t="s">
        <v>27080</v>
      </c>
      <c r="I1640" s="6" t="s">
        <v>18182</v>
      </c>
      <c r="J1640" s="6" t="s">
        <v>16315</v>
      </c>
      <c r="K1640" s="6">
        <v>20233</v>
      </c>
      <c r="L1640" s="6">
        <v>3598339</v>
      </c>
      <c r="M1640" s="6">
        <v>98692745</v>
      </c>
      <c r="N1640" s="17" t="s">
        <v>3165</v>
      </c>
      <c r="O1640" s="20" t="s">
        <v>27244</v>
      </c>
      <c r="P1640" s="20" t="s">
        <v>27245</v>
      </c>
    </row>
    <row r="1641" spans="1:16" hidden="1" x14ac:dyDescent="0.25">
      <c r="A1641" s="6">
        <v>1640</v>
      </c>
      <c r="B1641" s="6" t="s">
        <v>26890</v>
      </c>
      <c r="C1641" s="6" t="s">
        <v>16310</v>
      </c>
      <c r="D1641" s="6" t="s">
        <v>16204</v>
      </c>
      <c r="E1641" s="6" t="s">
        <v>18183</v>
      </c>
      <c r="F1641" s="6" t="s">
        <v>14</v>
      </c>
      <c r="G1641" s="6" t="s">
        <v>18184</v>
      </c>
      <c r="H1641" s="6" t="s">
        <v>18185</v>
      </c>
      <c r="I1641" s="6" t="s">
        <v>18186</v>
      </c>
      <c r="J1641" s="6" t="s">
        <v>16315</v>
      </c>
      <c r="K1641" s="6">
        <v>20143</v>
      </c>
      <c r="L1641" s="6">
        <v>3514591</v>
      </c>
      <c r="M1641" s="6">
        <v>98662404</v>
      </c>
      <c r="N1641" s="17" t="s">
        <v>3165</v>
      </c>
      <c r="O1641" s="20" t="s">
        <v>27246</v>
      </c>
      <c r="P1641" s="21" t="s">
        <v>27247</v>
      </c>
    </row>
    <row r="1642" spans="1:16" hidden="1" x14ac:dyDescent="0.25">
      <c r="A1642" s="6">
        <v>1641</v>
      </c>
      <c r="B1642" s="6" t="s">
        <v>26890</v>
      </c>
      <c r="C1642" s="6" t="s">
        <v>16310</v>
      </c>
      <c r="D1642" s="6" t="s">
        <v>16204</v>
      </c>
      <c r="E1642" s="6" t="s">
        <v>18187</v>
      </c>
      <c r="F1642" s="6" t="s">
        <v>14</v>
      </c>
      <c r="G1642" s="6" t="s">
        <v>18188</v>
      </c>
      <c r="H1642" s="6" t="s">
        <v>16867</v>
      </c>
      <c r="I1642" s="6" t="s">
        <v>16318</v>
      </c>
      <c r="J1642" s="6" t="s">
        <v>16315</v>
      </c>
      <c r="K1642" s="6">
        <v>20128</v>
      </c>
      <c r="L1642" s="6">
        <v>358219</v>
      </c>
      <c r="M1642" s="6">
        <v>98626981</v>
      </c>
      <c r="N1642" s="17" t="s">
        <v>3165</v>
      </c>
      <c r="O1642" s="20" t="s">
        <v>27250</v>
      </c>
      <c r="P1642" s="20" t="s">
        <v>27251</v>
      </c>
    </row>
    <row r="1643" spans="1:16" hidden="1" x14ac:dyDescent="0.25">
      <c r="A1643" s="6">
        <v>1642</v>
      </c>
      <c r="B1643" s="6" t="s">
        <v>26890</v>
      </c>
      <c r="C1643" s="6" t="s">
        <v>16310</v>
      </c>
      <c r="D1643" s="6" t="s">
        <v>16204</v>
      </c>
      <c r="E1643" s="6" t="s">
        <v>18189</v>
      </c>
      <c r="F1643" s="6" t="s">
        <v>14</v>
      </c>
      <c r="G1643" s="6" t="s">
        <v>18190</v>
      </c>
      <c r="H1643" s="6" t="s">
        <v>18185</v>
      </c>
      <c r="I1643" s="6" t="s">
        <v>18186</v>
      </c>
      <c r="J1643" s="6" t="s">
        <v>16315</v>
      </c>
      <c r="K1643" s="6">
        <v>20143</v>
      </c>
      <c r="L1643" s="6">
        <v>3532665</v>
      </c>
      <c r="M1643" s="6">
        <v>98678285</v>
      </c>
      <c r="N1643" s="17" t="s">
        <v>3165</v>
      </c>
      <c r="O1643" s="20" t="s">
        <v>27248</v>
      </c>
      <c r="P1643" s="20" t="s">
        <v>27249</v>
      </c>
    </row>
    <row r="1644" spans="1:16" hidden="1" x14ac:dyDescent="0.25">
      <c r="A1644" s="6">
        <v>1643</v>
      </c>
      <c r="B1644" s="6" t="s">
        <v>26890</v>
      </c>
      <c r="C1644" s="6" t="s">
        <v>16310</v>
      </c>
      <c r="D1644" s="6" t="s">
        <v>16204</v>
      </c>
      <c r="E1644" s="6" t="s">
        <v>18191</v>
      </c>
      <c r="F1644" s="6" t="s">
        <v>14</v>
      </c>
      <c r="G1644" s="6" t="s">
        <v>18192</v>
      </c>
      <c r="H1644" s="6" t="s">
        <v>27081</v>
      </c>
      <c r="I1644" s="6" t="s">
        <v>16871</v>
      </c>
      <c r="J1644" s="6" t="s">
        <v>16315</v>
      </c>
      <c r="K1644" s="6">
        <v>20214</v>
      </c>
      <c r="L1644" s="6">
        <v>3584172</v>
      </c>
      <c r="M1644" s="6">
        <v>98699165</v>
      </c>
      <c r="N1644" s="17" t="s">
        <v>3165</v>
      </c>
      <c r="O1644" s="20" t="s">
        <v>27252</v>
      </c>
      <c r="P1644" s="20" t="s">
        <v>27253</v>
      </c>
    </row>
    <row r="1645" spans="1:16" hidden="1" x14ac:dyDescent="0.25">
      <c r="A1645" s="6">
        <v>1644</v>
      </c>
      <c r="B1645" s="6" t="s">
        <v>26890</v>
      </c>
      <c r="C1645" s="6" t="s">
        <v>16310</v>
      </c>
      <c r="D1645" s="6" t="s">
        <v>16204</v>
      </c>
      <c r="E1645" s="6" t="s">
        <v>18194</v>
      </c>
      <c r="F1645" s="6" t="s">
        <v>14</v>
      </c>
      <c r="G1645" s="6" t="s">
        <v>18195</v>
      </c>
      <c r="H1645" s="6" t="s">
        <v>9143</v>
      </c>
      <c r="I1645" s="6" t="s">
        <v>18196</v>
      </c>
      <c r="J1645" s="6" t="s">
        <v>16315</v>
      </c>
      <c r="K1645" s="6">
        <v>20118</v>
      </c>
      <c r="L1645" s="6">
        <v>3600295</v>
      </c>
      <c r="M1645" s="6">
        <v>98653801</v>
      </c>
      <c r="N1645" s="17" t="s">
        <v>3165</v>
      </c>
      <c r="O1645" s="21" t="s">
        <v>27254</v>
      </c>
      <c r="P1645" s="20" t="s">
        <v>27255</v>
      </c>
    </row>
    <row r="1646" spans="1:16" hidden="1" x14ac:dyDescent="0.25">
      <c r="A1646" s="6">
        <v>1645</v>
      </c>
      <c r="B1646" s="6" t="s">
        <v>26890</v>
      </c>
      <c r="C1646" s="6" t="s">
        <v>16310</v>
      </c>
      <c r="D1646" s="6" t="s">
        <v>16204</v>
      </c>
      <c r="E1646" s="6" t="s">
        <v>18197</v>
      </c>
      <c r="F1646" s="6" t="s">
        <v>14</v>
      </c>
      <c r="G1646" s="6" t="s">
        <v>18198</v>
      </c>
      <c r="H1646" s="6" t="s">
        <v>18199</v>
      </c>
      <c r="I1646" s="6" t="s">
        <v>18200</v>
      </c>
      <c r="J1646" s="6" t="s">
        <v>16315</v>
      </c>
      <c r="K1646" s="6">
        <v>20112</v>
      </c>
      <c r="L1646" s="6">
        <v>358335</v>
      </c>
      <c r="M1646" s="6">
        <v>98671255</v>
      </c>
      <c r="N1646" s="17" t="s">
        <v>3165</v>
      </c>
      <c r="O1646" s="21" t="s">
        <v>27256</v>
      </c>
      <c r="P1646" s="20" t="s">
        <v>27257</v>
      </c>
    </row>
    <row r="1647" spans="1:16" hidden="1" x14ac:dyDescent="0.25">
      <c r="A1647" s="6">
        <v>1646</v>
      </c>
      <c r="B1647" s="6" t="s">
        <v>26890</v>
      </c>
      <c r="C1647" s="6" t="s">
        <v>16310</v>
      </c>
      <c r="D1647" s="6" t="s">
        <v>16204</v>
      </c>
      <c r="E1647" s="6" t="s">
        <v>18201</v>
      </c>
      <c r="F1647" s="6" t="s">
        <v>14</v>
      </c>
      <c r="G1647" s="6" t="s">
        <v>18202</v>
      </c>
      <c r="H1647" s="6" t="s">
        <v>18203</v>
      </c>
      <c r="I1647" s="6" t="s">
        <v>18204</v>
      </c>
      <c r="J1647" s="6" t="s">
        <v>16315</v>
      </c>
      <c r="K1647" s="6">
        <v>20224</v>
      </c>
      <c r="L1647" s="6">
        <v>3596913</v>
      </c>
      <c r="M1647" s="6">
        <v>98735486</v>
      </c>
      <c r="N1647" s="17" t="s">
        <v>3165</v>
      </c>
      <c r="O1647" s="20" t="s">
        <v>27258</v>
      </c>
      <c r="P1647" s="20" t="s">
        <v>27259</v>
      </c>
    </row>
    <row r="1648" spans="1:16" hidden="1" x14ac:dyDescent="0.25">
      <c r="A1648" s="6">
        <v>1647</v>
      </c>
      <c r="B1648" s="6" t="s">
        <v>26890</v>
      </c>
      <c r="C1648" s="6" t="s">
        <v>16310</v>
      </c>
      <c r="D1648" s="6" t="s">
        <v>16204</v>
      </c>
      <c r="E1648" s="6" t="s">
        <v>18205</v>
      </c>
      <c r="F1648" s="6" t="s">
        <v>14</v>
      </c>
      <c r="G1648" s="6" t="s">
        <v>18206</v>
      </c>
      <c r="H1648" s="6" t="s">
        <v>2284</v>
      </c>
      <c r="I1648" s="6" t="s">
        <v>16313</v>
      </c>
      <c r="J1648" s="6" t="s">
        <v>16315</v>
      </c>
      <c r="K1648" s="6">
        <v>20212</v>
      </c>
      <c r="L1648" s="6">
        <v>3586084</v>
      </c>
      <c r="M1648" s="6">
        <v>98683563</v>
      </c>
      <c r="N1648" s="17" t="s">
        <v>3165</v>
      </c>
      <c r="O1648" s="20" t="s">
        <v>27260</v>
      </c>
      <c r="P1648" s="20" t="s">
        <v>27261</v>
      </c>
    </row>
    <row r="1649" spans="1:16" hidden="1" x14ac:dyDescent="0.25">
      <c r="A1649" s="6">
        <v>1648</v>
      </c>
      <c r="B1649" s="6" t="s">
        <v>26890</v>
      </c>
      <c r="C1649" s="6" t="s">
        <v>16310</v>
      </c>
      <c r="D1649" s="6" t="s">
        <v>16204</v>
      </c>
      <c r="E1649" s="6" t="s">
        <v>18207</v>
      </c>
      <c r="F1649" s="6" t="s">
        <v>14</v>
      </c>
      <c r="G1649" s="6" t="s">
        <v>18208</v>
      </c>
      <c r="H1649" s="6" t="s">
        <v>18209</v>
      </c>
      <c r="I1649" s="6" t="s">
        <v>18210</v>
      </c>
      <c r="J1649" s="6" t="s">
        <v>16315</v>
      </c>
      <c r="K1649" s="6">
        <v>20136</v>
      </c>
      <c r="L1649" s="6">
        <v>3536435</v>
      </c>
      <c r="M1649" s="6">
        <v>9865087</v>
      </c>
      <c r="N1649" s="17" t="s">
        <v>3165</v>
      </c>
      <c r="O1649" s="20" t="s">
        <v>27262</v>
      </c>
      <c r="P1649" s="6" t="s">
        <v>27263</v>
      </c>
    </row>
    <row r="1650" spans="1:16" hidden="1" x14ac:dyDescent="0.25">
      <c r="A1650" s="6">
        <v>1649</v>
      </c>
      <c r="B1650" s="6" t="s">
        <v>26890</v>
      </c>
      <c r="C1650" s="6" t="s">
        <v>16310</v>
      </c>
      <c r="D1650" s="6" t="s">
        <v>16204</v>
      </c>
      <c r="E1650" s="6" t="s">
        <v>18211</v>
      </c>
      <c r="F1650" s="6" t="s">
        <v>14</v>
      </c>
      <c r="G1650" s="6" t="s">
        <v>18212</v>
      </c>
      <c r="H1650" s="6"/>
      <c r="I1650" s="6" t="s">
        <v>16318</v>
      </c>
      <c r="J1650" s="6" t="s">
        <v>16315</v>
      </c>
      <c r="K1650" s="6">
        <v>20351</v>
      </c>
      <c r="L1650" s="6">
        <v>3607635</v>
      </c>
      <c r="M1650" s="6">
        <v>98486497</v>
      </c>
      <c r="N1650" s="17" t="s">
        <v>3165</v>
      </c>
      <c r="O1650" s="21" t="s">
        <v>27264</v>
      </c>
      <c r="P1650" s="6" t="s">
        <v>27265</v>
      </c>
    </row>
    <row r="1651" spans="1:16" hidden="1" x14ac:dyDescent="0.25">
      <c r="A1651" s="6">
        <v>1650</v>
      </c>
      <c r="B1651" s="6" t="s">
        <v>26890</v>
      </c>
      <c r="C1651" s="6" t="s">
        <v>16310</v>
      </c>
      <c r="D1651" s="6" t="s">
        <v>16204</v>
      </c>
      <c r="E1651" s="6" t="s">
        <v>18213</v>
      </c>
      <c r="F1651" s="6" t="s">
        <v>14</v>
      </c>
      <c r="G1651" s="6" t="s">
        <v>18214</v>
      </c>
      <c r="H1651" s="6" t="s">
        <v>6853</v>
      </c>
      <c r="I1651" s="6" t="s">
        <v>18215</v>
      </c>
      <c r="J1651" s="6" t="s">
        <v>16315</v>
      </c>
      <c r="K1651" s="6">
        <v>20132</v>
      </c>
      <c r="L1651" s="6">
        <v>3559576</v>
      </c>
      <c r="M1651" s="6">
        <v>98626493</v>
      </c>
      <c r="N1651" s="17" t="s">
        <v>3165</v>
      </c>
      <c r="O1651" s="21" t="s">
        <v>27266</v>
      </c>
      <c r="P1651" s="20" t="s">
        <v>27267</v>
      </c>
    </row>
    <row r="1652" spans="1:16" hidden="1" x14ac:dyDescent="0.25">
      <c r="A1652" s="6">
        <v>1651</v>
      </c>
      <c r="B1652" s="6" t="s">
        <v>26890</v>
      </c>
      <c r="C1652" s="6" t="s">
        <v>16310</v>
      </c>
      <c r="D1652" s="6" t="s">
        <v>16204</v>
      </c>
      <c r="E1652" s="6" t="s">
        <v>18216</v>
      </c>
      <c r="F1652" s="6" t="s">
        <v>14</v>
      </c>
      <c r="G1652" s="6" t="s">
        <v>18217</v>
      </c>
      <c r="H1652" s="6" t="s">
        <v>18218</v>
      </c>
      <c r="I1652" s="6" t="s">
        <v>16318</v>
      </c>
      <c r="J1652" s="6" t="s">
        <v>16315</v>
      </c>
      <c r="K1652" s="6">
        <v>20128</v>
      </c>
      <c r="L1652" s="6">
        <v>3593613</v>
      </c>
      <c r="M1652" s="6">
        <v>98609197</v>
      </c>
      <c r="N1652" s="17" t="s">
        <v>3165</v>
      </c>
      <c r="O1652" s="21" t="s">
        <v>27268</v>
      </c>
      <c r="P1652" s="20" t="s">
        <v>27269</v>
      </c>
    </row>
    <row r="1653" spans="1:16" hidden="1" x14ac:dyDescent="0.25">
      <c r="A1653" s="6">
        <v>1652</v>
      </c>
      <c r="B1653" s="6" t="s">
        <v>26890</v>
      </c>
      <c r="C1653" s="6" t="s">
        <v>16310</v>
      </c>
      <c r="D1653" s="6" t="s">
        <v>16204</v>
      </c>
      <c r="E1653" s="6" t="s">
        <v>18219</v>
      </c>
      <c r="F1653" s="6" t="s">
        <v>14</v>
      </c>
      <c r="G1653" s="6" t="s">
        <v>18220</v>
      </c>
      <c r="H1653" s="6" t="s">
        <v>18221</v>
      </c>
      <c r="I1653" s="6" t="s">
        <v>16871</v>
      </c>
      <c r="J1653" s="6" t="s">
        <v>16315</v>
      </c>
      <c r="K1653" s="6">
        <v>20216</v>
      </c>
      <c r="L1653" s="6">
        <v>3587029</v>
      </c>
      <c r="M1653" s="6">
        <v>98704956</v>
      </c>
      <c r="N1653" s="17" t="s">
        <v>3165</v>
      </c>
      <c r="O1653" s="20" t="s">
        <v>27270</v>
      </c>
      <c r="P1653" s="21" t="s">
        <v>27271</v>
      </c>
    </row>
    <row r="1654" spans="1:16" hidden="1" x14ac:dyDescent="0.25">
      <c r="A1654" s="6">
        <v>1653</v>
      </c>
      <c r="B1654" s="6" t="s">
        <v>26890</v>
      </c>
      <c r="C1654" s="6" t="s">
        <v>16310</v>
      </c>
      <c r="D1654" s="6" t="s">
        <v>16204</v>
      </c>
      <c r="E1654" s="6" t="s">
        <v>18222</v>
      </c>
      <c r="F1654" s="6" t="s">
        <v>14</v>
      </c>
      <c r="G1654" s="6" t="s">
        <v>18223</v>
      </c>
      <c r="H1654" s="6" t="s">
        <v>18224</v>
      </c>
      <c r="I1654" s="6" t="s">
        <v>18225</v>
      </c>
      <c r="J1654" s="6"/>
      <c r="K1654" s="6">
        <v>20153</v>
      </c>
      <c r="L1654" s="6">
        <v>3580238</v>
      </c>
      <c r="M1654" s="6">
        <v>98661247</v>
      </c>
      <c r="N1654" s="17" t="s">
        <v>3165</v>
      </c>
      <c r="O1654" s="20" t="s">
        <v>27272</v>
      </c>
      <c r="P1654" s="20" t="s">
        <v>27273</v>
      </c>
    </row>
    <row r="1655" spans="1:16" hidden="1" x14ac:dyDescent="0.25">
      <c r="A1655" s="6">
        <v>1654</v>
      </c>
      <c r="B1655" s="6" t="s">
        <v>26890</v>
      </c>
      <c r="C1655" s="6" t="s">
        <v>16310</v>
      </c>
      <c r="D1655" s="6" t="s">
        <v>16204</v>
      </c>
      <c r="E1655" s="6" t="s">
        <v>18226</v>
      </c>
      <c r="F1655" s="6" t="s">
        <v>14</v>
      </c>
      <c r="G1655" s="6" t="s">
        <v>18227</v>
      </c>
      <c r="H1655" s="6" t="s">
        <v>18228</v>
      </c>
      <c r="I1655" s="6" t="s">
        <v>18225</v>
      </c>
      <c r="J1655" s="6" t="s">
        <v>16315</v>
      </c>
      <c r="K1655" s="6">
        <v>20156</v>
      </c>
      <c r="L1655" s="6">
        <v>3549459</v>
      </c>
      <c r="M1655" s="6">
        <v>98659944</v>
      </c>
      <c r="N1655" s="17" t="s">
        <v>3165</v>
      </c>
      <c r="O1655" s="20" t="s">
        <v>27274</v>
      </c>
      <c r="P1655" s="20" t="s">
        <v>27275</v>
      </c>
    </row>
    <row r="1656" spans="1:16" hidden="1" x14ac:dyDescent="0.25">
      <c r="A1656" s="6">
        <v>1655</v>
      </c>
      <c r="B1656" s="6" t="s">
        <v>26890</v>
      </c>
      <c r="C1656" s="6" t="s">
        <v>16310</v>
      </c>
      <c r="D1656" s="6" t="s">
        <v>16204</v>
      </c>
      <c r="E1656" s="6" t="s">
        <v>18229</v>
      </c>
      <c r="F1656" s="6" t="s">
        <v>14</v>
      </c>
      <c r="G1656" s="6" t="s">
        <v>18230</v>
      </c>
      <c r="H1656" s="6" t="s">
        <v>18231</v>
      </c>
      <c r="I1656" s="6" t="s">
        <v>16313</v>
      </c>
      <c r="J1656" s="6" t="s">
        <v>16315</v>
      </c>
      <c r="K1656" s="6">
        <v>20218</v>
      </c>
      <c r="L1656" s="6">
        <v>3557233</v>
      </c>
      <c r="M1656" s="6">
        <v>98698598</v>
      </c>
      <c r="N1656" s="17" t="s">
        <v>3165</v>
      </c>
      <c r="O1656" s="21" t="s">
        <v>27276</v>
      </c>
      <c r="P1656" s="20" t="s">
        <v>27277</v>
      </c>
    </row>
    <row r="1657" spans="1:16" hidden="1" x14ac:dyDescent="0.25">
      <c r="A1657" s="6">
        <v>1656</v>
      </c>
      <c r="B1657" s="6" t="s">
        <v>26890</v>
      </c>
      <c r="C1657" s="6" t="s">
        <v>16310</v>
      </c>
      <c r="D1657" s="6" t="s">
        <v>16204</v>
      </c>
      <c r="E1657" s="6" t="s">
        <v>18232</v>
      </c>
      <c r="F1657" s="6" t="s">
        <v>14</v>
      </c>
      <c r="G1657" s="6" t="s">
        <v>18233</v>
      </c>
      <c r="H1657" s="6" t="s">
        <v>18234</v>
      </c>
      <c r="I1657" s="6" t="s">
        <v>16325</v>
      </c>
      <c r="J1657" s="6" t="s">
        <v>16315</v>
      </c>
      <c r="K1657" s="6">
        <v>20231</v>
      </c>
      <c r="L1657" s="6">
        <v>3590212</v>
      </c>
      <c r="M1657" s="6">
        <v>98683085</v>
      </c>
      <c r="N1657" s="17" t="s">
        <v>3165</v>
      </c>
      <c r="O1657" s="20" t="s">
        <v>27278</v>
      </c>
      <c r="P1657" s="20" t="s">
        <v>27279</v>
      </c>
    </row>
    <row r="1658" spans="1:16" hidden="1" x14ac:dyDescent="0.25">
      <c r="A1658" s="6">
        <v>1657</v>
      </c>
      <c r="B1658" s="6" t="s">
        <v>26890</v>
      </c>
      <c r="C1658" s="6" t="s">
        <v>16310</v>
      </c>
      <c r="D1658" s="6" t="s">
        <v>16204</v>
      </c>
      <c r="E1658" s="6" t="s">
        <v>18235</v>
      </c>
      <c r="F1658" s="6" t="s">
        <v>14</v>
      </c>
      <c r="G1658" s="6" t="s">
        <v>18236</v>
      </c>
      <c r="H1658" s="6" t="s">
        <v>17968</v>
      </c>
      <c r="I1658" s="6" t="s">
        <v>16318</v>
      </c>
      <c r="J1658" s="6" t="s">
        <v>16315</v>
      </c>
      <c r="K1658" s="6">
        <v>20122</v>
      </c>
      <c r="L1658" s="6">
        <v>3575179</v>
      </c>
      <c r="M1658" s="6">
        <v>98642427</v>
      </c>
      <c r="N1658" s="17" t="s">
        <v>3165</v>
      </c>
      <c r="O1658" s="21" t="s">
        <v>27280</v>
      </c>
      <c r="P1658" s="6" t="s">
        <v>27281</v>
      </c>
    </row>
    <row r="1659" spans="1:16" hidden="1" x14ac:dyDescent="0.25">
      <c r="A1659" s="6">
        <v>1658</v>
      </c>
      <c r="B1659" s="6" t="s">
        <v>26890</v>
      </c>
      <c r="C1659" s="6" t="s">
        <v>16310</v>
      </c>
      <c r="D1659" s="6" t="s">
        <v>16204</v>
      </c>
      <c r="E1659" s="6" t="s">
        <v>18237</v>
      </c>
      <c r="F1659" s="6" t="s">
        <v>14</v>
      </c>
      <c r="G1659" s="6" t="s">
        <v>18238</v>
      </c>
      <c r="H1659" s="6" t="s">
        <v>16867</v>
      </c>
      <c r="I1659" s="6" t="s">
        <v>16318</v>
      </c>
      <c r="J1659" s="6"/>
      <c r="K1659" s="6">
        <v>20128</v>
      </c>
      <c r="L1659" s="6">
        <v>357633</v>
      </c>
      <c r="M1659" s="6">
        <v>98611751</v>
      </c>
      <c r="N1659" s="17" t="s">
        <v>3165</v>
      </c>
      <c r="O1659" s="21" t="s">
        <v>27282</v>
      </c>
      <c r="P1659" s="20" t="s">
        <v>27283</v>
      </c>
    </row>
    <row r="1660" spans="1:16" hidden="1" x14ac:dyDescent="0.25">
      <c r="A1660" s="6">
        <v>1659</v>
      </c>
      <c r="B1660" s="6" t="s">
        <v>26890</v>
      </c>
      <c r="C1660" s="6" t="s">
        <v>16310</v>
      </c>
      <c r="D1660" s="6" t="s">
        <v>16204</v>
      </c>
      <c r="E1660" s="6" t="s">
        <v>18239</v>
      </c>
      <c r="F1660" s="6" t="s">
        <v>14</v>
      </c>
      <c r="G1660" s="6" t="s">
        <v>27082</v>
      </c>
      <c r="H1660" s="6" t="s">
        <v>27083</v>
      </c>
      <c r="I1660" s="6" t="s">
        <v>17954</v>
      </c>
      <c r="J1660" s="6" t="s">
        <v>16315</v>
      </c>
      <c r="K1660" s="6">
        <v>20117</v>
      </c>
      <c r="L1660" s="6">
        <v>3608313</v>
      </c>
      <c r="M1660" s="6">
        <v>98665105</v>
      </c>
      <c r="N1660" s="17" t="s">
        <v>3165</v>
      </c>
      <c r="O1660" s="21" t="s">
        <v>27284</v>
      </c>
      <c r="P1660" s="20" t="s">
        <v>27285</v>
      </c>
    </row>
    <row r="1661" spans="1:16" hidden="1" x14ac:dyDescent="0.25">
      <c r="A1661" s="6">
        <v>1660</v>
      </c>
      <c r="B1661" s="6" t="s">
        <v>26890</v>
      </c>
      <c r="C1661" s="6" t="s">
        <v>16310</v>
      </c>
      <c r="D1661" s="6" t="s">
        <v>16204</v>
      </c>
      <c r="E1661" s="6" t="s">
        <v>18242</v>
      </c>
      <c r="F1661" s="6" t="s">
        <v>14</v>
      </c>
      <c r="G1661" s="6" t="s">
        <v>18243</v>
      </c>
      <c r="H1661" s="6" t="s">
        <v>18244</v>
      </c>
      <c r="I1661" s="6" t="s">
        <v>18245</v>
      </c>
      <c r="J1661" s="6" t="s">
        <v>16315</v>
      </c>
      <c r="K1661" s="6">
        <v>20227</v>
      </c>
      <c r="L1661" s="6">
        <v>3584237</v>
      </c>
      <c r="M1661" s="6">
        <v>98678678</v>
      </c>
      <c r="N1661" s="17" t="s">
        <v>3165</v>
      </c>
      <c r="O1661" s="21" t="s">
        <v>27286</v>
      </c>
      <c r="P1661" s="20" t="s">
        <v>27287</v>
      </c>
    </row>
    <row r="1662" spans="1:16" hidden="1" x14ac:dyDescent="0.25">
      <c r="A1662" s="6">
        <v>1661</v>
      </c>
      <c r="B1662" s="6" t="s">
        <v>26890</v>
      </c>
      <c r="C1662" s="6" t="s">
        <v>16310</v>
      </c>
      <c r="D1662" s="6" t="s">
        <v>16204</v>
      </c>
      <c r="E1662" s="6" t="s">
        <v>18246</v>
      </c>
      <c r="F1662" s="6" t="s">
        <v>14</v>
      </c>
      <c r="G1662" s="6" t="s">
        <v>18247</v>
      </c>
      <c r="H1662" s="6" t="s">
        <v>18248</v>
      </c>
      <c r="I1662" s="6" t="s">
        <v>16325</v>
      </c>
      <c r="J1662" s="6" t="s">
        <v>16315</v>
      </c>
      <c r="K1662" s="6">
        <v>20238</v>
      </c>
      <c r="L1662" s="6">
        <v>3614524</v>
      </c>
      <c r="M1662" s="6">
        <v>98680853</v>
      </c>
      <c r="N1662" s="17" t="s">
        <v>3165</v>
      </c>
      <c r="O1662" s="20" t="s">
        <v>27288</v>
      </c>
      <c r="P1662" s="20" t="s">
        <v>27289</v>
      </c>
    </row>
    <row r="1663" spans="1:16" hidden="1" x14ac:dyDescent="0.25">
      <c r="A1663" s="6">
        <v>1662</v>
      </c>
      <c r="B1663" s="6" t="s">
        <v>26890</v>
      </c>
      <c r="C1663" s="6" t="s">
        <v>16310</v>
      </c>
      <c r="D1663" s="6" t="s">
        <v>16204</v>
      </c>
      <c r="E1663" s="6" t="s">
        <v>18249</v>
      </c>
      <c r="F1663" s="6" t="s">
        <v>14</v>
      </c>
      <c r="G1663" s="6" t="s">
        <v>18250</v>
      </c>
      <c r="H1663" s="6" t="s">
        <v>18251</v>
      </c>
      <c r="I1663" s="6" t="s">
        <v>18186</v>
      </c>
      <c r="J1663" s="6" t="s">
        <v>16315</v>
      </c>
      <c r="K1663" s="6">
        <v>20143</v>
      </c>
      <c r="L1663" s="6">
        <v>3541852</v>
      </c>
      <c r="M1663" s="6">
        <v>98664491</v>
      </c>
      <c r="N1663" s="17" t="s">
        <v>3165</v>
      </c>
      <c r="O1663" s="21" t="s">
        <v>27290</v>
      </c>
      <c r="P1663" s="6" t="s">
        <v>27291</v>
      </c>
    </row>
    <row r="1664" spans="1:16" hidden="1" x14ac:dyDescent="0.25">
      <c r="A1664" s="6">
        <v>1663</v>
      </c>
      <c r="B1664" s="6" t="s">
        <v>26890</v>
      </c>
      <c r="C1664" s="6" t="s">
        <v>16310</v>
      </c>
      <c r="D1664" s="6" t="s">
        <v>16204</v>
      </c>
      <c r="E1664" s="6" t="s">
        <v>18252</v>
      </c>
      <c r="F1664" s="6" t="s">
        <v>14</v>
      </c>
      <c r="G1664" s="6" t="s">
        <v>18253</v>
      </c>
      <c r="H1664" s="6" t="s">
        <v>18254</v>
      </c>
      <c r="I1664" s="6" t="s">
        <v>17907</v>
      </c>
      <c r="J1664" s="6" t="s">
        <v>16315</v>
      </c>
      <c r="K1664" s="6">
        <v>20125</v>
      </c>
      <c r="L1664" s="6">
        <v>3605293</v>
      </c>
      <c r="M1664" s="6">
        <v>98628801</v>
      </c>
      <c r="N1664" s="17" t="s">
        <v>3165</v>
      </c>
      <c r="O1664" s="20" t="s">
        <v>27292</v>
      </c>
      <c r="P1664" s="20" t="s">
        <v>27293</v>
      </c>
    </row>
    <row r="1665" spans="1:16" hidden="1" x14ac:dyDescent="0.25">
      <c r="A1665" s="6">
        <v>1664</v>
      </c>
      <c r="B1665" s="6" t="s">
        <v>26890</v>
      </c>
      <c r="C1665" s="6" t="s">
        <v>16310</v>
      </c>
      <c r="D1665" s="6" t="s">
        <v>16204</v>
      </c>
      <c r="E1665" s="6" t="s">
        <v>18255</v>
      </c>
      <c r="F1665" s="6" t="s">
        <v>14</v>
      </c>
      <c r="G1665" s="6" t="s">
        <v>18256</v>
      </c>
      <c r="H1665" s="6" t="s">
        <v>18257</v>
      </c>
      <c r="I1665" s="6" t="s">
        <v>16321</v>
      </c>
      <c r="J1665" s="6" t="s">
        <v>16315</v>
      </c>
      <c r="K1665" s="6">
        <v>20147</v>
      </c>
      <c r="L1665" s="6">
        <v>3547608</v>
      </c>
      <c r="M1665" s="6">
        <v>98702341</v>
      </c>
      <c r="N1665" s="17" t="s">
        <v>3165</v>
      </c>
      <c r="O1665" s="20" t="s">
        <v>27294</v>
      </c>
      <c r="P1665" s="6" t="s">
        <v>27295</v>
      </c>
    </row>
    <row r="1666" spans="1:16" hidden="1" x14ac:dyDescent="0.25">
      <c r="A1666" s="6">
        <v>1665</v>
      </c>
      <c r="B1666" s="6" t="s">
        <v>26890</v>
      </c>
      <c r="C1666" s="6" t="s">
        <v>16310</v>
      </c>
      <c r="D1666" s="6" t="s">
        <v>16204</v>
      </c>
      <c r="E1666" s="6" t="s">
        <v>18258</v>
      </c>
      <c r="F1666" s="6" t="s">
        <v>14</v>
      </c>
      <c r="G1666" s="6" t="s">
        <v>18259</v>
      </c>
      <c r="H1666" s="6" t="s">
        <v>18260</v>
      </c>
      <c r="I1666" s="6" t="s">
        <v>16325</v>
      </c>
      <c r="J1666" s="6" t="s">
        <v>16315</v>
      </c>
      <c r="K1666" s="6">
        <v>20235</v>
      </c>
      <c r="L1666" s="6">
        <v>3602169</v>
      </c>
      <c r="M1666" s="6">
        <v>98677111</v>
      </c>
      <c r="N1666" s="17" t="s">
        <v>3165</v>
      </c>
      <c r="O1666" s="21" t="s">
        <v>27296</v>
      </c>
      <c r="P1666" s="6" t="s">
        <v>27297</v>
      </c>
    </row>
    <row r="1667" spans="1:16" hidden="1" x14ac:dyDescent="0.25">
      <c r="A1667" s="6">
        <v>1666</v>
      </c>
      <c r="B1667" s="6" t="s">
        <v>26890</v>
      </c>
      <c r="C1667" s="6" t="s">
        <v>16310</v>
      </c>
      <c r="D1667" s="6" t="s">
        <v>16204</v>
      </c>
      <c r="E1667" s="6" t="s">
        <v>18261</v>
      </c>
      <c r="F1667" s="6" t="s">
        <v>14</v>
      </c>
      <c r="G1667" s="6" t="s">
        <v>18262</v>
      </c>
      <c r="H1667" s="6" t="s">
        <v>18221</v>
      </c>
      <c r="I1667" s="6" t="s">
        <v>18263</v>
      </c>
      <c r="J1667" s="6" t="s">
        <v>16315</v>
      </c>
      <c r="K1667" s="6">
        <v>20245</v>
      </c>
      <c r="L1667" s="6">
        <v>3.582449</v>
      </c>
      <c r="M1667" s="6">
        <v>98.701238000000004</v>
      </c>
      <c r="N1667" s="17" t="s">
        <v>3165</v>
      </c>
      <c r="O1667" s="20" t="s">
        <v>27298</v>
      </c>
      <c r="P1667" s="20" t="s">
        <v>27299</v>
      </c>
    </row>
    <row r="1668" spans="1:16" hidden="1" x14ac:dyDescent="0.25">
      <c r="A1668" s="6">
        <v>1667</v>
      </c>
      <c r="B1668" s="6" t="s">
        <v>26890</v>
      </c>
      <c r="C1668" s="6" t="s">
        <v>16310</v>
      </c>
      <c r="D1668" s="6" t="s">
        <v>16204</v>
      </c>
      <c r="E1668" s="6" t="s">
        <v>18264</v>
      </c>
      <c r="F1668" s="6" t="s">
        <v>14</v>
      </c>
      <c r="G1668" s="6" t="s">
        <v>18265</v>
      </c>
      <c r="H1668" s="6" t="s">
        <v>18266</v>
      </c>
      <c r="I1668" s="6" t="s">
        <v>18215</v>
      </c>
      <c r="J1668" s="6" t="s">
        <v>16315</v>
      </c>
      <c r="K1668" s="6">
        <v>20141</v>
      </c>
      <c r="L1668" s="6">
        <v>3.5169670000000002</v>
      </c>
      <c r="M1668" s="6">
        <v>98.633302999999998</v>
      </c>
      <c r="N1668" s="17" t="s">
        <v>3165</v>
      </c>
      <c r="O1668" s="6" t="s">
        <v>26885</v>
      </c>
    </row>
    <row r="1669" spans="1:16" hidden="1" x14ac:dyDescent="0.25">
      <c r="A1669" s="6">
        <v>1668</v>
      </c>
      <c r="B1669" s="6" t="s">
        <v>26890</v>
      </c>
      <c r="C1669" s="6" t="s">
        <v>16310</v>
      </c>
      <c r="D1669" s="6" t="s">
        <v>16204</v>
      </c>
      <c r="E1669" s="6" t="s">
        <v>18267</v>
      </c>
      <c r="F1669" s="6" t="s">
        <v>14</v>
      </c>
      <c r="G1669" s="6" t="s">
        <v>18268</v>
      </c>
      <c r="H1669" s="6" t="s">
        <v>18269</v>
      </c>
      <c r="I1669" s="6" t="s">
        <v>17928</v>
      </c>
      <c r="J1669" s="6" t="s">
        <v>16315</v>
      </c>
      <c r="K1669" s="6">
        <v>20711</v>
      </c>
      <c r="L1669" s="6">
        <v>3.6261040000000002</v>
      </c>
      <c r="M1669" s="6">
        <v>98.683469000000002</v>
      </c>
      <c r="N1669" s="17" t="s">
        <v>3165</v>
      </c>
      <c r="O1669" s="20" t="s">
        <v>27300</v>
      </c>
      <c r="P1669" s="21" t="s">
        <v>27301</v>
      </c>
    </row>
    <row r="1670" spans="1:16" hidden="1" x14ac:dyDescent="0.25">
      <c r="A1670" s="6">
        <v>1669</v>
      </c>
      <c r="B1670" s="6" t="s">
        <v>26890</v>
      </c>
      <c r="C1670" s="6" t="s">
        <v>16310</v>
      </c>
      <c r="D1670" s="6" t="s">
        <v>16204</v>
      </c>
      <c r="E1670" s="6" t="s">
        <v>18270</v>
      </c>
      <c r="F1670" s="6" t="s">
        <v>14</v>
      </c>
      <c r="G1670" s="6" t="s">
        <v>18271</v>
      </c>
      <c r="H1670" s="6" t="s">
        <v>18272</v>
      </c>
      <c r="I1670" s="6" t="s">
        <v>18273</v>
      </c>
      <c r="J1670" s="6" t="s">
        <v>16315</v>
      </c>
      <c r="K1670" s="6">
        <v>20157</v>
      </c>
      <c r="L1670" s="6">
        <v>3.56271</v>
      </c>
      <c r="M1670" s="6">
        <v>98.668723999999997</v>
      </c>
      <c r="N1670" s="17" t="s">
        <v>3165</v>
      </c>
      <c r="O1670" s="20" t="s">
        <v>27302</v>
      </c>
      <c r="P1670" s="20" t="s">
        <v>27303</v>
      </c>
    </row>
    <row r="1671" spans="1:16" hidden="1" x14ac:dyDescent="0.25">
      <c r="A1671" s="6">
        <v>1670</v>
      </c>
      <c r="B1671" s="6" t="s">
        <v>26890</v>
      </c>
      <c r="C1671" s="6" t="s">
        <v>16310</v>
      </c>
      <c r="D1671" s="6" t="s">
        <v>16204</v>
      </c>
      <c r="E1671" s="6" t="s">
        <v>18274</v>
      </c>
      <c r="F1671" s="6" t="s">
        <v>14</v>
      </c>
      <c r="G1671" s="6" t="s">
        <v>18275</v>
      </c>
      <c r="H1671" s="6"/>
      <c r="I1671" s="6" t="s">
        <v>18276</v>
      </c>
      <c r="J1671" s="6" t="s">
        <v>16315</v>
      </c>
      <c r="K1671" s="6">
        <v>20252</v>
      </c>
      <c r="L1671" s="6">
        <v>3.6955399999999998</v>
      </c>
      <c r="M1671" s="6">
        <v>98.674090000000007</v>
      </c>
      <c r="N1671" s="17" t="s">
        <v>3165</v>
      </c>
      <c r="O1671" s="6" t="s">
        <v>26885</v>
      </c>
    </row>
    <row r="1672" spans="1:16" hidden="1" x14ac:dyDescent="0.25">
      <c r="A1672" s="6">
        <v>1671</v>
      </c>
      <c r="B1672" s="6" t="s">
        <v>26890</v>
      </c>
      <c r="C1672" s="6" t="s">
        <v>16310</v>
      </c>
      <c r="D1672" s="6" t="s">
        <v>16204</v>
      </c>
      <c r="E1672" s="6" t="s">
        <v>18277</v>
      </c>
      <c r="F1672" s="6" t="s">
        <v>14</v>
      </c>
      <c r="G1672" s="6" t="s">
        <v>18278</v>
      </c>
      <c r="H1672" s="6" t="s">
        <v>18279</v>
      </c>
      <c r="I1672" s="6" t="s">
        <v>16325</v>
      </c>
      <c r="J1672" s="6" t="s">
        <v>16315</v>
      </c>
      <c r="K1672" s="6">
        <v>20239</v>
      </c>
      <c r="L1672" s="6">
        <v>3.639726</v>
      </c>
      <c r="M1672" s="6">
        <v>98.684178000000003</v>
      </c>
      <c r="N1672" s="17" t="s">
        <v>3165</v>
      </c>
      <c r="O1672" s="20" t="s">
        <v>27304</v>
      </c>
      <c r="P1672" s="20" t="s">
        <v>27305</v>
      </c>
    </row>
    <row r="1673" spans="1:16" hidden="1" x14ac:dyDescent="0.25">
      <c r="A1673" s="6">
        <v>1672</v>
      </c>
      <c r="B1673" s="6" t="s">
        <v>26890</v>
      </c>
      <c r="C1673" s="6" t="s">
        <v>16310</v>
      </c>
      <c r="D1673" s="6" t="s">
        <v>16204</v>
      </c>
      <c r="E1673" s="6" t="s">
        <v>18280</v>
      </c>
      <c r="F1673" s="6" t="s">
        <v>14</v>
      </c>
      <c r="G1673" s="6" t="s">
        <v>18281</v>
      </c>
      <c r="H1673" s="6"/>
      <c r="I1673" s="6" t="s">
        <v>18204</v>
      </c>
      <c r="J1673" s="6" t="s">
        <v>16315</v>
      </c>
      <c r="K1673" s="6">
        <v>20225</v>
      </c>
      <c r="L1673" s="6">
        <v>3.5977839999999999</v>
      </c>
      <c r="M1673" s="6">
        <v>98.719352000000001</v>
      </c>
      <c r="N1673" s="17" t="s">
        <v>3165</v>
      </c>
      <c r="O1673" s="21" t="s">
        <v>27306</v>
      </c>
      <c r="P1673" s="6" t="s">
        <v>27307</v>
      </c>
    </row>
    <row r="1674" spans="1:16" hidden="1" x14ac:dyDescent="0.25">
      <c r="A1674" s="6">
        <v>1673</v>
      </c>
      <c r="B1674" s="6" t="s">
        <v>26890</v>
      </c>
      <c r="C1674" s="6" t="s">
        <v>16310</v>
      </c>
      <c r="D1674" s="6" t="s">
        <v>16204</v>
      </c>
      <c r="E1674" s="6" t="s">
        <v>11434</v>
      </c>
      <c r="F1674" s="6" t="s">
        <v>14</v>
      </c>
      <c r="G1674" s="6" t="s">
        <v>18282</v>
      </c>
      <c r="H1674" s="6" t="s">
        <v>18283</v>
      </c>
      <c r="I1674" s="6" t="s">
        <v>18284</v>
      </c>
      <c r="J1674" s="6" t="s">
        <v>16315</v>
      </c>
      <c r="K1674" s="6">
        <v>20152</v>
      </c>
      <c r="L1674" s="6">
        <v>3.5837829999999999</v>
      </c>
      <c r="M1674" s="6">
        <v>3.5837829999999999</v>
      </c>
      <c r="N1674" s="17" t="s">
        <v>3165</v>
      </c>
      <c r="O1674" s="21" t="s">
        <v>27308</v>
      </c>
      <c r="P1674" s="20" t="s">
        <v>27309</v>
      </c>
    </row>
    <row r="1675" spans="1:16" hidden="1" x14ac:dyDescent="0.25">
      <c r="A1675" s="6">
        <v>1674</v>
      </c>
      <c r="B1675" s="6" t="s">
        <v>26890</v>
      </c>
      <c r="C1675" s="6" t="s">
        <v>16310</v>
      </c>
      <c r="D1675" s="6" t="s">
        <v>16204</v>
      </c>
      <c r="E1675" s="6" t="s">
        <v>18285</v>
      </c>
      <c r="F1675" s="6" t="s">
        <v>14</v>
      </c>
      <c r="G1675" s="6" t="s">
        <v>18286</v>
      </c>
      <c r="H1675" s="6" t="s">
        <v>18287</v>
      </c>
      <c r="I1675" s="6" t="s">
        <v>16318</v>
      </c>
      <c r="J1675" s="6" t="s">
        <v>16315</v>
      </c>
      <c r="K1675" s="6">
        <v>20351</v>
      </c>
      <c r="L1675" s="6">
        <v>3.5685730000000002</v>
      </c>
      <c r="M1675" s="6">
        <v>98.612995999999995</v>
      </c>
      <c r="N1675" s="17" t="s">
        <v>3165</v>
      </c>
      <c r="O1675" s="20" t="s">
        <v>27310</v>
      </c>
      <c r="P1675" s="6" t="s">
        <v>27311</v>
      </c>
    </row>
    <row r="1676" spans="1:16" hidden="1" x14ac:dyDescent="0.25">
      <c r="A1676" s="6">
        <v>1675</v>
      </c>
      <c r="B1676" s="6" t="s">
        <v>26890</v>
      </c>
      <c r="C1676" s="6" t="s">
        <v>16310</v>
      </c>
      <c r="D1676" s="6" t="s">
        <v>16204</v>
      </c>
      <c r="E1676" s="6" t="s">
        <v>18288</v>
      </c>
      <c r="F1676" s="6" t="s">
        <v>14</v>
      </c>
      <c r="G1676" s="6" t="s">
        <v>18289</v>
      </c>
      <c r="H1676" s="6" t="s">
        <v>18290</v>
      </c>
      <c r="I1676" s="6" t="s">
        <v>18291</v>
      </c>
      <c r="J1676" s="6" t="s">
        <v>16315</v>
      </c>
      <c r="K1676" s="6">
        <v>20116</v>
      </c>
      <c r="L1676" s="6">
        <v>3.623383</v>
      </c>
      <c r="M1676" s="6">
        <v>98.677836999999997</v>
      </c>
      <c r="N1676" s="17" t="s">
        <v>3165</v>
      </c>
      <c r="O1676" s="21" t="s">
        <v>27312</v>
      </c>
      <c r="P1676" s="20" t="s">
        <v>27313</v>
      </c>
    </row>
    <row r="1677" spans="1:16" hidden="1" x14ac:dyDescent="0.25">
      <c r="A1677" s="6">
        <v>1676</v>
      </c>
      <c r="B1677" s="6" t="s">
        <v>26890</v>
      </c>
      <c r="C1677" s="6" t="s">
        <v>16310</v>
      </c>
      <c r="D1677" s="6" t="s">
        <v>16204</v>
      </c>
      <c r="E1677" s="6" t="s">
        <v>19071</v>
      </c>
      <c r="F1677" s="6" t="s">
        <v>14</v>
      </c>
      <c r="G1677" s="6" t="s">
        <v>19072</v>
      </c>
      <c r="H1677" s="6"/>
      <c r="I1677" s="6"/>
      <c r="J1677" s="6"/>
      <c r="K1677" s="6">
        <v>22753</v>
      </c>
      <c r="L1677" s="6"/>
      <c r="M1677" s="6"/>
      <c r="N1677" s="17"/>
      <c r="O1677" s="20" t="s">
        <v>27314</v>
      </c>
      <c r="P1677" s="20" t="s">
        <v>27315</v>
      </c>
    </row>
    <row r="1678" spans="1:16" hidden="1" x14ac:dyDescent="0.25">
      <c r="A1678" s="6">
        <v>1677</v>
      </c>
      <c r="B1678" s="6" t="s">
        <v>26890</v>
      </c>
      <c r="C1678" s="6" t="s">
        <v>16310</v>
      </c>
      <c r="D1678" s="6" t="s">
        <v>16204</v>
      </c>
      <c r="E1678" s="6" t="s">
        <v>19073</v>
      </c>
      <c r="F1678" s="6" t="s">
        <v>14</v>
      </c>
      <c r="G1678" s="6"/>
      <c r="H1678" s="6"/>
      <c r="I1678" s="6"/>
      <c r="J1678" s="6"/>
      <c r="K1678" s="6">
        <v>0</v>
      </c>
      <c r="L1678" s="6"/>
      <c r="M1678" s="6"/>
      <c r="N1678" s="17"/>
      <c r="O1678" s="6" t="s">
        <v>26885</v>
      </c>
    </row>
    <row r="1679" spans="1:16" hidden="1" x14ac:dyDescent="0.25">
      <c r="A1679" s="6">
        <v>1678</v>
      </c>
      <c r="B1679" s="6" t="s">
        <v>26890</v>
      </c>
      <c r="C1679" s="6" t="s">
        <v>16310</v>
      </c>
      <c r="D1679" s="6" t="s">
        <v>16204</v>
      </c>
      <c r="E1679" s="6" t="s">
        <v>19074</v>
      </c>
      <c r="F1679" s="6" t="s">
        <v>14</v>
      </c>
      <c r="G1679" s="6" t="s">
        <v>19075</v>
      </c>
      <c r="H1679" s="6" t="s">
        <v>4099</v>
      </c>
      <c r="I1679" s="6" t="s">
        <v>4099</v>
      </c>
      <c r="J1679" s="6"/>
      <c r="K1679" s="6">
        <v>0</v>
      </c>
      <c r="L1679" s="6"/>
      <c r="M1679" s="6"/>
      <c r="N1679" s="17"/>
      <c r="O1679" s="20" t="s">
        <v>27316</v>
      </c>
      <c r="P1679" s="20" t="s">
        <v>27317</v>
      </c>
    </row>
    <row r="1680" spans="1:16" hidden="1" x14ac:dyDescent="0.25">
      <c r="A1680" s="6">
        <v>1679</v>
      </c>
      <c r="B1680" s="6" t="s">
        <v>26890</v>
      </c>
      <c r="C1680" s="6" t="s">
        <v>16310</v>
      </c>
      <c r="D1680" s="6" t="s">
        <v>16204</v>
      </c>
      <c r="E1680" s="6" t="s">
        <v>19076</v>
      </c>
      <c r="F1680" s="6" t="s">
        <v>14</v>
      </c>
      <c r="G1680" s="6" t="s">
        <v>19077</v>
      </c>
      <c r="H1680" s="6" t="s">
        <v>19078</v>
      </c>
      <c r="I1680" s="6" t="s">
        <v>19079</v>
      </c>
      <c r="J1680" s="6"/>
      <c r="K1680" s="6">
        <v>0</v>
      </c>
      <c r="L1680" s="6"/>
      <c r="M1680" s="6"/>
      <c r="N1680" s="17"/>
      <c r="O1680" s="20" t="s">
        <v>27318</v>
      </c>
      <c r="P1680" s="20" t="s">
        <v>27319</v>
      </c>
    </row>
    <row r="1681" spans="1:16" hidden="1" x14ac:dyDescent="0.25">
      <c r="A1681" s="6">
        <v>1680</v>
      </c>
      <c r="B1681" s="6" t="s">
        <v>26890</v>
      </c>
      <c r="C1681" s="6" t="s">
        <v>16310</v>
      </c>
      <c r="D1681" s="6" t="s">
        <v>16204</v>
      </c>
      <c r="E1681" s="6" t="s">
        <v>19080</v>
      </c>
      <c r="F1681" s="6" t="s">
        <v>1635</v>
      </c>
      <c r="G1681" s="6" t="s">
        <v>19081</v>
      </c>
      <c r="H1681" s="6"/>
      <c r="I1681" s="6" t="s">
        <v>16783</v>
      </c>
      <c r="J1681" s="6"/>
      <c r="K1681" s="6">
        <v>0</v>
      </c>
      <c r="L1681" s="6"/>
      <c r="M1681" s="6"/>
      <c r="N1681" s="17"/>
      <c r="O1681" s="20" t="s">
        <v>27320</v>
      </c>
      <c r="P1681" s="20" t="s">
        <v>27321</v>
      </c>
    </row>
    <row r="1682" spans="1:16" hidden="1" x14ac:dyDescent="0.25">
      <c r="A1682" s="6">
        <v>1681</v>
      </c>
      <c r="B1682" s="6" t="s">
        <v>26890</v>
      </c>
      <c r="C1682" s="6" t="s">
        <v>16310</v>
      </c>
      <c r="D1682" s="6" t="s">
        <v>16204</v>
      </c>
      <c r="E1682" s="6" t="s">
        <v>27084</v>
      </c>
      <c r="F1682" s="6" t="s">
        <v>14</v>
      </c>
      <c r="G1682" s="6" t="s">
        <v>19083</v>
      </c>
      <c r="H1682" s="6"/>
      <c r="I1682" s="6" t="s">
        <v>27085</v>
      </c>
      <c r="J1682" s="6"/>
      <c r="K1682" s="6">
        <v>0</v>
      </c>
      <c r="L1682" s="6"/>
      <c r="M1682" s="6"/>
      <c r="N1682" s="17"/>
      <c r="O1682" s="20" t="s">
        <v>27322</v>
      </c>
      <c r="P1682" s="20" t="s">
        <v>27323</v>
      </c>
    </row>
    <row r="1683" spans="1:16" hidden="1" x14ac:dyDescent="0.25">
      <c r="A1683" s="6">
        <v>1682</v>
      </c>
      <c r="B1683" s="6" t="s">
        <v>26890</v>
      </c>
      <c r="C1683" s="6" t="s">
        <v>16310</v>
      </c>
      <c r="D1683" s="6" t="s">
        <v>16204</v>
      </c>
      <c r="E1683" s="6" t="s">
        <v>19085</v>
      </c>
      <c r="F1683" s="6" t="s">
        <v>1635</v>
      </c>
      <c r="G1683" s="6" t="s">
        <v>19086</v>
      </c>
      <c r="H1683" s="6"/>
      <c r="I1683" s="6" t="s">
        <v>17759</v>
      </c>
      <c r="J1683" s="6"/>
      <c r="K1683" s="6">
        <v>0</v>
      </c>
      <c r="L1683" s="6"/>
      <c r="M1683" s="6"/>
      <c r="N1683" s="17"/>
      <c r="O1683" s="21" t="s">
        <v>27324</v>
      </c>
      <c r="P1683" s="21" t="s">
        <v>27325</v>
      </c>
    </row>
    <row r="1684" spans="1:16" hidden="1" x14ac:dyDescent="0.25">
      <c r="A1684" s="6">
        <v>1683</v>
      </c>
      <c r="B1684" s="6" t="s">
        <v>26890</v>
      </c>
      <c r="C1684" s="6" t="s">
        <v>16310</v>
      </c>
      <c r="D1684" s="6" t="s">
        <v>16204</v>
      </c>
      <c r="E1684" s="6" t="s">
        <v>19087</v>
      </c>
      <c r="F1684" s="6" t="s">
        <v>14</v>
      </c>
      <c r="G1684" s="6" t="s">
        <v>19088</v>
      </c>
      <c r="H1684" s="6"/>
      <c r="I1684" s="6"/>
      <c r="J1684" s="6"/>
      <c r="K1684" s="6">
        <v>0</v>
      </c>
      <c r="L1684" s="6"/>
      <c r="M1684" s="6"/>
      <c r="N1684" s="17"/>
      <c r="O1684" s="21" t="s">
        <v>27326</v>
      </c>
      <c r="P1684" s="20" t="s">
        <v>27327</v>
      </c>
    </row>
    <row r="1685" spans="1:16" hidden="1" x14ac:dyDescent="0.25">
      <c r="A1685" s="6">
        <v>1684</v>
      </c>
      <c r="B1685" s="6" t="s">
        <v>26890</v>
      </c>
      <c r="C1685" s="6" t="s">
        <v>16310</v>
      </c>
      <c r="D1685" s="6" t="s">
        <v>16204</v>
      </c>
      <c r="E1685" s="6" t="s">
        <v>19089</v>
      </c>
      <c r="F1685" s="6" t="s">
        <v>1635</v>
      </c>
      <c r="G1685" s="6" t="s">
        <v>19090</v>
      </c>
      <c r="H1685" s="6"/>
      <c r="I1685" s="6" t="s">
        <v>19091</v>
      </c>
      <c r="J1685" s="6"/>
      <c r="K1685" s="6">
        <v>0</v>
      </c>
      <c r="L1685" s="6"/>
      <c r="M1685" s="6"/>
      <c r="N1685" s="17"/>
      <c r="O1685" s="6" t="s">
        <v>26885</v>
      </c>
    </row>
    <row r="1686" spans="1:16" hidden="1" x14ac:dyDescent="0.25">
      <c r="A1686" s="6">
        <v>1685</v>
      </c>
      <c r="B1686" s="6" t="s">
        <v>26890</v>
      </c>
      <c r="C1686" s="6" t="s">
        <v>16310</v>
      </c>
      <c r="D1686" s="6" t="s">
        <v>16204</v>
      </c>
      <c r="E1686" s="6" t="s">
        <v>19092</v>
      </c>
      <c r="F1686" s="6" t="s">
        <v>14</v>
      </c>
      <c r="G1686" s="6" t="s">
        <v>19093</v>
      </c>
      <c r="H1686" s="6"/>
      <c r="I1686" s="6" t="s">
        <v>19094</v>
      </c>
      <c r="J1686" s="6"/>
      <c r="K1686" s="6">
        <v>0</v>
      </c>
      <c r="L1686" s="6"/>
      <c r="M1686" s="6"/>
      <c r="N1686" s="17"/>
      <c r="O1686" s="6" t="s">
        <v>26885</v>
      </c>
    </row>
    <row r="1687" spans="1:16" hidden="1" x14ac:dyDescent="0.25">
      <c r="A1687" s="6">
        <v>1686</v>
      </c>
      <c r="B1687" s="6" t="s">
        <v>26890</v>
      </c>
      <c r="C1687" s="6" t="s">
        <v>16310</v>
      </c>
      <c r="D1687" s="6" t="s">
        <v>16204</v>
      </c>
      <c r="E1687" s="6" t="s">
        <v>19095</v>
      </c>
      <c r="F1687" s="6" t="s">
        <v>14</v>
      </c>
      <c r="G1687" s="6" t="s">
        <v>19096</v>
      </c>
      <c r="H1687" s="6"/>
      <c r="I1687" s="6" t="s">
        <v>19097</v>
      </c>
      <c r="J1687" s="6"/>
      <c r="K1687" s="6">
        <v>0</v>
      </c>
      <c r="L1687" s="6"/>
      <c r="M1687" s="6"/>
      <c r="N1687" s="17"/>
      <c r="O1687" s="6" t="s">
        <v>26885</v>
      </c>
    </row>
    <row r="1688" spans="1:16" hidden="1" x14ac:dyDescent="0.25">
      <c r="A1688" s="6">
        <v>1687</v>
      </c>
      <c r="B1688" s="6" t="s">
        <v>26890</v>
      </c>
      <c r="C1688" s="6" t="s">
        <v>16310</v>
      </c>
      <c r="D1688" s="6" t="s">
        <v>16204</v>
      </c>
      <c r="E1688" s="6" t="s">
        <v>19098</v>
      </c>
      <c r="F1688" s="6" t="s">
        <v>14</v>
      </c>
      <c r="G1688" s="6" t="s">
        <v>19099</v>
      </c>
      <c r="H1688" s="6"/>
      <c r="I1688" s="6" t="s">
        <v>19100</v>
      </c>
      <c r="J1688" s="6"/>
      <c r="K1688" s="6">
        <v>0</v>
      </c>
      <c r="L1688" s="6"/>
      <c r="M1688" s="6"/>
      <c r="N1688" s="17"/>
      <c r="O1688" s="6" t="s">
        <v>26885</v>
      </c>
    </row>
    <row r="1689" spans="1:16" hidden="1" x14ac:dyDescent="0.25">
      <c r="A1689" s="6">
        <v>1688</v>
      </c>
      <c r="B1689" s="6" t="s">
        <v>26890</v>
      </c>
      <c r="C1689" s="6" t="s">
        <v>16310</v>
      </c>
      <c r="D1689" s="6" t="s">
        <v>16204</v>
      </c>
      <c r="E1689" s="6" t="s">
        <v>19101</v>
      </c>
      <c r="F1689" s="6" t="s">
        <v>14</v>
      </c>
      <c r="G1689" s="6" t="s">
        <v>19102</v>
      </c>
      <c r="H1689" s="6"/>
      <c r="I1689" s="6" t="s">
        <v>19103</v>
      </c>
      <c r="J1689" s="6"/>
      <c r="K1689" s="6">
        <v>0</v>
      </c>
      <c r="L1689" s="6"/>
      <c r="M1689" s="6"/>
      <c r="N1689" s="17"/>
      <c r="O1689" s="6" t="s">
        <v>26885</v>
      </c>
    </row>
    <row r="1690" spans="1:16" hidden="1" x14ac:dyDescent="0.25">
      <c r="A1690" s="6">
        <v>1689</v>
      </c>
      <c r="B1690" s="6" t="s">
        <v>26890</v>
      </c>
      <c r="C1690" s="6" t="s">
        <v>16310</v>
      </c>
      <c r="D1690" s="6" t="s">
        <v>16204</v>
      </c>
      <c r="E1690" s="6" t="s">
        <v>19104</v>
      </c>
      <c r="F1690" s="6" t="s">
        <v>14</v>
      </c>
      <c r="G1690" s="6" t="s">
        <v>19105</v>
      </c>
      <c r="H1690" s="6"/>
      <c r="I1690" s="6" t="s">
        <v>19103</v>
      </c>
      <c r="J1690" s="6"/>
      <c r="K1690" s="6">
        <v>0</v>
      </c>
      <c r="L1690" s="6"/>
      <c r="M1690" s="6"/>
      <c r="N1690" s="17"/>
      <c r="O1690" s="6" t="s">
        <v>26885</v>
      </c>
    </row>
    <row r="1691" spans="1:16" hidden="1" x14ac:dyDescent="0.25">
      <c r="A1691" s="6">
        <v>1690</v>
      </c>
      <c r="B1691" s="6" t="s">
        <v>26890</v>
      </c>
      <c r="C1691" s="6" t="s">
        <v>16310</v>
      </c>
      <c r="D1691" s="6" t="s">
        <v>16204</v>
      </c>
      <c r="E1691" s="6" t="s">
        <v>19106</v>
      </c>
      <c r="F1691" s="6" t="s">
        <v>14</v>
      </c>
      <c r="G1691" s="6" t="s">
        <v>19107</v>
      </c>
      <c r="H1691" s="6"/>
      <c r="I1691" s="6" t="s">
        <v>19108</v>
      </c>
      <c r="J1691" s="6"/>
      <c r="K1691" s="6">
        <v>0</v>
      </c>
      <c r="L1691" s="6"/>
      <c r="M1691" s="6"/>
      <c r="N1691" s="17"/>
      <c r="O1691" s="6" t="s">
        <v>26885</v>
      </c>
    </row>
    <row r="1692" spans="1:16" hidden="1" x14ac:dyDescent="0.25">
      <c r="A1692" s="6">
        <v>1691</v>
      </c>
      <c r="B1692" s="6" t="s">
        <v>26890</v>
      </c>
      <c r="C1692" s="6" t="s">
        <v>16310</v>
      </c>
      <c r="D1692" s="6" t="s">
        <v>16204</v>
      </c>
      <c r="E1692" s="6" t="s">
        <v>19109</v>
      </c>
      <c r="F1692" s="6" t="s">
        <v>14</v>
      </c>
      <c r="G1692" s="6" t="s">
        <v>19110</v>
      </c>
      <c r="H1692" s="6"/>
      <c r="I1692" s="6" t="s">
        <v>19111</v>
      </c>
      <c r="J1692" s="6"/>
      <c r="K1692" s="6">
        <v>0</v>
      </c>
      <c r="L1692" s="6"/>
      <c r="M1692" s="6"/>
      <c r="N1692" s="17"/>
      <c r="O1692" s="20" t="s">
        <v>27328</v>
      </c>
      <c r="P1692" s="20" t="s">
        <v>27329</v>
      </c>
    </row>
    <row r="1693" spans="1:16" hidden="1" x14ac:dyDescent="0.25">
      <c r="A1693" s="6">
        <v>1692</v>
      </c>
      <c r="B1693" s="6" t="s">
        <v>26890</v>
      </c>
      <c r="C1693" s="6" t="s">
        <v>16310</v>
      </c>
      <c r="D1693" s="6" t="s">
        <v>16204</v>
      </c>
      <c r="E1693" s="6" t="s">
        <v>19112</v>
      </c>
      <c r="F1693" s="6" t="s">
        <v>14</v>
      </c>
      <c r="G1693" s="6" t="s">
        <v>19113</v>
      </c>
      <c r="H1693" s="6" t="s">
        <v>211</v>
      </c>
      <c r="I1693" s="6" t="s">
        <v>211</v>
      </c>
      <c r="J1693" s="6" t="s">
        <v>19114</v>
      </c>
      <c r="K1693" s="6">
        <v>0</v>
      </c>
      <c r="L1693" s="6"/>
      <c r="M1693" s="6"/>
      <c r="N1693" s="17"/>
      <c r="O1693" s="20" t="s">
        <v>27330</v>
      </c>
      <c r="P1693" s="20" t="s">
        <v>27331</v>
      </c>
    </row>
    <row r="1694" spans="1:16" hidden="1" x14ac:dyDescent="0.25">
      <c r="A1694" s="6">
        <v>1693</v>
      </c>
      <c r="B1694" s="6" t="s">
        <v>26890</v>
      </c>
      <c r="C1694" s="6" t="s">
        <v>16310</v>
      </c>
      <c r="D1694" s="6" t="s">
        <v>16204</v>
      </c>
      <c r="E1694" s="6" t="s">
        <v>19115</v>
      </c>
      <c r="F1694" s="6" t="s">
        <v>1635</v>
      </c>
      <c r="G1694" s="6" t="s">
        <v>19116</v>
      </c>
      <c r="H1694" s="6"/>
      <c r="I1694" s="6" t="s">
        <v>19117</v>
      </c>
      <c r="J1694" s="6"/>
      <c r="K1694" s="6">
        <v>0</v>
      </c>
      <c r="L1694" s="6"/>
      <c r="M1694" s="6"/>
      <c r="N1694" s="17"/>
      <c r="O1694" s="20" t="s">
        <v>26885</v>
      </c>
    </row>
    <row r="1695" spans="1:16" hidden="1" x14ac:dyDescent="0.25">
      <c r="A1695" s="6">
        <v>1694</v>
      </c>
      <c r="B1695" s="6" t="s">
        <v>26890</v>
      </c>
      <c r="C1695" s="6" t="s">
        <v>16310</v>
      </c>
      <c r="D1695" s="6" t="s">
        <v>16204</v>
      </c>
      <c r="E1695" s="6" t="s">
        <v>19118</v>
      </c>
      <c r="F1695" s="6" t="s">
        <v>14</v>
      </c>
      <c r="G1695" s="6" t="s">
        <v>19119</v>
      </c>
      <c r="H1695" s="6" t="s">
        <v>19120</v>
      </c>
      <c r="I1695" s="6" t="s">
        <v>19121</v>
      </c>
      <c r="J1695" s="6"/>
      <c r="K1695" s="6">
        <v>0</v>
      </c>
      <c r="L1695" s="6"/>
      <c r="M1695" s="6"/>
      <c r="N1695" s="17"/>
      <c r="O1695" s="6" t="s">
        <v>26885</v>
      </c>
    </row>
    <row r="1696" spans="1:16" hidden="1" x14ac:dyDescent="0.25">
      <c r="A1696" s="6">
        <v>1695</v>
      </c>
      <c r="B1696" s="6" t="s">
        <v>26890</v>
      </c>
      <c r="C1696" s="6" t="s">
        <v>16310</v>
      </c>
      <c r="D1696" s="6" t="s">
        <v>16204</v>
      </c>
      <c r="E1696" s="6" t="s">
        <v>19122</v>
      </c>
      <c r="F1696" s="6" t="s">
        <v>14</v>
      </c>
      <c r="G1696" s="6" t="s">
        <v>19123</v>
      </c>
      <c r="H1696" s="6" t="s">
        <v>27332</v>
      </c>
      <c r="I1696" s="6" t="s">
        <v>19125</v>
      </c>
      <c r="J1696" s="6"/>
      <c r="K1696" s="6">
        <v>0</v>
      </c>
      <c r="L1696" s="6"/>
      <c r="M1696" s="6"/>
      <c r="N1696" s="17"/>
      <c r="O1696" s="6" t="s">
        <v>26885</v>
      </c>
    </row>
    <row r="1697" spans="1:16" hidden="1" x14ac:dyDescent="0.25">
      <c r="A1697" s="6">
        <v>1696</v>
      </c>
      <c r="B1697" s="6" t="s">
        <v>26890</v>
      </c>
      <c r="C1697" s="6" t="s">
        <v>16310</v>
      </c>
      <c r="D1697" s="6" t="s">
        <v>16204</v>
      </c>
      <c r="E1697" s="6" t="s">
        <v>19126</v>
      </c>
      <c r="F1697" s="6" t="s">
        <v>14</v>
      </c>
      <c r="G1697" s="6" t="s">
        <v>19127</v>
      </c>
      <c r="H1697" s="6" t="s">
        <v>19128</v>
      </c>
      <c r="I1697" s="6" t="s">
        <v>19128</v>
      </c>
      <c r="J1697" s="6"/>
      <c r="K1697" s="6">
        <v>0</v>
      </c>
      <c r="L1697" s="6"/>
      <c r="M1697" s="6"/>
      <c r="N1697" s="17"/>
      <c r="O1697" s="6" t="s">
        <v>26885</v>
      </c>
    </row>
    <row r="1698" spans="1:16" hidden="1" x14ac:dyDescent="0.25">
      <c r="A1698" s="6">
        <v>1697</v>
      </c>
      <c r="B1698" s="6" t="s">
        <v>26890</v>
      </c>
      <c r="C1698" s="6" t="s">
        <v>16310</v>
      </c>
      <c r="D1698" s="6" t="s">
        <v>16204</v>
      </c>
      <c r="E1698" s="6" t="s">
        <v>19129</v>
      </c>
      <c r="F1698" s="6" t="s">
        <v>14</v>
      </c>
      <c r="G1698" s="6" t="s">
        <v>19130</v>
      </c>
      <c r="H1698" s="6" t="s">
        <v>19131</v>
      </c>
      <c r="I1698" s="6" t="s">
        <v>19131</v>
      </c>
      <c r="J1698" s="6"/>
      <c r="K1698" s="6">
        <v>0</v>
      </c>
      <c r="L1698" s="6"/>
      <c r="M1698" s="6"/>
      <c r="N1698" s="17"/>
      <c r="O1698" s="6" t="s">
        <v>26885</v>
      </c>
    </row>
    <row r="1699" spans="1:16" hidden="1" x14ac:dyDescent="0.25">
      <c r="A1699" s="6">
        <v>1698</v>
      </c>
      <c r="B1699" s="6" t="s">
        <v>26890</v>
      </c>
      <c r="C1699" s="6" t="s">
        <v>16310</v>
      </c>
      <c r="D1699" s="6" t="s">
        <v>16204</v>
      </c>
      <c r="E1699" s="6" t="s">
        <v>19132</v>
      </c>
      <c r="F1699" s="6" t="s">
        <v>14</v>
      </c>
      <c r="G1699" s="6" t="s">
        <v>19133</v>
      </c>
      <c r="H1699" s="6" t="s">
        <v>19134</v>
      </c>
      <c r="I1699" s="6" t="s">
        <v>19135</v>
      </c>
      <c r="J1699" s="6"/>
      <c r="K1699" s="6">
        <v>0</v>
      </c>
      <c r="L1699" s="6"/>
      <c r="M1699" s="6"/>
      <c r="N1699" s="17"/>
      <c r="O1699" s="6" t="s">
        <v>26885</v>
      </c>
    </row>
    <row r="1700" spans="1:16" hidden="1" x14ac:dyDescent="0.25">
      <c r="A1700" s="6">
        <v>1699</v>
      </c>
      <c r="B1700" s="6" t="s">
        <v>26890</v>
      </c>
      <c r="C1700" s="6" t="s">
        <v>16310</v>
      </c>
      <c r="D1700" s="6" t="s">
        <v>16204</v>
      </c>
      <c r="E1700" s="6" t="s">
        <v>19136</v>
      </c>
      <c r="F1700" s="6" t="s">
        <v>14</v>
      </c>
      <c r="G1700" s="6" t="s">
        <v>19137</v>
      </c>
      <c r="H1700" s="6" t="s">
        <v>19138</v>
      </c>
      <c r="I1700" s="6" t="s">
        <v>19139</v>
      </c>
      <c r="J1700" s="6"/>
      <c r="K1700" s="6">
        <v>0</v>
      </c>
      <c r="L1700" s="6"/>
      <c r="M1700" s="6"/>
      <c r="N1700" s="17"/>
      <c r="O1700" s="6" t="s">
        <v>26885</v>
      </c>
    </row>
    <row r="1701" spans="1:16" hidden="1" x14ac:dyDescent="0.25">
      <c r="A1701" s="6">
        <v>1700</v>
      </c>
      <c r="B1701" s="6" t="s">
        <v>26890</v>
      </c>
      <c r="C1701" s="6" t="s">
        <v>16310</v>
      </c>
      <c r="D1701" s="6" t="s">
        <v>16204</v>
      </c>
      <c r="E1701" s="6" t="s">
        <v>19140</v>
      </c>
      <c r="F1701" s="6" t="s">
        <v>14</v>
      </c>
      <c r="G1701" s="6" t="s">
        <v>19141</v>
      </c>
      <c r="H1701" s="6" t="s">
        <v>19142</v>
      </c>
      <c r="I1701" s="6" t="s">
        <v>19142</v>
      </c>
      <c r="J1701" s="6"/>
      <c r="K1701" s="6">
        <v>0</v>
      </c>
      <c r="L1701" s="6"/>
      <c r="M1701" s="6"/>
      <c r="N1701" s="17"/>
      <c r="O1701" s="6" t="s">
        <v>26885</v>
      </c>
    </row>
    <row r="1702" spans="1:16" hidden="1" x14ac:dyDescent="0.25">
      <c r="A1702" s="6">
        <v>1701</v>
      </c>
      <c r="B1702" s="6" t="s">
        <v>26890</v>
      </c>
      <c r="C1702" s="6" t="s">
        <v>16310</v>
      </c>
      <c r="D1702" s="6" t="s">
        <v>16204</v>
      </c>
      <c r="E1702" s="6" t="s">
        <v>19143</v>
      </c>
      <c r="F1702" s="6" t="s">
        <v>14</v>
      </c>
      <c r="G1702" s="6" t="s">
        <v>19133</v>
      </c>
      <c r="H1702" s="6" t="s">
        <v>19144</v>
      </c>
      <c r="I1702" s="6" t="s">
        <v>19145</v>
      </c>
      <c r="J1702" s="6"/>
      <c r="K1702" s="6">
        <v>0</v>
      </c>
      <c r="L1702" s="6"/>
      <c r="M1702" s="6"/>
      <c r="N1702" s="17"/>
      <c r="O1702" s="6" t="s">
        <v>26885</v>
      </c>
    </row>
    <row r="1703" spans="1:16" hidden="1" x14ac:dyDescent="0.25">
      <c r="A1703" s="6">
        <v>1702</v>
      </c>
      <c r="B1703" s="6" t="s">
        <v>26890</v>
      </c>
      <c r="C1703" s="6" t="s">
        <v>16310</v>
      </c>
      <c r="D1703" s="6" t="s">
        <v>16204</v>
      </c>
      <c r="E1703" s="6" t="s">
        <v>19146</v>
      </c>
      <c r="F1703" s="6" t="s">
        <v>14</v>
      </c>
      <c r="G1703" s="6"/>
      <c r="H1703" s="6" t="s">
        <v>19147</v>
      </c>
      <c r="I1703" s="6" t="s">
        <v>19147</v>
      </c>
      <c r="J1703" s="6"/>
      <c r="K1703" s="6">
        <v>0</v>
      </c>
      <c r="L1703" s="6"/>
      <c r="M1703" s="6"/>
      <c r="N1703" s="17"/>
      <c r="O1703" s="6" t="s">
        <v>26885</v>
      </c>
    </row>
    <row r="1704" spans="1:16" hidden="1" x14ac:dyDescent="0.25">
      <c r="A1704" s="6">
        <v>1703</v>
      </c>
      <c r="B1704" s="6" t="s">
        <v>26890</v>
      </c>
      <c r="C1704" s="6" t="s">
        <v>16310</v>
      </c>
      <c r="D1704" s="6" t="s">
        <v>16204</v>
      </c>
      <c r="E1704" s="6" t="s">
        <v>19148</v>
      </c>
      <c r="F1704" s="6" t="s">
        <v>14</v>
      </c>
      <c r="G1704" s="6" t="s">
        <v>19149</v>
      </c>
      <c r="H1704" s="6" t="s">
        <v>19150</v>
      </c>
      <c r="I1704" s="6" t="s">
        <v>19150</v>
      </c>
      <c r="J1704" s="6"/>
      <c r="K1704" s="6">
        <v>0</v>
      </c>
      <c r="L1704" s="6"/>
      <c r="M1704" s="6"/>
      <c r="N1704" s="17"/>
      <c r="O1704" s="20" t="s">
        <v>27333</v>
      </c>
      <c r="P1704" s="20" t="s">
        <v>27334</v>
      </c>
    </row>
    <row r="1705" spans="1:16" hidden="1" x14ac:dyDescent="0.25">
      <c r="A1705" s="6">
        <v>1704</v>
      </c>
      <c r="B1705" s="6" t="s">
        <v>26890</v>
      </c>
      <c r="C1705" s="6" t="s">
        <v>16310</v>
      </c>
      <c r="D1705" s="6" t="s">
        <v>16204</v>
      </c>
      <c r="E1705" s="6" t="s">
        <v>19151</v>
      </c>
      <c r="F1705" s="6" t="s">
        <v>1635</v>
      </c>
      <c r="G1705" s="6" t="s">
        <v>19152</v>
      </c>
      <c r="H1705" s="6"/>
      <c r="I1705" s="6" t="s">
        <v>19150</v>
      </c>
      <c r="J1705" s="6"/>
      <c r="K1705" s="6">
        <v>0</v>
      </c>
      <c r="L1705" s="6"/>
      <c r="M1705" s="6"/>
      <c r="N1705" s="17"/>
      <c r="O1705" s="20" t="s">
        <v>27335</v>
      </c>
      <c r="P1705" s="20" t="s">
        <v>27336</v>
      </c>
    </row>
    <row r="1706" spans="1:16" hidden="1" x14ac:dyDescent="0.25">
      <c r="A1706" s="6">
        <v>1705</v>
      </c>
      <c r="B1706" s="6" t="s">
        <v>26890</v>
      </c>
      <c r="C1706" s="6" t="s">
        <v>16310</v>
      </c>
      <c r="D1706" s="6" t="s">
        <v>16204</v>
      </c>
      <c r="E1706" s="6" t="s">
        <v>19153</v>
      </c>
      <c r="F1706" s="6" t="s">
        <v>14</v>
      </c>
      <c r="G1706" s="6" t="s">
        <v>19154</v>
      </c>
      <c r="H1706" s="6" t="s">
        <v>19153</v>
      </c>
      <c r="I1706" s="6" t="s">
        <v>19153</v>
      </c>
      <c r="J1706" s="6" t="s">
        <v>19155</v>
      </c>
      <c r="K1706" s="6">
        <v>22742</v>
      </c>
      <c r="L1706" s="6"/>
      <c r="M1706" s="6"/>
      <c r="N1706" s="17"/>
      <c r="O1706" s="22" t="s">
        <v>26885</v>
      </c>
    </row>
    <row r="1707" spans="1:16" hidden="1" x14ac:dyDescent="0.25">
      <c r="A1707" s="6">
        <v>1706</v>
      </c>
      <c r="B1707" s="6" t="s">
        <v>26890</v>
      </c>
      <c r="C1707" s="6" t="s">
        <v>16310</v>
      </c>
      <c r="D1707" s="6" t="s">
        <v>16204</v>
      </c>
      <c r="E1707" s="6" t="s">
        <v>19156</v>
      </c>
      <c r="F1707" s="6" t="s">
        <v>1635</v>
      </c>
      <c r="G1707" s="6" t="s">
        <v>19157</v>
      </c>
      <c r="H1707" s="6"/>
      <c r="I1707" s="6" t="s">
        <v>19158</v>
      </c>
      <c r="J1707" s="6"/>
      <c r="K1707" s="6">
        <v>0</v>
      </c>
      <c r="L1707" s="6"/>
      <c r="M1707" s="6"/>
      <c r="N1707" s="17"/>
      <c r="O1707" s="6" t="s">
        <v>26885</v>
      </c>
    </row>
    <row r="1708" spans="1:16" hidden="1" x14ac:dyDescent="0.25">
      <c r="A1708" s="6">
        <v>1707</v>
      </c>
      <c r="B1708" s="6" t="s">
        <v>26890</v>
      </c>
      <c r="C1708" s="6" t="s">
        <v>16310</v>
      </c>
      <c r="D1708" s="6" t="s">
        <v>16204</v>
      </c>
      <c r="E1708" s="6" t="s">
        <v>19159</v>
      </c>
      <c r="F1708" s="6" t="s">
        <v>14</v>
      </c>
      <c r="G1708" s="6" t="s">
        <v>19160</v>
      </c>
      <c r="H1708" s="6"/>
      <c r="I1708" s="6" t="s">
        <v>19161</v>
      </c>
      <c r="J1708" s="6"/>
      <c r="K1708" s="6">
        <v>0</v>
      </c>
      <c r="L1708" s="6"/>
      <c r="M1708" s="6"/>
      <c r="N1708" s="17"/>
      <c r="O1708" s="6" t="s">
        <v>26885</v>
      </c>
    </row>
    <row r="1709" spans="1:16" hidden="1" x14ac:dyDescent="0.25">
      <c r="A1709" s="6">
        <v>1708</v>
      </c>
      <c r="B1709" s="6" t="s">
        <v>26890</v>
      </c>
      <c r="C1709" s="6" t="s">
        <v>16310</v>
      </c>
      <c r="D1709" s="6" t="s">
        <v>16204</v>
      </c>
      <c r="E1709" s="6" t="s">
        <v>19162</v>
      </c>
      <c r="F1709" s="6" t="s">
        <v>14</v>
      </c>
      <c r="G1709" s="6" t="s">
        <v>19163</v>
      </c>
      <c r="H1709" s="6"/>
      <c r="I1709" s="6" t="s">
        <v>19164</v>
      </c>
      <c r="J1709" s="6"/>
      <c r="K1709" s="6">
        <v>0</v>
      </c>
      <c r="L1709" s="6"/>
      <c r="M1709" s="6"/>
      <c r="N1709" s="17"/>
      <c r="O1709" s="6" t="s">
        <v>26885</v>
      </c>
    </row>
    <row r="1710" spans="1:16" hidden="1" x14ac:dyDescent="0.25">
      <c r="A1710" s="6">
        <v>1709</v>
      </c>
      <c r="B1710" s="6" t="s">
        <v>26890</v>
      </c>
      <c r="C1710" s="6" t="s">
        <v>16310</v>
      </c>
      <c r="D1710" s="6" t="s">
        <v>16204</v>
      </c>
      <c r="E1710" s="6" t="s">
        <v>19165</v>
      </c>
      <c r="F1710" s="6" t="s">
        <v>14</v>
      </c>
      <c r="G1710" s="6" t="s">
        <v>19166</v>
      </c>
      <c r="H1710" s="6" t="s">
        <v>211</v>
      </c>
      <c r="I1710" s="6" t="s">
        <v>211</v>
      </c>
      <c r="J1710" s="6" t="s">
        <v>19167</v>
      </c>
      <c r="K1710" s="6">
        <v>0</v>
      </c>
      <c r="L1710" s="6"/>
      <c r="M1710" s="6"/>
      <c r="N1710" s="17"/>
      <c r="O1710" s="6" t="s">
        <v>26885</v>
      </c>
    </row>
    <row r="1711" spans="1:16" hidden="1" x14ac:dyDescent="0.25">
      <c r="A1711" s="6">
        <v>1710</v>
      </c>
      <c r="B1711" s="6" t="s">
        <v>26890</v>
      </c>
      <c r="C1711" s="6" t="s">
        <v>16310</v>
      </c>
      <c r="D1711" s="6" t="s">
        <v>16204</v>
      </c>
      <c r="E1711" s="6" t="s">
        <v>19168</v>
      </c>
      <c r="F1711" s="6" t="s">
        <v>14</v>
      </c>
      <c r="G1711" s="6" t="s">
        <v>19169</v>
      </c>
      <c r="H1711" s="6"/>
      <c r="I1711" s="6" t="s">
        <v>19170</v>
      </c>
      <c r="J1711" s="6"/>
      <c r="K1711" s="6">
        <v>0</v>
      </c>
      <c r="L1711" s="6"/>
      <c r="M1711" s="6"/>
      <c r="N1711" s="17"/>
      <c r="O1711" s="6" t="s">
        <v>26885</v>
      </c>
    </row>
    <row r="1712" spans="1:16" hidden="1" x14ac:dyDescent="0.25">
      <c r="A1712" s="6">
        <v>1711</v>
      </c>
      <c r="B1712" s="6" t="s">
        <v>26890</v>
      </c>
      <c r="C1712" s="6" t="s">
        <v>16310</v>
      </c>
      <c r="D1712" s="6" t="s">
        <v>16204</v>
      </c>
      <c r="E1712" s="6" t="s">
        <v>19171</v>
      </c>
      <c r="F1712" s="6" t="s">
        <v>14</v>
      </c>
      <c r="G1712" s="6" t="s">
        <v>19172</v>
      </c>
      <c r="H1712" s="6"/>
      <c r="I1712" s="6" t="s">
        <v>19173</v>
      </c>
      <c r="J1712" s="6"/>
      <c r="K1712" s="6">
        <v>0</v>
      </c>
      <c r="L1712" s="6"/>
      <c r="M1712" s="6"/>
      <c r="N1712" s="17"/>
      <c r="O1712" s="6" t="s">
        <v>26885</v>
      </c>
    </row>
    <row r="1713" spans="1:15" hidden="1" x14ac:dyDescent="0.25">
      <c r="A1713" s="6">
        <v>1712</v>
      </c>
      <c r="B1713" s="6" t="s">
        <v>26890</v>
      </c>
      <c r="C1713" s="6" t="s">
        <v>16310</v>
      </c>
      <c r="D1713" s="6" t="s">
        <v>16204</v>
      </c>
      <c r="E1713" s="6" t="s">
        <v>19174</v>
      </c>
      <c r="F1713" s="6" t="s">
        <v>14</v>
      </c>
      <c r="G1713" s="6" t="s">
        <v>19175</v>
      </c>
      <c r="H1713" s="6"/>
      <c r="I1713" s="6" t="s">
        <v>19176</v>
      </c>
      <c r="J1713" s="6"/>
      <c r="K1713" s="6">
        <v>0</v>
      </c>
      <c r="L1713" s="6"/>
      <c r="M1713" s="6"/>
      <c r="N1713" s="17"/>
      <c r="O1713" s="6" t="s">
        <v>26885</v>
      </c>
    </row>
    <row r="1714" spans="1:15" hidden="1" x14ac:dyDescent="0.25">
      <c r="A1714" s="6">
        <v>1713</v>
      </c>
      <c r="B1714" s="6" t="s">
        <v>26890</v>
      </c>
      <c r="C1714" s="6" t="s">
        <v>16310</v>
      </c>
      <c r="D1714" s="6" t="s">
        <v>16204</v>
      </c>
      <c r="E1714" s="6" t="s">
        <v>19177</v>
      </c>
      <c r="F1714" s="6" t="s">
        <v>14</v>
      </c>
      <c r="G1714" s="6" t="s">
        <v>19178</v>
      </c>
      <c r="H1714" s="6"/>
      <c r="I1714" s="6" t="s">
        <v>19179</v>
      </c>
      <c r="J1714" s="6" t="s">
        <v>19180</v>
      </c>
      <c r="K1714" s="6">
        <v>0</v>
      </c>
      <c r="L1714" s="6"/>
      <c r="M1714" s="6"/>
      <c r="N1714" s="17"/>
      <c r="O1714" s="6" t="s">
        <v>26885</v>
      </c>
    </row>
    <row r="1715" spans="1:15" hidden="1" x14ac:dyDescent="0.25">
      <c r="A1715" s="6">
        <v>1714</v>
      </c>
      <c r="B1715" s="6" t="s">
        <v>26890</v>
      </c>
      <c r="C1715" s="6" t="s">
        <v>16310</v>
      </c>
      <c r="D1715" s="6" t="s">
        <v>16204</v>
      </c>
      <c r="E1715" s="6" t="s">
        <v>19181</v>
      </c>
      <c r="F1715" s="6" t="s">
        <v>14</v>
      </c>
      <c r="G1715" s="6" t="s">
        <v>19182</v>
      </c>
      <c r="H1715" s="6" t="s">
        <v>211</v>
      </c>
      <c r="I1715" s="6" t="s">
        <v>211</v>
      </c>
      <c r="J1715" s="6" t="s">
        <v>19183</v>
      </c>
      <c r="K1715" s="6">
        <v>0</v>
      </c>
      <c r="L1715" s="6"/>
      <c r="M1715" s="6"/>
      <c r="N1715" s="17"/>
      <c r="O1715" s="6" t="s">
        <v>26885</v>
      </c>
    </row>
    <row r="1716" spans="1:15" hidden="1" x14ac:dyDescent="0.25">
      <c r="A1716" s="6">
        <v>1715</v>
      </c>
      <c r="B1716" s="6" t="s">
        <v>26890</v>
      </c>
      <c r="C1716" s="6" t="s">
        <v>16310</v>
      </c>
      <c r="D1716" s="6" t="s">
        <v>16204</v>
      </c>
      <c r="E1716" s="6" t="s">
        <v>19184</v>
      </c>
      <c r="F1716" s="6" t="s">
        <v>14</v>
      </c>
      <c r="G1716" s="6" t="s">
        <v>19185</v>
      </c>
      <c r="H1716" s="6"/>
      <c r="I1716" s="6" t="s">
        <v>19186</v>
      </c>
      <c r="J1716" s="6"/>
      <c r="K1716" s="6">
        <v>0</v>
      </c>
      <c r="L1716" s="6"/>
      <c r="M1716" s="6"/>
      <c r="N1716" s="17"/>
      <c r="O1716" s="6" t="s">
        <v>26885</v>
      </c>
    </row>
    <row r="1717" spans="1:15" hidden="1" x14ac:dyDescent="0.25">
      <c r="A1717" s="6">
        <v>1716</v>
      </c>
      <c r="B1717" s="6" t="s">
        <v>26890</v>
      </c>
      <c r="C1717" s="6" t="s">
        <v>16310</v>
      </c>
      <c r="D1717" s="6" t="s">
        <v>16204</v>
      </c>
      <c r="E1717" s="6" t="s">
        <v>19187</v>
      </c>
      <c r="F1717" s="6" t="s">
        <v>14</v>
      </c>
      <c r="G1717" s="6" t="s">
        <v>19188</v>
      </c>
      <c r="H1717" s="6"/>
      <c r="I1717" s="6" t="s">
        <v>19189</v>
      </c>
      <c r="J1717" s="6"/>
      <c r="K1717" s="6">
        <v>0</v>
      </c>
      <c r="L1717" s="6"/>
      <c r="M1717" s="6"/>
      <c r="N1717" s="17"/>
      <c r="O1717" s="6" t="s">
        <v>26885</v>
      </c>
    </row>
    <row r="1718" spans="1:15" hidden="1" x14ac:dyDescent="0.25">
      <c r="A1718" s="6">
        <v>1717</v>
      </c>
      <c r="B1718" s="6" t="s">
        <v>26890</v>
      </c>
      <c r="C1718" s="6" t="s">
        <v>16310</v>
      </c>
      <c r="D1718" s="6" t="s">
        <v>16204</v>
      </c>
      <c r="E1718" s="6" t="s">
        <v>19190</v>
      </c>
      <c r="F1718" s="6" t="s">
        <v>14</v>
      </c>
      <c r="G1718" s="6" t="s">
        <v>19191</v>
      </c>
      <c r="H1718" s="6"/>
      <c r="I1718" s="6" t="s">
        <v>19192</v>
      </c>
      <c r="J1718" s="6" t="s">
        <v>19193</v>
      </c>
      <c r="K1718" s="6">
        <v>0</v>
      </c>
      <c r="L1718" s="6"/>
      <c r="M1718" s="6"/>
      <c r="N1718" s="17"/>
      <c r="O1718" s="6" t="s">
        <v>26885</v>
      </c>
    </row>
    <row r="1719" spans="1:15" hidden="1" x14ac:dyDescent="0.25">
      <c r="A1719" s="6">
        <v>1718</v>
      </c>
      <c r="B1719" s="6" t="s">
        <v>26890</v>
      </c>
      <c r="C1719" s="6" t="s">
        <v>16310</v>
      </c>
      <c r="D1719" s="6" t="s">
        <v>16204</v>
      </c>
      <c r="E1719" s="6" t="s">
        <v>19194</v>
      </c>
      <c r="F1719" s="6" t="s">
        <v>14</v>
      </c>
      <c r="G1719" s="6" t="s">
        <v>27337</v>
      </c>
      <c r="H1719" s="6" t="s">
        <v>19196</v>
      </c>
      <c r="I1719" s="6" t="s">
        <v>19197</v>
      </c>
      <c r="J1719" s="6" t="s">
        <v>19198</v>
      </c>
      <c r="K1719" s="6">
        <v>0</v>
      </c>
      <c r="L1719" s="6"/>
      <c r="M1719" s="6"/>
      <c r="N1719" s="17"/>
      <c r="O1719" s="6" t="s">
        <v>26885</v>
      </c>
    </row>
    <row r="1720" spans="1:15" hidden="1" x14ac:dyDescent="0.25">
      <c r="A1720" s="6">
        <v>1719</v>
      </c>
      <c r="B1720" s="6" t="s">
        <v>26890</v>
      </c>
      <c r="C1720" s="6" t="s">
        <v>16310</v>
      </c>
      <c r="D1720" s="6" t="s">
        <v>16204</v>
      </c>
      <c r="E1720" s="6" t="s">
        <v>19199</v>
      </c>
      <c r="F1720" s="6" t="s">
        <v>14</v>
      </c>
      <c r="G1720" s="6" t="s">
        <v>19200</v>
      </c>
      <c r="H1720" s="6" t="s">
        <v>19201</v>
      </c>
      <c r="I1720" s="6" t="s">
        <v>19202</v>
      </c>
      <c r="J1720" s="6"/>
      <c r="K1720" s="6">
        <v>0</v>
      </c>
      <c r="L1720" s="6"/>
      <c r="M1720" s="6"/>
      <c r="N1720" s="17"/>
      <c r="O1720" s="6" t="s">
        <v>26885</v>
      </c>
    </row>
    <row r="1721" spans="1:15" hidden="1" x14ac:dyDescent="0.25">
      <c r="A1721" s="6">
        <v>1720</v>
      </c>
      <c r="B1721" s="6" t="s">
        <v>26890</v>
      </c>
      <c r="C1721" s="6" t="s">
        <v>16310</v>
      </c>
      <c r="D1721" s="6" t="s">
        <v>16204</v>
      </c>
      <c r="E1721" s="6" t="s">
        <v>19203</v>
      </c>
      <c r="F1721" s="6" t="s">
        <v>14</v>
      </c>
      <c r="G1721" s="6" t="s">
        <v>19204</v>
      </c>
      <c r="H1721" s="6" t="s">
        <v>19205</v>
      </c>
      <c r="I1721" s="6" t="s">
        <v>19206</v>
      </c>
      <c r="J1721" s="6"/>
      <c r="K1721" s="6">
        <v>0</v>
      </c>
      <c r="L1721" s="6"/>
      <c r="M1721" s="6"/>
      <c r="N1721" s="17"/>
      <c r="O1721" s="6" t="s">
        <v>26885</v>
      </c>
    </row>
    <row r="1722" spans="1:15" hidden="1" x14ac:dyDescent="0.25">
      <c r="A1722" s="6">
        <v>1721</v>
      </c>
      <c r="B1722" s="6" t="s">
        <v>26890</v>
      </c>
      <c r="C1722" s="6" t="s">
        <v>16310</v>
      </c>
      <c r="D1722" s="6" t="s">
        <v>16204</v>
      </c>
      <c r="E1722" s="6" t="s">
        <v>19207</v>
      </c>
      <c r="F1722" s="6" t="s">
        <v>14</v>
      </c>
      <c r="G1722" s="6" t="s">
        <v>19208</v>
      </c>
      <c r="H1722" s="6" t="s">
        <v>19209</v>
      </c>
      <c r="I1722" s="6" t="s">
        <v>19209</v>
      </c>
      <c r="J1722" s="6"/>
      <c r="K1722" s="6">
        <v>0</v>
      </c>
      <c r="L1722" s="6"/>
      <c r="M1722" s="6"/>
      <c r="N1722" s="17"/>
      <c r="O1722" s="6" t="s">
        <v>26885</v>
      </c>
    </row>
    <row r="1723" spans="1:15" hidden="1" x14ac:dyDescent="0.25">
      <c r="A1723" s="6">
        <v>1722</v>
      </c>
      <c r="B1723" s="6" t="s">
        <v>26890</v>
      </c>
      <c r="C1723" s="6" t="s">
        <v>16310</v>
      </c>
      <c r="D1723" s="6" t="s">
        <v>16204</v>
      </c>
      <c r="E1723" s="6" t="s">
        <v>19210</v>
      </c>
      <c r="F1723" s="6" t="s">
        <v>14</v>
      </c>
      <c r="G1723" s="6" t="s">
        <v>19211</v>
      </c>
      <c r="H1723" s="6" t="s">
        <v>211</v>
      </c>
      <c r="I1723" s="6" t="s">
        <v>211</v>
      </c>
      <c r="J1723" s="6" t="s">
        <v>19212</v>
      </c>
      <c r="K1723" s="6">
        <v>0</v>
      </c>
      <c r="L1723" s="6"/>
      <c r="M1723" s="6"/>
      <c r="N1723" s="17"/>
      <c r="O1723" s="6" t="s">
        <v>26885</v>
      </c>
    </row>
    <row r="1724" spans="1:15" hidden="1" x14ac:dyDescent="0.25">
      <c r="A1724" s="6">
        <v>1723</v>
      </c>
      <c r="B1724" s="6" t="s">
        <v>26890</v>
      </c>
      <c r="C1724" s="6" t="s">
        <v>16310</v>
      </c>
      <c r="D1724" s="6" t="s">
        <v>16204</v>
      </c>
      <c r="E1724" s="6" t="s">
        <v>19213</v>
      </c>
      <c r="F1724" s="6" t="s">
        <v>14</v>
      </c>
      <c r="G1724" s="6" t="s">
        <v>19214</v>
      </c>
      <c r="H1724" s="6" t="s">
        <v>19215</v>
      </c>
      <c r="I1724" s="6" t="s">
        <v>19216</v>
      </c>
      <c r="J1724" s="6"/>
      <c r="K1724" s="6">
        <v>0</v>
      </c>
      <c r="L1724" s="6"/>
      <c r="M1724" s="6"/>
      <c r="N1724" s="17"/>
      <c r="O1724" s="6" t="s">
        <v>26885</v>
      </c>
    </row>
    <row r="1725" spans="1:15" hidden="1" x14ac:dyDescent="0.25">
      <c r="A1725" s="6">
        <v>1724</v>
      </c>
      <c r="B1725" s="6" t="s">
        <v>26890</v>
      </c>
      <c r="C1725" s="6" t="s">
        <v>16310</v>
      </c>
      <c r="D1725" s="6" t="s">
        <v>16204</v>
      </c>
      <c r="E1725" s="6" t="s">
        <v>19217</v>
      </c>
      <c r="F1725" s="6" t="s">
        <v>14</v>
      </c>
      <c r="G1725" s="6" t="s">
        <v>19218</v>
      </c>
      <c r="H1725" s="6" t="s">
        <v>19219</v>
      </c>
      <c r="I1725" s="6" t="s">
        <v>19220</v>
      </c>
      <c r="J1725" s="6"/>
      <c r="K1725" s="6">
        <v>0</v>
      </c>
      <c r="L1725" s="6"/>
      <c r="M1725" s="6"/>
      <c r="N1725" s="17"/>
      <c r="O1725" s="6" t="s">
        <v>26885</v>
      </c>
    </row>
    <row r="1726" spans="1:15" hidden="1" x14ac:dyDescent="0.25">
      <c r="A1726" s="6">
        <v>1725</v>
      </c>
      <c r="B1726" s="6" t="s">
        <v>26890</v>
      </c>
      <c r="C1726" s="6" t="s">
        <v>16310</v>
      </c>
      <c r="D1726" s="6" t="s">
        <v>16204</v>
      </c>
      <c r="E1726" s="6" t="s">
        <v>19221</v>
      </c>
      <c r="F1726" s="6" t="s">
        <v>14</v>
      </c>
      <c r="G1726" s="6" t="s">
        <v>19222</v>
      </c>
      <c r="H1726" s="6" t="s">
        <v>19223</v>
      </c>
      <c r="I1726" s="6" t="s">
        <v>7800</v>
      </c>
      <c r="J1726" s="6"/>
      <c r="K1726" s="6">
        <v>0</v>
      </c>
      <c r="L1726" s="6"/>
      <c r="M1726" s="6"/>
      <c r="N1726" s="17"/>
      <c r="O1726" s="6" t="s">
        <v>26885</v>
      </c>
    </row>
    <row r="1727" spans="1:15" hidden="1" x14ac:dyDescent="0.25">
      <c r="A1727" s="6">
        <v>1726</v>
      </c>
      <c r="B1727" s="6" t="s">
        <v>26890</v>
      </c>
      <c r="C1727" s="6" t="s">
        <v>16310</v>
      </c>
      <c r="D1727" s="6" t="s">
        <v>16204</v>
      </c>
      <c r="E1727" s="6" t="s">
        <v>19224</v>
      </c>
      <c r="F1727" s="6" t="s">
        <v>1635</v>
      </c>
      <c r="G1727" s="6" t="s">
        <v>19225</v>
      </c>
      <c r="H1727" s="6" t="s">
        <v>19226</v>
      </c>
      <c r="I1727" s="6" t="s">
        <v>27338</v>
      </c>
      <c r="J1727" s="6"/>
      <c r="K1727" s="6">
        <v>0</v>
      </c>
      <c r="L1727" s="6"/>
      <c r="M1727" s="6"/>
      <c r="N1727" s="17"/>
      <c r="O1727" s="6" t="s">
        <v>26885</v>
      </c>
    </row>
    <row r="1728" spans="1:15" hidden="1" x14ac:dyDescent="0.25">
      <c r="A1728" s="6">
        <v>1727</v>
      </c>
      <c r="B1728" s="6" t="s">
        <v>26890</v>
      </c>
      <c r="C1728" s="6" t="s">
        <v>16310</v>
      </c>
      <c r="D1728" s="6" t="s">
        <v>16204</v>
      </c>
      <c r="E1728" s="6" t="s">
        <v>19228</v>
      </c>
      <c r="F1728" s="6" t="s">
        <v>14</v>
      </c>
      <c r="G1728" s="6" t="s">
        <v>19229</v>
      </c>
      <c r="H1728" s="6" t="s">
        <v>19230</v>
      </c>
      <c r="I1728" s="6" t="s">
        <v>19228</v>
      </c>
      <c r="J1728" s="6"/>
      <c r="K1728" s="6">
        <v>0</v>
      </c>
      <c r="L1728" s="6"/>
      <c r="M1728" s="6"/>
      <c r="N1728" s="17"/>
      <c r="O1728" s="6" t="s">
        <v>26885</v>
      </c>
    </row>
    <row r="1729" spans="1:15" hidden="1" x14ac:dyDescent="0.25">
      <c r="A1729" s="6">
        <v>1728</v>
      </c>
      <c r="B1729" s="6" t="s">
        <v>26890</v>
      </c>
      <c r="C1729" s="6" t="s">
        <v>16310</v>
      </c>
      <c r="D1729" s="6" t="s">
        <v>16204</v>
      </c>
      <c r="E1729" s="6" t="s">
        <v>19231</v>
      </c>
      <c r="F1729" s="6" t="s">
        <v>14</v>
      </c>
      <c r="G1729" s="6" t="s">
        <v>19232</v>
      </c>
      <c r="H1729" s="6" t="s">
        <v>19233</v>
      </c>
      <c r="I1729" s="6" t="s">
        <v>19234</v>
      </c>
      <c r="J1729" s="6"/>
      <c r="K1729" s="6">
        <v>0</v>
      </c>
      <c r="L1729" s="6"/>
      <c r="M1729" s="6"/>
      <c r="N1729" s="17"/>
      <c r="O1729" s="6" t="s">
        <v>26885</v>
      </c>
    </row>
    <row r="1730" spans="1:15" hidden="1" x14ac:dyDescent="0.25">
      <c r="A1730" s="6">
        <v>1729</v>
      </c>
      <c r="B1730" s="6" t="s">
        <v>26890</v>
      </c>
      <c r="C1730" s="6" t="s">
        <v>16310</v>
      </c>
      <c r="D1730" s="6" t="s">
        <v>16204</v>
      </c>
      <c r="E1730" s="6" t="s">
        <v>19235</v>
      </c>
      <c r="F1730" s="6" t="s">
        <v>14</v>
      </c>
      <c r="G1730" s="6" t="s">
        <v>19236</v>
      </c>
      <c r="H1730" s="6" t="s">
        <v>19237</v>
      </c>
      <c r="I1730" s="6" t="s">
        <v>19238</v>
      </c>
      <c r="J1730" s="6"/>
      <c r="K1730" s="6">
        <v>0</v>
      </c>
      <c r="L1730" s="6"/>
      <c r="M1730" s="6"/>
      <c r="N1730" s="17"/>
      <c r="O1730" s="6" t="s">
        <v>26885</v>
      </c>
    </row>
    <row r="1731" spans="1:15" hidden="1" x14ac:dyDescent="0.25">
      <c r="A1731" s="6">
        <v>1730</v>
      </c>
      <c r="B1731" s="6" t="s">
        <v>26890</v>
      </c>
      <c r="C1731" s="6" t="s">
        <v>16310</v>
      </c>
      <c r="D1731" s="6" t="s">
        <v>16204</v>
      </c>
      <c r="E1731" s="6" t="s">
        <v>19239</v>
      </c>
      <c r="F1731" s="6" t="s">
        <v>14</v>
      </c>
      <c r="G1731" s="6" t="s">
        <v>19240</v>
      </c>
      <c r="H1731" s="6"/>
      <c r="I1731" s="6" t="s">
        <v>19241</v>
      </c>
      <c r="J1731" s="6"/>
      <c r="K1731" s="6">
        <v>0</v>
      </c>
      <c r="L1731" s="6"/>
      <c r="M1731" s="6"/>
      <c r="N1731" s="17"/>
      <c r="O1731" s="6" t="s">
        <v>26885</v>
      </c>
    </row>
    <row r="1732" spans="1:15" hidden="1" x14ac:dyDescent="0.25">
      <c r="A1732" s="6">
        <v>1731</v>
      </c>
      <c r="B1732" s="6" t="s">
        <v>26890</v>
      </c>
      <c r="C1732" s="6" t="s">
        <v>16310</v>
      </c>
      <c r="D1732" s="6" t="s">
        <v>16204</v>
      </c>
      <c r="E1732" s="6" t="s">
        <v>19242</v>
      </c>
      <c r="F1732" s="6" t="s">
        <v>1635</v>
      </c>
      <c r="G1732" s="6" t="s">
        <v>19243</v>
      </c>
      <c r="H1732" s="6"/>
      <c r="I1732" s="6" t="s">
        <v>19244</v>
      </c>
      <c r="J1732" s="6"/>
      <c r="K1732" s="6">
        <v>0</v>
      </c>
      <c r="L1732" s="6"/>
      <c r="M1732" s="6"/>
      <c r="N1732" s="17"/>
      <c r="O1732" s="6" t="s">
        <v>26885</v>
      </c>
    </row>
    <row r="1733" spans="1:15" hidden="1" x14ac:dyDescent="0.25">
      <c r="A1733" s="6">
        <v>1732</v>
      </c>
      <c r="B1733" s="6" t="s">
        <v>26890</v>
      </c>
      <c r="C1733" s="6" t="s">
        <v>16310</v>
      </c>
      <c r="D1733" s="6" t="s">
        <v>16204</v>
      </c>
      <c r="E1733" s="6" t="s">
        <v>19245</v>
      </c>
      <c r="F1733" s="6" t="s">
        <v>14</v>
      </c>
      <c r="G1733" s="6" t="s">
        <v>19246</v>
      </c>
      <c r="H1733" s="6" t="s">
        <v>19247</v>
      </c>
      <c r="I1733" s="6" t="s">
        <v>19248</v>
      </c>
      <c r="J1733" s="6"/>
      <c r="K1733" s="6">
        <v>0</v>
      </c>
      <c r="L1733" s="6"/>
      <c r="M1733" s="6"/>
      <c r="N1733" s="17"/>
      <c r="O1733" s="6" t="s">
        <v>26885</v>
      </c>
    </row>
    <row r="1734" spans="1:15" hidden="1" x14ac:dyDescent="0.25">
      <c r="A1734" s="6">
        <v>1733</v>
      </c>
      <c r="B1734" s="6" t="s">
        <v>26890</v>
      </c>
      <c r="C1734" s="6" t="s">
        <v>16310</v>
      </c>
      <c r="D1734" s="6" t="s">
        <v>16204</v>
      </c>
      <c r="E1734" s="6" t="s">
        <v>19249</v>
      </c>
      <c r="F1734" s="6" t="s">
        <v>14</v>
      </c>
      <c r="G1734" s="6" t="s">
        <v>19250</v>
      </c>
      <c r="H1734" s="6" t="s">
        <v>19251</v>
      </c>
      <c r="I1734" s="6" t="s">
        <v>19251</v>
      </c>
      <c r="J1734" s="6"/>
      <c r="K1734" s="6">
        <v>0</v>
      </c>
      <c r="L1734" s="6"/>
      <c r="M1734" s="6"/>
      <c r="N1734" s="17"/>
      <c r="O1734" s="6" t="s">
        <v>26885</v>
      </c>
    </row>
    <row r="1735" spans="1:15" hidden="1" x14ac:dyDescent="0.25">
      <c r="A1735" s="6">
        <v>1734</v>
      </c>
      <c r="B1735" s="6" t="s">
        <v>26890</v>
      </c>
      <c r="C1735" s="6" t="s">
        <v>16310</v>
      </c>
      <c r="D1735" s="6" t="s">
        <v>16204</v>
      </c>
      <c r="E1735" s="6" t="s">
        <v>19252</v>
      </c>
      <c r="F1735" s="6" t="s">
        <v>14</v>
      </c>
      <c r="G1735" s="6" t="s">
        <v>19253</v>
      </c>
      <c r="H1735" s="6" t="s">
        <v>19254</v>
      </c>
      <c r="I1735" s="6" t="s">
        <v>19255</v>
      </c>
      <c r="J1735" s="6"/>
      <c r="K1735" s="6">
        <v>0</v>
      </c>
      <c r="L1735" s="6"/>
      <c r="M1735" s="6"/>
      <c r="N1735" s="17"/>
      <c r="O1735" s="6" t="s">
        <v>26885</v>
      </c>
    </row>
    <row r="1736" spans="1:15" hidden="1" x14ac:dyDescent="0.25">
      <c r="A1736" s="6">
        <v>1735</v>
      </c>
      <c r="B1736" s="6" t="s">
        <v>26890</v>
      </c>
      <c r="C1736" s="6" t="s">
        <v>16310</v>
      </c>
      <c r="D1736" s="6" t="s">
        <v>16204</v>
      </c>
      <c r="E1736" s="6" t="s">
        <v>19256</v>
      </c>
      <c r="F1736" s="6" t="s">
        <v>1635</v>
      </c>
      <c r="G1736" s="6" t="s">
        <v>19257</v>
      </c>
      <c r="H1736" s="6"/>
      <c r="I1736" s="6" t="s">
        <v>19258</v>
      </c>
      <c r="J1736" s="6"/>
      <c r="K1736" s="6">
        <v>0</v>
      </c>
      <c r="L1736" s="6"/>
      <c r="M1736" s="6"/>
      <c r="N1736" s="17"/>
      <c r="O1736" s="6" t="s">
        <v>26885</v>
      </c>
    </row>
    <row r="1737" spans="1:15" hidden="1" x14ac:dyDescent="0.25">
      <c r="A1737" s="6">
        <v>1736</v>
      </c>
      <c r="B1737" s="6" t="s">
        <v>26890</v>
      </c>
      <c r="C1737" s="6" t="s">
        <v>16310</v>
      </c>
      <c r="D1737" s="6" t="s">
        <v>16204</v>
      </c>
      <c r="E1737" s="6" t="s">
        <v>19259</v>
      </c>
      <c r="F1737" s="6" t="s">
        <v>1635</v>
      </c>
      <c r="G1737" s="6" t="s">
        <v>19260</v>
      </c>
      <c r="H1737" s="6"/>
      <c r="I1737" s="6" t="s">
        <v>19261</v>
      </c>
      <c r="J1737" s="6"/>
      <c r="K1737" s="6">
        <v>0</v>
      </c>
      <c r="L1737" s="6"/>
      <c r="M1737" s="6"/>
      <c r="N1737" s="17"/>
      <c r="O1737" s="6" t="s">
        <v>26885</v>
      </c>
    </row>
    <row r="1738" spans="1:15" hidden="1" x14ac:dyDescent="0.25">
      <c r="A1738" s="6">
        <v>1737</v>
      </c>
      <c r="B1738" s="6" t="s">
        <v>26890</v>
      </c>
      <c r="C1738" s="6" t="s">
        <v>16310</v>
      </c>
      <c r="D1738" s="6" t="s">
        <v>16204</v>
      </c>
      <c r="E1738" s="6" t="s">
        <v>19262</v>
      </c>
      <c r="F1738" s="6" t="s">
        <v>14</v>
      </c>
      <c r="G1738" s="6" t="s">
        <v>19263</v>
      </c>
      <c r="H1738" s="6" t="s">
        <v>19264</v>
      </c>
      <c r="I1738" s="6" t="s">
        <v>19265</v>
      </c>
      <c r="J1738" s="6"/>
      <c r="K1738" s="6">
        <v>0</v>
      </c>
      <c r="L1738" s="6"/>
      <c r="M1738" s="6"/>
      <c r="N1738" s="17"/>
      <c r="O1738" s="6" t="s">
        <v>26885</v>
      </c>
    </row>
    <row r="1739" spans="1:15" hidden="1" x14ac:dyDescent="0.25">
      <c r="A1739" s="6">
        <v>1738</v>
      </c>
      <c r="B1739" s="6" t="s">
        <v>26890</v>
      </c>
      <c r="C1739" s="6" t="s">
        <v>16310</v>
      </c>
      <c r="D1739" s="6" t="s">
        <v>16204</v>
      </c>
      <c r="E1739" s="6" t="s">
        <v>19266</v>
      </c>
      <c r="F1739" s="6" t="s">
        <v>14</v>
      </c>
      <c r="G1739" s="6" t="s">
        <v>19267</v>
      </c>
      <c r="H1739" s="6" t="s">
        <v>19268</v>
      </c>
      <c r="I1739" s="6" t="s">
        <v>19269</v>
      </c>
      <c r="J1739" s="6"/>
      <c r="K1739" s="6">
        <v>0</v>
      </c>
      <c r="L1739" s="6"/>
      <c r="M1739" s="6"/>
      <c r="N1739" s="17"/>
      <c r="O1739" s="6" t="s">
        <v>26885</v>
      </c>
    </row>
    <row r="1740" spans="1:15" hidden="1" x14ac:dyDescent="0.25">
      <c r="A1740" s="6">
        <v>1739</v>
      </c>
      <c r="B1740" s="6" t="s">
        <v>26890</v>
      </c>
      <c r="C1740" s="6" t="s">
        <v>16310</v>
      </c>
      <c r="D1740" s="6" t="s">
        <v>16204</v>
      </c>
      <c r="E1740" s="6" t="s">
        <v>19270</v>
      </c>
      <c r="F1740" s="6" t="s">
        <v>14</v>
      </c>
      <c r="G1740" s="6" t="s">
        <v>19271</v>
      </c>
      <c r="H1740" s="6" t="s">
        <v>19272</v>
      </c>
      <c r="I1740" s="6" t="s">
        <v>19273</v>
      </c>
      <c r="J1740" s="6"/>
      <c r="K1740" s="6">
        <v>0</v>
      </c>
      <c r="L1740" s="6"/>
      <c r="M1740" s="6"/>
      <c r="N1740" s="17"/>
      <c r="O1740" s="6" t="s">
        <v>26885</v>
      </c>
    </row>
    <row r="1741" spans="1:15" hidden="1" x14ac:dyDescent="0.25">
      <c r="A1741" s="6">
        <v>1740</v>
      </c>
      <c r="B1741" s="6" t="s">
        <v>26890</v>
      </c>
      <c r="C1741" s="6" t="s">
        <v>16310</v>
      </c>
      <c r="D1741" s="6" t="s">
        <v>16204</v>
      </c>
      <c r="E1741" s="6" t="s">
        <v>19274</v>
      </c>
      <c r="F1741" s="6" t="s">
        <v>14</v>
      </c>
      <c r="G1741" s="6" t="s">
        <v>19275</v>
      </c>
      <c r="H1741" s="6" t="s">
        <v>19276</v>
      </c>
      <c r="I1741" s="6" t="s">
        <v>19277</v>
      </c>
      <c r="J1741" s="6"/>
      <c r="K1741" s="6">
        <v>0</v>
      </c>
      <c r="L1741" s="6"/>
      <c r="M1741" s="6"/>
      <c r="N1741" s="17"/>
      <c r="O1741" s="6" t="s">
        <v>26885</v>
      </c>
    </row>
    <row r="1742" spans="1:15" hidden="1" x14ac:dyDescent="0.25">
      <c r="A1742" s="6">
        <v>1741</v>
      </c>
      <c r="B1742" s="6" t="s">
        <v>26890</v>
      </c>
      <c r="C1742" s="6" t="s">
        <v>16310</v>
      </c>
      <c r="D1742" s="6" t="s">
        <v>16204</v>
      </c>
      <c r="E1742" s="6" t="s">
        <v>19278</v>
      </c>
      <c r="F1742" s="6" t="s">
        <v>14</v>
      </c>
      <c r="G1742" s="6" t="s">
        <v>19279</v>
      </c>
      <c r="H1742" s="6" t="s">
        <v>19280</v>
      </c>
      <c r="I1742" s="6" t="s">
        <v>19281</v>
      </c>
      <c r="J1742" s="6"/>
      <c r="K1742" s="6">
        <v>0</v>
      </c>
      <c r="L1742" s="6"/>
      <c r="M1742" s="6"/>
      <c r="N1742" s="17"/>
      <c r="O1742" s="6" t="s">
        <v>26885</v>
      </c>
    </row>
    <row r="1743" spans="1:15" hidden="1" x14ac:dyDescent="0.25">
      <c r="A1743" s="6">
        <v>1742</v>
      </c>
      <c r="B1743" s="6" t="s">
        <v>26890</v>
      </c>
      <c r="C1743" s="6" t="s">
        <v>16310</v>
      </c>
      <c r="D1743" s="6" t="s">
        <v>16204</v>
      </c>
      <c r="E1743" s="6" t="s">
        <v>19282</v>
      </c>
      <c r="F1743" s="6" t="s">
        <v>1635</v>
      </c>
      <c r="G1743" s="6" t="s">
        <v>19283</v>
      </c>
      <c r="H1743" s="6"/>
      <c r="I1743" s="6" t="s">
        <v>19284</v>
      </c>
      <c r="J1743" s="6"/>
      <c r="K1743" s="6">
        <v>0</v>
      </c>
      <c r="L1743" s="6"/>
      <c r="M1743" s="6"/>
      <c r="N1743" s="17"/>
      <c r="O1743" s="6" t="s">
        <v>26885</v>
      </c>
    </row>
    <row r="1744" spans="1:15" hidden="1" x14ac:dyDescent="0.25">
      <c r="A1744" s="6">
        <v>1743</v>
      </c>
      <c r="B1744" s="6" t="s">
        <v>26890</v>
      </c>
      <c r="C1744" s="6" t="s">
        <v>16310</v>
      </c>
      <c r="D1744" s="6" t="s">
        <v>16204</v>
      </c>
      <c r="E1744" s="6" t="s">
        <v>19285</v>
      </c>
      <c r="F1744" s="6" t="s">
        <v>14</v>
      </c>
      <c r="G1744" s="6" t="s">
        <v>19286</v>
      </c>
      <c r="H1744" s="6" t="s">
        <v>19287</v>
      </c>
      <c r="I1744" s="6" t="s">
        <v>19288</v>
      </c>
      <c r="J1744" s="6"/>
      <c r="K1744" s="6">
        <v>0</v>
      </c>
      <c r="L1744" s="6"/>
      <c r="M1744" s="6"/>
      <c r="N1744" s="17"/>
      <c r="O1744" s="6" t="s">
        <v>26885</v>
      </c>
    </row>
    <row r="1745" spans="1:15" hidden="1" x14ac:dyDescent="0.25">
      <c r="A1745" s="6">
        <v>1744</v>
      </c>
      <c r="B1745" s="6" t="s">
        <v>26890</v>
      </c>
      <c r="C1745" s="6" t="s">
        <v>16310</v>
      </c>
      <c r="D1745" s="6" t="s">
        <v>16204</v>
      </c>
      <c r="E1745" s="6" t="s">
        <v>19289</v>
      </c>
      <c r="F1745" s="6" t="s">
        <v>14</v>
      </c>
      <c r="G1745" s="6" t="s">
        <v>19290</v>
      </c>
      <c r="H1745" s="6" t="s">
        <v>19291</v>
      </c>
      <c r="I1745" s="6" t="s">
        <v>19292</v>
      </c>
      <c r="J1745" s="6"/>
      <c r="K1745" s="6">
        <v>0</v>
      </c>
      <c r="L1745" s="6"/>
      <c r="M1745" s="6"/>
      <c r="N1745" s="17"/>
      <c r="O1745" s="6" t="s">
        <v>26885</v>
      </c>
    </row>
    <row r="1746" spans="1:15" hidden="1" x14ac:dyDescent="0.25">
      <c r="A1746" s="6">
        <v>1745</v>
      </c>
      <c r="B1746" s="6" t="s">
        <v>26890</v>
      </c>
      <c r="C1746" s="6" t="s">
        <v>16310</v>
      </c>
      <c r="D1746" s="6" t="s">
        <v>16204</v>
      </c>
      <c r="E1746" s="6" t="s">
        <v>19293</v>
      </c>
      <c r="F1746" s="6" t="s">
        <v>14</v>
      </c>
      <c r="G1746" s="6" t="s">
        <v>19294</v>
      </c>
      <c r="H1746" s="6" t="s">
        <v>19295</v>
      </c>
      <c r="I1746" s="6" t="s">
        <v>19296</v>
      </c>
      <c r="J1746" s="6"/>
      <c r="K1746" s="6">
        <v>0</v>
      </c>
      <c r="L1746" s="6"/>
      <c r="M1746" s="6"/>
      <c r="N1746" s="17"/>
      <c r="O1746" s="6" t="s">
        <v>26885</v>
      </c>
    </row>
    <row r="1747" spans="1:15" hidden="1" x14ac:dyDescent="0.25">
      <c r="A1747" s="6">
        <v>1746</v>
      </c>
      <c r="B1747" s="6" t="s">
        <v>26890</v>
      </c>
      <c r="C1747" s="6" t="s">
        <v>16310</v>
      </c>
      <c r="D1747" s="6" t="s">
        <v>16204</v>
      </c>
      <c r="E1747" s="6" t="s">
        <v>19297</v>
      </c>
      <c r="F1747" s="6" t="s">
        <v>1635</v>
      </c>
      <c r="G1747" s="6" t="s">
        <v>19298</v>
      </c>
      <c r="H1747" s="6"/>
      <c r="I1747" s="6" t="s">
        <v>19299</v>
      </c>
      <c r="J1747" s="6"/>
      <c r="K1747" s="6">
        <v>0</v>
      </c>
      <c r="L1747" s="6"/>
      <c r="M1747" s="6"/>
      <c r="N1747" s="17"/>
      <c r="O1747" s="6" t="s">
        <v>26885</v>
      </c>
    </row>
    <row r="1748" spans="1:15" hidden="1" x14ac:dyDescent="0.25">
      <c r="A1748" s="6">
        <v>1747</v>
      </c>
      <c r="B1748" s="6" t="s">
        <v>26890</v>
      </c>
      <c r="C1748" s="6" t="s">
        <v>16310</v>
      </c>
      <c r="D1748" s="6" t="s">
        <v>16204</v>
      </c>
      <c r="E1748" s="6" t="s">
        <v>19300</v>
      </c>
      <c r="F1748" s="6" t="s">
        <v>14</v>
      </c>
      <c r="G1748" s="6"/>
      <c r="H1748" s="6"/>
      <c r="I1748" s="6" t="s">
        <v>19301</v>
      </c>
      <c r="J1748" s="6"/>
      <c r="K1748" s="6">
        <v>0</v>
      </c>
      <c r="L1748" s="6"/>
      <c r="M1748" s="6"/>
      <c r="N1748" s="17"/>
      <c r="O1748" s="6" t="s">
        <v>26885</v>
      </c>
    </row>
    <row r="1749" spans="1:15" hidden="1" x14ac:dyDescent="0.25">
      <c r="A1749" s="6">
        <v>1748</v>
      </c>
      <c r="B1749" s="6" t="s">
        <v>26890</v>
      </c>
      <c r="C1749" s="6" t="s">
        <v>16310</v>
      </c>
      <c r="D1749" s="6" t="s">
        <v>16204</v>
      </c>
      <c r="E1749" s="6" t="s">
        <v>19302</v>
      </c>
      <c r="F1749" s="6" t="s">
        <v>1635</v>
      </c>
      <c r="G1749" s="6" t="s">
        <v>19303</v>
      </c>
      <c r="H1749" s="6" t="s">
        <v>19304</v>
      </c>
      <c r="I1749" s="6" t="s">
        <v>19305</v>
      </c>
      <c r="J1749" s="6"/>
      <c r="K1749" s="6">
        <v>22853</v>
      </c>
      <c r="L1749" s="6"/>
      <c r="M1749" s="6"/>
      <c r="N1749" s="17"/>
      <c r="O1749" s="6" t="s">
        <v>26885</v>
      </c>
    </row>
    <row r="1750" spans="1:15" hidden="1" x14ac:dyDescent="0.25">
      <c r="A1750" s="6">
        <v>1749</v>
      </c>
      <c r="B1750" s="6" t="s">
        <v>26890</v>
      </c>
      <c r="C1750" s="6" t="s">
        <v>16310</v>
      </c>
      <c r="D1750" s="6" t="s">
        <v>16204</v>
      </c>
      <c r="E1750" s="6" t="s">
        <v>19306</v>
      </c>
      <c r="F1750" s="6" t="s">
        <v>14</v>
      </c>
      <c r="G1750" s="6"/>
      <c r="H1750" s="6"/>
      <c r="I1750" s="6" t="s">
        <v>19307</v>
      </c>
      <c r="J1750" s="6"/>
      <c r="K1750" s="6">
        <v>0</v>
      </c>
      <c r="L1750" s="6"/>
      <c r="M1750" s="6"/>
      <c r="N1750" s="17"/>
      <c r="O1750" s="6"/>
    </row>
    <row r="1751" spans="1:15" hidden="1" x14ac:dyDescent="0.25">
      <c r="A1751" s="6">
        <v>1750</v>
      </c>
      <c r="B1751" s="6" t="s">
        <v>26890</v>
      </c>
      <c r="C1751" s="6" t="s">
        <v>16310</v>
      </c>
      <c r="D1751" s="6" t="s">
        <v>16204</v>
      </c>
      <c r="E1751" s="6" t="s">
        <v>19308</v>
      </c>
      <c r="F1751" s="6" t="s">
        <v>14</v>
      </c>
      <c r="G1751" s="6"/>
      <c r="H1751" s="6"/>
      <c r="I1751" s="6" t="s">
        <v>19309</v>
      </c>
      <c r="J1751" s="6"/>
      <c r="K1751" s="6">
        <v>0</v>
      </c>
      <c r="L1751" s="6"/>
      <c r="M1751" s="6"/>
      <c r="N1751" s="17"/>
      <c r="O1751" s="6"/>
    </row>
    <row r="1752" spans="1:15" hidden="1" x14ac:dyDescent="0.25">
      <c r="A1752" s="6">
        <v>1751</v>
      </c>
      <c r="B1752" s="6" t="s">
        <v>26890</v>
      </c>
      <c r="C1752" s="6" t="s">
        <v>16310</v>
      </c>
      <c r="D1752" s="6" t="s">
        <v>16204</v>
      </c>
      <c r="E1752" s="6" t="s">
        <v>19310</v>
      </c>
      <c r="F1752" s="6" t="s">
        <v>14</v>
      </c>
      <c r="G1752" s="6"/>
      <c r="H1752" s="6"/>
      <c r="I1752" s="6" t="s">
        <v>19311</v>
      </c>
      <c r="J1752" s="6"/>
      <c r="K1752" s="6">
        <v>0</v>
      </c>
      <c r="L1752" s="6"/>
      <c r="M1752" s="6"/>
      <c r="N1752" s="17"/>
      <c r="O1752" s="6"/>
    </row>
    <row r="1753" spans="1:15" hidden="1" x14ac:dyDescent="0.25">
      <c r="A1753" s="6">
        <v>1752</v>
      </c>
      <c r="B1753" s="6" t="s">
        <v>26890</v>
      </c>
      <c r="C1753" s="6" t="s">
        <v>16310</v>
      </c>
      <c r="D1753" s="6" t="s">
        <v>16204</v>
      </c>
      <c r="E1753" s="6" t="s">
        <v>19312</v>
      </c>
      <c r="F1753" s="6" t="s">
        <v>1635</v>
      </c>
      <c r="G1753" s="6" t="s">
        <v>17919</v>
      </c>
      <c r="H1753" s="6"/>
      <c r="I1753" s="6" t="s">
        <v>13788</v>
      </c>
      <c r="J1753" s="6"/>
      <c r="K1753" s="6">
        <v>0</v>
      </c>
      <c r="L1753" s="6"/>
      <c r="M1753" s="6"/>
      <c r="N1753" s="17"/>
      <c r="O1753" s="6" t="s">
        <v>26885</v>
      </c>
    </row>
    <row r="1754" spans="1:15" hidden="1" x14ac:dyDescent="0.25">
      <c r="A1754" s="6">
        <v>1753</v>
      </c>
      <c r="B1754" s="6" t="s">
        <v>26890</v>
      </c>
      <c r="C1754" s="6" t="s">
        <v>16310</v>
      </c>
      <c r="D1754" s="6" t="s">
        <v>16204</v>
      </c>
      <c r="E1754" s="6" t="s">
        <v>19313</v>
      </c>
      <c r="F1754" s="6" t="s">
        <v>14</v>
      </c>
      <c r="G1754" s="6"/>
      <c r="H1754" s="6"/>
      <c r="I1754" s="6" t="s">
        <v>19314</v>
      </c>
      <c r="J1754" s="6"/>
      <c r="K1754" s="6">
        <v>0</v>
      </c>
      <c r="L1754" s="6"/>
      <c r="M1754" s="6"/>
      <c r="N1754" s="17"/>
      <c r="O1754" s="6"/>
    </row>
    <row r="1755" spans="1:15" hidden="1" x14ac:dyDescent="0.25">
      <c r="A1755" s="6">
        <v>1754</v>
      </c>
      <c r="B1755" s="6" t="s">
        <v>26890</v>
      </c>
      <c r="C1755" s="6" t="s">
        <v>16310</v>
      </c>
      <c r="D1755" s="6" t="s">
        <v>16204</v>
      </c>
      <c r="E1755" s="6" t="s">
        <v>19315</v>
      </c>
      <c r="F1755" s="6" t="s">
        <v>1635</v>
      </c>
      <c r="G1755" s="6" t="s">
        <v>19316</v>
      </c>
      <c r="H1755" s="6"/>
      <c r="I1755" s="6" t="s">
        <v>19317</v>
      </c>
      <c r="J1755" s="6"/>
      <c r="K1755" s="6">
        <v>0</v>
      </c>
      <c r="L1755" s="6"/>
      <c r="M1755" s="6"/>
      <c r="N1755" s="17"/>
      <c r="O1755" s="6" t="s">
        <v>26885</v>
      </c>
    </row>
    <row r="1756" spans="1:15" hidden="1" x14ac:dyDescent="0.25">
      <c r="A1756" s="6">
        <v>1755</v>
      </c>
      <c r="B1756" s="6" t="s">
        <v>26890</v>
      </c>
      <c r="C1756" s="6" t="s">
        <v>16310</v>
      </c>
      <c r="D1756" s="6" t="s">
        <v>16204</v>
      </c>
      <c r="E1756" s="6" t="s">
        <v>19318</v>
      </c>
      <c r="F1756" s="6" t="s">
        <v>14</v>
      </c>
      <c r="G1756" s="6"/>
      <c r="H1756" s="6"/>
      <c r="I1756" s="6" t="s">
        <v>19319</v>
      </c>
      <c r="J1756" s="6"/>
      <c r="K1756" s="6">
        <v>0</v>
      </c>
      <c r="L1756" s="6"/>
      <c r="M1756" s="6"/>
      <c r="N1756" s="17"/>
      <c r="O1756" s="6"/>
    </row>
    <row r="1757" spans="1:15" hidden="1" x14ac:dyDescent="0.25">
      <c r="A1757" s="6">
        <v>1756</v>
      </c>
      <c r="B1757" s="6" t="s">
        <v>26890</v>
      </c>
      <c r="C1757" s="6" t="s">
        <v>16310</v>
      </c>
      <c r="D1757" s="6" t="s">
        <v>16204</v>
      </c>
      <c r="E1757" s="6" t="s">
        <v>19320</v>
      </c>
      <c r="F1757" s="6" t="s">
        <v>14</v>
      </c>
      <c r="G1757" s="6"/>
      <c r="H1757" s="6"/>
      <c r="I1757" s="6" t="s">
        <v>19321</v>
      </c>
      <c r="J1757" s="6"/>
      <c r="K1757" s="6">
        <v>0</v>
      </c>
      <c r="L1757" s="6"/>
      <c r="M1757" s="6"/>
      <c r="N1757" s="17"/>
      <c r="O1757" s="6"/>
    </row>
    <row r="1758" spans="1:15" hidden="1" x14ac:dyDescent="0.25">
      <c r="A1758" s="6">
        <v>1757</v>
      </c>
      <c r="B1758" s="6" t="s">
        <v>26890</v>
      </c>
      <c r="C1758" s="6" t="s">
        <v>16310</v>
      </c>
      <c r="D1758" s="6" t="s">
        <v>16204</v>
      </c>
      <c r="E1758" s="6" t="s">
        <v>19322</v>
      </c>
      <c r="F1758" s="6" t="s">
        <v>1635</v>
      </c>
      <c r="G1758" s="6" t="s">
        <v>19323</v>
      </c>
      <c r="H1758" s="6"/>
      <c r="I1758" s="6" t="s">
        <v>19324</v>
      </c>
      <c r="J1758" s="6"/>
      <c r="K1758" s="6">
        <v>0</v>
      </c>
      <c r="L1758" s="6"/>
      <c r="M1758" s="6"/>
      <c r="N1758" s="17"/>
      <c r="O1758" s="6" t="s">
        <v>26885</v>
      </c>
    </row>
    <row r="1759" spans="1:15" hidden="1" x14ac:dyDescent="0.25">
      <c r="A1759" s="6">
        <v>1758</v>
      </c>
      <c r="B1759" s="6" t="s">
        <v>26890</v>
      </c>
      <c r="C1759" s="6" t="s">
        <v>16310</v>
      </c>
      <c r="D1759" s="6" t="s">
        <v>16204</v>
      </c>
      <c r="E1759" s="6" t="s">
        <v>19325</v>
      </c>
      <c r="F1759" s="6" t="s">
        <v>1635</v>
      </c>
      <c r="G1759" s="6" t="s">
        <v>19326</v>
      </c>
      <c r="H1759" s="6" t="s">
        <v>19327</v>
      </c>
      <c r="I1759" s="6" t="s">
        <v>19325</v>
      </c>
      <c r="J1759" s="6"/>
      <c r="K1759" s="6">
        <v>22919</v>
      </c>
      <c r="L1759" s="6"/>
      <c r="M1759" s="6"/>
      <c r="N1759" s="17"/>
      <c r="O1759" s="6" t="s">
        <v>26885</v>
      </c>
    </row>
    <row r="1760" spans="1:15" hidden="1" x14ac:dyDescent="0.25">
      <c r="A1760" s="6">
        <v>1759</v>
      </c>
      <c r="B1760" s="6" t="s">
        <v>26890</v>
      </c>
      <c r="C1760" s="6" t="s">
        <v>16310</v>
      </c>
      <c r="D1760" s="6" t="s">
        <v>16204</v>
      </c>
      <c r="E1760" s="6" t="s">
        <v>19328</v>
      </c>
      <c r="F1760" s="6" t="s">
        <v>14</v>
      </c>
      <c r="G1760" s="6"/>
      <c r="H1760" s="6"/>
      <c r="I1760" s="6"/>
      <c r="J1760" s="6"/>
      <c r="K1760" s="6">
        <v>0</v>
      </c>
      <c r="L1760" s="6"/>
      <c r="M1760" s="6"/>
      <c r="N1760" s="17"/>
      <c r="O1760" s="6"/>
    </row>
    <row r="1761" spans="1:16" hidden="1" x14ac:dyDescent="0.25">
      <c r="A1761" s="6">
        <v>1760</v>
      </c>
      <c r="B1761" s="6" t="s">
        <v>26890</v>
      </c>
      <c r="C1761" s="6" t="s">
        <v>16310</v>
      </c>
      <c r="D1761" s="6" t="s">
        <v>16204</v>
      </c>
      <c r="E1761" s="6" t="s">
        <v>19329</v>
      </c>
      <c r="F1761" s="6" t="s">
        <v>14</v>
      </c>
      <c r="G1761" s="6"/>
      <c r="H1761" s="6"/>
      <c r="I1761" s="6" t="s">
        <v>19329</v>
      </c>
      <c r="J1761" s="6"/>
      <c r="K1761" s="6">
        <v>0</v>
      </c>
      <c r="L1761" s="6"/>
      <c r="M1761" s="6"/>
      <c r="N1761" s="17"/>
      <c r="O1761" s="6"/>
    </row>
    <row r="1762" spans="1:16" hidden="1" x14ac:dyDescent="0.25">
      <c r="A1762" s="6">
        <v>1761</v>
      </c>
      <c r="B1762" s="6" t="s">
        <v>26890</v>
      </c>
      <c r="C1762" s="6" t="s">
        <v>16310</v>
      </c>
      <c r="D1762" s="6" t="s">
        <v>16204</v>
      </c>
      <c r="E1762" s="6" t="s">
        <v>19330</v>
      </c>
      <c r="F1762" s="6" t="s">
        <v>14</v>
      </c>
      <c r="G1762" s="6"/>
      <c r="H1762" s="6"/>
      <c r="I1762" s="6" t="s">
        <v>19331</v>
      </c>
      <c r="J1762" s="6"/>
      <c r="K1762" s="6">
        <v>0</v>
      </c>
      <c r="L1762" s="6"/>
      <c r="M1762" s="6"/>
      <c r="N1762" s="17"/>
      <c r="O1762" s="6"/>
    </row>
    <row r="1763" spans="1:16" hidden="1" x14ac:dyDescent="0.25">
      <c r="A1763" s="6">
        <v>1762</v>
      </c>
      <c r="B1763" s="6" t="s">
        <v>26890</v>
      </c>
      <c r="C1763" s="6" t="s">
        <v>16310</v>
      </c>
      <c r="D1763" s="6" t="s">
        <v>16204</v>
      </c>
      <c r="E1763" s="6" t="s">
        <v>19332</v>
      </c>
      <c r="F1763" s="6" t="s">
        <v>14</v>
      </c>
      <c r="G1763" s="6"/>
      <c r="H1763" s="6"/>
      <c r="I1763" s="6" t="s">
        <v>19332</v>
      </c>
      <c r="J1763" s="6"/>
      <c r="K1763" s="6">
        <v>0</v>
      </c>
      <c r="L1763" s="6"/>
      <c r="M1763" s="6"/>
      <c r="N1763" s="17"/>
      <c r="O1763" s="6"/>
    </row>
    <row r="1764" spans="1:16" hidden="1" x14ac:dyDescent="0.25">
      <c r="A1764" s="6">
        <v>1763</v>
      </c>
      <c r="B1764" s="6" t="s">
        <v>26890</v>
      </c>
      <c r="C1764" s="6" t="s">
        <v>16310</v>
      </c>
      <c r="D1764" s="6" t="s">
        <v>16204</v>
      </c>
      <c r="E1764" s="6" t="s">
        <v>19333</v>
      </c>
      <c r="F1764" s="6" t="s">
        <v>14</v>
      </c>
      <c r="G1764" s="6" t="s">
        <v>19334</v>
      </c>
      <c r="H1764" s="6" t="s">
        <v>19335</v>
      </c>
      <c r="I1764" s="6" t="s">
        <v>19335</v>
      </c>
      <c r="J1764" s="6"/>
      <c r="K1764" s="6">
        <v>0</v>
      </c>
      <c r="L1764" s="6"/>
      <c r="M1764" s="6"/>
      <c r="N1764" s="17"/>
      <c r="O1764" s="6" t="s">
        <v>26885</v>
      </c>
    </row>
    <row r="1765" spans="1:16" hidden="1" x14ac:dyDescent="0.25">
      <c r="A1765" s="6">
        <v>1764</v>
      </c>
      <c r="B1765" s="6" t="s">
        <v>26890</v>
      </c>
      <c r="C1765" s="6" t="s">
        <v>16310</v>
      </c>
      <c r="D1765" s="6" t="s">
        <v>16204</v>
      </c>
      <c r="E1765" s="6" t="s">
        <v>19336</v>
      </c>
      <c r="F1765" s="6" t="s">
        <v>14</v>
      </c>
      <c r="G1765" s="6" t="s">
        <v>19337</v>
      </c>
      <c r="H1765" s="6" t="s">
        <v>19338</v>
      </c>
      <c r="I1765" s="6" t="s">
        <v>19328</v>
      </c>
      <c r="J1765" s="6"/>
      <c r="K1765" s="6">
        <v>0</v>
      </c>
      <c r="L1765" s="6"/>
      <c r="M1765" s="6"/>
      <c r="N1765" s="17"/>
      <c r="O1765" s="6" t="s">
        <v>26885</v>
      </c>
    </row>
    <row r="1766" spans="1:16" hidden="1" x14ac:dyDescent="0.25">
      <c r="A1766" s="6">
        <v>1765</v>
      </c>
      <c r="B1766" s="6" t="s">
        <v>26890</v>
      </c>
      <c r="C1766" s="6" t="s">
        <v>16310</v>
      </c>
      <c r="D1766" s="6" t="s">
        <v>16204</v>
      </c>
      <c r="E1766" s="6" t="s">
        <v>19339</v>
      </c>
      <c r="F1766" s="6" t="s">
        <v>14</v>
      </c>
      <c r="G1766" s="6" t="s">
        <v>19340</v>
      </c>
      <c r="H1766" s="6" t="s">
        <v>19341</v>
      </c>
      <c r="I1766" s="6" t="s">
        <v>19342</v>
      </c>
      <c r="J1766" s="6"/>
      <c r="K1766" s="6">
        <v>0</v>
      </c>
      <c r="L1766" s="6"/>
      <c r="M1766" s="6"/>
      <c r="N1766" s="17"/>
      <c r="O1766" s="6" t="s">
        <v>26885</v>
      </c>
    </row>
    <row r="1767" spans="1:16" hidden="1" x14ac:dyDescent="0.25">
      <c r="A1767" s="6">
        <v>1766</v>
      </c>
      <c r="B1767" s="6" t="s">
        <v>26890</v>
      </c>
      <c r="C1767" s="6" t="s">
        <v>16310</v>
      </c>
      <c r="D1767" s="6" t="s">
        <v>16204</v>
      </c>
      <c r="E1767" s="6" t="s">
        <v>19343</v>
      </c>
      <c r="F1767" s="6" t="s">
        <v>14</v>
      </c>
      <c r="G1767" s="6" t="s">
        <v>19344</v>
      </c>
      <c r="H1767" s="6" t="s">
        <v>19345</v>
      </c>
      <c r="I1767" s="6" t="s">
        <v>19345</v>
      </c>
      <c r="J1767" s="6"/>
      <c r="K1767" s="6">
        <v>0</v>
      </c>
      <c r="L1767" s="6"/>
      <c r="M1767" s="6"/>
      <c r="N1767" s="17"/>
      <c r="O1767" s="6" t="s">
        <v>26885</v>
      </c>
    </row>
    <row r="1768" spans="1:16" hidden="1" x14ac:dyDescent="0.25">
      <c r="A1768" s="6">
        <v>1767</v>
      </c>
      <c r="B1768" s="6" t="s">
        <v>26890</v>
      </c>
      <c r="C1768" s="6" t="s">
        <v>16310</v>
      </c>
      <c r="D1768" s="6" t="s">
        <v>16204</v>
      </c>
      <c r="E1768" s="6" t="s">
        <v>19346</v>
      </c>
      <c r="F1768" s="6" t="s">
        <v>1635</v>
      </c>
      <c r="G1768" s="6" t="s">
        <v>19347</v>
      </c>
      <c r="H1768" s="6"/>
      <c r="I1768" s="6" t="s">
        <v>19325</v>
      </c>
      <c r="J1768" s="6"/>
      <c r="K1768" s="6">
        <v>0</v>
      </c>
      <c r="L1768" s="6"/>
      <c r="M1768" s="6"/>
      <c r="N1768" s="17"/>
      <c r="O1768" s="20" t="s">
        <v>27339</v>
      </c>
      <c r="P1768" s="20" t="s">
        <v>27340</v>
      </c>
    </row>
    <row r="1769" spans="1:16" hidden="1" x14ac:dyDescent="0.25">
      <c r="A1769" s="6">
        <v>1768</v>
      </c>
      <c r="B1769" s="6" t="s">
        <v>26890</v>
      </c>
      <c r="C1769" s="6" t="s">
        <v>16310</v>
      </c>
      <c r="D1769" s="6" t="s">
        <v>16204</v>
      </c>
      <c r="E1769" s="6" t="s">
        <v>19348</v>
      </c>
      <c r="F1769" s="6" t="s">
        <v>14</v>
      </c>
      <c r="G1769" s="6" t="s">
        <v>19349</v>
      </c>
      <c r="H1769" s="6"/>
      <c r="I1769" s="6" t="s">
        <v>19348</v>
      </c>
      <c r="J1769" s="6"/>
      <c r="K1769" s="6">
        <v>0</v>
      </c>
      <c r="L1769" s="6"/>
      <c r="M1769" s="6"/>
      <c r="N1769" s="17"/>
      <c r="O1769" s="6" t="s">
        <v>26885</v>
      </c>
    </row>
    <row r="1770" spans="1:16" hidden="1" x14ac:dyDescent="0.25">
      <c r="A1770" s="6">
        <v>1769</v>
      </c>
      <c r="B1770" s="6" t="s">
        <v>26890</v>
      </c>
      <c r="C1770" s="6" t="s">
        <v>16310</v>
      </c>
      <c r="D1770" s="6" t="s">
        <v>16204</v>
      </c>
      <c r="E1770" s="6" t="s">
        <v>19350</v>
      </c>
      <c r="F1770" s="6" t="s">
        <v>14</v>
      </c>
      <c r="G1770" s="6" t="s">
        <v>19351</v>
      </c>
      <c r="H1770" s="6"/>
      <c r="I1770" s="6" t="s">
        <v>19350</v>
      </c>
      <c r="J1770" s="6"/>
      <c r="K1770" s="6">
        <v>0</v>
      </c>
      <c r="L1770" s="6"/>
      <c r="M1770" s="6"/>
      <c r="N1770" s="17"/>
      <c r="O1770" s="6" t="s">
        <v>26885</v>
      </c>
    </row>
    <row r="1771" spans="1:16" hidden="1" x14ac:dyDescent="0.25">
      <c r="A1771" s="6">
        <v>1770</v>
      </c>
      <c r="B1771" s="6" t="s">
        <v>26890</v>
      </c>
      <c r="C1771" s="6" t="s">
        <v>16310</v>
      </c>
      <c r="D1771" s="6" t="s">
        <v>16204</v>
      </c>
      <c r="E1771" s="6" t="s">
        <v>19352</v>
      </c>
      <c r="F1771" s="6" t="s">
        <v>14</v>
      </c>
      <c r="G1771" s="6" t="s">
        <v>19353</v>
      </c>
      <c r="H1771" s="6"/>
      <c r="I1771" s="6" t="s">
        <v>19352</v>
      </c>
      <c r="J1771" s="6"/>
      <c r="K1771" s="6">
        <v>0</v>
      </c>
      <c r="L1771" s="6"/>
      <c r="M1771" s="6"/>
      <c r="N1771" s="17"/>
      <c r="O1771" s="6" t="s">
        <v>26885</v>
      </c>
    </row>
    <row r="1772" spans="1:16" hidden="1" x14ac:dyDescent="0.25">
      <c r="A1772" s="6">
        <v>1771</v>
      </c>
      <c r="B1772" s="6" t="s">
        <v>26890</v>
      </c>
      <c r="C1772" s="6" t="s">
        <v>16310</v>
      </c>
      <c r="D1772" s="6" t="s">
        <v>16204</v>
      </c>
      <c r="E1772" s="6" t="s">
        <v>19354</v>
      </c>
      <c r="F1772" s="6" t="s">
        <v>14</v>
      </c>
      <c r="G1772" s="6" t="s">
        <v>19355</v>
      </c>
      <c r="H1772" s="6"/>
      <c r="I1772" s="6" t="s">
        <v>19354</v>
      </c>
      <c r="J1772" s="6"/>
      <c r="K1772" s="6">
        <v>0</v>
      </c>
      <c r="L1772" s="6"/>
      <c r="M1772" s="6"/>
      <c r="N1772" s="17"/>
      <c r="O1772" s="6" t="s">
        <v>26885</v>
      </c>
    </row>
    <row r="1773" spans="1:16" hidden="1" x14ac:dyDescent="0.25">
      <c r="A1773" s="6">
        <v>1772</v>
      </c>
      <c r="B1773" s="6" t="s">
        <v>26890</v>
      </c>
      <c r="C1773" s="6" t="s">
        <v>16310</v>
      </c>
      <c r="D1773" s="6" t="s">
        <v>16204</v>
      </c>
      <c r="E1773" s="6" t="s">
        <v>19356</v>
      </c>
      <c r="F1773" s="6" t="s">
        <v>14</v>
      </c>
      <c r="G1773" s="6" t="s">
        <v>19357</v>
      </c>
      <c r="H1773" s="6"/>
      <c r="I1773" s="6" t="s">
        <v>19356</v>
      </c>
      <c r="J1773" s="6"/>
      <c r="K1773" s="6">
        <v>0</v>
      </c>
      <c r="L1773" s="6"/>
      <c r="M1773" s="6"/>
      <c r="N1773" s="17"/>
      <c r="O1773" s="6" t="s">
        <v>26885</v>
      </c>
    </row>
    <row r="1774" spans="1:16" hidden="1" x14ac:dyDescent="0.25">
      <c r="A1774" s="6">
        <v>1773</v>
      </c>
      <c r="B1774" s="6" t="s">
        <v>26890</v>
      </c>
      <c r="C1774" s="6" t="s">
        <v>16310</v>
      </c>
      <c r="D1774" s="6" t="s">
        <v>16204</v>
      </c>
      <c r="E1774" s="6" t="s">
        <v>19358</v>
      </c>
      <c r="F1774" s="6" t="s">
        <v>14</v>
      </c>
      <c r="G1774" s="6" t="s">
        <v>19359</v>
      </c>
      <c r="H1774" s="6"/>
      <c r="I1774" s="6" t="s">
        <v>19358</v>
      </c>
      <c r="J1774" s="6"/>
      <c r="K1774" s="6">
        <v>0</v>
      </c>
      <c r="L1774" s="6"/>
      <c r="M1774" s="6"/>
      <c r="N1774" s="17"/>
      <c r="O1774" s="6" t="s">
        <v>26885</v>
      </c>
    </row>
    <row r="1775" spans="1:16" hidden="1" x14ac:dyDescent="0.25">
      <c r="A1775" s="6">
        <v>1774</v>
      </c>
      <c r="B1775" s="6" t="s">
        <v>26890</v>
      </c>
      <c r="C1775" s="6" t="s">
        <v>16310</v>
      </c>
      <c r="D1775" s="6" t="s">
        <v>16204</v>
      </c>
      <c r="E1775" s="6" t="s">
        <v>19360</v>
      </c>
      <c r="F1775" s="6" t="s">
        <v>1635</v>
      </c>
      <c r="G1775" s="6" t="s">
        <v>19361</v>
      </c>
      <c r="H1775" s="6"/>
      <c r="I1775" s="6" t="s">
        <v>19362</v>
      </c>
      <c r="J1775" s="6"/>
      <c r="K1775" s="6">
        <v>0</v>
      </c>
      <c r="L1775" s="6"/>
      <c r="M1775" s="6"/>
      <c r="N1775" s="17"/>
      <c r="O1775" s="21" t="s">
        <v>27341</v>
      </c>
      <c r="P1775" s="20" t="s">
        <v>27342</v>
      </c>
    </row>
    <row r="1776" spans="1:16" hidden="1" x14ac:dyDescent="0.25">
      <c r="A1776" s="6">
        <v>1775</v>
      </c>
      <c r="B1776" s="6" t="s">
        <v>26890</v>
      </c>
      <c r="C1776" s="6" t="s">
        <v>16310</v>
      </c>
      <c r="D1776" s="6" t="s">
        <v>16204</v>
      </c>
      <c r="E1776" s="6" t="s">
        <v>19363</v>
      </c>
      <c r="F1776" s="6" t="s">
        <v>14</v>
      </c>
      <c r="G1776" s="6" t="s">
        <v>19364</v>
      </c>
      <c r="H1776" s="6" t="s">
        <v>19365</v>
      </c>
      <c r="I1776" s="6" t="s">
        <v>19366</v>
      </c>
      <c r="J1776" s="6"/>
      <c r="K1776" s="6">
        <v>0</v>
      </c>
      <c r="L1776" s="6"/>
      <c r="M1776" s="6"/>
      <c r="N1776" s="17"/>
      <c r="O1776" s="6" t="s">
        <v>26885</v>
      </c>
    </row>
    <row r="1777" spans="1:16" hidden="1" x14ac:dyDescent="0.25">
      <c r="A1777" s="6">
        <v>1776</v>
      </c>
      <c r="B1777" s="6" t="s">
        <v>26890</v>
      </c>
      <c r="C1777" s="6" t="s">
        <v>16310</v>
      </c>
      <c r="D1777" s="6" t="s">
        <v>16204</v>
      </c>
      <c r="E1777" s="6" t="s">
        <v>19367</v>
      </c>
      <c r="F1777" s="6" t="s">
        <v>1635</v>
      </c>
      <c r="G1777" s="6" t="s">
        <v>19368</v>
      </c>
      <c r="H1777" s="6"/>
      <c r="I1777" s="6" t="s">
        <v>19369</v>
      </c>
      <c r="J1777" s="6"/>
      <c r="K1777" s="6">
        <v>0</v>
      </c>
      <c r="L1777" s="6"/>
      <c r="M1777" s="6"/>
      <c r="N1777" s="17"/>
      <c r="O1777" s="21" t="s">
        <v>27343</v>
      </c>
      <c r="P1777" s="6" t="s">
        <v>27344</v>
      </c>
    </row>
    <row r="1778" spans="1:16" hidden="1" x14ac:dyDescent="0.25">
      <c r="A1778" s="6">
        <v>1777</v>
      </c>
      <c r="B1778" s="6" t="s">
        <v>26890</v>
      </c>
      <c r="C1778" s="6" t="s">
        <v>16310</v>
      </c>
      <c r="D1778" s="6" t="s">
        <v>16204</v>
      </c>
      <c r="E1778" s="6" t="s">
        <v>19370</v>
      </c>
      <c r="F1778" s="6" t="s">
        <v>14</v>
      </c>
      <c r="G1778" s="6" t="s">
        <v>19371</v>
      </c>
      <c r="H1778" s="6"/>
      <c r="I1778" s="6" t="s">
        <v>19372</v>
      </c>
      <c r="J1778" s="6"/>
      <c r="K1778" s="6">
        <v>0</v>
      </c>
      <c r="L1778" s="6"/>
      <c r="M1778" s="6"/>
      <c r="N1778" s="17"/>
      <c r="O1778" s="21" t="s">
        <v>27345</v>
      </c>
      <c r="P1778" s="20" t="s">
        <v>27346</v>
      </c>
    </row>
    <row r="1779" spans="1:16" hidden="1" x14ac:dyDescent="0.25">
      <c r="A1779" s="6">
        <v>1778</v>
      </c>
      <c r="B1779" s="6" t="s">
        <v>26890</v>
      </c>
      <c r="C1779" s="6" t="s">
        <v>16310</v>
      </c>
      <c r="D1779" s="6" t="s">
        <v>16204</v>
      </c>
      <c r="E1779" s="6" t="s">
        <v>19373</v>
      </c>
      <c r="F1779" s="6" t="s">
        <v>14</v>
      </c>
      <c r="G1779" s="6" t="s">
        <v>19374</v>
      </c>
      <c r="H1779" s="6" t="s">
        <v>19375</v>
      </c>
      <c r="I1779" s="6" t="s">
        <v>19376</v>
      </c>
      <c r="J1779" s="6"/>
      <c r="K1779" s="6">
        <v>0</v>
      </c>
      <c r="L1779" s="6"/>
      <c r="M1779" s="6"/>
      <c r="N1779" s="17"/>
      <c r="O1779" s="20" t="s">
        <v>27347</v>
      </c>
      <c r="P1779" s="20" t="s">
        <v>27348</v>
      </c>
    </row>
    <row r="1780" spans="1:16" hidden="1" x14ac:dyDescent="0.25">
      <c r="A1780" s="6">
        <v>1779</v>
      </c>
      <c r="B1780" s="6" t="s">
        <v>26890</v>
      </c>
      <c r="C1780" s="6" t="s">
        <v>16310</v>
      </c>
      <c r="D1780" s="6" t="s">
        <v>16204</v>
      </c>
      <c r="E1780" s="6" t="s">
        <v>19377</v>
      </c>
      <c r="F1780" s="6" t="s">
        <v>14</v>
      </c>
      <c r="G1780" s="6" t="s">
        <v>19378</v>
      </c>
      <c r="H1780" s="6" t="s">
        <v>19379</v>
      </c>
      <c r="I1780" s="6" t="s">
        <v>19380</v>
      </c>
      <c r="J1780" s="6"/>
      <c r="K1780" s="6">
        <v>0</v>
      </c>
      <c r="L1780" s="6"/>
      <c r="M1780" s="6"/>
      <c r="N1780" s="17"/>
      <c r="O1780" s="6" t="s">
        <v>26885</v>
      </c>
    </row>
    <row r="1781" spans="1:16" hidden="1" x14ac:dyDescent="0.25">
      <c r="A1781" s="6">
        <v>1780</v>
      </c>
      <c r="B1781" s="6" t="s">
        <v>26890</v>
      </c>
      <c r="C1781" s="6" t="s">
        <v>16310</v>
      </c>
      <c r="D1781" s="6" t="s">
        <v>16204</v>
      </c>
      <c r="E1781" s="6" t="s">
        <v>19377</v>
      </c>
      <c r="F1781" s="6" t="s">
        <v>14</v>
      </c>
      <c r="G1781" s="6" t="s">
        <v>19381</v>
      </c>
      <c r="H1781" s="6" t="s">
        <v>19382</v>
      </c>
      <c r="I1781" s="6" t="s">
        <v>19380</v>
      </c>
      <c r="J1781" s="6"/>
      <c r="K1781" s="6">
        <v>0</v>
      </c>
      <c r="L1781" s="6"/>
      <c r="M1781" s="6"/>
      <c r="N1781" s="17"/>
      <c r="O1781" s="6" t="s">
        <v>26885</v>
      </c>
    </row>
    <row r="1782" spans="1:16" hidden="1" x14ac:dyDescent="0.25">
      <c r="A1782" s="6">
        <v>1781</v>
      </c>
      <c r="B1782" s="6" t="s">
        <v>26890</v>
      </c>
      <c r="C1782" s="6" t="s">
        <v>16310</v>
      </c>
      <c r="D1782" s="6" t="s">
        <v>16204</v>
      </c>
      <c r="E1782" s="6" t="s">
        <v>19383</v>
      </c>
      <c r="F1782" s="6" t="s">
        <v>1635</v>
      </c>
      <c r="G1782" s="6" t="s">
        <v>19384</v>
      </c>
      <c r="H1782" s="6"/>
      <c r="I1782" s="6" t="s">
        <v>19385</v>
      </c>
      <c r="J1782" s="6"/>
      <c r="K1782" s="6">
        <v>0</v>
      </c>
      <c r="L1782" s="6"/>
      <c r="M1782" s="6"/>
      <c r="N1782" s="17"/>
      <c r="O1782" s="20" t="s">
        <v>27349</v>
      </c>
      <c r="P1782" s="20" t="s">
        <v>27350</v>
      </c>
    </row>
    <row r="1783" spans="1:16" hidden="1" x14ac:dyDescent="0.25">
      <c r="A1783" s="6">
        <v>1782</v>
      </c>
      <c r="B1783" s="6" t="s">
        <v>26890</v>
      </c>
      <c r="C1783" s="6" t="s">
        <v>16310</v>
      </c>
      <c r="D1783" s="6" t="s">
        <v>16204</v>
      </c>
      <c r="E1783" s="6" t="s">
        <v>19386</v>
      </c>
      <c r="F1783" s="6" t="s">
        <v>14</v>
      </c>
      <c r="G1783" s="6" t="s">
        <v>19387</v>
      </c>
      <c r="H1783" s="6" t="s">
        <v>19388</v>
      </c>
      <c r="I1783" s="6" t="s">
        <v>19388</v>
      </c>
      <c r="J1783" s="6"/>
      <c r="K1783" s="6">
        <v>0</v>
      </c>
      <c r="L1783" s="6"/>
      <c r="M1783" s="6"/>
      <c r="N1783" s="17"/>
      <c r="O1783" s="20" t="s">
        <v>27351</v>
      </c>
      <c r="P1783" s="21" t="s">
        <v>27352</v>
      </c>
    </row>
    <row r="1784" spans="1:16" hidden="1" x14ac:dyDescent="0.25">
      <c r="A1784" s="6">
        <v>1783</v>
      </c>
      <c r="B1784" s="6" t="s">
        <v>26890</v>
      </c>
      <c r="C1784" s="6" t="s">
        <v>16310</v>
      </c>
      <c r="D1784" s="6" t="s">
        <v>16204</v>
      </c>
      <c r="E1784" s="6" t="s">
        <v>19389</v>
      </c>
      <c r="F1784" s="6" t="s">
        <v>14</v>
      </c>
      <c r="G1784" s="6" t="s">
        <v>19390</v>
      </c>
      <c r="H1784" s="6" t="s">
        <v>19391</v>
      </c>
      <c r="I1784" s="6" t="s">
        <v>19392</v>
      </c>
      <c r="J1784" s="6"/>
      <c r="K1784" s="6">
        <v>0</v>
      </c>
      <c r="L1784" s="6"/>
      <c r="M1784" s="6"/>
      <c r="N1784" s="17"/>
      <c r="O1784" s="6" t="s">
        <v>26885</v>
      </c>
    </row>
    <row r="1785" spans="1:16" hidden="1" x14ac:dyDescent="0.25">
      <c r="A1785" s="6">
        <v>1784</v>
      </c>
      <c r="B1785" s="6" t="s">
        <v>26890</v>
      </c>
      <c r="C1785" s="6" t="s">
        <v>16310</v>
      </c>
      <c r="D1785" s="6" t="s">
        <v>16204</v>
      </c>
      <c r="E1785" s="6" t="s">
        <v>19393</v>
      </c>
      <c r="F1785" s="6" t="s">
        <v>14</v>
      </c>
      <c r="G1785" s="6" t="s">
        <v>19394</v>
      </c>
      <c r="H1785" s="6" t="s">
        <v>19395</v>
      </c>
      <c r="I1785" s="6" t="s">
        <v>19396</v>
      </c>
      <c r="J1785" s="6"/>
      <c r="K1785" s="6">
        <v>0</v>
      </c>
      <c r="L1785" s="6"/>
      <c r="M1785" s="6"/>
      <c r="N1785" s="17"/>
      <c r="O1785" s="21" t="s">
        <v>27353</v>
      </c>
      <c r="P1785" s="20" t="s">
        <v>27354</v>
      </c>
    </row>
    <row r="1786" spans="1:16" hidden="1" x14ac:dyDescent="0.25">
      <c r="A1786" s="6">
        <v>1785</v>
      </c>
      <c r="B1786" s="6" t="s">
        <v>26890</v>
      </c>
      <c r="C1786" s="6" t="s">
        <v>16310</v>
      </c>
      <c r="D1786" s="6" t="s">
        <v>16204</v>
      </c>
      <c r="E1786" s="6" t="s">
        <v>19397</v>
      </c>
      <c r="F1786" s="6" t="s">
        <v>14</v>
      </c>
      <c r="G1786" s="6" t="s">
        <v>19398</v>
      </c>
      <c r="H1786" s="6" t="s">
        <v>19399</v>
      </c>
      <c r="I1786" s="6" t="s">
        <v>19400</v>
      </c>
      <c r="J1786" s="6"/>
      <c r="K1786" s="6">
        <v>0</v>
      </c>
      <c r="L1786" s="6"/>
      <c r="M1786" s="6"/>
      <c r="N1786" s="17"/>
      <c r="O1786" s="6" t="s">
        <v>26885</v>
      </c>
    </row>
    <row r="1787" spans="1:16" hidden="1" x14ac:dyDescent="0.25">
      <c r="A1787" s="6">
        <v>1786</v>
      </c>
      <c r="B1787" s="6" t="s">
        <v>26890</v>
      </c>
      <c r="C1787" s="6" t="s">
        <v>16310</v>
      </c>
      <c r="D1787" s="6" t="s">
        <v>16204</v>
      </c>
      <c r="E1787" s="6" t="s">
        <v>19401</v>
      </c>
      <c r="F1787" s="6" t="s">
        <v>1635</v>
      </c>
      <c r="G1787" s="6" t="s">
        <v>17913</v>
      </c>
      <c r="H1787" s="6"/>
      <c r="I1787" s="6" t="s">
        <v>17914</v>
      </c>
      <c r="J1787" s="6"/>
      <c r="K1787" s="6">
        <v>0</v>
      </c>
      <c r="L1787" s="6"/>
      <c r="M1787" s="6"/>
      <c r="N1787" s="17"/>
      <c r="O1787" s="20" t="s">
        <v>27355</v>
      </c>
      <c r="P1787" s="20" t="s">
        <v>27356</v>
      </c>
    </row>
    <row r="1788" spans="1:16" hidden="1" x14ac:dyDescent="0.25">
      <c r="A1788" s="6">
        <v>1787</v>
      </c>
      <c r="B1788" s="6" t="s">
        <v>26890</v>
      </c>
      <c r="C1788" s="6" t="s">
        <v>16310</v>
      </c>
      <c r="D1788" s="6" t="s">
        <v>16204</v>
      </c>
      <c r="E1788" s="6" t="s">
        <v>19402</v>
      </c>
      <c r="F1788" s="6" t="s">
        <v>14</v>
      </c>
      <c r="G1788" s="6" t="s">
        <v>19403</v>
      </c>
      <c r="H1788" s="6"/>
      <c r="I1788" s="6" t="s">
        <v>19404</v>
      </c>
      <c r="J1788" s="6"/>
      <c r="K1788" s="6">
        <v>0</v>
      </c>
      <c r="L1788" s="6"/>
      <c r="M1788" s="6"/>
      <c r="N1788" s="17"/>
      <c r="O1788" s="6" t="s">
        <v>26885</v>
      </c>
    </row>
    <row r="1789" spans="1:16" hidden="1" x14ac:dyDescent="0.25">
      <c r="A1789" s="6">
        <v>1788</v>
      </c>
      <c r="B1789" s="6" t="s">
        <v>26890</v>
      </c>
      <c r="C1789" s="6" t="s">
        <v>16310</v>
      </c>
      <c r="D1789" s="6" t="s">
        <v>16204</v>
      </c>
      <c r="E1789" s="6" t="s">
        <v>19405</v>
      </c>
      <c r="F1789" s="6" t="s">
        <v>14</v>
      </c>
      <c r="G1789" s="6" t="s">
        <v>19406</v>
      </c>
      <c r="H1789" s="6"/>
      <c r="I1789" s="6" t="s">
        <v>19407</v>
      </c>
      <c r="J1789" s="6"/>
      <c r="K1789" s="6">
        <v>0</v>
      </c>
      <c r="L1789" s="6"/>
      <c r="M1789" s="6"/>
      <c r="N1789" s="17"/>
      <c r="O1789" s="20" t="s">
        <v>27357</v>
      </c>
      <c r="P1789" s="21" t="s">
        <v>27358</v>
      </c>
    </row>
    <row r="1790" spans="1:16" hidden="1" x14ac:dyDescent="0.25">
      <c r="A1790" s="6">
        <v>1789</v>
      </c>
      <c r="B1790" s="6" t="s">
        <v>26890</v>
      </c>
      <c r="C1790" s="6" t="s">
        <v>16310</v>
      </c>
      <c r="D1790" s="6" t="s">
        <v>16204</v>
      </c>
      <c r="E1790" s="6" t="s">
        <v>19405</v>
      </c>
      <c r="F1790" s="6" t="s">
        <v>14</v>
      </c>
      <c r="G1790" s="6" t="s">
        <v>19408</v>
      </c>
      <c r="H1790" s="6"/>
      <c r="I1790" s="6" t="s">
        <v>19407</v>
      </c>
      <c r="J1790" s="6"/>
      <c r="K1790" s="6">
        <v>0</v>
      </c>
      <c r="L1790" s="6"/>
      <c r="M1790" s="6"/>
      <c r="N1790" s="17"/>
      <c r="O1790" s="21" t="s">
        <v>27359</v>
      </c>
      <c r="P1790" s="20" t="s">
        <v>27360</v>
      </c>
    </row>
    <row r="1791" spans="1:16" hidden="1" x14ac:dyDescent="0.25">
      <c r="A1791" s="6">
        <v>1790</v>
      </c>
      <c r="B1791" s="6" t="s">
        <v>26890</v>
      </c>
      <c r="C1791" s="6" t="s">
        <v>16310</v>
      </c>
      <c r="D1791" s="6" t="s">
        <v>16204</v>
      </c>
      <c r="E1791" s="6" t="s">
        <v>19409</v>
      </c>
      <c r="F1791" s="6" t="s">
        <v>1635</v>
      </c>
      <c r="G1791" s="6" t="s">
        <v>19410</v>
      </c>
      <c r="H1791" s="6"/>
      <c r="I1791" s="6" t="s">
        <v>19411</v>
      </c>
      <c r="J1791" s="6"/>
      <c r="K1791" s="6">
        <v>0</v>
      </c>
      <c r="L1791" s="6"/>
      <c r="M1791" s="6"/>
      <c r="N1791" s="17"/>
      <c r="O1791" s="6" t="s">
        <v>26885</v>
      </c>
    </row>
    <row r="1792" spans="1:16" hidden="1" x14ac:dyDescent="0.25">
      <c r="A1792" s="6">
        <v>1791</v>
      </c>
      <c r="B1792" s="6" t="s">
        <v>26890</v>
      </c>
      <c r="C1792" s="6" t="s">
        <v>16310</v>
      </c>
      <c r="D1792" s="6" t="s">
        <v>16204</v>
      </c>
      <c r="E1792" s="6" t="s">
        <v>19412</v>
      </c>
      <c r="F1792" s="6" t="s">
        <v>14</v>
      </c>
      <c r="G1792" s="6" t="s">
        <v>19413</v>
      </c>
      <c r="H1792" s="6"/>
      <c r="I1792" s="6" t="s">
        <v>19414</v>
      </c>
      <c r="J1792" s="6"/>
      <c r="K1792" s="6">
        <v>0</v>
      </c>
      <c r="L1792" s="6"/>
      <c r="M1792" s="6"/>
      <c r="N1792" s="17"/>
      <c r="O1792" s="20" t="s">
        <v>27361</v>
      </c>
      <c r="P1792" s="6" t="s">
        <v>27362</v>
      </c>
    </row>
    <row r="1793" spans="1:16" hidden="1" x14ac:dyDescent="0.25">
      <c r="A1793" s="6">
        <v>1792</v>
      </c>
      <c r="B1793" s="6" t="s">
        <v>26890</v>
      </c>
      <c r="C1793" s="6" t="s">
        <v>16310</v>
      </c>
      <c r="D1793" s="6" t="s">
        <v>16204</v>
      </c>
      <c r="E1793" s="6" t="s">
        <v>19415</v>
      </c>
      <c r="F1793" s="6" t="s">
        <v>14</v>
      </c>
      <c r="G1793" s="6" t="s">
        <v>27086</v>
      </c>
      <c r="H1793" s="6"/>
      <c r="I1793" s="6" t="s">
        <v>27087</v>
      </c>
      <c r="J1793" s="6"/>
      <c r="K1793" s="6">
        <v>0</v>
      </c>
      <c r="L1793" s="6"/>
      <c r="M1793" s="6"/>
      <c r="N1793" s="17"/>
      <c r="O1793" s="6" t="s">
        <v>26885</v>
      </c>
    </row>
    <row r="1794" spans="1:16" hidden="1" x14ac:dyDescent="0.25">
      <c r="A1794" s="6">
        <v>1793</v>
      </c>
      <c r="B1794" s="6" t="s">
        <v>26890</v>
      </c>
      <c r="C1794" s="6" t="s">
        <v>16310</v>
      </c>
      <c r="D1794" s="6" t="s">
        <v>16204</v>
      </c>
      <c r="E1794" s="6" t="s">
        <v>19418</v>
      </c>
      <c r="F1794" s="6" t="s">
        <v>14</v>
      </c>
      <c r="G1794" s="6" t="s">
        <v>19419</v>
      </c>
      <c r="H1794" s="6"/>
      <c r="I1794" s="6"/>
      <c r="J1794" s="6"/>
      <c r="K1794" s="6">
        <v>0</v>
      </c>
      <c r="L1794" s="6"/>
      <c r="M1794" s="6"/>
      <c r="N1794" s="17"/>
      <c r="O1794" s="20" t="s">
        <v>27363</v>
      </c>
      <c r="P1794" s="6" t="s">
        <v>27364</v>
      </c>
    </row>
    <row r="1795" spans="1:16" hidden="1" x14ac:dyDescent="0.25">
      <c r="A1795" s="6">
        <v>1794</v>
      </c>
      <c r="B1795" s="6" t="s">
        <v>26890</v>
      </c>
      <c r="C1795" s="6" t="s">
        <v>16310</v>
      </c>
      <c r="D1795" s="6" t="s">
        <v>16204</v>
      </c>
      <c r="E1795" s="6" t="s">
        <v>19420</v>
      </c>
      <c r="F1795" s="6" t="s">
        <v>14</v>
      </c>
      <c r="G1795" s="6" t="s">
        <v>19421</v>
      </c>
      <c r="H1795" s="6"/>
      <c r="I1795" s="6"/>
      <c r="J1795" s="6"/>
      <c r="K1795" s="6">
        <v>0</v>
      </c>
      <c r="L1795" s="6"/>
      <c r="M1795" s="6"/>
      <c r="N1795" s="17"/>
      <c r="O1795" s="20" t="s">
        <v>27365</v>
      </c>
      <c r="P1795" s="20" t="s">
        <v>27366</v>
      </c>
    </row>
    <row r="1796" spans="1:16" hidden="1" x14ac:dyDescent="0.25">
      <c r="A1796" s="6">
        <v>1795</v>
      </c>
      <c r="B1796" s="6" t="s">
        <v>26890</v>
      </c>
      <c r="C1796" s="6" t="s">
        <v>16310</v>
      </c>
      <c r="D1796" s="6" t="s">
        <v>16204</v>
      </c>
      <c r="E1796" s="6" t="s">
        <v>19422</v>
      </c>
      <c r="F1796" s="6" t="s">
        <v>14</v>
      </c>
      <c r="G1796" s="6" t="s">
        <v>19423</v>
      </c>
      <c r="H1796" s="6"/>
      <c r="I1796" s="6" t="s">
        <v>19424</v>
      </c>
      <c r="J1796" s="6"/>
      <c r="K1796" s="6">
        <v>0</v>
      </c>
      <c r="L1796" s="6"/>
      <c r="M1796" s="6"/>
      <c r="N1796" s="17"/>
      <c r="O1796" s="6" t="s">
        <v>26885</v>
      </c>
    </row>
    <row r="1797" spans="1:16" hidden="1" x14ac:dyDescent="0.25">
      <c r="A1797" s="6">
        <v>1796</v>
      </c>
      <c r="B1797" s="6" t="s">
        <v>26890</v>
      </c>
      <c r="C1797" s="6" t="s">
        <v>16310</v>
      </c>
      <c r="D1797" s="6" t="s">
        <v>16204</v>
      </c>
      <c r="E1797" s="6" t="s">
        <v>19425</v>
      </c>
      <c r="F1797" s="6" t="s">
        <v>14</v>
      </c>
      <c r="G1797" s="6" t="s">
        <v>19426</v>
      </c>
      <c r="H1797" s="6"/>
      <c r="I1797" s="6" t="s">
        <v>19424</v>
      </c>
      <c r="J1797" s="6"/>
      <c r="K1797" s="6">
        <v>0</v>
      </c>
      <c r="L1797" s="6"/>
      <c r="M1797" s="6"/>
      <c r="N1797" s="17"/>
      <c r="O1797" s="20" t="s">
        <v>27367</v>
      </c>
      <c r="P1797" s="6" t="s">
        <v>27368</v>
      </c>
    </row>
    <row r="1798" spans="1:16" hidden="1" x14ac:dyDescent="0.25">
      <c r="A1798" s="6">
        <v>1797</v>
      </c>
      <c r="B1798" s="6" t="s">
        <v>26890</v>
      </c>
      <c r="C1798" s="6" t="s">
        <v>16310</v>
      </c>
      <c r="D1798" s="6" t="s">
        <v>16204</v>
      </c>
      <c r="E1798" s="6" t="s">
        <v>19427</v>
      </c>
      <c r="F1798" s="6" t="s">
        <v>14</v>
      </c>
      <c r="G1798" s="6" t="s">
        <v>19428</v>
      </c>
      <c r="H1798" s="6"/>
      <c r="I1798" s="6" t="s">
        <v>19429</v>
      </c>
      <c r="J1798" s="6"/>
      <c r="K1798" s="6">
        <v>0</v>
      </c>
      <c r="L1798" s="6"/>
      <c r="M1798" s="6"/>
      <c r="N1798" s="17"/>
      <c r="O1798" s="6" t="s">
        <v>26885</v>
      </c>
    </row>
    <row r="1799" spans="1:16" hidden="1" x14ac:dyDescent="0.25">
      <c r="A1799" s="6">
        <v>1798</v>
      </c>
      <c r="B1799" s="6" t="s">
        <v>26890</v>
      </c>
      <c r="C1799" s="6" t="s">
        <v>16310</v>
      </c>
      <c r="D1799" s="6" t="s">
        <v>16204</v>
      </c>
      <c r="E1799" s="6" t="s">
        <v>19430</v>
      </c>
      <c r="F1799" s="6" t="s">
        <v>14</v>
      </c>
      <c r="G1799" s="6" t="s">
        <v>19431</v>
      </c>
      <c r="H1799" s="6"/>
      <c r="I1799" s="6" t="s">
        <v>19432</v>
      </c>
      <c r="J1799" s="6"/>
      <c r="K1799" s="6">
        <v>0</v>
      </c>
      <c r="L1799" s="6"/>
      <c r="M1799" s="6"/>
      <c r="N1799" s="17"/>
      <c r="O1799" s="21" t="s">
        <v>27369</v>
      </c>
      <c r="P1799" s="20" t="s">
        <v>27370</v>
      </c>
    </row>
    <row r="1800" spans="1:16" hidden="1" x14ac:dyDescent="0.25">
      <c r="A1800" s="6">
        <v>1799</v>
      </c>
      <c r="B1800" s="6" t="s">
        <v>26890</v>
      </c>
      <c r="C1800" s="6" t="s">
        <v>16310</v>
      </c>
      <c r="D1800" s="6" t="s">
        <v>16204</v>
      </c>
      <c r="E1800" s="6" t="s">
        <v>19433</v>
      </c>
      <c r="F1800" s="6" t="s">
        <v>14</v>
      </c>
      <c r="G1800" s="6" t="s">
        <v>19434</v>
      </c>
      <c r="H1800" s="6"/>
      <c r="I1800" s="6" t="s">
        <v>19435</v>
      </c>
      <c r="J1800" s="6"/>
      <c r="K1800" s="6">
        <v>0</v>
      </c>
      <c r="L1800" s="6"/>
      <c r="M1800" s="6"/>
      <c r="N1800" s="17"/>
      <c r="O1800" s="20" t="s">
        <v>27371</v>
      </c>
      <c r="P1800" s="20" t="s">
        <v>27372</v>
      </c>
    </row>
    <row r="1801" spans="1:16" hidden="1" x14ac:dyDescent="0.25">
      <c r="A1801" s="6">
        <v>1800</v>
      </c>
      <c r="B1801" s="6" t="s">
        <v>26890</v>
      </c>
      <c r="C1801" s="6" t="s">
        <v>16310</v>
      </c>
      <c r="D1801" s="6" t="s">
        <v>16204</v>
      </c>
      <c r="E1801" s="6" t="s">
        <v>19436</v>
      </c>
      <c r="F1801" s="6" t="s">
        <v>1635</v>
      </c>
      <c r="G1801" s="6" t="s">
        <v>19437</v>
      </c>
      <c r="H1801" s="6"/>
      <c r="I1801" s="6" t="s">
        <v>19438</v>
      </c>
      <c r="J1801" s="6"/>
      <c r="K1801" s="6">
        <v>0</v>
      </c>
      <c r="L1801" s="6"/>
      <c r="M1801" s="6"/>
      <c r="N1801" s="17"/>
      <c r="O1801" s="20" t="s">
        <v>27373</v>
      </c>
      <c r="P1801" s="20" t="s">
        <v>27374</v>
      </c>
    </row>
    <row r="1802" spans="1:16" hidden="1" x14ac:dyDescent="0.25">
      <c r="A1802" s="6">
        <v>1801</v>
      </c>
      <c r="B1802" s="6" t="s">
        <v>26890</v>
      </c>
      <c r="C1802" s="6" t="s">
        <v>16310</v>
      </c>
      <c r="D1802" s="6" t="s">
        <v>16204</v>
      </c>
      <c r="E1802" s="6"/>
      <c r="F1802" s="6" t="s">
        <v>14</v>
      </c>
      <c r="G1802" s="6" t="s">
        <v>19439</v>
      </c>
      <c r="H1802" s="6" t="s">
        <v>19440</v>
      </c>
      <c r="I1802" s="6" t="s">
        <v>19414</v>
      </c>
      <c r="J1802" s="6"/>
      <c r="K1802" s="6">
        <v>0</v>
      </c>
      <c r="L1802" s="6"/>
      <c r="M1802" s="6"/>
      <c r="N1802" s="17"/>
      <c r="O1802" s="6" t="s">
        <v>26885</v>
      </c>
    </row>
    <row r="1803" spans="1:16" hidden="1" x14ac:dyDescent="0.25">
      <c r="A1803" s="6">
        <v>1802</v>
      </c>
      <c r="B1803" s="6" t="s">
        <v>26890</v>
      </c>
      <c r="C1803" s="6" t="s">
        <v>16310</v>
      </c>
      <c r="D1803" s="6" t="s">
        <v>16204</v>
      </c>
      <c r="E1803" s="6"/>
      <c r="F1803" s="6" t="s">
        <v>14</v>
      </c>
      <c r="G1803" s="6" t="s">
        <v>19441</v>
      </c>
      <c r="H1803" s="6" t="s">
        <v>19442</v>
      </c>
      <c r="I1803" s="6" t="s">
        <v>19417</v>
      </c>
      <c r="J1803" s="6"/>
      <c r="K1803" s="6">
        <v>0</v>
      </c>
      <c r="L1803" s="6"/>
      <c r="M1803" s="6"/>
      <c r="N1803" s="17"/>
      <c r="O1803" s="20" t="s">
        <v>27375</v>
      </c>
      <c r="P1803" s="20" t="s">
        <v>27376</v>
      </c>
    </row>
    <row r="1804" spans="1:16" hidden="1" x14ac:dyDescent="0.25">
      <c r="A1804" s="6">
        <v>1803</v>
      </c>
      <c r="B1804" s="6" t="s">
        <v>26890</v>
      </c>
      <c r="C1804" s="6" t="s">
        <v>16310</v>
      </c>
      <c r="D1804" s="6" t="s">
        <v>16204</v>
      </c>
      <c r="E1804" s="6"/>
      <c r="F1804" s="6" t="s">
        <v>14</v>
      </c>
      <c r="G1804" s="6" t="s">
        <v>19443</v>
      </c>
      <c r="H1804" s="6" t="s">
        <v>19442</v>
      </c>
      <c r="I1804" s="6" t="s">
        <v>27087</v>
      </c>
      <c r="J1804" s="6"/>
      <c r="K1804" s="6">
        <v>0</v>
      </c>
      <c r="L1804" s="6"/>
      <c r="M1804" s="6"/>
      <c r="N1804" s="17"/>
      <c r="O1804" s="20" t="s">
        <v>27377</v>
      </c>
      <c r="P1804" s="20" t="s">
        <v>27378</v>
      </c>
    </row>
    <row r="1805" spans="1:16" hidden="1" x14ac:dyDescent="0.25">
      <c r="A1805" s="6">
        <v>1804</v>
      </c>
      <c r="B1805" s="6" t="s">
        <v>26890</v>
      </c>
      <c r="C1805" s="6" t="s">
        <v>16310</v>
      </c>
      <c r="D1805" s="6" t="s">
        <v>16204</v>
      </c>
      <c r="E1805" s="6"/>
      <c r="F1805" s="6" t="s">
        <v>14</v>
      </c>
      <c r="G1805" s="6" t="s">
        <v>19444</v>
      </c>
      <c r="H1805" s="6" t="s">
        <v>19445</v>
      </c>
      <c r="I1805" s="6" t="s">
        <v>19446</v>
      </c>
      <c r="J1805" s="6"/>
      <c r="K1805" s="6">
        <v>0</v>
      </c>
      <c r="L1805" s="6"/>
      <c r="M1805" s="6"/>
      <c r="N1805" s="17"/>
      <c r="O1805" s="6" t="s">
        <v>26885</v>
      </c>
    </row>
    <row r="1806" spans="1:16" hidden="1" x14ac:dyDescent="0.25">
      <c r="A1806" s="6">
        <v>1805</v>
      </c>
      <c r="B1806" s="6" t="s">
        <v>26890</v>
      </c>
      <c r="C1806" s="6" t="s">
        <v>16310</v>
      </c>
      <c r="D1806" s="6" t="s">
        <v>16204</v>
      </c>
      <c r="E1806" s="6"/>
      <c r="F1806" s="6" t="s">
        <v>14</v>
      </c>
      <c r="G1806" s="6" t="s">
        <v>19447</v>
      </c>
      <c r="H1806" s="6" t="s">
        <v>325</v>
      </c>
      <c r="I1806" s="6" t="s">
        <v>19446</v>
      </c>
      <c r="J1806" s="6"/>
      <c r="K1806" s="6">
        <v>0</v>
      </c>
      <c r="L1806" s="6"/>
      <c r="M1806" s="6"/>
      <c r="N1806" s="17"/>
      <c r="O1806" s="6" t="s">
        <v>26885</v>
      </c>
    </row>
    <row r="1807" spans="1:16" hidden="1" x14ac:dyDescent="0.25">
      <c r="A1807" s="6">
        <v>1806</v>
      </c>
      <c r="B1807" s="6" t="s">
        <v>26890</v>
      </c>
      <c r="C1807" s="6" t="s">
        <v>16310</v>
      </c>
      <c r="D1807" s="6" t="s">
        <v>16204</v>
      </c>
      <c r="E1807" s="6"/>
      <c r="F1807" s="6" t="s">
        <v>14</v>
      </c>
      <c r="G1807" s="6" t="s">
        <v>19448</v>
      </c>
      <c r="H1807" s="6" t="s">
        <v>19446</v>
      </c>
      <c r="I1807" s="6" t="s">
        <v>19446</v>
      </c>
      <c r="J1807" s="6"/>
      <c r="K1807" s="6">
        <v>0</v>
      </c>
      <c r="L1807" s="6"/>
      <c r="M1807" s="6"/>
      <c r="N1807" s="17"/>
      <c r="O1807" s="21" t="s">
        <v>27379</v>
      </c>
      <c r="P1807" s="20" t="s">
        <v>27380</v>
      </c>
    </row>
    <row r="1808" spans="1:16" hidden="1" x14ac:dyDescent="0.25">
      <c r="A1808" s="6">
        <v>1807</v>
      </c>
      <c r="B1808" s="6" t="s">
        <v>26890</v>
      </c>
      <c r="C1808" s="6" t="s">
        <v>16310</v>
      </c>
      <c r="D1808" s="6" t="s">
        <v>16204</v>
      </c>
      <c r="E1808" s="6"/>
      <c r="F1808" s="6" t="s">
        <v>14</v>
      </c>
      <c r="G1808" s="6" t="s">
        <v>19449</v>
      </c>
      <c r="H1808" s="6" t="s">
        <v>19446</v>
      </c>
      <c r="I1808" s="6" t="s">
        <v>19446</v>
      </c>
      <c r="J1808" s="6"/>
      <c r="K1808" s="6">
        <v>0</v>
      </c>
      <c r="L1808" s="6"/>
      <c r="M1808" s="6"/>
      <c r="N1808" s="17"/>
      <c r="O1808" s="21" t="s">
        <v>27379</v>
      </c>
      <c r="P1808" s="20" t="s">
        <v>27380</v>
      </c>
    </row>
    <row r="1809" spans="1:16" hidden="1" x14ac:dyDescent="0.25">
      <c r="A1809" s="6">
        <v>1808</v>
      </c>
      <c r="B1809" s="6" t="s">
        <v>26890</v>
      </c>
      <c r="C1809" s="6" t="s">
        <v>16310</v>
      </c>
      <c r="D1809" s="6" t="s">
        <v>16204</v>
      </c>
      <c r="E1809" s="6"/>
      <c r="F1809" s="6" t="s">
        <v>14</v>
      </c>
      <c r="G1809" s="6" t="s">
        <v>19450</v>
      </c>
      <c r="H1809" s="6" t="s">
        <v>19451</v>
      </c>
      <c r="I1809" s="6" t="s">
        <v>19451</v>
      </c>
      <c r="J1809" s="6"/>
      <c r="K1809" s="6">
        <v>0</v>
      </c>
      <c r="L1809" s="6"/>
      <c r="M1809" s="6"/>
      <c r="N1809" s="17"/>
      <c r="O1809" s="6" t="s">
        <v>26885</v>
      </c>
    </row>
    <row r="1810" spans="1:16" hidden="1" x14ac:dyDescent="0.25">
      <c r="A1810" s="6">
        <v>1809</v>
      </c>
      <c r="B1810" s="6" t="s">
        <v>26890</v>
      </c>
      <c r="C1810" s="6" t="s">
        <v>16310</v>
      </c>
      <c r="D1810" s="6" t="s">
        <v>16204</v>
      </c>
      <c r="E1810" s="6"/>
      <c r="F1810" s="6" t="s">
        <v>14</v>
      </c>
      <c r="G1810" s="6" t="s">
        <v>19452</v>
      </c>
      <c r="H1810" s="6" t="s">
        <v>19451</v>
      </c>
      <c r="I1810" s="6" t="s">
        <v>19451</v>
      </c>
      <c r="J1810" s="6"/>
      <c r="K1810" s="6">
        <v>0</v>
      </c>
      <c r="L1810" s="6"/>
      <c r="M1810" s="6"/>
      <c r="N1810" s="17"/>
      <c r="O1810" s="20" t="s">
        <v>27381</v>
      </c>
      <c r="P1810" s="20" t="s">
        <v>27382</v>
      </c>
    </row>
    <row r="1811" spans="1:16" hidden="1" x14ac:dyDescent="0.25">
      <c r="A1811" s="6">
        <v>1810</v>
      </c>
      <c r="B1811" s="6" t="s">
        <v>26890</v>
      </c>
      <c r="C1811" s="6" t="s">
        <v>16310</v>
      </c>
      <c r="D1811" s="6" t="s">
        <v>16204</v>
      </c>
      <c r="E1811" s="6"/>
      <c r="F1811" s="6" t="s">
        <v>14</v>
      </c>
      <c r="G1811" s="6" t="s">
        <v>19453</v>
      </c>
      <c r="H1811" s="6"/>
      <c r="I1811" s="6" t="s">
        <v>19454</v>
      </c>
      <c r="J1811" s="6"/>
      <c r="K1811" s="6">
        <v>0</v>
      </c>
      <c r="L1811" s="6"/>
      <c r="M1811" s="6"/>
      <c r="N1811" s="17"/>
      <c r="O1811" s="21" t="s">
        <v>27383</v>
      </c>
      <c r="P1811" s="20" t="s">
        <v>27384</v>
      </c>
    </row>
    <row r="1812" spans="1:16" hidden="1" x14ac:dyDescent="0.25">
      <c r="A1812" s="6">
        <v>1811</v>
      </c>
      <c r="B1812" s="6" t="s">
        <v>26890</v>
      </c>
      <c r="C1812" s="6" t="s">
        <v>16310</v>
      </c>
      <c r="D1812" s="6" t="s">
        <v>16204</v>
      </c>
      <c r="E1812" s="6"/>
      <c r="F1812" s="6" t="s">
        <v>14</v>
      </c>
      <c r="G1812" s="6" t="s">
        <v>19455</v>
      </c>
      <c r="H1812" s="6" t="s">
        <v>5298</v>
      </c>
      <c r="I1812" s="6" t="s">
        <v>19454</v>
      </c>
      <c r="J1812" s="6"/>
      <c r="K1812" s="6">
        <v>0</v>
      </c>
      <c r="L1812" s="6"/>
      <c r="M1812" s="6"/>
      <c r="N1812" s="17"/>
      <c r="O1812" s="20" t="s">
        <v>27385</v>
      </c>
      <c r="P1812" s="20" t="s">
        <v>27386</v>
      </c>
    </row>
    <row r="1813" spans="1:16" hidden="1" x14ac:dyDescent="0.25">
      <c r="A1813" s="6">
        <v>1812</v>
      </c>
      <c r="B1813" s="6" t="s">
        <v>26890</v>
      </c>
      <c r="C1813" s="6" t="s">
        <v>16310</v>
      </c>
      <c r="D1813" s="6" t="s">
        <v>16204</v>
      </c>
      <c r="E1813" s="6" t="s">
        <v>19454</v>
      </c>
      <c r="F1813" s="6" t="s">
        <v>14</v>
      </c>
      <c r="G1813" s="6" t="s">
        <v>19456</v>
      </c>
      <c r="H1813" s="6" t="s">
        <v>5298</v>
      </c>
      <c r="I1813" s="6" t="s">
        <v>19454</v>
      </c>
      <c r="J1813" s="6"/>
      <c r="K1813" s="6">
        <v>0</v>
      </c>
      <c r="L1813" s="6"/>
      <c r="M1813" s="6"/>
      <c r="N1813" s="17"/>
      <c r="O1813" s="20" t="s">
        <v>27387</v>
      </c>
      <c r="P1813" s="6" t="s">
        <v>27388</v>
      </c>
    </row>
    <row r="1814" spans="1:16" hidden="1" x14ac:dyDescent="0.25">
      <c r="A1814" s="6">
        <v>1813</v>
      </c>
      <c r="B1814" s="6" t="s">
        <v>26890</v>
      </c>
      <c r="C1814" s="6" t="s">
        <v>16310</v>
      </c>
      <c r="D1814" s="6" t="s">
        <v>16204</v>
      </c>
      <c r="E1814" s="6" t="s">
        <v>19457</v>
      </c>
      <c r="F1814" s="6" t="s">
        <v>1635</v>
      </c>
      <c r="G1814" s="6" t="s">
        <v>19456</v>
      </c>
      <c r="H1814" s="6"/>
      <c r="I1814" s="6" t="s">
        <v>19454</v>
      </c>
      <c r="J1814" s="6"/>
      <c r="K1814" s="6">
        <v>0</v>
      </c>
      <c r="L1814" s="6"/>
      <c r="M1814" s="6"/>
      <c r="N1814" s="17"/>
      <c r="O1814" s="20" t="s">
        <v>27387</v>
      </c>
      <c r="P1814" s="6" t="s">
        <v>27388</v>
      </c>
    </row>
    <row r="1815" spans="1:16" hidden="1" x14ac:dyDescent="0.25">
      <c r="A1815" s="6">
        <v>1814</v>
      </c>
      <c r="B1815" s="6" t="s">
        <v>26890</v>
      </c>
      <c r="C1815" s="6" t="s">
        <v>16310</v>
      </c>
      <c r="D1815" s="6" t="s">
        <v>16204</v>
      </c>
      <c r="E1815" s="6" t="s">
        <v>19458</v>
      </c>
      <c r="F1815" s="6" t="s">
        <v>14</v>
      </c>
      <c r="G1815" s="6" t="s">
        <v>19459</v>
      </c>
      <c r="H1815" s="6"/>
      <c r="I1815" s="6" t="s">
        <v>19460</v>
      </c>
      <c r="J1815" s="6"/>
      <c r="K1815" s="6">
        <v>0</v>
      </c>
      <c r="L1815" s="6"/>
      <c r="M1815" s="6"/>
      <c r="N1815" s="17"/>
      <c r="O1815" s="6" t="s">
        <v>26885</v>
      </c>
    </row>
    <row r="1816" spans="1:16" hidden="1" x14ac:dyDescent="0.25">
      <c r="A1816" s="6">
        <v>1815</v>
      </c>
      <c r="B1816" s="6" t="s">
        <v>26890</v>
      </c>
      <c r="C1816" s="6" t="s">
        <v>16310</v>
      </c>
      <c r="D1816" s="6" t="s">
        <v>16204</v>
      </c>
      <c r="E1816" s="6" t="s">
        <v>19461</v>
      </c>
      <c r="F1816" s="6" t="s">
        <v>14</v>
      </c>
      <c r="G1816" s="6" t="s">
        <v>19462</v>
      </c>
      <c r="H1816" s="6"/>
      <c r="I1816" s="6" t="s">
        <v>19463</v>
      </c>
      <c r="J1816" s="6"/>
      <c r="K1816" s="6">
        <v>0</v>
      </c>
      <c r="L1816" s="6"/>
      <c r="M1816" s="6"/>
      <c r="N1816" s="17"/>
      <c r="O1816" s="6" t="s">
        <v>26885</v>
      </c>
    </row>
    <row r="1817" spans="1:16" hidden="1" x14ac:dyDescent="0.25">
      <c r="A1817" s="6">
        <v>1816</v>
      </c>
      <c r="B1817" s="6" t="s">
        <v>26890</v>
      </c>
      <c r="C1817" s="6" t="s">
        <v>16310</v>
      </c>
      <c r="D1817" s="6" t="s">
        <v>16204</v>
      </c>
      <c r="E1817" s="6" t="s">
        <v>19464</v>
      </c>
      <c r="F1817" s="6" t="s">
        <v>14</v>
      </c>
      <c r="G1817" s="6" t="s">
        <v>19465</v>
      </c>
      <c r="H1817" s="6"/>
      <c r="I1817" s="6" t="s">
        <v>19466</v>
      </c>
      <c r="J1817" s="6"/>
      <c r="K1817" s="6">
        <v>0</v>
      </c>
      <c r="L1817" s="6"/>
      <c r="M1817" s="6"/>
      <c r="N1817" s="17"/>
      <c r="O1817" s="6" t="s">
        <v>26885</v>
      </c>
    </row>
    <row r="1818" spans="1:16" hidden="1" x14ac:dyDescent="0.25">
      <c r="A1818" s="6">
        <v>1817</v>
      </c>
      <c r="B1818" s="6" t="s">
        <v>26890</v>
      </c>
      <c r="C1818" s="6" t="s">
        <v>16310</v>
      </c>
      <c r="D1818" s="6" t="s">
        <v>16204</v>
      </c>
      <c r="E1818" s="6" t="s">
        <v>19467</v>
      </c>
      <c r="F1818" s="6" t="s">
        <v>14</v>
      </c>
      <c r="G1818" s="6" t="s">
        <v>19468</v>
      </c>
      <c r="H1818" s="6" t="s">
        <v>19469</v>
      </c>
      <c r="I1818" s="6" t="s">
        <v>19470</v>
      </c>
      <c r="J1818" s="6"/>
      <c r="K1818" s="6">
        <v>0</v>
      </c>
      <c r="L1818" s="6"/>
      <c r="M1818" s="6"/>
      <c r="N1818" s="17"/>
      <c r="O1818" s="6" t="s">
        <v>26885</v>
      </c>
    </row>
    <row r="1819" spans="1:16" hidden="1" x14ac:dyDescent="0.25">
      <c r="A1819" s="6">
        <v>1818</v>
      </c>
      <c r="B1819" s="6" t="s">
        <v>26890</v>
      </c>
      <c r="C1819" s="6" t="s">
        <v>16310</v>
      </c>
      <c r="D1819" s="6" t="s">
        <v>16204</v>
      </c>
      <c r="E1819" s="6" t="s">
        <v>19471</v>
      </c>
      <c r="F1819" s="6" t="s">
        <v>14</v>
      </c>
      <c r="G1819" s="6" t="s">
        <v>19472</v>
      </c>
      <c r="H1819" s="6" t="s">
        <v>19473</v>
      </c>
      <c r="I1819" s="6" t="s">
        <v>19474</v>
      </c>
      <c r="J1819" s="6"/>
      <c r="K1819" s="6">
        <v>0</v>
      </c>
      <c r="L1819" s="6"/>
      <c r="M1819" s="6"/>
      <c r="N1819" s="17"/>
      <c r="O1819" s="6" t="s">
        <v>26885</v>
      </c>
    </row>
    <row r="1820" spans="1:16" hidden="1" x14ac:dyDescent="0.25">
      <c r="A1820" s="6">
        <v>1819</v>
      </c>
      <c r="B1820" s="6" t="s">
        <v>26890</v>
      </c>
      <c r="C1820" s="6" t="s">
        <v>16310</v>
      </c>
      <c r="D1820" s="6" t="s">
        <v>16204</v>
      </c>
      <c r="E1820" s="6" t="s">
        <v>19475</v>
      </c>
      <c r="F1820" s="6" t="s">
        <v>14</v>
      </c>
      <c r="G1820" s="6" t="s">
        <v>19476</v>
      </c>
      <c r="H1820" s="6" t="s">
        <v>19477</v>
      </c>
      <c r="I1820" s="6" t="s">
        <v>19477</v>
      </c>
      <c r="J1820" s="6"/>
      <c r="K1820" s="6">
        <v>0</v>
      </c>
      <c r="L1820" s="6"/>
      <c r="M1820" s="6"/>
      <c r="N1820" s="17"/>
      <c r="O1820" s="6" t="s">
        <v>26885</v>
      </c>
    </row>
    <row r="1821" spans="1:16" hidden="1" x14ac:dyDescent="0.25">
      <c r="A1821" s="6">
        <v>1820</v>
      </c>
      <c r="B1821" s="6" t="s">
        <v>26890</v>
      </c>
      <c r="C1821" s="6" t="s">
        <v>16310</v>
      </c>
      <c r="D1821" s="6" t="s">
        <v>16204</v>
      </c>
      <c r="E1821" s="6" t="s">
        <v>19478</v>
      </c>
      <c r="F1821" s="6" t="s">
        <v>14</v>
      </c>
      <c r="G1821" s="6" t="s">
        <v>19479</v>
      </c>
      <c r="H1821" s="6" t="s">
        <v>19480</v>
      </c>
      <c r="I1821" s="6" t="s">
        <v>19480</v>
      </c>
      <c r="J1821" s="6"/>
      <c r="K1821" s="6">
        <v>0</v>
      </c>
      <c r="L1821" s="6"/>
      <c r="M1821" s="6"/>
      <c r="N1821" s="17"/>
      <c r="O1821" s="6" t="s">
        <v>26885</v>
      </c>
    </row>
    <row r="1822" spans="1:16" hidden="1" x14ac:dyDescent="0.25">
      <c r="A1822" s="6">
        <v>1821</v>
      </c>
      <c r="B1822" s="6" t="s">
        <v>26890</v>
      </c>
      <c r="C1822" s="6" t="s">
        <v>16310</v>
      </c>
      <c r="D1822" s="6" t="s">
        <v>16204</v>
      </c>
      <c r="E1822" s="6" t="s">
        <v>19481</v>
      </c>
      <c r="F1822" s="6" t="s">
        <v>14</v>
      </c>
      <c r="G1822" s="6" t="s">
        <v>19482</v>
      </c>
      <c r="H1822" s="6" t="s">
        <v>19483</v>
      </c>
      <c r="I1822" s="6" t="s">
        <v>19484</v>
      </c>
      <c r="J1822" s="6"/>
      <c r="K1822" s="6">
        <v>0</v>
      </c>
      <c r="L1822" s="6"/>
      <c r="M1822" s="6"/>
      <c r="N1822" s="17"/>
      <c r="O1822" s="6" t="s">
        <v>26885</v>
      </c>
    </row>
    <row r="1823" spans="1:16" hidden="1" x14ac:dyDescent="0.25">
      <c r="A1823" s="6">
        <v>1822</v>
      </c>
      <c r="B1823" s="6" t="s">
        <v>26890</v>
      </c>
      <c r="C1823" s="6" t="s">
        <v>16310</v>
      </c>
      <c r="D1823" s="6" t="s">
        <v>16204</v>
      </c>
      <c r="E1823" s="6" t="s">
        <v>19485</v>
      </c>
      <c r="F1823" s="6" t="s">
        <v>1635</v>
      </c>
      <c r="G1823" s="6" t="s">
        <v>19486</v>
      </c>
      <c r="H1823" s="6"/>
      <c r="I1823" s="6" t="s">
        <v>19487</v>
      </c>
      <c r="J1823" s="6"/>
      <c r="K1823" s="6">
        <v>0</v>
      </c>
      <c r="L1823" s="6"/>
      <c r="M1823" s="6"/>
      <c r="N1823" s="17"/>
      <c r="O1823" s="20" t="s">
        <v>27389</v>
      </c>
      <c r="P1823" s="6" t="s">
        <v>27390</v>
      </c>
    </row>
    <row r="1824" spans="1:16" hidden="1" x14ac:dyDescent="0.25">
      <c r="A1824" s="6">
        <v>1823</v>
      </c>
      <c r="B1824" s="6" t="s">
        <v>26890</v>
      </c>
      <c r="C1824" s="6" t="s">
        <v>16310</v>
      </c>
      <c r="D1824" s="6" t="s">
        <v>16204</v>
      </c>
      <c r="E1824" s="6" t="s">
        <v>19488</v>
      </c>
      <c r="F1824" s="6" t="s">
        <v>14</v>
      </c>
      <c r="G1824" s="6" t="s">
        <v>19489</v>
      </c>
      <c r="H1824" s="6"/>
      <c r="I1824" s="6"/>
      <c r="J1824" s="6"/>
      <c r="K1824" s="6">
        <v>0</v>
      </c>
      <c r="L1824" s="6"/>
      <c r="M1824" s="6"/>
      <c r="N1824" s="17"/>
      <c r="O1824" s="6" t="s">
        <v>26885</v>
      </c>
    </row>
    <row r="1825" spans="1:16" hidden="1" x14ac:dyDescent="0.25">
      <c r="A1825" s="6">
        <v>1824</v>
      </c>
      <c r="B1825" s="6" t="s">
        <v>26890</v>
      </c>
      <c r="C1825" s="6" t="s">
        <v>16310</v>
      </c>
      <c r="D1825" s="6" t="s">
        <v>16204</v>
      </c>
      <c r="E1825" s="6" t="s">
        <v>19490</v>
      </c>
      <c r="F1825" s="6" t="s">
        <v>14</v>
      </c>
      <c r="G1825" s="6" t="s">
        <v>19491</v>
      </c>
      <c r="H1825" s="6" t="s">
        <v>19492</v>
      </c>
      <c r="I1825" s="6" t="s">
        <v>19490</v>
      </c>
      <c r="J1825" s="6"/>
      <c r="K1825" s="6">
        <v>0</v>
      </c>
      <c r="L1825" s="6"/>
      <c r="M1825" s="6"/>
      <c r="N1825" s="17"/>
      <c r="O1825" s="6" t="s">
        <v>26885</v>
      </c>
    </row>
    <row r="1826" spans="1:16" hidden="1" x14ac:dyDescent="0.25">
      <c r="A1826" s="6">
        <v>1825</v>
      </c>
      <c r="B1826" s="6" t="s">
        <v>26890</v>
      </c>
      <c r="C1826" s="6" t="s">
        <v>16310</v>
      </c>
      <c r="D1826" s="6" t="s">
        <v>16204</v>
      </c>
      <c r="E1826" s="6" t="s">
        <v>19493</v>
      </c>
      <c r="F1826" s="6" t="s">
        <v>14</v>
      </c>
      <c r="G1826" s="6" t="s">
        <v>19494</v>
      </c>
      <c r="H1826" s="6" t="s">
        <v>19495</v>
      </c>
      <c r="I1826" s="6" t="s">
        <v>19493</v>
      </c>
      <c r="J1826" s="6"/>
      <c r="K1826" s="6">
        <v>0</v>
      </c>
      <c r="L1826" s="6"/>
      <c r="M1826" s="6"/>
      <c r="N1826" s="17"/>
      <c r="O1826" s="6" t="s">
        <v>26885</v>
      </c>
    </row>
    <row r="1827" spans="1:16" hidden="1" x14ac:dyDescent="0.25">
      <c r="A1827" s="6">
        <v>1826</v>
      </c>
      <c r="B1827" s="6" t="s">
        <v>26890</v>
      </c>
      <c r="C1827" s="6" t="s">
        <v>16310</v>
      </c>
      <c r="D1827" s="6" t="s">
        <v>16204</v>
      </c>
      <c r="E1827" s="6" t="s">
        <v>27088</v>
      </c>
      <c r="F1827" s="6" t="s">
        <v>14</v>
      </c>
      <c r="G1827" s="6" t="s">
        <v>19497</v>
      </c>
      <c r="H1827" s="6" t="s">
        <v>27391</v>
      </c>
      <c r="I1827" s="6" t="s">
        <v>27391</v>
      </c>
      <c r="J1827" s="6"/>
      <c r="K1827" s="6">
        <v>0</v>
      </c>
      <c r="L1827" s="6"/>
      <c r="M1827" s="6"/>
      <c r="N1827" s="17"/>
      <c r="O1827" s="20" t="s">
        <v>27392</v>
      </c>
      <c r="P1827" s="6" t="s">
        <v>27393</v>
      </c>
    </row>
    <row r="1828" spans="1:16" hidden="1" x14ac:dyDescent="0.25">
      <c r="A1828" s="6">
        <v>1827</v>
      </c>
      <c r="B1828" s="6" t="s">
        <v>26890</v>
      </c>
      <c r="C1828" s="6" t="s">
        <v>16310</v>
      </c>
      <c r="D1828" s="6" t="s">
        <v>16204</v>
      </c>
      <c r="E1828" s="6" t="s">
        <v>17491</v>
      </c>
      <c r="F1828" s="6" t="s">
        <v>14</v>
      </c>
      <c r="G1828" s="6" t="s">
        <v>19498</v>
      </c>
      <c r="H1828" s="6" t="s">
        <v>17491</v>
      </c>
      <c r="I1828" s="6" t="s">
        <v>17491</v>
      </c>
      <c r="J1828" s="6"/>
      <c r="K1828" s="6">
        <v>0</v>
      </c>
      <c r="L1828" s="6"/>
      <c r="M1828" s="6"/>
      <c r="N1828" s="17"/>
      <c r="O1828" s="20" t="s">
        <v>27394</v>
      </c>
      <c r="P1828" s="20" t="s">
        <v>27395</v>
      </c>
    </row>
    <row r="1829" spans="1:16" hidden="1" x14ac:dyDescent="0.25">
      <c r="A1829" s="6">
        <v>1828</v>
      </c>
      <c r="B1829" s="6" t="s">
        <v>26890</v>
      </c>
      <c r="C1829" s="6" t="s">
        <v>16310</v>
      </c>
      <c r="D1829" s="6" t="s">
        <v>16204</v>
      </c>
      <c r="E1829" s="6" t="s">
        <v>19499</v>
      </c>
      <c r="F1829" s="6" t="s">
        <v>1635</v>
      </c>
      <c r="G1829" s="6" t="s">
        <v>19500</v>
      </c>
      <c r="H1829" s="6"/>
      <c r="I1829" s="6" t="s">
        <v>19488</v>
      </c>
      <c r="J1829" s="6"/>
      <c r="K1829" s="6">
        <v>0</v>
      </c>
      <c r="L1829" s="6"/>
      <c r="M1829" s="6"/>
      <c r="N1829" s="17"/>
      <c r="O1829" s="6" t="s">
        <v>26885</v>
      </c>
    </row>
    <row r="1830" spans="1:16" hidden="1" x14ac:dyDescent="0.25">
      <c r="A1830" s="6">
        <v>1829</v>
      </c>
      <c r="B1830" s="6" t="s">
        <v>26890</v>
      </c>
      <c r="C1830" s="6" t="s">
        <v>16310</v>
      </c>
      <c r="D1830" s="6" t="s">
        <v>16204</v>
      </c>
      <c r="E1830" s="6" t="s">
        <v>19501</v>
      </c>
      <c r="F1830" s="6" t="s">
        <v>14</v>
      </c>
      <c r="G1830" s="6" t="s">
        <v>19502</v>
      </c>
      <c r="H1830" s="6"/>
      <c r="I1830" s="6" t="s">
        <v>19503</v>
      </c>
      <c r="J1830" s="6"/>
      <c r="K1830" s="6">
        <v>0</v>
      </c>
      <c r="L1830" s="6"/>
      <c r="M1830" s="6"/>
      <c r="N1830" s="17"/>
      <c r="O1830" s="20" t="s">
        <v>27396</v>
      </c>
      <c r="P1830" s="21" t="s">
        <v>27397</v>
      </c>
    </row>
    <row r="1831" spans="1:16" hidden="1" x14ac:dyDescent="0.25">
      <c r="A1831" s="6">
        <v>1830</v>
      </c>
      <c r="B1831" s="6" t="s">
        <v>26890</v>
      </c>
      <c r="C1831" s="6" t="s">
        <v>16310</v>
      </c>
      <c r="D1831" s="6" t="s">
        <v>16204</v>
      </c>
      <c r="E1831" s="6" t="s">
        <v>19504</v>
      </c>
      <c r="F1831" s="6" t="s">
        <v>14</v>
      </c>
      <c r="G1831" s="6" t="s">
        <v>19505</v>
      </c>
      <c r="H1831" s="6"/>
      <c r="I1831" s="6" t="s">
        <v>19506</v>
      </c>
      <c r="J1831" s="6"/>
      <c r="K1831" s="6">
        <v>0</v>
      </c>
      <c r="L1831" s="6"/>
      <c r="M1831" s="6"/>
      <c r="N1831" s="17"/>
      <c r="O1831" s="6" t="s">
        <v>26885</v>
      </c>
    </row>
    <row r="1832" spans="1:16" hidden="1" x14ac:dyDescent="0.25">
      <c r="A1832" s="6">
        <v>1831</v>
      </c>
      <c r="B1832" s="6" t="s">
        <v>26890</v>
      </c>
      <c r="C1832" s="6" t="s">
        <v>16310</v>
      </c>
      <c r="D1832" s="6" t="s">
        <v>16204</v>
      </c>
      <c r="E1832" s="6" t="s">
        <v>27089</v>
      </c>
      <c r="F1832" s="6" t="s">
        <v>14</v>
      </c>
      <c r="G1832" s="6" t="s">
        <v>19508</v>
      </c>
      <c r="H1832" s="6"/>
      <c r="I1832" s="6" t="s">
        <v>27090</v>
      </c>
      <c r="J1832" s="6"/>
      <c r="K1832" s="6">
        <v>0</v>
      </c>
      <c r="L1832" s="6"/>
      <c r="M1832" s="6"/>
      <c r="N1832" s="17"/>
      <c r="O1832" s="6" t="s">
        <v>26885</v>
      </c>
    </row>
    <row r="1833" spans="1:16" hidden="1" x14ac:dyDescent="0.25">
      <c r="A1833" s="6">
        <v>1832</v>
      </c>
      <c r="B1833" s="6" t="s">
        <v>26890</v>
      </c>
      <c r="C1833" s="6" t="s">
        <v>16310</v>
      </c>
      <c r="D1833" s="6" t="s">
        <v>16204</v>
      </c>
      <c r="E1833" s="6" t="s">
        <v>19510</v>
      </c>
      <c r="F1833" s="6" t="s">
        <v>14</v>
      </c>
      <c r="G1833" s="6" t="s">
        <v>19511</v>
      </c>
      <c r="H1833" s="6"/>
      <c r="I1833" s="6" t="s">
        <v>19512</v>
      </c>
      <c r="J1833" s="6"/>
      <c r="K1833" s="6">
        <v>0</v>
      </c>
      <c r="L1833" s="6"/>
      <c r="M1833" s="6"/>
      <c r="N1833" s="17"/>
      <c r="O1833" s="6" t="s">
        <v>26885</v>
      </c>
    </row>
    <row r="1834" spans="1:16" hidden="1" x14ac:dyDescent="0.25">
      <c r="A1834" s="6">
        <v>1833</v>
      </c>
      <c r="B1834" s="6" t="s">
        <v>26890</v>
      </c>
      <c r="C1834" s="6" t="s">
        <v>16310</v>
      </c>
      <c r="D1834" s="6" t="s">
        <v>16204</v>
      </c>
      <c r="E1834" s="6" t="s">
        <v>19513</v>
      </c>
      <c r="F1834" s="6" t="s">
        <v>14</v>
      </c>
      <c r="G1834" s="6" t="s">
        <v>19514</v>
      </c>
      <c r="H1834" s="6"/>
      <c r="I1834" s="6" t="s">
        <v>19515</v>
      </c>
      <c r="J1834" s="6"/>
      <c r="K1834" s="6">
        <v>0</v>
      </c>
      <c r="L1834" s="6"/>
      <c r="M1834" s="6"/>
      <c r="N1834" s="17"/>
      <c r="O1834" s="21" t="s">
        <v>27398</v>
      </c>
      <c r="P1834" s="20" t="s">
        <v>27399</v>
      </c>
    </row>
    <row r="1835" spans="1:16" hidden="1" x14ac:dyDescent="0.25">
      <c r="A1835" s="6">
        <v>1834</v>
      </c>
      <c r="B1835" s="6" t="s">
        <v>26890</v>
      </c>
      <c r="C1835" s="6" t="s">
        <v>16310</v>
      </c>
      <c r="D1835" s="6" t="s">
        <v>16204</v>
      </c>
      <c r="E1835" s="6" t="s">
        <v>19516</v>
      </c>
      <c r="F1835" s="6" t="s">
        <v>14</v>
      </c>
      <c r="G1835" s="6" t="s">
        <v>19517</v>
      </c>
      <c r="H1835" s="6"/>
      <c r="I1835" s="6" t="s">
        <v>19515</v>
      </c>
      <c r="J1835" s="6"/>
      <c r="K1835" s="6">
        <v>0</v>
      </c>
      <c r="L1835" s="6"/>
      <c r="M1835" s="6"/>
      <c r="N1835" s="17"/>
      <c r="O1835" s="20" t="s">
        <v>27400</v>
      </c>
      <c r="P1835" s="20" t="s">
        <v>27401</v>
      </c>
    </row>
    <row r="1836" spans="1:16" hidden="1" x14ac:dyDescent="0.25">
      <c r="A1836" s="6">
        <v>1835</v>
      </c>
      <c r="B1836" s="6" t="s">
        <v>26890</v>
      </c>
      <c r="C1836" s="6" t="s">
        <v>16310</v>
      </c>
      <c r="D1836" s="6" t="s">
        <v>16204</v>
      </c>
      <c r="E1836" s="6" t="s">
        <v>19518</v>
      </c>
      <c r="F1836" s="6" t="s">
        <v>14</v>
      </c>
      <c r="G1836" s="6" t="s">
        <v>27091</v>
      </c>
      <c r="H1836" s="6"/>
      <c r="I1836" s="6" t="s">
        <v>19520</v>
      </c>
      <c r="J1836" s="6"/>
      <c r="K1836" s="6">
        <v>0</v>
      </c>
      <c r="L1836" s="6"/>
      <c r="M1836" s="6"/>
      <c r="N1836" s="17"/>
      <c r="O1836" s="6" t="s">
        <v>26885</v>
      </c>
    </row>
    <row r="1837" spans="1:16" hidden="1" x14ac:dyDescent="0.25">
      <c r="A1837" s="6">
        <v>1836</v>
      </c>
      <c r="B1837" s="6" t="s">
        <v>26890</v>
      </c>
      <c r="C1837" s="6" t="s">
        <v>16310</v>
      </c>
      <c r="D1837" s="6" t="s">
        <v>16204</v>
      </c>
      <c r="E1837" s="6" t="s">
        <v>19521</v>
      </c>
      <c r="F1837" s="6" t="s">
        <v>14</v>
      </c>
      <c r="G1837" s="6" t="s">
        <v>19522</v>
      </c>
      <c r="H1837" s="6"/>
      <c r="I1837" s="6" t="s">
        <v>19523</v>
      </c>
      <c r="J1837" s="6"/>
      <c r="K1837" s="6">
        <v>0</v>
      </c>
      <c r="L1837" s="6"/>
      <c r="M1837" s="6"/>
      <c r="N1837" s="17"/>
      <c r="O1837" s="6" t="s">
        <v>26885</v>
      </c>
    </row>
    <row r="1838" spans="1:16" hidden="1" x14ac:dyDescent="0.25">
      <c r="A1838" s="6">
        <v>1837</v>
      </c>
      <c r="B1838" s="6" t="s">
        <v>26890</v>
      </c>
      <c r="C1838" s="6" t="s">
        <v>16310</v>
      </c>
      <c r="D1838" s="6" t="s">
        <v>16204</v>
      </c>
      <c r="E1838" s="6" t="s">
        <v>19524</v>
      </c>
      <c r="F1838" s="6" t="s">
        <v>14</v>
      </c>
      <c r="G1838" s="6" t="s">
        <v>19525</v>
      </c>
      <c r="H1838" s="6"/>
      <c r="I1838" s="6" t="s">
        <v>19526</v>
      </c>
      <c r="J1838" s="6"/>
      <c r="K1838" s="6">
        <v>0</v>
      </c>
      <c r="L1838" s="6"/>
      <c r="M1838" s="6"/>
      <c r="N1838" s="17"/>
      <c r="O1838" s="20" t="s">
        <v>27402</v>
      </c>
      <c r="P1838" s="20" t="s">
        <v>27403</v>
      </c>
    </row>
    <row r="1839" spans="1:16" hidden="1" x14ac:dyDescent="0.25">
      <c r="A1839" s="6">
        <v>1838</v>
      </c>
      <c r="B1839" s="6" t="s">
        <v>26890</v>
      </c>
      <c r="C1839" s="6" t="s">
        <v>16310</v>
      </c>
      <c r="D1839" s="6" t="s">
        <v>16204</v>
      </c>
      <c r="E1839" s="6" t="s">
        <v>7162</v>
      </c>
      <c r="F1839" s="6" t="s">
        <v>14</v>
      </c>
      <c r="G1839" s="6" t="s">
        <v>19527</v>
      </c>
      <c r="H1839" s="6"/>
      <c r="I1839" s="6" t="s">
        <v>19501</v>
      </c>
      <c r="J1839" s="6"/>
      <c r="K1839" s="6">
        <v>0</v>
      </c>
      <c r="L1839" s="6"/>
      <c r="M1839" s="6"/>
      <c r="N1839" s="17"/>
      <c r="O1839" s="20" t="s">
        <v>27396</v>
      </c>
      <c r="P1839" s="21" t="s">
        <v>27397</v>
      </c>
    </row>
    <row r="1840" spans="1:16" hidden="1" x14ac:dyDescent="0.25">
      <c r="A1840" s="6">
        <v>1839</v>
      </c>
      <c r="B1840" s="6" t="s">
        <v>26890</v>
      </c>
      <c r="C1840" s="6" t="s">
        <v>16310</v>
      </c>
      <c r="D1840" s="6" t="s">
        <v>16204</v>
      </c>
      <c r="E1840" s="6" t="s">
        <v>19528</v>
      </c>
      <c r="F1840" s="6" t="s">
        <v>1635</v>
      </c>
      <c r="G1840" s="6" t="s">
        <v>19529</v>
      </c>
      <c r="H1840" s="6"/>
      <c r="I1840" s="6" t="s">
        <v>19530</v>
      </c>
      <c r="J1840" s="6"/>
      <c r="K1840" s="6">
        <v>0</v>
      </c>
      <c r="L1840" s="6"/>
      <c r="M1840" s="6"/>
      <c r="N1840" s="17"/>
      <c r="O1840" s="21" t="s">
        <v>27404</v>
      </c>
      <c r="P1840" s="20" t="s">
        <v>27405</v>
      </c>
    </row>
    <row r="1841" spans="1:16" hidden="1" x14ac:dyDescent="0.25">
      <c r="A1841" s="6">
        <v>1840</v>
      </c>
      <c r="B1841" s="6" t="s">
        <v>26890</v>
      </c>
      <c r="C1841" s="6" t="s">
        <v>16310</v>
      </c>
      <c r="D1841" s="6" t="s">
        <v>16204</v>
      </c>
      <c r="E1841" s="6" t="s">
        <v>19531</v>
      </c>
      <c r="F1841" s="6" t="s">
        <v>14</v>
      </c>
      <c r="G1841" s="6" t="s">
        <v>19532</v>
      </c>
      <c r="H1841" s="6" t="s">
        <v>16863</v>
      </c>
      <c r="I1841" s="6" t="s">
        <v>16863</v>
      </c>
      <c r="J1841" s="6"/>
      <c r="K1841" s="6">
        <v>0</v>
      </c>
      <c r="L1841" s="6"/>
      <c r="M1841" s="6"/>
      <c r="N1841" s="17"/>
      <c r="O1841" s="6" t="s">
        <v>26885</v>
      </c>
    </row>
    <row r="1842" spans="1:16" hidden="1" x14ac:dyDescent="0.25">
      <c r="A1842" s="6">
        <v>1841</v>
      </c>
      <c r="B1842" s="6" t="s">
        <v>26890</v>
      </c>
      <c r="C1842" s="6" t="s">
        <v>16310</v>
      </c>
      <c r="D1842" s="6" t="s">
        <v>16204</v>
      </c>
      <c r="E1842" s="6" t="s">
        <v>19533</v>
      </c>
      <c r="F1842" s="6" t="s">
        <v>14</v>
      </c>
      <c r="G1842" s="6" t="s">
        <v>19534</v>
      </c>
      <c r="H1842" s="6" t="s">
        <v>16863</v>
      </c>
      <c r="I1842" s="6" t="s">
        <v>16863</v>
      </c>
      <c r="J1842" s="6"/>
      <c r="K1842" s="6">
        <v>0</v>
      </c>
      <c r="L1842" s="6"/>
      <c r="M1842" s="6"/>
      <c r="N1842" s="17"/>
      <c r="O1842" s="6" t="s">
        <v>26885</v>
      </c>
    </row>
    <row r="1843" spans="1:16" hidden="1" x14ac:dyDescent="0.25">
      <c r="A1843" s="6">
        <v>1842</v>
      </c>
      <c r="B1843" s="6" t="s">
        <v>26890</v>
      </c>
      <c r="C1843" s="6" t="s">
        <v>16310</v>
      </c>
      <c r="D1843" s="6" t="s">
        <v>16204</v>
      </c>
      <c r="E1843" s="6" t="s">
        <v>19535</v>
      </c>
      <c r="F1843" s="6" t="s">
        <v>14</v>
      </c>
      <c r="G1843" s="6" t="s">
        <v>19536</v>
      </c>
      <c r="H1843" s="6" t="s">
        <v>16863</v>
      </c>
      <c r="I1843" s="6" t="s">
        <v>16863</v>
      </c>
      <c r="J1843" s="6"/>
      <c r="K1843" s="6">
        <v>0</v>
      </c>
      <c r="L1843" s="6"/>
      <c r="M1843" s="6"/>
      <c r="N1843" s="17"/>
      <c r="O1843" s="20" t="s">
        <v>27406</v>
      </c>
      <c r="P1843" s="20" t="s">
        <v>27407</v>
      </c>
    </row>
    <row r="1844" spans="1:16" hidden="1" x14ac:dyDescent="0.25">
      <c r="A1844" s="6">
        <v>1843</v>
      </c>
      <c r="B1844" s="6" t="s">
        <v>26890</v>
      </c>
      <c r="C1844" s="6" t="s">
        <v>16310</v>
      </c>
      <c r="D1844" s="6" t="s">
        <v>16204</v>
      </c>
      <c r="E1844" s="6" t="s">
        <v>19537</v>
      </c>
      <c r="F1844" s="6" t="s">
        <v>14</v>
      </c>
      <c r="G1844" s="6" t="s">
        <v>19538</v>
      </c>
      <c r="H1844" s="6" t="s">
        <v>19539</v>
      </c>
      <c r="I1844" s="6" t="s">
        <v>19539</v>
      </c>
      <c r="J1844" s="6"/>
      <c r="K1844" s="6">
        <v>0</v>
      </c>
      <c r="L1844" s="6"/>
      <c r="M1844" s="6"/>
      <c r="N1844" s="17"/>
      <c r="O1844" s="20" t="s">
        <v>27408</v>
      </c>
      <c r="P1844" s="20" t="s">
        <v>27409</v>
      </c>
    </row>
    <row r="1845" spans="1:16" hidden="1" x14ac:dyDescent="0.25">
      <c r="A1845" s="6">
        <v>1844</v>
      </c>
      <c r="B1845" s="6" t="s">
        <v>26890</v>
      </c>
      <c r="C1845" s="6" t="s">
        <v>16310</v>
      </c>
      <c r="D1845" s="6" t="s">
        <v>16204</v>
      </c>
      <c r="E1845" s="6" t="s">
        <v>19540</v>
      </c>
      <c r="F1845" s="6" t="s">
        <v>1635</v>
      </c>
      <c r="G1845" s="6" t="s">
        <v>17923</v>
      </c>
      <c r="H1845" s="6" t="s">
        <v>19541</v>
      </c>
      <c r="I1845" s="6" t="s">
        <v>19539</v>
      </c>
      <c r="J1845" s="6"/>
      <c r="K1845" s="6">
        <v>0</v>
      </c>
      <c r="L1845" s="6"/>
      <c r="M1845" s="6"/>
      <c r="N1845" s="17"/>
      <c r="O1845" s="20" t="s">
        <v>27410</v>
      </c>
      <c r="P1845" s="20" t="s">
        <v>27411</v>
      </c>
    </row>
    <row r="1846" spans="1:16" hidden="1" x14ac:dyDescent="0.25">
      <c r="A1846" s="6">
        <v>1845</v>
      </c>
      <c r="B1846" s="6" t="s">
        <v>26890</v>
      </c>
      <c r="C1846" s="6" t="s">
        <v>16310</v>
      </c>
      <c r="D1846" s="6" t="s">
        <v>16204</v>
      </c>
      <c r="E1846" s="6" t="s">
        <v>19542</v>
      </c>
      <c r="F1846" s="6" t="s">
        <v>14</v>
      </c>
      <c r="G1846" s="6" t="s">
        <v>19543</v>
      </c>
      <c r="H1846" s="6"/>
      <c r="I1846" s="6" t="s">
        <v>19544</v>
      </c>
      <c r="J1846" s="6"/>
      <c r="K1846" s="6">
        <v>0</v>
      </c>
      <c r="L1846" s="6"/>
      <c r="M1846" s="6"/>
      <c r="N1846" s="17"/>
      <c r="O1846" s="21" t="s">
        <v>27412</v>
      </c>
      <c r="P1846" s="20" t="s">
        <v>27413</v>
      </c>
    </row>
    <row r="1847" spans="1:16" hidden="1" x14ac:dyDescent="0.25">
      <c r="A1847" s="6">
        <v>1846</v>
      </c>
      <c r="B1847" s="6" t="s">
        <v>26890</v>
      </c>
      <c r="C1847" s="6" t="s">
        <v>16310</v>
      </c>
      <c r="D1847" s="6" t="s">
        <v>16204</v>
      </c>
      <c r="E1847" s="6" t="s">
        <v>19545</v>
      </c>
      <c r="F1847" s="6" t="s">
        <v>14</v>
      </c>
      <c r="G1847" s="6" t="s">
        <v>19546</v>
      </c>
      <c r="H1847" s="6"/>
      <c r="I1847" s="6" t="s">
        <v>19547</v>
      </c>
      <c r="J1847" s="6"/>
      <c r="K1847" s="6">
        <v>0</v>
      </c>
      <c r="L1847" s="6"/>
      <c r="M1847" s="6"/>
      <c r="N1847" s="17"/>
      <c r="O1847" s="21" t="s">
        <v>27414</v>
      </c>
      <c r="P1847" s="20" t="s">
        <v>27415</v>
      </c>
    </row>
    <row r="1848" spans="1:16" hidden="1" x14ac:dyDescent="0.25">
      <c r="A1848" s="6">
        <v>1847</v>
      </c>
      <c r="B1848" s="6" t="s">
        <v>26890</v>
      </c>
      <c r="C1848" s="6" t="s">
        <v>16310</v>
      </c>
      <c r="D1848" s="6" t="s">
        <v>16204</v>
      </c>
      <c r="E1848" s="6" t="s">
        <v>19548</v>
      </c>
      <c r="F1848" s="6" t="s">
        <v>14</v>
      </c>
      <c r="G1848" s="6" t="s">
        <v>19549</v>
      </c>
      <c r="H1848" s="6" t="s">
        <v>19550</v>
      </c>
      <c r="I1848" s="6" t="s">
        <v>19551</v>
      </c>
      <c r="J1848" s="6"/>
      <c r="K1848" s="6">
        <v>0</v>
      </c>
      <c r="L1848" s="6"/>
      <c r="M1848" s="6"/>
      <c r="N1848" s="17"/>
      <c r="O1848" s="20" t="s">
        <v>27416</v>
      </c>
      <c r="P1848" s="20" t="s">
        <v>27417</v>
      </c>
    </row>
    <row r="1849" spans="1:16" hidden="1" x14ac:dyDescent="0.25">
      <c r="A1849" s="6">
        <v>1848</v>
      </c>
      <c r="B1849" s="6" t="s">
        <v>26890</v>
      </c>
      <c r="C1849" s="6" t="s">
        <v>16310</v>
      </c>
      <c r="D1849" s="6" t="s">
        <v>16204</v>
      </c>
      <c r="E1849" s="6" t="s">
        <v>19552</v>
      </c>
      <c r="F1849" s="6" t="s">
        <v>14</v>
      </c>
      <c r="G1849" s="6" t="s">
        <v>19553</v>
      </c>
      <c r="H1849" s="6" t="s">
        <v>18203</v>
      </c>
      <c r="I1849" s="6" t="s">
        <v>19554</v>
      </c>
      <c r="J1849" s="6"/>
      <c r="K1849" s="6">
        <v>0</v>
      </c>
      <c r="L1849" s="6"/>
      <c r="M1849" s="6"/>
      <c r="N1849" s="17"/>
      <c r="O1849" s="21" t="s">
        <v>27418</v>
      </c>
      <c r="P1849" s="20" t="s">
        <v>27419</v>
      </c>
    </row>
    <row r="1850" spans="1:16" hidden="1" x14ac:dyDescent="0.25">
      <c r="A1850" s="6">
        <v>1849</v>
      </c>
      <c r="B1850" s="6" t="s">
        <v>26890</v>
      </c>
      <c r="C1850" s="6" t="s">
        <v>16310</v>
      </c>
      <c r="D1850" s="6" t="s">
        <v>16204</v>
      </c>
      <c r="E1850" s="6" t="s">
        <v>7162</v>
      </c>
      <c r="F1850" s="6" t="s">
        <v>14</v>
      </c>
      <c r="G1850" s="6" t="s">
        <v>19555</v>
      </c>
      <c r="H1850" s="6"/>
      <c r="I1850" s="6" t="s">
        <v>19556</v>
      </c>
      <c r="J1850" s="6"/>
      <c r="K1850" s="6">
        <v>0</v>
      </c>
      <c r="L1850" s="6"/>
      <c r="M1850" s="6"/>
      <c r="N1850" s="17"/>
      <c r="O1850" s="20" t="s">
        <v>27420</v>
      </c>
      <c r="P1850" s="20" t="s">
        <v>27421</v>
      </c>
    </row>
    <row r="1851" spans="1:16" hidden="1" x14ac:dyDescent="0.25">
      <c r="A1851" s="6">
        <v>1850</v>
      </c>
      <c r="B1851" s="6" t="s">
        <v>26890</v>
      </c>
      <c r="C1851" s="6" t="s">
        <v>16310</v>
      </c>
      <c r="D1851" s="6" t="s">
        <v>16204</v>
      </c>
      <c r="E1851" s="6" t="s">
        <v>19557</v>
      </c>
      <c r="F1851" s="6" t="s">
        <v>1635</v>
      </c>
      <c r="G1851" s="6" t="s">
        <v>19558</v>
      </c>
      <c r="H1851" s="6"/>
      <c r="I1851" s="6" t="s">
        <v>19559</v>
      </c>
      <c r="J1851" s="6"/>
      <c r="K1851" s="6">
        <v>0</v>
      </c>
      <c r="L1851" s="6"/>
      <c r="M1851" s="6"/>
      <c r="N1851" s="17"/>
      <c r="O1851" s="21" t="s">
        <v>27422</v>
      </c>
      <c r="P1851" s="6" t="s">
        <v>27423</v>
      </c>
    </row>
    <row r="1852" spans="1:16" hidden="1" x14ac:dyDescent="0.25">
      <c r="A1852" s="6">
        <v>1851</v>
      </c>
      <c r="B1852" s="6" t="s">
        <v>26890</v>
      </c>
      <c r="C1852" s="6" t="s">
        <v>16310</v>
      </c>
      <c r="D1852" s="6" t="s">
        <v>16204</v>
      </c>
      <c r="E1852" s="6" t="s">
        <v>19560</v>
      </c>
      <c r="F1852" s="6" t="s">
        <v>14</v>
      </c>
      <c r="G1852" s="6" t="s">
        <v>19561</v>
      </c>
      <c r="H1852" s="6" t="s">
        <v>19562</v>
      </c>
      <c r="I1852" s="6" t="s">
        <v>19563</v>
      </c>
      <c r="J1852" s="6"/>
      <c r="K1852" s="6">
        <v>0</v>
      </c>
      <c r="L1852" s="6"/>
      <c r="M1852" s="6"/>
      <c r="N1852" s="17"/>
      <c r="O1852" s="21" t="s">
        <v>27424</v>
      </c>
      <c r="P1852" s="20" t="s">
        <v>27425</v>
      </c>
    </row>
    <row r="1853" spans="1:16" hidden="1" x14ac:dyDescent="0.25">
      <c r="A1853" s="6">
        <v>1852</v>
      </c>
      <c r="B1853" s="6" t="s">
        <v>26890</v>
      </c>
      <c r="C1853" s="6" t="s">
        <v>16310</v>
      </c>
      <c r="D1853" s="6" t="s">
        <v>16204</v>
      </c>
      <c r="E1853" s="6" t="s">
        <v>19564</v>
      </c>
      <c r="F1853" s="6" t="s">
        <v>14</v>
      </c>
      <c r="G1853" s="6" t="s">
        <v>19565</v>
      </c>
      <c r="H1853" s="6" t="s">
        <v>3715</v>
      </c>
      <c r="I1853" s="6" t="s">
        <v>16859</v>
      </c>
      <c r="J1853" s="6"/>
      <c r="K1853" s="6">
        <v>0</v>
      </c>
      <c r="L1853" s="6"/>
      <c r="M1853" s="6"/>
      <c r="N1853" s="17"/>
      <c r="O1853" s="21" t="s">
        <v>27426</v>
      </c>
      <c r="P1853" s="20" t="s">
        <v>27427</v>
      </c>
    </row>
    <row r="1854" spans="1:16" hidden="1" x14ac:dyDescent="0.25">
      <c r="A1854" s="6">
        <v>1853</v>
      </c>
      <c r="B1854" s="6" t="s">
        <v>26890</v>
      </c>
      <c r="C1854" s="6" t="s">
        <v>16310</v>
      </c>
      <c r="D1854" s="6" t="s">
        <v>16204</v>
      </c>
      <c r="E1854" s="6" t="s">
        <v>19566</v>
      </c>
      <c r="F1854" s="6" t="s">
        <v>14</v>
      </c>
      <c r="G1854" s="6" t="s">
        <v>19567</v>
      </c>
      <c r="H1854" s="6" t="s">
        <v>19568</v>
      </c>
      <c r="I1854" s="6" t="s">
        <v>19569</v>
      </c>
      <c r="J1854" s="6"/>
      <c r="K1854" s="6">
        <v>0</v>
      </c>
      <c r="L1854" s="6"/>
      <c r="M1854" s="6"/>
      <c r="N1854" s="17"/>
      <c r="O1854" s="21" t="s">
        <v>27428</v>
      </c>
      <c r="P1854" s="20" t="s">
        <v>27429</v>
      </c>
    </row>
    <row r="1855" spans="1:16" hidden="1" x14ac:dyDescent="0.25">
      <c r="A1855" s="6">
        <v>1854</v>
      </c>
      <c r="B1855" s="6" t="s">
        <v>26890</v>
      </c>
      <c r="C1855" s="6" t="s">
        <v>16310</v>
      </c>
      <c r="D1855" s="6" t="s">
        <v>16204</v>
      </c>
      <c r="E1855" s="6" t="s">
        <v>19570</v>
      </c>
      <c r="F1855" s="6" t="s">
        <v>14</v>
      </c>
      <c r="G1855" s="6" t="s">
        <v>17927</v>
      </c>
      <c r="H1855" s="6" t="s">
        <v>16860</v>
      </c>
      <c r="I1855" s="6" t="s">
        <v>17928</v>
      </c>
      <c r="J1855" s="6"/>
      <c r="K1855" s="6">
        <v>0</v>
      </c>
      <c r="L1855" s="6"/>
      <c r="M1855" s="6"/>
      <c r="N1855" s="17"/>
      <c r="O1855" s="20" t="s">
        <v>27430</v>
      </c>
      <c r="P1855" s="6" t="s">
        <v>27431</v>
      </c>
    </row>
    <row r="1856" spans="1:16" hidden="1" x14ac:dyDescent="0.25">
      <c r="A1856" s="6">
        <v>1855</v>
      </c>
      <c r="B1856" s="6" t="s">
        <v>26890</v>
      </c>
      <c r="C1856" s="6" t="s">
        <v>16310</v>
      </c>
      <c r="D1856" s="6" t="s">
        <v>16204</v>
      </c>
      <c r="E1856" s="6" t="s">
        <v>19571</v>
      </c>
      <c r="F1856" s="6" t="s">
        <v>1635</v>
      </c>
      <c r="G1856" s="6" t="s">
        <v>17927</v>
      </c>
      <c r="H1856" s="6"/>
      <c r="I1856" s="6" t="s">
        <v>16860</v>
      </c>
      <c r="J1856" s="6"/>
      <c r="K1856" s="6">
        <v>0</v>
      </c>
      <c r="L1856" s="6"/>
      <c r="M1856" s="6"/>
      <c r="N1856" s="17"/>
      <c r="O1856" s="21" t="s">
        <v>27432</v>
      </c>
      <c r="P1856" s="6" t="s">
        <v>27433</v>
      </c>
    </row>
    <row r="1857" spans="1:16" hidden="1" x14ac:dyDescent="0.25">
      <c r="A1857" s="6">
        <v>1856</v>
      </c>
      <c r="B1857" s="6" t="s">
        <v>26890</v>
      </c>
      <c r="C1857" s="6" t="s">
        <v>16310</v>
      </c>
      <c r="D1857" s="6" t="s">
        <v>16204</v>
      </c>
      <c r="E1857" s="6" t="s">
        <v>19572</v>
      </c>
      <c r="F1857" s="6" t="s">
        <v>14</v>
      </c>
      <c r="G1857" s="6" t="s">
        <v>19246</v>
      </c>
      <c r="H1857" s="6" t="s">
        <v>19247</v>
      </c>
      <c r="I1857" s="6" t="s">
        <v>19248</v>
      </c>
      <c r="J1857" s="6"/>
      <c r="K1857" s="6">
        <v>0</v>
      </c>
      <c r="L1857" s="6"/>
      <c r="M1857" s="6"/>
      <c r="N1857" s="17"/>
      <c r="O1857" s="20" t="s">
        <v>27434</v>
      </c>
      <c r="P1857" s="20" t="s">
        <v>27435</v>
      </c>
    </row>
    <row r="1858" spans="1:16" hidden="1" x14ac:dyDescent="0.25">
      <c r="A1858" s="6">
        <v>1857</v>
      </c>
      <c r="B1858" s="6" t="s">
        <v>26890</v>
      </c>
      <c r="C1858" s="6" t="s">
        <v>16310</v>
      </c>
      <c r="D1858" s="6" t="s">
        <v>16204</v>
      </c>
      <c r="E1858" s="6" t="s">
        <v>19573</v>
      </c>
      <c r="F1858" s="6" t="s">
        <v>14</v>
      </c>
      <c r="G1858" s="6" t="s">
        <v>19250</v>
      </c>
      <c r="H1858" s="6" t="s">
        <v>19251</v>
      </c>
      <c r="I1858" s="6" t="s">
        <v>19251</v>
      </c>
      <c r="J1858" s="6"/>
      <c r="K1858" s="6">
        <v>0</v>
      </c>
      <c r="L1858" s="6"/>
      <c r="M1858" s="6"/>
      <c r="N1858" s="17"/>
      <c r="O1858" s="20" t="s">
        <v>27436</v>
      </c>
      <c r="P1858" s="20" t="s">
        <v>27437</v>
      </c>
    </row>
    <row r="1859" spans="1:16" hidden="1" x14ac:dyDescent="0.25">
      <c r="A1859" s="6">
        <v>1858</v>
      </c>
      <c r="B1859" s="6" t="s">
        <v>26890</v>
      </c>
      <c r="C1859" s="6" t="s">
        <v>16310</v>
      </c>
      <c r="D1859" s="6" t="s">
        <v>16204</v>
      </c>
      <c r="E1859" s="6" t="s">
        <v>19574</v>
      </c>
      <c r="F1859" s="6" t="s">
        <v>14</v>
      </c>
      <c r="G1859" s="6" t="s">
        <v>19253</v>
      </c>
      <c r="H1859" s="6" t="s">
        <v>19254</v>
      </c>
      <c r="I1859" s="6" t="s">
        <v>19255</v>
      </c>
      <c r="J1859" s="6"/>
      <c r="K1859" s="6">
        <v>0</v>
      </c>
      <c r="L1859" s="6"/>
      <c r="M1859" s="6"/>
      <c r="N1859" s="17"/>
      <c r="O1859" s="6" t="s">
        <v>26885</v>
      </c>
    </row>
    <row r="1860" spans="1:16" hidden="1" x14ac:dyDescent="0.25">
      <c r="A1860" s="6">
        <v>1859</v>
      </c>
      <c r="B1860" s="6" t="s">
        <v>26890</v>
      </c>
      <c r="C1860" s="6" t="s">
        <v>16310</v>
      </c>
      <c r="D1860" s="6" t="s">
        <v>16204</v>
      </c>
      <c r="E1860" s="6" t="s">
        <v>19575</v>
      </c>
      <c r="F1860" s="6" t="s">
        <v>1635</v>
      </c>
      <c r="G1860" s="6" t="s">
        <v>19576</v>
      </c>
      <c r="H1860" s="6"/>
      <c r="I1860" s="6" t="s">
        <v>19577</v>
      </c>
      <c r="J1860" s="6"/>
      <c r="K1860" s="6">
        <v>0</v>
      </c>
      <c r="L1860" s="6"/>
      <c r="M1860" s="6"/>
      <c r="N1860" s="17"/>
      <c r="O1860" s="20" t="s">
        <v>27438</v>
      </c>
      <c r="P1860" s="6" t="s">
        <v>27439</v>
      </c>
    </row>
    <row r="1861" spans="1:16" hidden="1" x14ac:dyDescent="0.25">
      <c r="A1861" s="6">
        <v>1860</v>
      </c>
      <c r="B1861" s="6" t="s">
        <v>26890</v>
      </c>
      <c r="C1861" s="6" t="s">
        <v>16310</v>
      </c>
      <c r="D1861" s="6" t="s">
        <v>16204</v>
      </c>
      <c r="E1861" s="6" t="s">
        <v>19578</v>
      </c>
      <c r="F1861" s="6" t="s">
        <v>14</v>
      </c>
      <c r="G1861" s="6" t="s">
        <v>19579</v>
      </c>
      <c r="H1861" s="6" t="s">
        <v>19580</v>
      </c>
      <c r="I1861" s="6" t="s">
        <v>19581</v>
      </c>
      <c r="J1861" s="6"/>
      <c r="K1861" s="6">
        <v>0</v>
      </c>
      <c r="L1861" s="6"/>
      <c r="M1861" s="6"/>
      <c r="N1861" s="17"/>
      <c r="O1861" s="21" t="s">
        <v>27440</v>
      </c>
      <c r="P1861" s="20" t="s">
        <v>27441</v>
      </c>
    </row>
    <row r="1862" spans="1:16" hidden="1" x14ac:dyDescent="0.25">
      <c r="A1862" s="6">
        <v>1861</v>
      </c>
      <c r="B1862" s="6" t="s">
        <v>26890</v>
      </c>
      <c r="C1862" s="6" t="s">
        <v>16310</v>
      </c>
      <c r="D1862" s="6" t="s">
        <v>16204</v>
      </c>
      <c r="E1862" s="6" t="s">
        <v>19578</v>
      </c>
      <c r="F1862" s="6" t="s">
        <v>14</v>
      </c>
      <c r="G1862" s="6" t="s">
        <v>19582</v>
      </c>
      <c r="H1862" s="6" t="s">
        <v>19581</v>
      </c>
      <c r="I1862" s="6" t="s">
        <v>19581</v>
      </c>
      <c r="J1862" s="6"/>
      <c r="K1862" s="6">
        <v>0</v>
      </c>
      <c r="L1862" s="6"/>
      <c r="M1862" s="6"/>
      <c r="N1862" s="17"/>
      <c r="O1862" s="20" t="s">
        <v>27442</v>
      </c>
      <c r="P1862" s="20" t="s">
        <v>27443</v>
      </c>
    </row>
    <row r="1863" spans="1:16" hidden="1" x14ac:dyDescent="0.25">
      <c r="A1863" s="6">
        <v>1862</v>
      </c>
      <c r="B1863" s="6" t="s">
        <v>26890</v>
      </c>
      <c r="C1863" s="6" t="s">
        <v>16310</v>
      </c>
      <c r="D1863" s="6" t="s">
        <v>16204</v>
      </c>
      <c r="E1863" s="6" t="s">
        <v>19583</v>
      </c>
      <c r="F1863" s="6" t="s">
        <v>14</v>
      </c>
      <c r="G1863" s="6" t="s">
        <v>19584</v>
      </c>
      <c r="H1863" s="6" t="s">
        <v>19585</v>
      </c>
      <c r="I1863" s="6" t="s">
        <v>19586</v>
      </c>
      <c r="J1863" s="6"/>
      <c r="K1863" s="6">
        <v>0</v>
      </c>
      <c r="L1863" s="6"/>
      <c r="M1863" s="6"/>
      <c r="N1863" s="17"/>
      <c r="O1863" s="6" t="s">
        <v>26885</v>
      </c>
    </row>
    <row r="1864" spans="1:16" hidden="1" x14ac:dyDescent="0.25">
      <c r="A1864" s="6">
        <v>1863</v>
      </c>
      <c r="B1864" s="6" t="s">
        <v>26890</v>
      </c>
      <c r="C1864" s="6" t="s">
        <v>16310</v>
      </c>
      <c r="D1864" s="6" t="s">
        <v>16204</v>
      </c>
      <c r="E1864" s="6" t="s">
        <v>19587</v>
      </c>
      <c r="F1864" s="6" t="s">
        <v>1635</v>
      </c>
      <c r="G1864" s="6" t="s">
        <v>19588</v>
      </c>
      <c r="H1864" s="6"/>
      <c r="I1864" s="6" t="s">
        <v>19589</v>
      </c>
      <c r="J1864" s="6"/>
      <c r="K1864" s="6">
        <v>0</v>
      </c>
      <c r="L1864" s="6"/>
      <c r="M1864" s="6"/>
      <c r="N1864" s="17"/>
      <c r="O1864" s="20" t="s">
        <v>27444</v>
      </c>
      <c r="P1864" s="21" t="s">
        <v>27445</v>
      </c>
    </row>
    <row r="1865" spans="1:16" ht="25.5" hidden="1" x14ac:dyDescent="0.25">
      <c r="A1865" s="6">
        <v>1864</v>
      </c>
      <c r="B1865" s="6" t="s">
        <v>26890</v>
      </c>
      <c r="C1865" s="6" t="s">
        <v>16310</v>
      </c>
      <c r="D1865" s="6" t="s">
        <v>16204</v>
      </c>
      <c r="E1865" s="6" t="s">
        <v>19590</v>
      </c>
      <c r="F1865" s="6" t="s">
        <v>14</v>
      </c>
      <c r="G1865" s="6" t="s">
        <v>19591</v>
      </c>
      <c r="H1865" s="6" t="s">
        <v>19592</v>
      </c>
      <c r="I1865" s="6" t="s">
        <v>19593</v>
      </c>
      <c r="J1865" s="6"/>
      <c r="K1865" s="6">
        <v>0</v>
      </c>
      <c r="L1865" s="6"/>
      <c r="M1865" s="6"/>
      <c r="N1865" s="17"/>
      <c r="O1865" s="20" t="s">
        <v>27446</v>
      </c>
      <c r="P1865" s="21" t="s">
        <v>27447</v>
      </c>
    </row>
    <row r="1866" spans="1:16" hidden="1" x14ac:dyDescent="0.25">
      <c r="A1866" s="6">
        <v>1865</v>
      </c>
      <c r="B1866" s="6" t="s">
        <v>26891</v>
      </c>
      <c r="C1866" s="6" t="s">
        <v>16310</v>
      </c>
      <c r="D1866" s="6" t="s">
        <v>16204</v>
      </c>
      <c r="E1866" s="6" t="s">
        <v>8667</v>
      </c>
      <c r="F1866" s="6" t="s">
        <v>14</v>
      </c>
      <c r="G1866" s="6" t="s">
        <v>19594</v>
      </c>
      <c r="H1866" s="6" t="s">
        <v>19595</v>
      </c>
      <c r="I1866" s="6" t="s">
        <v>19596</v>
      </c>
      <c r="J1866" s="6"/>
      <c r="K1866" s="6">
        <v>0</v>
      </c>
      <c r="L1866" s="6"/>
      <c r="M1866" s="6"/>
      <c r="N1866" s="6"/>
      <c r="O1866" s="19"/>
      <c r="P1866" s="19"/>
    </row>
    <row r="1867" spans="1:16" hidden="1" x14ac:dyDescent="0.25">
      <c r="A1867" s="6">
        <v>1866</v>
      </c>
      <c r="B1867" s="6" t="s">
        <v>26891</v>
      </c>
      <c r="C1867" s="6" t="s">
        <v>16310</v>
      </c>
      <c r="D1867" s="6" t="s">
        <v>16204</v>
      </c>
      <c r="E1867" s="6" t="s">
        <v>19597</v>
      </c>
      <c r="F1867" s="6" t="s">
        <v>14</v>
      </c>
      <c r="G1867" s="6" t="s">
        <v>19598</v>
      </c>
      <c r="H1867" s="6" t="s">
        <v>19599</v>
      </c>
      <c r="I1867" s="6"/>
      <c r="J1867" s="6"/>
      <c r="K1867" s="6">
        <v>0</v>
      </c>
      <c r="L1867" s="6"/>
      <c r="M1867" s="6"/>
      <c r="N1867" s="6"/>
      <c r="O1867" s="6"/>
    </row>
    <row r="1868" spans="1:16" hidden="1" x14ac:dyDescent="0.25">
      <c r="A1868" s="6">
        <v>1867</v>
      </c>
      <c r="B1868" s="6" t="s">
        <v>26891</v>
      </c>
      <c r="C1868" s="6" t="s">
        <v>16310</v>
      </c>
      <c r="D1868" s="6" t="s">
        <v>16204</v>
      </c>
      <c r="E1868" s="6" t="s">
        <v>19600</v>
      </c>
      <c r="F1868" s="6" t="s">
        <v>14</v>
      </c>
      <c r="G1868" s="6" t="s">
        <v>19601</v>
      </c>
      <c r="H1868" s="6" t="s">
        <v>19602</v>
      </c>
      <c r="I1868" s="6" t="s">
        <v>19603</v>
      </c>
      <c r="J1868" s="6"/>
      <c r="K1868" s="6">
        <v>0</v>
      </c>
      <c r="L1868" s="6"/>
      <c r="M1868" s="6"/>
      <c r="N1868" s="6"/>
      <c r="O1868" s="6"/>
    </row>
    <row r="1869" spans="1:16" hidden="1" x14ac:dyDescent="0.25">
      <c r="A1869" s="6">
        <v>1868</v>
      </c>
      <c r="B1869" s="6" t="s">
        <v>26891</v>
      </c>
      <c r="C1869" s="6" t="s">
        <v>16310</v>
      </c>
      <c r="D1869" s="6" t="s">
        <v>16204</v>
      </c>
      <c r="E1869" s="6" t="s">
        <v>19604</v>
      </c>
      <c r="F1869" s="6" t="s">
        <v>14</v>
      </c>
      <c r="G1869" s="6" t="s">
        <v>19605</v>
      </c>
      <c r="H1869" s="6" t="s">
        <v>19606</v>
      </c>
      <c r="I1869" s="6"/>
      <c r="J1869" s="6" t="s">
        <v>16315</v>
      </c>
      <c r="K1869" s="6">
        <v>20214</v>
      </c>
      <c r="L1869" s="6"/>
      <c r="M1869" s="6"/>
      <c r="N1869" s="6"/>
      <c r="O1869" s="6"/>
    </row>
    <row r="1870" spans="1:16" hidden="1" x14ac:dyDescent="0.25">
      <c r="A1870" s="6">
        <v>1869</v>
      </c>
      <c r="B1870" s="6" t="s">
        <v>26891</v>
      </c>
      <c r="C1870" s="6" t="s">
        <v>16310</v>
      </c>
      <c r="D1870" s="6" t="s">
        <v>16204</v>
      </c>
      <c r="E1870" s="6" t="s">
        <v>19607</v>
      </c>
      <c r="F1870" s="6" t="s">
        <v>14</v>
      </c>
      <c r="G1870" s="6" t="s">
        <v>19608</v>
      </c>
      <c r="H1870" s="6" t="s">
        <v>19609</v>
      </c>
      <c r="I1870" s="6" t="s">
        <v>18272</v>
      </c>
      <c r="J1870" s="6"/>
      <c r="K1870" s="6">
        <v>0</v>
      </c>
      <c r="L1870" s="6"/>
      <c r="M1870" s="6"/>
      <c r="N1870" s="6"/>
      <c r="O1870" s="6"/>
    </row>
    <row r="1871" spans="1:16" hidden="1" x14ac:dyDescent="0.25">
      <c r="A1871" s="6">
        <v>1870</v>
      </c>
      <c r="B1871" s="6" t="s">
        <v>26891</v>
      </c>
      <c r="C1871" s="6" t="s">
        <v>16310</v>
      </c>
      <c r="D1871" s="6" t="s">
        <v>16204</v>
      </c>
      <c r="E1871" s="6" t="s">
        <v>19610</v>
      </c>
      <c r="F1871" s="6" t="s">
        <v>14</v>
      </c>
      <c r="G1871" s="6" t="s">
        <v>19611</v>
      </c>
      <c r="H1871" s="6" t="s">
        <v>19612</v>
      </c>
      <c r="I1871" s="6"/>
      <c r="J1871" s="6"/>
      <c r="K1871" s="6">
        <v>0</v>
      </c>
      <c r="L1871" s="6"/>
      <c r="M1871" s="6"/>
      <c r="N1871" s="6"/>
      <c r="O1871" s="6"/>
    </row>
    <row r="1872" spans="1:16" hidden="1" x14ac:dyDescent="0.25">
      <c r="A1872" s="6">
        <v>1871</v>
      </c>
      <c r="B1872" s="6" t="s">
        <v>26891</v>
      </c>
      <c r="C1872" s="6" t="s">
        <v>16310</v>
      </c>
      <c r="D1872" s="6" t="s">
        <v>16204</v>
      </c>
      <c r="E1872" s="6" t="s">
        <v>19613</v>
      </c>
      <c r="F1872" s="6" t="s">
        <v>14</v>
      </c>
      <c r="G1872" s="6" t="s">
        <v>19614</v>
      </c>
      <c r="H1872" s="6" t="s">
        <v>19615</v>
      </c>
      <c r="I1872" s="6"/>
      <c r="J1872" s="6"/>
      <c r="K1872" s="6">
        <v>0</v>
      </c>
      <c r="L1872" s="6"/>
      <c r="M1872" s="6"/>
      <c r="N1872" s="6"/>
      <c r="O1872" s="6"/>
    </row>
    <row r="1873" spans="1:15" hidden="1" x14ac:dyDescent="0.25">
      <c r="A1873" s="6">
        <v>1872</v>
      </c>
      <c r="B1873" s="6" t="s">
        <v>26891</v>
      </c>
      <c r="C1873" s="6" t="s">
        <v>16310</v>
      </c>
      <c r="D1873" s="6" t="s">
        <v>16204</v>
      </c>
      <c r="E1873" s="6" t="s">
        <v>19616</v>
      </c>
      <c r="F1873" s="6" t="s">
        <v>14</v>
      </c>
      <c r="G1873" s="6" t="s">
        <v>19617</v>
      </c>
      <c r="H1873" s="6" t="s">
        <v>19618</v>
      </c>
      <c r="I1873" s="6" t="s">
        <v>19619</v>
      </c>
      <c r="J1873" s="6"/>
      <c r="K1873" s="6">
        <v>0</v>
      </c>
      <c r="L1873" s="6"/>
      <c r="M1873" s="6"/>
      <c r="N1873" s="6"/>
      <c r="O1873" s="6"/>
    </row>
    <row r="1874" spans="1:15" hidden="1" x14ac:dyDescent="0.25">
      <c r="A1874" s="6">
        <v>1873</v>
      </c>
      <c r="B1874" s="6" t="s">
        <v>26891</v>
      </c>
      <c r="C1874" s="6" t="s">
        <v>16310</v>
      </c>
      <c r="D1874" s="6" t="s">
        <v>16204</v>
      </c>
      <c r="E1874" s="6" t="s">
        <v>19620</v>
      </c>
      <c r="F1874" s="6" t="s">
        <v>14</v>
      </c>
      <c r="G1874" s="6" t="s">
        <v>19621</v>
      </c>
      <c r="H1874" s="6"/>
      <c r="I1874" s="6"/>
      <c r="J1874" s="6"/>
      <c r="K1874" s="6">
        <v>0</v>
      </c>
      <c r="L1874" s="6"/>
      <c r="M1874" s="6"/>
      <c r="N1874" s="6"/>
      <c r="O1874" s="6"/>
    </row>
    <row r="1875" spans="1:15" hidden="1" x14ac:dyDescent="0.25">
      <c r="A1875" s="6">
        <v>1874</v>
      </c>
      <c r="B1875" s="6" t="s">
        <v>26891</v>
      </c>
      <c r="C1875" s="6" t="s">
        <v>16310</v>
      </c>
      <c r="D1875" s="6" t="s">
        <v>16204</v>
      </c>
      <c r="E1875" s="6" t="s">
        <v>19622</v>
      </c>
      <c r="F1875" s="6" t="s">
        <v>14</v>
      </c>
      <c r="G1875" s="6" t="s">
        <v>19623</v>
      </c>
      <c r="H1875" s="6" t="s">
        <v>19624</v>
      </c>
      <c r="I1875" s="6"/>
      <c r="J1875" s="6"/>
      <c r="K1875" s="6">
        <v>0</v>
      </c>
      <c r="L1875" s="6"/>
      <c r="M1875" s="6"/>
      <c r="N1875" s="6"/>
      <c r="O1875" s="6"/>
    </row>
    <row r="1876" spans="1:15" hidden="1" x14ac:dyDescent="0.25">
      <c r="A1876" s="6">
        <v>1875</v>
      </c>
      <c r="B1876" s="6" t="s">
        <v>26891</v>
      </c>
      <c r="C1876" s="6" t="s">
        <v>16310</v>
      </c>
      <c r="D1876" s="6" t="s">
        <v>16204</v>
      </c>
      <c r="E1876" s="6" t="s">
        <v>19625</v>
      </c>
      <c r="F1876" s="6" t="s">
        <v>14</v>
      </c>
      <c r="G1876" s="6" t="s">
        <v>19626</v>
      </c>
      <c r="H1876" s="6"/>
      <c r="I1876" s="6"/>
      <c r="J1876" s="6"/>
      <c r="K1876" s="6">
        <v>0</v>
      </c>
      <c r="L1876" s="6"/>
      <c r="M1876" s="6"/>
      <c r="N1876" s="6"/>
      <c r="O1876" s="6"/>
    </row>
    <row r="1877" spans="1:15" hidden="1" x14ac:dyDescent="0.25">
      <c r="A1877" s="6">
        <v>1876</v>
      </c>
      <c r="B1877" s="6" t="s">
        <v>26891</v>
      </c>
      <c r="C1877" s="6" t="s">
        <v>16310</v>
      </c>
      <c r="D1877" s="6" t="s">
        <v>16204</v>
      </c>
      <c r="E1877" s="6" t="s">
        <v>19627</v>
      </c>
      <c r="F1877" s="6" t="s">
        <v>14</v>
      </c>
      <c r="G1877" s="6" t="s">
        <v>19628</v>
      </c>
      <c r="H1877" s="6" t="s">
        <v>19629</v>
      </c>
      <c r="I1877" s="6" t="s">
        <v>19630</v>
      </c>
      <c r="J1877" s="6"/>
      <c r="K1877" s="6">
        <v>0</v>
      </c>
      <c r="L1877" s="6"/>
      <c r="M1877" s="6"/>
      <c r="N1877" s="6"/>
      <c r="O1877" s="6"/>
    </row>
    <row r="1878" spans="1:15" hidden="1" x14ac:dyDescent="0.25">
      <c r="A1878" s="6">
        <v>1877</v>
      </c>
      <c r="B1878" s="6" t="s">
        <v>26891</v>
      </c>
      <c r="C1878" s="6" t="s">
        <v>16310</v>
      </c>
      <c r="D1878" s="6" t="s">
        <v>16204</v>
      </c>
      <c r="E1878" s="6" t="s">
        <v>19631</v>
      </c>
      <c r="F1878" s="6" t="s">
        <v>14</v>
      </c>
      <c r="G1878" s="6" t="s">
        <v>19632</v>
      </c>
      <c r="H1878" s="6" t="s">
        <v>19633</v>
      </c>
      <c r="I1878" s="6" t="s">
        <v>19634</v>
      </c>
      <c r="J1878" s="6"/>
      <c r="K1878" s="6">
        <v>0</v>
      </c>
      <c r="L1878" s="6"/>
      <c r="M1878" s="6"/>
      <c r="N1878" s="6"/>
      <c r="O1878" s="6"/>
    </row>
    <row r="1879" spans="1:15" hidden="1" x14ac:dyDescent="0.25">
      <c r="A1879" s="6">
        <v>1878</v>
      </c>
      <c r="B1879" s="6" t="s">
        <v>26891</v>
      </c>
      <c r="C1879" s="6" t="s">
        <v>16310</v>
      </c>
      <c r="D1879" s="6" t="s">
        <v>16204</v>
      </c>
      <c r="E1879" s="6" t="s">
        <v>19635</v>
      </c>
      <c r="F1879" s="6" t="s">
        <v>14</v>
      </c>
      <c r="G1879" s="6" t="s">
        <v>19636</v>
      </c>
      <c r="H1879" s="6"/>
      <c r="I1879" s="6"/>
      <c r="J1879" s="6"/>
      <c r="K1879" s="6">
        <v>0</v>
      </c>
      <c r="L1879" s="6"/>
      <c r="M1879" s="6"/>
      <c r="N1879" s="6"/>
      <c r="O1879" s="6"/>
    </row>
    <row r="1880" spans="1:15" hidden="1" x14ac:dyDescent="0.25">
      <c r="A1880" s="6">
        <v>1879</v>
      </c>
      <c r="B1880" s="6" t="s">
        <v>26891</v>
      </c>
      <c r="C1880" s="6" t="s">
        <v>16310</v>
      </c>
      <c r="D1880" s="6" t="s">
        <v>16204</v>
      </c>
      <c r="E1880" s="6" t="s">
        <v>19637</v>
      </c>
      <c r="F1880" s="6" t="s">
        <v>14</v>
      </c>
      <c r="G1880" s="6" t="s">
        <v>19638</v>
      </c>
      <c r="H1880" s="6"/>
      <c r="I1880" s="6"/>
      <c r="J1880" s="6"/>
      <c r="K1880" s="6">
        <v>0</v>
      </c>
      <c r="L1880" s="6"/>
      <c r="M1880" s="6"/>
      <c r="N1880" s="6"/>
      <c r="O1880" s="6"/>
    </row>
    <row r="1881" spans="1:15" hidden="1" x14ac:dyDescent="0.25">
      <c r="A1881" s="6">
        <v>1880</v>
      </c>
      <c r="B1881" s="6" t="s">
        <v>26891</v>
      </c>
      <c r="C1881" s="6" t="s">
        <v>16310</v>
      </c>
      <c r="D1881" s="6" t="s">
        <v>16204</v>
      </c>
      <c r="E1881" s="6" t="s">
        <v>9541</v>
      </c>
      <c r="F1881" s="6" t="s">
        <v>14</v>
      </c>
      <c r="G1881" s="6" t="s">
        <v>19639</v>
      </c>
      <c r="H1881" s="6"/>
      <c r="I1881" s="6"/>
      <c r="J1881" s="6"/>
      <c r="K1881" s="6">
        <v>0</v>
      </c>
      <c r="L1881" s="6"/>
      <c r="M1881" s="6"/>
      <c r="N1881" s="6"/>
      <c r="O1881" s="6"/>
    </row>
    <row r="1882" spans="1:15" hidden="1" x14ac:dyDescent="0.25">
      <c r="A1882" s="6">
        <v>1881</v>
      </c>
      <c r="B1882" s="6" t="s">
        <v>26891</v>
      </c>
      <c r="C1882" s="6" t="s">
        <v>16310</v>
      </c>
      <c r="D1882" s="6" t="s">
        <v>16204</v>
      </c>
      <c r="E1882" s="6" t="s">
        <v>19640</v>
      </c>
      <c r="F1882" s="6" t="s">
        <v>1635</v>
      </c>
      <c r="G1882" s="6" t="s">
        <v>19641</v>
      </c>
      <c r="H1882" s="6"/>
      <c r="I1882" s="6"/>
      <c r="J1882" s="6"/>
      <c r="K1882" s="6">
        <v>0</v>
      </c>
      <c r="L1882" s="6"/>
      <c r="M1882" s="6"/>
      <c r="N1882" s="6"/>
      <c r="O1882" s="6"/>
    </row>
    <row r="1883" spans="1:15" hidden="1" x14ac:dyDescent="0.25">
      <c r="A1883" s="6">
        <v>1882</v>
      </c>
      <c r="B1883" s="6" t="s">
        <v>26891</v>
      </c>
      <c r="C1883" s="6" t="s">
        <v>16310</v>
      </c>
      <c r="D1883" s="6" t="s">
        <v>16204</v>
      </c>
      <c r="E1883" s="6" t="s">
        <v>19642</v>
      </c>
      <c r="F1883" s="6" t="s">
        <v>14</v>
      </c>
      <c r="G1883" s="6" t="s">
        <v>19643</v>
      </c>
      <c r="H1883" s="6" t="s">
        <v>19644</v>
      </c>
      <c r="I1883" s="6" t="s">
        <v>19645</v>
      </c>
      <c r="J1883" s="6"/>
      <c r="K1883" s="6">
        <v>0</v>
      </c>
      <c r="L1883" s="6"/>
      <c r="M1883" s="6"/>
      <c r="N1883" s="6"/>
      <c r="O1883" s="6"/>
    </row>
    <row r="1884" spans="1:15" hidden="1" x14ac:dyDescent="0.25">
      <c r="A1884" s="6">
        <v>1883</v>
      </c>
      <c r="B1884" s="6" t="s">
        <v>26891</v>
      </c>
      <c r="C1884" s="6" t="s">
        <v>16310</v>
      </c>
      <c r="D1884" s="6" t="s">
        <v>16204</v>
      </c>
      <c r="E1884" s="6" t="s">
        <v>19646</v>
      </c>
      <c r="F1884" s="6" t="s">
        <v>14</v>
      </c>
      <c r="G1884" s="6" t="s">
        <v>19647</v>
      </c>
      <c r="H1884" s="6"/>
      <c r="I1884" s="6"/>
      <c r="J1884" s="6"/>
      <c r="K1884" s="6">
        <v>0</v>
      </c>
      <c r="L1884" s="6"/>
      <c r="M1884" s="6"/>
      <c r="N1884" s="6"/>
      <c r="O1884" s="6"/>
    </row>
    <row r="1885" spans="1:15" hidden="1" x14ac:dyDescent="0.25">
      <c r="A1885" s="6">
        <v>1884</v>
      </c>
      <c r="B1885" s="6" t="s">
        <v>26891</v>
      </c>
      <c r="C1885" s="6" t="s">
        <v>16310</v>
      </c>
      <c r="D1885" s="6" t="s">
        <v>16204</v>
      </c>
      <c r="E1885" s="6" t="s">
        <v>19648</v>
      </c>
      <c r="F1885" s="6" t="s">
        <v>14</v>
      </c>
      <c r="G1885" s="6" t="s">
        <v>19649</v>
      </c>
      <c r="H1885" s="6"/>
      <c r="I1885" s="6"/>
      <c r="J1885" s="6"/>
      <c r="K1885" s="6">
        <v>0</v>
      </c>
      <c r="L1885" s="6"/>
      <c r="M1885" s="6"/>
      <c r="N1885" s="6"/>
      <c r="O1885" s="6"/>
    </row>
    <row r="1886" spans="1:15" hidden="1" x14ac:dyDescent="0.25">
      <c r="A1886" s="6">
        <v>1885</v>
      </c>
      <c r="B1886" s="6" t="s">
        <v>26891</v>
      </c>
      <c r="C1886" s="6" t="s">
        <v>16310</v>
      </c>
      <c r="D1886" s="6" t="s">
        <v>16204</v>
      </c>
      <c r="E1886" s="6" t="s">
        <v>19650</v>
      </c>
      <c r="F1886" s="6" t="s">
        <v>14</v>
      </c>
      <c r="G1886" s="6" t="s">
        <v>19651</v>
      </c>
      <c r="H1886" s="6" t="s">
        <v>18215</v>
      </c>
      <c r="I1886" s="6" t="s">
        <v>19652</v>
      </c>
      <c r="J1886" s="6"/>
      <c r="K1886" s="6">
        <v>0</v>
      </c>
      <c r="L1886" s="6"/>
      <c r="M1886" s="6"/>
      <c r="N1886" s="6"/>
      <c r="O1886" s="6"/>
    </row>
    <row r="1887" spans="1:15" hidden="1" x14ac:dyDescent="0.25">
      <c r="A1887" s="6">
        <v>1886</v>
      </c>
      <c r="B1887" s="6" t="s">
        <v>26891</v>
      </c>
      <c r="C1887" s="6" t="s">
        <v>16310</v>
      </c>
      <c r="D1887" s="6" t="s">
        <v>16204</v>
      </c>
      <c r="E1887" s="6" t="s">
        <v>19653</v>
      </c>
      <c r="F1887" s="6" t="s">
        <v>14</v>
      </c>
      <c r="G1887" s="6" t="s">
        <v>19654</v>
      </c>
      <c r="H1887" s="6" t="s">
        <v>19655</v>
      </c>
      <c r="I1887" s="6" t="s">
        <v>19656</v>
      </c>
      <c r="J1887" s="6"/>
      <c r="K1887" s="6">
        <v>0</v>
      </c>
      <c r="L1887" s="6"/>
      <c r="M1887" s="6"/>
      <c r="N1887" s="6"/>
      <c r="O1887" s="6"/>
    </row>
    <row r="1888" spans="1:15" hidden="1" x14ac:dyDescent="0.25">
      <c r="A1888" s="6">
        <v>1887</v>
      </c>
      <c r="B1888" s="6" t="s">
        <v>26891</v>
      </c>
      <c r="C1888" s="6" t="s">
        <v>16310</v>
      </c>
      <c r="D1888" s="6" t="s">
        <v>16204</v>
      </c>
      <c r="E1888" s="6" t="s">
        <v>19657</v>
      </c>
      <c r="F1888" s="6" t="s">
        <v>14</v>
      </c>
      <c r="G1888" s="6" t="s">
        <v>19658</v>
      </c>
      <c r="H1888" s="6"/>
      <c r="I1888" s="6"/>
      <c r="J1888" s="6"/>
      <c r="K1888" s="6">
        <v>0</v>
      </c>
      <c r="L1888" s="6"/>
      <c r="M1888" s="6"/>
      <c r="N1888" s="6"/>
      <c r="O1888" s="6"/>
    </row>
    <row r="1889" spans="1:15" hidden="1" x14ac:dyDescent="0.25">
      <c r="A1889" s="6">
        <v>1888</v>
      </c>
      <c r="B1889" s="6" t="s">
        <v>26891</v>
      </c>
      <c r="C1889" s="6" t="s">
        <v>16310</v>
      </c>
      <c r="D1889" s="6" t="s">
        <v>16204</v>
      </c>
      <c r="E1889" s="6" t="s">
        <v>19659</v>
      </c>
      <c r="F1889" s="6" t="s">
        <v>14</v>
      </c>
      <c r="G1889" s="6" t="s">
        <v>19660</v>
      </c>
      <c r="H1889" s="6"/>
      <c r="I1889" s="6"/>
      <c r="J1889" s="6"/>
      <c r="K1889" s="6">
        <v>0</v>
      </c>
      <c r="L1889" s="6"/>
      <c r="M1889" s="6"/>
      <c r="N1889" s="6"/>
      <c r="O1889" s="6"/>
    </row>
    <row r="1890" spans="1:15" hidden="1" x14ac:dyDescent="0.25">
      <c r="A1890" s="6">
        <v>1889</v>
      </c>
      <c r="B1890" s="6" t="s">
        <v>26891</v>
      </c>
      <c r="C1890" s="6" t="s">
        <v>16310</v>
      </c>
      <c r="D1890" s="6" t="s">
        <v>16204</v>
      </c>
      <c r="E1890" s="6" t="s">
        <v>19661</v>
      </c>
      <c r="F1890" s="6" t="s">
        <v>14</v>
      </c>
      <c r="G1890" s="6" t="s">
        <v>19662</v>
      </c>
      <c r="H1890" s="6" t="s">
        <v>16325</v>
      </c>
      <c r="I1890" s="6" t="s">
        <v>19663</v>
      </c>
      <c r="J1890" s="6"/>
      <c r="K1890" s="6">
        <v>0</v>
      </c>
      <c r="L1890" s="6"/>
      <c r="M1890" s="6"/>
      <c r="N1890" s="6"/>
      <c r="O1890" s="6"/>
    </row>
    <row r="1891" spans="1:15" hidden="1" x14ac:dyDescent="0.25">
      <c r="A1891" s="6">
        <v>1890</v>
      </c>
      <c r="B1891" s="6" t="s">
        <v>26891</v>
      </c>
      <c r="C1891" s="6" t="s">
        <v>16310</v>
      </c>
      <c r="D1891" s="6" t="s">
        <v>16204</v>
      </c>
      <c r="E1891" s="6" t="s">
        <v>19664</v>
      </c>
      <c r="F1891" s="6" t="s">
        <v>14</v>
      </c>
      <c r="G1891" s="6" t="s">
        <v>19665</v>
      </c>
      <c r="H1891" s="6" t="s">
        <v>211</v>
      </c>
      <c r="I1891" s="6" t="s">
        <v>211</v>
      </c>
      <c r="J1891" s="6" t="s">
        <v>16315</v>
      </c>
      <c r="K1891" s="6">
        <v>20113</v>
      </c>
      <c r="L1891" s="6"/>
      <c r="M1891" s="6"/>
      <c r="N1891" s="6"/>
      <c r="O1891" s="6"/>
    </row>
    <row r="1892" spans="1:15" hidden="1" x14ac:dyDescent="0.25">
      <c r="A1892" s="6">
        <v>1891</v>
      </c>
      <c r="B1892" s="6" t="s">
        <v>26891</v>
      </c>
      <c r="C1892" s="6" t="s">
        <v>16310</v>
      </c>
      <c r="D1892" s="6" t="s">
        <v>16204</v>
      </c>
      <c r="E1892" s="6" t="s">
        <v>19666</v>
      </c>
      <c r="F1892" s="6" t="s">
        <v>14</v>
      </c>
      <c r="G1892" s="6" t="s">
        <v>19667</v>
      </c>
      <c r="H1892" s="6" t="s">
        <v>18186</v>
      </c>
      <c r="I1892" s="6" t="s">
        <v>19668</v>
      </c>
      <c r="J1892" s="6"/>
      <c r="K1892" s="6">
        <v>0</v>
      </c>
      <c r="L1892" s="6"/>
      <c r="M1892" s="6"/>
      <c r="N1892" s="6"/>
      <c r="O1892" s="6"/>
    </row>
    <row r="1893" spans="1:15" hidden="1" x14ac:dyDescent="0.25">
      <c r="A1893" s="6">
        <v>1892</v>
      </c>
      <c r="B1893" s="6" t="s">
        <v>26891</v>
      </c>
      <c r="C1893" s="6" t="s">
        <v>16310</v>
      </c>
      <c r="D1893" s="6" t="s">
        <v>16204</v>
      </c>
      <c r="E1893" s="6" t="s">
        <v>19669</v>
      </c>
      <c r="F1893" s="6" t="s">
        <v>14</v>
      </c>
      <c r="G1893" s="6" t="s">
        <v>19670</v>
      </c>
      <c r="H1893" s="6" t="s">
        <v>17907</v>
      </c>
      <c r="I1893" s="6" t="s">
        <v>18254</v>
      </c>
      <c r="J1893" s="6"/>
      <c r="K1893" s="6">
        <v>0</v>
      </c>
      <c r="L1893" s="6"/>
      <c r="M1893" s="6"/>
      <c r="N1893" s="6"/>
      <c r="O1893" s="6"/>
    </row>
    <row r="1894" spans="1:15" hidden="1" x14ac:dyDescent="0.25">
      <c r="A1894" s="6">
        <v>1893</v>
      </c>
      <c r="B1894" s="6" t="s">
        <v>26891</v>
      </c>
      <c r="C1894" s="6" t="s">
        <v>16310</v>
      </c>
      <c r="D1894" s="6" t="s">
        <v>16204</v>
      </c>
      <c r="E1894" s="6" t="s">
        <v>19671</v>
      </c>
      <c r="F1894" s="6" t="s">
        <v>14</v>
      </c>
      <c r="G1894" s="6" t="s">
        <v>19672</v>
      </c>
      <c r="H1894" s="6" t="s">
        <v>19673</v>
      </c>
      <c r="I1894" s="6" t="s">
        <v>19674</v>
      </c>
      <c r="J1894" s="6"/>
      <c r="K1894" s="6">
        <v>0</v>
      </c>
      <c r="L1894" s="6"/>
      <c r="M1894" s="6"/>
      <c r="N1894" s="6"/>
      <c r="O1894" s="6"/>
    </row>
    <row r="1895" spans="1:15" hidden="1" x14ac:dyDescent="0.25">
      <c r="A1895" s="6">
        <v>1894</v>
      </c>
      <c r="B1895" s="6" t="s">
        <v>26891</v>
      </c>
      <c r="C1895" s="6" t="s">
        <v>16310</v>
      </c>
      <c r="D1895" s="6" t="s">
        <v>16204</v>
      </c>
      <c r="E1895" s="6" t="s">
        <v>19675</v>
      </c>
      <c r="F1895" s="6" t="s">
        <v>14</v>
      </c>
      <c r="G1895" s="6" t="s">
        <v>19676</v>
      </c>
      <c r="H1895" s="6" t="s">
        <v>19677</v>
      </c>
      <c r="I1895" s="6" t="s">
        <v>17910</v>
      </c>
      <c r="J1895" s="6"/>
      <c r="K1895" s="6">
        <v>0</v>
      </c>
      <c r="L1895" s="6"/>
      <c r="M1895" s="6"/>
      <c r="N1895" s="6"/>
      <c r="O1895" s="6"/>
    </row>
    <row r="1896" spans="1:15" hidden="1" x14ac:dyDescent="0.25">
      <c r="A1896" s="6">
        <v>1895</v>
      </c>
      <c r="B1896" s="6" t="s">
        <v>26891</v>
      </c>
      <c r="C1896" s="6" t="s">
        <v>16310</v>
      </c>
      <c r="D1896" s="6" t="s">
        <v>16204</v>
      </c>
      <c r="E1896" s="6" t="s">
        <v>19678</v>
      </c>
      <c r="F1896" s="6" t="s">
        <v>14</v>
      </c>
      <c r="G1896" s="6" t="s">
        <v>19679</v>
      </c>
      <c r="H1896" s="6" t="s">
        <v>18273</v>
      </c>
      <c r="I1896" s="6" t="s">
        <v>19680</v>
      </c>
      <c r="J1896" s="6"/>
      <c r="K1896" s="6">
        <v>0</v>
      </c>
      <c r="L1896" s="6"/>
      <c r="M1896" s="6"/>
      <c r="N1896" s="6"/>
      <c r="O1896" s="6"/>
    </row>
    <row r="1897" spans="1:15" hidden="1" x14ac:dyDescent="0.25">
      <c r="A1897" s="6">
        <v>1896</v>
      </c>
      <c r="B1897" s="6" t="s">
        <v>26891</v>
      </c>
      <c r="C1897" s="6" t="s">
        <v>16310</v>
      </c>
      <c r="D1897" s="6" t="s">
        <v>16204</v>
      </c>
      <c r="E1897" s="6" t="s">
        <v>19681</v>
      </c>
      <c r="F1897" s="6" t="s">
        <v>14</v>
      </c>
      <c r="G1897" s="6" t="s">
        <v>19682</v>
      </c>
      <c r="H1897" s="6" t="s">
        <v>16318</v>
      </c>
      <c r="I1897" s="6" t="s">
        <v>16867</v>
      </c>
      <c r="J1897" s="6"/>
      <c r="K1897" s="6">
        <v>0</v>
      </c>
      <c r="L1897" s="6"/>
      <c r="M1897" s="6"/>
      <c r="N1897" s="6"/>
      <c r="O1897" s="6"/>
    </row>
    <row r="1898" spans="1:15" hidden="1" x14ac:dyDescent="0.25">
      <c r="A1898" s="6">
        <v>1897</v>
      </c>
      <c r="B1898" s="6" t="s">
        <v>26891</v>
      </c>
      <c r="C1898" s="6" t="s">
        <v>16310</v>
      </c>
      <c r="D1898" s="6" t="s">
        <v>16204</v>
      </c>
      <c r="E1898" s="6" t="s">
        <v>19683</v>
      </c>
      <c r="F1898" s="6" t="s">
        <v>14</v>
      </c>
      <c r="G1898" s="6" t="s">
        <v>19684</v>
      </c>
      <c r="H1898" s="6"/>
      <c r="I1898" s="6"/>
      <c r="J1898" s="6"/>
      <c r="K1898" s="6">
        <v>0</v>
      </c>
      <c r="L1898" s="6"/>
      <c r="M1898" s="6"/>
      <c r="N1898" s="6"/>
      <c r="O1898" s="6"/>
    </row>
    <row r="1899" spans="1:15" hidden="1" x14ac:dyDescent="0.25">
      <c r="A1899" s="6">
        <v>1898</v>
      </c>
      <c r="B1899" s="6" t="s">
        <v>26891</v>
      </c>
      <c r="C1899" s="6" t="s">
        <v>16310</v>
      </c>
      <c r="D1899" s="6" t="s">
        <v>16204</v>
      </c>
      <c r="E1899" s="6" t="s">
        <v>19685</v>
      </c>
      <c r="F1899" s="6" t="s">
        <v>14</v>
      </c>
      <c r="G1899" s="6" t="s">
        <v>19686</v>
      </c>
      <c r="H1899" s="6" t="s">
        <v>17907</v>
      </c>
      <c r="I1899" s="6" t="s">
        <v>19687</v>
      </c>
      <c r="J1899" s="6"/>
      <c r="K1899" s="6">
        <v>0</v>
      </c>
      <c r="L1899" s="6"/>
      <c r="M1899" s="6"/>
      <c r="N1899" s="6"/>
      <c r="O1899" s="6"/>
    </row>
    <row r="1900" spans="1:15" hidden="1" x14ac:dyDescent="0.25">
      <c r="A1900" s="6">
        <v>1899</v>
      </c>
      <c r="B1900" s="6" t="s">
        <v>26891</v>
      </c>
      <c r="C1900" s="6" t="s">
        <v>16310</v>
      </c>
      <c r="D1900" s="6" t="s">
        <v>16204</v>
      </c>
      <c r="E1900" s="6" t="s">
        <v>19688</v>
      </c>
      <c r="F1900" s="6" t="s">
        <v>14</v>
      </c>
      <c r="G1900" s="6" t="s">
        <v>19689</v>
      </c>
      <c r="H1900" s="6" t="s">
        <v>17907</v>
      </c>
      <c r="I1900" s="6" t="s">
        <v>19690</v>
      </c>
      <c r="J1900" s="6"/>
      <c r="K1900" s="6">
        <v>0</v>
      </c>
      <c r="L1900" s="6"/>
      <c r="M1900" s="6"/>
      <c r="N1900" s="6"/>
      <c r="O1900" s="6"/>
    </row>
    <row r="1901" spans="1:15" hidden="1" x14ac:dyDescent="0.25">
      <c r="A1901" s="6">
        <v>1900</v>
      </c>
      <c r="B1901" s="6" t="s">
        <v>26891</v>
      </c>
      <c r="C1901" s="6" t="s">
        <v>16310</v>
      </c>
      <c r="D1901" s="6" t="s">
        <v>16204</v>
      </c>
      <c r="E1901" s="6" t="s">
        <v>19691</v>
      </c>
      <c r="F1901" s="6" t="s">
        <v>14</v>
      </c>
      <c r="G1901" s="6" t="s">
        <v>19692</v>
      </c>
      <c r="H1901" s="6" t="s">
        <v>16871</v>
      </c>
      <c r="I1901" s="6" t="s">
        <v>19693</v>
      </c>
      <c r="J1901" s="6"/>
      <c r="K1901" s="6">
        <v>0</v>
      </c>
      <c r="L1901" s="6"/>
      <c r="M1901" s="6"/>
      <c r="N1901" s="6"/>
      <c r="O1901" s="6"/>
    </row>
    <row r="1902" spans="1:15" hidden="1" x14ac:dyDescent="0.25">
      <c r="A1902" s="6">
        <v>1901</v>
      </c>
      <c r="B1902" s="6" t="s">
        <v>26891</v>
      </c>
      <c r="C1902" s="6" t="s">
        <v>16310</v>
      </c>
      <c r="D1902" s="6" t="s">
        <v>16204</v>
      </c>
      <c r="E1902" s="6" t="s">
        <v>19694</v>
      </c>
      <c r="F1902" s="6" t="s">
        <v>14</v>
      </c>
      <c r="G1902" s="6" t="s">
        <v>19695</v>
      </c>
      <c r="H1902" s="6"/>
      <c r="I1902" s="6"/>
      <c r="J1902" s="6"/>
      <c r="K1902" s="6">
        <v>0</v>
      </c>
      <c r="L1902" s="6"/>
      <c r="M1902" s="6"/>
      <c r="N1902" s="6"/>
      <c r="O1902" s="6"/>
    </row>
    <row r="1903" spans="1:15" hidden="1" x14ac:dyDescent="0.25">
      <c r="A1903" s="6">
        <v>1902</v>
      </c>
      <c r="B1903" s="6" t="s">
        <v>26891</v>
      </c>
      <c r="C1903" s="6" t="s">
        <v>16310</v>
      </c>
      <c r="D1903" s="6" t="s">
        <v>16204</v>
      </c>
      <c r="E1903" s="6" t="s">
        <v>19696</v>
      </c>
      <c r="F1903" s="6" t="s">
        <v>14</v>
      </c>
      <c r="G1903" s="6" t="s">
        <v>19697</v>
      </c>
      <c r="H1903" s="6"/>
      <c r="I1903" s="6"/>
      <c r="J1903" s="6"/>
      <c r="K1903" s="6">
        <v>0</v>
      </c>
      <c r="L1903" s="6"/>
      <c r="M1903" s="6"/>
      <c r="N1903" s="6"/>
      <c r="O1903" s="6"/>
    </row>
    <row r="1904" spans="1:15" hidden="1" x14ac:dyDescent="0.25">
      <c r="A1904" s="6">
        <v>1903</v>
      </c>
      <c r="B1904" s="6" t="s">
        <v>26891</v>
      </c>
      <c r="C1904" s="6" t="s">
        <v>16310</v>
      </c>
      <c r="D1904" s="6" t="s">
        <v>16204</v>
      </c>
      <c r="E1904" s="6" t="s">
        <v>19698</v>
      </c>
      <c r="F1904" s="6" t="s">
        <v>14</v>
      </c>
      <c r="G1904" s="6" t="s">
        <v>19699</v>
      </c>
      <c r="H1904" s="6" t="s">
        <v>16318</v>
      </c>
      <c r="I1904" s="6" t="s">
        <v>19700</v>
      </c>
      <c r="J1904" s="6"/>
      <c r="K1904" s="6">
        <v>0</v>
      </c>
      <c r="L1904" s="6"/>
      <c r="M1904" s="6"/>
      <c r="N1904" s="6"/>
      <c r="O1904" s="6"/>
    </row>
    <row r="1905" spans="1:15" hidden="1" x14ac:dyDescent="0.25">
      <c r="A1905" s="6">
        <v>1904</v>
      </c>
      <c r="B1905" s="6" t="s">
        <v>26891</v>
      </c>
      <c r="C1905" s="6" t="s">
        <v>16310</v>
      </c>
      <c r="D1905" s="6" t="s">
        <v>16204</v>
      </c>
      <c r="E1905" s="6" t="s">
        <v>19701</v>
      </c>
      <c r="F1905" s="6" t="s">
        <v>14</v>
      </c>
      <c r="G1905" s="6" t="s">
        <v>19702</v>
      </c>
      <c r="H1905" s="6"/>
      <c r="I1905" s="6"/>
      <c r="J1905" s="6"/>
      <c r="K1905" s="6">
        <v>0</v>
      </c>
      <c r="L1905" s="6"/>
      <c r="M1905" s="6"/>
      <c r="N1905" s="6"/>
      <c r="O1905" s="6"/>
    </row>
    <row r="1906" spans="1:15" hidden="1" x14ac:dyDescent="0.25">
      <c r="A1906" s="6">
        <v>1905</v>
      </c>
      <c r="B1906" s="6" t="s">
        <v>26891</v>
      </c>
      <c r="C1906" s="6" t="s">
        <v>16310</v>
      </c>
      <c r="D1906" s="6" t="s">
        <v>16204</v>
      </c>
      <c r="E1906" s="6" t="s">
        <v>19703</v>
      </c>
      <c r="F1906" s="6" t="s">
        <v>14</v>
      </c>
      <c r="G1906" s="6" t="s">
        <v>19704</v>
      </c>
      <c r="H1906" s="6" t="s">
        <v>17907</v>
      </c>
      <c r="I1906" s="6" t="s">
        <v>19705</v>
      </c>
      <c r="J1906" s="6"/>
      <c r="K1906" s="6">
        <v>0</v>
      </c>
      <c r="L1906" s="6"/>
      <c r="M1906" s="6"/>
      <c r="N1906" s="6"/>
      <c r="O1906" s="6"/>
    </row>
    <row r="1907" spans="1:15" hidden="1" x14ac:dyDescent="0.25">
      <c r="A1907" s="6">
        <v>1906</v>
      </c>
      <c r="B1907" s="6" t="s">
        <v>26891</v>
      </c>
      <c r="C1907" s="6" t="s">
        <v>16310</v>
      </c>
      <c r="D1907" s="6" t="s">
        <v>16204</v>
      </c>
      <c r="E1907" s="6" t="s">
        <v>19706</v>
      </c>
      <c r="F1907" s="6" t="s">
        <v>14</v>
      </c>
      <c r="G1907" s="6" t="s">
        <v>19707</v>
      </c>
      <c r="H1907" s="6" t="s">
        <v>16318</v>
      </c>
      <c r="I1907" s="6" t="s">
        <v>19700</v>
      </c>
      <c r="J1907" s="6"/>
      <c r="K1907" s="6">
        <v>0</v>
      </c>
      <c r="L1907" s="6"/>
      <c r="M1907" s="6"/>
      <c r="N1907" s="6"/>
      <c r="O1907" s="6"/>
    </row>
    <row r="1908" spans="1:15" hidden="1" x14ac:dyDescent="0.25">
      <c r="A1908" s="6">
        <v>1907</v>
      </c>
      <c r="B1908" s="6" t="s">
        <v>26891</v>
      </c>
      <c r="C1908" s="6" t="s">
        <v>16310</v>
      </c>
      <c r="D1908" s="6" t="s">
        <v>16204</v>
      </c>
      <c r="E1908" s="6" t="s">
        <v>19708</v>
      </c>
      <c r="F1908" s="6" t="s">
        <v>14</v>
      </c>
      <c r="G1908" s="6" t="s">
        <v>19709</v>
      </c>
      <c r="H1908" s="6" t="s">
        <v>18186</v>
      </c>
      <c r="I1908" s="6" t="s">
        <v>18185</v>
      </c>
      <c r="J1908" s="6"/>
      <c r="K1908" s="6">
        <v>0</v>
      </c>
      <c r="L1908" s="6"/>
      <c r="M1908" s="6"/>
      <c r="N1908" s="6"/>
      <c r="O1908" s="6"/>
    </row>
    <row r="1909" spans="1:15" hidden="1" x14ac:dyDescent="0.25">
      <c r="A1909" s="6">
        <v>1908</v>
      </c>
      <c r="B1909" s="6" t="s">
        <v>26891</v>
      </c>
      <c r="C1909" s="6" t="s">
        <v>16310</v>
      </c>
      <c r="D1909" s="6" t="s">
        <v>16204</v>
      </c>
      <c r="E1909" s="6" t="s">
        <v>19710</v>
      </c>
      <c r="F1909" s="6" t="s">
        <v>14</v>
      </c>
      <c r="G1909" s="6" t="s">
        <v>19711</v>
      </c>
      <c r="H1909" s="6" t="s">
        <v>16321</v>
      </c>
      <c r="I1909" s="6" t="s">
        <v>19712</v>
      </c>
      <c r="J1909" s="6"/>
      <c r="K1909" s="6">
        <v>0</v>
      </c>
      <c r="L1909" s="6"/>
      <c r="M1909" s="6"/>
      <c r="N1909" s="6"/>
      <c r="O1909" s="6"/>
    </row>
    <row r="1910" spans="1:15" hidden="1" x14ac:dyDescent="0.25">
      <c r="A1910" s="6">
        <v>1909</v>
      </c>
      <c r="B1910" s="6" t="s">
        <v>26891</v>
      </c>
      <c r="C1910" s="6" t="s">
        <v>16310</v>
      </c>
      <c r="D1910" s="6" t="s">
        <v>16204</v>
      </c>
      <c r="E1910" s="6" t="s">
        <v>19713</v>
      </c>
      <c r="F1910" s="6" t="s">
        <v>14</v>
      </c>
      <c r="G1910" s="6" t="s">
        <v>19714</v>
      </c>
      <c r="H1910" s="6"/>
      <c r="I1910" s="6"/>
      <c r="J1910" s="6"/>
      <c r="K1910" s="6">
        <v>20241</v>
      </c>
      <c r="L1910" s="6"/>
      <c r="M1910" s="6"/>
      <c r="N1910" s="6"/>
      <c r="O1910" s="6"/>
    </row>
    <row r="1911" spans="1:15" hidden="1" x14ac:dyDescent="0.25">
      <c r="A1911" s="6">
        <v>1910</v>
      </c>
      <c r="B1911" s="6" t="s">
        <v>26891</v>
      </c>
      <c r="C1911" s="6" t="s">
        <v>16310</v>
      </c>
      <c r="D1911" s="6" t="s">
        <v>16204</v>
      </c>
      <c r="E1911" s="6" t="s">
        <v>19715</v>
      </c>
      <c r="F1911" s="6" t="s">
        <v>14</v>
      </c>
      <c r="G1911" s="6" t="s">
        <v>19716</v>
      </c>
      <c r="H1911" s="6" t="s">
        <v>18284</v>
      </c>
      <c r="I1911" s="6" t="s">
        <v>19717</v>
      </c>
      <c r="J1911" s="6"/>
      <c r="K1911" s="6">
        <v>0</v>
      </c>
      <c r="L1911" s="6"/>
      <c r="M1911" s="6"/>
      <c r="N1911" s="6"/>
      <c r="O1911" s="6"/>
    </row>
    <row r="1912" spans="1:15" hidden="1" x14ac:dyDescent="0.25">
      <c r="A1912" s="6">
        <v>1911</v>
      </c>
      <c r="B1912" s="6" t="s">
        <v>26891</v>
      </c>
      <c r="C1912" s="6" t="s">
        <v>16310</v>
      </c>
      <c r="D1912" s="6" t="s">
        <v>16204</v>
      </c>
      <c r="E1912" s="6" t="s">
        <v>19718</v>
      </c>
      <c r="F1912" s="6" t="s">
        <v>14</v>
      </c>
      <c r="G1912" s="6" t="s">
        <v>19719</v>
      </c>
      <c r="H1912" s="6" t="s">
        <v>17911</v>
      </c>
      <c r="I1912" s="6" t="s">
        <v>19720</v>
      </c>
      <c r="J1912" s="6"/>
      <c r="K1912" s="6">
        <v>0</v>
      </c>
      <c r="L1912" s="6"/>
      <c r="M1912" s="6"/>
      <c r="N1912" s="6"/>
      <c r="O1912" s="6"/>
    </row>
    <row r="1913" spans="1:15" hidden="1" x14ac:dyDescent="0.25">
      <c r="A1913" s="6">
        <v>1912</v>
      </c>
      <c r="B1913" s="6" t="s">
        <v>26891</v>
      </c>
      <c r="C1913" s="6" t="s">
        <v>16310</v>
      </c>
      <c r="D1913" s="6" t="s">
        <v>16204</v>
      </c>
      <c r="E1913" s="6" t="s">
        <v>19721</v>
      </c>
      <c r="F1913" s="6" t="s">
        <v>1534</v>
      </c>
      <c r="G1913" s="6" t="s">
        <v>19722</v>
      </c>
      <c r="H1913" s="6"/>
      <c r="I1913" s="6"/>
      <c r="J1913" s="6"/>
      <c r="K1913" s="6">
        <v>0</v>
      </c>
      <c r="L1913" s="6"/>
      <c r="M1913" s="6"/>
      <c r="N1913" s="6"/>
      <c r="O1913" s="6"/>
    </row>
    <row r="1914" spans="1:15" hidden="1" x14ac:dyDescent="0.25">
      <c r="A1914" s="6">
        <v>1913</v>
      </c>
      <c r="B1914" s="6" t="s">
        <v>26891</v>
      </c>
      <c r="C1914" s="6" t="s">
        <v>16310</v>
      </c>
      <c r="D1914" s="6" t="s">
        <v>16204</v>
      </c>
      <c r="E1914" s="6" t="s">
        <v>19723</v>
      </c>
      <c r="F1914" s="6" t="s">
        <v>1534</v>
      </c>
      <c r="G1914" s="6" t="s">
        <v>19724</v>
      </c>
      <c r="H1914" s="6"/>
      <c r="I1914" s="6"/>
      <c r="J1914" s="6"/>
      <c r="K1914" s="6">
        <v>20253</v>
      </c>
      <c r="L1914" s="6"/>
      <c r="M1914" s="6"/>
      <c r="N1914" s="6"/>
      <c r="O1914" s="6"/>
    </row>
    <row r="1915" spans="1:15" hidden="1" x14ac:dyDescent="0.25">
      <c r="A1915" s="6">
        <v>1914</v>
      </c>
      <c r="B1915" s="6" t="s">
        <v>26891</v>
      </c>
      <c r="C1915" s="6" t="s">
        <v>16310</v>
      </c>
      <c r="D1915" s="6" t="s">
        <v>16204</v>
      </c>
      <c r="E1915" s="6" t="s">
        <v>19725</v>
      </c>
      <c r="F1915" s="6" t="s">
        <v>1534</v>
      </c>
      <c r="G1915" s="6" t="s">
        <v>17933</v>
      </c>
      <c r="H1915" s="6"/>
      <c r="I1915" s="6"/>
      <c r="J1915" s="6"/>
      <c r="K1915" s="6">
        <v>0</v>
      </c>
      <c r="L1915" s="6"/>
      <c r="M1915" s="6"/>
      <c r="N1915" s="6"/>
      <c r="O1915" s="6"/>
    </row>
    <row r="1916" spans="1:15" hidden="1" x14ac:dyDescent="0.25">
      <c r="A1916" s="6">
        <v>1915</v>
      </c>
      <c r="B1916" s="6" t="s">
        <v>26891</v>
      </c>
      <c r="C1916" s="6" t="s">
        <v>16310</v>
      </c>
      <c r="D1916" s="6" t="s">
        <v>16204</v>
      </c>
      <c r="E1916" s="6" t="s">
        <v>19726</v>
      </c>
      <c r="F1916" s="6" t="s">
        <v>1534</v>
      </c>
      <c r="G1916" s="6" t="s">
        <v>19727</v>
      </c>
      <c r="H1916" s="6"/>
      <c r="I1916" s="6"/>
      <c r="J1916" s="6"/>
      <c r="K1916" s="6">
        <v>0</v>
      </c>
      <c r="L1916" s="6"/>
      <c r="M1916" s="6"/>
      <c r="N1916" s="6"/>
      <c r="O1916" s="6"/>
    </row>
    <row r="1917" spans="1:15" hidden="1" x14ac:dyDescent="0.25">
      <c r="A1917" s="6">
        <v>1916</v>
      </c>
      <c r="B1917" s="6" t="s">
        <v>26891</v>
      </c>
      <c r="C1917" s="6" t="s">
        <v>16310</v>
      </c>
      <c r="D1917" s="6" t="s">
        <v>16204</v>
      </c>
      <c r="E1917" s="6" t="s">
        <v>19728</v>
      </c>
      <c r="F1917" s="6" t="s">
        <v>1534</v>
      </c>
      <c r="G1917" s="6" t="s">
        <v>19729</v>
      </c>
      <c r="H1917" s="6" t="s">
        <v>18186</v>
      </c>
      <c r="I1917" s="6" t="s">
        <v>19730</v>
      </c>
      <c r="J1917" s="6"/>
      <c r="K1917" s="6">
        <v>0</v>
      </c>
      <c r="L1917" s="6"/>
      <c r="M1917" s="6"/>
      <c r="N1917" s="6"/>
      <c r="O1917" s="6"/>
    </row>
    <row r="1918" spans="1:15" hidden="1" x14ac:dyDescent="0.25">
      <c r="A1918" s="6">
        <v>1917</v>
      </c>
      <c r="B1918" s="6" t="s">
        <v>26891</v>
      </c>
      <c r="C1918" s="6" t="s">
        <v>16310</v>
      </c>
      <c r="D1918" s="6" t="s">
        <v>16204</v>
      </c>
      <c r="E1918" s="6" t="s">
        <v>2613</v>
      </c>
      <c r="F1918" s="6" t="s">
        <v>1534</v>
      </c>
      <c r="G1918" s="6" t="s">
        <v>19731</v>
      </c>
      <c r="H1918" s="6" t="s">
        <v>18200</v>
      </c>
      <c r="I1918" s="6" t="s">
        <v>19732</v>
      </c>
      <c r="J1918" s="6"/>
      <c r="K1918" s="6">
        <v>0</v>
      </c>
      <c r="L1918" s="6"/>
      <c r="M1918" s="6"/>
      <c r="N1918" s="6"/>
      <c r="O1918" s="6"/>
    </row>
    <row r="1919" spans="1:15" hidden="1" x14ac:dyDescent="0.25">
      <c r="A1919" s="6">
        <v>1918</v>
      </c>
      <c r="B1919" s="6" t="s">
        <v>26891</v>
      </c>
      <c r="C1919" s="6" t="s">
        <v>16310</v>
      </c>
      <c r="D1919" s="6" t="s">
        <v>16204</v>
      </c>
      <c r="E1919" s="6" t="s">
        <v>18004</v>
      </c>
      <c r="F1919" s="6" t="s">
        <v>1534</v>
      </c>
      <c r="G1919" s="6" t="s">
        <v>19733</v>
      </c>
      <c r="H1919" s="6" t="s">
        <v>16313</v>
      </c>
      <c r="I1919" s="6" t="s">
        <v>19734</v>
      </c>
      <c r="J1919" s="6"/>
      <c r="K1919" s="6">
        <v>0</v>
      </c>
      <c r="L1919" s="6"/>
      <c r="M1919" s="6"/>
      <c r="N1919" s="6"/>
      <c r="O1919" s="6"/>
    </row>
    <row r="1920" spans="1:15" hidden="1" x14ac:dyDescent="0.25">
      <c r="A1920" s="6">
        <v>1919</v>
      </c>
      <c r="B1920" s="6" t="s">
        <v>26891</v>
      </c>
      <c r="C1920" s="6" t="s">
        <v>16331</v>
      </c>
      <c r="D1920" s="6" t="s">
        <v>16204</v>
      </c>
      <c r="E1920" s="6" t="s">
        <v>16880</v>
      </c>
      <c r="F1920" s="6" t="s">
        <v>14</v>
      </c>
      <c r="G1920" s="6" t="s">
        <v>16881</v>
      </c>
      <c r="H1920" s="6" t="s">
        <v>16882</v>
      </c>
      <c r="I1920" s="6" t="s">
        <v>16883</v>
      </c>
      <c r="J1920" s="6" t="s">
        <v>16884</v>
      </c>
      <c r="K1920" s="6">
        <v>27563</v>
      </c>
      <c r="L1920" s="6">
        <v>-0.53686400000000001</v>
      </c>
      <c r="M1920" s="6">
        <v>100.837435</v>
      </c>
      <c r="N1920" s="6" t="s">
        <v>3018</v>
      </c>
      <c r="O1920" s="6"/>
    </row>
    <row r="1921" spans="1:15" hidden="1" x14ac:dyDescent="0.25">
      <c r="A1921" s="6">
        <v>1920</v>
      </c>
      <c r="B1921" s="6" t="s">
        <v>26891</v>
      </c>
      <c r="C1921" s="6" t="s">
        <v>16331</v>
      </c>
      <c r="D1921" s="6" t="s">
        <v>16204</v>
      </c>
      <c r="E1921" s="6" t="s">
        <v>16885</v>
      </c>
      <c r="F1921" s="6" t="s">
        <v>14</v>
      </c>
      <c r="G1921" s="6" t="s">
        <v>16885</v>
      </c>
      <c r="H1921" s="6" t="s">
        <v>16885</v>
      </c>
      <c r="I1921" s="6" t="s">
        <v>16885</v>
      </c>
      <c r="J1921" s="6" t="s">
        <v>16884</v>
      </c>
      <c r="K1921" s="6">
        <v>27571</v>
      </c>
      <c r="L1921" s="6">
        <v>-0.77141499999999996</v>
      </c>
      <c r="M1921" s="6">
        <v>101105657</v>
      </c>
      <c r="N1921" s="6" t="s">
        <v>3018</v>
      </c>
      <c r="O1921" s="6"/>
    </row>
    <row r="1922" spans="1:15" hidden="1" x14ac:dyDescent="0.25">
      <c r="A1922" s="6">
        <v>1921</v>
      </c>
      <c r="B1922" s="6" t="s">
        <v>26891</v>
      </c>
      <c r="C1922" s="6" t="s">
        <v>16331</v>
      </c>
      <c r="D1922" s="6" t="s">
        <v>16204</v>
      </c>
      <c r="E1922" s="6" t="s">
        <v>16886</v>
      </c>
      <c r="F1922" s="6" t="s">
        <v>14</v>
      </c>
      <c r="G1922" s="6" t="s">
        <v>16887</v>
      </c>
      <c r="H1922" s="6" t="s">
        <v>16888</v>
      </c>
      <c r="I1922" s="6" t="s">
        <v>16889</v>
      </c>
      <c r="J1922" s="6" t="s">
        <v>16330</v>
      </c>
      <c r="K1922" s="6">
        <v>25227</v>
      </c>
      <c r="L1922" s="6">
        <v>-990944</v>
      </c>
      <c r="M1922" s="6" t="s">
        <v>16890</v>
      </c>
      <c r="N1922" s="6" t="s">
        <v>3018</v>
      </c>
      <c r="O1922" s="6"/>
    </row>
    <row r="1923" spans="1:15" hidden="1" x14ac:dyDescent="0.25">
      <c r="A1923" s="6">
        <v>1922</v>
      </c>
      <c r="B1923" s="6" t="s">
        <v>26891</v>
      </c>
      <c r="C1923" s="6" t="s">
        <v>16331</v>
      </c>
      <c r="D1923" s="6" t="s">
        <v>16204</v>
      </c>
      <c r="E1923" s="6" t="s">
        <v>16891</v>
      </c>
      <c r="F1923" s="6" t="s">
        <v>14</v>
      </c>
      <c r="G1923" s="6" t="s">
        <v>16892</v>
      </c>
      <c r="H1923" s="6" t="s">
        <v>16893</v>
      </c>
      <c r="I1923" s="6" t="s">
        <v>16341</v>
      </c>
      <c r="J1923" s="6" t="s">
        <v>16330</v>
      </c>
      <c r="K1923" s="6">
        <v>25586</v>
      </c>
      <c r="L1923" s="6">
        <v>-0.84792699999999999</v>
      </c>
      <c r="M1923" s="6" t="s">
        <v>16894</v>
      </c>
      <c r="N1923" s="6" t="s">
        <v>3018</v>
      </c>
      <c r="O1923" s="6"/>
    </row>
    <row r="1924" spans="1:15" hidden="1" x14ac:dyDescent="0.25">
      <c r="A1924" s="6">
        <v>1923</v>
      </c>
      <c r="B1924" s="6" t="s">
        <v>26891</v>
      </c>
      <c r="C1924" s="6" t="s">
        <v>16331</v>
      </c>
      <c r="D1924" s="6" t="s">
        <v>16204</v>
      </c>
      <c r="E1924" s="6" t="s">
        <v>16895</v>
      </c>
      <c r="F1924" s="6" t="s">
        <v>14</v>
      </c>
      <c r="G1924" s="6" t="s">
        <v>16896</v>
      </c>
      <c r="H1924" s="6" t="s">
        <v>16897</v>
      </c>
      <c r="I1924" s="6" t="s">
        <v>16341</v>
      </c>
      <c r="J1924" s="6" t="s">
        <v>16330</v>
      </c>
      <c r="K1924" s="6">
        <v>5174</v>
      </c>
      <c r="L1924" s="6" t="s">
        <v>16898</v>
      </c>
      <c r="M1924" s="6">
        <v>10022390</v>
      </c>
      <c r="N1924" s="6" t="s">
        <v>3018</v>
      </c>
      <c r="O1924" s="6"/>
    </row>
    <row r="1925" spans="1:15" hidden="1" x14ac:dyDescent="0.25">
      <c r="A1925" s="6">
        <v>1924</v>
      </c>
      <c r="B1925" s="6" t="s">
        <v>26891</v>
      </c>
      <c r="C1925" s="6" t="s">
        <v>16331</v>
      </c>
      <c r="D1925" s="6" t="s">
        <v>16204</v>
      </c>
      <c r="E1925" s="6" t="s">
        <v>16899</v>
      </c>
      <c r="F1925" s="6" t="s">
        <v>14</v>
      </c>
      <c r="G1925" s="6" t="s">
        <v>16900</v>
      </c>
      <c r="H1925" s="6" t="s">
        <v>16901</v>
      </c>
      <c r="I1925" s="6" t="s">
        <v>16341</v>
      </c>
      <c r="J1925" s="6" t="s">
        <v>16330</v>
      </c>
      <c r="K1925" s="6">
        <v>25586</v>
      </c>
      <c r="L1925" s="6">
        <v>-8651270</v>
      </c>
      <c r="M1925" s="6">
        <v>1003447810</v>
      </c>
      <c r="N1925" s="6" t="s">
        <v>3018</v>
      </c>
      <c r="O1925" s="6"/>
    </row>
    <row r="1926" spans="1:15" hidden="1" x14ac:dyDescent="0.25">
      <c r="A1926" s="6">
        <v>1925</v>
      </c>
      <c r="B1926" s="6" t="s">
        <v>26891</v>
      </c>
      <c r="C1926" s="6" t="s">
        <v>16331</v>
      </c>
      <c r="D1926" s="6" t="s">
        <v>16204</v>
      </c>
      <c r="E1926" s="6" t="s">
        <v>16902</v>
      </c>
      <c r="F1926" s="6" t="s">
        <v>14</v>
      </c>
      <c r="G1926" s="6" t="s">
        <v>16903</v>
      </c>
      <c r="H1926" s="6" t="s">
        <v>16904</v>
      </c>
      <c r="I1926" s="6" t="s">
        <v>16334</v>
      </c>
      <c r="J1926" s="6" t="s">
        <v>16330</v>
      </c>
      <c r="K1926" s="6">
        <v>25111</v>
      </c>
      <c r="L1926" s="6">
        <v>-929403</v>
      </c>
      <c r="M1926" s="6">
        <v>100357037</v>
      </c>
      <c r="N1926" s="6" t="s">
        <v>3018</v>
      </c>
      <c r="O1926" s="6"/>
    </row>
    <row r="1927" spans="1:15" hidden="1" x14ac:dyDescent="0.25">
      <c r="A1927" s="6">
        <v>1926</v>
      </c>
      <c r="B1927" s="6" t="s">
        <v>26891</v>
      </c>
      <c r="C1927" s="6" t="s">
        <v>16331</v>
      </c>
      <c r="D1927" s="6" t="s">
        <v>16204</v>
      </c>
      <c r="E1927" s="6" t="s">
        <v>4138</v>
      </c>
      <c r="F1927" s="6" t="s">
        <v>14</v>
      </c>
      <c r="G1927" s="6" t="s">
        <v>16905</v>
      </c>
      <c r="H1927" s="6" t="s">
        <v>16906</v>
      </c>
      <c r="I1927" s="6" t="s">
        <v>16341</v>
      </c>
      <c r="J1927" s="6" t="s">
        <v>16330</v>
      </c>
      <c r="K1927" s="6">
        <v>25172</v>
      </c>
      <c r="L1927" s="6">
        <v>-0.84410523999999998</v>
      </c>
      <c r="M1927" s="6">
        <v>100.33115236</v>
      </c>
      <c r="N1927" s="6" t="s">
        <v>3018</v>
      </c>
      <c r="O1927" s="6"/>
    </row>
    <row r="1928" spans="1:15" hidden="1" x14ac:dyDescent="0.25">
      <c r="A1928" s="6">
        <v>1927</v>
      </c>
      <c r="B1928" s="6" t="s">
        <v>26891</v>
      </c>
      <c r="C1928" s="6" t="s">
        <v>16331</v>
      </c>
      <c r="D1928" s="6" t="s">
        <v>16204</v>
      </c>
      <c r="E1928" s="6" t="s">
        <v>16907</v>
      </c>
      <c r="F1928" s="6" t="s">
        <v>14</v>
      </c>
      <c r="G1928" s="6" t="s">
        <v>16908</v>
      </c>
      <c r="H1928" s="6" t="s">
        <v>1605</v>
      </c>
      <c r="I1928" s="6" t="s">
        <v>1605</v>
      </c>
      <c r="J1928" s="6" t="s">
        <v>16330</v>
      </c>
      <c r="K1928" s="6">
        <v>25157</v>
      </c>
      <c r="L1928" s="6" t="s">
        <v>16909</v>
      </c>
      <c r="M1928" s="6" t="s">
        <v>16910</v>
      </c>
      <c r="N1928" s="6" t="s">
        <v>3018</v>
      </c>
      <c r="O1928" s="6"/>
    </row>
    <row r="1929" spans="1:15" hidden="1" x14ac:dyDescent="0.25">
      <c r="A1929" s="6">
        <v>1928</v>
      </c>
      <c r="B1929" s="6" t="s">
        <v>26891</v>
      </c>
      <c r="C1929" s="6" t="s">
        <v>16331</v>
      </c>
      <c r="D1929" s="6" t="s">
        <v>16204</v>
      </c>
      <c r="E1929" s="6" t="s">
        <v>16911</v>
      </c>
      <c r="F1929" s="6" t="s">
        <v>14</v>
      </c>
      <c r="G1929" s="6" t="s">
        <v>16912</v>
      </c>
      <c r="H1929" s="6" t="s">
        <v>16913</v>
      </c>
      <c r="I1929" s="6" t="s">
        <v>16329</v>
      </c>
      <c r="J1929" s="6" t="s">
        <v>16330</v>
      </c>
      <c r="K1929" s="6">
        <v>25138</v>
      </c>
      <c r="L1929" s="6">
        <v>-934212</v>
      </c>
      <c r="M1929" s="6">
        <v>100362803</v>
      </c>
      <c r="N1929" s="6" t="s">
        <v>3018</v>
      </c>
      <c r="O1929" s="6"/>
    </row>
    <row r="1930" spans="1:15" hidden="1" x14ac:dyDescent="0.25">
      <c r="A1930" s="6">
        <v>1929</v>
      </c>
      <c r="B1930" s="6" t="s">
        <v>26891</v>
      </c>
      <c r="C1930" s="6" t="s">
        <v>16331</v>
      </c>
      <c r="D1930" s="6" t="s">
        <v>16204</v>
      </c>
      <c r="E1930" s="6" t="s">
        <v>16914</v>
      </c>
      <c r="F1930" s="6" t="s">
        <v>14</v>
      </c>
      <c r="G1930" s="6" t="s">
        <v>16915</v>
      </c>
      <c r="H1930" s="6" t="s">
        <v>16916</v>
      </c>
      <c r="I1930" s="6" t="s">
        <v>16329</v>
      </c>
      <c r="J1930" s="6" t="s">
        <v>16330</v>
      </c>
      <c r="K1930" s="6">
        <v>25133</v>
      </c>
      <c r="L1930" s="6">
        <v>-91746702</v>
      </c>
      <c r="M1930" s="6">
        <v>100.35025</v>
      </c>
      <c r="N1930" s="6" t="s">
        <v>3018</v>
      </c>
      <c r="O1930" s="6"/>
    </row>
    <row r="1931" spans="1:15" hidden="1" x14ac:dyDescent="0.25">
      <c r="A1931" s="6">
        <v>1930</v>
      </c>
      <c r="B1931" s="6" t="s">
        <v>26891</v>
      </c>
      <c r="C1931" s="6" t="s">
        <v>16331</v>
      </c>
      <c r="D1931" s="6" t="s">
        <v>16204</v>
      </c>
      <c r="E1931" s="6" t="s">
        <v>16917</v>
      </c>
      <c r="F1931" s="6" t="s">
        <v>14</v>
      </c>
      <c r="G1931" s="6" t="s">
        <v>16918</v>
      </c>
      <c r="H1931" s="6" t="s">
        <v>16919</v>
      </c>
      <c r="I1931" s="6" t="s">
        <v>16920</v>
      </c>
      <c r="J1931" s="6" t="s">
        <v>16330</v>
      </c>
      <c r="K1931" s="6">
        <v>25126</v>
      </c>
      <c r="L1931" s="6">
        <v>-0.98349799999999998</v>
      </c>
      <c r="M1931" s="6">
        <v>100.383191</v>
      </c>
      <c r="N1931" s="6" t="s">
        <v>3018</v>
      </c>
      <c r="O1931" s="6"/>
    </row>
    <row r="1932" spans="1:15" hidden="1" x14ac:dyDescent="0.25">
      <c r="A1932" s="6">
        <v>1931</v>
      </c>
      <c r="B1932" s="6" t="s">
        <v>26891</v>
      </c>
      <c r="C1932" s="6" t="s">
        <v>16331</v>
      </c>
      <c r="D1932" s="6" t="s">
        <v>16204</v>
      </c>
      <c r="E1932" s="6" t="s">
        <v>16921</v>
      </c>
      <c r="F1932" s="6" t="s">
        <v>14</v>
      </c>
      <c r="G1932" s="6" t="s">
        <v>16922</v>
      </c>
      <c r="H1932" s="6" t="s">
        <v>16906</v>
      </c>
      <c r="I1932" s="6" t="s">
        <v>16341</v>
      </c>
      <c r="J1932" s="6" t="s">
        <v>16330</v>
      </c>
      <c r="K1932" s="6">
        <v>25172</v>
      </c>
      <c r="L1932" s="6">
        <v>-0.85792729000000001</v>
      </c>
      <c r="M1932" s="6">
        <v>100.33861344</v>
      </c>
      <c r="N1932" s="6" t="s">
        <v>3018</v>
      </c>
      <c r="O1932" s="6"/>
    </row>
    <row r="1933" spans="1:15" hidden="1" x14ac:dyDescent="0.25">
      <c r="A1933" s="6">
        <v>1932</v>
      </c>
      <c r="B1933" s="6" t="s">
        <v>26891</v>
      </c>
      <c r="C1933" s="6" t="s">
        <v>16331</v>
      </c>
      <c r="D1933" s="6" t="s">
        <v>16204</v>
      </c>
      <c r="E1933" s="6" t="s">
        <v>16923</v>
      </c>
      <c r="F1933" s="6" t="s">
        <v>14</v>
      </c>
      <c r="G1933" s="6" t="s">
        <v>16924</v>
      </c>
      <c r="H1933" s="6" t="s">
        <v>16925</v>
      </c>
      <c r="I1933" s="6" t="s">
        <v>16923</v>
      </c>
      <c r="J1933" s="6" t="s">
        <v>16330</v>
      </c>
      <c r="K1933" s="6">
        <v>25245</v>
      </c>
      <c r="L1933" s="6">
        <v>-1028059</v>
      </c>
      <c r="M1933" s="6">
        <v>100400378</v>
      </c>
      <c r="N1933" s="6" t="s">
        <v>3018</v>
      </c>
      <c r="O1933" s="6"/>
    </row>
    <row r="1934" spans="1:15" hidden="1" x14ac:dyDescent="0.25">
      <c r="A1934" s="6">
        <v>1933</v>
      </c>
      <c r="B1934" s="6" t="s">
        <v>26891</v>
      </c>
      <c r="C1934" s="6" t="s">
        <v>16331</v>
      </c>
      <c r="D1934" s="6" t="s">
        <v>16204</v>
      </c>
      <c r="E1934" s="6" t="s">
        <v>16926</v>
      </c>
      <c r="F1934" s="6" t="s">
        <v>14</v>
      </c>
      <c r="G1934" s="6" t="s">
        <v>16927</v>
      </c>
      <c r="H1934" s="6" t="s">
        <v>16337</v>
      </c>
      <c r="I1934" s="6" t="s">
        <v>1605</v>
      </c>
      <c r="J1934" s="6" t="s">
        <v>16330</v>
      </c>
      <c r="K1934" s="6">
        <v>25159</v>
      </c>
      <c r="L1934" s="6">
        <v>-897981</v>
      </c>
      <c r="M1934" s="6">
        <v>100385349</v>
      </c>
      <c r="N1934" s="6" t="s">
        <v>3018</v>
      </c>
      <c r="O1934" s="6"/>
    </row>
    <row r="1935" spans="1:15" hidden="1" x14ac:dyDescent="0.25">
      <c r="A1935" s="6">
        <v>1934</v>
      </c>
      <c r="B1935" s="6" t="s">
        <v>26891</v>
      </c>
      <c r="C1935" s="6" t="s">
        <v>16331</v>
      </c>
      <c r="D1935" s="6" t="s">
        <v>16204</v>
      </c>
      <c r="E1935" s="6" t="s">
        <v>16928</v>
      </c>
      <c r="F1935" s="6" t="s">
        <v>14</v>
      </c>
      <c r="G1935" s="6" t="s">
        <v>16929</v>
      </c>
      <c r="H1935" s="6" t="s">
        <v>16930</v>
      </c>
      <c r="I1935" s="6" t="s">
        <v>1605</v>
      </c>
      <c r="J1935" s="6" t="s">
        <v>16330</v>
      </c>
      <c r="K1935" s="6">
        <v>25155</v>
      </c>
      <c r="L1935" s="6">
        <v>-0.92026399999999997</v>
      </c>
      <c r="M1935" s="6">
        <v>100.392504</v>
      </c>
      <c r="N1935" s="6" t="s">
        <v>3018</v>
      </c>
      <c r="O1935" s="6"/>
    </row>
    <row r="1936" spans="1:15" hidden="1" x14ac:dyDescent="0.25">
      <c r="A1936" s="6">
        <v>1935</v>
      </c>
      <c r="B1936" s="6" t="s">
        <v>26891</v>
      </c>
      <c r="C1936" s="6" t="s">
        <v>16331</v>
      </c>
      <c r="D1936" s="6" t="s">
        <v>16204</v>
      </c>
      <c r="E1936" s="6" t="s">
        <v>16931</v>
      </c>
      <c r="F1936" s="6" t="s">
        <v>14</v>
      </c>
      <c r="G1936" s="6" t="s">
        <v>16932</v>
      </c>
      <c r="H1936" s="6" t="s">
        <v>16933</v>
      </c>
      <c r="I1936" s="6" t="s">
        <v>16329</v>
      </c>
      <c r="J1936" s="6" t="s">
        <v>16330</v>
      </c>
      <c r="K1936" s="6">
        <v>25137</v>
      </c>
      <c r="L1936" s="6">
        <v>-921315</v>
      </c>
      <c r="M1936" s="6">
        <v>100366293</v>
      </c>
      <c r="N1936" s="6" t="s">
        <v>3018</v>
      </c>
      <c r="O1936" s="6"/>
    </row>
    <row r="1937" spans="1:15" hidden="1" x14ac:dyDescent="0.25">
      <c r="A1937" s="6">
        <v>1936</v>
      </c>
      <c r="B1937" s="6" t="s">
        <v>26891</v>
      </c>
      <c r="C1937" s="6" t="s">
        <v>16331</v>
      </c>
      <c r="D1937" s="6" t="s">
        <v>16204</v>
      </c>
      <c r="E1937" s="6" t="s">
        <v>16934</v>
      </c>
      <c r="F1937" s="6" t="s">
        <v>14</v>
      </c>
      <c r="G1937" s="6" t="s">
        <v>16935</v>
      </c>
      <c r="H1937" s="6" t="s">
        <v>9413</v>
      </c>
      <c r="I1937" s="6" t="s">
        <v>16345</v>
      </c>
      <c r="J1937" s="6" t="s">
        <v>16330</v>
      </c>
      <c r="K1937" s="6">
        <v>25121</v>
      </c>
      <c r="L1937" s="6">
        <v>-946355</v>
      </c>
      <c r="M1937" s="6">
        <v>100366856</v>
      </c>
      <c r="N1937" s="6" t="s">
        <v>3018</v>
      </c>
      <c r="O1937" s="6"/>
    </row>
    <row r="1938" spans="1:15" hidden="1" x14ac:dyDescent="0.25">
      <c r="A1938" s="6">
        <v>1937</v>
      </c>
      <c r="B1938" s="6" t="s">
        <v>26891</v>
      </c>
      <c r="C1938" s="6" t="s">
        <v>16331</v>
      </c>
      <c r="D1938" s="6" t="s">
        <v>16204</v>
      </c>
      <c r="E1938" s="6" t="s">
        <v>16936</v>
      </c>
      <c r="F1938" s="6" t="s">
        <v>14</v>
      </c>
      <c r="G1938" s="6" t="s">
        <v>16937</v>
      </c>
      <c r="H1938" s="6" t="s">
        <v>16938</v>
      </c>
      <c r="I1938" s="6" t="s">
        <v>16341</v>
      </c>
      <c r="J1938" s="6" t="s">
        <v>16330</v>
      </c>
      <c r="K1938" s="6">
        <v>25132</v>
      </c>
      <c r="L1938" s="6">
        <v>-877952</v>
      </c>
      <c r="M1938" s="6">
        <v>100359809</v>
      </c>
      <c r="N1938" s="6" t="s">
        <v>3018</v>
      </c>
      <c r="O1938" s="6"/>
    </row>
    <row r="1939" spans="1:15" hidden="1" x14ac:dyDescent="0.25">
      <c r="A1939" s="6">
        <v>1938</v>
      </c>
      <c r="B1939" s="6" t="s">
        <v>26891</v>
      </c>
      <c r="C1939" s="6" t="s">
        <v>16331</v>
      </c>
      <c r="D1939" s="6" t="s">
        <v>16204</v>
      </c>
      <c r="E1939" s="6" t="s">
        <v>16939</v>
      </c>
      <c r="F1939" s="6" t="s">
        <v>14</v>
      </c>
      <c r="G1939" s="6" t="s">
        <v>16940</v>
      </c>
      <c r="H1939" s="6" t="s">
        <v>16941</v>
      </c>
      <c r="I1939" s="6" t="s">
        <v>16942</v>
      </c>
      <c r="J1939" s="6" t="s">
        <v>16330</v>
      </c>
      <c r="K1939" s="6">
        <v>25161</v>
      </c>
      <c r="L1939" s="6">
        <v>-0.931562</v>
      </c>
      <c r="M1939" s="6">
        <v>100.424211</v>
      </c>
      <c r="N1939" s="6" t="s">
        <v>3018</v>
      </c>
      <c r="O1939" s="6"/>
    </row>
    <row r="1940" spans="1:15" hidden="1" x14ac:dyDescent="0.25">
      <c r="A1940" s="6">
        <v>1939</v>
      </c>
      <c r="B1940" s="6" t="s">
        <v>26891</v>
      </c>
      <c r="C1940" s="6" t="s">
        <v>16331</v>
      </c>
      <c r="D1940" s="6" t="s">
        <v>16204</v>
      </c>
      <c r="E1940" s="6" t="s">
        <v>16943</v>
      </c>
      <c r="F1940" s="6" t="s">
        <v>14</v>
      </c>
      <c r="G1940" s="6" t="s">
        <v>16944</v>
      </c>
      <c r="H1940" s="6" t="s">
        <v>16943</v>
      </c>
      <c r="I1940" s="6" t="s">
        <v>16356</v>
      </c>
      <c r="J1940" s="6" t="s">
        <v>16330</v>
      </c>
      <c r="K1940" s="6">
        <v>25237</v>
      </c>
      <c r="L1940" s="6">
        <v>-0.95729299999999995</v>
      </c>
      <c r="M1940" s="6">
        <v>100.464519</v>
      </c>
      <c r="N1940" s="6" t="s">
        <v>3018</v>
      </c>
      <c r="O1940" s="6"/>
    </row>
    <row r="1941" spans="1:15" hidden="1" x14ac:dyDescent="0.25">
      <c r="A1941" s="6">
        <v>1940</v>
      </c>
      <c r="B1941" s="6" t="s">
        <v>26891</v>
      </c>
      <c r="C1941" s="6" t="s">
        <v>16331</v>
      </c>
      <c r="D1941" s="6" t="s">
        <v>16204</v>
      </c>
      <c r="E1941" s="6" t="s">
        <v>19735</v>
      </c>
      <c r="F1941" s="6" t="s">
        <v>14</v>
      </c>
      <c r="G1941" s="6" t="s">
        <v>19736</v>
      </c>
      <c r="H1941" s="6" t="s">
        <v>19737</v>
      </c>
      <c r="I1941" s="6" t="s">
        <v>16884</v>
      </c>
      <c r="J1941" s="6" t="s">
        <v>16884</v>
      </c>
      <c r="K1941" s="6">
        <v>27553</v>
      </c>
      <c r="L1941" s="6">
        <v>-0.73770000000000002</v>
      </c>
      <c r="M1941" s="6">
        <v>100.98817</v>
      </c>
      <c r="N1941" s="6"/>
      <c r="O1941" s="6"/>
    </row>
    <row r="1942" spans="1:15" hidden="1" x14ac:dyDescent="0.25">
      <c r="A1942" s="6">
        <v>1941</v>
      </c>
      <c r="B1942" s="6" t="s">
        <v>26891</v>
      </c>
      <c r="C1942" s="6" t="s">
        <v>16331</v>
      </c>
      <c r="D1942" s="6" t="s">
        <v>16204</v>
      </c>
      <c r="E1942" s="6" t="s">
        <v>19738</v>
      </c>
      <c r="F1942" s="6" t="s">
        <v>14</v>
      </c>
      <c r="G1942" s="6" t="s">
        <v>19739</v>
      </c>
      <c r="H1942" s="6" t="s">
        <v>19740</v>
      </c>
      <c r="I1942" s="6" t="s">
        <v>19741</v>
      </c>
      <c r="J1942" s="6" t="s">
        <v>16884</v>
      </c>
      <c r="K1942" s="6">
        <v>27553</v>
      </c>
      <c r="L1942" s="6">
        <v>-0.67291599999999996</v>
      </c>
      <c r="M1942" s="6">
        <v>100.960081</v>
      </c>
      <c r="N1942" s="6"/>
      <c r="O1942" s="6"/>
    </row>
    <row r="1943" spans="1:15" hidden="1" x14ac:dyDescent="0.25">
      <c r="A1943" s="6">
        <v>1942</v>
      </c>
      <c r="B1943" s="6" t="s">
        <v>26891</v>
      </c>
      <c r="C1943" s="6" t="s">
        <v>16331</v>
      </c>
      <c r="D1943" s="6" t="s">
        <v>16204</v>
      </c>
      <c r="E1943" s="6" t="s">
        <v>19742</v>
      </c>
      <c r="F1943" s="6" t="s">
        <v>14</v>
      </c>
      <c r="G1943" s="6" t="s">
        <v>19743</v>
      </c>
      <c r="H1943" s="6" t="s">
        <v>19741</v>
      </c>
      <c r="I1943" s="6" t="s">
        <v>16884</v>
      </c>
      <c r="J1943" s="6" t="s">
        <v>16884</v>
      </c>
      <c r="K1943" s="6">
        <v>27553</v>
      </c>
      <c r="L1943" s="6">
        <v>-0.70109299999999997</v>
      </c>
      <c r="M1943" s="6">
        <v>100.9789</v>
      </c>
      <c r="N1943" s="6"/>
      <c r="O1943" s="6"/>
    </row>
    <row r="1944" spans="1:15" hidden="1" x14ac:dyDescent="0.25">
      <c r="A1944" s="6">
        <v>1943</v>
      </c>
      <c r="B1944" s="6" t="s">
        <v>26891</v>
      </c>
      <c r="C1944" s="6" t="s">
        <v>16331</v>
      </c>
      <c r="D1944" s="6" t="s">
        <v>16204</v>
      </c>
      <c r="E1944" s="6" t="s">
        <v>19744</v>
      </c>
      <c r="F1944" s="6" t="s">
        <v>14</v>
      </c>
      <c r="G1944" s="6" t="s">
        <v>19745</v>
      </c>
      <c r="H1944" s="6" t="s">
        <v>19740</v>
      </c>
      <c r="I1944" s="6" t="s">
        <v>16884</v>
      </c>
      <c r="J1944" s="6" t="s">
        <v>16884</v>
      </c>
      <c r="K1944" s="6">
        <v>27511</v>
      </c>
      <c r="L1944" s="6">
        <v>-0.66586000000000001</v>
      </c>
      <c r="M1944" s="6">
        <v>100.93519999999999</v>
      </c>
      <c r="N1944" s="6"/>
      <c r="O1944" s="6"/>
    </row>
    <row r="1945" spans="1:15" hidden="1" x14ac:dyDescent="0.25">
      <c r="A1945" s="6">
        <v>1944</v>
      </c>
      <c r="B1945" s="6" t="s">
        <v>26891</v>
      </c>
      <c r="C1945" s="6" t="s">
        <v>16331</v>
      </c>
      <c r="D1945" s="6" t="s">
        <v>16204</v>
      </c>
      <c r="E1945" s="6" t="s">
        <v>19746</v>
      </c>
      <c r="F1945" s="6" t="s">
        <v>14</v>
      </c>
      <c r="G1945" s="6" t="s">
        <v>19747</v>
      </c>
      <c r="H1945" s="6" t="s">
        <v>19748</v>
      </c>
      <c r="I1945" s="6" t="s">
        <v>19749</v>
      </c>
      <c r="J1945" s="6" t="s">
        <v>16884</v>
      </c>
      <c r="K1945" s="6">
        <v>27562</v>
      </c>
      <c r="L1945" s="6">
        <v>-0.63171999999999995</v>
      </c>
      <c r="M1945" s="6">
        <v>100.850008</v>
      </c>
      <c r="N1945" s="6"/>
      <c r="O1945" s="6"/>
    </row>
    <row r="1946" spans="1:15" hidden="1" x14ac:dyDescent="0.25">
      <c r="A1946" s="6">
        <v>1945</v>
      </c>
      <c r="B1946" s="6" t="s">
        <v>26891</v>
      </c>
      <c r="C1946" s="6" t="s">
        <v>16331</v>
      </c>
      <c r="D1946" s="6" t="s">
        <v>16204</v>
      </c>
      <c r="E1946" s="6" t="s">
        <v>19750</v>
      </c>
      <c r="F1946" s="6" t="s">
        <v>14</v>
      </c>
      <c r="G1946" s="6" t="s">
        <v>19751</v>
      </c>
      <c r="H1946" s="6" t="s">
        <v>19750</v>
      </c>
      <c r="I1946" s="6" t="s">
        <v>19752</v>
      </c>
      <c r="J1946" s="6" t="s">
        <v>16884</v>
      </c>
      <c r="K1946" s="6">
        <v>27564</v>
      </c>
      <c r="L1946" s="6"/>
      <c r="M1946" s="6"/>
      <c r="N1946" s="6"/>
      <c r="O1946" s="6"/>
    </row>
    <row r="1947" spans="1:15" hidden="1" x14ac:dyDescent="0.25">
      <c r="A1947" s="6">
        <v>1946</v>
      </c>
      <c r="B1947" s="6" t="s">
        <v>26891</v>
      </c>
      <c r="C1947" s="6" t="s">
        <v>16331</v>
      </c>
      <c r="D1947" s="6" t="s">
        <v>16204</v>
      </c>
      <c r="E1947" s="6" t="s">
        <v>19753</v>
      </c>
      <c r="F1947" s="6" t="s">
        <v>14</v>
      </c>
      <c r="G1947" s="6" t="s">
        <v>19754</v>
      </c>
      <c r="H1947" s="6" t="s">
        <v>19755</v>
      </c>
      <c r="I1947" s="6" t="s">
        <v>19756</v>
      </c>
      <c r="J1947" s="6" t="s">
        <v>19757</v>
      </c>
      <c r="K1947" s="6">
        <v>27373</v>
      </c>
      <c r="L1947" s="6"/>
      <c r="M1947" s="6"/>
      <c r="N1947" s="6"/>
      <c r="O1947" s="6"/>
    </row>
    <row r="1948" spans="1:15" hidden="1" x14ac:dyDescent="0.25">
      <c r="A1948" s="6">
        <v>1947</v>
      </c>
      <c r="B1948" s="6" t="s">
        <v>26891</v>
      </c>
      <c r="C1948" s="6" t="s">
        <v>16331</v>
      </c>
      <c r="D1948" s="6" t="s">
        <v>16204</v>
      </c>
      <c r="E1948" s="6" t="s">
        <v>19758</v>
      </c>
      <c r="F1948" s="6" t="s">
        <v>14</v>
      </c>
      <c r="G1948" s="6" t="s">
        <v>19759</v>
      </c>
      <c r="H1948" s="6" t="s">
        <v>19760</v>
      </c>
      <c r="I1948" s="6" t="s">
        <v>19761</v>
      </c>
      <c r="J1948" s="6" t="s">
        <v>19757</v>
      </c>
      <c r="K1948" s="6">
        <v>27776</v>
      </c>
      <c r="L1948" s="6"/>
      <c r="M1948" s="6"/>
      <c r="N1948" s="6"/>
      <c r="O1948" s="6"/>
    </row>
    <row r="1949" spans="1:15" hidden="1" x14ac:dyDescent="0.25">
      <c r="A1949" s="6">
        <v>1948</v>
      </c>
      <c r="B1949" s="6" t="s">
        <v>26891</v>
      </c>
      <c r="C1949" s="6" t="s">
        <v>16331</v>
      </c>
      <c r="D1949" s="6" t="s">
        <v>16204</v>
      </c>
      <c r="E1949" s="6" t="s">
        <v>19762</v>
      </c>
      <c r="F1949" s="6" t="s">
        <v>14</v>
      </c>
      <c r="G1949" s="6" t="s">
        <v>19763</v>
      </c>
      <c r="H1949" s="6" t="s">
        <v>19764</v>
      </c>
      <c r="I1949" s="6" t="s">
        <v>19765</v>
      </c>
      <c r="J1949" s="6" t="s">
        <v>19757</v>
      </c>
      <c r="K1949" s="6">
        <v>27776</v>
      </c>
      <c r="L1949" s="6"/>
      <c r="M1949" s="6"/>
      <c r="N1949" s="6"/>
      <c r="O1949" s="6"/>
    </row>
    <row r="1950" spans="1:15" hidden="1" x14ac:dyDescent="0.25">
      <c r="A1950" s="6">
        <v>1949</v>
      </c>
      <c r="B1950" s="6" t="s">
        <v>26891</v>
      </c>
      <c r="C1950" s="6" t="s">
        <v>16331</v>
      </c>
      <c r="D1950" s="6" t="s">
        <v>16204</v>
      </c>
      <c r="E1950" s="6" t="s">
        <v>19766</v>
      </c>
      <c r="F1950" s="6" t="s">
        <v>14</v>
      </c>
      <c r="G1950" s="6" t="s">
        <v>19767</v>
      </c>
      <c r="H1950" s="6" t="s">
        <v>19768</v>
      </c>
      <c r="I1950" s="6" t="s">
        <v>19769</v>
      </c>
      <c r="J1950" s="6" t="s">
        <v>19757</v>
      </c>
      <c r="K1950" s="6">
        <v>27777</v>
      </c>
      <c r="L1950" s="6"/>
      <c r="M1950" s="6"/>
      <c r="N1950" s="6"/>
      <c r="O1950" s="6"/>
    </row>
    <row r="1951" spans="1:15" hidden="1" x14ac:dyDescent="0.25">
      <c r="A1951" s="6">
        <v>1950</v>
      </c>
      <c r="B1951" s="6" t="s">
        <v>26891</v>
      </c>
      <c r="C1951" s="6" t="s">
        <v>16331</v>
      </c>
      <c r="D1951" s="6" t="s">
        <v>16204</v>
      </c>
      <c r="E1951" s="6" t="s">
        <v>19770</v>
      </c>
      <c r="F1951" s="6" t="s">
        <v>1635</v>
      </c>
      <c r="G1951" s="6" t="s">
        <v>19771</v>
      </c>
      <c r="H1951" s="6" t="s">
        <v>19772</v>
      </c>
      <c r="I1951" s="6" t="s">
        <v>19773</v>
      </c>
      <c r="J1951" s="6" t="s">
        <v>19757</v>
      </c>
      <c r="K1951" s="6">
        <v>27778</v>
      </c>
      <c r="L1951" s="6"/>
      <c r="M1951" s="6"/>
      <c r="N1951" s="6"/>
      <c r="O1951" s="6"/>
    </row>
    <row r="1952" spans="1:15" hidden="1" x14ac:dyDescent="0.25">
      <c r="A1952" s="6">
        <v>1951</v>
      </c>
      <c r="B1952" s="6" t="s">
        <v>26891</v>
      </c>
      <c r="C1952" s="6" t="s">
        <v>16331</v>
      </c>
      <c r="D1952" s="6" t="s">
        <v>16204</v>
      </c>
      <c r="E1952" s="6" t="s">
        <v>19774</v>
      </c>
      <c r="F1952" s="6" t="s">
        <v>1635</v>
      </c>
      <c r="G1952" s="6" t="s">
        <v>19775</v>
      </c>
      <c r="H1952" s="6" t="s">
        <v>19776</v>
      </c>
      <c r="I1952" s="6" t="s">
        <v>19777</v>
      </c>
      <c r="J1952" s="6" t="s">
        <v>19757</v>
      </c>
      <c r="K1952" s="6">
        <v>27371</v>
      </c>
      <c r="L1952" s="6"/>
      <c r="M1952" s="6"/>
      <c r="N1952" s="6"/>
      <c r="O1952" s="6"/>
    </row>
    <row r="1953" spans="1:15" hidden="1" x14ac:dyDescent="0.25">
      <c r="A1953" s="6">
        <v>1952</v>
      </c>
      <c r="B1953" s="6" t="s">
        <v>26891</v>
      </c>
      <c r="C1953" s="6" t="s">
        <v>16331</v>
      </c>
      <c r="D1953" s="6" t="s">
        <v>16204</v>
      </c>
      <c r="E1953" s="6" t="s">
        <v>19778</v>
      </c>
      <c r="F1953" s="6" t="s">
        <v>14</v>
      </c>
      <c r="G1953" s="6" t="s">
        <v>19779</v>
      </c>
      <c r="H1953" s="6" t="s">
        <v>13850</v>
      </c>
      <c r="I1953" s="6" t="s">
        <v>19780</v>
      </c>
      <c r="J1953" s="6" t="s">
        <v>19781</v>
      </c>
      <c r="K1953" s="6">
        <v>26566</v>
      </c>
      <c r="L1953" s="6"/>
      <c r="M1953" s="6"/>
      <c r="N1953" s="6"/>
      <c r="O1953" s="6"/>
    </row>
    <row r="1954" spans="1:15" hidden="1" x14ac:dyDescent="0.25">
      <c r="A1954" s="6">
        <v>1953</v>
      </c>
      <c r="B1954" s="6" t="s">
        <v>26891</v>
      </c>
      <c r="C1954" s="6" t="s">
        <v>16331</v>
      </c>
      <c r="D1954" s="6" t="s">
        <v>16204</v>
      </c>
      <c r="E1954" s="6" t="s">
        <v>19782</v>
      </c>
      <c r="F1954" s="6" t="s">
        <v>14</v>
      </c>
      <c r="G1954" s="6" t="s">
        <v>19783</v>
      </c>
      <c r="H1954" s="6" t="s">
        <v>19784</v>
      </c>
      <c r="I1954" s="6" t="s">
        <v>19780</v>
      </c>
      <c r="J1954" s="6" t="s">
        <v>19781</v>
      </c>
      <c r="K1954" s="6">
        <v>26566</v>
      </c>
      <c r="L1954" s="6"/>
      <c r="M1954" s="6"/>
      <c r="N1954" s="6"/>
      <c r="O1954" s="6"/>
    </row>
    <row r="1955" spans="1:15" hidden="1" x14ac:dyDescent="0.25">
      <c r="A1955" s="6">
        <v>1954</v>
      </c>
      <c r="B1955" s="6" t="s">
        <v>26891</v>
      </c>
      <c r="C1955" s="6" t="s">
        <v>16331</v>
      </c>
      <c r="D1955" s="6" t="s">
        <v>16204</v>
      </c>
      <c r="E1955" s="6" t="s">
        <v>19785</v>
      </c>
      <c r="F1955" s="6" t="s">
        <v>14</v>
      </c>
      <c r="G1955" s="6" t="s">
        <v>19786</v>
      </c>
      <c r="H1955" s="6" t="s">
        <v>19787</v>
      </c>
      <c r="I1955" s="6" t="s">
        <v>19788</v>
      </c>
      <c r="J1955" s="6" t="s">
        <v>19781</v>
      </c>
      <c r="K1955" s="6">
        <v>26567</v>
      </c>
      <c r="L1955" s="6"/>
      <c r="M1955" s="6"/>
      <c r="N1955" s="6"/>
      <c r="O1955" s="6"/>
    </row>
    <row r="1956" spans="1:15" hidden="1" x14ac:dyDescent="0.25">
      <c r="A1956" s="6">
        <v>1955</v>
      </c>
      <c r="B1956" s="6" t="s">
        <v>26891</v>
      </c>
      <c r="C1956" s="6" t="s">
        <v>16331</v>
      </c>
      <c r="D1956" s="6" t="s">
        <v>16204</v>
      </c>
      <c r="E1956" s="6" t="s">
        <v>19789</v>
      </c>
      <c r="F1956" s="6" t="s">
        <v>14</v>
      </c>
      <c r="G1956" s="6" t="s">
        <v>19790</v>
      </c>
      <c r="H1956" s="6" t="s">
        <v>19791</v>
      </c>
      <c r="I1956" s="6" t="s">
        <v>19780</v>
      </c>
      <c r="J1956" s="6" t="s">
        <v>19781</v>
      </c>
      <c r="K1956" s="6">
        <v>26566</v>
      </c>
      <c r="L1956" s="6"/>
      <c r="M1956" s="6"/>
      <c r="N1956" s="6"/>
      <c r="O1956" s="6"/>
    </row>
    <row r="1957" spans="1:15" hidden="1" x14ac:dyDescent="0.25">
      <c r="A1957" s="6">
        <v>1956</v>
      </c>
      <c r="B1957" s="6" t="s">
        <v>26891</v>
      </c>
      <c r="C1957" s="6" t="s">
        <v>16331</v>
      </c>
      <c r="D1957" s="6" t="s">
        <v>16204</v>
      </c>
      <c r="E1957" s="6" t="s">
        <v>19792</v>
      </c>
      <c r="F1957" s="6" t="s">
        <v>14</v>
      </c>
      <c r="G1957" s="6" t="s">
        <v>19793</v>
      </c>
      <c r="H1957" s="6" t="s">
        <v>19794</v>
      </c>
      <c r="I1957" s="6" t="s">
        <v>19795</v>
      </c>
      <c r="J1957" s="6" t="s">
        <v>19781</v>
      </c>
      <c r="K1957" s="6">
        <v>26567</v>
      </c>
      <c r="L1957" s="6"/>
      <c r="M1957" s="6"/>
      <c r="N1957" s="6"/>
      <c r="O1957" s="6"/>
    </row>
    <row r="1958" spans="1:15" hidden="1" x14ac:dyDescent="0.25">
      <c r="A1958" s="6">
        <v>1957</v>
      </c>
      <c r="B1958" s="6" t="s">
        <v>26891</v>
      </c>
      <c r="C1958" s="6" t="s">
        <v>16331</v>
      </c>
      <c r="D1958" s="6" t="s">
        <v>16204</v>
      </c>
      <c r="E1958" s="6" t="s">
        <v>19796</v>
      </c>
      <c r="F1958" s="6" t="s">
        <v>1635</v>
      </c>
      <c r="G1958" s="6" t="s">
        <v>19797</v>
      </c>
      <c r="H1958" s="6" t="s">
        <v>19798</v>
      </c>
      <c r="I1958" s="6" t="s">
        <v>19799</v>
      </c>
      <c r="J1958" s="6" t="s">
        <v>19800</v>
      </c>
      <c r="K1958" s="6">
        <v>25392</v>
      </c>
      <c r="L1958" s="6"/>
      <c r="M1958" s="6"/>
      <c r="N1958" s="6"/>
      <c r="O1958" s="6"/>
    </row>
    <row r="1959" spans="1:15" hidden="1" x14ac:dyDescent="0.25">
      <c r="A1959" s="6">
        <v>1958</v>
      </c>
      <c r="B1959" s="6" t="s">
        <v>26891</v>
      </c>
      <c r="C1959" s="6" t="s">
        <v>16331</v>
      </c>
      <c r="D1959" s="6" t="s">
        <v>16204</v>
      </c>
      <c r="E1959" s="6" t="s">
        <v>19801</v>
      </c>
      <c r="F1959" s="6" t="s">
        <v>14</v>
      </c>
      <c r="G1959" s="6" t="s">
        <v>19802</v>
      </c>
      <c r="H1959" s="6" t="s">
        <v>19803</v>
      </c>
      <c r="I1959" s="6" t="s">
        <v>19804</v>
      </c>
      <c r="J1959" s="6" t="s">
        <v>17972</v>
      </c>
      <c r="K1959" s="6">
        <v>27678</v>
      </c>
      <c r="L1959" s="6"/>
      <c r="M1959" s="6"/>
      <c r="N1959" s="6"/>
      <c r="O1959" s="6"/>
    </row>
    <row r="1960" spans="1:15" hidden="1" x14ac:dyDescent="0.25">
      <c r="A1960" s="6">
        <v>1959</v>
      </c>
      <c r="B1960" s="6" t="s">
        <v>26891</v>
      </c>
      <c r="C1960" s="6" t="s">
        <v>16331</v>
      </c>
      <c r="D1960" s="6" t="s">
        <v>16204</v>
      </c>
      <c r="E1960" s="6" t="s">
        <v>19805</v>
      </c>
      <c r="F1960" s="6" t="s">
        <v>14</v>
      </c>
      <c r="G1960" s="6" t="s">
        <v>19806</v>
      </c>
      <c r="H1960" s="6" t="s">
        <v>19807</v>
      </c>
      <c r="I1960" s="6" t="s">
        <v>19808</v>
      </c>
      <c r="J1960" s="6" t="s">
        <v>17972</v>
      </c>
      <c r="K1960" s="6">
        <v>27684</v>
      </c>
      <c r="L1960" s="6"/>
      <c r="M1960" s="6"/>
      <c r="N1960" s="6"/>
      <c r="O1960" s="6"/>
    </row>
    <row r="1961" spans="1:15" hidden="1" x14ac:dyDescent="0.25">
      <c r="A1961" s="6">
        <v>1960</v>
      </c>
      <c r="B1961" s="6" t="s">
        <v>26891</v>
      </c>
      <c r="C1961" s="6" t="s">
        <v>16331</v>
      </c>
      <c r="D1961" s="6" t="s">
        <v>16204</v>
      </c>
      <c r="E1961" s="6" t="s">
        <v>19809</v>
      </c>
      <c r="F1961" s="6" t="s">
        <v>14</v>
      </c>
      <c r="G1961" s="6" t="s">
        <v>19810</v>
      </c>
      <c r="H1961" s="6" t="s">
        <v>19811</v>
      </c>
      <c r="I1961" s="6" t="s">
        <v>19812</v>
      </c>
      <c r="J1961" s="6" t="s">
        <v>17972</v>
      </c>
      <c r="K1961" s="6">
        <v>27678</v>
      </c>
      <c r="L1961" s="6"/>
      <c r="M1961" s="6"/>
      <c r="N1961" s="6"/>
      <c r="O1961" s="6"/>
    </row>
    <row r="1962" spans="1:15" hidden="1" x14ac:dyDescent="0.25">
      <c r="A1962" s="6">
        <v>1961</v>
      </c>
      <c r="B1962" s="6" t="s">
        <v>26891</v>
      </c>
      <c r="C1962" s="6" t="s">
        <v>16331</v>
      </c>
      <c r="D1962" s="6" t="s">
        <v>16204</v>
      </c>
      <c r="E1962" s="6" t="s">
        <v>19813</v>
      </c>
      <c r="F1962" s="6" t="s">
        <v>14</v>
      </c>
      <c r="G1962" s="6" t="s">
        <v>19814</v>
      </c>
      <c r="H1962" s="6" t="s">
        <v>19815</v>
      </c>
      <c r="I1962" s="6" t="s">
        <v>19816</v>
      </c>
      <c r="J1962" s="6" t="s">
        <v>17972</v>
      </c>
      <c r="K1962" s="6">
        <v>27681</v>
      </c>
      <c r="L1962" s="6"/>
      <c r="M1962" s="6"/>
      <c r="N1962" s="6"/>
      <c r="O1962" s="6"/>
    </row>
    <row r="1963" spans="1:15" hidden="1" x14ac:dyDescent="0.25">
      <c r="A1963" s="6">
        <v>1962</v>
      </c>
      <c r="B1963" s="6" t="s">
        <v>26891</v>
      </c>
      <c r="C1963" s="6" t="s">
        <v>16331</v>
      </c>
      <c r="D1963" s="6" t="s">
        <v>16204</v>
      </c>
      <c r="E1963" s="6" t="s">
        <v>19817</v>
      </c>
      <c r="F1963" s="6" t="s">
        <v>14</v>
      </c>
      <c r="G1963" s="6" t="s">
        <v>19818</v>
      </c>
      <c r="H1963" s="6" t="s">
        <v>19818</v>
      </c>
      <c r="I1963" s="6" t="s">
        <v>19819</v>
      </c>
      <c r="J1963" s="6" t="s">
        <v>17972</v>
      </c>
      <c r="K1963" s="6">
        <v>27681</v>
      </c>
      <c r="L1963" s="6"/>
      <c r="M1963" s="6"/>
      <c r="N1963" s="6"/>
      <c r="O1963" s="6"/>
    </row>
    <row r="1964" spans="1:15" hidden="1" x14ac:dyDescent="0.25">
      <c r="A1964" s="6">
        <v>1963</v>
      </c>
      <c r="B1964" s="6" t="s">
        <v>26891</v>
      </c>
      <c r="C1964" s="6" t="s">
        <v>16331</v>
      </c>
      <c r="D1964" s="6" t="s">
        <v>16204</v>
      </c>
      <c r="E1964" s="6" t="s">
        <v>19820</v>
      </c>
      <c r="F1964" s="6" t="s">
        <v>14</v>
      </c>
      <c r="G1964" s="6" t="s">
        <v>19821</v>
      </c>
      <c r="H1964" s="6" t="s">
        <v>19822</v>
      </c>
      <c r="I1964" s="6" t="s">
        <v>19819</v>
      </c>
      <c r="J1964" s="6" t="s">
        <v>17972</v>
      </c>
      <c r="K1964" s="6">
        <v>27681</v>
      </c>
      <c r="L1964" s="6"/>
      <c r="M1964" s="6"/>
      <c r="N1964" s="6"/>
      <c r="O1964" s="6"/>
    </row>
    <row r="1965" spans="1:15" hidden="1" x14ac:dyDescent="0.25">
      <c r="A1965" s="6">
        <v>1964</v>
      </c>
      <c r="B1965" s="6" t="s">
        <v>26891</v>
      </c>
      <c r="C1965" s="6" t="s">
        <v>16331</v>
      </c>
      <c r="D1965" s="6" t="s">
        <v>16204</v>
      </c>
      <c r="E1965" s="6" t="s">
        <v>19823</v>
      </c>
      <c r="F1965" s="6" t="s">
        <v>14</v>
      </c>
      <c r="G1965" s="6" t="s">
        <v>19824</v>
      </c>
      <c r="H1965" s="6" t="s">
        <v>19825</v>
      </c>
      <c r="I1965" s="6" t="s">
        <v>19812</v>
      </c>
      <c r="J1965" s="6" t="s">
        <v>17972</v>
      </c>
      <c r="K1965" s="6">
        <v>27678</v>
      </c>
      <c r="L1965" s="6"/>
      <c r="M1965" s="6"/>
      <c r="N1965" s="6"/>
      <c r="O1965" s="6"/>
    </row>
    <row r="1966" spans="1:15" hidden="1" x14ac:dyDescent="0.25">
      <c r="A1966" s="6">
        <v>1965</v>
      </c>
      <c r="B1966" s="6" t="s">
        <v>26891</v>
      </c>
      <c r="C1966" s="6" t="s">
        <v>16331</v>
      </c>
      <c r="D1966" s="6" t="s">
        <v>16204</v>
      </c>
      <c r="E1966" s="6" t="s">
        <v>19826</v>
      </c>
      <c r="F1966" s="6" t="s">
        <v>14</v>
      </c>
      <c r="G1966" s="6" t="s">
        <v>19827</v>
      </c>
      <c r="H1966" s="6" t="s">
        <v>19828</v>
      </c>
      <c r="I1966" s="6" t="s">
        <v>17975</v>
      </c>
      <c r="J1966" s="6" t="s">
        <v>17972</v>
      </c>
      <c r="K1966" s="6">
        <v>27573</v>
      </c>
      <c r="L1966" s="6"/>
      <c r="M1966" s="6"/>
      <c r="N1966" s="6"/>
      <c r="O1966" s="6"/>
    </row>
    <row r="1967" spans="1:15" hidden="1" x14ac:dyDescent="0.25">
      <c r="A1967" s="6">
        <v>1966</v>
      </c>
      <c r="B1967" s="6" t="s">
        <v>26891</v>
      </c>
      <c r="C1967" s="6" t="s">
        <v>16331</v>
      </c>
      <c r="D1967" s="6" t="s">
        <v>16204</v>
      </c>
      <c r="E1967" s="6" t="s">
        <v>19829</v>
      </c>
      <c r="F1967" s="6" t="s">
        <v>14</v>
      </c>
      <c r="G1967" s="6" t="s">
        <v>19806</v>
      </c>
      <c r="H1967" s="6" t="s">
        <v>19807</v>
      </c>
      <c r="I1967" s="6" t="s">
        <v>19808</v>
      </c>
      <c r="J1967" s="6" t="s">
        <v>17972</v>
      </c>
      <c r="K1967" s="6">
        <v>27584</v>
      </c>
      <c r="L1967" s="6"/>
      <c r="M1967" s="6"/>
      <c r="N1967" s="6"/>
      <c r="O1967" s="6"/>
    </row>
    <row r="1968" spans="1:15" hidden="1" x14ac:dyDescent="0.25">
      <c r="A1968" s="6">
        <v>1967</v>
      </c>
      <c r="B1968" s="6" t="s">
        <v>26891</v>
      </c>
      <c r="C1968" s="6" t="s">
        <v>16331</v>
      </c>
      <c r="D1968" s="6" t="s">
        <v>16204</v>
      </c>
      <c r="E1968" s="6" t="s">
        <v>19830</v>
      </c>
      <c r="F1968" s="6" t="s">
        <v>14</v>
      </c>
      <c r="G1968" s="6" t="s">
        <v>19831</v>
      </c>
      <c r="H1968" s="6" t="s">
        <v>19832</v>
      </c>
      <c r="I1968" s="6" t="s">
        <v>19833</v>
      </c>
      <c r="J1968" s="6" t="s">
        <v>17972</v>
      </c>
      <c r="K1968" s="6">
        <v>27681</v>
      </c>
      <c r="L1968" s="6"/>
      <c r="M1968" s="6"/>
      <c r="N1968" s="6"/>
      <c r="O1968" s="6"/>
    </row>
    <row r="1969" spans="1:15" hidden="1" x14ac:dyDescent="0.25">
      <c r="A1969" s="6">
        <v>1968</v>
      </c>
      <c r="B1969" s="6" t="s">
        <v>26891</v>
      </c>
      <c r="C1969" s="6" t="s">
        <v>16331</v>
      </c>
      <c r="D1969" s="6" t="s">
        <v>16204</v>
      </c>
      <c r="E1969" s="6" t="s">
        <v>19834</v>
      </c>
      <c r="F1969" s="6" t="s">
        <v>14</v>
      </c>
      <c r="G1969" s="6" t="s">
        <v>19835</v>
      </c>
      <c r="H1969" s="6" t="s">
        <v>19836</v>
      </c>
      <c r="I1969" s="6" t="s">
        <v>19819</v>
      </c>
      <c r="J1969" s="6" t="s">
        <v>17972</v>
      </c>
      <c r="K1969" s="6">
        <v>27681</v>
      </c>
      <c r="L1969" s="6"/>
      <c r="M1969" s="6"/>
      <c r="N1969" s="6"/>
      <c r="O1969" s="6"/>
    </row>
    <row r="1970" spans="1:15" hidden="1" x14ac:dyDescent="0.25">
      <c r="A1970" s="6">
        <v>1969</v>
      </c>
      <c r="B1970" s="6" t="s">
        <v>26891</v>
      </c>
      <c r="C1970" s="6" t="s">
        <v>16331</v>
      </c>
      <c r="D1970" s="6" t="s">
        <v>16204</v>
      </c>
      <c r="E1970" s="6" t="s">
        <v>19837</v>
      </c>
      <c r="F1970" s="6" t="s">
        <v>14</v>
      </c>
      <c r="G1970" s="6" t="s">
        <v>19838</v>
      </c>
      <c r="H1970" s="6" t="s">
        <v>19839</v>
      </c>
      <c r="I1970" s="6" t="s">
        <v>17975</v>
      </c>
      <c r="J1970" s="6" t="s">
        <v>17972</v>
      </c>
      <c r="K1970" s="6">
        <v>27573</v>
      </c>
      <c r="L1970" s="6"/>
      <c r="M1970" s="6"/>
      <c r="N1970" s="6"/>
      <c r="O1970" s="6"/>
    </row>
    <row r="1971" spans="1:15" hidden="1" x14ac:dyDescent="0.25">
      <c r="A1971" s="6">
        <v>1970</v>
      </c>
      <c r="B1971" s="6" t="s">
        <v>26891</v>
      </c>
      <c r="C1971" s="6" t="s">
        <v>16331</v>
      </c>
      <c r="D1971" s="6" t="s">
        <v>16204</v>
      </c>
      <c r="E1971" s="6" t="s">
        <v>19840</v>
      </c>
      <c r="F1971" s="6" t="s">
        <v>14</v>
      </c>
      <c r="G1971" s="6" t="s">
        <v>19841</v>
      </c>
      <c r="H1971" s="6" t="s">
        <v>19842</v>
      </c>
      <c r="I1971" s="6" t="s">
        <v>19843</v>
      </c>
      <c r="J1971" s="6" t="s">
        <v>17972</v>
      </c>
      <c r="K1971" s="6">
        <v>27584</v>
      </c>
      <c r="L1971" s="6"/>
      <c r="M1971" s="6"/>
      <c r="N1971" s="6"/>
      <c r="O1971" s="6"/>
    </row>
    <row r="1972" spans="1:15" hidden="1" x14ac:dyDescent="0.25">
      <c r="A1972" s="6">
        <v>1971</v>
      </c>
      <c r="B1972" s="6" t="s">
        <v>26891</v>
      </c>
      <c r="C1972" s="6" t="s">
        <v>16331</v>
      </c>
      <c r="D1972" s="6" t="s">
        <v>16204</v>
      </c>
      <c r="E1972" s="6" t="s">
        <v>19844</v>
      </c>
      <c r="F1972" s="6" t="s">
        <v>14</v>
      </c>
      <c r="G1972" s="6" t="s">
        <v>19845</v>
      </c>
      <c r="H1972" s="6" t="s">
        <v>19846</v>
      </c>
      <c r="I1972" s="6" t="s">
        <v>19847</v>
      </c>
      <c r="J1972" s="6" t="s">
        <v>17988</v>
      </c>
      <c r="K1972" s="6">
        <v>26355</v>
      </c>
      <c r="L1972" s="6"/>
      <c r="M1972" s="6"/>
      <c r="N1972" s="6"/>
      <c r="O1972" s="6"/>
    </row>
    <row r="1973" spans="1:15" hidden="1" x14ac:dyDescent="0.25">
      <c r="A1973" s="6">
        <v>1972</v>
      </c>
      <c r="B1973" s="6" t="s">
        <v>26891</v>
      </c>
      <c r="C1973" s="6" t="s">
        <v>16331</v>
      </c>
      <c r="D1973" s="6" t="s">
        <v>16204</v>
      </c>
      <c r="E1973" s="6" t="s">
        <v>19834</v>
      </c>
      <c r="F1973" s="6" t="s">
        <v>14</v>
      </c>
      <c r="G1973" s="6" t="s">
        <v>19818</v>
      </c>
      <c r="H1973" s="6" t="s">
        <v>19819</v>
      </c>
      <c r="I1973" s="6" t="s">
        <v>19848</v>
      </c>
      <c r="J1973" s="6" t="s">
        <v>17988</v>
      </c>
      <c r="K1973" s="6">
        <v>26355</v>
      </c>
      <c r="L1973" s="6"/>
      <c r="M1973" s="6"/>
      <c r="N1973" s="6"/>
      <c r="O1973" s="6"/>
    </row>
    <row r="1974" spans="1:15" hidden="1" x14ac:dyDescent="0.25">
      <c r="A1974" s="6">
        <v>1973</v>
      </c>
      <c r="B1974" s="6" t="s">
        <v>26891</v>
      </c>
      <c r="C1974" s="6" t="s">
        <v>16331</v>
      </c>
      <c r="D1974" s="6" t="s">
        <v>16204</v>
      </c>
      <c r="E1974" s="6" t="s">
        <v>19849</v>
      </c>
      <c r="F1974" s="6" t="s">
        <v>14</v>
      </c>
      <c r="G1974" s="6" t="s">
        <v>19850</v>
      </c>
      <c r="H1974" s="6" t="s">
        <v>19850</v>
      </c>
      <c r="I1974" s="6" t="s">
        <v>17997</v>
      </c>
      <c r="J1974" s="6" t="s">
        <v>17997</v>
      </c>
      <c r="K1974" s="6">
        <v>27416</v>
      </c>
      <c r="L1974" s="6"/>
      <c r="M1974" s="6"/>
      <c r="N1974" s="6"/>
      <c r="O1974" s="6"/>
    </row>
    <row r="1975" spans="1:15" hidden="1" x14ac:dyDescent="0.25">
      <c r="A1975" s="6">
        <v>1974</v>
      </c>
      <c r="B1975" s="6" t="s">
        <v>26891</v>
      </c>
      <c r="C1975" s="6" t="s">
        <v>16331</v>
      </c>
      <c r="D1975" s="6" t="s">
        <v>16204</v>
      </c>
      <c r="E1975" s="6" t="s">
        <v>19851</v>
      </c>
      <c r="F1975" s="6" t="s">
        <v>14</v>
      </c>
      <c r="G1975" s="6" t="s">
        <v>19852</v>
      </c>
      <c r="H1975" s="6" t="s">
        <v>19853</v>
      </c>
      <c r="I1975" s="6" t="s">
        <v>19493</v>
      </c>
      <c r="J1975" s="6" t="s">
        <v>17997</v>
      </c>
      <c r="K1975" s="6">
        <v>27445</v>
      </c>
      <c r="L1975" s="6"/>
      <c r="M1975" s="6"/>
      <c r="N1975" s="6"/>
      <c r="O1975" s="6"/>
    </row>
    <row r="1976" spans="1:15" hidden="1" x14ac:dyDescent="0.25">
      <c r="A1976" s="6">
        <v>1975</v>
      </c>
      <c r="B1976" s="6" t="s">
        <v>26891</v>
      </c>
      <c r="C1976" s="6" t="s">
        <v>16331</v>
      </c>
      <c r="D1976" s="6" t="s">
        <v>16204</v>
      </c>
      <c r="E1976" s="6" t="s">
        <v>19854</v>
      </c>
      <c r="F1976" s="6" t="s">
        <v>14</v>
      </c>
      <c r="G1976" s="6" t="s">
        <v>19855</v>
      </c>
      <c r="H1976" s="6" t="s">
        <v>19855</v>
      </c>
      <c r="I1976" s="6" t="s">
        <v>19493</v>
      </c>
      <c r="J1976" s="6" t="s">
        <v>17997</v>
      </c>
      <c r="K1976" s="6">
        <v>27446</v>
      </c>
      <c r="L1976" s="6"/>
      <c r="M1976" s="6"/>
      <c r="N1976" s="6"/>
      <c r="O1976" s="6"/>
    </row>
    <row r="1977" spans="1:15" hidden="1" x14ac:dyDescent="0.25">
      <c r="A1977" s="6">
        <v>1976</v>
      </c>
      <c r="B1977" s="6" t="s">
        <v>26891</v>
      </c>
      <c r="C1977" s="6" t="s">
        <v>16331</v>
      </c>
      <c r="D1977" s="6" t="s">
        <v>16204</v>
      </c>
      <c r="E1977" s="6" t="s">
        <v>19856</v>
      </c>
      <c r="F1977" s="6" t="s">
        <v>14</v>
      </c>
      <c r="G1977" s="6" t="s">
        <v>19857</v>
      </c>
      <c r="H1977" s="6" t="s">
        <v>19857</v>
      </c>
      <c r="I1977" s="6" t="s">
        <v>19493</v>
      </c>
      <c r="J1977" s="6" t="s">
        <v>17997</v>
      </c>
      <c r="K1977" s="6">
        <v>27448</v>
      </c>
      <c r="L1977" s="6"/>
      <c r="M1977" s="6"/>
      <c r="N1977" s="6"/>
      <c r="O1977" s="6"/>
    </row>
    <row r="1978" spans="1:15" hidden="1" x14ac:dyDescent="0.25">
      <c r="A1978" s="6">
        <v>1977</v>
      </c>
      <c r="B1978" s="6" t="s">
        <v>26891</v>
      </c>
      <c r="C1978" s="6" t="s">
        <v>16331</v>
      </c>
      <c r="D1978" s="6" t="s">
        <v>16204</v>
      </c>
      <c r="E1978" s="6" t="s">
        <v>19858</v>
      </c>
      <c r="F1978" s="6" t="s">
        <v>14</v>
      </c>
      <c r="G1978" s="6" t="s">
        <v>19859</v>
      </c>
      <c r="H1978" s="6" t="s">
        <v>19860</v>
      </c>
      <c r="I1978" s="6" t="s">
        <v>19861</v>
      </c>
      <c r="J1978" s="6" t="s">
        <v>17997</v>
      </c>
      <c r="K1978" s="6">
        <v>27424</v>
      </c>
      <c r="L1978" s="6"/>
      <c r="M1978" s="6"/>
      <c r="N1978" s="6"/>
      <c r="O1978" s="6"/>
    </row>
    <row r="1979" spans="1:15" hidden="1" x14ac:dyDescent="0.25">
      <c r="A1979" s="6">
        <v>1978</v>
      </c>
      <c r="B1979" s="6" t="s">
        <v>26891</v>
      </c>
      <c r="C1979" s="6" t="s">
        <v>16331</v>
      </c>
      <c r="D1979" s="6" t="s">
        <v>16204</v>
      </c>
      <c r="E1979" s="6" t="s">
        <v>19862</v>
      </c>
      <c r="F1979" s="6" t="s">
        <v>14</v>
      </c>
      <c r="G1979" s="6" t="s">
        <v>19863</v>
      </c>
      <c r="H1979" s="6" t="s">
        <v>19864</v>
      </c>
      <c r="I1979" s="6" t="s">
        <v>19861</v>
      </c>
      <c r="J1979" s="6" t="s">
        <v>17997</v>
      </c>
      <c r="K1979" s="6">
        <v>10924</v>
      </c>
      <c r="L1979" s="6"/>
      <c r="M1979" s="6"/>
      <c r="N1979" s="6"/>
      <c r="O1979" s="6"/>
    </row>
    <row r="1980" spans="1:15" hidden="1" x14ac:dyDescent="0.25">
      <c r="A1980" s="6">
        <v>1979</v>
      </c>
      <c r="B1980" s="6" t="s">
        <v>26891</v>
      </c>
      <c r="C1980" s="6" t="s">
        <v>16331</v>
      </c>
      <c r="D1980" s="6" t="s">
        <v>16204</v>
      </c>
      <c r="E1980" s="6" t="s">
        <v>19865</v>
      </c>
      <c r="F1980" s="6" t="s">
        <v>14</v>
      </c>
      <c r="G1980" s="6" t="s">
        <v>19866</v>
      </c>
      <c r="H1980" s="6" t="s">
        <v>19867</v>
      </c>
      <c r="I1980" s="6" t="s">
        <v>19861</v>
      </c>
      <c r="J1980" s="6" t="s">
        <v>17997</v>
      </c>
      <c r="K1980" s="6">
        <v>10924</v>
      </c>
      <c r="L1980" s="6"/>
      <c r="M1980" s="6"/>
      <c r="N1980" s="6"/>
      <c r="O1980" s="6"/>
    </row>
    <row r="1981" spans="1:15" hidden="1" x14ac:dyDescent="0.25">
      <c r="A1981" s="6">
        <v>1980</v>
      </c>
      <c r="B1981" s="6" t="s">
        <v>26891</v>
      </c>
      <c r="C1981" s="6" t="s">
        <v>16331</v>
      </c>
      <c r="D1981" s="6" t="s">
        <v>16204</v>
      </c>
      <c r="E1981" s="6" t="s">
        <v>19868</v>
      </c>
      <c r="F1981" s="6" t="s">
        <v>14</v>
      </c>
      <c r="G1981" s="6" t="s">
        <v>19869</v>
      </c>
      <c r="H1981" s="6" t="s">
        <v>17243</v>
      </c>
      <c r="I1981" s="6" t="s">
        <v>17996</v>
      </c>
      <c r="J1981" s="6" t="s">
        <v>17997</v>
      </c>
      <c r="K1981" s="6">
        <v>27411</v>
      </c>
      <c r="L1981" s="6"/>
      <c r="M1981" s="6"/>
      <c r="N1981" s="6"/>
      <c r="O1981" s="6"/>
    </row>
    <row r="1982" spans="1:15" hidden="1" x14ac:dyDescent="0.25">
      <c r="A1982" s="6">
        <v>1981</v>
      </c>
      <c r="B1982" s="6" t="s">
        <v>26891</v>
      </c>
      <c r="C1982" s="6" t="s">
        <v>16331</v>
      </c>
      <c r="D1982" s="6" t="s">
        <v>16204</v>
      </c>
      <c r="E1982" s="6" t="s">
        <v>19870</v>
      </c>
      <c r="F1982" s="6" t="s">
        <v>14</v>
      </c>
      <c r="G1982" s="6" t="s">
        <v>19871</v>
      </c>
      <c r="H1982" s="6" t="s">
        <v>19872</v>
      </c>
      <c r="I1982" s="6" t="s">
        <v>19873</v>
      </c>
      <c r="J1982" s="6" t="s">
        <v>19874</v>
      </c>
      <c r="K1982" s="6">
        <v>26219</v>
      </c>
      <c r="L1982" s="6"/>
      <c r="M1982" s="6"/>
      <c r="N1982" s="6"/>
      <c r="O1982" s="6"/>
    </row>
    <row r="1983" spans="1:15" hidden="1" x14ac:dyDescent="0.25">
      <c r="A1983" s="6">
        <v>1982</v>
      </c>
      <c r="B1983" s="6" t="s">
        <v>26891</v>
      </c>
      <c r="C1983" s="6" t="s">
        <v>16331</v>
      </c>
      <c r="D1983" s="6" t="s">
        <v>16204</v>
      </c>
      <c r="E1983" s="6" t="s">
        <v>19875</v>
      </c>
      <c r="F1983" s="6" t="s">
        <v>14</v>
      </c>
      <c r="G1983" s="6" t="s">
        <v>19876</v>
      </c>
      <c r="H1983" s="6" t="s">
        <v>19877</v>
      </c>
      <c r="I1983" s="6" t="s">
        <v>19873</v>
      </c>
      <c r="J1983" s="6" t="s">
        <v>19874</v>
      </c>
      <c r="K1983" s="6">
        <v>26223</v>
      </c>
      <c r="L1983" s="6"/>
      <c r="M1983" s="6"/>
      <c r="N1983" s="6"/>
      <c r="O1983" s="6"/>
    </row>
    <row r="1984" spans="1:15" hidden="1" x14ac:dyDescent="0.25">
      <c r="A1984" s="6">
        <v>1983</v>
      </c>
      <c r="B1984" s="6" t="s">
        <v>26891</v>
      </c>
      <c r="C1984" s="6" t="s">
        <v>16331</v>
      </c>
      <c r="D1984" s="6" t="s">
        <v>16204</v>
      </c>
      <c r="E1984" s="6" t="s">
        <v>19878</v>
      </c>
      <c r="F1984" s="6" t="s">
        <v>14</v>
      </c>
      <c r="G1984" s="6" t="s">
        <v>19879</v>
      </c>
      <c r="H1984" s="6" t="s">
        <v>19880</v>
      </c>
      <c r="I1984" s="6" t="s">
        <v>19873</v>
      </c>
      <c r="J1984" s="6" t="s">
        <v>19874</v>
      </c>
      <c r="K1984" s="6">
        <v>26217</v>
      </c>
      <c r="L1984" s="6"/>
      <c r="M1984" s="6"/>
      <c r="N1984" s="6"/>
      <c r="O1984" s="6"/>
    </row>
    <row r="1985" spans="1:15" hidden="1" x14ac:dyDescent="0.25">
      <c r="A1985" s="6">
        <v>1984</v>
      </c>
      <c r="B1985" s="6" t="s">
        <v>26891</v>
      </c>
      <c r="C1985" s="6" t="s">
        <v>16331</v>
      </c>
      <c r="D1985" s="6" t="s">
        <v>16204</v>
      </c>
      <c r="E1985" s="6" t="s">
        <v>19881</v>
      </c>
      <c r="F1985" s="6" t="s">
        <v>14</v>
      </c>
      <c r="G1985" s="6" t="s">
        <v>19882</v>
      </c>
      <c r="H1985" s="6" t="s">
        <v>19883</v>
      </c>
      <c r="I1985" s="6" t="s">
        <v>19873</v>
      </c>
      <c r="J1985" s="6" t="s">
        <v>19874</v>
      </c>
      <c r="K1985" s="6">
        <v>26252</v>
      </c>
      <c r="L1985" s="6"/>
      <c r="M1985" s="6"/>
      <c r="N1985" s="6"/>
      <c r="O1985" s="6"/>
    </row>
    <row r="1986" spans="1:15" hidden="1" x14ac:dyDescent="0.25">
      <c r="A1986" s="6">
        <v>1985</v>
      </c>
      <c r="B1986" s="6" t="s">
        <v>26891</v>
      </c>
      <c r="C1986" s="6" t="s">
        <v>16331</v>
      </c>
      <c r="D1986" s="6" t="s">
        <v>16204</v>
      </c>
      <c r="E1986" s="6" t="s">
        <v>19884</v>
      </c>
      <c r="F1986" s="6" t="s">
        <v>14</v>
      </c>
      <c r="G1986" s="6" t="s">
        <v>19885</v>
      </c>
      <c r="H1986" s="6" t="s">
        <v>19886</v>
      </c>
      <c r="I1986" s="6" t="s">
        <v>19873</v>
      </c>
      <c r="J1986" s="6" t="s">
        <v>19874</v>
      </c>
      <c r="K1986" s="6">
        <v>26200</v>
      </c>
      <c r="L1986" s="6"/>
      <c r="M1986" s="6"/>
      <c r="N1986" s="6"/>
      <c r="O1986" s="6"/>
    </row>
    <row r="1987" spans="1:15" hidden="1" x14ac:dyDescent="0.25">
      <c r="A1987" s="6">
        <v>1986</v>
      </c>
      <c r="B1987" s="6" t="s">
        <v>26891</v>
      </c>
      <c r="C1987" s="6" t="s">
        <v>16331</v>
      </c>
      <c r="D1987" s="6" t="s">
        <v>16204</v>
      </c>
      <c r="E1987" s="6" t="s">
        <v>19887</v>
      </c>
      <c r="F1987" s="6" t="s">
        <v>14</v>
      </c>
      <c r="G1987" s="6" t="s">
        <v>19888</v>
      </c>
      <c r="H1987" s="6" t="s">
        <v>19889</v>
      </c>
      <c r="I1987" s="6" t="s">
        <v>19873</v>
      </c>
      <c r="J1987" s="6" t="s">
        <v>19874</v>
      </c>
      <c r="K1987" s="6">
        <v>26381</v>
      </c>
      <c r="L1987" s="6"/>
      <c r="M1987" s="6"/>
      <c r="N1987" s="6"/>
      <c r="O1987" s="6"/>
    </row>
    <row r="1988" spans="1:15" hidden="1" x14ac:dyDescent="0.25">
      <c r="A1988" s="6">
        <v>1987</v>
      </c>
      <c r="B1988" s="6" t="s">
        <v>26891</v>
      </c>
      <c r="C1988" s="6" t="s">
        <v>16331</v>
      </c>
      <c r="D1988" s="6" t="s">
        <v>16204</v>
      </c>
      <c r="E1988" s="6" t="s">
        <v>19890</v>
      </c>
      <c r="F1988" s="6" t="s">
        <v>14</v>
      </c>
      <c r="G1988" s="6" t="s">
        <v>19891</v>
      </c>
      <c r="H1988" s="6" t="s">
        <v>19892</v>
      </c>
      <c r="I1988" s="6" t="s">
        <v>19873</v>
      </c>
      <c r="J1988" s="6" t="s">
        <v>19874</v>
      </c>
      <c r="K1988" s="6">
        <v>26251</v>
      </c>
      <c r="L1988" s="6"/>
      <c r="M1988" s="6"/>
      <c r="N1988" s="6"/>
      <c r="O1988" s="6"/>
    </row>
    <row r="1989" spans="1:15" hidden="1" x14ac:dyDescent="0.25">
      <c r="A1989" s="6">
        <v>1988</v>
      </c>
      <c r="B1989" s="6" t="s">
        <v>26891</v>
      </c>
      <c r="C1989" s="6" t="s">
        <v>16331</v>
      </c>
      <c r="D1989" s="6" t="s">
        <v>16204</v>
      </c>
      <c r="E1989" s="6" t="s">
        <v>19893</v>
      </c>
      <c r="F1989" s="6" t="s">
        <v>14</v>
      </c>
      <c r="G1989" s="6" t="s">
        <v>19894</v>
      </c>
      <c r="H1989" s="6" t="s">
        <v>19895</v>
      </c>
      <c r="I1989" s="6" t="s">
        <v>19896</v>
      </c>
      <c r="J1989" s="6" t="s">
        <v>19874</v>
      </c>
      <c r="K1989" s="6">
        <v>26223</v>
      </c>
      <c r="L1989" s="6"/>
      <c r="M1989" s="6"/>
      <c r="N1989" s="6"/>
      <c r="O1989" s="6"/>
    </row>
    <row r="1990" spans="1:15" hidden="1" x14ac:dyDescent="0.25">
      <c r="A1990" s="6">
        <v>1989</v>
      </c>
      <c r="B1990" s="6" t="s">
        <v>26891</v>
      </c>
      <c r="C1990" s="6" t="s">
        <v>16331</v>
      </c>
      <c r="D1990" s="6" t="s">
        <v>16204</v>
      </c>
      <c r="E1990" s="6" t="s">
        <v>19897</v>
      </c>
      <c r="F1990" s="6" t="s">
        <v>14</v>
      </c>
      <c r="G1990" s="6" t="s">
        <v>19898</v>
      </c>
      <c r="H1990" s="6" t="s">
        <v>19895</v>
      </c>
      <c r="I1990" s="6" t="s">
        <v>19896</v>
      </c>
      <c r="J1990" s="6" t="s">
        <v>19874</v>
      </c>
      <c r="K1990" s="6">
        <v>26223</v>
      </c>
      <c r="L1990" s="6"/>
      <c r="M1990" s="6"/>
      <c r="N1990" s="6"/>
      <c r="O1990" s="6"/>
    </row>
    <row r="1991" spans="1:15" hidden="1" x14ac:dyDescent="0.25">
      <c r="A1991" s="6">
        <v>1990</v>
      </c>
      <c r="B1991" s="6" t="s">
        <v>26891</v>
      </c>
      <c r="C1991" s="6" t="s">
        <v>16331</v>
      </c>
      <c r="D1991" s="6" t="s">
        <v>16204</v>
      </c>
      <c r="E1991" s="6" t="s">
        <v>19899</v>
      </c>
      <c r="F1991" s="6" t="s">
        <v>14</v>
      </c>
      <c r="G1991" s="6" t="s">
        <v>19900</v>
      </c>
      <c r="H1991" s="6" t="s">
        <v>19901</v>
      </c>
      <c r="I1991" s="6" t="s">
        <v>19902</v>
      </c>
      <c r="J1991" s="6" t="s">
        <v>19874</v>
      </c>
      <c r="K1991" s="6">
        <v>26215</v>
      </c>
      <c r="L1991" s="6"/>
      <c r="M1991" s="6"/>
      <c r="N1991" s="6"/>
      <c r="O1991" s="6"/>
    </row>
    <row r="1992" spans="1:15" hidden="1" x14ac:dyDescent="0.25">
      <c r="A1992" s="6">
        <v>1991</v>
      </c>
      <c r="B1992" s="6" t="s">
        <v>26891</v>
      </c>
      <c r="C1992" s="6" t="s">
        <v>16331</v>
      </c>
      <c r="D1992" s="6" t="s">
        <v>16204</v>
      </c>
      <c r="E1992" s="6" t="s">
        <v>19903</v>
      </c>
      <c r="F1992" s="6" t="s">
        <v>14</v>
      </c>
      <c r="G1992" s="6" t="s">
        <v>19904</v>
      </c>
      <c r="H1992" s="6" t="s">
        <v>19905</v>
      </c>
      <c r="I1992" s="6" t="s">
        <v>19873</v>
      </c>
      <c r="J1992" s="6" t="s">
        <v>19874</v>
      </c>
      <c r="K1992" s="6">
        <v>26271</v>
      </c>
      <c r="L1992" s="6"/>
      <c r="M1992" s="6"/>
      <c r="N1992" s="6"/>
      <c r="O1992" s="6"/>
    </row>
    <row r="1993" spans="1:15" hidden="1" x14ac:dyDescent="0.25">
      <c r="A1993" s="6">
        <v>1992</v>
      </c>
      <c r="B1993" s="6" t="s">
        <v>26891</v>
      </c>
      <c r="C1993" s="6" t="s">
        <v>16331</v>
      </c>
      <c r="D1993" s="6" t="s">
        <v>16204</v>
      </c>
      <c r="E1993" s="6" t="s">
        <v>19906</v>
      </c>
      <c r="F1993" s="6" t="s">
        <v>14</v>
      </c>
      <c r="G1993" s="6" t="s">
        <v>19907</v>
      </c>
      <c r="H1993" s="6" t="s">
        <v>19908</v>
      </c>
      <c r="I1993" s="6" t="s">
        <v>19873</v>
      </c>
      <c r="J1993" s="6" t="s">
        <v>19874</v>
      </c>
      <c r="K1993" s="6">
        <v>26254</v>
      </c>
      <c r="L1993" s="6"/>
      <c r="M1993" s="6"/>
      <c r="N1993" s="6"/>
      <c r="O1993" s="6"/>
    </row>
    <row r="1994" spans="1:15" hidden="1" x14ac:dyDescent="0.25">
      <c r="A1994" s="6">
        <v>1993</v>
      </c>
      <c r="B1994" s="6" t="s">
        <v>26891</v>
      </c>
      <c r="C1994" s="6" t="s">
        <v>16331</v>
      </c>
      <c r="D1994" s="6" t="s">
        <v>16204</v>
      </c>
      <c r="E1994" s="6" t="s">
        <v>19909</v>
      </c>
      <c r="F1994" s="6" t="s">
        <v>14</v>
      </c>
      <c r="G1994" s="6" t="s">
        <v>19910</v>
      </c>
      <c r="H1994" s="6" t="s">
        <v>19911</v>
      </c>
      <c r="I1994" s="6" t="s">
        <v>19873</v>
      </c>
      <c r="J1994" s="6" t="s">
        <v>19874</v>
      </c>
      <c r="K1994" s="6">
        <v>26255</v>
      </c>
      <c r="L1994" s="6"/>
      <c r="M1994" s="6"/>
      <c r="N1994" s="6"/>
      <c r="O1994" s="6"/>
    </row>
    <row r="1995" spans="1:15" hidden="1" x14ac:dyDescent="0.25">
      <c r="A1995" s="6">
        <v>1994</v>
      </c>
      <c r="B1995" s="6" t="s">
        <v>26891</v>
      </c>
      <c r="C1995" s="6" t="s">
        <v>16331</v>
      </c>
      <c r="D1995" s="6" t="s">
        <v>16204</v>
      </c>
      <c r="E1995" s="6" t="s">
        <v>19912</v>
      </c>
      <c r="F1995" s="6" t="s">
        <v>14</v>
      </c>
      <c r="G1995" s="6" t="s">
        <v>19913</v>
      </c>
      <c r="H1995" s="6" t="s">
        <v>19914</v>
      </c>
      <c r="I1995" s="6" t="s">
        <v>19873</v>
      </c>
      <c r="J1995" s="6" t="s">
        <v>19874</v>
      </c>
      <c r="K1995" s="6">
        <v>26253</v>
      </c>
      <c r="L1995" s="6"/>
      <c r="M1995" s="6"/>
      <c r="N1995" s="6"/>
      <c r="O1995" s="6"/>
    </row>
    <row r="1996" spans="1:15" hidden="1" x14ac:dyDescent="0.25">
      <c r="A1996" s="6">
        <v>1995</v>
      </c>
      <c r="B1996" s="6" t="s">
        <v>26891</v>
      </c>
      <c r="C1996" s="6" t="s">
        <v>16331</v>
      </c>
      <c r="D1996" s="6" t="s">
        <v>16204</v>
      </c>
      <c r="E1996" s="6" t="s">
        <v>19915</v>
      </c>
      <c r="F1996" s="6" t="s">
        <v>14</v>
      </c>
      <c r="G1996" s="6" t="s">
        <v>19916</v>
      </c>
      <c r="H1996" s="6" t="s">
        <v>19917</v>
      </c>
      <c r="I1996" s="6" t="s">
        <v>19873</v>
      </c>
      <c r="J1996" s="6" t="s">
        <v>19874</v>
      </c>
      <c r="K1996" s="6">
        <v>26253</v>
      </c>
      <c r="L1996" s="6"/>
      <c r="M1996" s="6"/>
      <c r="N1996" s="6"/>
      <c r="O1996" s="6"/>
    </row>
    <row r="1997" spans="1:15" hidden="1" x14ac:dyDescent="0.25">
      <c r="A1997" s="6">
        <v>1996</v>
      </c>
      <c r="B1997" s="6" t="s">
        <v>26891</v>
      </c>
      <c r="C1997" s="6" t="s">
        <v>16331</v>
      </c>
      <c r="D1997" s="6" t="s">
        <v>16204</v>
      </c>
      <c r="E1997" s="6" t="s">
        <v>19918</v>
      </c>
      <c r="F1997" s="6" t="s">
        <v>14</v>
      </c>
      <c r="G1997" s="6" t="s">
        <v>19916</v>
      </c>
      <c r="H1997" s="6" t="s">
        <v>19917</v>
      </c>
      <c r="I1997" s="6" t="s">
        <v>19873</v>
      </c>
      <c r="J1997" s="6" t="s">
        <v>19874</v>
      </c>
      <c r="K1997" s="6">
        <v>26253</v>
      </c>
      <c r="L1997" s="6"/>
      <c r="M1997" s="6"/>
      <c r="N1997" s="6"/>
      <c r="O1997" s="6"/>
    </row>
    <row r="1998" spans="1:15" hidden="1" x14ac:dyDescent="0.25">
      <c r="A1998" s="6">
        <v>1997</v>
      </c>
      <c r="B1998" s="6" t="s">
        <v>26891</v>
      </c>
      <c r="C1998" s="6" t="s">
        <v>16331</v>
      </c>
      <c r="D1998" s="6" t="s">
        <v>16204</v>
      </c>
      <c r="E1998" s="6" t="s">
        <v>19919</v>
      </c>
      <c r="F1998" s="6" t="s">
        <v>14</v>
      </c>
      <c r="G1998" s="6" t="s">
        <v>19920</v>
      </c>
      <c r="H1998" s="6" t="s">
        <v>19921</v>
      </c>
      <c r="I1998" s="6" t="s">
        <v>19896</v>
      </c>
      <c r="J1998" s="6" t="s">
        <v>19874</v>
      </c>
      <c r="K1998" s="6">
        <v>26225</v>
      </c>
      <c r="L1998" s="6"/>
      <c r="M1998" s="6"/>
      <c r="N1998" s="6"/>
      <c r="O1998" s="6"/>
    </row>
    <row r="1999" spans="1:15" hidden="1" x14ac:dyDescent="0.25">
      <c r="A1999" s="6">
        <v>1998</v>
      </c>
      <c r="B1999" s="6" t="s">
        <v>26891</v>
      </c>
      <c r="C1999" s="6" t="s">
        <v>16331</v>
      </c>
      <c r="D1999" s="6" t="s">
        <v>16204</v>
      </c>
      <c r="E1999" s="6" t="s">
        <v>19922</v>
      </c>
      <c r="F1999" s="6" t="s">
        <v>14</v>
      </c>
      <c r="G1999" s="6" t="s">
        <v>19923</v>
      </c>
      <c r="H1999" s="6" t="s">
        <v>19924</v>
      </c>
      <c r="I1999" s="6" t="s">
        <v>19873</v>
      </c>
      <c r="J1999" s="6" t="s">
        <v>19874</v>
      </c>
      <c r="K1999" s="6">
        <v>26271</v>
      </c>
      <c r="L1999" s="6"/>
      <c r="M1999" s="6"/>
      <c r="N1999" s="6"/>
      <c r="O1999" s="6"/>
    </row>
    <row r="2000" spans="1:15" hidden="1" x14ac:dyDescent="0.25">
      <c r="A2000" s="6">
        <v>1999</v>
      </c>
      <c r="B2000" s="6" t="s">
        <v>26891</v>
      </c>
      <c r="C2000" s="6" t="s">
        <v>16331</v>
      </c>
      <c r="D2000" s="6" t="s">
        <v>16204</v>
      </c>
      <c r="E2000" s="6" t="s">
        <v>19925</v>
      </c>
      <c r="F2000" s="6" t="s">
        <v>14</v>
      </c>
      <c r="G2000" s="6" t="s">
        <v>19926</v>
      </c>
      <c r="H2000" s="6" t="s">
        <v>19927</v>
      </c>
      <c r="I2000" s="6" t="s">
        <v>19928</v>
      </c>
      <c r="J2000" s="6" t="s">
        <v>19874</v>
      </c>
      <c r="K2000" s="6">
        <v>26228</v>
      </c>
      <c r="L2000" s="6"/>
      <c r="M2000" s="6"/>
      <c r="N2000" s="6"/>
      <c r="O2000" s="6"/>
    </row>
    <row r="2001" spans="1:15" hidden="1" x14ac:dyDescent="0.25">
      <c r="A2001" s="6">
        <v>2000</v>
      </c>
      <c r="B2001" s="6" t="s">
        <v>26891</v>
      </c>
      <c r="C2001" s="6" t="s">
        <v>16331</v>
      </c>
      <c r="D2001" s="6" t="s">
        <v>16204</v>
      </c>
      <c r="E2001" s="6" t="s">
        <v>19929</v>
      </c>
      <c r="F2001" s="6" t="s">
        <v>14</v>
      </c>
      <c r="G2001" s="6" t="s">
        <v>19930</v>
      </c>
      <c r="H2001" s="6" t="s">
        <v>19931</v>
      </c>
      <c r="I2001" s="6" t="s">
        <v>19873</v>
      </c>
      <c r="J2001" s="6" t="s">
        <v>19874</v>
      </c>
      <c r="K2001" s="6">
        <v>26262</v>
      </c>
      <c r="L2001" s="6"/>
      <c r="M2001" s="6"/>
      <c r="N2001" s="6"/>
      <c r="O2001" s="6"/>
    </row>
    <row r="2002" spans="1:15" hidden="1" x14ac:dyDescent="0.25">
      <c r="A2002" s="6">
        <v>2001</v>
      </c>
      <c r="B2002" s="6" t="s">
        <v>26891</v>
      </c>
      <c r="C2002" s="6" t="s">
        <v>16331</v>
      </c>
      <c r="D2002" s="6" t="s">
        <v>16204</v>
      </c>
      <c r="E2002" s="6" t="s">
        <v>19932</v>
      </c>
      <c r="F2002" s="6" t="s">
        <v>14</v>
      </c>
      <c r="G2002" s="6" t="s">
        <v>19933</v>
      </c>
      <c r="H2002" s="6" t="s">
        <v>19934</v>
      </c>
      <c r="I2002" s="6" t="s">
        <v>19935</v>
      </c>
      <c r="J2002" s="6" t="s">
        <v>19874</v>
      </c>
      <c r="K2002" s="6">
        <v>26232</v>
      </c>
      <c r="L2002" s="6"/>
      <c r="M2002" s="6"/>
      <c r="N2002" s="6"/>
      <c r="O2002" s="6"/>
    </row>
    <row r="2003" spans="1:15" hidden="1" x14ac:dyDescent="0.25">
      <c r="A2003" s="6">
        <v>2002</v>
      </c>
      <c r="B2003" s="6" t="s">
        <v>26891</v>
      </c>
      <c r="C2003" s="6" t="s">
        <v>16331</v>
      </c>
      <c r="D2003" s="6" t="s">
        <v>16204</v>
      </c>
      <c r="E2003" s="6" t="s">
        <v>19936</v>
      </c>
      <c r="F2003" s="6" t="s">
        <v>14</v>
      </c>
      <c r="G2003" s="6" t="s">
        <v>19937</v>
      </c>
      <c r="H2003" s="6" t="s">
        <v>19938</v>
      </c>
      <c r="I2003" s="6" t="s">
        <v>19896</v>
      </c>
      <c r="J2003" s="6" t="s">
        <v>19874</v>
      </c>
      <c r="K2003" s="6">
        <v>26229</v>
      </c>
      <c r="L2003" s="6"/>
      <c r="M2003" s="6"/>
      <c r="N2003" s="6"/>
      <c r="O2003" s="6"/>
    </row>
    <row r="2004" spans="1:15" hidden="1" x14ac:dyDescent="0.25">
      <c r="A2004" s="6">
        <v>2003</v>
      </c>
      <c r="B2004" s="6" t="s">
        <v>26891</v>
      </c>
      <c r="C2004" s="6" t="s">
        <v>16331</v>
      </c>
      <c r="D2004" s="6" t="s">
        <v>16204</v>
      </c>
      <c r="E2004" s="6" t="s">
        <v>19939</v>
      </c>
      <c r="F2004" s="6" t="s">
        <v>14</v>
      </c>
      <c r="G2004" s="6" t="s">
        <v>19940</v>
      </c>
      <c r="H2004" s="6" t="s">
        <v>1590</v>
      </c>
      <c r="I2004" s="6" t="s">
        <v>19873</v>
      </c>
      <c r="J2004" s="6" t="s">
        <v>19874</v>
      </c>
      <c r="K2004" s="6">
        <v>26272</v>
      </c>
      <c r="L2004" s="6"/>
      <c r="M2004" s="6"/>
      <c r="N2004" s="6"/>
      <c r="O2004" s="6"/>
    </row>
    <row r="2005" spans="1:15" hidden="1" x14ac:dyDescent="0.25">
      <c r="A2005" s="6">
        <v>2004</v>
      </c>
      <c r="B2005" s="6" t="s">
        <v>26891</v>
      </c>
      <c r="C2005" s="6" t="s">
        <v>16331</v>
      </c>
      <c r="D2005" s="6" t="s">
        <v>16204</v>
      </c>
      <c r="E2005" s="6" t="s">
        <v>19941</v>
      </c>
      <c r="F2005" s="6" t="s">
        <v>14</v>
      </c>
      <c r="G2005" s="6" t="s">
        <v>19942</v>
      </c>
      <c r="H2005" s="6" t="s">
        <v>19943</v>
      </c>
      <c r="I2005" s="6" t="s">
        <v>19896</v>
      </c>
      <c r="J2005" s="6" t="s">
        <v>19874</v>
      </c>
      <c r="K2005" s="6">
        <v>26221</v>
      </c>
      <c r="L2005" s="6"/>
      <c r="M2005" s="6"/>
      <c r="N2005" s="6"/>
      <c r="O2005" s="6"/>
    </row>
    <row r="2006" spans="1:15" hidden="1" x14ac:dyDescent="0.25">
      <c r="A2006" s="6">
        <v>2005</v>
      </c>
      <c r="B2006" s="6" t="s">
        <v>26891</v>
      </c>
      <c r="C2006" s="6" t="s">
        <v>16331</v>
      </c>
      <c r="D2006" s="6" t="s">
        <v>16204</v>
      </c>
      <c r="E2006" s="6" t="s">
        <v>19944</v>
      </c>
      <c r="F2006" s="6" t="s">
        <v>14</v>
      </c>
      <c r="G2006" s="6" t="s">
        <v>19945</v>
      </c>
      <c r="H2006" s="6" t="s">
        <v>19946</v>
      </c>
      <c r="I2006" s="6" t="s">
        <v>19902</v>
      </c>
      <c r="J2006" s="6" t="s">
        <v>19874</v>
      </c>
      <c r="K2006" s="6">
        <v>26214</v>
      </c>
      <c r="L2006" s="6"/>
      <c r="M2006" s="6"/>
      <c r="N2006" s="6"/>
      <c r="O2006" s="6"/>
    </row>
    <row r="2007" spans="1:15" hidden="1" x14ac:dyDescent="0.25">
      <c r="A2007" s="6">
        <v>2006</v>
      </c>
      <c r="B2007" s="6" t="s">
        <v>26891</v>
      </c>
      <c r="C2007" s="6" t="s">
        <v>16331</v>
      </c>
      <c r="D2007" s="6" t="s">
        <v>16204</v>
      </c>
      <c r="E2007" s="6" t="s">
        <v>19947</v>
      </c>
      <c r="F2007" s="6" t="s">
        <v>14</v>
      </c>
      <c r="G2007" s="6" t="s">
        <v>19948</v>
      </c>
      <c r="H2007" s="6" t="s">
        <v>19949</v>
      </c>
      <c r="I2007" s="6" t="s">
        <v>19874</v>
      </c>
      <c r="J2007" s="6" t="s">
        <v>19874</v>
      </c>
      <c r="K2007" s="6">
        <v>26251</v>
      </c>
      <c r="L2007" s="6"/>
      <c r="M2007" s="6"/>
      <c r="N2007" s="6"/>
      <c r="O2007" s="6"/>
    </row>
    <row r="2008" spans="1:15" hidden="1" x14ac:dyDescent="0.25">
      <c r="A2008" s="6">
        <v>2007</v>
      </c>
      <c r="B2008" s="6" t="s">
        <v>26891</v>
      </c>
      <c r="C2008" s="6" t="s">
        <v>16331</v>
      </c>
      <c r="D2008" s="6" t="s">
        <v>16204</v>
      </c>
      <c r="E2008" s="6" t="s">
        <v>19950</v>
      </c>
      <c r="F2008" s="6" t="s">
        <v>14</v>
      </c>
      <c r="G2008" s="6" t="s">
        <v>19951</v>
      </c>
      <c r="H2008" s="6" t="s">
        <v>19952</v>
      </c>
      <c r="I2008" s="6" t="s">
        <v>19953</v>
      </c>
      <c r="J2008" s="6" t="s">
        <v>19874</v>
      </c>
      <c r="K2008" s="6">
        <v>26219</v>
      </c>
      <c r="L2008" s="6"/>
      <c r="M2008" s="6"/>
      <c r="N2008" s="6"/>
      <c r="O2008" s="6"/>
    </row>
    <row r="2009" spans="1:15" hidden="1" x14ac:dyDescent="0.25">
      <c r="A2009" s="6">
        <v>2008</v>
      </c>
      <c r="B2009" s="6" t="s">
        <v>26891</v>
      </c>
      <c r="C2009" s="6" t="s">
        <v>16331</v>
      </c>
      <c r="D2009" s="6" t="s">
        <v>16204</v>
      </c>
      <c r="E2009" s="6" t="s">
        <v>19954</v>
      </c>
      <c r="F2009" s="6" t="s">
        <v>14</v>
      </c>
      <c r="G2009" s="6" t="s">
        <v>19955</v>
      </c>
      <c r="H2009" s="6" t="s">
        <v>19956</v>
      </c>
      <c r="I2009" s="6" t="s">
        <v>19902</v>
      </c>
      <c r="J2009" s="6" t="s">
        <v>19874</v>
      </c>
      <c r="K2009" s="6">
        <v>26219</v>
      </c>
      <c r="L2009" s="6"/>
      <c r="M2009" s="6"/>
      <c r="N2009" s="6"/>
      <c r="O2009" s="6"/>
    </row>
    <row r="2010" spans="1:15" hidden="1" x14ac:dyDescent="0.25">
      <c r="A2010" s="6">
        <v>2009</v>
      </c>
      <c r="B2010" s="6" t="s">
        <v>26891</v>
      </c>
      <c r="C2010" s="6" t="s">
        <v>16331</v>
      </c>
      <c r="D2010" s="6" t="s">
        <v>16204</v>
      </c>
      <c r="E2010" s="6" t="s">
        <v>19957</v>
      </c>
      <c r="F2010" s="6" t="s">
        <v>14</v>
      </c>
      <c r="G2010" s="6" t="s">
        <v>19958</v>
      </c>
      <c r="H2010" s="6" t="s">
        <v>19943</v>
      </c>
      <c r="I2010" s="6" t="s">
        <v>19896</v>
      </c>
      <c r="J2010" s="6" t="s">
        <v>19874</v>
      </c>
      <c r="K2010" s="6">
        <v>26221</v>
      </c>
      <c r="L2010" s="6"/>
      <c r="M2010" s="6"/>
      <c r="N2010" s="6"/>
      <c r="O2010" s="6"/>
    </row>
    <row r="2011" spans="1:15" hidden="1" x14ac:dyDescent="0.25">
      <c r="A2011" s="6">
        <v>2010</v>
      </c>
      <c r="B2011" s="6" t="s">
        <v>26891</v>
      </c>
      <c r="C2011" s="6" t="s">
        <v>16331</v>
      </c>
      <c r="D2011" s="6" t="s">
        <v>16204</v>
      </c>
      <c r="E2011" s="6" t="s">
        <v>19959</v>
      </c>
      <c r="F2011" s="6" t="s">
        <v>14</v>
      </c>
      <c r="G2011" s="6" t="s">
        <v>19960</v>
      </c>
      <c r="H2011" s="6" t="s">
        <v>19961</v>
      </c>
      <c r="I2011" s="6" t="s">
        <v>19902</v>
      </c>
      <c r="J2011" s="6" t="s">
        <v>19874</v>
      </c>
      <c r="K2011" s="6">
        <v>26251</v>
      </c>
      <c r="L2011" s="6"/>
      <c r="M2011" s="6"/>
      <c r="N2011" s="6"/>
      <c r="O2011" s="6"/>
    </row>
    <row r="2012" spans="1:15" hidden="1" x14ac:dyDescent="0.25">
      <c r="A2012" s="6">
        <v>2011</v>
      </c>
      <c r="B2012" s="6" t="s">
        <v>26891</v>
      </c>
      <c r="C2012" s="6" t="s">
        <v>16331</v>
      </c>
      <c r="D2012" s="6" t="s">
        <v>16204</v>
      </c>
      <c r="E2012" s="6" t="s">
        <v>19962</v>
      </c>
      <c r="F2012" s="6" t="s">
        <v>14</v>
      </c>
      <c r="G2012" s="6" t="s">
        <v>19963</v>
      </c>
      <c r="H2012" s="6" t="s">
        <v>19964</v>
      </c>
      <c r="I2012" s="6" t="s">
        <v>19873</v>
      </c>
      <c r="J2012" s="6" t="s">
        <v>19874</v>
      </c>
      <c r="K2012" s="6">
        <v>26252</v>
      </c>
      <c r="L2012" s="6"/>
      <c r="M2012" s="6"/>
      <c r="N2012" s="6"/>
      <c r="O2012" s="6"/>
    </row>
    <row r="2013" spans="1:15" hidden="1" x14ac:dyDescent="0.25">
      <c r="A2013" s="6">
        <v>2012</v>
      </c>
      <c r="B2013" s="6" t="s">
        <v>26891</v>
      </c>
      <c r="C2013" s="6" t="s">
        <v>16331</v>
      </c>
      <c r="D2013" s="6" t="s">
        <v>16204</v>
      </c>
      <c r="E2013" s="6" t="s">
        <v>19965</v>
      </c>
      <c r="F2013" s="6" t="s">
        <v>14</v>
      </c>
      <c r="G2013" s="6" t="s">
        <v>19966</v>
      </c>
      <c r="H2013" s="6" t="s">
        <v>19967</v>
      </c>
      <c r="I2013" s="6" t="s">
        <v>19968</v>
      </c>
      <c r="J2013" s="6" t="s">
        <v>19969</v>
      </c>
      <c r="K2013" s="6">
        <v>0</v>
      </c>
      <c r="L2013" s="6"/>
      <c r="M2013" s="6"/>
      <c r="N2013" s="6"/>
      <c r="O2013" s="6"/>
    </row>
    <row r="2014" spans="1:15" hidden="1" x14ac:dyDescent="0.25">
      <c r="A2014" s="6">
        <v>2013</v>
      </c>
      <c r="B2014" s="6" t="s">
        <v>26891</v>
      </c>
      <c r="C2014" s="6" t="s">
        <v>16331</v>
      </c>
      <c r="D2014" s="6" t="s">
        <v>16204</v>
      </c>
      <c r="E2014" s="6" t="s">
        <v>19970</v>
      </c>
      <c r="F2014" s="6" t="s">
        <v>14</v>
      </c>
      <c r="G2014" s="6" t="s">
        <v>19971</v>
      </c>
      <c r="H2014" s="6" t="s">
        <v>19972</v>
      </c>
      <c r="I2014" s="6" t="s">
        <v>19973</v>
      </c>
      <c r="J2014" s="6" t="s">
        <v>19969</v>
      </c>
      <c r="K2014" s="6">
        <v>0</v>
      </c>
      <c r="L2014" s="6"/>
      <c r="M2014" s="6"/>
      <c r="N2014" s="6"/>
      <c r="O2014" s="6"/>
    </row>
    <row r="2015" spans="1:15" hidden="1" x14ac:dyDescent="0.25">
      <c r="A2015" s="6">
        <v>2014</v>
      </c>
      <c r="B2015" s="6" t="s">
        <v>26891</v>
      </c>
      <c r="C2015" s="6" t="s">
        <v>16331</v>
      </c>
      <c r="D2015" s="6" t="s">
        <v>16204</v>
      </c>
      <c r="E2015" s="6" t="s">
        <v>19974</v>
      </c>
      <c r="F2015" s="6" t="s">
        <v>14</v>
      </c>
      <c r="G2015" s="6" t="s">
        <v>19975</v>
      </c>
      <c r="H2015" s="6"/>
      <c r="I2015" s="6"/>
      <c r="J2015" s="6" t="s">
        <v>19969</v>
      </c>
      <c r="K2015" s="6">
        <v>0</v>
      </c>
      <c r="L2015" s="6"/>
      <c r="M2015" s="6"/>
      <c r="N2015" s="6"/>
      <c r="O2015" s="6"/>
    </row>
    <row r="2016" spans="1:15" hidden="1" x14ac:dyDescent="0.25">
      <c r="A2016" s="6">
        <v>2015</v>
      </c>
      <c r="B2016" s="6" t="s">
        <v>26891</v>
      </c>
      <c r="C2016" s="6" t="s">
        <v>16331</v>
      </c>
      <c r="D2016" s="6" t="s">
        <v>16204</v>
      </c>
      <c r="E2016" s="6" t="s">
        <v>19830</v>
      </c>
      <c r="F2016" s="6" t="s">
        <v>14</v>
      </c>
      <c r="G2016" s="6" t="s">
        <v>19976</v>
      </c>
      <c r="H2016" s="6" t="s">
        <v>19977</v>
      </c>
      <c r="I2016" s="6" t="s">
        <v>19978</v>
      </c>
      <c r="J2016" s="6" t="s">
        <v>19969</v>
      </c>
      <c r="K2016" s="6">
        <v>25573</v>
      </c>
      <c r="L2016" s="6"/>
      <c r="M2016" s="6"/>
      <c r="N2016" s="6"/>
      <c r="O2016" s="6"/>
    </row>
    <row r="2017" spans="1:15" hidden="1" x14ac:dyDescent="0.25">
      <c r="A2017" s="6">
        <v>2016</v>
      </c>
      <c r="B2017" s="6" t="s">
        <v>26891</v>
      </c>
      <c r="C2017" s="6" t="s">
        <v>16331</v>
      </c>
      <c r="D2017" s="6" t="s">
        <v>16204</v>
      </c>
      <c r="E2017" s="6" t="s">
        <v>19979</v>
      </c>
      <c r="F2017" s="6" t="s">
        <v>14</v>
      </c>
      <c r="G2017" s="6" t="s">
        <v>19980</v>
      </c>
      <c r="H2017" s="6" t="s">
        <v>19981</v>
      </c>
      <c r="I2017" s="6" t="s">
        <v>19982</v>
      </c>
      <c r="J2017" s="6" t="s">
        <v>19969</v>
      </c>
      <c r="K2017" s="6">
        <v>25563</v>
      </c>
      <c r="L2017" s="6"/>
      <c r="M2017" s="6"/>
      <c r="N2017" s="6"/>
      <c r="O2017" s="6"/>
    </row>
    <row r="2018" spans="1:15" hidden="1" x14ac:dyDescent="0.25">
      <c r="A2018" s="6">
        <v>2017</v>
      </c>
      <c r="B2018" s="6" t="s">
        <v>26891</v>
      </c>
      <c r="C2018" s="6" t="s">
        <v>16331</v>
      </c>
      <c r="D2018" s="6" t="s">
        <v>16204</v>
      </c>
      <c r="E2018" s="6" t="s">
        <v>19983</v>
      </c>
      <c r="F2018" s="6" t="s">
        <v>14</v>
      </c>
      <c r="G2018" s="6" t="s">
        <v>19984</v>
      </c>
      <c r="H2018" s="6" t="s">
        <v>19985</v>
      </c>
      <c r="I2018" s="6" t="s">
        <v>19986</v>
      </c>
      <c r="J2018" s="6" t="s">
        <v>19969</v>
      </c>
      <c r="K2018" s="6">
        <v>25563</v>
      </c>
      <c r="L2018" s="6"/>
      <c r="M2018" s="6"/>
      <c r="N2018" s="6"/>
      <c r="O2018" s="6"/>
    </row>
    <row r="2019" spans="1:15" hidden="1" x14ac:dyDescent="0.25">
      <c r="A2019" s="6">
        <v>2018</v>
      </c>
      <c r="B2019" s="6" t="s">
        <v>26891</v>
      </c>
      <c r="C2019" s="6" t="s">
        <v>16331</v>
      </c>
      <c r="D2019" s="6" t="s">
        <v>16204</v>
      </c>
      <c r="E2019" s="6" t="s">
        <v>19987</v>
      </c>
      <c r="F2019" s="6" t="s">
        <v>14</v>
      </c>
      <c r="G2019" s="6" t="s">
        <v>19988</v>
      </c>
      <c r="H2019" s="6" t="s">
        <v>19989</v>
      </c>
      <c r="I2019" s="6" t="s">
        <v>19990</v>
      </c>
      <c r="J2019" s="6" t="s">
        <v>19969</v>
      </c>
      <c r="K2019" s="6">
        <v>25561</v>
      </c>
      <c r="L2019" s="6"/>
      <c r="M2019" s="6"/>
      <c r="N2019" s="6"/>
      <c r="O2019" s="6"/>
    </row>
    <row r="2020" spans="1:15" hidden="1" x14ac:dyDescent="0.25">
      <c r="A2020" s="6">
        <v>2019</v>
      </c>
      <c r="B2020" s="6" t="s">
        <v>26891</v>
      </c>
      <c r="C2020" s="6" t="s">
        <v>16331</v>
      </c>
      <c r="D2020" s="6" t="s">
        <v>16204</v>
      </c>
      <c r="E2020" s="6" t="s">
        <v>19991</v>
      </c>
      <c r="F2020" s="6" t="s">
        <v>14</v>
      </c>
      <c r="G2020" s="6" t="s">
        <v>19992</v>
      </c>
      <c r="H2020" s="6" t="s">
        <v>19989</v>
      </c>
      <c r="I2020" s="6" t="s">
        <v>19990</v>
      </c>
      <c r="J2020" s="6" t="s">
        <v>19969</v>
      </c>
      <c r="K2020" s="6">
        <v>25561</v>
      </c>
      <c r="L2020" s="6"/>
      <c r="M2020" s="6"/>
      <c r="N2020" s="6"/>
      <c r="O2020" s="6"/>
    </row>
    <row r="2021" spans="1:15" hidden="1" x14ac:dyDescent="0.25">
      <c r="A2021" s="6">
        <v>2020</v>
      </c>
      <c r="B2021" s="6" t="s">
        <v>26891</v>
      </c>
      <c r="C2021" s="6" t="s">
        <v>16331</v>
      </c>
      <c r="D2021" s="6" t="s">
        <v>16204</v>
      </c>
      <c r="E2021" s="6" t="s">
        <v>19993</v>
      </c>
      <c r="F2021" s="6" t="s">
        <v>14</v>
      </c>
      <c r="G2021" s="6" t="s">
        <v>19994</v>
      </c>
      <c r="H2021" s="6" t="s">
        <v>19995</v>
      </c>
      <c r="I2021" s="6" t="s">
        <v>19996</v>
      </c>
      <c r="J2021" s="6" t="s">
        <v>19969</v>
      </c>
      <c r="K2021" s="6">
        <v>25573</v>
      </c>
      <c r="L2021" s="6"/>
      <c r="M2021" s="6"/>
      <c r="N2021" s="6"/>
      <c r="O2021" s="6"/>
    </row>
    <row r="2022" spans="1:15" hidden="1" x14ac:dyDescent="0.25">
      <c r="A2022" s="6">
        <v>2021</v>
      </c>
      <c r="B2022" s="6" t="s">
        <v>26891</v>
      </c>
      <c r="C2022" s="6" t="s">
        <v>16331</v>
      </c>
      <c r="D2022" s="6" t="s">
        <v>16204</v>
      </c>
      <c r="E2022" s="6" t="s">
        <v>19997</v>
      </c>
      <c r="F2022" s="6" t="s">
        <v>14</v>
      </c>
      <c r="G2022" s="6" t="s">
        <v>19997</v>
      </c>
      <c r="H2022" s="6" t="s">
        <v>19997</v>
      </c>
      <c r="I2022" s="6" t="s">
        <v>19998</v>
      </c>
      <c r="J2022" s="6" t="s">
        <v>19969</v>
      </c>
      <c r="K2022" s="6">
        <v>25552</v>
      </c>
      <c r="L2022" s="6"/>
      <c r="M2022" s="6"/>
      <c r="N2022" s="6"/>
      <c r="O2022" s="6"/>
    </row>
    <row r="2023" spans="1:15" hidden="1" x14ac:dyDescent="0.25">
      <c r="A2023" s="6">
        <v>2022</v>
      </c>
      <c r="B2023" s="6" t="s">
        <v>26891</v>
      </c>
      <c r="C2023" s="6" t="s">
        <v>16331</v>
      </c>
      <c r="D2023" s="6" t="s">
        <v>16204</v>
      </c>
      <c r="E2023" s="6" t="s">
        <v>19999</v>
      </c>
      <c r="F2023" s="6" t="s">
        <v>14</v>
      </c>
      <c r="G2023" s="6" t="s">
        <v>20000</v>
      </c>
      <c r="H2023" s="6" t="s">
        <v>20001</v>
      </c>
      <c r="I2023" s="6" t="s">
        <v>20002</v>
      </c>
      <c r="J2023" s="6" t="s">
        <v>19969</v>
      </c>
      <c r="K2023" s="6">
        <v>25573</v>
      </c>
      <c r="L2023" s="6"/>
      <c r="M2023" s="6"/>
      <c r="N2023" s="6"/>
      <c r="O2023" s="6"/>
    </row>
    <row r="2024" spans="1:15" hidden="1" x14ac:dyDescent="0.25">
      <c r="A2024" s="6">
        <v>2023</v>
      </c>
      <c r="B2024" s="6" t="s">
        <v>26891</v>
      </c>
      <c r="C2024" s="6" t="s">
        <v>16331</v>
      </c>
      <c r="D2024" s="6" t="s">
        <v>16204</v>
      </c>
      <c r="E2024" s="6" t="s">
        <v>20003</v>
      </c>
      <c r="F2024" s="6" t="s">
        <v>14</v>
      </c>
      <c r="G2024" s="6" t="s">
        <v>20004</v>
      </c>
      <c r="H2024" s="6" t="s">
        <v>20005</v>
      </c>
      <c r="I2024" s="6" t="s">
        <v>19968</v>
      </c>
      <c r="J2024" s="6" t="s">
        <v>19969</v>
      </c>
      <c r="K2024" s="6">
        <v>25573</v>
      </c>
      <c r="L2024" s="6"/>
      <c r="M2024" s="6"/>
      <c r="N2024" s="6"/>
      <c r="O2024" s="6"/>
    </row>
    <row r="2025" spans="1:15" hidden="1" x14ac:dyDescent="0.25">
      <c r="A2025" s="6">
        <v>2024</v>
      </c>
      <c r="B2025" s="6" t="s">
        <v>26891</v>
      </c>
      <c r="C2025" s="6" t="s">
        <v>16331</v>
      </c>
      <c r="D2025" s="6" t="s">
        <v>16204</v>
      </c>
      <c r="E2025" s="6" t="s">
        <v>20006</v>
      </c>
      <c r="F2025" s="6" t="s">
        <v>14</v>
      </c>
      <c r="G2025" s="6" t="s">
        <v>20007</v>
      </c>
      <c r="H2025" s="6" t="s">
        <v>20008</v>
      </c>
      <c r="I2025" s="6" t="s">
        <v>19968</v>
      </c>
      <c r="J2025" s="6" t="s">
        <v>19969</v>
      </c>
      <c r="K2025" s="6">
        <v>25573</v>
      </c>
      <c r="L2025" s="6"/>
      <c r="M2025" s="6"/>
      <c r="N2025" s="6"/>
      <c r="O2025" s="6"/>
    </row>
    <row r="2026" spans="1:15" hidden="1" x14ac:dyDescent="0.25">
      <c r="A2026" s="6">
        <v>2025</v>
      </c>
      <c r="B2026" s="6" t="s">
        <v>26891</v>
      </c>
      <c r="C2026" s="6" t="s">
        <v>16331</v>
      </c>
      <c r="D2026" s="6" t="s">
        <v>16204</v>
      </c>
      <c r="E2026" s="6" t="s">
        <v>20009</v>
      </c>
      <c r="F2026" s="6" t="s">
        <v>14</v>
      </c>
      <c r="G2026" s="6" t="s">
        <v>20010</v>
      </c>
      <c r="H2026" s="6" t="s">
        <v>20011</v>
      </c>
      <c r="I2026" s="6" t="s">
        <v>19978</v>
      </c>
      <c r="J2026" s="6" t="s">
        <v>19969</v>
      </c>
      <c r="K2026" s="6">
        <v>25573</v>
      </c>
      <c r="L2026" s="6"/>
      <c r="M2026" s="6"/>
      <c r="N2026" s="6"/>
      <c r="O2026" s="6"/>
    </row>
    <row r="2027" spans="1:15" hidden="1" x14ac:dyDescent="0.25">
      <c r="A2027" s="6">
        <v>2026</v>
      </c>
      <c r="B2027" s="6" t="s">
        <v>26891</v>
      </c>
      <c r="C2027" s="6" t="s">
        <v>16331</v>
      </c>
      <c r="D2027" s="6" t="s">
        <v>16204</v>
      </c>
      <c r="E2027" s="6" t="s">
        <v>20012</v>
      </c>
      <c r="F2027" s="6" t="s">
        <v>14</v>
      </c>
      <c r="G2027" s="6" t="s">
        <v>20013</v>
      </c>
      <c r="H2027" s="6" t="s">
        <v>20014</v>
      </c>
      <c r="I2027" s="6" t="s">
        <v>20015</v>
      </c>
      <c r="J2027" s="6" t="s">
        <v>19969</v>
      </c>
      <c r="K2027" s="6">
        <v>25571</v>
      </c>
      <c r="L2027" s="6"/>
      <c r="M2027" s="6"/>
      <c r="N2027" s="6"/>
      <c r="O2027" s="6"/>
    </row>
    <row r="2028" spans="1:15" hidden="1" x14ac:dyDescent="0.25">
      <c r="A2028" s="6">
        <v>2027</v>
      </c>
      <c r="B2028" s="6" t="s">
        <v>26891</v>
      </c>
      <c r="C2028" s="6" t="s">
        <v>16331</v>
      </c>
      <c r="D2028" s="6" t="s">
        <v>16204</v>
      </c>
      <c r="E2028" s="6" t="s">
        <v>20016</v>
      </c>
      <c r="F2028" s="6" t="s">
        <v>14</v>
      </c>
      <c r="G2028" s="6" t="s">
        <v>20017</v>
      </c>
      <c r="H2028" s="6" t="s">
        <v>20018</v>
      </c>
      <c r="I2028" s="6" t="s">
        <v>20015</v>
      </c>
      <c r="J2028" s="6" t="s">
        <v>19969</v>
      </c>
      <c r="K2028" s="6">
        <v>25571</v>
      </c>
      <c r="L2028" s="6"/>
      <c r="M2028" s="6"/>
      <c r="N2028" s="6"/>
      <c r="O2028" s="6"/>
    </row>
    <row r="2029" spans="1:15" hidden="1" x14ac:dyDescent="0.25">
      <c r="A2029" s="6">
        <v>2028</v>
      </c>
      <c r="B2029" s="6" t="s">
        <v>26891</v>
      </c>
      <c r="C2029" s="6" t="s">
        <v>16331</v>
      </c>
      <c r="D2029" s="6" t="s">
        <v>16204</v>
      </c>
      <c r="E2029" s="6" t="s">
        <v>20019</v>
      </c>
      <c r="F2029" s="6" t="s">
        <v>14</v>
      </c>
      <c r="G2029" s="6" t="s">
        <v>20020</v>
      </c>
      <c r="H2029" s="6" t="s">
        <v>20021</v>
      </c>
      <c r="I2029" s="6" t="s">
        <v>20022</v>
      </c>
      <c r="J2029" s="6" t="s">
        <v>19969</v>
      </c>
      <c r="K2029" s="6">
        <v>25586</v>
      </c>
      <c r="L2029" s="6"/>
      <c r="M2029" s="6"/>
      <c r="N2029" s="6"/>
      <c r="O2029" s="6"/>
    </row>
    <row r="2030" spans="1:15" hidden="1" x14ac:dyDescent="0.25">
      <c r="A2030" s="6">
        <v>2029</v>
      </c>
      <c r="B2030" s="6" t="s">
        <v>26891</v>
      </c>
      <c r="C2030" s="6" t="s">
        <v>16331</v>
      </c>
      <c r="D2030" s="6" t="s">
        <v>16204</v>
      </c>
      <c r="E2030" s="6" t="s">
        <v>20023</v>
      </c>
      <c r="F2030" s="6" t="s">
        <v>14</v>
      </c>
      <c r="G2030" s="6" t="s">
        <v>20024</v>
      </c>
      <c r="H2030" s="6" t="s">
        <v>20025</v>
      </c>
      <c r="I2030" s="6" t="s">
        <v>20026</v>
      </c>
      <c r="J2030" s="6" t="s">
        <v>19969</v>
      </c>
      <c r="K2030" s="6">
        <v>25584</v>
      </c>
      <c r="L2030" s="6"/>
      <c r="M2030" s="6"/>
      <c r="N2030" s="6"/>
      <c r="O2030" s="6"/>
    </row>
    <row r="2031" spans="1:15" hidden="1" x14ac:dyDescent="0.25">
      <c r="A2031" s="6">
        <v>2030</v>
      </c>
      <c r="B2031" s="6" t="s">
        <v>26891</v>
      </c>
      <c r="C2031" s="6" t="s">
        <v>16331</v>
      </c>
      <c r="D2031" s="6" t="s">
        <v>16204</v>
      </c>
      <c r="E2031" s="6" t="s">
        <v>20027</v>
      </c>
      <c r="F2031" s="6" t="s">
        <v>14</v>
      </c>
      <c r="G2031" s="6" t="s">
        <v>20028</v>
      </c>
      <c r="H2031" s="6" t="s">
        <v>20029</v>
      </c>
      <c r="I2031" s="6" t="s">
        <v>20030</v>
      </c>
      <c r="J2031" s="6" t="s">
        <v>19969</v>
      </c>
      <c r="K2031" s="6">
        <v>25584</v>
      </c>
      <c r="L2031" s="6"/>
      <c r="M2031" s="6"/>
      <c r="N2031" s="6"/>
      <c r="O2031" s="6"/>
    </row>
    <row r="2032" spans="1:15" hidden="1" x14ac:dyDescent="0.25">
      <c r="A2032" s="6">
        <v>2031</v>
      </c>
      <c r="B2032" s="6" t="s">
        <v>26891</v>
      </c>
      <c r="C2032" s="6" t="s">
        <v>16331</v>
      </c>
      <c r="D2032" s="6" t="s">
        <v>16204</v>
      </c>
      <c r="E2032" s="6" t="s">
        <v>20031</v>
      </c>
      <c r="F2032" s="6" t="s">
        <v>14</v>
      </c>
      <c r="G2032" s="6" t="s">
        <v>20032</v>
      </c>
      <c r="H2032" s="6" t="s">
        <v>20033</v>
      </c>
      <c r="I2032" s="6" t="s">
        <v>20034</v>
      </c>
      <c r="J2032" s="6" t="s">
        <v>19969</v>
      </c>
      <c r="K2032" s="6">
        <v>25584</v>
      </c>
      <c r="L2032" s="6"/>
      <c r="M2032" s="6"/>
      <c r="N2032" s="6"/>
      <c r="O2032" s="6"/>
    </row>
    <row r="2033" spans="1:15" hidden="1" x14ac:dyDescent="0.25">
      <c r="A2033" s="6">
        <v>2032</v>
      </c>
      <c r="B2033" s="6" t="s">
        <v>26891</v>
      </c>
      <c r="C2033" s="6" t="s">
        <v>16331</v>
      </c>
      <c r="D2033" s="6" t="s">
        <v>16204</v>
      </c>
      <c r="E2033" s="6" t="s">
        <v>20035</v>
      </c>
      <c r="F2033" s="6" t="s">
        <v>14</v>
      </c>
      <c r="G2033" s="6" t="s">
        <v>20036</v>
      </c>
      <c r="H2033" s="6" t="s">
        <v>20037</v>
      </c>
      <c r="I2033" s="6" t="s">
        <v>20034</v>
      </c>
      <c r="J2033" s="6" t="s">
        <v>19969</v>
      </c>
      <c r="K2033" s="6">
        <v>25584</v>
      </c>
      <c r="L2033" s="6"/>
      <c r="M2033" s="6"/>
      <c r="N2033" s="6"/>
      <c r="O2033" s="6"/>
    </row>
    <row r="2034" spans="1:15" hidden="1" x14ac:dyDescent="0.25">
      <c r="A2034" s="6">
        <v>2033</v>
      </c>
      <c r="B2034" s="6" t="s">
        <v>26891</v>
      </c>
      <c r="C2034" s="6" t="s">
        <v>16331</v>
      </c>
      <c r="D2034" s="6" t="s">
        <v>16204</v>
      </c>
      <c r="E2034" s="6" t="s">
        <v>20038</v>
      </c>
      <c r="F2034" s="6" t="s">
        <v>14</v>
      </c>
      <c r="G2034" s="6" t="s">
        <v>20039</v>
      </c>
      <c r="H2034" s="6" t="s">
        <v>20040</v>
      </c>
      <c r="I2034" s="6" t="s">
        <v>20041</v>
      </c>
      <c r="J2034" s="6" t="s">
        <v>19969</v>
      </c>
      <c r="K2034" s="6">
        <v>25581</v>
      </c>
      <c r="L2034" s="6"/>
      <c r="M2034" s="6"/>
      <c r="N2034" s="6"/>
      <c r="O2034" s="6"/>
    </row>
    <row r="2035" spans="1:15" hidden="1" x14ac:dyDescent="0.25">
      <c r="A2035" s="6">
        <v>2034</v>
      </c>
      <c r="B2035" s="6" t="s">
        <v>26891</v>
      </c>
      <c r="C2035" s="6" t="s">
        <v>16331</v>
      </c>
      <c r="D2035" s="6" t="s">
        <v>16204</v>
      </c>
      <c r="E2035" s="6" t="s">
        <v>20042</v>
      </c>
      <c r="F2035" s="6" t="s">
        <v>14</v>
      </c>
      <c r="G2035" s="6" t="s">
        <v>20043</v>
      </c>
      <c r="H2035" s="6" t="s">
        <v>20044</v>
      </c>
      <c r="I2035" s="6" t="s">
        <v>20045</v>
      </c>
      <c r="J2035" s="6" t="s">
        <v>19969</v>
      </c>
      <c r="K2035" s="6">
        <v>25581</v>
      </c>
      <c r="L2035" s="6"/>
      <c r="M2035" s="6"/>
      <c r="N2035" s="6"/>
      <c r="O2035" s="6"/>
    </row>
    <row r="2036" spans="1:15" hidden="1" x14ac:dyDescent="0.25">
      <c r="A2036" s="6">
        <v>2035</v>
      </c>
      <c r="B2036" s="6" t="s">
        <v>26891</v>
      </c>
      <c r="C2036" s="6" t="s">
        <v>16331</v>
      </c>
      <c r="D2036" s="6" t="s">
        <v>16204</v>
      </c>
      <c r="E2036" s="6" t="s">
        <v>19969</v>
      </c>
      <c r="F2036" s="6" t="s">
        <v>1635</v>
      </c>
      <c r="G2036" s="6" t="s">
        <v>20046</v>
      </c>
      <c r="H2036" s="6" t="s">
        <v>20047</v>
      </c>
      <c r="I2036" s="6" t="s">
        <v>20048</v>
      </c>
      <c r="J2036" s="6" t="s">
        <v>19969</v>
      </c>
      <c r="K2036" s="6">
        <v>25511</v>
      </c>
      <c r="L2036" s="6"/>
      <c r="M2036" s="6"/>
      <c r="N2036" s="6"/>
      <c r="O2036" s="6"/>
    </row>
    <row r="2037" spans="1:15" hidden="1" x14ac:dyDescent="0.25">
      <c r="A2037" s="6">
        <v>2036</v>
      </c>
      <c r="B2037" s="6" t="s">
        <v>26891</v>
      </c>
      <c r="C2037" s="6" t="s">
        <v>16331</v>
      </c>
      <c r="D2037" s="6" t="s">
        <v>16204</v>
      </c>
      <c r="E2037" s="6" t="s">
        <v>20049</v>
      </c>
      <c r="F2037" s="6" t="s">
        <v>14</v>
      </c>
      <c r="G2037" s="6" t="s">
        <v>20050</v>
      </c>
      <c r="H2037" s="6" t="s">
        <v>20051</v>
      </c>
      <c r="I2037" s="6" t="s">
        <v>20051</v>
      </c>
      <c r="J2037" s="6" t="s">
        <v>20052</v>
      </c>
      <c r="K2037" s="6">
        <v>25662</v>
      </c>
      <c r="L2037" s="6"/>
      <c r="M2037" s="6"/>
      <c r="N2037" s="6"/>
      <c r="O2037" s="6"/>
    </row>
    <row r="2038" spans="1:15" hidden="1" x14ac:dyDescent="0.25">
      <c r="A2038" s="6">
        <v>2037</v>
      </c>
      <c r="B2038" s="6" t="s">
        <v>26891</v>
      </c>
      <c r="C2038" s="6" t="s">
        <v>16331</v>
      </c>
      <c r="D2038" s="6" t="s">
        <v>16204</v>
      </c>
      <c r="E2038" s="6" t="s">
        <v>20053</v>
      </c>
      <c r="F2038" s="6" t="s">
        <v>14</v>
      </c>
      <c r="G2038" s="6" t="s">
        <v>20054</v>
      </c>
      <c r="H2038" s="6" t="s">
        <v>20055</v>
      </c>
      <c r="I2038" s="6" t="s">
        <v>20055</v>
      </c>
      <c r="J2038" s="6" t="s">
        <v>20052</v>
      </c>
      <c r="K2038" s="6">
        <v>25674</v>
      </c>
      <c r="L2038" s="6"/>
      <c r="M2038" s="6"/>
      <c r="N2038" s="6"/>
      <c r="O2038" s="6"/>
    </row>
    <row r="2039" spans="1:15" hidden="1" x14ac:dyDescent="0.25">
      <c r="A2039" s="6">
        <v>2038</v>
      </c>
      <c r="B2039" s="6" t="s">
        <v>26891</v>
      </c>
      <c r="C2039" s="6" t="s">
        <v>16331</v>
      </c>
      <c r="D2039" s="6" t="s">
        <v>16204</v>
      </c>
      <c r="E2039" s="6" t="s">
        <v>20056</v>
      </c>
      <c r="F2039" s="6" t="s">
        <v>14</v>
      </c>
      <c r="G2039" s="6" t="s">
        <v>20057</v>
      </c>
      <c r="H2039" s="6" t="s">
        <v>20058</v>
      </c>
      <c r="I2039" s="6" t="s">
        <v>20059</v>
      </c>
      <c r="J2039" s="6" t="s">
        <v>20052</v>
      </c>
      <c r="K2039" s="6">
        <v>25674</v>
      </c>
      <c r="L2039" s="6"/>
      <c r="M2039" s="6"/>
      <c r="N2039" s="6"/>
      <c r="O2039" s="6"/>
    </row>
    <row r="2040" spans="1:15" hidden="1" x14ac:dyDescent="0.25">
      <c r="A2040" s="6">
        <v>2039</v>
      </c>
      <c r="B2040" s="6" t="s">
        <v>26891</v>
      </c>
      <c r="C2040" s="6" t="s">
        <v>16331</v>
      </c>
      <c r="D2040" s="6" t="s">
        <v>16204</v>
      </c>
      <c r="E2040" s="6" t="s">
        <v>20060</v>
      </c>
      <c r="F2040" s="6" t="s">
        <v>14</v>
      </c>
      <c r="G2040" s="6" t="s">
        <v>20061</v>
      </c>
      <c r="H2040" s="6" t="s">
        <v>20062</v>
      </c>
      <c r="I2040" s="6" t="s">
        <v>20062</v>
      </c>
      <c r="J2040" s="6" t="s">
        <v>20052</v>
      </c>
      <c r="K2040" s="6">
        <v>25673</v>
      </c>
      <c r="L2040" s="6"/>
      <c r="M2040" s="6"/>
      <c r="N2040" s="6"/>
      <c r="O2040" s="6"/>
    </row>
    <row r="2041" spans="1:15" hidden="1" x14ac:dyDescent="0.25">
      <c r="A2041" s="6">
        <v>2040</v>
      </c>
      <c r="B2041" s="6" t="s">
        <v>26891</v>
      </c>
      <c r="C2041" s="6" t="s">
        <v>16331</v>
      </c>
      <c r="D2041" s="6" t="s">
        <v>16204</v>
      </c>
      <c r="E2041" s="6" t="s">
        <v>20063</v>
      </c>
      <c r="F2041" s="6" t="s">
        <v>14</v>
      </c>
      <c r="G2041" s="6" t="s">
        <v>20064</v>
      </c>
      <c r="H2041" s="6" t="s">
        <v>20065</v>
      </c>
      <c r="I2041" s="6" t="s">
        <v>20065</v>
      </c>
      <c r="J2041" s="6" t="s">
        <v>20052</v>
      </c>
      <c r="K2041" s="6">
        <v>25673</v>
      </c>
      <c r="L2041" s="6"/>
      <c r="M2041" s="6"/>
      <c r="N2041" s="6"/>
      <c r="O2041" s="6"/>
    </row>
    <row r="2042" spans="1:15" hidden="1" x14ac:dyDescent="0.25">
      <c r="A2042" s="6">
        <v>2041</v>
      </c>
      <c r="B2042" s="6" t="s">
        <v>26891</v>
      </c>
      <c r="C2042" s="6" t="s">
        <v>16331</v>
      </c>
      <c r="D2042" s="6" t="s">
        <v>16204</v>
      </c>
      <c r="E2042" s="6" t="s">
        <v>20066</v>
      </c>
      <c r="F2042" s="6" t="s">
        <v>14</v>
      </c>
      <c r="G2042" s="6" t="s">
        <v>20067</v>
      </c>
      <c r="H2042" s="6" t="s">
        <v>20068</v>
      </c>
      <c r="I2042" s="6" t="s">
        <v>20068</v>
      </c>
      <c r="J2042" s="6" t="s">
        <v>20052</v>
      </c>
      <c r="K2042" s="6">
        <v>25668</v>
      </c>
      <c r="L2042" s="6"/>
      <c r="M2042" s="6"/>
      <c r="N2042" s="6"/>
      <c r="O2042" s="6"/>
    </row>
    <row r="2043" spans="1:15" hidden="1" x14ac:dyDescent="0.25">
      <c r="A2043" s="6">
        <v>2042</v>
      </c>
      <c r="B2043" s="6" t="s">
        <v>26891</v>
      </c>
      <c r="C2043" s="6" t="s">
        <v>16331</v>
      </c>
      <c r="D2043" s="6" t="s">
        <v>16204</v>
      </c>
      <c r="E2043" s="6" t="s">
        <v>20069</v>
      </c>
      <c r="F2043" s="6" t="s">
        <v>14</v>
      </c>
      <c r="G2043" s="6" t="s">
        <v>20070</v>
      </c>
      <c r="H2043" s="6" t="s">
        <v>20071</v>
      </c>
      <c r="I2043" s="6" t="s">
        <v>20071</v>
      </c>
      <c r="J2043" s="6" t="s">
        <v>20052</v>
      </c>
      <c r="K2043" s="6">
        <v>25663</v>
      </c>
      <c r="L2043" s="6"/>
      <c r="M2043" s="6"/>
      <c r="N2043" s="6"/>
      <c r="O2043" s="6"/>
    </row>
    <row r="2044" spans="1:15" hidden="1" x14ac:dyDescent="0.25">
      <c r="A2044" s="6">
        <v>2043</v>
      </c>
      <c r="B2044" s="6" t="s">
        <v>26891</v>
      </c>
      <c r="C2044" s="6" t="s">
        <v>16331</v>
      </c>
      <c r="D2044" s="6" t="s">
        <v>16204</v>
      </c>
      <c r="E2044" s="6" t="s">
        <v>20072</v>
      </c>
      <c r="F2044" s="6" t="s">
        <v>14</v>
      </c>
      <c r="G2044" s="6" t="s">
        <v>20073</v>
      </c>
      <c r="H2044" s="6" t="s">
        <v>20074</v>
      </c>
      <c r="I2044" s="6" t="s">
        <v>20074</v>
      </c>
      <c r="J2044" s="6" t="s">
        <v>20052</v>
      </c>
      <c r="K2044" s="6">
        <v>25661</v>
      </c>
      <c r="L2044" s="6"/>
      <c r="M2044" s="6"/>
      <c r="N2044" s="6"/>
      <c r="O2044" s="6"/>
    </row>
    <row r="2045" spans="1:15" hidden="1" x14ac:dyDescent="0.25">
      <c r="A2045" s="6">
        <v>2044</v>
      </c>
      <c r="B2045" s="6" t="s">
        <v>26891</v>
      </c>
      <c r="C2045" s="6" t="s">
        <v>16331</v>
      </c>
      <c r="D2045" s="6" t="s">
        <v>16204</v>
      </c>
      <c r="E2045" s="6" t="s">
        <v>20075</v>
      </c>
      <c r="F2045" s="6" t="s">
        <v>14</v>
      </c>
      <c r="G2045" s="6" t="s">
        <v>20076</v>
      </c>
      <c r="H2045" s="6" t="s">
        <v>20052</v>
      </c>
      <c r="I2045" s="6" t="s">
        <v>20052</v>
      </c>
      <c r="J2045" s="6" t="s">
        <v>20052</v>
      </c>
      <c r="K2045" s="6">
        <v>25611</v>
      </c>
      <c r="L2045" s="6"/>
      <c r="M2045" s="6"/>
      <c r="N2045" s="6"/>
      <c r="O2045" s="6"/>
    </row>
    <row r="2046" spans="1:15" hidden="1" x14ac:dyDescent="0.25">
      <c r="A2046" s="6">
        <v>2045</v>
      </c>
      <c r="B2046" s="6" t="s">
        <v>26891</v>
      </c>
      <c r="C2046" s="6" t="s">
        <v>16331</v>
      </c>
      <c r="D2046" s="6" t="s">
        <v>16204</v>
      </c>
      <c r="E2046" s="6" t="s">
        <v>20077</v>
      </c>
      <c r="F2046" s="6" t="s">
        <v>14</v>
      </c>
      <c r="G2046" s="6" t="s">
        <v>20078</v>
      </c>
      <c r="H2046" s="6" t="s">
        <v>20079</v>
      </c>
      <c r="I2046" s="6" t="s">
        <v>20080</v>
      </c>
      <c r="J2046" s="6" t="s">
        <v>20081</v>
      </c>
      <c r="K2046" s="6">
        <v>26353</v>
      </c>
      <c r="L2046" s="6"/>
      <c r="M2046" s="6"/>
      <c r="N2046" s="6"/>
      <c r="O2046" s="6"/>
    </row>
    <row r="2047" spans="1:15" hidden="1" x14ac:dyDescent="0.25">
      <c r="A2047" s="6">
        <v>2046</v>
      </c>
      <c r="B2047" s="6" t="s">
        <v>26891</v>
      </c>
      <c r="C2047" s="6" t="s">
        <v>16331</v>
      </c>
      <c r="D2047" s="6" t="s">
        <v>16204</v>
      </c>
      <c r="E2047" s="6" t="s">
        <v>20082</v>
      </c>
      <c r="F2047" s="6" t="s">
        <v>14</v>
      </c>
      <c r="G2047" s="6" t="s">
        <v>20083</v>
      </c>
      <c r="H2047" s="6" t="s">
        <v>20084</v>
      </c>
      <c r="I2047" s="6" t="s">
        <v>20085</v>
      </c>
      <c r="J2047" s="6" t="s">
        <v>20081</v>
      </c>
      <c r="K2047" s="6">
        <v>26311</v>
      </c>
      <c r="L2047" s="6"/>
      <c r="M2047" s="6"/>
      <c r="N2047" s="6"/>
      <c r="O2047" s="6"/>
    </row>
    <row r="2048" spans="1:15" hidden="1" x14ac:dyDescent="0.25">
      <c r="A2048" s="6">
        <v>2047</v>
      </c>
      <c r="B2048" s="6" t="s">
        <v>26891</v>
      </c>
      <c r="C2048" s="6" t="s">
        <v>16331</v>
      </c>
      <c r="D2048" s="6" t="s">
        <v>16204</v>
      </c>
      <c r="E2048" s="6" t="s">
        <v>20086</v>
      </c>
      <c r="F2048" s="6" t="s">
        <v>14</v>
      </c>
      <c r="G2048" s="6" t="s">
        <v>20087</v>
      </c>
      <c r="H2048" s="6" t="s">
        <v>20088</v>
      </c>
      <c r="I2048" s="6" t="s">
        <v>20089</v>
      </c>
      <c r="J2048" s="6" t="s">
        <v>20081</v>
      </c>
      <c r="K2048" s="6">
        <v>26355</v>
      </c>
      <c r="L2048" s="6"/>
      <c r="M2048" s="6"/>
      <c r="N2048" s="6"/>
      <c r="O2048" s="6"/>
    </row>
    <row r="2049" spans="1:15" hidden="1" x14ac:dyDescent="0.25">
      <c r="A2049" s="6">
        <v>2048</v>
      </c>
      <c r="B2049" s="6" t="s">
        <v>26891</v>
      </c>
      <c r="C2049" s="6" t="s">
        <v>16331</v>
      </c>
      <c r="D2049" s="6" t="s">
        <v>16204</v>
      </c>
      <c r="E2049" s="6" t="s">
        <v>20090</v>
      </c>
      <c r="F2049" s="6" t="s">
        <v>14</v>
      </c>
      <c r="G2049" s="6" t="s">
        <v>20091</v>
      </c>
      <c r="H2049" s="6" t="s">
        <v>20092</v>
      </c>
      <c r="I2049" s="6" t="s">
        <v>20093</v>
      </c>
      <c r="J2049" s="6" t="s">
        <v>20081</v>
      </c>
      <c r="K2049" s="6">
        <v>26355</v>
      </c>
      <c r="L2049" s="6"/>
      <c r="M2049" s="6"/>
      <c r="N2049" s="6"/>
      <c r="O2049" s="6"/>
    </row>
    <row r="2050" spans="1:15" hidden="1" x14ac:dyDescent="0.25">
      <c r="A2050" s="6">
        <v>2049</v>
      </c>
      <c r="B2050" s="6" t="s">
        <v>26891</v>
      </c>
      <c r="C2050" s="6" t="s">
        <v>16331</v>
      </c>
      <c r="D2050" s="6" t="s">
        <v>16204</v>
      </c>
      <c r="E2050" s="6" t="s">
        <v>20094</v>
      </c>
      <c r="F2050" s="6" t="s">
        <v>1635</v>
      </c>
      <c r="G2050" s="6" t="s">
        <v>20095</v>
      </c>
      <c r="H2050" s="6" t="s">
        <v>19228</v>
      </c>
      <c r="I2050" s="6" t="s">
        <v>20081</v>
      </c>
      <c r="J2050" s="6" t="s">
        <v>20081</v>
      </c>
      <c r="K2050" s="6">
        <v>26318</v>
      </c>
      <c r="L2050" s="6"/>
      <c r="M2050" s="6"/>
      <c r="N2050" s="6"/>
      <c r="O2050" s="6"/>
    </row>
    <row r="2051" spans="1:15" hidden="1" x14ac:dyDescent="0.25">
      <c r="A2051" s="6">
        <v>2050</v>
      </c>
      <c r="B2051" s="6" t="s">
        <v>26891</v>
      </c>
      <c r="C2051" s="6" t="s">
        <v>16331</v>
      </c>
      <c r="D2051" s="6" t="s">
        <v>16204</v>
      </c>
      <c r="E2051" s="6" t="s">
        <v>20096</v>
      </c>
      <c r="F2051" s="6" t="s">
        <v>14</v>
      </c>
      <c r="G2051" s="6" t="s">
        <v>20097</v>
      </c>
      <c r="H2051" s="6" t="s">
        <v>19839</v>
      </c>
      <c r="I2051" s="6" t="s">
        <v>20098</v>
      </c>
      <c r="J2051" s="6" t="s">
        <v>20099</v>
      </c>
      <c r="K2051" s="6">
        <v>26164</v>
      </c>
      <c r="L2051" s="6"/>
      <c r="M2051" s="6"/>
      <c r="N2051" s="6"/>
      <c r="O2051" s="6"/>
    </row>
    <row r="2052" spans="1:15" hidden="1" x14ac:dyDescent="0.25">
      <c r="A2052" s="6">
        <v>2051</v>
      </c>
      <c r="B2052" s="6" t="s">
        <v>26891</v>
      </c>
      <c r="C2052" s="6" t="s">
        <v>16331</v>
      </c>
      <c r="D2052" s="6" t="s">
        <v>16204</v>
      </c>
      <c r="E2052" s="6" t="s">
        <v>20100</v>
      </c>
      <c r="F2052" s="6" t="s">
        <v>14</v>
      </c>
      <c r="G2052" s="6" t="s">
        <v>20101</v>
      </c>
      <c r="H2052" s="6" t="s">
        <v>20102</v>
      </c>
      <c r="I2052" s="6" t="s">
        <v>20103</v>
      </c>
      <c r="J2052" s="6" t="s">
        <v>20099</v>
      </c>
      <c r="K2052" s="6">
        <v>26191</v>
      </c>
      <c r="L2052" s="6"/>
      <c r="M2052" s="6"/>
      <c r="N2052" s="6"/>
      <c r="O2052" s="6"/>
    </row>
    <row r="2053" spans="1:15" hidden="1" x14ac:dyDescent="0.25">
      <c r="A2053" s="6">
        <v>2052</v>
      </c>
      <c r="B2053" s="6" t="s">
        <v>26891</v>
      </c>
      <c r="C2053" s="6" t="s">
        <v>16331</v>
      </c>
      <c r="D2053" s="6" t="s">
        <v>16204</v>
      </c>
      <c r="E2053" s="6" t="s">
        <v>20104</v>
      </c>
      <c r="F2053" s="6" t="s">
        <v>14</v>
      </c>
      <c r="G2053" s="6" t="s">
        <v>20105</v>
      </c>
      <c r="H2053" s="6" t="s">
        <v>20106</v>
      </c>
      <c r="I2053" s="6" t="s">
        <v>20107</v>
      </c>
      <c r="J2053" s="6" t="s">
        <v>20099</v>
      </c>
      <c r="K2053" s="6">
        <v>26161</v>
      </c>
      <c r="L2053" s="6"/>
      <c r="M2053" s="6"/>
      <c r="N2053" s="6"/>
      <c r="O2053" s="6"/>
    </row>
    <row r="2054" spans="1:15" hidden="1" x14ac:dyDescent="0.25">
      <c r="A2054" s="6">
        <v>2053</v>
      </c>
      <c r="B2054" s="6" t="s">
        <v>26891</v>
      </c>
      <c r="C2054" s="6" t="s">
        <v>16331</v>
      </c>
      <c r="D2054" s="6" t="s">
        <v>16204</v>
      </c>
      <c r="E2054" s="6" t="s">
        <v>20108</v>
      </c>
      <c r="F2054" s="6" t="s">
        <v>14</v>
      </c>
      <c r="G2054" s="6" t="s">
        <v>20109</v>
      </c>
      <c r="H2054" s="6" t="s">
        <v>20110</v>
      </c>
      <c r="I2054" s="6" t="s">
        <v>20111</v>
      </c>
      <c r="J2054" s="6" t="s">
        <v>20099</v>
      </c>
      <c r="K2054" s="6">
        <v>216123</v>
      </c>
      <c r="L2054" s="6"/>
      <c r="M2054" s="6"/>
      <c r="N2054" s="6"/>
      <c r="O2054" s="6"/>
    </row>
    <row r="2055" spans="1:15" hidden="1" x14ac:dyDescent="0.25">
      <c r="A2055" s="6">
        <v>2054</v>
      </c>
      <c r="B2055" s="6" t="s">
        <v>26891</v>
      </c>
      <c r="C2055" s="6" t="s">
        <v>16331</v>
      </c>
      <c r="D2055" s="6" t="s">
        <v>16204</v>
      </c>
      <c r="E2055" s="6" t="s">
        <v>20112</v>
      </c>
      <c r="F2055" s="6" t="s">
        <v>14</v>
      </c>
      <c r="G2055" s="6" t="s">
        <v>20113</v>
      </c>
      <c r="H2055" s="6" t="s">
        <v>20114</v>
      </c>
      <c r="I2055" s="6" t="s">
        <v>20115</v>
      </c>
      <c r="J2055" s="6" t="s">
        <v>20099</v>
      </c>
      <c r="K2055" s="6">
        <v>26136</v>
      </c>
      <c r="L2055" s="6"/>
      <c r="M2055" s="6"/>
      <c r="N2055" s="6"/>
      <c r="O2055" s="6"/>
    </row>
    <row r="2056" spans="1:15" hidden="1" x14ac:dyDescent="0.25">
      <c r="A2056" s="6">
        <v>2055</v>
      </c>
      <c r="B2056" s="6" t="s">
        <v>26891</v>
      </c>
      <c r="C2056" s="6" t="s">
        <v>16331</v>
      </c>
      <c r="D2056" s="6" t="s">
        <v>16204</v>
      </c>
      <c r="E2056" s="6" t="s">
        <v>20116</v>
      </c>
      <c r="F2056" s="6" t="s">
        <v>14</v>
      </c>
      <c r="G2056" s="6" t="s">
        <v>20117</v>
      </c>
      <c r="H2056" s="6" t="s">
        <v>20114</v>
      </c>
      <c r="I2056" s="6" t="s">
        <v>20115</v>
      </c>
      <c r="J2056" s="6" t="s">
        <v>20099</v>
      </c>
      <c r="K2056" s="6">
        <v>26136</v>
      </c>
      <c r="L2056" s="6"/>
      <c r="M2056" s="6"/>
      <c r="N2056" s="6"/>
      <c r="O2056" s="6"/>
    </row>
    <row r="2057" spans="1:15" hidden="1" x14ac:dyDescent="0.25">
      <c r="A2057" s="6">
        <v>2056</v>
      </c>
      <c r="B2057" s="6" t="s">
        <v>26891</v>
      </c>
      <c r="C2057" s="6" t="s">
        <v>16331</v>
      </c>
      <c r="D2057" s="6" t="s">
        <v>16204</v>
      </c>
      <c r="E2057" s="6" t="s">
        <v>18023</v>
      </c>
      <c r="F2057" s="6" t="s">
        <v>14</v>
      </c>
      <c r="G2057" s="6" t="s">
        <v>20118</v>
      </c>
      <c r="H2057" s="6" t="s">
        <v>20119</v>
      </c>
      <c r="I2057" s="6" t="s">
        <v>20120</v>
      </c>
      <c r="J2057" s="6" t="s">
        <v>20099</v>
      </c>
      <c r="K2057" s="6">
        <v>26113</v>
      </c>
      <c r="L2057" s="6"/>
      <c r="M2057" s="6"/>
      <c r="N2057" s="6"/>
      <c r="O2057" s="6"/>
    </row>
    <row r="2058" spans="1:15" hidden="1" x14ac:dyDescent="0.25">
      <c r="A2058" s="6">
        <v>2057</v>
      </c>
      <c r="B2058" s="6" t="s">
        <v>26891</v>
      </c>
      <c r="C2058" s="6" t="s">
        <v>16331</v>
      </c>
      <c r="D2058" s="6" t="s">
        <v>16204</v>
      </c>
      <c r="E2058" s="6" t="s">
        <v>20121</v>
      </c>
      <c r="F2058" s="6" t="s">
        <v>14</v>
      </c>
      <c r="G2058" s="6" t="s">
        <v>20122</v>
      </c>
      <c r="H2058" s="6" t="s">
        <v>19784</v>
      </c>
      <c r="I2058" s="6" t="s">
        <v>20115</v>
      </c>
      <c r="J2058" s="6" t="s">
        <v>20099</v>
      </c>
      <c r="K2058" s="6">
        <v>26136</v>
      </c>
      <c r="L2058" s="6"/>
      <c r="M2058" s="6"/>
      <c r="N2058" s="6"/>
      <c r="O2058" s="6"/>
    </row>
    <row r="2059" spans="1:15" hidden="1" x14ac:dyDescent="0.25">
      <c r="A2059" s="6">
        <v>2058</v>
      </c>
      <c r="B2059" s="6" t="s">
        <v>26891</v>
      </c>
      <c r="C2059" s="6" t="s">
        <v>16331</v>
      </c>
      <c r="D2059" s="6" t="s">
        <v>16204</v>
      </c>
      <c r="E2059" s="6" t="s">
        <v>20123</v>
      </c>
      <c r="F2059" s="6" t="s">
        <v>14</v>
      </c>
      <c r="G2059" s="6" t="s">
        <v>20124</v>
      </c>
      <c r="H2059" s="6" t="s">
        <v>20125</v>
      </c>
      <c r="I2059" s="6" t="s">
        <v>20120</v>
      </c>
      <c r="J2059" s="6" t="s">
        <v>20099</v>
      </c>
      <c r="K2059" s="6">
        <v>26113</v>
      </c>
      <c r="L2059" s="6"/>
      <c r="M2059" s="6"/>
      <c r="N2059" s="6"/>
      <c r="O2059" s="6"/>
    </row>
    <row r="2060" spans="1:15" hidden="1" x14ac:dyDescent="0.25">
      <c r="A2060" s="6">
        <v>2059</v>
      </c>
      <c r="B2060" s="6" t="s">
        <v>26891</v>
      </c>
      <c r="C2060" s="6" t="s">
        <v>16331</v>
      </c>
      <c r="D2060" s="6" t="s">
        <v>16204</v>
      </c>
      <c r="E2060" s="6" t="s">
        <v>20126</v>
      </c>
      <c r="F2060" s="6" t="s">
        <v>14</v>
      </c>
      <c r="G2060" s="6" t="s">
        <v>20127</v>
      </c>
      <c r="H2060" s="6" t="s">
        <v>20128</v>
      </c>
      <c r="I2060" s="6" t="s">
        <v>20111</v>
      </c>
      <c r="J2060" s="6" t="s">
        <v>20099</v>
      </c>
      <c r="K2060" s="6">
        <v>26123</v>
      </c>
      <c r="L2060" s="6"/>
      <c r="M2060" s="6"/>
      <c r="N2060" s="6"/>
      <c r="O2060" s="6"/>
    </row>
    <row r="2061" spans="1:15" hidden="1" x14ac:dyDescent="0.25">
      <c r="A2061" s="6">
        <v>2060</v>
      </c>
      <c r="B2061" s="6" t="s">
        <v>26891</v>
      </c>
      <c r="C2061" s="6" t="s">
        <v>16331</v>
      </c>
      <c r="D2061" s="6" t="s">
        <v>16204</v>
      </c>
      <c r="E2061" s="6" t="s">
        <v>20129</v>
      </c>
      <c r="F2061" s="6" t="s">
        <v>14</v>
      </c>
      <c r="G2061" s="6" t="s">
        <v>20130</v>
      </c>
      <c r="H2061" s="6" t="s">
        <v>20131</v>
      </c>
      <c r="I2061" s="6" t="s">
        <v>20132</v>
      </c>
      <c r="J2061" s="6" t="s">
        <v>20099</v>
      </c>
      <c r="K2061" s="6">
        <v>26152</v>
      </c>
      <c r="L2061" s="6"/>
      <c r="M2061" s="6"/>
      <c r="N2061" s="6"/>
      <c r="O2061" s="6"/>
    </row>
    <row r="2062" spans="1:15" hidden="1" x14ac:dyDescent="0.25">
      <c r="A2062" s="6">
        <v>2061</v>
      </c>
      <c r="B2062" s="6" t="s">
        <v>26891</v>
      </c>
      <c r="C2062" s="6" t="s">
        <v>16331</v>
      </c>
      <c r="D2062" s="6" t="s">
        <v>16204</v>
      </c>
      <c r="E2062" s="6" t="s">
        <v>20133</v>
      </c>
      <c r="F2062" s="6" t="s">
        <v>14</v>
      </c>
      <c r="G2062" s="6" t="s">
        <v>20134</v>
      </c>
      <c r="H2062" s="6" t="s">
        <v>20135</v>
      </c>
      <c r="I2062" s="6" t="s">
        <v>20103</v>
      </c>
      <c r="J2062" s="6" t="s">
        <v>20099</v>
      </c>
      <c r="K2062" s="6">
        <v>26191</v>
      </c>
      <c r="L2062" s="6"/>
      <c r="M2062" s="6"/>
      <c r="N2062" s="6"/>
      <c r="O2062" s="6"/>
    </row>
    <row r="2063" spans="1:15" hidden="1" x14ac:dyDescent="0.25">
      <c r="A2063" s="6">
        <v>2062</v>
      </c>
      <c r="B2063" s="6" t="s">
        <v>26891</v>
      </c>
      <c r="C2063" s="6" t="s">
        <v>16331</v>
      </c>
      <c r="D2063" s="6" t="s">
        <v>16204</v>
      </c>
      <c r="E2063" s="6" t="s">
        <v>20136</v>
      </c>
      <c r="F2063" s="6" t="s">
        <v>14</v>
      </c>
      <c r="G2063" s="6" t="s">
        <v>20137</v>
      </c>
      <c r="H2063" s="6" t="s">
        <v>20114</v>
      </c>
      <c r="I2063" s="6" t="s">
        <v>20115</v>
      </c>
      <c r="J2063" s="6" t="s">
        <v>20099</v>
      </c>
      <c r="K2063" s="6">
        <v>26136</v>
      </c>
      <c r="L2063" s="6"/>
      <c r="M2063" s="6"/>
      <c r="N2063" s="6"/>
      <c r="O2063" s="6"/>
    </row>
    <row r="2064" spans="1:15" hidden="1" x14ac:dyDescent="0.25">
      <c r="A2064" s="6">
        <v>2063</v>
      </c>
      <c r="B2064" s="6" t="s">
        <v>26891</v>
      </c>
      <c r="C2064" s="6" t="s">
        <v>16331</v>
      </c>
      <c r="D2064" s="6" t="s">
        <v>16204</v>
      </c>
      <c r="E2064" s="6" t="s">
        <v>20138</v>
      </c>
      <c r="F2064" s="6" t="s">
        <v>14</v>
      </c>
      <c r="G2064" s="6" t="s">
        <v>20139</v>
      </c>
      <c r="H2064" s="6" t="s">
        <v>20140</v>
      </c>
      <c r="I2064" s="6" t="s">
        <v>20141</v>
      </c>
      <c r="J2064" s="6" t="s">
        <v>20099</v>
      </c>
      <c r="K2064" s="6">
        <v>26152</v>
      </c>
      <c r="L2064" s="6"/>
      <c r="M2064" s="6"/>
      <c r="N2064" s="6"/>
      <c r="O2064" s="6"/>
    </row>
    <row r="2065" spans="1:15" hidden="1" x14ac:dyDescent="0.25">
      <c r="A2065" s="6">
        <v>2064</v>
      </c>
      <c r="B2065" s="6" t="s">
        <v>26891</v>
      </c>
      <c r="C2065" s="6" t="s">
        <v>16331</v>
      </c>
      <c r="D2065" s="6" t="s">
        <v>16204</v>
      </c>
      <c r="E2065" s="6" t="s">
        <v>20142</v>
      </c>
      <c r="F2065" s="6" t="s">
        <v>14</v>
      </c>
      <c r="G2065" s="6" t="s">
        <v>20143</v>
      </c>
      <c r="H2065" s="6" t="s">
        <v>20144</v>
      </c>
      <c r="I2065" s="6" t="s">
        <v>20145</v>
      </c>
      <c r="J2065" s="6" t="s">
        <v>20099</v>
      </c>
      <c r="K2065" s="6">
        <v>26162</v>
      </c>
      <c r="L2065" s="6"/>
      <c r="M2065" s="6"/>
      <c r="N2065" s="6"/>
      <c r="O2065" s="6"/>
    </row>
    <row r="2066" spans="1:15" hidden="1" x14ac:dyDescent="0.25">
      <c r="A2066" s="6">
        <v>2065</v>
      </c>
      <c r="B2066" s="6" t="s">
        <v>26891</v>
      </c>
      <c r="C2066" s="6" t="s">
        <v>16331</v>
      </c>
      <c r="D2066" s="6" t="s">
        <v>16204</v>
      </c>
      <c r="E2066" s="6" t="s">
        <v>20146</v>
      </c>
      <c r="F2066" s="6" t="s">
        <v>14</v>
      </c>
      <c r="G2066" s="6" t="s">
        <v>20147</v>
      </c>
      <c r="H2066" s="6" t="s">
        <v>20148</v>
      </c>
      <c r="I2066" s="6" t="s">
        <v>20111</v>
      </c>
      <c r="J2066" s="6" t="s">
        <v>20099</v>
      </c>
      <c r="K2066" s="6">
        <v>21612</v>
      </c>
      <c r="L2066" s="6"/>
      <c r="M2066" s="6"/>
      <c r="N2066" s="6"/>
      <c r="O2066" s="6"/>
    </row>
    <row r="2067" spans="1:15" hidden="1" x14ac:dyDescent="0.25">
      <c r="A2067" s="6">
        <v>2066</v>
      </c>
      <c r="B2067" s="6" t="s">
        <v>26891</v>
      </c>
      <c r="C2067" s="6" t="s">
        <v>16331</v>
      </c>
      <c r="D2067" s="6" t="s">
        <v>16204</v>
      </c>
      <c r="E2067" s="6" t="s">
        <v>20149</v>
      </c>
      <c r="F2067" s="6" t="s">
        <v>14</v>
      </c>
      <c r="G2067" s="6" t="s">
        <v>20150</v>
      </c>
      <c r="H2067" s="6" t="s">
        <v>20151</v>
      </c>
      <c r="I2067" s="6" t="s">
        <v>20152</v>
      </c>
      <c r="J2067" s="6" t="s">
        <v>20099</v>
      </c>
      <c r="K2067" s="6">
        <v>26181</v>
      </c>
      <c r="L2067" s="6"/>
      <c r="M2067" s="6"/>
      <c r="N2067" s="6"/>
      <c r="O2067" s="6"/>
    </row>
    <row r="2068" spans="1:15" hidden="1" x14ac:dyDescent="0.25">
      <c r="A2068" s="6">
        <v>2067</v>
      </c>
      <c r="B2068" s="6" t="s">
        <v>26891</v>
      </c>
      <c r="C2068" s="6" t="s">
        <v>16331</v>
      </c>
      <c r="D2068" s="6" t="s">
        <v>16204</v>
      </c>
      <c r="E2068" s="6" t="s">
        <v>20153</v>
      </c>
      <c r="F2068" s="6" t="s">
        <v>14</v>
      </c>
      <c r="G2068" s="6" t="s">
        <v>20154</v>
      </c>
      <c r="H2068" s="6" t="s">
        <v>20155</v>
      </c>
      <c r="I2068" s="6" t="s">
        <v>20115</v>
      </c>
      <c r="J2068" s="6" t="s">
        <v>20099</v>
      </c>
      <c r="K2068" s="6">
        <v>26136</v>
      </c>
      <c r="L2068" s="6"/>
      <c r="M2068" s="6"/>
      <c r="N2068" s="6"/>
      <c r="O2068" s="6"/>
    </row>
    <row r="2069" spans="1:15" hidden="1" x14ac:dyDescent="0.25">
      <c r="A2069" s="6">
        <v>2068</v>
      </c>
      <c r="B2069" s="6" t="s">
        <v>26891</v>
      </c>
      <c r="C2069" s="6" t="s">
        <v>16331</v>
      </c>
      <c r="D2069" s="6" t="s">
        <v>16204</v>
      </c>
      <c r="E2069" s="6" t="s">
        <v>20156</v>
      </c>
      <c r="F2069" s="6" t="s">
        <v>14</v>
      </c>
      <c r="G2069" s="6" t="s">
        <v>20157</v>
      </c>
      <c r="H2069" s="6" t="s">
        <v>20158</v>
      </c>
      <c r="I2069" s="6" t="s">
        <v>20159</v>
      </c>
      <c r="J2069" s="6" t="s">
        <v>20099</v>
      </c>
      <c r="K2069" s="6">
        <v>26191</v>
      </c>
      <c r="L2069" s="6"/>
      <c r="M2069" s="6"/>
      <c r="N2069" s="6"/>
      <c r="O2069" s="6"/>
    </row>
    <row r="2070" spans="1:15" hidden="1" x14ac:dyDescent="0.25">
      <c r="A2070" s="6">
        <v>2069</v>
      </c>
      <c r="B2070" s="6" t="s">
        <v>26891</v>
      </c>
      <c r="C2070" s="6" t="s">
        <v>16331</v>
      </c>
      <c r="D2070" s="6" t="s">
        <v>16204</v>
      </c>
      <c r="E2070" s="6" t="s">
        <v>20160</v>
      </c>
      <c r="F2070" s="6" t="s">
        <v>14</v>
      </c>
      <c r="G2070" s="6" t="s">
        <v>20161</v>
      </c>
      <c r="H2070" s="6" t="s">
        <v>20162</v>
      </c>
      <c r="I2070" s="6" t="s">
        <v>20163</v>
      </c>
      <c r="J2070" s="6" t="s">
        <v>20099</v>
      </c>
      <c r="K2070" s="6">
        <v>26192</v>
      </c>
      <c r="L2070" s="6"/>
      <c r="M2070" s="6"/>
      <c r="N2070" s="6"/>
      <c r="O2070" s="6"/>
    </row>
    <row r="2071" spans="1:15" hidden="1" x14ac:dyDescent="0.25">
      <c r="A2071" s="6">
        <v>2070</v>
      </c>
      <c r="B2071" s="6" t="s">
        <v>26891</v>
      </c>
      <c r="C2071" s="6" t="s">
        <v>16331</v>
      </c>
      <c r="D2071" s="6" t="s">
        <v>16204</v>
      </c>
      <c r="E2071" s="6" t="s">
        <v>20136</v>
      </c>
      <c r="F2071" s="6" t="s">
        <v>14</v>
      </c>
      <c r="G2071" s="6" t="s">
        <v>20164</v>
      </c>
      <c r="H2071" s="6" t="s">
        <v>20128</v>
      </c>
      <c r="I2071" s="6" t="s">
        <v>20111</v>
      </c>
      <c r="J2071" s="6" t="s">
        <v>20099</v>
      </c>
      <c r="K2071" s="6">
        <v>26129</v>
      </c>
      <c r="L2071" s="6"/>
      <c r="M2071" s="6"/>
      <c r="N2071" s="6"/>
      <c r="O2071" s="6"/>
    </row>
    <row r="2072" spans="1:15" hidden="1" x14ac:dyDescent="0.25">
      <c r="A2072" s="6">
        <v>2071</v>
      </c>
      <c r="B2072" s="6" t="s">
        <v>26891</v>
      </c>
      <c r="C2072" s="6" t="s">
        <v>16331</v>
      </c>
      <c r="D2072" s="6" t="s">
        <v>16204</v>
      </c>
      <c r="E2072" s="6" t="s">
        <v>20165</v>
      </c>
      <c r="F2072" s="6" t="s">
        <v>14</v>
      </c>
      <c r="G2072" s="6" t="s">
        <v>20166</v>
      </c>
      <c r="H2072" s="6" t="s">
        <v>20167</v>
      </c>
      <c r="I2072" s="6" t="s">
        <v>20111</v>
      </c>
      <c r="J2072" s="6" t="s">
        <v>20099</v>
      </c>
      <c r="K2072" s="6">
        <v>26123</v>
      </c>
      <c r="L2072" s="6"/>
      <c r="M2072" s="6"/>
      <c r="N2072" s="6"/>
      <c r="O2072" s="6"/>
    </row>
    <row r="2073" spans="1:15" hidden="1" x14ac:dyDescent="0.25">
      <c r="A2073" s="6">
        <v>2072</v>
      </c>
      <c r="B2073" s="6" t="s">
        <v>26891</v>
      </c>
      <c r="C2073" s="6" t="s">
        <v>16331</v>
      </c>
      <c r="D2073" s="6" t="s">
        <v>16204</v>
      </c>
      <c r="E2073" s="6" t="s">
        <v>20168</v>
      </c>
      <c r="F2073" s="6" t="s">
        <v>14</v>
      </c>
      <c r="G2073" s="6" t="s">
        <v>20169</v>
      </c>
      <c r="H2073" s="6" t="s">
        <v>20170</v>
      </c>
      <c r="I2073" s="6" t="s">
        <v>20170</v>
      </c>
      <c r="J2073" s="6" t="s">
        <v>20171</v>
      </c>
      <c r="K2073" s="6">
        <v>27282</v>
      </c>
      <c r="L2073" s="6"/>
      <c r="M2073" s="6"/>
      <c r="N2073" s="6"/>
      <c r="O2073" s="6"/>
    </row>
    <row r="2074" spans="1:15" hidden="1" x14ac:dyDescent="0.25">
      <c r="A2074" s="6">
        <v>2073</v>
      </c>
      <c r="B2074" s="6" t="s">
        <v>26891</v>
      </c>
      <c r="C2074" s="6" t="s">
        <v>16331</v>
      </c>
      <c r="D2074" s="6" t="s">
        <v>16204</v>
      </c>
      <c r="E2074" s="6" t="s">
        <v>20172</v>
      </c>
      <c r="F2074" s="6" t="s">
        <v>14</v>
      </c>
      <c r="G2074" s="6" t="s">
        <v>20173</v>
      </c>
      <c r="H2074" s="6" t="s">
        <v>20174</v>
      </c>
      <c r="I2074" s="6" t="s">
        <v>20174</v>
      </c>
      <c r="J2074" s="6" t="s">
        <v>20171</v>
      </c>
      <c r="K2074" s="6">
        <v>27213</v>
      </c>
      <c r="L2074" s="6"/>
      <c r="M2074" s="6"/>
      <c r="N2074" s="6"/>
      <c r="O2074" s="6"/>
    </row>
    <row r="2075" spans="1:15" hidden="1" x14ac:dyDescent="0.25">
      <c r="A2075" s="6">
        <v>2074</v>
      </c>
      <c r="B2075" s="6" t="s">
        <v>26891</v>
      </c>
      <c r="C2075" s="6" t="s">
        <v>16331</v>
      </c>
      <c r="D2075" s="6" t="s">
        <v>16204</v>
      </c>
      <c r="E2075" s="6" t="s">
        <v>20175</v>
      </c>
      <c r="F2075" s="6" t="s">
        <v>14</v>
      </c>
      <c r="G2075" s="6" t="s">
        <v>20176</v>
      </c>
      <c r="H2075" s="6" t="s">
        <v>20177</v>
      </c>
      <c r="I2075" s="6" t="s">
        <v>20177</v>
      </c>
      <c r="J2075" s="6" t="s">
        <v>20171</v>
      </c>
      <c r="K2075" s="6">
        <v>27264</v>
      </c>
      <c r="L2075" s="6"/>
      <c r="M2075" s="6"/>
      <c r="N2075" s="6"/>
      <c r="O2075" s="6"/>
    </row>
    <row r="2076" spans="1:15" hidden="1" x14ac:dyDescent="0.25">
      <c r="A2076" s="6">
        <v>2075</v>
      </c>
      <c r="B2076" s="6" t="s">
        <v>26891</v>
      </c>
      <c r="C2076" s="6" t="s">
        <v>16331</v>
      </c>
      <c r="D2076" s="6" t="s">
        <v>16204</v>
      </c>
      <c r="E2076" s="6" t="s">
        <v>20178</v>
      </c>
      <c r="F2076" s="6" t="s">
        <v>14</v>
      </c>
      <c r="G2076" s="6" t="s">
        <v>20179</v>
      </c>
      <c r="H2076" s="6" t="s">
        <v>20174</v>
      </c>
      <c r="I2076" s="6" t="s">
        <v>20174</v>
      </c>
      <c r="J2076" s="6" t="s">
        <v>20171</v>
      </c>
      <c r="K2076" s="6">
        <v>27212</v>
      </c>
      <c r="L2076" s="6"/>
      <c r="M2076" s="6"/>
      <c r="N2076" s="6"/>
      <c r="O2076" s="6"/>
    </row>
    <row r="2077" spans="1:15" hidden="1" x14ac:dyDescent="0.25">
      <c r="A2077" s="6">
        <v>2076</v>
      </c>
      <c r="B2077" s="6" t="s">
        <v>26891</v>
      </c>
      <c r="C2077" s="6" t="s">
        <v>16331</v>
      </c>
      <c r="D2077" s="6" t="s">
        <v>16204</v>
      </c>
      <c r="E2077" s="6" t="s">
        <v>20180</v>
      </c>
      <c r="F2077" s="6" t="s">
        <v>14</v>
      </c>
      <c r="G2077" s="6" t="s">
        <v>20181</v>
      </c>
      <c r="H2077" s="6" t="s">
        <v>20182</v>
      </c>
      <c r="I2077" s="6" t="s">
        <v>20182</v>
      </c>
      <c r="J2077" s="6" t="s">
        <v>20171</v>
      </c>
      <c r="K2077" s="6">
        <v>27292</v>
      </c>
      <c r="L2077" s="6"/>
      <c r="M2077" s="6"/>
      <c r="N2077" s="6"/>
      <c r="O2077" s="6"/>
    </row>
    <row r="2078" spans="1:15" hidden="1" x14ac:dyDescent="0.25">
      <c r="A2078" s="6">
        <v>2077</v>
      </c>
      <c r="B2078" s="6" t="s">
        <v>26891</v>
      </c>
      <c r="C2078" s="6" t="s">
        <v>16331</v>
      </c>
      <c r="D2078" s="6" t="s">
        <v>16204</v>
      </c>
      <c r="E2078" s="6" t="s">
        <v>20183</v>
      </c>
      <c r="F2078" s="6" t="s">
        <v>14</v>
      </c>
      <c r="G2078" s="6" t="s">
        <v>20184</v>
      </c>
      <c r="H2078" s="6" t="s">
        <v>20184</v>
      </c>
      <c r="I2078" s="6" t="s">
        <v>20184</v>
      </c>
      <c r="J2078" s="6" t="s">
        <v>20171</v>
      </c>
      <c r="K2078" s="6">
        <v>27263</v>
      </c>
      <c r="L2078" s="6"/>
      <c r="M2078" s="6"/>
      <c r="N2078" s="6"/>
      <c r="O2078" s="6"/>
    </row>
    <row r="2079" spans="1:15" hidden="1" x14ac:dyDescent="0.25">
      <c r="A2079" s="6">
        <v>2078</v>
      </c>
      <c r="B2079" s="6" t="s">
        <v>26891</v>
      </c>
      <c r="C2079" s="6" t="s">
        <v>16331</v>
      </c>
      <c r="D2079" s="6" t="s">
        <v>16204</v>
      </c>
      <c r="E2079" s="6" t="s">
        <v>20185</v>
      </c>
      <c r="F2079" s="6" t="s">
        <v>14</v>
      </c>
      <c r="G2079" s="6" t="s">
        <v>20186</v>
      </c>
      <c r="H2079" s="6" t="s">
        <v>20186</v>
      </c>
      <c r="I2079" s="6" t="s">
        <v>20186</v>
      </c>
      <c r="J2079" s="6" t="s">
        <v>20171</v>
      </c>
      <c r="K2079" s="6">
        <v>27282</v>
      </c>
      <c r="L2079" s="6"/>
      <c r="M2079" s="6"/>
      <c r="N2079" s="6"/>
      <c r="O2079" s="6"/>
    </row>
    <row r="2080" spans="1:15" hidden="1" x14ac:dyDescent="0.25">
      <c r="A2080" s="6">
        <v>2079</v>
      </c>
      <c r="B2080" s="6" t="s">
        <v>26891</v>
      </c>
      <c r="C2080" s="6" t="s">
        <v>16331</v>
      </c>
      <c r="D2080" s="6" t="s">
        <v>16204</v>
      </c>
      <c r="E2080" s="6" t="s">
        <v>20187</v>
      </c>
      <c r="F2080" s="6" t="s">
        <v>14</v>
      </c>
      <c r="G2080" s="6" t="s">
        <v>20188</v>
      </c>
      <c r="H2080" s="6" t="s">
        <v>20174</v>
      </c>
      <c r="I2080" s="6" t="s">
        <v>20174</v>
      </c>
      <c r="J2080" s="6" t="s">
        <v>20171</v>
      </c>
      <c r="K2080" s="6">
        <v>27211</v>
      </c>
      <c r="L2080" s="6"/>
      <c r="M2080" s="6"/>
      <c r="N2080" s="6"/>
      <c r="O2080" s="6"/>
    </row>
    <row r="2081" spans="1:15" hidden="1" x14ac:dyDescent="0.25">
      <c r="A2081" s="6">
        <v>2080</v>
      </c>
      <c r="B2081" s="6" t="s">
        <v>26891</v>
      </c>
      <c r="C2081" s="6" t="s">
        <v>16331</v>
      </c>
      <c r="D2081" s="6" t="s">
        <v>16204</v>
      </c>
      <c r="E2081" s="6" t="s">
        <v>20189</v>
      </c>
      <c r="F2081" s="6" t="s">
        <v>14</v>
      </c>
      <c r="G2081" s="6" t="s">
        <v>20190</v>
      </c>
      <c r="H2081" s="6" t="s">
        <v>20191</v>
      </c>
      <c r="I2081" s="6" t="s">
        <v>20191</v>
      </c>
      <c r="J2081" s="6" t="s">
        <v>20171</v>
      </c>
      <c r="K2081" s="6">
        <v>27281</v>
      </c>
      <c r="L2081" s="6"/>
      <c r="M2081" s="6"/>
      <c r="N2081" s="6"/>
      <c r="O2081" s="6"/>
    </row>
    <row r="2082" spans="1:15" hidden="1" x14ac:dyDescent="0.25">
      <c r="A2082" s="6">
        <v>2081</v>
      </c>
      <c r="B2082" s="6" t="s">
        <v>26891</v>
      </c>
      <c r="C2082" s="6" t="s">
        <v>16331</v>
      </c>
      <c r="D2082" s="6" t="s">
        <v>16204</v>
      </c>
      <c r="E2082" s="6" t="s">
        <v>20171</v>
      </c>
      <c r="F2082" s="6" t="s">
        <v>1635</v>
      </c>
      <c r="G2082" s="6" t="s">
        <v>20192</v>
      </c>
      <c r="H2082" s="6" t="s">
        <v>20193</v>
      </c>
      <c r="I2082" s="6" t="s">
        <v>20174</v>
      </c>
      <c r="J2082" s="6" t="s">
        <v>20171</v>
      </c>
      <c r="K2082" s="6">
        <v>27213</v>
      </c>
      <c r="L2082" s="6"/>
      <c r="M2082" s="6"/>
      <c r="N2082" s="6"/>
      <c r="O2082" s="6"/>
    </row>
    <row r="2083" spans="1:15" hidden="1" x14ac:dyDescent="0.25">
      <c r="A2083" s="6">
        <v>2082</v>
      </c>
      <c r="B2083" s="6" t="s">
        <v>26891</v>
      </c>
      <c r="C2083" s="6" t="s">
        <v>16331</v>
      </c>
      <c r="D2083" s="6" t="s">
        <v>16204</v>
      </c>
      <c r="E2083" s="6" t="s">
        <v>327</v>
      </c>
      <c r="F2083" s="6" t="s">
        <v>14</v>
      </c>
      <c r="G2083" s="6" t="s">
        <v>20194</v>
      </c>
      <c r="H2083" s="6" t="s">
        <v>20195</v>
      </c>
      <c r="I2083" s="6" t="s">
        <v>20022</v>
      </c>
      <c r="J2083" s="6" t="s">
        <v>16330</v>
      </c>
      <c r="K2083" s="6">
        <v>25586</v>
      </c>
      <c r="L2083" s="6"/>
      <c r="M2083" s="6"/>
      <c r="N2083" s="6"/>
      <c r="O2083" s="6"/>
    </row>
    <row r="2084" spans="1:15" hidden="1" x14ac:dyDescent="0.25">
      <c r="A2084" s="6">
        <v>2083</v>
      </c>
      <c r="B2084" s="6" t="s">
        <v>26891</v>
      </c>
      <c r="C2084" s="6" t="s">
        <v>16331</v>
      </c>
      <c r="D2084" s="6" t="s">
        <v>16204</v>
      </c>
      <c r="E2084" s="6" t="s">
        <v>20196</v>
      </c>
      <c r="F2084" s="6" t="s">
        <v>14</v>
      </c>
      <c r="G2084" s="6" t="s">
        <v>20197</v>
      </c>
      <c r="H2084" s="6" t="s">
        <v>18022</v>
      </c>
      <c r="I2084" s="6" t="s">
        <v>16341</v>
      </c>
      <c r="J2084" s="6" t="s">
        <v>16330</v>
      </c>
      <c r="K2084" s="6">
        <v>25173</v>
      </c>
      <c r="L2084" s="6"/>
      <c r="M2084" s="6"/>
      <c r="N2084" s="6"/>
      <c r="O2084" s="6"/>
    </row>
    <row r="2085" spans="1:15" hidden="1" x14ac:dyDescent="0.25">
      <c r="A2085" s="6">
        <v>2084</v>
      </c>
      <c r="B2085" s="6" t="s">
        <v>26891</v>
      </c>
      <c r="C2085" s="6" t="s">
        <v>16331</v>
      </c>
      <c r="D2085" s="6" t="s">
        <v>16204</v>
      </c>
      <c r="E2085" s="6" t="s">
        <v>20198</v>
      </c>
      <c r="F2085" s="6" t="s">
        <v>14</v>
      </c>
      <c r="G2085" s="6" t="s">
        <v>20199</v>
      </c>
      <c r="H2085" s="6" t="s">
        <v>20177</v>
      </c>
      <c r="I2085" s="6" t="s">
        <v>20200</v>
      </c>
      <c r="J2085" s="6" t="s">
        <v>16330</v>
      </c>
      <c r="K2085" s="6">
        <v>27264</v>
      </c>
      <c r="L2085" s="6"/>
      <c r="M2085" s="6"/>
      <c r="N2085" s="6"/>
      <c r="O2085" s="6"/>
    </row>
    <row r="2086" spans="1:15" hidden="1" x14ac:dyDescent="0.25">
      <c r="A2086" s="6">
        <v>2085</v>
      </c>
      <c r="B2086" s="6" t="s">
        <v>26891</v>
      </c>
      <c r="C2086" s="6" t="s">
        <v>16331</v>
      </c>
      <c r="D2086" s="6" t="s">
        <v>16204</v>
      </c>
      <c r="E2086" s="6" t="s">
        <v>20201</v>
      </c>
      <c r="F2086" s="6" t="s">
        <v>1635</v>
      </c>
      <c r="G2086" s="6" t="s">
        <v>20202</v>
      </c>
      <c r="H2086" s="6" t="s">
        <v>20203</v>
      </c>
      <c r="I2086" s="6" t="s">
        <v>20203</v>
      </c>
      <c r="J2086" s="6" t="s">
        <v>20204</v>
      </c>
      <c r="K2086" s="6">
        <v>27322</v>
      </c>
      <c r="L2086" s="6">
        <v>-0.78893899999999995</v>
      </c>
      <c r="M2086" s="6">
        <v>100.663777</v>
      </c>
      <c r="N2086" s="6"/>
      <c r="O2086" s="6"/>
    </row>
    <row r="2087" spans="1:15" hidden="1" x14ac:dyDescent="0.25">
      <c r="A2087" s="6">
        <v>2086</v>
      </c>
      <c r="B2087" s="6" t="s">
        <v>26891</v>
      </c>
      <c r="C2087" s="6" t="s">
        <v>16331</v>
      </c>
      <c r="D2087" s="6" t="s">
        <v>16204</v>
      </c>
      <c r="E2087" s="6" t="s">
        <v>20205</v>
      </c>
      <c r="F2087" s="6" t="s">
        <v>1635</v>
      </c>
      <c r="G2087" s="6" t="s">
        <v>20206</v>
      </c>
      <c r="H2087" s="6" t="s">
        <v>5144</v>
      </c>
      <c r="I2087" s="6" t="s">
        <v>20207</v>
      </c>
      <c r="J2087" s="6" t="s">
        <v>20052</v>
      </c>
      <c r="K2087" s="6">
        <v>25652</v>
      </c>
      <c r="L2087" s="6">
        <v>-1.304422</v>
      </c>
      <c r="M2087" s="6">
        <v>100.511005</v>
      </c>
      <c r="N2087" s="6"/>
      <c r="O2087" s="6"/>
    </row>
    <row r="2088" spans="1:15" hidden="1" x14ac:dyDescent="0.25">
      <c r="A2088" s="6">
        <v>2087</v>
      </c>
      <c r="B2088" s="6" t="s">
        <v>26891</v>
      </c>
      <c r="C2088" s="6" t="s">
        <v>16331</v>
      </c>
      <c r="D2088" s="6" t="s">
        <v>16204</v>
      </c>
      <c r="E2088" s="6" t="s">
        <v>20208</v>
      </c>
      <c r="F2088" s="6" t="s">
        <v>1635</v>
      </c>
      <c r="G2088" s="6" t="s">
        <v>20209</v>
      </c>
      <c r="H2088" s="6" t="s">
        <v>20210</v>
      </c>
      <c r="I2088" s="6" t="s">
        <v>20211</v>
      </c>
      <c r="J2088" s="6" t="s">
        <v>20212</v>
      </c>
      <c r="K2088" s="6">
        <v>25700</v>
      </c>
      <c r="L2088" s="6">
        <v>-1.6263909999999999</v>
      </c>
      <c r="M2088" s="6">
        <v>99.180785</v>
      </c>
      <c r="N2088" s="6"/>
      <c r="O2088" s="6"/>
    </row>
    <row r="2089" spans="1:15" hidden="1" x14ac:dyDescent="0.25">
      <c r="A2089" s="6">
        <v>2088</v>
      </c>
      <c r="B2089" s="6" t="s">
        <v>26891</v>
      </c>
      <c r="C2089" s="6" t="s">
        <v>16331</v>
      </c>
      <c r="D2089" s="6" t="s">
        <v>16204</v>
      </c>
      <c r="E2089" s="6" t="s">
        <v>20213</v>
      </c>
      <c r="F2089" s="6" t="s">
        <v>1635</v>
      </c>
      <c r="G2089" s="6" t="s">
        <v>20214</v>
      </c>
      <c r="H2089" s="6" t="s">
        <v>19784</v>
      </c>
      <c r="I2089" s="6" t="s">
        <v>20115</v>
      </c>
      <c r="J2089" s="6" t="s">
        <v>20215</v>
      </c>
      <c r="K2089" s="6">
        <v>26131</v>
      </c>
      <c r="L2089" s="6">
        <v>-0.341665</v>
      </c>
      <c r="M2089" s="6">
        <v>100.38341699999999</v>
      </c>
      <c r="N2089" s="6"/>
      <c r="O2089" s="6"/>
    </row>
    <row r="2090" spans="1:15" hidden="1" x14ac:dyDescent="0.25">
      <c r="A2090" s="6">
        <v>2089</v>
      </c>
      <c r="B2090" s="6" t="s">
        <v>26891</v>
      </c>
      <c r="C2090" s="6" t="s">
        <v>16331</v>
      </c>
      <c r="D2090" s="6" t="s">
        <v>16204</v>
      </c>
      <c r="E2090" s="6" t="s">
        <v>20216</v>
      </c>
      <c r="F2090" s="6" t="s">
        <v>1635</v>
      </c>
      <c r="G2090" s="6" t="s">
        <v>20217</v>
      </c>
      <c r="H2090" s="6"/>
      <c r="I2090" s="6"/>
      <c r="J2090" s="6" t="s">
        <v>19874</v>
      </c>
      <c r="K2090" s="6">
        <v>26211</v>
      </c>
      <c r="L2090" s="6">
        <v>-0.22133230000000001</v>
      </c>
      <c r="M2090" s="6">
        <v>100629425</v>
      </c>
      <c r="N2090" s="6"/>
      <c r="O2090" s="6"/>
    </row>
    <row r="2091" spans="1:15" hidden="1" x14ac:dyDescent="0.25">
      <c r="A2091" s="6">
        <v>2090</v>
      </c>
      <c r="B2091" s="6" t="s">
        <v>26891</v>
      </c>
      <c r="C2091" s="6" t="s">
        <v>16331</v>
      </c>
      <c r="D2091" s="6" t="s">
        <v>16204</v>
      </c>
      <c r="E2091" s="6" t="s">
        <v>20218</v>
      </c>
      <c r="F2091" s="6" t="s">
        <v>14</v>
      </c>
      <c r="G2091" s="6" t="s">
        <v>20219</v>
      </c>
      <c r="H2091" s="6" t="s">
        <v>20218</v>
      </c>
      <c r="I2091" s="6" t="s">
        <v>18031</v>
      </c>
      <c r="J2091" s="6" t="s">
        <v>16330</v>
      </c>
      <c r="K2091" s="6">
        <v>25255</v>
      </c>
      <c r="L2091" s="6">
        <v>0.57111000000000001</v>
      </c>
      <c r="M2091" s="6">
        <v>100.24594999999999</v>
      </c>
      <c r="N2091" s="6"/>
      <c r="O2091" s="6"/>
    </row>
    <row r="2092" spans="1:15" hidden="1" x14ac:dyDescent="0.25">
      <c r="A2092" s="6">
        <v>2091</v>
      </c>
      <c r="B2092" s="6" t="s">
        <v>26891</v>
      </c>
      <c r="C2092" s="6" t="s">
        <v>16331</v>
      </c>
      <c r="D2092" s="6" t="s">
        <v>16204</v>
      </c>
      <c r="E2092" s="6" t="s">
        <v>20220</v>
      </c>
      <c r="F2092" s="6" t="s">
        <v>14</v>
      </c>
      <c r="G2092" s="6" t="s">
        <v>20221</v>
      </c>
      <c r="H2092" s="6" t="s">
        <v>20222</v>
      </c>
      <c r="I2092" s="6" t="s">
        <v>16920</v>
      </c>
      <c r="J2092" s="6" t="s">
        <v>16330</v>
      </c>
      <c r="K2092" s="6">
        <v>25216</v>
      </c>
      <c r="L2092" s="6">
        <v>-0.93436300000000005</v>
      </c>
      <c r="M2092" s="6">
        <v>100.398354</v>
      </c>
      <c r="N2092" s="6"/>
      <c r="O2092" s="6"/>
    </row>
    <row r="2093" spans="1:15" hidden="1" x14ac:dyDescent="0.25">
      <c r="A2093" s="6">
        <v>2092</v>
      </c>
      <c r="B2093" s="6" t="s">
        <v>26891</v>
      </c>
      <c r="C2093" s="6" t="s">
        <v>16331</v>
      </c>
      <c r="D2093" s="6" t="s">
        <v>16204</v>
      </c>
      <c r="E2093" s="6" t="s">
        <v>20223</v>
      </c>
      <c r="F2093" s="6" t="s">
        <v>14</v>
      </c>
      <c r="G2093" s="6" t="s">
        <v>20224</v>
      </c>
      <c r="H2093" s="6" t="s">
        <v>18031</v>
      </c>
      <c r="I2093" s="6" t="s">
        <v>20223</v>
      </c>
      <c r="J2093" s="6" t="s">
        <v>16330</v>
      </c>
      <c r="K2093" s="6">
        <v>25226</v>
      </c>
      <c r="L2093" s="6">
        <v>-0.94914100000000001</v>
      </c>
      <c r="M2093" s="6">
        <v>100.437012</v>
      </c>
      <c r="N2093" s="6"/>
      <c r="O2093" s="6"/>
    </row>
    <row r="2094" spans="1:15" hidden="1" x14ac:dyDescent="0.25">
      <c r="A2094" s="6">
        <v>2093</v>
      </c>
      <c r="B2094" s="6" t="s">
        <v>26891</v>
      </c>
      <c r="C2094" s="6" t="s">
        <v>16331</v>
      </c>
      <c r="D2094" s="6" t="s">
        <v>16204</v>
      </c>
      <c r="E2094" s="6" t="s">
        <v>20225</v>
      </c>
      <c r="F2094" s="6" t="s">
        <v>14</v>
      </c>
      <c r="G2094" s="6" t="s">
        <v>20226</v>
      </c>
      <c r="H2094" s="6" t="s">
        <v>16938</v>
      </c>
      <c r="I2094" s="6" t="s">
        <v>16341</v>
      </c>
      <c r="J2094" s="6" t="s">
        <v>16330</v>
      </c>
      <c r="K2094" s="6">
        <v>25176</v>
      </c>
      <c r="L2094" s="6">
        <v>-0.89185829000000005</v>
      </c>
      <c r="M2094" s="6">
        <v>100.35335646999999</v>
      </c>
      <c r="N2094" s="6"/>
      <c r="O2094" s="6"/>
    </row>
    <row r="2095" spans="1:15" hidden="1" x14ac:dyDescent="0.25">
      <c r="A2095" s="6">
        <v>2094</v>
      </c>
      <c r="B2095" s="6" t="s">
        <v>26891</v>
      </c>
      <c r="C2095" s="6" t="s">
        <v>16361</v>
      </c>
      <c r="D2095" s="6" t="s">
        <v>16204</v>
      </c>
      <c r="E2095" s="6" t="s">
        <v>16945</v>
      </c>
      <c r="F2095" s="6" t="s">
        <v>1635</v>
      </c>
      <c r="G2095" s="6" t="s">
        <v>16946</v>
      </c>
      <c r="H2095" s="6" t="s">
        <v>16947</v>
      </c>
      <c r="I2095" s="6" t="s">
        <v>16948</v>
      </c>
      <c r="J2095" s="6" t="s">
        <v>16949</v>
      </c>
      <c r="K2095" s="6">
        <v>31711</v>
      </c>
      <c r="L2095" s="6">
        <v>-3.7690739</v>
      </c>
      <c r="M2095" s="6">
        <v>103.80203440000003</v>
      </c>
      <c r="N2095" s="6" t="s">
        <v>3018</v>
      </c>
      <c r="O2095" s="6"/>
    </row>
    <row r="2096" spans="1:15" hidden="1" x14ac:dyDescent="0.25">
      <c r="A2096" s="6">
        <v>2095</v>
      </c>
      <c r="B2096" s="6" t="s">
        <v>26891</v>
      </c>
      <c r="C2096" s="6" t="s">
        <v>16361</v>
      </c>
      <c r="D2096" s="6" t="s">
        <v>16204</v>
      </c>
      <c r="E2096" s="6" t="s">
        <v>16950</v>
      </c>
      <c r="F2096" s="6" t="s">
        <v>14</v>
      </c>
      <c r="G2096" s="6" t="s">
        <v>16951</v>
      </c>
      <c r="H2096" s="6" t="s">
        <v>211</v>
      </c>
      <c r="I2096" s="6" t="s">
        <v>211</v>
      </c>
      <c r="J2096" s="6" t="s">
        <v>211</v>
      </c>
      <c r="K2096" s="6">
        <v>0</v>
      </c>
      <c r="L2096" s="6" t="s">
        <v>211</v>
      </c>
      <c r="M2096" s="6" t="s">
        <v>211</v>
      </c>
      <c r="N2096" s="6" t="s">
        <v>3018</v>
      </c>
      <c r="O2096" s="6"/>
    </row>
    <row r="2097" spans="1:15" hidden="1" x14ac:dyDescent="0.25">
      <c r="A2097" s="6">
        <v>2096</v>
      </c>
      <c r="B2097" s="6" t="s">
        <v>26891</v>
      </c>
      <c r="C2097" s="6" t="s">
        <v>16361</v>
      </c>
      <c r="D2097" s="6" t="s">
        <v>16204</v>
      </c>
      <c r="E2097" s="6" t="s">
        <v>16952</v>
      </c>
      <c r="F2097" s="6" t="s">
        <v>14</v>
      </c>
      <c r="G2097" s="6" t="s">
        <v>16953</v>
      </c>
      <c r="H2097" s="6" t="s">
        <v>211</v>
      </c>
      <c r="I2097" s="6" t="s">
        <v>211</v>
      </c>
      <c r="J2097" s="6" t="s">
        <v>211</v>
      </c>
      <c r="K2097" s="6">
        <v>31415</v>
      </c>
      <c r="L2097" s="6" t="s">
        <v>211</v>
      </c>
      <c r="M2097" s="6" t="s">
        <v>211</v>
      </c>
      <c r="N2097" s="6" t="s">
        <v>3018</v>
      </c>
      <c r="O2097" s="6"/>
    </row>
    <row r="2098" spans="1:15" hidden="1" x14ac:dyDescent="0.25">
      <c r="A2098" s="6">
        <v>2097</v>
      </c>
      <c r="B2098" s="6" t="s">
        <v>26891</v>
      </c>
      <c r="C2098" s="6" t="s">
        <v>16361</v>
      </c>
      <c r="D2098" s="6" t="s">
        <v>16204</v>
      </c>
      <c r="E2098" s="6" t="s">
        <v>16954</v>
      </c>
      <c r="F2098" s="6" t="s">
        <v>1635</v>
      </c>
      <c r="G2098" s="6" t="s">
        <v>16955</v>
      </c>
      <c r="H2098" s="6" t="s">
        <v>16956</v>
      </c>
      <c r="I2098" s="6" t="s">
        <v>16957</v>
      </c>
      <c r="J2098" s="6" t="s">
        <v>211</v>
      </c>
      <c r="K2098" s="6">
        <v>0</v>
      </c>
      <c r="L2098" s="6" t="s">
        <v>211</v>
      </c>
      <c r="M2098" s="6" t="s">
        <v>211</v>
      </c>
      <c r="N2098" s="6" t="s">
        <v>3018</v>
      </c>
      <c r="O2098" s="6"/>
    </row>
    <row r="2099" spans="1:15" hidden="1" x14ac:dyDescent="0.25">
      <c r="A2099" s="6">
        <v>2098</v>
      </c>
      <c r="B2099" s="6" t="s">
        <v>26891</v>
      </c>
      <c r="C2099" s="6" t="s">
        <v>16361</v>
      </c>
      <c r="D2099" s="6" t="s">
        <v>16204</v>
      </c>
      <c r="E2099" s="6" t="s">
        <v>16958</v>
      </c>
      <c r="F2099" s="6" t="s">
        <v>14</v>
      </c>
      <c r="G2099" s="6" t="s">
        <v>16959</v>
      </c>
      <c r="H2099" s="6" t="s">
        <v>16960</v>
      </c>
      <c r="I2099" s="6" t="s">
        <v>211</v>
      </c>
      <c r="J2099" s="6" t="s">
        <v>16404</v>
      </c>
      <c r="K2099" s="6">
        <v>30773</v>
      </c>
      <c r="L2099" s="6" t="s">
        <v>211</v>
      </c>
      <c r="M2099" s="6" t="s">
        <v>211</v>
      </c>
      <c r="N2099" s="6" t="s">
        <v>3018</v>
      </c>
      <c r="O2099" s="6"/>
    </row>
    <row r="2100" spans="1:15" hidden="1" x14ac:dyDescent="0.25">
      <c r="A2100" s="6">
        <v>2099</v>
      </c>
      <c r="B2100" s="6" t="s">
        <v>26891</v>
      </c>
      <c r="C2100" s="6" t="s">
        <v>16361</v>
      </c>
      <c r="D2100" s="6" t="s">
        <v>16204</v>
      </c>
      <c r="E2100" s="6" t="s">
        <v>16961</v>
      </c>
      <c r="F2100" s="6" t="s">
        <v>14</v>
      </c>
      <c r="G2100" s="6" t="s">
        <v>16962</v>
      </c>
      <c r="H2100" s="6" t="s">
        <v>16963</v>
      </c>
      <c r="I2100" s="6" t="s">
        <v>16964</v>
      </c>
      <c r="J2100" s="6" t="s">
        <v>16360</v>
      </c>
      <c r="K2100" s="6">
        <v>30153</v>
      </c>
      <c r="L2100" s="6" t="s">
        <v>211</v>
      </c>
      <c r="M2100" s="6" t="s">
        <v>211</v>
      </c>
      <c r="N2100" s="6" t="s">
        <v>3018</v>
      </c>
      <c r="O2100" s="6"/>
    </row>
    <row r="2101" spans="1:15" hidden="1" x14ac:dyDescent="0.25">
      <c r="A2101" s="6">
        <v>2100</v>
      </c>
      <c r="B2101" s="6" t="s">
        <v>26891</v>
      </c>
      <c r="C2101" s="6" t="s">
        <v>16361</v>
      </c>
      <c r="D2101" s="6" t="s">
        <v>16204</v>
      </c>
      <c r="E2101" s="6" t="s">
        <v>16965</v>
      </c>
      <c r="F2101" s="6" t="s">
        <v>14</v>
      </c>
      <c r="G2101" s="6" t="s">
        <v>16966</v>
      </c>
      <c r="H2101" s="6" t="s">
        <v>211</v>
      </c>
      <c r="I2101" s="6" t="s">
        <v>211</v>
      </c>
      <c r="J2101" s="6" t="s">
        <v>211</v>
      </c>
      <c r="K2101" s="6">
        <v>30652</v>
      </c>
      <c r="L2101" s="6" t="s">
        <v>211</v>
      </c>
      <c r="M2101" s="6" t="s">
        <v>211</v>
      </c>
      <c r="N2101" s="6" t="s">
        <v>3018</v>
      </c>
      <c r="O2101" s="6"/>
    </row>
    <row r="2102" spans="1:15" hidden="1" x14ac:dyDescent="0.25">
      <c r="A2102" s="6">
        <v>2101</v>
      </c>
      <c r="B2102" s="6" t="s">
        <v>26891</v>
      </c>
      <c r="C2102" s="6" t="s">
        <v>16361</v>
      </c>
      <c r="D2102" s="6" t="s">
        <v>16204</v>
      </c>
      <c r="E2102" s="6" t="s">
        <v>16967</v>
      </c>
      <c r="F2102" s="6" t="s">
        <v>14</v>
      </c>
      <c r="G2102" s="6" t="s">
        <v>16968</v>
      </c>
      <c r="H2102" s="6" t="s">
        <v>211</v>
      </c>
      <c r="I2102" s="6" t="s">
        <v>211</v>
      </c>
      <c r="J2102" s="6" t="s">
        <v>211</v>
      </c>
      <c r="K2102" s="6">
        <v>30654</v>
      </c>
      <c r="L2102" s="6" t="s">
        <v>211</v>
      </c>
      <c r="M2102" s="6" t="s">
        <v>211</v>
      </c>
      <c r="N2102" s="6" t="s">
        <v>3018</v>
      </c>
      <c r="O2102" s="6"/>
    </row>
    <row r="2103" spans="1:15" hidden="1" x14ac:dyDescent="0.25">
      <c r="A2103" s="6">
        <v>2102</v>
      </c>
      <c r="B2103" s="6" t="s">
        <v>26891</v>
      </c>
      <c r="C2103" s="6" t="s">
        <v>16361</v>
      </c>
      <c r="D2103" s="6" t="s">
        <v>16204</v>
      </c>
      <c r="E2103" s="6" t="s">
        <v>16969</v>
      </c>
      <c r="F2103" s="6" t="s">
        <v>14</v>
      </c>
      <c r="G2103" s="6" t="s">
        <v>16970</v>
      </c>
      <c r="H2103" s="6" t="s">
        <v>16971</v>
      </c>
      <c r="I2103" s="6" t="s">
        <v>16972</v>
      </c>
      <c r="J2103" s="6" t="s">
        <v>211</v>
      </c>
      <c r="K2103" s="6">
        <v>30163</v>
      </c>
      <c r="L2103" s="6" t="s">
        <v>211</v>
      </c>
      <c r="M2103" s="6" t="s">
        <v>211</v>
      </c>
      <c r="N2103" s="6" t="s">
        <v>3018</v>
      </c>
      <c r="O2103" s="6"/>
    </row>
    <row r="2104" spans="1:15" hidden="1" x14ac:dyDescent="0.25">
      <c r="A2104" s="6">
        <v>2103</v>
      </c>
      <c r="B2104" s="6" t="s">
        <v>26891</v>
      </c>
      <c r="C2104" s="6" t="s">
        <v>16361</v>
      </c>
      <c r="D2104" s="6" t="s">
        <v>16204</v>
      </c>
      <c r="E2104" s="6" t="s">
        <v>6051</v>
      </c>
      <c r="F2104" s="6" t="s">
        <v>14</v>
      </c>
      <c r="G2104" s="6" t="s">
        <v>16973</v>
      </c>
      <c r="H2104" s="6" t="s">
        <v>211</v>
      </c>
      <c r="I2104" s="6" t="s">
        <v>211</v>
      </c>
      <c r="J2104" s="6" t="s">
        <v>211</v>
      </c>
      <c r="K2104" s="6">
        <v>0</v>
      </c>
      <c r="L2104" s="6" t="s">
        <v>211</v>
      </c>
      <c r="M2104" s="6" t="s">
        <v>211</v>
      </c>
      <c r="N2104" s="6" t="s">
        <v>3018</v>
      </c>
      <c r="O2104" s="6"/>
    </row>
    <row r="2105" spans="1:15" hidden="1" x14ac:dyDescent="0.25">
      <c r="A2105" s="6">
        <v>2104</v>
      </c>
      <c r="B2105" s="6" t="s">
        <v>26891</v>
      </c>
      <c r="C2105" s="6" t="s">
        <v>16361</v>
      </c>
      <c r="D2105" s="6" t="s">
        <v>16204</v>
      </c>
      <c r="E2105" s="6" t="s">
        <v>16974</v>
      </c>
      <c r="F2105" s="6" t="s">
        <v>14</v>
      </c>
      <c r="G2105" s="6" t="s">
        <v>16975</v>
      </c>
      <c r="H2105" s="6" t="s">
        <v>211</v>
      </c>
      <c r="I2105" s="6" t="s">
        <v>211</v>
      </c>
      <c r="J2105" s="6" t="s">
        <v>211</v>
      </c>
      <c r="K2105" s="6">
        <v>0</v>
      </c>
      <c r="L2105" s="6" t="s">
        <v>211</v>
      </c>
      <c r="M2105" s="6" t="s">
        <v>211</v>
      </c>
      <c r="N2105" s="6" t="s">
        <v>3018</v>
      </c>
      <c r="O2105" s="6"/>
    </row>
    <row r="2106" spans="1:15" hidden="1" x14ac:dyDescent="0.25">
      <c r="A2106" s="6">
        <v>2105</v>
      </c>
      <c r="B2106" s="6" t="s">
        <v>26891</v>
      </c>
      <c r="C2106" s="6" t="s">
        <v>16361</v>
      </c>
      <c r="D2106" s="6" t="s">
        <v>16204</v>
      </c>
      <c r="E2106" s="6" t="s">
        <v>16976</v>
      </c>
      <c r="F2106" s="6" t="s">
        <v>14</v>
      </c>
      <c r="G2106" s="6" t="s">
        <v>16977</v>
      </c>
      <c r="H2106" s="6" t="s">
        <v>211</v>
      </c>
      <c r="I2106" s="6" t="s">
        <v>211</v>
      </c>
      <c r="J2106" s="6" t="s">
        <v>211</v>
      </c>
      <c r="K2106" s="6">
        <v>30129</v>
      </c>
      <c r="L2106" s="6" t="s">
        <v>211</v>
      </c>
      <c r="M2106" s="6" t="s">
        <v>211</v>
      </c>
      <c r="N2106" s="6" t="s">
        <v>3018</v>
      </c>
      <c r="O2106" s="6"/>
    </row>
    <row r="2107" spans="1:15" hidden="1" x14ac:dyDescent="0.25">
      <c r="A2107" s="6">
        <v>2106</v>
      </c>
      <c r="B2107" s="6" t="s">
        <v>26891</v>
      </c>
      <c r="C2107" s="6" t="s">
        <v>16361</v>
      </c>
      <c r="D2107" s="6" t="s">
        <v>16204</v>
      </c>
      <c r="E2107" s="6" t="s">
        <v>16978</v>
      </c>
      <c r="F2107" s="6" t="s">
        <v>14</v>
      </c>
      <c r="G2107" s="6" t="s">
        <v>16979</v>
      </c>
      <c r="H2107" s="6" t="s">
        <v>211</v>
      </c>
      <c r="I2107" s="6" t="s">
        <v>211</v>
      </c>
      <c r="J2107" s="6" t="s">
        <v>211</v>
      </c>
      <c r="K2107" s="6">
        <v>30754</v>
      </c>
      <c r="L2107" s="6" t="s">
        <v>211</v>
      </c>
      <c r="M2107" s="6" t="s">
        <v>211</v>
      </c>
      <c r="N2107" s="6" t="s">
        <v>3018</v>
      </c>
      <c r="O2107" s="6"/>
    </row>
    <row r="2108" spans="1:15" hidden="1" x14ac:dyDescent="0.25">
      <c r="A2108" s="6">
        <v>2107</v>
      </c>
      <c r="B2108" s="6" t="s">
        <v>26891</v>
      </c>
      <c r="C2108" s="6" t="s">
        <v>16361</v>
      </c>
      <c r="D2108" s="6" t="s">
        <v>16204</v>
      </c>
      <c r="E2108" s="6" t="s">
        <v>16980</v>
      </c>
      <c r="F2108" s="6" t="s">
        <v>14</v>
      </c>
      <c r="G2108" s="6" t="s">
        <v>16981</v>
      </c>
      <c r="H2108" s="6" t="s">
        <v>211</v>
      </c>
      <c r="I2108" s="6" t="s">
        <v>211</v>
      </c>
      <c r="J2108" s="6" t="s">
        <v>211</v>
      </c>
      <c r="K2108" s="6">
        <v>30752</v>
      </c>
      <c r="L2108" s="6" t="s">
        <v>211</v>
      </c>
      <c r="M2108" s="6" t="s">
        <v>211</v>
      </c>
      <c r="N2108" s="6" t="s">
        <v>3018</v>
      </c>
      <c r="O2108" s="6"/>
    </row>
    <row r="2109" spans="1:15" hidden="1" x14ac:dyDescent="0.25">
      <c r="A2109" s="6">
        <v>2108</v>
      </c>
      <c r="B2109" s="6" t="s">
        <v>26891</v>
      </c>
      <c r="C2109" s="6" t="s">
        <v>16361</v>
      </c>
      <c r="D2109" s="6" t="s">
        <v>16204</v>
      </c>
      <c r="E2109" s="6" t="s">
        <v>16982</v>
      </c>
      <c r="F2109" s="6" t="s">
        <v>14</v>
      </c>
      <c r="G2109" s="6" t="s">
        <v>16983</v>
      </c>
      <c r="H2109" s="6" t="s">
        <v>211</v>
      </c>
      <c r="I2109" s="6" t="s">
        <v>211</v>
      </c>
      <c r="J2109" s="6" t="s">
        <v>211</v>
      </c>
      <c r="K2109" s="6">
        <v>30139</v>
      </c>
      <c r="L2109" s="6" t="s">
        <v>211</v>
      </c>
      <c r="M2109" s="6" t="s">
        <v>211</v>
      </c>
      <c r="N2109" s="6" t="s">
        <v>3018</v>
      </c>
      <c r="O2109" s="6"/>
    </row>
    <row r="2110" spans="1:15" hidden="1" x14ac:dyDescent="0.25">
      <c r="A2110" s="6">
        <v>2109</v>
      </c>
      <c r="B2110" s="6" t="s">
        <v>26891</v>
      </c>
      <c r="C2110" s="6" t="s">
        <v>16361</v>
      </c>
      <c r="D2110" s="6" t="s">
        <v>16204</v>
      </c>
      <c r="E2110" s="6" t="s">
        <v>16984</v>
      </c>
      <c r="F2110" s="6" t="s">
        <v>14</v>
      </c>
      <c r="G2110" s="6" t="s">
        <v>16985</v>
      </c>
      <c r="H2110" s="6" t="s">
        <v>211</v>
      </c>
      <c r="I2110" s="6" t="s">
        <v>211</v>
      </c>
      <c r="J2110" s="6" t="s">
        <v>211</v>
      </c>
      <c r="K2110" s="6">
        <v>30961</v>
      </c>
      <c r="L2110" s="6" t="s">
        <v>211</v>
      </c>
      <c r="M2110" s="6" t="s">
        <v>211</v>
      </c>
      <c r="N2110" s="6" t="s">
        <v>3018</v>
      </c>
      <c r="O2110" s="6"/>
    </row>
    <row r="2111" spans="1:15" hidden="1" x14ac:dyDescent="0.25">
      <c r="A2111" s="6">
        <v>2110</v>
      </c>
      <c r="B2111" s="6" t="s">
        <v>26891</v>
      </c>
      <c r="C2111" s="6" t="s">
        <v>16361</v>
      </c>
      <c r="D2111" s="6" t="s">
        <v>16204</v>
      </c>
      <c r="E2111" s="6" t="s">
        <v>16986</v>
      </c>
      <c r="F2111" s="6" t="s">
        <v>14</v>
      </c>
      <c r="G2111" s="6" t="s">
        <v>16987</v>
      </c>
      <c r="H2111" s="6" t="s">
        <v>211</v>
      </c>
      <c r="I2111" s="6" t="s">
        <v>211</v>
      </c>
      <c r="J2111" s="6" t="s">
        <v>211</v>
      </c>
      <c r="K2111" s="6">
        <v>0</v>
      </c>
      <c r="L2111" s="6" t="s">
        <v>211</v>
      </c>
      <c r="M2111" s="6" t="s">
        <v>211</v>
      </c>
      <c r="N2111" s="6" t="s">
        <v>3018</v>
      </c>
      <c r="O2111" s="6"/>
    </row>
    <row r="2112" spans="1:15" hidden="1" x14ac:dyDescent="0.25">
      <c r="A2112" s="6">
        <v>2111</v>
      </c>
      <c r="B2112" s="6" t="s">
        <v>26891</v>
      </c>
      <c r="C2112" s="6" t="s">
        <v>16361</v>
      </c>
      <c r="D2112" s="6" t="s">
        <v>16204</v>
      </c>
      <c r="E2112" s="6" t="s">
        <v>16988</v>
      </c>
      <c r="F2112" s="6" t="s">
        <v>14</v>
      </c>
      <c r="G2112" s="6" t="s">
        <v>16989</v>
      </c>
      <c r="H2112" s="6" t="s">
        <v>211</v>
      </c>
      <c r="I2112" s="6" t="s">
        <v>211</v>
      </c>
      <c r="J2112" s="6" t="s">
        <v>211</v>
      </c>
      <c r="K2112" s="6">
        <v>0</v>
      </c>
      <c r="L2112" s="6" t="s">
        <v>211</v>
      </c>
      <c r="M2112" s="6" t="s">
        <v>211</v>
      </c>
      <c r="N2112" s="6" t="s">
        <v>3018</v>
      </c>
      <c r="O2112" s="6"/>
    </row>
    <row r="2113" spans="1:15" hidden="1" x14ac:dyDescent="0.25">
      <c r="A2113" s="6">
        <v>2112</v>
      </c>
      <c r="B2113" s="6" t="s">
        <v>26891</v>
      </c>
      <c r="C2113" s="6" t="s">
        <v>16361</v>
      </c>
      <c r="D2113" s="6" t="s">
        <v>16204</v>
      </c>
      <c r="E2113" s="6" t="s">
        <v>16990</v>
      </c>
      <c r="F2113" s="6" t="s">
        <v>14</v>
      </c>
      <c r="G2113" s="6" t="s">
        <v>16991</v>
      </c>
      <c r="H2113" s="6" t="s">
        <v>211</v>
      </c>
      <c r="I2113" s="6" t="s">
        <v>211</v>
      </c>
      <c r="J2113" s="6" t="s">
        <v>211</v>
      </c>
      <c r="K2113" s="6">
        <v>0</v>
      </c>
      <c r="L2113" s="6" t="s">
        <v>211</v>
      </c>
      <c r="M2113" s="6" t="s">
        <v>211</v>
      </c>
      <c r="N2113" s="6" t="s">
        <v>3018</v>
      </c>
      <c r="O2113" s="6"/>
    </row>
    <row r="2114" spans="1:15" hidden="1" x14ac:dyDescent="0.25">
      <c r="A2114" s="6">
        <v>2113</v>
      </c>
      <c r="B2114" s="6" t="s">
        <v>26891</v>
      </c>
      <c r="C2114" s="6" t="s">
        <v>16361</v>
      </c>
      <c r="D2114" s="6" t="s">
        <v>16204</v>
      </c>
      <c r="E2114" s="6" t="s">
        <v>3849</v>
      </c>
      <c r="F2114" s="6" t="s">
        <v>14</v>
      </c>
      <c r="G2114" s="6" t="s">
        <v>16992</v>
      </c>
      <c r="H2114" s="6" t="s">
        <v>211</v>
      </c>
      <c r="I2114" s="6" t="s">
        <v>211</v>
      </c>
      <c r="J2114" s="6" t="s">
        <v>211</v>
      </c>
      <c r="K2114" s="6">
        <v>0</v>
      </c>
      <c r="L2114" s="6" t="s">
        <v>211</v>
      </c>
      <c r="M2114" s="6" t="s">
        <v>211</v>
      </c>
      <c r="N2114" s="6" t="s">
        <v>3018</v>
      </c>
      <c r="O2114" s="6"/>
    </row>
    <row r="2115" spans="1:15" hidden="1" x14ac:dyDescent="0.25">
      <c r="A2115" s="6">
        <v>2114</v>
      </c>
      <c r="B2115" s="6" t="s">
        <v>26891</v>
      </c>
      <c r="C2115" s="6" t="s">
        <v>16361</v>
      </c>
      <c r="D2115" s="6" t="s">
        <v>16204</v>
      </c>
      <c r="E2115" s="6" t="s">
        <v>16993</v>
      </c>
      <c r="F2115" s="6" t="s">
        <v>1635</v>
      </c>
      <c r="G2115" s="6" t="s">
        <v>16994</v>
      </c>
      <c r="H2115" s="6" t="s">
        <v>211</v>
      </c>
      <c r="I2115" s="6" t="s">
        <v>211</v>
      </c>
      <c r="J2115" s="6" t="s">
        <v>211</v>
      </c>
      <c r="K2115" s="6">
        <v>0</v>
      </c>
      <c r="L2115" s="6" t="s">
        <v>211</v>
      </c>
      <c r="M2115" s="6" t="s">
        <v>211</v>
      </c>
      <c r="N2115" s="6" t="s">
        <v>3018</v>
      </c>
      <c r="O2115" s="6"/>
    </row>
    <row r="2116" spans="1:15" hidden="1" x14ac:dyDescent="0.25">
      <c r="A2116" s="6">
        <v>2115</v>
      </c>
      <c r="B2116" s="6" t="s">
        <v>26891</v>
      </c>
      <c r="C2116" s="6" t="s">
        <v>16361</v>
      </c>
      <c r="D2116" s="6" t="s">
        <v>16204</v>
      </c>
      <c r="E2116" s="6" t="s">
        <v>16995</v>
      </c>
      <c r="F2116" s="6" t="s">
        <v>1635</v>
      </c>
      <c r="G2116" s="6" t="s">
        <v>16996</v>
      </c>
      <c r="H2116" s="6" t="s">
        <v>211</v>
      </c>
      <c r="I2116" s="6" t="s">
        <v>211</v>
      </c>
      <c r="J2116" s="6" t="s">
        <v>16997</v>
      </c>
      <c r="K2116" s="6">
        <v>0</v>
      </c>
      <c r="L2116" s="6" t="s">
        <v>211</v>
      </c>
      <c r="M2116" s="6" t="s">
        <v>211</v>
      </c>
      <c r="N2116" s="6" t="s">
        <v>3018</v>
      </c>
      <c r="O2116" s="6"/>
    </row>
    <row r="2117" spans="1:15" hidden="1" x14ac:dyDescent="0.25">
      <c r="A2117" s="6">
        <v>2116</v>
      </c>
      <c r="B2117" s="6" t="s">
        <v>26891</v>
      </c>
      <c r="C2117" s="6" t="s">
        <v>16361</v>
      </c>
      <c r="D2117" s="6" t="s">
        <v>16204</v>
      </c>
      <c r="E2117" s="6" t="s">
        <v>16998</v>
      </c>
      <c r="F2117" s="6" t="s">
        <v>1635</v>
      </c>
      <c r="G2117" s="6" t="s">
        <v>16999</v>
      </c>
      <c r="H2117" s="6" t="s">
        <v>211</v>
      </c>
      <c r="I2117" s="6" t="s">
        <v>211</v>
      </c>
      <c r="J2117" s="6" t="s">
        <v>211</v>
      </c>
      <c r="K2117" s="6">
        <v>0</v>
      </c>
      <c r="L2117" s="6" t="s">
        <v>211</v>
      </c>
      <c r="M2117" s="6" t="s">
        <v>211</v>
      </c>
      <c r="N2117" s="6" t="s">
        <v>3018</v>
      </c>
      <c r="O2117" s="6"/>
    </row>
    <row r="2118" spans="1:15" hidden="1" x14ac:dyDescent="0.25">
      <c r="A2118" s="6">
        <v>2117</v>
      </c>
      <c r="B2118" s="6" t="s">
        <v>26891</v>
      </c>
      <c r="C2118" s="6" t="s">
        <v>16361</v>
      </c>
      <c r="D2118" s="6" t="s">
        <v>16204</v>
      </c>
      <c r="E2118" s="6" t="s">
        <v>17000</v>
      </c>
      <c r="F2118" s="6" t="s">
        <v>1635</v>
      </c>
      <c r="G2118" s="6" t="s">
        <v>17001</v>
      </c>
      <c r="H2118" s="6" t="s">
        <v>211</v>
      </c>
      <c r="I2118" s="6" t="s">
        <v>211</v>
      </c>
      <c r="J2118" s="6" t="s">
        <v>211</v>
      </c>
      <c r="K2118" s="6">
        <v>0</v>
      </c>
      <c r="L2118" s="6" t="s">
        <v>211</v>
      </c>
      <c r="M2118" s="6" t="s">
        <v>211</v>
      </c>
      <c r="N2118" s="6" t="s">
        <v>3018</v>
      </c>
      <c r="O2118" s="6"/>
    </row>
    <row r="2119" spans="1:15" hidden="1" x14ac:dyDescent="0.25">
      <c r="A2119" s="6">
        <v>2118</v>
      </c>
      <c r="B2119" s="6" t="s">
        <v>26891</v>
      </c>
      <c r="C2119" s="6" t="s">
        <v>16361</v>
      </c>
      <c r="D2119" s="6" t="s">
        <v>16204</v>
      </c>
      <c r="E2119" s="6" t="s">
        <v>17002</v>
      </c>
      <c r="F2119" s="6" t="s">
        <v>1635</v>
      </c>
      <c r="G2119" s="6" t="s">
        <v>17003</v>
      </c>
      <c r="H2119" s="6" t="s">
        <v>211</v>
      </c>
      <c r="I2119" s="6" t="s">
        <v>211</v>
      </c>
      <c r="J2119" s="6" t="s">
        <v>211</v>
      </c>
      <c r="K2119" s="6">
        <v>0</v>
      </c>
      <c r="L2119" s="6" t="s">
        <v>211</v>
      </c>
      <c r="M2119" s="6" t="s">
        <v>211</v>
      </c>
      <c r="N2119" s="6" t="s">
        <v>3018</v>
      </c>
      <c r="O2119" s="6"/>
    </row>
    <row r="2120" spans="1:15" hidden="1" x14ac:dyDescent="0.25">
      <c r="A2120" s="6">
        <v>2119</v>
      </c>
      <c r="B2120" s="6" t="s">
        <v>26891</v>
      </c>
      <c r="C2120" s="6" t="s">
        <v>16361</v>
      </c>
      <c r="D2120" s="6" t="s">
        <v>16204</v>
      </c>
      <c r="E2120" s="6" t="s">
        <v>17004</v>
      </c>
      <c r="F2120" s="6" t="s">
        <v>1635</v>
      </c>
      <c r="G2120" s="6" t="s">
        <v>17005</v>
      </c>
      <c r="H2120" s="6" t="s">
        <v>211</v>
      </c>
      <c r="I2120" s="6" t="s">
        <v>211</v>
      </c>
      <c r="J2120" s="6" t="s">
        <v>211</v>
      </c>
      <c r="K2120" s="6">
        <v>0</v>
      </c>
      <c r="L2120" s="6" t="s">
        <v>211</v>
      </c>
      <c r="M2120" s="6" t="s">
        <v>211</v>
      </c>
      <c r="N2120" s="6" t="s">
        <v>3018</v>
      </c>
      <c r="O2120" s="6"/>
    </row>
    <row r="2121" spans="1:15" hidden="1" x14ac:dyDescent="0.25">
      <c r="A2121" s="6">
        <v>2120</v>
      </c>
      <c r="B2121" s="6" t="s">
        <v>26891</v>
      </c>
      <c r="C2121" s="6" t="s">
        <v>16361</v>
      </c>
      <c r="D2121" s="6" t="s">
        <v>16204</v>
      </c>
      <c r="E2121" s="6" t="s">
        <v>17006</v>
      </c>
      <c r="F2121" s="6" t="s">
        <v>1635</v>
      </c>
      <c r="G2121" s="6" t="s">
        <v>17007</v>
      </c>
      <c r="H2121" s="6" t="s">
        <v>211</v>
      </c>
      <c r="I2121" s="6" t="s">
        <v>211</v>
      </c>
      <c r="J2121" s="6" t="s">
        <v>211</v>
      </c>
      <c r="K2121" s="6">
        <v>0</v>
      </c>
      <c r="L2121" s="6" t="s">
        <v>211</v>
      </c>
      <c r="M2121" s="6" t="s">
        <v>211</v>
      </c>
      <c r="N2121" s="6" t="s">
        <v>3018</v>
      </c>
      <c r="O2121" s="6"/>
    </row>
    <row r="2122" spans="1:15" hidden="1" x14ac:dyDescent="0.25">
      <c r="A2122" s="6">
        <v>2121</v>
      </c>
      <c r="B2122" s="6" t="s">
        <v>26891</v>
      </c>
      <c r="C2122" s="6" t="s">
        <v>16361</v>
      </c>
      <c r="D2122" s="6" t="s">
        <v>16204</v>
      </c>
      <c r="E2122" s="6" t="s">
        <v>17008</v>
      </c>
      <c r="F2122" s="6" t="s">
        <v>1635</v>
      </c>
      <c r="G2122" s="6" t="s">
        <v>17009</v>
      </c>
      <c r="H2122" s="6" t="s">
        <v>211</v>
      </c>
      <c r="I2122" s="6" t="s">
        <v>211</v>
      </c>
      <c r="J2122" s="6" t="s">
        <v>211</v>
      </c>
      <c r="K2122" s="6">
        <v>0</v>
      </c>
      <c r="L2122" s="6" t="s">
        <v>211</v>
      </c>
      <c r="M2122" s="6" t="s">
        <v>211</v>
      </c>
      <c r="N2122" s="6" t="s">
        <v>3018</v>
      </c>
      <c r="O2122" s="6"/>
    </row>
    <row r="2123" spans="1:15" hidden="1" x14ac:dyDescent="0.25">
      <c r="A2123" s="6">
        <v>2122</v>
      </c>
      <c r="B2123" s="6" t="s">
        <v>26891</v>
      </c>
      <c r="C2123" s="6" t="s">
        <v>16361</v>
      </c>
      <c r="D2123" s="6" t="s">
        <v>16204</v>
      </c>
      <c r="E2123" s="6" t="s">
        <v>17010</v>
      </c>
      <c r="F2123" s="6" t="s">
        <v>1635</v>
      </c>
      <c r="G2123" s="6" t="s">
        <v>17011</v>
      </c>
      <c r="H2123" s="6" t="s">
        <v>17012</v>
      </c>
      <c r="I2123" s="6" t="s">
        <v>17013</v>
      </c>
      <c r="J2123" s="6" t="s">
        <v>17014</v>
      </c>
      <c r="K2123" s="6">
        <v>0</v>
      </c>
      <c r="L2123" s="6" t="s">
        <v>211</v>
      </c>
      <c r="M2123" s="6" t="s">
        <v>211</v>
      </c>
      <c r="N2123" s="6" t="s">
        <v>3018</v>
      </c>
      <c r="O2123" s="6"/>
    </row>
    <row r="2124" spans="1:15" hidden="1" x14ac:dyDescent="0.25">
      <c r="A2124" s="6">
        <v>2123</v>
      </c>
      <c r="B2124" s="6" t="s">
        <v>26891</v>
      </c>
      <c r="C2124" s="6" t="s">
        <v>16361</v>
      </c>
      <c r="D2124" s="6" t="s">
        <v>16204</v>
      </c>
      <c r="E2124" s="6" t="s">
        <v>17015</v>
      </c>
      <c r="F2124" s="6" t="s">
        <v>1635</v>
      </c>
      <c r="G2124" s="6" t="s">
        <v>17016</v>
      </c>
      <c r="H2124" s="6" t="s">
        <v>211</v>
      </c>
      <c r="I2124" s="6" t="s">
        <v>211</v>
      </c>
      <c r="J2124" s="6" t="s">
        <v>211</v>
      </c>
      <c r="K2124" s="6">
        <v>0</v>
      </c>
      <c r="L2124" s="6" t="s">
        <v>211</v>
      </c>
      <c r="M2124" s="6" t="s">
        <v>211</v>
      </c>
      <c r="N2124" s="6" t="s">
        <v>3018</v>
      </c>
      <c r="O2124" s="6"/>
    </row>
    <row r="2125" spans="1:15" hidden="1" x14ac:dyDescent="0.25">
      <c r="A2125" s="6">
        <v>2124</v>
      </c>
      <c r="B2125" s="6" t="s">
        <v>26891</v>
      </c>
      <c r="C2125" s="6" t="s">
        <v>16361</v>
      </c>
      <c r="D2125" s="6" t="s">
        <v>16204</v>
      </c>
      <c r="E2125" s="6" t="s">
        <v>17017</v>
      </c>
      <c r="F2125" s="6" t="s">
        <v>1635</v>
      </c>
      <c r="G2125" s="6" t="s">
        <v>17018</v>
      </c>
      <c r="H2125" s="6" t="s">
        <v>211</v>
      </c>
      <c r="I2125" s="6" t="s">
        <v>211</v>
      </c>
      <c r="J2125" s="6" t="s">
        <v>211</v>
      </c>
      <c r="K2125" s="6">
        <v>0</v>
      </c>
      <c r="L2125" s="6" t="s">
        <v>211</v>
      </c>
      <c r="M2125" s="6" t="s">
        <v>211</v>
      </c>
      <c r="N2125" s="6" t="s">
        <v>3018</v>
      </c>
      <c r="O2125" s="6"/>
    </row>
    <row r="2126" spans="1:15" hidden="1" x14ac:dyDescent="0.25">
      <c r="A2126" s="6">
        <v>2125</v>
      </c>
      <c r="B2126" s="6" t="s">
        <v>26891</v>
      </c>
      <c r="C2126" s="6" t="s">
        <v>16361</v>
      </c>
      <c r="D2126" s="6" t="s">
        <v>16204</v>
      </c>
      <c r="E2126" s="6" t="s">
        <v>17019</v>
      </c>
      <c r="F2126" s="6" t="s">
        <v>1635</v>
      </c>
      <c r="G2126" s="6" t="s">
        <v>17020</v>
      </c>
      <c r="H2126" s="6" t="s">
        <v>14346</v>
      </c>
      <c r="I2126" s="6" t="s">
        <v>211</v>
      </c>
      <c r="J2126" s="6" t="s">
        <v>16360</v>
      </c>
      <c r="K2126" s="6">
        <v>0</v>
      </c>
      <c r="L2126" s="6" t="s">
        <v>211</v>
      </c>
      <c r="M2126" s="6" t="s">
        <v>211</v>
      </c>
      <c r="N2126" s="6" t="s">
        <v>3018</v>
      </c>
      <c r="O2126" s="6"/>
    </row>
    <row r="2127" spans="1:15" hidden="1" x14ac:dyDescent="0.25">
      <c r="A2127" s="6">
        <v>2126</v>
      </c>
      <c r="B2127" s="6" t="s">
        <v>26891</v>
      </c>
      <c r="C2127" s="6" t="s">
        <v>16361</v>
      </c>
      <c r="D2127" s="6" t="s">
        <v>16204</v>
      </c>
      <c r="E2127" s="6" t="s">
        <v>17021</v>
      </c>
      <c r="F2127" s="6" t="s">
        <v>1635</v>
      </c>
      <c r="G2127" s="6" t="s">
        <v>17022</v>
      </c>
      <c r="H2127" s="6" t="s">
        <v>211</v>
      </c>
      <c r="I2127" s="6" t="s">
        <v>211</v>
      </c>
      <c r="J2127" s="6" t="s">
        <v>211</v>
      </c>
      <c r="K2127" s="6">
        <v>0</v>
      </c>
      <c r="L2127" s="6" t="s">
        <v>211</v>
      </c>
      <c r="M2127" s="6" t="s">
        <v>211</v>
      </c>
      <c r="N2127" s="6" t="s">
        <v>3018</v>
      </c>
      <c r="O2127" s="6"/>
    </row>
    <row r="2128" spans="1:15" hidden="1" x14ac:dyDescent="0.25">
      <c r="A2128" s="6">
        <v>2127</v>
      </c>
      <c r="B2128" s="6" t="s">
        <v>26891</v>
      </c>
      <c r="C2128" s="6" t="s">
        <v>16361</v>
      </c>
      <c r="D2128" s="6" t="s">
        <v>16204</v>
      </c>
      <c r="E2128" s="6" t="s">
        <v>17023</v>
      </c>
      <c r="F2128" s="6" t="s">
        <v>1635</v>
      </c>
      <c r="G2128" s="6" t="s">
        <v>17024</v>
      </c>
      <c r="H2128" s="6" t="s">
        <v>211</v>
      </c>
      <c r="I2128" s="6" t="s">
        <v>211</v>
      </c>
      <c r="J2128" s="6" t="s">
        <v>211</v>
      </c>
      <c r="K2128" s="6">
        <v>0</v>
      </c>
      <c r="L2128" s="6" t="s">
        <v>211</v>
      </c>
      <c r="M2128" s="6" t="s">
        <v>211</v>
      </c>
      <c r="N2128" s="6" t="s">
        <v>3018</v>
      </c>
      <c r="O2128" s="6"/>
    </row>
    <row r="2129" spans="1:15" hidden="1" x14ac:dyDescent="0.25">
      <c r="A2129" s="6">
        <v>2128</v>
      </c>
      <c r="B2129" s="6" t="s">
        <v>26891</v>
      </c>
      <c r="C2129" s="6" t="s">
        <v>16361</v>
      </c>
      <c r="D2129" s="6" t="s">
        <v>16204</v>
      </c>
      <c r="E2129" s="6" t="s">
        <v>17025</v>
      </c>
      <c r="F2129" s="6" t="s">
        <v>1635</v>
      </c>
      <c r="G2129" s="6" t="s">
        <v>17026</v>
      </c>
      <c r="H2129" s="6" t="s">
        <v>211</v>
      </c>
      <c r="I2129" s="6" t="s">
        <v>211</v>
      </c>
      <c r="J2129" s="6" t="s">
        <v>211</v>
      </c>
      <c r="K2129" s="6">
        <v>0</v>
      </c>
      <c r="L2129" s="6" t="s">
        <v>211</v>
      </c>
      <c r="M2129" s="6" t="s">
        <v>211</v>
      </c>
      <c r="N2129" s="6" t="s">
        <v>3018</v>
      </c>
      <c r="O2129" s="6"/>
    </row>
    <row r="2130" spans="1:15" hidden="1" x14ac:dyDescent="0.25">
      <c r="A2130" s="6">
        <v>2129</v>
      </c>
      <c r="B2130" s="6" t="s">
        <v>26891</v>
      </c>
      <c r="C2130" s="6" t="s">
        <v>16361</v>
      </c>
      <c r="D2130" s="6" t="s">
        <v>16204</v>
      </c>
      <c r="E2130" s="6" t="s">
        <v>17027</v>
      </c>
      <c r="F2130" s="6" t="s">
        <v>1635</v>
      </c>
      <c r="G2130" s="6" t="s">
        <v>17028</v>
      </c>
      <c r="H2130" s="6" t="s">
        <v>211</v>
      </c>
      <c r="I2130" s="6" t="s">
        <v>211</v>
      </c>
      <c r="J2130" s="6" t="s">
        <v>211</v>
      </c>
      <c r="K2130" s="6">
        <v>0</v>
      </c>
      <c r="L2130" s="6" t="s">
        <v>211</v>
      </c>
      <c r="M2130" s="6" t="s">
        <v>211</v>
      </c>
      <c r="N2130" s="6" t="s">
        <v>3018</v>
      </c>
      <c r="O2130" s="6"/>
    </row>
    <row r="2131" spans="1:15" hidden="1" x14ac:dyDescent="0.25">
      <c r="A2131" s="6">
        <v>2130</v>
      </c>
      <c r="B2131" s="6" t="s">
        <v>26891</v>
      </c>
      <c r="C2131" s="6" t="s">
        <v>16361</v>
      </c>
      <c r="D2131" s="6" t="s">
        <v>16204</v>
      </c>
      <c r="E2131" s="6" t="s">
        <v>17029</v>
      </c>
      <c r="F2131" s="6" t="s">
        <v>14</v>
      </c>
      <c r="G2131" s="6" t="s">
        <v>17030</v>
      </c>
      <c r="H2131" s="6" t="s">
        <v>211</v>
      </c>
      <c r="I2131" s="6" t="s">
        <v>211</v>
      </c>
      <c r="J2131" s="6" t="s">
        <v>211</v>
      </c>
      <c r="K2131" s="6">
        <v>0</v>
      </c>
      <c r="L2131" s="6" t="s">
        <v>211</v>
      </c>
      <c r="M2131" s="6" t="s">
        <v>211</v>
      </c>
      <c r="N2131" s="6" t="s">
        <v>3018</v>
      </c>
      <c r="O2131" s="6"/>
    </row>
    <row r="2132" spans="1:15" hidden="1" x14ac:dyDescent="0.25">
      <c r="A2132" s="6">
        <v>2131</v>
      </c>
      <c r="B2132" s="6" t="s">
        <v>26891</v>
      </c>
      <c r="C2132" s="6" t="s">
        <v>16361</v>
      </c>
      <c r="D2132" s="6" t="s">
        <v>16204</v>
      </c>
      <c r="E2132" s="6" t="s">
        <v>17002</v>
      </c>
      <c r="F2132" s="6" t="s">
        <v>1635</v>
      </c>
      <c r="G2132" s="6" t="s">
        <v>17031</v>
      </c>
      <c r="H2132" s="6" t="s">
        <v>211</v>
      </c>
      <c r="I2132" s="6" t="s">
        <v>211</v>
      </c>
      <c r="J2132" s="6" t="s">
        <v>211</v>
      </c>
      <c r="K2132" s="6">
        <v>0</v>
      </c>
      <c r="L2132" s="6" t="s">
        <v>211</v>
      </c>
      <c r="M2132" s="6" t="s">
        <v>211</v>
      </c>
      <c r="N2132" s="6" t="s">
        <v>3018</v>
      </c>
      <c r="O2132" s="6"/>
    </row>
    <row r="2133" spans="1:15" hidden="1" x14ac:dyDescent="0.25">
      <c r="A2133" s="6">
        <v>2132</v>
      </c>
      <c r="B2133" s="6" t="s">
        <v>26891</v>
      </c>
      <c r="C2133" s="6" t="s">
        <v>16361</v>
      </c>
      <c r="D2133" s="6" t="s">
        <v>16204</v>
      </c>
      <c r="E2133" s="6" t="s">
        <v>17032</v>
      </c>
      <c r="F2133" s="6" t="s">
        <v>14</v>
      </c>
      <c r="G2133" s="6" t="s">
        <v>17033</v>
      </c>
      <c r="H2133" s="6" t="s">
        <v>211</v>
      </c>
      <c r="I2133" s="6" t="s">
        <v>211</v>
      </c>
      <c r="J2133" s="6" t="s">
        <v>211</v>
      </c>
      <c r="K2133" s="6">
        <v>0</v>
      </c>
      <c r="L2133" s="6" t="s">
        <v>211</v>
      </c>
      <c r="M2133" s="6" t="s">
        <v>211</v>
      </c>
      <c r="N2133" s="6" t="s">
        <v>3018</v>
      </c>
      <c r="O2133" s="6"/>
    </row>
    <row r="2134" spans="1:15" hidden="1" x14ac:dyDescent="0.25">
      <c r="A2134" s="6">
        <v>2133</v>
      </c>
      <c r="B2134" s="6" t="s">
        <v>26891</v>
      </c>
      <c r="C2134" s="6" t="s">
        <v>16361</v>
      </c>
      <c r="D2134" s="6" t="s">
        <v>16204</v>
      </c>
      <c r="E2134" s="6" t="s">
        <v>17034</v>
      </c>
      <c r="F2134" s="6" t="s">
        <v>1635</v>
      </c>
      <c r="G2134" s="6" t="s">
        <v>17035</v>
      </c>
      <c r="H2134" s="6" t="s">
        <v>211</v>
      </c>
      <c r="I2134" s="6" t="s">
        <v>211</v>
      </c>
      <c r="J2134" s="6" t="s">
        <v>211</v>
      </c>
      <c r="K2134" s="6">
        <v>0</v>
      </c>
      <c r="L2134" s="6" t="s">
        <v>211</v>
      </c>
      <c r="M2134" s="6" t="s">
        <v>211</v>
      </c>
      <c r="N2134" s="6" t="s">
        <v>3018</v>
      </c>
      <c r="O2134" s="6"/>
    </row>
    <row r="2135" spans="1:15" hidden="1" x14ac:dyDescent="0.25">
      <c r="A2135" s="6">
        <v>2134</v>
      </c>
      <c r="B2135" s="6" t="s">
        <v>26891</v>
      </c>
      <c r="C2135" s="6" t="s">
        <v>16361</v>
      </c>
      <c r="D2135" s="6" t="s">
        <v>16204</v>
      </c>
      <c r="E2135" s="6" t="s">
        <v>17036</v>
      </c>
      <c r="F2135" s="6" t="s">
        <v>14</v>
      </c>
      <c r="G2135" s="6" t="s">
        <v>17037</v>
      </c>
      <c r="H2135" s="6" t="s">
        <v>211</v>
      </c>
      <c r="I2135" s="6" t="s">
        <v>211</v>
      </c>
      <c r="J2135" s="6" t="s">
        <v>211</v>
      </c>
      <c r="K2135" s="6">
        <v>0</v>
      </c>
      <c r="L2135" s="6" t="s">
        <v>211</v>
      </c>
      <c r="M2135" s="6" t="s">
        <v>211</v>
      </c>
      <c r="N2135" s="6" t="s">
        <v>3018</v>
      </c>
      <c r="O2135" s="6"/>
    </row>
    <row r="2136" spans="1:15" hidden="1" x14ac:dyDescent="0.25">
      <c r="A2136" s="6">
        <v>2135</v>
      </c>
      <c r="B2136" s="6" t="s">
        <v>26891</v>
      </c>
      <c r="C2136" s="6" t="s">
        <v>16361</v>
      </c>
      <c r="D2136" s="6" t="s">
        <v>16204</v>
      </c>
      <c r="E2136" s="6" t="s">
        <v>17038</v>
      </c>
      <c r="F2136" s="6" t="s">
        <v>1635</v>
      </c>
      <c r="G2136" s="6" t="s">
        <v>17039</v>
      </c>
      <c r="H2136" s="6" t="s">
        <v>211</v>
      </c>
      <c r="I2136" s="6" t="s">
        <v>211</v>
      </c>
      <c r="J2136" s="6" t="s">
        <v>211</v>
      </c>
      <c r="K2136" s="6">
        <v>0</v>
      </c>
      <c r="L2136" s="6" t="s">
        <v>211</v>
      </c>
      <c r="M2136" s="6" t="s">
        <v>211</v>
      </c>
      <c r="N2136" s="6" t="s">
        <v>3018</v>
      </c>
      <c r="O2136" s="6"/>
    </row>
    <row r="2137" spans="1:15" hidden="1" x14ac:dyDescent="0.25">
      <c r="A2137" s="6">
        <v>2136</v>
      </c>
      <c r="B2137" s="6" t="s">
        <v>26891</v>
      </c>
      <c r="C2137" s="6" t="s">
        <v>16361</v>
      </c>
      <c r="D2137" s="6" t="s">
        <v>16204</v>
      </c>
      <c r="E2137" s="6" t="s">
        <v>17040</v>
      </c>
      <c r="F2137" s="6" t="s">
        <v>14</v>
      </c>
      <c r="G2137" s="6" t="s">
        <v>17041</v>
      </c>
      <c r="H2137" s="6" t="s">
        <v>211</v>
      </c>
      <c r="I2137" s="6" t="s">
        <v>211</v>
      </c>
      <c r="J2137" s="6" t="s">
        <v>211</v>
      </c>
      <c r="K2137" s="6">
        <v>0</v>
      </c>
      <c r="L2137" s="6" t="s">
        <v>211</v>
      </c>
      <c r="M2137" s="6" t="s">
        <v>211</v>
      </c>
      <c r="N2137" s="6" t="s">
        <v>3018</v>
      </c>
      <c r="O2137" s="6"/>
    </row>
    <row r="2138" spans="1:15" hidden="1" x14ac:dyDescent="0.25">
      <c r="A2138" s="6">
        <v>2137</v>
      </c>
      <c r="B2138" s="6" t="s">
        <v>26891</v>
      </c>
      <c r="C2138" s="6" t="s">
        <v>16361</v>
      </c>
      <c r="D2138" s="6" t="s">
        <v>16204</v>
      </c>
      <c r="E2138" s="6" t="s">
        <v>17042</v>
      </c>
      <c r="F2138" s="6" t="s">
        <v>14</v>
      </c>
      <c r="G2138" s="6" t="s">
        <v>17043</v>
      </c>
      <c r="H2138" s="6" t="s">
        <v>211</v>
      </c>
      <c r="I2138" s="6" t="s">
        <v>211</v>
      </c>
      <c r="J2138" s="6" t="s">
        <v>211</v>
      </c>
      <c r="K2138" s="6">
        <v>0</v>
      </c>
      <c r="L2138" s="6" t="s">
        <v>211</v>
      </c>
      <c r="M2138" s="6" t="s">
        <v>211</v>
      </c>
      <c r="N2138" s="6" t="s">
        <v>3018</v>
      </c>
      <c r="O2138" s="6"/>
    </row>
    <row r="2139" spans="1:15" hidden="1" x14ac:dyDescent="0.25">
      <c r="A2139" s="6">
        <v>2138</v>
      </c>
      <c r="B2139" s="6" t="s">
        <v>26891</v>
      </c>
      <c r="C2139" s="6" t="s">
        <v>16361</v>
      </c>
      <c r="D2139" s="6" t="s">
        <v>16204</v>
      </c>
      <c r="E2139" s="6" t="s">
        <v>17044</v>
      </c>
      <c r="F2139" s="6" t="s">
        <v>14</v>
      </c>
      <c r="G2139" s="6" t="s">
        <v>17045</v>
      </c>
      <c r="H2139" s="6" t="s">
        <v>211</v>
      </c>
      <c r="I2139" s="6" t="s">
        <v>211</v>
      </c>
      <c r="J2139" s="6" t="s">
        <v>211</v>
      </c>
      <c r="K2139" s="6">
        <v>0</v>
      </c>
      <c r="L2139" s="6" t="s">
        <v>211</v>
      </c>
      <c r="M2139" s="6" t="s">
        <v>211</v>
      </c>
      <c r="N2139" s="6" t="s">
        <v>3018</v>
      </c>
      <c r="O2139" s="6"/>
    </row>
    <row r="2140" spans="1:15" hidden="1" x14ac:dyDescent="0.25">
      <c r="A2140" s="6">
        <v>2139</v>
      </c>
      <c r="B2140" s="6" t="s">
        <v>26891</v>
      </c>
      <c r="C2140" s="6" t="s">
        <v>16361</v>
      </c>
      <c r="D2140" s="6" t="s">
        <v>16204</v>
      </c>
      <c r="E2140" s="6" t="s">
        <v>17046</v>
      </c>
      <c r="F2140" s="6" t="s">
        <v>14</v>
      </c>
      <c r="G2140" s="6" t="s">
        <v>17047</v>
      </c>
      <c r="H2140" s="6" t="s">
        <v>211</v>
      </c>
      <c r="I2140" s="6" t="s">
        <v>211</v>
      </c>
      <c r="J2140" s="6" t="s">
        <v>211</v>
      </c>
      <c r="K2140" s="6">
        <v>0</v>
      </c>
      <c r="L2140" s="6" t="s">
        <v>211</v>
      </c>
      <c r="M2140" s="6" t="s">
        <v>211</v>
      </c>
      <c r="N2140" s="6" t="s">
        <v>3018</v>
      </c>
      <c r="O2140" s="6"/>
    </row>
    <row r="2141" spans="1:15" hidden="1" x14ac:dyDescent="0.25">
      <c r="A2141" s="6">
        <v>2140</v>
      </c>
      <c r="B2141" s="6" t="s">
        <v>26891</v>
      </c>
      <c r="C2141" s="6" t="s">
        <v>16361</v>
      </c>
      <c r="D2141" s="6" t="s">
        <v>16204</v>
      </c>
      <c r="E2141" s="6" t="s">
        <v>17048</v>
      </c>
      <c r="F2141" s="6" t="s">
        <v>14</v>
      </c>
      <c r="G2141" s="6" t="s">
        <v>17049</v>
      </c>
      <c r="H2141" s="6" t="s">
        <v>211</v>
      </c>
      <c r="I2141" s="6" t="s">
        <v>211</v>
      </c>
      <c r="J2141" s="6" t="s">
        <v>211</v>
      </c>
      <c r="K2141" s="6">
        <v>0</v>
      </c>
      <c r="L2141" s="6" t="s">
        <v>211</v>
      </c>
      <c r="M2141" s="6" t="s">
        <v>211</v>
      </c>
      <c r="N2141" s="6" t="s">
        <v>3018</v>
      </c>
      <c r="O2141" s="6"/>
    </row>
    <row r="2142" spans="1:15" hidden="1" x14ac:dyDescent="0.25">
      <c r="A2142" s="6">
        <v>2141</v>
      </c>
      <c r="B2142" s="6" t="s">
        <v>26891</v>
      </c>
      <c r="C2142" s="6" t="s">
        <v>16361</v>
      </c>
      <c r="D2142" s="6" t="s">
        <v>16204</v>
      </c>
      <c r="E2142" s="6" t="s">
        <v>17050</v>
      </c>
      <c r="F2142" s="6" t="s">
        <v>14</v>
      </c>
      <c r="G2142" s="6" t="s">
        <v>17051</v>
      </c>
      <c r="H2142" s="6" t="s">
        <v>211</v>
      </c>
      <c r="I2142" s="6" t="s">
        <v>211</v>
      </c>
      <c r="J2142" s="6" t="s">
        <v>211</v>
      </c>
      <c r="K2142" s="6">
        <v>0</v>
      </c>
      <c r="L2142" s="6" t="s">
        <v>211</v>
      </c>
      <c r="M2142" s="6" t="s">
        <v>211</v>
      </c>
      <c r="N2142" s="6" t="s">
        <v>3018</v>
      </c>
      <c r="O2142" s="6"/>
    </row>
    <row r="2143" spans="1:15" hidden="1" x14ac:dyDescent="0.25">
      <c r="A2143" s="6">
        <v>2142</v>
      </c>
      <c r="B2143" s="6" t="s">
        <v>26891</v>
      </c>
      <c r="C2143" s="6" t="s">
        <v>16361</v>
      </c>
      <c r="D2143" s="6" t="s">
        <v>16204</v>
      </c>
      <c r="E2143" s="6" t="s">
        <v>17052</v>
      </c>
      <c r="F2143" s="6" t="s">
        <v>14</v>
      </c>
      <c r="G2143" s="6" t="s">
        <v>17053</v>
      </c>
      <c r="H2143" s="6" t="s">
        <v>211</v>
      </c>
      <c r="I2143" s="6" t="s">
        <v>211</v>
      </c>
      <c r="J2143" s="6" t="s">
        <v>211</v>
      </c>
      <c r="K2143" s="6">
        <v>0</v>
      </c>
      <c r="L2143" s="6" t="s">
        <v>211</v>
      </c>
      <c r="M2143" s="6" t="s">
        <v>211</v>
      </c>
      <c r="N2143" s="6" t="s">
        <v>3018</v>
      </c>
      <c r="O2143" s="6"/>
    </row>
    <row r="2144" spans="1:15" hidden="1" x14ac:dyDescent="0.25">
      <c r="A2144" s="6">
        <v>2143</v>
      </c>
      <c r="B2144" s="6" t="s">
        <v>26891</v>
      </c>
      <c r="C2144" s="6" t="s">
        <v>16361</v>
      </c>
      <c r="D2144" s="6" t="s">
        <v>16204</v>
      </c>
      <c r="E2144" s="6" t="s">
        <v>17054</v>
      </c>
      <c r="F2144" s="6" t="s">
        <v>14</v>
      </c>
      <c r="G2144" s="6" t="s">
        <v>17055</v>
      </c>
      <c r="H2144" s="6" t="s">
        <v>211</v>
      </c>
      <c r="I2144" s="6" t="s">
        <v>211</v>
      </c>
      <c r="J2144" s="6" t="s">
        <v>211</v>
      </c>
      <c r="K2144" s="6">
        <v>0</v>
      </c>
      <c r="L2144" s="6" t="s">
        <v>211</v>
      </c>
      <c r="M2144" s="6" t="s">
        <v>211</v>
      </c>
      <c r="N2144" s="6" t="s">
        <v>3018</v>
      </c>
      <c r="O2144" s="6"/>
    </row>
    <row r="2145" spans="1:15" hidden="1" x14ac:dyDescent="0.25">
      <c r="A2145" s="6">
        <v>2144</v>
      </c>
      <c r="B2145" s="6" t="s">
        <v>26891</v>
      </c>
      <c r="C2145" s="6" t="s">
        <v>16361</v>
      </c>
      <c r="D2145" s="6" t="s">
        <v>16204</v>
      </c>
      <c r="E2145" s="6" t="s">
        <v>17056</v>
      </c>
      <c r="F2145" s="6" t="s">
        <v>14</v>
      </c>
      <c r="G2145" s="6" t="s">
        <v>17057</v>
      </c>
      <c r="H2145" s="6" t="s">
        <v>211</v>
      </c>
      <c r="I2145" s="6" t="s">
        <v>211</v>
      </c>
      <c r="J2145" s="6" t="s">
        <v>211</v>
      </c>
      <c r="K2145" s="6">
        <v>0</v>
      </c>
      <c r="L2145" s="6" t="s">
        <v>211</v>
      </c>
      <c r="M2145" s="6" t="s">
        <v>211</v>
      </c>
      <c r="N2145" s="6" t="s">
        <v>3018</v>
      </c>
      <c r="O2145" s="6"/>
    </row>
    <row r="2146" spans="1:15" hidden="1" x14ac:dyDescent="0.25">
      <c r="A2146" s="6">
        <v>2145</v>
      </c>
      <c r="B2146" s="6" t="s">
        <v>26891</v>
      </c>
      <c r="C2146" s="6" t="s">
        <v>16361</v>
      </c>
      <c r="D2146" s="6" t="s">
        <v>16204</v>
      </c>
      <c r="E2146" s="6" t="s">
        <v>17058</v>
      </c>
      <c r="F2146" s="6" t="s">
        <v>14</v>
      </c>
      <c r="G2146" s="6" t="s">
        <v>17059</v>
      </c>
      <c r="H2146" s="6" t="s">
        <v>211</v>
      </c>
      <c r="I2146" s="6" t="s">
        <v>211</v>
      </c>
      <c r="J2146" s="6" t="s">
        <v>211</v>
      </c>
      <c r="K2146" s="6">
        <v>0</v>
      </c>
      <c r="L2146" s="6" t="s">
        <v>211</v>
      </c>
      <c r="M2146" s="6" t="s">
        <v>211</v>
      </c>
      <c r="N2146" s="6" t="s">
        <v>3018</v>
      </c>
      <c r="O2146" s="6"/>
    </row>
    <row r="2147" spans="1:15" hidden="1" x14ac:dyDescent="0.25">
      <c r="A2147" s="6">
        <v>2146</v>
      </c>
      <c r="B2147" s="6" t="s">
        <v>26891</v>
      </c>
      <c r="C2147" s="6" t="s">
        <v>16361</v>
      </c>
      <c r="D2147" s="6" t="s">
        <v>16204</v>
      </c>
      <c r="E2147" s="6" t="s">
        <v>17060</v>
      </c>
      <c r="F2147" s="6" t="s">
        <v>14</v>
      </c>
      <c r="G2147" s="6" t="s">
        <v>17061</v>
      </c>
      <c r="H2147" s="6" t="s">
        <v>211</v>
      </c>
      <c r="I2147" s="6" t="s">
        <v>211</v>
      </c>
      <c r="J2147" s="6" t="s">
        <v>211</v>
      </c>
      <c r="K2147" s="6">
        <v>0</v>
      </c>
      <c r="L2147" s="6" t="s">
        <v>211</v>
      </c>
      <c r="M2147" s="6" t="s">
        <v>211</v>
      </c>
      <c r="N2147" s="6" t="s">
        <v>3018</v>
      </c>
      <c r="O2147" s="6"/>
    </row>
    <row r="2148" spans="1:15" hidden="1" x14ac:dyDescent="0.25">
      <c r="A2148" s="6">
        <v>2147</v>
      </c>
      <c r="B2148" s="6" t="s">
        <v>26891</v>
      </c>
      <c r="C2148" s="6" t="s">
        <v>16361</v>
      </c>
      <c r="D2148" s="6" t="s">
        <v>16204</v>
      </c>
      <c r="E2148" s="6" t="s">
        <v>17062</v>
      </c>
      <c r="F2148" s="6" t="s">
        <v>14</v>
      </c>
      <c r="G2148" s="6" t="s">
        <v>17063</v>
      </c>
      <c r="H2148" s="6" t="s">
        <v>211</v>
      </c>
      <c r="I2148" s="6" t="s">
        <v>211</v>
      </c>
      <c r="J2148" s="6" t="s">
        <v>211</v>
      </c>
      <c r="K2148" s="6">
        <v>0</v>
      </c>
      <c r="L2148" s="6" t="s">
        <v>211</v>
      </c>
      <c r="M2148" s="6" t="s">
        <v>211</v>
      </c>
      <c r="N2148" s="6" t="s">
        <v>3018</v>
      </c>
      <c r="O2148" s="6"/>
    </row>
    <row r="2149" spans="1:15" hidden="1" x14ac:dyDescent="0.25">
      <c r="A2149" s="6">
        <v>2148</v>
      </c>
      <c r="B2149" s="6" t="s">
        <v>26891</v>
      </c>
      <c r="C2149" s="6" t="s">
        <v>16361</v>
      </c>
      <c r="D2149" s="6" t="s">
        <v>16204</v>
      </c>
      <c r="E2149" s="6" t="s">
        <v>1541</v>
      </c>
      <c r="F2149" s="6" t="s">
        <v>14</v>
      </c>
      <c r="G2149" s="6" t="s">
        <v>17064</v>
      </c>
      <c r="H2149" s="6" t="s">
        <v>211</v>
      </c>
      <c r="I2149" s="6" t="s">
        <v>211</v>
      </c>
      <c r="J2149" s="6" t="s">
        <v>211</v>
      </c>
      <c r="K2149" s="6">
        <v>0</v>
      </c>
      <c r="L2149" s="6" t="s">
        <v>211</v>
      </c>
      <c r="M2149" s="6" t="s">
        <v>211</v>
      </c>
      <c r="N2149" s="6" t="s">
        <v>3018</v>
      </c>
      <c r="O2149" s="6"/>
    </row>
    <row r="2150" spans="1:15" hidden="1" x14ac:dyDescent="0.25">
      <c r="A2150" s="6">
        <v>2149</v>
      </c>
      <c r="B2150" s="6" t="s">
        <v>26891</v>
      </c>
      <c r="C2150" s="6" t="s">
        <v>16361</v>
      </c>
      <c r="D2150" s="6" t="s">
        <v>16204</v>
      </c>
      <c r="E2150" s="6" t="s">
        <v>17065</v>
      </c>
      <c r="F2150" s="6" t="s">
        <v>14</v>
      </c>
      <c r="G2150" s="6" t="s">
        <v>17066</v>
      </c>
      <c r="H2150" s="6" t="s">
        <v>211</v>
      </c>
      <c r="I2150" s="6" t="s">
        <v>211</v>
      </c>
      <c r="J2150" s="6" t="s">
        <v>211</v>
      </c>
      <c r="K2150" s="6">
        <v>0</v>
      </c>
      <c r="L2150" s="6" t="s">
        <v>211</v>
      </c>
      <c r="M2150" s="6" t="s">
        <v>211</v>
      </c>
      <c r="N2150" s="6" t="s">
        <v>3018</v>
      </c>
      <c r="O2150" s="6"/>
    </row>
    <row r="2151" spans="1:15" hidden="1" x14ac:dyDescent="0.25">
      <c r="A2151" s="6">
        <v>2150</v>
      </c>
      <c r="B2151" s="6" t="s">
        <v>26891</v>
      </c>
      <c r="C2151" s="6" t="s">
        <v>16361</v>
      </c>
      <c r="D2151" s="6" t="s">
        <v>16204</v>
      </c>
      <c r="E2151" s="6" t="s">
        <v>17067</v>
      </c>
      <c r="F2151" s="6" t="s">
        <v>14</v>
      </c>
      <c r="G2151" s="6" t="s">
        <v>17068</v>
      </c>
      <c r="H2151" s="6" t="s">
        <v>211</v>
      </c>
      <c r="I2151" s="6" t="s">
        <v>211</v>
      </c>
      <c r="J2151" s="6" t="s">
        <v>211</v>
      </c>
      <c r="K2151" s="6">
        <v>0</v>
      </c>
      <c r="L2151" s="6" t="s">
        <v>211</v>
      </c>
      <c r="M2151" s="6" t="s">
        <v>211</v>
      </c>
      <c r="N2151" s="6" t="s">
        <v>3018</v>
      </c>
      <c r="O2151" s="6"/>
    </row>
    <row r="2152" spans="1:15" hidden="1" x14ac:dyDescent="0.25">
      <c r="A2152" s="6">
        <v>2151</v>
      </c>
      <c r="B2152" s="6" t="s">
        <v>26891</v>
      </c>
      <c r="C2152" s="6" t="s">
        <v>16361</v>
      </c>
      <c r="D2152" s="6" t="s">
        <v>16204</v>
      </c>
      <c r="E2152" s="6" t="s">
        <v>17069</v>
      </c>
      <c r="F2152" s="6" t="s">
        <v>14</v>
      </c>
      <c r="G2152" s="6" t="s">
        <v>17070</v>
      </c>
      <c r="H2152" s="6" t="s">
        <v>211</v>
      </c>
      <c r="I2152" s="6" t="s">
        <v>211</v>
      </c>
      <c r="J2152" s="6" t="s">
        <v>211</v>
      </c>
      <c r="K2152" s="6">
        <v>0</v>
      </c>
      <c r="L2152" s="6" t="s">
        <v>211</v>
      </c>
      <c r="M2152" s="6" t="s">
        <v>211</v>
      </c>
      <c r="N2152" s="6" t="s">
        <v>3018</v>
      </c>
      <c r="O2152" s="6"/>
    </row>
    <row r="2153" spans="1:15" hidden="1" x14ac:dyDescent="0.25">
      <c r="A2153" s="6">
        <v>2152</v>
      </c>
      <c r="B2153" s="6" t="s">
        <v>26891</v>
      </c>
      <c r="C2153" s="6" t="s">
        <v>16361</v>
      </c>
      <c r="D2153" s="6" t="s">
        <v>16204</v>
      </c>
      <c r="E2153" s="6" t="s">
        <v>17071</v>
      </c>
      <c r="F2153" s="6" t="s">
        <v>14</v>
      </c>
      <c r="G2153" s="6" t="s">
        <v>17072</v>
      </c>
      <c r="H2153" s="6" t="s">
        <v>211</v>
      </c>
      <c r="I2153" s="6" t="s">
        <v>211</v>
      </c>
      <c r="J2153" s="6" t="s">
        <v>211</v>
      </c>
      <c r="K2153" s="6">
        <v>0</v>
      </c>
      <c r="L2153" s="6" t="s">
        <v>211</v>
      </c>
      <c r="M2153" s="6" t="s">
        <v>211</v>
      </c>
      <c r="N2153" s="6" t="s">
        <v>3018</v>
      </c>
      <c r="O2153" s="6"/>
    </row>
    <row r="2154" spans="1:15" hidden="1" x14ac:dyDescent="0.25">
      <c r="A2154" s="6">
        <v>2153</v>
      </c>
      <c r="B2154" s="6" t="s">
        <v>26891</v>
      </c>
      <c r="C2154" s="6" t="s">
        <v>16361</v>
      </c>
      <c r="D2154" s="6" t="s">
        <v>16204</v>
      </c>
      <c r="E2154" s="6" t="s">
        <v>17073</v>
      </c>
      <c r="F2154" s="6" t="s">
        <v>14</v>
      </c>
      <c r="G2154" s="6" t="s">
        <v>17074</v>
      </c>
      <c r="H2154" s="6" t="s">
        <v>211</v>
      </c>
      <c r="I2154" s="6" t="s">
        <v>211</v>
      </c>
      <c r="J2154" s="6" t="s">
        <v>211</v>
      </c>
      <c r="K2154" s="6">
        <v>0</v>
      </c>
      <c r="L2154" s="6" t="s">
        <v>211</v>
      </c>
      <c r="M2154" s="6" t="s">
        <v>211</v>
      </c>
      <c r="N2154" s="6" t="s">
        <v>3018</v>
      </c>
      <c r="O2154" s="6"/>
    </row>
    <row r="2155" spans="1:15" hidden="1" x14ac:dyDescent="0.25">
      <c r="A2155" s="6">
        <v>2154</v>
      </c>
      <c r="B2155" s="6" t="s">
        <v>26891</v>
      </c>
      <c r="C2155" s="6" t="s">
        <v>16361</v>
      </c>
      <c r="D2155" s="6" t="s">
        <v>16204</v>
      </c>
      <c r="E2155" s="6" t="s">
        <v>17075</v>
      </c>
      <c r="F2155" s="6" t="s">
        <v>14</v>
      </c>
      <c r="G2155" s="6" t="s">
        <v>17076</v>
      </c>
      <c r="H2155" s="6" t="s">
        <v>211</v>
      </c>
      <c r="I2155" s="6" t="s">
        <v>211</v>
      </c>
      <c r="J2155" s="6" t="s">
        <v>211</v>
      </c>
      <c r="K2155" s="6">
        <v>0</v>
      </c>
      <c r="L2155" s="6" t="s">
        <v>211</v>
      </c>
      <c r="M2155" s="6" t="s">
        <v>211</v>
      </c>
      <c r="N2155" s="6" t="s">
        <v>3018</v>
      </c>
      <c r="O2155" s="6"/>
    </row>
    <row r="2156" spans="1:15" hidden="1" x14ac:dyDescent="0.25">
      <c r="A2156" s="6">
        <v>2155</v>
      </c>
      <c r="B2156" s="6" t="s">
        <v>26891</v>
      </c>
      <c r="C2156" s="6" t="s">
        <v>16361</v>
      </c>
      <c r="D2156" s="6" t="s">
        <v>16204</v>
      </c>
      <c r="E2156" s="6" t="s">
        <v>17077</v>
      </c>
      <c r="F2156" s="6" t="s">
        <v>14</v>
      </c>
      <c r="G2156" s="6" t="s">
        <v>17078</v>
      </c>
      <c r="H2156" s="6" t="s">
        <v>211</v>
      </c>
      <c r="I2156" s="6" t="s">
        <v>211</v>
      </c>
      <c r="J2156" s="6" t="s">
        <v>211</v>
      </c>
      <c r="K2156" s="6">
        <v>0</v>
      </c>
      <c r="L2156" s="6" t="s">
        <v>211</v>
      </c>
      <c r="M2156" s="6" t="s">
        <v>211</v>
      </c>
      <c r="N2156" s="6" t="s">
        <v>3018</v>
      </c>
      <c r="O2156" s="6"/>
    </row>
    <row r="2157" spans="1:15" hidden="1" x14ac:dyDescent="0.25">
      <c r="A2157" s="6">
        <v>2156</v>
      </c>
      <c r="B2157" s="6" t="s">
        <v>26891</v>
      </c>
      <c r="C2157" s="6" t="s">
        <v>16361</v>
      </c>
      <c r="D2157" s="6" t="s">
        <v>16204</v>
      </c>
      <c r="E2157" s="6" t="s">
        <v>17079</v>
      </c>
      <c r="F2157" s="6" t="s">
        <v>14</v>
      </c>
      <c r="G2157" s="6" t="s">
        <v>17080</v>
      </c>
      <c r="H2157" s="6" t="s">
        <v>211</v>
      </c>
      <c r="I2157" s="6" t="s">
        <v>211</v>
      </c>
      <c r="J2157" s="6" t="s">
        <v>211</v>
      </c>
      <c r="K2157" s="6">
        <v>0</v>
      </c>
      <c r="L2157" s="6" t="s">
        <v>211</v>
      </c>
      <c r="M2157" s="6" t="s">
        <v>211</v>
      </c>
      <c r="N2157" s="6" t="s">
        <v>3018</v>
      </c>
      <c r="O2157" s="6"/>
    </row>
    <row r="2158" spans="1:15" hidden="1" x14ac:dyDescent="0.25">
      <c r="A2158" s="6">
        <v>2157</v>
      </c>
      <c r="B2158" s="6" t="s">
        <v>26891</v>
      </c>
      <c r="C2158" s="6" t="s">
        <v>16361</v>
      </c>
      <c r="D2158" s="6" t="s">
        <v>16204</v>
      </c>
      <c r="E2158" s="6" t="s">
        <v>17081</v>
      </c>
      <c r="F2158" s="6" t="s">
        <v>14</v>
      </c>
      <c r="G2158" s="6" t="s">
        <v>17082</v>
      </c>
      <c r="H2158" s="6" t="s">
        <v>211</v>
      </c>
      <c r="I2158" s="6" t="s">
        <v>211</v>
      </c>
      <c r="J2158" s="6" t="s">
        <v>211</v>
      </c>
      <c r="K2158" s="6">
        <v>0</v>
      </c>
      <c r="L2158" s="6" t="s">
        <v>211</v>
      </c>
      <c r="M2158" s="6" t="s">
        <v>211</v>
      </c>
      <c r="N2158" s="6" t="s">
        <v>3018</v>
      </c>
      <c r="O2158" s="6"/>
    </row>
    <row r="2159" spans="1:15" hidden="1" x14ac:dyDescent="0.25">
      <c r="A2159" s="6">
        <v>2158</v>
      </c>
      <c r="B2159" s="6" t="s">
        <v>26891</v>
      </c>
      <c r="C2159" s="6" t="s">
        <v>16361</v>
      </c>
      <c r="D2159" s="6" t="s">
        <v>16204</v>
      </c>
      <c r="E2159" s="6" t="s">
        <v>17083</v>
      </c>
      <c r="F2159" s="6" t="s">
        <v>14</v>
      </c>
      <c r="G2159" s="6" t="s">
        <v>17084</v>
      </c>
      <c r="H2159" s="6" t="s">
        <v>211</v>
      </c>
      <c r="I2159" s="6" t="s">
        <v>211</v>
      </c>
      <c r="J2159" s="6" t="s">
        <v>211</v>
      </c>
      <c r="K2159" s="6">
        <v>0</v>
      </c>
      <c r="L2159" s="6" t="s">
        <v>211</v>
      </c>
      <c r="M2159" s="6" t="s">
        <v>211</v>
      </c>
      <c r="N2159" s="6" t="s">
        <v>3018</v>
      </c>
      <c r="O2159" s="6"/>
    </row>
    <row r="2160" spans="1:15" hidden="1" x14ac:dyDescent="0.25">
      <c r="A2160" s="6">
        <v>2159</v>
      </c>
      <c r="B2160" s="6" t="s">
        <v>26891</v>
      </c>
      <c r="C2160" s="6" t="s">
        <v>16361</v>
      </c>
      <c r="D2160" s="6" t="s">
        <v>16204</v>
      </c>
      <c r="E2160" s="6" t="s">
        <v>17085</v>
      </c>
      <c r="F2160" s="6" t="s">
        <v>14</v>
      </c>
      <c r="G2160" s="6" t="s">
        <v>17086</v>
      </c>
      <c r="H2160" s="6" t="s">
        <v>211</v>
      </c>
      <c r="I2160" s="6" t="s">
        <v>211</v>
      </c>
      <c r="J2160" s="6" t="s">
        <v>211</v>
      </c>
      <c r="K2160" s="6">
        <v>0</v>
      </c>
      <c r="L2160" s="6" t="s">
        <v>211</v>
      </c>
      <c r="M2160" s="6" t="s">
        <v>211</v>
      </c>
      <c r="N2160" s="6" t="s">
        <v>3018</v>
      </c>
      <c r="O2160" s="6"/>
    </row>
    <row r="2161" spans="1:15" hidden="1" x14ac:dyDescent="0.25">
      <c r="A2161" s="6">
        <v>2160</v>
      </c>
      <c r="B2161" s="6" t="s">
        <v>26891</v>
      </c>
      <c r="C2161" s="6" t="s">
        <v>16361</v>
      </c>
      <c r="D2161" s="6" t="s">
        <v>16204</v>
      </c>
      <c r="E2161" s="6" t="s">
        <v>17087</v>
      </c>
      <c r="F2161" s="6" t="s">
        <v>14</v>
      </c>
      <c r="G2161" s="6" t="s">
        <v>17088</v>
      </c>
      <c r="H2161" s="6" t="s">
        <v>211</v>
      </c>
      <c r="I2161" s="6" t="s">
        <v>211</v>
      </c>
      <c r="J2161" s="6" t="s">
        <v>211</v>
      </c>
      <c r="K2161" s="6">
        <v>0</v>
      </c>
      <c r="L2161" s="6" t="s">
        <v>211</v>
      </c>
      <c r="M2161" s="6" t="s">
        <v>211</v>
      </c>
      <c r="N2161" s="6" t="s">
        <v>3018</v>
      </c>
      <c r="O2161" s="6"/>
    </row>
    <row r="2162" spans="1:15" hidden="1" x14ac:dyDescent="0.25">
      <c r="A2162" s="6">
        <v>2161</v>
      </c>
      <c r="B2162" s="6" t="s">
        <v>26891</v>
      </c>
      <c r="C2162" s="6" t="s">
        <v>16361</v>
      </c>
      <c r="D2162" s="6" t="s">
        <v>16204</v>
      </c>
      <c r="E2162" s="6" t="s">
        <v>17089</v>
      </c>
      <c r="F2162" s="6" t="s">
        <v>14</v>
      </c>
      <c r="G2162" s="6" t="s">
        <v>17090</v>
      </c>
      <c r="H2162" s="6" t="s">
        <v>211</v>
      </c>
      <c r="I2162" s="6" t="s">
        <v>211</v>
      </c>
      <c r="J2162" s="6" t="s">
        <v>211</v>
      </c>
      <c r="K2162" s="6">
        <v>0</v>
      </c>
      <c r="L2162" s="6" t="s">
        <v>211</v>
      </c>
      <c r="M2162" s="6" t="s">
        <v>211</v>
      </c>
      <c r="N2162" s="6" t="s">
        <v>3018</v>
      </c>
      <c r="O2162" s="6"/>
    </row>
    <row r="2163" spans="1:15" hidden="1" x14ac:dyDescent="0.25">
      <c r="A2163" s="6">
        <v>2162</v>
      </c>
      <c r="B2163" s="6" t="s">
        <v>26891</v>
      </c>
      <c r="C2163" s="6" t="s">
        <v>16361</v>
      </c>
      <c r="D2163" s="6" t="s">
        <v>16204</v>
      </c>
      <c r="E2163" s="6" t="s">
        <v>17091</v>
      </c>
      <c r="F2163" s="6" t="s">
        <v>14</v>
      </c>
      <c r="G2163" s="6" t="s">
        <v>17092</v>
      </c>
      <c r="H2163" s="6" t="s">
        <v>211</v>
      </c>
      <c r="I2163" s="6" t="s">
        <v>211</v>
      </c>
      <c r="J2163" s="6" t="s">
        <v>211</v>
      </c>
      <c r="K2163" s="6">
        <v>0</v>
      </c>
      <c r="L2163" s="6" t="s">
        <v>211</v>
      </c>
      <c r="M2163" s="6" t="s">
        <v>211</v>
      </c>
      <c r="N2163" s="6" t="s">
        <v>3018</v>
      </c>
      <c r="O2163" s="6"/>
    </row>
    <row r="2164" spans="1:15" hidden="1" x14ac:dyDescent="0.25">
      <c r="A2164" s="6">
        <v>2163</v>
      </c>
      <c r="B2164" s="6" t="s">
        <v>26891</v>
      </c>
      <c r="C2164" s="6" t="s">
        <v>16361</v>
      </c>
      <c r="D2164" s="6" t="s">
        <v>16204</v>
      </c>
      <c r="E2164" s="6" t="s">
        <v>17093</v>
      </c>
      <c r="F2164" s="6" t="s">
        <v>14</v>
      </c>
      <c r="G2164" s="6" t="s">
        <v>17094</v>
      </c>
      <c r="H2164" s="6" t="s">
        <v>211</v>
      </c>
      <c r="I2164" s="6" t="s">
        <v>211</v>
      </c>
      <c r="J2164" s="6" t="s">
        <v>211</v>
      </c>
      <c r="K2164" s="6">
        <v>0</v>
      </c>
      <c r="L2164" s="6" t="s">
        <v>211</v>
      </c>
      <c r="M2164" s="6" t="s">
        <v>211</v>
      </c>
      <c r="N2164" s="6" t="s">
        <v>3018</v>
      </c>
      <c r="O2164" s="6"/>
    </row>
    <row r="2165" spans="1:15" hidden="1" x14ac:dyDescent="0.25">
      <c r="A2165" s="6">
        <v>2164</v>
      </c>
      <c r="B2165" s="6" t="s">
        <v>26891</v>
      </c>
      <c r="C2165" s="6" t="s">
        <v>16361</v>
      </c>
      <c r="D2165" s="6" t="s">
        <v>16204</v>
      </c>
      <c r="E2165" s="6" t="s">
        <v>17095</v>
      </c>
      <c r="F2165" s="6" t="s">
        <v>14</v>
      </c>
      <c r="G2165" s="6" t="s">
        <v>17096</v>
      </c>
      <c r="H2165" s="6" t="s">
        <v>211</v>
      </c>
      <c r="I2165" s="6" t="s">
        <v>211</v>
      </c>
      <c r="J2165" s="6" t="s">
        <v>211</v>
      </c>
      <c r="K2165" s="6">
        <v>0</v>
      </c>
      <c r="L2165" s="6" t="s">
        <v>211</v>
      </c>
      <c r="M2165" s="6" t="s">
        <v>211</v>
      </c>
      <c r="N2165" s="6" t="s">
        <v>3018</v>
      </c>
      <c r="O2165" s="6"/>
    </row>
    <row r="2166" spans="1:15" hidden="1" x14ac:dyDescent="0.25">
      <c r="A2166" s="6">
        <v>2165</v>
      </c>
      <c r="B2166" s="6" t="s">
        <v>26891</v>
      </c>
      <c r="C2166" s="6" t="s">
        <v>16361</v>
      </c>
      <c r="D2166" s="6" t="s">
        <v>16204</v>
      </c>
      <c r="E2166" s="6" t="s">
        <v>17097</v>
      </c>
      <c r="F2166" s="6" t="s">
        <v>14</v>
      </c>
      <c r="G2166" s="6" t="s">
        <v>17098</v>
      </c>
      <c r="H2166" s="6" t="s">
        <v>211</v>
      </c>
      <c r="I2166" s="6" t="s">
        <v>211</v>
      </c>
      <c r="J2166" s="6" t="s">
        <v>211</v>
      </c>
      <c r="K2166" s="6">
        <v>0</v>
      </c>
      <c r="L2166" s="6" t="s">
        <v>211</v>
      </c>
      <c r="M2166" s="6" t="s">
        <v>211</v>
      </c>
      <c r="N2166" s="6" t="s">
        <v>3018</v>
      </c>
      <c r="O2166" s="6"/>
    </row>
    <row r="2167" spans="1:15" hidden="1" x14ac:dyDescent="0.25">
      <c r="A2167" s="6">
        <v>2166</v>
      </c>
      <c r="B2167" s="6" t="s">
        <v>26891</v>
      </c>
      <c r="C2167" s="6" t="s">
        <v>16361</v>
      </c>
      <c r="D2167" s="6" t="s">
        <v>16204</v>
      </c>
      <c r="E2167" s="6" t="s">
        <v>17099</v>
      </c>
      <c r="F2167" s="6" t="s">
        <v>14</v>
      </c>
      <c r="G2167" s="6" t="s">
        <v>17100</v>
      </c>
      <c r="H2167" s="6" t="s">
        <v>211</v>
      </c>
      <c r="I2167" s="6" t="s">
        <v>211</v>
      </c>
      <c r="J2167" s="6" t="s">
        <v>211</v>
      </c>
      <c r="K2167" s="6">
        <v>0</v>
      </c>
      <c r="L2167" s="6" t="s">
        <v>211</v>
      </c>
      <c r="M2167" s="6" t="s">
        <v>211</v>
      </c>
      <c r="N2167" s="6" t="s">
        <v>3018</v>
      </c>
      <c r="O2167" s="6"/>
    </row>
    <row r="2168" spans="1:15" hidden="1" x14ac:dyDescent="0.25">
      <c r="A2168" s="6">
        <v>2167</v>
      </c>
      <c r="B2168" s="6" t="s">
        <v>26891</v>
      </c>
      <c r="C2168" s="6" t="s">
        <v>16361</v>
      </c>
      <c r="D2168" s="6" t="s">
        <v>16204</v>
      </c>
      <c r="E2168" s="6" t="s">
        <v>17101</v>
      </c>
      <c r="F2168" s="6" t="s">
        <v>14</v>
      </c>
      <c r="G2168" s="6" t="s">
        <v>17102</v>
      </c>
      <c r="H2168" s="6" t="s">
        <v>211</v>
      </c>
      <c r="I2168" s="6" t="s">
        <v>211</v>
      </c>
      <c r="J2168" s="6" t="s">
        <v>211</v>
      </c>
      <c r="K2168" s="6">
        <v>0</v>
      </c>
      <c r="L2168" s="6" t="s">
        <v>211</v>
      </c>
      <c r="M2168" s="6" t="s">
        <v>211</v>
      </c>
      <c r="N2168" s="6" t="s">
        <v>3018</v>
      </c>
      <c r="O2168" s="6"/>
    </row>
    <row r="2169" spans="1:15" hidden="1" x14ac:dyDescent="0.25">
      <c r="A2169" s="6">
        <v>2168</v>
      </c>
      <c r="B2169" s="6" t="s">
        <v>26891</v>
      </c>
      <c r="C2169" s="6" t="s">
        <v>16361</v>
      </c>
      <c r="D2169" s="6" t="s">
        <v>16204</v>
      </c>
      <c r="E2169" s="6" t="s">
        <v>17103</v>
      </c>
      <c r="F2169" s="6" t="s">
        <v>14</v>
      </c>
      <c r="G2169" s="6" t="s">
        <v>17104</v>
      </c>
      <c r="H2169" s="6" t="s">
        <v>211</v>
      </c>
      <c r="I2169" s="6" t="s">
        <v>211</v>
      </c>
      <c r="J2169" s="6" t="s">
        <v>211</v>
      </c>
      <c r="K2169" s="6">
        <v>0</v>
      </c>
      <c r="L2169" s="6" t="s">
        <v>211</v>
      </c>
      <c r="M2169" s="6" t="s">
        <v>211</v>
      </c>
      <c r="N2169" s="6" t="s">
        <v>3018</v>
      </c>
      <c r="O2169" s="6"/>
    </row>
    <row r="2170" spans="1:15" hidden="1" x14ac:dyDescent="0.25">
      <c r="A2170" s="6">
        <v>2169</v>
      </c>
      <c r="B2170" s="6" t="s">
        <v>26891</v>
      </c>
      <c r="C2170" s="6" t="s">
        <v>16361</v>
      </c>
      <c r="D2170" s="6" t="s">
        <v>16204</v>
      </c>
      <c r="E2170" s="6" t="s">
        <v>17105</v>
      </c>
      <c r="F2170" s="6" t="s">
        <v>14</v>
      </c>
      <c r="G2170" s="6" t="s">
        <v>17106</v>
      </c>
      <c r="H2170" s="6" t="s">
        <v>211</v>
      </c>
      <c r="I2170" s="6" t="s">
        <v>211</v>
      </c>
      <c r="J2170" s="6" t="s">
        <v>211</v>
      </c>
      <c r="K2170" s="6">
        <v>0</v>
      </c>
      <c r="L2170" s="6" t="s">
        <v>211</v>
      </c>
      <c r="M2170" s="6" t="s">
        <v>211</v>
      </c>
      <c r="N2170" s="6" t="s">
        <v>3018</v>
      </c>
      <c r="O2170" s="6"/>
    </row>
    <row r="2171" spans="1:15" hidden="1" x14ac:dyDescent="0.25">
      <c r="A2171" s="6">
        <v>2170</v>
      </c>
      <c r="B2171" s="6" t="s">
        <v>26891</v>
      </c>
      <c r="C2171" s="6" t="s">
        <v>16361</v>
      </c>
      <c r="D2171" s="6" t="s">
        <v>16204</v>
      </c>
      <c r="E2171" s="6" t="s">
        <v>17107</v>
      </c>
      <c r="F2171" s="6" t="s">
        <v>14</v>
      </c>
      <c r="G2171" s="6" t="s">
        <v>17108</v>
      </c>
      <c r="H2171" s="6" t="s">
        <v>211</v>
      </c>
      <c r="I2171" s="6" t="s">
        <v>211</v>
      </c>
      <c r="J2171" s="6" t="s">
        <v>211</v>
      </c>
      <c r="K2171" s="6">
        <v>0</v>
      </c>
      <c r="L2171" s="6" t="s">
        <v>211</v>
      </c>
      <c r="M2171" s="6" t="s">
        <v>211</v>
      </c>
      <c r="N2171" s="6" t="s">
        <v>3018</v>
      </c>
      <c r="O2171" s="6"/>
    </row>
    <row r="2172" spans="1:15" hidden="1" x14ac:dyDescent="0.25">
      <c r="A2172" s="6">
        <v>2171</v>
      </c>
      <c r="B2172" s="6" t="s">
        <v>26891</v>
      </c>
      <c r="C2172" s="6" t="s">
        <v>16361</v>
      </c>
      <c r="D2172" s="6" t="s">
        <v>16204</v>
      </c>
      <c r="E2172" s="6" t="s">
        <v>17109</v>
      </c>
      <c r="F2172" s="6" t="s">
        <v>14</v>
      </c>
      <c r="G2172" s="6" t="s">
        <v>17110</v>
      </c>
      <c r="H2172" s="6" t="s">
        <v>211</v>
      </c>
      <c r="I2172" s="6" t="s">
        <v>211</v>
      </c>
      <c r="J2172" s="6" t="s">
        <v>211</v>
      </c>
      <c r="K2172" s="6">
        <v>0</v>
      </c>
      <c r="L2172" s="6" t="s">
        <v>211</v>
      </c>
      <c r="M2172" s="6" t="s">
        <v>211</v>
      </c>
      <c r="N2172" s="6" t="s">
        <v>3018</v>
      </c>
      <c r="O2172" s="6"/>
    </row>
    <row r="2173" spans="1:15" hidden="1" x14ac:dyDescent="0.25">
      <c r="A2173" s="6">
        <v>2172</v>
      </c>
      <c r="B2173" s="6" t="s">
        <v>26891</v>
      </c>
      <c r="C2173" s="6" t="s">
        <v>16361</v>
      </c>
      <c r="D2173" s="6" t="s">
        <v>16204</v>
      </c>
      <c r="E2173" s="6" t="s">
        <v>17111</v>
      </c>
      <c r="F2173" s="6" t="s">
        <v>14</v>
      </c>
      <c r="G2173" s="6" t="s">
        <v>17112</v>
      </c>
      <c r="H2173" s="6" t="s">
        <v>211</v>
      </c>
      <c r="I2173" s="6" t="s">
        <v>211</v>
      </c>
      <c r="J2173" s="6" t="s">
        <v>211</v>
      </c>
      <c r="K2173" s="6">
        <v>0</v>
      </c>
      <c r="L2173" s="6" t="s">
        <v>211</v>
      </c>
      <c r="M2173" s="6" t="s">
        <v>211</v>
      </c>
      <c r="N2173" s="6" t="s">
        <v>3018</v>
      </c>
      <c r="O2173" s="6"/>
    </row>
    <row r="2174" spans="1:15" hidden="1" x14ac:dyDescent="0.25">
      <c r="A2174" s="6">
        <v>2173</v>
      </c>
      <c r="B2174" s="6" t="s">
        <v>26891</v>
      </c>
      <c r="C2174" s="6" t="s">
        <v>16361</v>
      </c>
      <c r="D2174" s="6" t="s">
        <v>16204</v>
      </c>
      <c r="E2174" s="6" t="s">
        <v>17113</v>
      </c>
      <c r="F2174" s="6" t="s">
        <v>14</v>
      </c>
      <c r="G2174" s="6" t="s">
        <v>17114</v>
      </c>
      <c r="H2174" s="6" t="s">
        <v>211</v>
      </c>
      <c r="I2174" s="6" t="s">
        <v>211</v>
      </c>
      <c r="J2174" s="6" t="s">
        <v>211</v>
      </c>
      <c r="K2174" s="6">
        <v>0</v>
      </c>
      <c r="L2174" s="6" t="s">
        <v>211</v>
      </c>
      <c r="M2174" s="6" t="s">
        <v>211</v>
      </c>
      <c r="N2174" s="6" t="s">
        <v>3018</v>
      </c>
      <c r="O2174" s="6"/>
    </row>
    <row r="2175" spans="1:15" hidden="1" x14ac:dyDescent="0.25">
      <c r="A2175" s="6">
        <v>2174</v>
      </c>
      <c r="B2175" s="6" t="s">
        <v>26891</v>
      </c>
      <c r="C2175" s="6" t="s">
        <v>16361</v>
      </c>
      <c r="D2175" s="6" t="s">
        <v>16204</v>
      </c>
      <c r="E2175" s="6" t="s">
        <v>17115</v>
      </c>
      <c r="F2175" s="6" t="s">
        <v>14</v>
      </c>
      <c r="G2175" s="6" t="s">
        <v>17116</v>
      </c>
      <c r="H2175" s="6" t="s">
        <v>211</v>
      </c>
      <c r="I2175" s="6" t="s">
        <v>211</v>
      </c>
      <c r="J2175" s="6" t="s">
        <v>211</v>
      </c>
      <c r="K2175" s="6">
        <v>0</v>
      </c>
      <c r="L2175" s="6" t="s">
        <v>211</v>
      </c>
      <c r="M2175" s="6" t="s">
        <v>211</v>
      </c>
      <c r="N2175" s="6" t="s">
        <v>3018</v>
      </c>
      <c r="O2175" s="6"/>
    </row>
    <row r="2176" spans="1:15" hidden="1" x14ac:dyDescent="0.25">
      <c r="A2176" s="6">
        <v>2175</v>
      </c>
      <c r="B2176" s="6" t="s">
        <v>26891</v>
      </c>
      <c r="C2176" s="6" t="s">
        <v>16361</v>
      </c>
      <c r="D2176" s="6" t="s">
        <v>16204</v>
      </c>
      <c r="E2176" s="6" t="s">
        <v>17117</v>
      </c>
      <c r="F2176" s="6" t="s">
        <v>14</v>
      </c>
      <c r="G2176" s="6" t="s">
        <v>17118</v>
      </c>
      <c r="H2176" s="6" t="s">
        <v>211</v>
      </c>
      <c r="I2176" s="6" t="s">
        <v>211</v>
      </c>
      <c r="J2176" s="6" t="s">
        <v>211</v>
      </c>
      <c r="K2176" s="6">
        <v>0</v>
      </c>
      <c r="L2176" s="6" t="s">
        <v>211</v>
      </c>
      <c r="M2176" s="6" t="s">
        <v>211</v>
      </c>
      <c r="N2176" s="6" t="s">
        <v>3018</v>
      </c>
      <c r="O2176" s="6"/>
    </row>
    <row r="2177" spans="1:15" hidden="1" x14ac:dyDescent="0.25">
      <c r="A2177" s="6">
        <v>2176</v>
      </c>
      <c r="B2177" s="6" t="s">
        <v>26891</v>
      </c>
      <c r="C2177" s="6" t="s">
        <v>16361</v>
      </c>
      <c r="D2177" s="6" t="s">
        <v>16204</v>
      </c>
      <c r="E2177" s="6" t="s">
        <v>17119</v>
      </c>
      <c r="F2177" s="6" t="s">
        <v>14</v>
      </c>
      <c r="G2177" s="6" t="s">
        <v>17120</v>
      </c>
      <c r="H2177" s="6" t="s">
        <v>211</v>
      </c>
      <c r="I2177" s="6" t="s">
        <v>211</v>
      </c>
      <c r="J2177" s="6" t="s">
        <v>211</v>
      </c>
      <c r="K2177" s="6">
        <v>0</v>
      </c>
      <c r="L2177" s="6" t="s">
        <v>211</v>
      </c>
      <c r="M2177" s="6" t="s">
        <v>211</v>
      </c>
      <c r="N2177" s="6" t="s">
        <v>3018</v>
      </c>
      <c r="O2177" s="6"/>
    </row>
    <row r="2178" spans="1:15" hidden="1" x14ac:dyDescent="0.25">
      <c r="A2178" s="6">
        <v>2177</v>
      </c>
      <c r="B2178" s="6" t="s">
        <v>26891</v>
      </c>
      <c r="C2178" s="6" t="s">
        <v>16361</v>
      </c>
      <c r="D2178" s="6" t="s">
        <v>16204</v>
      </c>
      <c r="E2178" s="6" t="s">
        <v>17121</v>
      </c>
      <c r="F2178" s="6" t="s">
        <v>14</v>
      </c>
      <c r="G2178" s="6" t="s">
        <v>17122</v>
      </c>
      <c r="H2178" s="6" t="s">
        <v>211</v>
      </c>
      <c r="I2178" s="6" t="s">
        <v>211</v>
      </c>
      <c r="J2178" s="6" t="s">
        <v>211</v>
      </c>
      <c r="K2178" s="6">
        <v>0</v>
      </c>
      <c r="L2178" s="6" t="s">
        <v>211</v>
      </c>
      <c r="M2178" s="6" t="s">
        <v>211</v>
      </c>
      <c r="N2178" s="6" t="s">
        <v>3018</v>
      </c>
      <c r="O2178" s="6"/>
    </row>
    <row r="2179" spans="1:15" hidden="1" x14ac:dyDescent="0.25">
      <c r="A2179" s="6">
        <v>2178</v>
      </c>
      <c r="B2179" s="6" t="s">
        <v>26891</v>
      </c>
      <c r="C2179" s="6" t="s">
        <v>16361</v>
      </c>
      <c r="D2179" s="6" t="s">
        <v>16204</v>
      </c>
      <c r="E2179" s="6" t="s">
        <v>17123</v>
      </c>
      <c r="F2179" s="6" t="s">
        <v>14</v>
      </c>
      <c r="G2179" s="6" t="s">
        <v>17124</v>
      </c>
      <c r="H2179" s="6" t="s">
        <v>211</v>
      </c>
      <c r="I2179" s="6" t="s">
        <v>211</v>
      </c>
      <c r="J2179" s="6" t="s">
        <v>211</v>
      </c>
      <c r="K2179" s="6">
        <v>0</v>
      </c>
      <c r="L2179" s="6" t="s">
        <v>211</v>
      </c>
      <c r="M2179" s="6" t="s">
        <v>211</v>
      </c>
      <c r="N2179" s="6" t="s">
        <v>3018</v>
      </c>
      <c r="O2179" s="6"/>
    </row>
    <row r="2180" spans="1:15" hidden="1" x14ac:dyDescent="0.25">
      <c r="A2180" s="6">
        <v>2179</v>
      </c>
      <c r="B2180" s="6" t="s">
        <v>26891</v>
      </c>
      <c r="C2180" s="6" t="s">
        <v>16361</v>
      </c>
      <c r="D2180" s="6" t="s">
        <v>16204</v>
      </c>
      <c r="E2180" s="6" t="s">
        <v>17125</v>
      </c>
      <c r="F2180" s="6" t="s">
        <v>14</v>
      </c>
      <c r="G2180" s="6" t="s">
        <v>17126</v>
      </c>
      <c r="H2180" s="6" t="s">
        <v>211</v>
      </c>
      <c r="I2180" s="6" t="s">
        <v>211</v>
      </c>
      <c r="J2180" s="6" t="s">
        <v>211</v>
      </c>
      <c r="K2180" s="6">
        <v>0</v>
      </c>
      <c r="L2180" s="6" t="s">
        <v>211</v>
      </c>
      <c r="M2180" s="6" t="s">
        <v>211</v>
      </c>
      <c r="N2180" s="6" t="s">
        <v>3018</v>
      </c>
      <c r="O2180" s="6"/>
    </row>
    <row r="2181" spans="1:15" hidden="1" x14ac:dyDescent="0.25">
      <c r="A2181" s="6">
        <v>2180</v>
      </c>
      <c r="B2181" s="6" t="s">
        <v>26891</v>
      </c>
      <c r="C2181" s="6" t="s">
        <v>16361</v>
      </c>
      <c r="D2181" s="6" t="s">
        <v>16204</v>
      </c>
      <c r="E2181" s="6" t="s">
        <v>17127</v>
      </c>
      <c r="F2181" s="6" t="s">
        <v>14</v>
      </c>
      <c r="G2181" s="6" t="s">
        <v>17128</v>
      </c>
      <c r="H2181" s="6" t="s">
        <v>211</v>
      </c>
      <c r="I2181" s="6" t="s">
        <v>211</v>
      </c>
      <c r="J2181" s="6" t="s">
        <v>211</v>
      </c>
      <c r="K2181" s="6">
        <v>0</v>
      </c>
      <c r="L2181" s="6" t="s">
        <v>211</v>
      </c>
      <c r="M2181" s="6" t="s">
        <v>211</v>
      </c>
      <c r="N2181" s="6" t="s">
        <v>3018</v>
      </c>
      <c r="O2181" s="6"/>
    </row>
    <row r="2182" spans="1:15" hidden="1" x14ac:dyDescent="0.25">
      <c r="A2182" s="6">
        <v>2181</v>
      </c>
      <c r="B2182" s="6" t="s">
        <v>26891</v>
      </c>
      <c r="C2182" s="6" t="s">
        <v>16361</v>
      </c>
      <c r="D2182" s="6" t="s">
        <v>16204</v>
      </c>
      <c r="E2182" s="6" t="s">
        <v>17129</v>
      </c>
      <c r="F2182" s="6" t="s">
        <v>14</v>
      </c>
      <c r="G2182" s="6" t="s">
        <v>17130</v>
      </c>
      <c r="H2182" s="6" t="s">
        <v>211</v>
      </c>
      <c r="I2182" s="6" t="s">
        <v>211</v>
      </c>
      <c r="J2182" s="6" t="s">
        <v>211</v>
      </c>
      <c r="K2182" s="6">
        <v>0</v>
      </c>
      <c r="L2182" s="6" t="s">
        <v>211</v>
      </c>
      <c r="M2182" s="6" t="s">
        <v>211</v>
      </c>
      <c r="N2182" s="6" t="s">
        <v>3018</v>
      </c>
      <c r="O2182" s="6"/>
    </row>
    <row r="2183" spans="1:15" hidden="1" x14ac:dyDescent="0.25">
      <c r="A2183" s="6">
        <v>2182</v>
      </c>
      <c r="B2183" s="6" t="s">
        <v>26891</v>
      </c>
      <c r="C2183" s="6" t="s">
        <v>16361</v>
      </c>
      <c r="D2183" s="6" t="s">
        <v>16204</v>
      </c>
      <c r="E2183" s="6" t="s">
        <v>17131</v>
      </c>
      <c r="F2183" s="6" t="s">
        <v>14</v>
      </c>
      <c r="G2183" s="6" t="s">
        <v>17132</v>
      </c>
      <c r="H2183" s="6" t="s">
        <v>211</v>
      </c>
      <c r="I2183" s="6" t="s">
        <v>211</v>
      </c>
      <c r="J2183" s="6" t="s">
        <v>211</v>
      </c>
      <c r="K2183" s="6">
        <v>0</v>
      </c>
      <c r="L2183" s="6" t="s">
        <v>211</v>
      </c>
      <c r="M2183" s="6" t="s">
        <v>211</v>
      </c>
      <c r="N2183" s="6" t="s">
        <v>3018</v>
      </c>
      <c r="O2183" s="6"/>
    </row>
    <row r="2184" spans="1:15" hidden="1" x14ac:dyDescent="0.25">
      <c r="A2184" s="6">
        <v>2183</v>
      </c>
      <c r="B2184" s="6" t="s">
        <v>26891</v>
      </c>
      <c r="C2184" s="6" t="s">
        <v>16361</v>
      </c>
      <c r="D2184" s="6" t="s">
        <v>16204</v>
      </c>
      <c r="E2184" s="6" t="s">
        <v>17133</v>
      </c>
      <c r="F2184" s="6" t="s">
        <v>14</v>
      </c>
      <c r="G2184" s="6" t="s">
        <v>17134</v>
      </c>
      <c r="H2184" s="6" t="s">
        <v>211</v>
      </c>
      <c r="I2184" s="6" t="s">
        <v>211</v>
      </c>
      <c r="J2184" s="6" t="s">
        <v>211</v>
      </c>
      <c r="K2184" s="6">
        <v>0</v>
      </c>
      <c r="L2184" s="6" t="s">
        <v>211</v>
      </c>
      <c r="M2184" s="6" t="s">
        <v>211</v>
      </c>
      <c r="N2184" s="6" t="s">
        <v>3018</v>
      </c>
      <c r="O2184" s="6"/>
    </row>
    <row r="2185" spans="1:15" hidden="1" x14ac:dyDescent="0.25">
      <c r="A2185" s="6">
        <v>2184</v>
      </c>
      <c r="B2185" s="6" t="s">
        <v>26891</v>
      </c>
      <c r="C2185" s="6" t="s">
        <v>16361</v>
      </c>
      <c r="D2185" s="6" t="s">
        <v>16204</v>
      </c>
      <c r="E2185" s="6" t="s">
        <v>17135</v>
      </c>
      <c r="F2185" s="6" t="s">
        <v>14</v>
      </c>
      <c r="G2185" s="6" t="s">
        <v>17136</v>
      </c>
      <c r="H2185" s="6" t="s">
        <v>211</v>
      </c>
      <c r="I2185" s="6" t="s">
        <v>211</v>
      </c>
      <c r="J2185" s="6" t="s">
        <v>211</v>
      </c>
      <c r="K2185" s="6">
        <v>0</v>
      </c>
      <c r="L2185" s="6" t="s">
        <v>211</v>
      </c>
      <c r="M2185" s="6" t="s">
        <v>211</v>
      </c>
      <c r="N2185" s="6" t="s">
        <v>3018</v>
      </c>
      <c r="O2185" s="6"/>
    </row>
    <row r="2186" spans="1:15" hidden="1" x14ac:dyDescent="0.25">
      <c r="A2186" s="6">
        <v>2185</v>
      </c>
      <c r="B2186" s="6" t="s">
        <v>26891</v>
      </c>
      <c r="C2186" s="6" t="s">
        <v>16361</v>
      </c>
      <c r="D2186" s="6" t="s">
        <v>16204</v>
      </c>
      <c r="E2186" s="6" t="s">
        <v>17137</v>
      </c>
      <c r="F2186" s="6" t="s">
        <v>14</v>
      </c>
      <c r="G2186" s="6" t="s">
        <v>17138</v>
      </c>
      <c r="H2186" s="6" t="s">
        <v>211</v>
      </c>
      <c r="I2186" s="6" t="s">
        <v>211</v>
      </c>
      <c r="J2186" s="6" t="s">
        <v>211</v>
      </c>
      <c r="K2186" s="6">
        <v>0</v>
      </c>
      <c r="L2186" s="6" t="s">
        <v>211</v>
      </c>
      <c r="M2186" s="6" t="s">
        <v>211</v>
      </c>
      <c r="N2186" s="6" t="s">
        <v>3018</v>
      </c>
      <c r="O2186" s="6"/>
    </row>
    <row r="2187" spans="1:15" hidden="1" x14ac:dyDescent="0.25">
      <c r="A2187" s="6">
        <v>2186</v>
      </c>
      <c r="B2187" s="6" t="s">
        <v>26891</v>
      </c>
      <c r="C2187" s="6" t="s">
        <v>16361</v>
      </c>
      <c r="D2187" s="6" t="s">
        <v>16204</v>
      </c>
      <c r="E2187" s="6" t="s">
        <v>17139</v>
      </c>
      <c r="F2187" s="6" t="s">
        <v>14</v>
      </c>
      <c r="G2187" s="6" t="s">
        <v>17140</v>
      </c>
      <c r="H2187" s="6" t="s">
        <v>211</v>
      </c>
      <c r="I2187" s="6" t="s">
        <v>211</v>
      </c>
      <c r="J2187" s="6" t="s">
        <v>211</v>
      </c>
      <c r="K2187" s="6">
        <v>0</v>
      </c>
      <c r="L2187" s="6" t="s">
        <v>211</v>
      </c>
      <c r="M2187" s="6" t="s">
        <v>211</v>
      </c>
      <c r="N2187" s="6" t="s">
        <v>3018</v>
      </c>
      <c r="O2187" s="6"/>
    </row>
    <row r="2188" spans="1:15" hidden="1" x14ac:dyDescent="0.25">
      <c r="A2188" s="6">
        <v>2187</v>
      </c>
      <c r="B2188" s="6" t="s">
        <v>26891</v>
      </c>
      <c r="C2188" s="6" t="s">
        <v>16361</v>
      </c>
      <c r="D2188" s="6" t="s">
        <v>16204</v>
      </c>
      <c r="E2188" s="6" t="s">
        <v>17141</v>
      </c>
      <c r="F2188" s="6" t="s">
        <v>14</v>
      </c>
      <c r="G2188" s="6" t="s">
        <v>17142</v>
      </c>
      <c r="H2188" s="6" t="s">
        <v>211</v>
      </c>
      <c r="I2188" s="6" t="s">
        <v>211</v>
      </c>
      <c r="J2188" s="6" t="s">
        <v>211</v>
      </c>
      <c r="K2188" s="6">
        <v>0</v>
      </c>
      <c r="L2188" s="6" t="s">
        <v>211</v>
      </c>
      <c r="M2188" s="6" t="s">
        <v>211</v>
      </c>
      <c r="N2188" s="6" t="s">
        <v>3018</v>
      </c>
      <c r="O2188" s="6"/>
    </row>
    <row r="2189" spans="1:15" hidden="1" x14ac:dyDescent="0.25">
      <c r="A2189" s="6">
        <v>2188</v>
      </c>
      <c r="B2189" s="6" t="s">
        <v>26891</v>
      </c>
      <c r="C2189" s="6" t="s">
        <v>16361</v>
      </c>
      <c r="D2189" s="6" t="s">
        <v>16204</v>
      </c>
      <c r="E2189" s="6" t="s">
        <v>17143</v>
      </c>
      <c r="F2189" s="6" t="s">
        <v>14</v>
      </c>
      <c r="G2189" s="6" t="s">
        <v>17144</v>
      </c>
      <c r="H2189" s="6" t="s">
        <v>211</v>
      </c>
      <c r="I2189" s="6" t="s">
        <v>211</v>
      </c>
      <c r="J2189" s="6" t="s">
        <v>211</v>
      </c>
      <c r="K2189" s="6">
        <v>0</v>
      </c>
      <c r="L2189" s="6" t="s">
        <v>211</v>
      </c>
      <c r="M2189" s="6" t="s">
        <v>211</v>
      </c>
      <c r="N2189" s="6" t="s">
        <v>3018</v>
      </c>
      <c r="O2189" s="6"/>
    </row>
    <row r="2190" spans="1:15" hidden="1" x14ac:dyDescent="0.25">
      <c r="A2190" s="6">
        <v>2189</v>
      </c>
      <c r="B2190" s="6" t="s">
        <v>26891</v>
      </c>
      <c r="C2190" s="6" t="s">
        <v>16361</v>
      </c>
      <c r="D2190" s="6" t="s">
        <v>16204</v>
      </c>
      <c r="E2190" s="6" t="s">
        <v>17145</v>
      </c>
      <c r="F2190" s="6" t="s">
        <v>14</v>
      </c>
      <c r="G2190" s="6" t="s">
        <v>17146</v>
      </c>
      <c r="H2190" s="6" t="s">
        <v>211</v>
      </c>
      <c r="I2190" s="6" t="s">
        <v>211</v>
      </c>
      <c r="J2190" s="6" t="s">
        <v>211</v>
      </c>
      <c r="K2190" s="6">
        <v>0</v>
      </c>
      <c r="L2190" s="6" t="s">
        <v>211</v>
      </c>
      <c r="M2190" s="6" t="s">
        <v>211</v>
      </c>
      <c r="N2190" s="6" t="s">
        <v>3018</v>
      </c>
      <c r="O2190" s="6"/>
    </row>
    <row r="2191" spans="1:15" hidden="1" x14ac:dyDescent="0.25">
      <c r="A2191" s="6">
        <v>2190</v>
      </c>
      <c r="B2191" s="6" t="s">
        <v>26891</v>
      </c>
      <c r="C2191" s="6" t="s">
        <v>16361</v>
      </c>
      <c r="D2191" s="6" t="s">
        <v>16204</v>
      </c>
      <c r="E2191" s="6" t="s">
        <v>17147</v>
      </c>
      <c r="F2191" s="6" t="s">
        <v>14</v>
      </c>
      <c r="G2191" s="6" t="s">
        <v>17148</v>
      </c>
      <c r="H2191" s="6" t="s">
        <v>211</v>
      </c>
      <c r="I2191" s="6" t="s">
        <v>211</v>
      </c>
      <c r="J2191" s="6" t="s">
        <v>211</v>
      </c>
      <c r="K2191" s="6">
        <v>0</v>
      </c>
      <c r="L2191" s="6" t="s">
        <v>211</v>
      </c>
      <c r="M2191" s="6" t="s">
        <v>211</v>
      </c>
      <c r="N2191" s="6" t="s">
        <v>3018</v>
      </c>
      <c r="O2191" s="6"/>
    </row>
    <row r="2192" spans="1:15" hidden="1" x14ac:dyDescent="0.25">
      <c r="A2192" s="6">
        <v>2191</v>
      </c>
      <c r="B2192" s="6" t="s">
        <v>26891</v>
      </c>
      <c r="C2192" s="6" t="s">
        <v>16361</v>
      </c>
      <c r="D2192" s="6" t="s">
        <v>16204</v>
      </c>
      <c r="E2192" s="6" t="s">
        <v>17149</v>
      </c>
      <c r="F2192" s="6" t="s">
        <v>14</v>
      </c>
      <c r="G2192" s="6" t="s">
        <v>17150</v>
      </c>
      <c r="H2192" s="6" t="s">
        <v>211</v>
      </c>
      <c r="I2192" s="6" t="s">
        <v>211</v>
      </c>
      <c r="J2192" s="6" t="s">
        <v>211</v>
      </c>
      <c r="K2192" s="6">
        <v>0</v>
      </c>
      <c r="L2192" s="6" t="s">
        <v>211</v>
      </c>
      <c r="M2192" s="6" t="s">
        <v>211</v>
      </c>
      <c r="N2192" s="6" t="s">
        <v>3018</v>
      </c>
      <c r="O2192" s="6"/>
    </row>
    <row r="2193" spans="1:15" hidden="1" x14ac:dyDescent="0.25">
      <c r="A2193" s="6">
        <v>2192</v>
      </c>
      <c r="B2193" s="6" t="s">
        <v>26891</v>
      </c>
      <c r="C2193" s="6" t="s">
        <v>16361</v>
      </c>
      <c r="D2193" s="6" t="s">
        <v>16204</v>
      </c>
      <c r="E2193" s="6" t="s">
        <v>17151</v>
      </c>
      <c r="F2193" s="6" t="s">
        <v>14</v>
      </c>
      <c r="G2193" s="6" t="s">
        <v>17152</v>
      </c>
      <c r="H2193" s="6" t="s">
        <v>17152</v>
      </c>
      <c r="I2193" s="6" t="s">
        <v>211</v>
      </c>
      <c r="J2193" s="6" t="s">
        <v>211</v>
      </c>
      <c r="K2193" s="6">
        <v>0</v>
      </c>
      <c r="L2193" s="6" t="s">
        <v>211</v>
      </c>
      <c r="M2193" s="6" t="s">
        <v>211</v>
      </c>
      <c r="N2193" s="6" t="s">
        <v>3018</v>
      </c>
      <c r="O2193" s="6"/>
    </row>
    <row r="2194" spans="1:15" hidden="1" x14ac:dyDescent="0.25">
      <c r="A2194" s="6">
        <v>2193</v>
      </c>
      <c r="B2194" s="6" t="s">
        <v>26891</v>
      </c>
      <c r="C2194" s="6" t="s">
        <v>16361</v>
      </c>
      <c r="D2194" s="6" t="s">
        <v>16204</v>
      </c>
      <c r="E2194" s="6" t="s">
        <v>17153</v>
      </c>
      <c r="F2194" s="6" t="s">
        <v>14</v>
      </c>
      <c r="G2194" s="6" t="s">
        <v>16360</v>
      </c>
      <c r="H2194" s="6" t="s">
        <v>211</v>
      </c>
      <c r="I2194" s="6" t="s">
        <v>211</v>
      </c>
      <c r="J2194" s="6" t="s">
        <v>211</v>
      </c>
      <c r="K2194" s="6">
        <v>0</v>
      </c>
      <c r="L2194" s="6" t="s">
        <v>211</v>
      </c>
      <c r="M2194" s="6" t="s">
        <v>211</v>
      </c>
      <c r="N2194" s="6" t="s">
        <v>3018</v>
      </c>
      <c r="O2194" s="6"/>
    </row>
    <row r="2195" spans="1:15" hidden="1" x14ac:dyDescent="0.25">
      <c r="A2195" s="6">
        <v>2194</v>
      </c>
      <c r="B2195" s="6" t="s">
        <v>26891</v>
      </c>
      <c r="C2195" s="6" t="s">
        <v>16361</v>
      </c>
      <c r="D2195" s="6" t="s">
        <v>16204</v>
      </c>
      <c r="E2195" s="6" t="s">
        <v>17154</v>
      </c>
      <c r="F2195" s="6" t="s">
        <v>14</v>
      </c>
      <c r="G2195" s="6" t="s">
        <v>17155</v>
      </c>
      <c r="H2195" s="6" t="s">
        <v>211</v>
      </c>
      <c r="I2195" s="6" t="s">
        <v>211</v>
      </c>
      <c r="J2195" s="6" t="s">
        <v>211</v>
      </c>
      <c r="K2195" s="6">
        <v>0</v>
      </c>
      <c r="L2195" s="6" t="s">
        <v>211</v>
      </c>
      <c r="M2195" s="6" t="s">
        <v>211</v>
      </c>
      <c r="N2195" s="6" t="s">
        <v>3018</v>
      </c>
      <c r="O2195" s="6"/>
    </row>
    <row r="2196" spans="1:15" hidden="1" x14ac:dyDescent="0.25">
      <c r="A2196" s="6">
        <v>2195</v>
      </c>
      <c r="B2196" s="6" t="s">
        <v>26891</v>
      </c>
      <c r="C2196" s="6" t="s">
        <v>16361</v>
      </c>
      <c r="D2196" s="6" t="s">
        <v>16204</v>
      </c>
      <c r="E2196" s="6" t="s">
        <v>17156</v>
      </c>
      <c r="F2196" s="6" t="s">
        <v>14</v>
      </c>
      <c r="G2196" s="6" t="s">
        <v>17157</v>
      </c>
      <c r="H2196" s="6" t="s">
        <v>211</v>
      </c>
      <c r="I2196" s="6" t="s">
        <v>211</v>
      </c>
      <c r="J2196" s="6" t="s">
        <v>211</v>
      </c>
      <c r="K2196" s="6">
        <v>0</v>
      </c>
      <c r="L2196" s="6" t="s">
        <v>211</v>
      </c>
      <c r="M2196" s="6" t="s">
        <v>211</v>
      </c>
      <c r="N2196" s="6" t="s">
        <v>3018</v>
      </c>
      <c r="O2196" s="6"/>
    </row>
    <row r="2197" spans="1:15" hidden="1" x14ac:dyDescent="0.25">
      <c r="A2197" s="6">
        <v>2196</v>
      </c>
      <c r="B2197" s="6" t="s">
        <v>26891</v>
      </c>
      <c r="C2197" s="6" t="s">
        <v>16361</v>
      </c>
      <c r="D2197" s="6" t="s">
        <v>16204</v>
      </c>
      <c r="E2197" s="6" t="s">
        <v>17158</v>
      </c>
      <c r="F2197" s="6" t="s">
        <v>14</v>
      </c>
      <c r="G2197" s="6" t="s">
        <v>17159</v>
      </c>
      <c r="H2197" s="6" t="s">
        <v>211</v>
      </c>
      <c r="I2197" s="6" t="s">
        <v>211</v>
      </c>
      <c r="J2197" s="6" t="s">
        <v>211</v>
      </c>
      <c r="K2197" s="6">
        <v>0</v>
      </c>
      <c r="L2197" s="6" t="s">
        <v>211</v>
      </c>
      <c r="M2197" s="6" t="s">
        <v>211</v>
      </c>
      <c r="N2197" s="6" t="s">
        <v>3018</v>
      </c>
      <c r="O2197" s="6"/>
    </row>
    <row r="2198" spans="1:15" hidden="1" x14ac:dyDescent="0.25">
      <c r="A2198" s="6">
        <v>2197</v>
      </c>
      <c r="B2198" s="6" t="s">
        <v>26891</v>
      </c>
      <c r="C2198" s="6" t="s">
        <v>16361</v>
      </c>
      <c r="D2198" s="6" t="s">
        <v>16204</v>
      </c>
      <c r="E2198" s="6" t="s">
        <v>17160</v>
      </c>
      <c r="F2198" s="6" t="s">
        <v>14</v>
      </c>
      <c r="G2198" s="6" t="s">
        <v>17161</v>
      </c>
      <c r="H2198" s="6" t="s">
        <v>211</v>
      </c>
      <c r="I2198" s="6" t="s">
        <v>211</v>
      </c>
      <c r="J2198" s="6" t="s">
        <v>211</v>
      </c>
      <c r="K2198" s="6">
        <v>0</v>
      </c>
      <c r="L2198" s="6" t="s">
        <v>211</v>
      </c>
      <c r="M2198" s="6" t="s">
        <v>211</v>
      </c>
      <c r="N2198" s="6" t="s">
        <v>3018</v>
      </c>
      <c r="O2198" s="6"/>
    </row>
    <row r="2199" spans="1:15" hidden="1" x14ac:dyDescent="0.25">
      <c r="A2199" s="6">
        <v>2198</v>
      </c>
      <c r="B2199" s="6" t="s">
        <v>26891</v>
      </c>
      <c r="C2199" s="6" t="s">
        <v>16361</v>
      </c>
      <c r="D2199" s="6" t="s">
        <v>16204</v>
      </c>
      <c r="E2199" s="6" t="s">
        <v>17162</v>
      </c>
      <c r="F2199" s="6" t="s">
        <v>14</v>
      </c>
      <c r="G2199" s="6" t="s">
        <v>17163</v>
      </c>
      <c r="H2199" s="6" t="s">
        <v>211</v>
      </c>
      <c r="I2199" s="6" t="s">
        <v>211</v>
      </c>
      <c r="J2199" s="6" t="s">
        <v>211</v>
      </c>
      <c r="K2199" s="6">
        <v>0</v>
      </c>
      <c r="L2199" s="6" t="s">
        <v>211</v>
      </c>
      <c r="M2199" s="6" t="s">
        <v>211</v>
      </c>
      <c r="N2199" s="6" t="s">
        <v>3018</v>
      </c>
      <c r="O2199" s="6"/>
    </row>
    <row r="2200" spans="1:15" hidden="1" x14ac:dyDescent="0.25">
      <c r="A2200" s="6">
        <v>2199</v>
      </c>
      <c r="B2200" s="6" t="s">
        <v>26891</v>
      </c>
      <c r="C2200" s="6" t="s">
        <v>16361</v>
      </c>
      <c r="D2200" s="6" t="s">
        <v>16204</v>
      </c>
      <c r="E2200" s="6" t="s">
        <v>17164</v>
      </c>
      <c r="F2200" s="6" t="s">
        <v>14</v>
      </c>
      <c r="G2200" s="6" t="s">
        <v>17165</v>
      </c>
      <c r="H2200" s="6" t="s">
        <v>211</v>
      </c>
      <c r="I2200" s="6" t="s">
        <v>211</v>
      </c>
      <c r="J2200" s="6" t="s">
        <v>211</v>
      </c>
      <c r="K2200" s="6">
        <v>0</v>
      </c>
      <c r="L2200" s="6" t="s">
        <v>211</v>
      </c>
      <c r="M2200" s="6" t="s">
        <v>211</v>
      </c>
      <c r="N2200" s="6" t="s">
        <v>3018</v>
      </c>
      <c r="O2200" s="6"/>
    </row>
    <row r="2201" spans="1:15" hidden="1" x14ac:dyDescent="0.25">
      <c r="A2201" s="6">
        <v>2200</v>
      </c>
      <c r="B2201" s="6" t="s">
        <v>26891</v>
      </c>
      <c r="C2201" s="6" t="s">
        <v>16361</v>
      </c>
      <c r="D2201" s="6" t="s">
        <v>16204</v>
      </c>
      <c r="E2201" s="6" t="s">
        <v>17166</v>
      </c>
      <c r="F2201" s="6" t="s">
        <v>14</v>
      </c>
      <c r="G2201" s="6" t="s">
        <v>17167</v>
      </c>
      <c r="H2201" s="6" t="s">
        <v>16403</v>
      </c>
      <c r="I2201" s="6" t="s">
        <v>17168</v>
      </c>
      <c r="J2201" s="6" t="s">
        <v>211</v>
      </c>
      <c r="K2201" s="6">
        <v>0</v>
      </c>
      <c r="L2201" s="6" t="s">
        <v>211</v>
      </c>
      <c r="M2201" s="6" t="s">
        <v>211</v>
      </c>
      <c r="N2201" s="6" t="s">
        <v>3018</v>
      </c>
      <c r="O2201" s="6"/>
    </row>
    <row r="2202" spans="1:15" hidden="1" x14ac:dyDescent="0.25">
      <c r="A2202" s="6">
        <v>2201</v>
      </c>
      <c r="B2202" s="6" t="s">
        <v>26891</v>
      </c>
      <c r="C2202" s="6" t="s">
        <v>16361</v>
      </c>
      <c r="D2202" s="6" t="s">
        <v>16204</v>
      </c>
      <c r="E2202" s="6" t="s">
        <v>17169</v>
      </c>
      <c r="F2202" s="6" t="s">
        <v>14</v>
      </c>
      <c r="G2202" s="6" t="s">
        <v>17170</v>
      </c>
      <c r="H2202" s="6" t="s">
        <v>211</v>
      </c>
      <c r="I2202" s="6" t="s">
        <v>211</v>
      </c>
      <c r="J2202" s="6" t="s">
        <v>211</v>
      </c>
      <c r="K2202" s="6">
        <v>0</v>
      </c>
      <c r="L2202" s="6" t="s">
        <v>211</v>
      </c>
      <c r="M2202" s="6" t="s">
        <v>211</v>
      </c>
      <c r="N2202" s="6" t="s">
        <v>3018</v>
      </c>
      <c r="O2202" s="6"/>
    </row>
    <row r="2203" spans="1:15" hidden="1" x14ac:dyDescent="0.25">
      <c r="A2203" s="6">
        <v>2202</v>
      </c>
      <c r="B2203" s="6" t="s">
        <v>26891</v>
      </c>
      <c r="C2203" s="6" t="s">
        <v>16361</v>
      </c>
      <c r="D2203" s="6" t="s">
        <v>16204</v>
      </c>
      <c r="E2203" s="6" t="s">
        <v>17171</v>
      </c>
      <c r="F2203" s="6" t="s">
        <v>14</v>
      </c>
      <c r="G2203" s="6" t="s">
        <v>17172</v>
      </c>
      <c r="H2203" s="6" t="s">
        <v>211</v>
      </c>
      <c r="I2203" s="6" t="s">
        <v>211</v>
      </c>
      <c r="J2203" s="6" t="s">
        <v>211</v>
      </c>
      <c r="K2203" s="6">
        <v>0</v>
      </c>
      <c r="L2203" s="6" t="s">
        <v>211</v>
      </c>
      <c r="M2203" s="6" t="s">
        <v>211</v>
      </c>
      <c r="N2203" s="6" t="s">
        <v>3018</v>
      </c>
      <c r="O2203" s="6"/>
    </row>
    <row r="2204" spans="1:15" hidden="1" x14ac:dyDescent="0.25">
      <c r="A2204" s="6">
        <v>2203</v>
      </c>
      <c r="B2204" s="6" t="s">
        <v>26891</v>
      </c>
      <c r="C2204" s="6" t="s">
        <v>16361</v>
      </c>
      <c r="D2204" s="6" t="s">
        <v>16204</v>
      </c>
      <c r="E2204" s="6" t="s">
        <v>17173</v>
      </c>
      <c r="F2204" s="6" t="s">
        <v>14</v>
      </c>
      <c r="G2204" s="6" t="s">
        <v>17174</v>
      </c>
      <c r="H2204" s="6" t="s">
        <v>211</v>
      </c>
      <c r="I2204" s="6" t="s">
        <v>211</v>
      </c>
      <c r="J2204" s="6" t="s">
        <v>211</v>
      </c>
      <c r="K2204" s="6">
        <v>0</v>
      </c>
      <c r="L2204" s="6" t="s">
        <v>211</v>
      </c>
      <c r="M2204" s="6" t="s">
        <v>211</v>
      </c>
      <c r="N2204" s="6" t="s">
        <v>3018</v>
      </c>
      <c r="O2204" s="6"/>
    </row>
    <row r="2205" spans="1:15" hidden="1" x14ac:dyDescent="0.25">
      <c r="A2205" s="6">
        <v>2204</v>
      </c>
      <c r="B2205" s="6" t="s">
        <v>26891</v>
      </c>
      <c r="C2205" s="6" t="s">
        <v>16361</v>
      </c>
      <c r="D2205" s="6" t="s">
        <v>16204</v>
      </c>
      <c r="E2205" s="6" t="s">
        <v>17175</v>
      </c>
      <c r="F2205" s="6" t="s">
        <v>14</v>
      </c>
      <c r="G2205" s="6" t="s">
        <v>17176</v>
      </c>
      <c r="H2205" s="6" t="s">
        <v>211</v>
      </c>
      <c r="I2205" s="6" t="s">
        <v>211</v>
      </c>
      <c r="J2205" s="6" t="s">
        <v>211</v>
      </c>
      <c r="K2205" s="6">
        <v>0</v>
      </c>
      <c r="L2205" s="6" t="s">
        <v>211</v>
      </c>
      <c r="M2205" s="6" t="s">
        <v>211</v>
      </c>
      <c r="N2205" s="6" t="s">
        <v>3018</v>
      </c>
      <c r="O2205" s="6"/>
    </row>
    <row r="2206" spans="1:15" hidden="1" x14ac:dyDescent="0.25">
      <c r="A2206" s="6">
        <v>2205</v>
      </c>
      <c r="B2206" s="6" t="s">
        <v>26891</v>
      </c>
      <c r="C2206" s="6" t="s">
        <v>16361</v>
      </c>
      <c r="D2206" s="6" t="s">
        <v>16204</v>
      </c>
      <c r="E2206" s="6" t="s">
        <v>17177</v>
      </c>
      <c r="F2206" s="6" t="s">
        <v>14</v>
      </c>
      <c r="G2206" s="6" t="s">
        <v>17178</v>
      </c>
      <c r="H2206" s="6" t="s">
        <v>211</v>
      </c>
      <c r="I2206" s="6" t="s">
        <v>211</v>
      </c>
      <c r="J2206" s="6" t="s">
        <v>211</v>
      </c>
      <c r="K2206" s="6">
        <v>0</v>
      </c>
      <c r="L2206" s="6" t="s">
        <v>211</v>
      </c>
      <c r="M2206" s="6" t="s">
        <v>211</v>
      </c>
      <c r="N2206" s="6" t="s">
        <v>3018</v>
      </c>
      <c r="O2206" s="6"/>
    </row>
    <row r="2207" spans="1:15" hidden="1" x14ac:dyDescent="0.25">
      <c r="A2207" s="6">
        <v>2206</v>
      </c>
      <c r="B2207" s="6" t="s">
        <v>26891</v>
      </c>
      <c r="C2207" s="6" t="s">
        <v>16361</v>
      </c>
      <c r="D2207" s="6" t="s">
        <v>16204</v>
      </c>
      <c r="E2207" s="6" t="s">
        <v>17179</v>
      </c>
      <c r="F2207" s="6" t="s">
        <v>14</v>
      </c>
      <c r="G2207" s="6" t="s">
        <v>13192</v>
      </c>
      <c r="H2207" s="6" t="s">
        <v>211</v>
      </c>
      <c r="I2207" s="6" t="s">
        <v>211</v>
      </c>
      <c r="J2207" s="6" t="s">
        <v>211</v>
      </c>
      <c r="K2207" s="6">
        <v>0</v>
      </c>
      <c r="L2207" s="6" t="s">
        <v>211</v>
      </c>
      <c r="M2207" s="6" t="s">
        <v>211</v>
      </c>
      <c r="N2207" s="6" t="s">
        <v>3018</v>
      </c>
      <c r="O2207" s="6"/>
    </row>
    <row r="2208" spans="1:15" hidden="1" x14ac:dyDescent="0.25">
      <c r="A2208" s="6">
        <v>2207</v>
      </c>
      <c r="B2208" s="6" t="s">
        <v>26891</v>
      </c>
      <c r="C2208" s="6" t="s">
        <v>16361</v>
      </c>
      <c r="D2208" s="6" t="s">
        <v>16204</v>
      </c>
      <c r="E2208" s="6" t="s">
        <v>17180</v>
      </c>
      <c r="F2208" s="6" t="s">
        <v>14</v>
      </c>
      <c r="G2208" s="6" t="s">
        <v>17181</v>
      </c>
      <c r="H2208" s="6" t="s">
        <v>211</v>
      </c>
      <c r="I2208" s="6" t="s">
        <v>211</v>
      </c>
      <c r="J2208" s="6" t="s">
        <v>211</v>
      </c>
      <c r="K2208" s="6">
        <v>0</v>
      </c>
      <c r="L2208" s="6" t="s">
        <v>211</v>
      </c>
      <c r="M2208" s="6" t="s">
        <v>211</v>
      </c>
      <c r="N2208" s="6" t="s">
        <v>3018</v>
      </c>
      <c r="O2208" s="6"/>
    </row>
    <row r="2209" spans="1:15" hidden="1" x14ac:dyDescent="0.25">
      <c r="A2209" s="6">
        <v>2208</v>
      </c>
      <c r="B2209" s="6" t="s">
        <v>26891</v>
      </c>
      <c r="C2209" s="6" t="s">
        <v>16361</v>
      </c>
      <c r="D2209" s="6" t="s">
        <v>16204</v>
      </c>
      <c r="E2209" s="6" t="s">
        <v>17182</v>
      </c>
      <c r="F2209" s="6" t="s">
        <v>14</v>
      </c>
      <c r="G2209" s="6" t="s">
        <v>17183</v>
      </c>
      <c r="H2209" s="6" t="s">
        <v>211</v>
      </c>
      <c r="I2209" s="6" t="s">
        <v>211</v>
      </c>
      <c r="J2209" s="6" t="s">
        <v>211</v>
      </c>
      <c r="K2209" s="6">
        <v>0</v>
      </c>
      <c r="L2209" s="6" t="s">
        <v>211</v>
      </c>
      <c r="M2209" s="6" t="s">
        <v>211</v>
      </c>
      <c r="N2209" s="6" t="s">
        <v>3018</v>
      </c>
      <c r="O2209" s="6"/>
    </row>
    <row r="2210" spans="1:15" hidden="1" x14ac:dyDescent="0.25">
      <c r="A2210" s="6">
        <v>2209</v>
      </c>
      <c r="B2210" s="6" t="s">
        <v>26891</v>
      </c>
      <c r="C2210" s="6" t="s">
        <v>16361</v>
      </c>
      <c r="D2210" s="6" t="s">
        <v>16204</v>
      </c>
      <c r="E2210" s="6" t="s">
        <v>17184</v>
      </c>
      <c r="F2210" s="6" t="s">
        <v>14</v>
      </c>
      <c r="G2210" s="6" t="s">
        <v>17185</v>
      </c>
      <c r="H2210" s="6" t="s">
        <v>211</v>
      </c>
      <c r="I2210" s="6" t="s">
        <v>211</v>
      </c>
      <c r="J2210" s="6" t="s">
        <v>211</v>
      </c>
      <c r="K2210" s="6">
        <v>0</v>
      </c>
      <c r="L2210" s="6" t="s">
        <v>211</v>
      </c>
      <c r="M2210" s="6" t="s">
        <v>211</v>
      </c>
      <c r="N2210" s="6" t="s">
        <v>3018</v>
      </c>
      <c r="O2210" s="6"/>
    </row>
    <row r="2211" spans="1:15" hidden="1" x14ac:dyDescent="0.25">
      <c r="A2211" s="6">
        <v>2210</v>
      </c>
      <c r="B2211" s="6" t="s">
        <v>26891</v>
      </c>
      <c r="C2211" s="6" t="s">
        <v>16361</v>
      </c>
      <c r="D2211" s="6" t="s">
        <v>16204</v>
      </c>
      <c r="E2211" s="6" t="s">
        <v>17186</v>
      </c>
      <c r="F2211" s="6" t="s">
        <v>14</v>
      </c>
      <c r="G2211" s="6" t="s">
        <v>17187</v>
      </c>
      <c r="H2211" s="6" t="s">
        <v>211</v>
      </c>
      <c r="I2211" s="6" t="s">
        <v>211</v>
      </c>
      <c r="J2211" s="6" t="s">
        <v>211</v>
      </c>
      <c r="K2211" s="6">
        <v>0</v>
      </c>
      <c r="L2211" s="6" t="s">
        <v>211</v>
      </c>
      <c r="M2211" s="6" t="s">
        <v>211</v>
      </c>
      <c r="N2211" s="6" t="s">
        <v>3018</v>
      </c>
      <c r="O2211" s="6"/>
    </row>
    <row r="2212" spans="1:15" hidden="1" x14ac:dyDescent="0.25">
      <c r="A2212" s="6">
        <v>2211</v>
      </c>
      <c r="B2212" s="6" t="s">
        <v>26891</v>
      </c>
      <c r="C2212" s="6" t="s">
        <v>16361</v>
      </c>
      <c r="D2212" s="6" t="s">
        <v>16204</v>
      </c>
      <c r="E2212" s="6" t="s">
        <v>17188</v>
      </c>
      <c r="F2212" s="6" t="s">
        <v>14</v>
      </c>
      <c r="G2212" s="6" t="s">
        <v>17189</v>
      </c>
      <c r="H2212" s="6" t="s">
        <v>211</v>
      </c>
      <c r="I2212" s="6" t="s">
        <v>211</v>
      </c>
      <c r="J2212" s="6" t="s">
        <v>211</v>
      </c>
      <c r="K2212" s="6">
        <v>0</v>
      </c>
      <c r="L2212" s="6" t="s">
        <v>211</v>
      </c>
      <c r="M2212" s="6" t="s">
        <v>211</v>
      </c>
      <c r="N2212" s="6" t="s">
        <v>3018</v>
      </c>
      <c r="O2212" s="6"/>
    </row>
    <row r="2213" spans="1:15" hidden="1" x14ac:dyDescent="0.25">
      <c r="A2213" s="6">
        <v>2212</v>
      </c>
      <c r="B2213" s="6" t="s">
        <v>26891</v>
      </c>
      <c r="C2213" s="6" t="s">
        <v>16361</v>
      </c>
      <c r="D2213" s="6" t="s">
        <v>16204</v>
      </c>
      <c r="E2213" s="6" t="s">
        <v>17190</v>
      </c>
      <c r="F2213" s="6" t="s">
        <v>14</v>
      </c>
      <c r="G2213" s="6" t="s">
        <v>17191</v>
      </c>
      <c r="H2213" s="6" t="s">
        <v>211</v>
      </c>
      <c r="I2213" s="6" t="s">
        <v>211</v>
      </c>
      <c r="J2213" s="6" t="s">
        <v>211</v>
      </c>
      <c r="K2213" s="6">
        <v>0</v>
      </c>
      <c r="L2213" s="6" t="s">
        <v>211</v>
      </c>
      <c r="M2213" s="6" t="s">
        <v>211</v>
      </c>
      <c r="N2213" s="6" t="s">
        <v>3018</v>
      </c>
      <c r="O2213" s="6"/>
    </row>
    <row r="2214" spans="1:15" hidden="1" x14ac:dyDescent="0.25">
      <c r="A2214" s="6">
        <v>2213</v>
      </c>
      <c r="B2214" s="6" t="s">
        <v>26891</v>
      </c>
      <c r="C2214" s="6" t="s">
        <v>16361</v>
      </c>
      <c r="D2214" s="6" t="s">
        <v>16204</v>
      </c>
      <c r="E2214" s="6" t="s">
        <v>17192</v>
      </c>
      <c r="F2214" s="6" t="s">
        <v>14</v>
      </c>
      <c r="G2214" s="6" t="s">
        <v>17193</v>
      </c>
      <c r="H2214" s="6" t="s">
        <v>211</v>
      </c>
      <c r="I2214" s="6" t="s">
        <v>211</v>
      </c>
      <c r="J2214" s="6" t="s">
        <v>211</v>
      </c>
      <c r="K2214" s="6">
        <v>0</v>
      </c>
      <c r="L2214" s="6" t="s">
        <v>211</v>
      </c>
      <c r="M2214" s="6" t="s">
        <v>211</v>
      </c>
      <c r="N2214" s="6" t="s">
        <v>3018</v>
      </c>
      <c r="O2214" s="6"/>
    </row>
    <row r="2215" spans="1:15" hidden="1" x14ac:dyDescent="0.25">
      <c r="A2215" s="6">
        <v>2214</v>
      </c>
      <c r="B2215" s="6" t="s">
        <v>26891</v>
      </c>
      <c r="C2215" s="6" t="s">
        <v>16361</v>
      </c>
      <c r="D2215" s="6" t="s">
        <v>16204</v>
      </c>
      <c r="E2215" s="6" t="s">
        <v>17194</v>
      </c>
      <c r="F2215" s="6" t="s">
        <v>14</v>
      </c>
      <c r="G2215" s="6" t="s">
        <v>17195</v>
      </c>
      <c r="H2215" s="6" t="s">
        <v>211</v>
      </c>
      <c r="I2215" s="6" t="s">
        <v>211</v>
      </c>
      <c r="J2215" s="6" t="s">
        <v>211</v>
      </c>
      <c r="K2215" s="6">
        <v>0</v>
      </c>
      <c r="L2215" s="6" t="s">
        <v>211</v>
      </c>
      <c r="M2215" s="6" t="s">
        <v>211</v>
      </c>
      <c r="N2215" s="6" t="s">
        <v>3018</v>
      </c>
      <c r="O2215" s="6"/>
    </row>
    <row r="2216" spans="1:15" hidden="1" x14ac:dyDescent="0.25">
      <c r="A2216" s="6">
        <v>2215</v>
      </c>
      <c r="B2216" s="6" t="s">
        <v>26891</v>
      </c>
      <c r="C2216" s="6" t="s">
        <v>16361</v>
      </c>
      <c r="D2216" s="6" t="s">
        <v>16204</v>
      </c>
      <c r="E2216" s="6" t="s">
        <v>17196</v>
      </c>
      <c r="F2216" s="6" t="s">
        <v>14</v>
      </c>
      <c r="G2216" s="6" t="s">
        <v>17197</v>
      </c>
      <c r="H2216" s="6" t="s">
        <v>211</v>
      </c>
      <c r="I2216" s="6" t="s">
        <v>211</v>
      </c>
      <c r="J2216" s="6" t="s">
        <v>211</v>
      </c>
      <c r="K2216" s="6">
        <v>0</v>
      </c>
      <c r="L2216" s="6" t="s">
        <v>211</v>
      </c>
      <c r="M2216" s="6" t="s">
        <v>211</v>
      </c>
      <c r="N2216" s="6" t="s">
        <v>3018</v>
      </c>
      <c r="O2216" s="6"/>
    </row>
    <row r="2217" spans="1:15" hidden="1" x14ac:dyDescent="0.25">
      <c r="A2217" s="6">
        <v>2216</v>
      </c>
      <c r="B2217" s="6" t="s">
        <v>26891</v>
      </c>
      <c r="C2217" s="6" t="s">
        <v>16361</v>
      </c>
      <c r="D2217" s="6" t="s">
        <v>16204</v>
      </c>
      <c r="E2217" s="6" t="s">
        <v>17198</v>
      </c>
      <c r="F2217" s="6" t="s">
        <v>14</v>
      </c>
      <c r="G2217" s="6" t="s">
        <v>17199</v>
      </c>
      <c r="H2217" s="6" t="s">
        <v>211</v>
      </c>
      <c r="I2217" s="6" t="s">
        <v>211</v>
      </c>
      <c r="J2217" s="6" t="s">
        <v>211</v>
      </c>
      <c r="K2217" s="6">
        <v>0</v>
      </c>
      <c r="L2217" s="6" t="s">
        <v>211</v>
      </c>
      <c r="M2217" s="6" t="s">
        <v>211</v>
      </c>
      <c r="N2217" s="6" t="s">
        <v>3018</v>
      </c>
      <c r="O2217" s="6"/>
    </row>
    <row r="2218" spans="1:15" hidden="1" x14ac:dyDescent="0.25">
      <c r="A2218" s="6">
        <v>2217</v>
      </c>
      <c r="B2218" s="6" t="s">
        <v>26891</v>
      </c>
      <c r="C2218" s="6" t="s">
        <v>16361</v>
      </c>
      <c r="D2218" s="6" t="s">
        <v>16204</v>
      </c>
      <c r="E2218" s="6" t="s">
        <v>17200</v>
      </c>
      <c r="F2218" s="6" t="s">
        <v>14</v>
      </c>
      <c r="G2218" s="6" t="s">
        <v>17201</v>
      </c>
      <c r="H2218" s="6" t="s">
        <v>211</v>
      </c>
      <c r="I2218" s="6" t="s">
        <v>211</v>
      </c>
      <c r="J2218" s="6" t="s">
        <v>211</v>
      </c>
      <c r="K2218" s="6">
        <v>0</v>
      </c>
      <c r="L2218" s="6" t="s">
        <v>211</v>
      </c>
      <c r="M2218" s="6" t="s">
        <v>211</v>
      </c>
      <c r="N2218" s="6" t="s">
        <v>3018</v>
      </c>
      <c r="O2218" s="6"/>
    </row>
    <row r="2219" spans="1:15" hidden="1" x14ac:dyDescent="0.25">
      <c r="A2219" s="6">
        <v>2218</v>
      </c>
      <c r="B2219" s="6" t="s">
        <v>26891</v>
      </c>
      <c r="C2219" s="6" t="s">
        <v>16361</v>
      </c>
      <c r="D2219" s="6" t="s">
        <v>16204</v>
      </c>
      <c r="E2219" s="6" t="s">
        <v>17202</v>
      </c>
      <c r="F2219" s="6" t="s">
        <v>14</v>
      </c>
      <c r="G2219" s="6" t="s">
        <v>17203</v>
      </c>
      <c r="H2219" s="6" t="s">
        <v>211</v>
      </c>
      <c r="I2219" s="6" t="s">
        <v>211</v>
      </c>
      <c r="J2219" s="6" t="s">
        <v>211</v>
      </c>
      <c r="K2219" s="6">
        <v>0</v>
      </c>
      <c r="L2219" s="6" t="s">
        <v>211</v>
      </c>
      <c r="M2219" s="6" t="s">
        <v>211</v>
      </c>
      <c r="N2219" s="6" t="s">
        <v>3018</v>
      </c>
      <c r="O2219" s="6"/>
    </row>
    <row r="2220" spans="1:15" hidden="1" x14ac:dyDescent="0.25">
      <c r="A2220" s="6">
        <v>2219</v>
      </c>
      <c r="B2220" s="6" t="s">
        <v>26891</v>
      </c>
      <c r="C2220" s="6" t="s">
        <v>16361</v>
      </c>
      <c r="D2220" s="6" t="s">
        <v>16204</v>
      </c>
      <c r="E2220" s="6" t="s">
        <v>17204</v>
      </c>
      <c r="F2220" s="6" t="s">
        <v>14</v>
      </c>
      <c r="G2220" s="6" t="s">
        <v>17205</v>
      </c>
      <c r="H2220" s="6" t="s">
        <v>211</v>
      </c>
      <c r="I2220" s="6" t="s">
        <v>211</v>
      </c>
      <c r="J2220" s="6" t="s">
        <v>211</v>
      </c>
      <c r="K2220" s="6">
        <v>0</v>
      </c>
      <c r="L2220" s="6" t="s">
        <v>211</v>
      </c>
      <c r="M2220" s="6" t="s">
        <v>211</v>
      </c>
      <c r="N2220" s="6" t="s">
        <v>3018</v>
      </c>
      <c r="O2220" s="6"/>
    </row>
    <row r="2221" spans="1:15" hidden="1" x14ac:dyDescent="0.25">
      <c r="A2221" s="6">
        <v>2220</v>
      </c>
      <c r="B2221" s="6" t="s">
        <v>26891</v>
      </c>
      <c r="C2221" s="6" t="s">
        <v>16361</v>
      </c>
      <c r="D2221" s="6" t="s">
        <v>16204</v>
      </c>
      <c r="E2221" s="6" t="s">
        <v>17206</v>
      </c>
      <c r="F2221" s="6" t="s">
        <v>14</v>
      </c>
      <c r="G2221" s="6" t="s">
        <v>17207</v>
      </c>
      <c r="H2221" s="6" t="s">
        <v>211</v>
      </c>
      <c r="I2221" s="6" t="s">
        <v>211</v>
      </c>
      <c r="J2221" s="6" t="s">
        <v>211</v>
      </c>
      <c r="K2221" s="6">
        <v>0</v>
      </c>
      <c r="L2221" s="6" t="s">
        <v>211</v>
      </c>
      <c r="M2221" s="6" t="s">
        <v>211</v>
      </c>
      <c r="N2221" s="6" t="s">
        <v>3018</v>
      </c>
      <c r="O2221" s="6"/>
    </row>
    <row r="2222" spans="1:15" hidden="1" x14ac:dyDescent="0.25">
      <c r="A2222" s="6">
        <v>2221</v>
      </c>
      <c r="B2222" s="6" t="s">
        <v>26891</v>
      </c>
      <c r="C2222" s="6" t="s">
        <v>16361</v>
      </c>
      <c r="D2222" s="6" t="s">
        <v>16204</v>
      </c>
      <c r="E2222" s="6" t="s">
        <v>17208</v>
      </c>
      <c r="F2222" s="6" t="s">
        <v>14</v>
      </c>
      <c r="G2222" s="6" t="s">
        <v>17209</v>
      </c>
      <c r="H2222" s="6" t="s">
        <v>211</v>
      </c>
      <c r="I2222" s="6" t="s">
        <v>211</v>
      </c>
      <c r="J2222" s="6" t="s">
        <v>211</v>
      </c>
      <c r="K2222" s="6">
        <v>0</v>
      </c>
      <c r="L2222" s="6" t="s">
        <v>211</v>
      </c>
      <c r="M2222" s="6" t="s">
        <v>211</v>
      </c>
      <c r="N2222" s="6" t="s">
        <v>3018</v>
      </c>
      <c r="O2222" s="6"/>
    </row>
    <row r="2223" spans="1:15" hidden="1" x14ac:dyDescent="0.25">
      <c r="A2223" s="6">
        <v>2222</v>
      </c>
      <c r="B2223" s="6" t="s">
        <v>26891</v>
      </c>
      <c r="C2223" s="6" t="s">
        <v>16361</v>
      </c>
      <c r="D2223" s="6" t="s">
        <v>16204</v>
      </c>
      <c r="E2223" s="6" t="s">
        <v>17210</v>
      </c>
      <c r="F2223" s="6" t="s">
        <v>14</v>
      </c>
      <c r="G2223" s="6" t="s">
        <v>17211</v>
      </c>
      <c r="H2223" s="6" t="s">
        <v>211</v>
      </c>
      <c r="I2223" s="6" t="s">
        <v>211</v>
      </c>
      <c r="J2223" s="6" t="s">
        <v>211</v>
      </c>
      <c r="K2223" s="6">
        <v>0</v>
      </c>
      <c r="L2223" s="6" t="s">
        <v>211</v>
      </c>
      <c r="M2223" s="6" t="s">
        <v>211</v>
      </c>
      <c r="N2223" s="6" t="s">
        <v>3018</v>
      </c>
      <c r="O2223" s="6"/>
    </row>
    <row r="2224" spans="1:15" hidden="1" x14ac:dyDescent="0.25">
      <c r="A2224" s="6">
        <v>2223</v>
      </c>
      <c r="B2224" s="6" t="s">
        <v>26891</v>
      </c>
      <c r="C2224" s="6" t="s">
        <v>16361</v>
      </c>
      <c r="D2224" s="6" t="s">
        <v>16204</v>
      </c>
      <c r="E2224" s="6" t="s">
        <v>17212</v>
      </c>
      <c r="F2224" s="6" t="s">
        <v>14</v>
      </c>
      <c r="G2224" s="6" t="s">
        <v>17213</v>
      </c>
      <c r="H2224" s="6" t="s">
        <v>211</v>
      </c>
      <c r="I2224" s="6" t="s">
        <v>211</v>
      </c>
      <c r="J2224" s="6" t="s">
        <v>211</v>
      </c>
      <c r="K2224" s="6">
        <v>0</v>
      </c>
      <c r="L2224" s="6" t="s">
        <v>211</v>
      </c>
      <c r="M2224" s="6" t="s">
        <v>211</v>
      </c>
      <c r="N2224" s="6" t="s">
        <v>3018</v>
      </c>
      <c r="O2224" s="6"/>
    </row>
    <row r="2225" spans="1:15" hidden="1" x14ac:dyDescent="0.25">
      <c r="A2225" s="6">
        <v>2224</v>
      </c>
      <c r="B2225" s="6" t="s">
        <v>26891</v>
      </c>
      <c r="C2225" s="6" t="s">
        <v>16361</v>
      </c>
      <c r="D2225" s="6" t="s">
        <v>16204</v>
      </c>
      <c r="E2225" s="6" t="s">
        <v>17214</v>
      </c>
      <c r="F2225" s="6" t="s">
        <v>14</v>
      </c>
      <c r="G2225" s="6" t="s">
        <v>17215</v>
      </c>
      <c r="H2225" s="6" t="s">
        <v>17216</v>
      </c>
      <c r="I2225" s="6"/>
      <c r="J2225" s="6" t="s">
        <v>16360</v>
      </c>
      <c r="K2225" s="6">
        <v>30122</v>
      </c>
      <c r="L2225" s="6"/>
      <c r="M2225" s="6"/>
      <c r="N2225" s="6" t="s">
        <v>3018</v>
      </c>
      <c r="O2225" s="6"/>
    </row>
    <row r="2226" spans="1:15" hidden="1" x14ac:dyDescent="0.25">
      <c r="A2226" s="6">
        <v>2225</v>
      </c>
      <c r="B2226" s="6" t="s">
        <v>26891</v>
      </c>
      <c r="C2226" s="6" t="s">
        <v>16361</v>
      </c>
      <c r="D2226" s="6" t="s">
        <v>16204</v>
      </c>
      <c r="E2226" s="6" t="s">
        <v>17217</v>
      </c>
      <c r="F2226" s="6" t="s">
        <v>14</v>
      </c>
      <c r="G2226" s="6" t="s">
        <v>17218</v>
      </c>
      <c r="H2226" s="6" t="s">
        <v>17219</v>
      </c>
      <c r="I2226" s="6"/>
      <c r="J2226" s="6" t="s">
        <v>16360</v>
      </c>
      <c r="K2226" s="6">
        <v>30139</v>
      </c>
      <c r="L2226" s="6"/>
      <c r="M2226" s="6"/>
      <c r="N2226" s="6" t="s">
        <v>3018</v>
      </c>
      <c r="O2226" s="6"/>
    </row>
    <row r="2227" spans="1:15" hidden="1" x14ac:dyDescent="0.25">
      <c r="A2227" s="6">
        <v>2226</v>
      </c>
      <c r="B2227" s="6" t="s">
        <v>26891</v>
      </c>
      <c r="C2227" s="6" t="s">
        <v>16361</v>
      </c>
      <c r="D2227" s="6" t="s">
        <v>16204</v>
      </c>
      <c r="E2227" s="6" t="s">
        <v>18292</v>
      </c>
      <c r="F2227" s="6" t="s">
        <v>14</v>
      </c>
      <c r="G2227" s="6" t="s">
        <v>18293</v>
      </c>
      <c r="H2227" s="6"/>
      <c r="I2227" s="6"/>
      <c r="J2227" s="6" t="s">
        <v>16360</v>
      </c>
      <c r="K2227" s="6">
        <v>30268</v>
      </c>
      <c r="L2227" s="6"/>
      <c r="M2227" s="6"/>
      <c r="N2227" s="6" t="s">
        <v>3165</v>
      </c>
      <c r="O2227" s="6"/>
    </row>
    <row r="2228" spans="1:15" hidden="1" x14ac:dyDescent="0.25">
      <c r="A2228" s="6">
        <v>2227</v>
      </c>
      <c r="B2228" s="6" t="s">
        <v>26891</v>
      </c>
      <c r="C2228" s="6" t="s">
        <v>16361</v>
      </c>
      <c r="D2228" s="6" t="s">
        <v>16204</v>
      </c>
      <c r="E2228" s="6" t="s">
        <v>20227</v>
      </c>
      <c r="F2228" s="6" t="s">
        <v>14</v>
      </c>
      <c r="G2228" s="6" t="s">
        <v>20228</v>
      </c>
      <c r="H2228" s="6" t="s">
        <v>20229</v>
      </c>
      <c r="I2228" s="6" t="s">
        <v>20230</v>
      </c>
      <c r="J2228" s="6" t="s">
        <v>16360</v>
      </c>
      <c r="K2228" s="6">
        <v>0</v>
      </c>
      <c r="L2228" s="6"/>
      <c r="M2228" s="6"/>
      <c r="N2228" s="6"/>
      <c r="O2228" s="6"/>
    </row>
    <row r="2229" spans="1:15" hidden="1" x14ac:dyDescent="0.25">
      <c r="A2229" s="6">
        <v>2228</v>
      </c>
      <c r="B2229" s="6" t="s">
        <v>26891</v>
      </c>
      <c r="C2229" s="6" t="s">
        <v>16361</v>
      </c>
      <c r="D2229" s="6" t="s">
        <v>16204</v>
      </c>
      <c r="E2229" s="6" t="s">
        <v>20231</v>
      </c>
      <c r="F2229" s="6" t="s">
        <v>1635</v>
      </c>
      <c r="G2229" s="6" t="s">
        <v>20232</v>
      </c>
      <c r="H2229" s="6"/>
      <c r="I2229" s="6"/>
      <c r="J2229" s="6" t="s">
        <v>20233</v>
      </c>
      <c r="K2229" s="6">
        <v>0</v>
      </c>
      <c r="L2229" s="6"/>
      <c r="M2229" s="6"/>
      <c r="N2229" s="6"/>
      <c r="O2229" s="6"/>
    </row>
    <row r="2230" spans="1:15" hidden="1" x14ac:dyDescent="0.25">
      <c r="A2230" s="6">
        <v>2229</v>
      </c>
      <c r="B2230" s="6" t="s">
        <v>26891</v>
      </c>
      <c r="C2230" s="6" t="s">
        <v>16361</v>
      </c>
      <c r="D2230" s="6" t="s">
        <v>16204</v>
      </c>
      <c r="E2230" s="6" t="s">
        <v>20234</v>
      </c>
      <c r="F2230" s="6" t="s">
        <v>1635</v>
      </c>
      <c r="G2230" s="6" t="s">
        <v>20235</v>
      </c>
      <c r="H2230" s="6"/>
      <c r="I2230" s="6"/>
      <c r="J2230" s="6" t="s">
        <v>16949</v>
      </c>
      <c r="K2230" s="6">
        <v>0</v>
      </c>
      <c r="L2230" s="6"/>
      <c r="M2230" s="6"/>
      <c r="N2230" s="6"/>
      <c r="O2230" s="6"/>
    </row>
    <row r="2231" spans="1:15" hidden="1" x14ac:dyDescent="0.25">
      <c r="A2231" s="6">
        <v>2230</v>
      </c>
      <c r="B2231" s="6" t="s">
        <v>26891</v>
      </c>
      <c r="C2231" s="6" t="s">
        <v>16361</v>
      </c>
      <c r="D2231" s="6" t="s">
        <v>16204</v>
      </c>
      <c r="E2231" s="6" t="s">
        <v>20236</v>
      </c>
      <c r="F2231" s="6" t="s">
        <v>1635</v>
      </c>
      <c r="G2231" s="6" t="s">
        <v>20237</v>
      </c>
      <c r="H2231" s="6"/>
      <c r="I2231" s="6"/>
      <c r="J2231" s="6" t="s">
        <v>16949</v>
      </c>
      <c r="K2231" s="6">
        <v>0</v>
      </c>
      <c r="L2231" s="6"/>
      <c r="M2231" s="6"/>
      <c r="N2231" s="6"/>
      <c r="O2231" s="6"/>
    </row>
    <row r="2232" spans="1:15" hidden="1" x14ac:dyDescent="0.25">
      <c r="A2232" s="6">
        <v>2231</v>
      </c>
      <c r="B2232" s="6" t="s">
        <v>26891</v>
      </c>
      <c r="C2232" s="6" t="s">
        <v>16361</v>
      </c>
      <c r="D2232" s="6" t="s">
        <v>16204</v>
      </c>
      <c r="E2232" s="6" t="s">
        <v>20238</v>
      </c>
      <c r="F2232" s="6" t="s">
        <v>1635</v>
      </c>
      <c r="G2232" s="6" t="s">
        <v>20239</v>
      </c>
      <c r="H2232" s="6"/>
      <c r="I2232" s="6"/>
      <c r="J2232" s="6" t="s">
        <v>16404</v>
      </c>
      <c r="K2232" s="6">
        <v>0</v>
      </c>
      <c r="L2232" s="6"/>
      <c r="M2232" s="6"/>
      <c r="N2232" s="6"/>
      <c r="O2232" s="6"/>
    </row>
    <row r="2233" spans="1:15" hidden="1" x14ac:dyDescent="0.25">
      <c r="A2233" s="6">
        <v>2232</v>
      </c>
      <c r="B2233" s="6" t="s">
        <v>26891</v>
      </c>
      <c r="C2233" s="6" t="s">
        <v>16361</v>
      </c>
      <c r="D2233" s="6" t="s">
        <v>16204</v>
      </c>
      <c r="E2233" s="6" t="s">
        <v>20240</v>
      </c>
      <c r="F2233" s="6" t="s">
        <v>1635</v>
      </c>
      <c r="G2233" s="6" t="s">
        <v>20241</v>
      </c>
      <c r="H2233" s="6"/>
      <c r="I2233" s="6"/>
      <c r="J2233" s="6" t="s">
        <v>16404</v>
      </c>
      <c r="K2233" s="6">
        <v>0</v>
      </c>
      <c r="L2233" s="6"/>
      <c r="M2233" s="6"/>
      <c r="N2233" s="6"/>
      <c r="O2233" s="6"/>
    </row>
    <row r="2234" spans="1:15" hidden="1" x14ac:dyDescent="0.25">
      <c r="A2234" s="6">
        <v>2233</v>
      </c>
      <c r="B2234" s="6" t="s">
        <v>26891</v>
      </c>
      <c r="C2234" s="6" t="s">
        <v>16361</v>
      </c>
      <c r="D2234" s="6" t="s">
        <v>16204</v>
      </c>
      <c r="E2234" s="6" t="s">
        <v>20242</v>
      </c>
      <c r="F2234" s="6" t="s">
        <v>1635</v>
      </c>
      <c r="G2234" s="6" t="s">
        <v>20243</v>
      </c>
      <c r="H2234" s="6"/>
      <c r="I2234" s="6"/>
      <c r="J2234" s="6" t="s">
        <v>16949</v>
      </c>
      <c r="K2234" s="6">
        <v>0</v>
      </c>
      <c r="L2234" s="6"/>
      <c r="M2234" s="6"/>
      <c r="N2234" s="6"/>
      <c r="O2234" s="6"/>
    </row>
    <row r="2235" spans="1:15" hidden="1" x14ac:dyDescent="0.25">
      <c r="A2235" s="6">
        <v>2234</v>
      </c>
      <c r="B2235" s="6" t="s">
        <v>26891</v>
      </c>
      <c r="C2235" s="6" t="s">
        <v>16361</v>
      </c>
      <c r="D2235" s="6" t="s">
        <v>16204</v>
      </c>
      <c r="E2235" s="6" t="s">
        <v>20244</v>
      </c>
      <c r="F2235" s="6" t="s">
        <v>1635</v>
      </c>
      <c r="G2235" s="6" t="s">
        <v>20245</v>
      </c>
      <c r="H2235" s="6"/>
      <c r="I2235" s="6"/>
      <c r="J2235" s="6" t="s">
        <v>16949</v>
      </c>
      <c r="K2235" s="6">
        <v>0</v>
      </c>
      <c r="L2235" s="6"/>
      <c r="M2235" s="6"/>
      <c r="N2235" s="6"/>
      <c r="O2235" s="6"/>
    </row>
    <row r="2236" spans="1:15" hidden="1" x14ac:dyDescent="0.25">
      <c r="A2236" s="6">
        <v>2235</v>
      </c>
      <c r="B2236" s="6" t="s">
        <v>26891</v>
      </c>
      <c r="C2236" s="6" t="s">
        <v>16361</v>
      </c>
      <c r="D2236" s="6" t="s">
        <v>16204</v>
      </c>
      <c r="E2236" s="6" t="s">
        <v>20246</v>
      </c>
      <c r="F2236" s="6" t="s">
        <v>1635</v>
      </c>
      <c r="G2236" s="6" t="s">
        <v>20247</v>
      </c>
      <c r="H2236" s="6"/>
      <c r="I2236" s="6"/>
      <c r="J2236" s="6" t="s">
        <v>18049</v>
      </c>
      <c r="K2236" s="6">
        <v>0</v>
      </c>
      <c r="L2236" s="6"/>
      <c r="M2236" s="6"/>
      <c r="N2236" s="6"/>
      <c r="O2236" s="6"/>
    </row>
    <row r="2237" spans="1:15" hidden="1" x14ac:dyDescent="0.25">
      <c r="A2237" s="6">
        <v>2236</v>
      </c>
      <c r="B2237" s="6" t="s">
        <v>26891</v>
      </c>
      <c r="C2237" s="6" t="s">
        <v>16361</v>
      </c>
      <c r="D2237" s="6" t="s">
        <v>16204</v>
      </c>
      <c r="E2237" s="6" t="s">
        <v>20248</v>
      </c>
      <c r="F2237" s="6" t="s">
        <v>1635</v>
      </c>
      <c r="G2237" s="6" t="s">
        <v>20249</v>
      </c>
      <c r="H2237" s="6"/>
      <c r="I2237" s="6"/>
      <c r="J2237" s="6" t="s">
        <v>16365</v>
      </c>
      <c r="K2237" s="6">
        <v>0</v>
      </c>
      <c r="L2237" s="6"/>
      <c r="M2237" s="6"/>
      <c r="N2237" s="6"/>
      <c r="O2237" s="6"/>
    </row>
    <row r="2238" spans="1:15" hidden="1" x14ac:dyDescent="0.25">
      <c r="A2238" s="6">
        <v>2237</v>
      </c>
      <c r="B2238" s="6" t="s">
        <v>26891</v>
      </c>
      <c r="C2238" s="6" t="s">
        <v>16361</v>
      </c>
      <c r="D2238" s="6" t="s">
        <v>16204</v>
      </c>
      <c r="E2238" s="6" t="s">
        <v>20250</v>
      </c>
      <c r="F2238" s="6" t="s">
        <v>1635</v>
      </c>
      <c r="G2238" s="6" t="s">
        <v>20251</v>
      </c>
      <c r="H2238" s="6" t="s">
        <v>20252</v>
      </c>
      <c r="I2238" s="6"/>
      <c r="J2238" s="6" t="s">
        <v>18057</v>
      </c>
      <c r="K2238" s="6">
        <v>0</v>
      </c>
      <c r="L2238" s="6"/>
      <c r="M2238" s="6"/>
      <c r="N2238" s="6"/>
      <c r="O2238" s="6"/>
    </row>
    <row r="2239" spans="1:15" hidden="1" x14ac:dyDescent="0.25">
      <c r="A2239" s="6">
        <v>2238</v>
      </c>
      <c r="B2239" s="6" t="s">
        <v>26891</v>
      </c>
      <c r="C2239" s="6" t="s">
        <v>16361</v>
      </c>
      <c r="D2239" s="6" t="s">
        <v>16204</v>
      </c>
      <c r="E2239" s="6" t="s">
        <v>20253</v>
      </c>
      <c r="F2239" s="6" t="s">
        <v>1635</v>
      </c>
      <c r="G2239" s="6" t="s">
        <v>20254</v>
      </c>
      <c r="H2239" s="6"/>
      <c r="I2239" s="6"/>
      <c r="J2239" s="6" t="s">
        <v>20255</v>
      </c>
      <c r="K2239" s="6">
        <v>0</v>
      </c>
      <c r="L2239" s="6"/>
      <c r="M2239" s="6"/>
      <c r="N2239" s="6"/>
      <c r="O2239" s="6"/>
    </row>
    <row r="2240" spans="1:15" hidden="1" x14ac:dyDescent="0.25">
      <c r="A2240" s="6">
        <v>2239</v>
      </c>
      <c r="B2240" s="6" t="s">
        <v>26891</v>
      </c>
      <c r="C2240" s="6" t="s">
        <v>16361</v>
      </c>
      <c r="D2240" s="6" t="s">
        <v>16204</v>
      </c>
      <c r="E2240" s="6" t="s">
        <v>20256</v>
      </c>
      <c r="F2240" s="6" t="s">
        <v>14</v>
      </c>
      <c r="G2240" s="6" t="s">
        <v>20257</v>
      </c>
      <c r="H2240" s="6" t="s">
        <v>20258</v>
      </c>
      <c r="I2240" s="6" t="s">
        <v>20259</v>
      </c>
      <c r="J2240" s="6" t="s">
        <v>16360</v>
      </c>
      <c r="K2240" s="6">
        <v>0</v>
      </c>
      <c r="L2240" s="6"/>
      <c r="M2240" s="6"/>
      <c r="N2240" s="6"/>
      <c r="O2240" s="6"/>
    </row>
    <row r="2241" spans="1:15" hidden="1" x14ac:dyDescent="0.25">
      <c r="A2241" s="6">
        <v>2240</v>
      </c>
      <c r="B2241" s="6" t="s">
        <v>26891</v>
      </c>
      <c r="C2241" s="6" t="s">
        <v>16361</v>
      </c>
      <c r="D2241" s="6" t="s">
        <v>16204</v>
      </c>
      <c r="E2241" s="6" t="s">
        <v>20260</v>
      </c>
      <c r="F2241" s="6" t="s">
        <v>14</v>
      </c>
      <c r="G2241" s="6" t="s">
        <v>20261</v>
      </c>
      <c r="H2241" s="6" t="s">
        <v>20262</v>
      </c>
      <c r="I2241" s="6" t="s">
        <v>17168</v>
      </c>
      <c r="J2241" s="6" t="s">
        <v>16360</v>
      </c>
      <c r="K2241" s="6">
        <v>0</v>
      </c>
      <c r="L2241" s="6"/>
      <c r="M2241" s="6"/>
      <c r="N2241" s="6"/>
      <c r="O2241" s="6"/>
    </row>
    <row r="2242" spans="1:15" hidden="1" x14ac:dyDescent="0.25">
      <c r="A2242" s="6">
        <v>2241</v>
      </c>
      <c r="B2242" s="6" t="s">
        <v>26891</v>
      </c>
      <c r="C2242" s="6" t="s">
        <v>16361</v>
      </c>
      <c r="D2242" s="6" t="s">
        <v>16204</v>
      </c>
      <c r="E2242" s="6" t="s">
        <v>20263</v>
      </c>
      <c r="F2242" s="6" t="s">
        <v>14</v>
      </c>
      <c r="G2242" s="6" t="s">
        <v>20264</v>
      </c>
      <c r="H2242" s="6" t="s">
        <v>16410</v>
      </c>
      <c r="I2242" s="6" t="s">
        <v>20265</v>
      </c>
      <c r="J2242" s="6" t="s">
        <v>16360</v>
      </c>
      <c r="K2242" s="6">
        <v>30118</v>
      </c>
      <c r="L2242" s="6"/>
      <c r="M2242" s="6"/>
      <c r="N2242" s="6"/>
      <c r="O2242" s="6"/>
    </row>
    <row r="2243" spans="1:15" hidden="1" x14ac:dyDescent="0.25">
      <c r="A2243" s="6">
        <v>2242</v>
      </c>
      <c r="B2243" s="6" t="s">
        <v>26891</v>
      </c>
      <c r="C2243" s="6" t="s">
        <v>16361</v>
      </c>
      <c r="D2243" s="6" t="s">
        <v>16204</v>
      </c>
      <c r="E2243" s="6" t="s">
        <v>20266</v>
      </c>
      <c r="F2243" s="6" t="s">
        <v>14</v>
      </c>
      <c r="G2243" s="6" t="s">
        <v>20267</v>
      </c>
      <c r="H2243" s="6" t="s">
        <v>20268</v>
      </c>
      <c r="I2243" s="6" t="s">
        <v>20269</v>
      </c>
      <c r="J2243" s="6" t="s">
        <v>16360</v>
      </c>
      <c r="K2243" s="6">
        <v>30132</v>
      </c>
      <c r="L2243" s="6"/>
      <c r="M2243" s="6"/>
      <c r="N2243" s="6"/>
      <c r="O2243" s="6"/>
    </row>
    <row r="2244" spans="1:15" hidden="1" x14ac:dyDescent="0.25">
      <c r="A2244" s="6">
        <v>2243</v>
      </c>
      <c r="B2244" s="6" t="s">
        <v>26891</v>
      </c>
      <c r="C2244" s="6" t="s">
        <v>16361</v>
      </c>
      <c r="D2244" s="6" t="s">
        <v>16204</v>
      </c>
      <c r="E2244" s="6" t="s">
        <v>20270</v>
      </c>
      <c r="F2244" s="6" t="s">
        <v>14</v>
      </c>
      <c r="G2244" s="6" t="s">
        <v>20271</v>
      </c>
      <c r="H2244" s="6" t="s">
        <v>20272</v>
      </c>
      <c r="I2244" s="6" t="s">
        <v>18073</v>
      </c>
      <c r="J2244" s="6" t="s">
        <v>16360</v>
      </c>
      <c r="K2244" s="6">
        <v>30119</v>
      </c>
      <c r="L2244" s="6"/>
      <c r="M2244" s="6"/>
      <c r="N2244" s="6"/>
      <c r="O2244" s="6"/>
    </row>
    <row r="2245" spans="1:15" hidden="1" x14ac:dyDescent="0.25">
      <c r="A2245" s="6">
        <v>2244</v>
      </c>
      <c r="B2245" s="6" t="s">
        <v>26891</v>
      </c>
      <c r="C2245" s="6" t="s">
        <v>16361</v>
      </c>
      <c r="D2245" s="6" t="s">
        <v>16204</v>
      </c>
      <c r="E2245" s="6" t="s">
        <v>20273</v>
      </c>
      <c r="F2245" s="6" t="s">
        <v>14</v>
      </c>
      <c r="G2245" s="6" t="s">
        <v>20274</v>
      </c>
      <c r="H2245" s="6" t="s">
        <v>20268</v>
      </c>
      <c r="I2245" s="6" t="s">
        <v>20259</v>
      </c>
      <c r="J2245" s="6" t="s">
        <v>16360</v>
      </c>
      <c r="K2245" s="6">
        <v>30132</v>
      </c>
      <c r="L2245" s="6"/>
      <c r="M2245" s="6"/>
      <c r="N2245" s="6"/>
      <c r="O2245" s="6"/>
    </row>
    <row r="2246" spans="1:15" hidden="1" x14ac:dyDescent="0.25">
      <c r="A2246" s="6">
        <v>2245</v>
      </c>
      <c r="B2246" s="6" t="s">
        <v>26891</v>
      </c>
      <c r="C2246" s="6" t="s">
        <v>16361</v>
      </c>
      <c r="D2246" s="6" t="s">
        <v>16204</v>
      </c>
      <c r="E2246" s="6" t="s">
        <v>20275</v>
      </c>
      <c r="F2246" s="6" t="s">
        <v>14</v>
      </c>
      <c r="G2246" s="6" t="s">
        <v>20276</v>
      </c>
      <c r="H2246" s="6" t="s">
        <v>20258</v>
      </c>
      <c r="I2246" s="6" t="s">
        <v>20259</v>
      </c>
      <c r="J2246" s="6" t="s">
        <v>16360</v>
      </c>
      <c r="K2246" s="6">
        <v>30137</v>
      </c>
      <c r="L2246" s="6"/>
      <c r="M2246" s="6"/>
      <c r="N2246" s="6"/>
      <c r="O2246" s="6"/>
    </row>
    <row r="2247" spans="1:15" hidden="1" x14ac:dyDescent="0.25">
      <c r="A2247" s="6">
        <v>2246</v>
      </c>
      <c r="B2247" s="6" t="s">
        <v>26891</v>
      </c>
      <c r="C2247" s="6" t="s">
        <v>16361</v>
      </c>
      <c r="D2247" s="6" t="s">
        <v>16204</v>
      </c>
      <c r="E2247" s="6" t="s">
        <v>20277</v>
      </c>
      <c r="F2247" s="6" t="s">
        <v>1534</v>
      </c>
      <c r="G2247" s="6" t="s">
        <v>20278</v>
      </c>
      <c r="H2247" s="6"/>
      <c r="I2247" s="6"/>
      <c r="J2247" s="6" t="s">
        <v>20279</v>
      </c>
      <c r="K2247" s="6">
        <v>0</v>
      </c>
      <c r="L2247" s="6"/>
      <c r="M2247" s="6"/>
      <c r="N2247" s="6"/>
      <c r="O2247" s="6"/>
    </row>
    <row r="2248" spans="1:15" hidden="1" x14ac:dyDescent="0.25">
      <c r="A2248" s="6">
        <v>2247</v>
      </c>
      <c r="B2248" s="6" t="s">
        <v>26891</v>
      </c>
      <c r="C2248" s="6" t="s">
        <v>16361</v>
      </c>
      <c r="D2248" s="6" t="s">
        <v>16204</v>
      </c>
      <c r="E2248" s="6" t="s">
        <v>20280</v>
      </c>
      <c r="F2248" s="6" t="s">
        <v>1534</v>
      </c>
      <c r="G2248" s="6" t="s">
        <v>20281</v>
      </c>
      <c r="H2248" s="6" t="s">
        <v>20282</v>
      </c>
      <c r="I2248" s="6" t="s">
        <v>20283</v>
      </c>
      <c r="J2248" s="6" t="s">
        <v>16360</v>
      </c>
      <c r="K2248" s="6">
        <v>30126</v>
      </c>
      <c r="L2248" s="6"/>
      <c r="M2248" s="6"/>
      <c r="N2248" s="6"/>
      <c r="O2248" s="6"/>
    </row>
    <row r="2249" spans="1:15" hidden="1" x14ac:dyDescent="0.25">
      <c r="A2249" s="6">
        <v>2248</v>
      </c>
      <c r="B2249" s="6" t="s">
        <v>26891</v>
      </c>
      <c r="C2249" s="6" t="s">
        <v>16361</v>
      </c>
      <c r="D2249" s="6" t="s">
        <v>16204</v>
      </c>
      <c r="E2249" s="6" t="s">
        <v>20284</v>
      </c>
      <c r="F2249" s="6" t="s">
        <v>14</v>
      </c>
      <c r="G2249" s="6" t="s">
        <v>20285</v>
      </c>
      <c r="H2249" s="6" t="s">
        <v>20286</v>
      </c>
      <c r="I2249" s="6" t="s">
        <v>20287</v>
      </c>
      <c r="J2249" s="6" t="s">
        <v>16360</v>
      </c>
      <c r="K2249" s="6">
        <v>30161</v>
      </c>
      <c r="L2249" s="6"/>
      <c r="M2249" s="6"/>
      <c r="N2249" s="6"/>
      <c r="O2249" s="6"/>
    </row>
    <row r="2250" spans="1:15" hidden="1" x14ac:dyDescent="0.25">
      <c r="A2250" s="6">
        <v>2249</v>
      </c>
      <c r="B2250" s="6" t="s">
        <v>26891</v>
      </c>
      <c r="C2250" s="6" t="s">
        <v>17224</v>
      </c>
      <c r="D2250" s="6" t="s">
        <v>16204</v>
      </c>
      <c r="E2250" s="6" t="s">
        <v>17220</v>
      </c>
      <c r="F2250" s="6" t="s">
        <v>14</v>
      </c>
      <c r="G2250" s="6" t="s">
        <v>17221</v>
      </c>
      <c r="H2250" s="6" t="s">
        <v>17222</v>
      </c>
      <c r="I2250" s="6" t="s">
        <v>1173</v>
      </c>
      <c r="J2250" s="6" t="s">
        <v>17223</v>
      </c>
      <c r="K2250" s="6">
        <v>33121</v>
      </c>
      <c r="L2250" s="6">
        <v>-2.1195629999999999</v>
      </c>
      <c r="M2250" s="6">
        <v>106.108211</v>
      </c>
      <c r="N2250" s="6" t="s">
        <v>3018</v>
      </c>
      <c r="O2250" s="6"/>
    </row>
    <row r="2251" spans="1:15" hidden="1" x14ac:dyDescent="0.25">
      <c r="A2251" s="6">
        <v>2250</v>
      </c>
      <c r="B2251" s="6" t="s">
        <v>26891</v>
      </c>
      <c r="C2251" s="6" t="s">
        <v>17224</v>
      </c>
      <c r="D2251" s="6" t="s">
        <v>16204</v>
      </c>
      <c r="E2251" s="6" t="s">
        <v>17225</v>
      </c>
      <c r="F2251" s="6" t="s">
        <v>14</v>
      </c>
      <c r="G2251" s="6" t="s">
        <v>17226</v>
      </c>
      <c r="H2251" s="6" t="s">
        <v>17227</v>
      </c>
      <c r="I2251" s="6" t="s">
        <v>1173</v>
      </c>
      <c r="J2251" s="6" t="s">
        <v>17223</v>
      </c>
      <c r="K2251" s="6">
        <v>33121</v>
      </c>
      <c r="L2251" s="6">
        <v>-2.1279699999999999</v>
      </c>
      <c r="M2251" s="6">
        <v>106.11434300000001</v>
      </c>
      <c r="N2251" s="6" t="s">
        <v>3018</v>
      </c>
      <c r="O2251" s="6"/>
    </row>
    <row r="2252" spans="1:15" hidden="1" x14ac:dyDescent="0.25">
      <c r="A2252" s="6">
        <v>2251</v>
      </c>
      <c r="B2252" s="6" t="s">
        <v>26891</v>
      </c>
      <c r="C2252" s="6" t="s">
        <v>17224</v>
      </c>
      <c r="D2252" s="6" t="s">
        <v>16204</v>
      </c>
      <c r="E2252" s="6" t="s">
        <v>17228</v>
      </c>
      <c r="F2252" s="6" t="s">
        <v>14</v>
      </c>
      <c r="G2252" s="6" t="s">
        <v>17229</v>
      </c>
      <c r="H2252" s="6" t="s">
        <v>17230</v>
      </c>
      <c r="I2252" s="6" t="s">
        <v>17231</v>
      </c>
      <c r="J2252" s="6" t="s">
        <v>17223</v>
      </c>
      <c r="K2252" s="6">
        <v>33141</v>
      </c>
      <c r="L2252" s="6">
        <v>-2.1355179999999998</v>
      </c>
      <c r="M2252" s="6">
        <v>106.130729</v>
      </c>
      <c r="N2252" s="6" t="s">
        <v>3018</v>
      </c>
      <c r="O2252" s="6"/>
    </row>
    <row r="2253" spans="1:15" hidden="1" x14ac:dyDescent="0.25">
      <c r="A2253" s="6">
        <v>2252</v>
      </c>
      <c r="B2253" s="6" t="s">
        <v>26891</v>
      </c>
      <c r="C2253" s="6" t="s">
        <v>17224</v>
      </c>
      <c r="D2253" s="6" t="s">
        <v>16204</v>
      </c>
      <c r="E2253" s="6" t="s">
        <v>17232</v>
      </c>
      <c r="F2253" s="6" t="s">
        <v>14</v>
      </c>
      <c r="G2253" s="6" t="s">
        <v>17233</v>
      </c>
      <c r="H2253" s="6" t="s">
        <v>17234</v>
      </c>
      <c r="I2253" s="6" t="s">
        <v>17231</v>
      </c>
      <c r="J2253" s="6" t="s">
        <v>17223</v>
      </c>
      <c r="K2253" s="6">
        <v>33141</v>
      </c>
      <c r="L2253" s="6">
        <v>-2.136174</v>
      </c>
      <c r="M2253" s="6">
        <v>106.115759</v>
      </c>
      <c r="N2253" s="6" t="s">
        <v>3018</v>
      </c>
      <c r="O2253" s="6"/>
    </row>
    <row r="2254" spans="1:15" hidden="1" x14ac:dyDescent="0.25">
      <c r="A2254" s="6">
        <v>2253</v>
      </c>
      <c r="B2254" s="6" t="s">
        <v>26891</v>
      </c>
      <c r="C2254" s="6" t="s">
        <v>17224</v>
      </c>
      <c r="D2254" s="6" t="s">
        <v>16204</v>
      </c>
      <c r="E2254" s="6" t="s">
        <v>17235</v>
      </c>
      <c r="F2254" s="6" t="s">
        <v>14</v>
      </c>
      <c r="G2254" s="6" t="s">
        <v>17236</v>
      </c>
      <c r="H2254" s="6" t="s">
        <v>17237</v>
      </c>
      <c r="I2254" s="6" t="s">
        <v>17231</v>
      </c>
      <c r="J2254" s="6" t="s">
        <v>17223</v>
      </c>
      <c r="K2254" s="6">
        <v>33141</v>
      </c>
      <c r="L2254" s="6">
        <v>-2.1417790000000001</v>
      </c>
      <c r="M2254" s="6">
        <v>106.14990400000001</v>
      </c>
      <c r="N2254" s="6" t="s">
        <v>3018</v>
      </c>
      <c r="O2254" s="6"/>
    </row>
    <row r="2255" spans="1:15" hidden="1" x14ac:dyDescent="0.25">
      <c r="A2255" s="6">
        <v>2254</v>
      </c>
      <c r="B2255" s="6" t="s">
        <v>26891</v>
      </c>
      <c r="C2255" s="6" t="s">
        <v>17224</v>
      </c>
      <c r="D2255" s="6" t="s">
        <v>16204</v>
      </c>
      <c r="E2255" s="6" t="s">
        <v>17238</v>
      </c>
      <c r="F2255" s="6" t="s">
        <v>14</v>
      </c>
      <c r="G2255" s="6" t="s">
        <v>17239</v>
      </c>
      <c r="H2255" s="6" t="s">
        <v>17240</v>
      </c>
      <c r="I2255" s="6" t="s">
        <v>17222</v>
      </c>
      <c r="J2255" s="6" t="s">
        <v>17223</v>
      </c>
      <c r="K2255" s="6">
        <v>33123</v>
      </c>
      <c r="L2255" s="6">
        <v>-2.1160999999999999</v>
      </c>
      <c r="M2255" s="6">
        <v>106.095411</v>
      </c>
      <c r="N2255" s="6" t="s">
        <v>3018</v>
      </c>
      <c r="O2255" s="6"/>
    </row>
    <row r="2256" spans="1:15" hidden="1" x14ac:dyDescent="0.25">
      <c r="A2256" s="6">
        <v>2255</v>
      </c>
      <c r="B2256" s="6" t="s">
        <v>26891</v>
      </c>
      <c r="C2256" s="6" t="s">
        <v>17224</v>
      </c>
      <c r="D2256" s="6" t="s">
        <v>16204</v>
      </c>
      <c r="E2256" s="6" t="s">
        <v>17241</v>
      </c>
      <c r="F2256" s="6" t="s">
        <v>14</v>
      </c>
      <c r="G2256" s="6" t="s">
        <v>17242</v>
      </c>
      <c r="H2256" s="6" t="s">
        <v>17243</v>
      </c>
      <c r="I2256" s="6" t="s">
        <v>1173</v>
      </c>
      <c r="J2256" s="6" t="s">
        <v>17223</v>
      </c>
      <c r="K2256" s="6">
        <v>33127</v>
      </c>
      <c r="L2256" s="6">
        <v>-2.1289920000000002</v>
      </c>
      <c r="M2256" s="6" t="s">
        <v>17244</v>
      </c>
      <c r="N2256" s="6" t="s">
        <v>3018</v>
      </c>
      <c r="O2256" s="6"/>
    </row>
    <row r="2257" spans="1:15" hidden="1" x14ac:dyDescent="0.25">
      <c r="A2257" s="6">
        <v>2256</v>
      </c>
      <c r="B2257" s="6" t="s">
        <v>26891</v>
      </c>
      <c r="C2257" s="6" t="s">
        <v>17224</v>
      </c>
      <c r="D2257" s="6" t="s">
        <v>16204</v>
      </c>
      <c r="E2257" s="6" t="s">
        <v>17245</v>
      </c>
      <c r="F2257" s="6" t="s">
        <v>14</v>
      </c>
      <c r="G2257" s="6" t="s">
        <v>17246</v>
      </c>
      <c r="H2257" s="6" t="s">
        <v>17247</v>
      </c>
      <c r="I2257" s="6" t="s">
        <v>1173</v>
      </c>
      <c r="J2257" s="6" t="s">
        <v>17248</v>
      </c>
      <c r="K2257" s="6">
        <v>33128</v>
      </c>
      <c r="L2257" s="6" t="s">
        <v>17249</v>
      </c>
      <c r="M2257" s="6">
        <v>106.113972</v>
      </c>
      <c r="N2257" s="6" t="s">
        <v>3018</v>
      </c>
      <c r="O2257" s="6"/>
    </row>
    <row r="2258" spans="1:15" hidden="1" x14ac:dyDescent="0.25">
      <c r="A2258" s="6">
        <v>2257</v>
      </c>
      <c r="B2258" s="6" t="s">
        <v>26891</v>
      </c>
      <c r="C2258" s="6" t="s">
        <v>17224</v>
      </c>
      <c r="D2258" s="6" t="s">
        <v>16204</v>
      </c>
      <c r="E2258" s="6" t="s">
        <v>17250</v>
      </c>
      <c r="F2258" s="6" t="s">
        <v>14</v>
      </c>
      <c r="G2258" s="6" t="s">
        <v>17251</v>
      </c>
      <c r="H2258" s="6" t="s">
        <v>17252</v>
      </c>
      <c r="I2258" s="6" t="s">
        <v>17253</v>
      </c>
      <c r="J2258" s="6" t="s">
        <v>17254</v>
      </c>
      <c r="K2258" s="6">
        <v>33684</v>
      </c>
      <c r="L2258" s="6" t="s">
        <v>17255</v>
      </c>
      <c r="M2258" s="6" t="s">
        <v>17256</v>
      </c>
      <c r="N2258" s="6" t="s">
        <v>3018</v>
      </c>
      <c r="O2258" s="6"/>
    </row>
    <row r="2259" spans="1:15" hidden="1" x14ac:dyDescent="0.25">
      <c r="A2259" s="6">
        <v>2258</v>
      </c>
      <c r="B2259" s="6" t="s">
        <v>26891</v>
      </c>
      <c r="C2259" s="6" t="s">
        <v>17224</v>
      </c>
      <c r="D2259" s="6" t="s">
        <v>16204</v>
      </c>
      <c r="E2259" s="6" t="s">
        <v>17257</v>
      </c>
      <c r="F2259" s="6" t="s">
        <v>14</v>
      </c>
      <c r="G2259" s="6" t="s">
        <v>17258</v>
      </c>
      <c r="H2259" s="6" t="s">
        <v>17259</v>
      </c>
      <c r="I2259" s="6" t="s">
        <v>17260</v>
      </c>
      <c r="J2259" s="6" t="s">
        <v>17261</v>
      </c>
      <c r="K2259" s="6">
        <v>33127</v>
      </c>
      <c r="L2259" s="6" t="s">
        <v>17262</v>
      </c>
      <c r="M2259" s="6" t="s">
        <v>17263</v>
      </c>
      <c r="N2259" s="6" t="s">
        <v>3018</v>
      </c>
      <c r="O2259" s="6"/>
    </row>
    <row r="2260" spans="1:15" hidden="1" x14ac:dyDescent="0.25">
      <c r="A2260" s="6">
        <v>2259</v>
      </c>
      <c r="B2260" s="6" t="s">
        <v>26891</v>
      </c>
      <c r="C2260" s="6" t="s">
        <v>17224</v>
      </c>
      <c r="D2260" s="6" t="s">
        <v>16204</v>
      </c>
      <c r="E2260" s="6" t="s">
        <v>17264</v>
      </c>
      <c r="F2260" s="6" t="s">
        <v>14</v>
      </c>
      <c r="G2260" s="6" t="s">
        <v>17265</v>
      </c>
      <c r="H2260" s="6" t="s">
        <v>17266</v>
      </c>
      <c r="I2260" s="6" t="s">
        <v>17267</v>
      </c>
      <c r="J2260" s="6" t="s">
        <v>17261</v>
      </c>
      <c r="K2260" s="6">
        <v>33127</v>
      </c>
      <c r="L2260" s="6" t="s">
        <v>17268</v>
      </c>
      <c r="M2260" s="6" t="s">
        <v>17269</v>
      </c>
      <c r="N2260" s="6" t="s">
        <v>3018</v>
      </c>
      <c r="O2260" s="6"/>
    </row>
    <row r="2261" spans="1:15" hidden="1" x14ac:dyDescent="0.25">
      <c r="A2261" s="6">
        <v>2260</v>
      </c>
      <c r="B2261" s="6" t="s">
        <v>26891</v>
      </c>
      <c r="C2261" s="6" t="s">
        <v>17224</v>
      </c>
      <c r="D2261" s="6" t="s">
        <v>16204</v>
      </c>
      <c r="E2261" s="6" t="s">
        <v>17270</v>
      </c>
      <c r="F2261" s="6" t="s">
        <v>14</v>
      </c>
      <c r="G2261" s="6" t="s">
        <v>17271</v>
      </c>
      <c r="H2261" s="6" t="s">
        <v>1993</v>
      </c>
      <c r="I2261" s="6" t="s">
        <v>17272</v>
      </c>
      <c r="J2261" s="6"/>
      <c r="K2261" s="6">
        <v>33139</v>
      </c>
      <c r="L2261" s="6">
        <v>-2126653</v>
      </c>
      <c r="M2261" s="6">
        <v>106122357</v>
      </c>
      <c r="N2261" s="6" t="s">
        <v>3018</v>
      </c>
      <c r="O2261" s="6"/>
    </row>
    <row r="2262" spans="1:15" hidden="1" x14ac:dyDescent="0.25">
      <c r="A2262" s="6">
        <v>2261</v>
      </c>
      <c r="B2262" s="6" t="s">
        <v>26891</v>
      </c>
      <c r="C2262" s="6" t="s">
        <v>17224</v>
      </c>
      <c r="D2262" s="6" t="s">
        <v>16204</v>
      </c>
      <c r="E2262" s="6" t="s">
        <v>17273</v>
      </c>
      <c r="F2262" s="6" t="s">
        <v>14</v>
      </c>
      <c r="G2262" s="6" t="s">
        <v>17274</v>
      </c>
      <c r="H2262" s="6" t="s">
        <v>17275</v>
      </c>
      <c r="I2262" s="6" t="s">
        <v>17272</v>
      </c>
      <c r="J2262" s="6" t="s">
        <v>17223</v>
      </c>
      <c r="K2262" s="6">
        <v>33134</v>
      </c>
      <c r="L2262" s="6">
        <v>-2141501</v>
      </c>
      <c r="M2262" s="6">
        <v>106101131</v>
      </c>
      <c r="N2262" s="6" t="s">
        <v>3018</v>
      </c>
      <c r="O2262" s="6"/>
    </row>
    <row r="2263" spans="1:15" hidden="1" x14ac:dyDescent="0.25">
      <c r="A2263" s="6">
        <v>2262</v>
      </c>
      <c r="B2263" s="6" t="s">
        <v>26891</v>
      </c>
      <c r="C2263" s="6" t="s">
        <v>17224</v>
      </c>
      <c r="D2263" s="6" t="s">
        <v>16204</v>
      </c>
      <c r="E2263" s="6" t="s">
        <v>17276</v>
      </c>
      <c r="F2263" s="6" t="s">
        <v>14</v>
      </c>
      <c r="G2263" s="6" t="s">
        <v>17277</v>
      </c>
      <c r="H2263" s="6" t="s">
        <v>17227</v>
      </c>
      <c r="I2263" s="6" t="s">
        <v>17272</v>
      </c>
      <c r="J2263" s="6" t="s">
        <v>17223</v>
      </c>
      <c r="K2263" s="6">
        <v>33131</v>
      </c>
      <c r="L2263" s="6">
        <v>-2096123</v>
      </c>
      <c r="M2263" s="6">
        <v>106111445</v>
      </c>
      <c r="N2263" s="6" t="s">
        <v>3018</v>
      </c>
      <c r="O2263" s="6"/>
    </row>
    <row r="2264" spans="1:15" hidden="1" x14ac:dyDescent="0.25">
      <c r="A2264" s="6">
        <v>2263</v>
      </c>
      <c r="B2264" s="6" t="s">
        <v>26891</v>
      </c>
      <c r="C2264" s="6" t="s">
        <v>17224</v>
      </c>
      <c r="D2264" s="6" t="s">
        <v>16204</v>
      </c>
      <c r="E2264" s="6" t="s">
        <v>17278</v>
      </c>
      <c r="F2264" s="6" t="s">
        <v>14</v>
      </c>
      <c r="G2264" s="6" t="s">
        <v>17279</v>
      </c>
      <c r="H2264" s="6" t="s">
        <v>17231</v>
      </c>
      <c r="I2264" s="6" t="s">
        <v>17280</v>
      </c>
      <c r="J2264" s="6" t="s">
        <v>17223</v>
      </c>
      <c r="K2264" s="6">
        <v>33141</v>
      </c>
      <c r="L2264" s="6">
        <v>-2135858</v>
      </c>
      <c r="M2264" s="6">
        <v>10611878</v>
      </c>
      <c r="N2264" s="6" t="s">
        <v>3018</v>
      </c>
      <c r="O2264" s="6"/>
    </row>
    <row r="2265" spans="1:15" hidden="1" x14ac:dyDescent="0.25">
      <c r="A2265" s="6">
        <v>2264</v>
      </c>
      <c r="B2265" s="6" t="s">
        <v>26891</v>
      </c>
      <c r="C2265" s="6" t="s">
        <v>17224</v>
      </c>
      <c r="D2265" s="6" t="s">
        <v>16204</v>
      </c>
      <c r="E2265" s="6" t="s">
        <v>17281</v>
      </c>
      <c r="F2265" s="6" t="s">
        <v>14</v>
      </c>
      <c r="G2265" s="6" t="s">
        <v>17282</v>
      </c>
      <c r="H2265" s="6" t="s">
        <v>17283</v>
      </c>
      <c r="I2265" s="6" t="s">
        <v>17284</v>
      </c>
      <c r="J2265" s="6" t="s">
        <v>17223</v>
      </c>
      <c r="K2265" s="6">
        <v>33684</v>
      </c>
      <c r="L2265" s="6">
        <v>-2121378</v>
      </c>
      <c r="M2265" s="6">
        <v>10613644</v>
      </c>
      <c r="N2265" s="6" t="s">
        <v>3018</v>
      </c>
      <c r="O2265" s="6"/>
    </row>
    <row r="2266" spans="1:15" hidden="1" x14ac:dyDescent="0.25">
      <c r="A2266" s="6">
        <v>2265</v>
      </c>
      <c r="B2266" s="6" t="s">
        <v>26891</v>
      </c>
      <c r="C2266" s="6" t="s">
        <v>17224</v>
      </c>
      <c r="D2266" s="6" t="s">
        <v>16204</v>
      </c>
      <c r="E2266" s="6" t="s">
        <v>17285</v>
      </c>
      <c r="F2266" s="6" t="s">
        <v>14</v>
      </c>
      <c r="G2266" s="6" t="s">
        <v>17286</v>
      </c>
      <c r="H2266" s="6" t="s">
        <v>17231</v>
      </c>
      <c r="I2266" s="6" t="s">
        <v>17287</v>
      </c>
      <c r="J2266" s="6" t="s">
        <v>17223</v>
      </c>
      <c r="K2266" s="6">
        <v>33141</v>
      </c>
      <c r="L2266" s="6">
        <v>-2165465</v>
      </c>
      <c r="M2266" s="6">
        <v>106135633</v>
      </c>
      <c r="N2266" s="6" t="s">
        <v>3018</v>
      </c>
      <c r="O2266" s="6"/>
    </row>
    <row r="2267" spans="1:15" hidden="1" x14ac:dyDescent="0.25">
      <c r="A2267" s="6">
        <v>2266</v>
      </c>
      <c r="B2267" s="6" t="s">
        <v>26891</v>
      </c>
      <c r="C2267" s="6" t="s">
        <v>17224</v>
      </c>
      <c r="D2267" s="6" t="s">
        <v>16204</v>
      </c>
      <c r="E2267" s="6" t="s">
        <v>17288</v>
      </c>
      <c r="F2267" s="6" t="s">
        <v>14</v>
      </c>
      <c r="G2267" s="6" t="s">
        <v>17289</v>
      </c>
      <c r="H2267" s="6" t="s">
        <v>17290</v>
      </c>
      <c r="I2267" s="6" t="s">
        <v>1173</v>
      </c>
      <c r="J2267" s="6" t="s">
        <v>17223</v>
      </c>
      <c r="K2267" s="6">
        <v>33127</v>
      </c>
      <c r="L2267" s="6"/>
      <c r="M2267" s="6"/>
      <c r="N2267" s="6" t="s">
        <v>3018</v>
      </c>
      <c r="O2267" s="6"/>
    </row>
    <row r="2268" spans="1:15" hidden="1" x14ac:dyDescent="0.25">
      <c r="A2268" s="6">
        <v>2267</v>
      </c>
      <c r="B2268" s="6" t="s">
        <v>26891</v>
      </c>
      <c r="C2268" s="6" t="s">
        <v>17224</v>
      </c>
      <c r="D2268" s="6" t="s">
        <v>16204</v>
      </c>
      <c r="E2268" s="6" t="s">
        <v>17291</v>
      </c>
      <c r="F2268" s="6" t="s">
        <v>14</v>
      </c>
      <c r="G2268" s="6" t="s">
        <v>17292</v>
      </c>
      <c r="H2268" s="6" t="s">
        <v>1993</v>
      </c>
      <c r="I2268" s="6" t="s">
        <v>17272</v>
      </c>
      <c r="J2268" s="6" t="s">
        <v>17223</v>
      </c>
      <c r="K2268" s="6">
        <v>33139</v>
      </c>
      <c r="L2268" s="6">
        <v>-2116563</v>
      </c>
      <c r="M2268" s="6">
        <v>106111307</v>
      </c>
      <c r="N2268" s="6" t="s">
        <v>3018</v>
      </c>
      <c r="O2268" s="6"/>
    </row>
    <row r="2269" spans="1:15" hidden="1" x14ac:dyDescent="0.25">
      <c r="A2269" s="6">
        <v>2268</v>
      </c>
      <c r="B2269" s="6" t="s">
        <v>26891</v>
      </c>
      <c r="C2269" s="6" t="s">
        <v>17224</v>
      </c>
      <c r="D2269" s="6" t="s">
        <v>16204</v>
      </c>
      <c r="E2269" s="6" t="s">
        <v>17293</v>
      </c>
      <c r="F2269" s="6" t="s">
        <v>14</v>
      </c>
      <c r="G2269" s="6" t="s">
        <v>17294</v>
      </c>
      <c r="H2269" s="6" t="s">
        <v>17275</v>
      </c>
      <c r="I2269" s="6" t="s">
        <v>17272</v>
      </c>
      <c r="J2269" s="6" t="s">
        <v>17223</v>
      </c>
      <c r="K2269" s="6">
        <v>33134</v>
      </c>
      <c r="L2269" s="6">
        <v>-2098578</v>
      </c>
      <c r="M2269" s="6">
        <v>106111438</v>
      </c>
      <c r="N2269" s="6" t="s">
        <v>3018</v>
      </c>
      <c r="O2269" s="6"/>
    </row>
    <row r="2270" spans="1:15" hidden="1" x14ac:dyDescent="0.25">
      <c r="A2270" s="6">
        <v>2269</v>
      </c>
      <c r="B2270" s="6" t="s">
        <v>26891</v>
      </c>
      <c r="C2270" s="6" t="s">
        <v>17224</v>
      </c>
      <c r="D2270" s="6" t="s">
        <v>16204</v>
      </c>
      <c r="E2270" s="6" t="s">
        <v>17295</v>
      </c>
      <c r="F2270" s="6" t="s">
        <v>14</v>
      </c>
      <c r="G2270" s="6" t="s">
        <v>17296</v>
      </c>
      <c r="H2270" s="6" t="s">
        <v>17297</v>
      </c>
      <c r="I2270" s="6" t="s">
        <v>17260</v>
      </c>
      <c r="J2270" s="6" t="s">
        <v>17223</v>
      </c>
      <c r="K2270" s="6">
        <v>33111</v>
      </c>
      <c r="L2270" s="6">
        <v>-2118564</v>
      </c>
      <c r="M2270" s="6">
        <v>106116349</v>
      </c>
      <c r="N2270" s="6" t="s">
        <v>3018</v>
      </c>
      <c r="O2270" s="6"/>
    </row>
    <row r="2271" spans="1:15" hidden="1" x14ac:dyDescent="0.25">
      <c r="A2271" s="6">
        <v>2270</v>
      </c>
      <c r="B2271" s="6" t="s">
        <v>26891</v>
      </c>
      <c r="C2271" s="6" t="s">
        <v>17224</v>
      </c>
      <c r="D2271" s="6" t="s">
        <v>16204</v>
      </c>
      <c r="E2271" s="6" t="s">
        <v>17298</v>
      </c>
      <c r="F2271" s="6" t="s">
        <v>14</v>
      </c>
      <c r="G2271" s="6" t="s">
        <v>17299</v>
      </c>
      <c r="H2271" s="6" t="s">
        <v>17300</v>
      </c>
      <c r="I2271" s="6" t="s">
        <v>17272</v>
      </c>
      <c r="J2271" s="6" t="s">
        <v>17223</v>
      </c>
      <c r="K2271" s="6">
        <v>33132</v>
      </c>
      <c r="L2271" s="6">
        <v>-210292</v>
      </c>
      <c r="M2271" s="6">
        <v>10612094</v>
      </c>
      <c r="N2271" s="6" t="s">
        <v>3018</v>
      </c>
      <c r="O2271" s="6"/>
    </row>
    <row r="2272" spans="1:15" hidden="1" x14ac:dyDescent="0.25">
      <c r="A2272" s="6">
        <v>2271</v>
      </c>
      <c r="B2272" s="6" t="s">
        <v>26891</v>
      </c>
      <c r="C2272" s="6" t="s">
        <v>17224</v>
      </c>
      <c r="D2272" s="6" t="s">
        <v>16204</v>
      </c>
      <c r="E2272" s="6" t="s">
        <v>17301</v>
      </c>
      <c r="F2272" s="6" t="s">
        <v>14</v>
      </c>
      <c r="G2272" s="6" t="s">
        <v>17302</v>
      </c>
      <c r="H2272" s="6" t="s">
        <v>17275</v>
      </c>
      <c r="I2272" s="6" t="s">
        <v>17272</v>
      </c>
      <c r="J2272" s="6" t="s">
        <v>17223</v>
      </c>
      <c r="K2272" s="6">
        <v>33134</v>
      </c>
      <c r="L2272" s="6">
        <v>-2128766</v>
      </c>
      <c r="M2272" s="6">
        <v>106114181</v>
      </c>
      <c r="N2272" s="6" t="s">
        <v>3018</v>
      </c>
      <c r="O2272" s="6"/>
    </row>
    <row r="2273" spans="1:15" hidden="1" x14ac:dyDescent="0.25">
      <c r="A2273" s="6">
        <v>2272</v>
      </c>
      <c r="B2273" s="6" t="s">
        <v>26891</v>
      </c>
      <c r="C2273" s="6" t="s">
        <v>17224</v>
      </c>
      <c r="D2273" s="6" t="s">
        <v>16204</v>
      </c>
      <c r="E2273" s="6" t="s">
        <v>17303</v>
      </c>
      <c r="F2273" s="6" t="s">
        <v>14</v>
      </c>
      <c r="G2273" s="6" t="s">
        <v>17304</v>
      </c>
      <c r="H2273" s="6" t="s">
        <v>17237</v>
      </c>
      <c r="I2273" s="6" t="s">
        <v>17231</v>
      </c>
      <c r="J2273" s="6" t="s">
        <v>17223</v>
      </c>
      <c r="K2273" s="6">
        <v>33149</v>
      </c>
      <c r="L2273" s="6">
        <v>-2136381</v>
      </c>
      <c r="M2273" s="6" t="s">
        <v>17305</v>
      </c>
      <c r="N2273" s="6" t="s">
        <v>3018</v>
      </c>
      <c r="O2273" s="6"/>
    </row>
    <row r="2274" spans="1:15" hidden="1" x14ac:dyDescent="0.25">
      <c r="A2274" s="6">
        <v>2273</v>
      </c>
      <c r="B2274" s="6" t="s">
        <v>26891</v>
      </c>
      <c r="C2274" s="6" t="s">
        <v>17224</v>
      </c>
      <c r="D2274" s="6" t="s">
        <v>16204</v>
      </c>
      <c r="E2274" s="6" t="s">
        <v>17306</v>
      </c>
      <c r="F2274" s="6" t="s">
        <v>14</v>
      </c>
      <c r="G2274" s="6" t="s">
        <v>17307</v>
      </c>
      <c r="H2274" s="6" t="s">
        <v>17308</v>
      </c>
      <c r="I2274" s="6" t="s">
        <v>17222</v>
      </c>
      <c r="J2274" s="6" t="s">
        <v>17223</v>
      </c>
      <c r="K2274" s="6">
        <v>33123</v>
      </c>
      <c r="L2274" s="6">
        <v>-2115935</v>
      </c>
      <c r="M2274" s="6">
        <v>106092524</v>
      </c>
      <c r="N2274" s="6" t="s">
        <v>3018</v>
      </c>
      <c r="O2274" s="6"/>
    </row>
    <row r="2275" spans="1:15" hidden="1" x14ac:dyDescent="0.25">
      <c r="A2275" s="6">
        <v>2274</v>
      </c>
      <c r="B2275" s="6" t="s">
        <v>26891</v>
      </c>
      <c r="C2275" s="6" t="s">
        <v>17224</v>
      </c>
      <c r="D2275" s="6" t="s">
        <v>16204</v>
      </c>
      <c r="E2275" s="6" t="s">
        <v>17309</v>
      </c>
      <c r="F2275" s="6" t="s">
        <v>14</v>
      </c>
      <c r="G2275" s="6" t="s">
        <v>17310</v>
      </c>
      <c r="H2275" s="6" t="s">
        <v>17311</v>
      </c>
      <c r="I2275" s="6" t="s">
        <v>17272</v>
      </c>
      <c r="J2275" s="6" t="s">
        <v>17223</v>
      </c>
      <c r="K2275" s="6">
        <v>33135</v>
      </c>
      <c r="L2275" s="6">
        <v>-2134485</v>
      </c>
      <c r="M2275" s="6">
        <v>106119313</v>
      </c>
      <c r="N2275" s="6" t="s">
        <v>3018</v>
      </c>
      <c r="O2275" s="6"/>
    </row>
    <row r="2276" spans="1:15" hidden="1" x14ac:dyDescent="0.25">
      <c r="A2276" s="6">
        <v>2275</v>
      </c>
      <c r="B2276" s="6" t="s">
        <v>26891</v>
      </c>
      <c r="C2276" s="6" t="s">
        <v>17224</v>
      </c>
      <c r="D2276" s="6" t="s">
        <v>16204</v>
      </c>
      <c r="E2276" s="6" t="s">
        <v>17312</v>
      </c>
      <c r="F2276" s="6" t="s">
        <v>14</v>
      </c>
      <c r="G2276" s="6" t="s">
        <v>17313</v>
      </c>
      <c r="H2276" s="6" t="s">
        <v>6680</v>
      </c>
      <c r="I2276" s="6" t="s">
        <v>17284</v>
      </c>
      <c r="J2276" s="6"/>
      <c r="K2276" s="6">
        <v>33684</v>
      </c>
      <c r="L2276" s="6">
        <v>-213845</v>
      </c>
      <c r="M2276" s="6">
        <v>106138749</v>
      </c>
      <c r="N2276" s="6" t="s">
        <v>3018</v>
      </c>
      <c r="O2276" s="6"/>
    </row>
    <row r="2277" spans="1:15" hidden="1" x14ac:dyDescent="0.25">
      <c r="A2277" s="6">
        <v>2276</v>
      </c>
      <c r="B2277" s="6" t="s">
        <v>26891</v>
      </c>
      <c r="C2277" s="6" t="s">
        <v>17224</v>
      </c>
      <c r="D2277" s="6" t="s">
        <v>16204</v>
      </c>
      <c r="E2277" s="6" t="s">
        <v>17314</v>
      </c>
      <c r="F2277" s="6" t="s">
        <v>14</v>
      </c>
      <c r="G2277" s="6" t="s">
        <v>17315</v>
      </c>
      <c r="H2277" s="6" t="s">
        <v>1415</v>
      </c>
      <c r="I2277" s="6" t="s">
        <v>17272</v>
      </c>
      <c r="J2277" s="6" t="s">
        <v>17223</v>
      </c>
      <c r="K2277" s="6">
        <v>33138</v>
      </c>
      <c r="L2277" s="6">
        <v>-2220878</v>
      </c>
      <c r="M2277" s="6">
        <v>10618695</v>
      </c>
      <c r="N2277" s="6" t="s">
        <v>3018</v>
      </c>
      <c r="O2277" s="6"/>
    </row>
    <row r="2278" spans="1:15" hidden="1" x14ac:dyDescent="0.25">
      <c r="A2278" s="6">
        <v>2277</v>
      </c>
      <c r="B2278" s="6" t="s">
        <v>26891</v>
      </c>
      <c r="C2278" s="6" t="s">
        <v>17224</v>
      </c>
      <c r="D2278" s="6" t="s">
        <v>16204</v>
      </c>
      <c r="E2278" s="6" t="s">
        <v>17316</v>
      </c>
      <c r="F2278" s="6" t="s">
        <v>14</v>
      </c>
      <c r="G2278" s="6" t="s">
        <v>17317</v>
      </c>
      <c r="H2278" s="6" t="s">
        <v>17227</v>
      </c>
      <c r="I2278" s="6" t="s">
        <v>17272</v>
      </c>
      <c r="J2278" s="6" t="s">
        <v>17223</v>
      </c>
      <c r="K2278" s="6">
        <v>33131</v>
      </c>
      <c r="L2278" s="6">
        <v>-2133693</v>
      </c>
      <c r="M2278" s="6">
        <v>106114547</v>
      </c>
      <c r="N2278" s="6" t="s">
        <v>3018</v>
      </c>
      <c r="O2278" s="6"/>
    </row>
    <row r="2279" spans="1:15" hidden="1" x14ac:dyDescent="0.25">
      <c r="A2279" s="6">
        <v>2278</v>
      </c>
      <c r="B2279" s="6" t="s">
        <v>26891</v>
      </c>
      <c r="C2279" s="6" t="s">
        <v>17224</v>
      </c>
      <c r="D2279" s="6" t="s">
        <v>16204</v>
      </c>
      <c r="E2279" s="6" t="s">
        <v>17318</v>
      </c>
      <c r="F2279" s="6" t="s">
        <v>14</v>
      </c>
      <c r="G2279" s="6" t="s">
        <v>17319</v>
      </c>
      <c r="H2279" s="6" t="s">
        <v>17247</v>
      </c>
      <c r="I2279" s="6" t="s">
        <v>1173</v>
      </c>
      <c r="J2279" s="6" t="s">
        <v>17223</v>
      </c>
      <c r="K2279" s="6">
        <v>33121</v>
      </c>
      <c r="L2279" s="6">
        <v>-2129996</v>
      </c>
      <c r="M2279" s="6">
        <v>106111939</v>
      </c>
      <c r="N2279" s="6" t="s">
        <v>3018</v>
      </c>
      <c r="O2279" s="6"/>
    </row>
    <row r="2280" spans="1:15" hidden="1" x14ac:dyDescent="0.25">
      <c r="A2280" s="6">
        <v>2279</v>
      </c>
      <c r="B2280" s="6" t="s">
        <v>26891</v>
      </c>
      <c r="C2280" s="6" t="s">
        <v>17224</v>
      </c>
      <c r="D2280" s="6" t="s">
        <v>16204</v>
      </c>
      <c r="E2280" s="6" t="s">
        <v>17320</v>
      </c>
      <c r="F2280" s="6" t="s">
        <v>14</v>
      </c>
      <c r="G2280" s="6" t="s">
        <v>17321</v>
      </c>
      <c r="H2280" s="6" t="s">
        <v>17259</v>
      </c>
      <c r="I2280" s="6" t="s">
        <v>17297</v>
      </c>
      <c r="J2280" s="6" t="s">
        <v>17223</v>
      </c>
      <c r="K2280" s="6">
        <v>33115</v>
      </c>
      <c r="L2280" s="6">
        <v>-2137289</v>
      </c>
      <c r="M2280" s="6">
        <v>106115707</v>
      </c>
      <c r="N2280" s="6" t="s">
        <v>3018</v>
      </c>
      <c r="O2280" s="6"/>
    </row>
    <row r="2281" spans="1:15" hidden="1" x14ac:dyDescent="0.25">
      <c r="A2281" s="6">
        <v>2280</v>
      </c>
      <c r="B2281" s="6" t="s">
        <v>26891</v>
      </c>
      <c r="C2281" s="6" t="s">
        <v>17224</v>
      </c>
      <c r="D2281" s="6" t="s">
        <v>16204</v>
      </c>
      <c r="E2281" s="6" t="s">
        <v>17322</v>
      </c>
      <c r="F2281" s="6" t="s">
        <v>14</v>
      </c>
      <c r="G2281" s="6" t="s">
        <v>17323</v>
      </c>
      <c r="H2281" s="6" t="s">
        <v>17230</v>
      </c>
      <c r="I2281" s="6" t="s">
        <v>17231</v>
      </c>
      <c r="J2281" s="6"/>
      <c r="K2281" s="6">
        <v>33147</v>
      </c>
      <c r="L2281" s="6">
        <v>-210179</v>
      </c>
      <c r="M2281" s="6">
        <v>106126688</v>
      </c>
      <c r="N2281" s="6" t="s">
        <v>3018</v>
      </c>
      <c r="O2281" s="6"/>
    </row>
    <row r="2282" spans="1:15" hidden="1" x14ac:dyDescent="0.25">
      <c r="A2282" s="6">
        <v>2281</v>
      </c>
      <c r="B2282" s="6" t="s">
        <v>26891</v>
      </c>
      <c r="C2282" s="6" t="s">
        <v>17224</v>
      </c>
      <c r="D2282" s="6" t="s">
        <v>16204</v>
      </c>
      <c r="E2282" s="6" t="s">
        <v>17324</v>
      </c>
      <c r="F2282" s="6" t="s">
        <v>14</v>
      </c>
      <c r="G2282" s="6" t="s">
        <v>17325</v>
      </c>
      <c r="H2282" s="6" t="s">
        <v>17300</v>
      </c>
      <c r="I2282" s="6" t="s">
        <v>17272</v>
      </c>
      <c r="J2282" s="6" t="s">
        <v>17223</v>
      </c>
      <c r="K2282" s="6">
        <v>33132</v>
      </c>
      <c r="L2282" s="6">
        <v>-2135618</v>
      </c>
      <c r="M2282" s="6">
        <v>10613168</v>
      </c>
      <c r="N2282" s="6" t="s">
        <v>3018</v>
      </c>
      <c r="O2282" s="6"/>
    </row>
    <row r="2283" spans="1:15" hidden="1" x14ac:dyDescent="0.25">
      <c r="A2283" s="6">
        <v>2282</v>
      </c>
      <c r="B2283" s="6" t="s">
        <v>26891</v>
      </c>
      <c r="C2283" s="6" t="s">
        <v>17224</v>
      </c>
      <c r="D2283" s="6" t="s">
        <v>16204</v>
      </c>
      <c r="E2283" s="6" t="s">
        <v>17326</v>
      </c>
      <c r="F2283" s="6" t="s">
        <v>14</v>
      </c>
      <c r="G2283" s="6" t="s">
        <v>17327</v>
      </c>
      <c r="H2283" s="6" t="s">
        <v>1415</v>
      </c>
      <c r="I2283" s="6" t="s">
        <v>17272</v>
      </c>
      <c r="J2283" s="6" t="s">
        <v>17223</v>
      </c>
      <c r="K2283" s="6">
        <v>33138</v>
      </c>
      <c r="L2283" s="6">
        <v>-212935</v>
      </c>
      <c r="M2283" s="6">
        <v>106113156</v>
      </c>
      <c r="N2283" s="6" t="s">
        <v>3018</v>
      </c>
      <c r="O2283" s="6"/>
    </row>
    <row r="2284" spans="1:15" hidden="1" x14ac:dyDescent="0.25">
      <c r="A2284" s="6">
        <v>2283</v>
      </c>
      <c r="B2284" s="6" t="s">
        <v>26891</v>
      </c>
      <c r="C2284" s="6" t="s">
        <v>17224</v>
      </c>
      <c r="D2284" s="6" t="s">
        <v>16204</v>
      </c>
      <c r="E2284" s="6" t="s">
        <v>17328</v>
      </c>
      <c r="F2284" s="6" t="s">
        <v>14</v>
      </c>
      <c r="G2284" s="6" t="s">
        <v>17329</v>
      </c>
      <c r="H2284" s="6" t="s">
        <v>17290</v>
      </c>
      <c r="I2284" s="6" t="s">
        <v>1173</v>
      </c>
      <c r="J2284" s="6" t="s">
        <v>17223</v>
      </c>
      <c r="K2284" s="6">
        <v>33127</v>
      </c>
      <c r="L2284" s="6">
        <v>-2135878</v>
      </c>
      <c r="M2284" s="6">
        <v>106110905</v>
      </c>
      <c r="N2284" s="6" t="s">
        <v>3018</v>
      </c>
      <c r="O2284" s="6"/>
    </row>
    <row r="2285" spans="1:15" hidden="1" x14ac:dyDescent="0.25">
      <c r="A2285" s="6">
        <v>2284</v>
      </c>
      <c r="B2285" s="6" t="s">
        <v>26891</v>
      </c>
      <c r="C2285" s="6" t="s">
        <v>17224</v>
      </c>
      <c r="D2285" s="6" t="s">
        <v>16204</v>
      </c>
      <c r="E2285" s="6" t="s">
        <v>17330</v>
      </c>
      <c r="F2285" s="6" t="s">
        <v>14</v>
      </c>
      <c r="G2285" s="6" t="s">
        <v>17331</v>
      </c>
      <c r="H2285" s="6" t="s">
        <v>1993</v>
      </c>
      <c r="I2285" s="6" t="s">
        <v>17272</v>
      </c>
      <c r="J2285" s="6" t="s">
        <v>17223</v>
      </c>
      <c r="K2285" s="6">
        <v>33139</v>
      </c>
      <c r="L2285" s="6">
        <v>-2129733</v>
      </c>
      <c r="M2285" s="6">
        <v>106112519</v>
      </c>
      <c r="N2285" s="6" t="s">
        <v>3018</v>
      </c>
      <c r="O2285" s="6"/>
    </row>
    <row r="2286" spans="1:15" hidden="1" x14ac:dyDescent="0.25">
      <c r="A2286" s="6">
        <v>2285</v>
      </c>
      <c r="B2286" s="6" t="s">
        <v>26891</v>
      </c>
      <c r="C2286" s="6" t="s">
        <v>17224</v>
      </c>
      <c r="D2286" s="6" t="s">
        <v>16204</v>
      </c>
      <c r="E2286" s="6" t="s">
        <v>17332</v>
      </c>
      <c r="F2286" s="6" t="s">
        <v>14</v>
      </c>
      <c r="G2286" s="6" t="s">
        <v>17333</v>
      </c>
      <c r="H2286" s="6" t="s">
        <v>17290</v>
      </c>
      <c r="I2286" s="6" t="s">
        <v>1173</v>
      </c>
      <c r="J2286" s="6" t="s">
        <v>17223</v>
      </c>
      <c r="K2286" s="6">
        <v>33127</v>
      </c>
      <c r="L2286" s="6">
        <v>-2128637</v>
      </c>
      <c r="M2286" s="6">
        <v>106117971</v>
      </c>
      <c r="N2286" s="6" t="s">
        <v>3018</v>
      </c>
      <c r="O2286" s="6"/>
    </row>
    <row r="2287" spans="1:15" hidden="1" x14ac:dyDescent="0.25">
      <c r="A2287" s="6">
        <v>2286</v>
      </c>
      <c r="B2287" s="6" t="s">
        <v>26891</v>
      </c>
      <c r="C2287" s="6" t="s">
        <v>17224</v>
      </c>
      <c r="D2287" s="6" t="s">
        <v>16204</v>
      </c>
      <c r="E2287" s="6" t="s">
        <v>17334</v>
      </c>
      <c r="F2287" s="6" t="s">
        <v>14</v>
      </c>
      <c r="G2287" s="6" t="s">
        <v>17335</v>
      </c>
      <c r="H2287" s="6" t="s">
        <v>17290</v>
      </c>
      <c r="I2287" s="6" t="s">
        <v>1173</v>
      </c>
      <c r="J2287" s="6" t="s">
        <v>17223</v>
      </c>
      <c r="K2287" s="6">
        <v>33127</v>
      </c>
      <c r="L2287" s="6">
        <v>-2123357</v>
      </c>
      <c r="M2287" s="6">
        <v>106113912</v>
      </c>
      <c r="N2287" s="6" t="s">
        <v>3018</v>
      </c>
      <c r="O2287" s="6"/>
    </row>
    <row r="2288" spans="1:15" hidden="1" x14ac:dyDescent="0.25">
      <c r="A2288" s="6">
        <v>2287</v>
      </c>
      <c r="B2288" s="6" t="s">
        <v>26891</v>
      </c>
      <c r="C2288" s="6" t="s">
        <v>17224</v>
      </c>
      <c r="D2288" s="6" t="s">
        <v>16204</v>
      </c>
      <c r="E2288" s="6" t="s">
        <v>17336</v>
      </c>
      <c r="F2288" s="6" t="s">
        <v>14</v>
      </c>
      <c r="G2288" s="6" t="s">
        <v>17337</v>
      </c>
      <c r="H2288" s="6" t="s">
        <v>17290</v>
      </c>
      <c r="I2288" s="6" t="s">
        <v>1173</v>
      </c>
      <c r="J2288" s="6" t="s">
        <v>17223</v>
      </c>
      <c r="K2288" s="6">
        <v>33127</v>
      </c>
      <c r="L2288" s="6">
        <v>-2128942</v>
      </c>
      <c r="M2288" s="6">
        <v>106114796</v>
      </c>
      <c r="N2288" s="6" t="s">
        <v>3018</v>
      </c>
      <c r="O2288" s="6"/>
    </row>
    <row r="2289" spans="1:15" hidden="1" x14ac:dyDescent="0.25">
      <c r="A2289" s="6">
        <v>2288</v>
      </c>
      <c r="B2289" s="6" t="s">
        <v>26891</v>
      </c>
      <c r="C2289" s="6" t="s">
        <v>17224</v>
      </c>
      <c r="D2289" s="6" t="s">
        <v>16204</v>
      </c>
      <c r="E2289" s="6" t="s">
        <v>17338</v>
      </c>
      <c r="F2289" s="6" t="s">
        <v>14</v>
      </c>
      <c r="G2289" s="6" t="s">
        <v>17339</v>
      </c>
      <c r="H2289" s="6" t="s">
        <v>1993</v>
      </c>
      <c r="I2289" s="6" t="s">
        <v>17272</v>
      </c>
      <c r="J2289" s="6" t="s">
        <v>17223</v>
      </c>
      <c r="K2289" s="6">
        <v>33139</v>
      </c>
      <c r="L2289" s="6">
        <v>-2124519</v>
      </c>
      <c r="M2289" s="6">
        <v>10611421</v>
      </c>
      <c r="N2289" s="6" t="s">
        <v>3018</v>
      </c>
      <c r="O2289" s="6"/>
    </row>
    <row r="2290" spans="1:15" hidden="1" x14ac:dyDescent="0.25">
      <c r="A2290" s="6">
        <v>2289</v>
      </c>
      <c r="B2290" s="6" t="s">
        <v>26891</v>
      </c>
      <c r="C2290" s="6" t="s">
        <v>17224</v>
      </c>
      <c r="D2290" s="6" t="s">
        <v>16204</v>
      </c>
      <c r="E2290" s="6" t="s">
        <v>17340</v>
      </c>
      <c r="F2290" s="6" t="s">
        <v>14</v>
      </c>
      <c r="G2290" s="6" t="s">
        <v>17341</v>
      </c>
      <c r="H2290" s="6" t="s">
        <v>17290</v>
      </c>
      <c r="I2290" s="6" t="s">
        <v>1173</v>
      </c>
      <c r="J2290" s="6" t="s">
        <v>17223</v>
      </c>
      <c r="K2290" s="6">
        <v>33127</v>
      </c>
      <c r="L2290" s="6">
        <v>-2131872</v>
      </c>
      <c r="M2290" s="6">
        <v>106116636</v>
      </c>
      <c r="N2290" s="6" t="s">
        <v>3018</v>
      </c>
      <c r="O2290" s="6"/>
    </row>
    <row r="2291" spans="1:15" hidden="1" x14ac:dyDescent="0.25">
      <c r="A2291" s="6">
        <v>2290</v>
      </c>
      <c r="B2291" s="6" t="s">
        <v>26891</v>
      </c>
      <c r="C2291" s="6" t="s">
        <v>17224</v>
      </c>
      <c r="D2291" s="6" t="s">
        <v>16204</v>
      </c>
      <c r="E2291" s="6" t="s">
        <v>20288</v>
      </c>
      <c r="F2291" s="6" t="s">
        <v>1635</v>
      </c>
      <c r="G2291" s="6" t="s">
        <v>20289</v>
      </c>
      <c r="H2291" s="6" t="s">
        <v>20290</v>
      </c>
      <c r="I2291" s="6" t="s">
        <v>5474</v>
      </c>
      <c r="J2291" s="6" t="s">
        <v>17223</v>
      </c>
      <c r="K2291" s="6">
        <v>33172</v>
      </c>
      <c r="L2291" s="6"/>
      <c r="M2291" s="6"/>
      <c r="N2291" s="6"/>
      <c r="O2291" s="6"/>
    </row>
    <row r="2292" spans="1:15" hidden="1" x14ac:dyDescent="0.25">
      <c r="A2292" s="6">
        <v>2291</v>
      </c>
      <c r="B2292" s="6" t="s">
        <v>26891</v>
      </c>
      <c r="C2292" s="6" t="s">
        <v>17224</v>
      </c>
      <c r="D2292" s="6" t="s">
        <v>16204</v>
      </c>
      <c r="E2292" s="6" t="s">
        <v>20291</v>
      </c>
      <c r="F2292" s="6" t="s">
        <v>1635</v>
      </c>
      <c r="G2292" s="6" t="s">
        <v>20292</v>
      </c>
      <c r="H2292" s="6" t="s">
        <v>20290</v>
      </c>
      <c r="I2292" s="6" t="s">
        <v>20293</v>
      </c>
      <c r="J2292" s="6" t="s">
        <v>17223</v>
      </c>
      <c r="K2292" s="6">
        <v>33172</v>
      </c>
      <c r="L2292" s="6"/>
      <c r="M2292" s="6"/>
      <c r="N2292" s="6"/>
      <c r="O2292" s="6"/>
    </row>
    <row r="2293" spans="1:15" hidden="1" x14ac:dyDescent="0.25">
      <c r="A2293" s="6">
        <v>2292</v>
      </c>
      <c r="B2293" s="6" t="s">
        <v>26891</v>
      </c>
      <c r="C2293" s="6" t="s">
        <v>17224</v>
      </c>
      <c r="D2293" s="6" t="s">
        <v>16204</v>
      </c>
      <c r="E2293" s="6" t="s">
        <v>20294</v>
      </c>
      <c r="F2293" s="6" t="s">
        <v>1635</v>
      </c>
      <c r="G2293" s="6" t="s">
        <v>20295</v>
      </c>
      <c r="H2293" s="6" t="s">
        <v>20296</v>
      </c>
      <c r="I2293" s="6" t="s">
        <v>20296</v>
      </c>
      <c r="J2293" s="6" t="s">
        <v>17223</v>
      </c>
      <c r="K2293" s="6">
        <v>0</v>
      </c>
      <c r="L2293" s="6"/>
      <c r="M2293" s="6"/>
      <c r="N2293" s="6"/>
      <c r="O2293" s="6"/>
    </row>
    <row r="2294" spans="1:15" hidden="1" x14ac:dyDescent="0.25">
      <c r="A2294" s="6">
        <v>2293</v>
      </c>
      <c r="B2294" s="6" t="s">
        <v>26891</v>
      </c>
      <c r="C2294" s="6" t="s">
        <v>17224</v>
      </c>
      <c r="D2294" s="6" t="s">
        <v>16204</v>
      </c>
      <c r="E2294" s="6" t="s">
        <v>20297</v>
      </c>
      <c r="F2294" s="6" t="s">
        <v>1635</v>
      </c>
      <c r="G2294" s="6" t="s">
        <v>20298</v>
      </c>
      <c r="H2294" s="6" t="s">
        <v>20299</v>
      </c>
      <c r="I2294" s="6" t="s">
        <v>20299</v>
      </c>
      <c r="J2294" s="6" t="s">
        <v>17223</v>
      </c>
      <c r="K2294" s="6">
        <v>33178</v>
      </c>
      <c r="L2294" s="6"/>
      <c r="M2294" s="6"/>
      <c r="N2294" s="6"/>
      <c r="O2294" s="6"/>
    </row>
    <row r="2295" spans="1:15" hidden="1" x14ac:dyDescent="0.25">
      <c r="A2295" s="6">
        <v>2294</v>
      </c>
      <c r="B2295" s="6" t="s">
        <v>26891</v>
      </c>
      <c r="C2295" s="6" t="s">
        <v>17224</v>
      </c>
      <c r="D2295" s="6" t="s">
        <v>16204</v>
      </c>
      <c r="E2295" s="6" t="s">
        <v>20300</v>
      </c>
      <c r="F2295" s="6" t="s">
        <v>1635</v>
      </c>
      <c r="G2295" s="6" t="s">
        <v>20301</v>
      </c>
      <c r="H2295" s="6" t="s">
        <v>20302</v>
      </c>
      <c r="I2295" s="6" t="s">
        <v>20302</v>
      </c>
      <c r="J2295" s="6" t="s">
        <v>17223</v>
      </c>
      <c r="K2295" s="6">
        <v>0</v>
      </c>
      <c r="L2295" s="6"/>
      <c r="M2295" s="6"/>
      <c r="N2295" s="6"/>
      <c r="O2295" s="6"/>
    </row>
    <row r="2296" spans="1:15" hidden="1" x14ac:dyDescent="0.25">
      <c r="A2296" s="6">
        <v>2295</v>
      </c>
      <c r="B2296" s="6" t="s">
        <v>26891</v>
      </c>
      <c r="C2296" s="6" t="s">
        <v>17224</v>
      </c>
      <c r="D2296" s="6" t="s">
        <v>16204</v>
      </c>
      <c r="E2296" s="6" t="s">
        <v>20303</v>
      </c>
      <c r="F2296" s="6" t="s">
        <v>1635</v>
      </c>
      <c r="G2296" s="6" t="s">
        <v>20304</v>
      </c>
      <c r="H2296" s="6" t="s">
        <v>20305</v>
      </c>
      <c r="I2296" s="6" t="s">
        <v>20305</v>
      </c>
      <c r="J2296" s="6" t="s">
        <v>17223</v>
      </c>
      <c r="K2296" s="6">
        <v>33177</v>
      </c>
      <c r="L2296" s="6"/>
      <c r="M2296" s="6"/>
      <c r="N2296" s="6"/>
      <c r="O2296" s="6"/>
    </row>
    <row r="2297" spans="1:15" hidden="1" x14ac:dyDescent="0.25">
      <c r="A2297" s="6">
        <v>2296</v>
      </c>
      <c r="B2297" s="6" t="s">
        <v>26891</v>
      </c>
      <c r="C2297" s="6" t="s">
        <v>17224</v>
      </c>
      <c r="D2297" s="6" t="s">
        <v>16204</v>
      </c>
      <c r="E2297" s="6" t="s">
        <v>20306</v>
      </c>
      <c r="F2297" s="6" t="s">
        <v>14</v>
      </c>
      <c r="G2297" s="6" t="s">
        <v>20307</v>
      </c>
      <c r="H2297" s="6" t="s">
        <v>20308</v>
      </c>
      <c r="I2297" s="6" t="s">
        <v>16530</v>
      </c>
      <c r="J2297" s="6" t="s">
        <v>20309</v>
      </c>
      <c r="K2297" s="6">
        <v>33183</v>
      </c>
      <c r="L2297" s="6"/>
      <c r="M2297" s="6"/>
      <c r="N2297" s="6"/>
      <c r="O2297" s="6"/>
    </row>
    <row r="2298" spans="1:15" hidden="1" x14ac:dyDescent="0.25">
      <c r="A2298" s="6">
        <v>2297</v>
      </c>
      <c r="B2298" s="6" t="s">
        <v>26891</v>
      </c>
      <c r="C2298" s="6" t="s">
        <v>17224</v>
      </c>
      <c r="D2298" s="6" t="s">
        <v>16204</v>
      </c>
      <c r="E2298" s="6" t="s">
        <v>20310</v>
      </c>
      <c r="F2298" s="6" t="s">
        <v>14</v>
      </c>
      <c r="G2298" s="6" t="s">
        <v>20311</v>
      </c>
      <c r="H2298" s="6" t="s">
        <v>20312</v>
      </c>
      <c r="I2298" s="6" t="s">
        <v>20313</v>
      </c>
      <c r="J2298" s="6" t="s">
        <v>20309</v>
      </c>
      <c r="K2298" s="6">
        <v>33183</v>
      </c>
      <c r="L2298" s="6"/>
      <c r="M2298" s="6"/>
      <c r="N2298" s="6"/>
      <c r="O2298" s="6"/>
    </row>
    <row r="2299" spans="1:15" hidden="1" x14ac:dyDescent="0.25">
      <c r="A2299" s="6">
        <v>2298</v>
      </c>
      <c r="B2299" s="6" t="s">
        <v>26891</v>
      </c>
      <c r="C2299" s="6" t="s">
        <v>17224</v>
      </c>
      <c r="D2299" s="6" t="s">
        <v>16204</v>
      </c>
      <c r="E2299" s="6" t="s">
        <v>20314</v>
      </c>
      <c r="F2299" s="6" t="s">
        <v>14</v>
      </c>
      <c r="G2299" s="6" t="s">
        <v>20315</v>
      </c>
      <c r="H2299" s="6" t="s">
        <v>18090</v>
      </c>
      <c r="I2299" s="6" t="s">
        <v>20316</v>
      </c>
      <c r="J2299" s="6" t="s">
        <v>20309</v>
      </c>
      <c r="K2299" s="6">
        <v>33183</v>
      </c>
      <c r="L2299" s="6"/>
      <c r="M2299" s="6"/>
      <c r="N2299" s="6"/>
      <c r="O2299" s="6"/>
    </row>
    <row r="2300" spans="1:15" hidden="1" x14ac:dyDescent="0.25">
      <c r="A2300" s="6">
        <v>2299</v>
      </c>
      <c r="B2300" s="6" t="s">
        <v>26891</v>
      </c>
      <c r="C2300" s="6" t="s">
        <v>17224</v>
      </c>
      <c r="D2300" s="6" t="s">
        <v>16204</v>
      </c>
      <c r="E2300" s="6" t="s">
        <v>20317</v>
      </c>
      <c r="F2300" s="6" t="s">
        <v>14</v>
      </c>
      <c r="G2300" s="6" t="s">
        <v>20318</v>
      </c>
      <c r="H2300" s="6" t="s">
        <v>18090</v>
      </c>
      <c r="I2300" s="6" t="s">
        <v>20319</v>
      </c>
      <c r="J2300" s="6" t="s">
        <v>20309</v>
      </c>
      <c r="K2300" s="6">
        <v>33183</v>
      </c>
      <c r="L2300" s="6"/>
      <c r="M2300" s="6"/>
      <c r="N2300" s="6"/>
      <c r="O2300" s="6"/>
    </row>
    <row r="2301" spans="1:15" hidden="1" x14ac:dyDescent="0.25">
      <c r="A2301" s="6">
        <v>2300</v>
      </c>
      <c r="B2301" s="6" t="s">
        <v>26891</v>
      </c>
      <c r="C2301" s="6" t="s">
        <v>17224</v>
      </c>
      <c r="D2301" s="6" t="s">
        <v>16204</v>
      </c>
      <c r="E2301" s="6" t="s">
        <v>20320</v>
      </c>
      <c r="F2301" s="6" t="s">
        <v>14</v>
      </c>
      <c r="G2301" s="6" t="s">
        <v>20321</v>
      </c>
      <c r="H2301" s="6" t="s">
        <v>18090</v>
      </c>
      <c r="I2301" s="6" t="s">
        <v>18090</v>
      </c>
      <c r="J2301" s="6" t="s">
        <v>20309</v>
      </c>
      <c r="K2301" s="6">
        <v>33183</v>
      </c>
      <c r="L2301" s="6"/>
      <c r="M2301" s="6"/>
      <c r="N2301" s="6"/>
      <c r="O2301" s="6"/>
    </row>
    <row r="2302" spans="1:15" hidden="1" x14ac:dyDescent="0.25">
      <c r="A2302" s="6">
        <v>2301</v>
      </c>
      <c r="B2302" s="6" t="s">
        <v>26891</v>
      </c>
      <c r="C2302" s="6" t="s">
        <v>17224</v>
      </c>
      <c r="D2302" s="6" t="s">
        <v>16204</v>
      </c>
      <c r="E2302" s="6" t="s">
        <v>20322</v>
      </c>
      <c r="F2302" s="6" t="s">
        <v>14</v>
      </c>
      <c r="G2302" s="6" t="s">
        <v>20323</v>
      </c>
      <c r="H2302" s="6" t="s">
        <v>18090</v>
      </c>
      <c r="I2302" s="6" t="s">
        <v>20324</v>
      </c>
      <c r="J2302" s="6" t="s">
        <v>20309</v>
      </c>
      <c r="K2302" s="6">
        <v>33183</v>
      </c>
      <c r="L2302" s="6"/>
      <c r="M2302" s="6"/>
      <c r="N2302" s="6"/>
      <c r="O2302" s="6"/>
    </row>
    <row r="2303" spans="1:15" hidden="1" x14ac:dyDescent="0.25">
      <c r="A2303" s="6">
        <v>2302</v>
      </c>
      <c r="B2303" s="6" t="s">
        <v>26891</v>
      </c>
      <c r="C2303" s="6" t="s">
        <v>17224</v>
      </c>
      <c r="D2303" s="6" t="s">
        <v>16204</v>
      </c>
      <c r="E2303" s="6" t="s">
        <v>20325</v>
      </c>
      <c r="F2303" s="6" t="s">
        <v>14</v>
      </c>
      <c r="G2303" s="6" t="s">
        <v>20326</v>
      </c>
      <c r="H2303" s="6" t="s">
        <v>18090</v>
      </c>
      <c r="I2303" s="6" t="s">
        <v>18090</v>
      </c>
      <c r="J2303" s="6" t="s">
        <v>20309</v>
      </c>
      <c r="K2303" s="6">
        <v>33183</v>
      </c>
      <c r="L2303" s="6"/>
      <c r="M2303" s="6"/>
      <c r="N2303" s="6"/>
      <c r="O2303" s="6"/>
    </row>
    <row r="2304" spans="1:15" hidden="1" x14ac:dyDescent="0.25">
      <c r="A2304" s="6">
        <v>2303</v>
      </c>
      <c r="B2304" s="6" t="s">
        <v>26891</v>
      </c>
      <c r="C2304" s="6" t="s">
        <v>17224</v>
      </c>
      <c r="D2304" s="6" t="s">
        <v>16204</v>
      </c>
      <c r="E2304" s="6" t="s">
        <v>20327</v>
      </c>
      <c r="F2304" s="6" t="s">
        <v>14</v>
      </c>
      <c r="G2304" s="6" t="s">
        <v>20328</v>
      </c>
      <c r="H2304" s="6" t="s">
        <v>18090</v>
      </c>
      <c r="I2304" s="6" t="s">
        <v>20319</v>
      </c>
      <c r="J2304" s="6" t="s">
        <v>20309</v>
      </c>
      <c r="K2304" s="6">
        <v>33183</v>
      </c>
      <c r="L2304" s="6"/>
      <c r="M2304" s="6"/>
      <c r="N2304" s="6"/>
      <c r="O2304" s="6"/>
    </row>
    <row r="2305" spans="1:15" hidden="1" x14ac:dyDescent="0.25">
      <c r="A2305" s="6">
        <v>2304</v>
      </c>
      <c r="B2305" s="6" t="s">
        <v>26891</v>
      </c>
      <c r="C2305" s="6" t="s">
        <v>17224</v>
      </c>
      <c r="D2305" s="6" t="s">
        <v>16204</v>
      </c>
      <c r="E2305" s="6" t="s">
        <v>20329</v>
      </c>
      <c r="F2305" s="6" t="s">
        <v>14</v>
      </c>
      <c r="G2305" s="6" t="s">
        <v>20330</v>
      </c>
      <c r="H2305" s="6" t="s">
        <v>18090</v>
      </c>
      <c r="I2305" s="6" t="s">
        <v>20319</v>
      </c>
      <c r="J2305" s="6" t="s">
        <v>20309</v>
      </c>
      <c r="K2305" s="6">
        <v>33183</v>
      </c>
      <c r="L2305" s="6"/>
      <c r="M2305" s="6"/>
      <c r="N2305" s="6"/>
      <c r="O2305" s="6"/>
    </row>
    <row r="2306" spans="1:15" hidden="1" x14ac:dyDescent="0.25">
      <c r="A2306" s="6">
        <v>2305</v>
      </c>
      <c r="B2306" s="6" t="s">
        <v>26891</v>
      </c>
      <c r="C2306" s="6" t="s">
        <v>17224</v>
      </c>
      <c r="D2306" s="6" t="s">
        <v>16204</v>
      </c>
      <c r="E2306" s="6" t="s">
        <v>20331</v>
      </c>
      <c r="F2306" s="6" t="s">
        <v>14</v>
      </c>
      <c r="G2306" s="6" t="s">
        <v>20332</v>
      </c>
      <c r="H2306" s="6" t="s">
        <v>18090</v>
      </c>
      <c r="I2306" s="6" t="s">
        <v>20333</v>
      </c>
      <c r="J2306" s="6" t="s">
        <v>20309</v>
      </c>
      <c r="K2306" s="6">
        <v>33183</v>
      </c>
      <c r="L2306" s="6"/>
      <c r="M2306" s="6"/>
      <c r="N2306" s="6"/>
      <c r="O2306" s="6"/>
    </row>
    <row r="2307" spans="1:15" hidden="1" x14ac:dyDescent="0.25">
      <c r="A2307" s="6">
        <v>2306</v>
      </c>
      <c r="B2307" s="6" t="s">
        <v>26891</v>
      </c>
      <c r="C2307" s="6" t="s">
        <v>17224</v>
      </c>
      <c r="D2307" s="6" t="s">
        <v>16204</v>
      </c>
      <c r="E2307" s="6" t="s">
        <v>20334</v>
      </c>
      <c r="F2307" s="6" t="s">
        <v>1635</v>
      </c>
      <c r="G2307" s="6" t="s">
        <v>20335</v>
      </c>
      <c r="H2307" s="6" t="s">
        <v>20336</v>
      </c>
      <c r="I2307" s="6" t="s">
        <v>20336</v>
      </c>
      <c r="J2307" s="6" t="s">
        <v>17254</v>
      </c>
      <c r="K2307" s="6">
        <v>33181</v>
      </c>
      <c r="L2307" s="6"/>
      <c r="M2307" s="6"/>
      <c r="N2307" s="6"/>
      <c r="O2307" s="6"/>
    </row>
    <row r="2308" spans="1:15" hidden="1" x14ac:dyDescent="0.25">
      <c r="A2308" s="6">
        <v>2307</v>
      </c>
      <c r="B2308" s="6" t="s">
        <v>26891</v>
      </c>
      <c r="C2308" s="6" t="s">
        <v>17224</v>
      </c>
      <c r="D2308" s="6" t="s">
        <v>16204</v>
      </c>
      <c r="E2308" s="6" t="s">
        <v>20337</v>
      </c>
      <c r="F2308" s="6" t="s">
        <v>1635</v>
      </c>
      <c r="G2308" s="6" t="s">
        <v>20338</v>
      </c>
      <c r="H2308" s="6" t="s">
        <v>20339</v>
      </c>
      <c r="I2308" s="6" t="s">
        <v>20340</v>
      </c>
      <c r="J2308" s="6" t="s">
        <v>17223</v>
      </c>
      <c r="K2308" s="6">
        <v>33365</v>
      </c>
      <c r="L2308" s="6"/>
      <c r="M2308" s="6"/>
      <c r="N2308" s="6"/>
      <c r="O2308" s="6"/>
    </row>
    <row r="2309" spans="1:15" hidden="1" x14ac:dyDescent="0.25">
      <c r="A2309" s="6">
        <v>2308</v>
      </c>
      <c r="B2309" s="6" t="s">
        <v>26891</v>
      </c>
      <c r="C2309" s="6" t="s">
        <v>17224</v>
      </c>
      <c r="D2309" s="6" t="s">
        <v>16204</v>
      </c>
      <c r="E2309" s="6" t="s">
        <v>20341</v>
      </c>
      <c r="F2309" s="6" t="s">
        <v>14</v>
      </c>
      <c r="G2309" s="6" t="s">
        <v>20342</v>
      </c>
      <c r="H2309" s="6" t="s">
        <v>18092</v>
      </c>
      <c r="I2309" s="6" t="s">
        <v>20343</v>
      </c>
      <c r="J2309" s="6" t="s">
        <v>20344</v>
      </c>
      <c r="K2309" s="6">
        <v>33313</v>
      </c>
      <c r="L2309" s="6"/>
      <c r="M2309" s="6"/>
      <c r="N2309" s="6"/>
      <c r="O2309" s="6"/>
    </row>
    <row r="2310" spans="1:15" hidden="1" x14ac:dyDescent="0.25">
      <c r="A2310" s="6">
        <v>2309</v>
      </c>
      <c r="B2310" s="6" t="s">
        <v>26891</v>
      </c>
      <c r="C2310" s="6" t="s">
        <v>17224</v>
      </c>
      <c r="D2310" s="6" t="s">
        <v>16204</v>
      </c>
      <c r="E2310" s="6" t="s">
        <v>20345</v>
      </c>
      <c r="F2310" s="6" t="s">
        <v>14</v>
      </c>
      <c r="G2310" s="6" t="s">
        <v>20346</v>
      </c>
      <c r="H2310" s="6" t="s">
        <v>18092</v>
      </c>
      <c r="I2310" s="6" t="s">
        <v>4635</v>
      </c>
      <c r="J2310" s="6" t="s">
        <v>20344</v>
      </c>
      <c r="K2310" s="6">
        <v>33311</v>
      </c>
      <c r="L2310" s="6"/>
      <c r="M2310" s="6"/>
      <c r="N2310" s="6"/>
      <c r="O2310" s="6"/>
    </row>
    <row r="2311" spans="1:15" hidden="1" x14ac:dyDescent="0.25">
      <c r="A2311" s="6">
        <v>2310</v>
      </c>
      <c r="B2311" s="6" t="s">
        <v>26891</v>
      </c>
      <c r="C2311" s="6" t="s">
        <v>17224</v>
      </c>
      <c r="D2311" s="6" t="s">
        <v>16204</v>
      </c>
      <c r="E2311" s="6" t="s">
        <v>20347</v>
      </c>
      <c r="F2311" s="6" t="s">
        <v>14</v>
      </c>
      <c r="G2311" s="6" t="s">
        <v>20348</v>
      </c>
      <c r="H2311" s="6" t="s">
        <v>18092</v>
      </c>
      <c r="I2311" s="6" t="s">
        <v>14331</v>
      </c>
      <c r="J2311" s="6" t="s">
        <v>20344</v>
      </c>
      <c r="K2311" s="6">
        <v>33351</v>
      </c>
      <c r="L2311" s="6"/>
      <c r="M2311" s="6"/>
      <c r="N2311" s="6"/>
      <c r="O2311" s="6"/>
    </row>
    <row r="2312" spans="1:15" hidden="1" x14ac:dyDescent="0.25">
      <c r="A2312" s="6">
        <v>2311</v>
      </c>
      <c r="B2312" s="6" t="s">
        <v>26891</v>
      </c>
      <c r="C2312" s="6" t="s">
        <v>17224</v>
      </c>
      <c r="D2312" s="6" t="s">
        <v>16204</v>
      </c>
      <c r="E2312" s="6" t="s">
        <v>20349</v>
      </c>
      <c r="F2312" s="6" t="s">
        <v>14</v>
      </c>
      <c r="G2312" s="6" t="s">
        <v>20350</v>
      </c>
      <c r="H2312" s="6" t="s">
        <v>18092</v>
      </c>
      <c r="I2312" s="6" t="s">
        <v>13923</v>
      </c>
      <c r="J2312" s="6" t="s">
        <v>20344</v>
      </c>
      <c r="K2312" s="6">
        <v>33312</v>
      </c>
      <c r="L2312" s="6"/>
      <c r="M2312" s="6"/>
      <c r="N2312" s="6"/>
      <c r="O2312" s="6"/>
    </row>
    <row r="2313" spans="1:15" hidden="1" x14ac:dyDescent="0.25">
      <c r="A2313" s="6">
        <v>2312</v>
      </c>
      <c r="B2313" s="6" t="s">
        <v>26891</v>
      </c>
      <c r="C2313" s="6" t="s">
        <v>17224</v>
      </c>
      <c r="D2313" s="6" t="s">
        <v>16204</v>
      </c>
      <c r="E2313" s="6" t="s">
        <v>20351</v>
      </c>
      <c r="F2313" s="6" t="s">
        <v>14</v>
      </c>
      <c r="G2313" s="6" t="s">
        <v>20352</v>
      </c>
      <c r="H2313" s="6" t="s">
        <v>18092</v>
      </c>
      <c r="I2313" s="6" t="s">
        <v>20343</v>
      </c>
      <c r="J2313" s="6" t="s">
        <v>20344</v>
      </c>
      <c r="K2313" s="6">
        <v>33313</v>
      </c>
      <c r="L2313" s="6"/>
      <c r="M2313" s="6"/>
      <c r="N2313" s="6"/>
      <c r="O2313" s="6"/>
    </row>
    <row r="2314" spans="1:15" hidden="1" x14ac:dyDescent="0.25">
      <c r="A2314" s="6">
        <v>2313</v>
      </c>
      <c r="B2314" s="6" t="s">
        <v>26891</v>
      </c>
      <c r="C2314" s="6" t="s">
        <v>17224</v>
      </c>
      <c r="D2314" s="6" t="s">
        <v>16204</v>
      </c>
      <c r="E2314" s="6" t="s">
        <v>20353</v>
      </c>
      <c r="F2314" s="6" t="s">
        <v>14</v>
      </c>
      <c r="G2314" s="6" t="s">
        <v>20354</v>
      </c>
      <c r="H2314" s="6" t="s">
        <v>18092</v>
      </c>
      <c r="I2314" s="6" t="s">
        <v>18092</v>
      </c>
      <c r="J2314" s="6" t="s">
        <v>20344</v>
      </c>
      <c r="K2314" s="6">
        <v>33311</v>
      </c>
      <c r="L2314" s="6"/>
      <c r="M2314" s="6"/>
      <c r="N2314" s="6"/>
      <c r="O2314" s="6"/>
    </row>
    <row r="2315" spans="1:15" hidden="1" x14ac:dyDescent="0.25">
      <c r="A2315" s="6">
        <v>2314</v>
      </c>
      <c r="B2315" s="6" t="s">
        <v>26891</v>
      </c>
      <c r="C2315" s="6" t="s">
        <v>17224</v>
      </c>
      <c r="D2315" s="6" t="s">
        <v>16204</v>
      </c>
      <c r="E2315" s="6" t="s">
        <v>20355</v>
      </c>
      <c r="F2315" s="6" t="s">
        <v>14</v>
      </c>
      <c r="G2315" s="6" t="s">
        <v>20356</v>
      </c>
      <c r="H2315" s="6" t="s">
        <v>18092</v>
      </c>
      <c r="I2315" s="6" t="s">
        <v>18092</v>
      </c>
      <c r="J2315" s="6" t="s">
        <v>20344</v>
      </c>
      <c r="K2315" s="6">
        <v>33351</v>
      </c>
      <c r="L2315" s="6"/>
      <c r="M2315" s="6"/>
      <c r="N2315" s="6"/>
      <c r="O2315" s="6"/>
    </row>
    <row r="2316" spans="1:15" hidden="1" x14ac:dyDescent="0.25">
      <c r="A2316" s="6">
        <v>2315</v>
      </c>
      <c r="B2316" s="6" t="s">
        <v>26891</v>
      </c>
      <c r="C2316" s="6" t="s">
        <v>17224</v>
      </c>
      <c r="D2316" s="6" t="s">
        <v>16204</v>
      </c>
      <c r="E2316" s="6" t="s">
        <v>20357</v>
      </c>
      <c r="F2316" s="6" t="s">
        <v>14</v>
      </c>
      <c r="G2316" s="6" t="s">
        <v>20358</v>
      </c>
      <c r="H2316" s="6" t="s">
        <v>18092</v>
      </c>
      <c r="I2316" s="6" t="s">
        <v>20343</v>
      </c>
      <c r="J2316" s="6" t="s">
        <v>20344</v>
      </c>
      <c r="K2316" s="6">
        <v>33313</v>
      </c>
      <c r="L2316" s="6"/>
      <c r="M2316" s="6"/>
      <c r="N2316" s="6"/>
      <c r="O2316" s="6"/>
    </row>
    <row r="2317" spans="1:15" hidden="1" x14ac:dyDescent="0.25">
      <c r="A2317" s="6">
        <v>2316</v>
      </c>
      <c r="B2317" s="6" t="s">
        <v>26891</v>
      </c>
      <c r="C2317" s="6" t="s">
        <v>17224</v>
      </c>
      <c r="D2317" s="6" t="s">
        <v>16204</v>
      </c>
      <c r="E2317" s="6" t="s">
        <v>20359</v>
      </c>
      <c r="F2317" s="6" t="s">
        <v>14</v>
      </c>
      <c r="G2317" s="6" t="s">
        <v>20360</v>
      </c>
      <c r="H2317" s="6" t="s">
        <v>18092</v>
      </c>
      <c r="I2317" s="6" t="s">
        <v>20343</v>
      </c>
      <c r="J2317" s="6" t="s">
        <v>20344</v>
      </c>
      <c r="K2317" s="6">
        <v>33313</v>
      </c>
      <c r="L2317" s="6"/>
      <c r="M2317" s="6"/>
      <c r="N2317" s="6"/>
      <c r="O2317" s="6"/>
    </row>
    <row r="2318" spans="1:15" hidden="1" x14ac:dyDescent="0.25">
      <c r="A2318" s="6">
        <v>2317</v>
      </c>
      <c r="B2318" s="6" t="s">
        <v>26891</v>
      </c>
      <c r="C2318" s="6" t="s">
        <v>17224</v>
      </c>
      <c r="D2318" s="6" t="s">
        <v>16204</v>
      </c>
      <c r="E2318" s="6" t="s">
        <v>20361</v>
      </c>
      <c r="F2318" s="6" t="s">
        <v>14</v>
      </c>
      <c r="G2318" s="6" t="s">
        <v>20362</v>
      </c>
      <c r="H2318" s="6" t="s">
        <v>18092</v>
      </c>
      <c r="I2318" s="6" t="s">
        <v>13923</v>
      </c>
      <c r="J2318" s="6" t="s">
        <v>20344</v>
      </c>
      <c r="K2318" s="6">
        <v>33312</v>
      </c>
      <c r="L2318" s="6"/>
      <c r="M2318" s="6"/>
      <c r="N2318" s="6"/>
      <c r="O2318" s="6"/>
    </row>
    <row r="2319" spans="1:15" hidden="1" x14ac:dyDescent="0.25">
      <c r="A2319" s="6">
        <v>2318</v>
      </c>
      <c r="B2319" s="6" t="s">
        <v>26891</v>
      </c>
      <c r="C2319" s="6" t="s">
        <v>17224</v>
      </c>
      <c r="D2319" s="6" t="s">
        <v>16204</v>
      </c>
      <c r="E2319" s="6" t="s">
        <v>20363</v>
      </c>
      <c r="F2319" s="6" t="s">
        <v>14</v>
      </c>
      <c r="G2319" s="6" t="s">
        <v>20364</v>
      </c>
      <c r="H2319" s="6" t="s">
        <v>18092</v>
      </c>
      <c r="I2319" s="6" t="s">
        <v>4635</v>
      </c>
      <c r="J2319" s="6" t="s">
        <v>20344</v>
      </c>
      <c r="K2319" s="6">
        <v>33311</v>
      </c>
      <c r="L2319" s="6"/>
      <c r="M2319" s="6"/>
      <c r="N2319" s="6"/>
      <c r="O2319" s="6"/>
    </row>
    <row r="2320" spans="1:15" hidden="1" x14ac:dyDescent="0.25">
      <c r="A2320" s="6">
        <v>2319</v>
      </c>
      <c r="B2320" s="6" t="s">
        <v>26891</v>
      </c>
      <c r="C2320" s="6" t="s">
        <v>17224</v>
      </c>
      <c r="D2320" s="6" t="s">
        <v>16204</v>
      </c>
      <c r="E2320" s="6" t="s">
        <v>20365</v>
      </c>
      <c r="F2320" s="6" t="s">
        <v>14</v>
      </c>
      <c r="G2320" s="6" t="s">
        <v>20366</v>
      </c>
      <c r="H2320" s="6" t="s">
        <v>18092</v>
      </c>
      <c r="I2320" s="6" t="s">
        <v>4635</v>
      </c>
      <c r="J2320" s="6" t="s">
        <v>20344</v>
      </c>
      <c r="K2320" s="6">
        <v>33311</v>
      </c>
      <c r="L2320" s="6"/>
      <c r="M2320" s="6"/>
      <c r="N2320" s="6"/>
      <c r="O2320" s="6"/>
    </row>
    <row r="2321" spans="1:15" hidden="1" x14ac:dyDescent="0.25">
      <c r="A2321" s="6">
        <v>2320</v>
      </c>
      <c r="B2321" s="6" t="s">
        <v>26891</v>
      </c>
      <c r="C2321" s="6" t="s">
        <v>17224</v>
      </c>
      <c r="D2321" s="6" t="s">
        <v>16204</v>
      </c>
      <c r="E2321" s="6" t="s">
        <v>20367</v>
      </c>
      <c r="F2321" s="6" t="s">
        <v>14</v>
      </c>
      <c r="G2321" s="6" t="s">
        <v>20368</v>
      </c>
      <c r="H2321" s="6" t="s">
        <v>20369</v>
      </c>
      <c r="I2321" s="6" t="s">
        <v>20369</v>
      </c>
      <c r="J2321" s="6" t="s">
        <v>20344</v>
      </c>
      <c r="K2321" s="6">
        <v>33253</v>
      </c>
      <c r="L2321" s="6"/>
      <c r="M2321" s="6"/>
      <c r="N2321" s="6"/>
      <c r="O2321" s="6"/>
    </row>
    <row r="2322" spans="1:15" hidden="1" x14ac:dyDescent="0.25">
      <c r="A2322" s="6">
        <v>2321</v>
      </c>
      <c r="B2322" s="6" t="s">
        <v>26891</v>
      </c>
      <c r="C2322" s="6" t="s">
        <v>17224</v>
      </c>
      <c r="D2322" s="6" t="s">
        <v>16204</v>
      </c>
      <c r="E2322" s="6" t="s">
        <v>20370</v>
      </c>
      <c r="F2322" s="6" t="s">
        <v>1635</v>
      </c>
      <c r="G2322" s="6" t="s">
        <v>20371</v>
      </c>
      <c r="H2322" s="6" t="s">
        <v>20370</v>
      </c>
      <c r="I2322" s="6" t="s">
        <v>20370</v>
      </c>
      <c r="J2322" s="6" t="s">
        <v>17223</v>
      </c>
      <c r="K2322" s="6">
        <v>33364</v>
      </c>
      <c r="L2322" s="6"/>
      <c r="M2322" s="6"/>
      <c r="N2322" s="6"/>
      <c r="O2322" s="6"/>
    </row>
    <row r="2323" spans="1:15" hidden="1" x14ac:dyDescent="0.25">
      <c r="A2323" s="6">
        <v>2322</v>
      </c>
      <c r="B2323" s="6" t="s">
        <v>26891</v>
      </c>
      <c r="C2323" s="6" t="s">
        <v>17224</v>
      </c>
      <c r="D2323" s="6" t="s">
        <v>16204</v>
      </c>
      <c r="E2323" s="6" t="s">
        <v>20372</v>
      </c>
      <c r="F2323" s="6" t="s">
        <v>1635</v>
      </c>
      <c r="G2323" s="6" t="s">
        <v>20373</v>
      </c>
      <c r="H2323" s="6" t="s">
        <v>20290</v>
      </c>
      <c r="I2323" s="6" t="s">
        <v>20372</v>
      </c>
      <c r="J2323" s="6" t="s">
        <v>17223</v>
      </c>
      <c r="K2323" s="6">
        <v>33172</v>
      </c>
      <c r="L2323" s="6"/>
      <c r="M2323" s="6"/>
      <c r="N2323" s="6"/>
      <c r="O2323" s="6"/>
    </row>
    <row r="2324" spans="1:15" hidden="1" x14ac:dyDescent="0.25">
      <c r="A2324" s="6">
        <v>2323</v>
      </c>
      <c r="B2324" s="6" t="s">
        <v>26891</v>
      </c>
      <c r="C2324" s="6" t="s">
        <v>17224</v>
      </c>
      <c r="D2324" s="6" t="s">
        <v>16204</v>
      </c>
      <c r="E2324" s="6" t="s">
        <v>20374</v>
      </c>
      <c r="F2324" s="6" t="s">
        <v>1635</v>
      </c>
      <c r="G2324" s="6" t="s">
        <v>20375</v>
      </c>
      <c r="H2324" s="6" t="s">
        <v>20376</v>
      </c>
      <c r="I2324" s="6" t="s">
        <v>20377</v>
      </c>
      <c r="J2324" s="6" t="s">
        <v>17223</v>
      </c>
      <c r="K2324" s="6">
        <v>33254</v>
      </c>
      <c r="L2324" s="6"/>
      <c r="M2324" s="6"/>
      <c r="N2324" s="6"/>
      <c r="O2324" s="6"/>
    </row>
    <row r="2325" spans="1:15" hidden="1" x14ac:dyDescent="0.25">
      <c r="A2325" s="6">
        <v>2324</v>
      </c>
      <c r="B2325" s="6" t="s">
        <v>26891</v>
      </c>
      <c r="C2325" s="6" t="s">
        <v>17224</v>
      </c>
      <c r="D2325" s="6" t="s">
        <v>16204</v>
      </c>
      <c r="E2325" s="6" t="s">
        <v>20378</v>
      </c>
      <c r="F2325" s="6" t="s">
        <v>14</v>
      </c>
      <c r="G2325" s="6" t="s">
        <v>20379</v>
      </c>
      <c r="H2325" s="6"/>
      <c r="I2325" s="6"/>
      <c r="J2325" s="6"/>
      <c r="K2325" s="6">
        <v>0</v>
      </c>
      <c r="L2325" s="6"/>
      <c r="M2325" s="6"/>
      <c r="N2325" s="6"/>
      <c r="O2325" s="6"/>
    </row>
    <row r="2326" spans="1:15" hidden="1" x14ac:dyDescent="0.25">
      <c r="A2326" s="6">
        <v>2325</v>
      </c>
      <c r="B2326" s="6" t="s">
        <v>26891</v>
      </c>
      <c r="C2326" s="6" t="s">
        <v>17224</v>
      </c>
      <c r="D2326" s="6" t="s">
        <v>16204</v>
      </c>
      <c r="E2326" s="6" t="s">
        <v>20380</v>
      </c>
      <c r="F2326" s="6" t="s">
        <v>14</v>
      </c>
      <c r="G2326" s="6" t="s">
        <v>20381</v>
      </c>
      <c r="H2326" s="6"/>
      <c r="I2326" s="6"/>
      <c r="J2326" s="6"/>
      <c r="K2326" s="6">
        <v>0</v>
      </c>
      <c r="L2326" s="6"/>
      <c r="M2326" s="6"/>
      <c r="N2326" s="6"/>
      <c r="O2326" s="6"/>
    </row>
    <row r="2327" spans="1:15" hidden="1" x14ac:dyDescent="0.25">
      <c r="A2327" s="6">
        <v>2326</v>
      </c>
      <c r="B2327" s="6" t="s">
        <v>26891</v>
      </c>
      <c r="C2327" s="6" t="s">
        <v>17224</v>
      </c>
      <c r="D2327" s="6" t="s">
        <v>16204</v>
      </c>
      <c r="E2327" s="6" t="s">
        <v>20382</v>
      </c>
      <c r="F2327" s="6" t="s">
        <v>14</v>
      </c>
      <c r="G2327" s="6" t="s">
        <v>20383</v>
      </c>
      <c r="H2327" s="6"/>
      <c r="I2327" s="6"/>
      <c r="J2327" s="6"/>
      <c r="K2327" s="6">
        <v>0</v>
      </c>
      <c r="L2327" s="6"/>
      <c r="M2327" s="6"/>
      <c r="N2327" s="6"/>
      <c r="O2327" s="6"/>
    </row>
    <row r="2328" spans="1:15" hidden="1" x14ac:dyDescent="0.25">
      <c r="A2328" s="6">
        <v>2327</v>
      </c>
      <c r="B2328" s="6" t="s">
        <v>26891</v>
      </c>
      <c r="C2328" s="6" t="s">
        <v>17224</v>
      </c>
      <c r="D2328" s="6" t="s">
        <v>16204</v>
      </c>
      <c r="E2328" s="6" t="s">
        <v>20384</v>
      </c>
      <c r="F2328" s="6" t="s">
        <v>14</v>
      </c>
      <c r="G2328" s="6" t="s">
        <v>20385</v>
      </c>
      <c r="H2328" s="6"/>
      <c r="I2328" s="6"/>
      <c r="J2328" s="6"/>
      <c r="K2328" s="6">
        <v>0</v>
      </c>
      <c r="L2328" s="6"/>
      <c r="M2328" s="6"/>
      <c r="N2328" s="6"/>
      <c r="O2328" s="6"/>
    </row>
    <row r="2329" spans="1:15" hidden="1" x14ac:dyDescent="0.25">
      <c r="A2329" s="6">
        <v>2328</v>
      </c>
      <c r="B2329" s="6" t="s">
        <v>26891</v>
      </c>
      <c r="C2329" s="6" t="s">
        <v>17224</v>
      </c>
      <c r="D2329" s="6" t="s">
        <v>16204</v>
      </c>
      <c r="E2329" s="6" t="s">
        <v>20386</v>
      </c>
      <c r="F2329" s="6" t="s">
        <v>14</v>
      </c>
      <c r="G2329" s="6" t="s">
        <v>20387</v>
      </c>
      <c r="H2329" s="6"/>
      <c r="I2329" s="6"/>
      <c r="J2329" s="6"/>
      <c r="K2329" s="6">
        <v>0</v>
      </c>
      <c r="L2329" s="6"/>
      <c r="M2329" s="6"/>
      <c r="N2329" s="6"/>
      <c r="O2329" s="6"/>
    </row>
    <row r="2330" spans="1:15" hidden="1" x14ac:dyDescent="0.25">
      <c r="A2330" s="6">
        <v>2329</v>
      </c>
      <c r="B2330" s="6" t="s">
        <v>26891</v>
      </c>
      <c r="C2330" s="6" t="s">
        <v>17224</v>
      </c>
      <c r="D2330" s="6" t="s">
        <v>16204</v>
      </c>
      <c r="E2330" s="6" t="s">
        <v>20388</v>
      </c>
      <c r="F2330" s="6" t="s">
        <v>14</v>
      </c>
      <c r="G2330" s="6" t="s">
        <v>20389</v>
      </c>
      <c r="H2330" s="6"/>
      <c r="I2330" s="6"/>
      <c r="J2330" s="6"/>
      <c r="K2330" s="6">
        <v>0</v>
      </c>
      <c r="L2330" s="6"/>
      <c r="M2330" s="6"/>
      <c r="N2330" s="6"/>
      <c r="O2330" s="6"/>
    </row>
    <row r="2331" spans="1:15" hidden="1" x14ac:dyDescent="0.25">
      <c r="A2331" s="6">
        <v>2330</v>
      </c>
      <c r="B2331" s="6" t="s">
        <v>26891</v>
      </c>
      <c r="C2331" s="6" t="s">
        <v>17224</v>
      </c>
      <c r="D2331" s="6" t="s">
        <v>16204</v>
      </c>
      <c r="E2331" s="6" t="s">
        <v>20390</v>
      </c>
      <c r="F2331" s="6" t="s">
        <v>14</v>
      </c>
      <c r="G2331" s="6" t="s">
        <v>20391</v>
      </c>
      <c r="H2331" s="6"/>
      <c r="I2331" s="6"/>
      <c r="J2331" s="6"/>
      <c r="K2331" s="6">
        <v>0</v>
      </c>
      <c r="L2331" s="6"/>
      <c r="M2331" s="6"/>
      <c r="N2331" s="6"/>
      <c r="O2331" s="6"/>
    </row>
    <row r="2332" spans="1:15" hidden="1" x14ac:dyDescent="0.25">
      <c r="A2332" s="6">
        <v>2331</v>
      </c>
      <c r="B2332" s="6" t="s">
        <v>26891</v>
      </c>
      <c r="C2332" s="6" t="s">
        <v>17224</v>
      </c>
      <c r="D2332" s="6" t="s">
        <v>16204</v>
      </c>
      <c r="E2332" s="6" t="s">
        <v>20392</v>
      </c>
      <c r="F2332" s="6" t="s">
        <v>14</v>
      </c>
      <c r="G2332" s="6" t="s">
        <v>20393</v>
      </c>
      <c r="H2332" s="6"/>
      <c r="I2332" s="6"/>
      <c r="J2332" s="6"/>
      <c r="K2332" s="6">
        <v>0</v>
      </c>
      <c r="L2332" s="6"/>
      <c r="M2332" s="6"/>
      <c r="N2332" s="6"/>
      <c r="O2332" s="6"/>
    </row>
    <row r="2333" spans="1:15" hidden="1" x14ac:dyDescent="0.25">
      <c r="A2333" s="6">
        <v>2332</v>
      </c>
      <c r="B2333" s="6" t="s">
        <v>26891</v>
      </c>
      <c r="C2333" s="6" t="s">
        <v>17224</v>
      </c>
      <c r="D2333" s="6" t="s">
        <v>16204</v>
      </c>
      <c r="E2333" s="6" t="s">
        <v>20394</v>
      </c>
      <c r="F2333" s="6" t="s">
        <v>14</v>
      </c>
      <c r="G2333" s="6" t="s">
        <v>20395</v>
      </c>
      <c r="H2333" s="6"/>
      <c r="I2333" s="6"/>
      <c r="J2333" s="6"/>
      <c r="K2333" s="6">
        <v>0</v>
      </c>
      <c r="L2333" s="6"/>
      <c r="M2333" s="6"/>
      <c r="N2333" s="6"/>
      <c r="O2333" s="6"/>
    </row>
    <row r="2334" spans="1:15" hidden="1" x14ac:dyDescent="0.25">
      <c r="A2334" s="6">
        <v>2333</v>
      </c>
      <c r="B2334" s="6" t="s">
        <v>26891</v>
      </c>
      <c r="C2334" s="6" t="s">
        <v>17224</v>
      </c>
      <c r="D2334" s="6" t="s">
        <v>16204</v>
      </c>
      <c r="E2334" s="6" t="s">
        <v>20396</v>
      </c>
      <c r="F2334" s="6" t="s">
        <v>14</v>
      </c>
      <c r="G2334" s="6" t="s">
        <v>20397</v>
      </c>
      <c r="H2334" s="6"/>
      <c r="I2334" s="6"/>
      <c r="J2334" s="6"/>
      <c r="K2334" s="6">
        <v>0</v>
      </c>
      <c r="L2334" s="6"/>
      <c r="M2334" s="6"/>
      <c r="N2334" s="6"/>
      <c r="O2334" s="6"/>
    </row>
    <row r="2335" spans="1:15" hidden="1" x14ac:dyDescent="0.25">
      <c r="A2335" s="6">
        <v>2334</v>
      </c>
      <c r="B2335" s="6" t="s">
        <v>26891</v>
      </c>
      <c r="C2335" s="6" t="s">
        <v>17224</v>
      </c>
      <c r="D2335" s="6" t="s">
        <v>16204</v>
      </c>
      <c r="E2335" s="6" t="s">
        <v>20398</v>
      </c>
      <c r="F2335" s="6" t="s">
        <v>14</v>
      </c>
      <c r="G2335" s="6" t="s">
        <v>20399</v>
      </c>
      <c r="H2335" s="6"/>
      <c r="I2335" s="6"/>
      <c r="J2335" s="6"/>
      <c r="K2335" s="6">
        <v>0</v>
      </c>
      <c r="L2335" s="6"/>
      <c r="M2335" s="6"/>
      <c r="N2335" s="6"/>
      <c r="O2335" s="6"/>
    </row>
    <row r="2336" spans="1:15" hidden="1" x14ac:dyDescent="0.25">
      <c r="A2336" s="6">
        <v>2335</v>
      </c>
      <c r="B2336" s="6" t="s">
        <v>26891</v>
      </c>
      <c r="C2336" s="6" t="s">
        <v>17224</v>
      </c>
      <c r="D2336" s="6" t="s">
        <v>16204</v>
      </c>
      <c r="E2336" s="6" t="s">
        <v>20400</v>
      </c>
      <c r="F2336" s="6" t="s">
        <v>14</v>
      </c>
      <c r="G2336" s="6" t="s">
        <v>20401</v>
      </c>
      <c r="H2336" s="6" t="s">
        <v>20369</v>
      </c>
      <c r="I2336" s="6" t="s">
        <v>20402</v>
      </c>
      <c r="J2336" s="6"/>
      <c r="K2336" s="6">
        <v>33251</v>
      </c>
      <c r="L2336" s="6"/>
      <c r="M2336" s="6"/>
      <c r="N2336" s="6"/>
      <c r="O2336" s="6"/>
    </row>
    <row r="2337" spans="1:15" hidden="1" x14ac:dyDescent="0.25">
      <c r="A2337" s="6">
        <v>2336</v>
      </c>
      <c r="B2337" s="6" t="s">
        <v>26891</v>
      </c>
      <c r="C2337" s="6" t="s">
        <v>17224</v>
      </c>
      <c r="D2337" s="6" t="s">
        <v>16204</v>
      </c>
      <c r="E2337" s="6" t="s">
        <v>20403</v>
      </c>
      <c r="F2337" s="6" t="s">
        <v>14</v>
      </c>
      <c r="G2337" s="6" t="s">
        <v>20404</v>
      </c>
      <c r="H2337" s="6" t="s">
        <v>20369</v>
      </c>
      <c r="I2337" s="6" t="s">
        <v>20402</v>
      </c>
      <c r="J2337" s="6"/>
      <c r="K2337" s="6">
        <v>33251</v>
      </c>
      <c r="L2337" s="6"/>
      <c r="M2337" s="6"/>
      <c r="N2337" s="6"/>
      <c r="O2337" s="6"/>
    </row>
    <row r="2338" spans="1:15" hidden="1" x14ac:dyDescent="0.25">
      <c r="A2338" s="6">
        <v>2337</v>
      </c>
      <c r="B2338" s="6" t="s">
        <v>26891</v>
      </c>
      <c r="C2338" s="6" t="s">
        <v>17224</v>
      </c>
      <c r="D2338" s="6" t="s">
        <v>16204</v>
      </c>
      <c r="E2338" s="6" t="s">
        <v>20405</v>
      </c>
      <c r="F2338" s="6" t="s">
        <v>14</v>
      </c>
      <c r="G2338" s="6" t="s">
        <v>20406</v>
      </c>
      <c r="H2338" s="6" t="s">
        <v>18094</v>
      </c>
      <c r="I2338" s="6" t="s">
        <v>20402</v>
      </c>
      <c r="J2338" s="6"/>
      <c r="K2338" s="6">
        <v>33212</v>
      </c>
      <c r="L2338" s="6"/>
      <c r="M2338" s="6"/>
      <c r="N2338" s="6"/>
      <c r="O2338" s="6"/>
    </row>
    <row r="2339" spans="1:15" hidden="1" x14ac:dyDescent="0.25">
      <c r="A2339" s="6">
        <v>2338</v>
      </c>
      <c r="B2339" s="6" t="s">
        <v>26891</v>
      </c>
      <c r="C2339" s="6" t="s">
        <v>17224</v>
      </c>
      <c r="D2339" s="6" t="s">
        <v>16204</v>
      </c>
      <c r="E2339" s="6" t="s">
        <v>20407</v>
      </c>
      <c r="F2339" s="6" t="s">
        <v>14</v>
      </c>
      <c r="G2339" s="6" t="s">
        <v>20408</v>
      </c>
      <c r="H2339" s="6" t="s">
        <v>18094</v>
      </c>
      <c r="I2339" s="6" t="s">
        <v>20409</v>
      </c>
      <c r="J2339" s="6"/>
      <c r="K2339" s="6">
        <v>33213</v>
      </c>
      <c r="L2339" s="6"/>
      <c r="M2339" s="6"/>
      <c r="N2339" s="6"/>
      <c r="O2339" s="6"/>
    </row>
    <row r="2340" spans="1:15" hidden="1" x14ac:dyDescent="0.25">
      <c r="A2340" s="6">
        <v>2339</v>
      </c>
      <c r="B2340" s="6" t="s">
        <v>26891</v>
      </c>
      <c r="C2340" s="6" t="s">
        <v>17224</v>
      </c>
      <c r="D2340" s="6" t="s">
        <v>16204</v>
      </c>
      <c r="E2340" s="6" t="s">
        <v>20410</v>
      </c>
      <c r="F2340" s="6" t="s">
        <v>14</v>
      </c>
      <c r="G2340" s="6" t="s">
        <v>20411</v>
      </c>
      <c r="H2340" s="6" t="s">
        <v>20412</v>
      </c>
      <c r="I2340" s="6" t="s">
        <v>20413</v>
      </c>
      <c r="J2340" s="6"/>
      <c r="K2340" s="6">
        <v>33255</v>
      </c>
      <c r="L2340" s="6"/>
      <c r="M2340" s="6"/>
      <c r="N2340" s="6"/>
      <c r="O2340" s="6"/>
    </row>
    <row r="2341" spans="1:15" hidden="1" x14ac:dyDescent="0.25">
      <c r="A2341" s="6">
        <v>2340</v>
      </c>
      <c r="B2341" s="6" t="s">
        <v>26891</v>
      </c>
      <c r="C2341" s="6" t="s">
        <v>17224</v>
      </c>
      <c r="D2341" s="6" t="s">
        <v>16204</v>
      </c>
      <c r="E2341" s="6" t="s">
        <v>20414</v>
      </c>
      <c r="F2341" s="6" t="s">
        <v>14</v>
      </c>
      <c r="G2341" s="6" t="s">
        <v>20415</v>
      </c>
      <c r="H2341" s="6" t="s">
        <v>20412</v>
      </c>
      <c r="I2341" s="6" t="s">
        <v>20413</v>
      </c>
      <c r="J2341" s="6"/>
      <c r="K2341" s="6">
        <v>33251</v>
      </c>
      <c r="L2341" s="6"/>
      <c r="M2341" s="6"/>
      <c r="N2341" s="6"/>
      <c r="O2341" s="6"/>
    </row>
    <row r="2342" spans="1:15" hidden="1" x14ac:dyDescent="0.25">
      <c r="A2342" s="6">
        <v>2341</v>
      </c>
      <c r="B2342" s="6" t="s">
        <v>26891</v>
      </c>
      <c r="C2342" s="6" t="s">
        <v>17224</v>
      </c>
      <c r="D2342" s="6" t="s">
        <v>16204</v>
      </c>
      <c r="E2342" s="6" t="s">
        <v>20416</v>
      </c>
      <c r="F2342" s="6" t="s">
        <v>14</v>
      </c>
      <c r="G2342" s="6" t="s">
        <v>20417</v>
      </c>
      <c r="H2342" s="6" t="s">
        <v>20412</v>
      </c>
      <c r="I2342" s="6" t="s">
        <v>20418</v>
      </c>
      <c r="J2342" s="6"/>
      <c r="K2342" s="6">
        <v>33251</v>
      </c>
      <c r="L2342" s="6"/>
      <c r="M2342" s="6"/>
      <c r="N2342" s="6"/>
      <c r="O2342" s="6"/>
    </row>
    <row r="2343" spans="1:15" hidden="1" x14ac:dyDescent="0.25">
      <c r="A2343" s="6">
        <v>2342</v>
      </c>
      <c r="B2343" s="6" t="s">
        <v>26891</v>
      </c>
      <c r="C2343" s="6" t="s">
        <v>17224</v>
      </c>
      <c r="D2343" s="6" t="s">
        <v>16204</v>
      </c>
      <c r="E2343" s="6" t="s">
        <v>20419</v>
      </c>
      <c r="F2343" s="6" t="s">
        <v>14</v>
      </c>
      <c r="G2343" s="6" t="s">
        <v>20420</v>
      </c>
      <c r="H2343" s="6" t="s">
        <v>18094</v>
      </c>
      <c r="I2343" s="6" t="s">
        <v>20421</v>
      </c>
      <c r="J2343" s="6"/>
      <c r="K2343" s="6">
        <v>33215</v>
      </c>
      <c r="L2343" s="6"/>
      <c r="M2343" s="6"/>
      <c r="N2343" s="6"/>
      <c r="O2343" s="6"/>
    </row>
    <row r="2344" spans="1:15" hidden="1" x14ac:dyDescent="0.25">
      <c r="A2344" s="6">
        <v>2343</v>
      </c>
      <c r="B2344" s="6" t="s">
        <v>26891</v>
      </c>
      <c r="C2344" s="6" t="s">
        <v>17224</v>
      </c>
      <c r="D2344" s="6" t="s">
        <v>16204</v>
      </c>
      <c r="E2344" s="6" t="s">
        <v>20422</v>
      </c>
      <c r="F2344" s="6" t="s">
        <v>14</v>
      </c>
      <c r="G2344" s="6" t="s">
        <v>20423</v>
      </c>
      <c r="H2344" s="6" t="s">
        <v>18094</v>
      </c>
      <c r="I2344" s="6" t="s">
        <v>20421</v>
      </c>
      <c r="J2344" s="6"/>
      <c r="K2344" s="6">
        <v>33215</v>
      </c>
      <c r="L2344" s="6"/>
      <c r="M2344" s="6"/>
      <c r="N2344" s="6"/>
      <c r="O2344" s="6"/>
    </row>
    <row r="2345" spans="1:15" hidden="1" x14ac:dyDescent="0.25">
      <c r="A2345" s="6">
        <v>2344</v>
      </c>
      <c r="B2345" s="6" t="s">
        <v>26891</v>
      </c>
      <c r="C2345" s="6" t="s">
        <v>17224</v>
      </c>
      <c r="D2345" s="6" t="s">
        <v>16204</v>
      </c>
      <c r="E2345" s="6" t="s">
        <v>20424</v>
      </c>
      <c r="F2345" s="6" t="s">
        <v>14</v>
      </c>
      <c r="G2345" s="6" t="s">
        <v>20425</v>
      </c>
      <c r="H2345" s="6" t="s">
        <v>18094</v>
      </c>
      <c r="I2345" s="6" t="s">
        <v>20421</v>
      </c>
      <c r="J2345" s="6"/>
      <c r="K2345" s="6">
        <v>33215</v>
      </c>
      <c r="L2345" s="6"/>
      <c r="M2345" s="6"/>
      <c r="N2345" s="6"/>
      <c r="O2345" s="6"/>
    </row>
    <row r="2346" spans="1:15" hidden="1" x14ac:dyDescent="0.25">
      <c r="A2346" s="6">
        <v>2345</v>
      </c>
      <c r="B2346" s="6" t="s">
        <v>26891</v>
      </c>
      <c r="C2346" s="6" t="s">
        <v>17224</v>
      </c>
      <c r="D2346" s="6" t="s">
        <v>16204</v>
      </c>
      <c r="E2346" s="6" t="s">
        <v>20426</v>
      </c>
      <c r="F2346" s="6" t="s">
        <v>14</v>
      </c>
      <c r="G2346" s="6" t="s">
        <v>20427</v>
      </c>
      <c r="H2346" s="6" t="s">
        <v>18094</v>
      </c>
      <c r="I2346" s="6" t="s">
        <v>20421</v>
      </c>
      <c r="J2346" s="6"/>
      <c r="K2346" s="6">
        <v>33215</v>
      </c>
      <c r="L2346" s="6"/>
      <c r="M2346" s="6"/>
      <c r="N2346" s="6"/>
      <c r="O2346" s="6"/>
    </row>
    <row r="2347" spans="1:15" hidden="1" x14ac:dyDescent="0.25">
      <c r="A2347" s="6">
        <v>2346</v>
      </c>
      <c r="B2347" s="6" t="s">
        <v>26891</v>
      </c>
      <c r="C2347" s="6" t="s">
        <v>17224</v>
      </c>
      <c r="D2347" s="6" t="s">
        <v>16204</v>
      </c>
      <c r="E2347" s="6" t="s">
        <v>20428</v>
      </c>
      <c r="F2347" s="6" t="s">
        <v>14</v>
      </c>
      <c r="G2347" s="6" t="s">
        <v>20429</v>
      </c>
      <c r="H2347" s="6" t="s">
        <v>18094</v>
      </c>
      <c r="I2347" s="6" t="s">
        <v>20421</v>
      </c>
      <c r="J2347" s="6"/>
      <c r="K2347" s="6">
        <v>33215</v>
      </c>
      <c r="L2347" s="6"/>
      <c r="M2347" s="6"/>
      <c r="N2347" s="6"/>
      <c r="O2347" s="6"/>
    </row>
    <row r="2348" spans="1:15" hidden="1" x14ac:dyDescent="0.25">
      <c r="A2348" s="6">
        <v>2347</v>
      </c>
      <c r="B2348" s="6" t="s">
        <v>26891</v>
      </c>
      <c r="C2348" s="6" t="s">
        <v>17224</v>
      </c>
      <c r="D2348" s="6" t="s">
        <v>16204</v>
      </c>
      <c r="E2348" s="6" t="s">
        <v>20430</v>
      </c>
      <c r="F2348" s="6" t="s">
        <v>14</v>
      </c>
      <c r="G2348" s="6" t="s">
        <v>20431</v>
      </c>
      <c r="H2348" s="6" t="s">
        <v>18094</v>
      </c>
      <c r="I2348" s="6" t="s">
        <v>20432</v>
      </c>
      <c r="J2348" s="6"/>
      <c r="K2348" s="6">
        <v>33211</v>
      </c>
      <c r="L2348" s="6"/>
      <c r="M2348" s="6"/>
      <c r="N2348" s="6"/>
      <c r="O2348" s="6"/>
    </row>
    <row r="2349" spans="1:15" hidden="1" x14ac:dyDescent="0.25">
      <c r="A2349" s="6">
        <v>2348</v>
      </c>
      <c r="B2349" s="6" t="s">
        <v>26891</v>
      </c>
      <c r="C2349" s="6" t="s">
        <v>17224</v>
      </c>
      <c r="D2349" s="6" t="s">
        <v>16204</v>
      </c>
      <c r="E2349" s="6" t="s">
        <v>20433</v>
      </c>
      <c r="F2349" s="6" t="s">
        <v>14</v>
      </c>
      <c r="G2349" s="6" t="s">
        <v>20434</v>
      </c>
      <c r="H2349" s="6" t="s">
        <v>18094</v>
      </c>
      <c r="I2349" s="6" t="s">
        <v>18094</v>
      </c>
      <c r="J2349" s="6"/>
      <c r="K2349" s="6">
        <v>33211</v>
      </c>
      <c r="L2349" s="6"/>
      <c r="M2349" s="6"/>
      <c r="N2349" s="6"/>
      <c r="O2349" s="6"/>
    </row>
    <row r="2350" spans="1:15" hidden="1" x14ac:dyDescent="0.25">
      <c r="A2350" s="6">
        <v>2349</v>
      </c>
      <c r="B2350" s="6" t="s">
        <v>26891</v>
      </c>
      <c r="C2350" s="6" t="s">
        <v>17224</v>
      </c>
      <c r="D2350" s="6" t="s">
        <v>16204</v>
      </c>
      <c r="E2350" s="6" t="s">
        <v>20435</v>
      </c>
      <c r="F2350" s="6" t="s">
        <v>14</v>
      </c>
      <c r="G2350" s="6" t="s">
        <v>20436</v>
      </c>
      <c r="H2350" s="6" t="s">
        <v>18094</v>
      </c>
      <c r="I2350" s="6" t="s">
        <v>18094</v>
      </c>
      <c r="J2350" s="6"/>
      <c r="K2350" s="6">
        <v>33211</v>
      </c>
      <c r="L2350" s="6"/>
      <c r="M2350" s="6"/>
      <c r="N2350" s="6"/>
      <c r="O2350" s="6"/>
    </row>
    <row r="2351" spans="1:15" hidden="1" x14ac:dyDescent="0.25">
      <c r="A2351" s="6">
        <v>2350</v>
      </c>
      <c r="B2351" s="6" t="s">
        <v>26891</v>
      </c>
      <c r="C2351" s="6" t="s">
        <v>17224</v>
      </c>
      <c r="D2351" s="6" t="s">
        <v>16204</v>
      </c>
      <c r="E2351" s="6" t="s">
        <v>20437</v>
      </c>
      <c r="F2351" s="6" t="s">
        <v>14</v>
      </c>
      <c r="G2351" s="6" t="s">
        <v>20438</v>
      </c>
      <c r="H2351" s="6" t="s">
        <v>18094</v>
      </c>
      <c r="I2351" s="6" t="s">
        <v>18094</v>
      </c>
      <c r="J2351" s="6"/>
      <c r="K2351" s="6">
        <v>33211</v>
      </c>
      <c r="L2351" s="6"/>
      <c r="M2351" s="6"/>
      <c r="N2351" s="6"/>
      <c r="O2351" s="6"/>
    </row>
    <row r="2352" spans="1:15" hidden="1" x14ac:dyDescent="0.25">
      <c r="A2352" s="6">
        <v>2351</v>
      </c>
      <c r="B2352" s="6" t="s">
        <v>26891</v>
      </c>
      <c r="C2352" s="6" t="s">
        <v>17224</v>
      </c>
      <c r="D2352" s="6" t="s">
        <v>16204</v>
      </c>
      <c r="E2352" s="6" t="s">
        <v>20439</v>
      </c>
      <c r="F2352" s="6" t="s">
        <v>14</v>
      </c>
      <c r="G2352" s="6" t="s">
        <v>20440</v>
      </c>
      <c r="H2352" s="6" t="s">
        <v>18094</v>
      </c>
      <c r="I2352" s="6" t="s">
        <v>20441</v>
      </c>
      <c r="J2352" s="6"/>
      <c r="K2352" s="6">
        <v>33214</v>
      </c>
      <c r="L2352" s="6"/>
      <c r="M2352" s="6"/>
      <c r="N2352" s="6"/>
      <c r="O2352" s="6"/>
    </row>
    <row r="2353" spans="1:15" hidden="1" x14ac:dyDescent="0.25">
      <c r="A2353" s="6">
        <v>2352</v>
      </c>
      <c r="B2353" s="6" t="s">
        <v>26891</v>
      </c>
      <c r="C2353" s="6" t="s">
        <v>17224</v>
      </c>
      <c r="D2353" s="6" t="s">
        <v>16204</v>
      </c>
      <c r="E2353" s="6" t="s">
        <v>20442</v>
      </c>
      <c r="F2353" s="6" t="s">
        <v>14</v>
      </c>
      <c r="G2353" s="6"/>
      <c r="H2353" s="6"/>
      <c r="I2353" s="6"/>
      <c r="J2353" s="6"/>
      <c r="K2353" s="6">
        <v>0</v>
      </c>
      <c r="L2353" s="6"/>
      <c r="M2353" s="6"/>
      <c r="N2353" s="6"/>
      <c r="O2353" s="6"/>
    </row>
    <row r="2354" spans="1:15" hidden="1" x14ac:dyDescent="0.25">
      <c r="A2354" s="6">
        <v>2353</v>
      </c>
      <c r="B2354" s="6" t="s">
        <v>26891</v>
      </c>
      <c r="C2354" s="6" t="s">
        <v>17224</v>
      </c>
      <c r="D2354" s="6" t="s">
        <v>16204</v>
      </c>
      <c r="E2354" s="6" t="s">
        <v>20443</v>
      </c>
      <c r="F2354" s="6" t="s">
        <v>14</v>
      </c>
      <c r="G2354" s="6"/>
      <c r="H2354" s="6"/>
      <c r="I2354" s="6"/>
      <c r="J2354" s="6"/>
      <c r="K2354" s="6">
        <v>0</v>
      </c>
      <c r="L2354" s="6"/>
      <c r="M2354" s="6"/>
      <c r="N2354" s="6"/>
      <c r="O2354" s="6"/>
    </row>
    <row r="2355" spans="1:15" hidden="1" x14ac:dyDescent="0.25">
      <c r="A2355" s="6">
        <v>2354</v>
      </c>
      <c r="B2355" s="6" t="s">
        <v>26891</v>
      </c>
      <c r="C2355" s="6" t="s">
        <v>17224</v>
      </c>
      <c r="D2355" s="6" t="s">
        <v>16204</v>
      </c>
      <c r="E2355" s="6" t="s">
        <v>20444</v>
      </c>
      <c r="F2355" s="6" t="s">
        <v>14</v>
      </c>
      <c r="G2355" s="6" t="s">
        <v>20445</v>
      </c>
      <c r="H2355" s="6" t="s">
        <v>17237</v>
      </c>
      <c r="I2355" s="6" t="s">
        <v>17231</v>
      </c>
      <c r="J2355" s="6"/>
      <c r="K2355" s="6">
        <v>33115</v>
      </c>
      <c r="L2355" s="6"/>
      <c r="M2355" s="6"/>
      <c r="N2355" s="6"/>
      <c r="O2355" s="6"/>
    </row>
    <row r="2356" spans="1:15" hidden="1" x14ac:dyDescent="0.25">
      <c r="A2356" s="6">
        <v>2355</v>
      </c>
      <c r="B2356" s="6" t="s">
        <v>26891</v>
      </c>
      <c r="C2356" s="6" t="s">
        <v>17224</v>
      </c>
      <c r="D2356" s="6" t="s">
        <v>16204</v>
      </c>
      <c r="E2356" s="6" t="s">
        <v>20446</v>
      </c>
      <c r="F2356" s="6" t="s">
        <v>14</v>
      </c>
      <c r="G2356" s="6" t="s">
        <v>20447</v>
      </c>
      <c r="H2356" s="6" t="s">
        <v>20448</v>
      </c>
      <c r="I2356" s="6" t="s">
        <v>17272</v>
      </c>
      <c r="J2356" s="6"/>
      <c r="K2356" s="6">
        <v>0</v>
      </c>
      <c r="L2356" s="6"/>
      <c r="M2356" s="6"/>
      <c r="N2356" s="6"/>
      <c r="O2356" s="6"/>
    </row>
    <row r="2357" spans="1:15" hidden="1" x14ac:dyDescent="0.25">
      <c r="A2357" s="6">
        <v>2356</v>
      </c>
      <c r="B2357" s="6" t="s">
        <v>26891</v>
      </c>
      <c r="C2357" s="6" t="s">
        <v>17224</v>
      </c>
      <c r="D2357" s="6" t="s">
        <v>16204</v>
      </c>
      <c r="E2357" s="6" t="s">
        <v>20449</v>
      </c>
      <c r="F2357" s="6" t="s">
        <v>14</v>
      </c>
      <c r="G2357" s="6" t="s">
        <v>20450</v>
      </c>
      <c r="H2357" s="6" t="s">
        <v>17290</v>
      </c>
      <c r="I2357" s="6" t="s">
        <v>1173</v>
      </c>
      <c r="J2357" s="6"/>
      <c r="K2357" s="6">
        <v>33127</v>
      </c>
      <c r="L2357" s="6"/>
      <c r="M2357" s="6"/>
      <c r="N2357" s="6"/>
      <c r="O2357" s="6"/>
    </row>
    <row r="2358" spans="1:15" hidden="1" x14ac:dyDescent="0.25">
      <c r="A2358" s="6">
        <v>2357</v>
      </c>
      <c r="B2358" s="6" t="s">
        <v>26891</v>
      </c>
      <c r="C2358" s="6" t="s">
        <v>17224</v>
      </c>
      <c r="D2358" s="6" t="s">
        <v>16204</v>
      </c>
      <c r="E2358" s="6" t="s">
        <v>20451</v>
      </c>
      <c r="F2358" s="6" t="s">
        <v>14</v>
      </c>
      <c r="G2358" s="6" t="s">
        <v>20452</v>
      </c>
      <c r="H2358" s="6" t="s">
        <v>17231</v>
      </c>
      <c r="I2358" s="6" t="s">
        <v>17287</v>
      </c>
      <c r="J2358" s="6"/>
      <c r="K2358" s="6">
        <v>33141</v>
      </c>
      <c r="L2358" s="6"/>
      <c r="M2358" s="6"/>
      <c r="N2358" s="6"/>
      <c r="O2358" s="6"/>
    </row>
    <row r="2359" spans="1:15" hidden="1" x14ac:dyDescent="0.25">
      <c r="A2359" s="6">
        <v>2358</v>
      </c>
      <c r="B2359" s="6" t="s">
        <v>26891</v>
      </c>
      <c r="C2359" s="6" t="s">
        <v>17224</v>
      </c>
      <c r="D2359" s="6" t="s">
        <v>16204</v>
      </c>
      <c r="E2359" s="6" t="s">
        <v>20453</v>
      </c>
      <c r="F2359" s="6" t="s">
        <v>14</v>
      </c>
      <c r="G2359" s="6" t="s">
        <v>20454</v>
      </c>
      <c r="H2359" s="6"/>
      <c r="I2359" s="6"/>
      <c r="J2359" s="6"/>
      <c r="K2359" s="6">
        <v>0</v>
      </c>
      <c r="L2359" s="6"/>
      <c r="M2359" s="6"/>
      <c r="N2359" s="6"/>
      <c r="O2359" s="6"/>
    </row>
    <row r="2360" spans="1:15" hidden="1" x14ac:dyDescent="0.25">
      <c r="A2360" s="6">
        <v>2359</v>
      </c>
      <c r="B2360" s="6" t="s">
        <v>26891</v>
      </c>
      <c r="C2360" s="6" t="s">
        <v>17224</v>
      </c>
      <c r="D2360" s="6" t="s">
        <v>16204</v>
      </c>
      <c r="E2360" s="6" t="s">
        <v>20455</v>
      </c>
      <c r="F2360" s="6" t="s">
        <v>14</v>
      </c>
      <c r="G2360" s="6" t="s">
        <v>20456</v>
      </c>
      <c r="H2360" s="6" t="s">
        <v>17290</v>
      </c>
      <c r="I2360" s="6" t="s">
        <v>1173</v>
      </c>
      <c r="J2360" s="6"/>
      <c r="K2360" s="6">
        <v>33127</v>
      </c>
      <c r="L2360" s="6"/>
      <c r="M2360" s="6"/>
      <c r="N2360" s="6"/>
      <c r="O2360" s="6"/>
    </row>
    <row r="2361" spans="1:15" hidden="1" x14ac:dyDescent="0.25">
      <c r="A2361" s="6">
        <v>2360</v>
      </c>
      <c r="B2361" s="6" t="s">
        <v>26891</v>
      </c>
      <c r="C2361" s="6" t="s">
        <v>17224</v>
      </c>
      <c r="D2361" s="6" t="s">
        <v>16204</v>
      </c>
      <c r="E2361" s="6" t="s">
        <v>20457</v>
      </c>
      <c r="F2361" s="6" t="s">
        <v>14</v>
      </c>
      <c r="G2361" s="6" t="s">
        <v>20458</v>
      </c>
      <c r="H2361" s="6" t="s">
        <v>17252</v>
      </c>
      <c r="I2361" s="6" t="s">
        <v>17284</v>
      </c>
      <c r="J2361" s="6" t="s">
        <v>17223</v>
      </c>
      <c r="K2361" s="6">
        <v>33684</v>
      </c>
      <c r="L2361" s="6">
        <v>-2123341</v>
      </c>
      <c r="M2361" s="6">
        <v>106113988</v>
      </c>
      <c r="N2361" s="6"/>
      <c r="O2361" s="6"/>
    </row>
    <row r="2362" spans="1:15" hidden="1" x14ac:dyDescent="0.25">
      <c r="A2362" s="6">
        <v>2361</v>
      </c>
      <c r="B2362" s="6" t="s">
        <v>26891</v>
      </c>
      <c r="C2362" s="6" t="s">
        <v>17224</v>
      </c>
      <c r="D2362" s="6" t="s">
        <v>16204</v>
      </c>
      <c r="E2362" s="6" t="s">
        <v>20459</v>
      </c>
      <c r="F2362" s="6" t="s">
        <v>14</v>
      </c>
      <c r="G2362" s="6" t="s">
        <v>20460</v>
      </c>
      <c r="H2362" s="6" t="s">
        <v>17227</v>
      </c>
      <c r="I2362" s="6" t="s">
        <v>17272</v>
      </c>
      <c r="J2362" s="6" t="s">
        <v>17223</v>
      </c>
      <c r="K2362" s="6">
        <v>33131</v>
      </c>
      <c r="L2362" s="6">
        <v>2122526</v>
      </c>
      <c r="M2362" s="6">
        <v>106114098</v>
      </c>
      <c r="N2362" s="6"/>
      <c r="O2362" s="6"/>
    </row>
    <row r="2363" spans="1:15" hidden="1" x14ac:dyDescent="0.25">
      <c r="A2363" s="6">
        <v>2362</v>
      </c>
      <c r="B2363" s="6" t="s">
        <v>26891</v>
      </c>
      <c r="C2363" s="6" t="s">
        <v>17224</v>
      </c>
      <c r="D2363" s="6" t="s">
        <v>16204</v>
      </c>
      <c r="E2363" s="6" t="s">
        <v>20461</v>
      </c>
      <c r="F2363" s="6" t="s">
        <v>14</v>
      </c>
      <c r="G2363" s="6" t="s">
        <v>20462</v>
      </c>
      <c r="H2363" s="6" t="s">
        <v>17247</v>
      </c>
      <c r="I2363" s="6" t="s">
        <v>1173</v>
      </c>
      <c r="J2363" s="6" t="s">
        <v>17223</v>
      </c>
      <c r="K2363" s="6">
        <v>33121</v>
      </c>
      <c r="L2363" s="6">
        <v>-2122236</v>
      </c>
      <c r="M2363" s="6">
        <v>10610891</v>
      </c>
      <c r="N2363" s="6"/>
      <c r="O2363" s="6"/>
    </row>
    <row r="2364" spans="1:15" hidden="1" x14ac:dyDescent="0.25">
      <c r="A2364" s="6">
        <v>2363</v>
      </c>
      <c r="B2364" s="6" t="s">
        <v>26891</v>
      </c>
      <c r="C2364" s="6" t="s">
        <v>17224</v>
      </c>
      <c r="D2364" s="6" t="s">
        <v>16204</v>
      </c>
      <c r="E2364" s="6" t="s">
        <v>20463</v>
      </c>
      <c r="F2364" s="6" t="s">
        <v>14</v>
      </c>
      <c r="G2364" s="6" t="s">
        <v>20464</v>
      </c>
      <c r="H2364" s="6" t="s">
        <v>17300</v>
      </c>
      <c r="I2364" s="6" t="s">
        <v>17272</v>
      </c>
      <c r="J2364" s="6"/>
      <c r="K2364" s="6">
        <v>33132</v>
      </c>
      <c r="L2364" s="6">
        <v>-2118716</v>
      </c>
      <c r="M2364" s="6">
        <v>106108217</v>
      </c>
      <c r="N2364" s="6"/>
      <c r="O2364" s="6"/>
    </row>
    <row r="2365" spans="1:15" hidden="1" x14ac:dyDescent="0.25">
      <c r="A2365" s="6">
        <v>2364</v>
      </c>
      <c r="B2365" s="6" t="s">
        <v>26891</v>
      </c>
      <c r="C2365" s="6" t="s">
        <v>17224</v>
      </c>
      <c r="D2365" s="6" t="s">
        <v>16204</v>
      </c>
      <c r="E2365" s="6" t="s">
        <v>20465</v>
      </c>
      <c r="F2365" s="6" t="s">
        <v>14</v>
      </c>
      <c r="G2365" s="6" t="s">
        <v>20466</v>
      </c>
      <c r="H2365" s="6" t="s">
        <v>1993</v>
      </c>
      <c r="I2365" s="6" t="s">
        <v>17272</v>
      </c>
      <c r="J2365" s="6" t="s">
        <v>17223</v>
      </c>
      <c r="K2365" s="6">
        <v>33139</v>
      </c>
      <c r="L2365" s="6">
        <v>-2123594</v>
      </c>
      <c r="M2365" s="6">
        <v>106114096</v>
      </c>
      <c r="N2365" s="6"/>
      <c r="O2365" s="6"/>
    </row>
    <row r="2366" spans="1:15" hidden="1" x14ac:dyDescent="0.25">
      <c r="A2366" s="6">
        <v>2365</v>
      </c>
      <c r="B2366" s="6" t="s">
        <v>26891</v>
      </c>
      <c r="C2366" s="6" t="s">
        <v>17224</v>
      </c>
      <c r="D2366" s="6" t="s">
        <v>16204</v>
      </c>
      <c r="E2366" s="6" t="s">
        <v>20467</v>
      </c>
      <c r="F2366" s="6" t="s">
        <v>14</v>
      </c>
      <c r="G2366" s="6" t="s">
        <v>20468</v>
      </c>
      <c r="H2366" s="6" t="s">
        <v>20469</v>
      </c>
      <c r="I2366" s="6" t="s">
        <v>1173</v>
      </c>
      <c r="J2366" s="6" t="s">
        <v>17223</v>
      </c>
      <c r="K2366" s="6">
        <v>33127</v>
      </c>
      <c r="L2366" s="6">
        <v>-2125574</v>
      </c>
      <c r="M2366" s="6">
        <v>106114061</v>
      </c>
      <c r="N2366" s="6"/>
      <c r="O2366" s="6"/>
    </row>
    <row r="2367" spans="1:15" hidden="1" x14ac:dyDescent="0.25">
      <c r="A2367" s="6">
        <v>2366</v>
      </c>
      <c r="B2367" s="6" t="s">
        <v>26891</v>
      </c>
      <c r="C2367" s="6" t="s">
        <v>16424</v>
      </c>
      <c r="D2367" s="6" t="s">
        <v>16204</v>
      </c>
      <c r="E2367" s="6" t="s">
        <v>17342</v>
      </c>
      <c r="F2367" s="6" t="s">
        <v>14</v>
      </c>
      <c r="G2367" s="6" t="s">
        <v>17343</v>
      </c>
      <c r="H2367" s="6" t="s">
        <v>17344</v>
      </c>
      <c r="I2367" s="6" t="s">
        <v>17345</v>
      </c>
      <c r="J2367" s="6" t="s">
        <v>16423</v>
      </c>
      <c r="K2367" s="6">
        <v>28261</v>
      </c>
      <c r="L2367" s="6">
        <v>-0.56908499999999995</v>
      </c>
      <c r="M2367" s="6">
        <v>101.43634299999999</v>
      </c>
      <c r="N2367" s="6" t="s">
        <v>3018</v>
      </c>
      <c r="O2367" s="6"/>
    </row>
    <row r="2368" spans="1:15" hidden="1" x14ac:dyDescent="0.25">
      <c r="A2368" s="6">
        <v>2367</v>
      </c>
      <c r="B2368" s="6" t="s">
        <v>26891</v>
      </c>
      <c r="C2368" s="6" t="s">
        <v>16424</v>
      </c>
      <c r="D2368" s="6" t="s">
        <v>16204</v>
      </c>
      <c r="E2368" s="6" t="s">
        <v>17346</v>
      </c>
      <c r="F2368" s="6" t="s">
        <v>14</v>
      </c>
      <c r="G2368" s="6" t="s">
        <v>17347</v>
      </c>
      <c r="H2368" s="6" t="s">
        <v>16432</v>
      </c>
      <c r="I2368" s="6" t="s">
        <v>16433</v>
      </c>
      <c r="J2368" s="6" t="s">
        <v>16423</v>
      </c>
      <c r="K2368" s="6">
        <v>28293</v>
      </c>
      <c r="L2368" s="6">
        <v>-0.47482600000000003</v>
      </c>
      <c r="M2368" s="6">
        <v>101.367406</v>
      </c>
      <c r="N2368" s="6" t="s">
        <v>3018</v>
      </c>
      <c r="O2368" s="6"/>
    </row>
    <row r="2369" spans="1:15" hidden="1" x14ac:dyDescent="0.25">
      <c r="A2369" s="6">
        <v>2368</v>
      </c>
      <c r="B2369" s="6" t="s">
        <v>26891</v>
      </c>
      <c r="C2369" s="6" t="s">
        <v>16424</v>
      </c>
      <c r="D2369" s="6" t="s">
        <v>16204</v>
      </c>
      <c r="E2369" s="6" t="s">
        <v>17348</v>
      </c>
      <c r="F2369" s="6" t="s">
        <v>14</v>
      </c>
      <c r="G2369" s="6" t="s">
        <v>17349</v>
      </c>
      <c r="H2369" s="6" t="s">
        <v>17350</v>
      </c>
      <c r="I2369" s="6" t="s">
        <v>17351</v>
      </c>
      <c r="J2369" s="6" t="s">
        <v>16423</v>
      </c>
      <c r="K2369" s="6">
        <v>28284</v>
      </c>
      <c r="L2369" s="6">
        <v>101.45799700000001</v>
      </c>
      <c r="M2369" s="6">
        <v>0.44313000000000002</v>
      </c>
      <c r="N2369" s="6" t="s">
        <v>3018</v>
      </c>
      <c r="O2369" s="6"/>
    </row>
    <row r="2370" spans="1:15" hidden="1" x14ac:dyDescent="0.25">
      <c r="A2370" s="6">
        <v>2369</v>
      </c>
      <c r="B2370" s="6" t="s">
        <v>26891</v>
      </c>
      <c r="C2370" s="6" t="s">
        <v>16424</v>
      </c>
      <c r="D2370" s="6" t="s">
        <v>16204</v>
      </c>
      <c r="E2370" s="6" t="s">
        <v>17352</v>
      </c>
      <c r="F2370" s="6" t="s">
        <v>14</v>
      </c>
      <c r="G2370" s="6" t="s">
        <v>17353</v>
      </c>
      <c r="H2370" s="6" t="s">
        <v>17354</v>
      </c>
      <c r="I2370" s="6" t="s">
        <v>17355</v>
      </c>
      <c r="J2370" s="6" t="s">
        <v>16423</v>
      </c>
      <c r="K2370" s="6">
        <v>28282</v>
      </c>
      <c r="L2370" s="6">
        <v>101.45129900000001</v>
      </c>
      <c r="M2370" s="6">
        <v>0.492178</v>
      </c>
      <c r="N2370" s="6" t="s">
        <v>3018</v>
      </c>
      <c r="O2370" s="6"/>
    </row>
    <row r="2371" spans="1:15" hidden="1" x14ac:dyDescent="0.25">
      <c r="A2371" s="6">
        <v>2370</v>
      </c>
      <c r="B2371" s="6" t="s">
        <v>26891</v>
      </c>
      <c r="C2371" s="6" t="s">
        <v>16424</v>
      </c>
      <c r="D2371" s="6" t="s">
        <v>16204</v>
      </c>
      <c r="E2371" s="6" t="s">
        <v>17356</v>
      </c>
      <c r="F2371" s="6" t="s">
        <v>14</v>
      </c>
      <c r="G2371" s="6" t="s">
        <v>17357</v>
      </c>
      <c r="H2371" s="6" t="s">
        <v>17358</v>
      </c>
      <c r="I2371" s="6" t="s">
        <v>17359</v>
      </c>
      <c r="J2371" s="6" t="s">
        <v>16423</v>
      </c>
      <c r="K2371" s="6">
        <v>28155</v>
      </c>
      <c r="L2371" s="6">
        <v>101.428605</v>
      </c>
      <c r="M2371" s="6">
        <v>0.53424499999999997</v>
      </c>
      <c r="N2371" s="6" t="s">
        <v>3018</v>
      </c>
      <c r="O2371" s="6"/>
    </row>
    <row r="2372" spans="1:15" hidden="1" x14ac:dyDescent="0.25">
      <c r="A2372" s="6">
        <v>2371</v>
      </c>
      <c r="B2372" s="6" t="s">
        <v>26891</v>
      </c>
      <c r="C2372" s="6" t="s">
        <v>16424</v>
      </c>
      <c r="D2372" s="6" t="s">
        <v>16204</v>
      </c>
      <c r="E2372" s="6" t="s">
        <v>17360</v>
      </c>
      <c r="F2372" s="6" t="s">
        <v>14</v>
      </c>
      <c r="G2372" s="6" t="s">
        <v>17361</v>
      </c>
      <c r="H2372" s="6" t="s">
        <v>17362</v>
      </c>
      <c r="I2372" s="6" t="s">
        <v>17363</v>
      </c>
      <c r="J2372" s="6" t="s">
        <v>16423</v>
      </c>
      <c r="K2372" s="6">
        <v>28153</v>
      </c>
      <c r="L2372" s="6">
        <v>101.44111700000001</v>
      </c>
      <c r="M2372" s="6">
        <v>0.53611799999999998</v>
      </c>
      <c r="N2372" s="6" t="s">
        <v>3018</v>
      </c>
      <c r="O2372" s="6"/>
    </row>
    <row r="2373" spans="1:15" hidden="1" x14ac:dyDescent="0.25">
      <c r="A2373" s="6">
        <v>2372</v>
      </c>
      <c r="B2373" s="6" t="s">
        <v>26891</v>
      </c>
      <c r="C2373" s="6" t="s">
        <v>16424</v>
      </c>
      <c r="D2373" s="6" t="s">
        <v>16204</v>
      </c>
      <c r="E2373" s="6" t="s">
        <v>17364</v>
      </c>
      <c r="F2373" s="6" t="s">
        <v>14</v>
      </c>
      <c r="G2373" s="6" t="s">
        <v>17365</v>
      </c>
      <c r="H2373" s="6" t="s">
        <v>17366</v>
      </c>
      <c r="I2373" s="6" t="s">
        <v>17359</v>
      </c>
      <c r="J2373" s="6" t="s">
        <v>16423</v>
      </c>
      <c r="K2373" s="6">
        <v>28141</v>
      </c>
      <c r="L2373" s="6">
        <v>101.448267</v>
      </c>
      <c r="M2373" s="6">
        <v>0.53256899999999996</v>
      </c>
      <c r="N2373" s="6" t="s">
        <v>3018</v>
      </c>
      <c r="O2373" s="6"/>
    </row>
    <row r="2374" spans="1:15" hidden="1" x14ac:dyDescent="0.25">
      <c r="A2374" s="6">
        <v>2373</v>
      </c>
      <c r="B2374" s="6" t="s">
        <v>26891</v>
      </c>
      <c r="C2374" s="6" t="s">
        <v>16424</v>
      </c>
      <c r="D2374" s="6" t="s">
        <v>16204</v>
      </c>
      <c r="E2374" s="6" t="s">
        <v>17367</v>
      </c>
      <c r="F2374" s="6" t="s">
        <v>14</v>
      </c>
      <c r="G2374" s="6" t="s">
        <v>17368</v>
      </c>
      <c r="H2374" s="6" t="s">
        <v>17369</v>
      </c>
      <c r="I2374" s="6" t="s">
        <v>17359</v>
      </c>
      <c r="J2374" s="6" t="s">
        <v>16423</v>
      </c>
      <c r="K2374" s="6">
        <v>28152</v>
      </c>
      <c r="L2374" s="6">
        <v>101.444968</v>
      </c>
      <c r="M2374" s="6">
        <v>0.53610599999999997</v>
      </c>
      <c r="N2374" s="6" t="s">
        <v>3018</v>
      </c>
      <c r="O2374" s="6"/>
    </row>
    <row r="2375" spans="1:15" hidden="1" x14ac:dyDescent="0.25">
      <c r="A2375" s="6">
        <v>2374</v>
      </c>
      <c r="B2375" s="6" t="s">
        <v>26891</v>
      </c>
      <c r="C2375" s="6" t="s">
        <v>16424</v>
      </c>
      <c r="D2375" s="6" t="s">
        <v>16204</v>
      </c>
      <c r="E2375" s="6" t="s">
        <v>17370</v>
      </c>
      <c r="F2375" s="6" t="s">
        <v>14</v>
      </c>
      <c r="G2375" s="6" t="s">
        <v>17371</v>
      </c>
      <c r="H2375" s="6" t="s">
        <v>17372</v>
      </c>
      <c r="I2375" s="6" t="s">
        <v>17373</v>
      </c>
      <c r="J2375" s="6" t="s">
        <v>16423</v>
      </c>
      <c r="K2375" s="6">
        <v>28286</v>
      </c>
      <c r="L2375" s="6">
        <v>0.47500500000000001</v>
      </c>
      <c r="M2375" s="6">
        <v>101.513953</v>
      </c>
      <c r="N2375" s="6" t="s">
        <v>3018</v>
      </c>
      <c r="O2375" s="6"/>
    </row>
    <row r="2376" spans="1:15" hidden="1" x14ac:dyDescent="0.25">
      <c r="A2376" s="6">
        <v>2375</v>
      </c>
      <c r="B2376" s="6" t="s">
        <v>26891</v>
      </c>
      <c r="C2376" s="6" t="s">
        <v>16424</v>
      </c>
      <c r="D2376" s="6" t="s">
        <v>16204</v>
      </c>
      <c r="E2376" s="6" t="s">
        <v>17374</v>
      </c>
      <c r="F2376" s="6" t="s">
        <v>14</v>
      </c>
      <c r="G2376" s="6" t="s">
        <v>17375</v>
      </c>
      <c r="H2376" s="6" t="s">
        <v>17376</v>
      </c>
      <c r="I2376" s="6" t="s">
        <v>17377</v>
      </c>
      <c r="J2376" s="6" t="s">
        <v>16423</v>
      </c>
      <c r="K2376" s="6">
        <v>28126</v>
      </c>
      <c r="L2376" s="6" t="s">
        <v>17378</v>
      </c>
      <c r="M2376" s="6">
        <v>101.443883</v>
      </c>
      <c r="N2376" s="6" t="s">
        <v>3018</v>
      </c>
      <c r="O2376" s="6"/>
    </row>
    <row r="2377" spans="1:15" hidden="1" x14ac:dyDescent="0.25">
      <c r="A2377" s="6">
        <v>2376</v>
      </c>
      <c r="B2377" s="6" t="s">
        <v>26891</v>
      </c>
      <c r="C2377" s="6" t="s">
        <v>16424</v>
      </c>
      <c r="D2377" s="6" t="s">
        <v>16204</v>
      </c>
      <c r="E2377" s="6" t="s">
        <v>17379</v>
      </c>
      <c r="F2377" s="6" t="s">
        <v>14</v>
      </c>
      <c r="G2377" s="6" t="s">
        <v>17380</v>
      </c>
      <c r="H2377" s="6" t="s">
        <v>17381</v>
      </c>
      <c r="I2377" s="6" t="s">
        <v>17382</v>
      </c>
      <c r="J2377" s="6" t="s">
        <v>16423</v>
      </c>
      <c r="K2377" s="6">
        <v>28293</v>
      </c>
      <c r="L2377" s="6">
        <v>101.393899</v>
      </c>
      <c r="M2377" s="6">
        <v>0.46934100000000001</v>
      </c>
      <c r="N2377" s="6" t="s">
        <v>3018</v>
      </c>
      <c r="O2377" s="6"/>
    </row>
    <row r="2378" spans="1:15" hidden="1" x14ac:dyDescent="0.25">
      <c r="A2378" s="6">
        <v>2377</v>
      </c>
      <c r="B2378" s="6" t="s">
        <v>26891</v>
      </c>
      <c r="C2378" s="6" t="s">
        <v>16424</v>
      </c>
      <c r="D2378" s="6" t="s">
        <v>16204</v>
      </c>
      <c r="E2378" s="6" t="s">
        <v>17383</v>
      </c>
      <c r="F2378" s="6" t="s">
        <v>14</v>
      </c>
      <c r="G2378" s="6" t="s">
        <v>17384</v>
      </c>
      <c r="H2378" s="6" t="s">
        <v>17385</v>
      </c>
      <c r="I2378" s="6" t="s">
        <v>17382</v>
      </c>
      <c r="J2378" s="6" t="s">
        <v>16423</v>
      </c>
      <c r="K2378" s="6">
        <v>28291</v>
      </c>
      <c r="L2378" s="6">
        <v>101.40457499999999</v>
      </c>
      <c r="M2378" s="6">
        <v>0.46869300000000003</v>
      </c>
      <c r="N2378" s="6" t="s">
        <v>3018</v>
      </c>
      <c r="O2378" s="6"/>
    </row>
    <row r="2379" spans="1:15" hidden="1" x14ac:dyDescent="0.25">
      <c r="A2379" s="6">
        <v>2378</v>
      </c>
      <c r="B2379" s="6" t="s">
        <v>26891</v>
      </c>
      <c r="C2379" s="6" t="s">
        <v>16424</v>
      </c>
      <c r="D2379" s="6" t="s">
        <v>16204</v>
      </c>
      <c r="E2379" s="6" t="s">
        <v>17386</v>
      </c>
      <c r="F2379" s="6" t="s">
        <v>14</v>
      </c>
      <c r="G2379" s="6" t="s">
        <v>17387</v>
      </c>
      <c r="H2379" s="6" t="s">
        <v>17388</v>
      </c>
      <c r="I2379" s="6" t="s">
        <v>17389</v>
      </c>
      <c r="J2379" s="6" t="s">
        <v>16423</v>
      </c>
      <c r="K2379" s="6">
        <v>28292</v>
      </c>
      <c r="L2379" s="6">
        <v>101.40665300000001</v>
      </c>
      <c r="M2379" s="6">
        <v>0.51716399999999996</v>
      </c>
      <c r="N2379" s="6" t="s">
        <v>3018</v>
      </c>
      <c r="O2379" s="6"/>
    </row>
    <row r="2380" spans="1:15" hidden="1" x14ac:dyDescent="0.25">
      <c r="A2380" s="6">
        <v>2379</v>
      </c>
      <c r="B2380" s="6" t="s">
        <v>26891</v>
      </c>
      <c r="C2380" s="6" t="s">
        <v>16424</v>
      </c>
      <c r="D2380" s="6" t="s">
        <v>16204</v>
      </c>
      <c r="E2380" s="6" t="s">
        <v>17390</v>
      </c>
      <c r="F2380" s="6" t="s">
        <v>14</v>
      </c>
      <c r="G2380" s="6" t="s">
        <v>17391</v>
      </c>
      <c r="H2380" s="6" t="s">
        <v>17392</v>
      </c>
      <c r="I2380" s="6" t="s">
        <v>17393</v>
      </c>
      <c r="J2380" s="6" t="s">
        <v>16423</v>
      </c>
      <c r="K2380" s="6">
        <v>28000</v>
      </c>
      <c r="L2380" s="6">
        <v>101.465497</v>
      </c>
      <c r="M2380" s="6">
        <v>0.53159900000000004</v>
      </c>
      <c r="N2380" s="6" t="s">
        <v>3018</v>
      </c>
      <c r="O2380" s="6"/>
    </row>
    <row r="2381" spans="1:15" hidden="1" x14ac:dyDescent="0.25">
      <c r="A2381" s="6">
        <v>2380</v>
      </c>
      <c r="B2381" s="6" t="s">
        <v>26891</v>
      </c>
      <c r="C2381" s="6" t="s">
        <v>16424</v>
      </c>
      <c r="D2381" s="6" t="s">
        <v>16204</v>
      </c>
      <c r="E2381" s="6" t="s">
        <v>17394</v>
      </c>
      <c r="F2381" s="6" t="s">
        <v>14</v>
      </c>
      <c r="G2381" s="6" t="s">
        <v>17395</v>
      </c>
      <c r="H2381" s="6" t="s">
        <v>17396</v>
      </c>
      <c r="I2381" s="6" t="s">
        <v>17359</v>
      </c>
      <c r="J2381" s="6" t="s">
        <v>16423</v>
      </c>
      <c r="K2381" s="6">
        <v>28114</v>
      </c>
      <c r="L2381" s="6">
        <v>101.447329</v>
      </c>
      <c r="M2381" s="6">
        <v>0.52844199999999997</v>
      </c>
      <c r="N2381" s="6" t="s">
        <v>3018</v>
      </c>
      <c r="O2381" s="6"/>
    </row>
    <row r="2382" spans="1:15" hidden="1" x14ac:dyDescent="0.25">
      <c r="A2382" s="6">
        <v>2381</v>
      </c>
      <c r="B2382" s="6" t="s">
        <v>26891</v>
      </c>
      <c r="C2382" s="6" t="s">
        <v>16424</v>
      </c>
      <c r="D2382" s="6" t="s">
        <v>16204</v>
      </c>
      <c r="E2382" s="6" t="s">
        <v>17397</v>
      </c>
      <c r="F2382" s="6" t="s">
        <v>14</v>
      </c>
      <c r="G2382" s="6" t="s">
        <v>17398</v>
      </c>
      <c r="H2382" s="6" t="s">
        <v>17388</v>
      </c>
      <c r="I2382" s="6" t="s">
        <v>17389</v>
      </c>
      <c r="J2382" s="6" t="s">
        <v>16423</v>
      </c>
      <c r="K2382" s="6">
        <v>28291</v>
      </c>
      <c r="L2382" s="6">
        <v>101.41382</v>
      </c>
      <c r="M2382" s="6">
        <v>0.51696500000000001</v>
      </c>
      <c r="N2382" s="6" t="s">
        <v>3018</v>
      </c>
      <c r="O2382" s="6"/>
    </row>
    <row r="2383" spans="1:15" hidden="1" x14ac:dyDescent="0.25">
      <c r="A2383" s="6">
        <v>2382</v>
      </c>
      <c r="B2383" s="6" t="s">
        <v>26891</v>
      </c>
      <c r="C2383" s="6" t="s">
        <v>16424</v>
      </c>
      <c r="D2383" s="6" t="s">
        <v>16204</v>
      </c>
      <c r="E2383" s="6" t="s">
        <v>17399</v>
      </c>
      <c r="F2383" s="6" t="s">
        <v>14</v>
      </c>
      <c r="G2383" s="6" t="s">
        <v>17400</v>
      </c>
      <c r="H2383" s="6" t="s">
        <v>17401</v>
      </c>
      <c r="I2383" s="6" t="s">
        <v>17402</v>
      </c>
      <c r="J2383" s="6" t="s">
        <v>16423</v>
      </c>
      <c r="K2383" s="6">
        <v>28452</v>
      </c>
      <c r="L2383" s="6">
        <v>101.457671</v>
      </c>
      <c r="M2383" s="6">
        <v>0.43604700000000002</v>
      </c>
      <c r="N2383" s="6" t="s">
        <v>3018</v>
      </c>
      <c r="O2383" s="6"/>
    </row>
    <row r="2384" spans="1:15" hidden="1" x14ac:dyDescent="0.25">
      <c r="A2384" s="6">
        <v>2383</v>
      </c>
      <c r="B2384" s="6" t="s">
        <v>26891</v>
      </c>
      <c r="C2384" s="6" t="s">
        <v>16424</v>
      </c>
      <c r="D2384" s="6" t="s">
        <v>16204</v>
      </c>
      <c r="E2384" s="6" t="s">
        <v>17403</v>
      </c>
      <c r="F2384" s="6" t="s">
        <v>14</v>
      </c>
      <c r="G2384" s="6" t="s">
        <v>17404</v>
      </c>
      <c r="H2384" s="6" t="s">
        <v>17388</v>
      </c>
      <c r="I2384" s="6" t="s">
        <v>17389</v>
      </c>
      <c r="J2384" s="6" t="s">
        <v>16423</v>
      </c>
      <c r="K2384" s="6">
        <v>28292</v>
      </c>
      <c r="L2384" s="6">
        <v>101.426141</v>
      </c>
      <c r="M2384" s="6">
        <v>0.51710800000000001</v>
      </c>
      <c r="N2384" s="6" t="s">
        <v>3018</v>
      </c>
      <c r="O2384" s="6"/>
    </row>
    <row r="2385" spans="1:15" hidden="1" x14ac:dyDescent="0.25">
      <c r="A2385" s="6">
        <v>2384</v>
      </c>
      <c r="B2385" s="6" t="s">
        <v>26891</v>
      </c>
      <c r="C2385" s="6" t="s">
        <v>16424</v>
      </c>
      <c r="D2385" s="6" t="s">
        <v>16204</v>
      </c>
      <c r="E2385" s="6" t="s">
        <v>17405</v>
      </c>
      <c r="F2385" s="6" t="s">
        <v>14</v>
      </c>
      <c r="G2385" s="6" t="s">
        <v>17406</v>
      </c>
      <c r="H2385" s="6" t="s">
        <v>17407</v>
      </c>
      <c r="I2385" s="6" t="s">
        <v>17408</v>
      </c>
      <c r="J2385" s="6" t="s">
        <v>16423</v>
      </c>
      <c r="K2385" s="6">
        <v>28292</v>
      </c>
      <c r="L2385" s="6">
        <v>101.48697300000001</v>
      </c>
      <c r="M2385" s="6">
        <v>0.49523899999999998</v>
      </c>
      <c r="N2385" s="6" t="s">
        <v>3018</v>
      </c>
      <c r="O2385" s="6"/>
    </row>
    <row r="2386" spans="1:15" hidden="1" x14ac:dyDescent="0.25">
      <c r="A2386" s="6">
        <v>2385</v>
      </c>
      <c r="B2386" s="6" t="s">
        <v>26891</v>
      </c>
      <c r="C2386" s="6" t="s">
        <v>16424</v>
      </c>
      <c r="D2386" s="6" t="s">
        <v>16204</v>
      </c>
      <c r="E2386" s="6" t="s">
        <v>17409</v>
      </c>
      <c r="F2386" s="6" t="s">
        <v>14</v>
      </c>
      <c r="G2386" s="6" t="s">
        <v>17410</v>
      </c>
      <c r="H2386" s="6" t="s">
        <v>17381</v>
      </c>
      <c r="I2386" s="6" t="s">
        <v>17382</v>
      </c>
      <c r="J2386" s="6" t="s">
        <v>16423</v>
      </c>
      <c r="K2386" s="6">
        <v>28293</v>
      </c>
      <c r="L2386" s="6">
        <v>101.36780899999999</v>
      </c>
      <c r="M2386" s="6">
        <v>0.47478199999999998</v>
      </c>
      <c r="N2386" s="6" t="s">
        <v>3018</v>
      </c>
      <c r="O2386" s="6"/>
    </row>
    <row r="2387" spans="1:15" hidden="1" x14ac:dyDescent="0.25">
      <c r="A2387" s="6">
        <v>2386</v>
      </c>
      <c r="B2387" s="6" t="s">
        <v>26891</v>
      </c>
      <c r="C2387" s="6" t="s">
        <v>16424</v>
      </c>
      <c r="D2387" s="6" t="s">
        <v>16204</v>
      </c>
      <c r="E2387" s="6" t="s">
        <v>17411</v>
      </c>
      <c r="F2387" s="6" t="s">
        <v>14</v>
      </c>
      <c r="G2387" s="6" t="s">
        <v>17412</v>
      </c>
      <c r="H2387" s="6" t="s">
        <v>17413</v>
      </c>
      <c r="I2387" s="6" t="s">
        <v>17393</v>
      </c>
      <c r="J2387" s="6" t="s">
        <v>16423</v>
      </c>
      <c r="K2387" s="6">
        <v>28144</v>
      </c>
      <c r="L2387" s="6">
        <v>101.456165</v>
      </c>
      <c r="M2387" s="6">
        <v>0.53782399999999997</v>
      </c>
      <c r="N2387" s="6" t="s">
        <v>3018</v>
      </c>
      <c r="O2387" s="6"/>
    </row>
    <row r="2388" spans="1:15" hidden="1" x14ac:dyDescent="0.25">
      <c r="A2388" s="6">
        <v>2387</v>
      </c>
      <c r="B2388" s="6" t="s">
        <v>26891</v>
      </c>
      <c r="C2388" s="6" t="s">
        <v>16424</v>
      </c>
      <c r="D2388" s="6" t="s">
        <v>16204</v>
      </c>
      <c r="E2388" s="6" t="s">
        <v>17414</v>
      </c>
      <c r="F2388" s="6" t="s">
        <v>1534</v>
      </c>
      <c r="G2388" s="6" t="s">
        <v>17415</v>
      </c>
      <c r="H2388" s="6" t="s">
        <v>17416</v>
      </c>
      <c r="I2388" s="6" t="s">
        <v>17417</v>
      </c>
      <c r="J2388" s="6" t="s">
        <v>17418</v>
      </c>
      <c r="K2388" s="6">
        <v>28382</v>
      </c>
      <c r="L2388" s="6"/>
      <c r="M2388" s="6"/>
      <c r="N2388" s="6" t="s">
        <v>3018</v>
      </c>
      <c r="O2388" s="6"/>
    </row>
    <row r="2389" spans="1:15" hidden="1" x14ac:dyDescent="0.25">
      <c r="A2389" s="6">
        <v>2388</v>
      </c>
      <c r="B2389" s="6" t="s">
        <v>26891</v>
      </c>
      <c r="C2389" s="6" t="s">
        <v>16424</v>
      </c>
      <c r="D2389" s="6" t="s">
        <v>16204</v>
      </c>
      <c r="E2389" s="6" t="s">
        <v>17419</v>
      </c>
      <c r="F2389" s="6" t="s">
        <v>1534</v>
      </c>
      <c r="G2389" s="6" t="s">
        <v>17420</v>
      </c>
      <c r="H2389" s="6" t="s">
        <v>17421</v>
      </c>
      <c r="I2389" s="6" t="s">
        <v>17422</v>
      </c>
      <c r="J2389" s="6" t="s">
        <v>17423</v>
      </c>
      <c r="K2389" s="6">
        <v>28885</v>
      </c>
      <c r="L2389" s="6"/>
      <c r="M2389" s="6"/>
      <c r="N2389" s="6" t="s">
        <v>3018</v>
      </c>
      <c r="O2389" s="6"/>
    </row>
    <row r="2390" spans="1:15" hidden="1" x14ac:dyDescent="0.25">
      <c r="A2390" s="6">
        <v>2389</v>
      </c>
      <c r="B2390" s="6" t="s">
        <v>26891</v>
      </c>
      <c r="C2390" s="6" t="s">
        <v>16424</v>
      </c>
      <c r="D2390" s="6" t="s">
        <v>16204</v>
      </c>
      <c r="E2390" s="6" t="s">
        <v>17424</v>
      </c>
      <c r="F2390" s="6" t="s">
        <v>1635</v>
      </c>
      <c r="G2390" s="6" t="s">
        <v>17425</v>
      </c>
      <c r="H2390" s="6" t="s">
        <v>17426</v>
      </c>
      <c r="I2390" s="6" t="s">
        <v>17427</v>
      </c>
      <c r="J2390" s="6" t="s">
        <v>16429</v>
      </c>
      <c r="K2390" s="6">
        <v>28411</v>
      </c>
      <c r="L2390" s="6"/>
      <c r="M2390" s="6"/>
      <c r="N2390" s="6" t="s">
        <v>3018</v>
      </c>
      <c r="O2390" s="6"/>
    </row>
    <row r="2391" spans="1:15" hidden="1" x14ac:dyDescent="0.25">
      <c r="A2391" s="6">
        <v>2390</v>
      </c>
      <c r="B2391" s="6" t="s">
        <v>26891</v>
      </c>
      <c r="C2391" s="6" t="s">
        <v>16424</v>
      </c>
      <c r="D2391" s="6" t="s">
        <v>16204</v>
      </c>
      <c r="E2391" s="6" t="s">
        <v>17428</v>
      </c>
      <c r="F2391" s="6" t="s">
        <v>1635</v>
      </c>
      <c r="G2391" s="6" t="s">
        <v>17429</v>
      </c>
      <c r="H2391" s="6" t="s">
        <v>17430</v>
      </c>
      <c r="I2391" s="6" t="s">
        <v>17431</v>
      </c>
      <c r="J2391" s="6" t="s">
        <v>16429</v>
      </c>
      <c r="K2391" s="6">
        <v>28464</v>
      </c>
      <c r="L2391" s="6"/>
      <c r="M2391" s="6"/>
      <c r="N2391" s="6" t="s">
        <v>3018</v>
      </c>
      <c r="O2391" s="6"/>
    </row>
    <row r="2392" spans="1:15" hidden="1" x14ac:dyDescent="0.25">
      <c r="A2392" s="6">
        <v>2391</v>
      </c>
      <c r="B2392" s="6" t="s">
        <v>26891</v>
      </c>
      <c r="C2392" s="6" t="s">
        <v>16424</v>
      </c>
      <c r="D2392" s="6" t="s">
        <v>16204</v>
      </c>
      <c r="E2392" s="6" t="s">
        <v>17432</v>
      </c>
      <c r="F2392" s="6" t="s">
        <v>1635</v>
      </c>
      <c r="G2392" s="6" t="s">
        <v>17433</v>
      </c>
      <c r="H2392" s="6" t="s">
        <v>17434</v>
      </c>
      <c r="I2392" s="6" t="s">
        <v>17435</v>
      </c>
      <c r="J2392" s="6" t="s">
        <v>17436</v>
      </c>
      <c r="K2392" s="6">
        <v>28753</v>
      </c>
      <c r="L2392" s="6"/>
      <c r="M2392" s="6"/>
      <c r="N2392" s="6" t="s">
        <v>3018</v>
      </c>
      <c r="O2392" s="6"/>
    </row>
    <row r="2393" spans="1:15" hidden="1" x14ac:dyDescent="0.25">
      <c r="A2393" s="6">
        <v>2392</v>
      </c>
      <c r="B2393" s="6" t="s">
        <v>26891</v>
      </c>
      <c r="C2393" s="6" t="s">
        <v>16424</v>
      </c>
      <c r="D2393" s="6" t="s">
        <v>16204</v>
      </c>
      <c r="E2393" s="6" t="s">
        <v>17437</v>
      </c>
      <c r="F2393" s="6" t="s">
        <v>1635</v>
      </c>
      <c r="G2393" s="6" t="s">
        <v>17438</v>
      </c>
      <c r="H2393" s="6" t="s">
        <v>17439</v>
      </c>
      <c r="I2393" s="6" t="s">
        <v>17440</v>
      </c>
      <c r="J2393" s="6" t="s">
        <v>17441</v>
      </c>
      <c r="K2393" s="6">
        <v>28992</v>
      </c>
      <c r="L2393" s="6"/>
      <c r="M2393" s="6"/>
      <c r="N2393" s="6" t="s">
        <v>3018</v>
      </c>
      <c r="O2393" s="6"/>
    </row>
    <row r="2394" spans="1:15" hidden="1" x14ac:dyDescent="0.25">
      <c r="A2394" s="6">
        <v>2393</v>
      </c>
      <c r="B2394" s="6" t="s">
        <v>26891</v>
      </c>
      <c r="C2394" s="6" t="s">
        <v>16424</v>
      </c>
      <c r="D2394" s="6" t="s">
        <v>16204</v>
      </c>
      <c r="E2394" s="6" t="s">
        <v>17442</v>
      </c>
      <c r="F2394" s="6" t="s">
        <v>1635</v>
      </c>
      <c r="G2394" s="6" t="s">
        <v>17443</v>
      </c>
      <c r="H2394" s="6" t="s">
        <v>17444</v>
      </c>
      <c r="I2394" s="6" t="s">
        <v>17445</v>
      </c>
      <c r="J2394" s="6" t="s">
        <v>17446</v>
      </c>
      <c r="K2394" s="6">
        <v>28457</v>
      </c>
      <c r="L2394" s="6"/>
      <c r="M2394" s="6"/>
      <c r="N2394" s="6" t="s">
        <v>3018</v>
      </c>
      <c r="O2394" s="6"/>
    </row>
    <row r="2395" spans="1:15" hidden="1" x14ac:dyDescent="0.25">
      <c r="A2395" s="6">
        <v>2394</v>
      </c>
      <c r="B2395" s="6" t="s">
        <v>26891</v>
      </c>
      <c r="C2395" s="6" t="s">
        <v>16424</v>
      </c>
      <c r="D2395" s="6" t="s">
        <v>16204</v>
      </c>
      <c r="E2395" s="6" t="s">
        <v>17447</v>
      </c>
      <c r="F2395" s="6" t="s">
        <v>1635</v>
      </c>
      <c r="G2395" s="6" t="s">
        <v>17448</v>
      </c>
      <c r="H2395" s="6" t="s">
        <v>17449</v>
      </c>
      <c r="I2395" s="6" t="s">
        <v>17450</v>
      </c>
      <c r="J2395" s="6" t="s">
        <v>17446</v>
      </c>
      <c r="K2395" s="6">
        <v>28454</v>
      </c>
      <c r="L2395" s="6"/>
      <c r="M2395" s="6"/>
      <c r="N2395" s="6" t="s">
        <v>3018</v>
      </c>
      <c r="O2395" s="6"/>
    </row>
    <row r="2396" spans="1:15" hidden="1" x14ac:dyDescent="0.25">
      <c r="A2396" s="6">
        <v>2395</v>
      </c>
      <c r="B2396" s="6" t="s">
        <v>26891</v>
      </c>
      <c r="C2396" s="6" t="s">
        <v>16424</v>
      </c>
      <c r="D2396" s="6" t="s">
        <v>16204</v>
      </c>
      <c r="E2396" s="6" t="s">
        <v>17451</v>
      </c>
      <c r="F2396" s="6" t="s">
        <v>1635</v>
      </c>
      <c r="G2396" s="6" t="s">
        <v>17452</v>
      </c>
      <c r="H2396" s="6" t="s">
        <v>17453</v>
      </c>
      <c r="I2396" s="6" t="s">
        <v>17454</v>
      </c>
      <c r="J2396" s="6" t="s">
        <v>17423</v>
      </c>
      <c r="K2396" s="6">
        <v>28772</v>
      </c>
      <c r="L2396" s="6"/>
      <c r="M2396" s="6"/>
      <c r="N2396" s="6" t="s">
        <v>3018</v>
      </c>
      <c r="O2396" s="6"/>
    </row>
    <row r="2397" spans="1:15" hidden="1" x14ac:dyDescent="0.25">
      <c r="A2397" s="6">
        <v>2396</v>
      </c>
      <c r="B2397" s="6" t="s">
        <v>26891</v>
      </c>
      <c r="C2397" s="6" t="s">
        <v>16424</v>
      </c>
      <c r="D2397" s="6" t="s">
        <v>16204</v>
      </c>
      <c r="E2397" s="6" t="s">
        <v>17455</v>
      </c>
      <c r="F2397" s="6" t="s">
        <v>1635</v>
      </c>
      <c r="G2397" s="6" t="s">
        <v>17456</v>
      </c>
      <c r="H2397" s="6" t="s">
        <v>17457</v>
      </c>
      <c r="I2397" s="6" t="s">
        <v>17458</v>
      </c>
      <c r="J2397" s="6" t="s">
        <v>17423</v>
      </c>
      <c r="K2397" s="6">
        <v>28686</v>
      </c>
      <c r="L2397" s="6"/>
      <c r="M2397" s="6"/>
      <c r="N2397" s="6" t="s">
        <v>3018</v>
      </c>
      <c r="O2397" s="6"/>
    </row>
    <row r="2398" spans="1:15" hidden="1" x14ac:dyDescent="0.25">
      <c r="A2398" s="6">
        <v>2397</v>
      </c>
      <c r="B2398" s="6" t="s">
        <v>26891</v>
      </c>
      <c r="C2398" s="6" t="s">
        <v>16424</v>
      </c>
      <c r="D2398" s="6" t="s">
        <v>16204</v>
      </c>
      <c r="E2398" s="6" t="s">
        <v>17459</v>
      </c>
      <c r="F2398" s="6" t="s">
        <v>1635</v>
      </c>
      <c r="G2398" s="6" t="s">
        <v>17460</v>
      </c>
      <c r="H2398" s="6" t="s">
        <v>17461</v>
      </c>
      <c r="I2398" s="6" t="s">
        <v>17462</v>
      </c>
      <c r="J2398" s="6" t="s">
        <v>17423</v>
      </c>
      <c r="K2398" s="6">
        <v>28671</v>
      </c>
      <c r="L2398" s="6"/>
      <c r="M2398" s="6"/>
      <c r="N2398" s="6" t="s">
        <v>3018</v>
      </c>
      <c r="O2398" s="6"/>
    </row>
    <row r="2399" spans="1:15" hidden="1" x14ac:dyDescent="0.25">
      <c r="A2399" s="6">
        <v>2398</v>
      </c>
      <c r="B2399" s="6" t="s">
        <v>26891</v>
      </c>
      <c r="C2399" s="6" t="s">
        <v>16424</v>
      </c>
      <c r="D2399" s="6" t="s">
        <v>16204</v>
      </c>
      <c r="E2399" s="6" t="s">
        <v>17463</v>
      </c>
      <c r="F2399" s="6" t="s">
        <v>1635</v>
      </c>
      <c r="G2399" s="6" t="s">
        <v>17464</v>
      </c>
      <c r="H2399" s="6" t="s">
        <v>17465</v>
      </c>
      <c r="I2399" s="6" t="s">
        <v>17466</v>
      </c>
      <c r="J2399" s="6" t="s">
        <v>17418</v>
      </c>
      <c r="K2399" s="6">
        <v>29353</v>
      </c>
      <c r="L2399" s="6"/>
      <c r="M2399" s="6"/>
      <c r="N2399" s="6" t="s">
        <v>3018</v>
      </c>
      <c r="O2399" s="6"/>
    </row>
    <row r="2400" spans="1:15" hidden="1" x14ac:dyDescent="0.25">
      <c r="A2400" s="6">
        <v>2399</v>
      </c>
      <c r="B2400" s="6" t="s">
        <v>26891</v>
      </c>
      <c r="C2400" s="6" t="s">
        <v>16424</v>
      </c>
      <c r="D2400" s="6" t="s">
        <v>16204</v>
      </c>
      <c r="E2400" s="6" t="s">
        <v>17467</v>
      </c>
      <c r="F2400" s="6" t="s">
        <v>1635</v>
      </c>
      <c r="G2400" s="6" t="s">
        <v>17468</v>
      </c>
      <c r="H2400" s="6" t="s">
        <v>17469</v>
      </c>
      <c r="I2400" s="6" t="s">
        <v>17470</v>
      </c>
      <c r="J2400" s="6" t="s">
        <v>17418</v>
      </c>
      <c r="K2400" s="6">
        <v>28300</v>
      </c>
      <c r="L2400" s="6"/>
      <c r="M2400" s="6"/>
      <c r="N2400" s="6" t="s">
        <v>3018</v>
      </c>
      <c r="O2400" s="6"/>
    </row>
    <row r="2401" spans="1:15" hidden="1" x14ac:dyDescent="0.25">
      <c r="A2401" s="6">
        <v>2400</v>
      </c>
      <c r="B2401" s="6" t="s">
        <v>26891</v>
      </c>
      <c r="C2401" s="6" t="s">
        <v>16424</v>
      </c>
      <c r="D2401" s="6" t="s">
        <v>16204</v>
      </c>
      <c r="E2401" s="6" t="s">
        <v>17471</v>
      </c>
      <c r="F2401" s="6" t="s">
        <v>1635</v>
      </c>
      <c r="G2401" s="6" t="s">
        <v>17472</v>
      </c>
      <c r="H2401" s="6" t="s">
        <v>17473</v>
      </c>
      <c r="I2401" s="6" t="s">
        <v>17474</v>
      </c>
      <c r="J2401" s="6" t="s">
        <v>17475</v>
      </c>
      <c r="K2401" s="6">
        <v>29256</v>
      </c>
      <c r="L2401" s="6"/>
      <c r="M2401" s="6"/>
      <c r="N2401" s="6" t="s">
        <v>3018</v>
      </c>
      <c r="O2401" s="6"/>
    </row>
    <row r="2402" spans="1:15" hidden="1" x14ac:dyDescent="0.25">
      <c r="A2402" s="6">
        <v>2401</v>
      </c>
      <c r="B2402" s="6" t="s">
        <v>26891</v>
      </c>
      <c r="C2402" s="6" t="s">
        <v>16424</v>
      </c>
      <c r="D2402" s="6" t="s">
        <v>16204</v>
      </c>
      <c r="E2402" s="6" t="s">
        <v>17476</v>
      </c>
      <c r="F2402" s="6" t="s">
        <v>1635</v>
      </c>
      <c r="G2402" s="6" t="s">
        <v>17477</v>
      </c>
      <c r="H2402" s="6" t="s">
        <v>17478</v>
      </c>
      <c r="I2402" s="6" t="s">
        <v>17479</v>
      </c>
      <c r="J2402" s="6" t="s">
        <v>17480</v>
      </c>
      <c r="K2402" s="6">
        <v>29252</v>
      </c>
      <c r="L2402" s="6"/>
      <c r="M2402" s="6"/>
      <c r="N2402" s="6" t="s">
        <v>3018</v>
      </c>
      <c r="O2402" s="6"/>
    </row>
    <row r="2403" spans="1:15" hidden="1" x14ac:dyDescent="0.25">
      <c r="A2403" s="6">
        <v>2402</v>
      </c>
      <c r="B2403" s="6" t="s">
        <v>26891</v>
      </c>
      <c r="C2403" s="6" t="s">
        <v>16424</v>
      </c>
      <c r="D2403" s="6" t="s">
        <v>16204</v>
      </c>
      <c r="E2403" s="6" t="s">
        <v>17481</v>
      </c>
      <c r="F2403" s="6" t="s">
        <v>14</v>
      </c>
      <c r="G2403" s="6" t="s">
        <v>17482</v>
      </c>
      <c r="H2403" s="6" t="s">
        <v>17483</v>
      </c>
      <c r="I2403" s="6" t="s">
        <v>17382</v>
      </c>
      <c r="J2403" s="6" t="s">
        <v>16423</v>
      </c>
      <c r="K2403" s="6">
        <v>28291</v>
      </c>
      <c r="L2403" s="6">
        <v>101.38558399999999</v>
      </c>
      <c r="M2403" s="6">
        <v>0.44874199999999997</v>
      </c>
      <c r="N2403" s="6" t="s">
        <v>3018</v>
      </c>
      <c r="O2403" s="6"/>
    </row>
    <row r="2404" spans="1:15" hidden="1" x14ac:dyDescent="0.25">
      <c r="A2404" s="6">
        <v>2403</v>
      </c>
      <c r="B2404" s="6" t="s">
        <v>26891</v>
      </c>
      <c r="C2404" s="6" t="s">
        <v>16424</v>
      </c>
      <c r="D2404" s="6" t="s">
        <v>16204</v>
      </c>
      <c r="E2404" s="6" t="s">
        <v>17484</v>
      </c>
      <c r="F2404" s="6" t="s">
        <v>14</v>
      </c>
      <c r="G2404" s="6" t="s">
        <v>17485</v>
      </c>
      <c r="H2404" s="6" t="s">
        <v>17388</v>
      </c>
      <c r="I2404" s="6" t="s">
        <v>17389</v>
      </c>
      <c r="J2404" s="6" t="s">
        <v>16423</v>
      </c>
      <c r="K2404" s="6">
        <v>28292</v>
      </c>
      <c r="L2404" s="6">
        <v>101.41296800000001</v>
      </c>
      <c r="M2404" s="6">
        <v>0.55003429999999998</v>
      </c>
      <c r="N2404" s="6" t="s">
        <v>3018</v>
      </c>
      <c r="O2404" s="6"/>
    </row>
    <row r="2405" spans="1:15" hidden="1" x14ac:dyDescent="0.25">
      <c r="A2405" s="6">
        <v>2404</v>
      </c>
      <c r="B2405" s="6" t="s">
        <v>26891</v>
      </c>
      <c r="C2405" s="6" t="s">
        <v>16424</v>
      </c>
      <c r="D2405" s="6" t="s">
        <v>16204</v>
      </c>
      <c r="E2405" s="6" t="s">
        <v>17486</v>
      </c>
      <c r="F2405" s="6" t="s">
        <v>14</v>
      </c>
      <c r="G2405" s="6" t="s">
        <v>17487</v>
      </c>
      <c r="H2405" s="6" t="s">
        <v>17392</v>
      </c>
      <c r="I2405" s="6" t="s">
        <v>17393</v>
      </c>
      <c r="J2405" s="6" t="s">
        <v>16423</v>
      </c>
      <c r="K2405" s="6">
        <v>28142</v>
      </c>
      <c r="L2405" s="6">
        <v>101.44842</v>
      </c>
      <c r="M2405" s="6">
        <v>0.53194200000000003</v>
      </c>
      <c r="N2405" s="6" t="s">
        <v>3018</v>
      </c>
      <c r="O2405" s="6"/>
    </row>
    <row r="2406" spans="1:15" hidden="1" x14ac:dyDescent="0.25">
      <c r="A2406" s="6">
        <v>2405</v>
      </c>
      <c r="B2406" s="6" t="s">
        <v>26891</v>
      </c>
      <c r="C2406" s="6" t="s">
        <v>16424</v>
      </c>
      <c r="D2406" s="6" t="s">
        <v>16204</v>
      </c>
      <c r="E2406" s="6" t="s">
        <v>17488</v>
      </c>
      <c r="F2406" s="6" t="s">
        <v>14</v>
      </c>
      <c r="G2406" s="6" t="s">
        <v>17489</v>
      </c>
      <c r="H2406" s="6" t="s">
        <v>17490</v>
      </c>
      <c r="I2406" s="6" t="s">
        <v>17491</v>
      </c>
      <c r="J2406" s="6" t="s">
        <v>16423</v>
      </c>
      <c r="K2406" s="6">
        <v>28144</v>
      </c>
      <c r="L2406" s="6">
        <v>101.4487316</v>
      </c>
      <c r="M2406" s="6">
        <v>0.53813029999999995</v>
      </c>
      <c r="N2406" s="6" t="s">
        <v>3018</v>
      </c>
      <c r="O2406" s="6"/>
    </row>
    <row r="2407" spans="1:15" hidden="1" x14ac:dyDescent="0.25">
      <c r="A2407" s="6">
        <v>2406</v>
      </c>
      <c r="B2407" s="6" t="s">
        <v>26891</v>
      </c>
      <c r="C2407" s="6" t="s">
        <v>16424</v>
      </c>
      <c r="D2407" s="6" t="s">
        <v>16204</v>
      </c>
      <c r="E2407" s="6" t="s">
        <v>17492</v>
      </c>
      <c r="F2407" s="6" t="s">
        <v>14</v>
      </c>
      <c r="G2407" s="6" t="s">
        <v>17493</v>
      </c>
      <c r="H2407" s="6" t="s">
        <v>17354</v>
      </c>
      <c r="I2407" s="6" t="s">
        <v>17355</v>
      </c>
      <c r="J2407" s="6" t="s">
        <v>16423</v>
      </c>
      <c r="K2407" s="6">
        <v>28282</v>
      </c>
      <c r="L2407" s="6">
        <v>101.45533399999999</v>
      </c>
      <c r="M2407" s="6">
        <v>0.497336</v>
      </c>
      <c r="N2407" s="6" t="s">
        <v>3018</v>
      </c>
      <c r="O2407" s="6"/>
    </row>
    <row r="2408" spans="1:15" hidden="1" x14ac:dyDescent="0.25">
      <c r="A2408" s="6">
        <v>2407</v>
      </c>
      <c r="B2408" s="6" t="s">
        <v>26891</v>
      </c>
      <c r="C2408" s="6" t="s">
        <v>16424</v>
      </c>
      <c r="D2408" s="6" t="s">
        <v>16204</v>
      </c>
      <c r="E2408" s="6" t="s">
        <v>17494</v>
      </c>
      <c r="F2408" s="6" t="s">
        <v>14</v>
      </c>
      <c r="G2408" s="6" t="s">
        <v>17495</v>
      </c>
      <c r="H2408" s="6" t="s">
        <v>17496</v>
      </c>
      <c r="I2408" s="6" t="s">
        <v>17351</v>
      </c>
      <c r="J2408" s="6" t="s">
        <v>16423</v>
      </c>
      <c r="K2408" s="6">
        <v>28289</v>
      </c>
      <c r="L2408" s="6">
        <v>101.471546</v>
      </c>
      <c r="M2408" s="6">
        <v>0.53112999999999999</v>
      </c>
      <c r="N2408" s="6" t="s">
        <v>3018</v>
      </c>
      <c r="O2408" s="6"/>
    </row>
    <row r="2409" spans="1:15" hidden="1" x14ac:dyDescent="0.25">
      <c r="A2409" s="6">
        <v>2408</v>
      </c>
      <c r="B2409" s="6" t="s">
        <v>26891</v>
      </c>
      <c r="C2409" s="6" t="s">
        <v>16424</v>
      </c>
      <c r="D2409" s="6" t="s">
        <v>16204</v>
      </c>
      <c r="E2409" s="6" t="s">
        <v>17497</v>
      </c>
      <c r="F2409" s="6" t="s">
        <v>14</v>
      </c>
      <c r="G2409" s="6" t="s">
        <v>17498</v>
      </c>
      <c r="H2409" s="6" t="s">
        <v>17385</v>
      </c>
      <c r="I2409" s="6" t="s">
        <v>17382</v>
      </c>
      <c r="J2409" s="6" t="s">
        <v>16423</v>
      </c>
      <c r="K2409" s="6">
        <v>28291</v>
      </c>
      <c r="L2409" s="6">
        <v>101.40699600000001</v>
      </c>
      <c r="M2409" s="6">
        <v>0.48332399999999998</v>
      </c>
      <c r="N2409" s="6" t="s">
        <v>3018</v>
      </c>
      <c r="O2409" s="6"/>
    </row>
    <row r="2410" spans="1:15" hidden="1" x14ac:dyDescent="0.25">
      <c r="A2410" s="6">
        <v>2409</v>
      </c>
      <c r="B2410" s="6" t="s">
        <v>26891</v>
      </c>
      <c r="C2410" s="6" t="s">
        <v>16424</v>
      </c>
      <c r="D2410" s="6" t="s">
        <v>16204</v>
      </c>
      <c r="E2410" s="6" t="s">
        <v>17499</v>
      </c>
      <c r="F2410" s="6" t="s">
        <v>14</v>
      </c>
      <c r="G2410" s="6" t="s">
        <v>17500</v>
      </c>
      <c r="H2410" s="6" t="s">
        <v>17501</v>
      </c>
      <c r="I2410" s="6" t="s">
        <v>17408</v>
      </c>
      <c r="J2410" s="6" t="s">
        <v>16423</v>
      </c>
      <c r="K2410" s="6">
        <v>28285</v>
      </c>
      <c r="L2410" s="6">
        <v>101.491788</v>
      </c>
      <c r="M2410" s="6">
        <v>0.51118799999999998</v>
      </c>
      <c r="N2410" s="6" t="s">
        <v>3018</v>
      </c>
      <c r="O2410" s="6"/>
    </row>
    <row r="2411" spans="1:15" hidden="1" x14ac:dyDescent="0.25">
      <c r="A2411" s="6">
        <v>2410</v>
      </c>
      <c r="B2411" s="6" t="s">
        <v>26891</v>
      </c>
      <c r="C2411" s="6" t="s">
        <v>16424</v>
      </c>
      <c r="D2411" s="6" t="s">
        <v>16204</v>
      </c>
      <c r="E2411" s="6" t="s">
        <v>17502</v>
      </c>
      <c r="F2411" s="6" t="s">
        <v>14</v>
      </c>
      <c r="G2411" s="6" t="s">
        <v>17503</v>
      </c>
      <c r="H2411" s="6" t="s">
        <v>17504</v>
      </c>
      <c r="I2411" s="6" t="s">
        <v>17355</v>
      </c>
      <c r="J2411" s="6" t="s">
        <v>16423</v>
      </c>
      <c r="K2411" s="6">
        <v>28125</v>
      </c>
      <c r="L2411" s="6">
        <v>101.447114</v>
      </c>
      <c r="M2411" s="6">
        <v>0.50514300000000001</v>
      </c>
      <c r="N2411" s="6" t="s">
        <v>3018</v>
      </c>
      <c r="O2411" s="6"/>
    </row>
    <row r="2412" spans="1:15" hidden="1" x14ac:dyDescent="0.25">
      <c r="A2412" s="6">
        <v>2411</v>
      </c>
      <c r="B2412" s="6" t="s">
        <v>26891</v>
      </c>
      <c r="C2412" s="6" t="s">
        <v>16424</v>
      </c>
      <c r="D2412" s="6" t="s">
        <v>16204</v>
      </c>
      <c r="E2412" s="6" t="s">
        <v>17505</v>
      </c>
      <c r="F2412" s="6" t="s">
        <v>14</v>
      </c>
      <c r="G2412" s="6" t="s">
        <v>17506</v>
      </c>
      <c r="H2412" s="6" t="s">
        <v>17354</v>
      </c>
      <c r="I2412" s="6" t="s">
        <v>17355</v>
      </c>
      <c r="J2412" s="6" t="s">
        <v>16423</v>
      </c>
      <c r="K2412" s="6">
        <v>28282</v>
      </c>
      <c r="L2412" s="6">
        <v>101.439286</v>
      </c>
      <c r="M2412" s="6">
        <v>0.50029599999999996</v>
      </c>
      <c r="N2412" s="6" t="s">
        <v>3018</v>
      </c>
      <c r="O2412" s="6"/>
    </row>
    <row r="2413" spans="1:15" hidden="1" x14ac:dyDescent="0.25">
      <c r="A2413" s="6">
        <v>2412</v>
      </c>
      <c r="B2413" s="6" t="s">
        <v>26891</v>
      </c>
      <c r="C2413" s="6" t="s">
        <v>16424</v>
      </c>
      <c r="D2413" s="6" t="s">
        <v>16204</v>
      </c>
      <c r="E2413" s="6" t="s">
        <v>17507</v>
      </c>
      <c r="F2413" s="6" t="s">
        <v>14</v>
      </c>
      <c r="G2413" s="6" t="s">
        <v>17508</v>
      </c>
      <c r="H2413" s="6" t="s">
        <v>17509</v>
      </c>
      <c r="I2413" s="6" t="s">
        <v>17510</v>
      </c>
      <c r="J2413" s="6" t="s">
        <v>16423</v>
      </c>
      <c r="K2413" s="6">
        <v>28131</v>
      </c>
      <c r="L2413" s="6">
        <v>101.461477</v>
      </c>
      <c r="M2413" s="6">
        <v>0.52391600000000005</v>
      </c>
      <c r="N2413" s="6" t="s">
        <v>3018</v>
      </c>
      <c r="O2413" s="6"/>
    </row>
    <row r="2414" spans="1:15" hidden="1" x14ac:dyDescent="0.25">
      <c r="A2414" s="6">
        <v>2413</v>
      </c>
      <c r="B2414" s="6" t="s">
        <v>26891</v>
      </c>
      <c r="C2414" s="6" t="s">
        <v>16424</v>
      </c>
      <c r="D2414" s="6" t="s">
        <v>16204</v>
      </c>
      <c r="E2414" s="6" t="s">
        <v>17511</v>
      </c>
      <c r="F2414" s="6" t="s">
        <v>14</v>
      </c>
      <c r="G2414" s="6" t="s">
        <v>17512</v>
      </c>
      <c r="H2414" s="6" t="s">
        <v>17513</v>
      </c>
      <c r="I2414" s="6" t="s">
        <v>17351</v>
      </c>
      <c r="J2414" s="6" t="s">
        <v>16423</v>
      </c>
      <c r="K2414" s="6">
        <v>28288</v>
      </c>
      <c r="L2414" s="6">
        <v>101.461026</v>
      </c>
      <c r="M2414" s="6">
        <v>0.499448</v>
      </c>
      <c r="N2414" s="6" t="s">
        <v>3018</v>
      </c>
      <c r="O2414" s="6"/>
    </row>
    <row r="2415" spans="1:15" hidden="1" x14ac:dyDescent="0.25">
      <c r="A2415" s="6">
        <v>2414</v>
      </c>
      <c r="B2415" s="6" t="s">
        <v>26891</v>
      </c>
      <c r="C2415" s="6" t="s">
        <v>16424</v>
      </c>
      <c r="D2415" s="6" t="s">
        <v>16204</v>
      </c>
      <c r="E2415" s="6" t="s">
        <v>17514</v>
      </c>
      <c r="F2415" s="6" t="s">
        <v>14</v>
      </c>
      <c r="G2415" s="6" t="s">
        <v>17515</v>
      </c>
      <c r="H2415" s="6" t="s">
        <v>17516</v>
      </c>
      <c r="I2415" s="6" t="s">
        <v>17517</v>
      </c>
      <c r="J2415" s="6" t="s">
        <v>16423</v>
      </c>
      <c r="K2415" s="6">
        <v>28261</v>
      </c>
      <c r="L2415" s="6">
        <v>101.448999</v>
      </c>
      <c r="M2415" s="6">
        <v>0.56745000000000001</v>
      </c>
      <c r="N2415" s="6" t="s">
        <v>3018</v>
      </c>
      <c r="O2415" s="6"/>
    </row>
    <row r="2416" spans="1:15" hidden="1" x14ac:dyDescent="0.25">
      <c r="A2416" s="6">
        <v>2415</v>
      </c>
      <c r="B2416" s="6" t="s">
        <v>26891</v>
      </c>
      <c r="C2416" s="6" t="s">
        <v>16424</v>
      </c>
      <c r="D2416" s="6" t="s">
        <v>16204</v>
      </c>
      <c r="E2416" s="6" t="s">
        <v>17518</v>
      </c>
      <c r="F2416" s="6" t="s">
        <v>14</v>
      </c>
      <c r="G2416" s="6" t="s">
        <v>17519</v>
      </c>
      <c r="H2416" s="6" t="s">
        <v>17520</v>
      </c>
      <c r="I2416" s="6" t="s">
        <v>17389</v>
      </c>
      <c r="J2416" s="6" t="s">
        <v>16423</v>
      </c>
      <c r="K2416" s="6">
        <v>28291</v>
      </c>
      <c r="L2416" s="6">
        <v>101419624</v>
      </c>
      <c r="M2416" s="6">
        <v>0.51477099999999998</v>
      </c>
      <c r="N2416" s="6" t="s">
        <v>3018</v>
      </c>
      <c r="O2416" s="6"/>
    </row>
    <row r="2417" spans="1:15" hidden="1" x14ac:dyDescent="0.25">
      <c r="A2417" s="6">
        <v>2416</v>
      </c>
      <c r="B2417" s="6" t="s">
        <v>26891</v>
      </c>
      <c r="C2417" s="6" t="s">
        <v>16424</v>
      </c>
      <c r="D2417" s="6" t="s">
        <v>16204</v>
      </c>
      <c r="E2417" s="6" t="s">
        <v>17521</v>
      </c>
      <c r="F2417" s="6" t="s">
        <v>14</v>
      </c>
      <c r="G2417" s="6" t="s">
        <v>17522</v>
      </c>
      <c r="H2417" s="6" t="s">
        <v>17523</v>
      </c>
      <c r="I2417" s="6" t="s">
        <v>17408</v>
      </c>
      <c r="J2417" s="6" t="s">
        <v>16423</v>
      </c>
      <c r="K2417" s="6">
        <v>28000</v>
      </c>
      <c r="L2417" s="6">
        <v>101.477458</v>
      </c>
      <c r="M2417" s="6">
        <v>0.52402099999999996</v>
      </c>
      <c r="N2417" s="6" t="s">
        <v>3018</v>
      </c>
      <c r="O2417" s="6"/>
    </row>
    <row r="2418" spans="1:15" hidden="1" x14ac:dyDescent="0.25">
      <c r="A2418" s="6">
        <v>2417</v>
      </c>
      <c r="B2418" s="6" t="s">
        <v>26891</v>
      </c>
      <c r="C2418" s="6" t="s">
        <v>16424</v>
      </c>
      <c r="D2418" s="6" t="s">
        <v>16204</v>
      </c>
      <c r="E2418" s="6" t="s">
        <v>17524</v>
      </c>
      <c r="F2418" s="6" t="s">
        <v>14</v>
      </c>
      <c r="G2418" s="6" t="s">
        <v>17525</v>
      </c>
      <c r="H2418" s="6" t="s">
        <v>17526</v>
      </c>
      <c r="I2418" s="6" t="s">
        <v>17389</v>
      </c>
      <c r="J2418" s="6" t="s">
        <v>16423</v>
      </c>
      <c r="K2418" s="6">
        <v>28291</v>
      </c>
      <c r="L2418" s="6">
        <v>101.421482</v>
      </c>
      <c r="M2418" s="6">
        <v>0.51580700000000002</v>
      </c>
      <c r="N2418" s="6" t="s">
        <v>3018</v>
      </c>
      <c r="O2418" s="6"/>
    </row>
    <row r="2419" spans="1:15" hidden="1" x14ac:dyDescent="0.25">
      <c r="A2419" s="6">
        <v>2418</v>
      </c>
      <c r="B2419" s="6" t="s">
        <v>26891</v>
      </c>
      <c r="C2419" s="6" t="s">
        <v>16424</v>
      </c>
      <c r="D2419" s="6" t="s">
        <v>16204</v>
      </c>
      <c r="E2419" s="6" t="s">
        <v>17527</v>
      </c>
      <c r="F2419" s="6" t="s">
        <v>14</v>
      </c>
      <c r="G2419" s="6" t="s">
        <v>17528</v>
      </c>
      <c r="H2419" s="6" t="s">
        <v>17513</v>
      </c>
      <c r="I2419" s="6" t="s">
        <v>17351</v>
      </c>
      <c r="J2419" s="6" t="s">
        <v>16423</v>
      </c>
      <c r="K2419" s="6">
        <v>28282</v>
      </c>
      <c r="L2419" s="6">
        <v>101.457572</v>
      </c>
      <c r="M2419" s="6">
        <v>0.49378300000000003</v>
      </c>
      <c r="N2419" s="6" t="s">
        <v>3018</v>
      </c>
      <c r="O2419" s="6"/>
    </row>
    <row r="2420" spans="1:15" hidden="1" x14ac:dyDescent="0.25">
      <c r="A2420" s="6">
        <v>2419</v>
      </c>
      <c r="B2420" s="6" t="s">
        <v>26891</v>
      </c>
      <c r="C2420" s="6" t="s">
        <v>16424</v>
      </c>
      <c r="D2420" s="6" t="s">
        <v>16204</v>
      </c>
      <c r="E2420" s="6" t="s">
        <v>17529</v>
      </c>
      <c r="F2420" s="6" t="s">
        <v>14</v>
      </c>
      <c r="G2420" s="6" t="s">
        <v>17530</v>
      </c>
      <c r="H2420" s="6" t="s">
        <v>17531</v>
      </c>
      <c r="I2420" s="6" t="s">
        <v>17532</v>
      </c>
      <c r="J2420" s="6" t="s">
        <v>16423</v>
      </c>
      <c r="K2420" s="6">
        <v>28113</v>
      </c>
      <c r="L2420" s="6">
        <v>101.44560559999999</v>
      </c>
      <c r="M2420" s="6">
        <v>0.53234709999999996</v>
      </c>
      <c r="N2420" s="6" t="s">
        <v>3018</v>
      </c>
      <c r="O2420" s="6"/>
    </row>
    <row r="2421" spans="1:15" hidden="1" x14ac:dyDescent="0.25">
      <c r="A2421" s="6">
        <v>2420</v>
      </c>
      <c r="B2421" s="6" t="s">
        <v>26891</v>
      </c>
      <c r="C2421" s="6" t="s">
        <v>16424</v>
      </c>
      <c r="D2421" s="6" t="s">
        <v>16204</v>
      </c>
      <c r="E2421" s="6" t="s">
        <v>17533</v>
      </c>
      <c r="F2421" s="6" t="s">
        <v>14</v>
      </c>
      <c r="G2421" s="6" t="s">
        <v>17534</v>
      </c>
      <c r="H2421" s="6" t="s">
        <v>17535</v>
      </c>
      <c r="I2421" s="6" t="s">
        <v>17536</v>
      </c>
      <c r="J2421" s="6" t="s">
        <v>16423</v>
      </c>
      <c r="K2421" s="6">
        <v>28128</v>
      </c>
      <c r="L2421" s="6">
        <v>101.433712</v>
      </c>
      <c r="M2421" s="6">
        <v>0.504861</v>
      </c>
      <c r="N2421" s="6" t="s">
        <v>3018</v>
      </c>
      <c r="O2421" s="6"/>
    </row>
    <row r="2422" spans="1:15" hidden="1" x14ac:dyDescent="0.25">
      <c r="A2422" s="6">
        <v>2421</v>
      </c>
      <c r="B2422" s="6" t="s">
        <v>26891</v>
      </c>
      <c r="C2422" s="6" t="s">
        <v>16424</v>
      </c>
      <c r="D2422" s="6" t="s">
        <v>16204</v>
      </c>
      <c r="E2422" s="6" t="s">
        <v>17537</v>
      </c>
      <c r="F2422" s="6" t="s">
        <v>14</v>
      </c>
      <c r="G2422" s="6" t="s">
        <v>17538</v>
      </c>
      <c r="H2422" s="6" t="s">
        <v>17385</v>
      </c>
      <c r="I2422" s="6" t="s">
        <v>17382</v>
      </c>
      <c r="J2422" s="6" t="s">
        <v>16423</v>
      </c>
      <c r="K2422" s="6">
        <v>28294</v>
      </c>
      <c r="L2422" s="6">
        <v>101.4007196</v>
      </c>
      <c r="M2422" s="6">
        <v>0.47861619999999999</v>
      </c>
      <c r="N2422" s="6" t="s">
        <v>3018</v>
      </c>
      <c r="O2422" s="6"/>
    </row>
    <row r="2423" spans="1:15" hidden="1" x14ac:dyDescent="0.25">
      <c r="A2423" s="6">
        <v>2422</v>
      </c>
      <c r="B2423" s="6" t="s">
        <v>26891</v>
      </c>
      <c r="C2423" s="6" t="s">
        <v>16424</v>
      </c>
      <c r="D2423" s="6" t="s">
        <v>16204</v>
      </c>
      <c r="E2423" s="6" t="s">
        <v>17539</v>
      </c>
      <c r="F2423" s="6" t="s">
        <v>14</v>
      </c>
      <c r="G2423" s="6" t="s">
        <v>17540</v>
      </c>
      <c r="H2423" s="6" t="s">
        <v>17407</v>
      </c>
      <c r="I2423" s="6" t="s">
        <v>17408</v>
      </c>
      <c r="J2423" s="6" t="s">
        <v>16423</v>
      </c>
      <c r="K2423" s="6">
        <v>28282</v>
      </c>
      <c r="L2423" s="6">
        <v>101.485848</v>
      </c>
      <c r="M2423" s="6">
        <v>0.49280200000000002</v>
      </c>
      <c r="N2423" s="6" t="s">
        <v>3018</v>
      </c>
      <c r="O2423" s="6"/>
    </row>
    <row r="2424" spans="1:15" hidden="1" x14ac:dyDescent="0.25">
      <c r="A2424" s="6">
        <v>2423</v>
      </c>
      <c r="B2424" s="6" t="s">
        <v>26891</v>
      </c>
      <c r="C2424" s="6" t="s">
        <v>16424</v>
      </c>
      <c r="D2424" s="6" t="s">
        <v>16204</v>
      </c>
      <c r="E2424" s="6" t="s">
        <v>17541</v>
      </c>
      <c r="F2424" s="6" t="s">
        <v>14</v>
      </c>
      <c r="G2424" s="6" t="s">
        <v>17542</v>
      </c>
      <c r="H2424" s="6" t="s">
        <v>17526</v>
      </c>
      <c r="I2424" s="6" t="s">
        <v>17389</v>
      </c>
      <c r="J2424" s="6" t="s">
        <v>16423</v>
      </c>
      <c r="K2424" s="6">
        <v>28291</v>
      </c>
      <c r="L2424" s="6">
        <v>101.423208</v>
      </c>
      <c r="M2424" s="6">
        <v>0.523559</v>
      </c>
      <c r="N2424" s="6" t="s">
        <v>3018</v>
      </c>
      <c r="O2424" s="6"/>
    </row>
    <row r="2425" spans="1:15" hidden="1" x14ac:dyDescent="0.25">
      <c r="A2425" s="6">
        <v>2424</v>
      </c>
      <c r="B2425" s="6" t="s">
        <v>26891</v>
      </c>
      <c r="C2425" s="6" t="s">
        <v>16424</v>
      </c>
      <c r="D2425" s="6" t="s">
        <v>16204</v>
      </c>
      <c r="E2425" s="6" t="s">
        <v>17543</v>
      </c>
      <c r="F2425" s="6" t="s">
        <v>14</v>
      </c>
      <c r="G2425" s="6" t="s">
        <v>17544</v>
      </c>
      <c r="H2425" s="6" t="s">
        <v>17545</v>
      </c>
      <c r="I2425" s="6" t="s">
        <v>17536</v>
      </c>
      <c r="J2425" s="6" t="s">
        <v>16423</v>
      </c>
      <c r="K2425" s="6">
        <v>28122</v>
      </c>
      <c r="L2425" s="6">
        <v>101.43717700000001</v>
      </c>
      <c r="M2425" s="6">
        <v>0.52185700000000002</v>
      </c>
      <c r="N2425" s="6" t="s">
        <v>3018</v>
      </c>
      <c r="O2425" s="6"/>
    </row>
    <row r="2426" spans="1:15" hidden="1" x14ac:dyDescent="0.25">
      <c r="A2426" s="6">
        <v>2425</v>
      </c>
      <c r="B2426" s="6" t="s">
        <v>26891</v>
      </c>
      <c r="C2426" s="6" t="s">
        <v>16424</v>
      </c>
      <c r="D2426" s="6" t="s">
        <v>16204</v>
      </c>
      <c r="E2426" s="6" t="s">
        <v>17546</v>
      </c>
      <c r="F2426" s="6" t="s">
        <v>14</v>
      </c>
      <c r="G2426" s="6" t="s">
        <v>17547</v>
      </c>
      <c r="H2426" s="6" t="s">
        <v>17504</v>
      </c>
      <c r="I2426" s="6" t="s">
        <v>17355</v>
      </c>
      <c r="J2426" s="6" t="s">
        <v>16423</v>
      </c>
      <c r="K2426" s="6">
        <v>28125</v>
      </c>
      <c r="L2426" s="6">
        <v>101.40143999999999</v>
      </c>
      <c r="M2426" s="6">
        <v>0.50606209999999996</v>
      </c>
      <c r="N2426" s="6" t="s">
        <v>3018</v>
      </c>
      <c r="O2426" s="6"/>
    </row>
    <row r="2427" spans="1:15" hidden="1" x14ac:dyDescent="0.25">
      <c r="A2427" s="6">
        <v>2426</v>
      </c>
      <c r="B2427" s="6" t="s">
        <v>26891</v>
      </c>
      <c r="C2427" s="6" t="s">
        <v>16424</v>
      </c>
      <c r="D2427" s="6" t="s">
        <v>16204</v>
      </c>
      <c r="E2427" s="6" t="s">
        <v>17548</v>
      </c>
      <c r="F2427" s="6" t="s">
        <v>14</v>
      </c>
      <c r="G2427" s="6" t="s">
        <v>17549</v>
      </c>
      <c r="H2427" s="6" t="s">
        <v>17513</v>
      </c>
      <c r="I2427" s="6" t="s">
        <v>17351</v>
      </c>
      <c r="J2427" s="6" t="s">
        <v>16423</v>
      </c>
      <c r="K2427" s="6">
        <v>28282</v>
      </c>
      <c r="L2427" s="6">
        <v>101.455296</v>
      </c>
      <c r="M2427" s="6">
        <v>0.49874499999999999</v>
      </c>
      <c r="N2427" s="6" t="s">
        <v>3018</v>
      </c>
      <c r="O2427" s="6"/>
    </row>
    <row r="2428" spans="1:15" hidden="1" x14ac:dyDescent="0.25">
      <c r="A2428" s="6">
        <v>2427</v>
      </c>
      <c r="B2428" s="6" t="s">
        <v>26891</v>
      </c>
      <c r="C2428" s="6" t="s">
        <v>16424</v>
      </c>
      <c r="D2428" s="6" t="s">
        <v>16204</v>
      </c>
      <c r="E2428" s="6" t="s">
        <v>17550</v>
      </c>
      <c r="F2428" s="6" t="s">
        <v>14</v>
      </c>
      <c r="G2428" s="6" t="s">
        <v>17551</v>
      </c>
      <c r="H2428" s="6" t="s">
        <v>17552</v>
      </c>
      <c r="I2428" s="6" t="s">
        <v>17553</v>
      </c>
      <c r="J2428" s="6" t="s">
        <v>16423</v>
      </c>
      <c r="K2428" s="6">
        <v>28111</v>
      </c>
      <c r="L2428" s="6">
        <v>101.4482958</v>
      </c>
      <c r="M2428" s="6">
        <v>0.52101249999999999</v>
      </c>
      <c r="N2428" s="6" t="s">
        <v>3018</v>
      </c>
      <c r="O2428" s="6"/>
    </row>
    <row r="2429" spans="1:15" hidden="1" x14ac:dyDescent="0.25">
      <c r="A2429" s="6">
        <v>2428</v>
      </c>
      <c r="B2429" s="6" t="s">
        <v>26891</v>
      </c>
      <c r="C2429" s="6" t="s">
        <v>16424</v>
      </c>
      <c r="D2429" s="6" t="s">
        <v>16204</v>
      </c>
      <c r="E2429" s="6" t="s">
        <v>17554</v>
      </c>
      <c r="F2429" s="6" t="s">
        <v>14</v>
      </c>
      <c r="G2429" s="6" t="s">
        <v>17555</v>
      </c>
      <c r="H2429" s="6" t="s">
        <v>17556</v>
      </c>
      <c r="I2429" s="6" t="s">
        <v>17557</v>
      </c>
      <c r="J2429" s="6" t="s">
        <v>16423</v>
      </c>
      <c r="K2429" s="6">
        <v>28265</v>
      </c>
      <c r="L2429" s="6">
        <v>101.420812</v>
      </c>
      <c r="M2429" s="6">
        <v>0.57018899999999995</v>
      </c>
      <c r="N2429" s="6" t="s">
        <v>3018</v>
      </c>
      <c r="O2429" s="6"/>
    </row>
    <row r="2430" spans="1:15" hidden="1" x14ac:dyDescent="0.25">
      <c r="A2430" s="6">
        <v>2429</v>
      </c>
      <c r="B2430" s="6" t="s">
        <v>26891</v>
      </c>
      <c r="C2430" s="6" t="s">
        <v>16424</v>
      </c>
      <c r="D2430" s="6" t="s">
        <v>16204</v>
      </c>
      <c r="E2430" s="6" t="s">
        <v>17558</v>
      </c>
      <c r="F2430" s="6" t="s">
        <v>14</v>
      </c>
      <c r="G2430" s="6" t="s">
        <v>17559</v>
      </c>
      <c r="H2430" s="6" t="s">
        <v>17560</v>
      </c>
      <c r="I2430" s="6" t="s">
        <v>16433</v>
      </c>
      <c r="J2430" s="6" t="s">
        <v>16423</v>
      </c>
      <c r="K2430" s="6">
        <v>28294</v>
      </c>
      <c r="L2430" s="6">
        <v>101.392072</v>
      </c>
      <c r="M2430" s="6">
        <v>0.46436100000000002</v>
      </c>
      <c r="N2430" s="6" t="s">
        <v>3018</v>
      </c>
      <c r="O2430" s="6"/>
    </row>
    <row r="2431" spans="1:15" hidden="1" x14ac:dyDescent="0.25">
      <c r="A2431" s="6">
        <v>2430</v>
      </c>
      <c r="B2431" s="6" t="s">
        <v>26891</v>
      </c>
      <c r="C2431" s="6" t="s">
        <v>16424</v>
      </c>
      <c r="D2431" s="6" t="s">
        <v>16204</v>
      </c>
      <c r="E2431" s="6" t="s">
        <v>17561</v>
      </c>
      <c r="F2431" s="6" t="s">
        <v>14</v>
      </c>
      <c r="G2431" s="6" t="s">
        <v>17562</v>
      </c>
      <c r="H2431" s="6" t="s">
        <v>16433</v>
      </c>
      <c r="I2431" s="6" t="s">
        <v>16422</v>
      </c>
      <c r="J2431" s="6" t="s">
        <v>16423</v>
      </c>
      <c r="K2431" s="6">
        <v>28292</v>
      </c>
      <c r="L2431" s="6">
        <v>101.4115353</v>
      </c>
      <c r="M2431" s="6">
        <v>0.5410199</v>
      </c>
      <c r="N2431" s="6" t="s">
        <v>3018</v>
      </c>
      <c r="O2431" s="6"/>
    </row>
    <row r="2432" spans="1:15" hidden="1" x14ac:dyDescent="0.25">
      <c r="A2432" s="6">
        <v>2431</v>
      </c>
      <c r="B2432" s="6" t="s">
        <v>26891</v>
      </c>
      <c r="C2432" s="6" t="s">
        <v>16424</v>
      </c>
      <c r="D2432" s="6" t="s">
        <v>16204</v>
      </c>
      <c r="E2432" s="6" t="s">
        <v>17563</v>
      </c>
      <c r="F2432" s="6" t="s">
        <v>14</v>
      </c>
      <c r="G2432" s="6" t="s">
        <v>17564</v>
      </c>
      <c r="H2432" s="6" t="s">
        <v>16432</v>
      </c>
      <c r="I2432" s="6" t="s">
        <v>16433</v>
      </c>
      <c r="J2432" s="6" t="s">
        <v>16423</v>
      </c>
      <c r="K2432" s="6">
        <v>28293</v>
      </c>
      <c r="L2432" s="6">
        <v>101.37932000000001</v>
      </c>
      <c r="M2432" s="6">
        <v>0.46412900000000001</v>
      </c>
      <c r="N2432" s="6" t="s">
        <v>3018</v>
      </c>
      <c r="O2432" s="6"/>
    </row>
    <row r="2433" spans="1:15" hidden="1" x14ac:dyDescent="0.25">
      <c r="A2433" s="6">
        <v>2432</v>
      </c>
      <c r="B2433" s="6" t="s">
        <v>26891</v>
      </c>
      <c r="C2433" s="6" t="s">
        <v>16424</v>
      </c>
      <c r="D2433" s="6" t="s">
        <v>16204</v>
      </c>
      <c r="E2433" s="6" t="s">
        <v>17565</v>
      </c>
      <c r="F2433" s="6" t="s">
        <v>14</v>
      </c>
      <c r="G2433" s="6" t="s">
        <v>17566</v>
      </c>
      <c r="H2433" s="6" t="s">
        <v>14406</v>
      </c>
      <c r="I2433" s="6" t="s">
        <v>16422</v>
      </c>
      <c r="J2433" s="6" t="s">
        <v>16423</v>
      </c>
      <c r="K2433" s="6">
        <v>28292</v>
      </c>
      <c r="L2433" s="6">
        <v>0.53437199999999996</v>
      </c>
      <c r="M2433" s="6">
        <v>101.403763</v>
      </c>
      <c r="N2433" s="6" t="s">
        <v>3018</v>
      </c>
      <c r="O2433" s="6"/>
    </row>
    <row r="2434" spans="1:15" hidden="1" x14ac:dyDescent="0.25">
      <c r="A2434" s="6">
        <v>2433</v>
      </c>
      <c r="B2434" s="6" t="s">
        <v>26891</v>
      </c>
      <c r="C2434" s="6" t="s">
        <v>16424</v>
      </c>
      <c r="D2434" s="6" t="s">
        <v>16204</v>
      </c>
      <c r="E2434" s="6" t="s">
        <v>17567</v>
      </c>
      <c r="F2434" s="6" t="s">
        <v>14</v>
      </c>
      <c r="G2434" s="6" t="s">
        <v>17568</v>
      </c>
      <c r="H2434" s="6" t="s">
        <v>13850</v>
      </c>
      <c r="I2434" s="6" t="s">
        <v>17553</v>
      </c>
      <c r="J2434" s="6" t="s">
        <v>16423</v>
      </c>
      <c r="K2434" s="6">
        <v>28116</v>
      </c>
      <c r="L2434" s="6">
        <v>101.4479633</v>
      </c>
      <c r="M2434" s="6">
        <v>0.51491330000000002</v>
      </c>
      <c r="N2434" s="6" t="s">
        <v>3018</v>
      </c>
      <c r="O2434" s="6"/>
    </row>
    <row r="2435" spans="1:15" hidden="1" x14ac:dyDescent="0.25">
      <c r="A2435" s="6">
        <v>2434</v>
      </c>
      <c r="B2435" s="6" t="s">
        <v>26891</v>
      </c>
      <c r="C2435" s="6" t="s">
        <v>16424</v>
      </c>
      <c r="D2435" s="6" t="s">
        <v>16204</v>
      </c>
      <c r="E2435" s="6" t="s">
        <v>17569</v>
      </c>
      <c r="F2435" s="6" t="s">
        <v>14</v>
      </c>
      <c r="G2435" s="6" t="s">
        <v>17570</v>
      </c>
      <c r="H2435" s="6" t="s">
        <v>17571</v>
      </c>
      <c r="I2435" s="6" t="s">
        <v>5066</v>
      </c>
      <c r="J2435" s="6" t="s">
        <v>16423</v>
      </c>
      <c r="K2435" s="6">
        <v>28126</v>
      </c>
      <c r="L2435" s="6">
        <v>101.4460428</v>
      </c>
      <c r="M2435" s="6">
        <v>0.51102420000000004</v>
      </c>
      <c r="N2435" s="6" t="s">
        <v>3018</v>
      </c>
      <c r="O2435" s="6"/>
    </row>
    <row r="2436" spans="1:15" hidden="1" x14ac:dyDescent="0.25">
      <c r="A2436" s="6">
        <v>2435</v>
      </c>
      <c r="B2436" s="6" t="s">
        <v>26891</v>
      </c>
      <c r="C2436" s="6" t="s">
        <v>16424</v>
      </c>
      <c r="D2436" s="6" t="s">
        <v>16204</v>
      </c>
      <c r="E2436" s="6" t="s">
        <v>17572</v>
      </c>
      <c r="F2436" s="6" t="s">
        <v>14</v>
      </c>
      <c r="G2436" s="6" t="s">
        <v>17573</v>
      </c>
      <c r="H2436" s="6" t="s">
        <v>14323</v>
      </c>
      <c r="I2436" s="6" t="s">
        <v>16439</v>
      </c>
      <c r="J2436" s="6" t="s">
        <v>16423</v>
      </c>
      <c r="K2436" s="6">
        <v>28284</v>
      </c>
      <c r="L2436" s="6">
        <v>0.454594</v>
      </c>
      <c r="M2436" s="6">
        <v>101.453351</v>
      </c>
      <c r="N2436" s="6" t="s">
        <v>3018</v>
      </c>
      <c r="O2436" s="6"/>
    </row>
    <row r="2437" spans="1:15" hidden="1" x14ac:dyDescent="0.25">
      <c r="A2437" s="6">
        <v>2436</v>
      </c>
      <c r="B2437" s="6" t="s">
        <v>26891</v>
      </c>
      <c r="C2437" s="6" t="s">
        <v>16424</v>
      </c>
      <c r="D2437" s="6" t="s">
        <v>16204</v>
      </c>
      <c r="E2437" s="6" t="s">
        <v>17574</v>
      </c>
      <c r="F2437" s="6" t="s">
        <v>14</v>
      </c>
      <c r="G2437" s="6" t="s">
        <v>17575</v>
      </c>
      <c r="H2437" s="6" t="s">
        <v>14323</v>
      </c>
      <c r="I2437" s="6" t="s">
        <v>16439</v>
      </c>
      <c r="J2437" s="6" t="s">
        <v>16423</v>
      </c>
      <c r="K2437" s="6">
        <v>28284</v>
      </c>
      <c r="L2437" s="6">
        <v>101.45551879999999</v>
      </c>
      <c r="M2437" s="6">
        <v>0.46743770000000001</v>
      </c>
      <c r="N2437" s="6" t="s">
        <v>3018</v>
      </c>
      <c r="O2437" s="6"/>
    </row>
    <row r="2438" spans="1:15" hidden="1" x14ac:dyDescent="0.25">
      <c r="A2438" s="6">
        <v>2437</v>
      </c>
      <c r="B2438" s="6" t="s">
        <v>26891</v>
      </c>
      <c r="C2438" s="6" t="s">
        <v>16424</v>
      </c>
      <c r="D2438" s="6" t="s">
        <v>16204</v>
      </c>
      <c r="E2438" s="6" t="s">
        <v>17576</v>
      </c>
      <c r="F2438" s="6" t="s">
        <v>1534</v>
      </c>
      <c r="G2438" s="6" t="s">
        <v>17577</v>
      </c>
      <c r="H2438" s="6" t="s">
        <v>5066</v>
      </c>
      <c r="I2438" s="6" t="s">
        <v>5066</v>
      </c>
      <c r="J2438" s="6" t="s">
        <v>16423</v>
      </c>
      <c r="K2438" s="6">
        <v>28121</v>
      </c>
      <c r="L2438" s="6">
        <v>0.50994099999999998</v>
      </c>
      <c r="M2438" s="6">
        <v>101.430817</v>
      </c>
      <c r="N2438" s="6" t="s">
        <v>3018</v>
      </c>
      <c r="O2438" s="6"/>
    </row>
    <row r="2439" spans="1:15" hidden="1" x14ac:dyDescent="0.25">
      <c r="A2439" s="6">
        <v>2438</v>
      </c>
      <c r="B2439" s="6" t="s">
        <v>26891</v>
      </c>
      <c r="C2439" s="6" t="s">
        <v>16424</v>
      </c>
      <c r="D2439" s="6" t="s">
        <v>16204</v>
      </c>
      <c r="E2439" s="6" t="s">
        <v>18294</v>
      </c>
      <c r="F2439" s="6" t="s">
        <v>1635</v>
      </c>
      <c r="G2439" s="6" t="s">
        <v>18295</v>
      </c>
      <c r="H2439" s="6" t="s">
        <v>18296</v>
      </c>
      <c r="I2439" s="6" t="s">
        <v>18297</v>
      </c>
      <c r="J2439" s="6" t="s">
        <v>18298</v>
      </c>
      <c r="K2439" s="6">
        <v>28815</v>
      </c>
      <c r="L2439" s="6"/>
      <c r="M2439" s="6"/>
      <c r="N2439" s="6" t="s">
        <v>3165</v>
      </c>
      <c r="O2439" s="6"/>
    </row>
    <row r="2440" spans="1:15" hidden="1" x14ac:dyDescent="0.25">
      <c r="A2440" s="6">
        <v>2439</v>
      </c>
      <c r="B2440" s="6" t="s">
        <v>26891</v>
      </c>
      <c r="C2440" s="6" t="s">
        <v>16424</v>
      </c>
      <c r="D2440" s="6" t="s">
        <v>16204</v>
      </c>
      <c r="E2440" s="6" t="s">
        <v>18299</v>
      </c>
      <c r="F2440" s="6" t="s">
        <v>1635</v>
      </c>
      <c r="G2440" s="6" t="s">
        <v>18300</v>
      </c>
      <c r="H2440" s="6" t="s">
        <v>18301</v>
      </c>
      <c r="I2440" s="6" t="s">
        <v>18302</v>
      </c>
      <c r="J2440" s="6" t="s">
        <v>18303</v>
      </c>
      <c r="K2440" s="6">
        <v>28784</v>
      </c>
      <c r="L2440" s="6"/>
      <c r="M2440" s="6"/>
      <c r="N2440" s="6" t="s">
        <v>3165</v>
      </c>
      <c r="O2440" s="6"/>
    </row>
    <row r="2441" spans="1:15" hidden="1" x14ac:dyDescent="0.25">
      <c r="A2441" s="6">
        <v>2440</v>
      </c>
      <c r="B2441" s="6" t="s">
        <v>26891</v>
      </c>
      <c r="C2441" s="6" t="s">
        <v>16424</v>
      </c>
      <c r="D2441" s="6" t="s">
        <v>16204</v>
      </c>
      <c r="E2441" s="6" t="s">
        <v>18304</v>
      </c>
      <c r="F2441" s="6" t="s">
        <v>1635</v>
      </c>
      <c r="G2441" s="6" t="s">
        <v>18305</v>
      </c>
      <c r="H2441" s="6" t="s">
        <v>18306</v>
      </c>
      <c r="I2441" s="6" t="s">
        <v>18307</v>
      </c>
      <c r="J2441" s="6" t="s">
        <v>18303</v>
      </c>
      <c r="K2441" s="6">
        <v>28712</v>
      </c>
      <c r="L2441" s="6"/>
      <c r="M2441" s="6"/>
      <c r="N2441" s="6" t="s">
        <v>3165</v>
      </c>
      <c r="O2441" s="6"/>
    </row>
    <row r="2442" spans="1:15" hidden="1" x14ac:dyDescent="0.25">
      <c r="A2442" s="6">
        <v>2441</v>
      </c>
      <c r="B2442" s="6" t="s">
        <v>26891</v>
      </c>
      <c r="C2442" s="6" t="s">
        <v>16424</v>
      </c>
      <c r="D2442" s="6" t="s">
        <v>16204</v>
      </c>
      <c r="E2442" s="6" t="s">
        <v>18308</v>
      </c>
      <c r="F2442" s="6" t="s">
        <v>1635</v>
      </c>
      <c r="G2442" s="6" t="s">
        <v>18309</v>
      </c>
      <c r="H2442" s="6" t="s">
        <v>18310</v>
      </c>
      <c r="I2442" s="6" t="s">
        <v>18311</v>
      </c>
      <c r="J2442" s="6" t="s">
        <v>17475</v>
      </c>
      <c r="K2442" s="6">
        <v>29212</v>
      </c>
      <c r="L2442" s="6"/>
      <c r="M2442" s="6"/>
      <c r="N2442" s="6" t="s">
        <v>3165</v>
      </c>
      <c r="O2442" s="6"/>
    </row>
    <row r="2443" spans="1:15" hidden="1" x14ac:dyDescent="0.25">
      <c r="A2443" s="6">
        <v>2442</v>
      </c>
      <c r="B2443" s="6" t="s">
        <v>26891</v>
      </c>
      <c r="C2443" s="6" t="s">
        <v>16424</v>
      </c>
      <c r="D2443" s="6" t="s">
        <v>16204</v>
      </c>
      <c r="E2443" s="6" t="s">
        <v>18312</v>
      </c>
      <c r="F2443" s="6" t="s">
        <v>1635</v>
      </c>
      <c r="G2443" s="6" t="s">
        <v>18313</v>
      </c>
      <c r="H2443" s="6" t="s">
        <v>18314</v>
      </c>
      <c r="I2443" s="6" t="s">
        <v>18315</v>
      </c>
      <c r="J2443" s="6" t="s">
        <v>17480</v>
      </c>
      <c r="K2443" s="6">
        <v>29300</v>
      </c>
      <c r="L2443" s="6"/>
      <c r="M2443" s="6"/>
      <c r="N2443" s="6" t="s">
        <v>3165</v>
      </c>
      <c r="O2443" s="6"/>
    </row>
    <row r="2444" spans="1:15" hidden="1" x14ac:dyDescent="0.25">
      <c r="A2444" s="6">
        <v>2443</v>
      </c>
      <c r="B2444" s="6" t="s">
        <v>26891</v>
      </c>
      <c r="C2444" s="6" t="s">
        <v>16424</v>
      </c>
      <c r="D2444" s="6" t="s">
        <v>16204</v>
      </c>
      <c r="E2444" s="6" t="s">
        <v>18316</v>
      </c>
      <c r="F2444" s="6" t="s">
        <v>1635</v>
      </c>
      <c r="G2444" s="6" t="s">
        <v>18317</v>
      </c>
      <c r="H2444" s="6" t="s">
        <v>18318</v>
      </c>
      <c r="I2444" s="6" t="s">
        <v>18319</v>
      </c>
      <c r="J2444" s="6" t="s">
        <v>18320</v>
      </c>
      <c r="K2444" s="6">
        <v>29562</v>
      </c>
      <c r="L2444" s="6"/>
      <c r="M2444" s="6"/>
      <c r="N2444" s="6" t="s">
        <v>3165</v>
      </c>
      <c r="O2444" s="6"/>
    </row>
    <row r="2445" spans="1:15" hidden="1" x14ac:dyDescent="0.25">
      <c r="A2445" s="6">
        <v>2444</v>
      </c>
      <c r="B2445" s="6" t="s">
        <v>26891</v>
      </c>
      <c r="C2445" s="6" t="s">
        <v>16424</v>
      </c>
      <c r="D2445" s="6" t="s">
        <v>16204</v>
      </c>
      <c r="E2445" s="6" t="s">
        <v>18321</v>
      </c>
      <c r="F2445" s="6" t="s">
        <v>14</v>
      </c>
      <c r="G2445" s="6" t="s">
        <v>18322</v>
      </c>
      <c r="H2445" s="6" t="s">
        <v>18323</v>
      </c>
      <c r="I2445" s="6" t="s">
        <v>17389</v>
      </c>
      <c r="J2445" s="6" t="s">
        <v>16423</v>
      </c>
      <c r="K2445" s="6">
        <v>28294</v>
      </c>
      <c r="L2445" s="6">
        <v>101.415311</v>
      </c>
      <c r="M2445" s="6">
        <v>0.46373900000000001</v>
      </c>
      <c r="N2445" s="6" t="s">
        <v>3165</v>
      </c>
      <c r="O2445" s="6"/>
    </row>
    <row r="2446" spans="1:15" hidden="1" x14ac:dyDescent="0.25">
      <c r="A2446" s="6">
        <v>2445</v>
      </c>
      <c r="B2446" s="6" t="s">
        <v>26891</v>
      </c>
      <c r="C2446" s="6" t="s">
        <v>16424</v>
      </c>
      <c r="D2446" s="6" t="s">
        <v>16204</v>
      </c>
      <c r="E2446" s="6" t="s">
        <v>18324</v>
      </c>
      <c r="F2446" s="6" t="s">
        <v>14</v>
      </c>
      <c r="G2446" s="6" t="s">
        <v>18325</v>
      </c>
      <c r="H2446" s="6" t="s">
        <v>18326</v>
      </c>
      <c r="I2446" s="6" t="s">
        <v>17517</v>
      </c>
      <c r="J2446" s="6" t="s">
        <v>16423</v>
      </c>
      <c r="K2446" s="6">
        <v>28266</v>
      </c>
      <c r="L2446" s="6">
        <v>101.440217</v>
      </c>
      <c r="M2446" s="6">
        <v>0.56037999999999999</v>
      </c>
      <c r="N2446" s="6" t="s">
        <v>3165</v>
      </c>
      <c r="O2446" s="6"/>
    </row>
    <row r="2447" spans="1:15" hidden="1" x14ac:dyDescent="0.25">
      <c r="A2447" s="6">
        <v>2446</v>
      </c>
      <c r="B2447" s="6" t="s">
        <v>26891</v>
      </c>
      <c r="C2447" s="6" t="s">
        <v>16424</v>
      </c>
      <c r="D2447" s="6" t="s">
        <v>16204</v>
      </c>
      <c r="E2447" s="6" t="s">
        <v>20470</v>
      </c>
      <c r="F2447" s="6" t="s">
        <v>1635</v>
      </c>
      <c r="G2447" s="6" t="s">
        <v>20471</v>
      </c>
      <c r="H2447" s="6" t="s">
        <v>20470</v>
      </c>
      <c r="I2447" s="6" t="s">
        <v>2117</v>
      </c>
      <c r="J2447" s="6" t="s">
        <v>20472</v>
      </c>
      <c r="K2447" s="6">
        <v>29274</v>
      </c>
      <c r="L2447" s="6"/>
      <c r="M2447" s="6"/>
      <c r="N2447" s="6"/>
      <c r="O2447" s="6"/>
    </row>
    <row r="2448" spans="1:15" hidden="1" x14ac:dyDescent="0.25">
      <c r="A2448" s="6">
        <v>2447</v>
      </c>
      <c r="B2448" s="6" t="s">
        <v>26891</v>
      </c>
      <c r="C2448" s="6" t="s">
        <v>16424</v>
      </c>
      <c r="D2448" s="6" t="s">
        <v>16204</v>
      </c>
      <c r="E2448" s="6" t="s">
        <v>20473</v>
      </c>
      <c r="F2448" s="6" t="s">
        <v>14</v>
      </c>
      <c r="G2448" s="6" t="s">
        <v>20474</v>
      </c>
      <c r="H2448" s="6" t="s">
        <v>20475</v>
      </c>
      <c r="I2448" s="6" t="s">
        <v>20476</v>
      </c>
      <c r="J2448" s="6" t="s">
        <v>17423</v>
      </c>
      <c r="K2448" s="6">
        <v>28662</v>
      </c>
      <c r="L2448" s="6"/>
      <c r="M2448" s="6"/>
      <c r="N2448" s="6"/>
      <c r="O2448" s="6"/>
    </row>
    <row r="2449" spans="1:15" hidden="1" x14ac:dyDescent="0.25">
      <c r="A2449" s="6">
        <v>2448</v>
      </c>
      <c r="B2449" s="6" t="s">
        <v>26891</v>
      </c>
      <c r="C2449" s="6" t="s">
        <v>16424</v>
      </c>
      <c r="D2449" s="6" t="s">
        <v>16204</v>
      </c>
      <c r="E2449" s="6" t="s">
        <v>20477</v>
      </c>
      <c r="F2449" s="6" t="s">
        <v>14</v>
      </c>
      <c r="G2449" s="6" t="s">
        <v>20478</v>
      </c>
      <c r="H2449" s="6" t="s">
        <v>17501</v>
      </c>
      <c r="I2449" s="6" t="s">
        <v>20479</v>
      </c>
      <c r="J2449" s="6" t="s">
        <v>17423</v>
      </c>
      <c r="K2449" s="6">
        <v>28131</v>
      </c>
      <c r="L2449" s="6"/>
      <c r="M2449" s="6"/>
      <c r="N2449" s="6"/>
      <c r="O2449" s="6"/>
    </row>
    <row r="2450" spans="1:15" hidden="1" x14ac:dyDescent="0.25">
      <c r="A2450" s="6">
        <v>2449</v>
      </c>
      <c r="B2450" s="6" t="s">
        <v>26891</v>
      </c>
      <c r="C2450" s="6" t="s">
        <v>16424</v>
      </c>
      <c r="D2450" s="6" t="s">
        <v>16204</v>
      </c>
      <c r="E2450" s="6" t="s">
        <v>20480</v>
      </c>
      <c r="F2450" s="6" t="s">
        <v>14</v>
      </c>
      <c r="G2450" s="6" t="s">
        <v>20481</v>
      </c>
      <c r="H2450" s="6" t="s">
        <v>20482</v>
      </c>
      <c r="I2450" s="6" t="s">
        <v>20483</v>
      </c>
      <c r="J2450" s="6" t="s">
        <v>18320</v>
      </c>
      <c r="K2450" s="6">
        <v>29556</v>
      </c>
      <c r="L2450" s="6"/>
      <c r="M2450" s="6"/>
      <c r="N2450" s="6"/>
      <c r="O2450" s="6"/>
    </row>
    <row r="2451" spans="1:15" hidden="1" x14ac:dyDescent="0.25">
      <c r="A2451" s="6">
        <v>2450</v>
      </c>
      <c r="B2451" s="6" t="s">
        <v>26891</v>
      </c>
      <c r="C2451" s="6" t="s">
        <v>16424</v>
      </c>
      <c r="D2451" s="6" t="s">
        <v>16204</v>
      </c>
      <c r="E2451" s="6" t="s">
        <v>20484</v>
      </c>
      <c r="F2451" s="6" t="s">
        <v>14</v>
      </c>
      <c r="G2451" s="6" t="s">
        <v>20485</v>
      </c>
      <c r="H2451" s="6" t="s">
        <v>20486</v>
      </c>
      <c r="I2451" s="6" t="s">
        <v>20487</v>
      </c>
      <c r="J2451" s="6" t="s">
        <v>18320</v>
      </c>
      <c r="K2451" s="6">
        <v>29564</v>
      </c>
      <c r="L2451" s="6"/>
      <c r="M2451" s="6"/>
      <c r="N2451" s="6"/>
      <c r="O2451" s="6"/>
    </row>
    <row r="2452" spans="1:15" hidden="1" x14ac:dyDescent="0.25">
      <c r="A2452" s="6">
        <v>2451</v>
      </c>
      <c r="B2452" s="6" t="s">
        <v>26891</v>
      </c>
      <c r="C2452" s="6" t="s">
        <v>16424</v>
      </c>
      <c r="D2452" s="6" t="s">
        <v>16204</v>
      </c>
      <c r="E2452" s="6" t="s">
        <v>20488</v>
      </c>
      <c r="F2452" s="6" t="s">
        <v>14</v>
      </c>
      <c r="G2452" s="6" t="s">
        <v>20489</v>
      </c>
      <c r="H2452" s="6" t="s">
        <v>20490</v>
      </c>
      <c r="I2452" s="6" t="s">
        <v>20487</v>
      </c>
      <c r="J2452" s="6" t="s">
        <v>18320</v>
      </c>
      <c r="K2452" s="6">
        <v>29566</v>
      </c>
      <c r="L2452" s="6"/>
      <c r="M2452" s="6"/>
      <c r="N2452" s="6"/>
      <c r="O2452" s="6"/>
    </row>
    <row r="2453" spans="1:15" hidden="1" x14ac:dyDescent="0.25">
      <c r="A2453" s="6">
        <v>2452</v>
      </c>
      <c r="B2453" s="6" t="s">
        <v>26891</v>
      </c>
      <c r="C2453" s="6" t="s">
        <v>16424</v>
      </c>
      <c r="D2453" s="6" t="s">
        <v>16204</v>
      </c>
      <c r="E2453" s="6" t="s">
        <v>20491</v>
      </c>
      <c r="F2453" s="6" t="s">
        <v>14</v>
      </c>
      <c r="G2453" s="6" t="s">
        <v>20492</v>
      </c>
      <c r="H2453" s="6" t="s">
        <v>20493</v>
      </c>
      <c r="I2453" s="6" t="s">
        <v>20494</v>
      </c>
      <c r="J2453" s="6" t="s">
        <v>18320</v>
      </c>
      <c r="K2453" s="6">
        <v>29563</v>
      </c>
      <c r="L2453" s="6"/>
      <c r="M2453" s="6"/>
      <c r="N2453" s="6"/>
      <c r="O2453" s="6"/>
    </row>
    <row r="2454" spans="1:15" hidden="1" x14ac:dyDescent="0.25">
      <c r="A2454" s="6">
        <v>2453</v>
      </c>
      <c r="B2454" s="6" t="s">
        <v>26891</v>
      </c>
      <c r="C2454" s="6" t="s">
        <v>16424</v>
      </c>
      <c r="D2454" s="6" t="s">
        <v>16204</v>
      </c>
      <c r="E2454" s="6" t="s">
        <v>20495</v>
      </c>
      <c r="F2454" s="6" t="s">
        <v>14</v>
      </c>
      <c r="G2454" s="6" t="s">
        <v>12740</v>
      </c>
      <c r="H2454" s="6" t="s">
        <v>20496</v>
      </c>
      <c r="I2454" s="6" t="s">
        <v>20497</v>
      </c>
      <c r="J2454" s="6" t="s">
        <v>18320</v>
      </c>
      <c r="K2454" s="6">
        <v>29553</v>
      </c>
      <c r="L2454" s="6"/>
      <c r="M2454" s="6"/>
      <c r="N2454" s="6"/>
      <c r="O2454" s="6"/>
    </row>
    <row r="2455" spans="1:15" hidden="1" x14ac:dyDescent="0.25">
      <c r="A2455" s="6">
        <v>2454</v>
      </c>
      <c r="B2455" s="6" t="s">
        <v>26891</v>
      </c>
      <c r="C2455" s="6" t="s">
        <v>16424</v>
      </c>
      <c r="D2455" s="6" t="s">
        <v>16204</v>
      </c>
      <c r="E2455" s="6" t="s">
        <v>20498</v>
      </c>
      <c r="F2455" s="6" t="s">
        <v>14</v>
      </c>
      <c r="G2455" s="6" t="s">
        <v>20499</v>
      </c>
      <c r="H2455" s="6" t="s">
        <v>20500</v>
      </c>
      <c r="I2455" s="6" t="s">
        <v>18319</v>
      </c>
      <c r="J2455" s="6" t="s">
        <v>18320</v>
      </c>
      <c r="K2455" s="6">
        <v>29566</v>
      </c>
      <c r="L2455" s="6"/>
      <c r="M2455" s="6"/>
      <c r="N2455" s="6"/>
      <c r="O2455" s="6"/>
    </row>
    <row r="2456" spans="1:15" hidden="1" x14ac:dyDescent="0.25">
      <c r="A2456" s="6">
        <v>2455</v>
      </c>
      <c r="B2456" s="6" t="s">
        <v>26891</v>
      </c>
      <c r="C2456" s="6" t="s">
        <v>16424</v>
      </c>
      <c r="D2456" s="6" t="s">
        <v>16204</v>
      </c>
      <c r="E2456" s="6" t="s">
        <v>20501</v>
      </c>
      <c r="F2456" s="6" t="s">
        <v>14</v>
      </c>
      <c r="G2456" s="6" t="s">
        <v>20502</v>
      </c>
      <c r="H2456" s="6" t="s">
        <v>20503</v>
      </c>
      <c r="I2456" s="6" t="s">
        <v>20504</v>
      </c>
      <c r="J2456" s="6" t="s">
        <v>17475</v>
      </c>
      <c r="K2456" s="6">
        <v>29255</v>
      </c>
      <c r="L2456" s="6"/>
      <c r="M2456" s="6"/>
      <c r="N2456" s="6"/>
      <c r="O2456" s="6"/>
    </row>
    <row r="2457" spans="1:15" hidden="1" x14ac:dyDescent="0.25">
      <c r="A2457" s="6">
        <v>2456</v>
      </c>
      <c r="B2457" s="6" t="s">
        <v>26891</v>
      </c>
      <c r="C2457" s="6" t="s">
        <v>16424</v>
      </c>
      <c r="D2457" s="6" t="s">
        <v>16204</v>
      </c>
      <c r="E2457" s="6" t="s">
        <v>20505</v>
      </c>
      <c r="F2457" s="6" t="s">
        <v>14</v>
      </c>
      <c r="G2457" s="6" t="s">
        <v>20506</v>
      </c>
      <c r="H2457" s="6" t="s">
        <v>20507</v>
      </c>
      <c r="I2457" s="6" t="s">
        <v>20508</v>
      </c>
      <c r="J2457" s="6" t="s">
        <v>17475</v>
      </c>
      <c r="K2457" s="6">
        <v>29271</v>
      </c>
      <c r="L2457" s="6"/>
      <c r="M2457" s="6"/>
      <c r="N2457" s="6"/>
      <c r="O2457" s="6"/>
    </row>
    <row r="2458" spans="1:15" hidden="1" x14ac:dyDescent="0.25">
      <c r="A2458" s="6">
        <v>2457</v>
      </c>
      <c r="B2458" s="6" t="s">
        <v>26891</v>
      </c>
      <c r="C2458" s="6" t="s">
        <v>16424</v>
      </c>
      <c r="D2458" s="6" t="s">
        <v>16204</v>
      </c>
      <c r="E2458" s="6" t="s">
        <v>20509</v>
      </c>
      <c r="F2458" s="6" t="s">
        <v>14</v>
      </c>
      <c r="G2458" s="6" t="s">
        <v>20510</v>
      </c>
      <c r="H2458" s="6" t="s">
        <v>20511</v>
      </c>
      <c r="I2458" s="6" t="s">
        <v>18315</v>
      </c>
      <c r="J2458" s="6" t="s">
        <v>17480</v>
      </c>
      <c r="K2458" s="6">
        <v>29319</v>
      </c>
      <c r="L2458" s="6"/>
      <c r="M2458" s="6"/>
      <c r="N2458" s="6"/>
      <c r="O2458" s="6"/>
    </row>
    <row r="2459" spans="1:15" hidden="1" x14ac:dyDescent="0.25">
      <c r="A2459" s="6">
        <v>2458</v>
      </c>
      <c r="B2459" s="6" t="s">
        <v>26891</v>
      </c>
      <c r="C2459" s="6" t="s">
        <v>16424</v>
      </c>
      <c r="D2459" s="6" t="s">
        <v>16204</v>
      </c>
      <c r="E2459" s="6" t="s">
        <v>20512</v>
      </c>
      <c r="F2459" s="6" t="s">
        <v>14</v>
      </c>
      <c r="G2459" s="6" t="s">
        <v>20513</v>
      </c>
      <c r="H2459" s="6" t="s">
        <v>20514</v>
      </c>
      <c r="I2459" s="6" t="s">
        <v>20515</v>
      </c>
      <c r="J2459" s="6" t="s">
        <v>18303</v>
      </c>
      <c r="K2459" s="6">
        <v>28784</v>
      </c>
      <c r="L2459" s="6"/>
      <c r="M2459" s="6"/>
      <c r="N2459" s="6"/>
      <c r="O2459" s="6"/>
    </row>
    <row r="2460" spans="1:15" hidden="1" x14ac:dyDescent="0.25">
      <c r="A2460" s="6">
        <v>2459</v>
      </c>
      <c r="B2460" s="6" t="s">
        <v>26891</v>
      </c>
      <c r="C2460" s="6" t="s">
        <v>16424</v>
      </c>
      <c r="D2460" s="6" t="s">
        <v>16204</v>
      </c>
      <c r="E2460" s="6" t="s">
        <v>20516</v>
      </c>
      <c r="F2460" s="6" t="s">
        <v>14</v>
      </c>
      <c r="G2460" s="6" t="s">
        <v>20517</v>
      </c>
      <c r="H2460" s="6" t="s">
        <v>20518</v>
      </c>
      <c r="I2460" s="6" t="s">
        <v>20519</v>
      </c>
      <c r="J2460" s="6" t="s">
        <v>18303</v>
      </c>
      <c r="K2460" s="6">
        <v>28784</v>
      </c>
      <c r="L2460" s="6"/>
      <c r="M2460" s="6"/>
      <c r="N2460" s="6"/>
      <c r="O2460" s="6"/>
    </row>
    <row r="2461" spans="1:15" hidden="1" x14ac:dyDescent="0.25">
      <c r="A2461" s="6">
        <v>2460</v>
      </c>
      <c r="B2461" s="6" t="s">
        <v>26891</v>
      </c>
      <c r="C2461" s="6" t="s">
        <v>16424</v>
      </c>
      <c r="D2461" s="6" t="s">
        <v>16204</v>
      </c>
      <c r="E2461" s="6" t="s">
        <v>18170</v>
      </c>
      <c r="F2461" s="6" t="s">
        <v>14</v>
      </c>
      <c r="G2461" s="6" t="s">
        <v>20520</v>
      </c>
      <c r="H2461" s="6" t="s">
        <v>20521</v>
      </c>
      <c r="I2461" s="6" t="s">
        <v>20522</v>
      </c>
      <c r="J2461" s="6" t="s">
        <v>18303</v>
      </c>
      <c r="K2461" s="6">
        <v>28784</v>
      </c>
      <c r="L2461" s="6"/>
      <c r="M2461" s="6"/>
      <c r="N2461" s="6"/>
      <c r="O2461" s="6"/>
    </row>
    <row r="2462" spans="1:15" hidden="1" x14ac:dyDescent="0.25">
      <c r="A2462" s="6">
        <v>2461</v>
      </c>
      <c r="B2462" s="6" t="s">
        <v>26891</v>
      </c>
      <c r="C2462" s="6" t="s">
        <v>16424</v>
      </c>
      <c r="D2462" s="6" t="s">
        <v>16204</v>
      </c>
      <c r="E2462" s="6" t="s">
        <v>1541</v>
      </c>
      <c r="F2462" s="6" t="s">
        <v>14</v>
      </c>
      <c r="G2462" s="6" t="s">
        <v>20523</v>
      </c>
      <c r="H2462" s="6" t="s">
        <v>20521</v>
      </c>
      <c r="I2462" s="6" t="s">
        <v>20522</v>
      </c>
      <c r="J2462" s="6" t="s">
        <v>18303</v>
      </c>
      <c r="K2462" s="6">
        <v>28784</v>
      </c>
      <c r="L2462" s="6"/>
      <c r="M2462" s="6"/>
      <c r="N2462" s="6"/>
      <c r="O2462" s="6"/>
    </row>
    <row r="2463" spans="1:15" hidden="1" x14ac:dyDescent="0.25">
      <c r="A2463" s="6">
        <v>2462</v>
      </c>
      <c r="B2463" s="6" t="s">
        <v>26891</v>
      </c>
      <c r="C2463" s="6" t="s">
        <v>16424</v>
      </c>
      <c r="D2463" s="6" t="s">
        <v>16204</v>
      </c>
      <c r="E2463" s="6" t="s">
        <v>20524</v>
      </c>
      <c r="F2463" s="6" t="s">
        <v>14</v>
      </c>
      <c r="G2463" s="6" t="s">
        <v>20525</v>
      </c>
      <c r="H2463" s="6" t="s">
        <v>20526</v>
      </c>
      <c r="I2463" s="6" t="s">
        <v>17431</v>
      </c>
      <c r="J2463" s="6" t="s">
        <v>16429</v>
      </c>
      <c r="K2463" s="6">
        <v>28464</v>
      </c>
      <c r="L2463" s="6"/>
      <c r="M2463" s="6"/>
      <c r="N2463" s="6"/>
      <c r="O2463" s="6"/>
    </row>
    <row r="2464" spans="1:15" hidden="1" x14ac:dyDescent="0.25">
      <c r="A2464" s="6">
        <v>2463</v>
      </c>
      <c r="B2464" s="6" t="s">
        <v>26891</v>
      </c>
      <c r="C2464" s="6" t="s">
        <v>16424</v>
      </c>
      <c r="D2464" s="6" t="s">
        <v>16204</v>
      </c>
      <c r="E2464" s="6" t="s">
        <v>20527</v>
      </c>
      <c r="F2464" s="6" t="s">
        <v>14</v>
      </c>
      <c r="G2464" s="6" t="s">
        <v>20528</v>
      </c>
      <c r="H2464" s="6" t="s">
        <v>20526</v>
      </c>
      <c r="I2464" s="6" t="s">
        <v>17431</v>
      </c>
      <c r="J2464" s="6" t="s">
        <v>16429</v>
      </c>
      <c r="K2464" s="6">
        <v>28464</v>
      </c>
      <c r="L2464" s="6"/>
      <c r="M2464" s="6"/>
      <c r="N2464" s="6"/>
      <c r="O2464" s="6"/>
    </row>
    <row r="2465" spans="1:15" hidden="1" x14ac:dyDescent="0.25">
      <c r="A2465" s="6">
        <v>2464</v>
      </c>
      <c r="B2465" s="6" t="s">
        <v>26891</v>
      </c>
      <c r="C2465" s="6" t="s">
        <v>16424</v>
      </c>
      <c r="D2465" s="6" t="s">
        <v>16204</v>
      </c>
      <c r="E2465" s="6" t="s">
        <v>3265</v>
      </c>
      <c r="F2465" s="6" t="s">
        <v>14</v>
      </c>
      <c r="G2465" s="6" t="s">
        <v>20529</v>
      </c>
      <c r="H2465" s="6" t="s">
        <v>20526</v>
      </c>
      <c r="I2465" s="6" t="s">
        <v>17431</v>
      </c>
      <c r="J2465" s="6" t="s">
        <v>16429</v>
      </c>
      <c r="K2465" s="6">
        <v>28464</v>
      </c>
      <c r="L2465" s="6"/>
      <c r="M2465" s="6"/>
      <c r="N2465" s="6"/>
      <c r="O2465" s="6"/>
    </row>
    <row r="2466" spans="1:15" hidden="1" x14ac:dyDescent="0.25">
      <c r="A2466" s="6">
        <v>2465</v>
      </c>
      <c r="B2466" s="6" t="s">
        <v>26891</v>
      </c>
      <c r="C2466" s="6" t="s">
        <v>16424</v>
      </c>
      <c r="D2466" s="6" t="s">
        <v>16204</v>
      </c>
      <c r="E2466" s="6" t="s">
        <v>20530</v>
      </c>
      <c r="F2466" s="6" t="s">
        <v>14</v>
      </c>
      <c r="G2466" s="6" t="s">
        <v>20531</v>
      </c>
      <c r="H2466" s="6" t="s">
        <v>20532</v>
      </c>
      <c r="I2466" s="6" t="s">
        <v>20533</v>
      </c>
      <c r="J2466" s="6" t="s">
        <v>16429</v>
      </c>
      <c r="K2466" s="6">
        <v>28464</v>
      </c>
      <c r="L2466" s="6"/>
      <c r="M2466" s="6"/>
      <c r="N2466" s="6"/>
      <c r="O2466" s="6"/>
    </row>
    <row r="2467" spans="1:15" hidden="1" x14ac:dyDescent="0.25">
      <c r="A2467" s="6">
        <v>2466</v>
      </c>
      <c r="B2467" s="6" t="s">
        <v>26891</v>
      </c>
      <c r="C2467" s="6" t="s">
        <v>16424</v>
      </c>
      <c r="D2467" s="6" t="s">
        <v>16204</v>
      </c>
      <c r="E2467" s="6" t="s">
        <v>20534</v>
      </c>
      <c r="F2467" s="6" t="s">
        <v>14</v>
      </c>
      <c r="G2467" s="6" t="s">
        <v>20535</v>
      </c>
      <c r="H2467" s="6" t="s">
        <v>20536</v>
      </c>
      <c r="I2467" s="6" t="s">
        <v>20533</v>
      </c>
      <c r="J2467" s="6" t="s">
        <v>16429</v>
      </c>
      <c r="K2467" s="6">
        <v>28464</v>
      </c>
      <c r="L2467" s="6"/>
      <c r="M2467" s="6"/>
      <c r="N2467" s="6"/>
      <c r="O2467" s="6"/>
    </row>
    <row r="2468" spans="1:15" hidden="1" x14ac:dyDescent="0.25">
      <c r="A2468" s="6">
        <v>2467</v>
      </c>
      <c r="B2468" s="6" t="s">
        <v>26891</v>
      </c>
      <c r="C2468" s="6" t="s">
        <v>16424</v>
      </c>
      <c r="D2468" s="6" t="s">
        <v>16204</v>
      </c>
      <c r="E2468" s="6" t="s">
        <v>20537</v>
      </c>
      <c r="F2468" s="6" t="s">
        <v>14</v>
      </c>
      <c r="G2468" s="6" t="s">
        <v>20538</v>
      </c>
      <c r="H2468" s="6" t="s">
        <v>20539</v>
      </c>
      <c r="I2468" s="6" t="s">
        <v>20540</v>
      </c>
      <c r="J2468" s="6" t="s">
        <v>16429</v>
      </c>
      <c r="K2468" s="6">
        <v>28464</v>
      </c>
      <c r="L2468" s="6"/>
      <c r="M2468" s="6"/>
      <c r="N2468" s="6"/>
      <c r="O2468" s="6"/>
    </row>
    <row r="2469" spans="1:15" hidden="1" x14ac:dyDescent="0.25">
      <c r="A2469" s="6">
        <v>2468</v>
      </c>
      <c r="B2469" s="6" t="s">
        <v>26891</v>
      </c>
      <c r="C2469" s="6" t="s">
        <v>16424</v>
      </c>
      <c r="D2469" s="6" t="s">
        <v>16204</v>
      </c>
      <c r="E2469" s="6" t="s">
        <v>20541</v>
      </c>
      <c r="F2469" s="6" t="s">
        <v>14</v>
      </c>
      <c r="G2469" s="6" t="s">
        <v>20542</v>
      </c>
      <c r="H2469" s="6" t="s">
        <v>20543</v>
      </c>
      <c r="I2469" s="6" t="s">
        <v>20540</v>
      </c>
      <c r="J2469" s="6" t="s">
        <v>16429</v>
      </c>
      <c r="K2469" s="6">
        <v>28464</v>
      </c>
      <c r="L2469" s="6"/>
      <c r="M2469" s="6"/>
      <c r="N2469" s="6"/>
      <c r="O2469" s="6"/>
    </row>
    <row r="2470" spans="1:15" hidden="1" x14ac:dyDescent="0.25">
      <c r="A2470" s="6">
        <v>2469</v>
      </c>
      <c r="B2470" s="6" t="s">
        <v>26891</v>
      </c>
      <c r="C2470" s="6" t="s">
        <v>16424</v>
      </c>
      <c r="D2470" s="6" t="s">
        <v>16204</v>
      </c>
      <c r="E2470" s="6" t="s">
        <v>20544</v>
      </c>
      <c r="F2470" s="6" t="s">
        <v>14</v>
      </c>
      <c r="G2470" s="6" t="s">
        <v>20545</v>
      </c>
      <c r="H2470" s="6" t="s">
        <v>20546</v>
      </c>
      <c r="I2470" s="6" t="s">
        <v>20547</v>
      </c>
      <c r="J2470" s="6" t="s">
        <v>20548</v>
      </c>
      <c r="K2470" s="6">
        <v>28882</v>
      </c>
      <c r="L2470" s="6"/>
      <c r="M2470" s="6"/>
      <c r="N2470" s="6"/>
      <c r="O2470" s="6"/>
    </row>
    <row r="2471" spans="1:15" hidden="1" x14ac:dyDescent="0.25">
      <c r="A2471" s="6">
        <v>2470</v>
      </c>
      <c r="B2471" s="6" t="s">
        <v>26891</v>
      </c>
      <c r="C2471" s="6" t="s">
        <v>16424</v>
      </c>
      <c r="D2471" s="6" t="s">
        <v>16204</v>
      </c>
      <c r="E2471" s="6" t="s">
        <v>20549</v>
      </c>
      <c r="F2471" s="6" t="s">
        <v>14</v>
      </c>
      <c r="G2471" s="6" t="s">
        <v>20550</v>
      </c>
      <c r="H2471" s="6" t="s">
        <v>17483</v>
      </c>
      <c r="I2471" s="6" t="s">
        <v>17382</v>
      </c>
      <c r="J2471" s="6" t="s">
        <v>16423</v>
      </c>
      <c r="K2471" s="6">
        <v>28291</v>
      </c>
      <c r="L2471" s="6"/>
      <c r="M2471" s="6"/>
      <c r="N2471" s="6"/>
      <c r="O2471" s="6"/>
    </row>
    <row r="2472" spans="1:15" hidden="1" x14ac:dyDescent="0.25">
      <c r="A2472" s="6">
        <v>2471</v>
      </c>
      <c r="B2472" s="6" t="s">
        <v>26891</v>
      </c>
      <c r="C2472" s="6" t="s">
        <v>16424</v>
      </c>
      <c r="D2472" s="6" t="s">
        <v>16204</v>
      </c>
      <c r="E2472" s="6" t="s">
        <v>20551</v>
      </c>
      <c r="F2472" s="6" t="s">
        <v>14</v>
      </c>
      <c r="G2472" s="6" t="s">
        <v>20552</v>
      </c>
      <c r="H2472" s="6" t="s">
        <v>17523</v>
      </c>
      <c r="I2472" s="6" t="s">
        <v>17373</v>
      </c>
      <c r="J2472" s="6" t="s">
        <v>16423</v>
      </c>
      <c r="K2472" s="6">
        <v>28281</v>
      </c>
      <c r="L2472" s="6"/>
      <c r="M2472" s="6"/>
      <c r="N2472" s="6"/>
      <c r="O2472" s="6"/>
    </row>
    <row r="2473" spans="1:15" hidden="1" x14ac:dyDescent="0.25">
      <c r="A2473" s="6">
        <v>2472</v>
      </c>
      <c r="B2473" s="6" t="s">
        <v>26891</v>
      </c>
      <c r="C2473" s="6" t="s">
        <v>16424</v>
      </c>
      <c r="D2473" s="6" t="s">
        <v>16204</v>
      </c>
      <c r="E2473" s="6" t="s">
        <v>20553</v>
      </c>
      <c r="F2473" s="6" t="s">
        <v>14</v>
      </c>
      <c r="G2473" s="6" t="s">
        <v>20554</v>
      </c>
      <c r="H2473" s="6" t="s">
        <v>20555</v>
      </c>
      <c r="I2473" s="6" t="s">
        <v>20556</v>
      </c>
      <c r="J2473" s="6" t="s">
        <v>16423</v>
      </c>
      <c r="K2473" s="6">
        <v>28261</v>
      </c>
      <c r="L2473" s="6"/>
      <c r="M2473" s="6"/>
      <c r="N2473" s="6"/>
      <c r="O2473" s="6"/>
    </row>
    <row r="2474" spans="1:15" hidden="1" x14ac:dyDescent="0.25">
      <c r="A2474" s="6">
        <v>2473</v>
      </c>
      <c r="B2474" s="6" t="s">
        <v>26891</v>
      </c>
      <c r="C2474" s="6" t="s">
        <v>16424</v>
      </c>
      <c r="D2474" s="6" t="s">
        <v>16204</v>
      </c>
      <c r="E2474" s="6" t="s">
        <v>20557</v>
      </c>
      <c r="F2474" s="6" t="s">
        <v>14</v>
      </c>
      <c r="G2474" s="6" t="s">
        <v>20558</v>
      </c>
      <c r="H2474" s="6" t="s">
        <v>18323</v>
      </c>
      <c r="I2474" s="6" t="s">
        <v>20559</v>
      </c>
      <c r="J2474" s="6" t="s">
        <v>16423</v>
      </c>
      <c r="K2474" s="6">
        <v>28292</v>
      </c>
      <c r="L2474" s="6"/>
      <c r="M2474" s="6"/>
      <c r="N2474" s="6"/>
      <c r="O2474" s="6"/>
    </row>
    <row r="2475" spans="1:15" hidden="1" x14ac:dyDescent="0.25">
      <c r="A2475" s="6">
        <v>2474</v>
      </c>
      <c r="B2475" s="6" t="s">
        <v>26891</v>
      </c>
      <c r="C2475" s="6" t="s">
        <v>16424</v>
      </c>
      <c r="D2475" s="6" t="s">
        <v>16204</v>
      </c>
      <c r="E2475" s="6" t="s">
        <v>20560</v>
      </c>
      <c r="F2475" s="6" t="s">
        <v>14</v>
      </c>
      <c r="G2475" s="6" t="s">
        <v>20561</v>
      </c>
      <c r="H2475" s="6" t="s">
        <v>20562</v>
      </c>
      <c r="I2475" s="6" t="s">
        <v>17532</v>
      </c>
      <c r="J2475" s="6" t="s">
        <v>16423</v>
      </c>
      <c r="K2475" s="6">
        <v>28115</v>
      </c>
      <c r="L2475" s="6"/>
      <c r="M2475" s="6"/>
      <c r="N2475" s="6"/>
      <c r="O2475" s="6"/>
    </row>
    <row r="2476" spans="1:15" hidden="1" x14ac:dyDescent="0.25">
      <c r="A2476" s="6">
        <v>2475</v>
      </c>
      <c r="B2476" s="6" t="s">
        <v>26891</v>
      </c>
      <c r="C2476" s="6" t="s">
        <v>16424</v>
      </c>
      <c r="D2476" s="6" t="s">
        <v>16204</v>
      </c>
      <c r="E2476" s="6" t="s">
        <v>20563</v>
      </c>
      <c r="F2476" s="6" t="s">
        <v>14</v>
      </c>
      <c r="G2476" s="6" t="s">
        <v>20564</v>
      </c>
      <c r="H2476" s="6" t="s">
        <v>17523</v>
      </c>
      <c r="I2476" s="6" t="s">
        <v>17408</v>
      </c>
      <c r="J2476" s="6" t="s">
        <v>16423</v>
      </c>
      <c r="K2476" s="6">
        <v>28281</v>
      </c>
      <c r="L2476" s="6"/>
      <c r="M2476" s="6"/>
      <c r="N2476" s="6"/>
      <c r="O2476" s="6"/>
    </row>
    <row r="2477" spans="1:15" hidden="1" x14ac:dyDescent="0.25">
      <c r="A2477" s="6">
        <v>2476</v>
      </c>
      <c r="B2477" s="6" t="s">
        <v>26891</v>
      </c>
      <c r="C2477" s="6" t="s">
        <v>16424</v>
      </c>
      <c r="D2477" s="6" t="s">
        <v>16204</v>
      </c>
      <c r="E2477" s="6" t="s">
        <v>20565</v>
      </c>
      <c r="F2477" s="6" t="s">
        <v>14</v>
      </c>
      <c r="G2477" s="6" t="s">
        <v>20566</v>
      </c>
      <c r="H2477" s="6" t="s">
        <v>17396</v>
      </c>
      <c r="I2477" s="6" t="s">
        <v>17359</v>
      </c>
      <c r="J2477" s="6" t="s">
        <v>16423</v>
      </c>
      <c r="K2477" s="6">
        <v>28151</v>
      </c>
      <c r="L2477" s="6"/>
      <c r="M2477" s="6"/>
      <c r="N2477" s="6"/>
      <c r="O2477" s="6"/>
    </row>
    <row r="2478" spans="1:15" hidden="1" x14ac:dyDescent="0.25">
      <c r="A2478" s="6">
        <v>2477</v>
      </c>
      <c r="B2478" s="6" t="s">
        <v>26891</v>
      </c>
      <c r="C2478" s="6" t="s">
        <v>16424</v>
      </c>
      <c r="D2478" s="6" t="s">
        <v>16204</v>
      </c>
      <c r="E2478" s="6" t="s">
        <v>20567</v>
      </c>
      <c r="F2478" s="6" t="s">
        <v>14</v>
      </c>
      <c r="G2478" s="6" t="s">
        <v>20568</v>
      </c>
      <c r="H2478" s="6" t="s">
        <v>17523</v>
      </c>
      <c r="I2478" s="6" t="s">
        <v>17408</v>
      </c>
      <c r="J2478" s="6" t="s">
        <v>16423</v>
      </c>
      <c r="K2478" s="6">
        <v>28281</v>
      </c>
      <c r="L2478" s="6"/>
      <c r="M2478" s="6"/>
      <c r="N2478" s="6"/>
      <c r="O2478" s="6"/>
    </row>
    <row r="2479" spans="1:15" hidden="1" x14ac:dyDescent="0.25">
      <c r="A2479" s="6">
        <v>2478</v>
      </c>
      <c r="B2479" s="6" t="s">
        <v>26891</v>
      </c>
      <c r="C2479" s="6" t="s">
        <v>16424</v>
      </c>
      <c r="D2479" s="6" t="s">
        <v>16204</v>
      </c>
      <c r="E2479" s="6" t="s">
        <v>20569</v>
      </c>
      <c r="F2479" s="6" t="s">
        <v>14</v>
      </c>
      <c r="G2479" s="6" t="s">
        <v>20570</v>
      </c>
      <c r="H2479" s="6" t="s">
        <v>18113</v>
      </c>
      <c r="I2479" s="6" t="s">
        <v>17355</v>
      </c>
      <c r="J2479" s="6" t="s">
        <v>16423</v>
      </c>
      <c r="K2479" s="6">
        <v>28125</v>
      </c>
      <c r="L2479" s="6"/>
      <c r="M2479" s="6"/>
      <c r="N2479" s="6"/>
      <c r="O2479" s="6"/>
    </row>
    <row r="2480" spans="1:15" hidden="1" x14ac:dyDescent="0.25">
      <c r="A2480" s="6">
        <v>2479</v>
      </c>
      <c r="B2480" s="6" t="s">
        <v>26891</v>
      </c>
      <c r="C2480" s="6" t="s">
        <v>16424</v>
      </c>
      <c r="D2480" s="6" t="s">
        <v>16204</v>
      </c>
      <c r="E2480" s="6" t="s">
        <v>20571</v>
      </c>
      <c r="F2480" s="6" t="s">
        <v>14</v>
      </c>
      <c r="G2480" s="6" t="s">
        <v>20572</v>
      </c>
      <c r="H2480" s="6" t="s">
        <v>20573</v>
      </c>
      <c r="I2480" s="6" t="s">
        <v>17389</v>
      </c>
      <c r="J2480" s="6" t="s">
        <v>16423</v>
      </c>
      <c r="K2480" s="6">
        <v>28292</v>
      </c>
      <c r="L2480" s="6"/>
      <c r="M2480" s="6"/>
      <c r="N2480" s="6"/>
      <c r="O2480" s="6"/>
    </row>
    <row r="2481" spans="1:15" hidden="1" x14ac:dyDescent="0.25">
      <c r="A2481" s="6">
        <v>2480</v>
      </c>
      <c r="B2481" s="6" t="s">
        <v>26891</v>
      </c>
      <c r="C2481" s="6" t="s">
        <v>16424</v>
      </c>
      <c r="D2481" s="6" t="s">
        <v>16204</v>
      </c>
      <c r="E2481" s="6" t="s">
        <v>6721</v>
      </c>
      <c r="F2481" s="6" t="s">
        <v>14</v>
      </c>
      <c r="G2481" s="6" t="s">
        <v>20574</v>
      </c>
      <c r="H2481" s="6" t="s">
        <v>20573</v>
      </c>
      <c r="I2481" s="6" t="s">
        <v>17389</v>
      </c>
      <c r="J2481" s="6" t="s">
        <v>16423</v>
      </c>
      <c r="K2481" s="6">
        <v>28292</v>
      </c>
      <c r="L2481" s="6"/>
      <c r="M2481" s="6"/>
      <c r="N2481" s="6"/>
      <c r="O2481" s="6"/>
    </row>
    <row r="2482" spans="1:15" hidden="1" x14ac:dyDescent="0.25">
      <c r="A2482" s="6">
        <v>2481</v>
      </c>
      <c r="B2482" s="6" t="s">
        <v>26891</v>
      </c>
      <c r="C2482" s="6" t="s">
        <v>16424</v>
      </c>
      <c r="D2482" s="6" t="s">
        <v>16204</v>
      </c>
      <c r="E2482" s="6" t="s">
        <v>20575</v>
      </c>
      <c r="F2482" s="6" t="s">
        <v>14</v>
      </c>
      <c r="G2482" s="6" t="s">
        <v>20576</v>
      </c>
      <c r="H2482" s="6" t="s">
        <v>20577</v>
      </c>
      <c r="I2482" s="6" t="s">
        <v>17536</v>
      </c>
      <c r="J2482" s="6" t="s">
        <v>16423</v>
      </c>
      <c r="K2482" s="6">
        <v>28121</v>
      </c>
      <c r="L2482" s="6"/>
      <c r="M2482" s="6"/>
      <c r="N2482" s="6"/>
      <c r="O2482" s="6"/>
    </row>
    <row r="2483" spans="1:15" hidden="1" x14ac:dyDescent="0.25">
      <c r="A2483" s="6">
        <v>2482</v>
      </c>
      <c r="B2483" s="6" t="s">
        <v>26891</v>
      </c>
      <c r="C2483" s="6" t="s">
        <v>16424</v>
      </c>
      <c r="D2483" s="6" t="s">
        <v>16204</v>
      </c>
      <c r="E2483" s="6" t="s">
        <v>20578</v>
      </c>
      <c r="F2483" s="6" t="s">
        <v>14</v>
      </c>
      <c r="G2483" s="6" t="s">
        <v>20579</v>
      </c>
      <c r="H2483" s="6" t="s">
        <v>20580</v>
      </c>
      <c r="I2483" s="6" t="s">
        <v>17408</v>
      </c>
      <c r="J2483" s="6" t="s">
        <v>16423</v>
      </c>
      <c r="K2483" s="6">
        <v>28286</v>
      </c>
      <c r="L2483" s="6"/>
      <c r="M2483" s="6"/>
      <c r="N2483" s="6"/>
      <c r="O2483" s="6"/>
    </row>
    <row r="2484" spans="1:15" hidden="1" x14ac:dyDescent="0.25">
      <c r="A2484" s="6">
        <v>2483</v>
      </c>
      <c r="B2484" s="6" t="s">
        <v>26891</v>
      </c>
      <c r="C2484" s="6" t="s">
        <v>16424</v>
      </c>
      <c r="D2484" s="6" t="s">
        <v>16204</v>
      </c>
      <c r="E2484" s="6" t="s">
        <v>20581</v>
      </c>
      <c r="F2484" s="6" t="s">
        <v>14</v>
      </c>
      <c r="G2484" s="6" t="s">
        <v>20582</v>
      </c>
      <c r="H2484" s="6" t="s">
        <v>20583</v>
      </c>
      <c r="I2484" s="6" t="s">
        <v>20584</v>
      </c>
      <c r="J2484" s="6" t="s">
        <v>16423</v>
      </c>
      <c r="K2484" s="6">
        <v>28462</v>
      </c>
      <c r="L2484" s="6"/>
      <c r="M2484" s="6"/>
      <c r="N2484" s="6"/>
      <c r="O2484" s="6"/>
    </row>
    <row r="2485" spans="1:15" hidden="1" x14ac:dyDescent="0.25">
      <c r="A2485" s="6">
        <v>2484</v>
      </c>
      <c r="B2485" s="6" t="s">
        <v>26891</v>
      </c>
      <c r="C2485" s="6" t="s">
        <v>16424</v>
      </c>
      <c r="D2485" s="6" t="s">
        <v>16204</v>
      </c>
      <c r="E2485" s="6" t="s">
        <v>20585</v>
      </c>
      <c r="F2485" s="6" t="s">
        <v>1534</v>
      </c>
      <c r="G2485" s="6" t="s">
        <v>20586</v>
      </c>
      <c r="H2485" s="6" t="s">
        <v>20587</v>
      </c>
      <c r="I2485" s="6" t="s">
        <v>20588</v>
      </c>
      <c r="J2485" s="6" t="s">
        <v>16423</v>
      </c>
      <c r="K2485" s="6">
        <v>28125</v>
      </c>
      <c r="L2485" s="6"/>
      <c r="M2485" s="6"/>
      <c r="N2485" s="6"/>
      <c r="O2485" s="6"/>
    </row>
    <row r="2486" spans="1:15" hidden="1" x14ac:dyDescent="0.25">
      <c r="A2486" s="6">
        <v>2485</v>
      </c>
      <c r="B2486" s="6" t="s">
        <v>26891</v>
      </c>
      <c r="C2486" s="6" t="s">
        <v>16424</v>
      </c>
      <c r="D2486" s="6" t="s">
        <v>16204</v>
      </c>
      <c r="E2486" s="6" t="s">
        <v>20589</v>
      </c>
      <c r="F2486" s="6" t="s">
        <v>1534</v>
      </c>
      <c r="G2486" s="6" t="s">
        <v>20590</v>
      </c>
      <c r="H2486" s="6" t="s">
        <v>20591</v>
      </c>
      <c r="I2486" s="6" t="s">
        <v>20592</v>
      </c>
      <c r="J2486" s="6" t="s">
        <v>16423</v>
      </c>
      <c r="K2486" s="6">
        <v>28142</v>
      </c>
      <c r="L2486" s="6"/>
      <c r="M2486" s="6"/>
      <c r="N2486" s="6"/>
      <c r="O2486" s="6"/>
    </row>
    <row r="2487" spans="1:15" hidden="1" x14ac:dyDescent="0.25">
      <c r="A2487" s="6">
        <v>2486</v>
      </c>
      <c r="B2487" s="6" t="s">
        <v>26891</v>
      </c>
      <c r="C2487" s="6" t="s">
        <v>16424</v>
      </c>
      <c r="D2487" s="6" t="s">
        <v>16204</v>
      </c>
      <c r="E2487" s="6" t="s">
        <v>20593</v>
      </c>
      <c r="F2487" s="6" t="s">
        <v>1635</v>
      </c>
      <c r="G2487" s="6" t="s">
        <v>20594</v>
      </c>
      <c r="H2487" s="6" t="s">
        <v>20595</v>
      </c>
      <c r="I2487" s="6" t="s">
        <v>20596</v>
      </c>
      <c r="J2487" s="6" t="s">
        <v>17441</v>
      </c>
      <c r="K2487" s="6">
        <v>28912</v>
      </c>
      <c r="L2487" s="6"/>
      <c r="M2487" s="6"/>
      <c r="N2487" s="6"/>
      <c r="O2487" s="6"/>
    </row>
    <row r="2488" spans="1:15" hidden="1" x14ac:dyDescent="0.25">
      <c r="A2488" s="6">
        <v>2487</v>
      </c>
      <c r="B2488" s="6" t="s">
        <v>26891</v>
      </c>
      <c r="C2488" s="6" t="s">
        <v>16424</v>
      </c>
      <c r="D2488" s="6" t="s">
        <v>16204</v>
      </c>
      <c r="E2488" s="6" t="s">
        <v>20597</v>
      </c>
      <c r="F2488" s="6" t="s">
        <v>14</v>
      </c>
      <c r="G2488" s="6" t="s">
        <v>20598</v>
      </c>
      <c r="H2488" s="6" t="s">
        <v>20599</v>
      </c>
      <c r="I2488" s="6" t="s">
        <v>17355</v>
      </c>
      <c r="J2488" s="6" t="s">
        <v>16423</v>
      </c>
      <c r="K2488" s="6">
        <v>28125</v>
      </c>
      <c r="L2488" s="6">
        <v>101.439933</v>
      </c>
      <c r="M2488" s="6">
        <v>0.44347300000000001</v>
      </c>
      <c r="N2488" s="6"/>
      <c r="O2488" s="6"/>
    </row>
    <row r="2489" spans="1:15" hidden="1" x14ac:dyDescent="0.25">
      <c r="A2489" s="6">
        <v>2488</v>
      </c>
      <c r="B2489" s="6" t="s">
        <v>26891</v>
      </c>
      <c r="C2489" s="6" t="s">
        <v>16447</v>
      </c>
      <c r="D2489" s="6" t="s">
        <v>16204</v>
      </c>
      <c r="E2489" s="6" t="s">
        <v>17578</v>
      </c>
      <c r="F2489" s="6" t="s">
        <v>14</v>
      </c>
      <c r="G2489" s="6" t="s">
        <v>17579</v>
      </c>
      <c r="H2489" s="6" t="s">
        <v>17578</v>
      </c>
      <c r="I2489" s="6" t="s">
        <v>17580</v>
      </c>
      <c r="J2489" s="6" t="s">
        <v>16452</v>
      </c>
      <c r="K2489" s="6">
        <v>33562</v>
      </c>
      <c r="L2489" s="6">
        <v>-3.1191970000000002</v>
      </c>
      <c r="M2489" s="6">
        <v>108.150674</v>
      </c>
      <c r="N2489" s="6" t="s">
        <v>3018</v>
      </c>
      <c r="O2489" s="6"/>
    </row>
    <row r="2490" spans="1:15" hidden="1" x14ac:dyDescent="0.25">
      <c r="A2490" s="6">
        <v>2489</v>
      </c>
      <c r="B2490" s="6" t="s">
        <v>26891</v>
      </c>
      <c r="C2490" s="6" t="s">
        <v>16447</v>
      </c>
      <c r="D2490" s="6" t="s">
        <v>16204</v>
      </c>
      <c r="E2490" s="6" t="s">
        <v>17581</v>
      </c>
      <c r="F2490" s="6" t="s">
        <v>14</v>
      </c>
      <c r="G2490" s="6" t="s">
        <v>17582</v>
      </c>
      <c r="H2490" s="6" t="s">
        <v>17583</v>
      </c>
      <c r="I2490" s="6" t="s">
        <v>17584</v>
      </c>
      <c r="J2490" s="6" t="s">
        <v>13995</v>
      </c>
      <c r="K2490" s="6">
        <v>33411</v>
      </c>
      <c r="L2490" s="6">
        <v>-2.727411</v>
      </c>
      <c r="M2490" s="6">
        <v>107.641034</v>
      </c>
      <c r="N2490" s="6" t="s">
        <v>3018</v>
      </c>
      <c r="O2490" s="6"/>
    </row>
    <row r="2491" spans="1:15" hidden="1" x14ac:dyDescent="0.25">
      <c r="A2491" s="6">
        <v>2490</v>
      </c>
      <c r="B2491" s="6" t="s">
        <v>26891</v>
      </c>
      <c r="C2491" s="6" t="s">
        <v>16447</v>
      </c>
      <c r="D2491" s="6" t="s">
        <v>16204</v>
      </c>
      <c r="E2491" s="6" t="s">
        <v>13306</v>
      </c>
      <c r="F2491" s="6" t="s">
        <v>14</v>
      </c>
      <c r="G2491" s="6" t="s">
        <v>17585</v>
      </c>
      <c r="H2491" s="6" t="s">
        <v>13306</v>
      </c>
      <c r="I2491" s="6" t="s">
        <v>17584</v>
      </c>
      <c r="J2491" s="6" t="s">
        <v>13995</v>
      </c>
      <c r="K2491" s="6">
        <v>33451</v>
      </c>
      <c r="L2491" s="6" t="s">
        <v>17586</v>
      </c>
      <c r="M2491" s="6" t="s">
        <v>17587</v>
      </c>
      <c r="N2491" s="6" t="s">
        <v>3018</v>
      </c>
      <c r="O2491" s="6"/>
    </row>
    <row r="2492" spans="1:15" hidden="1" x14ac:dyDescent="0.25">
      <c r="A2492" s="6">
        <v>2491</v>
      </c>
      <c r="B2492" s="6" t="s">
        <v>26891</v>
      </c>
      <c r="C2492" s="6" t="s">
        <v>16447</v>
      </c>
      <c r="D2492" s="6" t="s">
        <v>16204</v>
      </c>
      <c r="E2492" s="6" t="s">
        <v>17588</v>
      </c>
      <c r="F2492" s="6" t="s">
        <v>14</v>
      </c>
      <c r="G2492" s="6" t="s">
        <v>17589</v>
      </c>
      <c r="H2492" s="6" t="s">
        <v>17584</v>
      </c>
      <c r="I2492" s="6" t="s">
        <v>13995</v>
      </c>
      <c r="J2492" s="6" t="s">
        <v>13995</v>
      </c>
      <c r="K2492" s="6">
        <v>33415</v>
      </c>
      <c r="L2492" s="6" t="s">
        <v>211</v>
      </c>
      <c r="M2492" s="6" t="s">
        <v>211</v>
      </c>
      <c r="N2492" s="6" t="s">
        <v>3018</v>
      </c>
      <c r="O2492" s="6"/>
    </row>
    <row r="2493" spans="1:15" hidden="1" x14ac:dyDescent="0.25">
      <c r="A2493" s="6">
        <v>2492</v>
      </c>
      <c r="B2493" s="6" t="s">
        <v>26891</v>
      </c>
      <c r="C2493" s="6" t="s">
        <v>16447</v>
      </c>
      <c r="D2493" s="6" t="s">
        <v>16204</v>
      </c>
      <c r="E2493" s="6" t="s">
        <v>17590</v>
      </c>
      <c r="F2493" s="6" t="s">
        <v>14</v>
      </c>
      <c r="G2493" s="6" t="s">
        <v>17591</v>
      </c>
      <c r="H2493" s="6" t="s">
        <v>17592</v>
      </c>
      <c r="I2493" s="6" t="s">
        <v>17590</v>
      </c>
      <c r="J2493" s="6" t="s">
        <v>16452</v>
      </c>
      <c r="K2493" s="6">
        <v>33513</v>
      </c>
      <c r="L2493" s="6" t="s">
        <v>211</v>
      </c>
      <c r="M2493" s="6" t="s">
        <v>211</v>
      </c>
      <c r="N2493" s="6" t="s">
        <v>3018</v>
      </c>
      <c r="O2493" s="6"/>
    </row>
    <row r="2494" spans="1:15" hidden="1" x14ac:dyDescent="0.25">
      <c r="A2494" s="6">
        <v>2493</v>
      </c>
      <c r="B2494" s="6" t="s">
        <v>26891</v>
      </c>
      <c r="C2494" s="6" t="s">
        <v>16447</v>
      </c>
      <c r="D2494" s="6" t="s">
        <v>16204</v>
      </c>
      <c r="E2494" s="6" t="s">
        <v>17580</v>
      </c>
      <c r="F2494" s="6" t="s">
        <v>1635</v>
      </c>
      <c r="G2494" s="6" t="s">
        <v>17593</v>
      </c>
      <c r="H2494" s="6" t="s">
        <v>17594</v>
      </c>
      <c r="I2494" s="6" t="s">
        <v>17580</v>
      </c>
      <c r="J2494" s="6" t="s">
        <v>16452</v>
      </c>
      <c r="K2494" s="6">
        <v>33562</v>
      </c>
      <c r="L2494" s="6" t="s">
        <v>211</v>
      </c>
      <c r="M2494" s="6" t="s">
        <v>211</v>
      </c>
      <c r="N2494" s="6" t="s">
        <v>3018</v>
      </c>
      <c r="O2494" s="6"/>
    </row>
    <row r="2495" spans="1:15" hidden="1" x14ac:dyDescent="0.25">
      <c r="A2495" s="6">
        <v>2494</v>
      </c>
      <c r="B2495" s="6" t="s">
        <v>26891</v>
      </c>
      <c r="C2495" s="6" t="s">
        <v>16447</v>
      </c>
      <c r="D2495" s="6" t="s">
        <v>16204</v>
      </c>
      <c r="E2495" s="6" t="s">
        <v>17595</v>
      </c>
      <c r="F2495" s="6" t="s">
        <v>1635</v>
      </c>
      <c r="G2495" s="6" t="s">
        <v>17596</v>
      </c>
      <c r="H2495" s="6" t="s">
        <v>17597</v>
      </c>
      <c r="I2495" s="6" t="s">
        <v>17597</v>
      </c>
      <c r="J2495" s="6" t="s">
        <v>16452</v>
      </c>
      <c r="K2495" s="6">
        <v>33571</v>
      </c>
      <c r="L2495" s="6" t="s">
        <v>211</v>
      </c>
      <c r="M2495" s="6" t="s">
        <v>211</v>
      </c>
      <c r="N2495" s="6" t="s">
        <v>3018</v>
      </c>
      <c r="O2495" s="6"/>
    </row>
    <row r="2496" spans="1:15" hidden="1" x14ac:dyDescent="0.25">
      <c r="A2496" s="6">
        <v>2495</v>
      </c>
      <c r="B2496" s="6" t="s">
        <v>26891</v>
      </c>
      <c r="C2496" s="6" t="s">
        <v>18165</v>
      </c>
      <c r="D2496" s="6" t="s">
        <v>16204</v>
      </c>
      <c r="E2496" s="6" t="s">
        <v>20600</v>
      </c>
      <c r="F2496" s="6" t="s">
        <v>1534</v>
      </c>
      <c r="G2496" s="6" t="s">
        <v>20601</v>
      </c>
      <c r="H2496" s="6" t="s">
        <v>2725</v>
      </c>
      <c r="I2496" s="6" t="s">
        <v>20602</v>
      </c>
      <c r="J2496" s="6" t="s">
        <v>20603</v>
      </c>
      <c r="K2496" s="6">
        <v>29123</v>
      </c>
      <c r="L2496" s="6"/>
      <c r="M2496" s="6"/>
      <c r="N2496" s="6"/>
      <c r="O2496" s="6"/>
    </row>
    <row r="2497" spans="1:15" hidden="1" x14ac:dyDescent="0.25">
      <c r="A2497" s="6">
        <v>2496</v>
      </c>
      <c r="B2497" s="6" t="s">
        <v>26891</v>
      </c>
      <c r="C2497" s="6" t="s">
        <v>18165</v>
      </c>
      <c r="D2497" s="6" t="s">
        <v>16204</v>
      </c>
      <c r="E2497" s="6" t="s">
        <v>20604</v>
      </c>
      <c r="F2497" s="6" t="s">
        <v>14</v>
      </c>
      <c r="G2497" s="6" t="s">
        <v>20605</v>
      </c>
      <c r="H2497" s="6" t="s">
        <v>20606</v>
      </c>
      <c r="I2497" s="6" t="s">
        <v>20607</v>
      </c>
      <c r="J2497" s="6" t="s">
        <v>18164</v>
      </c>
      <c r="K2497" s="6">
        <v>29124</v>
      </c>
      <c r="L2497" s="6"/>
      <c r="M2497" s="6"/>
      <c r="N2497" s="6"/>
      <c r="O2497" s="6"/>
    </row>
  </sheetData>
  <autoFilter ref="A1:P2497" xr:uid="{00000000-0009-0000-0000-000001000000}">
    <filterColumn colId="1">
      <filters>
        <filter val="FAISAL"/>
      </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E4:G12"/>
  <sheetViews>
    <sheetView workbookViewId="0">
      <selection activeCell="J13" sqref="J13"/>
    </sheetView>
  </sheetViews>
  <sheetFormatPr defaultRowHeight="15" x14ac:dyDescent="0.25"/>
  <sheetData>
    <row r="4" spans="5:7" x14ac:dyDescent="0.25">
      <c r="E4">
        <v>2497</v>
      </c>
      <c r="F4">
        <f>E4-295</f>
        <v>2202</v>
      </c>
    </row>
    <row r="5" spans="5:7" x14ac:dyDescent="0.25">
      <c r="F5">
        <v>300</v>
      </c>
    </row>
    <row r="6" spans="5:7" x14ac:dyDescent="0.25">
      <c r="F6">
        <f>F4-F5</f>
        <v>1902</v>
      </c>
    </row>
    <row r="7" spans="5:7" x14ac:dyDescent="0.25">
      <c r="F7">
        <f>F6/3</f>
        <v>634</v>
      </c>
    </row>
    <row r="10" spans="5:7" x14ac:dyDescent="0.25">
      <c r="G10">
        <f>296+300</f>
        <v>596</v>
      </c>
    </row>
    <row r="11" spans="5:7" x14ac:dyDescent="0.25">
      <c r="G11">
        <f>G10+634</f>
        <v>1230</v>
      </c>
    </row>
    <row r="12" spans="5:7" x14ac:dyDescent="0.25">
      <c r="G12">
        <f>G11+F7</f>
        <v>1864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6980"/>
  <sheetViews>
    <sheetView workbookViewId="0">
      <pane xSplit="1" ySplit="2" topLeftCell="B2085" activePane="bottomRight" state="frozen"/>
      <selection pane="topRight" activeCell="B1" sqref="B1"/>
      <selection pane="bottomLeft" activeCell="A3" sqref="A3"/>
      <selection pane="bottomRight" activeCell="B2094" sqref="B2094"/>
    </sheetView>
  </sheetViews>
  <sheetFormatPr defaultRowHeight="15" x14ac:dyDescent="0.25"/>
  <cols>
    <col min="1" max="1" width="22.140625" style="1" customWidth="1"/>
    <col min="2" max="2" width="44.42578125" bestFit="1" customWidth="1"/>
    <col min="3" max="3" width="24.42578125" customWidth="1"/>
    <col min="4" max="4" width="137.42578125" bestFit="1" customWidth="1"/>
    <col min="5" max="5" width="19.85546875" customWidth="1"/>
    <col min="6" max="6" width="33.5703125" bestFit="1" customWidth="1"/>
    <col min="7" max="7" width="28.140625" customWidth="1"/>
    <col min="8" max="8" width="12" customWidth="1"/>
    <col min="9" max="9" width="11.5703125" style="1" customWidth="1"/>
    <col min="10" max="10" width="13.5703125" style="1" customWidth="1"/>
    <col min="11" max="11" width="10.140625" customWidth="1"/>
    <col min="12" max="12" width="15.7109375" style="1" bestFit="1" customWidth="1"/>
    <col min="13" max="13" width="13.42578125" bestFit="1" customWidth="1"/>
    <col min="14" max="14" width="13.140625" customWidth="1"/>
    <col min="15" max="15" width="11.42578125" customWidth="1"/>
    <col min="16" max="16" width="11.28515625" customWidth="1"/>
    <col min="17" max="17" width="10.7109375" customWidth="1"/>
  </cols>
  <sheetData>
    <row r="1" spans="1:17" x14ac:dyDescent="0.25">
      <c r="N1" s="23" t="s">
        <v>20612</v>
      </c>
      <c r="O1" s="23"/>
      <c r="P1" s="23"/>
      <c r="Q1" s="23"/>
    </row>
    <row r="2" spans="1:17" x14ac:dyDescent="0.25">
      <c r="A2" s="1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s="1" t="s">
        <v>8</v>
      </c>
      <c r="J2" s="1" t="s">
        <v>9</v>
      </c>
      <c r="K2" t="s">
        <v>10</v>
      </c>
      <c r="L2" s="1" t="s">
        <v>11</v>
      </c>
      <c r="M2" t="s">
        <v>12</v>
      </c>
      <c r="N2" t="s">
        <v>20608</v>
      </c>
      <c r="O2" t="s">
        <v>20609</v>
      </c>
      <c r="P2" t="s">
        <v>20610</v>
      </c>
      <c r="Q2" t="s">
        <v>20611</v>
      </c>
    </row>
    <row r="3" spans="1:17" x14ac:dyDescent="0.25">
      <c r="A3" s="1" t="s">
        <v>20613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>
        <v>17530</v>
      </c>
      <c r="I3" s="1" t="s">
        <v>19</v>
      </c>
      <c r="J3" s="1">
        <v>107.12469280000001</v>
      </c>
      <c r="K3" t="s">
        <v>20</v>
      </c>
      <c r="L3" s="1" t="s">
        <v>21</v>
      </c>
      <c r="M3" t="s">
        <v>22</v>
      </c>
      <c r="N3" t="e">
        <f>VLOOKUP(Table2[[#This Row],[NO DEBITUR]],[1]Januari!$B$2:$G$5333,6,FALSE)</f>
        <v>#N/A</v>
      </c>
      <c r="O3" t="e">
        <f>VLOOKUP(Table2[[#This Row],[NO DEBITUR]],[1]Februari!$B$2:$G$5333,6,FALSE)</f>
        <v>#N/A</v>
      </c>
      <c r="P3" t="e">
        <f>VLOOKUP(Table2[[#This Row],[NO DEBITUR]],[1]Maret!$B$2:$G$5333,6,FALSE)</f>
        <v>#N/A</v>
      </c>
      <c r="Q3" t="e">
        <f>VLOOKUP(Table2[[#This Row],[NO DEBITUR]],[1]April!$B$2:$G$5333,6,FALSE)</f>
        <v>#N/A</v>
      </c>
    </row>
    <row r="4" spans="1:17" x14ac:dyDescent="0.25">
      <c r="A4" s="1" t="s">
        <v>20614</v>
      </c>
      <c r="B4" t="s">
        <v>23</v>
      </c>
      <c r="C4" t="s">
        <v>14</v>
      </c>
      <c r="D4" t="s">
        <v>24</v>
      </c>
      <c r="E4" t="s">
        <v>25</v>
      </c>
      <c r="F4" t="s">
        <v>26</v>
      </c>
      <c r="G4" t="s">
        <v>18</v>
      </c>
      <c r="H4">
        <v>17530</v>
      </c>
      <c r="I4" s="1">
        <v>-6.3619222999999998</v>
      </c>
      <c r="J4" s="1">
        <v>107.1055831</v>
      </c>
      <c r="K4" t="s">
        <v>20</v>
      </c>
      <c r="L4" s="1" t="s">
        <v>21</v>
      </c>
      <c r="M4" t="s">
        <v>22</v>
      </c>
      <c r="N4" t="e">
        <f>VLOOKUP(Table2[[#This Row],[NO DEBITUR]],[1]Januari!$B$2:$G$5333,6,FALSE)</f>
        <v>#N/A</v>
      </c>
      <c r="O4" t="e">
        <f>VLOOKUP(Table2[[#This Row],[NO DEBITUR]],[1]Februari!$B$2:$G$5333,6,FALSE)</f>
        <v>#N/A</v>
      </c>
      <c r="P4" t="e">
        <f>VLOOKUP(Table2[[#This Row],[NO DEBITUR]],[1]Maret!$B$2:$G$5333,6,FALSE)</f>
        <v>#N/A</v>
      </c>
      <c r="Q4" t="e">
        <f>VLOOKUP(Table2[[#This Row],[NO DEBITUR]],[1]April!$B$2:$G$5333,6,FALSE)</f>
        <v>#N/A</v>
      </c>
    </row>
    <row r="5" spans="1:17" x14ac:dyDescent="0.25">
      <c r="A5" s="1" t="s">
        <v>20615</v>
      </c>
      <c r="B5" t="s">
        <v>27</v>
      </c>
      <c r="C5" t="s">
        <v>14</v>
      </c>
      <c r="D5" t="s">
        <v>28</v>
      </c>
      <c r="E5" t="s">
        <v>29</v>
      </c>
      <c r="F5" t="s">
        <v>30</v>
      </c>
      <c r="G5" t="s">
        <v>31</v>
      </c>
      <c r="H5">
        <v>17157</v>
      </c>
      <c r="I5" s="1" t="s">
        <v>32</v>
      </c>
      <c r="J5" s="1" t="s">
        <v>33</v>
      </c>
      <c r="K5" t="s">
        <v>20</v>
      </c>
      <c r="L5" s="1" t="s">
        <v>21</v>
      </c>
      <c r="M5" t="s">
        <v>22</v>
      </c>
      <c r="N5">
        <f>VLOOKUP(Table2[[#This Row],[NO DEBITUR]],[1]Januari!$B$2:$G$5333,6,FALSE)</f>
        <v>205</v>
      </c>
      <c r="O5">
        <f>VLOOKUP(Table2[[#This Row],[NO DEBITUR]],[1]Februari!$B$2:$G$5333,6,FALSE)</f>
        <v>111</v>
      </c>
      <c r="P5">
        <f>VLOOKUP(Table2[[#This Row],[NO DEBITUR]],[1]Maret!$B$2:$G$5333,6,FALSE)</f>
        <v>55</v>
      </c>
      <c r="Q5">
        <f>VLOOKUP(Table2[[#This Row],[NO DEBITUR]],[1]April!$B$2:$G$5333,6,FALSE)</f>
        <v>82</v>
      </c>
    </row>
    <row r="6" spans="1:17" x14ac:dyDescent="0.25">
      <c r="A6" s="1" t="s">
        <v>20616</v>
      </c>
      <c r="B6" t="s">
        <v>34</v>
      </c>
      <c r="C6" t="s">
        <v>14</v>
      </c>
      <c r="D6" t="s">
        <v>35</v>
      </c>
      <c r="E6" t="s">
        <v>36</v>
      </c>
      <c r="F6" t="s">
        <v>37</v>
      </c>
      <c r="G6" t="s">
        <v>18</v>
      </c>
      <c r="H6">
        <v>17612</v>
      </c>
      <c r="I6" s="1" t="s">
        <v>38</v>
      </c>
      <c r="J6" s="1" t="s">
        <v>39</v>
      </c>
      <c r="K6" t="s">
        <v>20</v>
      </c>
      <c r="L6" s="1" t="s">
        <v>21</v>
      </c>
      <c r="M6" t="s">
        <v>22</v>
      </c>
      <c r="N6">
        <f>VLOOKUP(Table2[[#This Row],[NO DEBITUR]],[1]Januari!$B$2:$G$5333,6,FALSE)</f>
        <v>160</v>
      </c>
      <c r="O6">
        <f>VLOOKUP(Table2[[#This Row],[NO DEBITUR]],[1]Februari!$B$2:$G$5333,6,FALSE)</f>
        <v>446</v>
      </c>
      <c r="P6">
        <f>VLOOKUP(Table2[[#This Row],[NO DEBITUR]],[1]Maret!$B$2:$G$5333,6,FALSE)</f>
        <v>898</v>
      </c>
      <c r="Q6">
        <f>VLOOKUP(Table2[[#This Row],[NO DEBITUR]],[1]April!$B$2:$G$5333,6,FALSE)</f>
        <v>683</v>
      </c>
    </row>
    <row r="7" spans="1:17" x14ac:dyDescent="0.25">
      <c r="A7" s="1" t="s">
        <v>20617</v>
      </c>
      <c r="B7" t="s">
        <v>40</v>
      </c>
      <c r="C7" t="s">
        <v>14</v>
      </c>
      <c r="D7" t="s">
        <v>41</v>
      </c>
      <c r="E7" t="s">
        <v>42</v>
      </c>
      <c r="F7" t="s">
        <v>26</v>
      </c>
      <c r="G7" t="s">
        <v>18</v>
      </c>
      <c r="H7">
        <v>17530</v>
      </c>
      <c r="I7" s="1">
        <v>-62977226</v>
      </c>
      <c r="J7" s="1">
        <v>107145607.40000001</v>
      </c>
      <c r="K7" t="s">
        <v>20</v>
      </c>
      <c r="L7" s="1" t="s">
        <v>21</v>
      </c>
      <c r="M7" t="s">
        <v>22</v>
      </c>
      <c r="N7" t="e">
        <f>VLOOKUP(Table2[[#This Row],[NO DEBITUR]],[1]Januari!$B$2:$G$5333,6,FALSE)</f>
        <v>#N/A</v>
      </c>
      <c r="O7" t="e">
        <f>VLOOKUP(Table2[[#This Row],[NO DEBITUR]],[1]Februari!$B$2:$G$5333,6,FALSE)</f>
        <v>#N/A</v>
      </c>
      <c r="P7" t="e">
        <f>VLOOKUP(Table2[[#This Row],[NO DEBITUR]],[1]Maret!$B$2:$G$5333,6,FALSE)</f>
        <v>#N/A</v>
      </c>
      <c r="Q7">
        <f>VLOOKUP(Table2[[#This Row],[NO DEBITUR]],[1]April!$B$2:$G$5333,6,FALSE)</f>
        <v>161</v>
      </c>
    </row>
    <row r="8" spans="1:17" x14ac:dyDescent="0.25">
      <c r="A8" s="1" t="s">
        <v>20618</v>
      </c>
      <c r="B8" t="s">
        <v>43</v>
      </c>
      <c r="C8" t="s">
        <v>14</v>
      </c>
      <c r="D8" t="s">
        <v>44</v>
      </c>
      <c r="E8" t="s">
        <v>45</v>
      </c>
      <c r="F8" t="s">
        <v>37</v>
      </c>
      <c r="G8" t="s">
        <v>18</v>
      </c>
      <c r="H8">
        <v>17610</v>
      </c>
      <c r="I8" s="1" t="s">
        <v>46</v>
      </c>
      <c r="J8" s="1" t="s">
        <v>47</v>
      </c>
      <c r="K8" t="s">
        <v>20</v>
      </c>
      <c r="L8" s="1" t="s">
        <v>21</v>
      </c>
      <c r="M8" t="s">
        <v>22</v>
      </c>
      <c r="N8" t="e">
        <f>VLOOKUP(Table2[[#This Row],[NO DEBITUR]],[1]Januari!$B$2:$G$5333,6,FALSE)</f>
        <v>#N/A</v>
      </c>
      <c r="O8" t="e">
        <f>VLOOKUP(Table2[[#This Row],[NO DEBITUR]],[1]Februari!$B$2:$G$5333,6,FALSE)</f>
        <v>#N/A</v>
      </c>
      <c r="P8" t="e">
        <f>VLOOKUP(Table2[[#This Row],[NO DEBITUR]],[1]Maret!$B$2:$G$5333,6,FALSE)</f>
        <v>#N/A</v>
      </c>
      <c r="Q8">
        <f>VLOOKUP(Table2[[#This Row],[NO DEBITUR]],[1]April!$B$2:$G$5333,6,FALSE)</f>
        <v>22</v>
      </c>
    </row>
    <row r="9" spans="1:17" x14ac:dyDescent="0.25">
      <c r="A9" s="1" t="s">
        <v>20619</v>
      </c>
      <c r="B9" t="s">
        <v>48</v>
      </c>
      <c r="C9" t="s">
        <v>14</v>
      </c>
      <c r="D9" t="s">
        <v>49</v>
      </c>
      <c r="E9" t="s">
        <v>50</v>
      </c>
      <c r="F9" t="s">
        <v>48</v>
      </c>
      <c r="G9" t="s">
        <v>18</v>
      </c>
      <c r="H9">
        <v>17620</v>
      </c>
      <c r="I9" s="1" t="s">
        <v>51</v>
      </c>
      <c r="J9" s="1" t="s">
        <v>52</v>
      </c>
      <c r="K9" t="s">
        <v>20</v>
      </c>
      <c r="L9" s="1" t="s">
        <v>21</v>
      </c>
      <c r="M9" t="s">
        <v>22</v>
      </c>
      <c r="N9" t="e">
        <f>VLOOKUP(Table2[[#This Row],[NO DEBITUR]],[1]Januari!$B$2:$G$5333,6,FALSE)</f>
        <v>#N/A</v>
      </c>
      <c r="O9" t="e">
        <f>VLOOKUP(Table2[[#This Row],[NO DEBITUR]],[1]Februari!$B$2:$G$5333,6,FALSE)</f>
        <v>#N/A</v>
      </c>
      <c r="P9">
        <f>VLOOKUP(Table2[[#This Row],[NO DEBITUR]],[1]Maret!$B$2:$G$5333,6,FALSE)</f>
        <v>1</v>
      </c>
      <c r="Q9">
        <f>VLOOKUP(Table2[[#This Row],[NO DEBITUR]],[1]April!$B$2:$G$5333,6,FALSE)</f>
        <v>690</v>
      </c>
    </row>
    <row r="10" spans="1:17" x14ac:dyDescent="0.25">
      <c r="A10" s="1" t="s">
        <v>20620</v>
      </c>
      <c r="B10" t="s">
        <v>53</v>
      </c>
      <c r="C10" t="s">
        <v>14</v>
      </c>
      <c r="D10" t="s">
        <v>54</v>
      </c>
      <c r="E10" t="s">
        <v>55</v>
      </c>
      <c r="F10" t="s">
        <v>56</v>
      </c>
      <c r="G10" t="s">
        <v>18</v>
      </c>
      <c r="H10">
        <v>17340</v>
      </c>
      <c r="I10" s="1" t="s">
        <v>57</v>
      </c>
      <c r="J10" s="1" t="s">
        <v>58</v>
      </c>
      <c r="K10" t="s">
        <v>20</v>
      </c>
      <c r="L10" s="1" t="s">
        <v>21</v>
      </c>
      <c r="M10" t="s">
        <v>22</v>
      </c>
      <c r="N10" t="e">
        <f>VLOOKUP(Table2[[#This Row],[NO DEBITUR]],[1]Januari!$B$2:$G$5333,6,FALSE)</f>
        <v>#N/A</v>
      </c>
      <c r="O10" t="e">
        <f>VLOOKUP(Table2[[#This Row],[NO DEBITUR]],[1]Februari!$B$2:$G$5333,6,FALSE)</f>
        <v>#N/A</v>
      </c>
      <c r="P10" t="e">
        <f>VLOOKUP(Table2[[#This Row],[NO DEBITUR]],[1]Maret!$B$2:$G$5333,6,FALSE)</f>
        <v>#N/A</v>
      </c>
      <c r="Q10">
        <f>VLOOKUP(Table2[[#This Row],[NO DEBITUR]],[1]April!$B$2:$G$5333,6,FALSE)</f>
        <v>167</v>
      </c>
    </row>
    <row r="11" spans="1:17" x14ac:dyDescent="0.25">
      <c r="A11" s="1" t="s">
        <v>20621</v>
      </c>
      <c r="B11" t="s">
        <v>59</v>
      </c>
      <c r="C11" t="s">
        <v>14</v>
      </c>
      <c r="D11" t="s">
        <v>60</v>
      </c>
      <c r="E11" t="s">
        <v>61</v>
      </c>
      <c r="F11" t="s">
        <v>37</v>
      </c>
      <c r="G11" t="s">
        <v>18</v>
      </c>
      <c r="H11">
        <v>17610</v>
      </c>
      <c r="I11" s="1" t="s">
        <v>62</v>
      </c>
      <c r="J11" s="1" t="s">
        <v>63</v>
      </c>
      <c r="K11" t="s">
        <v>20</v>
      </c>
      <c r="L11" s="1" t="s">
        <v>21</v>
      </c>
      <c r="M11" t="s">
        <v>22</v>
      </c>
      <c r="N11" t="e">
        <f>VLOOKUP(Table2[[#This Row],[NO DEBITUR]],[1]Januari!$B$2:$G$5333,6,FALSE)</f>
        <v>#N/A</v>
      </c>
      <c r="O11" t="e">
        <f>VLOOKUP(Table2[[#This Row],[NO DEBITUR]],[1]Februari!$B$2:$G$5333,6,FALSE)</f>
        <v>#N/A</v>
      </c>
      <c r="P11">
        <f>VLOOKUP(Table2[[#This Row],[NO DEBITUR]],[1]Maret!$B$2:$G$5333,6,FALSE)</f>
        <v>338</v>
      </c>
      <c r="Q11">
        <f>VLOOKUP(Table2[[#This Row],[NO DEBITUR]],[1]April!$B$2:$G$5333,6,FALSE)</f>
        <v>1138</v>
      </c>
    </row>
    <row r="12" spans="1:17" x14ac:dyDescent="0.25">
      <c r="A12" s="1" t="s">
        <v>20622</v>
      </c>
      <c r="B12" t="s">
        <v>64</v>
      </c>
      <c r="C12" t="s">
        <v>14</v>
      </c>
      <c r="D12" t="s">
        <v>65</v>
      </c>
      <c r="E12" t="s">
        <v>64</v>
      </c>
      <c r="F12" t="s">
        <v>66</v>
      </c>
      <c r="G12" t="s">
        <v>18</v>
      </c>
      <c r="H12">
        <v>17214</v>
      </c>
      <c r="I12" s="1" t="s">
        <v>67</v>
      </c>
      <c r="J12" s="1" t="s">
        <v>68</v>
      </c>
      <c r="K12" t="s">
        <v>20</v>
      </c>
      <c r="L12" s="1" t="s">
        <v>21</v>
      </c>
      <c r="M12" t="s">
        <v>22</v>
      </c>
      <c r="N12" t="e">
        <f>VLOOKUP(Table2[[#This Row],[NO DEBITUR]],[1]Januari!$B$2:$G$5333,6,FALSE)</f>
        <v>#N/A</v>
      </c>
      <c r="O12" t="e">
        <f>VLOOKUP(Table2[[#This Row],[NO DEBITUR]],[1]Februari!$B$2:$G$5333,6,FALSE)</f>
        <v>#N/A</v>
      </c>
      <c r="P12" t="e">
        <f>VLOOKUP(Table2[[#This Row],[NO DEBITUR]],[1]Maret!$B$2:$G$5333,6,FALSE)</f>
        <v>#N/A</v>
      </c>
      <c r="Q12">
        <f>VLOOKUP(Table2[[#This Row],[NO DEBITUR]],[1]April!$B$2:$G$5333,6,FALSE)</f>
        <v>325</v>
      </c>
    </row>
    <row r="13" spans="1:17" x14ac:dyDescent="0.25">
      <c r="A13" s="1" t="s">
        <v>20623</v>
      </c>
      <c r="B13" t="s">
        <v>69</v>
      </c>
      <c r="C13" t="s">
        <v>14</v>
      </c>
      <c r="D13" t="s">
        <v>70</v>
      </c>
      <c r="E13" t="s">
        <v>69</v>
      </c>
      <c r="F13" t="s">
        <v>69</v>
      </c>
      <c r="G13" t="s">
        <v>31</v>
      </c>
      <c r="H13">
        <v>17133</v>
      </c>
      <c r="I13" s="1">
        <v>-6.1992839999999996</v>
      </c>
      <c r="J13" s="1">
        <v>106.9752945</v>
      </c>
      <c r="K13" t="s">
        <v>20</v>
      </c>
      <c r="L13" s="1" t="s">
        <v>21</v>
      </c>
      <c r="M13" t="s">
        <v>22</v>
      </c>
      <c r="N13" t="e">
        <f>VLOOKUP(Table2[[#This Row],[NO DEBITUR]],[1]Januari!$B$2:$G$5333,6,FALSE)</f>
        <v>#N/A</v>
      </c>
      <c r="O13" t="e">
        <f>VLOOKUP(Table2[[#This Row],[NO DEBITUR]],[1]Februari!$B$2:$G$5333,6,FALSE)</f>
        <v>#N/A</v>
      </c>
      <c r="P13" t="e">
        <f>VLOOKUP(Table2[[#This Row],[NO DEBITUR]],[1]Maret!$B$2:$G$5333,6,FALSE)</f>
        <v>#N/A</v>
      </c>
      <c r="Q13" t="e">
        <f>VLOOKUP(Table2[[#This Row],[NO DEBITUR]],[1]April!$B$2:$G$5333,6,FALSE)</f>
        <v>#N/A</v>
      </c>
    </row>
    <row r="14" spans="1:17" x14ac:dyDescent="0.25">
      <c r="A14" s="1" t="s">
        <v>20624</v>
      </c>
      <c r="B14" t="s">
        <v>71</v>
      </c>
      <c r="C14" t="s">
        <v>14</v>
      </c>
      <c r="D14" t="s">
        <v>72</v>
      </c>
      <c r="E14" t="s">
        <v>73</v>
      </c>
      <c r="F14" t="s">
        <v>74</v>
      </c>
      <c r="G14" t="s">
        <v>31</v>
      </c>
      <c r="H14">
        <v>17135</v>
      </c>
      <c r="I14" s="1">
        <v>-6.221895</v>
      </c>
      <c r="J14" s="1">
        <v>106.973755</v>
      </c>
      <c r="K14" t="s">
        <v>20</v>
      </c>
      <c r="L14" s="1" t="s">
        <v>21</v>
      </c>
      <c r="M14" t="s">
        <v>22</v>
      </c>
      <c r="N14" t="e">
        <f>VLOOKUP(Table2[[#This Row],[NO DEBITUR]],[1]Januari!$B$2:$G$5333,6,FALSE)</f>
        <v>#N/A</v>
      </c>
      <c r="O14" t="e">
        <f>VLOOKUP(Table2[[#This Row],[NO DEBITUR]],[1]Februari!$B$2:$G$5333,6,FALSE)</f>
        <v>#N/A</v>
      </c>
      <c r="P14" t="e">
        <f>VLOOKUP(Table2[[#This Row],[NO DEBITUR]],[1]Maret!$B$2:$G$5333,6,FALSE)</f>
        <v>#N/A</v>
      </c>
      <c r="Q14" t="e">
        <f>VLOOKUP(Table2[[#This Row],[NO DEBITUR]],[1]April!$B$2:$G$5333,6,FALSE)</f>
        <v>#N/A</v>
      </c>
    </row>
    <row r="15" spans="1:17" x14ac:dyDescent="0.25">
      <c r="A15" s="1" t="s">
        <v>20625</v>
      </c>
      <c r="B15" t="s">
        <v>37</v>
      </c>
      <c r="C15" t="s">
        <v>14</v>
      </c>
      <c r="D15" t="s">
        <v>75</v>
      </c>
      <c r="E15" t="s">
        <v>76</v>
      </c>
      <c r="F15" t="s">
        <v>37</v>
      </c>
      <c r="G15" t="s">
        <v>18</v>
      </c>
      <c r="H15">
        <v>17610</v>
      </c>
      <c r="I15" s="1">
        <v>-6.1645050000000001</v>
      </c>
      <c r="J15" s="1">
        <v>107.04180100000001</v>
      </c>
      <c r="K15" t="s">
        <v>20</v>
      </c>
      <c r="L15" s="1" t="s">
        <v>21</v>
      </c>
      <c r="M15" t="s">
        <v>22</v>
      </c>
      <c r="N15" t="e">
        <f>VLOOKUP(Table2[[#This Row],[NO DEBITUR]],[1]Januari!$B$2:$G$5333,6,FALSE)</f>
        <v>#N/A</v>
      </c>
      <c r="O15" t="e">
        <f>VLOOKUP(Table2[[#This Row],[NO DEBITUR]],[1]Februari!$B$2:$G$5333,6,FALSE)</f>
        <v>#N/A</v>
      </c>
      <c r="P15" t="e">
        <f>VLOOKUP(Table2[[#This Row],[NO DEBITUR]],[1]Maret!$B$2:$G$5333,6,FALSE)</f>
        <v>#N/A</v>
      </c>
      <c r="Q15" t="e">
        <f>VLOOKUP(Table2[[#This Row],[NO DEBITUR]],[1]April!$B$2:$G$5333,6,FALSE)</f>
        <v>#N/A</v>
      </c>
    </row>
    <row r="16" spans="1:17" x14ac:dyDescent="0.25">
      <c r="A16" s="1" t="s">
        <v>20626</v>
      </c>
      <c r="B16" t="s">
        <v>77</v>
      </c>
      <c r="C16" t="s">
        <v>14</v>
      </c>
      <c r="D16" t="s">
        <v>78</v>
      </c>
      <c r="E16" t="s">
        <v>77</v>
      </c>
      <c r="F16" t="s">
        <v>79</v>
      </c>
      <c r="G16" t="s">
        <v>18</v>
      </c>
      <c r="H16">
        <v>17320</v>
      </c>
      <c r="I16" s="1">
        <v>-6.3818099999999998</v>
      </c>
      <c r="J16" s="1">
        <v>107.023183</v>
      </c>
      <c r="K16" t="s">
        <v>20</v>
      </c>
      <c r="L16" s="1" t="s">
        <v>21</v>
      </c>
      <c r="M16" t="s">
        <v>22</v>
      </c>
      <c r="N16">
        <f>VLOOKUP(Table2[[#This Row],[NO DEBITUR]],[1]Januari!$B$2:$G$5333,6,FALSE)</f>
        <v>156</v>
      </c>
      <c r="O16">
        <f>VLOOKUP(Table2[[#This Row],[NO DEBITUR]],[1]Februari!$B$2:$G$5333,6,FALSE)</f>
        <v>353</v>
      </c>
      <c r="P16">
        <f>VLOOKUP(Table2[[#This Row],[NO DEBITUR]],[1]Maret!$B$2:$G$5333,6,FALSE)</f>
        <v>392</v>
      </c>
      <c r="Q16">
        <f>VLOOKUP(Table2[[#This Row],[NO DEBITUR]],[1]April!$B$2:$G$5333,6,FALSE)</f>
        <v>789</v>
      </c>
    </row>
    <row r="17" spans="1:17" x14ac:dyDescent="0.25">
      <c r="A17" s="1" t="s">
        <v>20627</v>
      </c>
      <c r="B17" t="s">
        <v>80</v>
      </c>
      <c r="C17" t="s">
        <v>14</v>
      </c>
      <c r="D17" t="s">
        <v>81</v>
      </c>
      <c r="E17" t="s">
        <v>82</v>
      </c>
      <c r="F17" t="s">
        <v>83</v>
      </c>
      <c r="G17" t="s">
        <v>31</v>
      </c>
      <c r="H17">
        <v>17412</v>
      </c>
      <c r="I17" s="1" t="s">
        <v>84</v>
      </c>
      <c r="J17" s="1" t="s">
        <v>85</v>
      </c>
      <c r="K17" t="s">
        <v>20</v>
      </c>
      <c r="L17" s="1" t="s">
        <v>21</v>
      </c>
      <c r="M17" t="s">
        <v>22</v>
      </c>
      <c r="N17">
        <f>VLOOKUP(Table2[[#This Row],[NO DEBITUR]],[1]Januari!$B$2:$G$5333,6,FALSE)</f>
        <v>959</v>
      </c>
      <c r="O17">
        <f>VLOOKUP(Table2[[#This Row],[NO DEBITUR]],[1]Februari!$B$2:$G$5333,6,FALSE)</f>
        <v>1175</v>
      </c>
      <c r="P17" t="e">
        <f>VLOOKUP(Table2[[#This Row],[NO DEBITUR]],[1]Maret!$B$2:$G$5333,6,FALSE)</f>
        <v>#N/A</v>
      </c>
      <c r="Q17" t="e">
        <f>VLOOKUP(Table2[[#This Row],[NO DEBITUR]],[1]April!$B$2:$G$5333,6,FALSE)</f>
        <v>#N/A</v>
      </c>
    </row>
    <row r="18" spans="1:17" x14ac:dyDescent="0.25">
      <c r="A18" s="1" t="s">
        <v>20628</v>
      </c>
      <c r="B18" t="s">
        <v>86</v>
      </c>
      <c r="C18" t="s">
        <v>14</v>
      </c>
      <c r="D18" t="s">
        <v>87</v>
      </c>
      <c r="E18" t="s">
        <v>88</v>
      </c>
      <c r="F18" t="s">
        <v>89</v>
      </c>
      <c r="G18" t="s">
        <v>31</v>
      </c>
      <c r="H18">
        <v>17148</v>
      </c>
      <c r="I18" s="1">
        <v>-6.2545235999999997</v>
      </c>
      <c r="J18" s="1">
        <v>106.98972790000001</v>
      </c>
      <c r="K18" t="s">
        <v>20</v>
      </c>
      <c r="L18" s="1" t="s">
        <v>21</v>
      </c>
      <c r="M18" t="s">
        <v>22</v>
      </c>
      <c r="N18">
        <f>VLOOKUP(Table2[[#This Row],[NO DEBITUR]],[1]Januari!$B$2:$G$5333,6,FALSE)</f>
        <v>2050</v>
      </c>
      <c r="O18">
        <f>VLOOKUP(Table2[[#This Row],[NO DEBITUR]],[1]Februari!$B$2:$G$5333,6,FALSE)</f>
        <v>1700</v>
      </c>
      <c r="P18">
        <f>VLOOKUP(Table2[[#This Row],[NO DEBITUR]],[1]Maret!$B$2:$G$5333,6,FALSE)</f>
        <v>942</v>
      </c>
      <c r="Q18">
        <f>VLOOKUP(Table2[[#This Row],[NO DEBITUR]],[1]April!$B$2:$G$5333,6,FALSE)</f>
        <v>460</v>
      </c>
    </row>
    <row r="19" spans="1:17" x14ac:dyDescent="0.25">
      <c r="A19" s="1" t="s">
        <v>20629</v>
      </c>
      <c r="B19" t="s">
        <v>90</v>
      </c>
      <c r="C19" t="s">
        <v>14</v>
      </c>
      <c r="D19" t="s">
        <v>91</v>
      </c>
      <c r="E19" t="s">
        <v>90</v>
      </c>
      <c r="F19" t="s">
        <v>79</v>
      </c>
      <c r="G19" t="s">
        <v>18</v>
      </c>
      <c r="H19">
        <v>17320</v>
      </c>
      <c r="I19" s="1" t="s">
        <v>92</v>
      </c>
      <c r="J19" s="1" t="s">
        <v>93</v>
      </c>
      <c r="K19" t="s">
        <v>20</v>
      </c>
      <c r="L19" s="1" t="s">
        <v>21</v>
      </c>
      <c r="M19" t="s">
        <v>22</v>
      </c>
      <c r="N19">
        <f>VLOOKUP(Table2[[#This Row],[NO DEBITUR]],[1]Januari!$B$2:$G$5333,6,FALSE)</f>
        <v>536</v>
      </c>
      <c r="O19">
        <f>VLOOKUP(Table2[[#This Row],[NO DEBITUR]],[1]Februari!$B$2:$G$5333,6,FALSE)</f>
        <v>733</v>
      </c>
      <c r="P19">
        <f>VLOOKUP(Table2[[#This Row],[NO DEBITUR]],[1]Maret!$B$2:$G$5333,6,FALSE)</f>
        <v>823</v>
      </c>
      <c r="Q19">
        <f>VLOOKUP(Table2[[#This Row],[NO DEBITUR]],[1]April!$B$2:$G$5333,6,FALSE)</f>
        <v>636</v>
      </c>
    </row>
    <row r="20" spans="1:17" x14ac:dyDescent="0.25">
      <c r="A20" s="1" t="s">
        <v>20630</v>
      </c>
      <c r="B20" t="s">
        <v>94</v>
      </c>
      <c r="C20" t="s">
        <v>14</v>
      </c>
      <c r="D20" t="s">
        <v>95</v>
      </c>
      <c r="E20" t="s">
        <v>64</v>
      </c>
      <c r="F20" t="s">
        <v>96</v>
      </c>
      <c r="G20" t="s">
        <v>18</v>
      </c>
      <c r="H20">
        <v>17214</v>
      </c>
      <c r="I20" s="1" t="s">
        <v>97</v>
      </c>
      <c r="J20" s="1" t="s">
        <v>98</v>
      </c>
      <c r="K20" t="s">
        <v>20</v>
      </c>
      <c r="L20" s="1" t="s">
        <v>21</v>
      </c>
      <c r="M20" t="s">
        <v>22</v>
      </c>
      <c r="N20">
        <f>VLOOKUP(Table2[[#This Row],[NO DEBITUR]],[1]Januari!$B$2:$G$5333,6,FALSE)</f>
        <v>1742</v>
      </c>
      <c r="O20">
        <f>VLOOKUP(Table2[[#This Row],[NO DEBITUR]],[1]Februari!$B$2:$G$5333,6,FALSE)</f>
        <v>2769</v>
      </c>
      <c r="P20">
        <f>VLOOKUP(Table2[[#This Row],[NO DEBITUR]],[1]Maret!$B$2:$G$5333,6,FALSE)</f>
        <v>2744</v>
      </c>
      <c r="Q20">
        <f>VLOOKUP(Table2[[#This Row],[NO DEBITUR]],[1]April!$B$2:$G$5333,6,FALSE)</f>
        <v>1511</v>
      </c>
    </row>
    <row r="21" spans="1:17" x14ac:dyDescent="0.25">
      <c r="A21" s="1" t="s">
        <v>20631</v>
      </c>
      <c r="B21" t="s">
        <v>99</v>
      </c>
      <c r="C21" t="s">
        <v>14</v>
      </c>
      <c r="D21" t="s">
        <v>100</v>
      </c>
      <c r="E21" t="s">
        <v>101</v>
      </c>
      <c r="F21" t="s">
        <v>17</v>
      </c>
      <c r="G21" t="s">
        <v>18</v>
      </c>
      <c r="H21">
        <v>17530</v>
      </c>
      <c r="I21" s="1" t="s">
        <v>102</v>
      </c>
      <c r="J21" s="1" t="s">
        <v>103</v>
      </c>
      <c r="K21" t="s">
        <v>20</v>
      </c>
      <c r="L21" s="1" t="s">
        <v>21</v>
      </c>
      <c r="M21" t="s">
        <v>22</v>
      </c>
      <c r="N21">
        <f>VLOOKUP(Table2[[#This Row],[NO DEBITUR]],[1]Januari!$B$2:$G$5333,6,FALSE)</f>
        <v>1687</v>
      </c>
      <c r="O21">
        <f>VLOOKUP(Table2[[#This Row],[NO DEBITUR]],[1]Februari!$B$2:$G$5333,6,FALSE)</f>
        <v>1780</v>
      </c>
      <c r="P21">
        <f>VLOOKUP(Table2[[#This Row],[NO DEBITUR]],[1]Maret!$B$2:$G$5333,6,FALSE)</f>
        <v>1881</v>
      </c>
      <c r="Q21">
        <f>VLOOKUP(Table2[[#This Row],[NO DEBITUR]],[1]April!$B$2:$G$5333,6,FALSE)</f>
        <v>1918</v>
      </c>
    </row>
    <row r="22" spans="1:17" x14ac:dyDescent="0.25">
      <c r="A22" s="1" t="s">
        <v>20632</v>
      </c>
      <c r="B22" t="s">
        <v>104</v>
      </c>
      <c r="C22" t="s">
        <v>14</v>
      </c>
      <c r="D22" t="s">
        <v>105</v>
      </c>
      <c r="E22" t="s">
        <v>106</v>
      </c>
      <c r="F22" t="s">
        <v>107</v>
      </c>
      <c r="G22" t="s">
        <v>31</v>
      </c>
      <c r="H22">
        <v>17113</v>
      </c>
      <c r="I22" s="1">
        <v>-6.2546106999999997</v>
      </c>
      <c r="J22" s="1">
        <v>107.0068066</v>
      </c>
      <c r="K22" t="s">
        <v>20</v>
      </c>
      <c r="L22" s="1" t="s">
        <v>21</v>
      </c>
      <c r="M22" t="s">
        <v>22</v>
      </c>
      <c r="N22">
        <f>VLOOKUP(Table2[[#This Row],[NO DEBITUR]],[1]Januari!$B$2:$G$5333,6,FALSE)</f>
        <v>681</v>
      </c>
      <c r="O22">
        <f>VLOOKUP(Table2[[#This Row],[NO DEBITUR]],[1]Februari!$B$2:$G$5333,6,FALSE)</f>
        <v>802</v>
      </c>
      <c r="P22">
        <f>VLOOKUP(Table2[[#This Row],[NO DEBITUR]],[1]Maret!$B$2:$G$5333,6,FALSE)</f>
        <v>988</v>
      </c>
      <c r="Q22">
        <f>VLOOKUP(Table2[[#This Row],[NO DEBITUR]],[1]April!$B$2:$G$5333,6,FALSE)</f>
        <v>847</v>
      </c>
    </row>
    <row r="23" spans="1:17" x14ac:dyDescent="0.25">
      <c r="A23" s="1" t="s">
        <v>20633</v>
      </c>
      <c r="B23" t="s">
        <v>108</v>
      </c>
      <c r="C23" t="s">
        <v>14</v>
      </c>
      <c r="D23" t="s">
        <v>109</v>
      </c>
      <c r="E23" t="s">
        <v>36</v>
      </c>
      <c r="F23" t="s">
        <v>37</v>
      </c>
      <c r="G23" t="s">
        <v>18</v>
      </c>
      <c r="H23">
        <v>17612</v>
      </c>
      <c r="I23" s="1">
        <v>-6.1770310000000004</v>
      </c>
      <c r="J23" s="1">
        <v>107.022803</v>
      </c>
      <c r="K23" t="s">
        <v>20</v>
      </c>
      <c r="L23" s="1" t="s">
        <v>21</v>
      </c>
      <c r="M23" t="s">
        <v>22</v>
      </c>
      <c r="N23">
        <f>VLOOKUP(Table2[[#This Row],[NO DEBITUR]],[1]Januari!$B$2:$G$5333,6,FALSE)</f>
        <v>591</v>
      </c>
      <c r="O23">
        <f>VLOOKUP(Table2[[#This Row],[NO DEBITUR]],[1]Februari!$B$2:$G$5333,6,FALSE)</f>
        <v>603</v>
      </c>
      <c r="P23">
        <f>VLOOKUP(Table2[[#This Row],[NO DEBITUR]],[1]Maret!$B$2:$G$5333,6,FALSE)</f>
        <v>671</v>
      </c>
      <c r="Q23">
        <f>VLOOKUP(Table2[[#This Row],[NO DEBITUR]],[1]April!$B$2:$G$5333,6,FALSE)</f>
        <v>543</v>
      </c>
    </row>
    <row r="24" spans="1:17" x14ac:dyDescent="0.25">
      <c r="A24" s="1" t="s">
        <v>20634</v>
      </c>
      <c r="B24" t="s">
        <v>110</v>
      </c>
      <c r="C24" t="s">
        <v>14</v>
      </c>
      <c r="D24" t="s">
        <v>111</v>
      </c>
      <c r="E24" t="s">
        <v>112</v>
      </c>
      <c r="F24" t="s">
        <v>113</v>
      </c>
      <c r="G24" t="s">
        <v>18</v>
      </c>
      <c r="H24">
        <v>17520</v>
      </c>
      <c r="I24" s="1">
        <v>-6.2409980000000003</v>
      </c>
      <c r="J24" s="1">
        <v>107.143663</v>
      </c>
      <c r="K24" t="s">
        <v>20</v>
      </c>
      <c r="L24" s="1" t="s">
        <v>21</v>
      </c>
      <c r="M24" t="s">
        <v>22</v>
      </c>
      <c r="N24">
        <f>VLOOKUP(Table2[[#This Row],[NO DEBITUR]],[1]Januari!$B$2:$G$5333,6,FALSE)</f>
        <v>1318</v>
      </c>
      <c r="O24">
        <f>VLOOKUP(Table2[[#This Row],[NO DEBITUR]],[1]Februari!$B$2:$G$5333,6,FALSE)</f>
        <v>1578</v>
      </c>
      <c r="P24">
        <f>VLOOKUP(Table2[[#This Row],[NO DEBITUR]],[1]Maret!$B$2:$G$5333,6,FALSE)</f>
        <v>1255</v>
      </c>
      <c r="Q24">
        <f>VLOOKUP(Table2[[#This Row],[NO DEBITUR]],[1]April!$B$2:$G$5333,6,FALSE)</f>
        <v>1042</v>
      </c>
    </row>
    <row r="25" spans="1:17" x14ac:dyDescent="0.25">
      <c r="A25" s="1" t="s">
        <v>20635</v>
      </c>
      <c r="B25" t="s">
        <v>114</v>
      </c>
      <c r="C25" t="s">
        <v>14</v>
      </c>
      <c r="D25" t="s">
        <v>115</v>
      </c>
      <c r="E25" t="s">
        <v>116</v>
      </c>
      <c r="F25" t="s">
        <v>113</v>
      </c>
      <c r="G25" t="s">
        <v>18</v>
      </c>
      <c r="H25">
        <v>17520</v>
      </c>
      <c r="I25" s="1">
        <v>-6.2491979999999998</v>
      </c>
      <c r="J25" s="1">
        <v>107.082688</v>
      </c>
      <c r="K25" t="s">
        <v>20</v>
      </c>
      <c r="L25" s="1" t="s">
        <v>21</v>
      </c>
      <c r="M25" t="s">
        <v>22</v>
      </c>
      <c r="N25">
        <f>VLOOKUP(Table2[[#This Row],[NO DEBITUR]],[1]Januari!$B$2:$G$5333,6,FALSE)</f>
        <v>1899</v>
      </c>
      <c r="O25">
        <f>VLOOKUP(Table2[[#This Row],[NO DEBITUR]],[1]Februari!$B$2:$G$5333,6,FALSE)</f>
        <v>2120</v>
      </c>
      <c r="P25">
        <f>VLOOKUP(Table2[[#This Row],[NO DEBITUR]],[1]Maret!$B$2:$G$5333,6,FALSE)</f>
        <v>2748</v>
      </c>
      <c r="Q25">
        <f>VLOOKUP(Table2[[#This Row],[NO DEBITUR]],[1]April!$B$2:$G$5333,6,FALSE)</f>
        <v>2286</v>
      </c>
    </row>
    <row r="26" spans="1:17" x14ac:dyDescent="0.25">
      <c r="A26" s="1" t="s">
        <v>20636</v>
      </c>
      <c r="B26" t="s">
        <v>117</v>
      </c>
      <c r="C26" t="s">
        <v>14</v>
      </c>
      <c r="D26" t="s">
        <v>118</v>
      </c>
      <c r="E26" t="s">
        <v>30</v>
      </c>
      <c r="F26" t="s">
        <v>30</v>
      </c>
      <c r="G26" t="s">
        <v>31</v>
      </c>
      <c r="H26">
        <v>17158</v>
      </c>
      <c r="I26" s="1">
        <v>-6.2872880000000002</v>
      </c>
      <c r="J26" s="1">
        <v>107.02269699999999</v>
      </c>
      <c r="K26" t="s">
        <v>20</v>
      </c>
      <c r="L26" s="1" t="s">
        <v>21</v>
      </c>
      <c r="M26" t="s">
        <v>22</v>
      </c>
      <c r="N26">
        <f>VLOOKUP(Table2[[#This Row],[NO DEBITUR]],[1]Januari!$B$2:$G$5333,6,FALSE)</f>
        <v>659</v>
      </c>
      <c r="O26">
        <f>VLOOKUP(Table2[[#This Row],[NO DEBITUR]],[1]Februari!$B$2:$G$5333,6,FALSE)</f>
        <v>630</v>
      </c>
      <c r="P26">
        <f>VLOOKUP(Table2[[#This Row],[NO DEBITUR]],[1]Maret!$B$2:$G$5333,6,FALSE)</f>
        <v>809</v>
      </c>
      <c r="Q26">
        <f>VLOOKUP(Table2[[#This Row],[NO DEBITUR]],[1]April!$B$2:$G$5333,6,FALSE)</f>
        <v>745</v>
      </c>
    </row>
    <row r="27" spans="1:17" x14ac:dyDescent="0.25">
      <c r="A27" s="1" t="s">
        <v>20637</v>
      </c>
      <c r="B27" t="s">
        <v>119</v>
      </c>
      <c r="C27" t="s">
        <v>14</v>
      </c>
      <c r="D27" t="s">
        <v>120</v>
      </c>
      <c r="E27" t="s">
        <v>64</v>
      </c>
      <c r="F27" t="s">
        <v>96</v>
      </c>
      <c r="G27" t="s">
        <v>18</v>
      </c>
      <c r="H27">
        <v>17214</v>
      </c>
      <c r="I27" s="1">
        <v>-6.1654289999999996</v>
      </c>
      <c r="J27" s="1">
        <v>106.98567300000001</v>
      </c>
      <c r="K27" t="s">
        <v>20</v>
      </c>
      <c r="L27" s="1" t="s">
        <v>21</v>
      </c>
      <c r="M27" t="s">
        <v>22</v>
      </c>
      <c r="N27">
        <f>VLOOKUP(Table2[[#This Row],[NO DEBITUR]],[1]Januari!$B$2:$G$5333,6,FALSE)</f>
        <v>907</v>
      </c>
      <c r="O27">
        <f>VLOOKUP(Table2[[#This Row],[NO DEBITUR]],[1]Februari!$B$2:$G$5333,6,FALSE)</f>
        <v>1007</v>
      </c>
      <c r="P27">
        <f>VLOOKUP(Table2[[#This Row],[NO DEBITUR]],[1]Maret!$B$2:$G$5333,6,FALSE)</f>
        <v>1083</v>
      </c>
      <c r="Q27">
        <f>VLOOKUP(Table2[[#This Row],[NO DEBITUR]],[1]April!$B$2:$G$5333,6,FALSE)</f>
        <v>886</v>
      </c>
    </row>
    <row r="28" spans="1:17" x14ac:dyDescent="0.25">
      <c r="A28" s="1" t="s">
        <v>20638</v>
      </c>
      <c r="B28" t="s">
        <v>121</v>
      </c>
      <c r="C28" t="s">
        <v>14</v>
      </c>
      <c r="D28" t="s">
        <v>122</v>
      </c>
      <c r="E28" t="s">
        <v>123</v>
      </c>
      <c r="F28" t="s">
        <v>89</v>
      </c>
      <c r="G28" t="s">
        <v>31</v>
      </c>
      <c r="H28">
        <v>17144</v>
      </c>
      <c r="I28" s="1">
        <v>-6.245635</v>
      </c>
      <c r="J28" s="1">
        <v>-6.2475635</v>
      </c>
      <c r="K28" t="s">
        <v>20</v>
      </c>
      <c r="L28" s="1" t="s">
        <v>21</v>
      </c>
      <c r="M28" t="s">
        <v>22</v>
      </c>
      <c r="N28">
        <f>VLOOKUP(Table2[[#This Row],[NO DEBITUR]],[1]Januari!$B$2:$G$5333,6,FALSE)</f>
        <v>688</v>
      </c>
      <c r="O28">
        <f>VLOOKUP(Table2[[#This Row],[NO DEBITUR]],[1]Februari!$B$2:$G$5333,6,FALSE)</f>
        <v>583</v>
      </c>
      <c r="P28">
        <f>VLOOKUP(Table2[[#This Row],[NO DEBITUR]],[1]Maret!$B$2:$G$5333,6,FALSE)</f>
        <v>675</v>
      </c>
      <c r="Q28" t="e">
        <f>VLOOKUP(Table2[[#This Row],[NO DEBITUR]],[1]April!$B$2:$G$5333,6,FALSE)</f>
        <v>#N/A</v>
      </c>
    </row>
    <row r="29" spans="1:17" x14ac:dyDescent="0.25">
      <c r="A29" s="1" t="s">
        <v>20639</v>
      </c>
      <c r="B29" t="s">
        <v>124</v>
      </c>
      <c r="C29" t="s">
        <v>14</v>
      </c>
      <c r="D29" t="s">
        <v>125</v>
      </c>
      <c r="E29" t="s">
        <v>124</v>
      </c>
      <c r="F29" t="s">
        <v>126</v>
      </c>
      <c r="G29" t="s">
        <v>18</v>
      </c>
      <c r="H29">
        <v>17567</v>
      </c>
      <c r="I29" s="1">
        <v>-6.2140909999999998</v>
      </c>
      <c r="J29" s="1">
        <v>107.069885</v>
      </c>
      <c r="K29" t="s">
        <v>20</v>
      </c>
      <c r="L29" s="1" t="s">
        <v>21</v>
      </c>
      <c r="M29" t="s">
        <v>22</v>
      </c>
      <c r="N29">
        <f>VLOOKUP(Table2[[#This Row],[NO DEBITUR]],[1]Januari!$B$2:$G$5333,6,FALSE)</f>
        <v>709</v>
      </c>
      <c r="O29">
        <f>VLOOKUP(Table2[[#This Row],[NO DEBITUR]],[1]Februari!$B$2:$G$5333,6,FALSE)</f>
        <v>811</v>
      </c>
      <c r="P29">
        <f>VLOOKUP(Table2[[#This Row],[NO DEBITUR]],[1]Maret!$B$2:$G$5333,6,FALSE)</f>
        <v>800</v>
      </c>
      <c r="Q29">
        <f>VLOOKUP(Table2[[#This Row],[NO DEBITUR]],[1]April!$B$2:$G$5333,6,FALSE)</f>
        <v>614</v>
      </c>
    </row>
    <row r="30" spans="1:17" x14ac:dyDescent="0.25">
      <c r="A30" s="1" t="s">
        <v>20640</v>
      </c>
      <c r="B30" t="s">
        <v>127</v>
      </c>
      <c r="C30" t="s">
        <v>14</v>
      </c>
      <c r="D30" t="s">
        <v>128</v>
      </c>
      <c r="E30" t="s">
        <v>129</v>
      </c>
      <c r="F30" t="s">
        <v>113</v>
      </c>
      <c r="G30" t="s">
        <v>18</v>
      </c>
      <c r="H30">
        <v>17520</v>
      </c>
      <c r="I30" s="1">
        <v>-6.2453510000000003</v>
      </c>
      <c r="J30" s="1">
        <v>107.109638</v>
      </c>
      <c r="K30" t="s">
        <v>20</v>
      </c>
      <c r="L30" s="1" t="s">
        <v>21</v>
      </c>
      <c r="M30" t="s">
        <v>22</v>
      </c>
      <c r="N30">
        <f>VLOOKUP(Table2[[#This Row],[NO DEBITUR]],[1]Januari!$B$2:$G$5333,6,FALSE)</f>
        <v>910</v>
      </c>
      <c r="O30">
        <f>VLOOKUP(Table2[[#This Row],[NO DEBITUR]],[1]Februari!$B$2:$G$5333,6,FALSE)</f>
        <v>820</v>
      </c>
      <c r="P30">
        <f>VLOOKUP(Table2[[#This Row],[NO DEBITUR]],[1]Maret!$B$2:$G$5333,6,FALSE)</f>
        <v>1046</v>
      </c>
      <c r="Q30">
        <f>VLOOKUP(Table2[[#This Row],[NO DEBITUR]],[1]April!$B$2:$G$5333,6,FALSE)</f>
        <v>885</v>
      </c>
    </row>
    <row r="31" spans="1:17" x14ac:dyDescent="0.25">
      <c r="A31" s="1" t="s">
        <v>20641</v>
      </c>
      <c r="B31" t="s">
        <v>130</v>
      </c>
      <c r="C31" t="s">
        <v>14</v>
      </c>
      <c r="D31" t="s">
        <v>131</v>
      </c>
      <c r="E31" t="s">
        <v>132</v>
      </c>
      <c r="F31" t="s">
        <v>133</v>
      </c>
      <c r="G31" t="s">
        <v>31</v>
      </c>
      <c r="H31">
        <v>17117</v>
      </c>
      <c r="I31" s="1">
        <v>6.3004340000000001</v>
      </c>
      <c r="J31" s="1">
        <v>106.98039199999999</v>
      </c>
      <c r="K31" t="s">
        <v>20</v>
      </c>
      <c r="L31" s="1" t="s">
        <v>21</v>
      </c>
      <c r="M31" t="s">
        <v>22</v>
      </c>
      <c r="N31">
        <f>VLOOKUP(Table2[[#This Row],[NO DEBITUR]],[1]Januari!$B$2:$G$5333,6,FALSE)</f>
        <v>4064</v>
      </c>
      <c r="O31">
        <f>VLOOKUP(Table2[[#This Row],[NO DEBITUR]],[1]Februari!$B$2:$G$5333,6,FALSE)</f>
        <v>5653</v>
      </c>
      <c r="P31">
        <f>VLOOKUP(Table2[[#This Row],[NO DEBITUR]],[1]Maret!$B$2:$G$5333,6,FALSE)</f>
        <v>5661</v>
      </c>
      <c r="Q31">
        <f>VLOOKUP(Table2[[#This Row],[NO DEBITUR]],[1]April!$B$2:$G$5333,6,FALSE)</f>
        <v>4550</v>
      </c>
    </row>
    <row r="32" spans="1:17" x14ac:dyDescent="0.25">
      <c r="A32" s="1" t="s">
        <v>20642</v>
      </c>
      <c r="B32" t="s">
        <v>134</v>
      </c>
      <c r="C32" t="s">
        <v>14</v>
      </c>
      <c r="D32" t="s">
        <v>135</v>
      </c>
      <c r="E32" t="s">
        <v>136</v>
      </c>
      <c r="F32" t="s">
        <v>96</v>
      </c>
      <c r="G32" t="s">
        <v>18</v>
      </c>
      <c r="H32">
        <v>17128</v>
      </c>
      <c r="I32" s="1">
        <v>-6.1161630000000002</v>
      </c>
      <c r="J32" s="1">
        <v>107.00333500000001</v>
      </c>
      <c r="K32" t="s">
        <v>20</v>
      </c>
      <c r="L32" s="1" t="s">
        <v>21</v>
      </c>
      <c r="M32" t="s">
        <v>22</v>
      </c>
      <c r="N32">
        <f>VLOOKUP(Table2[[#This Row],[NO DEBITUR]],[1]Januari!$B$2:$G$5333,6,FALSE)</f>
        <v>514</v>
      </c>
      <c r="O32">
        <f>VLOOKUP(Table2[[#This Row],[NO DEBITUR]],[1]Februari!$B$2:$G$5333,6,FALSE)</f>
        <v>394</v>
      </c>
      <c r="P32">
        <f>VLOOKUP(Table2[[#This Row],[NO DEBITUR]],[1]Maret!$B$2:$G$5333,6,FALSE)</f>
        <v>543</v>
      </c>
      <c r="Q32">
        <f>VLOOKUP(Table2[[#This Row],[NO DEBITUR]],[1]April!$B$2:$G$5333,6,FALSE)</f>
        <v>432</v>
      </c>
    </row>
    <row r="33" spans="1:17" x14ac:dyDescent="0.25">
      <c r="A33" s="1" t="s">
        <v>20643</v>
      </c>
      <c r="B33" t="s">
        <v>137</v>
      </c>
      <c r="C33" t="s">
        <v>14</v>
      </c>
      <c r="D33" t="s">
        <v>138</v>
      </c>
      <c r="E33" t="s">
        <v>139</v>
      </c>
      <c r="F33" t="s">
        <v>140</v>
      </c>
      <c r="G33" t="s">
        <v>18</v>
      </c>
      <c r="H33">
        <v>17510</v>
      </c>
      <c r="I33" s="1">
        <v>-6.2491640000000004</v>
      </c>
      <c r="J33" s="1">
        <v>107.070302</v>
      </c>
      <c r="K33" t="s">
        <v>20</v>
      </c>
      <c r="L33" s="1" t="s">
        <v>21</v>
      </c>
      <c r="M33" t="s">
        <v>22</v>
      </c>
      <c r="N33">
        <f>VLOOKUP(Table2[[#This Row],[NO DEBITUR]],[1]Januari!$B$2:$G$5333,6,FALSE)</f>
        <v>1904</v>
      </c>
      <c r="O33">
        <f>VLOOKUP(Table2[[#This Row],[NO DEBITUR]],[1]Februari!$B$2:$G$5333,6,FALSE)</f>
        <v>2060</v>
      </c>
      <c r="P33">
        <f>VLOOKUP(Table2[[#This Row],[NO DEBITUR]],[1]Maret!$B$2:$G$5333,6,FALSE)</f>
        <v>2096</v>
      </c>
      <c r="Q33">
        <f>VLOOKUP(Table2[[#This Row],[NO DEBITUR]],[1]April!$B$2:$G$5333,6,FALSE)</f>
        <v>1735</v>
      </c>
    </row>
    <row r="34" spans="1:17" x14ac:dyDescent="0.25">
      <c r="A34" s="1" t="s">
        <v>20644</v>
      </c>
      <c r="B34" t="s">
        <v>141</v>
      </c>
      <c r="C34" t="s">
        <v>14</v>
      </c>
      <c r="D34" t="s">
        <v>142</v>
      </c>
      <c r="E34" t="s">
        <v>143</v>
      </c>
      <c r="F34" t="s">
        <v>144</v>
      </c>
      <c r="G34" t="s">
        <v>31</v>
      </c>
      <c r="H34">
        <v>17216</v>
      </c>
      <c r="I34" s="1">
        <v>-6.2018300000000002</v>
      </c>
      <c r="J34" s="1">
        <v>106.942947</v>
      </c>
      <c r="K34" t="s">
        <v>20</v>
      </c>
      <c r="L34" s="1" t="s">
        <v>21</v>
      </c>
      <c r="M34" t="s">
        <v>22</v>
      </c>
      <c r="N34">
        <f>VLOOKUP(Table2[[#This Row],[NO DEBITUR]],[1]Januari!$B$2:$G$5333,6,FALSE)</f>
        <v>11022</v>
      </c>
      <c r="O34">
        <f>VLOOKUP(Table2[[#This Row],[NO DEBITUR]],[1]Februari!$B$2:$G$5333,6,FALSE)</f>
        <v>11633</v>
      </c>
      <c r="P34">
        <f>VLOOKUP(Table2[[#This Row],[NO DEBITUR]],[1]Maret!$B$2:$G$5333,6,FALSE)</f>
        <v>12709</v>
      </c>
      <c r="Q34">
        <f>VLOOKUP(Table2[[#This Row],[NO DEBITUR]],[1]April!$B$2:$G$5333,6,FALSE)</f>
        <v>7258</v>
      </c>
    </row>
    <row r="35" spans="1:17" x14ac:dyDescent="0.25">
      <c r="A35" s="1" t="s">
        <v>20645</v>
      </c>
      <c r="B35" t="s">
        <v>145</v>
      </c>
      <c r="C35" t="s">
        <v>14</v>
      </c>
      <c r="D35" t="s">
        <v>146</v>
      </c>
      <c r="E35" t="s">
        <v>147</v>
      </c>
      <c r="F35" t="s">
        <v>107</v>
      </c>
      <c r="G35" t="s">
        <v>31</v>
      </c>
      <c r="H35">
        <v>17112</v>
      </c>
      <c r="I35" s="1">
        <v>-6.2246519999999999</v>
      </c>
      <c r="J35" s="1">
        <v>107.021317</v>
      </c>
      <c r="K35" t="s">
        <v>20</v>
      </c>
      <c r="L35" s="1" t="s">
        <v>21</v>
      </c>
      <c r="M35" t="s">
        <v>22</v>
      </c>
      <c r="N35">
        <f>VLOOKUP(Table2[[#This Row],[NO DEBITUR]],[1]Januari!$B$2:$G$5333,6,FALSE)</f>
        <v>1434</v>
      </c>
      <c r="O35">
        <f>VLOOKUP(Table2[[#This Row],[NO DEBITUR]],[1]Februari!$B$2:$G$5333,6,FALSE)</f>
        <v>1905</v>
      </c>
      <c r="P35">
        <f>VLOOKUP(Table2[[#This Row],[NO DEBITUR]],[1]Maret!$B$2:$G$5333,6,FALSE)</f>
        <v>1924</v>
      </c>
      <c r="Q35">
        <f>VLOOKUP(Table2[[#This Row],[NO DEBITUR]],[1]April!$B$2:$G$5333,6,FALSE)</f>
        <v>1612</v>
      </c>
    </row>
    <row r="36" spans="1:17" x14ac:dyDescent="0.25">
      <c r="A36" s="1" t="s">
        <v>20646</v>
      </c>
      <c r="B36" t="s">
        <v>148</v>
      </c>
      <c r="C36" t="s">
        <v>14</v>
      </c>
      <c r="D36" t="s">
        <v>149</v>
      </c>
      <c r="E36" t="s">
        <v>150</v>
      </c>
      <c r="F36" t="s">
        <v>133</v>
      </c>
      <c r="G36" t="s">
        <v>31</v>
      </c>
      <c r="H36">
        <v>17116</v>
      </c>
      <c r="I36" s="1" t="s">
        <v>151</v>
      </c>
      <c r="J36" s="1" t="s">
        <v>152</v>
      </c>
      <c r="K36" t="s">
        <v>20</v>
      </c>
      <c r="L36" s="1" t="s">
        <v>21</v>
      </c>
      <c r="M36" t="s">
        <v>22</v>
      </c>
      <c r="N36">
        <f>VLOOKUP(Table2[[#This Row],[NO DEBITUR]],[1]Januari!$B$2:$G$5333,6,FALSE)</f>
        <v>1118</v>
      </c>
      <c r="O36">
        <f>VLOOKUP(Table2[[#This Row],[NO DEBITUR]],[1]Februari!$B$2:$G$5333,6,FALSE)</f>
        <v>979</v>
      </c>
      <c r="P36">
        <f>VLOOKUP(Table2[[#This Row],[NO DEBITUR]],[1]Maret!$B$2:$G$5333,6,FALSE)</f>
        <v>1008</v>
      </c>
      <c r="Q36">
        <f>VLOOKUP(Table2[[#This Row],[NO DEBITUR]],[1]April!$B$2:$G$5333,6,FALSE)</f>
        <v>789</v>
      </c>
    </row>
    <row r="37" spans="1:17" x14ac:dyDescent="0.25">
      <c r="A37" s="1" t="s">
        <v>20647</v>
      </c>
      <c r="B37" t="s">
        <v>153</v>
      </c>
      <c r="C37" t="s">
        <v>14</v>
      </c>
      <c r="D37" t="s">
        <v>154</v>
      </c>
      <c r="E37" t="s">
        <v>82</v>
      </c>
      <c r="F37" t="s">
        <v>83</v>
      </c>
      <c r="G37" t="s">
        <v>31</v>
      </c>
      <c r="H37">
        <v>17412</v>
      </c>
      <c r="I37" s="1">
        <v>-6.2594200000000004</v>
      </c>
      <c r="J37" s="1">
        <v>106.957354</v>
      </c>
      <c r="K37" t="s">
        <v>20</v>
      </c>
      <c r="L37" s="1" t="s">
        <v>21</v>
      </c>
      <c r="M37" t="s">
        <v>22</v>
      </c>
      <c r="N37">
        <f>VLOOKUP(Table2[[#This Row],[NO DEBITUR]],[1]Januari!$B$2:$G$5333,6,FALSE)</f>
        <v>5998</v>
      </c>
      <c r="O37">
        <f>VLOOKUP(Table2[[#This Row],[NO DEBITUR]],[1]Februari!$B$2:$G$5333,6,FALSE)</f>
        <v>5884</v>
      </c>
      <c r="P37">
        <f>VLOOKUP(Table2[[#This Row],[NO DEBITUR]],[1]Maret!$B$2:$G$5333,6,FALSE)</f>
        <v>8788</v>
      </c>
      <c r="Q37">
        <f>VLOOKUP(Table2[[#This Row],[NO DEBITUR]],[1]April!$B$2:$G$5333,6,FALSE)</f>
        <v>7579</v>
      </c>
    </row>
    <row r="38" spans="1:17" x14ac:dyDescent="0.25">
      <c r="A38" s="1" t="s">
        <v>20648</v>
      </c>
      <c r="B38" t="s">
        <v>155</v>
      </c>
      <c r="C38" t="s">
        <v>14</v>
      </c>
      <c r="D38" t="s">
        <v>156</v>
      </c>
      <c r="E38" t="s">
        <v>157</v>
      </c>
      <c r="F38" t="s">
        <v>69</v>
      </c>
      <c r="G38" t="s">
        <v>31</v>
      </c>
      <c r="H38">
        <v>17131</v>
      </c>
      <c r="I38" s="1">
        <v>-6.1829559999999999</v>
      </c>
      <c r="J38" s="1">
        <v>106.99197599999999</v>
      </c>
      <c r="K38" t="s">
        <v>20</v>
      </c>
      <c r="L38" s="1" t="s">
        <v>21</v>
      </c>
      <c r="M38" t="s">
        <v>22</v>
      </c>
      <c r="N38">
        <f>VLOOKUP(Table2[[#This Row],[NO DEBITUR]],[1]Januari!$B$2:$G$5333,6,FALSE)</f>
        <v>3257</v>
      </c>
      <c r="O38">
        <f>VLOOKUP(Table2[[#This Row],[NO DEBITUR]],[1]Februari!$B$2:$G$5333,6,FALSE)</f>
        <v>2773</v>
      </c>
      <c r="P38">
        <f>VLOOKUP(Table2[[#This Row],[NO DEBITUR]],[1]Maret!$B$2:$G$5333,6,FALSE)</f>
        <v>3220</v>
      </c>
      <c r="Q38">
        <f>VLOOKUP(Table2[[#This Row],[NO DEBITUR]],[1]April!$B$2:$G$5333,6,FALSE)</f>
        <v>2740</v>
      </c>
    </row>
    <row r="39" spans="1:17" x14ac:dyDescent="0.25">
      <c r="A39" s="1" t="s">
        <v>20649</v>
      </c>
      <c r="B39" t="s">
        <v>158</v>
      </c>
      <c r="C39" t="s">
        <v>14</v>
      </c>
      <c r="D39" t="s">
        <v>159</v>
      </c>
      <c r="E39" t="s">
        <v>158</v>
      </c>
      <c r="F39" t="s">
        <v>160</v>
      </c>
      <c r="G39" t="s">
        <v>31</v>
      </c>
      <c r="H39">
        <v>17433</v>
      </c>
      <c r="K39" t="s">
        <v>20</v>
      </c>
      <c r="L39" s="1" t="s">
        <v>21</v>
      </c>
      <c r="M39" t="s">
        <v>22</v>
      </c>
      <c r="N39">
        <f>VLOOKUP(Table2[[#This Row],[NO DEBITUR]],[1]Januari!$B$2:$G$5333,6,FALSE)</f>
        <v>602</v>
      </c>
      <c r="O39">
        <f>VLOOKUP(Table2[[#This Row],[NO DEBITUR]],[1]Februari!$B$2:$G$5333,6,FALSE)</f>
        <v>787</v>
      </c>
      <c r="P39">
        <f>VLOOKUP(Table2[[#This Row],[NO DEBITUR]],[1]Maret!$B$2:$G$5333,6,FALSE)</f>
        <v>691</v>
      </c>
      <c r="Q39">
        <f>VLOOKUP(Table2[[#This Row],[NO DEBITUR]],[1]April!$B$2:$G$5333,6,FALSE)</f>
        <v>520</v>
      </c>
    </row>
    <row r="40" spans="1:17" x14ac:dyDescent="0.25">
      <c r="A40" s="1" t="s">
        <v>20650</v>
      </c>
      <c r="B40" t="s">
        <v>161</v>
      </c>
      <c r="C40" t="s">
        <v>14</v>
      </c>
      <c r="D40" t="s">
        <v>162</v>
      </c>
      <c r="E40" t="s">
        <v>163</v>
      </c>
      <c r="F40" t="s">
        <v>113</v>
      </c>
      <c r="G40" t="s">
        <v>18</v>
      </c>
      <c r="H40">
        <v>17520</v>
      </c>
      <c r="I40" s="1">
        <v>-6.27372</v>
      </c>
      <c r="J40" s="1">
        <v>107.069221</v>
      </c>
      <c r="K40" t="s">
        <v>20</v>
      </c>
      <c r="L40" s="1" t="s">
        <v>21</v>
      </c>
      <c r="M40" t="s">
        <v>22</v>
      </c>
      <c r="N40">
        <f>VLOOKUP(Table2[[#This Row],[NO DEBITUR]],[1]Januari!$B$2:$G$5333,6,FALSE)</f>
        <v>823</v>
      </c>
      <c r="O40">
        <f>VLOOKUP(Table2[[#This Row],[NO DEBITUR]],[1]Februari!$B$2:$G$5333,6,FALSE)</f>
        <v>1363</v>
      </c>
      <c r="P40">
        <f>VLOOKUP(Table2[[#This Row],[NO DEBITUR]],[1]Maret!$B$2:$G$5333,6,FALSE)</f>
        <v>1220</v>
      </c>
      <c r="Q40">
        <f>VLOOKUP(Table2[[#This Row],[NO DEBITUR]],[1]April!$B$2:$G$5333,6,FALSE)</f>
        <v>917</v>
      </c>
    </row>
    <row r="41" spans="1:17" x14ac:dyDescent="0.25">
      <c r="A41" s="1" t="s">
        <v>20651</v>
      </c>
      <c r="B41" t="s">
        <v>164</v>
      </c>
      <c r="C41" t="s">
        <v>14</v>
      </c>
      <c r="D41" t="s">
        <v>165</v>
      </c>
      <c r="E41" t="s">
        <v>166</v>
      </c>
      <c r="F41" t="s">
        <v>167</v>
      </c>
      <c r="G41" t="s">
        <v>18</v>
      </c>
      <c r="H41">
        <v>17530</v>
      </c>
      <c r="I41" s="1">
        <v>-6.2307490000000003</v>
      </c>
      <c r="J41" s="1">
        <v>107.15907199999999</v>
      </c>
      <c r="K41" t="s">
        <v>20</v>
      </c>
      <c r="L41" s="1" t="s">
        <v>21</v>
      </c>
      <c r="M41" t="s">
        <v>22</v>
      </c>
      <c r="N41">
        <f>VLOOKUP(Table2[[#This Row],[NO DEBITUR]],[1]Januari!$B$2:$G$5333,6,FALSE)</f>
        <v>710</v>
      </c>
      <c r="O41">
        <f>VLOOKUP(Table2[[#This Row],[NO DEBITUR]],[1]Februari!$B$2:$G$5333,6,FALSE)</f>
        <v>327</v>
      </c>
      <c r="P41">
        <f>VLOOKUP(Table2[[#This Row],[NO DEBITUR]],[1]Maret!$B$2:$G$5333,6,FALSE)</f>
        <v>790</v>
      </c>
      <c r="Q41">
        <f>VLOOKUP(Table2[[#This Row],[NO DEBITUR]],[1]April!$B$2:$G$5333,6,FALSE)</f>
        <v>751</v>
      </c>
    </row>
    <row r="42" spans="1:17" x14ac:dyDescent="0.25">
      <c r="A42" s="1" t="s">
        <v>20652</v>
      </c>
      <c r="B42" t="s">
        <v>168</v>
      </c>
      <c r="C42" t="s">
        <v>14</v>
      </c>
      <c r="D42" t="s">
        <v>169</v>
      </c>
      <c r="E42" t="s">
        <v>170</v>
      </c>
      <c r="F42" t="s">
        <v>69</v>
      </c>
      <c r="G42" t="s">
        <v>31</v>
      </c>
      <c r="H42">
        <v>0</v>
      </c>
      <c r="I42" s="1" t="s">
        <v>171</v>
      </c>
      <c r="J42" s="1" t="s">
        <v>172</v>
      </c>
      <c r="K42" t="s">
        <v>20</v>
      </c>
      <c r="L42" s="1" t="s">
        <v>21</v>
      </c>
      <c r="M42" t="s">
        <v>22</v>
      </c>
      <c r="N42">
        <f>VLOOKUP(Table2[[#This Row],[NO DEBITUR]],[1]Januari!$B$2:$G$5333,6,FALSE)</f>
        <v>3363</v>
      </c>
      <c r="O42">
        <f>VLOOKUP(Table2[[#This Row],[NO DEBITUR]],[1]Februari!$B$2:$G$5333,6,FALSE)</f>
        <v>3586</v>
      </c>
      <c r="P42">
        <f>VLOOKUP(Table2[[#This Row],[NO DEBITUR]],[1]Maret!$B$2:$G$5333,6,FALSE)</f>
        <v>3180</v>
      </c>
      <c r="Q42">
        <f>VLOOKUP(Table2[[#This Row],[NO DEBITUR]],[1]April!$B$2:$G$5333,6,FALSE)</f>
        <v>2726</v>
      </c>
    </row>
    <row r="43" spans="1:17" x14ac:dyDescent="0.25">
      <c r="A43" s="1" t="s">
        <v>20653</v>
      </c>
      <c r="B43" t="s">
        <v>173</v>
      </c>
      <c r="C43" t="s">
        <v>14</v>
      </c>
      <c r="D43" t="s">
        <v>174</v>
      </c>
      <c r="E43" t="s">
        <v>173</v>
      </c>
      <c r="F43" t="s">
        <v>140</v>
      </c>
      <c r="G43" t="s">
        <v>18</v>
      </c>
      <c r="H43">
        <v>17519</v>
      </c>
      <c r="I43" s="1">
        <v>-6.2259739999999999</v>
      </c>
      <c r="J43" s="1">
        <v>107.066689</v>
      </c>
      <c r="K43" t="s">
        <v>20</v>
      </c>
      <c r="L43" s="1" t="s">
        <v>21</v>
      </c>
      <c r="M43" t="s">
        <v>22</v>
      </c>
      <c r="N43">
        <f>VLOOKUP(Table2[[#This Row],[NO DEBITUR]],[1]Januari!$B$2:$G$5333,6,FALSE)</f>
        <v>2458</v>
      </c>
      <c r="O43">
        <f>VLOOKUP(Table2[[#This Row],[NO DEBITUR]],[1]Februari!$B$2:$G$5333,6,FALSE)</f>
        <v>2736</v>
      </c>
      <c r="P43">
        <f>VLOOKUP(Table2[[#This Row],[NO DEBITUR]],[1]Maret!$B$2:$G$5333,6,FALSE)</f>
        <v>2733</v>
      </c>
      <c r="Q43">
        <f>VLOOKUP(Table2[[#This Row],[NO DEBITUR]],[1]April!$B$2:$G$5333,6,FALSE)</f>
        <v>2334</v>
      </c>
    </row>
    <row r="44" spans="1:17" x14ac:dyDescent="0.25">
      <c r="A44" s="1" t="s">
        <v>20654</v>
      </c>
      <c r="B44" t="s">
        <v>175</v>
      </c>
      <c r="C44" t="s">
        <v>14</v>
      </c>
      <c r="D44" t="s">
        <v>176</v>
      </c>
      <c r="E44" t="s">
        <v>175</v>
      </c>
      <c r="F44" t="s">
        <v>140</v>
      </c>
      <c r="G44" t="s">
        <v>18</v>
      </c>
      <c r="H44">
        <v>17510</v>
      </c>
      <c r="I44" s="1">
        <v>-6.2353149999999999</v>
      </c>
      <c r="J44" s="1">
        <v>107.04221800000001</v>
      </c>
      <c r="K44" t="s">
        <v>20</v>
      </c>
      <c r="L44" s="1" t="s">
        <v>21</v>
      </c>
      <c r="M44" t="s">
        <v>22</v>
      </c>
      <c r="N44">
        <f>VLOOKUP(Table2[[#This Row],[NO DEBITUR]],[1]Januari!$B$2:$G$5333,6,FALSE)</f>
        <v>295</v>
      </c>
      <c r="O44">
        <f>VLOOKUP(Table2[[#This Row],[NO DEBITUR]],[1]Februari!$B$2:$G$5333,6,FALSE)</f>
        <v>272</v>
      </c>
      <c r="P44">
        <f>VLOOKUP(Table2[[#This Row],[NO DEBITUR]],[1]Maret!$B$2:$G$5333,6,FALSE)</f>
        <v>272</v>
      </c>
      <c r="Q44">
        <f>VLOOKUP(Table2[[#This Row],[NO DEBITUR]],[1]April!$B$2:$G$5333,6,FALSE)</f>
        <v>61</v>
      </c>
    </row>
    <row r="45" spans="1:17" x14ac:dyDescent="0.25">
      <c r="A45" s="1" t="s">
        <v>20655</v>
      </c>
      <c r="B45" t="s">
        <v>177</v>
      </c>
      <c r="C45" t="s">
        <v>14</v>
      </c>
      <c r="D45" t="s">
        <v>178</v>
      </c>
      <c r="E45" t="s">
        <v>177</v>
      </c>
      <c r="F45" t="s">
        <v>177</v>
      </c>
      <c r="G45" t="s">
        <v>18</v>
      </c>
      <c r="H45">
        <v>17630</v>
      </c>
      <c r="I45" s="1">
        <v>-62299150</v>
      </c>
      <c r="J45" s="1">
        <v>1071589290</v>
      </c>
      <c r="K45" t="s">
        <v>20</v>
      </c>
      <c r="L45" s="1" t="s">
        <v>21</v>
      </c>
      <c r="M45" t="s">
        <v>22</v>
      </c>
      <c r="N45">
        <f>VLOOKUP(Table2[[#This Row],[NO DEBITUR]],[1]Januari!$B$2:$G$5333,6,FALSE)</f>
        <v>940</v>
      </c>
      <c r="O45">
        <f>VLOOKUP(Table2[[#This Row],[NO DEBITUR]],[1]Februari!$B$2:$G$5333,6,FALSE)</f>
        <v>920</v>
      </c>
      <c r="P45">
        <f>VLOOKUP(Table2[[#This Row],[NO DEBITUR]],[1]Maret!$B$2:$G$5333,6,FALSE)</f>
        <v>869</v>
      </c>
      <c r="Q45">
        <f>VLOOKUP(Table2[[#This Row],[NO DEBITUR]],[1]April!$B$2:$G$5333,6,FALSE)</f>
        <v>815</v>
      </c>
    </row>
    <row r="46" spans="1:17" x14ac:dyDescent="0.25">
      <c r="A46" s="1" t="s">
        <v>20656</v>
      </c>
      <c r="B46" t="s">
        <v>179</v>
      </c>
      <c r="C46" t="s">
        <v>14</v>
      </c>
      <c r="D46" t="s">
        <v>180</v>
      </c>
      <c r="E46" t="s">
        <v>116</v>
      </c>
      <c r="F46" t="s">
        <v>113</v>
      </c>
      <c r="G46" t="s">
        <v>181</v>
      </c>
      <c r="H46">
        <v>17520</v>
      </c>
      <c r="I46" s="1">
        <v>-6.2587169999999999</v>
      </c>
      <c r="J46" s="1">
        <v>107.086015</v>
      </c>
      <c r="K46" t="s">
        <v>20</v>
      </c>
      <c r="L46" s="1" t="s">
        <v>21</v>
      </c>
      <c r="M46" t="s">
        <v>22</v>
      </c>
      <c r="N46">
        <f>VLOOKUP(Table2[[#This Row],[NO DEBITUR]],[1]Januari!$B$2:$G$5333,6,FALSE)</f>
        <v>4437</v>
      </c>
      <c r="O46">
        <f>VLOOKUP(Table2[[#This Row],[NO DEBITUR]],[1]Februari!$B$2:$G$5333,6,FALSE)</f>
        <v>5271</v>
      </c>
      <c r="P46">
        <f>VLOOKUP(Table2[[#This Row],[NO DEBITUR]],[1]Maret!$B$2:$G$5333,6,FALSE)</f>
        <v>5185</v>
      </c>
      <c r="Q46">
        <f>VLOOKUP(Table2[[#This Row],[NO DEBITUR]],[1]April!$B$2:$G$5333,6,FALSE)</f>
        <v>4609</v>
      </c>
    </row>
    <row r="47" spans="1:17" x14ac:dyDescent="0.25">
      <c r="A47" s="1" t="s">
        <v>20657</v>
      </c>
      <c r="B47" t="s">
        <v>182</v>
      </c>
      <c r="C47" t="s">
        <v>14</v>
      </c>
      <c r="D47" t="s">
        <v>183</v>
      </c>
      <c r="E47" t="s">
        <v>182</v>
      </c>
      <c r="F47" t="s">
        <v>113</v>
      </c>
      <c r="G47" t="s">
        <v>18</v>
      </c>
      <c r="H47">
        <v>17530</v>
      </c>
      <c r="I47" s="1" t="s">
        <v>184</v>
      </c>
      <c r="J47" s="1">
        <v>107.10393999999999</v>
      </c>
      <c r="K47" t="s">
        <v>20</v>
      </c>
      <c r="L47" s="1" t="s">
        <v>21</v>
      </c>
      <c r="M47" t="s">
        <v>22</v>
      </c>
      <c r="N47">
        <f>VLOOKUP(Table2[[#This Row],[NO DEBITUR]],[1]Januari!$B$2:$G$5333,6,FALSE)</f>
        <v>1164</v>
      </c>
      <c r="O47">
        <f>VLOOKUP(Table2[[#This Row],[NO DEBITUR]],[1]Februari!$B$2:$G$5333,6,FALSE)</f>
        <v>1202</v>
      </c>
      <c r="P47">
        <f>VLOOKUP(Table2[[#This Row],[NO DEBITUR]],[1]Maret!$B$2:$G$5333,6,FALSE)</f>
        <v>1514</v>
      </c>
      <c r="Q47">
        <f>VLOOKUP(Table2[[#This Row],[NO DEBITUR]],[1]April!$B$2:$G$5333,6,FALSE)</f>
        <v>1151</v>
      </c>
    </row>
    <row r="48" spans="1:17" x14ac:dyDescent="0.25">
      <c r="A48" s="1" t="s">
        <v>20658</v>
      </c>
      <c r="B48" t="s">
        <v>185</v>
      </c>
      <c r="C48" t="s">
        <v>14</v>
      </c>
      <c r="D48" t="s">
        <v>186</v>
      </c>
      <c r="E48" t="s">
        <v>185</v>
      </c>
      <c r="F48" t="s">
        <v>187</v>
      </c>
      <c r="G48" t="s">
        <v>31</v>
      </c>
      <c r="H48">
        <v>13810</v>
      </c>
      <c r="K48" t="s">
        <v>20</v>
      </c>
      <c r="L48" s="1" t="s">
        <v>21</v>
      </c>
      <c r="M48" t="s">
        <v>22</v>
      </c>
      <c r="N48">
        <f>VLOOKUP(Table2[[#This Row],[NO DEBITUR]],[1]Januari!$B$2:$G$5333,6,FALSE)</f>
        <v>2100</v>
      </c>
      <c r="O48">
        <f>VLOOKUP(Table2[[#This Row],[NO DEBITUR]],[1]Februari!$B$2:$G$5333,6,FALSE)</f>
        <v>2072</v>
      </c>
      <c r="P48">
        <f>VLOOKUP(Table2[[#This Row],[NO DEBITUR]],[1]Maret!$B$2:$G$5333,6,FALSE)</f>
        <v>2461</v>
      </c>
      <c r="Q48">
        <f>VLOOKUP(Table2[[#This Row],[NO DEBITUR]],[1]April!$B$2:$G$5333,6,FALSE)</f>
        <v>2051</v>
      </c>
    </row>
    <row r="49" spans="1:17" x14ac:dyDescent="0.25">
      <c r="A49" s="1" t="s">
        <v>20659</v>
      </c>
      <c r="B49" t="s">
        <v>188</v>
      </c>
      <c r="C49" t="s">
        <v>14</v>
      </c>
      <c r="D49" t="s">
        <v>189</v>
      </c>
      <c r="E49" t="s">
        <v>190</v>
      </c>
      <c r="F49" t="s">
        <v>167</v>
      </c>
      <c r="G49" t="s">
        <v>18</v>
      </c>
      <c r="H49">
        <v>17530</v>
      </c>
      <c r="I49" s="1" t="s">
        <v>191</v>
      </c>
      <c r="J49" s="1" t="s">
        <v>192</v>
      </c>
      <c r="K49" t="s">
        <v>20</v>
      </c>
      <c r="L49" s="1" t="s">
        <v>21</v>
      </c>
      <c r="M49" t="s">
        <v>22</v>
      </c>
      <c r="N49">
        <f>VLOOKUP(Table2[[#This Row],[NO DEBITUR]],[1]Januari!$B$2:$G$5333,6,FALSE)</f>
        <v>1995</v>
      </c>
      <c r="O49">
        <f>VLOOKUP(Table2[[#This Row],[NO DEBITUR]],[1]Februari!$B$2:$G$5333,6,FALSE)</f>
        <v>834</v>
      </c>
      <c r="P49">
        <f>VLOOKUP(Table2[[#This Row],[NO DEBITUR]],[1]Maret!$B$2:$G$5333,6,FALSE)</f>
        <v>492</v>
      </c>
      <c r="Q49">
        <f>VLOOKUP(Table2[[#This Row],[NO DEBITUR]],[1]April!$B$2:$G$5333,6,FALSE)</f>
        <v>886</v>
      </c>
    </row>
    <row r="50" spans="1:17" x14ac:dyDescent="0.25">
      <c r="A50" s="1" t="s">
        <v>20660</v>
      </c>
      <c r="B50" t="s">
        <v>193</v>
      </c>
      <c r="C50" t="s">
        <v>14</v>
      </c>
      <c r="D50" t="s">
        <v>194</v>
      </c>
      <c r="E50" t="s">
        <v>193</v>
      </c>
      <c r="F50" t="s">
        <v>26</v>
      </c>
      <c r="G50" t="s">
        <v>18</v>
      </c>
      <c r="H50">
        <v>17530</v>
      </c>
      <c r="I50" s="1">
        <v>-6.3586299999999998</v>
      </c>
      <c r="J50" s="1">
        <v>107.09657799999999</v>
      </c>
      <c r="K50" t="s">
        <v>20</v>
      </c>
      <c r="L50" s="1" t="s">
        <v>21</v>
      </c>
      <c r="M50" t="s">
        <v>22</v>
      </c>
      <c r="N50">
        <f>VLOOKUP(Table2[[#This Row],[NO DEBITUR]],[1]Januari!$B$2:$G$5333,6,FALSE)</f>
        <v>1779</v>
      </c>
      <c r="O50">
        <f>VLOOKUP(Table2[[#This Row],[NO DEBITUR]],[1]Februari!$B$2:$G$5333,6,FALSE)</f>
        <v>2383</v>
      </c>
      <c r="P50">
        <f>VLOOKUP(Table2[[#This Row],[NO DEBITUR]],[1]Maret!$B$2:$G$5333,6,FALSE)</f>
        <v>3084</v>
      </c>
      <c r="Q50">
        <f>VLOOKUP(Table2[[#This Row],[NO DEBITUR]],[1]April!$B$2:$G$5333,6,FALSE)</f>
        <v>2140</v>
      </c>
    </row>
    <row r="51" spans="1:17" x14ac:dyDescent="0.25">
      <c r="A51" s="1" t="s">
        <v>20661</v>
      </c>
      <c r="B51" t="s">
        <v>195</v>
      </c>
      <c r="C51" t="s">
        <v>14</v>
      </c>
      <c r="D51" t="s">
        <v>196</v>
      </c>
      <c r="E51" t="s">
        <v>197</v>
      </c>
      <c r="F51" t="s">
        <v>160</v>
      </c>
      <c r="G51" t="s">
        <v>31</v>
      </c>
      <c r="H51">
        <v>17145</v>
      </c>
      <c r="I51" s="1">
        <v>-63730740</v>
      </c>
      <c r="J51" s="1">
        <v>1069343260</v>
      </c>
      <c r="K51" t="s">
        <v>20</v>
      </c>
      <c r="L51" s="1" t="s">
        <v>21</v>
      </c>
      <c r="M51" t="s">
        <v>22</v>
      </c>
      <c r="N51">
        <f>VLOOKUP(Table2[[#This Row],[NO DEBITUR]],[1]Januari!$B$2:$G$5333,6,FALSE)</f>
        <v>3476</v>
      </c>
      <c r="O51">
        <f>VLOOKUP(Table2[[#This Row],[NO DEBITUR]],[1]Februari!$B$2:$G$5333,6,FALSE)</f>
        <v>3102</v>
      </c>
      <c r="P51">
        <f>VLOOKUP(Table2[[#This Row],[NO DEBITUR]],[1]Maret!$B$2:$G$5333,6,FALSE)</f>
        <v>3474</v>
      </c>
      <c r="Q51">
        <f>VLOOKUP(Table2[[#This Row],[NO DEBITUR]],[1]April!$B$2:$G$5333,6,FALSE)</f>
        <v>2510</v>
      </c>
    </row>
    <row r="52" spans="1:17" x14ac:dyDescent="0.25">
      <c r="A52" s="1" t="s">
        <v>20662</v>
      </c>
      <c r="B52" t="s">
        <v>198</v>
      </c>
      <c r="C52" t="s">
        <v>14</v>
      </c>
      <c r="D52" t="s">
        <v>199</v>
      </c>
      <c r="E52" t="s">
        <v>200</v>
      </c>
      <c r="F52" t="s">
        <v>17</v>
      </c>
      <c r="G52" t="s">
        <v>18</v>
      </c>
      <c r="H52">
        <v>17849</v>
      </c>
      <c r="I52" s="1" t="s">
        <v>201</v>
      </c>
      <c r="J52" s="1" t="s">
        <v>202</v>
      </c>
      <c r="K52" t="s">
        <v>20</v>
      </c>
      <c r="L52" s="1" t="s">
        <v>21</v>
      </c>
      <c r="M52" t="s">
        <v>22</v>
      </c>
      <c r="N52">
        <f>VLOOKUP(Table2[[#This Row],[NO DEBITUR]],[1]Januari!$B$2:$G$5333,6,FALSE)</f>
        <v>2620</v>
      </c>
      <c r="O52">
        <f>VLOOKUP(Table2[[#This Row],[NO DEBITUR]],[1]Februari!$B$2:$G$5333,6,FALSE)</f>
        <v>2566</v>
      </c>
      <c r="P52">
        <f>VLOOKUP(Table2[[#This Row],[NO DEBITUR]],[1]Maret!$B$2:$G$5333,6,FALSE)</f>
        <v>2745</v>
      </c>
      <c r="Q52">
        <f>VLOOKUP(Table2[[#This Row],[NO DEBITUR]],[1]April!$B$2:$G$5333,6,FALSE)</f>
        <v>2934</v>
      </c>
    </row>
    <row r="53" spans="1:17" x14ac:dyDescent="0.25">
      <c r="A53" s="1" t="s">
        <v>20663</v>
      </c>
      <c r="B53" t="s">
        <v>203</v>
      </c>
      <c r="C53" t="s">
        <v>14</v>
      </c>
      <c r="D53" t="s">
        <v>204</v>
      </c>
      <c r="E53" t="s">
        <v>203</v>
      </c>
      <c r="F53" t="s">
        <v>205</v>
      </c>
      <c r="G53" t="s">
        <v>31</v>
      </c>
      <c r="H53">
        <v>17131</v>
      </c>
      <c r="I53" s="1">
        <v>-6.2052529999999999</v>
      </c>
      <c r="J53" s="1">
        <v>107.013588</v>
      </c>
      <c r="K53" t="s">
        <v>20</v>
      </c>
      <c r="L53" s="1" t="s">
        <v>21</v>
      </c>
      <c r="M53" t="s">
        <v>22</v>
      </c>
      <c r="N53">
        <f>VLOOKUP(Table2[[#This Row],[NO DEBITUR]],[1]Januari!$B$2:$G$5333,6,FALSE)</f>
        <v>4575</v>
      </c>
      <c r="O53">
        <f>VLOOKUP(Table2[[#This Row],[NO DEBITUR]],[1]Februari!$B$2:$G$5333,6,FALSE)</f>
        <v>4639</v>
      </c>
      <c r="P53">
        <f>VLOOKUP(Table2[[#This Row],[NO DEBITUR]],[1]Maret!$B$2:$G$5333,6,FALSE)</f>
        <v>4751</v>
      </c>
      <c r="Q53">
        <f>VLOOKUP(Table2[[#This Row],[NO DEBITUR]],[1]April!$B$2:$G$5333,6,FALSE)</f>
        <v>2758</v>
      </c>
    </row>
    <row r="54" spans="1:17" x14ac:dyDescent="0.25">
      <c r="A54" s="1" t="s">
        <v>20664</v>
      </c>
      <c r="B54" t="s">
        <v>206</v>
      </c>
      <c r="C54" t="s">
        <v>14</v>
      </c>
      <c r="D54" t="s">
        <v>207</v>
      </c>
      <c r="E54" t="s">
        <v>175</v>
      </c>
      <c r="F54" t="s">
        <v>126</v>
      </c>
      <c r="G54" t="s">
        <v>18</v>
      </c>
      <c r="H54">
        <v>17510</v>
      </c>
      <c r="I54" s="1" t="s">
        <v>208</v>
      </c>
      <c r="J54" s="1">
        <v>1070449280</v>
      </c>
      <c r="K54" t="s">
        <v>20</v>
      </c>
      <c r="L54" s="1" t="s">
        <v>21</v>
      </c>
      <c r="M54" t="s">
        <v>22</v>
      </c>
      <c r="N54">
        <f>VLOOKUP(Table2[[#This Row],[NO DEBITUR]],[1]Januari!$B$2:$G$5333,6,FALSE)</f>
        <v>855</v>
      </c>
      <c r="O54">
        <f>VLOOKUP(Table2[[#This Row],[NO DEBITUR]],[1]Februari!$B$2:$G$5333,6,FALSE)</f>
        <v>326</v>
      </c>
      <c r="P54">
        <f>VLOOKUP(Table2[[#This Row],[NO DEBITUR]],[1]Maret!$B$2:$G$5333,6,FALSE)</f>
        <v>1692</v>
      </c>
      <c r="Q54">
        <f>VLOOKUP(Table2[[#This Row],[NO DEBITUR]],[1]April!$B$2:$G$5333,6,FALSE)</f>
        <v>2082</v>
      </c>
    </row>
    <row r="55" spans="1:17" x14ac:dyDescent="0.25">
      <c r="A55" s="1" t="s">
        <v>20665</v>
      </c>
      <c r="B55" t="s">
        <v>209</v>
      </c>
      <c r="C55" t="s">
        <v>14</v>
      </c>
      <c r="D55" t="s">
        <v>210</v>
      </c>
      <c r="E55" t="s">
        <v>88</v>
      </c>
      <c r="F55" t="s">
        <v>89</v>
      </c>
      <c r="G55" t="s">
        <v>31</v>
      </c>
      <c r="H55">
        <v>17148</v>
      </c>
      <c r="I55" s="1">
        <v>-62661290</v>
      </c>
      <c r="J55" s="1">
        <v>1069848360</v>
      </c>
      <c r="K55" t="s">
        <v>20</v>
      </c>
      <c r="L55" s="1" t="s">
        <v>21</v>
      </c>
      <c r="M55" t="s">
        <v>22</v>
      </c>
      <c r="N55">
        <f>VLOOKUP(Table2[[#This Row],[NO DEBITUR]],[1]Januari!$B$2:$G$5333,6,FALSE)</f>
        <v>3966</v>
      </c>
      <c r="O55">
        <f>VLOOKUP(Table2[[#This Row],[NO DEBITUR]],[1]Februari!$B$2:$G$5333,6,FALSE)</f>
        <v>3858</v>
      </c>
      <c r="P55">
        <f>VLOOKUP(Table2[[#This Row],[NO DEBITUR]],[1]Maret!$B$2:$G$5333,6,FALSE)</f>
        <v>4231</v>
      </c>
      <c r="Q55">
        <f>VLOOKUP(Table2[[#This Row],[NO DEBITUR]],[1]April!$B$2:$G$5333,6,FALSE)</f>
        <v>3658</v>
      </c>
    </row>
    <row r="56" spans="1:17" x14ac:dyDescent="0.25">
      <c r="A56" s="1" t="s">
        <v>20666</v>
      </c>
      <c r="B56" t="s">
        <v>212</v>
      </c>
      <c r="C56" t="s">
        <v>14</v>
      </c>
      <c r="D56" t="s">
        <v>213</v>
      </c>
      <c r="E56" t="s">
        <v>214</v>
      </c>
      <c r="F56" t="s">
        <v>140</v>
      </c>
      <c r="G56" t="s">
        <v>18</v>
      </c>
      <c r="H56">
        <v>17510</v>
      </c>
      <c r="I56" s="1" t="s">
        <v>215</v>
      </c>
      <c r="J56" s="1" t="s">
        <v>216</v>
      </c>
      <c r="K56" t="s">
        <v>20</v>
      </c>
      <c r="L56" s="1" t="s">
        <v>21</v>
      </c>
      <c r="M56" t="s">
        <v>22</v>
      </c>
      <c r="N56">
        <f>VLOOKUP(Table2[[#This Row],[NO DEBITUR]],[1]Januari!$B$2:$G$5333,6,FALSE)</f>
        <v>3012</v>
      </c>
      <c r="O56">
        <f>VLOOKUP(Table2[[#This Row],[NO DEBITUR]],[1]Februari!$B$2:$G$5333,6,FALSE)</f>
        <v>3301</v>
      </c>
      <c r="P56">
        <f>VLOOKUP(Table2[[#This Row],[NO DEBITUR]],[1]Maret!$B$2:$G$5333,6,FALSE)</f>
        <v>3216</v>
      </c>
      <c r="Q56">
        <f>VLOOKUP(Table2[[#This Row],[NO DEBITUR]],[1]April!$B$2:$G$5333,6,FALSE)</f>
        <v>2860</v>
      </c>
    </row>
    <row r="57" spans="1:17" x14ac:dyDescent="0.25">
      <c r="A57" s="1" t="s">
        <v>20667</v>
      </c>
      <c r="B57" t="s">
        <v>217</v>
      </c>
      <c r="C57" t="s">
        <v>14</v>
      </c>
      <c r="D57" t="s">
        <v>218</v>
      </c>
      <c r="E57" t="s">
        <v>219</v>
      </c>
      <c r="F57" t="s">
        <v>83</v>
      </c>
      <c r="G57" t="s">
        <v>31</v>
      </c>
      <c r="H57">
        <v>17413</v>
      </c>
      <c r="I57" s="1">
        <v>62831230</v>
      </c>
      <c r="J57" s="1">
        <v>1069293740</v>
      </c>
      <c r="K57" t="s">
        <v>20</v>
      </c>
      <c r="L57" s="1" t="s">
        <v>21</v>
      </c>
      <c r="M57" t="s">
        <v>22</v>
      </c>
      <c r="N57">
        <f>VLOOKUP(Table2[[#This Row],[NO DEBITUR]],[1]Januari!$B$2:$G$5333,6,FALSE)</f>
        <v>4897</v>
      </c>
      <c r="O57">
        <f>VLOOKUP(Table2[[#This Row],[NO DEBITUR]],[1]Februari!$B$2:$G$5333,6,FALSE)</f>
        <v>4854</v>
      </c>
      <c r="P57">
        <f>VLOOKUP(Table2[[#This Row],[NO DEBITUR]],[1]Maret!$B$2:$G$5333,6,FALSE)</f>
        <v>4400</v>
      </c>
      <c r="Q57">
        <f>VLOOKUP(Table2[[#This Row],[NO DEBITUR]],[1]April!$B$2:$G$5333,6,FALSE)</f>
        <v>3697</v>
      </c>
    </row>
    <row r="58" spans="1:17" x14ac:dyDescent="0.25">
      <c r="A58" s="1" t="s">
        <v>20668</v>
      </c>
      <c r="B58" t="s">
        <v>220</v>
      </c>
      <c r="C58" t="s">
        <v>14</v>
      </c>
      <c r="D58" t="s">
        <v>221</v>
      </c>
      <c r="E58" t="s">
        <v>222</v>
      </c>
      <c r="F58" t="s">
        <v>223</v>
      </c>
      <c r="G58" t="s">
        <v>18</v>
      </c>
      <c r="H58">
        <v>17566</v>
      </c>
      <c r="I58" s="1">
        <v>-62194090</v>
      </c>
      <c r="J58" s="1">
        <v>1070579660</v>
      </c>
      <c r="K58" t="s">
        <v>20</v>
      </c>
      <c r="L58" s="1" t="s">
        <v>21</v>
      </c>
      <c r="M58" t="s">
        <v>22</v>
      </c>
      <c r="N58">
        <f>VLOOKUP(Table2[[#This Row],[NO DEBITUR]],[1]Januari!$B$2:$G$5333,6,FALSE)</f>
        <v>3020</v>
      </c>
      <c r="O58">
        <f>VLOOKUP(Table2[[#This Row],[NO DEBITUR]],[1]Februari!$B$2:$G$5333,6,FALSE)</f>
        <v>2862</v>
      </c>
      <c r="P58">
        <f>VLOOKUP(Table2[[#This Row],[NO DEBITUR]],[1]Maret!$B$2:$G$5333,6,FALSE)</f>
        <v>2762</v>
      </c>
      <c r="Q58">
        <f>VLOOKUP(Table2[[#This Row],[NO DEBITUR]],[1]April!$B$2:$G$5333,6,FALSE)</f>
        <v>2388</v>
      </c>
    </row>
    <row r="59" spans="1:17" x14ac:dyDescent="0.25">
      <c r="A59" s="1" t="s">
        <v>20669</v>
      </c>
      <c r="B59" t="s">
        <v>224</v>
      </c>
      <c r="C59" t="s">
        <v>14</v>
      </c>
      <c r="D59" t="s">
        <v>225</v>
      </c>
      <c r="E59" t="s">
        <v>226</v>
      </c>
      <c r="F59" t="s">
        <v>17</v>
      </c>
      <c r="G59" t="s">
        <v>18</v>
      </c>
      <c r="H59">
        <v>17530</v>
      </c>
      <c r="I59" s="1" t="s">
        <v>227</v>
      </c>
      <c r="J59" s="1" t="s">
        <v>228</v>
      </c>
      <c r="K59" t="s">
        <v>20</v>
      </c>
      <c r="L59" s="1" t="s">
        <v>21</v>
      </c>
      <c r="M59" t="s">
        <v>22</v>
      </c>
      <c r="N59">
        <f>VLOOKUP(Table2[[#This Row],[NO DEBITUR]],[1]Januari!$B$2:$G$5333,6,FALSE)</f>
        <v>848</v>
      </c>
      <c r="O59">
        <f>VLOOKUP(Table2[[#This Row],[NO DEBITUR]],[1]Februari!$B$2:$G$5333,6,FALSE)</f>
        <v>664</v>
      </c>
      <c r="P59">
        <f>VLOOKUP(Table2[[#This Row],[NO DEBITUR]],[1]Maret!$B$2:$G$5333,6,FALSE)</f>
        <v>845</v>
      </c>
      <c r="Q59">
        <f>VLOOKUP(Table2[[#This Row],[NO DEBITUR]],[1]April!$B$2:$G$5333,6,FALSE)</f>
        <v>683</v>
      </c>
    </row>
    <row r="60" spans="1:17" x14ac:dyDescent="0.25">
      <c r="A60" s="1" t="s">
        <v>20670</v>
      </c>
      <c r="B60" t="s">
        <v>229</v>
      </c>
      <c r="C60" t="s">
        <v>14</v>
      </c>
      <c r="D60" t="s">
        <v>230</v>
      </c>
      <c r="E60" t="s">
        <v>231</v>
      </c>
      <c r="F60" t="s">
        <v>144</v>
      </c>
      <c r="G60" t="s">
        <v>31</v>
      </c>
      <c r="H60">
        <v>13910</v>
      </c>
      <c r="I60" s="1">
        <v>-6.1765299999999996</v>
      </c>
      <c r="J60" s="1">
        <v>106.94864699999999</v>
      </c>
      <c r="K60" t="s">
        <v>20</v>
      </c>
      <c r="L60" s="1" t="s">
        <v>21</v>
      </c>
      <c r="M60" t="s">
        <v>22</v>
      </c>
      <c r="N60">
        <f>VLOOKUP(Table2[[#This Row],[NO DEBITUR]],[1]Januari!$B$2:$G$5333,6,FALSE)</f>
        <v>821</v>
      </c>
      <c r="O60">
        <f>VLOOKUP(Table2[[#This Row],[NO DEBITUR]],[1]Februari!$B$2:$G$5333,6,FALSE)</f>
        <v>896</v>
      </c>
      <c r="P60">
        <f>VLOOKUP(Table2[[#This Row],[NO DEBITUR]],[1]Maret!$B$2:$G$5333,6,FALSE)</f>
        <v>1078</v>
      </c>
      <c r="Q60" t="e">
        <f>VLOOKUP(Table2[[#This Row],[NO DEBITUR]],[1]April!$B$2:$G$5333,6,FALSE)</f>
        <v>#N/A</v>
      </c>
    </row>
    <row r="61" spans="1:17" x14ac:dyDescent="0.25">
      <c r="A61" s="1" t="s">
        <v>20671</v>
      </c>
      <c r="B61" t="s">
        <v>160</v>
      </c>
      <c r="C61" t="s">
        <v>14</v>
      </c>
      <c r="D61" t="s">
        <v>232</v>
      </c>
      <c r="E61" t="s">
        <v>197</v>
      </c>
      <c r="F61" t="s">
        <v>233</v>
      </c>
      <c r="G61" t="s">
        <v>31</v>
      </c>
      <c r="H61">
        <v>17413</v>
      </c>
      <c r="I61" s="1">
        <v>-6.3579280000000002</v>
      </c>
      <c r="J61" s="1">
        <v>106.935616</v>
      </c>
      <c r="K61" t="s">
        <v>20</v>
      </c>
      <c r="L61" s="1" t="s">
        <v>21</v>
      </c>
      <c r="M61" t="s">
        <v>22</v>
      </c>
      <c r="N61">
        <f>VLOOKUP(Table2[[#This Row],[NO DEBITUR]],[1]Januari!$B$2:$G$5333,6,FALSE)</f>
        <v>1144</v>
      </c>
      <c r="O61">
        <f>VLOOKUP(Table2[[#This Row],[NO DEBITUR]],[1]Februari!$B$2:$G$5333,6,FALSE)</f>
        <v>1181</v>
      </c>
      <c r="P61">
        <f>VLOOKUP(Table2[[#This Row],[NO DEBITUR]],[1]Maret!$B$2:$G$5333,6,FALSE)</f>
        <v>1240</v>
      </c>
      <c r="Q61">
        <f>VLOOKUP(Table2[[#This Row],[NO DEBITUR]],[1]April!$B$2:$G$5333,6,FALSE)</f>
        <v>1129</v>
      </c>
    </row>
    <row r="62" spans="1:17" x14ac:dyDescent="0.25">
      <c r="A62" s="1" t="s">
        <v>20672</v>
      </c>
      <c r="B62" t="s">
        <v>234</v>
      </c>
      <c r="C62" t="s">
        <v>14</v>
      </c>
      <c r="D62" t="s">
        <v>235</v>
      </c>
      <c r="E62" t="s">
        <v>236</v>
      </c>
      <c r="F62" t="s">
        <v>205</v>
      </c>
      <c r="G62" t="s">
        <v>31</v>
      </c>
      <c r="H62">
        <v>17123</v>
      </c>
      <c r="I62" s="1">
        <v>-6.2107109999999999</v>
      </c>
      <c r="J62" s="1">
        <v>107.021869</v>
      </c>
      <c r="K62" t="s">
        <v>20</v>
      </c>
      <c r="L62" s="1" t="s">
        <v>21</v>
      </c>
      <c r="M62" t="s">
        <v>22</v>
      </c>
      <c r="N62">
        <f>VLOOKUP(Table2[[#This Row],[NO DEBITUR]],[1]Januari!$B$2:$G$5333,6,FALSE)</f>
        <v>2999</v>
      </c>
      <c r="O62">
        <f>VLOOKUP(Table2[[#This Row],[NO DEBITUR]],[1]Februari!$B$2:$G$5333,6,FALSE)</f>
        <v>2705</v>
      </c>
      <c r="P62">
        <f>VLOOKUP(Table2[[#This Row],[NO DEBITUR]],[1]Maret!$B$2:$G$5333,6,FALSE)</f>
        <v>3422</v>
      </c>
      <c r="Q62">
        <f>VLOOKUP(Table2[[#This Row],[NO DEBITUR]],[1]April!$B$2:$G$5333,6,FALSE)</f>
        <v>2668</v>
      </c>
    </row>
    <row r="63" spans="1:17" x14ac:dyDescent="0.25">
      <c r="A63" s="1" t="s">
        <v>20673</v>
      </c>
      <c r="B63" t="s">
        <v>237</v>
      </c>
      <c r="C63" t="s">
        <v>14</v>
      </c>
      <c r="D63" t="s">
        <v>238</v>
      </c>
      <c r="E63" t="s">
        <v>239</v>
      </c>
      <c r="F63" t="s">
        <v>140</v>
      </c>
      <c r="G63" t="s">
        <v>18</v>
      </c>
      <c r="H63">
        <v>17510</v>
      </c>
      <c r="I63" s="1">
        <v>-6.2810579999999998</v>
      </c>
      <c r="J63" s="1">
        <v>107.054497</v>
      </c>
      <c r="K63" t="s">
        <v>20</v>
      </c>
      <c r="L63" s="1" t="s">
        <v>21</v>
      </c>
      <c r="M63" t="s">
        <v>22</v>
      </c>
      <c r="N63">
        <f>VLOOKUP(Table2[[#This Row],[NO DEBITUR]],[1]Januari!$B$2:$G$5333,6,FALSE)</f>
        <v>442</v>
      </c>
      <c r="O63">
        <f>VLOOKUP(Table2[[#This Row],[NO DEBITUR]],[1]Februari!$B$2:$G$5333,6,FALSE)</f>
        <v>484</v>
      </c>
      <c r="P63">
        <f>VLOOKUP(Table2[[#This Row],[NO DEBITUR]],[1]Maret!$B$2:$G$5333,6,FALSE)</f>
        <v>546</v>
      </c>
      <c r="Q63">
        <f>VLOOKUP(Table2[[#This Row],[NO DEBITUR]],[1]April!$B$2:$G$5333,6,FALSE)</f>
        <v>563</v>
      </c>
    </row>
    <row r="64" spans="1:17" x14ac:dyDescent="0.25">
      <c r="A64" s="1" t="s">
        <v>20674</v>
      </c>
      <c r="B64" t="s">
        <v>240</v>
      </c>
      <c r="C64" t="s">
        <v>14</v>
      </c>
      <c r="D64" t="s">
        <v>241</v>
      </c>
      <c r="E64" t="s">
        <v>242</v>
      </c>
      <c r="F64" t="s">
        <v>79</v>
      </c>
      <c r="G64" t="s">
        <v>18</v>
      </c>
      <c r="H64">
        <v>17323</v>
      </c>
      <c r="I64" s="1">
        <v>-6.3250479999999998</v>
      </c>
      <c r="J64" s="1">
        <v>107.03647599999999</v>
      </c>
      <c r="K64" t="s">
        <v>20</v>
      </c>
      <c r="L64" s="1" t="s">
        <v>21</v>
      </c>
      <c r="M64" t="s">
        <v>22</v>
      </c>
      <c r="N64">
        <f>VLOOKUP(Table2[[#This Row],[NO DEBITUR]],[1]Januari!$B$2:$G$5333,6,FALSE)</f>
        <v>730</v>
      </c>
      <c r="O64">
        <f>VLOOKUP(Table2[[#This Row],[NO DEBITUR]],[1]Februari!$B$2:$G$5333,6,FALSE)</f>
        <v>736</v>
      </c>
      <c r="P64">
        <f>VLOOKUP(Table2[[#This Row],[NO DEBITUR]],[1]Maret!$B$2:$G$5333,6,FALSE)</f>
        <v>830</v>
      </c>
      <c r="Q64">
        <f>VLOOKUP(Table2[[#This Row],[NO DEBITUR]],[1]April!$B$2:$G$5333,6,FALSE)</f>
        <v>765</v>
      </c>
    </row>
    <row r="65" spans="1:17" x14ac:dyDescent="0.25">
      <c r="A65" s="1" t="s">
        <v>20675</v>
      </c>
      <c r="B65" t="s">
        <v>243</v>
      </c>
      <c r="C65" t="s">
        <v>14</v>
      </c>
      <c r="D65" t="s">
        <v>244</v>
      </c>
      <c r="E65" t="s">
        <v>243</v>
      </c>
      <c r="F65" t="s">
        <v>245</v>
      </c>
      <c r="G65" t="s">
        <v>31</v>
      </c>
      <c r="H65">
        <v>17152</v>
      </c>
      <c r="I65" s="1">
        <v>-6.3467320000000003</v>
      </c>
      <c r="J65" s="1">
        <v>106.97784</v>
      </c>
      <c r="K65" t="s">
        <v>20</v>
      </c>
      <c r="L65" s="1" t="s">
        <v>21</v>
      </c>
      <c r="M65" t="s">
        <v>22</v>
      </c>
      <c r="N65">
        <f>VLOOKUP(Table2[[#This Row],[NO DEBITUR]],[1]Januari!$B$2:$G$5333,6,FALSE)</f>
        <v>1213</v>
      </c>
      <c r="O65">
        <f>VLOOKUP(Table2[[#This Row],[NO DEBITUR]],[1]Februari!$B$2:$G$5333,6,FALSE)</f>
        <v>1288</v>
      </c>
      <c r="P65">
        <f>VLOOKUP(Table2[[#This Row],[NO DEBITUR]],[1]Maret!$B$2:$G$5333,6,FALSE)</f>
        <v>1474</v>
      </c>
      <c r="Q65">
        <f>VLOOKUP(Table2[[#This Row],[NO DEBITUR]],[1]April!$B$2:$G$5333,6,FALSE)</f>
        <v>1489</v>
      </c>
    </row>
    <row r="66" spans="1:17" x14ac:dyDescent="0.25">
      <c r="A66" s="1" t="s">
        <v>20676</v>
      </c>
      <c r="B66" t="s">
        <v>246</v>
      </c>
      <c r="C66" t="s">
        <v>14</v>
      </c>
      <c r="D66" t="s">
        <v>247</v>
      </c>
      <c r="E66" t="s">
        <v>248</v>
      </c>
      <c r="F66" t="s">
        <v>17</v>
      </c>
      <c r="G66" t="s">
        <v>18</v>
      </c>
      <c r="H66">
        <v>17530</v>
      </c>
      <c r="I66" s="1">
        <v>-6.3013349999999999</v>
      </c>
      <c r="J66" s="1">
        <v>107.109077</v>
      </c>
      <c r="K66" t="s">
        <v>20</v>
      </c>
      <c r="L66" s="1" t="s">
        <v>21</v>
      </c>
      <c r="M66" t="s">
        <v>22</v>
      </c>
      <c r="N66">
        <f>VLOOKUP(Table2[[#This Row],[NO DEBITUR]],[1]Januari!$B$2:$G$5333,6,FALSE)</f>
        <v>774</v>
      </c>
      <c r="O66">
        <f>VLOOKUP(Table2[[#This Row],[NO DEBITUR]],[1]Februari!$B$2:$G$5333,6,FALSE)</f>
        <v>702</v>
      </c>
      <c r="P66">
        <f>VLOOKUP(Table2[[#This Row],[NO DEBITUR]],[1]Maret!$B$2:$G$5333,6,FALSE)</f>
        <v>686</v>
      </c>
      <c r="Q66">
        <f>VLOOKUP(Table2[[#This Row],[NO DEBITUR]],[1]April!$B$2:$G$5333,6,FALSE)</f>
        <v>686</v>
      </c>
    </row>
    <row r="67" spans="1:17" x14ac:dyDescent="0.25">
      <c r="A67" s="1" t="s">
        <v>20677</v>
      </c>
      <c r="B67" t="s">
        <v>249</v>
      </c>
      <c r="C67" t="s">
        <v>14</v>
      </c>
      <c r="D67" t="s">
        <v>250</v>
      </c>
      <c r="E67" t="s">
        <v>251</v>
      </c>
      <c r="F67" t="s">
        <v>167</v>
      </c>
      <c r="G67" t="s">
        <v>18</v>
      </c>
      <c r="H67">
        <v>17520</v>
      </c>
      <c r="I67" s="1">
        <v>-6.2587789999999996</v>
      </c>
      <c r="J67" s="1">
        <v>107.146484</v>
      </c>
      <c r="K67" t="s">
        <v>20</v>
      </c>
      <c r="L67" s="1" t="s">
        <v>21</v>
      </c>
      <c r="M67" t="s">
        <v>22</v>
      </c>
      <c r="N67">
        <f>VLOOKUP(Table2[[#This Row],[NO DEBITUR]],[1]Januari!$B$2:$G$5333,6,FALSE)</f>
        <v>2802</v>
      </c>
      <c r="O67">
        <f>VLOOKUP(Table2[[#This Row],[NO DEBITUR]],[1]Februari!$B$2:$G$5333,6,FALSE)</f>
        <v>2833</v>
      </c>
      <c r="P67">
        <f>VLOOKUP(Table2[[#This Row],[NO DEBITUR]],[1]Maret!$B$2:$G$5333,6,FALSE)</f>
        <v>2874</v>
      </c>
      <c r="Q67">
        <f>VLOOKUP(Table2[[#This Row],[NO DEBITUR]],[1]April!$B$2:$G$5333,6,FALSE)</f>
        <v>2346</v>
      </c>
    </row>
    <row r="68" spans="1:17" x14ac:dyDescent="0.25">
      <c r="A68" s="1" t="s">
        <v>20678</v>
      </c>
      <c r="B68" t="s">
        <v>252</v>
      </c>
      <c r="C68" t="s">
        <v>14</v>
      </c>
      <c r="D68" t="s">
        <v>253</v>
      </c>
      <c r="E68" t="s">
        <v>254</v>
      </c>
      <c r="F68" t="s">
        <v>89</v>
      </c>
      <c r="G68" t="s">
        <v>31</v>
      </c>
      <c r="H68">
        <v>17147</v>
      </c>
      <c r="I68" s="1">
        <v>62818120</v>
      </c>
      <c r="J68" s="1">
        <v>1069697930</v>
      </c>
      <c r="K68" t="s">
        <v>20</v>
      </c>
      <c r="L68" s="1" t="s">
        <v>21</v>
      </c>
      <c r="M68" t="s">
        <v>22</v>
      </c>
      <c r="N68">
        <f>VLOOKUP(Table2[[#This Row],[NO DEBITUR]],[1]Januari!$B$2:$G$5333,6,FALSE)</f>
        <v>3789</v>
      </c>
      <c r="O68">
        <f>VLOOKUP(Table2[[#This Row],[NO DEBITUR]],[1]Februari!$B$2:$G$5333,6,FALSE)</f>
        <v>3345</v>
      </c>
      <c r="P68">
        <f>VLOOKUP(Table2[[#This Row],[NO DEBITUR]],[1]Maret!$B$2:$G$5333,6,FALSE)</f>
        <v>3601</v>
      </c>
      <c r="Q68">
        <f>VLOOKUP(Table2[[#This Row],[NO DEBITUR]],[1]April!$B$2:$G$5333,6,FALSE)</f>
        <v>3332</v>
      </c>
    </row>
    <row r="69" spans="1:17" x14ac:dyDescent="0.25">
      <c r="A69" s="1" t="s">
        <v>20679</v>
      </c>
      <c r="B69" t="s">
        <v>113</v>
      </c>
      <c r="C69" t="s">
        <v>14</v>
      </c>
      <c r="D69" t="s">
        <v>255</v>
      </c>
      <c r="E69" t="s">
        <v>116</v>
      </c>
      <c r="F69" t="s">
        <v>113</v>
      </c>
      <c r="G69" t="s">
        <v>18</v>
      </c>
      <c r="H69">
        <v>17520</v>
      </c>
      <c r="I69" s="1">
        <v>-6.2666529999999998</v>
      </c>
      <c r="J69" s="1">
        <v>107.075233</v>
      </c>
      <c r="K69" t="s">
        <v>20</v>
      </c>
      <c r="L69" s="1" t="s">
        <v>21</v>
      </c>
      <c r="M69" t="s">
        <v>22</v>
      </c>
      <c r="N69">
        <f>VLOOKUP(Table2[[#This Row],[NO DEBITUR]],[1]Januari!$B$2:$G$5333,6,FALSE)</f>
        <v>3512</v>
      </c>
      <c r="O69">
        <f>VLOOKUP(Table2[[#This Row],[NO DEBITUR]],[1]Februari!$B$2:$G$5333,6,FALSE)</f>
        <v>2360</v>
      </c>
      <c r="P69">
        <f>VLOOKUP(Table2[[#This Row],[NO DEBITUR]],[1]Maret!$B$2:$G$5333,6,FALSE)</f>
        <v>2908</v>
      </c>
      <c r="Q69">
        <f>VLOOKUP(Table2[[#This Row],[NO DEBITUR]],[1]April!$B$2:$G$5333,6,FALSE)</f>
        <v>2690</v>
      </c>
    </row>
    <row r="70" spans="1:17" x14ac:dyDescent="0.25">
      <c r="A70" s="1" t="s">
        <v>20680</v>
      </c>
      <c r="B70" t="s">
        <v>256</v>
      </c>
      <c r="C70" t="s">
        <v>14</v>
      </c>
      <c r="D70" t="s">
        <v>257</v>
      </c>
      <c r="E70" t="s">
        <v>214</v>
      </c>
      <c r="F70" t="s">
        <v>107</v>
      </c>
      <c r="G70" t="s">
        <v>31</v>
      </c>
      <c r="H70">
        <v>17510</v>
      </c>
      <c r="I70" s="1" t="s">
        <v>258</v>
      </c>
      <c r="J70" s="1" t="s">
        <v>259</v>
      </c>
      <c r="K70" t="s">
        <v>20</v>
      </c>
      <c r="L70" s="1" t="s">
        <v>21</v>
      </c>
      <c r="M70" t="s">
        <v>22</v>
      </c>
      <c r="N70">
        <f>VLOOKUP(Table2[[#This Row],[NO DEBITUR]],[1]Januari!$B$2:$G$5333,6,FALSE)</f>
        <v>1969</v>
      </c>
      <c r="O70">
        <f>VLOOKUP(Table2[[#This Row],[NO DEBITUR]],[1]Februari!$B$2:$G$5333,6,FALSE)</f>
        <v>1534</v>
      </c>
      <c r="P70">
        <f>VLOOKUP(Table2[[#This Row],[NO DEBITUR]],[1]Maret!$B$2:$G$5333,6,FALSE)</f>
        <v>1938</v>
      </c>
      <c r="Q70">
        <f>VLOOKUP(Table2[[#This Row],[NO DEBITUR]],[1]April!$B$2:$G$5333,6,FALSE)</f>
        <v>1179</v>
      </c>
    </row>
    <row r="71" spans="1:17" x14ac:dyDescent="0.25">
      <c r="A71" s="1" t="s">
        <v>20681</v>
      </c>
      <c r="B71" t="s">
        <v>260</v>
      </c>
      <c r="C71" t="s">
        <v>14</v>
      </c>
      <c r="D71" t="s">
        <v>261</v>
      </c>
      <c r="E71" t="s">
        <v>262</v>
      </c>
      <c r="F71" t="s">
        <v>167</v>
      </c>
      <c r="G71" t="s">
        <v>18</v>
      </c>
      <c r="H71">
        <v>17530</v>
      </c>
      <c r="I71" s="1">
        <v>-6.2736359999999998</v>
      </c>
      <c r="J71" s="1">
        <v>107.14994</v>
      </c>
      <c r="K71" t="s">
        <v>20</v>
      </c>
      <c r="L71" s="1" t="s">
        <v>21</v>
      </c>
      <c r="M71" t="s">
        <v>22</v>
      </c>
      <c r="N71">
        <f>VLOOKUP(Table2[[#This Row],[NO DEBITUR]],[1]Januari!$B$2:$G$5333,6,FALSE)</f>
        <v>3448</v>
      </c>
      <c r="O71">
        <f>VLOOKUP(Table2[[#This Row],[NO DEBITUR]],[1]Februari!$B$2:$G$5333,6,FALSE)</f>
        <v>3332</v>
      </c>
      <c r="P71">
        <f>VLOOKUP(Table2[[#This Row],[NO DEBITUR]],[1]Maret!$B$2:$G$5333,6,FALSE)</f>
        <v>3041</v>
      </c>
      <c r="Q71">
        <f>VLOOKUP(Table2[[#This Row],[NO DEBITUR]],[1]April!$B$2:$G$5333,6,FALSE)</f>
        <v>2918</v>
      </c>
    </row>
    <row r="72" spans="1:17" x14ac:dyDescent="0.25">
      <c r="A72" s="1" t="s">
        <v>20682</v>
      </c>
      <c r="B72" t="s">
        <v>263</v>
      </c>
      <c r="C72" t="s">
        <v>14</v>
      </c>
      <c r="D72" t="s">
        <v>264</v>
      </c>
      <c r="E72" t="s">
        <v>106</v>
      </c>
      <c r="F72" t="s">
        <v>107</v>
      </c>
      <c r="G72" t="s">
        <v>31</v>
      </c>
      <c r="H72">
        <v>17113</v>
      </c>
      <c r="I72" s="1" t="s">
        <v>265</v>
      </c>
      <c r="J72" s="1" t="s">
        <v>266</v>
      </c>
      <c r="K72" t="s">
        <v>20</v>
      </c>
      <c r="L72" s="1" t="s">
        <v>21</v>
      </c>
      <c r="M72" t="s">
        <v>22</v>
      </c>
      <c r="N72">
        <f>VLOOKUP(Table2[[#This Row],[NO DEBITUR]],[1]Januari!$B$2:$G$5333,6,FALSE)</f>
        <v>4503</v>
      </c>
      <c r="O72">
        <f>VLOOKUP(Table2[[#This Row],[NO DEBITUR]],[1]Februari!$B$2:$G$5333,6,FALSE)</f>
        <v>4871</v>
      </c>
      <c r="P72">
        <f>VLOOKUP(Table2[[#This Row],[NO DEBITUR]],[1]Maret!$B$2:$G$5333,6,FALSE)</f>
        <v>4374</v>
      </c>
      <c r="Q72">
        <f>VLOOKUP(Table2[[#This Row],[NO DEBITUR]],[1]April!$B$2:$G$5333,6,FALSE)</f>
        <v>4274</v>
      </c>
    </row>
    <row r="73" spans="1:17" x14ac:dyDescent="0.25">
      <c r="A73" s="1" t="s">
        <v>20683</v>
      </c>
      <c r="B73" t="s">
        <v>16</v>
      </c>
      <c r="C73" t="s">
        <v>14</v>
      </c>
      <c r="D73" t="s">
        <v>267</v>
      </c>
      <c r="E73" t="s">
        <v>16</v>
      </c>
      <c r="F73" t="s">
        <v>17</v>
      </c>
      <c r="G73" t="s">
        <v>18</v>
      </c>
      <c r="H73">
        <v>17530</v>
      </c>
      <c r="I73" s="1">
        <v>-6.2633749999999999</v>
      </c>
      <c r="J73" s="1">
        <v>107.11653099999999</v>
      </c>
      <c r="K73" t="s">
        <v>20</v>
      </c>
      <c r="L73" s="1" t="s">
        <v>21</v>
      </c>
      <c r="M73" t="s">
        <v>22</v>
      </c>
      <c r="N73">
        <f>VLOOKUP(Table2[[#This Row],[NO DEBITUR]],[1]Januari!$B$2:$G$5333,6,FALSE)</f>
        <v>2100</v>
      </c>
      <c r="O73">
        <f>VLOOKUP(Table2[[#This Row],[NO DEBITUR]],[1]Februari!$B$2:$G$5333,6,FALSE)</f>
        <v>2127</v>
      </c>
      <c r="P73">
        <f>VLOOKUP(Table2[[#This Row],[NO DEBITUR]],[1]Maret!$B$2:$G$5333,6,FALSE)</f>
        <v>2187</v>
      </c>
      <c r="Q73">
        <f>VLOOKUP(Table2[[#This Row],[NO DEBITUR]],[1]April!$B$2:$G$5333,6,FALSE)</f>
        <v>1689</v>
      </c>
    </row>
    <row r="74" spans="1:17" x14ac:dyDescent="0.25">
      <c r="A74" s="1" t="s">
        <v>20684</v>
      </c>
      <c r="B74" t="s">
        <v>268</v>
      </c>
      <c r="C74" t="s">
        <v>14</v>
      </c>
      <c r="D74" t="s">
        <v>269</v>
      </c>
      <c r="E74" t="s">
        <v>116</v>
      </c>
      <c r="F74" t="s">
        <v>113</v>
      </c>
      <c r="G74" t="s">
        <v>18</v>
      </c>
      <c r="H74">
        <v>17520</v>
      </c>
      <c r="I74" s="1">
        <v>-6.2559370000000003</v>
      </c>
      <c r="J74" s="1">
        <v>107.091751</v>
      </c>
      <c r="K74" t="s">
        <v>20</v>
      </c>
      <c r="L74" s="1" t="s">
        <v>21</v>
      </c>
      <c r="M74" t="s">
        <v>22</v>
      </c>
      <c r="N74">
        <f>VLOOKUP(Table2[[#This Row],[NO DEBITUR]],[1]Januari!$B$2:$G$5333,6,FALSE)</f>
        <v>3642</v>
      </c>
      <c r="O74">
        <f>VLOOKUP(Table2[[#This Row],[NO DEBITUR]],[1]Februari!$B$2:$G$5333,6,FALSE)</f>
        <v>2908</v>
      </c>
      <c r="P74">
        <f>VLOOKUP(Table2[[#This Row],[NO DEBITUR]],[1]Maret!$B$2:$G$5333,6,FALSE)</f>
        <v>1068</v>
      </c>
      <c r="Q74">
        <f>VLOOKUP(Table2[[#This Row],[NO DEBITUR]],[1]April!$B$2:$G$5333,6,FALSE)</f>
        <v>1099</v>
      </c>
    </row>
    <row r="75" spans="1:17" x14ac:dyDescent="0.25">
      <c r="A75" s="1" t="s">
        <v>20685</v>
      </c>
      <c r="B75" t="s">
        <v>270</v>
      </c>
      <c r="C75" t="s">
        <v>14</v>
      </c>
      <c r="D75" t="s">
        <v>271</v>
      </c>
      <c r="E75" t="s">
        <v>272</v>
      </c>
      <c r="F75" t="s">
        <v>96</v>
      </c>
      <c r="G75" t="s">
        <v>31</v>
      </c>
      <c r="H75">
        <v>17211</v>
      </c>
      <c r="I75" s="1">
        <v>-61025170</v>
      </c>
      <c r="J75" s="1">
        <v>1069748120</v>
      </c>
      <c r="K75" t="s">
        <v>20</v>
      </c>
      <c r="L75" s="1" t="s">
        <v>21</v>
      </c>
      <c r="M75" t="s">
        <v>22</v>
      </c>
      <c r="N75">
        <f>VLOOKUP(Table2[[#This Row],[NO DEBITUR]],[1]Januari!$B$2:$G$5333,6,FALSE)</f>
        <v>1748</v>
      </c>
      <c r="O75">
        <f>VLOOKUP(Table2[[#This Row],[NO DEBITUR]],[1]Februari!$B$2:$G$5333,6,FALSE)</f>
        <v>1430</v>
      </c>
      <c r="P75">
        <f>VLOOKUP(Table2[[#This Row],[NO DEBITUR]],[1]Maret!$B$2:$G$5333,6,FALSE)</f>
        <v>1672</v>
      </c>
      <c r="Q75">
        <f>VLOOKUP(Table2[[#This Row],[NO DEBITUR]],[1]April!$B$2:$G$5333,6,FALSE)</f>
        <v>1581</v>
      </c>
    </row>
    <row r="76" spans="1:17" x14ac:dyDescent="0.25">
      <c r="A76" s="1" t="s">
        <v>20686</v>
      </c>
      <c r="B76" t="s">
        <v>273</v>
      </c>
      <c r="C76" t="s">
        <v>14</v>
      </c>
      <c r="D76" t="s">
        <v>274</v>
      </c>
      <c r="E76" t="s">
        <v>275</v>
      </c>
      <c r="F76" t="s">
        <v>140</v>
      </c>
      <c r="G76" t="s">
        <v>18</v>
      </c>
      <c r="H76">
        <v>17510</v>
      </c>
      <c r="I76" s="1">
        <v>-6.2638150000000001</v>
      </c>
      <c r="J76" s="1">
        <v>107.054298</v>
      </c>
      <c r="K76" t="s">
        <v>20</v>
      </c>
      <c r="L76" s="1" t="s">
        <v>21</v>
      </c>
      <c r="M76" t="s">
        <v>22</v>
      </c>
      <c r="N76">
        <f>VLOOKUP(Table2[[#This Row],[NO DEBITUR]],[1]Januari!$B$2:$G$5333,6,FALSE)</f>
        <v>4765</v>
      </c>
      <c r="O76">
        <f>VLOOKUP(Table2[[#This Row],[NO DEBITUR]],[1]Februari!$B$2:$G$5333,6,FALSE)</f>
        <v>4920</v>
      </c>
      <c r="P76">
        <f>VLOOKUP(Table2[[#This Row],[NO DEBITUR]],[1]Maret!$B$2:$G$5333,6,FALSE)</f>
        <v>5060</v>
      </c>
      <c r="Q76">
        <f>VLOOKUP(Table2[[#This Row],[NO DEBITUR]],[1]April!$B$2:$G$5333,6,FALSE)</f>
        <v>3747</v>
      </c>
    </row>
    <row r="77" spans="1:17" x14ac:dyDescent="0.25">
      <c r="A77" s="1" t="s">
        <v>20687</v>
      </c>
      <c r="B77" t="s">
        <v>276</v>
      </c>
      <c r="C77" t="s">
        <v>14</v>
      </c>
      <c r="D77" t="s">
        <v>277</v>
      </c>
      <c r="E77" t="s">
        <v>278</v>
      </c>
      <c r="F77" t="s">
        <v>205</v>
      </c>
      <c r="G77" t="s">
        <v>31</v>
      </c>
      <c r="H77">
        <v>17124</v>
      </c>
      <c r="I77" s="1">
        <v>-6.2118539999999998</v>
      </c>
      <c r="J77" s="1">
        <v>106.999229</v>
      </c>
      <c r="K77" t="s">
        <v>20</v>
      </c>
      <c r="L77" s="1" t="s">
        <v>21</v>
      </c>
      <c r="M77" t="s">
        <v>22</v>
      </c>
      <c r="N77">
        <f>VLOOKUP(Table2[[#This Row],[NO DEBITUR]],[1]Januari!$B$2:$G$5333,6,FALSE)</f>
        <v>9137</v>
      </c>
      <c r="O77">
        <f>VLOOKUP(Table2[[#This Row],[NO DEBITUR]],[1]Februari!$B$2:$G$5333,6,FALSE)</f>
        <v>8870</v>
      </c>
      <c r="P77">
        <f>VLOOKUP(Table2[[#This Row],[NO DEBITUR]],[1]Maret!$B$2:$G$5333,6,FALSE)</f>
        <v>9004</v>
      </c>
      <c r="Q77">
        <f>VLOOKUP(Table2[[#This Row],[NO DEBITUR]],[1]April!$B$2:$G$5333,6,FALSE)</f>
        <v>6817</v>
      </c>
    </row>
    <row r="78" spans="1:17" x14ac:dyDescent="0.25">
      <c r="A78" s="1" t="s">
        <v>20688</v>
      </c>
      <c r="B78" t="s">
        <v>279</v>
      </c>
      <c r="C78" t="s">
        <v>14</v>
      </c>
      <c r="D78" t="s">
        <v>280</v>
      </c>
      <c r="E78" t="s">
        <v>281</v>
      </c>
      <c r="F78" t="s">
        <v>167</v>
      </c>
      <c r="G78" t="s">
        <v>18</v>
      </c>
      <c r="H78">
        <v>17530</v>
      </c>
      <c r="I78" s="1">
        <v>-6.2493429999999996</v>
      </c>
      <c r="J78" s="1">
        <v>107.148186</v>
      </c>
      <c r="K78" t="s">
        <v>20</v>
      </c>
      <c r="L78" s="1" t="s">
        <v>21</v>
      </c>
      <c r="M78" t="s">
        <v>22</v>
      </c>
      <c r="N78">
        <f>VLOOKUP(Table2[[#This Row],[NO DEBITUR]],[1]Januari!$B$2:$G$5333,6,FALSE)</f>
        <v>970</v>
      </c>
      <c r="O78">
        <f>VLOOKUP(Table2[[#This Row],[NO DEBITUR]],[1]Februari!$B$2:$G$5333,6,FALSE)</f>
        <v>1076</v>
      </c>
      <c r="P78">
        <f>VLOOKUP(Table2[[#This Row],[NO DEBITUR]],[1]Maret!$B$2:$G$5333,6,FALSE)</f>
        <v>1222</v>
      </c>
      <c r="Q78">
        <f>VLOOKUP(Table2[[#This Row],[NO DEBITUR]],[1]April!$B$2:$G$5333,6,FALSE)</f>
        <v>1059</v>
      </c>
    </row>
    <row r="79" spans="1:17" x14ac:dyDescent="0.25">
      <c r="A79" s="1" t="s">
        <v>20689</v>
      </c>
      <c r="B79" t="s">
        <v>282</v>
      </c>
      <c r="C79" t="s">
        <v>14</v>
      </c>
      <c r="D79" t="s">
        <v>283</v>
      </c>
      <c r="E79" t="s">
        <v>236</v>
      </c>
      <c r="F79" t="s">
        <v>205</v>
      </c>
      <c r="G79" t="s">
        <v>31</v>
      </c>
      <c r="H79">
        <v>17124</v>
      </c>
      <c r="I79" s="1">
        <v>-6.2114320000000003</v>
      </c>
      <c r="J79" s="1">
        <v>107.01593800000001</v>
      </c>
      <c r="K79" t="s">
        <v>20</v>
      </c>
      <c r="L79" s="1" t="s">
        <v>21</v>
      </c>
      <c r="M79" t="s">
        <v>22</v>
      </c>
      <c r="N79">
        <f>VLOOKUP(Table2[[#This Row],[NO DEBITUR]],[1]Januari!$B$2:$G$5333,6,FALSE)</f>
        <v>905</v>
      </c>
      <c r="O79">
        <f>VLOOKUP(Table2[[#This Row],[NO DEBITUR]],[1]Februari!$B$2:$G$5333,6,FALSE)</f>
        <v>788</v>
      </c>
      <c r="P79">
        <f>VLOOKUP(Table2[[#This Row],[NO DEBITUR]],[1]Maret!$B$2:$G$5333,6,FALSE)</f>
        <v>292</v>
      </c>
      <c r="Q79">
        <f>VLOOKUP(Table2[[#This Row],[NO DEBITUR]],[1]April!$B$2:$G$5333,6,FALSE)</f>
        <v>1010</v>
      </c>
    </row>
    <row r="80" spans="1:17" x14ac:dyDescent="0.25">
      <c r="A80" s="1" t="s">
        <v>20690</v>
      </c>
      <c r="B80" t="s">
        <v>284</v>
      </c>
      <c r="C80" t="s">
        <v>14</v>
      </c>
      <c r="D80" t="s">
        <v>285</v>
      </c>
      <c r="E80" t="s">
        <v>143</v>
      </c>
      <c r="F80" t="s">
        <v>144</v>
      </c>
      <c r="G80" t="s">
        <v>31</v>
      </c>
      <c r="H80">
        <v>13950</v>
      </c>
      <c r="I80" s="1">
        <v>-6.21021</v>
      </c>
      <c r="J80" s="1">
        <v>106.958214</v>
      </c>
      <c r="K80" t="s">
        <v>20</v>
      </c>
      <c r="L80" s="1" t="s">
        <v>21</v>
      </c>
      <c r="M80" t="s">
        <v>22</v>
      </c>
      <c r="N80">
        <f>VLOOKUP(Table2[[#This Row],[NO DEBITUR]],[1]Januari!$B$2:$G$5333,6,FALSE)</f>
        <v>2191</v>
      </c>
      <c r="O80">
        <f>VLOOKUP(Table2[[#This Row],[NO DEBITUR]],[1]Februari!$B$2:$G$5333,6,FALSE)</f>
        <v>1886</v>
      </c>
      <c r="P80">
        <f>VLOOKUP(Table2[[#This Row],[NO DEBITUR]],[1]Maret!$B$2:$G$5333,6,FALSE)</f>
        <v>1943</v>
      </c>
      <c r="Q80">
        <f>VLOOKUP(Table2[[#This Row],[NO DEBITUR]],[1]April!$B$2:$G$5333,6,FALSE)</f>
        <v>1043</v>
      </c>
    </row>
    <row r="81" spans="1:17" x14ac:dyDescent="0.25">
      <c r="A81" s="1" t="s">
        <v>20691</v>
      </c>
      <c r="B81" t="s">
        <v>286</v>
      </c>
      <c r="C81" t="s">
        <v>14</v>
      </c>
      <c r="D81" t="s">
        <v>287</v>
      </c>
      <c r="E81" t="s">
        <v>288</v>
      </c>
      <c r="F81" t="s">
        <v>289</v>
      </c>
      <c r="G81" t="s">
        <v>31</v>
      </c>
      <c r="H81">
        <v>17426</v>
      </c>
      <c r="I81" s="1">
        <v>-63473270</v>
      </c>
      <c r="J81" s="1">
        <v>1069476140</v>
      </c>
      <c r="K81" t="s">
        <v>20</v>
      </c>
      <c r="L81" s="1" t="s">
        <v>21</v>
      </c>
      <c r="M81" t="s">
        <v>22</v>
      </c>
      <c r="N81">
        <f>VLOOKUP(Table2[[#This Row],[NO DEBITUR]],[1]Januari!$B$2:$G$5333,6,FALSE)</f>
        <v>3086</v>
      </c>
      <c r="O81">
        <f>VLOOKUP(Table2[[#This Row],[NO DEBITUR]],[1]Februari!$B$2:$G$5333,6,FALSE)</f>
        <v>2826</v>
      </c>
      <c r="P81">
        <f>VLOOKUP(Table2[[#This Row],[NO DEBITUR]],[1]Maret!$B$2:$G$5333,6,FALSE)</f>
        <v>2912</v>
      </c>
      <c r="Q81">
        <f>VLOOKUP(Table2[[#This Row],[NO DEBITUR]],[1]April!$B$2:$G$5333,6,FALSE)</f>
        <v>2499</v>
      </c>
    </row>
    <row r="82" spans="1:17" x14ac:dyDescent="0.25">
      <c r="A82" s="1" t="s">
        <v>20692</v>
      </c>
      <c r="B82" t="s">
        <v>290</v>
      </c>
      <c r="C82" t="s">
        <v>14</v>
      </c>
      <c r="D82" t="s">
        <v>291</v>
      </c>
      <c r="E82" t="s">
        <v>223</v>
      </c>
      <c r="F82" t="s">
        <v>140</v>
      </c>
      <c r="G82" t="s">
        <v>18</v>
      </c>
      <c r="H82">
        <v>17510</v>
      </c>
      <c r="I82" s="1">
        <v>-6.2674099999999999</v>
      </c>
      <c r="J82" s="1">
        <v>107.067047</v>
      </c>
      <c r="K82" t="s">
        <v>20</v>
      </c>
      <c r="L82" s="1" t="s">
        <v>21</v>
      </c>
      <c r="M82" t="s">
        <v>22</v>
      </c>
      <c r="N82">
        <f>VLOOKUP(Table2[[#This Row],[NO DEBITUR]],[1]Januari!$B$2:$G$5333,6,FALSE)</f>
        <v>9531</v>
      </c>
      <c r="O82">
        <f>VLOOKUP(Table2[[#This Row],[NO DEBITUR]],[1]Februari!$B$2:$G$5333,6,FALSE)</f>
        <v>9077</v>
      </c>
      <c r="P82">
        <f>VLOOKUP(Table2[[#This Row],[NO DEBITUR]],[1]Maret!$B$2:$G$5333,6,FALSE)</f>
        <v>9414</v>
      </c>
      <c r="Q82">
        <f>VLOOKUP(Table2[[#This Row],[NO DEBITUR]],[1]April!$B$2:$G$5333,6,FALSE)</f>
        <v>4247</v>
      </c>
    </row>
    <row r="83" spans="1:17" x14ac:dyDescent="0.25">
      <c r="A83" s="1" t="s">
        <v>20693</v>
      </c>
      <c r="B83" t="s">
        <v>292</v>
      </c>
      <c r="C83" t="s">
        <v>14</v>
      </c>
      <c r="D83" t="s">
        <v>293</v>
      </c>
      <c r="E83" t="s">
        <v>292</v>
      </c>
      <c r="F83" t="s">
        <v>294</v>
      </c>
      <c r="G83" t="s">
        <v>18</v>
      </c>
      <c r="H83">
        <v>17530</v>
      </c>
      <c r="I83" s="1" t="s">
        <v>295</v>
      </c>
      <c r="J83" s="1" t="s">
        <v>296</v>
      </c>
      <c r="K83" t="s">
        <v>20</v>
      </c>
      <c r="L83" s="1" t="s">
        <v>21</v>
      </c>
      <c r="M83" t="s">
        <v>22</v>
      </c>
      <c r="N83">
        <f>VLOOKUP(Table2[[#This Row],[NO DEBITUR]],[1]Januari!$B$2:$G$5333,6,FALSE)</f>
        <v>1616</v>
      </c>
      <c r="O83">
        <f>VLOOKUP(Table2[[#This Row],[NO DEBITUR]],[1]Februari!$B$2:$G$5333,6,FALSE)</f>
        <v>1318</v>
      </c>
      <c r="P83">
        <f>VLOOKUP(Table2[[#This Row],[NO DEBITUR]],[1]Maret!$B$2:$G$5333,6,FALSE)</f>
        <v>1268</v>
      </c>
      <c r="Q83">
        <f>VLOOKUP(Table2[[#This Row],[NO DEBITUR]],[1]April!$B$2:$G$5333,6,FALSE)</f>
        <v>1040</v>
      </c>
    </row>
    <row r="84" spans="1:17" x14ac:dyDescent="0.25">
      <c r="A84" s="1" t="s">
        <v>20694</v>
      </c>
      <c r="B84" t="s">
        <v>297</v>
      </c>
      <c r="C84" t="s">
        <v>14</v>
      </c>
      <c r="D84" t="s">
        <v>298</v>
      </c>
      <c r="E84" t="s">
        <v>299</v>
      </c>
      <c r="F84" t="s">
        <v>74</v>
      </c>
      <c r="G84" t="s">
        <v>31</v>
      </c>
      <c r="H84">
        <v>17134</v>
      </c>
      <c r="I84" s="1" t="s">
        <v>300</v>
      </c>
      <c r="J84" s="1" t="s">
        <v>301</v>
      </c>
      <c r="K84" t="s">
        <v>20</v>
      </c>
      <c r="L84" s="1" t="s">
        <v>21</v>
      </c>
      <c r="M84" t="s">
        <v>22</v>
      </c>
      <c r="N84">
        <f>VLOOKUP(Table2[[#This Row],[NO DEBITUR]],[1]Januari!$B$2:$G$5333,6,FALSE)</f>
        <v>945</v>
      </c>
      <c r="O84">
        <f>VLOOKUP(Table2[[#This Row],[NO DEBITUR]],[1]Februari!$B$2:$G$5333,6,FALSE)</f>
        <v>958</v>
      </c>
      <c r="P84">
        <f>VLOOKUP(Table2[[#This Row],[NO DEBITUR]],[1]Maret!$B$2:$G$5333,6,FALSE)</f>
        <v>974</v>
      </c>
      <c r="Q84">
        <f>VLOOKUP(Table2[[#This Row],[NO DEBITUR]],[1]April!$B$2:$G$5333,6,FALSE)</f>
        <v>839</v>
      </c>
    </row>
    <row r="85" spans="1:17" x14ac:dyDescent="0.25">
      <c r="A85" s="1" t="s">
        <v>20695</v>
      </c>
      <c r="B85" t="s">
        <v>302</v>
      </c>
      <c r="C85" t="s">
        <v>14</v>
      </c>
      <c r="D85" t="s">
        <v>303</v>
      </c>
      <c r="E85" t="s">
        <v>304</v>
      </c>
      <c r="F85" t="s">
        <v>245</v>
      </c>
      <c r="G85" t="s">
        <v>31</v>
      </c>
      <c r="H85">
        <v>17154</v>
      </c>
      <c r="I85" s="1">
        <v>-6.3454980000000001</v>
      </c>
      <c r="J85" s="1">
        <v>107.008163</v>
      </c>
      <c r="K85" t="s">
        <v>20</v>
      </c>
      <c r="L85" s="1" t="s">
        <v>21</v>
      </c>
      <c r="M85" t="s">
        <v>22</v>
      </c>
      <c r="N85">
        <f>VLOOKUP(Table2[[#This Row],[NO DEBITUR]],[1]Januari!$B$2:$G$5333,6,FALSE)</f>
        <v>576</v>
      </c>
      <c r="O85">
        <f>VLOOKUP(Table2[[#This Row],[NO DEBITUR]],[1]Februari!$B$2:$G$5333,6,FALSE)</f>
        <v>594</v>
      </c>
      <c r="P85">
        <f>VLOOKUP(Table2[[#This Row],[NO DEBITUR]],[1]Maret!$B$2:$G$5333,6,FALSE)</f>
        <v>606</v>
      </c>
      <c r="Q85">
        <f>VLOOKUP(Table2[[#This Row],[NO DEBITUR]],[1]April!$B$2:$G$5333,6,FALSE)</f>
        <v>463</v>
      </c>
    </row>
    <row r="86" spans="1:17" x14ac:dyDescent="0.25">
      <c r="A86" s="1" t="s">
        <v>20696</v>
      </c>
      <c r="B86" t="s">
        <v>305</v>
      </c>
      <c r="C86" t="s">
        <v>14</v>
      </c>
      <c r="D86" t="s">
        <v>306</v>
      </c>
      <c r="E86" t="s">
        <v>305</v>
      </c>
      <c r="F86" t="s">
        <v>107</v>
      </c>
      <c r="G86" t="s">
        <v>31</v>
      </c>
      <c r="H86">
        <v>17157</v>
      </c>
      <c r="I86" s="1" t="s">
        <v>307</v>
      </c>
      <c r="J86" s="1" t="s">
        <v>308</v>
      </c>
      <c r="K86" t="s">
        <v>20</v>
      </c>
      <c r="L86" s="1" t="s">
        <v>21</v>
      </c>
      <c r="M86" t="s">
        <v>22</v>
      </c>
      <c r="N86">
        <f>VLOOKUP(Table2[[#This Row],[NO DEBITUR]],[1]Januari!$B$2:$G$5333,6,FALSE)</f>
        <v>4682</v>
      </c>
      <c r="O86">
        <f>VLOOKUP(Table2[[#This Row],[NO DEBITUR]],[1]Februari!$B$2:$G$5333,6,FALSE)</f>
        <v>4100</v>
      </c>
      <c r="P86">
        <f>VLOOKUP(Table2[[#This Row],[NO DEBITUR]],[1]Maret!$B$2:$G$5333,6,FALSE)</f>
        <v>4549</v>
      </c>
      <c r="Q86">
        <f>VLOOKUP(Table2[[#This Row],[NO DEBITUR]],[1]April!$B$2:$G$5333,6,FALSE)</f>
        <v>3977</v>
      </c>
    </row>
    <row r="87" spans="1:17" x14ac:dyDescent="0.25">
      <c r="A87" s="1" t="s">
        <v>20697</v>
      </c>
      <c r="B87" t="s">
        <v>309</v>
      </c>
      <c r="C87" t="s">
        <v>14</v>
      </c>
      <c r="D87" t="s">
        <v>310</v>
      </c>
      <c r="E87" t="s">
        <v>311</v>
      </c>
      <c r="F87" t="s">
        <v>312</v>
      </c>
      <c r="G87" t="s">
        <v>18</v>
      </c>
      <c r="H87">
        <v>17330</v>
      </c>
      <c r="I87" s="1">
        <v>-6.3734019999999996</v>
      </c>
      <c r="J87" s="1">
        <v>107.115059</v>
      </c>
      <c r="K87" t="s">
        <v>20</v>
      </c>
      <c r="L87" s="1" t="s">
        <v>21</v>
      </c>
      <c r="M87" t="s">
        <v>22</v>
      </c>
      <c r="N87">
        <f>VLOOKUP(Table2[[#This Row],[NO DEBITUR]],[1]Januari!$B$2:$G$5333,6,FALSE)</f>
        <v>850</v>
      </c>
      <c r="O87">
        <f>VLOOKUP(Table2[[#This Row],[NO DEBITUR]],[1]Februari!$B$2:$G$5333,6,FALSE)</f>
        <v>581</v>
      </c>
      <c r="P87">
        <f>VLOOKUP(Table2[[#This Row],[NO DEBITUR]],[1]Maret!$B$2:$G$5333,6,FALSE)</f>
        <v>736</v>
      </c>
      <c r="Q87">
        <f>VLOOKUP(Table2[[#This Row],[NO DEBITUR]],[1]April!$B$2:$G$5333,6,FALSE)</f>
        <v>720</v>
      </c>
    </row>
    <row r="88" spans="1:17" x14ac:dyDescent="0.25">
      <c r="A88" s="1" t="s">
        <v>20698</v>
      </c>
      <c r="B88" t="s">
        <v>313</v>
      </c>
      <c r="C88" t="s">
        <v>14</v>
      </c>
      <c r="D88" t="s">
        <v>314</v>
      </c>
      <c r="E88" t="s">
        <v>219</v>
      </c>
      <c r="F88" t="s">
        <v>83</v>
      </c>
      <c r="G88" t="s">
        <v>31</v>
      </c>
      <c r="H88">
        <v>17413</v>
      </c>
      <c r="I88" s="1">
        <v>-62780820</v>
      </c>
      <c r="J88" s="1">
        <v>1069287360</v>
      </c>
      <c r="K88" t="s">
        <v>20</v>
      </c>
      <c r="L88" s="1" t="s">
        <v>21</v>
      </c>
      <c r="M88" t="s">
        <v>22</v>
      </c>
      <c r="N88">
        <f>VLOOKUP(Table2[[#This Row],[NO DEBITUR]],[1]Januari!$B$2:$G$5333,6,FALSE)</f>
        <v>1091</v>
      </c>
      <c r="O88">
        <f>VLOOKUP(Table2[[#This Row],[NO DEBITUR]],[1]Februari!$B$2:$G$5333,6,FALSE)</f>
        <v>911</v>
      </c>
      <c r="P88">
        <f>VLOOKUP(Table2[[#This Row],[NO DEBITUR]],[1]Maret!$B$2:$G$5333,6,FALSE)</f>
        <v>1059</v>
      </c>
      <c r="Q88">
        <f>VLOOKUP(Table2[[#This Row],[NO DEBITUR]],[1]April!$B$2:$G$5333,6,FALSE)</f>
        <v>881</v>
      </c>
    </row>
    <row r="89" spans="1:17" x14ac:dyDescent="0.25">
      <c r="A89" s="1" t="s">
        <v>20699</v>
      </c>
      <c r="B89" t="s">
        <v>315</v>
      </c>
      <c r="C89" t="s">
        <v>14</v>
      </c>
      <c r="D89" t="s">
        <v>316</v>
      </c>
      <c r="E89" t="s">
        <v>129</v>
      </c>
      <c r="F89" t="s">
        <v>113</v>
      </c>
      <c r="G89" t="s">
        <v>18</v>
      </c>
      <c r="H89">
        <v>17520</v>
      </c>
      <c r="I89" s="1">
        <v>-62443440</v>
      </c>
      <c r="J89" s="1">
        <v>1071038410</v>
      </c>
      <c r="K89" t="s">
        <v>20</v>
      </c>
      <c r="L89" s="1" t="s">
        <v>21</v>
      </c>
      <c r="M89" t="s">
        <v>22</v>
      </c>
      <c r="N89">
        <f>VLOOKUP(Table2[[#This Row],[NO DEBITUR]],[1]Januari!$B$2:$G$5333,6,FALSE)</f>
        <v>1218</v>
      </c>
      <c r="O89">
        <f>VLOOKUP(Table2[[#This Row],[NO DEBITUR]],[1]Februari!$B$2:$G$5333,6,FALSE)</f>
        <v>977</v>
      </c>
      <c r="P89">
        <f>VLOOKUP(Table2[[#This Row],[NO DEBITUR]],[1]Maret!$B$2:$G$5333,6,FALSE)</f>
        <v>895</v>
      </c>
      <c r="Q89">
        <f>VLOOKUP(Table2[[#This Row],[NO DEBITUR]],[1]April!$B$2:$G$5333,6,FALSE)</f>
        <v>795</v>
      </c>
    </row>
    <row r="90" spans="1:17" x14ac:dyDescent="0.25">
      <c r="A90" s="1" t="s">
        <v>20700</v>
      </c>
      <c r="B90" t="s">
        <v>317</v>
      </c>
      <c r="C90" t="s">
        <v>14</v>
      </c>
      <c r="D90" t="s">
        <v>318</v>
      </c>
      <c r="E90" t="s">
        <v>25</v>
      </c>
      <c r="F90" t="s">
        <v>26</v>
      </c>
      <c r="G90" t="s">
        <v>18</v>
      </c>
      <c r="H90">
        <v>17530</v>
      </c>
      <c r="I90" s="1">
        <v>-6.3527760000000004</v>
      </c>
      <c r="J90" s="1">
        <v>107.10953499999999</v>
      </c>
      <c r="K90" t="s">
        <v>20</v>
      </c>
      <c r="L90" s="1" t="s">
        <v>21</v>
      </c>
      <c r="M90" t="s">
        <v>22</v>
      </c>
      <c r="N90">
        <f>VLOOKUP(Table2[[#This Row],[NO DEBITUR]],[1]Januari!$B$2:$G$5333,6,FALSE)</f>
        <v>472</v>
      </c>
      <c r="O90">
        <f>VLOOKUP(Table2[[#This Row],[NO DEBITUR]],[1]Februari!$B$2:$G$5333,6,FALSE)</f>
        <v>416</v>
      </c>
      <c r="P90">
        <f>VLOOKUP(Table2[[#This Row],[NO DEBITUR]],[1]Maret!$B$2:$G$5333,6,FALSE)</f>
        <v>438</v>
      </c>
      <c r="Q90">
        <f>VLOOKUP(Table2[[#This Row],[NO DEBITUR]],[1]April!$B$2:$G$5333,6,FALSE)</f>
        <v>515</v>
      </c>
    </row>
    <row r="91" spans="1:17" x14ac:dyDescent="0.25">
      <c r="A91" s="1" t="s">
        <v>20701</v>
      </c>
      <c r="B91" t="s">
        <v>319</v>
      </c>
      <c r="C91" t="s">
        <v>14</v>
      </c>
      <c r="D91" t="s">
        <v>320</v>
      </c>
      <c r="E91" t="s">
        <v>321</v>
      </c>
      <c r="F91" t="s">
        <v>322</v>
      </c>
      <c r="G91" t="s">
        <v>31</v>
      </c>
      <c r="H91">
        <v>17432</v>
      </c>
      <c r="I91" s="1">
        <v>-6.3419860000000003</v>
      </c>
      <c r="J91" s="1">
        <v>106.929092</v>
      </c>
      <c r="K91" t="s">
        <v>20</v>
      </c>
      <c r="L91" s="1" t="s">
        <v>21</v>
      </c>
      <c r="M91" t="s">
        <v>22</v>
      </c>
      <c r="N91">
        <f>VLOOKUP(Table2[[#This Row],[NO DEBITUR]],[1]Januari!$B$2:$G$5333,6,FALSE)</f>
        <v>1885</v>
      </c>
      <c r="O91">
        <f>VLOOKUP(Table2[[#This Row],[NO DEBITUR]],[1]Februari!$B$2:$G$5333,6,FALSE)</f>
        <v>1633</v>
      </c>
      <c r="P91">
        <f>VLOOKUP(Table2[[#This Row],[NO DEBITUR]],[1]Maret!$B$2:$G$5333,6,FALSE)</f>
        <v>1830</v>
      </c>
      <c r="Q91">
        <f>VLOOKUP(Table2[[#This Row],[NO DEBITUR]],[1]April!$B$2:$G$5333,6,FALSE)</f>
        <v>1754</v>
      </c>
    </row>
    <row r="92" spans="1:17" x14ac:dyDescent="0.25">
      <c r="A92" s="1" t="s">
        <v>20702</v>
      </c>
      <c r="B92" t="s">
        <v>323</v>
      </c>
      <c r="C92" t="s">
        <v>14</v>
      </c>
      <c r="D92" t="s">
        <v>324</v>
      </c>
      <c r="E92" t="s">
        <v>325</v>
      </c>
      <c r="F92" t="s">
        <v>326</v>
      </c>
      <c r="G92" t="s">
        <v>18</v>
      </c>
      <c r="H92">
        <v>17530</v>
      </c>
      <c r="I92" s="1">
        <v>-6.2661259999999999</v>
      </c>
      <c r="J92" s="1">
        <v>107.218277</v>
      </c>
      <c r="K92" t="s">
        <v>20</v>
      </c>
      <c r="L92" s="1" t="s">
        <v>21</v>
      </c>
      <c r="M92" t="s">
        <v>22</v>
      </c>
      <c r="N92">
        <f>VLOOKUP(Table2[[#This Row],[NO DEBITUR]],[1]Januari!$B$2:$G$5333,6,FALSE)</f>
        <v>1309</v>
      </c>
      <c r="O92">
        <f>VLOOKUP(Table2[[#This Row],[NO DEBITUR]],[1]Februari!$B$2:$G$5333,6,FALSE)</f>
        <v>1583</v>
      </c>
      <c r="P92">
        <f>VLOOKUP(Table2[[#This Row],[NO DEBITUR]],[1]Maret!$B$2:$G$5333,6,FALSE)</f>
        <v>2168</v>
      </c>
      <c r="Q92">
        <f>VLOOKUP(Table2[[#This Row],[NO DEBITUR]],[1]April!$B$2:$G$5333,6,FALSE)</f>
        <v>1937</v>
      </c>
    </row>
    <row r="93" spans="1:17" x14ac:dyDescent="0.25">
      <c r="A93" s="1" t="s">
        <v>20703</v>
      </c>
      <c r="B93" t="s">
        <v>327</v>
      </c>
      <c r="C93" t="s">
        <v>14</v>
      </c>
      <c r="D93" t="s">
        <v>328</v>
      </c>
      <c r="E93" t="s">
        <v>329</v>
      </c>
      <c r="F93" t="s">
        <v>140</v>
      </c>
      <c r="G93" t="s">
        <v>18</v>
      </c>
      <c r="H93">
        <v>17510</v>
      </c>
      <c r="I93" s="1">
        <v>-62497160</v>
      </c>
      <c r="J93" s="1">
        <v>1070598050</v>
      </c>
      <c r="K93" t="s">
        <v>20</v>
      </c>
      <c r="L93" s="1" t="s">
        <v>21</v>
      </c>
      <c r="M93" t="s">
        <v>22</v>
      </c>
      <c r="N93">
        <f>VLOOKUP(Table2[[#This Row],[NO DEBITUR]],[1]Januari!$B$2:$G$5333,6,FALSE)</f>
        <v>5506</v>
      </c>
      <c r="O93">
        <f>VLOOKUP(Table2[[#This Row],[NO DEBITUR]],[1]Februari!$B$2:$G$5333,6,FALSE)</f>
        <v>5465</v>
      </c>
      <c r="P93">
        <f>VLOOKUP(Table2[[#This Row],[NO DEBITUR]],[1]Maret!$B$2:$G$5333,6,FALSE)</f>
        <v>5458</v>
      </c>
      <c r="Q93">
        <f>VLOOKUP(Table2[[#This Row],[NO DEBITUR]],[1]April!$B$2:$G$5333,6,FALSE)</f>
        <v>4151</v>
      </c>
    </row>
    <row r="94" spans="1:17" x14ac:dyDescent="0.25">
      <c r="A94" s="1" t="s">
        <v>20704</v>
      </c>
      <c r="B94" t="s">
        <v>330</v>
      </c>
      <c r="C94" t="s">
        <v>14</v>
      </c>
      <c r="D94" t="s">
        <v>331</v>
      </c>
      <c r="E94" t="s">
        <v>332</v>
      </c>
      <c r="F94" t="s">
        <v>126</v>
      </c>
      <c r="G94" t="s">
        <v>18</v>
      </c>
      <c r="H94">
        <v>17566</v>
      </c>
      <c r="I94" s="1">
        <v>-62223620</v>
      </c>
      <c r="J94" s="1">
        <v>1070352780</v>
      </c>
      <c r="K94" t="s">
        <v>20</v>
      </c>
      <c r="L94" s="1" t="s">
        <v>21</v>
      </c>
      <c r="M94" t="s">
        <v>22</v>
      </c>
      <c r="N94">
        <f>VLOOKUP(Table2[[#This Row],[NO DEBITUR]],[1]Januari!$B$2:$G$5333,6,FALSE)</f>
        <v>7391</v>
      </c>
      <c r="O94">
        <f>VLOOKUP(Table2[[#This Row],[NO DEBITUR]],[1]Februari!$B$2:$G$5333,6,FALSE)</f>
        <v>7405</v>
      </c>
      <c r="P94">
        <f>VLOOKUP(Table2[[#This Row],[NO DEBITUR]],[1]Maret!$B$2:$G$5333,6,FALSE)</f>
        <v>7799</v>
      </c>
      <c r="Q94">
        <f>VLOOKUP(Table2[[#This Row],[NO DEBITUR]],[1]April!$B$2:$G$5333,6,FALSE)</f>
        <v>6951</v>
      </c>
    </row>
    <row r="95" spans="1:17" x14ac:dyDescent="0.25">
      <c r="A95" s="1" t="s">
        <v>20705</v>
      </c>
      <c r="B95" t="s">
        <v>275</v>
      </c>
      <c r="C95" t="s">
        <v>14</v>
      </c>
      <c r="D95" t="s">
        <v>333</v>
      </c>
      <c r="E95" t="s">
        <v>275</v>
      </c>
      <c r="F95" t="s">
        <v>140</v>
      </c>
      <c r="G95" t="s">
        <v>18</v>
      </c>
      <c r="H95">
        <v>17513</v>
      </c>
      <c r="I95" s="1">
        <v>-62614830</v>
      </c>
      <c r="J95" s="1">
        <v>1070538660</v>
      </c>
      <c r="K95" t="s">
        <v>20</v>
      </c>
      <c r="L95" s="1" t="s">
        <v>21</v>
      </c>
      <c r="M95" t="s">
        <v>22</v>
      </c>
      <c r="N95">
        <f>VLOOKUP(Table2[[#This Row],[NO DEBITUR]],[1]Januari!$B$2:$G$5333,6,FALSE)</f>
        <v>877</v>
      </c>
      <c r="O95">
        <f>VLOOKUP(Table2[[#This Row],[NO DEBITUR]],[1]Februari!$B$2:$G$5333,6,FALSE)</f>
        <v>714</v>
      </c>
      <c r="P95">
        <f>VLOOKUP(Table2[[#This Row],[NO DEBITUR]],[1]Maret!$B$2:$G$5333,6,FALSE)</f>
        <v>744</v>
      </c>
      <c r="Q95">
        <f>VLOOKUP(Table2[[#This Row],[NO DEBITUR]],[1]April!$B$2:$G$5333,6,FALSE)</f>
        <v>693</v>
      </c>
    </row>
    <row r="96" spans="1:17" x14ac:dyDescent="0.25">
      <c r="A96" s="1" t="s">
        <v>20706</v>
      </c>
      <c r="B96" t="s">
        <v>334</v>
      </c>
      <c r="C96" t="s">
        <v>14</v>
      </c>
      <c r="D96" t="s">
        <v>335</v>
      </c>
      <c r="E96" t="s">
        <v>336</v>
      </c>
      <c r="F96" t="s">
        <v>205</v>
      </c>
      <c r="G96" t="s">
        <v>31</v>
      </c>
      <c r="H96">
        <v>17121</v>
      </c>
      <c r="I96" s="1">
        <v>-6.2044280000000001</v>
      </c>
      <c r="J96" s="1">
        <v>107.026787</v>
      </c>
      <c r="K96" t="s">
        <v>20</v>
      </c>
      <c r="L96" s="1" t="s">
        <v>21</v>
      </c>
      <c r="M96" t="s">
        <v>22</v>
      </c>
      <c r="N96">
        <f>VLOOKUP(Table2[[#This Row],[NO DEBITUR]],[1]Januari!$B$2:$G$5333,6,FALSE)</f>
        <v>1881</v>
      </c>
      <c r="O96">
        <f>VLOOKUP(Table2[[#This Row],[NO DEBITUR]],[1]Februari!$B$2:$G$5333,6,FALSE)</f>
        <v>2054</v>
      </c>
      <c r="P96">
        <f>VLOOKUP(Table2[[#This Row],[NO DEBITUR]],[1]Maret!$B$2:$G$5333,6,FALSE)</f>
        <v>2494</v>
      </c>
      <c r="Q96">
        <f>VLOOKUP(Table2[[#This Row],[NO DEBITUR]],[1]April!$B$2:$G$5333,6,FALSE)</f>
        <v>1828</v>
      </c>
    </row>
    <row r="97" spans="1:17" x14ac:dyDescent="0.25">
      <c r="A97" s="1" t="s">
        <v>20707</v>
      </c>
      <c r="B97" t="s">
        <v>337</v>
      </c>
      <c r="C97" t="s">
        <v>14</v>
      </c>
      <c r="D97" t="s">
        <v>338</v>
      </c>
      <c r="E97" t="s">
        <v>163</v>
      </c>
      <c r="F97" t="s">
        <v>113</v>
      </c>
      <c r="G97" t="s">
        <v>18</v>
      </c>
      <c r="H97">
        <v>17520</v>
      </c>
      <c r="I97" s="1">
        <v>-6.3025929999999999</v>
      </c>
      <c r="J97" s="1">
        <v>107.066711</v>
      </c>
      <c r="K97" t="s">
        <v>20</v>
      </c>
      <c r="L97" s="1" t="s">
        <v>21</v>
      </c>
      <c r="M97" t="s">
        <v>22</v>
      </c>
      <c r="N97">
        <f>VLOOKUP(Table2[[#This Row],[NO DEBITUR]],[1]Januari!$B$2:$G$5333,6,FALSE)</f>
        <v>5194</v>
      </c>
      <c r="O97">
        <f>VLOOKUP(Table2[[#This Row],[NO DEBITUR]],[1]Februari!$B$2:$G$5333,6,FALSE)</f>
        <v>5878</v>
      </c>
      <c r="P97">
        <f>VLOOKUP(Table2[[#This Row],[NO DEBITUR]],[1]Maret!$B$2:$G$5333,6,FALSE)</f>
        <v>5137</v>
      </c>
      <c r="Q97">
        <f>VLOOKUP(Table2[[#This Row],[NO DEBITUR]],[1]April!$B$2:$G$5333,6,FALSE)</f>
        <v>4054</v>
      </c>
    </row>
    <row r="98" spans="1:17" x14ac:dyDescent="0.25">
      <c r="A98" s="1" t="s">
        <v>20708</v>
      </c>
      <c r="B98" t="s">
        <v>163</v>
      </c>
      <c r="C98" t="s">
        <v>14</v>
      </c>
      <c r="D98" t="s">
        <v>339</v>
      </c>
      <c r="E98" t="s">
        <v>163</v>
      </c>
      <c r="F98" t="s">
        <v>113</v>
      </c>
      <c r="G98" t="s">
        <v>340</v>
      </c>
      <c r="H98">
        <v>17520</v>
      </c>
      <c r="I98" s="1">
        <v>-6.2805260000000001</v>
      </c>
      <c r="J98" s="1">
        <v>107.074493</v>
      </c>
      <c r="K98" t="s">
        <v>20</v>
      </c>
      <c r="L98" s="1" t="s">
        <v>21</v>
      </c>
      <c r="M98" t="s">
        <v>22</v>
      </c>
      <c r="N98">
        <f>VLOOKUP(Table2[[#This Row],[NO DEBITUR]],[1]Januari!$B$2:$G$5333,6,FALSE)</f>
        <v>2673</v>
      </c>
      <c r="O98">
        <f>VLOOKUP(Table2[[#This Row],[NO DEBITUR]],[1]Februari!$B$2:$G$5333,6,FALSE)</f>
        <v>2268</v>
      </c>
      <c r="P98">
        <f>VLOOKUP(Table2[[#This Row],[NO DEBITUR]],[1]Maret!$B$2:$G$5333,6,FALSE)</f>
        <v>2454</v>
      </c>
      <c r="Q98">
        <f>VLOOKUP(Table2[[#This Row],[NO DEBITUR]],[1]April!$B$2:$G$5333,6,FALSE)</f>
        <v>2270</v>
      </c>
    </row>
    <row r="99" spans="1:17" x14ac:dyDescent="0.25">
      <c r="A99" s="1" t="s">
        <v>20709</v>
      </c>
      <c r="B99" t="s">
        <v>341</v>
      </c>
      <c r="C99" t="s">
        <v>14</v>
      </c>
      <c r="D99" t="s">
        <v>342</v>
      </c>
      <c r="E99" t="s">
        <v>214</v>
      </c>
      <c r="F99" t="s">
        <v>140</v>
      </c>
      <c r="G99" t="s">
        <v>18</v>
      </c>
      <c r="H99">
        <v>17510</v>
      </c>
      <c r="I99" s="1">
        <v>-6.2527489999999997</v>
      </c>
      <c r="J99" s="1">
        <v>107.031769</v>
      </c>
      <c r="K99" t="s">
        <v>20</v>
      </c>
      <c r="L99" s="1" t="s">
        <v>21</v>
      </c>
      <c r="M99" t="s">
        <v>22</v>
      </c>
      <c r="N99">
        <f>VLOOKUP(Table2[[#This Row],[NO DEBITUR]],[1]Januari!$B$2:$G$5333,6,FALSE)</f>
        <v>383</v>
      </c>
      <c r="O99">
        <f>VLOOKUP(Table2[[#This Row],[NO DEBITUR]],[1]Februari!$B$2:$G$5333,6,FALSE)</f>
        <v>362</v>
      </c>
      <c r="P99">
        <f>VLOOKUP(Table2[[#This Row],[NO DEBITUR]],[1]Maret!$B$2:$G$5333,6,FALSE)</f>
        <v>397</v>
      </c>
      <c r="Q99">
        <f>VLOOKUP(Table2[[#This Row],[NO DEBITUR]],[1]April!$B$2:$G$5333,6,FALSE)</f>
        <v>316</v>
      </c>
    </row>
    <row r="100" spans="1:17" x14ac:dyDescent="0.25">
      <c r="A100" s="1" t="s">
        <v>20710</v>
      </c>
      <c r="B100" t="s">
        <v>332</v>
      </c>
      <c r="C100" t="s">
        <v>14</v>
      </c>
      <c r="D100" t="s">
        <v>343</v>
      </c>
      <c r="E100" t="s">
        <v>344</v>
      </c>
      <c r="F100" t="s">
        <v>107</v>
      </c>
      <c r="G100" t="s">
        <v>31</v>
      </c>
      <c r="H100">
        <v>17111</v>
      </c>
      <c r="I100" s="1">
        <v>-6.235697</v>
      </c>
      <c r="J100" s="1">
        <v>107.025261</v>
      </c>
      <c r="K100" t="s">
        <v>20</v>
      </c>
      <c r="L100" s="1" t="s">
        <v>21</v>
      </c>
      <c r="M100" t="s">
        <v>22</v>
      </c>
      <c r="N100">
        <f>VLOOKUP(Table2[[#This Row],[NO DEBITUR]],[1]Januari!$B$2:$G$5333,6,FALSE)</f>
        <v>2440</v>
      </c>
      <c r="O100">
        <f>VLOOKUP(Table2[[#This Row],[NO DEBITUR]],[1]Februari!$B$2:$G$5333,6,FALSE)</f>
        <v>2123</v>
      </c>
      <c r="P100">
        <f>VLOOKUP(Table2[[#This Row],[NO DEBITUR]],[1]Maret!$B$2:$G$5333,6,FALSE)</f>
        <v>2364</v>
      </c>
      <c r="Q100">
        <f>VLOOKUP(Table2[[#This Row],[NO DEBITUR]],[1]April!$B$2:$G$5333,6,FALSE)</f>
        <v>2287</v>
      </c>
    </row>
    <row r="101" spans="1:17" x14ac:dyDescent="0.25">
      <c r="A101" s="1" t="s">
        <v>20711</v>
      </c>
      <c r="B101" t="s">
        <v>345</v>
      </c>
      <c r="C101" t="s">
        <v>14</v>
      </c>
      <c r="D101" t="s">
        <v>346</v>
      </c>
      <c r="E101" t="s">
        <v>288</v>
      </c>
      <c r="F101" t="s">
        <v>289</v>
      </c>
      <c r="G101" t="s">
        <v>31</v>
      </c>
      <c r="H101">
        <v>17426</v>
      </c>
      <c r="K101" t="s">
        <v>20</v>
      </c>
      <c r="L101" s="1" t="s">
        <v>21</v>
      </c>
      <c r="M101" t="s">
        <v>22</v>
      </c>
      <c r="N101">
        <f>VLOOKUP(Table2[[#This Row],[NO DEBITUR]],[1]Januari!$B$2:$G$5333,6,FALSE)</f>
        <v>519</v>
      </c>
      <c r="O101">
        <f>VLOOKUP(Table2[[#This Row],[NO DEBITUR]],[1]Februari!$B$2:$G$5333,6,FALSE)</f>
        <v>341</v>
      </c>
      <c r="P101">
        <f>VLOOKUP(Table2[[#This Row],[NO DEBITUR]],[1]Maret!$B$2:$G$5333,6,FALSE)</f>
        <v>349</v>
      </c>
      <c r="Q101">
        <f>VLOOKUP(Table2[[#This Row],[NO DEBITUR]],[1]April!$B$2:$G$5333,6,FALSE)</f>
        <v>368</v>
      </c>
    </row>
    <row r="102" spans="1:17" x14ac:dyDescent="0.25">
      <c r="A102" s="1" t="s">
        <v>20712</v>
      </c>
      <c r="B102" t="s">
        <v>347</v>
      </c>
      <c r="C102" t="s">
        <v>14</v>
      </c>
      <c r="D102" t="s">
        <v>348</v>
      </c>
      <c r="E102" t="s">
        <v>82</v>
      </c>
      <c r="F102" t="s">
        <v>83</v>
      </c>
      <c r="G102" t="s">
        <v>31</v>
      </c>
      <c r="H102">
        <v>17412</v>
      </c>
      <c r="I102" s="1">
        <v>-62605310</v>
      </c>
      <c r="J102" s="1">
        <v>1069327510</v>
      </c>
      <c r="K102" t="s">
        <v>20</v>
      </c>
      <c r="L102" s="1" t="s">
        <v>21</v>
      </c>
      <c r="M102" t="s">
        <v>22</v>
      </c>
      <c r="N102">
        <f>VLOOKUP(Table2[[#This Row],[NO DEBITUR]],[1]Januari!$B$2:$G$5333,6,FALSE)</f>
        <v>1074</v>
      </c>
      <c r="O102">
        <f>VLOOKUP(Table2[[#This Row],[NO DEBITUR]],[1]Februari!$B$2:$G$5333,6,FALSE)</f>
        <v>1007</v>
      </c>
      <c r="P102">
        <f>VLOOKUP(Table2[[#This Row],[NO DEBITUR]],[1]Maret!$B$2:$G$5333,6,FALSE)</f>
        <v>986</v>
      </c>
      <c r="Q102">
        <f>VLOOKUP(Table2[[#This Row],[NO DEBITUR]],[1]April!$B$2:$G$5333,6,FALSE)</f>
        <v>833</v>
      </c>
    </row>
    <row r="103" spans="1:17" x14ac:dyDescent="0.25">
      <c r="A103" s="1" t="s">
        <v>20713</v>
      </c>
      <c r="B103" t="s">
        <v>349</v>
      </c>
      <c r="C103" t="s">
        <v>14</v>
      </c>
      <c r="D103" t="s">
        <v>350</v>
      </c>
      <c r="E103" t="s">
        <v>173</v>
      </c>
      <c r="F103" t="s">
        <v>140</v>
      </c>
      <c r="G103" t="s">
        <v>18</v>
      </c>
      <c r="H103">
        <v>17510</v>
      </c>
      <c r="I103" s="1">
        <v>-6.2300399999999998</v>
      </c>
      <c r="J103" s="1">
        <v>107.077988</v>
      </c>
      <c r="K103" t="s">
        <v>20</v>
      </c>
      <c r="L103" s="1" t="s">
        <v>21</v>
      </c>
      <c r="M103" t="s">
        <v>22</v>
      </c>
      <c r="N103">
        <f>VLOOKUP(Table2[[#This Row],[NO DEBITUR]],[1]Januari!$B$2:$G$5333,6,FALSE)</f>
        <v>2183</v>
      </c>
      <c r="O103">
        <f>VLOOKUP(Table2[[#This Row],[NO DEBITUR]],[1]Februari!$B$2:$G$5333,6,FALSE)</f>
        <v>2470</v>
      </c>
      <c r="P103">
        <f>VLOOKUP(Table2[[#This Row],[NO DEBITUR]],[1]Maret!$B$2:$G$5333,6,FALSE)</f>
        <v>2600</v>
      </c>
      <c r="Q103">
        <f>VLOOKUP(Table2[[#This Row],[NO DEBITUR]],[1]April!$B$2:$G$5333,6,FALSE)</f>
        <v>1912</v>
      </c>
    </row>
    <row r="104" spans="1:17" x14ac:dyDescent="0.25">
      <c r="A104" s="1" t="s">
        <v>20714</v>
      </c>
      <c r="B104" t="s">
        <v>351</v>
      </c>
      <c r="C104" t="s">
        <v>14</v>
      </c>
      <c r="D104" t="s">
        <v>352</v>
      </c>
      <c r="E104" t="s">
        <v>353</v>
      </c>
      <c r="F104" t="s">
        <v>354</v>
      </c>
      <c r="G104" t="s">
        <v>18</v>
      </c>
      <c r="H104">
        <v>16454</v>
      </c>
      <c r="K104" t="s">
        <v>20</v>
      </c>
      <c r="L104" s="1" t="s">
        <v>21</v>
      </c>
      <c r="M104" t="s">
        <v>22</v>
      </c>
      <c r="N104">
        <f>VLOOKUP(Table2[[#This Row],[NO DEBITUR]],[1]Januari!$B$2:$G$5333,6,FALSE)</f>
        <v>1462</v>
      </c>
      <c r="O104">
        <f>VLOOKUP(Table2[[#This Row],[NO DEBITUR]],[1]Februari!$B$2:$G$5333,6,FALSE)</f>
        <v>1130</v>
      </c>
      <c r="P104">
        <f>VLOOKUP(Table2[[#This Row],[NO DEBITUR]],[1]Maret!$B$2:$G$5333,6,FALSE)</f>
        <v>1480</v>
      </c>
      <c r="Q104">
        <f>VLOOKUP(Table2[[#This Row],[NO DEBITUR]],[1]April!$B$2:$G$5333,6,FALSE)</f>
        <v>1420</v>
      </c>
    </row>
    <row r="105" spans="1:17" x14ac:dyDescent="0.25">
      <c r="A105" s="1" t="s">
        <v>20715</v>
      </c>
      <c r="B105" t="s">
        <v>355</v>
      </c>
      <c r="C105" t="s">
        <v>14</v>
      </c>
      <c r="D105" t="s">
        <v>356</v>
      </c>
      <c r="E105" t="s">
        <v>357</v>
      </c>
      <c r="F105" t="s">
        <v>69</v>
      </c>
      <c r="G105" t="s">
        <v>31</v>
      </c>
      <c r="H105">
        <v>17145</v>
      </c>
      <c r="I105" s="1">
        <v>-6.2389700000000001</v>
      </c>
      <c r="J105" s="1">
        <v>106.97069500000001</v>
      </c>
      <c r="K105" t="s">
        <v>20</v>
      </c>
      <c r="L105" s="1" t="s">
        <v>21</v>
      </c>
      <c r="M105" t="s">
        <v>22</v>
      </c>
      <c r="N105">
        <f>VLOOKUP(Table2[[#This Row],[NO DEBITUR]],[1]Januari!$B$2:$G$5333,6,FALSE)</f>
        <v>2475</v>
      </c>
      <c r="O105">
        <f>VLOOKUP(Table2[[#This Row],[NO DEBITUR]],[1]Februari!$B$2:$G$5333,6,FALSE)</f>
        <v>2505</v>
      </c>
      <c r="P105">
        <f>VLOOKUP(Table2[[#This Row],[NO DEBITUR]],[1]Maret!$B$2:$G$5333,6,FALSE)</f>
        <v>1122</v>
      </c>
      <c r="Q105">
        <f>VLOOKUP(Table2[[#This Row],[NO DEBITUR]],[1]April!$B$2:$G$5333,6,FALSE)</f>
        <v>1369</v>
      </c>
    </row>
    <row r="106" spans="1:17" x14ac:dyDescent="0.25">
      <c r="A106" s="1" t="s">
        <v>20716</v>
      </c>
      <c r="B106" t="s">
        <v>358</v>
      </c>
      <c r="C106" t="s">
        <v>14</v>
      </c>
      <c r="D106" t="s">
        <v>359</v>
      </c>
      <c r="E106" t="s">
        <v>360</v>
      </c>
      <c r="F106" t="s">
        <v>361</v>
      </c>
      <c r="G106" t="s">
        <v>31</v>
      </c>
      <c r="H106">
        <v>17414</v>
      </c>
      <c r="K106" t="s">
        <v>20</v>
      </c>
      <c r="L106" s="1" t="s">
        <v>21</v>
      </c>
      <c r="M106" t="s">
        <v>22</v>
      </c>
      <c r="N106">
        <f>VLOOKUP(Table2[[#This Row],[NO DEBITUR]],[1]Januari!$B$2:$G$5333,6,FALSE)</f>
        <v>111</v>
      </c>
      <c r="O106">
        <f>VLOOKUP(Table2[[#This Row],[NO DEBITUR]],[1]Februari!$B$2:$G$5333,6,FALSE)</f>
        <v>186</v>
      </c>
      <c r="P106">
        <f>VLOOKUP(Table2[[#This Row],[NO DEBITUR]],[1]Maret!$B$2:$G$5333,6,FALSE)</f>
        <v>278</v>
      </c>
      <c r="Q106">
        <f>VLOOKUP(Table2[[#This Row],[NO DEBITUR]],[1]April!$B$2:$G$5333,6,FALSE)</f>
        <v>231</v>
      </c>
    </row>
    <row r="107" spans="1:17" x14ac:dyDescent="0.25">
      <c r="A107" s="1" t="s">
        <v>20717</v>
      </c>
      <c r="B107" t="s">
        <v>30</v>
      </c>
      <c r="C107" t="s">
        <v>14</v>
      </c>
      <c r="D107" t="s">
        <v>362</v>
      </c>
      <c r="E107" t="s">
        <v>30</v>
      </c>
      <c r="F107" t="s">
        <v>30</v>
      </c>
      <c r="G107" t="s">
        <v>31</v>
      </c>
      <c r="H107">
        <v>17158</v>
      </c>
      <c r="I107" s="1">
        <v>-6.2889220000000003</v>
      </c>
      <c r="J107" s="1">
        <v>107.033006</v>
      </c>
      <c r="K107" t="s">
        <v>20</v>
      </c>
      <c r="L107" s="1" t="s">
        <v>21</v>
      </c>
      <c r="M107" t="s">
        <v>22</v>
      </c>
      <c r="N107">
        <f>VLOOKUP(Table2[[#This Row],[NO DEBITUR]],[1]Januari!$B$2:$G$5333,6,FALSE)</f>
        <v>1330</v>
      </c>
      <c r="O107">
        <f>VLOOKUP(Table2[[#This Row],[NO DEBITUR]],[1]Februari!$B$2:$G$5333,6,FALSE)</f>
        <v>1465</v>
      </c>
      <c r="P107">
        <f>VLOOKUP(Table2[[#This Row],[NO DEBITUR]],[1]Maret!$B$2:$G$5333,6,FALSE)</f>
        <v>1251</v>
      </c>
      <c r="Q107">
        <f>VLOOKUP(Table2[[#This Row],[NO DEBITUR]],[1]April!$B$2:$G$5333,6,FALSE)</f>
        <v>1359</v>
      </c>
    </row>
    <row r="108" spans="1:17" x14ac:dyDescent="0.25">
      <c r="A108" s="1" t="s">
        <v>20718</v>
      </c>
      <c r="B108" t="s">
        <v>363</v>
      </c>
      <c r="C108" t="s">
        <v>14</v>
      </c>
      <c r="D108" t="s">
        <v>364</v>
      </c>
      <c r="E108" t="s">
        <v>281</v>
      </c>
      <c r="F108" t="s">
        <v>167</v>
      </c>
      <c r="G108" t="s">
        <v>18</v>
      </c>
      <c r="H108">
        <v>17530</v>
      </c>
      <c r="I108" s="1">
        <v>-6.2567170000000001</v>
      </c>
      <c r="J108" s="1">
        <v>107.156723</v>
      </c>
      <c r="K108" t="s">
        <v>20</v>
      </c>
      <c r="L108" s="1" t="s">
        <v>21</v>
      </c>
      <c r="M108" t="s">
        <v>22</v>
      </c>
      <c r="N108">
        <f>VLOOKUP(Table2[[#This Row],[NO DEBITUR]],[1]Januari!$B$2:$G$5333,6,FALSE)</f>
        <v>1875</v>
      </c>
      <c r="O108">
        <f>VLOOKUP(Table2[[#This Row],[NO DEBITUR]],[1]Februari!$B$2:$G$5333,6,FALSE)</f>
        <v>2190</v>
      </c>
      <c r="P108">
        <f>VLOOKUP(Table2[[#This Row],[NO DEBITUR]],[1]Maret!$B$2:$G$5333,6,FALSE)</f>
        <v>2533</v>
      </c>
      <c r="Q108">
        <f>VLOOKUP(Table2[[#This Row],[NO DEBITUR]],[1]April!$B$2:$G$5333,6,FALSE)</f>
        <v>1743</v>
      </c>
    </row>
    <row r="109" spans="1:17" x14ac:dyDescent="0.25">
      <c r="A109" s="1" t="s">
        <v>20719</v>
      </c>
      <c r="B109" t="s">
        <v>365</v>
      </c>
      <c r="C109" t="s">
        <v>14</v>
      </c>
      <c r="D109" t="s">
        <v>366</v>
      </c>
      <c r="E109" t="s">
        <v>367</v>
      </c>
      <c r="F109" t="s">
        <v>289</v>
      </c>
      <c r="G109" t="s">
        <v>31</v>
      </c>
      <c r="H109">
        <v>17424</v>
      </c>
      <c r="I109" s="1">
        <v>-6.1745320000000001</v>
      </c>
      <c r="J109" s="1">
        <v>106.58582</v>
      </c>
      <c r="K109" t="s">
        <v>20</v>
      </c>
      <c r="L109" s="1" t="s">
        <v>21</v>
      </c>
      <c r="M109" t="s">
        <v>22</v>
      </c>
      <c r="N109">
        <f>VLOOKUP(Table2[[#This Row],[NO DEBITUR]],[1]Januari!$B$2:$G$5333,6,FALSE)</f>
        <v>2173</v>
      </c>
      <c r="O109">
        <f>VLOOKUP(Table2[[#This Row],[NO DEBITUR]],[1]Februari!$B$2:$G$5333,6,FALSE)</f>
        <v>2034</v>
      </c>
      <c r="P109">
        <f>VLOOKUP(Table2[[#This Row],[NO DEBITUR]],[1]Maret!$B$2:$G$5333,6,FALSE)</f>
        <v>2138</v>
      </c>
      <c r="Q109">
        <f>VLOOKUP(Table2[[#This Row],[NO DEBITUR]],[1]April!$B$2:$G$5333,6,FALSE)</f>
        <v>1877</v>
      </c>
    </row>
    <row r="110" spans="1:17" x14ac:dyDescent="0.25">
      <c r="A110" s="1" t="s">
        <v>20720</v>
      </c>
      <c r="B110" t="s">
        <v>368</v>
      </c>
      <c r="C110" t="s">
        <v>14</v>
      </c>
      <c r="D110" t="s">
        <v>369</v>
      </c>
      <c r="E110" t="s">
        <v>370</v>
      </c>
      <c r="F110" t="s">
        <v>167</v>
      </c>
      <c r="G110" t="s">
        <v>18</v>
      </c>
      <c r="H110">
        <v>17530</v>
      </c>
      <c r="I110" s="1">
        <v>-6.2764699999999998</v>
      </c>
      <c r="J110" s="1">
        <v>107.182129</v>
      </c>
      <c r="K110" t="s">
        <v>20</v>
      </c>
      <c r="L110" s="1" t="s">
        <v>21</v>
      </c>
      <c r="M110" t="s">
        <v>22</v>
      </c>
      <c r="N110">
        <f>VLOOKUP(Table2[[#This Row],[NO DEBITUR]],[1]Januari!$B$2:$G$5333,6,FALSE)</f>
        <v>937</v>
      </c>
      <c r="O110">
        <f>VLOOKUP(Table2[[#This Row],[NO DEBITUR]],[1]Februari!$B$2:$G$5333,6,FALSE)</f>
        <v>847</v>
      </c>
      <c r="P110">
        <f>VLOOKUP(Table2[[#This Row],[NO DEBITUR]],[1]Maret!$B$2:$G$5333,6,FALSE)</f>
        <v>983</v>
      </c>
      <c r="Q110">
        <f>VLOOKUP(Table2[[#This Row],[NO DEBITUR]],[1]April!$B$2:$G$5333,6,FALSE)</f>
        <v>650</v>
      </c>
    </row>
    <row r="111" spans="1:17" x14ac:dyDescent="0.25">
      <c r="A111" s="1" t="s">
        <v>20721</v>
      </c>
      <c r="B111" t="s">
        <v>371</v>
      </c>
      <c r="C111" t="s">
        <v>14</v>
      </c>
      <c r="D111" t="s">
        <v>372</v>
      </c>
      <c r="E111" t="s">
        <v>37</v>
      </c>
      <c r="F111" t="s">
        <v>37</v>
      </c>
      <c r="G111" t="s">
        <v>18</v>
      </c>
      <c r="H111">
        <v>17611</v>
      </c>
      <c r="I111" s="1">
        <v>-6.1611589999999996</v>
      </c>
      <c r="J111" s="1">
        <v>107.03051000000001</v>
      </c>
      <c r="K111" t="s">
        <v>20</v>
      </c>
      <c r="L111" s="1" t="s">
        <v>21</v>
      </c>
      <c r="M111" t="s">
        <v>22</v>
      </c>
      <c r="N111">
        <f>VLOOKUP(Table2[[#This Row],[NO DEBITUR]],[1]Januari!$B$2:$G$5333,6,FALSE)</f>
        <v>185</v>
      </c>
      <c r="O111">
        <f>VLOOKUP(Table2[[#This Row],[NO DEBITUR]],[1]Februari!$B$2:$G$5333,6,FALSE)</f>
        <v>161</v>
      </c>
      <c r="P111">
        <f>VLOOKUP(Table2[[#This Row],[NO DEBITUR]],[1]Maret!$B$2:$G$5333,6,FALSE)</f>
        <v>236</v>
      </c>
      <c r="Q111">
        <f>VLOOKUP(Table2[[#This Row],[NO DEBITUR]],[1]April!$B$2:$G$5333,6,FALSE)</f>
        <v>32</v>
      </c>
    </row>
    <row r="112" spans="1:17" x14ac:dyDescent="0.25">
      <c r="A112" s="1" t="s">
        <v>20722</v>
      </c>
      <c r="B112" t="s">
        <v>373</v>
      </c>
      <c r="C112" t="s">
        <v>14</v>
      </c>
      <c r="D112" t="s">
        <v>374</v>
      </c>
      <c r="E112" t="s">
        <v>82</v>
      </c>
      <c r="F112" t="s">
        <v>83</v>
      </c>
      <c r="G112" t="s">
        <v>31</v>
      </c>
      <c r="H112">
        <v>17412</v>
      </c>
      <c r="I112" s="1">
        <v>-6.2634600000000002</v>
      </c>
      <c r="J112" s="1">
        <v>106.95027</v>
      </c>
      <c r="K112" t="s">
        <v>20</v>
      </c>
      <c r="L112" s="1" t="s">
        <v>21</v>
      </c>
      <c r="M112" t="s">
        <v>22</v>
      </c>
      <c r="N112">
        <f>VLOOKUP(Table2[[#This Row],[NO DEBITUR]],[1]Januari!$B$2:$G$5333,6,FALSE)</f>
        <v>5151</v>
      </c>
      <c r="O112">
        <f>VLOOKUP(Table2[[#This Row],[NO DEBITUR]],[1]Februari!$B$2:$G$5333,6,FALSE)</f>
        <v>4972</v>
      </c>
      <c r="P112">
        <f>VLOOKUP(Table2[[#This Row],[NO DEBITUR]],[1]Maret!$B$2:$G$5333,6,FALSE)</f>
        <v>5140</v>
      </c>
      <c r="Q112">
        <f>VLOOKUP(Table2[[#This Row],[NO DEBITUR]],[1]April!$B$2:$G$5333,6,FALSE)</f>
        <v>4939</v>
      </c>
    </row>
    <row r="113" spans="1:17" x14ac:dyDescent="0.25">
      <c r="A113" s="1" t="s">
        <v>20723</v>
      </c>
      <c r="B113" t="s">
        <v>375</v>
      </c>
      <c r="C113" t="s">
        <v>14</v>
      </c>
      <c r="D113" t="s">
        <v>376</v>
      </c>
      <c r="E113" t="s">
        <v>281</v>
      </c>
      <c r="F113" t="s">
        <v>167</v>
      </c>
      <c r="G113" t="s">
        <v>18</v>
      </c>
      <c r="H113">
        <v>17530</v>
      </c>
      <c r="I113" s="1">
        <v>-6.2832090000000003</v>
      </c>
      <c r="J113" s="1">
        <v>107.169746</v>
      </c>
      <c r="K113" t="s">
        <v>20</v>
      </c>
      <c r="L113" s="1" t="s">
        <v>21</v>
      </c>
      <c r="M113" t="s">
        <v>22</v>
      </c>
      <c r="N113">
        <f>VLOOKUP(Table2[[#This Row],[NO DEBITUR]],[1]Januari!$B$2:$G$5333,6,FALSE)</f>
        <v>3375</v>
      </c>
      <c r="O113">
        <f>VLOOKUP(Table2[[#This Row],[NO DEBITUR]],[1]Februari!$B$2:$G$5333,6,FALSE)</f>
        <v>1138</v>
      </c>
      <c r="P113">
        <f>VLOOKUP(Table2[[#This Row],[NO DEBITUR]],[1]Maret!$B$2:$G$5333,6,FALSE)</f>
        <v>2263</v>
      </c>
      <c r="Q113">
        <f>VLOOKUP(Table2[[#This Row],[NO DEBITUR]],[1]April!$B$2:$G$5333,6,FALSE)</f>
        <v>1428</v>
      </c>
    </row>
    <row r="114" spans="1:17" x14ac:dyDescent="0.25">
      <c r="A114" s="1" t="s">
        <v>20724</v>
      </c>
      <c r="B114" t="s">
        <v>377</v>
      </c>
      <c r="C114" t="s">
        <v>14</v>
      </c>
      <c r="D114" t="s">
        <v>378</v>
      </c>
      <c r="E114" t="s">
        <v>42</v>
      </c>
      <c r="F114" t="s">
        <v>26</v>
      </c>
      <c r="G114" t="s">
        <v>18</v>
      </c>
      <c r="H114">
        <v>17750</v>
      </c>
      <c r="I114" s="1">
        <v>-6.3214980000000001</v>
      </c>
      <c r="J114" s="1">
        <v>107.148284</v>
      </c>
      <c r="K114" t="s">
        <v>20</v>
      </c>
      <c r="L114" s="1" t="s">
        <v>21</v>
      </c>
      <c r="M114" t="s">
        <v>22</v>
      </c>
      <c r="N114">
        <f>VLOOKUP(Table2[[#This Row],[NO DEBITUR]],[1]Januari!$B$2:$G$5333,6,FALSE)</f>
        <v>1767</v>
      </c>
      <c r="O114">
        <f>VLOOKUP(Table2[[#This Row],[NO DEBITUR]],[1]Februari!$B$2:$G$5333,6,FALSE)</f>
        <v>1598</v>
      </c>
      <c r="P114">
        <f>VLOOKUP(Table2[[#This Row],[NO DEBITUR]],[1]Maret!$B$2:$G$5333,6,FALSE)</f>
        <v>1837</v>
      </c>
      <c r="Q114">
        <f>VLOOKUP(Table2[[#This Row],[NO DEBITUR]],[1]April!$B$2:$G$5333,6,FALSE)</f>
        <v>1600</v>
      </c>
    </row>
    <row r="115" spans="1:17" x14ac:dyDescent="0.25">
      <c r="A115" s="1" t="s">
        <v>20725</v>
      </c>
      <c r="B115" t="s">
        <v>379</v>
      </c>
      <c r="C115" t="s">
        <v>14</v>
      </c>
      <c r="D115" t="s">
        <v>380</v>
      </c>
      <c r="E115" t="s">
        <v>381</v>
      </c>
      <c r="F115" t="s">
        <v>74</v>
      </c>
      <c r="G115" t="s">
        <v>31</v>
      </c>
      <c r="H115">
        <v>17145</v>
      </c>
      <c r="I115" s="1" t="s">
        <v>382</v>
      </c>
      <c r="J115" s="1">
        <v>106.982872</v>
      </c>
      <c r="K115" t="s">
        <v>20</v>
      </c>
      <c r="L115" s="1" t="s">
        <v>21</v>
      </c>
      <c r="M115" t="s">
        <v>22</v>
      </c>
      <c r="N115">
        <f>VLOOKUP(Table2[[#This Row],[NO DEBITUR]],[1]Januari!$B$2:$G$5333,6,FALSE)</f>
        <v>2228</v>
      </c>
      <c r="O115">
        <f>VLOOKUP(Table2[[#This Row],[NO DEBITUR]],[1]Februari!$B$2:$G$5333,6,FALSE)</f>
        <v>2398</v>
      </c>
      <c r="P115">
        <f>VLOOKUP(Table2[[#This Row],[NO DEBITUR]],[1]Maret!$B$2:$G$5333,6,FALSE)</f>
        <v>2784</v>
      </c>
      <c r="Q115">
        <f>VLOOKUP(Table2[[#This Row],[NO DEBITUR]],[1]April!$B$2:$G$5333,6,FALSE)</f>
        <v>2607</v>
      </c>
    </row>
    <row r="116" spans="1:17" x14ac:dyDescent="0.25">
      <c r="A116" s="1" t="s">
        <v>20726</v>
      </c>
      <c r="B116" t="s">
        <v>383</v>
      </c>
      <c r="C116" t="s">
        <v>14</v>
      </c>
      <c r="D116" t="s">
        <v>384</v>
      </c>
      <c r="E116" t="s">
        <v>385</v>
      </c>
      <c r="F116" t="s">
        <v>30</v>
      </c>
      <c r="G116" t="s">
        <v>31</v>
      </c>
      <c r="H116">
        <v>17156</v>
      </c>
      <c r="I116" s="1">
        <v>-63190830</v>
      </c>
      <c r="J116" s="1">
        <v>1070177400</v>
      </c>
      <c r="K116" t="s">
        <v>20</v>
      </c>
      <c r="L116" s="1" t="s">
        <v>21</v>
      </c>
      <c r="M116" t="s">
        <v>22</v>
      </c>
      <c r="N116">
        <f>VLOOKUP(Table2[[#This Row],[NO DEBITUR]],[1]Januari!$B$2:$G$5333,6,FALSE)</f>
        <v>1612</v>
      </c>
      <c r="O116">
        <f>VLOOKUP(Table2[[#This Row],[NO DEBITUR]],[1]Februari!$B$2:$G$5333,6,FALSE)</f>
        <v>1386</v>
      </c>
      <c r="P116">
        <f>VLOOKUP(Table2[[#This Row],[NO DEBITUR]],[1]Maret!$B$2:$G$5333,6,FALSE)</f>
        <v>1532</v>
      </c>
      <c r="Q116">
        <f>VLOOKUP(Table2[[#This Row],[NO DEBITUR]],[1]April!$B$2:$G$5333,6,FALSE)</f>
        <v>1439</v>
      </c>
    </row>
    <row r="117" spans="1:17" x14ac:dyDescent="0.25">
      <c r="A117" s="1" t="s">
        <v>20727</v>
      </c>
      <c r="B117" t="s">
        <v>311</v>
      </c>
      <c r="C117" t="s">
        <v>14</v>
      </c>
      <c r="D117" t="s">
        <v>386</v>
      </c>
      <c r="E117" t="s">
        <v>311</v>
      </c>
      <c r="F117" t="s">
        <v>312</v>
      </c>
      <c r="G117" t="s">
        <v>18</v>
      </c>
      <c r="H117">
        <v>17330</v>
      </c>
      <c r="I117" s="1">
        <v>-6.3997229999999998</v>
      </c>
      <c r="J117" s="1" t="s">
        <v>387</v>
      </c>
      <c r="K117" t="s">
        <v>20</v>
      </c>
      <c r="L117" s="1" t="s">
        <v>21</v>
      </c>
      <c r="M117" t="s">
        <v>22</v>
      </c>
      <c r="N117">
        <f>VLOOKUP(Table2[[#This Row],[NO DEBITUR]],[1]Januari!$B$2:$G$5333,6,FALSE)</f>
        <v>1535</v>
      </c>
      <c r="O117">
        <f>VLOOKUP(Table2[[#This Row],[NO DEBITUR]],[1]Februari!$B$2:$G$5333,6,FALSE)</f>
        <v>1686</v>
      </c>
      <c r="P117">
        <f>VLOOKUP(Table2[[#This Row],[NO DEBITUR]],[1]Maret!$B$2:$G$5333,6,FALSE)</f>
        <v>2020</v>
      </c>
      <c r="Q117">
        <f>VLOOKUP(Table2[[#This Row],[NO DEBITUR]],[1]April!$B$2:$G$5333,6,FALSE)</f>
        <v>1452</v>
      </c>
    </row>
    <row r="118" spans="1:17" x14ac:dyDescent="0.25">
      <c r="A118" s="1" t="s">
        <v>20728</v>
      </c>
      <c r="B118" t="s">
        <v>388</v>
      </c>
      <c r="C118" t="s">
        <v>14</v>
      </c>
      <c r="D118" t="s">
        <v>389</v>
      </c>
      <c r="E118" t="s">
        <v>390</v>
      </c>
      <c r="F118" t="s">
        <v>17</v>
      </c>
      <c r="G118" t="s">
        <v>18</v>
      </c>
      <c r="H118">
        <v>17520</v>
      </c>
      <c r="I118" s="1">
        <v>-6.2849519999999997</v>
      </c>
      <c r="J118" s="1" t="s">
        <v>391</v>
      </c>
      <c r="K118" t="s">
        <v>20</v>
      </c>
      <c r="L118" s="1" t="s">
        <v>21</v>
      </c>
      <c r="M118" t="s">
        <v>22</v>
      </c>
      <c r="N118">
        <f>VLOOKUP(Table2[[#This Row],[NO DEBITUR]],[1]Januari!$B$2:$G$5333,6,FALSE)</f>
        <v>962</v>
      </c>
      <c r="O118">
        <f>VLOOKUP(Table2[[#This Row],[NO DEBITUR]],[1]Februari!$B$2:$G$5333,6,FALSE)</f>
        <v>861</v>
      </c>
      <c r="P118">
        <f>VLOOKUP(Table2[[#This Row],[NO DEBITUR]],[1]Maret!$B$2:$G$5333,6,FALSE)</f>
        <v>1053</v>
      </c>
      <c r="Q118">
        <f>VLOOKUP(Table2[[#This Row],[NO DEBITUR]],[1]April!$B$2:$G$5333,6,FALSE)</f>
        <v>702</v>
      </c>
    </row>
    <row r="119" spans="1:17" x14ac:dyDescent="0.25">
      <c r="A119" s="1" t="s">
        <v>20729</v>
      </c>
      <c r="B119" t="s">
        <v>392</v>
      </c>
      <c r="C119" t="s">
        <v>14</v>
      </c>
      <c r="D119" t="s">
        <v>393</v>
      </c>
      <c r="E119" t="s">
        <v>193</v>
      </c>
      <c r="F119" t="s">
        <v>26</v>
      </c>
      <c r="G119" t="s">
        <v>18</v>
      </c>
      <c r="H119">
        <v>17530</v>
      </c>
      <c r="I119" s="1" t="s">
        <v>394</v>
      </c>
      <c r="J119" s="1">
        <v>107115073</v>
      </c>
      <c r="K119" t="s">
        <v>20</v>
      </c>
      <c r="L119" s="1" t="s">
        <v>21</v>
      </c>
      <c r="M119" t="s">
        <v>22</v>
      </c>
      <c r="N119">
        <f>VLOOKUP(Table2[[#This Row],[NO DEBITUR]],[1]Januari!$B$2:$G$5333,6,FALSE)</f>
        <v>5630</v>
      </c>
      <c r="O119">
        <f>VLOOKUP(Table2[[#This Row],[NO DEBITUR]],[1]Februari!$B$2:$G$5333,6,FALSE)</f>
        <v>5644</v>
      </c>
      <c r="P119">
        <f>VLOOKUP(Table2[[#This Row],[NO DEBITUR]],[1]Maret!$B$2:$G$5333,6,FALSE)</f>
        <v>6152</v>
      </c>
      <c r="Q119">
        <f>VLOOKUP(Table2[[#This Row],[NO DEBITUR]],[1]April!$B$2:$G$5333,6,FALSE)</f>
        <v>5266</v>
      </c>
    </row>
    <row r="120" spans="1:17" x14ac:dyDescent="0.25">
      <c r="A120" s="1" t="s">
        <v>20730</v>
      </c>
      <c r="B120" t="s">
        <v>395</v>
      </c>
      <c r="C120" t="s">
        <v>14</v>
      </c>
      <c r="D120" t="s">
        <v>396</v>
      </c>
      <c r="E120" t="s">
        <v>30</v>
      </c>
      <c r="F120" t="s">
        <v>30</v>
      </c>
      <c r="G120" t="s">
        <v>31</v>
      </c>
      <c r="H120">
        <v>17158</v>
      </c>
      <c r="I120" s="1">
        <v>-6.3039009999999998</v>
      </c>
      <c r="J120" s="1">
        <v>107.0187</v>
      </c>
      <c r="K120" t="s">
        <v>20</v>
      </c>
      <c r="L120" s="1" t="s">
        <v>21</v>
      </c>
      <c r="M120" t="s">
        <v>22</v>
      </c>
      <c r="N120">
        <f>VLOOKUP(Table2[[#This Row],[NO DEBITUR]],[1]Januari!$B$2:$G$5333,6,FALSE)</f>
        <v>4424</v>
      </c>
      <c r="O120">
        <f>VLOOKUP(Table2[[#This Row],[NO DEBITUR]],[1]Februari!$B$2:$G$5333,6,FALSE)</f>
        <v>4174</v>
      </c>
      <c r="P120">
        <f>VLOOKUP(Table2[[#This Row],[NO DEBITUR]],[1]Maret!$B$2:$G$5333,6,FALSE)</f>
        <v>4444</v>
      </c>
      <c r="Q120">
        <f>VLOOKUP(Table2[[#This Row],[NO DEBITUR]],[1]April!$B$2:$G$5333,6,FALSE)</f>
        <v>3997</v>
      </c>
    </row>
    <row r="121" spans="1:17" x14ac:dyDescent="0.25">
      <c r="A121" s="1" t="s">
        <v>20731</v>
      </c>
      <c r="B121" t="s">
        <v>397</v>
      </c>
      <c r="C121" t="s">
        <v>14</v>
      </c>
      <c r="D121" t="s">
        <v>398</v>
      </c>
      <c r="E121" t="s">
        <v>36</v>
      </c>
      <c r="F121" t="s">
        <v>37</v>
      </c>
      <c r="G121" t="s">
        <v>18</v>
      </c>
      <c r="H121">
        <v>17612</v>
      </c>
      <c r="I121" s="1">
        <v>-61894150</v>
      </c>
      <c r="J121" s="1">
        <v>1070095160</v>
      </c>
      <c r="K121" t="s">
        <v>20</v>
      </c>
      <c r="L121" s="1" t="s">
        <v>21</v>
      </c>
      <c r="M121" t="s">
        <v>22</v>
      </c>
      <c r="N121">
        <f>VLOOKUP(Table2[[#This Row],[NO DEBITUR]],[1]Januari!$B$2:$G$5333,6,FALSE)</f>
        <v>9688</v>
      </c>
      <c r="O121">
        <f>VLOOKUP(Table2[[#This Row],[NO DEBITUR]],[1]Februari!$B$2:$G$5333,6,FALSE)</f>
        <v>10316</v>
      </c>
      <c r="P121">
        <f>VLOOKUP(Table2[[#This Row],[NO DEBITUR]],[1]Maret!$B$2:$G$5333,6,FALSE)</f>
        <v>10048</v>
      </c>
      <c r="Q121">
        <f>VLOOKUP(Table2[[#This Row],[NO DEBITUR]],[1]April!$B$2:$G$5333,6,FALSE)</f>
        <v>8078</v>
      </c>
    </row>
    <row r="122" spans="1:17" x14ac:dyDescent="0.25">
      <c r="A122" s="1" t="s">
        <v>20732</v>
      </c>
      <c r="B122" t="s">
        <v>96</v>
      </c>
      <c r="C122" t="s">
        <v>14</v>
      </c>
      <c r="D122" t="s">
        <v>399</v>
      </c>
      <c r="E122" t="s">
        <v>64</v>
      </c>
      <c r="F122" t="s">
        <v>96</v>
      </c>
      <c r="G122" t="s">
        <v>18</v>
      </c>
      <c r="H122">
        <v>17214</v>
      </c>
      <c r="I122" s="1">
        <v>61544810</v>
      </c>
      <c r="J122" s="1">
        <v>1069904030</v>
      </c>
      <c r="K122" t="s">
        <v>20</v>
      </c>
      <c r="L122" s="1" t="s">
        <v>21</v>
      </c>
      <c r="M122" t="s">
        <v>22</v>
      </c>
      <c r="N122">
        <f>VLOOKUP(Table2[[#This Row],[NO DEBITUR]],[1]Januari!$B$2:$G$5333,6,FALSE)</f>
        <v>9727</v>
      </c>
      <c r="O122">
        <f>VLOOKUP(Table2[[#This Row],[NO DEBITUR]],[1]Februari!$B$2:$G$5333,6,FALSE)</f>
        <v>8219</v>
      </c>
      <c r="P122">
        <f>VLOOKUP(Table2[[#This Row],[NO DEBITUR]],[1]Maret!$B$2:$G$5333,6,FALSE)</f>
        <v>11494</v>
      </c>
      <c r="Q122">
        <f>VLOOKUP(Table2[[#This Row],[NO DEBITUR]],[1]April!$B$2:$G$5333,6,FALSE)</f>
        <v>10559</v>
      </c>
    </row>
    <row r="123" spans="1:17" x14ac:dyDescent="0.25">
      <c r="A123" s="1" t="s">
        <v>20733</v>
      </c>
      <c r="B123" t="s">
        <v>400</v>
      </c>
      <c r="C123" t="s">
        <v>14</v>
      </c>
      <c r="D123" t="s">
        <v>401</v>
      </c>
      <c r="E123" t="s">
        <v>357</v>
      </c>
      <c r="F123" t="s">
        <v>74</v>
      </c>
      <c r="G123" t="s">
        <v>31</v>
      </c>
      <c r="H123">
        <v>17145</v>
      </c>
      <c r="I123" s="1">
        <v>-6.2482519999999999</v>
      </c>
      <c r="J123" s="1">
        <v>106.964371</v>
      </c>
      <c r="K123" t="s">
        <v>20</v>
      </c>
      <c r="L123" s="1" t="s">
        <v>21</v>
      </c>
      <c r="M123" t="s">
        <v>22</v>
      </c>
      <c r="N123">
        <f>VLOOKUP(Table2[[#This Row],[NO DEBITUR]],[1]Januari!$B$2:$G$5333,6,FALSE)</f>
        <v>783</v>
      </c>
      <c r="O123">
        <f>VLOOKUP(Table2[[#This Row],[NO DEBITUR]],[1]Februari!$B$2:$G$5333,6,FALSE)</f>
        <v>935</v>
      </c>
      <c r="P123">
        <f>VLOOKUP(Table2[[#This Row],[NO DEBITUR]],[1]Maret!$B$2:$G$5333,6,FALSE)</f>
        <v>1465</v>
      </c>
      <c r="Q123">
        <f>VLOOKUP(Table2[[#This Row],[NO DEBITUR]],[1]April!$B$2:$G$5333,6,FALSE)</f>
        <v>1517</v>
      </c>
    </row>
    <row r="124" spans="1:17" x14ac:dyDescent="0.25">
      <c r="A124" s="1" t="s">
        <v>20734</v>
      </c>
      <c r="B124" t="s">
        <v>402</v>
      </c>
      <c r="C124" t="s">
        <v>14</v>
      </c>
      <c r="D124" t="s">
        <v>403</v>
      </c>
      <c r="E124" t="s">
        <v>404</v>
      </c>
      <c r="F124" t="s">
        <v>30</v>
      </c>
      <c r="G124" t="s">
        <v>31</v>
      </c>
      <c r="H124">
        <v>17510</v>
      </c>
      <c r="I124" s="1">
        <v>-6.27529</v>
      </c>
      <c r="J124" s="1" t="s">
        <v>405</v>
      </c>
      <c r="K124" t="s">
        <v>20</v>
      </c>
      <c r="L124" s="1" t="s">
        <v>21</v>
      </c>
      <c r="M124" t="s">
        <v>22</v>
      </c>
      <c r="N124">
        <f>VLOOKUP(Table2[[#This Row],[NO DEBITUR]],[1]Januari!$B$2:$G$5333,6,FALSE)</f>
        <v>778</v>
      </c>
      <c r="O124">
        <f>VLOOKUP(Table2[[#This Row],[NO DEBITUR]],[1]Februari!$B$2:$G$5333,6,FALSE)</f>
        <v>697</v>
      </c>
      <c r="P124">
        <f>VLOOKUP(Table2[[#This Row],[NO DEBITUR]],[1]Maret!$B$2:$G$5333,6,FALSE)</f>
        <v>762</v>
      </c>
      <c r="Q124">
        <f>VLOOKUP(Table2[[#This Row],[NO DEBITUR]],[1]April!$B$2:$G$5333,6,FALSE)</f>
        <v>617</v>
      </c>
    </row>
    <row r="125" spans="1:17" x14ac:dyDescent="0.25">
      <c r="A125" s="1" t="s">
        <v>20735</v>
      </c>
      <c r="B125" t="s">
        <v>406</v>
      </c>
      <c r="C125" t="s">
        <v>14</v>
      </c>
      <c r="D125" t="s">
        <v>407</v>
      </c>
      <c r="E125" t="s">
        <v>408</v>
      </c>
      <c r="F125" t="s">
        <v>289</v>
      </c>
      <c r="G125" t="s">
        <v>31</v>
      </c>
      <c r="H125">
        <v>17423</v>
      </c>
      <c r="I125" s="1" t="s">
        <v>409</v>
      </c>
      <c r="J125" s="1">
        <v>1069582010</v>
      </c>
      <c r="K125" t="s">
        <v>20</v>
      </c>
      <c r="L125" s="1" t="s">
        <v>21</v>
      </c>
      <c r="M125" t="s">
        <v>22</v>
      </c>
      <c r="N125">
        <f>VLOOKUP(Table2[[#This Row],[NO DEBITUR]],[1]Januari!$B$2:$G$5333,6,FALSE)</f>
        <v>5018</v>
      </c>
      <c r="O125">
        <f>VLOOKUP(Table2[[#This Row],[NO DEBITUR]],[1]Februari!$B$2:$G$5333,6,FALSE)</f>
        <v>4914</v>
      </c>
      <c r="P125">
        <f>VLOOKUP(Table2[[#This Row],[NO DEBITUR]],[1]Maret!$B$2:$G$5333,6,FALSE)</f>
        <v>5995</v>
      </c>
      <c r="Q125">
        <f>VLOOKUP(Table2[[#This Row],[NO DEBITUR]],[1]April!$B$2:$G$5333,6,FALSE)</f>
        <v>4731</v>
      </c>
    </row>
    <row r="126" spans="1:17" x14ac:dyDescent="0.25">
      <c r="A126" s="1" t="s">
        <v>20736</v>
      </c>
      <c r="B126" t="s">
        <v>410</v>
      </c>
      <c r="C126" t="s">
        <v>14</v>
      </c>
      <c r="D126" t="s">
        <v>411</v>
      </c>
      <c r="E126" t="s">
        <v>412</v>
      </c>
      <c r="F126" t="s">
        <v>30</v>
      </c>
      <c r="G126" t="s">
        <v>31</v>
      </c>
      <c r="H126">
        <v>17115</v>
      </c>
      <c r="I126" s="1">
        <v>-6.2818139999999998</v>
      </c>
      <c r="J126" s="1" t="s">
        <v>413</v>
      </c>
      <c r="K126" t="s">
        <v>20</v>
      </c>
      <c r="L126" s="1" t="s">
        <v>21</v>
      </c>
      <c r="M126" t="s">
        <v>22</v>
      </c>
      <c r="N126">
        <f>VLOOKUP(Table2[[#This Row],[NO DEBITUR]],[1]Januari!$B$2:$G$5333,6,FALSE)</f>
        <v>3004</v>
      </c>
      <c r="O126">
        <f>VLOOKUP(Table2[[#This Row],[NO DEBITUR]],[1]Februari!$B$2:$G$5333,6,FALSE)</f>
        <v>2453</v>
      </c>
      <c r="P126">
        <f>VLOOKUP(Table2[[#This Row],[NO DEBITUR]],[1]Maret!$B$2:$G$5333,6,FALSE)</f>
        <v>2806</v>
      </c>
      <c r="Q126">
        <f>VLOOKUP(Table2[[#This Row],[NO DEBITUR]],[1]April!$B$2:$G$5333,6,FALSE)</f>
        <v>2360</v>
      </c>
    </row>
    <row r="127" spans="1:17" x14ac:dyDescent="0.25">
      <c r="A127" s="1" t="s">
        <v>20737</v>
      </c>
      <c r="B127" t="s">
        <v>414</v>
      </c>
      <c r="C127" t="s">
        <v>14</v>
      </c>
      <c r="D127" t="s">
        <v>415</v>
      </c>
      <c r="E127" t="s">
        <v>143</v>
      </c>
      <c r="F127" t="s">
        <v>144</v>
      </c>
      <c r="G127" t="s">
        <v>31</v>
      </c>
      <c r="H127">
        <v>13950</v>
      </c>
      <c r="I127" s="1">
        <v>-6.1953370000000003</v>
      </c>
      <c r="J127" s="1">
        <v>106.96405</v>
      </c>
      <c r="K127" t="s">
        <v>20</v>
      </c>
      <c r="L127" s="1" t="s">
        <v>21</v>
      </c>
      <c r="M127" t="s">
        <v>22</v>
      </c>
      <c r="N127">
        <f>VLOOKUP(Table2[[#This Row],[NO DEBITUR]],[1]Januari!$B$2:$G$5333,6,FALSE)</f>
        <v>5428</v>
      </c>
      <c r="O127">
        <f>VLOOKUP(Table2[[#This Row],[NO DEBITUR]],[1]Februari!$B$2:$G$5333,6,FALSE)</f>
        <v>6534</v>
      </c>
      <c r="P127">
        <f>VLOOKUP(Table2[[#This Row],[NO DEBITUR]],[1]Maret!$B$2:$G$5333,6,FALSE)</f>
        <v>5240</v>
      </c>
      <c r="Q127">
        <f>VLOOKUP(Table2[[#This Row],[NO DEBITUR]],[1]April!$B$2:$G$5333,6,FALSE)</f>
        <v>4668</v>
      </c>
    </row>
    <row r="128" spans="1:17" x14ac:dyDescent="0.25">
      <c r="A128" s="1" t="s">
        <v>20738</v>
      </c>
      <c r="B128" t="s">
        <v>245</v>
      </c>
      <c r="C128" t="s">
        <v>14</v>
      </c>
      <c r="D128" t="s">
        <v>416</v>
      </c>
      <c r="E128" t="s">
        <v>245</v>
      </c>
      <c r="F128" t="s">
        <v>245</v>
      </c>
      <c r="G128" t="s">
        <v>31</v>
      </c>
      <c r="H128">
        <v>17151</v>
      </c>
      <c r="I128" s="1">
        <v>-6.3307390000000003</v>
      </c>
      <c r="J128" s="1">
        <v>106.981087</v>
      </c>
      <c r="K128" t="s">
        <v>20</v>
      </c>
      <c r="L128" s="1" t="s">
        <v>21</v>
      </c>
      <c r="M128" t="s">
        <v>22</v>
      </c>
      <c r="N128">
        <f>VLOOKUP(Table2[[#This Row],[NO DEBITUR]],[1]Januari!$B$2:$G$5333,6,FALSE)</f>
        <v>2094</v>
      </c>
      <c r="O128">
        <f>VLOOKUP(Table2[[#This Row],[NO DEBITUR]],[1]Februari!$B$2:$G$5333,6,FALSE)</f>
        <v>2206</v>
      </c>
      <c r="P128">
        <f>VLOOKUP(Table2[[#This Row],[NO DEBITUR]],[1]Maret!$B$2:$G$5333,6,FALSE)</f>
        <v>2505</v>
      </c>
      <c r="Q128">
        <f>VLOOKUP(Table2[[#This Row],[NO DEBITUR]],[1]April!$B$2:$G$5333,6,FALSE)</f>
        <v>2201</v>
      </c>
    </row>
    <row r="129" spans="1:17" x14ac:dyDescent="0.25">
      <c r="A129" s="1" t="s">
        <v>20739</v>
      </c>
      <c r="B129" t="s">
        <v>417</v>
      </c>
      <c r="C129" t="s">
        <v>14</v>
      </c>
      <c r="D129" t="s">
        <v>418</v>
      </c>
      <c r="E129" t="s">
        <v>37</v>
      </c>
      <c r="F129" t="s">
        <v>37</v>
      </c>
      <c r="G129" t="s">
        <v>18</v>
      </c>
      <c r="H129">
        <v>17610</v>
      </c>
      <c r="I129" s="1">
        <v>-61598880</v>
      </c>
      <c r="J129" s="1">
        <v>1070107160</v>
      </c>
      <c r="K129" t="s">
        <v>20</v>
      </c>
      <c r="L129" s="1" t="s">
        <v>21</v>
      </c>
      <c r="M129" t="s">
        <v>22</v>
      </c>
      <c r="N129">
        <f>VLOOKUP(Table2[[#This Row],[NO DEBITUR]],[1]Januari!$B$2:$G$5333,6,FALSE)</f>
        <v>5628</v>
      </c>
      <c r="O129">
        <f>VLOOKUP(Table2[[#This Row],[NO DEBITUR]],[1]Februari!$B$2:$G$5333,6,FALSE)</f>
        <v>5882</v>
      </c>
      <c r="P129">
        <f>VLOOKUP(Table2[[#This Row],[NO DEBITUR]],[1]Maret!$B$2:$G$5333,6,FALSE)</f>
        <v>6576</v>
      </c>
      <c r="Q129">
        <f>VLOOKUP(Table2[[#This Row],[NO DEBITUR]],[1]April!$B$2:$G$5333,6,FALSE)</f>
        <v>5735</v>
      </c>
    </row>
    <row r="130" spans="1:17" x14ac:dyDescent="0.25">
      <c r="A130" s="1" t="s">
        <v>20740</v>
      </c>
      <c r="B130" t="s">
        <v>419</v>
      </c>
      <c r="C130" t="s">
        <v>14</v>
      </c>
      <c r="D130" t="s">
        <v>420</v>
      </c>
      <c r="E130" t="s">
        <v>289</v>
      </c>
      <c r="F130" t="s">
        <v>289</v>
      </c>
      <c r="G130" t="s">
        <v>31</v>
      </c>
      <c r="H130">
        <v>17423</v>
      </c>
      <c r="K130" t="s">
        <v>20</v>
      </c>
      <c r="L130" s="1" t="s">
        <v>21</v>
      </c>
      <c r="M130" t="s">
        <v>22</v>
      </c>
      <c r="N130">
        <f>VLOOKUP(Table2[[#This Row],[NO DEBITUR]],[1]Januari!$B$2:$G$5333,6,FALSE)</f>
        <v>1710</v>
      </c>
      <c r="O130">
        <f>VLOOKUP(Table2[[#This Row],[NO DEBITUR]],[1]Februari!$B$2:$G$5333,6,FALSE)</f>
        <v>1822</v>
      </c>
      <c r="P130">
        <f>VLOOKUP(Table2[[#This Row],[NO DEBITUR]],[1]Maret!$B$2:$G$5333,6,FALSE)</f>
        <v>2296</v>
      </c>
      <c r="Q130">
        <f>VLOOKUP(Table2[[#This Row],[NO DEBITUR]],[1]April!$B$2:$G$5333,6,FALSE)</f>
        <v>1917</v>
      </c>
    </row>
    <row r="131" spans="1:17" x14ac:dyDescent="0.25">
      <c r="A131" s="1" t="s">
        <v>20741</v>
      </c>
      <c r="B131" t="s">
        <v>421</v>
      </c>
      <c r="C131" t="s">
        <v>14</v>
      </c>
      <c r="D131" t="s">
        <v>422</v>
      </c>
      <c r="E131" t="s">
        <v>423</v>
      </c>
      <c r="F131" t="s">
        <v>69</v>
      </c>
      <c r="G131" t="s">
        <v>31</v>
      </c>
      <c r="H131">
        <v>17143</v>
      </c>
      <c r="I131" s="1">
        <v>-6.2265059999999997</v>
      </c>
      <c r="J131" s="1">
        <v>106.985634</v>
      </c>
      <c r="K131" t="s">
        <v>20</v>
      </c>
      <c r="L131" s="1" t="s">
        <v>21</v>
      </c>
      <c r="M131" t="s">
        <v>22</v>
      </c>
      <c r="N131">
        <f>VLOOKUP(Table2[[#This Row],[NO DEBITUR]],[1]Januari!$B$2:$G$5333,6,FALSE)</f>
        <v>1462</v>
      </c>
      <c r="O131">
        <f>VLOOKUP(Table2[[#This Row],[NO DEBITUR]],[1]Februari!$B$2:$G$5333,6,FALSE)</f>
        <v>1613</v>
      </c>
      <c r="P131">
        <f>VLOOKUP(Table2[[#This Row],[NO DEBITUR]],[1]Maret!$B$2:$G$5333,6,FALSE)</f>
        <v>1870</v>
      </c>
      <c r="Q131">
        <f>VLOOKUP(Table2[[#This Row],[NO DEBITUR]],[1]April!$B$2:$G$5333,6,FALSE)</f>
        <v>1754</v>
      </c>
    </row>
    <row r="132" spans="1:17" x14ac:dyDescent="0.25">
      <c r="A132" s="1" t="s">
        <v>20742</v>
      </c>
      <c r="B132" t="s">
        <v>424</v>
      </c>
      <c r="C132" t="s">
        <v>14</v>
      </c>
      <c r="D132" t="s">
        <v>425</v>
      </c>
      <c r="E132" t="s">
        <v>426</v>
      </c>
      <c r="F132" t="s">
        <v>79</v>
      </c>
      <c r="G132" t="s">
        <v>18</v>
      </c>
      <c r="H132">
        <v>17320</v>
      </c>
      <c r="I132" s="1">
        <v>-6.3525499999999999</v>
      </c>
      <c r="J132" s="1">
        <v>107.027992</v>
      </c>
      <c r="K132" t="s">
        <v>20</v>
      </c>
      <c r="L132" s="1" t="s">
        <v>21</v>
      </c>
      <c r="M132" t="s">
        <v>22</v>
      </c>
      <c r="N132">
        <f>VLOOKUP(Table2[[#This Row],[NO DEBITUR]],[1]Januari!$B$2:$G$5333,6,FALSE)</f>
        <v>612</v>
      </c>
      <c r="O132">
        <f>VLOOKUP(Table2[[#This Row],[NO DEBITUR]],[1]Februari!$B$2:$G$5333,6,FALSE)</f>
        <v>566</v>
      </c>
      <c r="P132">
        <f>VLOOKUP(Table2[[#This Row],[NO DEBITUR]],[1]Maret!$B$2:$G$5333,6,FALSE)</f>
        <v>717</v>
      </c>
      <c r="Q132">
        <f>VLOOKUP(Table2[[#This Row],[NO DEBITUR]],[1]April!$B$2:$G$5333,6,FALSE)</f>
        <v>494</v>
      </c>
    </row>
    <row r="133" spans="1:17" x14ac:dyDescent="0.25">
      <c r="A133" s="1" t="s">
        <v>20743</v>
      </c>
      <c r="B133" t="s">
        <v>427</v>
      </c>
      <c r="C133" t="s">
        <v>14</v>
      </c>
      <c r="D133" t="s">
        <v>428</v>
      </c>
      <c r="E133" t="s">
        <v>329</v>
      </c>
      <c r="F133" t="s">
        <v>140</v>
      </c>
      <c r="G133" t="s">
        <v>18</v>
      </c>
      <c r="H133">
        <v>17510</v>
      </c>
      <c r="I133" s="1">
        <v>-6.2292870000000002</v>
      </c>
      <c r="J133" s="1">
        <v>107.064278</v>
      </c>
      <c r="K133" t="s">
        <v>20</v>
      </c>
      <c r="L133" s="1" t="s">
        <v>21</v>
      </c>
      <c r="M133" t="s">
        <v>22</v>
      </c>
      <c r="N133">
        <f>VLOOKUP(Table2[[#This Row],[NO DEBITUR]],[1]Januari!$B$2:$G$5333,6,FALSE)</f>
        <v>1516</v>
      </c>
      <c r="O133">
        <f>VLOOKUP(Table2[[#This Row],[NO DEBITUR]],[1]Februari!$B$2:$G$5333,6,FALSE)</f>
        <v>1304</v>
      </c>
      <c r="P133">
        <f>VLOOKUP(Table2[[#This Row],[NO DEBITUR]],[1]Maret!$B$2:$G$5333,6,FALSE)</f>
        <v>1331</v>
      </c>
      <c r="Q133">
        <f>VLOOKUP(Table2[[#This Row],[NO DEBITUR]],[1]April!$B$2:$G$5333,6,FALSE)</f>
        <v>1374</v>
      </c>
    </row>
    <row r="134" spans="1:17" x14ac:dyDescent="0.25">
      <c r="A134" s="1" t="s">
        <v>20744</v>
      </c>
      <c r="B134" t="s">
        <v>429</v>
      </c>
      <c r="C134" t="s">
        <v>14</v>
      </c>
      <c r="D134" t="s">
        <v>430</v>
      </c>
      <c r="E134" t="s">
        <v>116</v>
      </c>
      <c r="F134" t="s">
        <v>113</v>
      </c>
      <c r="G134" t="s">
        <v>18</v>
      </c>
      <c r="H134">
        <v>17520</v>
      </c>
      <c r="I134" s="1">
        <v>-6.2479170000000002</v>
      </c>
      <c r="J134" s="1">
        <v>107.088745</v>
      </c>
      <c r="K134" t="s">
        <v>20</v>
      </c>
      <c r="L134" s="1" t="s">
        <v>21</v>
      </c>
      <c r="M134" t="s">
        <v>22</v>
      </c>
      <c r="N134">
        <f>VLOOKUP(Table2[[#This Row],[NO DEBITUR]],[1]Januari!$B$2:$G$5333,6,FALSE)</f>
        <v>3329</v>
      </c>
      <c r="O134">
        <f>VLOOKUP(Table2[[#This Row],[NO DEBITUR]],[1]Februari!$B$2:$G$5333,6,FALSE)</f>
        <v>3279</v>
      </c>
      <c r="P134">
        <f>VLOOKUP(Table2[[#This Row],[NO DEBITUR]],[1]Maret!$B$2:$G$5333,6,FALSE)</f>
        <v>3526</v>
      </c>
      <c r="Q134">
        <f>VLOOKUP(Table2[[#This Row],[NO DEBITUR]],[1]April!$B$2:$G$5333,6,FALSE)</f>
        <v>3002</v>
      </c>
    </row>
    <row r="135" spans="1:17" x14ac:dyDescent="0.25">
      <c r="A135" s="1" t="s">
        <v>20745</v>
      </c>
      <c r="B135" t="s">
        <v>431</v>
      </c>
      <c r="C135" t="s">
        <v>14</v>
      </c>
      <c r="D135" t="s">
        <v>432</v>
      </c>
      <c r="E135" t="s">
        <v>433</v>
      </c>
      <c r="F135" t="s">
        <v>53</v>
      </c>
      <c r="G135" t="s">
        <v>18</v>
      </c>
      <c r="H135">
        <v>17343</v>
      </c>
      <c r="I135" s="1">
        <v>-6.4287429999999999</v>
      </c>
      <c r="J135" s="1" t="s">
        <v>434</v>
      </c>
      <c r="K135" t="s">
        <v>20</v>
      </c>
      <c r="L135" s="1" t="s">
        <v>21</v>
      </c>
      <c r="M135" t="s">
        <v>22</v>
      </c>
      <c r="N135">
        <f>VLOOKUP(Table2[[#This Row],[NO DEBITUR]],[1]Januari!$B$2:$G$5333,6,FALSE)</f>
        <v>1062</v>
      </c>
      <c r="O135">
        <f>VLOOKUP(Table2[[#This Row],[NO DEBITUR]],[1]Februari!$B$2:$G$5333,6,FALSE)</f>
        <v>994</v>
      </c>
      <c r="P135">
        <f>VLOOKUP(Table2[[#This Row],[NO DEBITUR]],[1]Maret!$B$2:$G$5333,6,FALSE)</f>
        <v>1162</v>
      </c>
      <c r="Q135">
        <f>VLOOKUP(Table2[[#This Row],[NO DEBITUR]],[1]April!$B$2:$G$5333,6,FALSE)</f>
        <v>617</v>
      </c>
    </row>
    <row r="136" spans="1:17" x14ac:dyDescent="0.25">
      <c r="A136" s="1" t="s">
        <v>20746</v>
      </c>
      <c r="B136" t="s">
        <v>435</v>
      </c>
      <c r="C136" t="s">
        <v>14</v>
      </c>
      <c r="D136" t="s">
        <v>436</v>
      </c>
      <c r="E136" t="s">
        <v>437</v>
      </c>
      <c r="F136" t="s">
        <v>126</v>
      </c>
      <c r="G136" t="s">
        <v>18</v>
      </c>
      <c r="H136">
        <v>17561</v>
      </c>
      <c r="I136" s="1">
        <v>-61871340</v>
      </c>
      <c r="J136" s="1">
        <v>1070496240</v>
      </c>
      <c r="K136" t="s">
        <v>20</v>
      </c>
      <c r="L136" s="1" t="s">
        <v>21</v>
      </c>
      <c r="M136" t="s">
        <v>22</v>
      </c>
      <c r="N136">
        <f>VLOOKUP(Table2[[#This Row],[NO DEBITUR]],[1]Januari!$B$2:$G$5333,6,FALSE)</f>
        <v>1777</v>
      </c>
      <c r="O136">
        <f>VLOOKUP(Table2[[#This Row],[NO DEBITUR]],[1]Februari!$B$2:$G$5333,6,FALSE)</f>
        <v>1732</v>
      </c>
      <c r="P136">
        <f>VLOOKUP(Table2[[#This Row],[NO DEBITUR]],[1]Maret!$B$2:$G$5333,6,FALSE)</f>
        <v>1534</v>
      </c>
      <c r="Q136">
        <f>VLOOKUP(Table2[[#This Row],[NO DEBITUR]],[1]April!$B$2:$G$5333,6,FALSE)</f>
        <v>1179</v>
      </c>
    </row>
    <row r="137" spans="1:17" x14ac:dyDescent="0.25">
      <c r="A137" s="1" t="s">
        <v>20747</v>
      </c>
      <c r="B137" t="s">
        <v>438</v>
      </c>
      <c r="C137" t="s">
        <v>14</v>
      </c>
      <c r="D137" t="s">
        <v>439</v>
      </c>
      <c r="E137" t="s">
        <v>440</v>
      </c>
      <c r="F137" t="s">
        <v>441</v>
      </c>
      <c r="G137" t="s">
        <v>31</v>
      </c>
      <c r="H137">
        <v>17114</v>
      </c>
      <c r="I137" s="1" t="s">
        <v>442</v>
      </c>
      <c r="J137" s="1" t="s">
        <v>443</v>
      </c>
      <c r="K137" t="s">
        <v>20</v>
      </c>
      <c r="L137" s="1" t="s">
        <v>21</v>
      </c>
      <c r="M137" t="s">
        <v>22</v>
      </c>
      <c r="N137">
        <f>VLOOKUP(Table2[[#This Row],[NO DEBITUR]],[1]Januari!$B$2:$G$5333,6,FALSE)</f>
        <v>288</v>
      </c>
      <c r="O137">
        <f>VLOOKUP(Table2[[#This Row],[NO DEBITUR]],[1]Februari!$B$2:$G$5333,6,FALSE)</f>
        <v>239</v>
      </c>
      <c r="P137">
        <f>VLOOKUP(Table2[[#This Row],[NO DEBITUR]],[1]Maret!$B$2:$G$5333,6,FALSE)</f>
        <v>216</v>
      </c>
      <c r="Q137">
        <f>VLOOKUP(Table2[[#This Row],[NO DEBITUR]],[1]April!$B$2:$G$5333,6,FALSE)</f>
        <v>258</v>
      </c>
    </row>
    <row r="138" spans="1:17" x14ac:dyDescent="0.25">
      <c r="A138" s="1" t="s">
        <v>20748</v>
      </c>
      <c r="B138" t="s">
        <v>79</v>
      </c>
      <c r="C138" t="s">
        <v>14</v>
      </c>
      <c r="D138" t="s">
        <v>444</v>
      </c>
      <c r="E138" t="s">
        <v>185</v>
      </c>
      <c r="F138" t="s">
        <v>79</v>
      </c>
      <c r="G138" t="s">
        <v>18</v>
      </c>
      <c r="H138">
        <v>17320</v>
      </c>
      <c r="I138" s="1">
        <v>-6.3183470000000002</v>
      </c>
      <c r="J138" s="1">
        <v>107.06044799999999</v>
      </c>
      <c r="K138" t="s">
        <v>20</v>
      </c>
      <c r="L138" s="1" t="s">
        <v>21</v>
      </c>
      <c r="M138" t="s">
        <v>22</v>
      </c>
      <c r="N138">
        <f>VLOOKUP(Table2[[#This Row],[NO DEBITUR]],[1]Januari!$B$2:$G$5333,6,FALSE)</f>
        <v>575</v>
      </c>
      <c r="O138">
        <f>VLOOKUP(Table2[[#This Row],[NO DEBITUR]],[1]Februari!$B$2:$G$5333,6,FALSE)</f>
        <v>513</v>
      </c>
      <c r="P138">
        <f>VLOOKUP(Table2[[#This Row],[NO DEBITUR]],[1]Maret!$B$2:$G$5333,6,FALSE)</f>
        <v>494</v>
      </c>
      <c r="Q138">
        <f>VLOOKUP(Table2[[#This Row],[NO DEBITUR]],[1]April!$B$2:$G$5333,6,FALSE)</f>
        <v>460</v>
      </c>
    </row>
    <row r="139" spans="1:17" x14ac:dyDescent="0.25">
      <c r="A139" s="1" t="s">
        <v>20749</v>
      </c>
      <c r="B139" t="s">
        <v>445</v>
      </c>
      <c r="C139" t="s">
        <v>14</v>
      </c>
      <c r="D139" t="s">
        <v>446</v>
      </c>
      <c r="E139" t="s">
        <v>251</v>
      </c>
      <c r="F139" t="s">
        <v>167</v>
      </c>
      <c r="G139" t="s">
        <v>18</v>
      </c>
      <c r="H139">
        <v>17530</v>
      </c>
      <c r="I139" s="1">
        <v>-6.260669</v>
      </c>
      <c r="J139" s="1">
        <v>107.143776</v>
      </c>
      <c r="K139" t="s">
        <v>20</v>
      </c>
      <c r="L139" s="1" t="s">
        <v>21</v>
      </c>
      <c r="M139" t="s">
        <v>22</v>
      </c>
      <c r="N139">
        <f>VLOOKUP(Table2[[#This Row],[NO DEBITUR]],[1]Januari!$B$2:$G$5333,6,FALSE)</f>
        <v>1134</v>
      </c>
      <c r="O139">
        <f>VLOOKUP(Table2[[#This Row],[NO DEBITUR]],[1]Februari!$B$2:$G$5333,6,FALSE)</f>
        <v>957</v>
      </c>
      <c r="P139">
        <f>VLOOKUP(Table2[[#This Row],[NO DEBITUR]],[1]Maret!$B$2:$G$5333,6,FALSE)</f>
        <v>947</v>
      </c>
      <c r="Q139">
        <f>VLOOKUP(Table2[[#This Row],[NO DEBITUR]],[1]April!$B$2:$G$5333,6,FALSE)</f>
        <v>720</v>
      </c>
    </row>
    <row r="140" spans="1:17" x14ac:dyDescent="0.25">
      <c r="A140" s="1" t="s">
        <v>20750</v>
      </c>
      <c r="B140" t="s">
        <v>129</v>
      </c>
      <c r="C140" t="s">
        <v>14</v>
      </c>
      <c r="D140" t="s">
        <v>447</v>
      </c>
      <c r="E140" t="s">
        <v>129</v>
      </c>
      <c r="F140" t="s">
        <v>113</v>
      </c>
      <c r="G140" t="s">
        <v>18</v>
      </c>
      <c r="H140">
        <v>17520</v>
      </c>
      <c r="I140" s="1">
        <v>-6.2574379999999996</v>
      </c>
      <c r="J140" s="1">
        <v>107.101814</v>
      </c>
      <c r="K140" t="s">
        <v>20</v>
      </c>
      <c r="L140" s="1" t="s">
        <v>21</v>
      </c>
      <c r="M140" t="s">
        <v>22</v>
      </c>
      <c r="N140">
        <f>VLOOKUP(Table2[[#This Row],[NO DEBITUR]],[1]Januari!$B$2:$G$5333,6,FALSE)</f>
        <v>5855</v>
      </c>
      <c r="O140">
        <f>VLOOKUP(Table2[[#This Row],[NO DEBITUR]],[1]Februari!$B$2:$G$5333,6,FALSE)</f>
        <v>5717</v>
      </c>
      <c r="P140">
        <f>VLOOKUP(Table2[[#This Row],[NO DEBITUR]],[1]Maret!$B$2:$G$5333,6,FALSE)</f>
        <v>5805</v>
      </c>
      <c r="Q140">
        <f>VLOOKUP(Table2[[#This Row],[NO DEBITUR]],[1]April!$B$2:$G$5333,6,FALSE)</f>
        <v>4923</v>
      </c>
    </row>
    <row r="141" spans="1:17" x14ac:dyDescent="0.25">
      <c r="A141" s="1" t="s">
        <v>20751</v>
      </c>
      <c r="B141" t="s">
        <v>448</v>
      </c>
      <c r="C141" t="s">
        <v>14</v>
      </c>
      <c r="D141" t="s">
        <v>449</v>
      </c>
      <c r="E141" t="s">
        <v>30</v>
      </c>
      <c r="F141" t="s">
        <v>30</v>
      </c>
      <c r="G141" t="s">
        <v>31</v>
      </c>
      <c r="H141">
        <v>17510</v>
      </c>
      <c r="I141" s="1">
        <v>-6.2974509999999997</v>
      </c>
      <c r="J141" s="1">
        <v>1070242300</v>
      </c>
      <c r="K141" t="s">
        <v>20</v>
      </c>
      <c r="L141" s="1" t="s">
        <v>21</v>
      </c>
      <c r="M141" t="s">
        <v>22</v>
      </c>
      <c r="N141">
        <f>VLOOKUP(Table2[[#This Row],[NO DEBITUR]],[1]Januari!$B$2:$G$5333,6,FALSE)</f>
        <v>2583</v>
      </c>
      <c r="O141">
        <f>VLOOKUP(Table2[[#This Row],[NO DEBITUR]],[1]Februari!$B$2:$G$5333,6,FALSE)</f>
        <v>2254</v>
      </c>
      <c r="P141">
        <f>VLOOKUP(Table2[[#This Row],[NO DEBITUR]],[1]Maret!$B$2:$G$5333,6,FALSE)</f>
        <v>2428</v>
      </c>
      <c r="Q141">
        <f>VLOOKUP(Table2[[#This Row],[NO DEBITUR]],[1]April!$B$2:$G$5333,6,FALSE)</f>
        <v>1898</v>
      </c>
    </row>
    <row r="142" spans="1:17" x14ac:dyDescent="0.25">
      <c r="A142" s="1" t="s">
        <v>20752</v>
      </c>
      <c r="B142" t="s">
        <v>450</v>
      </c>
      <c r="C142" t="s">
        <v>14</v>
      </c>
      <c r="D142" t="s">
        <v>451</v>
      </c>
      <c r="E142" t="s">
        <v>450</v>
      </c>
      <c r="F142" t="s">
        <v>17</v>
      </c>
      <c r="G142" t="s">
        <v>18</v>
      </c>
      <c r="H142">
        <v>17530</v>
      </c>
      <c r="I142" s="1">
        <v>-6.3208719999999996</v>
      </c>
      <c r="J142" s="1" t="s">
        <v>452</v>
      </c>
      <c r="K142" t="s">
        <v>20</v>
      </c>
      <c r="L142" s="1" t="s">
        <v>21</v>
      </c>
      <c r="M142" t="s">
        <v>22</v>
      </c>
      <c r="N142">
        <f>VLOOKUP(Table2[[#This Row],[NO DEBITUR]],[1]Januari!$B$2:$G$5333,6,FALSE)</f>
        <v>977</v>
      </c>
      <c r="O142">
        <f>VLOOKUP(Table2[[#This Row],[NO DEBITUR]],[1]Februari!$B$2:$G$5333,6,FALSE)</f>
        <v>825</v>
      </c>
      <c r="P142">
        <f>VLOOKUP(Table2[[#This Row],[NO DEBITUR]],[1]Maret!$B$2:$G$5333,6,FALSE)</f>
        <v>981</v>
      </c>
      <c r="Q142">
        <f>VLOOKUP(Table2[[#This Row],[NO DEBITUR]],[1]April!$B$2:$G$5333,6,FALSE)</f>
        <v>778</v>
      </c>
    </row>
    <row r="143" spans="1:17" x14ac:dyDescent="0.25">
      <c r="A143" s="1" t="s">
        <v>20753</v>
      </c>
      <c r="B143" t="s">
        <v>453</v>
      </c>
      <c r="C143" t="s">
        <v>14</v>
      </c>
      <c r="D143" t="s">
        <v>454</v>
      </c>
      <c r="E143" t="s">
        <v>321</v>
      </c>
      <c r="F143" t="s">
        <v>322</v>
      </c>
      <c r="G143" t="s">
        <v>31</v>
      </c>
      <c r="H143">
        <v>17432</v>
      </c>
      <c r="I143" s="1" t="s">
        <v>455</v>
      </c>
      <c r="J143" s="1">
        <v>106552700</v>
      </c>
      <c r="K143" t="s">
        <v>20</v>
      </c>
      <c r="L143" s="1" t="s">
        <v>21</v>
      </c>
      <c r="M143" t="s">
        <v>22</v>
      </c>
      <c r="N143">
        <f>VLOOKUP(Table2[[#This Row],[NO DEBITUR]],[1]Januari!$B$2:$G$5333,6,FALSE)</f>
        <v>318</v>
      </c>
      <c r="O143">
        <f>VLOOKUP(Table2[[#This Row],[NO DEBITUR]],[1]Februari!$B$2:$G$5333,6,FALSE)</f>
        <v>291</v>
      </c>
      <c r="P143">
        <f>VLOOKUP(Table2[[#This Row],[NO DEBITUR]],[1]Maret!$B$2:$G$5333,6,FALSE)</f>
        <v>192</v>
      </c>
      <c r="Q143">
        <f>VLOOKUP(Table2[[#This Row],[NO DEBITUR]],[1]April!$B$2:$G$5333,6,FALSE)</f>
        <v>240</v>
      </c>
    </row>
    <row r="144" spans="1:17" x14ac:dyDescent="0.25">
      <c r="A144" s="1" t="s">
        <v>20754</v>
      </c>
      <c r="B144" t="s">
        <v>456</v>
      </c>
      <c r="C144" t="s">
        <v>14</v>
      </c>
      <c r="D144" t="s">
        <v>457</v>
      </c>
      <c r="E144" t="s">
        <v>25</v>
      </c>
      <c r="F144" t="s">
        <v>26</v>
      </c>
      <c r="G144" t="s">
        <v>18</v>
      </c>
      <c r="H144">
        <v>17550</v>
      </c>
      <c r="I144" s="1">
        <v>-6356864</v>
      </c>
      <c r="J144" s="1">
        <v>107118646</v>
      </c>
      <c r="K144" t="s">
        <v>20</v>
      </c>
      <c r="L144" s="1" t="s">
        <v>21</v>
      </c>
      <c r="M144" t="s">
        <v>22</v>
      </c>
      <c r="N144">
        <f>VLOOKUP(Table2[[#This Row],[NO DEBITUR]],[1]Januari!$B$2:$G$5333,6,FALSE)</f>
        <v>4844</v>
      </c>
      <c r="O144">
        <f>VLOOKUP(Table2[[#This Row],[NO DEBITUR]],[1]Februari!$B$2:$G$5333,6,FALSE)</f>
        <v>4952</v>
      </c>
      <c r="P144">
        <f>VLOOKUP(Table2[[#This Row],[NO DEBITUR]],[1]Maret!$B$2:$G$5333,6,FALSE)</f>
        <v>5181</v>
      </c>
      <c r="Q144">
        <f>VLOOKUP(Table2[[#This Row],[NO DEBITUR]],[1]April!$B$2:$G$5333,6,FALSE)</f>
        <v>4671</v>
      </c>
    </row>
    <row r="145" spans="1:17" x14ac:dyDescent="0.25">
      <c r="A145" s="1" t="s">
        <v>20755</v>
      </c>
      <c r="B145" t="s">
        <v>458</v>
      </c>
      <c r="C145" t="s">
        <v>14</v>
      </c>
      <c r="D145" t="s">
        <v>459</v>
      </c>
      <c r="E145" t="s">
        <v>458</v>
      </c>
      <c r="F145" t="s">
        <v>107</v>
      </c>
      <c r="G145" t="s">
        <v>31</v>
      </c>
      <c r="H145">
        <v>17111</v>
      </c>
      <c r="I145" s="1">
        <v>-6.2354700000000003</v>
      </c>
      <c r="J145" s="1">
        <v>107.032211</v>
      </c>
      <c r="K145" t="s">
        <v>20</v>
      </c>
      <c r="L145" s="1" t="s">
        <v>21</v>
      </c>
      <c r="M145" t="s">
        <v>22</v>
      </c>
      <c r="N145">
        <f>VLOOKUP(Table2[[#This Row],[NO DEBITUR]],[1]Januari!$B$2:$G$5333,6,FALSE)</f>
        <v>2707</v>
      </c>
      <c r="O145">
        <f>VLOOKUP(Table2[[#This Row],[NO DEBITUR]],[1]Februari!$B$2:$G$5333,6,FALSE)</f>
        <v>2383</v>
      </c>
      <c r="P145">
        <f>VLOOKUP(Table2[[#This Row],[NO DEBITUR]],[1]Maret!$B$2:$G$5333,6,FALSE)</f>
        <v>3311</v>
      </c>
      <c r="Q145">
        <f>VLOOKUP(Table2[[#This Row],[NO DEBITUR]],[1]April!$B$2:$G$5333,6,FALSE)</f>
        <v>2605</v>
      </c>
    </row>
    <row r="146" spans="1:17" x14ac:dyDescent="0.25">
      <c r="A146" s="1" t="s">
        <v>20756</v>
      </c>
      <c r="B146" t="s">
        <v>460</v>
      </c>
      <c r="C146" t="s">
        <v>14</v>
      </c>
      <c r="D146" t="s">
        <v>461</v>
      </c>
      <c r="E146" t="s">
        <v>299</v>
      </c>
      <c r="F146" t="s">
        <v>74</v>
      </c>
      <c r="G146" t="s">
        <v>31</v>
      </c>
      <c r="H146">
        <v>17136</v>
      </c>
      <c r="I146" s="1">
        <v>-6133486</v>
      </c>
      <c r="J146" s="1">
        <v>106565019</v>
      </c>
      <c r="K146" t="s">
        <v>20</v>
      </c>
      <c r="L146" s="1" t="s">
        <v>21</v>
      </c>
      <c r="M146" t="s">
        <v>22</v>
      </c>
      <c r="N146">
        <f>VLOOKUP(Table2[[#This Row],[NO DEBITUR]],[1]Januari!$B$2:$G$5333,6,FALSE)</f>
        <v>2264</v>
      </c>
      <c r="O146">
        <f>VLOOKUP(Table2[[#This Row],[NO DEBITUR]],[1]Februari!$B$2:$G$5333,6,FALSE)</f>
        <v>2328</v>
      </c>
      <c r="P146">
        <f>VLOOKUP(Table2[[#This Row],[NO DEBITUR]],[1]Maret!$B$2:$G$5333,6,FALSE)</f>
        <v>2584</v>
      </c>
      <c r="Q146">
        <f>VLOOKUP(Table2[[#This Row],[NO DEBITUR]],[1]April!$B$2:$G$5333,6,FALSE)</f>
        <v>2299</v>
      </c>
    </row>
    <row r="147" spans="1:17" x14ac:dyDescent="0.25">
      <c r="A147" s="1" t="s">
        <v>20757</v>
      </c>
      <c r="B147" t="s">
        <v>242</v>
      </c>
      <c r="C147" t="s">
        <v>14</v>
      </c>
      <c r="D147" t="s">
        <v>462</v>
      </c>
      <c r="E147" t="s">
        <v>242</v>
      </c>
      <c r="F147" t="s">
        <v>79</v>
      </c>
      <c r="G147" t="s">
        <v>18</v>
      </c>
      <c r="H147">
        <v>17320</v>
      </c>
      <c r="I147" s="1">
        <v>-6333109</v>
      </c>
      <c r="J147" s="1">
        <v>107042592</v>
      </c>
      <c r="K147" t="s">
        <v>20</v>
      </c>
      <c r="L147" s="1" t="s">
        <v>21</v>
      </c>
      <c r="M147" t="s">
        <v>22</v>
      </c>
      <c r="N147">
        <f>VLOOKUP(Table2[[#This Row],[NO DEBITUR]],[1]Januari!$B$2:$G$5333,6,FALSE)</f>
        <v>3688</v>
      </c>
      <c r="O147">
        <f>VLOOKUP(Table2[[#This Row],[NO DEBITUR]],[1]Februari!$B$2:$G$5333,6,FALSE)</f>
        <v>3853</v>
      </c>
      <c r="P147">
        <f>VLOOKUP(Table2[[#This Row],[NO DEBITUR]],[1]Maret!$B$2:$G$5333,6,FALSE)</f>
        <v>3830</v>
      </c>
      <c r="Q147">
        <f>VLOOKUP(Table2[[#This Row],[NO DEBITUR]],[1]April!$B$2:$G$5333,6,FALSE)</f>
        <v>3254</v>
      </c>
    </row>
    <row r="148" spans="1:17" x14ac:dyDescent="0.25">
      <c r="A148" s="1" t="s">
        <v>20758</v>
      </c>
      <c r="B148" t="s">
        <v>463</v>
      </c>
      <c r="C148" t="s">
        <v>14</v>
      </c>
      <c r="D148" t="s">
        <v>464</v>
      </c>
      <c r="E148" t="s">
        <v>219</v>
      </c>
      <c r="F148" t="s">
        <v>83</v>
      </c>
      <c r="G148" t="s">
        <v>31</v>
      </c>
      <c r="H148">
        <v>17413</v>
      </c>
      <c r="I148" s="1">
        <v>-6278886</v>
      </c>
      <c r="J148" s="1">
        <v>106932908</v>
      </c>
      <c r="K148" t="s">
        <v>20</v>
      </c>
      <c r="L148" s="1" t="s">
        <v>21</v>
      </c>
      <c r="M148" t="s">
        <v>22</v>
      </c>
      <c r="N148">
        <f>VLOOKUP(Table2[[#This Row],[NO DEBITUR]],[1]Januari!$B$2:$G$5333,6,FALSE)</f>
        <v>3220</v>
      </c>
      <c r="O148">
        <f>VLOOKUP(Table2[[#This Row],[NO DEBITUR]],[1]Februari!$B$2:$G$5333,6,FALSE)</f>
        <v>3297</v>
      </c>
      <c r="P148">
        <f>VLOOKUP(Table2[[#This Row],[NO DEBITUR]],[1]Maret!$B$2:$G$5333,6,FALSE)</f>
        <v>3365</v>
      </c>
      <c r="Q148">
        <f>VLOOKUP(Table2[[#This Row],[NO DEBITUR]],[1]April!$B$2:$G$5333,6,FALSE)</f>
        <v>2600</v>
      </c>
    </row>
    <row r="149" spans="1:17" x14ac:dyDescent="0.25">
      <c r="A149" s="1" t="s">
        <v>20759</v>
      </c>
      <c r="B149" t="s">
        <v>423</v>
      </c>
      <c r="C149" t="s">
        <v>14</v>
      </c>
      <c r="D149" t="s">
        <v>465</v>
      </c>
      <c r="E149" t="s">
        <v>466</v>
      </c>
      <c r="F149" t="s">
        <v>96</v>
      </c>
      <c r="G149" t="s">
        <v>18</v>
      </c>
      <c r="H149">
        <v>17213</v>
      </c>
      <c r="I149" s="1">
        <v>-6101085</v>
      </c>
      <c r="J149" s="1">
        <v>106585418</v>
      </c>
      <c r="K149" t="s">
        <v>20</v>
      </c>
      <c r="L149" s="1" t="s">
        <v>21</v>
      </c>
      <c r="M149" t="s">
        <v>22</v>
      </c>
      <c r="N149">
        <f>VLOOKUP(Table2[[#This Row],[NO DEBITUR]],[1]Januari!$B$2:$G$5333,6,FALSE)</f>
        <v>1554</v>
      </c>
      <c r="O149">
        <f>VLOOKUP(Table2[[#This Row],[NO DEBITUR]],[1]Februari!$B$2:$G$5333,6,FALSE)</f>
        <v>1631</v>
      </c>
      <c r="P149">
        <f>VLOOKUP(Table2[[#This Row],[NO DEBITUR]],[1]Maret!$B$2:$G$5333,6,FALSE)</f>
        <v>1690</v>
      </c>
      <c r="Q149">
        <f>VLOOKUP(Table2[[#This Row],[NO DEBITUR]],[1]April!$B$2:$G$5333,6,FALSE)</f>
        <v>1457</v>
      </c>
    </row>
    <row r="150" spans="1:17" x14ac:dyDescent="0.25">
      <c r="A150" s="1" t="s">
        <v>20760</v>
      </c>
      <c r="B150" t="s">
        <v>467</v>
      </c>
      <c r="C150" t="s">
        <v>14</v>
      </c>
      <c r="D150" t="s">
        <v>468</v>
      </c>
      <c r="E150" t="s">
        <v>469</v>
      </c>
      <c r="F150" t="s">
        <v>289</v>
      </c>
      <c r="G150" t="s">
        <v>31</v>
      </c>
      <c r="H150">
        <v>17422</v>
      </c>
      <c r="I150" s="1" t="s">
        <v>470</v>
      </c>
      <c r="J150" s="1" t="s">
        <v>471</v>
      </c>
      <c r="K150" t="s">
        <v>20</v>
      </c>
      <c r="L150" s="1" t="s">
        <v>21</v>
      </c>
      <c r="M150" t="s">
        <v>22</v>
      </c>
      <c r="N150" t="e">
        <f>VLOOKUP(Table2[[#This Row],[NO DEBITUR]],[1]Januari!$B$2:$G$5333,6,FALSE)</f>
        <v>#N/A</v>
      </c>
      <c r="O150" t="e">
        <f>VLOOKUP(Table2[[#This Row],[NO DEBITUR]],[1]Februari!$B$2:$G$5333,6,FALSE)</f>
        <v>#N/A</v>
      </c>
      <c r="P150">
        <f>VLOOKUP(Table2[[#This Row],[NO DEBITUR]],[1]Maret!$B$2:$G$5333,6,FALSE)</f>
        <v>1309</v>
      </c>
      <c r="Q150">
        <f>VLOOKUP(Table2[[#This Row],[NO DEBITUR]],[1]April!$B$2:$G$5333,6,FALSE)</f>
        <v>2600</v>
      </c>
    </row>
    <row r="151" spans="1:17" x14ac:dyDescent="0.25">
      <c r="A151" s="1" t="s">
        <v>20761</v>
      </c>
      <c r="B151" t="s">
        <v>472</v>
      </c>
      <c r="C151" t="s">
        <v>14</v>
      </c>
      <c r="D151" t="s">
        <v>473</v>
      </c>
      <c r="E151" t="s">
        <v>157</v>
      </c>
      <c r="F151" t="s">
        <v>69</v>
      </c>
      <c r="G151" t="s">
        <v>31</v>
      </c>
      <c r="H151">
        <v>17181</v>
      </c>
      <c r="I151" s="1" t="s">
        <v>474</v>
      </c>
      <c r="J151" s="1" t="s">
        <v>475</v>
      </c>
      <c r="K151" t="s">
        <v>20</v>
      </c>
      <c r="L151" s="1" t="s">
        <v>21</v>
      </c>
      <c r="M151" t="s">
        <v>22</v>
      </c>
      <c r="N151">
        <f>VLOOKUP(Table2[[#This Row],[NO DEBITUR]],[1]Januari!$B$2:$G$5333,6,FALSE)</f>
        <v>3180</v>
      </c>
      <c r="O151">
        <f>VLOOKUP(Table2[[#This Row],[NO DEBITUR]],[1]Februari!$B$2:$G$5333,6,FALSE)</f>
        <v>3120</v>
      </c>
      <c r="P151">
        <f>VLOOKUP(Table2[[#This Row],[NO DEBITUR]],[1]Maret!$B$2:$G$5333,6,FALSE)</f>
        <v>3165</v>
      </c>
      <c r="Q151">
        <f>VLOOKUP(Table2[[#This Row],[NO DEBITUR]],[1]April!$B$2:$G$5333,6,FALSE)</f>
        <v>3041</v>
      </c>
    </row>
    <row r="152" spans="1:17" x14ac:dyDescent="0.25">
      <c r="A152" s="1" t="s">
        <v>20762</v>
      </c>
      <c r="B152" t="s">
        <v>476</v>
      </c>
      <c r="C152" t="s">
        <v>14</v>
      </c>
      <c r="D152" t="s">
        <v>477</v>
      </c>
      <c r="E152" t="s">
        <v>88</v>
      </c>
      <c r="F152" t="s">
        <v>89</v>
      </c>
      <c r="G152" t="s">
        <v>31</v>
      </c>
      <c r="H152">
        <v>17148</v>
      </c>
      <c r="I152" s="1" t="s">
        <v>478</v>
      </c>
      <c r="J152" s="1">
        <v>106981891</v>
      </c>
      <c r="K152" t="s">
        <v>20</v>
      </c>
      <c r="L152" s="1" t="s">
        <v>21</v>
      </c>
      <c r="M152" t="s">
        <v>22</v>
      </c>
      <c r="N152">
        <f>VLOOKUP(Table2[[#This Row],[NO DEBITUR]],[1]Januari!$B$2:$G$5333,6,FALSE)</f>
        <v>3082</v>
      </c>
      <c r="O152">
        <f>VLOOKUP(Table2[[#This Row],[NO DEBITUR]],[1]Februari!$B$2:$G$5333,6,FALSE)</f>
        <v>2903</v>
      </c>
      <c r="P152">
        <f>VLOOKUP(Table2[[#This Row],[NO DEBITUR]],[1]Maret!$B$2:$G$5333,6,FALSE)</f>
        <v>3420</v>
      </c>
      <c r="Q152">
        <f>VLOOKUP(Table2[[#This Row],[NO DEBITUR]],[1]April!$B$2:$G$5333,6,FALSE)</f>
        <v>2546</v>
      </c>
    </row>
    <row r="153" spans="1:17" x14ac:dyDescent="0.25">
      <c r="A153" s="1" t="s">
        <v>20763</v>
      </c>
      <c r="B153" t="s">
        <v>437</v>
      </c>
      <c r="C153" t="s">
        <v>14</v>
      </c>
      <c r="D153" t="s">
        <v>479</v>
      </c>
      <c r="E153" t="s">
        <v>123</v>
      </c>
      <c r="F153" t="s">
        <v>89</v>
      </c>
      <c r="G153" t="s">
        <v>31</v>
      </c>
      <c r="H153">
        <v>17144</v>
      </c>
      <c r="I153" s="1">
        <v>-6111308</v>
      </c>
      <c r="J153" s="1">
        <v>10725381</v>
      </c>
      <c r="K153" t="s">
        <v>20</v>
      </c>
      <c r="L153" s="1" t="s">
        <v>21</v>
      </c>
      <c r="M153" t="s">
        <v>22</v>
      </c>
      <c r="N153">
        <f>VLOOKUP(Table2[[#This Row],[NO DEBITUR]],[1]Januari!$B$2:$G$5333,6,FALSE)</f>
        <v>3813</v>
      </c>
      <c r="O153">
        <f>VLOOKUP(Table2[[#This Row],[NO DEBITUR]],[1]Februari!$B$2:$G$5333,6,FALSE)</f>
        <v>4595</v>
      </c>
      <c r="P153">
        <f>VLOOKUP(Table2[[#This Row],[NO DEBITUR]],[1]Maret!$B$2:$G$5333,6,FALSE)</f>
        <v>4494</v>
      </c>
      <c r="Q153">
        <f>VLOOKUP(Table2[[#This Row],[NO DEBITUR]],[1]April!$B$2:$G$5333,6,FALSE)</f>
        <v>4016</v>
      </c>
    </row>
    <row r="154" spans="1:17" x14ac:dyDescent="0.25">
      <c r="A154" s="1" t="s">
        <v>20764</v>
      </c>
      <c r="B154" t="s">
        <v>480</v>
      </c>
      <c r="C154" t="s">
        <v>14</v>
      </c>
      <c r="D154" t="s">
        <v>481</v>
      </c>
      <c r="E154" t="s">
        <v>482</v>
      </c>
      <c r="F154" t="s">
        <v>17</v>
      </c>
      <c r="G154" t="s">
        <v>18</v>
      </c>
      <c r="H154">
        <v>17530</v>
      </c>
      <c r="I154" s="1">
        <v>-6334658</v>
      </c>
      <c r="J154" s="1">
        <v>10715183</v>
      </c>
      <c r="K154" t="s">
        <v>20</v>
      </c>
      <c r="L154" s="1" t="s">
        <v>21</v>
      </c>
      <c r="M154" t="s">
        <v>22</v>
      </c>
      <c r="N154">
        <f>VLOOKUP(Table2[[#This Row],[NO DEBITUR]],[1]Januari!$B$2:$G$5333,6,FALSE)</f>
        <v>16434</v>
      </c>
      <c r="O154">
        <f>VLOOKUP(Table2[[#This Row],[NO DEBITUR]],[1]Februari!$B$2:$G$5333,6,FALSE)</f>
        <v>10631</v>
      </c>
      <c r="P154">
        <f>VLOOKUP(Table2[[#This Row],[NO DEBITUR]],[1]Maret!$B$2:$G$5333,6,FALSE)</f>
        <v>11035</v>
      </c>
      <c r="Q154">
        <f>VLOOKUP(Table2[[#This Row],[NO DEBITUR]],[1]April!$B$2:$G$5333,6,FALSE)</f>
        <v>10191</v>
      </c>
    </row>
    <row r="155" spans="1:17" x14ac:dyDescent="0.25">
      <c r="A155" s="1" t="s">
        <v>20765</v>
      </c>
      <c r="B155" t="s">
        <v>483</v>
      </c>
      <c r="C155" t="s">
        <v>14</v>
      </c>
      <c r="D155" t="s">
        <v>484</v>
      </c>
      <c r="E155" t="s">
        <v>485</v>
      </c>
      <c r="F155" t="s">
        <v>441</v>
      </c>
      <c r="G155" t="s">
        <v>31</v>
      </c>
      <c r="H155">
        <v>17110</v>
      </c>
      <c r="I155" s="1" t="s">
        <v>486</v>
      </c>
      <c r="J155" s="1" t="s">
        <v>487</v>
      </c>
      <c r="K155" t="s">
        <v>20</v>
      </c>
      <c r="L155" s="1" t="s">
        <v>21</v>
      </c>
      <c r="M155" t="s">
        <v>22</v>
      </c>
      <c r="N155">
        <f>VLOOKUP(Table2[[#This Row],[NO DEBITUR]],[1]Januari!$B$2:$G$5333,6,FALSE)</f>
        <v>3667</v>
      </c>
      <c r="O155">
        <f>VLOOKUP(Table2[[#This Row],[NO DEBITUR]],[1]Februari!$B$2:$G$5333,6,FALSE)</f>
        <v>2697</v>
      </c>
      <c r="P155">
        <f>VLOOKUP(Table2[[#This Row],[NO DEBITUR]],[1]Maret!$B$2:$G$5333,6,FALSE)</f>
        <v>2732</v>
      </c>
      <c r="Q155">
        <f>VLOOKUP(Table2[[#This Row],[NO DEBITUR]],[1]April!$B$2:$G$5333,6,FALSE)</f>
        <v>2392</v>
      </c>
    </row>
    <row r="156" spans="1:17" x14ac:dyDescent="0.25">
      <c r="A156" s="1" t="s">
        <v>20766</v>
      </c>
      <c r="B156" t="s">
        <v>488</v>
      </c>
      <c r="C156" t="s">
        <v>14</v>
      </c>
      <c r="D156" t="s">
        <v>489</v>
      </c>
      <c r="E156" t="s">
        <v>139</v>
      </c>
      <c r="F156" t="s">
        <v>140</v>
      </c>
      <c r="G156" t="s">
        <v>18</v>
      </c>
      <c r="H156">
        <v>17510</v>
      </c>
      <c r="I156" s="1">
        <v>-6.2974509999999997</v>
      </c>
      <c r="J156" s="1">
        <v>1070242300</v>
      </c>
      <c r="K156" t="s">
        <v>20</v>
      </c>
      <c r="L156" s="1" t="s">
        <v>21</v>
      </c>
      <c r="M156" t="s">
        <v>22</v>
      </c>
      <c r="N156">
        <f>VLOOKUP(Table2[[#This Row],[NO DEBITUR]],[1]Januari!$B$2:$G$5333,6,FALSE)</f>
        <v>1528</v>
      </c>
      <c r="O156">
        <f>VLOOKUP(Table2[[#This Row],[NO DEBITUR]],[1]Februari!$B$2:$G$5333,6,FALSE)</f>
        <v>1216</v>
      </c>
      <c r="P156">
        <f>VLOOKUP(Table2[[#This Row],[NO DEBITUR]],[1]Maret!$B$2:$G$5333,6,FALSE)</f>
        <v>1303</v>
      </c>
      <c r="Q156">
        <f>VLOOKUP(Table2[[#This Row],[NO DEBITUR]],[1]April!$B$2:$G$5333,6,FALSE)</f>
        <v>1043</v>
      </c>
    </row>
    <row r="157" spans="1:17" x14ac:dyDescent="0.25">
      <c r="A157" s="1" t="s">
        <v>20767</v>
      </c>
      <c r="B157" t="s">
        <v>490</v>
      </c>
      <c r="C157" t="s">
        <v>14</v>
      </c>
      <c r="D157" t="s">
        <v>491</v>
      </c>
      <c r="E157" t="s">
        <v>344</v>
      </c>
      <c r="F157" t="s">
        <v>107</v>
      </c>
      <c r="G157" t="s">
        <v>31</v>
      </c>
      <c r="H157">
        <v>17111</v>
      </c>
      <c r="I157" s="1">
        <v>-6.2496349999999996</v>
      </c>
      <c r="J157" s="1">
        <v>107.02359800000001</v>
      </c>
      <c r="K157" t="s">
        <v>20</v>
      </c>
      <c r="L157" s="1" t="s">
        <v>21</v>
      </c>
      <c r="M157" t="s">
        <v>22</v>
      </c>
      <c r="N157">
        <f>VLOOKUP(Table2[[#This Row],[NO DEBITUR]],[1]Januari!$B$2:$G$5333,6,FALSE)</f>
        <v>2484</v>
      </c>
      <c r="O157">
        <f>VLOOKUP(Table2[[#This Row],[NO DEBITUR]],[1]Februari!$B$2:$G$5333,6,FALSE)</f>
        <v>2584</v>
      </c>
      <c r="P157">
        <f>VLOOKUP(Table2[[#This Row],[NO DEBITUR]],[1]Maret!$B$2:$G$5333,6,FALSE)</f>
        <v>2581</v>
      </c>
      <c r="Q157">
        <f>VLOOKUP(Table2[[#This Row],[NO DEBITUR]],[1]April!$B$2:$G$5333,6,FALSE)</f>
        <v>2167</v>
      </c>
    </row>
    <row r="158" spans="1:17" x14ac:dyDescent="0.25">
      <c r="A158" s="1" t="s">
        <v>20768</v>
      </c>
      <c r="B158" t="s">
        <v>492</v>
      </c>
      <c r="C158" t="s">
        <v>14</v>
      </c>
      <c r="D158" t="s">
        <v>493</v>
      </c>
      <c r="E158" t="s">
        <v>64</v>
      </c>
      <c r="F158" t="s">
        <v>96</v>
      </c>
      <c r="G158" t="s">
        <v>18</v>
      </c>
      <c r="H158">
        <v>17214</v>
      </c>
      <c r="I158" s="1">
        <v>-61531030</v>
      </c>
      <c r="J158" s="1">
        <v>1069842390</v>
      </c>
      <c r="K158" t="s">
        <v>20</v>
      </c>
      <c r="L158" s="1" t="s">
        <v>21</v>
      </c>
      <c r="M158" t="s">
        <v>22</v>
      </c>
      <c r="N158">
        <f>VLOOKUP(Table2[[#This Row],[NO DEBITUR]],[1]Januari!$B$2:$G$5333,6,FALSE)</f>
        <v>9147</v>
      </c>
      <c r="O158">
        <f>VLOOKUP(Table2[[#This Row],[NO DEBITUR]],[1]Februari!$B$2:$G$5333,6,FALSE)</f>
        <v>8138</v>
      </c>
      <c r="P158">
        <f>VLOOKUP(Table2[[#This Row],[NO DEBITUR]],[1]Maret!$B$2:$G$5333,6,FALSE)</f>
        <v>9030</v>
      </c>
      <c r="Q158">
        <f>VLOOKUP(Table2[[#This Row],[NO DEBITUR]],[1]April!$B$2:$G$5333,6,FALSE)</f>
        <v>6862</v>
      </c>
    </row>
    <row r="159" spans="1:17" x14ac:dyDescent="0.25">
      <c r="A159" s="1" t="s">
        <v>20769</v>
      </c>
      <c r="B159" t="s">
        <v>494</v>
      </c>
      <c r="C159" t="s">
        <v>14</v>
      </c>
      <c r="D159" t="s">
        <v>495</v>
      </c>
      <c r="E159" t="s">
        <v>496</v>
      </c>
      <c r="F159" t="s">
        <v>326</v>
      </c>
      <c r="G159" t="s">
        <v>18</v>
      </c>
      <c r="H159">
        <v>17530</v>
      </c>
      <c r="I159" s="1">
        <v>-6.3102809999999998</v>
      </c>
      <c r="J159" s="1">
        <v>107.17708</v>
      </c>
      <c r="K159" t="s">
        <v>20</v>
      </c>
      <c r="L159" s="1" t="s">
        <v>21</v>
      </c>
      <c r="M159" t="s">
        <v>22</v>
      </c>
      <c r="N159">
        <f>VLOOKUP(Table2[[#This Row],[NO DEBITUR]],[1]Januari!$B$2:$G$5333,6,FALSE)</f>
        <v>2576</v>
      </c>
      <c r="O159">
        <f>VLOOKUP(Table2[[#This Row],[NO DEBITUR]],[1]Februari!$B$2:$G$5333,6,FALSE)</f>
        <v>2496</v>
      </c>
      <c r="P159">
        <f>VLOOKUP(Table2[[#This Row],[NO DEBITUR]],[1]Maret!$B$2:$G$5333,6,FALSE)</f>
        <v>2496</v>
      </c>
      <c r="Q159">
        <f>VLOOKUP(Table2[[#This Row],[NO DEBITUR]],[1]April!$B$2:$G$5333,6,FALSE)</f>
        <v>2260</v>
      </c>
    </row>
    <row r="160" spans="1:17" x14ac:dyDescent="0.25">
      <c r="A160" s="1" t="s">
        <v>20770</v>
      </c>
      <c r="B160" t="s">
        <v>497</v>
      </c>
      <c r="C160" t="s">
        <v>14</v>
      </c>
      <c r="D160" t="s">
        <v>498</v>
      </c>
      <c r="E160" t="s">
        <v>198</v>
      </c>
      <c r="F160" t="s">
        <v>17</v>
      </c>
      <c r="G160" t="s">
        <v>18</v>
      </c>
      <c r="H160">
        <v>17530</v>
      </c>
      <c r="I160" s="1">
        <v>-6.3396889999999999</v>
      </c>
      <c r="J160" s="1">
        <v>107.052109</v>
      </c>
      <c r="K160" t="s">
        <v>20</v>
      </c>
      <c r="L160" s="1" t="s">
        <v>21</v>
      </c>
      <c r="M160" t="s">
        <v>22</v>
      </c>
      <c r="N160">
        <f>VLOOKUP(Table2[[#This Row],[NO DEBITUR]],[1]Januari!$B$2:$G$5333,6,FALSE)</f>
        <v>1644</v>
      </c>
      <c r="O160">
        <f>VLOOKUP(Table2[[#This Row],[NO DEBITUR]],[1]Februari!$B$2:$G$5333,6,FALSE)</f>
        <v>1463</v>
      </c>
      <c r="P160">
        <f>VLOOKUP(Table2[[#This Row],[NO DEBITUR]],[1]Maret!$B$2:$G$5333,6,FALSE)</f>
        <v>1914</v>
      </c>
      <c r="Q160">
        <f>VLOOKUP(Table2[[#This Row],[NO DEBITUR]],[1]April!$B$2:$G$5333,6,FALSE)</f>
        <v>1390</v>
      </c>
    </row>
    <row r="161" spans="1:17" x14ac:dyDescent="0.25">
      <c r="A161" s="1" t="s">
        <v>20771</v>
      </c>
      <c r="B161" t="s">
        <v>499</v>
      </c>
      <c r="C161" t="s">
        <v>14</v>
      </c>
      <c r="D161" t="s">
        <v>500</v>
      </c>
      <c r="E161" t="s">
        <v>299</v>
      </c>
      <c r="F161" t="s">
        <v>74</v>
      </c>
      <c r="G161" t="s">
        <v>31</v>
      </c>
      <c r="H161">
        <v>17134</v>
      </c>
      <c r="I161" s="1">
        <v>-6.2199970000000002</v>
      </c>
      <c r="J161" s="1">
        <v>106.950287</v>
      </c>
      <c r="K161" t="s">
        <v>20</v>
      </c>
      <c r="L161" s="1" t="s">
        <v>21</v>
      </c>
      <c r="M161" t="s">
        <v>22</v>
      </c>
      <c r="N161">
        <f>VLOOKUP(Table2[[#This Row],[NO DEBITUR]],[1]Januari!$B$2:$G$5333,6,FALSE)</f>
        <v>552</v>
      </c>
      <c r="O161">
        <f>VLOOKUP(Table2[[#This Row],[NO DEBITUR]],[1]Februari!$B$2:$G$5333,6,FALSE)</f>
        <v>360</v>
      </c>
      <c r="P161">
        <f>VLOOKUP(Table2[[#This Row],[NO DEBITUR]],[1]Maret!$B$2:$G$5333,6,FALSE)</f>
        <v>557</v>
      </c>
      <c r="Q161">
        <f>VLOOKUP(Table2[[#This Row],[NO DEBITUR]],[1]April!$B$2:$G$5333,6,FALSE)</f>
        <v>1283</v>
      </c>
    </row>
    <row r="162" spans="1:17" x14ac:dyDescent="0.25">
      <c r="A162" s="1" t="s">
        <v>20772</v>
      </c>
      <c r="B162" t="s">
        <v>501</v>
      </c>
      <c r="C162" t="s">
        <v>14</v>
      </c>
      <c r="D162" t="s">
        <v>502</v>
      </c>
      <c r="E162" t="s">
        <v>311</v>
      </c>
      <c r="F162" t="s">
        <v>312</v>
      </c>
      <c r="G162" t="s">
        <v>18</v>
      </c>
      <c r="H162">
        <v>17330</v>
      </c>
      <c r="I162" s="1">
        <v>-6.6871869999999998</v>
      </c>
      <c r="J162" s="1" t="s">
        <v>503</v>
      </c>
      <c r="K162" t="s">
        <v>20</v>
      </c>
      <c r="L162" s="1" t="s">
        <v>21</v>
      </c>
      <c r="M162" t="s">
        <v>22</v>
      </c>
      <c r="N162">
        <f>VLOOKUP(Table2[[#This Row],[NO DEBITUR]],[1]Januari!$B$2:$G$5333,6,FALSE)</f>
        <v>2726</v>
      </c>
      <c r="O162">
        <f>VLOOKUP(Table2[[#This Row],[NO DEBITUR]],[1]Februari!$B$2:$G$5333,6,FALSE)</f>
        <v>2620</v>
      </c>
      <c r="P162">
        <f>VLOOKUP(Table2[[#This Row],[NO DEBITUR]],[1]Maret!$B$2:$G$5333,6,FALSE)</f>
        <v>2818</v>
      </c>
      <c r="Q162">
        <f>VLOOKUP(Table2[[#This Row],[NO DEBITUR]],[1]April!$B$2:$G$5333,6,FALSE)</f>
        <v>2316</v>
      </c>
    </row>
    <row r="163" spans="1:17" x14ac:dyDescent="0.25">
      <c r="A163" s="1" t="s">
        <v>20773</v>
      </c>
      <c r="B163" t="s">
        <v>504</v>
      </c>
      <c r="C163" t="s">
        <v>14</v>
      </c>
      <c r="D163" t="s">
        <v>505</v>
      </c>
      <c r="E163" t="s">
        <v>504</v>
      </c>
      <c r="F163" t="s">
        <v>133</v>
      </c>
      <c r="G163" t="s">
        <v>31</v>
      </c>
      <c r="H163">
        <v>17115</v>
      </c>
      <c r="K163" t="s">
        <v>20</v>
      </c>
      <c r="L163" s="1" t="s">
        <v>21</v>
      </c>
      <c r="M163" t="s">
        <v>22</v>
      </c>
      <c r="N163">
        <f>VLOOKUP(Table2[[#This Row],[NO DEBITUR]],[1]Januari!$B$2:$G$5333,6,FALSE)</f>
        <v>4941</v>
      </c>
      <c r="O163">
        <f>VLOOKUP(Table2[[#This Row],[NO DEBITUR]],[1]Februari!$B$2:$G$5333,6,FALSE)</f>
        <v>5088</v>
      </c>
      <c r="P163">
        <f>VLOOKUP(Table2[[#This Row],[NO DEBITUR]],[1]Maret!$B$2:$G$5333,6,FALSE)</f>
        <v>5055</v>
      </c>
      <c r="Q163">
        <f>VLOOKUP(Table2[[#This Row],[NO DEBITUR]],[1]April!$B$2:$G$5333,6,FALSE)</f>
        <v>4342</v>
      </c>
    </row>
    <row r="164" spans="1:17" x14ac:dyDescent="0.25">
      <c r="A164" s="1" t="s">
        <v>20774</v>
      </c>
      <c r="B164" t="s">
        <v>506</v>
      </c>
      <c r="C164" t="s">
        <v>14</v>
      </c>
      <c r="D164" t="s">
        <v>507</v>
      </c>
      <c r="E164" t="s">
        <v>508</v>
      </c>
      <c r="F164" t="s">
        <v>361</v>
      </c>
      <c r="G164" t="s">
        <v>31</v>
      </c>
      <c r="H164">
        <v>17415</v>
      </c>
      <c r="I164" s="1">
        <v>-62880130</v>
      </c>
      <c r="J164" s="1">
        <v>1069149250</v>
      </c>
      <c r="K164" t="s">
        <v>20</v>
      </c>
      <c r="L164" s="1" t="s">
        <v>21</v>
      </c>
      <c r="M164" t="s">
        <v>22</v>
      </c>
      <c r="N164">
        <f>VLOOKUP(Table2[[#This Row],[NO DEBITUR]],[1]Januari!$B$2:$G$5333,6,FALSE)</f>
        <v>2821</v>
      </c>
      <c r="O164">
        <f>VLOOKUP(Table2[[#This Row],[NO DEBITUR]],[1]Februari!$B$2:$G$5333,6,FALSE)</f>
        <v>2660</v>
      </c>
      <c r="P164">
        <f>VLOOKUP(Table2[[#This Row],[NO DEBITUR]],[1]Maret!$B$2:$G$5333,6,FALSE)</f>
        <v>2594</v>
      </c>
      <c r="Q164">
        <f>VLOOKUP(Table2[[#This Row],[NO DEBITUR]],[1]April!$B$2:$G$5333,6,FALSE)</f>
        <v>2477</v>
      </c>
    </row>
    <row r="165" spans="1:17" x14ac:dyDescent="0.25">
      <c r="A165" s="1" t="s">
        <v>20775</v>
      </c>
      <c r="B165" t="s">
        <v>509</v>
      </c>
      <c r="C165" t="s">
        <v>14</v>
      </c>
      <c r="D165" t="s">
        <v>510</v>
      </c>
      <c r="E165" t="s">
        <v>157</v>
      </c>
      <c r="F165" t="s">
        <v>69</v>
      </c>
      <c r="G165" t="s">
        <v>31</v>
      </c>
      <c r="H165">
        <v>17131</v>
      </c>
      <c r="I165" s="1">
        <v>-6177836</v>
      </c>
      <c r="J165" s="1">
        <v>106986022</v>
      </c>
      <c r="K165" t="s">
        <v>20</v>
      </c>
      <c r="L165" s="1" t="s">
        <v>21</v>
      </c>
      <c r="M165" t="s">
        <v>22</v>
      </c>
      <c r="N165">
        <f>VLOOKUP(Table2[[#This Row],[NO DEBITUR]],[1]Januari!$B$2:$G$5333,6,FALSE)</f>
        <v>3449</v>
      </c>
      <c r="O165">
        <f>VLOOKUP(Table2[[#This Row],[NO DEBITUR]],[1]Februari!$B$2:$G$5333,6,FALSE)</f>
        <v>2925</v>
      </c>
      <c r="P165">
        <f>VLOOKUP(Table2[[#This Row],[NO DEBITUR]],[1]Maret!$B$2:$G$5333,6,FALSE)</f>
        <v>3128</v>
      </c>
      <c r="Q165">
        <f>VLOOKUP(Table2[[#This Row],[NO DEBITUR]],[1]April!$B$2:$G$5333,6,FALSE)</f>
        <v>2838</v>
      </c>
    </row>
    <row r="166" spans="1:17" x14ac:dyDescent="0.25">
      <c r="A166" s="1" t="s">
        <v>20776</v>
      </c>
      <c r="B166" t="s">
        <v>511</v>
      </c>
      <c r="C166" t="s">
        <v>14</v>
      </c>
      <c r="D166" t="s">
        <v>512</v>
      </c>
      <c r="E166" t="s">
        <v>513</v>
      </c>
      <c r="F166" t="s">
        <v>83</v>
      </c>
      <c r="G166" t="s">
        <v>31</v>
      </c>
      <c r="H166">
        <v>17411</v>
      </c>
      <c r="I166" s="1">
        <v>-6278374</v>
      </c>
      <c r="J166" s="1">
        <v>106919401</v>
      </c>
      <c r="K166" t="s">
        <v>20</v>
      </c>
      <c r="L166" s="1" t="s">
        <v>21</v>
      </c>
      <c r="M166" t="s">
        <v>22</v>
      </c>
      <c r="N166">
        <f>VLOOKUP(Table2[[#This Row],[NO DEBITUR]],[1]Januari!$B$2:$G$5333,6,FALSE)</f>
        <v>2579</v>
      </c>
      <c r="O166">
        <f>VLOOKUP(Table2[[#This Row],[NO DEBITUR]],[1]Februari!$B$2:$G$5333,6,FALSE)</f>
        <v>2629</v>
      </c>
      <c r="P166">
        <f>VLOOKUP(Table2[[#This Row],[NO DEBITUR]],[1]Maret!$B$2:$G$5333,6,FALSE)</f>
        <v>2730</v>
      </c>
      <c r="Q166">
        <f>VLOOKUP(Table2[[#This Row],[NO DEBITUR]],[1]April!$B$2:$G$5333,6,FALSE)</f>
        <v>2269</v>
      </c>
    </row>
    <row r="167" spans="1:17" x14ac:dyDescent="0.25">
      <c r="A167" s="1" t="s">
        <v>20777</v>
      </c>
      <c r="B167" t="s">
        <v>514</v>
      </c>
      <c r="C167" t="s">
        <v>14</v>
      </c>
      <c r="D167" t="s">
        <v>515</v>
      </c>
      <c r="E167" t="s">
        <v>116</v>
      </c>
      <c r="F167" t="s">
        <v>113</v>
      </c>
      <c r="G167" t="s">
        <v>18</v>
      </c>
      <c r="H167">
        <v>0</v>
      </c>
      <c r="I167" s="1">
        <v>-6237431</v>
      </c>
      <c r="J167" s="1">
        <v>107089753</v>
      </c>
      <c r="K167" t="s">
        <v>20</v>
      </c>
      <c r="L167" s="1" t="s">
        <v>21</v>
      </c>
      <c r="M167" t="s">
        <v>22</v>
      </c>
      <c r="N167">
        <f>VLOOKUP(Table2[[#This Row],[NO DEBITUR]],[1]Januari!$B$2:$G$5333,6,FALSE)</f>
        <v>2296</v>
      </c>
      <c r="O167">
        <f>VLOOKUP(Table2[[#This Row],[NO DEBITUR]],[1]Februari!$B$2:$G$5333,6,FALSE)</f>
        <v>2122</v>
      </c>
      <c r="P167">
        <f>VLOOKUP(Table2[[#This Row],[NO DEBITUR]],[1]Maret!$B$2:$G$5333,6,FALSE)</f>
        <v>2448</v>
      </c>
      <c r="Q167">
        <f>VLOOKUP(Table2[[#This Row],[NO DEBITUR]],[1]April!$B$2:$G$5333,6,FALSE)</f>
        <v>1804</v>
      </c>
    </row>
    <row r="168" spans="1:17" x14ac:dyDescent="0.25">
      <c r="A168" s="1" t="s">
        <v>20778</v>
      </c>
      <c r="B168" t="s">
        <v>516</v>
      </c>
      <c r="C168" t="s">
        <v>14</v>
      </c>
      <c r="D168" t="s">
        <v>517</v>
      </c>
      <c r="E168" t="s">
        <v>175</v>
      </c>
      <c r="F168" t="s">
        <v>140</v>
      </c>
      <c r="G168" t="s">
        <v>18</v>
      </c>
      <c r="H168">
        <v>17510</v>
      </c>
      <c r="I168" s="1">
        <v>-6.2545900000000003</v>
      </c>
      <c r="J168" s="1">
        <v>107.05193300000001</v>
      </c>
      <c r="K168" t="s">
        <v>20</v>
      </c>
      <c r="L168" s="1" t="s">
        <v>21</v>
      </c>
      <c r="M168" t="s">
        <v>22</v>
      </c>
      <c r="N168">
        <f>VLOOKUP(Table2[[#This Row],[NO DEBITUR]],[1]Januari!$B$2:$G$5333,6,FALSE)</f>
        <v>3767</v>
      </c>
      <c r="O168">
        <f>VLOOKUP(Table2[[#This Row],[NO DEBITUR]],[1]Februari!$B$2:$G$5333,6,FALSE)</f>
        <v>3011</v>
      </c>
      <c r="P168">
        <f>VLOOKUP(Table2[[#This Row],[NO DEBITUR]],[1]Maret!$B$2:$G$5333,6,FALSE)</f>
        <v>3302</v>
      </c>
      <c r="Q168">
        <f>VLOOKUP(Table2[[#This Row],[NO DEBITUR]],[1]April!$B$2:$G$5333,6,FALSE)</f>
        <v>2127</v>
      </c>
    </row>
    <row r="169" spans="1:17" x14ac:dyDescent="0.25">
      <c r="A169" s="1" t="s">
        <v>20779</v>
      </c>
      <c r="B169" t="s">
        <v>88</v>
      </c>
      <c r="C169" t="s">
        <v>14</v>
      </c>
      <c r="D169" t="s">
        <v>518</v>
      </c>
      <c r="E169" t="s">
        <v>88</v>
      </c>
      <c r="F169" t="s">
        <v>89</v>
      </c>
      <c r="G169" t="s">
        <v>31</v>
      </c>
      <c r="H169">
        <v>17148</v>
      </c>
      <c r="I169" s="1">
        <v>-6256637</v>
      </c>
      <c r="J169" s="1">
        <v>106990504</v>
      </c>
      <c r="K169" t="s">
        <v>20</v>
      </c>
      <c r="L169" s="1" t="s">
        <v>21</v>
      </c>
      <c r="M169" t="s">
        <v>22</v>
      </c>
      <c r="N169">
        <f>VLOOKUP(Table2[[#This Row],[NO DEBITUR]],[1]Januari!$B$2:$G$5333,6,FALSE)</f>
        <v>1499</v>
      </c>
      <c r="O169">
        <f>VLOOKUP(Table2[[#This Row],[NO DEBITUR]],[1]Februari!$B$2:$G$5333,6,FALSE)</f>
        <v>1022</v>
      </c>
      <c r="P169">
        <f>VLOOKUP(Table2[[#This Row],[NO DEBITUR]],[1]Maret!$B$2:$G$5333,6,FALSE)</f>
        <v>1051</v>
      </c>
      <c r="Q169">
        <f>VLOOKUP(Table2[[#This Row],[NO DEBITUR]],[1]April!$B$2:$G$5333,6,FALSE)</f>
        <v>885</v>
      </c>
    </row>
    <row r="170" spans="1:17" x14ac:dyDescent="0.25">
      <c r="A170" s="1" t="s">
        <v>20780</v>
      </c>
      <c r="B170" t="s">
        <v>519</v>
      </c>
      <c r="C170" t="s">
        <v>14</v>
      </c>
      <c r="D170" t="s">
        <v>520</v>
      </c>
      <c r="E170" t="s">
        <v>521</v>
      </c>
      <c r="F170" t="s">
        <v>83</v>
      </c>
      <c r="G170" t="s">
        <v>31</v>
      </c>
      <c r="H170">
        <v>17412</v>
      </c>
      <c r="I170" s="1" t="s">
        <v>522</v>
      </c>
      <c r="J170" s="1" t="s">
        <v>523</v>
      </c>
      <c r="K170" t="s">
        <v>20</v>
      </c>
      <c r="L170" s="1" t="s">
        <v>21</v>
      </c>
      <c r="M170" t="s">
        <v>22</v>
      </c>
      <c r="N170">
        <f>VLOOKUP(Table2[[#This Row],[NO DEBITUR]],[1]Januari!$B$2:$G$5333,6,FALSE)</f>
        <v>2591</v>
      </c>
      <c r="O170">
        <f>VLOOKUP(Table2[[#This Row],[NO DEBITUR]],[1]Februari!$B$2:$G$5333,6,FALSE)</f>
        <v>2175</v>
      </c>
      <c r="P170">
        <f>VLOOKUP(Table2[[#This Row],[NO DEBITUR]],[1]Maret!$B$2:$G$5333,6,FALSE)</f>
        <v>3084</v>
      </c>
      <c r="Q170">
        <f>VLOOKUP(Table2[[#This Row],[NO DEBITUR]],[1]April!$B$2:$G$5333,6,FALSE)</f>
        <v>2357</v>
      </c>
    </row>
    <row r="171" spans="1:17" x14ac:dyDescent="0.25">
      <c r="A171" s="1" t="s">
        <v>20781</v>
      </c>
      <c r="B171" t="s">
        <v>524</v>
      </c>
      <c r="C171" t="s">
        <v>14</v>
      </c>
      <c r="D171" t="s">
        <v>525</v>
      </c>
      <c r="E171" t="s">
        <v>64</v>
      </c>
      <c r="F171" t="s">
        <v>96</v>
      </c>
      <c r="G171" t="s">
        <v>18</v>
      </c>
      <c r="H171">
        <v>17214</v>
      </c>
      <c r="I171" s="1">
        <v>-6170337</v>
      </c>
      <c r="J171" s="1">
        <v>106975757</v>
      </c>
      <c r="K171" t="s">
        <v>20</v>
      </c>
      <c r="L171" s="1" t="s">
        <v>21</v>
      </c>
      <c r="M171" t="s">
        <v>22</v>
      </c>
      <c r="N171">
        <f>VLOOKUP(Table2[[#This Row],[NO DEBITUR]],[1]Januari!$B$2:$G$5333,6,FALSE)</f>
        <v>20648</v>
      </c>
      <c r="O171">
        <f>VLOOKUP(Table2[[#This Row],[NO DEBITUR]],[1]Februari!$B$2:$G$5333,6,FALSE)</f>
        <v>20412</v>
      </c>
      <c r="P171">
        <f>VLOOKUP(Table2[[#This Row],[NO DEBITUR]],[1]Maret!$B$2:$G$5333,6,FALSE)</f>
        <v>20921</v>
      </c>
      <c r="Q171">
        <f>VLOOKUP(Table2[[#This Row],[NO DEBITUR]],[1]April!$B$2:$G$5333,6,FALSE)</f>
        <v>18685</v>
      </c>
    </row>
    <row r="172" spans="1:17" x14ac:dyDescent="0.25">
      <c r="A172" s="1" t="s">
        <v>20782</v>
      </c>
      <c r="B172" t="s">
        <v>526</v>
      </c>
      <c r="C172" t="s">
        <v>14</v>
      </c>
      <c r="D172" t="s">
        <v>527</v>
      </c>
      <c r="E172" t="s">
        <v>528</v>
      </c>
      <c r="F172" t="s">
        <v>89</v>
      </c>
      <c r="G172" t="s">
        <v>31</v>
      </c>
      <c r="H172">
        <v>17146</v>
      </c>
      <c r="I172" s="1" t="s">
        <v>529</v>
      </c>
      <c r="J172" s="1">
        <v>106963885</v>
      </c>
      <c r="K172" t="s">
        <v>20</v>
      </c>
      <c r="L172" s="1" t="s">
        <v>21</v>
      </c>
      <c r="M172" t="s">
        <v>22</v>
      </c>
      <c r="N172">
        <f>VLOOKUP(Table2[[#This Row],[NO DEBITUR]],[1]Januari!$B$2:$G$5333,6,FALSE)</f>
        <v>2881</v>
      </c>
      <c r="O172">
        <f>VLOOKUP(Table2[[#This Row],[NO DEBITUR]],[1]Februari!$B$2:$G$5333,6,FALSE)</f>
        <v>2991</v>
      </c>
      <c r="P172">
        <f>VLOOKUP(Table2[[#This Row],[NO DEBITUR]],[1]Maret!$B$2:$G$5333,6,FALSE)</f>
        <v>2894</v>
      </c>
      <c r="Q172">
        <f>VLOOKUP(Table2[[#This Row],[NO DEBITUR]],[1]April!$B$2:$G$5333,6,FALSE)</f>
        <v>2232</v>
      </c>
    </row>
    <row r="173" spans="1:17" x14ac:dyDescent="0.25">
      <c r="A173" s="1" t="s">
        <v>20783</v>
      </c>
      <c r="B173" t="s">
        <v>288</v>
      </c>
      <c r="C173" t="s">
        <v>14</v>
      </c>
      <c r="D173" t="s">
        <v>530</v>
      </c>
      <c r="E173" t="s">
        <v>288</v>
      </c>
      <c r="F173" t="s">
        <v>289</v>
      </c>
      <c r="G173" t="s">
        <v>31</v>
      </c>
      <c r="H173">
        <v>17426</v>
      </c>
      <c r="I173" s="1">
        <v>-63346230</v>
      </c>
      <c r="J173" s="1">
        <v>1069529190</v>
      </c>
      <c r="K173" t="s">
        <v>20</v>
      </c>
      <c r="L173" s="1" t="s">
        <v>21</v>
      </c>
      <c r="M173" t="s">
        <v>22</v>
      </c>
      <c r="N173">
        <f>VLOOKUP(Table2[[#This Row],[NO DEBITUR]],[1]Januari!$B$2:$G$5333,6,FALSE)</f>
        <v>1932</v>
      </c>
      <c r="O173">
        <f>VLOOKUP(Table2[[#This Row],[NO DEBITUR]],[1]Februari!$B$2:$G$5333,6,FALSE)</f>
        <v>1898</v>
      </c>
      <c r="P173">
        <f>VLOOKUP(Table2[[#This Row],[NO DEBITUR]],[1]Maret!$B$2:$G$5333,6,FALSE)</f>
        <v>2219</v>
      </c>
      <c r="Q173">
        <f>VLOOKUP(Table2[[#This Row],[NO DEBITUR]],[1]April!$B$2:$G$5333,6,FALSE)</f>
        <v>1681</v>
      </c>
    </row>
    <row r="174" spans="1:17" x14ac:dyDescent="0.25">
      <c r="A174" s="1" t="s">
        <v>20784</v>
      </c>
      <c r="B174" t="s">
        <v>531</v>
      </c>
      <c r="C174" t="s">
        <v>14</v>
      </c>
      <c r="D174" t="s">
        <v>532</v>
      </c>
      <c r="E174" t="s">
        <v>533</v>
      </c>
      <c r="F174" t="s">
        <v>144</v>
      </c>
      <c r="G174" t="s">
        <v>31</v>
      </c>
      <c r="H174">
        <v>13960</v>
      </c>
      <c r="I174" s="1" t="s">
        <v>534</v>
      </c>
      <c r="J174" s="1" t="s">
        <v>535</v>
      </c>
      <c r="K174" t="s">
        <v>20</v>
      </c>
      <c r="L174" s="1" t="s">
        <v>21</v>
      </c>
      <c r="M174" t="s">
        <v>22</v>
      </c>
      <c r="N174">
        <f>VLOOKUP(Table2[[#This Row],[NO DEBITUR]],[1]Januari!$B$2:$G$5333,6,FALSE)</f>
        <v>3586</v>
      </c>
      <c r="O174">
        <f>VLOOKUP(Table2[[#This Row],[NO DEBITUR]],[1]Februari!$B$2:$G$5333,6,FALSE)</f>
        <v>3265</v>
      </c>
      <c r="P174">
        <f>VLOOKUP(Table2[[#This Row],[NO DEBITUR]],[1]Maret!$B$2:$G$5333,6,FALSE)</f>
        <v>3309</v>
      </c>
      <c r="Q174">
        <f>VLOOKUP(Table2[[#This Row],[NO DEBITUR]],[1]April!$B$2:$G$5333,6,FALSE)</f>
        <v>2780</v>
      </c>
    </row>
    <row r="175" spans="1:17" x14ac:dyDescent="0.25">
      <c r="A175" s="1" t="s">
        <v>20785</v>
      </c>
      <c r="B175" t="s">
        <v>536</v>
      </c>
      <c r="C175" t="s">
        <v>14</v>
      </c>
      <c r="D175" t="s">
        <v>537</v>
      </c>
      <c r="E175" t="s">
        <v>36</v>
      </c>
      <c r="F175" t="s">
        <v>37</v>
      </c>
      <c r="G175" t="s">
        <v>18</v>
      </c>
      <c r="H175">
        <v>17610</v>
      </c>
      <c r="I175" s="1">
        <v>-61902430</v>
      </c>
      <c r="J175" s="1">
        <v>1070195270</v>
      </c>
      <c r="K175" t="s">
        <v>20</v>
      </c>
      <c r="L175" s="1" t="s">
        <v>21</v>
      </c>
      <c r="M175" t="s">
        <v>22</v>
      </c>
      <c r="N175">
        <f>VLOOKUP(Table2[[#This Row],[NO DEBITUR]],[1]Januari!$B$2:$G$5333,6,FALSE)</f>
        <v>5884</v>
      </c>
      <c r="O175">
        <f>VLOOKUP(Table2[[#This Row],[NO DEBITUR]],[1]Februari!$B$2:$G$5333,6,FALSE)</f>
        <v>5657</v>
      </c>
      <c r="P175">
        <f>VLOOKUP(Table2[[#This Row],[NO DEBITUR]],[1]Maret!$B$2:$G$5333,6,FALSE)</f>
        <v>5740</v>
      </c>
      <c r="Q175">
        <f>VLOOKUP(Table2[[#This Row],[NO DEBITUR]],[1]April!$B$2:$G$5333,6,FALSE)</f>
        <v>4293</v>
      </c>
    </row>
    <row r="176" spans="1:17" x14ac:dyDescent="0.25">
      <c r="A176" s="1" t="s">
        <v>20786</v>
      </c>
      <c r="B176" t="s">
        <v>538</v>
      </c>
      <c r="C176" t="s">
        <v>14</v>
      </c>
      <c r="D176" t="s">
        <v>539</v>
      </c>
      <c r="E176" t="s">
        <v>533</v>
      </c>
      <c r="F176" t="s">
        <v>144</v>
      </c>
      <c r="G176" t="s">
        <v>31</v>
      </c>
      <c r="H176">
        <v>13960</v>
      </c>
      <c r="I176" s="1" t="s">
        <v>540</v>
      </c>
      <c r="J176" s="1" t="s">
        <v>541</v>
      </c>
      <c r="K176" t="s">
        <v>20</v>
      </c>
      <c r="L176" s="1" t="s">
        <v>21</v>
      </c>
      <c r="M176" t="s">
        <v>22</v>
      </c>
      <c r="N176">
        <f>VLOOKUP(Table2[[#This Row],[NO DEBITUR]],[1]Januari!$B$2:$G$5333,6,FALSE)</f>
        <v>342</v>
      </c>
      <c r="O176">
        <f>VLOOKUP(Table2[[#This Row],[NO DEBITUR]],[1]Februari!$B$2:$G$5333,6,FALSE)</f>
        <v>385</v>
      </c>
      <c r="P176">
        <f>VLOOKUP(Table2[[#This Row],[NO DEBITUR]],[1]Maret!$B$2:$G$5333,6,FALSE)</f>
        <v>475</v>
      </c>
      <c r="Q176">
        <f>VLOOKUP(Table2[[#This Row],[NO DEBITUR]],[1]April!$B$2:$G$5333,6,FALSE)</f>
        <v>380</v>
      </c>
    </row>
    <row r="177" spans="1:17" x14ac:dyDescent="0.25">
      <c r="A177" s="1" t="s">
        <v>20787</v>
      </c>
      <c r="B177" t="s">
        <v>542</v>
      </c>
      <c r="C177" t="s">
        <v>14</v>
      </c>
      <c r="D177" t="s">
        <v>543</v>
      </c>
      <c r="E177" t="s">
        <v>533</v>
      </c>
      <c r="F177" t="s">
        <v>144</v>
      </c>
      <c r="G177" t="s">
        <v>31</v>
      </c>
      <c r="H177">
        <v>13960</v>
      </c>
      <c r="I177" s="1">
        <v>-6.18703</v>
      </c>
      <c r="J177" s="1">
        <v>106.94843299999999</v>
      </c>
      <c r="K177" t="s">
        <v>20</v>
      </c>
      <c r="L177" s="1" t="s">
        <v>21</v>
      </c>
      <c r="M177" t="s">
        <v>22</v>
      </c>
      <c r="N177">
        <f>VLOOKUP(Table2[[#This Row],[NO DEBITUR]],[1]Januari!$B$2:$G$5333,6,FALSE)</f>
        <v>3110</v>
      </c>
      <c r="O177">
        <f>VLOOKUP(Table2[[#This Row],[NO DEBITUR]],[1]Februari!$B$2:$G$5333,6,FALSE)</f>
        <v>3248</v>
      </c>
      <c r="P177">
        <f>VLOOKUP(Table2[[#This Row],[NO DEBITUR]],[1]Maret!$B$2:$G$5333,6,FALSE)</f>
        <v>2767</v>
      </c>
      <c r="Q177">
        <f>VLOOKUP(Table2[[#This Row],[NO DEBITUR]],[1]April!$B$2:$G$5333,6,FALSE)</f>
        <v>1553</v>
      </c>
    </row>
    <row r="178" spans="1:17" x14ac:dyDescent="0.25">
      <c r="A178" s="1" t="s">
        <v>20788</v>
      </c>
      <c r="B178" t="s">
        <v>544</v>
      </c>
      <c r="C178" t="s">
        <v>14</v>
      </c>
      <c r="D178" t="s">
        <v>545</v>
      </c>
      <c r="E178" t="s">
        <v>528</v>
      </c>
      <c r="F178" t="s">
        <v>89</v>
      </c>
      <c r="G178" t="s">
        <v>31</v>
      </c>
      <c r="H178">
        <v>17146</v>
      </c>
      <c r="I178" s="1">
        <v>-6.2704180000000003</v>
      </c>
      <c r="J178" s="1" t="s">
        <v>546</v>
      </c>
      <c r="K178" t="s">
        <v>20</v>
      </c>
      <c r="L178" s="1" t="s">
        <v>21</v>
      </c>
      <c r="M178" t="s">
        <v>22</v>
      </c>
      <c r="N178">
        <f>VLOOKUP(Table2[[#This Row],[NO DEBITUR]],[1]Januari!$B$2:$G$5333,6,FALSE)</f>
        <v>1873</v>
      </c>
      <c r="O178">
        <f>VLOOKUP(Table2[[#This Row],[NO DEBITUR]],[1]Februari!$B$2:$G$5333,6,FALSE)</f>
        <v>1671</v>
      </c>
      <c r="P178">
        <f>VLOOKUP(Table2[[#This Row],[NO DEBITUR]],[1]Maret!$B$2:$G$5333,6,FALSE)</f>
        <v>1912</v>
      </c>
      <c r="Q178">
        <f>VLOOKUP(Table2[[#This Row],[NO DEBITUR]],[1]April!$B$2:$G$5333,6,FALSE)</f>
        <v>1726</v>
      </c>
    </row>
    <row r="179" spans="1:17" x14ac:dyDescent="0.25">
      <c r="A179" s="1" t="s">
        <v>20789</v>
      </c>
      <c r="B179" t="s">
        <v>143</v>
      </c>
      <c r="C179" t="s">
        <v>14</v>
      </c>
      <c r="D179" t="s">
        <v>547</v>
      </c>
      <c r="E179" t="s">
        <v>143</v>
      </c>
      <c r="F179" t="s">
        <v>144</v>
      </c>
      <c r="G179" t="s">
        <v>31</v>
      </c>
      <c r="H179">
        <v>13950</v>
      </c>
      <c r="I179" s="1">
        <v>-6.2193230000000002</v>
      </c>
      <c r="J179" s="1">
        <v>106.953293</v>
      </c>
      <c r="K179" t="s">
        <v>20</v>
      </c>
      <c r="L179" s="1" t="s">
        <v>21</v>
      </c>
      <c r="M179" t="s">
        <v>22</v>
      </c>
      <c r="N179">
        <f>VLOOKUP(Table2[[#This Row],[NO DEBITUR]],[1]Januari!$B$2:$G$5333,6,FALSE)</f>
        <v>757</v>
      </c>
      <c r="O179">
        <f>VLOOKUP(Table2[[#This Row],[NO DEBITUR]],[1]Februari!$B$2:$G$5333,6,FALSE)</f>
        <v>790</v>
      </c>
      <c r="P179">
        <f>VLOOKUP(Table2[[#This Row],[NO DEBITUR]],[1]Maret!$B$2:$G$5333,6,FALSE)</f>
        <v>1180</v>
      </c>
      <c r="Q179">
        <f>VLOOKUP(Table2[[#This Row],[NO DEBITUR]],[1]April!$B$2:$G$5333,6,FALSE)</f>
        <v>1141</v>
      </c>
    </row>
    <row r="180" spans="1:17" x14ac:dyDescent="0.25">
      <c r="A180" s="1" t="s">
        <v>20790</v>
      </c>
      <c r="B180" t="s">
        <v>548</v>
      </c>
      <c r="C180" t="s">
        <v>14</v>
      </c>
      <c r="D180" t="s">
        <v>549</v>
      </c>
      <c r="E180" t="s">
        <v>550</v>
      </c>
      <c r="F180" t="s">
        <v>74</v>
      </c>
      <c r="G180" t="s">
        <v>31</v>
      </c>
      <c r="H180">
        <v>17133</v>
      </c>
      <c r="I180" s="1" t="s">
        <v>551</v>
      </c>
      <c r="J180" s="1" t="s">
        <v>552</v>
      </c>
      <c r="K180" t="s">
        <v>20</v>
      </c>
      <c r="L180" s="1" t="s">
        <v>21</v>
      </c>
      <c r="M180" t="s">
        <v>22</v>
      </c>
      <c r="N180">
        <f>VLOOKUP(Table2[[#This Row],[NO DEBITUR]],[1]Januari!$B$2:$G$5333,6,FALSE)</f>
        <v>4641</v>
      </c>
      <c r="O180">
        <f>VLOOKUP(Table2[[#This Row],[NO DEBITUR]],[1]Februari!$B$2:$G$5333,6,FALSE)</f>
        <v>4630</v>
      </c>
      <c r="P180">
        <f>VLOOKUP(Table2[[#This Row],[NO DEBITUR]],[1]Maret!$B$2:$G$5333,6,FALSE)</f>
        <v>5368</v>
      </c>
      <c r="Q180">
        <f>VLOOKUP(Table2[[#This Row],[NO DEBITUR]],[1]April!$B$2:$G$5333,6,FALSE)</f>
        <v>4681</v>
      </c>
    </row>
    <row r="181" spans="1:17" x14ac:dyDescent="0.25">
      <c r="A181" s="1" t="s">
        <v>20791</v>
      </c>
      <c r="B181" t="s">
        <v>553</v>
      </c>
      <c r="C181" t="s">
        <v>14</v>
      </c>
      <c r="D181" t="s">
        <v>554</v>
      </c>
      <c r="E181" t="s">
        <v>555</v>
      </c>
      <c r="F181" t="s">
        <v>326</v>
      </c>
      <c r="G181" t="s">
        <v>18</v>
      </c>
      <c r="H181">
        <v>17530</v>
      </c>
      <c r="I181" s="1">
        <v>-6.2732510000000001</v>
      </c>
      <c r="J181" s="1">
        <v>107.18615</v>
      </c>
      <c r="K181" t="s">
        <v>20</v>
      </c>
      <c r="L181" s="1" t="s">
        <v>21</v>
      </c>
      <c r="M181" t="s">
        <v>22</v>
      </c>
      <c r="N181">
        <f>VLOOKUP(Table2[[#This Row],[NO DEBITUR]],[1]Januari!$B$2:$G$5333,6,FALSE)</f>
        <v>3286</v>
      </c>
      <c r="O181">
        <f>VLOOKUP(Table2[[#This Row],[NO DEBITUR]],[1]Februari!$B$2:$G$5333,6,FALSE)</f>
        <v>3062</v>
      </c>
      <c r="P181">
        <f>VLOOKUP(Table2[[#This Row],[NO DEBITUR]],[1]Maret!$B$2:$G$5333,6,FALSE)</f>
        <v>3187</v>
      </c>
      <c r="Q181">
        <f>VLOOKUP(Table2[[#This Row],[NO DEBITUR]],[1]April!$B$2:$G$5333,6,FALSE)</f>
        <v>2603</v>
      </c>
    </row>
    <row r="182" spans="1:17" x14ac:dyDescent="0.25">
      <c r="A182" s="1" t="s">
        <v>20792</v>
      </c>
      <c r="B182" t="s">
        <v>556</v>
      </c>
      <c r="C182" t="s">
        <v>14</v>
      </c>
      <c r="D182" t="s">
        <v>557</v>
      </c>
      <c r="E182" t="s">
        <v>558</v>
      </c>
      <c r="F182" t="s">
        <v>205</v>
      </c>
      <c r="G182" t="s">
        <v>31</v>
      </c>
      <c r="H182">
        <v>17142</v>
      </c>
      <c r="I182" s="1">
        <v>-6.2244950000000001</v>
      </c>
      <c r="J182" s="1">
        <v>106.997398</v>
      </c>
      <c r="K182" t="s">
        <v>20</v>
      </c>
      <c r="L182" s="1" t="s">
        <v>21</v>
      </c>
      <c r="M182" t="s">
        <v>22</v>
      </c>
      <c r="N182">
        <f>VLOOKUP(Table2[[#This Row],[NO DEBITUR]],[1]Januari!$B$2:$G$5333,6,FALSE)</f>
        <v>19864</v>
      </c>
      <c r="O182">
        <f>VLOOKUP(Table2[[#This Row],[NO DEBITUR]],[1]Februari!$B$2:$G$5333,6,FALSE)</f>
        <v>19109</v>
      </c>
      <c r="P182">
        <f>VLOOKUP(Table2[[#This Row],[NO DEBITUR]],[1]Maret!$B$2:$G$5333,6,FALSE)</f>
        <v>16426</v>
      </c>
      <c r="Q182">
        <f>VLOOKUP(Table2[[#This Row],[NO DEBITUR]],[1]April!$B$2:$G$5333,6,FALSE)</f>
        <v>11299</v>
      </c>
    </row>
    <row r="183" spans="1:17" x14ac:dyDescent="0.25">
      <c r="A183" s="1" t="s">
        <v>20793</v>
      </c>
      <c r="B183" t="s">
        <v>559</v>
      </c>
      <c r="C183" t="s">
        <v>14</v>
      </c>
      <c r="D183" t="s">
        <v>560</v>
      </c>
      <c r="E183" t="s">
        <v>45</v>
      </c>
      <c r="F183" t="s">
        <v>37</v>
      </c>
      <c r="G183" t="s">
        <v>31</v>
      </c>
      <c r="H183">
        <v>17610</v>
      </c>
      <c r="I183" s="1">
        <v>-61907900</v>
      </c>
      <c r="J183" s="1">
        <v>1070387490</v>
      </c>
      <c r="K183" t="s">
        <v>20</v>
      </c>
      <c r="L183" s="1" t="s">
        <v>21</v>
      </c>
      <c r="M183" t="s">
        <v>22</v>
      </c>
      <c r="N183">
        <f>VLOOKUP(Table2[[#This Row],[NO DEBITUR]],[1]Januari!$B$2:$G$5333,6,FALSE)</f>
        <v>1316</v>
      </c>
      <c r="O183">
        <f>VLOOKUP(Table2[[#This Row],[NO DEBITUR]],[1]Februari!$B$2:$G$5333,6,FALSE)</f>
        <v>1072</v>
      </c>
      <c r="P183">
        <f>VLOOKUP(Table2[[#This Row],[NO DEBITUR]],[1]Maret!$B$2:$G$5333,6,FALSE)</f>
        <v>1180</v>
      </c>
      <c r="Q183">
        <f>VLOOKUP(Table2[[#This Row],[NO DEBITUR]],[1]April!$B$2:$G$5333,6,FALSE)</f>
        <v>971</v>
      </c>
    </row>
    <row r="184" spans="1:17" x14ac:dyDescent="0.25">
      <c r="A184" s="1" t="s">
        <v>20794</v>
      </c>
      <c r="B184" t="s">
        <v>561</v>
      </c>
      <c r="C184" t="s">
        <v>14</v>
      </c>
      <c r="D184" t="s">
        <v>562</v>
      </c>
      <c r="E184" t="s">
        <v>278</v>
      </c>
      <c r="F184" t="s">
        <v>205</v>
      </c>
      <c r="G184" t="s">
        <v>31</v>
      </c>
      <c r="H184">
        <v>17124</v>
      </c>
      <c r="I184" s="1">
        <v>-6.2094459999999998</v>
      </c>
      <c r="J184" s="1">
        <v>106.983177</v>
      </c>
      <c r="K184" t="s">
        <v>20</v>
      </c>
      <c r="L184" s="1" t="s">
        <v>21</v>
      </c>
      <c r="M184" t="s">
        <v>22</v>
      </c>
      <c r="N184">
        <f>VLOOKUP(Table2[[#This Row],[NO DEBITUR]],[1]Januari!$B$2:$G$5333,6,FALSE)</f>
        <v>3696</v>
      </c>
      <c r="O184">
        <f>VLOOKUP(Table2[[#This Row],[NO DEBITUR]],[1]Februari!$B$2:$G$5333,6,FALSE)</f>
        <v>3304</v>
      </c>
      <c r="P184">
        <f>VLOOKUP(Table2[[#This Row],[NO DEBITUR]],[1]Maret!$B$2:$G$5333,6,FALSE)</f>
        <v>3794</v>
      </c>
      <c r="Q184">
        <f>VLOOKUP(Table2[[#This Row],[NO DEBITUR]],[1]April!$B$2:$G$5333,6,FALSE)</f>
        <v>2305</v>
      </c>
    </row>
    <row r="185" spans="1:17" x14ac:dyDescent="0.25">
      <c r="A185" s="1" t="s">
        <v>20795</v>
      </c>
      <c r="B185" t="s">
        <v>563</v>
      </c>
      <c r="C185" t="s">
        <v>14</v>
      </c>
      <c r="D185" t="s">
        <v>564</v>
      </c>
      <c r="E185" t="s">
        <v>245</v>
      </c>
      <c r="F185" t="s">
        <v>245</v>
      </c>
      <c r="G185" t="s">
        <v>31</v>
      </c>
      <c r="H185">
        <v>17151</v>
      </c>
      <c r="I185" s="1" t="s">
        <v>565</v>
      </c>
      <c r="J185" s="1">
        <v>106988881</v>
      </c>
      <c r="K185" t="s">
        <v>20</v>
      </c>
      <c r="L185" s="1" t="s">
        <v>21</v>
      </c>
      <c r="M185" t="s">
        <v>22</v>
      </c>
      <c r="N185">
        <f>VLOOKUP(Table2[[#This Row],[NO DEBITUR]],[1]Januari!$B$2:$G$5333,6,FALSE)</f>
        <v>5024</v>
      </c>
      <c r="O185">
        <f>VLOOKUP(Table2[[#This Row],[NO DEBITUR]],[1]Februari!$B$2:$G$5333,6,FALSE)</f>
        <v>4000</v>
      </c>
      <c r="P185">
        <f>VLOOKUP(Table2[[#This Row],[NO DEBITUR]],[1]Maret!$B$2:$G$5333,6,FALSE)</f>
        <v>4027</v>
      </c>
      <c r="Q185">
        <f>VLOOKUP(Table2[[#This Row],[NO DEBITUR]],[1]April!$B$2:$G$5333,6,FALSE)</f>
        <v>3136</v>
      </c>
    </row>
    <row r="186" spans="1:17" x14ac:dyDescent="0.25">
      <c r="A186" s="1" t="s">
        <v>20796</v>
      </c>
      <c r="B186" t="s">
        <v>566</v>
      </c>
      <c r="C186" t="s">
        <v>14</v>
      </c>
      <c r="D186" t="s">
        <v>567</v>
      </c>
      <c r="E186" t="s">
        <v>458</v>
      </c>
      <c r="F186" t="s">
        <v>107</v>
      </c>
      <c r="G186" t="s">
        <v>31</v>
      </c>
      <c r="H186">
        <v>17111</v>
      </c>
      <c r="I186" s="1">
        <v>-6.1430300000000004</v>
      </c>
      <c r="J186" s="1">
        <v>107.01373</v>
      </c>
      <c r="K186" t="s">
        <v>20</v>
      </c>
      <c r="L186" s="1" t="s">
        <v>21</v>
      </c>
      <c r="M186" t="s">
        <v>22</v>
      </c>
      <c r="N186">
        <f>VLOOKUP(Table2[[#This Row],[NO DEBITUR]],[1]Januari!$B$2:$G$5333,6,FALSE)</f>
        <v>1318</v>
      </c>
      <c r="O186">
        <f>VLOOKUP(Table2[[#This Row],[NO DEBITUR]],[1]Februari!$B$2:$G$5333,6,FALSE)</f>
        <v>1140</v>
      </c>
      <c r="P186">
        <f>VLOOKUP(Table2[[#This Row],[NO DEBITUR]],[1]Maret!$B$2:$G$5333,6,FALSE)</f>
        <v>1101</v>
      </c>
      <c r="Q186">
        <f>VLOOKUP(Table2[[#This Row],[NO DEBITUR]],[1]April!$B$2:$G$5333,6,FALSE)</f>
        <v>852</v>
      </c>
    </row>
    <row r="187" spans="1:17" x14ac:dyDescent="0.25">
      <c r="A187" s="1" t="s">
        <v>20797</v>
      </c>
      <c r="B187" t="s">
        <v>299</v>
      </c>
      <c r="C187" t="s">
        <v>14</v>
      </c>
      <c r="D187" t="s">
        <v>568</v>
      </c>
      <c r="E187" t="s">
        <v>73</v>
      </c>
      <c r="F187" t="s">
        <v>74</v>
      </c>
      <c r="G187" t="s">
        <v>31</v>
      </c>
      <c r="H187">
        <v>17135</v>
      </c>
      <c r="I187" s="1" t="s">
        <v>569</v>
      </c>
      <c r="J187" s="1">
        <v>106575476</v>
      </c>
      <c r="K187" t="s">
        <v>20</v>
      </c>
      <c r="L187" s="1" t="s">
        <v>21</v>
      </c>
      <c r="M187" t="s">
        <v>22</v>
      </c>
      <c r="N187">
        <f>VLOOKUP(Table2[[#This Row],[NO DEBITUR]],[1]Januari!$B$2:$G$5333,6,FALSE)</f>
        <v>1717</v>
      </c>
      <c r="O187">
        <f>VLOOKUP(Table2[[#This Row],[NO DEBITUR]],[1]Februari!$B$2:$G$5333,6,FALSE)</f>
        <v>1824</v>
      </c>
      <c r="P187">
        <f>VLOOKUP(Table2[[#This Row],[NO DEBITUR]],[1]Maret!$B$2:$G$5333,6,FALSE)</f>
        <v>1727</v>
      </c>
      <c r="Q187">
        <f>VLOOKUP(Table2[[#This Row],[NO DEBITUR]],[1]April!$B$2:$G$5333,6,FALSE)</f>
        <v>1728</v>
      </c>
    </row>
    <row r="188" spans="1:17" x14ac:dyDescent="0.25">
      <c r="A188" s="1" t="s">
        <v>20798</v>
      </c>
      <c r="B188" t="s">
        <v>570</v>
      </c>
      <c r="C188" t="s">
        <v>14</v>
      </c>
      <c r="D188" t="s">
        <v>571</v>
      </c>
      <c r="E188" t="s">
        <v>440</v>
      </c>
      <c r="F188" t="s">
        <v>441</v>
      </c>
      <c r="G188" t="s">
        <v>31</v>
      </c>
      <c r="H188">
        <v>17114</v>
      </c>
      <c r="I188" s="1">
        <v>-627498</v>
      </c>
      <c r="J188" s="1">
        <v>107000047</v>
      </c>
      <c r="K188" t="s">
        <v>20</v>
      </c>
      <c r="L188" s="1" t="s">
        <v>21</v>
      </c>
      <c r="M188" t="s">
        <v>22</v>
      </c>
      <c r="N188">
        <f>VLOOKUP(Table2[[#This Row],[NO DEBITUR]],[1]Januari!$B$2:$G$5333,6,FALSE)</f>
        <v>2691</v>
      </c>
      <c r="O188">
        <f>VLOOKUP(Table2[[#This Row],[NO DEBITUR]],[1]Februari!$B$2:$G$5333,6,FALSE)</f>
        <v>2427</v>
      </c>
      <c r="P188">
        <f>VLOOKUP(Table2[[#This Row],[NO DEBITUR]],[1]Maret!$B$2:$G$5333,6,FALSE)</f>
        <v>2225</v>
      </c>
      <c r="Q188">
        <f>VLOOKUP(Table2[[#This Row],[NO DEBITUR]],[1]April!$B$2:$G$5333,6,FALSE)</f>
        <v>1890</v>
      </c>
    </row>
    <row r="189" spans="1:17" x14ac:dyDescent="0.25">
      <c r="A189" s="1" t="s">
        <v>20799</v>
      </c>
      <c r="B189" t="s">
        <v>572</v>
      </c>
      <c r="C189" t="s">
        <v>14</v>
      </c>
      <c r="D189" t="s">
        <v>573</v>
      </c>
      <c r="E189" t="s">
        <v>367</v>
      </c>
      <c r="F189" t="s">
        <v>289</v>
      </c>
      <c r="G189" t="s">
        <v>31</v>
      </c>
      <c r="H189">
        <v>17424</v>
      </c>
      <c r="I189" s="1" t="s">
        <v>574</v>
      </c>
      <c r="J189" s="1">
        <v>106970695</v>
      </c>
      <c r="K189" t="s">
        <v>20</v>
      </c>
      <c r="L189" s="1" t="s">
        <v>21</v>
      </c>
      <c r="M189" t="s">
        <v>22</v>
      </c>
      <c r="N189">
        <f>VLOOKUP(Table2[[#This Row],[NO DEBITUR]],[1]Januari!$B$2:$G$5333,6,FALSE)</f>
        <v>1478</v>
      </c>
      <c r="O189">
        <f>VLOOKUP(Table2[[#This Row],[NO DEBITUR]],[1]Februari!$B$2:$G$5333,6,FALSE)</f>
        <v>1292</v>
      </c>
      <c r="P189">
        <f>VLOOKUP(Table2[[#This Row],[NO DEBITUR]],[1]Maret!$B$2:$G$5333,6,FALSE)</f>
        <v>1442</v>
      </c>
      <c r="Q189">
        <f>VLOOKUP(Table2[[#This Row],[NO DEBITUR]],[1]April!$B$2:$G$5333,6,FALSE)</f>
        <v>1457</v>
      </c>
    </row>
    <row r="190" spans="1:17" x14ac:dyDescent="0.25">
      <c r="A190" s="1" t="s">
        <v>20800</v>
      </c>
      <c r="B190" t="s">
        <v>575</v>
      </c>
      <c r="C190" t="s">
        <v>14</v>
      </c>
      <c r="D190" t="s">
        <v>576</v>
      </c>
      <c r="E190" t="s">
        <v>504</v>
      </c>
      <c r="F190" t="s">
        <v>441</v>
      </c>
      <c r="G190" t="s">
        <v>31</v>
      </c>
      <c r="H190">
        <v>17115</v>
      </c>
      <c r="I190" s="1" t="s">
        <v>577</v>
      </c>
      <c r="J190" s="1" t="s">
        <v>578</v>
      </c>
      <c r="K190" t="s">
        <v>20</v>
      </c>
      <c r="L190" s="1" t="s">
        <v>21</v>
      </c>
      <c r="M190" t="s">
        <v>22</v>
      </c>
      <c r="N190">
        <f>VLOOKUP(Table2[[#This Row],[NO DEBITUR]],[1]Januari!$B$2:$G$5333,6,FALSE)</f>
        <v>4486</v>
      </c>
      <c r="O190">
        <f>VLOOKUP(Table2[[#This Row],[NO DEBITUR]],[1]Februari!$B$2:$G$5333,6,FALSE)</f>
        <v>3482</v>
      </c>
      <c r="P190">
        <f>VLOOKUP(Table2[[#This Row],[NO DEBITUR]],[1]Maret!$B$2:$G$5333,6,FALSE)</f>
        <v>3536</v>
      </c>
      <c r="Q190">
        <f>VLOOKUP(Table2[[#This Row],[NO DEBITUR]],[1]April!$B$2:$G$5333,6,FALSE)</f>
        <v>3422</v>
      </c>
    </row>
    <row r="191" spans="1:17" x14ac:dyDescent="0.25">
      <c r="A191" s="1" t="s">
        <v>20801</v>
      </c>
      <c r="B191" t="s">
        <v>579</v>
      </c>
      <c r="C191" t="s">
        <v>14</v>
      </c>
      <c r="D191" t="s">
        <v>580</v>
      </c>
      <c r="E191" t="s">
        <v>581</v>
      </c>
      <c r="F191" t="s">
        <v>83</v>
      </c>
      <c r="G191" t="s">
        <v>31</v>
      </c>
      <c r="H191">
        <v>17412</v>
      </c>
      <c r="I191" s="1" t="s">
        <v>582</v>
      </c>
      <c r="J191" s="1">
        <v>106925734</v>
      </c>
      <c r="K191" t="s">
        <v>20</v>
      </c>
      <c r="L191" s="1" t="s">
        <v>21</v>
      </c>
      <c r="M191" t="s">
        <v>22</v>
      </c>
      <c r="N191">
        <f>VLOOKUP(Table2[[#This Row],[NO DEBITUR]],[1]Januari!$B$2:$G$5333,6,FALSE)</f>
        <v>1705</v>
      </c>
      <c r="O191">
        <f>VLOOKUP(Table2[[#This Row],[NO DEBITUR]],[1]Februari!$B$2:$G$5333,6,FALSE)</f>
        <v>1571</v>
      </c>
      <c r="P191">
        <f>VLOOKUP(Table2[[#This Row],[NO DEBITUR]],[1]Maret!$B$2:$G$5333,6,FALSE)</f>
        <v>2135</v>
      </c>
      <c r="Q191">
        <f>VLOOKUP(Table2[[#This Row],[NO DEBITUR]],[1]April!$B$2:$G$5333,6,FALSE)</f>
        <v>1427</v>
      </c>
    </row>
    <row r="192" spans="1:17" x14ac:dyDescent="0.25">
      <c r="A192" s="1" t="s">
        <v>20802</v>
      </c>
      <c r="B192" t="s">
        <v>583</v>
      </c>
      <c r="C192" t="s">
        <v>14</v>
      </c>
      <c r="D192" t="s">
        <v>584</v>
      </c>
      <c r="E192" t="s">
        <v>585</v>
      </c>
      <c r="F192" t="s">
        <v>289</v>
      </c>
      <c r="G192" t="s">
        <v>31</v>
      </c>
      <c r="H192">
        <v>17424</v>
      </c>
      <c r="I192" s="1" t="s">
        <v>586</v>
      </c>
      <c r="J192" s="1">
        <v>106950181</v>
      </c>
      <c r="K192" t="s">
        <v>20</v>
      </c>
      <c r="L192" s="1" t="s">
        <v>21</v>
      </c>
      <c r="M192" t="s">
        <v>22</v>
      </c>
      <c r="N192">
        <f>VLOOKUP(Table2[[#This Row],[NO DEBITUR]],[1]Januari!$B$2:$G$5333,6,FALSE)</f>
        <v>3033</v>
      </c>
      <c r="O192">
        <f>VLOOKUP(Table2[[#This Row],[NO DEBITUR]],[1]Februari!$B$2:$G$5333,6,FALSE)</f>
        <v>2825</v>
      </c>
      <c r="P192">
        <f>VLOOKUP(Table2[[#This Row],[NO DEBITUR]],[1]Maret!$B$2:$G$5333,6,FALSE)</f>
        <v>3067</v>
      </c>
      <c r="Q192">
        <f>VLOOKUP(Table2[[#This Row],[NO DEBITUR]],[1]April!$B$2:$G$5333,6,FALSE)</f>
        <v>2529</v>
      </c>
    </row>
    <row r="193" spans="1:17" x14ac:dyDescent="0.25">
      <c r="A193" s="1" t="s">
        <v>20803</v>
      </c>
      <c r="B193" t="s">
        <v>587</v>
      </c>
      <c r="C193" t="s">
        <v>14</v>
      </c>
      <c r="D193" t="s">
        <v>588</v>
      </c>
      <c r="E193" t="s">
        <v>558</v>
      </c>
      <c r="F193" t="s">
        <v>89</v>
      </c>
      <c r="G193" t="s">
        <v>31</v>
      </c>
      <c r="H193">
        <v>17142</v>
      </c>
      <c r="I193" s="1" t="s">
        <v>589</v>
      </c>
      <c r="J193" s="1" t="s">
        <v>590</v>
      </c>
      <c r="K193" t="s">
        <v>20</v>
      </c>
      <c r="L193" s="1" t="s">
        <v>21</v>
      </c>
      <c r="M193" t="s">
        <v>22</v>
      </c>
      <c r="N193">
        <f>VLOOKUP(Table2[[#This Row],[NO DEBITUR]],[1]Januari!$B$2:$G$5333,6,FALSE)</f>
        <v>1583</v>
      </c>
      <c r="O193">
        <f>VLOOKUP(Table2[[#This Row],[NO DEBITUR]],[1]Februari!$B$2:$G$5333,6,FALSE)</f>
        <v>1429</v>
      </c>
      <c r="P193">
        <f>VLOOKUP(Table2[[#This Row],[NO DEBITUR]],[1]Maret!$B$2:$G$5333,6,FALSE)</f>
        <v>1680</v>
      </c>
      <c r="Q193">
        <f>VLOOKUP(Table2[[#This Row],[NO DEBITUR]],[1]April!$B$2:$G$5333,6,FALSE)</f>
        <v>1559</v>
      </c>
    </row>
    <row r="194" spans="1:17" x14ac:dyDescent="0.25">
      <c r="A194" s="1" t="s">
        <v>20804</v>
      </c>
      <c r="B194" t="s">
        <v>591</v>
      </c>
      <c r="C194" t="s">
        <v>14</v>
      </c>
      <c r="D194" t="s">
        <v>592</v>
      </c>
      <c r="E194" t="s">
        <v>329</v>
      </c>
      <c r="F194" t="s">
        <v>140</v>
      </c>
      <c r="G194" t="s">
        <v>18</v>
      </c>
      <c r="H194">
        <v>17510</v>
      </c>
      <c r="I194" s="1" t="s">
        <v>593</v>
      </c>
      <c r="J194" s="1">
        <v>107061931</v>
      </c>
      <c r="K194" t="s">
        <v>20</v>
      </c>
      <c r="L194" s="1" t="s">
        <v>21</v>
      </c>
      <c r="M194" t="s">
        <v>22</v>
      </c>
      <c r="N194" t="e">
        <f>VLOOKUP(Table2[[#This Row],[NO DEBITUR]],[1]Januari!$B$2:$G$5333,6,FALSE)</f>
        <v>#N/A</v>
      </c>
      <c r="O194" t="e">
        <f>VLOOKUP(Table2[[#This Row],[NO DEBITUR]],[1]Februari!$B$2:$G$5333,6,FALSE)</f>
        <v>#N/A</v>
      </c>
      <c r="P194">
        <f>VLOOKUP(Table2[[#This Row],[NO DEBITUR]],[1]Maret!$B$2:$G$5333,6,FALSE)</f>
        <v>2212</v>
      </c>
      <c r="Q194">
        <f>VLOOKUP(Table2[[#This Row],[NO DEBITUR]],[1]April!$B$2:$G$5333,6,FALSE)</f>
        <v>1477</v>
      </c>
    </row>
    <row r="195" spans="1:17" x14ac:dyDescent="0.25">
      <c r="A195" s="1" t="s">
        <v>20805</v>
      </c>
      <c r="B195" t="s">
        <v>594</v>
      </c>
      <c r="C195" t="s">
        <v>14</v>
      </c>
      <c r="D195" t="s">
        <v>595</v>
      </c>
      <c r="E195" t="s">
        <v>175</v>
      </c>
      <c r="F195" t="s">
        <v>140</v>
      </c>
      <c r="G195" t="s">
        <v>18</v>
      </c>
      <c r="H195">
        <v>17510</v>
      </c>
      <c r="I195" s="1">
        <v>-6.2477559999999999</v>
      </c>
      <c r="J195" s="1">
        <v>107.041466</v>
      </c>
      <c r="K195" t="s">
        <v>20</v>
      </c>
      <c r="L195" s="1" t="s">
        <v>21</v>
      </c>
      <c r="M195" t="s">
        <v>22</v>
      </c>
      <c r="N195">
        <f>VLOOKUP(Table2[[#This Row],[NO DEBITUR]],[1]Januari!$B$2:$G$5333,6,FALSE)</f>
        <v>1883</v>
      </c>
      <c r="O195">
        <f>VLOOKUP(Table2[[#This Row],[NO DEBITUR]],[1]Februari!$B$2:$G$5333,6,FALSE)</f>
        <v>1666</v>
      </c>
      <c r="P195">
        <f>VLOOKUP(Table2[[#This Row],[NO DEBITUR]],[1]Maret!$B$2:$G$5333,6,FALSE)</f>
        <v>1772</v>
      </c>
      <c r="Q195">
        <f>VLOOKUP(Table2[[#This Row],[NO DEBITUR]],[1]April!$B$2:$G$5333,6,FALSE)</f>
        <v>2889</v>
      </c>
    </row>
    <row r="196" spans="1:17" x14ac:dyDescent="0.25">
      <c r="A196" s="1" t="s">
        <v>20806</v>
      </c>
      <c r="B196" t="s">
        <v>596</v>
      </c>
      <c r="C196" t="s">
        <v>14</v>
      </c>
      <c r="D196" t="s">
        <v>597</v>
      </c>
      <c r="E196" t="s">
        <v>299</v>
      </c>
      <c r="F196" t="s">
        <v>74</v>
      </c>
      <c r="G196" t="s">
        <v>31</v>
      </c>
      <c r="H196">
        <v>17134</v>
      </c>
      <c r="I196" s="1">
        <v>-6.2312709999999996</v>
      </c>
      <c r="J196" s="1">
        <v>106.96721599999999</v>
      </c>
      <c r="K196" t="s">
        <v>20</v>
      </c>
      <c r="L196" s="1" t="s">
        <v>21</v>
      </c>
      <c r="M196" t="s">
        <v>22</v>
      </c>
      <c r="N196">
        <f>VLOOKUP(Table2[[#This Row],[NO DEBITUR]],[1]Januari!$B$2:$G$5333,6,FALSE)</f>
        <v>1427</v>
      </c>
      <c r="O196">
        <f>VLOOKUP(Table2[[#This Row],[NO DEBITUR]],[1]Februari!$B$2:$G$5333,6,FALSE)</f>
        <v>1563</v>
      </c>
      <c r="P196">
        <f>VLOOKUP(Table2[[#This Row],[NO DEBITUR]],[1]Maret!$B$2:$G$5333,6,FALSE)</f>
        <v>1670</v>
      </c>
      <c r="Q196">
        <f>VLOOKUP(Table2[[#This Row],[NO DEBITUR]],[1]April!$B$2:$G$5333,6,FALSE)</f>
        <v>1600</v>
      </c>
    </row>
    <row r="197" spans="1:17" x14ac:dyDescent="0.25">
      <c r="A197" s="1" t="s">
        <v>20807</v>
      </c>
      <c r="B197" t="s">
        <v>598</v>
      </c>
      <c r="C197" t="s">
        <v>14</v>
      </c>
      <c r="D197" t="s">
        <v>599</v>
      </c>
      <c r="E197" t="s">
        <v>585</v>
      </c>
      <c r="F197" t="s">
        <v>361</v>
      </c>
      <c r="G197" t="s">
        <v>31</v>
      </c>
      <c r="H197">
        <v>17422</v>
      </c>
      <c r="I197" s="1">
        <v>-6298143</v>
      </c>
      <c r="J197" s="1">
        <v>106939099</v>
      </c>
      <c r="K197" t="s">
        <v>20</v>
      </c>
      <c r="L197" s="1" t="s">
        <v>21</v>
      </c>
      <c r="M197" t="s">
        <v>22</v>
      </c>
      <c r="N197">
        <f>VLOOKUP(Table2[[#This Row],[NO DEBITUR]],[1]Januari!$B$2:$G$5333,6,FALSE)</f>
        <v>2195</v>
      </c>
      <c r="O197">
        <f>VLOOKUP(Table2[[#This Row],[NO DEBITUR]],[1]Februari!$B$2:$G$5333,6,FALSE)</f>
        <v>1751</v>
      </c>
      <c r="P197">
        <f>VLOOKUP(Table2[[#This Row],[NO DEBITUR]],[1]Maret!$B$2:$G$5333,6,FALSE)</f>
        <v>1980</v>
      </c>
      <c r="Q197">
        <f>VLOOKUP(Table2[[#This Row],[NO DEBITUR]],[1]April!$B$2:$G$5333,6,FALSE)</f>
        <v>1723</v>
      </c>
    </row>
    <row r="198" spans="1:17" x14ac:dyDescent="0.25">
      <c r="A198" s="1" t="s">
        <v>20808</v>
      </c>
      <c r="B198" t="s">
        <v>600</v>
      </c>
      <c r="C198" t="s">
        <v>14</v>
      </c>
      <c r="D198" t="s">
        <v>601</v>
      </c>
      <c r="E198" t="s">
        <v>30</v>
      </c>
      <c r="F198" t="s">
        <v>30</v>
      </c>
      <c r="G198" t="s">
        <v>31</v>
      </c>
      <c r="H198">
        <v>17158</v>
      </c>
      <c r="I198" s="1">
        <v>-630781</v>
      </c>
      <c r="J198" s="1">
        <v>107028612</v>
      </c>
      <c r="K198" t="s">
        <v>20</v>
      </c>
      <c r="L198" s="1" t="s">
        <v>21</v>
      </c>
      <c r="M198" t="s">
        <v>22</v>
      </c>
      <c r="N198">
        <f>VLOOKUP(Table2[[#This Row],[NO DEBITUR]],[1]Januari!$B$2:$G$5333,6,FALSE)</f>
        <v>5370</v>
      </c>
      <c r="O198">
        <f>VLOOKUP(Table2[[#This Row],[NO DEBITUR]],[1]Februari!$B$2:$G$5333,6,FALSE)</f>
        <v>4943</v>
      </c>
      <c r="P198">
        <f>VLOOKUP(Table2[[#This Row],[NO DEBITUR]],[1]Maret!$B$2:$G$5333,6,FALSE)</f>
        <v>5588</v>
      </c>
      <c r="Q198">
        <f>VLOOKUP(Table2[[#This Row],[NO DEBITUR]],[1]April!$B$2:$G$5333,6,FALSE)</f>
        <v>5151</v>
      </c>
    </row>
    <row r="199" spans="1:17" x14ac:dyDescent="0.25">
      <c r="A199" s="1" t="s">
        <v>20809</v>
      </c>
      <c r="B199" t="s">
        <v>602</v>
      </c>
      <c r="C199" t="s">
        <v>14</v>
      </c>
      <c r="D199" t="s">
        <v>603</v>
      </c>
      <c r="E199" t="s">
        <v>143</v>
      </c>
      <c r="F199" t="s">
        <v>144</v>
      </c>
      <c r="G199" t="s">
        <v>31</v>
      </c>
      <c r="H199">
        <v>13950</v>
      </c>
      <c r="I199" s="1">
        <v>-6.1995800000000001</v>
      </c>
      <c r="J199" s="1">
        <v>106.952904</v>
      </c>
      <c r="K199" t="s">
        <v>20</v>
      </c>
      <c r="L199" s="1" t="s">
        <v>21</v>
      </c>
      <c r="M199" t="s">
        <v>22</v>
      </c>
      <c r="N199">
        <f>VLOOKUP(Table2[[#This Row],[NO DEBITUR]],[1]Januari!$B$2:$G$5333,6,FALSE)</f>
        <v>2406</v>
      </c>
      <c r="O199">
        <f>VLOOKUP(Table2[[#This Row],[NO DEBITUR]],[1]Februari!$B$2:$G$5333,6,FALSE)</f>
        <v>1836</v>
      </c>
      <c r="P199">
        <f>VLOOKUP(Table2[[#This Row],[NO DEBITUR]],[1]Maret!$B$2:$G$5333,6,FALSE)</f>
        <v>2681</v>
      </c>
      <c r="Q199">
        <f>VLOOKUP(Table2[[#This Row],[NO DEBITUR]],[1]April!$B$2:$G$5333,6,FALSE)</f>
        <v>2300</v>
      </c>
    </row>
    <row r="200" spans="1:17" x14ac:dyDescent="0.25">
      <c r="A200" s="1" t="s">
        <v>20810</v>
      </c>
      <c r="B200" t="s">
        <v>604</v>
      </c>
      <c r="C200" t="s">
        <v>14</v>
      </c>
      <c r="D200" t="s">
        <v>605</v>
      </c>
      <c r="E200" t="s">
        <v>231</v>
      </c>
      <c r="F200" t="s">
        <v>144</v>
      </c>
      <c r="G200" t="s">
        <v>31</v>
      </c>
      <c r="H200">
        <v>13910</v>
      </c>
      <c r="I200" s="1">
        <v>-6.1847209999999997</v>
      </c>
      <c r="J200" s="1">
        <v>106.945297</v>
      </c>
      <c r="K200" t="s">
        <v>20</v>
      </c>
      <c r="L200" s="1" t="s">
        <v>21</v>
      </c>
      <c r="M200" t="s">
        <v>22</v>
      </c>
      <c r="N200">
        <f>VLOOKUP(Table2[[#This Row],[NO DEBITUR]],[1]Januari!$B$2:$G$5333,6,FALSE)</f>
        <v>14211</v>
      </c>
      <c r="O200">
        <f>VLOOKUP(Table2[[#This Row],[NO DEBITUR]],[1]Februari!$B$2:$G$5333,6,FALSE)</f>
        <v>14017</v>
      </c>
      <c r="P200">
        <f>VLOOKUP(Table2[[#This Row],[NO DEBITUR]],[1]Maret!$B$2:$G$5333,6,FALSE)</f>
        <v>13284</v>
      </c>
      <c r="Q200">
        <f>VLOOKUP(Table2[[#This Row],[NO DEBITUR]],[1]April!$B$2:$G$5333,6,FALSE)</f>
        <v>10016</v>
      </c>
    </row>
    <row r="201" spans="1:17" x14ac:dyDescent="0.25">
      <c r="A201" s="1" t="s">
        <v>20811</v>
      </c>
      <c r="B201" t="s">
        <v>606</v>
      </c>
      <c r="C201" t="s">
        <v>14</v>
      </c>
      <c r="D201" t="s">
        <v>607</v>
      </c>
      <c r="E201" t="s">
        <v>203</v>
      </c>
      <c r="F201" t="s">
        <v>205</v>
      </c>
      <c r="G201" t="s">
        <v>31</v>
      </c>
      <c r="H201">
        <v>17122</v>
      </c>
      <c r="I201" s="1" t="s">
        <v>608</v>
      </c>
      <c r="J201" s="1">
        <v>107003432</v>
      </c>
      <c r="K201" t="s">
        <v>20</v>
      </c>
      <c r="L201" s="1" t="s">
        <v>21</v>
      </c>
      <c r="M201" t="s">
        <v>22</v>
      </c>
      <c r="N201">
        <f>VLOOKUP(Table2[[#This Row],[NO DEBITUR]],[1]Januari!$B$2:$G$5333,6,FALSE)</f>
        <v>4504</v>
      </c>
      <c r="O201">
        <f>VLOOKUP(Table2[[#This Row],[NO DEBITUR]],[1]Februari!$B$2:$G$5333,6,FALSE)</f>
        <v>4374</v>
      </c>
      <c r="P201">
        <f>VLOOKUP(Table2[[#This Row],[NO DEBITUR]],[1]Maret!$B$2:$G$5333,6,FALSE)</f>
        <v>4746</v>
      </c>
      <c r="Q201">
        <f>VLOOKUP(Table2[[#This Row],[NO DEBITUR]],[1]April!$B$2:$G$5333,6,FALSE)</f>
        <v>4403</v>
      </c>
    </row>
    <row r="202" spans="1:17" x14ac:dyDescent="0.25">
      <c r="A202" s="1" t="s">
        <v>20812</v>
      </c>
      <c r="B202" t="s">
        <v>609</v>
      </c>
      <c r="C202" t="s">
        <v>14</v>
      </c>
      <c r="D202" t="s">
        <v>610</v>
      </c>
      <c r="E202" t="s">
        <v>29</v>
      </c>
      <c r="F202" t="s">
        <v>30</v>
      </c>
      <c r="G202" t="s">
        <v>31</v>
      </c>
      <c r="H202">
        <v>17156</v>
      </c>
      <c r="I202" s="1" t="s">
        <v>611</v>
      </c>
      <c r="J202" s="1">
        <v>107002262</v>
      </c>
      <c r="K202" t="s">
        <v>20</v>
      </c>
      <c r="L202" s="1" t="s">
        <v>21</v>
      </c>
      <c r="M202" t="s">
        <v>22</v>
      </c>
      <c r="N202">
        <f>VLOOKUP(Table2[[#This Row],[NO DEBITUR]],[1]Januari!$B$2:$G$5333,6,FALSE)</f>
        <v>2198</v>
      </c>
      <c r="O202">
        <f>VLOOKUP(Table2[[#This Row],[NO DEBITUR]],[1]Februari!$B$2:$G$5333,6,FALSE)</f>
        <v>2224</v>
      </c>
      <c r="P202">
        <f>VLOOKUP(Table2[[#This Row],[NO DEBITUR]],[1]Maret!$B$2:$G$5333,6,FALSE)</f>
        <v>2593</v>
      </c>
      <c r="Q202">
        <f>VLOOKUP(Table2[[#This Row],[NO DEBITUR]],[1]April!$B$2:$G$5333,6,FALSE)</f>
        <v>2486</v>
      </c>
    </row>
    <row r="203" spans="1:17" x14ac:dyDescent="0.25">
      <c r="A203" s="1" t="s">
        <v>20813</v>
      </c>
      <c r="B203" t="s">
        <v>612</v>
      </c>
      <c r="C203" t="s">
        <v>14</v>
      </c>
      <c r="D203" t="s">
        <v>613</v>
      </c>
      <c r="E203" t="s">
        <v>214</v>
      </c>
      <c r="F203" t="s">
        <v>140</v>
      </c>
      <c r="G203" t="s">
        <v>18</v>
      </c>
      <c r="H203">
        <v>17510</v>
      </c>
      <c r="I203" s="1" t="s">
        <v>614</v>
      </c>
      <c r="J203" s="1">
        <v>10701731</v>
      </c>
      <c r="K203" t="s">
        <v>20</v>
      </c>
      <c r="L203" s="1" t="s">
        <v>21</v>
      </c>
      <c r="M203" t="s">
        <v>22</v>
      </c>
      <c r="N203">
        <f>VLOOKUP(Table2[[#This Row],[NO DEBITUR]],[1]Januari!$B$2:$G$5333,6,FALSE)</f>
        <v>1064</v>
      </c>
      <c r="O203">
        <f>VLOOKUP(Table2[[#This Row],[NO DEBITUR]],[1]Februari!$B$2:$G$5333,6,FALSE)</f>
        <v>1020</v>
      </c>
      <c r="P203">
        <f>VLOOKUP(Table2[[#This Row],[NO DEBITUR]],[1]Maret!$B$2:$G$5333,6,FALSE)</f>
        <v>1266</v>
      </c>
      <c r="Q203">
        <f>VLOOKUP(Table2[[#This Row],[NO DEBITUR]],[1]April!$B$2:$G$5333,6,FALSE)</f>
        <v>970</v>
      </c>
    </row>
    <row r="204" spans="1:17" x14ac:dyDescent="0.25">
      <c r="A204" s="1" t="s">
        <v>20814</v>
      </c>
      <c r="B204" t="s">
        <v>615</v>
      </c>
      <c r="C204" t="s">
        <v>14</v>
      </c>
      <c r="D204" t="s">
        <v>616</v>
      </c>
      <c r="E204" t="s">
        <v>617</v>
      </c>
      <c r="F204" t="s">
        <v>361</v>
      </c>
      <c r="G204" t="s">
        <v>31</v>
      </c>
      <c r="H204">
        <v>17414</v>
      </c>
      <c r="I204" s="1">
        <v>-6308847</v>
      </c>
      <c r="J204" s="1">
        <v>106936275</v>
      </c>
      <c r="K204" t="s">
        <v>20</v>
      </c>
      <c r="L204" s="1" t="s">
        <v>21</v>
      </c>
      <c r="M204" t="s">
        <v>22</v>
      </c>
      <c r="N204">
        <f>VLOOKUP(Table2[[#This Row],[NO DEBITUR]],[1]Januari!$B$2:$G$5333,6,FALSE)</f>
        <v>3129</v>
      </c>
      <c r="O204">
        <f>VLOOKUP(Table2[[#This Row],[NO DEBITUR]],[1]Februari!$B$2:$G$5333,6,FALSE)</f>
        <v>2561</v>
      </c>
      <c r="P204">
        <f>VLOOKUP(Table2[[#This Row],[NO DEBITUR]],[1]Maret!$B$2:$G$5333,6,FALSE)</f>
        <v>3183</v>
      </c>
      <c r="Q204">
        <f>VLOOKUP(Table2[[#This Row],[NO DEBITUR]],[1]April!$B$2:$G$5333,6,FALSE)</f>
        <v>2760</v>
      </c>
    </row>
    <row r="205" spans="1:17" x14ac:dyDescent="0.25">
      <c r="A205" s="1" t="s">
        <v>20815</v>
      </c>
      <c r="B205" t="s">
        <v>618</v>
      </c>
      <c r="C205" t="s">
        <v>14</v>
      </c>
      <c r="D205" t="s">
        <v>619</v>
      </c>
      <c r="E205" t="s">
        <v>440</v>
      </c>
      <c r="F205" t="s">
        <v>441</v>
      </c>
      <c r="G205" t="s">
        <v>31</v>
      </c>
      <c r="H205">
        <v>17114</v>
      </c>
      <c r="I205" s="1" t="s">
        <v>620</v>
      </c>
      <c r="J205" s="1">
        <v>106998394</v>
      </c>
      <c r="K205" t="s">
        <v>20</v>
      </c>
      <c r="L205" s="1" t="s">
        <v>21</v>
      </c>
      <c r="M205" t="s">
        <v>22</v>
      </c>
      <c r="N205">
        <f>VLOOKUP(Table2[[#This Row],[NO DEBITUR]],[1]Januari!$B$2:$G$5333,6,FALSE)</f>
        <v>1885</v>
      </c>
      <c r="O205">
        <f>VLOOKUP(Table2[[#This Row],[NO DEBITUR]],[1]Februari!$B$2:$G$5333,6,FALSE)</f>
        <v>1895</v>
      </c>
      <c r="P205">
        <f>VLOOKUP(Table2[[#This Row],[NO DEBITUR]],[1]Maret!$B$2:$G$5333,6,FALSE)</f>
        <v>1972</v>
      </c>
      <c r="Q205">
        <f>VLOOKUP(Table2[[#This Row],[NO DEBITUR]],[1]April!$B$2:$G$5333,6,FALSE)</f>
        <v>1534</v>
      </c>
    </row>
    <row r="206" spans="1:17" x14ac:dyDescent="0.25">
      <c r="A206" s="1" t="s">
        <v>20816</v>
      </c>
      <c r="B206" t="s">
        <v>621</v>
      </c>
      <c r="C206" t="s">
        <v>14</v>
      </c>
      <c r="D206" t="s">
        <v>622</v>
      </c>
      <c r="E206" t="s">
        <v>106</v>
      </c>
      <c r="F206" t="s">
        <v>107</v>
      </c>
      <c r="G206" t="s">
        <v>31</v>
      </c>
      <c r="H206">
        <v>17113</v>
      </c>
      <c r="I206" s="1">
        <v>-6249275</v>
      </c>
      <c r="J206" s="1">
        <v>107000347</v>
      </c>
      <c r="K206" t="s">
        <v>20</v>
      </c>
      <c r="L206" s="1" t="s">
        <v>21</v>
      </c>
      <c r="M206" t="s">
        <v>22</v>
      </c>
      <c r="N206">
        <f>VLOOKUP(Table2[[#This Row],[NO DEBITUR]],[1]Januari!$B$2:$G$5333,6,FALSE)</f>
        <v>1930</v>
      </c>
      <c r="O206">
        <f>VLOOKUP(Table2[[#This Row],[NO DEBITUR]],[1]Februari!$B$2:$G$5333,6,FALSE)</f>
        <v>1985</v>
      </c>
      <c r="P206">
        <f>VLOOKUP(Table2[[#This Row],[NO DEBITUR]],[1]Maret!$B$2:$G$5333,6,FALSE)</f>
        <v>2158</v>
      </c>
      <c r="Q206">
        <f>VLOOKUP(Table2[[#This Row],[NO DEBITUR]],[1]April!$B$2:$G$5333,6,FALSE)</f>
        <v>2019</v>
      </c>
    </row>
    <row r="207" spans="1:17" x14ac:dyDescent="0.25">
      <c r="A207" s="1" t="s">
        <v>20817</v>
      </c>
      <c r="B207" t="s">
        <v>623</v>
      </c>
      <c r="C207" t="s">
        <v>14</v>
      </c>
      <c r="D207" t="s">
        <v>624</v>
      </c>
      <c r="E207" t="s">
        <v>147</v>
      </c>
      <c r="F207" t="s">
        <v>107</v>
      </c>
      <c r="G207" t="s">
        <v>31</v>
      </c>
      <c r="H207">
        <v>17112</v>
      </c>
      <c r="I207" s="1" t="s">
        <v>625</v>
      </c>
      <c r="J207" s="1">
        <v>107011937</v>
      </c>
      <c r="K207" t="s">
        <v>20</v>
      </c>
      <c r="L207" s="1" t="s">
        <v>21</v>
      </c>
      <c r="M207" t="s">
        <v>22</v>
      </c>
      <c r="N207">
        <f>VLOOKUP(Table2[[#This Row],[NO DEBITUR]],[1]Januari!$B$2:$G$5333,6,FALSE)</f>
        <v>2843</v>
      </c>
      <c r="O207">
        <f>VLOOKUP(Table2[[#This Row],[NO DEBITUR]],[1]Februari!$B$2:$G$5333,6,FALSE)</f>
        <v>2709</v>
      </c>
      <c r="P207">
        <f>VLOOKUP(Table2[[#This Row],[NO DEBITUR]],[1]Maret!$B$2:$G$5333,6,FALSE)</f>
        <v>3288</v>
      </c>
      <c r="Q207">
        <f>VLOOKUP(Table2[[#This Row],[NO DEBITUR]],[1]April!$B$2:$G$5333,6,FALSE)</f>
        <v>1993</v>
      </c>
    </row>
    <row r="208" spans="1:17" x14ac:dyDescent="0.25">
      <c r="A208" s="1" t="s">
        <v>20818</v>
      </c>
      <c r="B208" t="s">
        <v>626</v>
      </c>
      <c r="C208" t="s">
        <v>14</v>
      </c>
      <c r="D208" t="s">
        <v>627</v>
      </c>
      <c r="E208" t="s">
        <v>628</v>
      </c>
      <c r="F208" t="s">
        <v>289</v>
      </c>
      <c r="G208" t="s">
        <v>31</v>
      </c>
      <c r="H208">
        <v>17421</v>
      </c>
      <c r="I208" s="1">
        <v>-6153059</v>
      </c>
      <c r="J208" s="1">
        <v>10657851</v>
      </c>
      <c r="K208" t="s">
        <v>20</v>
      </c>
      <c r="L208" s="1" t="s">
        <v>21</v>
      </c>
      <c r="M208" t="s">
        <v>22</v>
      </c>
      <c r="N208">
        <f>VLOOKUP(Table2[[#This Row],[NO DEBITUR]],[1]Januari!$B$2:$G$5333,6,FALSE)</f>
        <v>113</v>
      </c>
      <c r="O208">
        <f>VLOOKUP(Table2[[#This Row],[NO DEBITUR]],[1]Februari!$B$2:$G$5333,6,FALSE)</f>
        <v>126</v>
      </c>
      <c r="P208">
        <f>VLOOKUP(Table2[[#This Row],[NO DEBITUR]],[1]Maret!$B$2:$G$5333,6,FALSE)</f>
        <v>119</v>
      </c>
      <c r="Q208">
        <f>VLOOKUP(Table2[[#This Row],[NO DEBITUR]],[1]April!$B$2:$G$5333,6,FALSE)</f>
        <v>137</v>
      </c>
    </row>
    <row r="209" spans="1:17" x14ac:dyDescent="0.25">
      <c r="A209" s="1" t="s">
        <v>20819</v>
      </c>
      <c r="B209" t="s">
        <v>629</v>
      </c>
      <c r="C209" t="s">
        <v>14</v>
      </c>
      <c r="D209" t="s">
        <v>630</v>
      </c>
      <c r="E209" t="s">
        <v>631</v>
      </c>
      <c r="F209" t="s">
        <v>289</v>
      </c>
      <c r="G209" t="s">
        <v>31</v>
      </c>
      <c r="H209">
        <v>17425</v>
      </c>
      <c r="I209" s="1">
        <v>-6317282</v>
      </c>
      <c r="J209" s="1">
        <v>106961152</v>
      </c>
      <c r="K209" t="s">
        <v>20</v>
      </c>
      <c r="L209" s="1" t="s">
        <v>21</v>
      </c>
      <c r="M209" t="s">
        <v>22</v>
      </c>
      <c r="N209">
        <f>VLOOKUP(Table2[[#This Row],[NO DEBITUR]],[1]Januari!$B$2:$G$5333,6,FALSE)</f>
        <v>497</v>
      </c>
      <c r="O209">
        <f>VLOOKUP(Table2[[#This Row],[NO DEBITUR]],[1]Februari!$B$2:$G$5333,6,FALSE)</f>
        <v>428</v>
      </c>
      <c r="P209">
        <f>VLOOKUP(Table2[[#This Row],[NO DEBITUR]],[1]Maret!$B$2:$G$5333,6,FALSE)</f>
        <v>427</v>
      </c>
      <c r="Q209">
        <f>VLOOKUP(Table2[[#This Row],[NO DEBITUR]],[1]April!$B$2:$G$5333,6,FALSE)</f>
        <v>312</v>
      </c>
    </row>
    <row r="210" spans="1:17" x14ac:dyDescent="0.25">
      <c r="A210" s="1" t="s">
        <v>20820</v>
      </c>
      <c r="B210" t="s">
        <v>632</v>
      </c>
      <c r="C210" t="s">
        <v>14</v>
      </c>
      <c r="D210" t="s">
        <v>633</v>
      </c>
      <c r="E210" t="s">
        <v>37</v>
      </c>
      <c r="F210" t="s">
        <v>37</v>
      </c>
      <c r="G210" t="s">
        <v>18</v>
      </c>
      <c r="H210">
        <v>17610</v>
      </c>
      <c r="I210" s="1">
        <v>-6.1647080000000001</v>
      </c>
      <c r="J210" s="1">
        <v>107.04502100000001</v>
      </c>
      <c r="K210" t="s">
        <v>20</v>
      </c>
      <c r="L210" s="1" t="s">
        <v>21</v>
      </c>
      <c r="M210" t="s">
        <v>22</v>
      </c>
      <c r="N210">
        <f>VLOOKUP(Table2[[#This Row],[NO DEBITUR]],[1]Januari!$B$2:$G$5333,6,FALSE)</f>
        <v>546</v>
      </c>
      <c r="O210">
        <f>VLOOKUP(Table2[[#This Row],[NO DEBITUR]],[1]Februari!$B$2:$G$5333,6,FALSE)</f>
        <v>293</v>
      </c>
      <c r="P210">
        <f>VLOOKUP(Table2[[#This Row],[NO DEBITUR]],[1]Maret!$B$2:$G$5333,6,FALSE)</f>
        <v>262</v>
      </c>
      <c r="Q210">
        <f>VLOOKUP(Table2[[#This Row],[NO DEBITUR]],[1]April!$B$2:$G$5333,6,FALSE)</f>
        <v>232</v>
      </c>
    </row>
    <row r="211" spans="1:17" x14ac:dyDescent="0.25">
      <c r="A211" s="1" t="s">
        <v>20821</v>
      </c>
      <c r="B211" t="s">
        <v>634</v>
      </c>
      <c r="C211" t="s">
        <v>14</v>
      </c>
      <c r="D211" t="s">
        <v>635</v>
      </c>
      <c r="E211" t="s">
        <v>45</v>
      </c>
      <c r="F211" t="s">
        <v>37</v>
      </c>
      <c r="G211" t="s">
        <v>18</v>
      </c>
      <c r="H211">
        <v>17610</v>
      </c>
      <c r="I211" s="1">
        <v>-6.2198840000000004</v>
      </c>
      <c r="J211" s="1">
        <v>107.030312</v>
      </c>
      <c r="K211" t="s">
        <v>20</v>
      </c>
      <c r="L211" s="1" t="s">
        <v>21</v>
      </c>
      <c r="M211" t="s">
        <v>22</v>
      </c>
      <c r="N211">
        <f>VLOOKUP(Table2[[#This Row],[NO DEBITUR]],[1]Januari!$B$2:$G$5333,6,FALSE)</f>
        <v>527</v>
      </c>
      <c r="O211">
        <f>VLOOKUP(Table2[[#This Row],[NO DEBITUR]],[1]Februari!$B$2:$G$5333,6,FALSE)</f>
        <v>539</v>
      </c>
      <c r="P211">
        <f>VLOOKUP(Table2[[#This Row],[NO DEBITUR]],[1]Maret!$B$2:$G$5333,6,FALSE)</f>
        <v>633</v>
      </c>
      <c r="Q211">
        <f>VLOOKUP(Table2[[#This Row],[NO DEBITUR]],[1]April!$B$2:$G$5333,6,FALSE)</f>
        <v>589</v>
      </c>
    </row>
    <row r="212" spans="1:17" x14ac:dyDescent="0.25">
      <c r="A212" s="1" t="s">
        <v>20822</v>
      </c>
      <c r="B212" t="s">
        <v>636</v>
      </c>
      <c r="C212" t="s">
        <v>14</v>
      </c>
      <c r="D212" t="s">
        <v>637</v>
      </c>
      <c r="E212" t="s">
        <v>458</v>
      </c>
      <c r="F212" t="s">
        <v>107</v>
      </c>
      <c r="G212" t="s">
        <v>31</v>
      </c>
      <c r="H212">
        <v>17111</v>
      </c>
      <c r="I212" s="1">
        <v>-6.2421379999999997</v>
      </c>
      <c r="J212" s="1">
        <v>107.036591</v>
      </c>
      <c r="K212" t="s">
        <v>20</v>
      </c>
      <c r="L212" s="1" t="s">
        <v>21</v>
      </c>
      <c r="M212" t="s">
        <v>22</v>
      </c>
      <c r="N212">
        <f>VLOOKUP(Table2[[#This Row],[NO DEBITUR]],[1]Januari!$B$2:$G$5333,6,FALSE)</f>
        <v>1346</v>
      </c>
      <c r="O212">
        <f>VLOOKUP(Table2[[#This Row],[NO DEBITUR]],[1]Februari!$B$2:$G$5333,6,FALSE)</f>
        <v>1208</v>
      </c>
      <c r="P212">
        <f>VLOOKUP(Table2[[#This Row],[NO DEBITUR]],[1]Maret!$B$2:$G$5333,6,FALSE)</f>
        <v>1582</v>
      </c>
      <c r="Q212">
        <f>VLOOKUP(Table2[[#This Row],[NO DEBITUR]],[1]April!$B$2:$G$5333,6,FALSE)</f>
        <v>1447</v>
      </c>
    </row>
    <row r="213" spans="1:17" x14ac:dyDescent="0.25">
      <c r="A213" s="1" t="s">
        <v>20823</v>
      </c>
      <c r="B213" t="s">
        <v>638</v>
      </c>
      <c r="C213" t="s">
        <v>14</v>
      </c>
      <c r="D213" t="s">
        <v>639</v>
      </c>
      <c r="E213" t="s">
        <v>245</v>
      </c>
      <c r="F213" t="s">
        <v>245</v>
      </c>
      <c r="G213" t="s">
        <v>31</v>
      </c>
      <c r="H213">
        <v>17151</v>
      </c>
      <c r="I213" s="1">
        <v>-6181980</v>
      </c>
      <c r="J213" s="1">
        <v>106594582</v>
      </c>
      <c r="K213" t="s">
        <v>20</v>
      </c>
      <c r="L213" s="1" t="s">
        <v>21</v>
      </c>
      <c r="M213" t="s">
        <v>22</v>
      </c>
      <c r="N213" t="e">
        <f>VLOOKUP(Table2[[#This Row],[NO DEBITUR]],[1]Januari!$B$2:$G$5333,6,FALSE)</f>
        <v>#N/A</v>
      </c>
      <c r="O213">
        <f>VLOOKUP(Table2[[#This Row],[NO DEBITUR]],[1]Februari!$B$2:$G$5333,6,FALSE)</f>
        <v>423</v>
      </c>
      <c r="P213">
        <f>VLOOKUP(Table2[[#This Row],[NO DEBITUR]],[1]Maret!$B$2:$G$5333,6,FALSE)</f>
        <v>985</v>
      </c>
      <c r="Q213">
        <f>VLOOKUP(Table2[[#This Row],[NO DEBITUR]],[1]April!$B$2:$G$5333,6,FALSE)</f>
        <v>676</v>
      </c>
    </row>
    <row r="214" spans="1:17" x14ac:dyDescent="0.25">
      <c r="A214" s="1" t="s">
        <v>20824</v>
      </c>
      <c r="B214" t="s">
        <v>640</v>
      </c>
      <c r="C214" t="s">
        <v>14</v>
      </c>
      <c r="D214" t="s">
        <v>641</v>
      </c>
      <c r="E214" t="s">
        <v>289</v>
      </c>
      <c r="F214" t="s">
        <v>289</v>
      </c>
      <c r="G214" t="s">
        <v>31</v>
      </c>
      <c r="H214">
        <v>17423</v>
      </c>
      <c r="I214" s="1">
        <v>-6275769</v>
      </c>
      <c r="J214" s="1">
        <v>106976229</v>
      </c>
      <c r="K214" t="s">
        <v>20</v>
      </c>
      <c r="L214" s="1" t="s">
        <v>21</v>
      </c>
      <c r="M214" t="s">
        <v>22</v>
      </c>
      <c r="N214">
        <f>VLOOKUP(Table2[[#This Row],[NO DEBITUR]],[1]Januari!$B$2:$G$5333,6,FALSE)</f>
        <v>498</v>
      </c>
      <c r="O214">
        <f>VLOOKUP(Table2[[#This Row],[NO DEBITUR]],[1]Februari!$B$2:$G$5333,6,FALSE)</f>
        <v>464</v>
      </c>
      <c r="P214">
        <f>VLOOKUP(Table2[[#This Row],[NO DEBITUR]],[1]Maret!$B$2:$G$5333,6,FALSE)</f>
        <v>494</v>
      </c>
      <c r="Q214">
        <f>VLOOKUP(Table2[[#This Row],[NO DEBITUR]],[1]April!$B$2:$G$5333,6,FALSE)</f>
        <v>417</v>
      </c>
    </row>
    <row r="215" spans="1:17" x14ac:dyDescent="0.25">
      <c r="A215" s="1" t="s">
        <v>20825</v>
      </c>
      <c r="B215" t="s">
        <v>642</v>
      </c>
      <c r="C215" t="s">
        <v>14</v>
      </c>
      <c r="D215" t="s">
        <v>643</v>
      </c>
      <c r="E215" t="s">
        <v>644</v>
      </c>
      <c r="F215" t="s">
        <v>83</v>
      </c>
      <c r="G215" t="s">
        <v>31</v>
      </c>
      <c r="H215">
        <v>17411</v>
      </c>
      <c r="I215" s="1" t="s">
        <v>645</v>
      </c>
      <c r="J215" s="1">
        <v>106544027</v>
      </c>
      <c r="K215" t="s">
        <v>20</v>
      </c>
      <c r="L215" s="1" t="s">
        <v>21</v>
      </c>
      <c r="M215" t="s">
        <v>22</v>
      </c>
      <c r="N215">
        <f>VLOOKUP(Table2[[#This Row],[NO DEBITUR]],[1]Januari!$B$2:$G$5333,6,FALSE)</f>
        <v>3395</v>
      </c>
      <c r="O215">
        <f>VLOOKUP(Table2[[#This Row],[NO DEBITUR]],[1]Februari!$B$2:$G$5333,6,FALSE)</f>
        <v>3190</v>
      </c>
      <c r="P215">
        <f>VLOOKUP(Table2[[#This Row],[NO DEBITUR]],[1]Maret!$B$2:$G$5333,6,FALSE)</f>
        <v>3266</v>
      </c>
      <c r="Q215">
        <f>VLOOKUP(Table2[[#This Row],[NO DEBITUR]],[1]April!$B$2:$G$5333,6,FALSE)</f>
        <v>3162</v>
      </c>
    </row>
    <row r="216" spans="1:17" x14ac:dyDescent="0.25">
      <c r="A216" s="1" t="s">
        <v>20826</v>
      </c>
      <c r="B216" t="s">
        <v>646</v>
      </c>
      <c r="C216" t="s">
        <v>14</v>
      </c>
      <c r="D216" t="s">
        <v>647</v>
      </c>
      <c r="E216" t="s">
        <v>648</v>
      </c>
      <c r="F216" t="s">
        <v>74</v>
      </c>
      <c r="G216" t="s">
        <v>31</v>
      </c>
      <c r="H216">
        <v>17141</v>
      </c>
      <c r="I216" s="1" t="s">
        <v>649</v>
      </c>
      <c r="J216" s="1">
        <v>106995431</v>
      </c>
      <c r="K216" t="s">
        <v>20</v>
      </c>
      <c r="L216" s="1" t="s">
        <v>21</v>
      </c>
      <c r="M216" t="s">
        <v>22</v>
      </c>
      <c r="N216">
        <f>VLOOKUP(Table2[[#This Row],[NO DEBITUR]],[1]Januari!$B$2:$G$5333,6,FALSE)</f>
        <v>6330</v>
      </c>
      <c r="O216">
        <f>VLOOKUP(Table2[[#This Row],[NO DEBITUR]],[1]Februari!$B$2:$G$5333,6,FALSE)</f>
        <v>4466</v>
      </c>
      <c r="P216">
        <f>VLOOKUP(Table2[[#This Row],[NO DEBITUR]],[1]Maret!$B$2:$G$5333,6,FALSE)</f>
        <v>5593</v>
      </c>
      <c r="Q216">
        <f>VLOOKUP(Table2[[#This Row],[NO DEBITUR]],[1]April!$B$2:$G$5333,6,FALSE)</f>
        <v>4384</v>
      </c>
    </row>
    <row r="217" spans="1:17" x14ac:dyDescent="0.25">
      <c r="A217" s="1" t="s">
        <v>20827</v>
      </c>
      <c r="B217" t="s">
        <v>650</v>
      </c>
      <c r="C217" t="s">
        <v>14</v>
      </c>
      <c r="D217" t="s">
        <v>651</v>
      </c>
      <c r="E217" t="s">
        <v>652</v>
      </c>
      <c r="F217" t="s">
        <v>289</v>
      </c>
      <c r="G217" t="s">
        <v>31</v>
      </c>
      <c r="H217">
        <v>17421</v>
      </c>
      <c r="I217" s="1">
        <v>-6271629</v>
      </c>
      <c r="J217" s="1" t="s">
        <v>653</v>
      </c>
      <c r="K217" t="s">
        <v>20</v>
      </c>
      <c r="L217" s="1" t="s">
        <v>21</v>
      </c>
      <c r="M217" t="s">
        <v>22</v>
      </c>
      <c r="N217">
        <f>VLOOKUP(Table2[[#This Row],[NO DEBITUR]],[1]Januari!$B$2:$G$5333,6,FALSE)</f>
        <v>6332</v>
      </c>
      <c r="O217">
        <f>VLOOKUP(Table2[[#This Row],[NO DEBITUR]],[1]Februari!$B$2:$G$5333,6,FALSE)</f>
        <v>5738</v>
      </c>
      <c r="P217">
        <f>VLOOKUP(Table2[[#This Row],[NO DEBITUR]],[1]Maret!$B$2:$G$5333,6,FALSE)</f>
        <v>6327</v>
      </c>
      <c r="Q217">
        <f>VLOOKUP(Table2[[#This Row],[NO DEBITUR]],[1]April!$B$2:$G$5333,6,FALSE)</f>
        <v>5580</v>
      </c>
    </row>
    <row r="218" spans="1:17" x14ac:dyDescent="0.25">
      <c r="A218" s="1" t="s">
        <v>20828</v>
      </c>
      <c r="B218" t="s">
        <v>654</v>
      </c>
      <c r="C218" t="s">
        <v>14</v>
      </c>
      <c r="D218" t="s">
        <v>655</v>
      </c>
      <c r="E218" t="s">
        <v>299</v>
      </c>
      <c r="F218" t="s">
        <v>74</v>
      </c>
      <c r="G218" t="s">
        <v>31</v>
      </c>
      <c r="H218">
        <v>17136</v>
      </c>
      <c r="I218" s="1" t="s">
        <v>656</v>
      </c>
      <c r="J218" s="1" t="s">
        <v>657</v>
      </c>
      <c r="K218" t="s">
        <v>20</v>
      </c>
      <c r="L218" s="1" t="s">
        <v>21</v>
      </c>
      <c r="M218" t="s">
        <v>22</v>
      </c>
      <c r="N218">
        <f>VLOOKUP(Table2[[#This Row],[NO DEBITUR]],[1]Januari!$B$2:$G$5333,6,FALSE)</f>
        <v>3050</v>
      </c>
      <c r="O218">
        <f>VLOOKUP(Table2[[#This Row],[NO DEBITUR]],[1]Februari!$B$2:$G$5333,6,FALSE)</f>
        <v>2931</v>
      </c>
      <c r="P218">
        <f>VLOOKUP(Table2[[#This Row],[NO DEBITUR]],[1]Maret!$B$2:$G$5333,6,FALSE)</f>
        <v>3235</v>
      </c>
      <c r="Q218">
        <f>VLOOKUP(Table2[[#This Row],[NO DEBITUR]],[1]April!$B$2:$G$5333,6,FALSE)</f>
        <v>2651</v>
      </c>
    </row>
    <row r="219" spans="1:17" x14ac:dyDescent="0.25">
      <c r="A219" s="1" t="s">
        <v>20829</v>
      </c>
      <c r="B219" t="s">
        <v>658</v>
      </c>
      <c r="C219" t="s">
        <v>14</v>
      </c>
      <c r="D219" t="s">
        <v>659</v>
      </c>
      <c r="E219" t="s">
        <v>236</v>
      </c>
      <c r="F219" t="s">
        <v>74</v>
      </c>
      <c r="G219" t="s">
        <v>31</v>
      </c>
      <c r="H219">
        <v>17133</v>
      </c>
      <c r="I219" s="1" t="s">
        <v>660</v>
      </c>
      <c r="J219" s="1">
        <v>106966664</v>
      </c>
      <c r="K219" t="s">
        <v>20</v>
      </c>
      <c r="L219" s="1" t="s">
        <v>21</v>
      </c>
      <c r="M219" t="s">
        <v>22</v>
      </c>
      <c r="N219">
        <f>VLOOKUP(Table2[[#This Row],[NO DEBITUR]],[1]Januari!$B$2:$G$5333,6,FALSE)</f>
        <v>6705</v>
      </c>
      <c r="O219">
        <f>VLOOKUP(Table2[[#This Row],[NO DEBITUR]],[1]Februari!$B$2:$G$5333,6,FALSE)</f>
        <v>6525</v>
      </c>
      <c r="P219">
        <f>VLOOKUP(Table2[[#This Row],[NO DEBITUR]],[1]Maret!$B$2:$G$5333,6,FALSE)</f>
        <v>8341</v>
      </c>
      <c r="Q219">
        <f>VLOOKUP(Table2[[#This Row],[NO DEBITUR]],[1]April!$B$2:$G$5333,6,FALSE)</f>
        <v>5963</v>
      </c>
    </row>
    <row r="220" spans="1:17" x14ac:dyDescent="0.25">
      <c r="A220" s="1" t="s">
        <v>20830</v>
      </c>
      <c r="B220" t="s">
        <v>661</v>
      </c>
      <c r="C220" t="s">
        <v>14</v>
      </c>
      <c r="D220" t="s">
        <v>662</v>
      </c>
      <c r="E220" t="s">
        <v>663</v>
      </c>
      <c r="F220" t="s">
        <v>74</v>
      </c>
      <c r="G220" t="s">
        <v>31</v>
      </c>
      <c r="H220">
        <v>17136</v>
      </c>
      <c r="I220" s="1" t="s">
        <v>664</v>
      </c>
      <c r="J220" s="1">
        <v>106945925</v>
      </c>
      <c r="K220" t="s">
        <v>20</v>
      </c>
      <c r="L220" s="1" t="s">
        <v>21</v>
      </c>
      <c r="M220" t="s">
        <v>22</v>
      </c>
      <c r="N220">
        <f>VLOOKUP(Table2[[#This Row],[NO DEBITUR]],[1]Januari!$B$2:$G$5333,6,FALSE)</f>
        <v>2147</v>
      </c>
      <c r="O220">
        <f>VLOOKUP(Table2[[#This Row],[NO DEBITUR]],[1]Februari!$B$2:$G$5333,6,FALSE)</f>
        <v>2208</v>
      </c>
      <c r="P220">
        <f>VLOOKUP(Table2[[#This Row],[NO DEBITUR]],[1]Maret!$B$2:$G$5333,6,FALSE)</f>
        <v>2528</v>
      </c>
      <c r="Q220">
        <f>VLOOKUP(Table2[[#This Row],[NO DEBITUR]],[1]April!$B$2:$G$5333,6,FALSE)</f>
        <v>2031</v>
      </c>
    </row>
    <row r="221" spans="1:17" x14ac:dyDescent="0.25">
      <c r="A221" s="1" t="s">
        <v>20831</v>
      </c>
      <c r="B221" t="s">
        <v>665</v>
      </c>
      <c r="C221" t="s">
        <v>14</v>
      </c>
      <c r="D221" t="s">
        <v>666</v>
      </c>
      <c r="E221" t="s">
        <v>150</v>
      </c>
      <c r="F221" t="s">
        <v>441</v>
      </c>
      <c r="G221" t="s">
        <v>31</v>
      </c>
      <c r="H221">
        <v>17116</v>
      </c>
      <c r="I221" s="1" t="s">
        <v>667</v>
      </c>
      <c r="J221" s="1">
        <v>106990549</v>
      </c>
      <c r="K221" t="s">
        <v>20</v>
      </c>
      <c r="L221" s="1" t="s">
        <v>21</v>
      </c>
      <c r="M221" t="s">
        <v>22</v>
      </c>
      <c r="N221">
        <f>VLOOKUP(Table2[[#This Row],[NO DEBITUR]],[1]Januari!$B$2:$G$5333,6,FALSE)</f>
        <v>1450</v>
      </c>
      <c r="O221">
        <f>VLOOKUP(Table2[[#This Row],[NO DEBITUR]],[1]Februari!$B$2:$G$5333,6,FALSE)</f>
        <v>1513</v>
      </c>
      <c r="P221">
        <f>VLOOKUP(Table2[[#This Row],[NO DEBITUR]],[1]Maret!$B$2:$G$5333,6,FALSE)</f>
        <v>1634</v>
      </c>
      <c r="Q221">
        <f>VLOOKUP(Table2[[#This Row],[NO DEBITUR]],[1]April!$B$2:$G$5333,6,FALSE)</f>
        <v>1476</v>
      </c>
    </row>
    <row r="222" spans="1:17" x14ac:dyDescent="0.25">
      <c r="A222" s="1" t="s">
        <v>20832</v>
      </c>
      <c r="B222" t="s">
        <v>668</v>
      </c>
      <c r="C222" t="s">
        <v>14</v>
      </c>
      <c r="D222" t="s">
        <v>669</v>
      </c>
      <c r="E222" t="s">
        <v>670</v>
      </c>
      <c r="F222" t="s">
        <v>126</v>
      </c>
      <c r="G222" t="s">
        <v>18</v>
      </c>
      <c r="H222">
        <v>17530</v>
      </c>
      <c r="I222" s="1">
        <v>-6.2104429999999997</v>
      </c>
      <c r="J222" s="1">
        <v>107.031319</v>
      </c>
      <c r="K222" t="s">
        <v>20</v>
      </c>
      <c r="L222" s="1" t="s">
        <v>21</v>
      </c>
      <c r="M222" t="s">
        <v>22</v>
      </c>
      <c r="N222">
        <f>VLOOKUP(Table2[[#This Row],[NO DEBITUR]],[1]Januari!$B$2:$G$5333,6,FALSE)</f>
        <v>2692</v>
      </c>
      <c r="O222">
        <f>VLOOKUP(Table2[[#This Row],[NO DEBITUR]],[1]Februari!$B$2:$G$5333,6,FALSE)</f>
        <v>1608</v>
      </c>
      <c r="P222">
        <f>VLOOKUP(Table2[[#This Row],[NO DEBITUR]],[1]Maret!$B$2:$G$5333,6,FALSE)</f>
        <v>1674</v>
      </c>
      <c r="Q222">
        <f>VLOOKUP(Table2[[#This Row],[NO DEBITUR]],[1]April!$B$2:$G$5333,6,FALSE)</f>
        <v>1651</v>
      </c>
    </row>
    <row r="223" spans="1:17" x14ac:dyDescent="0.25">
      <c r="A223" s="1" t="s">
        <v>20833</v>
      </c>
      <c r="B223" t="s">
        <v>671</v>
      </c>
      <c r="C223" t="s">
        <v>14</v>
      </c>
      <c r="D223" t="s">
        <v>672</v>
      </c>
      <c r="E223" t="s">
        <v>157</v>
      </c>
      <c r="F223" t="s">
        <v>126</v>
      </c>
      <c r="G223" t="s">
        <v>18</v>
      </c>
      <c r="H223">
        <v>17568</v>
      </c>
      <c r="I223" s="1" t="s">
        <v>673</v>
      </c>
      <c r="J223" s="1">
        <v>107034875</v>
      </c>
      <c r="K223" t="s">
        <v>20</v>
      </c>
      <c r="L223" s="1" t="s">
        <v>21</v>
      </c>
      <c r="M223" t="s">
        <v>22</v>
      </c>
      <c r="N223">
        <f>VLOOKUP(Table2[[#This Row],[NO DEBITUR]],[1]Januari!$B$2:$G$5333,6,FALSE)</f>
        <v>837</v>
      </c>
      <c r="O223">
        <f>VLOOKUP(Table2[[#This Row],[NO DEBITUR]],[1]Februari!$B$2:$G$5333,6,FALSE)</f>
        <v>957</v>
      </c>
      <c r="P223">
        <f>VLOOKUP(Table2[[#This Row],[NO DEBITUR]],[1]Maret!$B$2:$G$5333,6,FALSE)</f>
        <v>852</v>
      </c>
      <c r="Q223">
        <f>VLOOKUP(Table2[[#This Row],[NO DEBITUR]],[1]April!$B$2:$G$5333,6,FALSE)</f>
        <v>769</v>
      </c>
    </row>
    <row r="224" spans="1:17" x14ac:dyDescent="0.25">
      <c r="A224" s="1" t="s">
        <v>20834</v>
      </c>
      <c r="B224" t="s">
        <v>674</v>
      </c>
      <c r="C224" t="s">
        <v>14</v>
      </c>
      <c r="D224" t="s">
        <v>675</v>
      </c>
      <c r="E224" t="s">
        <v>676</v>
      </c>
      <c r="F224" t="s">
        <v>89</v>
      </c>
      <c r="G224" t="s">
        <v>31</v>
      </c>
      <c r="H224">
        <v>17147</v>
      </c>
      <c r="I224" s="1" t="s">
        <v>677</v>
      </c>
      <c r="J224" s="1" t="s">
        <v>678</v>
      </c>
      <c r="K224" t="s">
        <v>20</v>
      </c>
      <c r="L224" s="1" t="s">
        <v>21</v>
      </c>
      <c r="M224" t="s">
        <v>22</v>
      </c>
      <c r="N224">
        <f>VLOOKUP(Table2[[#This Row],[NO DEBITUR]],[1]Januari!$B$2:$G$5333,6,FALSE)</f>
        <v>8795</v>
      </c>
      <c r="O224">
        <f>VLOOKUP(Table2[[#This Row],[NO DEBITUR]],[1]Februari!$B$2:$G$5333,6,FALSE)</f>
        <v>8196</v>
      </c>
      <c r="P224">
        <f>VLOOKUP(Table2[[#This Row],[NO DEBITUR]],[1]Maret!$B$2:$G$5333,6,FALSE)</f>
        <v>8451</v>
      </c>
      <c r="Q224">
        <f>VLOOKUP(Table2[[#This Row],[NO DEBITUR]],[1]April!$B$2:$G$5333,6,FALSE)</f>
        <v>6953</v>
      </c>
    </row>
    <row r="225" spans="1:17" x14ac:dyDescent="0.25">
      <c r="A225" s="1" t="s">
        <v>20835</v>
      </c>
      <c r="B225" t="s">
        <v>679</v>
      </c>
      <c r="C225" t="s">
        <v>14</v>
      </c>
      <c r="D225" t="s">
        <v>680</v>
      </c>
      <c r="E225" t="s">
        <v>344</v>
      </c>
      <c r="F225" t="s">
        <v>107</v>
      </c>
      <c r="G225" t="s">
        <v>31</v>
      </c>
      <c r="H225">
        <v>17111</v>
      </c>
      <c r="I225" s="1" t="s">
        <v>681</v>
      </c>
      <c r="J225" s="1" t="s">
        <v>682</v>
      </c>
      <c r="K225" t="s">
        <v>20</v>
      </c>
      <c r="L225" s="1" t="s">
        <v>21</v>
      </c>
      <c r="M225" t="s">
        <v>22</v>
      </c>
      <c r="N225">
        <f>VLOOKUP(Table2[[#This Row],[NO DEBITUR]],[1]Januari!$B$2:$G$5333,6,FALSE)</f>
        <v>1383</v>
      </c>
      <c r="O225">
        <f>VLOOKUP(Table2[[#This Row],[NO DEBITUR]],[1]Februari!$B$2:$G$5333,6,FALSE)</f>
        <v>1074</v>
      </c>
      <c r="P225">
        <f>VLOOKUP(Table2[[#This Row],[NO DEBITUR]],[1]Maret!$B$2:$G$5333,6,FALSE)</f>
        <v>1047</v>
      </c>
      <c r="Q225">
        <f>VLOOKUP(Table2[[#This Row],[NO DEBITUR]],[1]April!$B$2:$G$5333,6,FALSE)</f>
        <v>790</v>
      </c>
    </row>
    <row r="226" spans="1:17" x14ac:dyDescent="0.25">
      <c r="A226" s="1" t="s">
        <v>20836</v>
      </c>
      <c r="B226" t="s">
        <v>683</v>
      </c>
      <c r="C226" t="s">
        <v>14</v>
      </c>
      <c r="D226" t="s">
        <v>684</v>
      </c>
      <c r="E226" t="s">
        <v>336</v>
      </c>
      <c r="F226" t="s">
        <v>205</v>
      </c>
      <c r="G226" t="s">
        <v>31</v>
      </c>
      <c r="H226">
        <v>17121</v>
      </c>
      <c r="I226" s="1" t="s">
        <v>685</v>
      </c>
      <c r="J226" s="1" t="s">
        <v>686</v>
      </c>
      <c r="K226" t="s">
        <v>20</v>
      </c>
      <c r="L226" s="1" t="s">
        <v>21</v>
      </c>
      <c r="M226" t="s">
        <v>22</v>
      </c>
      <c r="N226">
        <f>VLOOKUP(Table2[[#This Row],[NO DEBITUR]],[1]Januari!$B$2:$G$5333,6,FALSE)</f>
        <v>4516</v>
      </c>
      <c r="O226">
        <f>VLOOKUP(Table2[[#This Row],[NO DEBITUR]],[1]Februari!$B$2:$G$5333,6,FALSE)</f>
        <v>5326</v>
      </c>
      <c r="P226">
        <f>VLOOKUP(Table2[[#This Row],[NO DEBITUR]],[1]Maret!$B$2:$G$5333,6,FALSE)</f>
        <v>6868</v>
      </c>
      <c r="Q226">
        <f>VLOOKUP(Table2[[#This Row],[NO DEBITUR]],[1]April!$B$2:$G$5333,6,FALSE)</f>
        <v>4504</v>
      </c>
    </row>
    <row r="227" spans="1:17" x14ac:dyDescent="0.25">
      <c r="A227" s="1" t="s">
        <v>20837</v>
      </c>
      <c r="B227" t="s">
        <v>687</v>
      </c>
      <c r="C227" t="s">
        <v>14</v>
      </c>
      <c r="D227" t="s">
        <v>688</v>
      </c>
      <c r="E227" t="s">
        <v>644</v>
      </c>
      <c r="F227" t="s">
        <v>83</v>
      </c>
      <c r="G227" t="s">
        <v>31</v>
      </c>
      <c r="H227">
        <v>17416</v>
      </c>
      <c r="I227" s="1" t="s">
        <v>689</v>
      </c>
      <c r="J227" s="1" t="s">
        <v>690</v>
      </c>
      <c r="K227" t="s">
        <v>20</v>
      </c>
      <c r="L227" s="1" t="s">
        <v>21</v>
      </c>
      <c r="M227" t="s">
        <v>22</v>
      </c>
      <c r="N227">
        <f>VLOOKUP(Table2[[#This Row],[NO DEBITUR]],[1]Januari!$B$2:$G$5333,6,FALSE)</f>
        <v>525</v>
      </c>
      <c r="O227">
        <f>VLOOKUP(Table2[[#This Row],[NO DEBITUR]],[1]Februari!$B$2:$G$5333,6,FALSE)</f>
        <v>278</v>
      </c>
      <c r="P227">
        <f>VLOOKUP(Table2[[#This Row],[NO DEBITUR]],[1]Maret!$B$2:$G$5333,6,FALSE)</f>
        <v>335</v>
      </c>
      <c r="Q227">
        <f>VLOOKUP(Table2[[#This Row],[NO DEBITUR]],[1]April!$B$2:$G$5333,6,FALSE)</f>
        <v>176</v>
      </c>
    </row>
    <row r="228" spans="1:17" x14ac:dyDescent="0.25">
      <c r="A228" s="1" t="s">
        <v>20838</v>
      </c>
      <c r="B228" t="s">
        <v>691</v>
      </c>
      <c r="C228" t="s">
        <v>14</v>
      </c>
      <c r="D228" t="s">
        <v>692</v>
      </c>
      <c r="E228" t="s">
        <v>385</v>
      </c>
      <c r="F228" t="s">
        <v>30</v>
      </c>
      <c r="G228" t="s">
        <v>31</v>
      </c>
      <c r="H228">
        <v>17158</v>
      </c>
      <c r="I228" s="1" t="s">
        <v>693</v>
      </c>
      <c r="J228" s="1" t="s">
        <v>694</v>
      </c>
      <c r="K228" t="s">
        <v>20</v>
      </c>
      <c r="L228" s="1" t="s">
        <v>21</v>
      </c>
      <c r="M228" t="s">
        <v>22</v>
      </c>
      <c r="N228">
        <f>VLOOKUP(Table2[[#This Row],[NO DEBITUR]],[1]Januari!$B$2:$G$5333,6,FALSE)</f>
        <v>2606</v>
      </c>
      <c r="O228">
        <f>VLOOKUP(Table2[[#This Row],[NO DEBITUR]],[1]Februari!$B$2:$G$5333,6,FALSE)</f>
        <v>2157</v>
      </c>
      <c r="P228">
        <f>VLOOKUP(Table2[[#This Row],[NO DEBITUR]],[1]Maret!$B$2:$G$5333,6,FALSE)</f>
        <v>2375</v>
      </c>
      <c r="Q228">
        <f>VLOOKUP(Table2[[#This Row],[NO DEBITUR]],[1]April!$B$2:$G$5333,6,FALSE)</f>
        <v>2373</v>
      </c>
    </row>
    <row r="229" spans="1:17" x14ac:dyDescent="0.25">
      <c r="A229" s="1" t="s">
        <v>20839</v>
      </c>
      <c r="B229" t="s">
        <v>695</v>
      </c>
      <c r="C229" t="s">
        <v>14</v>
      </c>
      <c r="D229" t="s">
        <v>696</v>
      </c>
      <c r="E229" t="s">
        <v>508</v>
      </c>
      <c r="F229" t="s">
        <v>361</v>
      </c>
      <c r="G229" t="s">
        <v>31</v>
      </c>
      <c r="H229">
        <v>17415</v>
      </c>
      <c r="I229" s="1" t="s">
        <v>697</v>
      </c>
      <c r="J229" s="1" t="s">
        <v>698</v>
      </c>
      <c r="K229" t="s">
        <v>20</v>
      </c>
      <c r="L229" s="1" t="s">
        <v>21</v>
      </c>
      <c r="M229" t="s">
        <v>22</v>
      </c>
      <c r="N229">
        <f>VLOOKUP(Table2[[#This Row],[NO DEBITUR]],[1]Januari!$B$2:$G$5333,6,FALSE)</f>
        <v>1346</v>
      </c>
      <c r="O229">
        <f>VLOOKUP(Table2[[#This Row],[NO DEBITUR]],[1]Februari!$B$2:$G$5333,6,FALSE)</f>
        <v>1085</v>
      </c>
      <c r="P229">
        <f>VLOOKUP(Table2[[#This Row],[NO DEBITUR]],[1]Maret!$B$2:$G$5333,6,FALSE)</f>
        <v>1140</v>
      </c>
      <c r="Q229">
        <f>VLOOKUP(Table2[[#This Row],[NO DEBITUR]],[1]April!$B$2:$G$5333,6,FALSE)</f>
        <v>936</v>
      </c>
    </row>
    <row r="230" spans="1:17" x14ac:dyDescent="0.25">
      <c r="A230" s="1" t="s">
        <v>20840</v>
      </c>
      <c r="B230" t="s">
        <v>699</v>
      </c>
      <c r="C230" t="s">
        <v>14</v>
      </c>
      <c r="D230" t="s">
        <v>700</v>
      </c>
      <c r="E230" t="s">
        <v>88</v>
      </c>
      <c r="F230" t="s">
        <v>89</v>
      </c>
      <c r="G230" t="s">
        <v>31</v>
      </c>
      <c r="H230">
        <v>17148</v>
      </c>
      <c r="I230" s="1" t="s">
        <v>701</v>
      </c>
      <c r="J230" s="1" t="s">
        <v>702</v>
      </c>
      <c r="K230" t="s">
        <v>20</v>
      </c>
      <c r="L230" s="1" t="s">
        <v>21</v>
      </c>
      <c r="M230" t="s">
        <v>22</v>
      </c>
      <c r="N230">
        <f>VLOOKUP(Table2[[#This Row],[NO DEBITUR]],[1]Januari!$B$2:$G$5333,6,FALSE)</f>
        <v>6466</v>
      </c>
      <c r="O230">
        <f>VLOOKUP(Table2[[#This Row],[NO DEBITUR]],[1]Februari!$B$2:$G$5333,6,FALSE)</f>
        <v>5721</v>
      </c>
      <c r="P230">
        <f>VLOOKUP(Table2[[#This Row],[NO DEBITUR]],[1]Maret!$B$2:$G$5333,6,FALSE)</f>
        <v>5674</v>
      </c>
      <c r="Q230">
        <f>VLOOKUP(Table2[[#This Row],[NO DEBITUR]],[1]April!$B$2:$G$5333,6,FALSE)</f>
        <v>4447</v>
      </c>
    </row>
    <row r="231" spans="1:17" x14ac:dyDescent="0.25">
      <c r="A231" s="1" t="s">
        <v>20841</v>
      </c>
      <c r="B231" t="s">
        <v>703</v>
      </c>
      <c r="C231" t="s">
        <v>14</v>
      </c>
      <c r="D231" t="s">
        <v>704</v>
      </c>
      <c r="E231" t="s">
        <v>182</v>
      </c>
      <c r="F231" t="s">
        <v>17</v>
      </c>
      <c r="G231" t="s">
        <v>18</v>
      </c>
      <c r="H231">
        <v>0</v>
      </c>
      <c r="I231" s="1" t="s">
        <v>705</v>
      </c>
      <c r="J231" s="1" t="s">
        <v>706</v>
      </c>
      <c r="K231" t="s">
        <v>20</v>
      </c>
      <c r="L231" s="1" t="s">
        <v>21</v>
      </c>
      <c r="M231" t="s">
        <v>22</v>
      </c>
      <c r="N231">
        <f>VLOOKUP(Table2[[#This Row],[NO DEBITUR]],[1]Januari!$B$2:$G$5333,6,FALSE)</f>
        <v>1665</v>
      </c>
      <c r="O231">
        <f>VLOOKUP(Table2[[#This Row],[NO DEBITUR]],[1]Februari!$B$2:$G$5333,6,FALSE)</f>
        <v>1335</v>
      </c>
      <c r="P231">
        <f>VLOOKUP(Table2[[#This Row],[NO DEBITUR]],[1]Maret!$B$2:$G$5333,6,FALSE)</f>
        <v>1494</v>
      </c>
      <c r="Q231">
        <f>VLOOKUP(Table2[[#This Row],[NO DEBITUR]],[1]April!$B$2:$G$5333,6,FALSE)</f>
        <v>1181</v>
      </c>
    </row>
    <row r="232" spans="1:17" x14ac:dyDescent="0.25">
      <c r="A232" s="1" t="s">
        <v>20842</v>
      </c>
      <c r="B232" t="s">
        <v>707</v>
      </c>
      <c r="C232" t="s">
        <v>14</v>
      </c>
      <c r="D232" t="s">
        <v>708</v>
      </c>
      <c r="E232" t="s">
        <v>30</v>
      </c>
      <c r="F232" t="s">
        <v>709</v>
      </c>
      <c r="G232" t="s">
        <v>31</v>
      </c>
      <c r="H232">
        <v>17113</v>
      </c>
      <c r="I232" s="1" t="s">
        <v>710</v>
      </c>
      <c r="J232" s="1" t="s">
        <v>711</v>
      </c>
      <c r="K232" t="s">
        <v>20</v>
      </c>
      <c r="L232" s="1" t="s">
        <v>21</v>
      </c>
      <c r="M232" t="s">
        <v>22</v>
      </c>
      <c r="N232">
        <f>VLOOKUP(Table2[[#This Row],[NO DEBITUR]],[1]Januari!$B$2:$G$5333,6,FALSE)</f>
        <v>5194</v>
      </c>
      <c r="O232">
        <f>VLOOKUP(Table2[[#This Row],[NO DEBITUR]],[1]Februari!$B$2:$G$5333,6,FALSE)</f>
        <v>5049</v>
      </c>
      <c r="P232">
        <f>VLOOKUP(Table2[[#This Row],[NO DEBITUR]],[1]Maret!$B$2:$G$5333,6,FALSE)</f>
        <v>5975</v>
      </c>
      <c r="Q232">
        <f>VLOOKUP(Table2[[#This Row],[NO DEBITUR]],[1]April!$B$2:$G$5333,6,FALSE)</f>
        <v>4670</v>
      </c>
    </row>
    <row r="233" spans="1:17" x14ac:dyDescent="0.25">
      <c r="A233" s="1" t="s">
        <v>20843</v>
      </c>
      <c r="B233" t="s">
        <v>712</v>
      </c>
      <c r="C233" t="s">
        <v>14</v>
      </c>
      <c r="D233" t="s">
        <v>713</v>
      </c>
      <c r="E233" t="s">
        <v>714</v>
      </c>
      <c r="F233" t="s">
        <v>167</v>
      </c>
      <c r="G233" t="s">
        <v>18</v>
      </c>
      <c r="H233">
        <v>17530</v>
      </c>
      <c r="I233" s="1" t="s">
        <v>715</v>
      </c>
      <c r="J233" s="1" t="s">
        <v>716</v>
      </c>
      <c r="K233" t="s">
        <v>20</v>
      </c>
      <c r="L233" s="1" t="s">
        <v>21</v>
      </c>
      <c r="M233" t="s">
        <v>22</v>
      </c>
      <c r="N233" t="e">
        <f>VLOOKUP(Table2[[#This Row],[NO DEBITUR]],[1]Januari!$B$2:$G$5333,6,FALSE)</f>
        <v>#N/A</v>
      </c>
      <c r="O233" t="e">
        <f>VLOOKUP(Table2[[#This Row],[NO DEBITUR]],[1]Februari!$B$2:$G$5333,6,FALSE)</f>
        <v>#N/A</v>
      </c>
      <c r="P233" t="e">
        <f>VLOOKUP(Table2[[#This Row],[NO DEBITUR]],[1]Maret!$B$2:$G$5333,6,FALSE)</f>
        <v>#N/A</v>
      </c>
      <c r="Q233" t="e">
        <f>VLOOKUP(Table2[[#This Row],[NO DEBITUR]],[1]April!$B$2:$G$5333,6,FALSE)</f>
        <v>#N/A</v>
      </c>
    </row>
    <row r="234" spans="1:17" x14ac:dyDescent="0.25">
      <c r="A234" s="1" t="s">
        <v>20844</v>
      </c>
      <c r="B234" t="s">
        <v>717</v>
      </c>
      <c r="C234" t="s">
        <v>14</v>
      </c>
      <c r="D234" t="s">
        <v>718</v>
      </c>
      <c r="E234" t="s">
        <v>123</v>
      </c>
      <c r="F234" t="s">
        <v>89</v>
      </c>
      <c r="G234" t="s">
        <v>31</v>
      </c>
      <c r="H234">
        <v>17141</v>
      </c>
      <c r="I234" s="1" t="s">
        <v>719</v>
      </c>
      <c r="J234" s="1" t="s">
        <v>720</v>
      </c>
      <c r="K234" t="s">
        <v>20</v>
      </c>
      <c r="L234" s="1" t="s">
        <v>21</v>
      </c>
      <c r="M234" t="s">
        <v>22</v>
      </c>
      <c r="N234">
        <f>VLOOKUP(Table2[[#This Row],[NO DEBITUR]],[1]Januari!$B$2:$G$5333,6,FALSE)</f>
        <v>3319</v>
      </c>
      <c r="O234">
        <f>VLOOKUP(Table2[[#This Row],[NO DEBITUR]],[1]Februari!$B$2:$G$5333,6,FALSE)</f>
        <v>2763</v>
      </c>
      <c r="P234">
        <f>VLOOKUP(Table2[[#This Row],[NO DEBITUR]],[1]Maret!$B$2:$G$5333,6,FALSE)</f>
        <v>2836</v>
      </c>
      <c r="Q234">
        <f>VLOOKUP(Table2[[#This Row],[NO DEBITUR]],[1]April!$B$2:$G$5333,6,FALSE)</f>
        <v>2768</v>
      </c>
    </row>
    <row r="235" spans="1:17" x14ac:dyDescent="0.25">
      <c r="A235" s="1" t="s">
        <v>20845</v>
      </c>
      <c r="B235" t="s">
        <v>721</v>
      </c>
      <c r="C235" t="s">
        <v>14</v>
      </c>
      <c r="D235" t="s">
        <v>722</v>
      </c>
      <c r="E235" t="s">
        <v>289</v>
      </c>
      <c r="F235" t="s">
        <v>289</v>
      </c>
      <c r="G235" t="s">
        <v>31</v>
      </c>
      <c r="H235">
        <v>17423</v>
      </c>
      <c r="I235" s="1" t="s">
        <v>723</v>
      </c>
      <c r="J235" s="1" t="s">
        <v>724</v>
      </c>
      <c r="K235" t="s">
        <v>20</v>
      </c>
      <c r="L235" s="1" t="s">
        <v>21</v>
      </c>
      <c r="M235" t="s">
        <v>22</v>
      </c>
      <c r="N235">
        <f>VLOOKUP(Table2[[#This Row],[NO DEBITUR]],[1]Januari!$B$2:$G$5333,6,FALSE)</f>
        <v>2602</v>
      </c>
      <c r="O235">
        <f>VLOOKUP(Table2[[#This Row],[NO DEBITUR]],[1]Februari!$B$2:$G$5333,6,FALSE)</f>
        <v>2345</v>
      </c>
      <c r="P235">
        <f>VLOOKUP(Table2[[#This Row],[NO DEBITUR]],[1]Maret!$B$2:$G$5333,6,FALSE)</f>
        <v>2370</v>
      </c>
      <c r="Q235">
        <f>VLOOKUP(Table2[[#This Row],[NO DEBITUR]],[1]April!$B$2:$G$5333,6,FALSE)</f>
        <v>2058</v>
      </c>
    </row>
    <row r="236" spans="1:17" x14ac:dyDescent="0.25">
      <c r="A236" s="1" t="s">
        <v>20846</v>
      </c>
      <c r="B236" t="s">
        <v>725</v>
      </c>
      <c r="C236" t="s">
        <v>14</v>
      </c>
      <c r="D236" t="s">
        <v>726</v>
      </c>
      <c r="E236" t="s">
        <v>668</v>
      </c>
      <c r="F236" t="s">
        <v>140</v>
      </c>
      <c r="G236" t="s">
        <v>18</v>
      </c>
      <c r="H236">
        <v>0</v>
      </c>
      <c r="I236" s="1" t="s">
        <v>727</v>
      </c>
      <c r="J236" s="1" t="s">
        <v>728</v>
      </c>
      <c r="K236" t="s">
        <v>20</v>
      </c>
      <c r="L236" s="1" t="s">
        <v>21</v>
      </c>
      <c r="M236" t="s">
        <v>22</v>
      </c>
      <c r="N236">
        <f>VLOOKUP(Table2[[#This Row],[NO DEBITUR]],[1]Januari!$B$2:$G$5333,6,FALSE)</f>
        <v>837</v>
      </c>
      <c r="O236">
        <f>VLOOKUP(Table2[[#This Row],[NO DEBITUR]],[1]Februari!$B$2:$G$5333,6,FALSE)</f>
        <v>682</v>
      </c>
      <c r="P236">
        <f>VLOOKUP(Table2[[#This Row],[NO DEBITUR]],[1]Maret!$B$2:$G$5333,6,FALSE)</f>
        <v>820</v>
      </c>
      <c r="Q236">
        <f>VLOOKUP(Table2[[#This Row],[NO DEBITUR]],[1]April!$B$2:$G$5333,6,FALSE)</f>
        <v>744</v>
      </c>
    </row>
    <row r="237" spans="1:17" x14ac:dyDescent="0.25">
      <c r="A237" s="1" t="s">
        <v>20847</v>
      </c>
      <c r="B237" t="s">
        <v>729</v>
      </c>
      <c r="C237" t="s">
        <v>14</v>
      </c>
      <c r="D237" t="s">
        <v>730</v>
      </c>
      <c r="E237" t="s">
        <v>219</v>
      </c>
      <c r="F237" t="s">
        <v>83</v>
      </c>
      <c r="G237" t="s">
        <v>31</v>
      </c>
      <c r="H237">
        <v>17413</v>
      </c>
      <c r="I237" s="1" t="s">
        <v>731</v>
      </c>
      <c r="J237" s="1" t="s">
        <v>732</v>
      </c>
      <c r="K237" t="s">
        <v>20</v>
      </c>
      <c r="L237" s="1" t="s">
        <v>21</v>
      </c>
      <c r="M237" t="s">
        <v>22</v>
      </c>
      <c r="N237">
        <f>VLOOKUP(Table2[[#This Row],[NO DEBITUR]],[1]Januari!$B$2:$G$5333,6,FALSE)</f>
        <v>2071</v>
      </c>
      <c r="O237">
        <f>VLOOKUP(Table2[[#This Row],[NO DEBITUR]],[1]Februari!$B$2:$G$5333,6,FALSE)</f>
        <v>2032</v>
      </c>
      <c r="P237">
        <f>VLOOKUP(Table2[[#This Row],[NO DEBITUR]],[1]Maret!$B$2:$G$5333,6,FALSE)</f>
        <v>2141</v>
      </c>
      <c r="Q237">
        <f>VLOOKUP(Table2[[#This Row],[NO DEBITUR]],[1]April!$B$2:$G$5333,6,FALSE)</f>
        <v>1601</v>
      </c>
    </row>
    <row r="238" spans="1:17" x14ac:dyDescent="0.25">
      <c r="A238" s="1" t="s">
        <v>20848</v>
      </c>
      <c r="B238" t="s">
        <v>733</v>
      </c>
      <c r="C238" t="s">
        <v>14</v>
      </c>
      <c r="D238" t="s">
        <v>734</v>
      </c>
      <c r="E238" t="s">
        <v>709</v>
      </c>
      <c r="F238" t="s">
        <v>140</v>
      </c>
      <c r="G238" t="s">
        <v>18</v>
      </c>
      <c r="H238">
        <v>17158</v>
      </c>
      <c r="I238" s="1" t="s">
        <v>735</v>
      </c>
      <c r="J238" s="1" t="s">
        <v>736</v>
      </c>
      <c r="K238" t="s">
        <v>20</v>
      </c>
      <c r="L238" s="1" t="s">
        <v>21</v>
      </c>
      <c r="M238" t="s">
        <v>22</v>
      </c>
      <c r="N238">
        <f>VLOOKUP(Table2[[#This Row],[NO DEBITUR]],[1]Januari!$B$2:$G$5333,6,FALSE)</f>
        <v>3637</v>
      </c>
      <c r="O238">
        <f>VLOOKUP(Table2[[#This Row],[NO DEBITUR]],[1]Februari!$B$2:$G$5333,6,FALSE)</f>
        <v>3632</v>
      </c>
      <c r="P238">
        <f>VLOOKUP(Table2[[#This Row],[NO DEBITUR]],[1]Maret!$B$2:$G$5333,6,FALSE)</f>
        <v>3602</v>
      </c>
      <c r="Q238">
        <f>VLOOKUP(Table2[[#This Row],[NO DEBITUR]],[1]April!$B$2:$G$5333,6,FALSE)</f>
        <v>3058</v>
      </c>
    </row>
    <row r="239" spans="1:17" x14ac:dyDescent="0.25">
      <c r="A239" s="1" t="s">
        <v>20849</v>
      </c>
      <c r="B239" t="s">
        <v>737</v>
      </c>
      <c r="C239" t="s">
        <v>14</v>
      </c>
      <c r="D239" t="s">
        <v>738</v>
      </c>
      <c r="E239" t="s">
        <v>739</v>
      </c>
      <c r="F239" t="s">
        <v>205</v>
      </c>
      <c r="G239" t="s">
        <v>31</v>
      </c>
      <c r="H239">
        <v>17125</v>
      </c>
      <c r="I239" s="1" t="s">
        <v>740</v>
      </c>
      <c r="J239" s="1" t="s">
        <v>741</v>
      </c>
      <c r="K239" t="s">
        <v>20</v>
      </c>
      <c r="L239" s="1" t="s">
        <v>21</v>
      </c>
      <c r="M239" t="s">
        <v>22</v>
      </c>
      <c r="N239">
        <f>VLOOKUP(Table2[[#This Row],[NO DEBITUR]],[1]Januari!$B$2:$G$5333,6,FALSE)</f>
        <v>2867</v>
      </c>
      <c r="O239">
        <f>VLOOKUP(Table2[[#This Row],[NO DEBITUR]],[1]Februari!$B$2:$G$5333,6,FALSE)</f>
        <v>2626</v>
      </c>
      <c r="P239">
        <f>VLOOKUP(Table2[[#This Row],[NO DEBITUR]],[1]Maret!$B$2:$G$5333,6,FALSE)</f>
        <v>2737</v>
      </c>
      <c r="Q239">
        <f>VLOOKUP(Table2[[#This Row],[NO DEBITUR]],[1]April!$B$2:$G$5333,6,FALSE)</f>
        <v>2271</v>
      </c>
    </row>
    <row r="240" spans="1:17" x14ac:dyDescent="0.25">
      <c r="A240" s="1" t="s">
        <v>20850</v>
      </c>
      <c r="B240" t="s">
        <v>742</v>
      </c>
      <c r="C240" t="s">
        <v>14</v>
      </c>
      <c r="D240" t="s">
        <v>743</v>
      </c>
      <c r="E240" t="s">
        <v>336</v>
      </c>
      <c r="F240" t="s">
        <v>205</v>
      </c>
      <c r="G240" t="s">
        <v>31</v>
      </c>
      <c r="H240">
        <v>17121</v>
      </c>
      <c r="I240" s="1" t="s">
        <v>744</v>
      </c>
      <c r="J240" s="1" t="s">
        <v>745</v>
      </c>
      <c r="K240" t="s">
        <v>20</v>
      </c>
      <c r="L240" s="1" t="s">
        <v>21</v>
      </c>
      <c r="M240" t="s">
        <v>22</v>
      </c>
      <c r="N240">
        <f>VLOOKUP(Table2[[#This Row],[NO DEBITUR]],[1]Januari!$B$2:$G$5333,6,FALSE)</f>
        <v>7139</v>
      </c>
      <c r="O240">
        <f>VLOOKUP(Table2[[#This Row],[NO DEBITUR]],[1]Februari!$B$2:$G$5333,6,FALSE)</f>
        <v>3791</v>
      </c>
      <c r="P240">
        <f>VLOOKUP(Table2[[#This Row],[NO DEBITUR]],[1]Maret!$B$2:$G$5333,6,FALSE)</f>
        <v>3661</v>
      </c>
      <c r="Q240">
        <f>VLOOKUP(Table2[[#This Row],[NO DEBITUR]],[1]April!$B$2:$G$5333,6,FALSE)</f>
        <v>1953</v>
      </c>
    </row>
    <row r="241" spans="1:17" x14ac:dyDescent="0.25">
      <c r="A241" s="1" t="s">
        <v>20851</v>
      </c>
      <c r="B241" t="s">
        <v>746</v>
      </c>
      <c r="C241" t="s">
        <v>14</v>
      </c>
      <c r="D241" t="s">
        <v>747</v>
      </c>
      <c r="E241" t="s">
        <v>214</v>
      </c>
      <c r="F241" t="s">
        <v>140</v>
      </c>
      <c r="G241" t="s">
        <v>18</v>
      </c>
      <c r="H241">
        <v>17515</v>
      </c>
      <c r="I241" s="1" t="s">
        <v>748</v>
      </c>
      <c r="J241" s="1" t="s">
        <v>749</v>
      </c>
      <c r="K241" t="s">
        <v>20</v>
      </c>
      <c r="L241" s="1" t="s">
        <v>21</v>
      </c>
      <c r="M241" t="s">
        <v>22</v>
      </c>
      <c r="N241">
        <f>VLOOKUP(Table2[[#This Row],[NO DEBITUR]],[1]Januari!$B$2:$G$5333,6,FALSE)</f>
        <v>5936</v>
      </c>
      <c r="O241">
        <f>VLOOKUP(Table2[[#This Row],[NO DEBITUR]],[1]Februari!$B$2:$G$5333,6,FALSE)</f>
        <v>5584</v>
      </c>
      <c r="P241">
        <f>VLOOKUP(Table2[[#This Row],[NO DEBITUR]],[1]Maret!$B$2:$G$5333,6,FALSE)</f>
        <v>6322</v>
      </c>
      <c r="Q241">
        <f>VLOOKUP(Table2[[#This Row],[NO DEBITUR]],[1]April!$B$2:$G$5333,6,FALSE)</f>
        <v>4995</v>
      </c>
    </row>
    <row r="242" spans="1:17" x14ac:dyDescent="0.25">
      <c r="A242" s="1" t="s">
        <v>20852</v>
      </c>
      <c r="B242" t="s">
        <v>750</v>
      </c>
      <c r="C242" t="s">
        <v>14</v>
      </c>
      <c r="D242" t="s">
        <v>751</v>
      </c>
      <c r="E242" t="s">
        <v>219</v>
      </c>
      <c r="F242" t="s">
        <v>83</v>
      </c>
      <c r="G242" t="s">
        <v>31</v>
      </c>
      <c r="H242">
        <v>17413</v>
      </c>
      <c r="I242" s="1" t="s">
        <v>752</v>
      </c>
      <c r="J242" s="1" t="s">
        <v>753</v>
      </c>
      <c r="K242" t="s">
        <v>20</v>
      </c>
      <c r="L242" s="1" t="s">
        <v>21</v>
      </c>
      <c r="M242" t="s">
        <v>22</v>
      </c>
      <c r="N242">
        <f>VLOOKUP(Table2[[#This Row],[NO DEBITUR]],[1]Januari!$B$2:$G$5333,6,FALSE)</f>
        <v>955</v>
      </c>
      <c r="O242">
        <f>VLOOKUP(Table2[[#This Row],[NO DEBITUR]],[1]Februari!$B$2:$G$5333,6,FALSE)</f>
        <v>868</v>
      </c>
      <c r="P242">
        <f>VLOOKUP(Table2[[#This Row],[NO DEBITUR]],[1]Maret!$B$2:$G$5333,6,FALSE)</f>
        <v>986</v>
      </c>
      <c r="Q242">
        <f>VLOOKUP(Table2[[#This Row],[NO DEBITUR]],[1]April!$B$2:$G$5333,6,FALSE)</f>
        <v>883</v>
      </c>
    </row>
    <row r="243" spans="1:17" x14ac:dyDescent="0.25">
      <c r="A243" s="1" t="s">
        <v>20853</v>
      </c>
      <c r="B243" t="s">
        <v>754</v>
      </c>
      <c r="C243" t="s">
        <v>14</v>
      </c>
      <c r="D243" t="s">
        <v>755</v>
      </c>
      <c r="E243" t="s">
        <v>245</v>
      </c>
      <c r="F243" t="s">
        <v>245</v>
      </c>
      <c r="G243" t="s">
        <v>31</v>
      </c>
      <c r="H243">
        <v>17510</v>
      </c>
      <c r="I243" s="1">
        <v>-6143121</v>
      </c>
      <c r="J243" s="1">
        <v>10713732</v>
      </c>
      <c r="K243" t="s">
        <v>20</v>
      </c>
      <c r="L243" s="1" t="s">
        <v>21</v>
      </c>
      <c r="M243" t="s">
        <v>22</v>
      </c>
      <c r="N243">
        <f>VLOOKUP(Table2[[#This Row],[NO DEBITUR]],[1]Januari!$B$2:$G$5333,6,FALSE)</f>
        <v>2158</v>
      </c>
      <c r="O243">
        <f>VLOOKUP(Table2[[#This Row],[NO DEBITUR]],[1]Februari!$B$2:$G$5333,6,FALSE)</f>
        <v>1863</v>
      </c>
      <c r="P243">
        <f>VLOOKUP(Table2[[#This Row],[NO DEBITUR]],[1]Maret!$B$2:$G$5333,6,FALSE)</f>
        <v>1992</v>
      </c>
      <c r="Q243">
        <f>VLOOKUP(Table2[[#This Row],[NO DEBITUR]],[1]April!$B$2:$G$5333,6,FALSE)</f>
        <v>1601</v>
      </c>
    </row>
    <row r="244" spans="1:17" x14ac:dyDescent="0.25">
      <c r="A244" s="1" t="s">
        <v>20854</v>
      </c>
      <c r="B244" t="s">
        <v>756</v>
      </c>
      <c r="C244" t="s">
        <v>14</v>
      </c>
      <c r="D244" t="s">
        <v>757</v>
      </c>
      <c r="E244" t="s">
        <v>758</v>
      </c>
      <c r="F244" t="s">
        <v>96</v>
      </c>
      <c r="G244" t="s">
        <v>18</v>
      </c>
      <c r="H244">
        <v>17215</v>
      </c>
      <c r="I244" s="1" t="s">
        <v>759</v>
      </c>
      <c r="J244" s="1" t="s">
        <v>760</v>
      </c>
      <c r="K244" t="s">
        <v>20</v>
      </c>
      <c r="L244" s="1" t="s">
        <v>21</v>
      </c>
      <c r="M244" t="s">
        <v>22</v>
      </c>
      <c r="N244">
        <f>VLOOKUP(Table2[[#This Row],[NO DEBITUR]],[1]Januari!$B$2:$G$5333,6,FALSE)</f>
        <v>5621</v>
      </c>
      <c r="O244">
        <f>VLOOKUP(Table2[[#This Row],[NO DEBITUR]],[1]Februari!$B$2:$G$5333,6,FALSE)</f>
        <v>5302</v>
      </c>
      <c r="P244">
        <f>VLOOKUP(Table2[[#This Row],[NO DEBITUR]],[1]Maret!$B$2:$G$5333,6,FALSE)</f>
        <v>5546</v>
      </c>
      <c r="Q244">
        <f>VLOOKUP(Table2[[#This Row],[NO DEBITUR]],[1]April!$B$2:$G$5333,6,FALSE)</f>
        <v>4588</v>
      </c>
    </row>
    <row r="245" spans="1:17" x14ac:dyDescent="0.25">
      <c r="A245" s="1" t="s">
        <v>20855</v>
      </c>
      <c r="B245" t="s">
        <v>761</v>
      </c>
      <c r="C245" t="s">
        <v>14</v>
      </c>
      <c r="D245" t="s">
        <v>762</v>
      </c>
      <c r="E245" t="s">
        <v>262</v>
      </c>
      <c r="F245" t="s">
        <v>167</v>
      </c>
      <c r="G245" t="s">
        <v>18</v>
      </c>
      <c r="H245">
        <v>17530</v>
      </c>
      <c r="I245" s="1" t="s">
        <v>763</v>
      </c>
      <c r="J245" s="1" t="s">
        <v>764</v>
      </c>
      <c r="K245" t="s">
        <v>20</v>
      </c>
      <c r="L245" s="1" t="s">
        <v>21</v>
      </c>
      <c r="M245" t="s">
        <v>22</v>
      </c>
      <c r="N245">
        <f>VLOOKUP(Table2[[#This Row],[NO DEBITUR]],[1]Januari!$B$2:$G$5333,6,FALSE)</f>
        <v>6228</v>
      </c>
      <c r="O245">
        <f>VLOOKUP(Table2[[#This Row],[NO DEBITUR]],[1]Februari!$B$2:$G$5333,6,FALSE)</f>
        <v>5808</v>
      </c>
      <c r="P245">
        <f>VLOOKUP(Table2[[#This Row],[NO DEBITUR]],[1]Maret!$B$2:$G$5333,6,FALSE)</f>
        <v>5918</v>
      </c>
      <c r="Q245">
        <f>VLOOKUP(Table2[[#This Row],[NO DEBITUR]],[1]April!$B$2:$G$5333,6,FALSE)</f>
        <v>5309</v>
      </c>
    </row>
    <row r="246" spans="1:17" x14ac:dyDescent="0.25">
      <c r="A246" s="1" t="s">
        <v>20856</v>
      </c>
      <c r="B246" t="s">
        <v>765</v>
      </c>
      <c r="C246" t="s">
        <v>14</v>
      </c>
      <c r="D246" t="s">
        <v>766</v>
      </c>
      <c r="E246" t="s">
        <v>357</v>
      </c>
      <c r="F246" t="s">
        <v>74</v>
      </c>
      <c r="G246" t="s">
        <v>31</v>
      </c>
      <c r="H246">
        <v>17145</v>
      </c>
      <c r="I246" s="1" t="s">
        <v>767</v>
      </c>
      <c r="J246" s="1" t="s">
        <v>768</v>
      </c>
      <c r="K246" t="s">
        <v>20</v>
      </c>
      <c r="L246" s="1" t="s">
        <v>21</v>
      </c>
      <c r="M246" t="s">
        <v>22</v>
      </c>
      <c r="N246">
        <f>VLOOKUP(Table2[[#This Row],[NO DEBITUR]],[1]Januari!$B$2:$G$5333,6,FALSE)</f>
        <v>343</v>
      </c>
      <c r="O246">
        <f>VLOOKUP(Table2[[#This Row],[NO DEBITUR]],[1]Februari!$B$2:$G$5333,6,FALSE)</f>
        <v>236</v>
      </c>
      <c r="P246">
        <f>VLOOKUP(Table2[[#This Row],[NO DEBITUR]],[1]Maret!$B$2:$G$5333,6,FALSE)</f>
        <v>307</v>
      </c>
      <c r="Q246">
        <f>VLOOKUP(Table2[[#This Row],[NO DEBITUR]],[1]April!$B$2:$G$5333,6,FALSE)</f>
        <v>227</v>
      </c>
    </row>
    <row r="247" spans="1:17" x14ac:dyDescent="0.25">
      <c r="A247" s="1" t="s">
        <v>20857</v>
      </c>
      <c r="B247" t="s">
        <v>769</v>
      </c>
      <c r="C247" t="s">
        <v>14</v>
      </c>
      <c r="D247" t="s">
        <v>770</v>
      </c>
      <c r="E247" t="s">
        <v>771</v>
      </c>
      <c r="F247" t="s">
        <v>167</v>
      </c>
      <c r="G247" t="s">
        <v>18</v>
      </c>
      <c r="H247">
        <v>17530</v>
      </c>
      <c r="I247" s="1" t="s">
        <v>772</v>
      </c>
      <c r="J247" s="1" t="s">
        <v>773</v>
      </c>
      <c r="K247" t="s">
        <v>20</v>
      </c>
      <c r="L247" s="1" t="s">
        <v>21</v>
      </c>
      <c r="M247" t="s">
        <v>22</v>
      </c>
      <c r="N247">
        <f>VLOOKUP(Table2[[#This Row],[NO DEBITUR]],[1]Januari!$B$2:$G$5333,6,FALSE)</f>
        <v>6084</v>
      </c>
      <c r="O247">
        <f>VLOOKUP(Table2[[#This Row],[NO DEBITUR]],[1]Februari!$B$2:$G$5333,6,FALSE)</f>
        <v>5624</v>
      </c>
      <c r="P247">
        <f>VLOOKUP(Table2[[#This Row],[NO DEBITUR]],[1]Maret!$B$2:$G$5333,6,FALSE)</f>
        <v>5890</v>
      </c>
      <c r="Q247">
        <f>VLOOKUP(Table2[[#This Row],[NO DEBITUR]],[1]April!$B$2:$G$5333,6,FALSE)</f>
        <v>5901</v>
      </c>
    </row>
    <row r="248" spans="1:17" x14ac:dyDescent="0.25">
      <c r="A248" s="1" t="s">
        <v>20858</v>
      </c>
      <c r="B248" t="s">
        <v>774</v>
      </c>
      <c r="C248" t="s">
        <v>14</v>
      </c>
      <c r="D248" t="s">
        <v>775</v>
      </c>
      <c r="E248" t="s">
        <v>456</v>
      </c>
      <c r="F248" t="s">
        <v>26</v>
      </c>
      <c r="G248" t="s">
        <v>18</v>
      </c>
      <c r="H248">
        <v>17530</v>
      </c>
      <c r="I248" s="1" t="s">
        <v>776</v>
      </c>
      <c r="J248" s="1" t="s">
        <v>777</v>
      </c>
      <c r="K248" t="s">
        <v>20</v>
      </c>
      <c r="L248" s="1" t="s">
        <v>21</v>
      </c>
      <c r="M248" t="s">
        <v>22</v>
      </c>
      <c r="N248">
        <f>VLOOKUP(Table2[[#This Row],[NO DEBITUR]],[1]Januari!$B$2:$G$5333,6,FALSE)</f>
        <v>3886</v>
      </c>
      <c r="O248">
        <f>VLOOKUP(Table2[[#This Row],[NO DEBITUR]],[1]Februari!$B$2:$G$5333,6,FALSE)</f>
        <v>3223</v>
      </c>
      <c r="P248">
        <f>VLOOKUP(Table2[[#This Row],[NO DEBITUR]],[1]Maret!$B$2:$G$5333,6,FALSE)</f>
        <v>3591</v>
      </c>
      <c r="Q248">
        <f>VLOOKUP(Table2[[#This Row],[NO DEBITUR]],[1]April!$B$2:$G$5333,6,FALSE)</f>
        <v>3110</v>
      </c>
    </row>
    <row r="249" spans="1:17" x14ac:dyDescent="0.25">
      <c r="A249" s="1" t="s">
        <v>20859</v>
      </c>
      <c r="B249" t="s">
        <v>778</v>
      </c>
      <c r="C249" t="s">
        <v>14</v>
      </c>
      <c r="D249" t="s">
        <v>779</v>
      </c>
      <c r="E249" t="s">
        <v>299</v>
      </c>
      <c r="F249" t="s">
        <v>74</v>
      </c>
      <c r="G249" t="s">
        <v>31</v>
      </c>
      <c r="H249">
        <v>17134</v>
      </c>
      <c r="I249" s="1" t="s">
        <v>780</v>
      </c>
      <c r="J249" s="1" t="s">
        <v>781</v>
      </c>
      <c r="K249" t="s">
        <v>20</v>
      </c>
      <c r="L249" s="1" t="s">
        <v>21</v>
      </c>
      <c r="M249" t="s">
        <v>22</v>
      </c>
      <c r="N249">
        <f>VLOOKUP(Table2[[#This Row],[NO DEBITUR]],[1]Januari!$B$2:$G$5333,6,FALSE)</f>
        <v>7390</v>
      </c>
      <c r="O249">
        <f>VLOOKUP(Table2[[#This Row],[NO DEBITUR]],[1]Februari!$B$2:$G$5333,6,FALSE)</f>
        <v>7280</v>
      </c>
      <c r="P249">
        <f>VLOOKUP(Table2[[#This Row],[NO DEBITUR]],[1]Maret!$B$2:$G$5333,6,FALSE)</f>
        <v>8247</v>
      </c>
      <c r="Q249">
        <f>VLOOKUP(Table2[[#This Row],[NO DEBITUR]],[1]April!$B$2:$G$5333,6,FALSE)</f>
        <v>6646</v>
      </c>
    </row>
    <row r="250" spans="1:17" x14ac:dyDescent="0.25">
      <c r="A250" s="1" t="s">
        <v>20860</v>
      </c>
      <c r="B250" t="s">
        <v>782</v>
      </c>
      <c r="C250" t="s">
        <v>14</v>
      </c>
      <c r="D250" t="s">
        <v>783</v>
      </c>
      <c r="E250" t="s">
        <v>82</v>
      </c>
      <c r="F250" t="s">
        <v>83</v>
      </c>
      <c r="G250" t="s">
        <v>31</v>
      </c>
      <c r="H250">
        <v>17412</v>
      </c>
      <c r="I250" s="1" t="s">
        <v>784</v>
      </c>
      <c r="J250" s="1" t="s">
        <v>785</v>
      </c>
      <c r="K250" t="s">
        <v>20</v>
      </c>
      <c r="L250" s="1" t="s">
        <v>21</v>
      </c>
      <c r="M250" t="s">
        <v>22</v>
      </c>
      <c r="N250">
        <f>VLOOKUP(Table2[[#This Row],[NO DEBITUR]],[1]Januari!$B$2:$G$5333,6,FALSE)</f>
        <v>1086</v>
      </c>
      <c r="O250">
        <f>VLOOKUP(Table2[[#This Row],[NO DEBITUR]],[1]Februari!$B$2:$G$5333,6,FALSE)</f>
        <v>1595</v>
      </c>
      <c r="P250">
        <f>VLOOKUP(Table2[[#This Row],[NO DEBITUR]],[1]Maret!$B$2:$G$5333,6,FALSE)</f>
        <v>1518</v>
      </c>
      <c r="Q250">
        <f>VLOOKUP(Table2[[#This Row],[NO DEBITUR]],[1]April!$B$2:$G$5333,6,FALSE)</f>
        <v>1351</v>
      </c>
    </row>
    <row r="251" spans="1:17" x14ac:dyDescent="0.25">
      <c r="A251" s="1" t="s">
        <v>20861</v>
      </c>
      <c r="B251" t="s">
        <v>786</v>
      </c>
      <c r="C251" t="s">
        <v>14</v>
      </c>
      <c r="D251" t="s">
        <v>787</v>
      </c>
      <c r="E251" t="s">
        <v>513</v>
      </c>
      <c r="F251" t="s">
        <v>83</v>
      </c>
      <c r="G251" t="s">
        <v>31</v>
      </c>
      <c r="H251">
        <v>17411</v>
      </c>
      <c r="I251" s="1" t="s">
        <v>788</v>
      </c>
      <c r="J251" s="1" t="s">
        <v>789</v>
      </c>
      <c r="K251" t="s">
        <v>20</v>
      </c>
      <c r="L251" s="1" t="s">
        <v>21</v>
      </c>
      <c r="M251" t="s">
        <v>22</v>
      </c>
      <c r="N251">
        <f>VLOOKUP(Table2[[#This Row],[NO DEBITUR]],[1]Januari!$B$2:$G$5333,6,FALSE)</f>
        <v>624</v>
      </c>
      <c r="O251">
        <f>VLOOKUP(Table2[[#This Row],[NO DEBITUR]],[1]Februari!$B$2:$G$5333,6,FALSE)</f>
        <v>506</v>
      </c>
      <c r="P251">
        <f>VLOOKUP(Table2[[#This Row],[NO DEBITUR]],[1]Maret!$B$2:$G$5333,6,FALSE)</f>
        <v>718</v>
      </c>
      <c r="Q251">
        <f>VLOOKUP(Table2[[#This Row],[NO DEBITUR]],[1]April!$B$2:$G$5333,6,FALSE)</f>
        <v>698</v>
      </c>
    </row>
    <row r="252" spans="1:17" x14ac:dyDescent="0.25">
      <c r="A252" s="1" t="s">
        <v>20862</v>
      </c>
      <c r="B252" t="s">
        <v>790</v>
      </c>
      <c r="C252" t="s">
        <v>14</v>
      </c>
      <c r="D252" t="s">
        <v>791</v>
      </c>
      <c r="E252" t="s">
        <v>792</v>
      </c>
      <c r="F252" t="s">
        <v>26</v>
      </c>
      <c r="G252" t="s">
        <v>18</v>
      </c>
      <c r="H252">
        <v>17530</v>
      </c>
      <c r="I252" s="1">
        <v>-6318964</v>
      </c>
      <c r="J252" s="1">
        <v>10713424</v>
      </c>
      <c r="K252" t="s">
        <v>20</v>
      </c>
      <c r="L252" s="1" t="s">
        <v>21</v>
      </c>
      <c r="M252" t="s">
        <v>22</v>
      </c>
      <c r="N252">
        <f>VLOOKUP(Table2[[#This Row],[NO DEBITUR]],[1]Januari!$B$2:$G$5333,6,FALSE)</f>
        <v>4789</v>
      </c>
      <c r="O252">
        <f>VLOOKUP(Table2[[#This Row],[NO DEBITUR]],[1]Februari!$B$2:$G$5333,6,FALSE)</f>
        <v>4847</v>
      </c>
      <c r="P252">
        <f>VLOOKUP(Table2[[#This Row],[NO DEBITUR]],[1]Maret!$B$2:$G$5333,6,FALSE)</f>
        <v>5857</v>
      </c>
      <c r="Q252">
        <f>VLOOKUP(Table2[[#This Row],[NO DEBITUR]],[1]April!$B$2:$G$5333,6,FALSE)</f>
        <v>4895</v>
      </c>
    </row>
    <row r="253" spans="1:17" x14ac:dyDescent="0.25">
      <c r="A253" s="1" t="s">
        <v>20863</v>
      </c>
      <c r="B253" t="s">
        <v>793</v>
      </c>
      <c r="C253" t="s">
        <v>14</v>
      </c>
      <c r="D253" t="s">
        <v>794</v>
      </c>
      <c r="E253" t="s">
        <v>795</v>
      </c>
      <c r="F253" t="s">
        <v>89</v>
      </c>
      <c r="G253" t="s">
        <v>31</v>
      </c>
      <c r="H253">
        <v>17141</v>
      </c>
      <c r="I253" s="1" t="s">
        <v>796</v>
      </c>
      <c r="J253" s="1" t="s">
        <v>797</v>
      </c>
      <c r="K253" t="s">
        <v>20</v>
      </c>
      <c r="L253" s="1" t="s">
        <v>21</v>
      </c>
      <c r="M253" t="s">
        <v>22</v>
      </c>
      <c r="N253">
        <f>VLOOKUP(Table2[[#This Row],[NO DEBITUR]],[1]Januari!$B$2:$G$5333,6,FALSE)</f>
        <v>1168</v>
      </c>
      <c r="O253">
        <f>VLOOKUP(Table2[[#This Row],[NO DEBITUR]],[1]Februari!$B$2:$G$5333,6,FALSE)</f>
        <v>1164</v>
      </c>
      <c r="P253">
        <f>VLOOKUP(Table2[[#This Row],[NO DEBITUR]],[1]Maret!$B$2:$G$5333,6,FALSE)</f>
        <v>1071</v>
      </c>
      <c r="Q253">
        <f>VLOOKUP(Table2[[#This Row],[NO DEBITUR]],[1]April!$B$2:$G$5333,6,FALSE)</f>
        <v>821</v>
      </c>
    </row>
    <row r="254" spans="1:17" x14ac:dyDescent="0.25">
      <c r="A254" s="1" t="s">
        <v>20864</v>
      </c>
      <c r="B254" t="s">
        <v>798</v>
      </c>
      <c r="C254" t="s">
        <v>14</v>
      </c>
      <c r="D254" t="s">
        <v>799</v>
      </c>
      <c r="E254" t="s">
        <v>792</v>
      </c>
      <c r="F254" t="s">
        <v>26</v>
      </c>
      <c r="G254" t="s">
        <v>18</v>
      </c>
      <c r="H254">
        <v>17530</v>
      </c>
      <c r="I254" s="1" t="s">
        <v>800</v>
      </c>
      <c r="J254" s="1" t="s">
        <v>801</v>
      </c>
      <c r="K254" t="s">
        <v>20</v>
      </c>
      <c r="L254" s="1" t="s">
        <v>21</v>
      </c>
      <c r="M254" t="s">
        <v>22</v>
      </c>
      <c r="N254">
        <f>VLOOKUP(Table2[[#This Row],[NO DEBITUR]],[1]Januari!$B$2:$G$5333,6,FALSE)</f>
        <v>8266</v>
      </c>
      <c r="O254">
        <f>VLOOKUP(Table2[[#This Row],[NO DEBITUR]],[1]Februari!$B$2:$G$5333,6,FALSE)</f>
        <v>7300</v>
      </c>
      <c r="P254">
        <f>VLOOKUP(Table2[[#This Row],[NO DEBITUR]],[1]Maret!$B$2:$G$5333,6,FALSE)</f>
        <v>7790</v>
      </c>
      <c r="Q254">
        <f>VLOOKUP(Table2[[#This Row],[NO DEBITUR]],[1]April!$B$2:$G$5333,6,FALSE)</f>
        <v>6895</v>
      </c>
    </row>
    <row r="255" spans="1:17" x14ac:dyDescent="0.25">
      <c r="A255" s="1" t="s">
        <v>20865</v>
      </c>
      <c r="B255">
        <v>19</v>
      </c>
      <c r="C255" t="s">
        <v>14</v>
      </c>
      <c r="D255" t="s">
        <v>802</v>
      </c>
      <c r="E255" t="s">
        <v>182</v>
      </c>
      <c r="F255" t="s">
        <v>17</v>
      </c>
      <c r="G255" t="s">
        <v>18</v>
      </c>
      <c r="H255">
        <v>17530</v>
      </c>
      <c r="I255" s="1" t="s">
        <v>803</v>
      </c>
      <c r="J255" s="1" t="s">
        <v>804</v>
      </c>
      <c r="K255" t="s">
        <v>20</v>
      </c>
      <c r="L255" s="1" t="s">
        <v>21</v>
      </c>
      <c r="M255" t="s">
        <v>22</v>
      </c>
      <c r="N255">
        <f>VLOOKUP(Table2[[#This Row],[NO DEBITUR]],[1]Januari!$B$2:$G$5333,6,FALSE)</f>
        <v>3885</v>
      </c>
      <c r="O255">
        <f>VLOOKUP(Table2[[#This Row],[NO DEBITUR]],[1]Februari!$B$2:$G$5333,6,FALSE)</f>
        <v>4357</v>
      </c>
      <c r="P255">
        <f>VLOOKUP(Table2[[#This Row],[NO DEBITUR]],[1]Maret!$B$2:$G$5333,6,FALSE)</f>
        <v>4825</v>
      </c>
      <c r="Q255">
        <f>VLOOKUP(Table2[[#This Row],[NO DEBITUR]],[1]April!$B$2:$G$5333,6,FALSE)</f>
        <v>4090</v>
      </c>
    </row>
    <row r="256" spans="1:17" x14ac:dyDescent="0.25">
      <c r="A256" s="1" t="s">
        <v>20866</v>
      </c>
      <c r="B256" t="s">
        <v>805</v>
      </c>
      <c r="C256" t="s">
        <v>14</v>
      </c>
      <c r="D256" t="s">
        <v>806</v>
      </c>
      <c r="E256" t="s">
        <v>157</v>
      </c>
      <c r="F256" t="s">
        <v>69</v>
      </c>
      <c r="G256" t="s">
        <v>31</v>
      </c>
      <c r="H256">
        <v>17131</v>
      </c>
      <c r="I256" s="1" t="s">
        <v>807</v>
      </c>
      <c r="J256" s="1" t="s">
        <v>808</v>
      </c>
      <c r="K256" t="s">
        <v>20</v>
      </c>
      <c r="L256" s="1" t="s">
        <v>21</v>
      </c>
      <c r="M256" t="s">
        <v>22</v>
      </c>
      <c r="N256">
        <f>VLOOKUP(Table2[[#This Row],[NO DEBITUR]],[1]Januari!$B$2:$G$5333,6,FALSE)</f>
        <v>18707</v>
      </c>
      <c r="O256">
        <f>VLOOKUP(Table2[[#This Row],[NO DEBITUR]],[1]Februari!$B$2:$G$5333,6,FALSE)</f>
        <v>16934</v>
      </c>
      <c r="P256">
        <f>VLOOKUP(Table2[[#This Row],[NO DEBITUR]],[1]Maret!$B$2:$G$5333,6,FALSE)</f>
        <v>17522</v>
      </c>
      <c r="Q256">
        <f>VLOOKUP(Table2[[#This Row],[NO DEBITUR]],[1]April!$B$2:$G$5333,6,FALSE)</f>
        <v>13839</v>
      </c>
    </row>
    <row r="257" spans="1:17" x14ac:dyDescent="0.25">
      <c r="A257" s="1" t="s">
        <v>20867</v>
      </c>
      <c r="B257" t="s">
        <v>809</v>
      </c>
      <c r="C257" t="s">
        <v>14</v>
      </c>
      <c r="D257" t="s">
        <v>810</v>
      </c>
      <c r="E257" t="s">
        <v>69</v>
      </c>
      <c r="F257" t="s">
        <v>69</v>
      </c>
      <c r="G257" t="s">
        <v>31</v>
      </c>
      <c r="H257">
        <v>17132</v>
      </c>
      <c r="I257" s="1" t="s">
        <v>811</v>
      </c>
      <c r="J257" s="1" t="s">
        <v>812</v>
      </c>
      <c r="K257" t="s">
        <v>20</v>
      </c>
      <c r="L257" s="1" t="s">
        <v>21</v>
      </c>
      <c r="M257" t="s">
        <v>22</v>
      </c>
      <c r="N257">
        <f>VLOOKUP(Table2[[#This Row],[NO DEBITUR]],[1]Januari!$B$2:$G$5333,6,FALSE)</f>
        <v>1755</v>
      </c>
      <c r="O257">
        <f>VLOOKUP(Table2[[#This Row],[NO DEBITUR]],[1]Februari!$B$2:$G$5333,6,FALSE)</f>
        <v>1709</v>
      </c>
      <c r="P257">
        <f>VLOOKUP(Table2[[#This Row],[NO DEBITUR]],[1]Maret!$B$2:$G$5333,6,FALSE)</f>
        <v>1306</v>
      </c>
      <c r="Q257">
        <f>VLOOKUP(Table2[[#This Row],[NO DEBITUR]],[1]April!$B$2:$G$5333,6,FALSE)</f>
        <v>1390</v>
      </c>
    </row>
    <row r="258" spans="1:17" x14ac:dyDescent="0.25">
      <c r="A258" s="1" t="s">
        <v>20868</v>
      </c>
      <c r="B258" t="s">
        <v>813</v>
      </c>
      <c r="C258" t="s">
        <v>14</v>
      </c>
      <c r="D258" t="s">
        <v>814</v>
      </c>
      <c r="E258" t="s">
        <v>82</v>
      </c>
      <c r="F258" t="s">
        <v>83</v>
      </c>
      <c r="G258" t="s">
        <v>31</v>
      </c>
      <c r="H258">
        <v>17412</v>
      </c>
      <c r="I258" s="1">
        <v>-62497250</v>
      </c>
      <c r="J258" s="1">
        <v>1069429420</v>
      </c>
      <c r="K258" t="s">
        <v>20</v>
      </c>
      <c r="L258" s="1" t="s">
        <v>21</v>
      </c>
      <c r="M258" t="s">
        <v>22</v>
      </c>
      <c r="N258">
        <f>VLOOKUP(Table2[[#This Row],[NO DEBITUR]],[1]Januari!$B$2:$G$5333,6,FALSE)</f>
        <v>6184</v>
      </c>
      <c r="O258">
        <f>VLOOKUP(Table2[[#This Row],[NO DEBITUR]],[1]Februari!$B$2:$G$5333,6,FALSE)</f>
        <v>5958</v>
      </c>
      <c r="P258">
        <f>VLOOKUP(Table2[[#This Row],[NO DEBITUR]],[1]Maret!$B$2:$G$5333,6,FALSE)</f>
        <v>6537</v>
      </c>
      <c r="Q258">
        <f>VLOOKUP(Table2[[#This Row],[NO DEBITUR]],[1]April!$B$2:$G$5333,6,FALSE)</f>
        <v>5266</v>
      </c>
    </row>
    <row r="259" spans="1:17" x14ac:dyDescent="0.25">
      <c r="A259" s="1" t="s">
        <v>20869</v>
      </c>
      <c r="B259" t="s">
        <v>815</v>
      </c>
      <c r="C259" t="s">
        <v>14</v>
      </c>
      <c r="D259" t="s">
        <v>816</v>
      </c>
      <c r="E259" t="s">
        <v>248</v>
      </c>
      <c r="F259" t="s">
        <v>17</v>
      </c>
      <c r="G259" t="s">
        <v>18</v>
      </c>
      <c r="H259">
        <v>17520</v>
      </c>
      <c r="I259" s="1" t="s">
        <v>817</v>
      </c>
      <c r="J259" s="1" t="s">
        <v>818</v>
      </c>
      <c r="K259" t="s">
        <v>20</v>
      </c>
      <c r="L259" s="1" t="s">
        <v>21</v>
      </c>
      <c r="M259" t="s">
        <v>22</v>
      </c>
      <c r="N259">
        <f>VLOOKUP(Table2[[#This Row],[NO DEBITUR]],[1]Januari!$B$2:$G$5333,6,FALSE)</f>
        <v>1314</v>
      </c>
      <c r="O259">
        <f>VLOOKUP(Table2[[#This Row],[NO DEBITUR]],[1]Februari!$B$2:$G$5333,6,FALSE)</f>
        <v>1131</v>
      </c>
      <c r="P259">
        <f>VLOOKUP(Table2[[#This Row],[NO DEBITUR]],[1]Maret!$B$2:$G$5333,6,FALSE)</f>
        <v>1454</v>
      </c>
      <c r="Q259">
        <f>VLOOKUP(Table2[[#This Row],[NO DEBITUR]],[1]April!$B$2:$G$5333,6,FALSE)</f>
        <v>1122</v>
      </c>
    </row>
    <row r="260" spans="1:17" x14ac:dyDescent="0.25">
      <c r="A260" s="1" t="s">
        <v>20870</v>
      </c>
      <c r="B260" t="s">
        <v>819</v>
      </c>
      <c r="C260" t="s">
        <v>14</v>
      </c>
      <c r="D260" t="s">
        <v>820</v>
      </c>
      <c r="E260" t="s">
        <v>321</v>
      </c>
      <c r="F260" t="s">
        <v>322</v>
      </c>
      <c r="G260" t="s">
        <v>31</v>
      </c>
      <c r="H260">
        <v>17432</v>
      </c>
      <c r="I260" s="1" t="s">
        <v>821</v>
      </c>
      <c r="J260" s="1" t="s">
        <v>822</v>
      </c>
      <c r="K260" t="s">
        <v>20</v>
      </c>
      <c r="L260" s="1" t="s">
        <v>21</v>
      </c>
      <c r="M260" t="s">
        <v>22</v>
      </c>
      <c r="N260">
        <f>VLOOKUP(Table2[[#This Row],[NO DEBITUR]],[1]Januari!$B$2:$G$5333,6,FALSE)</f>
        <v>3465</v>
      </c>
      <c r="O260">
        <f>VLOOKUP(Table2[[#This Row],[NO DEBITUR]],[1]Februari!$B$2:$G$5333,6,FALSE)</f>
        <v>3066</v>
      </c>
      <c r="P260">
        <f>VLOOKUP(Table2[[#This Row],[NO DEBITUR]],[1]Maret!$B$2:$G$5333,6,FALSE)</f>
        <v>3227</v>
      </c>
      <c r="Q260">
        <f>VLOOKUP(Table2[[#This Row],[NO DEBITUR]],[1]April!$B$2:$G$5333,6,FALSE)</f>
        <v>2955</v>
      </c>
    </row>
    <row r="261" spans="1:17" x14ac:dyDescent="0.25">
      <c r="A261" s="1" t="s">
        <v>20871</v>
      </c>
      <c r="B261" t="s">
        <v>823</v>
      </c>
      <c r="C261" t="s">
        <v>14</v>
      </c>
      <c r="D261" t="s">
        <v>824</v>
      </c>
      <c r="E261" t="s">
        <v>825</v>
      </c>
      <c r="F261" t="s">
        <v>167</v>
      </c>
      <c r="G261" t="s">
        <v>18</v>
      </c>
      <c r="H261">
        <v>17530</v>
      </c>
      <c r="I261" s="1" t="s">
        <v>826</v>
      </c>
      <c r="J261" s="1" t="s">
        <v>827</v>
      </c>
      <c r="K261" t="s">
        <v>20</v>
      </c>
      <c r="L261" s="1" t="s">
        <v>21</v>
      </c>
      <c r="M261" t="s">
        <v>22</v>
      </c>
      <c r="N261">
        <f>VLOOKUP(Table2[[#This Row],[NO DEBITUR]],[1]Januari!$B$2:$G$5333,6,FALSE)</f>
        <v>6188</v>
      </c>
      <c r="O261">
        <f>VLOOKUP(Table2[[#This Row],[NO DEBITUR]],[1]Februari!$B$2:$G$5333,6,FALSE)</f>
        <v>6574</v>
      </c>
      <c r="P261">
        <f>VLOOKUP(Table2[[#This Row],[NO DEBITUR]],[1]Maret!$B$2:$G$5333,6,FALSE)</f>
        <v>6482</v>
      </c>
      <c r="Q261">
        <f>VLOOKUP(Table2[[#This Row],[NO DEBITUR]],[1]April!$B$2:$G$5333,6,FALSE)</f>
        <v>5953</v>
      </c>
    </row>
    <row r="262" spans="1:17" x14ac:dyDescent="0.25">
      <c r="A262" s="1" t="s">
        <v>20872</v>
      </c>
      <c r="B262" t="s">
        <v>828</v>
      </c>
      <c r="C262" t="s">
        <v>14</v>
      </c>
      <c r="D262" t="s">
        <v>829</v>
      </c>
      <c r="E262" t="s">
        <v>830</v>
      </c>
      <c r="F262" t="s">
        <v>831</v>
      </c>
      <c r="G262" t="s">
        <v>31</v>
      </c>
      <c r="H262">
        <v>17115</v>
      </c>
      <c r="I262" s="1" t="s">
        <v>832</v>
      </c>
      <c r="J262" s="1" t="s">
        <v>833</v>
      </c>
      <c r="K262" t="s">
        <v>20</v>
      </c>
      <c r="L262" s="1" t="s">
        <v>21</v>
      </c>
      <c r="M262" t="s">
        <v>22</v>
      </c>
      <c r="N262">
        <f>VLOOKUP(Table2[[#This Row],[NO DEBITUR]],[1]Januari!$B$2:$G$5333,6,FALSE)</f>
        <v>2548</v>
      </c>
      <c r="O262">
        <f>VLOOKUP(Table2[[#This Row],[NO DEBITUR]],[1]Februari!$B$2:$G$5333,6,FALSE)</f>
        <v>2183</v>
      </c>
      <c r="P262">
        <f>VLOOKUP(Table2[[#This Row],[NO DEBITUR]],[1]Maret!$B$2:$G$5333,6,FALSE)</f>
        <v>2187</v>
      </c>
      <c r="Q262">
        <f>VLOOKUP(Table2[[#This Row],[NO DEBITUR]],[1]April!$B$2:$G$5333,6,FALSE)</f>
        <v>2111</v>
      </c>
    </row>
    <row r="263" spans="1:17" x14ac:dyDescent="0.25">
      <c r="A263" s="1" t="s">
        <v>20873</v>
      </c>
      <c r="B263" t="s">
        <v>834</v>
      </c>
      <c r="C263" t="s">
        <v>14</v>
      </c>
      <c r="D263" t="s">
        <v>835</v>
      </c>
      <c r="E263" t="s">
        <v>836</v>
      </c>
      <c r="F263" t="s">
        <v>26</v>
      </c>
      <c r="G263" t="s">
        <v>18</v>
      </c>
      <c r="H263">
        <v>17530</v>
      </c>
      <c r="I263" s="1" t="s">
        <v>837</v>
      </c>
      <c r="J263" s="1" t="s">
        <v>838</v>
      </c>
      <c r="K263" t="s">
        <v>20</v>
      </c>
      <c r="L263" s="1" t="s">
        <v>21</v>
      </c>
      <c r="M263" t="s">
        <v>22</v>
      </c>
      <c r="N263">
        <f>VLOOKUP(Table2[[#This Row],[NO DEBITUR]],[1]Januari!$B$2:$G$5333,6,FALSE)</f>
        <v>1617</v>
      </c>
      <c r="O263">
        <f>VLOOKUP(Table2[[#This Row],[NO DEBITUR]],[1]Februari!$B$2:$G$5333,6,FALSE)</f>
        <v>1879</v>
      </c>
      <c r="P263">
        <f>VLOOKUP(Table2[[#This Row],[NO DEBITUR]],[1]Maret!$B$2:$G$5333,6,FALSE)</f>
        <v>2208</v>
      </c>
      <c r="Q263">
        <f>VLOOKUP(Table2[[#This Row],[NO DEBITUR]],[1]April!$B$2:$G$5333,6,FALSE)</f>
        <v>1799</v>
      </c>
    </row>
    <row r="264" spans="1:17" x14ac:dyDescent="0.25">
      <c r="A264" s="1" t="s">
        <v>20874</v>
      </c>
      <c r="B264" t="s">
        <v>839</v>
      </c>
      <c r="C264" t="s">
        <v>14</v>
      </c>
      <c r="D264" t="s">
        <v>840</v>
      </c>
      <c r="E264" t="s">
        <v>88</v>
      </c>
      <c r="F264" t="s">
        <v>89</v>
      </c>
      <c r="G264" t="s">
        <v>31</v>
      </c>
      <c r="H264">
        <v>17148</v>
      </c>
      <c r="I264" s="1" t="s">
        <v>841</v>
      </c>
      <c r="J264" s="1" t="s">
        <v>842</v>
      </c>
      <c r="K264" t="s">
        <v>20</v>
      </c>
      <c r="L264" s="1" t="s">
        <v>21</v>
      </c>
      <c r="M264" t="s">
        <v>22</v>
      </c>
      <c r="N264">
        <f>VLOOKUP(Table2[[#This Row],[NO DEBITUR]],[1]Januari!$B$2:$G$5333,6,FALSE)</f>
        <v>1468</v>
      </c>
      <c r="O264">
        <f>VLOOKUP(Table2[[#This Row],[NO DEBITUR]],[1]Februari!$B$2:$G$5333,6,FALSE)</f>
        <v>1595</v>
      </c>
      <c r="P264">
        <f>VLOOKUP(Table2[[#This Row],[NO DEBITUR]],[1]Maret!$B$2:$G$5333,6,FALSE)</f>
        <v>1300</v>
      </c>
      <c r="Q264">
        <f>VLOOKUP(Table2[[#This Row],[NO DEBITUR]],[1]April!$B$2:$G$5333,6,FALSE)</f>
        <v>1213</v>
      </c>
    </row>
    <row r="265" spans="1:17" x14ac:dyDescent="0.25">
      <c r="A265" s="1" t="s">
        <v>20875</v>
      </c>
      <c r="B265" t="s">
        <v>843</v>
      </c>
      <c r="C265" t="s">
        <v>14</v>
      </c>
      <c r="D265" t="s">
        <v>844</v>
      </c>
      <c r="E265" t="s">
        <v>278</v>
      </c>
      <c r="F265" t="s">
        <v>205</v>
      </c>
      <c r="G265" t="s">
        <v>31</v>
      </c>
      <c r="H265">
        <v>17124</v>
      </c>
      <c r="I265" s="1" t="s">
        <v>845</v>
      </c>
      <c r="J265" s="1" t="s">
        <v>846</v>
      </c>
      <c r="K265" t="s">
        <v>20</v>
      </c>
      <c r="L265" s="1" t="s">
        <v>21</v>
      </c>
      <c r="M265" t="s">
        <v>22</v>
      </c>
      <c r="N265">
        <f>VLOOKUP(Table2[[#This Row],[NO DEBITUR]],[1]Januari!$B$2:$G$5333,6,FALSE)</f>
        <v>1498</v>
      </c>
      <c r="O265">
        <f>VLOOKUP(Table2[[#This Row],[NO DEBITUR]],[1]Februari!$B$2:$G$5333,6,FALSE)</f>
        <v>1400</v>
      </c>
      <c r="P265">
        <f>VLOOKUP(Table2[[#This Row],[NO DEBITUR]],[1]Maret!$B$2:$G$5333,6,FALSE)</f>
        <v>1644</v>
      </c>
      <c r="Q265">
        <f>VLOOKUP(Table2[[#This Row],[NO DEBITUR]],[1]April!$B$2:$G$5333,6,FALSE)</f>
        <v>1357</v>
      </c>
    </row>
    <row r="266" spans="1:17" x14ac:dyDescent="0.25">
      <c r="A266" s="1" t="s">
        <v>20876</v>
      </c>
      <c r="B266" t="s">
        <v>106</v>
      </c>
      <c r="C266" t="s">
        <v>14</v>
      </c>
      <c r="D266" t="s">
        <v>847</v>
      </c>
      <c r="E266" t="s">
        <v>106</v>
      </c>
      <c r="F266" t="s">
        <v>107</v>
      </c>
      <c r="G266" t="s">
        <v>31</v>
      </c>
      <c r="H266">
        <v>17113</v>
      </c>
      <c r="I266" s="1" t="s">
        <v>848</v>
      </c>
      <c r="J266" s="1" t="s">
        <v>849</v>
      </c>
      <c r="K266" t="s">
        <v>20</v>
      </c>
      <c r="L266" s="1" t="s">
        <v>21</v>
      </c>
      <c r="M266" t="s">
        <v>22</v>
      </c>
      <c r="N266">
        <f>VLOOKUP(Table2[[#This Row],[NO DEBITUR]],[1]Januari!$B$2:$G$5333,6,FALSE)</f>
        <v>1219</v>
      </c>
      <c r="O266">
        <f>VLOOKUP(Table2[[#This Row],[NO DEBITUR]],[1]Februari!$B$2:$G$5333,6,FALSE)</f>
        <v>1071</v>
      </c>
      <c r="P266">
        <f>VLOOKUP(Table2[[#This Row],[NO DEBITUR]],[1]Maret!$B$2:$G$5333,6,FALSE)</f>
        <v>1121</v>
      </c>
      <c r="Q266">
        <f>VLOOKUP(Table2[[#This Row],[NO DEBITUR]],[1]April!$B$2:$G$5333,6,FALSE)</f>
        <v>969</v>
      </c>
    </row>
    <row r="267" spans="1:17" x14ac:dyDescent="0.25">
      <c r="A267" s="1" t="s">
        <v>20877</v>
      </c>
      <c r="B267" t="s">
        <v>850</v>
      </c>
      <c r="C267" t="s">
        <v>14</v>
      </c>
      <c r="D267" t="s">
        <v>851</v>
      </c>
      <c r="E267" t="s">
        <v>344</v>
      </c>
      <c r="F267" t="s">
        <v>107</v>
      </c>
      <c r="G267" t="s">
        <v>31</v>
      </c>
      <c r="H267">
        <v>17111</v>
      </c>
      <c r="I267" s="1" t="s">
        <v>852</v>
      </c>
      <c r="J267" s="1" t="s">
        <v>853</v>
      </c>
      <c r="K267" t="s">
        <v>20</v>
      </c>
      <c r="L267" s="1" t="s">
        <v>21</v>
      </c>
      <c r="M267" t="s">
        <v>22</v>
      </c>
      <c r="N267">
        <f>VLOOKUP(Table2[[#This Row],[NO DEBITUR]],[1]Januari!$B$2:$G$5333,6,FALSE)</f>
        <v>4648</v>
      </c>
      <c r="O267">
        <f>VLOOKUP(Table2[[#This Row],[NO DEBITUR]],[1]Februari!$B$2:$G$5333,6,FALSE)</f>
        <v>4397</v>
      </c>
      <c r="P267">
        <f>VLOOKUP(Table2[[#This Row],[NO DEBITUR]],[1]Maret!$B$2:$G$5333,6,FALSE)</f>
        <v>5164</v>
      </c>
      <c r="Q267">
        <f>VLOOKUP(Table2[[#This Row],[NO DEBITUR]],[1]April!$B$2:$G$5333,6,FALSE)</f>
        <v>3948</v>
      </c>
    </row>
    <row r="268" spans="1:17" x14ac:dyDescent="0.25">
      <c r="A268" s="1" t="s">
        <v>20878</v>
      </c>
      <c r="B268" t="s">
        <v>854</v>
      </c>
      <c r="C268" t="s">
        <v>14</v>
      </c>
      <c r="D268" t="s">
        <v>855</v>
      </c>
      <c r="E268" t="s">
        <v>469</v>
      </c>
      <c r="F268" t="s">
        <v>289</v>
      </c>
      <c r="G268" t="s">
        <v>31</v>
      </c>
      <c r="H268">
        <v>17422</v>
      </c>
      <c r="I268" s="1">
        <v>-6.2907710000000003</v>
      </c>
      <c r="J268" s="1">
        <v>106.954052</v>
      </c>
      <c r="K268" t="s">
        <v>20</v>
      </c>
      <c r="L268" s="1" t="s">
        <v>21</v>
      </c>
      <c r="M268" t="s">
        <v>22</v>
      </c>
      <c r="N268">
        <f>VLOOKUP(Table2[[#This Row],[NO DEBITUR]],[1]Januari!$B$2:$G$5333,6,FALSE)</f>
        <v>1512</v>
      </c>
      <c r="O268">
        <f>VLOOKUP(Table2[[#This Row],[NO DEBITUR]],[1]Februari!$B$2:$G$5333,6,FALSE)</f>
        <v>1197</v>
      </c>
      <c r="P268">
        <f>VLOOKUP(Table2[[#This Row],[NO DEBITUR]],[1]Maret!$B$2:$G$5333,6,FALSE)</f>
        <v>1151</v>
      </c>
      <c r="Q268">
        <f>VLOOKUP(Table2[[#This Row],[NO DEBITUR]],[1]April!$B$2:$G$5333,6,FALSE)</f>
        <v>1043</v>
      </c>
    </row>
    <row r="269" spans="1:17" x14ac:dyDescent="0.25">
      <c r="A269" s="1" t="s">
        <v>20879</v>
      </c>
      <c r="B269" t="s">
        <v>856</v>
      </c>
      <c r="C269" t="s">
        <v>14</v>
      </c>
      <c r="D269" t="s">
        <v>857</v>
      </c>
      <c r="E269" t="s">
        <v>123</v>
      </c>
      <c r="F269" t="s">
        <v>89</v>
      </c>
      <c r="G269" t="s">
        <v>31</v>
      </c>
      <c r="H269">
        <v>17115</v>
      </c>
      <c r="I269" s="1" t="s">
        <v>858</v>
      </c>
      <c r="J269" s="1" t="s">
        <v>859</v>
      </c>
      <c r="K269" t="s">
        <v>20</v>
      </c>
      <c r="L269" s="1" t="s">
        <v>21</v>
      </c>
      <c r="M269" t="s">
        <v>22</v>
      </c>
      <c r="N269">
        <f>VLOOKUP(Table2[[#This Row],[NO DEBITUR]],[1]Januari!$B$2:$G$5333,6,FALSE)</f>
        <v>1852</v>
      </c>
      <c r="O269">
        <f>VLOOKUP(Table2[[#This Row],[NO DEBITUR]],[1]Februari!$B$2:$G$5333,6,FALSE)</f>
        <v>1368</v>
      </c>
      <c r="P269">
        <f>VLOOKUP(Table2[[#This Row],[NO DEBITUR]],[1]Maret!$B$2:$G$5333,6,FALSE)</f>
        <v>1578</v>
      </c>
      <c r="Q269">
        <f>VLOOKUP(Table2[[#This Row],[NO DEBITUR]],[1]April!$B$2:$G$5333,6,FALSE)</f>
        <v>1416</v>
      </c>
    </row>
    <row r="270" spans="1:17" x14ac:dyDescent="0.25">
      <c r="A270" s="1" t="s">
        <v>20880</v>
      </c>
      <c r="B270" t="s">
        <v>860</v>
      </c>
      <c r="C270" t="s">
        <v>14</v>
      </c>
      <c r="D270" t="s">
        <v>861</v>
      </c>
      <c r="E270" t="s">
        <v>513</v>
      </c>
      <c r="F270" t="s">
        <v>83</v>
      </c>
      <c r="G270" t="s">
        <v>31</v>
      </c>
      <c r="H270">
        <v>17411</v>
      </c>
      <c r="I270" s="1" t="s">
        <v>862</v>
      </c>
      <c r="J270" s="1" t="s">
        <v>863</v>
      </c>
      <c r="K270" t="s">
        <v>20</v>
      </c>
      <c r="L270" s="1" t="s">
        <v>21</v>
      </c>
      <c r="M270" t="s">
        <v>22</v>
      </c>
      <c r="N270">
        <f>VLOOKUP(Table2[[#This Row],[NO DEBITUR]],[1]Januari!$B$2:$G$5333,6,FALSE)</f>
        <v>2430</v>
      </c>
      <c r="O270">
        <f>VLOOKUP(Table2[[#This Row],[NO DEBITUR]],[1]Februari!$B$2:$G$5333,6,FALSE)</f>
        <v>2378</v>
      </c>
      <c r="P270">
        <f>VLOOKUP(Table2[[#This Row],[NO DEBITUR]],[1]Maret!$B$2:$G$5333,6,FALSE)</f>
        <v>2664</v>
      </c>
      <c r="Q270">
        <f>VLOOKUP(Table2[[#This Row],[NO DEBITUR]],[1]April!$B$2:$G$5333,6,FALSE)</f>
        <v>2140</v>
      </c>
    </row>
    <row r="271" spans="1:17" x14ac:dyDescent="0.25">
      <c r="A271" s="1" t="s">
        <v>20881</v>
      </c>
      <c r="B271" t="s">
        <v>864</v>
      </c>
      <c r="C271" t="s">
        <v>14</v>
      </c>
      <c r="D271" t="s">
        <v>865</v>
      </c>
      <c r="E271" t="s">
        <v>275</v>
      </c>
      <c r="F271" t="s">
        <v>140</v>
      </c>
      <c r="G271" t="s">
        <v>18</v>
      </c>
      <c r="H271">
        <v>17513</v>
      </c>
      <c r="I271" s="1" t="s">
        <v>866</v>
      </c>
      <c r="J271" s="1" t="s">
        <v>867</v>
      </c>
      <c r="K271" t="s">
        <v>20</v>
      </c>
      <c r="L271" s="1" t="s">
        <v>21</v>
      </c>
      <c r="M271" t="s">
        <v>22</v>
      </c>
      <c r="N271">
        <f>VLOOKUP(Table2[[#This Row],[NO DEBITUR]],[1]Januari!$B$2:$G$5333,6,FALSE)</f>
        <v>489</v>
      </c>
      <c r="O271">
        <f>VLOOKUP(Table2[[#This Row],[NO DEBITUR]],[1]Februari!$B$2:$G$5333,6,FALSE)</f>
        <v>418</v>
      </c>
      <c r="P271">
        <f>VLOOKUP(Table2[[#This Row],[NO DEBITUR]],[1]Maret!$B$2:$G$5333,6,FALSE)</f>
        <v>436</v>
      </c>
      <c r="Q271">
        <f>VLOOKUP(Table2[[#This Row],[NO DEBITUR]],[1]April!$B$2:$G$5333,6,FALSE)</f>
        <v>369</v>
      </c>
    </row>
    <row r="272" spans="1:17" x14ac:dyDescent="0.25">
      <c r="A272" s="1" t="s">
        <v>20882</v>
      </c>
      <c r="B272" t="s">
        <v>868</v>
      </c>
      <c r="C272" t="s">
        <v>14</v>
      </c>
      <c r="D272" t="s">
        <v>869</v>
      </c>
      <c r="E272" t="s">
        <v>870</v>
      </c>
      <c r="F272" t="s">
        <v>83</v>
      </c>
      <c r="G272" t="s">
        <v>31</v>
      </c>
      <c r="H272">
        <v>17433</v>
      </c>
      <c r="I272" s="1" t="s">
        <v>871</v>
      </c>
      <c r="J272" s="1" t="s">
        <v>872</v>
      </c>
      <c r="K272" t="s">
        <v>20</v>
      </c>
      <c r="L272" s="1" t="s">
        <v>21</v>
      </c>
      <c r="M272" t="s">
        <v>22</v>
      </c>
      <c r="N272">
        <f>VLOOKUP(Table2[[#This Row],[NO DEBITUR]],[1]Januari!$B$2:$G$5333,6,FALSE)</f>
        <v>4163</v>
      </c>
      <c r="O272">
        <f>VLOOKUP(Table2[[#This Row],[NO DEBITUR]],[1]Februari!$B$2:$G$5333,6,FALSE)</f>
        <v>3696</v>
      </c>
      <c r="P272">
        <f>VLOOKUP(Table2[[#This Row],[NO DEBITUR]],[1]Maret!$B$2:$G$5333,6,FALSE)</f>
        <v>4004</v>
      </c>
      <c r="Q272">
        <f>VLOOKUP(Table2[[#This Row],[NO DEBITUR]],[1]April!$B$2:$G$5333,6,FALSE)</f>
        <v>3248</v>
      </c>
    </row>
    <row r="273" spans="1:17" x14ac:dyDescent="0.25">
      <c r="A273" s="1" t="s">
        <v>20883</v>
      </c>
      <c r="B273" t="s">
        <v>873</v>
      </c>
      <c r="C273" t="s">
        <v>14</v>
      </c>
      <c r="D273" t="s">
        <v>874</v>
      </c>
      <c r="E273" t="s">
        <v>585</v>
      </c>
      <c r="F273" t="s">
        <v>361</v>
      </c>
      <c r="G273" t="s">
        <v>31</v>
      </c>
      <c r="H273">
        <v>17414</v>
      </c>
      <c r="I273" s="1" t="s">
        <v>875</v>
      </c>
      <c r="J273" s="1" t="s">
        <v>876</v>
      </c>
      <c r="K273" t="s">
        <v>20</v>
      </c>
      <c r="L273" s="1" t="s">
        <v>21</v>
      </c>
      <c r="M273" t="s">
        <v>22</v>
      </c>
      <c r="N273">
        <f>VLOOKUP(Table2[[#This Row],[NO DEBITUR]],[1]Januari!$B$2:$G$5333,6,FALSE)</f>
        <v>6164</v>
      </c>
      <c r="O273">
        <f>VLOOKUP(Table2[[#This Row],[NO DEBITUR]],[1]Februari!$B$2:$G$5333,6,FALSE)</f>
        <v>5310</v>
      </c>
      <c r="P273">
        <f>VLOOKUP(Table2[[#This Row],[NO DEBITUR]],[1]Maret!$B$2:$G$5333,6,FALSE)</f>
        <v>6121</v>
      </c>
      <c r="Q273">
        <f>VLOOKUP(Table2[[#This Row],[NO DEBITUR]],[1]April!$B$2:$G$5333,6,FALSE)</f>
        <v>5505</v>
      </c>
    </row>
    <row r="274" spans="1:17" x14ac:dyDescent="0.25">
      <c r="A274" s="1" t="s">
        <v>20884</v>
      </c>
      <c r="B274" t="s">
        <v>877</v>
      </c>
      <c r="C274" t="s">
        <v>14</v>
      </c>
      <c r="D274" t="s">
        <v>878</v>
      </c>
      <c r="E274" t="s">
        <v>106</v>
      </c>
      <c r="F274" t="s">
        <v>107</v>
      </c>
      <c r="G274" t="s">
        <v>31</v>
      </c>
      <c r="H274">
        <v>17113</v>
      </c>
      <c r="I274" s="1" t="s">
        <v>879</v>
      </c>
      <c r="J274" s="1" t="s">
        <v>880</v>
      </c>
      <c r="K274" t="s">
        <v>20</v>
      </c>
      <c r="L274" s="1" t="s">
        <v>21</v>
      </c>
      <c r="M274" t="s">
        <v>22</v>
      </c>
      <c r="N274">
        <f>VLOOKUP(Table2[[#This Row],[NO DEBITUR]],[1]Januari!$B$2:$G$5333,6,FALSE)</f>
        <v>1602</v>
      </c>
      <c r="O274">
        <f>VLOOKUP(Table2[[#This Row],[NO DEBITUR]],[1]Februari!$B$2:$G$5333,6,FALSE)</f>
        <v>1409</v>
      </c>
      <c r="P274">
        <f>VLOOKUP(Table2[[#This Row],[NO DEBITUR]],[1]Maret!$B$2:$G$5333,6,FALSE)</f>
        <v>1248</v>
      </c>
      <c r="Q274">
        <f>VLOOKUP(Table2[[#This Row],[NO DEBITUR]],[1]April!$B$2:$G$5333,6,FALSE)</f>
        <v>1093</v>
      </c>
    </row>
    <row r="275" spans="1:17" x14ac:dyDescent="0.25">
      <c r="A275" s="1" t="s">
        <v>20885</v>
      </c>
      <c r="B275" t="s">
        <v>881</v>
      </c>
      <c r="C275" t="s">
        <v>14</v>
      </c>
      <c r="D275" t="s">
        <v>882</v>
      </c>
      <c r="E275" t="s">
        <v>617</v>
      </c>
      <c r="F275" t="s">
        <v>361</v>
      </c>
      <c r="G275" t="s">
        <v>31</v>
      </c>
      <c r="H275">
        <v>17413</v>
      </c>
      <c r="I275" s="1" t="s">
        <v>883</v>
      </c>
      <c r="J275" s="1" t="s">
        <v>884</v>
      </c>
      <c r="K275" t="s">
        <v>20</v>
      </c>
      <c r="L275" s="1" t="s">
        <v>21</v>
      </c>
      <c r="M275" t="s">
        <v>22</v>
      </c>
      <c r="N275">
        <f>VLOOKUP(Table2[[#This Row],[NO DEBITUR]],[1]Januari!$B$2:$G$5333,6,FALSE)</f>
        <v>2861</v>
      </c>
      <c r="O275">
        <f>VLOOKUP(Table2[[#This Row],[NO DEBITUR]],[1]Februari!$B$2:$G$5333,6,FALSE)</f>
        <v>2919</v>
      </c>
      <c r="P275">
        <f>VLOOKUP(Table2[[#This Row],[NO DEBITUR]],[1]Maret!$B$2:$G$5333,6,FALSE)</f>
        <v>3366</v>
      </c>
      <c r="Q275">
        <f>VLOOKUP(Table2[[#This Row],[NO DEBITUR]],[1]April!$B$2:$G$5333,6,FALSE)</f>
        <v>2833</v>
      </c>
    </row>
    <row r="276" spans="1:17" x14ac:dyDescent="0.25">
      <c r="A276" s="1" t="s">
        <v>20886</v>
      </c>
      <c r="B276" t="s">
        <v>885</v>
      </c>
      <c r="C276" t="s">
        <v>14</v>
      </c>
      <c r="D276" t="s">
        <v>886</v>
      </c>
      <c r="E276" t="s">
        <v>173</v>
      </c>
      <c r="F276" t="s">
        <v>140</v>
      </c>
      <c r="G276" t="s">
        <v>18</v>
      </c>
      <c r="H276">
        <v>17552</v>
      </c>
      <c r="I276" s="1">
        <v>-6240188</v>
      </c>
      <c r="J276" s="1">
        <v>107068170</v>
      </c>
      <c r="K276" t="s">
        <v>20</v>
      </c>
      <c r="L276" s="1" t="s">
        <v>21</v>
      </c>
      <c r="M276" t="s">
        <v>22</v>
      </c>
      <c r="N276">
        <f>VLOOKUP(Table2[[#This Row],[NO DEBITUR]],[1]Januari!$B$2:$G$5333,6,FALSE)</f>
        <v>2272</v>
      </c>
      <c r="O276">
        <f>VLOOKUP(Table2[[#This Row],[NO DEBITUR]],[1]Februari!$B$2:$G$5333,6,FALSE)</f>
        <v>2351</v>
      </c>
      <c r="P276">
        <f>VLOOKUP(Table2[[#This Row],[NO DEBITUR]],[1]Maret!$B$2:$G$5333,6,FALSE)</f>
        <v>2597</v>
      </c>
      <c r="Q276">
        <f>VLOOKUP(Table2[[#This Row],[NO DEBITUR]],[1]April!$B$2:$G$5333,6,FALSE)</f>
        <v>1948</v>
      </c>
    </row>
    <row r="277" spans="1:17" x14ac:dyDescent="0.25">
      <c r="A277" s="1" t="s">
        <v>20887</v>
      </c>
      <c r="B277" t="s">
        <v>887</v>
      </c>
      <c r="C277" t="s">
        <v>14</v>
      </c>
      <c r="D277" t="s">
        <v>888</v>
      </c>
      <c r="E277" t="s">
        <v>739</v>
      </c>
      <c r="F277" t="s">
        <v>205</v>
      </c>
      <c r="G277" t="s">
        <v>31</v>
      </c>
      <c r="H277">
        <v>17125</v>
      </c>
      <c r="I277" s="1" t="s">
        <v>889</v>
      </c>
      <c r="J277" s="1" t="s">
        <v>890</v>
      </c>
      <c r="K277" t="s">
        <v>20</v>
      </c>
      <c r="L277" s="1" t="s">
        <v>21</v>
      </c>
      <c r="M277" t="s">
        <v>22</v>
      </c>
      <c r="N277">
        <f>VLOOKUP(Table2[[#This Row],[NO DEBITUR]],[1]Januari!$B$2:$G$5333,6,FALSE)</f>
        <v>3847</v>
      </c>
      <c r="O277">
        <f>VLOOKUP(Table2[[#This Row],[NO DEBITUR]],[1]Februari!$B$2:$G$5333,6,FALSE)</f>
        <v>3459</v>
      </c>
      <c r="P277">
        <f>VLOOKUP(Table2[[#This Row],[NO DEBITUR]],[1]Maret!$B$2:$G$5333,6,FALSE)</f>
        <v>3284</v>
      </c>
      <c r="Q277">
        <f>VLOOKUP(Table2[[#This Row],[NO DEBITUR]],[1]April!$B$2:$G$5333,6,FALSE)</f>
        <v>2347</v>
      </c>
    </row>
    <row r="278" spans="1:17" x14ac:dyDescent="0.25">
      <c r="A278" s="1" t="s">
        <v>20888</v>
      </c>
      <c r="B278" t="s">
        <v>891</v>
      </c>
      <c r="C278" t="s">
        <v>14</v>
      </c>
      <c r="D278" t="s">
        <v>892</v>
      </c>
      <c r="E278" t="s">
        <v>123</v>
      </c>
      <c r="F278" t="s">
        <v>89</v>
      </c>
      <c r="G278" t="s">
        <v>31</v>
      </c>
      <c r="H278">
        <v>17144</v>
      </c>
      <c r="I278" s="1" t="s">
        <v>893</v>
      </c>
      <c r="J278" s="1">
        <v>10.6980533</v>
      </c>
      <c r="K278" t="s">
        <v>20</v>
      </c>
      <c r="L278" s="1" t="s">
        <v>21</v>
      </c>
      <c r="M278" t="s">
        <v>22</v>
      </c>
      <c r="N278">
        <f>VLOOKUP(Table2[[#This Row],[NO DEBITUR]],[1]Januari!$B$2:$G$5333,6,FALSE)</f>
        <v>2803</v>
      </c>
      <c r="O278">
        <f>VLOOKUP(Table2[[#This Row],[NO DEBITUR]],[1]Februari!$B$2:$G$5333,6,FALSE)</f>
        <v>2278</v>
      </c>
      <c r="P278">
        <f>VLOOKUP(Table2[[#This Row],[NO DEBITUR]],[1]Maret!$B$2:$G$5333,6,FALSE)</f>
        <v>2588</v>
      </c>
      <c r="Q278">
        <f>VLOOKUP(Table2[[#This Row],[NO DEBITUR]],[1]April!$B$2:$G$5333,6,FALSE)</f>
        <v>2351</v>
      </c>
    </row>
    <row r="279" spans="1:17" x14ac:dyDescent="0.25">
      <c r="A279" s="1" t="s">
        <v>20889</v>
      </c>
      <c r="B279" t="s">
        <v>894</v>
      </c>
      <c r="C279" t="s">
        <v>14</v>
      </c>
      <c r="D279" t="s">
        <v>895</v>
      </c>
      <c r="E279" t="s">
        <v>482</v>
      </c>
      <c r="F279" t="s">
        <v>26</v>
      </c>
      <c r="G279" t="s">
        <v>181</v>
      </c>
      <c r="H279">
        <v>17530</v>
      </c>
      <c r="I279" s="1" t="s">
        <v>896</v>
      </c>
      <c r="J279" s="1" t="s">
        <v>897</v>
      </c>
      <c r="K279" t="s">
        <v>20</v>
      </c>
      <c r="L279" s="1" t="s">
        <v>21</v>
      </c>
      <c r="M279" t="s">
        <v>22</v>
      </c>
      <c r="N279">
        <f>VLOOKUP(Table2[[#This Row],[NO DEBITUR]],[1]Januari!$B$2:$G$5333,6,FALSE)</f>
        <v>1640</v>
      </c>
      <c r="O279">
        <f>VLOOKUP(Table2[[#This Row],[NO DEBITUR]],[1]Februari!$B$2:$G$5333,6,FALSE)</f>
        <v>1473</v>
      </c>
      <c r="P279">
        <f>VLOOKUP(Table2[[#This Row],[NO DEBITUR]],[1]Maret!$B$2:$G$5333,6,FALSE)</f>
        <v>1570</v>
      </c>
      <c r="Q279">
        <f>VLOOKUP(Table2[[#This Row],[NO DEBITUR]],[1]April!$B$2:$G$5333,6,FALSE)</f>
        <v>1407</v>
      </c>
    </row>
    <row r="280" spans="1:17" x14ac:dyDescent="0.25">
      <c r="A280" s="1" t="s">
        <v>20890</v>
      </c>
      <c r="B280" t="s">
        <v>898</v>
      </c>
      <c r="C280" t="s">
        <v>14</v>
      </c>
      <c r="D280" t="s">
        <v>899</v>
      </c>
      <c r="E280" t="s">
        <v>336</v>
      </c>
      <c r="F280" t="s">
        <v>205</v>
      </c>
      <c r="G280" t="s">
        <v>31</v>
      </c>
      <c r="H280">
        <v>17121</v>
      </c>
      <c r="I280" s="1" t="s">
        <v>300</v>
      </c>
      <c r="J280" s="1" t="s">
        <v>900</v>
      </c>
      <c r="K280" t="s">
        <v>20</v>
      </c>
      <c r="L280" s="1" t="s">
        <v>21</v>
      </c>
      <c r="M280" t="s">
        <v>22</v>
      </c>
      <c r="N280">
        <f>VLOOKUP(Table2[[#This Row],[NO DEBITUR]],[1]Januari!$B$2:$G$5333,6,FALSE)</f>
        <v>6836</v>
      </c>
      <c r="O280">
        <f>VLOOKUP(Table2[[#This Row],[NO DEBITUR]],[1]Februari!$B$2:$G$5333,6,FALSE)</f>
        <v>5842</v>
      </c>
      <c r="P280">
        <f>VLOOKUP(Table2[[#This Row],[NO DEBITUR]],[1]Maret!$B$2:$G$5333,6,FALSE)</f>
        <v>7164</v>
      </c>
      <c r="Q280" t="e">
        <f>VLOOKUP(Table2[[#This Row],[NO DEBITUR]],[1]April!$B$2:$G$5333,6,FALSE)</f>
        <v>#N/A</v>
      </c>
    </row>
    <row r="281" spans="1:17" x14ac:dyDescent="0.25">
      <c r="A281" s="1" t="s">
        <v>20891</v>
      </c>
      <c r="B281" t="s">
        <v>901</v>
      </c>
      <c r="C281" t="s">
        <v>14</v>
      </c>
      <c r="D281" t="s">
        <v>902</v>
      </c>
      <c r="E281" t="s">
        <v>203</v>
      </c>
      <c r="F281" t="s">
        <v>205</v>
      </c>
      <c r="G281" t="s">
        <v>31</v>
      </c>
      <c r="H281">
        <v>17122</v>
      </c>
      <c r="I281" s="1">
        <v>-6203072</v>
      </c>
      <c r="J281" s="1">
        <v>107002472</v>
      </c>
      <c r="K281" t="s">
        <v>20</v>
      </c>
      <c r="L281" s="1" t="s">
        <v>21</v>
      </c>
      <c r="M281" t="s">
        <v>22</v>
      </c>
      <c r="N281">
        <f>VLOOKUP(Table2[[#This Row],[NO DEBITUR]],[1]Januari!$B$2:$G$5333,6,FALSE)</f>
        <v>954</v>
      </c>
      <c r="O281">
        <f>VLOOKUP(Table2[[#This Row],[NO DEBITUR]],[1]Februari!$B$2:$G$5333,6,FALSE)</f>
        <v>900</v>
      </c>
      <c r="P281">
        <f>VLOOKUP(Table2[[#This Row],[NO DEBITUR]],[1]Maret!$B$2:$G$5333,6,FALSE)</f>
        <v>944</v>
      </c>
      <c r="Q281">
        <f>VLOOKUP(Table2[[#This Row],[NO DEBITUR]],[1]April!$B$2:$G$5333,6,FALSE)</f>
        <v>638</v>
      </c>
    </row>
    <row r="282" spans="1:17" x14ac:dyDescent="0.25">
      <c r="A282" s="1" t="s">
        <v>20892</v>
      </c>
      <c r="B282" t="s">
        <v>903</v>
      </c>
      <c r="C282" t="s">
        <v>14</v>
      </c>
      <c r="D282" t="s">
        <v>904</v>
      </c>
      <c r="E282" t="s">
        <v>905</v>
      </c>
      <c r="F282" t="s">
        <v>906</v>
      </c>
      <c r="G282" t="s">
        <v>31</v>
      </c>
      <c r="H282">
        <v>16969</v>
      </c>
      <c r="I282" s="1">
        <v>-6313651</v>
      </c>
      <c r="J282" s="1">
        <v>106971994</v>
      </c>
      <c r="K282" t="s">
        <v>20</v>
      </c>
      <c r="L282" s="1" t="s">
        <v>21</v>
      </c>
      <c r="M282" t="s">
        <v>22</v>
      </c>
      <c r="N282">
        <f>VLOOKUP(Table2[[#This Row],[NO DEBITUR]],[1]Januari!$B$2:$G$5333,6,FALSE)</f>
        <v>1041</v>
      </c>
      <c r="O282">
        <f>VLOOKUP(Table2[[#This Row],[NO DEBITUR]],[1]Februari!$B$2:$G$5333,6,FALSE)</f>
        <v>1872</v>
      </c>
      <c r="P282">
        <f>VLOOKUP(Table2[[#This Row],[NO DEBITUR]],[1]Maret!$B$2:$G$5333,6,FALSE)</f>
        <v>1941</v>
      </c>
      <c r="Q282">
        <f>VLOOKUP(Table2[[#This Row],[NO DEBITUR]],[1]April!$B$2:$G$5333,6,FALSE)</f>
        <v>1416</v>
      </c>
    </row>
    <row r="283" spans="1:17" x14ac:dyDescent="0.25">
      <c r="A283" s="1" t="s">
        <v>20893</v>
      </c>
      <c r="B283" t="s">
        <v>907</v>
      </c>
      <c r="C283" t="s">
        <v>14</v>
      </c>
      <c r="D283" t="s">
        <v>908</v>
      </c>
      <c r="E283" t="s">
        <v>299</v>
      </c>
      <c r="F283" t="s">
        <v>74</v>
      </c>
      <c r="G283" t="s">
        <v>31</v>
      </c>
      <c r="H283">
        <v>17134</v>
      </c>
      <c r="I283" s="1" t="s">
        <v>909</v>
      </c>
      <c r="J283" s="1" t="s">
        <v>910</v>
      </c>
      <c r="K283" t="s">
        <v>20</v>
      </c>
      <c r="L283" s="1" t="s">
        <v>21</v>
      </c>
      <c r="M283" t="s">
        <v>22</v>
      </c>
      <c r="N283">
        <f>VLOOKUP(Table2[[#This Row],[NO DEBITUR]],[1]Januari!$B$2:$G$5333,6,FALSE)</f>
        <v>121</v>
      </c>
      <c r="O283">
        <f>VLOOKUP(Table2[[#This Row],[NO DEBITUR]],[1]Februari!$B$2:$G$5333,6,FALSE)</f>
        <v>130</v>
      </c>
      <c r="P283">
        <f>VLOOKUP(Table2[[#This Row],[NO DEBITUR]],[1]Maret!$B$2:$G$5333,6,FALSE)</f>
        <v>113</v>
      </c>
      <c r="Q283">
        <f>VLOOKUP(Table2[[#This Row],[NO DEBITUR]],[1]April!$B$2:$G$5333,6,FALSE)</f>
        <v>95</v>
      </c>
    </row>
    <row r="284" spans="1:17" x14ac:dyDescent="0.25">
      <c r="A284" s="1" t="s">
        <v>20894</v>
      </c>
      <c r="B284" t="s">
        <v>911</v>
      </c>
      <c r="C284" t="s">
        <v>14</v>
      </c>
      <c r="D284" t="s">
        <v>912</v>
      </c>
      <c r="E284" t="s">
        <v>262</v>
      </c>
      <c r="F284" t="s">
        <v>167</v>
      </c>
      <c r="G284" t="s">
        <v>18</v>
      </c>
      <c r="H284">
        <v>17530</v>
      </c>
      <c r="I284" s="1" t="s">
        <v>913</v>
      </c>
      <c r="J284" s="1" t="s">
        <v>914</v>
      </c>
      <c r="K284" t="s">
        <v>20</v>
      </c>
      <c r="L284" s="1" t="s">
        <v>21</v>
      </c>
      <c r="M284" t="s">
        <v>22</v>
      </c>
      <c r="N284">
        <f>VLOOKUP(Table2[[#This Row],[NO DEBITUR]],[1]Januari!$B$2:$G$5333,6,FALSE)</f>
        <v>1814</v>
      </c>
      <c r="O284">
        <f>VLOOKUP(Table2[[#This Row],[NO DEBITUR]],[1]Februari!$B$2:$G$5333,6,FALSE)</f>
        <v>1870</v>
      </c>
      <c r="P284">
        <f>VLOOKUP(Table2[[#This Row],[NO DEBITUR]],[1]Maret!$B$2:$G$5333,6,FALSE)</f>
        <v>1842</v>
      </c>
      <c r="Q284">
        <f>VLOOKUP(Table2[[#This Row],[NO DEBITUR]],[1]April!$B$2:$G$5333,6,FALSE)</f>
        <v>1558</v>
      </c>
    </row>
    <row r="285" spans="1:17" x14ac:dyDescent="0.25">
      <c r="A285" s="1" t="s">
        <v>20895</v>
      </c>
      <c r="B285" t="s">
        <v>915</v>
      </c>
      <c r="C285" t="s">
        <v>14</v>
      </c>
      <c r="D285" t="s">
        <v>916</v>
      </c>
      <c r="E285" t="s">
        <v>278</v>
      </c>
      <c r="F285" t="s">
        <v>205</v>
      </c>
      <c r="G285" t="s">
        <v>31</v>
      </c>
      <c r="H285">
        <v>17124</v>
      </c>
      <c r="I285" s="1" t="s">
        <v>917</v>
      </c>
      <c r="J285" s="1" t="s">
        <v>918</v>
      </c>
      <c r="K285" t="s">
        <v>20</v>
      </c>
      <c r="L285" s="1" t="s">
        <v>21</v>
      </c>
      <c r="M285" t="s">
        <v>22</v>
      </c>
      <c r="N285">
        <f>VLOOKUP(Table2[[#This Row],[NO DEBITUR]],[1]Januari!$B$2:$G$5333,6,FALSE)</f>
        <v>1716</v>
      </c>
      <c r="O285">
        <f>VLOOKUP(Table2[[#This Row],[NO DEBITUR]],[1]Februari!$B$2:$G$5333,6,FALSE)</f>
        <v>1509</v>
      </c>
      <c r="P285">
        <f>VLOOKUP(Table2[[#This Row],[NO DEBITUR]],[1]Maret!$B$2:$G$5333,6,FALSE)</f>
        <v>1954</v>
      </c>
      <c r="Q285">
        <f>VLOOKUP(Table2[[#This Row],[NO DEBITUR]],[1]April!$B$2:$G$5333,6,FALSE)</f>
        <v>1369</v>
      </c>
    </row>
    <row r="286" spans="1:17" x14ac:dyDescent="0.25">
      <c r="A286" s="1" t="s">
        <v>20896</v>
      </c>
      <c r="B286" t="s">
        <v>919</v>
      </c>
      <c r="C286" t="s">
        <v>14</v>
      </c>
      <c r="D286" t="s">
        <v>920</v>
      </c>
      <c r="E286" t="s">
        <v>921</v>
      </c>
      <c r="F286" t="s">
        <v>30</v>
      </c>
      <c r="G286" t="s">
        <v>31</v>
      </c>
      <c r="H286">
        <v>17158</v>
      </c>
      <c r="I286" s="1" t="s">
        <v>922</v>
      </c>
      <c r="J286" s="1" t="s">
        <v>923</v>
      </c>
      <c r="K286" t="s">
        <v>20</v>
      </c>
      <c r="L286" s="1" t="s">
        <v>21</v>
      </c>
      <c r="M286" t="s">
        <v>22</v>
      </c>
      <c r="N286">
        <f>VLOOKUP(Table2[[#This Row],[NO DEBITUR]],[1]Januari!$B$2:$G$5333,6,FALSE)</f>
        <v>1733</v>
      </c>
      <c r="O286">
        <f>VLOOKUP(Table2[[#This Row],[NO DEBITUR]],[1]Februari!$B$2:$G$5333,6,FALSE)</f>
        <v>1830</v>
      </c>
      <c r="P286">
        <f>VLOOKUP(Table2[[#This Row],[NO DEBITUR]],[1]Maret!$B$2:$G$5333,6,FALSE)</f>
        <v>1741</v>
      </c>
      <c r="Q286">
        <f>VLOOKUP(Table2[[#This Row],[NO DEBITUR]],[1]April!$B$2:$G$5333,6,FALSE)</f>
        <v>1457</v>
      </c>
    </row>
    <row r="287" spans="1:17" x14ac:dyDescent="0.25">
      <c r="A287" s="1" t="s">
        <v>20897</v>
      </c>
      <c r="B287" t="s">
        <v>924</v>
      </c>
      <c r="C287" t="s">
        <v>14</v>
      </c>
      <c r="D287" t="s">
        <v>925</v>
      </c>
      <c r="E287" t="s">
        <v>106</v>
      </c>
      <c r="F287" t="s">
        <v>107</v>
      </c>
      <c r="G287" t="s">
        <v>31</v>
      </c>
      <c r="H287">
        <v>17112</v>
      </c>
      <c r="I287" s="1" t="s">
        <v>926</v>
      </c>
      <c r="J287" s="1" t="s">
        <v>927</v>
      </c>
      <c r="K287" t="s">
        <v>20</v>
      </c>
      <c r="L287" s="1" t="s">
        <v>21</v>
      </c>
      <c r="M287" t="s">
        <v>22</v>
      </c>
      <c r="N287">
        <f>VLOOKUP(Table2[[#This Row],[NO DEBITUR]],[1]Januari!$B$2:$G$5333,6,FALSE)</f>
        <v>743</v>
      </c>
      <c r="O287">
        <f>VLOOKUP(Table2[[#This Row],[NO DEBITUR]],[1]Februari!$B$2:$G$5333,6,FALSE)</f>
        <v>835</v>
      </c>
      <c r="P287">
        <f>VLOOKUP(Table2[[#This Row],[NO DEBITUR]],[1]Maret!$B$2:$G$5333,6,FALSE)</f>
        <v>850</v>
      </c>
      <c r="Q287">
        <f>VLOOKUP(Table2[[#This Row],[NO DEBITUR]],[1]April!$B$2:$G$5333,6,FALSE)</f>
        <v>738</v>
      </c>
    </row>
    <row r="288" spans="1:17" x14ac:dyDescent="0.25">
      <c r="A288" s="1" t="s">
        <v>20898</v>
      </c>
      <c r="B288" t="s">
        <v>928</v>
      </c>
      <c r="C288" t="s">
        <v>14</v>
      </c>
      <c r="D288" t="s">
        <v>929</v>
      </c>
      <c r="E288" t="s">
        <v>147</v>
      </c>
      <c r="F288" t="s">
        <v>107</v>
      </c>
      <c r="G288" t="s">
        <v>31</v>
      </c>
      <c r="H288">
        <v>17112</v>
      </c>
      <c r="I288" s="1" t="s">
        <v>930</v>
      </c>
      <c r="J288" s="1" t="s">
        <v>931</v>
      </c>
      <c r="K288" t="s">
        <v>20</v>
      </c>
      <c r="L288" s="1" t="s">
        <v>21</v>
      </c>
      <c r="M288" t="s">
        <v>22</v>
      </c>
      <c r="N288">
        <f>VLOOKUP(Table2[[#This Row],[NO DEBITUR]],[1]Januari!$B$2:$G$5333,6,FALSE)</f>
        <v>10739</v>
      </c>
      <c r="O288">
        <f>VLOOKUP(Table2[[#This Row],[NO DEBITUR]],[1]Februari!$B$2:$G$5333,6,FALSE)</f>
        <v>9742</v>
      </c>
      <c r="P288">
        <f>VLOOKUP(Table2[[#This Row],[NO DEBITUR]],[1]Maret!$B$2:$G$5333,6,FALSE)</f>
        <v>8861</v>
      </c>
      <c r="Q288">
        <f>VLOOKUP(Table2[[#This Row],[NO DEBITUR]],[1]April!$B$2:$G$5333,6,FALSE)</f>
        <v>6540</v>
      </c>
    </row>
    <row r="289" spans="1:17" x14ac:dyDescent="0.25">
      <c r="A289" s="1" t="s">
        <v>20899</v>
      </c>
      <c r="B289" t="s">
        <v>932</v>
      </c>
      <c r="C289" t="s">
        <v>14</v>
      </c>
      <c r="D289" t="s">
        <v>933</v>
      </c>
      <c r="E289" t="s">
        <v>143</v>
      </c>
      <c r="F289" t="s">
        <v>144</v>
      </c>
      <c r="G289" t="s">
        <v>31</v>
      </c>
      <c r="H289">
        <v>13950</v>
      </c>
      <c r="I289" s="1" t="s">
        <v>934</v>
      </c>
      <c r="J289" s="1">
        <v>106.95506899999999</v>
      </c>
      <c r="K289" t="s">
        <v>20</v>
      </c>
      <c r="L289" s="1" t="s">
        <v>21</v>
      </c>
      <c r="M289" t="s">
        <v>22</v>
      </c>
      <c r="N289">
        <f>VLOOKUP(Table2[[#This Row],[NO DEBITUR]],[1]Januari!$B$2:$G$5333,6,FALSE)</f>
        <v>6017</v>
      </c>
      <c r="O289">
        <f>VLOOKUP(Table2[[#This Row],[NO DEBITUR]],[1]Februari!$B$2:$G$5333,6,FALSE)</f>
        <v>6578</v>
      </c>
      <c r="P289">
        <f>VLOOKUP(Table2[[#This Row],[NO DEBITUR]],[1]Maret!$B$2:$G$5333,6,FALSE)</f>
        <v>6791</v>
      </c>
      <c r="Q289">
        <f>VLOOKUP(Table2[[#This Row],[NO DEBITUR]],[1]April!$B$2:$G$5333,6,FALSE)</f>
        <v>5808</v>
      </c>
    </row>
    <row r="290" spans="1:17" x14ac:dyDescent="0.25">
      <c r="A290" s="1" t="s">
        <v>20900</v>
      </c>
      <c r="B290" t="s">
        <v>147</v>
      </c>
      <c r="C290" t="s">
        <v>14</v>
      </c>
      <c r="D290" t="s">
        <v>935</v>
      </c>
      <c r="E290" t="s">
        <v>147</v>
      </c>
      <c r="F290" t="s">
        <v>107</v>
      </c>
      <c r="G290" t="s">
        <v>31</v>
      </c>
      <c r="H290">
        <v>17112</v>
      </c>
      <c r="I290" s="1" t="s">
        <v>936</v>
      </c>
      <c r="J290" s="1" t="s">
        <v>937</v>
      </c>
      <c r="K290" t="s">
        <v>20</v>
      </c>
      <c r="L290" s="1" t="s">
        <v>21</v>
      </c>
      <c r="M290" t="s">
        <v>22</v>
      </c>
      <c r="N290">
        <f>VLOOKUP(Table2[[#This Row],[NO DEBITUR]],[1]Januari!$B$2:$G$5333,6,FALSE)</f>
        <v>6222</v>
      </c>
      <c r="O290">
        <f>VLOOKUP(Table2[[#This Row],[NO DEBITUR]],[1]Februari!$B$2:$G$5333,6,FALSE)</f>
        <v>5216</v>
      </c>
      <c r="P290">
        <f>VLOOKUP(Table2[[#This Row],[NO DEBITUR]],[1]Maret!$B$2:$G$5333,6,FALSE)</f>
        <v>5751</v>
      </c>
      <c r="Q290">
        <f>VLOOKUP(Table2[[#This Row],[NO DEBITUR]],[1]April!$B$2:$G$5333,6,FALSE)</f>
        <v>3451</v>
      </c>
    </row>
    <row r="291" spans="1:17" x14ac:dyDescent="0.25">
      <c r="A291" s="1" t="s">
        <v>20901</v>
      </c>
      <c r="B291" t="s">
        <v>938</v>
      </c>
      <c r="C291" t="s">
        <v>14</v>
      </c>
      <c r="D291" t="s">
        <v>939</v>
      </c>
      <c r="E291" t="s">
        <v>357</v>
      </c>
      <c r="F291" t="s">
        <v>74</v>
      </c>
      <c r="G291" t="s">
        <v>31</v>
      </c>
      <c r="H291">
        <v>17145</v>
      </c>
      <c r="I291" s="1" t="s">
        <v>940</v>
      </c>
      <c r="J291" s="1" t="s">
        <v>941</v>
      </c>
      <c r="K291" t="s">
        <v>20</v>
      </c>
      <c r="L291" s="1" t="s">
        <v>21</v>
      </c>
      <c r="M291" t="s">
        <v>22</v>
      </c>
      <c r="N291">
        <f>VLOOKUP(Table2[[#This Row],[NO DEBITUR]],[1]Januari!$B$2:$G$5333,6,FALSE)</f>
        <v>25</v>
      </c>
      <c r="O291">
        <f>VLOOKUP(Table2[[#This Row],[NO DEBITUR]],[1]Februari!$B$2:$G$5333,6,FALSE)</f>
        <v>187</v>
      </c>
      <c r="P291">
        <f>VLOOKUP(Table2[[#This Row],[NO DEBITUR]],[1]Maret!$B$2:$G$5333,6,FALSE)</f>
        <v>282</v>
      </c>
      <c r="Q291">
        <f>VLOOKUP(Table2[[#This Row],[NO DEBITUR]],[1]April!$B$2:$G$5333,6,FALSE)</f>
        <v>375</v>
      </c>
    </row>
    <row r="292" spans="1:17" x14ac:dyDescent="0.25">
      <c r="A292" s="1" t="s">
        <v>20902</v>
      </c>
      <c r="B292" t="s">
        <v>942</v>
      </c>
      <c r="C292" t="s">
        <v>14</v>
      </c>
      <c r="D292" t="s">
        <v>943</v>
      </c>
      <c r="E292" t="s">
        <v>106</v>
      </c>
      <c r="F292" t="s">
        <v>107</v>
      </c>
      <c r="G292" t="s">
        <v>31</v>
      </c>
      <c r="H292">
        <v>17113</v>
      </c>
      <c r="I292" s="1" t="s">
        <v>944</v>
      </c>
      <c r="J292" s="1" t="s">
        <v>945</v>
      </c>
      <c r="K292" t="s">
        <v>20</v>
      </c>
      <c r="L292" s="1" t="s">
        <v>21</v>
      </c>
      <c r="M292" t="s">
        <v>22</v>
      </c>
      <c r="N292">
        <f>VLOOKUP(Table2[[#This Row],[NO DEBITUR]],[1]Januari!$B$2:$G$5333,6,FALSE)</f>
        <v>607</v>
      </c>
      <c r="O292">
        <f>VLOOKUP(Table2[[#This Row],[NO DEBITUR]],[1]Februari!$B$2:$G$5333,6,FALSE)</f>
        <v>476</v>
      </c>
      <c r="P292" t="e">
        <f>VLOOKUP(Table2[[#This Row],[NO DEBITUR]],[1]Maret!$B$2:$G$5333,6,FALSE)</f>
        <v>#N/A</v>
      </c>
      <c r="Q292" t="e">
        <f>VLOOKUP(Table2[[#This Row],[NO DEBITUR]],[1]April!$B$2:$G$5333,6,FALSE)</f>
        <v>#N/A</v>
      </c>
    </row>
    <row r="293" spans="1:17" x14ac:dyDescent="0.25">
      <c r="A293" s="1" t="s">
        <v>20903</v>
      </c>
      <c r="B293" t="s">
        <v>946</v>
      </c>
      <c r="C293" t="s">
        <v>14</v>
      </c>
      <c r="D293" t="s">
        <v>947</v>
      </c>
      <c r="E293" t="s">
        <v>508</v>
      </c>
      <c r="F293" t="s">
        <v>361</v>
      </c>
      <c r="G293" t="s">
        <v>31</v>
      </c>
      <c r="H293">
        <v>17415</v>
      </c>
      <c r="I293" s="1" t="s">
        <v>948</v>
      </c>
      <c r="J293" s="1" t="s">
        <v>949</v>
      </c>
      <c r="K293" t="s">
        <v>20</v>
      </c>
      <c r="L293" s="1" t="s">
        <v>21</v>
      </c>
      <c r="M293" t="s">
        <v>22</v>
      </c>
      <c r="N293">
        <f>VLOOKUP(Table2[[#This Row],[NO DEBITUR]],[1]Januari!$B$2:$G$5333,6,FALSE)</f>
        <v>598</v>
      </c>
      <c r="O293">
        <f>VLOOKUP(Table2[[#This Row],[NO DEBITUR]],[1]Februari!$B$2:$G$5333,6,FALSE)</f>
        <v>617</v>
      </c>
      <c r="P293">
        <f>VLOOKUP(Table2[[#This Row],[NO DEBITUR]],[1]Maret!$B$2:$G$5333,6,FALSE)</f>
        <v>635</v>
      </c>
      <c r="Q293">
        <f>VLOOKUP(Table2[[#This Row],[NO DEBITUR]],[1]April!$B$2:$G$5333,6,FALSE)</f>
        <v>643</v>
      </c>
    </row>
    <row r="294" spans="1:17" x14ac:dyDescent="0.25">
      <c r="A294" s="1" t="s">
        <v>20904</v>
      </c>
      <c r="B294" t="s">
        <v>950</v>
      </c>
      <c r="C294" t="s">
        <v>14</v>
      </c>
      <c r="D294" t="s">
        <v>951</v>
      </c>
      <c r="E294" t="s">
        <v>952</v>
      </c>
      <c r="F294" t="s">
        <v>953</v>
      </c>
      <c r="G294" t="s">
        <v>954</v>
      </c>
      <c r="H294">
        <v>16820</v>
      </c>
      <c r="I294" s="1" t="s">
        <v>955</v>
      </c>
      <c r="J294" s="1" t="s">
        <v>956</v>
      </c>
      <c r="K294" t="s">
        <v>20</v>
      </c>
      <c r="L294" s="1" t="s">
        <v>21</v>
      </c>
      <c r="M294" t="s">
        <v>22</v>
      </c>
      <c r="N294">
        <f>VLOOKUP(Table2[[#This Row],[NO DEBITUR]],[1]Januari!$B$2:$G$5333,6,FALSE)</f>
        <v>2191</v>
      </c>
      <c r="O294">
        <f>VLOOKUP(Table2[[#This Row],[NO DEBITUR]],[1]Februari!$B$2:$G$5333,6,FALSE)</f>
        <v>1902</v>
      </c>
      <c r="P294">
        <f>VLOOKUP(Table2[[#This Row],[NO DEBITUR]],[1]Maret!$B$2:$G$5333,6,FALSE)</f>
        <v>2098</v>
      </c>
      <c r="Q294">
        <f>VLOOKUP(Table2[[#This Row],[NO DEBITUR]],[1]April!$B$2:$G$5333,6,FALSE)</f>
        <v>1972</v>
      </c>
    </row>
    <row r="295" spans="1:17" x14ac:dyDescent="0.25">
      <c r="A295" s="1" t="s">
        <v>20905</v>
      </c>
      <c r="B295" t="s">
        <v>957</v>
      </c>
      <c r="C295" t="s">
        <v>14</v>
      </c>
      <c r="D295" t="s">
        <v>958</v>
      </c>
      <c r="E295" t="s">
        <v>223</v>
      </c>
      <c r="F295" t="s">
        <v>140</v>
      </c>
      <c r="G295" t="s">
        <v>954</v>
      </c>
      <c r="H295">
        <v>17511</v>
      </c>
      <c r="I295" s="1" t="s">
        <v>959</v>
      </c>
      <c r="J295" s="1" t="s">
        <v>960</v>
      </c>
      <c r="K295" t="s">
        <v>20</v>
      </c>
      <c r="L295" s="1" t="s">
        <v>21</v>
      </c>
      <c r="M295" t="s">
        <v>22</v>
      </c>
      <c r="N295">
        <f>VLOOKUP(Table2[[#This Row],[NO DEBITUR]],[1]Januari!$B$2:$G$5333,6,FALSE)</f>
        <v>647</v>
      </c>
      <c r="O295">
        <f>VLOOKUP(Table2[[#This Row],[NO DEBITUR]],[1]Februari!$B$2:$G$5333,6,FALSE)</f>
        <v>747</v>
      </c>
      <c r="P295">
        <f>VLOOKUP(Table2[[#This Row],[NO DEBITUR]],[1]Maret!$B$2:$G$5333,6,FALSE)</f>
        <v>797</v>
      </c>
      <c r="Q295">
        <f>VLOOKUP(Table2[[#This Row],[NO DEBITUR]],[1]April!$B$2:$G$5333,6,FALSE)</f>
        <v>712</v>
      </c>
    </row>
    <row r="296" spans="1:17" x14ac:dyDescent="0.25">
      <c r="A296" s="1" t="s">
        <v>20906</v>
      </c>
      <c r="B296" t="s">
        <v>961</v>
      </c>
      <c r="C296" t="s">
        <v>14</v>
      </c>
      <c r="D296" t="s">
        <v>962</v>
      </c>
      <c r="E296" t="s">
        <v>254</v>
      </c>
      <c r="F296" t="s">
        <v>89</v>
      </c>
      <c r="G296" t="s">
        <v>31</v>
      </c>
      <c r="H296">
        <v>17147</v>
      </c>
      <c r="I296" s="1" t="s">
        <v>963</v>
      </c>
      <c r="J296" s="1" t="s">
        <v>964</v>
      </c>
      <c r="K296" t="s">
        <v>20</v>
      </c>
      <c r="L296" s="1" t="s">
        <v>21</v>
      </c>
      <c r="M296" t="s">
        <v>22</v>
      </c>
      <c r="N296">
        <f>VLOOKUP(Table2[[#This Row],[NO DEBITUR]],[1]Januari!$B$2:$G$5333,6,FALSE)</f>
        <v>4327</v>
      </c>
      <c r="O296">
        <f>VLOOKUP(Table2[[#This Row],[NO DEBITUR]],[1]Februari!$B$2:$G$5333,6,FALSE)</f>
        <v>4782</v>
      </c>
      <c r="P296">
        <f>VLOOKUP(Table2[[#This Row],[NO DEBITUR]],[1]Maret!$B$2:$G$5333,6,FALSE)</f>
        <v>5244</v>
      </c>
      <c r="Q296">
        <f>VLOOKUP(Table2[[#This Row],[NO DEBITUR]],[1]April!$B$2:$G$5333,6,FALSE)</f>
        <v>3934</v>
      </c>
    </row>
    <row r="297" spans="1:17" x14ac:dyDescent="0.25">
      <c r="A297" s="1" t="s">
        <v>20907</v>
      </c>
      <c r="B297" t="s">
        <v>965</v>
      </c>
      <c r="C297" t="s">
        <v>14</v>
      </c>
      <c r="D297" t="s">
        <v>966</v>
      </c>
      <c r="E297" t="s">
        <v>967</v>
      </c>
      <c r="F297" t="s">
        <v>89</v>
      </c>
      <c r="G297" t="s">
        <v>31</v>
      </c>
      <c r="H297">
        <v>17147</v>
      </c>
      <c r="I297" s="1" t="s">
        <v>968</v>
      </c>
      <c r="J297" s="1" t="s">
        <v>969</v>
      </c>
      <c r="K297" t="s">
        <v>20</v>
      </c>
      <c r="L297" s="1" t="s">
        <v>21</v>
      </c>
      <c r="M297" t="s">
        <v>22</v>
      </c>
      <c r="N297">
        <f>VLOOKUP(Table2[[#This Row],[NO DEBITUR]],[1]Januari!$B$2:$G$5333,6,FALSE)</f>
        <v>2018</v>
      </c>
      <c r="O297">
        <f>VLOOKUP(Table2[[#This Row],[NO DEBITUR]],[1]Februari!$B$2:$G$5333,6,FALSE)</f>
        <v>1615</v>
      </c>
      <c r="P297">
        <f>VLOOKUP(Table2[[#This Row],[NO DEBITUR]],[1]Maret!$B$2:$G$5333,6,FALSE)</f>
        <v>1766</v>
      </c>
      <c r="Q297">
        <f>VLOOKUP(Table2[[#This Row],[NO DEBITUR]],[1]April!$B$2:$G$5333,6,FALSE)</f>
        <v>1343</v>
      </c>
    </row>
    <row r="298" spans="1:17" x14ac:dyDescent="0.25">
      <c r="A298" s="1" t="s">
        <v>20908</v>
      </c>
      <c r="B298" t="s">
        <v>970</v>
      </c>
      <c r="C298" t="s">
        <v>14</v>
      </c>
      <c r="D298" t="s">
        <v>971</v>
      </c>
      <c r="E298" t="s">
        <v>521</v>
      </c>
      <c r="F298" t="s">
        <v>83</v>
      </c>
      <c r="G298" t="s">
        <v>89</v>
      </c>
      <c r="H298">
        <v>17412</v>
      </c>
      <c r="I298" s="1" t="s">
        <v>972</v>
      </c>
      <c r="J298" s="1" t="s">
        <v>973</v>
      </c>
      <c r="K298" t="s">
        <v>20</v>
      </c>
      <c r="L298" s="1" t="s">
        <v>21</v>
      </c>
      <c r="M298" t="s">
        <v>22</v>
      </c>
      <c r="N298">
        <f>VLOOKUP(Table2[[#This Row],[NO DEBITUR]],[1]Januari!$B$2:$G$5333,6,FALSE)</f>
        <v>2627</v>
      </c>
      <c r="O298">
        <f>VLOOKUP(Table2[[#This Row],[NO DEBITUR]],[1]Februari!$B$2:$G$5333,6,FALSE)</f>
        <v>2313</v>
      </c>
      <c r="P298">
        <f>VLOOKUP(Table2[[#This Row],[NO DEBITUR]],[1]Maret!$B$2:$G$5333,6,FALSE)</f>
        <v>2311</v>
      </c>
      <c r="Q298">
        <f>VLOOKUP(Table2[[#This Row],[NO DEBITUR]],[1]April!$B$2:$G$5333,6,FALSE)</f>
        <v>2637</v>
      </c>
    </row>
    <row r="299" spans="1:17" x14ac:dyDescent="0.25">
      <c r="A299" s="1" t="s">
        <v>20909</v>
      </c>
      <c r="B299" t="s">
        <v>974</v>
      </c>
      <c r="C299" t="s">
        <v>14</v>
      </c>
      <c r="D299" t="s">
        <v>975</v>
      </c>
      <c r="E299" t="s">
        <v>157</v>
      </c>
      <c r="F299" t="s">
        <v>69</v>
      </c>
      <c r="G299" t="s">
        <v>31</v>
      </c>
      <c r="H299">
        <v>17181</v>
      </c>
      <c r="I299" s="1" t="s">
        <v>976</v>
      </c>
      <c r="J299" s="1" t="s">
        <v>977</v>
      </c>
      <c r="K299" t="s">
        <v>20</v>
      </c>
      <c r="L299" s="1" t="s">
        <v>21</v>
      </c>
      <c r="M299" t="s">
        <v>22</v>
      </c>
      <c r="N299">
        <f>VLOOKUP(Table2[[#This Row],[NO DEBITUR]],[1]Januari!$B$2:$G$5333,6,FALSE)</f>
        <v>2290</v>
      </c>
      <c r="O299">
        <f>VLOOKUP(Table2[[#This Row],[NO DEBITUR]],[1]Februari!$B$2:$G$5333,6,FALSE)</f>
        <v>1735</v>
      </c>
      <c r="P299">
        <f>VLOOKUP(Table2[[#This Row],[NO DEBITUR]],[1]Maret!$B$2:$G$5333,6,FALSE)</f>
        <v>1522</v>
      </c>
      <c r="Q299">
        <f>VLOOKUP(Table2[[#This Row],[NO DEBITUR]],[1]April!$B$2:$G$5333,6,FALSE)</f>
        <v>1352</v>
      </c>
    </row>
    <row r="300" spans="1:17" x14ac:dyDescent="0.25">
      <c r="A300" s="1" t="s">
        <v>22214</v>
      </c>
      <c r="B300" t="s">
        <v>3019</v>
      </c>
      <c r="C300" t="s">
        <v>1534</v>
      </c>
      <c r="D300" t="s">
        <v>3020</v>
      </c>
      <c r="E300" t="s">
        <v>3019</v>
      </c>
      <c r="F300" t="s">
        <v>294</v>
      </c>
      <c r="G300" t="s">
        <v>18</v>
      </c>
      <c r="H300">
        <v>17530</v>
      </c>
      <c r="I300" s="1">
        <v>-6.3484004000000001</v>
      </c>
      <c r="J300" s="1">
        <v>107.18062399999999</v>
      </c>
      <c r="K300" t="s">
        <v>3021</v>
      </c>
      <c r="L300" s="1" t="s">
        <v>21</v>
      </c>
      <c r="M300" t="s">
        <v>22</v>
      </c>
      <c r="N300">
        <f>VLOOKUP(Table2[[#This Row],[NO DEBITUR]],[1]Januari!$B$2:$G$5333,6,FALSE)</f>
        <v>4550</v>
      </c>
      <c r="O300">
        <f>VLOOKUP(Table2[[#This Row],[NO DEBITUR]],[1]Februari!$B$2:$G$5333,6,FALSE)</f>
        <v>3700</v>
      </c>
      <c r="P300">
        <f>VLOOKUP(Table2[[#This Row],[NO DEBITUR]],[1]Maret!$B$2:$G$5333,6,FALSE)</f>
        <v>3961</v>
      </c>
      <c r="Q300">
        <f>VLOOKUP(Table2[[#This Row],[NO DEBITUR]],[1]April!$B$2:$G$5333,6,FALSE)</f>
        <v>3895</v>
      </c>
    </row>
    <row r="301" spans="1:17" x14ac:dyDescent="0.25">
      <c r="A301" s="1" t="s">
        <v>22215</v>
      </c>
      <c r="B301" t="s">
        <v>73</v>
      </c>
      <c r="C301" t="s">
        <v>1534</v>
      </c>
      <c r="D301" t="s">
        <v>3022</v>
      </c>
      <c r="E301" t="s">
        <v>73</v>
      </c>
      <c r="F301" t="s">
        <v>74</v>
      </c>
      <c r="G301" t="s">
        <v>31</v>
      </c>
      <c r="H301">
        <v>17135</v>
      </c>
      <c r="I301" s="1">
        <v>-6.2275020000000003</v>
      </c>
      <c r="J301" s="1">
        <v>106.98157500000001</v>
      </c>
      <c r="K301" t="s">
        <v>3021</v>
      </c>
      <c r="L301" s="1" t="s">
        <v>21</v>
      </c>
      <c r="M301" t="s">
        <v>22</v>
      </c>
      <c r="N301">
        <f>VLOOKUP(Table2[[#This Row],[NO DEBITUR]],[1]Januari!$B$2:$G$5333,6,FALSE)</f>
        <v>13804</v>
      </c>
      <c r="O301">
        <f>VLOOKUP(Table2[[#This Row],[NO DEBITUR]],[1]Februari!$B$2:$G$5333,6,FALSE)</f>
        <v>12558</v>
      </c>
      <c r="P301">
        <f>VLOOKUP(Table2[[#This Row],[NO DEBITUR]],[1]Maret!$B$2:$G$5333,6,FALSE)</f>
        <v>13558</v>
      </c>
      <c r="Q301">
        <f>VLOOKUP(Table2[[#This Row],[NO DEBITUR]],[1]April!$B$2:$G$5333,6,FALSE)</f>
        <v>12138</v>
      </c>
    </row>
    <row r="302" spans="1:17" x14ac:dyDescent="0.25">
      <c r="A302" s="1" t="s">
        <v>22216</v>
      </c>
      <c r="B302" t="s">
        <v>1541</v>
      </c>
      <c r="C302" t="s">
        <v>1534</v>
      </c>
      <c r="D302" t="s">
        <v>3023</v>
      </c>
      <c r="E302" t="s">
        <v>381</v>
      </c>
      <c r="F302" t="s">
        <v>89</v>
      </c>
      <c r="G302" t="s">
        <v>31</v>
      </c>
      <c r="H302">
        <v>17144</v>
      </c>
      <c r="I302" s="1">
        <v>-6.2328489999999999</v>
      </c>
      <c r="J302" s="1">
        <v>106.9897</v>
      </c>
      <c r="K302" t="s">
        <v>3021</v>
      </c>
      <c r="L302" s="1" t="s">
        <v>21</v>
      </c>
      <c r="M302" t="s">
        <v>22</v>
      </c>
      <c r="N302">
        <f>VLOOKUP(Table2[[#This Row],[NO DEBITUR]],[1]Januari!$B$2:$G$5333,6,FALSE)</f>
        <v>21140</v>
      </c>
      <c r="O302">
        <f>VLOOKUP(Table2[[#This Row],[NO DEBITUR]],[1]Februari!$B$2:$G$5333,6,FALSE)</f>
        <v>20532</v>
      </c>
      <c r="P302">
        <f>VLOOKUP(Table2[[#This Row],[NO DEBITUR]],[1]Maret!$B$2:$G$5333,6,FALSE)</f>
        <v>19403</v>
      </c>
      <c r="Q302">
        <f>VLOOKUP(Table2[[#This Row],[NO DEBITUR]],[1]April!$B$2:$G$5333,6,FALSE)</f>
        <v>16743</v>
      </c>
    </row>
    <row r="303" spans="1:17" x14ac:dyDescent="0.25">
      <c r="A303" s="1" t="s">
        <v>20910</v>
      </c>
      <c r="B303" t="s">
        <v>978</v>
      </c>
      <c r="C303" t="s">
        <v>14</v>
      </c>
      <c r="D303" t="s">
        <v>979</v>
      </c>
      <c r="E303" t="s">
        <v>980</v>
      </c>
      <c r="F303" t="s">
        <v>981</v>
      </c>
      <c r="G303" t="s">
        <v>982</v>
      </c>
      <c r="H303">
        <v>16165</v>
      </c>
      <c r="I303" s="1">
        <v>-6.5451332000000004</v>
      </c>
      <c r="J303" s="1">
        <v>106.7845611</v>
      </c>
      <c r="K303" t="s">
        <v>20</v>
      </c>
      <c r="L303" s="1" t="s">
        <v>983</v>
      </c>
      <c r="M303" t="s">
        <v>22</v>
      </c>
      <c r="N303" t="e">
        <f>VLOOKUP(Table2[[#This Row],[NO DEBITUR]],[1]Januari!$B$2:$G$5333,6,FALSE)</f>
        <v>#N/A</v>
      </c>
      <c r="O303" t="e">
        <f>VLOOKUP(Table2[[#This Row],[NO DEBITUR]],[1]Februari!$B$2:$G$5333,6,FALSE)</f>
        <v>#N/A</v>
      </c>
      <c r="P303" t="e">
        <f>VLOOKUP(Table2[[#This Row],[NO DEBITUR]],[1]Maret!$B$2:$G$5333,6,FALSE)</f>
        <v>#N/A</v>
      </c>
      <c r="Q303" t="e">
        <f>VLOOKUP(Table2[[#This Row],[NO DEBITUR]],[1]April!$B$2:$G$5333,6,FALSE)</f>
        <v>#N/A</v>
      </c>
    </row>
    <row r="304" spans="1:17" x14ac:dyDescent="0.25">
      <c r="A304" s="1" t="s">
        <v>20911</v>
      </c>
      <c r="B304" t="s">
        <v>984</v>
      </c>
      <c r="C304" t="s">
        <v>14</v>
      </c>
      <c r="D304" t="s">
        <v>985</v>
      </c>
      <c r="E304" t="s">
        <v>986</v>
      </c>
      <c r="F304" t="s">
        <v>987</v>
      </c>
      <c r="G304" t="s">
        <v>988</v>
      </c>
      <c r="H304">
        <v>16928</v>
      </c>
      <c r="I304" s="1">
        <v>-6.4479439999999997</v>
      </c>
      <c r="J304" s="1">
        <v>106.78230600000001</v>
      </c>
      <c r="K304" t="s">
        <v>20</v>
      </c>
      <c r="L304" s="1" t="s">
        <v>983</v>
      </c>
      <c r="M304" t="s">
        <v>22</v>
      </c>
      <c r="N304" t="e">
        <f>VLOOKUP(Table2[[#This Row],[NO DEBITUR]],[1]Januari!$B$2:$G$5333,6,FALSE)</f>
        <v>#N/A</v>
      </c>
      <c r="O304" t="e">
        <f>VLOOKUP(Table2[[#This Row],[NO DEBITUR]],[1]Februari!$B$2:$G$5333,6,FALSE)</f>
        <v>#N/A</v>
      </c>
      <c r="P304" t="e">
        <f>VLOOKUP(Table2[[#This Row],[NO DEBITUR]],[1]Maret!$B$2:$G$5333,6,FALSE)</f>
        <v>#N/A</v>
      </c>
      <c r="Q304" t="e">
        <f>VLOOKUP(Table2[[#This Row],[NO DEBITUR]],[1]April!$B$2:$G$5333,6,FALSE)</f>
        <v>#N/A</v>
      </c>
    </row>
    <row r="305" spans="1:17" x14ac:dyDescent="0.25">
      <c r="A305" s="1" t="s">
        <v>20912</v>
      </c>
      <c r="B305" t="s">
        <v>989</v>
      </c>
      <c r="C305" t="s">
        <v>14</v>
      </c>
      <c r="D305" t="s">
        <v>990</v>
      </c>
      <c r="E305" t="s">
        <v>991</v>
      </c>
      <c r="F305" t="s">
        <v>992</v>
      </c>
      <c r="G305" t="s">
        <v>982</v>
      </c>
      <c r="H305">
        <v>16152</v>
      </c>
      <c r="I305" s="1">
        <v>-6.5745392000000002</v>
      </c>
      <c r="J305" s="1">
        <v>106.8176809</v>
      </c>
      <c r="K305" t="s">
        <v>20</v>
      </c>
      <c r="L305" s="1" t="s">
        <v>983</v>
      </c>
      <c r="M305" t="s">
        <v>22</v>
      </c>
      <c r="N305" t="e">
        <f>VLOOKUP(Table2[[#This Row],[NO DEBITUR]],[1]Januari!$B$2:$G$5333,6,FALSE)</f>
        <v>#N/A</v>
      </c>
      <c r="O305" t="e">
        <f>VLOOKUP(Table2[[#This Row],[NO DEBITUR]],[1]Februari!$B$2:$G$5333,6,FALSE)</f>
        <v>#N/A</v>
      </c>
      <c r="P305">
        <f>VLOOKUP(Table2[[#This Row],[NO DEBITUR]],[1]Maret!$B$2:$G$5333,6,FALSE)</f>
        <v>980</v>
      </c>
      <c r="Q305">
        <f>VLOOKUP(Table2[[#This Row],[NO DEBITUR]],[1]April!$B$2:$G$5333,6,FALSE)</f>
        <v>798</v>
      </c>
    </row>
    <row r="306" spans="1:17" x14ac:dyDescent="0.25">
      <c r="A306" s="1" t="s">
        <v>20913</v>
      </c>
      <c r="B306" t="s">
        <v>993</v>
      </c>
      <c r="C306" t="s">
        <v>14</v>
      </c>
      <c r="D306" t="s">
        <v>994</v>
      </c>
      <c r="E306" t="s">
        <v>993</v>
      </c>
      <c r="F306" t="s">
        <v>995</v>
      </c>
      <c r="G306" t="s">
        <v>982</v>
      </c>
      <c r="H306">
        <v>16139</v>
      </c>
      <c r="I306" s="1">
        <v>-6.6655297999999998</v>
      </c>
      <c r="J306" s="1">
        <v>106.8306461</v>
      </c>
      <c r="K306" t="s">
        <v>20</v>
      </c>
      <c r="L306" s="1" t="s">
        <v>983</v>
      </c>
      <c r="M306" t="s">
        <v>22</v>
      </c>
      <c r="N306">
        <f>VLOOKUP(Table2[[#This Row],[NO DEBITUR]],[1]Januari!$B$2:$G$5333,6,FALSE)</f>
        <v>134</v>
      </c>
      <c r="O306">
        <f>VLOOKUP(Table2[[#This Row],[NO DEBITUR]],[1]Februari!$B$2:$G$5333,6,FALSE)</f>
        <v>477</v>
      </c>
      <c r="P306">
        <f>VLOOKUP(Table2[[#This Row],[NO DEBITUR]],[1]Maret!$B$2:$G$5333,6,FALSE)</f>
        <v>820</v>
      </c>
      <c r="Q306">
        <f>VLOOKUP(Table2[[#This Row],[NO DEBITUR]],[1]April!$B$2:$G$5333,6,FALSE)</f>
        <v>813</v>
      </c>
    </row>
    <row r="307" spans="1:17" x14ac:dyDescent="0.25">
      <c r="A307" s="1" t="s">
        <v>20914</v>
      </c>
      <c r="B307" t="s">
        <v>996</v>
      </c>
      <c r="C307" t="s">
        <v>14</v>
      </c>
      <c r="D307" t="s">
        <v>997</v>
      </c>
      <c r="E307" t="s">
        <v>996</v>
      </c>
      <c r="F307" t="s">
        <v>998</v>
      </c>
      <c r="G307" t="s">
        <v>982</v>
      </c>
      <c r="H307">
        <v>16124</v>
      </c>
      <c r="I307" s="1">
        <v>-6.5829120000000003</v>
      </c>
      <c r="J307" s="1">
        <v>106.79022500000001</v>
      </c>
      <c r="K307" t="s">
        <v>20</v>
      </c>
      <c r="L307" s="1" t="s">
        <v>983</v>
      </c>
      <c r="M307" t="s">
        <v>22</v>
      </c>
      <c r="N307">
        <f>VLOOKUP(Table2[[#This Row],[NO DEBITUR]],[1]Januari!$B$2:$G$5333,6,FALSE)</f>
        <v>9507</v>
      </c>
      <c r="O307">
        <f>VLOOKUP(Table2[[#This Row],[NO DEBITUR]],[1]Februari!$B$2:$G$5333,6,FALSE)</f>
        <v>9396</v>
      </c>
      <c r="P307">
        <f>VLOOKUP(Table2[[#This Row],[NO DEBITUR]],[1]Maret!$B$2:$G$5333,6,FALSE)</f>
        <v>11599</v>
      </c>
      <c r="Q307">
        <f>VLOOKUP(Table2[[#This Row],[NO DEBITUR]],[1]April!$B$2:$G$5333,6,FALSE)</f>
        <v>10831</v>
      </c>
    </row>
    <row r="308" spans="1:17" x14ac:dyDescent="0.25">
      <c r="A308" s="1" t="s">
        <v>20915</v>
      </c>
      <c r="B308" t="s">
        <v>999</v>
      </c>
      <c r="C308" t="s">
        <v>14</v>
      </c>
      <c r="D308" t="s">
        <v>1000</v>
      </c>
      <c r="E308" t="s">
        <v>1001</v>
      </c>
      <c r="F308" t="s">
        <v>1002</v>
      </c>
      <c r="G308" t="s">
        <v>988</v>
      </c>
      <c r="H308">
        <v>16320</v>
      </c>
      <c r="I308" s="1">
        <v>-6.4394007000000002</v>
      </c>
      <c r="J308" s="1">
        <v>106.74309761000001</v>
      </c>
      <c r="K308" t="s">
        <v>20</v>
      </c>
      <c r="L308" s="1" t="s">
        <v>983</v>
      </c>
      <c r="M308" t="s">
        <v>22</v>
      </c>
      <c r="N308">
        <f>VLOOKUP(Table2[[#This Row],[NO DEBITUR]],[1]Januari!$B$2:$G$5333,6,FALSE)</f>
        <v>1822</v>
      </c>
      <c r="O308">
        <f>VLOOKUP(Table2[[#This Row],[NO DEBITUR]],[1]Februari!$B$2:$G$5333,6,FALSE)</f>
        <v>1945</v>
      </c>
      <c r="P308">
        <f>VLOOKUP(Table2[[#This Row],[NO DEBITUR]],[1]Maret!$B$2:$G$5333,6,FALSE)</f>
        <v>2291</v>
      </c>
      <c r="Q308">
        <f>VLOOKUP(Table2[[#This Row],[NO DEBITUR]],[1]April!$B$2:$G$5333,6,FALSE)</f>
        <v>2093</v>
      </c>
    </row>
    <row r="309" spans="1:17" x14ac:dyDescent="0.25">
      <c r="A309" s="1" t="s">
        <v>20916</v>
      </c>
      <c r="B309" t="s">
        <v>1003</v>
      </c>
      <c r="C309" t="s">
        <v>14</v>
      </c>
      <c r="D309" t="s">
        <v>1004</v>
      </c>
      <c r="E309" t="s">
        <v>1005</v>
      </c>
      <c r="F309" t="s">
        <v>1006</v>
      </c>
      <c r="G309" t="s">
        <v>988</v>
      </c>
      <c r="H309">
        <v>16915</v>
      </c>
      <c r="I309" s="1">
        <v>-6.4964816000000001</v>
      </c>
      <c r="J309" s="1">
        <v>106.8445062</v>
      </c>
      <c r="K309" t="s">
        <v>20</v>
      </c>
      <c r="L309" s="1" t="s">
        <v>983</v>
      </c>
      <c r="M309" t="s">
        <v>22</v>
      </c>
      <c r="N309">
        <f>VLOOKUP(Table2[[#This Row],[NO DEBITUR]],[1]Januari!$B$2:$G$5333,6,FALSE)</f>
        <v>2444</v>
      </c>
      <c r="O309">
        <f>VLOOKUP(Table2[[#This Row],[NO DEBITUR]],[1]Februari!$B$2:$G$5333,6,FALSE)</f>
        <v>1576</v>
      </c>
      <c r="P309">
        <f>VLOOKUP(Table2[[#This Row],[NO DEBITUR]],[1]Maret!$B$2:$G$5333,6,FALSE)</f>
        <v>2006</v>
      </c>
      <c r="Q309">
        <f>VLOOKUP(Table2[[#This Row],[NO DEBITUR]],[1]April!$B$2:$G$5333,6,FALSE)</f>
        <v>1750</v>
      </c>
    </row>
    <row r="310" spans="1:17" x14ac:dyDescent="0.25">
      <c r="A310" s="1" t="s">
        <v>20917</v>
      </c>
      <c r="B310" t="s">
        <v>1007</v>
      </c>
      <c r="C310" t="s">
        <v>14</v>
      </c>
      <c r="D310" t="s">
        <v>1008</v>
      </c>
      <c r="E310" t="s">
        <v>1009</v>
      </c>
      <c r="F310" t="s">
        <v>1010</v>
      </c>
      <c r="G310" t="s">
        <v>982</v>
      </c>
      <c r="H310">
        <v>16133</v>
      </c>
      <c r="I310" s="1">
        <v>-6.6653828199999996</v>
      </c>
      <c r="J310" s="1">
        <v>106.7993565</v>
      </c>
      <c r="K310" t="s">
        <v>20</v>
      </c>
      <c r="L310" s="1" t="s">
        <v>983</v>
      </c>
      <c r="M310" t="s">
        <v>22</v>
      </c>
      <c r="N310">
        <f>VLOOKUP(Table2[[#This Row],[NO DEBITUR]],[1]Januari!$B$2:$G$5333,6,FALSE)</f>
        <v>1950</v>
      </c>
      <c r="O310">
        <f>VLOOKUP(Table2[[#This Row],[NO DEBITUR]],[1]Februari!$B$2:$G$5333,6,FALSE)</f>
        <v>2514</v>
      </c>
      <c r="P310">
        <f>VLOOKUP(Table2[[#This Row],[NO DEBITUR]],[1]Maret!$B$2:$G$5333,6,FALSE)</f>
        <v>2588</v>
      </c>
      <c r="Q310">
        <f>VLOOKUP(Table2[[#This Row],[NO DEBITUR]],[1]April!$B$2:$G$5333,6,FALSE)</f>
        <v>2608</v>
      </c>
    </row>
    <row r="311" spans="1:17" x14ac:dyDescent="0.25">
      <c r="A311" s="1" t="s">
        <v>20918</v>
      </c>
      <c r="B311" t="s">
        <v>1011</v>
      </c>
      <c r="C311" t="s">
        <v>14</v>
      </c>
      <c r="D311" t="s">
        <v>1012</v>
      </c>
      <c r="E311" t="s">
        <v>485</v>
      </c>
      <c r="F311" t="s">
        <v>1013</v>
      </c>
      <c r="G311" t="s">
        <v>988</v>
      </c>
      <c r="H311">
        <v>16710</v>
      </c>
      <c r="I311" s="1">
        <v>-6.4441356000000001</v>
      </c>
      <c r="J311" s="1">
        <v>107.00365840000001</v>
      </c>
      <c r="K311" t="s">
        <v>20</v>
      </c>
      <c r="L311" s="1" t="s">
        <v>983</v>
      </c>
      <c r="M311" t="s">
        <v>22</v>
      </c>
      <c r="N311">
        <f>VLOOKUP(Table2[[#This Row],[NO DEBITUR]],[1]Januari!$B$2:$G$5333,6,FALSE)</f>
        <v>286</v>
      </c>
      <c r="O311">
        <f>VLOOKUP(Table2[[#This Row],[NO DEBITUR]],[1]Februari!$B$2:$G$5333,6,FALSE)</f>
        <v>184</v>
      </c>
      <c r="P311">
        <f>VLOOKUP(Table2[[#This Row],[NO DEBITUR]],[1]Maret!$B$2:$G$5333,6,FALSE)</f>
        <v>229</v>
      </c>
      <c r="Q311">
        <f>VLOOKUP(Table2[[#This Row],[NO DEBITUR]],[1]April!$B$2:$G$5333,6,FALSE)</f>
        <v>397</v>
      </c>
    </row>
    <row r="312" spans="1:17" x14ac:dyDescent="0.25">
      <c r="A312" s="1" t="s">
        <v>20919</v>
      </c>
      <c r="B312" t="s">
        <v>1014</v>
      </c>
      <c r="C312" t="s">
        <v>14</v>
      </c>
      <c r="D312" t="s">
        <v>1015</v>
      </c>
      <c r="E312" t="s">
        <v>1016</v>
      </c>
      <c r="F312" t="s">
        <v>699</v>
      </c>
      <c r="G312" t="s">
        <v>988</v>
      </c>
      <c r="H312">
        <v>16310</v>
      </c>
      <c r="I312" s="1">
        <v>6.4904723000000004</v>
      </c>
      <c r="J312" s="1">
        <v>106.7318078</v>
      </c>
      <c r="K312" t="s">
        <v>20</v>
      </c>
      <c r="L312" s="1" t="s">
        <v>983</v>
      </c>
      <c r="M312" t="s">
        <v>22</v>
      </c>
      <c r="N312">
        <f>VLOOKUP(Table2[[#This Row],[NO DEBITUR]],[1]Januari!$B$2:$G$5333,6,FALSE)</f>
        <v>551</v>
      </c>
      <c r="O312">
        <f>VLOOKUP(Table2[[#This Row],[NO DEBITUR]],[1]Februari!$B$2:$G$5333,6,FALSE)</f>
        <v>1000</v>
      </c>
      <c r="P312">
        <f>VLOOKUP(Table2[[#This Row],[NO DEBITUR]],[1]Maret!$B$2:$G$5333,6,FALSE)</f>
        <v>1097</v>
      </c>
      <c r="Q312">
        <f>VLOOKUP(Table2[[#This Row],[NO DEBITUR]],[1]April!$B$2:$G$5333,6,FALSE)</f>
        <v>1035</v>
      </c>
    </row>
    <row r="313" spans="1:17" x14ac:dyDescent="0.25">
      <c r="A313" s="1" t="s">
        <v>20920</v>
      </c>
      <c r="B313" t="s">
        <v>1017</v>
      </c>
      <c r="C313" t="s">
        <v>14</v>
      </c>
      <c r="D313" t="s">
        <v>1018</v>
      </c>
      <c r="E313" t="s">
        <v>1019</v>
      </c>
      <c r="F313" t="s">
        <v>953</v>
      </c>
      <c r="G313" t="s">
        <v>988</v>
      </c>
      <c r="H313">
        <v>16824</v>
      </c>
      <c r="I313" s="1">
        <v>-6.4352264999999997</v>
      </c>
      <c r="J313" s="1">
        <v>107.0396238</v>
      </c>
      <c r="K313" t="s">
        <v>20</v>
      </c>
      <c r="L313" s="1" t="s">
        <v>983</v>
      </c>
      <c r="M313" t="s">
        <v>22</v>
      </c>
      <c r="N313">
        <f>VLOOKUP(Table2[[#This Row],[NO DEBITUR]],[1]Januari!$B$2:$G$5333,6,FALSE)</f>
        <v>893</v>
      </c>
      <c r="O313">
        <f>VLOOKUP(Table2[[#This Row],[NO DEBITUR]],[1]Februari!$B$2:$G$5333,6,FALSE)</f>
        <v>1016</v>
      </c>
      <c r="P313" t="e">
        <f>VLOOKUP(Table2[[#This Row],[NO DEBITUR]],[1]Maret!$B$2:$G$5333,6,FALSE)</f>
        <v>#N/A</v>
      </c>
      <c r="Q313" t="e">
        <f>VLOOKUP(Table2[[#This Row],[NO DEBITUR]],[1]April!$B$2:$G$5333,6,FALSE)</f>
        <v>#N/A</v>
      </c>
    </row>
    <row r="314" spans="1:17" x14ac:dyDescent="0.25">
      <c r="A314" s="1" t="s">
        <v>20921</v>
      </c>
      <c r="B314" t="s">
        <v>1020</v>
      </c>
      <c r="C314" t="s">
        <v>14</v>
      </c>
      <c r="D314" t="s">
        <v>1021</v>
      </c>
      <c r="E314" t="s">
        <v>1022</v>
      </c>
      <c r="F314" t="s">
        <v>981</v>
      </c>
      <c r="G314" t="s">
        <v>982</v>
      </c>
      <c r="H314">
        <v>16166</v>
      </c>
      <c r="I314" s="1">
        <v>-6.5561540000000003</v>
      </c>
      <c r="J314" s="1">
        <v>106.7793956</v>
      </c>
      <c r="K314" t="s">
        <v>20</v>
      </c>
      <c r="L314" s="1" t="s">
        <v>983</v>
      </c>
      <c r="M314" t="s">
        <v>22</v>
      </c>
      <c r="N314">
        <f>VLOOKUP(Table2[[#This Row],[NO DEBITUR]],[1]Januari!$B$2:$G$5333,6,FALSE)</f>
        <v>3609</v>
      </c>
      <c r="O314">
        <f>VLOOKUP(Table2[[#This Row],[NO DEBITUR]],[1]Februari!$B$2:$G$5333,6,FALSE)</f>
        <v>5886</v>
      </c>
      <c r="P314">
        <f>VLOOKUP(Table2[[#This Row],[NO DEBITUR]],[1]Maret!$B$2:$G$5333,6,FALSE)</f>
        <v>6489</v>
      </c>
      <c r="Q314">
        <f>VLOOKUP(Table2[[#This Row],[NO DEBITUR]],[1]April!$B$2:$G$5333,6,FALSE)</f>
        <v>4641</v>
      </c>
    </row>
    <row r="315" spans="1:17" x14ac:dyDescent="0.25">
      <c r="A315" s="1" t="s">
        <v>20922</v>
      </c>
      <c r="B315" t="s">
        <v>1023</v>
      </c>
      <c r="C315" t="s">
        <v>14</v>
      </c>
      <c r="D315" t="s">
        <v>1024</v>
      </c>
      <c r="E315" t="s">
        <v>1025</v>
      </c>
      <c r="F315" t="s">
        <v>1026</v>
      </c>
      <c r="G315" t="s">
        <v>988</v>
      </c>
      <c r="H315">
        <v>16948</v>
      </c>
      <c r="I315" s="1">
        <v>-6.53737163</v>
      </c>
      <c r="J315" s="1">
        <v>106.85308360000001</v>
      </c>
      <c r="K315" t="s">
        <v>20</v>
      </c>
      <c r="L315" s="1" t="s">
        <v>983</v>
      </c>
      <c r="M315" t="s">
        <v>22</v>
      </c>
      <c r="N315">
        <f>VLOOKUP(Table2[[#This Row],[NO DEBITUR]],[1]Januari!$B$2:$G$5333,6,FALSE)</f>
        <v>768</v>
      </c>
      <c r="O315">
        <f>VLOOKUP(Table2[[#This Row],[NO DEBITUR]],[1]Februari!$B$2:$G$5333,6,FALSE)</f>
        <v>783</v>
      </c>
      <c r="P315">
        <f>VLOOKUP(Table2[[#This Row],[NO DEBITUR]],[1]Maret!$B$2:$G$5333,6,FALSE)</f>
        <v>674</v>
      </c>
      <c r="Q315">
        <f>VLOOKUP(Table2[[#This Row],[NO DEBITUR]],[1]April!$B$2:$G$5333,6,FALSE)</f>
        <v>587</v>
      </c>
    </row>
    <row r="316" spans="1:17" x14ac:dyDescent="0.25">
      <c r="A316" s="1" t="s">
        <v>20923</v>
      </c>
      <c r="B316" t="s">
        <v>1027</v>
      </c>
      <c r="C316" t="s">
        <v>14</v>
      </c>
      <c r="D316" t="s">
        <v>1028</v>
      </c>
      <c r="E316" t="s">
        <v>1029</v>
      </c>
      <c r="F316" t="s">
        <v>1006</v>
      </c>
      <c r="G316" t="s">
        <v>988</v>
      </c>
      <c r="H316">
        <v>16914</v>
      </c>
      <c r="I316" s="1">
        <v>-6.4823405000000003</v>
      </c>
      <c r="J316" s="1">
        <v>106.8236435</v>
      </c>
      <c r="K316" t="s">
        <v>20</v>
      </c>
      <c r="L316" s="1" t="s">
        <v>983</v>
      </c>
      <c r="M316" t="s">
        <v>22</v>
      </c>
      <c r="N316">
        <f>VLOOKUP(Table2[[#This Row],[NO DEBITUR]],[1]Januari!$B$2:$G$5333,6,FALSE)</f>
        <v>338</v>
      </c>
      <c r="O316">
        <f>VLOOKUP(Table2[[#This Row],[NO DEBITUR]],[1]Februari!$B$2:$G$5333,6,FALSE)</f>
        <v>403</v>
      </c>
      <c r="P316">
        <f>VLOOKUP(Table2[[#This Row],[NO DEBITUR]],[1]Maret!$B$2:$G$5333,6,FALSE)</f>
        <v>476</v>
      </c>
      <c r="Q316">
        <f>VLOOKUP(Table2[[#This Row],[NO DEBITUR]],[1]April!$B$2:$G$5333,6,FALSE)</f>
        <v>410</v>
      </c>
    </row>
    <row r="317" spans="1:17" x14ac:dyDescent="0.25">
      <c r="A317" s="1" t="s">
        <v>20924</v>
      </c>
      <c r="B317" t="s">
        <v>1030</v>
      </c>
      <c r="C317" t="s">
        <v>14</v>
      </c>
      <c r="D317" t="s">
        <v>1031</v>
      </c>
      <c r="E317" t="s">
        <v>1032</v>
      </c>
      <c r="F317" t="s">
        <v>1033</v>
      </c>
      <c r="G317" t="s">
        <v>988</v>
      </c>
      <c r="H317">
        <v>16630</v>
      </c>
      <c r="I317" s="1">
        <v>-6.5544852000000002</v>
      </c>
      <c r="J317" s="1">
        <v>106.6576251</v>
      </c>
      <c r="K317" t="s">
        <v>20</v>
      </c>
      <c r="L317" s="1" t="s">
        <v>983</v>
      </c>
      <c r="M317" t="s">
        <v>22</v>
      </c>
      <c r="N317">
        <f>VLOOKUP(Table2[[#This Row],[NO DEBITUR]],[1]Januari!$B$2:$G$5333,6,FALSE)</f>
        <v>5930</v>
      </c>
      <c r="O317">
        <f>VLOOKUP(Table2[[#This Row],[NO DEBITUR]],[1]Februari!$B$2:$G$5333,6,FALSE)</f>
        <v>2343</v>
      </c>
      <c r="P317">
        <f>VLOOKUP(Table2[[#This Row],[NO DEBITUR]],[1]Maret!$B$2:$G$5333,6,FALSE)</f>
        <v>564</v>
      </c>
      <c r="Q317" t="e">
        <f>VLOOKUP(Table2[[#This Row],[NO DEBITUR]],[1]April!$B$2:$G$5333,6,FALSE)</f>
        <v>#N/A</v>
      </c>
    </row>
    <row r="318" spans="1:17" x14ac:dyDescent="0.25">
      <c r="A318" s="1" t="s">
        <v>20925</v>
      </c>
      <c r="B318" t="s">
        <v>1034</v>
      </c>
      <c r="C318" t="s">
        <v>14</v>
      </c>
      <c r="D318" t="s">
        <v>1035</v>
      </c>
      <c r="E318" t="s">
        <v>94</v>
      </c>
      <c r="F318" t="s">
        <v>1026</v>
      </c>
      <c r="G318" t="s">
        <v>988</v>
      </c>
      <c r="H318">
        <v>16810</v>
      </c>
      <c r="I318" s="1">
        <v>-6.5785330999999996</v>
      </c>
      <c r="J318" s="1">
        <v>106.89106270000001</v>
      </c>
      <c r="K318" t="s">
        <v>20</v>
      </c>
      <c r="L318" s="1" t="s">
        <v>983</v>
      </c>
      <c r="M318" t="s">
        <v>22</v>
      </c>
      <c r="N318">
        <f>VLOOKUP(Table2[[#This Row],[NO DEBITUR]],[1]Januari!$B$2:$G$5333,6,FALSE)</f>
        <v>1709</v>
      </c>
      <c r="O318">
        <f>VLOOKUP(Table2[[#This Row],[NO DEBITUR]],[1]Februari!$B$2:$G$5333,6,FALSE)</f>
        <v>1398</v>
      </c>
      <c r="P318">
        <f>VLOOKUP(Table2[[#This Row],[NO DEBITUR]],[1]Maret!$B$2:$G$5333,6,FALSE)</f>
        <v>1529</v>
      </c>
      <c r="Q318">
        <f>VLOOKUP(Table2[[#This Row],[NO DEBITUR]],[1]April!$B$2:$G$5333,6,FALSE)</f>
        <v>1035</v>
      </c>
    </row>
    <row r="319" spans="1:17" x14ac:dyDescent="0.25">
      <c r="A319" s="1" t="s">
        <v>20926</v>
      </c>
      <c r="B319" t="s">
        <v>1036</v>
      </c>
      <c r="C319" t="s">
        <v>14</v>
      </c>
      <c r="D319" t="s">
        <v>1037</v>
      </c>
      <c r="E319" t="s">
        <v>1038</v>
      </c>
      <c r="F319" t="s">
        <v>1039</v>
      </c>
      <c r="G319" t="s">
        <v>988</v>
      </c>
      <c r="H319">
        <v>16650</v>
      </c>
      <c r="I319" s="1">
        <v>-6.5805660000000001</v>
      </c>
      <c r="J319" s="1">
        <v>106.54697520000001</v>
      </c>
      <c r="K319" t="s">
        <v>20</v>
      </c>
      <c r="L319" s="1" t="s">
        <v>983</v>
      </c>
      <c r="M319" t="s">
        <v>22</v>
      </c>
      <c r="N319">
        <f>VLOOKUP(Table2[[#This Row],[NO DEBITUR]],[1]Januari!$B$2:$G$5333,6,FALSE)</f>
        <v>125</v>
      </c>
      <c r="O319">
        <f>VLOOKUP(Table2[[#This Row],[NO DEBITUR]],[1]Februari!$B$2:$G$5333,6,FALSE)</f>
        <v>165</v>
      </c>
      <c r="P319">
        <f>VLOOKUP(Table2[[#This Row],[NO DEBITUR]],[1]Maret!$B$2:$G$5333,6,FALSE)</f>
        <v>199</v>
      </c>
      <c r="Q319">
        <f>VLOOKUP(Table2[[#This Row],[NO DEBITUR]],[1]April!$B$2:$G$5333,6,FALSE)</f>
        <v>176</v>
      </c>
    </row>
    <row r="320" spans="1:17" x14ac:dyDescent="0.25">
      <c r="A320" s="1" t="s">
        <v>20927</v>
      </c>
      <c r="B320" t="s">
        <v>1040</v>
      </c>
      <c r="C320" t="s">
        <v>14</v>
      </c>
      <c r="D320" t="s">
        <v>1041</v>
      </c>
      <c r="E320" t="s">
        <v>1042</v>
      </c>
      <c r="F320" t="s">
        <v>1006</v>
      </c>
      <c r="G320" t="s">
        <v>988</v>
      </c>
      <c r="H320">
        <v>16913</v>
      </c>
      <c r="I320" s="1">
        <v>-6.4684324999999996</v>
      </c>
      <c r="J320" s="1">
        <v>106.82449130000001</v>
      </c>
      <c r="K320" t="s">
        <v>20</v>
      </c>
      <c r="L320" s="1" t="s">
        <v>983</v>
      </c>
      <c r="M320" t="s">
        <v>22</v>
      </c>
      <c r="N320">
        <f>VLOOKUP(Table2[[#This Row],[NO DEBITUR]],[1]Januari!$B$2:$G$5333,6,FALSE)</f>
        <v>2178</v>
      </c>
      <c r="O320">
        <f>VLOOKUP(Table2[[#This Row],[NO DEBITUR]],[1]Februari!$B$2:$G$5333,6,FALSE)</f>
        <v>1807</v>
      </c>
      <c r="P320">
        <f>VLOOKUP(Table2[[#This Row],[NO DEBITUR]],[1]Maret!$B$2:$G$5333,6,FALSE)</f>
        <v>2092</v>
      </c>
      <c r="Q320">
        <f>VLOOKUP(Table2[[#This Row],[NO DEBITUR]],[1]April!$B$2:$G$5333,6,FALSE)</f>
        <v>1860</v>
      </c>
    </row>
    <row r="321" spans="1:17" x14ac:dyDescent="0.25">
      <c r="A321" s="1" t="s">
        <v>20928</v>
      </c>
      <c r="B321" t="s">
        <v>1043</v>
      </c>
      <c r="C321" t="s">
        <v>14</v>
      </c>
      <c r="D321" t="s">
        <v>1044</v>
      </c>
      <c r="E321" t="s">
        <v>1045</v>
      </c>
      <c r="F321" t="s">
        <v>953</v>
      </c>
      <c r="G321" t="s">
        <v>988</v>
      </c>
      <c r="H321">
        <v>16820</v>
      </c>
      <c r="I321" s="1">
        <v>-6.3923304999999999</v>
      </c>
      <c r="J321" s="1">
        <v>106.9949902</v>
      </c>
      <c r="K321" t="s">
        <v>20</v>
      </c>
      <c r="L321" s="1" t="s">
        <v>983</v>
      </c>
      <c r="M321" t="s">
        <v>22</v>
      </c>
      <c r="N321">
        <f>VLOOKUP(Table2[[#This Row],[NO DEBITUR]],[1]Januari!$B$2:$G$5333,6,FALSE)</f>
        <v>1460</v>
      </c>
      <c r="O321">
        <f>VLOOKUP(Table2[[#This Row],[NO DEBITUR]],[1]Februari!$B$2:$G$5333,6,FALSE)</f>
        <v>1561</v>
      </c>
      <c r="P321">
        <f>VLOOKUP(Table2[[#This Row],[NO DEBITUR]],[1]Maret!$B$2:$G$5333,6,FALSE)</f>
        <v>792</v>
      </c>
      <c r="Q321">
        <f>VLOOKUP(Table2[[#This Row],[NO DEBITUR]],[1]April!$B$2:$G$5333,6,FALSE)</f>
        <v>845</v>
      </c>
    </row>
    <row r="322" spans="1:17" x14ac:dyDescent="0.25">
      <c r="A322" s="1" t="s">
        <v>20929</v>
      </c>
      <c r="B322" t="s">
        <v>1046</v>
      </c>
      <c r="C322" t="s">
        <v>14</v>
      </c>
      <c r="D322" t="s">
        <v>1047</v>
      </c>
      <c r="E322" t="s">
        <v>1048</v>
      </c>
      <c r="F322" t="s">
        <v>483</v>
      </c>
      <c r="G322" t="s">
        <v>988</v>
      </c>
      <c r="H322">
        <v>16737</v>
      </c>
      <c r="I322" s="1">
        <v>-6.7022247000000004</v>
      </c>
      <c r="J322" s="1">
        <v>106.8318751</v>
      </c>
      <c r="K322" t="s">
        <v>20</v>
      </c>
      <c r="L322" s="1" t="s">
        <v>983</v>
      </c>
      <c r="M322" t="s">
        <v>22</v>
      </c>
      <c r="N322">
        <f>VLOOKUP(Table2[[#This Row],[NO DEBITUR]],[1]Januari!$B$2:$G$5333,6,FALSE)</f>
        <v>651</v>
      </c>
      <c r="O322">
        <f>VLOOKUP(Table2[[#This Row],[NO DEBITUR]],[1]Februari!$B$2:$G$5333,6,FALSE)</f>
        <v>584</v>
      </c>
      <c r="P322">
        <f>VLOOKUP(Table2[[#This Row],[NO DEBITUR]],[1]Maret!$B$2:$G$5333,6,FALSE)</f>
        <v>599</v>
      </c>
      <c r="Q322">
        <f>VLOOKUP(Table2[[#This Row],[NO DEBITUR]],[1]April!$B$2:$G$5333,6,FALSE)</f>
        <v>464</v>
      </c>
    </row>
    <row r="323" spans="1:17" x14ac:dyDescent="0.25">
      <c r="A323" s="1" t="s">
        <v>20930</v>
      </c>
      <c r="B323" t="s">
        <v>1049</v>
      </c>
      <c r="C323" t="s">
        <v>14</v>
      </c>
      <c r="D323" t="s">
        <v>1050</v>
      </c>
      <c r="E323" t="s">
        <v>1005</v>
      </c>
      <c r="F323" t="s">
        <v>1006</v>
      </c>
      <c r="G323" t="s">
        <v>988</v>
      </c>
      <c r="H323">
        <v>16915</v>
      </c>
      <c r="I323" s="1">
        <v>-6.4924251000000002</v>
      </c>
      <c r="J323" s="1">
        <v>106.8340067</v>
      </c>
      <c r="K323" t="s">
        <v>20</v>
      </c>
      <c r="L323" s="1" t="s">
        <v>983</v>
      </c>
      <c r="M323" t="s">
        <v>22</v>
      </c>
      <c r="N323">
        <f>VLOOKUP(Table2[[#This Row],[NO DEBITUR]],[1]Januari!$B$2:$G$5333,6,FALSE)</f>
        <v>928</v>
      </c>
      <c r="O323">
        <f>VLOOKUP(Table2[[#This Row],[NO DEBITUR]],[1]Februari!$B$2:$G$5333,6,FALSE)</f>
        <v>702</v>
      </c>
      <c r="P323">
        <f>VLOOKUP(Table2[[#This Row],[NO DEBITUR]],[1]Maret!$B$2:$G$5333,6,FALSE)</f>
        <v>961</v>
      </c>
      <c r="Q323">
        <f>VLOOKUP(Table2[[#This Row],[NO DEBITUR]],[1]April!$B$2:$G$5333,6,FALSE)</f>
        <v>864</v>
      </c>
    </row>
    <row r="324" spans="1:17" x14ac:dyDescent="0.25">
      <c r="A324" s="1" t="s">
        <v>20931</v>
      </c>
      <c r="B324" t="s">
        <v>1051</v>
      </c>
      <c r="C324" t="s">
        <v>14</v>
      </c>
      <c r="D324" t="s">
        <v>1052</v>
      </c>
      <c r="E324" t="s">
        <v>986</v>
      </c>
      <c r="F324" t="s">
        <v>987</v>
      </c>
      <c r="G324" t="s">
        <v>988</v>
      </c>
      <c r="H324">
        <v>16928</v>
      </c>
      <c r="I324" s="1">
        <v>-6.4412785000000001</v>
      </c>
      <c r="J324" s="1">
        <v>106.7920574</v>
      </c>
      <c r="K324" t="s">
        <v>20</v>
      </c>
      <c r="L324" s="1" t="s">
        <v>983</v>
      </c>
      <c r="M324" t="s">
        <v>22</v>
      </c>
      <c r="N324">
        <f>VLOOKUP(Table2[[#This Row],[NO DEBITUR]],[1]Januari!$B$2:$G$5333,6,FALSE)</f>
        <v>3859</v>
      </c>
      <c r="O324">
        <f>VLOOKUP(Table2[[#This Row],[NO DEBITUR]],[1]Februari!$B$2:$G$5333,6,FALSE)</f>
        <v>3641</v>
      </c>
      <c r="P324">
        <f>VLOOKUP(Table2[[#This Row],[NO DEBITUR]],[1]Maret!$B$2:$G$5333,6,FALSE)</f>
        <v>3973</v>
      </c>
      <c r="Q324">
        <f>VLOOKUP(Table2[[#This Row],[NO DEBITUR]],[1]April!$B$2:$G$5333,6,FALSE)</f>
        <v>3524</v>
      </c>
    </row>
    <row r="325" spans="1:17" x14ac:dyDescent="0.25">
      <c r="A325" s="1" t="s">
        <v>20932</v>
      </c>
      <c r="B325" t="s">
        <v>1053</v>
      </c>
      <c r="C325" t="s">
        <v>14</v>
      </c>
      <c r="D325" t="s">
        <v>1054</v>
      </c>
      <c r="E325" t="s">
        <v>1055</v>
      </c>
      <c r="F325" t="s">
        <v>953</v>
      </c>
      <c r="G325" t="s">
        <v>988</v>
      </c>
      <c r="H325">
        <v>16820</v>
      </c>
      <c r="I325" s="1">
        <v>-6.3916411000000002</v>
      </c>
      <c r="J325" s="1">
        <v>106.9790828</v>
      </c>
      <c r="K325" t="s">
        <v>20</v>
      </c>
      <c r="L325" s="1" t="s">
        <v>983</v>
      </c>
      <c r="M325" t="s">
        <v>22</v>
      </c>
      <c r="N325">
        <f>VLOOKUP(Table2[[#This Row],[NO DEBITUR]],[1]Januari!$B$2:$G$5333,6,FALSE)</f>
        <v>1488</v>
      </c>
      <c r="O325">
        <f>VLOOKUP(Table2[[#This Row],[NO DEBITUR]],[1]Februari!$B$2:$G$5333,6,FALSE)</f>
        <v>1346</v>
      </c>
      <c r="P325">
        <f>VLOOKUP(Table2[[#This Row],[NO DEBITUR]],[1]Maret!$B$2:$G$5333,6,FALSE)</f>
        <v>1778</v>
      </c>
      <c r="Q325">
        <f>VLOOKUP(Table2[[#This Row],[NO DEBITUR]],[1]April!$B$2:$G$5333,6,FALSE)</f>
        <v>1567</v>
      </c>
    </row>
    <row r="326" spans="1:17" x14ac:dyDescent="0.25">
      <c r="A326" s="1" t="s">
        <v>20933</v>
      </c>
      <c r="B326" t="s">
        <v>1056</v>
      </c>
      <c r="C326" t="s">
        <v>14</v>
      </c>
      <c r="D326" t="s">
        <v>1057</v>
      </c>
      <c r="E326" t="s">
        <v>1056</v>
      </c>
      <c r="G326" t="s">
        <v>988</v>
      </c>
      <c r="H326">
        <v>16941</v>
      </c>
      <c r="I326" s="1">
        <v>-6.5770400000000002</v>
      </c>
      <c r="J326" s="1">
        <v>106.85773</v>
      </c>
      <c r="K326" t="s">
        <v>20</v>
      </c>
      <c r="L326" s="1" t="s">
        <v>983</v>
      </c>
      <c r="M326" t="s">
        <v>22</v>
      </c>
      <c r="N326">
        <f>VLOOKUP(Table2[[#This Row],[NO DEBITUR]],[1]Januari!$B$2:$G$5333,6,FALSE)</f>
        <v>2350</v>
      </c>
      <c r="O326">
        <f>VLOOKUP(Table2[[#This Row],[NO DEBITUR]],[1]Februari!$B$2:$G$5333,6,FALSE)</f>
        <v>1845</v>
      </c>
      <c r="P326">
        <f>VLOOKUP(Table2[[#This Row],[NO DEBITUR]],[1]Maret!$B$2:$G$5333,6,FALSE)</f>
        <v>1734</v>
      </c>
      <c r="Q326">
        <f>VLOOKUP(Table2[[#This Row],[NO DEBITUR]],[1]April!$B$2:$G$5333,6,FALSE)</f>
        <v>1687</v>
      </c>
    </row>
    <row r="327" spans="1:17" x14ac:dyDescent="0.25">
      <c r="A327" s="1" t="s">
        <v>20934</v>
      </c>
      <c r="B327" t="s">
        <v>1058</v>
      </c>
      <c r="C327" t="s">
        <v>14</v>
      </c>
      <c r="D327" t="s">
        <v>1059</v>
      </c>
      <c r="E327" t="s">
        <v>1060</v>
      </c>
      <c r="F327" t="s">
        <v>1061</v>
      </c>
      <c r="G327" t="s">
        <v>988</v>
      </c>
      <c r="H327">
        <v>16724</v>
      </c>
      <c r="I327" s="1">
        <v>-6.6769439999999998</v>
      </c>
      <c r="J327" s="1">
        <v>106.86196200000001</v>
      </c>
      <c r="K327" t="s">
        <v>20</v>
      </c>
      <c r="L327" s="1" t="s">
        <v>983</v>
      </c>
      <c r="M327" t="s">
        <v>22</v>
      </c>
      <c r="N327">
        <f>VLOOKUP(Table2[[#This Row],[NO DEBITUR]],[1]Januari!$B$2:$G$5333,6,FALSE)</f>
        <v>1071</v>
      </c>
      <c r="O327">
        <f>VLOOKUP(Table2[[#This Row],[NO DEBITUR]],[1]Februari!$B$2:$G$5333,6,FALSE)</f>
        <v>725</v>
      </c>
      <c r="P327">
        <f>VLOOKUP(Table2[[#This Row],[NO DEBITUR]],[1]Maret!$B$2:$G$5333,6,FALSE)</f>
        <v>779</v>
      </c>
      <c r="Q327">
        <f>VLOOKUP(Table2[[#This Row],[NO DEBITUR]],[1]April!$B$2:$G$5333,6,FALSE)</f>
        <v>563</v>
      </c>
    </row>
    <row r="328" spans="1:17" x14ac:dyDescent="0.25">
      <c r="A328" s="1" t="s">
        <v>20935</v>
      </c>
      <c r="B328" t="s">
        <v>1062</v>
      </c>
      <c r="C328" t="s">
        <v>14</v>
      </c>
      <c r="D328" t="s">
        <v>1063</v>
      </c>
      <c r="E328" t="s">
        <v>1064</v>
      </c>
      <c r="F328" t="s">
        <v>1065</v>
      </c>
      <c r="G328" t="s">
        <v>988</v>
      </c>
      <c r="H328">
        <v>16754</v>
      </c>
      <c r="I328" s="1">
        <v>-6.6893665000000002</v>
      </c>
      <c r="J328" s="1">
        <v>106.9700145</v>
      </c>
      <c r="K328" t="s">
        <v>20</v>
      </c>
      <c r="L328" s="1" t="s">
        <v>983</v>
      </c>
      <c r="M328" t="s">
        <v>22</v>
      </c>
      <c r="N328">
        <f>VLOOKUP(Table2[[#This Row],[NO DEBITUR]],[1]Januari!$B$2:$G$5333,6,FALSE)</f>
        <v>1141</v>
      </c>
      <c r="O328">
        <f>VLOOKUP(Table2[[#This Row],[NO DEBITUR]],[1]Februari!$B$2:$G$5333,6,FALSE)</f>
        <v>314</v>
      </c>
      <c r="P328">
        <f>VLOOKUP(Table2[[#This Row],[NO DEBITUR]],[1]Maret!$B$2:$G$5333,6,FALSE)</f>
        <v>573</v>
      </c>
      <c r="Q328">
        <f>VLOOKUP(Table2[[#This Row],[NO DEBITUR]],[1]April!$B$2:$G$5333,6,FALSE)</f>
        <v>587</v>
      </c>
    </row>
    <row r="329" spans="1:17" x14ac:dyDescent="0.25">
      <c r="A329" s="1" t="s">
        <v>20936</v>
      </c>
      <c r="B329" t="s">
        <v>1066</v>
      </c>
      <c r="C329" t="s">
        <v>14</v>
      </c>
      <c r="D329" t="s">
        <v>1067</v>
      </c>
      <c r="E329" t="s">
        <v>1068</v>
      </c>
      <c r="F329" t="s">
        <v>1068</v>
      </c>
      <c r="G329" t="s">
        <v>988</v>
      </c>
      <c r="H329">
        <v>16640</v>
      </c>
      <c r="I329" s="1">
        <v>-6.5727007000000004</v>
      </c>
      <c r="J329" s="1">
        <v>106.63183650000001</v>
      </c>
      <c r="K329" t="s">
        <v>20</v>
      </c>
      <c r="L329" s="1" t="s">
        <v>983</v>
      </c>
      <c r="M329" t="s">
        <v>22</v>
      </c>
      <c r="N329">
        <f>VLOOKUP(Table2[[#This Row],[NO DEBITUR]],[1]Januari!$B$2:$G$5333,6,FALSE)</f>
        <v>701</v>
      </c>
      <c r="O329">
        <f>VLOOKUP(Table2[[#This Row],[NO DEBITUR]],[1]Februari!$B$2:$G$5333,6,FALSE)</f>
        <v>710</v>
      </c>
      <c r="P329">
        <f>VLOOKUP(Table2[[#This Row],[NO DEBITUR]],[1]Maret!$B$2:$G$5333,6,FALSE)</f>
        <v>785</v>
      </c>
      <c r="Q329">
        <f>VLOOKUP(Table2[[#This Row],[NO DEBITUR]],[1]April!$B$2:$G$5333,6,FALSE)</f>
        <v>690</v>
      </c>
    </row>
    <row r="330" spans="1:17" x14ac:dyDescent="0.25">
      <c r="A330" s="1" t="s">
        <v>20937</v>
      </c>
      <c r="B330" t="s">
        <v>1069</v>
      </c>
      <c r="C330" t="s">
        <v>14</v>
      </c>
      <c r="D330" t="s">
        <v>1070</v>
      </c>
      <c r="E330" t="s">
        <v>1071</v>
      </c>
      <c r="F330" t="s">
        <v>906</v>
      </c>
      <c r="G330" t="s">
        <v>988</v>
      </c>
      <c r="H330">
        <v>16962</v>
      </c>
      <c r="I330" s="1">
        <v>-6.4533972000000004</v>
      </c>
      <c r="J330" s="1">
        <v>106.9046628</v>
      </c>
      <c r="K330" t="s">
        <v>20</v>
      </c>
      <c r="L330" s="1" t="s">
        <v>983</v>
      </c>
      <c r="M330" t="s">
        <v>22</v>
      </c>
      <c r="N330" t="e">
        <f>VLOOKUP(Table2[[#This Row],[NO DEBITUR]],[1]Januari!$B$2:$G$5333,6,FALSE)</f>
        <v>#N/A</v>
      </c>
      <c r="O330" t="e">
        <f>VLOOKUP(Table2[[#This Row],[NO DEBITUR]],[1]Februari!$B$2:$G$5333,6,FALSE)</f>
        <v>#N/A</v>
      </c>
      <c r="P330" t="e">
        <f>VLOOKUP(Table2[[#This Row],[NO DEBITUR]],[1]Maret!$B$2:$G$5333,6,FALSE)</f>
        <v>#N/A</v>
      </c>
      <c r="Q330">
        <f>VLOOKUP(Table2[[#This Row],[NO DEBITUR]],[1]April!$B$2:$G$5333,6,FALSE)</f>
        <v>160</v>
      </c>
    </row>
    <row r="331" spans="1:17" x14ac:dyDescent="0.25">
      <c r="A331" s="1" t="s">
        <v>20938</v>
      </c>
      <c r="B331" t="s">
        <v>1072</v>
      </c>
      <c r="C331" t="s">
        <v>14</v>
      </c>
      <c r="D331" t="s">
        <v>1073</v>
      </c>
      <c r="E331" t="s">
        <v>1074</v>
      </c>
      <c r="F331" t="s">
        <v>1075</v>
      </c>
      <c r="G331" t="s">
        <v>988</v>
      </c>
      <c r="H331">
        <v>16610</v>
      </c>
      <c r="I331" s="1">
        <v>-6.4454535000000002</v>
      </c>
      <c r="J331" s="1">
        <v>106.7387916</v>
      </c>
      <c r="K331" t="s">
        <v>20</v>
      </c>
      <c r="L331" s="1" t="s">
        <v>983</v>
      </c>
      <c r="M331" t="s">
        <v>22</v>
      </c>
      <c r="N331">
        <f>VLOOKUP(Table2[[#This Row],[NO DEBITUR]],[1]Januari!$B$2:$G$5333,6,FALSE)</f>
        <v>2290</v>
      </c>
      <c r="O331">
        <f>VLOOKUP(Table2[[#This Row],[NO DEBITUR]],[1]Februari!$B$2:$G$5333,6,FALSE)</f>
        <v>975</v>
      </c>
      <c r="P331">
        <f>VLOOKUP(Table2[[#This Row],[NO DEBITUR]],[1]Maret!$B$2:$G$5333,6,FALSE)</f>
        <v>7197</v>
      </c>
      <c r="Q331">
        <f>VLOOKUP(Table2[[#This Row],[NO DEBITUR]],[1]April!$B$2:$G$5333,6,FALSE)</f>
        <v>8797</v>
      </c>
    </row>
    <row r="332" spans="1:17" x14ac:dyDescent="0.25">
      <c r="A332" s="1" t="s">
        <v>20939</v>
      </c>
      <c r="B332" t="s">
        <v>1076</v>
      </c>
      <c r="C332" t="s">
        <v>14</v>
      </c>
      <c r="D332" t="s">
        <v>1077</v>
      </c>
      <c r="E332" t="s">
        <v>1078</v>
      </c>
      <c r="F332" t="s">
        <v>1079</v>
      </c>
      <c r="G332" t="s">
        <v>988</v>
      </c>
      <c r="H332">
        <v>16330</v>
      </c>
      <c r="I332" s="1">
        <v>-6.4374304999999996</v>
      </c>
      <c r="J332" s="1">
        <v>106.73426259999999</v>
      </c>
      <c r="K332" t="s">
        <v>20</v>
      </c>
      <c r="L332" s="1" t="s">
        <v>983</v>
      </c>
      <c r="M332" t="s">
        <v>22</v>
      </c>
      <c r="N332">
        <f>VLOOKUP(Table2[[#This Row],[NO DEBITUR]],[1]Januari!$B$2:$G$5333,6,FALSE)</f>
        <v>2251</v>
      </c>
      <c r="O332">
        <f>VLOOKUP(Table2[[#This Row],[NO DEBITUR]],[1]Februari!$B$2:$G$5333,6,FALSE)</f>
        <v>139</v>
      </c>
      <c r="P332">
        <f>VLOOKUP(Table2[[#This Row],[NO DEBITUR]],[1]Maret!$B$2:$G$5333,6,FALSE)</f>
        <v>1516</v>
      </c>
      <c r="Q332">
        <f>VLOOKUP(Table2[[#This Row],[NO DEBITUR]],[1]April!$B$2:$G$5333,6,FALSE)</f>
        <v>1345</v>
      </c>
    </row>
    <row r="333" spans="1:17" x14ac:dyDescent="0.25">
      <c r="A333" s="1" t="s">
        <v>20940</v>
      </c>
      <c r="B333" t="s">
        <v>1080</v>
      </c>
      <c r="C333" t="s">
        <v>14</v>
      </c>
      <c r="D333" t="s">
        <v>1081</v>
      </c>
      <c r="E333" t="s">
        <v>980</v>
      </c>
      <c r="F333" t="s">
        <v>1082</v>
      </c>
      <c r="G333" t="s">
        <v>988</v>
      </c>
      <c r="H333">
        <v>16610</v>
      </c>
      <c r="I333" s="1">
        <v>-6.6068614999999999</v>
      </c>
      <c r="J333" s="1">
        <v>106.73813010000001</v>
      </c>
      <c r="K333" t="s">
        <v>20</v>
      </c>
      <c r="L333" s="1" t="s">
        <v>983</v>
      </c>
      <c r="M333" t="s">
        <v>22</v>
      </c>
      <c r="N333">
        <f>VLOOKUP(Table2[[#This Row],[NO DEBITUR]],[1]Januari!$B$2:$G$5333,6,FALSE)</f>
        <v>8021</v>
      </c>
      <c r="O333">
        <f>VLOOKUP(Table2[[#This Row],[NO DEBITUR]],[1]Februari!$B$2:$G$5333,6,FALSE)</f>
        <v>8259</v>
      </c>
      <c r="P333">
        <f>VLOOKUP(Table2[[#This Row],[NO DEBITUR]],[1]Maret!$B$2:$G$5333,6,FALSE)</f>
        <v>9070</v>
      </c>
      <c r="Q333">
        <f>VLOOKUP(Table2[[#This Row],[NO DEBITUR]],[1]April!$B$2:$G$5333,6,FALSE)</f>
        <v>7704</v>
      </c>
    </row>
    <row r="334" spans="1:17" x14ac:dyDescent="0.25">
      <c r="A334" s="1" t="s">
        <v>20941</v>
      </c>
      <c r="B334" t="s">
        <v>1002</v>
      </c>
      <c r="C334" t="s">
        <v>14</v>
      </c>
      <c r="D334" t="s">
        <v>1083</v>
      </c>
      <c r="E334" t="s">
        <v>1002</v>
      </c>
      <c r="F334" t="s">
        <v>1002</v>
      </c>
      <c r="G334" t="s">
        <v>988</v>
      </c>
      <c r="H334">
        <v>16320</v>
      </c>
      <c r="I334" s="1">
        <v>-6.4695963000000001</v>
      </c>
      <c r="J334" s="1">
        <v>106.76228039999999</v>
      </c>
      <c r="K334" t="s">
        <v>20</v>
      </c>
      <c r="L334" s="1" t="s">
        <v>983</v>
      </c>
      <c r="M334" t="s">
        <v>22</v>
      </c>
      <c r="N334">
        <f>VLOOKUP(Table2[[#This Row],[NO DEBITUR]],[1]Januari!$B$2:$G$5333,6,FALSE)</f>
        <v>909</v>
      </c>
      <c r="O334">
        <f>VLOOKUP(Table2[[#This Row],[NO DEBITUR]],[1]Februari!$B$2:$G$5333,6,FALSE)</f>
        <v>1140</v>
      </c>
      <c r="P334">
        <f>VLOOKUP(Table2[[#This Row],[NO DEBITUR]],[1]Maret!$B$2:$G$5333,6,FALSE)</f>
        <v>1481</v>
      </c>
      <c r="Q334">
        <f>VLOOKUP(Table2[[#This Row],[NO DEBITUR]],[1]April!$B$2:$G$5333,6,FALSE)</f>
        <v>1314</v>
      </c>
    </row>
    <row r="335" spans="1:17" x14ac:dyDescent="0.25">
      <c r="A335" s="1" t="s">
        <v>20942</v>
      </c>
      <c r="B335" t="s">
        <v>1084</v>
      </c>
      <c r="C335" t="s">
        <v>14</v>
      </c>
      <c r="D335" t="s">
        <v>1085</v>
      </c>
      <c r="E335" t="s">
        <v>1086</v>
      </c>
      <c r="F335" t="s">
        <v>953</v>
      </c>
      <c r="G335" t="s">
        <v>988</v>
      </c>
      <c r="H335">
        <v>16820</v>
      </c>
      <c r="I335" s="1">
        <v>-6.4220049000000001</v>
      </c>
      <c r="J335" s="1">
        <v>107.0335175</v>
      </c>
      <c r="K335" t="s">
        <v>20</v>
      </c>
      <c r="L335" s="1" t="s">
        <v>983</v>
      </c>
      <c r="M335" t="s">
        <v>22</v>
      </c>
      <c r="N335">
        <f>VLOOKUP(Table2[[#This Row],[NO DEBITUR]],[1]Januari!$B$2:$G$5333,6,FALSE)</f>
        <v>1274</v>
      </c>
      <c r="O335">
        <f>VLOOKUP(Table2[[#This Row],[NO DEBITUR]],[1]Februari!$B$2:$G$5333,6,FALSE)</f>
        <v>1357</v>
      </c>
      <c r="P335">
        <f>VLOOKUP(Table2[[#This Row],[NO DEBITUR]],[1]Maret!$B$2:$G$5333,6,FALSE)</f>
        <v>1188</v>
      </c>
      <c r="Q335">
        <f>VLOOKUP(Table2[[#This Row],[NO DEBITUR]],[1]April!$B$2:$G$5333,6,FALSE)</f>
        <v>1154</v>
      </c>
    </row>
    <row r="336" spans="1:17" x14ac:dyDescent="0.25">
      <c r="A336" s="1" t="s">
        <v>20943</v>
      </c>
      <c r="B336" t="s">
        <v>1087</v>
      </c>
      <c r="C336" t="s">
        <v>14</v>
      </c>
      <c r="D336" t="s">
        <v>1088</v>
      </c>
      <c r="E336" t="s">
        <v>1087</v>
      </c>
      <c r="F336" t="s">
        <v>1089</v>
      </c>
      <c r="G336" t="s">
        <v>988</v>
      </c>
      <c r="H336">
        <v>16710</v>
      </c>
      <c r="I336" s="1">
        <v>-6.5243133999999996</v>
      </c>
      <c r="J336" s="1">
        <v>106.8331712</v>
      </c>
      <c r="K336" t="s">
        <v>20</v>
      </c>
      <c r="L336" s="1" t="s">
        <v>983</v>
      </c>
      <c r="M336" t="s">
        <v>22</v>
      </c>
      <c r="N336">
        <f>VLOOKUP(Table2[[#This Row],[NO DEBITUR]],[1]Januari!$B$2:$G$5333,6,FALSE)</f>
        <v>529</v>
      </c>
      <c r="O336">
        <f>VLOOKUP(Table2[[#This Row],[NO DEBITUR]],[1]Februari!$B$2:$G$5333,6,FALSE)</f>
        <v>315</v>
      </c>
      <c r="P336">
        <f>VLOOKUP(Table2[[#This Row],[NO DEBITUR]],[1]Maret!$B$2:$G$5333,6,FALSE)</f>
        <v>282</v>
      </c>
      <c r="Q336">
        <f>VLOOKUP(Table2[[#This Row],[NO DEBITUR]],[1]April!$B$2:$G$5333,6,FALSE)</f>
        <v>221</v>
      </c>
    </row>
    <row r="337" spans="1:17" x14ac:dyDescent="0.25">
      <c r="A337" s="1" t="s">
        <v>20944</v>
      </c>
      <c r="B337" t="s">
        <v>1090</v>
      </c>
      <c r="C337" t="s">
        <v>14</v>
      </c>
      <c r="D337" t="s">
        <v>1091</v>
      </c>
      <c r="E337" t="s">
        <v>187</v>
      </c>
      <c r="F337" t="s">
        <v>1092</v>
      </c>
      <c r="G337" t="s">
        <v>988</v>
      </c>
      <c r="H337">
        <v>16772</v>
      </c>
      <c r="I337" s="1">
        <v>-6.6516824000000003</v>
      </c>
      <c r="J337" s="1">
        <v>106.88478929999999</v>
      </c>
      <c r="K337" t="s">
        <v>20</v>
      </c>
      <c r="L337" s="1" t="s">
        <v>983</v>
      </c>
      <c r="M337" t="s">
        <v>22</v>
      </c>
      <c r="N337">
        <f>VLOOKUP(Table2[[#This Row],[NO DEBITUR]],[1]Januari!$B$2:$G$5333,6,FALSE)</f>
        <v>245</v>
      </c>
      <c r="O337">
        <f>VLOOKUP(Table2[[#This Row],[NO DEBITUR]],[1]Februari!$B$2:$G$5333,6,FALSE)</f>
        <v>210</v>
      </c>
      <c r="P337">
        <f>VLOOKUP(Table2[[#This Row],[NO DEBITUR]],[1]Maret!$B$2:$G$5333,6,FALSE)</f>
        <v>253</v>
      </c>
      <c r="Q337">
        <f>VLOOKUP(Table2[[#This Row],[NO DEBITUR]],[1]April!$B$2:$G$5333,6,FALSE)</f>
        <v>300</v>
      </c>
    </row>
    <row r="338" spans="1:17" x14ac:dyDescent="0.25">
      <c r="A338" s="1" t="s">
        <v>20945</v>
      </c>
      <c r="B338" t="s">
        <v>1093</v>
      </c>
      <c r="C338" t="s">
        <v>14</v>
      </c>
      <c r="D338" t="s">
        <v>1094</v>
      </c>
      <c r="E338" t="s">
        <v>1010</v>
      </c>
      <c r="F338" t="s">
        <v>1010</v>
      </c>
      <c r="G338" t="s">
        <v>988</v>
      </c>
      <c r="H338">
        <v>16740</v>
      </c>
      <c r="I338" s="1">
        <v>-6.7083719999999998</v>
      </c>
      <c r="J338" s="1">
        <v>106.79566699999999</v>
      </c>
      <c r="K338" t="s">
        <v>20</v>
      </c>
      <c r="L338" s="1" t="s">
        <v>983</v>
      </c>
      <c r="M338" t="s">
        <v>22</v>
      </c>
      <c r="N338">
        <f>VLOOKUP(Table2[[#This Row],[NO DEBITUR]],[1]Januari!$B$2:$G$5333,6,FALSE)</f>
        <v>572</v>
      </c>
      <c r="O338">
        <f>VLOOKUP(Table2[[#This Row],[NO DEBITUR]],[1]Februari!$B$2:$G$5333,6,FALSE)</f>
        <v>512</v>
      </c>
      <c r="P338">
        <f>VLOOKUP(Table2[[#This Row],[NO DEBITUR]],[1]Maret!$B$2:$G$5333,6,FALSE)</f>
        <v>754</v>
      </c>
      <c r="Q338">
        <f>VLOOKUP(Table2[[#This Row],[NO DEBITUR]],[1]April!$B$2:$G$5333,6,FALSE)</f>
        <v>694</v>
      </c>
    </row>
    <row r="339" spans="1:17" x14ac:dyDescent="0.25">
      <c r="A339" s="1" t="s">
        <v>20946</v>
      </c>
      <c r="B339" t="s">
        <v>1095</v>
      </c>
      <c r="C339" t="s">
        <v>14</v>
      </c>
      <c r="D339" t="s">
        <v>1096</v>
      </c>
      <c r="E339" t="s">
        <v>1097</v>
      </c>
      <c r="F339" t="s">
        <v>1098</v>
      </c>
      <c r="G339" t="s">
        <v>988</v>
      </c>
      <c r="H339">
        <v>16620</v>
      </c>
      <c r="I339" s="1">
        <v>-6.5847302000000001</v>
      </c>
      <c r="J339" s="1">
        <v>-6.5847302000000001</v>
      </c>
      <c r="K339" t="s">
        <v>20</v>
      </c>
      <c r="L339" s="1" t="s">
        <v>983</v>
      </c>
      <c r="M339" t="s">
        <v>22</v>
      </c>
      <c r="N339">
        <f>VLOOKUP(Table2[[#This Row],[NO DEBITUR]],[1]Januari!$B$2:$G$5333,6,FALSE)</f>
        <v>12591</v>
      </c>
      <c r="O339">
        <f>VLOOKUP(Table2[[#This Row],[NO DEBITUR]],[1]Februari!$B$2:$G$5333,6,FALSE)</f>
        <v>13656</v>
      </c>
      <c r="P339">
        <f>VLOOKUP(Table2[[#This Row],[NO DEBITUR]],[1]Maret!$B$2:$G$5333,6,FALSE)</f>
        <v>14736</v>
      </c>
      <c r="Q339">
        <f>VLOOKUP(Table2[[#This Row],[NO DEBITUR]],[1]April!$B$2:$G$5333,6,FALSE)</f>
        <v>11357</v>
      </c>
    </row>
    <row r="340" spans="1:17" x14ac:dyDescent="0.25">
      <c r="A340" s="1" t="s">
        <v>20947</v>
      </c>
      <c r="B340" t="s">
        <v>1099</v>
      </c>
      <c r="C340" t="s">
        <v>14</v>
      </c>
      <c r="D340" t="s">
        <v>1100</v>
      </c>
      <c r="E340" t="s">
        <v>319</v>
      </c>
      <c r="F340" t="s">
        <v>1006</v>
      </c>
      <c r="G340" t="s">
        <v>988</v>
      </c>
      <c r="H340">
        <v>16916</v>
      </c>
      <c r="I340" s="1">
        <v>-6.4474590999999997</v>
      </c>
      <c r="J340" s="1">
        <v>106.8524812</v>
      </c>
      <c r="K340" t="s">
        <v>20</v>
      </c>
      <c r="L340" s="1" t="s">
        <v>983</v>
      </c>
      <c r="M340" t="s">
        <v>22</v>
      </c>
      <c r="N340">
        <f>VLOOKUP(Table2[[#This Row],[NO DEBITUR]],[1]Januari!$B$2:$G$5333,6,FALSE)</f>
        <v>2567</v>
      </c>
      <c r="O340">
        <f>VLOOKUP(Table2[[#This Row],[NO DEBITUR]],[1]Februari!$B$2:$G$5333,6,FALSE)</f>
        <v>2396</v>
      </c>
      <c r="P340">
        <f>VLOOKUP(Table2[[#This Row],[NO DEBITUR]],[1]Maret!$B$2:$G$5333,6,FALSE)</f>
        <v>2812</v>
      </c>
      <c r="Q340">
        <f>VLOOKUP(Table2[[#This Row],[NO DEBITUR]],[1]April!$B$2:$G$5333,6,FALSE)</f>
        <v>2169</v>
      </c>
    </row>
    <row r="341" spans="1:17" x14ac:dyDescent="0.25">
      <c r="A341" s="1" t="s">
        <v>20948</v>
      </c>
      <c r="B341" t="s">
        <v>1101</v>
      </c>
      <c r="C341" t="s">
        <v>14</v>
      </c>
      <c r="D341" t="s">
        <v>1102</v>
      </c>
      <c r="E341" t="s">
        <v>1103</v>
      </c>
      <c r="F341" t="s">
        <v>906</v>
      </c>
      <c r="G341" t="s">
        <v>988</v>
      </c>
      <c r="H341">
        <v>16967</v>
      </c>
      <c r="I341" s="1">
        <v>-6.3905751999999998</v>
      </c>
      <c r="J341" s="1">
        <v>106.9497731</v>
      </c>
      <c r="K341" t="s">
        <v>20</v>
      </c>
      <c r="L341" s="1" t="s">
        <v>983</v>
      </c>
      <c r="M341" t="s">
        <v>22</v>
      </c>
      <c r="N341">
        <f>VLOOKUP(Table2[[#This Row],[NO DEBITUR]],[1]Januari!$B$2:$G$5333,6,FALSE)</f>
        <v>9855</v>
      </c>
      <c r="O341">
        <f>VLOOKUP(Table2[[#This Row],[NO DEBITUR]],[1]Februari!$B$2:$G$5333,6,FALSE)</f>
        <v>8066</v>
      </c>
      <c r="P341">
        <f>VLOOKUP(Table2[[#This Row],[NO DEBITUR]],[1]Maret!$B$2:$G$5333,6,FALSE)</f>
        <v>7097</v>
      </c>
      <c r="Q341">
        <f>VLOOKUP(Table2[[#This Row],[NO DEBITUR]],[1]April!$B$2:$G$5333,6,FALSE)</f>
        <v>6277</v>
      </c>
    </row>
    <row r="342" spans="1:17" x14ac:dyDescent="0.25">
      <c r="A342" s="1" t="s">
        <v>20949</v>
      </c>
      <c r="B342" t="s">
        <v>1104</v>
      </c>
      <c r="C342" t="s">
        <v>14</v>
      </c>
      <c r="D342" t="s">
        <v>1105</v>
      </c>
      <c r="E342" t="s">
        <v>1106</v>
      </c>
      <c r="F342" t="s">
        <v>1107</v>
      </c>
      <c r="G342" t="s">
        <v>988</v>
      </c>
      <c r="H342">
        <v>16832</v>
      </c>
      <c r="I342" s="1">
        <v>-6.4363039999999998</v>
      </c>
      <c r="J342" s="1">
        <v>107.0654459</v>
      </c>
      <c r="K342" t="s">
        <v>20</v>
      </c>
      <c r="L342" s="1" t="s">
        <v>983</v>
      </c>
      <c r="M342" t="s">
        <v>22</v>
      </c>
      <c r="N342">
        <f>VLOOKUP(Table2[[#This Row],[NO DEBITUR]],[1]Januari!$B$2:$G$5333,6,FALSE)</f>
        <v>4572</v>
      </c>
      <c r="O342">
        <f>VLOOKUP(Table2[[#This Row],[NO DEBITUR]],[1]Februari!$B$2:$G$5333,6,FALSE)</f>
        <v>4712</v>
      </c>
      <c r="P342">
        <f>VLOOKUP(Table2[[#This Row],[NO DEBITUR]],[1]Maret!$B$2:$G$5333,6,FALSE)</f>
        <v>5481</v>
      </c>
      <c r="Q342">
        <f>VLOOKUP(Table2[[#This Row],[NO DEBITUR]],[1]April!$B$2:$G$5333,6,FALSE)</f>
        <v>5474</v>
      </c>
    </row>
    <row r="343" spans="1:17" x14ac:dyDescent="0.25">
      <c r="A343" s="1" t="s">
        <v>20950</v>
      </c>
      <c r="B343" t="s">
        <v>1108</v>
      </c>
      <c r="C343" t="s">
        <v>14</v>
      </c>
      <c r="D343" t="s">
        <v>1109</v>
      </c>
      <c r="E343" t="s">
        <v>1108</v>
      </c>
      <c r="F343" t="s">
        <v>1110</v>
      </c>
      <c r="G343" t="s">
        <v>982</v>
      </c>
      <c r="H343">
        <v>16141</v>
      </c>
      <c r="I343" s="1">
        <v>-6.6465920000000001</v>
      </c>
      <c r="J343" s="1">
        <v>106.8423039</v>
      </c>
      <c r="K343" t="s">
        <v>20</v>
      </c>
      <c r="L343" s="1" t="s">
        <v>983</v>
      </c>
      <c r="M343" t="s">
        <v>22</v>
      </c>
      <c r="N343">
        <f>VLOOKUP(Table2[[#This Row],[NO DEBITUR]],[1]Januari!$B$2:$G$5333,6,FALSE)</f>
        <v>2330</v>
      </c>
      <c r="O343">
        <f>VLOOKUP(Table2[[#This Row],[NO DEBITUR]],[1]Februari!$B$2:$G$5333,6,FALSE)</f>
        <v>1778</v>
      </c>
      <c r="P343">
        <f>VLOOKUP(Table2[[#This Row],[NO DEBITUR]],[1]Maret!$B$2:$G$5333,6,FALSE)</f>
        <v>2182</v>
      </c>
      <c r="Q343">
        <f>VLOOKUP(Table2[[#This Row],[NO DEBITUR]],[1]April!$B$2:$G$5333,6,FALSE)</f>
        <v>1741</v>
      </c>
    </row>
    <row r="344" spans="1:17" x14ac:dyDescent="0.25">
      <c r="A344" s="1" t="s">
        <v>20951</v>
      </c>
      <c r="B344" t="s">
        <v>1111</v>
      </c>
      <c r="C344" t="s">
        <v>14</v>
      </c>
      <c r="D344" t="s">
        <v>1112</v>
      </c>
      <c r="E344" t="s">
        <v>1111</v>
      </c>
      <c r="F344" t="s">
        <v>1113</v>
      </c>
      <c r="G344" t="s">
        <v>982</v>
      </c>
      <c r="H344">
        <v>16118</v>
      </c>
      <c r="I344" s="1">
        <v>-6.5932440000000003</v>
      </c>
      <c r="J344" s="1">
        <v>106.77670430000001</v>
      </c>
      <c r="K344" t="s">
        <v>20</v>
      </c>
      <c r="L344" s="1" t="s">
        <v>983</v>
      </c>
      <c r="M344" t="s">
        <v>22</v>
      </c>
      <c r="N344">
        <f>VLOOKUP(Table2[[#This Row],[NO DEBITUR]],[1]Januari!$B$2:$G$5333,6,FALSE)</f>
        <v>2715</v>
      </c>
      <c r="O344">
        <f>VLOOKUP(Table2[[#This Row],[NO DEBITUR]],[1]Februari!$B$2:$G$5333,6,FALSE)</f>
        <v>2202</v>
      </c>
      <c r="P344">
        <f>VLOOKUP(Table2[[#This Row],[NO DEBITUR]],[1]Maret!$B$2:$G$5333,6,FALSE)</f>
        <v>2103</v>
      </c>
      <c r="Q344">
        <f>VLOOKUP(Table2[[#This Row],[NO DEBITUR]],[1]April!$B$2:$G$5333,6,FALSE)</f>
        <v>2118</v>
      </c>
    </row>
    <row r="345" spans="1:17" x14ac:dyDescent="0.25">
      <c r="A345" s="1" t="s">
        <v>20952</v>
      </c>
      <c r="B345" t="s">
        <v>1114</v>
      </c>
      <c r="C345" t="s">
        <v>14</v>
      </c>
      <c r="D345" t="s">
        <v>1115</v>
      </c>
      <c r="E345" t="s">
        <v>1006</v>
      </c>
      <c r="F345" t="s">
        <v>1006</v>
      </c>
      <c r="G345" t="s">
        <v>988</v>
      </c>
      <c r="H345">
        <v>16915</v>
      </c>
      <c r="I345" s="1">
        <v>-6.4851406999999996</v>
      </c>
      <c r="J345" s="1">
        <v>106.84158859999999</v>
      </c>
      <c r="K345" t="s">
        <v>20</v>
      </c>
      <c r="L345" s="1" t="s">
        <v>983</v>
      </c>
      <c r="M345" t="s">
        <v>22</v>
      </c>
      <c r="N345">
        <f>VLOOKUP(Table2[[#This Row],[NO DEBITUR]],[1]Januari!$B$2:$G$5333,6,FALSE)</f>
        <v>4773</v>
      </c>
      <c r="O345">
        <f>VLOOKUP(Table2[[#This Row],[NO DEBITUR]],[1]Februari!$B$2:$G$5333,6,FALSE)</f>
        <v>4218</v>
      </c>
      <c r="P345">
        <f>VLOOKUP(Table2[[#This Row],[NO DEBITUR]],[1]Maret!$B$2:$G$5333,6,FALSE)</f>
        <v>4137</v>
      </c>
      <c r="Q345">
        <f>VLOOKUP(Table2[[#This Row],[NO DEBITUR]],[1]April!$B$2:$G$5333,6,FALSE)</f>
        <v>3475</v>
      </c>
    </row>
    <row r="346" spans="1:17" x14ac:dyDescent="0.25">
      <c r="A346" s="1" t="s">
        <v>20953</v>
      </c>
      <c r="B346" t="s">
        <v>438</v>
      </c>
      <c r="C346" t="s">
        <v>14</v>
      </c>
      <c r="D346" t="s">
        <v>1116</v>
      </c>
      <c r="E346" t="s">
        <v>1117</v>
      </c>
      <c r="F346" t="s">
        <v>995</v>
      </c>
      <c r="G346" t="s">
        <v>988</v>
      </c>
      <c r="H346">
        <v>16131</v>
      </c>
      <c r="I346" s="1">
        <v>-6.6188415000000003</v>
      </c>
      <c r="J346" s="1">
        <v>106.8130271</v>
      </c>
      <c r="K346" t="s">
        <v>20</v>
      </c>
      <c r="L346" s="1" t="s">
        <v>983</v>
      </c>
      <c r="M346" t="s">
        <v>22</v>
      </c>
      <c r="N346">
        <f>VLOOKUP(Table2[[#This Row],[NO DEBITUR]],[1]Januari!$B$2:$G$5333,6,FALSE)</f>
        <v>5327</v>
      </c>
      <c r="O346">
        <f>VLOOKUP(Table2[[#This Row],[NO DEBITUR]],[1]Februari!$B$2:$G$5333,6,FALSE)</f>
        <v>4852</v>
      </c>
      <c r="P346">
        <f>VLOOKUP(Table2[[#This Row],[NO DEBITUR]],[1]Maret!$B$2:$G$5333,6,FALSE)</f>
        <v>5414</v>
      </c>
      <c r="Q346">
        <f>VLOOKUP(Table2[[#This Row],[NO DEBITUR]],[1]April!$B$2:$G$5333,6,FALSE)</f>
        <v>4606</v>
      </c>
    </row>
    <row r="347" spans="1:17" x14ac:dyDescent="0.25">
      <c r="A347" s="1" t="s">
        <v>20954</v>
      </c>
      <c r="B347" t="s">
        <v>1118</v>
      </c>
      <c r="C347" t="s">
        <v>14</v>
      </c>
      <c r="D347" t="s">
        <v>1119</v>
      </c>
      <c r="E347" t="s">
        <v>991</v>
      </c>
      <c r="F347" t="s">
        <v>992</v>
      </c>
      <c r="G347" t="s">
        <v>982</v>
      </c>
      <c r="H347">
        <v>16152</v>
      </c>
      <c r="I347" s="1">
        <v>-6.5715326000000003</v>
      </c>
      <c r="J347" s="1">
        <v>106.8164558</v>
      </c>
      <c r="K347" t="s">
        <v>20</v>
      </c>
      <c r="L347" s="1" t="s">
        <v>983</v>
      </c>
      <c r="M347" t="s">
        <v>22</v>
      </c>
      <c r="N347">
        <f>VLOOKUP(Table2[[#This Row],[NO DEBITUR]],[1]Januari!$B$2:$G$5333,6,FALSE)</f>
        <v>811</v>
      </c>
      <c r="O347">
        <f>VLOOKUP(Table2[[#This Row],[NO DEBITUR]],[1]Februari!$B$2:$G$5333,6,FALSE)</f>
        <v>1006</v>
      </c>
      <c r="P347">
        <f>VLOOKUP(Table2[[#This Row],[NO DEBITUR]],[1]Maret!$B$2:$G$5333,6,FALSE)</f>
        <v>2</v>
      </c>
      <c r="Q347" t="e">
        <f>VLOOKUP(Table2[[#This Row],[NO DEBITUR]],[1]April!$B$2:$G$5333,6,FALSE)</f>
        <v>#N/A</v>
      </c>
    </row>
    <row r="348" spans="1:17" x14ac:dyDescent="0.25">
      <c r="A348" s="1" t="s">
        <v>20955</v>
      </c>
      <c r="B348" t="s">
        <v>1120</v>
      </c>
      <c r="C348" t="s">
        <v>14</v>
      </c>
      <c r="D348" t="s">
        <v>1121</v>
      </c>
      <c r="F348" t="s">
        <v>1082</v>
      </c>
      <c r="G348" t="s">
        <v>988</v>
      </c>
      <c r="H348">
        <v>16128</v>
      </c>
      <c r="I348" s="1">
        <v>-6.5578659000000004</v>
      </c>
      <c r="J348" s="1">
        <v>106.7226663</v>
      </c>
      <c r="K348" t="s">
        <v>20</v>
      </c>
      <c r="L348" s="1" t="s">
        <v>983</v>
      </c>
      <c r="M348" t="s">
        <v>22</v>
      </c>
      <c r="N348">
        <f>VLOOKUP(Table2[[#This Row],[NO DEBITUR]],[1]Januari!$B$2:$G$5333,6,FALSE)</f>
        <v>1553</v>
      </c>
      <c r="O348">
        <f>VLOOKUP(Table2[[#This Row],[NO DEBITUR]],[1]Februari!$B$2:$G$5333,6,FALSE)</f>
        <v>1468</v>
      </c>
      <c r="P348">
        <f>VLOOKUP(Table2[[#This Row],[NO DEBITUR]],[1]Maret!$B$2:$G$5333,6,FALSE)</f>
        <v>1301</v>
      </c>
      <c r="Q348">
        <f>VLOOKUP(Table2[[#This Row],[NO DEBITUR]],[1]April!$B$2:$G$5333,6,FALSE)</f>
        <v>1101</v>
      </c>
    </row>
    <row r="349" spans="1:17" x14ac:dyDescent="0.25">
      <c r="A349" s="1" t="s">
        <v>20956</v>
      </c>
      <c r="B349" t="s">
        <v>1122</v>
      </c>
      <c r="C349" t="s">
        <v>14</v>
      </c>
      <c r="D349" t="s">
        <v>1123</v>
      </c>
      <c r="E349" t="s">
        <v>1124</v>
      </c>
      <c r="F349" t="s">
        <v>1113</v>
      </c>
      <c r="G349" t="s">
        <v>982</v>
      </c>
      <c r="H349">
        <v>16115</v>
      </c>
      <c r="I349" s="1">
        <v>-6.5559960000000004</v>
      </c>
      <c r="J349" s="1">
        <v>106.7499603</v>
      </c>
      <c r="K349" t="s">
        <v>20</v>
      </c>
      <c r="L349" s="1" t="s">
        <v>983</v>
      </c>
      <c r="M349" t="s">
        <v>22</v>
      </c>
      <c r="N349">
        <f>VLOOKUP(Table2[[#This Row],[NO DEBITUR]],[1]Januari!$B$2:$G$5333,6,FALSE)</f>
        <v>230</v>
      </c>
      <c r="O349">
        <f>VLOOKUP(Table2[[#This Row],[NO DEBITUR]],[1]Februari!$B$2:$G$5333,6,FALSE)</f>
        <v>270</v>
      </c>
      <c r="P349">
        <f>VLOOKUP(Table2[[#This Row],[NO DEBITUR]],[1]Maret!$B$2:$G$5333,6,FALSE)</f>
        <v>254</v>
      </c>
      <c r="Q349">
        <f>VLOOKUP(Table2[[#This Row],[NO DEBITUR]],[1]April!$B$2:$G$5333,6,FALSE)</f>
        <v>320</v>
      </c>
    </row>
    <row r="350" spans="1:17" x14ac:dyDescent="0.25">
      <c r="A350" s="1" t="s">
        <v>20957</v>
      </c>
      <c r="B350" t="s">
        <v>1125</v>
      </c>
      <c r="C350" t="s">
        <v>14</v>
      </c>
      <c r="D350" t="s">
        <v>1126</v>
      </c>
      <c r="F350" t="s">
        <v>1002</v>
      </c>
      <c r="G350" t="s">
        <v>988</v>
      </c>
      <c r="H350">
        <v>16931</v>
      </c>
      <c r="I350" s="1">
        <v>-6.4713868000000003</v>
      </c>
      <c r="J350" s="1">
        <v>106.7429909</v>
      </c>
      <c r="K350" t="s">
        <v>20</v>
      </c>
      <c r="L350" s="1" t="s">
        <v>983</v>
      </c>
      <c r="M350" t="s">
        <v>22</v>
      </c>
      <c r="N350">
        <f>VLOOKUP(Table2[[#This Row],[NO DEBITUR]],[1]Januari!$B$2:$G$5333,6,FALSE)</f>
        <v>352</v>
      </c>
      <c r="O350">
        <f>VLOOKUP(Table2[[#This Row],[NO DEBITUR]],[1]Februari!$B$2:$G$5333,6,FALSE)</f>
        <v>398</v>
      </c>
      <c r="P350">
        <f>VLOOKUP(Table2[[#This Row],[NO DEBITUR]],[1]Maret!$B$2:$G$5333,6,FALSE)</f>
        <v>441</v>
      </c>
      <c r="Q350">
        <f>VLOOKUP(Table2[[#This Row],[NO DEBITUR]],[1]April!$B$2:$G$5333,6,FALSE)</f>
        <v>235</v>
      </c>
    </row>
    <row r="351" spans="1:17" x14ac:dyDescent="0.25">
      <c r="A351" s="1" t="s">
        <v>20958</v>
      </c>
      <c r="B351" t="s">
        <v>1127</v>
      </c>
      <c r="C351" t="s">
        <v>14</v>
      </c>
      <c r="D351" t="s">
        <v>1128</v>
      </c>
      <c r="F351" t="s">
        <v>1127</v>
      </c>
      <c r="G351" t="s">
        <v>988</v>
      </c>
      <c r="H351">
        <v>16824</v>
      </c>
      <c r="I351" s="1">
        <v>-6.4125757999999999</v>
      </c>
      <c r="J351" s="1">
        <v>107.0122301</v>
      </c>
      <c r="K351" t="s">
        <v>20</v>
      </c>
      <c r="L351" s="1" t="s">
        <v>983</v>
      </c>
      <c r="M351" t="s">
        <v>22</v>
      </c>
      <c r="N351">
        <f>VLOOKUP(Table2[[#This Row],[NO DEBITUR]],[1]Januari!$B$2:$G$5333,6,FALSE)</f>
        <v>956</v>
      </c>
      <c r="O351">
        <f>VLOOKUP(Table2[[#This Row],[NO DEBITUR]],[1]Februari!$B$2:$G$5333,6,FALSE)</f>
        <v>844</v>
      </c>
      <c r="P351">
        <f>VLOOKUP(Table2[[#This Row],[NO DEBITUR]],[1]Maret!$B$2:$G$5333,6,FALSE)</f>
        <v>962</v>
      </c>
      <c r="Q351">
        <f>VLOOKUP(Table2[[#This Row],[NO DEBITUR]],[1]April!$B$2:$G$5333,6,FALSE)</f>
        <v>903</v>
      </c>
    </row>
    <row r="352" spans="1:17" x14ac:dyDescent="0.25">
      <c r="A352" s="1" t="s">
        <v>20959</v>
      </c>
      <c r="B352" t="s">
        <v>1129</v>
      </c>
      <c r="C352" t="s">
        <v>14</v>
      </c>
      <c r="D352" t="s">
        <v>1130</v>
      </c>
      <c r="F352" t="s">
        <v>1131</v>
      </c>
      <c r="G352" t="s">
        <v>988</v>
      </c>
      <c r="H352">
        <v>16741</v>
      </c>
      <c r="I352" s="1">
        <v>-6.7475899999999998</v>
      </c>
      <c r="J352" s="1">
        <v>106.80131</v>
      </c>
      <c r="K352" t="s">
        <v>20</v>
      </c>
      <c r="L352" s="1" t="s">
        <v>983</v>
      </c>
      <c r="M352" t="s">
        <v>22</v>
      </c>
      <c r="N352">
        <f>VLOOKUP(Table2[[#This Row],[NO DEBITUR]],[1]Januari!$B$2:$G$5333,6,FALSE)</f>
        <v>917</v>
      </c>
      <c r="O352">
        <f>VLOOKUP(Table2[[#This Row],[NO DEBITUR]],[1]Februari!$B$2:$G$5333,6,FALSE)</f>
        <v>1196</v>
      </c>
      <c r="P352">
        <f>VLOOKUP(Table2[[#This Row],[NO DEBITUR]],[1]Maret!$B$2:$G$5333,6,FALSE)</f>
        <v>1263</v>
      </c>
      <c r="Q352">
        <f>VLOOKUP(Table2[[#This Row],[NO DEBITUR]],[1]April!$B$2:$G$5333,6,FALSE)</f>
        <v>836</v>
      </c>
    </row>
    <row r="353" spans="1:17" x14ac:dyDescent="0.25">
      <c r="A353" s="1" t="s">
        <v>20960</v>
      </c>
      <c r="B353" t="s">
        <v>1132</v>
      </c>
      <c r="C353" t="s">
        <v>14</v>
      </c>
      <c r="D353" t="s">
        <v>1133</v>
      </c>
      <c r="E353" t="s">
        <v>1134</v>
      </c>
      <c r="F353" t="s">
        <v>1098</v>
      </c>
      <c r="G353" t="s">
        <v>988</v>
      </c>
      <c r="H353">
        <v>16626</v>
      </c>
      <c r="I353" s="1">
        <v>-6.597836</v>
      </c>
      <c r="J353" s="1">
        <v>106.704396</v>
      </c>
      <c r="K353" t="s">
        <v>20</v>
      </c>
      <c r="L353" s="1" t="s">
        <v>983</v>
      </c>
      <c r="M353" t="s">
        <v>22</v>
      </c>
      <c r="N353">
        <f>VLOOKUP(Table2[[#This Row],[NO DEBITUR]],[1]Januari!$B$2:$G$5333,6,FALSE)</f>
        <v>775</v>
      </c>
      <c r="O353">
        <f>VLOOKUP(Table2[[#This Row],[NO DEBITUR]],[1]Februari!$B$2:$G$5333,6,FALSE)</f>
        <v>936</v>
      </c>
      <c r="P353">
        <f>VLOOKUP(Table2[[#This Row],[NO DEBITUR]],[1]Maret!$B$2:$G$5333,6,FALSE)</f>
        <v>625</v>
      </c>
      <c r="Q353">
        <f>VLOOKUP(Table2[[#This Row],[NO DEBITUR]],[1]April!$B$2:$G$5333,6,FALSE)</f>
        <v>682</v>
      </c>
    </row>
    <row r="354" spans="1:17" x14ac:dyDescent="0.25">
      <c r="A354" s="1" t="s">
        <v>20961</v>
      </c>
      <c r="B354" t="s">
        <v>1135</v>
      </c>
      <c r="C354" t="s">
        <v>14</v>
      </c>
      <c r="D354" t="s">
        <v>1136</v>
      </c>
      <c r="E354" t="s">
        <v>1137</v>
      </c>
      <c r="F354" t="s">
        <v>906</v>
      </c>
      <c r="G354" t="s">
        <v>988</v>
      </c>
      <c r="H354">
        <v>16964</v>
      </c>
      <c r="I354" s="1">
        <v>-6.4355380999999996</v>
      </c>
      <c r="J354" s="1">
        <v>106.92942410000001</v>
      </c>
      <c r="K354" t="s">
        <v>20</v>
      </c>
      <c r="L354" s="1" t="s">
        <v>983</v>
      </c>
      <c r="M354" t="s">
        <v>22</v>
      </c>
      <c r="N354">
        <f>VLOOKUP(Table2[[#This Row],[NO DEBITUR]],[1]Januari!$B$2:$G$5333,6,FALSE)</f>
        <v>2519</v>
      </c>
      <c r="O354">
        <f>VLOOKUP(Table2[[#This Row],[NO DEBITUR]],[1]Februari!$B$2:$G$5333,6,FALSE)</f>
        <v>2127</v>
      </c>
      <c r="P354">
        <f>VLOOKUP(Table2[[#This Row],[NO DEBITUR]],[1]Maret!$B$2:$G$5333,6,FALSE)</f>
        <v>2213</v>
      </c>
      <c r="Q354">
        <f>VLOOKUP(Table2[[#This Row],[NO DEBITUR]],[1]April!$B$2:$G$5333,6,FALSE)</f>
        <v>1905</v>
      </c>
    </row>
    <row r="355" spans="1:17" x14ac:dyDescent="0.25">
      <c r="A355" s="1" t="s">
        <v>20962</v>
      </c>
      <c r="B355" t="s">
        <v>1138</v>
      </c>
      <c r="C355" t="s">
        <v>14</v>
      </c>
      <c r="D355" t="s">
        <v>1139</v>
      </c>
      <c r="E355" t="s">
        <v>1140</v>
      </c>
      <c r="F355" t="s">
        <v>987</v>
      </c>
      <c r="G355" t="s">
        <v>988</v>
      </c>
      <c r="H355">
        <v>16923</v>
      </c>
      <c r="I355" s="1">
        <v>-6.5035625000000001</v>
      </c>
      <c r="J355" s="1">
        <v>106.79422049999999</v>
      </c>
      <c r="K355" t="s">
        <v>20</v>
      </c>
      <c r="L355" s="1" t="s">
        <v>983</v>
      </c>
      <c r="M355" t="s">
        <v>22</v>
      </c>
      <c r="N355">
        <f>VLOOKUP(Table2[[#This Row],[NO DEBITUR]],[1]Januari!$B$2:$G$5333,6,FALSE)</f>
        <v>5289</v>
      </c>
      <c r="O355">
        <f>VLOOKUP(Table2[[#This Row],[NO DEBITUR]],[1]Februari!$B$2:$G$5333,6,FALSE)</f>
        <v>4666</v>
      </c>
      <c r="P355">
        <f>VLOOKUP(Table2[[#This Row],[NO DEBITUR]],[1]Maret!$B$2:$G$5333,6,FALSE)</f>
        <v>4778</v>
      </c>
      <c r="Q355">
        <f>VLOOKUP(Table2[[#This Row],[NO DEBITUR]],[1]April!$B$2:$G$5333,6,FALSE)</f>
        <v>4180</v>
      </c>
    </row>
    <row r="356" spans="1:17" x14ac:dyDescent="0.25">
      <c r="A356" s="1" t="s">
        <v>20963</v>
      </c>
      <c r="B356" t="s">
        <v>1141</v>
      </c>
      <c r="C356" t="s">
        <v>14</v>
      </c>
      <c r="D356" t="s">
        <v>1142</v>
      </c>
      <c r="E356" t="s">
        <v>1042</v>
      </c>
      <c r="F356" t="s">
        <v>1006</v>
      </c>
      <c r="G356" t="s">
        <v>988</v>
      </c>
      <c r="H356">
        <v>16913</v>
      </c>
      <c r="I356" s="1">
        <v>-6.4651668000000004</v>
      </c>
      <c r="J356" s="1">
        <v>106.8236031</v>
      </c>
      <c r="K356" t="s">
        <v>20</v>
      </c>
      <c r="L356" s="1" t="s">
        <v>983</v>
      </c>
      <c r="M356" t="s">
        <v>22</v>
      </c>
      <c r="N356">
        <f>VLOOKUP(Table2[[#This Row],[NO DEBITUR]],[1]Januari!$B$2:$G$5333,6,FALSE)</f>
        <v>362</v>
      </c>
      <c r="O356">
        <f>VLOOKUP(Table2[[#This Row],[NO DEBITUR]],[1]Februari!$B$2:$G$5333,6,FALSE)</f>
        <v>491</v>
      </c>
      <c r="P356">
        <f>VLOOKUP(Table2[[#This Row],[NO DEBITUR]],[1]Maret!$B$2:$G$5333,6,FALSE)</f>
        <v>319</v>
      </c>
      <c r="Q356">
        <f>VLOOKUP(Table2[[#This Row],[NO DEBITUR]],[1]April!$B$2:$G$5333,6,FALSE)</f>
        <v>160</v>
      </c>
    </row>
    <row r="357" spans="1:17" x14ac:dyDescent="0.25">
      <c r="A357" s="1" t="s">
        <v>20964</v>
      </c>
      <c r="B357" t="s">
        <v>1143</v>
      </c>
      <c r="C357" t="s">
        <v>14</v>
      </c>
      <c r="D357" t="s">
        <v>1144</v>
      </c>
      <c r="G357" t="s">
        <v>982</v>
      </c>
      <c r="H357">
        <v>16133</v>
      </c>
      <c r="I357" s="1">
        <v>-6.6323344000000004</v>
      </c>
      <c r="J357" s="1">
        <v>106.812504</v>
      </c>
      <c r="K357" t="s">
        <v>20</v>
      </c>
      <c r="L357" s="1" t="s">
        <v>983</v>
      </c>
      <c r="M357" t="s">
        <v>22</v>
      </c>
      <c r="N357">
        <f>VLOOKUP(Table2[[#This Row],[NO DEBITUR]],[1]Januari!$B$2:$G$5333,6,FALSE)</f>
        <v>2168</v>
      </c>
      <c r="O357">
        <f>VLOOKUP(Table2[[#This Row],[NO DEBITUR]],[1]Februari!$B$2:$G$5333,6,FALSE)</f>
        <v>3273</v>
      </c>
      <c r="P357">
        <f>VLOOKUP(Table2[[#This Row],[NO DEBITUR]],[1]Maret!$B$2:$G$5333,6,FALSE)</f>
        <v>3500</v>
      </c>
      <c r="Q357">
        <f>VLOOKUP(Table2[[#This Row],[NO DEBITUR]],[1]April!$B$2:$G$5333,6,FALSE)</f>
        <v>2636</v>
      </c>
    </row>
    <row r="358" spans="1:17" x14ac:dyDescent="0.25">
      <c r="A358" s="1" t="s">
        <v>20965</v>
      </c>
      <c r="B358" t="s">
        <v>1145</v>
      </c>
      <c r="C358" t="s">
        <v>14</v>
      </c>
      <c r="D358" t="s">
        <v>1146</v>
      </c>
      <c r="E358" t="s">
        <v>1147</v>
      </c>
      <c r="F358" t="s">
        <v>1148</v>
      </c>
      <c r="G358" t="s">
        <v>988</v>
      </c>
      <c r="H358">
        <v>16966</v>
      </c>
      <c r="I358" s="1">
        <v>-6.4165133000000001</v>
      </c>
      <c r="J358" s="1">
        <v>106.92616719999999</v>
      </c>
      <c r="K358" t="s">
        <v>20</v>
      </c>
      <c r="L358" s="1" t="s">
        <v>983</v>
      </c>
      <c r="M358" t="s">
        <v>22</v>
      </c>
      <c r="N358">
        <f>VLOOKUP(Table2[[#This Row],[NO DEBITUR]],[1]Januari!$B$2:$G$5333,6,FALSE)</f>
        <v>1070</v>
      </c>
      <c r="O358">
        <f>VLOOKUP(Table2[[#This Row],[NO DEBITUR]],[1]Februari!$B$2:$G$5333,6,FALSE)</f>
        <v>1016</v>
      </c>
      <c r="P358">
        <f>VLOOKUP(Table2[[#This Row],[NO DEBITUR]],[1]Maret!$B$2:$G$5333,6,FALSE)</f>
        <v>1001</v>
      </c>
      <c r="Q358">
        <f>VLOOKUP(Table2[[#This Row],[NO DEBITUR]],[1]April!$B$2:$G$5333,6,FALSE)</f>
        <v>995</v>
      </c>
    </row>
    <row r="359" spans="1:17" x14ac:dyDescent="0.25">
      <c r="A359" s="1" t="s">
        <v>20966</v>
      </c>
      <c r="B359" t="s">
        <v>707</v>
      </c>
      <c r="C359" t="s">
        <v>14</v>
      </c>
      <c r="D359" t="s">
        <v>1149</v>
      </c>
      <c r="E359" t="s">
        <v>1150</v>
      </c>
      <c r="F359" t="s">
        <v>1079</v>
      </c>
      <c r="G359" t="s">
        <v>988</v>
      </c>
      <c r="H359">
        <v>0</v>
      </c>
      <c r="I359" s="1">
        <v>-6.4382621999999996</v>
      </c>
      <c r="J359" s="1">
        <v>106.7013761</v>
      </c>
      <c r="K359" t="s">
        <v>20</v>
      </c>
      <c r="L359" s="1" t="s">
        <v>983</v>
      </c>
      <c r="M359" t="s">
        <v>22</v>
      </c>
      <c r="N359">
        <f>VLOOKUP(Table2[[#This Row],[NO DEBITUR]],[1]Januari!$B$2:$G$5333,6,FALSE)</f>
        <v>663</v>
      </c>
      <c r="O359">
        <f>VLOOKUP(Table2[[#This Row],[NO DEBITUR]],[1]Februari!$B$2:$G$5333,6,FALSE)</f>
        <v>432</v>
      </c>
      <c r="P359">
        <f>VLOOKUP(Table2[[#This Row],[NO DEBITUR]],[1]Maret!$B$2:$G$5333,6,FALSE)</f>
        <v>607</v>
      </c>
      <c r="Q359">
        <f>VLOOKUP(Table2[[#This Row],[NO DEBITUR]],[1]April!$B$2:$G$5333,6,FALSE)</f>
        <v>492</v>
      </c>
    </row>
    <row r="360" spans="1:17" x14ac:dyDescent="0.25">
      <c r="A360" s="1" t="s">
        <v>20967</v>
      </c>
      <c r="B360" t="s">
        <v>1151</v>
      </c>
      <c r="C360" t="s">
        <v>14</v>
      </c>
      <c r="D360" t="s">
        <v>1152</v>
      </c>
      <c r="E360" t="s">
        <v>1153</v>
      </c>
      <c r="F360" t="s">
        <v>1113</v>
      </c>
      <c r="G360" t="s">
        <v>988</v>
      </c>
      <c r="H360">
        <v>16117</v>
      </c>
      <c r="I360" s="1">
        <v>-6.5757953999999996</v>
      </c>
      <c r="J360" s="1">
        <v>106.75299</v>
      </c>
      <c r="K360" t="s">
        <v>20</v>
      </c>
      <c r="L360" s="1" t="s">
        <v>983</v>
      </c>
      <c r="M360" t="s">
        <v>22</v>
      </c>
      <c r="N360">
        <f>VLOOKUP(Table2[[#This Row],[NO DEBITUR]],[1]Januari!$B$2:$G$5333,6,FALSE)</f>
        <v>3908</v>
      </c>
      <c r="O360">
        <f>VLOOKUP(Table2[[#This Row],[NO DEBITUR]],[1]Februari!$B$2:$G$5333,6,FALSE)</f>
        <v>4593</v>
      </c>
      <c r="P360">
        <f>VLOOKUP(Table2[[#This Row],[NO DEBITUR]],[1]Maret!$B$2:$G$5333,6,FALSE)</f>
        <v>4534</v>
      </c>
      <c r="Q360">
        <f>VLOOKUP(Table2[[#This Row],[NO DEBITUR]],[1]April!$B$2:$G$5333,6,FALSE)</f>
        <v>3074</v>
      </c>
    </row>
    <row r="361" spans="1:17" x14ac:dyDescent="0.25">
      <c r="A361" s="1" t="s">
        <v>20968</v>
      </c>
      <c r="B361" t="s">
        <v>1154</v>
      </c>
      <c r="C361" t="s">
        <v>14</v>
      </c>
      <c r="D361" t="s">
        <v>1155</v>
      </c>
      <c r="E361" t="s">
        <v>1154</v>
      </c>
      <c r="F361" t="s">
        <v>1154</v>
      </c>
      <c r="G361" t="s">
        <v>988</v>
      </c>
      <c r="H361">
        <v>16660</v>
      </c>
      <c r="I361" s="1">
        <v>-6.5463209999999998</v>
      </c>
      <c r="J361" s="1">
        <v>106.531848</v>
      </c>
      <c r="K361" t="s">
        <v>20</v>
      </c>
      <c r="L361" s="1" t="s">
        <v>983</v>
      </c>
      <c r="M361" t="s">
        <v>22</v>
      </c>
      <c r="N361">
        <f>VLOOKUP(Table2[[#This Row],[NO DEBITUR]],[1]Januari!$B$2:$G$5333,6,FALSE)</f>
        <v>220</v>
      </c>
      <c r="O361">
        <f>VLOOKUP(Table2[[#This Row],[NO DEBITUR]],[1]Februari!$B$2:$G$5333,6,FALSE)</f>
        <v>230</v>
      </c>
      <c r="P361">
        <f>VLOOKUP(Table2[[#This Row],[NO DEBITUR]],[1]Maret!$B$2:$G$5333,6,FALSE)</f>
        <v>240</v>
      </c>
      <c r="Q361">
        <f>VLOOKUP(Table2[[#This Row],[NO DEBITUR]],[1]April!$B$2:$G$5333,6,FALSE)</f>
        <v>188</v>
      </c>
    </row>
    <row r="362" spans="1:17" x14ac:dyDescent="0.25">
      <c r="A362" s="1" t="s">
        <v>20969</v>
      </c>
      <c r="B362" t="s">
        <v>1156</v>
      </c>
      <c r="C362" t="s">
        <v>14</v>
      </c>
      <c r="D362" t="s">
        <v>1157</v>
      </c>
      <c r="E362" t="s">
        <v>1158</v>
      </c>
      <c r="F362" t="s">
        <v>1113</v>
      </c>
      <c r="G362" t="s">
        <v>982</v>
      </c>
      <c r="H362">
        <v>16154</v>
      </c>
      <c r="I362" s="1">
        <v>-6.5827764999999996</v>
      </c>
      <c r="J362" s="1">
        <v>106.82186419999999</v>
      </c>
      <c r="K362" t="s">
        <v>20</v>
      </c>
      <c r="L362" s="1" t="s">
        <v>983</v>
      </c>
      <c r="M362" t="s">
        <v>22</v>
      </c>
      <c r="N362">
        <f>VLOOKUP(Table2[[#This Row],[NO DEBITUR]],[1]Januari!$B$2:$G$5333,6,FALSE)</f>
        <v>15038</v>
      </c>
      <c r="O362">
        <f>VLOOKUP(Table2[[#This Row],[NO DEBITUR]],[1]Februari!$B$2:$G$5333,6,FALSE)</f>
        <v>19079</v>
      </c>
      <c r="P362">
        <f>VLOOKUP(Table2[[#This Row],[NO DEBITUR]],[1]Maret!$B$2:$G$5333,6,FALSE)</f>
        <v>21403</v>
      </c>
      <c r="Q362">
        <f>VLOOKUP(Table2[[#This Row],[NO DEBITUR]],[1]April!$B$2:$G$5333,6,FALSE)</f>
        <v>19059</v>
      </c>
    </row>
    <row r="363" spans="1:17" x14ac:dyDescent="0.25">
      <c r="A363" s="1" t="s">
        <v>20970</v>
      </c>
      <c r="B363" t="s">
        <v>1159</v>
      </c>
      <c r="C363" t="s">
        <v>14</v>
      </c>
      <c r="D363" t="s">
        <v>1160</v>
      </c>
      <c r="G363" t="s">
        <v>982</v>
      </c>
      <c r="H363">
        <v>0</v>
      </c>
      <c r="I363" s="1">
        <v>-6.6381699999999997</v>
      </c>
      <c r="J363" s="1">
        <v>106.83141999999999</v>
      </c>
      <c r="K363" t="s">
        <v>20</v>
      </c>
      <c r="L363" s="1" t="s">
        <v>983</v>
      </c>
      <c r="M363" t="s">
        <v>22</v>
      </c>
      <c r="N363">
        <f>VLOOKUP(Table2[[#This Row],[NO DEBITUR]],[1]Januari!$B$2:$G$5333,6,FALSE)</f>
        <v>1339</v>
      </c>
      <c r="O363" t="e">
        <f>VLOOKUP(Table2[[#This Row],[NO DEBITUR]],[1]Februari!$B$2:$G$5333,6,FALSE)</f>
        <v>#N/A</v>
      </c>
      <c r="P363" t="e">
        <f>VLOOKUP(Table2[[#This Row],[NO DEBITUR]],[1]Maret!$B$2:$G$5333,6,FALSE)</f>
        <v>#N/A</v>
      </c>
      <c r="Q363">
        <f>VLOOKUP(Table2[[#This Row],[NO DEBITUR]],[1]April!$B$2:$G$5333,6,FALSE)</f>
        <v>4</v>
      </c>
    </row>
    <row r="364" spans="1:17" x14ac:dyDescent="0.25">
      <c r="A364" s="1" t="s">
        <v>20971</v>
      </c>
      <c r="B364" t="s">
        <v>1161</v>
      </c>
      <c r="C364" t="s">
        <v>14</v>
      </c>
      <c r="D364" t="s">
        <v>1162</v>
      </c>
      <c r="E364" t="s">
        <v>1163</v>
      </c>
      <c r="F364" t="s">
        <v>1164</v>
      </c>
      <c r="G364" t="s">
        <v>988</v>
      </c>
      <c r="H364">
        <v>16341</v>
      </c>
      <c r="I364" s="1">
        <v>-6.3871292000000004</v>
      </c>
      <c r="J364" s="1">
        <v>106.6818064</v>
      </c>
      <c r="K364" t="s">
        <v>20</v>
      </c>
      <c r="L364" s="1" t="s">
        <v>983</v>
      </c>
      <c r="M364" t="s">
        <v>22</v>
      </c>
      <c r="N364">
        <f>VLOOKUP(Table2[[#This Row],[NO DEBITUR]],[1]Januari!$B$2:$G$5333,6,FALSE)</f>
        <v>1376</v>
      </c>
      <c r="O364">
        <f>VLOOKUP(Table2[[#This Row],[NO DEBITUR]],[1]Februari!$B$2:$G$5333,6,FALSE)</f>
        <v>1799</v>
      </c>
      <c r="P364">
        <f>VLOOKUP(Table2[[#This Row],[NO DEBITUR]],[1]Maret!$B$2:$G$5333,6,FALSE)</f>
        <v>1485</v>
      </c>
      <c r="Q364">
        <f>VLOOKUP(Table2[[#This Row],[NO DEBITUR]],[1]April!$B$2:$G$5333,6,FALSE)</f>
        <v>969</v>
      </c>
    </row>
    <row r="365" spans="1:17" x14ac:dyDescent="0.25">
      <c r="A365" s="1" t="s">
        <v>20972</v>
      </c>
      <c r="B365" t="s">
        <v>1165</v>
      </c>
      <c r="C365" t="s">
        <v>14</v>
      </c>
      <c r="D365" t="s">
        <v>1166</v>
      </c>
      <c r="G365" t="s">
        <v>988</v>
      </c>
      <c r="H365">
        <v>0</v>
      </c>
      <c r="I365" s="1">
        <v>-6.4527744</v>
      </c>
      <c r="J365" s="1">
        <v>107.03776929999999</v>
      </c>
      <c r="K365" t="s">
        <v>20</v>
      </c>
      <c r="L365" s="1" t="s">
        <v>983</v>
      </c>
      <c r="M365" t="s">
        <v>22</v>
      </c>
      <c r="N365">
        <f>VLOOKUP(Table2[[#This Row],[NO DEBITUR]],[1]Januari!$B$2:$G$5333,6,FALSE)</f>
        <v>6879</v>
      </c>
      <c r="O365">
        <f>VLOOKUP(Table2[[#This Row],[NO DEBITUR]],[1]Februari!$B$2:$G$5333,6,FALSE)</f>
        <v>6218</v>
      </c>
      <c r="P365">
        <f>VLOOKUP(Table2[[#This Row],[NO DEBITUR]],[1]Maret!$B$2:$G$5333,6,FALSE)</f>
        <v>6561</v>
      </c>
      <c r="Q365">
        <f>VLOOKUP(Table2[[#This Row],[NO DEBITUR]],[1]April!$B$2:$G$5333,6,FALSE)</f>
        <v>5510</v>
      </c>
    </row>
    <row r="366" spans="1:17" x14ac:dyDescent="0.25">
      <c r="A366" s="1" t="s">
        <v>20973</v>
      </c>
      <c r="B366" t="s">
        <v>1167</v>
      </c>
      <c r="C366" t="s">
        <v>14</v>
      </c>
      <c r="D366" t="s">
        <v>1168</v>
      </c>
      <c r="E366" t="s">
        <v>1169</v>
      </c>
      <c r="F366" t="s">
        <v>1170</v>
      </c>
      <c r="G366" t="s">
        <v>988</v>
      </c>
      <c r="H366">
        <v>16810</v>
      </c>
      <c r="I366" s="1">
        <v>-6.4855232999999997</v>
      </c>
      <c r="J366" s="1">
        <v>106.874047</v>
      </c>
      <c r="K366" t="s">
        <v>20</v>
      </c>
      <c r="L366" s="1" t="s">
        <v>983</v>
      </c>
      <c r="M366" t="s">
        <v>22</v>
      </c>
      <c r="N366">
        <f>VLOOKUP(Table2[[#This Row],[NO DEBITUR]],[1]Januari!$B$2:$G$5333,6,FALSE)</f>
        <v>5772</v>
      </c>
      <c r="O366">
        <f>VLOOKUP(Table2[[#This Row],[NO DEBITUR]],[1]Februari!$B$2:$G$5333,6,FALSE)</f>
        <v>6392</v>
      </c>
      <c r="P366">
        <f>VLOOKUP(Table2[[#This Row],[NO DEBITUR]],[1]Maret!$B$2:$G$5333,6,FALSE)</f>
        <v>6610</v>
      </c>
      <c r="Q366">
        <f>VLOOKUP(Table2[[#This Row],[NO DEBITUR]],[1]April!$B$2:$G$5333,6,FALSE)</f>
        <v>5307</v>
      </c>
    </row>
    <row r="367" spans="1:17" x14ac:dyDescent="0.25">
      <c r="A367" s="1" t="s">
        <v>20974</v>
      </c>
      <c r="B367" t="s">
        <v>1171</v>
      </c>
      <c r="C367" t="s">
        <v>14</v>
      </c>
      <c r="D367" t="s">
        <v>1172</v>
      </c>
      <c r="E367" t="s">
        <v>1173</v>
      </c>
      <c r="F367" t="s">
        <v>1174</v>
      </c>
      <c r="G367" t="s">
        <v>988</v>
      </c>
      <c r="H367">
        <v>16610</v>
      </c>
      <c r="I367" s="1">
        <v>-6.6460037999999999</v>
      </c>
      <c r="J367" s="1">
        <v>106.7599534</v>
      </c>
      <c r="K367" t="s">
        <v>20</v>
      </c>
      <c r="L367" s="1" t="s">
        <v>983</v>
      </c>
      <c r="M367" t="s">
        <v>22</v>
      </c>
      <c r="N367">
        <f>VLOOKUP(Table2[[#This Row],[NO DEBITUR]],[1]Januari!$B$2:$G$5333,6,FALSE)</f>
        <v>857</v>
      </c>
      <c r="O367">
        <f>VLOOKUP(Table2[[#This Row],[NO DEBITUR]],[1]Februari!$B$2:$G$5333,6,FALSE)</f>
        <v>779</v>
      </c>
      <c r="P367">
        <f>VLOOKUP(Table2[[#This Row],[NO DEBITUR]],[1]Maret!$B$2:$G$5333,6,FALSE)</f>
        <v>798</v>
      </c>
      <c r="Q367">
        <f>VLOOKUP(Table2[[#This Row],[NO DEBITUR]],[1]April!$B$2:$G$5333,6,FALSE)</f>
        <v>741</v>
      </c>
    </row>
    <row r="368" spans="1:17" x14ac:dyDescent="0.25">
      <c r="A368" s="1" t="s">
        <v>20975</v>
      </c>
      <c r="B368" t="s">
        <v>1175</v>
      </c>
      <c r="C368" t="s">
        <v>14</v>
      </c>
      <c r="D368" t="s">
        <v>1176</v>
      </c>
      <c r="E368" t="s">
        <v>1177</v>
      </c>
      <c r="G368" t="s">
        <v>988</v>
      </c>
      <c r="H368">
        <v>0</v>
      </c>
      <c r="I368" s="1">
        <v>-6.6170998000000001</v>
      </c>
      <c r="J368" s="1">
        <v>106.78413810000001</v>
      </c>
      <c r="K368" t="s">
        <v>20</v>
      </c>
      <c r="L368" s="1" t="s">
        <v>983</v>
      </c>
      <c r="M368" t="s">
        <v>22</v>
      </c>
      <c r="N368">
        <f>VLOOKUP(Table2[[#This Row],[NO DEBITUR]],[1]Januari!$B$2:$G$5333,6,FALSE)</f>
        <v>3029</v>
      </c>
      <c r="O368">
        <f>VLOOKUP(Table2[[#This Row],[NO DEBITUR]],[1]Februari!$B$2:$G$5333,6,FALSE)</f>
        <v>3141</v>
      </c>
      <c r="P368">
        <f>VLOOKUP(Table2[[#This Row],[NO DEBITUR]],[1]Maret!$B$2:$G$5333,6,FALSE)</f>
        <v>3872</v>
      </c>
      <c r="Q368">
        <f>VLOOKUP(Table2[[#This Row],[NO DEBITUR]],[1]April!$B$2:$G$5333,6,FALSE)</f>
        <v>2768</v>
      </c>
    </row>
    <row r="369" spans="1:17" x14ac:dyDescent="0.25">
      <c r="A369" s="1" t="s">
        <v>20976</v>
      </c>
      <c r="B369" t="s">
        <v>1178</v>
      </c>
      <c r="C369" t="s">
        <v>14</v>
      </c>
      <c r="D369" t="s">
        <v>1179</v>
      </c>
      <c r="E369" t="s">
        <v>1150</v>
      </c>
      <c r="F369" t="s">
        <v>1079</v>
      </c>
      <c r="G369" t="s">
        <v>988</v>
      </c>
      <c r="H369">
        <v>16331</v>
      </c>
      <c r="I369" s="1">
        <v>-6.4429553000000004</v>
      </c>
      <c r="J369" s="1">
        <v>106.69290100000001</v>
      </c>
      <c r="K369" t="s">
        <v>20</v>
      </c>
      <c r="L369" s="1" t="s">
        <v>983</v>
      </c>
      <c r="M369" t="s">
        <v>22</v>
      </c>
      <c r="N369">
        <f>VLOOKUP(Table2[[#This Row],[NO DEBITUR]],[1]Januari!$B$2:$G$5333,6,FALSE)</f>
        <v>625</v>
      </c>
      <c r="O369">
        <f>VLOOKUP(Table2[[#This Row],[NO DEBITUR]],[1]Februari!$B$2:$G$5333,6,FALSE)</f>
        <v>693</v>
      </c>
      <c r="P369">
        <f>VLOOKUP(Table2[[#This Row],[NO DEBITUR]],[1]Maret!$B$2:$G$5333,6,FALSE)</f>
        <v>644</v>
      </c>
      <c r="Q369">
        <f>VLOOKUP(Table2[[#This Row],[NO DEBITUR]],[1]April!$B$2:$G$5333,6,FALSE)</f>
        <v>833</v>
      </c>
    </row>
    <row r="370" spans="1:17" x14ac:dyDescent="0.25">
      <c r="A370" s="1" t="s">
        <v>20977</v>
      </c>
      <c r="B370" t="s">
        <v>1180</v>
      </c>
      <c r="C370" t="s">
        <v>14</v>
      </c>
      <c r="D370" t="s">
        <v>1181</v>
      </c>
      <c r="E370" t="s">
        <v>1045</v>
      </c>
      <c r="F370" t="s">
        <v>953</v>
      </c>
      <c r="G370" t="s">
        <v>988</v>
      </c>
      <c r="H370">
        <v>16827</v>
      </c>
      <c r="I370" s="1">
        <v>-6.3787900000000004</v>
      </c>
      <c r="J370" s="1">
        <v>106.99616</v>
      </c>
      <c r="K370" t="s">
        <v>20</v>
      </c>
      <c r="L370" s="1" t="s">
        <v>983</v>
      </c>
      <c r="M370" t="s">
        <v>22</v>
      </c>
      <c r="N370">
        <f>VLOOKUP(Table2[[#This Row],[NO DEBITUR]],[1]Januari!$B$2:$G$5333,6,FALSE)</f>
        <v>2169</v>
      </c>
      <c r="O370">
        <f>VLOOKUP(Table2[[#This Row],[NO DEBITUR]],[1]Februari!$B$2:$G$5333,6,FALSE)</f>
        <v>1675</v>
      </c>
      <c r="P370">
        <f>VLOOKUP(Table2[[#This Row],[NO DEBITUR]],[1]Maret!$B$2:$G$5333,6,FALSE)</f>
        <v>1571</v>
      </c>
      <c r="Q370">
        <f>VLOOKUP(Table2[[#This Row],[NO DEBITUR]],[1]April!$B$2:$G$5333,6,FALSE)</f>
        <v>1565</v>
      </c>
    </row>
    <row r="371" spans="1:17" x14ac:dyDescent="0.25">
      <c r="A371" s="1" t="s">
        <v>20978</v>
      </c>
      <c r="B371" t="s">
        <v>1182</v>
      </c>
      <c r="C371" t="s">
        <v>14</v>
      </c>
      <c r="D371" t="s">
        <v>1183</v>
      </c>
      <c r="E371" t="s">
        <v>1182</v>
      </c>
      <c r="F371" t="s">
        <v>981</v>
      </c>
      <c r="G371" t="s">
        <v>982</v>
      </c>
      <c r="H371">
        <v>16168</v>
      </c>
      <c r="I371" s="1">
        <v>-6.5343967000000003</v>
      </c>
      <c r="J371" s="1">
        <v>106.7825295</v>
      </c>
      <c r="K371" t="s">
        <v>20</v>
      </c>
      <c r="L371" s="1" t="s">
        <v>983</v>
      </c>
      <c r="M371" t="s">
        <v>22</v>
      </c>
      <c r="N371">
        <f>VLOOKUP(Table2[[#This Row],[NO DEBITUR]],[1]Januari!$B$2:$G$5333,6,FALSE)</f>
        <v>2810</v>
      </c>
      <c r="O371">
        <f>VLOOKUP(Table2[[#This Row],[NO DEBITUR]],[1]Februari!$B$2:$G$5333,6,FALSE)</f>
        <v>2471</v>
      </c>
      <c r="P371">
        <f>VLOOKUP(Table2[[#This Row],[NO DEBITUR]],[1]Maret!$B$2:$G$5333,6,FALSE)</f>
        <v>2711</v>
      </c>
      <c r="Q371">
        <f>VLOOKUP(Table2[[#This Row],[NO DEBITUR]],[1]April!$B$2:$G$5333,6,FALSE)</f>
        <v>2945</v>
      </c>
    </row>
    <row r="372" spans="1:17" x14ac:dyDescent="0.25">
      <c r="A372" s="1" t="s">
        <v>20979</v>
      </c>
      <c r="B372" t="s">
        <v>1184</v>
      </c>
      <c r="C372" t="s">
        <v>14</v>
      </c>
      <c r="D372" t="s">
        <v>1185</v>
      </c>
      <c r="E372" t="s">
        <v>1186</v>
      </c>
      <c r="F372" t="s">
        <v>1061</v>
      </c>
      <c r="G372" t="s">
        <v>988</v>
      </c>
      <c r="H372">
        <v>16720</v>
      </c>
      <c r="I372" s="1">
        <v>-6.6761999999999997</v>
      </c>
      <c r="J372" s="1">
        <v>106.84813</v>
      </c>
      <c r="K372" t="s">
        <v>20</v>
      </c>
      <c r="L372" s="1" t="s">
        <v>983</v>
      </c>
      <c r="M372" t="s">
        <v>22</v>
      </c>
      <c r="N372">
        <f>VLOOKUP(Table2[[#This Row],[NO DEBITUR]],[1]Januari!$B$2:$G$5333,6,FALSE)</f>
        <v>426</v>
      </c>
      <c r="O372">
        <f>VLOOKUP(Table2[[#This Row],[NO DEBITUR]],[1]Februari!$B$2:$G$5333,6,FALSE)</f>
        <v>272</v>
      </c>
      <c r="P372">
        <f>VLOOKUP(Table2[[#This Row],[NO DEBITUR]],[1]Maret!$B$2:$G$5333,6,FALSE)</f>
        <v>348</v>
      </c>
      <c r="Q372">
        <f>VLOOKUP(Table2[[#This Row],[NO DEBITUR]],[1]April!$B$2:$G$5333,6,FALSE)</f>
        <v>251</v>
      </c>
    </row>
    <row r="373" spans="1:17" x14ac:dyDescent="0.25">
      <c r="A373" s="1" t="s">
        <v>20980</v>
      </c>
      <c r="B373" t="s">
        <v>1187</v>
      </c>
      <c r="C373" t="s">
        <v>14</v>
      </c>
      <c r="D373" t="s">
        <v>1188</v>
      </c>
      <c r="E373" t="s">
        <v>1189</v>
      </c>
      <c r="F373" t="s">
        <v>1082</v>
      </c>
      <c r="G373" t="s">
        <v>988</v>
      </c>
      <c r="H373">
        <v>16681</v>
      </c>
      <c r="I373" s="1">
        <v>-6.5649493000000003</v>
      </c>
      <c r="J373" s="1">
        <v>106.7348661</v>
      </c>
      <c r="K373" t="s">
        <v>20</v>
      </c>
      <c r="L373" s="1" t="s">
        <v>983</v>
      </c>
      <c r="M373" t="s">
        <v>22</v>
      </c>
      <c r="N373">
        <f>VLOOKUP(Table2[[#This Row],[NO DEBITUR]],[1]Januari!$B$2:$G$5333,6,FALSE)</f>
        <v>442</v>
      </c>
      <c r="O373">
        <f>VLOOKUP(Table2[[#This Row],[NO DEBITUR]],[1]Februari!$B$2:$G$5333,6,FALSE)</f>
        <v>444</v>
      </c>
      <c r="P373">
        <f>VLOOKUP(Table2[[#This Row],[NO DEBITUR]],[1]Maret!$B$2:$G$5333,6,FALSE)</f>
        <v>383</v>
      </c>
      <c r="Q373">
        <f>VLOOKUP(Table2[[#This Row],[NO DEBITUR]],[1]April!$B$2:$G$5333,6,FALSE)</f>
        <v>249</v>
      </c>
    </row>
    <row r="374" spans="1:17" x14ac:dyDescent="0.25">
      <c r="A374" s="1" t="s">
        <v>20981</v>
      </c>
      <c r="B374" t="s">
        <v>1190</v>
      </c>
      <c r="C374" t="s">
        <v>14</v>
      </c>
      <c r="D374" t="s">
        <v>1191</v>
      </c>
      <c r="E374" t="s">
        <v>1192</v>
      </c>
      <c r="F374" t="s">
        <v>1082</v>
      </c>
      <c r="G374" t="s">
        <v>988</v>
      </c>
      <c r="H374">
        <v>16680</v>
      </c>
      <c r="I374" s="1">
        <v>-6.5589199999999996</v>
      </c>
      <c r="J374" s="1">
        <v>106.73471000000001</v>
      </c>
      <c r="K374" t="s">
        <v>20</v>
      </c>
      <c r="L374" s="1" t="s">
        <v>983</v>
      </c>
      <c r="M374" t="s">
        <v>22</v>
      </c>
      <c r="N374">
        <f>VLOOKUP(Table2[[#This Row],[NO DEBITUR]],[1]Januari!$B$2:$G$5333,6,FALSE)</f>
        <v>1920</v>
      </c>
      <c r="O374">
        <f>VLOOKUP(Table2[[#This Row],[NO DEBITUR]],[1]Februari!$B$2:$G$5333,6,FALSE)</f>
        <v>1607</v>
      </c>
      <c r="P374">
        <f>VLOOKUP(Table2[[#This Row],[NO DEBITUR]],[1]Maret!$B$2:$G$5333,6,FALSE)</f>
        <v>1559</v>
      </c>
      <c r="Q374">
        <f>VLOOKUP(Table2[[#This Row],[NO DEBITUR]],[1]April!$B$2:$G$5333,6,FALSE)</f>
        <v>1370</v>
      </c>
    </row>
    <row r="375" spans="1:17" x14ac:dyDescent="0.25">
      <c r="A375" s="1" t="s">
        <v>20982</v>
      </c>
      <c r="B375" t="s">
        <v>1193</v>
      </c>
      <c r="C375" t="s">
        <v>14</v>
      </c>
      <c r="D375" t="s">
        <v>1194</v>
      </c>
      <c r="E375" t="s">
        <v>905</v>
      </c>
      <c r="F375" t="s">
        <v>906</v>
      </c>
      <c r="G375" t="s">
        <v>988</v>
      </c>
      <c r="H375">
        <v>16969</v>
      </c>
      <c r="I375" s="1">
        <v>-6.3213758999999996</v>
      </c>
      <c r="J375" s="1">
        <v>106.968886</v>
      </c>
      <c r="K375" t="s">
        <v>20</v>
      </c>
      <c r="L375" s="1" t="s">
        <v>983</v>
      </c>
      <c r="M375" t="s">
        <v>22</v>
      </c>
      <c r="N375">
        <f>VLOOKUP(Table2[[#This Row],[NO DEBITUR]],[1]Januari!$B$2:$G$5333,6,FALSE)</f>
        <v>2922</v>
      </c>
      <c r="O375">
        <f>VLOOKUP(Table2[[#This Row],[NO DEBITUR]],[1]Februari!$B$2:$G$5333,6,FALSE)</f>
        <v>2242</v>
      </c>
      <c r="P375">
        <f>VLOOKUP(Table2[[#This Row],[NO DEBITUR]],[1]Maret!$B$2:$G$5333,6,FALSE)</f>
        <v>2644</v>
      </c>
      <c r="Q375">
        <f>VLOOKUP(Table2[[#This Row],[NO DEBITUR]],[1]April!$B$2:$G$5333,6,FALSE)</f>
        <v>2340</v>
      </c>
    </row>
    <row r="376" spans="1:17" x14ac:dyDescent="0.25">
      <c r="A376" s="1" t="s">
        <v>20983</v>
      </c>
      <c r="B376" t="s">
        <v>1195</v>
      </c>
      <c r="C376" t="s">
        <v>14</v>
      </c>
      <c r="D376" t="s">
        <v>1196</v>
      </c>
      <c r="E376" t="s">
        <v>1197</v>
      </c>
      <c r="F376" t="s">
        <v>995</v>
      </c>
      <c r="G376" t="s">
        <v>988</v>
      </c>
      <c r="H376">
        <v>16135</v>
      </c>
      <c r="I376" s="1">
        <v>-6.6426921999999999</v>
      </c>
      <c r="J376" s="1">
        <v>106.7839275</v>
      </c>
      <c r="K376" t="s">
        <v>20</v>
      </c>
      <c r="L376" s="1" t="s">
        <v>983</v>
      </c>
      <c r="M376" t="s">
        <v>22</v>
      </c>
      <c r="N376">
        <f>VLOOKUP(Table2[[#This Row],[NO DEBITUR]],[1]Januari!$B$2:$G$5333,6,FALSE)</f>
        <v>1657</v>
      </c>
      <c r="O376">
        <f>VLOOKUP(Table2[[#This Row],[NO DEBITUR]],[1]Februari!$B$2:$G$5333,6,FALSE)</f>
        <v>1784</v>
      </c>
      <c r="P376">
        <f>VLOOKUP(Table2[[#This Row],[NO DEBITUR]],[1]Maret!$B$2:$G$5333,6,FALSE)</f>
        <v>1860</v>
      </c>
      <c r="Q376">
        <f>VLOOKUP(Table2[[#This Row],[NO DEBITUR]],[1]April!$B$2:$G$5333,6,FALSE)</f>
        <v>1859</v>
      </c>
    </row>
    <row r="377" spans="1:17" x14ac:dyDescent="0.25">
      <c r="A377" s="1" t="s">
        <v>20984</v>
      </c>
      <c r="B377" t="s">
        <v>1198</v>
      </c>
      <c r="C377" t="s">
        <v>14</v>
      </c>
      <c r="D377" t="s">
        <v>1199</v>
      </c>
      <c r="E377" t="s">
        <v>1200</v>
      </c>
      <c r="F377" t="s">
        <v>1200</v>
      </c>
      <c r="G377" t="s">
        <v>988</v>
      </c>
      <c r="H377">
        <v>16361</v>
      </c>
      <c r="I377" s="1">
        <v>-6.3415730000000003</v>
      </c>
      <c r="J377" s="1">
        <v>106.5680668</v>
      </c>
      <c r="K377" t="s">
        <v>20</v>
      </c>
      <c r="L377" s="1" t="s">
        <v>983</v>
      </c>
      <c r="M377" t="s">
        <v>22</v>
      </c>
      <c r="N377">
        <f>VLOOKUP(Table2[[#This Row],[NO DEBITUR]],[1]Januari!$B$2:$G$5333,6,FALSE)</f>
        <v>1632</v>
      </c>
      <c r="O377">
        <f>VLOOKUP(Table2[[#This Row],[NO DEBITUR]],[1]Februari!$B$2:$G$5333,6,FALSE)</f>
        <v>832</v>
      </c>
      <c r="P377">
        <f>VLOOKUP(Table2[[#This Row],[NO DEBITUR]],[1]Maret!$B$2:$G$5333,6,FALSE)</f>
        <v>980</v>
      </c>
      <c r="Q377">
        <f>VLOOKUP(Table2[[#This Row],[NO DEBITUR]],[1]April!$B$2:$G$5333,6,FALSE)</f>
        <v>579</v>
      </c>
    </row>
    <row r="378" spans="1:17" x14ac:dyDescent="0.25">
      <c r="A378" s="1" t="s">
        <v>20985</v>
      </c>
      <c r="B378" t="s">
        <v>1201</v>
      </c>
      <c r="C378" t="s">
        <v>14</v>
      </c>
      <c r="D378" t="s">
        <v>1202</v>
      </c>
      <c r="E378" t="s">
        <v>905</v>
      </c>
      <c r="F378" t="s">
        <v>906</v>
      </c>
      <c r="G378" t="s">
        <v>988</v>
      </c>
      <c r="H378">
        <v>16969</v>
      </c>
      <c r="I378" s="1">
        <v>-6.3278772999999999</v>
      </c>
      <c r="J378" s="1">
        <v>106.9756312</v>
      </c>
      <c r="K378" t="s">
        <v>20</v>
      </c>
      <c r="L378" s="1" t="s">
        <v>983</v>
      </c>
      <c r="M378" t="s">
        <v>22</v>
      </c>
      <c r="N378">
        <f>VLOOKUP(Table2[[#This Row],[NO DEBITUR]],[1]Januari!$B$2:$G$5333,6,FALSE)</f>
        <v>1163</v>
      </c>
      <c r="O378">
        <f>VLOOKUP(Table2[[#This Row],[NO DEBITUR]],[1]Februari!$B$2:$G$5333,6,FALSE)</f>
        <v>1184</v>
      </c>
      <c r="P378">
        <f>VLOOKUP(Table2[[#This Row],[NO DEBITUR]],[1]Maret!$B$2:$G$5333,6,FALSE)</f>
        <v>1121</v>
      </c>
      <c r="Q378">
        <f>VLOOKUP(Table2[[#This Row],[NO DEBITUR]],[1]April!$B$2:$G$5333,6,FALSE)</f>
        <v>1094</v>
      </c>
    </row>
    <row r="379" spans="1:17" x14ac:dyDescent="0.25">
      <c r="A379" s="1" t="s">
        <v>20986</v>
      </c>
      <c r="B379" t="s">
        <v>1203</v>
      </c>
      <c r="C379" t="s">
        <v>14</v>
      </c>
      <c r="D379" t="s">
        <v>1204</v>
      </c>
      <c r="E379" t="s">
        <v>1205</v>
      </c>
      <c r="F379" t="s">
        <v>1002</v>
      </c>
      <c r="G379" t="s">
        <v>988</v>
      </c>
      <c r="H379">
        <v>16320</v>
      </c>
      <c r="I379" s="1">
        <v>-6.4576824000000004</v>
      </c>
      <c r="J379" s="1">
        <v>106.74591940000001</v>
      </c>
      <c r="K379" t="s">
        <v>20</v>
      </c>
      <c r="L379" s="1" t="s">
        <v>983</v>
      </c>
      <c r="M379" t="s">
        <v>22</v>
      </c>
      <c r="N379">
        <f>VLOOKUP(Table2[[#This Row],[NO DEBITUR]],[1]Januari!$B$2:$G$5333,6,FALSE)</f>
        <v>732</v>
      </c>
      <c r="O379">
        <f>VLOOKUP(Table2[[#This Row],[NO DEBITUR]],[1]Februari!$B$2:$G$5333,6,FALSE)</f>
        <v>670</v>
      </c>
      <c r="P379">
        <f>VLOOKUP(Table2[[#This Row],[NO DEBITUR]],[1]Maret!$B$2:$G$5333,6,FALSE)</f>
        <v>811</v>
      </c>
      <c r="Q379">
        <f>VLOOKUP(Table2[[#This Row],[NO DEBITUR]],[1]April!$B$2:$G$5333,6,FALSE)</f>
        <v>654</v>
      </c>
    </row>
    <row r="380" spans="1:17" x14ac:dyDescent="0.25">
      <c r="A380" s="1" t="s">
        <v>20987</v>
      </c>
      <c r="B380" t="s">
        <v>1206</v>
      </c>
      <c r="C380" t="s">
        <v>14</v>
      </c>
      <c r="D380" t="s">
        <v>1207</v>
      </c>
      <c r="E380" t="s">
        <v>1208</v>
      </c>
      <c r="F380" t="s">
        <v>998</v>
      </c>
      <c r="G380" t="s">
        <v>982</v>
      </c>
      <c r="H380">
        <v>16123</v>
      </c>
      <c r="I380" s="1">
        <v>-6.6122997000000003</v>
      </c>
      <c r="J380" s="1">
        <v>106.8029516</v>
      </c>
      <c r="K380" t="s">
        <v>20</v>
      </c>
      <c r="L380" s="1" t="s">
        <v>983</v>
      </c>
      <c r="M380" t="s">
        <v>22</v>
      </c>
      <c r="N380">
        <f>VLOOKUP(Table2[[#This Row],[NO DEBITUR]],[1]Januari!$B$2:$G$5333,6,FALSE)</f>
        <v>1013</v>
      </c>
      <c r="O380">
        <f>VLOOKUP(Table2[[#This Row],[NO DEBITUR]],[1]Februari!$B$2:$G$5333,6,FALSE)</f>
        <v>1038</v>
      </c>
      <c r="P380">
        <f>VLOOKUP(Table2[[#This Row],[NO DEBITUR]],[1]Maret!$B$2:$G$5333,6,FALSE)</f>
        <v>915</v>
      </c>
      <c r="Q380">
        <f>VLOOKUP(Table2[[#This Row],[NO DEBITUR]],[1]April!$B$2:$G$5333,6,FALSE)</f>
        <v>694</v>
      </c>
    </row>
    <row r="381" spans="1:17" x14ac:dyDescent="0.25">
      <c r="A381" s="1" t="s">
        <v>20988</v>
      </c>
      <c r="B381" t="s">
        <v>483</v>
      </c>
      <c r="C381" t="s">
        <v>14</v>
      </c>
      <c r="D381" t="s">
        <v>1209</v>
      </c>
      <c r="F381" t="s">
        <v>483</v>
      </c>
      <c r="G381" t="s">
        <v>988</v>
      </c>
      <c r="H381">
        <v>16732</v>
      </c>
      <c r="I381" s="1">
        <v>-6.7098500000000003</v>
      </c>
      <c r="J381" s="1">
        <v>106.82250999999999</v>
      </c>
      <c r="K381" t="s">
        <v>20</v>
      </c>
      <c r="L381" s="1" t="s">
        <v>983</v>
      </c>
      <c r="M381" t="s">
        <v>22</v>
      </c>
      <c r="N381">
        <f>VLOOKUP(Table2[[#This Row],[NO DEBITUR]],[1]Januari!$B$2:$G$5333,6,FALSE)</f>
        <v>5081</v>
      </c>
      <c r="O381">
        <f>VLOOKUP(Table2[[#This Row],[NO DEBITUR]],[1]Februari!$B$2:$G$5333,6,FALSE)</f>
        <v>5327</v>
      </c>
      <c r="P381">
        <f>VLOOKUP(Table2[[#This Row],[NO DEBITUR]],[1]Maret!$B$2:$G$5333,6,FALSE)</f>
        <v>5953</v>
      </c>
      <c r="Q381">
        <f>VLOOKUP(Table2[[#This Row],[NO DEBITUR]],[1]April!$B$2:$G$5333,6,FALSE)</f>
        <v>5357</v>
      </c>
    </row>
    <row r="382" spans="1:17" x14ac:dyDescent="0.25">
      <c r="A382" s="1" t="s">
        <v>20989</v>
      </c>
      <c r="B382" t="s">
        <v>1210</v>
      </c>
      <c r="C382" t="s">
        <v>14</v>
      </c>
      <c r="D382" t="s">
        <v>1211</v>
      </c>
      <c r="E382" t="s">
        <v>1212</v>
      </c>
      <c r="F382" t="s">
        <v>1213</v>
      </c>
      <c r="G382" t="s">
        <v>988</v>
      </c>
      <c r="H382">
        <v>16276</v>
      </c>
      <c r="I382" s="1">
        <v>-6.6177390000000003</v>
      </c>
      <c r="J382" s="1">
        <v>106.69513499999999</v>
      </c>
      <c r="K382" t="s">
        <v>20</v>
      </c>
      <c r="L382" s="1" t="s">
        <v>983</v>
      </c>
      <c r="M382" t="s">
        <v>22</v>
      </c>
      <c r="N382">
        <f>VLOOKUP(Table2[[#This Row],[NO DEBITUR]],[1]Januari!$B$2:$G$5333,6,FALSE)</f>
        <v>3251</v>
      </c>
      <c r="O382">
        <f>VLOOKUP(Table2[[#This Row],[NO DEBITUR]],[1]Februari!$B$2:$G$5333,6,FALSE)</f>
        <v>2308</v>
      </c>
      <c r="P382">
        <f>VLOOKUP(Table2[[#This Row],[NO DEBITUR]],[1]Maret!$B$2:$G$5333,6,FALSE)</f>
        <v>2516</v>
      </c>
      <c r="Q382">
        <f>VLOOKUP(Table2[[#This Row],[NO DEBITUR]],[1]April!$B$2:$G$5333,6,FALSE)</f>
        <v>1948</v>
      </c>
    </row>
    <row r="383" spans="1:17" x14ac:dyDescent="0.25">
      <c r="A383" s="1" t="s">
        <v>20990</v>
      </c>
      <c r="B383" t="s">
        <v>1214</v>
      </c>
      <c r="C383" t="s">
        <v>14</v>
      </c>
      <c r="D383" t="s">
        <v>1215</v>
      </c>
      <c r="E383" t="s">
        <v>1214</v>
      </c>
      <c r="F383" t="s">
        <v>1068</v>
      </c>
      <c r="G383" t="s">
        <v>988</v>
      </c>
      <c r="H383">
        <v>16640</v>
      </c>
      <c r="I383" s="1">
        <v>-6.5681700000000003</v>
      </c>
      <c r="J383" s="1">
        <v>106.62066</v>
      </c>
      <c r="K383" t="s">
        <v>20</v>
      </c>
      <c r="L383" s="1" t="s">
        <v>983</v>
      </c>
      <c r="M383" t="s">
        <v>22</v>
      </c>
      <c r="N383">
        <f>VLOOKUP(Table2[[#This Row],[NO DEBITUR]],[1]Januari!$B$2:$G$5333,6,FALSE)</f>
        <v>537</v>
      </c>
      <c r="O383">
        <f>VLOOKUP(Table2[[#This Row],[NO DEBITUR]],[1]Februari!$B$2:$G$5333,6,FALSE)</f>
        <v>444</v>
      </c>
      <c r="P383">
        <f>VLOOKUP(Table2[[#This Row],[NO DEBITUR]],[1]Maret!$B$2:$G$5333,6,FALSE)</f>
        <v>468</v>
      </c>
      <c r="Q383">
        <f>VLOOKUP(Table2[[#This Row],[NO DEBITUR]],[1]April!$B$2:$G$5333,6,FALSE)</f>
        <v>406</v>
      </c>
    </row>
    <row r="384" spans="1:17" x14ac:dyDescent="0.25">
      <c r="A384" s="1" t="s">
        <v>20991</v>
      </c>
      <c r="B384" t="s">
        <v>1216</v>
      </c>
      <c r="C384" t="s">
        <v>14</v>
      </c>
      <c r="D384" t="s">
        <v>1217</v>
      </c>
      <c r="E384" t="s">
        <v>1218</v>
      </c>
      <c r="F384" t="s">
        <v>1089</v>
      </c>
      <c r="G384" t="s">
        <v>988</v>
      </c>
      <c r="H384">
        <v>16157</v>
      </c>
      <c r="I384" s="1">
        <v>-6.5364702000000001</v>
      </c>
      <c r="J384" s="1">
        <v>106.8066611</v>
      </c>
      <c r="K384" t="s">
        <v>20</v>
      </c>
      <c r="L384" s="1" t="s">
        <v>983</v>
      </c>
      <c r="M384" t="s">
        <v>22</v>
      </c>
      <c r="N384">
        <f>VLOOKUP(Table2[[#This Row],[NO DEBITUR]],[1]Januari!$B$2:$G$5333,6,FALSE)</f>
        <v>2437</v>
      </c>
      <c r="O384">
        <f>VLOOKUP(Table2[[#This Row],[NO DEBITUR]],[1]Februari!$B$2:$G$5333,6,FALSE)</f>
        <v>2021</v>
      </c>
      <c r="P384">
        <f>VLOOKUP(Table2[[#This Row],[NO DEBITUR]],[1]Maret!$B$2:$G$5333,6,FALSE)</f>
        <v>2775</v>
      </c>
      <c r="Q384">
        <f>VLOOKUP(Table2[[#This Row],[NO DEBITUR]],[1]April!$B$2:$G$5333,6,FALSE)</f>
        <v>1915</v>
      </c>
    </row>
    <row r="385" spans="1:17" x14ac:dyDescent="0.25">
      <c r="A385" s="1" t="s">
        <v>20992</v>
      </c>
      <c r="B385" t="s">
        <v>1219</v>
      </c>
      <c r="C385" t="s">
        <v>14</v>
      </c>
      <c r="D385" t="s">
        <v>1220</v>
      </c>
      <c r="E385" t="s">
        <v>1221</v>
      </c>
      <c r="F385" t="s">
        <v>1065</v>
      </c>
      <c r="G385" t="s">
        <v>988</v>
      </c>
      <c r="H385">
        <v>16770</v>
      </c>
      <c r="I385" s="1">
        <v>-6.6853030000000002</v>
      </c>
      <c r="J385" s="1">
        <v>106.93648570000001</v>
      </c>
      <c r="K385" t="s">
        <v>20</v>
      </c>
      <c r="L385" s="1" t="s">
        <v>983</v>
      </c>
      <c r="M385" t="s">
        <v>22</v>
      </c>
      <c r="N385">
        <f>VLOOKUP(Table2[[#This Row],[NO DEBITUR]],[1]Januari!$B$2:$G$5333,6,FALSE)</f>
        <v>1055</v>
      </c>
      <c r="O385">
        <f>VLOOKUP(Table2[[#This Row],[NO DEBITUR]],[1]Februari!$B$2:$G$5333,6,FALSE)</f>
        <v>794</v>
      </c>
      <c r="P385">
        <f>VLOOKUP(Table2[[#This Row],[NO DEBITUR]],[1]Maret!$B$2:$G$5333,6,FALSE)</f>
        <v>930</v>
      </c>
      <c r="Q385">
        <f>VLOOKUP(Table2[[#This Row],[NO DEBITUR]],[1]April!$B$2:$G$5333,6,FALSE)</f>
        <v>954</v>
      </c>
    </row>
    <row r="386" spans="1:17" x14ac:dyDescent="0.25">
      <c r="A386" s="1" t="s">
        <v>20993</v>
      </c>
      <c r="B386" t="s">
        <v>1222</v>
      </c>
      <c r="C386" t="s">
        <v>14</v>
      </c>
      <c r="D386" t="s">
        <v>1223</v>
      </c>
      <c r="E386" t="s">
        <v>1032</v>
      </c>
      <c r="F386" t="s">
        <v>1089</v>
      </c>
      <c r="G386" t="s">
        <v>988</v>
      </c>
      <c r="H386">
        <v>16716</v>
      </c>
      <c r="I386" s="1">
        <v>-6.5201536000000004</v>
      </c>
      <c r="J386" s="1">
        <v>106.84053249999999</v>
      </c>
      <c r="K386" t="s">
        <v>20</v>
      </c>
      <c r="L386" s="1" t="s">
        <v>983</v>
      </c>
      <c r="M386" t="s">
        <v>22</v>
      </c>
      <c r="N386">
        <f>VLOOKUP(Table2[[#This Row],[NO DEBITUR]],[1]Januari!$B$2:$G$5333,6,FALSE)</f>
        <v>601</v>
      </c>
      <c r="O386" t="e">
        <f>VLOOKUP(Table2[[#This Row],[NO DEBITUR]],[1]Februari!$B$2:$G$5333,6,FALSE)</f>
        <v>#N/A</v>
      </c>
      <c r="P386" t="e">
        <f>VLOOKUP(Table2[[#This Row],[NO DEBITUR]],[1]Maret!$B$2:$G$5333,6,FALSE)</f>
        <v>#N/A</v>
      </c>
      <c r="Q386" t="e">
        <f>VLOOKUP(Table2[[#This Row],[NO DEBITUR]],[1]April!$B$2:$G$5333,6,FALSE)</f>
        <v>#N/A</v>
      </c>
    </row>
    <row r="387" spans="1:17" x14ac:dyDescent="0.25">
      <c r="A387" s="1" t="s">
        <v>20994</v>
      </c>
      <c r="B387" t="s">
        <v>1224</v>
      </c>
      <c r="C387" t="s">
        <v>14</v>
      </c>
      <c r="D387" t="s">
        <v>1225</v>
      </c>
      <c r="E387" t="s">
        <v>319</v>
      </c>
      <c r="F387" t="s">
        <v>1006</v>
      </c>
      <c r="G387" t="s">
        <v>988</v>
      </c>
      <c r="H387">
        <v>16916</v>
      </c>
      <c r="I387" s="1">
        <v>-6.4598190000000004</v>
      </c>
      <c r="J387" s="1">
        <v>106.856103</v>
      </c>
      <c r="K387" t="s">
        <v>20</v>
      </c>
      <c r="L387" s="1" t="s">
        <v>983</v>
      </c>
      <c r="M387" t="s">
        <v>22</v>
      </c>
      <c r="N387">
        <f>VLOOKUP(Table2[[#This Row],[NO DEBITUR]],[1]Januari!$B$2:$G$5333,6,FALSE)</f>
        <v>2409</v>
      </c>
      <c r="O387">
        <f>VLOOKUP(Table2[[#This Row],[NO DEBITUR]],[1]Februari!$B$2:$G$5333,6,FALSE)</f>
        <v>2295</v>
      </c>
      <c r="P387">
        <f>VLOOKUP(Table2[[#This Row],[NO DEBITUR]],[1]Maret!$B$2:$G$5333,6,FALSE)</f>
        <v>2115</v>
      </c>
      <c r="Q387">
        <f>VLOOKUP(Table2[[#This Row],[NO DEBITUR]],[1]April!$B$2:$G$5333,6,FALSE)</f>
        <v>1838</v>
      </c>
    </row>
    <row r="388" spans="1:17" x14ac:dyDescent="0.25">
      <c r="A388" s="1" t="s">
        <v>20995</v>
      </c>
      <c r="B388" t="s">
        <v>1226</v>
      </c>
      <c r="C388" t="s">
        <v>14</v>
      </c>
      <c r="D388" t="s">
        <v>1227</v>
      </c>
      <c r="E388" t="s">
        <v>1228</v>
      </c>
      <c r="F388" t="s">
        <v>1131</v>
      </c>
      <c r="G388" t="s">
        <v>988</v>
      </c>
      <c r="H388">
        <v>16743</v>
      </c>
      <c r="I388" s="1">
        <v>-6.7349350000000001</v>
      </c>
      <c r="J388" s="1">
        <v>106.8210546</v>
      </c>
      <c r="K388" t="s">
        <v>20</v>
      </c>
      <c r="L388" s="1" t="s">
        <v>983</v>
      </c>
      <c r="M388" t="s">
        <v>22</v>
      </c>
      <c r="N388">
        <f>VLOOKUP(Table2[[#This Row],[NO DEBITUR]],[1]Januari!$B$2:$G$5333,6,FALSE)</f>
        <v>453</v>
      </c>
      <c r="O388">
        <f>VLOOKUP(Table2[[#This Row],[NO DEBITUR]],[1]Februari!$B$2:$G$5333,6,FALSE)</f>
        <v>326</v>
      </c>
      <c r="P388">
        <f>VLOOKUP(Table2[[#This Row],[NO DEBITUR]],[1]Maret!$B$2:$G$5333,6,FALSE)</f>
        <v>433</v>
      </c>
      <c r="Q388">
        <f>VLOOKUP(Table2[[#This Row],[NO DEBITUR]],[1]April!$B$2:$G$5333,6,FALSE)</f>
        <v>314</v>
      </c>
    </row>
    <row r="389" spans="1:17" x14ac:dyDescent="0.25">
      <c r="A389" s="1" t="s">
        <v>20996</v>
      </c>
      <c r="B389" t="s">
        <v>1103</v>
      </c>
      <c r="C389" t="s">
        <v>14</v>
      </c>
      <c r="D389" t="s">
        <v>1229</v>
      </c>
      <c r="E389" t="s">
        <v>1103</v>
      </c>
      <c r="F389" t="s">
        <v>906</v>
      </c>
      <c r="G389" t="s">
        <v>988</v>
      </c>
      <c r="H389">
        <v>16967</v>
      </c>
      <c r="I389" s="1">
        <v>-6.3846544999999999</v>
      </c>
      <c r="J389" s="1">
        <v>106.9401168</v>
      </c>
      <c r="K389" t="s">
        <v>20</v>
      </c>
      <c r="L389" s="1" t="s">
        <v>983</v>
      </c>
      <c r="M389" t="s">
        <v>22</v>
      </c>
      <c r="N389">
        <f>VLOOKUP(Table2[[#This Row],[NO DEBITUR]],[1]Januari!$B$2:$G$5333,6,FALSE)</f>
        <v>1053</v>
      </c>
      <c r="O389">
        <f>VLOOKUP(Table2[[#This Row],[NO DEBITUR]],[1]Februari!$B$2:$G$5333,6,FALSE)</f>
        <v>900</v>
      </c>
      <c r="P389">
        <f>VLOOKUP(Table2[[#This Row],[NO DEBITUR]],[1]Maret!$B$2:$G$5333,6,FALSE)</f>
        <v>1573</v>
      </c>
      <c r="Q389">
        <f>VLOOKUP(Table2[[#This Row],[NO DEBITUR]],[1]April!$B$2:$G$5333,6,FALSE)</f>
        <v>1039</v>
      </c>
    </row>
    <row r="390" spans="1:17" x14ac:dyDescent="0.25">
      <c r="A390" s="1" t="s">
        <v>20997</v>
      </c>
      <c r="B390" t="s">
        <v>1230</v>
      </c>
      <c r="C390" t="s">
        <v>14</v>
      </c>
      <c r="D390" t="s">
        <v>1231</v>
      </c>
      <c r="E390" t="s">
        <v>1232</v>
      </c>
      <c r="F390" t="s">
        <v>1006</v>
      </c>
      <c r="G390" t="s">
        <v>988</v>
      </c>
      <c r="H390">
        <v>16913</v>
      </c>
      <c r="I390" s="1">
        <v>-6.4757616000000002</v>
      </c>
      <c r="J390" s="1">
        <v>106.8282643</v>
      </c>
      <c r="K390" t="s">
        <v>20</v>
      </c>
      <c r="L390" s="1" t="s">
        <v>983</v>
      </c>
      <c r="M390" t="s">
        <v>22</v>
      </c>
      <c r="N390">
        <f>VLOOKUP(Table2[[#This Row],[NO DEBITUR]],[1]Januari!$B$2:$G$5333,6,FALSE)</f>
        <v>504</v>
      </c>
      <c r="O390">
        <f>VLOOKUP(Table2[[#This Row],[NO DEBITUR]],[1]Februari!$B$2:$G$5333,6,FALSE)</f>
        <v>354</v>
      </c>
      <c r="P390">
        <f>VLOOKUP(Table2[[#This Row],[NO DEBITUR]],[1]Maret!$B$2:$G$5333,6,FALSE)</f>
        <v>393</v>
      </c>
      <c r="Q390">
        <f>VLOOKUP(Table2[[#This Row],[NO DEBITUR]],[1]April!$B$2:$G$5333,6,FALSE)</f>
        <v>247</v>
      </c>
    </row>
    <row r="391" spans="1:17" x14ac:dyDescent="0.25">
      <c r="A391" s="1" t="s">
        <v>20998</v>
      </c>
      <c r="B391" t="s">
        <v>1026</v>
      </c>
      <c r="C391" t="s">
        <v>14</v>
      </c>
      <c r="D391" t="s">
        <v>1233</v>
      </c>
      <c r="E391" t="s">
        <v>1026</v>
      </c>
      <c r="F391" t="s">
        <v>1026</v>
      </c>
      <c r="G391" t="s">
        <v>988</v>
      </c>
      <c r="H391">
        <v>16941</v>
      </c>
      <c r="I391" s="1">
        <v>-6.5673323999999997</v>
      </c>
      <c r="J391" s="1">
        <v>106.8644512</v>
      </c>
      <c r="K391" t="s">
        <v>20</v>
      </c>
      <c r="L391" s="1" t="s">
        <v>983</v>
      </c>
      <c r="M391" t="s">
        <v>22</v>
      </c>
      <c r="N391">
        <f>VLOOKUP(Table2[[#This Row],[NO DEBITUR]],[1]Januari!$B$2:$G$5333,6,FALSE)</f>
        <v>389</v>
      </c>
      <c r="O391">
        <f>VLOOKUP(Table2[[#This Row],[NO DEBITUR]],[1]Februari!$B$2:$G$5333,6,FALSE)</f>
        <v>378</v>
      </c>
      <c r="P391">
        <f>VLOOKUP(Table2[[#This Row],[NO DEBITUR]],[1]Maret!$B$2:$G$5333,6,FALSE)</f>
        <v>335</v>
      </c>
      <c r="Q391">
        <f>VLOOKUP(Table2[[#This Row],[NO DEBITUR]],[1]April!$B$2:$G$5333,6,FALSE)</f>
        <v>245</v>
      </c>
    </row>
    <row r="392" spans="1:17" x14ac:dyDescent="0.25">
      <c r="A392" s="1" t="s">
        <v>20999</v>
      </c>
      <c r="B392" t="s">
        <v>1234</v>
      </c>
      <c r="C392" t="s">
        <v>14</v>
      </c>
      <c r="D392" t="s">
        <v>1235</v>
      </c>
      <c r="E392" t="s">
        <v>1006</v>
      </c>
      <c r="F392" t="s">
        <v>1029</v>
      </c>
      <c r="G392" t="s">
        <v>988</v>
      </c>
      <c r="H392">
        <v>16914</v>
      </c>
      <c r="I392" s="1">
        <v>-6.4903577099999996</v>
      </c>
      <c r="J392" s="1">
        <v>106.8155288</v>
      </c>
      <c r="K392" t="s">
        <v>20</v>
      </c>
      <c r="L392" s="1" t="s">
        <v>983</v>
      </c>
      <c r="M392" t="s">
        <v>22</v>
      </c>
      <c r="N392">
        <f>VLOOKUP(Table2[[#This Row],[NO DEBITUR]],[1]Januari!$B$2:$G$5333,6,FALSE)</f>
        <v>820</v>
      </c>
      <c r="O392">
        <f>VLOOKUP(Table2[[#This Row],[NO DEBITUR]],[1]Februari!$B$2:$G$5333,6,FALSE)</f>
        <v>740</v>
      </c>
      <c r="P392">
        <f>VLOOKUP(Table2[[#This Row],[NO DEBITUR]],[1]Maret!$B$2:$G$5333,6,FALSE)</f>
        <v>1029</v>
      </c>
      <c r="Q392">
        <f>VLOOKUP(Table2[[#This Row],[NO DEBITUR]],[1]April!$B$2:$G$5333,6,FALSE)</f>
        <v>847</v>
      </c>
    </row>
    <row r="393" spans="1:17" x14ac:dyDescent="0.25">
      <c r="A393" s="1" t="s">
        <v>21000</v>
      </c>
      <c r="B393" t="s">
        <v>1236</v>
      </c>
      <c r="C393" t="s">
        <v>14</v>
      </c>
      <c r="D393" t="s">
        <v>1237</v>
      </c>
      <c r="E393" t="s">
        <v>1238</v>
      </c>
      <c r="F393" t="s">
        <v>1075</v>
      </c>
      <c r="G393" t="s">
        <v>988</v>
      </c>
      <c r="H393">
        <v>16610</v>
      </c>
      <c r="I393" s="1">
        <v>-6.609051</v>
      </c>
      <c r="J393" s="1">
        <v>106.756677</v>
      </c>
      <c r="K393" t="s">
        <v>20</v>
      </c>
      <c r="L393" s="1" t="s">
        <v>983</v>
      </c>
      <c r="M393" t="s">
        <v>22</v>
      </c>
      <c r="N393">
        <f>VLOOKUP(Table2[[#This Row],[NO DEBITUR]],[1]Januari!$B$2:$G$5333,6,FALSE)</f>
        <v>7838</v>
      </c>
      <c r="O393">
        <f>VLOOKUP(Table2[[#This Row],[NO DEBITUR]],[1]Februari!$B$2:$G$5333,6,FALSE)</f>
        <v>8594</v>
      </c>
      <c r="P393">
        <f>VLOOKUP(Table2[[#This Row],[NO DEBITUR]],[1]Maret!$B$2:$G$5333,6,FALSE)</f>
        <v>10446</v>
      </c>
      <c r="Q393">
        <f>VLOOKUP(Table2[[#This Row],[NO DEBITUR]],[1]April!$B$2:$G$5333,6,FALSE)</f>
        <v>5941</v>
      </c>
    </row>
    <row r="394" spans="1:17" x14ac:dyDescent="0.25">
      <c r="A394" s="1" t="s">
        <v>21001</v>
      </c>
      <c r="B394" t="s">
        <v>1061</v>
      </c>
      <c r="C394" t="s">
        <v>14</v>
      </c>
      <c r="D394" t="s">
        <v>1239</v>
      </c>
      <c r="E394" t="s">
        <v>1240</v>
      </c>
      <c r="F394" t="s">
        <v>1061</v>
      </c>
      <c r="G394" t="s">
        <v>988</v>
      </c>
      <c r="H394">
        <v>16724</v>
      </c>
      <c r="I394" s="1">
        <v>-6.6622211</v>
      </c>
      <c r="J394" s="1">
        <v>106.85384670000001</v>
      </c>
      <c r="K394" t="s">
        <v>20</v>
      </c>
      <c r="L394" s="1" t="s">
        <v>983</v>
      </c>
      <c r="M394" t="s">
        <v>22</v>
      </c>
      <c r="N394">
        <f>VLOOKUP(Table2[[#This Row],[NO DEBITUR]],[1]Januari!$B$2:$G$5333,6,FALSE)</f>
        <v>4016</v>
      </c>
      <c r="O394">
        <f>VLOOKUP(Table2[[#This Row],[NO DEBITUR]],[1]Februari!$B$2:$G$5333,6,FALSE)</f>
        <v>5093</v>
      </c>
      <c r="P394">
        <f>VLOOKUP(Table2[[#This Row],[NO DEBITUR]],[1]Maret!$B$2:$G$5333,6,FALSE)</f>
        <v>7252</v>
      </c>
      <c r="Q394">
        <f>VLOOKUP(Table2[[#This Row],[NO DEBITUR]],[1]April!$B$2:$G$5333,6,FALSE)</f>
        <v>4803</v>
      </c>
    </row>
    <row r="395" spans="1:17" x14ac:dyDescent="0.25">
      <c r="A395" s="1" t="s">
        <v>21002</v>
      </c>
      <c r="B395" t="s">
        <v>1241</v>
      </c>
      <c r="C395" t="s">
        <v>14</v>
      </c>
      <c r="D395" t="s">
        <v>1242</v>
      </c>
      <c r="E395" t="s">
        <v>1241</v>
      </c>
      <c r="F395" t="s">
        <v>1113</v>
      </c>
      <c r="G395" t="s">
        <v>988</v>
      </c>
      <c r="H395">
        <v>16115</v>
      </c>
      <c r="I395" s="1">
        <v>-6.5688883999999996</v>
      </c>
      <c r="J395" s="1">
        <v>106.75741979999999</v>
      </c>
      <c r="K395" t="s">
        <v>20</v>
      </c>
      <c r="L395" s="1" t="s">
        <v>983</v>
      </c>
      <c r="M395" t="s">
        <v>22</v>
      </c>
      <c r="N395">
        <f>VLOOKUP(Table2[[#This Row],[NO DEBITUR]],[1]Januari!$B$2:$G$5333,6,FALSE)</f>
        <v>3372</v>
      </c>
      <c r="O395">
        <f>VLOOKUP(Table2[[#This Row],[NO DEBITUR]],[1]Februari!$B$2:$G$5333,6,FALSE)</f>
        <v>4138</v>
      </c>
      <c r="P395">
        <f>VLOOKUP(Table2[[#This Row],[NO DEBITUR]],[1]Maret!$B$2:$G$5333,6,FALSE)</f>
        <v>4254</v>
      </c>
      <c r="Q395">
        <f>VLOOKUP(Table2[[#This Row],[NO DEBITUR]],[1]April!$B$2:$G$5333,6,FALSE)</f>
        <v>4023</v>
      </c>
    </row>
    <row r="396" spans="1:17" x14ac:dyDescent="0.25">
      <c r="A396" s="1" t="s">
        <v>21003</v>
      </c>
      <c r="B396" t="s">
        <v>1243</v>
      </c>
      <c r="C396" t="s">
        <v>14</v>
      </c>
      <c r="D396" t="s">
        <v>1244</v>
      </c>
      <c r="E396" t="s">
        <v>1245</v>
      </c>
      <c r="F396" t="s">
        <v>1163</v>
      </c>
      <c r="G396" t="s">
        <v>988</v>
      </c>
      <c r="H396">
        <v>16340</v>
      </c>
      <c r="I396" s="1">
        <v>-6.5719060000000002</v>
      </c>
      <c r="J396" s="1">
        <v>106.79385600000001</v>
      </c>
      <c r="K396" t="s">
        <v>20</v>
      </c>
      <c r="L396" s="1" t="s">
        <v>983</v>
      </c>
      <c r="M396" t="s">
        <v>22</v>
      </c>
      <c r="N396">
        <f>VLOOKUP(Table2[[#This Row],[NO DEBITUR]],[1]Januari!$B$2:$G$5333,6,FALSE)</f>
        <v>1931</v>
      </c>
      <c r="O396">
        <f>VLOOKUP(Table2[[#This Row],[NO DEBITUR]],[1]Februari!$B$2:$G$5333,6,FALSE)</f>
        <v>2228</v>
      </c>
      <c r="P396">
        <f>VLOOKUP(Table2[[#This Row],[NO DEBITUR]],[1]Maret!$B$2:$G$5333,6,FALSE)</f>
        <v>2608</v>
      </c>
      <c r="Q396">
        <f>VLOOKUP(Table2[[#This Row],[NO DEBITUR]],[1]April!$B$2:$G$5333,6,FALSE)</f>
        <v>2303</v>
      </c>
    </row>
    <row r="397" spans="1:17" x14ac:dyDescent="0.25">
      <c r="A397" s="1" t="s">
        <v>21004</v>
      </c>
      <c r="B397" t="s">
        <v>1246</v>
      </c>
      <c r="C397" t="s">
        <v>14</v>
      </c>
      <c r="D397" t="s">
        <v>1247</v>
      </c>
      <c r="E397" t="s">
        <v>1248</v>
      </c>
      <c r="F397" t="s">
        <v>1249</v>
      </c>
      <c r="G397" t="s">
        <v>988</v>
      </c>
      <c r="H397">
        <v>16738</v>
      </c>
      <c r="I397" s="1">
        <v>-6.692545</v>
      </c>
      <c r="J397" s="1">
        <v>106.8413901</v>
      </c>
      <c r="K397" t="s">
        <v>20</v>
      </c>
      <c r="L397" s="1" t="s">
        <v>983</v>
      </c>
      <c r="M397" t="s">
        <v>22</v>
      </c>
      <c r="N397">
        <f>VLOOKUP(Table2[[#This Row],[NO DEBITUR]],[1]Januari!$B$2:$G$5333,6,FALSE)</f>
        <v>1741</v>
      </c>
      <c r="O397">
        <f>VLOOKUP(Table2[[#This Row],[NO DEBITUR]],[1]Februari!$B$2:$G$5333,6,FALSE)</f>
        <v>1456</v>
      </c>
      <c r="P397">
        <f>VLOOKUP(Table2[[#This Row],[NO DEBITUR]],[1]Maret!$B$2:$G$5333,6,FALSE)</f>
        <v>1513</v>
      </c>
      <c r="Q397">
        <f>VLOOKUP(Table2[[#This Row],[NO DEBITUR]],[1]April!$B$2:$G$5333,6,FALSE)</f>
        <v>928</v>
      </c>
    </row>
    <row r="398" spans="1:17" x14ac:dyDescent="0.25">
      <c r="A398" s="1" t="s">
        <v>21005</v>
      </c>
      <c r="B398" t="s">
        <v>1250</v>
      </c>
      <c r="C398" t="s">
        <v>14</v>
      </c>
      <c r="D398" t="s">
        <v>1251</v>
      </c>
      <c r="E398" t="s">
        <v>1252</v>
      </c>
      <c r="F398" t="s">
        <v>1253</v>
      </c>
      <c r="G398" t="s">
        <v>982</v>
      </c>
      <c r="H398">
        <v>16162</v>
      </c>
      <c r="I398" s="1">
        <v>-6.5719060000000002</v>
      </c>
      <c r="J398" s="1">
        <v>106.79385600000001</v>
      </c>
      <c r="K398" t="s">
        <v>20</v>
      </c>
      <c r="L398" s="1" t="s">
        <v>983</v>
      </c>
      <c r="M398" t="s">
        <v>22</v>
      </c>
      <c r="N398">
        <f>VLOOKUP(Table2[[#This Row],[NO DEBITUR]],[1]Januari!$B$2:$G$5333,6,FALSE)</f>
        <v>4028</v>
      </c>
      <c r="O398">
        <f>VLOOKUP(Table2[[#This Row],[NO DEBITUR]],[1]Februari!$B$2:$G$5333,6,FALSE)</f>
        <v>3066</v>
      </c>
      <c r="P398">
        <f>VLOOKUP(Table2[[#This Row],[NO DEBITUR]],[1]Maret!$B$2:$G$5333,6,FALSE)</f>
        <v>3367</v>
      </c>
      <c r="Q398">
        <f>VLOOKUP(Table2[[#This Row],[NO DEBITUR]],[1]April!$B$2:$G$5333,6,FALSE)</f>
        <v>2369</v>
      </c>
    </row>
    <row r="399" spans="1:17" x14ac:dyDescent="0.25">
      <c r="A399" s="1" t="s">
        <v>21006</v>
      </c>
      <c r="B399" t="s">
        <v>1254</v>
      </c>
      <c r="C399" t="s">
        <v>14</v>
      </c>
      <c r="D399" t="s">
        <v>1255</v>
      </c>
      <c r="E399" t="s">
        <v>1256</v>
      </c>
      <c r="F399" t="s">
        <v>1110</v>
      </c>
      <c r="G399" t="s">
        <v>982</v>
      </c>
      <c r="H399">
        <v>16144</v>
      </c>
      <c r="I399" s="1">
        <v>-6.6032682999999999</v>
      </c>
      <c r="J399" s="1">
        <v>106.8291299</v>
      </c>
      <c r="K399" t="s">
        <v>20</v>
      </c>
      <c r="L399" s="1" t="s">
        <v>983</v>
      </c>
      <c r="M399" t="s">
        <v>22</v>
      </c>
      <c r="N399" t="e">
        <f>VLOOKUP(Table2[[#This Row],[NO DEBITUR]],[1]Januari!$B$2:$G$5333,6,FALSE)</f>
        <v>#N/A</v>
      </c>
      <c r="O399" t="e">
        <f>VLOOKUP(Table2[[#This Row],[NO DEBITUR]],[1]Februari!$B$2:$G$5333,6,FALSE)</f>
        <v>#N/A</v>
      </c>
      <c r="P399" t="e">
        <f>VLOOKUP(Table2[[#This Row],[NO DEBITUR]],[1]Maret!$B$2:$G$5333,6,FALSE)</f>
        <v>#N/A</v>
      </c>
      <c r="Q399" t="e">
        <f>VLOOKUP(Table2[[#This Row],[NO DEBITUR]],[1]April!$B$2:$G$5333,6,FALSE)</f>
        <v>#N/A</v>
      </c>
    </row>
    <row r="400" spans="1:17" x14ac:dyDescent="0.25">
      <c r="A400" s="1" t="s">
        <v>21007</v>
      </c>
      <c r="B400" t="s">
        <v>1257</v>
      </c>
      <c r="C400" t="s">
        <v>14</v>
      </c>
      <c r="D400" t="s">
        <v>1258</v>
      </c>
      <c r="E400" t="s">
        <v>1257</v>
      </c>
      <c r="F400" t="s">
        <v>992</v>
      </c>
      <c r="G400" t="s">
        <v>982</v>
      </c>
      <c r="H400">
        <v>16158</v>
      </c>
      <c r="I400" s="1">
        <v>-6.5551928000000004</v>
      </c>
      <c r="J400" s="1">
        <v>106.81754840000001</v>
      </c>
      <c r="K400" t="s">
        <v>20</v>
      </c>
      <c r="L400" s="1" t="s">
        <v>983</v>
      </c>
      <c r="M400" t="s">
        <v>22</v>
      </c>
      <c r="N400">
        <f>VLOOKUP(Table2[[#This Row],[NO DEBITUR]],[1]Januari!$B$2:$G$5333,6,FALSE)</f>
        <v>5374</v>
      </c>
      <c r="O400">
        <f>VLOOKUP(Table2[[#This Row],[NO DEBITUR]],[1]Februari!$B$2:$G$5333,6,FALSE)</f>
        <v>4783</v>
      </c>
      <c r="P400">
        <f>VLOOKUP(Table2[[#This Row],[NO DEBITUR]],[1]Maret!$B$2:$G$5333,6,FALSE)</f>
        <v>4401</v>
      </c>
      <c r="Q400">
        <f>VLOOKUP(Table2[[#This Row],[NO DEBITUR]],[1]April!$B$2:$G$5333,6,FALSE)</f>
        <v>3437</v>
      </c>
    </row>
    <row r="401" spans="1:17" x14ac:dyDescent="0.25">
      <c r="A401" s="1" t="s">
        <v>21008</v>
      </c>
      <c r="B401" t="s">
        <v>1259</v>
      </c>
      <c r="C401" t="s">
        <v>14</v>
      </c>
      <c r="D401" t="s">
        <v>1260</v>
      </c>
      <c r="E401" t="s">
        <v>1261</v>
      </c>
      <c r="F401" t="s">
        <v>1006</v>
      </c>
      <c r="G401" t="s">
        <v>988</v>
      </c>
      <c r="H401">
        <v>16912</v>
      </c>
      <c r="I401" s="1">
        <v>-6.5126571999999996</v>
      </c>
      <c r="J401" s="1">
        <v>106.8408933</v>
      </c>
      <c r="K401" t="s">
        <v>20</v>
      </c>
      <c r="L401" s="1" t="s">
        <v>983</v>
      </c>
      <c r="M401" t="s">
        <v>22</v>
      </c>
      <c r="N401">
        <f>VLOOKUP(Table2[[#This Row],[NO DEBITUR]],[1]Januari!$B$2:$G$5333,6,FALSE)</f>
        <v>3575</v>
      </c>
      <c r="O401">
        <f>VLOOKUP(Table2[[#This Row],[NO DEBITUR]],[1]Februari!$B$2:$G$5333,6,FALSE)</f>
        <v>2731</v>
      </c>
      <c r="P401">
        <f>VLOOKUP(Table2[[#This Row],[NO DEBITUR]],[1]Maret!$B$2:$G$5333,6,FALSE)</f>
        <v>2943</v>
      </c>
      <c r="Q401">
        <f>VLOOKUP(Table2[[#This Row],[NO DEBITUR]],[1]April!$B$2:$G$5333,6,FALSE)</f>
        <v>3014</v>
      </c>
    </row>
    <row r="402" spans="1:17" x14ac:dyDescent="0.25">
      <c r="A402" s="1" t="s">
        <v>21009</v>
      </c>
      <c r="B402" t="s">
        <v>1262</v>
      </c>
      <c r="C402" t="s">
        <v>14</v>
      </c>
      <c r="D402" t="s">
        <v>1263</v>
      </c>
      <c r="E402" t="s">
        <v>991</v>
      </c>
      <c r="F402" t="s">
        <v>992</v>
      </c>
      <c r="G402" t="s">
        <v>982</v>
      </c>
      <c r="H402">
        <v>16152</v>
      </c>
      <c r="I402" s="1">
        <v>-6.5875934000000003</v>
      </c>
      <c r="J402" s="1">
        <v>106.8165425</v>
      </c>
      <c r="K402" t="s">
        <v>20</v>
      </c>
      <c r="L402" s="1" t="s">
        <v>983</v>
      </c>
      <c r="M402" t="s">
        <v>22</v>
      </c>
      <c r="N402">
        <f>VLOOKUP(Table2[[#This Row],[NO DEBITUR]],[1]Januari!$B$2:$G$5333,6,FALSE)</f>
        <v>7693</v>
      </c>
      <c r="O402">
        <f>VLOOKUP(Table2[[#This Row],[NO DEBITUR]],[1]Februari!$B$2:$G$5333,6,FALSE)</f>
        <v>7346</v>
      </c>
      <c r="P402">
        <f>VLOOKUP(Table2[[#This Row],[NO DEBITUR]],[1]Maret!$B$2:$G$5333,6,FALSE)</f>
        <v>7085</v>
      </c>
      <c r="Q402">
        <f>VLOOKUP(Table2[[#This Row],[NO DEBITUR]],[1]April!$B$2:$G$5333,6,FALSE)</f>
        <v>5277</v>
      </c>
    </row>
    <row r="403" spans="1:17" x14ac:dyDescent="0.25">
      <c r="A403" s="1" t="s">
        <v>21010</v>
      </c>
      <c r="B403" t="s">
        <v>1264</v>
      </c>
      <c r="C403" t="s">
        <v>14</v>
      </c>
      <c r="D403" t="s">
        <v>1265</v>
      </c>
      <c r="E403" t="s">
        <v>1266</v>
      </c>
      <c r="F403" t="s">
        <v>1026</v>
      </c>
      <c r="G403" t="s">
        <v>988</v>
      </c>
      <c r="H403">
        <v>16943</v>
      </c>
      <c r="I403" s="1">
        <v>-6.5657043000000002</v>
      </c>
      <c r="J403" s="1">
        <v>106.84457020000001</v>
      </c>
      <c r="K403" t="s">
        <v>20</v>
      </c>
      <c r="L403" s="1" t="s">
        <v>983</v>
      </c>
      <c r="M403" t="s">
        <v>22</v>
      </c>
      <c r="N403" t="e">
        <f>VLOOKUP(Table2[[#This Row],[NO DEBITUR]],[1]Januari!$B$2:$G$5333,6,FALSE)</f>
        <v>#N/A</v>
      </c>
      <c r="O403" t="e">
        <f>VLOOKUP(Table2[[#This Row],[NO DEBITUR]],[1]Februari!$B$2:$G$5333,6,FALSE)</f>
        <v>#N/A</v>
      </c>
      <c r="P403">
        <f>VLOOKUP(Table2[[#This Row],[NO DEBITUR]],[1]Maret!$B$2:$G$5333,6,FALSE)</f>
        <v>135</v>
      </c>
      <c r="Q403">
        <f>VLOOKUP(Table2[[#This Row],[NO DEBITUR]],[1]April!$B$2:$G$5333,6,FALSE)</f>
        <v>278</v>
      </c>
    </row>
    <row r="404" spans="1:17" x14ac:dyDescent="0.25">
      <c r="A404" s="1" t="s">
        <v>21011</v>
      </c>
      <c r="B404" t="s">
        <v>1267</v>
      </c>
      <c r="C404" t="s">
        <v>14</v>
      </c>
      <c r="D404" t="s">
        <v>1268</v>
      </c>
      <c r="E404" t="s">
        <v>953</v>
      </c>
      <c r="F404" t="s">
        <v>953</v>
      </c>
      <c r="G404" t="s">
        <v>988</v>
      </c>
      <c r="H404">
        <v>16821</v>
      </c>
      <c r="I404" s="1">
        <v>-6.3693545</v>
      </c>
      <c r="J404" s="1">
        <v>106.9732843</v>
      </c>
      <c r="K404" t="s">
        <v>20</v>
      </c>
      <c r="L404" s="1" t="s">
        <v>983</v>
      </c>
      <c r="M404" t="s">
        <v>22</v>
      </c>
      <c r="N404">
        <f>VLOOKUP(Table2[[#This Row],[NO DEBITUR]],[1]Januari!$B$2:$G$5333,6,FALSE)</f>
        <v>1131</v>
      </c>
      <c r="O404">
        <f>VLOOKUP(Table2[[#This Row],[NO DEBITUR]],[1]Februari!$B$2:$G$5333,6,FALSE)</f>
        <v>912</v>
      </c>
      <c r="P404">
        <f>VLOOKUP(Table2[[#This Row],[NO DEBITUR]],[1]Maret!$B$2:$G$5333,6,FALSE)</f>
        <v>1058</v>
      </c>
      <c r="Q404">
        <f>VLOOKUP(Table2[[#This Row],[NO DEBITUR]],[1]April!$B$2:$G$5333,6,FALSE)</f>
        <v>644</v>
      </c>
    </row>
    <row r="405" spans="1:17" x14ac:dyDescent="0.25">
      <c r="A405" s="1" t="s">
        <v>21012</v>
      </c>
      <c r="B405" t="s">
        <v>1082</v>
      </c>
      <c r="C405" t="s">
        <v>14</v>
      </c>
      <c r="D405" t="s">
        <v>1269</v>
      </c>
      <c r="E405" t="s">
        <v>1082</v>
      </c>
      <c r="F405" t="s">
        <v>1082</v>
      </c>
      <c r="G405" t="s">
        <v>988</v>
      </c>
      <c r="H405">
        <v>16680</v>
      </c>
      <c r="I405" s="1">
        <v>-6.5759226000000002</v>
      </c>
      <c r="J405" s="1">
        <v>106.7377242</v>
      </c>
      <c r="K405" t="s">
        <v>20</v>
      </c>
      <c r="L405" s="1" t="s">
        <v>983</v>
      </c>
      <c r="M405" t="s">
        <v>22</v>
      </c>
      <c r="N405">
        <f>VLOOKUP(Table2[[#This Row],[NO DEBITUR]],[1]Januari!$B$2:$G$5333,6,FALSE)</f>
        <v>2705</v>
      </c>
      <c r="O405">
        <f>VLOOKUP(Table2[[#This Row],[NO DEBITUR]],[1]Februari!$B$2:$G$5333,6,FALSE)</f>
        <v>2328</v>
      </c>
      <c r="P405">
        <f>VLOOKUP(Table2[[#This Row],[NO DEBITUR]],[1]Maret!$B$2:$G$5333,6,FALSE)</f>
        <v>2629</v>
      </c>
      <c r="Q405">
        <f>VLOOKUP(Table2[[#This Row],[NO DEBITUR]],[1]April!$B$2:$G$5333,6,FALSE)</f>
        <v>2336</v>
      </c>
    </row>
    <row r="406" spans="1:17" x14ac:dyDescent="0.25">
      <c r="A406" s="1" t="s">
        <v>21013</v>
      </c>
      <c r="B406" t="s">
        <v>1270</v>
      </c>
      <c r="C406" t="s">
        <v>14</v>
      </c>
      <c r="D406" t="s">
        <v>1271</v>
      </c>
      <c r="E406" t="s">
        <v>1022</v>
      </c>
      <c r="F406" t="s">
        <v>1098</v>
      </c>
      <c r="G406" t="s">
        <v>988</v>
      </c>
      <c r="H406">
        <v>16628</v>
      </c>
      <c r="I406" s="1">
        <v>-6.5971529999999996</v>
      </c>
      <c r="J406" s="1">
        <v>106.703537</v>
      </c>
      <c r="K406" t="s">
        <v>20</v>
      </c>
      <c r="L406" s="1" t="s">
        <v>983</v>
      </c>
      <c r="M406" t="s">
        <v>22</v>
      </c>
      <c r="N406">
        <f>VLOOKUP(Table2[[#This Row],[NO DEBITUR]],[1]Januari!$B$2:$G$5333,6,FALSE)</f>
        <v>1065</v>
      </c>
      <c r="O406">
        <f>VLOOKUP(Table2[[#This Row],[NO DEBITUR]],[1]Februari!$B$2:$G$5333,6,FALSE)</f>
        <v>1029</v>
      </c>
      <c r="P406">
        <f>VLOOKUP(Table2[[#This Row],[NO DEBITUR]],[1]Maret!$B$2:$G$5333,6,FALSE)</f>
        <v>1023</v>
      </c>
      <c r="Q406">
        <f>VLOOKUP(Table2[[#This Row],[NO DEBITUR]],[1]April!$B$2:$G$5333,6,FALSE)</f>
        <v>1167</v>
      </c>
    </row>
    <row r="407" spans="1:17" x14ac:dyDescent="0.25">
      <c r="A407" s="1" t="s">
        <v>21014</v>
      </c>
      <c r="B407" t="s">
        <v>1272</v>
      </c>
      <c r="C407" t="s">
        <v>14</v>
      </c>
      <c r="D407" t="s">
        <v>1273</v>
      </c>
      <c r="E407" t="s">
        <v>1256</v>
      </c>
      <c r="F407" t="s">
        <v>1110</v>
      </c>
      <c r="G407" t="s">
        <v>982</v>
      </c>
      <c r="H407">
        <v>16144</v>
      </c>
      <c r="I407" s="1">
        <v>-6.62988</v>
      </c>
      <c r="J407" s="1">
        <v>106.83015</v>
      </c>
      <c r="K407" t="s">
        <v>20</v>
      </c>
      <c r="L407" s="1" t="s">
        <v>983</v>
      </c>
      <c r="M407" t="s">
        <v>22</v>
      </c>
      <c r="N407">
        <f>VLOOKUP(Table2[[#This Row],[NO DEBITUR]],[1]Januari!$B$2:$G$5333,6,FALSE)</f>
        <v>155</v>
      </c>
      <c r="O407">
        <f>VLOOKUP(Table2[[#This Row],[NO DEBITUR]],[1]Februari!$B$2:$G$5333,6,FALSE)</f>
        <v>108</v>
      </c>
      <c r="P407">
        <f>VLOOKUP(Table2[[#This Row],[NO DEBITUR]],[1]Maret!$B$2:$G$5333,6,FALSE)</f>
        <v>150</v>
      </c>
      <c r="Q407">
        <f>VLOOKUP(Table2[[#This Row],[NO DEBITUR]],[1]April!$B$2:$G$5333,6,FALSE)</f>
        <v>123</v>
      </c>
    </row>
    <row r="408" spans="1:17" x14ac:dyDescent="0.25">
      <c r="A408" s="1" t="s">
        <v>21015</v>
      </c>
      <c r="B408" t="s">
        <v>1274</v>
      </c>
      <c r="C408" t="s">
        <v>14</v>
      </c>
      <c r="D408" t="s">
        <v>1275</v>
      </c>
      <c r="E408" t="s">
        <v>1158</v>
      </c>
      <c r="F408" t="s">
        <v>1113</v>
      </c>
      <c r="G408" t="s">
        <v>982</v>
      </c>
      <c r="H408">
        <v>16117</v>
      </c>
      <c r="I408" s="1">
        <v>-6.5763790000000002</v>
      </c>
      <c r="J408" s="1">
        <v>106.75549460000001</v>
      </c>
      <c r="K408" t="s">
        <v>20</v>
      </c>
      <c r="L408" s="1" t="s">
        <v>983</v>
      </c>
      <c r="M408" t="s">
        <v>22</v>
      </c>
      <c r="N408">
        <f>VLOOKUP(Table2[[#This Row],[NO DEBITUR]],[1]Januari!$B$2:$G$5333,6,FALSE)</f>
        <v>5113</v>
      </c>
      <c r="O408">
        <f>VLOOKUP(Table2[[#This Row],[NO DEBITUR]],[1]Februari!$B$2:$G$5333,6,FALSE)</f>
        <v>2450</v>
      </c>
      <c r="P408">
        <f>VLOOKUP(Table2[[#This Row],[NO DEBITUR]],[1]Maret!$B$2:$G$5333,6,FALSE)</f>
        <v>1735</v>
      </c>
      <c r="Q408">
        <f>VLOOKUP(Table2[[#This Row],[NO DEBITUR]],[1]April!$B$2:$G$5333,6,FALSE)</f>
        <v>8033</v>
      </c>
    </row>
    <row r="409" spans="1:17" x14ac:dyDescent="0.25">
      <c r="A409" s="1" t="s">
        <v>21016</v>
      </c>
      <c r="B409" t="s">
        <v>1276</v>
      </c>
      <c r="C409" t="s">
        <v>14</v>
      </c>
      <c r="D409" t="s">
        <v>1277</v>
      </c>
      <c r="E409" t="s">
        <v>1276</v>
      </c>
      <c r="F409" t="s">
        <v>1113</v>
      </c>
      <c r="G409" t="s">
        <v>982</v>
      </c>
      <c r="H409">
        <v>16112</v>
      </c>
      <c r="I409" s="1">
        <v>-6.5726509999999996</v>
      </c>
      <c r="J409" s="1">
        <v>106.76910599999999</v>
      </c>
      <c r="K409" t="s">
        <v>20</v>
      </c>
      <c r="L409" s="1" t="s">
        <v>983</v>
      </c>
      <c r="M409" t="s">
        <v>22</v>
      </c>
      <c r="N409">
        <f>VLOOKUP(Table2[[#This Row],[NO DEBITUR]],[1]Januari!$B$2:$G$5333,6,FALSE)</f>
        <v>472</v>
      </c>
      <c r="O409">
        <f>VLOOKUP(Table2[[#This Row],[NO DEBITUR]],[1]Februari!$B$2:$G$5333,6,FALSE)</f>
        <v>398</v>
      </c>
      <c r="P409">
        <f>VLOOKUP(Table2[[#This Row],[NO DEBITUR]],[1]Maret!$B$2:$G$5333,6,FALSE)</f>
        <v>373</v>
      </c>
      <c r="Q409">
        <f>VLOOKUP(Table2[[#This Row],[NO DEBITUR]],[1]April!$B$2:$G$5333,6,FALSE)</f>
        <v>365</v>
      </c>
    </row>
    <row r="410" spans="1:17" x14ac:dyDescent="0.25">
      <c r="A410" s="1" t="s">
        <v>21017</v>
      </c>
      <c r="B410" t="s">
        <v>1278</v>
      </c>
      <c r="C410" t="s">
        <v>14</v>
      </c>
      <c r="D410" t="s">
        <v>1279</v>
      </c>
      <c r="E410" t="s">
        <v>1280</v>
      </c>
      <c r="F410" t="s">
        <v>992</v>
      </c>
      <c r="G410" t="s">
        <v>982</v>
      </c>
      <c r="H410">
        <v>16154</v>
      </c>
      <c r="I410" s="1">
        <v>-6.5655191000000004</v>
      </c>
      <c r="J410" s="1">
        <v>106.82220700000001</v>
      </c>
      <c r="K410" t="s">
        <v>20</v>
      </c>
      <c r="L410" s="1" t="s">
        <v>983</v>
      </c>
      <c r="M410" t="s">
        <v>22</v>
      </c>
      <c r="N410">
        <f>VLOOKUP(Table2[[#This Row],[NO DEBITUR]],[1]Januari!$B$2:$G$5333,6,FALSE)</f>
        <v>552</v>
      </c>
      <c r="O410">
        <f>VLOOKUP(Table2[[#This Row],[NO DEBITUR]],[1]Februari!$B$2:$G$5333,6,FALSE)</f>
        <v>453</v>
      </c>
      <c r="P410">
        <f>VLOOKUP(Table2[[#This Row],[NO DEBITUR]],[1]Maret!$B$2:$G$5333,6,FALSE)</f>
        <v>448</v>
      </c>
      <c r="Q410">
        <f>VLOOKUP(Table2[[#This Row],[NO DEBITUR]],[1]April!$B$2:$G$5333,6,FALSE)</f>
        <v>415</v>
      </c>
    </row>
    <row r="411" spans="1:17" x14ac:dyDescent="0.25">
      <c r="A411" s="1" t="s">
        <v>21018</v>
      </c>
      <c r="B411" t="s">
        <v>1281</v>
      </c>
      <c r="C411" t="s">
        <v>14</v>
      </c>
      <c r="D411" t="s">
        <v>1282</v>
      </c>
      <c r="E411" t="s">
        <v>1022</v>
      </c>
      <c r="F411" t="s">
        <v>981</v>
      </c>
      <c r="G411" t="s">
        <v>982</v>
      </c>
      <c r="H411">
        <v>16166</v>
      </c>
      <c r="I411" s="1">
        <v>-6.5439474000000004</v>
      </c>
      <c r="J411" s="1">
        <v>106.7791793</v>
      </c>
      <c r="K411" t="s">
        <v>20</v>
      </c>
      <c r="L411" s="1" t="s">
        <v>983</v>
      </c>
      <c r="M411" t="s">
        <v>22</v>
      </c>
      <c r="N411">
        <f>VLOOKUP(Table2[[#This Row],[NO DEBITUR]],[1]Januari!$B$2:$G$5333,6,FALSE)</f>
        <v>1184</v>
      </c>
      <c r="O411">
        <f>VLOOKUP(Table2[[#This Row],[NO DEBITUR]],[1]Februari!$B$2:$G$5333,6,FALSE)</f>
        <v>1032</v>
      </c>
      <c r="P411">
        <f>VLOOKUP(Table2[[#This Row],[NO DEBITUR]],[1]Maret!$B$2:$G$5333,6,FALSE)</f>
        <v>1097</v>
      </c>
      <c r="Q411">
        <f>VLOOKUP(Table2[[#This Row],[NO DEBITUR]],[1]April!$B$2:$G$5333,6,FALSE)</f>
        <v>1050</v>
      </c>
    </row>
    <row r="412" spans="1:17" x14ac:dyDescent="0.25">
      <c r="A412" s="1" t="s">
        <v>21019</v>
      </c>
      <c r="B412" t="s">
        <v>1283</v>
      </c>
      <c r="C412" t="s">
        <v>14</v>
      </c>
      <c r="D412" t="s">
        <v>1284</v>
      </c>
      <c r="E412" t="s">
        <v>952</v>
      </c>
      <c r="F412" t="s">
        <v>953</v>
      </c>
      <c r="G412" t="s">
        <v>1285</v>
      </c>
      <c r="H412">
        <v>16829</v>
      </c>
      <c r="I412" s="1">
        <v>-6.3980807999999998</v>
      </c>
      <c r="J412" s="1">
        <v>106.9729933</v>
      </c>
      <c r="K412" t="s">
        <v>20</v>
      </c>
      <c r="L412" s="1" t="s">
        <v>983</v>
      </c>
      <c r="M412" t="s">
        <v>22</v>
      </c>
      <c r="N412">
        <f>VLOOKUP(Table2[[#This Row],[NO DEBITUR]],[1]Januari!$B$2:$G$5333,6,FALSE)</f>
        <v>520</v>
      </c>
      <c r="O412">
        <f>VLOOKUP(Table2[[#This Row],[NO DEBITUR]],[1]Februari!$B$2:$G$5333,6,FALSE)</f>
        <v>457</v>
      </c>
      <c r="P412">
        <f>VLOOKUP(Table2[[#This Row],[NO DEBITUR]],[1]Maret!$B$2:$G$5333,6,FALSE)</f>
        <v>508</v>
      </c>
      <c r="Q412">
        <f>VLOOKUP(Table2[[#This Row],[NO DEBITUR]],[1]April!$B$2:$G$5333,6,FALSE)</f>
        <v>446</v>
      </c>
    </row>
    <row r="413" spans="1:17" x14ac:dyDescent="0.25">
      <c r="A413" s="1" t="s">
        <v>21020</v>
      </c>
      <c r="B413" t="s">
        <v>1286</v>
      </c>
      <c r="C413" t="s">
        <v>14</v>
      </c>
      <c r="D413" t="s">
        <v>1287</v>
      </c>
      <c r="E413" t="s">
        <v>1288</v>
      </c>
      <c r="F413" t="s">
        <v>1079</v>
      </c>
      <c r="G413" t="s">
        <v>988</v>
      </c>
      <c r="H413">
        <v>16314</v>
      </c>
      <c r="I413" s="1">
        <v>-6.4736861000000001</v>
      </c>
      <c r="J413" s="1">
        <v>106.7288588</v>
      </c>
      <c r="K413" t="s">
        <v>20</v>
      </c>
      <c r="L413" s="1" t="s">
        <v>983</v>
      </c>
      <c r="M413" t="s">
        <v>22</v>
      </c>
      <c r="N413">
        <f>VLOOKUP(Table2[[#This Row],[NO DEBITUR]],[1]Januari!$B$2:$G$5333,6,FALSE)</f>
        <v>1849</v>
      </c>
      <c r="O413">
        <f>VLOOKUP(Table2[[#This Row],[NO DEBITUR]],[1]Februari!$B$2:$G$5333,6,FALSE)</f>
        <v>1867</v>
      </c>
      <c r="P413">
        <f>VLOOKUP(Table2[[#This Row],[NO DEBITUR]],[1]Maret!$B$2:$G$5333,6,FALSE)</f>
        <v>1798</v>
      </c>
      <c r="Q413">
        <f>VLOOKUP(Table2[[#This Row],[NO DEBITUR]],[1]April!$B$2:$G$5333,6,FALSE)</f>
        <v>1733</v>
      </c>
    </row>
    <row r="414" spans="1:17" x14ac:dyDescent="0.25">
      <c r="A414" s="1" t="s">
        <v>21021</v>
      </c>
      <c r="B414" t="s">
        <v>1289</v>
      </c>
      <c r="C414" t="s">
        <v>14</v>
      </c>
      <c r="D414" t="s">
        <v>1290</v>
      </c>
      <c r="E414" t="s">
        <v>1291</v>
      </c>
      <c r="F414" t="s">
        <v>906</v>
      </c>
      <c r="G414" t="s">
        <v>988</v>
      </c>
      <c r="H414">
        <v>16961</v>
      </c>
      <c r="I414" s="1">
        <v>-6.4554916999999996</v>
      </c>
      <c r="J414" s="1">
        <v>106.8964457</v>
      </c>
      <c r="K414" t="s">
        <v>20</v>
      </c>
      <c r="L414" s="1" t="s">
        <v>983</v>
      </c>
      <c r="M414" t="s">
        <v>22</v>
      </c>
      <c r="N414">
        <f>VLOOKUP(Table2[[#This Row],[NO DEBITUR]],[1]Januari!$B$2:$G$5333,6,FALSE)</f>
        <v>551</v>
      </c>
      <c r="O414">
        <f>VLOOKUP(Table2[[#This Row],[NO DEBITUR]],[1]Februari!$B$2:$G$5333,6,FALSE)</f>
        <v>448</v>
      </c>
      <c r="P414">
        <f>VLOOKUP(Table2[[#This Row],[NO DEBITUR]],[1]Maret!$B$2:$G$5333,6,FALSE)</f>
        <v>625</v>
      </c>
      <c r="Q414">
        <f>VLOOKUP(Table2[[#This Row],[NO DEBITUR]],[1]April!$B$2:$G$5333,6,FALSE)</f>
        <v>487</v>
      </c>
    </row>
    <row r="415" spans="1:17" x14ac:dyDescent="0.25">
      <c r="A415" s="1" t="s">
        <v>21022</v>
      </c>
      <c r="B415" t="s">
        <v>1292</v>
      </c>
      <c r="C415" t="s">
        <v>14</v>
      </c>
      <c r="D415" t="s">
        <v>1293</v>
      </c>
      <c r="E415" t="s">
        <v>1294</v>
      </c>
      <c r="F415" t="s">
        <v>995</v>
      </c>
      <c r="G415" t="s">
        <v>982</v>
      </c>
      <c r="H415">
        <v>16135</v>
      </c>
      <c r="I415" s="1">
        <v>-6.6288039999999997</v>
      </c>
      <c r="J415" s="1">
        <v>106.797184</v>
      </c>
      <c r="K415" t="s">
        <v>20</v>
      </c>
      <c r="L415" s="1" t="s">
        <v>983</v>
      </c>
      <c r="M415" t="s">
        <v>22</v>
      </c>
      <c r="N415">
        <f>VLOOKUP(Table2[[#This Row],[NO DEBITUR]],[1]Januari!$B$2:$G$5333,6,FALSE)</f>
        <v>1276</v>
      </c>
      <c r="O415">
        <f>VLOOKUP(Table2[[#This Row],[NO DEBITUR]],[1]Februari!$B$2:$G$5333,6,FALSE)</f>
        <v>1252</v>
      </c>
      <c r="P415">
        <f>VLOOKUP(Table2[[#This Row],[NO DEBITUR]],[1]Maret!$B$2:$G$5333,6,FALSE)</f>
        <v>1102</v>
      </c>
      <c r="Q415">
        <f>VLOOKUP(Table2[[#This Row],[NO DEBITUR]],[1]April!$B$2:$G$5333,6,FALSE)</f>
        <v>952</v>
      </c>
    </row>
    <row r="416" spans="1:17" x14ac:dyDescent="0.25">
      <c r="A416" s="1" t="s">
        <v>21023</v>
      </c>
      <c r="B416" t="s">
        <v>1295</v>
      </c>
      <c r="C416" t="s">
        <v>14</v>
      </c>
      <c r="D416" t="s">
        <v>1296</v>
      </c>
      <c r="E416" t="s">
        <v>1252</v>
      </c>
      <c r="F416" t="s">
        <v>981</v>
      </c>
      <c r="G416" t="s">
        <v>982</v>
      </c>
      <c r="H416">
        <v>16162</v>
      </c>
      <c r="I416" s="1">
        <v>-6.5720345</v>
      </c>
      <c r="J416" s="1">
        <v>106.77995300000001</v>
      </c>
      <c r="K416" t="s">
        <v>20</v>
      </c>
      <c r="L416" s="1" t="s">
        <v>983</v>
      </c>
      <c r="M416" t="s">
        <v>22</v>
      </c>
      <c r="N416">
        <f>VLOOKUP(Table2[[#This Row],[NO DEBITUR]],[1]Januari!$B$2:$G$5333,6,FALSE)</f>
        <v>15897</v>
      </c>
      <c r="O416">
        <f>VLOOKUP(Table2[[#This Row],[NO DEBITUR]],[1]Februari!$B$2:$G$5333,6,FALSE)</f>
        <v>16127</v>
      </c>
      <c r="P416">
        <f>VLOOKUP(Table2[[#This Row],[NO DEBITUR]],[1]Maret!$B$2:$G$5333,6,FALSE)</f>
        <v>16096</v>
      </c>
      <c r="Q416">
        <f>VLOOKUP(Table2[[#This Row],[NO DEBITUR]],[1]April!$B$2:$G$5333,6,FALSE)</f>
        <v>3234</v>
      </c>
    </row>
    <row r="417" spans="1:17" x14ac:dyDescent="0.25">
      <c r="A417" s="1" t="s">
        <v>21024</v>
      </c>
      <c r="B417" t="s">
        <v>1297</v>
      </c>
      <c r="C417" t="s">
        <v>14</v>
      </c>
      <c r="D417" t="s">
        <v>1298</v>
      </c>
      <c r="E417" t="s">
        <v>1299</v>
      </c>
      <c r="F417" t="s">
        <v>1033</v>
      </c>
      <c r="G417" t="s">
        <v>988</v>
      </c>
      <c r="H417">
        <v>16635</v>
      </c>
      <c r="I417" s="1">
        <v>-6.5743999999999998</v>
      </c>
      <c r="J417" s="1">
        <v>106.66526</v>
      </c>
      <c r="K417" t="s">
        <v>20</v>
      </c>
      <c r="L417" s="1" t="s">
        <v>983</v>
      </c>
      <c r="M417" t="s">
        <v>22</v>
      </c>
      <c r="N417">
        <f>VLOOKUP(Table2[[#This Row],[NO DEBITUR]],[1]Januari!$B$2:$G$5333,6,FALSE)</f>
        <v>890</v>
      </c>
      <c r="O417">
        <f>VLOOKUP(Table2[[#This Row],[NO DEBITUR]],[1]Februari!$B$2:$G$5333,6,FALSE)</f>
        <v>927</v>
      </c>
      <c r="P417">
        <f>VLOOKUP(Table2[[#This Row],[NO DEBITUR]],[1]Maret!$B$2:$G$5333,6,FALSE)</f>
        <v>1210</v>
      </c>
      <c r="Q417">
        <f>VLOOKUP(Table2[[#This Row],[NO DEBITUR]],[1]April!$B$2:$G$5333,6,FALSE)</f>
        <v>1051</v>
      </c>
    </row>
    <row r="418" spans="1:17" x14ac:dyDescent="0.25">
      <c r="A418" s="1" t="s">
        <v>21025</v>
      </c>
      <c r="B418" t="s">
        <v>1300</v>
      </c>
      <c r="C418" t="s">
        <v>14</v>
      </c>
      <c r="D418" t="s">
        <v>1301</v>
      </c>
      <c r="E418" t="s">
        <v>1302</v>
      </c>
      <c r="F418" t="s">
        <v>1079</v>
      </c>
      <c r="G418" t="s">
        <v>988</v>
      </c>
      <c r="H418">
        <v>16331</v>
      </c>
      <c r="I418" s="1">
        <v>-6.5204997999999996</v>
      </c>
      <c r="J418" s="1">
        <v>106.7593833</v>
      </c>
      <c r="K418" t="s">
        <v>20</v>
      </c>
      <c r="L418" s="1" t="s">
        <v>983</v>
      </c>
      <c r="M418" t="s">
        <v>22</v>
      </c>
      <c r="N418">
        <f>VLOOKUP(Table2[[#This Row],[NO DEBITUR]],[1]Januari!$B$2:$G$5333,6,FALSE)</f>
        <v>853</v>
      </c>
      <c r="O418">
        <f>VLOOKUP(Table2[[#This Row],[NO DEBITUR]],[1]Februari!$B$2:$G$5333,6,FALSE)</f>
        <v>681</v>
      </c>
      <c r="P418">
        <f>VLOOKUP(Table2[[#This Row],[NO DEBITUR]],[1]Maret!$B$2:$G$5333,6,FALSE)</f>
        <v>664</v>
      </c>
      <c r="Q418">
        <f>VLOOKUP(Table2[[#This Row],[NO DEBITUR]],[1]April!$B$2:$G$5333,6,FALSE)</f>
        <v>619</v>
      </c>
    </row>
    <row r="419" spans="1:17" x14ac:dyDescent="0.25">
      <c r="A419" s="1" t="s">
        <v>21026</v>
      </c>
      <c r="B419" t="s">
        <v>1303</v>
      </c>
      <c r="C419" t="s">
        <v>14</v>
      </c>
      <c r="D419" t="s">
        <v>1304</v>
      </c>
      <c r="E419" t="s">
        <v>980</v>
      </c>
      <c r="F419" t="s">
        <v>981</v>
      </c>
      <c r="G419" t="s">
        <v>982</v>
      </c>
      <c r="H419">
        <v>16164</v>
      </c>
      <c r="I419" s="1">
        <v>-6.5578820000000002</v>
      </c>
      <c r="J419" s="1">
        <v>-6.5578820000000002</v>
      </c>
      <c r="K419" t="s">
        <v>20</v>
      </c>
      <c r="L419" s="1" t="s">
        <v>983</v>
      </c>
      <c r="M419" t="s">
        <v>22</v>
      </c>
      <c r="N419">
        <f>VLOOKUP(Table2[[#This Row],[NO DEBITUR]],[1]Januari!$B$2:$G$5333,6,FALSE)</f>
        <v>3219</v>
      </c>
      <c r="O419">
        <f>VLOOKUP(Table2[[#This Row],[NO DEBITUR]],[1]Februari!$B$2:$G$5333,6,FALSE)</f>
        <v>2948</v>
      </c>
      <c r="P419">
        <f>VLOOKUP(Table2[[#This Row],[NO DEBITUR]],[1]Maret!$B$2:$G$5333,6,FALSE)</f>
        <v>3438</v>
      </c>
      <c r="Q419">
        <f>VLOOKUP(Table2[[#This Row],[NO DEBITUR]],[1]April!$B$2:$G$5333,6,FALSE)</f>
        <v>2793</v>
      </c>
    </row>
    <row r="420" spans="1:17" x14ac:dyDescent="0.25">
      <c r="A420" s="1" t="s">
        <v>21027</v>
      </c>
      <c r="B420" t="s">
        <v>1305</v>
      </c>
      <c r="C420" t="s">
        <v>14</v>
      </c>
      <c r="D420" t="s">
        <v>1306</v>
      </c>
      <c r="E420" t="s">
        <v>1307</v>
      </c>
      <c r="F420" t="s">
        <v>1110</v>
      </c>
      <c r="G420" t="s">
        <v>982</v>
      </c>
      <c r="H420">
        <v>16143</v>
      </c>
      <c r="I420" s="1">
        <v>-6.6054858999999997</v>
      </c>
      <c r="J420" s="1">
        <v>106.81046670000001</v>
      </c>
      <c r="K420" t="s">
        <v>20</v>
      </c>
      <c r="L420" s="1" t="s">
        <v>983</v>
      </c>
      <c r="M420" t="s">
        <v>22</v>
      </c>
      <c r="N420">
        <f>VLOOKUP(Table2[[#This Row],[NO DEBITUR]],[1]Januari!$B$2:$G$5333,6,FALSE)</f>
        <v>2247</v>
      </c>
      <c r="O420">
        <f>VLOOKUP(Table2[[#This Row],[NO DEBITUR]],[1]Februari!$B$2:$G$5333,6,FALSE)</f>
        <v>2276</v>
      </c>
      <c r="P420">
        <f>VLOOKUP(Table2[[#This Row],[NO DEBITUR]],[1]Maret!$B$2:$G$5333,6,FALSE)</f>
        <v>2493</v>
      </c>
      <c r="Q420">
        <f>VLOOKUP(Table2[[#This Row],[NO DEBITUR]],[1]April!$B$2:$G$5333,6,FALSE)</f>
        <v>2054</v>
      </c>
    </row>
    <row r="421" spans="1:17" x14ac:dyDescent="0.25">
      <c r="A421" s="1" t="s">
        <v>21028</v>
      </c>
      <c r="B421" t="s">
        <v>1308</v>
      </c>
      <c r="C421" t="s">
        <v>14</v>
      </c>
      <c r="D421" t="s">
        <v>1309</v>
      </c>
      <c r="E421" t="s">
        <v>1079</v>
      </c>
      <c r="F421" t="s">
        <v>1079</v>
      </c>
      <c r="G421" t="s">
        <v>988</v>
      </c>
      <c r="H421">
        <v>16920</v>
      </c>
      <c r="I421" s="1">
        <v>-6.4059502000000004</v>
      </c>
      <c r="J421" s="1">
        <v>106.72523</v>
      </c>
      <c r="K421" t="s">
        <v>20</v>
      </c>
      <c r="L421" s="1" t="s">
        <v>983</v>
      </c>
      <c r="M421" t="s">
        <v>22</v>
      </c>
      <c r="N421">
        <f>VLOOKUP(Table2[[#This Row],[NO DEBITUR]],[1]Januari!$B$2:$G$5333,6,FALSE)</f>
        <v>653</v>
      </c>
      <c r="O421">
        <f>VLOOKUP(Table2[[#This Row],[NO DEBITUR]],[1]Februari!$B$2:$G$5333,6,FALSE)</f>
        <v>592</v>
      </c>
      <c r="P421">
        <f>VLOOKUP(Table2[[#This Row],[NO DEBITUR]],[1]Maret!$B$2:$G$5333,6,FALSE)</f>
        <v>556</v>
      </c>
      <c r="Q421">
        <f>VLOOKUP(Table2[[#This Row],[NO DEBITUR]],[1]April!$B$2:$G$5333,6,FALSE)</f>
        <v>428</v>
      </c>
    </row>
    <row r="422" spans="1:17" x14ac:dyDescent="0.25">
      <c r="A422" s="1" t="s">
        <v>21029</v>
      </c>
      <c r="B422" t="s">
        <v>1310</v>
      </c>
      <c r="C422" t="s">
        <v>14</v>
      </c>
      <c r="D422" t="s">
        <v>1311</v>
      </c>
      <c r="E422" t="s">
        <v>1312</v>
      </c>
      <c r="F422" t="s">
        <v>1075</v>
      </c>
      <c r="G422" t="s">
        <v>988</v>
      </c>
      <c r="H422">
        <v>16620</v>
      </c>
      <c r="I422" s="1">
        <v>-6.5838700000000001</v>
      </c>
      <c r="J422" s="1">
        <v>106.75861</v>
      </c>
      <c r="K422" t="s">
        <v>20</v>
      </c>
      <c r="L422" s="1" t="s">
        <v>983</v>
      </c>
      <c r="M422" t="s">
        <v>22</v>
      </c>
      <c r="N422">
        <f>VLOOKUP(Table2[[#This Row],[NO DEBITUR]],[1]Januari!$B$2:$G$5333,6,FALSE)</f>
        <v>3063</v>
      </c>
      <c r="O422">
        <f>VLOOKUP(Table2[[#This Row],[NO DEBITUR]],[1]Februari!$B$2:$G$5333,6,FALSE)</f>
        <v>2949</v>
      </c>
      <c r="P422">
        <f>VLOOKUP(Table2[[#This Row],[NO DEBITUR]],[1]Maret!$B$2:$G$5333,6,FALSE)</f>
        <v>3513</v>
      </c>
      <c r="Q422">
        <f>VLOOKUP(Table2[[#This Row],[NO DEBITUR]],[1]April!$B$2:$G$5333,6,FALSE)</f>
        <v>3229</v>
      </c>
    </row>
    <row r="423" spans="1:17" x14ac:dyDescent="0.25">
      <c r="A423" s="1" t="s">
        <v>21030</v>
      </c>
      <c r="B423" t="s">
        <v>1313</v>
      </c>
      <c r="C423" t="s">
        <v>14</v>
      </c>
      <c r="D423" t="s">
        <v>1314</v>
      </c>
      <c r="E423" t="s">
        <v>1313</v>
      </c>
      <c r="F423" t="s">
        <v>995</v>
      </c>
      <c r="G423" t="s">
        <v>982</v>
      </c>
      <c r="H423">
        <v>16136</v>
      </c>
      <c r="I423" s="1">
        <v>-6.6378126999999996</v>
      </c>
      <c r="J423" s="1">
        <v>106.8081181</v>
      </c>
      <c r="K423" t="s">
        <v>20</v>
      </c>
      <c r="L423" s="1" t="s">
        <v>983</v>
      </c>
      <c r="M423" t="s">
        <v>22</v>
      </c>
      <c r="N423">
        <f>VLOOKUP(Table2[[#This Row],[NO DEBITUR]],[1]Januari!$B$2:$G$5333,6,FALSE)</f>
        <v>890</v>
      </c>
      <c r="O423">
        <f>VLOOKUP(Table2[[#This Row],[NO DEBITUR]],[1]Februari!$B$2:$G$5333,6,FALSE)</f>
        <v>700</v>
      </c>
      <c r="P423">
        <f>VLOOKUP(Table2[[#This Row],[NO DEBITUR]],[1]Maret!$B$2:$G$5333,6,FALSE)</f>
        <v>642</v>
      </c>
      <c r="Q423">
        <f>VLOOKUP(Table2[[#This Row],[NO DEBITUR]],[1]April!$B$2:$G$5333,6,FALSE)</f>
        <v>696</v>
      </c>
    </row>
    <row r="424" spans="1:17" x14ac:dyDescent="0.25">
      <c r="A424" s="1" t="s">
        <v>21031</v>
      </c>
      <c r="B424" t="s">
        <v>1315</v>
      </c>
      <c r="C424" t="s">
        <v>14</v>
      </c>
      <c r="D424" t="s">
        <v>1316</v>
      </c>
      <c r="E424" t="s">
        <v>1075</v>
      </c>
      <c r="F424" t="s">
        <v>1075</v>
      </c>
      <c r="G424" t="s">
        <v>988</v>
      </c>
      <c r="H424">
        <v>16610</v>
      </c>
      <c r="I424" s="1">
        <v>-6.6123143000000004</v>
      </c>
      <c r="J424" s="1">
        <v>106.7631324</v>
      </c>
      <c r="K424" t="s">
        <v>20</v>
      </c>
      <c r="L424" s="1" t="s">
        <v>983</v>
      </c>
      <c r="M424" t="s">
        <v>22</v>
      </c>
      <c r="N424">
        <f>VLOOKUP(Table2[[#This Row],[NO DEBITUR]],[1]Januari!$B$2:$G$5333,6,FALSE)</f>
        <v>1953</v>
      </c>
      <c r="O424">
        <f>VLOOKUP(Table2[[#This Row],[NO DEBITUR]],[1]Februari!$B$2:$G$5333,6,FALSE)</f>
        <v>1700</v>
      </c>
      <c r="P424">
        <f>VLOOKUP(Table2[[#This Row],[NO DEBITUR]],[1]Maret!$B$2:$G$5333,6,FALSE)</f>
        <v>204</v>
      </c>
      <c r="Q424">
        <f>VLOOKUP(Table2[[#This Row],[NO DEBITUR]],[1]April!$B$2:$G$5333,6,FALSE)</f>
        <v>1117</v>
      </c>
    </row>
    <row r="425" spans="1:17" x14ac:dyDescent="0.25">
      <c r="A425" s="1" t="s">
        <v>21032</v>
      </c>
      <c r="B425" t="s">
        <v>1317</v>
      </c>
      <c r="C425" t="s">
        <v>14</v>
      </c>
      <c r="D425" t="s">
        <v>1318</v>
      </c>
      <c r="E425" t="s">
        <v>1319</v>
      </c>
      <c r="F425" t="s">
        <v>906</v>
      </c>
      <c r="G425" t="s">
        <v>988</v>
      </c>
      <c r="H425">
        <v>16996</v>
      </c>
      <c r="I425" s="1">
        <v>-6.3991790000000002</v>
      </c>
      <c r="J425" s="1">
        <v>106.94628179999999</v>
      </c>
      <c r="K425" t="s">
        <v>20</v>
      </c>
      <c r="L425" s="1" t="s">
        <v>983</v>
      </c>
      <c r="M425" t="s">
        <v>22</v>
      </c>
      <c r="N425">
        <f>VLOOKUP(Table2[[#This Row],[NO DEBITUR]],[1]Januari!$B$2:$G$5333,6,FALSE)</f>
        <v>1410</v>
      </c>
      <c r="O425">
        <f>VLOOKUP(Table2[[#This Row],[NO DEBITUR]],[1]Februari!$B$2:$G$5333,6,FALSE)</f>
        <v>1356</v>
      </c>
      <c r="P425">
        <f>VLOOKUP(Table2[[#This Row],[NO DEBITUR]],[1]Maret!$B$2:$G$5333,6,FALSE)</f>
        <v>1493</v>
      </c>
      <c r="Q425">
        <f>VLOOKUP(Table2[[#This Row],[NO DEBITUR]],[1]April!$B$2:$G$5333,6,FALSE)</f>
        <v>1273</v>
      </c>
    </row>
    <row r="426" spans="1:17" x14ac:dyDescent="0.25">
      <c r="A426" s="1" t="s">
        <v>21033</v>
      </c>
      <c r="B426" t="s">
        <v>1320</v>
      </c>
      <c r="C426" t="s">
        <v>14</v>
      </c>
      <c r="D426" t="s">
        <v>1321</v>
      </c>
      <c r="E426" t="s">
        <v>1322</v>
      </c>
      <c r="F426" t="s">
        <v>992</v>
      </c>
      <c r="G426" t="s">
        <v>982</v>
      </c>
      <c r="H426">
        <v>16157</v>
      </c>
      <c r="I426" s="1">
        <v>-6.5440269000000004</v>
      </c>
      <c r="J426" s="1">
        <v>106.821465</v>
      </c>
      <c r="K426" t="s">
        <v>20</v>
      </c>
      <c r="L426" s="1" t="s">
        <v>983</v>
      </c>
      <c r="M426" t="s">
        <v>22</v>
      </c>
      <c r="N426">
        <f>VLOOKUP(Table2[[#This Row],[NO DEBITUR]],[1]Januari!$B$2:$G$5333,6,FALSE)</f>
        <v>7319</v>
      </c>
      <c r="O426">
        <f>VLOOKUP(Table2[[#This Row],[NO DEBITUR]],[1]Februari!$B$2:$G$5333,6,FALSE)</f>
        <v>7643</v>
      </c>
      <c r="P426">
        <f>VLOOKUP(Table2[[#This Row],[NO DEBITUR]],[1]Maret!$B$2:$G$5333,6,FALSE)</f>
        <v>8734</v>
      </c>
      <c r="Q426">
        <f>VLOOKUP(Table2[[#This Row],[NO DEBITUR]],[1]April!$B$2:$G$5333,6,FALSE)</f>
        <v>8140</v>
      </c>
    </row>
    <row r="427" spans="1:17" x14ac:dyDescent="0.25">
      <c r="A427" s="1" t="s">
        <v>21034</v>
      </c>
      <c r="B427" t="s">
        <v>1323</v>
      </c>
      <c r="C427" t="s">
        <v>14</v>
      </c>
      <c r="D427" t="s">
        <v>1324</v>
      </c>
      <c r="E427" t="s">
        <v>1006</v>
      </c>
      <c r="F427" t="s">
        <v>1006</v>
      </c>
      <c r="G427" t="s">
        <v>988</v>
      </c>
      <c r="H427">
        <v>16911</v>
      </c>
      <c r="I427" s="1">
        <v>-6.4822370999999999</v>
      </c>
      <c r="J427" s="1">
        <v>106.8123492</v>
      </c>
      <c r="K427" t="s">
        <v>20</v>
      </c>
      <c r="L427" s="1" t="s">
        <v>983</v>
      </c>
      <c r="M427" t="s">
        <v>22</v>
      </c>
      <c r="N427">
        <f>VLOOKUP(Table2[[#This Row],[NO DEBITUR]],[1]Januari!$B$2:$G$5333,6,FALSE)</f>
        <v>4353</v>
      </c>
      <c r="O427">
        <f>VLOOKUP(Table2[[#This Row],[NO DEBITUR]],[1]Februari!$B$2:$G$5333,6,FALSE)</f>
        <v>5033</v>
      </c>
      <c r="P427">
        <f>VLOOKUP(Table2[[#This Row],[NO DEBITUR]],[1]Maret!$B$2:$G$5333,6,FALSE)</f>
        <v>5684</v>
      </c>
      <c r="Q427">
        <f>VLOOKUP(Table2[[#This Row],[NO DEBITUR]],[1]April!$B$2:$G$5333,6,FALSE)</f>
        <v>4162</v>
      </c>
    </row>
    <row r="428" spans="1:17" x14ac:dyDescent="0.25">
      <c r="A428" s="1" t="s">
        <v>21035</v>
      </c>
      <c r="B428" t="s">
        <v>1325</v>
      </c>
      <c r="C428" t="s">
        <v>14</v>
      </c>
      <c r="D428" t="s">
        <v>1326</v>
      </c>
      <c r="E428" t="s">
        <v>1327</v>
      </c>
      <c r="F428" t="s">
        <v>1328</v>
      </c>
      <c r="G428" t="s">
        <v>988</v>
      </c>
      <c r="H428">
        <v>16670</v>
      </c>
      <c r="I428" s="1" t="s">
        <v>1329</v>
      </c>
      <c r="J428" s="1">
        <v>-64815926</v>
      </c>
      <c r="K428" t="s">
        <v>20</v>
      </c>
      <c r="L428" s="1" t="s">
        <v>983</v>
      </c>
      <c r="M428" t="s">
        <v>22</v>
      </c>
      <c r="N428">
        <f>VLOOKUP(Table2[[#This Row],[NO DEBITUR]],[1]Januari!$B$2:$G$5333,6,FALSE)</f>
        <v>516</v>
      </c>
      <c r="O428">
        <f>VLOOKUP(Table2[[#This Row],[NO DEBITUR]],[1]Februari!$B$2:$G$5333,6,FALSE)</f>
        <v>467</v>
      </c>
      <c r="P428">
        <f>VLOOKUP(Table2[[#This Row],[NO DEBITUR]],[1]Maret!$B$2:$G$5333,6,FALSE)</f>
        <v>530</v>
      </c>
      <c r="Q428">
        <f>VLOOKUP(Table2[[#This Row],[NO DEBITUR]],[1]April!$B$2:$G$5333,6,FALSE)</f>
        <v>443</v>
      </c>
    </row>
    <row r="429" spans="1:17" x14ac:dyDescent="0.25">
      <c r="A429" s="1" t="s">
        <v>21036</v>
      </c>
      <c r="B429" t="s">
        <v>1330</v>
      </c>
      <c r="C429" t="s">
        <v>14</v>
      </c>
      <c r="D429" t="s">
        <v>1331</v>
      </c>
      <c r="E429" t="s">
        <v>1332</v>
      </c>
      <c r="F429" t="s">
        <v>906</v>
      </c>
      <c r="G429" t="s">
        <v>988</v>
      </c>
      <c r="H429">
        <v>16963</v>
      </c>
      <c r="I429" s="1">
        <v>106.9107207</v>
      </c>
      <c r="J429" s="1">
        <v>-64189135</v>
      </c>
      <c r="K429" t="s">
        <v>20</v>
      </c>
      <c r="L429" s="1" t="s">
        <v>983</v>
      </c>
      <c r="M429" t="s">
        <v>22</v>
      </c>
      <c r="N429">
        <f>VLOOKUP(Table2[[#This Row],[NO DEBITUR]],[1]Januari!$B$2:$G$5333,6,FALSE)</f>
        <v>1431</v>
      </c>
      <c r="O429">
        <f>VLOOKUP(Table2[[#This Row],[NO DEBITUR]],[1]Februari!$B$2:$G$5333,6,FALSE)</f>
        <v>1021</v>
      </c>
      <c r="P429">
        <f>VLOOKUP(Table2[[#This Row],[NO DEBITUR]],[1]Maret!$B$2:$G$5333,6,FALSE)</f>
        <v>1062</v>
      </c>
      <c r="Q429">
        <f>VLOOKUP(Table2[[#This Row],[NO DEBITUR]],[1]April!$B$2:$G$5333,6,FALSE)</f>
        <v>697</v>
      </c>
    </row>
    <row r="430" spans="1:17" x14ac:dyDescent="0.25">
      <c r="A430" s="1" t="s">
        <v>21037</v>
      </c>
      <c r="B430" t="s">
        <v>1333</v>
      </c>
      <c r="C430" t="s">
        <v>14</v>
      </c>
      <c r="D430" t="s">
        <v>1334</v>
      </c>
      <c r="E430" t="s">
        <v>1335</v>
      </c>
      <c r="F430" t="s">
        <v>1110</v>
      </c>
      <c r="G430" t="s">
        <v>982</v>
      </c>
      <c r="H430">
        <v>16143</v>
      </c>
      <c r="I430" s="1">
        <v>106.8183645</v>
      </c>
      <c r="J430" s="1">
        <v>-6.6137845999999998</v>
      </c>
      <c r="K430" t="s">
        <v>20</v>
      </c>
      <c r="L430" s="1" t="s">
        <v>983</v>
      </c>
      <c r="M430" t="s">
        <v>22</v>
      </c>
      <c r="N430">
        <f>VLOOKUP(Table2[[#This Row],[NO DEBITUR]],[1]Januari!$B$2:$G$5333,6,FALSE)</f>
        <v>4342</v>
      </c>
      <c r="O430">
        <f>VLOOKUP(Table2[[#This Row],[NO DEBITUR]],[1]Februari!$B$2:$G$5333,6,FALSE)</f>
        <v>8132</v>
      </c>
      <c r="P430">
        <f>VLOOKUP(Table2[[#This Row],[NO DEBITUR]],[1]Maret!$B$2:$G$5333,6,FALSE)</f>
        <v>7089</v>
      </c>
      <c r="Q430">
        <f>VLOOKUP(Table2[[#This Row],[NO DEBITUR]],[1]April!$B$2:$G$5333,6,FALSE)</f>
        <v>5254</v>
      </c>
    </row>
    <row r="431" spans="1:17" x14ac:dyDescent="0.25">
      <c r="A431" s="1" t="s">
        <v>21038</v>
      </c>
      <c r="B431" t="s">
        <v>1336</v>
      </c>
      <c r="C431" t="s">
        <v>14</v>
      </c>
      <c r="D431" t="s">
        <v>1337</v>
      </c>
      <c r="E431" t="s">
        <v>1338</v>
      </c>
      <c r="F431" t="s">
        <v>1336</v>
      </c>
      <c r="G431" t="s">
        <v>988</v>
      </c>
      <c r="H431">
        <v>16353</v>
      </c>
      <c r="I431" s="1">
        <v>106.6328443</v>
      </c>
      <c r="J431" s="1">
        <v>-63803421</v>
      </c>
      <c r="K431" t="s">
        <v>20</v>
      </c>
      <c r="L431" s="1" t="s">
        <v>983</v>
      </c>
      <c r="M431" t="s">
        <v>22</v>
      </c>
      <c r="N431">
        <f>VLOOKUP(Table2[[#This Row],[NO DEBITUR]],[1]Januari!$B$2:$G$5333,6,FALSE)</f>
        <v>744</v>
      </c>
      <c r="O431">
        <f>VLOOKUP(Table2[[#This Row],[NO DEBITUR]],[1]Februari!$B$2:$G$5333,6,FALSE)</f>
        <v>580</v>
      </c>
      <c r="P431">
        <f>VLOOKUP(Table2[[#This Row],[NO DEBITUR]],[1]Maret!$B$2:$G$5333,6,FALSE)</f>
        <v>537</v>
      </c>
      <c r="Q431">
        <f>VLOOKUP(Table2[[#This Row],[NO DEBITUR]],[1]April!$B$2:$G$5333,6,FALSE)</f>
        <v>574</v>
      </c>
    </row>
    <row r="432" spans="1:17" x14ac:dyDescent="0.25">
      <c r="A432" s="1" t="s">
        <v>21039</v>
      </c>
      <c r="B432" t="s">
        <v>1339</v>
      </c>
      <c r="C432" t="s">
        <v>14</v>
      </c>
      <c r="D432" t="s">
        <v>1340</v>
      </c>
      <c r="E432" t="s">
        <v>1341</v>
      </c>
      <c r="F432" t="s">
        <v>1342</v>
      </c>
      <c r="G432" t="s">
        <v>982</v>
      </c>
      <c r="H432">
        <v>16168</v>
      </c>
      <c r="I432" s="1">
        <v>106.7763344</v>
      </c>
      <c r="J432" s="1">
        <v>-65225613</v>
      </c>
      <c r="K432" t="s">
        <v>20</v>
      </c>
      <c r="L432" s="1" t="s">
        <v>983</v>
      </c>
      <c r="M432" t="s">
        <v>22</v>
      </c>
      <c r="N432">
        <f>VLOOKUP(Table2[[#This Row],[NO DEBITUR]],[1]Januari!$B$2:$G$5333,6,FALSE)</f>
        <v>746</v>
      </c>
      <c r="O432">
        <f>VLOOKUP(Table2[[#This Row],[NO DEBITUR]],[1]Februari!$B$2:$G$5333,6,FALSE)</f>
        <v>536</v>
      </c>
      <c r="P432">
        <f>VLOOKUP(Table2[[#This Row],[NO DEBITUR]],[1]Maret!$B$2:$G$5333,6,FALSE)</f>
        <v>483</v>
      </c>
      <c r="Q432">
        <f>VLOOKUP(Table2[[#This Row],[NO DEBITUR]],[1]April!$B$2:$G$5333,6,FALSE)</f>
        <v>413</v>
      </c>
    </row>
    <row r="433" spans="1:17" x14ac:dyDescent="0.25">
      <c r="A433" s="1" t="s">
        <v>21040</v>
      </c>
      <c r="B433" t="s">
        <v>1343</v>
      </c>
      <c r="C433" t="s">
        <v>14</v>
      </c>
      <c r="D433" t="s">
        <v>1344</v>
      </c>
      <c r="E433" t="s">
        <v>290</v>
      </c>
      <c r="F433" t="s">
        <v>998</v>
      </c>
      <c r="G433" t="s">
        <v>982</v>
      </c>
      <c r="H433">
        <v>16125</v>
      </c>
      <c r="I433" s="1">
        <v>106.786064</v>
      </c>
      <c r="J433" s="1">
        <v>-65920357</v>
      </c>
      <c r="K433" t="s">
        <v>20</v>
      </c>
      <c r="L433" s="1" t="s">
        <v>983</v>
      </c>
      <c r="M433" t="s">
        <v>22</v>
      </c>
      <c r="N433" t="e">
        <f>VLOOKUP(Table2[[#This Row],[NO DEBITUR]],[1]Januari!$B$2:$G$5333,6,FALSE)</f>
        <v>#N/A</v>
      </c>
      <c r="O433" t="e">
        <f>VLOOKUP(Table2[[#This Row],[NO DEBITUR]],[1]Februari!$B$2:$G$5333,6,FALSE)</f>
        <v>#N/A</v>
      </c>
      <c r="P433" t="e">
        <f>VLOOKUP(Table2[[#This Row],[NO DEBITUR]],[1]Maret!$B$2:$G$5333,6,FALSE)</f>
        <v>#N/A</v>
      </c>
      <c r="Q433" t="e">
        <f>VLOOKUP(Table2[[#This Row],[NO DEBITUR]],[1]April!$B$2:$G$5333,6,FALSE)</f>
        <v>#N/A</v>
      </c>
    </row>
    <row r="434" spans="1:17" x14ac:dyDescent="0.25">
      <c r="A434" s="1" t="s">
        <v>21041</v>
      </c>
      <c r="B434" t="s">
        <v>1345</v>
      </c>
      <c r="C434" t="s">
        <v>14</v>
      </c>
      <c r="D434" t="s">
        <v>1346</v>
      </c>
      <c r="E434" t="s">
        <v>1347</v>
      </c>
      <c r="F434" t="s">
        <v>1089</v>
      </c>
      <c r="G434" t="s">
        <v>988</v>
      </c>
      <c r="H434">
        <v>16710</v>
      </c>
      <c r="I434" s="1">
        <v>106.793216</v>
      </c>
      <c r="J434" s="1">
        <v>-65147752</v>
      </c>
      <c r="K434" t="s">
        <v>20</v>
      </c>
      <c r="L434" s="1" t="s">
        <v>983</v>
      </c>
      <c r="M434" t="s">
        <v>22</v>
      </c>
      <c r="N434">
        <f>VLOOKUP(Table2[[#This Row],[NO DEBITUR]],[1]Januari!$B$2:$G$5333,6,FALSE)</f>
        <v>9064</v>
      </c>
      <c r="O434">
        <f>VLOOKUP(Table2[[#This Row],[NO DEBITUR]],[1]Februari!$B$2:$G$5333,6,FALSE)</f>
        <v>9320</v>
      </c>
      <c r="P434">
        <f>VLOOKUP(Table2[[#This Row],[NO DEBITUR]],[1]Maret!$B$2:$G$5333,6,FALSE)</f>
        <v>9422</v>
      </c>
      <c r="Q434">
        <f>VLOOKUP(Table2[[#This Row],[NO DEBITUR]],[1]April!$B$2:$G$5333,6,FALSE)</f>
        <v>7699</v>
      </c>
    </row>
    <row r="435" spans="1:17" x14ac:dyDescent="0.25">
      <c r="A435" s="1" t="s">
        <v>21042</v>
      </c>
      <c r="B435" t="s">
        <v>1348</v>
      </c>
      <c r="C435" t="s">
        <v>14</v>
      </c>
      <c r="D435" t="s">
        <v>1349</v>
      </c>
      <c r="E435" t="s">
        <v>354</v>
      </c>
      <c r="F435" t="s">
        <v>1350</v>
      </c>
      <c r="G435" t="s">
        <v>988</v>
      </c>
      <c r="H435">
        <v>16924</v>
      </c>
      <c r="I435" s="1">
        <v>106.7738081</v>
      </c>
      <c r="J435" s="1">
        <v>-65042837</v>
      </c>
      <c r="K435" t="s">
        <v>20</v>
      </c>
      <c r="L435" s="1" t="s">
        <v>983</v>
      </c>
      <c r="M435" t="s">
        <v>22</v>
      </c>
      <c r="N435">
        <f>VLOOKUP(Table2[[#This Row],[NO DEBITUR]],[1]Januari!$B$2:$G$5333,6,FALSE)</f>
        <v>821</v>
      </c>
      <c r="O435">
        <f>VLOOKUP(Table2[[#This Row],[NO DEBITUR]],[1]Februari!$B$2:$G$5333,6,FALSE)</f>
        <v>815</v>
      </c>
      <c r="P435">
        <f>VLOOKUP(Table2[[#This Row],[NO DEBITUR]],[1]Maret!$B$2:$G$5333,6,FALSE)</f>
        <v>803</v>
      </c>
      <c r="Q435">
        <f>VLOOKUP(Table2[[#This Row],[NO DEBITUR]],[1]April!$B$2:$G$5333,6,FALSE)</f>
        <v>769</v>
      </c>
    </row>
    <row r="436" spans="1:17" x14ac:dyDescent="0.25">
      <c r="A436" s="1" t="s">
        <v>21043</v>
      </c>
      <c r="B436" t="s">
        <v>1351</v>
      </c>
      <c r="C436" t="s">
        <v>14</v>
      </c>
      <c r="D436" t="s">
        <v>1352</v>
      </c>
      <c r="E436" t="s">
        <v>1353</v>
      </c>
      <c r="F436" t="s">
        <v>953</v>
      </c>
      <c r="G436" t="s">
        <v>988</v>
      </c>
      <c r="H436">
        <v>16821</v>
      </c>
      <c r="I436" s="1">
        <v>106.97271569999999</v>
      </c>
      <c r="J436" s="1">
        <v>-64222471</v>
      </c>
      <c r="K436" t="s">
        <v>20</v>
      </c>
      <c r="L436" s="1" t="s">
        <v>983</v>
      </c>
      <c r="M436" t="s">
        <v>22</v>
      </c>
      <c r="N436">
        <f>VLOOKUP(Table2[[#This Row],[NO DEBITUR]],[1]Januari!$B$2:$G$5333,6,FALSE)</f>
        <v>2089</v>
      </c>
      <c r="O436">
        <f>VLOOKUP(Table2[[#This Row],[NO DEBITUR]],[1]Februari!$B$2:$G$5333,6,FALSE)</f>
        <v>1112</v>
      </c>
      <c r="P436">
        <f>VLOOKUP(Table2[[#This Row],[NO DEBITUR]],[1]Maret!$B$2:$G$5333,6,FALSE)</f>
        <v>1049</v>
      </c>
      <c r="Q436">
        <f>VLOOKUP(Table2[[#This Row],[NO DEBITUR]],[1]April!$B$2:$G$5333,6,FALSE)</f>
        <v>859</v>
      </c>
    </row>
    <row r="437" spans="1:17" x14ac:dyDescent="0.25">
      <c r="A437" s="1" t="s">
        <v>21044</v>
      </c>
      <c r="B437" t="s">
        <v>1354</v>
      </c>
      <c r="C437" t="s">
        <v>14</v>
      </c>
      <c r="D437" t="s">
        <v>1355</v>
      </c>
      <c r="E437" t="s">
        <v>1356</v>
      </c>
      <c r="F437" t="s">
        <v>1113</v>
      </c>
      <c r="G437" t="s">
        <v>982</v>
      </c>
      <c r="H437">
        <v>16111</v>
      </c>
      <c r="I437" s="1">
        <v>-6.5815919999999997</v>
      </c>
      <c r="J437" s="1">
        <v>106.777917</v>
      </c>
      <c r="K437" t="s">
        <v>20</v>
      </c>
      <c r="L437" s="1" t="s">
        <v>983</v>
      </c>
      <c r="M437" t="s">
        <v>22</v>
      </c>
      <c r="N437">
        <f>VLOOKUP(Table2[[#This Row],[NO DEBITUR]],[1]Januari!$B$2:$G$5333,6,FALSE)</f>
        <v>654</v>
      </c>
      <c r="O437">
        <f>VLOOKUP(Table2[[#This Row],[NO DEBITUR]],[1]Februari!$B$2:$G$5333,6,FALSE)</f>
        <v>465</v>
      </c>
      <c r="P437">
        <f>VLOOKUP(Table2[[#This Row],[NO DEBITUR]],[1]Maret!$B$2:$G$5333,6,FALSE)</f>
        <v>630</v>
      </c>
      <c r="Q437">
        <f>VLOOKUP(Table2[[#This Row],[NO DEBITUR]],[1]April!$B$2:$G$5333,6,FALSE)</f>
        <v>473</v>
      </c>
    </row>
    <row r="438" spans="1:17" x14ac:dyDescent="0.25">
      <c r="A438" s="1" t="s">
        <v>21045</v>
      </c>
      <c r="B438" t="s">
        <v>1357</v>
      </c>
      <c r="C438" t="s">
        <v>14</v>
      </c>
      <c r="D438" t="s">
        <v>1358</v>
      </c>
      <c r="E438" t="s">
        <v>1359</v>
      </c>
      <c r="F438" t="s">
        <v>906</v>
      </c>
      <c r="G438" t="s">
        <v>988</v>
      </c>
      <c r="H438">
        <v>16962</v>
      </c>
      <c r="I438" s="1">
        <v>106.9181687</v>
      </c>
      <c r="J438" s="1">
        <v>-6.4504845</v>
      </c>
      <c r="K438" t="s">
        <v>20</v>
      </c>
      <c r="L438" s="1" t="s">
        <v>983</v>
      </c>
      <c r="M438" t="s">
        <v>22</v>
      </c>
      <c r="N438">
        <f>VLOOKUP(Table2[[#This Row],[NO DEBITUR]],[1]Januari!$B$2:$G$5333,6,FALSE)</f>
        <v>535</v>
      </c>
      <c r="O438">
        <f>VLOOKUP(Table2[[#This Row],[NO DEBITUR]],[1]Februari!$B$2:$G$5333,6,FALSE)</f>
        <v>540</v>
      </c>
      <c r="P438">
        <f>VLOOKUP(Table2[[#This Row],[NO DEBITUR]],[1]Maret!$B$2:$G$5333,6,FALSE)</f>
        <v>669</v>
      </c>
      <c r="Q438">
        <f>VLOOKUP(Table2[[#This Row],[NO DEBITUR]],[1]April!$B$2:$G$5333,6,FALSE)</f>
        <v>487</v>
      </c>
    </row>
    <row r="439" spans="1:17" x14ac:dyDescent="0.25">
      <c r="A439" s="1" t="s">
        <v>21046</v>
      </c>
      <c r="B439" t="s">
        <v>1360</v>
      </c>
      <c r="C439" t="s">
        <v>14</v>
      </c>
      <c r="D439" t="s">
        <v>1361</v>
      </c>
      <c r="E439" t="s">
        <v>1362</v>
      </c>
      <c r="F439" t="s">
        <v>995</v>
      </c>
      <c r="G439" t="s">
        <v>982</v>
      </c>
      <c r="H439">
        <v>16132</v>
      </c>
      <c r="I439" s="1">
        <v>-6.6168570000000004</v>
      </c>
      <c r="J439" s="1">
        <v>106.805037</v>
      </c>
      <c r="K439" t="s">
        <v>20</v>
      </c>
      <c r="L439" s="1" t="s">
        <v>983</v>
      </c>
      <c r="M439" t="s">
        <v>22</v>
      </c>
      <c r="N439">
        <f>VLOOKUP(Table2[[#This Row],[NO DEBITUR]],[1]Januari!$B$2:$G$5333,6,FALSE)</f>
        <v>822</v>
      </c>
      <c r="O439">
        <f>VLOOKUP(Table2[[#This Row],[NO DEBITUR]],[1]Februari!$B$2:$G$5333,6,FALSE)</f>
        <v>911</v>
      </c>
      <c r="P439">
        <f>VLOOKUP(Table2[[#This Row],[NO DEBITUR]],[1]Maret!$B$2:$G$5333,6,FALSE)</f>
        <v>914</v>
      </c>
      <c r="Q439">
        <f>VLOOKUP(Table2[[#This Row],[NO DEBITUR]],[1]April!$B$2:$G$5333,6,FALSE)</f>
        <v>747</v>
      </c>
    </row>
    <row r="440" spans="1:17" x14ac:dyDescent="0.25">
      <c r="A440" s="1" t="s">
        <v>21047</v>
      </c>
      <c r="B440" t="s">
        <v>1363</v>
      </c>
      <c r="C440" t="s">
        <v>14</v>
      </c>
      <c r="D440" t="s">
        <v>1364</v>
      </c>
      <c r="E440" t="s">
        <v>1363</v>
      </c>
      <c r="F440" t="s">
        <v>906</v>
      </c>
      <c r="G440" t="s">
        <v>988</v>
      </c>
      <c r="H440">
        <v>16965</v>
      </c>
      <c r="I440" s="1">
        <v>6.4196802999999996</v>
      </c>
      <c r="J440" s="1">
        <v>106.9340612</v>
      </c>
      <c r="K440" t="s">
        <v>20</v>
      </c>
      <c r="L440" s="1" t="s">
        <v>983</v>
      </c>
      <c r="M440" t="s">
        <v>22</v>
      </c>
      <c r="N440">
        <f>VLOOKUP(Table2[[#This Row],[NO DEBITUR]],[1]Januari!$B$2:$G$5333,6,FALSE)</f>
        <v>851</v>
      </c>
      <c r="O440">
        <f>VLOOKUP(Table2[[#This Row],[NO DEBITUR]],[1]Februari!$B$2:$G$5333,6,FALSE)</f>
        <v>689</v>
      </c>
      <c r="P440">
        <f>VLOOKUP(Table2[[#This Row],[NO DEBITUR]],[1]Maret!$B$2:$G$5333,6,FALSE)</f>
        <v>757</v>
      </c>
      <c r="Q440">
        <f>VLOOKUP(Table2[[#This Row],[NO DEBITUR]],[1]April!$B$2:$G$5333,6,FALSE)</f>
        <v>642</v>
      </c>
    </row>
    <row r="441" spans="1:17" x14ac:dyDescent="0.25">
      <c r="A441" s="1" t="s">
        <v>21048</v>
      </c>
      <c r="B441" t="s">
        <v>1365</v>
      </c>
      <c r="C441" t="s">
        <v>14</v>
      </c>
      <c r="D441" t="s">
        <v>1366</v>
      </c>
      <c r="E441" t="s">
        <v>1261</v>
      </c>
      <c r="F441" t="s">
        <v>1006</v>
      </c>
      <c r="G441" t="s">
        <v>988</v>
      </c>
      <c r="H441">
        <v>16912</v>
      </c>
      <c r="I441" s="1">
        <v>106.82534</v>
      </c>
      <c r="J441" s="1">
        <v>-6.5143300000000002</v>
      </c>
      <c r="K441" t="s">
        <v>20</v>
      </c>
      <c r="L441" s="1" t="s">
        <v>983</v>
      </c>
      <c r="M441" t="s">
        <v>22</v>
      </c>
      <c r="N441">
        <f>VLOOKUP(Table2[[#This Row],[NO DEBITUR]],[1]Januari!$B$2:$G$5333,6,FALSE)</f>
        <v>3926</v>
      </c>
      <c r="O441">
        <f>VLOOKUP(Table2[[#This Row],[NO DEBITUR]],[1]Februari!$B$2:$G$5333,6,FALSE)</f>
        <v>3615</v>
      </c>
      <c r="P441">
        <f>VLOOKUP(Table2[[#This Row],[NO DEBITUR]],[1]Maret!$B$2:$G$5333,6,FALSE)</f>
        <v>4095</v>
      </c>
      <c r="Q441">
        <f>VLOOKUP(Table2[[#This Row],[NO DEBITUR]],[1]April!$B$2:$G$5333,6,FALSE)</f>
        <v>3411</v>
      </c>
    </row>
    <row r="442" spans="1:17" x14ac:dyDescent="0.25">
      <c r="A442" s="1" t="s">
        <v>21049</v>
      </c>
      <c r="B442" t="s">
        <v>1367</v>
      </c>
      <c r="C442" t="s">
        <v>14</v>
      </c>
      <c r="D442" t="s">
        <v>1368</v>
      </c>
      <c r="E442" t="s">
        <v>1367</v>
      </c>
      <c r="F442" t="s">
        <v>1170</v>
      </c>
      <c r="G442" t="s">
        <v>988</v>
      </c>
      <c r="H442">
        <v>16814</v>
      </c>
      <c r="I442" s="1">
        <v>-6.5071893000000003</v>
      </c>
      <c r="J442" s="1">
        <v>106.86690419999999</v>
      </c>
      <c r="K442" t="s">
        <v>20</v>
      </c>
      <c r="L442" s="1" t="s">
        <v>983</v>
      </c>
      <c r="M442" t="s">
        <v>22</v>
      </c>
      <c r="N442">
        <f>VLOOKUP(Table2[[#This Row],[NO DEBITUR]],[1]Januari!$B$2:$G$5333,6,FALSE)</f>
        <v>1910</v>
      </c>
      <c r="O442">
        <f>VLOOKUP(Table2[[#This Row],[NO DEBITUR]],[1]Februari!$B$2:$G$5333,6,FALSE)</f>
        <v>1768</v>
      </c>
      <c r="P442">
        <f>VLOOKUP(Table2[[#This Row],[NO DEBITUR]],[1]Maret!$B$2:$G$5333,6,FALSE)</f>
        <v>2127</v>
      </c>
      <c r="Q442">
        <f>VLOOKUP(Table2[[#This Row],[NO DEBITUR]],[1]April!$B$2:$G$5333,6,FALSE)</f>
        <v>1816</v>
      </c>
    </row>
    <row r="443" spans="1:17" x14ac:dyDescent="0.25">
      <c r="A443" s="1" t="s">
        <v>21050</v>
      </c>
      <c r="B443" t="s">
        <v>1369</v>
      </c>
      <c r="C443" t="s">
        <v>14</v>
      </c>
      <c r="D443" t="s">
        <v>1370</v>
      </c>
      <c r="E443" t="s">
        <v>1371</v>
      </c>
      <c r="F443" t="s">
        <v>1107</v>
      </c>
      <c r="G443" t="s">
        <v>988</v>
      </c>
      <c r="H443">
        <v>16832</v>
      </c>
      <c r="I443" s="1">
        <v>107.06041999999999</v>
      </c>
      <c r="J443" s="1">
        <v>-6.4526387999999999</v>
      </c>
      <c r="K443" t="s">
        <v>20</v>
      </c>
      <c r="L443" s="1" t="s">
        <v>983</v>
      </c>
      <c r="M443" t="s">
        <v>22</v>
      </c>
      <c r="N443">
        <f>VLOOKUP(Table2[[#This Row],[NO DEBITUR]],[1]Januari!$B$2:$G$5333,6,FALSE)</f>
        <v>7</v>
      </c>
      <c r="O443" t="e">
        <f>VLOOKUP(Table2[[#This Row],[NO DEBITUR]],[1]Februari!$B$2:$G$5333,6,FALSE)</f>
        <v>#N/A</v>
      </c>
      <c r="P443" t="e">
        <f>VLOOKUP(Table2[[#This Row],[NO DEBITUR]],[1]Maret!$B$2:$G$5333,6,FALSE)</f>
        <v>#N/A</v>
      </c>
      <c r="Q443" t="e">
        <f>VLOOKUP(Table2[[#This Row],[NO DEBITUR]],[1]April!$B$2:$G$5333,6,FALSE)</f>
        <v>#N/A</v>
      </c>
    </row>
    <row r="444" spans="1:17" x14ac:dyDescent="0.25">
      <c r="A444" s="1" t="s">
        <v>21051</v>
      </c>
      <c r="B444" t="s">
        <v>1372</v>
      </c>
      <c r="C444" t="s">
        <v>14</v>
      </c>
      <c r="D444" t="s">
        <v>1373</v>
      </c>
      <c r="E444" t="s">
        <v>1374</v>
      </c>
      <c r="F444" t="s">
        <v>1113</v>
      </c>
      <c r="G444" t="s">
        <v>982</v>
      </c>
      <c r="H444">
        <v>16117</v>
      </c>
      <c r="I444" s="1">
        <v>-6.5836699999999997</v>
      </c>
      <c r="J444" s="1">
        <v>106.77015</v>
      </c>
      <c r="K444" t="s">
        <v>20</v>
      </c>
      <c r="L444" s="1" t="s">
        <v>983</v>
      </c>
      <c r="M444" t="s">
        <v>22</v>
      </c>
      <c r="N444">
        <f>VLOOKUP(Table2[[#This Row],[NO DEBITUR]],[1]Januari!$B$2:$G$5333,6,FALSE)</f>
        <v>1676</v>
      </c>
      <c r="O444">
        <f>VLOOKUP(Table2[[#This Row],[NO DEBITUR]],[1]Februari!$B$2:$G$5333,6,FALSE)</f>
        <v>1453</v>
      </c>
      <c r="P444">
        <f>VLOOKUP(Table2[[#This Row],[NO DEBITUR]],[1]Maret!$B$2:$G$5333,6,FALSE)</f>
        <v>1234</v>
      </c>
      <c r="Q444">
        <f>VLOOKUP(Table2[[#This Row],[NO DEBITUR]],[1]April!$B$2:$G$5333,6,FALSE)</f>
        <v>884</v>
      </c>
    </row>
    <row r="445" spans="1:17" x14ac:dyDescent="0.25">
      <c r="A445" s="1" t="s">
        <v>21052</v>
      </c>
      <c r="B445" t="s">
        <v>1013</v>
      </c>
      <c r="C445" t="s">
        <v>14</v>
      </c>
      <c r="D445" t="s">
        <v>1375</v>
      </c>
      <c r="E445" t="s">
        <v>1013</v>
      </c>
      <c r="F445" t="s">
        <v>1013</v>
      </c>
      <c r="G445" t="s">
        <v>988</v>
      </c>
      <c r="H445">
        <v>16991</v>
      </c>
      <c r="I445" s="1">
        <v>106.9510513</v>
      </c>
      <c r="J445" s="1">
        <v>-6.4405238000000002</v>
      </c>
      <c r="K445" t="s">
        <v>20</v>
      </c>
      <c r="L445" s="1" t="s">
        <v>983</v>
      </c>
      <c r="M445" t="s">
        <v>22</v>
      </c>
      <c r="N445">
        <f>VLOOKUP(Table2[[#This Row],[NO DEBITUR]],[1]Januari!$B$2:$G$5333,6,FALSE)</f>
        <v>2713</v>
      </c>
      <c r="O445">
        <f>VLOOKUP(Table2[[#This Row],[NO DEBITUR]],[1]Februari!$B$2:$G$5333,6,FALSE)</f>
        <v>2586</v>
      </c>
      <c r="P445">
        <f>VLOOKUP(Table2[[#This Row],[NO DEBITUR]],[1]Maret!$B$2:$G$5333,6,FALSE)</f>
        <v>3045</v>
      </c>
      <c r="Q445">
        <f>VLOOKUP(Table2[[#This Row],[NO DEBITUR]],[1]April!$B$2:$G$5333,6,FALSE)</f>
        <v>2802</v>
      </c>
    </row>
    <row r="446" spans="1:17" x14ac:dyDescent="0.25">
      <c r="A446" s="1" t="s">
        <v>21053</v>
      </c>
      <c r="B446" t="s">
        <v>1376</v>
      </c>
      <c r="C446" t="s">
        <v>14</v>
      </c>
      <c r="D446" t="s">
        <v>1377</v>
      </c>
      <c r="E446" t="s">
        <v>1376</v>
      </c>
      <c r="F446" t="s">
        <v>1002</v>
      </c>
      <c r="G446" t="s">
        <v>988</v>
      </c>
      <c r="H446">
        <v>16320</v>
      </c>
      <c r="I446" s="1">
        <v>-6.4928773</v>
      </c>
      <c r="J446" s="1">
        <v>106.7623723</v>
      </c>
      <c r="K446" t="s">
        <v>20</v>
      </c>
      <c r="L446" s="1" t="s">
        <v>983</v>
      </c>
      <c r="M446" t="s">
        <v>22</v>
      </c>
      <c r="N446">
        <f>VLOOKUP(Table2[[#This Row],[NO DEBITUR]],[1]Januari!$B$2:$G$5333,6,FALSE)</f>
        <v>1737</v>
      </c>
      <c r="O446">
        <f>VLOOKUP(Table2[[#This Row],[NO DEBITUR]],[1]Februari!$B$2:$G$5333,6,FALSE)</f>
        <v>1648</v>
      </c>
      <c r="P446">
        <f>VLOOKUP(Table2[[#This Row],[NO DEBITUR]],[1]Maret!$B$2:$G$5333,6,FALSE)</f>
        <v>1922</v>
      </c>
      <c r="Q446">
        <f>VLOOKUP(Table2[[#This Row],[NO DEBITUR]],[1]April!$B$2:$G$5333,6,FALSE)</f>
        <v>1454</v>
      </c>
    </row>
    <row r="447" spans="1:17" x14ac:dyDescent="0.25">
      <c r="A447" s="1" t="s">
        <v>21054</v>
      </c>
      <c r="B447" t="s">
        <v>1378</v>
      </c>
      <c r="C447" t="s">
        <v>14</v>
      </c>
      <c r="D447" t="s">
        <v>1379</v>
      </c>
      <c r="E447" t="s">
        <v>668</v>
      </c>
      <c r="G447" t="s">
        <v>988</v>
      </c>
      <c r="H447">
        <v>16354</v>
      </c>
      <c r="I447" s="1">
        <v>106.9862382</v>
      </c>
      <c r="J447" s="1">
        <v>-6.4098641000000001</v>
      </c>
      <c r="K447" t="s">
        <v>20</v>
      </c>
      <c r="L447" s="1" t="s">
        <v>983</v>
      </c>
      <c r="M447" t="s">
        <v>22</v>
      </c>
      <c r="N447">
        <f>VLOOKUP(Table2[[#This Row],[NO DEBITUR]],[1]Januari!$B$2:$G$5333,6,FALSE)</f>
        <v>472</v>
      </c>
      <c r="O447">
        <f>VLOOKUP(Table2[[#This Row],[NO DEBITUR]],[1]Februari!$B$2:$G$5333,6,FALSE)</f>
        <v>485</v>
      </c>
      <c r="P447">
        <f>VLOOKUP(Table2[[#This Row],[NO DEBITUR]],[1]Maret!$B$2:$G$5333,6,FALSE)</f>
        <v>458</v>
      </c>
      <c r="Q447">
        <f>VLOOKUP(Table2[[#This Row],[NO DEBITUR]],[1]April!$B$2:$G$5333,6,FALSE)</f>
        <v>443</v>
      </c>
    </row>
    <row r="448" spans="1:17" x14ac:dyDescent="0.25">
      <c r="A448" s="1" t="s">
        <v>21055</v>
      </c>
      <c r="B448" t="s">
        <v>1380</v>
      </c>
      <c r="C448" t="s">
        <v>14</v>
      </c>
      <c r="D448" t="s">
        <v>1381</v>
      </c>
      <c r="E448" t="s">
        <v>278</v>
      </c>
      <c r="F448" t="s">
        <v>1006</v>
      </c>
      <c r="G448" t="s">
        <v>988</v>
      </c>
      <c r="H448">
        <v>16914</v>
      </c>
      <c r="I448" s="1">
        <v>106.8396173</v>
      </c>
      <c r="J448" s="1">
        <v>-6.4533522000000003</v>
      </c>
      <c r="K448" t="s">
        <v>20</v>
      </c>
      <c r="L448" s="1" t="s">
        <v>983</v>
      </c>
      <c r="M448" t="s">
        <v>22</v>
      </c>
      <c r="N448">
        <f>VLOOKUP(Table2[[#This Row],[NO DEBITUR]],[1]Januari!$B$2:$G$5333,6,FALSE)</f>
        <v>662</v>
      </c>
      <c r="O448">
        <f>VLOOKUP(Table2[[#This Row],[NO DEBITUR]],[1]Februari!$B$2:$G$5333,6,FALSE)</f>
        <v>623</v>
      </c>
      <c r="P448">
        <f>VLOOKUP(Table2[[#This Row],[NO DEBITUR]],[1]Maret!$B$2:$G$5333,6,FALSE)</f>
        <v>1419</v>
      </c>
      <c r="Q448">
        <f>VLOOKUP(Table2[[#This Row],[NO DEBITUR]],[1]April!$B$2:$G$5333,6,FALSE)</f>
        <v>1162</v>
      </c>
    </row>
    <row r="449" spans="1:17" x14ac:dyDescent="0.25">
      <c r="A449" s="1" t="s">
        <v>21056</v>
      </c>
      <c r="B449" t="s">
        <v>1382</v>
      </c>
      <c r="C449" t="s">
        <v>14</v>
      </c>
      <c r="D449" t="s">
        <v>1383</v>
      </c>
      <c r="F449" t="s">
        <v>953</v>
      </c>
      <c r="G449" t="s">
        <v>988</v>
      </c>
      <c r="H449">
        <v>16726</v>
      </c>
      <c r="I449" s="1">
        <v>107.0080691</v>
      </c>
      <c r="J449" s="1">
        <v>-6.4277103999999996</v>
      </c>
      <c r="K449" t="s">
        <v>20</v>
      </c>
      <c r="L449" s="1" t="s">
        <v>983</v>
      </c>
      <c r="M449" t="s">
        <v>22</v>
      </c>
      <c r="N449">
        <f>VLOOKUP(Table2[[#This Row],[NO DEBITUR]],[1]Januari!$B$2:$G$5333,6,FALSE)</f>
        <v>341</v>
      </c>
      <c r="O449">
        <f>VLOOKUP(Table2[[#This Row],[NO DEBITUR]],[1]Februari!$B$2:$G$5333,6,FALSE)</f>
        <v>161</v>
      </c>
      <c r="P449">
        <f>VLOOKUP(Table2[[#This Row],[NO DEBITUR]],[1]Maret!$B$2:$G$5333,6,FALSE)</f>
        <v>273</v>
      </c>
      <c r="Q449" t="e">
        <f>VLOOKUP(Table2[[#This Row],[NO DEBITUR]],[1]April!$B$2:$G$5333,6,FALSE)</f>
        <v>#N/A</v>
      </c>
    </row>
    <row r="450" spans="1:17" x14ac:dyDescent="0.25">
      <c r="A450" s="1" t="s">
        <v>21057</v>
      </c>
      <c r="B450" t="s">
        <v>1384</v>
      </c>
      <c r="C450" t="s">
        <v>14</v>
      </c>
      <c r="D450" t="s">
        <v>1385</v>
      </c>
      <c r="E450" t="s">
        <v>906</v>
      </c>
      <c r="F450" t="s">
        <v>906</v>
      </c>
      <c r="G450" t="s">
        <v>988</v>
      </c>
      <c r="H450">
        <v>16810</v>
      </c>
      <c r="I450" s="1">
        <v>106.88728519999999</v>
      </c>
      <c r="J450" s="1">
        <v>-6.4718397999999997</v>
      </c>
      <c r="K450" t="s">
        <v>20</v>
      </c>
      <c r="L450" s="1" t="s">
        <v>983</v>
      </c>
      <c r="M450" t="s">
        <v>22</v>
      </c>
      <c r="N450">
        <f>VLOOKUP(Table2[[#This Row],[NO DEBITUR]],[1]Januari!$B$2:$G$5333,6,FALSE)</f>
        <v>2507</v>
      </c>
      <c r="O450">
        <f>VLOOKUP(Table2[[#This Row],[NO DEBITUR]],[1]Februari!$B$2:$G$5333,6,FALSE)</f>
        <v>2343</v>
      </c>
      <c r="P450">
        <f>VLOOKUP(Table2[[#This Row],[NO DEBITUR]],[1]Maret!$B$2:$G$5333,6,FALSE)</f>
        <v>1844</v>
      </c>
      <c r="Q450">
        <f>VLOOKUP(Table2[[#This Row],[NO DEBITUR]],[1]April!$B$2:$G$5333,6,FALSE)</f>
        <v>1742</v>
      </c>
    </row>
    <row r="451" spans="1:17" x14ac:dyDescent="0.25">
      <c r="A451" s="1" t="s">
        <v>21058</v>
      </c>
      <c r="B451" t="s">
        <v>1386</v>
      </c>
      <c r="C451" t="s">
        <v>14</v>
      </c>
      <c r="D451" t="s">
        <v>1387</v>
      </c>
      <c r="E451" t="s">
        <v>1158</v>
      </c>
      <c r="F451" t="s">
        <v>1113</v>
      </c>
      <c r="G451" t="s">
        <v>982</v>
      </c>
      <c r="H451">
        <v>16117</v>
      </c>
      <c r="I451" s="1">
        <v>-6.5844822000000001</v>
      </c>
      <c r="J451" s="1">
        <v>106.7620261</v>
      </c>
      <c r="K451" t="s">
        <v>20</v>
      </c>
      <c r="L451" s="1" t="s">
        <v>983</v>
      </c>
      <c r="M451" t="s">
        <v>22</v>
      </c>
      <c r="N451">
        <f>VLOOKUP(Table2[[#This Row],[NO DEBITUR]],[1]Januari!$B$2:$G$5333,6,FALSE)</f>
        <v>1337</v>
      </c>
      <c r="O451">
        <f>VLOOKUP(Table2[[#This Row],[NO DEBITUR]],[1]Februari!$B$2:$G$5333,6,FALSE)</f>
        <v>271</v>
      </c>
      <c r="P451" t="e">
        <f>VLOOKUP(Table2[[#This Row],[NO DEBITUR]],[1]Maret!$B$2:$G$5333,6,FALSE)</f>
        <v>#N/A</v>
      </c>
      <c r="Q451" t="e">
        <f>VLOOKUP(Table2[[#This Row],[NO DEBITUR]],[1]April!$B$2:$G$5333,6,FALSE)</f>
        <v>#N/A</v>
      </c>
    </row>
    <row r="452" spans="1:17" x14ac:dyDescent="0.25">
      <c r="A452" s="1" t="s">
        <v>21059</v>
      </c>
      <c r="B452" t="s">
        <v>1388</v>
      </c>
      <c r="C452" t="s">
        <v>14</v>
      </c>
      <c r="D452" t="s">
        <v>1389</v>
      </c>
      <c r="E452" t="s">
        <v>792</v>
      </c>
      <c r="F452" t="s">
        <v>981</v>
      </c>
      <c r="G452" t="s">
        <v>982</v>
      </c>
      <c r="H452">
        <v>16165</v>
      </c>
      <c r="I452" s="1">
        <v>-6.5508344999999997</v>
      </c>
      <c r="J452" s="1">
        <v>106.79943</v>
      </c>
      <c r="K452" t="s">
        <v>20</v>
      </c>
      <c r="L452" s="1" t="s">
        <v>983</v>
      </c>
      <c r="M452" t="s">
        <v>22</v>
      </c>
      <c r="N452">
        <f>VLOOKUP(Table2[[#This Row],[NO DEBITUR]],[1]Januari!$B$2:$G$5333,6,FALSE)</f>
        <v>4647</v>
      </c>
      <c r="O452">
        <f>VLOOKUP(Table2[[#This Row],[NO DEBITUR]],[1]Februari!$B$2:$G$5333,6,FALSE)</f>
        <v>3859</v>
      </c>
      <c r="P452">
        <f>VLOOKUP(Table2[[#This Row],[NO DEBITUR]],[1]Maret!$B$2:$G$5333,6,FALSE)</f>
        <v>3815</v>
      </c>
      <c r="Q452">
        <f>VLOOKUP(Table2[[#This Row],[NO DEBITUR]],[1]April!$B$2:$G$5333,6,FALSE)</f>
        <v>2975</v>
      </c>
    </row>
    <row r="453" spans="1:17" x14ac:dyDescent="0.25">
      <c r="A453" s="1" t="s">
        <v>21060</v>
      </c>
      <c r="B453" t="s">
        <v>1390</v>
      </c>
      <c r="C453" t="s">
        <v>14</v>
      </c>
      <c r="D453" t="s">
        <v>1391</v>
      </c>
      <c r="E453" t="s">
        <v>1390</v>
      </c>
      <c r="F453" t="s">
        <v>992</v>
      </c>
      <c r="G453" t="s">
        <v>988</v>
      </c>
      <c r="H453">
        <v>16156</v>
      </c>
      <c r="I453" s="1">
        <v>-6.5453957999999997</v>
      </c>
      <c r="J453" s="1">
        <v>106.8252342</v>
      </c>
      <c r="K453" t="s">
        <v>20</v>
      </c>
      <c r="L453" s="1" t="s">
        <v>983</v>
      </c>
      <c r="M453" t="s">
        <v>22</v>
      </c>
      <c r="N453">
        <f>VLOOKUP(Table2[[#This Row],[NO DEBITUR]],[1]Januari!$B$2:$G$5333,6,FALSE)</f>
        <v>746</v>
      </c>
      <c r="O453">
        <f>VLOOKUP(Table2[[#This Row],[NO DEBITUR]],[1]Februari!$B$2:$G$5333,6,FALSE)</f>
        <v>610</v>
      </c>
      <c r="P453">
        <f>VLOOKUP(Table2[[#This Row],[NO DEBITUR]],[1]Maret!$B$2:$G$5333,6,FALSE)</f>
        <v>705</v>
      </c>
      <c r="Q453">
        <f>VLOOKUP(Table2[[#This Row],[NO DEBITUR]],[1]April!$B$2:$G$5333,6,FALSE)</f>
        <v>617</v>
      </c>
    </row>
    <row r="454" spans="1:17" x14ac:dyDescent="0.25">
      <c r="A454" s="1" t="s">
        <v>21061</v>
      </c>
      <c r="B454" t="s">
        <v>1042</v>
      </c>
      <c r="C454" t="s">
        <v>14</v>
      </c>
      <c r="D454" t="s">
        <v>1392</v>
      </c>
      <c r="E454" t="s">
        <v>987</v>
      </c>
      <c r="F454" t="s">
        <v>987</v>
      </c>
      <c r="G454" t="s">
        <v>988</v>
      </c>
      <c r="H454">
        <v>16922</v>
      </c>
      <c r="I454" s="1">
        <v>-6.5333174999999999</v>
      </c>
      <c r="J454" s="1">
        <v>106.7912623</v>
      </c>
      <c r="K454" t="s">
        <v>20</v>
      </c>
      <c r="L454" s="1" t="s">
        <v>983</v>
      </c>
      <c r="M454" t="s">
        <v>22</v>
      </c>
      <c r="N454">
        <f>VLOOKUP(Table2[[#This Row],[NO DEBITUR]],[1]Januari!$B$2:$G$5333,6,FALSE)</f>
        <v>2429</v>
      </c>
      <c r="O454">
        <f>VLOOKUP(Table2[[#This Row],[NO DEBITUR]],[1]Februari!$B$2:$G$5333,6,FALSE)</f>
        <v>2473</v>
      </c>
      <c r="P454">
        <f>VLOOKUP(Table2[[#This Row],[NO DEBITUR]],[1]Maret!$B$2:$G$5333,6,FALSE)</f>
        <v>2938</v>
      </c>
      <c r="Q454">
        <f>VLOOKUP(Table2[[#This Row],[NO DEBITUR]],[1]April!$B$2:$G$5333,6,FALSE)</f>
        <v>2540</v>
      </c>
    </row>
    <row r="455" spans="1:17" x14ac:dyDescent="0.25">
      <c r="A455" s="1" t="s">
        <v>21062</v>
      </c>
      <c r="B455" t="s">
        <v>1393</v>
      </c>
      <c r="C455" t="s">
        <v>14</v>
      </c>
      <c r="D455" t="s">
        <v>1394</v>
      </c>
      <c r="E455" t="s">
        <v>987</v>
      </c>
      <c r="F455" t="s">
        <v>987</v>
      </c>
      <c r="G455" t="s">
        <v>988</v>
      </c>
      <c r="H455">
        <v>16922</v>
      </c>
      <c r="I455" s="1">
        <v>-6.4827307000000003</v>
      </c>
      <c r="J455" s="1">
        <v>106.80003189999999</v>
      </c>
      <c r="K455" t="s">
        <v>20</v>
      </c>
      <c r="L455" s="1" t="s">
        <v>983</v>
      </c>
      <c r="M455" t="s">
        <v>22</v>
      </c>
      <c r="N455">
        <f>VLOOKUP(Table2[[#This Row],[NO DEBITUR]],[1]Januari!$B$2:$G$5333,6,FALSE)</f>
        <v>721</v>
      </c>
      <c r="O455">
        <f>VLOOKUP(Table2[[#This Row],[NO DEBITUR]],[1]Februari!$B$2:$G$5333,6,FALSE)</f>
        <v>384</v>
      </c>
      <c r="P455">
        <f>VLOOKUP(Table2[[#This Row],[NO DEBITUR]],[1]Maret!$B$2:$G$5333,6,FALSE)</f>
        <v>427</v>
      </c>
      <c r="Q455">
        <f>VLOOKUP(Table2[[#This Row],[NO DEBITUR]],[1]April!$B$2:$G$5333,6,FALSE)</f>
        <v>218</v>
      </c>
    </row>
    <row r="456" spans="1:17" x14ac:dyDescent="0.25">
      <c r="A456" s="1" t="s">
        <v>21063</v>
      </c>
      <c r="B456" t="s">
        <v>36</v>
      </c>
      <c r="C456" t="s">
        <v>14</v>
      </c>
      <c r="D456" t="s">
        <v>1395</v>
      </c>
      <c r="E456" t="s">
        <v>1396</v>
      </c>
      <c r="G456" t="s">
        <v>988</v>
      </c>
      <c r="H456">
        <v>16931</v>
      </c>
      <c r="I456" s="1">
        <v>-6.5345914</v>
      </c>
      <c r="J456" s="1">
        <v>106.7609444</v>
      </c>
      <c r="K456" t="s">
        <v>20</v>
      </c>
      <c r="L456" s="1" t="s">
        <v>983</v>
      </c>
      <c r="M456" t="s">
        <v>22</v>
      </c>
      <c r="N456">
        <f>VLOOKUP(Table2[[#This Row],[NO DEBITUR]],[1]Januari!$B$2:$G$5333,6,FALSE)</f>
        <v>1215</v>
      </c>
      <c r="O456">
        <f>VLOOKUP(Table2[[#This Row],[NO DEBITUR]],[1]Februari!$B$2:$G$5333,6,FALSE)</f>
        <v>1129</v>
      </c>
      <c r="P456">
        <f>VLOOKUP(Table2[[#This Row],[NO DEBITUR]],[1]Maret!$B$2:$G$5333,6,FALSE)</f>
        <v>1159</v>
      </c>
      <c r="Q456">
        <f>VLOOKUP(Table2[[#This Row],[NO DEBITUR]],[1]April!$B$2:$G$5333,6,FALSE)</f>
        <v>748</v>
      </c>
    </row>
    <row r="457" spans="1:17" x14ac:dyDescent="0.25">
      <c r="A457" s="1" t="s">
        <v>21064</v>
      </c>
      <c r="B457" t="s">
        <v>1397</v>
      </c>
      <c r="C457" t="s">
        <v>14</v>
      </c>
      <c r="D457" t="s">
        <v>1398</v>
      </c>
      <c r="E457" t="s">
        <v>1399</v>
      </c>
      <c r="F457" t="s">
        <v>981</v>
      </c>
      <c r="G457" t="s">
        <v>982</v>
      </c>
      <c r="H457">
        <v>16164</v>
      </c>
      <c r="I457" s="1">
        <v>-6.5706369999999996</v>
      </c>
      <c r="J457" s="1">
        <v>106.78775400000001</v>
      </c>
      <c r="K457" t="s">
        <v>20</v>
      </c>
      <c r="L457" s="1" t="s">
        <v>983</v>
      </c>
      <c r="M457" t="s">
        <v>22</v>
      </c>
      <c r="N457">
        <f>VLOOKUP(Table2[[#This Row],[NO DEBITUR]],[1]Januari!$B$2:$G$5333,6,FALSE)</f>
        <v>348</v>
      </c>
      <c r="O457">
        <f>VLOOKUP(Table2[[#This Row],[NO DEBITUR]],[1]Februari!$B$2:$G$5333,6,FALSE)</f>
        <v>325</v>
      </c>
      <c r="P457">
        <f>VLOOKUP(Table2[[#This Row],[NO DEBITUR]],[1]Maret!$B$2:$G$5333,6,FALSE)</f>
        <v>308</v>
      </c>
      <c r="Q457">
        <f>VLOOKUP(Table2[[#This Row],[NO DEBITUR]],[1]April!$B$2:$G$5333,6,FALSE)</f>
        <v>211</v>
      </c>
    </row>
    <row r="458" spans="1:17" x14ac:dyDescent="0.25">
      <c r="A458" s="1" t="s">
        <v>21065</v>
      </c>
      <c r="B458" t="s">
        <v>1400</v>
      </c>
      <c r="C458" t="s">
        <v>14</v>
      </c>
      <c r="D458" t="s">
        <v>1401</v>
      </c>
      <c r="E458" t="s">
        <v>1322</v>
      </c>
      <c r="F458" t="s">
        <v>992</v>
      </c>
      <c r="G458" t="s">
        <v>982</v>
      </c>
      <c r="H458">
        <v>16157</v>
      </c>
      <c r="I458" s="1">
        <v>-6.5481686000000003</v>
      </c>
      <c r="J458" s="1">
        <v>106.8061824</v>
      </c>
      <c r="K458" t="s">
        <v>20</v>
      </c>
      <c r="L458" s="1" t="s">
        <v>983</v>
      </c>
      <c r="M458" t="s">
        <v>22</v>
      </c>
      <c r="N458">
        <f>VLOOKUP(Table2[[#This Row],[NO DEBITUR]],[1]Januari!$B$2:$G$5333,6,FALSE)</f>
        <v>1872</v>
      </c>
      <c r="O458">
        <f>VLOOKUP(Table2[[#This Row],[NO DEBITUR]],[1]Februari!$B$2:$G$5333,6,FALSE)</f>
        <v>1455</v>
      </c>
      <c r="P458">
        <f>VLOOKUP(Table2[[#This Row],[NO DEBITUR]],[1]Maret!$B$2:$G$5333,6,FALSE)</f>
        <v>2066</v>
      </c>
      <c r="Q458">
        <f>VLOOKUP(Table2[[#This Row],[NO DEBITUR]],[1]April!$B$2:$G$5333,6,FALSE)</f>
        <v>1707</v>
      </c>
    </row>
    <row r="459" spans="1:17" x14ac:dyDescent="0.25">
      <c r="A459" s="1" t="s">
        <v>21066</v>
      </c>
      <c r="B459" t="s">
        <v>1402</v>
      </c>
      <c r="C459" t="s">
        <v>14</v>
      </c>
      <c r="D459" t="s">
        <v>1403</v>
      </c>
      <c r="G459" t="s">
        <v>982</v>
      </c>
      <c r="H459">
        <v>16118</v>
      </c>
      <c r="I459" s="1">
        <v>-6.4819886999999996</v>
      </c>
      <c r="J459" s="1">
        <v>106.7569821</v>
      </c>
      <c r="K459" t="s">
        <v>20</v>
      </c>
      <c r="L459" s="1" t="s">
        <v>983</v>
      </c>
      <c r="M459" t="s">
        <v>22</v>
      </c>
      <c r="N459">
        <f>VLOOKUP(Table2[[#This Row],[NO DEBITUR]],[1]Januari!$B$2:$G$5333,6,FALSE)</f>
        <v>1244</v>
      </c>
      <c r="O459">
        <f>VLOOKUP(Table2[[#This Row],[NO DEBITUR]],[1]Februari!$B$2:$G$5333,6,FALSE)</f>
        <v>1143</v>
      </c>
      <c r="P459">
        <f>VLOOKUP(Table2[[#This Row],[NO DEBITUR]],[1]Maret!$B$2:$G$5333,6,FALSE)</f>
        <v>1054</v>
      </c>
      <c r="Q459">
        <f>VLOOKUP(Table2[[#This Row],[NO DEBITUR]],[1]April!$B$2:$G$5333,6,FALSE)</f>
        <v>232</v>
      </c>
    </row>
    <row r="460" spans="1:17" x14ac:dyDescent="0.25">
      <c r="A460" s="1" t="s">
        <v>21067</v>
      </c>
      <c r="B460" t="s">
        <v>1404</v>
      </c>
      <c r="C460" t="s">
        <v>14</v>
      </c>
      <c r="D460" t="s">
        <v>1405</v>
      </c>
      <c r="E460" t="s">
        <v>981</v>
      </c>
      <c r="F460" t="s">
        <v>1406</v>
      </c>
      <c r="G460" t="s">
        <v>982</v>
      </c>
      <c r="H460">
        <v>16161</v>
      </c>
      <c r="I460" s="1">
        <v>-6.5554991999999999</v>
      </c>
      <c r="J460" s="1">
        <v>106.7827064</v>
      </c>
      <c r="K460" t="s">
        <v>20</v>
      </c>
      <c r="L460" s="1" t="s">
        <v>983</v>
      </c>
      <c r="M460" t="s">
        <v>22</v>
      </c>
      <c r="N460">
        <f>VLOOKUP(Table2[[#This Row],[NO DEBITUR]],[1]Januari!$B$2:$G$5333,6,FALSE)</f>
        <v>2481</v>
      </c>
      <c r="O460">
        <f>VLOOKUP(Table2[[#This Row],[NO DEBITUR]],[1]Februari!$B$2:$G$5333,6,FALSE)</f>
        <v>2055</v>
      </c>
      <c r="P460">
        <f>VLOOKUP(Table2[[#This Row],[NO DEBITUR]],[1]Maret!$B$2:$G$5333,6,FALSE)</f>
        <v>2183</v>
      </c>
      <c r="Q460">
        <f>VLOOKUP(Table2[[#This Row],[NO DEBITUR]],[1]April!$B$2:$G$5333,6,FALSE)</f>
        <v>1956</v>
      </c>
    </row>
    <row r="461" spans="1:17" x14ac:dyDescent="0.25">
      <c r="A461" s="1" t="s">
        <v>21068</v>
      </c>
      <c r="B461" t="s">
        <v>1407</v>
      </c>
      <c r="C461" t="s">
        <v>14</v>
      </c>
      <c r="D461" t="s">
        <v>1408</v>
      </c>
      <c r="E461" t="s">
        <v>1238</v>
      </c>
      <c r="F461" t="s">
        <v>1075</v>
      </c>
      <c r="G461" t="s">
        <v>988</v>
      </c>
      <c r="H461">
        <v>16610</v>
      </c>
      <c r="I461" s="1">
        <v>-6.6013903000000003</v>
      </c>
      <c r="J461" s="1">
        <v>106.7565658</v>
      </c>
      <c r="K461" t="s">
        <v>20</v>
      </c>
      <c r="L461" s="1" t="s">
        <v>983</v>
      </c>
      <c r="M461" t="s">
        <v>22</v>
      </c>
      <c r="N461">
        <f>VLOOKUP(Table2[[#This Row],[NO DEBITUR]],[1]Januari!$B$2:$G$5333,6,FALSE)</f>
        <v>7502</v>
      </c>
      <c r="O461">
        <f>VLOOKUP(Table2[[#This Row],[NO DEBITUR]],[1]Februari!$B$2:$G$5333,6,FALSE)</f>
        <v>9226</v>
      </c>
      <c r="P461">
        <f>VLOOKUP(Table2[[#This Row],[NO DEBITUR]],[1]Maret!$B$2:$G$5333,6,FALSE)</f>
        <v>6962</v>
      </c>
      <c r="Q461">
        <f>VLOOKUP(Table2[[#This Row],[NO DEBITUR]],[1]April!$B$2:$G$5333,6,FALSE)</f>
        <v>5377</v>
      </c>
    </row>
    <row r="462" spans="1:17" x14ac:dyDescent="0.25">
      <c r="A462" s="1" t="s">
        <v>21069</v>
      </c>
      <c r="B462" t="s">
        <v>1089</v>
      </c>
      <c r="C462" t="s">
        <v>14</v>
      </c>
      <c r="D462" t="s">
        <v>1409</v>
      </c>
      <c r="E462" t="s">
        <v>1089</v>
      </c>
      <c r="F462" t="s">
        <v>1089</v>
      </c>
      <c r="G462" t="s">
        <v>988</v>
      </c>
      <c r="H462">
        <v>16711</v>
      </c>
      <c r="I462" s="1">
        <v>-6.5891269000000001</v>
      </c>
      <c r="J462" s="1">
        <v>106.8360813</v>
      </c>
      <c r="K462" t="s">
        <v>20</v>
      </c>
      <c r="L462" s="1" t="s">
        <v>983</v>
      </c>
      <c r="M462" t="s">
        <v>22</v>
      </c>
      <c r="N462">
        <f>VLOOKUP(Table2[[#This Row],[NO DEBITUR]],[1]Januari!$B$2:$G$5333,6,FALSE)</f>
        <v>1469</v>
      </c>
      <c r="O462">
        <f>VLOOKUP(Table2[[#This Row],[NO DEBITUR]],[1]Februari!$B$2:$G$5333,6,FALSE)</f>
        <v>2282</v>
      </c>
      <c r="P462">
        <f>VLOOKUP(Table2[[#This Row],[NO DEBITUR]],[1]Maret!$B$2:$G$5333,6,FALSE)</f>
        <v>1389</v>
      </c>
      <c r="Q462">
        <f>VLOOKUP(Table2[[#This Row],[NO DEBITUR]],[1]April!$B$2:$G$5333,6,FALSE)</f>
        <v>1104</v>
      </c>
    </row>
    <row r="463" spans="1:17" x14ac:dyDescent="0.25">
      <c r="A463" s="1" t="s">
        <v>21070</v>
      </c>
      <c r="B463" t="s">
        <v>1092</v>
      </c>
      <c r="C463" t="s">
        <v>14</v>
      </c>
      <c r="D463" t="s">
        <v>1410</v>
      </c>
      <c r="E463" t="s">
        <v>1411</v>
      </c>
      <c r="F463" t="s">
        <v>1092</v>
      </c>
      <c r="G463" t="s">
        <v>988</v>
      </c>
      <c r="H463">
        <v>16770</v>
      </c>
      <c r="I463" s="1">
        <v>-6.5846200000000001</v>
      </c>
      <c r="J463" s="1">
        <v>106.74585</v>
      </c>
      <c r="K463" t="s">
        <v>20</v>
      </c>
      <c r="L463" s="1" t="s">
        <v>983</v>
      </c>
      <c r="M463" t="s">
        <v>22</v>
      </c>
      <c r="N463">
        <f>VLOOKUP(Table2[[#This Row],[NO DEBITUR]],[1]Januari!$B$2:$G$5333,6,FALSE)</f>
        <v>1844</v>
      </c>
      <c r="O463">
        <f>VLOOKUP(Table2[[#This Row],[NO DEBITUR]],[1]Februari!$B$2:$G$5333,6,FALSE)</f>
        <v>2087</v>
      </c>
      <c r="P463">
        <f>VLOOKUP(Table2[[#This Row],[NO DEBITUR]],[1]Maret!$B$2:$G$5333,6,FALSE)</f>
        <v>2321</v>
      </c>
      <c r="Q463">
        <f>VLOOKUP(Table2[[#This Row],[NO DEBITUR]],[1]April!$B$2:$G$5333,6,FALSE)</f>
        <v>2096</v>
      </c>
    </row>
    <row r="464" spans="1:17" x14ac:dyDescent="0.25">
      <c r="A464" s="1" t="s">
        <v>21071</v>
      </c>
      <c r="B464" t="s">
        <v>1412</v>
      </c>
      <c r="C464" t="s">
        <v>14</v>
      </c>
      <c r="D464" t="s">
        <v>1413</v>
      </c>
      <c r="E464" t="s">
        <v>1252</v>
      </c>
      <c r="F464" t="s">
        <v>981</v>
      </c>
      <c r="G464" t="s">
        <v>1414</v>
      </c>
      <c r="H464">
        <v>16144</v>
      </c>
      <c r="I464" s="1">
        <v>-6.5667580000000001</v>
      </c>
      <c r="J464" s="1">
        <v>106.800923</v>
      </c>
      <c r="K464" t="s">
        <v>20</v>
      </c>
      <c r="L464" s="1" t="s">
        <v>983</v>
      </c>
      <c r="M464" t="s">
        <v>22</v>
      </c>
      <c r="N464">
        <f>VLOOKUP(Table2[[#This Row],[NO DEBITUR]],[1]Januari!$B$2:$G$5333,6,FALSE)</f>
        <v>47979</v>
      </c>
      <c r="O464">
        <f>VLOOKUP(Table2[[#This Row],[NO DEBITUR]],[1]Februari!$B$2:$G$5333,6,FALSE)</f>
        <v>46844</v>
      </c>
      <c r="P464">
        <f>VLOOKUP(Table2[[#This Row],[NO DEBITUR]],[1]Maret!$B$2:$G$5333,6,FALSE)</f>
        <v>51393</v>
      </c>
      <c r="Q464">
        <f>VLOOKUP(Table2[[#This Row],[NO DEBITUR]],[1]April!$B$2:$G$5333,6,FALSE)</f>
        <v>46551</v>
      </c>
    </row>
    <row r="465" spans="1:17" x14ac:dyDescent="0.25">
      <c r="A465" s="1" t="s">
        <v>21072</v>
      </c>
      <c r="B465" t="s">
        <v>1415</v>
      </c>
      <c r="C465" t="s">
        <v>14</v>
      </c>
      <c r="D465" t="s">
        <v>1416</v>
      </c>
      <c r="E465" t="s">
        <v>1248</v>
      </c>
      <c r="F465" t="s">
        <v>1082</v>
      </c>
      <c r="G465" t="s">
        <v>988</v>
      </c>
      <c r="H465">
        <v>16772</v>
      </c>
      <c r="I465" s="1">
        <v>-6.6506372000000002</v>
      </c>
      <c r="J465" s="1">
        <v>106.9047356</v>
      </c>
      <c r="K465" t="s">
        <v>20</v>
      </c>
      <c r="L465" s="1" t="s">
        <v>983</v>
      </c>
      <c r="M465" t="s">
        <v>22</v>
      </c>
      <c r="N465">
        <f>VLOOKUP(Table2[[#This Row],[NO DEBITUR]],[1]Januari!$B$2:$G$5333,6,FALSE)</f>
        <v>335</v>
      </c>
      <c r="O465">
        <f>VLOOKUP(Table2[[#This Row],[NO DEBITUR]],[1]Februari!$B$2:$G$5333,6,FALSE)</f>
        <v>334</v>
      </c>
      <c r="P465">
        <f>VLOOKUP(Table2[[#This Row],[NO DEBITUR]],[1]Maret!$B$2:$G$5333,6,FALSE)</f>
        <v>408</v>
      </c>
      <c r="Q465">
        <f>VLOOKUP(Table2[[#This Row],[NO DEBITUR]],[1]April!$B$2:$G$5333,6,FALSE)</f>
        <v>332</v>
      </c>
    </row>
    <row r="466" spans="1:17" x14ac:dyDescent="0.25">
      <c r="A466" s="1" t="s">
        <v>21073</v>
      </c>
      <c r="B466" t="s">
        <v>1417</v>
      </c>
      <c r="C466" t="s">
        <v>14</v>
      </c>
      <c r="D466" t="s">
        <v>1418</v>
      </c>
      <c r="E466" t="s">
        <v>1320</v>
      </c>
      <c r="F466" t="s">
        <v>1006</v>
      </c>
      <c r="G466" t="s">
        <v>988</v>
      </c>
      <c r="H466">
        <v>16913</v>
      </c>
      <c r="I466" s="1">
        <v>-6.5223941999999999</v>
      </c>
      <c r="J466" s="1">
        <v>106.8168864</v>
      </c>
      <c r="K466" t="s">
        <v>20</v>
      </c>
      <c r="L466" s="1" t="s">
        <v>983</v>
      </c>
      <c r="M466" t="s">
        <v>22</v>
      </c>
      <c r="N466">
        <f>VLOOKUP(Table2[[#This Row],[NO DEBITUR]],[1]Januari!$B$2:$G$5333,6,FALSE)</f>
        <v>27</v>
      </c>
      <c r="O466">
        <f>VLOOKUP(Table2[[#This Row],[NO DEBITUR]],[1]Februari!$B$2:$G$5333,6,FALSE)</f>
        <v>64</v>
      </c>
      <c r="P466">
        <f>VLOOKUP(Table2[[#This Row],[NO DEBITUR]],[1]Maret!$B$2:$G$5333,6,FALSE)</f>
        <v>127</v>
      </c>
      <c r="Q466">
        <f>VLOOKUP(Table2[[#This Row],[NO DEBITUR]],[1]April!$B$2:$G$5333,6,FALSE)</f>
        <v>102</v>
      </c>
    </row>
    <row r="467" spans="1:17" x14ac:dyDescent="0.25">
      <c r="A467" s="1" t="s">
        <v>21074</v>
      </c>
      <c r="B467" t="s">
        <v>319</v>
      </c>
      <c r="C467" t="s">
        <v>14</v>
      </c>
      <c r="D467" t="s">
        <v>1419</v>
      </c>
      <c r="E467" t="s">
        <v>319</v>
      </c>
      <c r="F467" t="s">
        <v>987</v>
      </c>
      <c r="G467" t="s">
        <v>988</v>
      </c>
      <c r="H467">
        <v>16921</v>
      </c>
      <c r="I467" s="1">
        <v>-6.4622242999999999</v>
      </c>
      <c r="J467" s="1">
        <v>106.79837259999999</v>
      </c>
      <c r="K467" t="s">
        <v>20</v>
      </c>
      <c r="L467" s="1" t="s">
        <v>983</v>
      </c>
      <c r="M467" t="s">
        <v>22</v>
      </c>
      <c r="N467">
        <f>VLOOKUP(Table2[[#This Row],[NO DEBITUR]],[1]Januari!$B$2:$G$5333,6,FALSE)</f>
        <v>4755</v>
      </c>
      <c r="O467">
        <f>VLOOKUP(Table2[[#This Row],[NO DEBITUR]],[1]Februari!$B$2:$G$5333,6,FALSE)</f>
        <v>4797</v>
      </c>
      <c r="P467">
        <f>VLOOKUP(Table2[[#This Row],[NO DEBITUR]],[1]Maret!$B$2:$G$5333,6,FALSE)</f>
        <v>6109</v>
      </c>
      <c r="Q467">
        <f>VLOOKUP(Table2[[#This Row],[NO DEBITUR]],[1]April!$B$2:$G$5333,6,FALSE)</f>
        <v>6582</v>
      </c>
    </row>
    <row r="468" spans="1:17" x14ac:dyDescent="0.25">
      <c r="A468" s="1" t="s">
        <v>21075</v>
      </c>
      <c r="B468" t="s">
        <v>1420</v>
      </c>
      <c r="C468" t="s">
        <v>14</v>
      </c>
      <c r="D468" t="s">
        <v>1421</v>
      </c>
      <c r="E468" t="s">
        <v>1420</v>
      </c>
      <c r="F468" t="s">
        <v>1422</v>
      </c>
      <c r="G468" t="s">
        <v>982</v>
      </c>
      <c r="H468">
        <v>16122</v>
      </c>
      <c r="I468" s="1">
        <v>-6.5976350000000004</v>
      </c>
      <c r="J468" s="1">
        <v>106.78962</v>
      </c>
      <c r="K468" t="s">
        <v>20</v>
      </c>
      <c r="L468" s="1" t="s">
        <v>983</v>
      </c>
      <c r="M468" t="s">
        <v>22</v>
      </c>
      <c r="N468">
        <f>VLOOKUP(Table2[[#This Row],[NO DEBITUR]],[1]Januari!$B$2:$G$5333,6,FALSE)</f>
        <v>703</v>
      </c>
      <c r="O468">
        <f>VLOOKUP(Table2[[#This Row],[NO DEBITUR]],[1]Februari!$B$2:$G$5333,6,FALSE)</f>
        <v>718</v>
      </c>
      <c r="P468">
        <f>VLOOKUP(Table2[[#This Row],[NO DEBITUR]],[1]Maret!$B$2:$G$5333,6,FALSE)</f>
        <v>1012</v>
      </c>
      <c r="Q468">
        <f>VLOOKUP(Table2[[#This Row],[NO DEBITUR]],[1]April!$B$2:$G$5333,6,FALSE)</f>
        <v>1128</v>
      </c>
    </row>
    <row r="469" spans="1:17" x14ac:dyDescent="0.25">
      <c r="A469" s="1" t="s">
        <v>21076</v>
      </c>
      <c r="B469" t="s">
        <v>1423</v>
      </c>
      <c r="C469" t="s">
        <v>14</v>
      </c>
      <c r="D469" t="s">
        <v>1424</v>
      </c>
      <c r="E469" t="s">
        <v>1423</v>
      </c>
      <c r="F469" t="s">
        <v>1098</v>
      </c>
      <c r="G469" t="s">
        <v>988</v>
      </c>
      <c r="H469">
        <v>16620</v>
      </c>
      <c r="I469" s="1">
        <v>-6.5617804</v>
      </c>
      <c r="J469" s="1">
        <v>106.7157119</v>
      </c>
      <c r="K469" t="s">
        <v>20</v>
      </c>
      <c r="L469" s="1" t="s">
        <v>983</v>
      </c>
      <c r="M469" t="s">
        <v>22</v>
      </c>
      <c r="N469">
        <f>VLOOKUP(Table2[[#This Row],[NO DEBITUR]],[1]Januari!$B$2:$G$5333,6,FALSE)</f>
        <v>2140</v>
      </c>
      <c r="O469">
        <f>VLOOKUP(Table2[[#This Row],[NO DEBITUR]],[1]Februari!$B$2:$G$5333,6,FALSE)</f>
        <v>1547</v>
      </c>
      <c r="P469">
        <f>VLOOKUP(Table2[[#This Row],[NO DEBITUR]],[1]Maret!$B$2:$G$5333,6,FALSE)</f>
        <v>1838</v>
      </c>
      <c r="Q469">
        <f>VLOOKUP(Table2[[#This Row],[NO DEBITUR]],[1]April!$B$2:$G$5333,6,FALSE)</f>
        <v>1525</v>
      </c>
    </row>
    <row r="470" spans="1:17" x14ac:dyDescent="0.25">
      <c r="A470" s="1" t="s">
        <v>21077</v>
      </c>
      <c r="B470" t="s">
        <v>1177</v>
      </c>
      <c r="C470" t="s">
        <v>14</v>
      </c>
      <c r="D470" t="s">
        <v>1425</v>
      </c>
      <c r="E470" t="s">
        <v>1177</v>
      </c>
      <c r="F470" t="s">
        <v>1075</v>
      </c>
      <c r="G470" t="s">
        <v>1426</v>
      </c>
      <c r="H470">
        <v>16610</v>
      </c>
      <c r="I470" s="1">
        <v>-6.624498</v>
      </c>
      <c r="J470" s="1">
        <v>106.78096960000001</v>
      </c>
      <c r="K470" t="s">
        <v>20</v>
      </c>
      <c r="L470" s="1" t="s">
        <v>983</v>
      </c>
      <c r="M470" t="s">
        <v>22</v>
      </c>
      <c r="N470">
        <f>VLOOKUP(Table2[[#This Row],[NO DEBITUR]],[1]Januari!$B$2:$G$5333,6,FALSE)</f>
        <v>2121</v>
      </c>
      <c r="O470">
        <f>VLOOKUP(Table2[[#This Row],[NO DEBITUR]],[1]Februari!$B$2:$G$5333,6,FALSE)</f>
        <v>1812</v>
      </c>
      <c r="P470">
        <f>VLOOKUP(Table2[[#This Row],[NO DEBITUR]],[1]Maret!$B$2:$G$5333,6,FALSE)</f>
        <v>1633</v>
      </c>
      <c r="Q470">
        <f>VLOOKUP(Table2[[#This Row],[NO DEBITUR]],[1]April!$B$2:$G$5333,6,FALSE)</f>
        <v>1286</v>
      </c>
    </row>
    <row r="471" spans="1:17" x14ac:dyDescent="0.25">
      <c r="A471" s="1" t="s">
        <v>21078</v>
      </c>
      <c r="B471" t="s">
        <v>1427</v>
      </c>
      <c r="C471" t="s">
        <v>14</v>
      </c>
      <c r="D471" t="s">
        <v>1428</v>
      </c>
      <c r="E471" t="s">
        <v>1429</v>
      </c>
      <c r="F471" t="s">
        <v>1170</v>
      </c>
      <c r="G471" t="s">
        <v>988</v>
      </c>
      <c r="H471">
        <v>16813</v>
      </c>
      <c r="I471" s="1">
        <v>-6.5229613999999998</v>
      </c>
      <c r="J471" s="1">
        <v>106.85863620000001</v>
      </c>
      <c r="K471" t="s">
        <v>20</v>
      </c>
      <c r="L471" s="1" t="s">
        <v>983</v>
      </c>
      <c r="M471" t="s">
        <v>22</v>
      </c>
      <c r="N471">
        <f>VLOOKUP(Table2[[#This Row],[NO DEBITUR]],[1]Januari!$B$2:$G$5333,6,FALSE)</f>
        <v>599</v>
      </c>
      <c r="O471">
        <f>VLOOKUP(Table2[[#This Row],[NO DEBITUR]],[1]Februari!$B$2:$G$5333,6,FALSE)</f>
        <v>460</v>
      </c>
      <c r="P471">
        <f>VLOOKUP(Table2[[#This Row],[NO DEBITUR]],[1]Maret!$B$2:$G$5333,6,FALSE)</f>
        <v>485</v>
      </c>
      <c r="Q471">
        <f>VLOOKUP(Table2[[#This Row],[NO DEBITUR]],[1]April!$B$2:$G$5333,6,FALSE)</f>
        <v>441</v>
      </c>
    </row>
    <row r="472" spans="1:17" x14ac:dyDescent="0.25">
      <c r="A472" s="1" t="s">
        <v>21079</v>
      </c>
      <c r="B472" t="s">
        <v>1430</v>
      </c>
      <c r="C472" t="s">
        <v>14</v>
      </c>
      <c r="D472" t="s">
        <v>1431</v>
      </c>
      <c r="E472" t="s">
        <v>1307</v>
      </c>
      <c r="F472" t="s">
        <v>1110</v>
      </c>
      <c r="G472" t="s">
        <v>982</v>
      </c>
      <c r="H472">
        <v>16143</v>
      </c>
      <c r="I472" s="1">
        <v>-6.6165260000000004</v>
      </c>
      <c r="J472" s="1">
        <v>106.81764099999999</v>
      </c>
      <c r="K472" t="s">
        <v>20</v>
      </c>
      <c r="L472" s="1" t="s">
        <v>983</v>
      </c>
      <c r="M472" t="s">
        <v>22</v>
      </c>
      <c r="N472">
        <f>VLOOKUP(Table2[[#This Row],[NO DEBITUR]],[1]Januari!$B$2:$G$5333,6,FALSE)</f>
        <v>1661</v>
      </c>
      <c r="O472">
        <f>VLOOKUP(Table2[[#This Row],[NO DEBITUR]],[1]Februari!$B$2:$G$5333,6,FALSE)</f>
        <v>1797</v>
      </c>
      <c r="P472">
        <f>VLOOKUP(Table2[[#This Row],[NO DEBITUR]],[1]Maret!$B$2:$G$5333,6,FALSE)</f>
        <v>1657</v>
      </c>
      <c r="Q472">
        <f>VLOOKUP(Table2[[#This Row],[NO DEBITUR]],[1]April!$B$2:$G$5333,6,FALSE)</f>
        <v>2072</v>
      </c>
    </row>
    <row r="473" spans="1:17" x14ac:dyDescent="0.25">
      <c r="A473" s="1" t="s">
        <v>21080</v>
      </c>
      <c r="B473" t="s">
        <v>1432</v>
      </c>
      <c r="C473" t="s">
        <v>14</v>
      </c>
      <c r="D473" t="s">
        <v>1433</v>
      </c>
      <c r="E473" t="s">
        <v>1432</v>
      </c>
      <c r="F473" t="s">
        <v>1092</v>
      </c>
      <c r="G473" t="s">
        <v>988</v>
      </c>
      <c r="H473">
        <v>16773</v>
      </c>
      <c r="I473" s="1">
        <v>-6.6560214000000002</v>
      </c>
      <c r="J473" s="1">
        <v>106.85895840000001</v>
      </c>
      <c r="K473" t="s">
        <v>20</v>
      </c>
      <c r="L473" s="1" t="s">
        <v>983</v>
      </c>
      <c r="M473" t="s">
        <v>22</v>
      </c>
      <c r="N473">
        <f>VLOOKUP(Table2[[#This Row],[NO DEBITUR]],[1]Januari!$B$2:$G$5333,6,FALSE)</f>
        <v>425</v>
      </c>
      <c r="O473">
        <f>VLOOKUP(Table2[[#This Row],[NO DEBITUR]],[1]Februari!$B$2:$G$5333,6,FALSE)</f>
        <v>456</v>
      </c>
      <c r="P473">
        <f>VLOOKUP(Table2[[#This Row],[NO DEBITUR]],[1]Maret!$B$2:$G$5333,6,FALSE)</f>
        <v>556</v>
      </c>
      <c r="Q473">
        <f>VLOOKUP(Table2[[#This Row],[NO DEBITUR]],[1]April!$B$2:$G$5333,6,FALSE)</f>
        <v>411</v>
      </c>
    </row>
    <row r="474" spans="1:17" x14ac:dyDescent="0.25">
      <c r="A474" s="1" t="s">
        <v>21081</v>
      </c>
      <c r="B474" t="s">
        <v>1434</v>
      </c>
      <c r="C474" t="s">
        <v>14</v>
      </c>
      <c r="D474" t="s">
        <v>1435</v>
      </c>
      <c r="E474" t="s">
        <v>1434</v>
      </c>
      <c r="F474" t="s">
        <v>1113</v>
      </c>
      <c r="G474" t="s">
        <v>1426</v>
      </c>
      <c r="H474">
        <v>16114</v>
      </c>
      <c r="I474" s="1">
        <v>-6.5505811999999999</v>
      </c>
      <c r="J474" s="1">
        <v>106.7608329</v>
      </c>
      <c r="K474" t="s">
        <v>20</v>
      </c>
      <c r="L474" s="1" t="s">
        <v>983</v>
      </c>
      <c r="M474" t="s">
        <v>22</v>
      </c>
      <c r="N474">
        <f>VLOOKUP(Table2[[#This Row],[NO DEBITUR]],[1]Januari!$B$2:$G$5333,6,FALSE)</f>
        <v>9227</v>
      </c>
      <c r="O474">
        <f>VLOOKUP(Table2[[#This Row],[NO DEBITUR]],[1]Februari!$B$2:$G$5333,6,FALSE)</f>
        <v>10856</v>
      </c>
      <c r="P474">
        <f>VLOOKUP(Table2[[#This Row],[NO DEBITUR]],[1]Maret!$B$2:$G$5333,6,FALSE)</f>
        <v>12030</v>
      </c>
      <c r="Q474">
        <f>VLOOKUP(Table2[[#This Row],[NO DEBITUR]],[1]April!$B$2:$G$5333,6,FALSE)</f>
        <v>9445</v>
      </c>
    </row>
    <row r="475" spans="1:17" x14ac:dyDescent="0.25">
      <c r="A475" s="1" t="s">
        <v>21082</v>
      </c>
      <c r="B475" t="s">
        <v>1436</v>
      </c>
      <c r="C475" t="s">
        <v>14</v>
      </c>
      <c r="D475" t="s">
        <v>1437</v>
      </c>
      <c r="E475" t="s">
        <v>1256</v>
      </c>
      <c r="F475" t="s">
        <v>1110</v>
      </c>
      <c r="G475" t="s">
        <v>988</v>
      </c>
      <c r="H475">
        <v>16144</v>
      </c>
      <c r="I475" s="1">
        <v>-6.4989860000000004</v>
      </c>
      <c r="J475" s="1">
        <v>106.8440952</v>
      </c>
      <c r="K475" t="s">
        <v>20</v>
      </c>
      <c r="L475" s="1" t="s">
        <v>983</v>
      </c>
      <c r="M475" t="s">
        <v>22</v>
      </c>
      <c r="N475">
        <f>VLOOKUP(Table2[[#This Row],[NO DEBITUR]],[1]Januari!$B$2:$G$5333,6,FALSE)</f>
        <v>1985</v>
      </c>
      <c r="O475">
        <f>VLOOKUP(Table2[[#This Row],[NO DEBITUR]],[1]Februari!$B$2:$G$5333,6,FALSE)</f>
        <v>1728</v>
      </c>
      <c r="P475">
        <f>VLOOKUP(Table2[[#This Row],[NO DEBITUR]],[1]Maret!$B$2:$G$5333,6,FALSE)</f>
        <v>2277</v>
      </c>
      <c r="Q475">
        <f>VLOOKUP(Table2[[#This Row],[NO DEBITUR]],[1]April!$B$2:$G$5333,6,FALSE)</f>
        <v>2319</v>
      </c>
    </row>
    <row r="476" spans="1:17" x14ac:dyDescent="0.25">
      <c r="A476" s="1" t="s">
        <v>21083</v>
      </c>
      <c r="B476" t="s">
        <v>1438</v>
      </c>
      <c r="C476" t="s">
        <v>14</v>
      </c>
      <c r="D476" t="s">
        <v>1439</v>
      </c>
      <c r="E476" t="s">
        <v>1438</v>
      </c>
      <c r="F476" t="s">
        <v>906</v>
      </c>
      <c r="G476" t="s">
        <v>988</v>
      </c>
      <c r="H476">
        <v>16961</v>
      </c>
      <c r="I476" s="1">
        <v>-6.4655053999999996</v>
      </c>
      <c r="J476" s="1">
        <v>106.88029419999999</v>
      </c>
      <c r="K476" t="s">
        <v>20</v>
      </c>
      <c r="L476" s="1" t="s">
        <v>983</v>
      </c>
      <c r="M476" t="s">
        <v>22</v>
      </c>
      <c r="N476">
        <f>VLOOKUP(Table2[[#This Row],[NO DEBITUR]],[1]Januari!$B$2:$G$5333,6,FALSE)</f>
        <v>3216</v>
      </c>
      <c r="O476">
        <f>VLOOKUP(Table2[[#This Row],[NO DEBITUR]],[1]Februari!$B$2:$G$5333,6,FALSE)</f>
        <v>2801</v>
      </c>
      <c r="P476">
        <f>VLOOKUP(Table2[[#This Row],[NO DEBITUR]],[1]Maret!$B$2:$G$5333,6,FALSE)</f>
        <v>3091</v>
      </c>
      <c r="Q476">
        <f>VLOOKUP(Table2[[#This Row],[NO DEBITUR]],[1]April!$B$2:$G$5333,6,FALSE)</f>
        <v>2879</v>
      </c>
    </row>
    <row r="477" spans="1:17" x14ac:dyDescent="0.25">
      <c r="A477" s="1" t="s">
        <v>21084</v>
      </c>
      <c r="B477" t="s">
        <v>1440</v>
      </c>
      <c r="C477" t="s">
        <v>14</v>
      </c>
      <c r="D477" t="s">
        <v>1441</v>
      </c>
      <c r="E477" t="s">
        <v>1442</v>
      </c>
      <c r="F477" t="s">
        <v>981</v>
      </c>
      <c r="G477" t="s">
        <v>982</v>
      </c>
      <c r="H477">
        <v>16152</v>
      </c>
      <c r="I477" s="1">
        <v>-6.5637863999999997</v>
      </c>
      <c r="J477" s="1">
        <v>106.77385150000001</v>
      </c>
      <c r="K477" t="s">
        <v>20</v>
      </c>
      <c r="L477" s="1" t="s">
        <v>983</v>
      </c>
      <c r="M477" t="s">
        <v>22</v>
      </c>
      <c r="N477">
        <f>VLOOKUP(Table2[[#This Row],[NO DEBITUR]],[1]Januari!$B$2:$G$5333,6,FALSE)</f>
        <v>2298</v>
      </c>
      <c r="O477">
        <f>VLOOKUP(Table2[[#This Row],[NO DEBITUR]],[1]Februari!$B$2:$G$5333,6,FALSE)</f>
        <v>1982</v>
      </c>
      <c r="P477">
        <f>VLOOKUP(Table2[[#This Row],[NO DEBITUR]],[1]Maret!$B$2:$G$5333,6,FALSE)</f>
        <v>1779</v>
      </c>
      <c r="Q477">
        <f>VLOOKUP(Table2[[#This Row],[NO DEBITUR]],[1]April!$B$2:$G$5333,6,FALSE)</f>
        <v>1517</v>
      </c>
    </row>
    <row r="478" spans="1:17" x14ac:dyDescent="0.25">
      <c r="A478" s="1" t="s">
        <v>21085</v>
      </c>
      <c r="B478" t="s">
        <v>1068</v>
      </c>
      <c r="C478" t="s">
        <v>14</v>
      </c>
      <c r="D478" t="s">
        <v>1443</v>
      </c>
      <c r="E478" t="s">
        <v>1068</v>
      </c>
      <c r="F478" t="s">
        <v>1068</v>
      </c>
      <c r="G478" t="s">
        <v>988</v>
      </c>
      <c r="H478">
        <v>16641</v>
      </c>
      <c r="I478" s="1">
        <v>-6.5758099999999997</v>
      </c>
      <c r="J478" s="1">
        <v>106.64757</v>
      </c>
      <c r="K478" t="s">
        <v>20</v>
      </c>
      <c r="L478" s="1" t="s">
        <v>983</v>
      </c>
      <c r="M478" t="s">
        <v>22</v>
      </c>
      <c r="N478">
        <f>VLOOKUP(Table2[[#This Row],[NO DEBITUR]],[1]Januari!$B$2:$G$5333,6,FALSE)</f>
        <v>3771</v>
      </c>
      <c r="O478">
        <f>VLOOKUP(Table2[[#This Row],[NO DEBITUR]],[1]Februari!$B$2:$G$5333,6,FALSE)</f>
        <v>3047</v>
      </c>
      <c r="P478">
        <f>VLOOKUP(Table2[[#This Row],[NO DEBITUR]],[1]Maret!$B$2:$G$5333,6,FALSE)</f>
        <v>2812</v>
      </c>
      <c r="Q478">
        <f>VLOOKUP(Table2[[#This Row],[NO DEBITUR]],[1]April!$B$2:$G$5333,6,FALSE)</f>
        <v>2701</v>
      </c>
    </row>
    <row r="479" spans="1:17" x14ac:dyDescent="0.25">
      <c r="A479" s="1" t="s">
        <v>21086</v>
      </c>
      <c r="B479" t="s">
        <v>1444</v>
      </c>
      <c r="C479" t="s">
        <v>14</v>
      </c>
      <c r="D479" t="s">
        <v>1445</v>
      </c>
      <c r="E479" t="s">
        <v>1029</v>
      </c>
      <c r="F479" t="s">
        <v>1006</v>
      </c>
      <c r="G479" t="s">
        <v>988</v>
      </c>
      <c r="H479">
        <v>16914</v>
      </c>
      <c r="I479" s="1">
        <v>-6.4724966000000004</v>
      </c>
      <c r="J479" s="1">
        <v>106.8207661</v>
      </c>
      <c r="K479" t="s">
        <v>20</v>
      </c>
      <c r="L479" s="1" t="s">
        <v>983</v>
      </c>
      <c r="M479" t="s">
        <v>22</v>
      </c>
      <c r="N479">
        <f>VLOOKUP(Table2[[#This Row],[NO DEBITUR]],[1]Januari!$B$2:$G$5333,6,FALSE)</f>
        <v>408</v>
      </c>
      <c r="O479" t="e">
        <f>VLOOKUP(Table2[[#This Row],[NO DEBITUR]],[1]Februari!$B$2:$G$5333,6,FALSE)</f>
        <v>#N/A</v>
      </c>
      <c r="P479">
        <f>VLOOKUP(Table2[[#This Row],[NO DEBITUR]],[1]Maret!$B$2:$G$5333,6,FALSE)</f>
        <v>289</v>
      </c>
      <c r="Q479">
        <f>VLOOKUP(Table2[[#This Row],[NO DEBITUR]],[1]April!$B$2:$G$5333,6,FALSE)</f>
        <v>793</v>
      </c>
    </row>
    <row r="480" spans="1:17" x14ac:dyDescent="0.25">
      <c r="A480" s="1" t="s">
        <v>21087</v>
      </c>
      <c r="B480" t="s">
        <v>1446</v>
      </c>
      <c r="C480" t="s">
        <v>14</v>
      </c>
      <c r="D480" t="s">
        <v>1447</v>
      </c>
      <c r="E480" t="s">
        <v>795</v>
      </c>
      <c r="F480" t="s">
        <v>1113</v>
      </c>
      <c r="G480" t="s">
        <v>1426</v>
      </c>
      <c r="H480">
        <v>16116</v>
      </c>
      <c r="I480" s="1">
        <v>-6.5727900000000004</v>
      </c>
      <c r="J480" s="1">
        <v>106.74579</v>
      </c>
      <c r="K480" t="s">
        <v>20</v>
      </c>
      <c r="L480" s="1" t="s">
        <v>983</v>
      </c>
      <c r="M480" t="s">
        <v>22</v>
      </c>
      <c r="N480">
        <f>VLOOKUP(Table2[[#This Row],[NO DEBITUR]],[1]Januari!$B$2:$G$5333,6,FALSE)</f>
        <v>655</v>
      </c>
      <c r="O480">
        <f>VLOOKUP(Table2[[#This Row],[NO DEBITUR]],[1]Februari!$B$2:$G$5333,6,FALSE)</f>
        <v>618</v>
      </c>
      <c r="P480">
        <f>VLOOKUP(Table2[[#This Row],[NO DEBITUR]],[1]Maret!$B$2:$G$5333,6,FALSE)</f>
        <v>768</v>
      </c>
      <c r="Q480">
        <f>VLOOKUP(Table2[[#This Row],[NO DEBITUR]],[1]April!$B$2:$G$5333,6,FALSE)</f>
        <v>673</v>
      </c>
    </row>
    <row r="481" spans="1:17" x14ac:dyDescent="0.25">
      <c r="A481" s="1" t="s">
        <v>21088</v>
      </c>
      <c r="B481" t="s">
        <v>1448</v>
      </c>
      <c r="C481" t="s">
        <v>14</v>
      </c>
      <c r="D481" t="s">
        <v>1449</v>
      </c>
      <c r="E481" t="s">
        <v>1140</v>
      </c>
      <c r="F481" t="s">
        <v>981</v>
      </c>
      <c r="G481" t="s">
        <v>1426</v>
      </c>
      <c r="H481">
        <v>16163</v>
      </c>
      <c r="I481" s="1">
        <v>-6.5615870000000003</v>
      </c>
      <c r="J481" s="1">
        <v>106.78098</v>
      </c>
      <c r="K481" t="s">
        <v>20</v>
      </c>
      <c r="L481" s="1" t="s">
        <v>983</v>
      </c>
      <c r="M481" t="s">
        <v>22</v>
      </c>
      <c r="N481">
        <f>VLOOKUP(Table2[[#This Row],[NO DEBITUR]],[1]Januari!$B$2:$G$5333,6,FALSE)</f>
        <v>946</v>
      </c>
      <c r="O481">
        <f>VLOOKUP(Table2[[#This Row],[NO DEBITUR]],[1]Februari!$B$2:$G$5333,6,FALSE)</f>
        <v>893</v>
      </c>
      <c r="P481">
        <f>VLOOKUP(Table2[[#This Row],[NO DEBITUR]],[1]Maret!$B$2:$G$5333,6,FALSE)</f>
        <v>1026</v>
      </c>
      <c r="Q481">
        <f>VLOOKUP(Table2[[#This Row],[NO DEBITUR]],[1]April!$B$2:$G$5333,6,FALSE)</f>
        <v>886</v>
      </c>
    </row>
    <row r="482" spans="1:17" x14ac:dyDescent="0.25">
      <c r="A482" s="1" t="s">
        <v>21089</v>
      </c>
      <c r="B482" t="s">
        <v>1450</v>
      </c>
      <c r="C482" t="s">
        <v>14</v>
      </c>
      <c r="D482" t="s">
        <v>1451</v>
      </c>
      <c r="E482" t="s">
        <v>319</v>
      </c>
      <c r="F482" t="s">
        <v>987</v>
      </c>
      <c r="G482" t="s">
        <v>988</v>
      </c>
      <c r="H482">
        <v>16921</v>
      </c>
      <c r="I482" s="1">
        <v>-6.4544866000000001</v>
      </c>
      <c r="J482" s="1">
        <v>106.7986903</v>
      </c>
      <c r="K482" t="s">
        <v>20</v>
      </c>
      <c r="L482" s="1" t="s">
        <v>983</v>
      </c>
      <c r="M482" t="s">
        <v>22</v>
      </c>
      <c r="N482">
        <f>VLOOKUP(Table2[[#This Row],[NO DEBITUR]],[1]Januari!$B$2:$G$5333,6,FALSE)</f>
        <v>761</v>
      </c>
      <c r="O482">
        <f>VLOOKUP(Table2[[#This Row],[NO DEBITUR]],[1]Februari!$B$2:$G$5333,6,FALSE)</f>
        <v>599</v>
      </c>
      <c r="P482">
        <f>VLOOKUP(Table2[[#This Row],[NO DEBITUR]],[1]Maret!$B$2:$G$5333,6,FALSE)</f>
        <v>748</v>
      </c>
      <c r="Q482">
        <f>VLOOKUP(Table2[[#This Row],[NO DEBITUR]],[1]April!$B$2:$G$5333,6,FALSE)</f>
        <v>532</v>
      </c>
    </row>
    <row r="483" spans="1:17" x14ac:dyDescent="0.25">
      <c r="A483" s="1" t="s">
        <v>21090</v>
      </c>
      <c r="B483" t="s">
        <v>1452</v>
      </c>
      <c r="C483" t="s">
        <v>14</v>
      </c>
      <c r="D483" t="s">
        <v>1453</v>
      </c>
      <c r="E483" t="s">
        <v>905</v>
      </c>
      <c r="F483" t="s">
        <v>906</v>
      </c>
      <c r="G483" t="s">
        <v>988</v>
      </c>
      <c r="H483">
        <v>16968</v>
      </c>
      <c r="I483" s="1">
        <v>-6.3392198999999998</v>
      </c>
      <c r="J483" s="1">
        <v>106.9655379</v>
      </c>
      <c r="K483" t="s">
        <v>20</v>
      </c>
      <c r="L483" s="1" t="s">
        <v>983</v>
      </c>
      <c r="M483" t="s">
        <v>22</v>
      </c>
      <c r="N483">
        <f>VLOOKUP(Table2[[#This Row],[NO DEBITUR]],[1]Januari!$B$2:$G$5333,6,FALSE)</f>
        <v>1867</v>
      </c>
      <c r="O483">
        <f>VLOOKUP(Table2[[#This Row],[NO DEBITUR]],[1]Februari!$B$2:$G$5333,6,FALSE)</f>
        <v>1817</v>
      </c>
      <c r="P483">
        <f>VLOOKUP(Table2[[#This Row],[NO DEBITUR]],[1]Maret!$B$2:$G$5333,6,FALSE)</f>
        <v>1930</v>
      </c>
      <c r="Q483">
        <f>VLOOKUP(Table2[[#This Row],[NO DEBITUR]],[1]April!$B$2:$G$5333,6,FALSE)</f>
        <v>1581</v>
      </c>
    </row>
    <row r="484" spans="1:17" x14ac:dyDescent="0.25">
      <c r="A484" s="1" t="s">
        <v>21091</v>
      </c>
      <c r="B484" t="s">
        <v>1454</v>
      </c>
      <c r="C484" t="s">
        <v>14</v>
      </c>
      <c r="D484" t="s">
        <v>1455</v>
      </c>
      <c r="E484" t="s">
        <v>953</v>
      </c>
      <c r="F484" t="s">
        <v>953</v>
      </c>
      <c r="G484" t="s">
        <v>988</v>
      </c>
      <c r="H484">
        <v>16726</v>
      </c>
      <c r="I484" s="1">
        <v>-6.4013114</v>
      </c>
      <c r="J484" s="1">
        <v>106.9599894</v>
      </c>
      <c r="K484" t="s">
        <v>20</v>
      </c>
      <c r="L484" s="1" t="s">
        <v>983</v>
      </c>
      <c r="M484" t="s">
        <v>22</v>
      </c>
      <c r="N484">
        <f>VLOOKUP(Table2[[#This Row],[NO DEBITUR]],[1]Januari!$B$2:$G$5333,6,FALSE)</f>
        <v>854</v>
      </c>
      <c r="O484">
        <f>VLOOKUP(Table2[[#This Row],[NO DEBITUR]],[1]Februari!$B$2:$G$5333,6,FALSE)</f>
        <v>969</v>
      </c>
      <c r="P484" t="e">
        <f>VLOOKUP(Table2[[#This Row],[NO DEBITUR]],[1]Maret!$B$2:$G$5333,6,FALSE)</f>
        <v>#N/A</v>
      </c>
      <c r="Q484" t="e">
        <f>VLOOKUP(Table2[[#This Row],[NO DEBITUR]],[1]April!$B$2:$G$5333,6,FALSE)</f>
        <v>#N/A</v>
      </c>
    </row>
    <row r="485" spans="1:17" x14ac:dyDescent="0.25">
      <c r="A485" s="1" t="s">
        <v>21092</v>
      </c>
      <c r="B485" t="s">
        <v>1456</v>
      </c>
      <c r="C485" t="s">
        <v>14</v>
      </c>
      <c r="D485" t="s">
        <v>1457</v>
      </c>
      <c r="E485" t="s">
        <v>953</v>
      </c>
      <c r="F485" t="s">
        <v>953</v>
      </c>
      <c r="G485" t="s">
        <v>988</v>
      </c>
      <c r="H485">
        <v>16726</v>
      </c>
      <c r="I485" s="1">
        <v>-6.4070611</v>
      </c>
      <c r="J485" s="1">
        <v>106.97093649999999</v>
      </c>
      <c r="K485" t="s">
        <v>20</v>
      </c>
      <c r="L485" s="1" t="s">
        <v>983</v>
      </c>
      <c r="M485" t="s">
        <v>22</v>
      </c>
      <c r="N485">
        <f>VLOOKUP(Table2[[#This Row],[NO DEBITUR]],[1]Januari!$B$2:$G$5333,6,FALSE)</f>
        <v>2343</v>
      </c>
      <c r="O485">
        <f>VLOOKUP(Table2[[#This Row],[NO DEBITUR]],[1]Februari!$B$2:$G$5333,6,FALSE)</f>
        <v>1529</v>
      </c>
      <c r="P485">
        <f>VLOOKUP(Table2[[#This Row],[NO DEBITUR]],[1]Maret!$B$2:$G$5333,6,FALSE)</f>
        <v>1515</v>
      </c>
      <c r="Q485">
        <f>VLOOKUP(Table2[[#This Row],[NO DEBITUR]],[1]April!$B$2:$G$5333,6,FALSE)</f>
        <v>493</v>
      </c>
    </row>
    <row r="486" spans="1:17" x14ac:dyDescent="0.25">
      <c r="A486" s="1" t="s">
        <v>21093</v>
      </c>
      <c r="B486" t="s">
        <v>1458</v>
      </c>
      <c r="C486" t="s">
        <v>14</v>
      </c>
      <c r="D486" t="s">
        <v>1459</v>
      </c>
      <c r="E486" t="s">
        <v>1192</v>
      </c>
      <c r="F486" t="s">
        <v>998</v>
      </c>
      <c r="G486" t="s">
        <v>982</v>
      </c>
      <c r="H486">
        <v>16128</v>
      </c>
      <c r="I486" s="1">
        <v>-6.5928740000000001</v>
      </c>
      <c r="J486" s="1">
        <v>106.80718299999999</v>
      </c>
      <c r="K486" t="s">
        <v>20</v>
      </c>
      <c r="L486" s="1" t="s">
        <v>983</v>
      </c>
      <c r="M486" t="s">
        <v>22</v>
      </c>
      <c r="N486">
        <f>VLOOKUP(Table2[[#This Row],[NO DEBITUR]],[1]Januari!$B$2:$G$5333,6,FALSE)</f>
        <v>490</v>
      </c>
      <c r="O486">
        <f>VLOOKUP(Table2[[#This Row],[NO DEBITUR]],[1]Februari!$B$2:$G$5333,6,FALSE)</f>
        <v>525</v>
      </c>
      <c r="P486">
        <f>VLOOKUP(Table2[[#This Row],[NO DEBITUR]],[1]Maret!$B$2:$G$5333,6,FALSE)</f>
        <v>590</v>
      </c>
      <c r="Q486">
        <f>VLOOKUP(Table2[[#This Row],[NO DEBITUR]],[1]April!$B$2:$G$5333,6,FALSE)</f>
        <v>479</v>
      </c>
    </row>
    <row r="487" spans="1:17" x14ac:dyDescent="0.25">
      <c r="A487" s="1" t="s">
        <v>21094</v>
      </c>
      <c r="B487" t="s">
        <v>1460</v>
      </c>
      <c r="C487" t="s">
        <v>14</v>
      </c>
      <c r="D487" t="s">
        <v>1461</v>
      </c>
      <c r="E487" t="s">
        <v>1319</v>
      </c>
      <c r="F487" t="s">
        <v>906</v>
      </c>
      <c r="G487" t="s">
        <v>988</v>
      </c>
      <c r="H487">
        <v>16961</v>
      </c>
      <c r="I487" s="1">
        <v>-6.3897655999999996</v>
      </c>
      <c r="J487" s="1">
        <v>106.9386836</v>
      </c>
      <c r="K487" t="s">
        <v>20</v>
      </c>
      <c r="L487" s="1" t="s">
        <v>983</v>
      </c>
      <c r="M487" t="s">
        <v>22</v>
      </c>
      <c r="N487">
        <f>VLOOKUP(Table2[[#This Row],[NO DEBITUR]],[1]Januari!$B$2:$G$5333,6,FALSE)</f>
        <v>5004</v>
      </c>
      <c r="O487">
        <f>VLOOKUP(Table2[[#This Row],[NO DEBITUR]],[1]Februari!$B$2:$G$5333,6,FALSE)</f>
        <v>4117</v>
      </c>
      <c r="P487">
        <f>VLOOKUP(Table2[[#This Row],[NO DEBITUR]],[1]Maret!$B$2:$G$5333,6,FALSE)</f>
        <v>4886</v>
      </c>
      <c r="Q487">
        <f>VLOOKUP(Table2[[#This Row],[NO DEBITUR]],[1]April!$B$2:$G$5333,6,FALSE)</f>
        <v>4470</v>
      </c>
    </row>
    <row r="488" spans="1:17" x14ac:dyDescent="0.25">
      <c r="A488" s="1" t="s">
        <v>21095</v>
      </c>
      <c r="B488" t="s">
        <v>699</v>
      </c>
      <c r="C488" t="s">
        <v>14</v>
      </c>
      <c r="D488" t="s">
        <v>1462</v>
      </c>
      <c r="E488" t="s">
        <v>699</v>
      </c>
      <c r="F488" t="s">
        <v>699</v>
      </c>
      <c r="G488" t="s">
        <v>988</v>
      </c>
      <c r="H488">
        <v>16311</v>
      </c>
      <c r="I488" s="1">
        <v>-6.5210018999999999</v>
      </c>
      <c r="J488" s="1">
        <v>106.7583376</v>
      </c>
      <c r="K488" t="s">
        <v>20</v>
      </c>
      <c r="L488" s="1" t="s">
        <v>983</v>
      </c>
      <c r="M488" t="s">
        <v>22</v>
      </c>
      <c r="N488" t="e">
        <f>VLOOKUP(Table2[[#This Row],[NO DEBITUR]],[1]Januari!$B$2:$G$5333,6,FALSE)</f>
        <v>#N/A</v>
      </c>
      <c r="O488" t="e">
        <f>VLOOKUP(Table2[[#This Row],[NO DEBITUR]],[1]Februari!$B$2:$G$5333,6,FALSE)</f>
        <v>#N/A</v>
      </c>
      <c r="P488">
        <f>VLOOKUP(Table2[[#This Row],[NO DEBITUR]],[1]Maret!$B$2:$G$5333,6,FALSE)</f>
        <v>166</v>
      </c>
      <c r="Q488">
        <f>VLOOKUP(Table2[[#This Row],[NO DEBITUR]],[1]April!$B$2:$G$5333,6,FALSE)</f>
        <v>183</v>
      </c>
    </row>
    <row r="489" spans="1:17" x14ac:dyDescent="0.25">
      <c r="A489" s="1" t="s">
        <v>21096</v>
      </c>
      <c r="B489" t="s">
        <v>1463</v>
      </c>
      <c r="C489" t="s">
        <v>14</v>
      </c>
      <c r="D489" t="s">
        <v>1464</v>
      </c>
      <c r="E489" t="s">
        <v>1465</v>
      </c>
      <c r="F489" t="s">
        <v>1089</v>
      </c>
      <c r="G489" t="s">
        <v>988</v>
      </c>
      <c r="H489">
        <v>16718</v>
      </c>
      <c r="I489" s="1">
        <v>-6.5293270000000003</v>
      </c>
      <c r="J489" s="1">
        <v>106.800336</v>
      </c>
      <c r="K489" t="s">
        <v>20</v>
      </c>
      <c r="L489" s="1" t="s">
        <v>983</v>
      </c>
      <c r="M489" t="s">
        <v>22</v>
      </c>
      <c r="N489">
        <f>VLOOKUP(Table2[[#This Row],[NO DEBITUR]],[1]Januari!$B$2:$G$5333,6,FALSE)</f>
        <v>1413</v>
      </c>
      <c r="O489">
        <f>VLOOKUP(Table2[[#This Row],[NO DEBITUR]],[1]Februari!$B$2:$G$5333,6,FALSE)</f>
        <v>1446</v>
      </c>
      <c r="P489">
        <f>VLOOKUP(Table2[[#This Row],[NO DEBITUR]],[1]Maret!$B$2:$G$5333,6,FALSE)</f>
        <v>1598</v>
      </c>
      <c r="Q489">
        <f>VLOOKUP(Table2[[#This Row],[NO DEBITUR]],[1]April!$B$2:$G$5333,6,FALSE)</f>
        <v>1574</v>
      </c>
    </row>
    <row r="490" spans="1:17" x14ac:dyDescent="0.25">
      <c r="A490" s="1" t="s">
        <v>21097</v>
      </c>
      <c r="B490" t="s">
        <v>1466</v>
      </c>
      <c r="C490" t="s">
        <v>14</v>
      </c>
      <c r="D490" t="s">
        <v>1467</v>
      </c>
      <c r="E490" t="s">
        <v>1362</v>
      </c>
      <c r="F490" t="s">
        <v>995</v>
      </c>
      <c r="G490" t="s">
        <v>982</v>
      </c>
      <c r="H490">
        <v>16132</v>
      </c>
      <c r="I490" s="1">
        <v>-6.6048249999999999</v>
      </c>
      <c r="J490" s="1">
        <v>106.79594400000001</v>
      </c>
      <c r="K490" t="s">
        <v>20</v>
      </c>
      <c r="L490" s="1" t="s">
        <v>983</v>
      </c>
      <c r="M490" t="s">
        <v>22</v>
      </c>
      <c r="N490">
        <f>VLOOKUP(Table2[[#This Row],[NO DEBITUR]],[1]Januari!$B$2:$G$5333,6,FALSE)</f>
        <v>1419</v>
      </c>
      <c r="O490">
        <f>VLOOKUP(Table2[[#This Row],[NO DEBITUR]],[1]Februari!$B$2:$G$5333,6,FALSE)</f>
        <v>2098</v>
      </c>
      <c r="P490">
        <f>VLOOKUP(Table2[[#This Row],[NO DEBITUR]],[1]Maret!$B$2:$G$5333,6,FALSE)</f>
        <v>2178</v>
      </c>
      <c r="Q490">
        <f>VLOOKUP(Table2[[#This Row],[NO DEBITUR]],[1]April!$B$2:$G$5333,6,FALSE)</f>
        <v>2174</v>
      </c>
    </row>
    <row r="491" spans="1:17" x14ac:dyDescent="0.25">
      <c r="A491" s="1" t="s">
        <v>21098</v>
      </c>
      <c r="B491" t="s">
        <v>1468</v>
      </c>
      <c r="C491" t="s">
        <v>14</v>
      </c>
      <c r="D491" t="s">
        <v>1469</v>
      </c>
      <c r="E491" t="s">
        <v>1232</v>
      </c>
      <c r="F491" t="s">
        <v>1006</v>
      </c>
      <c r="G491" t="s">
        <v>988</v>
      </c>
      <c r="H491">
        <v>16913</v>
      </c>
      <c r="I491" s="1">
        <v>-6.5001818</v>
      </c>
      <c r="J491" s="1">
        <v>106.8104208</v>
      </c>
      <c r="K491" t="s">
        <v>20</v>
      </c>
      <c r="L491" s="1" t="s">
        <v>983</v>
      </c>
      <c r="M491" t="s">
        <v>22</v>
      </c>
      <c r="N491">
        <f>VLOOKUP(Table2[[#This Row],[NO DEBITUR]],[1]Januari!$B$2:$G$5333,6,FALSE)</f>
        <v>7174</v>
      </c>
      <c r="O491">
        <f>VLOOKUP(Table2[[#This Row],[NO DEBITUR]],[1]Februari!$B$2:$G$5333,6,FALSE)</f>
        <v>6013</v>
      </c>
      <c r="P491">
        <f>VLOOKUP(Table2[[#This Row],[NO DEBITUR]],[1]Maret!$B$2:$G$5333,6,FALSE)</f>
        <v>6158</v>
      </c>
      <c r="Q491">
        <f>VLOOKUP(Table2[[#This Row],[NO DEBITUR]],[1]April!$B$2:$G$5333,6,FALSE)</f>
        <v>4876</v>
      </c>
    </row>
    <row r="492" spans="1:17" x14ac:dyDescent="0.25">
      <c r="A492" s="1" t="s">
        <v>21099</v>
      </c>
      <c r="B492" t="s">
        <v>566</v>
      </c>
      <c r="C492" t="s">
        <v>14</v>
      </c>
      <c r="D492" t="s">
        <v>1470</v>
      </c>
      <c r="E492" t="s">
        <v>1362</v>
      </c>
      <c r="F492" t="s">
        <v>995</v>
      </c>
      <c r="G492" t="s">
        <v>982</v>
      </c>
      <c r="H492">
        <v>16132</v>
      </c>
      <c r="I492" s="1">
        <v>-6.6080220000000001</v>
      </c>
      <c r="J492" s="1">
        <v>106.79562199999999</v>
      </c>
      <c r="K492" t="s">
        <v>20</v>
      </c>
      <c r="L492" s="1" t="s">
        <v>983</v>
      </c>
      <c r="M492" t="s">
        <v>22</v>
      </c>
      <c r="N492">
        <f>VLOOKUP(Table2[[#This Row],[NO DEBITUR]],[1]Januari!$B$2:$G$5333,6,FALSE)</f>
        <v>1300</v>
      </c>
      <c r="O492">
        <f>VLOOKUP(Table2[[#This Row],[NO DEBITUR]],[1]Februari!$B$2:$G$5333,6,FALSE)</f>
        <v>1219</v>
      </c>
      <c r="P492">
        <f>VLOOKUP(Table2[[#This Row],[NO DEBITUR]],[1]Maret!$B$2:$G$5333,6,FALSE)</f>
        <v>1450</v>
      </c>
      <c r="Q492">
        <f>VLOOKUP(Table2[[#This Row],[NO DEBITUR]],[1]April!$B$2:$G$5333,6,FALSE)</f>
        <v>1581</v>
      </c>
    </row>
    <row r="493" spans="1:17" x14ac:dyDescent="0.25">
      <c r="A493" s="1" t="s">
        <v>21100</v>
      </c>
      <c r="B493" t="s">
        <v>1471</v>
      </c>
      <c r="C493" t="s">
        <v>14</v>
      </c>
      <c r="D493" t="s">
        <v>1472</v>
      </c>
      <c r="E493" t="s">
        <v>1473</v>
      </c>
      <c r="F493" t="s">
        <v>1079</v>
      </c>
      <c r="G493" t="s">
        <v>988</v>
      </c>
      <c r="H493">
        <v>16338</v>
      </c>
      <c r="I493" s="1">
        <v>-6.4610605000000003</v>
      </c>
      <c r="J493" s="1">
        <v>106.73018759999999</v>
      </c>
      <c r="K493" t="s">
        <v>20</v>
      </c>
      <c r="L493" s="1" t="s">
        <v>983</v>
      </c>
      <c r="M493" t="s">
        <v>22</v>
      </c>
      <c r="N493">
        <f>VLOOKUP(Table2[[#This Row],[NO DEBITUR]],[1]Januari!$B$2:$G$5333,6,FALSE)</f>
        <v>120</v>
      </c>
      <c r="O493">
        <f>VLOOKUP(Table2[[#This Row],[NO DEBITUR]],[1]Februari!$B$2:$G$5333,6,FALSE)</f>
        <v>113</v>
      </c>
      <c r="P493">
        <f>VLOOKUP(Table2[[#This Row],[NO DEBITUR]],[1]Maret!$B$2:$G$5333,6,FALSE)</f>
        <v>122</v>
      </c>
      <c r="Q493">
        <f>VLOOKUP(Table2[[#This Row],[NO DEBITUR]],[1]April!$B$2:$G$5333,6,FALSE)</f>
        <v>106</v>
      </c>
    </row>
    <row r="494" spans="1:17" x14ac:dyDescent="0.25">
      <c r="A494" s="1" t="s">
        <v>21101</v>
      </c>
      <c r="B494" t="s">
        <v>1474</v>
      </c>
      <c r="C494" t="s">
        <v>14</v>
      </c>
      <c r="D494" t="s">
        <v>1157</v>
      </c>
      <c r="E494" t="s">
        <v>1475</v>
      </c>
      <c r="F494" t="s">
        <v>992</v>
      </c>
      <c r="G494" t="s">
        <v>982</v>
      </c>
      <c r="H494">
        <v>16155</v>
      </c>
      <c r="I494" s="1">
        <v>-6.5893160000000002</v>
      </c>
      <c r="J494" s="1">
        <v>106.823643</v>
      </c>
      <c r="K494" t="s">
        <v>20</v>
      </c>
      <c r="L494" s="1" t="s">
        <v>983</v>
      </c>
      <c r="M494" t="s">
        <v>22</v>
      </c>
      <c r="N494">
        <f>VLOOKUP(Table2[[#This Row],[NO DEBITUR]],[1]Januari!$B$2:$G$5333,6,FALSE)</f>
        <v>2714</v>
      </c>
      <c r="O494">
        <f>VLOOKUP(Table2[[#This Row],[NO DEBITUR]],[1]Februari!$B$2:$G$5333,6,FALSE)</f>
        <v>2519</v>
      </c>
      <c r="P494">
        <f>VLOOKUP(Table2[[#This Row],[NO DEBITUR]],[1]Maret!$B$2:$G$5333,6,FALSE)</f>
        <v>3113</v>
      </c>
      <c r="Q494">
        <f>VLOOKUP(Table2[[#This Row],[NO DEBITUR]],[1]April!$B$2:$G$5333,6,FALSE)</f>
        <v>2868</v>
      </c>
    </row>
    <row r="495" spans="1:17" x14ac:dyDescent="0.25">
      <c r="A495" s="1" t="s">
        <v>21102</v>
      </c>
      <c r="B495" t="s">
        <v>1476</v>
      </c>
      <c r="C495" t="s">
        <v>14</v>
      </c>
      <c r="D495" t="s">
        <v>1477</v>
      </c>
      <c r="E495" t="s">
        <v>1423</v>
      </c>
      <c r="F495" t="s">
        <v>1098</v>
      </c>
      <c r="G495" t="s">
        <v>988</v>
      </c>
      <c r="H495">
        <v>16629</v>
      </c>
      <c r="I495" s="1">
        <v>-6.5464799999999999</v>
      </c>
      <c r="J495" s="1">
        <v>106.77666000000001</v>
      </c>
      <c r="K495" t="s">
        <v>20</v>
      </c>
      <c r="L495" s="1" t="s">
        <v>983</v>
      </c>
      <c r="M495" t="s">
        <v>22</v>
      </c>
      <c r="N495">
        <f>VLOOKUP(Table2[[#This Row],[NO DEBITUR]],[1]Januari!$B$2:$G$5333,6,FALSE)</f>
        <v>3664</v>
      </c>
      <c r="O495">
        <f>VLOOKUP(Table2[[#This Row],[NO DEBITUR]],[1]Februari!$B$2:$G$5333,6,FALSE)</f>
        <v>4315</v>
      </c>
      <c r="P495">
        <f>VLOOKUP(Table2[[#This Row],[NO DEBITUR]],[1]Maret!$B$2:$G$5333,6,FALSE)</f>
        <v>3609</v>
      </c>
      <c r="Q495">
        <f>VLOOKUP(Table2[[#This Row],[NO DEBITUR]],[1]April!$B$2:$G$5333,6,FALSE)</f>
        <v>2775</v>
      </c>
    </row>
    <row r="496" spans="1:17" x14ac:dyDescent="0.25">
      <c r="A496" s="1" t="s">
        <v>21103</v>
      </c>
      <c r="B496" t="s">
        <v>1478</v>
      </c>
      <c r="C496" t="s">
        <v>14</v>
      </c>
      <c r="D496" t="s">
        <v>1479</v>
      </c>
      <c r="E496" t="s">
        <v>1480</v>
      </c>
      <c r="F496" t="s">
        <v>992</v>
      </c>
      <c r="G496" t="s">
        <v>982</v>
      </c>
      <c r="H496">
        <v>16512</v>
      </c>
      <c r="I496" s="1">
        <v>-6.5816049999999997</v>
      </c>
      <c r="J496" s="1">
        <v>106.813135</v>
      </c>
      <c r="K496" t="s">
        <v>20</v>
      </c>
      <c r="L496" s="1" t="s">
        <v>983</v>
      </c>
      <c r="M496" t="s">
        <v>22</v>
      </c>
      <c r="N496">
        <f>VLOOKUP(Table2[[#This Row],[NO DEBITUR]],[1]Januari!$B$2:$G$5333,6,FALSE)</f>
        <v>11250</v>
      </c>
      <c r="O496">
        <f>VLOOKUP(Table2[[#This Row],[NO DEBITUR]],[1]Februari!$B$2:$G$5333,6,FALSE)</f>
        <v>10964</v>
      </c>
      <c r="P496">
        <f>VLOOKUP(Table2[[#This Row],[NO DEBITUR]],[1]Maret!$B$2:$G$5333,6,FALSE)</f>
        <v>11314</v>
      </c>
      <c r="Q496">
        <f>VLOOKUP(Table2[[#This Row],[NO DEBITUR]],[1]April!$B$2:$G$5333,6,FALSE)</f>
        <v>8801</v>
      </c>
    </row>
    <row r="497" spans="1:17" x14ac:dyDescent="0.25">
      <c r="A497" s="1" t="s">
        <v>21104</v>
      </c>
      <c r="B497" t="s">
        <v>1481</v>
      </c>
      <c r="C497" t="s">
        <v>14</v>
      </c>
      <c r="D497" t="s">
        <v>1482</v>
      </c>
      <c r="E497" t="s">
        <v>1474</v>
      </c>
      <c r="F497" t="s">
        <v>1422</v>
      </c>
      <c r="G497" t="s">
        <v>982</v>
      </c>
      <c r="H497">
        <v>16129</v>
      </c>
      <c r="I497" s="1">
        <v>-6.5885949999999998</v>
      </c>
      <c r="J497" s="1">
        <v>106.800974</v>
      </c>
      <c r="K497" t="s">
        <v>20</v>
      </c>
      <c r="L497" s="1" t="s">
        <v>983</v>
      </c>
      <c r="M497" t="s">
        <v>22</v>
      </c>
      <c r="N497">
        <f>VLOOKUP(Table2[[#This Row],[NO DEBITUR]],[1]Januari!$B$2:$G$5333,6,FALSE)</f>
        <v>261</v>
      </c>
      <c r="O497">
        <f>VLOOKUP(Table2[[#This Row],[NO DEBITUR]],[1]Februari!$B$2:$G$5333,6,FALSE)</f>
        <v>226</v>
      </c>
      <c r="P497">
        <f>VLOOKUP(Table2[[#This Row],[NO DEBITUR]],[1]Maret!$B$2:$G$5333,6,FALSE)</f>
        <v>476</v>
      </c>
      <c r="Q497">
        <f>VLOOKUP(Table2[[#This Row],[NO DEBITUR]],[1]April!$B$2:$G$5333,6,FALSE)</f>
        <v>290</v>
      </c>
    </row>
    <row r="498" spans="1:17" x14ac:dyDescent="0.25">
      <c r="A498" s="1" t="s">
        <v>21105</v>
      </c>
      <c r="B498" t="s">
        <v>1483</v>
      </c>
      <c r="C498" t="s">
        <v>14</v>
      </c>
      <c r="D498" t="s">
        <v>1484</v>
      </c>
      <c r="E498" t="s">
        <v>1075</v>
      </c>
      <c r="F498" t="s">
        <v>1075</v>
      </c>
      <c r="G498" t="s">
        <v>988</v>
      </c>
      <c r="H498">
        <v>16610</v>
      </c>
      <c r="I498" s="1">
        <v>-6.5845310000000001</v>
      </c>
      <c r="J498" s="1">
        <v>106.761326</v>
      </c>
      <c r="K498" t="s">
        <v>20</v>
      </c>
      <c r="L498" s="1" t="s">
        <v>983</v>
      </c>
      <c r="M498" t="s">
        <v>22</v>
      </c>
      <c r="N498">
        <f>VLOOKUP(Table2[[#This Row],[NO DEBITUR]],[1]Januari!$B$2:$G$5333,6,FALSE)</f>
        <v>973</v>
      </c>
      <c r="O498">
        <f>VLOOKUP(Table2[[#This Row],[NO DEBITUR]],[1]Februari!$B$2:$G$5333,6,FALSE)</f>
        <v>968</v>
      </c>
      <c r="P498">
        <f>VLOOKUP(Table2[[#This Row],[NO DEBITUR]],[1]Maret!$B$2:$G$5333,6,FALSE)</f>
        <v>929</v>
      </c>
      <c r="Q498">
        <f>VLOOKUP(Table2[[#This Row],[NO DEBITUR]],[1]April!$B$2:$G$5333,6,FALSE)</f>
        <v>935</v>
      </c>
    </row>
    <row r="499" spans="1:17" x14ac:dyDescent="0.25">
      <c r="A499" s="1" t="s">
        <v>21106</v>
      </c>
      <c r="B499" t="s">
        <v>1312</v>
      </c>
      <c r="C499" t="s">
        <v>14</v>
      </c>
      <c r="D499" t="s">
        <v>1485</v>
      </c>
      <c r="E499" t="s">
        <v>1486</v>
      </c>
      <c r="F499" t="s">
        <v>1075</v>
      </c>
      <c r="G499" t="s">
        <v>988</v>
      </c>
      <c r="H499">
        <v>16610</v>
      </c>
      <c r="I499" s="1">
        <v>-6.5921200000000004</v>
      </c>
      <c r="J499" s="1">
        <v>106.76123</v>
      </c>
      <c r="K499" t="s">
        <v>20</v>
      </c>
      <c r="L499" s="1" t="s">
        <v>983</v>
      </c>
      <c r="M499" t="s">
        <v>22</v>
      </c>
      <c r="N499">
        <f>VLOOKUP(Table2[[#This Row],[NO DEBITUR]],[1]Januari!$B$2:$G$5333,6,FALSE)</f>
        <v>671</v>
      </c>
      <c r="O499">
        <f>VLOOKUP(Table2[[#This Row],[NO DEBITUR]],[1]Februari!$B$2:$G$5333,6,FALSE)</f>
        <v>566</v>
      </c>
      <c r="P499">
        <f>VLOOKUP(Table2[[#This Row],[NO DEBITUR]],[1]Maret!$B$2:$G$5333,6,FALSE)</f>
        <v>567</v>
      </c>
      <c r="Q499">
        <f>VLOOKUP(Table2[[#This Row],[NO DEBITUR]],[1]April!$B$2:$G$5333,6,FALSE)</f>
        <v>564</v>
      </c>
    </row>
    <row r="500" spans="1:17" x14ac:dyDescent="0.25">
      <c r="A500" s="1" t="s">
        <v>21107</v>
      </c>
      <c r="B500" t="s">
        <v>1487</v>
      </c>
      <c r="C500" t="s">
        <v>14</v>
      </c>
      <c r="D500" t="s">
        <v>1488</v>
      </c>
      <c r="E500" t="s">
        <v>1489</v>
      </c>
      <c r="F500" t="s">
        <v>995</v>
      </c>
      <c r="G500" t="s">
        <v>982</v>
      </c>
      <c r="H500">
        <v>16134</v>
      </c>
      <c r="I500" s="1">
        <v>-6.6244820000000004</v>
      </c>
      <c r="J500" s="1">
        <v>106.810039</v>
      </c>
      <c r="K500" t="s">
        <v>20</v>
      </c>
      <c r="L500" s="1" t="s">
        <v>983</v>
      </c>
      <c r="M500" t="s">
        <v>22</v>
      </c>
      <c r="N500">
        <f>VLOOKUP(Table2[[#This Row],[NO DEBITUR]],[1]Januari!$B$2:$G$5333,6,FALSE)</f>
        <v>1544</v>
      </c>
      <c r="O500">
        <f>VLOOKUP(Table2[[#This Row],[NO DEBITUR]],[1]Februari!$B$2:$G$5333,6,FALSE)</f>
        <v>1497</v>
      </c>
      <c r="P500">
        <f>VLOOKUP(Table2[[#This Row],[NO DEBITUR]],[1]Maret!$B$2:$G$5333,6,FALSE)</f>
        <v>1230</v>
      </c>
      <c r="Q500">
        <f>VLOOKUP(Table2[[#This Row],[NO DEBITUR]],[1]April!$B$2:$G$5333,6,FALSE)</f>
        <v>1113</v>
      </c>
    </row>
    <row r="501" spans="1:17" x14ac:dyDescent="0.25">
      <c r="A501" s="1" t="s">
        <v>21108</v>
      </c>
      <c r="B501" t="s">
        <v>1490</v>
      </c>
      <c r="C501" t="s">
        <v>14</v>
      </c>
      <c r="D501" t="s">
        <v>1491</v>
      </c>
      <c r="E501" t="s">
        <v>278</v>
      </c>
      <c r="F501" t="s">
        <v>1006</v>
      </c>
      <c r="G501" t="s">
        <v>988</v>
      </c>
      <c r="H501">
        <v>16914</v>
      </c>
      <c r="I501" s="1">
        <v>-6.4663899999999996</v>
      </c>
      <c r="J501" s="1">
        <v>106.83958</v>
      </c>
      <c r="K501" t="s">
        <v>20</v>
      </c>
      <c r="L501" s="1" t="s">
        <v>983</v>
      </c>
      <c r="M501" t="s">
        <v>22</v>
      </c>
      <c r="N501">
        <f>VLOOKUP(Table2[[#This Row],[NO DEBITUR]],[1]Januari!$B$2:$G$5333,6,FALSE)</f>
        <v>4015</v>
      </c>
      <c r="O501">
        <f>VLOOKUP(Table2[[#This Row],[NO DEBITUR]],[1]Februari!$B$2:$G$5333,6,FALSE)</f>
        <v>3992</v>
      </c>
      <c r="P501">
        <f>VLOOKUP(Table2[[#This Row],[NO DEBITUR]],[1]Maret!$B$2:$G$5333,6,FALSE)</f>
        <v>4234</v>
      </c>
      <c r="Q501">
        <f>VLOOKUP(Table2[[#This Row],[NO DEBITUR]],[1]April!$B$2:$G$5333,6,FALSE)</f>
        <v>3553</v>
      </c>
    </row>
    <row r="502" spans="1:17" x14ac:dyDescent="0.25">
      <c r="A502" s="1" t="s">
        <v>21109</v>
      </c>
      <c r="B502" t="s">
        <v>1492</v>
      </c>
      <c r="C502" t="s">
        <v>14</v>
      </c>
      <c r="D502" t="s">
        <v>1493</v>
      </c>
      <c r="E502" t="s">
        <v>1494</v>
      </c>
      <c r="F502" t="s">
        <v>1113</v>
      </c>
      <c r="G502" t="s">
        <v>982</v>
      </c>
      <c r="H502">
        <v>16118</v>
      </c>
      <c r="I502" s="1">
        <v>-6.5992369999999996</v>
      </c>
      <c r="J502" s="1">
        <v>106.77927699999999</v>
      </c>
      <c r="K502" t="s">
        <v>20</v>
      </c>
      <c r="L502" s="1" t="s">
        <v>983</v>
      </c>
      <c r="M502" t="s">
        <v>22</v>
      </c>
      <c r="N502">
        <f>VLOOKUP(Table2[[#This Row],[NO DEBITUR]],[1]Januari!$B$2:$G$5333,6,FALSE)</f>
        <v>1450</v>
      </c>
      <c r="O502">
        <f>VLOOKUP(Table2[[#This Row],[NO DEBITUR]],[1]Februari!$B$2:$G$5333,6,FALSE)</f>
        <v>2003</v>
      </c>
      <c r="P502">
        <f>VLOOKUP(Table2[[#This Row],[NO DEBITUR]],[1]Maret!$B$2:$G$5333,6,FALSE)</f>
        <v>2218</v>
      </c>
      <c r="Q502">
        <f>VLOOKUP(Table2[[#This Row],[NO DEBITUR]],[1]April!$B$2:$G$5333,6,FALSE)</f>
        <v>1666</v>
      </c>
    </row>
    <row r="503" spans="1:17" x14ac:dyDescent="0.25">
      <c r="A503" s="1" t="s">
        <v>21110</v>
      </c>
      <c r="B503" t="s">
        <v>1075</v>
      </c>
      <c r="C503" t="s">
        <v>14</v>
      </c>
      <c r="D503" t="s">
        <v>1495</v>
      </c>
      <c r="E503" t="s">
        <v>1075</v>
      </c>
      <c r="F503" t="s">
        <v>1075</v>
      </c>
      <c r="G503" t="s">
        <v>988</v>
      </c>
      <c r="H503">
        <v>16610</v>
      </c>
      <c r="I503" s="1">
        <v>-6.6015499999999996</v>
      </c>
      <c r="J503" s="1">
        <v>106.76531</v>
      </c>
      <c r="K503" t="s">
        <v>20</v>
      </c>
      <c r="L503" s="1" t="s">
        <v>983</v>
      </c>
      <c r="M503" t="s">
        <v>22</v>
      </c>
      <c r="N503">
        <f>VLOOKUP(Table2[[#This Row],[NO DEBITUR]],[1]Januari!$B$2:$G$5333,6,FALSE)</f>
        <v>6863</v>
      </c>
      <c r="O503">
        <f>VLOOKUP(Table2[[#This Row],[NO DEBITUR]],[1]Februari!$B$2:$G$5333,6,FALSE)</f>
        <v>5737</v>
      </c>
      <c r="P503">
        <f>VLOOKUP(Table2[[#This Row],[NO DEBITUR]],[1]Maret!$B$2:$G$5333,6,FALSE)</f>
        <v>6914</v>
      </c>
      <c r="Q503">
        <f>VLOOKUP(Table2[[#This Row],[NO DEBITUR]],[1]April!$B$2:$G$5333,6,FALSE)</f>
        <v>5907</v>
      </c>
    </row>
    <row r="504" spans="1:17" x14ac:dyDescent="0.25">
      <c r="A504" s="1" t="s">
        <v>21111</v>
      </c>
      <c r="B504" t="s">
        <v>953</v>
      </c>
      <c r="C504" t="s">
        <v>14</v>
      </c>
      <c r="D504" t="s">
        <v>1496</v>
      </c>
      <c r="E504" t="s">
        <v>1013</v>
      </c>
      <c r="F504" t="s">
        <v>953</v>
      </c>
      <c r="G504" t="s">
        <v>988</v>
      </c>
      <c r="H504">
        <v>16710</v>
      </c>
      <c r="I504" s="1">
        <v>-6.4525670000000002</v>
      </c>
      <c r="J504" s="1">
        <v>106.95819470000001</v>
      </c>
      <c r="K504" t="s">
        <v>20</v>
      </c>
      <c r="L504" s="1" t="s">
        <v>983</v>
      </c>
      <c r="M504" t="s">
        <v>22</v>
      </c>
      <c r="N504">
        <f>VLOOKUP(Table2[[#This Row],[NO DEBITUR]],[1]Januari!$B$2:$G$5333,6,FALSE)</f>
        <v>1281</v>
      </c>
      <c r="O504">
        <f>VLOOKUP(Table2[[#This Row],[NO DEBITUR]],[1]Februari!$B$2:$G$5333,6,FALSE)</f>
        <v>1316</v>
      </c>
      <c r="P504">
        <f>VLOOKUP(Table2[[#This Row],[NO DEBITUR]],[1]Maret!$B$2:$G$5333,6,FALSE)</f>
        <v>1373</v>
      </c>
      <c r="Q504">
        <f>VLOOKUP(Table2[[#This Row],[NO DEBITUR]],[1]April!$B$2:$G$5333,6,FALSE)</f>
        <v>1064</v>
      </c>
    </row>
    <row r="505" spans="1:17" x14ac:dyDescent="0.25">
      <c r="A505" s="1" t="s">
        <v>21112</v>
      </c>
      <c r="B505" t="s">
        <v>1497</v>
      </c>
      <c r="C505" t="s">
        <v>14</v>
      </c>
      <c r="D505" t="s">
        <v>1498</v>
      </c>
      <c r="E505" t="s">
        <v>1107</v>
      </c>
      <c r="F505" t="s">
        <v>1107</v>
      </c>
      <c r="G505" t="s">
        <v>988</v>
      </c>
      <c r="H505">
        <v>16830</v>
      </c>
      <c r="I505" s="1">
        <v>-6.4351890000000003</v>
      </c>
      <c r="J505" s="1">
        <v>107.05070000000001</v>
      </c>
      <c r="K505" t="s">
        <v>20</v>
      </c>
      <c r="L505" s="1" t="s">
        <v>983</v>
      </c>
      <c r="M505" t="s">
        <v>22</v>
      </c>
      <c r="N505">
        <f>VLOOKUP(Table2[[#This Row],[NO DEBITUR]],[1]Januari!$B$2:$G$5333,6,FALSE)</f>
        <v>683</v>
      </c>
      <c r="O505">
        <f>VLOOKUP(Table2[[#This Row],[NO DEBITUR]],[1]Februari!$B$2:$G$5333,6,FALSE)</f>
        <v>661</v>
      </c>
      <c r="P505">
        <f>VLOOKUP(Table2[[#This Row],[NO DEBITUR]],[1]Maret!$B$2:$G$5333,6,FALSE)</f>
        <v>593</v>
      </c>
      <c r="Q505">
        <f>VLOOKUP(Table2[[#This Row],[NO DEBITUR]],[1]April!$B$2:$G$5333,6,FALSE)</f>
        <v>474</v>
      </c>
    </row>
    <row r="506" spans="1:17" x14ac:dyDescent="0.25">
      <c r="A506" s="1" t="s">
        <v>21113</v>
      </c>
      <c r="B506" t="s">
        <v>1499</v>
      </c>
      <c r="C506" t="s">
        <v>14</v>
      </c>
      <c r="D506" t="s">
        <v>1500</v>
      </c>
      <c r="E506" t="s">
        <v>319</v>
      </c>
      <c r="F506" t="s">
        <v>1006</v>
      </c>
      <c r="G506" t="s">
        <v>988</v>
      </c>
      <c r="H506">
        <v>16919</v>
      </c>
      <c r="I506" s="1">
        <v>-6.4726220000000003</v>
      </c>
      <c r="J506" s="1">
        <v>106.848567</v>
      </c>
      <c r="K506" t="s">
        <v>20</v>
      </c>
      <c r="L506" s="1" t="s">
        <v>983</v>
      </c>
      <c r="M506" t="s">
        <v>22</v>
      </c>
      <c r="N506">
        <f>VLOOKUP(Table2[[#This Row],[NO DEBITUR]],[1]Januari!$B$2:$G$5333,6,FALSE)</f>
        <v>1971</v>
      </c>
      <c r="O506">
        <f>VLOOKUP(Table2[[#This Row],[NO DEBITUR]],[1]Februari!$B$2:$G$5333,6,FALSE)</f>
        <v>2095</v>
      </c>
      <c r="P506">
        <f>VLOOKUP(Table2[[#This Row],[NO DEBITUR]],[1]Maret!$B$2:$G$5333,6,FALSE)</f>
        <v>1905</v>
      </c>
      <c r="Q506">
        <f>VLOOKUP(Table2[[#This Row],[NO DEBITUR]],[1]April!$B$2:$G$5333,6,FALSE)</f>
        <v>1446</v>
      </c>
    </row>
    <row r="507" spans="1:17" x14ac:dyDescent="0.25">
      <c r="A507" s="1" t="s">
        <v>21114</v>
      </c>
      <c r="B507" t="s">
        <v>1501</v>
      </c>
      <c r="C507" t="s">
        <v>14</v>
      </c>
      <c r="D507" t="s">
        <v>1502</v>
      </c>
      <c r="E507" t="s">
        <v>1480</v>
      </c>
      <c r="F507" t="s">
        <v>998</v>
      </c>
      <c r="G507" t="s">
        <v>982</v>
      </c>
      <c r="H507">
        <v>16143</v>
      </c>
      <c r="I507" s="1">
        <v>-6.5988660000000001</v>
      </c>
      <c r="J507" s="1">
        <v>106.81056289999999</v>
      </c>
      <c r="K507" t="s">
        <v>20</v>
      </c>
      <c r="L507" s="1" t="s">
        <v>983</v>
      </c>
      <c r="M507" t="s">
        <v>22</v>
      </c>
      <c r="N507">
        <f>VLOOKUP(Table2[[#This Row],[NO DEBITUR]],[1]Januari!$B$2:$G$5333,6,FALSE)</f>
        <v>1811</v>
      </c>
      <c r="O507">
        <f>VLOOKUP(Table2[[#This Row],[NO DEBITUR]],[1]Februari!$B$2:$G$5333,6,FALSE)</f>
        <v>1476</v>
      </c>
      <c r="P507">
        <f>VLOOKUP(Table2[[#This Row],[NO DEBITUR]],[1]Maret!$B$2:$G$5333,6,FALSE)</f>
        <v>1723</v>
      </c>
      <c r="Q507">
        <f>VLOOKUP(Table2[[#This Row],[NO DEBITUR]],[1]April!$B$2:$G$5333,6,FALSE)</f>
        <v>1342</v>
      </c>
    </row>
    <row r="508" spans="1:17" x14ac:dyDescent="0.25">
      <c r="A508" s="1" t="s">
        <v>21115</v>
      </c>
      <c r="B508" t="s">
        <v>1503</v>
      </c>
      <c r="C508" t="s">
        <v>14</v>
      </c>
      <c r="D508" t="s">
        <v>1504</v>
      </c>
      <c r="E508" t="s">
        <v>1505</v>
      </c>
      <c r="F508" t="s">
        <v>1170</v>
      </c>
      <c r="G508" t="s">
        <v>988</v>
      </c>
      <c r="H508">
        <v>16810</v>
      </c>
      <c r="I508" s="1">
        <v>-6.4860213</v>
      </c>
      <c r="J508" s="1">
        <v>106.875546</v>
      </c>
      <c r="K508" t="s">
        <v>20</v>
      </c>
      <c r="L508" s="1" t="s">
        <v>983</v>
      </c>
      <c r="M508" t="s">
        <v>22</v>
      </c>
      <c r="N508">
        <f>VLOOKUP(Table2[[#This Row],[NO DEBITUR]],[1]Januari!$B$2:$G$5333,6,FALSE)</f>
        <v>1488</v>
      </c>
      <c r="O508">
        <f>VLOOKUP(Table2[[#This Row],[NO DEBITUR]],[1]Februari!$B$2:$G$5333,6,FALSE)</f>
        <v>1505</v>
      </c>
      <c r="P508">
        <f>VLOOKUP(Table2[[#This Row],[NO DEBITUR]],[1]Maret!$B$2:$G$5333,6,FALSE)</f>
        <v>2000</v>
      </c>
      <c r="Q508">
        <f>VLOOKUP(Table2[[#This Row],[NO DEBITUR]],[1]April!$B$2:$G$5333,6,FALSE)</f>
        <v>2386</v>
      </c>
    </row>
    <row r="509" spans="1:17" x14ac:dyDescent="0.25">
      <c r="A509" s="1" t="s">
        <v>21116</v>
      </c>
      <c r="B509" t="s">
        <v>1506</v>
      </c>
      <c r="C509" t="s">
        <v>14</v>
      </c>
      <c r="D509" t="s">
        <v>1507</v>
      </c>
      <c r="E509" t="s">
        <v>1208</v>
      </c>
      <c r="F509" t="s">
        <v>998</v>
      </c>
      <c r="G509" t="s">
        <v>982</v>
      </c>
      <c r="H509">
        <v>16123</v>
      </c>
      <c r="I509" s="1">
        <v>-6.6054700000000004</v>
      </c>
      <c r="J509" s="1">
        <v>106.80028</v>
      </c>
      <c r="K509" t="s">
        <v>20</v>
      </c>
      <c r="L509" s="1" t="s">
        <v>983</v>
      </c>
      <c r="M509" t="s">
        <v>22</v>
      </c>
      <c r="N509">
        <f>VLOOKUP(Table2[[#This Row],[NO DEBITUR]],[1]Januari!$B$2:$G$5333,6,FALSE)</f>
        <v>1257</v>
      </c>
      <c r="O509">
        <f>VLOOKUP(Table2[[#This Row],[NO DEBITUR]],[1]Februari!$B$2:$G$5333,6,FALSE)</f>
        <v>1101</v>
      </c>
      <c r="P509">
        <f>VLOOKUP(Table2[[#This Row],[NO DEBITUR]],[1]Maret!$B$2:$G$5333,6,FALSE)</f>
        <v>1067</v>
      </c>
      <c r="Q509">
        <f>VLOOKUP(Table2[[#This Row],[NO DEBITUR]],[1]April!$B$2:$G$5333,6,FALSE)</f>
        <v>988</v>
      </c>
    </row>
    <row r="510" spans="1:17" x14ac:dyDescent="0.25">
      <c r="A510" s="1" t="s">
        <v>21117</v>
      </c>
      <c r="B510" t="s">
        <v>1508</v>
      </c>
      <c r="C510" t="s">
        <v>14</v>
      </c>
      <c r="D510" t="s">
        <v>1509</v>
      </c>
      <c r="E510" t="s">
        <v>1510</v>
      </c>
      <c r="F510" t="s">
        <v>1006</v>
      </c>
      <c r="G510" t="s">
        <v>988</v>
      </c>
      <c r="H510">
        <v>16919</v>
      </c>
      <c r="I510" s="1">
        <v>-6.4772591999999998</v>
      </c>
      <c r="J510" s="1">
        <v>106.8635226</v>
      </c>
      <c r="K510" t="s">
        <v>20</v>
      </c>
      <c r="L510" s="1" t="s">
        <v>983</v>
      </c>
      <c r="M510" t="s">
        <v>22</v>
      </c>
      <c r="N510">
        <f>VLOOKUP(Table2[[#This Row],[NO DEBITUR]],[1]Januari!$B$2:$G$5333,6,FALSE)</f>
        <v>1420</v>
      </c>
      <c r="O510">
        <f>VLOOKUP(Table2[[#This Row],[NO DEBITUR]],[1]Februari!$B$2:$G$5333,6,FALSE)</f>
        <v>91</v>
      </c>
      <c r="P510">
        <f>VLOOKUP(Table2[[#This Row],[NO DEBITUR]],[1]Maret!$B$2:$G$5333,6,FALSE)</f>
        <v>1101</v>
      </c>
      <c r="Q510">
        <f>VLOOKUP(Table2[[#This Row],[NO DEBITUR]],[1]April!$B$2:$G$5333,6,FALSE)</f>
        <v>1512</v>
      </c>
    </row>
    <row r="511" spans="1:17" x14ac:dyDescent="0.25">
      <c r="A511" s="1" t="s">
        <v>21118</v>
      </c>
      <c r="B511" t="s">
        <v>1511</v>
      </c>
      <c r="C511" t="s">
        <v>14</v>
      </c>
      <c r="D511" t="s">
        <v>1512</v>
      </c>
      <c r="E511" t="s">
        <v>1320</v>
      </c>
      <c r="F511" t="s">
        <v>1006</v>
      </c>
      <c r="G511" t="s">
        <v>988</v>
      </c>
      <c r="H511">
        <v>16913</v>
      </c>
      <c r="I511" s="1">
        <v>-6.5125099999999998</v>
      </c>
      <c r="J511" s="1">
        <v>106.80706000000001</v>
      </c>
      <c r="K511" t="s">
        <v>20</v>
      </c>
      <c r="L511" s="1" t="s">
        <v>983</v>
      </c>
      <c r="M511" t="s">
        <v>22</v>
      </c>
      <c r="N511" t="e">
        <f>VLOOKUP(Table2[[#This Row],[NO DEBITUR]],[1]Januari!$B$2:$G$5333,6,FALSE)</f>
        <v>#N/A</v>
      </c>
      <c r="O511" t="e">
        <f>VLOOKUP(Table2[[#This Row],[NO DEBITUR]],[1]Februari!$B$2:$G$5333,6,FALSE)</f>
        <v>#N/A</v>
      </c>
      <c r="P511" t="e">
        <f>VLOOKUP(Table2[[#This Row],[NO DEBITUR]],[1]Maret!$B$2:$G$5333,6,FALSE)</f>
        <v>#N/A</v>
      </c>
      <c r="Q511" t="e">
        <f>VLOOKUP(Table2[[#This Row],[NO DEBITUR]],[1]April!$B$2:$G$5333,6,FALSE)</f>
        <v>#N/A</v>
      </c>
    </row>
    <row r="512" spans="1:17" x14ac:dyDescent="0.25">
      <c r="A512" s="1" t="s">
        <v>21119</v>
      </c>
      <c r="B512" t="s">
        <v>1513</v>
      </c>
      <c r="C512" t="s">
        <v>14</v>
      </c>
      <c r="D512" t="s">
        <v>1514</v>
      </c>
      <c r="E512" t="s">
        <v>1515</v>
      </c>
      <c r="F512" t="s">
        <v>1113</v>
      </c>
      <c r="G512" t="s">
        <v>982</v>
      </c>
      <c r="H512">
        <v>16119</v>
      </c>
      <c r="I512" s="1">
        <v>-6.6072730000000002</v>
      </c>
      <c r="J512" s="1">
        <v>106.791645</v>
      </c>
      <c r="K512" t="s">
        <v>20</v>
      </c>
      <c r="L512" s="1" t="s">
        <v>983</v>
      </c>
      <c r="M512" t="s">
        <v>22</v>
      </c>
      <c r="N512">
        <f>VLOOKUP(Table2[[#This Row],[NO DEBITUR]],[1]Januari!$B$2:$G$5333,6,FALSE)</f>
        <v>3164</v>
      </c>
      <c r="O512">
        <f>VLOOKUP(Table2[[#This Row],[NO DEBITUR]],[1]Februari!$B$2:$G$5333,6,FALSE)</f>
        <v>2704</v>
      </c>
      <c r="P512">
        <f>VLOOKUP(Table2[[#This Row],[NO DEBITUR]],[1]Maret!$B$2:$G$5333,6,FALSE)</f>
        <v>2925</v>
      </c>
      <c r="Q512">
        <f>VLOOKUP(Table2[[#This Row],[NO DEBITUR]],[1]April!$B$2:$G$5333,6,FALSE)</f>
        <v>2200</v>
      </c>
    </row>
    <row r="513" spans="1:17" x14ac:dyDescent="0.25">
      <c r="A513" s="1" t="s">
        <v>21120</v>
      </c>
      <c r="B513" t="s">
        <v>1516</v>
      </c>
      <c r="C513" t="s">
        <v>14</v>
      </c>
      <c r="D513" t="s">
        <v>1517</v>
      </c>
      <c r="E513" t="s">
        <v>1518</v>
      </c>
      <c r="F513" t="s">
        <v>992</v>
      </c>
      <c r="G513" t="s">
        <v>982</v>
      </c>
      <c r="H513">
        <v>16994</v>
      </c>
      <c r="I513" s="1" t="s">
        <v>1519</v>
      </c>
      <c r="J513" s="1">
        <v>106.881265</v>
      </c>
      <c r="K513" t="s">
        <v>20</v>
      </c>
      <c r="L513" s="1" t="s">
        <v>983</v>
      </c>
      <c r="M513" t="s">
        <v>22</v>
      </c>
      <c r="N513">
        <f>VLOOKUP(Table2[[#This Row],[NO DEBITUR]],[1]Januari!$B$2:$G$5333,6,FALSE)</f>
        <v>2265</v>
      </c>
      <c r="O513">
        <f>VLOOKUP(Table2[[#This Row],[NO DEBITUR]],[1]Februari!$B$2:$G$5333,6,FALSE)</f>
        <v>1679</v>
      </c>
      <c r="P513">
        <f>VLOOKUP(Table2[[#This Row],[NO DEBITUR]],[1]Maret!$B$2:$G$5333,6,FALSE)</f>
        <v>1958</v>
      </c>
      <c r="Q513">
        <f>VLOOKUP(Table2[[#This Row],[NO DEBITUR]],[1]April!$B$2:$G$5333,6,FALSE)</f>
        <v>1624</v>
      </c>
    </row>
    <row r="514" spans="1:17" x14ac:dyDescent="0.25">
      <c r="A514" s="1" t="s">
        <v>21121</v>
      </c>
      <c r="B514" t="s">
        <v>1520</v>
      </c>
      <c r="C514" t="s">
        <v>14</v>
      </c>
      <c r="D514" t="s">
        <v>1521</v>
      </c>
      <c r="E514" t="s">
        <v>1170</v>
      </c>
      <c r="F514" t="s">
        <v>1170</v>
      </c>
      <c r="G514" t="s">
        <v>988</v>
      </c>
      <c r="H514">
        <v>16810</v>
      </c>
      <c r="I514" s="1">
        <v>-6.4881380000000002</v>
      </c>
      <c r="J514" s="1">
        <v>106.881265</v>
      </c>
      <c r="K514" t="s">
        <v>20</v>
      </c>
      <c r="L514" s="1" t="s">
        <v>983</v>
      </c>
      <c r="M514" t="s">
        <v>22</v>
      </c>
      <c r="N514">
        <f>VLOOKUP(Table2[[#This Row],[NO DEBITUR]],[1]Januari!$B$2:$G$5333,6,FALSE)</f>
        <v>1001</v>
      </c>
      <c r="O514">
        <f>VLOOKUP(Table2[[#This Row],[NO DEBITUR]],[1]Februari!$B$2:$G$5333,6,FALSE)</f>
        <v>923</v>
      </c>
      <c r="P514">
        <f>VLOOKUP(Table2[[#This Row],[NO DEBITUR]],[1]Maret!$B$2:$G$5333,6,FALSE)</f>
        <v>1103</v>
      </c>
      <c r="Q514">
        <f>VLOOKUP(Table2[[#This Row],[NO DEBITUR]],[1]April!$B$2:$G$5333,6,FALSE)</f>
        <v>1082</v>
      </c>
    </row>
    <row r="515" spans="1:17" x14ac:dyDescent="0.25">
      <c r="A515" s="1" t="s">
        <v>21122</v>
      </c>
      <c r="B515" t="s">
        <v>1522</v>
      </c>
      <c r="C515" t="s">
        <v>14</v>
      </c>
      <c r="D515" t="s">
        <v>1523</v>
      </c>
      <c r="E515" t="s">
        <v>1192</v>
      </c>
      <c r="F515" t="s">
        <v>1082</v>
      </c>
      <c r="G515" t="s">
        <v>988</v>
      </c>
      <c r="H515">
        <v>16689</v>
      </c>
      <c r="I515" s="1">
        <v>-6.5627899999999997</v>
      </c>
      <c r="J515" s="1">
        <v>106.7324</v>
      </c>
      <c r="K515" t="s">
        <v>20</v>
      </c>
      <c r="L515" s="1" t="s">
        <v>983</v>
      </c>
      <c r="M515" t="s">
        <v>22</v>
      </c>
      <c r="N515" t="e">
        <f>VLOOKUP(Table2[[#This Row],[NO DEBITUR]],[1]Januari!$B$2:$G$5333,6,FALSE)</f>
        <v>#N/A</v>
      </c>
      <c r="O515" t="e">
        <f>VLOOKUP(Table2[[#This Row],[NO DEBITUR]],[1]Februari!$B$2:$G$5333,6,FALSE)</f>
        <v>#N/A</v>
      </c>
      <c r="P515" t="e">
        <f>VLOOKUP(Table2[[#This Row],[NO DEBITUR]],[1]Maret!$B$2:$G$5333,6,FALSE)</f>
        <v>#N/A</v>
      </c>
      <c r="Q515" t="e">
        <f>VLOOKUP(Table2[[#This Row],[NO DEBITUR]],[1]April!$B$2:$G$5333,6,FALSE)</f>
        <v>#N/A</v>
      </c>
    </row>
    <row r="516" spans="1:17" x14ac:dyDescent="0.25">
      <c r="A516" s="1" t="s">
        <v>21123</v>
      </c>
      <c r="B516" t="s">
        <v>906</v>
      </c>
      <c r="C516" t="s">
        <v>14</v>
      </c>
      <c r="D516" t="s">
        <v>1524</v>
      </c>
      <c r="E516" t="s">
        <v>906</v>
      </c>
      <c r="F516" t="s">
        <v>906</v>
      </c>
      <c r="G516" t="s">
        <v>988</v>
      </c>
      <c r="H516">
        <v>16961</v>
      </c>
      <c r="I516" s="1">
        <v>-6.4411649999999998</v>
      </c>
      <c r="J516" s="1">
        <v>106.90857440000001</v>
      </c>
      <c r="K516" t="s">
        <v>20</v>
      </c>
      <c r="L516" s="1" t="s">
        <v>983</v>
      </c>
      <c r="M516" t="s">
        <v>22</v>
      </c>
      <c r="N516">
        <f>VLOOKUP(Table2[[#This Row],[NO DEBITUR]],[1]Januari!$B$2:$G$5333,6,FALSE)</f>
        <v>6629</v>
      </c>
      <c r="O516">
        <f>VLOOKUP(Table2[[#This Row],[NO DEBITUR]],[1]Februari!$B$2:$G$5333,6,FALSE)</f>
        <v>6436</v>
      </c>
      <c r="P516">
        <f>VLOOKUP(Table2[[#This Row],[NO DEBITUR]],[1]Maret!$B$2:$G$5333,6,FALSE)</f>
        <v>7362</v>
      </c>
      <c r="Q516">
        <f>VLOOKUP(Table2[[#This Row],[NO DEBITUR]],[1]April!$B$2:$G$5333,6,FALSE)</f>
        <v>5602</v>
      </c>
    </row>
    <row r="517" spans="1:17" x14ac:dyDescent="0.25">
      <c r="A517" s="1" t="s">
        <v>21124</v>
      </c>
      <c r="B517" t="s">
        <v>1307</v>
      </c>
      <c r="C517" t="s">
        <v>14</v>
      </c>
      <c r="D517" t="s">
        <v>1525</v>
      </c>
      <c r="E517" t="s">
        <v>1307</v>
      </c>
      <c r="F517" t="s">
        <v>1110</v>
      </c>
      <c r="G517" t="s">
        <v>982</v>
      </c>
      <c r="H517">
        <v>16143</v>
      </c>
      <c r="I517" s="1">
        <v>-6.6035159999999999</v>
      </c>
      <c r="J517" s="1">
        <v>106.80596199999999</v>
      </c>
      <c r="K517" t="s">
        <v>20</v>
      </c>
      <c r="L517" s="1" t="s">
        <v>983</v>
      </c>
      <c r="M517" t="s">
        <v>22</v>
      </c>
      <c r="N517">
        <f>VLOOKUP(Table2[[#This Row],[NO DEBITUR]],[1]Januari!$B$2:$G$5333,6,FALSE)</f>
        <v>286</v>
      </c>
      <c r="O517">
        <f>VLOOKUP(Table2[[#This Row],[NO DEBITUR]],[1]Februari!$B$2:$G$5333,6,FALSE)</f>
        <v>374</v>
      </c>
      <c r="P517">
        <f>VLOOKUP(Table2[[#This Row],[NO DEBITUR]],[1]Maret!$B$2:$G$5333,6,FALSE)</f>
        <v>396</v>
      </c>
      <c r="Q517">
        <f>VLOOKUP(Table2[[#This Row],[NO DEBITUR]],[1]April!$B$2:$G$5333,6,FALSE)</f>
        <v>276</v>
      </c>
    </row>
    <row r="518" spans="1:17" x14ac:dyDescent="0.25">
      <c r="A518" s="1" t="s">
        <v>21125</v>
      </c>
      <c r="B518" t="s">
        <v>1526</v>
      </c>
      <c r="C518" t="s">
        <v>14</v>
      </c>
      <c r="D518" t="s">
        <v>1527</v>
      </c>
      <c r="E518" t="s">
        <v>1526</v>
      </c>
      <c r="F518" t="s">
        <v>1110</v>
      </c>
      <c r="G518" t="s">
        <v>982</v>
      </c>
      <c r="H518">
        <v>16720</v>
      </c>
      <c r="I518" s="1">
        <v>-6.6315200000000001</v>
      </c>
      <c r="J518" s="1">
        <v>106.82469</v>
      </c>
      <c r="K518" t="s">
        <v>20</v>
      </c>
      <c r="L518" s="1" t="s">
        <v>983</v>
      </c>
      <c r="M518" t="s">
        <v>22</v>
      </c>
      <c r="N518">
        <f>VLOOKUP(Table2[[#This Row],[NO DEBITUR]],[1]Januari!$B$2:$G$5333,6,FALSE)</f>
        <v>1763</v>
      </c>
      <c r="O518">
        <f>VLOOKUP(Table2[[#This Row],[NO DEBITUR]],[1]Februari!$B$2:$G$5333,6,FALSE)</f>
        <v>1633</v>
      </c>
      <c r="P518">
        <f>VLOOKUP(Table2[[#This Row],[NO DEBITUR]],[1]Maret!$B$2:$G$5333,6,FALSE)</f>
        <v>1492</v>
      </c>
      <c r="Q518">
        <f>VLOOKUP(Table2[[#This Row],[NO DEBITUR]],[1]April!$B$2:$G$5333,6,FALSE)</f>
        <v>1296</v>
      </c>
    </row>
    <row r="519" spans="1:17" x14ac:dyDescent="0.25">
      <c r="A519" s="1" t="s">
        <v>21126</v>
      </c>
      <c r="B519" t="s">
        <v>1079</v>
      </c>
      <c r="C519" t="s">
        <v>14</v>
      </c>
      <c r="D519" t="s">
        <v>1528</v>
      </c>
      <c r="E519" t="s">
        <v>1079</v>
      </c>
      <c r="F519" t="s">
        <v>1079</v>
      </c>
      <c r="G519" t="s">
        <v>988</v>
      </c>
      <c r="H519">
        <v>16330</v>
      </c>
      <c r="I519" s="1">
        <v>-6.4233662999999996</v>
      </c>
      <c r="J519" s="1">
        <v>106.73222370000001</v>
      </c>
      <c r="K519" t="s">
        <v>20</v>
      </c>
      <c r="L519" s="1" t="s">
        <v>983</v>
      </c>
      <c r="M519" t="s">
        <v>22</v>
      </c>
      <c r="N519">
        <f>VLOOKUP(Table2[[#This Row],[NO DEBITUR]],[1]Januari!$B$2:$G$5333,6,FALSE)</f>
        <v>138</v>
      </c>
      <c r="O519">
        <f>VLOOKUP(Table2[[#This Row],[NO DEBITUR]],[1]Februari!$B$2:$G$5333,6,FALSE)</f>
        <v>146</v>
      </c>
      <c r="P519">
        <f>VLOOKUP(Table2[[#This Row],[NO DEBITUR]],[1]Maret!$B$2:$G$5333,6,FALSE)</f>
        <v>178</v>
      </c>
      <c r="Q519">
        <f>VLOOKUP(Table2[[#This Row],[NO DEBITUR]],[1]April!$B$2:$G$5333,6,FALSE)</f>
        <v>143</v>
      </c>
    </row>
    <row r="520" spans="1:17" x14ac:dyDescent="0.25">
      <c r="A520" s="1" t="s">
        <v>21127</v>
      </c>
      <c r="B520" t="s">
        <v>1006</v>
      </c>
      <c r="C520" t="s">
        <v>14</v>
      </c>
      <c r="D520" t="s">
        <v>1529</v>
      </c>
      <c r="E520" t="s">
        <v>1530</v>
      </c>
      <c r="F520" t="s">
        <v>1006</v>
      </c>
      <c r="G520" t="s">
        <v>988</v>
      </c>
      <c r="H520">
        <v>16917</v>
      </c>
      <c r="I520" s="1">
        <v>-6.4770339999999997</v>
      </c>
      <c r="J520" s="1">
        <v>106.854978</v>
      </c>
      <c r="K520" t="s">
        <v>20</v>
      </c>
      <c r="L520" s="1" t="s">
        <v>983</v>
      </c>
      <c r="M520" t="s">
        <v>22</v>
      </c>
      <c r="N520">
        <f>VLOOKUP(Table2[[#This Row],[NO DEBITUR]],[1]Januari!$B$2:$G$5333,6,FALSE)</f>
        <v>2584</v>
      </c>
      <c r="O520">
        <f>VLOOKUP(Table2[[#This Row],[NO DEBITUR]],[1]Februari!$B$2:$G$5333,6,FALSE)</f>
        <v>3711</v>
      </c>
      <c r="P520">
        <f>VLOOKUP(Table2[[#This Row],[NO DEBITUR]],[1]Maret!$B$2:$G$5333,6,FALSE)</f>
        <v>3283</v>
      </c>
      <c r="Q520">
        <f>VLOOKUP(Table2[[#This Row],[NO DEBITUR]],[1]April!$B$2:$G$5333,6,FALSE)</f>
        <v>2817</v>
      </c>
    </row>
    <row r="521" spans="1:17" x14ac:dyDescent="0.25">
      <c r="A521" s="1" t="s">
        <v>21128</v>
      </c>
      <c r="B521" t="s">
        <v>1531</v>
      </c>
      <c r="C521" t="s">
        <v>14</v>
      </c>
      <c r="D521" t="s">
        <v>1532</v>
      </c>
      <c r="E521" t="s">
        <v>981</v>
      </c>
      <c r="F521" t="s">
        <v>981</v>
      </c>
      <c r="G521" t="s">
        <v>982</v>
      </c>
      <c r="H521">
        <v>16113</v>
      </c>
      <c r="I521" s="1">
        <v>-6.5603065000000003</v>
      </c>
      <c r="J521" s="1">
        <v>106.7664966</v>
      </c>
      <c r="K521" t="s">
        <v>20</v>
      </c>
      <c r="L521" s="1" t="s">
        <v>983</v>
      </c>
      <c r="M521" t="s">
        <v>22</v>
      </c>
      <c r="N521">
        <f>VLOOKUP(Table2[[#This Row],[NO DEBITUR]],[1]Januari!$B$2:$G$5333,6,FALSE)</f>
        <v>2080</v>
      </c>
      <c r="O521">
        <f>VLOOKUP(Table2[[#This Row],[NO DEBITUR]],[1]Februari!$B$2:$G$5333,6,FALSE)</f>
        <v>1736</v>
      </c>
      <c r="P521">
        <f>VLOOKUP(Table2[[#This Row],[NO DEBITUR]],[1]Maret!$B$2:$G$5333,6,FALSE)</f>
        <v>1830</v>
      </c>
      <c r="Q521">
        <f>VLOOKUP(Table2[[#This Row],[NO DEBITUR]],[1]April!$B$2:$G$5333,6,FALSE)</f>
        <v>1837</v>
      </c>
    </row>
    <row r="522" spans="1:17" x14ac:dyDescent="0.25">
      <c r="A522" s="1" t="s">
        <v>21129</v>
      </c>
      <c r="B522" t="s">
        <v>1533</v>
      </c>
      <c r="C522" t="s">
        <v>1534</v>
      </c>
      <c r="D522" t="s">
        <v>1535</v>
      </c>
      <c r="E522" t="s">
        <v>1536</v>
      </c>
      <c r="F522" t="s">
        <v>953</v>
      </c>
      <c r="G522" t="s">
        <v>1537</v>
      </c>
      <c r="H522">
        <v>16821</v>
      </c>
      <c r="I522" s="1">
        <v>-6.4123429999999999</v>
      </c>
      <c r="J522" s="1">
        <v>106.961867</v>
      </c>
      <c r="K522" t="s">
        <v>20</v>
      </c>
      <c r="L522" s="1" t="s">
        <v>983</v>
      </c>
      <c r="M522" t="s">
        <v>22</v>
      </c>
      <c r="N522">
        <f>VLOOKUP(Table2[[#This Row],[NO DEBITUR]],[1]Januari!$B$2:$G$5333,6,FALSE)</f>
        <v>3637</v>
      </c>
      <c r="O522">
        <f>VLOOKUP(Table2[[#This Row],[NO DEBITUR]],[1]Februari!$B$2:$G$5333,6,FALSE)</f>
        <v>3192</v>
      </c>
      <c r="P522">
        <f>VLOOKUP(Table2[[#This Row],[NO DEBITUR]],[1]Maret!$B$2:$G$5333,6,FALSE)</f>
        <v>3746</v>
      </c>
      <c r="Q522">
        <f>VLOOKUP(Table2[[#This Row],[NO DEBITUR]],[1]April!$B$2:$G$5333,6,FALSE)</f>
        <v>3447</v>
      </c>
    </row>
    <row r="523" spans="1:17" x14ac:dyDescent="0.25">
      <c r="A523" s="1" t="s">
        <v>21130</v>
      </c>
      <c r="B523" t="s">
        <v>1538</v>
      </c>
      <c r="C523" t="s">
        <v>1534</v>
      </c>
      <c r="D523" t="s">
        <v>1539</v>
      </c>
      <c r="E523" t="s">
        <v>1540</v>
      </c>
      <c r="F523" t="s">
        <v>998</v>
      </c>
      <c r="G523" t="s">
        <v>982</v>
      </c>
      <c r="H523">
        <v>16121</v>
      </c>
      <c r="I523" s="1">
        <v>-6.5885942000000002</v>
      </c>
      <c r="J523" s="1">
        <v>106.79473729999999</v>
      </c>
      <c r="K523" t="s">
        <v>20</v>
      </c>
      <c r="L523" s="1" t="s">
        <v>983</v>
      </c>
      <c r="M523" t="s">
        <v>22</v>
      </c>
      <c r="N523">
        <f>VLOOKUP(Table2[[#This Row],[NO DEBITUR]],[1]Januari!$B$2:$G$5333,6,FALSE)</f>
        <v>19864</v>
      </c>
      <c r="O523">
        <f>VLOOKUP(Table2[[#This Row],[NO DEBITUR]],[1]Februari!$B$2:$G$5333,6,FALSE)</f>
        <v>28796</v>
      </c>
      <c r="P523">
        <f>VLOOKUP(Table2[[#This Row],[NO DEBITUR]],[1]Maret!$B$2:$G$5333,6,FALSE)</f>
        <v>24802</v>
      </c>
      <c r="Q523">
        <f>VLOOKUP(Table2[[#This Row],[NO DEBITUR]],[1]April!$B$2:$G$5333,6,FALSE)</f>
        <v>22271</v>
      </c>
    </row>
    <row r="524" spans="1:17" x14ac:dyDescent="0.25">
      <c r="A524" s="1" t="s">
        <v>21131</v>
      </c>
      <c r="B524" t="s">
        <v>1541</v>
      </c>
      <c r="C524" t="s">
        <v>1534</v>
      </c>
      <c r="D524" t="s">
        <v>1542</v>
      </c>
      <c r="E524" t="s">
        <v>1474</v>
      </c>
      <c r="F524" t="s">
        <v>998</v>
      </c>
      <c r="G524" t="s">
        <v>982</v>
      </c>
      <c r="H524">
        <v>16129</v>
      </c>
      <c r="I524" s="1">
        <v>-6.5824501</v>
      </c>
      <c r="J524" s="1">
        <v>106.7969441</v>
      </c>
      <c r="K524" t="s">
        <v>20</v>
      </c>
      <c r="L524" s="1" t="s">
        <v>983</v>
      </c>
      <c r="M524" t="s">
        <v>22</v>
      </c>
      <c r="N524">
        <f>VLOOKUP(Table2[[#This Row],[NO DEBITUR]],[1]Januari!$B$2:$G$5333,6,FALSE)</f>
        <v>8976</v>
      </c>
      <c r="O524">
        <f>VLOOKUP(Table2[[#This Row],[NO DEBITUR]],[1]Februari!$B$2:$G$5333,6,FALSE)</f>
        <v>9576</v>
      </c>
      <c r="P524">
        <f>VLOOKUP(Table2[[#This Row],[NO DEBITUR]],[1]Maret!$B$2:$G$5333,6,FALSE)</f>
        <v>10295</v>
      </c>
      <c r="Q524">
        <f>VLOOKUP(Table2[[#This Row],[NO DEBITUR]],[1]April!$B$2:$G$5333,6,FALSE)</f>
        <v>8891</v>
      </c>
    </row>
    <row r="525" spans="1:17" x14ac:dyDescent="0.25">
      <c r="A525" s="1" t="s">
        <v>21132</v>
      </c>
      <c r="B525" t="s">
        <v>1543</v>
      </c>
      <c r="C525" t="s">
        <v>1534</v>
      </c>
      <c r="D525" t="s">
        <v>1544</v>
      </c>
      <c r="E525" t="s">
        <v>1545</v>
      </c>
      <c r="F525" t="s">
        <v>992</v>
      </c>
      <c r="G525" t="s">
        <v>982</v>
      </c>
      <c r="H525">
        <v>16151</v>
      </c>
      <c r="I525" s="1">
        <v>-6.5632035000000002</v>
      </c>
      <c r="J525" s="1">
        <v>106.8097334</v>
      </c>
      <c r="K525" t="s">
        <v>20</v>
      </c>
      <c r="L525" s="1" t="s">
        <v>983</v>
      </c>
      <c r="M525" t="s">
        <v>22</v>
      </c>
      <c r="N525">
        <f>VLOOKUP(Table2[[#This Row],[NO DEBITUR]],[1]Januari!$B$2:$G$5333,6,FALSE)</f>
        <v>6845</v>
      </c>
      <c r="O525">
        <f>VLOOKUP(Table2[[#This Row],[NO DEBITUR]],[1]Februari!$B$2:$G$5333,6,FALSE)</f>
        <v>6702</v>
      </c>
      <c r="P525">
        <f>VLOOKUP(Table2[[#This Row],[NO DEBITUR]],[1]Maret!$B$2:$G$5333,6,FALSE)</f>
        <v>7612</v>
      </c>
      <c r="Q525">
        <f>VLOOKUP(Table2[[#This Row],[NO DEBITUR]],[1]April!$B$2:$G$5333,6,FALSE)</f>
        <v>7127</v>
      </c>
    </row>
    <row r="526" spans="1:17" x14ac:dyDescent="0.25">
      <c r="A526" s="1" t="s">
        <v>21133</v>
      </c>
      <c r="B526" t="s">
        <v>987</v>
      </c>
      <c r="C526" t="s">
        <v>14</v>
      </c>
      <c r="D526" t="s">
        <v>1546</v>
      </c>
      <c r="E526" t="s">
        <v>987</v>
      </c>
      <c r="F526" t="s">
        <v>987</v>
      </c>
      <c r="G526" t="s">
        <v>988</v>
      </c>
      <c r="H526">
        <v>16922</v>
      </c>
      <c r="I526" s="1">
        <v>-6.4949624999999997</v>
      </c>
      <c r="J526" s="1">
        <v>106.79477060000001</v>
      </c>
      <c r="K526" t="s">
        <v>20</v>
      </c>
      <c r="L526" s="1" t="s">
        <v>983</v>
      </c>
      <c r="M526" t="s">
        <v>22</v>
      </c>
      <c r="N526">
        <f>VLOOKUP(Table2[[#This Row],[NO DEBITUR]],[1]Januari!$B$2:$G$5333,6,FALSE)</f>
        <v>468</v>
      </c>
      <c r="O526">
        <f>VLOOKUP(Table2[[#This Row],[NO DEBITUR]],[1]Februari!$B$2:$G$5333,6,FALSE)</f>
        <v>479</v>
      </c>
      <c r="P526">
        <f>VLOOKUP(Table2[[#This Row],[NO DEBITUR]],[1]Maret!$B$2:$G$5333,6,FALSE)</f>
        <v>477</v>
      </c>
      <c r="Q526">
        <f>VLOOKUP(Table2[[#This Row],[NO DEBITUR]],[1]April!$B$2:$G$5333,6,FALSE)</f>
        <v>342</v>
      </c>
    </row>
    <row r="527" spans="1:17" x14ac:dyDescent="0.25">
      <c r="A527" s="1" t="s">
        <v>22275</v>
      </c>
      <c r="B527" t="s">
        <v>3162</v>
      </c>
      <c r="C527" t="s">
        <v>14</v>
      </c>
      <c r="D527" t="s">
        <v>3163</v>
      </c>
      <c r="E527" t="s">
        <v>3164</v>
      </c>
      <c r="F527" t="s">
        <v>1098</v>
      </c>
      <c r="G527" t="s">
        <v>988</v>
      </c>
      <c r="H527">
        <v>16620</v>
      </c>
      <c r="I527" s="1">
        <v>-6.5615455000000003</v>
      </c>
      <c r="J527" s="1">
        <v>106.6922363</v>
      </c>
      <c r="K527" t="s">
        <v>3165</v>
      </c>
      <c r="L527" s="1" t="s">
        <v>983</v>
      </c>
      <c r="M527" t="s">
        <v>22</v>
      </c>
      <c r="N527">
        <f>VLOOKUP(Table2[[#This Row],[NO DEBITUR]],[1]Januari!$B$2:$G$5333,6,FALSE)</f>
        <v>6</v>
      </c>
      <c r="O527" t="e">
        <f>VLOOKUP(Table2[[#This Row],[NO DEBITUR]],[1]Februari!$B$2:$G$5333,6,FALSE)</f>
        <v>#N/A</v>
      </c>
      <c r="P527" t="e">
        <f>VLOOKUP(Table2[[#This Row],[NO DEBITUR]],[1]Maret!$B$2:$G$5333,6,FALSE)</f>
        <v>#N/A</v>
      </c>
      <c r="Q527" t="e">
        <f>VLOOKUP(Table2[[#This Row],[NO DEBITUR]],[1]April!$B$2:$G$5333,6,FALSE)</f>
        <v>#N/A</v>
      </c>
    </row>
    <row r="528" spans="1:17" x14ac:dyDescent="0.25">
      <c r="A528" s="1" t="s">
        <v>21134</v>
      </c>
      <c r="B528" t="s">
        <v>1547</v>
      </c>
      <c r="C528" t="s">
        <v>14</v>
      </c>
      <c r="D528" t="s">
        <v>1548</v>
      </c>
      <c r="E528" t="s">
        <v>456</v>
      </c>
      <c r="F528" t="s">
        <v>456</v>
      </c>
      <c r="G528" t="s">
        <v>456</v>
      </c>
      <c r="H528">
        <v>42116</v>
      </c>
      <c r="I528" s="1">
        <v>-6.1062079999999996</v>
      </c>
      <c r="J528" s="1">
        <v>106.1529835</v>
      </c>
      <c r="K528" t="s">
        <v>20</v>
      </c>
      <c r="L528" s="1" t="s">
        <v>1549</v>
      </c>
      <c r="M528" t="s">
        <v>22</v>
      </c>
      <c r="N528" t="e">
        <f>VLOOKUP(Table2[[#This Row],[NO DEBITUR]],[1]Januari!$B$2:$G$5333,6,FALSE)</f>
        <v>#N/A</v>
      </c>
      <c r="O528" t="e">
        <f>VLOOKUP(Table2[[#This Row],[NO DEBITUR]],[1]Februari!$B$2:$G$5333,6,FALSE)</f>
        <v>#N/A</v>
      </c>
      <c r="P528" t="e">
        <f>VLOOKUP(Table2[[#This Row],[NO DEBITUR]],[1]Maret!$B$2:$G$5333,6,FALSE)</f>
        <v>#N/A</v>
      </c>
      <c r="Q528" t="e">
        <f>VLOOKUP(Table2[[#This Row],[NO DEBITUR]],[1]April!$B$2:$G$5333,6,FALSE)</f>
        <v>#N/A</v>
      </c>
    </row>
    <row r="529" spans="1:17" x14ac:dyDescent="0.25">
      <c r="A529" s="1" t="s">
        <v>21135</v>
      </c>
      <c r="B529" t="s">
        <v>1550</v>
      </c>
      <c r="C529" t="s">
        <v>14</v>
      </c>
      <c r="D529" t="s">
        <v>1551</v>
      </c>
      <c r="E529" t="s">
        <v>1552</v>
      </c>
      <c r="F529" t="s">
        <v>1553</v>
      </c>
      <c r="G529" t="s">
        <v>1554</v>
      </c>
      <c r="H529">
        <v>42431</v>
      </c>
      <c r="I529" s="1">
        <v>-5.9016156999999998</v>
      </c>
      <c r="J529" s="1">
        <v>106.0168414</v>
      </c>
      <c r="K529" t="s">
        <v>20</v>
      </c>
      <c r="L529" s="1" t="s">
        <v>1549</v>
      </c>
      <c r="M529" t="s">
        <v>22</v>
      </c>
      <c r="N529" t="e">
        <f>VLOOKUP(Table2[[#This Row],[NO DEBITUR]],[1]Januari!$B$2:$G$5333,6,FALSE)</f>
        <v>#N/A</v>
      </c>
      <c r="O529" t="e">
        <f>VLOOKUP(Table2[[#This Row],[NO DEBITUR]],[1]Februari!$B$2:$G$5333,6,FALSE)</f>
        <v>#N/A</v>
      </c>
      <c r="P529" t="e">
        <f>VLOOKUP(Table2[[#This Row],[NO DEBITUR]],[1]Maret!$B$2:$G$5333,6,FALSE)</f>
        <v>#N/A</v>
      </c>
      <c r="Q529" t="e">
        <f>VLOOKUP(Table2[[#This Row],[NO DEBITUR]],[1]April!$B$2:$G$5333,6,FALSE)</f>
        <v>#N/A</v>
      </c>
    </row>
    <row r="530" spans="1:17" x14ac:dyDescent="0.25">
      <c r="A530" s="1" t="s">
        <v>21136</v>
      </c>
      <c r="B530" t="s">
        <v>1555</v>
      </c>
      <c r="C530" t="s">
        <v>14</v>
      </c>
      <c r="D530" t="s">
        <v>1556</v>
      </c>
      <c r="E530" t="s">
        <v>1554</v>
      </c>
      <c r="F530" t="s">
        <v>1214</v>
      </c>
      <c r="G530" t="s">
        <v>1554</v>
      </c>
      <c r="H530">
        <v>42423</v>
      </c>
      <c r="I530" s="1">
        <v>-6.0359429999999996</v>
      </c>
      <c r="J530" s="1">
        <v>106.064533</v>
      </c>
      <c r="K530" t="s">
        <v>20</v>
      </c>
      <c r="L530" s="1" t="s">
        <v>1549</v>
      </c>
      <c r="M530" t="s">
        <v>22</v>
      </c>
      <c r="N530" t="e">
        <f>VLOOKUP(Table2[[#This Row],[NO DEBITUR]],[1]Januari!$B$2:$G$5333,6,FALSE)</f>
        <v>#N/A</v>
      </c>
      <c r="O530" t="e">
        <f>VLOOKUP(Table2[[#This Row],[NO DEBITUR]],[1]Februari!$B$2:$G$5333,6,FALSE)</f>
        <v>#N/A</v>
      </c>
      <c r="P530" t="e">
        <f>VLOOKUP(Table2[[#This Row],[NO DEBITUR]],[1]Maret!$B$2:$G$5333,6,FALSE)</f>
        <v>#N/A</v>
      </c>
      <c r="Q530" t="e">
        <f>VLOOKUP(Table2[[#This Row],[NO DEBITUR]],[1]April!$B$2:$G$5333,6,FALSE)</f>
        <v>#N/A</v>
      </c>
    </row>
    <row r="531" spans="1:17" x14ac:dyDescent="0.25">
      <c r="A531" s="1" t="s">
        <v>21137</v>
      </c>
      <c r="B531" t="s">
        <v>1557</v>
      </c>
      <c r="C531" t="s">
        <v>14</v>
      </c>
      <c r="D531" t="s">
        <v>1558</v>
      </c>
      <c r="E531" t="s">
        <v>1554</v>
      </c>
      <c r="F531" t="s">
        <v>1214</v>
      </c>
      <c r="G531" t="s">
        <v>1554</v>
      </c>
      <c r="H531">
        <v>42426</v>
      </c>
      <c r="I531" s="1">
        <v>-6.0447274999999996</v>
      </c>
      <c r="J531" s="1">
        <v>106.0536771</v>
      </c>
      <c r="K531" t="s">
        <v>20</v>
      </c>
      <c r="L531" s="1" t="s">
        <v>1549</v>
      </c>
      <c r="M531" t="s">
        <v>22</v>
      </c>
      <c r="N531" t="e">
        <f>VLOOKUP(Table2[[#This Row],[NO DEBITUR]],[1]Januari!$B$2:$G$5333,6,FALSE)</f>
        <v>#N/A</v>
      </c>
      <c r="O531" t="e">
        <f>VLOOKUP(Table2[[#This Row],[NO DEBITUR]],[1]Februari!$B$2:$G$5333,6,FALSE)</f>
        <v>#N/A</v>
      </c>
      <c r="P531" t="e">
        <f>VLOOKUP(Table2[[#This Row],[NO DEBITUR]],[1]Maret!$B$2:$G$5333,6,FALSE)</f>
        <v>#N/A</v>
      </c>
      <c r="Q531" t="e">
        <f>VLOOKUP(Table2[[#This Row],[NO DEBITUR]],[1]April!$B$2:$G$5333,6,FALSE)</f>
        <v>#N/A</v>
      </c>
    </row>
    <row r="532" spans="1:17" x14ac:dyDescent="0.25">
      <c r="A532" s="1" t="s">
        <v>21138</v>
      </c>
      <c r="B532" t="s">
        <v>1559</v>
      </c>
      <c r="C532" t="s">
        <v>14</v>
      </c>
      <c r="D532" t="s">
        <v>1560</v>
      </c>
      <c r="E532" t="s">
        <v>1561</v>
      </c>
      <c r="F532" t="s">
        <v>1562</v>
      </c>
      <c r="G532" t="s">
        <v>1563</v>
      </c>
      <c r="H532">
        <v>42264</v>
      </c>
      <c r="I532" s="1">
        <v>-6.3924076999999997</v>
      </c>
      <c r="J532" s="1">
        <v>105.8447173</v>
      </c>
      <c r="K532" t="s">
        <v>20</v>
      </c>
      <c r="L532" s="1" t="s">
        <v>1549</v>
      </c>
      <c r="M532" t="s">
        <v>22</v>
      </c>
      <c r="N532" t="e">
        <f>VLOOKUP(Table2[[#This Row],[NO DEBITUR]],[1]Januari!$B$2:$G$5333,6,FALSE)</f>
        <v>#N/A</v>
      </c>
      <c r="O532" t="e">
        <f>VLOOKUP(Table2[[#This Row],[NO DEBITUR]],[1]Februari!$B$2:$G$5333,6,FALSE)</f>
        <v>#N/A</v>
      </c>
      <c r="P532" t="e">
        <f>VLOOKUP(Table2[[#This Row],[NO DEBITUR]],[1]Maret!$B$2:$G$5333,6,FALSE)</f>
        <v>#N/A</v>
      </c>
      <c r="Q532" t="e">
        <f>VLOOKUP(Table2[[#This Row],[NO DEBITUR]],[1]April!$B$2:$G$5333,6,FALSE)</f>
        <v>#N/A</v>
      </c>
    </row>
    <row r="533" spans="1:17" x14ac:dyDescent="0.25">
      <c r="A533" s="1" t="s">
        <v>21138</v>
      </c>
      <c r="B533" t="s">
        <v>1564</v>
      </c>
      <c r="C533" t="s">
        <v>14</v>
      </c>
      <c r="D533" t="s">
        <v>1565</v>
      </c>
      <c r="E533" t="s">
        <v>1566</v>
      </c>
      <c r="F533" t="s">
        <v>1566</v>
      </c>
      <c r="G533" t="s">
        <v>1567</v>
      </c>
      <c r="H533">
        <v>42381</v>
      </c>
      <c r="I533" s="1">
        <v>-6.340497</v>
      </c>
      <c r="J533" s="1">
        <v>106.18941529999999</v>
      </c>
      <c r="K533" t="s">
        <v>20</v>
      </c>
      <c r="L533" s="1" t="s">
        <v>1549</v>
      </c>
      <c r="M533" t="s">
        <v>22</v>
      </c>
      <c r="N533" t="e">
        <f>VLOOKUP(Table2[[#This Row],[NO DEBITUR]],[1]Januari!$B$2:$G$5333,6,FALSE)</f>
        <v>#N/A</v>
      </c>
      <c r="O533" t="e">
        <f>VLOOKUP(Table2[[#This Row],[NO DEBITUR]],[1]Februari!$B$2:$G$5333,6,FALSE)</f>
        <v>#N/A</v>
      </c>
      <c r="P533" t="e">
        <f>VLOOKUP(Table2[[#This Row],[NO DEBITUR]],[1]Maret!$B$2:$G$5333,6,FALSE)</f>
        <v>#N/A</v>
      </c>
      <c r="Q533" t="e">
        <f>VLOOKUP(Table2[[#This Row],[NO DEBITUR]],[1]April!$B$2:$G$5333,6,FALSE)</f>
        <v>#N/A</v>
      </c>
    </row>
    <row r="534" spans="1:17" x14ac:dyDescent="0.25">
      <c r="A534" s="1" t="s">
        <v>21138</v>
      </c>
      <c r="B534" t="s">
        <v>1568</v>
      </c>
      <c r="C534" t="s">
        <v>14</v>
      </c>
      <c r="D534" t="s">
        <v>1569</v>
      </c>
      <c r="E534" t="s">
        <v>1111</v>
      </c>
      <c r="F534" t="s">
        <v>1568</v>
      </c>
      <c r="G534" t="s">
        <v>1567</v>
      </c>
      <c r="H534">
        <v>42393</v>
      </c>
      <c r="I534" s="1">
        <v>-6.9547369999999997</v>
      </c>
      <c r="J534" s="1">
        <v>106.38632200000001</v>
      </c>
      <c r="K534" t="s">
        <v>20</v>
      </c>
      <c r="L534" s="1" t="s">
        <v>1549</v>
      </c>
      <c r="M534" t="s">
        <v>22</v>
      </c>
      <c r="N534" t="e">
        <f>VLOOKUP(Table2[[#This Row],[NO DEBITUR]],[1]Januari!$B$2:$G$5333,6,FALSE)</f>
        <v>#N/A</v>
      </c>
      <c r="O534" t="e">
        <f>VLOOKUP(Table2[[#This Row],[NO DEBITUR]],[1]Februari!$B$2:$G$5333,6,FALSE)</f>
        <v>#N/A</v>
      </c>
      <c r="P534" t="e">
        <f>VLOOKUP(Table2[[#This Row],[NO DEBITUR]],[1]Maret!$B$2:$G$5333,6,FALSE)</f>
        <v>#N/A</v>
      </c>
      <c r="Q534" t="e">
        <f>VLOOKUP(Table2[[#This Row],[NO DEBITUR]],[1]April!$B$2:$G$5333,6,FALSE)</f>
        <v>#N/A</v>
      </c>
    </row>
    <row r="535" spans="1:17" x14ac:dyDescent="0.25">
      <c r="A535" s="1" t="s">
        <v>21139</v>
      </c>
      <c r="B535" t="s">
        <v>1570</v>
      </c>
      <c r="C535" t="s">
        <v>14</v>
      </c>
      <c r="D535" t="s">
        <v>1571</v>
      </c>
      <c r="E535" t="s">
        <v>1570</v>
      </c>
      <c r="F535" t="s">
        <v>1570</v>
      </c>
      <c r="G535" t="s">
        <v>1563</v>
      </c>
      <c r="H535">
        <v>42261</v>
      </c>
      <c r="I535" s="1">
        <v>-6</v>
      </c>
      <c r="J535" s="1">
        <v>106</v>
      </c>
      <c r="K535" t="s">
        <v>20</v>
      </c>
      <c r="L535" s="1" t="s">
        <v>1549</v>
      </c>
      <c r="M535" t="s">
        <v>22</v>
      </c>
      <c r="N535" t="e">
        <f>VLOOKUP(Table2[[#This Row],[NO DEBITUR]],[1]Januari!$B$2:$G$5333,6,FALSE)</f>
        <v>#N/A</v>
      </c>
      <c r="O535" t="e">
        <f>VLOOKUP(Table2[[#This Row],[NO DEBITUR]],[1]Februari!$B$2:$G$5333,6,FALSE)</f>
        <v>#N/A</v>
      </c>
      <c r="P535" t="e">
        <f>VLOOKUP(Table2[[#This Row],[NO DEBITUR]],[1]Maret!$B$2:$G$5333,6,FALSE)</f>
        <v>#N/A</v>
      </c>
      <c r="Q535" t="e">
        <f>VLOOKUP(Table2[[#This Row],[NO DEBITUR]],[1]April!$B$2:$G$5333,6,FALSE)</f>
        <v>#N/A</v>
      </c>
    </row>
    <row r="536" spans="1:17" x14ac:dyDescent="0.25">
      <c r="A536" s="1" t="s">
        <v>21138</v>
      </c>
      <c r="B536" t="s">
        <v>1572</v>
      </c>
      <c r="C536" t="s">
        <v>14</v>
      </c>
      <c r="D536" t="s">
        <v>1573</v>
      </c>
      <c r="E536" t="s">
        <v>1574</v>
      </c>
      <c r="F536" t="s">
        <v>1575</v>
      </c>
      <c r="G536" t="s">
        <v>1567</v>
      </c>
      <c r="H536">
        <v>42314</v>
      </c>
      <c r="I536" s="1">
        <v>-6</v>
      </c>
      <c r="J536" s="1">
        <v>106</v>
      </c>
      <c r="K536" t="s">
        <v>20</v>
      </c>
      <c r="L536" s="1" t="s">
        <v>1549</v>
      </c>
      <c r="M536" t="s">
        <v>22</v>
      </c>
      <c r="N536" t="e">
        <f>VLOOKUP(Table2[[#This Row],[NO DEBITUR]],[1]Januari!$B$2:$G$5333,6,FALSE)</f>
        <v>#N/A</v>
      </c>
      <c r="O536" t="e">
        <f>VLOOKUP(Table2[[#This Row],[NO DEBITUR]],[1]Februari!$B$2:$G$5333,6,FALSE)</f>
        <v>#N/A</v>
      </c>
      <c r="P536" t="e">
        <f>VLOOKUP(Table2[[#This Row],[NO DEBITUR]],[1]Maret!$B$2:$G$5333,6,FALSE)</f>
        <v>#N/A</v>
      </c>
      <c r="Q536" t="e">
        <f>VLOOKUP(Table2[[#This Row],[NO DEBITUR]],[1]April!$B$2:$G$5333,6,FALSE)</f>
        <v>#N/A</v>
      </c>
    </row>
    <row r="537" spans="1:17" x14ac:dyDescent="0.25">
      <c r="A537" s="1" t="s">
        <v>21138</v>
      </c>
      <c r="B537" t="s">
        <v>1576</v>
      </c>
      <c r="C537" t="s">
        <v>14</v>
      </c>
      <c r="D537" t="s">
        <v>1577</v>
      </c>
      <c r="E537" t="s">
        <v>1576</v>
      </c>
      <c r="F537" t="s">
        <v>1578</v>
      </c>
      <c r="G537" t="s">
        <v>1567</v>
      </c>
      <c r="H537">
        <v>42355</v>
      </c>
      <c r="I537" s="1">
        <v>-6.5645977000000002</v>
      </c>
      <c r="J537" s="1">
        <v>105.99395199999999</v>
      </c>
      <c r="K537" t="s">
        <v>20</v>
      </c>
      <c r="L537" s="1" t="s">
        <v>1549</v>
      </c>
      <c r="M537" t="s">
        <v>22</v>
      </c>
      <c r="N537" t="e">
        <f>VLOOKUP(Table2[[#This Row],[NO DEBITUR]],[1]Januari!$B$2:$G$5333,6,FALSE)</f>
        <v>#N/A</v>
      </c>
      <c r="O537" t="e">
        <f>VLOOKUP(Table2[[#This Row],[NO DEBITUR]],[1]Februari!$B$2:$G$5333,6,FALSE)</f>
        <v>#N/A</v>
      </c>
      <c r="P537" t="e">
        <f>VLOOKUP(Table2[[#This Row],[NO DEBITUR]],[1]Maret!$B$2:$G$5333,6,FALSE)</f>
        <v>#N/A</v>
      </c>
      <c r="Q537" t="e">
        <f>VLOOKUP(Table2[[#This Row],[NO DEBITUR]],[1]April!$B$2:$G$5333,6,FALSE)</f>
        <v>#N/A</v>
      </c>
    </row>
    <row r="538" spans="1:17" x14ac:dyDescent="0.25">
      <c r="A538" s="1" t="s">
        <v>21138</v>
      </c>
      <c r="B538" t="s">
        <v>1579</v>
      </c>
      <c r="C538" t="s">
        <v>14</v>
      </c>
      <c r="D538" t="s">
        <v>1580</v>
      </c>
      <c r="E538" t="s">
        <v>1581</v>
      </c>
      <c r="F538" t="s">
        <v>1582</v>
      </c>
      <c r="G538" t="s">
        <v>1567</v>
      </c>
      <c r="H538">
        <v>42396</v>
      </c>
      <c r="I538" s="1" t="s">
        <v>1583</v>
      </c>
      <c r="J538" s="1">
        <v>105.8820321</v>
      </c>
      <c r="K538" t="s">
        <v>20</v>
      </c>
      <c r="L538" s="1" t="s">
        <v>1549</v>
      </c>
      <c r="M538" t="s">
        <v>22</v>
      </c>
      <c r="N538" t="e">
        <f>VLOOKUP(Table2[[#This Row],[NO DEBITUR]],[1]Januari!$B$2:$G$5333,6,FALSE)</f>
        <v>#N/A</v>
      </c>
      <c r="O538" t="e">
        <f>VLOOKUP(Table2[[#This Row],[NO DEBITUR]],[1]Februari!$B$2:$G$5333,6,FALSE)</f>
        <v>#N/A</v>
      </c>
      <c r="P538" t="e">
        <f>VLOOKUP(Table2[[#This Row],[NO DEBITUR]],[1]Maret!$B$2:$G$5333,6,FALSE)</f>
        <v>#N/A</v>
      </c>
      <c r="Q538" t="e">
        <f>VLOOKUP(Table2[[#This Row],[NO DEBITUR]],[1]April!$B$2:$G$5333,6,FALSE)</f>
        <v>#N/A</v>
      </c>
    </row>
    <row r="539" spans="1:17" x14ac:dyDescent="0.25">
      <c r="A539" s="1" t="s">
        <v>21140</v>
      </c>
      <c r="B539" t="s">
        <v>1584</v>
      </c>
      <c r="C539" t="s">
        <v>14</v>
      </c>
      <c r="D539" t="s">
        <v>1585</v>
      </c>
      <c r="E539" t="s">
        <v>1586</v>
      </c>
      <c r="F539" t="s">
        <v>1587</v>
      </c>
      <c r="G539" t="s">
        <v>1567</v>
      </c>
      <c r="H539">
        <v>42363</v>
      </c>
      <c r="I539" s="1">
        <v>-6.5348736000000001</v>
      </c>
      <c r="J539" s="1">
        <v>106.1434852</v>
      </c>
      <c r="K539" t="s">
        <v>20</v>
      </c>
      <c r="L539" s="1" t="s">
        <v>1549</v>
      </c>
      <c r="M539" t="s">
        <v>22</v>
      </c>
      <c r="N539" t="e">
        <f>VLOOKUP(Table2[[#This Row],[NO DEBITUR]],[1]Januari!$B$2:$G$5333,6,FALSE)</f>
        <v>#N/A</v>
      </c>
      <c r="O539" t="e">
        <f>VLOOKUP(Table2[[#This Row],[NO DEBITUR]],[1]Februari!$B$2:$G$5333,6,FALSE)</f>
        <v>#N/A</v>
      </c>
      <c r="P539" t="e">
        <f>VLOOKUP(Table2[[#This Row],[NO DEBITUR]],[1]Maret!$B$2:$G$5333,6,FALSE)</f>
        <v>#N/A</v>
      </c>
      <c r="Q539" t="e">
        <f>VLOOKUP(Table2[[#This Row],[NO DEBITUR]],[1]April!$B$2:$G$5333,6,FALSE)</f>
        <v>#N/A</v>
      </c>
    </row>
    <row r="540" spans="1:17" x14ac:dyDescent="0.25">
      <c r="A540" s="1" t="s">
        <v>21141</v>
      </c>
      <c r="B540" t="s">
        <v>1588</v>
      </c>
      <c r="C540" t="s">
        <v>14</v>
      </c>
      <c r="D540" t="s">
        <v>1589</v>
      </c>
      <c r="E540" t="s">
        <v>1590</v>
      </c>
      <c r="F540" t="s">
        <v>1588</v>
      </c>
      <c r="G540" t="s">
        <v>1563</v>
      </c>
      <c r="H540">
        <v>42281</v>
      </c>
      <c r="I540" s="1">
        <v>-6.5582938000000004</v>
      </c>
      <c r="J540" s="1">
        <v>105.7542078</v>
      </c>
      <c r="K540" t="s">
        <v>20</v>
      </c>
      <c r="L540" s="1" t="s">
        <v>1549</v>
      </c>
      <c r="M540" t="s">
        <v>22</v>
      </c>
      <c r="N540" t="e">
        <f>VLOOKUP(Table2[[#This Row],[NO DEBITUR]],[1]Januari!$B$2:$G$5333,6,FALSE)</f>
        <v>#N/A</v>
      </c>
      <c r="O540" t="e">
        <f>VLOOKUP(Table2[[#This Row],[NO DEBITUR]],[1]Februari!$B$2:$G$5333,6,FALSE)</f>
        <v>#N/A</v>
      </c>
      <c r="P540" t="e">
        <f>VLOOKUP(Table2[[#This Row],[NO DEBITUR]],[1]Maret!$B$2:$G$5333,6,FALSE)</f>
        <v>#N/A</v>
      </c>
      <c r="Q540" t="e">
        <f>VLOOKUP(Table2[[#This Row],[NO DEBITUR]],[1]April!$B$2:$G$5333,6,FALSE)</f>
        <v>#N/A</v>
      </c>
    </row>
    <row r="541" spans="1:17" x14ac:dyDescent="0.25">
      <c r="A541" s="1" t="s">
        <v>21142</v>
      </c>
      <c r="B541" t="s">
        <v>1591</v>
      </c>
      <c r="C541" t="s">
        <v>14</v>
      </c>
      <c r="D541" t="s">
        <v>1592</v>
      </c>
      <c r="E541" t="s">
        <v>1591</v>
      </c>
      <c r="F541" t="s">
        <v>1593</v>
      </c>
      <c r="G541" t="s">
        <v>1563</v>
      </c>
      <c r="H541">
        <v>42273</v>
      </c>
      <c r="I541" s="1">
        <v>-6.3883098</v>
      </c>
      <c r="J541" s="1">
        <v>105.942576</v>
      </c>
      <c r="K541" t="s">
        <v>20</v>
      </c>
      <c r="L541" s="1" t="s">
        <v>1549</v>
      </c>
      <c r="M541" t="s">
        <v>22</v>
      </c>
      <c r="N541" t="e">
        <f>VLOOKUP(Table2[[#This Row],[NO DEBITUR]],[1]Januari!$B$2:$G$5333,6,FALSE)</f>
        <v>#N/A</v>
      </c>
      <c r="O541" t="e">
        <f>VLOOKUP(Table2[[#This Row],[NO DEBITUR]],[1]Februari!$B$2:$G$5333,6,FALSE)</f>
        <v>#N/A</v>
      </c>
      <c r="P541" t="e">
        <f>VLOOKUP(Table2[[#This Row],[NO DEBITUR]],[1]Maret!$B$2:$G$5333,6,FALSE)</f>
        <v>#N/A</v>
      </c>
      <c r="Q541" t="e">
        <f>VLOOKUP(Table2[[#This Row],[NO DEBITUR]],[1]April!$B$2:$G$5333,6,FALSE)</f>
        <v>#N/A</v>
      </c>
    </row>
    <row r="542" spans="1:17" x14ac:dyDescent="0.25">
      <c r="A542" s="1" t="s">
        <v>21143</v>
      </c>
      <c r="B542" t="s">
        <v>1594</v>
      </c>
      <c r="C542" t="s">
        <v>14</v>
      </c>
      <c r="D542" t="s">
        <v>1595</v>
      </c>
      <c r="E542" t="s">
        <v>1596</v>
      </c>
      <c r="F542" t="s">
        <v>1593</v>
      </c>
      <c r="G542" t="s">
        <v>1563</v>
      </c>
      <c r="H542">
        <v>42273</v>
      </c>
      <c r="I542" s="1">
        <v>-6.4007033</v>
      </c>
      <c r="J542" s="1">
        <v>105.9727058</v>
      </c>
      <c r="K542" t="s">
        <v>20</v>
      </c>
      <c r="L542" s="1" t="s">
        <v>1549</v>
      </c>
      <c r="M542" t="s">
        <v>22</v>
      </c>
      <c r="N542" t="e">
        <f>VLOOKUP(Table2[[#This Row],[NO DEBITUR]],[1]Januari!$B$2:$G$5333,6,FALSE)</f>
        <v>#N/A</v>
      </c>
      <c r="O542" t="e">
        <f>VLOOKUP(Table2[[#This Row],[NO DEBITUR]],[1]Februari!$B$2:$G$5333,6,FALSE)</f>
        <v>#N/A</v>
      </c>
      <c r="P542" t="e">
        <f>VLOOKUP(Table2[[#This Row],[NO DEBITUR]],[1]Maret!$B$2:$G$5333,6,FALSE)</f>
        <v>#N/A</v>
      </c>
      <c r="Q542" t="e">
        <f>VLOOKUP(Table2[[#This Row],[NO DEBITUR]],[1]April!$B$2:$G$5333,6,FALSE)</f>
        <v>#N/A</v>
      </c>
    </row>
    <row r="543" spans="1:17" x14ac:dyDescent="0.25">
      <c r="A543" s="1" t="s">
        <v>21144</v>
      </c>
      <c r="B543" t="s">
        <v>1597</v>
      </c>
      <c r="C543" t="s">
        <v>14</v>
      </c>
      <c r="D543" t="s">
        <v>1598</v>
      </c>
      <c r="E543" t="s">
        <v>1597</v>
      </c>
      <c r="F543" t="s">
        <v>1599</v>
      </c>
      <c r="G543" t="s">
        <v>1563</v>
      </c>
      <c r="H543">
        <v>42253</v>
      </c>
      <c r="I543" s="1">
        <v>-6.4078470999999997</v>
      </c>
      <c r="J543" s="1">
        <v>105.95606220000001</v>
      </c>
      <c r="K543" t="s">
        <v>20</v>
      </c>
      <c r="L543" s="1" t="s">
        <v>1549</v>
      </c>
      <c r="M543" t="s">
        <v>22</v>
      </c>
      <c r="N543" t="e">
        <f>VLOOKUP(Table2[[#This Row],[NO DEBITUR]],[1]Januari!$B$2:$G$5333,6,FALSE)</f>
        <v>#N/A</v>
      </c>
      <c r="O543" t="e">
        <f>VLOOKUP(Table2[[#This Row],[NO DEBITUR]],[1]Februari!$B$2:$G$5333,6,FALSE)</f>
        <v>#N/A</v>
      </c>
      <c r="P543" t="e">
        <f>VLOOKUP(Table2[[#This Row],[NO DEBITUR]],[1]Maret!$B$2:$G$5333,6,FALSE)</f>
        <v>#N/A</v>
      </c>
      <c r="Q543" t="e">
        <f>VLOOKUP(Table2[[#This Row],[NO DEBITUR]],[1]April!$B$2:$G$5333,6,FALSE)</f>
        <v>#N/A</v>
      </c>
    </row>
    <row r="544" spans="1:17" x14ac:dyDescent="0.25">
      <c r="A544" s="1" t="s">
        <v>21145</v>
      </c>
      <c r="B544" t="s">
        <v>1600</v>
      </c>
      <c r="C544" t="s">
        <v>14</v>
      </c>
      <c r="D544" t="s">
        <v>1601</v>
      </c>
      <c r="E544" t="s">
        <v>483</v>
      </c>
      <c r="F544" t="s">
        <v>483</v>
      </c>
      <c r="G544" t="s">
        <v>1563</v>
      </c>
      <c r="H544">
        <v>42264</v>
      </c>
      <c r="I544" s="1">
        <v>-6.3435813999999997</v>
      </c>
      <c r="J544" s="1">
        <v>105.8268848</v>
      </c>
      <c r="K544" t="s">
        <v>20</v>
      </c>
      <c r="L544" s="1" t="s">
        <v>1549</v>
      </c>
      <c r="M544" t="s">
        <v>22</v>
      </c>
      <c r="N544" t="e">
        <f>VLOOKUP(Table2[[#This Row],[NO DEBITUR]],[1]Januari!$B$2:$G$5333,6,FALSE)</f>
        <v>#N/A</v>
      </c>
      <c r="O544" t="e">
        <f>VLOOKUP(Table2[[#This Row],[NO DEBITUR]],[1]Februari!$B$2:$G$5333,6,FALSE)</f>
        <v>#N/A</v>
      </c>
      <c r="P544" t="e">
        <f>VLOOKUP(Table2[[#This Row],[NO DEBITUR]],[1]Maret!$B$2:$G$5333,6,FALSE)</f>
        <v>#N/A</v>
      </c>
      <c r="Q544" t="e">
        <f>VLOOKUP(Table2[[#This Row],[NO DEBITUR]],[1]April!$B$2:$G$5333,6,FALSE)</f>
        <v>#N/A</v>
      </c>
    </row>
    <row r="545" spans="1:17" x14ac:dyDescent="0.25">
      <c r="A545" s="1" t="s">
        <v>21146</v>
      </c>
      <c r="B545" t="s">
        <v>1602</v>
      </c>
      <c r="C545" t="s">
        <v>14</v>
      </c>
      <c r="D545" t="s">
        <v>1603</v>
      </c>
      <c r="E545" t="s">
        <v>1604</v>
      </c>
      <c r="F545" t="s">
        <v>1563</v>
      </c>
      <c r="G545" t="s">
        <v>1563</v>
      </c>
      <c r="H545">
        <v>42281</v>
      </c>
      <c r="I545" s="1">
        <v>-6.5085039</v>
      </c>
      <c r="J545" s="1">
        <v>105.6588805</v>
      </c>
      <c r="K545" t="s">
        <v>20</v>
      </c>
      <c r="L545" s="1" t="s">
        <v>1549</v>
      </c>
      <c r="M545" t="s">
        <v>22</v>
      </c>
      <c r="N545" t="e">
        <f>VLOOKUP(Table2[[#This Row],[NO DEBITUR]],[1]Januari!$B$2:$G$5333,6,FALSE)</f>
        <v>#N/A</v>
      </c>
      <c r="O545" t="e">
        <f>VLOOKUP(Table2[[#This Row],[NO DEBITUR]],[1]Februari!$B$2:$G$5333,6,FALSE)</f>
        <v>#N/A</v>
      </c>
      <c r="P545" t="e">
        <f>VLOOKUP(Table2[[#This Row],[NO DEBITUR]],[1]Maret!$B$2:$G$5333,6,FALSE)</f>
        <v>#N/A</v>
      </c>
      <c r="Q545" t="e">
        <f>VLOOKUP(Table2[[#This Row],[NO DEBITUR]],[1]April!$B$2:$G$5333,6,FALSE)</f>
        <v>#N/A</v>
      </c>
    </row>
    <row r="546" spans="1:17" x14ac:dyDescent="0.25">
      <c r="A546" s="1" t="s">
        <v>21147</v>
      </c>
      <c r="B546" t="s">
        <v>1605</v>
      </c>
      <c r="C546" t="s">
        <v>14</v>
      </c>
      <c r="D546" t="s">
        <v>1606</v>
      </c>
      <c r="E546" t="s">
        <v>1607</v>
      </c>
      <c r="F546" t="s">
        <v>456</v>
      </c>
      <c r="G546" t="s">
        <v>456</v>
      </c>
      <c r="H546">
        <v>42162</v>
      </c>
      <c r="I546" s="1">
        <v>-6.1270083</v>
      </c>
      <c r="J546" s="1">
        <v>106.11761300000001</v>
      </c>
      <c r="K546" t="s">
        <v>20</v>
      </c>
      <c r="L546" s="1" t="s">
        <v>1549</v>
      </c>
      <c r="M546" t="s">
        <v>22</v>
      </c>
      <c r="N546" t="e">
        <f>VLOOKUP(Table2[[#This Row],[NO DEBITUR]],[1]Januari!$B$2:$G$5333,6,FALSE)</f>
        <v>#N/A</v>
      </c>
      <c r="O546" t="e">
        <f>VLOOKUP(Table2[[#This Row],[NO DEBITUR]],[1]Februari!$B$2:$G$5333,6,FALSE)</f>
        <v>#N/A</v>
      </c>
      <c r="P546" t="e">
        <f>VLOOKUP(Table2[[#This Row],[NO DEBITUR]],[1]Maret!$B$2:$G$5333,6,FALSE)</f>
        <v>#N/A</v>
      </c>
      <c r="Q546">
        <f>VLOOKUP(Table2[[#This Row],[NO DEBITUR]],[1]April!$B$2:$G$5333,6,FALSE)</f>
        <v>114</v>
      </c>
    </row>
    <row r="547" spans="1:17" x14ac:dyDescent="0.25">
      <c r="A547" s="1" t="s">
        <v>21148</v>
      </c>
      <c r="B547" t="s">
        <v>1608</v>
      </c>
      <c r="C547" t="s">
        <v>14</v>
      </c>
      <c r="D547" t="s">
        <v>1609</v>
      </c>
      <c r="E547" t="s">
        <v>1610</v>
      </c>
      <c r="F547" t="s">
        <v>1608</v>
      </c>
      <c r="G547" t="s">
        <v>456</v>
      </c>
      <c r="H547">
        <v>42175</v>
      </c>
      <c r="I547" s="1">
        <v>-6.2190602000000004</v>
      </c>
      <c r="J547" s="1">
        <v>106.24087950000001</v>
      </c>
      <c r="K547" t="s">
        <v>20</v>
      </c>
      <c r="L547" s="1" t="s">
        <v>1549</v>
      </c>
      <c r="M547" t="s">
        <v>22</v>
      </c>
      <c r="N547" t="e">
        <f>VLOOKUP(Table2[[#This Row],[NO DEBITUR]],[1]Januari!$B$2:$G$5333,6,FALSE)</f>
        <v>#N/A</v>
      </c>
      <c r="O547" t="e">
        <f>VLOOKUP(Table2[[#This Row],[NO DEBITUR]],[1]Februari!$B$2:$G$5333,6,FALSE)</f>
        <v>#N/A</v>
      </c>
      <c r="P547">
        <f>VLOOKUP(Table2[[#This Row],[NO DEBITUR]],[1]Maret!$B$2:$G$5333,6,FALSE)</f>
        <v>13</v>
      </c>
      <c r="Q547">
        <f>VLOOKUP(Table2[[#This Row],[NO DEBITUR]],[1]April!$B$2:$G$5333,6,FALSE)</f>
        <v>73</v>
      </c>
    </row>
    <row r="548" spans="1:17" x14ac:dyDescent="0.25">
      <c r="A548" s="1" t="s">
        <v>21149</v>
      </c>
      <c r="B548" t="s">
        <v>1611</v>
      </c>
      <c r="C548" t="s">
        <v>14</v>
      </c>
      <c r="D548" t="s">
        <v>1612</v>
      </c>
      <c r="E548" t="s">
        <v>456</v>
      </c>
      <c r="F548" t="s">
        <v>456</v>
      </c>
      <c r="G548" t="s">
        <v>456</v>
      </c>
      <c r="H548">
        <v>42116</v>
      </c>
      <c r="I548" s="1">
        <v>-6.1221483000000001</v>
      </c>
      <c r="J548" s="1" t="s">
        <v>1613</v>
      </c>
      <c r="K548" t="s">
        <v>20</v>
      </c>
      <c r="L548" s="1" t="s">
        <v>1549</v>
      </c>
      <c r="M548" t="s">
        <v>22</v>
      </c>
      <c r="N548" t="e">
        <f>VLOOKUP(Table2[[#This Row],[NO DEBITUR]],[1]Januari!$B$2:$G$5333,6,FALSE)</f>
        <v>#N/A</v>
      </c>
      <c r="O548">
        <f>VLOOKUP(Table2[[#This Row],[NO DEBITUR]],[1]Februari!$B$2:$G$5333,6,FALSE)</f>
        <v>7</v>
      </c>
      <c r="P548">
        <f>VLOOKUP(Table2[[#This Row],[NO DEBITUR]],[1]Maret!$B$2:$G$5333,6,FALSE)</f>
        <v>2347</v>
      </c>
      <c r="Q548">
        <f>VLOOKUP(Table2[[#This Row],[NO DEBITUR]],[1]April!$B$2:$G$5333,6,FALSE)</f>
        <v>2908</v>
      </c>
    </row>
    <row r="549" spans="1:17" x14ac:dyDescent="0.25">
      <c r="A549" s="1" t="s">
        <v>21150</v>
      </c>
      <c r="B549" t="s">
        <v>1614</v>
      </c>
      <c r="C549" t="s">
        <v>14</v>
      </c>
      <c r="D549" t="s">
        <v>1615</v>
      </c>
      <c r="E549" t="s">
        <v>1614</v>
      </c>
      <c r="F549" t="s">
        <v>1616</v>
      </c>
      <c r="G549" t="s">
        <v>456</v>
      </c>
      <c r="H549">
        <v>42191</v>
      </c>
      <c r="I549" s="1">
        <v>-6.0948424000000001</v>
      </c>
      <c r="J549" s="1">
        <v>106.15555572509766</v>
      </c>
      <c r="K549" t="s">
        <v>20</v>
      </c>
      <c r="L549" s="1" t="s">
        <v>1549</v>
      </c>
      <c r="M549" t="s">
        <v>22</v>
      </c>
      <c r="N549" t="e">
        <f>VLOOKUP(Table2[[#This Row],[NO DEBITUR]],[1]Januari!$B$2:$G$5333,6,FALSE)</f>
        <v>#N/A</v>
      </c>
      <c r="O549" t="e">
        <f>VLOOKUP(Table2[[#This Row],[NO DEBITUR]],[1]Februari!$B$2:$G$5333,6,FALSE)</f>
        <v>#N/A</v>
      </c>
      <c r="P549">
        <f>VLOOKUP(Table2[[#This Row],[NO DEBITUR]],[1]Maret!$B$2:$G$5333,6,FALSE)</f>
        <v>62</v>
      </c>
      <c r="Q549">
        <f>VLOOKUP(Table2[[#This Row],[NO DEBITUR]],[1]April!$B$2:$G$5333,6,FALSE)</f>
        <v>176</v>
      </c>
    </row>
    <row r="550" spans="1:17" x14ac:dyDescent="0.25">
      <c r="A550" s="1" t="s">
        <v>21151</v>
      </c>
      <c r="B550" t="s">
        <v>1617</v>
      </c>
      <c r="C550" t="s">
        <v>14</v>
      </c>
      <c r="D550" t="s">
        <v>1618</v>
      </c>
      <c r="E550" t="s">
        <v>1619</v>
      </c>
      <c r="F550" t="s">
        <v>1617</v>
      </c>
      <c r="G550" t="s">
        <v>1620</v>
      </c>
      <c r="H550">
        <v>42194</v>
      </c>
      <c r="I550" s="1">
        <v>-6.0287277000000001</v>
      </c>
      <c r="J550" s="1">
        <v>106.3794163</v>
      </c>
      <c r="K550" t="s">
        <v>20</v>
      </c>
      <c r="L550" s="1" t="s">
        <v>1549</v>
      </c>
      <c r="M550" t="s">
        <v>22</v>
      </c>
      <c r="N550">
        <f>VLOOKUP(Table2[[#This Row],[NO DEBITUR]],[1]Januari!$B$2:$G$5333,6,FALSE)</f>
        <v>5</v>
      </c>
      <c r="O550">
        <f>VLOOKUP(Table2[[#This Row],[NO DEBITUR]],[1]Februari!$B$2:$G$5333,6,FALSE)</f>
        <v>370</v>
      </c>
      <c r="P550">
        <f>VLOOKUP(Table2[[#This Row],[NO DEBITUR]],[1]Maret!$B$2:$G$5333,6,FALSE)</f>
        <v>351</v>
      </c>
      <c r="Q550">
        <f>VLOOKUP(Table2[[#This Row],[NO DEBITUR]],[1]April!$B$2:$G$5333,6,FALSE)</f>
        <v>218</v>
      </c>
    </row>
    <row r="551" spans="1:17" x14ac:dyDescent="0.25">
      <c r="A551" s="1" t="s">
        <v>21152</v>
      </c>
      <c r="B551" t="s">
        <v>1621</v>
      </c>
      <c r="C551" t="s">
        <v>14</v>
      </c>
      <c r="D551" t="s">
        <v>1622</v>
      </c>
      <c r="E551" t="s">
        <v>1623</v>
      </c>
      <c r="F551" t="s">
        <v>1624</v>
      </c>
      <c r="G551" t="s">
        <v>1620</v>
      </c>
      <c r="H551">
        <v>42177</v>
      </c>
      <c r="I551" s="1">
        <v>-6.2636767000000004</v>
      </c>
      <c r="J551" s="1">
        <v>106.35363649999999</v>
      </c>
      <c r="K551" t="s">
        <v>20</v>
      </c>
      <c r="L551" s="1" t="s">
        <v>1549</v>
      </c>
      <c r="M551" t="s">
        <v>22</v>
      </c>
      <c r="N551">
        <f>VLOOKUP(Table2[[#This Row],[NO DEBITUR]],[1]Januari!$B$2:$G$5333,6,FALSE)</f>
        <v>1</v>
      </c>
      <c r="O551">
        <f>VLOOKUP(Table2[[#This Row],[NO DEBITUR]],[1]Februari!$B$2:$G$5333,6,FALSE)</f>
        <v>25</v>
      </c>
      <c r="P551">
        <f>VLOOKUP(Table2[[#This Row],[NO DEBITUR]],[1]Maret!$B$2:$G$5333,6,FALSE)</f>
        <v>71</v>
      </c>
      <c r="Q551">
        <f>VLOOKUP(Table2[[#This Row],[NO DEBITUR]],[1]April!$B$2:$G$5333,6,FALSE)</f>
        <v>106</v>
      </c>
    </row>
    <row r="552" spans="1:17" x14ac:dyDescent="0.25">
      <c r="A552" s="1" t="s">
        <v>21153</v>
      </c>
      <c r="B552" t="s">
        <v>1625</v>
      </c>
      <c r="C552" t="s">
        <v>14</v>
      </c>
      <c r="D552" t="s">
        <v>1626</v>
      </c>
      <c r="E552" t="s">
        <v>1627</v>
      </c>
      <c r="F552" t="s">
        <v>1628</v>
      </c>
      <c r="G552" t="s">
        <v>1620</v>
      </c>
      <c r="H552">
        <v>42423</v>
      </c>
      <c r="I552" s="1">
        <v>-6.0588199999999999</v>
      </c>
      <c r="J552" s="1">
        <v>106.115134</v>
      </c>
      <c r="K552" t="s">
        <v>20</v>
      </c>
      <c r="L552" s="1" t="s">
        <v>1549</v>
      </c>
      <c r="M552" t="s">
        <v>22</v>
      </c>
      <c r="N552">
        <f>VLOOKUP(Table2[[#This Row],[NO DEBITUR]],[1]Januari!$B$2:$G$5333,6,FALSE)</f>
        <v>85</v>
      </c>
      <c r="O552">
        <f>VLOOKUP(Table2[[#This Row],[NO DEBITUR]],[1]Februari!$B$2:$G$5333,6,FALSE)</f>
        <v>127</v>
      </c>
      <c r="P552">
        <f>VLOOKUP(Table2[[#This Row],[NO DEBITUR]],[1]Maret!$B$2:$G$5333,6,FALSE)</f>
        <v>179</v>
      </c>
      <c r="Q552">
        <f>VLOOKUP(Table2[[#This Row],[NO DEBITUR]],[1]April!$B$2:$G$5333,6,FALSE)</f>
        <v>146</v>
      </c>
    </row>
    <row r="553" spans="1:17" x14ac:dyDescent="0.25">
      <c r="A553" s="1" t="s">
        <v>21154</v>
      </c>
      <c r="B553" t="s">
        <v>1629</v>
      </c>
      <c r="C553" t="s">
        <v>14</v>
      </c>
      <c r="D553" t="s">
        <v>1630</v>
      </c>
      <c r="E553" t="s">
        <v>1629</v>
      </c>
      <c r="F553" t="s">
        <v>1629</v>
      </c>
      <c r="G553" t="s">
        <v>456</v>
      </c>
      <c r="H553">
        <v>42162</v>
      </c>
      <c r="I553" s="1">
        <v>-6.1326558000000002</v>
      </c>
      <c r="J553" s="1">
        <v>106.13696640000001</v>
      </c>
      <c r="K553" t="s">
        <v>20</v>
      </c>
      <c r="L553" s="1" t="s">
        <v>1549</v>
      </c>
      <c r="M553" t="s">
        <v>22</v>
      </c>
      <c r="N553">
        <f>VLOOKUP(Table2[[#This Row],[NO DEBITUR]],[1]Januari!$B$2:$G$5333,6,FALSE)</f>
        <v>63</v>
      </c>
      <c r="O553">
        <f>VLOOKUP(Table2[[#This Row],[NO DEBITUR]],[1]Februari!$B$2:$G$5333,6,FALSE)</f>
        <v>72</v>
      </c>
      <c r="P553">
        <f>VLOOKUP(Table2[[#This Row],[NO DEBITUR]],[1]Maret!$B$2:$G$5333,6,FALSE)</f>
        <v>200</v>
      </c>
      <c r="Q553">
        <f>VLOOKUP(Table2[[#This Row],[NO DEBITUR]],[1]April!$B$2:$G$5333,6,FALSE)</f>
        <v>140</v>
      </c>
    </row>
    <row r="554" spans="1:17" x14ac:dyDescent="0.25">
      <c r="A554" s="1" t="s">
        <v>21155</v>
      </c>
      <c r="B554" t="s">
        <v>1631</v>
      </c>
      <c r="C554" t="s">
        <v>14</v>
      </c>
      <c r="D554" t="s">
        <v>1632</v>
      </c>
      <c r="E554" t="s">
        <v>1633</v>
      </c>
      <c r="F554" t="s">
        <v>456</v>
      </c>
      <c r="G554" t="s">
        <v>456</v>
      </c>
      <c r="H554">
        <v>42114</v>
      </c>
      <c r="I554" s="1">
        <v>-6.1106119999999997</v>
      </c>
      <c r="J554" s="1">
        <v>106.14384459999999</v>
      </c>
      <c r="K554" t="s">
        <v>20</v>
      </c>
      <c r="L554" s="1" t="s">
        <v>1549</v>
      </c>
      <c r="M554" t="s">
        <v>22</v>
      </c>
      <c r="N554">
        <f>VLOOKUP(Table2[[#This Row],[NO DEBITUR]],[1]Januari!$B$2:$G$5333,6,FALSE)</f>
        <v>19</v>
      </c>
      <c r="O554">
        <f>VLOOKUP(Table2[[#This Row],[NO DEBITUR]],[1]Februari!$B$2:$G$5333,6,FALSE)</f>
        <v>31</v>
      </c>
      <c r="P554">
        <f>VLOOKUP(Table2[[#This Row],[NO DEBITUR]],[1]Maret!$B$2:$G$5333,6,FALSE)</f>
        <v>53</v>
      </c>
      <c r="Q554">
        <f>VLOOKUP(Table2[[#This Row],[NO DEBITUR]],[1]April!$B$2:$G$5333,6,FALSE)</f>
        <v>41</v>
      </c>
    </row>
    <row r="555" spans="1:17" x14ac:dyDescent="0.25">
      <c r="A555" s="1" t="s">
        <v>21156</v>
      </c>
      <c r="B555" t="s">
        <v>1634</v>
      </c>
      <c r="C555" t="s">
        <v>1635</v>
      </c>
      <c r="D555" t="s">
        <v>1636</v>
      </c>
      <c r="E555" t="s">
        <v>1574</v>
      </c>
      <c r="F555" t="s">
        <v>1637</v>
      </c>
      <c r="G555" t="s">
        <v>1567</v>
      </c>
      <c r="H555">
        <v>42311</v>
      </c>
      <c r="I555" s="1">
        <v>-6.3470057000000004</v>
      </c>
      <c r="J555" s="1">
        <v>106.2409043</v>
      </c>
      <c r="K555" t="s">
        <v>20</v>
      </c>
      <c r="L555" s="1" t="s">
        <v>1549</v>
      </c>
      <c r="M555" t="s">
        <v>22</v>
      </c>
      <c r="N555">
        <f>VLOOKUP(Table2[[#This Row],[NO DEBITUR]],[1]Januari!$B$2:$G$5333,6,FALSE)</f>
        <v>3505</v>
      </c>
      <c r="O555">
        <f>VLOOKUP(Table2[[#This Row],[NO DEBITUR]],[1]Februari!$B$2:$G$5333,6,FALSE)</f>
        <v>1980</v>
      </c>
      <c r="P555">
        <f>VLOOKUP(Table2[[#This Row],[NO DEBITUR]],[1]Maret!$B$2:$G$5333,6,FALSE)</f>
        <v>2279</v>
      </c>
      <c r="Q555">
        <f>VLOOKUP(Table2[[#This Row],[NO DEBITUR]],[1]April!$B$2:$G$5333,6,FALSE)</f>
        <v>2549</v>
      </c>
    </row>
    <row r="556" spans="1:17" x14ac:dyDescent="0.25">
      <c r="A556" s="1" t="s">
        <v>21157</v>
      </c>
      <c r="B556" t="s">
        <v>1638</v>
      </c>
      <c r="C556" t="s">
        <v>14</v>
      </c>
      <c r="D556" t="s">
        <v>1639</v>
      </c>
      <c r="E556" t="s">
        <v>1562</v>
      </c>
      <c r="F556" t="s">
        <v>1562</v>
      </c>
      <c r="G556" t="s">
        <v>1640</v>
      </c>
      <c r="H556">
        <v>42264</v>
      </c>
      <c r="I556" s="1">
        <v>-6.3741218000000002</v>
      </c>
      <c r="J556" s="1">
        <v>105.82291119999999</v>
      </c>
      <c r="K556" t="s">
        <v>20</v>
      </c>
      <c r="L556" s="1" t="s">
        <v>1549</v>
      </c>
      <c r="M556" t="s">
        <v>22</v>
      </c>
      <c r="N556">
        <f>VLOOKUP(Table2[[#This Row],[NO DEBITUR]],[1]Januari!$B$2:$G$5333,6,FALSE)</f>
        <v>40</v>
      </c>
      <c r="O556">
        <f>VLOOKUP(Table2[[#This Row],[NO DEBITUR]],[1]Februari!$B$2:$G$5333,6,FALSE)</f>
        <v>176</v>
      </c>
      <c r="P556">
        <f>VLOOKUP(Table2[[#This Row],[NO DEBITUR]],[1]Maret!$B$2:$G$5333,6,FALSE)</f>
        <v>420</v>
      </c>
      <c r="Q556">
        <f>VLOOKUP(Table2[[#This Row],[NO DEBITUR]],[1]April!$B$2:$G$5333,6,FALSE)</f>
        <v>2</v>
      </c>
    </row>
    <row r="557" spans="1:17" x14ac:dyDescent="0.25">
      <c r="A557" s="1" t="s">
        <v>21158</v>
      </c>
      <c r="B557" t="s">
        <v>1593</v>
      </c>
      <c r="C557" t="s">
        <v>14</v>
      </c>
      <c r="D557" t="s">
        <v>1641</v>
      </c>
      <c r="E557" t="s">
        <v>1593</v>
      </c>
      <c r="F557" t="s">
        <v>1593</v>
      </c>
      <c r="G557" t="s">
        <v>1640</v>
      </c>
      <c r="H557">
        <v>42273</v>
      </c>
      <c r="I557" s="1">
        <v>-6.3968663000000001</v>
      </c>
      <c r="J557" s="1">
        <v>105.95496420000001</v>
      </c>
      <c r="K557" t="s">
        <v>20</v>
      </c>
      <c r="L557" s="1" t="s">
        <v>1549</v>
      </c>
      <c r="M557" t="s">
        <v>22</v>
      </c>
      <c r="N557">
        <f>VLOOKUP(Table2[[#This Row],[NO DEBITUR]],[1]Januari!$B$2:$G$5333,6,FALSE)</f>
        <v>1</v>
      </c>
      <c r="O557">
        <f>VLOOKUP(Table2[[#This Row],[NO DEBITUR]],[1]Februari!$B$2:$G$5333,6,FALSE)</f>
        <v>1060</v>
      </c>
      <c r="P557">
        <f>VLOOKUP(Table2[[#This Row],[NO DEBITUR]],[1]Maret!$B$2:$G$5333,6,FALSE)</f>
        <v>1613</v>
      </c>
      <c r="Q557">
        <f>VLOOKUP(Table2[[#This Row],[NO DEBITUR]],[1]April!$B$2:$G$5333,6,FALSE)</f>
        <v>1113</v>
      </c>
    </row>
    <row r="558" spans="1:17" x14ac:dyDescent="0.25">
      <c r="A558" s="1" t="s">
        <v>21159</v>
      </c>
      <c r="B558" t="s">
        <v>1642</v>
      </c>
      <c r="C558" t="s">
        <v>14</v>
      </c>
      <c r="D558" t="s">
        <v>1643</v>
      </c>
      <c r="E558" t="s">
        <v>1644</v>
      </c>
      <c r="F558" t="s">
        <v>1644</v>
      </c>
      <c r="G558" t="s">
        <v>1640</v>
      </c>
      <c r="H558">
        <v>42286</v>
      </c>
      <c r="I558" s="1">
        <v>-6.8403248999999997</v>
      </c>
      <c r="J558" s="1">
        <v>105.5862784</v>
      </c>
      <c r="K558" t="s">
        <v>20</v>
      </c>
      <c r="L558" s="1" t="s">
        <v>1549</v>
      </c>
      <c r="M558" t="s">
        <v>22</v>
      </c>
      <c r="N558" t="e">
        <f>VLOOKUP(Table2[[#This Row],[NO DEBITUR]],[1]Januari!$B$2:$G$5333,6,FALSE)</f>
        <v>#N/A</v>
      </c>
      <c r="O558" t="e">
        <f>VLOOKUP(Table2[[#This Row],[NO DEBITUR]],[1]Februari!$B$2:$G$5333,6,FALSE)</f>
        <v>#N/A</v>
      </c>
      <c r="P558" t="e">
        <f>VLOOKUP(Table2[[#This Row],[NO DEBITUR]],[1]Maret!$B$2:$G$5333,6,FALSE)</f>
        <v>#N/A</v>
      </c>
      <c r="Q558" t="e">
        <f>VLOOKUP(Table2[[#This Row],[NO DEBITUR]],[1]April!$B$2:$G$5333,6,FALSE)</f>
        <v>#N/A</v>
      </c>
    </row>
    <row r="559" spans="1:17" x14ac:dyDescent="0.25">
      <c r="A559" s="1" t="s">
        <v>21160</v>
      </c>
      <c r="B559" t="s">
        <v>1645</v>
      </c>
      <c r="C559" t="s">
        <v>14</v>
      </c>
      <c r="D559" t="s">
        <v>1646</v>
      </c>
      <c r="E559" t="s">
        <v>1647</v>
      </c>
      <c r="F559" t="s">
        <v>1647</v>
      </c>
      <c r="G559" t="s">
        <v>1640</v>
      </c>
      <c r="H559">
        <v>42262</v>
      </c>
      <c r="I559" s="1">
        <v>-6.3839325999999996</v>
      </c>
      <c r="J559" s="1">
        <v>105.9144082</v>
      </c>
      <c r="K559" t="s">
        <v>20</v>
      </c>
      <c r="L559" s="1" t="s">
        <v>1549</v>
      </c>
      <c r="M559" t="s">
        <v>22</v>
      </c>
      <c r="N559" t="e">
        <f>VLOOKUP(Table2[[#This Row],[NO DEBITUR]],[1]Januari!$B$2:$G$5333,6,FALSE)</f>
        <v>#N/A</v>
      </c>
      <c r="O559" t="e">
        <f>VLOOKUP(Table2[[#This Row],[NO DEBITUR]],[1]Februari!$B$2:$G$5333,6,FALSE)</f>
        <v>#N/A</v>
      </c>
      <c r="P559" t="e">
        <f>VLOOKUP(Table2[[#This Row],[NO DEBITUR]],[1]Maret!$B$2:$G$5333,6,FALSE)</f>
        <v>#N/A</v>
      </c>
      <c r="Q559">
        <f>VLOOKUP(Table2[[#This Row],[NO DEBITUR]],[1]April!$B$2:$G$5333,6,FALSE)</f>
        <v>290</v>
      </c>
    </row>
    <row r="560" spans="1:17" x14ac:dyDescent="0.25">
      <c r="A560" s="1" t="s">
        <v>21161</v>
      </c>
      <c r="B560" t="s">
        <v>1648</v>
      </c>
      <c r="C560" t="s">
        <v>14</v>
      </c>
      <c r="D560" t="s">
        <v>1649</v>
      </c>
      <c r="E560" t="s">
        <v>1563</v>
      </c>
      <c r="F560" t="s">
        <v>1563</v>
      </c>
      <c r="G560" t="s">
        <v>1640</v>
      </c>
      <c r="H560">
        <v>42264</v>
      </c>
      <c r="I560" s="1">
        <v>-6.3125001999999997</v>
      </c>
      <c r="J560" s="1">
        <v>106.10384070000001</v>
      </c>
      <c r="K560" t="s">
        <v>20</v>
      </c>
      <c r="L560" s="1" t="s">
        <v>1549</v>
      </c>
      <c r="M560" t="s">
        <v>22</v>
      </c>
      <c r="N560" t="e">
        <f>VLOOKUP(Table2[[#This Row],[NO DEBITUR]],[1]Januari!$B$2:$G$5333,6,FALSE)</f>
        <v>#N/A</v>
      </c>
      <c r="O560" t="e">
        <f>VLOOKUP(Table2[[#This Row],[NO DEBITUR]],[1]Februari!$B$2:$G$5333,6,FALSE)</f>
        <v>#N/A</v>
      </c>
      <c r="P560" t="e">
        <f>VLOOKUP(Table2[[#This Row],[NO DEBITUR]],[1]Maret!$B$2:$G$5333,6,FALSE)</f>
        <v>#N/A</v>
      </c>
      <c r="Q560" t="e">
        <f>VLOOKUP(Table2[[#This Row],[NO DEBITUR]],[1]April!$B$2:$G$5333,6,FALSE)</f>
        <v>#N/A</v>
      </c>
    </row>
    <row r="561" spans="1:17" x14ac:dyDescent="0.25">
      <c r="A561" s="1" t="s">
        <v>21162</v>
      </c>
      <c r="B561" t="s">
        <v>1650</v>
      </c>
      <c r="C561" t="s">
        <v>14</v>
      </c>
      <c r="D561" t="s">
        <v>1651</v>
      </c>
      <c r="E561" t="s">
        <v>1652</v>
      </c>
      <c r="F561" t="s">
        <v>1623</v>
      </c>
      <c r="G561" t="s">
        <v>1640</v>
      </c>
      <c r="H561">
        <v>42216</v>
      </c>
      <c r="I561" s="1">
        <v>-6.3227067000000003</v>
      </c>
      <c r="J561" s="1">
        <v>106.0890414</v>
      </c>
      <c r="K561" t="s">
        <v>20</v>
      </c>
      <c r="L561" s="1" t="s">
        <v>1549</v>
      </c>
      <c r="M561" t="s">
        <v>22</v>
      </c>
      <c r="N561" t="e">
        <f>VLOOKUP(Table2[[#This Row],[NO DEBITUR]],[1]Januari!$B$2:$G$5333,6,FALSE)</f>
        <v>#N/A</v>
      </c>
      <c r="O561">
        <f>VLOOKUP(Table2[[#This Row],[NO DEBITUR]],[1]Februari!$B$2:$G$5333,6,FALSE)</f>
        <v>167</v>
      </c>
      <c r="P561">
        <f>VLOOKUP(Table2[[#This Row],[NO DEBITUR]],[1]Maret!$B$2:$G$5333,6,FALSE)</f>
        <v>167</v>
      </c>
      <c r="Q561">
        <f>VLOOKUP(Table2[[#This Row],[NO DEBITUR]],[1]April!$B$2:$G$5333,6,FALSE)</f>
        <v>184</v>
      </c>
    </row>
    <row r="562" spans="1:17" x14ac:dyDescent="0.25">
      <c r="A562" s="1" t="s">
        <v>21163</v>
      </c>
      <c r="B562" t="s">
        <v>1084</v>
      </c>
      <c r="C562" t="s">
        <v>14</v>
      </c>
      <c r="D562" t="s">
        <v>1653</v>
      </c>
      <c r="E562" t="s">
        <v>1654</v>
      </c>
      <c r="F562" t="s">
        <v>1084</v>
      </c>
      <c r="G562" t="s">
        <v>1640</v>
      </c>
      <c r="H562">
        <v>42272</v>
      </c>
      <c r="I562" s="1">
        <v>-6.3803473999999998</v>
      </c>
      <c r="J562" s="1">
        <v>106.00759069999999</v>
      </c>
      <c r="K562" t="s">
        <v>20</v>
      </c>
      <c r="L562" s="1" t="s">
        <v>1549</v>
      </c>
      <c r="M562" t="s">
        <v>22</v>
      </c>
      <c r="N562" t="e">
        <f>VLOOKUP(Table2[[#This Row],[NO DEBITUR]],[1]Januari!$B$2:$G$5333,6,FALSE)</f>
        <v>#N/A</v>
      </c>
      <c r="O562" t="e">
        <f>VLOOKUP(Table2[[#This Row],[NO DEBITUR]],[1]Februari!$B$2:$G$5333,6,FALSE)</f>
        <v>#N/A</v>
      </c>
      <c r="P562" t="e">
        <f>VLOOKUP(Table2[[#This Row],[NO DEBITUR]],[1]Maret!$B$2:$G$5333,6,FALSE)</f>
        <v>#N/A</v>
      </c>
      <c r="Q562" t="e">
        <f>VLOOKUP(Table2[[#This Row],[NO DEBITUR]],[1]April!$B$2:$G$5333,6,FALSE)</f>
        <v>#N/A</v>
      </c>
    </row>
    <row r="563" spans="1:17" x14ac:dyDescent="0.25">
      <c r="A563" s="1" t="s">
        <v>21164</v>
      </c>
      <c r="B563" t="s">
        <v>485</v>
      </c>
      <c r="C563" t="s">
        <v>14</v>
      </c>
      <c r="D563" t="s">
        <v>1655</v>
      </c>
      <c r="E563" t="s">
        <v>1656</v>
      </c>
      <c r="F563" t="s">
        <v>1563</v>
      </c>
      <c r="G563" t="s">
        <v>1640</v>
      </c>
      <c r="H563">
        <v>42274</v>
      </c>
      <c r="I563" s="1">
        <v>-6.4721083999999998</v>
      </c>
      <c r="J563" s="1">
        <v>105.9976628</v>
      </c>
      <c r="K563" t="s">
        <v>20</v>
      </c>
      <c r="L563" s="1" t="s">
        <v>1549</v>
      </c>
      <c r="M563" t="s">
        <v>22</v>
      </c>
      <c r="N563" t="e">
        <f>VLOOKUP(Table2[[#This Row],[NO DEBITUR]],[1]Januari!$B$2:$G$5333,6,FALSE)</f>
        <v>#N/A</v>
      </c>
      <c r="O563">
        <f>VLOOKUP(Table2[[#This Row],[NO DEBITUR]],[1]Februari!$B$2:$G$5333,6,FALSE)</f>
        <v>1</v>
      </c>
      <c r="P563" t="e">
        <f>VLOOKUP(Table2[[#This Row],[NO DEBITUR]],[1]Maret!$B$2:$G$5333,6,FALSE)</f>
        <v>#N/A</v>
      </c>
      <c r="Q563" t="e">
        <f>VLOOKUP(Table2[[#This Row],[NO DEBITUR]],[1]April!$B$2:$G$5333,6,FALSE)</f>
        <v>#N/A</v>
      </c>
    </row>
    <row r="564" spans="1:17" x14ac:dyDescent="0.25">
      <c r="A564" s="1" t="s">
        <v>21138</v>
      </c>
      <c r="B564" t="s">
        <v>1657</v>
      </c>
      <c r="C564" t="s">
        <v>14</v>
      </c>
      <c r="D564" t="s">
        <v>1658</v>
      </c>
      <c r="E564" t="s">
        <v>1659</v>
      </c>
      <c r="F564" t="s">
        <v>1659</v>
      </c>
      <c r="G564" t="s">
        <v>1640</v>
      </c>
      <c r="H564">
        <v>42285</v>
      </c>
      <c r="I564" s="1">
        <v>-6.7131642999999999</v>
      </c>
      <c r="J564" s="1">
        <v>105.7030089</v>
      </c>
      <c r="K564" t="s">
        <v>20</v>
      </c>
      <c r="L564" s="1" t="s">
        <v>1549</v>
      </c>
      <c r="M564" t="s">
        <v>22</v>
      </c>
      <c r="N564" t="e">
        <f>VLOOKUP(Table2[[#This Row],[NO DEBITUR]],[1]Januari!$B$2:$G$5333,6,FALSE)</f>
        <v>#N/A</v>
      </c>
      <c r="O564" t="e">
        <f>VLOOKUP(Table2[[#This Row],[NO DEBITUR]],[1]Februari!$B$2:$G$5333,6,FALSE)</f>
        <v>#N/A</v>
      </c>
      <c r="P564" t="e">
        <f>VLOOKUP(Table2[[#This Row],[NO DEBITUR]],[1]Maret!$B$2:$G$5333,6,FALSE)</f>
        <v>#N/A</v>
      </c>
      <c r="Q564" t="e">
        <f>VLOOKUP(Table2[[#This Row],[NO DEBITUR]],[1]April!$B$2:$G$5333,6,FALSE)</f>
        <v>#N/A</v>
      </c>
    </row>
    <row r="565" spans="1:17" x14ac:dyDescent="0.25">
      <c r="A565" s="1" t="s">
        <v>21165</v>
      </c>
      <c r="B565" t="s">
        <v>1660</v>
      </c>
      <c r="C565" t="s">
        <v>14</v>
      </c>
      <c r="D565" t="s">
        <v>1661</v>
      </c>
      <c r="E565" t="s">
        <v>1662</v>
      </c>
      <c r="F565" t="s">
        <v>1599</v>
      </c>
      <c r="G565" t="s">
        <v>1640</v>
      </c>
      <c r="H565">
        <v>42253</v>
      </c>
      <c r="I565" s="1">
        <v>-6.3308536999999996</v>
      </c>
      <c r="J565" s="1">
        <v>106.0772815</v>
      </c>
      <c r="K565" t="s">
        <v>20</v>
      </c>
      <c r="L565" s="1" t="s">
        <v>1549</v>
      </c>
      <c r="M565" t="s">
        <v>22</v>
      </c>
      <c r="N565" t="e">
        <f>VLOOKUP(Table2[[#This Row],[NO DEBITUR]],[1]Januari!$B$2:$G$5333,6,FALSE)</f>
        <v>#N/A</v>
      </c>
      <c r="O565" t="e">
        <f>VLOOKUP(Table2[[#This Row],[NO DEBITUR]],[1]Februari!$B$2:$G$5333,6,FALSE)</f>
        <v>#N/A</v>
      </c>
      <c r="P565" t="e">
        <f>VLOOKUP(Table2[[#This Row],[NO DEBITUR]],[1]Maret!$B$2:$G$5333,6,FALSE)</f>
        <v>#N/A</v>
      </c>
      <c r="Q565" t="e">
        <f>VLOOKUP(Table2[[#This Row],[NO DEBITUR]],[1]April!$B$2:$G$5333,6,FALSE)</f>
        <v>#N/A</v>
      </c>
    </row>
    <row r="566" spans="1:17" x14ac:dyDescent="0.25">
      <c r="A566" s="1" t="s">
        <v>21166</v>
      </c>
      <c r="B566" t="s">
        <v>1663</v>
      </c>
      <c r="C566" t="s">
        <v>1635</v>
      </c>
      <c r="D566" t="s">
        <v>1664</v>
      </c>
      <c r="E566" t="s">
        <v>1563</v>
      </c>
      <c r="F566" t="s">
        <v>1665</v>
      </c>
      <c r="G566" t="s">
        <v>1640</v>
      </c>
      <c r="H566">
        <v>42251</v>
      </c>
      <c r="I566" s="1">
        <v>-6.2822336999999999</v>
      </c>
      <c r="J566" s="1">
        <v>106.1185746</v>
      </c>
      <c r="K566" t="s">
        <v>20</v>
      </c>
      <c r="L566" s="1" t="s">
        <v>1549</v>
      </c>
      <c r="M566" t="s">
        <v>22</v>
      </c>
      <c r="N566" t="e">
        <f>VLOOKUP(Table2[[#This Row],[NO DEBITUR]],[1]Januari!$B$2:$G$5333,6,FALSE)</f>
        <v>#N/A</v>
      </c>
      <c r="O566" t="e">
        <f>VLOOKUP(Table2[[#This Row],[NO DEBITUR]],[1]Februari!$B$2:$G$5333,6,FALSE)</f>
        <v>#N/A</v>
      </c>
      <c r="P566" t="e">
        <f>VLOOKUP(Table2[[#This Row],[NO DEBITUR]],[1]Maret!$B$2:$G$5333,6,FALSE)</f>
        <v>#N/A</v>
      </c>
      <c r="Q566" t="e">
        <f>VLOOKUP(Table2[[#This Row],[NO DEBITUR]],[1]April!$B$2:$G$5333,6,FALSE)</f>
        <v>#N/A</v>
      </c>
    </row>
    <row r="567" spans="1:17" x14ac:dyDescent="0.25">
      <c r="A567" s="1" t="s">
        <v>21167</v>
      </c>
      <c r="B567" t="s">
        <v>1666</v>
      </c>
      <c r="C567" t="s">
        <v>14</v>
      </c>
      <c r="D567" t="s">
        <v>1667</v>
      </c>
      <c r="E567" t="s">
        <v>1668</v>
      </c>
      <c r="F567" t="s">
        <v>1666</v>
      </c>
      <c r="G567" t="s">
        <v>1669</v>
      </c>
      <c r="H567">
        <v>42391</v>
      </c>
      <c r="I567" s="1">
        <v>-6.5880707999999997</v>
      </c>
      <c r="J567" s="1">
        <v>105.9815138</v>
      </c>
      <c r="K567" t="s">
        <v>20</v>
      </c>
      <c r="L567" s="1" t="s">
        <v>1549</v>
      </c>
      <c r="M567" t="s">
        <v>22</v>
      </c>
      <c r="N567" t="e">
        <f>VLOOKUP(Table2[[#This Row],[NO DEBITUR]],[1]Januari!$B$2:$G$5333,6,FALSE)</f>
        <v>#N/A</v>
      </c>
      <c r="O567">
        <f>VLOOKUP(Table2[[#This Row],[NO DEBITUR]],[1]Februari!$B$2:$G$5333,6,FALSE)</f>
        <v>1109</v>
      </c>
      <c r="P567">
        <f>VLOOKUP(Table2[[#This Row],[NO DEBITUR]],[1]Maret!$B$2:$G$5333,6,FALSE)</f>
        <v>1134</v>
      </c>
      <c r="Q567">
        <f>VLOOKUP(Table2[[#This Row],[NO DEBITUR]],[1]April!$B$2:$G$5333,6,FALSE)</f>
        <v>892</v>
      </c>
    </row>
    <row r="568" spans="1:17" x14ac:dyDescent="0.25">
      <c r="A568" s="1" t="s">
        <v>21138</v>
      </c>
      <c r="B568" t="s">
        <v>1670</v>
      </c>
      <c r="C568" t="s">
        <v>14</v>
      </c>
      <c r="D568" t="s">
        <v>1671</v>
      </c>
      <c r="E568" t="s">
        <v>1672</v>
      </c>
      <c r="F568" t="s">
        <v>1670</v>
      </c>
      <c r="G568" t="s">
        <v>1669</v>
      </c>
      <c r="H568">
        <v>42393</v>
      </c>
      <c r="I568" s="1">
        <v>-6.9304819000000002</v>
      </c>
      <c r="J568" s="1">
        <v>106.2385834</v>
      </c>
      <c r="K568" t="s">
        <v>20</v>
      </c>
      <c r="L568" s="1" t="s">
        <v>1549</v>
      </c>
      <c r="M568" t="s">
        <v>22</v>
      </c>
      <c r="N568" t="e">
        <f>VLOOKUP(Table2[[#This Row],[NO DEBITUR]],[1]Januari!$B$2:$G$5333,6,FALSE)</f>
        <v>#N/A</v>
      </c>
      <c r="O568" t="e">
        <f>VLOOKUP(Table2[[#This Row],[NO DEBITUR]],[1]Februari!$B$2:$G$5333,6,FALSE)</f>
        <v>#N/A</v>
      </c>
      <c r="P568" t="e">
        <f>VLOOKUP(Table2[[#This Row],[NO DEBITUR]],[1]Maret!$B$2:$G$5333,6,FALSE)</f>
        <v>#N/A</v>
      </c>
      <c r="Q568" t="e">
        <f>VLOOKUP(Table2[[#This Row],[NO DEBITUR]],[1]April!$B$2:$G$5333,6,FALSE)</f>
        <v>#N/A</v>
      </c>
    </row>
    <row r="569" spans="1:17" x14ac:dyDescent="0.25">
      <c r="A569" s="1" t="s">
        <v>21168</v>
      </c>
      <c r="B569" t="s">
        <v>1673</v>
      </c>
      <c r="C569" t="s">
        <v>14</v>
      </c>
      <c r="D569" t="s">
        <v>1674</v>
      </c>
      <c r="E569" t="s">
        <v>1675</v>
      </c>
      <c r="F569" t="s">
        <v>1676</v>
      </c>
      <c r="G569" t="s">
        <v>1669</v>
      </c>
      <c r="H569">
        <v>42321</v>
      </c>
      <c r="I569" s="1">
        <v>-6.3545679000000002</v>
      </c>
      <c r="J569" s="1">
        <v>106.24764810000001</v>
      </c>
      <c r="K569" t="s">
        <v>20</v>
      </c>
      <c r="L569" s="1" t="s">
        <v>1549</v>
      </c>
      <c r="M569" t="s">
        <v>22</v>
      </c>
      <c r="N569">
        <f>VLOOKUP(Table2[[#This Row],[NO DEBITUR]],[1]Januari!$B$2:$G$5333,6,FALSE)</f>
        <v>1</v>
      </c>
      <c r="O569" t="e">
        <f>VLOOKUP(Table2[[#This Row],[NO DEBITUR]],[1]Februari!$B$2:$G$5333,6,FALSE)</f>
        <v>#N/A</v>
      </c>
      <c r="P569" t="e">
        <f>VLOOKUP(Table2[[#This Row],[NO DEBITUR]],[1]Maret!$B$2:$G$5333,6,FALSE)</f>
        <v>#N/A</v>
      </c>
      <c r="Q569">
        <f>VLOOKUP(Table2[[#This Row],[NO DEBITUR]],[1]April!$B$2:$G$5333,6,FALSE)</f>
        <v>2</v>
      </c>
    </row>
    <row r="570" spans="1:17" x14ac:dyDescent="0.25">
      <c r="A570" s="1" t="s">
        <v>21169</v>
      </c>
      <c r="B570" t="s">
        <v>1677</v>
      </c>
      <c r="C570" t="s">
        <v>14</v>
      </c>
      <c r="D570" t="s">
        <v>1678</v>
      </c>
      <c r="E570" t="s">
        <v>1679</v>
      </c>
      <c r="F570" t="s">
        <v>1676</v>
      </c>
      <c r="G570" t="s">
        <v>1669</v>
      </c>
      <c r="H570">
        <v>42315</v>
      </c>
      <c r="I570" s="1">
        <v>-6.3531901</v>
      </c>
      <c r="J570" s="1">
        <v>106.27062720000001</v>
      </c>
      <c r="K570" t="s">
        <v>20</v>
      </c>
      <c r="L570" s="1" t="s">
        <v>1549</v>
      </c>
      <c r="M570" t="s">
        <v>22</v>
      </c>
      <c r="N570" t="e">
        <f>VLOOKUP(Table2[[#This Row],[NO DEBITUR]],[1]Januari!$B$2:$G$5333,6,FALSE)</f>
        <v>#N/A</v>
      </c>
      <c r="O570">
        <f>VLOOKUP(Table2[[#This Row],[NO DEBITUR]],[1]Februari!$B$2:$G$5333,6,FALSE)</f>
        <v>129</v>
      </c>
      <c r="P570">
        <f>VLOOKUP(Table2[[#This Row],[NO DEBITUR]],[1]Maret!$B$2:$G$5333,6,FALSE)</f>
        <v>143</v>
      </c>
      <c r="Q570">
        <f>VLOOKUP(Table2[[#This Row],[NO DEBITUR]],[1]April!$B$2:$G$5333,6,FALSE)</f>
        <v>96</v>
      </c>
    </row>
    <row r="571" spans="1:17" x14ac:dyDescent="0.25">
      <c r="A571" s="1" t="s">
        <v>21170</v>
      </c>
      <c r="B571" t="s">
        <v>1680</v>
      </c>
      <c r="C571" t="s">
        <v>14</v>
      </c>
      <c r="D571" t="s">
        <v>1681</v>
      </c>
      <c r="E571" t="s">
        <v>1567</v>
      </c>
      <c r="F571" t="s">
        <v>1680</v>
      </c>
      <c r="G571" t="s">
        <v>1669</v>
      </c>
      <c r="H571">
        <v>42364</v>
      </c>
      <c r="I571" s="1">
        <v>-6.5527296000000002</v>
      </c>
      <c r="J571" s="1">
        <v>106.2335113</v>
      </c>
      <c r="K571" t="s">
        <v>20</v>
      </c>
      <c r="L571" s="1" t="s">
        <v>1549</v>
      </c>
      <c r="M571" t="s">
        <v>22</v>
      </c>
      <c r="N571" t="e">
        <f>VLOOKUP(Table2[[#This Row],[NO DEBITUR]],[1]Januari!$B$2:$G$5333,6,FALSE)</f>
        <v>#N/A</v>
      </c>
      <c r="O571" t="e">
        <f>VLOOKUP(Table2[[#This Row],[NO DEBITUR]],[1]Februari!$B$2:$G$5333,6,FALSE)</f>
        <v>#N/A</v>
      </c>
      <c r="P571" t="e">
        <f>VLOOKUP(Table2[[#This Row],[NO DEBITUR]],[1]Maret!$B$2:$G$5333,6,FALSE)</f>
        <v>#N/A</v>
      </c>
      <c r="Q571" t="e">
        <f>VLOOKUP(Table2[[#This Row],[NO DEBITUR]],[1]April!$B$2:$G$5333,6,FALSE)</f>
        <v>#N/A</v>
      </c>
    </row>
    <row r="572" spans="1:17" x14ac:dyDescent="0.25">
      <c r="A572" s="1" t="s">
        <v>21171</v>
      </c>
      <c r="B572" t="s">
        <v>1682</v>
      </c>
      <c r="C572" t="s">
        <v>14</v>
      </c>
      <c r="D572" t="s">
        <v>1683</v>
      </c>
      <c r="E572" t="s">
        <v>1684</v>
      </c>
      <c r="F572" t="s">
        <v>1682</v>
      </c>
      <c r="G572" t="s">
        <v>1669</v>
      </c>
      <c r="H572">
        <v>42354</v>
      </c>
      <c r="I572" s="1">
        <v>-6.5179407999999999</v>
      </c>
      <c r="J572" s="1">
        <v>106.0772006</v>
      </c>
      <c r="K572" t="s">
        <v>20</v>
      </c>
      <c r="L572" s="1" t="s">
        <v>1549</v>
      </c>
      <c r="M572" t="s">
        <v>22</v>
      </c>
      <c r="N572" t="e">
        <f>VLOOKUP(Table2[[#This Row],[NO DEBITUR]],[1]Januari!$B$2:$G$5333,6,FALSE)</f>
        <v>#N/A</v>
      </c>
      <c r="O572" t="e">
        <f>VLOOKUP(Table2[[#This Row],[NO DEBITUR]],[1]Februari!$B$2:$G$5333,6,FALSE)</f>
        <v>#N/A</v>
      </c>
      <c r="P572" t="e">
        <f>VLOOKUP(Table2[[#This Row],[NO DEBITUR]],[1]Maret!$B$2:$G$5333,6,FALSE)</f>
        <v>#N/A</v>
      </c>
      <c r="Q572" t="e">
        <f>VLOOKUP(Table2[[#This Row],[NO DEBITUR]],[1]April!$B$2:$G$5333,6,FALSE)</f>
        <v>#N/A</v>
      </c>
    </row>
    <row r="573" spans="1:17" x14ac:dyDescent="0.25">
      <c r="A573" s="1" t="s">
        <v>21172</v>
      </c>
      <c r="B573" t="s">
        <v>1685</v>
      </c>
      <c r="C573" t="s">
        <v>14</v>
      </c>
      <c r="D573" t="s">
        <v>1686</v>
      </c>
      <c r="E573" t="s">
        <v>1672</v>
      </c>
      <c r="F573" t="s">
        <v>1670</v>
      </c>
      <c r="G573" t="s">
        <v>1669</v>
      </c>
      <c r="H573">
        <v>42393</v>
      </c>
      <c r="I573" s="1">
        <v>-6.8415457000000002</v>
      </c>
      <c r="J573" s="1">
        <v>106.01541090000001</v>
      </c>
      <c r="K573" t="s">
        <v>20</v>
      </c>
      <c r="L573" s="1" t="s">
        <v>1549</v>
      </c>
      <c r="M573" t="s">
        <v>22</v>
      </c>
      <c r="N573">
        <f>VLOOKUP(Table2[[#This Row],[NO DEBITUR]],[1]Januari!$B$2:$G$5333,6,FALSE)</f>
        <v>2</v>
      </c>
      <c r="O573">
        <f>VLOOKUP(Table2[[#This Row],[NO DEBITUR]],[1]Februari!$B$2:$G$5333,6,FALSE)</f>
        <v>179</v>
      </c>
      <c r="P573">
        <f>VLOOKUP(Table2[[#This Row],[NO DEBITUR]],[1]Maret!$B$2:$G$5333,6,FALSE)</f>
        <v>263</v>
      </c>
      <c r="Q573">
        <f>VLOOKUP(Table2[[#This Row],[NO DEBITUR]],[1]April!$B$2:$G$5333,6,FALSE)</f>
        <v>361</v>
      </c>
    </row>
    <row r="574" spans="1:17" x14ac:dyDescent="0.25">
      <c r="A574" s="1" t="s">
        <v>21173</v>
      </c>
      <c r="B574" t="s">
        <v>1687</v>
      </c>
      <c r="C574" t="s">
        <v>14</v>
      </c>
      <c r="D574" t="s">
        <v>1688</v>
      </c>
      <c r="E574" t="s">
        <v>1689</v>
      </c>
      <c r="F574" t="s">
        <v>1690</v>
      </c>
      <c r="G574" t="s">
        <v>1669</v>
      </c>
      <c r="H574">
        <v>42372</v>
      </c>
      <c r="I574" s="1">
        <v>-6.4930041999999997</v>
      </c>
      <c r="J574" s="1">
        <v>106.3854011</v>
      </c>
      <c r="K574" t="s">
        <v>20</v>
      </c>
      <c r="L574" s="1" t="s">
        <v>1549</v>
      </c>
      <c r="M574" t="s">
        <v>22</v>
      </c>
      <c r="N574">
        <f>VLOOKUP(Table2[[#This Row],[NO DEBITUR]],[1]Januari!$B$2:$G$5333,6,FALSE)</f>
        <v>38</v>
      </c>
      <c r="O574">
        <f>VLOOKUP(Table2[[#This Row],[NO DEBITUR]],[1]Februari!$B$2:$G$5333,6,FALSE)</f>
        <v>1</v>
      </c>
      <c r="P574">
        <f>VLOOKUP(Table2[[#This Row],[NO DEBITUR]],[1]Maret!$B$2:$G$5333,6,FALSE)</f>
        <v>11</v>
      </c>
      <c r="Q574">
        <f>VLOOKUP(Table2[[#This Row],[NO DEBITUR]],[1]April!$B$2:$G$5333,6,FALSE)</f>
        <v>4</v>
      </c>
    </row>
    <row r="575" spans="1:17" x14ac:dyDescent="0.25">
      <c r="A575" s="1" t="s">
        <v>21174</v>
      </c>
      <c r="B575" t="s">
        <v>1691</v>
      </c>
      <c r="C575" t="s">
        <v>14</v>
      </c>
      <c r="D575" t="s">
        <v>1692</v>
      </c>
      <c r="E575" t="s">
        <v>1693</v>
      </c>
      <c r="F575" t="s">
        <v>1676</v>
      </c>
      <c r="G575" t="s">
        <v>1669</v>
      </c>
      <c r="H575">
        <v>42217</v>
      </c>
      <c r="I575" s="1">
        <v>-6.3676402000000003</v>
      </c>
      <c r="J575" s="1">
        <v>106.26761070000001</v>
      </c>
      <c r="K575" t="s">
        <v>20</v>
      </c>
      <c r="L575" s="1" t="s">
        <v>1549</v>
      </c>
      <c r="M575" t="s">
        <v>22</v>
      </c>
      <c r="N575" t="e">
        <f>VLOOKUP(Table2[[#This Row],[NO DEBITUR]],[1]Januari!$B$2:$G$5333,6,FALSE)</f>
        <v>#N/A</v>
      </c>
      <c r="O575" t="e">
        <f>VLOOKUP(Table2[[#This Row],[NO DEBITUR]],[1]Februari!$B$2:$G$5333,6,FALSE)</f>
        <v>#N/A</v>
      </c>
      <c r="P575" t="e">
        <f>VLOOKUP(Table2[[#This Row],[NO DEBITUR]],[1]Maret!$B$2:$G$5333,6,FALSE)</f>
        <v>#N/A</v>
      </c>
      <c r="Q575" t="e">
        <f>VLOOKUP(Table2[[#This Row],[NO DEBITUR]],[1]April!$B$2:$G$5333,6,FALSE)</f>
        <v>#N/A</v>
      </c>
    </row>
    <row r="576" spans="1:17" x14ac:dyDescent="0.25">
      <c r="A576" s="1" t="s">
        <v>21175</v>
      </c>
      <c r="B576" t="s">
        <v>1694</v>
      </c>
      <c r="C576" t="s">
        <v>14</v>
      </c>
      <c r="D576" t="s">
        <v>1695</v>
      </c>
      <c r="E576" t="s">
        <v>1696</v>
      </c>
      <c r="F576" t="s">
        <v>1607</v>
      </c>
      <c r="G576" t="s">
        <v>456</v>
      </c>
      <c r="H576">
        <v>42162</v>
      </c>
      <c r="I576" s="1">
        <v>-6.0891998999999997</v>
      </c>
      <c r="J576" s="1">
        <v>106.131953</v>
      </c>
      <c r="K576" t="s">
        <v>20</v>
      </c>
      <c r="L576" s="1" t="s">
        <v>1549</v>
      </c>
      <c r="M576" t="s">
        <v>22</v>
      </c>
      <c r="N576">
        <f>VLOOKUP(Table2[[#This Row],[NO DEBITUR]],[1]Januari!$B$2:$G$5333,6,FALSE)</f>
        <v>89</v>
      </c>
      <c r="O576">
        <f>VLOOKUP(Table2[[#This Row],[NO DEBITUR]],[1]Februari!$B$2:$G$5333,6,FALSE)</f>
        <v>77</v>
      </c>
      <c r="P576">
        <f>VLOOKUP(Table2[[#This Row],[NO DEBITUR]],[1]Maret!$B$2:$G$5333,6,FALSE)</f>
        <v>55</v>
      </c>
      <c r="Q576">
        <f>VLOOKUP(Table2[[#This Row],[NO DEBITUR]],[1]April!$B$2:$G$5333,6,FALSE)</f>
        <v>60</v>
      </c>
    </row>
    <row r="577" spans="1:17" x14ac:dyDescent="0.25">
      <c r="A577" s="1" t="s">
        <v>21176</v>
      </c>
      <c r="B577" t="s">
        <v>1697</v>
      </c>
      <c r="C577" t="s">
        <v>14</v>
      </c>
      <c r="D577" t="s">
        <v>1698</v>
      </c>
      <c r="E577" t="s">
        <v>1699</v>
      </c>
      <c r="F577" t="s">
        <v>1699</v>
      </c>
      <c r="G577" t="s">
        <v>1554</v>
      </c>
      <c r="H577">
        <v>42165</v>
      </c>
      <c r="I577" s="1">
        <v>-6.0903632999999999</v>
      </c>
      <c r="J577" s="1">
        <v>105.9854342</v>
      </c>
      <c r="K577" t="s">
        <v>20</v>
      </c>
      <c r="L577" s="1" t="s">
        <v>1549</v>
      </c>
      <c r="M577" t="s">
        <v>22</v>
      </c>
      <c r="N577" t="e">
        <f>VLOOKUP(Table2[[#This Row],[NO DEBITUR]],[1]Januari!$B$2:$G$5333,6,FALSE)</f>
        <v>#N/A</v>
      </c>
      <c r="O577" t="e">
        <f>VLOOKUP(Table2[[#This Row],[NO DEBITUR]],[1]Februari!$B$2:$G$5333,6,FALSE)</f>
        <v>#N/A</v>
      </c>
      <c r="P577" t="e">
        <f>VLOOKUP(Table2[[#This Row],[NO DEBITUR]],[1]Maret!$B$2:$G$5333,6,FALSE)</f>
        <v>#N/A</v>
      </c>
      <c r="Q577" t="e">
        <f>VLOOKUP(Table2[[#This Row],[NO DEBITUR]],[1]April!$B$2:$G$5333,6,FALSE)</f>
        <v>#N/A</v>
      </c>
    </row>
    <row r="578" spans="1:17" x14ac:dyDescent="0.25">
      <c r="A578" s="1" t="s">
        <v>21177</v>
      </c>
      <c r="B578" t="s">
        <v>1700</v>
      </c>
      <c r="C578" t="s">
        <v>14</v>
      </c>
      <c r="D578" t="s">
        <v>1701</v>
      </c>
      <c r="E578" t="s">
        <v>1702</v>
      </c>
      <c r="F578" t="s">
        <v>1703</v>
      </c>
      <c r="G578" t="s">
        <v>1554</v>
      </c>
      <c r="H578">
        <v>42411</v>
      </c>
      <c r="I578" s="1">
        <v>-6.0068510000000002</v>
      </c>
      <c r="J578" s="1">
        <v>106.063407</v>
      </c>
      <c r="K578" t="s">
        <v>20</v>
      </c>
      <c r="L578" s="1" t="s">
        <v>1549</v>
      </c>
      <c r="M578" t="s">
        <v>22</v>
      </c>
      <c r="N578">
        <f>VLOOKUP(Table2[[#This Row],[NO DEBITUR]],[1]Januari!$B$2:$G$5333,6,FALSE)</f>
        <v>955</v>
      </c>
      <c r="O578">
        <f>VLOOKUP(Table2[[#This Row],[NO DEBITUR]],[1]Februari!$B$2:$G$5333,6,FALSE)</f>
        <v>876</v>
      </c>
      <c r="P578">
        <f>VLOOKUP(Table2[[#This Row],[NO DEBITUR]],[1]Maret!$B$2:$G$5333,6,FALSE)</f>
        <v>1033</v>
      </c>
      <c r="Q578">
        <f>VLOOKUP(Table2[[#This Row],[NO DEBITUR]],[1]April!$B$2:$G$5333,6,FALSE)</f>
        <v>869</v>
      </c>
    </row>
    <row r="579" spans="1:17" x14ac:dyDescent="0.25">
      <c r="A579" s="1" t="s">
        <v>21178</v>
      </c>
      <c r="B579" t="s">
        <v>1704</v>
      </c>
      <c r="C579" t="s">
        <v>14</v>
      </c>
      <c r="D579" t="s">
        <v>1705</v>
      </c>
      <c r="E579" t="s">
        <v>1704</v>
      </c>
      <c r="F579" t="s">
        <v>1607</v>
      </c>
      <c r="G579" t="s">
        <v>456</v>
      </c>
      <c r="H579">
        <v>42125</v>
      </c>
      <c r="I579" s="1">
        <v>-6.1555213928222656</v>
      </c>
      <c r="J579" s="1">
        <v>106.15829785382653</v>
      </c>
      <c r="K579" t="s">
        <v>20</v>
      </c>
      <c r="L579" s="1" t="s">
        <v>1549</v>
      </c>
      <c r="M579" t="s">
        <v>22</v>
      </c>
      <c r="N579">
        <f>VLOOKUP(Table2[[#This Row],[NO DEBITUR]],[1]Januari!$B$2:$G$5333,6,FALSE)</f>
        <v>2364</v>
      </c>
      <c r="O579">
        <f>VLOOKUP(Table2[[#This Row],[NO DEBITUR]],[1]Februari!$B$2:$G$5333,6,FALSE)</f>
        <v>2760</v>
      </c>
      <c r="P579">
        <f>VLOOKUP(Table2[[#This Row],[NO DEBITUR]],[1]Maret!$B$2:$G$5333,6,FALSE)</f>
        <v>2404</v>
      </c>
      <c r="Q579">
        <f>VLOOKUP(Table2[[#This Row],[NO DEBITUR]],[1]April!$B$2:$G$5333,6,FALSE)</f>
        <v>2252</v>
      </c>
    </row>
    <row r="580" spans="1:17" x14ac:dyDescent="0.25">
      <c r="A580" s="1" t="s">
        <v>21179</v>
      </c>
      <c r="B580" t="s">
        <v>1706</v>
      </c>
      <c r="C580" t="s">
        <v>14</v>
      </c>
      <c r="D580" t="s">
        <v>1707</v>
      </c>
      <c r="E580" t="s">
        <v>1706</v>
      </c>
      <c r="F580" t="s">
        <v>1214</v>
      </c>
      <c r="G580" t="s">
        <v>1554</v>
      </c>
      <c r="H580">
        <v>42423</v>
      </c>
      <c r="I580" s="1">
        <v>-6.0404565000000003</v>
      </c>
      <c r="J580" s="1">
        <v>106.0637653</v>
      </c>
      <c r="K580" t="s">
        <v>20</v>
      </c>
      <c r="L580" s="1" t="s">
        <v>1549</v>
      </c>
      <c r="M580" t="s">
        <v>22</v>
      </c>
      <c r="N580">
        <f>VLOOKUP(Table2[[#This Row],[NO DEBITUR]],[1]Januari!$B$2:$G$5333,6,FALSE)</f>
        <v>164</v>
      </c>
      <c r="O580">
        <f>VLOOKUP(Table2[[#This Row],[NO DEBITUR]],[1]Februari!$B$2:$G$5333,6,FALSE)</f>
        <v>164</v>
      </c>
      <c r="P580">
        <f>VLOOKUP(Table2[[#This Row],[NO DEBITUR]],[1]Maret!$B$2:$G$5333,6,FALSE)</f>
        <v>297</v>
      </c>
      <c r="Q580">
        <f>VLOOKUP(Table2[[#This Row],[NO DEBITUR]],[1]April!$B$2:$G$5333,6,FALSE)</f>
        <v>215</v>
      </c>
    </row>
    <row r="581" spans="1:17" x14ac:dyDescent="0.25">
      <c r="A581" s="1" t="s">
        <v>21180</v>
      </c>
      <c r="B581" t="s">
        <v>94</v>
      </c>
      <c r="C581" t="s">
        <v>14</v>
      </c>
      <c r="D581" t="s">
        <v>1708</v>
      </c>
      <c r="E581" t="s">
        <v>94</v>
      </c>
      <c r="F581" t="s">
        <v>1214</v>
      </c>
      <c r="G581" t="s">
        <v>1554</v>
      </c>
      <c r="H581">
        <v>42423</v>
      </c>
      <c r="I581" s="1">
        <v>-6.0255070000000002</v>
      </c>
      <c r="J581" s="1">
        <v>106.031859</v>
      </c>
      <c r="K581" t="s">
        <v>20</v>
      </c>
      <c r="L581" s="1" t="s">
        <v>1549</v>
      </c>
      <c r="M581" t="s">
        <v>22</v>
      </c>
      <c r="N581">
        <f>VLOOKUP(Table2[[#This Row],[NO DEBITUR]],[1]Januari!$B$2:$G$5333,6,FALSE)</f>
        <v>199</v>
      </c>
      <c r="O581">
        <f>VLOOKUP(Table2[[#This Row],[NO DEBITUR]],[1]Februari!$B$2:$G$5333,6,FALSE)</f>
        <v>177</v>
      </c>
      <c r="P581">
        <f>VLOOKUP(Table2[[#This Row],[NO DEBITUR]],[1]Maret!$B$2:$G$5333,6,FALSE)</f>
        <v>221</v>
      </c>
      <c r="Q581">
        <f>VLOOKUP(Table2[[#This Row],[NO DEBITUR]],[1]April!$B$2:$G$5333,6,FALSE)</f>
        <v>211</v>
      </c>
    </row>
    <row r="582" spans="1:17" x14ac:dyDescent="0.25">
      <c r="A582" s="1" t="s">
        <v>21181</v>
      </c>
      <c r="B582" t="s">
        <v>1709</v>
      </c>
      <c r="C582" t="s">
        <v>14</v>
      </c>
      <c r="D582" t="s">
        <v>1710</v>
      </c>
      <c r="E582" t="s">
        <v>1709</v>
      </c>
      <c r="F582" t="s">
        <v>1711</v>
      </c>
      <c r="G582" t="s">
        <v>1554</v>
      </c>
      <c r="H582">
        <v>42441</v>
      </c>
      <c r="I582" s="1">
        <v>-6.0091685000000004</v>
      </c>
      <c r="J582" s="1">
        <v>106.0244976</v>
      </c>
      <c r="K582" t="s">
        <v>20</v>
      </c>
      <c r="L582" s="1" t="s">
        <v>1549</v>
      </c>
      <c r="M582" t="s">
        <v>22</v>
      </c>
      <c r="N582">
        <f>VLOOKUP(Table2[[#This Row],[NO DEBITUR]],[1]Januari!$B$2:$G$5333,6,FALSE)</f>
        <v>129</v>
      </c>
      <c r="O582">
        <f>VLOOKUP(Table2[[#This Row],[NO DEBITUR]],[1]Februari!$B$2:$G$5333,6,FALSE)</f>
        <v>261</v>
      </c>
      <c r="P582">
        <f>VLOOKUP(Table2[[#This Row],[NO DEBITUR]],[1]Maret!$B$2:$G$5333,6,FALSE)</f>
        <v>394</v>
      </c>
      <c r="Q582">
        <f>VLOOKUP(Table2[[#This Row],[NO DEBITUR]],[1]April!$B$2:$G$5333,6,FALSE)</f>
        <v>337</v>
      </c>
    </row>
    <row r="583" spans="1:17" x14ac:dyDescent="0.25">
      <c r="A583" s="1" t="s">
        <v>21182</v>
      </c>
      <c r="B583" t="s">
        <v>1712</v>
      </c>
      <c r="C583" t="s">
        <v>14</v>
      </c>
      <c r="D583" t="s">
        <v>1713</v>
      </c>
      <c r="E583" t="s">
        <v>1712</v>
      </c>
      <c r="F583" t="s">
        <v>1714</v>
      </c>
      <c r="G583" t="s">
        <v>1554</v>
      </c>
      <c r="H583">
        <v>42441</v>
      </c>
      <c r="I583" s="1">
        <v>-6.0204137299999996</v>
      </c>
      <c r="J583" s="1">
        <v>106.0398952</v>
      </c>
      <c r="K583" t="s">
        <v>20</v>
      </c>
      <c r="L583" s="1" t="s">
        <v>1549</v>
      </c>
      <c r="M583" t="s">
        <v>22</v>
      </c>
      <c r="N583">
        <f>VLOOKUP(Table2[[#This Row],[NO DEBITUR]],[1]Januari!$B$2:$G$5333,6,FALSE)</f>
        <v>457</v>
      </c>
      <c r="O583">
        <f>VLOOKUP(Table2[[#This Row],[NO DEBITUR]],[1]Februari!$B$2:$G$5333,6,FALSE)</f>
        <v>810</v>
      </c>
      <c r="P583">
        <f>VLOOKUP(Table2[[#This Row],[NO DEBITUR]],[1]Maret!$B$2:$G$5333,6,FALSE)</f>
        <v>939</v>
      </c>
      <c r="Q583">
        <f>VLOOKUP(Table2[[#This Row],[NO DEBITUR]],[1]April!$B$2:$G$5333,6,FALSE)</f>
        <v>1145</v>
      </c>
    </row>
    <row r="584" spans="1:17" x14ac:dyDescent="0.25">
      <c r="A584" s="1" t="s">
        <v>21183</v>
      </c>
      <c r="B584" t="s">
        <v>1715</v>
      </c>
      <c r="C584" t="s">
        <v>14</v>
      </c>
      <c r="D584" t="s">
        <v>1716</v>
      </c>
      <c r="E584" t="s">
        <v>1717</v>
      </c>
      <c r="F584" t="s">
        <v>456</v>
      </c>
      <c r="G584" t="s">
        <v>456</v>
      </c>
      <c r="H584">
        <v>42192</v>
      </c>
      <c r="I584" s="1">
        <v>-6.0869727999999999</v>
      </c>
      <c r="J584" s="1">
        <v>106.1849259</v>
      </c>
      <c r="K584" t="s">
        <v>20</v>
      </c>
      <c r="L584" s="1" t="s">
        <v>1549</v>
      </c>
      <c r="M584" t="s">
        <v>22</v>
      </c>
      <c r="N584">
        <f>VLOOKUP(Table2[[#This Row],[NO DEBITUR]],[1]Januari!$B$2:$G$5333,6,FALSE)</f>
        <v>2772</v>
      </c>
      <c r="O584">
        <f>VLOOKUP(Table2[[#This Row],[NO DEBITUR]],[1]Februari!$B$2:$G$5333,6,FALSE)</f>
        <v>2157</v>
      </c>
      <c r="P584">
        <f>VLOOKUP(Table2[[#This Row],[NO DEBITUR]],[1]Maret!$B$2:$G$5333,6,FALSE)</f>
        <v>2923</v>
      </c>
      <c r="Q584">
        <f>VLOOKUP(Table2[[#This Row],[NO DEBITUR]],[1]April!$B$2:$G$5333,6,FALSE)</f>
        <v>1734</v>
      </c>
    </row>
    <row r="585" spans="1:17" x14ac:dyDescent="0.25">
      <c r="A585" s="1" t="s">
        <v>21184</v>
      </c>
      <c r="B585" t="s">
        <v>1718</v>
      </c>
      <c r="C585" t="s">
        <v>14</v>
      </c>
      <c r="D585" t="s">
        <v>1719</v>
      </c>
      <c r="E585" t="s">
        <v>1718</v>
      </c>
      <c r="F585" t="s">
        <v>1628</v>
      </c>
      <c r="G585" t="s">
        <v>456</v>
      </c>
      <c r="H585">
        <v>42161</v>
      </c>
      <c r="K585" t="s">
        <v>20</v>
      </c>
      <c r="L585" s="1" t="s">
        <v>1549</v>
      </c>
      <c r="M585" t="s">
        <v>22</v>
      </c>
      <c r="N585" t="e">
        <f>VLOOKUP(Table2[[#This Row],[NO DEBITUR]],[1]Januari!$B$2:$G$5333,6,FALSE)</f>
        <v>#N/A</v>
      </c>
      <c r="O585" t="e">
        <f>VLOOKUP(Table2[[#This Row],[NO DEBITUR]],[1]Februari!$B$2:$G$5333,6,FALSE)</f>
        <v>#N/A</v>
      </c>
      <c r="P585" t="e">
        <f>VLOOKUP(Table2[[#This Row],[NO DEBITUR]],[1]Maret!$B$2:$G$5333,6,FALSE)</f>
        <v>#N/A</v>
      </c>
      <c r="Q585" t="e">
        <f>VLOOKUP(Table2[[#This Row],[NO DEBITUR]],[1]April!$B$2:$G$5333,6,FALSE)</f>
        <v>#N/A</v>
      </c>
    </row>
    <row r="586" spans="1:17" x14ac:dyDescent="0.25">
      <c r="A586" s="1" t="s">
        <v>21185</v>
      </c>
      <c r="B586" t="s">
        <v>1720</v>
      </c>
      <c r="C586" t="s">
        <v>14</v>
      </c>
      <c r="D586" t="s">
        <v>1721</v>
      </c>
      <c r="E586" t="s">
        <v>1722</v>
      </c>
      <c r="F586" t="s">
        <v>1214</v>
      </c>
      <c r="G586" t="s">
        <v>1554</v>
      </c>
      <c r="H586">
        <v>42423</v>
      </c>
      <c r="K586" t="s">
        <v>20</v>
      </c>
      <c r="L586" s="1" t="s">
        <v>1549</v>
      </c>
      <c r="M586" t="s">
        <v>22</v>
      </c>
      <c r="N586">
        <f>VLOOKUP(Table2[[#This Row],[NO DEBITUR]],[1]Januari!$B$2:$G$5333,6,FALSE)</f>
        <v>83</v>
      </c>
      <c r="O586" t="e">
        <f>VLOOKUP(Table2[[#This Row],[NO DEBITUR]],[1]Februari!$B$2:$G$5333,6,FALSE)</f>
        <v>#N/A</v>
      </c>
      <c r="P586" t="e">
        <f>VLOOKUP(Table2[[#This Row],[NO DEBITUR]],[1]Maret!$B$2:$G$5333,6,FALSE)</f>
        <v>#N/A</v>
      </c>
      <c r="Q586" t="e">
        <f>VLOOKUP(Table2[[#This Row],[NO DEBITUR]],[1]April!$B$2:$G$5333,6,FALSE)</f>
        <v>#N/A</v>
      </c>
    </row>
    <row r="587" spans="1:17" x14ac:dyDescent="0.25">
      <c r="A587" s="1" t="s">
        <v>21186</v>
      </c>
      <c r="B587" t="s">
        <v>1723</v>
      </c>
      <c r="C587" t="s">
        <v>14</v>
      </c>
      <c r="D587" t="s">
        <v>1724</v>
      </c>
      <c r="E587" t="s">
        <v>1723</v>
      </c>
      <c r="F587" t="s">
        <v>1723</v>
      </c>
      <c r="G587" t="s">
        <v>456</v>
      </c>
      <c r="H587">
        <v>42193</v>
      </c>
      <c r="I587" s="1">
        <v>-6.0240182879999997</v>
      </c>
      <c r="J587" s="1">
        <v>106.3297043</v>
      </c>
      <c r="K587" t="s">
        <v>20</v>
      </c>
      <c r="L587" s="1" t="s">
        <v>1549</v>
      </c>
      <c r="M587" t="s">
        <v>22</v>
      </c>
      <c r="N587">
        <f>VLOOKUP(Table2[[#This Row],[NO DEBITUR]],[1]Januari!$B$2:$G$5333,6,FALSE)</f>
        <v>103</v>
      </c>
      <c r="O587">
        <f>VLOOKUP(Table2[[#This Row],[NO DEBITUR]],[1]Februari!$B$2:$G$5333,6,FALSE)</f>
        <v>147</v>
      </c>
      <c r="P587">
        <f>VLOOKUP(Table2[[#This Row],[NO DEBITUR]],[1]Maret!$B$2:$G$5333,6,FALSE)</f>
        <v>204</v>
      </c>
      <c r="Q587">
        <f>VLOOKUP(Table2[[#This Row],[NO DEBITUR]],[1]April!$B$2:$G$5333,6,FALSE)</f>
        <v>156</v>
      </c>
    </row>
    <row r="588" spans="1:17" x14ac:dyDescent="0.25">
      <c r="A588" s="1" t="s">
        <v>21187</v>
      </c>
      <c r="B588" t="s">
        <v>1607</v>
      </c>
      <c r="C588" t="s">
        <v>14</v>
      </c>
      <c r="D588" t="s">
        <v>1725</v>
      </c>
      <c r="E588" t="s">
        <v>1607</v>
      </c>
      <c r="F588" t="s">
        <v>456</v>
      </c>
      <c r="G588" t="s">
        <v>456</v>
      </c>
      <c r="H588">
        <v>42162</v>
      </c>
      <c r="I588" s="1">
        <v>-6.1101002690000001</v>
      </c>
      <c r="J588" s="1">
        <v>106.12646479999999</v>
      </c>
      <c r="K588" t="s">
        <v>20</v>
      </c>
      <c r="L588" s="1" t="s">
        <v>1549</v>
      </c>
      <c r="M588" t="s">
        <v>22</v>
      </c>
      <c r="N588">
        <f>VLOOKUP(Table2[[#This Row],[NO DEBITUR]],[1]Januari!$B$2:$G$5333,6,FALSE)</f>
        <v>140</v>
      </c>
      <c r="O588">
        <f>VLOOKUP(Table2[[#This Row],[NO DEBITUR]],[1]Februari!$B$2:$G$5333,6,FALSE)</f>
        <v>62</v>
      </c>
      <c r="P588">
        <f>VLOOKUP(Table2[[#This Row],[NO DEBITUR]],[1]Maret!$B$2:$G$5333,6,FALSE)</f>
        <v>96</v>
      </c>
      <c r="Q588">
        <f>VLOOKUP(Table2[[#This Row],[NO DEBITUR]],[1]April!$B$2:$G$5333,6,FALSE)</f>
        <v>164</v>
      </c>
    </row>
    <row r="589" spans="1:17" x14ac:dyDescent="0.25">
      <c r="A589" s="1" t="s">
        <v>21188</v>
      </c>
      <c r="B589" t="s">
        <v>1726</v>
      </c>
      <c r="C589" t="s">
        <v>14</v>
      </c>
      <c r="D589" t="s">
        <v>1727</v>
      </c>
      <c r="E589" t="s">
        <v>1717</v>
      </c>
      <c r="F589" t="s">
        <v>456</v>
      </c>
      <c r="G589" t="s">
        <v>456</v>
      </c>
      <c r="H589">
        <v>42111</v>
      </c>
      <c r="I589" s="1">
        <v>-6.1052109999999997</v>
      </c>
      <c r="J589" s="1">
        <v>106.1671972</v>
      </c>
      <c r="K589" t="s">
        <v>20</v>
      </c>
      <c r="L589" s="1" t="s">
        <v>1549</v>
      </c>
      <c r="M589" t="s">
        <v>22</v>
      </c>
      <c r="N589">
        <f>VLOOKUP(Table2[[#This Row],[NO DEBITUR]],[1]Januari!$B$2:$G$5333,6,FALSE)</f>
        <v>112</v>
      </c>
      <c r="O589">
        <f>VLOOKUP(Table2[[#This Row],[NO DEBITUR]],[1]Februari!$B$2:$G$5333,6,FALSE)</f>
        <v>89</v>
      </c>
      <c r="P589">
        <f>VLOOKUP(Table2[[#This Row],[NO DEBITUR]],[1]Maret!$B$2:$G$5333,6,FALSE)</f>
        <v>106</v>
      </c>
      <c r="Q589">
        <f>VLOOKUP(Table2[[#This Row],[NO DEBITUR]],[1]April!$B$2:$G$5333,6,FALSE)</f>
        <v>112</v>
      </c>
    </row>
    <row r="590" spans="1:17" x14ac:dyDescent="0.25">
      <c r="A590" s="1" t="s">
        <v>21189</v>
      </c>
      <c r="B590" t="s">
        <v>1728</v>
      </c>
      <c r="C590" t="s">
        <v>14</v>
      </c>
      <c r="D590" t="s">
        <v>1729</v>
      </c>
      <c r="E590" t="s">
        <v>1730</v>
      </c>
      <c r="F590" t="s">
        <v>456</v>
      </c>
      <c r="G590" t="s">
        <v>456</v>
      </c>
      <c r="H590">
        <v>42118</v>
      </c>
      <c r="I590" s="1">
        <v>-6.1153235439999998</v>
      </c>
      <c r="J590" s="1">
        <v>106.1414948</v>
      </c>
      <c r="K590" t="s">
        <v>20</v>
      </c>
      <c r="L590" s="1" t="s">
        <v>1549</v>
      </c>
      <c r="M590" t="s">
        <v>22</v>
      </c>
      <c r="N590">
        <f>VLOOKUP(Table2[[#This Row],[NO DEBITUR]],[1]Januari!$B$2:$G$5333,6,FALSE)</f>
        <v>4787</v>
      </c>
      <c r="O590">
        <f>VLOOKUP(Table2[[#This Row],[NO DEBITUR]],[1]Februari!$B$2:$G$5333,6,FALSE)</f>
        <v>4682</v>
      </c>
      <c r="P590">
        <f>VLOOKUP(Table2[[#This Row],[NO DEBITUR]],[1]Maret!$B$2:$G$5333,6,FALSE)</f>
        <v>6100</v>
      </c>
      <c r="Q590">
        <f>VLOOKUP(Table2[[#This Row],[NO DEBITUR]],[1]April!$B$2:$G$5333,6,FALSE)</f>
        <v>4839</v>
      </c>
    </row>
    <row r="591" spans="1:17" x14ac:dyDescent="0.25">
      <c r="A591" s="1" t="s">
        <v>21190</v>
      </c>
      <c r="B591" t="s">
        <v>1731</v>
      </c>
      <c r="C591" t="s">
        <v>14</v>
      </c>
      <c r="D591" t="s">
        <v>1732</v>
      </c>
      <c r="E591" t="s">
        <v>550</v>
      </c>
      <c r="F591" t="s">
        <v>456</v>
      </c>
      <c r="G591" t="s">
        <v>456</v>
      </c>
      <c r="H591">
        <v>42121</v>
      </c>
      <c r="I591" s="1">
        <v>-6.0946389999999999</v>
      </c>
      <c r="J591" s="1">
        <v>106.17227800000001</v>
      </c>
      <c r="K591" t="s">
        <v>20</v>
      </c>
      <c r="L591" s="1" t="s">
        <v>1549</v>
      </c>
      <c r="M591" t="s">
        <v>22</v>
      </c>
      <c r="N591">
        <f>VLOOKUP(Table2[[#This Row],[NO DEBITUR]],[1]Januari!$B$2:$G$5333,6,FALSE)</f>
        <v>4892</v>
      </c>
      <c r="O591">
        <f>VLOOKUP(Table2[[#This Row],[NO DEBITUR]],[1]Februari!$B$2:$G$5333,6,FALSE)</f>
        <v>4939</v>
      </c>
      <c r="P591">
        <f>VLOOKUP(Table2[[#This Row],[NO DEBITUR]],[1]Maret!$B$2:$G$5333,6,FALSE)</f>
        <v>5172</v>
      </c>
      <c r="Q591">
        <f>VLOOKUP(Table2[[#This Row],[NO DEBITUR]],[1]April!$B$2:$G$5333,6,FALSE)</f>
        <v>3569</v>
      </c>
    </row>
    <row r="592" spans="1:17" x14ac:dyDescent="0.25">
      <c r="A592" s="1" t="s">
        <v>21191</v>
      </c>
      <c r="B592" t="s">
        <v>1733</v>
      </c>
      <c r="C592" t="s">
        <v>14</v>
      </c>
      <c r="D592" t="s">
        <v>1734</v>
      </c>
      <c r="E592" t="s">
        <v>1578</v>
      </c>
      <c r="F592" t="s">
        <v>1735</v>
      </c>
      <c r="G592" t="s">
        <v>456</v>
      </c>
      <c r="H592">
        <v>42123</v>
      </c>
      <c r="I592" s="1">
        <v>-6.1476006510000003</v>
      </c>
      <c r="J592" s="1">
        <v>106.19223789999999</v>
      </c>
      <c r="K592" t="s">
        <v>20</v>
      </c>
      <c r="L592" s="1" t="s">
        <v>1549</v>
      </c>
      <c r="M592" t="s">
        <v>22</v>
      </c>
      <c r="N592">
        <f>VLOOKUP(Table2[[#This Row],[NO DEBITUR]],[1]Januari!$B$2:$G$5333,6,FALSE)</f>
        <v>199</v>
      </c>
      <c r="O592">
        <f>VLOOKUP(Table2[[#This Row],[NO DEBITUR]],[1]Februari!$B$2:$G$5333,6,FALSE)</f>
        <v>252</v>
      </c>
      <c r="P592">
        <f>VLOOKUP(Table2[[#This Row],[NO DEBITUR]],[1]Maret!$B$2:$G$5333,6,FALSE)</f>
        <v>213</v>
      </c>
      <c r="Q592">
        <f>VLOOKUP(Table2[[#This Row],[NO DEBITUR]],[1]April!$B$2:$G$5333,6,FALSE)</f>
        <v>204</v>
      </c>
    </row>
    <row r="593" spans="1:17" x14ac:dyDescent="0.25">
      <c r="A593" s="1" t="s">
        <v>21192</v>
      </c>
      <c r="B593" t="s">
        <v>1736</v>
      </c>
      <c r="C593" t="s">
        <v>14</v>
      </c>
      <c r="D593" t="s">
        <v>1737</v>
      </c>
      <c r="E593" t="s">
        <v>1738</v>
      </c>
      <c r="F593" t="s">
        <v>319</v>
      </c>
      <c r="G593" t="s">
        <v>456</v>
      </c>
      <c r="H593">
        <v>42163</v>
      </c>
      <c r="I593" s="1">
        <v>-6.1935172080000003</v>
      </c>
      <c r="J593" s="1">
        <v>106.1106415</v>
      </c>
      <c r="K593" t="s">
        <v>20</v>
      </c>
      <c r="L593" s="1" t="s">
        <v>1549</v>
      </c>
      <c r="M593" t="s">
        <v>22</v>
      </c>
      <c r="N593">
        <f>VLOOKUP(Table2[[#This Row],[NO DEBITUR]],[1]Januari!$B$2:$G$5333,6,FALSE)</f>
        <v>23</v>
      </c>
      <c r="O593">
        <f>VLOOKUP(Table2[[#This Row],[NO DEBITUR]],[1]Februari!$B$2:$G$5333,6,FALSE)</f>
        <v>1</v>
      </c>
      <c r="P593">
        <f>VLOOKUP(Table2[[#This Row],[NO DEBITUR]],[1]Maret!$B$2:$G$5333,6,FALSE)</f>
        <v>9</v>
      </c>
      <c r="Q593">
        <f>VLOOKUP(Table2[[#This Row],[NO DEBITUR]],[1]April!$B$2:$G$5333,6,FALSE)</f>
        <v>1</v>
      </c>
    </row>
    <row r="594" spans="1:17" x14ac:dyDescent="0.25">
      <c r="A594" s="1" t="s">
        <v>21193</v>
      </c>
      <c r="B594" t="s">
        <v>1739</v>
      </c>
      <c r="C594" t="s">
        <v>14</v>
      </c>
      <c r="D594" t="s">
        <v>1740</v>
      </c>
      <c r="E594" t="s">
        <v>1741</v>
      </c>
      <c r="F594" t="s">
        <v>456</v>
      </c>
      <c r="G594" t="s">
        <v>456</v>
      </c>
      <c r="H594">
        <v>42111</v>
      </c>
      <c r="I594" s="1">
        <v>-6.1169989999999999</v>
      </c>
      <c r="J594" s="1">
        <v>106.15386119999999</v>
      </c>
      <c r="K594" t="s">
        <v>20</v>
      </c>
      <c r="L594" s="1" t="s">
        <v>1549</v>
      </c>
      <c r="M594" t="s">
        <v>22</v>
      </c>
      <c r="N594">
        <f>VLOOKUP(Table2[[#This Row],[NO DEBITUR]],[1]Januari!$B$2:$G$5333,6,FALSE)</f>
        <v>420</v>
      </c>
      <c r="O594">
        <f>VLOOKUP(Table2[[#This Row],[NO DEBITUR]],[1]Februari!$B$2:$G$5333,6,FALSE)</f>
        <v>466</v>
      </c>
      <c r="P594">
        <f>VLOOKUP(Table2[[#This Row],[NO DEBITUR]],[1]Maret!$B$2:$G$5333,6,FALSE)</f>
        <v>462</v>
      </c>
      <c r="Q594">
        <f>VLOOKUP(Table2[[#This Row],[NO DEBITUR]],[1]April!$B$2:$G$5333,6,FALSE)</f>
        <v>410</v>
      </c>
    </row>
    <row r="595" spans="1:17" x14ac:dyDescent="0.25">
      <c r="A595" s="1" t="s">
        <v>21194</v>
      </c>
      <c r="B595" t="s">
        <v>1742</v>
      </c>
      <c r="C595" t="s">
        <v>14</v>
      </c>
      <c r="D595" t="s">
        <v>1743</v>
      </c>
      <c r="E595" t="s">
        <v>456</v>
      </c>
      <c r="F595" t="s">
        <v>456</v>
      </c>
      <c r="G595" t="s">
        <v>456</v>
      </c>
      <c r="H595">
        <v>42116</v>
      </c>
      <c r="I595" s="1">
        <v>-6.1266527179999999</v>
      </c>
      <c r="J595" s="1">
        <v>106.15261080000001</v>
      </c>
      <c r="K595" t="s">
        <v>20</v>
      </c>
      <c r="L595" s="1" t="s">
        <v>1549</v>
      </c>
      <c r="M595" t="s">
        <v>22</v>
      </c>
      <c r="N595" t="e">
        <f>VLOOKUP(Table2[[#This Row],[NO DEBITUR]],[1]Januari!$B$2:$G$5333,6,FALSE)</f>
        <v>#N/A</v>
      </c>
      <c r="O595" t="e">
        <f>VLOOKUP(Table2[[#This Row],[NO DEBITUR]],[1]Februari!$B$2:$G$5333,6,FALSE)</f>
        <v>#N/A</v>
      </c>
      <c r="P595" t="e">
        <f>VLOOKUP(Table2[[#This Row],[NO DEBITUR]],[1]Maret!$B$2:$G$5333,6,FALSE)</f>
        <v>#N/A</v>
      </c>
      <c r="Q595" t="e">
        <f>VLOOKUP(Table2[[#This Row],[NO DEBITUR]],[1]April!$B$2:$G$5333,6,FALSE)</f>
        <v>#N/A</v>
      </c>
    </row>
    <row r="596" spans="1:17" x14ac:dyDescent="0.25">
      <c r="A596" s="1" t="s">
        <v>21195</v>
      </c>
      <c r="B596" t="s">
        <v>1744</v>
      </c>
      <c r="C596" t="s">
        <v>14</v>
      </c>
      <c r="D596" t="s">
        <v>1745</v>
      </c>
      <c r="E596" t="s">
        <v>1735</v>
      </c>
      <c r="F596" t="s">
        <v>1735</v>
      </c>
      <c r="G596" t="s">
        <v>456</v>
      </c>
      <c r="H596">
        <v>42121</v>
      </c>
      <c r="I596" s="1">
        <v>-6.1345558169999999</v>
      </c>
      <c r="J596" s="1">
        <v>106.161232</v>
      </c>
      <c r="K596" t="s">
        <v>20</v>
      </c>
      <c r="L596" s="1" t="s">
        <v>1549</v>
      </c>
      <c r="M596" t="s">
        <v>22</v>
      </c>
      <c r="N596">
        <f>VLOOKUP(Table2[[#This Row],[NO DEBITUR]],[1]Januari!$B$2:$G$5333,6,FALSE)</f>
        <v>416</v>
      </c>
      <c r="O596">
        <f>VLOOKUP(Table2[[#This Row],[NO DEBITUR]],[1]Februari!$B$2:$G$5333,6,FALSE)</f>
        <v>283</v>
      </c>
      <c r="P596">
        <f>VLOOKUP(Table2[[#This Row],[NO DEBITUR]],[1]Maret!$B$2:$G$5333,6,FALSE)</f>
        <v>527</v>
      </c>
      <c r="Q596">
        <f>VLOOKUP(Table2[[#This Row],[NO DEBITUR]],[1]April!$B$2:$G$5333,6,FALSE)</f>
        <v>392</v>
      </c>
    </row>
    <row r="597" spans="1:17" x14ac:dyDescent="0.25">
      <c r="A597" s="1" t="s">
        <v>21196</v>
      </c>
      <c r="B597" t="s">
        <v>1746</v>
      </c>
      <c r="C597" t="s">
        <v>14</v>
      </c>
      <c r="D597" t="s">
        <v>1747</v>
      </c>
      <c r="E597" t="s">
        <v>1748</v>
      </c>
      <c r="F597" t="s">
        <v>456</v>
      </c>
      <c r="G597" t="s">
        <v>456</v>
      </c>
      <c r="H597">
        <v>42118</v>
      </c>
      <c r="I597" s="1">
        <v>-6.1225509640000002</v>
      </c>
      <c r="J597" s="1">
        <v>106.1725388</v>
      </c>
      <c r="K597" t="s">
        <v>20</v>
      </c>
      <c r="L597" s="1" t="s">
        <v>1549</v>
      </c>
      <c r="M597" t="s">
        <v>22</v>
      </c>
      <c r="N597">
        <f>VLOOKUP(Table2[[#This Row],[NO DEBITUR]],[1]Januari!$B$2:$G$5333,6,FALSE)</f>
        <v>211</v>
      </c>
      <c r="O597">
        <f>VLOOKUP(Table2[[#This Row],[NO DEBITUR]],[1]Februari!$B$2:$G$5333,6,FALSE)</f>
        <v>176</v>
      </c>
      <c r="P597">
        <f>VLOOKUP(Table2[[#This Row],[NO DEBITUR]],[1]Maret!$B$2:$G$5333,6,FALSE)</f>
        <v>174</v>
      </c>
      <c r="Q597">
        <f>VLOOKUP(Table2[[#This Row],[NO DEBITUR]],[1]April!$B$2:$G$5333,6,FALSE)</f>
        <v>200</v>
      </c>
    </row>
    <row r="598" spans="1:17" x14ac:dyDescent="0.25">
      <c r="A598" s="1" t="s">
        <v>21197</v>
      </c>
      <c r="B598" t="s">
        <v>1749</v>
      </c>
      <c r="C598" t="s">
        <v>14</v>
      </c>
      <c r="D598" t="s">
        <v>1750</v>
      </c>
      <c r="E598" t="s">
        <v>1749</v>
      </c>
      <c r="F598" t="s">
        <v>456</v>
      </c>
      <c r="G598" t="s">
        <v>456</v>
      </c>
      <c r="H598">
        <v>42121</v>
      </c>
      <c r="I598" s="1">
        <v>-6.1227564809999997</v>
      </c>
      <c r="J598" s="1">
        <v>106.1557693</v>
      </c>
      <c r="K598" t="s">
        <v>20</v>
      </c>
      <c r="L598" s="1" t="s">
        <v>1549</v>
      </c>
      <c r="M598" t="s">
        <v>22</v>
      </c>
      <c r="N598">
        <f>VLOOKUP(Table2[[#This Row],[NO DEBITUR]],[1]Januari!$B$2:$G$5333,6,FALSE)</f>
        <v>305</v>
      </c>
      <c r="O598">
        <f>VLOOKUP(Table2[[#This Row],[NO DEBITUR]],[1]Februari!$B$2:$G$5333,6,FALSE)</f>
        <v>245</v>
      </c>
      <c r="P598">
        <f>VLOOKUP(Table2[[#This Row],[NO DEBITUR]],[1]Maret!$B$2:$G$5333,6,FALSE)</f>
        <v>42</v>
      </c>
      <c r="Q598" t="e">
        <f>VLOOKUP(Table2[[#This Row],[NO DEBITUR]],[1]April!$B$2:$G$5333,6,FALSE)</f>
        <v>#N/A</v>
      </c>
    </row>
    <row r="599" spans="1:17" x14ac:dyDescent="0.25">
      <c r="A599" s="1" t="s">
        <v>21198</v>
      </c>
      <c r="B599" t="s">
        <v>1751</v>
      </c>
      <c r="C599" t="s">
        <v>14</v>
      </c>
      <c r="D599" t="s">
        <v>1752</v>
      </c>
      <c r="E599" t="s">
        <v>1753</v>
      </c>
      <c r="F599" t="s">
        <v>1214</v>
      </c>
      <c r="G599" t="s">
        <v>1554</v>
      </c>
      <c r="H599">
        <v>42161</v>
      </c>
      <c r="I599" s="1">
        <v>-6.0414741999999997</v>
      </c>
      <c r="J599" s="1">
        <v>106.0566445</v>
      </c>
      <c r="K599" t="s">
        <v>20</v>
      </c>
      <c r="L599" s="1" t="s">
        <v>1549</v>
      </c>
      <c r="M599" t="s">
        <v>22</v>
      </c>
      <c r="N599">
        <f>VLOOKUP(Table2[[#This Row],[NO DEBITUR]],[1]Januari!$B$2:$G$5333,6,FALSE)</f>
        <v>232</v>
      </c>
      <c r="O599">
        <f>VLOOKUP(Table2[[#This Row],[NO DEBITUR]],[1]Februari!$B$2:$G$5333,6,FALSE)</f>
        <v>196</v>
      </c>
      <c r="P599">
        <f>VLOOKUP(Table2[[#This Row],[NO DEBITUR]],[1]Maret!$B$2:$G$5333,6,FALSE)</f>
        <v>170</v>
      </c>
      <c r="Q599">
        <f>VLOOKUP(Table2[[#This Row],[NO DEBITUR]],[1]April!$B$2:$G$5333,6,FALSE)</f>
        <v>189</v>
      </c>
    </row>
    <row r="600" spans="1:17" x14ac:dyDescent="0.25">
      <c r="A600" s="1" t="s">
        <v>21199</v>
      </c>
      <c r="B600" t="s">
        <v>1754</v>
      </c>
      <c r="C600" t="s">
        <v>14</v>
      </c>
      <c r="D600" t="s">
        <v>1755</v>
      </c>
      <c r="E600" t="s">
        <v>1554</v>
      </c>
      <c r="F600" t="s">
        <v>1554</v>
      </c>
      <c r="G600" t="s">
        <v>1554</v>
      </c>
      <c r="H600">
        <v>42446</v>
      </c>
      <c r="I600" s="1">
        <v>-6.0169011000000001</v>
      </c>
      <c r="J600" s="1">
        <v>106.0515383</v>
      </c>
      <c r="K600" t="s">
        <v>20</v>
      </c>
      <c r="L600" s="1" t="s">
        <v>1549</v>
      </c>
      <c r="M600" t="s">
        <v>22</v>
      </c>
      <c r="N600">
        <f>VLOOKUP(Table2[[#This Row],[NO DEBITUR]],[1]Januari!$B$2:$G$5333,6,FALSE)</f>
        <v>3798</v>
      </c>
      <c r="O600">
        <f>VLOOKUP(Table2[[#This Row],[NO DEBITUR]],[1]Februari!$B$2:$G$5333,6,FALSE)</f>
        <v>3308</v>
      </c>
      <c r="P600">
        <f>VLOOKUP(Table2[[#This Row],[NO DEBITUR]],[1]Maret!$B$2:$G$5333,6,FALSE)</f>
        <v>3942</v>
      </c>
      <c r="Q600">
        <f>VLOOKUP(Table2[[#This Row],[NO DEBITUR]],[1]April!$B$2:$G$5333,6,FALSE)</f>
        <v>3922</v>
      </c>
    </row>
    <row r="601" spans="1:17" x14ac:dyDescent="0.25">
      <c r="A601" s="1" t="s">
        <v>21200</v>
      </c>
      <c r="B601" t="s">
        <v>1756</v>
      </c>
      <c r="C601" t="s">
        <v>14</v>
      </c>
      <c r="D601" t="s">
        <v>1757</v>
      </c>
      <c r="E601" t="s">
        <v>1758</v>
      </c>
      <c r="F601" t="s">
        <v>1628</v>
      </c>
      <c r="G601" t="s">
        <v>1554</v>
      </c>
      <c r="H601">
        <v>42161</v>
      </c>
      <c r="I601" s="1">
        <v>-6.0708690000000001</v>
      </c>
      <c r="J601" s="1">
        <v>106.12385810000001</v>
      </c>
      <c r="K601" t="s">
        <v>20</v>
      </c>
      <c r="L601" s="1" t="s">
        <v>1549</v>
      </c>
      <c r="M601" t="s">
        <v>22</v>
      </c>
      <c r="N601">
        <f>VLOOKUP(Table2[[#This Row],[NO DEBITUR]],[1]Januari!$B$2:$G$5333,6,FALSE)</f>
        <v>519</v>
      </c>
      <c r="O601">
        <f>VLOOKUP(Table2[[#This Row],[NO DEBITUR]],[1]Februari!$B$2:$G$5333,6,FALSE)</f>
        <v>573</v>
      </c>
      <c r="P601">
        <f>VLOOKUP(Table2[[#This Row],[NO DEBITUR]],[1]Maret!$B$2:$G$5333,6,FALSE)</f>
        <v>861</v>
      </c>
      <c r="Q601">
        <f>VLOOKUP(Table2[[#This Row],[NO DEBITUR]],[1]April!$B$2:$G$5333,6,FALSE)</f>
        <v>764</v>
      </c>
    </row>
    <row r="602" spans="1:17" x14ac:dyDescent="0.25">
      <c r="A602" s="1" t="s">
        <v>21201</v>
      </c>
      <c r="B602" t="s">
        <v>1759</v>
      </c>
      <c r="C602" t="s">
        <v>14</v>
      </c>
      <c r="D602" t="s">
        <v>1760</v>
      </c>
      <c r="E602" t="s">
        <v>1759</v>
      </c>
      <c r="F602" t="s">
        <v>1761</v>
      </c>
      <c r="G602" t="s">
        <v>1554</v>
      </c>
      <c r="H602">
        <v>42411</v>
      </c>
      <c r="I602" s="1">
        <v>-5.9964595000000003</v>
      </c>
      <c r="J602" s="1">
        <v>106.0511592</v>
      </c>
      <c r="K602" t="s">
        <v>20</v>
      </c>
      <c r="L602" s="1" t="s">
        <v>1549</v>
      </c>
      <c r="M602" t="s">
        <v>22</v>
      </c>
      <c r="N602">
        <f>VLOOKUP(Table2[[#This Row],[NO DEBITUR]],[1]Januari!$B$2:$G$5333,6,FALSE)</f>
        <v>2128</v>
      </c>
      <c r="O602">
        <f>VLOOKUP(Table2[[#This Row],[NO DEBITUR]],[1]Februari!$B$2:$G$5333,6,FALSE)</f>
        <v>2241</v>
      </c>
      <c r="P602">
        <f>VLOOKUP(Table2[[#This Row],[NO DEBITUR]],[1]Maret!$B$2:$G$5333,6,FALSE)</f>
        <v>1910</v>
      </c>
      <c r="Q602">
        <f>VLOOKUP(Table2[[#This Row],[NO DEBITUR]],[1]April!$B$2:$G$5333,6,FALSE)</f>
        <v>1363</v>
      </c>
    </row>
    <row r="603" spans="1:17" x14ac:dyDescent="0.25">
      <c r="A603" s="1" t="s">
        <v>21202</v>
      </c>
      <c r="B603" t="s">
        <v>1762</v>
      </c>
      <c r="C603" t="s">
        <v>14</v>
      </c>
      <c r="D603" t="s">
        <v>1763</v>
      </c>
      <c r="E603" t="s">
        <v>1764</v>
      </c>
      <c r="F603" t="s">
        <v>1735</v>
      </c>
      <c r="G603" t="s">
        <v>456</v>
      </c>
      <c r="H603">
        <v>42123</v>
      </c>
      <c r="I603" s="1">
        <v>-6.1540269849999998</v>
      </c>
      <c r="J603" s="1">
        <v>106.18348690000001</v>
      </c>
      <c r="K603" t="s">
        <v>20</v>
      </c>
      <c r="L603" s="1" t="s">
        <v>1549</v>
      </c>
      <c r="M603" t="s">
        <v>22</v>
      </c>
      <c r="N603">
        <f>VLOOKUP(Table2[[#This Row],[NO DEBITUR]],[1]Januari!$B$2:$G$5333,6,FALSE)</f>
        <v>160</v>
      </c>
      <c r="O603">
        <f>VLOOKUP(Table2[[#This Row],[NO DEBITUR]],[1]Februari!$B$2:$G$5333,6,FALSE)</f>
        <v>209</v>
      </c>
      <c r="P603">
        <f>VLOOKUP(Table2[[#This Row],[NO DEBITUR]],[1]Maret!$B$2:$G$5333,6,FALSE)</f>
        <v>190</v>
      </c>
      <c r="Q603">
        <f>VLOOKUP(Table2[[#This Row],[NO DEBITUR]],[1]April!$B$2:$G$5333,6,FALSE)</f>
        <v>202</v>
      </c>
    </row>
    <row r="604" spans="1:17" x14ac:dyDescent="0.25">
      <c r="A604" s="1" t="s">
        <v>21203</v>
      </c>
      <c r="B604" t="s">
        <v>1765</v>
      </c>
      <c r="C604" t="s">
        <v>14</v>
      </c>
      <c r="D604" t="s">
        <v>1766</v>
      </c>
      <c r="E604" t="s">
        <v>1735</v>
      </c>
      <c r="F604" t="s">
        <v>1735</v>
      </c>
      <c r="G604" t="s">
        <v>456</v>
      </c>
      <c r="H604">
        <v>42127</v>
      </c>
      <c r="I604" s="1">
        <v>-6.1302614210000002</v>
      </c>
      <c r="J604" s="1">
        <v>106.1752853</v>
      </c>
      <c r="K604" t="s">
        <v>20</v>
      </c>
      <c r="L604" s="1" t="s">
        <v>1549</v>
      </c>
      <c r="M604" t="s">
        <v>22</v>
      </c>
      <c r="N604">
        <f>VLOOKUP(Table2[[#This Row],[NO DEBITUR]],[1]Januari!$B$2:$G$5333,6,FALSE)</f>
        <v>3853</v>
      </c>
      <c r="O604">
        <f>VLOOKUP(Table2[[#This Row],[NO DEBITUR]],[1]Februari!$B$2:$G$5333,6,FALSE)</f>
        <v>3543</v>
      </c>
      <c r="P604">
        <f>VLOOKUP(Table2[[#This Row],[NO DEBITUR]],[1]Maret!$B$2:$G$5333,6,FALSE)</f>
        <v>3424</v>
      </c>
      <c r="Q604">
        <f>VLOOKUP(Table2[[#This Row],[NO DEBITUR]],[1]April!$B$2:$G$5333,6,FALSE)</f>
        <v>2595</v>
      </c>
    </row>
    <row r="605" spans="1:17" x14ac:dyDescent="0.25">
      <c r="A605" s="1" t="s">
        <v>21204</v>
      </c>
      <c r="B605" t="s">
        <v>1767</v>
      </c>
      <c r="C605" t="s">
        <v>14</v>
      </c>
      <c r="D605" t="s">
        <v>1768</v>
      </c>
      <c r="E605" t="s">
        <v>116</v>
      </c>
      <c r="F605" t="s">
        <v>1714</v>
      </c>
      <c r="G605" t="s">
        <v>1554</v>
      </c>
      <c r="H605">
        <v>42443</v>
      </c>
      <c r="I605" s="1">
        <v>-6.0171831999999998</v>
      </c>
      <c r="J605" s="1">
        <v>106.01159250000001</v>
      </c>
      <c r="K605" t="s">
        <v>20</v>
      </c>
      <c r="L605" s="1" t="s">
        <v>1549</v>
      </c>
      <c r="M605" t="s">
        <v>22</v>
      </c>
      <c r="N605">
        <f>VLOOKUP(Table2[[#This Row],[NO DEBITUR]],[1]Januari!$B$2:$G$5333,6,FALSE)</f>
        <v>416</v>
      </c>
      <c r="O605">
        <f>VLOOKUP(Table2[[#This Row],[NO DEBITUR]],[1]Februari!$B$2:$G$5333,6,FALSE)</f>
        <v>311</v>
      </c>
      <c r="P605">
        <f>VLOOKUP(Table2[[#This Row],[NO DEBITUR]],[1]Maret!$B$2:$G$5333,6,FALSE)</f>
        <v>460</v>
      </c>
      <c r="Q605">
        <f>VLOOKUP(Table2[[#This Row],[NO DEBITUR]],[1]April!$B$2:$G$5333,6,FALSE)</f>
        <v>453</v>
      </c>
    </row>
    <row r="606" spans="1:17" x14ac:dyDescent="0.25">
      <c r="A606" s="1" t="s">
        <v>21205</v>
      </c>
      <c r="B606" t="s">
        <v>1769</v>
      </c>
      <c r="C606" t="s">
        <v>14</v>
      </c>
      <c r="D606" t="s">
        <v>1770</v>
      </c>
      <c r="E606" t="s">
        <v>1771</v>
      </c>
      <c r="F606" t="s">
        <v>1772</v>
      </c>
      <c r="G606" t="s">
        <v>1554</v>
      </c>
      <c r="H606">
        <v>42166</v>
      </c>
      <c r="I606" s="1">
        <v>-6.0217609999999997</v>
      </c>
      <c r="J606" s="1">
        <v>106.0610223</v>
      </c>
      <c r="K606" t="s">
        <v>20</v>
      </c>
      <c r="L606" s="1" t="s">
        <v>1549</v>
      </c>
      <c r="M606" t="s">
        <v>22</v>
      </c>
      <c r="N606">
        <f>VLOOKUP(Table2[[#This Row],[NO DEBITUR]],[1]Januari!$B$2:$G$5333,6,FALSE)</f>
        <v>1433</v>
      </c>
      <c r="O606">
        <f>VLOOKUP(Table2[[#This Row],[NO DEBITUR]],[1]Februari!$B$2:$G$5333,6,FALSE)</f>
        <v>1223</v>
      </c>
      <c r="P606">
        <f>VLOOKUP(Table2[[#This Row],[NO DEBITUR]],[1]Maret!$B$2:$G$5333,6,FALSE)</f>
        <v>1610</v>
      </c>
      <c r="Q606">
        <f>VLOOKUP(Table2[[#This Row],[NO DEBITUR]],[1]April!$B$2:$G$5333,6,FALSE)</f>
        <v>1707</v>
      </c>
    </row>
    <row r="607" spans="1:17" x14ac:dyDescent="0.25">
      <c r="A607" s="1" t="s">
        <v>21206</v>
      </c>
      <c r="B607" t="s">
        <v>733</v>
      </c>
      <c r="C607" t="s">
        <v>14</v>
      </c>
      <c r="D607" t="s">
        <v>1773</v>
      </c>
      <c r="E607" t="s">
        <v>1214</v>
      </c>
      <c r="F607" t="s">
        <v>1554</v>
      </c>
      <c r="G607" t="s">
        <v>1554</v>
      </c>
      <c r="H607">
        <v>42461</v>
      </c>
      <c r="I607" s="1">
        <v>-6.0377498999999997</v>
      </c>
      <c r="J607" s="1">
        <v>106.07093</v>
      </c>
      <c r="K607" t="s">
        <v>20</v>
      </c>
      <c r="L607" s="1" t="s">
        <v>1549</v>
      </c>
      <c r="M607" t="s">
        <v>22</v>
      </c>
      <c r="N607">
        <f>VLOOKUP(Table2[[#This Row],[NO DEBITUR]],[1]Januari!$B$2:$G$5333,6,FALSE)</f>
        <v>2909</v>
      </c>
      <c r="O607">
        <f>VLOOKUP(Table2[[#This Row],[NO DEBITUR]],[1]Februari!$B$2:$G$5333,6,FALSE)</f>
        <v>3371</v>
      </c>
      <c r="P607">
        <f>VLOOKUP(Table2[[#This Row],[NO DEBITUR]],[1]Maret!$B$2:$G$5333,6,FALSE)</f>
        <v>1412</v>
      </c>
      <c r="Q607">
        <f>VLOOKUP(Table2[[#This Row],[NO DEBITUR]],[1]April!$B$2:$G$5333,6,FALSE)</f>
        <v>1354</v>
      </c>
    </row>
    <row r="608" spans="1:17" x14ac:dyDescent="0.25">
      <c r="A608" s="1" t="s">
        <v>21207</v>
      </c>
      <c r="B608" t="s">
        <v>1774</v>
      </c>
      <c r="C608" t="s">
        <v>14</v>
      </c>
      <c r="D608" t="s">
        <v>1775</v>
      </c>
      <c r="E608" t="s">
        <v>1776</v>
      </c>
      <c r="F608" t="s">
        <v>1554</v>
      </c>
      <c r="G608" t="s">
        <v>1554</v>
      </c>
      <c r="H608">
        <v>42417</v>
      </c>
      <c r="I608" s="1">
        <v>-6.0310942000000001</v>
      </c>
      <c r="J608" s="1">
        <v>106.0566644</v>
      </c>
      <c r="K608" t="s">
        <v>20</v>
      </c>
      <c r="L608" s="1" t="s">
        <v>1549</v>
      </c>
      <c r="M608" t="s">
        <v>22</v>
      </c>
      <c r="N608">
        <f>VLOOKUP(Table2[[#This Row],[NO DEBITUR]],[1]Januari!$B$2:$G$5333,6,FALSE)</f>
        <v>479</v>
      </c>
      <c r="O608">
        <f>VLOOKUP(Table2[[#This Row],[NO DEBITUR]],[1]Februari!$B$2:$G$5333,6,FALSE)</f>
        <v>646</v>
      </c>
      <c r="P608">
        <f>VLOOKUP(Table2[[#This Row],[NO DEBITUR]],[1]Maret!$B$2:$G$5333,6,FALSE)</f>
        <v>503</v>
      </c>
      <c r="Q608">
        <f>VLOOKUP(Table2[[#This Row],[NO DEBITUR]],[1]April!$B$2:$G$5333,6,FALSE)</f>
        <v>202</v>
      </c>
    </row>
    <row r="609" spans="1:17" x14ac:dyDescent="0.25">
      <c r="A609" s="1" t="s">
        <v>21208</v>
      </c>
      <c r="B609" t="s">
        <v>1777</v>
      </c>
      <c r="C609" t="s">
        <v>14</v>
      </c>
      <c r="D609" t="s">
        <v>1778</v>
      </c>
      <c r="E609" t="s">
        <v>1717</v>
      </c>
      <c r="F609" t="s">
        <v>456</v>
      </c>
      <c r="G609" t="s">
        <v>1779</v>
      </c>
      <c r="H609">
        <v>42161</v>
      </c>
      <c r="I609" s="1">
        <v>-6.0440699000000002</v>
      </c>
      <c r="J609" s="1">
        <v>106.0757206</v>
      </c>
      <c r="K609" t="s">
        <v>20</v>
      </c>
      <c r="L609" s="1" t="s">
        <v>1549</v>
      </c>
      <c r="M609" t="s">
        <v>22</v>
      </c>
      <c r="N609">
        <f>VLOOKUP(Table2[[#This Row],[NO DEBITUR]],[1]Januari!$B$2:$G$5333,6,FALSE)</f>
        <v>852</v>
      </c>
      <c r="O609">
        <f>VLOOKUP(Table2[[#This Row],[NO DEBITUR]],[1]Februari!$B$2:$G$5333,6,FALSE)</f>
        <v>822</v>
      </c>
      <c r="P609">
        <f>VLOOKUP(Table2[[#This Row],[NO DEBITUR]],[1]Maret!$B$2:$G$5333,6,FALSE)</f>
        <v>890</v>
      </c>
      <c r="Q609">
        <f>VLOOKUP(Table2[[#This Row],[NO DEBITUR]],[1]April!$B$2:$G$5333,6,FALSE)</f>
        <v>758</v>
      </c>
    </row>
    <row r="610" spans="1:17" x14ac:dyDescent="0.25">
      <c r="A610" s="1" t="s">
        <v>21209</v>
      </c>
      <c r="B610" t="s">
        <v>1780</v>
      </c>
      <c r="C610" t="s">
        <v>14</v>
      </c>
      <c r="D610" t="s">
        <v>1781</v>
      </c>
      <c r="E610" t="s">
        <v>1782</v>
      </c>
      <c r="F610" t="s">
        <v>1703</v>
      </c>
      <c r="G610" t="s">
        <v>1554</v>
      </c>
      <c r="H610">
        <v>42455</v>
      </c>
      <c r="I610" s="1">
        <v>-6.0087231000000001</v>
      </c>
      <c r="J610" s="1">
        <v>106.04729690000001</v>
      </c>
      <c r="K610" t="s">
        <v>20</v>
      </c>
      <c r="L610" s="1" t="s">
        <v>1549</v>
      </c>
      <c r="M610" t="s">
        <v>22</v>
      </c>
      <c r="N610">
        <f>VLOOKUP(Table2[[#This Row],[NO DEBITUR]],[1]Januari!$B$2:$G$5333,6,FALSE)</f>
        <v>142</v>
      </c>
      <c r="O610">
        <f>VLOOKUP(Table2[[#This Row],[NO DEBITUR]],[1]Februari!$B$2:$G$5333,6,FALSE)</f>
        <v>174</v>
      </c>
      <c r="P610">
        <f>VLOOKUP(Table2[[#This Row],[NO DEBITUR]],[1]Maret!$B$2:$G$5333,6,FALSE)</f>
        <v>155</v>
      </c>
      <c r="Q610">
        <f>VLOOKUP(Table2[[#This Row],[NO DEBITUR]],[1]April!$B$2:$G$5333,6,FALSE)</f>
        <v>149</v>
      </c>
    </row>
    <row r="611" spans="1:17" x14ac:dyDescent="0.25">
      <c r="A611" s="1" t="s">
        <v>21210</v>
      </c>
      <c r="B611" t="s">
        <v>1783</v>
      </c>
      <c r="C611" t="s">
        <v>14</v>
      </c>
      <c r="D611" t="s">
        <v>1784</v>
      </c>
      <c r="E611" t="s">
        <v>1785</v>
      </c>
      <c r="F611" t="s">
        <v>1554</v>
      </c>
      <c r="G611" t="s">
        <v>1554</v>
      </c>
      <c r="H611">
        <v>42415</v>
      </c>
      <c r="I611" s="1">
        <v>-6.0268117999999999</v>
      </c>
      <c r="J611" s="1">
        <v>106.0511182</v>
      </c>
      <c r="K611" t="s">
        <v>20</v>
      </c>
      <c r="L611" s="1" t="s">
        <v>1549</v>
      </c>
      <c r="M611" t="s">
        <v>22</v>
      </c>
      <c r="N611">
        <f>VLOOKUP(Table2[[#This Row],[NO DEBITUR]],[1]Januari!$B$2:$G$5333,6,FALSE)</f>
        <v>947</v>
      </c>
      <c r="O611">
        <f>VLOOKUP(Table2[[#This Row],[NO DEBITUR]],[1]Februari!$B$2:$G$5333,6,FALSE)</f>
        <v>974</v>
      </c>
      <c r="P611">
        <f>VLOOKUP(Table2[[#This Row],[NO DEBITUR]],[1]Maret!$B$2:$G$5333,6,FALSE)</f>
        <v>830</v>
      </c>
      <c r="Q611">
        <f>VLOOKUP(Table2[[#This Row],[NO DEBITUR]],[1]April!$B$2:$G$5333,6,FALSE)</f>
        <v>662</v>
      </c>
    </row>
    <row r="612" spans="1:17" x14ac:dyDescent="0.25">
      <c r="A612" s="1" t="s">
        <v>21211</v>
      </c>
      <c r="B612" t="s">
        <v>1786</v>
      </c>
      <c r="C612" t="s">
        <v>14</v>
      </c>
      <c r="D612" t="s">
        <v>1787</v>
      </c>
      <c r="E612" t="s">
        <v>1788</v>
      </c>
      <c r="F612" t="s">
        <v>1789</v>
      </c>
      <c r="G612" t="s">
        <v>1554</v>
      </c>
      <c r="H612">
        <v>45242</v>
      </c>
      <c r="I612" s="1">
        <v>-5.9956174999999998</v>
      </c>
      <c r="J612" s="1">
        <v>106.07701230000001</v>
      </c>
      <c r="K612" t="s">
        <v>20</v>
      </c>
      <c r="L612" s="1" t="s">
        <v>1549</v>
      </c>
      <c r="M612" t="s">
        <v>22</v>
      </c>
      <c r="N612">
        <f>VLOOKUP(Table2[[#This Row],[NO DEBITUR]],[1]Januari!$B$2:$G$5333,6,FALSE)</f>
        <v>469</v>
      </c>
      <c r="O612">
        <f>VLOOKUP(Table2[[#This Row],[NO DEBITUR]],[1]Februari!$B$2:$G$5333,6,FALSE)</f>
        <v>363</v>
      </c>
      <c r="P612">
        <f>VLOOKUP(Table2[[#This Row],[NO DEBITUR]],[1]Maret!$B$2:$G$5333,6,FALSE)</f>
        <v>474</v>
      </c>
      <c r="Q612">
        <f>VLOOKUP(Table2[[#This Row],[NO DEBITUR]],[1]April!$B$2:$G$5333,6,FALSE)</f>
        <v>383</v>
      </c>
    </row>
    <row r="613" spans="1:17" x14ac:dyDescent="0.25">
      <c r="A613" s="1" t="s">
        <v>21212</v>
      </c>
      <c r="B613" t="s">
        <v>1790</v>
      </c>
      <c r="C613" t="s">
        <v>14</v>
      </c>
      <c r="D613" t="s">
        <v>1791</v>
      </c>
      <c r="E613" t="s">
        <v>1792</v>
      </c>
      <c r="F613" t="s">
        <v>456</v>
      </c>
      <c r="G613" t="s">
        <v>456</v>
      </c>
      <c r="H613">
        <v>42114</v>
      </c>
      <c r="I613" s="1">
        <v>-6.113163471</v>
      </c>
      <c r="J613" s="1">
        <v>106.14661409999999</v>
      </c>
      <c r="K613" t="s">
        <v>20</v>
      </c>
      <c r="L613" s="1" t="s">
        <v>1549</v>
      </c>
      <c r="M613" t="s">
        <v>22</v>
      </c>
      <c r="N613">
        <f>VLOOKUP(Table2[[#This Row],[NO DEBITUR]],[1]Januari!$B$2:$G$5333,6,FALSE)</f>
        <v>762</v>
      </c>
      <c r="O613">
        <f>VLOOKUP(Table2[[#This Row],[NO DEBITUR]],[1]Februari!$B$2:$G$5333,6,FALSE)</f>
        <v>1052</v>
      </c>
      <c r="P613">
        <f>VLOOKUP(Table2[[#This Row],[NO DEBITUR]],[1]Maret!$B$2:$G$5333,6,FALSE)</f>
        <v>1168</v>
      </c>
      <c r="Q613">
        <f>VLOOKUP(Table2[[#This Row],[NO DEBITUR]],[1]April!$B$2:$G$5333,6,FALSE)</f>
        <v>959</v>
      </c>
    </row>
    <row r="614" spans="1:17" x14ac:dyDescent="0.25">
      <c r="A614" s="1" t="s">
        <v>21213</v>
      </c>
      <c r="B614" t="s">
        <v>1793</v>
      </c>
      <c r="C614" t="s">
        <v>14</v>
      </c>
      <c r="D614" t="s">
        <v>1794</v>
      </c>
      <c r="E614" t="s">
        <v>1616</v>
      </c>
      <c r="F614" t="s">
        <v>1616</v>
      </c>
      <c r="G614" t="s">
        <v>1554</v>
      </c>
      <c r="H614">
        <v>42191</v>
      </c>
      <c r="I614" s="1">
        <v>-6.0703069999999997</v>
      </c>
      <c r="J614" s="1">
        <v>106.1562349</v>
      </c>
      <c r="K614" t="s">
        <v>20</v>
      </c>
      <c r="L614" s="1" t="s">
        <v>1549</v>
      </c>
      <c r="M614" t="s">
        <v>22</v>
      </c>
      <c r="N614">
        <f>VLOOKUP(Table2[[#This Row],[NO DEBITUR]],[1]Januari!$B$2:$G$5333,6,FALSE)</f>
        <v>238</v>
      </c>
      <c r="O614">
        <f>VLOOKUP(Table2[[#This Row],[NO DEBITUR]],[1]Februari!$B$2:$G$5333,6,FALSE)</f>
        <v>207</v>
      </c>
      <c r="P614">
        <f>VLOOKUP(Table2[[#This Row],[NO DEBITUR]],[1]Maret!$B$2:$G$5333,6,FALSE)</f>
        <v>226</v>
      </c>
      <c r="Q614">
        <f>VLOOKUP(Table2[[#This Row],[NO DEBITUR]],[1]April!$B$2:$G$5333,6,FALSE)</f>
        <v>190</v>
      </c>
    </row>
    <row r="615" spans="1:17" x14ac:dyDescent="0.25">
      <c r="A615" s="1" t="s">
        <v>21214</v>
      </c>
      <c r="B615" t="s">
        <v>1795</v>
      </c>
      <c r="C615" t="s">
        <v>14</v>
      </c>
      <c r="D615" t="s">
        <v>1796</v>
      </c>
      <c r="E615" t="s">
        <v>1371</v>
      </c>
      <c r="F615" t="s">
        <v>1797</v>
      </c>
      <c r="G615" t="s">
        <v>456</v>
      </c>
      <c r="H615">
        <v>42185</v>
      </c>
      <c r="I615" s="1">
        <v>-6.1776537899999999</v>
      </c>
      <c r="J615" s="1">
        <v>106.33868409999999</v>
      </c>
      <c r="K615" t="s">
        <v>20</v>
      </c>
      <c r="L615" s="1" t="s">
        <v>1549</v>
      </c>
      <c r="M615" t="s">
        <v>22</v>
      </c>
      <c r="N615" t="e">
        <f>VLOOKUP(Table2[[#This Row],[NO DEBITUR]],[1]Januari!$B$2:$G$5333,6,FALSE)</f>
        <v>#N/A</v>
      </c>
      <c r="O615" t="e">
        <f>VLOOKUP(Table2[[#This Row],[NO DEBITUR]],[1]Februari!$B$2:$G$5333,6,FALSE)</f>
        <v>#N/A</v>
      </c>
      <c r="P615" t="e">
        <f>VLOOKUP(Table2[[#This Row],[NO DEBITUR]],[1]Maret!$B$2:$G$5333,6,FALSE)</f>
        <v>#N/A</v>
      </c>
      <c r="Q615" t="e">
        <f>VLOOKUP(Table2[[#This Row],[NO DEBITUR]],[1]April!$B$2:$G$5333,6,FALSE)</f>
        <v>#N/A</v>
      </c>
    </row>
    <row r="616" spans="1:17" x14ac:dyDescent="0.25">
      <c r="A616" s="1" t="s">
        <v>21215</v>
      </c>
      <c r="B616" t="s">
        <v>1798</v>
      </c>
      <c r="C616" t="s">
        <v>14</v>
      </c>
      <c r="D616" t="s">
        <v>1799</v>
      </c>
      <c r="E616" t="s">
        <v>1798</v>
      </c>
      <c r="F616" t="s">
        <v>1798</v>
      </c>
      <c r="G616" t="s">
        <v>456</v>
      </c>
      <c r="H616">
        <v>42184</v>
      </c>
      <c r="I616" s="1">
        <v>-6.1374168400000002</v>
      </c>
      <c r="J616" s="1">
        <v>106.2957993</v>
      </c>
      <c r="K616" t="s">
        <v>20</v>
      </c>
      <c r="L616" s="1" t="s">
        <v>1549</v>
      </c>
      <c r="M616" t="s">
        <v>22</v>
      </c>
      <c r="N616">
        <f>VLOOKUP(Table2[[#This Row],[NO DEBITUR]],[1]Januari!$B$2:$G$5333,6,FALSE)</f>
        <v>3</v>
      </c>
      <c r="O616">
        <f>VLOOKUP(Table2[[#This Row],[NO DEBITUR]],[1]Februari!$B$2:$G$5333,6,FALSE)</f>
        <v>3</v>
      </c>
      <c r="P616" t="e">
        <f>VLOOKUP(Table2[[#This Row],[NO DEBITUR]],[1]Maret!$B$2:$G$5333,6,FALSE)</f>
        <v>#N/A</v>
      </c>
      <c r="Q616">
        <f>VLOOKUP(Table2[[#This Row],[NO DEBITUR]],[1]April!$B$2:$G$5333,6,FALSE)</f>
        <v>12</v>
      </c>
    </row>
    <row r="617" spans="1:17" x14ac:dyDescent="0.25">
      <c r="A617" s="1" t="s">
        <v>21216</v>
      </c>
      <c r="B617" t="s">
        <v>1800</v>
      </c>
      <c r="C617" t="s">
        <v>14</v>
      </c>
      <c r="D617" t="s">
        <v>1801</v>
      </c>
      <c r="E617" t="s">
        <v>1802</v>
      </c>
      <c r="F617" t="s">
        <v>456</v>
      </c>
      <c r="G617" t="s">
        <v>456</v>
      </c>
      <c r="H617">
        <v>42117</v>
      </c>
      <c r="I617" s="1">
        <v>-6.1246323</v>
      </c>
      <c r="J617" s="1">
        <v>106.1695878</v>
      </c>
      <c r="K617" t="s">
        <v>20</v>
      </c>
      <c r="L617" s="1" t="s">
        <v>1549</v>
      </c>
      <c r="M617" t="s">
        <v>22</v>
      </c>
      <c r="N617">
        <f>VLOOKUP(Table2[[#This Row],[NO DEBITUR]],[1]Januari!$B$2:$G$5333,6,FALSE)</f>
        <v>260</v>
      </c>
      <c r="O617">
        <f>VLOOKUP(Table2[[#This Row],[NO DEBITUR]],[1]Februari!$B$2:$G$5333,6,FALSE)</f>
        <v>225</v>
      </c>
      <c r="P617">
        <f>VLOOKUP(Table2[[#This Row],[NO DEBITUR]],[1]Maret!$B$2:$G$5333,6,FALSE)</f>
        <v>241</v>
      </c>
      <c r="Q617">
        <f>VLOOKUP(Table2[[#This Row],[NO DEBITUR]],[1]April!$B$2:$G$5333,6,FALSE)</f>
        <v>253</v>
      </c>
    </row>
    <row r="618" spans="1:17" x14ac:dyDescent="0.25">
      <c r="A618" s="1" t="s">
        <v>21217</v>
      </c>
      <c r="B618" t="s">
        <v>1803</v>
      </c>
      <c r="C618" t="s">
        <v>14</v>
      </c>
      <c r="D618" t="s">
        <v>1804</v>
      </c>
      <c r="E618" t="s">
        <v>1717</v>
      </c>
      <c r="F618" t="s">
        <v>456</v>
      </c>
      <c r="G618" t="s">
        <v>1779</v>
      </c>
      <c r="H618">
        <v>42183</v>
      </c>
      <c r="I618" s="1">
        <v>-6.1073082000000003</v>
      </c>
      <c r="J618" s="1">
        <v>106.1741012</v>
      </c>
      <c r="K618" t="s">
        <v>20</v>
      </c>
      <c r="L618" s="1" t="s">
        <v>1549</v>
      </c>
      <c r="M618" t="s">
        <v>22</v>
      </c>
      <c r="N618">
        <f>VLOOKUP(Table2[[#This Row],[NO DEBITUR]],[1]Januari!$B$2:$G$5333,6,FALSE)</f>
        <v>171</v>
      </c>
      <c r="O618">
        <f>VLOOKUP(Table2[[#This Row],[NO DEBITUR]],[1]Februari!$B$2:$G$5333,6,FALSE)</f>
        <v>206</v>
      </c>
      <c r="P618">
        <f>VLOOKUP(Table2[[#This Row],[NO DEBITUR]],[1]Maret!$B$2:$G$5333,6,FALSE)</f>
        <v>177</v>
      </c>
      <c r="Q618">
        <f>VLOOKUP(Table2[[#This Row],[NO DEBITUR]],[1]April!$B$2:$G$5333,6,FALSE)</f>
        <v>169</v>
      </c>
    </row>
    <row r="619" spans="1:17" x14ac:dyDescent="0.25">
      <c r="A619" s="1" t="s">
        <v>21218</v>
      </c>
      <c r="B619" t="s">
        <v>1805</v>
      </c>
      <c r="C619" t="s">
        <v>14</v>
      </c>
      <c r="D619" t="s">
        <v>1806</v>
      </c>
      <c r="E619" t="s">
        <v>1715</v>
      </c>
      <c r="F619" t="s">
        <v>1616</v>
      </c>
      <c r="G619" t="s">
        <v>456</v>
      </c>
      <c r="H619">
        <v>42191</v>
      </c>
      <c r="I619" s="1">
        <v>-6.0965429999999996</v>
      </c>
      <c r="J619" s="1">
        <v>106.181004</v>
      </c>
      <c r="K619" t="s">
        <v>20</v>
      </c>
      <c r="L619" s="1" t="s">
        <v>1549</v>
      </c>
      <c r="M619" t="s">
        <v>22</v>
      </c>
      <c r="N619">
        <f>VLOOKUP(Table2[[#This Row],[NO DEBITUR]],[1]Januari!$B$2:$G$5333,6,FALSE)</f>
        <v>1030</v>
      </c>
      <c r="O619">
        <f>VLOOKUP(Table2[[#This Row],[NO DEBITUR]],[1]Februari!$B$2:$G$5333,6,FALSE)</f>
        <v>1120</v>
      </c>
      <c r="P619">
        <f>VLOOKUP(Table2[[#This Row],[NO DEBITUR]],[1]Maret!$B$2:$G$5333,6,FALSE)</f>
        <v>1142</v>
      </c>
      <c r="Q619">
        <f>VLOOKUP(Table2[[#This Row],[NO DEBITUR]],[1]April!$B$2:$G$5333,6,FALSE)</f>
        <v>937</v>
      </c>
    </row>
    <row r="620" spans="1:17" x14ac:dyDescent="0.25">
      <c r="A620" s="1" t="s">
        <v>21219</v>
      </c>
      <c r="B620" t="s">
        <v>1807</v>
      </c>
      <c r="C620" t="s">
        <v>14</v>
      </c>
      <c r="D620" t="s">
        <v>1808</v>
      </c>
      <c r="E620" t="s">
        <v>1809</v>
      </c>
      <c r="F620" t="s">
        <v>1735</v>
      </c>
      <c r="G620" t="s">
        <v>456</v>
      </c>
      <c r="H620">
        <v>42127</v>
      </c>
      <c r="I620" s="1">
        <v>-6.1411911999999997</v>
      </c>
      <c r="J620" s="1">
        <v>106.1520421</v>
      </c>
      <c r="K620" t="s">
        <v>20</v>
      </c>
      <c r="L620" s="1" t="s">
        <v>1549</v>
      </c>
      <c r="M620" t="s">
        <v>22</v>
      </c>
      <c r="N620">
        <f>VLOOKUP(Table2[[#This Row],[NO DEBITUR]],[1]Januari!$B$2:$G$5333,6,FALSE)</f>
        <v>222</v>
      </c>
      <c r="O620">
        <f>VLOOKUP(Table2[[#This Row],[NO DEBITUR]],[1]Februari!$B$2:$G$5333,6,FALSE)</f>
        <v>191</v>
      </c>
      <c r="P620">
        <f>VLOOKUP(Table2[[#This Row],[NO DEBITUR]],[1]Maret!$B$2:$G$5333,6,FALSE)</f>
        <v>210</v>
      </c>
      <c r="Q620">
        <f>VLOOKUP(Table2[[#This Row],[NO DEBITUR]],[1]April!$B$2:$G$5333,6,FALSE)</f>
        <v>179</v>
      </c>
    </row>
    <row r="621" spans="1:17" x14ac:dyDescent="0.25">
      <c r="A621" s="1" t="s">
        <v>21220</v>
      </c>
      <c r="B621" t="s">
        <v>1810</v>
      </c>
      <c r="C621" t="s">
        <v>14</v>
      </c>
      <c r="D621" t="s">
        <v>1811</v>
      </c>
      <c r="E621" t="s">
        <v>1812</v>
      </c>
      <c r="F621" t="s">
        <v>1735</v>
      </c>
      <c r="G621" t="s">
        <v>456</v>
      </c>
      <c r="H621">
        <v>42415</v>
      </c>
      <c r="I621" s="1">
        <v>-6.1198053000000003</v>
      </c>
      <c r="J621" s="1">
        <v>106.1941248</v>
      </c>
      <c r="K621" t="s">
        <v>20</v>
      </c>
      <c r="L621" s="1" t="s">
        <v>1549</v>
      </c>
      <c r="M621" t="s">
        <v>22</v>
      </c>
      <c r="N621">
        <f>VLOOKUP(Table2[[#This Row],[NO DEBITUR]],[1]Januari!$B$2:$G$5333,6,FALSE)</f>
        <v>106</v>
      </c>
      <c r="O621">
        <f>VLOOKUP(Table2[[#This Row],[NO DEBITUR]],[1]Februari!$B$2:$G$5333,6,FALSE)</f>
        <v>142</v>
      </c>
      <c r="P621">
        <f>VLOOKUP(Table2[[#This Row],[NO DEBITUR]],[1]Maret!$B$2:$G$5333,6,FALSE)</f>
        <v>200</v>
      </c>
      <c r="Q621">
        <f>VLOOKUP(Table2[[#This Row],[NO DEBITUR]],[1]April!$B$2:$G$5333,6,FALSE)</f>
        <v>172</v>
      </c>
    </row>
    <row r="622" spans="1:17" x14ac:dyDescent="0.25">
      <c r="A622" s="1" t="s">
        <v>21221</v>
      </c>
      <c r="B622" t="s">
        <v>1813</v>
      </c>
      <c r="C622" t="s">
        <v>14</v>
      </c>
      <c r="D622" t="s">
        <v>1814</v>
      </c>
      <c r="E622" t="s">
        <v>1815</v>
      </c>
      <c r="F622" t="s">
        <v>1815</v>
      </c>
      <c r="H622">
        <v>0</v>
      </c>
      <c r="I622" s="1">
        <v>-6.2111874</v>
      </c>
      <c r="J622" s="1">
        <v>106.12944160000001</v>
      </c>
      <c r="K622" t="s">
        <v>20</v>
      </c>
      <c r="L622" s="1" t="s">
        <v>1549</v>
      </c>
      <c r="M622" t="s">
        <v>22</v>
      </c>
      <c r="N622">
        <f>VLOOKUP(Table2[[#This Row],[NO DEBITUR]],[1]Januari!$B$2:$G$5333,6,FALSE)</f>
        <v>275</v>
      </c>
      <c r="O622">
        <f>VLOOKUP(Table2[[#This Row],[NO DEBITUR]],[1]Februari!$B$2:$G$5333,6,FALSE)</f>
        <v>154</v>
      </c>
      <c r="P622">
        <f>VLOOKUP(Table2[[#This Row],[NO DEBITUR]],[1]Maret!$B$2:$G$5333,6,FALSE)</f>
        <v>347</v>
      </c>
      <c r="Q622">
        <f>VLOOKUP(Table2[[#This Row],[NO DEBITUR]],[1]April!$B$2:$G$5333,6,FALSE)</f>
        <v>388</v>
      </c>
    </row>
    <row r="623" spans="1:17" x14ac:dyDescent="0.25">
      <c r="A623" s="1" t="s">
        <v>21222</v>
      </c>
      <c r="B623" t="s">
        <v>1816</v>
      </c>
      <c r="C623" t="s">
        <v>14</v>
      </c>
      <c r="D623" t="s">
        <v>1817</v>
      </c>
      <c r="E623" t="s">
        <v>456</v>
      </c>
      <c r="F623" t="s">
        <v>456</v>
      </c>
      <c r="G623" t="s">
        <v>456</v>
      </c>
      <c r="H623">
        <v>42123</v>
      </c>
      <c r="I623" s="1">
        <v>-6.1200494000000001</v>
      </c>
      <c r="J623" s="1">
        <v>106.17705239999999</v>
      </c>
      <c r="K623" t="s">
        <v>20</v>
      </c>
      <c r="L623" s="1" t="s">
        <v>1549</v>
      </c>
      <c r="M623" t="s">
        <v>22</v>
      </c>
      <c r="N623">
        <f>VLOOKUP(Table2[[#This Row],[NO DEBITUR]],[1]Januari!$B$2:$G$5333,6,FALSE)</f>
        <v>892</v>
      </c>
      <c r="O623">
        <f>VLOOKUP(Table2[[#This Row],[NO DEBITUR]],[1]Februari!$B$2:$G$5333,6,FALSE)</f>
        <v>630</v>
      </c>
      <c r="P623">
        <f>VLOOKUP(Table2[[#This Row],[NO DEBITUR]],[1]Maret!$B$2:$G$5333,6,FALSE)</f>
        <v>630</v>
      </c>
      <c r="Q623">
        <f>VLOOKUP(Table2[[#This Row],[NO DEBITUR]],[1]April!$B$2:$G$5333,6,FALSE)</f>
        <v>546</v>
      </c>
    </row>
    <row r="624" spans="1:17" x14ac:dyDescent="0.25">
      <c r="A624" s="1" t="s">
        <v>21223</v>
      </c>
      <c r="B624" t="s">
        <v>1818</v>
      </c>
      <c r="C624" t="s">
        <v>14</v>
      </c>
      <c r="D624" t="s">
        <v>1819</v>
      </c>
      <c r="E624" t="s">
        <v>1735</v>
      </c>
      <c r="F624" t="s">
        <v>1820</v>
      </c>
      <c r="G624" t="s">
        <v>456</v>
      </c>
      <c r="H624">
        <v>42121</v>
      </c>
      <c r="I624" s="1">
        <v>-6.1920539999999997</v>
      </c>
      <c r="J624" s="1">
        <v>106.0880951</v>
      </c>
      <c r="K624" t="s">
        <v>20</v>
      </c>
      <c r="L624" s="1" t="s">
        <v>1549</v>
      </c>
      <c r="M624" t="s">
        <v>22</v>
      </c>
      <c r="N624">
        <f>VLOOKUP(Table2[[#This Row],[NO DEBITUR]],[1]Januari!$B$2:$G$5333,6,FALSE)</f>
        <v>298</v>
      </c>
      <c r="O624">
        <f>VLOOKUP(Table2[[#This Row],[NO DEBITUR]],[1]Februari!$B$2:$G$5333,6,FALSE)</f>
        <v>457</v>
      </c>
      <c r="P624">
        <f>VLOOKUP(Table2[[#This Row],[NO DEBITUR]],[1]Maret!$B$2:$G$5333,6,FALSE)</f>
        <v>557</v>
      </c>
      <c r="Q624">
        <f>VLOOKUP(Table2[[#This Row],[NO DEBITUR]],[1]April!$B$2:$G$5333,6,FALSE)</f>
        <v>338</v>
      </c>
    </row>
    <row r="625" spans="1:17" x14ac:dyDescent="0.25">
      <c r="A625" s="1" t="s">
        <v>21224</v>
      </c>
      <c r="B625" t="s">
        <v>1821</v>
      </c>
      <c r="C625" t="s">
        <v>14</v>
      </c>
      <c r="D625" t="s">
        <v>1822</v>
      </c>
      <c r="E625" t="s">
        <v>1823</v>
      </c>
      <c r="F625" t="s">
        <v>1824</v>
      </c>
      <c r="G625" t="s">
        <v>456</v>
      </c>
      <c r="H625">
        <v>42171</v>
      </c>
      <c r="I625" s="1">
        <v>-6.184164</v>
      </c>
      <c r="J625" s="1">
        <v>106.18523089999999</v>
      </c>
      <c r="K625" t="s">
        <v>20</v>
      </c>
      <c r="L625" s="1" t="s">
        <v>1549</v>
      </c>
      <c r="M625" t="s">
        <v>22</v>
      </c>
      <c r="N625">
        <f>VLOOKUP(Table2[[#This Row],[NO DEBITUR]],[1]Januari!$B$2:$G$5333,6,FALSE)</f>
        <v>36</v>
      </c>
      <c r="O625">
        <f>VLOOKUP(Table2[[#This Row],[NO DEBITUR]],[1]Februari!$B$2:$G$5333,6,FALSE)</f>
        <v>51</v>
      </c>
      <c r="P625">
        <f>VLOOKUP(Table2[[#This Row],[NO DEBITUR]],[1]Maret!$B$2:$G$5333,6,FALSE)</f>
        <v>19</v>
      </c>
      <c r="Q625">
        <f>VLOOKUP(Table2[[#This Row],[NO DEBITUR]],[1]April!$B$2:$G$5333,6,FALSE)</f>
        <v>1</v>
      </c>
    </row>
    <row r="626" spans="1:17" x14ac:dyDescent="0.25">
      <c r="A626" s="1" t="s">
        <v>21225</v>
      </c>
      <c r="B626" t="s">
        <v>1825</v>
      </c>
      <c r="C626" t="s">
        <v>14</v>
      </c>
      <c r="D626" t="s">
        <v>1826</v>
      </c>
      <c r="E626" t="s">
        <v>1827</v>
      </c>
      <c r="F626" t="s">
        <v>1825</v>
      </c>
      <c r="G626" t="s">
        <v>456</v>
      </c>
      <c r="H626">
        <v>42172</v>
      </c>
      <c r="I626" s="1">
        <v>-6.2371109999999996</v>
      </c>
      <c r="J626" s="1">
        <v>106.207768</v>
      </c>
      <c r="K626" t="s">
        <v>20</v>
      </c>
      <c r="L626" s="1" t="s">
        <v>1549</v>
      </c>
      <c r="M626" t="s">
        <v>22</v>
      </c>
      <c r="N626">
        <f>VLOOKUP(Table2[[#This Row],[NO DEBITUR]],[1]Januari!$B$2:$G$5333,6,FALSE)</f>
        <v>341</v>
      </c>
      <c r="O626">
        <f>VLOOKUP(Table2[[#This Row],[NO DEBITUR]],[1]Februari!$B$2:$G$5333,6,FALSE)</f>
        <v>316</v>
      </c>
      <c r="P626">
        <f>VLOOKUP(Table2[[#This Row],[NO DEBITUR]],[1]Maret!$B$2:$G$5333,6,FALSE)</f>
        <v>365</v>
      </c>
      <c r="Q626">
        <f>VLOOKUP(Table2[[#This Row],[NO DEBITUR]],[1]April!$B$2:$G$5333,6,FALSE)</f>
        <v>303</v>
      </c>
    </row>
    <row r="627" spans="1:17" x14ac:dyDescent="0.25">
      <c r="A627" s="1" t="s">
        <v>21226</v>
      </c>
      <c r="B627" t="s">
        <v>1828</v>
      </c>
      <c r="C627" t="s">
        <v>14</v>
      </c>
      <c r="D627" t="s">
        <v>1829</v>
      </c>
      <c r="E627" t="s">
        <v>456</v>
      </c>
      <c r="F627" t="s">
        <v>456</v>
      </c>
      <c r="G627" t="s">
        <v>456</v>
      </c>
      <c r="H627">
        <v>42116</v>
      </c>
      <c r="I627" s="1">
        <v>-6.1183817999999999</v>
      </c>
      <c r="J627" s="1">
        <v>106.1507043</v>
      </c>
      <c r="K627" t="s">
        <v>20</v>
      </c>
      <c r="L627" s="1" t="s">
        <v>1549</v>
      </c>
      <c r="M627" t="s">
        <v>22</v>
      </c>
      <c r="N627">
        <f>VLOOKUP(Table2[[#This Row],[NO DEBITUR]],[1]Januari!$B$2:$G$5333,6,FALSE)</f>
        <v>1156</v>
      </c>
      <c r="O627">
        <f>VLOOKUP(Table2[[#This Row],[NO DEBITUR]],[1]Februari!$B$2:$G$5333,6,FALSE)</f>
        <v>1556</v>
      </c>
      <c r="P627">
        <f>VLOOKUP(Table2[[#This Row],[NO DEBITUR]],[1]Maret!$B$2:$G$5333,6,FALSE)</f>
        <v>2135</v>
      </c>
      <c r="Q627">
        <f>VLOOKUP(Table2[[#This Row],[NO DEBITUR]],[1]April!$B$2:$G$5333,6,FALSE)</f>
        <v>1761</v>
      </c>
    </row>
    <row r="628" spans="1:17" x14ac:dyDescent="0.25">
      <c r="A628" s="1" t="s">
        <v>21227</v>
      </c>
      <c r="B628" t="s">
        <v>1830</v>
      </c>
      <c r="C628" t="s">
        <v>14</v>
      </c>
      <c r="D628" t="s">
        <v>1831</v>
      </c>
      <c r="E628" t="s">
        <v>1832</v>
      </c>
      <c r="F628" t="s">
        <v>1832</v>
      </c>
      <c r="G628" t="s">
        <v>456</v>
      </c>
      <c r="H628">
        <v>42176</v>
      </c>
      <c r="I628" s="1">
        <v>-6.2635579999999997</v>
      </c>
      <c r="J628" s="1">
        <v>106.291442</v>
      </c>
      <c r="K628" t="s">
        <v>20</v>
      </c>
      <c r="L628" s="1" t="s">
        <v>1549</v>
      </c>
      <c r="M628" t="s">
        <v>22</v>
      </c>
      <c r="N628">
        <f>VLOOKUP(Table2[[#This Row],[NO DEBITUR]],[1]Januari!$B$2:$G$5333,6,FALSE)</f>
        <v>189</v>
      </c>
      <c r="O628">
        <f>VLOOKUP(Table2[[#This Row],[NO DEBITUR]],[1]Februari!$B$2:$G$5333,6,FALSE)</f>
        <v>170</v>
      </c>
      <c r="P628">
        <f>VLOOKUP(Table2[[#This Row],[NO DEBITUR]],[1]Maret!$B$2:$G$5333,6,FALSE)</f>
        <v>196</v>
      </c>
      <c r="Q628">
        <f>VLOOKUP(Table2[[#This Row],[NO DEBITUR]],[1]April!$B$2:$G$5333,6,FALSE)</f>
        <v>157</v>
      </c>
    </row>
    <row r="629" spans="1:17" x14ac:dyDescent="0.25">
      <c r="A629" s="1" t="s">
        <v>21228</v>
      </c>
      <c r="B629" t="s">
        <v>1833</v>
      </c>
      <c r="C629" t="s">
        <v>14</v>
      </c>
      <c r="D629" t="s">
        <v>1834</v>
      </c>
      <c r="E629" t="s">
        <v>1835</v>
      </c>
      <c r="F629" t="s">
        <v>1735</v>
      </c>
      <c r="G629" t="s">
        <v>456</v>
      </c>
      <c r="H629">
        <v>42123</v>
      </c>
      <c r="I629" s="1">
        <v>-6.1576725999999997</v>
      </c>
      <c r="J629" s="1">
        <v>106.1794668</v>
      </c>
      <c r="K629" t="s">
        <v>20</v>
      </c>
      <c r="L629" s="1" t="s">
        <v>1549</v>
      </c>
      <c r="M629" t="s">
        <v>22</v>
      </c>
      <c r="N629">
        <f>VLOOKUP(Table2[[#This Row],[NO DEBITUR]],[1]Januari!$B$2:$G$5333,6,FALSE)</f>
        <v>157</v>
      </c>
      <c r="O629">
        <f>VLOOKUP(Table2[[#This Row],[NO DEBITUR]],[1]Februari!$B$2:$G$5333,6,FALSE)</f>
        <v>137</v>
      </c>
      <c r="P629">
        <f>VLOOKUP(Table2[[#This Row],[NO DEBITUR]],[1]Maret!$B$2:$G$5333,6,FALSE)</f>
        <v>152</v>
      </c>
      <c r="Q629">
        <f>VLOOKUP(Table2[[#This Row],[NO DEBITUR]],[1]April!$B$2:$G$5333,6,FALSE)</f>
        <v>126</v>
      </c>
    </row>
    <row r="630" spans="1:17" x14ac:dyDescent="0.25">
      <c r="A630" s="1" t="s">
        <v>21229</v>
      </c>
      <c r="B630" t="s">
        <v>1836</v>
      </c>
      <c r="C630" t="s">
        <v>14</v>
      </c>
      <c r="D630" t="s">
        <v>1837</v>
      </c>
      <c r="E630" t="s">
        <v>1838</v>
      </c>
      <c r="F630" t="s">
        <v>456</v>
      </c>
      <c r="G630" t="s">
        <v>456</v>
      </c>
      <c r="H630">
        <v>42111</v>
      </c>
      <c r="I630" s="1">
        <v>-6.1157595000000002</v>
      </c>
      <c r="J630" s="1">
        <v>106.1656516</v>
      </c>
      <c r="K630" t="s">
        <v>20</v>
      </c>
      <c r="L630" s="1" t="s">
        <v>1549</v>
      </c>
      <c r="M630" t="s">
        <v>22</v>
      </c>
      <c r="N630">
        <f>VLOOKUP(Table2[[#This Row],[NO DEBITUR]],[1]Januari!$B$2:$G$5333,6,FALSE)</f>
        <v>211</v>
      </c>
      <c r="O630">
        <f>VLOOKUP(Table2[[#This Row],[NO DEBITUR]],[1]Februari!$B$2:$G$5333,6,FALSE)</f>
        <v>163</v>
      </c>
      <c r="P630">
        <f>VLOOKUP(Table2[[#This Row],[NO DEBITUR]],[1]Maret!$B$2:$G$5333,6,FALSE)</f>
        <v>318</v>
      </c>
      <c r="Q630">
        <f>VLOOKUP(Table2[[#This Row],[NO DEBITUR]],[1]April!$B$2:$G$5333,6,FALSE)</f>
        <v>142</v>
      </c>
    </row>
    <row r="631" spans="1:17" x14ac:dyDescent="0.25">
      <c r="A631" s="1" t="s">
        <v>21230</v>
      </c>
      <c r="B631" t="s">
        <v>1839</v>
      </c>
      <c r="C631" t="s">
        <v>14</v>
      </c>
      <c r="D631" t="s">
        <v>1840</v>
      </c>
      <c r="E631" t="s">
        <v>1841</v>
      </c>
      <c r="F631" t="s">
        <v>1797</v>
      </c>
      <c r="G631" t="s">
        <v>456</v>
      </c>
      <c r="H631">
        <v>42185</v>
      </c>
      <c r="I631" s="1">
        <v>-6.1534544999999996</v>
      </c>
      <c r="J631" s="1">
        <v>106.3131738</v>
      </c>
      <c r="K631" t="s">
        <v>20</v>
      </c>
      <c r="L631" s="1" t="s">
        <v>1549</v>
      </c>
      <c r="M631" t="s">
        <v>22</v>
      </c>
      <c r="N631">
        <f>VLOOKUP(Table2[[#This Row],[NO DEBITUR]],[1]Januari!$B$2:$G$5333,6,FALSE)</f>
        <v>758</v>
      </c>
      <c r="O631">
        <f>VLOOKUP(Table2[[#This Row],[NO DEBITUR]],[1]Februari!$B$2:$G$5333,6,FALSE)</f>
        <v>726</v>
      </c>
      <c r="P631">
        <f>VLOOKUP(Table2[[#This Row],[NO DEBITUR]],[1]Maret!$B$2:$G$5333,6,FALSE)</f>
        <v>853</v>
      </c>
      <c r="Q631">
        <f>VLOOKUP(Table2[[#This Row],[NO DEBITUR]],[1]April!$B$2:$G$5333,6,FALSE)</f>
        <v>670</v>
      </c>
    </row>
    <row r="632" spans="1:17" x14ac:dyDescent="0.25">
      <c r="A632" s="1" t="s">
        <v>21231</v>
      </c>
      <c r="B632" t="s">
        <v>1842</v>
      </c>
      <c r="C632" t="s">
        <v>14</v>
      </c>
      <c r="D632" t="s">
        <v>1843</v>
      </c>
      <c r="E632" t="s">
        <v>1844</v>
      </c>
      <c r="F632" t="s">
        <v>1845</v>
      </c>
      <c r="G632" t="s">
        <v>456</v>
      </c>
      <c r="H632">
        <v>42182</v>
      </c>
      <c r="I632" s="1">
        <v>-6.1260031000000001</v>
      </c>
      <c r="J632" s="1">
        <v>106.23289339999999</v>
      </c>
      <c r="K632" t="s">
        <v>20</v>
      </c>
      <c r="L632" s="1" t="s">
        <v>1549</v>
      </c>
      <c r="M632" t="s">
        <v>22</v>
      </c>
      <c r="N632">
        <f>VLOOKUP(Table2[[#This Row],[NO DEBITUR]],[1]Januari!$B$2:$G$5333,6,FALSE)</f>
        <v>3416</v>
      </c>
      <c r="O632">
        <f>VLOOKUP(Table2[[#This Row],[NO DEBITUR]],[1]Februari!$B$2:$G$5333,6,FALSE)</f>
        <v>3151</v>
      </c>
      <c r="P632">
        <f>VLOOKUP(Table2[[#This Row],[NO DEBITUR]],[1]Maret!$B$2:$G$5333,6,FALSE)</f>
        <v>3678</v>
      </c>
      <c r="Q632">
        <f>VLOOKUP(Table2[[#This Row],[NO DEBITUR]],[1]April!$B$2:$G$5333,6,FALSE)</f>
        <v>2982</v>
      </c>
    </row>
    <row r="633" spans="1:17" x14ac:dyDescent="0.25">
      <c r="A633" s="1" t="s">
        <v>21232</v>
      </c>
      <c r="B633" t="s">
        <v>1846</v>
      </c>
      <c r="C633" t="s">
        <v>14</v>
      </c>
      <c r="D633" t="s">
        <v>1847</v>
      </c>
      <c r="E633" t="s">
        <v>1802</v>
      </c>
      <c r="F633" t="s">
        <v>456</v>
      </c>
      <c r="G633" t="s">
        <v>456</v>
      </c>
      <c r="H633">
        <v>42117</v>
      </c>
      <c r="I633" s="1">
        <v>-6.1289585999999998</v>
      </c>
      <c r="J633" s="1">
        <v>106.1598189</v>
      </c>
      <c r="K633" t="s">
        <v>20</v>
      </c>
      <c r="L633" s="1" t="s">
        <v>1549</v>
      </c>
      <c r="M633" t="s">
        <v>22</v>
      </c>
      <c r="N633">
        <f>VLOOKUP(Table2[[#This Row],[NO DEBITUR]],[1]Januari!$B$2:$G$5333,6,FALSE)</f>
        <v>60</v>
      </c>
      <c r="O633">
        <f>VLOOKUP(Table2[[#This Row],[NO DEBITUR]],[1]Februari!$B$2:$G$5333,6,FALSE)</f>
        <v>78</v>
      </c>
      <c r="P633">
        <f>VLOOKUP(Table2[[#This Row],[NO DEBITUR]],[1]Maret!$B$2:$G$5333,6,FALSE)</f>
        <v>66</v>
      </c>
      <c r="Q633">
        <f>VLOOKUP(Table2[[#This Row],[NO DEBITUR]],[1]April!$B$2:$G$5333,6,FALSE)</f>
        <v>53</v>
      </c>
    </row>
    <row r="634" spans="1:17" x14ac:dyDescent="0.25">
      <c r="A634" s="1" t="s">
        <v>21233</v>
      </c>
      <c r="B634" t="s">
        <v>1848</v>
      </c>
      <c r="C634" t="s">
        <v>14</v>
      </c>
      <c r="D634" t="s">
        <v>1849</v>
      </c>
      <c r="E634" t="s">
        <v>1850</v>
      </c>
      <c r="F634" t="s">
        <v>1616</v>
      </c>
      <c r="G634" t="s">
        <v>456</v>
      </c>
      <c r="H634">
        <v>42191</v>
      </c>
      <c r="I634" s="1">
        <v>-6.0378306000000004</v>
      </c>
      <c r="J634" s="1">
        <v>106.1609929</v>
      </c>
      <c r="K634" t="s">
        <v>20</v>
      </c>
      <c r="L634" s="1" t="s">
        <v>1549</v>
      </c>
      <c r="M634" t="s">
        <v>22</v>
      </c>
      <c r="N634">
        <f>VLOOKUP(Table2[[#This Row],[NO DEBITUR]],[1]Januari!$B$2:$G$5333,6,FALSE)</f>
        <v>7</v>
      </c>
      <c r="O634" t="e">
        <f>VLOOKUP(Table2[[#This Row],[NO DEBITUR]],[1]Februari!$B$2:$G$5333,6,FALSE)</f>
        <v>#N/A</v>
      </c>
      <c r="P634" t="e">
        <f>VLOOKUP(Table2[[#This Row],[NO DEBITUR]],[1]Maret!$B$2:$G$5333,6,FALSE)</f>
        <v>#N/A</v>
      </c>
      <c r="Q634">
        <f>VLOOKUP(Table2[[#This Row],[NO DEBITUR]],[1]April!$B$2:$G$5333,6,FALSE)</f>
        <v>1</v>
      </c>
    </row>
    <row r="635" spans="1:17" x14ac:dyDescent="0.25">
      <c r="A635" s="1" t="s">
        <v>21234</v>
      </c>
      <c r="B635" t="s">
        <v>1079</v>
      </c>
      <c r="C635" t="s">
        <v>14</v>
      </c>
      <c r="D635" t="s">
        <v>1851</v>
      </c>
      <c r="E635" t="s">
        <v>1852</v>
      </c>
      <c r="F635" t="s">
        <v>1853</v>
      </c>
      <c r="G635" t="s">
        <v>456</v>
      </c>
      <c r="H635">
        <v>42183</v>
      </c>
      <c r="I635" s="1">
        <v>-6.1206952000000001</v>
      </c>
      <c r="J635" s="1">
        <v>106.20223230000001</v>
      </c>
      <c r="K635" t="s">
        <v>20</v>
      </c>
      <c r="L635" s="1" t="s">
        <v>1549</v>
      </c>
      <c r="M635" t="s">
        <v>22</v>
      </c>
      <c r="N635">
        <f>VLOOKUP(Table2[[#This Row],[NO DEBITUR]],[1]Januari!$B$2:$G$5333,6,FALSE)</f>
        <v>767</v>
      </c>
      <c r="O635">
        <f>VLOOKUP(Table2[[#This Row],[NO DEBITUR]],[1]Februari!$B$2:$G$5333,6,FALSE)</f>
        <v>820</v>
      </c>
      <c r="P635">
        <f>VLOOKUP(Table2[[#This Row],[NO DEBITUR]],[1]Maret!$B$2:$G$5333,6,FALSE)</f>
        <v>855</v>
      </c>
      <c r="Q635">
        <f>VLOOKUP(Table2[[#This Row],[NO DEBITUR]],[1]April!$B$2:$G$5333,6,FALSE)</f>
        <v>690</v>
      </c>
    </row>
    <row r="636" spans="1:17" x14ac:dyDescent="0.25">
      <c r="A636" s="1" t="s">
        <v>21235</v>
      </c>
      <c r="B636" t="s">
        <v>1854</v>
      </c>
      <c r="C636" t="s">
        <v>14</v>
      </c>
      <c r="D636" t="s">
        <v>1855</v>
      </c>
      <c r="E636" t="s">
        <v>1856</v>
      </c>
      <c r="F636" t="s">
        <v>1854</v>
      </c>
      <c r="G636" t="s">
        <v>456</v>
      </c>
      <c r="H636">
        <v>42192</v>
      </c>
      <c r="I636" s="1">
        <v>-6.0339951999999997</v>
      </c>
      <c r="J636" s="1">
        <v>106.276556</v>
      </c>
      <c r="K636" t="s">
        <v>20</v>
      </c>
      <c r="L636" s="1" t="s">
        <v>1549</v>
      </c>
      <c r="M636" t="s">
        <v>22</v>
      </c>
      <c r="N636">
        <f>VLOOKUP(Table2[[#This Row],[NO DEBITUR]],[1]Januari!$B$2:$G$5333,6,FALSE)</f>
        <v>178</v>
      </c>
      <c r="O636">
        <f>VLOOKUP(Table2[[#This Row],[NO DEBITUR]],[1]Februari!$B$2:$G$5333,6,FALSE)</f>
        <v>123</v>
      </c>
      <c r="P636">
        <f>VLOOKUP(Table2[[#This Row],[NO DEBITUR]],[1]Maret!$B$2:$G$5333,6,FALSE)</f>
        <v>117</v>
      </c>
      <c r="Q636">
        <f>VLOOKUP(Table2[[#This Row],[NO DEBITUR]],[1]April!$B$2:$G$5333,6,FALSE)</f>
        <v>117</v>
      </c>
    </row>
    <row r="637" spans="1:17" x14ac:dyDescent="0.25">
      <c r="A637" s="1" t="s">
        <v>21236</v>
      </c>
      <c r="B637" t="s">
        <v>1857</v>
      </c>
      <c r="C637" t="s">
        <v>14</v>
      </c>
      <c r="D637" t="s">
        <v>1858</v>
      </c>
      <c r="E637" t="s">
        <v>1859</v>
      </c>
      <c r="F637" t="s">
        <v>1859</v>
      </c>
      <c r="G637" t="s">
        <v>456</v>
      </c>
      <c r="H637">
        <v>42186</v>
      </c>
      <c r="I637" s="1">
        <v>-6.2119553999999999</v>
      </c>
      <c r="J637" s="1">
        <v>106.3624432</v>
      </c>
      <c r="K637" t="s">
        <v>20</v>
      </c>
      <c r="L637" s="1" t="s">
        <v>1549</v>
      </c>
      <c r="M637" t="s">
        <v>22</v>
      </c>
      <c r="N637">
        <f>VLOOKUP(Table2[[#This Row],[NO DEBITUR]],[1]Januari!$B$2:$G$5333,6,FALSE)</f>
        <v>95</v>
      </c>
      <c r="O637">
        <f>VLOOKUP(Table2[[#This Row],[NO DEBITUR]],[1]Februari!$B$2:$G$5333,6,FALSE)</f>
        <v>79</v>
      </c>
      <c r="P637">
        <f>VLOOKUP(Table2[[#This Row],[NO DEBITUR]],[1]Maret!$B$2:$G$5333,6,FALSE)</f>
        <v>84</v>
      </c>
      <c r="Q637">
        <f>VLOOKUP(Table2[[#This Row],[NO DEBITUR]],[1]April!$B$2:$G$5333,6,FALSE)</f>
        <v>66</v>
      </c>
    </row>
    <row r="638" spans="1:17" x14ac:dyDescent="0.25">
      <c r="A638" s="1" t="s">
        <v>21237</v>
      </c>
      <c r="B638" t="s">
        <v>1860</v>
      </c>
      <c r="C638" t="s">
        <v>14</v>
      </c>
      <c r="D638" t="s">
        <v>1861</v>
      </c>
      <c r="E638" t="s">
        <v>456</v>
      </c>
      <c r="F638" t="s">
        <v>456</v>
      </c>
      <c r="G638" t="s">
        <v>456</v>
      </c>
      <c r="H638">
        <v>42116</v>
      </c>
      <c r="I638" s="1">
        <v>-6.1278630999999999</v>
      </c>
      <c r="J638" s="1">
        <v>106.1453307</v>
      </c>
      <c r="K638" t="s">
        <v>20</v>
      </c>
      <c r="L638" s="1" t="s">
        <v>1549</v>
      </c>
      <c r="M638" t="s">
        <v>22</v>
      </c>
      <c r="N638">
        <f>VLOOKUP(Table2[[#This Row],[NO DEBITUR]],[1]Januari!$B$2:$G$5333,6,FALSE)</f>
        <v>684</v>
      </c>
      <c r="O638">
        <f>VLOOKUP(Table2[[#This Row],[NO DEBITUR]],[1]Februari!$B$2:$G$5333,6,FALSE)</f>
        <v>600</v>
      </c>
      <c r="P638">
        <f>VLOOKUP(Table2[[#This Row],[NO DEBITUR]],[1]Maret!$B$2:$G$5333,6,FALSE)</f>
        <v>779</v>
      </c>
      <c r="Q638">
        <f>VLOOKUP(Table2[[#This Row],[NO DEBITUR]],[1]April!$B$2:$G$5333,6,FALSE)</f>
        <v>598</v>
      </c>
    </row>
    <row r="639" spans="1:17" x14ac:dyDescent="0.25">
      <c r="A639" s="1" t="s">
        <v>21238</v>
      </c>
      <c r="B639" t="s">
        <v>1862</v>
      </c>
      <c r="C639" t="s">
        <v>14</v>
      </c>
      <c r="D639" t="s">
        <v>1863</v>
      </c>
      <c r="E639" t="s">
        <v>1864</v>
      </c>
      <c r="F639" t="s">
        <v>456</v>
      </c>
      <c r="G639" t="s">
        <v>456</v>
      </c>
      <c r="H639">
        <v>42114</v>
      </c>
      <c r="I639" s="1">
        <v>-6.1101422000000003</v>
      </c>
      <c r="J639" s="1">
        <v>106.14740140000001</v>
      </c>
      <c r="K639" t="s">
        <v>20</v>
      </c>
      <c r="L639" s="1" t="s">
        <v>1549</v>
      </c>
      <c r="M639" t="s">
        <v>22</v>
      </c>
      <c r="N639">
        <f>VLOOKUP(Table2[[#This Row],[NO DEBITUR]],[1]Januari!$B$2:$G$5333,6,FALSE)</f>
        <v>225</v>
      </c>
      <c r="O639">
        <f>VLOOKUP(Table2[[#This Row],[NO DEBITUR]],[1]Februari!$B$2:$G$5333,6,FALSE)</f>
        <v>194</v>
      </c>
      <c r="P639">
        <f>VLOOKUP(Table2[[#This Row],[NO DEBITUR]],[1]Maret!$B$2:$G$5333,6,FALSE)</f>
        <v>218</v>
      </c>
      <c r="Q639">
        <f>VLOOKUP(Table2[[#This Row],[NO DEBITUR]],[1]April!$B$2:$G$5333,6,FALSE)</f>
        <v>149</v>
      </c>
    </row>
    <row r="640" spans="1:17" x14ac:dyDescent="0.25">
      <c r="A640" s="1" t="s">
        <v>21239</v>
      </c>
      <c r="B640" t="s">
        <v>1865</v>
      </c>
      <c r="C640" t="s">
        <v>14</v>
      </c>
      <c r="D640" t="s">
        <v>1866</v>
      </c>
      <c r="E640" t="s">
        <v>668</v>
      </c>
      <c r="F640" t="s">
        <v>1865</v>
      </c>
      <c r="G640" t="s">
        <v>1554</v>
      </c>
      <c r="H640">
        <v>42438</v>
      </c>
      <c r="I640" s="1">
        <v>-5.9341939999999997</v>
      </c>
      <c r="J640" s="1">
        <v>106.00109399999999</v>
      </c>
      <c r="K640" t="s">
        <v>20</v>
      </c>
      <c r="L640" s="1" t="s">
        <v>1549</v>
      </c>
      <c r="M640" t="s">
        <v>22</v>
      </c>
      <c r="N640">
        <f>VLOOKUP(Table2[[#This Row],[NO DEBITUR]],[1]Januari!$B$2:$G$5333,6,FALSE)</f>
        <v>1014</v>
      </c>
      <c r="O640">
        <f>VLOOKUP(Table2[[#This Row],[NO DEBITUR]],[1]Februari!$B$2:$G$5333,6,FALSE)</f>
        <v>1066</v>
      </c>
      <c r="P640">
        <f>VLOOKUP(Table2[[#This Row],[NO DEBITUR]],[1]Maret!$B$2:$G$5333,6,FALSE)</f>
        <v>1180</v>
      </c>
      <c r="Q640">
        <f>VLOOKUP(Table2[[#This Row],[NO DEBITUR]],[1]April!$B$2:$G$5333,6,FALSE)</f>
        <v>903</v>
      </c>
    </row>
    <row r="641" spans="1:17" x14ac:dyDescent="0.25">
      <c r="A641" s="1" t="s">
        <v>21240</v>
      </c>
      <c r="B641" t="s">
        <v>1867</v>
      </c>
      <c r="C641" t="s">
        <v>14</v>
      </c>
      <c r="D641" t="s">
        <v>1868</v>
      </c>
      <c r="E641" t="s">
        <v>1869</v>
      </c>
      <c r="F641" t="s">
        <v>1703</v>
      </c>
      <c r="G641" t="s">
        <v>1554</v>
      </c>
      <c r="H641">
        <v>42414</v>
      </c>
      <c r="I641" s="1">
        <v>-6.0169319999999997</v>
      </c>
      <c r="J641" s="1">
        <v>106.05233200000001</v>
      </c>
      <c r="K641" t="s">
        <v>20</v>
      </c>
      <c r="L641" s="1" t="s">
        <v>1549</v>
      </c>
      <c r="M641" t="s">
        <v>22</v>
      </c>
      <c r="N641">
        <f>VLOOKUP(Table2[[#This Row],[NO DEBITUR]],[1]Januari!$B$2:$G$5333,6,FALSE)</f>
        <v>777</v>
      </c>
      <c r="O641">
        <f>VLOOKUP(Table2[[#This Row],[NO DEBITUR]],[1]Februari!$B$2:$G$5333,6,FALSE)</f>
        <v>702</v>
      </c>
      <c r="P641">
        <f>VLOOKUP(Table2[[#This Row],[NO DEBITUR]],[1]Maret!$B$2:$G$5333,6,FALSE)</f>
        <v>1026</v>
      </c>
      <c r="Q641">
        <f>VLOOKUP(Table2[[#This Row],[NO DEBITUR]],[1]April!$B$2:$G$5333,6,FALSE)</f>
        <v>789</v>
      </c>
    </row>
    <row r="642" spans="1:17" x14ac:dyDescent="0.25">
      <c r="A642" s="1" t="s">
        <v>21241</v>
      </c>
      <c r="B642" t="s">
        <v>1870</v>
      </c>
      <c r="C642" t="s">
        <v>14</v>
      </c>
      <c r="D642" t="s">
        <v>1871</v>
      </c>
      <c r="E642" t="s">
        <v>1869</v>
      </c>
      <c r="F642" t="s">
        <v>1703</v>
      </c>
      <c r="G642" t="s">
        <v>1554</v>
      </c>
      <c r="H642">
        <v>42414</v>
      </c>
      <c r="I642" s="1">
        <v>-6.0182979999999997</v>
      </c>
      <c r="J642" s="1">
        <v>106.0602365</v>
      </c>
      <c r="K642" t="s">
        <v>20</v>
      </c>
      <c r="L642" s="1" t="s">
        <v>1549</v>
      </c>
      <c r="M642" t="s">
        <v>22</v>
      </c>
      <c r="N642">
        <f>VLOOKUP(Table2[[#This Row],[NO DEBITUR]],[1]Januari!$B$2:$G$5333,6,FALSE)</f>
        <v>330</v>
      </c>
      <c r="O642">
        <f>VLOOKUP(Table2[[#This Row],[NO DEBITUR]],[1]Februari!$B$2:$G$5333,6,FALSE)</f>
        <v>310</v>
      </c>
      <c r="P642">
        <f>VLOOKUP(Table2[[#This Row],[NO DEBITUR]],[1]Maret!$B$2:$G$5333,6,FALSE)</f>
        <v>345</v>
      </c>
      <c r="Q642">
        <f>VLOOKUP(Table2[[#This Row],[NO DEBITUR]],[1]April!$B$2:$G$5333,6,FALSE)</f>
        <v>281</v>
      </c>
    </row>
    <row r="643" spans="1:17" x14ac:dyDescent="0.25">
      <c r="A643" s="1" t="s">
        <v>21242</v>
      </c>
      <c r="B643" t="s">
        <v>1872</v>
      </c>
      <c r="C643" t="s">
        <v>14</v>
      </c>
      <c r="D643" t="s">
        <v>1873</v>
      </c>
      <c r="E643" t="s">
        <v>1874</v>
      </c>
      <c r="F643" t="s">
        <v>1711</v>
      </c>
      <c r="G643" t="s">
        <v>1554</v>
      </c>
      <c r="H643">
        <v>42251</v>
      </c>
      <c r="I643" s="1">
        <v>-6.0188620000000004</v>
      </c>
      <c r="J643" s="1">
        <v>105.9691088</v>
      </c>
      <c r="K643" t="s">
        <v>20</v>
      </c>
      <c r="L643" s="1" t="s">
        <v>1549</v>
      </c>
      <c r="M643" t="s">
        <v>22</v>
      </c>
      <c r="N643">
        <f>VLOOKUP(Table2[[#This Row],[NO DEBITUR]],[1]Januari!$B$2:$G$5333,6,FALSE)</f>
        <v>337</v>
      </c>
      <c r="O643">
        <f>VLOOKUP(Table2[[#This Row],[NO DEBITUR]],[1]Februari!$B$2:$G$5333,6,FALSE)</f>
        <v>374</v>
      </c>
      <c r="P643">
        <f>VLOOKUP(Table2[[#This Row],[NO DEBITUR]],[1]Maret!$B$2:$G$5333,6,FALSE)</f>
        <v>502</v>
      </c>
      <c r="Q643">
        <f>VLOOKUP(Table2[[#This Row],[NO DEBITUR]],[1]April!$B$2:$G$5333,6,FALSE)</f>
        <v>389</v>
      </c>
    </row>
    <row r="644" spans="1:17" x14ac:dyDescent="0.25">
      <c r="A644" s="1" t="s">
        <v>21243</v>
      </c>
      <c r="B644" t="s">
        <v>1875</v>
      </c>
      <c r="C644" t="s">
        <v>14</v>
      </c>
      <c r="D644" t="s">
        <v>1876</v>
      </c>
      <c r="E644" t="s">
        <v>1877</v>
      </c>
      <c r="F644" t="s">
        <v>1878</v>
      </c>
      <c r="G644" t="s">
        <v>1554</v>
      </c>
      <c r="H644">
        <v>42161</v>
      </c>
      <c r="I644" s="1">
        <v>-6.0683987000000004</v>
      </c>
      <c r="J644" s="1">
        <v>106.1136733</v>
      </c>
      <c r="K644" t="s">
        <v>20</v>
      </c>
      <c r="L644" s="1" t="s">
        <v>1549</v>
      </c>
      <c r="M644" t="s">
        <v>22</v>
      </c>
      <c r="N644">
        <f>VLOOKUP(Table2[[#This Row],[NO DEBITUR]],[1]Januari!$B$2:$G$5333,6,FALSE)</f>
        <v>103</v>
      </c>
      <c r="O644">
        <f>VLOOKUP(Table2[[#This Row],[NO DEBITUR]],[1]Februari!$B$2:$G$5333,6,FALSE)</f>
        <v>85</v>
      </c>
      <c r="P644">
        <f>VLOOKUP(Table2[[#This Row],[NO DEBITUR]],[1]Maret!$B$2:$G$5333,6,FALSE)</f>
        <v>112</v>
      </c>
      <c r="Q644">
        <f>VLOOKUP(Table2[[#This Row],[NO DEBITUR]],[1]April!$B$2:$G$5333,6,FALSE)</f>
        <v>91</v>
      </c>
    </row>
    <row r="645" spans="1:17" x14ac:dyDescent="0.25">
      <c r="A645" s="1" t="s">
        <v>21244</v>
      </c>
      <c r="B645" t="s">
        <v>1879</v>
      </c>
      <c r="C645" t="s">
        <v>14</v>
      </c>
      <c r="D645" t="s">
        <v>1880</v>
      </c>
      <c r="E645" t="s">
        <v>1881</v>
      </c>
      <c r="F645" t="s">
        <v>1714</v>
      </c>
      <c r="G645" t="s">
        <v>1554</v>
      </c>
      <c r="H645">
        <v>42441</v>
      </c>
      <c r="I645" s="1">
        <v>-6.0138280000000002</v>
      </c>
      <c r="J645" s="1">
        <v>106.023543</v>
      </c>
      <c r="K645" t="s">
        <v>20</v>
      </c>
      <c r="L645" s="1" t="s">
        <v>1549</v>
      </c>
      <c r="M645" t="s">
        <v>22</v>
      </c>
      <c r="N645">
        <f>VLOOKUP(Table2[[#This Row],[NO DEBITUR]],[1]Januari!$B$2:$G$5333,6,FALSE)</f>
        <v>272</v>
      </c>
      <c r="O645">
        <f>VLOOKUP(Table2[[#This Row],[NO DEBITUR]],[1]Februari!$B$2:$G$5333,6,FALSE)</f>
        <v>306</v>
      </c>
      <c r="P645">
        <f>VLOOKUP(Table2[[#This Row],[NO DEBITUR]],[1]Maret!$B$2:$G$5333,6,FALSE)</f>
        <v>316</v>
      </c>
      <c r="Q645">
        <f>VLOOKUP(Table2[[#This Row],[NO DEBITUR]],[1]April!$B$2:$G$5333,6,FALSE)</f>
        <v>284</v>
      </c>
    </row>
    <row r="646" spans="1:17" x14ac:dyDescent="0.25">
      <c r="A646" s="1" t="s">
        <v>21245</v>
      </c>
      <c r="B646" t="s">
        <v>1882</v>
      </c>
      <c r="C646" t="s">
        <v>14</v>
      </c>
      <c r="D646" t="s">
        <v>1883</v>
      </c>
      <c r="E646" t="s">
        <v>1884</v>
      </c>
      <c r="F646" t="s">
        <v>1714</v>
      </c>
      <c r="G646" t="s">
        <v>1554</v>
      </c>
      <c r="H646">
        <v>42443</v>
      </c>
      <c r="I646" s="1">
        <v>-5.9007860000000001</v>
      </c>
      <c r="J646" s="1">
        <v>106.01894</v>
      </c>
      <c r="K646" t="s">
        <v>20</v>
      </c>
      <c r="L646" s="1" t="s">
        <v>1549</v>
      </c>
      <c r="M646" t="s">
        <v>22</v>
      </c>
      <c r="N646">
        <f>VLOOKUP(Table2[[#This Row],[NO DEBITUR]],[1]Januari!$B$2:$G$5333,6,FALSE)</f>
        <v>438</v>
      </c>
      <c r="O646">
        <f>VLOOKUP(Table2[[#This Row],[NO DEBITUR]],[1]Februari!$B$2:$G$5333,6,FALSE)</f>
        <v>299</v>
      </c>
      <c r="P646">
        <f>VLOOKUP(Table2[[#This Row],[NO DEBITUR]],[1]Maret!$B$2:$G$5333,6,FALSE)</f>
        <v>481</v>
      </c>
      <c r="Q646">
        <f>VLOOKUP(Table2[[#This Row],[NO DEBITUR]],[1]April!$B$2:$G$5333,6,FALSE)</f>
        <v>335</v>
      </c>
    </row>
    <row r="647" spans="1:17" x14ac:dyDescent="0.25">
      <c r="A647" s="1" t="s">
        <v>21246</v>
      </c>
      <c r="B647" t="s">
        <v>1885</v>
      </c>
      <c r="C647" t="s">
        <v>14</v>
      </c>
      <c r="D647" t="s">
        <v>1886</v>
      </c>
      <c r="E647" t="s">
        <v>1887</v>
      </c>
      <c r="F647" t="s">
        <v>1888</v>
      </c>
      <c r="G647" t="s">
        <v>1554</v>
      </c>
      <c r="H647">
        <v>42455</v>
      </c>
      <c r="I647" s="1">
        <v>-5.927988</v>
      </c>
      <c r="J647" s="1">
        <v>106.103604</v>
      </c>
      <c r="K647" t="s">
        <v>20</v>
      </c>
      <c r="L647" s="1" t="s">
        <v>1549</v>
      </c>
      <c r="M647" t="s">
        <v>22</v>
      </c>
      <c r="N647">
        <f>VLOOKUP(Table2[[#This Row],[NO DEBITUR]],[1]Januari!$B$2:$G$5333,6,FALSE)</f>
        <v>124</v>
      </c>
      <c r="O647">
        <f>VLOOKUP(Table2[[#This Row],[NO DEBITUR]],[1]Februari!$B$2:$G$5333,6,FALSE)</f>
        <v>117</v>
      </c>
      <c r="P647">
        <f>VLOOKUP(Table2[[#This Row],[NO DEBITUR]],[1]Maret!$B$2:$G$5333,6,FALSE)</f>
        <v>153</v>
      </c>
      <c r="Q647">
        <f>VLOOKUP(Table2[[#This Row],[NO DEBITUR]],[1]April!$B$2:$G$5333,6,FALSE)</f>
        <v>137</v>
      </c>
    </row>
    <row r="648" spans="1:17" x14ac:dyDescent="0.25">
      <c r="A648" s="1" t="s">
        <v>21247</v>
      </c>
      <c r="B648" t="s">
        <v>1889</v>
      </c>
      <c r="C648" t="s">
        <v>14</v>
      </c>
      <c r="D648" t="s">
        <v>1890</v>
      </c>
      <c r="E648" t="s">
        <v>1891</v>
      </c>
      <c r="F648" t="s">
        <v>1628</v>
      </c>
      <c r="G648" t="s">
        <v>1554</v>
      </c>
      <c r="H648">
        <v>42161</v>
      </c>
      <c r="I648" s="1">
        <v>-6.0417560000000003</v>
      </c>
      <c r="J648" s="1">
        <v>106.080179</v>
      </c>
      <c r="K648" t="s">
        <v>20</v>
      </c>
      <c r="L648" s="1" t="s">
        <v>1549</v>
      </c>
      <c r="M648" t="s">
        <v>22</v>
      </c>
      <c r="N648">
        <f>VLOOKUP(Table2[[#This Row],[NO DEBITUR]],[1]Januari!$B$2:$G$5333,6,FALSE)</f>
        <v>1592</v>
      </c>
      <c r="O648">
        <f>VLOOKUP(Table2[[#This Row],[NO DEBITUR]],[1]Februari!$B$2:$G$5333,6,FALSE)</f>
        <v>1737</v>
      </c>
      <c r="P648">
        <f>VLOOKUP(Table2[[#This Row],[NO DEBITUR]],[1]Maret!$B$2:$G$5333,6,FALSE)</f>
        <v>2197</v>
      </c>
      <c r="Q648">
        <f>VLOOKUP(Table2[[#This Row],[NO DEBITUR]],[1]April!$B$2:$G$5333,6,FALSE)</f>
        <v>2029</v>
      </c>
    </row>
    <row r="649" spans="1:17" x14ac:dyDescent="0.25">
      <c r="A649" s="1" t="s">
        <v>21248</v>
      </c>
      <c r="B649" t="s">
        <v>1892</v>
      </c>
      <c r="C649" t="s">
        <v>14</v>
      </c>
      <c r="D649" t="s">
        <v>1893</v>
      </c>
      <c r="E649" t="s">
        <v>1894</v>
      </c>
      <c r="F649" t="s">
        <v>1789</v>
      </c>
      <c r="G649" t="s">
        <v>1554</v>
      </c>
      <c r="H649">
        <v>42454</v>
      </c>
      <c r="I649" s="1" t="s">
        <v>1895</v>
      </c>
      <c r="J649" s="1">
        <v>106.08933829999999</v>
      </c>
      <c r="K649" t="s">
        <v>20</v>
      </c>
      <c r="L649" s="1" t="s">
        <v>1549</v>
      </c>
      <c r="M649" t="s">
        <v>22</v>
      </c>
      <c r="N649">
        <f>VLOOKUP(Table2[[#This Row],[NO DEBITUR]],[1]Januari!$B$2:$G$5333,6,FALSE)</f>
        <v>45</v>
      </c>
      <c r="O649">
        <f>VLOOKUP(Table2[[#This Row],[NO DEBITUR]],[1]Februari!$B$2:$G$5333,6,FALSE)</f>
        <v>52</v>
      </c>
      <c r="P649">
        <f>VLOOKUP(Table2[[#This Row],[NO DEBITUR]],[1]Maret!$B$2:$G$5333,6,FALSE)</f>
        <v>52</v>
      </c>
      <c r="Q649">
        <f>VLOOKUP(Table2[[#This Row],[NO DEBITUR]],[1]April!$B$2:$G$5333,6,FALSE)</f>
        <v>37</v>
      </c>
    </row>
    <row r="650" spans="1:17" x14ac:dyDescent="0.25">
      <c r="A650" s="1" t="s">
        <v>21249</v>
      </c>
      <c r="B650" t="s">
        <v>1896</v>
      </c>
      <c r="C650" t="s">
        <v>14</v>
      </c>
      <c r="D650" t="s">
        <v>1897</v>
      </c>
      <c r="E650" t="s">
        <v>1214</v>
      </c>
      <c r="F650" t="s">
        <v>1214</v>
      </c>
      <c r="G650" t="s">
        <v>1554</v>
      </c>
      <c r="H650">
        <v>42434</v>
      </c>
      <c r="I650" s="1">
        <v>-5.8963939999999999</v>
      </c>
      <c r="J650" s="1">
        <v>106.01863899999999</v>
      </c>
      <c r="K650" t="s">
        <v>20</v>
      </c>
      <c r="L650" s="1" t="s">
        <v>1549</v>
      </c>
      <c r="M650" t="s">
        <v>22</v>
      </c>
      <c r="N650">
        <f>VLOOKUP(Table2[[#This Row],[NO DEBITUR]],[1]Januari!$B$2:$G$5333,6,FALSE)</f>
        <v>3599</v>
      </c>
      <c r="O650">
        <f>VLOOKUP(Table2[[#This Row],[NO DEBITUR]],[1]Februari!$B$2:$G$5333,6,FALSE)</f>
        <v>3017</v>
      </c>
      <c r="P650">
        <f>VLOOKUP(Table2[[#This Row],[NO DEBITUR]],[1]Maret!$B$2:$G$5333,6,FALSE)</f>
        <v>3547</v>
      </c>
      <c r="Q650">
        <f>VLOOKUP(Table2[[#This Row],[NO DEBITUR]],[1]April!$B$2:$G$5333,6,FALSE)</f>
        <v>3051</v>
      </c>
    </row>
    <row r="651" spans="1:17" x14ac:dyDescent="0.25">
      <c r="A651" s="1" t="s">
        <v>21250</v>
      </c>
      <c r="B651" t="s">
        <v>1898</v>
      </c>
      <c r="C651" t="s">
        <v>14</v>
      </c>
      <c r="D651" t="s">
        <v>1899</v>
      </c>
      <c r="E651" t="s">
        <v>1714</v>
      </c>
      <c r="F651" t="s">
        <v>1714</v>
      </c>
      <c r="G651" t="s">
        <v>1554</v>
      </c>
      <c r="H651">
        <v>42441</v>
      </c>
      <c r="I651" s="1">
        <v>-6.0198299999999998</v>
      </c>
      <c r="J651" s="1">
        <v>106.03873230000001</v>
      </c>
      <c r="K651" t="s">
        <v>20</v>
      </c>
      <c r="L651" s="1" t="s">
        <v>1549</v>
      </c>
      <c r="M651" t="s">
        <v>22</v>
      </c>
      <c r="N651">
        <f>VLOOKUP(Table2[[#This Row],[NO DEBITUR]],[1]Januari!$B$2:$G$5333,6,FALSE)</f>
        <v>1252</v>
      </c>
      <c r="O651">
        <f>VLOOKUP(Table2[[#This Row],[NO DEBITUR]],[1]Februari!$B$2:$G$5333,6,FALSE)</f>
        <v>1231</v>
      </c>
      <c r="P651">
        <f>VLOOKUP(Table2[[#This Row],[NO DEBITUR]],[1]Maret!$B$2:$G$5333,6,FALSE)</f>
        <v>1283</v>
      </c>
      <c r="Q651">
        <f>VLOOKUP(Table2[[#This Row],[NO DEBITUR]],[1]April!$B$2:$G$5333,6,FALSE)</f>
        <v>1066</v>
      </c>
    </row>
    <row r="652" spans="1:17" x14ac:dyDescent="0.25">
      <c r="A652" s="1" t="s">
        <v>21251</v>
      </c>
      <c r="B652" t="s">
        <v>1900</v>
      </c>
      <c r="C652" t="s">
        <v>14</v>
      </c>
      <c r="D652" t="s">
        <v>1901</v>
      </c>
      <c r="E652" t="s">
        <v>1902</v>
      </c>
      <c r="F652" t="s">
        <v>1888</v>
      </c>
      <c r="G652" t="s">
        <v>1554</v>
      </c>
      <c r="H652">
        <v>42455</v>
      </c>
      <c r="I652" s="1">
        <v>-5.9464553000000002</v>
      </c>
      <c r="J652" s="1">
        <v>106.1034325</v>
      </c>
      <c r="K652" t="s">
        <v>20</v>
      </c>
      <c r="L652" s="1" t="s">
        <v>1549</v>
      </c>
      <c r="M652" t="s">
        <v>22</v>
      </c>
      <c r="N652">
        <f>VLOOKUP(Table2[[#This Row],[NO DEBITUR]],[1]Januari!$B$2:$G$5333,6,FALSE)</f>
        <v>7</v>
      </c>
      <c r="O652">
        <f>VLOOKUP(Table2[[#This Row],[NO DEBITUR]],[1]Februari!$B$2:$G$5333,6,FALSE)</f>
        <v>3</v>
      </c>
      <c r="P652">
        <f>VLOOKUP(Table2[[#This Row],[NO DEBITUR]],[1]Maret!$B$2:$G$5333,6,FALSE)</f>
        <v>6</v>
      </c>
      <c r="Q652">
        <f>VLOOKUP(Table2[[#This Row],[NO DEBITUR]],[1]April!$B$2:$G$5333,6,FALSE)</f>
        <v>5</v>
      </c>
    </row>
    <row r="653" spans="1:17" x14ac:dyDescent="0.25">
      <c r="A653" s="1" t="s">
        <v>21252</v>
      </c>
      <c r="B653" t="s">
        <v>1903</v>
      </c>
      <c r="C653" t="s">
        <v>14</v>
      </c>
      <c r="D653" t="s">
        <v>1904</v>
      </c>
      <c r="E653" t="s">
        <v>1905</v>
      </c>
      <c r="F653" t="s">
        <v>1905</v>
      </c>
      <c r="G653" t="s">
        <v>1554</v>
      </c>
      <c r="H653">
        <v>42466</v>
      </c>
      <c r="I653" s="1">
        <v>-60520190</v>
      </c>
      <c r="J653" s="1">
        <v>1059233281</v>
      </c>
      <c r="K653" t="s">
        <v>20</v>
      </c>
      <c r="L653" s="1" t="s">
        <v>1549</v>
      </c>
      <c r="M653" t="s">
        <v>22</v>
      </c>
      <c r="N653">
        <f>VLOOKUP(Table2[[#This Row],[NO DEBITUR]],[1]Januari!$B$2:$G$5333,6,FALSE)</f>
        <v>381</v>
      </c>
      <c r="O653">
        <f>VLOOKUP(Table2[[#This Row],[NO DEBITUR]],[1]Februari!$B$2:$G$5333,6,FALSE)</f>
        <v>372</v>
      </c>
      <c r="P653">
        <f>VLOOKUP(Table2[[#This Row],[NO DEBITUR]],[1]Maret!$B$2:$G$5333,6,FALSE)</f>
        <v>342</v>
      </c>
      <c r="Q653">
        <f>VLOOKUP(Table2[[#This Row],[NO DEBITUR]],[1]April!$B$2:$G$5333,6,FALSE)</f>
        <v>282</v>
      </c>
    </row>
    <row r="654" spans="1:17" x14ac:dyDescent="0.25">
      <c r="A654" s="1" t="s">
        <v>21253</v>
      </c>
      <c r="B654" t="s">
        <v>1906</v>
      </c>
      <c r="C654" t="s">
        <v>14</v>
      </c>
      <c r="D654" t="s">
        <v>1907</v>
      </c>
      <c r="E654" t="s">
        <v>1782</v>
      </c>
      <c r="F654" t="s">
        <v>1703</v>
      </c>
      <c r="G654" t="s">
        <v>1554</v>
      </c>
      <c r="H654">
        <v>42414</v>
      </c>
      <c r="I654" s="1">
        <v>-6.0157235</v>
      </c>
      <c r="J654" s="1">
        <v>106.0470053</v>
      </c>
      <c r="K654" t="s">
        <v>20</v>
      </c>
      <c r="L654" s="1" t="s">
        <v>1549</v>
      </c>
      <c r="M654" t="s">
        <v>22</v>
      </c>
      <c r="N654">
        <f>VLOOKUP(Table2[[#This Row],[NO DEBITUR]],[1]Januari!$B$2:$G$5333,6,FALSE)</f>
        <v>712</v>
      </c>
      <c r="O654">
        <f>VLOOKUP(Table2[[#This Row],[NO DEBITUR]],[1]Februari!$B$2:$G$5333,6,FALSE)</f>
        <v>687</v>
      </c>
      <c r="P654">
        <f>VLOOKUP(Table2[[#This Row],[NO DEBITUR]],[1]Maret!$B$2:$G$5333,6,FALSE)</f>
        <v>667</v>
      </c>
      <c r="Q654">
        <f>VLOOKUP(Table2[[#This Row],[NO DEBITUR]],[1]April!$B$2:$G$5333,6,FALSE)</f>
        <v>487</v>
      </c>
    </row>
    <row r="655" spans="1:17" x14ac:dyDescent="0.25">
      <c r="A655" s="1" t="s">
        <v>21254</v>
      </c>
      <c r="B655" t="s">
        <v>1908</v>
      </c>
      <c r="C655" t="s">
        <v>14</v>
      </c>
      <c r="D655" t="s">
        <v>1909</v>
      </c>
      <c r="E655" t="s">
        <v>1785</v>
      </c>
      <c r="F655" t="s">
        <v>1554</v>
      </c>
      <c r="G655" t="s">
        <v>1554</v>
      </c>
      <c r="H655">
        <v>42438</v>
      </c>
      <c r="I655" s="1">
        <v>-6.0109728999999996</v>
      </c>
      <c r="J655" s="1">
        <v>106.06155099999999</v>
      </c>
      <c r="K655" t="s">
        <v>20</v>
      </c>
      <c r="L655" s="1" t="s">
        <v>1549</v>
      </c>
      <c r="M655" t="s">
        <v>22</v>
      </c>
      <c r="N655">
        <f>VLOOKUP(Table2[[#This Row],[NO DEBITUR]],[1]Januari!$B$2:$G$5333,6,FALSE)</f>
        <v>486</v>
      </c>
      <c r="O655">
        <f>VLOOKUP(Table2[[#This Row],[NO DEBITUR]],[1]Februari!$B$2:$G$5333,6,FALSE)</f>
        <v>417</v>
      </c>
      <c r="P655">
        <f>VLOOKUP(Table2[[#This Row],[NO DEBITUR]],[1]Maret!$B$2:$G$5333,6,FALSE)</f>
        <v>517</v>
      </c>
      <c r="Q655">
        <f>VLOOKUP(Table2[[#This Row],[NO DEBITUR]],[1]April!$B$2:$G$5333,6,FALSE)</f>
        <v>467</v>
      </c>
    </row>
    <row r="656" spans="1:17" x14ac:dyDescent="0.25">
      <c r="A656" s="1" t="s">
        <v>21255</v>
      </c>
      <c r="B656" t="s">
        <v>1910</v>
      </c>
      <c r="C656" t="s">
        <v>14</v>
      </c>
      <c r="D656" t="s">
        <v>1911</v>
      </c>
      <c r="E656" t="s">
        <v>1912</v>
      </c>
      <c r="F656" t="s">
        <v>1761</v>
      </c>
      <c r="G656" t="s">
        <v>1554</v>
      </c>
      <c r="H656">
        <v>42434</v>
      </c>
      <c r="I656" s="1">
        <v>-5.9979861999999997</v>
      </c>
      <c r="J656" s="1">
        <v>106.14383960000001</v>
      </c>
      <c r="K656" t="s">
        <v>20</v>
      </c>
      <c r="L656" s="1" t="s">
        <v>1549</v>
      </c>
      <c r="M656" t="s">
        <v>22</v>
      </c>
      <c r="N656">
        <f>VLOOKUP(Table2[[#This Row],[NO DEBITUR]],[1]Januari!$B$2:$G$5333,6,FALSE)</f>
        <v>3096</v>
      </c>
      <c r="O656">
        <f>VLOOKUP(Table2[[#This Row],[NO DEBITUR]],[1]Februari!$B$2:$G$5333,6,FALSE)</f>
        <v>2387</v>
      </c>
      <c r="P656">
        <f>VLOOKUP(Table2[[#This Row],[NO DEBITUR]],[1]Maret!$B$2:$G$5333,6,FALSE)</f>
        <v>1987</v>
      </c>
      <c r="Q656">
        <f>VLOOKUP(Table2[[#This Row],[NO DEBITUR]],[1]April!$B$2:$G$5333,6,FALSE)</f>
        <v>1654</v>
      </c>
    </row>
    <row r="657" spans="1:17" x14ac:dyDescent="0.25">
      <c r="A657" s="1" t="s">
        <v>21256</v>
      </c>
      <c r="B657" t="s">
        <v>1913</v>
      </c>
      <c r="C657" t="s">
        <v>14</v>
      </c>
      <c r="D657" t="s">
        <v>1914</v>
      </c>
      <c r="E657" t="s">
        <v>1782</v>
      </c>
      <c r="F657" t="s">
        <v>1703</v>
      </c>
      <c r="G657" t="s">
        <v>1554</v>
      </c>
      <c r="H657">
        <v>42411</v>
      </c>
      <c r="I657" s="1">
        <v>-6.0176828000000002</v>
      </c>
      <c r="J657" s="1">
        <v>160.05254450000001</v>
      </c>
      <c r="K657" t="s">
        <v>20</v>
      </c>
      <c r="L657" s="1" t="s">
        <v>1549</v>
      </c>
      <c r="M657" t="s">
        <v>22</v>
      </c>
      <c r="N657">
        <f>VLOOKUP(Table2[[#This Row],[NO DEBITUR]],[1]Januari!$B$2:$G$5333,6,FALSE)</f>
        <v>5</v>
      </c>
      <c r="O657">
        <f>VLOOKUP(Table2[[#This Row],[NO DEBITUR]],[1]Februari!$B$2:$G$5333,6,FALSE)</f>
        <v>4</v>
      </c>
      <c r="P657">
        <f>VLOOKUP(Table2[[#This Row],[NO DEBITUR]],[1]Maret!$B$2:$G$5333,6,FALSE)</f>
        <v>7</v>
      </c>
      <c r="Q657">
        <f>VLOOKUP(Table2[[#This Row],[NO DEBITUR]],[1]April!$B$2:$G$5333,6,FALSE)</f>
        <v>1</v>
      </c>
    </row>
    <row r="658" spans="1:17" x14ac:dyDescent="0.25">
      <c r="A658" s="1" t="s">
        <v>21257</v>
      </c>
      <c r="B658" t="s">
        <v>1915</v>
      </c>
      <c r="C658" t="s">
        <v>14</v>
      </c>
      <c r="D658" t="s">
        <v>1916</v>
      </c>
      <c r="E658" t="s">
        <v>1869</v>
      </c>
      <c r="F658" t="s">
        <v>1703</v>
      </c>
      <c r="G658" t="s">
        <v>1917</v>
      </c>
      <c r="H658">
        <v>42412</v>
      </c>
      <c r="I658" s="1">
        <v>-6.0122460000000002</v>
      </c>
      <c r="J658" s="1">
        <v>106.058217</v>
      </c>
      <c r="K658" t="s">
        <v>20</v>
      </c>
      <c r="L658" s="1" t="s">
        <v>1549</v>
      </c>
      <c r="M658" t="s">
        <v>22</v>
      </c>
      <c r="N658">
        <f>VLOOKUP(Table2[[#This Row],[NO DEBITUR]],[1]Januari!$B$2:$G$5333,6,FALSE)</f>
        <v>719</v>
      </c>
      <c r="O658">
        <f>VLOOKUP(Table2[[#This Row],[NO DEBITUR]],[1]Februari!$B$2:$G$5333,6,FALSE)</f>
        <v>965</v>
      </c>
      <c r="P658">
        <f>VLOOKUP(Table2[[#This Row],[NO DEBITUR]],[1]Maret!$B$2:$G$5333,6,FALSE)</f>
        <v>1124</v>
      </c>
      <c r="Q658">
        <f>VLOOKUP(Table2[[#This Row],[NO DEBITUR]],[1]April!$B$2:$G$5333,6,FALSE)</f>
        <v>1373</v>
      </c>
    </row>
    <row r="659" spans="1:17" x14ac:dyDescent="0.25">
      <c r="A659" s="1" t="s">
        <v>21258</v>
      </c>
      <c r="B659" t="s">
        <v>1918</v>
      </c>
      <c r="C659" t="s">
        <v>14</v>
      </c>
      <c r="D659" t="s">
        <v>1919</v>
      </c>
      <c r="E659" t="s">
        <v>1785</v>
      </c>
      <c r="F659" t="s">
        <v>1554</v>
      </c>
      <c r="G659" t="s">
        <v>1554</v>
      </c>
      <c r="H659">
        <v>42415</v>
      </c>
      <c r="I659" s="1">
        <v>-6.0242709999999997</v>
      </c>
      <c r="J659" s="1">
        <v>106.0543</v>
      </c>
      <c r="K659" t="s">
        <v>20</v>
      </c>
      <c r="L659" s="1" t="s">
        <v>1549</v>
      </c>
      <c r="M659" t="s">
        <v>22</v>
      </c>
      <c r="N659">
        <f>VLOOKUP(Table2[[#This Row],[NO DEBITUR]],[1]Januari!$B$2:$G$5333,6,FALSE)</f>
        <v>466</v>
      </c>
      <c r="O659">
        <f>VLOOKUP(Table2[[#This Row],[NO DEBITUR]],[1]Februari!$B$2:$G$5333,6,FALSE)</f>
        <v>452</v>
      </c>
      <c r="P659">
        <f>VLOOKUP(Table2[[#This Row],[NO DEBITUR]],[1]Maret!$B$2:$G$5333,6,FALSE)</f>
        <v>477</v>
      </c>
      <c r="Q659">
        <f>VLOOKUP(Table2[[#This Row],[NO DEBITUR]],[1]April!$B$2:$G$5333,6,FALSE)</f>
        <v>403</v>
      </c>
    </row>
    <row r="660" spans="1:17" x14ac:dyDescent="0.25">
      <c r="A660" s="1" t="s">
        <v>21259</v>
      </c>
      <c r="B660" t="s">
        <v>1920</v>
      </c>
      <c r="C660" t="s">
        <v>14</v>
      </c>
      <c r="D660" t="s">
        <v>1921</v>
      </c>
      <c r="E660" t="s">
        <v>1891</v>
      </c>
      <c r="F660" t="s">
        <v>1628</v>
      </c>
      <c r="G660" t="s">
        <v>1554</v>
      </c>
      <c r="H660">
        <v>42161</v>
      </c>
      <c r="I660" s="1">
        <v>-6.0503689999999999</v>
      </c>
      <c r="J660" s="1">
        <v>106.073761</v>
      </c>
      <c r="K660" t="s">
        <v>20</v>
      </c>
      <c r="L660" s="1" t="s">
        <v>1549</v>
      </c>
      <c r="M660" t="s">
        <v>22</v>
      </c>
      <c r="N660">
        <f>VLOOKUP(Table2[[#This Row],[NO DEBITUR]],[1]Januari!$B$2:$G$5333,6,FALSE)</f>
        <v>835</v>
      </c>
      <c r="O660">
        <f>VLOOKUP(Table2[[#This Row],[NO DEBITUR]],[1]Februari!$B$2:$G$5333,6,FALSE)</f>
        <v>903</v>
      </c>
      <c r="P660">
        <f>VLOOKUP(Table2[[#This Row],[NO DEBITUR]],[1]Maret!$B$2:$G$5333,6,FALSE)</f>
        <v>1061</v>
      </c>
      <c r="Q660">
        <f>VLOOKUP(Table2[[#This Row],[NO DEBITUR]],[1]April!$B$2:$G$5333,6,FALSE)</f>
        <v>1076</v>
      </c>
    </row>
    <row r="661" spans="1:17" x14ac:dyDescent="0.25">
      <c r="A661" s="1" t="s">
        <v>21260</v>
      </c>
      <c r="B661" t="s">
        <v>1922</v>
      </c>
      <c r="C661" t="s">
        <v>14</v>
      </c>
      <c r="D661" t="s">
        <v>1923</v>
      </c>
      <c r="E661" t="s">
        <v>1924</v>
      </c>
      <c r="F661" t="s">
        <v>1925</v>
      </c>
      <c r="G661" t="s">
        <v>1554</v>
      </c>
      <c r="H661">
        <v>42436</v>
      </c>
      <c r="I661" s="1">
        <v>-5.9898920000000002</v>
      </c>
      <c r="J661" s="1">
        <v>106.02632199999999</v>
      </c>
      <c r="K661" t="s">
        <v>20</v>
      </c>
      <c r="L661" s="1" t="s">
        <v>1549</v>
      </c>
      <c r="M661" t="s">
        <v>22</v>
      </c>
      <c r="N661">
        <f>VLOOKUP(Table2[[#This Row],[NO DEBITUR]],[1]Januari!$B$2:$G$5333,6,FALSE)</f>
        <v>293</v>
      </c>
      <c r="O661">
        <f>VLOOKUP(Table2[[#This Row],[NO DEBITUR]],[1]Februari!$B$2:$G$5333,6,FALSE)</f>
        <v>342</v>
      </c>
      <c r="P661">
        <f>VLOOKUP(Table2[[#This Row],[NO DEBITUR]],[1]Maret!$B$2:$G$5333,6,FALSE)</f>
        <v>288</v>
      </c>
      <c r="Q661">
        <f>VLOOKUP(Table2[[#This Row],[NO DEBITUR]],[1]April!$B$2:$G$5333,6,FALSE)</f>
        <v>221</v>
      </c>
    </row>
    <row r="662" spans="1:17" x14ac:dyDescent="0.25">
      <c r="A662" s="1" t="s">
        <v>21261</v>
      </c>
      <c r="B662" t="s">
        <v>1926</v>
      </c>
      <c r="C662" t="s">
        <v>14</v>
      </c>
      <c r="D662" t="s">
        <v>1927</v>
      </c>
      <c r="E662" t="s">
        <v>1869</v>
      </c>
      <c r="F662" t="s">
        <v>1703</v>
      </c>
      <c r="G662" t="s">
        <v>1928</v>
      </c>
      <c r="H662">
        <v>42421</v>
      </c>
      <c r="I662" s="1">
        <v>-6.0134692999999997</v>
      </c>
      <c r="J662" s="1">
        <v>106.02506169999999</v>
      </c>
      <c r="K662" t="s">
        <v>20</v>
      </c>
      <c r="L662" s="1" t="s">
        <v>1549</v>
      </c>
      <c r="M662" t="s">
        <v>22</v>
      </c>
      <c r="N662">
        <f>VLOOKUP(Table2[[#This Row],[NO DEBITUR]],[1]Januari!$B$2:$G$5333,6,FALSE)</f>
        <v>169</v>
      </c>
      <c r="O662">
        <f>VLOOKUP(Table2[[#This Row],[NO DEBITUR]],[1]Februari!$B$2:$G$5333,6,FALSE)</f>
        <v>156</v>
      </c>
      <c r="P662">
        <f>VLOOKUP(Table2[[#This Row],[NO DEBITUR]],[1]Maret!$B$2:$G$5333,6,FALSE)</f>
        <v>162</v>
      </c>
      <c r="Q662">
        <f>VLOOKUP(Table2[[#This Row],[NO DEBITUR]],[1]April!$B$2:$G$5333,6,FALSE)</f>
        <v>90</v>
      </c>
    </row>
    <row r="663" spans="1:17" x14ac:dyDescent="0.25">
      <c r="A663" s="1" t="s">
        <v>21262</v>
      </c>
      <c r="B663" t="s">
        <v>1929</v>
      </c>
      <c r="C663" t="s">
        <v>14</v>
      </c>
      <c r="D663" t="s">
        <v>1930</v>
      </c>
      <c r="E663" t="s">
        <v>1931</v>
      </c>
      <c r="F663" t="s">
        <v>1761</v>
      </c>
      <c r="G663" t="s">
        <v>1554</v>
      </c>
      <c r="H663">
        <v>42125</v>
      </c>
      <c r="I663" s="1">
        <v>-6.1205965999999998</v>
      </c>
      <c r="J663" s="1">
        <v>106.16397499999999</v>
      </c>
      <c r="K663" t="s">
        <v>20</v>
      </c>
      <c r="L663" s="1" t="s">
        <v>1549</v>
      </c>
      <c r="M663" t="s">
        <v>22</v>
      </c>
      <c r="N663">
        <f>VLOOKUP(Table2[[#This Row],[NO DEBITUR]],[1]Januari!$B$2:$G$5333,6,FALSE)</f>
        <v>1901</v>
      </c>
      <c r="O663">
        <f>VLOOKUP(Table2[[#This Row],[NO DEBITUR]],[1]Februari!$B$2:$G$5333,6,FALSE)</f>
        <v>1479</v>
      </c>
      <c r="P663">
        <f>VLOOKUP(Table2[[#This Row],[NO DEBITUR]],[1]Maret!$B$2:$G$5333,6,FALSE)</f>
        <v>1431</v>
      </c>
      <c r="Q663">
        <f>VLOOKUP(Table2[[#This Row],[NO DEBITUR]],[1]April!$B$2:$G$5333,6,FALSE)</f>
        <v>1391</v>
      </c>
    </row>
    <row r="664" spans="1:17" x14ac:dyDescent="0.25">
      <c r="A664" s="1" t="s">
        <v>21263</v>
      </c>
      <c r="B664" t="s">
        <v>1932</v>
      </c>
      <c r="C664" t="s">
        <v>14</v>
      </c>
      <c r="D664" t="s">
        <v>1933</v>
      </c>
      <c r="E664" t="s">
        <v>1628</v>
      </c>
      <c r="F664" t="s">
        <v>1628</v>
      </c>
      <c r="G664" t="s">
        <v>1554</v>
      </c>
      <c r="H664">
        <v>42161</v>
      </c>
      <c r="I664" s="1">
        <v>-6.0650760000000004</v>
      </c>
      <c r="J664" s="1">
        <v>106.119907</v>
      </c>
      <c r="K664" t="s">
        <v>20</v>
      </c>
      <c r="L664" s="1" t="s">
        <v>1549</v>
      </c>
      <c r="M664" t="s">
        <v>22</v>
      </c>
      <c r="N664">
        <f>VLOOKUP(Table2[[#This Row],[NO DEBITUR]],[1]Januari!$B$2:$G$5333,6,FALSE)</f>
        <v>311</v>
      </c>
      <c r="O664">
        <f>VLOOKUP(Table2[[#This Row],[NO DEBITUR]],[1]Februari!$B$2:$G$5333,6,FALSE)</f>
        <v>204</v>
      </c>
      <c r="P664">
        <f>VLOOKUP(Table2[[#This Row],[NO DEBITUR]],[1]Maret!$B$2:$G$5333,6,FALSE)</f>
        <v>205</v>
      </c>
      <c r="Q664">
        <f>VLOOKUP(Table2[[#This Row],[NO DEBITUR]],[1]April!$B$2:$G$5333,6,FALSE)</f>
        <v>187</v>
      </c>
    </row>
    <row r="665" spans="1:17" x14ac:dyDescent="0.25">
      <c r="A665" s="1" t="s">
        <v>21264</v>
      </c>
      <c r="B665" t="s">
        <v>1934</v>
      </c>
      <c r="C665" t="s">
        <v>14</v>
      </c>
      <c r="D665" t="s">
        <v>1935</v>
      </c>
      <c r="E665" t="s">
        <v>1936</v>
      </c>
      <c r="F665" t="s">
        <v>1859</v>
      </c>
      <c r="G665" t="s">
        <v>456</v>
      </c>
      <c r="H665">
        <v>42186</v>
      </c>
      <c r="I665" s="1">
        <v>-62237126</v>
      </c>
      <c r="J665" s="1">
        <v>1063391127</v>
      </c>
      <c r="K665" t="s">
        <v>20</v>
      </c>
      <c r="L665" s="1" t="s">
        <v>1549</v>
      </c>
      <c r="M665" t="s">
        <v>22</v>
      </c>
      <c r="N665">
        <f>VLOOKUP(Table2[[#This Row],[NO DEBITUR]],[1]Januari!$B$2:$G$5333,6,FALSE)</f>
        <v>207</v>
      </c>
      <c r="O665">
        <f>VLOOKUP(Table2[[#This Row],[NO DEBITUR]],[1]Februari!$B$2:$G$5333,6,FALSE)</f>
        <v>221</v>
      </c>
      <c r="P665">
        <f>VLOOKUP(Table2[[#This Row],[NO DEBITUR]],[1]Maret!$B$2:$G$5333,6,FALSE)</f>
        <v>217</v>
      </c>
      <c r="Q665">
        <f>VLOOKUP(Table2[[#This Row],[NO DEBITUR]],[1]April!$B$2:$G$5333,6,FALSE)</f>
        <v>251</v>
      </c>
    </row>
    <row r="666" spans="1:17" x14ac:dyDescent="0.25">
      <c r="A666" s="1" t="s">
        <v>21265</v>
      </c>
      <c r="B666" t="s">
        <v>911</v>
      </c>
      <c r="C666" t="s">
        <v>14</v>
      </c>
      <c r="D666" t="s">
        <v>1937</v>
      </c>
      <c r="E666" t="s">
        <v>456</v>
      </c>
      <c r="F666" t="s">
        <v>456</v>
      </c>
      <c r="G666" t="s">
        <v>456</v>
      </c>
      <c r="H666">
        <v>42113</v>
      </c>
      <c r="I666" s="1">
        <v>-6.0989746</v>
      </c>
      <c r="J666" s="1">
        <v>106.15527729999999</v>
      </c>
      <c r="K666" t="s">
        <v>20</v>
      </c>
      <c r="L666" s="1" t="s">
        <v>1549</v>
      </c>
      <c r="M666" t="s">
        <v>22</v>
      </c>
      <c r="N666">
        <f>VLOOKUP(Table2[[#This Row],[NO DEBITUR]],[1]Januari!$B$2:$G$5333,6,FALSE)</f>
        <v>365</v>
      </c>
      <c r="O666" t="e">
        <f>VLOOKUP(Table2[[#This Row],[NO DEBITUR]],[1]Februari!$B$2:$G$5333,6,FALSE)</f>
        <v>#N/A</v>
      </c>
      <c r="P666" t="e">
        <f>VLOOKUP(Table2[[#This Row],[NO DEBITUR]],[1]Maret!$B$2:$G$5333,6,FALSE)</f>
        <v>#N/A</v>
      </c>
      <c r="Q666" t="e">
        <f>VLOOKUP(Table2[[#This Row],[NO DEBITUR]],[1]April!$B$2:$G$5333,6,FALSE)</f>
        <v>#N/A</v>
      </c>
    </row>
    <row r="667" spans="1:17" x14ac:dyDescent="0.25">
      <c r="A667" s="1" t="s">
        <v>21266</v>
      </c>
      <c r="B667" t="s">
        <v>1938</v>
      </c>
      <c r="C667" t="s">
        <v>14</v>
      </c>
      <c r="D667" t="s">
        <v>1939</v>
      </c>
      <c r="E667" t="s">
        <v>456</v>
      </c>
      <c r="F667" t="s">
        <v>456</v>
      </c>
      <c r="G667" t="s">
        <v>456</v>
      </c>
      <c r="H667">
        <v>42116</v>
      </c>
      <c r="I667" s="1">
        <v>-6.1282268999999996</v>
      </c>
      <c r="J667" s="1" t="s">
        <v>1940</v>
      </c>
      <c r="K667" t="s">
        <v>20</v>
      </c>
      <c r="L667" s="1" t="s">
        <v>1549</v>
      </c>
      <c r="M667" t="s">
        <v>22</v>
      </c>
      <c r="N667">
        <f>VLOOKUP(Table2[[#This Row],[NO DEBITUR]],[1]Januari!$B$2:$G$5333,6,FALSE)</f>
        <v>478</v>
      </c>
      <c r="O667">
        <f>VLOOKUP(Table2[[#This Row],[NO DEBITUR]],[1]Februari!$B$2:$G$5333,6,FALSE)</f>
        <v>484</v>
      </c>
      <c r="P667">
        <f>VLOOKUP(Table2[[#This Row],[NO DEBITUR]],[1]Maret!$B$2:$G$5333,6,FALSE)</f>
        <v>559</v>
      </c>
      <c r="Q667">
        <f>VLOOKUP(Table2[[#This Row],[NO DEBITUR]],[1]April!$B$2:$G$5333,6,FALSE)</f>
        <v>435</v>
      </c>
    </row>
    <row r="668" spans="1:17" x14ac:dyDescent="0.25">
      <c r="A668" s="1" t="s">
        <v>21267</v>
      </c>
      <c r="B668" t="s">
        <v>1941</v>
      </c>
      <c r="C668" t="s">
        <v>14</v>
      </c>
      <c r="D668" t="s">
        <v>1942</v>
      </c>
      <c r="E668" t="s">
        <v>1943</v>
      </c>
      <c r="F668" t="s">
        <v>1853</v>
      </c>
      <c r="G668" t="s">
        <v>456</v>
      </c>
      <c r="H668">
        <v>42183</v>
      </c>
      <c r="I668" s="1">
        <v>-6.1370588000000001</v>
      </c>
      <c r="J668" s="1">
        <v>106.2299967</v>
      </c>
      <c r="K668" t="s">
        <v>20</v>
      </c>
      <c r="L668" s="1" t="s">
        <v>1549</v>
      </c>
      <c r="M668" t="s">
        <v>22</v>
      </c>
      <c r="N668">
        <f>VLOOKUP(Table2[[#This Row],[NO DEBITUR]],[1]Januari!$B$2:$G$5333,6,FALSE)</f>
        <v>232</v>
      </c>
      <c r="O668">
        <f>VLOOKUP(Table2[[#This Row],[NO DEBITUR]],[1]Februari!$B$2:$G$5333,6,FALSE)</f>
        <v>182</v>
      </c>
      <c r="P668">
        <f>VLOOKUP(Table2[[#This Row],[NO DEBITUR]],[1]Maret!$B$2:$G$5333,6,FALSE)</f>
        <v>172</v>
      </c>
      <c r="Q668">
        <f>VLOOKUP(Table2[[#This Row],[NO DEBITUR]],[1]April!$B$2:$G$5333,6,FALSE)</f>
        <v>166</v>
      </c>
    </row>
    <row r="669" spans="1:17" x14ac:dyDescent="0.25">
      <c r="A669" s="1" t="s">
        <v>21268</v>
      </c>
      <c r="B669" t="s">
        <v>1944</v>
      </c>
      <c r="C669" t="s">
        <v>14</v>
      </c>
      <c r="D669" t="s">
        <v>1945</v>
      </c>
      <c r="E669" t="s">
        <v>1696</v>
      </c>
      <c r="F669" t="s">
        <v>1607</v>
      </c>
      <c r="G669" t="s">
        <v>456</v>
      </c>
      <c r="H669">
        <v>42162</v>
      </c>
      <c r="I669" s="1">
        <v>-6.1052162000000001</v>
      </c>
      <c r="J669" s="1">
        <v>106.1370555</v>
      </c>
      <c r="K669" t="s">
        <v>20</v>
      </c>
      <c r="L669" s="1" t="s">
        <v>1549</v>
      </c>
      <c r="M669" t="s">
        <v>22</v>
      </c>
      <c r="N669">
        <f>VLOOKUP(Table2[[#This Row],[NO DEBITUR]],[1]Januari!$B$2:$G$5333,6,FALSE)</f>
        <v>1088</v>
      </c>
      <c r="O669">
        <f>VLOOKUP(Table2[[#This Row],[NO DEBITUR]],[1]Februari!$B$2:$G$5333,6,FALSE)</f>
        <v>1056</v>
      </c>
      <c r="P669">
        <f>VLOOKUP(Table2[[#This Row],[NO DEBITUR]],[1]Maret!$B$2:$G$5333,6,FALSE)</f>
        <v>988</v>
      </c>
      <c r="Q669">
        <f>VLOOKUP(Table2[[#This Row],[NO DEBITUR]],[1]April!$B$2:$G$5333,6,FALSE)</f>
        <v>790</v>
      </c>
    </row>
    <row r="670" spans="1:17" x14ac:dyDescent="0.25">
      <c r="A670" s="1" t="s">
        <v>21269</v>
      </c>
      <c r="B670" t="s">
        <v>1946</v>
      </c>
      <c r="C670" t="s">
        <v>14</v>
      </c>
      <c r="D670" t="s">
        <v>1947</v>
      </c>
      <c r="E670" t="s">
        <v>1607</v>
      </c>
      <c r="F670" t="s">
        <v>1607</v>
      </c>
      <c r="G670" t="s">
        <v>456</v>
      </c>
      <c r="H670">
        <v>42116</v>
      </c>
      <c r="I670" s="1">
        <v>-6.1185976999999996</v>
      </c>
      <c r="J670" s="1">
        <v>106.1403698</v>
      </c>
      <c r="K670" t="s">
        <v>20</v>
      </c>
      <c r="L670" s="1" t="s">
        <v>1549</v>
      </c>
      <c r="M670" t="s">
        <v>22</v>
      </c>
      <c r="N670">
        <f>VLOOKUP(Table2[[#This Row],[NO DEBITUR]],[1]Januari!$B$2:$G$5333,6,FALSE)</f>
        <v>349</v>
      </c>
      <c r="O670">
        <f>VLOOKUP(Table2[[#This Row],[NO DEBITUR]],[1]Februari!$B$2:$G$5333,6,FALSE)</f>
        <v>283</v>
      </c>
      <c r="P670">
        <f>VLOOKUP(Table2[[#This Row],[NO DEBITUR]],[1]Maret!$B$2:$G$5333,6,FALSE)</f>
        <v>422</v>
      </c>
      <c r="Q670">
        <f>VLOOKUP(Table2[[#This Row],[NO DEBITUR]],[1]April!$B$2:$G$5333,6,FALSE)</f>
        <v>413</v>
      </c>
    </row>
    <row r="671" spans="1:17" x14ac:dyDescent="0.25">
      <c r="A671" s="1" t="s">
        <v>21270</v>
      </c>
      <c r="B671" t="s">
        <v>1948</v>
      </c>
      <c r="C671" t="s">
        <v>14</v>
      </c>
      <c r="D671" t="s">
        <v>1949</v>
      </c>
      <c r="E671" t="s">
        <v>1735</v>
      </c>
      <c r="F671" t="s">
        <v>1950</v>
      </c>
      <c r="G671" t="s">
        <v>456</v>
      </c>
      <c r="H671">
        <v>42123</v>
      </c>
      <c r="I671" s="1">
        <v>-6.1475140000000001</v>
      </c>
      <c r="J671" s="1">
        <v>106.1766909</v>
      </c>
      <c r="K671" t="s">
        <v>20</v>
      </c>
      <c r="L671" s="1" t="s">
        <v>1549</v>
      </c>
      <c r="M671" t="s">
        <v>22</v>
      </c>
      <c r="N671">
        <f>VLOOKUP(Table2[[#This Row],[NO DEBITUR]],[1]Januari!$B$2:$G$5333,6,FALSE)</f>
        <v>481</v>
      </c>
      <c r="O671">
        <f>VLOOKUP(Table2[[#This Row],[NO DEBITUR]],[1]Februari!$B$2:$G$5333,6,FALSE)</f>
        <v>672</v>
      </c>
      <c r="P671">
        <f>VLOOKUP(Table2[[#This Row],[NO DEBITUR]],[1]Maret!$B$2:$G$5333,6,FALSE)</f>
        <v>495</v>
      </c>
      <c r="Q671">
        <f>VLOOKUP(Table2[[#This Row],[NO DEBITUR]],[1]April!$B$2:$G$5333,6,FALSE)</f>
        <v>446</v>
      </c>
    </row>
    <row r="672" spans="1:17" x14ac:dyDescent="0.25">
      <c r="A672" s="1" t="s">
        <v>21271</v>
      </c>
      <c r="B672" t="s">
        <v>1951</v>
      </c>
      <c r="C672" t="s">
        <v>14</v>
      </c>
      <c r="D672" t="s">
        <v>1952</v>
      </c>
      <c r="E672" t="s">
        <v>1547</v>
      </c>
      <c r="F672" t="s">
        <v>456</v>
      </c>
      <c r="G672" t="s">
        <v>456</v>
      </c>
      <c r="H672">
        <v>42113</v>
      </c>
      <c r="I672" s="1">
        <v>-6.1783809999999999</v>
      </c>
      <c r="J672" s="1">
        <v>106.797449</v>
      </c>
      <c r="K672" t="s">
        <v>20</v>
      </c>
      <c r="L672" s="1" t="s">
        <v>1549</v>
      </c>
      <c r="M672" t="s">
        <v>22</v>
      </c>
      <c r="N672">
        <f>VLOOKUP(Table2[[#This Row],[NO DEBITUR]],[1]Januari!$B$2:$G$5333,6,FALSE)</f>
        <v>285</v>
      </c>
      <c r="O672">
        <f>VLOOKUP(Table2[[#This Row],[NO DEBITUR]],[1]Februari!$B$2:$G$5333,6,FALSE)</f>
        <v>512</v>
      </c>
      <c r="P672">
        <f>VLOOKUP(Table2[[#This Row],[NO DEBITUR]],[1]Maret!$B$2:$G$5333,6,FALSE)</f>
        <v>505</v>
      </c>
      <c r="Q672">
        <f>VLOOKUP(Table2[[#This Row],[NO DEBITUR]],[1]April!$B$2:$G$5333,6,FALSE)</f>
        <v>638</v>
      </c>
    </row>
    <row r="673" spans="1:17" x14ac:dyDescent="0.25">
      <c r="A673" s="1" t="s">
        <v>21272</v>
      </c>
      <c r="B673" t="s">
        <v>1953</v>
      </c>
      <c r="C673" t="s">
        <v>14</v>
      </c>
      <c r="D673" t="s">
        <v>1954</v>
      </c>
      <c r="E673" t="s">
        <v>1266</v>
      </c>
      <c r="F673" t="s">
        <v>1798</v>
      </c>
      <c r="G673" t="s">
        <v>456</v>
      </c>
      <c r="H673">
        <v>42184</v>
      </c>
      <c r="I673" s="1">
        <v>-6.1352554000000001</v>
      </c>
      <c r="J673" s="1">
        <v>106.2134326</v>
      </c>
      <c r="K673" t="s">
        <v>20</v>
      </c>
      <c r="L673" s="1" t="s">
        <v>1549</v>
      </c>
      <c r="M673" t="s">
        <v>22</v>
      </c>
      <c r="N673">
        <f>VLOOKUP(Table2[[#This Row],[NO DEBITUR]],[1]Januari!$B$2:$G$5333,6,FALSE)</f>
        <v>1332</v>
      </c>
      <c r="O673">
        <f>VLOOKUP(Table2[[#This Row],[NO DEBITUR]],[1]Februari!$B$2:$G$5333,6,FALSE)</f>
        <v>1324</v>
      </c>
      <c r="P673">
        <f>VLOOKUP(Table2[[#This Row],[NO DEBITUR]],[1]Maret!$B$2:$G$5333,6,FALSE)</f>
        <v>1389</v>
      </c>
      <c r="Q673">
        <f>VLOOKUP(Table2[[#This Row],[NO DEBITUR]],[1]April!$B$2:$G$5333,6,FALSE)</f>
        <v>1239</v>
      </c>
    </row>
    <row r="674" spans="1:17" x14ac:dyDescent="0.25">
      <c r="A674" s="1" t="s">
        <v>21273</v>
      </c>
      <c r="B674" t="s">
        <v>1955</v>
      </c>
      <c r="C674" t="s">
        <v>14</v>
      </c>
      <c r="D674" t="s">
        <v>1956</v>
      </c>
      <c r="E674" t="s">
        <v>1957</v>
      </c>
      <c r="F674" t="s">
        <v>456</v>
      </c>
      <c r="G674" t="s">
        <v>456</v>
      </c>
      <c r="H674">
        <v>42117</v>
      </c>
      <c r="I674" s="1">
        <v>-6.1262099000000001</v>
      </c>
      <c r="J674" s="1">
        <v>106.1591627</v>
      </c>
      <c r="K674" t="s">
        <v>20</v>
      </c>
      <c r="L674" s="1" t="s">
        <v>1549</v>
      </c>
      <c r="M674" t="s">
        <v>22</v>
      </c>
      <c r="N674">
        <f>VLOOKUP(Table2[[#This Row],[NO DEBITUR]],[1]Januari!$B$2:$G$5333,6,FALSE)</f>
        <v>402</v>
      </c>
      <c r="O674">
        <f>VLOOKUP(Table2[[#This Row],[NO DEBITUR]],[1]Februari!$B$2:$G$5333,6,FALSE)</f>
        <v>292</v>
      </c>
      <c r="P674">
        <f>VLOOKUP(Table2[[#This Row],[NO DEBITUR]],[1]Maret!$B$2:$G$5333,6,FALSE)</f>
        <v>315</v>
      </c>
      <c r="Q674">
        <f>VLOOKUP(Table2[[#This Row],[NO DEBITUR]],[1]April!$B$2:$G$5333,6,FALSE)</f>
        <v>278</v>
      </c>
    </row>
    <row r="675" spans="1:17" x14ac:dyDescent="0.25">
      <c r="A675" s="1" t="s">
        <v>22217</v>
      </c>
      <c r="B675" t="s">
        <v>1859</v>
      </c>
      <c r="C675" t="s">
        <v>1534</v>
      </c>
      <c r="D675" t="s">
        <v>3024</v>
      </c>
      <c r="E675" t="s">
        <v>3025</v>
      </c>
      <c r="F675" t="s">
        <v>1859</v>
      </c>
      <c r="G675" t="s">
        <v>456</v>
      </c>
      <c r="H675">
        <v>42186</v>
      </c>
      <c r="I675" s="1">
        <v>-6.2066115999999996</v>
      </c>
      <c r="J675" s="1">
        <v>106.3655716</v>
      </c>
      <c r="K675" t="s">
        <v>3021</v>
      </c>
      <c r="L675" s="1" t="s">
        <v>1549</v>
      </c>
      <c r="M675" t="s">
        <v>22</v>
      </c>
      <c r="N675">
        <f>VLOOKUP(Table2[[#This Row],[NO DEBITUR]],[1]Januari!$B$2:$G$5333,6,FALSE)</f>
        <v>1746</v>
      </c>
      <c r="O675">
        <f>VLOOKUP(Table2[[#This Row],[NO DEBITUR]],[1]Februari!$B$2:$G$5333,6,FALSE)</f>
        <v>1392</v>
      </c>
      <c r="P675">
        <f>VLOOKUP(Table2[[#This Row],[NO DEBITUR]],[1]Maret!$B$2:$G$5333,6,FALSE)</f>
        <v>1628</v>
      </c>
      <c r="Q675">
        <f>VLOOKUP(Table2[[#This Row],[NO DEBITUR]],[1]April!$B$2:$G$5333,6,FALSE)</f>
        <v>1499</v>
      </c>
    </row>
    <row r="676" spans="1:17" x14ac:dyDescent="0.25">
      <c r="A676" s="1" t="s">
        <v>22218</v>
      </c>
      <c r="B676" t="s">
        <v>456</v>
      </c>
      <c r="C676" t="s">
        <v>1534</v>
      </c>
      <c r="D676" t="s">
        <v>3026</v>
      </c>
      <c r="E676" t="s">
        <v>1748</v>
      </c>
      <c r="F676" t="s">
        <v>456</v>
      </c>
      <c r="G676" t="s">
        <v>456</v>
      </c>
      <c r="H676">
        <v>42118</v>
      </c>
      <c r="I676" s="1">
        <v>-6.1213445000000002</v>
      </c>
      <c r="J676" s="1">
        <v>106.165629</v>
      </c>
      <c r="K676" t="s">
        <v>3021</v>
      </c>
      <c r="L676" s="1" t="s">
        <v>1549</v>
      </c>
      <c r="M676" t="s">
        <v>22</v>
      </c>
      <c r="N676">
        <f>VLOOKUP(Table2[[#This Row],[NO DEBITUR]],[1]Januari!$B$2:$G$5333,6,FALSE)</f>
        <v>6718</v>
      </c>
      <c r="O676">
        <f>VLOOKUP(Table2[[#This Row],[NO DEBITUR]],[1]Februari!$B$2:$G$5333,6,FALSE)</f>
        <v>5511</v>
      </c>
      <c r="P676">
        <f>VLOOKUP(Table2[[#This Row],[NO DEBITUR]],[1]Maret!$B$2:$G$5333,6,FALSE)</f>
        <v>6276</v>
      </c>
      <c r="Q676" t="e">
        <f>VLOOKUP(Table2[[#This Row],[NO DEBITUR]],[1]April!$B$2:$G$5333,6,FALSE)</f>
        <v>#N/A</v>
      </c>
    </row>
    <row r="677" spans="1:17" x14ac:dyDescent="0.25">
      <c r="A677" s="1" t="s">
        <v>22219</v>
      </c>
      <c r="B677" t="s">
        <v>3027</v>
      </c>
      <c r="C677" t="s">
        <v>1534</v>
      </c>
      <c r="D677" t="s">
        <v>3028</v>
      </c>
      <c r="E677" t="s">
        <v>456</v>
      </c>
      <c r="F677" t="s">
        <v>1735</v>
      </c>
      <c r="G677" t="s">
        <v>456</v>
      </c>
      <c r="H677">
        <v>42116</v>
      </c>
      <c r="I677" s="1">
        <v>-6.1244807000000003</v>
      </c>
      <c r="J677" s="1">
        <v>106.18767099999999</v>
      </c>
      <c r="K677" t="s">
        <v>3021</v>
      </c>
      <c r="L677" s="1" t="s">
        <v>1549</v>
      </c>
      <c r="M677" t="s">
        <v>22</v>
      </c>
      <c r="N677">
        <f>VLOOKUP(Table2[[#This Row],[NO DEBITUR]],[1]Januari!$B$2:$G$5333,6,FALSE)</f>
        <v>4943</v>
      </c>
      <c r="O677">
        <f>VLOOKUP(Table2[[#This Row],[NO DEBITUR]],[1]Februari!$B$2:$G$5333,6,FALSE)</f>
        <v>4231</v>
      </c>
      <c r="P677">
        <f>VLOOKUP(Table2[[#This Row],[NO DEBITUR]],[1]Maret!$B$2:$G$5333,6,FALSE)</f>
        <v>3909</v>
      </c>
      <c r="Q677">
        <f>VLOOKUP(Table2[[#This Row],[NO DEBITUR]],[1]April!$B$2:$G$5333,6,FALSE)</f>
        <v>2735</v>
      </c>
    </row>
    <row r="678" spans="1:17" x14ac:dyDescent="0.25">
      <c r="A678" s="1" t="s">
        <v>22220</v>
      </c>
      <c r="B678" t="s">
        <v>3029</v>
      </c>
      <c r="C678" t="s">
        <v>1534</v>
      </c>
      <c r="D678" t="s">
        <v>3030</v>
      </c>
      <c r="E678" t="s">
        <v>1925</v>
      </c>
      <c r="F678" t="s">
        <v>1925</v>
      </c>
      <c r="G678" t="s">
        <v>1554</v>
      </c>
      <c r="H678">
        <v>42438</v>
      </c>
      <c r="I678" s="1">
        <v>-5.9585287999999998</v>
      </c>
      <c r="J678" s="1">
        <v>106.01825100000001</v>
      </c>
      <c r="K678" t="s">
        <v>3021</v>
      </c>
      <c r="L678" s="1" t="s">
        <v>1549</v>
      </c>
      <c r="M678" t="s">
        <v>22</v>
      </c>
      <c r="N678">
        <f>VLOOKUP(Table2[[#This Row],[NO DEBITUR]],[1]Januari!$B$2:$G$5333,6,FALSE)</f>
        <v>1662</v>
      </c>
      <c r="O678">
        <f>VLOOKUP(Table2[[#This Row],[NO DEBITUR]],[1]Februari!$B$2:$G$5333,6,FALSE)</f>
        <v>1380</v>
      </c>
      <c r="P678">
        <f>VLOOKUP(Table2[[#This Row],[NO DEBITUR]],[1]Maret!$B$2:$G$5333,6,FALSE)</f>
        <v>1558</v>
      </c>
      <c r="Q678">
        <f>VLOOKUP(Table2[[#This Row],[NO DEBITUR]],[1]April!$B$2:$G$5333,6,FALSE)</f>
        <v>1573</v>
      </c>
    </row>
    <row r="679" spans="1:17" x14ac:dyDescent="0.25">
      <c r="A679" s="1" t="s">
        <v>22221</v>
      </c>
      <c r="B679" t="s">
        <v>3031</v>
      </c>
      <c r="C679" t="s">
        <v>1534</v>
      </c>
      <c r="D679" t="s">
        <v>3032</v>
      </c>
      <c r="E679" t="s">
        <v>2047</v>
      </c>
      <c r="F679" t="s">
        <v>1703</v>
      </c>
      <c r="G679" t="s">
        <v>1554</v>
      </c>
      <c r="H679">
        <v>42416</v>
      </c>
      <c r="I679" s="1">
        <v>-6.0238176000000001</v>
      </c>
      <c r="J679" s="1">
        <v>106.0650674</v>
      </c>
      <c r="K679" t="s">
        <v>3021</v>
      </c>
      <c r="L679" s="1" t="s">
        <v>1549</v>
      </c>
      <c r="M679" t="s">
        <v>22</v>
      </c>
      <c r="N679">
        <f>VLOOKUP(Table2[[#This Row],[NO DEBITUR]],[1]Januari!$B$2:$G$5333,6,FALSE)</f>
        <v>3190</v>
      </c>
      <c r="O679">
        <f>VLOOKUP(Table2[[#This Row],[NO DEBITUR]],[1]Februari!$B$2:$G$5333,6,FALSE)</f>
        <v>2815</v>
      </c>
      <c r="P679">
        <f>VLOOKUP(Table2[[#This Row],[NO DEBITUR]],[1]Maret!$B$2:$G$5333,6,FALSE)</f>
        <v>2995</v>
      </c>
      <c r="Q679">
        <f>VLOOKUP(Table2[[#This Row],[NO DEBITUR]],[1]April!$B$2:$G$5333,6,FALSE)</f>
        <v>2706</v>
      </c>
    </row>
    <row r="680" spans="1:17" x14ac:dyDescent="0.25">
      <c r="A680" s="1" t="s">
        <v>22222</v>
      </c>
      <c r="B680" t="s">
        <v>3033</v>
      </c>
      <c r="C680" t="s">
        <v>1534</v>
      </c>
      <c r="D680" t="s">
        <v>3034</v>
      </c>
      <c r="E680" t="s">
        <v>3033</v>
      </c>
      <c r="F680" t="s">
        <v>1628</v>
      </c>
      <c r="G680" t="s">
        <v>456</v>
      </c>
      <c r="H680">
        <v>42161</v>
      </c>
      <c r="I680" s="1">
        <v>-6.0390401000000002</v>
      </c>
      <c r="J680" s="1">
        <v>106.0866785</v>
      </c>
      <c r="K680" t="s">
        <v>3021</v>
      </c>
      <c r="L680" s="1" t="s">
        <v>1549</v>
      </c>
      <c r="M680" t="s">
        <v>22</v>
      </c>
      <c r="N680">
        <f>VLOOKUP(Table2[[#This Row],[NO DEBITUR]],[1]Januari!$B$2:$G$5333,6,FALSE)</f>
        <v>1750</v>
      </c>
      <c r="O680">
        <f>VLOOKUP(Table2[[#This Row],[NO DEBITUR]],[1]Februari!$B$2:$G$5333,6,FALSE)</f>
        <v>1547</v>
      </c>
      <c r="P680">
        <f>VLOOKUP(Table2[[#This Row],[NO DEBITUR]],[1]Maret!$B$2:$G$5333,6,FALSE)</f>
        <v>1490</v>
      </c>
      <c r="Q680">
        <f>VLOOKUP(Table2[[#This Row],[NO DEBITUR]],[1]April!$B$2:$G$5333,6,FALSE)</f>
        <v>1376</v>
      </c>
    </row>
    <row r="681" spans="1:17" x14ac:dyDescent="0.25">
      <c r="A681" s="1" t="s">
        <v>21138</v>
      </c>
      <c r="B681" t="s">
        <v>3166</v>
      </c>
      <c r="C681" t="s">
        <v>14</v>
      </c>
      <c r="D681" t="s">
        <v>3167</v>
      </c>
      <c r="E681" t="s">
        <v>3168</v>
      </c>
      <c r="F681" t="s">
        <v>1022</v>
      </c>
      <c r="G681" t="s">
        <v>1567</v>
      </c>
      <c r="H681">
        <v>42357</v>
      </c>
      <c r="I681" s="1">
        <v>-6.340497</v>
      </c>
      <c r="J681" s="1">
        <v>106.18941529999999</v>
      </c>
      <c r="K681" t="s">
        <v>3165</v>
      </c>
      <c r="L681" s="1" t="s">
        <v>1549</v>
      </c>
      <c r="M681" t="s">
        <v>22</v>
      </c>
      <c r="N681" t="e">
        <f>VLOOKUP(Table2[[#This Row],[NO DEBITUR]],[1]Januari!$B$2:$G$5333,6,FALSE)</f>
        <v>#N/A</v>
      </c>
      <c r="O681" t="e">
        <f>VLOOKUP(Table2[[#This Row],[NO DEBITUR]],[1]Februari!$B$2:$G$5333,6,FALSE)</f>
        <v>#N/A</v>
      </c>
      <c r="P681" t="e">
        <f>VLOOKUP(Table2[[#This Row],[NO DEBITUR]],[1]Maret!$B$2:$G$5333,6,FALSE)</f>
        <v>#N/A</v>
      </c>
      <c r="Q681" t="e">
        <f>VLOOKUP(Table2[[#This Row],[NO DEBITUR]],[1]April!$B$2:$G$5333,6,FALSE)</f>
        <v>#N/A</v>
      </c>
    </row>
    <row r="682" spans="1:17" x14ac:dyDescent="0.25">
      <c r="A682" s="1" t="s">
        <v>21138</v>
      </c>
      <c r="B682" t="s">
        <v>3166</v>
      </c>
      <c r="C682" t="s">
        <v>14</v>
      </c>
      <c r="D682" t="s">
        <v>3170</v>
      </c>
      <c r="E682" t="s">
        <v>1586</v>
      </c>
      <c r="F682" t="s">
        <v>3169</v>
      </c>
      <c r="G682" t="s">
        <v>1567</v>
      </c>
      <c r="H682">
        <v>42395</v>
      </c>
      <c r="I682" s="1" t="s">
        <v>3171</v>
      </c>
      <c r="J682" s="1">
        <v>106.026989</v>
      </c>
      <c r="K682" t="s">
        <v>3165</v>
      </c>
      <c r="L682" s="1" t="s">
        <v>1549</v>
      </c>
      <c r="M682" t="s">
        <v>22</v>
      </c>
      <c r="N682" t="e">
        <f>VLOOKUP(Table2[[#This Row],[NO DEBITUR]],[1]Januari!$B$2:$G$5333,6,FALSE)</f>
        <v>#N/A</v>
      </c>
      <c r="O682" t="e">
        <f>VLOOKUP(Table2[[#This Row],[NO DEBITUR]],[1]Februari!$B$2:$G$5333,6,FALSE)</f>
        <v>#N/A</v>
      </c>
      <c r="P682" t="e">
        <f>VLOOKUP(Table2[[#This Row],[NO DEBITUR]],[1]Maret!$B$2:$G$5333,6,FALSE)</f>
        <v>#N/A</v>
      </c>
      <c r="Q682" t="e">
        <f>VLOOKUP(Table2[[#This Row],[NO DEBITUR]],[1]April!$B$2:$G$5333,6,FALSE)</f>
        <v>#N/A</v>
      </c>
    </row>
    <row r="683" spans="1:17" x14ac:dyDescent="0.25">
      <c r="A683" s="1" t="s">
        <v>22276</v>
      </c>
      <c r="B683" t="s">
        <v>3172</v>
      </c>
      <c r="C683" t="s">
        <v>14</v>
      </c>
      <c r="D683" t="s">
        <v>3173</v>
      </c>
      <c r="E683" t="s">
        <v>3172</v>
      </c>
      <c r="F683" t="s">
        <v>1670</v>
      </c>
      <c r="G683" t="s">
        <v>456</v>
      </c>
      <c r="H683">
        <v>42396</v>
      </c>
      <c r="I683" s="1">
        <v>-6.9653869999999998</v>
      </c>
      <c r="J683" s="1">
        <v>106.330747</v>
      </c>
      <c r="K683" t="s">
        <v>3165</v>
      </c>
      <c r="L683" s="1" t="s">
        <v>1549</v>
      </c>
      <c r="M683" t="s">
        <v>22</v>
      </c>
      <c r="N683" t="e">
        <f>VLOOKUP(Table2[[#This Row],[NO DEBITUR]],[1]Januari!$B$2:$G$5333,6,FALSE)</f>
        <v>#N/A</v>
      </c>
      <c r="O683" t="e">
        <f>VLOOKUP(Table2[[#This Row],[NO DEBITUR]],[1]Februari!$B$2:$G$5333,6,FALSE)</f>
        <v>#N/A</v>
      </c>
      <c r="P683" t="e">
        <f>VLOOKUP(Table2[[#This Row],[NO DEBITUR]],[1]Maret!$B$2:$G$5333,6,FALSE)</f>
        <v>#N/A</v>
      </c>
      <c r="Q683" t="e">
        <f>VLOOKUP(Table2[[#This Row],[NO DEBITUR]],[1]April!$B$2:$G$5333,6,FALSE)</f>
        <v>#N/A</v>
      </c>
    </row>
    <row r="684" spans="1:17" x14ac:dyDescent="0.25">
      <c r="A684" s="1" t="s">
        <v>22277</v>
      </c>
      <c r="B684" t="s">
        <v>3174</v>
      </c>
      <c r="C684" t="s">
        <v>14</v>
      </c>
      <c r="D684" t="s">
        <v>3175</v>
      </c>
      <c r="E684" t="s">
        <v>3176</v>
      </c>
      <c r="F684" t="s">
        <v>1714</v>
      </c>
      <c r="G684" t="s">
        <v>1554</v>
      </c>
      <c r="H684">
        <v>42443</v>
      </c>
      <c r="I684" s="1">
        <v>-6.0120120000000004</v>
      </c>
      <c r="J684" s="1">
        <v>106.01281400000001</v>
      </c>
      <c r="K684" t="s">
        <v>3165</v>
      </c>
      <c r="L684" s="1" t="s">
        <v>1549</v>
      </c>
      <c r="M684" t="s">
        <v>22</v>
      </c>
      <c r="N684">
        <f>VLOOKUP(Table2[[#This Row],[NO DEBITUR]],[1]Januari!$B$2:$G$5333,6,FALSE)</f>
        <v>227</v>
      </c>
      <c r="O684">
        <f>VLOOKUP(Table2[[#This Row],[NO DEBITUR]],[1]Februari!$B$2:$G$5333,6,FALSE)</f>
        <v>204</v>
      </c>
      <c r="P684" t="e">
        <f>VLOOKUP(Table2[[#This Row],[NO DEBITUR]],[1]Maret!$B$2:$G$5333,6,FALSE)</f>
        <v>#N/A</v>
      </c>
      <c r="Q684" t="e">
        <f>VLOOKUP(Table2[[#This Row],[NO DEBITUR]],[1]April!$B$2:$G$5333,6,FALSE)</f>
        <v>#N/A</v>
      </c>
    </row>
    <row r="685" spans="1:17" x14ac:dyDescent="0.25">
      <c r="A685" s="1" t="s">
        <v>22302</v>
      </c>
      <c r="B685" t="s">
        <v>3233</v>
      </c>
      <c r="C685" t="s">
        <v>14</v>
      </c>
      <c r="D685" t="s">
        <v>3234</v>
      </c>
      <c r="E685" t="s">
        <v>1214</v>
      </c>
      <c r="F685" t="s">
        <v>3235</v>
      </c>
      <c r="G685" t="s">
        <v>1669</v>
      </c>
      <c r="H685">
        <v>42394</v>
      </c>
      <c r="L685" s="1" t="s">
        <v>1549</v>
      </c>
      <c r="M685" t="s">
        <v>22</v>
      </c>
      <c r="N685" t="e">
        <f>VLOOKUP(Table2[[#This Row],[NO DEBITUR]],[1]Januari!$B$2:$G$5333,6,FALSE)</f>
        <v>#N/A</v>
      </c>
      <c r="O685" t="e">
        <f>VLOOKUP(Table2[[#This Row],[NO DEBITUR]],[1]Februari!$B$2:$G$5333,6,FALSE)</f>
        <v>#N/A</v>
      </c>
      <c r="P685" t="e">
        <f>VLOOKUP(Table2[[#This Row],[NO DEBITUR]],[1]Maret!$B$2:$G$5333,6,FALSE)</f>
        <v>#N/A</v>
      </c>
      <c r="Q685" t="e">
        <f>VLOOKUP(Table2[[#This Row],[NO DEBITUR]],[1]April!$B$2:$G$5333,6,FALSE)</f>
        <v>#N/A</v>
      </c>
    </row>
    <row r="686" spans="1:17" x14ac:dyDescent="0.25">
      <c r="A686" s="1" t="s">
        <v>22303</v>
      </c>
      <c r="B686" t="s">
        <v>3236</v>
      </c>
      <c r="C686" t="s">
        <v>14</v>
      </c>
      <c r="D686" t="s">
        <v>3237</v>
      </c>
      <c r="E686" t="s">
        <v>1554</v>
      </c>
      <c r="F686" t="s">
        <v>1554</v>
      </c>
      <c r="G686" t="s">
        <v>1554</v>
      </c>
      <c r="H686">
        <v>0</v>
      </c>
      <c r="L686" s="1" t="s">
        <v>1549</v>
      </c>
      <c r="M686" t="s">
        <v>22</v>
      </c>
      <c r="N686">
        <f>VLOOKUP(Table2[[#This Row],[NO DEBITUR]],[1]Januari!$B$2:$G$5333,6,FALSE)</f>
        <v>1087</v>
      </c>
      <c r="O686">
        <f>VLOOKUP(Table2[[#This Row],[NO DEBITUR]],[1]Februari!$B$2:$G$5333,6,FALSE)</f>
        <v>931</v>
      </c>
      <c r="P686">
        <f>VLOOKUP(Table2[[#This Row],[NO DEBITUR]],[1]Maret!$B$2:$G$5333,6,FALSE)</f>
        <v>937</v>
      </c>
      <c r="Q686">
        <f>VLOOKUP(Table2[[#This Row],[NO DEBITUR]],[1]April!$B$2:$G$5333,6,FALSE)</f>
        <v>703</v>
      </c>
    </row>
    <row r="687" spans="1:17" x14ac:dyDescent="0.25">
      <c r="A687" s="1" t="s">
        <v>21274</v>
      </c>
      <c r="B687" t="s">
        <v>1958</v>
      </c>
      <c r="C687" t="s">
        <v>14</v>
      </c>
      <c r="D687" t="s">
        <v>1959</v>
      </c>
      <c r="E687" t="s">
        <v>1960</v>
      </c>
      <c r="F687" t="s">
        <v>1961</v>
      </c>
      <c r="G687" t="s">
        <v>1962</v>
      </c>
      <c r="H687">
        <v>12640</v>
      </c>
      <c r="I687" s="1">
        <v>-6.3454800000000002</v>
      </c>
      <c r="J687" s="1">
        <v>106.831339</v>
      </c>
      <c r="K687" t="s">
        <v>20</v>
      </c>
      <c r="L687" s="1" t="s">
        <v>1963</v>
      </c>
      <c r="M687" t="s">
        <v>22</v>
      </c>
      <c r="N687" t="e">
        <f>VLOOKUP(Table2[[#This Row],[NO DEBITUR]],[1]Januari!$B$2:$G$5333,6,FALSE)</f>
        <v>#N/A</v>
      </c>
      <c r="O687" t="e">
        <f>VLOOKUP(Table2[[#This Row],[NO DEBITUR]],[1]Februari!$B$2:$G$5333,6,FALSE)</f>
        <v>#N/A</v>
      </c>
      <c r="P687" t="e">
        <f>VLOOKUP(Table2[[#This Row],[NO DEBITUR]],[1]Maret!$B$2:$G$5333,6,FALSE)</f>
        <v>#N/A</v>
      </c>
      <c r="Q687" t="e">
        <f>VLOOKUP(Table2[[#This Row],[NO DEBITUR]],[1]April!$B$2:$G$5333,6,FALSE)</f>
        <v>#N/A</v>
      </c>
    </row>
    <row r="688" spans="1:17" x14ac:dyDescent="0.25">
      <c r="A688" s="1" t="s">
        <v>21275</v>
      </c>
      <c r="B688" t="s">
        <v>1964</v>
      </c>
      <c r="C688" t="s">
        <v>14</v>
      </c>
      <c r="D688" t="s">
        <v>1965</v>
      </c>
      <c r="E688" t="s">
        <v>1966</v>
      </c>
      <c r="F688" t="s">
        <v>1967</v>
      </c>
      <c r="G688" t="s">
        <v>1968</v>
      </c>
      <c r="H688">
        <v>16458</v>
      </c>
      <c r="I688" s="1">
        <v>-6.4458039999999999</v>
      </c>
      <c r="J688" s="1">
        <v>106.855745</v>
      </c>
      <c r="K688" t="s">
        <v>20</v>
      </c>
      <c r="L688" s="1" t="s">
        <v>1963</v>
      </c>
      <c r="M688" t="s">
        <v>22</v>
      </c>
      <c r="N688" t="e">
        <f>VLOOKUP(Table2[[#This Row],[NO DEBITUR]],[1]Januari!$B$2:$G$5333,6,FALSE)</f>
        <v>#N/A</v>
      </c>
      <c r="O688" t="e">
        <f>VLOOKUP(Table2[[#This Row],[NO DEBITUR]],[1]Februari!$B$2:$G$5333,6,FALSE)</f>
        <v>#N/A</v>
      </c>
      <c r="P688" t="e">
        <f>VLOOKUP(Table2[[#This Row],[NO DEBITUR]],[1]Maret!$B$2:$G$5333,6,FALSE)</f>
        <v>#N/A</v>
      </c>
      <c r="Q688" t="e">
        <f>VLOOKUP(Table2[[#This Row],[NO DEBITUR]],[1]April!$B$2:$G$5333,6,FALSE)</f>
        <v>#N/A</v>
      </c>
    </row>
    <row r="689" spans="1:17" x14ac:dyDescent="0.25">
      <c r="A689" s="1" t="s">
        <v>21276</v>
      </c>
      <c r="B689" t="s">
        <v>1969</v>
      </c>
      <c r="C689" t="s">
        <v>14</v>
      </c>
      <c r="D689" t="s">
        <v>1970</v>
      </c>
      <c r="E689" t="s">
        <v>1971</v>
      </c>
      <c r="F689" t="s">
        <v>1972</v>
      </c>
      <c r="G689" t="s">
        <v>1968</v>
      </c>
      <c r="H689">
        <v>16458</v>
      </c>
      <c r="I689" s="1">
        <v>-6.4312519999999997</v>
      </c>
      <c r="J689" s="1">
        <v>106.867954</v>
      </c>
      <c r="K689" t="s">
        <v>20</v>
      </c>
      <c r="L689" s="1" t="s">
        <v>1963</v>
      </c>
      <c r="M689" t="s">
        <v>22</v>
      </c>
      <c r="N689" t="e">
        <f>VLOOKUP(Table2[[#This Row],[NO DEBITUR]],[1]Januari!$B$2:$G$5333,6,FALSE)</f>
        <v>#N/A</v>
      </c>
      <c r="O689" t="e">
        <f>VLOOKUP(Table2[[#This Row],[NO DEBITUR]],[1]Februari!$B$2:$G$5333,6,FALSE)</f>
        <v>#N/A</v>
      </c>
      <c r="P689" t="e">
        <f>VLOOKUP(Table2[[#This Row],[NO DEBITUR]],[1]Maret!$B$2:$G$5333,6,FALSE)</f>
        <v>#N/A</v>
      </c>
      <c r="Q689" t="e">
        <f>VLOOKUP(Table2[[#This Row],[NO DEBITUR]],[1]April!$B$2:$G$5333,6,FALSE)</f>
        <v>#N/A</v>
      </c>
    </row>
    <row r="690" spans="1:17" x14ac:dyDescent="0.25">
      <c r="A690" s="1" t="s">
        <v>21277</v>
      </c>
      <c r="B690" t="s">
        <v>1973</v>
      </c>
      <c r="C690" t="s">
        <v>14</v>
      </c>
      <c r="D690" t="s">
        <v>1974</v>
      </c>
      <c r="E690" t="s">
        <v>1975</v>
      </c>
      <c r="F690" t="s">
        <v>1976</v>
      </c>
      <c r="G690" t="s">
        <v>1968</v>
      </c>
      <c r="H690">
        <v>16516</v>
      </c>
      <c r="I690" s="1">
        <v>-6.3826479999999997</v>
      </c>
      <c r="J690" s="1">
        <v>106.746551</v>
      </c>
      <c r="K690" t="s">
        <v>20</v>
      </c>
      <c r="L690" s="1" t="s">
        <v>1963</v>
      </c>
      <c r="M690" t="s">
        <v>22</v>
      </c>
      <c r="N690" t="e">
        <f>VLOOKUP(Table2[[#This Row],[NO DEBITUR]],[1]Januari!$B$2:$G$5333,6,FALSE)</f>
        <v>#N/A</v>
      </c>
      <c r="O690" t="e">
        <f>VLOOKUP(Table2[[#This Row],[NO DEBITUR]],[1]Februari!$B$2:$G$5333,6,FALSE)</f>
        <v>#N/A</v>
      </c>
      <c r="P690" t="e">
        <f>VLOOKUP(Table2[[#This Row],[NO DEBITUR]],[1]Maret!$B$2:$G$5333,6,FALSE)</f>
        <v>#N/A</v>
      </c>
      <c r="Q690">
        <f>VLOOKUP(Table2[[#This Row],[NO DEBITUR]],[1]April!$B$2:$G$5333,6,FALSE)</f>
        <v>165</v>
      </c>
    </row>
    <row r="691" spans="1:17" x14ac:dyDescent="0.25">
      <c r="A691" s="1" t="s">
        <v>21278</v>
      </c>
      <c r="B691" t="s">
        <v>1977</v>
      </c>
      <c r="C691" t="s">
        <v>14</v>
      </c>
      <c r="D691" t="s">
        <v>1978</v>
      </c>
      <c r="E691" t="s">
        <v>1979</v>
      </c>
      <c r="F691" t="s">
        <v>1980</v>
      </c>
      <c r="G691" t="s">
        <v>1968</v>
      </c>
      <c r="H691">
        <v>16432</v>
      </c>
      <c r="I691" s="1">
        <v>-6.375146</v>
      </c>
      <c r="J691" s="1">
        <v>106.825076</v>
      </c>
      <c r="K691" t="s">
        <v>20</v>
      </c>
      <c r="L691" s="1" t="s">
        <v>1963</v>
      </c>
      <c r="M691" t="s">
        <v>22</v>
      </c>
      <c r="N691" t="e">
        <f>VLOOKUP(Table2[[#This Row],[NO DEBITUR]],[1]Januari!$B$2:$G$5333,6,FALSE)</f>
        <v>#N/A</v>
      </c>
      <c r="O691" t="e">
        <f>VLOOKUP(Table2[[#This Row],[NO DEBITUR]],[1]Februari!$B$2:$G$5333,6,FALSE)</f>
        <v>#N/A</v>
      </c>
      <c r="P691" t="e">
        <f>VLOOKUP(Table2[[#This Row],[NO DEBITUR]],[1]Maret!$B$2:$G$5333,6,FALSE)</f>
        <v>#N/A</v>
      </c>
      <c r="Q691">
        <f>VLOOKUP(Table2[[#This Row],[NO DEBITUR]],[1]April!$B$2:$G$5333,6,FALSE)</f>
        <v>384</v>
      </c>
    </row>
    <row r="692" spans="1:17" x14ac:dyDescent="0.25">
      <c r="A692" s="1" t="s">
        <v>21279</v>
      </c>
      <c r="B692" t="s">
        <v>1981</v>
      </c>
      <c r="C692" t="s">
        <v>14</v>
      </c>
      <c r="D692" t="s">
        <v>1982</v>
      </c>
      <c r="E692" t="s">
        <v>1983</v>
      </c>
      <c r="F692" t="s">
        <v>1984</v>
      </c>
      <c r="G692" t="s">
        <v>1968</v>
      </c>
      <c r="H692">
        <v>16515</v>
      </c>
      <c r="I692" s="1">
        <v>-6.367553</v>
      </c>
      <c r="J692" s="1">
        <v>106.783332</v>
      </c>
      <c r="K692" t="s">
        <v>20</v>
      </c>
      <c r="L692" s="1" t="s">
        <v>1963</v>
      </c>
      <c r="M692" t="s">
        <v>22</v>
      </c>
      <c r="N692">
        <f>VLOOKUP(Table2[[#This Row],[NO DEBITUR]],[1]Januari!$B$2:$G$5333,6,FALSE)</f>
        <v>21</v>
      </c>
      <c r="O692">
        <f>VLOOKUP(Table2[[#This Row],[NO DEBITUR]],[1]Februari!$B$2:$G$5333,6,FALSE)</f>
        <v>295</v>
      </c>
      <c r="P692">
        <f>VLOOKUP(Table2[[#This Row],[NO DEBITUR]],[1]Maret!$B$2:$G$5333,6,FALSE)</f>
        <v>370</v>
      </c>
      <c r="Q692">
        <f>VLOOKUP(Table2[[#This Row],[NO DEBITUR]],[1]April!$B$2:$G$5333,6,FALSE)</f>
        <v>427</v>
      </c>
    </row>
    <row r="693" spans="1:17" x14ac:dyDescent="0.25">
      <c r="A693" s="1" t="s">
        <v>21280</v>
      </c>
      <c r="B693" t="s">
        <v>1985</v>
      </c>
      <c r="C693" t="s">
        <v>14</v>
      </c>
      <c r="D693" t="s">
        <v>1986</v>
      </c>
      <c r="E693" t="s">
        <v>1987</v>
      </c>
      <c r="F693" t="s">
        <v>1988</v>
      </c>
      <c r="G693" t="s">
        <v>1968</v>
      </c>
      <c r="H693">
        <v>16439</v>
      </c>
      <c r="I693" s="1">
        <v>-6.4276900000000001</v>
      </c>
      <c r="J693" s="1">
        <v>106.811016</v>
      </c>
      <c r="K693" t="s">
        <v>20</v>
      </c>
      <c r="L693" s="1" t="s">
        <v>1963</v>
      </c>
      <c r="M693" t="s">
        <v>22</v>
      </c>
      <c r="N693">
        <f>VLOOKUP(Table2[[#This Row],[NO DEBITUR]],[1]Januari!$B$2:$G$5333,6,FALSE)</f>
        <v>935</v>
      </c>
      <c r="O693">
        <f>VLOOKUP(Table2[[#This Row],[NO DEBITUR]],[1]Februari!$B$2:$G$5333,6,FALSE)</f>
        <v>2382</v>
      </c>
      <c r="P693">
        <f>VLOOKUP(Table2[[#This Row],[NO DEBITUR]],[1]Maret!$B$2:$G$5333,6,FALSE)</f>
        <v>2672</v>
      </c>
      <c r="Q693">
        <f>VLOOKUP(Table2[[#This Row],[NO DEBITUR]],[1]April!$B$2:$G$5333,6,FALSE)</f>
        <v>2598</v>
      </c>
    </row>
    <row r="694" spans="1:17" x14ac:dyDescent="0.25">
      <c r="A694" s="1" t="s">
        <v>21281</v>
      </c>
      <c r="B694" t="s">
        <v>1989</v>
      </c>
      <c r="C694" t="s">
        <v>14</v>
      </c>
      <c r="D694" t="s">
        <v>1990</v>
      </c>
      <c r="E694" t="s">
        <v>952</v>
      </c>
      <c r="F694" t="s">
        <v>953</v>
      </c>
      <c r="G694" t="s">
        <v>1426</v>
      </c>
      <c r="H694">
        <v>16820</v>
      </c>
      <c r="I694" s="1">
        <v>-6.3662460000000003</v>
      </c>
      <c r="J694" s="1">
        <v>106.96633</v>
      </c>
      <c r="K694" t="s">
        <v>20</v>
      </c>
      <c r="L694" s="1" t="s">
        <v>1963</v>
      </c>
      <c r="M694" t="s">
        <v>22</v>
      </c>
      <c r="N694">
        <f>VLOOKUP(Table2[[#This Row],[NO DEBITUR]],[1]Januari!$B$2:$G$5333,6,FALSE)</f>
        <v>808</v>
      </c>
      <c r="O694">
        <f>VLOOKUP(Table2[[#This Row],[NO DEBITUR]],[1]Februari!$B$2:$G$5333,6,FALSE)</f>
        <v>2251</v>
      </c>
      <c r="P694">
        <f>VLOOKUP(Table2[[#This Row],[NO DEBITUR]],[1]Maret!$B$2:$G$5333,6,FALSE)</f>
        <v>3057</v>
      </c>
      <c r="Q694">
        <f>VLOOKUP(Table2[[#This Row],[NO DEBITUR]],[1]April!$B$2:$G$5333,6,FALSE)</f>
        <v>3298</v>
      </c>
    </row>
    <row r="695" spans="1:17" x14ac:dyDescent="0.25">
      <c r="A695" s="1" t="s">
        <v>21282</v>
      </c>
      <c r="B695" t="s">
        <v>1991</v>
      </c>
      <c r="C695" t="s">
        <v>14</v>
      </c>
      <c r="D695" t="s">
        <v>1992</v>
      </c>
      <c r="E695" t="s">
        <v>1993</v>
      </c>
      <c r="F695" t="s">
        <v>1994</v>
      </c>
      <c r="G695" t="s">
        <v>1968</v>
      </c>
      <c r="H695">
        <v>16519</v>
      </c>
      <c r="I695" s="1">
        <v>-6.4341153000000002</v>
      </c>
      <c r="J695" s="1">
        <v>106.779588</v>
      </c>
      <c r="K695" t="s">
        <v>20</v>
      </c>
      <c r="L695" s="1" t="s">
        <v>1963</v>
      </c>
      <c r="M695" t="s">
        <v>22</v>
      </c>
      <c r="N695">
        <f>VLOOKUP(Table2[[#This Row],[NO DEBITUR]],[1]Januari!$B$2:$G$5333,6,FALSE)</f>
        <v>1003</v>
      </c>
      <c r="O695">
        <f>VLOOKUP(Table2[[#This Row],[NO DEBITUR]],[1]Februari!$B$2:$G$5333,6,FALSE)</f>
        <v>1390</v>
      </c>
      <c r="P695">
        <f>VLOOKUP(Table2[[#This Row],[NO DEBITUR]],[1]Maret!$B$2:$G$5333,6,FALSE)</f>
        <v>1535</v>
      </c>
      <c r="Q695">
        <f>VLOOKUP(Table2[[#This Row],[NO DEBITUR]],[1]April!$B$2:$G$5333,6,FALSE)</f>
        <v>1320</v>
      </c>
    </row>
    <row r="696" spans="1:17" x14ac:dyDescent="0.25">
      <c r="A696" s="1" t="s">
        <v>21283</v>
      </c>
      <c r="B696" t="s">
        <v>1995</v>
      </c>
      <c r="C696" t="s">
        <v>14</v>
      </c>
      <c r="D696" t="s">
        <v>1996</v>
      </c>
      <c r="E696" t="s">
        <v>1997</v>
      </c>
      <c r="F696" t="s">
        <v>1998</v>
      </c>
      <c r="G696" t="s">
        <v>1999</v>
      </c>
      <c r="H696">
        <v>13720</v>
      </c>
      <c r="I696" s="1">
        <v>-6.360455</v>
      </c>
      <c r="J696" s="1">
        <v>106.884303</v>
      </c>
      <c r="K696" t="s">
        <v>20</v>
      </c>
      <c r="L696" s="1" t="s">
        <v>1963</v>
      </c>
      <c r="M696" t="s">
        <v>22</v>
      </c>
      <c r="N696">
        <f>VLOOKUP(Table2[[#This Row],[NO DEBITUR]],[1]Januari!$B$2:$G$5333,6,FALSE)</f>
        <v>1136</v>
      </c>
      <c r="O696">
        <f>VLOOKUP(Table2[[#This Row],[NO DEBITUR]],[1]Februari!$B$2:$G$5333,6,FALSE)</f>
        <v>1411</v>
      </c>
      <c r="P696">
        <f>VLOOKUP(Table2[[#This Row],[NO DEBITUR]],[1]Maret!$B$2:$G$5333,6,FALSE)</f>
        <v>1774</v>
      </c>
      <c r="Q696">
        <f>VLOOKUP(Table2[[#This Row],[NO DEBITUR]],[1]April!$B$2:$G$5333,6,FALSE)</f>
        <v>1763</v>
      </c>
    </row>
    <row r="697" spans="1:17" x14ac:dyDescent="0.25">
      <c r="A697" s="1" t="s">
        <v>21284</v>
      </c>
      <c r="B697" t="s">
        <v>2000</v>
      </c>
      <c r="C697" t="s">
        <v>14</v>
      </c>
      <c r="D697" t="s">
        <v>2001</v>
      </c>
      <c r="E697" t="s">
        <v>2002</v>
      </c>
      <c r="F697" t="s">
        <v>1994</v>
      </c>
      <c r="G697" t="s">
        <v>1968</v>
      </c>
      <c r="H697">
        <v>16517</v>
      </c>
      <c r="I697" s="1">
        <v>-6.3648714000000002</v>
      </c>
      <c r="J697" s="1">
        <v>106.7243632</v>
      </c>
      <c r="K697" t="s">
        <v>20</v>
      </c>
      <c r="L697" s="1" t="s">
        <v>1963</v>
      </c>
      <c r="M697" t="s">
        <v>22</v>
      </c>
      <c r="N697">
        <f>VLOOKUP(Table2[[#This Row],[NO DEBITUR]],[1]Januari!$B$2:$G$5333,6,FALSE)</f>
        <v>315</v>
      </c>
      <c r="O697">
        <f>VLOOKUP(Table2[[#This Row],[NO DEBITUR]],[1]Februari!$B$2:$G$5333,6,FALSE)</f>
        <v>394</v>
      </c>
      <c r="P697">
        <f>VLOOKUP(Table2[[#This Row],[NO DEBITUR]],[1]Maret!$B$2:$G$5333,6,FALSE)</f>
        <v>321</v>
      </c>
      <c r="Q697">
        <f>VLOOKUP(Table2[[#This Row],[NO DEBITUR]],[1]April!$B$2:$G$5333,6,FALSE)</f>
        <v>317</v>
      </c>
    </row>
    <row r="698" spans="1:17" x14ac:dyDescent="0.25">
      <c r="A698" s="1" t="s">
        <v>21285</v>
      </c>
      <c r="B698" t="s">
        <v>2003</v>
      </c>
      <c r="C698" t="s">
        <v>14</v>
      </c>
      <c r="D698" t="s">
        <v>2004</v>
      </c>
      <c r="E698" t="s">
        <v>1134</v>
      </c>
      <c r="F698" t="s">
        <v>1994</v>
      </c>
      <c r="G698" t="s">
        <v>1968</v>
      </c>
      <c r="H698">
        <v>16516</v>
      </c>
      <c r="I698" s="1">
        <v>-6.3678999999999997</v>
      </c>
      <c r="J698" s="1">
        <v>106.756676</v>
      </c>
      <c r="K698" t="s">
        <v>20</v>
      </c>
      <c r="L698" s="1" t="s">
        <v>1963</v>
      </c>
      <c r="M698" t="s">
        <v>22</v>
      </c>
      <c r="N698">
        <f>VLOOKUP(Table2[[#This Row],[NO DEBITUR]],[1]Januari!$B$2:$G$5333,6,FALSE)</f>
        <v>1432</v>
      </c>
      <c r="O698">
        <f>VLOOKUP(Table2[[#This Row],[NO DEBITUR]],[1]Februari!$B$2:$G$5333,6,FALSE)</f>
        <v>1458</v>
      </c>
      <c r="P698">
        <f>VLOOKUP(Table2[[#This Row],[NO DEBITUR]],[1]Maret!$B$2:$G$5333,6,FALSE)</f>
        <v>2065</v>
      </c>
      <c r="Q698">
        <f>VLOOKUP(Table2[[#This Row],[NO DEBITUR]],[1]April!$B$2:$G$5333,6,FALSE)</f>
        <v>2116</v>
      </c>
    </row>
    <row r="699" spans="1:17" x14ac:dyDescent="0.25">
      <c r="A699" s="1" t="s">
        <v>21286</v>
      </c>
      <c r="B699" t="s">
        <v>2005</v>
      </c>
      <c r="C699" t="s">
        <v>14</v>
      </c>
      <c r="D699" t="s">
        <v>2006</v>
      </c>
      <c r="E699" t="s">
        <v>2007</v>
      </c>
      <c r="F699" t="s">
        <v>2008</v>
      </c>
      <c r="G699" t="s">
        <v>1962</v>
      </c>
      <c r="H699">
        <v>12610</v>
      </c>
      <c r="I699" s="1">
        <v>-6.3241969999999998</v>
      </c>
      <c r="J699" s="1">
        <v>106.832645</v>
      </c>
      <c r="K699" t="s">
        <v>20</v>
      </c>
      <c r="L699" s="1" t="s">
        <v>1963</v>
      </c>
      <c r="M699" t="s">
        <v>22</v>
      </c>
      <c r="N699">
        <f>VLOOKUP(Table2[[#This Row],[NO DEBITUR]],[1]Januari!$B$2:$G$5333,6,FALSE)</f>
        <v>1066</v>
      </c>
      <c r="O699">
        <f>VLOOKUP(Table2[[#This Row],[NO DEBITUR]],[1]Februari!$B$2:$G$5333,6,FALSE)</f>
        <v>1360</v>
      </c>
      <c r="P699">
        <f>VLOOKUP(Table2[[#This Row],[NO DEBITUR]],[1]Maret!$B$2:$G$5333,6,FALSE)</f>
        <v>1589</v>
      </c>
      <c r="Q699">
        <f>VLOOKUP(Table2[[#This Row],[NO DEBITUR]],[1]April!$B$2:$G$5333,6,FALSE)</f>
        <v>1224</v>
      </c>
    </row>
    <row r="700" spans="1:17" x14ac:dyDescent="0.25">
      <c r="A700" s="1" t="s">
        <v>21287</v>
      </c>
      <c r="B700" t="s">
        <v>2009</v>
      </c>
      <c r="C700" t="s">
        <v>14</v>
      </c>
      <c r="D700" t="s">
        <v>2010</v>
      </c>
      <c r="E700" t="s">
        <v>2011</v>
      </c>
      <c r="F700" t="s">
        <v>2012</v>
      </c>
      <c r="G700" t="s">
        <v>1968</v>
      </c>
      <c r="H700">
        <v>16432</v>
      </c>
      <c r="I700" s="1">
        <v>-6.3964309999999998</v>
      </c>
      <c r="J700" s="1">
        <v>106.3813846</v>
      </c>
      <c r="K700" t="s">
        <v>20</v>
      </c>
      <c r="L700" s="1" t="s">
        <v>1963</v>
      </c>
      <c r="M700" t="s">
        <v>22</v>
      </c>
      <c r="N700">
        <f>VLOOKUP(Table2[[#This Row],[NO DEBITUR]],[1]Januari!$B$2:$G$5333,6,FALSE)</f>
        <v>1346</v>
      </c>
      <c r="O700">
        <f>VLOOKUP(Table2[[#This Row],[NO DEBITUR]],[1]Februari!$B$2:$G$5333,6,FALSE)</f>
        <v>1413</v>
      </c>
      <c r="P700">
        <f>VLOOKUP(Table2[[#This Row],[NO DEBITUR]],[1]Maret!$B$2:$G$5333,6,FALSE)</f>
        <v>1871</v>
      </c>
      <c r="Q700">
        <f>VLOOKUP(Table2[[#This Row],[NO DEBITUR]],[1]April!$B$2:$G$5333,6,FALSE)</f>
        <v>1685</v>
      </c>
    </row>
    <row r="701" spans="1:17" x14ac:dyDescent="0.25">
      <c r="A701" s="1" t="s">
        <v>21288</v>
      </c>
      <c r="B701" t="s">
        <v>2013</v>
      </c>
      <c r="C701" t="s">
        <v>14</v>
      </c>
      <c r="D701" t="s">
        <v>2014</v>
      </c>
      <c r="E701" t="s">
        <v>2015</v>
      </c>
      <c r="F701" t="s">
        <v>2016</v>
      </c>
      <c r="G701" t="s">
        <v>1968</v>
      </c>
      <c r="H701">
        <v>16426</v>
      </c>
      <c r="I701" s="1">
        <v>-6.3778969999999999</v>
      </c>
      <c r="J701" s="1">
        <v>106.801498</v>
      </c>
      <c r="K701" t="s">
        <v>20</v>
      </c>
      <c r="L701" s="1" t="s">
        <v>1963</v>
      </c>
      <c r="M701" t="s">
        <v>22</v>
      </c>
      <c r="N701">
        <f>VLOOKUP(Table2[[#This Row],[NO DEBITUR]],[1]Januari!$B$2:$G$5333,6,FALSE)</f>
        <v>2309</v>
      </c>
      <c r="O701">
        <f>VLOOKUP(Table2[[#This Row],[NO DEBITUR]],[1]Februari!$B$2:$G$5333,6,FALSE)</f>
        <v>2413</v>
      </c>
      <c r="P701">
        <f>VLOOKUP(Table2[[#This Row],[NO DEBITUR]],[1]Maret!$B$2:$G$5333,6,FALSE)</f>
        <v>2617</v>
      </c>
      <c r="Q701">
        <f>VLOOKUP(Table2[[#This Row],[NO DEBITUR]],[1]April!$B$2:$G$5333,6,FALSE)</f>
        <v>2597</v>
      </c>
    </row>
    <row r="702" spans="1:17" x14ac:dyDescent="0.25">
      <c r="A702" s="1" t="s">
        <v>21289</v>
      </c>
      <c r="B702" t="s">
        <v>2017</v>
      </c>
      <c r="C702" t="s">
        <v>14</v>
      </c>
      <c r="D702" t="s">
        <v>2018</v>
      </c>
      <c r="E702" t="s">
        <v>2019</v>
      </c>
      <c r="F702" t="s">
        <v>2020</v>
      </c>
      <c r="G702" t="s">
        <v>1968</v>
      </c>
      <c r="H702">
        <v>0</v>
      </c>
      <c r="I702" s="1">
        <v>-6.35433</v>
      </c>
      <c r="J702" s="1">
        <v>106.86000799999999</v>
      </c>
      <c r="K702" t="s">
        <v>20</v>
      </c>
      <c r="L702" s="1" t="s">
        <v>1963</v>
      </c>
      <c r="M702" t="s">
        <v>22</v>
      </c>
      <c r="N702">
        <f>VLOOKUP(Table2[[#This Row],[NO DEBITUR]],[1]Januari!$B$2:$G$5333,6,FALSE)</f>
        <v>1534</v>
      </c>
      <c r="O702">
        <f>VLOOKUP(Table2[[#This Row],[NO DEBITUR]],[1]Februari!$B$2:$G$5333,6,FALSE)</f>
        <v>1392</v>
      </c>
      <c r="P702">
        <f>VLOOKUP(Table2[[#This Row],[NO DEBITUR]],[1]Maret!$B$2:$G$5333,6,FALSE)</f>
        <v>1329</v>
      </c>
      <c r="Q702">
        <f>VLOOKUP(Table2[[#This Row],[NO DEBITUR]],[1]April!$B$2:$G$5333,6,FALSE)</f>
        <v>990</v>
      </c>
    </row>
    <row r="703" spans="1:17" x14ac:dyDescent="0.25">
      <c r="A703" s="1" t="s">
        <v>21290</v>
      </c>
      <c r="B703" t="s">
        <v>2021</v>
      </c>
      <c r="C703" t="s">
        <v>14</v>
      </c>
      <c r="D703" t="s">
        <v>2022</v>
      </c>
      <c r="E703" t="s">
        <v>2023</v>
      </c>
      <c r="F703" t="s">
        <v>2024</v>
      </c>
      <c r="G703" t="s">
        <v>1968</v>
      </c>
      <c r="H703">
        <v>0</v>
      </c>
      <c r="K703" t="s">
        <v>20</v>
      </c>
      <c r="L703" s="1" t="s">
        <v>1963</v>
      </c>
      <c r="M703" t="s">
        <v>22</v>
      </c>
      <c r="N703">
        <f>VLOOKUP(Table2[[#This Row],[NO DEBITUR]],[1]Januari!$B$2:$G$5333,6,FALSE)</f>
        <v>561</v>
      </c>
      <c r="O703">
        <f>VLOOKUP(Table2[[#This Row],[NO DEBITUR]],[1]Februari!$B$2:$G$5333,6,FALSE)</f>
        <v>740</v>
      </c>
      <c r="P703">
        <f>VLOOKUP(Table2[[#This Row],[NO DEBITUR]],[1]Maret!$B$2:$G$5333,6,FALSE)</f>
        <v>975</v>
      </c>
      <c r="Q703">
        <f>VLOOKUP(Table2[[#This Row],[NO DEBITUR]],[1]April!$B$2:$G$5333,6,FALSE)</f>
        <v>955</v>
      </c>
    </row>
    <row r="704" spans="1:17" x14ac:dyDescent="0.25">
      <c r="A704" s="1" t="s">
        <v>21291</v>
      </c>
      <c r="B704" t="s">
        <v>2025</v>
      </c>
      <c r="C704" t="s">
        <v>14</v>
      </c>
      <c r="D704" t="s">
        <v>2026</v>
      </c>
      <c r="E704" t="s">
        <v>2027</v>
      </c>
      <c r="F704" t="s">
        <v>2028</v>
      </c>
      <c r="G704" t="s">
        <v>1968</v>
      </c>
      <c r="H704">
        <v>16516</v>
      </c>
      <c r="K704" t="s">
        <v>20</v>
      </c>
      <c r="L704" s="1" t="s">
        <v>1963</v>
      </c>
      <c r="M704" t="s">
        <v>22</v>
      </c>
      <c r="N704">
        <f>VLOOKUP(Table2[[#This Row],[NO DEBITUR]],[1]Januari!$B$2:$G$5333,6,FALSE)</f>
        <v>1197</v>
      </c>
      <c r="O704">
        <f>VLOOKUP(Table2[[#This Row],[NO DEBITUR]],[1]Februari!$B$2:$G$5333,6,FALSE)</f>
        <v>1672</v>
      </c>
      <c r="P704">
        <f>VLOOKUP(Table2[[#This Row],[NO DEBITUR]],[1]Maret!$B$2:$G$5333,6,FALSE)</f>
        <v>1784</v>
      </c>
      <c r="Q704">
        <f>VLOOKUP(Table2[[#This Row],[NO DEBITUR]],[1]April!$B$2:$G$5333,6,FALSE)</f>
        <v>1512</v>
      </c>
    </row>
    <row r="705" spans="1:17" x14ac:dyDescent="0.25">
      <c r="A705" s="1" t="s">
        <v>21292</v>
      </c>
      <c r="B705" t="s">
        <v>2029</v>
      </c>
      <c r="C705" t="s">
        <v>14</v>
      </c>
      <c r="D705" t="s">
        <v>2030</v>
      </c>
      <c r="E705" t="s">
        <v>2031</v>
      </c>
      <c r="F705" t="s">
        <v>2032</v>
      </c>
      <c r="G705" t="s">
        <v>1968</v>
      </c>
      <c r="H705">
        <v>16417</v>
      </c>
      <c r="K705" t="s">
        <v>20</v>
      </c>
      <c r="L705" s="1" t="s">
        <v>1963</v>
      </c>
      <c r="M705" t="s">
        <v>22</v>
      </c>
      <c r="N705">
        <f>VLOOKUP(Table2[[#This Row],[NO DEBITUR]],[1]Januari!$B$2:$G$5333,6,FALSE)</f>
        <v>2839</v>
      </c>
      <c r="O705">
        <f>VLOOKUP(Table2[[#This Row],[NO DEBITUR]],[1]Februari!$B$2:$G$5333,6,FALSE)</f>
        <v>2502</v>
      </c>
      <c r="P705">
        <f>VLOOKUP(Table2[[#This Row],[NO DEBITUR]],[1]Maret!$B$2:$G$5333,6,FALSE)</f>
        <v>3262</v>
      </c>
      <c r="Q705">
        <f>VLOOKUP(Table2[[#This Row],[NO DEBITUR]],[1]April!$B$2:$G$5333,6,FALSE)</f>
        <v>2738</v>
      </c>
    </row>
    <row r="706" spans="1:17" x14ac:dyDescent="0.25">
      <c r="A706" s="1" t="s">
        <v>21293</v>
      </c>
      <c r="B706" t="s">
        <v>2033</v>
      </c>
      <c r="C706" t="s">
        <v>14</v>
      </c>
      <c r="D706" t="s">
        <v>2034</v>
      </c>
      <c r="E706" t="s">
        <v>2035</v>
      </c>
      <c r="F706" t="s">
        <v>2036</v>
      </c>
      <c r="G706" t="s">
        <v>1968</v>
      </c>
      <c r="H706">
        <v>0</v>
      </c>
      <c r="K706" t="s">
        <v>20</v>
      </c>
      <c r="L706" s="1" t="s">
        <v>1963</v>
      </c>
      <c r="M706" t="s">
        <v>22</v>
      </c>
      <c r="N706" t="e">
        <f>VLOOKUP(Table2[[#This Row],[NO DEBITUR]],[1]Januari!$B$2:$G$5333,6,FALSE)</f>
        <v>#N/A</v>
      </c>
      <c r="O706">
        <f>VLOOKUP(Table2[[#This Row],[NO DEBITUR]],[1]Februari!$B$2:$G$5333,6,FALSE)</f>
        <v>140</v>
      </c>
      <c r="P706">
        <f>VLOOKUP(Table2[[#This Row],[NO DEBITUR]],[1]Maret!$B$2:$G$5333,6,FALSE)</f>
        <v>249</v>
      </c>
      <c r="Q706" t="e">
        <f>VLOOKUP(Table2[[#This Row],[NO DEBITUR]],[1]April!$B$2:$G$5333,6,FALSE)</f>
        <v>#N/A</v>
      </c>
    </row>
    <row r="707" spans="1:17" x14ac:dyDescent="0.25">
      <c r="A707" s="1" t="s">
        <v>21294</v>
      </c>
      <c r="B707" t="s">
        <v>2037</v>
      </c>
      <c r="C707" t="s">
        <v>14</v>
      </c>
      <c r="D707" t="s">
        <v>2038</v>
      </c>
      <c r="E707" t="s">
        <v>2039</v>
      </c>
      <c r="F707" t="s">
        <v>2036</v>
      </c>
      <c r="G707" t="s">
        <v>1968</v>
      </c>
      <c r="H707">
        <v>0</v>
      </c>
      <c r="I707" s="1">
        <v>-6.4043293999999999</v>
      </c>
      <c r="J707" s="1">
        <v>106.73576180000001</v>
      </c>
      <c r="K707" t="s">
        <v>20</v>
      </c>
      <c r="L707" s="1" t="s">
        <v>1963</v>
      </c>
      <c r="M707" t="s">
        <v>22</v>
      </c>
      <c r="N707">
        <f>VLOOKUP(Table2[[#This Row],[NO DEBITUR]],[1]Januari!$B$2:$G$5333,6,FALSE)</f>
        <v>5205</v>
      </c>
      <c r="O707">
        <f>VLOOKUP(Table2[[#This Row],[NO DEBITUR]],[1]Februari!$B$2:$G$5333,6,FALSE)</f>
        <v>4108</v>
      </c>
      <c r="P707">
        <f>VLOOKUP(Table2[[#This Row],[NO DEBITUR]],[1]Maret!$B$2:$G$5333,6,FALSE)</f>
        <v>5047</v>
      </c>
      <c r="Q707">
        <f>VLOOKUP(Table2[[#This Row],[NO DEBITUR]],[1]April!$B$2:$G$5333,6,FALSE)</f>
        <v>2936</v>
      </c>
    </row>
    <row r="708" spans="1:17" x14ac:dyDescent="0.25">
      <c r="A708" s="1" t="s">
        <v>21295</v>
      </c>
      <c r="B708" t="s">
        <v>2040</v>
      </c>
      <c r="C708" t="s">
        <v>1534</v>
      </c>
      <c r="D708" t="s">
        <v>2041</v>
      </c>
      <c r="E708" t="s">
        <v>2042</v>
      </c>
      <c r="F708" t="s">
        <v>2043</v>
      </c>
      <c r="G708" t="s">
        <v>1968</v>
      </c>
      <c r="H708">
        <v>16456</v>
      </c>
      <c r="I708" s="1">
        <v>-6.395556</v>
      </c>
      <c r="J708" s="1">
        <v>106.90821800000001</v>
      </c>
      <c r="K708" t="s">
        <v>20</v>
      </c>
      <c r="L708" s="1" t="s">
        <v>1963</v>
      </c>
      <c r="M708" t="s">
        <v>22</v>
      </c>
      <c r="N708">
        <f>VLOOKUP(Table2[[#This Row],[NO DEBITUR]],[1]Januari!$B$2:$G$5333,6,FALSE)</f>
        <v>3076</v>
      </c>
      <c r="O708">
        <f>VLOOKUP(Table2[[#This Row],[NO DEBITUR]],[1]Februari!$B$2:$G$5333,6,FALSE)</f>
        <v>3017</v>
      </c>
      <c r="P708">
        <f>VLOOKUP(Table2[[#This Row],[NO DEBITUR]],[1]Maret!$B$2:$G$5333,6,FALSE)</f>
        <v>3429</v>
      </c>
      <c r="Q708">
        <f>VLOOKUP(Table2[[#This Row],[NO DEBITUR]],[1]April!$B$2:$G$5333,6,FALSE)</f>
        <v>3430</v>
      </c>
    </row>
    <row r="709" spans="1:17" x14ac:dyDescent="0.25">
      <c r="A709" s="1" t="s">
        <v>21296</v>
      </c>
      <c r="B709" t="s">
        <v>2044</v>
      </c>
      <c r="C709" t="s">
        <v>1534</v>
      </c>
      <c r="D709" t="s">
        <v>2045</v>
      </c>
      <c r="E709" t="s">
        <v>2046</v>
      </c>
      <c r="F709" t="s">
        <v>2047</v>
      </c>
      <c r="G709" t="s">
        <v>1968</v>
      </c>
      <c r="H709">
        <v>16414</v>
      </c>
      <c r="I709" s="1">
        <v>-6.4196654000000004</v>
      </c>
      <c r="J709" s="1">
        <v>106.8342626</v>
      </c>
      <c r="K709" t="s">
        <v>20</v>
      </c>
      <c r="L709" s="1" t="s">
        <v>1963</v>
      </c>
      <c r="M709" t="s">
        <v>22</v>
      </c>
      <c r="N709">
        <f>VLOOKUP(Table2[[#This Row],[NO DEBITUR]],[1]Januari!$B$2:$G$5333,6,FALSE)</f>
        <v>9391</v>
      </c>
      <c r="O709">
        <f>VLOOKUP(Table2[[#This Row],[NO DEBITUR]],[1]Februari!$B$2:$G$5333,6,FALSE)</f>
        <v>13996</v>
      </c>
      <c r="P709">
        <f>VLOOKUP(Table2[[#This Row],[NO DEBITUR]],[1]Maret!$B$2:$G$5333,6,FALSE)</f>
        <v>14130</v>
      </c>
      <c r="Q709">
        <f>VLOOKUP(Table2[[#This Row],[NO DEBITUR]],[1]April!$B$2:$G$5333,6,FALSE)</f>
        <v>11262</v>
      </c>
    </row>
    <row r="710" spans="1:17" x14ac:dyDescent="0.25">
      <c r="A710" s="1" t="s">
        <v>21297</v>
      </c>
      <c r="B710" t="s">
        <v>2048</v>
      </c>
      <c r="C710" t="s">
        <v>1534</v>
      </c>
      <c r="D710" t="s">
        <v>2049</v>
      </c>
      <c r="E710" t="s">
        <v>1968</v>
      </c>
      <c r="F710" t="s">
        <v>2012</v>
      </c>
      <c r="G710" t="s">
        <v>1968</v>
      </c>
      <c r="H710">
        <v>16431</v>
      </c>
      <c r="I710" s="1">
        <v>-6.3968121</v>
      </c>
      <c r="J710" s="1">
        <v>106.82107929999999</v>
      </c>
      <c r="K710" t="s">
        <v>20</v>
      </c>
      <c r="L710" s="1" t="s">
        <v>1963</v>
      </c>
      <c r="M710" t="s">
        <v>22</v>
      </c>
      <c r="N710">
        <f>VLOOKUP(Table2[[#This Row],[NO DEBITUR]],[1]Januari!$B$2:$G$5333,6,FALSE)</f>
        <v>15062</v>
      </c>
      <c r="O710">
        <f>VLOOKUP(Table2[[#This Row],[NO DEBITUR]],[1]Februari!$B$2:$G$5333,6,FALSE)</f>
        <v>18937</v>
      </c>
      <c r="P710">
        <f>VLOOKUP(Table2[[#This Row],[NO DEBITUR]],[1]Maret!$B$2:$G$5333,6,FALSE)</f>
        <v>21078</v>
      </c>
      <c r="Q710">
        <f>VLOOKUP(Table2[[#This Row],[NO DEBITUR]],[1]April!$B$2:$G$5333,6,FALSE)</f>
        <v>21239</v>
      </c>
    </row>
    <row r="711" spans="1:17" x14ac:dyDescent="0.25">
      <c r="A711" s="1" t="s">
        <v>21298</v>
      </c>
      <c r="B711" t="s">
        <v>2050</v>
      </c>
      <c r="C711" t="s">
        <v>1534</v>
      </c>
      <c r="D711" t="s">
        <v>2051</v>
      </c>
      <c r="E711" t="s">
        <v>187</v>
      </c>
      <c r="F711" t="s">
        <v>2012</v>
      </c>
      <c r="G711" t="s">
        <v>1968</v>
      </c>
      <c r="H711">
        <v>16437</v>
      </c>
      <c r="I711" s="1">
        <v>-6.4234596000000002</v>
      </c>
      <c r="J711" s="1">
        <v>106.79620799999999</v>
      </c>
      <c r="K711" t="s">
        <v>20</v>
      </c>
      <c r="L711" s="1" t="s">
        <v>1963</v>
      </c>
      <c r="M711" t="s">
        <v>22</v>
      </c>
      <c r="N711">
        <f>VLOOKUP(Table2[[#This Row],[NO DEBITUR]],[1]Januari!$B$2:$G$5333,6,FALSE)</f>
        <v>7741</v>
      </c>
      <c r="O711">
        <f>VLOOKUP(Table2[[#This Row],[NO DEBITUR]],[1]Februari!$B$2:$G$5333,6,FALSE)</f>
        <v>7375</v>
      </c>
      <c r="P711">
        <f>VLOOKUP(Table2[[#This Row],[NO DEBITUR]],[1]Maret!$B$2:$G$5333,6,FALSE)</f>
        <v>8334</v>
      </c>
      <c r="Q711">
        <f>VLOOKUP(Table2[[#This Row],[NO DEBITUR]],[1]April!$B$2:$G$5333,6,FALSE)</f>
        <v>6839</v>
      </c>
    </row>
    <row r="712" spans="1:17" x14ac:dyDescent="0.25">
      <c r="A712" s="1" t="s">
        <v>21299</v>
      </c>
      <c r="B712" t="s">
        <v>2052</v>
      </c>
      <c r="C712" t="s">
        <v>1534</v>
      </c>
      <c r="D712" t="s">
        <v>2053</v>
      </c>
      <c r="E712" t="s">
        <v>2054</v>
      </c>
      <c r="F712" t="s">
        <v>2054</v>
      </c>
      <c r="G712" t="s">
        <v>1968</v>
      </c>
      <c r="H712">
        <v>16514</v>
      </c>
      <c r="I712" s="1">
        <v>-6.3445993999999999</v>
      </c>
      <c r="J712" s="1">
        <v>106.7776894</v>
      </c>
      <c r="K712" t="s">
        <v>20</v>
      </c>
      <c r="L712" s="1" t="s">
        <v>1963</v>
      </c>
      <c r="M712" t="s">
        <v>22</v>
      </c>
      <c r="N712">
        <f>VLOOKUP(Table2[[#This Row],[NO DEBITUR]],[1]Januari!$B$2:$G$5333,6,FALSE)</f>
        <v>9376</v>
      </c>
      <c r="O712">
        <f>VLOOKUP(Table2[[#This Row],[NO DEBITUR]],[1]Februari!$B$2:$G$5333,6,FALSE)</f>
        <v>9070</v>
      </c>
      <c r="P712">
        <f>VLOOKUP(Table2[[#This Row],[NO DEBITUR]],[1]Maret!$B$2:$G$5333,6,FALSE)</f>
        <v>10144</v>
      </c>
      <c r="Q712">
        <f>VLOOKUP(Table2[[#This Row],[NO DEBITUR]],[1]April!$B$2:$G$5333,6,FALSE)</f>
        <v>8390</v>
      </c>
    </row>
    <row r="713" spans="1:17" x14ac:dyDescent="0.25">
      <c r="A713" s="1" t="s">
        <v>21300</v>
      </c>
      <c r="B713" t="s">
        <v>2055</v>
      </c>
      <c r="C713" t="s">
        <v>14</v>
      </c>
      <c r="D713" t="s">
        <v>2056</v>
      </c>
      <c r="E713" t="s">
        <v>1998</v>
      </c>
      <c r="F713" t="s">
        <v>1998</v>
      </c>
      <c r="G713" t="s">
        <v>1999</v>
      </c>
      <c r="H713">
        <v>13740</v>
      </c>
      <c r="I713" s="1">
        <v>-6.3216539999999997</v>
      </c>
      <c r="J713" s="1">
        <v>106.883565</v>
      </c>
      <c r="K713" t="s">
        <v>20</v>
      </c>
      <c r="L713" s="1" t="s">
        <v>1963</v>
      </c>
      <c r="M713" t="s">
        <v>22</v>
      </c>
      <c r="N713">
        <f>VLOOKUP(Table2[[#This Row],[NO DEBITUR]],[1]Januari!$B$2:$G$5333,6,FALSE)</f>
        <v>4298</v>
      </c>
      <c r="O713">
        <f>VLOOKUP(Table2[[#This Row],[NO DEBITUR]],[1]Februari!$B$2:$G$5333,6,FALSE)</f>
        <v>3742</v>
      </c>
      <c r="P713">
        <f>VLOOKUP(Table2[[#This Row],[NO DEBITUR]],[1]Maret!$B$2:$G$5333,6,FALSE)</f>
        <v>4324</v>
      </c>
      <c r="Q713">
        <f>VLOOKUP(Table2[[#This Row],[NO DEBITUR]],[1]April!$B$2:$G$5333,6,FALSE)</f>
        <v>2753</v>
      </c>
    </row>
    <row r="714" spans="1:17" x14ac:dyDescent="0.25">
      <c r="A714" s="1" t="s">
        <v>22213</v>
      </c>
      <c r="B714" t="s">
        <v>3014</v>
      </c>
      <c r="C714" t="s">
        <v>14</v>
      </c>
      <c r="D714" t="s">
        <v>3015</v>
      </c>
      <c r="E714" t="s">
        <v>3016</v>
      </c>
      <c r="F714" t="s">
        <v>3017</v>
      </c>
      <c r="G714" t="s">
        <v>1968</v>
      </c>
      <c r="H714">
        <v>16423</v>
      </c>
      <c r="I714" s="1">
        <v>-6.3720181</v>
      </c>
      <c r="J714" s="1">
        <v>106.8329645</v>
      </c>
      <c r="K714" t="s">
        <v>3018</v>
      </c>
      <c r="L714" s="1" t="s">
        <v>1963</v>
      </c>
      <c r="M714" t="s">
        <v>22</v>
      </c>
      <c r="N714">
        <f>VLOOKUP(Table2[[#This Row],[NO DEBITUR]],[1]Januari!$B$2:$G$5333,6,FALSE)</f>
        <v>5371</v>
      </c>
      <c r="O714">
        <f>VLOOKUP(Table2[[#This Row],[NO DEBITUR]],[1]Februari!$B$2:$G$5333,6,FALSE)</f>
        <v>5459</v>
      </c>
      <c r="P714">
        <f>VLOOKUP(Table2[[#This Row],[NO DEBITUR]],[1]Maret!$B$2:$G$5333,6,FALSE)</f>
        <v>5990</v>
      </c>
      <c r="Q714">
        <f>VLOOKUP(Table2[[#This Row],[NO DEBITUR]],[1]April!$B$2:$G$5333,6,FALSE)</f>
        <v>5507</v>
      </c>
    </row>
    <row r="715" spans="1:17" x14ac:dyDescent="0.25">
      <c r="A715" s="1" t="s">
        <v>22223</v>
      </c>
      <c r="B715" t="s">
        <v>3035</v>
      </c>
      <c r="C715" t="s">
        <v>14</v>
      </c>
      <c r="D715" t="s">
        <v>3036</v>
      </c>
      <c r="E715" t="s">
        <v>3037</v>
      </c>
      <c r="F715" t="s">
        <v>354</v>
      </c>
      <c r="G715" t="s">
        <v>1968</v>
      </c>
      <c r="H715">
        <v>0</v>
      </c>
      <c r="I715" s="1">
        <v>-6.3605510000000001</v>
      </c>
      <c r="J715" s="1">
        <v>106.84310600000001</v>
      </c>
      <c r="K715" t="s">
        <v>3021</v>
      </c>
      <c r="L715" s="1" t="s">
        <v>1963</v>
      </c>
      <c r="M715" t="s">
        <v>22</v>
      </c>
      <c r="N715">
        <f>VLOOKUP(Table2[[#This Row],[NO DEBITUR]],[1]Januari!$B$2:$G$5333,6,FALSE)</f>
        <v>2144</v>
      </c>
      <c r="O715">
        <f>VLOOKUP(Table2[[#This Row],[NO DEBITUR]],[1]Februari!$B$2:$G$5333,6,FALSE)</f>
        <v>1821</v>
      </c>
      <c r="P715">
        <f>VLOOKUP(Table2[[#This Row],[NO DEBITUR]],[1]Maret!$B$2:$G$5333,6,FALSE)</f>
        <v>2031</v>
      </c>
      <c r="Q715">
        <f>VLOOKUP(Table2[[#This Row],[NO DEBITUR]],[1]April!$B$2:$G$5333,6,FALSE)</f>
        <v>1871</v>
      </c>
    </row>
    <row r="716" spans="1:17" x14ac:dyDescent="0.25">
      <c r="A716" s="1" t="s">
        <v>22224</v>
      </c>
      <c r="B716" t="s">
        <v>3038</v>
      </c>
      <c r="C716" t="s">
        <v>14</v>
      </c>
      <c r="D716" t="s">
        <v>3039</v>
      </c>
      <c r="E716" t="s">
        <v>3040</v>
      </c>
      <c r="F716" t="s">
        <v>2047</v>
      </c>
      <c r="G716" t="s">
        <v>1968</v>
      </c>
      <c r="H716">
        <v>16418</v>
      </c>
      <c r="I716" s="1">
        <v>-6.3801040000000002</v>
      </c>
      <c r="J716" s="1">
        <v>106.853531</v>
      </c>
      <c r="K716" t="s">
        <v>3021</v>
      </c>
      <c r="L716" s="1" t="s">
        <v>1963</v>
      </c>
      <c r="M716" t="s">
        <v>22</v>
      </c>
      <c r="N716">
        <f>VLOOKUP(Table2[[#This Row],[NO DEBITUR]],[1]Januari!$B$2:$G$5333,6,FALSE)</f>
        <v>524</v>
      </c>
      <c r="O716">
        <f>VLOOKUP(Table2[[#This Row],[NO DEBITUR]],[1]Februari!$B$2:$G$5333,6,FALSE)</f>
        <v>815</v>
      </c>
      <c r="P716">
        <f>VLOOKUP(Table2[[#This Row],[NO DEBITUR]],[1]Maret!$B$2:$G$5333,6,FALSE)</f>
        <v>1099</v>
      </c>
      <c r="Q716">
        <f>VLOOKUP(Table2[[#This Row],[NO DEBITUR]],[1]April!$B$2:$G$5333,6,FALSE)</f>
        <v>1055</v>
      </c>
    </row>
    <row r="717" spans="1:17" x14ac:dyDescent="0.25">
      <c r="A717" s="1" t="s">
        <v>22225</v>
      </c>
      <c r="B717" t="s">
        <v>3041</v>
      </c>
      <c r="C717" t="s">
        <v>14</v>
      </c>
      <c r="D717" t="s">
        <v>3042</v>
      </c>
      <c r="E717" t="s">
        <v>214</v>
      </c>
      <c r="F717" t="s">
        <v>2046</v>
      </c>
      <c r="G717" t="s">
        <v>1968</v>
      </c>
      <c r="H717">
        <v>16413</v>
      </c>
      <c r="K717" t="s">
        <v>3021</v>
      </c>
      <c r="L717" s="1" t="s">
        <v>1963</v>
      </c>
      <c r="M717" t="s">
        <v>22</v>
      </c>
      <c r="N717">
        <f>VLOOKUP(Table2[[#This Row],[NO DEBITUR]],[1]Januari!$B$2:$G$5333,6,FALSE)</f>
        <v>2648</v>
      </c>
      <c r="O717">
        <f>VLOOKUP(Table2[[#This Row],[NO DEBITUR]],[1]Februari!$B$2:$G$5333,6,FALSE)</f>
        <v>2828</v>
      </c>
      <c r="P717">
        <f>VLOOKUP(Table2[[#This Row],[NO DEBITUR]],[1]Maret!$B$2:$G$5333,6,FALSE)</f>
        <v>2533</v>
      </c>
      <c r="Q717">
        <f>VLOOKUP(Table2[[#This Row],[NO DEBITUR]],[1]April!$B$2:$G$5333,6,FALSE)</f>
        <v>2073</v>
      </c>
    </row>
    <row r="718" spans="1:17" x14ac:dyDescent="0.25">
      <c r="A718" s="1" t="s">
        <v>22226</v>
      </c>
      <c r="B718" t="s">
        <v>3043</v>
      </c>
      <c r="C718" t="s">
        <v>14</v>
      </c>
      <c r="D718" t="s">
        <v>3044</v>
      </c>
      <c r="E718" t="s">
        <v>214</v>
      </c>
      <c r="F718" t="s">
        <v>2046</v>
      </c>
      <c r="G718" t="s">
        <v>1968</v>
      </c>
      <c r="H718">
        <v>16413</v>
      </c>
      <c r="I718" s="1">
        <v>-6.4461535000000003</v>
      </c>
      <c r="J718" s="1">
        <v>106.8282122</v>
      </c>
      <c r="K718" t="s">
        <v>3021</v>
      </c>
      <c r="L718" s="1" t="s">
        <v>1963</v>
      </c>
      <c r="M718" t="s">
        <v>22</v>
      </c>
      <c r="N718">
        <f>VLOOKUP(Table2[[#This Row],[NO DEBITUR]],[1]Januari!$B$2:$G$5333,6,FALSE)</f>
        <v>2171</v>
      </c>
      <c r="O718">
        <f>VLOOKUP(Table2[[#This Row],[NO DEBITUR]],[1]Februari!$B$2:$G$5333,6,FALSE)</f>
        <v>1952</v>
      </c>
      <c r="P718">
        <f>VLOOKUP(Table2[[#This Row],[NO DEBITUR]],[1]Maret!$B$2:$G$5333,6,FALSE)</f>
        <v>2210</v>
      </c>
      <c r="Q718">
        <f>VLOOKUP(Table2[[#This Row],[NO DEBITUR]],[1]April!$B$2:$G$5333,6,FALSE)</f>
        <v>1892</v>
      </c>
    </row>
    <row r="719" spans="1:17" x14ac:dyDescent="0.25">
      <c r="A719" s="1" t="s">
        <v>22227</v>
      </c>
      <c r="B719" t="s">
        <v>3045</v>
      </c>
      <c r="C719" t="s">
        <v>14</v>
      </c>
      <c r="D719" t="s">
        <v>3046</v>
      </c>
      <c r="E719" t="s">
        <v>3047</v>
      </c>
      <c r="F719" t="s">
        <v>2043</v>
      </c>
      <c r="G719" t="s">
        <v>1968</v>
      </c>
      <c r="H719">
        <v>16455</v>
      </c>
      <c r="I719" s="1">
        <v>-6.3995411999999998</v>
      </c>
      <c r="J719" s="1">
        <v>106.86802179999999</v>
      </c>
      <c r="K719" t="s">
        <v>3021</v>
      </c>
      <c r="L719" s="1" t="s">
        <v>1963</v>
      </c>
      <c r="M719" t="s">
        <v>22</v>
      </c>
      <c r="N719">
        <f>VLOOKUP(Table2[[#This Row],[NO DEBITUR]],[1]Januari!$B$2:$G$5333,6,FALSE)</f>
        <v>2496</v>
      </c>
      <c r="O719">
        <f>VLOOKUP(Table2[[#This Row],[NO DEBITUR]],[1]Februari!$B$2:$G$5333,6,FALSE)</f>
        <v>2202</v>
      </c>
      <c r="P719">
        <f>VLOOKUP(Table2[[#This Row],[NO DEBITUR]],[1]Maret!$B$2:$G$5333,6,FALSE)</f>
        <v>2270</v>
      </c>
      <c r="Q719">
        <f>VLOOKUP(Table2[[#This Row],[NO DEBITUR]],[1]April!$B$2:$G$5333,6,FALSE)</f>
        <v>2111</v>
      </c>
    </row>
    <row r="720" spans="1:17" x14ac:dyDescent="0.25">
      <c r="A720" s="1" t="s">
        <v>22228</v>
      </c>
      <c r="B720" t="s">
        <v>3048</v>
      </c>
      <c r="C720" t="s">
        <v>14</v>
      </c>
      <c r="D720" t="s">
        <v>3049</v>
      </c>
      <c r="E720" t="s">
        <v>3050</v>
      </c>
      <c r="F720" t="s">
        <v>354</v>
      </c>
      <c r="G720" t="s">
        <v>1968</v>
      </c>
      <c r="H720">
        <v>16451</v>
      </c>
      <c r="I720" s="1">
        <v>-6.3724017999999996</v>
      </c>
      <c r="J720" s="1">
        <v>106.8481409</v>
      </c>
      <c r="K720" t="s">
        <v>3021</v>
      </c>
      <c r="L720" s="1" t="s">
        <v>1963</v>
      </c>
      <c r="M720" t="s">
        <v>22</v>
      </c>
      <c r="N720">
        <f>VLOOKUP(Table2[[#This Row],[NO DEBITUR]],[1]Januari!$B$2:$G$5333,6,FALSE)</f>
        <v>4780</v>
      </c>
      <c r="O720">
        <f>VLOOKUP(Table2[[#This Row],[NO DEBITUR]],[1]Februari!$B$2:$G$5333,6,FALSE)</f>
        <v>4380</v>
      </c>
      <c r="P720">
        <f>VLOOKUP(Table2[[#This Row],[NO DEBITUR]],[1]Maret!$B$2:$G$5333,6,FALSE)</f>
        <v>4399</v>
      </c>
      <c r="Q720">
        <f>VLOOKUP(Table2[[#This Row],[NO DEBITUR]],[1]April!$B$2:$G$5333,6,FALSE)</f>
        <v>3792</v>
      </c>
    </row>
    <row r="721" spans="1:17" x14ac:dyDescent="0.25">
      <c r="A721" s="1" t="s">
        <v>22229</v>
      </c>
      <c r="B721" t="s">
        <v>3051</v>
      </c>
      <c r="C721" t="s">
        <v>14</v>
      </c>
      <c r="D721" t="s">
        <v>3052</v>
      </c>
      <c r="E721" t="s">
        <v>3053</v>
      </c>
      <c r="F721" t="s">
        <v>3054</v>
      </c>
      <c r="G721" t="s">
        <v>1968</v>
      </c>
      <c r="H721">
        <v>16433</v>
      </c>
      <c r="I721" s="1">
        <v>-6.3948219999999996</v>
      </c>
      <c r="J721" s="1">
        <v>106.79646889999999</v>
      </c>
      <c r="K721" t="s">
        <v>3021</v>
      </c>
      <c r="L721" s="1" t="s">
        <v>1963</v>
      </c>
      <c r="M721" t="s">
        <v>22</v>
      </c>
      <c r="N721">
        <f>VLOOKUP(Table2[[#This Row],[NO DEBITUR]],[1]Januari!$B$2:$G$5333,6,FALSE)</f>
        <v>3589</v>
      </c>
      <c r="O721">
        <f>VLOOKUP(Table2[[#This Row],[NO DEBITUR]],[1]Februari!$B$2:$G$5333,6,FALSE)</f>
        <v>3564</v>
      </c>
      <c r="P721">
        <f>VLOOKUP(Table2[[#This Row],[NO DEBITUR]],[1]Maret!$B$2:$G$5333,6,FALSE)</f>
        <v>3653</v>
      </c>
      <c r="Q721">
        <f>VLOOKUP(Table2[[#This Row],[NO DEBITUR]],[1]April!$B$2:$G$5333,6,FALSE)</f>
        <v>3271</v>
      </c>
    </row>
    <row r="722" spans="1:17" x14ac:dyDescent="0.25">
      <c r="A722" s="1" t="s">
        <v>22230</v>
      </c>
      <c r="B722" t="s">
        <v>3055</v>
      </c>
      <c r="C722" t="s">
        <v>14</v>
      </c>
      <c r="D722" t="s">
        <v>3056</v>
      </c>
      <c r="E722" t="s">
        <v>3050</v>
      </c>
      <c r="F722" t="s">
        <v>354</v>
      </c>
      <c r="G722" t="s">
        <v>1968</v>
      </c>
      <c r="H722">
        <v>16451</v>
      </c>
      <c r="I722" s="1">
        <v>-6.3549882000000002</v>
      </c>
      <c r="J722" s="1">
        <v>106.8473178</v>
      </c>
      <c r="K722" t="s">
        <v>3021</v>
      </c>
      <c r="L722" s="1" t="s">
        <v>1963</v>
      </c>
      <c r="M722" t="s">
        <v>22</v>
      </c>
      <c r="N722">
        <f>VLOOKUP(Table2[[#This Row],[NO DEBITUR]],[1]Januari!$B$2:$G$5333,6,FALSE)</f>
        <v>3423</v>
      </c>
      <c r="O722">
        <f>VLOOKUP(Table2[[#This Row],[NO DEBITUR]],[1]Februari!$B$2:$G$5333,6,FALSE)</f>
        <v>3283</v>
      </c>
      <c r="P722">
        <f>VLOOKUP(Table2[[#This Row],[NO DEBITUR]],[1]Maret!$B$2:$G$5333,6,FALSE)</f>
        <v>3892</v>
      </c>
      <c r="Q722">
        <f>VLOOKUP(Table2[[#This Row],[NO DEBITUR]],[1]April!$B$2:$G$5333,6,FALSE)</f>
        <v>3343</v>
      </c>
    </row>
    <row r="723" spans="1:17" x14ac:dyDescent="0.25">
      <c r="A723" s="1" t="s">
        <v>22231</v>
      </c>
      <c r="B723" t="s">
        <v>3057</v>
      </c>
      <c r="C723" t="s">
        <v>14</v>
      </c>
      <c r="D723" t="s">
        <v>3058</v>
      </c>
      <c r="E723" t="s">
        <v>3059</v>
      </c>
      <c r="F723" t="s">
        <v>2043</v>
      </c>
      <c r="G723" t="s">
        <v>1968</v>
      </c>
      <c r="H723">
        <v>16957</v>
      </c>
      <c r="I723" s="1">
        <v>-6.4468538000000004</v>
      </c>
      <c r="J723" s="1">
        <v>106.86714449999999</v>
      </c>
      <c r="K723" t="s">
        <v>3021</v>
      </c>
      <c r="L723" s="1" t="s">
        <v>1963</v>
      </c>
      <c r="M723" t="s">
        <v>22</v>
      </c>
      <c r="N723">
        <f>VLOOKUP(Table2[[#This Row],[NO DEBITUR]],[1]Januari!$B$2:$G$5333,6,FALSE)</f>
        <v>6500</v>
      </c>
      <c r="O723">
        <f>VLOOKUP(Table2[[#This Row],[NO DEBITUR]],[1]Februari!$B$2:$G$5333,6,FALSE)</f>
        <v>5396</v>
      </c>
      <c r="P723">
        <f>VLOOKUP(Table2[[#This Row],[NO DEBITUR]],[1]Maret!$B$2:$G$5333,6,FALSE)</f>
        <v>6020</v>
      </c>
      <c r="Q723">
        <f>VLOOKUP(Table2[[#This Row],[NO DEBITUR]],[1]April!$B$2:$G$5333,6,FALSE)</f>
        <v>5432</v>
      </c>
    </row>
    <row r="724" spans="1:17" x14ac:dyDescent="0.25">
      <c r="A724" s="1" t="s">
        <v>22232</v>
      </c>
      <c r="B724" t="s">
        <v>3060</v>
      </c>
      <c r="C724" t="s">
        <v>14</v>
      </c>
      <c r="D724" t="s">
        <v>3061</v>
      </c>
      <c r="E724" t="s">
        <v>3062</v>
      </c>
      <c r="F724" t="s">
        <v>2008</v>
      </c>
      <c r="G724" t="s">
        <v>1962</v>
      </c>
      <c r="H724">
        <v>12220</v>
      </c>
      <c r="I724" s="1">
        <v>-6.3504652000000004</v>
      </c>
      <c r="J724" s="1">
        <v>106.8197686</v>
      </c>
      <c r="K724" t="s">
        <v>3021</v>
      </c>
      <c r="L724" s="1" t="s">
        <v>1963</v>
      </c>
      <c r="M724" t="s">
        <v>22</v>
      </c>
      <c r="N724">
        <f>VLOOKUP(Table2[[#This Row],[NO DEBITUR]],[1]Januari!$B$2:$G$5333,6,FALSE)</f>
        <v>4775</v>
      </c>
      <c r="O724">
        <f>VLOOKUP(Table2[[#This Row],[NO DEBITUR]],[1]Februari!$B$2:$G$5333,6,FALSE)</f>
        <v>4995</v>
      </c>
      <c r="P724">
        <f>VLOOKUP(Table2[[#This Row],[NO DEBITUR]],[1]Maret!$B$2:$G$5333,6,FALSE)</f>
        <v>5207</v>
      </c>
      <c r="Q724">
        <f>VLOOKUP(Table2[[#This Row],[NO DEBITUR]],[1]April!$B$2:$G$5333,6,FALSE)</f>
        <v>4279</v>
      </c>
    </row>
    <row r="725" spans="1:17" x14ac:dyDescent="0.25">
      <c r="A725" s="1" t="s">
        <v>22233</v>
      </c>
      <c r="B725" t="s">
        <v>3063</v>
      </c>
      <c r="C725" t="s">
        <v>14</v>
      </c>
      <c r="D725" t="s">
        <v>3064</v>
      </c>
      <c r="E725" t="s">
        <v>1371</v>
      </c>
      <c r="F725" t="s">
        <v>2046</v>
      </c>
      <c r="G725" t="s">
        <v>1968</v>
      </c>
      <c r="H725">
        <v>16415</v>
      </c>
      <c r="I725" s="1">
        <v>-6.4109239999999996</v>
      </c>
      <c r="J725" s="1">
        <v>106.86083000000001</v>
      </c>
      <c r="K725" t="s">
        <v>3021</v>
      </c>
      <c r="L725" s="1" t="s">
        <v>1963</v>
      </c>
      <c r="M725" t="s">
        <v>22</v>
      </c>
      <c r="N725">
        <f>VLOOKUP(Table2[[#This Row],[NO DEBITUR]],[1]Januari!$B$2:$G$5333,6,FALSE)</f>
        <v>7323</v>
      </c>
      <c r="O725">
        <f>VLOOKUP(Table2[[#This Row],[NO DEBITUR]],[1]Februari!$B$2:$G$5333,6,FALSE)</f>
        <v>7189</v>
      </c>
      <c r="P725">
        <f>VLOOKUP(Table2[[#This Row],[NO DEBITUR]],[1]Maret!$B$2:$G$5333,6,FALSE)</f>
        <v>7352</v>
      </c>
      <c r="Q725">
        <f>VLOOKUP(Table2[[#This Row],[NO DEBITUR]],[1]April!$B$2:$G$5333,6,FALSE)</f>
        <v>6599</v>
      </c>
    </row>
    <row r="726" spans="1:17" x14ac:dyDescent="0.25">
      <c r="A726" s="1" t="s">
        <v>22234</v>
      </c>
      <c r="B726" t="s">
        <v>3065</v>
      </c>
      <c r="C726" t="s">
        <v>14</v>
      </c>
      <c r="D726" t="s">
        <v>3066</v>
      </c>
      <c r="E726" t="s">
        <v>3067</v>
      </c>
      <c r="F726" t="s">
        <v>3054</v>
      </c>
      <c r="G726" t="s">
        <v>1968</v>
      </c>
      <c r="H726">
        <v>16434</v>
      </c>
      <c r="I726" s="1">
        <v>-6.3955023999999998</v>
      </c>
      <c r="J726" s="1">
        <v>106.77441690000001</v>
      </c>
      <c r="K726" t="s">
        <v>3021</v>
      </c>
      <c r="L726" s="1" t="s">
        <v>1963</v>
      </c>
      <c r="M726" t="s">
        <v>22</v>
      </c>
      <c r="N726">
        <f>VLOOKUP(Table2[[#This Row],[NO DEBITUR]],[1]Januari!$B$2:$G$5333,6,FALSE)</f>
        <v>6931</v>
      </c>
      <c r="O726">
        <f>VLOOKUP(Table2[[#This Row],[NO DEBITUR]],[1]Februari!$B$2:$G$5333,6,FALSE)</f>
        <v>6279</v>
      </c>
      <c r="P726">
        <f>VLOOKUP(Table2[[#This Row],[NO DEBITUR]],[1]Maret!$B$2:$G$5333,6,FALSE)</f>
        <v>6796</v>
      </c>
      <c r="Q726">
        <f>VLOOKUP(Table2[[#This Row],[NO DEBITUR]],[1]April!$B$2:$G$5333,6,FALSE)</f>
        <v>6028</v>
      </c>
    </row>
    <row r="727" spans="1:17" x14ac:dyDescent="0.25">
      <c r="A727" s="1" t="s">
        <v>22235</v>
      </c>
      <c r="B727" t="s">
        <v>3068</v>
      </c>
      <c r="C727" t="s">
        <v>14</v>
      </c>
      <c r="D727" t="s">
        <v>3069</v>
      </c>
      <c r="E727" t="s">
        <v>3070</v>
      </c>
      <c r="F727" t="s">
        <v>354</v>
      </c>
      <c r="G727" t="s">
        <v>1968</v>
      </c>
      <c r="H727">
        <v>16953</v>
      </c>
      <c r="I727" s="1">
        <v>-6.3723489999999998</v>
      </c>
      <c r="J727" s="1">
        <v>106.8805687</v>
      </c>
      <c r="K727" t="s">
        <v>3021</v>
      </c>
      <c r="L727" s="1" t="s">
        <v>1963</v>
      </c>
      <c r="M727" t="s">
        <v>22</v>
      </c>
      <c r="N727">
        <f>VLOOKUP(Table2[[#This Row],[NO DEBITUR]],[1]Januari!$B$2:$G$5333,6,FALSE)</f>
        <v>8989</v>
      </c>
      <c r="O727">
        <f>VLOOKUP(Table2[[#This Row],[NO DEBITUR]],[1]Februari!$B$2:$G$5333,6,FALSE)</f>
        <v>9218</v>
      </c>
      <c r="P727">
        <f>VLOOKUP(Table2[[#This Row],[NO DEBITUR]],[1]Maret!$B$2:$G$5333,6,FALSE)</f>
        <v>9387</v>
      </c>
      <c r="Q727">
        <f>VLOOKUP(Table2[[#This Row],[NO DEBITUR]],[1]April!$B$2:$G$5333,6,FALSE)</f>
        <v>8127</v>
      </c>
    </row>
    <row r="728" spans="1:17" x14ac:dyDescent="0.25">
      <c r="A728" s="1" t="s">
        <v>22236</v>
      </c>
      <c r="B728" t="s">
        <v>3071</v>
      </c>
      <c r="C728" t="s">
        <v>14</v>
      </c>
      <c r="D728" t="s">
        <v>3072</v>
      </c>
      <c r="F728" t="s">
        <v>177</v>
      </c>
      <c r="G728" t="s">
        <v>177</v>
      </c>
      <c r="H728">
        <v>16454</v>
      </c>
      <c r="I728" s="1">
        <v>-6.3985291000000002</v>
      </c>
      <c r="J728" s="1">
        <v>106.8764286</v>
      </c>
      <c r="K728" t="s">
        <v>3021</v>
      </c>
      <c r="L728" s="1" t="s">
        <v>1963</v>
      </c>
      <c r="M728" t="s">
        <v>22</v>
      </c>
      <c r="N728">
        <f>VLOOKUP(Table2[[#This Row],[NO DEBITUR]],[1]Januari!$B$2:$G$5333,6,FALSE)</f>
        <v>4093</v>
      </c>
      <c r="O728">
        <f>VLOOKUP(Table2[[#This Row],[NO DEBITUR]],[1]Februari!$B$2:$G$5333,6,FALSE)</f>
        <v>4130</v>
      </c>
      <c r="P728">
        <f>VLOOKUP(Table2[[#This Row],[NO DEBITUR]],[1]Maret!$B$2:$G$5333,6,FALSE)</f>
        <v>4216</v>
      </c>
      <c r="Q728">
        <f>VLOOKUP(Table2[[#This Row],[NO DEBITUR]],[1]April!$B$2:$G$5333,6,FALSE)</f>
        <v>3567</v>
      </c>
    </row>
    <row r="729" spans="1:17" x14ac:dyDescent="0.25">
      <c r="A729" s="1" t="s">
        <v>22237</v>
      </c>
      <c r="B729" t="s">
        <v>3073</v>
      </c>
      <c r="C729" t="s">
        <v>14</v>
      </c>
      <c r="D729" t="s">
        <v>3074</v>
      </c>
      <c r="E729" t="s">
        <v>3075</v>
      </c>
      <c r="F729" t="s">
        <v>2047</v>
      </c>
      <c r="G729" t="s">
        <v>1968</v>
      </c>
      <c r="H729">
        <v>16418</v>
      </c>
      <c r="I729" s="1">
        <v>-6.3854680999999998</v>
      </c>
      <c r="J729" s="1">
        <v>106.8466349</v>
      </c>
      <c r="K729" t="s">
        <v>3021</v>
      </c>
      <c r="L729" s="1" t="s">
        <v>1963</v>
      </c>
      <c r="M729" t="s">
        <v>22</v>
      </c>
      <c r="N729">
        <f>VLOOKUP(Table2[[#This Row],[NO DEBITUR]],[1]Januari!$B$2:$G$5333,6,FALSE)</f>
        <v>5652</v>
      </c>
      <c r="O729">
        <f>VLOOKUP(Table2[[#This Row],[NO DEBITUR]],[1]Februari!$B$2:$G$5333,6,FALSE)</f>
        <v>5470</v>
      </c>
      <c r="P729">
        <f>VLOOKUP(Table2[[#This Row],[NO DEBITUR]],[1]Maret!$B$2:$G$5333,6,FALSE)</f>
        <v>6066</v>
      </c>
      <c r="Q729">
        <f>VLOOKUP(Table2[[#This Row],[NO DEBITUR]],[1]April!$B$2:$G$5333,6,FALSE)</f>
        <v>5854</v>
      </c>
    </row>
    <row r="730" spans="1:17" x14ac:dyDescent="0.25">
      <c r="A730" s="1" t="s">
        <v>22238</v>
      </c>
      <c r="B730" t="s">
        <v>3076</v>
      </c>
      <c r="C730" t="s">
        <v>14</v>
      </c>
      <c r="D730" t="s">
        <v>3077</v>
      </c>
      <c r="E730" t="s">
        <v>2007</v>
      </c>
      <c r="F730" t="s">
        <v>2008</v>
      </c>
      <c r="G730" t="s">
        <v>1962</v>
      </c>
      <c r="H730">
        <v>12610</v>
      </c>
      <c r="I730" s="1">
        <v>-6.3279218999999998</v>
      </c>
      <c r="J730" s="1">
        <v>106.8332255</v>
      </c>
      <c r="K730" t="s">
        <v>3021</v>
      </c>
      <c r="L730" s="1" t="s">
        <v>1963</v>
      </c>
      <c r="M730" t="s">
        <v>22</v>
      </c>
      <c r="N730">
        <f>VLOOKUP(Table2[[#This Row],[NO DEBITUR]],[1]Januari!$B$2:$G$5333,6,FALSE)</f>
        <v>1227</v>
      </c>
      <c r="O730">
        <f>VLOOKUP(Table2[[#This Row],[NO DEBITUR]],[1]Februari!$B$2:$G$5333,6,FALSE)</f>
        <v>1381</v>
      </c>
      <c r="P730">
        <f>VLOOKUP(Table2[[#This Row],[NO DEBITUR]],[1]Maret!$B$2:$G$5333,6,FALSE)</f>
        <v>1230</v>
      </c>
      <c r="Q730">
        <f>VLOOKUP(Table2[[#This Row],[NO DEBITUR]],[1]April!$B$2:$G$5333,6,FALSE)</f>
        <v>1069</v>
      </c>
    </row>
    <row r="731" spans="1:17" x14ac:dyDescent="0.25">
      <c r="A731" s="1" t="s">
        <v>22239</v>
      </c>
      <c r="B731" t="s">
        <v>3078</v>
      </c>
      <c r="C731" t="s">
        <v>14</v>
      </c>
      <c r="D731" t="s">
        <v>3079</v>
      </c>
      <c r="E731" t="s">
        <v>3080</v>
      </c>
      <c r="F731" t="s">
        <v>3017</v>
      </c>
      <c r="G731" t="s">
        <v>1968</v>
      </c>
      <c r="H731">
        <v>16424</v>
      </c>
      <c r="I731" s="1">
        <v>-6.3572822000000002</v>
      </c>
      <c r="J731" s="1">
        <v>106.8329131</v>
      </c>
      <c r="K731" t="s">
        <v>3021</v>
      </c>
      <c r="L731" s="1" t="s">
        <v>1963</v>
      </c>
      <c r="M731" t="s">
        <v>22</v>
      </c>
      <c r="N731">
        <f>VLOOKUP(Table2[[#This Row],[NO DEBITUR]],[1]Januari!$B$2:$G$5333,6,FALSE)</f>
        <v>1487</v>
      </c>
      <c r="O731">
        <f>VLOOKUP(Table2[[#This Row],[NO DEBITUR]],[1]Februari!$B$2:$G$5333,6,FALSE)</f>
        <v>1896</v>
      </c>
      <c r="P731">
        <f>VLOOKUP(Table2[[#This Row],[NO DEBITUR]],[1]Maret!$B$2:$G$5333,6,FALSE)</f>
        <v>2006</v>
      </c>
      <c r="Q731">
        <f>VLOOKUP(Table2[[#This Row],[NO DEBITUR]],[1]April!$B$2:$G$5333,6,FALSE)</f>
        <v>1906</v>
      </c>
    </row>
    <row r="732" spans="1:17" x14ac:dyDescent="0.25">
      <c r="A732" s="1" t="s">
        <v>22240</v>
      </c>
      <c r="B732" t="s">
        <v>3081</v>
      </c>
      <c r="C732" t="s">
        <v>14</v>
      </c>
      <c r="D732" t="s">
        <v>3082</v>
      </c>
      <c r="E732" t="s">
        <v>252</v>
      </c>
      <c r="F732" t="s">
        <v>3083</v>
      </c>
      <c r="G732" t="s">
        <v>1999</v>
      </c>
      <c r="H732">
        <v>13710</v>
      </c>
      <c r="I732" s="1">
        <v>-6.3374715000000004</v>
      </c>
      <c r="J732" s="1">
        <v>106.86839550000001</v>
      </c>
      <c r="K732" t="s">
        <v>3021</v>
      </c>
      <c r="L732" s="1" t="s">
        <v>1963</v>
      </c>
      <c r="M732" t="s">
        <v>22</v>
      </c>
      <c r="N732">
        <f>VLOOKUP(Table2[[#This Row],[NO DEBITUR]],[1]Januari!$B$2:$G$5333,6,FALSE)</f>
        <v>4528</v>
      </c>
      <c r="O732">
        <f>VLOOKUP(Table2[[#This Row],[NO DEBITUR]],[1]Februari!$B$2:$G$5333,6,FALSE)</f>
        <v>3925</v>
      </c>
      <c r="P732">
        <f>VLOOKUP(Table2[[#This Row],[NO DEBITUR]],[1]Maret!$B$2:$G$5333,6,FALSE)</f>
        <v>4160</v>
      </c>
      <c r="Q732">
        <f>VLOOKUP(Table2[[#This Row],[NO DEBITUR]],[1]April!$B$2:$G$5333,6,FALSE)</f>
        <v>3716</v>
      </c>
    </row>
    <row r="733" spans="1:17" x14ac:dyDescent="0.25">
      <c r="A733" s="1" t="s">
        <v>22241</v>
      </c>
      <c r="B733" t="s">
        <v>3084</v>
      </c>
      <c r="C733" t="s">
        <v>14</v>
      </c>
      <c r="D733" t="s">
        <v>3085</v>
      </c>
      <c r="E733" t="s">
        <v>3086</v>
      </c>
      <c r="F733" t="s">
        <v>3083</v>
      </c>
      <c r="G733" t="s">
        <v>1999</v>
      </c>
      <c r="H733">
        <v>13790</v>
      </c>
      <c r="I733" s="1">
        <v>-6.3364908</v>
      </c>
      <c r="J733" s="1">
        <v>106.85461290000001</v>
      </c>
      <c r="K733" t="s">
        <v>3021</v>
      </c>
      <c r="L733" s="1" t="s">
        <v>1963</v>
      </c>
      <c r="M733" t="s">
        <v>22</v>
      </c>
      <c r="N733">
        <f>VLOOKUP(Table2[[#This Row],[NO DEBITUR]],[1]Januari!$B$2:$G$5333,6,FALSE)</f>
        <v>5688</v>
      </c>
      <c r="O733">
        <f>VLOOKUP(Table2[[#This Row],[NO DEBITUR]],[1]Februari!$B$2:$G$5333,6,FALSE)</f>
        <v>5272</v>
      </c>
      <c r="P733">
        <f>VLOOKUP(Table2[[#This Row],[NO DEBITUR]],[1]Maret!$B$2:$G$5333,6,FALSE)</f>
        <v>6165</v>
      </c>
      <c r="Q733">
        <f>VLOOKUP(Table2[[#This Row],[NO DEBITUR]],[1]April!$B$2:$G$5333,6,FALSE)</f>
        <v>5830</v>
      </c>
    </row>
    <row r="734" spans="1:17" x14ac:dyDescent="0.25">
      <c r="A734" s="1" t="s">
        <v>22242</v>
      </c>
      <c r="B734" t="s">
        <v>3087</v>
      </c>
      <c r="C734" t="s">
        <v>14</v>
      </c>
      <c r="D734" t="s">
        <v>3088</v>
      </c>
      <c r="E734" t="s">
        <v>3089</v>
      </c>
      <c r="F734" t="s">
        <v>2008</v>
      </c>
      <c r="G734" t="s">
        <v>1962</v>
      </c>
      <c r="H734">
        <v>12630</v>
      </c>
      <c r="I734" s="1">
        <v>-6.3416480000000002</v>
      </c>
      <c r="J734" s="1">
        <v>106.8045523</v>
      </c>
      <c r="K734" t="s">
        <v>3021</v>
      </c>
      <c r="L734" s="1" t="s">
        <v>1963</v>
      </c>
      <c r="M734" t="s">
        <v>22</v>
      </c>
      <c r="N734">
        <f>VLOOKUP(Table2[[#This Row],[NO DEBITUR]],[1]Januari!$B$2:$G$5333,6,FALSE)</f>
        <v>4058</v>
      </c>
      <c r="O734" t="e">
        <f>VLOOKUP(Table2[[#This Row],[NO DEBITUR]],[1]Februari!$B$2:$G$5333,6,FALSE)</f>
        <v>#N/A</v>
      </c>
      <c r="P734" t="e">
        <f>VLOOKUP(Table2[[#This Row],[NO DEBITUR]],[1]Maret!$B$2:$G$5333,6,FALSE)</f>
        <v>#N/A</v>
      </c>
      <c r="Q734" t="e">
        <f>VLOOKUP(Table2[[#This Row],[NO DEBITUR]],[1]April!$B$2:$G$5333,6,FALSE)</f>
        <v>#N/A</v>
      </c>
    </row>
    <row r="735" spans="1:17" x14ac:dyDescent="0.25">
      <c r="A735" s="1" t="s">
        <v>22243</v>
      </c>
      <c r="B735" t="s">
        <v>3090</v>
      </c>
      <c r="C735" t="s">
        <v>14</v>
      </c>
      <c r="D735" t="s">
        <v>3091</v>
      </c>
      <c r="E735" t="s">
        <v>2043</v>
      </c>
      <c r="F735" t="s">
        <v>2020</v>
      </c>
      <c r="G735" t="s">
        <v>1968</v>
      </c>
      <c r="H735">
        <v>16457</v>
      </c>
      <c r="I735" s="1">
        <v>-64228702</v>
      </c>
      <c r="J735" s="1">
        <v>106.88866040000001</v>
      </c>
      <c r="K735" t="s">
        <v>3021</v>
      </c>
      <c r="L735" s="1" t="s">
        <v>1963</v>
      </c>
      <c r="M735" t="s">
        <v>22</v>
      </c>
      <c r="N735">
        <f>VLOOKUP(Table2[[#This Row],[NO DEBITUR]],[1]Januari!$B$2:$G$5333,6,FALSE)</f>
        <v>1392</v>
      </c>
      <c r="O735">
        <f>VLOOKUP(Table2[[#This Row],[NO DEBITUR]],[1]Februari!$B$2:$G$5333,6,FALSE)</f>
        <v>1111</v>
      </c>
      <c r="P735">
        <f>VLOOKUP(Table2[[#This Row],[NO DEBITUR]],[1]Maret!$B$2:$G$5333,6,FALSE)</f>
        <v>1573</v>
      </c>
      <c r="Q735">
        <f>VLOOKUP(Table2[[#This Row],[NO DEBITUR]],[1]April!$B$2:$G$5333,6,FALSE)</f>
        <v>1150</v>
      </c>
    </row>
    <row r="736" spans="1:17" x14ac:dyDescent="0.25">
      <c r="A736" s="1" t="s">
        <v>22244</v>
      </c>
      <c r="B736" t="s">
        <v>3092</v>
      </c>
      <c r="C736" t="s">
        <v>1534</v>
      </c>
      <c r="D736" t="s">
        <v>3093</v>
      </c>
      <c r="E736" t="s">
        <v>3016</v>
      </c>
      <c r="F736" t="s">
        <v>3017</v>
      </c>
      <c r="G736" t="s">
        <v>1968</v>
      </c>
      <c r="H736">
        <v>16432</v>
      </c>
      <c r="I736" s="1">
        <v>-6.3804099000000001</v>
      </c>
      <c r="J736" s="1">
        <v>106.83046849999999</v>
      </c>
      <c r="K736" t="s">
        <v>3021</v>
      </c>
      <c r="L736" s="1" t="s">
        <v>1963</v>
      </c>
      <c r="M736" t="s">
        <v>22</v>
      </c>
      <c r="N736">
        <f>VLOOKUP(Table2[[#This Row],[NO DEBITUR]],[1]Januari!$B$2:$G$5333,6,FALSE)</f>
        <v>34767</v>
      </c>
      <c r="O736">
        <f>VLOOKUP(Table2[[#This Row],[NO DEBITUR]],[1]Februari!$B$2:$G$5333,6,FALSE)</f>
        <v>34175</v>
      </c>
      <c r="P736">
        <f>VLOOKUP(Table2[[#This Row],[NO DEBITUR]],[1]Maret!$B$2:$G$5333,6,FALSE)</f>
        <v>32624</v>
      </c>
      <c r="Q736">
        <f>VLOOKUP(Table2[[#This Row],[NO DEBITUR]],[1]April!$B$2:$G$5333,6,FALSE)</f>
        <v>27300</v>
      </c>
    </row>
    <row r="737" spans="1:17" x14ac:dyDescent="0.25">
      <c r="A737" s="1" t="s">
        <v>22245</v>
      </c>
      <c r="B737" t="s">
        <v>3094</v>
      </c>
      <c r="C737" t="s">
        <v>1534</v>
      </c>
      <c r="D737" t="s">
        <v>3095</v>
      </c>
      <c r="E737" t="s">
        <v>668</v>
      </c>
      <c r="F737" t="s">
        <v>354</v>
      </c>
      <c r="G737" t="s">
        <v>3096</v>
      </c>
      <c r="H737">
        <v>16452</v>
      </c>
      <c r="I737" s="1">
        <v>-6.3681165999999996</v>
      </c>
      <c r="J737" s="1">
        <v>106.86008990000001</v>
      </c>
      <c r="K737" t="s">
        <v>3021</v>
      </c>
      <c r="L737" s="1" t="s">
        <v>1963</v>
      </c>
      <c r="M737" t="s">
        <v>22</v>
      </c>
      <c r="N737">
        <f>VLOOKUP(Table2[[#This Row],[NO DEBITUR]],[1]Januari!$B$2:$G$5333,6,FALSE)</f>
        <v>24756</v>
      </c>
      <c r="O737">
        <f>VLOOKUP(Table2[[#This Row],[NO DEBITUR]],[1]Februari!$B$2:$G$5333,6,FALSE)</f>
        <v>26332</v>
      </c>
      <c r="P737">
        <f>VLOOKUP(Table2[[#This Row],[NO DEBITUR]],[1]Maret!$B$2:$G$5333,6,FALSE)</f>
        <v>29036</v>
      </c>
      <c r="Q737">
        <f>VLOOKUP(Table2[[#This Row],[NO DEBITUR]],[1]April!$B$2:$G$5333,6,FALSE)</f>
        <v>26187</v>
      </c>
    </row>
    <row r="738" spans="1:17" x14ac:dyDescent="0.25">
      <c r="A738" s="1" t="s">
        <v>22246</v>
      </c>
      <c r="B738" t="s">
        <v>3097</v>
      </c>
      <c r="C738" t="s">
        <v>14</v>
      </c>
      <c r="D738" t="s">
        <v>3098</v>
      </c>
      <c r="E738" t="s">
        <v>3062</v>
      </c>
      <c r="F738" t="s">
        <v>2008</v>
      </c>
      <c r="G738" t="s">
        <v>1962</v>
      </c>
      <c r="H738">
        <v>12640</v>
      </c>
      <c r="I738" s="1">
        <v>-6.3524123000000001</v>
      </c>
      <c r="J738" s="1">
        <v>106.8115942</v>
      </c>
      <c r="K738" t="s">
        <v>3021</v>
      </c>
      <c r="L738" s="1" t="s">
        <v>1963</v>
      </c>
      <c r="M738" t="s">
        <v>22</v>
      </c>
      <c r="N738">
        <f>VLOOKUP(Table2[[#This Row],[NO DEBITUR]],[1]Januari!$B$2:$G$5333,6,FALSE)</f>
        <v>8429</v>
      </c>
      <c r="O738">
        <f>VLOOKUP(Table2[[#This Row],[NO DEBITUR]],[1]Februari!$B$2:$G$5333,6,FALSE)</f>
        <v>7693</v>
      </c>
      <c r="P738">
        <f>VLOOKUP(Table2[[#This Row],[NO DEBITUR]],[1]Maret!$B$2:$G$5333,6,FALSE)</f>
        <v>7983</v>
      </c>
      <c r="Q738">
        <f>VLOOKUP(Table2[[#This Row],[NO DEBITUR]],[1]April!$B$2:$G$5333,6,FALSE)</f>
        <v>8601</v>
      </c>
    </row>
    <row r="739" spans="1:17" x14ac:dyDescent="0.25">
      <c r="A739" s="1" t="s">
        <v>22247</v>
      </c>
      <c r="B739" t="s">
        <v>3099</v>
      </c>
      <c r="C739" t="s">
        <v>1534</v>
      </c>
      <c r="D739" t="s">
        <v>3100</v>
      </c>
      <c r="E739" t="s">
        <v>170</v>
      </c>
      <c r="F739" t="s">
        <v>2047</v>
      </c>
      <c r="G739" t="s">
        <v>1968</v>
      </c>
      <c r="H739">
        <v>16414</v>
      </c>
      <c r="I739" s="1">
        <v>-6.3862876000000002</v>
      </c>
      <c r="J739" s="1">
        <v>106.8384835</v>
      </c>
      <c r="K739" t="s">
        <v>3021</v>
      </c>
      <c r="L739" s="1" t="s">
        <v>1963</v>
      </c>
      <c r="M739" t="s">
        <v>22</v>
      </c>
      <c r="N739">
        <f>VLOOKUP(Table2[[#This Row],[NO DEBITUR]],[1]Januari!$B$2:$G$5333,6,FALSE)</f>
        <v>14959</v>
      </c>
      <c r="O739">
        <f>VLOOKUP(Table2[[#This Row],[NO DEBITUR]],[1]Februari!$B$2:$G$5333,6,FALSE)</f>
        <v>15654</v>
      </c>
      <c r="P739">
        <f>VLOOKUP(Table2[[#This Row],[NO DEBITUR]],[1]Maret!$B$2:$G$5333,6,FALSE)</f>
        <v>19064</v>
      </c>
      <c r="Q739">
        <f>VLOOKUP(Table2[[#This Row],[NO DEBITUR]],[1]April!$B$2:$G$5333,6,FALSE)</f>
        <v>16104</v>
      </c>
    </row>
    <row r="740" spans="1:17" x14ac:dyDescent="0.25">
      <c r="A740" s="1" t="s">
        <v>22248</v>
      </c>
      <c r="B740" t="s">
        <v>3101</v>
      </c>
      <c r="C740" t="s">
        <v>1534</v>
      </c>
      <c r="D740" t="s">
        <v>3102</v>
      </c>
      <c r="E740" t="s">
        <v>3103</v>
      </c>
      <c r="F740" t="s">
        <v>160</v>
      </c>
      <c r="G740" t="s">
        <v>3104</v>
      </c>
      <c r="H740">
        <v>16968</v>
      </c>
      <c r="I740" s="1">
        <v>-6.3825852999999997</v>
      </c>
      <c r="J740" s="1">
        <v>106.929008</v>
      </c>
      <c r="K740" t="s">
        <v>3021</v>
      </c>
      <c r="L740" s="1" t="s">
        <v>1963</v>
      </c>
      <c r="M740" t="s">
        <v>22</v>
      </c>
      <c r="N740">
        <f>VLOOKUP(Table2[[#This Row],[NO DEBITUR]],[1]Januari!$B$2:$G$5333,6,FALSE)</f>
        <v>11428</v>
      </c>
      <c r="O740">
        <f>VLOOKUP(Table2[[#This Row],[NO DEBITUR]],[1]Februari!$B$2:$G$5333,6,FALSE)</f>
        <v>12215</v>
      </c>
      <c r="P740">
        <f>VLOOKUP(Table2[[#This Row],[NO DEBITUR]],[1]Maret!$B$2:$G$5333,6,FALSE)</f>
        <v>13636</v>
      </c>
      <c r="Q740">
        <f>VLOOKUP(Table2[[#This Row],[NO DEBITUR]],[1]April!$B$2:$G$5333,6,FALSE)</f>
        <v>12636</v>
      </c>
    </row>
    <row r="741" spans="1:17" x14ac:dyDescent="0.25">
      <c r="A741" s="1" t="s">
        <v>22249</v>
      </c>
      <c r="B741" t="s">
        <v>3105</v>
      </c>
      <c r="C741" t="s">
        <v>1534</v>
      </c>
      <c r="D741" t="s">
        <v>3106</v>
      </c>
      <c r="E741" t="s">
        <v>1997</v>
      </c>
      <c r="F741" t="s">
        <v>1998</v>
      </c>
      <c r="G741" t="s">
        <v>1999</v>
      </c>
      <c r="H741">
        <v>13720</v>
      </c>
      <c r="I741" s="1">
        <v>-6.3518264000000002</v>
      </c>
      <c r="J741" s="1">
        <v>106.8847154</v>
      </c>
      <c r="K741" t="s">
        <v>3021</v>
      </c>
      <c r="L741" s="1" t="s">
        <v>1963</v>
      </c>
      <c r="M741" t="s">
        <v>22</v>
      </c>
      <c r="N741">
        <f>VLOOKUP(Table2[[#This Row],[NO DEBITUR]],[1]Januari!$B$2:$G$5333,6,FALSE)</f>
        <v>10353</v>
      </c>
      <c r="O741">
        <f>VLOOKUP(Table2[[#This Row],[NO DEBITUR]],[1]Februari!$B$2:$G$5333,6,FALSE)</f>
        <v>11035</v>
      </c>
      <c r="P741">
        <f>VLOOKUP(Table2[[#This Row],[NO DEBITUR]],[1]Maret!$B$2:$G$5333,6,FALSE)</f>
        <v>11544</v>
      </c>
      <c r="Q741">
        <f>VLOOKUP(Table2[[#This Row],[NO DEBITUR]],[1]April!$B$2:$G$5333,6,FALSE)</f>
        <v>10009</v>
      </c>
    </row>
    <row r="742" spans="1:17" x14ac:dyDescent="0.25">
      <c r="A742" s="1" t="s">
        <v>22250</v>
      </c>
      <c r="B742" t="s">
        <v>3107</v>
      </c>
      <c r="C742" t="s">
        <v>1534</v>
      </c>
      <c r="D742" t="s">
        <v>3108</v>
      </c>
      <c r="E742" t="s">
        <v>2002</v>
      </c>
      <c r="F742" t="s">
        <v>1994</v>
      </c>
      <c r="G742" t="s">
        <v>1968</v>
      </c>
      <c r="H742">
        <v>16516</v>
      </c>
      <c r="I742" s="1">
        <v>-6.3958190999999998</v>
      </c>
      <c r="J742" s="1">
        <v>106.7431388</v>
      </c>
      <c r="K742" t="s">
        <v>3021</v>
      </c>
      <c r="L742" s="1" t="s">
        <v>1963</v>
      </c>
      <c r="M742" t="s">
        <v>22</v>
      </c>
      <c r="N742">
        <f>VLOOKUP(Table2[[#This Row],[NO DEBITUR]],[1]Januari!$B$2:$G$5333,6,FALSE)</f>
        <v>10628</v>
      </c>
      <c r="O742">
        <f>VLOOKUP(Table2[[#This Row],[NO DEBITUR]],[1]Februari!$B$2:$G$5333,6,FALSE)</f>
        <v>10952</v>
      </c>
      <c r="P742">
        <f>VLOOKUP(Table2[[#This Row],[NO DEBITUR]],[1]Maret!$B$2:$G$5333,6,FALSE)</f>
        <v>11028</v>
      </c>
      <c r="Q742">
        <f>VLOOKUP(Table2[[#This Row],[NO DEBITUR]],[1]April!$B$2:$G$5333,6,FALSE)</f>
        <v>9885</v>
      </c>
    </row>
    <row r="743" spans="1:17" x14ac:dyDescent="0.25">
      <c r="A743" s="1" t="s">
        <v>22251</v>
      </c>
      <c r="B743" t="s">
        <v>3109</v>
      </c>
      <c r="C743" t="s">
        <v>1534</v>
      </c>
      <c r="D743" t="s">
        <v>3110</v>
      </c>
      <c r="E743" t="s">
        <v>3111</v>
      </c>
      <c r="F743" t="s">
        <v>3112</v>
      </c>
      <c r="G743" t="s">
        <v>1968</v>
      </c>
      <c r="H743">
        <v>16514</v>
      </c>
      <c r="I743" s="1">
        <v>-63156178</v>
      </c>
      <c r="J743" s="1">
        <v>-63156178</v>
      </c>
      <c r="K743" t="s">
        <v>3021</v>
      </c>
      <c r="L743" s="1" t="s">
        <v>1963</v>
      </c>
      <c r="M743" t="s">
        <v>22</v>
      </c>
      <c r="N743">
        <f>VLOOKUP(Table2[[#This Row],[NO DEBITUR]],[1]Januari!$B$2:$G$5333,6,FALSE)</f>
        <v>8531</v>
      </c>
      <c r="O743">
        <f>VLOOKUP(Table2[[#This Row],[NO DEBITUR]],[1]Februari!$B$2:$G$5333,6,FALSE)</f>
        <v>8311</v>
      </c>
      <c r="P743">
        <f>VLOOKUP(Table2[[#This Row],[NO DEBITUR]],[1]Maret!$B$2:$G$5333,6,FALSE)</f>
        <v>7834</v>
      </c>
      <c r="Q743">
        <f>VLOOKUP(Table2[[#This Row],[NO DEBITUR]],[1]April!$B$2:$G$5333,6,FALSE)</f>
        <v>7408</v>
      </c>
    </row>
    <row r="744" spans="1:17" x14ac:dyDescent="0.25">
      <c r="A744" s="1" t="s">
        <v>22252</v>
      </c>
      <c r="B744" t="s">
        <v>3113</v>
      </c>
      <c r="C744" t="s">
        <v>14</v>
      </c>
      <c r="D744" t="s">
        <v>3114</v>
      </c>
      <c r="E744" t="s">
        <v>3089</v>
      </c>
      <c r="F744" t="s">
        <v>2008</v>
      </c>
      <c r="G744" t="s">
        <v>1968</v>
      </c>
      <c r="H744">
        <v>12630</v>
      </c>
      <c r="I744" s="1">
        <v>-6.3629347000000003</v>
      </c>
      <c r="J744" s="1">
        <v>106.80216040000001</v>
      </c>
      <c r="K744" t="s">
        <v>3021</v>
      </c>
      <c r="L744" s="1" t="s">
        <v>1963</v>
      </c>
      <c r="M744" t="s">
        <v>22</v>
      </c>
      <c r="N744">
        <f>VLOOKUP(Table2[[#This Row],[NO DEBITUR]],[1]Januari!$B$2:$G$5333,6,FALSE)</f>
        <v>2273</v>
      </c>
      <c r="O744">
        <f>VLOOKUP(Table2[[#This Row],[NO DEBITUR]],[1]Februari!$B$2:$G$5333,6,FALSE)</f>
        <v>2158</v>
      </c>
      <c r="P744">
        <f>VLOOKUP(Table2[[#This Row],[NO DEBITUR]],[1]Maret!$B$2:$G$5333,6,FALSE)</f>
        <v>2420</v>
      </c>
      <c r="Q744">
        <f>VLOOKUP(Table2[[#This Row],[NO DEBITUR]],[1]April!$B$2:$G$5333,6,FALSE)</f>
        <v>2005</v>
      </c>
    </row>
    <row r="745" spans="1:17" x14ac:dyDescent="0.25">
      <c r="A745" s="1" t="s">
        <v>22253</v>
      </c>
      <c r="B745" t="s">
        <v>3115</v>
      </c>
      <c r="C745" t="s">
        <v>14</v>
      </c>
      <c r="D745" t="s">
        <v>3116</v>
      </c>
      <c r="E745" t="s">
        <v>1968</v>
      </c>
      <c r="F745" t="s">
        <v>3054</v>
      </c>
      <c r="G745" t="s">
        <v>1968</v>
      </c>
      <c r="H745">
        <v>16431</v>
      </c>
      <c r="I745" s="1">
        <v>-6.3928671000000001</v>
      </c>
      <c r="J745" s="1">
        <v>106.8228118</v>
      </c>
      <c r="K745" t="s">
        <v>3021</v>
      </c>
      <c r="L745" s="1" t="s">
        <v>1963</v>
      </c>
      <c r="M745" t="s">
        <v>22</v>
      </c>
      <c r="N745">
        <f>VLOOKUP(Table2[[#This Row],[NO DEBITUR]],[1]Januari!$B$2:$G$5333,6,FALSE)</f>
        <v>3664</v>
      </c>
      <c r="O745">
        <f>VLOOKUP(Table2[[#This Row],[NO DEBITUR]],[1]Februari!$B$2:$G$5333,6,FALSE)</f>
        <v>3753</v>
      </c>
      <c r="P745">
        <f>VLOOKUP(Table2[[#This Row],[NO DEBITUR]],[1]Maret!$B$2:$G$5333,6,FALSE)</f>
        <v>4175</v>
      </c>
      <c r="Q745">
        <f>VLOOKUP(Table2[[#This Row],[NO DEBITUR]],[1]April!$B$2:$G$5333,6,FALSE)</f>
        <v>3984</v>
      </c>
    </row>
    <row r="746" spans="1:17" x14ac:dyDescent="0.25">
      <c r="A746" s="1" t="s">
        <v>22254</v>
      </c>
      <c r="B746" t="s">
        <v>3117</v>
      </c>
      <c r="C746" t="s">
        <v>14</v>
      </c>
      <c r="D746" t="s">
        <v>3118</v>
      </c>
      <c r="E746" t="s">
        <v>3119</v>
      </c>
      <c r="F746" t="s">
        <v>2047</v>
      </c>
      <c r="G746" t="s">
        <v>1968</v>
      </c>
      <c r="H746">
        <v>16967</v>
      </c>
      <c r="I746" s="1">
        <v>-6.4176140999999998</v>
      </c>
      <c r="J746" s="1">
        <v>106.8270158</v>
      </c>
      <c r="K746" t="s">
        <v>3021</v>
      </c>
      <c r="L746" s="1" t="s">
        <v>1963</v>
      </c>
      <c r="M746" t="s">
        <v>22</v>
      </c>
      <c r="N746">
        <f>VLOOKUP(Table2[[#This Row],[NO DEBITUR]],[1]Januari!$B$2:$G$5333,6,FALSE)</f>
        <v>10589</v>
      </c>
      <c r="O746">
        <f>VLOOKUP(Table2[[#This Row],[NO DEBITUR]],[1]Februari!$B$2:$G$5333,6,FALSE)</f>
        <v>9172</v>
      </c>
      <c r="P746">
        <f>VLOOKUP(Table2[[#This Row],[NO DEBITUR]],[1]Maret!$B$2:$G$5333,6,FALSE)</f>
        <v>8822</v>
      </c>
      <c r="Q746">
        <f>VLOOKUP(Table2[[#This Row],[NO DEBITUR]],[1]April!$B$2:$G$5333,6,FALSE)</f>
        <v>6361</v>
      </c>
    </row>
    <row r="747" spans="1:17" x14ac:dyDescent="0.25">
      <c r="A747" s="1" t="s">
        <v>22255</v>
      </c>
      <c r="B747" t="s">
        <v>3120</v>
      </c>
      <c r="C747" t="s">
        <v>14</v>
      </c>
      <c r="D747" t="s">
        <v>3121</v>
      </c>
      <c r="E747" t="s">
        <v>177</v>
      </c>
      <c r="F747" t="s">
        <v>354</v>
      </c>
      <c r="G747" t="s">
        <v>1968</v>
      </c>
      <c r="H747">
        <v>16954</v>
      </c>
      <c r="I747" s="1">
        <v>-6.3846892000000004</v>
      </c>
      <c r="J747" s="1">
        <v>106.8831294</v>
      </c>
      <c r="K747" t="s">
        <v>3021</v>
      </c>
      <c r="L747" s="1" t="s">
        <v>1963</v>
      </c>
      <c r="M747" t="s">
        <v>22</v>
      </c>
      <c r="N747">
        <f>VLOOKUP(Table2[[#This Row],[NO DEBITUR]],[1]Januari!$B$2:$G$5333,6,FALSE)</f>
        <v>2240</v>
      </c>
      <c r="O747">
        <f>VLOOKUP(Table2[[#This Row],[NO DEBITUR]],[1]Februari!$B$2:$G$5333,6,FALSE)</f>
        <v>1356</v>
      </c>
      <c r="P747">
        <f>VLOOKUP(Table2[[#This Row],[NO DEBITUR]],[1]Maret!$B$2:$G$5333,6,FALSE)</f>
        <v>1472</v>
      </c>
      <c r="Q747">
        <f>VLOOKUP(Table2[[#This Row],[NO DEBITUR]],[1]April!$B$2:$G$5333,6,FALSE)</f>
        <v>1604</v>
      </c>
    </row>
    <row r="748" spans="1:17" x14ac:dyDescent="0.25">
      <c r="A748" s="1" t="s">
        <v>22256</v>
      </c>
      <c r="B748" t="s">
        <v>3122</v>
      </c>
      <c r="C748" t="s">
        <v>14</v>
      </c>
      <c r="D748" t="s">
        <v>3123</v>
      </c>
      <c r="E748" t="s">
        <v>170</v>
      </c>
      <c r="F748" t="s">
        <v>2047</v>
      </c>
      <c r="G748" t="s">
        <v>1968</v>
      </c>
      <c r="H748">
        <v>16414</v>
      </c>
      <c r="I748" s="1">
        <v>-6.4027308999999999</v>
      </c>
      <c r="J748" s="1">
        <v>106.8366666</v>
      </c>
      <c r="K748" t="s">
        <v>3021</v>
      </c>
      <c r="L748" s="1" t="s">
        <v>1963</v>
      </c>
      <c r="M748" t="s">
        <v>22</v>
      </c>
      <c r="N748">
        <f>VLOOKUP(Table2[[#This Row],[NO DEBITUR]],[1]Januari!$B$2:$G$5333,6,FALSE)</f>
        <v>10423</v>
      </c>
      <c r="O748">
        <f>VLOOKUP(Table2[[#This Row],[NO DEBITUR]],[1]Februari!$B$2:$G$5333,6,FALSE)</f>
        <v>10012</v>
      </c>
      <c r="P748">
        <f>VLOOKUP(Table2[[#This Row],[NO DEBITUR]],[1]Maret!$B$2:$G$5333,6,FALSE)</f>
        <v>8072</v>
      </c>
      <c r="Q748">
        <f>VLOOKUP(Table2[[#This Row],[NO DEBITUR]],[1]April!$B$2:$G$5333,6,FALSE)</f>
        <v>7233</v>
      </c>
    </row>
    <row r="749" spans="1:17" x14ac:dyDescent="0.25">
      <c r="A749" s="1" t="s">
        <v>22257</v>
      </c>
      <c r="B749" t="s">
        <v>3124</v>
      </c>
      <c r="C749" t="s">
        <v>14</v>
      </c>
      <c r="D749" t="s">
        <v>3125</v>
      </c>
      <c r="E749" t="s">
        <v>177</v>
      </c>
      <c r="F749" t="s">
        <v>3126</v>
      </c>
      <c r="G749" t="s">
        <v>1968</v>
      </c>
      <c r="H749">
        <v>16954</v>
      </c>
      <c r="I749" s="1">
        <v>-6.3880087000000003</v>
      </c>
      <c r="J749" s="1">
        <v>106.89057270000001</v>
      </c>
      <c r="K749" t="s">
        <v>3021</v>
      </c>
      <c r="L749" s="1" t="s">
        <v>1963</v>
      </c>
      <c r="M749" t="s">
        <v>22</v>
      </c>
      <c r="N749">
        <f>VLOOKUP(Table2[[#This Row],[NO DEBITUR]],[1]Januari!$B$2:$G$5333,6,FALSE)</f>
        <v>3526</v>
      </c>
      <c r="O749">
        <f>VLOOKUP(Table2[[#This Row],[NO DEBITUR]],[1]Februari!$B$2:$G$5333,6,FALSE)</f>
        <v>3404</v>
      </c>
      <c r="P749">
        <f>VLOOKUP(Table2[[#This Row],[NO DEBITUR]],[1]Maret!$B$2:$G$5333,6,FALSE)</f>
        <v>3612</v>
      </c>
      <c r="Q749">
        <f>VLOOKUP(Table2[[#This Row],[NO DEBITUR]],[1]April!$B$2:$G$5333,6,FALSE)</f>
        <v>3321</v>
      </c>
    </row>
    <row r="750" spans="1:17" x14ac:dyDescent="0.25">
      <c r="A750" s="1" t="s">
        <v>22258</v>
      </c>
      <c r="B750" t="s">
        <v>3127</v>
      </c>
      <c r="C750" t="s">
        <v>14</v>
      </c>
      <c r="D750" t="s">
        <v>3128</v>
      </c>
      <c r="E750" t="s">
        <v>3103</v>
      </c>
      <c r="F750" t="s">
        <v>160</v>
      </c>
      <c r="G750" t="s">
        <v>3104</v>
      </c>
      <c r="H750">
        <v>17435</v>
      </c>
      <c r="I750" s="1">
        <v>-6.3761144999999999</v>
      </c>
      <c r="J750" s="1">
        <v>106.9162054</v>
      </c>
      <c r="K750" t="s">
        <v>3021</v>
      </c>
      <c r="L750" s="1" t="s">
        <v>1963</v>
      </c>
      <c r="M750" t="s">
        <v>22</v>
      </c>
      <c r="N750">
        <f>VLOOKUP(Table2[[#This Row],[NO DEBITUR]],[1]Januari!$B$2:$G$5333,6,FALSE)</f>
        <v>2074</v>
      </c>
      <c r="O750">
        <f>VLOOKUP(Table2[[#This Row],[NO DEBITUR]],[1]Februari!$B$2:$G$5333,6,FALSE)</f>
        <v>1857</v>
      </c>
      <c r="P750">
        <f>VLOOKUP(Table2[[#This Row],[NO DEBITUR]],[1]Maret!$B$2:$G$5333,6,FALSE)</f>
        <v>2199</v>
      </c>
      <c r="Q750">
        <f>VLOOKUP(Table2[[#This Row],[NO DEBITUR]],[1]April!$B$2:$G$5333,6,FALSE)</f>
        <v>1951</v>
      </c>
    </row>
    <row r="751" spans="1:17" x14ac:dyDescent="0.25">
      <c r="A751" s="1" t="s">
        <v>22259</v>
      </c>
      <c r="B751" t="s">
        <v>3129</v>
      </c>
      <c r="C751" t="s">
        <v>14</v>
      </c>
      <c r="D751" t="s">
        <v>3130</v>
      </c>
      <c r="E751" t="s">
        <v>2179</v>
      </c>
      <c r="F751" t="s">
        <v>187</v>
      </c>
      <c r="G751" t="s">
        <v>1968</v>
      </c>
      <c r="H751">
        <v>16968</v>
      </c>
      <c r="I751" s="1">
        <v>-6.4501856999999996</v>
      </c>
      <c r="J751" s="1">
        <v>106.8032225</v>
      </c>
      <c r="K751" t="s">
        <v>3021</v>
      </c>
      <c r="L751" s="1" t="s">
        <v>1963</v>
      </c>
      <c r="M751" t="s">
        <v>22</v>
      </c>
      <c r="N751">
        <f>VLOOKUP(Table2[[#This Row],[NO DEBITUR]],[1]Januari!$B$2:$G$5333,6,FALSE)</f>
        <v>11141</v>
      </c>
      <c r="O751">
        <f>VLOOKUP(Table2[[#This Row],[NO DEBITUR]],[1]Februari!$B$2:$G$5333,6,FALSE)</f>
        <v>9758</v>
      </c>
      <c r="P751">
        <f>VLOOKUP(Table2[[#This Row],[NO DEBITUR]],[1]Maret!$B$2:$G$5333,6,FALSE)</f>
        <v>9560</v>
      </c>
      <c r="Q751">
        <f>VLOOKUP(Table2[[#This Row],[NO DEBITUR]],[1]April!$B$2:$G$5333,6,FALSE)</f>
        <v>9497</v>
      </c>
    </row>
    <row r="752" spans="1:17" x14ac:dyDescent="0.25">
      <c r="A752" s="1" t="s">
        <v>22260</v>
      </c>
      <c r="B752" t="s">
        <v>3131</v>
      </c>
      <c r="C752" t="s">
        <v>14</v>
      </c>
      <c r="D752" t="s">
        <v>3132</v>
      </c>
      <c r="E752" t="s">
        <v>2054</v>
      </c>
      <c r="F752" t="s">
        <v>2054</v>
      </c>
      <c r="G752" t="s">
        <v>1968</v>
      </c>
      <c r="H752">
        <v>16514</v>
      </c>
      <c r="I752" s="1">
        <v>-6.3302113000000002</v>
      </c>
      <c r="J752" s="1">
        <v>106.78398780000001</v>
      </c>
      <c r="K752" t="s">
        <v>3021</v>
      </c>
      <c r="L752" s="1" t="s">
        <v>1963</v>
      </c>
      <c r="M752" t="s">
        <v>22</v>
      </c>
      <c r="N752">
        <f>VLOOKUP(Table2[[#This Row],[NO DEBITUR]],[1]Januari!$B$2:$G$5333,6,FALSE)</f>
        <v>6982</v>
      </c>
      <c r="O752">
        <f>VLOOKUP(Table2[[#This Row],[NO DEBITUR]],[1]Februari!$B$2:$G$5333,6,FALSE)</f>
        <v>6536</v>
      </c>
      <c r="P752">
        <f>VLOOKUP(Table2[[#This Row],[NO DEBITUR]],[1]Maret!$B$2:$G$5333,6,FALSE)</f>
        <v>7521</v>
      </c>
      <c r="Q752">
        <f>VLOOKUP(Table2[[#This Row],[NO DEBITUR]],[1]April!$B$2:$G$5333,6,FALSE)</f>
        <v>6229</v>
      </c>
    </row>
    <row r="753" spans="1:17" x14ac:dyDescent="0.25">
      <c r="A753" s="1" t="s">
        <v>22261</v>
      </c>
      <c r="B753" t="s">
        <v>3133</v>
      </c>
      <c r="C753" t="s">
        <v>14</v>
      </c>
      <c r="D753" t="s">
        <v>3134</v>
      </c>
      <c r="E753" t="s">
        <v>3017</v>
      </c>
      <c r="F753" t="s">
        <v>3017</v>
      </c>
      <c r="G753" t="s">
        <v>1968</v>
      </c>
      <c r="H753">
        <v>16421</v>
      </c>
      <c r="I753" s="1">
        <v>-6.3729091000000002</v>
      </c>
      <c r="J753" s="1">
        <v>106.8132918</v>
      </c>
      <c r="K753" t="s">
        <v>3021</v>
      </c>
      <c r="L753" s="1" t="s">
        <v>1963</v>
      </c>
      <c r="M753" t="s">
        <v>22</v>
      </c>
      <c r="N753">
        <f>VLOOKUP(Table2[[#This Row],[NO DEBITUR]],[1]Januari!$B$2:$G$5333,6,FALSE)</f>
        <v>4840</v>
      </c>
      <c r="O753">
        <f>VLOOKUP(Table2[[#This Row],[NO DEBITUR]],[1]Februari!$B$2:$G$5333,6,FALSE)</f>
        <v>3142</v>
      </c>
      <c r="P753">
        <f>VLOOKUP(Table2[[#This Row],[NO DEBITUR]],[1]Maret!$B$2:$G$5333,6,FALSE)</f>
        <v>4576</v>
      </c>
      <c r="Q753">
        <f>VLOOKUP(Table2[[#This Row],[NO DEBITUR]],[1]April!$B$2:$G$5333,6,FALSE)</f>
        <v>3892</v>
      </c>
    </row>
    <row r="754" spans="1:17" x14ac:dyDescent="0.25">
      <c r="A754" s="1" t="s">
        <v>22262</v>
      </c>
      <c r="B754" t="s">
        <v>3135</v>
      </c>
      <c r="C754" t="s">
        <v>14</v>
      </c>
      <c r="D754" t="s">
        <v>3136</v>
      </c>
      <c r="E754" t="s">
        <v>3062</v>
      </c>
      <c r="F754" t="s">
        <v>2008</v>
      </c>
      <c r="G754" t="s">
        <v>1962</v>
      </c>
      <c r="H754">
        <v>12630</v>
      </c>
      <c r="I754" s="1">
        <v>-6.3360903999999998</v>
      </c>
      <c r="J754" s="1">
        <v>106.8256217</v>
      </c>
      <c r="K754" t="s">
        <v>3021</v>
      </c>
      <c r="L754" s="1" t="s">
        <v>1963</v>
      </c>
      <c r="M754" t="s">
        <v>22</v>
      </c>
      <c r="N754">
        <f>VLOOKUP(Table2[[#This Row],[NO DEBITUR]],[1]Januari!$B$2:$G$5333,6,FALSE)</f>
        <v>7096</v>
      </c>
      <c r="O754">
        <f>VLOOKUP(Table2[[#This Row],[NO DEBITUR]],[1]Februari!$B$2:$G$5333,6,FALSE)</f>
        <v>6465</v>
      </c>
      <c r="P754">
        <f>VLOOKUP(Table2[[#This Row],[NO DEBITUR]],[1]Maret!$B$2:$G$5333,6,FALSE)</f>
        <v>6402</v>
      </c>
      <c r="Q754">
        <f>VLOOKUP(Table2[[#This Row],[NO DEBITUR]],[1]April!$B$2:$G$5333,6,FALSE)</f>
        <v>5848</v>
      </c>
    </row>
    <row r="755" spans="1:17" x14ac:dyDescent="0.25">
      <c r="A755" s="1" t="s">
        <v>22263</v>
      </c>
      <c r="B755" t="s">
        <v>3137</v>
      </c>
      <c r="C755" t="s">
        <v>14</v>
      </c>
      <c r="D755" t="s">
        <v>3138</v>
      </c>
      <c r="E755" t="s">
        <v>1452</v>
      </c>
      <c r="F755" t="s">
        <v>906</v>
      </c>
      <c r="G755" t="s">
        <v>988</v>
      </c>
      <c r="H755">
        <v>16968</v>
      </c>
      <c r="I755" s="1">
        <v>-6.380941</v>
      </c>
      <c r="J755" s="1">
        <v>106.96266300000001</v>
      </c>
      <c r="K755" t="s">
        <v>3021</v>
      </c>
      <c r="L755" s="1" t="s">
        <v>1963</v>
      </c>
      <c r="M755" t="s">
        <v>22</v>
      </c>
      <c r="N755">
        <f>VLOOKUP(Table2[[#This Row],[NO DEBITUR]],[1]Januari!$B$2:$G$5333,6,FALSE)</f>
        <v>2070</v>
      </c>
      <c r="O755">
        <f>VLOOKUP(Table2[[#This Row],[NO DEBITUR]],[1]Februari!$B$2:$G$5333,6,FALSE)</f>
        <v>1789</v>
      </c>
      <c r="P755">
        <f>VLOOKUP(Table2[[#This Row],[NO DEBITUR]],[1]Maret!$B$2:$G$5333,6,FALSE)</f>
        <v>1910</v>
      </c>
      <c r="Q755">
        <f>VLOOKUP(Table2[[#This Row],[NO DEBITUR]],[1]April!$B$2:$G$5333,6,FALSE)</f>
        <v>1980</v>
      </c>
    </row>
    <row r="756" spans="1:17" x14ac:dyDescent="0.25">
      <c r="A756" s="1" t="s">
        <v>22264</v>
      </c>
      <c r="B756" t="s">
        <v>3139</v>
      </c>
      <c r="C756" t="s">
        <v>14</v>
      </c>
      <c r="D756" t="s">
        <v>3140</v>
      </c>
      <c r="E756" t="s">
        <v>3017</v>
      </c>
      <c r="F756" t="s">
        <v>3017</v>
      </c>
      <c r="G756" t="s">
        <v>1968</v>
      </c>
      <c r="H756">
        <v>16422</v>
      </c>
      <c r="I756" s="1">
        <v>106.797449</v>
      </c>
      <c r="J756" s="1">
        <v>-6.1783809999999999</v>
      </c>
      <c r="K756" t="s">
        <v>3021</v>
      </c>
      <c r="L756" s="1" t="s">
        <v>1963</v>
      </c>
      <c r="M756" t="s">
        <v>22</v>
      </c>
      <c r="N756">
        <f>VLOOKUP(Table2[[#This Row],[NO DEBITUR]],[1]Januari!$B$2:$G$5333,6,FALSE)</f>
        <v>7820</v>
      </c>
      <c r="O756">
        <f>VLOOKUP(Table2[[#This Row],[NO DEBITUR]],[1]Februari!$B$2:$G$5333,6,FALSE)</f>
        <v>7271</v>
      </c>
      <c r="P756">
        <f>VLOOKUP(Table2[[#This Row],[NO DEBITUR]],[1]Maret!$B$2:$G$5333,6,FALSE)</f>
        <v>6991</v>
      </c>
      <c r="Q756">
        <f>VLOOKUP(Table2[[#This Row],[NO DEBITUR]],[1]April!$B$2:$G$5333,6,FALSE)</f>
        <v>5935</v>
      </c>
    </row>
    <row r="757" spans="1:17" x14ac:dyDescent="0.25">
      <c r="A757" s="1" t="s">
        <v>22278</v>
      </c>
      <c r="B757" t="s">
        <v>3177</v>
      </c>
      <c r="C757" t="s">
        <v>14</v>
      </c>
      <c r="D757" t="s">
        <v>3178</v>
      </c>
      <c r="E757" t="s">
        <v>177</v>
      </c>
      <c r="F757" t="s">
        <v>354</v>
      </c>
      <c r="G757" t="s">
        <v>1968</v>
      </c>
      <c r="H757">
        <v>16454</v>
      </c>
      <c r="I757" s="1">
        <v>-6.3895980000000003</v>
      </c>
      <c r="J757" s="1">
        <v>106.8665523</v>
      </c>
      <c r="K757" t="s">
        <v>3165</v>
      </c>
      <c r="L757" s="1" t="s">
        <v>1963</v>
      </c>
      <c r="M757" t="s">
        <v>22</v>
      </c>
      <c r="N757">
        <f>VLOOKUP(Table2[[#This Row],[NO DEBITUR]],[1]Januari!$B$2:$G$5333,6,FALSE)</f>
        <v>645</v>
      </c>
      <c r="O757">
        <f>VLOOKUP(Table2[[#This Row],[NO DEBITUR]],[1]Februari!$B$2:$G$5333,6,FALSE)</f>
        <v>605</v>
      </c>
      <c r="P757">
        <f>VLOOKUP(Table2[[#This Row],[NO DEBITUR]],[1]Maret!$B$2:$G$5333,6,FALSE)</f>
        <v>687</v>
      </c>
      <c r="Q757">
        <f>VLOOKUP(Table2[[#This Row],[NO DEBITUR]],[1]April!$B$2:$G$5333,6,FALSE)</f>
        <v>670</v>
      </c>
    </row>
    <row r="758" spans="1:17" x14ac:dyDescent="0.25">
      <c r="A758" s="1" t="s">
        <v>22279</v>
      </c>
      <c r="B758" t="s">
        <v>3179</v>
      </c>
      <c r="C758" t="s">
        <v>14</v>
      </c>
      <c r="D758" t="s">
        <v>3180</v>
      </c>
      <c r="E758" t="s">
        <v>3181</v>
      </c>
      <c r="F758" t="s">
        <v>2047</v>
      </c>
      <c r="G758" t="s">
        <v>1968</v>
      </c>
      <c r="H758">
        <v>16917</v>
      </c>
      <c r="I758" s="1">
        <v>-6.4034855000000004</v>
      </c>
      <c r="J758" s="1">
        <v>106.8500961</v>
      </c>
      <c r="K758" t="s">
        <v>3165</v>
      </c>
      <c r="L758" s="1" t="s">
        <v>1963</v>
      </c>
      <c r="M758" t="s">
        <v>22</v>
      </c>
      <c r="N758">
        <f>VLOOKUP(Table2[[#This Row],[NO DEBITUR]],[1]Januari!$B$2:$G$5333,6,FALSE)</f>
        <v>2917</v>
      </c>
      <c r="O758">
        <f>VLOOKUP(Table2[[#This Row],[NO DEBITUR]],[1]Februari!$B$2:$G$5333,6,FALSE)</f>
        <v>2709</v>
      </c>
      <c r="P758">
        <f>VLOOKUP(Table2[[#This Row],[NO DEBITUR]],[1]Maret!$B$2:$G$5333,6,FALSE)</f>
        <v>2894</v>
      </c>
      <c r="Q758">
        <f>VLOOKUP(Table2[[#This Row],[NO DEBITUR]],[1]April!$B$2:$G$5333,6,FALSE)</f>
        <v>2686</v>
      </c>
    </row>
    <row r="759" spans="1:17" x14ac:dyDescent="0.25">
      <c r="A759" s="1" t="s">
        <v>22280</v>
      </c>
      <c r="B759" t="s">
        <v>3182</v>
      </c>
      <c r="C759" t="s">
        <v>14</v>
      </c>
      <c r="D759" t="s">
        <v>3183</v>
      </c>
      <c r="E759" t="s">
        <v>1280</v>
      </c>
      <c r="F759" t="s">
        <v>3017</v>
      </c>
      <c r="G759" t="s">
        <v>1968</v>
      </c>
      <c r="H759">
        <v>16426</v>
      </c>
      <c r="I759" s="1">
        <v>-6.3806593999999999</v>
      </c>
      <c r="J759" s="1">
        <v>106.8092566</v>
      </c>
      <c r="K759" t="s">
        <v>3165</v>
      </c>
      <c r="L759" s="1" t="s">
        <v>1963</v>
      </c>
      <c r="M759" t="s">
        <v>22</v>
      </c>
      <c r="N759">
        <f>VLOOKUP(Table2[[#This Row],[NO DEBITUR]],[1]Januari!$B$2:$G$5333,6,FALSE)</f>
        <v>5365</v>
      </c>
      <c r="O759">
        <f>VLOOKUP(Table2[[#This Row],[NO DEBITUR]],[1]Februari!$B$2:$G$5333,6,FALSE)</f>
        <v>5524</v>
      </c>
      <c r="P759">
        <f>VLOOKUP(Table2[[#This Row],[NO DEBITUR]],[1]Maret!$B$2:$G$5333,6,FALSE)</f>
        <v>5188</v>
      </c>
      <c r="Q759">
        <f>VLOOKUP(Table2[[#This Row],[NO DEBITUR]],[1]April!$B$2:$G$5333,6,FALSE)</f>
        <v>4104</v>
      </c>
    </row>
    <row r="760" spans="1:17" x14ac:dyDescent="0.25">
      <c r="A760" s="1" t="s">
        <v>22281</v>
      </c>
      <c r="B760" t="s">
        <v>3184</v>
      </c>
      <c r="C760" t="s">
        <v>14</v>
      </c>
      <c r="D760" t="s">
        <v>3185</v>
      </c>
      <c r="E760" t="s">
        <v>3186</v>
      </c>
      <c r="F760" t="s">
        <v>1994</v>
      </c>
      <c r="G760" t="s">
        <v>1968</v>
      </c>
      <c r="H760">
        <v>16511</v>
      </c>
      <c r="I760" s="1">
        <v>-6.4033087999999996</v>
      </c>
      <c r="J760" s="1">
        <v>106.76745889999999</v>
      </c>
      <c r="K760" t="s">
        <v>3165</v>
      </c>
      <c r="L760" s="1" t="s">
        <v>1963</v>
      </c>
      <c r="M760" t="s">
        <v>22</v>
      </c>
      <c r="N760">
        <f>VLOOKUP(Table2[[#This Row],[NO DEBITUR]],[1]Januari!$B$2:$G$5333,6,FALSE)</f>
        <v>3725</v>
      </c>
      <c r="O760">
        <f>VLOOKUP(Table2[[#This Row],[NO DEBITUR]],[1]Februari!$B$2:$G$5333,6,FALSE)</f>
        <v>3408</v>
      </c>
      <c r="P760">
        <f>VLOOKUP(Table2[[#This Row],[NO DEBITUR]],[1]Maret!$B$2:$G$5333,6,FALSE)</f>
        <v>4124</v>
      </c>
      <c r="Q760">
        <f>VLOOKUP(Table2[[#This Row],[NO DEBITUR]],[1]April!$B$2:$G$5333,6,FALSE)</f>
        <v>3998</v>
      </c>
    </row>
    <row r="761" spans="1:17" x14ac:dyDescent="0.25">
      <c r="A761" s="1" t="s">
        <v>22282</v>
      </c>
      <c r="B761" t="s">
        <v>3187</v>
      </c>
      <c r="C761" t="s">
        <v>14</v>
      </c>
      <c r="D761" t="s">
        <v>3188</v>
      </c>
      <c r="E761" t="s">
        <v>3189</v>
      </c>
      <c r="F761" t="s">
        <v>1994</v>
      </c>
      <c r="G761" t="s">
        <v>1968</v>
      </c>
      <c r="H761">
        <v>16517</v>
      </c>
      <c r="I761" s="1">
        <v>-6.3649928999999998</v>
      </c>
      <c r="J761" s="1">
        <v>106.7319755</v>
      </c>
      <c r="K761" t="s">
        <v>3165</v>
      </c>
      <c r="L761" s="1" t="s">
        <v>1963</v>
      </c>
      <c r="M761" t="s">
        <v>22</v>
      </c>
      <c r="N761">
        <f>VLOOKUP(Table2[[#This Row],[NO DEBITUR]],[1]Januari!$B$2:$G$5333,6,FALSE)</f>
        <v>1568</v>
      </c>
      <c r="O761">
        <f>VLOOKUP(Table2[[#This Row],[NO DEBITUR]],[1]Februari!$B$2:$G$5333,6,FALSE)</f>
        <v>1379</v>
      </c>
      <c r="P761">
        <f>VLOOKUP(Table2[[#This Row],[NO DEBITUR]],[1]Maret!$B$2:$G$5333,6,FALSE)</f>
        <v>1324</v>
      </c>
      <c r="Q761">
        <f>VLOOKUP(Table2[[#This Row],[NO DEBITUR]],[1]April!$B$2:$G$5333,6,FALSE)</f>
        <v>1212</v>
      </c>
    </row>
    <row r="762" spans="1:17" x14ac:dyDescent="0.25">
      <c r="A762" s="1" t="s">
        <v>22283</v>
      </c>
      <c r="B762" t="s">
        <v>3190</v>
      </c>
      <c r="C762" t="s">
        <v>14</v>
      </c>
      <c r="D762" t="s">
        <v>3191</v>
      </c>
      <c r="E762" t="s">
        <v>353</v>
      </c>
      <c r="F762" t="s">
        <v>354</v>
      </c>
      <c r="G762" t="s">
        <v>1968</v>
      </c>
      <c r="H762">
        <v>16454</v>
      </c>
      <c r="I762" s="1">
        <v>-6.3757535000000001</v>
      </c>
      <c r="J762" s="1">
        <v>106.905548</v>
      </c>
      <c r="K762" t="s">
        <v>3165</v>
      </c>
      <c r="L762" s="1" t="s">
        <v>1963</v>
      </c>
      <c r="M762" t="s">
        <v>22</v>
      </c>
      <c r="N762">
        <f>VLOOKUP(Table2[[#This Row],[NO DEBITUR]],[1]Januari!$B$2:$G$5333,6,FALSE)</f>
        <v>1889</v>
      </c>
      <c r="O762">
        <f>VLOOKUP(Table2[[#This Row],[NO DEBITUR]],[1]Februari!$B$2:$G$5333,6,FALSE)</f>
        <v>2468</v>
      </c>
      <c r="P762">
        <f>VLOOKUP(Table2[[#This Row],[NO DEBITUR]],[1]Maret!$B$2:$G$5333,6,FALSE)</f>
        <v>1662</v>
      </c>
      <c r="Q762">
        <f>VLOOKUP(Table2[[#This Row],[NO DEBITUR]],[1]April!$B$2:$G$5333,6,FALSE)</f>
        <v>847</v>
      </c>
    </row>
    <row r="763" spans="1:17" x14ac:dyDescent="0.25">
      <c r="A763" s="1" t="s">
        <v>22284</v>
      </c>
      <c r="B763" t="s">
        <v>3192</v>
      </c>
      <c r="C763" t="s">
        <v>14</v>
      </c>
      <c r="D763" t="s">
        <v>3193</v>
      </c>
      <c r="E763" t="s">
        <v>3037</v>
      </c>
      <c r="F763" t="s">
        <v>354</v>
      </c>
      <c r="G763" t="s">
        <v>1968</v>
      </c>
      <c r="H763">
        <v>16515</v>
      </c>
      <c r="I763" s="1">
        <v>-6.3673532000000002</v>
      </c>
      <c r="J763" s="1">
        <v>106.7746399</v>
      </c>
      <c r="K763" t="s">
        <v>3165</v>
      </c>
      <c r="L763" s="1" t="s">
        <v>1963</v>
      </c>
      <c r="M763" t="s">
        <v>22</v>
      </c>
      <c r="N763">
        <f>VLOOKUP(Table2[[#This Row],[NO DEBITUR]],[1]Januari!$B$2:$G$5333,6,FALSE)</f>
        <v>1219</v>
      </c>
      <c r="O763">
        <f>VLOOKUP(Table2[[#This Row],[NO DEBITUR]],[1]Februari!$B$2:$G$5333,6,FALSE)</f>
        <v>1321</v>
      </c>
      <c r="P763" t="e">
        <f>VLOOKUP(Table2[[#This Row],[NO DEBITUR]],[1]Maret!$B$2:$G$5333,6,FALSE)</f>
        <v>#N/A</v>
      </c>
      <c r="Q763" t="e">
        <f>VLOOKUP(Table2[[#This Row],[NO DEBITUR]],[1]April!$B$2:$G$5333,6,FALSE)</f>
        <v>#N/A</v>
      </c>
    </row>
    <row r="764" spans="1:17" x14ac:dyDescent="0.25">
      <c r="A764" s="1" t="s">
        <v>22285</v>
      </c>
      <c r="B764" t="s">
        <v>3194</v>
      </c>
      <c r="C764" t="s">
        <v>14</v>
      </c>
      <c r="D764" t="s">
        <v>3195</v>
      </c>
      <c r="E764" t="s">
        <v>1103</v>
      </c>
      <c r="F764" t="s">
        <v>906</v>
      </c>
      <c r="G764" t="s">
        <v>988</v>
      </c>
      <c r="H764">
        <v>16968</v>
      </c>
      <c r="I764" s="1">
        <v>-6.3890894999999999</v>
      </c>
      <c r="J764" s="1">
        <v>106.9451074</v>
      </c>
      <c r="K764" t="s">
        <v>3165</v>
      </c>
      <c r="L764" s="1" t="s">
        <v>1963</v>
      </c>
      <c r="M764" t="s">
        <v>22</v>
      </c>
      <c r="N764">
        <f>VLOOKUP(Table2[[#This Row],[NO DEBITUR]],[1]Januari!$B$2:$G$5333,6,FALSE)</f>
        <v>2797</v>
      </c>
      <c r="O764">
        <f>VLOOKUP(Table2[[#This Row],[NO DEBITUR]],[1]Februari!$B$2:$G$5333,6,FALSE)</f>
        <v>2352</v>
      </c>
      <c r="P764">
        <f>VLOOKUP(Table2[[#This Row],[NO DEBITUR]],[1]Maret!$B$2:$G$5333,6,FALSE)</f>
        <v>2416</v>
      </c>
      <c r="Q764">
        <f>VLOOKUP(Table2[[#This Row],[NO DEBITUR]],[1]April!$B$2:$G$5333,6,FALSE)</f>
        <v>2071</v>
      </c>
    </row>
    <row r="765" spans="1:17" x14ac:dyDescent="0.25">
      <c r="A765" s="1" t="s">
        <v>22286</v>
      </c>
      <c r="B765" t="s">
        <v>3196</v>
      </c>
      <c r="C765" t="s">
        <v>14</v>
      </c>
      <c r="D765" t="s">
        <v>3197</v>
      </c>
      <c r="E765" t="s">
        <v>353</v>
      </c>
      <c r="F765" t="s">
        <v>354</v>
      </c>
      <c r="G765" t="s">
        <v>1968</v>
      </c>
      <c r="H765">
        <v>16454</v>
      </c>
      <c r="I765" s="1">
        <v>-6.3733938999999999</v>
      </c>
      <c r="J765" s="1">
        <v>106.8869536</v>
      </c>
      <c r="K765" t="s">
        <v>3165</v>
      </c>
      <c r="L765" s="1" t="s">
        <v>1963</v>
      </c>
      <c r="M765" t="s">
        <v>22</v>
      </c>
      <c r="N765">
        <f>VLOOKUP(Table2[[#This Row],[NO DEBITUR]],[1]Januari!$B$2:$G$5333,6,FALSE)</f>
        <v>1107</v>
      </c>
      <c r="O765">
        <f>VLOOKUP(Table2[[#This Row],[NO DEBITUR]],[1]Februari!$B$2:$G$5333,6,FALSE)</f>
        <v>1194</v>
      </c>
      <c r="P765">
        <f>VLOOKUP(Table2[[#This Row],[NO DEBITUR]],[1]Maret!$B$2:$G$5333,6,FALSE)</f>
        <v>1140</v>
      </c>
      <c r="Q765">
        <f>VLOOKUP(Table2[[#This Row],[NO DEBITUR]],[1]April!$B$2:$G$5333,6,FALSE)</f>
        <v>1275</v>
      </c>
    </row>
    <row r="766" spans="1:17" x14ac:dyDescent="0.25">
      <c r="A766" s="1" t="s">
        <v>22287</v>
      </c>
      <c r="B766" t="s">
        <v>3198</v>
      </c>
      <c r="C766" t="s">
        <v>14</v>
      </c>
      <c r="D766" t="s">
        <v>3199</v>
      </c>
      <c r="E766" t="s">
        <v>1997</v>
      </c>
      <c r="F766" t="s">
        <v>1998</v>
      </c>
      <c r="G766" t="s">
        <v>1999</v>
      </c>
      <c r="H766">
        <v>13720</v>
      </c>
      <c r="I766" s="1">
        <v>-6.3443715000000003</v>
      </c>
      <c r="J766" s="1">
        <v>106.8705937</v>
      </c>
      <c r="K766" t="s">
        <v>3165</v>
      </c>
      <c r="L766" s="1" t="s">
        <v>1963</v>
      </c>
      <c r="M766" t="s">
        <v>22</v>
      </c>
      <c r="N766">
        <f>VLOOKUP(Table2[[#This Row],[NO DEBITUR]],[1]Januari!$B$2:$G$5333,6,FALSE)</f>
        <v>1393</v>
      </c>
      <c r="O766">
        <f>VLOOKUP(Table2[[#This Row],[NO DEBITUR]],[1]Februari!$B$2:$G$5333,6,FALSE)</f>
        <v>1354</v>
      </c>
      <c r="P766">
        <f>VLOOKUP(Table2[[#This Row],[NO DEBITUR]],[1]Maret!$B$2:$G$5333,6,FALSE)</f>
        <v>1487</v>
      </c>
      <c r="Q766" t="e">
        <f>VLOOKUP(Table2[[#This Row],[NO DEBITUR]],[1]April!$B$2:$G$5333,6,FALSE)</f>
        <v>#N/A</v>
      </c>
    </row>
    <row r="767" spans="1:17" x14ac:dyDescent="0.25">
      <c r="A767" s="1" t="s">
        <v>22288</v>
      </c>
      <c r="B767" t="s">
        <v>3200</v>
      </c>
      <c r="C767" t="s">
        <v>14</v>
      </c>
      <c r="D767" t="s">
        <v>3201</v>
      </c>
      <c r="E767" t="s">
        <v>3050</v>
      </c>
      <c r="F767" t="s">
        <v>354</v>
      </c>
      <c r="G767" t="s">
        <v>1968</v>
      </c>
      <c r="H767">
        <v>16451</v>
      </c>
      <c r="I767" s="1">
        <v>-6.3419018999999999</v>
      </c>
      <c r="J767" s="1">
        <v>106.8433672</v>
      </c>
      <c r="K767" t="s">
        <v>3165</v>
      </c>
      <c r="L767" s="1" t="s">
        <v>1963</v>
      </c>
      <c r="M767" t="s">
        <v>22</v>
      </c>
      <c r="N767">
        <f>VLOOKUP(Table2[[#This Row],[NO DEBITUR]],[1]Januari!$B$2:$G$5333,6,FALSE)</f>
        <v>633</v>
      </c>
      <c r="O767">
        <f>VLOOKUP(Table2[[#This Row],[NO DEBITUR]],[1]Februari!$B$2:$G$5333,6,FALSE)</f>
        <v>466</v>
      </c>
      <c r="P767">
        <f>VLOOKUP(Table2[[#This Row],[NO DEBITUR]],[1]Maret!$B$2:$G$5333,6,FALSE)</f>
        <v>457</v>
      </c>
      <c r="Q767">
        <f>VLOOKUP(Table2[[#This Row],[NO DEBITUR]],[1]April!$B$2:$G$5333,6,FALSE)</f>
        <v>389</v>
      </c>
    </row>
    <row r="768" spans="1:17" x14ac:dyDescent="0.25">
      <c r="A768" s="1" t="s">
        <v>22289</v>
      </c>
      <c r="B768" t="s">
        <v>3202</v>
      </c>
      <c r="C768" t="s">
        <v>14</v>
      </c>
      <c r="D768" t="s">
        <v>3203</v>
      </c>
      <c r="E768" t="s">
        <v>2047</v>
      </c>
      <c r="F768" t="s">
        <v>2047</v>
      </c>
      <c r="G768" t="s">
        <v>1968</v>
      </c>
      <c r="H768">
        <v>16421</v>
      </c>
      <c r="I768" s="1">
        <v>-6.4202439</v>
      </c>
      <c r="J768" s="1">
        <v>106.8403479</v>
      </c>
      <c r="K768" t="s">
        <v>3165</v>
      </c>
      <c r="L768" s="1" t="s">
        <v>1963</v>
      </c>
      <c r="M768" t="s">
        <v>22</v>
      </c>
      <c r="N768">
        <f>VLOOKUP(Table2[[#This Row],[NO DEBITUR]],[1]Januari!$B$2:$G$5333,6,FALSE)</f>
        <v>1700</v>
      </c>
      <c r="O768">
        <f>VLOOKUP(Table2[[#This Row],[NO DEBITUR]],[1]Februari!$B$2:$G$5333,6,FALSE)</f>
        <v>1657</v>
      </c>
      <c r="P768">
        <f>VLOOKUP(Table2[[#This Row],[NO DEBITUR]],[1]Maret!$B$2:$G$5333,6,FALSE)</f>
        <v>1583</v>
      </c>
      <c r="Q768">
        <f>VLOOKUP(Table2[[#This Row],[NO DEBITUR]],[1]April!$B$2:$G$5333,6,FALSE)</f>
        <v>1424</v>
      </c>
    </row>
    <row r="769" spans="1:17" x14ac:dyDescent="0.25">
      <c r="A769" s="1" t="s">
        <v>22290</v>
      </c>
      <c r="B769" t="s">
        <v>3204</v>
      </c>
      <c r="C769" t="s">
        <v>14</v>
      </c>
      <c r="D769" t="s">
        <v>3205</v>
      </c>
      <c r="E769" t="s">
        <v>953</v>
      </c>
      <c r="F769" t="s">
        <v>953</v>
      </c>
      <c r="G769" t="s">
        <v>1426</v>
      </c>
      <c r="H769">
        <v>16821</v>
      </c>
      <c r="I769" s="1">
        <v>-6.3531579999999996</v>
      </c>
      <c r="J769" s="1">
        <v>106.96426599999999</v>
      </c>
      <c r="K769" t="s">
        <v>3165</v>
      </c>
      <c r="L769" s="1" t="s">
        <v>1963</v>
      </c>
      <c r="M769" t="s">
        <v>22</v>
      </c>
      <c r="N769">
        <f>VLOOKUP(Table2[[#This Row],[NO DEBITUR]],[1]Januari!$B$2:$G$5333,6,FALSE)</f>
        <v>4332</v>
      </c>
      <c r="O769">
        <f>VLOOKUP(Table2[[#This Row],[NO DEBITUR]],[1]Februari!$B$2:$G$5333,6,FALSE)</f>
        <v>3637</v>
      </c>
      <c r="P769">
        <f>VLOOKUP(Table2[[#This Row],[NO DEBITUR]],[1]Maret!$B$2:$G$5333,6,FALSE)</f>
        <v>4241</v>
      </c>
      <c r="Q769">
        <f>VLOOKUP(Table2[[#This Row],[NO DEBITUR]],[1]April!$B$2:$G$5333,6,FALSE)</f>
        <v>3446</v>
      </c>
    </row>
    <row r="770" spans="1:17" x14ac:dyDescent="0.25">
      <c r="A770" s="1" t="s">
        <v>22291</v>
      </c>
      <c r="B770" t="s">
        <v>3206</v>
      </c>
      <c r="C770" t="s">
        <v>14</v>
      </c>
      <c r="D770" t="s">
        <v>3207</v>
      </c>
      <c r="E770" t="s">
        <v>3208</v>
      </c>
      <c r="F770" t="s">
        <v>1994</v>
      </c>
      <c r="G770" t="s">
        <v>1968</v>
      </c>
      <c r="H770">
        <v>16511</v>
      </c>
      <c r="I770" s="1">
        <v>-6.4018813000000003</v>
      </c>
      <c r="J770" s="1">
        <v>106.7604111</v>
      </c>
      <c r="K770" t="s">
        <v>3165</v>
      </c>
      <c r="L770" s="1" t="s">
        <v>1963</v>
      </c>
      <c r="M770" t="s">
        <v>22</v>
      </c>
      <c r="N770">
        <f>VLOOKUP(Table2[[#This Row],[NO DEBITUR]],[1]Januari!$B$2:$G$5333,6,FALSE)</f>
        <v>3071</v>
      </c>
      <c r="O770">
        <f>VLOOKUP(Table2[[#This Row],[NO DEBITUR]],[1]Februari!$B$2:$G$5333,6,FALSE)</f>
        <v>2485</v>
      </c>
      <c r="P770">
        <f>VLOOKUP(Table2[[#This Row],[NO DEBITUR]],[1]Maret!$B$2:$G$5333,6,FALSE)</f>
        <v>2589</v>
      </c>
      <c r="Q770">
        <f>VLOOKUP(Table2[[#This Row],[NO DEBITUR]],[1]April!$B$2:$G$5333,6,FALSE)</f>
        <v>2117</v>
      </c>
    </row>
    <row r="771" spans="1:17" x14ac:dyDescent="0.25">
      <c r="A771" s="1" t="s">
        <v>22292</v>
      </c>
      <c r="B771" t="s">
        <v>3209</v>
      </c>
      <c r="C771" t="s">
        <v>14</v>
      </c>
      <c r="D771" t="s">
        <v>3210</v>
      </c>
      <c r="E771" t="s">
        <v>2012</v>
      </c>
      <c r="F771" t="s">
        <v>3054</v>
      </c>
      <c r="G771" t="s">
        <v>1968</v>
      </c>
      <c r="H771">
        <v>16431</v>
      </c>
      <c r="I771" s="1">
        <v>-6.4013593000000002</v>
      </c>
      <c r="J771" s="1">
        <v>106.80823580000001</v>
      </c>
      <c r="K771" t="s">
        <v>3165</v>
      </c>
      <c r="L771" s="1" t="s">
        <v>1963</v>
      </c>
      <c r="M771" t="s">
        <v>22</v>
      </c>
      <c r="N771">
        <f>VLOOKUP(Table2[[#This Row],[NO DEBITUR]],[1]Januari!$B$2:$G$5333,6,FALSE)</f>
        <v>1909</v>
      </c>
      <c r="O771">
        <f>VLOOKUP(Table2[[#This Row],[NO DEBITUR]],[1]Februari!$B$2:$G$5333,6,FALSE)</f>
        <v>1803</v>
      </c>
      <c r="P771">
        <f>VLOOKUP(Table2[[#This Row],[NO DEBITUR]],[1]Maret!$B$2:$G$5333,6,FALSE)</f>
        <v>1867</v>
      </c>
      <c r="Q771">
        <f>VLOOKUP(Table2[[#This Row],[NO DEBITUR]],[1]April!$B$2:$G$5333,6,FALSE)</f>
        <v>1590</v>
      </c>
    </row>
    <row r="772" spans="1:17" x14ac:dyDescent="0.25">
      <c r="A772" s="1" t="s">
        <v>22293</v>
      </c>
      <c r="B772" t="s">
        <v>3211</v>
      </c>
      <c r="C772" t="s">
        <v>14</v>
      </c>
      <c r="D772" t="s">
        <v>3212</v>
      </c>
      <c r="E772" t="s">
        <v>3213</v>
      </c>
      <c r="F772" t="s">
        <v>3112</v>
      </c>
      <c r="G772" t="s">
        <v>1968</v>
      </c>
      <c r="H772">
        <v>16512</v>
      </c>
      <c r="I772" s="1">
        <v>-6.3612064999999998</v>
      </c>
      <c r="J772" s="1">
        <v>106.7914648</v>
      </c>
      <c r="K772" t="s">
        <v>3165</v>
      </c>
      <c r="L772" s="1" t="s">
        <v>1963</v>
      </c>
      <c r="M772" t="s">
        <v>22</v>
      </c>
      <c r="N772">
        <f>VLOOKUP(Table2[[#This Row],[NO DEBITUR]],[1]Januari!$B$2:$G$5333,6,FALSE)</f>
        <v>3088</v>
      </c>
      <c r="O772">
        <f>VLOOKUP(Table2[[#This Row],[NO DEBITUR]],[1]Februari!$B$2:$G$5333,6,FALSE)</f>
        <v>2308</v>
      </c>
      <c r="P772">
        <f>VLOOKUP(Table2[[#This Row],[NO DEBITUR]],[1]Maret!$B$2:$G$5333,6,FALSE)</f>
        <v>2858</v>
      </c>
      <c r="Q772">
        <f>VLOOKUP(Table2[[#This Row],[NO DEBITUR]],[1]April!$B$2:$G$5333,6,FALSE)</f>
        <v>2394</v>
      </c>
    </row>
    <row r="773" spans="1:17" x14ac:dyDescent="0.25">
      <c r="A773" s="1" t="s">
        <v>22294</v>
      </c>
      <c r="B773" t="s">
        <v>3214</v>
      </c>
      <c r="C773" t="s">
        <v>14</v>
      </c>
      <c r="D773" t="s">
        <v>3215</v>
      </c>
      <c r="E773" t="s">
        <v>3216</v>
      </c>
      <c r="F773" t="s">
        <v>1079</v>
      </c>
      <c r="G773" t="s">
        <v>1968</v>
      </c>
      <c r="H773">
        <v>16518</v>
      </c>
      <c r="K773" t="s">
        <v>3165</v>
      </c>
      <c r="L773" s="1" t="s">
        <v>1963</v>
      </c>
      <c r="M773" t="s">
        <v>22</v>
      </c>
      <c r="N773">
        <f>VLOOKUP(Table2[[#This Row],[NO DEBITUR]],[1]Januari!$B$2:$G$5333,6,FALSE)</f>
        <v>1908</v>
      </c>
      <c r="O773">
        <f>VLOOKUP(Table2[[#This Row],[NO DEBITUR]],[1]Februari!$B$2:$G$5333,6,FALSE)</f>
        <v>2143</v>
      </c>
      <c r="P773">
        <f>VLOOKUP(Table2[[#This Row],[NO DEBITUR]],[1]Maret!$B$2:$G$5333,6,FALSE)</f>
        <v>2233</v>
      </c>
      <c r="Q773">
        <f>VLOOKUP(Table2[[#This Row],[NO DEBITUR]],[1]April!$B$2:$G$5333,6,FALSE)</f>
        <v>1551</v>
      </c>
    </row>
    <row r="774" spans="1:17" x14ac:dyDescent="0.25">
      <c r="A774" s="1" t="s">
        <v>22295</v>
      </c>
      <c r="B774" t="s">
        <v>3217</v>
      </c>
      <c r="C774" t="s">
        <v>14</v>
      </c>
      <c r="D774" t="s">
        <v>3218</v>
      </c>
      <c r="E774" t="s">
        <v>3219</v>
      </c>
      <c r="F774" t="s">
        <v>3112</v>
      </c>
      <c r="G774" t="s">
        <v>1968</v>
      </c>
      <c r="H774">
        <v>16515</v>
      </c>
      <c r="I774" s="1">
        <v>-6.3181468000000001</v>
      </c>
      <c r="J774" s="1">
        <v>106.7833856</v>
      </c>
      <c r="K774" t="s">
        <v>3165</v>
      </c>
      <c r="L774" s="1" t="s">
        <v>1963</v>
      </c>
      <c r="M774" t="s">
        <v>22</v>
      </c>
      <c r="N774">
        <f>VLOOKUP(Table2[[#This Row],[NO DEBITUR]],[1]Januari!$B$2:$G$5333,6,FALSE)</f>
        <v>3434</v>
      </c>
      <c r="O774">
        <f>VLOOKUP(Table2[[#This Row],[NO DEBITUR]],[1]Februari!$B$2:$G$5333,6,FALSE)</f>
        <v>2892</v>
      </c>
      <c r="P774">
        <f>VLOOKUP(Table2[[#This Row],[NO DEBITUR]],[1]Maret!$B$2:$G$5333,6,FALSE)</f>
        <v>3142</v>
      </c>
      <c r="Q774">
        <f>VLOOKUP(Table2[[#This Row],[NO DEBITUR]],[1]April!$B$2:$G$5333,6,FALSE)</f>
        <v>2803</v>
      </c>
    </row>
    <row r="775" spans="1:17" x14ac:dyDescent="0.25">
      <c r="A775" s="1" t="s">
        <v>22296</v>
      </c>
      <c r="B775" t="s">
        <v>3220</v>
      </c>
      <c r="C775" t="s">
        <v>14</v>
      </c>
      <c r="D775" t="s">
        <v>3221</v>
      </c>
      <c r="E775" t="s">
        <v>3222</v>
      </c>
      <c r="F775" t="s">
        <v>2054</v>
      </c>
      <c r="G775" t="s">
        <v>1968</v>
      </c>
      <c r="H775">
        <v>16512</v>
      </c>
      <c r="I775" s="1">
        <v>-6.3373847999999997</v>
      </c>
      <c r="J775" s="1">
        <v>106.7946441</v>
      </c>
      <c r="K775" t="s">
        <v>3165</v>
      </c>
      <c r="L775" s="1" t="s">
        <v>1963</v>
      </c>
      <c r="M775" t="s">
        <v>22</v>
      </c>
      <c r="N775">
        <f>VLOOKUP(Table2[[#This Row],[NO DEBITUR]],[1]Januari!$B$2:$G$5333,6,FALSE)</f>
        <v>3442</v>
      </c>
      <c r="O775">
        <f>VLOOKUP(Table2[[#This Row],[NO DEBITUR]],[1]Februari!$B$2:$G$5333,6,FALSE)</f>
        <v>3047</v>
      </c>
      <c r="P775">
        <f>VLOOKUP(Table2[[#This Row],[NO DEBITUR]],[1]Maret!$B$2:$G$5333,6,FALSE)</f>
        <v>3481</v>
      </c>
      <c r="Q775">
        <f>VLOOKUP(Table2[[#This Row],[NO DEBITUR]],[1]April!$B$2:$G$5333,6,FALSE)</f>
        <v>3221</v>
      </c>
    </row>
    <row r="776" spans="1:17" x14ac:dyDescent="0.25">
      <c r="A776" s="1" t="s">
        <v>22297</v>
      </c>
      <c r="B776" t="s">
        <v>3223</v>
      </c>
      <c r="C776" t="s">
        <v>14</v>
      </c>
      <c r="D776" t="s">
        <v>3224</v>
      </c>
      <c r="E776" t="s">
        <v>3080</v>
      </c>
      <c r="F776" t="s">
        <v>3017</v>
      </c>
      <c r="G776" t="s">
        <v>1968</v>
      </c>
      <c r="H776">
        <v>16424</v>
      </c>
      <c r="I776" s="1">
        <v>-6.3615177000000003</v>
      </c>
      <c r="J776" s="1">
        <v>106.82890279999999</v>
      </c>
      <c r="K776" t="s">
        <v>3165</v>
      </c>
      <c r="L776" s="1" t="s">
        <v>1963</v>
      </c>
      <c r="M776" t="s">
        <v>22</v>
      </c>
      <c r="N776">
        <f>VLOOKUP(Table2[[#This Row],[NO DEBITUR]],[1]Januari!$B$2:$G$5333,6,FALSE)</f>
        <v>1245</v>
      </c>
      <c r="O776">
        <f>VLOOKUP(Table2[[#This Row],[NO DEBITUR]],[1]Februari!$B$2:$G$5333,6,FALSE)</f>
        <v>1152</v>
      </c>
      <c r="P776">
        <f>VLOOKUP(Table2[[#This Row],[NO DEBITUR]],[1]Maret!$B$2:$G$5333,6,FALSE)</f>
        <v>922</v>
      </c>
      <c r="Q776">
        <f>VLOOKUP(Table2[[#This Row],[NO DEBITUR]],[1]April!$B$2:$G$5333,6,FALSE)</f>
        <v>1001</v>
      </c>
    </row>
    <row r="777" spans="1:17" x14ac:dyDescent="0.25">
      <c r="A777" s="1" t="s">
        <v>22298</v>
      </c>
      <c r="B777" t="s">
        <v>3225</v>
      </c>
      <c r="C777" t="s">
        <v>14</v>
      </c>
      <c r="D777" t="s">
        <v>3226</v>
      </c>
      <c r="E777" t="s">
        <v>3103</v>
      </c>
      <c r="F777" t="s">
        <v>160</v>
      </c>
      <c r="G777" t="s">
        <v>3104</v>
      </c>
      <c r="H777">
        <v>17435</v>
      </c>
      <c r="I777" s="1">
        <v>-6.3794449999999996</v>
      </c>
      <c r="J777" s="1">
        <v>106.91823530000001</v>
      </c>
      <c r="K777" t="s">
        <v>3165</v>
      </c>
      <c r="L777" s="1" t="s">
        <v>1963</v>
      </c>
      <c r="M777" t="s">
        <v>22</v>
      </c>
      <c r="N777">
        <f>VLOOKUP(Table2[[#This Row],[NO DEBITUR]],[1]Januari!$B$2:$G$5333,6,FALSE)</f>
        <v>1646</v>
      </c>
      <c r="O777">
        <f>VLOOKUP(Table2[[#This Row],[NO DEBITUR]],[1]Februari!$B$2:$G$5333,6,FALSE)</f>
        <v>1385</v>
      </c>
      <c r="P777">
        <f>VLOOKUP(Table2[[#This Row],[NO DEBITUR]],[1]Maret!$B$2:$G$5333,6,FALSE)</f>
        <v>1788</v>
      </c>
      <c r="Q777">
        <f>VLOOKUP(Table2[[#This Row],[NO DEBITUR]],[1]April!$B$2:$G$5333,6,FALSE)</f>
        <v>1295</v>
      </c>
    </row>
    <row r="778" spans="1:17" x14ac:dyDescent="0.25">
      <c r="A778" s="1" t="s">
        <v>22299</v>
      </c>
      <c r="B778" t="s">
        <v>3227</v>
      </c>
      <c r="C778" t="s">
        <v>14</v>
      </c>
      <c r="D778" t="s">
        <v>3228</v>
      </c>
      <c r="E778" t="s">
        <v>1134</v>
      </c>
      <c r="F778" t="s">
        <v>1994</v>
      </c>
      <c r="G778" t="s">
        <v>1968</v>
      </c>
      <c r="H778">
        <v>16516</v>
      </c>
      <c r="I778" s="1">
        <v>-6.3593812999999999</v>
      </c>
      <c r="J778" s="1">
        <v>106.74816199999999</v>
      </c>
      <c r="K778" t="s">
        <v>3165</v>
      </c>
      <c r="L778" s="1" t="s">
        <v>1963</v>
      </c>
      <c r="M778" t="s">
        <v>22</v>
      </c>
      <c r="N778">
        <f>VLOOKUP(Table2[[#This Row],[NO DEBITUR]],[1]Januari!$B$2:$G$5333,6,FALSE)</f>
        <v>2154</v>
      </c>
      <c r="O778">
        <f>VLOOKUP(Table2[[#This Row],[NO DEBITUR]],[1]Februari!$B$2:$G$5333,6,FALSE)</f>
        <v>1849</v>
      </c>
      <c r="P778">
        <f>VLOOKUP(Table2[[#This Row],[NO DEBITUR]],[1]Maret!$B$2:$G$5333,6,FALSE)</f>
        <v>2498</v>
      </c>
      <c r="Q778">
        <f>VLOOKUP(Table2[[#This Row],[NO DEBITUR]],[1]April!$B$2:$G$5333,6,FALSE)</f>
        <v>2042</v>
      </c>
    </row>
    <row r="779" spans="1:17" x14ac:dyDescent="0.25">
      <c r="A779" s="1" t="s">
        <v>22300</v>
      </c>
      <c r="B779" t="s">
        <v>3229</v>
      </c>
      <c r="C779" t="s">
        <v>14</v>
      </c>
      <c r="D779" t="s">
        <v>3230</v>
      </c>
      <c r="E779" t="s">
        <v>2002</v>
      </c>
      <c r="F779" t="s">
        <v>1994</v>
      </c>
      <c r="G779" t="s">
        <v>1968</v>
      </c>
      <c r="H779">
        <v>16516</v>
      </c>
      <c r="I779" s="1">
        <v>-64062718</v>
      </c>
      <c r="J779" s="1">
        <v>106.73884270000001</v>
      </c>
      <c r="K779" t="s">
        <v>3165</v>
      </c>
      <c r="L779" s="1" t="s">
        <v>1963</v>
      </c>
      <c r="M779" t="s">
        <v>22</v>
      </c>
      <c r="N779">
        <f>VLOOKUP(Table2[[#This Row],[NO DEBITUR]],[1]Januari!$B$2:$G$5333,6,FALSE)</f>
        <v>971</v>
      </c>
      <c r="O779">
        <f>VLOOKUP(Table2[[#This Row],[NO DEBITUR]],[1]Februari!$B$2:$G$5333,6,FALSE)</f>
        <v>919</v>
      </c>
      <c r="P779">
        <f>VLOOKUP(Table2[[#This Row],[NO DEBITUR]],[1]Maret!$B$2:$G$5333,6,FALSE)</f>
        <v>942</v>
      </c>
      <c r="Q779">
        <f>VLOOKUP(Table2[[#This Row],[NO DEBITUR]],[1]April!$B$2:$G$5333,6,FALSE)</f>
        <v>765</v>
      </c>
    </row>
    <row r="780" spans="1:17" x14ac:dyDescent="0.25">
      <c r="A780" s="1" t="s">
        <v>22301</v>
      </c>
      <c r="B780" t="s">
        <v>3231</v>
      </c>
      <c r="C780" t="s">
        <v>14</v>
      </c>
      <c r="D780" t="s">
        <v>3232</v>
      </c>
      <c r="E780" t="s">
        <v>2046</v>
      </c>
      <c r="F780" t="s">
        <v>2047</v>
      </c>
      <c r="G780" t="s">
        <v>1968</v>
      </c>
      <c r="H780">
        <v>16414</v>
      </c>
      <c r="I780" s="1">
        <v>-6.4390656000000002</v>
      </c>
      <c r="J780" s="1">
        <v>106.8433861</v>
      </c>
      <c r="K780" t="s">
        <v>3165</v>
      </c>
      <c r="L780" s="1" t="s">
        <v>1963</v>
      </c>
      <c r="M780" t="s">
        <v>22</v>
      </c>
      <c r="N780">
        <f>VLOOKUP(Table2[[#This Row],[NO DEBITUR]],[1]Januari!$B$2:$G$5333,6,FALSE)</f>
        <v>2186</v>
      </c>
      <c r="O780">
        <f>VLOOKUP(Table2[[#This Row],[NO DEBITUR]],[1]Februari!$B$2:$G$5333,6,FALSE)</f>
        <v>2587</v>
      </c>
      <c r="P780">
        <f>VLOOKUP(Table2[[#This Row],[NO DEBITUR]],[1]Maret!$B$2:$G$5333,6,FALSE)</f>
        <v>2495</v>
      </c>
      <c r="Q780">
        <f>VLOOKUP(Table2[[#This Row],[NO DEBITUR]],[1]April!$B$2:$G$5333,6,FALSE)</f>
        <v>2181</v>
      </c>
    </row>
    <row r="781" spans="1:17" x14ac:dyDescent="0.25">
      <c r="A781" s="1" t="s">
        <v>22304</v>
      </c>
      <c r="B781" t="s">
        <v>3238</v>
      </c>
      <c r="C781" t="s">
        <v>14</v>
      </c>
      <c r="D781" t="s">
        <v>3239</v>
      </c>
      <c r="E781" t="s">
        <v>504</v>
      </c>
      <c r="F781" t="s">
        <v>1994</v>
      </c>
      <c r="G781" t="s">
        <v>1968</v>
      </c>
      <c r="H781">
        <v>16518</v>
      </c>
      <c r="L781" s="1" t="s">
        <v>1963</v>
      </c>
      <c r="M781" t="s">
        <v>22</v>
      </c>
      <c r="N781">
        <f>VLOOKUP(Table2[[#This Row],[NO DEBITUR]],[1]Januari!$B$2:$G$5333,6,FALSE)</f>
        <v>2082</v>
      </c>
      <c r="O781">
        <f>VLOOKUP(Table2[[#This Row],[NO DEBITUR]],[1]Februari!$B$2:$G$5333,6,FALSE)</f>
        <v>2133</v>
      </c>
      <c r="P781">
        <f>VLOOKUP(Table2[[#This Row],[NO DEBITUR]],[1]Maret!$B$2:$G$5333,6,FALSE)</f>
        <v>2201</v>
      </c>
      <c r="Q781">
        <f>VLOOKUP(Table2[[#This Row],[NO DEBITUR]],[1]April!$B$2:$G$5333,6,FALSE)</f>
        <v>1872</v>
      </c>
    </row>
    <row r="782" spans="1:17" x14ac:dyDescent="0.25">
      <c r="A782" s="1" t="s">
        <v>21941</v>
      </c>
      <c r="B782" t="s">
        <v>2057</v>
      </c>
      <c r="C782" t="s">
        <v>14</v>
      </c>
      <c r="D782" t="s">
        <v>2058</v>
      </c>
      <c r="E782" t="s">
        <v>94</v>
      </c>
      <c r="F782" t="s">
        <v>94</v>
      </c>
      <c r="G782" t="s">
        <v>2059</v>
      </c>
      <c r="H782">
        <v>15157</v>
      </c>
      <c r="I782" s="1">
        <v>-6203814</v>
      </c>
      <c r="J782" s="1">
        <v>106714127</v>
      </c>
      <c r="K782" t="s">
        <v>20</v>
      </c>
      <c r="L782" s="1" t="s">
        <v>2060</v>
      </c>
      <c r="M782" t="s">
        <v>22</v>
      </c>
      <c r="N782" t="e">
        <f>VLOOKUP(Table2[[#This Row],[NO DEBITUR]],[1]Januari!$B$2:$G$5333,6,FALSE)</f>
        <v>#N/A</v>
      </c>
      <c r="O782" t="e">
        <f>VLOOKUP(Table2[[#This Row],[NO DEBITUR]],[1]Februari!$B$2:$G$5333,6,FALSE)</f>
        <v>#N/A</v>
      </c>
      <c r="P782" t="e">
        <f>VLOOKUP(Table2[[#This Row],[NO DEBITUR]],[1]Maret!$B$2:$G$5333,6,FALSE)</f>
        <v>#N/A</v>
      </c>
      <c r="Q782" t="e">
        <f>VLOOKUP(Table2[[#This Row],[NO DEBITUR]],[1]April!$B$2:$G$5333,6,FALSE)</f>
        <v>#N/A</v>
      </c>
    </row>
    <row r="783" spans="1:17" x14ac:dyDescent="0.25">
      <c r="A783" s="1" t="s">
        <v>21942</v>
      </c>
      <c r="B783" t="s">
        <v>2061</v>
      </c>
      <c r="C783" t="s">
        <v>14</v>
      </c>
      <c r="D783" t="s">
        <v>2062</v>
      </c>
      <c r="E783" t="s">
        <v>1192</v>
      </c>
      <c r="F783" t="s">
        <v>2063</v>
      </c>
      <c r="G783" t="s">
        <v>2064</v>
      </c>
      <c r="H783">
        <v>15820</v>
      </c>
      <c r="I783" s="1">
        <v>-62957573</v>
      </c>
      <c r="J783" s="1" t="s">
        <v>2065</v>
      </c>
      <c r="K783" t="s">
        <v>20</v>
      </c>
      <c r="L783" s="1" t="s">
        <v>2060</v>
      </c>
      <c r="M783" t="s">
        <v>22</v>
      </c>
      <c r="N783" t="e">
        <f>VLOOKUP(Table2[[#This Row],[NO DEBITUR]],[1]Januari!$B$2:$G$5333,6,FALSE)</f>
        <v>#N/A</v>
      </c>
      <c r="O783" t="e">
        <f>VLOOKUP(Table2[[#This Row],[NO DEBITUR]],[1]Februari!$B$2:$G$5333,6,FALSE)</f>
        <v>#N/A</v>
      </c>
      <c r="P783" t="e">
        <f>VLOOKUP(Table2[[#This Row],[NO DEBITUR]],[1]Maret!$B$2:$G$5333,6,FALSE)</f>
        <v>#N/A</v>
      </c>
      <c r="Q783" t="e">
        <f>VLOOKUP(Table2[[#This Row],[NO DEBITUR]],[1]April!$B$2:$G$5333,6,FALSE)</f>
        <v>#N/A</v>
      </c>
    </row>
    <row r="784" spans="1:17" x14ac:dyDescent="0.25">
      <c r="A784" s="1" t="s">
        <v>21943</v>
      </c>
      <c r="B784" t="s">
        <v>2066</v>
      </c>
      <c r="C784" t="s">
        <v>14</v>
      </c>
      <c r="D784" t="s">
        <v>2067</v>
      </c>
      <c r="E784" t="s">
        <v>2066</v>
      </c>
      <c r="F784" t="s">
        <v>2066</v>
      </c>
      <c r="G784" t="s">
        <v>2064</v>
      </c>
      <c r="H784">
        <v>15610</v>
      </c>
      <c r="I784" s="1" t="s">
        <v>2068</v>
      </c>
      <c r="J784" s="1" t="s">
        <v>2069</v>
      </c>
      <c r="K784" t="s">
        <v>20</v>
      </c>
      <c r="L784" s="1" t="s">
        <v>2060</v>
      </c>
      <c r="M784" t="s">
        <v>22</v>
      </c>
      <c r="N784">
        <f>VLOOKUP(Table2[[#This Row],[NO DEBITUR]],[1]Januari!$B$2:$G$5333,6,FALSE)</f>
        <v>98</v>
      </c>
      <c r="O784">
        <f>VLOOKUP(Table2[[#This Row],[NO DEBITUR]],[1]Februari!$B$2:$G$5333,6,FALSE)</f>
        <v>297</v>
      </c>
      <c r="P784">
        <f>VLOOKUP(Table2[[#This Row],[NO DEBITUR]],[1]Maret!$B$2:$G$5333,6,FALSE)</f>
        <v>302</v>
      </c>
      <c r="Q784">
        <f>VLOOKUP(Table2[[#This Row],[NO DEBITUR]],[1]April!$B$2:$G$5333,6,FALSE)</f>
        <v>314</v>
      </c>
    </row>
    <row r="785" spans="1:17" x14ac:dyDescent="0.25">
      <c r="A785" s="1" t="s">
        <v>21944</v>
      </c>
      <c r="B785" t="s">
        <v>2070</v>
      </c>
      <c r="C785" t="s">
        <v>14</v>
      </c>
      <c r="D785" t="s">
        <v>2071</v>
      </c>
      <c r="E785" t="s">
        <v>2072</v>
      </c>
      <c r="F785" t="s">
        <v>2072</v>
      </c>
      <c r="G785" t="s">
        <v>2059</v>
      </c>
      <c r="H785">
        <v>15115</v>
      </c>
      <c r="I785" s="1" t="s">
        <v>2073</v>
      </c>
      <c r="J785" s="1" t="s">
        <v>2074</v>
      </c>
      <c r="K785" t="s">
        <v>20</v>
      </c>
      <c r="L785" s="1" t="s">
        <v>2060</v>
      </c>
      <c r="M785" t="s">
        <v>22</v>
      </c>
      <c r="N785">
        <f>VLOOKUP(Table2[[#This Row],[NO DEBITUR]],[1]Januari!$B$2:$G$5333,6,FALSE)</f>
        <v>540</v>
      </c>
      <c r="O785">
        <f>VLOOKUP(Table2[[#This Row],[NO DEBITUR]],[1]Februari!$B$2:$G$5333,6,FALSE)</f>
        <v>1955</v>
      </c>
      <c r="P785">
        <f>VLOOKUP(Table2[[#This Row],[NO DEBITUR]],[1]Maret!$B$2:$G$5333,6,FALSE)</f>
        <v>2849</v>
      </c>
      <c r="Q785">
        <f>VLOOKUP(Table2[[#This Row],[NO DEBITUR]],[1]April!$B$2:$G$5333,6,FALSE)</f>
        <v>2595</v>
      </c>
    </row>
    <row r="786" spans="1:17" x14ac:dyDescent="0.25">
      <c r="A786" s="1" t="s">
        <v>21945</v>
      </c>
      <c r="B786" t="s">
        <v>1224</v>
      </c>
      <c r="C786" t="s">
        <v>14</v>
      </c>
      <c r="D786" t="s">
        <v>2075</v>
      </c>
      <c r="E786" t="s">
        <v>2076</v>
      </c>
      <c r="F786" t="s">
        <v>2072</v>
      </c>
      <c r="G786" t="s">
        <v>2059</v>
      </c>
      <c r="H786">
        <v>15112</v>
      </c>
      <c r="I786" s="1" t="s">
        <v>2077</v>
      </c>
      <c r="J786" s="1" t="s">
        <v>2078</v>
      </c>
      <c r="K786" t="s">
        <v>20</v>
      </c>
      <c r="L786" s="1" t="s">
        <v>2060</v>
      </c>
      <c r="M786" t="s">
        <v>22</v>
      </c>
      <c r="N786">
        <f>VLOOKUP(Table2[[#This Row],[NO DEBITUR]],[1]Januari!$B$2:$G$5333,6,FALSE)</f>
        <v>7002</v>
      </c>
      <c r="O786">
        <f>VLOOKUP(Table2[[#This Row],[NO DEBITUR]],[1]Februari!$B$2:$G$5333,6,FALSE)</f>
        <v>7184</v>
      </c>
      <c r="P786">
        <f>VLOOKUP(Table2[[#This Row],[NO DEBITUR]],[1]Maret!$B$2:$G$5333,6,FALSE)</f>
        <v>7237</v>
      </c>
      <c r="Q786">
        <f>VLOOKUP(Table2[[#This Row],[NO DEBITUR]],[1]April!$B$2:$G$5333,6,FALSE)</f>
        <v>7198</v>
      </c>
    </row>
    <row r="787" spans="1:17" x14ac:dyDescent="0.25">
      <c r="A787" s="1" t="s">
        <v>21946</v>
      </c>
      <c r="B787" t="s">
        <v>2079</v>
      </c>
      <c r="C787" t="s">
        <v>14</v>
      </c>
      <c r="D787" t="s">
        <v>2080</v>
      </c>
      <c r="E787" t="s">
        <v>2081</v>
      </c>
      <c r="F787" t="s">
        <v>79</v>
      </c>
      <c r="G787" t="s">
        <v>2082</v>
      </c>
      <c r="H787">
        <v>15312</v>
      </c>
      <c r="I787" s="1" t="s">
        <v>2083</v>
      </c>
      <c r="J787" s="1" t="s">
        <v>2084</v>
      </c>
      <c r="K787" t="s">
        <v>20</v>
      </c>
      <c r="L787" s="1" t="s">
        <v>2060</v>
      </c>
      <c r="M787" t="s">
        <v>22</v>
      </c>
      <c r="N787">
        <f>VLOOKUP(Table2[[#This Row],[NO DEBITUR]],[1]Januari!$B$2:$G$5333,6,FALSE)</f>
        <v>1584</v>
      </c>
      <c r="O787">
        <f>VLOOKUP(Table2[[#This Row],[NO DEBITUR]],[1]Februari!$B$2:$G$5333,6,FALSE)</f>
        <v>1823</v>
      </c>
      <c r="P787">
        <f>VLOOKUP(Table2[[#This Row],[NO DEBITUR]],[1]Maret!$B$2:$G$5333,6,FALSE)</f>
        <v>2169</v>
      </c>
      <c r="Q787">
        <f>VLOOKUP(Table2[[#This Row],[NO DEBITUR]],[1]April!$B$2:$G$5333,6,FALSE)</f>
        <v>2496</v>
      </c>
    </row>
    <row r="788" spans="1:17" x14ac:dyDescent="0.25">
      <c r="A788" s="1" t="s">
        <v>21947</v>
      </c>
      <c r="B788" t="s">
        <v>2085</v>
      </c>
      <c r="C788" t="s">
        <v>14</v>
      </c>
      <c r="D788" t="s">
        <v>2086</v>
      </c>
      <c r="E788" t="s">
        <v>2087</v>
      </c>
      <c r="F788" t="s">
        <v>2088</v>
      </c>
      <c r="G788" t="s">
        <v>2059</v>
      </c>
      <c r="H788">
        <v>15171</v>
      </c>
      <c r="I788" s="1" t="s">
        <v>2089</v>
      </c>
      <c r="J788" s="1" t="s">
        <v>2090</v>
      </c>
      <c r="K788" t="s">
        <v>20</v>
      </c>
      <c r="L788" s="1" t="s">
        <v>2060</v>
      </c>
      <c r="M788" t="s">
        <v>22</v>
      </c>
      <c r="N788">
        <f>VLOOKUP(Table2[[#This Row],[NO DEBITUR]],[1]Januari!$B$2:$G$5333,6,FALSE)</f>
        <v>788</v>
      </c>
      <c r="O788">
        <f>VLOOKUP(Table2[[#This Row],[NO DEBITUR]],[1]Februari!$B$2:$G$5333,6,FALSE)</f>
        <v>770</v>
      </c>
      <c r="P788">
        <f>VLOOKUP(Table2[[#This Row],[NO DEBITUR]],[1]Maret!$B$2:$G$5333,6,FALSE)</f>
        <v>821</v>
      </c>
      <c r="Q788">
        <f>VLOOKUP(Table2[[#This Row],[NO DEBITUR]],[1]April!$B$2:$G$5333,6,FALSE)</f>
        <v>570</v>
      </c>
    </row>
    <row r="789" spans="1:17" x14ac:dyDescent="0.25">
      <c r="A789" s="1" t="s">
        <v>21948</v>
      </c>
      <c r="B789" t="s">
        <v>2091</v>
      </c>
      <c r="C789" t="s">
        <v>14</v>
      </c>
      <c r="D789" t="s">
        <v>2092</v>
      </c>
      <c r="E789" t="s">
        <v>2093</v>
      </c>
      <c r="F789" t="s">
        <v>2093</v>
      </c>
      <c r="G789" t="s">
        <v>2059</v>
      </c>
      <c r="H789">
        <v>15117</v>
      </c>
      <c r="I789" s="1" t="s">
        <v>2094</v>
      </c>
      <c r="J789" s="1" t="s">
        <v>2095</v>
      </c>
      <c r="K789" t="s">
        <v>20</v>
      </c>
      <c r="L789" s="1" t="s">
        <v>2060</v>
      </c>
      <c r="M789" t="s">
        <v>22</v>
      </c>
      <c r="N789">
        <f>VLOOKUP(Table2[[#This Row],[NO DEBITUR]],[1]Januari!$B$2:$G$5333,6,FALSE)</f>
        <v>958</v>
      </c>
      <c r="O789">
        <f>VLOOKUP(Table2[[#This Row],[NO DEBITUR]],[1]Februari!$B$2:$G$5333,6,FALSE)</f>
        <v>1175</v>
      </c>
      <c r="P789">
        <f>VLOOKUP(Table2[[#This Row],[NO DEBITUR]],[1]Maret!$B$2:$G$5333,6,FALSE)</f>
        <v>2065</v>
      </c>
      <c r="Q789">
        <f>VLOOKUP(Table2[[#This Row],[NO DEBITUR]],[1]April!$B$2:$G$5333,6,FALSE)</f>
        <v>427</v>
      </c>
    </row>
    <row r="790" spans="1:17" x14ac:dyDescent="0.25">
      <c r="A790" s="1" t="s">
        <v>21949</v>
      </c>
      <c r="B790" t="s">
        <v>2096</v>
      </c>
      <c r="C790" t="s">
        <v>14</v>
      </c>
      <c r="D790" t="s">
        <v>2097</v>
      </c>
      <c r="E790" t="s">
        <v>2098</v>
      </c>
      <c r="F790" t="s">
        <v>1824</v>
      </c>
      <c r="G790" t="s">
        <v>2064</v>
      </c>
      <c r="H790">
        <v>15810</v>
      </c>
      <c r="I790" s="1" t="s">
        <v>2099</v>
      </c>
      <c r="J790" s="1" t="s">
        <v>2100</v>
      </c>
      <c r="K790" t="s">
        <v>20</v>
      </c>
      <c r="L790" s="1" t="s">
        <v>2060</v>
      </c>
      <c r="M790" t="s">
        <v>22</v>
      </c>
      <c r="N790">
        <f>VLOOKUP(Table2[[#This Row],[NO DEBITUR]],[1]Januari!$B$2:$G$5333,6,FALSE)</f>
        <v>8453</v>
      </c>
      <c r="O790">
        <f>VLOOKUP(Table2[[#This Row],[NO DEBITUR]],[1]Februari!$B$2:$G$5333,6,FALSE)</f>
        <v>8603</v>
      </c>
      <c r="P790">
        <f>VLOOKUP(Table2[[#This Row],[NO DEBITUR]],[1]Maret!$B$2:$G$5333,6,FALSE)</f>
        <v>7346</v>
      </c>
      <c r="Q790">
        <f>VLOOKUP(Table2[[#This Row],[NO DEBITUR]],[1]April!$B$2:$G$5333,6,FALSE)</f>
        <v>8514</v>
      </c>
    </row>
    <row r="791" spans="1:17" x14ac:dyDescent="0.25">
      <c r="A791" s="1" t="s">
        <v>21950</v>
      </c>
      <c r="B791" t="s">
        <v>2101</v>
      </c>
      <c r="C791" t="s">
        <v>14</v>
      </c>
      <c r="D791" t="s">
        <v>2102</v>
      </c>
      <c r="E791" t="s">
        <v>2101</v>
      </c>
      <c r="F791" t="s">
        <v>2103</v>
      </c>
      <c r="G791" t="s">
        <v>2064</v>
      </c>
      <c r="H791">
        <v>15212</v>
      </c>
      <c r="I791" s="1" t="s">
        <v>2104</v>
      </c>
      <c r="J791" s="1" t="s">
        <v>2105</v>
      </c>
      <c r="K791" t="s">
        <v>20</v>
      </c>
      <c r="L791" s="1" t="s">
        <v>2060</v>
      </c>
      <c r="M791" t="s">
        <v>22</v>
      </c>
      <c r="N791">
        <f>VLOOKUP(Table2[[#This Row],[NO DEBITUR]],[1]Januari!$B$2:$G$5333,6,FALSE)</f>
        <v>394</v>
      </c>
      <c r="O791">
        <f>VLOOKUP(Table2[[#This Row],[NO DEBITUR]],[1]Februari!$B$2:$G$5333,6,FALSE)</f>
        <v>445</v>
      </c>
      <c r="P791">
        <f>VLOOKUP(Table2[[#This Row],[NO DEBITUR]],[1]Maret!$B$2:$G$5333,6,FALSE)</f>
        <v>377</v>
      </c>
      <c r="Q791">
        <f>VLOOKUP(Table2[[#This Row],[NO DEBITUR]],[1]April!$B$2:$G$5333,6,FALSE)</f>
        <v>154</v>
      </c>
    </row>
    <row r="792" spans="1:17" x14ac:dyDescent="0.25">
      <c r="A792" s="1" t="s">
        <v>21951</v>
      </c>
      <c r="B792" t="s">
        <v>2106</v>
      </c>
      <c r="C792" t="s">
        <v>14</v>
      </c>
      <c r="D792" t="s">
        <v>2107</v>
      </c>
      <c r="E792" t="s">
        <v>2108</v>
      </c>
      <c r="F792" t="s">
        <v>2109</v>
      </c>
      <c r="G792" t="s">
        <v>2064</v>
      </c>
      <c r="H792">
        <v>15338</v>
      </c>
      <c r="I792" s="1" t="s">
        <v>2110</v>
      </c>
      <c r="J792" s="1" t="s">
        <v>2111</v>
      </c>
      <c r="K792" t="s">
        <v>20</v>
      </c>
      <c r="L792" s="1" t="s">
        <v>2060</v>
      </c>
      <c r="M792" t="s">
        <v>22</v>
      </c>
      <c r="N792">
        <f>VLOOKUP(Table2[[#This Row],[NO DEBITUR]],[1]Januari!$B$2:$G$5333,6,FALSE)</f>
        <v>288</v>
      </c>
      <c r="O792">
        <f>VLOOKUP(Table2[[#This Row],[NO DEBITUR]],[1]Februari!$B$2:$G$5333,6,FALSE)</f>
        <v>288</v>
      </c>
      <c r="P792">
        <f>VLOOKUP(Table2[[#This Row],[NO DEBITUR]],[1]Maret!$B$2:$G$5333,6,FALSE)</f>
        <v>369</v>
      </c>
      <c r="Q792">
        <f>VLOOKUP(Table2[[#This Row],[NO DEBITUR]],[1]April!$B$2:$G$5333,6,FALSE)</f>
        <v>328</v>
      </c>
    </row>
    <row r="793" spans="1:17" x14ac:dyDescent="0.25">
      <c r="A793" s="1" t="s">
        <v>21952</v>
      </c>
      <c r="B793" t="s">
        <v>2112</v>
      </c>
      <c r="C793" t="s">
        <v>14</v>
      </c>
      <c r="D793" t="s">
        <v>2113</v>
      </c>
      <c r="E793" t="s">
        <v>2114</v>
      </c>
      <c r="F793" t="s">
        <v>2115</v>
      </c>
      <c r="G793" t="s">
        <v>2116</v>
      </c>
      <c r="H793">
        <v>15226</v>
      </c>
      <c r="I793" s="1" t="s">
        <v>211</v>
      </c>
      <c r="J793" s="1" t="s">
        <v>211</v>
      </c>
      <c r="K793" t="s">
        <v>20</v>
      </c>
      <c r="L793" s="1" t="s">
        <v>2060</v>
      </c>
      <c r="M793" t="s">
        <v>22</v>
      </c>
      <c r="N793">
        <f>VLOOKUP(Table2[[#This Row],[NO DEBITUR]],[1]Januari!$B$2:$G$5333,6,FALSE)</f>
        <v>506</v>
      </c>
      <c r="O793">
        <f>VLOOKUP(Table2[[#This Row],[NO DEBITUR]],[1]Februari!$B$2:$G$5333,6,FALSE)</f>
        <v>611</v>
      </c>
      <c r="P793">
        <f>VLOOKUP(Table2[[#This Row],[NO DEBITUR]],[1]Maret!$B$2:$G$5333,6,FALSE)</f>
        <v>967</v>
      </c>
      <c r="Q793">
        <f>VLOOKUP(Table2[[#This Row],[NO DEBITUR]],[1]April!$B$2:$G$5333,6,FALSE)</f>
        <v>1016</v>
      </c>
    </row>
    <row r="794" spans="1:17" x14ac:dyDescent="0.25">
      <c r="A794" s="1" t="s">
        <v>21953</v>
      </c>
      <c r="B794" t="s">
        <v>2117</v>
      </c>
      <c r="C794" t="s">
        <v>14</v>
      </c>
      <c r="D794" t="s">
        <v>2118</v>
      </c>
      <c r="E794" t="s">
        <v>1200</v>
      </c>
      <c r="F794" t="s">
        <v>2063</v>
      </c>
      <c r="G794" t="s">
        <v>2116</v>
      </c>
      <c r="H794">
        <v>15820</v>
      </c>
      <c r="I794" s="1">
        <v>-6323918</v>
      </c>
      <c r="J794" s="1" t="s">
        <v>2119</v>
      </c>
      <c r="K794" t="s">
        <v>20</v>
      </c>
      <c r="L794" s="1" t="s">
        <v>2060</v>
      </c>
      <c r="M794" t="s">
        <v>22</v>
      </c>
      <c r="N794">
        <f>VLOOKUP(Table2[[#This Row],[NO DEBITUR]],[1]Januari!$B$2:$G$5333,6,FALSE)</f>
        <v>307</v>
      </c>
      <c r="O794">
        <f>VLOOKUP(Table2[[#This Row],[NO DEBITUR]],[1]Februari!$B$2:$G$5333,6,FALSE)</f>
        <v>302</v>
      </c>
      <c r="P794">
        <f>VLOOKUP(Table2[[#This Row],[NO DEBITUR]],[1]Maret!$B$2:$G$5333,6,FALSE)</f>
        <v>578</v>
      </c>
      <c r="Q794">
        <f>VLOOKUP(Table2[[#This Row],[NO DEBITUR]],[1]April!$B$2:$G$5333,6,FALSE)</f>
        <v>445</v>
      </c>
    </row>
    <row r="795" spans="1:17" x14ac:dyDescent="0.25">
      <c r="A795" s="1" t="s">
        <v>21954</v>
      </c>
      <c r="B795" t="s">
        <v>2120</v>
      </c>
      <c r="C795" t="s">
        <v>14</v>
      </c>
      <c r="D795" t="s">
        <v>2121</v>
      </c>
      <c r="E795" t="s">
        <v>2120</v>
      </c>
      <c r="F795" t="s">
        <v>2120</v>
      </c>
      <c r="G795" t="s">
        <v>2116</v>
      </c>
      <c r="H795">
        <v>15570</v>
      </c>
      <c r="I795" s="1" t="s">
        <v>2122</v>
      </c>
      <c r="J795" s="1" t="s">
        <v>2123</v>
      </c>
      <c r="K795" t="s">
        <v>20</v>
      </c>
      <c r="L795" s="1" t="s">
        <v>2060</v>
      </c>
      <c r="M795" t="s">
        <v>22</v>
      </c>
      <c r="N795">
        <f>VLOOKUP(Table2[[#This Row],[NO DEBITUR]],[1]Januari!$B$2:$G$5333,6,FALSE)</f>
        <v>416</v>
      </c>
      <c r="O795">
        <f>VLOOKUP(Table2[[#This Row],[NO DEBITUR]],[1]Februari!$B$2:$G$5333,6,FALSE)</f>
        <v>365</v>
      </c>
      <c r="P795">
        <f>VLOOKUP(Table2[[#This Row],[NO DEBITUR]],[1]Maret!$B$2:$G$5333,6,FALSE)</f>
        <v>347</v>
      </c>
      <c r="Q795">
        <f>VLOOKUP(Table2[[#This Row],[NO DEBITUR]],[1]April!$B$2:$G$5333,6,FALSE)</f>
        <v>309</v>
      </c>
    </row>
    <row r="796" spans="1:17" x14ac:dyDescent="0.25">
      <c r="A796" s="1" t="s">
        <v>21955</v>
      </c>
      <c r="B796" t="s">
        <v>2124</v>
      </c>
      <c r="C796" t="s">
        <v>14</v>
      </c>
      <c r="D796" t="s">
        <v>2125</v>
      </c>
      <c r="E796" t="s">
        <v>2126</v>
      </c>
      <c r="F796" t="s">
        <v>2127</v>
      </c>
      <c r="G796" t="s">
        <v>2116</v>
      </c>
      <c r="H796">
        <v>15121</v>
      </c>
      <c r="I796" s="1" t="s">
        <v>2128</v>
      </c>
      <c r="J796" s="1" t="s">
        <v>2129</v>
      </c>
      <c r="K796" t="s">
        <v>20</v>
      </c>
      <c r="L796" s="1" t="s">
        <v>2060</v>
      </c>
      <c r="M796" t="s">
        <v>22</v>
      </c>
      <c r="N796">
        <f>VLOOKUP(Table2[[#This Row],[NO DEBITUR]],[1]Januari!$B$2:$G$5333,6,FALSE)</f>
        <v>1548</v>
      </c>
      <c r="O796">
        <f>VLOOKUP(Table2[[#This Row],[NO DEBITUR]],[1]Februari!$B$2:$G$5333,6,FALSE)</f>
        <v>1237</v>
      </c>
      <c r="P796">
        <f>VLOOKUP(Table2[[#This Row],[NO DEBITUR]],[1]Maret!$B$2:$G$5333,6,FALSE)</f>
        <v>1454</v>
      </c>
      <c r="Q796">
        <f>VLOOKUP(Table2[[#This Row],[NO DEBITUR]],[1]April!$B$2:$G$5333,6,FALSE)</f>
        <v>1051</v>
      </c>
    </row>
    <row r="797" spans="1:17" x14ac:dyDescent="0.25">
      <c r="A797" s="1" t="s">
        <v>21956</v>
      </c>
      <c r="B797" t="s">
        <v>2130</v>
      </c>
      <c r="C797" t="s">
        <v>14</v>
      </c>
      <c r="D797" t="s">
        <v>2131</v>
      </c>
      <c r="E797" t="s">
        <v>2132</v>
      </c>
      <c r="F797" t="s">
        <v>2133</v>
      </c>
      <c r="G797" t="s">
        <v>2116</v>
      </c>
      <c r="H797">
        <v>15520</v>
      </c>
      <c r="I797" s="1" t="s">
        <v>2134</v>
      </c>
      <c r="J797" s="1" t="s">
        <v>2135</v>
      </c>
      <c r="K797" t="s">
        <v>20</v>
      </c>
      <c r="L797" s="1" t="s">
        <v>2060</v>
      </c>
      <c r="M797" t="s">
        <v>22</v>
      </c>
      <c r="N797">
        <f>VLOOKUP(Table2[[#This Row],[NO DEBITUR]],[1]Januari!$B$2:$G$5333,6,FALSE)</f>
        <v>877</v>
      </c>
      <c r="O797">
        <f>VLOOKUP(Table2[[#This Row],[NO DEBITUR]],[1]Februari!$B$2:$G$5333,6,FALSE)</f>
        <v>690</v>
      </c>
      <c r="P797">
        <f>VLOOKUP(Table2[[#This Row],[NO DEBITUR]],[1]Maret!$B$2:$G$5333,6,FALSE)</f>
        <v>632</v>
      </c>
      <c r="Q797">
        <f>VLOOKUP(Table2[[#This Row],[NO DEBITUR]],[1]April!$B$2:$G$5333,6,FALSE)</f>
        <v>283</v>
      </c>
    </row>
    <row r="798" spans="1:17" x14ac:dyDescent="0.25">
      <c r="A798" s="1" t="s">
        <v>21957</v>
      </c>
      <c r="B798" t="s">
        <v>170</v>
      </c>
      <c r="C798" t="s">
        <v>14</v>
      </c>
      <c r="D798" t="s">
        <v>2136</v>
      </c>
      <c r="E798" t="s">
        <v>170</v>
      </c>
      <c r="F798" t="s">
        <v>2120</v>
      </c>
      <c r="G798" t="s">
        <v>2116</v>
      </c>
      <c r="H798">
        <v>15570</v>
      </c>
      <c r="I798" s="1" t="s">
        <v>2137</v>
      </c>
      <c r="J798" s="1" t="s">
        <v>2138</v>
      </c>
      <c r="K798" t="s">
        <v>20</v>
      </c>
      <c r="L798" s="1" t="s">
        <v>2060</v>
      </c>
      <c r="M798" t="s">
        <v>22</v>
      </c>
      <c r="N798">
        <f>VLOOKUP(Table2[[#This Row],[NO DEBITUR]],[1]Januari!$B$2:$G$5333,6,FALSE)</f>
        <v>235</v>
      </c>
      <c r="O798">
        <f>VLOOKUP(Table2[[#This Row],[NO DEBITUR]],[1]Februari!$B$2:$G$5333,6,FALSE)</f>
        <v>221</v>
      </c>
      <c r="P798">
        <f>VLOOKUP(Table2[[#This Row],[NO DEBITUR]],[1]Maret!$B$2:$G$5333,6,FALSE)</f>
        <v>212</v>
      </c>
      <c r="Q798">
        <f>VLOOKUP(Table2[[#This Row],[NO DEBITUR]],[1]April!$B$2:$G$5333,6,FALSE)</f>
        <v>187</v>
      </c>
    </row>
    <row r="799" spans="1:17" x14ac:dyDescent="0.25">
      <c r="A799" s="1" t="s">
        <v>21958</v>
      </c>
      <c r="B799" t="s">
        <v>2139</v>
      </c>
      <c r="C799" t="s">
        <v>14</v>
      </c>
      <c r="D799" t="s">
        <v>2140</v>
      </c>
      <c r="E799" t="s">
        <v>1192</v>
      </c>
      <c r="F799" t="s">
        <v>79</v>
      </c>
      <c r="G799" t="s">
        <v>2082</v>
      </c>
      <c r="H799">
        <v>15315</v>
      </c>
      <c r="I799" s="1" t="s">
        <v>2141</v>
      </c>
      <c r="J799" s="1" t="s">
        <v>2142</v>
      </c>
      <c r="K799" t="s">
        <v>20</v>
      </c>
      <c r="L799" s="1" t="s">
        <v>2060</v>
      </c>
      <c r="M799" t="s">
        <v>22</v>
      </c>
      <c r="N799">
        <f>VLOOKUP(Table2[[#This Row],[NO DEBITUR]],[1]Januari!$B$2:$G$5333,6,FALSE)</f>
        <v>870</v>
      </c>
      <c r="O799">
        <f>VLOOKUP(Table2[[#This Row],[NO DEBITUR]],[1]Februari!$B$2:$G$5333,6,FALSE)</f>
        <v>1038</v>
      </c>
      <c r="P799">
        <f>VLOOKUP(Table2[[#This Row],[NO DEBITUR]],[1]Maret!$B$2:$G$5333,6,FALSE)</f>
        <v>1205</v>
      </c>
      <c r="Q799">
        <f>VLOOKUP(Table2[[#This Row],[NO DEBITUR]],[1]April!$B$2:$G$5333,6,FALSE)</f>
        <v>1315</v>
      </c>
    </row>
    <row r="800" spans="1:17" x14ac:dyDescent="0.25">
      <c r="A800" s="1" t="s">
        <v>21959</v>
      </c>
      <c r="B800" t="s">
        <v>2143</v>
      </c>
      <c r="C800" t="s">
        <v>14</v>
      </c>
      <c r="D800" t="s">
        <v>2144</v>
      </c>
      <c r="E800" t="s">
        <v>2145</v>
      </c>
      <c r="F800" t="s">
        <v>2146</v>
      </c>
      <c r="G800" t="s">
        <v>2064</v>
      </c>
      <c r="H800">
        <v>15720</v>
      </c>
      <c r="I800" s="1" t="s">
        <v>2147</v>
      </c>
      <c r="J800" s="1" t="s">
        <v>2148</v>
      </c>
      <c r="K800" t="s">
        <v>20</v>
      </c>
      <c r="L800" s="1" t="s">
        <v>2060</v>
      </c>
      <c r="M800" t="s">
        <v>22</v>
      </c>
      <c r="N800">
        <f>VLOOKUP(Table2[[#This Row],[NO DEBITUR]],[1]Januari!$B$2:$G$5333,6,FALSE)</f>
        <v>958</v>
      </c>
      <c r="O800">
        <f>VLOOKUP(Table2[[#This Row],[NO DEBITUR]],[1]Februari!$B$2:$G$5333,6,FALSE)</f>
        <v>903</v>
      </c>
      <c r="P800">
        <f>VLOOKUP(Table2[[#This Row],[NO DEBITUR]],[1]Maret!$B$2:$G$5333,6,FALSE)</f>
        <v>986</v>
      </c>
      <c r="Q800">
        <f>VLOOKUP(Table2[[#This Row],[NO DEBITUR]],[1]April!$B$2:$G$5333,6,FALSE)</f>
        <v>828</v>
      </c>
    </row>
    <row r="801" spans="1:17" x14ac:dyDescent="0.25">
      <c r="A801" s="1" t="s">
        <v>21960</v>
      </c>
      <c r="B801" t="s">
        <v>2149</v>
      </c>
      <c r="C801" t="s">
        <v>14</v>
      </c>
      <c r="D801" t="s">
        <v>2150</v>
      </c>
      <c r="E801" t="s">
        <v>2151</v>
      </c>
      <c r="F801" t="s">
        <v>2152</v>
      </c>
      <c r="G801" t="s">
        <v>2059</v>
      </c>
      <c r="H801">
        <v>15121</v>
      </c>
      <c r="I801" s="1" t="s">
        <v>2153</v>
      </c>
      <c r="J801" s="1" t="s">
        <v>2154</v>
      </c>
      <c r="K801" t="s">
        <v>20</v>
      </c>
      <c r="L801" s="1" t="s">
        <v>2060</v>
      </c>
      <c r="M801" t="s">
        <v>22</v>
      </c>
      <c r="N801">
        <f>VLOOKUP(Table2[[#This Row],[NO DEBITUR]],[1]Januari!$B$2:$G$5333,6,FALSE)</f>
        <v>3767</v>
      </c>
      <c r="O801">
        <f>VLOOKUP(Table2[[#This Row],[NO DEBITUR]],[1]Februari!$B$2:$G$5333,6,FALSE)</f>
        <v>4031</v>
      </c>
      <c r="P801">
        <f>VLOOKUP(Table2[[#This Row],[NO DEBITUR]],[1]Maret!$B$2:$G$5333,6,FALSE)</f>
        <v>4788</v>
      </c>
      <c r="Q801">
        <f>VLOOKUP(Table2[[#This Row],[NO DEBITUR]],[1]April!$B$2:$G$5333,6,FALSE)</f>
        <v>4557</v>
      </c>
    </row>
    <row r="802" spans="1:17" x14ac:dyDescent="0.25">
      <c r="A802" s="1" t="s">
        <v>21961</v>
      </c>
      <c r="B802" t="s">
        <v>2155</v>
      </c>
      <c r="C802" t="s">
        <v>14</v>
      </c>
      <c r="D802" t="s">
        <v>2156</v>
      </c>
      <c r="E802" t="s">
        <v>2157</v>
      </c>
      <c r="F802" t="s">
        <v>2158</v>
      </c>
      <c r="G802" t="s">
        <v>2064</v>
      </c>
      <c r="H802">
        <v>15510</v>
      </c>
      <c r="I802" s="1" t="s">
        <v>2159</v>
      </c>
      <c r="J802" s="1" t="s">
        <v>2160</v>
      </c>
      <c r="K802" t="s">
        <v>20</v>
      </c>
      <c r="L802" s="1" t="s">
        <v>2060</v>
      </c>
      <c r="M802" t="s">
        <v>22</v>
      </c>
      <c r="N802">
        <f>VLOOKUP(Table2[[#This Row],[NO DEBITUR]],[1]Januari!$B$2:$G$5333,6,FALSE)</f>
        <v>1971</v>
      </c>
      <c r="O802">
        <f>VLOOKUP(Table2[[#This Row],[NO DEBITUR]],[1]Februari!$B$2:$G$5333,6,FALSE)</f>
        <v>1789</v>
      </c>
      <c r="P802">
        <f>VLOOKUP(Table2[[#This Row],[NO DEBITUR]],[1]Maret!$B$2:$G$5333,6,FALSE)</f>
        <v>1923</v>
      </c>
      <c r="Q802">
        <f>VLOOKUP(Table2[[#This Row],[NO DEBITUR]],[1]April!$B$2:$G$5333,6,FALSE)</f>
        <v>1623</v>
      </c>
    </row>
    <row r="803" spans="1:17" x14ac:dyDescent="0.25">
      <c r="A803" s="1" t="s">
        <v>21962</v>
      </c>
      <c r="B803" t="s">
        <v>2161</v>
      </c>
      <c r="C803" t="s">
        <v>14</v>
      </c>
      <c r="D803" t="s">
        <v>2162</v>
      </c>
      <c r="E803" t="s">
        <v>2161</v>
      </c>
      <c r="F803" t="s">
        <v>2120</v>
      </c>
      <c r="G803" t="s">
        <v>2064</v>
      </c>
      <c r="H803">
        <v>15570</v>
      </c>
      <c r="I803" s="1" t="s">
        <v>2163</v>
      </c>
      <c r="J803" s="1" t="s">
        <v>2164</v>
      </c>
      <c r="K803" t="s">
        <v>20</v>
      </c>
      <c r="L803" s="1" t="s">
        <v>2060</v>
      </c>
      <c r="M803" t="s">
        <v>22</v>
      </c>
      <c r="N803" t="e">
        <f>VLOOKUP(Table2[[#This Row],[NO DEBITUR]],[1]Januari!$B$2:$G$5333,6,FALSE)</f>
        <v>#N/A</v>
      </c>
      <c r="O803" t="e">
        <f>VLOOKUP(Table2[[#This Row],[NO DEBITUR]],[1]Februari!$B$2:$G$5333,6,FALSE)</f>
        <v>#N/A</v>
      </c>
      <c r="P803" t="e">
        <f>VLOOKUP(Table2[[#This Row],[NO DEBITUR]],[1]Maret!$B$2:$G$5333,6,FALSE)</f>
        <v>#N/A</v>
      </c>
      <c r="Q803" t="e">
        <f>VLOOKUP(Table2[[#This Row],[NO DEBITUR]],[1]April!$B$2:$G$5333,6,FALSE)</f>
        <v>#N/A</v>
      </c>
    </row>
    <row r="804" spans="1:17" x14ac:dyDescent="0.25">
      <c r="A804" s="1" t="s">
        <v>21963</v>
      </c>
      <c r="B804" t="s">
        <v>2165</v>
      </c>
      <c r="C804" t="s">
        <v>14</v>
      </c>
      <c r="D804" t="s">
        <v>2166</v>
      </c>
      <c r="E804" t="s">
        <v>2167</v>
      </c>
      <c r="F804" t="s">
        <v>2168</v>
      </c>
      <c r="G804" t="s">
        <v>2082</v>
      </c>
      <c r="H804">
        <v>15323</v>
      </c>
      <c r="I804" s="1" t="s">
        <v>2169</v>
      </c>
      <c r="J804" s="1" t="s">
        <v>2170</v>
      </c>
      <c r="K804" t="s">
        <v>20</v>
      </c>
      <c r="L804" s="1" t="s">
        <v>2060</v>
      </c>
      <c r="M804" t="s">
        <v>22</v>
      </c>
      <c r="N804">
        <f>VLOOKUP(Table2[[#This Row],[NO DEBITUR]],[1]Januari!$B$2:$G$5333,6,FALSE)</f>
        <v>1880</v>
      </c>
      <c r="O804">
        <f>VLOOKUP(Table2[[#This Row],[NO DEBITUR]],[1]Februari!$B$2:$G$5333,6,FALSE)</f>
        <v>2041</v>
      </c>
      <c r="P804">
        <f>VLOOKUP(Table2[[#This Row],[NO DEBITUR]],[1]Maret!$B$2:$G$5333,6,FALSE)</f>
        <v>2423</v>
      </c>
      <c r="Q804">
        <f>VLOOKUP(Table2[[#This Row],[NO DEBITUR]],[1]April!$B$2:$G$5333,6,FALSE)</f>
        <v>1740</v>
      </c>
    </row>
    <row r="805" spans="1:17" x14ac:dyDescent="0.25">
      <c r="A805" s="1" t="s">
        <v>21964</v>
      </c>
      <c r="B805" t="s">
        <v>2171</v>
      </c>
      <c r="C805" t="s">
        <v>14</v>
      </c>
      <c r="D805" t="s">
        <v>2172</v>
      </c>
      <c r="E805" t="s">
        <v>2173</v>
      </c>
      <c r="F805" t="s">
        <v>2174</v>
      </c>
      <c r="G805" t="s">
        <v>2093</v>
      </c>
      <c r="H805">
        <v>15810</v>
      </c>
      <c r="I805" s="1" t="s">
        <v>2159</v>
      </c>
      <c r="J805" s="1" t="s">
        <v>2160</v>
      </c>
      <c r="K805" t="s">
        <v>20</v>
      </c>
      <c r="L805" s="1" t="s">
        <v>2060</v>
      </c>
      <c r="M805" t="s">
        <v>22</v>
      </c>
      <c r="N805">
        <f>VLOOKUP(Table2[[#This Row],[NO DEBITUR]],[1]Januari!$B$2:$G$5333,6,FALSE)</f>
        <v>4133</v>
      </c>
      <c r="O805">
        <f>VLOOKUP(Table2[[#This Row],[NO DEBITUR]],[1]Februari!$B$2:$G$5333,6,FALSE)</f>
        <v>3855</v>
      </c>
      <c r="P805">
        <f>VLOOKUP(Table2[[#This Row],[NO DEBITUR]],[1]Maret!$B$2:$G$5333,6,FALSE)</f>
        <v>4206</v>
      </c>
      <c r="Q805">
        <f>VLOOKUP(Table2[[#This Row],[NO DEBITUR]],[1]April!$B$2:$G$5333,6,FALSE)</f>
        <v>3747</v>
      </c>
    </row>
    <row r="806" spans="1:17" x14ac:dyDescent="0.25">
      <c r="A806" s="1" t="s">
        <v>21965</v>
      </c>
      <c r="B806" t="s">
        <v>2175</v>
      </c>
      <c r="C806" t="s">
        <v>14</v>
      </c>
      <c r="D806" t="s">
        <v>2176</v>
      </c>
      <c r="E806" t="s">
        <v>2177</v>
      </c>
      <c r="F806" t="s">
        <v>2175</v>
      </c>
      <c r="G806" t="s">
        <v>2059</v>
      </c>
      <c r="H806">
        <v>15153</v>
      </c>
      <c r="I806" s="1">
        <v>-61572343</v>
      </c>
      <c r="J806" s="1" t="s">
        <v>2178</v>
      </c>
      <c r="K806" t="s">
        <v>20</v>
      </c>
      <c r="L806" s="1" t="s">
        <v>2060</v>
      </c>
      <c r="M806" t="s">
        <v>22</v>
      </c>
      <c r="N806">
        <f>VLOOKUP(Table2[[#This Row],[NO DEBITUR]],[1]Januari!$B$2:$G$5333,6,FALSE)</f>
        <v>768</v>
      </c>
      <c r="O806">
        <f>VLOOKUP(Table2[[#This Row],[NO DEBITUR]],[1]Februari!$B$2:$G$5333,6,FALSE)</f>
        <v>1596</v>
      </c>
      <c r="P806">
        <f>VLOOKUP(Table2[[#This Row],[NO DEBITUR]],[1]Maret!$B$2:$G$5333,6,FALSE)</f>
        <v>1767</v>
      </c>
      <c r="Q806">
        <f>VLOOKUP(Table2[[#This Row],[NO DEBITUR]],[1]April!$B$2:$G$5333,6,FALSE)</f>
        <v>1698</v>
      </c>
    </row>
    <row r="807" spans="1:17" x14ac:dyDescent="0.25">
      <c r="A807" s="1" t="s">
        <v>21966</v>
      </c>
      <c r="B807" t="s">
        <v>2179</v>
      </c>
      <c r="C807" t="s">
        <v>14</v>
      </c>
      <c r="D807" t="s">
        <v>2180</v>
      </c>
      <c r="E807" t="s">
        <v>2179</v>
      </c>
      <c r="F807" t="s">
        <v>2115</v>
      </c>
      <c r="G807" t="s">
        <v>2082</v>
      </c>
      <c r="H807">
        <v>15220</v>
      </c>
      <c r="I807" s="1" t="s">
        <v>2181</v>
      </c>
      <c r="J807" s="1" t="s">
        <v>2182</v>
      </c>
      <c r="K807" t="s">
        <v>20</v>
      </c>
      <c r="L807" s="1" t="s">
        <v>2060</v>
      </c>
      <c r="M807" t="s">
        <v>22</v>
      </c>
      <c r="N807">
        <f>VLOOKUP(Table2[[#This Row],[NO DEBITUR]],[1]Januari!$B$2:$G$5333,6,FALSE)</f>
        <v>4363</v>
      </c>
      <c r="O807">
        <f>VLOOKUP(Table2[[#This Row],[NO DEBITUR]],[1]Februari!$B$2:$G$5333,6,FALSE)</f>
        <v>4411</v>
      </c>
      <c r="P807">
        <f>VLOOKUP(Table2[[#This Row],[NO DEBITUR]],[1]Maret!$B$2:$G$5333,6,FALSE)</f>
        <v>3931</v>
      </c>
      <c r="Q807">
        <f>VLOOKUP(Table2[[#This Row],[NO DEBITUR]],[1]April!$B$2:$G$5333,6,FALSE)</f>
        <v>3392</v>
      </c>
    </row>
    <row r="808" spans="1:17" x14ac:dyDescent="0.25">
      <c r="A808" s="1" t="s">
        <v>21967</v>
      </c>
      <c r="B808" t="s">
        <v>1825</v>
      </c>
      <c r="C808" t="s">
        <v>14</v>
      </c>
      <c r="D808" t="s">
        <v>2183</v>
      </c>
      <c r="E808" t="s">
        <v>2184</v>
      </c>
      <c r="F808" t="s">
        <v>1825</v>
      </c>
      <c r="G808" t="s">
        <v>2059</v>
      </c>
      <c r="H808">
        <v>15114</v>
      </c>
      <c r="I808" s="1">
        <v>-61863842</v>
      </c>
      <c r="J808" s="1" t="s">
        <v>2185</v>
      </c>
      <c r="K808" t="s">
        <v>20</v>
      </c>
      <c r="L808" s="1" t="s">
        <v>2060</v>
      </c>
      <c r="M808" t="s">
        <v>22</v>
      </c>
      <c r="N808">
        <f>VLOOKUP(Table2[[#This Row],[NO DEBITUR]],[1]Januari!$B$2:$G$5333,6,FALSE)</f>
        <v>2430</v>
      </c>
      <c r="O808">
        <f>VLOOKUP(Table2[[#This Row],[NO DEBITUR]],[1]Februari!$B$2:$G$5333,6,FALSE)</f>
        <v>2009</v>
      </c>
      <c r="P808">
        <f>VLOOKUP(Table2[[#This Row],[NO DEBITUR]],[1]Maret!$B$2:$G$5333,6,FALSE)</f>
        <v>2038</v>
      </c>
      <c r="Q808">
        <f>VLOOKUP(Table2[[#This Row],[NO DEBITUR]],[1]April!$B$2:$G$5333,6,FALSE)</f>
        <v>1579</v>
      </c>
    </row>
    <row r="809" spans="1:17" x14ac:dyDescent="0.25">
      <c r="A809" s="1" t="s">
        <v>21968</v>
      </c>
      <c r="B809" t="s">
        <v>2088</v>
      </c>
      <c r="C809" t="s">
        <v>14</v>
      </c>
      <c r="D809" t="s">
        <v>2186</v>
      </c>
      <c r="E809" t="s">
        <v>2184</v>
      </c>
      <c r="F809" t="s">
        <v>2088</v>
      </c>
      <c r="G809" t="s">
        <v>2093</v>
      </c>
      <c r="H809">
        <v>15114</v>
      </c>
      <c r="I809" s="1" t="s">
        <v>2187</v>
      </c>
      <c r="J809" s="1" t="s">
        <v>2188</v>
      </c>
      <c r="K809" t="s">
        <v>20</v>
      </c>
      <c r="L809" s="1" t="s">
        <v>2060</v>
      </c>
      <c r="M809" t="s">
        <v>22</v>
      </c>
      <c r="N809">
        <f>VLOOKUP(Table2[[#This Row],[NO DEBITUR]],[1]Januari!$B$2:$G$5333,6,FALSE)</f>
        <v>2371</v>
      </c>
      <c r="O809">
        <f>VLOOKUP(Table2[[#This Row],[NO DEBITUR]],[1]Februari!$B$2:$G$5333,6,FALSE)</f>
        <v>2026</v>
      </c>
      <c r="P809">
        <f>VLOOKUP(Table2[[#This Row],[NO DEBITUR]],[1]Maret!$B$2:$G$5333,6,FALSE)</f>
        <v>1599</v>
      </c>
      <c r="Q809">
        <f>VLOOKUP(Table2[[#This Row],[NO DEBITUR]],[1]April!$B$2:$G$5333,6,FALSE)</f>
        <v>3178</v>
      </c>
    </row>
    <row r="810" spans="1:17" x14ac:dyDescent="0.25">
      <c r="A810" s="1" t="s">
        <v>21969</v>
      </c>
      <c r="B810" t="s">
        <v>2189</v>
      </c>
      <c r="C810" t="s">
        <v>14</v>
      </c>
      <c r="D810" t="s">
        <v>2190</v>
      </c>
      <c r="E810" t="s">
        <v>2114</v>
      </c>
      <c r="F810" t="s">
        <v>2115</v>
      </c>
      <c r="G810" t="s">
        <v>2082</v>
      </c>
      <c r="H810">
        <v>15226</v>
      </c>
      <c r="I810" s="1" t="s">
        <v>2191</v>
      </c>
      <c r="J810" s="1" t="s">
        <v>2192</v>
      </c>
      <c r="K810" t="s">
        <v>20</v>
      </c>
      <c r="L810" s="1" t="s">
        <v>2060</v>
      </c>
      <c r="M810" t="s">
        <v>22</v>
      </c>
      <c r="N810">
        <f>VLOOKUP(Table2[[#This Row],[NO DEBITUR]],[1]Januari!$B$2:$G$5333,6,FALSE)</f>
        <v>11457</v>
      </c>
      <c r="O810">
        <f>VLOOKUP(Table2[[#This Row],[NO DEBITUR]],[1]Februari!$B$2:$G$5333,6,FALSE)</f>
        <v>11799</v>
      </c>
      <c r="P810">
        <f>VLOOKUP(Table2[[#This Row],[NO DEBITUR]],[1]Maret!$B$2:$G$5333,6,FALSE)</f>
        <v>13085</v>
      </c>
      <c r="Q810">
        <f>VLOOKUP(Table2[[#This Row],[NO DEBITUR]],[1]April!$B$2:$G$5333,6,FALSE)</f>
        <v>11179</v>
      </c>
    </row>
    <row r="811" spans="1:17" x14ac:dyDescent="0.25">
      <c r="A811" s="1" t="s">
        <v>21970</v>
      </c>
      <c r="B811" t="s">
        <v>2193</v>
      </c>
      <c r="C811" t="s">
        <v>14</v>
      </c>
      <c r="D811" t="s">
        <v>2194</v>
      </c>
      <c r="E811" t="s">
        <v>2195</v>
      </c>
      <c r="F811" t="s">
        <v>2196</v>
      </c>
      <c r="G811" t="s">
        <v>2064</v>
      </c>
      <c r="H811">
        <v>15560</v>
      </c>
      <c r="I811" s="1">
        <v>-62326905</v>
      </c>
      <c r="J811" s="1" t="s">
        <v>2197</v>
      </c>
      <c r="K811" t="s">
        <v>20</v>
      </c>
      <c r="L811" s="1" t="s">
        <v>2060</v>
      </c>
      <c r="M811" t="s">
        <v>22</v>
      </c>
      <c r="N811">
        <f>VLOOKUP(Table2[[#This Row],[NO DEBITUR]],[1]Januari!$B$2:$G$5333,6,FALSE)</f>
        <v>1197</v>
      </c>
      <c r="O811">
        <f>VLOOKUP(Table2[[#This Row],[NO DEBITUR]],[1]Februari!$B$2:$G$5333,6,FALSE)</f>
        <v>1285</v>
      </c>
      <c r="P811">
        <f>VLOOKUP(Table2[[#This Row],[NO DEBITUR]],[1]Maret!$B$2:$G$5333,6,FALSE)</f>
        <v>1321</v>
      </c>
      <c r="Q811">
        <f>VLOOKUP(Table2[[#This Row],[NO DEBITUR]],[1]April!$B$2:$G$5333,6,FALSE)</f>
        <v>848</v>
      </c>
    </row>
    <row r="812" spans="1:17" x14ac:dyDescent="0.25">
      <c r="A812" s="1" t="s">
        <v>21971</v>
      </c>
      <c r="B812" t="s">
        <v>2198</v>
      </c>
      <c r="C812" t="s">
        <v>14</v>
      </c>
      <c r="D812" t="s">
        <v>2199</v>
      </c>
      <c r="E812" t="s">
        <v>2198</v>
      </c>
      <c r="F812" t="s">
        <v>2200</v>
      </c>
      <c r="G812" t="s">
        <v>2082</v>
      </c>
      <c r="H812">
        <v>15418</v>
      </c>
      <c r="I812" s="1" t="s">
        <v>2201</v>
      </c>
      <c r="J812" s="1" t="s">
        <v>2182</v>
      </c>
      <c r="K812" t="s">
        <v>20</v>
      </c>
      <c r="L812" s="1" t="s">
        <v>2060</v>
      </c>
      <c r="M812" t="s">
        <v>22</v>
      </c>
      <c r="N812">
        <f>VLOOKUP(Table2[[#This Row],[NO DEBITUR]],[1]Januari!$B$2:$G$5333,6,FALSE)</f>
        <v>9261</v>
      </c>
      <c r="O812">
        <f>VLOOKUP(Table2[[#This Row],[NO DEBITUR]],[1]Februari!$B$2:$G$5333,6,FALSE)</f>
        <v>8110</v>
      </c>
      <c r="P812">
        <f>VLOOKUP(Table2[[#This Row],[NO DEBITUR]],[1]Maret!$B$2:$G$5333,6,FALSE)</f>
        <v>10240</v>
      </c>
      <c r="Q812">
        <f>VLOOKUP(Table2[[#This Row],[NO DEBITUR]],[1]April!$B$2:$G$5333,6,FALSE)</f>
        <v>7629</v>
      </c>
    </row>
    <row r="813" spans="1:17" x14ac:dyDescent="0.25">
      <c r="A813" s="1" t="s">
        <v>21972</v>
      </c>
      <c r="B813" t="s">
        <v>2202</v>
      </c>
      <c r="C813" t="s">
        <v>14</v>
      </c>
      <c r="D813" t="s">
        <v>2203</v>
      </c>
      <c r="E813" t="s">
        <v>2202</v>
      </c>
      <c r="F813" t="s">
        <v>2115</v>
      </c>
      <c r="G813" t="s">
        <v>2082</v>
      </c>
      <c r="H813">
        <v>15229</v>
      </c>
      <c r="I813" s="1" t="s">
        <v>2204</v>
      </c>
      <c r="J813" s="1" t="s">
        <v>2205</v>
      </c>
      <c r="K813" t="s">
        <v>20</v>
      </c>
      <c r="L813" s="1" t="s">
        <v>2060</v>
      </c>
      <c r="M813" t="s">
        <v>22</v>
      </c>
      <c r="N813">
        <f>VLOOKUP(Table2[[#This Row],[NO DEBITUR]],[1]Januari!$B$2:$G$5333,6,FALSE)</f>
        <v>4216</v>
      </c>
      <c r="O813">
        <f>VLOOKUP(Table2[[#This Row],[NO DEBITUR]],[1]Februari!$B$2:$G$5333,6,FALSE)</f>
        <v>4072</v>
      </c>
      <c r="P813">
        <f>VLOOKUP(Table2[[#This Row],[NO DEBITUR]],[1]Maret!$B$2:$G$5333,6,FALSE)</f>
        <v>4184</v>
      </c>
      <c r="Q813">
        <f>VLOOKUP(Table2[[#This Row],[NO DEBITUR]],[1]April!$B$2:$G$5333,6,FALSE)</f>
        <v>3535</v>
      </c>
    </row>
    <row r="814" spans="1:17" x14ac:dyDescent="0.25">
      <c r="A814" s="1" t="s">
        <v>21973</v>
      </c>
      <c r="B814" t="s">
        <v>2206</v>
      </c>
      <c r="C814" t="s">
        <v>14</v>
      </c>
      <c r="D814" t="s">
        <v>2207</v>
      </c>
      <c r="E814" t="s">
        <v>79</v>
      </c>
      <c r="F814" t="s">
        <v>79</v>
      </c>
      <c r="G814" t="s">
        <v>2082</v>
      </c>
      <c r="H814">
        <v>15314</v>
      </c>
      <c r="I814" s="1">
        <v>-6346992</v>
      </c>
      <c r="J814" s="1" t="s">
        <v>2208</v>
      </c>
      <c r="K814" t="s">
        <v>20</v>
      </c>
      <c r="L814" s="1" t="s">
        <v>2060</v>
      </c>
      <c r="M814" t="s">
        <v>22</v>
      </c>
      <c r="N814">
        <f>VLOOKUP(Table2[[#This Row],[NO DEBITUR]],[1]Januari!$B$2:$G$5333,6,FALSE)</f>
        <v>1447</v>
      </c>
      <c r="O814">
        <f>VLOOKUP(Table2[[#This Row],[NO DEBITUR]],[1]Februari!$B$2:$G$5333,6,FALSE)</f>
        <v>1522</v>
      </c>
      <c r="P814">
        <f>VLOOKUP(Table2[[#This Row],[NO DEBITUR]],[1]Maret!$B$2:$G$5333,6,FALSE)</f>
        <v>1722</v>
      </c>
      <c r="Q814">
        <f>VLOOKUP(Table2[[#This Row],[NO DEBITUR]],[1]April!$B$2:$G$5333,6,FALSE)</f>
        <v>1366</v>
      </c>
    </row>
    <row r="815" spans="1:17" x14ac:dyDescent="0.25">
      <c r="A815" s="1" t="s">
        <v>21974</v>
      </c>
      <c r="B815" t="s">
        <v>707</v>
      </c>
      <c r="C815" t="s">
        <v>14</v>
      </c>
      <c r="D815" t="s">
        <v>2209</v>
      </c>
      <c r="E815" t="s">
        <v>2210</v>
      </c>
      <c r="F815" t="s">
        <v>2211</v>
      </c>
      <c r="G815" t="s">
        <v>2082</v>
      </c>
      <c r="H815">
        <v>15412</v>
      </c>
      <c r="I815" s="1" t="s">
        <v>2212</v>
      </c>
      <c r="J815" s="1" t="s">
        <v>2213</v>
      </c>
      <c r="K815" t="s">
        <v>20</v>
      </c>
      <c r="L815" s="1" t="s">
        <v>2060</v>
      </c>
      <c r="M815" t="s">
        <v>22</v>
      </c>
      <c r="N815">
        <f>VLOOKUP(Table2[[#This Row],[NO DEBITUR]],[1]Januari!$B$2:$G$5333,6,FALSE)</f>
        <v>990</v>
      </c>
      <c r="O815">
        <f>VLOOKUP(Table2[[#This Row],[NO DEBITUR]],[1]Februari!$B$2:$G$5333,6,FALSE)</f>
        <v>779</v>
      </c>
      <c r="P815">
        <f>VLOOKUP(Table2[[#This Row],[NO DEBITUR]],[1]Maret!$B$2:$G$5333,6,FALSE)</f>
        <v>1079</v>
      </c>
      <c r="Q815">
        <f>VLOOKUP(Table2[[#This Row],[NO DEBITUR]],[1]April!$B$2:$G$5333,6,FALSE)</f>
        <v>948</v>
      </c>
    </row>
    <row r="816" spans="1:17" x14ac:dyDescent="0.25">
      <c r="A816" s="1" t="s">
        <v>21975</v>
      </c>
      <c r="B816" t="s">
        <v>2214</v>
      </c>
      <c r="C816" t="s">
        <v>14</v>
      </c>
      <c r="D816" t="s">
        <v>2215</v>
      </c>
      <c r="E816" t="s">
        <v>2145</v>
      </c>
      <c r="F816" t="s">
        <v>2216</v>
      </c>
      <c r="G816" t="s">
        <v>2064</v>
      </c>
      <c r="H816">
        <v>15710</v>
      </c>
      <c r="I816" s="1" t="s">
        <v>2217</v>
      </c>
      <c r="J816" s="1" t="s">
        <v>2218</v>
      </c>
      <c r="K816" t="s">
        <v>20</v>
      </c>
      <c r="L816" s="1" t="s">
        <v>2060</v>
      </c>
      <c r="M816" t="s">
        <v>22</v>
      </c>
      <c r="N816">
        <f>VLOOKUP(Table2[[#This Row],[NO DEBITUR]],[1]Januari!$B$2:$G$5333,6,FALSE)</f>
        <v>2604</v>
      </c>
      <c r="O816">
        <f>VLOOKUP(Table2[[#This Row],[NO DEBITUR]],[1]Februari!$B$2:$G$5333,6,FALSE)</f>
        <v>2822</v>
      </c>
      <c r="P816">
        <f>VLOOKUP(Table2[[#This Row],[NO DEBITUR]],[1]Maret!$B$2:$G$5333,6,FALSE)</f>
        <v>2960</v>
      </c>
      <c r="Q816">
        <f>VLOOKUP(Table2[[#This Row],[NO DEBITUR]],[1]April!$B$2:$G$5333,6,FALSE)</f>
        <v>2586</v>
      </c>
    </row>
    <row r="817" spans="1:17" x14ac:dyDescent="0.25">
      <c r="A817" s="1" t="s">
        <v>21976</v>
      </c>
      <c r="B817" t="s">
        <v>2219</v>
      </c>
      <c r="C817" t="s">
        <v>14</v>
      </c>
      <c r="D817" t="s">
        <v>2220</v>
      </c>
      <c r="E817" t="s">
        <v>1192</v>
      </c>
      <c r="F817" t="s">
        <v>2093</v>
      </c>
      <c r="G817" t="s">
        <v>2059</v>
      </c>
      <c r="H817">
        <v>15118</v>
      </c>
      <c r="I817" s="1" t="s">
        <v>2221</v>
      </c>
      <c r="J817" s="1" t="s">
        <v>2222</v>
      </c>
      <c r="K817" t="s">
        <v>20</v>
      </c>
      <c r="L817" s="1" t="s">
        <v>2060</v>
      </c>
      <c r="M817" t="s">
        <v>22</v>
      </c>
      <c r="N817">
        <f>VLOOKUP(Table2[[#This Row],[NO DEBITUR]],[1]Januari!$B$2:$G$5333,6,FALSE)</f>
        <v>1326</v>
      </c>
      <c r="O817">
        <f>VLOOKUP(Table2[[#This Row],[NO DEBITUR]],[1]Februari!$B$2:$G$5333,6,FALSE)</f>
        <v>1127</v>
      </c>
      <c r="P817">
        <f>VLOOKUP(Table2[[#This Row],[NO DEBITUR]],[1]Maret!$B$2:$G$5333,6,FALSE)</f>
        <v>1811</v>
      </c>
      <c r="Q817">
        <f>VLOOKUP(Table2[[#This Row],[NO DEBITUR]],[1]April!$B$2:$G$5333,6,FALSE)</f>
        <v>1680</v>
      </c>
    </row>
    <row r="818" spans="1:17" x14ac:dyDescent="0.25">
      <c r="A818" s="1" t="s">
        <v>21977</v>
      </c>
      <c r="B818" t="s">
        <v>2223</v>
      </c>
      <c r="C818" t="s">
        <v>14</v>
      </c>
      <c r="D818" t="s">
        <v>2224</v>
      </c>
      <c r="E818" t="s">
        <v>2126</v>
      </c>
      <c r="F818" t="s">
        <v>2127</v>
      </c>
      <c r="G818" t="s">
        <v>2059</v>
      </c>
      <c r="H818">
        <v>15113</v>
      </c>
      <c r="I818" s="1">
        <v>-6157431</v>
      </c>
      <c r="J818" s="1" t="s">
        <v>2225</v>
      </c>
      <c r="K818" t="s">
        <v>20</v>
      </c>
      <c r="L818" s="1" t="s">
        <v>2060</v>
      </c>
      <c r="M818" t="s">
        <v>22</v>
      </c>
      <c r="N818">
        <f>VLOOKUP(Table2[[#This Row],[NO DEBITUR]],[1]Januari!$B$2:$G$5333,6,FALSE)</f>
        <v>760</v>
      </c>
      <c r="O818">
        <f>VLOOKUP(Table2[[#This Row],[NO DEBITUR]],[1]Februari!$B$2:$G$5333,6,FALSE)</f>
        <v>624</v>
      </c>
      <c r="P818">
        <f>VLOOKUP(Table2[[#This Row],[NO DEBITUR]],[1]Maret!$B$2:$G$5333,6,FALSE)</f>
        <v>668</v>
      </c>
      <c r="Q818">
        <f>VLOOKUP(Table2[[#This Row],[NO DEBITUR]],[1]April!$B$2:$G$5333,6,FALSE)</f>
        <v>590</v>
      </c>
    </row>
    <row r="819" spans="1:17" x14ac:dyDescent="0.25">
      <c r="A819" s="1" t="s">
        <v>21978</v>
      </c>
      <c r="B819" t="s">
        <v>2226</v>
      </c>
      <c r="C819" t="s">
        <v>14</v>
      </c>
      <c r="D819" t="s">
        <v>2227</v>
      </c>
      <c r="E819" t="s">
        <v>2228</v>
      </c>
      <c r="F819" t="s">
        <v>2184</v>
      </c>
      <c r="G819" t="s">
        <v>2059</v>
      </c>
      <c r="H819">
        <v>15141</v>
      </c>
      <c r="I819" s="1" t="s">
        <v>2229</v>
      </c>
      <c r="J819" s="1" t="s">
        <v>2230</v>
      </c>
      <c r="K819" t="s">
        <v>20</v>
      </c>
      <c r="L819" s="1" t="s">
        <v>2060</v>
      </c>
      <c r="M819" t="s">
        <v>22</v>
      </c>
      <c r="N819">
        <f>VLOOKUP(Table2[[#This Row],[NO DEBITUR]],[1]Januari!$B$2:$G$5333,6,FALSE)</f>
        <v>4886</v>
      </c>
      <c r="O819">
        <f>VLOOKUP(Table2[[#This Row],[NO DEBITUR]],[1]Februari!$B$2:$G$5333,6,FALSE)</f>
        <v>4681</v>
      </c>
      <c r="P819">
        <f>VLOOKUP(Table2[[#This Row],[NO DEBITUR]],[1]Maret!$B$2:$G$5333,6,FALSE)</f>
        <v>4233</v>
      </c>
      <c r="Q819">
        <f>VLOOKUP(Table2[[#This Row],[NO DEBITUR]],[1]April!$B$2:$G$5333,6,FALSE)</f>
        <v>3974</v>
      </c>
    </row>
    <row r="820" spans="1:17" x14ac:dyDescent="0.25">
      <c r="A820" s="1" t="s">
        <v>21979</v>
      </c>
      <c r="B820" t="s">
        <v>2231</v>
      </c>
      <c r="C820" t="s">
        <v>14</v>
      </c>
      <c r="D820" t="s">
        <v>2232</v>
      </c>
      <c r="E820" t="s">
        <v>2233</v>
      </c>
      <c r="F820" t="s">
        <v>2115</v>
      </c>
      <c r="G820" t="s">
        <v>2082</v>
      </c>
      <c r="H820">
        <v>15223</v>
      </c>
      <c r="I820" s="1" t="s">
        <v>2234</v>
      </c>
      <c r="J820" s="1" t="s">
        <v>2235</v>
      </c>
      <c r="K820" t="s">
        <v>20</v>
      </c>
      <c r="L820" s="1" t="s">
        <v>2060</v>
      </c>
      <c r="M820" t="s">
        <v>22</v>
      </c>
      <c r="N820">
        <f>VLOOKUP(Table2[[#This Row],[NO DEBITUR]],[1]Januari!$B$2:$G$5333,6,FALSE)</f>
        <v>1234</v>
      </c>
      <c r="O820">
        <f>VLOOKUP(Table2[[#This Row],[NO DEBITUR]],[1]Februari!$B$2:$G$5333,6,FALSE)</f>
        <v>1425</v>
      </c>
      <c r="P820">
        <f>VLOOKUP(Table2[[#This Row],[NO DEBITUR]],[1]Maret!$B$2:$G$5333,6,FALSE)</f>
        <v>1633</v>
      </c>
      <c r="Q820">
        <f>VLOOKUP(Table2[[#This Row],[NO DEBITUR]],[1]April!$B$2:$G$5333,6,FALSE)</f>
        <v>1506</v>
      </c>
    </row>
    <row r="821" spans="1:17" x14ac:dyDescent="0.25">
      <c r="A821" s="1" t="s">
        <v>21980</v>
      </c>
      <c r="B821" t="s">
        <v>2236</v>
      </c>
      <c r="C821" t="s">
        <v>14</v>
      </c>
      <c r="D821" t="s">
        <v>2237</v>
      </c>
      <c r="E821" t="s">
        <v>2200</v>
      </c>
      <c r="F821" t="s">
        <v>2238</v>
      </c>
      <c r="G821" t="s">
        <v>2082</v>
      </c>
      <c r="H821">
        <v>15228</v>
      </c>
      <c r="I821" s="1">
        <v>-63481371</v>
      </c>
      <c r="J821" s="1" t="s">
        <v>2239</v>
      </c>
      <c r="K821" t="s">
        <v>20</v>
      </c>
      <c r="L821" s="1" t="s">
        <v>2060</v>
      </c>
      <c r="M821" t="s">
        <v>22</v>
      </c>
      <c r="N821">
        <f>VLOOKUP(Table2[[#This Row],[NO DEBITUR]],[1]Januari!$B$2:$G$5333,6,FALSE)</f>
        <v>2576</v>
      </c>
      <c r="O821">
        <f>VLOOKUP(Table2[[#This Row],[NO DEBITUR]],[1]Februari!$B$2:$G$5333,6,FALSE)</f>
        <v>2290</v>
      </c>
      <c r="P821">
        <f>VLOOKUP(Table2[[#This Row],[NO DEBITUR]],[1]Maret!$B$2:$G$5333,6,FALSE)</f>
        <v>2558</v>
      </c>
      <c r="Q821">
        <f>VLOOKUP(Table2[[#This Row],[NO DEBITUR]],[1]April!$B$2:$G$5333,6,FALSE)</f>
        <v>2196</v>
      </c>
    </row>
    <row r="822" spans="1:17" x14ac:dyDescent="0.25">
      <c r="A822" s="1" t="s">
        <v>21981</v>
      </c>
      <c r="B822" t="s">
        <v>2240</v>
      </c>
      <c r="C822" t="s">
        <v>14</v>
      </c>
      <c r="D822" t="s">
        <v>2241</v>
      </c>
      <c r="E822" t="s">
        <v>2242</v>
      </c>
      <c r="F822" t="s">
        <v>2184</v>
      </c>
      <c r="G822" t="s">
        <v>2059</v>
      </c>
      <c r="H822">
        <v>15141</v>
      </c>
      <c r="I822" s="1">
        <v>-6173484</v>
      </c>
      <c r="J822" s="1" t="s">
        <v>2243</v>
      </c>
      <c r="K822" t="s">
        <v>20</v>
      </c>
      <c r="L822" s="1" t="s">
        <v>2060</v>
      </c>
      <c r="M822" t="s">
        <v>22</v>
      </c>
      <c r="N822">
        <f>VLOOKUP(Table2[[#This Row],[NO DEBITUR]],[1]Januari!$B$2:$G$5333,6,FALSE)</f>
        <v>5722</v>
      </c>
      <c r="O822">
        <f>VLOOKUP(Table2[[#This Row],[NO DEBITUR]],[1]Februari!$B$2:$G$5333,6,FALSE)</f>
        <v>5617</v>
      </c>
      <c r="P822">
        <f>VLOOKUP(Table2[[#This Row],[NO DEBITUR]],[1]Maret!$B$2:$G$5333,6,FALSE)</f>
        <v>5340</v>
      </c>
      <c r="Q822">
        <f>VLOOKUP(Table2[[#This Row],[NO DEBITUR]],[1]April!$B$2:$G$5333,6,FALSE)</f>
        <v>4770</v>
      </c>
    </row>
    <row r="823" spans="1:17" x14ac:dyDescent="0.25">
      <c r="A823" s="1" t="s">
        <v>21982</v>
      </c>
      <c r="B823" t="s">
        <v>2244</v>
      </c>
      <c r="C823" t="s">
        <v>14</v>
      </c>
      <c r="D823" t="s">
        <v>2245</v>
      </c>
      <c r="E823" t="s">
        <v>2246</v>
      </c>
      <c r="F823" t="s">
        <v>2174</v>
      </c>
      <c r="G823" t="s">
        <v>2064</v>
      </c>
      <c r="H823">
        <v>15810</v>
      </c>
      <c r="I823" s="1" t="s">
        <v>2247</v>
      </c>
      <c r="J823" s="1" t="s">
        <v>2248</v>
      </c>
      <c r="K823" t="s">
        <v>20</v>
      </c>
      <c r="L823" s="1" t="s">
        <v>2060</v>
      </c>
      <c r="M823" t="s">
        <v>22</v>
      </c>
      <c r="N823">
        <f>VLOOKUP(Table2[[#This Row],[NO DEBITUR]],[1]Januari!$B$2:$G$5333,6,FALSE)</f>
        <v>1977</v>
      </c>
      <c r="O823">
        <f>VLOOKUP(Table2[[#This Row],[NO DEBITUR]],[1]Februari!$B$2:$G$5333,6,FALSE)</f>
        <v>2047</v>
      </c>
      <c r="P823">
        <f>VLOOKUP(Table2[[#This Row],[NO DEBITUR]],[1]Maret!$B$2:$G$5333,6,FALSE)</f>
        <v>2213</v>
      </c>
      <c r="Q823">
        <f>VLOOKUP(Table2[[#This Row],[NO DEBITUR]],[1]April!$B$2:$G$5333,6,FALSE)</f>
        <v>1645</v>
      </c>
    </row>
    <row r="824" spans="1:17" x14ac:dyDescent="0.25">
      <c r="A824" s="1" t="s">
        <v>21983</v>
      </c>
      <c r="B824" t="s">
        <v>2249</v>
      </c>
      <c r="C824" t="s">
        <v>14</v>
      </c>
      <c r="D824" t="s">
        <v>2250</v>
      </c>
      <c r="E824" t="s">
        <v>2251</v>
      </c>
      <c r="F824" t="s">
        <v>1824</v>
      </c>
      <c r="G824" t="s">
        <v>2064</v>
      </c>
      <c r="H824">
        <v>15810</v>
      </c>
      <c r="I824" s="1">
        <v>-62481831</v>
      </c>
      <c r="J824" s="1" t="s">
        <v>2252</v>
      </c>
      <c r="K824" t="s">
        <v>20</v>
      </c>
      <c r="L824" s="1" t="s">
        <v>2060</v>
      </c>
      <c r="M824" t="s">
        <v>22</v>
      </c>
      <c r="N824">
        <f>VLOOKUP(Table2[[#This Row],[NO DEBITUR]],[1]Januari!$B$2:$G$5333,6,FALSE)</f>
        <v>2216</v>
      </c>
      <c r="O824">
        <f>VLOOKUP(Table2[[#This Row],[NO DEBITUR]],[1]Februari!$B$2:$G$5333,6,FALSE)</f>
        <v>1370</v>
      </c>
      <c r="P824">
        <f>VLOOKUP(Table2[[#This Row],[NO DEBITUR]],[1]Maret!$B$2:$G$5333,6,FALSE)</f>
        <v>2285</v>
      </c>
      <c r="Q824" t="e">
        <f>VLOOKUP(Table2[[#This Row],[NO DEBITUR]],[1]April!$B$2:$G$5333,6,FALSE)</f>
        <v>#N/A</v>
      </c>
    </row>
    <row r="825" spans="1:17" x14ac:dyDescent="0.25">
      <c r="A825" s="1" t="s">
        <v>21984</v>
      </c>
      <c r="B825" t="s">
        <v>2253</v>
      </c>
      <c r="C825" t="s">
        <v>14</v>
      </c>
      <c r="D825" t="s">
        <v>2254</v>
      </c>
      <c r="E825" t="s">
        <v>2200</v>
      </c>
      <c r="F825" t="s">
        <v>1703</v>
      </c>
      <c r="G825" t="s">
        <v>2082</v>
      </c>
      <c r="H825">
        <v>15413</v>
      </c>
      <c r="I825" s="1">
        <v>-63172287</v>
      </c>
      <c r="J825" s="1" t="s">
        <v>2255</v>
      </c>
      <c r="K825" t="s">
        <v>20</v>
      </c>
      <c r="L825" s="1" t="s">
        <v>2060</v>
      </c>
      <c r="M825" t="s">
        <v>22</v>
      </c>
      <c r="N825">
        <f>VLOOKUP(Table2[[#This Row],[NO DEBITUR]],[1]Januari!$B$2:$G$5333,6,FALSE)</f>
        <v>2986</v>
      </c>
      <c r="O825">
        <f>VLOOKUP(Table2[[#This Row],[NO DEBITUR]],[1]Februari!$B$2:$G$5333,6,FALSE)</f>
        <v>2726</v>
      </c>
      <c r="P825">
        <f>VLOOKUP(Table2[[#This Row],[NO DEBITUR]],[1]Maret!$B$2:$G$5333,6,FALSE)</f>
        <v>2913</v>
      </c>
      <c r="Q825">
        <f>VLOOKUP(Table2[[#This Row],[NO DEBITUR]],[1]April!$B$2:$G$5333,6,FALSE)</f>
        <v>1835</v>
      </c>
    </row>
    <row r="826" spans="1:17" x14ac:dyDescent="0.25">
      <c r="A826" s="1" t="s">
        <v>21985</v>
      </c>
      <c r="B826" t="s">
        <v>2256</v>
      </c>
      <c r="C826" t="s">
        <v>14</v>
      </c>
      <c r="D826" t="s">
        <v>2257</v>
      </c>
      <c r="E826" t="s">
        <v>2174</v>
      </c>
      <c r="F826" t="s">
        <v>2258</v>
      </c>
      <c r="G826" t="s">
        <v>2064</v>
      </c>
      <c r="H826">
        <v>15810</v>
      </c>
      <c r="I826" s="1">
        <v>-62446263</v>
      </c>
      <c r="J826" s="1" t="s">
        <v>2259</v>
      </c>
      <c r="K826" t="s">
        <v>20</v>
      </c>
      <c r="L826" s="1" t="s">
        <v>2060</v>
      </c>
      <c r="M826" t="s">
        <v>22</v>
      </c>
      <c r="N826">
        <f>VLOOKUP(Table2[[#This Row],[NO DEBITUR]],[1]Januari!$B$2:$G$5333,6,FALSE)</f>
        <v>6311</v>
      </c>
      <c r="O826">
        <f>VLOOKUP(Table2[[#This Row],[NO DEBITUR]],[1]Februari!$B$2:$G$5333,6,FALSE)</f>
        <v>5563</v>
      </c>
      <c r="P826">
        <f>VLOOKUP(Table2[[#This Row],[NO DEBITUR]],[1]Maret!$B$2:$G$5333,6,FALSE)</f>
        <v>6314</v>
      </c>
      <c r="Q826">
        <f>VLOOKUP(Table2[[#This Row],[NO DEBITUR]],[1]April!$B$2:$G$5333,6,FALSE)</f>
        <v>6025</v>
      </c>
    </row>
    <row r="827" spans="1:17" x14ac:dyDescent="0.25">
      <c r="A827" s="1" t="s">
        <v>21986</v>
      </c>
      <c r="B827" t="s">
        <v>2260</v>
      </c>
      <c r="C827" t="s">
        <v>14</v>
      </c>
      <c r="D827" t="s">
        <v>2261</v>
      </c>
      <c r="E827" t="s">
        <v>2262</v>
      </c>
      <c r="F827" t="s">
        <v>2088</v>
      </c>
      <c r="G827" t="s">
        <v>2059</v>
      </c>
      <c r="H827">
        <v>15142</v>
      </c>
      <c r="I827" s="1" t="s">
        <v>2263</v>
      </c>
      <c r="J827" s="1" t="s">
        <v>2264</v>
      </c>
      <c r="K827" t="s">
        <v>20</v>
      </c>
      <c r="L827" s="1" t="s">
        <v>2060</v>
      </c>
      <c r="M827" t="s">
        <v>22</v>
      </c>
      <c r="N827">
        <f>VLOOKUP(Table2[[#This Row],[NO DEBITUR]],[1]Januari!$B$2:$G$5333,6,FALSE)</f>
        <v>264</v>
      </c>
      <c r="O827">
        <f>VLOOKUP(Table2[[#This Row],[NO DEBITUR]],[1]Februari!$B$2:$G$5333,6,FALSE)</f>
        <v>218</v>
      </c>
      <c r="P827" t="e">
        <f>VLOOKUP(Table2[[#This Row],[NO DEBITUR]],[1]Maret!$B$2:$G$5333,6,FALSE)</f>
        <v>#N/A</v>
      </c>
      <c r="Q827" t="e">
        <f>VLOOKUP(Table2[[#This Row],[NO DEBITUR]],[1]April!$B$2:$G$5333,6,FALSE)</f>
        <v>#N/A</v>
      </c>
    </row>
    <row r="828" spans="1:17" x14ac:dyDescent="0.25">
      <c r="A828" s="1" t="s">
        <v>21987</v>
      </c>
      <c r="B828" t="s">
        <v>2265</v>
      </c>
      <c r="C828" t="s">
        <v>14</v>
      </c>
      <c r="D828" t="s">
        <v>2266</v>
      </c>
      <c r="E828" t="s">
        <v>2267</v>
      </c>
      <c r="F828" t="s">
        <v>2268</v>
      </c>
      <c r="G828" t="s">
        <v>2059</v>
      </c>
      <c r="H828">
        <v>15133</v>
      </c>
      <c r="I828" s="1">
        <v>-61885436</v>
      </c>
      <c r="J828" s="1" t="s">
        <v>2269</v>
      </c>
      <c r="K828" t="s">
        <v>20</v>
      </c>
      <c r="L828" s="1" t="s">
        <v>2060</v>
      </c>
      <c r="M828" t="s">
        <v>22</v>
      </c>
      <c r="N828">
        <f>VLOOKUP(Table2[[#This Row],[NO DEBITUR]],[1]Januari!$B$2:$G$5333,6,FALSE)</f>
        <v>1265</v>
      </c>
      <c r="O828">
        <f>VLOOKUP(Table2[[#This Row],[NO DEBITUR]],[1]Februari!$B$2:$G$5333,6,FALSE)</f>
        <v>1198</v>
      </c>
      <c r="P828">
        <f>VLOOKUP(Table2[[#This Row],[NO DEBITUR]],[1]Maret!$B$2:$G$5333,6,FALSE)</f>
        <v>1410</v>
      </c>
      <c r="Q828">
        <f>VLOOKUP(Table2[[#This Row],[NO DEBITUR]],[1]April!$B$2:$G$5333,6,FALSE)</f>
        <v>1320</v>
      </c>
    </row>
    <row r="829" spans="1:17" x14ac:dyDescent="0.25">
      <c r="A829" s="1" t="s">
        <v>21988</v>
      </c>
      <c r="B829" t="s">
        <v>2270</v>
      </c>
      <c r="C829" t="s">
        <v>14</v>
      </c>
      <c r="D829" t="s">
        <v>2271</v>
      </c>
      <c r="E829" t="s">
        <v>2270</v>
      </c>
      <c r="F829" t="s">
        <v>2272</v>
      </c>
      <c r="G829" t="s">
        <v>2059</v>
      </c>
      <c r="H829">
        <v>15154</v>
      </c>
      <c r="I829" s="1">
        <v>-62409106</v>
      </c>
      <c r="J829" s="1" t="s">
        <v>2273</v>
      </c>
      <c r="K829" t="s">
        <v>20</v>
      </c>
      <c r="L829" s="1" t="s">
        <v>2060</v>
      </c>
      <c r="M829" t="s">
        <v>22</v>
      </c>
      <c r="N829">
        <f>VLOOKUP(Table2[[#This Row],[NO DEBITUR]],[1]Januari!$B$2:$G$5333,6,FALSE)</f>
        <v>2015</v>
      </c>
      <c r="O829">
        <f>VLOOKUP(Table2[[#This Row],[NO DEBITUR]],[1]Februari!$B$2:$G$5333,6,FALSE)</f>
        <v>1822</v>
      </c>
      <c r="P829">
        <f>VLOOKUP(Table2[[#This Row],[NO DEBITUR]],[1]Maret!$B$2:$G$5333,6,FALSE)</f>
        <v>1838</v>
      </c>
      <c r="Q829">
        <f>VLOOKUP(Table2[[#This Row],[NO DEBITUR]],[1]April!$B$2:$G$5333,6,FALSE)</f>
        <v>1213</v>
      </c>
    </row>
    <row r="830" spans="1:17" x14ac:dyDescent="0.25">
      <c r="A830" s="1" t="s">
        <v>21989</v>
      </c>
      <c r="B830" t="s">
        <v>2195</v>
      </c>
      <c r="C830" t="s">
        <v>14</v>
      </c>
      <c r="D830" t="s">
        <v>2274</v>
      </c>
      <c r="E830" t="s">
        <v>2195</v>
      </c>
      <c r="F830" t="s">
        <v>2195</v>
      </c>
      <c r="G830" t="s">
        <v>2064</v>
      </c>
      <c r="H830">
        <v>15560</v>
      </c>
      <c r="I830" s="1">
        <v>-61722789</v>
      </c>
      <c r="J830" s="1" t="s">
        <v>2275</v>
      </c>
      <c r="K830" t="s">
        <v>20</v>
      </c>
      <c r="L830" s="1" t="s">
        <v>2060</v>
      </c>
      <c r="M830" t="s">
        <v>22</v>
      </c>
      <c r="N830">
        <f>VLOOKUP(Table2[[#This Row],[NO DEBITUR]],[1]Januari!$B$2:$G$5333,6,FALSE)</f>
        <v>2271</v>
      </c>
      <c r="O830">
        <f>VLOOKUP(Table2[[#This Row],[NO DEBITUR]],[1]Februari!$B$2:$G$5333,6,FALSE)</f>
        <v>1753</v>
      </c>
      <c r="P830">
        <f>VLOOKUP(Table2[[#This Row],[NO DEBITUR]],[1]Maret!$B$2:$G$5333,6,FALSE)</f>
        <v>2655</v>
      </c>
      <c r="Q830">
        <f>VLOOKUP(Table2[[#This Row],[NO DEBITUR]],[1]April!$B$2:$G$5333,6,FALSE)</f>
        <v>2054</v>
      </c>
    </row>
    <row r="831" spans="1:17" x14ac:dyDescent="0.25">
      <c r="A831" s="1" t="s">
        <v>21990</v>
      </c>
      <c r="B831" t="s">
        <v>2276</v>
      </c>
      <c r="C831" t="s">
        <v>14</v>
      </c>
      <c r="D831" t="s">
        <v>2277</v>
      </c>
      <c r="E831" t="s">
        <v>2278</v>
      </c>
      <c r="F831" t="s">
        <v>2195</v>
      </c>
      <c r="G831" t="s">
        <v>2064</v>
      </c>
      <c r="H831">
        <v>15560</v>
      </c>
      <c r="I831" s="1">
        <v>-60938301</v>
      </c>
      <c r="J831" s="1" t="s">
        <v>2279</v>
      </c>
      <c r="K831" t="s">
        <v>20</v>
      </c>
      <c r="L831" s="1" t="s">
        <v>2060</v>
      </c>
      <c r="M831" t="s">
        <v>22</v>
      </c>
      <c r="N831">
        <f>VLOOKUP(Table2[[#This Row],[NO DEBITUR]],[1]Januari!$B$2:$G$5333,6,FALSE)</f>
        <v>5287</v>
      </c>
      <c r="O831">
        <f>VLOOKUP(Table2[[#This Row],[NO DEBITUR]],[1]Februari!$B$2:$G$5333,6,FALSE)</f>
        <v>5781</v>
      </c>
      <c r="P831">
        <f>VLOOKUP(Table2[[#This Row],[NO DEBITUR]],[1]Maret!$B$2:$G$5333,6,FALSE)</f>
        <v>5895</v>
      </c>
      <c r="Q831">
        <f>VLOOKUP(Table2[[#This Row],[NO DEBITUR]],[1]April!$B$2:$G$5333,6,FALSE)</f>
        <v>5869</v>
      </c>
    </row>
    <row r="832" spans="1:17" x14ac:dyDescent="0.25">
      <c r="A832" s="1" t="s">
        <v>21991</v>
      </c>
      <c r="B832" t="s">
        <v>2280</v>
      </c>
      <c r="C832" t="s">
        <v>14</v>
      </c>
      <c r="D832" t="s">
        <v>2281</v>
      </c>
      <c r="E832" t="s">
        <v>2282</v>
      </c>
      <c r="F832" t="s">
        <v>2195</v>
      </c>
      <c r="G832" t="s">
        <v>2064</v>
      </c>
      <c r="H832">
        <v>15560</v>
      </c>
      <c r="I832" s="1">
        <v>-61707516</v>
      </c>
      <c r="J832" s="1" t="s">
        <v>2283</v>
      </c>
      <c r="K832" t="s">
        <v>20</v>
      </c>
      <c r="L832" s="1" t="s">
        <v>2060</v>
      </c>
      <c r="M832" t="s">
        <v>22</v>
      </c>
      <c r="N832">
        <f>VLOOKUP(Table2[[#This Row],[NO DEBITUR]],[1]Januari!$B$2:$G$5333,6,FALSE)</f>
        <v>1567</v>
      </c>
      <c r="O832">
        <f>VLOOKUP(Table2[[#This Row],[NO DEBITUR]],[1]Februari!$B$2:$G$5333,6,FALSE)</f>
        <v>1435</v>
      </c>
      <c r="P832">
        <f>VLOOKUP(Table2[[#This Row],[NO DEBITUR]],[1]Maret!$B$2:$G$5333,6,FALSE)</f>
        <v>1636</v>
      </c>
      <c r="Q832">
        <f>VLOOKUP(Table2[[#This Row],[NO DEBITUR]],[1]April!$B$2:$G$5333,6,FALSE)</f>
        <v>1244</v>
      </c>
    </row>
    <row r="833" spans="1:17" x14ac:dyDescent="0.25">
      <c r="A833" s="1" t="s">
        <v>21992</v>
      </c>
      <c r="B833" t="s">
        <v>2284</v>
      </c>
      <c r="C833" t="s">
        <v>14</v>
      </c>
      <c r="D833" t="s">
        <v>2285</v>
      </c>
      <c r="E833" t="s">
        <v>2284</v>
      </c>
      <c r="F833" t="s">
        <v>2072</v>
      </c>
      <c r="G833" t="s">
        <v>2059</v>
      </c>
      <c r="H833">
        <v>15112</v>
      </c>
      <c r="I833" s="1">
        <v>-62703741</v>
      </c>
      <c r="J833" s="1" t="s">
        <v>2286</v>
      </c>
      <c r="K833" t="s">
        <v>20</v>
      </c>
      <c r="L833" s="1" t="s">
        <v>2060</v>
      </c>
      <c r="M833" t="s">
        <v>22</v>
      </c>
      <c r="N833">
        <f>VLOOKUP(Table2[[#This Row],[NO DEBITUR]],[1]Januari!$B$2:$G$5333,6,FALSE)</f>
        <v>2783</v>
      </c>
      <c r="O833">
        <f>VLOOKUP(Table2[[#This Row],[NO DEBITUR]],[1]Februari!$B$2:$G$5333,6,FALSE)</f>
        <v>2431</v>
      </c>
      <c r="P833">
        <f>VLOOKUP(Table2[[#This Row],[NO DEBITUR]],[1]Maret!$B$2:$G$5333,6,FALSE)</f>
        <v>2879</v>
      </c>
      <c r="Q833">
        <f>VLOOKUP(Table2[[#This Row],[NO DEBITUR]],[1]April!$B$2:$G$5333,6,FALSE)</f>
        <v>1863</v>
      </c>
    </row>
    <row r="834" spans="1:17" x14ac:dyDescent="0.25">
      <c r="A834" s="1" t="s">
        <v>21993</v>
      </c>
      <c r="B834" t="s">
        <v>2287</v>
      </c>
      <c r="C834" t="s">
        <v>14</v>
      </c>
      <c r="D834" t="s">
        <v>2288</v>
      </c>
      <c r="E834" t="s">
        <v>2289</v>
      </c>
      <c r="F834" t="s">
        <v>2109</v>
      </c>
      <c r="G834" t="s">
        <v>2064</v>
      </c>
      <c r="H834">
        <v>15830</v>
      </c>
      <c r="I834" s="1">
        <v>-62446263</v>
      </c>
      <c r="J834" s="1" t="s">
        <v>2259</v>
      </c>
      <c r="K834" t="s">
        <v>20</v>
      </c>
      <c r="L834" s="1" t="s">
        <v>2060</v>
      </c>
      <c r="M834" t="s">
        <v>22</v>
      </c>
      <c r="N834">
        <f>VLOOKUP(Table2[[#This Row],[NO DEBITUR]],[1]Januari!$B$2:$G$5333,6,FALSE)</f>
        <v>11959</v>
      </c>
      <c r="O834">
        <f>VLOOKUP(Table2[[#This Row],[NO DEBITUR]],[1]Februari!$B$2:$G$5333,6,FALSE)</f>
        <v>13217</v>
      </c>
      <c r="P834">
        <f>VLOOKUP(Table2[[#This Row],[NO DEBITUR]],[1]Maret!$B$2:$G$5333,6,FALSE)</f>
        <v>12543</v>
      </c>
      <c r="Q834">
        <f>VLOOKUP(Table2[[#This Row],[NO DEBITUR]],[1]April!$B$2:$G$5333,6,FALSE)</f>
        <v>9802</v>
      </c>
    </row>
    <row r="835" spans="1:17" x14ac:dyDescent="0.25">
      <c r="A835" s="1" t="s">
        <v>21994</v>
      </c>
      <c r="B835" t="s">
        <v>2290</v>
      </c>
      <c r="C835" t="s">
        <v>14</v>
      </c>
      <c r="D835" t="s">
        <v>2291</v>
      </c>
      <c r="E835" t="s">
        <v>2292</v>
      </c>
      <c r="F835" t="s">
        <v>2293</v>
      </c>
      <c r="G835" t="s">
        <v>2064</v>
      </c>
      <c r="H835">
        <v>15540</v>
      </c>
      <c r="I835" s="1" t="s">
        <v>2294</v>
      </c>
      <c r="J835" s="1" t="s">
        <v>2295</v>
      </c>
      <c r="K835" t="s">
        <v>20</v>
      </c>
      <c r="L835" s="1" t="s">
        <v>2060</v>
      </c>
      <c r="M835" t="s">
        <v>22</v>
      </c>
      <c r="N835">
        <f>VLOOKUP(Table2[[#This Row],[NO DEBITUR]],[1]Januari!$B$2:$G$5333,6,FALSE)</f>
        <v>2090</v>
      </c>
      <c r="O835">
        <f>VLOOKUP(Table2[[#This Row],[NO DEBITUR]],[1]Februari!$B$2:$G$5333,6,FALSE)</f>
        <v>2158</v>
      </c>
      <c r="P835">
        <f>VLOOKUP(Table2[[#This Row],[NO DEBITUR]],[1]Maret!$B$2:$G$5333,6,FALSE)</f>
        <v>2221</v>
      </c>
      <c r="Q835">
        <f>VLOOKUP(Table2[[#This Row],[NO DEBITUR]],[1]April!$B$2:$G$5333,6,FALSE)</f>
        <v>1669</v>
      </c>
    </row>
    <row r="836" spans="1:17" x14ac:dyDescent="0.25">
      <c r="A836" s="1" t="s">
        <v>21995</v>
      </c>
      <c r="B836" t="s">
        <v>2296</v>
      </c>
      <c r="C836" t="s">
        <v>14</v>
      </c>
      <c r="D836" t="s">
        <v>2297</v>
      </c>
      <c r="E836" t="s">
        <v>2115</v>
      </c>
      <c r="F836" t="s">
        <v>2298</v>
      </c>
      <c r="G836" t="s">
        <v>2082</v>
      </c>
      <c r="H836">
        <v>15228</v>
      </c>
      <c r="I836" s="1">
        <v>-62705548</v>
      </c>
      <c r="J836" s="1" t="s">
        <v>2299</v>
      </c>
      <c r="K836" t="s">
        <v>20</v>
      </c>
      <c r="L836" s="1" t="s">
        <v>2060</v>
      </c>
      <c r="M836" t="s">
        <v>22</v>
      </c>
      <c r="N836">
        <f>VLOOKUP(Table2[[#This Row],[NO DEBITUR]],[1]Januari!$B$2:$G$5333,6,FALSE)</f>
        <v>3935</v>
      </c>
      <c r="O836">
        <f>VLOOKUP(Table2[[#This Row],[NO DEBITUR]],[1]Februari!$B$2:$G$5333,6,FALSE)</f>
        <v>3582</v>
      </c>
      <c r="P836">
        <f>VLOOKUP(Table2[[#This Row],[NO DEBITUR]],[1]Maret!$B$2:$G$5333,6,FALSE)</f>
        <v>4037</v>
      </c>
      <c r="Q836">
        <f>VLOOKUP(Table2[[#This Row],[NO DEBITUR]],[1]April!$B$2:$G$5333,6,FALSE)</f>
        <v>3441</v>
      </c>
    </row>
    <row r="837" spans="1:17" x14ac:dyDescent="0.25">
      <c r="A837" s="1" t="s">
        <v>21996</v>
      </c>
      <c r="B837" t="s">
        <v>2300</v>
      </c>
      <c r="C837" t="s">
        <v>14</v>
      </c>
      <c r="D837" t="s">
        <v>2301</v>
      </c>
      <c r="E837" t="s">
        <v>2072</v>
      </c>
      <c r="F837" t="s">
        <v>2072</v>
      </c>
      <c r="G837" t="s">
        <v>2072</v>
      </c>
      <c r="H837">
        <v>15113</v>
      </c>
      <c r="I837" s="1" t="s">
        <v>2302</v>
      </c>
      <c r="J837" s="1" t="s">
        <v>2303</v>
      </c>
      <c r="K837" t="s">
        <v>20</v>
      </c>
      <c r="L837" s="1" t="s">
        <v>2060</v>
      </c>
      <c r="M837" t="s">
        <v>22</v>
      </c>
      <c r="N837">
        <f>VLOOKUP(Table2[[#This Row],[NO DEBITUR]],[1]Januari!$B$2:$G$5333,6,FALSE)</f>
        <v>35353</v>
      </c>
      <c r="O837">
        <f>VLOOKUP(Table2[[#This Row],[NO DEBITUR]],[1]Februari!$B$2:$G$5333,6,FALSE)</f>
        <v>36871</v>
      </c>
      <c r="P837">
        <f>VLOOKUP(Table2[[#This Row],[NO DEBITUR]],[1]Maret!$B$2:$G$5333,6,FALSE)</f>
        <v>39546</v>
      </c>
      <c r="Q837">
        <f>VLOOKUP(Table2[[#This Row],[NO DEBITUR]],[1]April!$B$2:$G$5333,6,FALSE)</f>
        <v>29999</v>
      </c>
    </row>
    <row r="838" spans="1:17" x14ac:dyDescent="0.25">
      <c r="A838" s="1" t="s">
        <v>21997</v>
      </c>
      <c r="B838" t="s">
        <v>2304</v>
      </c>
      <c r="C838" t="s">
        <v>14</v>
      </c>
      <c r="D838" t="s">
        <v>2305</v>
      </c>
      <c r="E838" t="s">
        <v>2306</v>
      </c>
      <c r="F838" t="s">
        <v>2307</v>
      </c>
      <c r="G838" t="s">
        <v>2064</v>
      </c>
      <c r="H838">
        <v>15345</v>
      </c>
      <c r="I838" s="1" t="s">
        <v>2308</v>
      </c>
      <c r="J838" s="1" t="s">
        <v>2309</v>
      </c>
      <c r="K838" t="s">
        <v>20</v>
      </c>
      <c r="L838" s="1" t="s">
        <v>2060</v>
      </c>
      <c r="M838" t="s">
        <v>22</v>
      </c>
      <c r="N838">
        <f>VLOOKUP(Table2[[#This Row],[NO DEBITUR]],[1]Januari!$B$2:$G$5333,6,FALSE)</f>
        <v>6171</v>
      </c>
      <c r="O838">
        <f>VLOOKUP(Table2[[#This Row],[NO DEBITUR]],[1]Februari!$B$2:$G$5333,6,FALSE)</f>
        <v>5958</v>
      </c>
      <c r="P838">
        <f>VLOOKUP(Table2[[#This Row],[NO DEBITUR]],[1]Maret!$B$2:$G$5333,6,FALSE)</f>
        <v>6389</v>
      </c>
      <c r="Q838">
        <f>VLOOKUP(Table2[[#This Row],[NO DEBITUR]],[1]April!$B$2:$G$5333,6,FALSE)</f>
        <v>5566</v>
      </c>
    </row>
    <row r="839" spans="1:17" x14ac:dyDescent="0.25">
      <c r="A839" s="1" t="s">
        <v>21998</v>
      </c>
      <c r="B839" t="s">
        <v>2310</v>
      </c>
      <c r="C839" t="s">
        <v>14</v>
      </c>
      <c r="D839" t="s">
        <v>2311</v>
      </c>
      <c r="E839" t="s">
        <v>2312</v>
      </c>
      <c r="F839" t="s">
        <v>2312</v>
      </c>
      <c r="G839" t="s">
        <v>2064</v>
      </c>
      <c r="H839">
        <v>15730</v>
      </c>
      <c r="I839" s="1" t="s">
        <v>2313</v>
      </c>
      <c r="J839" s="1" t="s">
        <v>2314</v>
      </c>
      <c r="K839" t="s">
        <v>20</v>
      </c>
      <c r="L839" s="1" t="s">
        <v>2060</v>
      </c>
      <c r="M839" t="s">
        <v>22</v>
      </c>
      <c r="N839">
        <f>VLOOKUP(Table2[[#This Row],[NO DEBITUR]],[1]Januari!$B$2:$G$5333,6,FALSE)</f>
        <v>908</v>
      </c>
      <c r="O839">
        <f>VLOOKUP(Table2[[#This Row],[NO DEBITUR]],[1]Februari!$B$2:$G$5333,6,FALSE)</f>
        <v>699</v>
      </c>
      <c r="P839">
        <f>VLOOKUP(Table2[[#This Row],[NO DEBITUR]],[1]Maret!$B$2:$G$5333,6,FALSE)</f>
        <v>1089</v>
      </c>
      <c r="Q839">
        <f>VLOOKUP(Table2[[#This Row],[NO DEBITUR]],[1]April!$B$2:$G$5333,6,FALSE)</f>
        <v>862</v>
      </c>
    </row>
    <row r="840" spans="1:17" x14ac:dyDescent="0.25">
      <c r="A840" s="1" t="s">
        <v>21999</v>
      </c>
      <c r="B840" t="s">
        <v>2315</v>
      </c>
      <c r="C840" t="s">
        <v>14</v>
      </c>
      <c r="D840" t="s">
        <v>2316</v>
      </c>
      <c r="E840" t="s">
        <v>2317</v>
      </c>
      <c r="F840" t="s">
        <v>2317</v>
      </c>
      <c r="G840" t="s">
        <v>2082</v>
      </c>
      <c r="H840">
        <v>15143</v>
      </c>
      <c r="I840" s="1" t="s">
        <v>2318</v>
      </c>
      <c r="J840" s="1" t="s">
        <v>2319</v>
      </c>
      <c r="K840" t="s">
        <v>20</v>
      </c>
      <c r="L840" s="1" t="s">
        <v>2060</v>
      </c>
      <c r="M840" t="s">
        <v>22</v>
      </c>
      <c r="N840">
        <f>VLOOKUP(Table2[[#This Row],[NO DEBITUR]],[1]Januari!$B$2:$G$5333,6,FALSE)</f>
        <v>6804</v>
      </c>
      <c r="O840">
        <f>VLOOKUP(Table2[[#This Row],[NO DEBITUR]],[1]Februari!$B$2:$G$5333,6,FALSE)</f>
        <v>5747</v>
      </c>
      <c r="P840">
        <f>VLOOKUP(Table2[[#This Row],[NO DEBITUR]],[1]Maret!$B$2:$G$5333,6,FALSE)</f>
        <v>7092</v>
      </c>
      <c r="Q840">
        <f>VLOOKUP(Table2[[#This Row],[NO DEBITUR]],[1]April!$B$2:$G$5333,6,FALSE)</f>
        <v>4007</v>
      </c>
    </row>
    <row r="841" spans="1:17" x14ac:dyDescent="0.25">
      <c r="A841" s="1" t="s">
        <v>22000</v>
      </c>
      <c r="B841" t="s">
        <v>2320</v>
      </c>
      <c r="C841" t="s">
        <v>14</v>
      </c>
      <c r="D841" t="s">
        <v>2321</v>
      </c>
      <c r="E841" t="s">
        <v>2322</v>
      </c>
      <c r="F841" t="s">
        <v>2184</v>
      </c>
      <c r="G841" t="s">
        <v>2059</v>
      </c>
      <c r="H841">
        <v>15147</v>
      </c>
      <c r="I841" s="1" t="s">
        <v>2323</v>
      </c>
      <c r="J841" s="1" t="s">
        <v>2324</v>
      </c>
      <c r="K841" t="s">
        <v>20</v>
      </c>
      <c r="L841" s="1" t="s">
        <v>2060</v>
      </c>
      <c r="M841" t="s">
        <v>22</v>
      </c>
      <c r="N841">
        <f>VLOOKUP(Table2[[#This Row],[NO DEBITUR]],[1]Januari!$B$2:$G$5333,6,FALSE)</f>
        <v>17420</v>
      </c>
      <c r="O841">
        <f>VLOOKUP(Table2[[#This Row],[NO DEBITUR]],[1]Februari!$B$2:$G$5333,6,FALSE)</f>
        <v>14501</v>
      </c>
      <c r="P841">
        <f>VLOOKUP(Table2[[#This Row],[NO DEBITUR]],[1]Maret!$B$2:$G$5333,6,FALSE)</f>
        <v>15187</v>
      </c>
      <c r="Q841">
        <f>VLOOKUP(Table2[[#This Row],[NO DEBITUR]],[1]April!$B$2:$G$5333,6,FALSE)</f>
        <v>13130</v>
      </c>
    </row>
    <row r="842" spans="1:17" x14ac:dyDescent="0.25">
      <c r="A842" s="1" t="s">
        <v>22001</v>
      </c>
      <c r="B842" t="s">
        <v>2325</v>
      </c>
      <c r="C842" t="s">
        <v>14</v>
      </c>
      <c r="D842" t="s">
        <v>2326</v>
      </c>
      <c r="E842" t="s">
        <v>2327</v>
      </c>
      <c r="F842" t="s">
        <v>2216</v>
      </c>
      <c r="G842" t="s">
        <v>2064</v>
      </c>
      <c r="H842">
        <v>15710</v>
      </c>
      <c r="I842" s="1" t="s">
        <v>2328</v>
      </c>
      <c r="J842" s="1" t="s">
        <v>2329</v>
      </c>
      <c r="K842" t="s">
        <v>20</v>
      </c>
      <c r="L842" s="1" t="s">
        <v>2060</v>
      </c>
      <c r="M842" t="s">
        <v>22</v>
      </c>
      <c r="N842">
        <f>VLOOKUP(Table2[[#This Row],[NO DEBITUR]],[1]Januari!$B$2:$G$5333,6,FALSE)</f>
        <v>862</v>
      </c>
      <c r="O842">
        <f>VLOOKUP(Table2[[#This Row],[NO DEBITUR]],[1]Februari!$B$2:$G$5333,6,FALSE)</f>
        <v>986</v>
      </c>
      <c r="P842">
        <f>VLOOKUP(Table2[[#This Row],[NO DEBITUR]],[1]Maret!$B$2:$G$5333,6,FALSE)</f>
        <v>901</v>
      </c>
      <c r="Q842">
        <f>VLOOKUP(Table2[[#This Row],[NO DEBITUR]],[1]April!$B$2:$G$5333,6,FALSE)</f>
        <v>1040</v>
      </c>
    </row>
    <row r="843" spans="1:17" x14ac:dyDescent="0.25">
      <c r="A843" s="1" t="s">
        <v>22002</v>
      </c>
      <c r="B843" t="s">
        <v>2330</v>
      </c>
      <c r="C843" t="s">
        <v>14</v>
      </c>
      <c r="D843" t="s">
        <v>2331</v>
      </c>
      <c r="E843" t="s">
        <v>2332</v>
      </c>
      <c r="F843" t="s">
        <v>2333</v>
      </c>
      <c r="G843" t="s">
        <v>2064</v>
      </c>
      <c r="H843">
        <v>15710</v>
      </c>
      <c r="I843" s="1" t="s">
        <v>2334</v>
      </c>
      <c r="J843" s="1" t="s">
        <v>2335</v>
      </c>
      <c r="K843" t="s">
        <v>20</v>
      </c>
      <c r="L843" s="1" t="s">
        <v>2060</v>
      </c>
      <c r="M843" t="s">
        <v>22</v>
      </c>
      <c r="N843">
        <f>VLOOKUP(Table2[[#This Row],[NO DEBITUR]],[1]Januari!$B$2:$G$5333,6,FALSE)</f>
        <v>7627</v>
      </c>
      <c r="O843">
        <f>VLOOKUP(Table2[[#This Row],[NO DEBITUR]],[1]Februari!$B$2:$G$5333,6,FALSE)</f>
        <v>8072</v>
      </c>
      <c r="P843">
        <f>VLOOKUP(Table2[[#This Row],[NO DEBITUR]],[1]Maret!$B$2:$G$5333,6,FALSE)</f>
        <v>9224</v>
      </c>
      <c r="Q843">
        <f>VLOOKUP(Table2[[#This Row],[NO DEBITUR]],[1]April!$B$2:$G$5333,6,FALSE)</f>
        <v>8733</v>
      </c>
    </row>
    <row r="844" spans="1:17" x14ac:dyDescent="0.25">
      <c r="A844" s="1" t="s">
        <v>22003</v>
      </c>
      <c r="B844" t="s">
        <v>2336</v>
      </c>
      <c r="C844" t="s">
        <v>14</v>
      </c>
      <c r="D844" t="s">
        <v>2337</v>
      </c>
      <c r="E844" t="s">
        <v>2338</v>
      </c>
      <c r="F844" t="s">
        <v>2338</v>
      </c>
      <c r="G844" t="s">
        <v>2059</v>
      </c>
      <c r="H844">
        <v>15122</v>
      </c>
      <c r="I844" s="1" t="s">
        <v>2339</v>
      </c>
      <c r="J844" s="1" t="s">
        <v>2340</v>
      </c>
      <c r="K844" t="s">
        <v>20</v>
      </c>
      <c r="L844" s="1" t="s">
        <v>2060</v>
      </c>
      <c r="M844" t="s">
        <v>22</v>
      </c>
      <c r="N844" t="e">
        <f>VLOOKUP(Table2[[#This Row],[NO DEBITUR]],[1]Januari!$B$2:$G$5333,6,FALSE)</f>
        <v>#N/A</v>
      </c>
      <c r="O844" t="e">
        <f>VLOOKUP(Table2[[#This Row],[NO DEBITUR]],[1]Februari!$B$2:$G$5333,6,FALSE)</f>
        <v>#N/A</v>
      </c>
      <c r="P844">
        <f>VLOOKUP(Table2[[#This Row],[NO DEBITUR]],[1]Maret!$B$2:$G$5333,6,FALSE)</f>
        <v>816</v>
      </c>
      <c r="Q844">
        <f>VLOOKUP(Table2[[#This Row],[NO DEBITUR]],[1]April!$B$2:$G$5333,6,FALSE)</f>
        <v>1757</v>
      </c>
    </row>
    <row r="845" spans="1:17" x14ac:dyDescent="0.25">
      <c r="A845" s="1" t="s">
        <v>22004</v>
      </c>
      <c r="B845" t="s">
        <v>2341</v>
      </c>
      <c r="C845" t="s">
        <v>14</v>
      </c>
      <c r="D845" t="s">
        <v>2342</v>
      </c>
      <c r="E845" t="s">
        <v>2343</v>
      </c>
      <c r="F845" t="s">
        <v>2177</v>
      </c>
      <c r="G845" t="s">
        <v>2059</v>
      </c>
      <c r="H845">
        <v>15154</v>
      </c>
      <c r="I845" s="1" t="s">
        <v>2344</v>
      </c>
      <c r="J845" s="1" t="s">
        <v>2345</v>
      </c>
      <c r="K845" t="s">
        <v>20</v>
      </c>
      <c r="L845" s="1" t="s">
        <v>2060</v>
      </c>
      <c r="M845" t="s">
        <v>22</v>
      </c>
      <c r="N845">
        <f>VLOOKUP(Table2[[#This Row],[NO DEBITUR]],[1]Januari!$B$2:$G$5333,6,FALSE)</f>
        <v>5065</v>
      </c>
      <c r="O845">
        <f>VLOOKUP(Table2[[#This Row],[NO DEBITUR]],[1]Februari!$B$2:$G$5333,6,FALSE)</f>
        <v>5866</v>
      </c>
      <c r="P845">
        <f>VLOOKUP(Table2[[#This Row],[NO DEBITUR]],[1]Maret!$B$2:$G$5333,6,FALSE)</f>
        <v>6843</v>
      </c>
      <c r="Q845">
        <f>VLOOKUP(Table2[[#This Row],[NO DEBITUR]],[1]April!$B$2:$G$5333,6,FALSE)</f>
        <v>6256</v>
      </c>
    </row>
    <row r="846" spans="1:17" x14ac:dyDescent="0.25">
      <c r="A846" s="1" t="s">
        <v>22005</v>
      </c>
      <c r="B846" t="s">
        <v>2346</v>
      </c>
      <c r="C846" t="s">
        <v>14</v>
      </c>
      <c r="D846" t="s">
        <v>2347</v>
      </c>
      <c r="E846" t="s">
        <v>2177</v>
      </c>
      <c r="F846" t="s">
        <v>2177</v>
      </c>
      <c r="G846" t="s">
        <v>2059</v>
      </c>
      <c r="H846">
        <v>15154</v>
      </c>
      <c r="I846" s="1" t="s">
        <v>2348</v>
      </c>
      <c r="J846" s="1" t="s">
        <v>2349</v>
      </c>
      <c r="K846" t="s">
        <v>20</v>
      </c>
      <c r="L846" s="1" t="s">
        <v>2060</v>
      </c>
      <c r="M846" t="s">
        <v>22</v>
      </c>
      <c r="N846">
        <f>VLOOKUP(Table2[[#This Row],[NO DEBITUR]],[1]Januari!$B$2:$G$5333,6,FALSE)</f>
        <v>2130</v>
      </c>
      <c r="O846">
        <f>VLOOKUP(Table2[[#This Row],[NO DEBITUR]],[1]Februari!$B$2:$G$5333,6,FALSE)</f>
        <v>1985</v>
      </c>
      <c r="P846">
        <f>VLOOKUP(Table2[[#This Row],[NO DEBITUR]],[1]Maret!$B$2:$G$5333,6,FALSE)</f>
        <v>2073</v>
      </c>
      <c r="Q846">
        <f>VLOOKUP(Table2[[#This Row],[NO DEBITUR]],[1]April!$B$2:$G$5333,6,FALSE)</f>
        <v>1709</v>
      </c>
    </row>
    <row r="847" spans="1:17" x14ac:dyDescent="0.25">
      <c r="A847" s="1" t="s">
        <v>22006</v>
      </c>
      <c r="B847" t="s">
        <v>2350</v>
      </c>
      <c r="C847" t="s">
        <v>14</v>
      </c>
      <c r="D847" t="s">
        <v>2351</v>
      </c>
      <c r="E847" t="s">
        <v>2352</v>
      </c>
      <c r="F847" t="s">
        <v>2146</v>
      </c>
      <c r="G847" t="s">
        <v>2064</v>
      </c>
      <c r="H847">
        <v>15720</v>
      </c>
      <c r="I847" s="1">
        <v>-62460292</v>
      </c>
      <c r="J847" s="1" t="s">
        <v>2353</v>
      </c>
      <c r="K847" t="s">
        <v>20</v>
      </c>
      <c r="L847" s="1" t="s">
        <v>2060</v>
      </c>
      <c r="M847" t="s">
        <v>22</v>
      </c>
      <c r="N847">
        <f>VLOOKUP(Table2[[#This Row],[NO DEBITUR]],[1]Januari!$B$2:$G$5333,6,FALSE)</f>
        <v>6988</v>
      </c>
      <c r="O847">
        <f>VLOOKUP(Table2[[#This Row],[NO DEBITUR]],[1]Februari!$B$2:$G$5333,6,FALSE)</f>
        <v>6785</v>
      </c>
      <c r="P847">
        <f>VLOOKUP(Table2[[#This Row],[NO DEBITUR]],[1]Maret!$B$2:$G$5333,6,FALSE)</f>
        <v>7485</v>
      </c>
      <c r="Q847">
        <f>VLOOKUP(Table2[[#This Row],[NO DEBITUR]],[1]April!$B$2:$G$5333,6,FALSE)</f>
        <v>5648</v>
      </c>
    </row>
    <row r="848" spans="1:17" x14ac:dyDescent="0.25">
      <c r="A848" s="1" t="s">
        <v>22007</v>
      </c>
      <c r="B848" t="s">
        <v>2354</v>
      </c>
      <c r="C848" t="s">
        <v>14</v>
      </c>
      <c r="D848" t="s">
        <v>2355</v>
      </c>
      <c r="E848" t="s">
        <v>1192</v>
      </c>
      <c r="F848" t="s">
        <v>2093</v>
      </c>
      <c r="G848" t="s">
        <v>2093</v>
      </c>
      <c r="H848">
        <v>15118</v>
      </c>
      <c r="I848" s="1">
        <v>-62009708</v>
      </c>
      <c r="J848" s="1" t="s">
        <v>2356</v>
      </c>
      <c r="K848" t="s">
        <v>20</v>
      </c>
      <c r="L848" s="1" t="s">
        <v>2060</v>
      </c>
      <c r="M848" t="s">
        <v>22</v>
      </c>
      <c r="N848">
        <f>VLOOKUP(Table2[[#This Row],[NO DEBITUR]],[1]Januari!$B$2:$G$5333,6,FALSE)</f>
        <v>4835</v>
      </c>
      <c r="O848">
        <f>VLOOKUP(Table2[[#This Row],[NO DEBITUR]],[1]Februari!$B$2:$G$5333,6,FALSE)</f>
        <v>4752</v>
      </c>
      <c r="P848">
        <f>VLOOKUP(Table2[[#This Row],[NO DEBITUR]],[1]Maret!$B$2:$G$5333,6,FALSE)</f>
        <v>6412</v>
      </c>
      <c r="Q848">
        <f>VLOOKUP(Table2[[#This Row],[NO DEBITUR]],[1]April!$B$2:$G$5333,6,FALSE)</f>
        <v>8783</v>
      </c>
    </row>
    <row r="849" spans="1:17" x14ac:dyDescent="0.25">
      <c r="A849" s="1" t="s">
        <v>22008</v>
      </c>
      <c r="B849" t="s">
        <v>2357</v>
      </c>
      <c r="C849" t="s">
        <v>14</v>
      </c>
      <c r="D849" t="s">
        <v>2358</v>
      </c>
      <c r="E849" t="s">
        <v>2359</v>
      </c>
      <c r="F849" t="s">
        <v>2360</v>
      </c>
      <c r="G849" t="s">
        <v>2093</v>
      </c>
      <c r="H849">
        <v>15131</v>
      </c>
      <c r="I849" s="1">
        <v>-61630958</v>
      </c>
      <c r="J849" s="1" t="s">
        <v>2361</v>
      </c>
      <c r="K849" t="s">
        <v>20</v>
      </c>
      <c r="L849" s="1" t="s">
        <v>2060</v>
      </c>
      <c r="M849" t="s">
        <v>22</v>
      </c>
      <c r="N849">
        <f>VLOOKUP(Table2[[#This Row],[NO DEBITUR]],[1]Januari!$B$2:$G$5333,6,FALSE)</f>
        <v>2000</v>
      </c>
      <c r="O849">
        <f>VLOOKUP(Table2[[#This Row],[NO DEBITUR]],[1]Februari!$B$2:$G$5333,6,FALSE)</f>
        <v>2112</v>
      </c>
      <c r="P849">
        <f>VLOOKUP(Table2[[#This Row],[NO DEBITUR]],[1]Maret!$B$2:$G$5333,6,FALSE)</f>
        <v>2371</v>
      </c>
      <c r="Q849">
        <f>VLOOKUP(Table2[[#This Row],[NO DEBITUR]],[1]April!$B$2:$G$5333,6,FALSE)</f>
        <v>1617</v>
      </c>
    </row>
    <row r="850" spans="1:17" x14ac:dyDescent="0.25">
      <c r="A850" s="1" t="s">
        <v>22009</v>
      </c>
      <c r="B850" t="s">
        <v>2362</v>
      </c>
      <c r="C850" t="s">
        <v>14</v>
      </c>
      <c r="D850" t="s">
        <v>2363</v>
      </c>
      <c r="E850" t="s">
        <v>2322</v>
      </c>
      <c r="F850" t="s">
        <v>2184</v>
      </c>
      <c r="G850" t="s">
        <v>2059</v>
      </c>
      <c r="H850">
        <v>15147</v>
      </c>
      <c r="I850" s="1">
        <v>-61783929</v>
      </c>
      <c r="J850" s="1" t="s">
        <v>2364</v>
      </c>
      <c r="K850" t="s">
        <v>20</v>
      </c>
      <c r="L850" s="1" t="s">
        <v>2060</v>
      </c>
      <c r="M850" t="s">
        <v>22</v>
      </c>
      <c r="N850">
        <f>VLOOKUP(Table2[[#This Row],[NO DEBITUR]],[1]Januari!$B$2:$G$5333,6,FALSE)</f>
        <v>1182</v>
      </c>
      <c r="O850">
        <f>VLOOKUP(Table2[[#This Row],[NO DEBITUR]],[1]Februari!$B$2:$G$5333,6,FALSE)</f>
        <v>1031</v>
      </c>
      <c r="P850">
        <f>VLOOKUP(Table2[[#This Row],[NO DEBITUR]],[1]Maret!$B$2:$G$5333,6,FALSE)</f>
        <v>1654</v>
      </c>
      <c r="Q850">
        <f>VLOOKUP(Table2[[#This Row],[NO DEBITUR]],[1]April!$B$2:$G$5333,6,FALSE)</f>
        <v>1299</v>
      </c>
    </row>
    <row r="851" spans="1:17" x14ac:dyDescent="0.25">
      <c r="A851" s="1" t="s">
        <v>22010</v>
      </c>
      <c r="B851" t="s">
        <v>2365</v>
      </c>
      <c r="C851" t="s">
        <v>14</v>
      </c>
      <c r="D851" t="s">
        <v>2366</v>
      </c>
      <c r="E851" t="s">
        <v>1192</v>
      </c>
      <c r="F851" t="s">
        <v>2063</v>
      </c>
      <c r="G851" t="s">
        <v>2064</v>
      </c>
      <c r="H851">
        <v>15820</v>
      </c>
      <c r="I851" s="1" t="s">
        <v>2367</v>
      </c>
      <c r="J851" s="1" t="s">
        <v>2368</v>
      </c>
      <c r="K851" t="s">
        <v>20</v>
      </c>
      <c r="L851" s="1" t="s">
        <v>2060</v>
      </c>
      <c r="M851" t="s">
        <v>22</v>
      </c>
      <c r="N851">
        <f>VLOOKUP(Table2[[#This Row],[NO DEBITUR]],[1]Januari!$B$2:$G$5333,6,FALSE)</f>
        <v>8469</v>
      </c>
      <c r="O851">
        <f>VLOOKUP(Table2[[#This Row],[NO DEBITUR]],[1]Februari!$B$2:$G$5333,6,FALSE)</f>
        <v>8920</v>
      </c>
      <c r="P851">
        <f>VLOOKUP(Table2[[#This Row],[NO DEBITUR]],[1]Maret!$B$2:$G$5333,6,FALSE)</f>
        <v>9469</v>
      </c>
      <c r="Q851">
        <f>VLOOKUP(Table2[[#This Row],[NO DEBITUR]],[1]April!$B$2:$G$5333,6,FALSE)</f>
        <v>8048</v>
      </c>
    </row>
    <row r="852" spans="1:17" x14ac:dyDescent="0.25">
      <c r="A852" s="1" t="s">
        <v>22011</v>
      </c>
      <c r="B852" t="s">
        <v>2369</v>
      </c>
      <c r="C852" t="s">
        <v>14</v>
      </c>
      <c r="D852" t="s">
        <v>2370</v>
      </c>
      <c r="E852" t="s">
        <v>2371</v>
      </c>
      <c r="F852" t="s">
        <v>2200</v>
      </c>
      <c r="G852" t="s">
        <v>2082</v>
      </c>
      <c r="H852">
        <v>15415</v>
      </c>
      <c r="I852" s="1">
        <v>-63280882</v>
      </c>
      <c r="J852" s="1" t="s">
        <v>2372</v>
      </c>
      <c r="K852" t="s">
        <v>20</v>
      </c>
      <c r="L852" s="1" t="s">
        <v>2060</v>
      </c>
      <c r="M852" t="s">
        <v>22</v>
      </c>
      <c r="N852">
        <f>VLOOKUP(Table2[[#This Row],[NO DEBITUR]],[1]Januari!$B$2:$G$5333,6,FALSE)</f>
        <v>1736</v>
      </c>
      <c r="O852">
        <f>VLOOKUP(Table2[[#This Row],[NO DEBITUR]],[1]Februari!$B$2:$G$5333,6,FALSE)</f>
        <v>1603</v>
      </c>
      <c r="P852">
        <f>VLOOKUP(Table2[[#This Row],[NO DEBITUR]],[1]Maret!$B$2:$G$5333,6,FALSE)</f>
        <v>1916</v>
      </c>
      <c r="Q852">
        <f>VLOOKUP(Table2[[#This Row],[NO DEBITUR]],[1]April!$B$2:$G$5333,6,FALSE)</f>
        <v>2014</v>
      </c>
    </row>
    <row r="853" spans="1:17" x14ac:dyDescent="0.25">
      <c r="A853" s="1" t="s">
        <v>22012</v>
      </c>
      <c r="B853" t="s">
        <v>2373</v>
      </c>
      <c r="C853" t="s">
        <v>14</v>
      </c>
      <c r="D853" t="s">
        <v>2374</v>
      </c>
      <c r="E853" t="s">
        <v>2179</v>
      </c>
      <c r="F853" t="s">
        <v>2115</v>
      </c>
      <c r="G853" t="s">
        <v>2082</v>
      </c>
      <c r="H853">
        <v>15811</v>
      </c>
      <c r="I853" s="1" t="s">
        <v>2375</v>
      </c>
      <c r="J853" s="1" t="s">
        <v>2376</v>
      </c>
      <c r="K853" t="s">
        <v>20</v>
      </c>
      <c r="L853" s="1" t="s">
        <v>2060</v>
      </c>
      <c r="M853" t="s">
        <v>22</v>
      </c>
      <c r="N853">
        <f>VLOOKUP(Table2[[#This Row],[NO DEBITUR]],[1]Januari!$B$2:$G$5333,6,FALSE)</f>
        <v>13573</v>
      </c>
      <c r="O853">
        <f>VLOOKUP(Table2[[#This Row],[NO DEBITUR]],[1]Februari!$B$2:$G$5333,6,FALSE)</f>
        <v>12322</v>
      </c>
      <c r="P853">
        <f>VLOOKUP(Table2[[#This Row],[NO DEBITUR]],[1]Maret!$B$2:$G$5333,6,FALSE)</f>
        <v>13962</v>
      </c>
      <c r="Q853">
        <f>VLOOKUP(Table2[[#This Row],[NO DEBITUR]],[1]April!$B$2:$G$5333,6,FALSE)</f>
        <v>11141</v>
      </c>
    </row>
    <row r="854" spans="1:17" x14ac:dyDescent="0.25">
      <c r="A854" s="1" t="s">
        <v>22013</v>
      </c>
      <c r="B854" t="s">
        <v>2377</v>
      </c>
      <c r="C854" t="s">
        <v>14</v>
      </c>
      <c r="D854" t="s">
        <v>2378</v>
      </c>
      <c r="E854" t="s">
        <v>2200</v>
      </c>
      <c r="F854" t="s">
        <v>2200</v>
      </c>
      <c r="G854" t="s">
        <v>2082</v>
      </c>
      <c r="H854">
        <v>15417</v>
      </c>
      <c r="I854" s="1">
        <v>-63285602</v>
      </c>
      <c r="J854" s="1" t="s">
        <v>2379</v>
      </c>
      <c r="K854" t="s">
        <v>20</v>
      </c>
      <c r="L854" s="1" t="s">
        <v>2060</v>
      </c>
      <c r="M854" t="s">
        <v>22</v>
      </c>
      <c r="N854">
        <f>VLOOKUP(Table2[[#This Row],[NO DEBITUR]],[1]Januari!$B$2:$G$5333,6,FALSE)</f>
        <v>5532</v>
      </c>
      <c r="O854">
        <f>VLOOKUP(Table2[[#This Row],[NO DEBITUR]],[1]Februari!$B$2:$G$5333,6,FALSE)</f>
        <v>5276</v>
      </c>
      <c r="P854">
        <f>VLOOKUP(Table2[[#This Row],[NO DEBITUR]],[1]Maret!$B$2:$G$5333,6,FALSE)</f>
        <v>5556</v>
      </c>
      <c r="Q854">
        <f>VLOOKUP(Table2[[#This Row],[NO DEBITUR]],[1]April!$B$2:$G$5333,6,FALSE)</f>
        <v>5337</v>
      </c>
    </row>
    <row r="855" spans="1:17" x14ac:dyDescent="0.25">
      <c r="A855" s="1" t="s">
        <v>22014</v>
      </c>
      <c r="B855" t="s">
        <v>2380</v>
      </c>
      <c r="C855" t="s">
        <v>14</v>
      </c>
      <c r="D855" t="s">
        <v>2381</v>
      </c>
      <c r="E855" t="s">
        <v>2382</v>
      </c>
      <c r="F855" t="s">
        <v>2168</v>
      </c>
      <c r="G855" t="s">
        <v>2082</v>
      </c>
      <c r="H855">
        <v>15320</v>
      </c>
      <c r="I855" s="1">
        <v>-63084928</v>
      </c>
      <c r="J855" s="1" t="s">
        <v>2383</v>
      </c>
      <c r="K855" t="s">
        <v>20</v>
      </c>
      <c r="L855" s="1" t="s">
        <v>2060</v>
      </c>
      <c r="M855" t="s">
        <v>22</v>
      </c>
      <c r="N855">
        <f>VLOOKUP(Table2[[#This Row],[NO DEBITUR]],[1]Januari!$B$2:$G$5333,6,FALSE)</f>
        <v>2352</v>
      </c>
      <c r="O855">
        <f>VLOOKUP(Table2[[#This Row],[NO DEBITUR]],[1]Februari!$B$2:$G$5333,6,FALSE)</f>
        <v>2151</v>
      </c>
      <c r="P855">
        <f>VLOOKUP(Table2[[#This Row],[NO DEBITUR]],[1]Maret!$B$2:$G$5333,6,FALSE)</f>
        <v>1973</v>
      </c>
      <c r="Q855">
        <f>VLOOKUP(Table2[[#This Row],[NO DEBITUR]],[1]April!$B$2:$G$5333,6,FALSE)</f>
        <v>1583</v>
      </c>
    </row>
    <row r="856" spans="1:17" x14ac:dyDescent="0.25">
      <c r="A856" s="1" t="s">
        <v>22015</v>
      </c>
      <c r="B856" t="s">
        <v>2333</v>
      </c>
      <c r="C856" t="s">
        <v>14</v>
      </c>
      <c r="D856" t="s">
        <v>2384</v>
      </c>
      <c r="E856" t="s">
        <v>2332</v>
      </c>
      <c r="F856" t="s">
        <v>2333</v>
      </c>
      <c r="G856" t="s">
        <v>2064</v>
      </c>
      <c r="H856">
        <v>15710</v>
      </c>
      <c r="I856" s="1">
        <v>-62763885</v>
      </c>
      <c r="J856" s="1" t="s">
        <v>2385</v>
      </c>
      <c r="K856" t="s">
        <v>20</v>
      </c>
      <c r="L856" s="1" t="s">
        <v>2060</v>
      </c>
      <c r="M856" t="s">
        <v>22</v>
      </c>
      <c r="N856">
        <f>VLOOKUP(Table2[[#This Row],[NO DEBITUR]],[1]Januari!$B$2:$G$5333,6,FALSE)</f>
        <v>1892</v>
      </c>
      <c r="O856">
        <f>VLOOKUP(Table2[[#This Row],[NO DEBITUR]],[1]Februari!$B$2:$G$5333,6,FALSE)</f>
        <v>1450</v>
      </c>
      <c r="P856">
        <f>VLOOKUP(Table2[[#This Row],[NO DEBITUR]],[1]Maret!$B$2:$G$5333,6,FALSE)</f>
        <v>1789</v>
      </c>
      <c r="Q856">
        <f>VLOOKUP(Table2[[#This Row],[NO DEBITUR]],[1]April!$B$2:$G$5333,6,FALSE)</f>
        <v>939</v>
      </c>
    </row>
    <row r="857" spans="1:17" x14ac:dyDescent="0.25">
      <c r="A857" s="1" t="s">
        <v>22016</v>
      </c>
      <c r="B857" t="s">
        <v>2386</v>
      </c>
      <c r="C857" t="s">
        <v>14</v>
      </c>
      <c r="D857" t="s">
        <v>2387</v>
      </c>
      <c r="E857" t="s">
        <v>2388</v>
      </c>
      <c r="F857" t="s">
        <v>2388</v>
      </c>
      <c r="G857" t="s">
        <v>2082</v>
      </c>
      <c r="H857">
        <v>15413</v>
      </c>
      <c r="I857" s="1">
        <v>-63086735</v>
      </c>
      <c r="J857" s="1" t="s">
        <v>2389</v>
      </c>
      <c r="K857" t="s">
        <v>20</v>
      </c>
      <c r="L857" s="1" t="s">
        <v>2060</v>
      </c>
      <c r="M857" t="s">
        <v>22</v>
      </c>
      <c r="N857">
        <f>VLOOKUP(Table2[[#This Row],[NO DEBITUR]],[1]Januari!$B$2:$G$5333,6,FALSE)</f>
        <v>6605</v>
      </c>
      <c r="O857">
        <f>VLOOKUP(Table2[[#This Row],[NO DEBITUR]],[1]Februari!$B$2:$G$5333,6,FALSE)</f>
        <v>8116</v>
      </c>
      <c r="P857">
        <f>VLOOKUP(Table2[[#This Row],[NO DEBITUR]],[1]Maret!$B$2:$G$5333,6,FALSE)</f>
        <v>9639</v>
      </c>
      <c r="Q857">
        <f>VLOOKUP(Table2[[#This Row],[NO DEBITUR]],[1]April!$B$2:$G$5333,6,FALSE)</f>
        <v>5626</v>
      </c>
    </row>
    <row r="858" spans="1:17" x14ac:dyDescent="0.25">
      <c r="A858" s="1" t="s">
        <v>22017</v>
      </c>
      <c r="B858" t="s">
        <v>2390</v>
      </c>
      <c r="C858" t="s">
        <v>14</v>
      </c>
      <c r="D858" t="s">
        <v>2391</v>
      </c>
      <c r="E858" t="s">
        <v>2392</v>
      </c>
      <c r="F858" t="s">
        <v>2200</v>
      </c>
      <c r="G858" t="s">
        <v>2082</v>
      </c>
      <c r="H858">
        <v>15418</v>
      </c>
      <c r="I858" s="1">
        <v>-62369613</v>
      </c>
      <c r="J858" s="1" t="s">
        <v>2393</v>
      </c>
      <c r="K858" t="s">
        <v>20</v>
      </c>
      <c r="L858" s="1" t="s">
        <v>2060</v>
      </c>
      <c r="M858" t="s">
        <v>22</v>
      </c>
      <c r="N858">
        <f>VLOOKUP(Table2[[#This Row],[NO DEBITUR]],[1]Januari!$B$2:$G$5333,6,FALSE)</f>
        <v>3998</v>
      </c>
      <c r="O858">
        <f>VLOOKUP(Table2[[#This Row],[NO DEBITUR]],[1]Februari!$B$2:$G$5333,6,FALSE)</f>
        <v>3005</v>
      </c>
      <c r="P858">
        <f>VLOOKUP(Table2[[#This Row],[NO DEBITUR]],[1]Maret!$B$2:$G$5333,6,FALSE)</f>
        <v>3087</v>
      </c>
      <c r="Q858">
        <f>VLOOKUP(Table2[[#This Row],[NO DEBITUR]],[1]April!$B$2:$G$5333,6,FALSE)</f>
        <v>3402</v>
      </c>
    </row>
    <row r="859" spans="1:17" x14ac:dyDescent="0.25">
      <c r="A859" s="1" t="s">
        <v>22018</v>
      </c>
      <c r="B859" t="s">
        <v>2394</v>
      </c>
      <c r="C859" t="s">
        <v>14</v>
      </c>
      <c r="D859" t="s">
        <v>2395</v>
      </c>
      <c r="E859" t="s">
        <v>2396</v>
      </c>
      <c r="F859" t="s">
        <v>2152</v>
      </c>
      <c r="G859" t="s">
        <v>2059</v>
      </c>
      <c r="H859">
        <v>15122</v>
      </c>
      <c r="I859" s="1">
        <v>-61704695</v>
      </c>
      <c r="J859" s="1" t="s">
        <v>2397</v>
      </c>
      <c r="K859" t="s">
        <v>20</v>
      </c>
      <c r="L859" s="1" t="s">
        <v>2060</v>
      </c>
      <c r="M859" t="s">
        <v>22</v>
      </c>
      <c r="N859">
        <f>VLOOKUP(Table2[[#This Row],[NO DEBITUR]],[1]Januari!$B$2:$G$5333,6,FALSE)</f>
        <v>5358</v>
      </c>
      <c r="O859" t="e">
        <f>VLOOKUP(Table2[[#This Row],[NO DEBITUR]],[1]Februari!$B$2:$G$5333,6,FALSE)</f>
        <v>#N/A</v>
      </c>
      <c r="P859" t="e">
        <f>VLOOKUP(Table2[[#This Row],[NO DEBITUR]],[1]Maret!$B$2:$G$5333,6,FALSE)</f>
        <v>#N/A</v>
      </c>
      <c r="Q859" t="e">
        <f>VLOOKUP(Table2[[#This Row],[NO DEBITUR]],[1]April!$B$2:$G$5333,6,FALSE)</f>
        <v>#N/A</v>
      </c>
    </row>
    <row r="860" spans="1:17" x14ac:dyDescent="0.25">
      <c r="A860" s="1" t="s">
        <v>22019</v>
      </c>
      <c r="B860" t="s">
        <v>2398</v>
      </c>
      <c r="C860" t="s">
        <v>14</v>
      </c>
      <c r="D860" t="s">
        <v>2399</v>
      </c>
      <c r="E860" t="s">
        <v>2392</v>
      </c>
      <c r="F860" t="s">
        <v>2400</v>
      </c>
      <c r="G860" t="s">
        <v>2082</v>
      </c>
      <c r="H860">
        <v>15418</v>
      </c>
      <c r="I860" s="1">
        <v>-6349483</v>
      </c>
      <c r="J860" s="1" t="s">
        <v>2401</v>
      </c>
      <c r="K860" t="s">
        <v>20</v>
      </c>
      <c r="L860" s="1" t="s">
        <v>2060</v>
      </c>
      <c r="M860" t="s">
        <v>22</v>
      </c>
      <c r="N860" t="e">
        <f>VLOOKUP(Table2[[#This Row],[NO DEBITUR]],[1]Januari!$B$2:$G$5333,6,FALSE)</f>
        <v>#N/A</v>
      </c>
      <c r="O860" t="e">
        <f>VLOOKUP(Table2[[#This Row],[NO DEBITUR]],[1]Februari!$B$2:$G$5333,6,FALSE)</f>
        <v>#N/A</v>
      </c>
      <c r="P860" t="e">
        <f>VLOOKUP(Table2[[#This Row],[NO DEBITUR]],[1]Maret!$B$2:$G$5333,6,FALSE)</f>
        <v>#N/A</v>
      </c>
      <c r="Q860" t="e">
        <f>VLOOKUP(Table2[[#This Row],[NO DEBITUR]],[1]April!$B$2:$G$5333,6,FALSE)</f>
        <v>#N/A</v>
      </c>
    </row>
    <row r="861" spans="1:17" x14ac:dyDescent="0.25">
      <c r="A861" s="1" t="s">
        <v>22020</v>
      </c>
      <c r="B861" t="s">
        <v>2402</v>
      </c>
      <c r="C861" t="s">
        <v>14</v>
      </c>
      <c r="D861" t="s">
        <v>2403</v>
      </c>
      <c r="E861" t="s">
        <v>424</v>
      </c>
      <c r="F861" t="s">
        <v>2211</v>
      </c>
      <c r="G861" t="s">
        <v>2082</v>
      </c>
      <c r="H861">
        <v>15419</v>
      </c>
      <c r="I861" s="1">
        <v>-6313846</v>
      </c>
      <c r="J861" s="1" t="s">
        <v>2404</v>
      </c>
      <c r="K861" t="s">
        <v>20</v>
      </c>
      <c r="L861" s="1" t="s">
        <v>2060</v>
      </c>
      <c r="M861" t="s">
        <v>22</v>
      </c>
      <c r="N861">
        <f>VLOOKUP(Table2[[#This Row],[NO DEBITUR]],[1]Januari!$B$2:$G$5333,6,FALSE)</f>
        <v>366</v>
      </c>
      <c r="O861">
        <f>VLOOKUP(Table2[[#This Row],[NO DEBITUR]],[1]Februari!$B$2:$G$5333,6,FALSE)</f>
        <v>452</v>
      </c>
      <c r="P861">
        <f>VLOOKUP(Table2[[#This Row],[NO DEBITUR]],[1]Maret!$B$2:$G$5333,6,FALSE)</f>
        <v>563</v>
      </c>
      <c r="Q861">
        <f>VLOOKUP(Table2[[#This Row],[NO DEBITUR]],[1]April!$B$2:$G$5333,6,FALSE)</f>
        <v>556</v>
      </c>
    </row>
    <row r="862" spans="1:17" x14ac:dyDescent="0.25">
      <c r="A862" s="1" t="s">
        <v>22021</v>
      </c>
      <c r="B862" t="s">
        <v>2405</v>
      </c>
      <c r="C862" t="s">
        <v>14</v>
      </c>
      <c r="D862" t="s">
        <v>2406</v>
      </c>
      <c r="E862" t="s">
        <v>2168</v>
      </c>
      <c r="F862" t="s">
        <v>2382</v>
      </c>
      <c r="G862" t="s">
        <v>2082</v>
      </c>
      <c r="H862">
        <v>15158</v>
      </c>
      <c r="I862" s="1">
        <v>-6237142</v>
      </c>
      <c r="J862" s="1" t="s">
        <v>2407</v>
      </c>
      <c r="K862" t="s">
        <v>20</v>
      </c>
      <c r="L862" s="1" t="s">
        <v>2060</v>
      </c>
      <c r="M862" t="s">
        <v>22</v>
      </c>
      <c r="N862">
        <f>VLOOKUP(Table2[[#This Row],[NO DEBITUR]],[1]Januari!$B$2:$G$5333,6,FALSE)</f>
        <v>6065</v>
      </c>
      <c r="O862">
        <f>VLOOKUP(Table2[[#This Row],[NO DEBITUR]],[1]Februari!$B$2:$G$5333,6,FALSE)</f>
        <v>6082</v>
      </c>
      <c r="P862">
        <f>VLOOKUP(Table2[[#This Row],[NO DEBITUR]],[1]Maret!$B$2:$G$5333,6,FALSE)</f>
        <v>6308</v>
      </c>
      <c r="Q862">
        <f>VLOOKUP(Table2[[#This Row],[NO DEBITUR]],[1]April!$B$2:$G$5333,6,FALSE)</f>
        <v>5085</v>
      </c>
    </row>
    <row r="863" spans="1:17" x14ac:dyDescent="0.25">
      <c r="A863" s="1" t="s">
        <v>22022</v>
      </c>
      <c r="B863" t="s">
        <v>2408</v>
      </c>
      <c r="C863" t="s">
        <v>14</v>
      </c>
      <c r="D863" t="s">
        <v>2409</v>
      </c>
      <c r="E863" t="s">
        <v>2410</v>
      </c>
      <c r="F863" t="s">
        <v>2146</v>
      </c>
      <c r="G863" t="s">
        <v>2064</v>
      </c>
      <c r="H863">
        <v>15720</v>
      </c>
      <c r="I863" s="1">
        <v>-62557377</v>
      </c>
      <c r="J863" s="1" t="s">
        <v>2411</v>
      </c>
      <c r="K863" t="s">
        <v>20</v>
      </c>
      <c r="L863" s="1" t="s">
        <v>2060</v>
      </c>
      <c r="M863" t="s">
        <v>22</v>
      </c>
      <c r="N863">
        <f>VLOOKUP(Table2[[#This Row],[NO DEBITUR]],[1]Januari!$B$2:$G$5333,6,FALSE)</f>
        <v>2103</v>
      </c>
      <c r="O863">
        <f>VLOOKUP(Table2[[#This Row],[NO DEBITUR]],[1]Februari!$B$2:$G$5333,6,FALSE)</f>
        <v>1793</v>
      </c>
      <c r="P863">
        <f>VLOOKUP(Table2[[#This Row],[NO DEBITUR]],[1]Maret!$B$2:$G$5333,6,FALSE)</f>
        <v>2526</v>
      </c>
      <c r="Q863">
        <f>VLOOKUP(Table2[[#This Row],[NO DEBITUR]],[1]April!$B$2:$G$5333,6,FALSE)</f>
        <v>2663</v>
      </c>
    </row>
    <row r="864" spans="1:17" x14ac:dyDescent="0.25">
      <c r="A864" s="1" t="s">
        <v>22023</v>
      </c>
      <c r="B864" t="s">
        <v>2412</v>
      </c>
      <c r="C864" t="s">
        <v>14</v>
      </c>
      <c r="D864" t="s">
        <v>2413</v>
      </c>
      <c r="E864" t="s">
        <v>2168</v>
      </c>
      <c r="F864" t="s">
        <v>2298</v>
      </c>
      <c r="G864" t="s">
        <v>2082</v>
      </c>
      <c r="H864">
        <v>15321</v>
      </c>
      <c r="I864" s="1">
        <v>-62987396</v>
      </c>
      <c r="J864" s="1" t="s">
        <v>2414</v>
      </c>
      <c r="K864" t="s">
        <v>20</v>
      </c>
      <c r="L864" s="1" t="s">
        <v>2060</v>
      </c>
      <c r="M864" t="s">
        <v>22</v>
      </c>
      <c r="N864">
        <f>VLOOKUP(Table2[[#This Row],[NO DEBITUR]],[1]Januari!$B$2:$G$5333,6,FALSE)</f>
        <v>6011</v>
      </c>
      <c r="O864">
        <f>VLOOKUP(Table2[[#This Row],[NO DEBITUR]],[1]Februari!$B$2:$G$5333,6,FALSE)</f>
        <v>4607</v>
      </c>
      <c r="P864">
        <f>VLOOKUP(Table2[[#This Row],[NO DEBITUR]],[1]Maret!$B$2:$G$5333,6,FALSE)</f>
        <v>4880</v>
      </c>
      <c r="Q864">
        <f>VLOOKUP(Table2[[#This Row],[NO DEBITUR]],[1]April!$B$2:$G$5333,6,FALSE)</f>
        <v>4202</v>
      </c>
    </row>
    <row r="865" spans="1:17" x14ac:dyDescent="0.25">
      <c r="A865" s="1" t="s">
        <v>22024</v>
      </c>
      <c r="B865" t="s">
        <v>2415</v>
      </c>
      <c r="C865" t="s">
        <v>14</v>
      </c>
      <c r="D865" t="s">
        <v>2416</v>
      </c>
      <c r="E865" t="s">
        <v>2417</v>
      </c>
      <c r="F865" t="s">
        <v>2093</v>
      </c>
      <c r="G865" t="s">
        <v>2093</v>
      </c>
      <c r="H865">
        <v>15117</v>
      </c>
      <c r="I865" s="1">
        <v>-62134645</v>
      </c>
      <c r="J865" s="1" t="s">
        <v>2418</v>
      </c>
      <c r="K865" t="s">
        <v>20</v>
      </c>
      <c r="L865" s="1" t="s">
        <v>2060</v>
      </c>
      <c r="M865" t="s">
        <v>22</v>
      </c>
      <c r="N865">
        <f>VLOOKUP(Table2[[#This Row],[NO DEBITUR]],[1]Januari!$B$2:$G$5333,6,FALSE)</f>
        <v>27763</v>
      </c>
      <c r="O865">
        <f>VLOOKUP(Table2[[#This Row],[NO DEBITUR]],[1]Februari!$B$2:$G$5333,6,FALSE)</f>
        <v>24936</v>
      </c>
      <c r="P865">
        <f>VLOOKUP(Table2[[#This Row],[NO DEBITUR]],[1]Maret!$B$2:$G$5333,6,FALSE)</f>
        <v>26825</v>
      </c>
      <c r="Q865">
        <f>VLOOKUP(Table2[[#This Row],[NO DEBITUR]],[1]April!$B$2:$G$5333,6,FALSE)</f>
        <v>25910</v>
      </c>
    </row>
    <row r="866" spans="1:17" x14ac:dyDescent="0.25">
      <c r="A866" s="1" t="s">
        <v>22025</v>
      </c>
      <c r="B866" t="s">
        <v>2419</v>
      </c>
      <c r="C866" t="s">
        <v>14</v>
      </c>
      <c r="D866" t="s">
        <v>2420</v>
      </c>
      <c r="E866" t="s">
        <v>2421</v>
      </c>
      <c r="F866" t="s">
        <v>2168</v>
      </c>
      <c r="G866" t="s">
        <v>2082</v>
      </c>
      <c r="H866">
        <v>15326</v>
      </c>
      <c r="I866" s="1">
        <v>-62346977</v>
      </c>
      <c r="J866" s="1" t="s">
        <v>2422</v>
      </c>
      <c r="K866" t="s">
        <v>20</v>
      </c>
      <c r="L866" s="1" t="s">
        <v>2060</v>
      </c>
      <c r="M866" t="s">
        <v>22</v>
      </c>
      <c r="N866">
        <f>VLOOKUP(Table2[[#This Row],[NO DEBITUR]],[1]Januari!$B$2:$G$5333,6,FALSE)</f>
        <v>7264</v>
      </c>
      <c r="O866">
        <f>VLOOKUP(Table2[[#This Row],[NO DEBITUR]],[1]Februari!$B$2:$G$5333,6,FALSE)</f>
        <v>6727</v>
      </c>
      <c r="P866">
        <f>VLOOKUP(Table2[[#This Row],[NO DEBITUR]],[1]Maret!$B$2:$G$5333,6,FALSE)</f>
        <v>7480</v>
      </c>
      <c r="Q866">
        <f>VLOOKUP(Table2[[#This Row],[NO DEBITUR]],[1]April!$B$2:$G$5333,6,FALSE)</f>
        <v>6908</v>
      </c>
    </row>
    <row r="867" spans="1:17" x14ac:dyDescent="0.25">
      <c r="A867" s="1" t="s">
        <v>22026</v>
      </c>
      <c r="B867" t="s">
        <v>2423</v>
      </c>
      <c r="C867" t="s">
        <v>14</v>
      </c>
      <c r="D867" t="s">
        <v>2424</v>
      </c>
      <c r="E867" t="s">
        <v>2200</v>
      </c>
      <c r="F867" t="s">
        <v>2425</v>
      </c>
      <c r="G867" t="s">
        <v>2082</v>
      </c>
      <c r="H867">
        <v>15417</v>
      </c>
      <c r="I867" s="1">
        <v>-6349483</v>
      </c>
      <c r="J867" s="1" t="s">
        <v>2401</v>
      </c>
      <c r="K867" t="s">
        <v>20</v>
      </c>
      <c r="L867" s="1" t="s">
        <v>2060</v>
      </c>
      <c r="M867" t="s">
        <v>22</v>
      </c>
      <c r="N867">
        <f>VLOOKUP(Table2[[#This Row],[NO DEBITUR]],[1]Januari!$B$2:$G$5333,6,FALSE)</f>
        <v>960</v>
      </c>
      <c r="O867">
        <f>VLOOKUP(Table2[[#This Row],[NO DEBITUR]],[1]Februari!$B$2:$G$5333,6,FALSE)</f>
        <v>974</v>
      </c>
      <c r="P867">
        <f>VLOOKUP(Table2[[#This Row],[NO DEBITUR]],[1]Maret!$B$2:$G$5333,6,FALSE)</f>
        <v>1005</v>
      </c>
      <c r="Q867">
        <f>VLOOKUP(Table2[[#This Row],[NO DEBITUR]],[1]April!$B$2:$G$5333,6,FALSE)</f>
        <v>610</v>
      </c>
    </row>
    <row r="868" spans="1:17" x14ac:dyDescent="0.25">
      <c r="A868" s="1" t="s">
        <v>22027</v>
      </c>
      <c r="B868" t="s">
        <v>2426</v>
      </c>
      <c r="C868" t="s">
        <v>14</v>
      </c>
      <c r="D868" t="s">
        <v>2427</v>
      </c>
      <c r="E868" t="s">
        <v>2428</v>
      </c>
      <c r="F868" t="s">
        <v>2072</v>
      </c>
      <c r="G868" t="s">
        <v>2059</v>
      </c>
      <c r="H868">
        <v>15113</v>
      </c>
      <c r="I868" s="1">
        <v>-6.1741985000000001</v>
      </c>
      <c r="J868" s="1">
        <v>106.6232266</v>
      </c>
      <c r="K868" t="s">
        <v>20</v>
      </c>
      <c r="L868" s="1" t="s">
        <v>2060</v>
      </c>
      <c r="M868" t="s">
        <v>22</v>
      </c>
      <c r="N868">
        <f>VLOOKUP(Table2[[#This Row],[NO DEBITUR]],[1]Januari!$B$2:$G$5333,6,FALSE)</f>
        <v>4746</v>
      </c>
      <c r="O868">
        <f>VLOOKUP(Table2[[#This Row],[NO DEBITUR]],[1]Februari!$B$2:$G$5333,6,FALSE)</f>
        <v>4246</v>
      </c>
      <c r="P868">
        <f>VLOOKUP(Table2[[#This Row],[NO DEBITUR]],[1]Maret!$B$2:$G$5333,6,FALSE)</f>
        <v>4479</v>
      </c>
      <c r="Q868">
        <f>VLOOKUP(Table2[[#This Row],[NO DEBITUR]],[1]April!$B$2:$G$5333,6,FALSE)</f>
        <v>3511</v>
      </c>
    </row>
    <row r="869" spans="1:17" x14ac:dyDescent="0.25">
      <c r="A869" s="1" t="s">
        <v>22028</v>
      </c>
      <c r="B869" t="s">
        <v>2429</v>
      </c>
      <c r="C869" t="s">
        <v>14</v>
      </c>
      <c r="D869" t="s">
        <v>2430</v>
      </c>
      <c r="E869" t="s">
        <v>2431</v>
      </c>
      <c r="F869" t="s">
        <v>1824</v>
      </c>
      <c r="G869" t="s">
        <v>2064</v>
      </c>
      <c r="H869">
        <v>15810</v>
      </c>
      <c r="I869" s="1">
        <v>-62239556</v>
      </c>
      <c r="J869" s="1" t="s">
        <v>2432</v>
      </c>
      <c r="K869" t="s">
        <v>20</v>
      </c>
      <c r="L869" s="1" t="s">
        <v>2060</v>
      </c>
      <c r="M869" t="s">
        <v>22</v>
      </c>
      <c r="N869">
        <f>VLOOKUP(Table2[[#This Row],[NO DEBITUR]],[1]Januari!$B$2:$G$5333,6,FALSE)</f>
        <v>5181</v>
      </c>
      <c r="O869">
        <f>VLOOKUP(Table2[[#This Row],[NO DEBITUR]],[1]Februari!$B$2:$G$5333,6,FALSE)</f>
        <v>4317</v>
      </c>
      <c r="P869">
        <f>VLOOKUP(Table2[[#This Row],[NO DEBITUR]],[1]Maret!$B$2:$G$5333,6,FALSE)</f>
        <v>4449</v>
      </c>
      <c r="Q869">
        <f>VLOOKUP(Table2[[#This Row],[NO DEBITUR]],[1]April!$B$2:$G$5333,6,FALSE)</f>
        <v>4004</v>
      </c>
    </row>
    <row r="870" spans="1:17" x14ac:dyDescent="0.25">
      <c r="A870" s="1" t="s">
        <v>22029</v>
      </c>
      <c r="B870" t="s">
        <v>2433</v>
      </c>
      <c r="C870" t="s">
        <v>14</v>
      </c>
      <c r="D870" t="s">
        <v>2434</v>
      </c>
      <c r="E870" t="s">
        <v>1378</v>
      </c>
      <c r="F870" t="s">
        <v>2127</v>
      </c>
      <c r="G870" t="s">
        <v>2093</v>
      </c>
      <c r="H870">
        <v>15510</v>
      </c>
      <c r="I870" s="1">
        <v>-61945926</v>
      </c>
      <c r="J870" s="1">
        <v>1066232266</v>
      </c>
      <c r="K870" t="s">
        <v>20</v>
      </c>
      <c r="L870" s="1" t="s">
        <v>2060</v>
      </c>
      <c r="M870" t="s">
        <v>22</v>
      </c>
      <c r="N870">
        <f>VLOOKUP(Table2[[#This Row],[NO DEBITUR]],[1]Januari!$B$2:$G$5333,6,FALSE)</f>
        <v>1735</v>
      </c>
      <c r="O870">
        <f>VLOOKUP(Table2[[#This Row],[NO DEBITUR]],[1]Februari!$B$2:$G$5333,6,FALSE)</f>
        <v>1525</v>
      </c>
      <c r="P870">
        <f>VLOOKUP(Table2[[#This Row],[NO DEBITUR]],[1]Maret!$B$2:$G$5333,6,FALSE)</f>
        <v>1461</v>
      </c>
      <c r="Q870">
        <f>VLOOKUP(Table2[[#This Row],[NO DEBITUR]],[1]April!$B$2:$G$5333,6,FALSE)</f>
        <v>1179</v>
      </c>
    </row>
    <row r="871" spans="1:17" x14ac:dyDescent="0.25">
      <c r="A871" s="1" t="s">
        <v>22030</v>
      </c>
      <c r="B871" t="s">
        <v>2435</v>
      </c>
      <c r="C871" t="s">
        <v>14</v>
      </c>
      <c r="D871" t="s">
        <v>2436</v>
      </c>
      <c r="E871" t="s">
        <v>2437</v>
      </c>
      <c r="F871" t="s">
        <v>2438</v>
      </c>
      <c r="G871" t="s">
        <v>2082</v>
      </c>
      <c r="H871">
        <v>15310</v>
      </c>
      <c r="I871" s="1">
        <v>-6.3224600000000004</v>
      </c>
      <c r="J871" s="1">
        <v>106.57279800000001</v>
      </c>
      <c r="K871" t="s">
        <v>20</v>
      </c>
      <c r="L871" s="1" t="s">
        <v>2060</v>
      </c>
      <c r="M871" t="s">
        <v>22</v>
      </c>
      <c r="N871">
        <f>VLOOKUP(Table2[[#This Row],[NO DEBITUR]],[1]Januari!$B$2:$G$5333,6,FALSE)</f>
        <v>8788</v>
      </c>
      <c r="O871">
        <f>VLOOKUP(Table2[[#This Row],[NO DEBITUR]],[1]Februari!$B$2:$G$5333,6,FALSE)</f>
        <v>8332</v>
      </c>
      <c r="P871">
        <f>VLOOKUP(Table2[[#This Row],[NO DEBITUR]],[1]Maret!$B$2:$G$5333,6,FALSE)</f>
        <v>9238</v>
      </c>
      <c r="Q871">
        <f>VLOOKUP(Table2[[#This Row],[NO DEBITUR]],[1]April!$B$2:$G$5333,6,FALSE)</f>
        <v>7507</v>
      </c>
    </row>
    <row r="872" spans="1:17" x14ac:dyDescent="0.25">
      <c r="A872" s="1" t="s">
        <v>22031</v>
      </c>
      <c r="B872" t="s">
        <v>2439</v>
      </c>
      <c r="C872" t="s">
        <v>14</v>
      </c>
      <c r="D872" t="s">
        <v>2440</v>
      </c>
      <c r="E872" t="s">
        <v>2196</v>
      </c>
      <c r="F872" t="s">
        <v>2195</v>
      </c>
      <c r="G872" t="s">
        <v>2064</v>
      </c>
      <c r="H872">
        <v>15562</v>
      </c>
      <c r="I872" s="1" t="s">
        <v>2263</v>
      </c>
      <c r="J872" s="1" t="s">
        <v>2264</v>
      </c>
      <c r="K872" t="s">
        <v>20</v>
      </c>
      <c r="L872" s="1" t="s">
        <v>2060</v>
      </c>
      <c r="M872" t="s">
        <v>22</v>
      </c>
      <c r="N872">
        <f>VLOOKUP(Table2[[#This Row],[NO DEBITUR]],[1]Januari!$B$2:$G$5333,6,FALSE)</f>
        <v>3156</v>
      </c>
      <c r="O872">
        <f>VLOOKUP(Table2[[#This Row],[NO DEBITUR]],[1]Februari!$B$2:$G$5333,6,FALSE)</f>
        <v>2988</v>
      </c>
      <c r="P872">
        <f>VLOOKUP(Table2[[#This Row],[NO DEBITUR]],[1]Maret!$B$2:$G$5333,6,FALSE)</f>
        <v>2729</v>
      </c>
      <c r="Q872">
        <f>VLOOKUP(Table2[[#This Row],[NO DEBITUR]],[1]April!$B$2:$G$5333,6,FALSE)</f>
        <v>2772</v>
      </c>
    </row>
    <row r="873" spans="1:17" x14ac:dyDescent="0.25">
      <c r="A873" s="1" t="s">
        <v>22032</v>
      </c>
      <c r="B873" t="s">
        <v>2441</v>
      </c>
      <c r="C873" t="s">
        <v>14</v>
      </c>
      <c r="D873" t="s">
        <v>2442</v>
      </c>
      <c r="E873" t="s">
        <v>2174</v>
      </c>
      <c r="F873" t="s">
        <v>2174</v>
      </c>
      <c r="G873" t="s">
        <v>2064</v>
      </c>
      <c r="H873">
        <v>15810</v>
      </c>
      <c r="I873" s="1">
        <v>-62315189</v>
      </c>
      <c r="J873" s="1" t="s">
        <v>2443</v>
      </c>
      <c r="K873" t="s">
        <v>20</v>
      </c>
      <c r="L873" s="1" t="s">
        <v>2060</v>
      </c>
      <c r="M873" t="s">
        <v>22</v>
      </c>
      <c r="N873">
        <f>VLOOKUP(Table2[[#This Row],[NO DEBITUR]],[1]Januari!$B$2:$G$5333,6,FALSE)</f>
        <v>11252</v>
      </c>
      <c r="O873">
        <f>VLOOKUP(Table2[[#This Row],[NO DEBITUR]],[1]Februari!$B$2:$G$5333,6,FALSE)</f>
        <v>12977</v>
      </c>
      <c r="P873">
        <f>VLOOKUP(Table2[[#This Row],[NO DEBITUR]],[1]Maret!$B$2:$G$5333,6,FALSE)</f>
        <v>14331</v>
      </c>
      <c r="Q873">
        <f>VLOOKUP(Table2[[#This Row],[NO DEBITUR]],[1]April!$B$2:$G$5333,6,FALSE)</f>
        <v>11669</v>
      </c>
    </row>
    <row r="874" spans="1:17" x14ac:dyDescent="0.25">
      <c r="A874" s="1" t="s">
        <v>22033</v>
      </c>
      <c r="B874" t="s">
        <v>2444</v>
      </c>
      <c r="C874" t="s">
        <v>14</v>
      </c>
      <c r="D874" t="s">
        <v>2445</v>
      </c>
      <c r="E874" t="s">
        <v>1703</v>
      </c>
      <c r="F874" t="s">
        <v>2388</v>
      </c>
      <c r="G874" t="s">
        <v>2082</v>
      </c>
      <c r="H874">
        <v>15414</v>
      </c>
      <c r="I874" s="1">
        <v>-62994221</v>
      </c>
      <c r="J874" s="1" t="s">
        <v>2446</v>
      </c>
      <c r="K874" t="s">
        <v>20</v>
      </c>
      <c r="L874" s="1" t="s">
        <v>2060</v>
      </c>
      <c r="M874" t="s">
        <v>22</v>
      </c>
      <c r="N874">
        <f>VLOOKUP(Table2[[#This Row],[NO DEBITUR]],[1]Januari!$B$2:$G$5333,6,FALSE)</f>
        <v>1274</v>
      </c>
      <c r="O874">
        <f>VLOOKUP(Table2[[#This Row],[NO DEBITUR]],[1]Februari!$B$2:$G$5333,6,FALSE)</f>
        <v>1813</v>
      </c>
      <c r="P874">
        <f>VLOOKUP(Table2[[#This Row],[NO DEBITUR]],[1]Maret!$B$2:$G$5333,6,FALSE)</f>
        <v>2216</v>
      </c>
      <c r="Q874">
        <f>VLOOKUP(Table2[[#This Row],[NO DEBITUR]],[1]April!$B$2:$G$5333,6,FALSE)</f>
        <v>1817</v>
      </c>
    </row>
    <row r="875" spans="1:17" x14ac:dyDescent="0.25">
      <c r="A875" s="1" t="s">
        <v>22034</v>
      </c>
      <c r="B875" t="s">
        <v>2447</v>
      </c>
      <c r="C875" t="s">
        <v>14</v>
      </c>
      <c r="D875" t="s">
        <v>2448</v>
      </c>
      <c r="E875" t="s">
        <v>1192</v>
      </c>
      <c r="F875" t="s">
        <v>2093</v>
      </c>
      <c r="G875" t="s">
        <v>2059</v>
      </c>
      <c r="H875">
        <v>15118</v>
      </c>
      <c r="I875" s="1">
        <v>-61807826</v>
      </c>
      <c r="J875" s="1" t="s">
        <v>2449</v>
      </c>
      <c r="K875" t="s">
        <v>20</v>
      </c>
      <c r="L875" s="1" t="s">
        <v>2060</v>
      </c>
      <c r="M875" t="s">
        <v>22</v>
      </c>
      <c r="N875">
        <f>VLOOKUP(Table2[[#This Row],[NO DEBITUR]],[1]Januari!$B$2:$G$5333,6,FALSE)</f>
        <v>3671</v>
      </c>
      <c r="O875">
        <f>VLOOKUP(Table2[[#This Row],[NO DEBITUR]],[1]Februari!$B$2:$G$5333,6,FALSE)</f>
        <v>3566</v>
      </c>
      <c r="P875">
        <f>VLOOKUP(Table2[[#This Row],[NO DEBITUR]],[1]Maret!$B$2:$G$5333,6,FALSE)</f>
        <v>3553</v>
      </c>
      <c r="Q875">
        <f>VLOOKUP(Table2[[#This Row],[NO DEBITUR]],[1]April!$B$2:$G$5333,6,FALSE)</f>
        <v>3186</v>
      </c>
    </row>
    <row r="876" spans="1:17" x14ac:dyDescent="0.25">
      <c r="A876" s="1" t="s">
        <v>22035</v>
      </c>
      <c r="B876" t="s">
        <v>2450</v>
      </c>
      <c r="C876" t="s">
        <v>14</v>
      </c>
      <c r="D876" t="s">
        <v>2451</v>
      </c>
      <c r="E876" t="s">
        <v>2371</v>
      </c>
      <c r="F876" t="s">
        <v>2388</v>
      </c>
      <c r="G876" t="s">
        <v>2082</v>
      </c>
      <c r="H876">
        <v>15417</v>
      </c>
      <c r="I876" s="1" t="s">
        <v>2452</v>
      </c>
      <c r="J876" s="1" t="s">
        <v>2453</v>
      </c>
      <c r="K876" t="s">
        <v>20</v>
      </c>
      <c r="L876" s="1" t="s">
        <v>2060</v>
      </c>
      <c r="M876" t="s">
        <v>22</v>
      </c>
      <c r="N876">
        <f>VLOOKUP(Table2[[#This Row],[NO DEBITUR]],[1]Januari!$B$2:$G$5333,6,FALSE)</f>
        <v>2954</v>
      </c>
      <c r="O876">
        <f>VLOOKUP(Table2[[#This Row],[NO DEBITUR]],[1]Februari!$B$2:$G$5333,6,FALSE)</f>
        <v>2832</v>
      </c>
      <c r="P876">
        <f>VLOOKUP(Table2[[#This Row],[NO DEBITUR]],[1]Maret!$B$2:$G$5333,6,FALSE)</f>
        <v>3699</v>
      </c>
      <c r="Q876">
        <f>VLOOKUP(Table2[[#This Row],[NO DEBITUR]],[1]April!$B$2:$G$5333,6,FALSE)</f>
        <v>2825</v>
      </c>
    </row>
    <row r="877" spans="1:17" x14ac:dyDescent="0.25">
      <c r="A877" s="1" t="s">
        <v>22036</v>
      </c>
      <c r="B877" t="s">
        <v>2454</v>
      </c>
      <c r="C877" t="s">
        <v>14</v>
      </c>
      <c r="D877" t="s">
        <v>2455</v>
      </c>
      <c r="E877" t="s">
        <v>2456</v>
      </c>
      <c r="F877" t="s">
        <v>2438</v>
      </c>
      <c r="G877" t="s">
        <v>2082</v>
      </c>
      <c r="H877">
        <v>15310</v>
      </c>
      <c r="I877" s="1">
        <v>-63308425</v>
      </c>
      <c r="J877" s="1" t="s">
        <v>2457</v>
      </c>
      <c r="K877" t="s">
        <v>20</v>
      </c>
      <c r="L877" s="1" t="s">
        <v>2060</v>
      </c>
      <c r="M877" t="s">
        <v>22</v>
      </c>
      <c r="N877">
        <f>VLOOKUP(Table2[[#This Row],[NO DEBITUR]],[1]Januari!$B$2:$G$5333,6,FALSE)</f>
        <v>2685</v>
      </c>
      <c r="O877">
        <f>VLOOKUP(Table2[[#This Row],[NO DEBITUR]],[1]Februari!$B$2:$G$5333,6,FALSE)</f>
        <v>3011</v>
      </c>
      <c r="P877">
        <f>VLOOKUP(Table2[[#This Row],[NO DEBITUR]],[1]Maret!$B$2:$G$5333,6,FALSE)</f>
        <v>3068</v>
      </c>
      <c r="Q877">
        <f>VLOOKUP(Table2[[#This Row],[NO DEBITUR]],[1]April!$B$2:$G$5333,6,FALSE)</f>
        <v>2948</v>
      </c>
    </row>
    <row r="878" spans="1:17" x14ac:dyDescent="0.25">
      <c r="A878" s="1" t="s">
        <v>22037</v>
      </c>
      <c r="B878" t="s">
        <v>2458</v>
      </c>
      <c r="C878" t="s">
        <v>14</v>
      </c>
      <c r="D878" t="s">
        <v>2459</v>
      </c>
      <c r="E878" t="s">
        <v>2460</v>
      </c>
      <c r="F878" t="s">
        <v>2388</v>
      </c>
      <c r="G878" t="s">
        <v>2082</v>
      </c>
      <c r="H878">
        <v>15414</v>
      </c>
      <c r="I878" s="1">
        <v>-63412887</v>
      </c>
      <c r="J878" s="1" t="s">
        <v>2461</v>
      </c>
      <c r="K878" t="s">
        <v>20</v>
      </c>
      <c r="L878" s="1" t="s">
        <v>2060</v>
      </c>
      <c r="M878" t="s">
        <v>22</v>
      </c>
      <c r="N878">
        <f>VLOOKUP(Table2[[#This Row],[NO DEBITUR]],[1]Januari!$B$2:$G$5333,6,FALSE)</f>
        <v>11697</v>
      </c>
      <c r="O878">
        <f>VLOOKUP(Table2[[#This Row],[NO DEBITUR]],[1]Februari!$B$2:$G$5333,6,FALSE)</f>
        <v>11751</v>
      </c>
      <c r="P878">
        <f>VLOOKUP(Table2[[#This Row],[NO DEBITUR]],[1]Maret!$B$2:$G$5333,6,FALSE)</f>
        <v>13330</v>
      </c>
      <c r="Q878">
        <f>VLOOKUP(Table2[[#This Row],[NO DEBITUR]],[1]April!$B$2:$G$5333,6,FALSE)</f>
        <v>11961</v>
      </c>
    </row>
    <row r="879" spans="1:17" x14ac:dyDescent="0.25">
      <c r="A879" s="1" t="s">
        <v>22038</v>
      </c>
      <c r="B879" t="s">
        <v>2462</v>
      </c>
      <c r="C879" t="s">
        <v>14</v>
      </c>
      <c r="D879" t="s">
        <v>2463</v>
      </c>
      <c r="E879" t="s">
        <v>2174</v>
      </c>
      <c r="F879" t="s">
        <v>2174</v>
      </c>
      <c r="G879" t="s">
        <v>2064</v>
      </c>
      <c r="H879">
        <v>15810</v>
      </c>
      <c r="I879" s="1">
        <v>-62456786</v>
      </c>
      <c r="J879" s="1" t="s">
        <v>2464</v>
      </c>
      <c r="K879" t="s">
        <v>20</v>
      </c>
      <c r="L879" s="1" t="s">
        <v>2060</v>
      </c>
      <c r="M879" t="s">
        <v>22</v>
      </c>
      <c r="N879">
        <f>VLOOKUP(Table2[[#This Row],[NO DEBITUR]],[1]Januari!$B$2:$G$5333,6,FALSE)</f>
        <v>1847</v>
      </c>
      <c r="O879">
        <f>VLOOKUP(Table2[[#This Row],[NO DEBITUR]],[1]Februari!$B$2:$G$5333,6,FALSE)</f>
        <v>1928</v>
      </c>
      <c r="P879">
        <f>VLOOKUP(Table2[[#This Row],[NO DEBITUR]],[1]Maret!$B$2:$G$5333,6,FALSE)</f>
        <v>2384</v>
      </c>
      <c r="Q879">
        <f>VLOOKUP(Table2[[#This Row],[NO DEBITUR]],[1]April!$B$2:$G$5333,6,FALSE)</f>
        <v>3583</v>
      </c>
    </row>
    <row r="880" spans="1:17" x14ac:dyDescent="0.25">
      <c r="A880" s="1" t="s">
        <v>22039</v>
      </c>
      <c r="B880" t="s">
        <v>2465</v>
      </c>
      <c r="C880" t="s">
        <v>14</v>
      </c>
      <c r="D880" t="s">
        <v>2466</v>
      </c>
      <c r="E880" t="s">
        <v>2298</v>
      </c>
      <c r="F880" t="s">
        <v>2168</v>
      </c>
      <c r="G880" t="s">
        <v>2082</v>
      </c>
      <c r="H880">
        <v>15326</v>
      </c>
      <c r="I880" s="1">
        <v>-62100202</v>
      </c>
      <c r="J880" s="1" t="s">
        <v>2467</v>
      </c>
      <c r="K880" t="s">
        <v>20</v>
      </c>
      <c r="L880" s="1" t="s">
        <v>2060</v>
      </c>
      <c r="M880" t="s">
        <v>22</v>
      </c>
      <c r="N880">
        <f>VLOOKUP(Table2[[#This Row],[NO DEBITUR]],[1]Januari!$B$2:$G$5333,6,FALSE)</f>
        <v>11106</v>
      </c>
      <c r="O880">
        <f>VLOOKUP(Table2[[#This Row],[NO DEBITUR]],[1]Februari!$B$2:$G$5333,6,FALSE)</f>
        <v>11000</v>
      </c>
      <c r="P880">
        <f>VLOOKUP(Table2[[#This Row],[NO DEBITUR]],[1]Maret!$B$2:$G$5333,6,FALSE)</f>
        <v>12079</v>
      </c>
      <c r="Q880">
        <f>VLOOKUP(Table2[[#This Row],[NO DEBITUR]],[1]April!$B$2:$G$5333,6,FALSE)</f>
        <v>10731</v>
      </c>
    </row>
    <row r="881" spans="1:17" x14ac:dyDescent="0.25">
      <c r="A881" s="1" t="s">
        <v>22040</v>
      </c>
      <c r="B881" t="s">
        <v>2468</v>
      </c>
      <c r="C881" t="s">
        <v>14</v>
      </c>
      <c r="D881" t="s">
        <v>2469</v>
      </c>
      <c r="E881" t="s">
        <v>2470</v>
      </c>
      <c r="F881" t="s">
        <v>2200</v>
      </c>
      <c r="G881" t="s">
        <v>2082</v>
      </c>
      <c r="H881">
        <v>15416</v>
      </c>
      <c r="I881" s="1">
        <v>-6349483</v>
      </c>
      <c r="J881" s="1" t="s">
        <v>2401</v>
      </c>
      <c r="K881" t="s">
        <v>20</v>
      </c>
      <c r="L881" s="1" t="s">
        <v>2060</v>
      </c>
      <c r="M881" t="s">
        <v>22</v>
      </c>
      <c r="N881">
        <f>VLOOKUP(Table2[[#This Row],[NO DEBITUR]],[1]Januari!$B$2:$G$5333,6,FALSE)</f>
        <v>7159</v>
      </c>
      <c r="O881">
        <f>VLOOKUP(Table2[[#This Row],[NO DEBITUR]],[1]Februari!$B$2:$G$5333,6,FALSE)</f>
        <v>7162</v>
      </c>
      <c r="P881">
        <f>VLOOKUP(Table2[[#This Row],[NO DEBITUR]],[1]Maret!$B$2:$G$5333,6,FALSE)</f>
        <v>7560</v>
      </c>
      <c r="Q881">
        <f>VLOOKUP(Table2[[#This Row],[NO DEBITUR]],[1]April!$B$2:$G$5333,6,FALSE)</f>
        <v>7317</v>
      </c>
    </row>
    <row r="882" spans="1:17" x14ac:dyDescent="0.25">
      <c r="A882" s="1" t="s">
        <v>22041</v>
      </c>
      <c r="B882" t="s">
        <v>2471</v>
      </c>
      <c r="C882" t="s">
        <v>14</v>
      </c>
      <c r="D882" t="s">
        <v>2472</v>
      </c>
      <c r="E882" t="s">
        <v>2473</v>
      </c>
      <c r="F882" t="s">
        <v>2115</v>
      </c>
      <c r="G882" t="s">
        <v>2082</v>
      </c>
      <c r="H882">
        <v>15222</v>
      </c>
      <c r="I882" s="1" t="s">
        <v>2474</v>
      </c>
      <c r="J882" s="1" t="s">
        <v>2475</v>
      </c>
      <c r="K882" t="s">
        <v>20</v>
      </c>
      <c r="L882" s="1" t="s">
        <v>2060</v>
      </c>
      <c r="M882" t="s">
        <v>22</v>
      </c>
      <c r="N882">
        <f>VLOOKUP(Table2[[#This Row],[NO DEBITUR]],[1]Januari!$B$2:$G$5333,6,FALSE)</f>
        <v>6594</v>
      </c>
      <c r="O882">
        <f>VLOOKUP(Table2[[#This Row],[NO DEBITUR]],[1]Februari!$B$2:$G$5333,6,FALSE)</f>
        <v>5247</v>
      </c>
      <c r="P882">
        <f>VLOOKUP(Table2[[#This Row],[NO DEBITUR]],[1]Maret!$B$2:$G$5333,6,FALSE)</f>
        <v>6191</v>
      </c>
      <c r="Q882">
        <f>VLOOKUP(Table2[[#This Row],[NO DEBITUR]],[1]April!$B$2:$G$5333,6,FALSE)</f>
        <v>6042</v>
      </c>
    </row>
    <row r="883" spans="1:17" x14ac:dyDescent="0.25">
      <c r="A883" s="1" t="s">
        <v>22042</v>
      </c>
      <c r="B883" t="s">
        <v>2476</v>
      </c>
      <c r="C883" t="s">
        <v>14</v>
      </c>
      <c r="D883" t="s">
        <v>2477</v>
      </c>
      <c r="E883" t="s">
        <v>2478</v>
      </c>
      <c r="F883" t="s">
        <v>2088</v>
      </c>
      <c r="G883" t="s">
        <v>2093</v>
      </c>
      <c r="H883">
        <v>15143</v>
      </c>
      <c r="I883" s="1">
        <v>-62101121</v>
      </c>
      <c r="J883" s="1" t="s">
        <v>2479</v>
      </c>
      <c r="K883" t="s">
        <v>20</v>
      </c>
      <c r="L883" s="1" t="s">
        <v>2060</v>
      </c>
      <c r="M883" t="s">
        <v>22</v>
      </c>
      <c r="N883">
        <f>VLOOKUP(Table2[[#This Row],[NO DEBITUR]],[1]Januari!$B$2:$G$5333,6,FALSE)</f>
        <v>1871</v>
      </c>
      <c r="O883">
        <f>VLOOKUP(Table2[[#This Row],[NO DEBITUR]],[1]Februari!$B$2:$G$5333,6,FALSE)</f>
        <v>1641</v>
      </c>
      <c r="P883">
        <f>VLOOKUP(Table2[[#This Row],[NO DEBITUR]],[1]Maret!$B$2:$G$5333,6,FALSE)</f>
        <v>2009</v>
      </c>
      <c r="Q883">
        <f>VLOOKUP(Table2[[#This Row],[NO DEBITUR]],[1]April!$B$2:$G$5333,6,FALSE)</f>
        <v>1677</v>
      </c>
    </row>
    <row r="884" spans="1:17" x14ac:dyDescent="0.25">
      <c r="A884" s="1" t="s">
        <v>22043</v>
      </c>
      <c r="B884" t="s">
        <v>2480</v>
      </c>
      <c r="C884" t="s">
        <v>14</v>
      </c>
      <c r="D884" t="s">
        <v>2481</v>
      </c>
      <c r="E884" t="s">
        <v>2482</v>
      </c>
      <c r="F884" t="s">
        <v>2115</v>
      </c>
      <c r="G884" t="s">
        <v>2082</v>
      </c>
      <c r="H884">
        <v>15321</v>
      </c>
      <c r="I884" s="1">
        <v>-62753016</v>
      </c>
      <c r="J884" s="1" t="s">
        <v>2483</v>
      </c>
      <c r="K884" t="s">
        <v>20</v>
      </c>
      <c r="L884" s="1" t="s">
        <v>2060</v>
      </c>
      <c r="M884" t="s">
        <v>22</v>
      </c>
      <c r="N884">
        <f>VLOOKUP(Table2[[#This Row],[NO DEBITUR]],[1]Januari!$B$2:$G$5333,6,FALSE)</f>
        <v>3024</v>
      </c>
      <c r="O884">
        <f>VLOOKUP(Table2[[#This Row],[NO DEBITUR]],[1]Februari!$B$2:$G$5333,6,FALSE)</f>
        <v>2442</v>
      </c>
      <c r="P884">
        <f>VLOOKUP(Table2[[#This Row],[NO DEBITUR]],[1]Maret!$B$2:$G$5333,6,FALSE)</f>
        <v>2681</v>
      </c>
      <c r="Q884">
        <f>VLOOKUP(Table2[[#This Row],[NO DEBITUR]],[1]April!$B$2:$G$5333,6,FALSE)</f>
        <v>2182</v>
      </c>
    </row>
    <row r="885" spans="1:17" x14ac:dyDescent="0.25">
      <c r="A885" s="1" t="s">
        <v>22044</v>
      </c>
      <c r="B885" t="s">
        <v>2484</v>
      </c>
      <c r="C885" t="s">
        <v>14</v>
      </c>
      <c r="D885" t="s">
        <v>2485</v>
      </c>
      <c r="E885" t="s">
        <v>2486</v>
      </c>
      <c r="F885" t="s">
        <v>2093</v>
      </c>
      <c r="G885" t="s">
        <v>2059</v>
      </c>
      <c r="H885">
        <v>15117</v>
      </c>
      <c r="I885" s="1">
        <v>-62267861</v>
      </c>
      <c r="J885" s="1" t="s">
        <v>2487</v>
      </c>
      <c r="K885" t="s">
        <v>20</v>
      </c>
      <c r="L885" s="1" t="s">
        <v>2060</v>
      </c>
      <c r="M885" t="s">
        <v>22</v>
      </c>
      <c r="N885">
        <f>VLOOKUP(Table2[[#This Row],[NO DEBITUR]],[1]Januari!$B$2:$G$5333,6,FALSE)</f>
        <v>1815</v>
      </c>
      <c r="O885">
        <f>VLOOKUP(Table2[[#This Row],[NO DEBITUR]],[1]Februari!$B$2:$G$5333,6,FALSE)</f>
        <v>1698</v>
      </c>
      <c r="P885">
        <f>VLOOKUP(Table2[[#This Row],[NO DEBITUR]],[1]Maret!$B$2:$G$5333,6,FALSE)</f>
        <v>1782</v>
      </c>
      <c r="Q885">
        <f>VLOOKUP(Table2[[#This Row],[NO DEBITUR]],[1]April!$B$2:$G$5333,6,FALSE)</f>
        <v>1658</v>
      </c>
    </row>
    <row r="886" spans="1:17" x14ac:dyDescent="0.25">
      <c r="A886" s="1" t="s">
        <v>22045</v>
      </c>
      <c r="B886" t="s">
        <v>2488</v>
      </c>
      <c r="C886" t="s">
        <v>14</v>
      </c>
      <c r="D886" t="s">
        <v>2489</v>
      </c>
      <c r="E886" t="s">
        <v>1703</v>
      </c>
      <c r="F886" t="s">
        <v>2388</v>
      </c>
      <c r="G886" t="s">
        <v>2082</v>
      </c>
      <c r="H886">
        <v>15414</v>
      </c>
      <c r="I886" s="1">
        <v>-62184121</v>
      </c>
      <c r="J886" s="1" t="s">
        <v>2490</v>
      </c>
      <c r="K886" t="s">
        <v>20</v>
      </c>
      <c r="L886" s="1" t="s">
        <v>2060</v>
      </c>
      <c r="M886" t="s">
        <v>22</v>
      </c>
      <c r="N886">
        <f>VLOOKUP(Table2[[#This Row],[NO DEBITUR]],[1]Januari!$B$2:$G$5333,6,FALSE)</f>
        <v>7650</v>
      </c>
      <c r="O886">
        <f>VLOOKUP(Table2[[#This Row],[NO DEBITUR]],[1]Februari!$B$2:$G$5333,6,FALSE)</f>
        <v>7415</v>
      </c>
      <c r="P886">
        <f>VLOOKUP(Table2[[#This Row],[NO DEBITUR]],[1]Maret!$B$2:$G$5333,6,FALSE)</f>
        <v>7247</v>
      </c>
      <c r="Q886">
        <f>VLOOKUP(Table2[[#This Row],[NO DEBITUR]],[1]April!$B$2:$G$5333,6,FALSE)</f>
        <v>6012</v>
      </c>
    </row>
    <row r="887" spans="1:17" x14ac:dyDescent="0.25">
      <c r="A887" s="1" t="s">
        <v>22046</v>
      </c>
      <c r="B887" t="s">
        <v>2491</v>
      </c>
      <c r="C887" t="s">
        <v>14</v>
      </c>
      <c r="D887" t="s">
        <v>2492</v>
      </c>
      <c r="E887" t="s">
        <v>2493</v>
      </c>
      <c r="F887" t="s">
        <v>2494</v>
      </c>
      <c r="G887" t="s">
        <v>2059</v>
      </c>
      <c r="H887">
        <v>15123</v>
      </c>
      <c r="I887" s="1">
        <v>-61462067</v>
      </c>
      <c r="J887" s="1" t="s">
        <v>2495</v>
      </c>
      <c r="K887" t="s">
        <v>20</v>
      </c>
      <c r="L887" s="1" t="s">
        <v>2060</v>
      </c>
      <c r="M887" t="s">
        <v>22</v>
      </c>
      <c r="N887">
        <f>VLOOKUP(Table2[[#This Row],[NO DEBITUR]],[1]Januari!$B$2:$G$5333,6,FALSE)</f>
        <v>3779</v>
      </c>
      <c r="O887">
        <f>VLOOKUP(Table2[[#This Row],[NO DEBITUR]],[1]Februari!$B$2:$G$5333,6,FALSE)</f>
        <v>3107</v>
      </c>
      <c r="P887">
        <f>VLOOKUP(Table2[[#This Row],[NO DEBITUR]],[1]Maret!$B$2:$G$5333,6,FALSE)</f>
        <v>4295</v>
      </c>
      <c r="Q887">
        <f>VLOOKUP(Table2[[#This Row],[NO DEBITUR]],[1]April!$B$2:$G$5333,6,FALSE)</f>
        <v>3290</v>
      </c>
    </row>
    <row r="888" spans="1:17" x14ac:dyDescent="0.25">
      <c r="A888" s="1" t="s">
        <v>22047</v>
      </c>
      <c r="B888" t="s">
        <v>2127</v>
      </c>
      <c r="C888" t="s">
        <v>14</v>
      </c>
      <c r="D888" t="s">
        <v>2496</v>
      </c>
      <c r="E888" t="s">
        <v>668</v>
      </c>
      <c r="F888" t="s">
        <v>2127</v>
      </c>
      <c r="G888" t="s">
        <v>2059</v>
      </c>
      <c r="H888">
        <v>15129</v>
      </c>
      <c r="I888" s="1">
        <v>-61433831</v>
      </c>
      <c r="J888" s="1" t="s">
        <v>2497</v>
      </c>
      <c r="K888" t="s">
        <v>20</v>
      </c>
      <c r="L888" s="1" t="s">
        <v>2060</v>
      </c>
      <c r="M888" t="s">
        <v>22</v>
      </c>
      <c r="N888">
        <f>VLOOKUP(Table2[[#This Row],[NO DEBITUR]],[1]Januari!$B$2:$G$5333,6,FALSE)</f>
        <v>1099</v>
      </c>
      <c r="O888">
        <f>VLOOKUP(Table2[[#This Row],[NO DEBITUR]],[1]Februari!$B$2:$G$5333,6,FALSE)</f>
        <v>1071</v>
      </c>
      <c r="P888">
        <f>VLOOKUP(Table2[[#This Row],[NO DEBITUR]],[1]Maret!$B$2:$G$5333,6,FALSE)</f>
        <v>1064</v>
      </c>
      <c r="Q888">
        <f>VLOOKUP(Table2[[#This Row],[NO DEBITUR]],[1]April!$B$2:$G$5333,6,FALSE)</f>
        <v>989</v>
      </c>
    </row>
    <row r="889" spans="1:17" x14ac:dyDescent="0.25">
      <c r="A889" s="1" t="s">
        <v>22048</v>
      </c>
      <c r="B889" t="s">
        <v>2146</v>
      </c>
      <c r="C889" t="s">
        <v>14</v>
      </c>
      <c r="D889" t="s">
        <v>2498</v>
      </c>
      <c r="E889" t="s">
        <v>2499</v>
      </c>
      <c r="F889" t="s">
        <v>2500</v>
      </c>
      <c r="G889" t="s">
        <v>2064</v>
      </c>
      <c r="H889">
        <v>15720</v>
      </c>
      <c r="I889" s="1">
        <v>-62338561</v>
      </c>
      <c r="J889" s="1" t="s">
        <v>2501</v>
      </c>
      <c r="K889" t="s">
        <v>20</v>
      </c>
      <c r="L889" s="1" t="s">
        <v>2060</v>
      </c>
      <c r="M889" t="s">
        <v>22</v>
      </c>
      <c r="N889">
        <f>VLOOKUP(Table2[[#This Row],[NO DEBITUR]],[1]Januari!$B$2:$G$5333,6,FALSE)</f>
        <v>1649</v>
      </c>
      <c r="O889">
        <f>VLOOKUP(Table2[[#This Row],[NO DEBITUR]],[1]Februari!$B$2:$G$5333,6,FALSE)</f>
        <v>1717</v>
      </c>
      <c r="P889">
        <f>VLOOKUP(Table2[[#This Row],[NO DEBITUR]],[1]Maret!$B$2:$G$5333,6,FALSE)</f>
        <v>1787</v>
      </c>
      <c r="Q889">
        <f>VLOOKUP(Table2[[#This Row],[NO DEBITUR]],[1]April!$B$2:$G$5333,6,FALSE)</f>
        <v>1719</v>
      </c>
    </row>
    <row r="890" spans="1:17" x14ac:dyDescent="0.25">
      <c r="A890" s="1" t="s">
        <v>22049</v>
      </c>
      <c r="B890" t="s">
        <v>2289</v>
      </c>
      <c r="C890" t="s">
        <v>14</v>
      </c>
      <c r="D890" t="s">
        <v>2502</v>
      </c>
      <c r="E890" t="s">
        <v>2289</v>
      </c>
      <c r="F890" t="s">
        <v>2109</v>
      </c>
      <c r="G890" t="s">
        <v>2064</v>
      </c>
      <c r="H890">
        <v>15334</v>
      </c>
      <c r="I890" s="1" t="s">
        <v>2503</v>
      </c>
      <c r="J890" s="1" t="s">
        <v>2504</v>
      </c>
      <c r="K890" t="s">
        <v>20</v>
      </c>
      <c r="L890" s="1" t="s">
        <v>2060</v>
      </c>
      <c r="M890" t="s">
        <v>22</v>
      </c>
      <c r="N890">
        <f>VLOOKUP(Table2[[#This Row],[NO DEBITUR]],[1]Januari!$B$2:$G$5333,6,FALSE)</f>
        <v>2142</v>
      </c>
      <c r="O890">
        <f>VLOOKUP(Table2[[#This Row],[NO DEBITUR]],[1]Februari!$B$2:$G$5333,6,FALSE)</f>
        <v>1947</v>
      </c>
      <c r="P890">
        <f>VLOOKUP(Table2[[#This Row],[NO DEBITUR]],[1]Maret!$B$2:$G$5333,6,FALSE)</f>
        <v>2292</v>
      </c>
      <c r="Q890">
        <f>VLOOKUP(Table2[[#This Row],[NO DEBITUR]],[1]April!$B$2:$G$5333,6,FALSE)</f>
        <v>2074</v>
      </c>
    </row>
    <row r="891" spans="1:17" x14ac:dyDescent="0.25">
      <c r="A891" s="1" t="s">
        <v>22050</v>
      </c>
      <c r="B891" t="s">
        <v>2505</v>
      </c>
      <c r="C891" t="s">
        <v>14</v>
      </c>
      <c r="D891" t="s">
        <v>2506</v>
      </c>
      <c r="E891" t="s">
        <v>2507</v>
      </c>
      <c r="F891" t="s">
        <v>2508</v>
      </c>
      <c r="G891" t="s">
        <v>2059</v>
      </c>
      <c r="H891">
        <v>15123</v>
      </c>
      <c r="I891" s="1">
        <v>-61885303</v>
      </c>
      <c r="J891" s="1" t="s">
        <v>2509</v>
      </c>
      <c r="K891" t="s">
        <v>20</v>
      </c>
      <c r="L891" s="1" t="s">
        <v>2060</v>
      </c>
      <c r="M891" t="s">
        <v>22</v>
      </c>
      <c r="N891">
        <f>VLOOKUP(Table2[[#This Row],[NO DEBITUR]],[1]Januari!$B$2:$G$5333,6,FALSE)</f>
        <v>4528</v>
      </c>
      <c r="O891">
        <f>VLOOKUP(Table2[[#This Row],[NO DEBITUR]],[1]Februari!$B$2:$G$5333,6,FALSE)</f>
        <v>4636</v>
      </c>
      <c r="P891">
        <f>VLOOKUP(Table2[[#This Row],[NO DEBITUR]],[1]Maret!$B$2:$G$5333,6,FALSE)</f>
        <v>5582</v>
      </c>
      <c r="Q891">
        <f>VLOOKUP(Table2[[#This Row],[NO DEBITUR]],[1]April!$B$2:$G$5333,6,FALSE)</f>
        <v>4902</v>
      </c>
    </row>
    <row r="892" spans="1:17" x14ac:dyDescent="0.25">
      <c r="A892" s="1" t="s">
        <v>22051</v>
      </c>
      <c r="B892" t="s">
        <v>2510</v>
      </c>
      <c r="C892" t="s">
        <v>14</v>
      </c>
      <c r="D892" t="s">
        <v>2511</v>
      </c>
      <c r="E892" t="s">
        <v>94</v>
      </c>
      <c r="F892" t="s">
        <v>2512</v>
      </c>
      <c r="G892" t="s">
        <v>2059</v>
      </c>
      <c r="H892">
        <v>15157</v>
      </c>
      <c r="I892" s="1">
        <v>-6222938</v>
      </c>
      <c r="J892" s="1" t="s">
        <v>2513</v>
      </c>
      <c r="K892" t="s">
        <v>20</v>
      </c>
      <c r="L892" s="1" t="s">
        <v>2060</v>
      </c>
      <c r="M892" t="s">
        <v>22</v>
      </c>
      <c r="N892">
        <f>VLOOKUP(Table2[[#This Row],[NO DEBITUR]],[1]Januari!$B$2:$G$5333,6,FALSE)</f>
        <v>3990</v>
      </c>
      <c r="O892">
        <f>VLOOKUP(Table2[[#This Row],[NO DEBITUR]],[1]Februari!$B$2:$G$5333,6,FALSE)</f>
        <v>2535</v>
      </c>
      <c r="P892">
        <f>VLOOKUP(Table2[[#This Row],[NO DEBITUR]],[1]Maret!$B$2:$G$5333,6,FALSE)</f>
        <v>3140</v>
      </c>
      <c r="Q892">
        <f>VLOOKUP(Table2[[#This Row],[NO DEBITUR]],[1]April!$B$2:$G$5333,6,FALSE)</f>
        <v>2687</v>
      </c>
    </row>
    <row r="893" spans="1:17" x14ac:dyDescent="0.25">
      <c r="A893" s="1" t="s">
        <v>22052</v>
      </c>
      <c r="B893" t="s">
        <v>2514</v>
      </c>
      <c r="C893" t="s">
        <v>14</v>
      </c>
      <c r="D893" t="s">
        <v>2515</v>
      </c>
      <c r="E893" t="s">
        <v>2516</v>
      </c>
      <c r="F893" t="s">
        <v>2088</v>
      </c>
      <c r="G893" t="s">
        <v>2059</v>
      </c>
      <c r="H893">
        <v>15113</v>
      </c>
      <c r="I893" s="1">
        <v>-62252301</v>
      </c>
      <c r="J893" s="1" t="s">
        <v>2517</v>
      </c>
      <c r="K893" t="s">
        <v>20</v>
      </c>
      <c r="L893" s="1" t="s">
        <v>2060</v>
      </c>
      <c r="M893" t="s">
        <v>22</v>
      </c>
      <c r="N893">
        <f>VLOOKUP(Table2[[#This Row],[NO DEBITUR]],[1]Januari!$B$2:$G$5333,6,FALSE)</f>
        <v>2215</v>
      </c>
      <c r="O893">
        <f>VLOOKUP(Table2[[#This Row],[NO DEBITUR]],[1]Februari!$B$2:$G$5333,6,FALSE)</f>
        <v>1851</v>
      </c>
      <c r="P893">
        <f>VLOOKUP(Table2[[#This Row],[NO DEBITUR]],[1]Maret!$B$2:$G$5333,6,FALSE)</f>
        <v>1863</v>
      </c>
      <c r="Q893">
        <f>VLOOKUP(Table2[[#This Row],[NO DEBITUR]],[1]April!$B$2:$G$5333,6,FALSE)</f>
        <v>1286</v>
      </c>
    </row>
    <row r="894" spans="1:17" x14ac:dyDescent="0.25">
      <c r="A894" s="1" t="s">
        <v>22053</v>
      </c>
      <c r="B894" t="s">
        <v>2518</v>
      </c>
      <c r="C894" t="s">
        <v>14</v>
      </c>
      <c r="D894" t="s">
        <v>2519</v>
      </c>
      <c r="E894" t="s">
        <v>2093</v>
      </c>
      <c r="F894" t="s">
        <v>2520</v>
      </c>
      <c r="G894" t="s">
        <v>2059</v>
      </c>
      <c r="H894">
        <v>15113</v>
      </c>
      <c r="I894" s="1" t="s">
        <v>2521</v>
      </c>
      <c r="J894" s="1" t="s">
        <v>2522</v>
      </c>
      <c r="K894" t="s">
        <v>20</v>
      </c>
      <c r="L894" s="1" t="s">
        <v>2060</v>
      </c>
      <c r="M894" t="s">
        <v>22</v>
      </c>
      <c r="N894">
        <f>VLOOKUP(Table2[[#This Row],[NO DEBITUR]],[1]Januari!$B$2:$G$5333,6,FALSE)</f>
        <v>644</v>
      </c>
      <c r="O894">
        <f>VLOOKUP(Table2[[#This Row],[NO DEBITUR]],[1]Februari!$B$2:$G$5333,6,FALSE)</f>
        <v>473</v>
      </c>
      <c r="P894">
        <f>VLOOKUP(Table2[[#This Row],[NO DEBITUR]],[1]Maret!$B$2:$G$5333,6,FALSE)</f>
        <v>645</v>
      </c>
      <c r="Q894">
        <f>VLOOKUP(Table2[[#This Row],[NO DEBITUR]],[1]April!$B$2:$G$5333,6,FALSE)</f>
        <v>753</v>
      </c>
    </row>
    <row r="895" spans="1:17" x14ac:dyDescent="0.25">
      <c r="A895" s="1" t="s">
        <v>22054</v>
      </c>
      <c r="B895" t="s">
        <v>2523</v>
      </c>
      <c r="C895" t="s">
        <v>14</v>
      </c>
      <c r="D895" t="s">
        <v>2524</v>
      </c>
      <c r="E895" t="s">
        <v>2177</v>
      </c>
      <c r="F895" t="s">
        <v>2177</v>
      </c>
      <c r="G895" t="s">
        <v>2059</v>
      </c>
      <c r="H895">
        <v>15158</v>
      </c>
      <c r="I895" s="1">
        <v>-62437895</v>
      </c>
      <c r="J895" s="1" t="s">
        <v>2525</v>
      </c>
      <c r="K895" t="s">
        <v>20</v>
      </c>
      <c r="L895" s="1" t="s">
        <v>2060</v>
      </c>
      <c r="M895" t="s">
        <v>22</v>
      </c>
      <c r="N895">
        <f>VLOOKUP(Table2[[#This Row],[NO DEBITUR]],[1]Januari!$B$2:$G$5333,6,FALSE)</f>
        <v>1475</v>
      </c>
      <c r="O895">
        <f>VLOOKUP(Table2[[#This Row],[NO DEBITUR]],[1]Februari!$B$2:$G$5333,6,FALSE)</f>
        <v>1440</v>
      </c>
      <c r="P895">
        <f>VLOOKUP(Table2[[#This Row],[NO DEBITUR]],[1]Maret!$B$2:$G$5333,6,FALSE)</f>
        <v>1471</v>
      </c>
      <c r="Q895">
        <f>VLOOKUP(Table2[[#This Row],[NO DEBITUR]],[1]April!$B$2:$G$5333,6,FALSE)</f>
        <v>1156</v>
      </c>
    </row>
    <row r="896" spans="1:17" x14ac:dyDescent="0.25">
      <c r="A896" s="1" t="s">
        <v>22055</v>
      </c>
      <c r="B896" t="s">
        <v>2526</v>
      </c>
      <c r="C896" t="s">
        <v>14</v>
      </c>
      <c r="D896" t="s">
        <v>2527</v>
      </c>
      <c r="E896" t="s">
        <v>2195</v>
      </c>
      <c r="F896" t="s">
        <v>2282</v>
      </c>
      <c r="G896" t="s">
        <v>2064</v>
      </c>
      <c r="H896">
        <v>15560</v>
      </c>
      <c r="I896" s="1">
        <v>-61375081</v>
      </c>
      <c r="J896" s="1" t="s">
        <v>2528</v>
      </c>
      <c r="K896" t="s">
        <v>20</v>
      </c>
      <c r="L896" s="1" t="s">
        <v>2060</v>
      </c>
      <c r="M896" t="s">
        <v>22</v>
      </c>
      <c r="N896">
        <f>VLOOKUP(Table2[[#This Row],[NO DEBITUR]],[1]Januari!$B$2:$G$5333,6,FALSE)</f>
        <v>2931</v>
      </c>
      <c r="O896">
        <f>VLOOKUP(Table2[[#This Row],[NO DEBITUR]],[1]Februari!$B$2:$G$5333,6,FALSE)</f>
        <v>2588</v>
      </c>
      <c r="P896" t="e">
        <f>VLOOKUP(Table2[[#This Row],[NO DEBITUR]],[1]Maret!$B$2:$G$5333,6,FALSE)</f>
        <v>#N/A</v>
      </c>
      <c r="Q896" t="e">
        <f>VLOOKUP(Table2[[#This Row],[NO DEBITUR]],[1]April!$B$2:$G$5333,6,FALSE)</f>
        <v>#N/A</v>
      </c>
    </row>
    <row r="897" spans="1:17" x14ac:dyDescent="0.25">
      <c r="A897" s="1" t="s">
        <v>22056</v>
      </c>
      <c r="B897" t="s">
        <v>2529</v>
      </c>
      <c r="C897" t="s">
        <v>14</v>
      </c>
      <c r="D897" t="s">
        <v>2530</v>
      </c>
      <c r="E897" t="s">
        <v>2388</v>
      </c>
      <c r="F897" t="s">
        <v>1703</v>
      </c>
      <c r="G897" t="s">
        <v>2082</v>
      </c>
      <c r="H897">
        <v>15417</v>
      </c>
      <c r="I897" s="1">
        <v>-63025347</v>
      </c>
      <c r="J897" s="1" t="s">
        <v>2531</v>
      </c>
      <c r="K897" t="s">
        <v>20</v>
      </c>
      <c r="L897" s="1" t="s">
        <v>2060</v>
      </c>
      <c r="M897" t="s">
        <v>22</v>
      </c>
      <c r="N897">
        <f>VLOOKUP(Table2[[#This Row],[NO DEBITUR]],[1]Januari!$B$2:$G$5333,6,FALSE)</f>
        <v>7388</v>
      </c>
      <c r="O897">
        <f>VLOOKUP(Table2[[#This Row],[NO DEBITUR]],[1]Februari!$B$2:$G$5333,6,FALSE)</f>
        <v>6742</v>
      </c>
      <c r="P897">
        <f>VLOOKUP(Table2[[#This Row],[NO DEBITUR]],[1]Maret!$B$2:$G$5333,6,FALSE)</f>
        <v>7629</v>
      </c>
      <c r="Q897">
        <f>VLOOKUP(Table2[[#This Row],[NO DEBITUR]],[1]April!$B$2:$G$5333,6,FALSE)</f>
        <v>7056</v>
      </c>
    </row>
    <row r="898" spans="1:17" x14ac:dyDescent="0.25">
      <c r="A898" s="1" t="s">
        <v>22057</v>
      </c>
      <c r="B898" t="s">
        <v>2532</v>
      </c>
      <c r="C898" t="s">
        <v>14</v>
      </c>
      <c r="D898" t="s">
        <v>2533</v>
      </c>
      <c r="E898" t="s">
        <v>2177</v>
      </c>
      <c r="F898" t="s">
        <v>2534</v>
      </c>
      <c r="G898" t="s">
        <v>2059</v>
      </c>
      <c r="H898">
        <v>15158</v>
      </c>
      <c r="I898" s="1">
        <v>-62338561</v>
      </c>
      <c r="J898" s="1" t="s">
        <v>2501</v>
      </c>
      <c r="K898" t="s">
        <v>20</v>
      </c>
      <c r="L898" s="1" t="s">
        <v>2060</v>
      </c>
      <c r="M898" t="s">
        <v>22</v>
      </c>
      <c r="N898">
        <f>VLOOKUP(Table2[[#This Row],[NO DEBITUR]],[1]Januari!$B$2:$G$5333,6,FALSE)</f>
        <v>2509</v>
      </c>
      <c r="O898">
        <f>VLOOKUP(Table2[[#This Row],[NO DEBITUR]],[1]Februari!$B$2:$G$5333,6,FALSE)</f>
        <v>2039</v>
      </c>
      <c r="P898">
        <f>VLOOKUP(Table2[[#This Row],[NO DEBITUR]],[1]Maret!$B$2:$G$5333,6,FALSE)</f>
        <v>2052</v>
      </c>
      <c r="Q898">
        <f>VLOOKUP(Table2[[#This Row],[NO DEBITUR]],[1]April!$B$2:$G$5333,6,FALSE)</f>
        <v>1801</v>
      </c>
    </row>
    <row r="899" spans="1:17" x14ac:dyDescent="0.25">
      <c r="A899" s="1" t="s">
        <v>22058</v>
      </c>
      <c r="B899" t="s">
        <v>2535</v>
      </c>
      <c r="C899" t="s">
        <v>14</v>
      </c>
      <c r="D899" t="s">
        <v>2536</v>
      </c>
      <c r="E899" t="s">
        <v>164</v>
      </c>
      <c r="F899" t="s">
        <v>2195</v>
      </c>
      <c r="G899" t="s">
        <v>2064</v>
      </c>
      <c r="H899">
        <v>15560</v>
      </c>
      <c r="I899" s="1" t="s">
        <v>2537</v>
      </c>
      <c r="J899" s="1" t="s">
        <v>2538</v>
      </c>
      <c r="K899" t="s">
        <v>20</v>
      </c>
      <c r="L899" s="1" t="s">
        <v>2060</v>
      </c>
      <c r="M899" t="s">
        <v>22</v>
      </c>
      <c r="N899">
        <f>VLOOKUP(Table2[[#This Row],[NO DEBITUR]],[1]Januari!$B$2:$G$5333,6,FALSE)</f>
        <v>1206</v>
      </c>
      <c r="O899">
        <f>VLOOKUP(Table2[[#This Row],[NO DEBITUR]],[1]Februari!$B$2:$G$5333,6,FALSE)</f>
        <v>1105</v>
      </c>
      <c r="P899">
        <f>VLOOKUP(Table2[[#This Row],[NO DEBITUR]],[1]Maret!$B$2:$G$5333,6,FALSE)</f>
        <v>1171</v>
      </c>
      <c r="Q899">
        <f>VLOOKUP(Table2[[#This Row],[NO DEBITUR]],[1]April!$B$2:$G$5333,6,FALSE)</f>
        <v>969</v>
      </c>
    </row>
    <row r="900" spans="1:17" x14ac:dyDescent="0.25">
      <c r="A900" s="1" t="s">
        <v>22059</v>
      </c>
      <c r="B900" t="s">
        <v>1506</v>
      </c>
      <c r="C900" t="s">
        <v>14</v>
      </c>
      <c r="D900" t="s">
        <v>2539</v>
      </c>
      <c r="E900" t="s">
        <v>2200</v>
      </c>
      <c r="F900" t="s">
        <v>2425</v>
      </c>
      <c r="G900" t="s">
        <v>2082</v>
      </c>
      <c r="H900">
        <v>15341</v>
      </c>
      <c r="I900" s="1">
        <v>-63386133</v>
      </c>
      <c r="J900" s="1" t="s">
        <v>2540</v>
      </c>
      <c r="K900" t="s">
        <v>20</v>
      </c>
      <c r="L900" s="1" t="s">
        <v>2060</v>
      </c>
      <c r="M900" t="s">
        <v>22</v>
      </c>
      <c r="N900">
        <f>VLOOKUP(Table2[[#This Row],[NO DEBITUR]],[1]Januari!$B$2:$G$5333,6,FALSE)</f>
        <v>2683</v>
      </c>
      <c r="O900">
        <f>VLOOKUP(Table2[[#This Row],[NO DEBITUR]],[1]Februari!$B$2:$G$5333,6,FALSE)</f>
        <v>2584</v>
      </c>
      <c r="P900">
        <f>VLOOKUP(Table2[[#This Row],[NO DEBITUR]],[1]Maret!$B$2:$G$5333,6,FALSE)</f>
        <v>3055</v>
      </c>
      <c r="Q900">
        <f>VLOOKUP(Table2[[#This Row],[NO DEBITUR]],[1]April!$B$2:$G$5333,6,FALSE)</f>
        <v>2813</v>
      </c>
    </row>
    <row r="901" spans="1:17" x14ac:dyDescent="0.25">
      <c r="A901" s="1" t="s">
        <v>22060</v>
      </c>
      <c r="B901" t="s">
        <v>2541</v>
      </c>
      <c r="C901" t="s">
        <v>14</v>
      </c>
      <c r="D901" t="s">
        <v>2542</v>
      </c>
      <c r="E901" t="s">
        <v>2200</v>
      </c>
      <c r="F901" t="s">
        <v>2543</v>
      </c>
      <c r="G901" t="s">
        <v>2082</v>
      </c>
      <c r="H901">
        <v>15417</v>
      </c>
      <c r="I901" s="1">
        <v>-6294478</v>
      </c>
      <c r="J901" s="1">
        <v>1066998274</v>
      </c>
      <c r="K901" t="s">
        <v>20</v>
      </c>
      <c r="L901" s="1" t="s">
        <v>2060</v>
      </c>
      <c r="M901" t="s">
        <v>22</v>
      </c>
      <c r="N901" t="e">
        <f>VLOOKUP(Table2[[#This Row],[NO DEBITUR]],[1]Januari!$B$2:$G$5333,6,FALSE)</f>
        <v>#N/A</v>
      </c>
      <c r="O901" t="e">
        <f>VLOOKUP(Table2[[#This Row],[NO DEBITUR]],[1]Februari!$B$2:$G$5333,6,FALSE)</f>
        <v>#N/A</v>
      </c>
      <c r="P901" t="e">
        <f>VLOOKUP(Table2[[#This Row],[NO DEBITUR]],[1]Maret!$B$2:$G$5333,6,FALSE)</f>
        <v>#N/A</v>
      </c>
      <c r="Q901">
        <f>VLOOKUP(Table2[[#This Row],[NO DEBITUR]],[1]April!$B$2:$G$5333,6,FALSE)</f>
        <v>301</v>
      </c>
    </row>
    <row r="902" spans="1:17" x14ac:dyDescent="0.25">
      <c r="A902" s="1" t="s">
        <v>22061</v>
      </c>
      <c r="B902" t="s">
        <v>2544</v>
      </c>
      <c r="C902" t="s">
        <v>14</v>
      </c>
      <c r="D902" t="s">
        <v>2545</v>
      </c>
      <c r="E902" t="s">
        <v>94</v>
      </c>
      <c r="F902" t="s">
        <v>2202</v>
      </c>
      <c r="G902" t="s">
        <v>2082</v>
      </c>
      <c r="H902">
        <v>15158</v>
      </c>
      <c r="I902" s="1" t="s">
        <v>2546</v>
      </c>
      <c r="J902" s="1" t="s">
        <v>2547</v>
      </c>
      <c r="K902" t="s">
        <v>20</v>
      </c>
      <c r="L902" s="1" t="s">
        <v>2060</v>
      </c>
      <c r="M902" t="s">
        <v>22</v>
      </c>
      <c r="N902">
        <f>VLOOKUP(Table2[[#This Row],[NO DEBITUR]],[1]Januari!$B$2:$G$5333,6,FALSE)</f>
        <v>5269</v>
      </c>
      <c r="O902">
        <f>VLOOKUP(Table2[[#This Row],[NO DEBITUR]],[1]Februari!$B$2:$G$5333,6,FALSE)</f>
        <v>5001</v>
      </c>
      <c r="P902">
        <f>VLOOKUP(Table2[[#This Row],[NO DEBITUR]],[1]Maret!$B$2:$G$5333,6,FALSE)</f>
        <v>5247</v>
      </c>
      <c r="Q902">
        <f>VLOOKUP(Table2[[#This Row],[NO DEBITUR]],[1]April!$B$2:$G$5333,6,FALSE)</f>
        <v>4519</v>
      </c>
    </row>
    <row r="903" spans="1:17" x14ac:dyDescent="0.25">
      <c r="A903" s="1" t="s">
        <v>22062</v>
      </c>
      <c r="B903" t="s">
        <v>2548</v>
      </c>
      <c r="C903" t="s">
        <v>14</v>
      </c>
      <c r="D903" t="s">
        <v>2549</v>
      </c>
      <c r="E903" t="s">
        <v>2146</v>
      </c>
      <c r="F903" t="s">
        <v>2550</v>
      </c>
      <c r="G903" t="s">
        <v>2064</v>
      </c>
      <c r="H903">
        <v>15810</v>
      </c>
      <c r="I903" s="1">
        <v>-61999817</v>
      </c>
      <c r="J903" s="1" t="s">
        <v>2551</v>
      </c>
      <c r="K903" t="s">
        <v>20</v>
      </c>
      <c r="L903" s="1" t="s">
        <v>2060</v>
      </c>
      <c r="M903" t="s">
        <v>22</v>
      </c>
      <c r="N903">
        <f>VLOOKUP(Table2[[#This Row],[NO DEBITUR]],[1]Januari!$B$2:$G$5333,6,FALSE)</f>
        <v>2096</v>
      </c>
      <c r="O903">
        <f>VLOOKUP(Table2[[#This Row],[NO DEBITUR]],[1]Februari!$B$2:$G$5333,6,FALSE)</f>
        <v>1870</v>
      </c>
      <c r="P903">
        <f>VLOOKUP(Table2[[#This Row],[NO DEBITUR]],[1]Maret!$B$2:$G$5333,6,FALSE)</f>
        <v>1863</v>
      </c>
      <c r="Q903">
        <f>VLOOKUP(Table2[[#This Row],[NO DEBITUR]],[1]April!$B$2:$G$5333,6,FALSE)</f>
        <v>1577</v>
      </c>
    </row>
    <row r="904" spans="1:17" x14ac:dyDescent="0.25">
      <c r="A904" s="1" t="s">
        <v>22063</v>
      </c>
      <c r="B904" t="s">
        <v>2552</v>
      </c>
      <c r="C904" t="s">
        <v>14</v>
      </c>
      <c r="D904" t="s">
        <v>2553</v>
      </c>
      <c r="E904" t="s">
        <v>1192</v>
      </c>
      <c r="F904" t="s">
        <v>2093</v>
      </c>
      <c r="G904" t="s">
        <v>2059</v>
      </c>
      <c r="H904">
        <v>15118</v>
      </c>
      <c r="I904" s="1">
        <v>-61963403</v>
      </c>
      <c r="J904" s="1" t="s">
        <v>2554</v>
      </c>
      <c r="K904" t="s">
        <v>20</v>
      </c>
      <c r="L904" s="1" t="s">
        <v>2060</v>
      </c>
      <c r="M904" t="s">
        <v>22</v>
      </c>
      <c r="N904">
        <f>VLOOKUP(Table2[[#This Row],[NO DEBITUR]],[1]Januari!$B$2:$G$5333,6,FALSE)</f>
        <v>3283</v>
      </c>
      <c r="O904">
        <f>VLOOKUP(Table2[[#This Row],[NO DEBITUR]],[1]Februari!$B$2:$G$5333,6,FALSE)</f>
        <v>2767</v>
      </c>
      <c r="P904">
        <f>VLOOKUP(Table2[[#This Row],[NO DEBITUR]],[1]Maret!$B$2:$G$5333,6,FALSE)</f>
        <v>3146</v>
      </c>
      <c r="Q904">
        <f>VLOOKUP(Table2[[#This Row],[NO DEBITUR]],[1]April!$B$2:$G$5333,6,FALSE)</f>
        <v>2761</v>
      </c>
    </row>
    <row r="905" spans="1:17" x14ac:dyDescent="0.25">
      <c r="A905" s="1" t="s">
        <v>22064</v>
      </c>
      <c r="B905" t="s">
        <v>2555</v>
      </c>
      <c r="C905" t="s">
        <v>14</v>
      </c>
      <c r="D905" t="s">
        <v>2556</v>
      </c>
      <c r="E905" t="s">
        <v>2173</v>
      </c>
      <c r="F905" t="s">
        <v>2174</v>
      </c>
      <c r="G905" t="s">
        <v>2064</v>
      </c>
      <c r="H905">
        <v>15810</v>
      </c>
      <c r="I905" s="1">
        <v>-62446263</v>
      </c>
      <c r="J905" s="1" t="s">
        <v>2259</v>
      </c>
      <c r="K905" t="s">
        <v>20</v>
      </c>
      <c r="L905" s="1" t="s">
        <v>2060</v>
      </c>
      <c r="M905" t="s">
        <v>22</v>
      </c>
      <c r="N905">
        <f>VLOOKUP(Table2[[#This Row],[NO DEBITUR]],[1]Januari!$B$2:$G$5333,6,FALSE)</f>
        <v>7546</v>
      </c>
      <c r="O905">
        <f>VLOOKUP(Table2[[#This Row],[NO DEBITUR]],[1]Februari!$B$2:$G$5333,6,FALSE)</f>
        <v>6358</v>
      </c>
      <c r="P905">
        <f>VLOOKUP(Table2[[#This Row],[NO DEBITUR]],[1]Maret!$B$2:$G$5333,6,FALSE)</f>
        <v>6370</v>
      </c>
      <c r="Q905">
        <f>VLOOKUP(Table2[[#This Row],[NO DEBITUR]],[1]April!$B$2:$G$5333,6,FALSE)</f>
        <v>7085</v>
      </c>
    </row>
    <row r="906" spans="1:17" x14ac:dyDescent="0.25">
      <c r="A906" s="1" t="s">
        <v>22065</v>
      </c>
      <c r="B906" t="s">
        <v>2557</v>
      </c>
      <c r="C906" t="s">
        <v>14</v>
      </c>
      <c r="D906" t="s">
        <v>2549</v>
      </c>
      <c r="E906" t="s">
        <v>2146</v>
      </c>
      <c r="F906" t="s">
        <v>2550</v>
      </c>
      <c r="G906" t="s">
        <v>2064</v>
      </c>
      <c r="H906">
        <v>15810</v>
      </c>
      <c r="I906" s="1">
        <v>-61999817</v>
      </c>
      <c r="J906" s="1" t="s">
        <v>2551</v>
      </c>
      <c r="K906" t="s">
        <v>20</v>
      </c>
      <c r="L906" s="1" t="s">
        <v>2060</v>
      </c>
      <c r="M906" t="s">
        <v>22</v>
      </c>
      <c r="N906">
        <f>VLOOKUP(Table2[[#This Row],[NO DEBITUR]],[1]Januari!$B$2:$G$5333,6,FALSE)</f>
        <v>5787</v>
      </c>
      <c r="O906">
        <f>VLOOKUP(Table2[[#This Row],[NO DEBITUR]],[1]Februari!$B$2:$G$5333,6,FALSE)</f>
        <v>5719</v>
      </c>
      <c r="P906">
        <f>VLOOKUP(Table2[[#This Row],[NO DEBITUR]],[1]Maret!$B$2:$G$5333,6,FALSE)</f>
        <v>5993</v>
      </c>
      <c r="Q906">
        <f>VLOOKUP(Table2[[#This Row],[NO DEBITUR]],[1]April!$B$2:$G$5333,6,FALSE)</f>
        <v>5459</v>
      </c>
    </row>
    <row r="907" spans="1:17" x14ac:dyDescent="0.25">
      <c r="A907" s="1" t="s">
        <v>22066</v>
      </c>
      <c r="B907" t="s">
        <v>2558</v>
      </c>
      <c r="C907" t="s">
        <v>14</v>
      </c>
      <c r="D907" t="s">
        <v>2559</v>
      </c>
      <c r="E907" t="s">
        <v>2558</v>
      </c>
      <c r="F907" t="s">
        <v>2216</v>
      </c>
      <c r="G907" t="s">
        <v>2064</v>
      </c>
      <c r="H907">
        <v>15710</v>
      </c>
      <c r="I907" s="1">
        <v>-61807826</v>
      </c>
      <c r="J907" s="1" t="s">
        <v>2449</v>
      </c>
      <c r="K907" t="s">
        <v>20</v>
      </c>
      <c r="L907" s="1" t="s">
        <v>2060</v>
      </c>
      <c r="M907" t="s">
        <v>22</v>
      </c>
      <c r="N907">
        <f>VLOOKUP(Table2[[#This Row],[NO DEBITUR]],[1]Januari!$B$2:$G$5333,6,FALSE)</f>
        <v>2794</v>
      </c>
      <c r="O907">
        <f>VLOOKUP(Table2[[#This Row],[NO DEBITUR]],[1]Februari!$B$2:$G$5333,6,FALSE)</f>
        <v>3026</v>
      </c>
      <c r="P907">
        <f>VLOOKUP(Table2[[#This Row],[NO DEBITUR]],[1]Maret!$B$2:$G$5333,6,FALSE)</f>
        <v>3086</v>
      </c>
      <c r="Q907">
        <f>VLOOKUP(Table2[[#This Row],[NO DEBITUR]],[1]April!$B$2:$G$5333,6,FALSE)</f>
        <v>2613</v>
      </c>
    </row>
    <row r="908" spans="1:17" x14ac:dyDescent="0.25">
      <c r="A908" s="1" t="s">
        <v>22067</v>
      </c>
      <c r="B908" t="s">
        <v>2560</v>
      </c>
      <c r="C908" t="s">
        <v>14</v>
      </c>
      <c r="D908" t="s">
        <v>2561</v>
      </c>
      <c r="E908" t="s">
        <v>2174</v>
      </c>
      <c r="F908" t="s">
        <v>2174</v>
      </c>
      <c r="G908" t="s">
        <v>2064</v>
      </c>
      <c r="H908">
        <v>15810</v>
      </c>
      <c r="I908" s="1">
        <v>-62372551</v>
      </c>
      <c r="J908" s="1" t="s">
        <v>2562</v>
      </c>
      <c r="K908" t="s">
        <v>20</v>
      </c>
      <c r="L908" s="1" t="s">
        <v>2060</v>
      </c>
      <c r="M908" t="s">
        <v>22</v>
      </c>
      <c r="N908">
        <f>VLOOKUP(Table2[[#This Row],[NO DEBITUR]],[1]Januari!$B$2:$G$5333,6,FALSE)</f>
        <v>19034</v>
      </c>
      <c r="O908">
        <f>VLOOKUP(Table2[[#This Row],[NO DEBITUR]],[1]Februari!$B$2:$G$5333,6,FALSE)</f>
        <v>18539</v>
      </c>
      <c r="P908">
        <f>VLOOKUP(Table2[[#This Row],[NO DEBITUR]],[1]Maret!$B$2:$G$5333,6,FALSE)</f>
        <v>19764</v>
      </c>
      <c r="Q908">
        <f>VLOOKUP(Table2[[#This Row],[NO DEBITUR]],[1]April!$B$2:$G$5333,6,FALSE)</f>
        <v>18688</v>
      </c>
    </row>
    <row r="909" spans="1:17" x14ac:dyDescent="0.25">
      <c r="A909" s="1" t="s">
        <v>22068</v>
      </c>
      <c r="B909" t="s">
        <v>1541</v>
      </c>
      <c r="C909" t="s">
        <v>14</v>
      </c>
      <c r="D909" t="s">
        <v>2563</v>
      </c>
      <c r="E909" t="s">
        <v>1192</v>
      </c>
      <c r="F909" t="s">
        <v>2093</v>
      </c>
      <c r="G909" t="s">
        <v>2059</v>
      </c>
      <c r="H909">
        <v>15117</v>
      </c>
      <c r="I909" s="1" t="s">
        <v>2564</v>
      </c>
      <c r="J909" s="1" t="s">
        <v>2565</v>
      </c>
      <c r="K909" t="s">
        <v>20</v>
      </c>
      <c r="L909" s="1" t="s">
        <v>2060</v>
      </c>
      <c r="M909" t="s">
        <v>22</v>
      </c>
      <c r="N909">
        <f>VLOOKUP(Table2[[#This Row],[NO DEBITUR]],[1]Januari!$B$2:$G$5333,6,FALSE)</f>
        <v>4268</v>
      </c>
      <c r="O909">
        <f>VLOOKUP(Table2[[#This Row],[NO DEBITUR]],[1]Februari!$B$2:$G$5333,6,FALSE)</f>
        <v>3834</v>
      </c>
      <c r="P909">
        <f>VLOOKUP(Table2[[#This Row],[NO DEBITUR]],[1]Maret!$B$2:$G$5333,6,FALSE)</f>
        <v>3386</v>
      </c>
      <c r="Q909">
        <f>VLOOKUP(Table2[[#This Row],[NO DEBITUR]],[1]April!$B$2:$G$5333,6,FALSE)</f>
        <v>2615</v>
      </c>
    </row>
    <row r="910" spans="1:17" x14ac:dyDescent="0.25">
      <c r="A910" s="1" t="s">
        <v>22069</v>
      </c>
      <c r="B910" t="s">
        <v>2566</v>
      </c>
      <c r="C910" t="s">
        <v>14</v>
      </c>
      <c r="D910" t="s">
        <v>2567</v>
      </c>
      <c r="E910" t="s">
        <v>2200</v>
      </c>
      <c r="F910" t="s">
        <v>2388</v>
      </c>
      <c r="G910" t="s">
        <v>2082</v>
      </c>
      <c r="H910">
        <v>15413</v>
      </c>
      <c r="I910" s="1">
        <v>-63260773</v>
      </c>
      <c r="J910" s="1" t="s">
        <v>2568</v>
      </c>
      <c r="K910" t="s">
        <v>20</v>
      </c>
      <c r="L910" s="1" t="s">
        <v>2060</v>
      </c>
      <c r="M910" t="s">
        <v>22</v>
      </c>
      <c r="N910">
        <f>VLOOKUP(Table2[[#This Row],[NO DEBITUR]],[1]Januari!$B$2:$G$5333,6,FALSE)</f>
        <v>759</v>
      </c>
      <c r="O910">
        <f>VLOOKUP(Table2[[#This Row],[NO DEBITUR]],[1]Februari!$B$2:$G$5333,6,FALSE)</f>
        <v>692</v>
      </c>
      <c r="P910">
        <f>VLOOKUP(Table2[[#This Row],[NO DEBITUR]],[1]Maret!$B$2:$G$5333,6,FALSE)</f>
        <v>627</v>
      </c>
      <c r="Q910">
        <f>VLOOKUP(Table2[[#This Row],[NO DEBITUR]],[1]April!$B$2:$G$5333,6,FALSE)</f>
        <v>612</v>
      </c>
    </row>
    <row r="911" spans="1:17" x14ac:dyDescent="0.25">
      <c r="A911" s="1" t="s">
        <v>22070</v>
      </c>
      <c r="B911" t="s">
        <v>2569</v>
      </c>
      <c r="C911" t="s">
        <v>14</v>
      </c>
      <c r="D911" t="s">
        <v>2570</v>
      </c>
      <c r="E911" t="s">
        <v>2571</v>
      </c>
      <c r="F911" t="s">
        <v>2088</v>
      </c>
      <c r="G911" t="s">
        <v>2059</v>
      </c>
      <c r="H911">
        <v>15142</v>
      </c>
      <c r="I911" s="1">
        <v>-62267861</v>
      </c>
      <c r="J911" s="1" t="s">
        <v>2487</v>
      </c>
      <c r="K911" t="s">
        <v>20</v>
      </c>
      <c r="L911" s="1" t="s">
        <v>2060</v>
      </c>
      <c r="M911" t="s">
        <v>22</v>
      </c>
      <c r="N911">
        <f>VLOOKUP(Table2[[#This Row],[NO DEBITUR]],[1]Januari!$B$2:$G$5333,6,FALSE)</f>
        <v>2401</v>
      </c>
      <c r="O911">
        <f>VLOOKUP(Table2[[#This Row],[NO DEBITUR]],[1]Februari!$B$2:$G$5333,6,FALSE)</f>
        <v>2340</v>
      </c>
      <c r="P911">
        <f>VLOOKUP(Table2[[#This Row],[NO DEBITUR]],[1]Maret!$B$2:$G$5333,6,FALSE)</f>
        <v>1802</v>
      </c>
      <c r="Q911">
        <f>VLOOKUP(Table2[[#This Row],[NO DEBITUR]],[1]April!$B$2:$G$5333,6,FALSE)</f>
        <v>1168</v>
      </c>
    </row>
    <row r="912" spans="1:17" x14ac:dyDescent="0.25">
      <c r="A912" s="1" t="s">
        <v>22071</v>
      </c>
      <c r="B912" t="s">
        <v>2572</v>
      </c>
      <c r="C912" t="s">
        <v>14</v>
      </c>
      <c r="D912" t="s">
        <v>2573</v>
      </c>
      <c r="E912" t="s">
        <v>2574</v>
      </c>
      <c r="F912" t="s">
        <v>2103</v>
      </c>
      <c r="G912" t="s">
        <v>2064</v>
      </c>
      <c r="H912">
        <v>15211</v>
      </c>
      <c r="I912" s="1">
        <v>-6176337</v>
      </c>
      <c r="J912" s="1" t="s">
        <v>2575</v>
      </c>
      <c r="K912" t="s">
        <v>20</v>
      </c>
      <c r="L912" s="1" t="s">
        <v>2060</v>
      </c>
      <c r="M912" t="s">
        <v>22</v>
      </c>
      <c r="N912">
        <f>VLOOKUP(Table2[[#This Row],[NO DEBITUR]],[1]Januari!$B$2:$G$5333,6,FALSE)</f>
        <v>2608</v>
      </c>
      <c r="O912">
        <f>VLOOKUP(Table2[[#This Row],[NO DEBITUR]],[1]Februari!$B$2:$G$5333,6,FALSE)</f>
        <v>2516</v>
      </c>
      <c r="P912">
        <f>VLOOKUP(Table2[[#This Row],[NO DEBITUR]],[1]Maret!$B$2:$G$5333,6,FALSE)</f>
        <v>2818</v>
      </c>
      <c r="Q912">
        <f>VLOOKUP(Table2[[#This Row],[NO DEBITUR]],[1]April!$B$2:$G$5333,6,FALSE)</f>
        <v>2462</v>
      </c>
    </row>
    <row r="913" spans="1:17" x14ac:dyDescent="0.25">
      <c r="A913" s="1" t="s">
        <v>22072</v>
      </c>
      <c r="B913" t="s">
        <v>2576</v>
      </c>
      <c r="C913" t="s">
        <v>14</v>
      </c>
      <c r="D913" t="s">
        <v>2577</v>
      </c>
      <c r="E913" t="s">
        <v>2177</v>
      </c>
      <c r="F913" t="s">
        <v>2578</v>
      </c>
      <c r="G913" t="s">
        <v>2059</v>
      </c>
      <c r="H913">
        <v>15158</v>
      </c>
      <c r="I913" s="1">
        <v>-623806</v>
      </c>
      <c r="J913" s="1" t="s">
        <v>2579</v>
      </c>
      <c r="K913" t="s">
        <v>20</v>
      </c>
      <c r="L913" s="1" t="s">
        <v>2060</v>
      </c>
      <c r="M913" t="s">
        <v>22</v>
      </c>
      <c r="N913">
        <f>VLOOKUP(Table2[[#This Row],[NO DEBITUR]],[1]Januari!$B$2:$G$5333,6,FALSE)</f>
        <v>2214</v>
      </c>
      <c r="O913">
        <f>VLOOKUP(Table2[[#This Row],[NO DEBITUR]],[1]Februari!$B$2:$G$5333,6,FALSE)</f>
        <v>2182</v>
      </c>
      <c r="P913">
        <f>VLOOKUP(Table2[[#This Row],[NO DEBITUR]],[1]Maret!$B$2:$G$5333,6,FALSE)</f>
        <v>2437</v>
      </c>
      <c r="Q913">
        <f>VLOOKUP(Table2[[#This Row],[NO DEBITUR]],[1]April!$B$2:$G$5333,6,FALSE)</f>
        <v>2123</v>
      </c>
    </row>
    <row r="914" spans="1:17" x14ac:dyDescent="0.25">
      <c r="A914" s="1" t="s">
        <v>22073</v>
      </c>
      <c r="B914" t="s">
        <v>2580</v>
      </c>
      <c r="C914" t="s">
        <v>14</v>
      </c>
      <c r="D914" t="s">
        <v>2581</v>
      </c>
      <c r="E914" t="s">
        <v>2093</v>
      </c>
      <c r="F914" t="s">
        <v>1117</v>
      </c>
      <c r="G914" t="s">
        <v>2059</v>
      </c>
      <c r="H914">
        <v>15113</v>
      </c>
      <c r="I914" s="1" t="s">
        <v>2263</v>
      </c>
      <c r="J914" s="1" t="s">
        <v>2264</v>
      </c>
      <c r="K914" t="s">
        <v>20</v>
      </c>
      <c r="L914" s="1" t="s">
        <v>2060</v>
      </c>
      <c r="M914" t="s">
        <v>22</v>
      </c>
      <c r="N914">
        <f>VLOOKUP(Table2[[#This Row],[NO DEBITUR]],[1]Januari!$B$2:$G$5333,6,FALSE)</f>
        <v>4311</v>
      </c>
      <c r="O914">
        <f>VLOOKUP(Table2[[#This Row],[NO DEBITUR]],[1]Februari!$B$2:$G$5333,6,FALSE)</f>
        <v>4035</v>
      </c>
      <c r="P914">
        <f>VLOOKUP(Table2[[#This Row],[NO DEBITUR]],[1]Maret!$B$2:$G$5333,6,FALSE)</f>
        <v>3968</v>
      </c>
      <c r="Q914">
        <f>VLOOKUP(Table2[[#This Row],[NO DEBITUR]],[1]April!$B$2:$G$5333,6,FALSE)</f>
        <v>3567</v>
      </c>
    </row>
    <row r="915" spans="1:17" x14ac:dyDescent="0.25">
      <c r="A915" s="1" t="s">
        <v>22074</v>
      </c>
      <c r="B915" t="s">
        <v>2582</v>
      </c>
      <c r="C915" t="s">
        <v>14</v>
      </c>
      <c r="D915" t="s">
        <v>2583</v>
      </c>
      <c r="E915" t="s">
        <v>2405</v>
      </c>
      <c r="F915" t="s">
        <v>2168</v>
      </c>
      <c r="G915" t="s">
        <v>2082</v>
      </c>
      <c r="H915">
        <v>15324</v>
      </c>
      <c r="I915" s="1" t="s">
        <v>2584</v>
      </c>
      <c r="J915" s="1" t="s">
        <v>2585</v>
      </c>
      <c r="K915" t="s">
        <v>20</v>
      </c>
      <c r="L915" s="1" t="s">
        <v>2060</v>
      </c>
      <c r="M915" t="s">
        <v>22</v>
      </c>
      <c r="N915">
        <f>VLOOKUP(Table2[[#This Row],[NO DEBITUR]],[1]Januari!$B$2:$G$5333,6,FALSE)</f>
        <v>4326</v>
      </c>
      <c r="O915">
        <f>VLOOKUP(Table2[[#This Row],[NO DEBITUR]],[1]Februari!$B$2:$G$5333,6,FALSE)</f>
        <v>4369</v>
      </c>
      <c r="P915">
        <f>VLOOKUP(Table2[[#This Row],[NO DEBITUR]],[1]Maret!$B$2:$G$5333,6,FALSE)</f>
        <v>4621</v>
      </c>
      <c r="Q915">
        <f>VLOOKUP(Table2[[#This Row],[NO DEBITUR]],[1]April!$B$2:$G$5333,6,FALSE)</f>
        <v>4327</v>
      </c>
    </row>
    <row r="916" spans="1:17" x14ac:dyDescent="0.25">
      <c r="A916" s="1" t="s">
        <v>22075</v>
      </c>
      <c r="B916" t="s">
        <v>2586</v>
      </c>
      <c r="C916" t="s">
        <v>14</v>
      </c>
      <c r="D916" t="s">
        <v>2587</v>
      </c>
      <c r="E916" t="s">
        <v>2388</v>
      </c>
      <c r="F916" t="s">
        <v>2588</v>
      </c>
      <c r="G916" t="s">
        <v>2082</v>
      </c>
      <c r="H916">
        <v>15413</v>
      </c>
      <c r="I916" s="1">
        <v>-63208048</v>
      </c>
      <c r="J916" s="1" t="s">
        <v>2589</v>
      </c>
      <c r="K916" t="s">
        <v>20</v>
      </c>
      <c r="L916" s="1" t="s">
        <v>2060</v>
      </c>
      <c r="M916" t="s">
        <v>22</v>
      </c>
      <c r="N916">
        <f>VLOOKUP(Table2[[#This Row],[NO DEBITUR]],[1]Januari!$B$2:$G$5333,6,FALSE)</f>
        <v>2440</v>
      </c>
      <c r="O916">
        <f>VLOOKUP(Table2[[#This Row],[NO DEBITUR]],[1]Februari!$B$2:$G$5333,6,FALSE)</f>
        <v>2141</v>
      </c>
      <c r="P916">
        <f>VLOOKUP(Table2[[#This Row],[NO DEBITUR]],[1]Maret!$B$2:$G$5333,6,FALSE)</f>
        <v>2712</v>
      </c>
      <c r="Q916">
        <f>VLOOKUP(Table2[[#This Row],[NO DEBITUR]],[1]April!$B$2:$G$5333,6,FALSE)</f>
        <v>2507</v>
      </c>
    </row>
    <row r="917" spans="1:17" x14ac:dyDescent="0.25">
      <c r="A917" s="1" t="s">
        <v>22076</v>
      </c>
      <c r="B917" t="s">
        <v>438</v>
      </c>
      <c r="C917" t="s">
        <v>14</v>
      </c>
      <c r="D917" t="s">
        <v>2590</v>
      </c>
      <c r="E917" t="s">
        <v>2591</v>
      </c>
      <c r="F917" t="s">
        <v>2195</v>
      </c>
      <c r="G917" t="s">
        <v>2064</v>
      </c>
      <c r="H917">
        <v>15560</v>
      </c>
      <c r="I917" s="1" t="s">
        <v>2592</v>
      </c>
      <c r="J917" s="1" t="s">
        <v>2593</v>
      </c>
      <c r="K917" t="s">
        <v>20</v>
      </c>
      <c r="L917" s="1" t="s">
        <v>2060</v>
      </c>
      <c r="M917" t="s">
        <v>22</v>
      </c>
      <c r="N917">
        <f>VLOOKUP(Table2[[#This Row],[NO DEBITUR]],[1]Januari!$B$2:$G$5333,6,FALSE)</f>
        <v>3784</v>
      </c>
      <c r="O917">
        <f>VLOOKUP(Table2[[#This Row],[NO DEBITUR]],[1]Februari!$B$2:$G$5333,6,FALSE)</f>
        <v>4105</v>
      </c>
      <c r="P917">
        <f>VLOOKUP(Table2[[#This Row],[NO DEBITUR]],[1]Maret!$B$2:$G$5333,6,FALSE)</f>
        <v>5735</v>
      </c>
      <c r="Q917">
        <f>VLOOKUP(Table2[[#This Row],[NO DEBITUR]],[1]April!$B$2:$G$5333,6,FALSE)</f>
        <v>4598</v>
      </c>
    </row>
    <row r="918" spans="1:17" x14ac:dyDescent="0.25">
      <c r="A918" s="1" t="s">
        <v>22077</v>
      </c>
      <c r="B918" t="s">
        <v>2594</v>
      </c>
      <c r="C918" t="s">
        <v>14</v>
      </c>
      <c r="D918" t="s">
        <v>2595</v>
      </c>
      <c r="E918" t="s">
        <v>2596</v>
      </c>
      <c r="F918" t="s">
        <v>2133</v>
      </c>
      <c r="G918" t="s">
        <v>2064</v>
      </c>
      <c r="H918">
        <v>15520</v>
      </c>
      <c r="I918" s="1">
        <v>-62375744</v>
      </c>
      <c r="J918" s="1" t="s">
        <v>2597</v>
      </c>
      <c r="K918" t="s">
        <v>20</v>
      </c>
      <c r="L918" s="1" t="s">
        <v>2060</v>
      </c>
      <c r="M918" t="s">
        <v>22</v>
      </c>
      <c r="N918">
        <f>VLOOKUP(Table2[[#This Row],[NO DEBITUR]],[1]Januari!$B$2:$G$5333,6,FALSE)</f>
        <v>818</v>
      </c>
      <c r="O918">
        <f>VLOOKUP(Table2[[#This Row],[NO DEBITUR]],[1]Februari!$B$2:$G$5333,6,FALSE)</f>
        <v>1116</v>
      </c>
      <c r="P918">
        <f>VLOOKUP(Table2[[#This Row],[NO DEBITUR]],[1]Maret!$B$2:$G$5333,6,FALSE)</f>
        <v>1157</v>
      </c>
      <c r="Q918">
        <f>VLOOKUP(Table2[[#This Row],[NO DEBITUR]],[1]April!$B$2:$G$5333,6,FALSE)</f>
        <v>882</v>
      </c>
    </row>
    <row r="919" spans="1:17" x14ac:dyDescent="0.25">
      <c r="A919" s="1" t="s">
        <v>22078</v>
      </c>
      <c r="B919" t="s">
        <v>2598</v>
      </c>
      <c r="C919" t="s">
        <v>14</v>
      </c>
      <c r="D919" t="s">
        <v>2599</v>
      </c>
      <c r="E919" t="s">
        <v>2438</v>
      </c>
      <c r="F919" t="s">
        <v>2600</v>
      </c>
      <c r="G919" t="s">
        <v>2082</v>
      </c>
      <c r="H919">
        <v>15321</v>
      </c>
      <c r="I919" s="1" t="s">
        <v>2263</v>
      </c>
      <c r="J919" s="1" t="s">
        <v>2264</v>
      </c>
      <c r="K919" t="s">
        <v>20</v>
      </c>
      <c r="L919" s="1" t="s">
        <v>2060</v>
      </c>
      <c r="M919" t="s">
        <v>22</v>
      </c>
      <c r="N919">
        <f>VLOOKUP(Table2[[#This Row],[NO DEBITUR]],[1]Januari!$B$2:$G$5333,6,FALSE)</f>
        <v>2423</v>
      </c>
      <c r="O919">
        <f>VLOOKUP(Table2[[#This Row],[NO DEBITUR]],[1]Februari!$B$2:$G$5333,6,FALSE)</f>
        <v>2208</v>
      </c>
      <c r="P919">
        <f>VLOOKUP(Table2[[#This Row],[NO DEBITUR]],[1]Maret!$B$2:$G$5333,6,FALSE)</f>
        <v>2393</v>
      </c>
      <c r="Q919">
        <f>VLOOKUP(Table2[[#This Row],[NO DEBITUR]],[1]April!$B$2:$G$5333,6,FALSE)</f>
        <v>2386</v>
      </c>
    </row>
    <row r="920" spans="1:17" x14ac:dyDescent="0.25">
      <c r="A920" s="1" t="s">
        <v>22079</v>
      </c>
      <c r="B920" t="s">
        <v>2601</v>
      </c>
      <c r="C920" t="s">
        <v>14</v>
      </c>
      <c r="D920" t="s">
        <v>2602</v>
      </c>
      <c r="E920" t="s">
        <v>2184</v>
      </c>
      <c r="F920" t="s">
        <v>2184</v>
      </c>
      <c r="G920" t="s">
        <v>2059</v>
      </c>
      <c r="H920">
        <v>15148</v>
      </c>
      <c r="I920" s="1">
        <v>-61782235</v>
      </c>
      <c r="J920" s="1">
        <v>1066298725</v>
      </c>
      <c r="K920" t="s">
        <v>20</v>
      </c>
      <c r="L920" s="1" t="s">
        <v>2060</v>
      </c>
      <c r="M920" t="s">
        <v>22</v>
      </c>
      <c r="N920">
        <f>VLOOKUP(Table2[[#This Row],[NO DEBITUR]],[1]Januari!$B$2:$G$5333,6,FALSE)</f>
        <v>30454</v>
      </c>
      <c r="O920">
        <f>VLOOKUP(Table2[[#This Row],[NO DEBITUR]],[1]Februari!$B$2:$G$5333,6,FALSE)</f>
        <v>29944</v>
      </c>
      <c r="P920">
        <f>VLOOKUP(Table2[[#This Row],[NO DEBITUR]],[1]Maret!$B$2:$G$5333,6,FALSE)</f>
        <v>32096</v>
      </c>
      <c r="Q920">
        <f>VLOOKUP(Table2[[#This Row],[NO DEBITUR]],[1]April!$B$2:$G$5333,6,FALSE)</f>
        <v>29053</v>
      </c>
    </row>
    <row r="921" spans="1:17" x14ac:dyDescent="0.25">
      <c r="A921" s="1" t="s">
        <v>22080</v>
      </c>
      <c r="B921" t="s">
        <v>2603</v>
      </c>
      <c r="C921" t="s">
        <v>14</v>
      </c>
      <c r="D921" t="s">
        <v>2604</v>
      </c>
      <c r="E921" t="s">
        <v>2512</v>
      </c>
      <c r="F921" t="s">
        <v>94</v>
      </c>
      <c r="G921" t="s">
        <v>2059</v>
      </c>
      <c r="H921">
        <v>15157</v>
      </c>
      <c r="I921" s="1">
        <v>-62338561</v>
      </c>
      <c r="J921" s="1" t="s">
        <v>2501</v>
      </c>
      <c r="K921" t="s">
        <v>20</v>
      </c>
      <c r="L921" s="1" t="s">
        <v>2060</v>
      </c>
      <c r="M921" t="s">
        <v>22</v>
      </c>
      <c r="N921">
        <f>VLOOKUP(Table2[[#This Row],[NO DEBITUR]],[1]Januari!$B$2:$G$5333,6,FALSE)</f>
        <v>6945</v>
      </c>
      <c r="O921">
        <f>VLOOKUP(Table2[[#This Row],[NO DEBITUR]],[1]Februari!$B$2:$G$5333,6,FALSE)</f>
        <v>7667</v>
      </c>
      <c r="P921">
        <f>VLOOKUP(Table2[[#This Row],[NO DEBITUR]],[1]Maret!$B$2:$G$5333,6,FALSE)</f>
        <v>8543</v>
      </c>
      <c r="Q921">
        <f>VLOOKUP(Table2[[#This Row],[NO DEBITUR]],[1]April!$B$2:$G$5333,6,FALSE)</f>
        <v>7287</v>
      </c>
    </row>
    <row r="922" spans="1:17" x14ac:dyDescent="0.25">
      <c r="A922" s="1" t="s">
        <v>22081</v>
      </c>
      <c r="B922" t="s">
        <v>2605</v>
      </c>
      <c r="C922" t="s">
        <v>14</v>
      </c>
      <c r="D922" t="s">
        <v>2606</v>
      </c>
      <c r="E922" t="s">
        <v>2438</v>
      </c>
      <c r="F922" t="s">
        <v>2438</v>
      </c>
      <c r="G922" t="s">
        <v>2082</v>
      </c>
      <c r="H922">
        <v>15321</v>
      </c>
      <c r="I922" s="1" t="s">
        <v>2607</v>
      </c>
      <c r="J922" s="1" t="s">
        <v>2608</v>
      </c>
      <c r="K922" t="s">
        <v>20</v>
      </c>
      <c r="L922" s="1" t="s">
        <v>2060</v>
      </c>
      <c r="M922" t="s">
        <v>22</v>
      </c>
      <c r="N922">
        <f>VLOOKUP(Table2[[#This Row],[NO DEBITUR]],[1]Januari!$B$2:$G$5333,6,FALSE)</f>
        <v>8758</v>
      </c>
      <c r="O922">
        <f>VLOOKUP(Table2[[#This Row],[NO DEBITUR]],[1]Februari!$B$2:$G$5333,6,FALSE)</f>
        <v>7950</v>
      </c>
      <c r="P922">
        <f>VLOOKUP(Table2[[#This Row],[NO DEBITUR]],[1]Maret!$B$2:$G$5333,6,FALSE)</f>
        <v>9188</v>
      </c>
      <c r="Q922">
        <f>VLOOKUP(Table2[[#This Row],[NO DEBITUR]],[1]April!$B$2:$G$5333,6,FALSE)</f>
        <v>8216</v>
      </c>
    </row>
    <row r="923" spans="1:17" x14ac:dyDescent="0.25">
      <c r="A923" s="1" t="s">
        <v>22082</v>
      </c>
      <c r="B923" t="s">
        <v>2609</v>
      </c>
      <c r="C923" t="s">
        <v>14</v>
      </c>
      <c r="D923" t="s">
        <v>2610</v>
      </c>
      <c r="E923" t="s">
        <v>94</v>
      </c>
      <c r="F923" t="s">
        <v>94</v>
      </c>
      <c r="G923" t="s">
        <v>2059</v>
      </c>
      <c r="H923">
        <v>15157</v>
      </c>
      <c r="I923" s="1" t="s">
        <v>2611</v>
      </c>
      <c r="J923" s="1" t="s">
        <v>2612</v>
      </c>
      <c r="K923" t="s">
        <v>20</v>
      </c>
      <c r="L923" s="1" t="s">
        <v>2060</v>
      </c>
      <c r="M923" t="s">
        <v>22</v>
      </c>
      <c r="N923">
        <f>VLOOKUP(Table2[[#This Row],[NO DEBITUR]],[1]Januari!$B$2:$G$5333,6,FALSE)</f>
        <v>1441</v>
      </c>
      <c r="O923">
        <f>VLOOKUP(Table2[[#This Row],[NO DEBITUR]],[1]Februari!$B$2:$G$5333,6,FALSE)</f>
        <v>1410</v>
      </c>
      <c r="P923">
        <f>VLOOKUP(Table2[[#This Row],[NO DEBITUR]],[1]Maret!$B$2:$G$5333,6,FALSE)</f>
        <v>1572</v>
      </c>
      <c r="Q923">
        <f>VLOOKUP(Table2[[#This Row],[NO DEBITUR]],[1]April!$B$2:$G$5333,6,FALSE)</f>
        <v>1328</v>
      </c>
    </row>
    <row r="924" spans="1:17" x14ac:dyDescent="0.25">
      <c r="A924" s="1" t="s">
        <v>22083</v>
      </c>
      <c r="B924" t="s">
        <v>2613</v>
      </c>
      <c r="C924" t="s">
        <v>14</v>
      </c>
      <c r="D924" t="s">
        <v>2614</v>
      </c>
      <c r="E924" t="s">
        <v>2615</v>
      </c>
      <c r="F924" t="s">
        <v>2268</v>
      </c>
      <c r="G924" t="s">
        <v>2059</v>
      </c>
      <c r="H924">
        <v>15710</v>
      </c>
      <c r="I924" s="1">
        <v>-61807826</v>
      </c>
      <c r="J924" s="1" t="s">
        <v>2449</v>
      </c>
      <c r="K924" t="s">
        <v>20</v>
      </c>
      <c r="L924" s="1" t="s">
        <v>2060</v>
      </c>
      <c r="M924" t="s">
        <v>22</v>
      </c>
      <c r="N924">
        <f>VLOOKUP(Table2[[#This Row],[NO DEBITUR]],[1]Januari!$B$2:$G$5333,6,FALSE)</f>
        <v>3528</v>
      </c>
      <c r="O924">
        <f>VLOOKUP(Table2[[#This Row],[NO DEBITUR]],[1]Februari!$B$2:$G$5333,6,FALSE)</f>
        <v>3067</v>
      </c>
      <c r="P924">
        <f>VLOOKUP(Table2[[#This Row],[NO DEBITUR]],[1]Maret!$B$2:$G$5333,6,FALSE)</f>
        <v>3503</v>
      </c>
      <c r="Q924">
        <f>VLOOKUP(Table2[[#This Row],[NO DEBITUR]],[1]April!$B$2:$G$5333,6,FALSE)</f>
        <v>2806</v>
      </c>
    </row>
    <row r="925" spans="1:17" x14ac:dyDescent="0.25">
      <c r="A925" s="1" t="s">
        <v>22084</v>
      </c>
      <c r="B925" t="s">
        <v>2338</v>
      </c>
      <c r="C925" t="s">
        <v>14</v>
      </c>
      <c r="D925" t="s">
        <v>2616</v>
      </c>
      <c r="E925" t="s">
        <v>2617</v>
      </c>
      <c r="F925" t="s">
        <v>2093</v>
      </c>
      <c r="G925" t="s">
        <v>2059</v>
      </c>
      <c r="H925">
        <v>15111</v>
      </c>
      <c r="I925" s="1">
        <v>-61657946</v>
      </c>
      <c r="J925" s="1" t="s">
        <v>2618</v>
      </c>
      <c r="K925" t="s">
        <v>20</v>
      </c>
      <c r="L925" s="1" t="s">
        <v>2060</v>
      </c>
      <c r="M925" t="s">
        <v>22</v>
      </c>
      <c r="N925">
        <f>VLOOKUP(Table2[[#This Row],[NO DEBITUR]],[1]Januari!$B$2:$G$5333,6,FALSE)</f>
        <v>2037</v>
      </c>
      <c r="O925">
        <f>VLOOKUP(Table2[[#This Row],[NO DEBITUR]],[1]Februari!$B$2:$G$5333,6,FALSE)</f>
        <v>1970</v>
      </c>
      <c r="P925">
        <f>VLOOKUP(Table2[[#This Row],[NO DEBITUR]],[1]Maret!$B$2:$G$5333,6,FALSE)</f>
        <v>1768</v>
      </c>
      <c r="Q925">
        <f>VLOOKUP(Table2[[#This Row],[NO DEBITUR]],[1]April!$B$2:$G$5333,6,FALSE)</f>
        <v>1479</v>
      </c>
    </row>
    <row r="926" spans="1:17" x14ac:dyDescent="0.25">
      <c r="A926" s="1" t="s">
        <v>22085</v>
      </c>
      <c r="B926" t="s">
        <v>2619</v>
      </c>
      <c r="C926" t="s">
        <v>14</v>
      </c>
      <c r="D926" t="s">
        <v>2620</v>
      </c>
      <c r="E926" t="s">
        <v>2216</v>
      </c>
      <c r="F926" t="s">
        <v>2216</v>
      </c>
      <c r="G926" t="s">
        <v>2064</v>
      </c>
      <c r="H926">
        <v>15710</v>
      </c>
      <c r="I926" s="1">
        <v>-6176337</v>
      </c>
      <c r="J926" s="1">
        <v>1066500338</v>
      </c>
      <c r="K926" t="s">
        <v>20</v>
      </c>
      <c r="L926" s="1" t="s">
        <v>2060</v>
      </c>
      <c r="M926" t="s">
        <v>22</v>
      </c>
      <c r="N926">
        <f>VLOOKUP(Table2[[#This Row],[NO DEBITUR]],[1]Januari!$B$2:$G$5333,6,FALSE)</f>
        <v>6341</v>
      </c>
      <c r="O926">
        <f>VLOOKUP(Table2[[#This Row],[NO DEBITUR]],[1]Februari!$B$2:$G$5333,6,FALSE)</f>
        <v>5388</v>
      </c>
      <c r="P926">
        <f>VLOOKUP(Table2[[#This Row],[NO DEBITUR]],[1]Maret!$B$2:$G$5333,6,FALSE)</f>
        <v>5825</v>
      </c>
      <c r="Q926">
        <f>VLOOKUP(Table2[[#This Row],[NO DEBITUR]],[1]April!$B$2:$G$5333,6,FALSE)</f>
        <v>5464</v>
      </c>
    </row>
    <row r="927" spans="1:17" x14ac:dyDescent="0.25">
      <c r="A927" s="1" t="s">
        <v>22086</v>
      </c>
      <c r="B927" t="s">
        <v>2621</v>
      </c>
      <c r="C927" t="s">
        <v>14</v>
      </c>
      <c r="D927" t="s">
        <v>2622</v>
      </c>
      <c r="E927" t="s">
        <v>2211</v>
      </c>
      <c r="F927" t="s">
        <v>2623</v>
      </c>
      <c r="G927" t="s">
        <v>2082</v>
      </c>
      <c r="H927">
        <v>15413</v>
      </c>
      <c r="I927" s="1" t="s">
        <v>2624</v>
      </c>
      <c r="J927" s="1" t="s">
        <v>2625</v>
      </c>
      <c r="K927" t="s">
        <v>20</v>
      </c>
      <c r="L927" s="1" t="s">
        <v>2060</v>
      </c>
      <c r="M927" t="s">
        <v>22</v>
      </c>
      <c r="N927">
        <f>VLOOKUP(Table2[[#This Row],[NO DEBITUR]],[1]Januari!$B$2:$G$5333,6,FALSE)</f>
        <v>3503</v>
      </c>
      <c r="O927">
        <f>VLOOKUP(Table2[[#This Row],[NO DEBITUR]],[1]Februari!$B$2:$G$5333,6,FALSE)</f>
        <v>3025</v>
      </c>
      <c r="P927">
        <f>VLOOKUP(Table2[[#This Row],[NO DEBITUR]],[1]Maret!$B$2:$G$5333,6,FALSE)</f>
        <v>2735</v>
      </c>
      <c r="Q927">
        <f>VLOOKUP(Table2[[#This Row],[NO DEBITUR]],[1]April!$B$2:$G$5333,6,FALSE)</f>
        <v>2392</v>
      </c>
    </row>
    <row r="928" spans="1:17" x14ac:dyDescent="0.25">
      <c r="A928" s="1" t="s">
        <v>22087</v>
      </c>
      <c r="B928" t="s">
        <v>2626</v>
      </c>
      <c r="C928" t="s">
        <v>14</v>
      </c>
      <c r="D928" t="s">
        <v>2627</v>
      </c>
      <c r="E928" t="s">
        <v>2628</v>
      </c>
      <c r="F928" t="s">
        <v>2628</v>
      </c>
      <c r="G928" t="s">
        <v>2064</v>
      </c>
      <c r="H928">
        <v>15610</v>
      </c>
      <c r="I928" s="1" t="s">
        <v>2629</v>
      </c>
      <c r="J928" s="1" t="s">
        <v>2630</v>
      </c>
      <c r="K928" t="s">
        <v>20</v>
      </c>
      <c r="L928" s="1" t="s">
        <v>2060</v>
      </c>
      <c r="M928" t="s">
        <v>22</v>
      </c>
      <c r="N928">
        <f>VLOOKUP(Table2[[#This Row],[NO DEBITUR]],[1]Januari!$B$2:$G$5333,6,FALSE)</f>
        <v>3966</v>
      </c>
      <c r="O928">
        <f>VLOOKUP(Table2[[#This Row],[NO DEBITUR]],[1]Februari!$B$2:$G$5333,6,FALSE)</f>
        <v>3601</v>
      </c>
      <c r="P928">
        <f>VLOOKUP(Table2[[#This Row],[NO DEBITUR]],[1]Maret!$B$2:$G$5333,6,FALSE)</f>
        <v>4971</v>
      </c>
      <c r="Q928">
        <f>VLOOKUP(Table2[[#This Row],[NO DEBITUR]],[1]April!$B$2:$G$5333,6,FALSE)</f>
        <v>4289</v>
      </c>
    </row>
    <row r="929" spans="1:17" x14ac:dyDescent="0.25">
      <c r="A929" s="1" t="s">
        <v>22088</v>
      </c>
      <c r="B929" t="s">
        <v>2063</v>
      </c>
      <c r="C929" t="s">
        <v>14</v>
      </c>
      <c r="D929" t="s">
        <v>2631</v>
      </c>
      <c r="E929" t="s">
        <v>2632</v>
      </c>
      <c r="F929" t="s">
        <v>2063</v>
      </c>
      <c r="G929" t="s">
        <v>2064</v>
      </c>
      <c r="H929">
        <v>15820</v>
      </c>
      <c r="I929" s="1">
        <v>-62820795</v>
      </c>
      <c r="J929" s="1" t="s">
        <v>2633</v>
      </c>
      <c r="K929" t="s">
        <v>20</v>
      </c>
      <c r="L929" s="1" t="s">
        <v>2060</v>
      </c>
      <c r="M929" t="s">
        <v>22</v>
      </c>
      <c r="N929">
        <f>VLOOKUP(Table2[[#This Row],[NO DEBITUR]],[1]Januari!$B$2:$G$5333,6,FALSE)</f>
        <v>4804</v>
      </c>
      <c r="O929">
        <f>VLOOKUP(Table2[[#This Row],[NO DEBITUR]],[1]Februari!$B$2:$G$5333,6,FALSE)</f>
        <v>3960</v>
      </c>
      <c r="P929">
        <f>VLOOKUP(Table2[[#This Row],[NO DEBITUR]],[1]Maret!$B$2:$G$5333,6,FALSE)</f>
        <v>4513</v>
      </c>
      <c r="Q929">
        <f>VLOOKUP(Table2[[#This Row],[NO DEBITUR]],[1]April!$B$2:$G$5333,6,FALSE)</f>
        <v>3937</v>
      </c>
    </row>
    <row r="930" spans="1:17" x14ac:dyDescent="0.25">
      <c r="A930" s="1" t="s">
        <v>22089</v>
      </c>
      <c r="B930" t="s">
        <v>2634</v>
      </c>
      <c r="C930" t="s">
        <v>14</v>
      </c>
      <c r="D930" t="s">
        <v>2635</v>
      </c>
      <c r="E930" t="s">
        <v>2437</v>
      </c>
      <c r="F930" t="s">
        <v>2438</v>
      </c>
      <c r="G930" t="s">
        <v>2082</v>
      </c>
      <c r="H930">
        <v>15310</v>
      </c>
      <c r="I930" s="1" t="s">
        <v>2636</v>
      </c>
      <c r="J930" s="1" t="s">
        <v>2637</v>
      </c>
      <c r="K930" t="s">
        <v>20</v>
      </c>
      <c r="L930" s="1" t="s">
        <v>2060</v>
      </c>
      <c r="M930" t="s">
        <v>22</v>
      </c>
      <c r="N930">
        <f>VLOOKUP(Table2[[#This Row],[NO DEBITUR]],[1]Januari!$B$2:$G$5333,6,FALSE)</f>
        <v>1746</v>
      </c>
      <c r="O930">
        <f>VLOOKUP(Table2[[#This Row],[NO DEBITUR]],[1]Februari!$B$2:$G$5333,6,FALSE)</f>
        <v>1842</v>
      </c>
      <c r="P930">
        <f>VLOOKUP(Table2[[#This Row],[NO DEBITUR]],[1]Maret!$B$2:$G$5333,6,FALSE)</f>
        <v>2028</v>
      </c>
      <c r="Q930">
        <f>VLOOKUP(Table2[[#This Row],[NO DEBITUR]],[1]April!$B$2:$G$5333,6,FALSE)</f>
        <v>1817</v>
      </c>
    </row>
    <row r="931" spans="1:17" x14ac:dyDescent="0.25">
      <c r="A931" s="1" t="s">
        <v>22090</v>
      </c>
      <c r="B931" t="s">
        <v>2438</v>
      </c>
      <c r="C931" t="s">
        <v>14</v>
      </c>
      <c r="D931" t="s">
        <v>2638</v>
      </c>
      <c r="E931" t="s">
        <v>2168</v>
      </c>
      <c r="F931" t="s">
        <v>2639</v>
      </c>
      <c r="G931" t="s">
        <v>2082</v>
      </c>
      <c r="H931">
        <v>15321</v>
      </c>
      <c r="I931" s="1" t="s">
        <v>2640</v>
      </c>
      <c r="J931" s="1" t="s">
        <v>2641</v>
      </c>
      <c r="K931" t="s">
        <v>20</v>
      </c>
      <c r="L931" s="1" t="s">
        <v>2060</v>
      </c>
      <c r="M931" t="s">
        <v>22</v>
      </c>
      <c r="N931">
        <f>VLOOKUP(Table2[[#This Row],[NO DEBITUR]],[1]Januari!$B$2:$G$5333,6,FALSE)</f>
        <v>14028</v>
      </c>
      <c r="O931">
        <f>VLOOKUP(Table2[[#This Row],[NO DEBITUR]],[1]Februari!$B$2:$G$5333,6,FALSE)</f>
        <v>13806</v>
      </c>
      <c r="P931">
        <f>VLOOKUP(Table2[[#This Row],[NO DEBITUR]],[1]Maret!$B$2:$G$5333,6,FALSE)</f>
        <v>14765</v>
      </c>
      <c r="Q931">
        <f>VLOOKUP(Table2[[#This Row],[NO DEBITUR]],[1]April!$B$2:$G$5333,6,FALSE)</f>
        <v>13325</v>
      </c>
    </row>
    <row r="932" spans="1:17" x14ac:dyDescent="0.25">
      <c r="A932" s="1" t="s">
        <v>22091</v>
      </c>
      <c r="B932" t="s">
        <v>323</v>
      </c>
      <c r="C932" t="s">
        <v>14</v>
      </c>
      <c r="D932" t="s">
        <v>2642</v>
      </c>
      <c r="E932" t="s">
        <v>2233</v>
      </c>
      <c r="F932" t="s">
        <v>2115</v>
      </c>
      <c r="G932" t="s">
        <v>2082</v>
      </c>
      <c r="H932">
        <v>15417</v>
      </c>
      <c r="I932" s="1" t="s">
        <v>2643</v>
      </c>
      <c r="J932" s="1" t="s">
        <v>2644</v>
      </c>
      <c r="K932" t="s">
        <v>20</v>
      </c>
      <c r="L932" s="1" t="s">
        <v>2060</v>
      </c>
      <c r="M932" t="s">
        <v>22</v>
      </c>
      <c r="N932">
        <f>VLOOKUP(Table2[[#This Row],[NO DEBITUR]],[1]Januari!$B$2:$G$5333,6,FALSE)</f>
        <v>5358</v>
      </c>
      <c r="O932">
        <f>VLOOKUP(Table2[[#This Row],[NO DEBITUR]],[1]Februari!$B$2:$G$5333,6,FALSE)</f>
        <v>5043</v>
      </c>
      <c r="P932">
        <f>VLOOKUP(Table2[[#This Row],[NO DEBITUR]],[1]Maret!$B$2:$G$5333,6,FALSE)</f>
        <v>5287</v>
      </c>
      <c r="Q932">
        <f>VLOOKUP(Table2[[#This Row],[NO DEBITUR]],[1]April!$B$2:$G$5333,6,FALSE)</f>
        <v>4913</v>
      </c>
    </row>
    <row r="933" spans="1:17" x14ac:dyDescent="0.25">
      <c r="A933" s="1" t="s">
        <v>22092</v>
      </c>
      <c r="B933" t="s">
        <v>2645</v>
      </c>
      <c r="C933" t="s">
        <v>14</v>
      </c>
      <c r="D933" t="s">
        <v>2646</v>
      </c>
      <c r="E933" t="s">
        <v>2195</v>
      </c>
      <c r="F933" t="s">
        <v>2196</v>
      </c>
      <c r="G933" t="s">
        <v>2064</v>
      </c>
      <c r="H933">
        <v>15560</v>
      </c>
      <c r="I933" s="1" t="s">
        <v>2647</v>
      </c>
      <c r="J933" s="1" t="s">
        <v>2648</v>
      </c>
      <c r="K933" t="s">
        <v>20</v>
      </c>
      <c r="L933" s="1" t="s">
        <v>2060</v>
      </c>
      <c r="M933" t="s">
        <v>22</v>
      </c>
      <c r="N933">
        <f>VLOOKUP(Table2[[#This Row],[NO DEBITUR]],[1]Januari!$B$2:$G$5333,6,FALSE)</f>
        <v>1633</v>
      </c>
      <c r="O933">
        <f>VLOOKUP(Table2[[#This Row],[NO DEBITUR]],[1]Februari!$B$2:$G$5333,6,FALSE)</f>
        <v>2346</v>
      </c>
      <c r="P933">
        <f>VLOOKUP(Table2[[#This Row],[NO DEBITUR]],[1]Maret!$B$2:$G$5333,6,FALSE)</f>
        <v>2910</v>
      </c>
      <c r="Q933">
        <f>VLOOKUP(Table2[[#This Row],[NO DEBITUR]],[1]April!$B$2:$G$5333,6,FALSE)</f>
        <v>1979</v>
      </c>
    </row>
    <row r="934" spans="1:17" x14ac:dyDescent="0.25">
      <c r="A934" s="1" t="s">
        <v>22093</v>
      </c>
      <c r="B934" t="s">
        <v>2649</v>
      </c>
      <c r="C934" t="s">
        <v>14</v>
      </c>
      <c r="D934" t="s">
        <v>2650</v>
      </c>
      <c r="E934" t="s">
        <v>2307</v>
      </c>
      <c r="F934" t="s">
        <v>2306</v>
      </c>
      <c r="G934" t="s">
        <v>2064</v>
      </c>
      <c r="H934">
        <v>15341</v>
      </c>
      <c r="I934" s="1" t="s">
        <v>2651</v>
      </c>
      <c r="J934" s="1" t="s">
        <v>2648</v>
      </c>
      <c r="K934" t="s">
        <v>20</v>
      </c>
      <c r="L934" s="1" t="s">
        <v>2060</v>
      </c>
      <c r="M934" t="s">
        <v>22</v>
      </c>
      <c r="N934">
        <f>VLOOKUP(Table2[[#This Row],[NO DEBITUR]],[1]Januari!$B$2:$G$5333,6,FALSE)</f>
        <v>4348</v>
      </c>
      <c r="O934">
        <f>VLOOKUP(Table2[[#This Row],[NO DEBITUR]],[1]Februari!$B$2:$G$5333,6,FALSE)</f>
        <v>4260</v>
      </c>
      <c r="P934">
        <f>VLOOKUP(Table2[[#This Row],[NO DEBITUR]],[1]Maret!$B$2:$G$5333,6,FALSE)</f>
        <v>4800</v>
      </c>
      <c r="Q934">
        <f>VLOOKUP(Table2[[#This Row],[NO DEBITUR]],[1]April!$B$2:$G$5333,6,FALSE)</f>
        <v>3956</v>
      </c>
    </row>
    <row r="935" spans="1:17" x14ac:dyDescent="0.25">
      <c r="A935" s="1" t="s">
        <v>22094</v>
      </c>
      <c r="B935" t="s">
        <v>2652</v>
      </c>
      <c r="C935" t="s">
        <v>14</v>
      </c>
      <c r="D935" t="s">
        <v>2653</v>
      </c>
      <c r="E935" t="s">
        <v>2173</v>
      </c>
      <c r="F935" t="s">
        <v>2174</v>
      </c>
      <c r="G935" t="s">
        <v>2064</v>
      </c>
      <c r="H935">
        <v>15810</v>
      </c>
      <c r="I935" s="1" t="s">
        <v>2654</v>
      </c>
      <c r="J935" s="1" t="s">
        <v>2655</v>
      </c>
      <c r="K935" t="s">
        <v>20</v>
      </c>
      <c r="L935" s="1" t="s">
        <v>2060</v>
      </c>
      <c r="M935" t="s">
        <v>22</v>
      </c>
      <c r="N935">
        <f>VLOOKUP(Table2[[#This Row],[NO DEBITUR]],[1]Januari!$B$2:$G$5333,6,FALSE)</f>
        <v>3053</v>
      </c>
      <c r="O935">
        <f>VLOOKUP(Table2[[#This Row],[NO DEBITUR]],[1]Februari!$B$2:$G$5333,6,FALSE)</f>
        <v>2703</v>
      </c>
      <c r="P935">
        <f>VLOOKUP(Table2[[#This Row],[NO DEBITUR]],[1]Maret!$B$2:$G$5333,6,FALSE)</f>
        <v>3657</v>
      </c>
      <c r="Q935">
        <f>VLOOKUP(Table2[[#This Row],[NO DEBITUR]],[1]April!$B$2:$G$5333,6,FALSE)</f>
        <v>3271</v>
      </c>
    </row>
    <row r="936" spans="1:17" x14ac:dyDescent="0.25">
      <c r="A936" s="1" t="s">
        <v>22095</v>
      </c>
      <c r="B936" t="s">
        <v>2656</v>
      </c>
      <c r="C936" t="s">
        <v>14</v>
      </c>
      <c r="D936" t="s">
        <v>2657</v>
      </c>
      <c r="E936" t="s">
        <v>2658</v>
      </c>
      <c r="F936" t="s">
        <v>2272</v>
      </c>
      <c r="G936" t="s">
        <v>2059</v>
      </c>
      <c r="H936">
        <v>15151</v>
      </c>
      <c r="I936" s="1">
        <v>-62318429</v>
      </c>
      <c r="J936" s="1" t="s">
        <v>2659</v>
      </c>
      <c r="K936" t="s">
        <v>20</v>
      </c>
      <c r="L936" s="1" t="s">
        <v>2060</v>
      </c>
      <c r="M936" t="s">
        <v>22</v>
      </c>
      <c r="N936">
        <f>VLOOKUP(Table2[[#This Row],[NO DEBITUR]],[1]Januari!$B$2:$G$5333,6,FALSE)</f>
        <v>3213</v>
      </c>
      <c r="O936">
        <f>VLOOKUP(Table2[[#This Row],[NO DEBITUR]],[1]Februari!$B$2:$G$5333,6,FALSE)</f>
        <v>2755</v>
      </c>
      <c r="P936">
        <f>VLOOKUP(Table2[[#This Row],[NO DEBITUR]],[1]Maret!$B$2:$G$5333,6,FALSE)</f>
        <v>3457</v>
      </c>
      <c r="Q936">
        <f>VLOOKUP(Table2[[#This Row],[NO DEBITUR]],[1]April!$B$2:$G$5333,6,FALSE)</f>
        <v>3043</v>
      </c>
    </row>
    <row r="937" spans="1:17" x14ac:dyDescent="0.25">
      <c r="A937" s="1" t="s">
        <v>22096</v>
      </c>
      <c r="B937" t="s">
        <v>2660</v>
      </c>
      <c r="C937" t="s">
        <v>14</v>
      </c>
      <c r="D937" t="s">
        <v>2661</v>
      </c>
      <c r="E937" t="s">
        <v>2662</v>
      </c>
      <c r="F937" t="s">
        <v>2072</v>
      </c>
      <c r="G937" t="s">
        <v>2059</v>
      </c>
      <c r="H937">
        <v>15113</v>
      </c>
      <c r="I937" s="1">
        <v>-61702014</v>
      </c>
      <c r="J937" s="1" t="s">
        <v>2663</v>
      </c>
      <c r="K937" t="s">
        <v>20</v>
      </c>
      <c r="L937" s="1" t="s">
        <v>2060</v>
      </c>
      <c r="M937" t="s">
        <v>22</v>
      </c>
      <c r="N937">
        <f>VLOOKUP(Table2[[#This Row],[NO DEBITUR]],[1]Januari!$B$2:$G$5333,6,FALSE)</f>
        <v>4103</v>
      </c>
      <c r="O937">
        <f>VLOOKUP(Table2[[#This Row],[NO DEBITUR]],[1]Februari!$B$2:$G$5333,6,FALSE)</f>
        <v>3133</v>
      </c>
      <c r="P937">
        <f>VLOOKUP(Table2[[#This Row],[NO DEBITUR]],[1]Maret!$B$2:$G$5333,6,FALSE)</f>
        <v>5832</v>
      </c>
      <c r="Q937">
        <f>VLOOKUP(Table2[[#This Row],[NO DEBITUR]],[1]April!$B$2:$G$5333,6,FALSE)</f>
        <v>3500</v>
      </c>
    </row>
    <row r="938" spans="1:17" x14ac:dyDescent="0.25">
      <c r="A938" s="1" t="s">
        <v>22097</v>
      </c>
      <c r="B938" t="s">
        <v>2664</v>
      </c>
      <c r="C938" t="s">
        <v>14</v>
      </c>
      <c r="D938" t="s">
        <v>2665</v>
      </c>
      <c r="E938" t="s">
        <v>2168</v>
      </c>
      <c r="F938" t="s">
        <v>2438</v>
      </c>
      <c r="G938" t="s">
        <v>2082</v>
      </c>
      <c r="H938">
        <v>15321</v>
      </c>
      <c r="I938" s="1">
        <v>-6241968</v>
      </c>
      <c r="J938" s="1">
        <v>1066646972</v>
      </c>
      <c r="K938" t="s">
        <v>20</v>
      </c>
      <c r="L938" s="1" t="s">
        <v>2060</v>
      </c>
      <c r="M938" t="s">
        <v>22</v>
      </c>
      <c r="N938">
        <f>VLOOKUP(Table2[[#This Row],[NO DEBITUR]],[1]Januari!$B$2:$G$5333,6,FALSE)</f>
        <v>1239</v>
      </c>
      <c r="O938">
        <f>VLOOKUP(Table2[[#This Row],[NO DEBITUR]],[1]Februari!$B$2:$G$5333,6,FALSE)</f>
        <v>1095</v>
      </c>
      <c r="P938">
        <f>VLOOKUP(Table2[[#This Row],[NO DEBITUR]],[1]Maret!$B$2:$G$5333,6,FALSE)</f>
        <v>1249</v>
      </c>
      <c r="Q938">
        <f>VLOOKUP(Table2[[#This Row],[NO DEBITUR]],[1]April!$B$2:$G$5333,6,FALSE)</f>
        <v>1070</v>
      </c>
    </row>
    <row r="939" spans="1:17" x14ac:dyDescent="0.25">
      <c r="A939" s="1" t="s">
        <v>22098</v>
      </c>
      <c r="B939" t="s">
        <v>2666</v>
      </c>
      <c r="C939" t="s">
        <v>14</v>
      </c>
      <c r="D939" t="s">
        <v>2667</v>
      </c>
      <c r="E939" t="s">
        <v>2200</v>
      </c>
      <c r="F939" t="s">
        <v>2668</v>
      </c>
      <c r="G939" t="s">
        <v>2082</v>
      </c>
      <c r="H939">
        <v>15151</v>
      </c>
      <c r="I939" s="1" t="s">
        <v>2669</v>
      </c>
      <c r="J939" s="1" t="s">
        <v>2670</v>
      </c>
      <c r="K939" t="s">
        <v>20</v>
      </c>
      <c r="L939" s="1" t="s">
        <v>2060</v>
      </c>
      <c r="M939" t="s">
        <v>22</v>
      </c>
      <c r="N939">
        <f>VLOOKUP(Table2[[#This Row],[NO DEBITUR]],[1]Januari!$B$2:$G$5333,6,FALSE)</f>
        <v>4026</v>
      </c>
      <c r="O939">
        <f>VLOOKUP(Table2[[#This Row],[NO DEBITUR]],[1]Februari!$B$2:$G$5333,6,FALSE)</f>
        <v>3654</v>
      </c>
      <c r="P939">
        <f>VLOOKUP(Table2[[#This Row],[NO DEBITUR]],[1]Maret!$B$2:$G$5333,6,FALSE)</f>
        <v>3673</v>
      </c>
      <c r="Q939">
        <f>VLOOKUP(Table2[[#This Row],[NO DEBITUR]],[1]April!$B$2:$G$5333,6,FALSE)</f>
        <v>3185</v>
      </c>
    </row>
    <row r="940" spans="1:17" x14ac:dyDescent="0.25">
      <c r="A940" s="1" t="s">
        <v>22099</v>
      </c>
      <c r="B940" t="s">
        <v>2516</v>
      </c>
      <c r="C940" t="s">
        <v>14</v>
      </c>
      <c r="D940" t="s">
        <v>2671</v>
      </c>
      <c r="E940" t="s">
        <v>2088</v>
      </c>
      <c r="F940" t="s">
        <v>2516</v>
      </c>
      <c r="G940" t="s">
        <v>2059</v>
      </c>
      <c r="H940">
        <v>15113</v>
      </c>
      <c r="I940" s="1">
        <v>-6221329</v>
      </c>
      <c r="J940" s="1" t="s">
        <v>2672</v>
      </c>
      <c r="K940" t="s">
        <v>20</v>
      </c>
      <c r="L940" s="1" t="s">
        <v>2060</v>
      </c>
      <c r="M940" t="s">
        <v>22</v>
      </c>
      <c r="N940">
        <f>VLOOKUP(Table2[[#This Row],[NO DEBITUR]],[1]Januari!$B$2:$G$5333,6,FALSE)</f>
        <v>3609</v>
      </c>
      <c r="O940">
        <f>VLOOKUP(Table2[[#This Row],[NO DEBITUR]],[1]Februari!$B$2:$G$5333,6,FALSE)</f>
        <v>2945</v>
      </c>
      <c r="P940">
        <f>VLOOKUP(Table2[[#This Row],[NO DEBITUR]],[1]Maret!$B$2:$G$5333,6,FALSE)</f>
        <v>3061</v>
      </c>
      <c r="Q940">
        <f>VLOOKUP(Table2[[#This Row],[NO DEBITUR]],[1]April!$B$2:$G$5333,6,FALSE)</f>
        <v>2262</v>
      </c>
    </row>
    <row r="941" spans="1:17" x14ac:dyDescent="0.25">
      <c r="A941" s="1" t="s">
        <v>22100</v>
      </c>
      <c r="B941" t="s">
        <v>2673</v>
      </c>
      <c r="C941" t="s">
        <v>14</v>
      </c>
      <c r="D941" t="s">
        <v>2674</v>
      </c>
      <c r="E941" t="s">
        <v>2438</v>
      </c>
      <c r="F941" t="s">
        <v>2600</v>
      </c>
      <c r="G941" t="s">
        <v>2082</v>
      </c>
      <c r="H941">
        <v>15321</v>
      </c>
      <c r="I941" s="1">
        <v>-6307473</v>
      </c>
      <c r="J941" s="1">
        <v>1066900584</v>
      </c>
      <c r="K941" t="s">
        <v>20</v>
      </c>
      <c r="L941" s="1" t="s">
        <v>2060</v>
      </c>
      <c r="M941" t="s">
        <v>22</v>
      </c>
      <c r="N941">
        <f>VLOOKUP(Table2[[#This Row],[NO DEBITUR]],[1]Januari!$B$2:$G$5333,6,FALSE)</f>
        <v>1657</v>
      </c>
      <c r="O941">
        <f>VLOOKUP(Table2[[#This Row],[NO DEBITUR]],[1]Februari!$B$2:$G$5333,6,FALSE)</f>
        <v>1564</v>
      </c>
      <c r="P941">
        <f>VLOOKUP(Table2[[#This Row],[NO DEBITUR]],[1]Maret!$B$2:$G$5333,6,FALSE)</f>
        <v>1899</v>
      </c>
      <c r="Q941">
        <f>VLOOKUP(Table2[[#This Row],[NO DEBITUR]],[1]April!$B$2:$G$5333,6,FALSE)</f>
        <v>1626</v>
      </c>
    </row>
    <row r="942" spans="1:17" x14ac:dyDescent="0.25">
      <c r="A942" s="1" t="s">
        <v>22101</v>
      </c>
      <c r="B942" t="s">
        <v>2675</v>
      </c>
      <c r="C942" t="s">
        <v>14</v>
      </c>
      <c r="D942" t="s">
        <v>2676</v>
      </c>
      <c r="E942" t="s">
        <v>2174</v>
      </c>
      <c r="F942" t="s">
        <v>2174</v>
      </c>
      <c r="G942" t="s">
        <v>2064</v>
      </c>
      <c r="H942">
        <v>15810</v>
      </c>
      <c r="I942" s="1">
        <v>-61702014</v>
      </c>
      <c r="J942" s="1" t="s">
        <v>2663</v>
      </c>
      <c r="K942" t="s">
        <v>20</v>
      </c>
      <c r="L942" s="1" t="s">
        <v>2060</v>
      </c>
      <c r="M942" t="s">
        <v>22</v>
      </c>
      <c r="N942">
        <f>VLOOKUP(Table2[[#This Row],[NO DEBITUR]],[1]Januari!$B$2:$G$5333,6,FALSE)</f>
        <v>2426</v>
      </c>
      <c r="O942">
        <f>VLOOKUP(Table2[[#This Row],[NO DEBITUR]],[1]Februari!$B$2:$G$5333,6,FALSE)</f>
        <v>2043</v>
      </c>
      <c r="P942">
        <f>VLOOKUP(Table2[[#This Row],[NO DEBITUR]],[1]Maret!$B$2:$G$5333,6,FALSE)</f>
        <v>2741</v>
      </c>
      <c r="Q942">
        <f>VLOOKUP(Table2[[#This Row],[NO DEBITUR]],[1]April!$B$2:$G$5333,6,FALSE)</f>
        <v>1931</v>
      </c>
    </row>
    <row r="943" spans="1:17" x14ac:dyDescent="0.25">
      <c r="A943" s="1" t="s">
        <v>22102</v>
      </c>
      <c r="B943" t="s">
        <v>2677</v>
      </c>
      <c r="C943" t="s">
        <v>14</v>
      </c>
      <c r="D943" t="s">
        <v>2678</v>
      </c>
      <c r="E943" t="s">
        <v>2516</v>
      </c>
      <c r="F943" t="s">
        <v>2516</v>
      </c>
      <c r="G943" t="s">
        <v>2093</v>
      </c>
      <c r="H943">
        <v>15114</v>
      </c>
      <c r="I943" s="1">
        <v>-6222081</v>
      </c>
      <c r="J943" s="1" t="s">
        <v>2679</v>
      </c>
      <c r="K943" t="s">
        <v>20</v>
      </c>
      <c r="L943" s="1" t="s">
        <v>2060</v>
      </c>
      <c r="M943" t="s">
        <v>22</v>
      </c>
      <c r="N943">
        <f>VLOOKUP(Table2[[#This Row],[NO DEBITUR]],[1]Januari!$B$2:$G$5333,6,FALSE)</f>
        <v>3232</v>
      </c>
      <c r="O943">
        <f>VLOOKUP(Table2[[#This Row],[NO DEBITUR]],[1]Februari!$B$2:$G$5333,6,FALSE)</f>
        <v>3062</v>
      </c>
      <c r="P943">
        <f>VLOOKUP(Table2[[#This Row],[NO DEBITUR]],[1]Maret!$B$2:$G$5333,6,FALSE)</f>
        <v>3321</v>
      </c>
      <c r="Q943">
        <f>VLOOKUP(Table2[[#This Row],[NO DEBITUR]],[1]April!$B$2:$G$5333,6,FALSE)</f>
        <v>3255</v>
      </c>
    </row>
    <row r="944" spans="1:17" x14ac:dyDescent="0.25">
      <c r="A944" s="1" t="s">
        <v>22103</v>
      </c>
      <c r="B944" t="s">
        <v>2680</v>
      </c>
      <c r="C944" t="s">
        <v>14</v>
      </c>
      <c r="D944" t="s">
        <v>2681</v>
      </c>
      <c r="E944" t="s">
        <v>2371</v>
      </c>
      <c r="F944" t="s">
        <v>2200</v>
      </c>
      <c r="G944" t="s">
        <v>2082</v>
      </c>
      <c r="H944">
        <v>15417</v>
      </c>
      <c r="I944" s="1" t="s">
        <v>2682</v>
      </c>
      <c r="J944" s="1" t="s">
        <v>2683</v>
      </c>
      <c r="K944" t="s">
        <v>20</v>
      </c>
      <c r="L944" s="1" t="s">
        <v>2060</v>
      </c>
      <c r="M944" t="s">
        <v>22</v>
      </c>
      <c r="N944">
        <f>VLOOKUP(Table2[[#This Row],[NO DEBITUR]],[1]Januari!$B$2:$G$5333,6,FALSE)</f>
        <v>2126</v>
      </c>
      <c r="O944">
        <f>VLOOKUP(Table2[[#This Row],[NO DEBITUR]],[1]Februari!$B$2:$G$5333,6,FALSE)</f>
        <v>1821</v>
      </c>
      <c r="P944">
        <f>VLOOKUP(Table2[[#This Row],[NO DEBITUR]],[1]Maret!$B$2:$G$5333,6,FALSE)</f>
        <v>2237</v>
      </c>
      <c r="Q944">
        <f>VLOOKUP(Table2[[#This Row],[NO DEBITUR]],[1]April!$B$2:$G$5333,6,FALSE)</f>
        <v>1895</v>
      </c>
    </row>
    <row r="945" spans="1:17" x14ac:dyDescent="0.25">
      <c r="A945" s="1" t="s">
        <v>22104</v>
      </c>
      <c r="B945" t="s">
        <v>2684</v>
      </c>
      <c r="C945" t="s">
        <v>14</v>
      </c>
      <c r="D945" t="s">
        <v>2685</v>
      </c>
      <c r="E945" t="s">
        <v>2686</v>
      </c>
      <c r="F945" t="s">
        <v>79</v>
      </c>
      <c r="G945" t="s">
        <v>2064</v>
      </c>
      <c r="H945">
        <v>15417</v>
      </c>
      <c r="I945" s="1">
        <v>-6351785</v>
      </c>
      <c r="J945" s="1" t="s">
        <v>2687</v>
      </c>
      <c r="K945" t="s">
        <v>20</v>
      </c>
      <c r="L945" s="1" t="s">
        <v>2060</v>
      </c>
      <c r="M945" t="s">
        <v>22</v>
      </c>
      <c r="N945">
        <f>VLOOKUP(Table2[[#This Row],[NO DEBITUR]],[1]Januari!$B$2:$G$5333,6,FALSE)</f>
        <v>3128</v>
      </c>
      <c r="O945">
        <f>VLOOKUP(Table2[[#This Row],[NO DEBITUR]],[1]Februari!$B$2:$G$5333,6,FALSE)</f>
        <v>2690</v>
      </c>
      <c r="P945">
        <f>VLOOKUP(Table2[[#This Row],[NO DEBITUR]],[1]Maret!$B$2:$G$5333,6,FALSE)</f>
        <v>3098</v>
      </c>
      <c r="Q945">
        <f>VLOOKUP(Table2[[#This Row],[NO DEBITUR]],[1]April!$B$2:$G$5333,6,FALSE)</f>
        <v>3127</v>
      </c>
    </row>
    <row r="946" spans="1:17" x14ac:dyDescent="0.25">
      <c r="A946" s="1" t="s">
        <v>22105</v>
      </c>
      <c r="B946" t="s">
        <v>2688</v>
      </c>
      <c r="C946" t="s">
        <v>14</v>
      </c>
      <c r="D946" t="s">
        <v>2689</v>
      </c>
      <c r="E946" t="s">
        <v>2168</v>
      </c>
      <c r="F946" t="s">
        <v>2690</v>
      </c>
      <c r="G946" t="s">
        <v>2082</v>
      </c>
      <c r="H946">
        <v>15321</v>
      </c>
      <c r="I946" s="1">
        <v>-62815084</v>
      </c>
      <c r="J946" s="1" t="s">
        <v>2691</v>
      </c>
      <c r="K946" t="s">
        <v>20</v>
      </c>
      <c r="L946" s="1" t="s">
        <v>2060</v>
      </c>
      <c r="M946" t="s">
        <v>22</v>
      </c>
      <c r="N946">
        <f>VLOOKUP(Table2[[#This Row],[NO DEBITUR]],[1]Januari!$B$2:$G$5333,6,FALSE)</f>
        <v>2871</v>
      </c>
      <c r="O946">
        <f>VLOOKUP(Table2[[#This Row],[NO DEBITUR]],[1]Februari!$B$2:$G$5333,6,FALSE)</f>
        <v>2483</v>
      </c>
      <c r="P946">
        <f>VLOOKUP(Table2[[#This Row],[NO DEBITUR]],[1]Maret!$B$2:$G$5333,6,FALSE)</f>
        <v>2190</v>
      </c>
      <c r="Q946">
        <f>VLOOKUP(Table2[[#This Row],[NO DEBITUR]],[1]April!$B$2:$G$5333,6,FALSE)</f>
        <v>2135</v>
      </c>
    </row>
    <row r="947" spans="1:17" x14ac:dyDescent="0.25">
      <c r="A947" s="1" t="s">
        <v>22106</v>
      </c>
      <c r="B947" t="s">
        <v>2692</v>
      </c>
      <c r="C947" t="s">
        <v>14</v>
      </c>
      <c r="D947" t="s">
        <v>2693</v>
      </c>
      <c r="E947" t="s">
        <v>2694</v>
      </c>
      <c r="F947" t="s">
        <v>2174</v>
      </c>
      <c r="G947" t="s">
        <v>2064</v>
      </c>
      <c r="H947">
        <v>15116</v>
      </c>
      <c r="I947" s="1" t="s">
        <v>2695</v>
      </c>
      <c r="J947" s="1" t="s">
        <v>2696</v>
      </c>
      <c r="K947" t="s">
        <v>20</v>
      </c>
      <c r="L947" s="1" t="s">
        <v>2060</v>
      </c>
      <c r="M947" t="s">
        <v>22</v>
      </c>
      <c r="N947">
        <f>VLOOKUP(Table2[[#This Row],[NO DEBITUR]],[1]Januari!$B$2:$G$5333,6,FALSE)</f>
        <v>2363</v>
      </c>
      <c r="O947">
        <f>VLOOKUP(Table2[[#This Row],[NO DEBITUR]],[1]Februari!$B$2:$G$5333,6,FALSE)</f>
        <v>2443</v>
      </c>
      <c r="P947">
        <f>VLOOKUP(Table2[[#This Row],[NO DEBITUR]],[1]Maret!$B$2:$G$5333,6,FALSE)</f>
        <v>2585</v>
      </c>
      <c r="Q947">
        <f>VLOOKUP(Table2[[#This Row],[NO DEBITUR]],[1]April!$B$2:$G$5333,6,FALSE)</f>
        <v>2097</v>
      </c>
    </row>
    <row r="948" spans="1:17" x14ac:dyDescent="0.25">
      <c r="A948" s="1" t="s">
        <v>22107</v>
      </c>
      <c r="B948" t="s">
        <v>2697</v>
      </c>
      <c r="C948" t="s">
        <v>14</v>
      </c>
      <c r="D948" t="s">
        <v>2698</v>
      </c>
      <c r="E948" t="s">
        <v>2268</v>
      </c>
      <c r="F948" t="s">
        <v>2697</v>
      </c>
      <c r="G948" t="s">
        <v>2059</v>
      </c>
      <c r="H948">
        <v>15134</v>
      </c>
      <c r="I948" s="1">
        <v>-61856842</v>
      </c>
      <c r="J948" s="1" t="s">
        <v>2699</v>
      </c>
      <c r="K948" t="s">
        <v>20</v>
      </c>
      <c r="L948" s="1" t="s">
        <v>2060</v>
      </c>
      <c r="M948" t="s">
        <v>22</v>
      </c>
      <c r="N948">
        <f>VLOOKUP(Table2[[#This Row],[NO DEBITUR]],[1]Januari!$B$2:$G$5333,6,FALSE)</f>
        <v>1924</v>
      </c>
      <c r="O948">
        <f>VLOOKUP(Table2[[#This Row],[NO DEBITUR]],[1]Februari!$B$2:$G$5333,6,FALSE)</f>
        <v>1902</v>
      </c>
      <c r="P948">
        <f>VLOOKUP(Table2[[#This Row],[NO DEBITUR]],[1]Maret!$B$2:$G$5333,6,FALSE)</f>
        <v>1916</v>
      </c>
      <c r="Q948">
        <f>VLOOKUP(Table2[[#This Row],[NO DEBITUR]],[1]April!$B$2:$G$5333,6,FALSE)</f>
        <v>1740</v>
      </c>
    </row>
    <row r="949" spans="1:17" x14ac:dyDescent="0.25">
      <c r="A949" s="1" t="s">
        <v>22108</v>
      </c>
      <c r="B949" t="s">
        <v>2174</v>
      </c>
      <c r="C949" t="s">
        <v>14</v>
      </c>
      <c r="D949" t="s">
        <v>2700</v>
      </c>
      <c r="E949" t="s">
        <v>2174</v>
      </c>
      <c r="F949" t="s">
        <v>2174</v>
      </c>
      <c r="G949" t="s">
        <v>2064</v>
      </c>
      <c r="H949">
        <v>15810</v>
      </c>
      <c r="I949" s="1">
        <v>-62365823</v>
      </c>
      <c r="J949" s="1" t="s">
        <v>2701</v>
      </c>
      <c r="K949" t="s">
        <v>20</v>
      </c>
      <c r="L949" s="1" t="s">
        <v>2060</v>
      </c>
      <c r="M949" t="s">
        <v>22</v>
      </c>
      <c r="N949">
        <f>VLOOKUP(Table2[[#This Row],[NO DEBITUR]],[1]Januari!$B$2:$G$5333,6,FALSE)</f>
        <v>2236</v>
      </c>
      <c r="O949">
        <f>VLOOKUP(Table2[[#This Row],[NO DEBITUR]],[1]Februari!$B$2:$G$5333,6,FALSE)</f>
        <v>2183</v>
      </c>
      <c r="P949">
        <f>VLOOKUP(Table2[[#This Row],[NO DEBITUR]],[1]Maret!$B$2:$G$5333,6,FALSE)</f>
        <v>2313</v>
      </c>
      <c r="Q949">
        <f>VLOOKUP(Table2[[#This Row],[NO DEBITUR]],[1]April!$B$2:$G$5333,6,FALSE)</f>
        <v>2260</v>
      </c>
    </row>
    <row r="950" spans="1:17" x14ac:dyDescent="0.25">
      <c r="A950" s="1" t="s">
        <v>22109</v>
      </c>
      <c r="B950" t="s">
        <v>2512</v>
      </c>
      <c r="C950" t="s">
        <v>14</v>
      </c>
      <c r="D950" t="s">
        <v>2702</v>
      </c>
      <c r="E950" t="s">
        <v>94</v>
      </c>
      <c r="F950" t="s">
        <v>2512</v>
      </c>
      <c r="G950" t="s">
        <v>2059</v>
      </c>
      <c r="H950">
        <v>15158</v>
      </c>
      <c r="I950" s="1">
        <v>-62084059</v>
      </c>
      <c r="J950" s="1" t="s">
        <v>2703</v>
      </c>
      <c r="K950" t="s">
        <v>20</v>
      </c>
      <c r="L950" s="1" t="s">
        <v>2060</v>
      </c>
      <c r="M950" t="s">
        <v>22</v>
      </c>
      <c r="N950">
        <f>VLOOKUP(Table2[[#This Row],[NO DEBITUR]],[1]Januari!$B$2:$G$5333,6,FALSE)</f>
        <v>2513</v>
      </c>
      <c r="O950">
        <f>VLOOKUP(Table2[[#This Row],[NO DEBITUR]],[1]Februari!$B$2:$G$5333,6,FALSE)</f>
        <v>2372</v>
      </c>
      <c r="P950">
        <f>VLOOKUP(Table2[[#This Row],[NO DEBITUR]],[1]Maret!$B$2:$G$5333,6,FALSE)</f>
        <v>2243</v>
      </c>
      <c r="Q950">
        <f>VLOOKUP(Table2[[#This Row],[NO DEBITUR]],[1]April!$B$2:$G$5333,6,FALSE)</f>
        <v>1674</v>
      </c>
    </row>
    <row r="951" spans="1:17" x14ac:dyDescent="0.25">
      <c r="A951" s="1" t="s">
        <v>22110</v>
      </c>
      <c r="B951" t="s">
        <v>2704</v>
      </c>
      <c r="C951" t="s">
        <v>14</v>
      </c>
      <c r="D951" t="s">
        <v>2705</v>
      </c>
      <c r="E951" t="s">
        <v>2706</v>
      </c>
      <c r="F951" t="s">
        <v>2152</v>
      </c>
      <c r="G951" t="s">
        <v>2059</v>
      </c>
      <c r="H951">
        <v>15122</v>
      </c>
      <c r="I951" s="1">
        <v>-61547437</v>
      </c>
      <c r="J951" s="1" t="s">
        <v>2707</v>
      </c>
      <c r="K951" t="s">
        <v>20</v>
      </c>
      <c r="L951" s="1" t="s">
        <v>2060</v>
      </c>
      <c r="M951" t="s">
        <v>22</v>
      </c>
      <c r="N951">
        <f>VLOOKUP(Table2[[#This Row],[NO DEBITUR]],[1]Januari!$B$2:$G$5333,6,FALSE)</f>
        <v>9317</v>
      </c>
      <c r="O951">
        <f>VLOOKUP(Table2[[#This Row],[NO DEBITUR]],[1]Februari!$B$2:$G$5333,6,FALSE)</f>
        <v>8373</v>
      </c>
      <c r="P951">
        <f>VLOOKUP(Table2[[#This Row],[NO DEBITUR]],[1]Maret!$B$2:$G$5333,6,FALSE)</f>
        <v>8570</v>
      </c>
      <c r="Q951">
        <f>VLOOKUP(Table2[[#This Row],[NO DEBITUR]],[1]April!$B$2:$G$5333,6,FALSE)</f>
        <v>7534</v>
      </c>
    </row>
    <row r="952" spans="1:17" x14ac:dyDescent="0.25">
      <c r="A952" s="1" t="s">
        <v>22111</v>
      </c>
      <c r="B952" t="s">
        <v>2708</v>
      </c>
      <c r="C952" t="s">
        <v>14</v>
      </c>
      <c r="D952" t="s">
        <v>2709</v>
      </c>
      <c r="E952" t="s">
        <v>2425</v>
      </c>
      <c r="F952" t="s">
        <v>2200</v>
      </c>
      <c r="G952" t="s">
        <v>2082</v>
      </c>
      <c r="H952">
        <v>15417</v>
      </c>
      <c r="I952" s="1">
        <v>-62039727</v>
      </c>
      <c r="J952" s="1">
        <v>1064504234</v>
      </c>
      <c r="K952" t="s">
        <v>20</v>
      </c>
      <c r="L952" s="1" t="s">
        <v>2060</v>
      </c>
      <c r="M952" t="s">
        <v>22</v>
      </c>
      <c r="N952">
        <f>VLOOKUP(Table2[[#This Row],[NO DEBITUR]],[1]Januari!$B$2:$G$5333,6,FALSE)</f>
        <v>14036</v>
      </c>
      <c r="O952">
        <f>VLOOKUP(Table2[[#This Row],[NO DEBITUR]],[1]Februari!$B$2:$G$5333,6,FALSE)</f>
        <v>11302</v>
      </c>
      <c r="P952">
        <f>VLOOKUP(Table2[[#This Row],[NO DEBITUR]],[1]Maret!$B$2:$G$5333,6,FALSE)</f>
        <v>11967</v>
      </c>
      <c r="Q952">
        <f>VLOOKUP(Table2[[#This Row],[NO DEBITUR]],[1]April!$B$2:$G$5333,6,FALSE)</f>
        <v>9519</v>
      </c>
    </row>
    <row r="953" spans="1:17" x14ac:dyDescent="0.25">
      <c r="A953" s="1" t="s">
        <v>22112</v>
      </c>
      <c r="B953" t="s">
        <v>2710</v>
      </c>
      <c r="C953" t="s">
        <v>14</v>
      </c>
      <c r="D953" t="s">
        <v>2711</v>
      </c>
      <c r="E953" t="s">
        <v>2712</v>
      </c>
      <c r="F953" t="s">
        <v>2072</v>
      </c>
      <c r="G953" t="s">
        <v>2059</v>
      </c>
      <c r="H953">
        <v>15116</v>
      </c>
      <c r="I953" s="1">
        <v>-62009708</v>
      </c>
      <c r="J953" s="1" t="s">
        <v>2356</v>
      </c>
      <c r="K953" t="s">
        <v>20</v>
      </c>
      <c r="L953" s="1" t="s">
        <v>2060</v>
      </c>
      <c r="M953" t="s">
        <v>22</v>
      </c>
      <c r="N953">
        <f>VLOOKUP(Table2[[#This Row],[NO DEBITUR]],[1]Januari!$B$2:$G$5333,6,FALSE)</f>
        <v>2368</v>
      </c>
      <c r="O953">
        <f>VLOOKUP(Table2[[#This Row],[NO DEBITUR]],[1]Februari!$B$2:$G$5333,6,FALSE)</f>
        <v>2649</v>
      </c>
      <c r="P953">
        <f>VLOOKUP(Table2[[#This Row],[NO DEBITUR]],[1]Maret!$B$2:$G$5333,6,FALSE)</f>
        <v>2863</v>
      </c>
      <c r="Q953">
        <f>VLOOKUP(Table2[[#This Row],[NO DEBITUR]],[1]April!$B$2:$G$5333,6,FALSE)</f>
        <v>1977</v>
      </c>
    </row>
    <row r="954" spans="1:17" x14ac:dyDescent="0.25">
      <c r="A954" s="1" t="s">
        <v>22113</v>
      </c>
      <c r="B954" t="s">
        <v>2713</v>
      </c>
      <c r="C954" t="s">
        <v>14</v>
      </c>
      <c r="D954" t="s">
        <v>2714</v>
      </c>
      <c r="E954" t="s">
        <v>2200</v>
      </c>
      <c r="F954" t="s">
        <v>2713</v>
      </c>
      <c r="G954" t="s">
        <v>2082</v>
      </c>
      <c r="H954">
        <v>15417</v>
      </c>
      <c r="I954" s="1" t="s">
        <v>2212</v>
      </c>
      <c r="J954" s="1" t="s">
        <v>2213</v>
      </c>
      <c r="K954" t="s">
        <v>20</v>
      </c>
      <c r="L954" s="1" t="s">
        <v>2060</v>
      </c>
      <c r="M954" t="s">
        <v>22</v>
      </c>
      <c r="N954">
        <f>VLOOKUP(Table2[[#This Row],[NO DEBITUR]],[1]Januari!$B$2:$G$5333,6,FALSE)</f>
        <v>2273</v>
      </c>
      <c r="O954">
        <f>VLOOKUP(Table2[[#This Row],[NO DEBITUR]],[1]Februari!$B$2:$G$5333,6,FALSE)</f>
        <v>2182</v>
      </c>
      <c r="P954">
        <f>VLOOKUP(Table2[[#This Row],[NO DEBITUR]],[1]Maret!$B$2:$G$5333,6,FALSE)</f>
        <v>2369</v>
      </c>
      <c r="Q954">
        <f>VLOOKUP(Table2[[#This Row],[NO DEBITUR]],[1]April!$B$2:$G$5333,6,FALSE)</f>
        <v>2064</v>
      </c>
    </row>
    <row r="955" spans="1:17" x14ac:dyDescent="0.25">
      <c r="A955" s="1" t="s">
        <v>22114</v>
      </c>
      <c r="B955" t="s">
        <v>2715</v>
      </c>
      <c r="C955" t="s">
        <v>14</v>
      </c>
      <c r="D955" t="s">
        <v>2716</v>
      </c>
      <c r="E955" t="s">
        <v>2145</v>
      </c>
      <c r="F955" t="s">
        <v>2216</v>
      </c>
      <c r="G955" t="s">
        <v>2064</v>
      </c>
      <c r="H955">
        <v>15710</v>
      </c>
      <c r="I955" s="1">
        <v>-6225578</v>
      </c>
      <c r="J955" s="1" t="s">
        <v>2717</v>
      </c>
      <c r="K955" t="s">
        <v>20</v>
      </c>
      <c r="L955" s="1" t="s">
        <v>2060</v>
      </c>
      <c r="M955" t="s">
        <v>22</v>
      </c>
      <c r="N955">
        <f>VLOOKUP(Table2[[#This Row],[NO DEBITUR]],[1]Januari!$B$2:$G$5333,6,FALSE)</f>
        <v>8690</v>
      </c>
      <c r="O955">
        <f>VLOOKUP(Table2[[#This Row],[NO DEBITUR]],[1]Februari!$B$2:$G$5333,6,FALSE)</f>
        <v>9096</v>
      </c>
      <c r="P955">
        <f>VLOOKUP(Table2[[#This Row],[NO DEBITUR]],[1]Maret!$B$2:$G$5333,6,FALSE)</f>
        <v>9927</v>
      </c>
      <c r="Q955">
        <f>VLOOKUP(Table2[[#This Row],[NO DEBITUR]],[1]April!$B$2:$G$5333,6,FALSE)</f>
        <v>6905</v>
      </c>
    </row>
    <row r="956" spans="1:17" x14ac:dyDescent="0.25">
      <c r="A956" s="1" t="s">
        <v>22115</v>
      </c>
      <c r="B956" t="s">
        <v>2718</v>
      </c>
      <c r="C956" t="s">
        <v>14</v>
      </c>
      <c r="D956" t="s">
        <v>2719</v>
      </c>
      <c r="E956" t="s">
        <v>2202</v>
      </c>
      <c r="F956" t="s">
        <v>2115</v>
      </c>
      <c r="G956" t="s">
        <v>2082</v>
      </c>
      <c r="H956">
        <v>15229</v>
      </c>
      <c r="I956" s="1">
        <v>-62832761</v>
      </c>
      <c r="J956" s="1" t="s">
        <v>2720</v>
      </c>
      <c r="K956" t="s">
        <v>20</v>
      </c>
      <c r="L956" s="1" t="s">
        <v>2060</v>
      </c>
      <c r="M956" t="s">
        <v>22</v>
      </c>
      <c r="N956">
        <f>VLOOKUP(Table2[[#This Row],[NO DEBITUR]],[1]Januari!$B$2:$G$5333,6,FALSE)</f>
        <v>2597</v>
      </c>
      <c r="O956">
        <f>VLOOKUP(Table2[[#This Row],[NO DEBITUR]],[1]Februari!$B$2:$G$5333,6,FALSE)</f>
        <v>2573</v>
      </c>
      <c r="P956">
        <f>VLOOKUP(Table2[[#This Row],[NO DEBITUR]],[1]Maret!$B$2:$G$5333,6,FALSE)</f>
        <v>2641</v>
      </c>
      <c r="Q956">
        <f>VLOOKUP(Table2[[#This Row],[NO DEBITUR]],[1]April!$B$2:$G$5333,6,FALSE)</f>
        <v>2849</v>
      </c>
    </row>
    <row r="957" spans="1:17" x14ac:dyDescent="0.25">
      <c r="A957" s="1" t="s">
        <v>22116</v>
      </c>
      <c r="B957" t="s">
        <v>2721</v>
      </c>
      <c r="C957" t="s">
        <v>14</v>
      </c>
      <c r="D957" t="s">
        <v>2722</v>
      </c>
      <c r="E957" t="s">
        <v>2195</v>
      </c>
      <c r="F957" t="s">
        <v>2196</v>
      </c>
      <c r="G957" t="s">
        <v>2064</v>
      </c>
      <c r="H957">
        <v>15560</v>
      </c>
      <c r="I957" s="1" t="s">
        <v>2723</v>
      </c>
      <c r="J957" s="1" t="s">
        <v>2724</v>
      </c>
      <c r="K957" t="s">
        <v>20</v>
      </c>
      <c r="L957" s="1" t="s">
        <v>2060</v>
      </c>
      <c r="M957" t="s">
        <v>22</v>
      </c>
      <c r="N957">
        <f>VLOOKUP(Table2[[#This Row],[NO DEBITUR]],[1]Januari!$B$2:$G$5333,6,FALSE)</f>
        <v>7933</v>
      </c>
      <c r="O957">
        <f>VLOOKUP(Table2[[#This Row],[NO DEBITUR]],[1]Februari!$B$2:$G$5333,6,FALSE)</f>
        <v>7987</v>
      </c>
      <c r="P957">
        <f>VLOOKUP(Table2[[#This Row],[NO DEBITUR]],[1]Maret!$B$2:$G$5333,6,FALSE)</f>
        <v>8428</v>
      </c>
      <c r="Q957">
        <f>VLOOKUP(Table2[[#This Row],[NO DEBITUR]],[1]April!$B$2:$G$5333,6,FALSE)</f>
        <v>7849</v>
      </c>
    </row>
    <row r="958" spans="1:17" x14ac:dyDescent="0.25">
      <c r="A958" s="1" t="s">
        <v>22117</v>
      </c>
      <c r="B958" t="s">
        <v>2725</v>
      </c>
      <c r="C958" t="s">
        <v>14</v>
      </c>
      <c r="D958" t="s">
        <v>2726</v>
      </c>
      <c r="E958" t="s">
        <v>2725</v>
      </c>
      <c r="F958" t="s">
        <v>2158</v>
      </c>
      <c r="G958" t="s">
        <v>2059</v>
      </c>
      <c r="H958">
        <v>15510</v>
      </c>
      <c r="I958" s="1">
        <v>-60870659</v>
      </c>
      <c r="J958" s="1" t="s">
        <v>2727</v>
      </c>
      <c r="K958" t="s">
        <v>20</v>
      </c>
      <c r="L958" s="1" t="s">
        <v>2060</v>
      </c>
      <c r="M958" t="s">
        <v>22</v>
      </c>
      <c r="N958">
        <f>VLOOKUP(Table2[[#This Row],[NO DEBITUR]],[1]Januari!$B$2:$G$5333,6,FALSE)</f>
        <v>3352</v>
      </c>
      <c r="O958">
        <f>VLOOKUP(Table2[[#This Row],[NO DEBITUR]],[1]Februari!$B$2:$G$5333,6,FALSE)</f>
        <v>2869</v>
      </c>
      <c r="P958">
        <f>VLOOKUP(Table2[[#This Row],[NO DEBITUR]],[1]Maret!$B$2:$G$5333,6,FALSE)</f>
        <v>3435</v>
      </c>
      <c r="Q958">
        <f>VLOOKUP(Table2[[#This Row],[NO DEBITUR]],[1]April!$B$2:$G$5333,6,FALSE)</f>
        <v>2871</v>
      </c>
    </row>
    <row r="959" spans="1:17" x14ac:dyDescent="0.25">
      <c r="A959" s="1" t="s">
        <v>22118</v>
      </c>
      <c r="B959" t="s">
        <v>2728</v>
      </c>
      <c r="C959" t="s">
        <v>14</v>
      </c>
      <c r="D959" t="s">
        <v>2729</v>
      </c>
      <c r="E959" t="s">
        <v>2438</v>
      </c>
      <c r="F959" t="s">
        <v>2438</v>
      </c>
      <c r="G959" t="s">
        <v>2082</v>
      </c>
      <c r="H959">
        <v>15321</v>
      </c>
      <c r="I959" s="1">
        <v>-63041597</v>
      </c>
      <c r="J959" s="1" t="s">
        <v>2730</v>
      </c>
      <c r="K959" t="s">
        <v>20</v>
      </c>
      <c r="L959" s="1" t="s">
        <v>2060</v>
      </c>
      <c r="M959" t="s">
        <v>22</v>
      </c>
      <c r="N959">
        <f>VLOOKUP(Table2[[#This Row],[NO DEBITUR]],[1]Januari!$B$2:$G$5333,6,FALSE)</f>
        <v>9018</v>
      </c>
      <c r="O959">
        <f>VLOOKUP(Table2[[#This Row],[NO DEBITUR]],[1]Februari!$B$2:$G$5333,6,FALSE)</f>
        <v>8748</v>
      </c>
      <c r="P959">
        <f>VLOOKUP(Table2[[#This Row],[NO DEBITUR]],[1]Maret!$B$2:$G$5333,6,FALSE)</f>
        <v>8636</v>
      </c>
      <c r="Q959">
        <f>VLOOKUP(Table2[[#This Row],[NO DEBITUR]],[1]April!$B$2:$G$5333,6,FALSE)</f>
        <v>8338</v>
      </c>
    </row>
    <row r="960" spans="1:17" x14ac:dyDescent="0.25">
      <c r="A960" s="1" t="s">
        <v>22119</v>
      </c>
      <c r="B960" t="s">
        <v>2731</v>
      </c>
      <c r="C960" t="s">
        <v>14</v>
      </c>
      <c r="D960" t="s">
        <v>2732</v>
      </c>
      <c r="E960" t="s">
        <v>2168</v>
      </c>
      <c r="F960" t="s">
        <v>2438</v>
      </c>
      <c r="G960" t="s">
        <v>2082</v>
      </c>
      <c r="H960">
        <v>15326</v>
      </c>
      <c r="I960" s="1">
        <v>-62363611</v>
      </c>
      <c r="J960" s="1" t="s">
        <v>2733</v>
      </c>
      <c r="K960" t="s">
        <v>20</v>
      </c>
      <c r="L960" s="1" t="s">
        <v>2060</v>
      </c>
      <c r="M960" t="s">
        <v>22</v>
      </c>
      <c r="N960">
        <f>VLOOKUP(Table2[[#This Row],[NO DEBITUR]],[1]Januari!$B$2:$G$5333,6,FALSE)</f>
        <v>2133</v>
      </c>
      <c r="O960">
        <f>VLOOKUP(Table2[[#This Row],[NO DEBITUR]],[1]Februari!$B$2:$G$5333,6,FALSE)</f>
        <v>2196</v>
      </c>
      <c r="P960">
        <f>VLOOKUP(Table2[[#This Row],[NO DEBITUR]],[1]Maret!$B$2:$G$5333,6,FALSE)</f>
        <v>2345</v>
      </c>
      <c r="Q960">
        <f>VLOOKUP(Table2[[#This Row],[NO DEBITUR]],[1]April!$B$2:$G$5333,6,FALSE)</f>
        <v>2015</v>
      </c>
    </row>
    <row r="961" spans="1:17" x14ac:dyDescent="0.25">
      <c r="A961" s="1" t="s">
        <v>22120</v>
      </c>
      <c r="B961" t="s">
        <v>2734</v>
      </c>
      <c r="C961" t="s">
        <v>14</v>
      </c>
      <c r="D961" t="s">
        <v>2735</v>
      </c>
      <c r="E961" t="s">
        <v>2246</v>
      </c>
      <c r="F961" t="s">
        <v>2174</v>
      </c>
      <c r="G961" t="s">
        <v>2064</v>
      </c>
      <c r="H961">
        <v>15810</v>
      </c>
      <c r="I961" s="1">
        <v>-62130181</v>
      </c>
      <c r="J961" s="1" t="s">
        <v>2736</v>
      </c>
      <c r="K961" t="s">
        <v>20</v>
      </c>
      <c r="L961" s="1" t="s">
        <v>2060</v>
      </c>
      <c r="M961" t="s">
        <v>22</v>
      </c>
      <c r="N961">
        <f>VLOOKUP(Table2[[#This Row],[NO DEBITUR]],[1]Januari!$B$2:$G$5333,6,FALSE)</f>
        <v>6289</v>
      </c>
      <c r="O961">
        <f>VLOOKUP(Table2[[#This Row],[NO DEBITUR]],[1]Februari!$B$2:$G$5333,6,FALSE)</f>
        <v>6195</v>
      </c>
      <c r="P961">
        <f>VLOOKUP(Table2[[#This Row],[NO DEBITUR]],[1]Maret!$B$2:$G$5333,6,FALSE)</f>
        <v>7165</v>
      </c>
      <c r="Q961">
        <f>VLOOKUP(Table2[[#This Row],[NO DEBITUR]],[1]April!$B$2:$G$5333,6,FALSE)</f>
        <v>6665</v>
      </c>
    </row>
    <row r="962" spans="1:17" x14ac:dyDescent="0.25">
      <c r="A962" s="1" t="s">
        <v>22121</v>
      </c>
      <c r="B962" t="s">
        <v>2600</v>
      </c>
      <c r="C962" t="s">
        <v>14</v>
      </c>
      <c r="D962" t="s">
        <v>2737</v>
      </c>
      <c r="E962" t="s">
        <v>2168</v>
      </c>
      <c r="F962" t="s">
        <v>2600</v>
      </c>
      <c r="G962" t="s">
        <v>2082</v>
      </c>
      <c r="H962">
        <v>15321</v>
      </c>
      <c r="I962" s="1">
        <v>-632246</v>
      </c>
      <c r="J962" s="1">
        <v>106572798</v>
      </c>
      <c r="K962" t="s">
        <v>20</v>
      </c>
      <c r="L962" s="1" t="s">
        <v>2060</v>
      </c>
      <c r="M962" t="s">
        <v>22</v>
      </c>
      <c r="N962">
        <f>VLOOKUP(Table2[[#This Row],[NO DEBITUR]],[1]Januari!$B$2:$G$5333,6,FALSE)</f>
        <v>14973</v>
      </c>
      <c r="O962">
        <f>VLOOKUP(Table2[[#This Row],[NO DEBITUR]],[1]Februari!$B$2:$G$5333,6,FALSE)</f>
        <v>13907</v>
      </c>
      <c r="P962">
        <f>VLOOKUP(Table2[[#This Row],[NO DEBITUR]],[1]Maret!$B$2:$G$5333,6,FALSE)</f>
        <v>16707</v>
      </c>
      <c r="Q962">
        <f>VLOOKUP(Table2[[#This Row],[NO DEBITUR]],[1]April!$B$2:$G$5333,6,FALSE)</f>
        <v>13005</v>
      </c>
    </row>
    <row r="963" spans="1:17" x14ac:dyDescent="0.25">
      <c r="A963" s="1" t="s">
        <v>22122</v>
      </c>
      <c r="B963" t="s">
        <v>2738</v>
      </c>
      <c r="C963" t="s">
        <v>14</v>
      </c>
      <c r="D963" t="s">
        <v>2739</v>
      </c>
      <c r="E963" t="s">
        <v>2740</v>
      </c>
      <c r="F963" t="s">
        <v>2388</v>
      </c>
      <c r="G963" t="s">
        <v>2082</v>
      </c>
      <c r="H963">
        <v>15414</v>
      </c>
      <c r="I963" s="1">
        <v>-63163406</v>
      </c>
      <c r="J963" s="1" t="s">
        <v>2741</v>
      </c>
      <c r="K963" t="s">
        <v>20</v>
      </c>
      <c r="L963" s="1" t="s">
        <v>2060</v>
      </c>
      <c r="M963" t="s">
        <v>22</v>
      </c>
      <c r="N963">
        <f>VLOOKUP(Table2[[#This Row],[NO DEBITUR]],[1]Januari!$B$2:$G$5333,6,FALSE)</f>
        <v>1043</v>
      </c>
      <c r="O963">
        <f>VLOOKUP(Table2[[#This Row],[NO DEBITUR]],[1]Februari!$B$2:$G$5333,6,FALSE)</f>
        <v>1033</v>
      </c>
      <c r="P963">
        <f>VLOOKUP(Table2[[#This Row],[NO DEBITUR]],[1]Maret!$B$2:$G$5333,6,FALSE)</f>
        <v>960</v>
      </c>
      <c r="Q963">
        <f>VLOOKUP(Table2[[#This Row],[NO DEBITUR]],[1]April!$B$2:$G$5333,6,FALSE)</f>
        <v>664</v>
      </c>
    </row>
    <row r="964" spans="1:17" x14ac:dyDescent="0.25">
      <c r="A964" s="1" t="s">
        <v>22123</v>
      </c>
      <c r="B964" t="s">
        <v>2742</v>
      </c>
      <c r="C964" t="s">
        <v>14</v>
      </c>
      <c r="D964" t="s">
        <v>2743</v>
      </c>
      <c r="E964" t="s">
        <v>2493</v>
      </c>
      <c r="F964" t="s">
        <v>2742</v>
      </c>
      <c r="G964" t="s">
        <v>2059</v>
      </c>
      <c r="H964">
        <v>15123</v>
      </c>
      <c r="I964" s="1">
        <v>-61379017</v>
      </c>
      <c r="J964" s="1" t="s">
        <v>2744</v>
      </c>
      <c r="K964" t="s">
        <v>20</v>
      </c>
      <c r="L964" s="1" t="s">
        <v>2060</v>
      </c>
      <c r="M964" t="s">
        <v>22</v>
      </c>
      <c r="N964">
        <f>VLOOKUP(Table2[[#This Row],[NO DEBITUR]],[1]Januari!$B$2:$G$5333,6,FALSE)</f>
        <v>3063</v>
      </c>
      <c r="O964">
        <f>VLOOKUP(Table2[[#This Row],[NO DEBITUR]],[1]Februari!$B$2:$G$5333,6,FALSE)</f>
        <v>2777</v>
      </c>
      <c r="P964">
        <f>VLOOKUP(Table2[[#This Row],[NO DEBITUR]],[1]Maret!$B$2:$G$5333,6,FALSE)</f>
        <v>3654</v>
      </c>
      <c r="Q964">
        <f>VLOOKUP(Table2[[#This Row],[NO DEBITUR]],[1]April!$B$2:$G$5333,6,FALSE)</f>
        <v>4275</v>
      </c>
    </row>
    <row r="965" spans="1:17" x14ac:dyDescent="0.25">
      <c r="A965" s="1" t="s">
        <v>22124</v>
      </c>
      <c r="B965" t="s">
        <v>2745</v>
      </c>
      <c r="C965" t="s">
        <v>14</v>
      </c>
      <c r="D965" t="s">
        <v>2746</v>
      </c>
      <c r="E965" t="s">
        <v>2392</v>
      </c>
      <c r="F965" t="s">
        <v>2747</v>
      </c>
      <c r="G965" t="s">
        <v>2059</v>
      </c>
      <c r="H965">
        <v>15142</v>
      </c>
      <c r="I965" s="1" t="s">
        <v>2748</v>
      </c>
      <c r="J965" s="1" t="s">
        <v>2749</v>
      </c>
      <c r="K965" t="s">
        <v>20</v>
      </c>
      <c r="L965" s="1" t="s">
        <v>2060</v>
      </c>
      <c r="M965" t="s">
        <v>22</v>
      </c>
      <c r="N965">
        <f>VLOOKUP(Table2[[#This Row],[NO DEBITUR]],[1]Januari!$B$2:$G$5333,6,FALSE)</f>
        <v>1159</v>
      </c>
      <c r="O965">
        <f>VLOOKUP(Table2[[#This Row],[NO DEBITUR]],[1]Februari!$B$2:$G$5333,6,FALSE)</f>
        <v>979</v>
      </c>
      <c r="P965">
        <f>VLOOKUP(Table2[[#This Row],[NO DEBITUR]],[1]Maret!$B$2:$G$5333,6,FALSE)</f>
        <v>1133</v>
      </c>
      <c r="Q965">
        <f>VLOOKUP(Table2[[#This Row],[NO DEBITUR]],[1]April!$B$2:$G$5333,6,FALSE)</f>
        <v>1138</v>
      </c>
    </row>
    <row r="966" spans="1:17" x14ac:dyDescent="0.25">
      <c r="A966" s="1" t="s">
        <v>22125</v>
      </c>
      <c r="B966" t="s">
        <v>1703</v>
      </c>
      <c r="C966" t="s">
        <v>14</v>
      </c>
      <c r="D966" t="s">
        <v>2750</v>
      </c>
      <c r="E966" t="s">
        <v>2202</v>
      </c>
      <c r="F966" t="s">
        <v>1703</v>
      </c>
      <c r="G966" t="s">
        <v>2082</v>
      </c>
      <c r="H966">
        <v>15228</v>
      </c>
      <c r="I966" s="1">
        <v>-62774068</v>
      </c>
      <c r="J966" s="1" t="s">
        <v>2751</v>
      </c>
      <c r="K966" t="s">
        <v>20</v>
      </c>
      <c r="L966" s="1" t="s">
        <v>2060</v>
      </c>
      <c r="M966" t="s">
        <v>22</v>
      </c>
      <c r="N966">
        <f>VLOOKUP(Table2[[#This Row],[NO DEBITUR]],[1]Januari!$B$2:$G$5333,6,FALSE)</f>
        <v>4681</v>
      </c>
      <c r="O966">
        <f>VLOOKUP(Table2[[#This Row],[NO DEBITUR]],[1]Februari!$B$2:$G$5333,6,FALSE)</f>
        <v>4180</v>
      </c>
      <c r="P966">
        <f>VLOOKUP(Table2[[#This Row],[NO DEBITUR]],[1]Maret!$B$2:$G$5333,6,FALSE)</f>
        <v>4580</v>
      </c>
      <c r="Q966">
        <f>VLOOKUP(Table2[[#This Row],[NO DEBITUR]],[1]April!$B$2:$G$5333,6,FALSE)</f>
        <v>3318</v>
      </c>
    </row>
    <row r="967" spans="1:17" x14ac:dyDescent="0.25">
      <c r="A967" s="1" t="s">
        <v>22126</v>
      </c>
      <c r="B967" t="s">
        <v>2752</v>
      </c>
      <c r="C967" t="s">
        <v>14</v>
      </c>
      <c r="D967" t="s">
        <v>2753</v>
      </c>
      <c r="E967" t="s">
        <v>2754</v>
      </c>
      <c r="F967" t="s">
        <v>2388</v>
      </c>
      <c r="G967" t="s">
        <v>2082</v>
      </c>
      <c r="H967">
        <v>15413</v>
      </c>
      <c r="I967" s="1">
        <v>-63344781</v>
      </c>
      <c r="J967" s="1" t="s">
        <v>2755</v>
      </c>
      <c r="K967" t="s">
        <v>20</v>
      </c>
      <c r="L967" s="1" t="s">
        <v>2060</v>
      </c>
      <c r="M967" t="s">
        <v>22</v>
      </c>
      <c r="N967">
        <f>VLOOKUP(Table2[[#This Row],[NO DEBITUR]],[1]Januari!$B$2:$G$5333,6,FALSE)</f>
        <v>1683</v>
      </c>
      <c r="O967">
        <f>VLOOKUP(Table2[[#This Row],[NO DEBITUR]],[1]Februari!$B$2:$G$5333,6,FALSE)</f>
        <v>1658</v>
      </c>
      <c r="P967">
        <f>VLOOKUP(Table2[[#This Row],[NO DEBITUR]],[1]Maret!$B$2:$G$5333,6,FALSE)</f>
        <v>1467</v>
      </c>
      <c r="Q967">
        <f>VLOOKUP(Table2[[#This Row],[NO DEBITUR]],[1]April!$B$2:$G$5333,6,FALSE)</f>
        <v>951</v>
      </c>
    </row>
    <row r="968" spans="1:17" x14ac:dyDescent="0.25">
      <c r="A968" s="1" t="s">
        <v>22127</v>
      </c>
      <c r="B968" t="s">
        <v>2756</v>
      </c>
      <c r="C968" t="s">
        <v>14</v>
      </c>
      <c r="D968" t="s">
        <v>2757</v>
      </c>
      <c r="E968" t="s">
        <v>2758</v>
      </c>
      <c r="F968" t="s">
        <v>2758</v>
      </c>
      <c r="G968" t="s">
        <v>2064</v>
      </c>
      <c r="H968">
        <v>15730</v>
      </c>
      <c r="I968" s="1">
        <v>-63247649</v>
      </c>
      <c r="J968" s="1" t="s">
        <v>2759</v>
      </c>
      <c r="K968" t="s">
        <v>20</v>
      </c>
      <c r="L968" s="1" t="s">
        <v>2060</v>
      </c>
      <c r="M968" t="s">
        <v>22</v>
      </c>
      <c r="N968">
        <f>VLOOKUP(Table2[[#This Row],[NO DEBITUR]],[1]Januari!$B$2:$G$5333,6,FALSE)</f>
        <v>509</v>
      </c>
      <c r="O968">
        <f>VLOOKUP(Table2[[#This Row],[NO DEBITUR]],[1]Februari!$B$2:$G$5333,6,FALSE)</f>
        <v>469</v>
      </c>
      <c r="P968">
        <f>VLOOKUP(Table2[[#This Row],[NO DEBITUR]],[1]Maret!$B$2:$G$5333,6,FALSE)</f>
        <v>496</v>
      </c>
      <c r="Q968">
        <f>VLOOKUP(Table2[[#This Row],[NO DEBITUR]],[1]April!$B$2:$G$5333,6,FALSE)</f>
        <v>370</v>
      </c>
    </row>
    <row r="969" spans="1:17" x14ac:dyDescent="0.25">
      <c r="A969" s="1" t="s">
        <v>22128</v>
      </c>
      <c r="B969" t="s">
        <v>2760</v>
      </c>
      <c r="C969" t="s">
        <v>14</v>
      </c>
      <c r="D969" t="s">
        <v>2761</v>
      </c>
      <c r="E969" t="s">
        <v>2211</v>
      </c>
      <c r="F969" t="s">
        <v>2762</v>
      </c>
      <c r="G969" t="s">
        <v>2082</v>
      </c>
      <c r="H969">
        <v>15228</v>
      </c>
      <c r="I969" s="1" t="s">
        <v>2763</v>
      </c>
      <c r="J969" s="1" t="s">
        <v>2764</v>
      </c>
      <c r="K969" t="s">
        <v>20</v>
      </c>
      <c r="L969" s="1" t="s">
        <v>2060</v>
      </c>
      <c r="M969" t="s">
        <v>22</v>
      </c>
      <c r="N969">
        <f>VLOOKUP(Table2[[#This Row],[NO DEBITUR]],[1]Januari!$B$2:$G$5333,6,FALSE)</f>
        <v>2781</v>
      </c>
      <c r="O969">
        <f>VLOOKUP(Table2[[#This Row],[NO DEBITUR]],[1]Februari!$B$2:$G$5333,6,FALSE)</f>
        <v>2178</v>
      </c>
      <c r="P969">
        <f>VLOOKUP(Table2[[#This Row],[NO DEBITUR]],[1]Maret!$B$2:$G$5333,6,FALSE)</f>
        <v>2228</v>
      </c>
      <c r="Q969">
        <f>VLOOKUP(Table2[[#This Row],[NO DEBITUR]],[1]April!$B$2:$G$5333,6,FALSE)</f>
        <v>1869</v>
      </c>
    </row>
    <row r="970" spans="1:17" x14ac:dyDescent="0.25">
      <c r="A970" s="1" t="s">
        <v>22129</v>
      </c>
      <c r="B970" t="s">
        <v>2765</v>
      </c>
      <c r="C970" t="s">
        <v>14</v>
      </c>
      <c r="D970" t="s">
        <v>2766</v>
      </c>
      <c r="E970" t="s">
        <v>2175</v>
      </c>
      <c r="F970" t="s">
        <v>2177</v>
      </c>
      <c r="G970" t="s">
        <v>2059</v>
      </c>
      <c r="H970">
        <v>15321</v>
      </c>
      <c r="I970" s="1">
        <v>-62368213</v>
      </c>
      <c r="J970" s="1" t="s">
        <v>2767</v>
      </c>
      <c r="K970" t="s">
        <v>20</v>
      </c>
      <c r="L970" s="1" t="s">
        <v>2060</v>
      </c>
      <c r="M970" t="s">
        <v>22</v>
      </c>
      <c r="N970">
        <f>VLOOKUP(Table2[[#This Row],[NO DEBITUR]],[1]Januari!$B$2:$G$5333,6,FALSE)</f>
        <v>2222</v>
      </c>
      <c r="O970">
        <f>VLOOKUP(Table2[[#This Row],[NO DEBITUR]],[1]Februari!$B$2:$G$5333,6,FALSE)</f>
        <v>2196</v>
      </c>
      <c r="P970">
        <f>VLOOKUP(Table2[[#This Row],[NO DEBITUR]],[1]Maret!$B$2:$G$5333,6,FALSE)</f>
        <v>2638</v>
      </c>
      <c r="Q970">
        <f>VLOOKUP(Table2[[#This Row],[NO DEBITUR]],[1]April!$B$2:$G$5333,6,FALSE)</f>
        <v>2289</v>
      </c>
    </row>
    <row r="971" spans="1:17" x14ac:dyDescent="0.25">
      <c r="A971" s="1" t="s">
        <v>22130</v>
      </c>
      <c r="B971" t="s">
        <v>2768</v>
      </c>
      <c r="C971" t="s">
        <v>14</v>
      </c>
      <c r="D971" t="s">
        <v>2769</v>
      </c>
      <c r="E971" t="s">
        <v>1090</v>
      </c>
      <c r="F971" t="s">
        <v>2307</v>
      </c>
      <c r="G971" t="s">
        <v>2064</v>
      </c>
      <c r="H971">
        <v>15344</v>
      </c>
      <c r="I971" s="1" t="s">
        <v>2770</v>
      </c>
      <c r="J971" s="1" t="s">
        <v>2771</v>
      </c>
      <c r="K971" t="s">
        <v>20</v>
      </c>
      <c r="L971" s="1" t="s">
        <v>2060</v>
      </c>
      <c r="M971" t="s">
        <v>22</v>
      </c>
      <c r="N971">
        <f>VLOOKUP(Table2[[#This Row],[NO DEBITUR]],[1]Januari!$B$2:$G$5333,6,FALSE)</f>
        <v>2912</v>
      </c>
      <c r="O971">
        <f>VLOOKUP(Table2[[#This Row],[NO DEBITUR]],[1]Februari!$B$2:$G$5333,6,FALSE)</f>
        <v>2989</v>
      </c>
      <c r="P971">
        <f>VLOOKUP(Table2[[#This Row],[NO DEBITUR]],[1]Maret!$B$2:$G$5333,6,FALSE)</f>
        <v>3535</v>
      </c>
      <c r="Q971">
        <f>VLOOKUP(Table2[[#This Row],[NO DEBITUR]],[1]April!$B$2:$G$5333,6,FALSE)</f>
        <v>3615</v>
      </c>
    </row>
    <row r="972" spans="1:17" x14ac:dyDescent="0.25">
      <c r="A972" s="1" t="s">
        <v>22131</v>
      </c>
      <c r="B972" t="s">
        <v>2772</v>
      </c>
      <c r="C972" t="s">
        <v>14</v>
      </c>
      <c r="D972" t="s">
        <v>2773</v>
      </c>
      <c r="E972" t="s">
        <v>2774</v>
      </c>
      <c r="F972" t="s">
        <v>2168</v>
      </c>
      <c r="G972" t="s">
        <v>2082</v>
      </c>
      <c r="H972">
        <v>15320</v>
      </c>
      <c r="I972" s="1">
        <v>-62369132</v>
      </c>
      <c r="J972" s="1" t="s">
        <v>2775</v>
      </c>
      <c r="K972" t="s">
        <v>20</v>
      </c>
      <c r="L972" s="1" t="s">
        <v>2060</v>
      </c>
      <c r="M972" t="s">
        <v>22</v>
      </c>
      <c r="N972">
        <f>VLOOKUP(Table2[[#This Row],[NO DEBITUR]],[1]Januari!$B$2:$G$5333,6,FALSE)</f>
        <v>7399</v>
      </c>
      <c r="O972">
        <f>VLOOKUP(Table2[[#This Row],[NO DEBITUR]],[1]Februari!$B$2:$G$5333,6,FALSE)</f>
        <v>7464</v>
      </c>
      <c r="P972">
        <f>VLOOKUP(Table2[[#This Row],[NO DEBITUR]],[1]Maret!$B$2:$G$5333,6,FALSE)</f>
        <v>8553</v>
      </c>
      <c r="Q972">
        <f>VLOOKUP(Table2[[#This Row],[NO DEBITUR]],[1]April!$B$2:$G$5333,6,FALSE)</f>
        <v>6788</v>
      </c>
    </row>
    <row r="973" spans="1:17" x14ac:dyDescent="0.25">
      <c r="A973" s="1" t="s">
        <v>22132</v>
      </c>
      <c r="B973" t="s">
        <v>2293</v>
      </c>
      <c r="C973" t="s">
        <v>14</v>
      </c>
      <c r="D973" t="s">
        <v>2776</v>
      </c>
      <c r="E973" t="s">
        <v>2777</v>
      </c>
      <c r="F973" t="s">
        <v>2293</v>
      </c>
      <c r="G973" t="s">
        <v>2778</v>
      </c>
      <c r="H973">
        <v>15560</v>
      </c>
      <c r="I973" s="1" t="s">
        <v>2779</v>
      </c>
      <c r="J973" s="1" t="s">
        <v>2780</v>
      </c>
      <c r="K973" t="s">
        <v>20</v>
      </c>
      <c r="L973" s="1" t="s">
        <v>2060</v>
      </c>
      <c r="M973" t="s">
        <v>22</v>
      </c>
      <c r="N973">
        <f>VLOOKUP(Table2[[#This Row],[NO DEBITUR]],[1]Januari!$B$2:$G$5333,6,FALSE)</f>
        <v>917</v>
      </c>
      <c r="O973">
        <f>VLOOKUP(Table2[[#This Row],[NO DEBITUR]],[1]Februari!$B$2:$G$5333,6,FALSE)</f>
        <v>810</v>
      </c>
      <c r="P973">
        <f>VLOOKUP(Table2[[#This Row],[NO DEBITUR]],[1]Maret!$B$2:$G$5333,6,FALSE)</f>
        <v>852</v>
      </c>
      <c r="Q973">
        <f>VLOOKUP(Table2[[#This Row],[NO DEBITUR]],[1]April!$B$2:$G$5333,6,FALSE)</f>
        <v>779</v>
      </c>
    </row>
    <row r="974" spans="1:17" x14ac:dyDescent="0.25">
      <c r="A974" s="1" t="s">
        <v>22133</v>
      </c>
      <c r="B974" t="s">
        <v>2781</v>
      </c>
      <c r="C974" t="s">
        <v>14</v>
      </c>
      <c r="D974" t="s">
        <v>2782</v>
      </c>
      <c r="E974" t="s">
        <v>1332</v>
      </c>
      <c r="F974" t="s">
        <v>2174</v>
      </c>
      <c r="G974" t="s">
        <v>2093</v>
      </c>
      <c r="H974">
        <v>15810</v>
      </c>
      <c r="I974" s="1" t="s">
        <v>2783</v>
      </c>
      <c r="J974" s="1" t="s">
        <v>2784</v>
      </c>
      <c r="K974" t="s">
        <v>20</v>
      </c>
      <c r="L974" s="1" t="s">
        <v>2060</v>
      </c>
      <c r="M974" t="s">
        <v>22</v>
      </c>
      <c r="N974">
        <f>VLOOKUP(Table2[[#This Row],[NO DEBITUR]],[1]Januari!$B$2:$G$5333,6,FALSE)</f>
        <v>1883</v>
      </c>
      <c r="O974">
        <f>VLOOKUP(Table2[[#This Row],[NO DEBITUR]],[1]Februari!$B$2:$G$5333,6,FALSE)</f>
        <v>1855</v>
      </c>
      <c r="P974">
        <f>VLOOKUP(Table2[[#This Row],[NO DEBITUR]],[1]Maret!$B$2:$G$5333,6,FALSE)</f>
        <v>2087</v>
      </c>
      <c r="Q974">
        <f>VLOOKUP(Table2[[#This Row],[NO DEBITUR]],[1]April!$B$2:$G$5333,6,FALSE)</f>
        <v>1901</v>
      </c>
    </row>
    <row r="975" spans="1:17" x14ac:dyDescent="0.25">
      <c r="A975" s="1" t="s">
        <v>22134</v>
      </c>
      <c r="B975" t="s">
        <v>2785</v>
      </c>
      <c r="C975" t="s">
        <v>14</v>
      </c>
      <c r="D975" t="s">
        <v>2786</v>
      </c>
      <c r="E975" t="s">
        <v>2425</v>
      </c>
      <c r="F975" t="s">
        <v>2200</v>
      </c>
      <c r="G975" t="s">
        <v>2082</v>
      </c>
      <c r="H975">
        <v>15321</v>
      </c>
      <c r="I975" s="1">
        <v>-6.3045327999999996</v>
      </c>
      <c r="J975" s="1">
        <v>106.7359263</v>
      </c>
      <c r="K975" t="s">
        <v>20</v>
      </c>
      <c r="L975" s="1" t="s">
        <v>2060</v>
      </c>
      <c r="M975" t="s">
        <v>22</v>
      </c>
      <c r="N975">
        <f>VLOOKUP(Table2[[#This Row],[NO DEBITUR]],[1]Januari!$B$2:$G$5333,6,FALSE)</f>
        <v>1257</v>
      </c>
      <c r="O975">
        <f>VLOOKUP(Table2[[#This Row],[NO DEBITUR]],[1]Februari!$B$2:$G$5333,6,FALSE)</f>
        <v>1387</v>
      </c>
      <c r="P975">
        <f>VLOOKUP(Table2[[#This Row],[NO DEBITUR]],[1]Maret!$B$2:$G$5333,6,FALSE)</f>
        <v>1377</v>
      </c>
      <c r="Q975">
        <f>VLOOKUP(Table2[[#This Row],[NO DEBITUR]],[1]April!$B$2:$G$5333,6,FALSE)</f>
        <v>1434</v>
      </c>
    </row>
    <row r="976" spans="1:17" x14ac:dyDescent="0.25">
      <c r="A976" s="1" t="s">
        <v>22135</v>
      </c>
      <c r="B976" t="s">
        <v>2787</v>
      </c>
      <c r="C976" t="s">
        <v>14</v>
      </c>
      <c r="D976" t="s">
        <v>2788</v>
      </c>
      <c r="E976" t="s">
        <v>2574</v>
      </c>
      <c r="F976" t="s">
        <v>2103</v>
      </c>
      <c r="G976" t="s">
        <v>2093</v>
      </c>
      <c r="H976">
        <v>15211</v>
      </c>
      <c r="K976" t="s">
        <v>20</v>
      </c>
      <c r="L976" s="1" t="s">
        <v>2060</v>
      </c>
      <c r="M976" t="s">
        <v>22</v>
      </c>
      <c r="N976">
        <f>VLOOKUP(Table2[[#This Row],[NO DEBITUR]],[1]Januari!$B$2:$G$5333,6,FALSE)</f>
        <v>751</v>
      </c>
      <c r="O976">
        <f>VLOOKUP(Table2[[#This Row],[NO DEBITUR]],[1]Februari!$B$2:$G$5333,6,FALSE)</f>
        <v>771</v>
      </c>
      <c r="P976">
        <f>VLOOKUP(Table2[[#This Row],[NO DEBITUR]],[1]Maret!$B$2:$G$5333,6,FALSE)</f>
        <v>711</v>
      </c>
      <c r="Q976">
        <f>VLOOKUP(Table2[[#This Row],[NO DEBITUR]],[1]April!$B$2:$G$5333,6,FALSE)</f>
        <v>820</v>
      </c>
    </row>
    <row r="977" spans="1:17" x14ac:dyDescent="0.25">
      <c r="A977" s="1" t="s">
        <v>22136</v>
      </c>
      <c r="B977" t="s">
        <v>2789</v>
      </c>
      <c r="C977" t="s">
        <v>14</v>
      </c>
      <c r="D977" t="s">
        <v>2790</v>
      </c>
      <c r="E977" t="s">
        <v>2272</v>
      </c>
      <c r="F977" t="s">
        <v>2791</v>
      </c>
      <c r="G977" t="s">
        <v>2059</v>
      </c>
      <c r="H977">
        <v>15321</v>
      </c>
      <c r="I977" s="1">
        <v>-6.2342649000000003</v>
      </c>
      <c r="J977" s="1">
        <v>106.7236668</v>
      </c>
      <c r="K977" t="s">
        <v>20</v>
      </c>
      <c r="L977" s="1" t="s">
        <v>2060</v>
      </c>
      <c r="M977" t="s">
        <v>22</v>
      </c>
      <c r="N977">
        <f>VLOOKUP(Table2[[#This Row],[NO DEBITUR]],[1]Januari!$B$2:$G$5333,6,FALSE)</f>
        <v>9280</v>
      </c>
      <c r="O977">
        <f>VLOOKUP(Table2[[#This Row],[NO DEBITUR]],[1]Februari!$B$2:$G$5333,6,FALSE)</f>
        <v>8318</v>
      </c>
      <c r="P977">
        <f>VLOOKUP(Table2[[#This Row],[NO DEBITUR]],[1]Maret!$B$2:$G$5333,6,FALSE)</f>
        <v>8709</v>
      </c>
      <c r="Q977">
        <f>VLOOKUP(Table2[[#This Row],[NO DEBITUR]],[1]April!$B$2:$G$5333,6,FALSE)</f>
        <v>7866</v>
      </c>
    </row>
    <row r="978" spans="1:17" x14ac:dyDescent="0.25">
      <c r="A978" s="1" t="s">
        <v>22137</v>
      </c>
      <c r="B978" t="s">
        <v>2792</v>
      </c>
      <c r="C978" t="s">
        <v>14</v>
      </c>
      <c r="D978" t="s">
        <v>2793</v>
      </c>
      <c r="E978" t="s">
        <v>2794</v>
      </c>
      <c r="F978" t="s">
        <v>2438</v>
      </c>
      <c r="G978" t="s">
        <v>2082</v>
      </c>
      <c r="H978">
        <v>15321</v>
      </c>
      <c r="K978" t="s">
        <v>20</v>
      </c>
      <c r="L978" s="1" t="s">
        <v>2060</v>
      </c>
      <c r="M978" t="s">
        <v>22</v>
      </c>
      <c r="N978">
        <f>VLOOKUP(Table2[[#This Row],[NO DEBITUR]],[1]Januari!$B$2:$G$5333,6,FALSE)</f>
        <v>746</v>
      </c>
      <c r="O978">
        <f>VLOOKUP(Table2[[#This Row],[NO DEBITUR]],[1]Februari!$B$2:$G$5333,6,FALSE)</f>
        <v>879</v>
      </c>
      <c r="P978">
        <f>VLOOKUP(Table2[[#This Row],[NO DEBITUR]],[1]Maret!$B$2:$G$5333,6,FALSE)</f>
        <v>1044</v>
      </c>
      <c r="Q978">
        <f>VLOOKUP(Table2[[#This Row],[NO DEBITUR]],[1]April!$B$2:$G$5333,6,FALSE)</f>
        <v>1022</v>
      </c>
    </row>
    <row r="979" spans="1:17" x14ac:dyDescent="0.25">
      <c r="A979" s="1" t="s">
        <v>22138</v>
      </c>
      <c r="B979" t="s">
        <v>2795</v>
      </c>
      <c r="C979" t="s">
        <v>14</v>
      </c>
      <c r="D979" t="s">
        <v>2796</v>
      </c>
      <c r="E979" t="s">
        <v>2072</v>
      </c>
      <c r="F979" t="s">
        <v>2072</v>
      </c>
      <c r="G979" t="s">
        <v>2093</v>
      </c>
      <c r="H979">
        <v>15112</v>
      </c>
      <c r="K979" t="s">
        <v>20</v>
      </c>
      <c r="L979" s="1" t="s">
        <v>2060</v>
      </c>
      <c r="M979" t="s">
        <v>22</v>
      </c>
      <c r="N979">
        <f>VLOOKUP(Table2[[#This Row],[NO DEBITUR]],[1]Januari!$B$2:$G$5333,6,FALSE)</f>
        <v>1977</v>
      </c>
      <c r="O979">
        <f>VLOOKUP(Table2[[#This Row],[NO DEBITUR]],[1]Februari!$B$2:$G$5333,6,FALSE)</f>
        <v>1995</v>
      </c>
      <c r="P979">
        <f>VLOOKUP(Table2[[#This Row],[NO DEBITUR]],[1]Maret!$B$2:$G$5333,6,FALSE)</f>
        <v>1761</v>
      </c>
      <c r="Q979">
        <f>VLOOKUP(Table2[[#This Row],[NO DEBITUR]],[1]April!$B$2:$G$5333,6,FALSE)</f>
        <v>1759</v>
      </c>
    </row>
    <row r="980" spans="1:17" x14ac:dyDescent="0.25">
      <c r="A980" s="1" t="s">
        <v>22139</v>
      </c>
      <c r="B980" t="s">
        <v>2797</v>
      </c>
      <c r="C980" t="s">
        <v>14</v>
      </c>
      <c r="D980" t="s">
        <v>2798</v>
      </c>
      <c r="E980" t="s">
        <v>2799</v>
      </c>
      <c r="F980" t="s">
        <v>2072</v>
      </c>
      <c r="G980" t="s">
        <v>2059</v>
      </c>
      <c r="H980">
        <v>15113</v>
      </c>
      <c r="I980" s="1">
        <v>-6.1815555</v>
      </c>
      <c r="J980" s="1">
        <v>106.6246369</v>
      </c>
      <c r="K980" t="s">
        <v>20</v>
      </c>
      <c r="L980" s="1" t="s">
        <v>2060</v>
      </c>
      <c r="M980" t="s">
        <v>22</v>
      </c>
      <c r="N980">
        <f>VLOOKUP(Table2[[#This Row],[NO DEBITUR]],[1]Januari!$B$2:$G$5333,6,FALSE)</f>
        <v>1385</v>
      </c>
      <c r="O980">
        <f>VLOOKUP(Table2[[#This Row],[NO DEBITUR]],[1]Februari!$B$2:$G$5333,6,FALSE)</f>
        <v>1176</v>
      </c>
      <c r="P980">
        <f>VLOOKUP(Table2[[#This Row],[NO DEBITUR]],[1]Maret!$B$2:$G$5333,6,FALSE)</f>
        <v>1272</v>
      </c>
      <c r="Q980">
        <f>VLOOKUP(Table2[[#This Row],[NO DEBITUR]],[1]April!$B$2:$G$5333,6,FALSE)</f>
        <v>1283</v>
      </c>
    </row>
    <row r="981" spans="1:17" x14ac:dyDescent="0.25">
      <c r="A981" s="1" t="s">
        <v>22140</v>
      </c>
      <c r="B981" t="s">
        <v>2800</v>
      </c>
      <c r="C981" t="s">
        <v>14</v>
      </c>
      <c r="D981" t="s">
        <v>2801</v>
      </c>
      <c r="E981" t="s">
        <v>2168</v>
      </c>
      <c r="F981" t="s">
        <v>2438</v>
      </c>
      <c r="G981" t="s">
        <v>2082</v>
      </c>
      <c r="H981">
        <v>15324</v>
      </c>
      <c r="K981" t="s">
        <v>20</v>
      </c>
      <c r="L981" s="1" t="s">
        <v>2060</v>
      </c>
      <c r="M981" t="s">
        <v>22</v>
      </c>
      <c r="N981">
        <f>VLOOKUP(Table2[[#This Row],[NO DEBITUR]],[1]Januari!$B$2:$G$5333,6,FALSE)</f>
        <v>8554</v>
      </c>
      <c r="O981">
        <f>VLOOKUP(Table2[[#This Row],[NO DEBITUR]],[1]Februari!$B$2:$G$5333,6,FALSE)</f>
        <v>7258</v>
      </c>
      <c r="P981">
        <f>VLOOKUP(Table2[[#This Row],[NO DEBITUR]],[1]Maret!$B$2:$G$5333,6,FALSE)</f>
        <v>7607</v>
      </c>
      <c r="Q981">
        <f>VLOOKUP(Table2[[#This Row],[NO DEBITUR]],[1]April!$B$2:$G$5333,6,FALSE)</f>
        <v>6254</v>
      </c>
    </row>
    <row r="982" spans="1:17" x14ac:dyDescent="0.25">
      <c r="A982" s="1" t="s">
        <v>22141</v>
      </c>
      <c r="B982" t="s">
        <v>2802</v>
      </c>
      <c r="C982" t="s">
        <v>14</v>
      </c>
      <c r="D982" t="s">
        <v>2803</v>
      </c>
      <c r="E982" t="s">
        <v>2804</v>
      </c>
      <c r="F982" t="s">
        <v>2272</v>
      </c>
      <c r="G982" t="s">
        <v>2059</v>
      </c>
      <c r="H982">
        <v>15156</v>
      </c>
      <c r="I982" s="1">
        <v>-6.2357098000000004</v>
      </c>
      <c r="J982" s="1">
        <v>106.7337153</v>
      </c>
      <c r="K982" t="s">
        <v>20</v>
      </c>
      <c r="L982" s="1" t="s">
        <v>2060</v>
      </c>
      <c r="M982" t="s">
        <v>22</v>
      </c>
      <c r="N982">
        <f>VLOOKUP(Table2[[#This Row],[NO DEBITUR]],[1]Januari!$B$2:$G$5333,6,FALSE)</f>
        <v>2094</v>
      </c>
      <c r="O982">
        <f>VLOOKUP(Table2[[#This Row],[NO DEBITUR]],[1]Februari!$B$2:$G$5333,6,FALSE)</f>
        <v>2333</v>
      </c>
      <c r="P982">
        <f>VLOOKUP(Table2[[#This Row],[NO DEBITUR]],[1]Maret!$B$2:$G$5333,6,FALSE)</f>
        <v>2929</v>
      </c>
      <c r="Q982">
        <f>VLOOKUP(Table2[[#This Row],[NO DEBITUR]],[1]April!$B$2:$G$5333,6,FALSE)</f>
        <v>2623</v>
      </c>
    </row>
    <row r="983" spans="1:17" x14ac:dyDescent="0.25">
      <c r="A983" s="1" t="s">
        <v>22142</v>
      </c>
      <c r="B983" t="s">
        <v>2805</v>
      </c>
      <c r="C983" t="s">
        <v>14</v>
      </c>
      <c r="D983" t="s">
        <v>2806</v>
      </c>
      <c r="E983" t="s">
        <v>2807</v>
      </c>
      <c r="F983" t="s">
        <v>2216</v>
      </c>
      <c r="G983" t="s">
        <v>2064</v>
      </c>
      <c r="H983">
        <v>15710</v>
      </c>
      <c r="K983" t="s">
        <v>20</v>
      </c>
      <c r="L983" s="1" t="s">
        <v>2060</v>
      </c>
      <c r="M983" t="s">
        <v>22</v>
      </c>
      <c r="N983">
        <f>VLOOKUP(Table2[[#This Row],[NO DEBITUR]],[1]Januari!$B$2:$G$5333,6,FALSE)</f>
        <v>934</v>
      </c>
      <c r="O983">
        <f>VLOOKUP(Table2[[#This Row],[NO DEBITUR]],[1]Februari!$B$2:$G$5333,6,FALSE)</f>
        <v>1064</v>
      </c>
      <c r="P983">
        <f>VLOOKUP(Table2[[#This Row],[NO DEBITUR]],[1]Maret!$B$2:$G$5333,6,FALSE)</f>
        <v>1036</v>
      </c>
      <c r="Q983">
        <f>VLOOKUP(Table2[[#This Row],[NO DEBITUR]],[1]April!$B$2:$G$5333,6,FALSE)</f>
        <v>1042</v>
      </c>
    </row>
    <row r="984" spans="1:17" x14ac:dyDescent="0.25">
      <c r="A984" s="1" t="s">
        <v>22143</v>
      </c>
      <c r="B984" t="s">
        <v>2808</v>
      </c>
      <c r="C984" t="s">
        <v>14</v>
      </c>
      <c r="D984" t="s">
        <v>2809</v>
      </c>
      <c r="E984" t="s">
        <v>2246</v>
      </c>
      <c r="F984" t="s">
        <v>2174</v>
      </c>
      <c r="G984" t="s">
        <v>2064</v>
      </c>
      <c r="H984">
        <v>15810</v>
      </c>
      <c r="I984" s="1">
        <v>-6.2592404999999998</v>
      </c>
      <c r="J984" s="1">
        <v>106.5434442</v>
      </c>
      <c r="K984" t="s">
        <v>20</v>
      </c>
      <c r="L984" s="1" t="s">
        <v>2060</v>
      </c>
      <c r="M984" t="s">
        <v>22</v>
      </c>
      <c r="N984">
        <f>VLOOKUP(Table2[[#This Row],[NO DEBITUR]],[1]Januari!$B$2:$G$5333,6,FALSE)</f>
        <v>4472</v>
      </c>
      <c r="O984">
        <f>VLOOKUP(Table2[[#This Row],[NO DEBITUR]],[1]Februari!$B$2:$G$5333,6,FALSE)</f>
        <v>3956</v>
      </c>
      <c r="P984">
        <f>VLOOKUP(Table2[[#This Row],[NO DEBITUR]],[1]Maret!$B$2:$G$5333,6,FALSE)</f>
        <v>4529</v>
      </c>
      <c r="Q984">
        <f>VLOOKUP(Table2[[#This Row],[NO DEBITUR]],[1]April!$B$2:$G$5333,6,FALSE)</f>
        <v>3361</v>
      </c>
    </row>
    <row r="985" spans="1:17" x14ac:dyDescent="0.25">
      <c r="A985" s="1" t="s">
        <v>22144</v>
      </c>
      <c r="B985" t="s">
        <v>2810</v>
      </c>
      <c r="C985" t="s">
        <v>14</v>
      </c>
      <c r="D985" t="s">
        <v>2811</v>
      </c>
      <c r="E985" t="s">
        <v>1824</v>
      </c>
      <c r="F985" t="s">
        <v>2812</v>
      </c>
      <c r="G985" t="s">
        <v>2064</v>
      </c>
      <c r="H985">
        <v>15810</v>
      </c>
      <c r="I985" s="1">
        <v>-6.2593323999999999</v>
      </c>
      <c r="J985" s="1">
        <v>106.5762752</v>
      </c>
      <c r="K985" t="s">
        <v>20</v>
      </c>
      <c r="L985" s="1" t="s">
        <v>2060</v>
      </c>
      <c r="M985" t="s">
        <v>22</v>
      </c>
      <c r="N985">
        <f>VLOOKUP(Table2[[#This Row],[NO DEBITUR]],[1]Januari!$B$2:$G$5333,6,FALSE)</f>
        <v>2543</v>
      </c>
      <c r="O985">
        <f>VLOOKUP(Table2[[#This Row],[NO DEBITUR]],[1]Februari!$B$2:$G$5333,6,FALSE)</f>
        <v>2247</v>
      </c>
      <c r="P985">
        <f>VLOOKUP(Table2[[#This Row],[NO DEBITUR]],[1]Maret!$B$2:$G$5333,6,FALSE)</f>
        <v>2503</v>
      </c>
      <c r="Q985">
        <f>VLOOKUP(Table2[[#This Row],[NO DEBITUR]],[1]April!$B$2:$G$5333,6,FALSE)</f>
        <v>2288</v>
      </c>
    </row>
    <row r="986" spans="1:17" x14ac:dyDescent="0.25">
      <c r="A986" s="1" t="s">
        <v>22145</v>
      </c>
      <c r="B986" t="s">
        <v>2813</v>
      </c>
      <c r="C986" t="s">
        <v>14</v>
      </c>
      <c r="D986" t="s">
        <v>2814</v>
      </c>
      <c r="E986" t="s">
        <v>2103</v>
      </c>
      <c r="F986" t="s">
        <v>2103</v>
      </c>
      <c r="G986" t="s">
        <v>2064</v>
      </c>
      <c r="H986">
        <v>15142</v>
      </c>
      <c r="I986" s="1">
        <v>-6.0927775000000004</v>
      </c>
      <c r="J986" s="1">
        <v>106.701561</v>
      </c>
      <c r="K986" t="s">
        <v>20</v>
      </c>
      <c r="L986" s="1" t="s">
        <v>2060</v>
      </c>
      <c r="M986" t="s">
        <v>22</v>
      </c>
      <c r="N986">
        <f>VLOOKUP(Table2[[#This Row],[NO DEBITUR]],[1]Januari!$B$2:$G$5333,6,FALSE)</f>
        <v>3337</v>
      </c>
      <c r="O986">
        <f>VLOOKUP(Table2[[#This Row],[NO DEBITUR]],[1]Februari!$B$2:$G$5333,6,FALSE)</f>
        <v>3365</v>
      </c>
      <c r="P986">
        <f>VLOOKUP(Table2[[#This Row],[NO DEBITUR]],[1]Maret!$B$2:$G$5333,6,FALSE)</f>
        <v>3297</v>
      </c>
      <c r="Q986">
        <f>VLOOKUP(Table2[[#This Row],[NO DEBITUR]],[1]April!$B$2:$G$5333,6,FALSE)</f>
        <v>3087</v>
      </c>
    </row>
    <row r="987" spans="1:17" x14ac:dyDescent="0.25">
      <c r="A987" s="1" t="s">
        <v>22146</v>
      </c>
      <c r="B987" t="s">
        <v>2815</v>
      </c>
      <c r="C987" t="s">
        <v>14</v>
      </c>
      <c r="D987" t="s">
        <v>2816</v>
      </c>
      <c r="E987" t="s">
        <v>2815</v>
      </c>
      <c r="F987" t="s">
        <v>2628</v>
      </c>
      <c r="G987" t="s">
        <v>2064</v>
      </c>
      <c r="H987">
        <v>15610</v>
      </c>
      <c r="K987" t="s">
        <v>20</v>
      </c>
      <c r="L987" s="1" t="s">
        <v>2060</v>
      </c>
      <c r="M987" t="s">
        <v>22</v>
      </c>
      <c r="N987">
        <f>VLOOKUP(Table2[[#This Row],[NO DEBITUR]],[1]Januari!$B$2:$G$5333,6,FALSE)</f>
        <v>1291</v>
      </c>
      <c r="O987">
        <f>VLOOKUP(Table2[[#This Row],[NO DEBITUR]],[1]Februari!$B$2:$G$5333,6,FALSE)</f>
        <v>1391</v>
      </c>
      <c r="P987">
        <f>VLOOKUP(Table2[[#This Row],[NO DEBITUR]],[1]Maret!$B$2:$G$5333,6,FALSE)</f>
        <v>1361</v>
      </c>
      <c r="Q987">
        <f>VLOOKUP(Table2[[#This Row],[NO DEBITUR]],[1]April!$B$2:$G$5333,6,FALSE)</f>
        <v>858</v>
      </c>
    </row>
    <row r="988" spans="1:17" x14ac:dyDescent="0.25">
      <c r="A988" s="1" t="s">
        <v>22147</v>
      </c>
      <c r="B988" t="s">
        <v>2103</v>
      </c>
      <c r="C988" t="s">
        <v>14</v>
      </c>
      <c r="D988" t="s">
        <v>2817</v>
      </c>
      <c r="E988" t="s">
        <v>2103</v>
      </c>
      <c r="F988" t="s">
        <v>2574</v>
      </c>
      <c r="G988" t="s">
        <v>2064</v>
      </c>
      <c r="H988">
        <v>15142</v>
      </c>
      <c r="I988" s="1">
        <v>-6223226</v>
      </c>
      <c r="J988" s="1" t="s">
        <v>2818</v>
      </c>
      <c r="K988" t="s">
        <v>20</v>
      </c>
      <c r="L988" s="1" t="s">
        <v>2060</v>
      </c>
      <c r="M988" t="s">
        <v>22</v>
      </c>
      <c r="N988">
        <f>VLOOKUP(Table2[[#This Row],[NO DEBITUR]],[1]Januari!$B$2:$G$5333,6,FALSE)</f>
        <v>2390</v>
      </c>
      <c r="O988">
        <f>VLOOKUP(Table2[[#This Row],[NO DEBITUR]],[1]Februari!$B$2:$G$5333,6,FALSE)</f>
        <v>2589</v>
      </c>
      <c r="P988">
        <f>VLOOKUP(Table2[[#This Row],[NO DEBITUR]],[1]Maret!$B$2:$G$5333,6,FALSE)</f>
        <v>5133</v>
      </c>
      <c r="Q988">
        <f>VLOOKUP(Table2[[#This Row],[NO DEBITUR]],[1]April!$B$2:$G$5333,6,FALSE)</f>
        <v>4439</v>
      </c>
    </row>
    <row r="989" spans="1:17" x14ac:dyDescent="0.25">
      <c r="A989" s="1" t="s">
        <v>22148</v>
      </c>
      <c r="B989" t="s">
        <v>1912</v>
      </c>
      <c r="C989" t="s">
        <v>14</v>
      </c>
      <c r="D989" t="s">
        <v>2819</v>
      </c>
      <c r="E989" t="s">
        <v>2820</v>
      </c>
      <c r="F989" t="s">
        <v>2195</v>
      </c>
      <c r="G989" t="s">
        <v>2064</v>
      </c>
      <c r="H989">
        <v>15560</v>
      </c>
      <c r="I989" s="1">
        <v>-6160464</v>
      </c>
      <c r="J989" s="1" t="s">
        <v>2821</v>
      </c>
      <c r="K989" t="s">
        <v>20</v>
      </c>
      <c r="L989" s="1" t="s">
        <v>2060</v>
      </c>
      <c r="M989" t="s">
        <v>22</v>
      </c>
      <c r="N989">
        <f>VLOOKUP(Table2[[#This Row],[NO DEBITUR]],[1]Januari!$B$2:$G$5333,6,FALSE)</f>
        <v>6306</v>
      </c>
      <c r="O989">
        <f>VLOOKUP(Table2[[#This Row],[NO DEBITUR]],[1]Februari!$B$2:$G$5333,6,FALSE)</f>
        <v>4225</v>
      </c>
      <c r="P989">
        <f>VLOOKUP(Table2[[#This Row],[NO DEBITUR]],[1]Maret!$B$2:$G$5333,6,FALSE)</f>
        <v>4342</v>
      </c>
      <c r="Q989">
        <f>VLOOKUP(Table2[[#This Row],[NO DEBITUR]],[1]April!$B$2:$G$5333,6,FALSE)</f>
        <v>3742</v>
      </c>
    </row>
    <row r="990" spans="1:17" x14ac:dyDescent="0.25">
      <c r="A990" s="1" t="s">
        <v>22149</v>
      </c>
      <c r="B990" t="s">
        <v>2822</v>
      </c>
      <c r="C990" t="s">
        <v>14</v>
      </c>
      <c r="D990" t="s">
        <v>2823</v>
      </c>
      <c r="E990" t="s">
        <v>2824</v>
      </c>
      <c r="F990" t="s">
        <v>2115</v>
      </c>
      <c r="G990" t="s">
        <v>2082</v>
      </c>
      <c r="H990">
        <v>15222</v>
      </c>
      <c r="I990" s="1">
        <v>-62286879</v>
      </c>
      <c r="J990" s="1" t="s">
        <v>2825</v>
      </c>
      <c r="K990" t="s">
        <v>20</v>
      </c>
      <c r="L990" s="1" t="s">
        <v>2060</v>
      </c>
      <c r="M990" t="s">
        <v>22</v>
      </c>
      <c r="N990">
        <f>VLOOKUP(Table2[[#This Row],[NO DEBITUR]],[1]Januari!$B$2:$G$5333,6,FALSE)</f>
        <v>3899</v>
      </c>
      <c r="O990">
        <f>VLOOKUP(Table2[[#This Row],[NO DEBITUR]],[1]Februari!$B$2:$G$5333,6,FALSE)</f>
        <v>4150</v>
      </c>
      <c r="P990">
        <f>VLOOKUP(Table2[[#This Row],[NO DEBITUR]],[1]Maret!$B$2:$G$5333,6,FALSE)</f>
        <v>3448</v>
      </c>
      <c r="Q990">
        <f>VLOOKUP(Table2[[#This Row],[NO DEBITUR]],[1]April!$B$2:$G$5333,6,FALSE)</f>
        <v>3607</v>
      </c>
    </row>
    <row r="991" spans="1:17" x14ac:dyDescent="0.25">
      <c r="A991" s="1" t="s">
        <v>22150</v>
      </c>
      <c r="B991" t="s">
        <v>2826</v>
      </c>
      <c r="C991" t="s">
        <v>14</v>
      </c>
      <c r="D991" t="s">
        <v>2827</v>
      </c>
      <c r="E991" t="s">
        <v>2558</v>
      </c>
      <c r="F991" t="s">
        <v>2558</v>
      </c>
      <c r="G991" t="s">
        <v>2064</v>
      </c>
      <c r="H991">
        <v>15610</v>
      </c>
      <c r="I991" s="1">
        <v>-62692535</v>
      </c>
      <c r="J991" s="1" t="s">
        <v>2828</v>
      </c>
      <c r="K991" t="s">
        <v>20</v>
      </c>
      <c r="L991" s="1" t="s">
        <v>2060</v>
      </c>
      <c r="M991" t="s">
        <v>22</v>
      </c>
      <c r="N991">
        <f>VLOOKUP(Table2[[#This Row],[NO DEBITUR]],[1]Januari!$B$2:$G$5333,6,FALSE)</f>
        <v>2226</v>
      </c>
      <c r="O991">
        <f>VLOOKUP(Table2[[#This Row],[NO DEBITUR]],[1]Februari!$B$2:$G$5333,6,FALSE)</f>
        <v>2006</v>
      </c>
      <c r="P991">
        <f>VLOOKUP(Table2[[#This Row],[NO DEBITUR]],[1]Maret!$B$2:$G$5333,6,FALSE)</f>
        <v>2317</v>
      </c>
      <c r="Q991">
        <f>VLOOKUP(Table2[[#This Row],[NO DEBITUR]],[1]April!$B$2:$G$5333,6,FALSE)</f>
        <v>2450</v>
      </c>
    </row>
    <row r="992" spans="1:17" x14ac:dyDescent="0.25">
      <c r="A992" s="1" t="s">
        <v>22151</v>
      </c>
      <c r="B992" t="s">
        <v>2829</v>
      </c>
      <c r="C992" t="s">
        <v>14</v>
      </c>
      <c r="D992" t="s">
        <v>2830</v>
      </c>
      <c r="E992" t="s">
        <v>2493</v>
      </c>
      <c r="F992" t="s">
        <v>2742</v>
      </c>
      <c r="G992" t="s">
        <v>2082</v>
      </c>
      <c r="H992">
        <v>15560</v>
      </c>
      <c r="I992" s="1">
        <v>-6.1121258000000003</v>
      </c>
      <c r="J992" s="1">
        <v>106.68611679999999</v>
      </c>
      <c r="K992" t="s">
        <v>20</v>
      </c>
      <c r="L992" s="1" t="s">
        <v>2060</v>
      </c>
      <c r="M992" t="s">
        <v>22</v>
      </c>
      <c r="N992">
        <f>VLOOKUP(Table2[[#This Row],[NO DEBITUR]],[1]Januari!$B$2:$G$5333,6,FALSE)</f>
        <v>1114</v>
      </c>
      <c r="O992">
        <f>VLOOKUP(Table2[[#This Row],[NO DEBITUR]],[1]Februari!$B$2:$G$5333,6,FALSE)</f>
        <v>733</v>
      </c>
      <c r="P992">
        <f>VLOOKUP(Table2[[#This Row],[NO DEBITUR]],[1]Maret!$B$2:$G$5333,6,FALSE)</f>
        <v>836</v>
      </c>
      <c r="Q992">
        <f>VLOOKUP(Table2[[#This Row],[NO DEBITUR]],[1]April!$B$2:$G$5333,6,FALSE)</f>
        <v>684</v>
      </c>
    </row>
    <row r="993" spans="1:17" x14ac:dyDescent="0.25">
      <c r="A993" s="1" t="s">
        <v>22152</v>
      </c>
      <c r="B993" t="s">
        <v>379</v>
      </c>
      <c r="C993" t="s">
        <v>14</v>
      </c>
      <c r="D993" t="s">
        <v>2831</v>
      </c>
      <c r="E993" t="s">
        <v>2177</v>
      </c>
      <c r="F993" t="s">
        <v>2824</v>
      </c>
      <c r="G993" t="s">
        <v>2059</v>
      </c>
      <c r="H993">
        <v>15158</v>
      </c>
      <c r="I993" s="1" t="s">
        <v>2832</v>
      </c>
      <c r="J993" s="1" t="s">
        <v>2644</v>
      </c>
      <c r="K993" t="s">
        <v>20</v>
      </c>
      <c r="L993" s="1" t="s">
        <v>2060</v>
      </c>
      <c r="M993" t="s">
        <v>22</v>
      </c>
      <c r="N993">
        <f>VLOOKUP(Table2[[#This Row],[NO DEBITUR]],[1]Januari!$B$2:$G$5333,6,FALSE)</f>
        <v>4062</v>
      </c>
      <c r="O993">
        <f>VLOOKUP(Table2[[#This Row],[NO DEBITUR]],[1]Februari!$B$2:$G$5333,6,FALSE)</f>
        <v>3844</v>
      </c>
      <c r="P993">
        <f>VLOOKUP(Table2[[#This Row],[NO DEBITUR]],[1]Maret!$B$2:$G$5333,6,FALSE)</f>
        <v>4087</v>
      </c>
      <c r="Q993">
        <f>VLOOKUP(Table2[[#This Row],[NO DEBITUR]],[1]April!$B$2:$G$5333,6,FALSE)</f>
        <v>3631</v>
      </c>
    </row>
    <row r="994" spans="1:17" x14ac:dyDescent="0.25">
      <c r="A994" s="1" t="s">
        <v>22153</v>
      </c>
      <c r="B994" t="s">
        <v>2833</v>
      </c>
      <c r="C994" t="s">
        <v>14</v>
      </c>
      <c r="D994" t="s">
        <v>2834</v>
      </c>
      <c r="E994" t="s">
        <v>2574</v>
      </c>
      <c r="F994" t="s">
        <v>2103</v>
      </c>
      <c r="G994" t="s">
        <v>2059</v>
      </c>
      <c r="H994">
        <v>15211</v>
      </c>
      <c r="I994" s="1">
        <v>-6.0926936999999999</v>
      </c>
      <c r="J994" s="1">
        <v>106.6908875</v>
      </c>
      <c r="K994" t="s">
        <v>20</v>
      </c>
      <c r="L994" s="1" t="s">
        <v>2060</v>
      </c>
      <c r="M994" t="s">
        <v>22</v>
      </c>
      <c r="N994">
        <f>VLOOKUP(Table2[[#This Row],[NO DEBITUR]],[1]Januari!$B$2:$G$5333,6,FALSE)</f>
        <v>2118</v>
      </c>
      <c r="O994">
        <f>VLOOKUP(Table2[[#This Row],[NO DEBITUR]],[1]Februari!$B$2:$G$5333,6,FALSE)</f>
        <v>2082</v>
      </c>
      <c r="P994">
        <f>VLOOKUP(Table2[[#This Row],[NO DEBITUR]],[1]Maret!$B$2:$G$5333,6,FALSE)</f>
        <v>2339</v>
      </c>
      <c r="Q994">
        <f>VLOOKUP(Table2[[#This Row],[NO DEBITUR]],[1]April!$B$2:$G$5333,6,FALSE)</f>
        <v>2180</v>
      </c>
    </row>
    <row r="995" spans="1:17" x14ac:dyDescent="0.25">
      <c r="A995" s="1" t="s">
        <v>22154</v>
      </c>
      <c r="B995" t="s">
        <v>2835</v>
      </c>
      <c r="C995" t="s">
        <v>14</v>
      </c>
      <c r="D995" t="s">
        <v>2836</v>
      </c>
      <c r="E995" t="s">
        <v>2837</v>
      </c>
      <c r="F995" t="s">
        <v>2838</v>
      </c>
      <c r="G995" t="s">
        <v>2059</v>
      </c>
      <c r="H995">
        <v>15138</v>
      </c>
      <c r="I995" s="1">
        <v>-61945021</v>
      </c>
      <c r="J995" s="1" t="s">
        <v>2839</v>
      </c>
      <c r="K995" t="s">
        <v>20</v>
      </c>
      <c r="L995" s="1" t="s">
        <v>2060</v>
      </c>
      <c r="M995" t="s">
        <v>22</v>
      </c>
      <c r="N995">
        <f>VLOOKUP(Table2[[#This Row],[NO DEBITUR]],[1]Januari!$B$2:$G$5333,6,FALSE)</f>
        <v>1510</v>
      </c>
      <c r="O995">
        <f>VLOOKUP(Table2[[#This Row],[NO DEBITUR]],[1]Februari!$B$2:$G$5333,6,FALSE)</f>
        <v>625</v>
      </c>
      <c r="P995">
        <f>VLOOKUP(Table2[[#This Row],[NO DEBITUR]],[1]Maret!$B$2:$G$5333,6,FALSE)</f>
        <v>1208</v>
      </c>
      <c r="Q995">
        <f>VLOOKUP(Table2[[#This Row],[NO DEBITUR]],[1]April!$B$2:$G$5333,6,FALSE)</f>
        <v>1221</v>
      </c>
    </row>
    <row r="996" spans="1:17" x14ac:dyDescent="0.25">
      <c r="A996" s="1" t="s">
        <v>22155</v>
      </c>
      <c r="B996" t="s">
        <v>2177</v>
      </c>
      <c r="C996" t="s">
        <v>14</v>
      </c>
      <c r="D996" t="s">
        <v>2840</v>
      </c>
      <c r="E996" t="s">
        <v>2177</v>
      </c>
      <c r="F996" t="s">
        <v>2177</v>
      </c>
      <c r="G996" t="s">
        <v>2059</v>
      </c>
      <c r="H996">
        <v>15158</v>
      </c>
      <c r="I996" s="1" t="s">
        <v>2841</v>
      </c>
      <c r="J996" s="1" t="s">
        <v>2842</v>
      </c>
      <c r="K996" t="s">
        <v>20</v>
      </c>
      <c r="L996" s="1" t="s">
        <v>2060</v>
      </c>
      <c r="M996" t="s">
        <v>22</v>
      </c>
      <c r="N996">
        <f>VLOOKUP(Table2[[#This Row],[NO DEBITUR]],[1]Januari!$B$2:$G$5333,6,FALSE)</f>
        <v>1226</v>
      </c>
      <c r="O996">
        <f>VLOOKUP(Table2[[#This Row],[NO DEBITUR]],[1]Februari!$B$2:$G$5333,6,FALSE)</f>
        <v>989</v>
      </c>
      <c r="P996">
        <f>VLOOKUP(Table2[[#This Row],[NO DEBITUR]],[1]Maret!$B$2:$G$5333,6,FALSE)</f>
        <v>1059</v>
      </c>
      <c r="Q996">
        <f>VLOOKUP(Table2[[#This Row],[NO DEBITUR]],[1]April!$B$2:$G$5333,6,FALSE)</f>
        <v>853</v>
      </c>
    </row>
    <row r="997" spans="1:17" x14ac:dyDescent="0.25">
      <c r="A997" s="1" t="s">
        <v>22156</v>
      </c>
      <c r="B997" t="s">
        <v>2843</v>
      </c>
      <c r="C997" t="s">
        <v>14</v>
      </c>
      <c r="D997" t="s">
        <v>2844</v>
      </c>
      <c r="E997" t="s">
        <v>2272</v>
      </c>
      <c r="F997" t="s">
        <v>2845</v>
      </c>
      <c r="G997" t="s">
        <v>2082</v>
      </c>
      <c r="H997">
        <v>15158</v>
      </c>
      <c r="I997" s="1">
        <v>-6.2418336999999999</v>
      </c>
      <c r="J997" s="1">
        <v>106.6677463</v>
      </c>
      <c r="K997" t="s">
        <v>20</v>
      </c>
      <c r="L997" s="1" t="s">
        <v>2060</v>
      </c>
      <c r="M997" t="s">
        <v>22</v>
      </c>
      <c r="N997">
        <f>VLOOKUP(Table2[[#This Row],[NO DEBITUR]],[1]Januari!$B$2:$G$5333,6,FALSE)</f>
        <v>7872</v>
      </c>
      <c r="O997">
        <f>VLOOKUP(Table2[[#This Row],[NO DEBITUR]],[1]Februari!$B$2:$G$5333,6,FALSE)</f>
        <v>5720</v>
      </c>
      <c r="P997">
        <f>VLOOKUP(Table2[[#This Row],[NO DEBITUR]],[1]Maret!$B$2:$G$5333,6,FALSE)</f>
        <v>5713</v>
      </c>
      <c r="Q997">
        <f>VLOOKUP(Table2[[#This Row],[NO DEBITUR]],[1]April!$B$2:$G$5333,6,FALSE)</f>
        <v>4934</v>
      </c>
    </row>
    <row r="998" spans="1:17" x14ac:dyDescent="0.25">
      <c r="A998" s="1" t="s">
        <v>22157</v>
      </c>
      <c r="B998" t="s">
        <v>2846</v>
      </c>
      <c r="C998" t="s">
        <v>14</v>
      </c>
      <c r="D998" t="s">
        <v>2847</v>
      </c>
      <c r="E998" t="s">
        <v>2848</v>
      </c>
      <c r="F998" t="s">
        <v>2438</v>
      </c>
      <c r="G998" t="s">
        <v>2849</v>
      </c>
      <c r="H998">
        <v>15327</v>
      </c>
      <c r="I998" s="1" t="s">
        <v>2850</v>
      </c>
      <c r="J998" s="1" t="s">
        <v>2851</v>
      </c>
      <c r="K998" t="s">
        <v>20</v>
      </c>
      <c r="L998" s="1" t="s">
        <v>2060</v>
      </c>
      <c r="M998" t="s">
        <v>22</v>
      </c>
      <c r="N998">
        <f>VLOOKUP(Table2[[#This Row],[NO DEBITUR]],[1]Januari!$B$2:$G$5333,6,FALSE)</f>
        <v>2105</v>
      </c>
      <c r="O998">
        <f>VLOOKUP(Table2[[#This Row],[NO DEBITUR]],[1]Februari!$B$2:$G$5333,6,FALSE)</f>
        <v>1908</v>
      </c>
      <c r="P998">
        <f>VLOOKUP(Table2[[#This Row],[NO DEBITUR]],[1]Maret!$B$2:$G$5333,6,FALSE)</f>
        <v>1940</v>
      </c>
      <c r="Q998">
        <f>VLOOKUP(Table2[[#This Row],[NO DEBITUR]],[1]April!$B$2:$G$5333,6,FALSE)</f>
        <v>1440</v>
      </c>
    </row>
    <row r="999" spans="1:17" x14ac:dyDescent="0.25">
      <c r="A999" s="1" t="s">
        <v>22158</v>
      </c>
      <c r="B999" t="s">
        <v>2184</v>
      </c>
      <c r="C999" t="s">
        <v>14</v>
      </c>
      <c r="D999" t="s">
        <v>2852</v>
      </c>
      <c r="E999" t="s">
        <v>2853</v>
      </c>
      <c r="F999" t="s">
        <v>2088</v>
      </c>
      <c r="G999" t="s">
        <v>2059</v>
      </c>
      <c r="H999">
        <v>15115</v>
      </c>
      <c r="I999" s="1">
        <v>-62119287</v>
      </c>
      <c r="J999" s="1" t="s">
        <v>2854</v>
      </c>
      <c r="K999" t="s">
        <v>20</v>
      </c>
      <c r="L999" s="1" t="s">
        <v>2060</v>
      </c>
      <c r="M999" t="s">
        <v>22</v>
      </c>
      <c r="N999">
        <f>VLOOKUP(Table2[[#This Row],[NO DEBITUR]],[1]Januari!$B$2:$G$5333,6,FALSE)</f>
        <v>5532</v>
      </c>
      <c r="O999">
        <f>VLOOKUP(Table2[[#This Row],[NO DEBITUR]],[1]Februari!$B$2:$G$5333,6,FALSE)</f>
        <v>4855</v>
      </c>
      <c r="P999">
        <f>VLOOKUP(Table2[[#This Row],[NO DEBITUR]],[1]Maret!$B$2:$G$5333,6,FALSE)</f>
        <v>4894</v>
      </c>
      <c r="Q999">
        <f>VLOOKUP(Table2[[#This Row],[NO DEBITUR]],[1]April!$B$2:$G$5333,6,FALSE)</f>
        <v>4290</v>
      </c>
    </row>
    <row r="1000" spans="1:17" x14ac:dyDescent="0.25">
      <c r="A1000" s="1" t="s">
        <v>22159</v>
      </c>
      <c r="B1000" t="s">
        <v>2388</v>
      </c>
      <c r="C1000" t="s">
        <v>14</v>
      </c>
      <c r="D1000" t="s">
        <v>2855</v>
      </c>
      <c r="E1000" t="s">
        <v>2210</v>
      </c>
      <c r="F1000" t="s">
        <v>2211</v>
      </c>
      <c r="G1000" t="s">
        <v>2082</v>
      </c>
      <c r="H1000">
        <v>15412</v>
      </c>
      <c r="I1000" s="1" t="s">
        <v>2856</v>
      </c>
      <c r="J1000" s="1" t="s">
        <v>2857</v>
      </c>
      <c r="K1000" t="s">
        <v>20</v>
      </c>
      <c r="L1000" s="1" t="s">
        <v>2060</v>
      </c>
      <c r="M1000" t="s">
        <v>22</v>
      </c>
      <c r="N1000">
        <f>VLOOKUP(Table2[[#This Row],[NO DEBITUR]],[1]Januari!$B$2:$G$5333,6,FALSE)</f>
        <v>3594</v>
      </c>
      <c r="O1000">
        <f>VLOOKUP(Table2[[#This Row],[NO DEBITUR]],[1]Februari!$B$2:$G$5333,6,FALSE)</f>
        <v>2854</v>
      </c>
      <c r="P1000">
        <f>VLOOKUP(Table2[[#This Row],[NO DEBITUR]],[1]Maret!$B$2:$G$5333,6,FALSE)</f>
        <v>2727</v>
      </c>
      <c r="Q1000">
        <f>VLOOKUP(Table2[[#This Row],[NO DEBITUR]],[1]April!$B$2:$G$5333,6,FALSE)</f>
        <v>3191</v>
      </c>
    </row>
    <row r="1001" spans="1:17" x14ac:dyDescent="0.25">
      <c r="A1001" s="1" t="s">
        <v>22160</v>
      </c>
      <c r="B1001" t="s">
        <v>2858</v>
      </c>
      <c r="C1001" t="s">
        <v>14</v>
      </c>
      <c r="D1001" t="s">
        <v>2859</v>
      </c>
      <c r="E1001" t="s">
        <v>2860</v>
      </c>
      <c r="F1001" t="s">
        <v>2861</v>
      </c>
      <c r="G1001" t="s">
        <v>2082</v>
      </c>
      <c r="H1001">
        <v>15224</v>
      </c>
      <c r="I1001" s="1">
        <v>-6.2779537000000003</v>
      </c>
      <c r="J1001" s="1" t="s">
        <v>2862</v>
      </c>
      <c r="K1001" t="s">
        <v>20</v>
      </c>
      <c r="L1001" s="1" t="s">
        <v>2060</v>
      </c>
      <c r="M1001" t="s">
        <v>22</v>
      </c>
      <c r="N1001">
        <f>VLOOKUP(Table2[[#This Row],[NO DEBITUR]],[1]Januari!$B$2:$G$5333,6,FALSE)</f>
        <v>5537</v>
      </c>
      <c r="O1001">
        <f>VLOOKUP(Table2[[#This Row],[NO DEBITUR]],[1]Februari!$B$2:$G$5333,6,FALSE)</f>
        <v>5439</v>
      </c>
      <c r="P1001">
        <f>VLOOKUP(Table2[[#This Row],[NO DEBITUR]],[1]Maret!$B$2:$G$5333,6,FALSE)</f>
        <v>5335</v>
      </c>
      <c r="Q1001">
        <f>VLOOKUP(Table2[[#This Row],[NO DEBITUR]],[1]April!$B$2:$G$5333,6,FALSE)</f>
        <v>4365</v>
      </c>
    </row>
    <row r="1002" spans="1:17" x14ac:dyDescent="0.25">
      <c r="A1002" s="1" t="s">
        <v>22161</v>
      </c>
      <c r="B1002" t="s">
        <v>2863</v>
      </c>
      <c r="C1002" t="s">
        <v>14</v>
      </c>
      <c r="D1002" t="s">
        <v>2864</v>
      </c>
      <c r="E1002" t="s">
        <v>1824</v>
      </c>
      <c r="F1002" t="s">
        <v>2865</v>
      </c>
      <c r="G1002" t="s">
        <v>2064</v>
      </c>
      <c r="H1002">
        <v>15810</v>
      </c>
      <c r="I1002" s="1">
        <v>-6.2347796000000004</v>
      </c>
      <c r="J1002" s="1">
        <v>106.5594755</v>
      </c>
      <c r="K1002" t="s">
        <v>20</v>
      </c>
      <c r="L1002" s="1" t="s">
        <v>2060</v>
      </c>
      <c r="M1002" t="s">
        <v>22</v>
      </c>
      <c r="N1002">
        <f>VLOOKUP(Table2[[#This Row],[NO DEBITUR]],[1]Januari!$B$2:$G$5333,6,FALSE)</f>
        <v>1358</v>
      </c>
      <c r="O1002">
        <f>VLOOKUP(Table2[[#This Row],[NO DEBITUR]],[1]Februari!$B$2:$G$5333,6,FALSE)</f>
        <v>1241</v>
      </c>
      <c r="P1002">
        <f>VLOOKUP(Table2[[#This Row],[NO DEBITUR]],[1]Maret!$B$2:$G$5333,6,FALSE)</f>
        <v>1520</v>
      </c>
      <c r="Q1002">
        <f>VLOOKUP(Table2[[#This Row],[NO DEBITUR]],[1]April!$B$2:$G$5333,6,FALSE)</f>
        <v>1292</v>
      </c>
    </row>
    <row r="1003" spans="1:17" x14ac:dyDescent="0.25">
      <c r="A1003" s="1" t="s">
        <v>22162</v>
      </c>
      <c r="B1003" t="s">
        <v>2866</v>
      </c>
      <c r="C1003" t="s">
        <v>14</v>
      </c>
      <c r="D1003" t="s">
        <v>2867</v>
      </c>
      <c r="E1003" t="s">
        <v>2868</v>
      </c>
      <c r="F1003" t="s">
        <v>2360</v>
      </c>
      <c r="G1003" t="s">
        <v>2059</v>
      </c>
      <c r="H1003">
        <v>15132</v>
      </c>
      <c r="I1003" s="1">
        <v>-6.1856226999999997</v>
      </c>
      <c r="J1003" s="1" t="s">
        <v>2869</v>
      </c>
      <c r="K1003" t="s">
        <v>20</v>
      </c>
      <c r="L1003" s="1" t="s">
        <v>2060</v>
      </c>
      <c r="M1003" t="s">
        <v>22</v>
      </c>
      <c r="N1003">
        <f>VLOOKUP(Table2[[#This Row],[NO DEBITUR]],[1]Januari!$B$2:$G$5333,6,FALSE)</f>
        <v>16542</v>
      </c>
      <c r="O1003">
        <f>VLOOKUP(Table2[[#This Row],[NO DEBITUR]],[1]Februari!$B$2:$G$5333,6,FALSE)</f>
        <v>13040</v>
      </c>
      <c r="P1003">
        <f>VLOOKUP(Table2[[#This Row],[NO DEBITUR]],[1]Maret!$B$2:$G$5333,6,FALSE)</f>
        <v>14525</v>
      </c>
      <c r="Q1003">
        <f>VLOOKUP(Table2[[#This Row],[NO DEBITUR]],[1]April!$B$2:$G$5333,6,FALSE)</f>
        <v>10611</v>
      </c>
    </row>
    <row r="1004" spans="1:17" x14ac:dyDescent="0.25">
      <c r="A1004" s="1" t="s">
        <v>22163</v>
      </c>
      <c r="B1004" t="s">
        <v>2870</v>
      </c>
      <c r="C1004" t="s">
        <v>14</v>
      </c>
      <c r="D1004" t="s">
        <v>2871</v>
      </c>
      <c r="E1004" t="s">
        <v>424</v>
      </c>
      <c r="F1004" t="s">
        <v>2211</v>
      </c>
      <c r="G1004" t="s">
        <v>2082</v>
      </c>
      <c r="H1004">
        <v>15419</v>
      </c>
      <c r="I1004" s="1" t="s">
        <v>2872</v>
      </c>
      <c r="J1004" s="1" t="s">
        <v>2873</v>
      </c>
      <c r="K1004" t="s">
        <v>20</v>
      </c>
      <c r="L1004" s="1" t="s">
        <v>2060</v>
      </c>
      <c r="M1004" t="s">
        <v>22</v>
      </c>
      <c r="N1004">
        <f>VLOOKUP(Table2[[#This Row],[NO DEBITUR]],[1]Januari!$B$2:$G$5333,6,FALSE)</f>
        <v>8554</v>
      </c>
      <c r="O1004">
        <f>VLOOKUP(Table2[[#This Row],[NO DEBITUR]],[1]Februari!$B$2:$G$5333,6,FALSE)</f>
        <v>9892</v>
      </c>
      <c r="P1004">
        <f>VLOOKUP(Table2[[#This Row],[NO DEBITUR]],[1]Maret!$B$2:$G$5333,6,FALSE)</f>
        <v>11480</v>
      </c>
      <c r="Q1004">
        <f>VLOOKUP(Table2[[#This Row],[NO DEBITUR]],[1]April!$B$2:$G$5333,6,FALSE)</f>
        <v>10944</v>
      </c>
    </row>
    <row r="1005" spans="1:17" x14ac:dyDescent="0.25">
      <c r="A1005" s="1" t="s">
        <v>22164</v>
      </c>
      <c r="B1005" t="s">
        <v>2874</v>
      </c>
      <c r="C1005" t="s">
        <v>14</v>
      </c>
      <c r="D1005" t="s">
        <v>2875</v>
      </c>
      <c r="E1005" t="s">
        <v>2258</v>
      </c>
      <c r="F1005" t="s">
        <v>2174</v>
      </c>
      <c r="G1005" t="s">
        <v>2064</v>
      </c>
      <c r="H1005">
        <v>15810</v>
      </c>
      <c r="I1005" s="1">
        <v>-6.2346877000000003</v>
      </c>
      <c r="J1005" s="1">
        <v>106.5266445</v>
      </c>
      <c r="K1005" t="s">
        <v>20</v>
      </c>
      <c r="L1005" s="1" t="s">
        <v>2060</v>
      </c>
      <c r="M1005" t="s">
        <v>22</v>
      </c>
      <c r="N1005">
        <f>VLOOKUP(Table2[[#This Row],[NO DEBITUR]],[1]Januari!$B$2:$G$5333,6,FALSE)</f>
        <v>4149</v>
      </c>
      <c r="O1005">
        <f>VLOOKUP(Table2[[#This Row],[NO DEBITUR]],[1]Februari!$B$2:$G$5333,6,FALSE)</f>
        <v>3347</v>
      </c>
      <c r="P1005">
        <f>VLOOKUP(Table2[[#This Row],[NO DEBITUR]],[1]Maret!$B$2:$G$5333,6,FALSE)</f>
        <v>4208</v>
      </c>
      <c r="Q1005">
        <f>VLOOKUP(Table2[[#This Row],[NO DEBITUR]],[1]April!$B$2:$G$5333,6,FALSE)</f>
        <v>3418</v>
      </c>
    </row>
    <row r="1006" spans="1:17" x14ac:dyDescent="0.25">
      <c r="A1006" s="1" t="s">
        <v>22165</v>
      </c>
      <c r="B1006" t="s">
        <v>2876</v>
      </c>
      <c r="C1006" t="s">
        <v>14</v>
      </c>
      <c r="D1006" t="s">
        <v>2877</v>
      </c>
      <c r="E1006" t="s">
        <v>2072</v>
      </c>
      <c r="F1006" t="s">
        <v>2072</v>
      </c>
      <c r="G1006" t="s">
        <v>2059</v>
      </c>
      <c r="H1006">
        <v>15115</v>
      </c>
      <c r="I1006" s="1" t="s">
        <v>2878</v>
      </c>
      <c r="J1006" s="1" t="s">
        <v>2879</v>
      </c>
      <c r="K1006" t="s">
        <v>20</v>
      </c>
      <c r="L1006" s="1" t="s">
        <v>2060</v>
      </c>
      <c r="M1006" t="s">
        <v>22</v>
      </c>
      <c r="N1006">
        <f>VLOOKUP(Table2[[#This Row],[NO DEBITUR]],[1]Januari!$B$2:$G$5333,6,FALSE)</f>
        <v>493</v>
      </c>
      <c r="O1006">
        <f>VLOOKUP(Table2[[#This Row],[NO DEBITUR]],[1]Februari!$B$2:$G$5333,6,FALSE)</f>
        <v>606</v>
      </c>
      <c r="P1006">
        <f>VLOOKUP(Table2[[#This Row],[NO DEBITUR]],[1]Maret!$B$2:$G$5333,6,FALSE)</f>
        <v>580</v>
      </c>
      <c r="Q1006">
        <f>VLOOKUP(Table2[[#This Row],[NO DEBITUR]],[1]April!$B$2:$G$5333,6,FALSE)</f>
        <v>843</v>
      </c>
    </row>
    <row r="1007" spans="1:17" x14ac:dyDescent="0.25">
      <c r="A1007" s="1" t="s">
        <v>22166</v>
      </c>
      <c r="B1007" t="s">
        <v>2880</v>
      </c>
      <c r="C1007" t="s">
        <v>14</v>
      </c>
      <c r="D1007" t="s">
        <v>2881</v>
      </c>
      <c r="E1007" t="s">
        <v>29</v>
      </c>
      <c r="F1007" t="s">
        <v>94</v>
      </c>
      <c r="G1007" t="s">
        <v>2059</v>
      </c>
      <c r="H1007">
        <v>15159</v>
      </c>
      <c r="I1007" s="1" t="s">
        <v>2882</v>
      </c>
      <c r="J1007" s="1" t="s">
        <v>2883</v>
      </c>
      <c r="K1007" t="s">
        <v>20</v>
      </c>
      <c r="L1007" s="1" t="s">
        <v>2060</v>
      </c>
      <c r="M1007" t="s">
        <v>22</v>
      </c>
      <c r="N1007">
        <f>VLOOKUP(Table2[[#This Row],[NO DEBITUR]],[1]Januari!$B$2:$G$5333,6,FALSE)</f>
        <v>1131</v>
      </c>
      <c r="O1007">
        <f>VLOOKUP(Table2[[#This Row],[NO DEBITUR]],[1]Februari!$B$2:$G$5333,6,FALSE)</f>
        <v>796</v>
      </c>
      <c r="P1007">
        <f>VLOOKUP(Table2[[#This Row],[NO DEBITUR]],[1]Maret!$B$2:$G$5333,6,FALSE)</f>
        <v>851</v>
      </c>
      <c r="Q1007">
        <f>VLOOKUP(Table2[[#This Row],[NO DEBITUR]],[1]April!$B$2:$G$5333,6,FALSE)</f>
        <v>897</v>
      </c>
    </row>
    <row r="1008" spans="1:17" x14ac:dyDescent="0.25">
      <c r="A1008" s="1" t="s">
        <v>22167</v>
      </c>
      <c r="B1008" t="s">
        <v>2884</v>
      </c>
      <c r="C1008" t="s">
        <v>14</v>
      </c>
      <c r="D1008" t="s">
        <v>2885</v>
      </c>
      <c r="E1008" t="s">
        <v>2886</v>
      </c>
      <c r="F1008" t="s">
        <v>1824</v>
      </c>
      <c r="G1008" t="s">
        <v>2064</v>
      </c>
      <c r="H1008">
        <v>15115</v>
      </c>
      <c r="I1008" s="1" t="s">
        <v>2887</v>
      </c>
      <c r="J1008" s="1">
        <v>1065305712</v>
      </c>
      <c r="K1008" t="s">
        <v>20</v>
      </c>
      <c r="L1008" s="1" t="s">
        <v>2060</v>
      </c>
      <c r="M1008" t="s">
        <v>22</v>
      </c>
      <c r="N1008">
        <f>VLOOKUP(Table2[[#This Row],[NO DEBITUR]],[1]Januari!$B$2:$G$5333,6,FALSE)</f>
        <v>2648</v>
      </c>
      <c r="O1008">
        <f>VLOOKUP(Table2[[#This Row],[NO DEBITUR]],[1]Februari!$B$2:$G$5333,6,FALSE)</f>
        <v>2324</v>
      </c>
      <c r="P1008">
        <f>VLOOKUP(Table2[[#This Row],[NO DEBITUR]],[1]Maret!$B$2:$G$5333,6,FALSE)</f>
        <v>2355</v>
      </c>
      <c r="Q1008">
        <f>VLOOKUP(Table2[[#This Row],[NO DEBITUR]],[1]April!$B$2:$G$5333,6,FALSE)</f>
        <v>1940</v>
      </c>
    </row>
    <row r="1009" spans="1:17" x14ac:dyDescent="0.25">
      <c r="A1009" s="1" t="s">
        <v>22168</v>
      </c>
      <c r="B1009" t="s">
        <v>2888</v>
      </c>
      <c r="C1009" t="s">
        <v>14</v>
      </c>
      <c r="D1009" t="s">
        <v>2889</v>
      </c>
      <c r="E1009" t="s">
        <v>2628</v>
      </c>
      <c r="F1009" t="s">
        <v>2628</v>
      </c>
      <c r="G1009" t="s">
        <v>2064</v>
      </c>
      <c r="H1009">
        <v>15610</v>
      </c>
      <c r="I1009" s="1">
        <v>-62039727</v>
      </c>
      <c r="J1009" s="1">
        <v>1064504234</v>
      </c>
      <c r="K1009" t="s">
        <v>20</v>
      </c>
      <c r="L1009" s="1" t="s">
        <v>2060</v>
      </c>
      <c r="M1009" t="s">
        <v>22</v>
      </c>
      <c r="N1009">
        <f>VLOOKUP(Table2[[#This Row],[NO DEBITUR]],[1]Januari!$B$2:$G$5333,6,FALSE)</f>
        <v>3390</v>
      </c>
      <c r="O1009">
        <f>VLOOKUP(Table2[[#This Row],[NO DEBITUR]],[1]Februari!$B$2:$G$5333,6,FALSE)</f>
        <v>2977</v>
      </c>
      <c r="P1009">
        <f>VLOOKUP(Table2[[#This Row],[NO DEBITUR]],[1]Maret!$B$2:$G$5333,6,FALSE)</f>
        <v>3251</v>
      </c>
      <c r="Q1009">
        <f>VLOOKUP(Table2[[#This Row],[NO DEBITUR]],[1]April!$B$2:$G$5333,6,FALSE)</f>
        <v>3011</v>
      </c>
    </row>
    <row r="1010" spans="1:17" x14ac:dyDescent="0.25">
      <c r="A1010" s="1" t="s">
        <v>22169</v>
      </c>
      <c r="B1010" t="s">
        <v>2890</v>
      </c>
      <c r="C1010" t="s">
        <v>14</v>
      </c>
      <c r="D1010" t="s">
        <v>2891</v>
      </c>
      <c r="E1010" t="s">
        <v>2892</v>
      </c>
      <c r="F1010" t="s">
        <v>2388</v>
      </c>
      <c r="G1010" t="s">
        <v>2082</v>
      </c>
      <c r="H1010">
        <v>15413</v>
      </c>
      <c r="I1010" s="1">
        <v>-6227938</v>
      </c>
      <c r="J1010" s="1" t="s">
        <v>2893</v>
      </c>
      <c r="K1010" t="s">
        <v>20</v>
      </c>
      <c r="L1010" s="1" t="s">
        <v>2060</v>
      </c>
      <c r="M1010" t="s">
        <v>22</v>
      </c>
      <c r="N1010">
        <f>VLOOKUP(Table2[[#This Row],[NO DEBITUR]],[1]Januari!$B$2:$G$5333,6,FALSE)</f>
        <v>4138</v>
      </c>
      <c r="O1010">
        <f>VLOOKUP(Table2[[#This Row],[NO DEBITUR]],[1]Februari!$B$2:$G$5333,6,FALSE)</f>
        <v>4699</v>
      </c>
      <c r="P1010">
        <f>VLOOKUP(Table2[[#This Row],[NO DEBITUR]],[1]Maret!$B$2:$G$5333,6,FALSE)</f>
        <v>4744</v>
      </c>
      <c r="Q1010">
        <f>VLOOKUP(Table2[[#This Row],[NO DEBITUR]],[1]April!$B$2:$G$5333,6,FALSE)</f>
        <v>5355</v>
      </c>
    </row>
    <row r="1011" spans="1:17" x14ac:dyDescent="0.25">
      <c r="A1011" s="1" t="s">
        <v>22170</v>
      </c>
      <c r="B1011" t="s">
        <v>2894</v>
      </c>
      <c r="C1011" t="s">
        <v>14</v>
      </c>
      <c r="D1011" t="s">
        <v>2895</v>
      </c>
      <c r="E1011" t="s">
        <v>2896</v>
      </c>
      <c r="F1011" t="s">
        <v>2184</v>
      </c>
      <c r="G1011" t="s">
        <v>2059</v>
      </c>
      <c r="H1011">
        <v>15146</v>
      </c>
      <c r="I1011" s="1">
        <v>-6.2279285</v>
      </c>
      <c r="J1011" s="1" t="s">
        <v>2897</v>
      </c>
      <c r="K1011" t="s">
        <v>20</v>
      </c>
      <c r="L1011" s="1" t="s">
        <v>2060</v>
      </c>
      <c r="M1011" t="s">
        <v>22</v>
      </c>
      <c r="N1011">
        <f>VLOOKUP(Table2[[#This Row],[NO DEBITUR]],[1]Januari!$B$2:$G$5333,6,FALSE)</f>
        <v>4872</v>
      </c>
      <c r="O1011">
        <f>VLOOKUP(Table2[[#This Row],[NO DEBITUR]],[1]Februari!$B$2:$G$5333,6,FALSE)</f>
        <v>4732</v>
      </c>
      <c r="P1011">
        <f>VLOOKUP(Table2[[#This Row],[NO DEBITUR]],[1]Maret!$B$2:$G$5333,6,FALSE)</f>
        <v>4866</v>
      </c>
      <c r="Q1011">
        <f>VLOOKUP(Table2[[#This Row],[NO DEBITUR]],[1]April!$B$2:$G$5333,6,FALSE)</f>
        <v>4078</v>
      </c>
    </row>
    <row r="1012" spans="1:17" x14ac:dyDescent="0.25">
      <c r="A1012" s="1" t="s">
        <v>22171</v>
      </c>
      <c r="B1012" t="s">
        <v>2898</v>
      </c>
      <c r="C1012" t="s">
        <v>14</v>
      </c>
      <c r="D1012" t="s">
        <v>2899</v>
      </c>
      <c r="E1012" t="s">
        <v>2109</v>
      </c>
      <c r="F1012" t="s">
        <v>2109</v>
      </c>
      <c r="G1012" t="s">
        <v>2064</v>
      </c>
      <c r="H1012">
        <v>15158</v>
      </c>
      <c r="I1012" s="1">
        <v>-63001336</v>
      </c>
      <c r="J1012" s="1">
        <v>1065834004</v>
      </c>
      <c r="K1012" t="s">
        <v>20</v>
      </c>
      <c r="L1012" s="1" t="s">
        <v>2060</v>
      </c>
      <c r="M1012" t="s">
        <v>22</v>
      </c>
      <c r="N1012">
        <f>VLOOKUP(Table2[[#This Row],[NO DEBITUR]],[1]Januari!$B$2:$G$5333,6,FALSE)</f>
        <v>1973</v>
      </c>
      <c r="O1012">
        <f>VLOOKUP(Table2[[#This Row],[NO DEBITUR]],[1]Februari!$B$2:$G$5333,6,FALSE)</f>
        <v>1783</v>
      </c>
      <c r="P1012">
        <f>VLOOKUP(Table2[[#This Row],[NO DEBITUR]],[1]Maret!$B$2:$G$5333,6,FALSE)</f>
        <v>1998</v>
      </c>
      <c r="Q1012">
        <f>VLOOKUP(Table2[[#This Row],[NO DEBITUR]],[1]April!$B$2:$G$5333,6,FALSE)</f>
        <v>2033</v>
      </c>
    </row>
    <row r="1013" spans="1:17" x14ac:dyDescent="0.25">
      <c r="A1013" s="1" t="s">
        <v>22172</v>
      </c>
      <c r="B1013" t="s">
        <v>2534</v>
      </c>
      <c r="C1013" t="s">
        <v>14</v>
      </c>
      <c r="D1013" t="s">
        <v>2900</v>
      </c>
      <c r="E1013" t="s">
        <v>2824</v>
      </c>
      <c r="F1013" t="s">
        <v>2115</v>
      </c>
      <c r="G1013" t="s">
        <v>2849</v>
      </c>
      <c r="H1013">
        <v>15222</v>
      </c>
      <c r="I1013" s="1">
        <v>-62395092</v>
      </c>
      <c r="J1013" s="1" t="s">
        <v>2901</v>
      </c>
      <c r="K1013" t="s">
        <v>20</v>
      </c>
      <c r="L1013" s="1" t="s">
        <v>2060</v>
      </c>
      <c r="M1013" t="s">
        <v>22</v>
      </c>
      <c r="N1013">
        <f>VLOOKUP(Table2[[#This Row],[NO DEBITUR]],[1]Januari!$B$2:$G$5333,6,FALSE)</f>
        <v>3842</v>
      </c>
      <c r="O1013">
        <f>VLOOKUP(Table2[[#This Row],[NO DEBITUR]],[1]Februari!$B$2:$G$5333,6,FALSE)</f>
        <v>3736</v>
      </c>
      <c r="P1013">
        <f>VLOOKUP(Table2[[#This Row],[NO DEBITUR]],[1]Maret!$B$2:$G$5333,6,FALSE)</f>
        <v>3684</v>
      </c>
      <c r="Q1013">
        <f>VLOOKUP(Table2[[#This Row],[NO DEBITUR]],[1]April!$B$2:$G$5333,6,FALSE)</f>
        <v>3031</v>
      </c>
    </row>
    <row r="1014" spans="1:17" x14ac:dyDescent="0.25">
      <c r="A1014" s="1" t="s">
        <v>22173</v>
      </c>
      <c r="B1014" t="s">
        <v>2902</v>
      </c>
      <c r="C1014" t="s">
        <v>14</v>
      </c>
      <c r="D1014" t="s">
        <v>2903</v>
      </c>
      <c r="E1014" t="s">
        <v>2210</v>
      </c>
      <c r="F1014" t="s">
        <v>2211</v>
      </c>
      <c r="G1014" t="s">
        <v>2082</v>
      </c>
      <c r="H1014">
        <v>15412</v>
      </c>
      <c r="I1014" s="1">
        <v>-6.2921794999999996</v>
      </c>
      <c r="J1014" s="1" t="s">
        <v>2904</v>
      </c>
      <c r="K1014" t="s">
        <v>20</v>
      </c>
      <c r="L1014" s="1" t="s">
        <v>2060</v>
      </c>
      <c r="M1014" t="s">
        <v>22</v>
      </c>
      <c r="N1014">
        <f>VLOOKUP(Table2[[#This Row],[NO DEBITUR]],[1]Januari!$B$2:$G$5333,6,FALSE)</f>
        <v>3716</v>
      </c>
      <c r="O1014">
        <f>VLOOKUP(Table2[[#This Row],[NO DEBITUR]],[1]Februari!$B$2:$G$5333,6,FALSE)</f>
        <v>3589</v>
      </c>
      <c r="P1014">
        <f>VLOOKUP(Table2[[#This Row],[NO DEBITUR]],[1]Maret!$B$2:$G$5333,6,FALSE)</f>
        <v>3998</v>
      </c>
      <c r="Q1014">
        <f>VLOOKUP(Table2[[#This Row],[NO DEBITUR]],[1]April!$B$2:$G$5333,6,FALSE)</f>
        <v>3022</v>
      </c>
    </row>
    <row r="1015" spans="1:17" x14ac:dyDescent="0.25">
      <c r="A1015" s="1" t="s">
        <v>22174</v>
      </c>
      <c r="B1015" t="s">
        <v>2905</v>
      </c>
      <c r="C1015" t="s">
        <v>14</v>
      </c>
      <c r="D1015" t="s">
        <v>2906</v>
      </c>
      <c r="E1015" t="s">
        <v>2195</v>
      </c>
      <c r="F1015" t="s">
        <v>2360</v>
      </c>
      <c r="G1015" t="s">
        <v>2059</v>
      </c>
      <c r="H1015">
        <v>15510</v>
      </c>
      <c r="I1015" s="1">
        <v>-61781752</v>
      </c>
      <c r="J1015" s="1">
        <v>1066145515</v>
      </c>
      <c r="K1015" t="s">
        <v>20</v>
      </c>
      <c r="L1015" s="1" t="s">
        <v>2060</v>
      </c>
      <c r="M1015" t="s">
        <v>22</v>
      </c>
      <c r="N1015">
        <f>VLOOKUP(Table2[[#This Row],[NO DEBITUR]],[1]Januari!$B$2:$G$5333,6,FALSE)</f>
        <v>14494</v>
      </c>
      <c r="O1015">
        <f>VLOOKUP(Table2[[#This Row],[NO DEBITUR]],[1]Februari!$B$2:$G$5333,6,FALSE)</f>
        <v>13458</v>
      </c>
      <c r="P1015">
        <f>VLOOKUP(Table2[[#This Row],[NO DEBITUR]],[1]Maret!$B$2:$G$5333,6,FALSE)</f>
        <v>12921</v>
      </c>
      <c r="Q1015">
        <f>VLOOKUP(Table2[[#This Row],[NO DEBITUR]],[1]April!$B$2:$G$5333,6,FALSE)</f>
        <v>9623</v>
      </c>
    </row>
    <row r="1016" spans="1:17" x14ac:dyDescent="0.25">
      <c r="A1016" s="1" t="s">
        <v>22175</v>
      </c>
      <c r="B1016" t="s">
        <v>2907</v>
      </c>
      <c r="C1016" t="s">
        <v>14</v>
      </c>
      <c r="D1016" t="s">
        <v>2908</v>
      </c>
      <c r="E1016" t="s">
        <v>2909</v>
      </c>
      <c r="F1016" t="s">
        <v>2360</v>
      </c>
      <c r="G1016" t="s">
        <v>2059</v>
      </c>
      <c r="H1016">
        <v>15132</v>
      </c>
      <c r="I1016" s="1">
        <v>-6.1685923999999996</v>
      </c>
      <c r="J1016" s="1">
        <v>106.5893834</v>
      </c>
      <c r="K1016" t="s">
        <v>20</v>
      </c>
      <c r="L1016" s="1" t="s">
        <v>2060</v>
      </c>
      <c r="M1016" t="s">
        <v>22</v>
      </c>
      <c r="N1016">
        <f>VLOOKUP(Table2[[#This Row],[NO DEBITUR]],[1]Januari!$B$2:$G$5333,6,FALSE)</f>
        <v>575</v>
      </c>
      <c r="O1016">
        <f>VLOOKUP(Table2[[#This Row],[NO DEBITUR]],[1]Februari!$B$2:$G$5333,6,FALSE)</f>
        <v>326</v>
      </c>
      <c r="P1016">
        <f>VLOOKUP(Table2[[#This Row],[NO DEBITUR]],[1]Maret!$B$2:$G$5333,6,FALSE)</f>
        <v>349</v>
      </c>
      <c r="Q1016">
        <f>VLOOKUP(Table2[[#This Row],[NO DEBITUR]],[1]April!$B$2:$G$5333,6,FALSE)</f>
        <v>355</v>
      </c>
    </row>
    <row r="1017" spans="1:17" x14ac:dyDescent="0.25">
      <c r="A1017" s="1" t="s">
        <v>22176</v>
      </c>
      <c r="B1017" t="s">
        <v>2910</v>
      </c>
      <c r="C1017" t="s">
        <v>14</v>
      </c>
      <c r="D1017" t="s">
        <v>2911</v>
      </c>
      <c r="E1017" t="s">
        <v>424</v>
      </c>
      <c r="F1017" t="s">
        <v>2211</v>
      </c>
      <c r="G1017" t="s">
        <v>2082</v>
      </c>
      <c r="H1017">
        <v>15419</v>
      </c>
      <c r="I1017" s="1">
        <v>-63490132</v>
      </c>
      <c r="J1017" s="1" t="s">
        <v>2912</v>
      </c>
      <c r="K1017" t="s">
        <v>20</v>
      </c>
      <c r="L1017" s="1" t="s">
        <v>2060</v>
      </c>
      <c r="M1017" t="s">
        <v>22</v>
      </c>
      <c r="N1017">
        <f>VLOOKUP(Table2[[#This Row],[NO DEBITUR]],[1]Januari!$B$2:$G$5333,6,FALSE)</f>
        <v>12576</v>
      </c>
      <c r="O1017">
        <f>VLOOKUP(Table2[[#This Row],[NO DEBITUR]],[1]Februari!$B$2:$G$5333,6,FALSE)</f>
        <v>12942</v>
      </c>
      <c r="P1017">
        <f>VLOOKUP(Table2[[#This Row],[NO DEBITUR]],[1]Maret!$B$2:$G$5333,6,FALSE)</f>
        <v>13836</v>
      </c>
      <c r="Q1017">
        <f>VLOOKUP(Table2[[#This Row],[NO DEBITUR]],[1]April!$B$2:$G$5333,6,FALSE)</f>
        <v>12729</v>
      </c>
    </row>
    <row r="1018" spans="1:17" x14ac:dyDescent="0.25">
      <c r="A1018" s="1" t="s">
        <v>22177</v>
      </c>
      <c r="B1018" t="s">
        <v>2913</v>
      </c>
      <c r="C1018" t="s">
        <v>14</v>
      </c>
      <c r="D1018" t="s">
        <v>2914</v>
      </c>
      <c r="E1018" t="s">
        <v>2915</v>
      </c>
      <c r="F1018" t="s">
        <v>2838</v>
      </c>
      <c r="G1018" t="s">
        <v>2059</v>
      </c>
      <c r="H1018">
        <v>15139</v>
      </c>
      <c r="I1018" s="1">
        <v>-62215513</v>
      </c>
      <c r="J1018" s="1" t="s">
        <v>2916</v>
      </c>
      <c r="K1018" t="s">
        <v>20</v>
      </c>
      <c r="L1018" s="1" t="s">
        <v>2060</v>
      </c>
      <c r="M1018" t="s">
        <v>22</v>
      </c>
      <c r="N1018">
        <f>VLOOKUP(Table2[[#This Row],[NO DEBITUR]],[1]Januari!$B$2:$G$5333,6,FALSE)</f>
        <v>4274</v>
      </c>
      <c r="O1018">
        <f>VLOOKUP(Table2[[#This Row],[NO DEBITUR]],[1]Februari!$B$2:$G$5333,6,FALSE)</f>
        <v>4172</v>
      </c>
      <c r="P1018">
        <f>VLOOKUP(Table2[[#This Row],[NO DEBITUR]],[1]Maret!$B$2:$G$5333,6,FALSE)</f>
        <v>4324</v>
      </c>
      <c r="Q1018">
        <f>VLOOKUP(Table2[[#This Row],[NO DEBITUR]],[1]April!$B$2:$G$5333,6,FALSE)</f>
        <v>3950</v>
      </c>
    </row>
    <row r="1019" spans="1:17" x14ac:dyDescent="0.25">
      <c r="A1019" s="1" t="s">
        <v>22178</v>
      </c>
      <c r="B1019" t="s">
        <v>2917</v>
      </c>
      <c r="C1019" t="s">
        <v>14</v>
      </c>
      <c r="D1019" t="s">
        <v>2918</v>
      </c>
      <c r="E1019" t="s">
        <v>2919</v>
      </c>
      <c r="F1019" t="s">
        <v>2307</v>
      </c>
      <c r="G1019" t="s">
        <v>2064</v>
      </c>
      <c r="H1019">
        <v>15343</v>
      </c>
      <c r="I1019" s="1" t="s">
        <v>2920</v>
      </c>
      <c r="J1019" s="1" t="s">
        <v>2921</v>
      </c>
      <c r="K1019" t="s">
        <v>20</v>
      </c>
      <c r="L1019" s="1" t="s">
        <v>2060</v>
      </c>
      <c r="M1019" t="s">
        <v>22</v>
      </c>
      <c r="N1019">
        <f>VLOOKUP(Table2[[#This Row],[NO DEBITUR]],[1]Januari!$B$2:$G$5333,6,FALSE)</f>
        <v>3200</v>
      </c>
      <c r="O1019">
        <f>VLOOKUP(Table2[[#This Row],[NO DEBITUR]],[1]Februari!$B$2:$G$5333,6,FALSE)</f>
        <v>2853</v>
      </c>
      <c r="P1019">
        <f>VLOOKUP(Table2[[#This Row],[NO DEBITUR]],[1]Maret!$B$2:$G$5333,6,FALSE)</f>
        <v>2707</v>
      </c>
      <c r="Q1019">
        <f>VLOOKUP(Table2[[#This Row],[NO DEBITUR]],[1]April!$B$2:$G$5333,6,FALSE)</f>
        <v>2481</v>
      </c>
    </row>
    <row r="1020" spans="1:17" x14ac:dyDescent="0.25">
      <c r="A1020" s="1" t="s">
        <v>22179</v>
      </c>
      <c r="B1020" t="s">
        <v>2922</v>
      </c>
      <c r="C1020" t="s">
        <v>14</v>
      </c>
      <c r="D1020" t="s">
        <v>2923</v>
      </c>
      <c r="E1020" t="s">
        <v>2388</v>
      </c>
      <c r="F1020" t="s">
        <v>2238</v>
      </c>
      <c r="G1020" t="s">
        <v>2849</v>
      </c>
      <c r="H1020">
        <v>15413</v>
      </c>
      <c r="I1020" s="1">
        <v>-63476194</v>
      </c>
      <c r="J1020" s="1" t="s">
        <v>2924</v>
      </c>
      <c r="K1020" t="s">
        <v>20</v>
      </c>
      <c r="L1020" s="1" t="s">
        <v>2060</v>
      </c>
      <c r="M1020" t="s">
        <v>22</v>
      </c>
      <c r="N1020">
        <f>VLOOKUP(Table2[[#This Row],[NO DEBITUR]],[1]Januari!$B$2:$G$5333,6,FALSE)</f>
        <v>713</v>
      </c>
      <c r="O1020">
        <f>VLOOKUP(Table2[[#This Row],[NO DEBITUR]],[1]Februari!$B$2:$G$5333,6,FALSE)</f>
        <v>737</v>
      </c>
      <c r="P1020">
        <f>VLOOKUP(Table2[[#This Row],[NO DEBITUR]],[1]Maret!$B$2:$G$5333,6,FALSE)</f>
        <v>692</v>
      </c>
      <c r="Q1020">
        <f>VLOOKUP(Table2[[#This Row],[NO DEBITUR]],[1]April!$B$2:$G$5333,6,FALSE)</f>
        <v>654</v>
      </c>
    </row>
    <row r="1021" spans="1:17" x14ac:dyDescent="0.25">
      <c r="A1021" s="1" t="s">
        <v>22180</v>
      </c>
      <c r="B1021" t="s">
        <v>2925</v>
      </c>
      <c r="C1021" t="s">
        <v>14</v>
      </c>
      <c r="D1021" t="s">
        <v>2926</v>
      </c>
      <c r="E1021" t="s">
        <v>2298</v>
      </c>
      <c r="F1021" t="s">
        <v>2168</v>
      </c>
      <c r="G1021" t="s">
        <v>2082</v>
      </c>
      <c r="H1021">
        <v>15326</v>
      </c>
      <c r="I1021" s="1">
        <v>-6.3224600000000004</v>
      </c>
      <c r="J1021" s="1">
        <v>106.57279800000001</v>
      </c>
      <c r="K1021" t="s">
        <v>20</v>
      </c>
      <c r="L1021" s="1" t="s">
        <v>2060</v>
      </c>
      <c r="M1021" t="s">
        <v>22</v>
      </c>
      <c r="N1021">
        <f>VLOOKUP(Table2[[#This Row],[NO DEBITUR]],[1]Januari!$B$2:$G$5333,6,FALSE)</f>
        <v>12383</v>
      </c>
      <c r="O1021">
        <f>VLOOKUP(Table2[[#This Row],[NO DEBITUR]],[1]Februari!$B$2:$G$5333,6,FALSE)</f>
        <v>10946</v>
      </c>
      <c r="P1021">
        <f>VLOOKUP(Table2[[#This Row],[NO DEBITUR]],[1]Maret!$B$2:$G$5333,6,FALSE)</f>
        <v>10656</v>
      </c>
      <c r="Q1021">
        <f>VLOOKUP(Table2[[#This Row],[NO DEBITUR]],[1]April!$B$2:$G$5333,6,FALSE)</f>
        <v>6895</v>
      </c>
    </row>
    <row r="1022" spans="1:17" x14ac:dyDescent="0.25">
      <c r="A1022" s="1" t="s">
        <v>22181</v>
      </c>
      <c r="B1022" t="s">
        <v>2927</v>
      </c>
      <c r="C1022" t="s">
        <v>14</v>
      </c>
      <c r="D1022" t="s">
        <v>2928</v>
      </c>
      <c r="E1022" t="s">
        <v>2929</v>
      </c>
      <c r="F1022" t="s">
        <v>2063</v>
      </c>
      <c r="G1022" t="s">
        <v>2064</v>
      </c>
      <c r="H1022">
        <v>15820</v>
      </c>
      <c r="I1022" s="1">
        <v>-62496022</v>
      </c>
      <c r="J1022" s="1" t="s">
        <v>2930</v>
      </c>
      <c r="K1022" t="s">
        <v>20</v>
      </c>
      <c r="L1022" s="1" t="s">
        <v>2060</v>
      </c>
      <c r="M1022" t="s">
        <v>22</v>
      </c>
      <c r="N1022">
        <f>VLOOKUP(Table2[[#This Row],[NO DEBITUR]],[1]Januari!$B$2:$G$5333,6,FALSE)</f>
        <v>1933</v>
      </c>
      <c r="O1022">
        <f>VLOOKUP(Table2[[#This Row],[NO DEBITUR]],[1]Februari!$B$2:$G$5333,6,FALSE)</f>
        <v>1962</v>
      </c>
      <c r="P1022">
        <f>VLOOKUP(Table2[[#This Row],[NO DEBITUR]],[1]Maret!$B$2:$G$5333,6,FALSE)</f>
        <v>1742</v>
      </c>
      <c r="Q1022">
        <f>VLOOKUP(Table2[[#This Row],[NO DEBITUR]],[1]April!$B$2:$G$5333,6,FALSE)</f>
        <v>1648</v>
      </c>
    </row>
    <row r="1023" spans="1:17" x14ac:dyDescent="0.25">
      <c r="A1023" s="1" t="s">
        <v>22182</v>
      </c>
      <c r="B1023" t="s">
        <v>2931</v>
      </c>
      <c r="C1023" t="s">
        <v>14</v>
      </c>
      <c r="D1023" t="s">
        <v>2932</v>
      </c>
      <c r="E1023" t="s">
        <v>1825</v>
      </c>
      <c r="F1023" t="s">
        <v>2184</v>
      </c>
      <c r="G1023" t="s">
        <v>2059</v>
      </c>
      <c r="H1023">
        <v>15121</v>
      </c>
      <c r="I1023" s="1" t="s">
        <v>2933</v>
      </c>
      <c r="J1023" s="1" t="s">
        <v>2934</v>
      </c>
      <c r="K1023" t="s">
        <v>20</v>
      </c>
      <c r="L1023" s="1" t="s">
        <v>2060</v>
      </c>
      <c r="M1023" t="s">
        <v>22</v>
      </c>
      <c r="N1023">
        <f>VLOOKUP(Table2[[#This Row],[NO DEBITUR]],[1]Januari!$B$2:$G$5333,6,FALSE)</f>
        <v>1262</v>
      </c>
      <c r="O1023">
        <f>VLOOKUP(Table2[[#This Row],[NO DEBITUR]],[1]Februari!$B$2:$G$5333,6,FALSE)</f>
        <v>1543</v>
      </c>
      <c r="P1023">
        <f>VLOOKUP(Table2[[#This Row],[NO DEBITUR]],[1]Maret!$B$2:$G$5333,6,FALSE)</f>
        <v>1260</v>
      </c>
      <c r="Q1023">
        <f>VLOOKUP(Table2[[#This Row],[NO DEBITUR]],[1]April!$B$2:$G$5333,6,FALSE)</f>
        <v>1037</v>
      </c>
    </row>
    <row r="1024" spans="1:17" x14ac:dyDescent="0.25">
      <c r="A1024" s="1" t="s">
        <v>22183</v>
      </c>
      <c r="B1024" t="s">
        <v>2628</v>
      </c>
      <c r="C1024" t="s">
        <v>14</v>
      </c>
      <c r="D1024" t="s">
        <v>2935</v>
      </c>
      <c r="E1024" t="s">
        <v>2628</v>
      </c>
      <c r="F1024" t="s">
        <v>2628</v>
      </c>
      <c r="G1024" t="s">
        <v>2064</v>
      </c>
      <c r="H1024">
        <v>15710</v>
      </c>
      <c r="I1024" s="1">
        <v>-63041597</v>
      </c>
      <c r="J1024" s="1" t="s">
        <v>2730</v>
      </c>
      <c r="K1024" t="s">
        <v>20</v>
      </c>
      <c r="L1024" s="1" t="s">
        <v>2060</v>
      </c>
      <c r="M1024" t="s">
        <v>22</v>
      </c>
      <c r="N1024">
        <f>VLOOKUP(Table2[[#This Row],[NO DEBITUR]],[1]Januari!$B$2:$G$5333,6,FALSE)</f>
        <v>2508</v>
      </c>
      <c r="O1024">
        <f>VLOOKUP(Table2[[#This Row],[NO DEBITUR]],[1]Februari!$B$2:$G$5333,6,FALSE)</f>
        <v>2375</v>
      </c>
      <c r="P1024">
        <f>VLOOKUP(Table2[[#This Row],[NO DEBITUR]],[1]Maret!$B$2:$G$5333,6,FALSE)</f>
        <v>2537</v>
      </c>
      <c r="Q1024">
        <f>VLOOKUP(Table2[[#This Row],[NO DEBITUR]],[1]April!$B$2:$G$5333,6,FALSE)</f>
        <v>1997</v>
      </c>
    </row>
    <row r="1025" spans="1:17" x14ac:dyDescent="0.25">
      <c r="A1025" s="1" t="s">
        <v>22184</v>
      </c>
      <c r="B1025" t="s">
        <v>2936</v>
      </c>
      <c r="C1025" t="s">
        <v>14</v>
      </c>
      <c r="D1025" t="s">
        <v>2937</v>
      </c>
      <c r="E1025" t="s">
        <v>2438</v>
      </c>
      <c r="F1025" t="s">
        <v>2438</v>
      </c>
      <c r="G1025" t="s">
        <v>2082</v>
      </c>
      <c r="H1025">
        <v>15311</v>
      </c>
      <c r="I1025" s="1">
        <v>-63162332</v>
      </c>
      <c r="J1025" s="1" t="s">
        <v>2938</v>
      </c>
      <c r="K1025" t="s">
        <v>20</v>
      </c>
      <c r="L1025" s="1" t="s">
        <v>2060</v>
      </c>
      <c r="M1025" t="s">
        <v>22</v>
      </c>
      <c r="N1025">
        <f>VLOOKUP(Table2[[#This Row],[NO DEBITUR]],[1]Januari!$B$2:$G$5333,6,FALSE)</f>
        <v>1960</v>
      </c>
      <c r="O1025">
        <f>VLOOKUP(Table2[[#This Row],[NO DEBITUR]],[1]Februari!$B$2:$G$5333,6,FALSE)</f>
        <v>2119</v>
      </c>
      <c r="P1025">
        <f>VLOOKUP(Table2[[#This Row],[NO DEBITUR]],[1]Maret!$B$2:$G$5333,6,FALSE)</f>
        <v>1823</v>
      </c>
      <c r="Q1025">
        <f>VLOOKUP(Table2[[#This Row],[NO DEBITUR]],[1]April!$B$2:$G$5333,6,FALSE)</f>
        <v>1599</v>
      </c>
    </row>
    <row r="1026" spans="1:17" x14ac:dyDescent="0.25">
      <c r="A1026" s="1" t="s">
        <v>22185</v>
      </c>
      <c r="B1026" t="s">
        <v>2939</v>
      </c>
      <c r="C1026" t="s">
        <v>14</v>
      </c>
      <c r="D1026" t="s">
        <v>2940</v>
      </c>
      <c r="E1026" t="s">
        <v>2456</v>
      </c>
      <c r="F1026" t="s">
        <v>2438</v>
      </c>
      <c r="G1026" t="s">
        <v>2082</v>
      </c>
      <c r="H1026">
        <v>15310</v>
      </c>
      <c r="I1026" s="1">
        <v>-63472255</v>
      </c>
      <c r="J1026" s="1">
        <v>106.6762665</v>
      </c>
      <c r="K1026" t="s">
        <v>20</v>
      </c>
      <c r="L1026" s="1" t="s">
        <v>2060</v>
      </c>
      <c r="M1026" t="s">
        <v>22</v>
      </c>
      <c r="N1026">
        <f>VLOOKUP(Table2[[#This Row],[NO DEBITUR]],[1]Januari!$B$2:$G$5333,6,FALSE)</f>
        <v>1869</v>
      </c>
      <c r="O1026">
        <f>VLOOKUP(Table2[[#This Row],[NO DEBITUR]],[1]Februari!$B$2:$G$5333,6,FALSE)</f>
        <v>2045</v>
      </c>
      <c r="P1026">
        <f>VLOOKUP(Table2[[#This Row],[NO DEBITUR]],[1]Maret!$B$2:$G$5333,6,FALSE)</f>
        <v>2088</v>
      </c>
      <c r="Q1026">
        <f>VLOOKUP(Table2[[#This Row],[NO DEBITUR]],[1]April!$B$2:$G$5333,6,FALSE)</f>
        <v>1949</v>
      </c>
    </row>
    <row r="1027" spans="1:17" x14ac:dyDescent="0.25">
      <c r="A1027" s="1" t="s">
        <v>22186</v>
      </c>
      <c r="B1027" t="s">
        <v>2941</v>
      </c>
      <c r="C1027" t="s">
        <v>14</v>
      </c>
      <c r="D1027" t="s">
        <v>2942</v>
      </c>
      <c r="E1027" t="s">
        <v>2943</v>
      </c>
      <c r="F1027" t="s">
        <v>2115</v>
      </c>
      <c r="G1027" t="s">
        <v>2849</v>
      </c>
      <c r="H1027">
        <v>15221</v>
      </c>
      <c r="I1027" s="1">
        <v>-62726677</v>
      </c>
      <c r="J1027" s="1" t="s">
        <v>2944</v>
      </c>
      <c r="K1027" t="s">
        <v>20</v>
      </c>
      <c r="L1027" s="1" t="s">
        <v>2060</v>
      </c>
      <c r="M1027" t="s">
        <v>22</v>
      </c>
      <c r="N1027">
        <f>VLOOKUP(Table2[[#This Row],[NO DEBITUR]],[1]Januari!$B$2:$G$5333,6,FALSE)</f>
        <v>5418</v>
      </c>
      <c r="O1027">
        <f>VLOOKUP(Table2[[#This Row],[NO DEBITUR]],[1]Februari!$B$2:$G$5333,6,FALSE)</f>
        <v>4780</v>
      </c>
      <c r="P1027">
        <f>VLOOKUP(Table2[[#This Row],[NO DEBITUR]],[1]Maret!$B$2:$G$5333,6,FALSE)</f>
        <v>5271</v>
      </c>
      <c r="Q1027">
        <f>VLOOKUP(Table2[[#This Row],[NO DEBITUR]],[1]April!$B$2:$G$5333,6,FALSE)</f>
        <v>5710</v>
      </c>
    </row>
    <row r="1028" spans="1:17" x14ac:dyDescent="0.25">
      <c r="A1028" s="1" t="s">
        <v>22187</v>
      </c>
      <c r="B1028" t="s">
        <v>2945</v>
      </c>
      <c r="C1028" t="s">
        <v>14</v>
      </c>
      <c r="D1028" t="s">
        <v>2946</v>
      </c>
      <c r="E1028" t="s">
        <v>2211</v>
      </c>
      <c r="F1028" t="s">
        <v>2623</v>
      </c>
      <c r="G1028" t="s">
        <v>2082</v>
      </c>
      <c r="H1028">
        <v>15321</v>
      </c>
      <c r="I1028" s="1">
        <v>-6274039</v>
      </c>
      <c r="J1028" s="1">
        <v>106.7347929</v>
      </c>
      <c r="K1028" t="s">
        <v>20</v>
      </c>
      <c r="L1028" s="1" t="s">
        <v>2060</v>
      </c>
      <c r="M1028" t="s">
        <v>22</v>
      </c>
      <c r="N1028">
        <f>VLOOKUP(Table2[[#This Row],[NO DEBITUR]],[1]Januari!$B$2:$G$5333,6,FALSE)</f>
        <v>1628</v>
      </c>
      <c r="O1028">
        <f>VLOOKUP(Table2[[#This Row],[NO DEBITUR]],[1]Februari!$B$2:$G$5333,6,FALSE)</f>
        <v>1193</v>
      </c>
      <c r="P1028">
        <f>VLOOKUP(Table2[[#This Row],[NO DEBITUR]],[1]Maret!$B$2:$G$5333,6,FALSE)</f>
        <v>1312</v>
      </c>
      <c r="Q1028">
        <f>VLOOKUP(Table2[[#This Row],[NO DEBITUR]],[1]April!$B$2:$G$5333,6,FALSE)</f>
        <v>1142</v>
      </c>
    </row>
    <row r="1029" spans="1:17" x14ac:dyDescent="0.25">
      <c r="A1029" s="1" t="s">
        <v>22188</v>
      </c>
      <c r="B1029" t="s">
        <v>2947</v>
      </c>
      <c r="C1029" t="s">
        <v>14</v>
      </c>
      <c r="D1029" t="s">
        <v>2948</v>
      </c>
      <c r="E1029" t="s">
        <v>2947</v>
      </c>
      <c r="F1029" t="s">
        <v>2216</v>
      </c>
      <c r="G1029" t="s">
        <v>2064</v>
      </c>
      <c r="H1029">
        <v>15710</v>
      </c>
      <c r="I1029" s="1">
        <v>-6224991</v>
      </c>
      <c r="J1029" s="1" t="s">
        <v>2949</v>
      </c>
      <c r="K1029" t="s">
        <v>20</v>
      </c>
      <c r="L1029" s="1" t="s">
        <v>2060</v>
      </c>
      <c r="M1029" t="s">
        <v>22</v>
      </c>
      <c r="N1029">
        <f>VLOOKUP(Table2[[#This Row],[NO DEBITUR]],[1]Januari!$B$2:$G$5333,6,FALSE)</f>
        <v>1141</v>
      </c>
      <c r="O1029">
        <f>VLOOKUP(Table2[[#This Row],[NO DEBITUR]],[1]Februari!$B$2:$G$5333,6,FALSE)</f>
        <v>1019</v>
      </c>
      <c r="P1029">
        <f>VLOOKUP(Table2[[#This Row],[NO DEBITUR]],[1]Maret!$B$2:$G$5333,6,FALSE)</f>
        <v>1402</v>
      </c>
      <c r="Q1029">
        <f>VLOOKUP(Table2[[#This Row],[NO DEBITUR]],[1]April!$B$2:$G$5333,6,FALSE)</f>
        <v>1161</v>
      </c>
    </row>
    <row r="1030" spans="1:17" x14ac:dyDescent="0.25">
      <c r="A1030" s="1" t="s">
        <v>22189</v>
      </c>
      <c r="B1030" t="s">
        <v>2950</v>
      </c>
      <c r="C1030" t="s">
        <v>14</v>
      </c>
      <c r="D1030" t="s">
        <v>2951</v>
      </c>
      <c r="E1030" t="s">
        <v>2952</v>
      </c>
      <c r="F1030" t="s">
        <v>2109</v>
      </c>
      <c r="G1030" t="s">
        <v>2064</v>
      </c>
      <c r="H1030">
        <v>15330</v>
      </c>
      <c r="I1030" s="1">
        <v>-62537587</v>
      </c>
      <c r="J1030" s="1" t="s">
        <v>2953</v>
      </c>
      <c r="K1030" t="s">
        <v>20</v>
      </c>
      <c r="L1030" s="1" t="s">
        <v>2060</v>
      </c>
      <c r="M1030" t="s">
        <v>22</v>
      </c>
      <c r="N1030">
        <f>VLOOKUP(Table2[[#This Row],[NO DEBITUR]],[1]Januari!$B$2:$G$5333,6,FALSE)</f>
        <v>1347</v>
      </c>
      <c r="O1030">
        <f>VLOOKUP(Table2[[#This Row],[NO DEBITUR]],[1]Februari!$B$2:$G$5333,6,FALSE)</f>
        <v>1421</v>
      </c>
      <c r="P1030">
        <f>VLOOKUP(Table2[[#This Row],[NO DEBITUR]],[1]Maret!$B$2:$G$5333,6,FALSE)</f>
        <v>1755</v>
      </c>
      <c r="Q1030">
        <f>VLOOKUP(Table2[[#This Row],[NO DEBITUR]],[1]April!$B$2:$G$5333,6,FALSE)</f>
        <v>1636</v>
      </c>
    </row>
    <row r="1031" spans="1:17" x14ac:dyDescent="0.25">
      <c r="A1031" s="1" t="s">
        <v>22190</v>
      </c>
      <c r="B1031" t="s">
        <v>2954</v>
      </c>
      <c r="C1031" t="s">
        <v>14</v>
      </c>
      <c r="D1031" t="s">
        <v>2955</v>
      </c>
      <c r="E1031" t="s">
        <v>2600</v>
      </c>
      <c r="F1031" t="s">
        <v>2438</v>
      </c>
      <c r="G1031" t="s">
        <v>2082</v>
      </c>
      <c r="H1031">
        <v>15318</v>
      </c>
      <c r="I1031" s="1">
        <v>-62536668</v>
      </c>
      <c r="J1031" s="1" t="s">
        <v>2956</v>
      </c>
      <c r="K1031" t="s">
        <v>20</v>
      </c>
      <c r="L1031" s="1" t="s">
        <v>2060</v>
      </c>
      <c r="M1031" t="s">
        <v>22</v>
      </c>
      <c r="N1031">
        <f>VLOOKUP(Table2[[#This Row],[NO DEBITUR]],[1]Januari!$B$2:$G$5333,6,FALSE)</f>
        <v>7460</v>
      </c>
      <c r="O1031">
        <f>VLOOKUP(Table2[[#This Row],[NO DEBITUR]],[1]Februari!$B$2:$G$5333,6,FALSE)</f>
        <v>7557</v>
      </c>
      <c r="P1031">
        <f>VLOOKUP(Table2[[#This Row],[NO DEBITUR]],[1]Maret!$B$2:$G$5333,6,FALSE)</f>
        <v>9474</v>
      </c>
      <c r="Q1031">
        <f>VLOOKUP(Table2[[#This Row],[NO DEBITUR]],[1]April!$B$2:$G$5333,6,FALSE)</f>
        <v>8258</v>
      </c>
    </row>
    <row r="1032" spans="1:17" x14ac:dyDescent="0.25">
      <c r="A1032" s="1" t="s">
        <v>22191</v>
      </c>
      <c r="B1032" t="s">
        <v>2957</v>
      </c>
      <c r="C1032" t="s">
        <v>14</v>
      </c>
      <c r="D1032" t="s">
        <v>2958</v>
      </c>
      <c r="E1032" t="s">
        <v>2184</v>
      </c>
      <c r="F1032" t="s">
        <v>2184</v>
      </c>
      <c r="G1032" t="s">
        <v>2059</v>
      </c>
      <c r="H1032">
        <v>15148</v>
      </c>
      <c r="I1032" s="1">
        <v>-6.1902322999999999</v>
      </c>
      <c r="J1032" s="1">
        <v>106.6551822</v>
      </c>
      <c r="K1032" t="s">
        <v>20</v>
      </c>
      <c r="L1032" s="1" t="s">
        <v>2060</v>
      </c>
      <c r="M1032" t="s">
        <v>22</v>
      </c>
      <c r="N1032">
        <f>VLOOKUP(Table2[[#This Row],[NO DEBITUR]],[1]Januari!$B$2:$G$5333,6,FALSE)</f>
        <v>22427</v>
      </c>
      <c r="O1032">
        <f>VLOOKUP(Table2[[#This Row],[NO DEBITUR]],[1]Februari!$B$2:$G$5333,6,FALSE)</f>
        <v>18977</v>
      </c>
      <c r="P1032">
        <f>VLOOKUP(Table2[[#This Row],[NO DEBITUR]],[1]Maret!$B$2:$G$5333,6,FALSE)</f>
        <v>21009</v>
      </c>
      <c r="Q1032">
        <f>VLOOKUP(Table2[[#This Row],[NO DEBITUR]],[1]April!$B$2:$G$5333,6,FALSE)</f>
        <v>16102</v>
      </c>
    </row>
    <row r="1033" spans="1:17" x14ac:dyDescent="0.25">
      <c r="A1033" s="1" t="s">
        <v>22192</v>
      </c>
      <c r="B1033" t="s">
        <v>2959</v>
      </c>
      <c r="C1033" t="s">
        <v>14</v>
      </c>
      <c r="D1033" t="s">
        <v>2960</v>
      </c>
      <c r="E1033" t="s">
        <v>2246</v>
      </c>
      <c r="F1033" t="s">
        <v>2174</v>
      </c>
      <c r="G1033" t="s">
        <v>2064</v>
      </c>
      <c r="H1033">
        <v>15810</v>
      </c>
      <c r="I1033" s="1">
        <v>-6.2083952</v>
      </c>
      <c r="J1033" s="1">
        <v>106.59944520000001</v>
      </c>
      <c r="K1033" t="s">
        <v>20</v>
      </c>
      <c r="L1033" s="1" t="s">
        <v>2060</v>
      </c>
      <c r="M1033" t="s">
        <v>22</v>
      </c>
      <c r="N1033">
        <f>VLOOKUP(Table2[[#This Row],[NO DEBITUR]],[1]Januari!$B$2:$G$5333,6,FALSE)</f>
        <v>3223</v>
      </c>
      <c r="O1033">
        <f>VLOOKUP(Table2[[#This Row],[NO DEBITUR]],[1]Februari!$B$2:$G$5333,6,FALSE)</f>
        <v>3144</v>
      </c>
      <c r="P1033">
        <f>VLOOKUP(Table2[[#This Row],[NO DEBITUR]],[1]Maret!$B$2:$G$5333,6,FALSE)</f>
        <v>3362</v>
      </c>
      <c r="Q1033">
        <f>VLOOKUP(Table2[[#This Row],[NO DEBITUR]],[1]April!$B$2:$G$5333,6,FALSE)</f>
        <v>2570</v>
      </c>
    </row>
    <row r="1034" spans="1:17" x14ac:dyDescent="0.25">
      <c r="A1034" s="1" t="s">
        <v>22193</v>
      </c>
      <c r="B1034" t="s">
        <v>2961</v>
      </c>
      <c r="C1034" t="s">
        <v>14</v>
      </c>
      <c r="D1034" t="s">
        <v>2962</v>
      </c>
      <c r="E1034" t="s">
        <v>2706</v>
      </c>
      <c r="F1034" t="s">
        <v>2152</v>
      </c>
      <c r="G1034" t="s">
        <v>2059</v>
      </c>
      <c r="H1034">
        <v>15122</v>
      </c>
      <c r="I1034" s="1">
        <v>-6.1741985000000001</v>
      </c>
      <c r="J1034" s="1">
        <v>106.6232266</v>
      </c>
      <c r="K1034" t="s">
        <v>20</v>
      </c>
      <c r="L1034" s="1" t="s">
        <v>2060</v>
      </c>
      <c r="M1034" t="s">
        <v>22</v>
      </c>
      <c r="N1034">
        <f>VLOOKUP(Table2[[#This Row],[NO DEBITUR]],[1]Januari!$B$2:$G$5333,6,FALSE)</f>
        <v>1340</v>
      </c>
      <c r="O1034">
        <f>VLOOKUP(Table2[[#This Row],[NO DEBITUR]],[1]Februari!$B$2:$G$5333,6,FALSE)</f>
        <v>1224</v>
      </c>
      <c r="P1034">
        <f>VLOOKUP(Table2[[#This Row],[NO DEBITUR]],[1]Maret!$B$2:$G$5333,6,FALSE)</f>
        <v>1384</v>
      </c>
      <c r="Q1034">
        <f>VLOOKUP(Table2[[#This Row],[NO DEBITUR]],[1]April!$B$2:$G$5333,6,FALSE)</f>
        <v>1072</v>
      </c>
    </row>
    <row r="1035" spans="1:17" x14ac:dyDescent="0.25">
      <c r="A1035" s="1" t="s">
        <v>22194</v>
      </c>
      <c r="B1035" t="s">
        <v>2963</v>
      </c>
      <c r="C1035" t="s">
        <v>14</v>
      </c>
      <c r="D1035" t="s">
        <v>2964</v>
      </c>
      <c r="E1035" t="s">
        <v>485</v>
      </c>
      <c r="F1035" t="s">
        <v>2216</v>
      </c>
      <c r="G1035" t="s">
        <v>2064</v>
      </c>
      <c r="H1035">
        <v>15710</v>
      </c>
      <c r="I1035" s="1">
        <v>-62223363</v>
      </c>
      <c r="J1035" s="1" t="s">
        <v>2965</v>
      </c>
      <c r="K1035" t="s">
        <v>20</v>
      </c>
      <c r="L1035" s="1" t="s">
        <v>2060</v>
      </c>
      <c r="M1035" t="s">
        <v>22</v>
      </c>
      <c r="N1035">
        <f>VLOOKUP(Table2[[#This Row],[NO DEBITUR]],[1]Januari!$B$2:$G$5333,6,FALSE)</f>
        <v>5594</v>
      </c>
      <c r="O1035">
        <f>VLOOKUP(Table2[[#This Row],[NO DEBITUR]],[1]Februari!$B$2:$G$5333,6,FALSE)</f>
        <v>6099</v>
      </c>
      <c r="P1035">
        <f>VLOOKUP(Table2[[#This Row],[NO DEBITUR]],[1]Maret!$B$2:$G$5333,6,FALSE)</f>
        <v>6166</v>
      </c>
      <c r="Q1035">
        <f>VLOOKUP(Table2[[#This Row],[NO DEBITUR]],[1]April!$B$2:$G$5333,6,FALSE)</f>
        <v>4602</v>
      </c>
    </row>
    <row r="1036" spans="1:17" x14ac:dyDescent="0.25">
      <c r="A1036" s="1" t="s">
        <v>22195</v>
      </c>
      <c r="B1036" t="s">
        <v>2966</v>
      </c>
      <c r="C1036" t="s">
        <v>14</v>
      </c>
      <c r="D1036" t="s">
        <v>2967</v>
      </c>
      <c r="E1036" t="s">
        <v>2968</v>
      </c>
      <c r="F1036" t="s">
        <v>2133</v>
      </c>
      <c r="G1036" t="s">
        <v>2064</v>
      </c>
      <c r="H1036">
        <v>15520</v>
      </c>
      <c r="I1036" s="1">
        <v>-62361751</v>
      </c>
      <c r="J1036" s="1">
        <v>106.5910533</v>
      </c>
      <c r="K1036" t="s">
        <v>20</v>
      </c>
      <c r="L1036" s="1" t="s">
        <v>2060</v>
      </c>
      <c r="M1036" t="s">
        <v>22</v>
      </c>
      <c r="N1036">
        <f>VLOOKUP(Table2[[#This Row],[NO DEBITUR]],[1]Januari!$B$2:$G$5333,6,FALSE)</f>
        <v>1411</v>
      </c>
      <c r="O1036">
        <f>VLOOKUP(Table2[[#This Row],[NO DEBITUR]],[1]Februari!$B$2:$G$5333,6,FALSE)</f>
        <v>945</v>
      </c>
      <c r="P1036">
        <f>VLOOKUP(Table2[[#This Row],[NO DEBITUR]],[1]Maret!$B$2:$G$5333,6,FALSE)</f>
        <v>1348</v>
      </c>
      <c r="Q1036">
        <f>VLOOKUP(Table2[[#This Row],[NO DEBITUR]],[1]April!$B$2:$G$5333,6,FALSE)</f>
        <v>1404</v>
      </c>
    </row>
    <row r="1037" spans="1:17" x14ac:dyDescent="0.25">
      <c r="A1037" s="1" t="s">
        <v>22196</v>
      </c>
      <c r="B1037" t="s">
        <v>2969</v>
      </c>
      <c r="C1037" t="s">
        <v>14</v>
      </c>
      <c r="D1037" t="s">
        <v>2970</v>
      </c>
      <c r="E1037" t="s">
        <v>2388</v>
      </c>
      <c r="F1037" t="s">
        <v>2388</v>
      </c>
      <c r="G1037" t="s">
        <v>2082</v>
      </c>
      <c r="H1037">
        <v>15411</v>
      </c>
      <c r="I1037" s="1">
        <v>-63153756</v>
      </c>
      <c r="J1037" s="1">
        <v>106.7294476</v>
      </c>
      <c r="K1037" t="s">
        <v>20</v>
      </c>
      <c r="L1037" s="1" t="s">
        <v>2060</v>
      </c>
      <c r="M1037" t="s">
        <v>22</v>
      </c>
      <c r="N1037">
        <f>VLOOKUP(Table2[[#This Row],[NO DEBITUR]],[1]Januari!$B$2:$G$5333,6,FALSE)</f>
        <v>1039</v>
      </c>
      <c r="O1037">
        <f>VLOOKUP(Table2[[#This Row],[NO DEBITUR]],[1]Februari!$B$2:$G$5333,6,FALSE)</f>
        <v>995</v>
      </c>
      <c r="P1037">
        <f>VLOOKUP(Table2[[#This Row],[NO DEBITUR]],[1]Maret!$B$2:$G$5333,6,FALSE)</f>
        <v>1294</v>
      </c>
      <c r="Q1037">
        <f>VLOOKUP(Table2[[#This Row],[NO DEBITUR]],[1]April!$B$2:$G$5333,6,FALSE)</f>
        <v>1510</v>
      </c>
    </row>
    <row r="1038" spans="1:17" x14ac:dyDescent="0.25">
      <c r="A1038" s="1" t="s">
        <v>22197</v>
      </c>
      <c r="B1038" t="s">
        <v>911</v>
      </c>
      <c r="C1038" t="s">
        <v>14</v>
      </c>
      <c r="D1038" t="s">
        <v>2971</v>
      </c>
      <c r="E1038" t="s">
        <v>2972</v>
      </c>
      <c r="F1038" t="s">
        <v>2973</v>
      </c>
      <c r="G1038" t="s">
        <v>2064</v>
      </c>
      <c r="H1038">
        <v>15550</v>
      </c>
      <c r="I1038" s="1">
        <v>-61895606.109999999</v>
      </c>
      <c r="J1038" s="1">
        <v>106.7047946</v>
      </c>
      <c r="K1038" t="s">
        <v>20</v>
      </c>
      <c r="L1038" s="1" t="s">
        <v>2060</v>
      </c>
      <c r="M1038" t="s">
        <v>22</v>
      </c>
      <c r="N1038">
        <f>VLOOKUP(Table2[[#This Row],[NO DEBITUR]],[1]Januari!$B$2:$G$5333,6,FALSE)</f>
        <v>542</v>
      </c>
      <c r="O1038">
        <f>VLOOKUP(Table2[[#This Row],[NO DEBITUR]],[1]Februari!$B$2:$G$5333,6,FALSE)</f>
        <v>362</v>
      </c>
      <c r="P1038">
        <f>VLOOKUP(Table2[[#This Row],[NO DEBITUR]],[1]Maret!$B$2:$G$5333,6,FALSE)</f>
        <v>414</v>
      </c>
      <c r="Q1038">
        <f>VLOOKUP(Table2[[#This Row],[NO DEBITUR]],[1]April!$B$2:$G$5333,6,FALSE)</f>
        <v>317</v>
      </c>
    </row>
    <row r="1039" spans="1:17" x14ac:dyDescent="0.25">
      <c r="A1039" s="1" t="s">
        <v>22198</v>
      </c>
      <c r="B1039" t="s">
        <v>2974</v>
      </c>
      <c r="C1039" t="s">
        <v>14</v>
      </c>
      <c r="D1039" t="s">
        <v>2975</v>
      </c>
      <c r="E1039" t="s">
        <v>2174</v>
      </c>
      <c r="F1039" t="s">
        <v>2174</v>
      </c>
      <c r="G1039" t="s">
        <v>2064</v>
      </c>
      <c r="H1039">
        <v>15810</v>
      </c>
      <c r="I1039" s="1">
        <v>-6176337</v>
      </c>
      <c r="J1039" s="1">
        <v>106.6500338</v>
      </c>
      <c r="K1039" t="s">
        <v>20</v>
      </c>
      <c r="L1039" s="1" t="s">
        <v>2060</v>
      </c>
      <c r="M1039" t="s">
        <v>22</v>
      </c>
      <c r="N1039">
        <f>VLOOKUP(Table2[[#This Row],[NO DEBITUR]],[1]Januari!$B$2:$G$5333,6,FALSE)</f>
        <v>10420</v>
      </c>
      <c r="O1039">
        <f>VLOOKUP(Table2[[#This Row],[NO DEBITUR]],[1]Februari!$B$2:$G$5333,6,FALSE)</f>
        <v>9499</v>
      </c>
      <c r="P1039">
        <f>VLOOKUP(Table2[[#This Row],[NO DEBITUR]],[1]Maret!$B$2:$G$5333,6,FALSE)</f>
        <v>10674</v>
      </c>
      <c r="Q1039">
        <f>VLOOKUP(Table2[[#This Row],[NO DEBITUR]],[1]April!$B$2:$G$5333,6,FALSE)</f>
        <v>9786</v>
      </c>
    </row>
    <row r="1040" spans="1:17" x14ac:dyDescent="0.25">
      <c r="A1040" s="1" t="s">
        <v>22199</v>
      </c>
      <c r="B1040" t="s">
        <v>2976</v>
      </c>
      <c r="C1040" t="s">
        <v>14</v>
      </c>
      <c r="D1040" t="s">
        <v>2977</v>
      </c>
      <c r="E1040" t="s">
        <v>1332</v>
      </c>
      <c r="F1040" t="s">
        <v>2174</v>
      </c>
      <c r="G1040" t="s">
        <v>2059</v>
      </c>
      <c r="H1040">
        <v>15820</v>
      </c>
      <c r="I1040" s="1">
        <v>-62446263</v>
      </c>
      <c r="J1040" s="1" t="s">
        <v>2259</v>
      </c>
      <c r="K1040" t="s">
        <v>20</v>
      </c>
      <c r="L1040" s="1" t="s">
        <v>2060</v>
      </c>
      <c r="M1040" t="s">
        <v>22</v>
      </c>
      <c r="N1040">
        <f>VLOOKUP(Table2[[#This Row],[NO DEBITUR]],[1]Januari!$B$2:$G$5333,6,FALSE)</f>
        <v>3149</v>
      </c>
      <c r="O1040">
        <f>VLOOKUP(Table2[[#This Row],[NO DEBITUR]],[1]Februari!$B$2:$G$5333,6,FALSE)</f>
        <v>3044</v>
      </c>
      <c r="P1040">
        <f>VLOOKUP(Table2[[#This Row],[NO DEBITUR]],[1]Maret!$B$2:$G$5333,6,FALSE)</f>
        <v>3195</v>
      </c>
      <c r="Q1040">
        <f>VLOOKUP(Table2[[#This Row],[NO DEBITUR]],[1]April!$B$2:$G$5333,6,FALSE)</f>
        <v>2865</v>
      </c>
    </row>
    <row r="1041" spans="1:17" x14ac:dyDescent="0.25">
      <c r="A1041" s="1" t="s">
        <v>22200</v>
      </c>
      <c r="B1041" t="s">
        <v>2978</v>
      </c>
      <c r="C1041" t="s">
        <v>14</v>
      </c>
      <c r="D1041" t="s">
        <v>2979</v>
      </c>
      <c r="E1041" t="s">
        <v>2431</v>
      </c>
      <c r="F1041" t="s">
        <v>1824</v>
      </c>
      <c r="G1041" t="s">
        <v>2064</v>
      </c>
      <c r="H1041">
        <v>15810</v>
      </c>
      <c r="I1041" s="1">
        <v>-62523877</v>
      </c>
      <c r="J1041" s="1">
        <v>106.58469530000001</v>
      </c>
      <c r="K1041" t="s">
        <v>20</v>
      </c>
      <c r="L1041" s="1" t="s">
        <v>2060</v>
      </c>
      <c r="M1041" t="s">
        <v>22</v>
      </c>
      <c r="N1041">
        <f>VLOOKUP(Table2[[#This Row],[NO DEBITUR]],[1]Januari!$B$2:$G$5333,6,FALSE)</f>
        <v>1872</v>
      </c>
      <c r="O1041">
        <f>VLOOKUP(Table2[[#This Row],[NO DEBITUR]],[1]Februari!$B$2:$G$5333,6,FALSE)</f>
        <v>1329</v>
      </c>
      <c r="P1041">
        <f>VLOOKUP(Table2[[#This Row],[NO DEBITUR]],[1]Maret!$B$2:$G$5333,6,FALSE)</f>
        <v>1449</v>
      </c>
      <c r="Q1041">
        <f>VLOOKUP(Table2[[#This Row],[NO DEBITUR]],[1]April!$B$2:$G$5333,6,FALSE)</f>
        <v>1295</v>
      </c>
    </row>
    <row r="1042" spans="1:17" x14ac:dyDescent="0.25">
      <c r="A1042" s="1" t="s">
        <v>22201</v>
      </c>
      <c r="B1042" t="s">
        <v>850</v>
      </c>
      <c r="C1042" t="s">
        <v>14</v>
      </c>
      <c r="D1042" t="s">
        <v>2980</v>
      </c>
      <c r="E1042" t="s">
        <v>2396</v>
      </c>
      <c r="F1042" t="s">
        <v>2152</v>
      </c>
      <c r="G1042" t="s">
        <v>2059</v>
      </c>
      <c r="H1042">
        <v>15122</v>
      </c>
      <c r="I1042" s="1">
        <v>-61770367</v>
      </c>
      <c r="J1042" s="1">
        <v>106.6762133</v>
      </c>
      <c r="K1042" t="s">
        <v>20</v>
      </c>
      <c r="L1042" s="1" t="s">
        <v>2060</v>
      </c>
      <c r="M1042" t="s">
        <v>22</v>
      </c>
      <c r="N1042">
        <f>VLOOKUP(Table2[[#This Row],[NO DEBITUR]],[1]Januari!$B$2:$G$5333,6,FALSE)</f>
        <v>4490</v>
      </c>
      <c r="O1042">
        <f>VLOOKUP(Table2[[#This Row],[NO DEBITUR]],[1]Februari!$B$2:$G$5333,6,FALSE)</f>
        <v>4860</v>
      </c>
      <c r="P1042">
        <f>VLOOKUP(Table2[[#This Row],[NO DEBITUR]],[1]Maret!$B$2:$G$5333,6,FALSE)</f>
        <v>4536</v>
      </c>
      <c r="Q1042">
        <f>VLOOKUP(Table2[[#This Row],[NO DEBITUR]],[1]April!$B$2:$G$5333,6,FALSE)</f>
        <v>3759</v>
      </c>
    </row>
    <row r="1043" spans="1:17" x14ac:dyDescent="0.25">
      <c r="A1043" s="1" t="s">
        <v>22202</v>
      </c>
      <c r="B1043" t="s">
        <v>2981</v>
      </c>
      <c r="C1043" t="s">
        <v>14</v>
      </c>
      <c r="D1043" t="s">
        <v>2982</v>
      </c>
      <c r="E1043" t="s">
        <v>2983</v>
      </c>
      <c r="F1043" t="s">
        <v>2838</v>
      </c>
      <c r="G1043" t="s">
        <v>2059</v>
      </c>
      <c r="H1043">
        <v>15138</v>
      </c>
      <c r="I1043" s="1">
        <v>-6.2274881000000004</v>
      </c>
      <c r="J1043" s="1">
        <v>106.6675856</v>
      </c>
      <c r="K1043" t="s">
        <v>20</v>
      </c>
      <c r="L1043" s="1" t="s">
        <v>2060</v>
      </c>
      <c r="M1043" t="s">
        <v>22</v>
      </c>
      <c r="N1043">
        <f>VLOOKUP(Table2[[#This Row],[NO DEBITUR]],[1]Januari!$B$2:$G$5333,6,FALSE)</f>
        <v>8926</v>
      </c>
      <c r="O1043">
        <f>VLOOKUP(Table2[[#This Row],[NO DEBITUR]],[1]Februari!$B$2:$G$5333,6,FALSE)</f>
        <v>7708</v>
      </c>
      <c r="P1043">
        <f>VLOOKUP(Table2[[#This Row],[NO DEBITUR]],[1]Maret!$B$2:$G$5333,6,FALSE)</f>
        <v>7496</v>
      </c>
      <c r="Q1043">
        <f>VLOOKUP(Table2[[#This Row],[NO DEBITUR]],[1]April!$B$2:$G$5333,6,FALSE)</f>
        <v>6053</v>
      </c>
    </row>
    <row r="1044" spans="1:17" x14ac:dyDescent="0.25">
      <c r="A1044" s="1" t="s">
        <v>22203</v>
      </c>
      <c r="B1044" t="s">
        <v>2984</v>
      </c>
      <c r="C1044" t="s">
        <v>14</v>
      </c>
      <c r="D1044" t="s">
        <v>2985</v>
      </c>
      <c r="E1044" t="s">
        <v>2845</v>
      </c>
      <c r="F1044" t="s">
        <v>2986</v>
      </c>
      <c r="G1044" t="s">
        <v>1414</v>
      </c>
      <c r="H1044">
        <v>15154</v>
      </c>
      <c r="I1044" s="1">
        <v>-6.2276686999999997</v>
      </c>
      <c r="J1044" s="1">
        <v>106.735438</v>
      </c>
      <c r="K1044" t="s">
        <v>20</v>
      </c>
      <c r="L1044" s="1" t="s">
        <v>2060</v>
      </c>
      <c r="M1044" t="s">
        <v>22</v>
      </c>
      <c r="N1044">
        <f>VLOOKUP(Table2[[#This Row],[NO DEBITUR]],[1]Januari!$B$2:$G$5333,6,FALSE)</f>
        <v>1288</v>
      </c>
      <c r="O1044">
        <f>VLOOKUP(Table2[[#This Row],[NO DEBITUR]],[1]Februari!$B$2:$G$5333,6,FALSE)</f>
        <v>1434</v>
      </c>
      <c r="P1044">
        <f>VLOOKUP(Table2[[#This Row],[NO DEBITUR]],[1]Maret!$B$2:$G$5333,6,FALSE)</f>
        <v>1810</v>
      </c>
      <c r="Q1044">
        <f>VLOOKUP(Table2[[#This Row],[NO DEBITUR]],[1]April!$B$2:$G$5333,6,FALSE)</f>
        <v>1974</v>
      </c>
    </row>
    <row r="1045" spans="1:17" x14ac:dyDescent="0.25">
      <c r="A1045" s="1" t="s">
        <v>22204</v>
      </c>
      <c r="B1045" t="s">
        <v>2987</v>
      </c>
      <c r="C1045" t="s">
        <v>14</v>
      </c>
      <c r="D1045" t="s">
        <v>2988</v>
      </c>
      <c r="E1045" t="s">
        <v>2968</v>
      </c>
      <c r="F1045" t="s">
        <v>2133</v>
      </c>
      <c r="G1045" t="s">
        <v>2064</v>
      </c>
      <c r="H1045">
        <v>15416</v>
      </c>
      <c r="I1045" s="1">
        <v>-6.1107240999999997</v>
      </c>
      <c r="J1045" s="1">
        <v>106.6416583</v>
      </c>
      <c r="K1045" t="s">
        <v>20</v>
      </c>
      <c r="L1045" s="1" t="s">
        <v>2060</v>
      </c>
      <c r="M1045" t="s">
        <v>22</v>
      </c>
      <c r="N1045">
        <f>VLOOKUP(Table2[[#This Row],[NO DEBITUR]],[1]Januari!$B$2:$G$5333,6,FALSE)</f>
        <v>1457</v>
      </c>
      <c r="O1045">
        <f>VLOOKUP(Table2[[#This Row],[NO DEBITUR]],[1]Februari!$B$2:$G$5333,6,FALSE)</f>
        <v>1519</v>
      </c>
      <c r="P1045">
        <f>VLOOKUP(Table2[[#This Row],[NO DEBITUR]],[1]Maret!$B$2:$G$5333,6,FALSE)</f>
        <v>1794</v>
      </c>
      <c r="Q1045">
        <f>VLOOKUP(Table2[[#This Row],[NO DEBITUR]],[1]April!$B$2:$G$5333,6,FALSE)</f>
        <v>1672</v>
      </c>
    </row>
    <row r="1046" spans="1:17" x14ac:dyDescent="0.25">
      <c r="A1046" s="1" t="s">
        <v>22205</v>
      </c>
      <c r="B1046" t="s">
        <v>2989</v>
      </c>
      <c r="C1046" t="s">
        <v>14</v>
      </c>
      <c r="D1046" t="s">
        <v>2990</v>
      </c>
      <c r="E1046" t="s">
        <v>2706</v>
      </c>
      <c r="F1046" t="s">
        <v>2152</v>
      </c>
      <c r="G1046" t="s">
        <v>2059</v>
      </c>
      <c r="H1046">
        <v>15122</v>
      </c>
      <c r="I1046" s="1">
        <v>-6.1633830999999999</v>
      </c>
      <c r="J1046" s="1" t="s">
        <v>2991</v>
      </c>
      <c r="K1046" t="s">
        <v>20</v>
      </c>
      <c r="L1046" s="1" t="s">
        <v>2060</v>
      </c>
      <c r="M1046" t="s">
        <v>22</v>
      </c>
      <c r="N1046">
        <f>VLOOKUP(Table2[[#This Row],[NO DEBITUR]],[1]Januari!$B$2:$G$5333,6,FALSE)</f>
        <v>4511</v>
      </c>
      <c r="O1046">
        <f>VLOOKUP(Table2[[#This Row],[NO DEBITUR]],[1]Februari!$B$2:$G$5333,6,FALSE)</f>
        <v>4150</v>
      </c>
      <c r="P1046">
        <f>VLOOKUP(Table2[[#This Row],[NO DEBITUR]],[1]Maret!$B$2:$G$5333,6,FALSE)</f>
        <v>4945</v>
      </c>
      <c r="Q1046">
        <f>VLOOKUP(Table2[[#This Row],[NO DEBITUR]],[1]April!$B$2:$G$5333,6,FALSE)</f>
        <v>4035</v>
      </c>
    </row>
    <row r="1047" spans="1:17" x14ac:dyDescent="0.25">
      <c r="A1047" s="1" t="s">
        <v>22206</v>
      </c>
      <c r="B1047" t="s">
        <v>2992</v>
      </c>
      <c r="C1047" t="s">
        <v>14</v>
      </c>
      <c r="D1047" t="s">
        <v>2993</v>
      </c>
      <c r="E1047" t="s">
        <v>2115</v>
      </c>
      <c r="F1047" t="s">
        <v>2115</v>
      </c>
      <c r="G1047" t="s">
        <v>2082</v>
      </c>
      <c r="H1047">
        <v>13820</v>
      </c>
      <c r="I1047" s="1">
        <v>-6.2628206999999998</v>
      </c>
      <c r="J1047" s="1" t="s">
        <v>2994</v>
      </c>
      <c r="K1047" t="s">
        <v>20</v>
      </c>
      <c r="L1047" s="1" t="s">
        <v>2060</v>
      </c>
      <c r="M1047" t="s">
        <v>22</v>
      </c>
      <c r="N1047">
        <f>VLOOKUP(Table2[[#This Row],[NO DEBITUR]],[1]Januari!$B$2:$G$5333,6,FALSE)</f>
        <v>4129</v>
      </c>
      <c r="O1047">
        <f>VLOOKUP(Table2[[#This Row],[NO DEBITUR]],[1]Februari!$B$2:$G$5333,6,FALSE)</f>
        <v>3698</v>
      </c>
      <c r="P1047">
        <f>VLOOKUP(Table2[[#This Row],[NO DEBITUR]],[1]Maret!$B$2:$G$5333,6,FALSE)</f>
        <v>4121</v>
      </c>
      <c r="Q1047">
        <f>VLOOKUP(Table2[[#This Row],[NO DEBITUR]],[1]April!$B$2:$G$5333,6,FALSE)</f>
        <v>3798</v>
      </c>
    </row>
    <row r="1048" spans="1:17" x14ac:dyDescent="0.25">
      <c r="A1048" s="1" t="s">
        <v>22207</v>
      </c>
      <c r="B1048" t="s">
        <v>2995</v>
      </c>
      <c r="C1048" t="s">
        <v>14</v>
      </c>
      <c r="D1048" t="s">
        <v>2996</v>
      </c>
      <c r="E1048" t="s">
        <v>2115</v>
      </c>
      <c r="F1048" t="s">
        <v>2115</v>
      </c>
      <c r="G1048" t="s">
        <v>2082</v>
      </c>
      <c r="H1048">
        <v>15155</v>
      </c>
      <c r="I1048" s="1">
        <v>-6.2607546999999997</v>
      </c>
      <c r="J1048" s="1" t="s">
        <v>2997</v>
      </c>
      <c r="K1048" t="s">
        <v>20</v>
      </c>
      <c r="L1048" s="1" t="s">
        <v>2060</v>
      </c>
      <c r="M1048" t="s">
        <v>22</v>
      </c>
      <c r="N1048">
        <f>VLOOKUP(Table2[[#This Row],[NO DEBITUR]],[1]Januari!$B$2:$G$5333,6,FALSE)</f>
        <v>9917</v>
      </c>
      <c r="O1048">
        <f>VLOOKUP(Table2[[#This Row],[NO DEBITUR]],[1]Februari!$B$2:$G$5333,6,FALSE)</f>
        <v>9049</v>
      </c>
      <c r="P1048">
        <f>VLOOKUP(Table2[[#This Row],[NO DEBITUR]],[1]Maret!$B$2:$G$5333,6,FALSE)</f>
        <v>10109</v>
      </c>
      <c r="Q1048" t="e">
        <f>VLOOKUP(Table2[[#This Row],[NO DEBITUR]],[1]April!$B$2:$G$5333,6,FALSE)</f>
        <v>#N/A</v>
      </c>
    </row>
    <row r="1049" spans="1:17" x14ac:dyDescent="0.25">
      <c r="A1049" s="1" t="s">
        <v>22208</v>
      </c>
      <c r="B1049" t="s">
        <v>2998</v>
      </c>
      <c r="C1049" t="s">
        <v>14</v>
      </c>
      <c r="D1049" t="s">
        <v>2999</v>
      </c>
      <c r="E1049" t="s">
        <v>2233</v>
      </c>
      <c r="F1049" t="s">
        <v>2115</v>
      </c>
      <c r="G1049" t="s">
        <v>2082</v>
      </c>
      <c r="H1049">
        <v>15223</v>
      </c>
      <c r="I1049" s="1" t="s">
        <v>3000</v>
      </c>
      <c r="J1049" s="1">
        <v>72135517</v>
      </c>
      <c r="K1049" t="s">
        <v>20</v>
      </c>
      <c r="L1049" s="1" t="s">
        <v>2060</v>
      </c>
      <c r="M1049" t="s">
        <v>22</v>
      </c>
      <c r="N1049">
        <f>VLOOKUP(Table2[[#This Row],[NO DEBITUR]],[1]Januari!$B$2:$G$5333,6,FALSE)</f>
        <v>1304</v>
      </c>
      <c r="O1049">
        <f>VLOOKUP(Table2[[#This Row],[NO DEBITUR]],[1]Februari!$B$2:$G$5333,6,FALSE)</f>
        <v>1381</v>
      </c>
      <c r="P1049">
        <f>VLOOKUP(Table2[[#This Row],[NO DEBITUR]],[1]Maret!$B$2:$G$5333,6,FALSE)</f>
        <v>1423</v>
      </c>
      <c r="Q1049">
        <f>VLOOKUP(Table2[[#This Row],[NO DEBITUR]],[1]April!$B$2:$G$5333,6,FALSE)</f>
        <v>1525</v>
      </c>
    </row>
    <row r="1050" spans="1:17" x14ac:dyDescent="0.25">
      <c r="A1050" s="1" t="s">
        <v>22209</v>
      </c>
      <c r="B1050" t="s">
        <v>3001</v>
      </c>
      <c r="C1050" t="s">
        <v>14</v>
      </c>
      <c r="D1050" t="s">
        <v>3002</v>
      </c>
      <c r="E1050" t="s">
        <v>3003</v>
      </c>
      <c r="F1050" t="s">
        <v>2628</v>
      </c>
      <c r="G1050" t="s">
        <v>2064</v>
      </c>
      <c r="H1050">
        <v>15610</v>
      </c>
      <c r="I1050" s="1">
        <v>-6.2058907000000003</v>
      </c>
      <c r="J1050" s="1">
        <v>106.44462040000001</v>
      </c>
      <c r="K1050" t="s">
        <v>20</v>
      </c>
      <c r="L1050" s="1" t="s">
        <v>2060</v>
      </c>
      <c r="M1050" t="s">
        <v>22</v>
      </c>
      <c r="N1050">
        <f>VLOOKUP(Table2[[#This Row],[NO DEBITUR]],[1]Januari!$B$2:$G$5333,6,FALSE)</f>
        <v>1195</v>
      </c>
      <c r="O1050">
        <f>VLOOKUP(Table2[[#This Row],[NO DEBITUR]],[1]Februari!$B$2:$G$5333,6,FALSE)</f>
        <v>1080</v>
      </c>
      <c r="P1050">
        <f>VLOOKUP(Table2[[#This Row],[NO DEBITUR]],[1]Maret!$B$2:$G$5333,6,FALSE)</f>
        <v>1285</v>
      </c>
      <c r="Q1050">
        <f>VLOOKUP(Table2[[#This Row],[NO DEBITUR]],[1]April!$B$2:$G$5333,6,FALSE)</f>
        <v>1422</v>
      </c>
    </row>
    <row r="1051" spans="1:17" x14ac:dyDescent="0.25">
      <c r="A1051" s="1" t="s">
        <v>22210</v>
      </c>
      <c r="B1051" t="s">
        <v>3004</v>
      </c>
      <c r="C1051" t="s">
        <v>14</v>
      </c>
      <c r="D1051" t="s">
        <v>3005</v>
      </c>
      <c r="E1051" t="s">
        <v>2725</v>
      </c>
      <c r="F1051" t="s">
        <v>2158</v>
      </c>
      <c r="G1051" t="s">
        <v>2059</v>
      </c>
      <c r="H1051">
        <v>15510</v>
      </c>
      <c r="I1051" s="1">
        <v>-6.0965965000000004</v>
      </c>
      <c r="J1051" s="1" t="s">
        <v>3006</v>
      </c>
      <c r="K1051" t="s">
        <v>20</v>
      </c>
      <c r="L1051" s="1" t="s">
        <v>2060</v>
      </c>
      <c r="M1051" t="s">
        <v>22</v>
      </c>
      <c r="N1051">
        <f>VLOOKUP(Table2[[#This Row],[NO DEBITUR]],[1]Januari!$B$2:$G$5333,6,FALSE)</f>
        <v>267</v>
      </c>
      <c r="O1051" t="e">
        <f>VLOOKUP(Table2[[#This Row],[NO DEBITUR]],[1]Februari!$B$2:$G$5333,6,FALSE)</f>
        <v>#N/A</v>
      </c>
      <c r="P1051" t="e">
        <f>VLOOKUP(Table2[[#This Row],[NO DEBITUR]],[1]Maret!$B$2:$G$5333,6,FALSE)</f>
        <v>#N/A</v>
      </c>
      <c r="Q1051">
        <f>VLOOKUP(Table2[[#This Row],[NO DEBITUR]],[1]April!$B$2:$G$5333,6,FALSE)</f>
        <v>49</v>
      </c>
    </row>
    <row r="1052" spans="1:17" x14ac:dyDescent="0.25">
      <c r="A1052" s="1" t="s">
        <v>22211</v>
      </c>
      <c r="B1052" t="s">
        <v>2845</v>
      </c>
      <c r="C1052" t="s">
        <v>14</v>
      </c>
      <c r="D1052" t="s">
        <v>3007</v>
      </c>
      <c r="E1052" t="s">
        <v>3008</v>
      </c>
      <c r="F1052" t="s">
        <v>2845</v>
      </c>
      <c r="G1052" t="s">
        <v>2059</v>
      </c>
      <c r="H1052">
        <v>15156</v>
      </c>
      <c r="I1052" s="1">
        <v>-6.2260296999999998</v>
      </c>
      <c r="J1052" s="1" t="s">
        <v>3009</v>
      </c>
      <c r="K1052" t="s">
        <v>20</v>
      </c>
      <c r="L1052" s="1" t="s">
        <v>2060</v>
      </c>
      <c r="M1052" t="s">
        <v>22</v>
      </c>
      <c r="N1052">
        <f>VLOOKUP(Table2[[#This Row],[NO DEBITUR]],[1]Januari!$B$2:$G$5333,6,FALSE)</f>
        <v>3864</v>
      </c>
      <c r="O1052">
        <f>VLOOKUP(Table2[[#This Row],[NO DEBITUR]],[1]Februari!$B$2:$G$5333,6,FALSE)</f>
        <v>4767</v>
      </c>
      <c r="P1052">
        <f>VLOOKUP(Table2[[#This Row],[NO DEBITUR]],[1]Maret!$B$2:$G$5333,6,FALSE)</f>
        <v>5278</v>
      </c>
      <c r="Q1052">
        <f>VLOOKUP(Table2[[#This Row],[NO DEBITUR]],[1]April!$B$2:$G$5333,6,FALSE)</f>
        <v>4323</v>
      </c>
    </row>
    <row r="1053" spans="1:17" x14ac:dyDescent="0.25">
      <c r="A1053" s="1" t="s">
        <v>22212</v>
      </c>
      <c r="B1053" t="s">
        <v>3010</v>
      </c>
      <c r="C1053" t="s">
        <v>14</v>
      </c>
      <c r="D1053" t="s">
        <v>3011</v>
      </c>
      <c r="E1053" t="s">
        <v>3012</v>
      </c>
      <c r="F1053" t="s">
        <v>2200</v>
      </c>
      <c r="G1053" t="s">
        <v>2082</v>
      </c>
      <c r="H1053">
        <v>15418</v>
      </c>
      <c r="I1053" s="1">
        <v>-6.3266695000000004</v>
      </c>
      <c r="J1053" s="1" t="s">
        <v>3013</v>
      </c>
      <c r="K1053" t="s">
        <v>20</v>
      </c>
      <c r="L1053" s="1" t="s">
        <v>2060</v>
      </c>
      <c r="M1053" t="s">
        <v>22</v>
      </c>
      <c r="N1053">
        <f>VLOOKUP(Table2[[#This Row],[NO DEBITUR]],[1]Januari!$B$2:$G$5333,6,FALSE)</f>
        <v>2284</v>
      </c>
      <c r="O1053">
        <f>VLOOKUP(Table2[[#This Row],[NO DEBITUR]],[1]Februari!$B$2:$G$5333,6,FALSE)</f>
        <v>3443</v>
      </c>
      <c r="P1053">
        <f>VLOOKUP(Table2[[#This Row],[NO DEBITUR]],[1]Maret!$B$2:$G$5333,6,FALSE)</f>
        <v>3147</v>
      </c>
      <c r="Q1053">
        <f>VLOOKUP(Table2[[#This Row],[NO DEBITUR]],[1]April!$B$2:$G$5333,6,FALSE)</f>
        <v>2712</v>
      </c>
    </row>
    <row r="1054" spans="1:17" x14ac:dyDescent="0.25">
      <c r="A1054" s="1" t="s">
        <v>22265</v>
      </c>
      <c r="B1054" t="s">
        <v>3141</v>
      </c>
      <c r="C1054" t="s">
        <v>1534</v>
      </c>
      <c r="D1054" t="s">
        <v>3142</v>
      </c>
      <c r="E1054" t="s">
        <v>2167</v>
      </c>
      <c r="F1054" t="s">
        <v>2168</v>
      </c>
      <c r="G1054" t="s">
        <v>2082</v>
      </c>
      <c r="H1054">
        <v>15232</v>
      </c>
      <c r="I1054" s="1">
        <v>-6.2687980000000003</v>
      </c>
      <c r="J1054" s="1">
        <v>106.656148</v>
      </c>
      <c r="K1054" t="s">
        <v>3021</v>
      </c>
      <c r="L1054" s="1" t="s">
        <v>2060</v>
      </c>
      <c r="M1054" t="s">
        <v>22</v>
      </c>
      <c r="N1054">
        <f>VLOOKUP(Table2[[#This Row],[NO DEBITUR]],[1]Januari!$B$2:$G$5333,6,FALSE)</f>
        <v>13868</v>
      </c>
      <c r="O1054">
        <f>VLOOKUP(Table2[[#This Row],[NO DEBITUR]],[1]Februari!$B$2:$G$5333,6,FALSE)</f>
        <v>12771</v>
      </c>
      <c r="P1054">
        <f>VLOOKUP(Table2[[#This Row],[NO DEBITUR]],[1]Maret!$B$2:$G$5333,6,FALSE)</f>
        <v>14434</v>
      </c>
      <c r="Q1054">
        <f>VLOOKUP(Table2[[#This Row],[NO DEBITUR]],[1]April!$B$2:$G$5333,6,FALSE)</f>
        <v>13754</v>
      </c>
    </row>
    <row r="1055" spans="1:17" x14ac:dyDescent="0.25">
      <c r="A1055" s="1" t="s">
        <v>22266</v>
      </c>
      <c r="B1055" t="s">
        <v>2941</v>
      </c>
      <c r="C1055" t="s">
        <v>1534</v>
      </c>
      <c r="D1055" t="s">
        <v>3143</v>
      </c>
      <c r="E1055" t="s">
        <v>2179</v>
      </c>
      <c r="F1055" t="s">
        <v>2115</v>
      </c>
      <c r="G1055" t="s">
        <v>2082</v>
      </c>
      <c r="H1055">
        <v>15220</v>
      </c>
      <c r="K1055" t="s">
        <v>3021</v>
      </c>
      <c r="L1055" s="1" t="s">
        <v>2060</v>
      </c>
      <c r="M1055" t="s">
        <v>22</v>
      </c>
      <c r="N1055">
        <f>VLOOKUP(Table2[[#This Row],[NO DEBITUR]],[1]Januari!$B$2:$G$5333,6,FALSE)</f>
        <v>3975</v>
      </c>
      <c r="O1055">
        <f>VLOOKUP(Table2[[#This Row],[NO DEBITUR]],[1]Februari!$B$2:$G$5333,6,FALSE)</f>
        <v>2859</v>
      </c>
      <c r="P1055">
        <f>VLOOKUP(Table2[[#This Row],[NO DEBITUR]],[1]Maret!$B$2:$G$5333,6,FALSE)</f>
        <v>2864</v>
      </c>
      <c r="Q1055">
        <f>VLOOKUP(Table2[[#This Row],[NO DEBITUR]],[1]April!$B$2:$G$5333,6,FALSE)</f>
        <v>3031</v>
      </c>
    </row>
    <row r="1056" spans="1:17" x14ac:dyDescent="0.25">
      <c r="A1056" s="1" t="s">
        <v>22267</v>
      </c>
      <c r="B1056" t="s">
        <v>3144</v>
      </c>
      <c r="C1056" t="s">
        <v>1534</v>
      </c>
      <c r="D1056" t="s">
        <v>3145</v>
      </c>
      <c r="E1056" t="s">
        <v>3146</v>
      </c>
      <c r="F1056" t="s">
        <v>2200</v>
      </c>
      <c r="G1056" t="s">
        <v>2082</v>
      </c>
      <c r="H1056">
        <v>15417</v>
      </c>
      <c r="I1056" s="1">
        <v>-6.3469329999999999</v>
      </c>
      <c r="J1056" s="1">
        <v>106.746679</v>
      </c>
      <c r="K1056" t="s">
        <v>3021</v>
      </c>
      <c r="L1056" s="1" t="s">
        <v>2060</v>
      </c>
      <c r="M1056" t="s">
        <v>22</v>
      </c>
      <c r="N1056">
        <f>VLOOKUP(Table2[[#This Row],[NO DEBITUR]],[1]Januari!$B$2:$G$5333,6,FALSE)</f>
        <v>287</v>
      </c>
      <c r="O1056">
        <f>VLOOKUP(Table2[[#This Row],[NO DEBITUR]],[1]Februari!$B$2:$G$5333,6,FALSE)</f>
        <v>277</v>
      </c>
      <c r="P1056">
        <f>VLOOKUP(Table2[[#This Row],[NO DEBITUR]],[1]Maret!$B$2:$G$5333,6,FALSE)</f>
        <v>332</v>
      </c>
      <c r="Q1056">
        <f>VLOOKUP(Table2[[#This Row],[NO DEBITUR]],[1]April!$B$2:$G$5333,6,FALSE)</f>
        <v>293</v>
      </c>
    </row>
    <row r="1057" spans="1:17" x14ac:dyDescent="0.25">
      <c r="A1057" s="1" t="s">
        <v>22268</v>
      </c>
      <c r="B1057" t="s">
        <v>2619</v>
      </c>
      <c r="C1057" t="s">
        <v>1534</v>
      </c>
      <c r="D1057" t="s">
        <v>3147</v>
      </c>
      <c r="E1057" t="s">
        <v>2216</v>
      </c>
      <c r="F1057" t="s">
        <v>2216</v>
      </c>
      <c r="G1057" t="s">
        <v>2064</v>
      </c>
      <c r="H1057">
        <v>15710</v>
      </c>
      <c r="I1057" s="1">
        <v>-6.2427929999999998</v>
      </c>
      <c r="J1057" s="1">
        <v>-6.2427929999999998</v>
      </c>
      <c r="K1057" t="s">
        <v>3021</v>
      </c>
      <c r="L1057" s="1" t="s">
        <v>2060</v>
      </c>
      <c r="M1057" t="s">
        <v>22</v>
      </c>
      <c r="N1057">
        <f>VLOOKUP(Table2[[#This Row],[NO DEBITUR]],[1]Januari!$B$2:$G$5333,6,FALSE)</f>
        <v>18491</v>
      </c>
      <c r="O1057">
        <f>VLOOKUP(Table2[[#This Row],[NO DEBITUR]],[1]Februari!$B$2:$G$5333,6,FALSE)</f>
        <v>15223</v>
      </c>
      <c r="P1057">
        <f>VLOOKUP(Table2[[#This Row],[NO DEBITUR]],[1]Maret!$B$2:$G$5333,6,FALSE)</f>
        <v>15551</v>
      </c>
      <c r="Q1057">
        <f>VLOOKUP(Table2[[#This Row],[NO DEBITUR]],[1]April!$B$2:$G$5333,6,FALSE)</f>
        <v>12904</v>
      </c>
    </row>
    <row r="1058" spans="1:17" x14ac:dyDescent="0.25">
      <c r="A1058" s="1" t="s">
        <v>22269</v>
      </c>
      <c r="B1058" t="s">
        <v>3148</v>
      </c>
      <c r="C1058" t="s">
        <v>1534</v>
      </c>
      <c r="D1058" t="s">
        <v>3149</v>
      </c>
      <c r="E1058" t="s">
        <v>3150</v>
      </c>
      <c r="F1058" t="s">
        <v>2127</v>
      </c>
      <c r="G1058" t="s">
        <v>2093</v>
      </c>
      <c r="H1058">
        <v>15127</v>
      </c>
      <c r="I1058" s="1">
        <v>-6132429</v>
      </c>
      <c r="J1058" s="1">
        <v>106629094</v>
      </c>
      <c r="K1058" t="s">
        <v>3021</v>
      </c>
      <c r="L1058" s="1" t="s">
        <v>2060</v>
      </c>
      <c r="M1058" t="s">
        <v>22</v>
      </c>
      <c r="N1058">
        <f>VLOOKUP(Table2[[#This Row],[NO DEBITUR]],[1]Januari!$B$2:$G$5333,6,FALSE)</f>
        <v>1918</v>
      </c>
      <c r="O1058">
        <f>VLOOKUP(Table2[[#This Row],[NO DEBITUR]],[1]Februari!$B$2:$G$5333,6,FALSE)</f>
        <v>2008</v>
      </c>
      <c r="P1058">
        <f>VLOOKUP(Table2[[#This Row],[NO DEBITUR]],[1]Maret!$B$2:$G$5333,6,FALSE)</f>
        <v>1888</v>
      </c>
      <c r="Q1058">
        <f>VLOOKUP(Table2[[#This Row],[NO DEBITUR]],[1]April!$B$2:$G$5333,6,FALSE)</f>
        <v>1931</v>
      </c>
    </row>
    <row r="1059" spans="1:17" x14ac:dyDescent="0.25">
      <c r="A1059" s="1" t="s">
        <v>22270</v>
      </c>
      <c r="B1059" t="s">
        <v>3151</v>
      </c>
      <c r="C1059" t="s">
        <v>1534</v>
      </c>
      <c r="D1059" t="s">
        <v>3152</v>
      </c>
      <c r="E1059" t="s">
        <v>187</v>
      </c>
      <c r="F1059" t="s">
        <v>2388</v>
      </c>
      <c r="G1059" t="s">
        <v>2082</v>
      </c>
      <c r="H1059">
        <v>15411</v>
      </c>
      <c r="I1059" s="1">
        <v>-6.3456020000000004</v>
      </c>
      <c r="J1059" s="1">
        <v>106.74986</v>
      </c>
      <c r="K1059" t="s">
        <v>3021</v>
      </c>
      <c r="L1059" s="1" t="s">
        <v>2060</v>
      </c>
      <c r="M1059" t="s">
        <v>22</v>
      </c>
      <c r="N1059">
        <f>VLOOKUP(Table2[[#This Row],[NO DEBITUR]],[1]Januari!$B$2:$G$5333,6,FALSE)</f>
        <v>2963</v>
      </c>
      <c r="O1059">
        <f>VLOOKUP(Table2[[#This Row],[NO DEBITUR]],[1]Februari!$B$2:$G$5333,6,FALSE)</f>
        <v>2777</v>
      </c>
      <c r="P1059">
        <f>VLOOKUP(Table2[[#This Row],[NO DEBITUR]],[1]Maret!$B$2:$G$5333,6,FALSE)</f>
        <v>2608</v>
      </c>
      <c r="Q1059">
        <f>VLOOKUP(Table2[[#This Row],[NO DEBITUR]],[1]April!$B$2:$G$5333,6,FALSE)</f>
        <v>2446</v>
      </c>
    </row>
    <row r="1060" spans="1:17" x14ac:dyDescent="0.25">
      <c r="A1060" s="1" t="s">
        <v>22271</v>
      </c>
      <c r="B1060" t="s">
        <v>1703</v>
      </c>
      <c r="C1060" t="s">
        <v>1534</v>
      </c>
      <c r="D1060" t="s">
        <v>3153</v>
      </c>
      <c r="E1060" t="s">
        <v>1703</v>
      </c>
      <c r="F1060" t="s">
        <v>2388</v>
      </c>
      <c r="G1060" t="s">
        <v>2082</v>
      </c>
      <c r="H1060">
        <v>15414</v>
      </c>
      <c r="I1060" s="1">
        <v>-6.2822329999999997</v>
      </c>
      <c r="J1060" s="1">
        <v>106.702243</v>
      </c>
      <c r="K1060" t="s">
        <v>3021</v>
      </c>
      <c r="L1060" s="1" t="s">
        <v>2060</v>
      </c>
      <c r="M1060" t="s">
        <v>22</v>
      </c>
      <c r="N1060">
        <f>VLOOKUP(Table2[[#This Row],[NO DEBITUR]],[1]Januari!$B$2:$G$5333,6,FALSE)</f>
        <v>3312</v>
      </c>
      <c r="O1060">
        <f>VLOOKUP(Table2[[#This Row],[NO DEBITUR]],[1]Februari!$B$2:$G$5333,6,FALSE)</f>
        <v>3189</v>
      </c>
      <c r="P1060">
        <f>VLOOKUP(Table2[[#This Row],[NO DEBITUR]],[1]Maret!$B$2:$G$5333,6,FALSE)</f>
        <v>3793</v>
      </c>
      <c r="Q1060">
        <f>VLOOKUP(Table2[[#This Row],[NO DEBITUR]],[1]April!$B$2:$G$5333,6,FALSE)</f>
        <v>3805</v>
      </c>
    </row>
    <row r="1061" spans="1:17" x14ac:dyDescent="0.25">
      <c r="A1061" s="1" t="s">
        <v>22272</v>
      </c>
      <c r="B1061" t="s">
        <v>2731</v>
      </c>
      <c r="C1061" t="s">
        <v>1534</v>
      </c>
      <c r="D1061" t="s">
        <v>3154</v>
      </c>
      <c r="E1061" t="s">
        <v>2794</v>
      </c>
      <c r="F1061" t="s">
        <v>2168</v>
      </c>
      <c r="G1061" t="s">
        <v>2082</v>
      </c>
      <c r="H1061">
        <v>15325</v>
      </c>
      <c r="I1061" s="1">
        <v>-6.2417119999999997</v>
      </c>
      <c r="J1061" s="1">
        <v>106.654591</v>
      </c>
      <c r="K1061" t="s">
        <v>3021</v>
      </c>
      <c r="L1061" s="1" t="s">
        <v>2060</v>
      </c>
      <c r="M1061" t="s">
        <v>22</v>
      </c>
      <c r="N1061">
        <f>VLOOKUP(Table2[[#This Row],[NO DEBITUR]],[1]Januari!$B$2:$G$5333,6,FALSE)</f>
        <v>4551</v>
      </c>
      <c r="O1061">
        <f>VLOOKUP(Table2[[#This Row],[NO DEBITUR]],[1]Februari!$B$2:$G$5333,6,FALSE)</f>
        <v>4834</v>
      </c>
      <c r="P1061">
        <f>VLOOKUP(Table2[[#This Row],[NO DEBITUR]],[1]Maret!$B$2:$G$5333,6,FALSE)</f>
        <v>7020</v>
      </c>
      <c r="Q1061">
        <f>VLOOKUP(Table2[[#This Row],[NO DEBITUR]],[1]April!$B$2:$G$5333,6,FALSE)</f>
        <v>7376</v>
      </c>
    </row>
    <row r="1062" spans="1:17" x14ac:dyDescent="0.25">
      <c r="A1062" s="1" t="s">
        <v>22273</v>
      </c>
      <c r="B1062" t="s">
        <v>3155</v>
      </c>
      <c r="C1062" t="s">
        <v>1534</v>
      </c>
      <c r="D1062" t="s">
        <v>3156</v>
      </c>
      <c r="E1062" t="s">
        <v>3157</v>
      </c>
      <c r="F1062" t="s">
        <v>2438</v>
      </c>
      <c r="G1062" t="s">
        <v>2082</v>
      </c>
      <c r="H1062">
        <v>15321</v>
      </c>
      <c r="I1062" s="1">
        <v>-6255404</v>
      </c>
      <c r="J1062" s="1">
        <v>106521546</v>
      </c>
      <c r="K1062" t="s">
        <v>3021</v>
      </c>
      <c r="L1062" s="1" t="s">
        <v>2060</v>
      </c>
      <c r="M1062" t="s">
        <v>22</v>
      </c>
      <c r="N1062">
        <f>VLOOKUP(Table2[[#This Row],[NO DEBITUR]],[1]Januari!$B$2:$G$5333,6,FALSE)</f>
        <v>2832</v>
      </c>
      <c r="O1062">
        <f>VLOOKUP(Table2[[#This Row],[NO DEBITUR]],[1]Februari!$B$2:$G$5333,6,FALSE)</f>
        <v>2433</v>
      </c>
      <c r="P1062">
        <f>VLOOKUP(Table2[[#This Row],[NO DEBITUR]],[1]Maret!$B$2:$G$5333,6,FALSE)</f>
        <v>2063</v>
      </c>
      <c r="Q1062">
        <f>VLOOKUP(Table2[[#This Row],[NO DEBITUR]],[1]April!$B$2:$G$5333,6,FALSE)</f>
        <v>2202</v>
      </c>
    </row>
    <row r="1063" spans="1:17" x14ac:dyDescent="0.25">
      <c r="A1063" s="1" t="s">
        <v>22265</v>
      </c>
      <c r="B1063" t="s">
        <v>3158</v>
      </c>
      <c r="C1063" t="s">
        <v>1534</v>
      </c>
      <c r="D1063" t="s">
        <v>3159</v>
      </c>
      <c r="E1063" t="s">
        <v>3157</v>
      </c>
      <c r="F1063" t="s">
        <v>2438</v>
      </c>
      <c r="G1063" t="s">
        <v>2082</v>
      </c>
      <c r="H1063">
        <v>15321</v>
      </c>
      <c r="I1063" s="1">
        <v>-6.2853849999999998</v>
      </c>
      <c r="J1063" s="1">
        <v>106.665442</v>
      </c>
      <c r="K1063" t="s">
        <v>3021</v>
      </c>
      <c r="L1063" s="1" t="s">
        <v>2060</v>
      </c>
      <c r="M1063" t="s">
        <v>22</v>
      </c>
      <c r="N1063">
        <f>VLOOKUP(Table2[[#This Row],[NO DEBITUR]],[1]Januari!$B$2:$G$5333,6,FALSE)</f>
        <v>13868</v>
      </c>
      <c r="O1063">
        <f>VLOOKUP(Table2[[#This Row],[NO DEBITUR]],[1]Februari!$B$2:$G$5333,6,FALSE)</f>
        <v>12771</v>
      </c>
      <c r="P1063">
        <f>VLOOKUP(Table2[[#This Row],[NO DEBITUR]],[1]Maret!$B$2:$G$5333,6,FALSE)</f>
        <v>14434</v>
      </c>
      <c r="Q1063">
        <f>VLOOKUP(Table2[[#This Row],[NO DEBITUR]],[1]April!$B$2:$G$5333,6,FALSE)</f>
        <v>13754</v>
      </c>
    </row>
    <row r="1064" spans="1:17" x14ac:dyDescent="0.25">
      <c r="A1064" s="1" t="s">
        <v>22274</v>
      </c>
      <c r="B1064" t="s">
        <v>3160</v>
      </c>
      <c r="C1064" t="s">
        <v>1534</v>
      </c>
      <c r="D1064" t="s">
        <v>3161</v>
      </c>
      <c r="E1064" t="s">
        <v>3160</v>
      </c>
      <c r="F1064" t="s">
        <v>2072</v>
      </c>
      <c r="G1064" t="s">
        <v>2059</v>
      </c>
      <c r="H1064">
        <v>15114</v>
      </c>
      <c r="I1064" s="1">
        <v>-6185821</v>
      </c>
      <c r="J1064" s="1">
        <v>106613841</v>
      </c>
      <c r="K1064" t="s">
        <v>3021</v>
      </c>
      <c r="L1064" s="1" t="s">
        <v>2060</v>
      </c>
      <c r="M1064" t="s">
        <v>22</v>
      </c>
      <c r="N1064">
        <f>VLOOKUP(Table2[[#This Row],[NO DEBITUR]],[1]Januari!$B$2:$G$5333,6,FALSE)</f>
        <v>17921</v>
      </c>
      <c r="O1064">
        <f>VLOOKUP(Table2[[#This Row],[NO DEBITUR]],[1]Februari!$B$2:$G$5333,6,FALSE)</f>
        <v>17486</v>
      </c>
      <c r="P1064">
        <f>VLOOKUP(Table2[[#This Row],[NO DEBITUR]],[1]Maret!$B$2:$G$5333,6,FALSE)</f>
        <v>18902</v>
      </c>
      <c r="Q1064">
        <f>VLOOKUP(Table2[[#This Row],[NO DEBITUR]],[1]April!$B$2:$G$5333,6,FALSE)</f>
        <v>16064</v>
      </c>
    </row>
    <row r="1065" spans="1:17" x14ac:dyDescent="0.25">
      <c r="A1065" s="1" t="s">
        <v>22305</v>
      </c>
      <c r="B1065" t="s">
        <v>3240</v>
      </c>
      <c r="C1065" t="s">
        <v>14</v>
      </c>
      <c r="D1065" t="s">
        <v>3241</v>
      </c>
      <c r="E1065" t="s">
        <v>3053</v>
      </c>
      <c r="F1065" t="s">
        <v>3242</v>
      </c>
      <c r="G1065" t="s">
        <v>1962</v>
      </c>
      <c r="H1065">
        <v>12950</v>
      </c>
      <c r="K1065" t="s">
        <v>20</v>
      </c>
      <c r="L1065" s="1" t="s">
        <v>3243</v>
      </c>
      <c r="M1065" t="s">
        <v>3244</v>
      </c>
      <c r="N1065">
        <f>VLOOKUP(Table2[[#This Row],[NO DEBITUR]],[1]Januari!$B$2:$G$5333,6,FALSE)</f>
        <v>4542</v>
      </c>
      <c r="O1065">
        <f>VLOOKUP(Table2[[#This Row],[NO DEBITUR]],[1]Februari!$B$2:$G$5333,6,FALSE)</f>
        <v>4394</v>
      </c>
      <c r="P1065">
        <f>VLOOKUP(Table2[[#This Row],[NO DEBITUR]],[1]Maret!$B$2:$G$5333,6,FALSE)</f>
        <v>5135</v>
      </c>
      <c r="Q1065">
        <f>VLOOKUP(Table2[[#This Row],[NO DEBITUR]],[1]April!$B$2:$G$5333,6,FALSE)</f>
        <v>4874</v>
      </c>
    </row>
    <row r="1066" spans="1:17" x14ac:dyDescent="0.25">
      <c r="A1066" s="1" t="s">
        <v>22306</v>
      </c>
      <c r="B1066" t="s">
        <v>2456</v>
      </c>
      <c r="C1066" t="s">
        <v>14</v>
      </c>
      <c r="D1066" t="s">
        <v>3245</v>
      </c>
      <c r="E1066" t="s">
        <v>3246</v>
      </c>
      <c r="F1066" t="s">
        <v>3247</v>
      </c>
      <c r="G1066" t="s">
        <v>1999</v>
      </c>
      <c r="H1066">
        <v>13450</v>
      </c>
      <c r="K1066" t="s">
        <v>20</v>
      </c>
      <c r="L1066" s="1" t="s">
        <v>3243</v>
      </c>
      <c r="M1066" t="s">
        <v>3244</v>
      </c>
      <c r="N1066">
        <f>VLOOKUP(Table2[[#This Row],[NO DEBITUR]],[1]Januari!$B$2:$G$5333,6,FALSE)</f>
        <v>2662</v>
      </c>
      <c r="O1066">
        <f>VLOOKUP(Table2[[#This Row],[NO DEBITUR]],[1]Februari!$B$2:$G$5333,6,FALSE)</f>
        <v>2936</v>
      </c>
      <c r="P1066">
        <f>VLOOKUP(Table2[[#This Row],[NO DEBITUR]],[1]Maret!$B$2:$G$5333,6,FALSE)</f>
        <v>3079</v>
      </c>
      <c r="Q1066">
        <f>VLOOKUP(Table2[[#This Row],[NO DEBITUR]],[1]April!$B$2:$G$5333,6,FALSE)</f>
        <v>2596</v>
      </c>
    </row>
    <row r="1067" spans="1:17" x14ac:dyDescent="0.25">
      <c r="A1067" s="1" t="s">
        <v>22307</v>
      </c>
      <c r="B1067" t="s">
        <v>3248</v>
      </c>
      <c r="C1067" t="s">
        <v>14</v>
      </c>
      <c r="D1067" t="s">
        <v>3249</v>
      </c>
      <c r="E1067" t="s">
        <v>3250</v>
      </c>
      <c r="F1067" t="s">
        <v>3251</v>
      </c>
      <c r="G1067" t="s">
        <v>1962</v>
      </c>
      <c r="H1067">
        <v>12260</v>
      </c>
      <c r="I1067" s="1" t="s">
        <v>3252</v>
      </c>
      <c r="J1067" s="1">
        <v>106.74566299999999</v>
      </c>
      <c r="K1067" t="s">
        <v>20</v>
      </c>
      <c r="L1067" s="1" t="s">
        <v>3243</v>
      </c>
      <c r="M1067" t="s">
        <v>3244</v>
      </c>
      <c r="N1067">
        <f>VLOOKUP(Table2[[#This Row],[NO DEBITUR]],[1]Januari!$B$2:$G$5333,6,FALSE)</f>
        <v>1702</v>
      </c>
      <c r="O1067">
        <f>VLOOKUP(Table2[[#This Row],[NO DEBITUR]],[1]Februari!$B$2:$G$5333,6,FALSE)</f>
        <v>1573</v>
      </c>
      <c r="P1067">
        <f>VLOOKUP(Table2[[#This Row],[NO DEBITUR]],[1]Maret!$B$2:$G$5333,6,FALSE)</f>
        <v>1846</v>
      </c>
      <c r="Q1067">
        <f>VLOOKUP(Table2[[#This Row],[NO DEBITUR]],[1]April!$B$2:$G$5333,6,FALSE)</f>
        <v>1554</v>
      </c>
    </row>
    <row r="1068" spans="1:17" x14ac:dyDescent="0.25">
      <c r="A1068" s="1" t="s">
        <v>22308</v>
      </c>
      <c r="B1068" t="s">
        <v>3253</v>
      </c>
      <c r="C1068" t="s">
        <v>14</v>
      </c>
      <c r="D1068" t="s">
        <v>3254</v>
      </c>
      <c r="E1068" t="s">
        <v>3255</v>
      </c>
      <c r="F1068" t="s">
        <v>3256</v>
      </c>
      <c r="G1068" t="s">
        <v>3257</v>
      </c>
      <c r="H1068">
        <v>10150</v>
      </c>
      <c r="I1068" s="1">
        <v>-6.1709743000000001</v>
      </c>
      <c r="J1068" s="1">
        <v>106.8049719</v>
      </c>
      <c r="K1068" t="s">
        <v>20</v>
      </c>
      <c r="L1068" s="1" t="s">
        <v>3243</v>
      </c>
      <c r="M1068" t="s">
        <v>3244</v>
      </c>
      <c r="N1068">
        <f>VLOOKUP(Table2[[#This Row],[NO DEBITUR]],[1]Januari!$B$2:$G$5333,6,FALSE)</f>
        <v>3214</v>
      </c>
      <c r="O1068">
        <f>VLOOKUP(Table2[[#This Row],[NO DEBITUR]],[1]Februari!$B$2:$G$5333,6,FALSE)</f>
        <v>3205</v>
      </c>
      <c r="P1068">
        <f>VLOOKUP(Table2[[#This Row],[NO DEBITUR]],[1]Maret!$B$2:$G$5333,6,FALSE)</f>
        <v>3498</v>
      </c>
      <c r="Q1068">
        <f>VLOOKUP(Table2[[#This Row],[NO DEBITUR]],[1]April!$B$2:$G$5333,6,FALSE)</f>
        <v>2803</v>
      </c>
    </row>
    <row r="1069" spans="1:17" x14ac:dyDescent="0.25">
      <c r="A1069" s="1" t="s">
        <v>22309</v>
      </c>
      <c r="B1069" t="s">
        <v>3258</v>
      </c>
      <c r="C1069" t="s">
        <v>14</v>
      </c>
      <c r="D1069" t="s">
        <v>3259</v>
      </c>
      <c r="E1069" t="s">
        <v>3260</v>
      </c>
      <c r="F1069" t="s">
        <v>3260</v>
      </c>
      <c r="G1069" t="s">
        <v>1962</v>
      </c>
      <c r="H1069">
        <v>12160</v>
      </c>
      <c r="I1069" s="1" t="s">
        <v>3261</v>
      </c>
      <c r="J1069" s="1">
        <v>106.82456569999999</v>
      </c>
      <c r="K1069" t="s">
        <v>20</v>
      </c>
      <c r="L1069" s="1" t="s">
        <v>3243</v>
      </c>
      <c r="M1069" t="s">
        <v>3244</v>
      </c>
      <c r="N1069">
        <f>VLOOKUP(Table2[[#This Row],[NO DEBITUR]],[1]Januari!$B$2:$G$5333,6,FALSE)</f>
        <v>4903</v>
      </c>
      <c r="O1069">
        <f>VLOOKUP(Table2[[#This Row],[NO DEBITUR]],[1]Februari!$B$2:$G$5333,6,FALSE)</f>
        <v>4866</v>
      </c>
      <c r="P1069">
        <f>VLOOKUP(Table2[[#This Row],[NO DEBITUR]],[1]Maret!$B$2:$G$5333,6,FALSE)</f>
        <v>5760</v>
      </c>
      <c r="Q1069">
        <f>VLOOKUP(Table2[[#This Row],[NO DEBITUR]],[1]April!$B$2:$G$5333,6,FALSE)</f>
        <v>5238</v>
      </c>
    </row>
    <row r="1070" spans="1:17" x14ac:dyDescent="0.25">
      <c r="A1070" s="1" t="s">
        <v>22310</v>
      </c>
      <c r="B1070" t="s">
        <v>3262</v>
      </c>
      <c r="C1070" t="s">
        <v>14</v>
      </c>
      <c r="D1070" t="s">
        <v>3263</v>
      </c>
      <c r="E1070" t="s">
        <v>3264</v>
      </c>
      <c r="F1070" t="s">
        <v>3265</v>
      </c>
      <c r="G1070" t="s">
        <v>1962</v>
      </c>
      <c r="H1070">
        <v>12510</v>
      </c>
      <c r="I1070" s="1">
        <v>-6.2734886999999997</v>
      </c>
      <c r="J1070" s="1">
        <v>106.8340075</v>
      </c>
      <c r="K1070" t="s">
        <v>20</v>
      </c>
      <c r="L1070" s="1" t="s">
        <v>3243</v>
      </c>
      <c r="M1070" t="s">
        <v>3244</v>
      </c>
      <c r="N1070" t="e">
        <f>VLOOKUP(Table2[[#This Row],[NO DEBITUR]],[1]Januari!$B$2:$G$5333,6,FALSE)</f>
        <v>#N/A</v>
      </c>
      <c r="O1070" t="e">
        <f>VLOOKUP(Table2[[#This Row],[NO DEBITUR]],[1]Februari!$B$2:$G$5333,6,FALSE)</f>
        <v>#N/A</v>
      </c>
      <c r="P1070" t="e">
        <f>VLOOKUP(Table2[[#This Row],[NO DEBITUR]],[1]Maret!$B$2:$G$5333,6,FALSE)</f>
        <v>#N/A</v>
      </c>
      <c r="Q1070" t="e">
        <f>VLOOKUP(Table2[[#This Row],[NO DEBITUR]],[1]April!$B$2:$G$5333,6,FALSE)</f>
        <v>#N/A</v>
      </c>
    </row>
    <row r="1071" spans="1:17" x14ac:dyDescent="0.25">
      <c r="A1071" s="1" t="s">
        <v>22311</v>
      </c>
      <c r="B1071" t="s">
        <v>3266</v>
      </c>
      <c r="C1071" t="s">
        <v>14</v>
      </c>
      <c r="D1071" t="s">
        <v>3267</v>
      </c>
      <c r="E1071" t="s">
        <v>3268</v>
      </c>
      <c r="F1071" t="s">
        <v>3269</v>
      </c>
      <c r="G1071" t="s">
        <v>1962</v>
      </c>
      <c r="H1071">
        <v>12450</v>
      </c>
      <c r="I1071" s="1">
        <v>-6.3128058999999999</v>
      </c>
      <c r="J1071" s="1">
        <v>106.801033</v>
      </c>
      <c r="K1071" t="s">
        <v>20</v>
      </c>
      <c r="L1071" s="1" t="s">
        <v>3243</v>
      </c>
      <c r="M1071" t="s">
        <v>3244</v>
      </c>
      <c r="N1071">
        <f>VLOOKUP(Table2[[#This Row],[NO DEBITUR]],[1]Januari!$B$2:$G$5333,6,FALSE)</f>
        <v>6132</v>
      </c>
      <c r="O1071">
        <f>VLOOKUP(Table2[[#This Row],[NO DEBITUR]],[1]Februari!$B$2:$G$5333,6,FALSE)</f>
        <v>5403</v>
      </c>
      <c r="P1071">
        <f>VLOOKUP(Table2[[#This Row],[NO DEBITUR]],[1]Maret!$B$2:$G$5333,6,FALSE)</f>
        <v>5563</v>
      </c>
      <c r="Q1071">
        <f>VLOOKUP(Table2[[#This Row],[NO DEBITUR]],[1]April!$B$2:$G$5333,6,FALSE)</f>
        <v>4478</v>
      </c>
    </row>
    <row r="1072" spans="1:17" x14ac:dyDescent="0.25">
      <c r="A1072" s="1" t="s">
        <v>22312</v>
      </c>
      <c r="B1072" t="s">
        <v>3270</v>
      </c>
      <c r="C1072" t="s">
        <v>14</v>
      </c>
      <c r="D1072" t="s">
        <v>3271</v>
      </c>
      <c r="E1072" t="s">
        <v>3272</v>
      </c>
      <c r="F1072" t="s">
        <v>3265</v>
      </c>
      <c r="G1072" t="s">
        <v>1962</v>
      </c>
      <c r="H1072">
        <v>12510</v>
      </c>
      <c r="I1072" s="1">
        <v>-6.2656928000000001</v>
      </c>
      <c r="J1072" s="1">
        <v>106.8419737</v>
      </c>
      <c r="K1072" t="s">
        <v>20</v>
      </c>
      <c r="L1072" s="1" t="s">
        <v>3243</v>
      </c>
      <c r="M1072" t="s">
        <v>3244</v>
      </c>
      <c r="N1072">
        <f>VLOOKUP(Table2[[#This Row],[NO DEBITUR]],[1]Januari!$B$2:$G$5333,6,FALSE)</f>
        <v>2435</v>
      </c>
      <c r="O1072">
        <f>VLOOKUP(Table2[[#This Row],[NO DEBITUR]],[1]Februari!$B$2:$G$5333,6,FALSE)</f>
        <v>2460</v>
      </c>
      <c r="P1072">
        <f>VLOOKUP(Table2[[#This Row],[NO DEBITUR]],[1]Maret!$B$2:$G$5333,6,FALSE)</f>
        <v>3011</v>
      </c>
      <c r="Q1072">
        <f>VLOOKUP(Table2[[#This Row],[NO DEBITUR]],[1]April!$B$2:$G$5333,6,FALSE)</f>
        <v>2221</v>
      </c>
    </row>
    <row r="1073" spans="1:17" x14ac:dyDescent="0.25">
      <c r="A1073" s="1" t="s">
        <v>22313</v>
      </c>
      <c r="B1073" t="s">
        <v>3273</v>
      </c>
      <c r="C1073" t="s">
        <v>14</v>
      </c>
      <c r="D1073" t="s">
        <v>3274</v>
      </c>
      <c r="E1073" t="s">
        <v>3275</v>
      </c>
      <c r="F1073" t="s">
        <v>3276</v>
      </c>
      <c r="G1073" t="s">
        <v>1962</v>
      </c>
      <c r="H1073">
        <v>12830</v>
      </c>
      <c r="I1073" s="1" t="s">
        <v>3277</v>
      </c>
      <c r="J1073" s="1">
        <v>106.860264</v>
      </c>
      <c r="K1073" t="s">
        <v>20</v>
      </c>
      <c r="L1073" s="1" t="s">
        <v>3243</v>
      </c>
      <c r="M1073" t="s">
        <v>3244</v>
      </c>
      <c r="N1073">
        <f>VLOOKUP(Table2[[#This Row],[NO DEBITUR]],[1]Januari!$B$2:$G$5333,6,FALSE)</f>
        <v>2404</v>
      </c>
      <c r="O1073">
        <f>VLOOKUP(Table2[[#This Row],[NO DEBITUR]],[1]Februari!$B$2:$G$5333,6,FALSE)</f>
        <v>2588</v>
      </c>
      <c r="P1073">
        <f>VLOOKUP(Table2[[#This Row],[NO DEBITUR]],[1]Maret!$B$2:$G$5333,6,FALSE)</f>
        <v>2887</v>
      </c>
      <c r="Q1073">
        <f>VLOOKUP(Table2[[#This Row],[NO DEBITUR]],[1]April!$B$2:$G$5333,6,FALSE)</f>
        <v>2153</v>
      </c>
    </row>
    <row r="1074" spans="1:17" x14ac:dyDescent="0.25">
      <c r="A1074" s="1" t="s">
        <v>22314</v>
      </c>
      <c r="B1074" t="s">
        <v>3278</v>
      </c>
      <c r="C1074" t="s">
        <v>14</v>
      </c>
      <c r="D1074" t="s">
        <v>3279</v>
      </c>
      <c r="E1074" t="s">
        <v>3280</v>
      </c>
      <c r="F1074" t="s">
        <v>3281</v>
      </c>
      <c r="G1074" t="s">
        <v>3257</v>
      </c>
      <c r="H1074">
        <v>10210</v>
      </c>
      <c r="I1074" s="1">
        <v>-6.2080596999999997</v>
      </c>
      <c r="J1074" s="1">
        <v>106.8106592</v>
      </c>
      <c r="K1074" t="s">
        <v>20</v>
      </c>
      <c r="L1074" s="1" t="s">
        <v>3243</v>
      </c>
      <c r="M1074" t="s">
        <v>3244</v>
      </c>
      <c r="N1074">
        <f>VLOOKUP(Table2[[#This Row],[NO DEBITUR]],[1]Januari!$B$2:$G$5333,6,FALSE)</f>
        <v>3169</v>
      </c>
      <c r="O1074">
        <f>VLOOKUP(Table2[[#This Row],[NO DEBITUR]],[1]Februari!$B$2:$G$5333,6,FALSE)</f>
        <v>2509</v>
      </c>
      <c r="P1074">
        <f>VLOOKUP(Table2[[#This Row],[NO DEBITUR]],[1]Maret!$B$2:$G$5333,6,FALSE)</f>
        <v>3110</v>
      </c>
      <c r="Q1074">
        <f>VLOOKUP(Table2[[#This Row],[NO DEBITUR]],[1]April!$B$2:$G$5333,6,FALSE)</f>
        <v>2477</v>
      </c>
    </row>
    <row r="1075" spans="1:17" x14ac:dyDescent="0.25">
      <c r="A1075" s="1" t="s">
        <v>22315</v>
      </c>
      <c r="B1075" t="s">
        <v>3282</v>
      </c>
      <c r="C1075" t="s">
        <v>14</v>
      </c>
      <c r="D1075" t="s">
        <v>3283</v>
      </c>
      <c r="E1075" t="s">
        <v>3250</v>
      </c>
      <c r="F1075" t="s">
        <v>3251</v>
      </c>
      <c r="G1075" t="s">
        <v>1962</v>
      </c>
      <c r="H1075">
        <v>12260</v>
      </c>
      <c r="I1075" s="1" t="s">
        <v>3284</v>
      </c>
      <c r="J1075" s="1">
        <v>106.7461167</v>
      </c>
      <c r="K1075" t="s">
        <v>20</v>
      </c>
      <c r="L1075" s="1" t="s">
        <v>3243</v>
      </c>
      <c r="M1075" t="s">
        <v>3244</v>
      </c>
      <c r="N1075">
        <f>VLOOKUP(Table2[[#This Row],[NO DEBITUR]],[1]Januari!$B$2:$G$5333,6,FALSE)</f>
        <v>34948</v>
      </c>
      <c r="O1075">
        <f>VLOOKUP(Table2[[#This Row],[NO DEBITUR]],[1]Februari!$B$2:$G$5333,6,FALSE)</f>
        <v>43552</v>
      </c>
      <c r="P1075">
        <f>VLOOKUP(Table2[[#This Row],[NO DEBITUR]],[1]Maret!$B$2:$G$5333,6,FALSE)</f>
        <v>39667</v>
      </c>
      <c r="Q1075">
        <f>VLOOKUP(Table2[[#This Row],[NO DEBITUR]],[1]April!$B$2:$G$5333,6,FALSE)</f>
        <v>26950</v>
      </c>
    </row>
    <row r="1076" spans="1:17" x14ac:dyDescent="0.25">
      <c r="A1076" s="1" t="s">
        <v>22316</v>
      </c>
      <c r="B1076" t="s">
        <v>3285</v>
      </c>
      <c r="C1076" t="s">
        <v>14</v>
      </c>
      <c r="D1076" t="s">
        <v>3286</v>
      </c>
      <c r="E1076" t="s">
        <v>3287</v>
      </c>
      <c r="F1076" t="s">
        <v>3260</v>
      </c>
      <c r="G1076" t="s">
        <v>1962</v>
      </c>
      <c r="H1076">
        <v>12130</v>
      </c>
      <c r="I1076" s="1" t="s">
        <v>3288</v>
      </c>
      <c r="J1076" s="1">
        <v>106.78608269999999</v>
      </c>
      <c r="K1076" t="s">
        <v>20</v>
      </c>
      <c r="L1076" s="1" t="s">
        <v>3243</v>
      </c>
      <c r="M1076" t="s">
        <v>3244</v>
      </c>
      <c r="N1076">
        <f>VLOOKUP(Table2[[#This Row],[NO DEBITUR]],[1]Januari!$B$2:$G$5333,6,FALSE)</f>
        <v>7563</v>
      </c>
      <c r="O1076">
        <f>VLOOKUP(Table2[[#This Row],[NO DEBITUR]],[1]Februari!$B$2:$G$5333,6,FALSE)</f>
        <v>6439</v>
      </c>
      <c r="P1076">
        <f>VLOOKUP(Table2[[#This Row],[NO DEBITUR]],[1]Maret!$B$2:$G$5333,6,FALSE)</f>
        <v>7177</v>
      </c>
      <c r="Q1076">
        <f>VLOOKUP(Table2[[#This Row],[NO DEBITUR]],[1]April!$B$2:$G$5333,6,FALSE)</f>
        <v>6669</v>
      </c>
    </row>
    <row r="1077" spans="1:17" x14ac:dyDescent="0.25">
      <c r="A1077" s="1" t="s">
        <v>22317</v>
      </c>
      <c r="B1077" t="s">
        <v>3289</v>
      </c>
      <c r="C1077" t="s">
        <v>14</v>
      </c>
      <c r="D1077" t="s">
        <v>3290</v>
      </c>
      <c r="E1077" t="s">
        <v>3291</v>
      </c>
      <c r="F1077" t="s">
        <v>3260</v>
      </c>
      <c r="G1077" t="s">
        <v>1962</v>
      </c>
      <c r="H1077">
        <v>12190</v>
      </c>
      <c r="I1077" s="1" t="s">
        <v>3292</v>
      </c>
      <c r="J1077" s="1">
        <v>106.8051004</v>
      </c>
      <c r="K1077" t="s">
        <v>20</v>
      </c>
      <c r="L1077" s="1" t="s">
        <v>3243</v>
      </c>
      <c r="M1077" t="s">
        <v>3244</v>
      </c>
      <c r="N1077">
        <f>VLOOKUP(Table2[[#This Row],[NO DEBITUR]],[1]Januari!$B$2:$G$5333,6,FALSE)</f>
        <v>1725</v>
      </c>
      <c r="O1077">
        <f>VLOOKUP(Table2[[#This Row],[NO DEBITUR]],[1]Februari!$B$2:$G$5333,6,FALSE)</f>
        <v>1784</v>
      </c>
      <c r="P1077">
        <f>VLOOKUP(Table2[[#This Row],[NO DEBITUR]],[1]Maret!$B$2:$G$5333,6,FALSE)</f>
        <v>2182</v>
      </c>
      <c r="Q1077">
        <f>VLOOKUP(Table2[[#This Row],[NO DEBITUR]],[1]April!$B$2:$G$5333,6,FALSE)</f>
        <v>1237</v>
      </c>
    </row>
    <row r="1078" spans="1:17" x14ac:dyDescent="0.25">
      <c r="A1078" s="1" t="s">
        <v>22318</v>
      </c>
      <c r="B1078" t="s">
        <v>3293</v>
      </c>
      <c r="C1078" t="s">
        <v>14</v>
      </c>
      <c r="D1078" t="s">
        <v>3294</v>
      </c>
      <c r="E1078" t="s">
        <v>3251</v>
      </c>
      <c r="F1078" t="s">
        <v>3251</v>
      </c>
      <c r="G1078" t="s">
        <v>1962</v>
      </c>
      <c r="H1078">
        <v>12320</v>
      </c>
      <c r="I1078" s="1">
        <v>-6.2112505000000002</v>
      </c>
      <c r="J1078" s="1">
        <v>106.7569956</v>
      </c>
      <c r="K1078" t="s">
        <v>20</v>
      </c>
      <c r="L1078" s="1" t="s">
        <v>3243</v>
      </c>
      <c r="M1078" t="s">
        <v>3244</v>
      </c>
      <c r="N1078">
        <f>VLOOKUP(Table2[[#This Row],[NO DEBITUR]],[1]Januari!$B$2:$G$5333,6,FALSE)</f>
        <v>3191</v>
      </c>
      <c r="O1078">
        <f>VLOOKUP(Table2[[#This Row],[NO DEBITUR]],[1]Februari!$B$2:$G$5333,6,FALSE)</f>
        <v>2630</v>
      </c>
      <c r="P1078">
        <f>VLOOKUP(Table2[[#This Row],[NO DEBITUR]],[1]Maret!$B$2:$G$5333,6,FALSE)</f>
        <v>3028</v>
      </c>
      <c r="Q1078">
        <f>VLOOKUP(Table2[[#This Row],[NO DEBITUR]],[1]April!$B$2:$G$5333,6,FALSE)</f>
        <v>3033</v>
      </c>
    </row>
    <row r="1079" spans="1:17" x14ac:dyDescent="0.25">
      <c r="A1079" s="1" t="s">
        <v>22319</v>
      </c>
      <c r="B1079" t="s">
        <v>3295</v>
      </c>
      <c r="C1079" t="s">
        <v>14</v>
      </c>
      <c r="D1079" t="s">
        <v>3296</v>
      </c>
      <c r="G1079" t="s">
        <v>3297</v>
      </c>
      <c r="H1079">
        <v>11560</v>
      </c>
      <c r="I1079" s="1" t="s">
        <v>3298</v>
      </c>
      <c r="J1079" s="1">
        <v>106.7746666</v>
      </c>
      <c r="K1079" t="s">
        <v>20</v>
      </c>
      <c r="L1079" s="1" t="s">
        <v>3243</v>
      </c>
      <c r="M1079" t="s">
        <v>3244</v>
      </c>
      <c r="N1079">
        <f>VLOOKUP(Table2[[#This Row],[NO DEBITUR]],[1]Januari!$B$2:$G$5333,6,FALSE)</f>
        <v>4398</v>
      </c>
      <c r="O1079">
        <f>VLOOKUP(Table2[[#This Row],[NO DEBITUR]],[1]Februari!$B$2:$G$5333,6,FALSE)</f>
        <v>3988</v>
      </c>
      <c r="P1079">
        <f>VLOOKUP(Table2[[#This Row],[NO DEBITUR]],[1]Maret!$B$2:$G$5333,6,FALSE)</f>
        <v>3870</v>
      </c>
      <c r="Q1079">
        <f>VLOOKUP(Table2[[#This Row],[NO DEBITUR]],[1]April!$B$2:$G$5333,6,FALSE)</f>
        <v>3465</v>
      </c>
    </row>
    <row r="1080" spans="1:17" x14ac:dyDescent="0.25">
      <c r="A1080" s="1" t="s">
        <v>22320</v>
      </c>
      <c r="B1080" t="s">
        <v>3299</v>
      </c>
      <c r="C1080" t="s">
        <v>14</v>
      </c>
      <c r="D1080" t="s">
        <v>3300</v>
      </c>
      <c r="E1080" t="s">
        <v>2623</v>
      </c>
      <c r="F1080" t="s">
        <v>2388</v>
      </c>
      <c r="G1080" t="s">
        <v>1962</v>
      </c>
      <c r="H1080">
        <v>15321</v>
      </c>
      <c r="I1080" s="1">
        <v>-6.2757585000000002</v>
      </c>
      <c r="J1080" s="1">
        <v>106.7506071</v>
      </c>
      <c r="K1080" t="s">
        <v>20</v>
      </c>
      <c r="L1080" s="1" t="s">
        <v>3243</v>
      </c>
      <c r="M1080" t="s">
        <v>3244</v>
      </c>
      <c r="N1080">
        <f>VLOOKUP(Table2[[#This Row],[NO DEBITUR]],[1]Januari!$B$2:$G$5333,6,FALSE)</f>
        <v>1488</v>
      </c>
      <c r="O1080">
        <f>VLOOKUP(Table2[[#This Row],[NO DEBITUR]],[1]Februari!$B$2:$G$5333,6,FALSE)</f>
        <v>1244</v>
      </c>
      <c r="P1080">
        <f>VLOOKUP(Table2[[#This Row],[NO DEBITUR]],[1]Maret!$B$2:$G$5333,6,FALSE)</f>
        <v>1186</v>
      </c>
      <c r="Q1080">
        <f>VLOOKUP(Table2[[#This Row],[NO DEBITUR]],[1]April!$B$2:$G$5333,6,FALSE)</f>
        <v>1281</v>
      </c>
    </row>
    <row r="1081" spans="1:17" x14ac:dyDescent="0.25">
      <c r="A1081" s="1" t="s">
        <v>22321</v>
      </c>
      <c r="B1081" t="s">
        <v>3301</v>
      </c>
      <c r="C1081" t="s">
        <v>14</v>
      </c>
      <c r="D1081" t="s">
        <v>3302</v>
      </c>
      <c r="E1081" t="s">
        <v>3303</v>
      </c>
      <c r="F1081" t="s">
        <v>3260</v>
      </c>
      <c r="G1081" t="s">
        <v>1962</v>
      </c>
      <c r="H1081">
        <v>12160</v>
      </c>
      <c r="I1081" s="1">
        <v>-6.2443410000000004</v>
      </c>
      <c r="J1081" s="1">
        <v>106.7986853</v>
      </c>
      <c r="K1081" t="s">
        <v>20</v>
      </c>
      <c r="L1081" s="1" t="s">
        <v>3243</v>
      </c>
      <c r="M1081" t="s">
        <v>3244</v>
      </c>
      <c r="N1081">
        <f>VLOOKUP(Table2[[#This Row],[NO DEBITUR]],[1]Januari!$B$2:$G$5333,6,FALSE)</f>
        <v>4985</v>
      </c>
      <c r="O1081">
        <f>VLOOKUP(Table2[[#This Row],[NO DEBITUR]],[1]Februari!$B$2:$G$5333,6,FALSE)</f>
        <v>4667</v>
      </c>
      <c r="P1081">
        <f>VLOOKUP(Table2[[#This Row],[NO DEBITUR]],[1]Maret!$B$2:$G$5333,6,FALSE)</f>
        <v>5269</v>
      </c>
      <c r="Q1081">
        <f>VLOOKUP(Table2[[#This Row],[NO DEBITUR]],[1]April!$B$2:$G$5333,6,FALSE)</f>
        <v>4072</v>
      </c>
    </row>
    <row r="1082" spans="1:17" x14ac:dyDescent="0.25">
      <c r="A1082" s="1" t="s">
        <v>22322</v>
      </c>
      <c r="B1082" t="s">
        <v>3304</v>
      </c>
      <c r="C1082" t="s">
        <v>14</v>
      </c>
      <c r="D1082" t="s">
        <v>3305</v>
      </c>
      <c r="E1082" t="s">
        <v>3306</v>
      </c>
      <c r="F1082" t="s">
        <v>3307</v>
      </c>
      <c r="G1082" t="s">
        <v>1962</v>
      </c>
      <c r="H1082">
        <v>12740</v>
      </c>
      <c r="I1082" s="1" t="s">
        <v>3308</v>
      </c>
      <c r="J1082" s="1">
        <v>106.8284395</v>
      </c>
      <c r="K1082" t="s">
        <v>20</v>
      </c>
      <c r="L1082" s="1" t="s">
        <v>3243</v>
      </c>
      <c r="M1082" t="s">
        <v>3244</v>
      </c>
      <c r="N1082">
        <f>VLOOKUP(Table2[[#This Row],[NO DEBITUR]],[1]Januari!$B$2:$G$5333,6,FALSE)</f>
        <v>3013</v>
      </c>
      <c r="O1082">
        <f>VLOOKUP(Table2[[#This Row],[NO DEBITUR]],[1]Februari!$B$2:$G$5333,6,FALSE)</f>
        <v>3200</v>
      </c>
      <c r="P1082">
        <f>VLOOKUP(Table2[[#This Row],[NO DEBITUR]],[1]Maret!$B$2:$G$5333,6,FALSE)</f>
        <v>3252</v>
      </c>
      <c r="Q1082">
        <f>VLOOKUP(Table2[[#This Row],[NO DEBITUR]],[1]April!$B$2:$G$5333,6,FALSE)</f>
        <v>3083</v>
      </c>
    </row>
    <row r="1083" spans="1:17" x14ac:dyDescent="0.25">
      <c r="A1083" s="1" t="s">
        <v>22323</v>
      </c>
      <c r="B1083" t="s">
        <v>3089</v>
      </c>
      <c r="C1083" t="s">
        <v>14</v>
      </c>
      <c r="D1083" t="s">
        <v>3309</v>
      </c>
      <c r="E1083" t="s">
        <v>3089</v>
      </c>
      <c r="F1083" t="s">
        <v>2008</v>
      </c>
      <c r="G1083" t="s">
        <v>1962</v>
      </c>
      <c r="H1083">
        <v>12630</v>
      </c>
      <c r="I1083" s="1" t="s">
        <v>3310</v>
      </c>
      <c r="J1083" s="1">
        <v>106807502</v>
      </c>
      <c r="K1083" t="s">
        <v>20</v>
      </c>
      <c r="L1083" s="1" t="s">
        <v>3243</v>
      </c>
      <c r="M1083" t="s">
        <v>3244</v>
      </c>
      <c r="N1083">
        <f>VLOOKUP(Table2[[#This Row],[NO DEBITUR]],[1]Januari!$B$2:$G$5333,6,FALSE)</f>
        <v>4389</v>
      </c>
      <c r="O1083">
        <f>VLOOKUP(Table2[[#This Row],[NO DEBITUR]],[1]Februari!$B$2:$G$5333,6,FALSE)</f>
        <v>3325</v>
      </c>
      <c r="P1083">
        <f>VLOOKUP(Table2[[#This Row],[NO DEBITUR]],[1]Maret!$B$2:$G$5333,6,FALSE)</f>
        <v>3414</v>
      </c>
      <c r="Q1083">
        <f>VLOOKUP(Table2[[#This Row],[NO DEBITUR]],[1]April!$B$2:$G$5333,6,FALSE)</f>
        <v>3381</v>
      </c>
    </row>
    <row r="1084" spans="1:17" x14ac:dyDescent="0.25">
      <c r="A1084" s="1" t="s">
        <v>22324</v>
      </c>
      <c r="B1084" t="s">
        <v>3311</v>
      </c>
      <c r="C1084" t="s">
        <v>14</v>
      </c>
      <c r="D1084" t="s">
        <v>3312</v>
      </c>
      <c r="E1084" t="s">
        <v>3311</v>
      </c>
      <c r="F1084" t="s">
        <v>3307</v>
      </c>
      <c r="G1084" t="s">
        <v>1962</v>
      </c>
      <c r="H1084">
        <v>12770</v>
      </c>
      <c r="I1084" s="1">
        <v>-624.49800000000005</v>
      </c>
      <c r="J1084" s="1">
        <v>106.85625829999999</v>
      </c>
      <c r="K1084" t="s">
        <v>20</v>
      </c>
      <c r="L1084" s="1" t="s">
        <v>3243</v>
      </c>
      <c r="M1084" t="s">
        <v>3244</v>
      </c>
      <c r="N1084">
        <f>VLOOKUP(Table2[[#This Row],[NO DEBITUR]],[1]Januari!$B$2:$G$5333,6,FALSE)</f>
        <v>18616</v>
      </c>
      <c r="O1084">
        <f>VLOOKUP(Table2[[#This Row],[NO DEBITUR]],[1]Februari!$B$2:$G$5333,6,FALSE)</f>
        <v>15877</v>
      </c>
      <c r="P1084">
        <f>VLOOKUP(Table2[[#This Row],[NO DEBITUR]],[1]Maret!$B$2:$G$5333,6,FALSE)</f>
        <v>19506</v>
      </c>
      <c r="Q1084">
        <f>VLOOKUP(Table2[[#This Row],[NO DEBITUR]],[1]April!$B$2:$G$5333,6,FALSE)</f>
        <v>17122</v>
      </c>
    </row>
    <row r="1085" spans="1:17" x14ac:dyDescent="0.25">
      <c r="A1085" s="1" t="s">
        <v>22325</v>
      </c>
      <c r="B1085" t="s">
        <v>2262</v>
      </c>
      <c r="C1085" t="s">
        <v>14</v>
      </c>
      <c r="D1085" t="s">
        <v>3313</v>
      </c>
      <c r="E1085" t="s">
        <v>3314</v>
      </c>
      <c r="F1085" t="s">
        <v>3260</v>
      </c>
      <c r="G1085" t="s">
        <v>1962</v>
      </c>
      <c r="H1085">
        <v>12150</v>
      </c>
      <c r="I1085" s="1" t="s">
        <v>3315</v>
      </c>
      <c r="J1085" s="1">
        <v>106.7965016</v>
      </c>
      <c r="K1085" t="s">
        <v>20</v>
      </c>
      <c r="L1085" s="1" t="s">
        <v>3243</v>
      </c>
      <c r="M1085" t="s">
        <v>3244</v>
      </c>
      <c r="N1085">
        <f>VLOOKUP(Table2[[#This Row],[NO DEBITUR]],[1]Januari!$B$2:$G$5333,6,FALSE)</f>
        <v>920</v>
      </c>
      <c r="O1085">
        <f>VLOOKUP(Table2[[#This Row],[NO DEBITUR]],[1]Februari!$B$2:$G$5333,6,FALSE)</f>
        <v>770</v>
      </c>
      <c r="P1085">
        <f>VLOOKUP(Table2[[#This Row],[NO DEBITUR]],[1]Maret!$B$2:$G$5333,6,FALSE)</f>
        <v>898</v>
      </c>
      <c r="Q1085">
        <f>VLOOKUP(Table2[[#This Row],[NO DEBITUR]],[1]April!$B$2:$G$5333,6,FALSE)</f>
        <v>726</v>
      </c>
    </row>
    <row r="1086" spans="1:17" x14ac:dyDescent="0.25">
      <c r="A1086" s="1" t="s">
        <v>22326</v>
      </c>
      <c r="B1086" t="s">
        <v>3316</v>
      </c>
      <c r="C1086" t="s">
        <v>14</v>
      </c>
      <c r="D1086" t="s">
        <v>3317</v>
      </c>
      <c r="E1086" t="s">
        <v>3318</v>
      </c>
      <c r="F1086" t="s">
        <v>3319</v>
      </c>
      <c r="G1086" t="s">
        <v>1962</v>
      </c>
      <c r="H1086">
        <v>12220</v>
      </c>
      <c r="I1086" s="1" t="s">
        <v>3320</v>
      </c>
      <c r="J1086" s="1">
        <v>106.7726783</v>
      </c>
      <c r="K1086" t="s">
        <v>20</v>
      </c>
      <c r="L1086" s="1" t="s">
        <v>3243</v>
      </c>
      <c r="M1086" t="s">
        <v>3244</v>
      </c>
      <c r="N1086">
        <f>VLOOKUP(Table2[[#This Row],[NO DEBITUR]],[1]Januari!$B$2:$G$5333,6,FALSE)</f>
        <v>4555</v>
      </c>
      <c r="O1086">
        <f>VLOOKUP(Table2[[#This Row],[NO DEBITUR]],[1]Februari!$B$2:$G$5333,6,FALSE)</f>
        <v>4474</v>
      </c>
      <c r="P1086">
        <f>VLOOKUP(Table2[[#This Row],[NO DEBITUR]],[1]Maret!$B$2:$G$5333,6,FALSE)</f>
        <v>4402</v>
      </c>
      <c r="Q1086">
        <f>VLOOKUP(Table2[[#This Row],[NO DEBITUR]],[1]April!$B$2:$G$5333,6,FALSE)</f>
        <v>3678</v>
      </c>
    </row>
    <row r="1087" spans="1:17" x14ac:dyDescent="0.25">
      <c r="A1087" s="1" t="s">
        <v>22327</v>
      </c>
      <c r="B1087" t="s">
        <v>3321</v>
      </c>
      <c r="C1087" t="s">
        <v>14</v>
      </c>
      <c r="D1087" t="s">
        <v>3322</v>
      </c>
      <c r="E1087" t="s">
        <v>3323</v>
      </c>
      <c r="F1087" t="s">
        <v>3251</v>
      </c>
      <c r="G1087" t="s">
        <v>1962</v>
      </c>
      <c r="H1087">
        <v>12270</v>
      </c>
      <c r="I1087" s="1" t="s">
        <v>3324</v>
      </c>
      <c r="J1087" s="1">
        <v>106752077</v>
      </c>
      <c r="K1087" t="s">
        <v>20</v>
      </c>
      <c r="L1087" s="1" t="s">
        <v>3243</v>
      </c>
      <c r="M1087" t="s">
        <v>3244</v>
      </c>
      <c r="N1087">
        <f>VLOOKUP(Table2[[#This Row],[NO DEBITUR]],[1]Januari!$B$2:$G$5333,6,FALSE)</f>
        <v>22082</v>
      </c>
      <c r="O1087">
        <f>VLOOKUP(Table2[[#This Row],[NO DEBITUR]],[1]Februari!$B$2:$G$5333,6,FALSE)</f>
        <v>25994</v>
      </c>
      <c r="P1087">
        <f>VLOOKUP(Table2[[#This Row],[NO DEBITUR]],[1]Maret!$B$2:$G$5333,6,FALSE)</f>
        <v>28320</v>
      </c>
      <c r="Q1087">
        <f>VLOOKUP(Table2[[#This Row],[NO DEBITUR]],[1]April!$B$2:$G$5333,6,FALSE)</f>
        <v>24237</v>
      </c>
    </row>
    <row r="1088" spans="1:17" x14ac:dyDescent="0.25">
      <c r="A1088" s="1" t="s">
        <v>22328</v>
      </c>
      <c r="B1088" t="s">
        <v>3325</v>
      </c>
      <c r="C1088" t="s">
        <v>14</v>
      </c>
      <c r="D1088" t="s">
        <v>3326</v>
      </c>
      <c r="E1088" t="s">
        <v>3327</v>
      </c>
      <c r="F1088" t="s">
        <v>3242</v>
      </c>
      <c r="G1088" t="s">
        <v>1962</v>
      </c>
      <c r="H1088">
        <v>12940</v>
      </c>
      <c r="I1088" s="1" t="s">
        <v>3328</v>
      </c>
      <c r="J1088" s="1">
        <v>106.8284637</v>
      </c>
      <c r="K1088" t="s">
        <v>20</v>
      </c>
      <c r="L1088" s="1" t="s">
        <v>3243</v>
      </c>
      <c r="M1088" t="s">
        <v>3244</v>
      </c>
      <c r="N1088">
        <f>VLOOKUP(Table2[[#This Row],[NO DEBITUR]],[1]Januari!$B$2:$G$5333,6,FALSE)</f>
        <v>1712</v>
      </c>
      <c r="O1088">
        <f>VLOOKUP(Table2[[#This Row],[NO DEBITUR]],[1]Februari!$B$2:$G$5333,6,FALSE)</f>
        <v>2441</v>
      </c>
      <c r="P1088">
        <f>VLOOKUP(Table2[[#This Row],[NO DEBITUR]],[1]Maret!$B$2:$G$5333,6,FALSE)</f>
        <v>2950</v>
      </c>
      <c r="Q1088">
        <f>VLOOKUP(Table2[[#This Row],[NO DEBITUR]],[1]April!$B$2:$G$5333,6,FALSE)</f>
        <v>2508</v>
      </c>
    </row>
    <row r="1089" spans="1:17" x14ac:dyDescent="0.25">
      <c r="A1089" s="1" t="s">
        <v>22329</v>
      </c>
      <c r="B1089" t="s">
        <v>3329</v>
      </c>
      <c r="C1089" t="s">
        <v>14</v>
      </c>
      <c r="D1089" t="s">
        <v>3330</v>
      </c>
      <c r="E1089" t="s">
        <v>3307</v>
      </c>
      <c r="F1089" t="s">
        <v>3307</v>
      </c>
      <c r="G1089" t="s">
        <v>1962</v>
      </c>
      <c r="H1089">
        <v>12780</v>
      </c>
      <c r="I1089" s="1" t="s">
        <v>3331</v>
      </c>
      <c r="J1089" s="1">
        <v>106.84075129999999</v>
      </c>
      <c r="K1089" t="s">
        <v>20</v>
      </c>
      <c r="L1089" s="1" t="s">
        <v>3243</v>
      </c>
      <c r="M1089" t="s">
        <v>3244</v>
      </c>
      <c r="N1089">
        <f>VLOOKUP(Table2[[#This Row],[NO DEBITUR]],[1]Januari!$B$2:$G$5333,6,FALSE)</f>
        <v>5334</v>
      </c>
      <c r="O1089">
        <f>VLOOKUP(Table2[[#This Row],[NO DEBITUR]],[1]Februari!$B$2:$G$5333,6,FALSE)</f>
        <v>4825</v>
      </c>
      <c r="P1089">
        <f>VLOOKUP(Table2[[#This Row],[NO DEBITUR]],[1]Maret!$B$2:$G$5333,6,FALSE)</f>
        <v>5248</v>
      </c>
      <c r="Q1089">
        <f>VLOOKUP(Table2[[#This Row],[NO DEBITUR]],[1]April!$B$2:$G$5333,6,FALSE)</f>
        <v>5085</v>
      </c>
    </row>
    <row r="1090" spans="1:17" x14ac:dyDescent="0.25">
      <c r="A1090" s="1" t="s">
        <v>22330</v>
      </c>
      <c r="B1090" t="s">
        <v>3332</v>
      </c>
      <c r="C1090" t="s">
        <v>14</v>
      </c>
      <c r="D1090" t="s">
        <v>3333</v>
      </c>
      <c r="E1090" t="s">
        <v>2941</v>
      </c>
      <c r="F1090" t="s">
        <v>3251</v>
      </c>
      <c r="G1090" t="s">
        <v>1962</v>
      </c>
      <c r="H1090">
        <v>12330</v>
      </c>
      <c r="I1090" s="1">
        <v>-6.2577550000000004</v>
      </c>
      <c r="J1090" s="1">
        <v>106.76382630000001</v>
      </c>
      <c r="K1090" t="s">
        <v>20</v>
      </c>
      <c r="L1090" s="1" t="s">
        <v>3243</v>
      </c>
      <c r="M1090" t="s">
        <v>3244</v>
      </c>
      <c r="N1090">
        <f>VLOOKUP(Table2[[#This Row],[NO DEBITUR]],[1]Januari!$B$2:$G$5333,6,FALSE)</f>
        <v>5501</v>
      </c>
      <c r="O1090">
        <f>VLOOKUP(Table2[[#This Row],[NO DEBITUR]],[1]Februari!$B$2:$G$5333,6,FALSE)</f>
        <v>4677</v>
      </c>
      <c r="P1090">
        <f>VLOOKUP(Table2[[#This Row],[NO DEBITUR]],[1]Maret!$B$2:$G$5333,6,FALSE)</f>
        <v>4759</v>
      </c>
      <c r="Q1090">
        <f>VLOOKUP(Table2[[#This Row],[NO DEBITUR]],[1]April!$B$2:$G$5333,6,FALSE)</f>
        <v>4647</v>
      </c>
    </row>
    <row r="1091" spans="1:17" x14ac:dyDescent="0.25">
      <c r="A1091" s="1" t="s">
        <v>22331</v>
      </c>
      <c r="B1091" t="s">
        <v>3334</v>
      </c>
      <c r="C1091" t="s">
        <v>14</v>
      </c>
      <c r="D1091" t="s">
        <v>3335</v>
      </c>
      <c r="E1091" t="s">
        <v>3336</v>
      </c>
      <c r="F1091" t="s">
        <v>3337</v>
      </c>
      <c r="G1091" t="s">
        <v>3257</v>
      </c>
      <c r="H1091">
        <v>10720</v>
      </c>
      <c r="I1091" s="1">
        <v>-6.1436709</v>
      </c>
      <c r="J1091" s="1">
        <v>106.8381663</v>
      </c>
      <c r="K1091" t="s">
        <v>20</v>
      </c>
      <c r="L1091" s="1" t="s">
        <v>3243</v>
      </c>
      <c r="M1091" t="s">
        <v>3244</v>
      </c>
      <c r="N1091">
        <f>VLOOKUP(Table2[[#This Row],[NO DEBITUR]],[1]Januari!$B$2:$G$5333,6,FALSE)</f>
        <v>3596</v>
      </c>
      <c r="O1091">
        <f>VLOOKUP(Table2[[#This Row],[NO DEBITUR]],[1]Februari!$B$2:$G$5333,6,FALSE)</f>
        <v>3560</v>
      </c>
      <c r="P1091">
        <f>VLOOKUP(Table2[[#This Row],[NO DEBITUR]],[1]Maret!$B$2:$G$5333,6,FALSE)</f>
        <v>3513</v>
      </c>
      <c r="Q1091">
        <f>VLOOKUP(Table2[[#This Row],[NO DEBITUR]],[1]April!$B$2:$G$5333,6,FALSE)</f>
        <v>3249</v>
      </c>
    </row>
    <row r="1092" spans="1:17" x14ac:dyDescent="0.25">
      <c r="A1092" s="1" t="s">
        <v>22332</v>
      </c>
      <c r="B1092" t="s">
        <v>3338</v>
      </c>
      <c r="C1092" t="s">
        <v>14</v>
      </c>
      <c r="D1092" t="s">
        <v>3339</v>
      </c>
      <c r="E1092" t="s">
        <v>3340</v>
      </c>
      <c r="F1092" t="s">
        <v>3269</v>
      </c>
      <c r="G1092" t="s">
        <v>1962</v>
      </c>
      <c r="H1092">
        <v>12420</v>
      </c>
      <c r="I1092" s="1">
        <v>-6.2708469999999998</v>
      </c>
      <c r="J1092" s="1">
        <v>106.797265</v>
      </c>
      <c r="K1092" t="s">
        <v>20</v>
      </c>
      <c r="L1092" s="1" t="s">
        <v>3243</v>
      </c>
      <c r="M1092" t="s">
        <v>3244</v>
      </c>
      <c r="N1092">
        <f>VLOOKUP(Table2[[#This Row],[NO DEBITUR]],[1]Januari!$B$2:$G$5333,6,FALSE)</f>
        <v>7503</v>
      </c>
      <c r="O1092">
        <f>VLOOKUP(Table2[[#This Row],[NO DEBITUR]],[1]Februari!$B$2:$G$5333,6,FALSE)</f>
        <v>6574</v>
      </c>
      <c r="P1092">
        <f>VLOOKUP(Table2[[#This Row],[NO DEBITUR]],[1]Maret!$B$2:$G$5333,6,FALSE)</f>
        <v>7937</v>
      </c>
      <c r="Q1092">
        <f>VLOOKUP(Table2[[#This Row],[NO DEBITUR]],[1]April!$B$2:$G$5333,6,FALSE)</f>
        <v>6083</v>
      </c>
    </row>
    <row r="1093" spans="1:17" x14ac:dyDescent="0.25">
      <c r="A1093" s="1" t="s">
        <v>22333</v>
      </c>
      <c r="B1093" t="s">
        <v>3341</v>
      </c>
      <c r="C1093" t="s">
        <v>14</v>
      </c>
      <c r="D1093" t="s">
        <v>3342</v>
      </c>
      <c r="E1093" t="s">
        <v>2941</v>
      </c>
      <c r="F1093" t="s">
        <v>3251</v>
      </c>
      <c r="G1093" t="s">
        <v>1962</v>
      </c>
      <c r="H1093">
        <v>12330</v>
      </c>
      <c r="I1093" s="1" t="s">
        <v>3343</v>
      </c>
      <c r="J1093" s="1">
        <v>106.76285799999999</v>
      </c>
      <c r="K1093" t="s">
        <v>20</v>
      </c>
      <c r="L1093" s="1" t="s">
        <v>3243</v>
      </c>
      <c r="M1093" t="s">
        <v>3244</v>
      </c>
      <c r="N1093">
        <f>VLOOKUP(Table2[[#This Row],[NO DEBITUR]],[1]Januari!$B$2:$G$5333,6,FALSE)</f>
        <v>6400</v>
      </c>
      <c r="O1093">
        <f>VLOOKUP(Table2[[#This Row],[NO DEBITUR]],[1]Februari!$B$2:$G$5333,6,FALSE)</f>
        <v>5743</v>
      </c>
      <c r="P1093">
        <f>VLOOKUP(Table2[[#This Row],[NO DEBITUR]],[1]Maret!$B$2:$G$5333,6,FALSE)</f>
        <v>6219</v>
      </c>
      <c r="Q1093">
        <f>VLOOKUP(Table2[[#This Row],[NO DEBITUR]],[1]April!$B$2:$G$5333,6,FALSE)</f>
        <v>5529</v>
      </c>
    </row>
    <row r="1094" spans="1:17" x14ac:dyDescent="0.25">
      <c r="A1094" s="1" t="s">
        <v>22334</v>
      </c>
      <c r="B1094" t="s">
        <v>3344</v>
      </c>
      <c r="C1094" t="s">
        <v>14</v>
      </c>
      <c r="D1094" t="s">
        <v>3345</v>
      </c>
      <c r="E1094" t="s">
        <v>3255</v>
      </c>
      <c r="F1094" t="s">
        <v>3256</v>
      </c>
      <c r="G1094" t="s">
        <v>3257</v>
      </c>
      <c r="H1094">
        <v>10150</v>
      </c>
      <c r="I1094" s="1">
        <v>-6.1662429999999997</v>
      </c>
      <c r="J1094" s="1">
        <v>106.80492700000001</v>
      </c>
      <c r="K1094" t="s">
        <v>20</v>
      </c>
      <c r="L1094" s="1" t="s">
        <v>3243</v>
      </c>
      <c r="M1094" t="s">
        <v>3244</v>
      </c>
      <c r="N1094">
        <f>VLOOKUP(Table2[[#This Row],[NO DEBITUR]],[1]Januari!$B$2:$G$5333,6,FALSE)</f>
        <v>35019</v>
      </c>
      <c r="O1094">
        <f>VLOOKUP(Table2[[#This Row],[NO DEBITUR]],[1]Februari!$B$2:$G$5333,6,FALSE)</f>
        <v>30345</v>
      </c>
      <c r="P1094">
        <f>VLOOKUP(Table2[[#This Row],[NO DEBITUR]],[1]Maret!$B$2:$G$5333,6,FALSE)</f>
        <v>30898</v>
      </c>
      <c r="Q1094">
        <f>VLOOKUP(Table2[[#This Row],[NO DEBITUR]],[1]April!$B$2:$G$5333,6,FALSE)</f>
        <v>25724</v>
      </c>
    </row>
    <row r="1095" spans="1:17" x14ac:dyDescent="0.25">
      <c r="A1095" s="1" t="s">
        <v>22335</v>
      </c>
      <c r="B1095" t="s">
        <v>3346</v>
      </c>
      <c r="C1095" t="s">
        <v>14</v>
      </c>
      <c r="D1095" t="s">
        <v>3347</v>
      </c>
      <c r="E1095" t="s">
        <v>3348</v>
      </c>
      <c r="F1095" t="s">
        <v>3281</v>
      </c>
      <c r="G1095" t="s">
        <v>3257</v>
      </c>
      <c r="H1095">
        <v>10250</v>
      </c>
      <c r="I1095" s="1">
        <v>-6.1885906000000004</v>
      </c>
      <c r="J1095" s="1">
        <v>106.81318829999999</v>
      </c>
      <c r="K1095" t="s">
        <v>20</v>
      </c>
      <c r="L1095" s="1" t="s">
        <v>3243</v>
      </c>
      <c r="M1095" t="s">
        <v>3244</v>
      </c>
      <c r="N1095">
        <f>VLOOKUP(Table2[[#This Row],[NO DEBITUR]],[1]Januari!$B$2:$G$5333,6,FALSE)</f>
        <v>12015</v>
      </c>
      <c r="O1095">
        <f>VLOOKUP(Table2[[#This Row],[NO DEBITUR]],[1]Februari!$B$2:$G$5333,6,FALSE)</f>
        <v>12176</v>
      </c>
      <c r="P1095">
        <f>VLOOKUP(Table2[[#This Row],[NO DEBITUR]],[1]Maret!$B$2:$G$5333,6,FALSE)</f>
        <v>15617</v>
      </c>
      <c r="Q1095">
        <f>VLOOKUP(Table2[[#This Row],[NO DEBITUR]],[1]April!$B$2:$G$5333,6,FALSE)</f>
        <v>14380</v>
      </c>
    </row>
    <row r="1096" spans="1:17" x14ac:dyDescent="0.25">
      <c r="A1096" s="1" t="s">
        <v>22336</v>
      </c>
      <c r="B1096" t="s">
        <v>3349</v>
      </c>
      <c r="C1096" t="s">
        <v>14</v>
      </c>
      <c r="D1096" t="s">
        <v>3350</v>
      </c>
      <c r="E1096" t="s">
        <v>3351</v>
      </c>
      <c r="F1096" t="s">
        <v>1356</v>
      </c>
      <c r="G1096" t="s">
        <v>3257</v>
      </c>
      <c r="H1096">
        <v>10320</v>
      </c>
      <c r="I1096" s="1">
        <v>-6.2025404999999996</v>
      </c>
      <c r="J1096" s="1">
        <v>106.8485072</v>
      </c>
      <c r="K1096" t="s">
        <v>20</v>
      </c>
      <c r="L1096" s="1" t="s">
        <v>3243</v>
      </c>
      <c r="M1096" t="s">
        <v>3244</v>
      </c>
      <c r="N1096">
        <f>VLOOKUP(Table2[[#This Row],[NO DEBITUR]],[1]Januari!$B$2:$G$5333,6,FALSE)</f>
        <v>1702</v>
      </c>
      <c r="O1096">
        <f>VLOOKUP(Table2[[#This Row],[NO DEBITUR]],[1]Februari!$B$2:$G$5333,6,FALSE)</f>
        <v>1567</v>
      </c>
      <c r="P1096">
        <f>VLOOKUP(Table2[[#This Row],[NO DEBITUR]],[1]Maret!$B$2:$G$5333,6,FALSE)</f>
        <v>1945</v>
      </c>
      <c r="Q1096">
        <f>VLOOKUP(Table2[[#This Row],[NO DEBITUR]],[1]April!$B$2:$G$5333,6,FALSE)</f>
        <v>1506</v>
      </c>
    </row>
    <row r="1097" spans="1:17" x14ac:dyDescent="0.25">
      <c r="A1097" s="1" t="s">
        <v>22337</v>
      </c>
      <c r="B1097" t="s">
        <v>3352</v>
      </c>
      <c r="C1097" t="s">
        <v>14</v>
      </c>
      <c r="D1097" t="s">
        <v>3353</v>
      </c>
      <c r="E1097" t="s">
        <v>3354</v>
      </c>
      <c r="F1097" t="s">
        <v>3281</v>
      </c>
      <c r="G1097" t="s">
        <v>3257</v>
      </c>
      <c r="H1097">
        <v>10230</v>
      </c>
      <c r="I1097" s="1">
        <v>-61952193</v>
      </c>
      <c r="J1097" s="1">
        <v>106.8162476</v>
      </c>
      <c r="K1097" t="s">
        <v>20</v>
      </c>
      <c r="L1097" s="1" t="s">
        <v>3243</v>
      </c>
      <c r="M1097" t="s">
        <v>3244</v>
      </c>
      <c r="N1097">
        <f>VLOOKUP(Table2[[#This Row],[NO DEBITUR]],[1]Januari!$B$2:$G$5333,6,FALSE)</f>
        <v>12952</v>
      </c>
      <c r="O1097">
        <f>VLOOKUP(Table2[[#This Row],[NO DEBITUR]],[1]Februari!$B$2:$G$5333,6,FALSE)</f>
        <v>14107</v>
      </c>
      <c r="P1097">
        <f>VLOOKUP(Table2[[#This Row],[NO DEBITUR]],[1]Maret!$B$2:$G$5333,6,FALSE)</f>
        <v>16635</v>
      </c>
      <c r="Q1097">
        <f>VLOOKUP(Table2[[#This Row],[NO DEBITUR]],[1]April!$B$2:$G$5333,6,FALSE)</f>
        <v>14948</v>
      </c>
    </row>
    <row r="1098" spans="1:17" x14ac:dyDescent="0.25">
      <c r="A1098" s="1" t="s">
        <v>22338</v>
      </c>
      <c r="B1098" t="s">
        <v>3355</v>
      </c>
      <c r="C1098" t="s">
        <v>14</v>
      </c>
      <c r="D1098" t="s">
        <v>3356</v>
      </c>
      <c r="E1098" t="s">
        <v>3357</v>
      </c>
      <c r="F1098" t="s">
        <v>3242</v>
      </c>
      <c r="G1098" t="s">
        <v>1962</v>
      </c>
      <c r="H1098">
        <v>12980</v>
      </c>
      <c r="K1098" t="s">
        <v>20</v>
      </c>
      <c r="L1098" s="1" t="s">
        <v>3243</v>
      </c>
      <c r="M1098" t="s">
        <v>3244</v>
      </c>
      <c r="N1098">
        <f>VLOOKUP(Table2[[#This Row],[NO DEBITUR]],[1]Januari!$B$2:$G$5333,6,FALSE)</f>
        <v>5014</v>
      </c>
      <c r="O1098">
        <f>VLOOKUP(Table2[[#This Row],[NO DEBITUR]],[1]Februari!$B$2:$G$5333,6,FALSE)</f>
        <v>4071</v>
      </c>
      <c r="P1098">
        <f>VLOOKUP(Table2[[#This Row],[NO DEBITUR]],[1]Maret!$B$2:$G$5333,6,FALSE)</f>
        <v>5001</v>
      </c>
      <c r="Q1098">
        <f>VLOOKUP(Table2[[#This Row],[NO DEBITUR]],[1]April!$B$2:$G$5333,6,FALSE)</f>
        <v>4412</v>
      </c>
    </row>
    <row r="1099" spans="1:17" x14ac:dyDescent="0.25">
      <c r="A1099" s="1" t="s">
        <v>22339</v>
      </c>
      <c r="B1099" t="s">
        <v>3358</v>
      </c>
      <c r="C1099" t="s">
        <v>14</v>
      </c>
      <c r="D1099" t="s">
        <v>3359</v>
      </c>
      <c r="E1099" t="s">
        <v>3360</v>
      </c>
      <c r="F1099" t="s">
        <v>3260</v>
      </c>
      <c r="G1099" t="s">
        <v>1962</v>
      </c>
      <c r="H1099">
        <v>12170</v>
      </c>
      <c r="I1099" s="1">
        <v>-6.2429281000000003</v>
      </c>
      <c r="J1099" s="1">
        <v>106.8072626</v>
      </c>
      <c r="K1099" t="s">
        <v>20</v>
      </c>
      <c r="L1099" s="1" t="s">
        <v>3243</v>
      </c>
      <c r="M1099" t="s">
        <v>3244</v>
      </c>
      <c r="N1099">
        <f>VLOOKUP(Table2[[#This Row],[NO DEBITUR]],[1]Januari!$B$2:$G$5333,6,FALSE)</f>
        <v>3544</v>
      </c>
      <c r="O1099">
        <f>VLOOKUP(Table2[[#This Row],[NO DEBITUR]],[1]Februari!$B$2:$G$5333,6,FALSE)</f>
        <v>3035</v>
      </c>
      <c r="P1099">
        <f>VLOOKUP(Table2[[#This Row],[NO DEBITUR]],[1]Maret!$B$2:$G$5333,6,FALSE)</f>
        <v>3185</v>
      </c>
      <c r="Q1099">
        <f>VLOOKUP(Table2[[#This Row],[NO DEBITUR]],[1]April!$B$2:$G$5333,6,FALSE)</f>
        <v>2621</v>
      </c>
    </row>
    <row r="1100" spans="1:17" x14ac:dyDescent="0.25">
      <c r="A1100" s="1" t="s">
        <v>22340</v>
      </c>
      <c r="B1100" t="s">
        <v>3361</v>
      </c>
      <c r="C1100" t="s">
        <v>14</v>
      </c>
      <c r="D1100" t="s">
        <v>3362</v>
      </c>
      <c r="E1100" t="s">
        <v>3307</v>
      </c>
      <c r="F1100" t="s">
        <v>3307</v>
      </c>
      <c r="G1100" t="s">
        <v>1962</v>
      </c>
      <c r="H1100">
        <v>12780</v>
      </c>
      <c r="I1100" s="1">
        <v>-6.2415719999999997</v>
      </c>
      <c r="J1100" s="1">
        <v>106.836776</v>
      </c>
      <c r="K1100" t="s">
        <v>20</v>
      </c>
      <c r="L1100" s="1" t="s">
        <v>3243</v>
      </c>
      <c r="M1100" t="s">
        <v>3244</v>
      </c>
      <c r="N1100">
        <f>VLOOKUP(Table2[[#This Row],[NO DEBITUR]],[1]Januari!$B$2:$G$5333,6,FALSE)</f>
        <v>5068</v>
      </c>
      <c r="O1100">
        <f>VLOOKUP(Table2[[#This Row],[NO DEBITUR]],[1]Februari!$B$2:$G$5333,6,FALSE)</f>
        <v>5807</v>
      </c>
      <c r="P1100">
        <f>VLOOKUP(Table2[[#This Row],[NO DEBITUR]],[1]Maret!$B$2:$G$5333,6,FALSE)</f>
        <v>5139</v>
      </c>
      <c r="Q1100">
        <f>VLOOKUP(Table2[[#This Row],[NO DEBITUR]],[1]April!$B$2:$G$5333,6,FALSE)</f>
        <v>5147</v>
      </c>
    </row>
    <row r="1101" spans="1:17" x14ac:dyDescent="0.25">
      <c r="A1101" s="1" t="s">
        <v>22341</v>
      </c>
      <c r="B1101" t="s">
        <v>3363</v>
      </c>
      <c r="C1101" t="s">
        <v>14</v>
      </c>
      <c r="D1101" t="s">
        <v>3364</v>
      </c>
      <c r="E1101" t="s">
        <v>3365</v>
      </c>
      <c r="F1101" t="s">
        <v>3319</v>
      </c>
      <c r="G1101" t="s">
        <v>1962</v>
      </c>
      <c r="H1101">
        <v>12210</v>
      </c>
      <c r="I1101" s="1" t="s">
        <v>3366</v>
      </c>
      <c r="J1101" s="1" t="s">
        <v>3367</v>
      </c>
      <c r="K1101" t="s">
        <v>20</v>
      </c>
      <c r="L1101" s="1" t="s">
        <v>3243</v>
      </c>
      <c r="M1101" t="s">
        <v>3244</v>
      </c>
      <c r="N1101">
        <f>VLOOKUP(Table2[[#This Row],[NO DEBITUR]],[1]Januari!$B$2:$G$5333,6,FALSE)</f>
        <v>11844</v>
      </c>
      <c r="O1101">
        <f>VLOOKUP(Table2[[#This Row],[NO DEBITUR]],[1]Februari!$B$2:$G$5333,6,FALSE)</f>
        <v>10546</v>
      </c>
      <c r="P1101">
        <f>VLOOKUP(Table2[[#This Row],[NO DEBITUR]],[1]Maret!$B$2:$G$5333,6,FALSE)</f>
        <v>11743</v>
      </c>
      <c r="Q1101">
        <f>VLOOKUP(Table2[[#This Row],[NO DEBITUR]],[1]April!$B$2:$G$5333,6,FALSE)</f>
        <v>10413</v>
      </c>
    </row>
    <row r="1102" spans="1:17" x14ac:dyDescent="0.25">
      <c r="A1102" s="1" t="s">
        <v>22342</v>
      </c>
      <c r="B1102" t="s">
        <v>3368</v>
      </c>
      <c r="C1102" t="s">
        <v>14</v>
      </c>
      <c r="D1102" t="s">
        <v>3369</v>
      </c>
      <c r="E1102" t="s">
        <v>3370</v>
      </c>
      <c r="F1102" t="s">
        <v>3269</v>
      </c>
      <c r="G1102" t="s">
        <v>1962</v>
      </c>
      <c r="H1102">
        <v>12430</v>
      </c>
      <c r="I1102" s="1" t="s">
        <v>3371</v>
      </c>
      <c r="J1102" s="1">
        <v>106.7934332</v>
      </c>
      <c r="K1102" t="s">
        <v>20</v>
      </c>
      <c r="L1102" s="1" t="s">
        <v>3243</v>
      </c>
      <c r="M1102" t="s">
        <v>3244</v>
      </c>
      <c r="N1102">
        <f>VLOOKUP(Table2[[#This Row],[NO DEBITUR]],[1]Januari!$B$2:$G$5333,6,FALSE)</f>
        <v>1591</v>
      </c>
      <c r="O1102">
        <f>VLOOKUP(Table2[[#This Row],[NO DEBITUR]],[1]Februari!$B$2:$G$5333,6,FALSE)</f>
        <v>1913</v>
      </c>
      <c r="P1102">
        <f>VLOOKUP(Table2[[#This Row],[NO DEBITUR]],[1]Maret!$B$2:$G$5333,6,FALSE)</f>
        <v>1641</v>
      </c>
      <c r="Q1102">
        <f>VLOOKUP(Table2[[#This Row],[NO DEBITUR]],[1]April!$B$2:$G$5333,6,FALSE)</f>
        <v>1374</v>
      </c>
    </row>
    <row r="1103" spans="1:17" x14ac:dyDescent="0.25">
      <c r="A1103" s="1" t="s">
        <v>22343</v>
      </c>
      <c r="B1103" t="s">
        <v>3372</v>
      </c>
      <c r="C1103" t="s">
        <v>14</v>
      </c>
      <c r="D1103" t="s">
        <v>3373</v>
      </c>
      <c r="E1103" t="s">
        <v>3374</v>
      </c>
      <c r="F1103" t="s">
        <v>3307</v>
      </c>
      <c r="G1103" t="s">
        <v>1962</v>
      </c>
      <c r="H1103">
        <v>12750</v>
      </c>
      <c r="I1103" s="1" t="s">
        <v>3375</v>
      </c>
      <c r="J1103" s="1">
        <v>1068501708</v>
      </c>
      <c r="K1103" t="s">
        <v>20</v>
      </c>
      <c r="L1103" s="1" t="s">
        <v>3243</v>
      </c>
      <c r="M1103" t="s">
        <v>3244</v>
      </c>
      <c r="N1103">
        <f>VLOOKUP(Table2[[#This Row],[NO DEBITUR]],[1]Januari!$B$2:$G$5333,6,FALSE)</f>
        <v>4071</v>
      </c>
      <c r="O1103">
        <f>VLOOKUP(Table2[[#This Row],[NO DEBITUR]],[1]Februari!$B$2:$G$5333,6,FALSE)</f>
        <v>3928</v>
      </c>
      <c r="P1103">
        <f>VLOOKUP(Table2[[#This Row],[NO DEBITUR]],[1]Maret!$B$2:$G$5333,6,FALSE)</f>
        <v>3721</v>
      </c>
      <c r="Q1103">
        <f>VLOOKUP(Table2[[#This Row],[NO DEBITUR]],[1]April!$B$2:$G$5333,6,FALSE)</f>
        <v>3568</v>
      </c>
    </row>
    <row r="1104" spans="1:17" x14ac:dyDescent="0.25">
      <c r="A1104" s="1" t="s">
        <v>22344</v>
      </c>
      <c r="B1104" t="s">
        <v>3376</v>
      </c>
      <c r="C1104" t="s">
        <v>14</v>
      </c>
      <c r="D1104" t="s">
        <v>3377</v>
      </c>
      <c r="E1104" t="s">
        <v>2284</v>
      </c>
      <c r="F1104" t="s">
        <v>3337</v>
      </c>
      <c r="G1104" t="s">
        <v>3257</v>
      </c>
      <c r="H1104">
        <v>10710</v>
      </c>
      <c r="I1104" s="1">
        <v>-6.1627530000000004</v>
      </c>
      <c r="J1104" s="1" t="s">
        <v>3378</v>
      </c>
      <c r="K1104" t="s">
        <v>20</v>
      </c>
      <c r="L1104" s="1" t="s">
        <v>3243</v>
      </c>
      <c r="M1104" t="s">
        <v>3244</v>
      </c>
      <c r="N1104">
        <f>VLOOKUP(Table2[[#This Row],[NO DEBITUR]],[1]Januari!$B$2:$G$5333,6,FALSE)</f>
        <v>10526</v>
      </c>
      <c r="O1104">
        <f>VLOOKUP(Table2[[#This Row],[NO DEBITUR]],[1]Februari!$B$2:$G$5333,6,FALSE)</f>
        <v>9057</v>
      </c>
      <c r="P1104">
        <f>VLOOKUP(Table2[[#This Row],[NO DEBITUR]],[1]Maret!$B$2:$G$5333,6,FALSE)</f>
        <v>9603</v>
      </c>
      <c r="Q1104">
        <f>VLOOKUP(Table2[[#This Row],[NO DEBITUR]],[1]April!$B$2:$G$5333,6,FALSE)</f>
        <v>8667</v>
      </c>
    </row>
    <row r="1105" spans="1:17" x14ac:dyDescent="0.25">
      <c r="A1105" s="1" t="s">
        <v>22345</v>
      </c>
      <c r="B1105" t="s">
        <v>3379</v>
      </c>
      <c r="C1105" t="s">
        <v>14</v>
      </c>
      <c r="D1105" t="s">
        <v>3380</v>
      </c>
      <c r="E1105" t="s">
        <v>2007</v>
      </c>
      <c r="F1105" t="s">
        <v>2008</v>
      </c>
      <c r="G1105" t="s">
        <v>1962</v>
      </c>
      <c r="H1105">
        <v>12610</v>
      </c>
      <c r="I1105" s="1">
        <v>-6.3230421000000003</v>
      </c>
      <c r="J1105" s="1">
        <v>106.8363573</v>
      </c>
      <c r="K1105" t="s">
        <v>20</v>
      </c>
      <c r="L1105" s="1" t="s">
        <v>3243</v>
      </c>
      <c r="M1105" t="s">
        <v>3244</v>
      </c>
      <c r="N1105">
        <f>VLOOKUP(Table2[[#This Row],[NO DEBITUR]],[1]Januari!$B$2:$G$5333,6,FALSE)</f>
        <v>951</v>
      </c>
      <c r="O1105">
        <f>VLOOKUP(Table2[[#This Row],[NO DEBITUR]],[1]Februari!$B$2:$G$5333,6,FALSE)</f>
        <v>856</v>
      </c>
      <c r="P1105">
        <f>VLOOKUP(Table2[[#This Row],[NO DEBITUR]],[1]Maret!$B$2:$G$5333,6,FALSE)</f>
        <v>1150</v>
      </c>
      <c r="Q1105">
        <f>VLOOKUP(Table2[[#This Row],[NO DEBITUR]],[1]April!$B$2:$G$5333,6,FALSE)</f>
        <v>915</v>
      </c>
    </row>
    <row r="1106" spans="1:17" x14ac:dyDescent="0.25">
      <c r="A1106" s="1" t="s">
        <v>22346</v>
      </c>
      <c r="B1106" t="s">
        <v>3381</v>
      </c>
      <c r="C1106" t="s">
        <v>14</v>
      </c>
      <c r="D1106" t="s">
        <v>3382</v>
      </c>
      <c r="E1106" t="s">
        <v>3383</v>
      </c>
      <c r="F1106" t="s">
        <v>1356</v>
      </c>
      <c r="G1106" t="s">
        <v>3257</v>
      </c>
      <c r="H1106">
        <v>10350</v>
      </c>
      <c r="I1106" s="1">
        <v>-6.1938902999999996</v>
      </c>
      <c r="J1106" s="1">
        <v>106.82185920000001</v>
      </c>
      <c r="K1106" t="s">
        <v>20</v>
      </c>
      <c r="L1106" s="1" t="s">
        <v>3243</v>
      </c>
      <c r="M1106" t="s">
        <v>3244</v>
      </c>
      <c r="N1106">
        <f>VLOOKUP(Table2[[#This Row],[NO DEBITUR]],[1]Januari!$B$2:$G$5333,6,FALSE)</f>
        <v>7279</v>
      </c>
      <c r="O1106">
        <f>VLOOKUP(Table2[[#This Row],[NO DEBITUR]],[1]Februari!$B$2:$G$5333,6,FALSE)</f>
        <v>7281</v>
      </c>
      <c r="P1106">
        <f>VLOOKUP(Table2[[#This Row],[NO DEBITUR]],[1]Maret!$B$2:$G$5333,6,FALSE)</f>
        <v>7533</v>
      </c>
      <c r="Q1106">
        <f>VLOOKUP(Table2[[#This Row],[NO DEBITUR]],[1]April!$B$2:$G$5333,6,FALSE)</f>
        <v>8412</v>
      </c>
    </row>
    <row r="1107" spans="1:17" x14ac:dyDescent="0.25">
      <c r="A1107" s="1" t="s">
        <v>22347</v>
      </c>
      <c r="B1107" t="s">
        <v>3384</v>
      </c>
      <c r="C1107" t="s">
        <v>14</v>
      </c>
      <c r="D1107" t="s">
        <v>3385</v>
      </c>
      <c r="E1107" t="s">
        <v>3327</v>
      </c>
      <c r="F1107" t="s">
        <v>3242</v>
      </c>
      <c r="G1107" t="s">
        <v>1962</v>
      </c>
      <c r="H1107">
        <v>12940</v>
      </c>
      <c r="I1107" s="1" t="s">
        <v>3386</v>
      </c>
      <c r="J1107" s="1">
        <v>106.83151839999999</v>
      </c>
      <c r="K1107" t="s">
        <v>20</v>
      </c>
      <c r="L1107" s="1" t="s">
        <v>3243</v>
      </c>
      <c r="M1107" t="s">
        <v>3244</v>
      </c>
      <c r="N1107">
        <f>VLOOKUP(Table2[[#This Row],[NO DEBITUR]],[1]Januari!$B$2:$G$5333,6,FALSE)</f>
        <v>680</v>
      </c>
      <c r="O1107">
        <f>VLOOKUP(Table2[[#This Row],[NO DEBITUR]],[1]Februari!$B$2:$G$5333,6,FALSE)</f>
        <v>684</v>
      </c>
      <c r="P1107">
        <f>VLOOKUP(Table2[[#This Row],[NO DEBITUR]],[1]Maret!$B$2:$G$5333,6,FALSE)</f>
        <v>780</v>
      </c>
      <c r="Q1107">
        <f>VLOOKUP(Table2[[#This Row],[NO DEBITUR]],[1]April!$B$2:$G$5333,6,FALSE)</f>
        <v>738</v>
      </c>
    </row>
    <row r="1108" spans="1:17" x14ac:dyDescent="0.25">
      <c r="A1108" s="1" t="s">
        <v>22348</v>
      </c>
      <c r="B1108" t="s">
        <v>3387</v>
      </c>
      <c r="C1108" t="s">
        <v>14</v>
      </c>
      <c r="D1108" t="s">
        <v>3388</v>
      </c>
      <c r="E1108" t="s">
        <v>3389</v>
      </c>
      <c r="F1108" t="s">
        <v>3390</v>
      </c>
      <c r="G1108" t="s">
        <v>3257</v>
      </c>
      <c r="H1108">
        <v>10610</v>
      </c>
      <c r="I1108" s="1">
        <v>-6.1622656999999998</v>
      </c>
      <c r="J1108" s="1">
        <v>106.81837417</v>
      </c>
      <c r="K1108" t="s">
        <v>20</v>
      </c>
      <c r="L1108" s="1" t="s">
        <v>3243</v>
      </c>
      <c r="M1108" t="s">
        <v>3244</v>
      </c>
      <c r="N1108">
        <f>VLOOKUP(Table2[[#This Row],[NO DEBITUR]],[1]Januari!$B$2:$G$5333,6,FALSE)</f>
        <v>18858</v>
      </c>
      <c r="O1108">
        <f>VLOOKUP(Table2[[#This Row],[NO DEBITUR]],[1]Februari!$B$2:$G$5333,6,FALSE)</f>
        <v>19741</v>
      </c>
      <c r="P1108">
        <f>VLOOKUP(Table2[[#This Row],[NO DEBITUR]],[1]Maret!$B$2:$G$5333,6,FALSE)</f>
        <v>19420</v>
      </c>
      <c r="Q1108">
        <f>VLOOKUP(Table2[[#This Row],[NO DEBITUR]],[1]April!$B$2:$G$5333,6,FALSE)</f>
        <v>17524</v>
      </c>
    </row>
    <row r="1109" spans="1:17" x14ac:dyDescent="0.25">
      <c r="A1109" s="1" t="s">
        <v>22349</v>
      </c>
      <c r="B1109" t="s">
        <v>3391</v>
      </c>
      <c r="C1109" t="s">
        <v>14</v>
      </c>
      <c r="D1109" t="s">
        <v>3392</v>
      </c>
      <c r="E1109" t="s">
        <v>3393</v>
      </c>
      <c r="F1109" t="s">
        <v>3393</v>
      </c>
      <c r="G1109" t="s">
        <v>1962</v>
      </c>
      <c r="H1109">
        <v>12730</v>
      </c>
      <c r="I1109" s="1">
        <v>-6.2703160000000002</v>
      </c>
      <c r="J1109" s="1" t="s">
        <v>3394</v>
      </c>
      <c r="K1109" t="s">
        <v>20</v>
      </c>
      <c r="L1109" s="1" t="s">
        <v>3243</v>
      </c>
      <c r="M1109" t="s">
        <v>3244</v>
      </c>
      <c r="N1109">
        <f>VLOOKUP(Table2[[#This Row],[NO DEBITUR]],[1]Januari!$B$2:$G$5333,6,FALSE)</f>
        <v>5260</v>
      </c>
      <c r="O1109">
        <f>VLOOKUP(Table2[[#This Row],[NO DEBITUR]],[1]Februari!$B$2:$G$5333,6,FALSE)</f>
        <v>4135</v>
      </c>
      <c r="P1109">
        <f>VLOOKUP(Table2[[#This Row],[NO DEBITUR]],[1]Maret!$B$2:$G$5333,6,FALSE)</f>
        <v>3236</v>
      </c>
      <c r="Q1109">
        <f>VLOOKUP(Table2[[#This Row],[NO DEBITUR]],[1]April!$B$2:$G$5333,6,FALSE)</f>
        <v>2411</v>
      </c>
    </row>
    <row r="1110" spans="1:17" x14ac:dyDescent="0.25">
      <c r="A1110" s="1" t="s">
        <v>22350</v>
      </c>
      <c r="B1110" t="s">
        <v>3395</v>
      </c>
      <c r="C1110" t="s">
        <v>14</v>
      </c>
      <c r="D1110" t="s">
        <v>3396</v>
      </c>
      <c r="E1110" t="s">
        <v>3397</v>
      </c>
      <c r="F1110" t="s">
        <v>3393</v>
      </c>
      <c r="G1110" t="s">
        <v>1962</v>
      </c>
      <c r="H1110">
        <v>12730</v>
      </c>
      <c r="I1110" s="1" t="s">
        <v>3398</v>
      </c>
      <c r="J1110" s="1">
        <v>106.81334750000001</v>
      </c>
      <c r="K1110" t="s">
        <v>20</v>
      </c>
      <c r="L1110" s="1" t="s">
        <v>3243</v>
      </c>
      <c r="M1110" t="s">
        <v>3244</v>
      </c>
      <c r="N1110">
        <f>VLOOKUP(Table2[[#This Row],[NO DEBITUR]],[1]Januari!$B$2:$G$5333,6,FALSE)</f>
        <v>2526</v>
      </c>
      <c r="O1110">
        <f>VLOOKUP(Table2[[#This Row],[NO DEBITUR]],[1]Februari!$B$2:$G$5333,6,FALSE)</f>
        <v>2362</v>
      </c>
      <c r="P1110">
        <f>VLOOKUP(Table2[[#This Row],[NO DEBITUR]],[1]Maret!$B$2:$G$5333,6,FALSE)</f>
        <v>2585</v>
      </c>
      <c r="Q1110">
        <f>VLOOKUP(Table2[[#This Row],[NO DEBITUR]],[1]April!$B$2:$G$5333,6,FALSE)</f>
        <v>2236</v>
      </c>
    </row>
    <row r="1111" spans="1:17" x14ac:dyDescent="0.25">
      <c r="A1111" s="1" t="s">
        <v>22351</v>
      </c>
      <c r="B1111" t="s">
        <v>3399</v>
      </c>
      <c r="C1111" t="s">
        <v>14</v>
      </c>
      <c r="D1111" t="s">
        <v>3400</v>
      </c>
      <c r="E1111" t="s">
        <v>2284</v>
      </c>
      <c r="F1111" t="s">
        <v>3337</v>
      </c>
      <c r="G1111" t="s">
        <v>3257</v>
      </c>
      <c r="H1111">
        <v>10740</v>
      </c>
      <c r="I1111" s="1">
        <v>-6.1611167</v>
      </c>
      <c r="J1111" s="1">
        <v>106.829155</v>
      </c>
      <c r="K1111" t="s">
        <v>20</v>
      </c>
      <c r="L1111" s="1" t="s">
        <v>3243</v>
      </c>
      <c r="M1111" t="s">
        <v>3244</v>
      </c>
      <c r="N1111">
        <f>VLOOKUP(Table2[[#This Row],[NO DEBITUR]],[1]Januari!$B$2:$G$5333,6,FALSE)</f>
        <v>3880</v>
      </c>
      <c r="O1111">
        <f>VLOOKUP(Table2[[#This Row],[NO DEBITUR]],[1]Februari!$B$2:$G$5333,6,FALSE)</f>
        <v>3904</v>
      </c>
      <c r="P1111">
        <f>VLOOKUP(Table2[[#This Row],[NO DEBITUR]],[1]Maret!$B$2:$G$5333,6,FALSE)</f>
        <v>3981</v>
      </c>
      <c r="Q1111">
        <f>VLOOKUP(Table2[[#This Row],[NO DEBITUR]],[1]April!$B$2:$G$5333,6,FALSE)</f>
        <v>3578</v>
      </c>
    </row>
    <row r="1112" spans="1:17" x14ac:dyDescent="0.25">
      <c r="A1112" s="1" t="s">
        <v>22352</v>
      </c>
      <c r="B1112" t="s">
        <v>3401</v>
      </c>
      <c r="C1112" t="s">
        <v>14</v>
      </c>
      <c r="D1112" t="s">
        <v>3402</v>
      </c>
      <c r="E1112" t="s">
        <v>2941</v>
      </c>
      <c r="F1112" t="s">
        <v>3251</v>
      </c>
      <c r="G1112" t="s">
        <v>1962</v>
      </c>
      <c r="H1112">
        <v>12330</v>
      </c>
      <c r="I1112" s="1" t="s">
        <v>3403</v>
      </c>
      <c r="J1112" s="1">
        <v>106.7590917</v>
      </c>
      <c r="K1112" t="s">
        <v>20</v>
      </c>
      <c r="L1112" s="1" t="s">
        <v>3243</v>
      </c>
      <c r="M1112" t="s">
        <v>3244</v>
      </c>
      <c r="N1112">
        <f>VLOOKUP(Table2[[#This Row],[NO DEBITUR]],[1]Januari!$B$2:$G$5333,6,FALSE)</f>
        <v>3333</v>
      </c>
      <c r="O1112">
        <f>VLOOKUP(Table2[[#This Row],[NO DEBITUR]],[1]Februari!$B$2:$G$5333,6,FALSE)</f>
        <v>4113</v>
      </c>
      <c r="P1112">
        <f>VLOOKUP(Table2[[#This Row],[NO DEBITUR]],[1]Maret!$B$2:$G$5333,6,FALSE)</f>
        <v>3559</v>
      </c>
      <c r="Q1112">
        <f>VLOOKUP(Table2[[#This Row],[NO DEBITUR]],[1]April!$B$2:$G$5333,6,FALSE)</f>
        <v>1767</v>
      </c>
    </row>
    <row r="1113" spans="1:17" x14ac:dyDescent="0.25">
      <c r="A1113" s="1" t="s">
        <v>22353</v>
      </c>
      <c r="B1113" t="s">
        <v>3404</v>
      </c>
      <c r="C1113" t="s">
        <v>14</v>
      </c>
      <c r="D1113" t="s">
        <v>3405</v>
      </c>
      <c r="E1113" t="s">
        <v>3242</v>
      </c>
      <c r="F1113" t="s">
        <v>3242</v>
      </c>
      <c r="G1113" t="s">
        <v>1962</v>
      </c>
      <c r="H1113">
        <v>12940</v>
      </c>
      <c r="I1113" s="1" t="s">
        <v>3406</v>
      </c>
      <c r="J1113" s="1">
        <v>106.82995560000001</v>
      </c>
      <c r="K1113" t="s">
        <v>20</v>
      </c>
      <c r="L1113" s="1" t="s">
        <v>3243</v>
      </c>
      <c r="M1113" t="s">
        <v>3244</v>
      </c>
      <c r="N1113">
        <f>VLOOKUP(Table2[[#This Row],[NO DEBITUR]],[1]Januari!$B$2:$G$5333,6,FALSE)</f>
        <v>1340</v>
      </c>
      <c r="O1113">
        <f>VLOOKUP(Table2[[#This Row],[NO DEBITUR]],[1]Februari!$B$2:$G$5333,6,FALSE)</f>
        <v>1322</v>
      </c>
      <c r="P1113">
        <f>VLOOKUP(Table2[[#This Row],[NO DEBITUR]],[1]Maret!$B$2:$G$5333,6,FALSE)</f>
        <v>1858</v>
      </c>
      <c r="Q1113">
        <f>VLOOKUP(Table2[[#This Row],[NO DEBITUR]],[1]April!$B$2:$G$5333,6,FALSE)</f>
        <v>1005</v>
      </c>
    </row>
    <row r="1114" spans="1:17" x14ac:dyDescent="0.25">
      <c r="A1114" s="1" t="s">
        <v>22354</v>
      </c>
      <c r="B1114" t="s">
        <v>3407</v>
      </c>
      <c r="C1114" t="s">
        <v>14</v>
      </c>
      <c r="D1114" t="s">
        <v>3408</v>
      </c>
      <c r="E1114" t="s">
        <v>3311</v>
      </c>
      <c r="F1114" t="s">
        <v>3307</v>
      </c>
      <c r="G1114" t="s">
        <v>1962</v>
      </c>
      <c r="H1114">
        <v>12770</v>
      </c>
      <c r="I1114" s="1">
        <v>-624.49800000000005</v>
      </c>
      <c r="J1114" s="1">
        <v>1068562583</v>
      </c>
      <c r="K1114" t="s">
        <v>20</v>
      </c>
      <c r="L1114" s="1" t="s">
        <v>3243</v>
      </c>
      <c r="M1114" t="s">
        <v>3244</v>
      </c>
      <c r="N1114">
        <f>VLOOKUP(Table2[[#This Row],[NO DEBITUR]],[1]Januari!$B$2:$G$5333,6,FALSE)</f>
        <v>2489</v>
      </c>
      <c r="O1114">
        <f>VLOOKUP(Table2[[#This Row],[NO DEBITUR]],[1]Februari!$B$2:$G$5333,6,FALSE)</f>
        <v>1755</v>
      </c>
      <c r="P1114">
        <f>VLOOKUP(Table2[[#This Row],[NO DEBITUR]],[1]Maret!$B$2:$G$5333,6,FALSE)</f>
        <v>1794</v>
      </c>
      <c r="Q1114">
        <f>VLOOKUP(Table2[[#This Row],[NO DEBITUR]],[1]April!$B$2:$G$5333,6,FALSE)</f>
        <v>2773</v>
      </c>
    </row>
    <row r="1115" spans="1:17" x14ac:dyDescent="0.25">
      <c r="A1115" s="1" t="s">
        <v>22355</v>
      </c>
      <c r="B1115" t="s">
        <v>3409</v>
      </c>
      <c r="C1115" t="s">
        <v>14</v>
      </c>
      <c r="D1115" t="s">
        <v>3410</v>
      </c>
      <c r="E1115" t="s">
        <v>3287</v>
      </c>
      <c r="F1115" t="s">
        <v>3260</v>
      </c>
      <c r="G1115" t="s">
        <v>1962</v>
      </c>
      <c r="H1115">
        <v>12130</v>
      </c>
      <c r="I1115" s="1">
        <v>-6.2406902000000004</v>
      </c>
      <c r="J1115" s="1">
        <v>106.78679750000001</v>
      </c>
      <c r="K1115" t="s">
        <v>20</v>
      </c>
      <c r="L1115" s="1" t="s">
        <v>3243</v>
      </c>
      <c r="M1115" t="s">
        <v>3244</v>
      </c>
      <c r="N1115">
        <f>VLOOKUP(Table2[[#This Row],[NO DEBITUR]],[1]Januari!$B$2:$G$5333,6,FALSE)</f>
        <v>1544</v>
      </c>
      <c r="O1115">
        <f>VLOOKUP(Table2[[#This Row],[NO DEBITUR]],[1]Februari!$B$2:$G$5333,6,FALSE)</f>
        <v>1229</v>
      </c>
      <c r="P1115">
        <f>VLOOKUP(Table2[[#This Row],[NO DEBITUR]],[1]Maret!$B$2:$G$5333,6,FALSE)</f>
        <v>1307</v>
      </c>
      <c r="Q1115">
        <f>VLOOKUP(Table2[[#This Row],[NO DEBITUR]],[1]April!$B$2:$G$5333,6,FALSE)</f>
        <v>996</v>
      </c>
    </row>
    <row r="1116" spans="1:17" x14ac:dyDescent="0.25">
      <c r="A1116" s="1" t="s">
        <v>22356</v>
      </c>
      <c r="B1116" t="s">
        <v>3411</v>
      </c>
      <c r="C1116" t="s">
        <v>14</v>
      </c>
      <c r="D1116" t="s">
        <v>3412</v>
      </c>
      <c r="E1116" t="s">
        <v>3411</v>
      </c>
      <c r="F1116" t="s">
        <v>3269</v>
      </c>
      <c r="G1116" t="s">
        <v>1962</v>
      </c>
      <c r="H1116">
        <v>12440</v>
      </c>
      <c r="I1116" s="1">
        <v>-6.2961592</v>
      </c>
      <c r="J1116" s="1">
        <v>106.78047359999999</v>
      </c>
      <c r="K1116" t="s">
        <v>20</v>
      </c>
      <c r="L1116" s="1" t="s">
        <v>3243</v>
      </c>
      <c r="M1116" t="s">
        <v>3244</v>
      </c>
      <c r="N1116">
        <f>VLOOKUP(Table2[[#This Row],[NO DEBITUR]],[1]Januari!$B$2:$G$5333,6,FALSE)</f>
        <v>2633</v>
      </c>
      <c r="O1116">
        <f>VLOOKUP(Table2[[#This Row],[NO DEBITUR]],[1]Februari!$B$2:$G$5333,6,FALSE)</f>
        <v>2330</v>
      </c>
      <c r="P1116">
        <f>VLOOKUP(Table2[[#This Row],[NO DEBITUR]],[1]Maret!$B$2:$G$5333,6,FALSE)</f>
        <v>2798</v>
      </c>
      <c r="Q1116">
        <f>VLOOKUP(Table2[[#This Row],[NO DEBITUR]],[1]April!$B$2:$G$5333,6,FALSE)</f>
        <v>2745</v>
      </c>
    </row>
    <row r="1117" spans="1:17" x14ac:dyDescent="0.25">
      <c r="A1117" s="1" t="s">
        <v>22357</v>
      </c>
      <c r="B1117" t="s">
        <v>3413</v>
      </c>
      <c r="C1117" t="s">
        <v>14</v>
      </c>
      <c r="D1117" t="s">
        <v>3414</v>
      </c>
      <c r="E1117" t="s">
        <v>2008</v>
      </c>
      <c r="F1117" t="s">
        <v>2008</v>
      </c>
      <c r="G1117" t="s">
        <v>1962</v>
      </c>
      <c r="H1117">
        <v>12620</v>
      </c>
      <c r="I1117" s="1" t="s">
        <v>3415</v>
      </c>
      <c r="J1117" s="1">
        <v>106.824494</v>
      </c>
      <c r="K1117" t="s">
        <v>20</v>
      </c>
      <c r="L1117" s="1" t="s">
        <v>3243</v>
      </c>
      <c r="M1117" t="s">
        <v>3244</v>
      </c>
      <c r="N1117">
        <f>VLOOKUP(Table2[[#This Row],[NO DEBITUR]],[1]Januari!$B$2:$G$5333,6,FALSE)</f>
        <v>18104</v>
      </c>
      <c r="O1117">
        <f>VLOOKUP(Table2[[#This Row],[NO DEBITUR]],[1]Februari!$B$2:$G$5333,6,FALSE)</f>
        <v>16716</v>
      </c>
      <c r="P1117">
        <f>VLOOKUP(Table2[[#This Row],[NO DEBITUR]],[1]Maret!$B$2:$G$5333,6,FALSE)</f>
        <v>16854</v>
      </c>
      <c r="Q1117">
        <f>VLOOKUP(Table2[[#This Row],[NO DEBITUR]],[1]April!$B$2:$G$5333,6,FALSE)</f>
        <v>13640</v>
      </c>
    </row>
    <row r="1118" spans="1:17" x14ac:dyDescent="0.25">
      <c r="A1118" s="1" t="s">
        <v>22358</v>
      </c>
      <c r="B1118" t="s">
        <v>3416</v>
      </c>
      <c r="C1118" t="s">
        <v>14</v>
      </c>
      <c r="D1118" t="s">
        <v>3417</v>
      </c>
      <c r="E1118" t="s">
        <v>3418</v>
      </c>
      <c r="F1118" t="s">
        <v>3419</v>
      </c>
      <c r="G1118" t="s">
        <v>3420</v>
      </c>
      <c r="H1118">
        <v>14440</v>
      </c>
      <c r="I1118" s="1">
        <v>-6.1185200000000002</v>
      </c>
      <c r="J1118" s="1">
        <v>106.78348</v>
      </c>
      <c r="K1118" t="s">
        <v>20</v>
      </c>
      <c r="L1118" s="1" t="s">
        <v>3243</v>
      </c>
      <c r="M1118" t="s">
        <v>3244</v>
      </c>
      <c r="N1118" t="e">
        <f>VLOOKUP(Table2[[#This Row],[NO DEBITUR]],[1]Januari!$B$2:$G$5333,6,FALSE)</f>
        <v>#N/A</v>
      </c>
      <c r="O1118" t="e">
        <f>VLOOKUP(Table2[[#This Row],[NO DEBITUR]],[1]Februari!$B$2:$G$5333,6,FALSE)</f>
        <v>#N/A</v>
      </c>
      <c r="P1118" t="e">
        <f>VLOOKUP(Table2[[#This Row],[NO DEBITUR]],[1]Maret!$B$2:$G$5333,6,FALSE)</f>
        <v>#N/A</v>
      </c>
      <c r="Q1118" t="e">
        <f>VLOOKUP(Table2[[#This Row],[NO DEBITUR]],[1]April!$B$2:$G$5333,6,FALSE)</f>
        <v>#N/A</v>
      </c>
    </row>
    <row r="1119" spans="1:17" x14ac:dyDescent="0.25">
      <c r="A1119" s="1" t="s">
        <v>22359</v>
      </c>
      <c r="B1119" t="s">
        <v>3421</v>
      </c>
      <c r="C1119" t="s">
        <v>14</v>
      </c>
      <c r="D1119" t="s">
        <v>3422</v>
      </c>
      <c r="E1119" t="s">
        <v>3423</v>
      </c>
      <c r="F1119" t="s">
        <v>3260</v>
      </c>
      <c r="G1119" t="s">
        <v>1962</v>
      </c>
      <c r="H1119">
        <v>12160</v>
      </c>
      <c r="I1119" s="1">
        <v>-6.3816908000000003</v>
      </c>
      <c r="J1119" s="1">
        <v>106.7871851</v>
      </c>
      <c r="K1119" t="s">
        <v>20</v>
      </c>
      <c r="L1119" s="1" t="s">
        <v>3243</v>
      </c>
      <c r="M1119" t="s">
        <v>3244</v>
      </c>
      <c r="N1119" t="e">
        <f>VLOOKUP(Table2[[#This Row],[NO DEBITUR]],[1]Januari!$B$2:$G$5333,6,FALSE)</f>
        <v>#N/A</v>
      </c>
      <c r="O1119" t="e">
        <f>VLOOKUP(Table2[[#This Row],[NO DEBITUR]],[1]Februari!$B$2:$G$5333,6,FALSE)</f>
        <v>#N/A</v>
      </c>
      <c r="P1119" t="e">
        <f>VLOOKUP(Table2[[#This Row],[NO DEBITUR]],[1]Maret!$B$2:$G$5333,6,FALSE)</f>
        <v>#N/A</v>
      </c>
      <c r="Q1119" t="e">
        <f>VLOOKUP(Table2[[#This Row],[NO DEBITUR]],[1]April!$B$2:$G$5333,6,FALSE)</f>
        <v>#N/A</v>
      </c>
    </row>
    <row r="1120" spans="1:17" x14ac:dyDescent="0.25">
      <c r="A1120" s="1" t="s">
        <v>22360</v>
      </c>
      <c r="B1120" t="s">
        <v>3424</v>
      </c>
      <c r="C1120" t="s">
        <v>14</v>
      </c>
      <c r="D1120" t="s">
        <v>3425</v>
      </c>
      <c r="E1120" t="s">
        <v>2473</v>
      </c>
      <c r="F1120" t="s">
        <v>2115</v>
      </c>
      <c r="G1120" t="s">
        <v>2082</v>
      </c>
      <c r="H1120">
        <v>15222</v>
      </c>
      <c r="I1120" s="1">
        <v>-6.2711490999999997</v>
      </c>
      <c r="J1120" s="1">
        <v>106.72901969999999</v>
      </c>
      <c r="K1120" t="s">
        <v>20</v>
      </c>
      <c r="L1120" s="1" t="s">
        <v>3243</v>
      </c>
      <c r="M1120" t="s">
        <v>3244</v>
      </c>
      <c r="N1120">
        <f>VLOOKUP(Table2[[#This Row],[NO DEBITUR]],[1]Januari!$B$2:$G$5333,6,FALSE)</f>
        <v>1064</v>
      </c>
      <c r="O1120">
        <f>VLOOKUP(Table2[[#This Row],[NO DEBITUR]],[1]Februari!$B$2:$G$5333,6,FALSE)</f>
        <v>1103</v>
      </c>
      <c r="P1120">
        <f>VLOOKUP(Table2[[#This Row],[NO DEBITUR]],[1]Maret!$B$2:$G$5333,6,FALSE)</f>
        <v>1054</v>
      </c>
      <c r="Q1120">
        <f>VLOOKUP(Table2[[#This Row],[NO DEBITUR]],[1]April!$B$2:$G$5333,6,FALSE)</f>
        <v>915</v>
      </c>
    </row>
    <row r="1121" spans="1:17" x14ac:dyDescent="0.25">
      <c r="A1121" s="1" t="s">
        <v>22361</v>
      </c>
      <c r="B1121" t="s">
        <v>3426</v>
      </c>
      <c r="C1121" t="s">
        <v>14</v>
      </c>
      <c r="D1121" t="s">
        <v>3427</v>
      </c>
      <c r="E1121" t="s">
        <v>424</v>
      </c>
      <c r="F1121" t="s">
        <v>2388</v>
      </c>
      <c r="G1121" t="s">
        <v>2082</v>
      </c>
      <c r="H1121">
        <v>15419</v>
      </c>
      <c r="K1121" t="s">
        <v>20</v>
      </c>
      <c r="L1121" s="1" t="s">
        <v>3243</v>
      </c>
      <c r="M1121" t="s">
        <v>3244</v>
      </c>
      <c r="N1121">
        <f>VLOOKUP(Table2[[#This Row],[NO DEBITUR]],[1]Januari!$B$2:$G$5333,6,FALSE)</f>
        <v>613</v>
      </c>
      <c r="O1121">
        <f>VLOOKUP(Table2[[#This Row],[NO DEBITUR]],[1]Februari!$B$2:$G$5333,6,FALSE)</f>
        <v>618</v>
      </c>
      <c r="P1121">
        <f>VLOOKUP(Table2[[#This Row],[NO DEBITUR]],[1]Maret!$B$2:$G$5333,6,FALSE)</f>
        <v>748</v>
      </c>
      <c r="Q1121">
        <f>VLOOKUP(Table2[[#This Row],[NO DEBITUR]],[1]April!$B$2:$G$5333,6,FALSE)</f>
        <v>468</v>
      </c>
    </row>
    <row r="1122" spans="1:17" x14ac:dyDescent="0.25">
      <c r="A1122" s="1" t="s">
        <v>22362</v>
      </c>
      <c r="B1122" t="s">
        <v>3428</v>
      </c>
      <c r="C1122" t="s">
        <v>14</v>
      </c>
      <c r="D1122" t="s">
        <v>3429</v>
      </c>
      <c r="E1122" t="s">
        <v>3053</v>
      </c>
      <c r="F1122" t="s">
        <v>3393</v>
      </c>
      <c r="G1122" t="s">
        <v>1962</v>
      </c>
      <c r="H1122">
        <v>12790</v>
      </c>
      <c r="I1122" s="1">
        <v>-6.2403130000000004</v>
      </c>
      <c r="J1122" s="1">
        <v>106.8268173</v>
      </c>
      <c r="K1122" t="s">
        <v>20</v>
      </c>
      <c r="L1122" s="1" t="s">
        <v>3243</v>
      </c>
      <c r="M1122" t="s">
        <v>3244</v>
      </c>
      <c r="N1122">
        <f>VLOOKUP(Table2[[#This Row],[NO DEBITUR]],[1]Januari!$B$2:$G$5333,6,FALSE)</f>
        <v>1275</v>
      </c>
      <c r="O1122">
        <f>VLOOKUP(Table2[[#This Row],[NO DEBITUR]],[1]Februari!$B$2:$G$5333,6,FALSE)</f>
        <v>1298</v>
      </c>
      <c r="P1122">
        <f>VLOOKUP(Table2[[#This Row],[NO DEBITUR]],[1]Maret!$B$2:$G$5333,6,FALSE)</f>
        <v>1439</v>
      </c>
      <c r="Q1122">
        <f>VLOOKUP(Table2[[#This Row],[NO DEBITUR]],[1]April!$B$2:$G$5333,6,FALSE)</f>
        <v>1530</v>
      </c>
    </row>
    <row r="1123" spans="1:17" x14ac:dyDescent="0.25">
      <c r="A1123" s="1" t="s">
        <v>22363</v>
      </c>
      <c r="B1123" t="s">
        <v>3430</v>
      </c>
      <c r="C1123" t="s">
        <v>14</v>
      </c>
      <c r="D1123" t="s">
        <v>3431</v>
      </c>
      <c r="E1123" t="s">
        <v>3242</v>
      </c>
      <c r="F1123" t="s">
        <v>3242</v>
      </c>
      <c r="G1123" t="s">
        <v>1962</v>
      </c>
      <c r="H1123">
        <v>12920</v>
      </c>
      <c r="I1123" s="1" t="s">
        <v>3432</v>
      </c>
      <c r="J1123" s="1">
        <v>106.81980009999999</v>
      </c>
      <c r="K1123" t="s">
        <v>20</v>
      </c>
      <c r="L1123" s="1" t="s">
        <v>3243</v>
      </c>
      <c r="M1123" t="s">
        <v>3244</v>
      </c>
      <c r="N1123">
        <f>VLOOKUP(Table2[[#This Row],[NO DEBITUR]],[1]Januari!$B$2:$G$5333,6,FALSE)</f>
        <v>2829</v>
      </c>
      <c r="O1123">
        <f>VLOOKUP(Table2[[#This Row],[NO DEBITUR]],[1]Februari!$B$2:$G$5333,6,FALSE)</f>
        <v>2709</v>
      </c>
      <c r="P1123">
        <f>VLOOKUP(Table2[[#This Row],[NO DEBITUR]],[1]Maret!$B$2:$G$5333,6,FALSE)</f>
        <v>3198</v>
      </c>
      <c r="Q1123">
        <f>VLOOKUP(Table2[[#This Row],[NO DEBITUR]],[1]April!$B$2:$G$5333,6,FALSE)</f>
        <v>1277</v>
      </c>
    </row>
    <row r="1124" spans="1:17" x14ac:dyDescent="0.25">
      <c r="A1124" s="1" t="s">
        <v>22364</v>
      </c>
      <c r="B1124" t="s">
        <v>3433</v>
      </c>
      <c r="C1124" t="s">
        <v>14</v>
      </c>
      <c r="D1124" t="s">
        <v>3434</v>
      </c>
      <c r="E1124" t="s">
        <v>424</v>
      </c>
      <c r="F1124" t="s">
        <v>2388</v>
      </c>
      <c r="G1124" t="s">
        <v>2082</v>
      </c>
      <c r="H1124">
        <v>15419</v>
      </c>
      <c r="K1124" t="s">
        <v>20</v>
      </c>
      <c r="L1124" s="1" t="s">
        <v>3243</v>
      </c>
      <c r="M1124" t="s">
        <v>3244</v>
      </c>
      <c r="N1124">
        <f>VLOOKUP(Table2[[#This Row],[NO DEBITUR]],[1]Januari!$B$2:$G$5333,6,FALSE)</f>
        <v>749</v>
      </c>
      <c r="O1124">
        <f>VLOOKUP(Table2[[#This Row],[NO DEBITUR]],[1]Februari!$B$2:$G$5333,6,FALSE)</f>
        <v>731</v>
      </c>
      <c r="P1124">
        <f>VLOOKUP(Table2[[#This Row],[NO DEBITUR]],[1]Maret!$B$2:$G$5333,6,FALSE)</f>
        <v>694</v>
      </c>
      <c r="Q1124">
        <f>VLOOKUP(Table2[[#This Row],[NO DEBITUR]],[1]April!$B$2:$G$5333,6,FALSE)</f>
        <v>655</v>
      </c>
    </row>
    <row r="1125" spans="1:17" x14ac:dyDescent="0.25">
      <c r="A1125" s="1" t="s">
        <v>22365</v>
      </c>
      <c r="B1125" t="s">
        <v>3435</v>
      </c>
      <c r="C1125" t="s">
        <v>14</v>
      </c>
      <c r="D1125" t="s">
        <v>3436</v>
      </c>
      <c r="E1125" t="s">
        <v>3437</v>
      </c>
      <c r="F1125" t="s">
        <v>3260</v>
      </c>
      <c r="G1125" t="s">
        <v>1962</v>
      </c>
      <c r="H1125">
        <v>12120</v>
      </c>
      <c r="I1125" s="1" t="s">
        <v>3438</v>
      </c>
      <c r="J1125" s="1">
        <v>106.78895470000001</v>
      </c>
      <c r="K1125" t="s">
        <v>20</v>
      </c>
      <c r="L1125" s="1" t="s">
        <v>3243</v>
      </c>
      <c r="M1125" t="s">
        <v>3244</v>
      </c>
      <c r="N1125">
        <f>VLOOKUP(Table2[[#This Row],[NO DEBITUR]],[1]Januari!$B$2:$G$5333,6,FALSE)</f>
        <v>1697</v>
      </c>
      <c r="O1125">
        <f>VLOOKUP(Table2[[#This Row],[NO DEBITUR]],[1]Februari!$B$2:$G$5333,6,FALSE)</f>
        <v>1685</v>
      </c>
      <c r="P1125">
        <f>VLOOKUP(Table2[[#This Row],[NO DEBITUR]],[1]Maret!$B$2:$G$5333,6,FALSE)</f>
        <v>1679</v>
      </c>
      <c r="Q1125">
        <f>VLOOKUP(Table2[[#This Row],[NO DEBITUR]],[1]April!$B$2:$G$5333,6,FALSE)</f>
        <v>1781</v>
      </c>
    </row>
    <row r="1126" spans="1:17" x14ac:dyDescent="0.25">
      <c r="A1126" s="1" t="s">
        <v>22366</v>
      </c>
      <c r="B1126" t="s">
        <v>3439</v>
      </c>
      <c r="C1126" t="s">
        <v>14</v>
      </c>
      <c r="D1126" t="s">
        <v>3440</v>
      </c>
      <c r="E1126" t="s">
        <v>3441</v>
      </c>
      <c r="F1126" t="s">
        <v>3242</v>
      </c>
      <c r="G1126" t="s">
        <v>3442</v>
      </c>
      <c r="H1126">
        <v>12950</v>
      </c>
      <c r="I1126" s="1" t="s">
        <v>3443</v>
      </c>
      <c r="J1126" s="1">
        <v>106.82204419999999</v>
      </c>
      <c r="K1126" t="s">
        <v>20</v>
      </c>
      <c r="L1126" s="1" t="s">
        <v>3243</v>
      </c>
      <c r="M1126" t="s">
        <v>3244</v>
      </c>
      <c r="N1126">
        <f>VLOOKUP(Table2[[#This Row],[NO DEBITUR]],[1]Januari!$B$2:$G$5333,6,FALSE)</f>
        <v>4006</v>
      </c>
      <c r="O1126">
        <f>VLOOKUP(Table2[[#This Row],[NO DEBITUR]],[1]Februari!$B$2:$G$5333,6,FALSE)</f>
        <v>3749</v>
      </c>
      <c r="P1126">
        <f>VLOOKUP(Table2[[#This Row],[NO DEBITUR]],[1]Maret!$B$2:$G$5333,6,FALSE)</f>
        <v>4119</v>
      </c>
      <c r="Q1126">
        <f>VLOOKUP(Table2[[#This Row],[NO DEBITUR]],[1]April!$B$2:$G$5333,6,FALSE)</f>
        <v>3641</v>
      </c>
    </row>
    <row r="1127" spans="1:17" x14ac:dyDescent="0.25">
      <c r="A1127" s="1" t="s">
        <v>22367</v>
      </c>
      <c r="B1127" t="s">
        <v>3444</v>
      </c>
      <c r="C1127" t="s">
        <v>14</v>
      </c>
      <c r="D1127" t="s">
        <v>3445</v>
      </c>
      <c r="E1127" t="s">
        <v>3441</v>
      </c>
      <c r="F1127" t="s">
        <v>3242</v>
      </c>
      <c r="G1127" t="s">
        <v>1962</v>
      </c>
      <c r="H1127">
        <v>12950</v>
      </c>
      <c r="I1127" s="1">
        <v>-6.2324878000000004</v>
      </c>
      <c r="J1127" s="1">
        <v>106.83200239999999</v>
      </c>
      <c r="K1127" t="s">
        <v>20</v>
      </c>
      <c r="L1127" s="1" t="s">
        <v>3243</v>
      </c>
      <c r="M1127" t="s">
        <v>3244</v>
      </c>
      <c r="N1127">
        <f>VLOOKUP(Table2[[#This Row],[NO DEBITUR]],[1]Januari!$B$2:$G$5333,6,FALSE)</f>
        <v>3345</v>
      </c>
      <c r="O1127">
        <f>VLOOKUP(Table2[[#This Row],[NO DEBITUR]],[1]Februari!$B$2:$G$5333,6,FALSE)</f>
        <v>3124</v>
      </c>
      <c r="P1127">
        <f>VLOOKUP(Table2[[#This Row],[NO DEBITUR]],[1]Maret!$B$2:$G$5333,6,FALSE)</f>
        <v>2964</v>
      </c>
      <c r="Q1127">
        <f>VLOOKUP(Table2[[#This Row],[NO DEBITUR]],[1]April!$B$2:$G$5333,6,FALSE)</f>
        <v>2885</v>
      </c>
    </row>
    <row r="1128" spans="1:17" x14ac:dyDescent="0.25">
      <c r="A1128" s="1" t="s">
        <v>22368</v>
      </c>
      <c r="B1128" t="s">
        <v>3446</v>
      </c>
      <c r="C1128" t="s">
        <v>14</v>
      </c>
      <c r="D1128" t="s">
        <v>3447</v>
      </c>
      <c r="E1128" t="s">
        <v>3319</v>
      </c>
      <c r="F1128" t="s">
        <v>3319</v>
      </c>
      <c r="G1128" t="s">
        <v>1962</v>
      </c>
      <c r="H1128">
        <v>12240</v>
      </c>
      <c r="I1128" s="1">
        <v>-6.2510709999999996</v>
      </c>
      <c r="J1128" s="1">
        <v>106.777902</v>
      </c>
      <c r="K1128" t="s">
        <v>20</v>
      </c>
      <c r="L1128" s="1" t="s">
        <v>3243</v>
      </c>
      <c r="M1128" t="s">
        <v>3244</v>
      </c>
      <c r="N1128">
        <f>VLOOKUP(Table2[[#This Row],[NO DEBITUR]],[1]Januari!$B$2:$G$5333,6,FALSE)</f>
        <v>4019</v>
      </c>
      <c r="O1128">
        <f>VLOOKUP(Table2[[#This Row],[NO DEBITUR]],[1]Februari!$B$2:$G$5333,6,FALSE)</f>
        <v>6469</v>
      </c>
      <c r="P1128">
        <f>VLOOKUP(Table2[[#This Row],[NO DEBITUR]],[1]Maret!$B$2:$G$5333,6,FALSE)</f>
        <v>4396</v>
      </c>
      <c r="Q1128">
        <f>VLOOKUP(Table2[[#This Row],[NO DEBITUR]],[1]April!$B$2:$G$5333,6,FALSE)</f>
        <v>3941</v>
      </c>
    </row>
    <row r="1129" spans="1:17" x14ac:dyDescent="0.25">
      <c r="A1129" s="1" t="s">
        <v>22369</v>
      </c>
      <c r="B1129" t="s">
        <v>3448</v>
      </c>
      <c r="C1129" t="s">
        <v>14</v>
      </c>
      <c r="D1129" t="s">
        <v>3449</v>
      </c>
      <c r="E1129" t="s">
        <v>3327</v>
      </c>
      <c r="F1129" t="s">
        <v>3242</v>
      </c>
      <c r="G1129" t="s">
        <v>1962</v>
      </c>
      <c r="H1129">
        <v>12940</v>
      </c>
      <c r="I1129" s="1">
        <v>-6.2242457</v>
      </c>
      <c r="J1129" s="1">
        <v>106.81915189999999</v>
      </c>
      <c r="K1129" t="s">
        <v>20</v>
      </c>
      <c r="L1129" s="1" t="s">
        <v>3243</v>
      </c>
      <c r="M1129" t="s">
        <v>3244</v>
      </c>
      <c r="N1129">
        <f>VLOOKUP(Table2[[#This Row],[NO DEBITUR]],[1]Januari!$B$2:$G$5333,6,FALSE)</f>
        <v>2642</v>
      </c>
      <c r="O1129">
        <f>VLOOKUP(Table2[[#This Row],[NO DEBITUR]],[1]Februari!$B$2:$G$5333,6,FALSE)</f>
        <v>3156</v>
      </c>
      <c r="P1129">
        <f>VLOOKUP(Table2[[#This Row],[NO DEBITUR]],[1]Maret!$B$2:$G$5333,6,FALSE)</f>
        <v>2620</v>
      </c>
      <c r="Q1129">
        <f>VLOOKUP(Table2[[#This Row],[NO DEBITUR]],[1]April!$B$2:$G$5333,6,FALSE)</f>
        <v>2436</v>
      </c>
    </row>
    <row r="1130" spans="1:17" x14ac:dyDescent="0.25">
      <c r="A1130" s="1" t="s">
        <v>22370</v>
      </c>
      <c r="B1130" t="s">
        <v>3450</v>
      </c>
      <c r="C1130" t="s">
        <v>14</v>
      </c>
      <c r="D1130" t="s">
        <v>3451</v>
      </c>
      <c r="E1130" t="s">
        <v>3411</v>
      </c>
      <c r="F1130" t="s">
        <v>3269</v>
      </c>
      <c r="G1130" t="s">
        <v>1962</v>
      </c>
      <c r="H1130">
        <v>12440</v>
      </c>
      <c r="I1130" s="1">
        <v>-6.3054170999999997</v>
      </c>
      <c r="J1130" s="1">
        <v>106.7817307</v>
      </c>
      <c r="K1130" t="s">
        <v>20</v>
      </c>
      <c r="L1130" s="1" t="s">
        <v>3243</v>
      </c>
      <c r="M1130" t="s">
        <v>3244</v>
      </c>
      <c r="N1130">
        <f>VLOOKUP(Table2[[#This Row],[NO DEBITUR]],[1]Januari!$B$2:$G$5333,6,FALSE)</f>
        <v>8434</v>
      </c>
      <c r="O1130">
        <f>VLOOKUP(Table2[[#This Row],[NO DEBITUR]],[1]Februari!$B$2:$G$5333,6,FALSE)</f>
        <v>8210</v>
      </c>
      <c r="P1130">
        <f>VLOOKUP(Table2[[#This Row],[NO DEBITUR]],[1]Maret!$B$2:$G$5333,6,FALSE)</f>
        <v>8523</v>
      </c>
      <c r="Q1130">
        <f>VLOOKUP(Table2[[#This Row],[NO DEBITUR]],[1]April!$B$2:$G$5333,6,FALSE)</f>
        <v>7303</v>
      </c>
    </row>
    <row r="1131" spans="1:17" x14ac:dyDescent="0.25">
      <c r="A1131" s="1" t="s">
        <v>22371</v>
      </c>
      <c r="B1131" t="s">
        <v>3452</v>
      </c>
      <c r="C1131" t="s">
        <v>14</v>
      </c>
      <c r="D1131" t="s">
        <v>3453</v>
      </c>
      <c r="E1131" t="s">
        <v>3454</v>
      </c>
      <c r="F1131" t="s">
        <v>3276</v>
      </c>
      <c r="G1131" t="s">
        <v>1962</v>
      </c>
      <c r="H1131">
        <v>12810</v>
      </c>
      <c r="I1131" s="1">
        <v>-6.2396456999999996</v>
      </c>
      <c r="J1131" s="1">
        <v>106.8468223</v>
      </c>
      <c r="K1131" t="s">
        <v>20</v>
      </c>
      <c r="L1131" s="1" t="s">
        <v>3243</v>
      </c>
      <c r="M1131" t="s">
        <v>3244</v>
      </c>
      <c r="N1131">
        <f>VLOOKUP(Table2[[#This Row],[NO DEBITUR]],[1]Januari!$B$2:$G$5333,6,FALSE)</f>
        <v>3085</v>
      </c>
      <c r="O1131">
        <f>VLOOKUP(Table2[[#This Row],[NO DEBITUR]],[1]Februari!$B$2:$G$5333,6,FALSE)</f>
        <v>2688</v>
      </c>
      <c r="P1131">
        <f>VLOOKUP(Table2[[#This Row],[NO DEBITUR]],[1]Maret!$B$2:$G$5333,6,FALSE)</f>
        <v>2999</v>
      </c>
      <c r="Q1131">
        <f>VLOOKUP(Table2[[#This Row],[NO DEBITUR]],[1]April!$B$2:$G$5333,6,FALSE)</f>
        <v>2631</v>
      </c>
    </row>
    <row r="1132" spans="1:17" x14ac:dyDescent="0.25">
      <c r="A1132" s="1" t="s">
        <v>22372</v>
      </c>
      <c r="B1132" t="s">
        <v>3455</v>
      </c>
      <c r="C1132" t="s">
        <v>14</v>
      </c>
      <c r="D1132" t="s">
        <v>3456</v>
      </c>
      <c r="E1132" t="s">
        <v>3269</v>
      </c>
      <c r="F1132" t="s">
        <v>3269</v>
      </c>
      <c r="G1132" t="s">
        <v>1962</v>
      </c>
      <c r="H1132">
        <v>12420</v>
      </c>
      <c r="I1132" s="1">
        <v>-6.2809901000000004</v>
      </c>
      <c r="J1132" s="1">
        <v>106.8174372</v>
      </c>
      <c r="K1132" t="s">
        <v>20</v>
      </c>
      <c r="L1132" s="1" t="s">
        <v>3243</v>
      </c>
      <c r="M1132" t="s">
        <v>3244</v>
      </c>
      <c r="N1132">
        <f>VLOOKUP(Table2[[#This Row],[NO DEBITUR]],[1]Januari!$B$2:$G$5333,6,FALSE)</f>
        <v>10844</v>
      </c>
      <c r="O1132">
        <f>VLOOKUP(Table2[[#This Row],[NO DEBITUR]],[1]Februari!$B$2:$G$5333,6,FALSE)</f>
        <v>8496</v>
      </c>
      <c r="P1132">
        <f>VLOOKUP(Table2[[#This Row],[NO DEBITUR]],[1]Maret!$B$2:$G$5333,6,FALSE)</f>
        <v>6442</v>
      </c>
      <c r="Q1132">
        <f>VLOOKUP(Table2[[#This Row],[NO DEBITUR]],[1]April!$B$2:$G$5333,6,FALSE)</f>
        <v>4282</v>
      </c>
    </row>
    <row r="1133" spans="1:17" x14ac:dyDescent="0.25">
      <c r="A1133" s="1" t="s">
        <v>22373</v>
      </c>
      <c r="B1133" t="s">
        <v>3457</v>
      </c>
      <c r="C1133" t="s">
        <v>14</v>
      </c>
      <c r="D1133" t="s">
        <v>3458</v>
      </c>
      <c r="E1133" t="s">
        <v>3459</v>
      </c>
      <c r="F1133" t="s">
        <v>3319</v>
      </c>
      <c r="G1133" t="s">
        <v>1962</v>
      </c>
      <c r="H1133">
        <v>12310</v>
      </c>
      <c r="I1133" s="1">
        <v>-6.2695847999999996</v>
      </c>
      <c r="J1133" s="1">
        <v>106.77279780000001</v>
      </c>
      <c r="K1133" t="s">
        <v>20</v>
      </c>
      <c r="L1133" s="1" t="s">
        <v>3243</v>
      </c>
      <c r="M1133" t="s">
        <v>3244</v>
      </c>
      <c r="N1133">
        <f>VLOOKUP(Table2[[#This Row],[NO DEBITUR]],[1]Januari!$B$2:$G$5333,6,FALSE)</f>
        <v>3444</v>
      </c>
      <c r="O1133">
        <f>VLOOKUP(Table2[[#This Row],[NO DEBITUR]],[1]Februari!$B$2:$G$5333,6,FALSE)</f>
        <v>2999</v>
      </c>
      <c r="P1133">
        <f>VLOOKUP(Table2[[#This Row],[NO DEBITUR]],[1]Maret!$B$2:$G$5333,6,FALSE)</f>
        <v>3023</v>
      </c>
      <c r="Q1133">
        <f>VLOOKUP(Table2[[#This Row],[NO DEBITUR]],[1]April!$B$2:$G$5333,6,FALSE)</f>
        <v>2819</v>
      </c>
    </row>
    <row r="1134" spans="1:17" x14ac:dyDescent="0.25">
      <c r="A1134" s="1" t="s">
        <v>22374</v>
      </c>
      <c r="B1134" t="s">
        <v>3460</v>
      </c>
      <c r="C1134" t="s">
        <v>14</v>
      </c>
      <c r="D1134" t="s">
        <v>3461</v>
      </c>
      <c r="E1134" t="s">
        <v>3459</v>
      </c>
      <c r="F1134" t="s">
        <v>3319</v>
      </c>
      <c r="G1134" t="s">
        <v>1962</v>
      </c>
      <c r="H1134">
        <v>12310</v>
      </c>
      <c r="I1134" s="1">
        <v>-6.2823409999999997</v>
      </c>
      <c r="J1134" s="1">
        <v>106.780973</v>
      </c>
      <c r="K1134" t="s">
        <v>20</v>
      </c>
      <c r="L1134" s="1" t="s">
        <v>3243</v>
      </c>
      <c r="M1134" t="s">
        <v>3244</v>
      </c>
      <c r="N1134">
        <f>VLOOKUP(Table2[[#This Row],[NO DEBITUR]],[1]Januari!$B$2:$G$5333,6,FALSE)</f>
        <v>1556</v>
      </c>
      <c r="O1134">
        <f>VLOOKUP(Table2[[#This Row],[NO DEBITUR]],[1]Februari!$B$2:$G$5333,6,FALSE)</f>
        <v>1240</v>
      </c>
      <c r="P1134">
        <f>VLOOKUP(Table2[[#This Row],[NO DEBITUR]],[1]Maret!$B$2:$G$5333,6,FALSE)</f>
        <v>1496</v>
      </c>
      <c r="Q1134">
        <f>VLOOKUP(Table2[[#This Row],[NO DEBITUR]],[1]April!$B$2:$G$5333,6,FALSE)</f>
        <v>1184</v>
      </c>
    </row>
    <row r="1135" spans="1:17" x14ac:dyDescent="0.25">
      <c r="A1135" s="1" t="s">
        <v>22375</v>
      </c>
      <c r="B1135" t="s">
        <v>885</v>
      </c>
      <c r="C1135" t="s">
        <v>14</v>
      </c>
      <c r="D1135" t="s">
        <v>3462</v>
      </c>
      <c r="E1135" t="s">
        <v>3463</v>
      </c>
      <c r="F1135" t="s">
        <v>3251</v>
      </c>
      <c r="G1135" t="s">
        <v>1962</v>
      </c>
      <c r="H1135">
        <v>12320</v>
      </c>
      <c r="K1135" t="s">
        <v>20</v>
      </c>
      <c r="L1135" s="1" t="s">
        <v>3243</v>
      </c>
      <c r="M1135" t="s">
        <v>3244</v>
      </c>
      <c r="N1135">
        <f>VLOOKUP(Table2[[#This Row],[NO DEBITUR]],[1]Januari!$B$2:$G$5333,6,FALSE)</f>
        <v>3320</v>
      </c>
      <c r="O1135">
        <f>VLOOKUP(Table2[[#This Row],[NO DEBITUR]],[1]Februari!$B$2:$G$5333,6,FALSE)</f>
        <v>2664</v>
      </c>
      <c r="P1135">
        <f>VLOOKUP(Table2[[#This Row],[NO DEBITUR]],[1]Maret!$B$2:$G$5333,6,FALSE)</f>
        <v>3067</v>
      </c>
      <c r="Q1135">
        <f>VLOOKUP(Table2[[#This Row],[NO DEBITUR]],[1]April!$B$2:$G$5333,6,FALSE)</f>
        <v>2669</v>
      </c>
    </row>
    <row r="1136" spans="1:17" x14ac:dyDescent="0.25">
      <c r="A1136" s="1" t="s">
        <v>22376</v>
      </c>
      <c r="B1136" t="s">
        <v>3464</v>
      </c>
      <c r="C1136" t="s">
        <v>14</v>
      </c>
      <c r="D1136" t="s">
        <v>3465</v>
      </c>
      <c r="E1136" t="s">
        <v>3319</v>
      </c>
      <c r="F1136" t="s">
        <v>3319</v>
      </c>
      <c r="G1136" t="s">
        <v>1962</v>
      </c>
      <c r="H1136">
        <v>12240</v>
      </c>
      <c r="I1136" s="1">
        <v>-6.2530548000000001</v>
      </c>
      <c r="J1136" s="1">
        <v>106.771511</v>
      </c>
      <c r="K1136" t="s">
        <v>20</v>
      </c>
      <c r="L1136" s="1" t="s">
        <v>3243</v>
      </c>
      <c r="M1136" t="s">
        <v>3244</v>
      </c>
      <c r="N1136">
        <f>VLOOKUP(Table2[[#This Row],[NO DEBITUR]],[1]Januari!$B$2:$G$5333,6,FALSE)</f>
        <v>6928</v>
      </c>
      <c r="O1136">
        <f>VLOOKUP(Table2[[#This Row],[NO DEBITUR]],[1]Februari!$B$2:$G$5333,6,FALSE)</f>
        <v>6398</v>
      </c>
      <c r="P1136">
        <f>VLOOKUP(Table2[[#This Row],[NO DEBITUR]],[1]Maret!$B$2:$G$5333,6,FALSE)</f>
        <v>7389</v>
      </c>
      <c r="Q1136">
        <f>VLOOKUP(Table2[[#This Row],[NO DEBITUR]],[1]April!$B$2:$G$5333,6,FALSE)</f>
        <v>5871</v>
      </c>
    </row>
    <row r="1137" spans="1:17" x14ac:dyDescent="0.25">
      <c r="A1137" s="1" t="s">
        <v>22377</v>
      </c>
      <c r="B1137" t="s">
        <v>3466</v>
      </c>
      <c r="C1137" t="s">
        <v>14</v>
      </c>
      <c r="D1137" t="s">
        <v>3467</v>
      </c>
      <c r="E1137" t="s">
        <v>3468</v>
      </c>
      <c r="F1137" t="s">
        <v>3260</v>
      </c>
      <c r="G1137" t="s">
        <v>1962</v>
      </c>
      <c r="H1137">
        <v>12140</v>
      </c>
      <c r="I1137" s="1">
        <v>446167</v>
      </c>
      <c r="J1137" s="1">
        <v>25833</v>
      </c>
      <c r="K1137" t="s">
        <v>20</v>
      </c>
      <c r="L1137" s="1" t="s">
        <v>3243</v>
      </c>
      <c r="M1137" t="s">
        <v>3244</v>
      </c>
      <c r="N1137">
        <f>VLOOKUP(Table2[[#This Row],[NO DEBITUR]],[1]Januari!$B$2:$G$5333,6,FALSE)</f>
        <v>12987</v>
      </c>
      <c r="O1137">
        <f>VLOOKUP(Table2[[#This Row],[NO DEBITUR]],[1]Februari!$B$2:$G$5333,6,FALSE)</f>
        <v>12345</v>
      </c>
      <c r="P1137">
        <f>VLOOKUP(Table2[[#This Row],[NO DEBITUR]],[1]Maret!$B$2:$G$5333,6,FALSE)</f>
        <v>16566</v>
      </c>
      <c r="Q1137">
        <f>VLOOKUP(Table2[[#This Row],[NO DEBITUR]],[1]April!$B$2:$G$5333,6,FALSE)</f>
        <v>13969</v>
      </c>
    </row>
    <row r="1138" spans="1:17" x14ac:dyDescent="0.25">
      <c r="A1138" s="1" t="s">
        <v>22378</v>
      </c>
      <c r="B1138" t="s">
        <v>3469</v>
      </c>
      <c r="C1138" t="s">
        <v>14</v>
      </c>
      <c r="D1138" t="s">
        <v>3470</v>
      </c>
      <c r="E1138" t="s">
        <v>3441</v>
      </c>
      <c r="F1138" t="s">
        <v>3242</v>
      </c>
      <c r="G1138" t="s">
        <v>1962</v>
      </c>
      <c r="H1138">
        <v>12950</v>
      </c>
      <c r="I1138" s="1">
        <v>-6.2285712000000002</v>
      </c>
      <c r="J1138" s="1">
        <v>106.8315654</v>
      </c>
      <c r="K1138" t="s">
        <v>20</v>
      </c>
      <c r="L1138" s="1" t="s">
        <v>3243</v>
      </c>
      <c r="M1138" t="s">
        <v>3244</v>
      </c>
      <c r="N1138">
        <f>VLOOKUP(Table2[[#This Row],[NO DEBITUR]],[1]Januari!$B$2:$G$5333,6,FALSE)</f>
        <v>10577</v>
      </c>
      <c r="O1138">
        <f>VLOOKUP(Table2[[#This Row],[NO DEBITUR]],[1]Februari!$B$2:$G$5333,6,FALSE)</f>
        <v>9256</v>
      </c>
      <c r="P1138">
        <f>VLOOKUP(Table2[[#This Row],[NO DEBITUR]],[1]Maret!$B$2:$G$5333,6,FALSE)</f>
        <v>14505</v>
      </c>
      <c r="Q1138">
        <f>VLOOKUP(Table2[[#This Row],[NO DEBITUR]],[1]April!$B$2:$G$5333,6,FALSE)</f>
        <v>10662</v>
      </c>
    </row>
    <row r="1139" spans="1:17" x14ac:dyDescent="0.25">
      <c r="A1139" s="1" t="s">
        <v>22379</v>
      </c>
      <c r="B1139" t="s">
        <v>3471</v>
      </c>
      <c r="C1139" t="s">
        <v>14</v>
      </c>
      <c r="D1139" t="s">
        <v>3472</v>
      </c>
      <c r="E1139" t="s">
        <v>3473</v>
      </c>
      <c r="F1139" t="s">
        <v>2388</v>
      </c>
      <c r="G1139" t="s">
        <v>1962</v>
      </c>
      <c r="H1139">
        <v>15419</v>
      </c>
      <c r="I1139" s="1">
        <v>-6.3006710000000004</v>
      </c>
      <c r="J1139" s="1">
        <v>106.76191710000001</v>
      </c>
      <c r="K1139" t="s">
        <v>20</v>
      </c>
      <c r="L1139" s="1" t="s">
        <v>3243</v>
      </c>
      <c r="M1139" t="s">
        <v>3244</v>
      </c>
      <c r="N1139">
        <f>VLOOKUP(Table2[[#This Row],[NO DEBITUR]],[1]Januari!$B$2:$G$5333,6,FALSE)</f>
        <v>12296</v>
      </c>
      <c r="O1139">
        <f>VLOOKUP(Table2[[#This Row],[NO DEBITUR]],[1]Februari!$B$2:$G$5333,6,FALSE)</f>
        <v>15633</v>
      </c>
      <c r="P1139">
        <f>VLOOKUP(Table2[[#This Row],[NO DEBITUR]],[1]Maret!$B$2:$G$5333,6,FALSE)</f>
        <v>15812</v>
      </c>
      <c r="Q1139">
        <f>VLOOKUP(Table2[[#This Row],[NO DEBITUR]],[1]April!$B$2:$G$5333,6,FALSE)</f>
        <v>11047</v>
      </c>
    </row>
    <row r="1140" spans="1:17" x14ac:dyDescent="0.25">
      <c r="A1140" s="1" t="s">
        <v>22380</v>
      </c>
      <c r="B1140" t="s">
        <v>3474</v>
      </c>
      <c r="C1140" t="s">
        <v>14</v>
      </c>
      <c r="D1140" t="s">
        <v>3475</v>
      </c>
      <c r="E1140" t="s">
        <v>3033</v>
      </c>
      <c r="F1140" t="s">
        <v>3390</v>
      </c>
      <c r="G1140" t="s">
        <v>3257</v>
      </c>
      <c r="H1140">
        <v>10650</v>
      </c>
      <c r="I1140" s="1">
        <v>-6.1546111000000003</v>
      </c>
      <c r="J1140" s="1">
        <v>106.8617898</v>
      </c>
      <c r="K1140" t="s">
        <v>20</v>
      </c>
      <c r="L1140" s="1" t="s">
        <v>3243</v>
      </c>
      <c r="M1140" t="s">
        <v>3244</v>
      </c>
      <c r="N1140">
        <f>VLOOKUP(Table2[[#This Row],[NO DEBITUR]],[1]Januari!$B$2:$G$5333,6,FALSE)</f>
        <v>4138</v>
      </c>
      <c r="O1140">
        <f>VLOOKUP(Table2[[#This Row],[NO DEBITUR]],[1]Februari!$B$2:$G$5333,6,FALSE)</f>
        <v>4804</v>
      </c>
      <c r="P1140">
        <f>VLOOKUP(Table2[[#This Row],[NO DEBITUR]],[1]Maret!$B$2:$G$5333,6,FALSE)</f>
        <v>6435</v>
      </c>
      <c r="Q1140">
        <f>VLOOKUP(Table2[[#This Row],[NO DEBITUR]],[1]April!$B$2:$G$5333,6,FALSE)</f>
        <v>5723</v>
      </c>
    </row>
    <row r="1141" spans="1:17" x14ac:dyDescent="0.25">
      <c r="A1141" s="1" t="s">
        <v>22381</v>
      </c>
      <c r="B1141" t="s">
        <v>3476</v>
      </c>
      <c r="C1141" t="s">
        <v>14</v>
      </c>
      <c r="D1141" t="s">
        <v>3477</v>
      </c>
      <c r="E1141" t="s">
        <v>3478</v>
      </c>
      <c r="F1141" t="s">
        <v>3337</v>
      </c>
      <c r="G1141" t="s">
        <v>3257</v>
      </c>
      <c r="H1141">
        <v>10730</v>
      </c>
      <c r="I1141" s="1">
        <v>-6.1382399000000003</v>
      </c>
      <c r="J1141" s="1">
        <v>106.82990460000001</v>
      </c>
      <c r="K1141" t="s">
        <v>20</v>
      </c>
      <c r="L1141" s="1" t="s">
        <v>3243</v>
      </c>
      <c r="M1141" t="s">
        <v>3244</v>
      </c>
      <c r="N1141">
        <f>VLOOKUP(Table2[[#This Row],[NO DEBITUR]],[1]Januari!$B$2:$G$5333,6,FALSE)</f>
        <v>23809</v>
      </c>
      <c r="O1141">
        <f>VLOOKUP(Table2[[#This Row],[NO DEBITUR]],[1]Februari!$B$2:$G$5333,6,FALSE)</f>
        <v>21727</v>
      </c>
      <c r="P1141">
        <f>VLOOKUP(Table2[[#This Row],[NO DEBITUR]],[1]Maret!$B$2:$G$5333,6,FALSE)</f>
        <v>24315</v>
      </c>
      <c r="Q1141">
        <f>VLOOKUP(Table2[[#This Row],[NO DEBITUR]],[1]April!$B$2:$G$5333,6,FALSE)</f>
        <v>18601</v>
      </c>
    </row>
    <row r="1142" spans="1:17" x14ac:dyDescent="0.25">
      <c r="A1142" s="1" t="s">
        <v>22382</v>
      </c>
      <c r="B1142" t="s">
        <v>3479</v>
      </c>
      <c r="C1142" t="s">
        <v>14</v>
      </c>
      <c r="D1142" t="s">
        <v>3480</v>
      </c>
      <c r="E1142" t="s">
        <v>3481</v>
      </c>
      <c r="F1142" t="s">
        <v>3281</v>
      </c>
      <c r="G1142" t="s">
        <v>3257</v>
      </c>
      <c r="H1142">
        <v>10230</v>
      </c>
      <c r="I1142" s="1">
        <v>-6.1988050000000001</v>
      </c>
      <c r="J1142" s="1">
        <v>106.814358</v>
      </c>
      <c r="K1142" t="s">
        <v>20</v>
      </c>
      <c r="L1142" s="1" t="s">
        <v>3243</v>
      </c>
      <c r="M1142" t="s">
        <v>3244</v>
      </c>
      <c r="N1142">
        <f>VLOOKUP(Table2[[#This Row],[NO DEBITUR]],[1]Januari!$B$2:$G$5333,6,FALSE)</f>
        <v>11558</v>
      </c>
      <c r="O1142">
        <f>VLOOKUP(Table2[[#This Row],[NO DEBITUR]],[1]Februari!$B$2:$G$5333,6,FALSE)</f>
        <v>10095</v>
      </c>
      <c r="P1142">
        <f>VLOOKUP(Table2[[#This Row],[NO DEBITUR]],[1]Maret!$B$2:$G$5333,6,FALSE)</f>
        <v>10149</v>
      </c>
      <c r="Q1142">
        <f>VLOOKUP(Table2[[#This Row],[NO DEBITUR]],[1]April!$B$2:$G$5333,6,FALSE)</f>
        <v>8899</v>
      </c>
    </row>
    <row r="1143" spans="1:17" x14ac:dyDescent="0.25">
      <c r="A1143" s="1" t="s">
        <v>22383</v>
      </c>
      <c r="B1143" t="s">
        <v>3482</v>
      </c>
      <c r="C1143" t="s">
        <v>14</v>
      </c>
      <c r="D1143" t="s">
        <v>3483</v>
      </c>
      <c r="E1143" t="s">
        <v>3484</v>
      </c>
      <c r="F1143" t="s">
        <v>3256</v>
      </c>
      <c r="G1143" t="s">
        <v>3257</v>
      </c>
      <c r="H1143">
        <v>10130</v>
      </c>
      <c r="I1143" s="1">
        <v>-6.1658879999999998</v>
      </c>
      <c r="J1143" s="1">
        <v>106.817588</v>
      </c>
      <c r="K1143" t="s">
        <v>20</v>
      </c>
      <c r="L1143" s="1" t="s">
        <v>3243</v>
      </c>
      <c r="M1143" t="s">
        <v>3244</v>
      </c>
      <c r="N1143">
        <f>VLOOKUP(Table2[[#This Row],[NO DEBITUR]],[1]Januari!$B$2:$G$5333,6,FALSE)</f>
        <v>1944</v>
      </c>
      <c r="O1143">
        <f>VLOOKUP(Table2[[#This Row],[NO DEBITUR]],[1]Februari!$B$2:$G$5333,6,FALSE)</f>
        <v>1927</v>
      </c>
      <c r="P1143">
        <f>VLOOKUP(Table2[[#This Row],[NO DEBITUR]],[1]Maret!$B$2:$G$5333,6,FALSE)</f>
        <v>2810</v>
      </c>
      <c r="Q1143">
        <f>VLOOKUP(Table2[[#This Row],[NO DEBITUR]],[1]April!$B$2:$G$5333,6,FALSE)</f>
        <v>2834</v>
      </c>
    </row>
    <row r="1144" spans="1:17" x14ac:dyDescent="0.25">
      <c r="A1144" s="1" t="s">
        <v>22384</v>
      </c>
      <c r="B1144" t="s">
        <v>3485</v>
      </c>
      <c r="C1144" t="s">
        <v>14</v>
      </c>
      <c r="D1144" t="s">
        <v>3486</v>
      </c>
      <c r="E1144" t="s">
        <v>3484</v>
      </c>
      <c r="F1144" t="s">
        <v>3256</v>
      </c>
      <c r="G1144" t="s">
        <v>3257</v>
      </c>
      <c r="H1144">
        <v>10130</v>
      </c>
      <c r="I1144" s="1">
        <v>-6.1627931</v>
      </c>
      <c r="J1144" s="1">
        <v>106.8132454</v>
      </c>
      <c r="K1144" t="s">
        <v>20</v>
      </c>
      <c r="L1144" s="1" t="s">
        <v>3243</v>
      </c>
      <c r="M1144" t="s">
        <v>3244</v>
      </c>
      <c r="N1144">
        <f>VLOOKUP(Table2[[#This Row],[NO DEBITUR]],[1]Januari!$B$2:$G$5333,6,FALSE)</f>
        <v>15359</v>
      </c>
      <c r="O1144">
        <f>VLOOKUP(Table2[[#This Row],[NO DEBITUR]],[1]Februari!$B$2:$G$5333,6,FALSE)</f>
        <v>14292</v>
      </c>
      <c r="P1144">
        <f>VLOOKUP(Table2[[#This Row],[NO DEBITUR]],[1]Maret!$B$2:$G$5333,6,FALSE)</f>
        <v>16833</v>
      </c>
      <c r="Q1144">
        <f>VLOOKUP(Table2[[#This Row],[NO DEBITUR]],[1]April!$B$2:$G$5333,6,FALSE)</f>
        <v>14602</v>
      </c>
    </row>
    <row r="1145" spans="1:17" x14ac:dyDescent="0.25">
      <c r="A1145" s="1" t="s">
        <v>22385</v>
      </c>
      <c r="B1145" t="s">
        <v>3487</v>
      </c>
      <c r="C1145" t="s">
        <v>14</v>
      </c>
      <c r="D1145" t="s">
        <v>3488</v>
      </c>
      <c r="E1145" t="s">
        <v>3489</v>
      </c>
      <c r="F1145" t="s">
        <v>3489</v>
      </c>
      <c r="G1145" t="s">
        <v>3257</v>
      </c>
      <c r="H1145">
        <v>10570</v>
      </c>
      <c r="I1145" s="1">
        <v>-6.1865680000000003</v>
      </c>
      <c r="J1145" s="1">
        <v>106.873553</v>
      </c>
      <c r="K1145" t="s">
        <v>20</v>
      </c>
      <c r="L1145" s="1" t="s">
        <v>3243</v>
      </c>
      <c r="M1145" t="s">
        <v>3244</v>
      </c>
      <c r="N1145">
        <f>VLOOKUP(Table2[[#This Row],[NO DEBITUR]],[1]Januari!$B$2:$G$5333,6,FALSE)</f>
        <v>22721</v>
      </c>
      <c r="O1145">
        <f>VLOOKUP(Table2[[#This Row],[NO DEBITUR]],[1]Februari!$B$2:$G$5333,6,FALSE)</f>
        <v>21494</v>
      </c>
      <c r="P1145">
        <f>VLOOKUP(Table2[[#This Row],[NO DEBITUR]],[1]Maret!$B$2:$G$5333,6,FALSE)</f>
        <v>22930</v>
      </c>
      <c r="Q1145">
        <f>VLOOKUP(Table2[[#This Row],[NO DEBITUR]],[1]April!$B$2:$G$5333,6,FALSE)</f>
        <v>21444</v>
      </c>
    </row>
    <row r="1146" spans="1:17" x14ac:dyDescent="0.25">
      <c r="A1146" s="1" t="s">
        <v>22386</v>
      </c>
      <c r="B1146" t="s">
        <v>3490</v>
      </c>
      <c r="C1146" t="s">
        <v>14</v>
      </c>
      <c r="D1146" t="s">
        <v>3491</v>
      </c>
      <c r="E1146" t="s">
        <v>3492</v>
      </c>
      <c r="F1146" t="s">
        <v>3242</v>
      </c>
      <c r="G1146" t="s">
        <v>1962</v>
      </c>
      <c r="H1146">
        <v>12930</v>
      </c>
      <c r="I1146" s="1">
        <v>-6.2200538999999999</v>
      </c>
      <c r="J1146" s="1">
        <v>106.8144674</v>
      </c>
      <c r="K1146" t="s">
        <v>20</v>
      </c>
      <c r="L1146" s="1" t="s">
        <v>3243</v>
      </c>
      <c r="M1146" t="s">
        <v>3244</v>
      </c>
      <c r="N1146">
        <f>VLOOKUP(Table2[[#This Row],[NO DEBITUR]],[1]Januari!$B$2:$G$5333,6,FALSE)</f>
        <v>2461</v>
      </c>
      <c r="O1146">
        <f>VLOOKUP(Table2[[#This Row],[NO DEBITUR]],[1]Februari!$B$2:$G$5333,6,FALSE)</f>
        <v>2300</v>
      </c>
      <c r="P1146">
        <f>VLOOKUP(Table2[[#This Row],[NO DEBITUR]],[1]Maret!$B$2:$G$5333,6,FALSE)</f>
        <v>2218</v>
      </c>
      <c r="Q1146">
        <f>VLOOKUP(Table2[[#This Row],[NO DEBITUR]],[1]April!$B$2:$G$5333,6,FALSE)</f>
        <v>2290</v>
      </c>
    </row>
    <row r="1147" spans="1:17" x14ac:dyDescent="0.25">
      <c r="A1147" s="1" t="s">
        <v>22387</v>
      </c>
      <c r="B1147" t="s">
        <v>3493</v>
      </c>
      <c r="C1147" t="s">
        <v>14</v>
      </c>
      <c r="D1147" t="s">
        <v>3494</v>
      </c>
      <c r="E1147" t="s">
        <v>3370</v>
      </c>
      <c r="F1147" t="s">
        <v>3269</v>
      </c>
      <c r="G1147" t="s">
        <v>1962</v>
      </c>
      <c r="H1147">
        <v>12430</v>
      </c>
      <c r="I1147" s="1">
        <v>-6.2913626999999996</v>
      </c>
      <c r="J1147" s="1">
        <v>106.8036451</v>
      </c>
      <c r="K1147" t="s">
        <v>20</v>
      </c>
      <c r="L1147" s="1" t="s">
        <v>3243</v>
      </c>
      <c r="M1147" t="s">
        <v>3244</v>
      </c>
      <c r="N1147">
        <f>VLOOKUP(Table2[[#This Row],[NO DEBITUR]],[1]Januari!$B$2:$G$5333,6,FALSE)</f>
        <v>1640</v>
      </c>
      <c r="O1147">
        <f>VLOOKUP(Table2[[#This Row],[NO DEBITUR]],[1]Februari!$B$2:$G$5333,6,FALSE)</f>
        <v>1192</v>
      </c>
      <c r="P1147">
        <f>VLOOKUP(Table2[[#This Row],[NO DEBITUR]],[1]Maret!$B$2:$G$5333,6,FALSE)</f>
        <v>1079</v>
      </c>
      <c r="Q1147">
        <f>VLOOKUP(Table2[[#This Row],[NO DEBITUR]],[1]April!$B$2:$G$5333,6,FALSE)</f>
        <v>1013</v>
      </c>
    </row>
    <row r="1148" spans="1:17" x14ac:dyDescent="0.25">
      <c r="A1148" s="1" t="s">
        <v>22388</v>
      </c>
      <c r="B1148" t="s">
        <v>3495</v>
      </c>
      <c r="C1148" t="s">
        <v>14</v>
      </c>
      <c r="D1148" t="s">
        <v>3496</v>
      </c>
      <c r="E1148" t="s">
        <v>3495</v>
      </c>
      <c r="F1148" t="s">
        <v>2008</v>
      </c>
      <c r="G1148" t="s">
        <v>1962</v>
      </c>
      <c r="H1148">
        <v>12530</v>
      </c>
      <c r="I1148" s="1">
        <v>-6.3102969</v>
      </c>
      <c r="J1148" s="1">
        <v>106.8366316</v>
      </c>
      <c r="K1148" t="s">
        <v>20</v>
      </c>
      <c r="L1148" s="1" t="s">
        <v>3243</v>
      </c>
      <c r="M1148" t="s">
        <v>3244</v>
      </c>
      <c r="N1148">
        <f>VLOOKUP(Table2[[#This Row],[NO DEBITUR]],[1]Januari!$B$2:$G$5333,6,FALSE)</f>
        <v>7542</v>
      </c>
      <c r="O1148">
        <f>VLOOKUP(Table2[[#This Row],[NO DEBITUR]],[1]Februari!$B$2:$G$5333,6,FALSE)</f>
        <v>7932</v>
      </c>
      <c r="P1148">
        <f>VLOOKUP(Table2[[#This Row],[NO DEBITUR]],[1]Maret!$B$2:$G$5333,6,FALSE)</f>
        <v>7640</v>
      </c>
      <c r="Q1148">
        <f>VLOOKUP(Table2[[#This Row],[NO DEBITUR]],[1]April!$B$2:$G$5333,6,FALSE)</f>
        <v>6195</v>
      </c>
    </row>
    <row r="1149" spans="1:17" x14ac:dyDescent="0.25">
      <c r="A1149" s="1" t="s">
        <v>22389</v>
      </c>
      <c r="B1149" t="s">
        <v>3276</v>
      </c>
      <c r="C1149" t="s">
        <v>14</v>
      </c>
      <c r="D1149" t="s">
        <v>3497</v>
      </c>
      <c r="E1149" t="s">
        <v>3276</v>
      </c>
      <c r="F1149" t="s">
        <v>3276</v>
      </c>
      <c r="G1149" t="s">
        <v>1962</v>
      </c>
      <c r="H1149">
        <v>12810</v>
      </c>
      <c r="I1149" s="1">
        <v>-6.2344850000000003</v>
      </c>
      <c r="J1149" s="1">
        <v>106.8457367</v>
      </c>
      <c r="K1149" t="s">
        <v>20</v>
      </c>
      <c r="L1149" s="1" t="s">
        <v>3243</v>
      </c>
      <c r="M1149" t="s">
        <v>3244</v>
      </c>
      <c r="N1149">
        <f>VLOOKUP(Table2[[#This Row],[NO DEBITUR]],[1]Januari!$B$2:$G$5333,6,FALSE)</f>
        <v>1683</v>
      </c>
      <c r="O1149">
        <f>VLOOKUP(Table2[[#This Row],[NO DEBITUR]],[1]Februari!$B$2:$G$5333,6,FALSE)</f>
        <v>1604</v>
      </c>
      <c r="P1149">
        <f>VLOOKUP(Table2[[#This Row],[NO DEBITUR]],[1]Maret!$B$2:$G$5333,6,FALSE)</f>
        <v>1925</v>
      </c>
      <c r="Q1149">
        <f>VLOOKUP(Table2[[#This Row],[NO DEBITUR]],[1]April!$B$2:$G$5333,6,FALSE)</f>
        <v>1804</v>
      </c>
    </row>
    <row r="1150" spans="1:17" x14ac:dyDescent="0.25">
      <c r="A1150" s="1" t="s">
        <v>22390</v>
      </c>
      <c r="B1150" t="s">
        <v>3498</v>
      </c>
      <c r="C1150" t="s">
        <v>14</v>
      </c>
      <c r="D1150" t="s">
        <v>3499</v>
      </c>
      <c r="E1150" t="s">
        <v>2596</v>
      </c>
      <c r="F1150" t="s">
        <v>3242</v>
      </c>
      <c r="G1150" t="s">
        <v>1962</v>
      </c>
      <c r="H1150">
        <v>12920</v>
      </c>
      <c r="I1150" s="1">
        <v>-6.2107744</v>
      </c>
      <c r="J1150" s="1">
        <v>106.82505039999999</v>
      </c>
      <c r="K1150" t="s">
        <v>20</v>
      </c>
      <c r="L1150" s="1" t="s">
        <v>3243</v>
      </c>
      <c r="M1150" t="s">
        <v>3244</v>
      </c>
      <c r="N1150">
        <f>VLOOKUP(Table2[[#This Row],[NO DEBITUR]],[1]Januari!$B$2:$G$5333,6,FALSE)</f>
        <v>1651</v>
      </c>
      <c r="O1150">
        <f>VLOOKUP(Table2[[#This Row],[NO DEBITUR]],[1]Februari!$B$2:$G$5333,6,FALSE)</f>
        <v>1551</v>
      </c>
      <c r="P1150">
        <f>VLOOKUP(Table2[[#This Row],[NO DEBITUR]],[1]Maret!$B$2:$G$5333,6,FALSE)</f>
        <v>2046</v>
      </c>
      <c r="Q1150">
        <f>VLOOKUP(Table2[[#This Row],[NO DEBITUR]],[1]April!$B$2:$G$5333,6,FALSE)</f>
        <v>1469</v>
      </c>
    </row>
    <row r="1151" spans="1:17" x14ac:dyDescent="0.25">
      <c r="A1151" s="1" t="s">
        <v>22391</v>
      </c>
      <c r="B1151" t="s">
        <v>3500</v>
      </c>
      <c r="C1151" t="s">
        <v>14</v>
      </c>
      <c r="D1151" t="s">
        <v>3501</v>
      </c>
      <c r="E1151" t="s">
        <v>3357</v>
      </c>
      <c r="F1151" t="s">
        <v>3242</v>
      </c>
      <c r="G1151" t="s">
        <v>1962</v>
      </c>
      <c r="H1151">
        <v>12980</v>
      </c>
      <c r="I1151" s="1">
        <v>-6.2090350000000001</v>
      </c>
      <c r="J1151" s="1">
        <v>106.8301246</v>
      </c>
      <c r="K1151" t="s">
        <v>20</v>
      </c>
      <c r="L1151" s="1" t="s">
        <v>3243</v>
      </c>
      <c r="M1151" t="s">
        <v>3244</v>
      </c>
      <c r="N1151">
        <f>VLOOKUP(Table2[[#This Row],[NO DEBITUR]],[1]Januari!$B$2:$G$5333,6,FALSE)</f>
        <v>3003</v>
      </c>
      <c r="O1151">
        <f>VLOOKUP(Table2[[#This Row],[NO DEBITUR]],[1]Februari!$B$2:$G$5333,6,FALSE)</f>
        <v>811</v>
      </c>
      <c r="P1151">
        <f>VLOOKUP(Table2[[#This Row],[NO DEBITUR]],[1]Maret!$B$2:$G$5333,6,FALSE)</f>
        <v>3248</v>
      </c>
      <c r="Q1151">
        <f>VLOOKUP(Table2[[#This Row],[NO DEBITUR]],[1]April!$B$2:$G$5333,6,FALSE)</f>
        <v>2011</v>
      </c>
    </row>
    <row r="1152" spans="1:17" x14ac:dyDescent="0.25">
      <c r="A1152" s="1" t="s">
        <v>22392</v>
      </c>
      <c r="B1152" t="s">
        <v>3502</v>
      </c>
      <c r="C1152" t="s">
        <v>14</v>
      </c>
      <c r="D1152" t="s">
        <v>3503</v>
      </c>
      <c r="E1152" t="s">
        <v>3260</v>
      </c>
      <c r="F1152" t="s">
        <v>3260</v>
      </c>
      <c r="G1152" t="s">
        <v>1962</v>
      </c>
      <c r="H1152">
        <v>12160</v>
      </c>
      <c r="I1152" s="1">
        <v>-6.2447689999999998</v>
      </c>
      <c r="J1152" s="1">
        <v>106.7987499</v>
      </c>
      <c r="K1152" t="s">
        <v>20</v>
      </c>
      <c r="L1152" s="1" t="s">
        <v>3243</v>
      </c>
      <c r="M1152" t="s">
        <v>3244</v>
      </c>
      <c r="N1152">
        <f>VLOOKUP(Table2[[#This Row],[NO DEBITUR]],[1]Januari!$B$2:$G$5333,6,FALSE)</f>
        <v>5620</v>
      </c>
      <c r="O1152">
        <f>VLOOKUP(Table2[[#This Row],[NO DEBITUR]],[1]Februari!$B$2:$G$5333,6,FALSE)</f>
        <v>5738</v>
      </c>
      <c r="P1152">
        <f>VLOOKUP(Table2[[#This Row],[NO DEBITUR]],[1]Maret!$B$2:$G$5333,6,FALSE)</f>
        <v>5363</v>
      </c>
      <c r="Q1152">
        <f>VLOOKUP(Table2[[#This Row],[NO DEBITUR]],[1]April!$B$2:$G$5333,6,FALSE)</f>
        <v>5121</v>
      </c>
    </row>
    <row r="1153" spans="1:17" x14ac:dyDescent="0.25">
      <c r="A1153" s="1" t="s">
        <v>22393</v>
      </c>
      <c r="B1153" t="s">
        <v>3504</v>
      </c>
      <c r="C1153" t="s">
        <v>14</v>
      </c>
      <c r="D1153" t="s">
        <v>3505</v>
      </c>
      <c r="E1153" t="s">
        <v>3306</v>
      </c>
      <c r="F1153" t="s">
        <v>3506</v>
      </c>
      <c r="G1153" t="s">
        <v>1962</v>
      </c>
      <c r="H1153">
        <v>12710</v>
      </c>
      <c r="I1153" s="1">
        <v>-6.2620557000000003</v>
      </c>
      <c r="J1153" s="1">
        <v>106.8274601</v>
      </c>
      <c r="K1153" t="s">
        <v>20</v>
      </c>
      <c r="L1153" s="1" t="s">
        <v>3243</v>
      </c>
      <c r="M1153" t="s">
        <v>3244</v>
      </c>
      <c r="N1153">
        <f>VLOOKUP(Table2[[#This Row],[NO DEBITUR]],[1]Januari!$B$2:$G$5333,6,FALSE)</f>
        <v>3356</v>
      </c>
      <c r="O1153">
        <f>VLOOKUP(Table2[[#This Row],[NO DEBITUR]],[1]Februari!$B$2:$G$5333,6,FALSE)</f>
        <v>3045</v>
      </c>
      <c r="P1153">
        <f>VLOOKUP(Table2[[#This Row],[NO DEBITUR]],[1]Maret!$B$2:$G$5333,6,FALSE)</f>
        <v>3433</v>
      </c>
      <c r="Q1153">
        <f>VLOOKUP(Table2[[#This Row],[NO DEBITUR]],[1]April!$B$2:$G$5333,6,FALSE)</f>
        <v>2744</v>
      </c>
    </row>
    <row r="1154" spans="1:17" x14ac:dyDescent="0.25">
      <c r="A1154" s="1" t="s">
        <v>22394</v>
      </c>
      <c r="B1154" t="s">
        <v>3507</v>
      </c>
      <c r="C1154" t="s">
        <v>14</v>
      </c>
      <c r="D1154" t="s">
        <v>3508</v>
      </c>
      <c r="E1154" t="s">
        <v>3459</v>
      </c>
      <c r="F1154" t="s">
        <v>3319</v>
      </c>
      <c r="G1154" t="s">
        <v>1962</v>
      </c>
      <c r="H1154">
        <v>12310</v>
      </c>
      <c r="I1154" s="1">
        <v>-6.2443584000000003</v>
      </c>
      <c r="J1154" s="1">
        <v>106.7728324</v>
      </c>
      <c r="K1154" t="s">
        <v>20</v>
      </c>
      <c r="L1154" s="1" t="s">
        <v>3243</v>
      </c>
      <c r="M1154" t="s">
        <v>3244</v>
      </c>
      <c r="N1154">
        <f>VLOOKUP(Table2[[#This Row],[NO DEBITUR]],[1]Januari!$B$2:$G$5333,6,FALSE)</f>
        <v>1396</v>
      </c>
      <c r="O1154">
        <f>VLOOKUP(Table2[[#This Row],[NO DEBITUR]],[1]Februari!$B$2:$G$5333,6,FALSE)</f>
        <v>555</v>
      </c>
      <c r="P1154" t="e">
        <f>VLOOKUP(Table2[[#This Row],[NO DEBITUR]],[1]Maret!$B$2:$G$5333,6,FALSE)</f>
        <v>#N/A</v>
      </c>
      <c r="Q1154" t="e">
        <f>VLOOKUP(Table2[[#This Row],[NO DEBITUR]],[1]April!$B$2:$G$5333,6,FALSE)</f>
        <v>#N/A</v>
      </c>
    </row>
    <row r="1155" spans="1:17" x14ac:dyDescent="0.25">
      <c r="A1155" s="1" t="s">
        <v>22395</v>
      </c>
      <c r="B1155" t="s">
        <v>3509</v>
      </c>
      <c r="C1155" t="s">
        <v>14</v>
      </c>
      <c r="D1155" t="s">
        <v>3510</v>
      </c>
      <c r="E1155" t="s">
        <v>3511</v>
      </c>
      <c r="F1155" t="s">
        <v>3260</v>
      </c>
      <c r="G1155" t="s">
        <v>1962</v>
      </c>
      <c r="H1155">
        <v>12180</v>
      </c>
      <c r="I1155" s="1">
        <v>-6.2389295000000002</v>
      </c>
      <c r="J1155" s="1">
        <v>106.8105204</v>
      </c>
      <c r="K1155" t="s">
        <v>20</v>
      </c>
      <c r="L1155" s="1" t="s">
        <v>3243</v>
      </c>
      <c r="M1155" t="s">
        <v>3244</v>
      </c>
      <c r="N1155">
        <f>VLOOKUP(Table2[[#This Row],[NO DEBITUR]],[1]Januari!$B$2:$G$5333,6,FALSE)</f>
        <v>2062</v>
      </c>
      <c r="O1155">
        <f>VLOOKUP(Table2[[#This Row],[NO DEBITUR]],[1]Februari!$B$2:$G$5333,6,FALSE)</f>
        <v>2204</v>
      </c>
      <c r="P1155">
        <f>VLOOKUP(Table2[[#This Row],[NO DEBITUR]],[1]Maret!$B$2:$G$5333,6,FALSE)</f>
        <v>2496</v>
      </c>
      <c r="Q1155">
        <f>VLOOKUP(Table2[[#This Row],[NO DEBITUR]],[1]April!$B$2:$G$5333,6,FALSE)</f>
        <v>2068</v>
      </c>
    </row>
    <row r="1156" spans="1:17" x14ac:dyDescent="0.25">
      <c r="A1156" s="1" t="s">
        <v>22396</v>
      </c>
      <c r="B1156" t="s">
        <v>3512</v>
      </c>
      <c r="C1156" t="s">
        <v>14</v>
      </c>
      <c r="D1156" t="s">
        <v>3513</v>
      </c>
      <c r="E1156" t="s">
        <v>3481</v>
      </c>
      <c r="F1156" t="s">
        <v>3281</v>
      </c>
      <c r="G1156" t="s">
        <v>3257</v>
      </c>
      <c r="H1156">
        <v>10230</v>
      </c>
      <c r="I1156" s="1">
        <v>-6.1872011000000002</v>
      </c>
      <c r="J1156" s="1">
        <v>106.81641190000001</v>
      </c>
      <c r="K1156" t="s">
        <v>20</v>
      </c>
      <c r="L1156" s="1" t="s">
        <v>3243</v>
      </c>
      <c r="M1156" t="s">
        <v>3244</v>
      </c>
      <c r="N1156">
        <f>VLOOKUP(Table2[[#This Row],[NO DEBITUR]],[1]Januari!$B$2:$G$5333,6,FALSE)</f>
        <v>3460</v>
      </c>
      <c r="O1156">
        <f>VLOOKUP(Table2[[#This Row],[NO DEBITUR]],[1]Februari!$B$2:$G$5333,6,FALSE)</f>
        <v>4423</v>
      </c>
      <c r="P1156">
        <f>VLOOKUP(Table2[[#This Row],[NO DEBITUR]],[1]Maret!$B$2:$G$5333,6,FALSE)</f>
        <v>2901</v>
      </c>
      <c r="Q1156">
        <f>VLOOKUP(Table2[[#This Row],[NO DEBITUR]],[1]April!$B$2:$G$5333,6,FALSE)</f>
        <v>2349</v>
      </c>
    </row>
    <row r="1157" spans="1:17" x14ac:dyDescent="0.25">
      <c r="A1157" s="1" t="s">
        <v>22397</v>
      </c>
      <c r="B1157" t="s">
        <v>3514</v>
      </c>
      <c r="C1157" t="s">
        <v>14</v>
      </c>
      <c r="D1157" t="s">
        <v>3515</v>
      </c>
      <c r="E1157" t="s">
        <v>3487</v>
      </c>
      <c r="F1157" t="s">
        <v>2210</v>
      </c>
      <c r="G1157" t="s">
        <v>3257</v>
      </c>
      <c r="H1157">
        <v>10570</v>
      </c>
      <c r="I1157" s="1">
        <v>-6.1937217999999996</v>
      </c>
      <c r="J1157" s="1">
        <v>106.8615684</v>
      </c>
      <c r="K1157" t="s">
        <v>20</v>
      </c>
      <c r="L1157" s="1" t="s">
        <v>3243</v>
      </c>
      <c r="M1157" t="s">
        <v>3244</v>
      </c>
      <c r="N1157">
        <f>VLOOKUP(Table2[[#This Row],[NO DEBITUR]],[1]Januari!$B$2:$G$5333,6,FALSE)</f>
        <v>9366</v>
      </c>
      <c r="O1157">
        <f>VLOOKUP(Table2[[#This Row],[NO DEBITUR]],[1]Februari!$B$2:$G$5333,6,FALSE)</f>
        <v>8806</v>
      </c>
      <c r="P1157">
        <f>VLOOKUP(Table2[[#This Row],[NO DEBITUR]],[1]Maret!$B$2:$G$5333,6,FALSE)</f>
        <v>10540</v>
      </c>
      <c r="Q1157">
        <f>VLOOKUP(Table2[[#This Row],[NO DEBITUR]],[1]April!$B$2:$G$5333,6,FALSE)</f>
        <v>9545</v>
      </c>
    </row>
    <row r="1158" spans="1:17" x14ac:dyDescent="0.25">
      <c r="A1158" s="1" t="s">
        <v>22398</v>
      </c>
      <c r="B1158" t="s">
        <v>1841</v>
      </c>
      <c r="C1158" t="s">
        <v>14</v>
      </c>
      <c r="D1158" t="s">
        <v>3516</v>
      </c>
      <c r="E1158" t="s">
        <v>3351</v>
      </c>
      <c r="F1158" t="s">
        <v>1356</v>
      </c>
      <c r="G1158" t="s">
        <v>3257</v>
      </c>
      <c r="H1158">
        <v>10320</v>
      </c>
      <c r="I1158" s="1">
        <v>-6.2072520999999998</v>
      </c>
      <c r="J1158" s="1">
        <v>106.84846210000001</v>
      </c>
      <c r="K1158" t="s">
        <v>20</v>
      </c>
      <c r="L1158" s="1" t="s">
        <v>3243</v>
      </c>
      <c r="M1158" t="s">
        <v>3244</v>
      </c>
      <c r="N1158">
        <f>VLOOKUP(Table2[[#This Row],[NO DEBITUR]],[1]Januari!$B$2:$G$5333,6,FALSE)</f>
        <v>2670</v>
      </c>
      <c r="O1158">
        <f>VLOOKUP(Table2[[#This Row],[NO DEBITUR]],[1]Februari!$B$2:$G$5333,6,FALSE)</f>
        <v>1524</v>
      </c>
      <c r="P1158">
        <f>VLOOKUP(Table2[[#This Row],[NO DEBITUR]],[1]Maret!$B$2:$G$5333,6,FALSE)</f>
        <v>1644</v>
      </c>
      <c r="Q1158">
        <f>VLOOKUP(Table2[[#This Row],[NO DEBITUR]],[1]April!$B$2:$G$5333,6,FALSE)</f>
        <v>1208</v>
      </c>
    </row>
    <row r="1159" spans="1:17" x14ac:dyDescent="0.25">
      <c r="A1159" s="1" t="s">
        <v>22399</v>
      </c>
      <c r="B1159" t="s">
        <v>3517</v>
      </c>
      <c r="C1159" t="s">
        <v>14</v>
      </c>
      <c r="D1159" t="s">
        <v>3518</v>
      </c>
      <c r="E1159" t="s">
        <v>3519</v>
      </c>
      <c r="F1159" t="s">
        <v>1356</v>
      </c>
      <c r="G1159" t="s">
        <v>3257</v>
      </c>
      <c r="H1159">
        <v>10310</v>
      </c>
      <c r="I1159" s="1">
        <v>-6.1890976000000002</v>
      </c>
      <c r="J1159" s="1">
        <v>106.8448571</v>
      </c>
      <c r="K1159" t="s">
        <v>20</v>
      </c>
      <c r="L1159" s="1" t="s">
        <v>3243</v>
      </c>
      <c r="M1159" t="s">
        <v>3244</v>
      </c>
      <c r="N1159">
        <f>VLOOKUP(Table2[[#This Row],[NO DEBITUR]],[1]Januari!$B$2:$G$5333,6,FALSE)</f>
        <v>10877</v>
      </c>
      <c r="O1159">
        <f>VLOOKUP(Table2[[#This Row],[NO DEBITUR]],[1]Februari!$B$2:$G$5333,6,FALSE)</f>
        <v>11139</v>
      </c>
      <c r="P1159">
        <f>VLOOKUP(Table2[[#This Row],[NO DEBITUR]],[1]Maret!$B$2:$G$5333,6,FALSE)</f>
        <v>12291</v>
      </c>
      <c r="Q1159">
        <f>VLOOKUP(Table2[[#This Row],[NO DEBITUR]],[1]April!$B$2:$G$5333,6,FALSE)</f>
        <v>10565</v>
      </c>
    </row>
    <row r="1160" spans="1:17" x14ac:dyDescent="0.25">
      <c r="A1160" s="1" t="s">
        <v>22400</v>
      </c>
      <c r="B1160" t="s">
        <v>3520</v>
      </c>
      <c r="C1160" t="s">
        <v>14</v>
      </c>
      <c r="D1160" t="s">
        <v>3521</v>
      </c>
      <c r="E1160" t="s">
        <v>3383</v>
      </c>
      <c r="F1160" t="s">
        <v>1356</v>
      </c>
      <c r="G1160" t="s">
        <v>3257</v>
      </c>
      <c r="H1160">
        <v>68166</v>
      </c>
      <c r="I1160" s="1">
        <v>-6.1936036000000003</v>
      </c>
      <c r="J1160" s="1">
        <v>106.8365841</v>
      </c>
      <c r="K1160" t="s">
        <v>20</v>
      </c>
      <c r="L1160" s="1" t="s">
        <v>3243</v>
      </c>
      <c r="M1160" t="s">
        <v>3244</v>
      </c>
      <c r="N1160">
        <f>VLOOKUP(Table2[[#This Row],[NO DEBITUR]],[1]Januari!$B$2:$G$5333,6,FALSE)</f>
        <v>9817</v>
      </c>
      <c r="O1160">
        <f>VLOOKUP(Table2[[#This Row],[NO DEBITUR]],[1]Februari!$B$2:$G$5333,6,FALSE)</f>
        <v>13623</v>
      </c>
      <c r="P1160">
        <f>VLOOKUP(Table2[[#This Row],[NO DEBITUR]],[1]Maret!$B$2:$G$5333,6,FALSE)</f>
        <v>16425</v>
      </c>
      <c r="Q1160">
        <f>VLOOKUP(Table2[[#This Row],[NO DEBITUR]],[1]April!$B$2:$G$5333,6,FALSE)</f>
        <v>14739</v>
      </c>
    </row>
    <row r="1161" spans="1:17" x14ac:dyDescent="0.25">
      <c r="A1161" s="1" t="s">
        <v>22401</v>
      </c>
      <c r="B1161" t="s">
        <v>3522</v>
      </c>
      <c r="C1161" t="s">
        <v>14</v>
      </c>
      <c r="D1161" t="s">
        <v>3523</v>
      </c>
      <c r="E1161" t="s">
        <v>3522</v>
      </c>
      <c r="F1161" t="s">
        <v>3265</v>
      </c>
      <c r="G1161" t="s">
        <v>1962</v>
      </c>
      <c r="H1161">
        <v>12550</v>
      </c>
      <c r="I1161" s="1">
        <v>-6.3012980000000001</v>
      </c>
      <c r="J1161" s="1">
        <v>106.821519</v>
      </c>
      <c r="K1161" t="s">
        <v>20</v>
      </c>
      <c r="L1161" s="1" t="s">
        <v>3243</v>
      </c>
      <c r="M1161" t="s">
        <v>3244</v>
      </c>
      <c r="N1161">
        <f>VLOOKUP(Table2[[#This Row],[NO DEBITUR]],[1]Januari!$B$2:$G$5333,6,FALSE)</f>
        <v>1845</v>
      </c>
      <c r="O1161">
        <f>VLOOKUP(Table2[[#This Row],[NO DEBITUR]],[1]Februari!$B$2:$G$5333,6,FALSE)</f>
        <v>1293</v>
      </c>
      <c r="P1161">
        <f>VLOOKUP(Table2[[#This Row],[NO DEBITUR]],[1]Maret!$B$2:$G$5333,6,FALSE)</f>
        <v>1524</v>
      </c>
      <c r="Q1161">
        <f>VLOOKUP(Table2[[#This Row],[NO DEBITUR]],[1]April!$B$2:$G$5333,6,FALSE)</f>
        <v>1274</v>
      </c>
    </row>
    <row r="1162" spans="1:17" x14ac:dyDescent="0.25">
      <c r="A1162" s="1" t="s">
        <v>22402</v>
      </c>
      <c r="B1162" t="s">
        <v>3524</v>
      </c>
      <c r="C1162" t="s">
        <v>14</v>
      </c>
      <c r="D1162" t="s">
        <v>3525</v>
      </c>
      <c r="E1162" t="s">
        <v>3255</v>
      </c>
      <c r="F1162" t="s">
        <v>3256</v>
      </c>
      <c r="G1162" t="s">
        <v>3257</v>
      </c>
      <c r="H1162">
        <v>10150</v>
      </c>
      <c r="I1162" s="1">
        <v>-6.1669849000000001</v>
      </c>
      <c r="J1162" s="1" t="s">
        <v>3526</v>
      </c>
      <c r="K1162" t="s">
        <v>20</v>
      </c>
      <c r="L1162" s="1" t="s">
        <v>3243</v>
      </c>
      <c r="M1162" t="s">
        <v>3244</v>
      </c>
      <c r="N1162">
        <f>VLOOKUP(Table2[[#This Row],[NO DEBITUR]],[1]Januari!$B$2:$G$5333,6,FALSE)</f>
        <v>35508</v>
      </c>
      <c r="O1162">
        <f>VLOOKUP(Table2[[#This Row],[NO DEBITUR]],[1]Februari!$B$2:$G$5333,6,FALSE)</f>
        <v>31402</v>
      </c>
      <c r="P1162">
        <f>VLOOKUP(Table2[[#This Row],[NO DEBITUR]],[1]Maret!$B$2:$G$5333,6,FALSE)</f>
        <v>34742</v>
      </c>
      <c r="Q1162">
        <f>VLOOKUP(Table2[[#This Row],[NO DEBITUR]],[1]April!$B$2:$G$5333,6,FALSE)</f>
        <v>25093</v>
      </c>
    </row>
    <row r="1163" spans="1:17" x14ac:dyDescent="0.25">
      <c r="A1163" s="1" t="s">
        <v>22403</v>
      </c>
      <c r="B1163" t="s">
        <v>3527</v>
      </c>
      <c r="C1163" t="s">
        <v>14</v>
      </c>
      <c r="D1163" t="s">
        <v>3528</v>
      </c>
      <c r="E1163" t="s">
        <v>304</v>
      </c>
      <c r="F1163" t="s">
        <v>3390</v>
      </c>
      <c r="G1163" t="s">
        <v>3257</v>
      </c>
      <c r="H1163">
        <v>10000</v>
      </c>
      <c r="I1163" s="1">
        <v>-6.1634358000000002</v>
      </c>
      <c r="J1163" s="1">
        <v>106.8785295</v>
      </c>
      <c r="K1163" t="s">
        <v>20</v>
      </c>
      <c r="L1163" s="1" t="s">
        <v>3243</v>
      </c>
      <c r="M1163" t="s">
        <v>3244</v>
      </c>
      <c r="N1163">
        <f>VLOOKUP(Table2[[#This Row],[NO DEBITUR]],[1]Januari!$B$2:$G$5333,6,FALSE)</f>
        <v>15718</v>
      </c>
      <c r="O1163">
        <f>VLOOKUP(Table2[[#This Row],[NO DEBITUR]],[1]Februari!$B$2:$G$5333,6,FALSE)</f>
        <v>15023</v>
      </c>
      <c r="P1163">
        <f>VLOOKUP(Table2[[#This Row],[NO DEBITUR]],[1]Maret!$B$2:$G$5333,6,FALSE)</f>
        <v>15256</v>
      </c>
      <c r="Q1163">
        <f>VLOOKUP(Table2[[#This Row],[NO DEBITUR]],[1]April!$B$2:$G$5333,6,FALSE)</f>
        <v>12439</v>
      </c>
    </row>
    <row r="1164" spans="1:17" x14ac:dyDescent="0.25">
      <c r="A1164" s="1" t="s">
        <v>22404</v>
      </c>
      <c r="B1164" t="s">
        <v>3529</v>
      </c>
      <c r="C1164" t="s">
        <v>14</v>
      </c>
      <c r="D1164" t="s">
        <v>3530</v>
      </c>
      <c r="E1164" t="s">
        <v>304</v>
      </c>
      <c r="F1164" t="s">
        <v>3390</v>
      </c>
      <c r="G1164" t="s">
        <v>3257</v>
      </c>
      <c r="H1164">
        <v>10640</v>
      </c>
      <c r="I1164" s="1">
        <v>-6.1634358000000002</v>
      </c>
      <c r="J1164" s="1">
        <v>106.8785295</v>
      </c>
      <c r="K1164" t="s">
        <v>20</v>
      </c>
      <c r="L1164" s="1" t="s">
        <v>3243</v>
      </c>
      <c r="M1164" t="s">
        <v>3244</v>
      </c>
      <c r="N1164">
        <f>VLOOKUP(Table2[[#This Row],[NO DEBITUR]],[1]Januari!$B$2:$G$5333,6,FALSE)</f>
        <v>2863</v>
      </c>
      <c r="O1164">
        <f>VLOOKUP(Table2[[#This Row],[NO DEBITUR]],[1]Februari!$B$2:$G$5333,6,FALSE)</f>
        <v>2925</v>
      </c>
      <c r="P1164">
        <f>VLOOKUP(Table2[[#This Row],[NO DEBITUR]],[1]Maret!$B$2:$G$5333,6,FALSE)</f>
        <v>2929</v>
      </c>
      <c r="Q1164">
        <f>VLOOKUP(Table2[[#This Row],[NO DEBITUR]],[1]April!$B$2:$G$5333,6,FALSE)</f>
        <v>2903</v>
      </c>
    </row>
    <row r="1165" spans="1:17" x14ac:dyDescent="0.25">
      <c r="A1165" s="1" t="s">
        <v>22405</v>
      </c>
      <c r="B1165" t="s">
        <v>3531</v>
      </c>
      <c r="C1165" t="s">
        <v>14</v>
      </c>
      <c r="D1165" t="s">
        <v>3532</v>
      </c>
      <c r="E1165" t="s">
        <v>3533</v>
      </c>
      <c r="F1165" t="s">
        <v>3534</v>
      </c>
      <c r="G1165" t="s">
        <v>3420</v>
      </c>
      <c r="H1165">
        <v>14320</v>
      </c>
      <c r="I1165" s="1">
        <v>-6.1162900000000002</v>
      </c>
      <c r="J1165" s="1">
        <v>106.7689</v>
      </c>
      <c r="K1165" t="s">
        <v>20</v>
      </c>
      <c r="L1165" s="1" t="s">
        <v>3243</v>
      </c>
      <c r="M1165" t="s">
        <v>3244</v>
      </c>
      <c r="N1165">
        <f>VLOOKUP(Table2[[#This Row],[NO DEBITUR]],[1]Januari!$B$2:$G$5333,6,FALSE)</f>
        <v>10436</v>
      </c>
      <c r="O1165">
        <f>VLOOKUP(Table2[[#This Row],[NO DEBITUR]],[1]Februari!$B$2:$G$5333,6,FALSE)</f>
        <v>9413</v>
      </c>
      <c r="P1165">
        <f>VLOOKUP(Table2[[#This Row],[NO DEBITUR]],[1]Maret!$B$2:$G$5333,6,FALSE)</f>
        <v>10583</v>
      </c>
      <c r="Q1165">
        <f>VLOOKUP(Table2[[#This Row],[NO DEBITUR]],[1]April!$B$2:$G$5333,6,FALSE)</f>
        <v>9683</v>
      </c>
    </row>
    <row r="1166" spans="1:17" x14ac:dyDescent="0.25">
      <c r="A1166" s="1" t="s">
        <v>22406</v>
      </c>
      <c r="B1166" t="s">
        <v>3535</v>
      </c>
      <c r="C1166" t="s">
        <v>14</v>
      </c>
      <c r="D1166" t="s">
        <v>3536</v>
      </c>
      <c r="E1166" t="s">
        <v>3478</v>
      </c>
      <c r="F1166" t="s">
        <v>3337</v>
      </c>
      <c r="G1166" t="s">
        <v>3257</v>
      </c>
      <c r="H1166">
        <v>10730</v>
      </c>
      <c r="I1166" s="1">
        <v>-6.1414970000000002</v>
      </c>
      <c r="J1166" s="1">
        <v>106.8242264</v>
      </c>
      <c r="K1166" t="s">
        <v>20</v>
      </c>
      <c r="L1166" s="1" t="s">
        <v>3243</v>
      </c>
      <c r="M1166" t="s">
        <v>3244</v>
      </c>
      <c r="N1166">
        <f>VLOOKUP(Table2[[#This Row],[NO DEBITUR]],[1]Januari!$B$2:$G$5333,6,FALSE)</f>
        <v>12023</v>
      </c>
      <c r="O1166">
        <f>VLOOKUP(Table2[[#This Row],[NO DEBITUR]],[1]Februari!$B$2:$G$5333,6,FALSE)</f>
        <v>11359</v>
      </c>
      <c r="P1166">
        <f>VLOOKUP(Table2[[#This Row],[NO DEBITUR]],[1]Maret!$B$2:$G$5333,6,FALSE)</f>
        <v>11680</v>
      </c>
      <c r="Q1166">
        <f>VLOOKUP(Table2[[#This Row],[NO DEBITUR]],[1]April!$B$2:$G$5333,6,FALSE)</f>
        <v>10221</v>
      </c>
    </row>
    <row r="1167" spans="1:17" x14ac:dyDescent="0.25">
      <c r="A1167" s="1" t="s">
        <v>22407</v>
      </c>
      <c r="B1167" t="s">
        <v>3537</v>
      </c>
      <c r="C1167" t="s">
        <v>14</v>
      </c>
      <c r="D1167" t="s">
        <v>3538</v>
      </c>
      <c r="E1167" t="s">
        <v>3389</v>
      </c>
      <c r="F1167" t="s">
        <v>3390</v>
      </c>
      <c r="G1167" t="s">
        <v>3257</v>
      </c>
      <c r="H1167">
        <v>10610</v>
      </c>
      <c r="I1167" s="1">
        <v>-6.1601395999999999</v>
      </c>
      <c r="J1167" s="1">
        <v>106.839103717</v>
      </c>
      <c r="K1167" t="s">
        <v>20</v>
      </c>
      <c r="L1167" s="1" t="s">
        <v>3243</v>
      </c>
      <c r="M1167" t="s">
        <v>3244</v>
      </c>
      <c r="N1167">
        <f>VLOOKUP(Table2[[#This Row],[NO DEBITUR]],[1]Januari!$B$2:$G$5333,6,FALSE)</f>
        <v>7243</v>
      </c>
      <c r="O1167">
        <f>VLOOKUP(Table2[[#This Row],[NO DEBITUR]],[1]Februari!$B$2:$G$5333,6,FALSE)</f>
        <v>6467</v>
      </c>
      <c r="P1167">
        <f>VLOOKUP(Table2[[#This Row],[NO DEBITUR]],[1]Maret!$B$2:$G$5333,6,FALSE)</f>
        <v>7044</v>
      </c>
      <c r="Q1167">
        <f>VLOOKUP(Table2[[#This Row],[NO DEBITUR]],[1]April!$B$2:$G$5333,6,FALSE)</f>
        <v>6544</v>
      </c>
    </row>
    <row r="1168" spans="1:17" x14ac:dyDescent="0.25">
      <c r="A1168" s="1" t="s">
        <v>22408</v>
      </c>
      <c r="B1168" t="s">
        <v>3539</v>
      </c>
      <c r="C1168" t="s">
        <v>14</v>
      </c>
      <c r="D1168" t="s">
        <v>3540</v>
      </c>
      <c r="E1168" t="s">
        <v>3280</v>
      </c>
      <c r="F1168" t="s">
        <v>3281</v>
      </c>
      <c r="G1168" t="s">
        <v>3257</v>
      </c>
      <c r="H1168">
        <v>10210</v>
      </c>
      <c r="I1168" s="1">
        <v>-6.2146565999999996</v>
      </c>
      <c r="J1168" s="1">
        <v>106.8132451</v>
      </c>
      <c r="K1168" t="s">
        <v>20</v>
      </c>
      <c r="L1168" s="1" t="s">
        <v>3243</v>
      </c>
      <c r="M1168" t="s">
        <v>3244</v>
      </c>
      <c r="N1168">
        <f>VLOOKUP(Table2[[#This Row],[NO DEBITUR]],[1]Januari!$B$2:$G$5333,6,FALSE)</f>
        <v>11239</v>
      </c>
      <c r="O1168">
        <f>VLOOKUP(Table2[[#This Row],[NO DEBITUR]],[1]Februari!$B$2:$G$5333,6,FALSE)</f>
        <v>10650</v>
      </c>
      <c r="P1168">
        <f>VLOOKUP(Table2[[#This Row],[NO DEBITUR]],[1]Maret!$B$2:$G$5333,6,FALSE)</f>
        <v>10661</v>
      </c>
      <c r="Q1168">
        <f>VLOOKUP(Table2[[#This Row],[NO DEBITUR]],[1]April!$B$2:$G$5333,6,FALSE)</f>
        <v>8966</v>
      </c>
    </row>
    <row r="1169" spans="1:17" x14ac:dyDescent="0.25">
      <c r="A1169" s="1" t="s">
        <v>22409</v>
      </c>
      <c r="B1169" t="s">
        <v>3541</v>
      </c>
      <c r="C1169" t="s">
        <v>14</v>
      </c>
      <c r="D1169" t="s">
        <v>3542</v>
      </c>
      <c r="E1169" t="s">
        <v>1356</v>
      </c>
      <c r="F1169" t="s">
        <v>1356</v>
      </c>
      <c r="G1169" t="s">
        <v>3257</v>
      </c>
      <c r="H1169">
        <v>10310</v>
      </c>
      <c r="I1169" s="1">
        <v>-6.1949877999999998</v>
      </c>
      <c r="J1169" s="1">
        <v>106.82065040000001</v>
      </c>
      <c r="K1169" t="s">
        <v>20</v>
      </c>
      <c r="L1169" s="1" t="s">
        <v>3243</v>
      </c>
      <c r="M1169" t="s">
        <v>3244</v>
      </c>
      <c r="N1169">
        <f>VLOOKUP(Table2[[#This Row],[NO DEBITUR]],[1]Januari!$B$2:$G$5333,6,FALSE)</f>
        <v>3493</v>
      </c>
      <c r="O1169">
        <f>VLOOKUP(Table2[[#This Row],[NO DEBITUR]],[1]Februari!$B$2:$G$5333,6,FALSE)</f>
        <v>3389</v>
      </c>
      <c r="P1169">
        <f>VLOOKUP(Table2[[#This Row],[NO DEBITUR]],[1]Maret!$B$2:$G$5333,6,FALSE)</f>
        <v>3967</v>
      </c>
      <c r="Q1169">
        <f>VLOOKUP(Table2[[#This Row],[NO DEBITUR]],[1]April!$B$2:$G$5333,6,FALSE)</f>
        <v>3163</v>
      </c>
    </row>
    <row r="1170" spans="1:17" x14ac:dyDescent="0.25">
      <c r="A1170" s="1" t="s">
        <v>22410</v>
      </c>
      <c r="B1170" t="s">
        <v>3543</v>
      </c>
      <c r="C1170" t="s">
        <v>14</v>
      </c>
      <c r="D1170" t="s">
        <v>3544</v>
      </c>
      <c r="E1170" t="s">
        <v>3545</v>
      </c>
      <c r="F1170" t="s">
        <v>3546</v>
      </c>
      <c r="G1170" t="s">
        <v>3420</v>
      </c>
      <c r="H1170">
        <v>14250</v>
      </c>
      <c r="I1170" s="1">
        <v>-6.14839</v>
      </c>
      <c r="J1170" s="1">
        <v>106.91213999999999</v>
      </c>
      <c r="K1170" t="s">
        <v>20</v>
      </c>
      <c r="L1170" s="1" t="s">
        <v>3243</v>
      </c>
      <c r="M1170" t="s">
        <v>3244</v>
      </c>
      <c r="N1170" t="e">
        <f>VLOOKUP(Table2[[#This Row],[NO DEBITUR]],[1]Januari!$B$2:$G$5333,6,FALSE)</f>
        <v>#N/A</v>
      </c>
      <c r="O1170" t="e">
        <f>VLOOKUP(Table2[[#This Row],[NO DEBITUR]],[1]Februari!$B$2:$G$5333,6,FALSE)</f>
        <v>#N/A</v>
      </c>
      <c r="P1170" t="e">
        <f>VLOOKUP(Table2[[#This Row],[NO DEBITUR]],[1]Maret!$B$2:$G$5333,6,FALSE)</f>
        <v>#N/A</v>
      </c>
      <c r="Q1170" t="e">
        <f>VLOOKUP(Table2[[#This Row],[NO DEBITUR]],[1]April!$B$2:$G$5333,6,FALSE)</f>
        <v>#N/A</v>
      </c>
    </row>
    <row r="1171" spans="1:17" x14ac:dyDescent="0.25">
      <c r="A1171" s="1" t="s">
        <v>22411</v>
      </c>
      <c r="B1171" t="s">
        <v>3547</v>
      </c>
      <c r="C1171" t="s">
        <v>14</v>
      </c>
      <c r="D1171" t="s">
        <v>3548</v>
      </c>
      <c r="E1171" t="s">
        <v>3336</v>
      </c>
      <c r="F1171" t="s">
        <v>3337</v>
      </c>
      <c r="G1171" t="s">
        <v>3257</v>
      </c>
      <c r="H1171">
        <v>10720</v>
      </c>
      <c r="I1171" s="1">
        <v>-6.1449290999999997</v>
      </c>
      <c r="J1171" s="1" t="s">
        <v>3549</v>
      </c>
      <c r="K1171" t="s">
        <v>20</v>
      </c>
      <c r="L1171" s="1" t="s">
        <v>3243</v>
      </c>
      <c r="M1171" t="s">
        <v>3244</v>
      </c>
      <c r="N1171">
        <f>VLOOKUP(Table2[[#This Row],[NO DEBITUR]],[1]Januari!$B$2:$G$5333,6,FALSE)</f>
        <v>68207</v>
      </c>
      <c r="O1171">
        <f>VLOOKUP(Table2[[#This Row],[NO DEBITUR]],[1]Februari!$B$2:$G$5333,6,FALSE)</f>
        <v>64546</v>
      </c>
      <c r="P1171">
        <f>VLOOKUP(Table2[[#This Row],[NO DEBITUR]],[1]Maret!$B$2:$G$5333,6,FALSE)</f>
        <v>65495</v>
      </c>
      <c r="Q1171">
        <f>VLOOKUP(Table2[[#This Row],[NO DEBITUR]],[1]April!$B$2:$G$5333,6,FALSE)</f>
        <v>59186</v>
      </c>
    </row>
    <row r="1172" spans="1:17" x14ac:dyDescent="0.25">
      <c r="A1172" s="1" t="s">
        <v>22412</v>
      </c>
      <c r="B1172" t="s">
        <v>3550</v>
      </c>
      <c r="C1172" t="s">
        <v>14</v>
      </c>
      <c r="D1172" t="s">
        <v>3551</v>
      </c>
      <c r="E1172" t="s">
        <v>3418</v>
      </c>
      <c r="F1172" t="s">
        <v>3419</v>
      </c>
      <c r="G1172" t="s">
        <v>3420</v>
      </c>
      <c r="H1172">
        <v>14440</v>
      </c>
      <c r="I1172" s="1">
        <v>-6.1242299999999998</v>
      </c>
      <c r="J1172" s="1">
        <v>106.79756999999999</v>
      </c>
      <c r="K1172" t="s">
        <v>20</v>
      </c>
      <c r="L1172" s="1" t="s">
        <v>3243</v>
      </c>
      <c r="M1172" t="s">
        <v>3244</v>
      </c>
      <c r="N1172">
        <f>VLOOKUP(Table2[[#This Row],[NO DEBITUR]],[1]Januari!$B$2:$G$5333,6,FALSE)</f>
        <v>13127</v>
      </c>
      <c r="O1172">
        <f>VLOOKUP(Table2[[#This Row],[NO DEBITUR]],[1]Februari!$B$2:$G$5333,6,FALSE)</f>
        <v>16361</v>
      </c>
      <c r="P1172">
        <f>VLOOKUP(Table2[[#This Row],[NO DEBITUR]],[1]Maret!$B$2:$G$5333,6,FALSE)</f>
        <v>23532</v>
      </c>
      <c r="Q1172">
        <f>VLOOKUP(Table2[[#This Row],[NO DEBITUR]],[1]April!$B$2:$G$5333,6,FALSE)</f>
        <v>18890</v>
      </c>
    </row>
    <row r="1173" spans="1:17" x14ac:dyDescent="0.25">
      <c r="A1173" s="1" t="s">
        <v>22413</v>
      </c>
      <c r="B1173" t="s">
        <v>3552</v>
      </c>
      <c r="C1173" t="s">
        <v>14</v>
      </c>
      <c r="D1173" t="s">
        <v>3553</v>
      </c>
      <c r="E1173" t="s">
        <v>3554</v>
      </c>
      <c r="F1173" t="s">
        <v>3419</v>
      </c>
      <c r="G1173" t="s">
        <v>3420</v>
      </c>
      <c r="H1173">
        <v>14460</v>
      </c>
      <c r="I1173" s="1">
        <v>-6.1162599999999996</v>
      </c>
      <c r="J1173" s="1">
        <v>106.76895</v>
      </c>
      <c r="K1173" t="s">
        <v>20</v>
      </c>
      <c r="L1173" s="1" t="s">
        <v>3243</v>
      </c>
      <c r="M1173" t="s">
        <v>3244</v>
      </c>
      <c r="N1173" t="e">
        <f>VLOOKUP(Table2[[#This Row],[NO DEBITUR]],[1]Januari!$B$2:$G$5333,6,FALSE)</f>
        <v>#N/A</v>
      </c>
      <c r="O1173" t="e">
        <f>VLOOKUP(Table2[[#This Row],[NO DEBITUR]],[1]Februari!$B$2:$G$5333,6,FALSE)</f>
        <v>#N/A</v>
      </c>
      <c r="P1173" t="e">
        <f>VLOOKUP(Table2[[#This Row],[NO DEBITUR]],[1]Maret!$B$2:$G$5333,6,FALSE)</f>
        <v>#N/A</v>
      </c>
      <c r="Q1173" t="e">
        <f>VLOOKUP(Table2[[#This Row],[NO DEBITUR]],[1]April!$B$2:$G$5333,6,FALSE)</f>
        <v>#N/A</v>
      </c>
    </row>
    <row r="1174" spans="1:17" x14ac:dyDescent="0.25">
      <c r="A1174" s="1" t="s">
        <v>22414</v>
      </c>
      <c r="B1174" t="s">
        <v>3555</v>
      </c>
      <c r="C1174" t="s">
        <v>14</v>
      </c>
      <c r="D1174" t="s">
        <v>3556</v>
      </c>
      <c r="E1174" t="s">
        <v>3478</v>
      </c>
      <c r="F1174" t="s">
        <v>3337</v>
      </c>
      <c r="G1174" t="s">
        <v>3257</v>
      </c>
      <c r="H1174">
        <v>10730</v>
      </c>
      <c r="I1174" s="1">
        <v>-6.1564132000000003</v>
      </c>
      <c r="J1174" s="1">
        <v>106.8198956</v>
      </c>
      <c r="K1174" t="s">
        <v>20</v>
      </c>
      <c r="L1174" s="1" t="s">
        <v>3243</v>
      </c>
      <c r="M1174" t="s">
        <v>3244</v>
      </c>
      <c r="N1174">
        <f>VLOOKUP(Table2[[#This Row],[NO DEBITUR]],[1]Januari!$B$2:$G$5333,6,FALSE)</f>
        <v>5783</v>
      </c>
      <c r="O1174">
        <f>VLOOKUP(Table2[[#This Row],[NO DEBITUR]],[1]Februari!$B$2:$G$5333,6,FALSE)</f>
        <v>6278</v>
      </c>
      <c r="P1174">
        <f>VLOOKUP(Table2[[#This Row],[NO DEBITUR]],[1]Maret!$B$2:$G$5333,6,FALSE)</f>
        <v>7558</v>
      </c>
      <c r="Q1174">
        <f>VLOOKUP(Table2[[#This Row],[NO DEBITUR]],[1]April!$B$2:$G$5333,6,FALSE)</f>
        <v>5256</v>
      </c>
    </row>
    <row r="1175" spans="1:17" x14ac:dyDescent="0.25">
      <c r="A1175" s="1" t="s">
        <v>22415</v>
      </c>
      <c r="B1175" t="s">
        <v>3557</v>
      </c>
      <c r="C1175" t="s">
        <v>14</v>
      </c>
      <c r="D1175" t="s">
        <v>3558</v>
      </c>
      <c r="E1175" t="s">
        <v>3484</v>
      </c>
      <c r="F1175" t="s">
        <v>3256</v>
      </c>
      <c r="G1175" t="s">
        <v>3257</v>
      </c>
      <c r="H1175">
        <v>10130</v>
      </c>
      <c r="I1175" s="1">
        <v>-6.1622656999999998</v>
      </c>
      <c r="J1175" s="1" t="s">
        <v>3559</v>
      </c>
      <c r="K1175" t="s">
        <v>20</v>
      </c>
      <c r="L1175" s="1" t="s">
        <v>3243</v>
      </c>
      <c r="M1175" t="s">
        <v>3244</v>
      </c>
      <c r="N1175">
        <f>VLOOKUP(Table2[[#This Row],[NO DEBITUR]],[1]Januari!$B$2:$G$5333,6,FALSE)</f>
        <v>9533</v>
      </c>
      <c r="O1175">
        <f>VLOOKUP(Table2[[#This Row],[NO DEBITUR]],[1]Februari!$B$2:$G$5333,6,FALSE)</f>
        <v>8006</v>
      </c>
      <c r="P1175">
        <f>VLOOKUP(Table2[[#This Row],[NO DEBITUR]],[1]Maret!$B$2:$G$5333,6,FALSE)</f>
        <v>7913</v>
      </c>
      <c r="Q1175">
        <f>VLOOKUP(Table2[[#This Row],[NO DEBITUR]],[1]April!$B$2:$G$5333,6,FALSE)</f>
        <v>4495</v>
      </c>
    </row>
    <row r="1176" spans="1:17" x14ac:dyDescent="0.25">
      <c r="A1176" s="1" t="s">
        <v>22416</v>
      </c>
      <c r="B1176" t="s">
        <v>3560</v>
      </c>
      <c r="C1176" t="s">
        <v>14</v>
      </c>
      <c r="D1176" t="s">
        <v>3561</v>
      </c>
      <c r="E1176" t="s">
        <v>3562</v>
      </c>
      <c r="F1176" t="s">
        <v>3256</v>
      </c>
      <c r="G1176" t="s">
        <v>3257</v>
      </c>
      <c r="H1176">
        <v>10410</v>
      </c>
      <c r="I1176" s="1">
        <v>-6.1755085999999997</v>
      </c>
      <c r="J1176" s="1">
        <v>106.8124509</v>
      </c>
      <c r="K1176" t="s">
        <v>20</v>
      </c>
      <c r="L1176" s="1" t="s">
        <v>3243</v>
      </c>
      <c r="M1176" t="s">
        <v>3244</v>
      </c>
      <c r="N1176">
        <f>VLOOKUP(Table2[[#This Row],[NO DEBITUR]],[1]Januari!$B$2:$G$5333,6,FALSE)</f>
        <v>1437</v>
      </c>
      <c r="O1176">
        <f>VLOOKUP(Table2[[#This Row],[NO DEBITUR]],[1]Februari!$B$2:$G$5333,6,FALSE)</f>
        <v>1386</v>
      </c>
      <c r="P1176">
        <f>VLOOKUP(Table2[[#This Row],[NO DEBITUR]],[1]Maret!$B$2:$G$5333,6,FALSE)</f>
        <v>1646</v>
      </c>
      <c r="Q1176">
        <f>VLOOKUP(Table2[[#This Row],[NO DEBITUR]],[1]April!$B$2:$G$5333,6,FALSE)</f>
        <v>1336</v>
      </c>
    </row>
    <row r="1177" spans="1:17" x14ac:dyDescent="0.25">
      <c r="A1177" s="1" t="s">
        <v>22417</v>
      </c>
      <c r="B1177" t="s">
        <v>3563</v>
      </c>
      <c r="C1177" t="s">
        <v>14</v>
      </c>
      <c r="D1177" t="s">
        <v>3564</v>
      </c>
      <c r="E1177" t="s">
        <v>3565</v>
      </c>
      <c r="F1177" t="s">
        <v>3566</v>
      </c>
      <c r="G1177" t="s">
        <v>3420</v>
      </c>
      <c r="H1177">
        <v>14420</v>
      </c>
      <c r="I1177" s="1">
        <v>-6.1673</v>
      </c>
      <c r="J1177" s="1">
        <v>106.81326</v>
      </c>
      <c r="K1177" t="s">
        <v>20</v>
      </c>
      <c r="L1177" s="1" t="s">
        <v>3243</v>
      </c>
      <c r="M1177" t="s">
        <v>3244</v>
      </c>
      <c r="N1177">
        <f>VLOOKUP(Table2[[#This Row],[NO DEBITUR]],[1]Januari!$B$2:$G$5333,6,FALSE)</f>
        <v>10393</v>
      </c>
      <c r="O1177">
        <f>VLOOKUP(Table2[[#This Row],[NO DEBITUR]],[1]Februari!$B$2:$G$5333,6,FALSE)</f>
        <v>8567</v>
      </c>
      <c r="P1177">
        <f>VLOOKUP(Table2[[#This Row],[NO DEBITUR]],[1]Maret!$B$2:$G$5333,6,FALSE)</f>
        <v>9456</v>
      </c>
      <c r="Q1177">
        <f>VLOOKUP(Table2[[#This Row],[NO DEBITUR]],[1]April!$B$2:$G$5333,6,FALSE)</f>
        <v>8482</v>
      </c>
    </row>
    <row r="1178" spans="1:17" x14ac:dyDescent="0.25">
      <c r="A1178" s="1" t="s">
        <v>22418</v>
      </c>
      <c r="B1178" t="s">
        <v>3567</v>
      </c>
      <c r="C1178" t="s">
        <v>14</v>
      </c>
      <c r="D1178" t="s">
        <v>3568</v>
      </c>
      <c r="E1178" t="s">
        <v>3569</v>
      </c>
      <c r="F1178" t="s">
        <v>3534</v>
      </c>
      <c r="G1178" t="s">
        <v>3420</v>
      </c>
      <c r="H1178">
        <v>14350</v>
      </c>
      <c r="I1178" s="1">
        <v>-6.1631600000000004</v>
      </c>
      <c r="J1178" s="1">
        <v>106.89288000000001</v>
      </c>
      <c r="K1178" t="s">
        <v>20</v>
      </c>
      <c r="L1178" s="1" t="s">
        <v>3243</v>
      </c>
      <c r="M1178" t="s">
        <v>3244</v>
      </c>
      <c r="N1178">
        <f>VLOOKUP(Table2[[#This Row],[NO DEBITUR]],[1]Januari!$B$2:$G$5333,6,FALSE)</f>
        <v>3050</v>
      </c>
      <c r="O1178">
        <f>VLOOKUP(Table2[[#This Row],[NO DEBITUR]],[1]Februari!$B$2:$G$5333,6,FALSE)</f>
        <v>3018</v>
      </c>
      <c r="P1178">
        <f>VLOOKUP(Table2[[#This Row],[NO DEBITUR]],[1]Maret!$B$2:$G$5333,6,FALSE)</f>
        <v>3261</v>
      </c>
      <c r="Q1178">
        <f>VLOOKUP(Table2[[#This Row],[NO DEBITUR]],[1]April!$B$2:$G$5333,6,FALSE)</f>
        <v>2943</v>
      </c>
    </row>
    <row r="1179" spans="1:17" x14ac:dyDescent="0.25">
      <c r="A1179" s="1" t="s">
        <v>22419</v>
      </c>
      <c r="B1179" t="s">
        <v>3570</v>
      </c>
      <c r="C1179" t="s">
        <v>14</v>
      </c>
      <c r="D1179" t="s">
        <v>3571</v>
      </c>
      <c r="E1179" t="s">
        <v>2284</v>
      </c>
      <c r="F1179" t="s">
        <v>3337</v>
      </c>
      <c r="G1179" t="s">
        <v>3257</v>
      </c>
      <c r="H1179">
        <v>10710</v>
      </c>
      <c r="I1179" s="1">
        <v>-6.1595146999999999</v>
      </c>
      <c r="J1179" s="1">
        <v>106.8367484</v>
      </c>
      <c r="K1179" t="s">
        <v>20</v>
      </c>
      <c r="L1179" s="1" t="s">
        <v>3243</v>
      </c>
      <c r="M1179" t="s">
        <v>3244</v>
      </c>
      <c r="N1179">
        <f>VLOOKUP(Table2[[#This Row],[NO DEBITUR]],[1]Januari!$B$2:$G$5333,6,FALSE)</f>
        <v>14959</v>
      </c>
      <c r="O1179">
        <f>VLOOKUP(Table2[[#This Row],[NO DEBITUR]],[1]Februari!$B$2:$G$5333,6,FALSE)</f>
        <v>13741</v>
      </c>
      <c r="P1179">
        <f>VLOOKUP(Table2[[#This Row],[NO DEBITUR]],[1]Maret!$B$2:$G$5333,6,FALSE)</f>
        <v>15270</v>
      </c>
      <c r="Q1179">
        <f>VLOOKUP(Table2[[#This Row],[NO DEBITUR]],[1]April!$B$2:$G$5333,6,FALSE)</f>
        <v>11836</v>
      </c>
    </row>
    <row r="1180" spans="1:17" x14ac:dyDescent="0.25">
      <c r="A1180" s="1" t="s">
        <v>22420</v>
      </c>
      <c r="B1180" t="s">
        <v>3572</v>
      </c>
      <c r="C1180" t="s">
        <v>14</v>
      </c>
      <c r="D1180" t="s">
        <v>3573</v>
      </c>
      <c r="E1180" t="s">
        <v>3574</v>
      </c>
      <c r="F1180" t="s">
        <v>3546</v>
      </c>
      <c r="G1180" t="s">
        <v>3420</v>
      </c>
      <c r="H1180">
        <v>14240</v>
      </c>
      <c r="I1180" s="1">
        <v>-6.1664099999999999</v>
      </c>
      <c r="J1180" s="1">
        <v>106.91508</v>
      </c>
      <c r="K1180" t="s">
        <v>20</v>
      </c>
      <c r="L1180" s="1" t="s">
        <v>3243</v>
      </c>
      <c r="M1180" t="s">
        <v>3244</v>
      </c>
      <c r="N1180">
        <f>VLOOKUP(Table2[[#This Row],[NO DEBITUR]],[1]Januari!$B$2:$G$5333,6,FALSE)</f>
        <v>11321</v>
      </c>
      <c r="O1180">
        <f>VLOOKUP(Table2[[#This Row],[NO DEBITUR]],[1]Februari!$B$2:$G$5333,6,FALSE)</f>
        <v>10887</v>
      </c>
      <c r="P1180">
        <f>VLOOKUP(Table2[[#This Row],[NO DEBITUR]],[1]Maret!$B$2:$G$5333,6,FALSE)</f>
        <v>10856</v>
      </c>
      <c r="Q1180">
        <f>VLOOKUP(Table2[[#This Row],[NO DEBITUR]],[1]April!$B$2:$G$5333,6,FALSE)</f>
        <v>8816</v>
      </c>
    </row>
    <row r="1181" spans="1:17" x14ac:dyDescent="0.25">
      <c r="A1181" s="1" t="s">
        <v>22421</v>
      </c>
      <c r="B1181" t="s">
        <v>3575</v>
      </c>
      <c r="C1181" t="s">
        <v>14</v>
      </c>
      <c r="D1181" t="s">
        <v>3576</v>
      </c>
      <c r="E1181" t="s">
        <v>3546</v>
      </c>
      <c r="F1181" t="s">
        <v>3546</v>
      </c>
      <c r="G1181" t="s">
        <v>3420</v>
      </c>
      <c r="H1181">
        <v>14240</v>
      </c>
      <c r="I1181" s="1">
        <v>-6.1106800000000003</v>
      </c>
      <c r="J1181" s="1">
        <v>106.77731</v>
      </c>
      <c r="K1181" t="s">
        <v>20</v>
      </c>
      <c r="L1181" s="1" t="s">
        <v>3243</v>
      </c>
      <c r="M1181" t="s">
        <v>3244</v>
      </c>
      <c r="N1181">
        <f>VLOOKUP(Table2[[#This Row],[NO DEBITUR]],[1]Januari!$B$2:$G$5333,6,FALSE)</f>
        <v>56000</v>
      </c>
      <c r="O1181">
        <f>VLOOKUP(Table2[[#This Row],[NO DEBITUR]],[1]Februari!$B$2:$G$5333,6,FALSE)</f>
        <v>55522</v>
      </c>
      <c r="P1181">
        <f>VLOOKUP(Table2[[#This Row],[NO DEBITUR]],[1]Maret!$B$2:$G$5333,6,FALSE)</f>
        <v>59641</v>
      </c>
      <c r="Q1181">
        <f>VLOOKUP(Table2[[#This Row],[NO DEBITUR]],[1]April!$B$2:$G$5333,6,FALSE)</f>
        <v>54069</v>
      </c>
    </row>
    <row r="1182" spans="1:17" x14ac:dyDescent="0.25">
      <c r="A1182" s="1" t="s">
        <v>22422</v>
      </c>
      <c r="B1182" t="s">
        <v>3577</v>
      </c>
      <c r="C1182" t="s">
        <v>14</v>
      </c>
      <c r="D1182" t="s">
        <v>3578</v>
      </c>
      <c r="E1182" t="s">
        <v>3579</v>
      </c>
      <c r="F1182" t="s">
        <v>3419</v>
      </c>
      <c r="G1182" t="s">
        <v>3420</v>
      </c>
      <c r="H1182">
        <v>14470</v>
      </c>
      <c r="I1182" s="1">
        <v>-6.1297300000000003</v>
      </c>
      <c r="J1182" s="1">
        <v>106.74454</v>
      </c>
      <c r="K1182" t="s">
        <v>20</v>
      </c>
      <c r="L1182" s="1" t="s">
        <v>3243</v>
      </c>
      <c r="M1182" t="s">
        <v>3244</v>
      </c>
      <c r="N1182">
        <f>VLOOKUP(Table2[[#This Row],[NO DEBITUR]],[1]Januari!$B$2:$G$5333,6,FALSE)</f>
        <v>8397</v>
      </c>
      <c r="O1182">
        <f>VLOOKUP(Table2[[#This Row],[NO DEBITUR]],[1]Februari!$B$2:$G$5333,6,FALSE)</f>
        <v>9265</v>
      </c>
      <c r="P1182">
        <f>VLOOKUP(Table2[[#This Row],[NO DEBITUR]],[1]Maret!$B$2:$G$5333,6,FALSE)</f>
        <v>9402</v>
      </c>
      <c r="Q1182">
        <f>VLOOKUP(Table2[[#This Row],[NO DEBITUR]],[1]April!$B$2:$G$5333,6,FALSE)</f>
        <v>9125</v>
      </c>
    </row>
    <row r="1183" spans="1:17" x14ac:dyDescent="0.25">
      <c r="A1183" s="1" t="s">
        <v>22423</v>
      </c>
      <c r="B1183" t="s">
        <v>2149</v>
      </c>
      <c r="C1183" t="s">
        <v>14</v>
      </c>
      <c r="D1183" t="s">
        <v>3580</v>
      </c>
      <c r="E1183" t="s">
        <v>3419</v>
      </c>
      <c r="F1183" t="s">
        <v>3419</v>
      </c>
      <c r="G1183" t="s">
        <v>3420</v>
      </c>
      <c r="H1183">
        <v>14430</v>
      </c>
      <c r="I1183" s="1">
        <v>-6.1157000000000004</v>
      </c>
      <c r="J1183" s="1">
        <v>106.8028</v>
      </c>
      <c r="K1183" t="s">
        <v>20</v>
      </c>
      <c r="L1183" s="1" t="s">
        <v>3243</v>
      </c>
      <c r="M1183" t="s">
        <v>3244</v>
      </c>
      <c r="N1183">
        <f>VLOOKUP(Table2[[#This Row],[NO DEBITUR]],[1]Januari!$B$2:$G$5333,6,FALSE)</f>
        <v>6122</v>
      </c>
      <c r="O1183">
        <f>VLOOKUP(Table2[[#This Row],[NO DEBITUR]],[1]Februari!$B$2:$G$5333,6,FALSE)</f>
        <v>5384</v>
      </c>
      <c r="P1183">
        <f>VLOOKUP(Table2[[#This Row],[NO DEBITUR]],[1]Maret!$B$2:$G$5333,6,FALSE)</f>
        <v>5220</v>
      </c>
      <c r="Q1183">
        <f>VLOOKUP(Table2[[#This Row],[NO DEBITUR]],[1]April!$B$2:$G$5333,6,FALSE)</f>
        <v>4278</v>
      </c>
    </row>
    <row r="1184" spans="1:17" x14ac:dyDescent="0.25">
      <c r="A1184" s="1" t="s">
        <v>22424</v>
      </c>
      <c r="B1184" t="s">
        <v>3581</v>
      </c>
      <c r="C1184" t="s">
        <v>14</v>
      </c>
      <c r="D1184" t="s">
        <v>3582</v>
      </c>
      <c r="E1184" t="s">
        <v>3565</v>
      </c>
      <c r="F1184" t="s">
        <v>3566</v>
      </c>
      <c r="G1184" t="s">
        <v>3420</v>
      </c>
      <c r="H1184">
        <v>14420</v>
      </c>
      <c r="I1184" s="1">
        <v>-6.1378399999999997</v>
      </c>
      <c r="J1184" s="1">
        <v>106.78319999999999</v>
      </c>
      <c r="K1184" t="s">
        <v>20</v>
      </c>
      <c r="L1184" s="1" t="s">
        <v>3243</v>
      </c>
      <c r="M1184" t="s">
        <v>3244</v>
      </c>
      <c r="N1184">
        <f>VLOOKUP(Table2[[#This Row],[NO DEBITUR]],[1]Januari!$B$2:$G$5333,6,FALSE)</f>
        <v>42776</v>
      </c>
      <c r="O1184">
        <f>VLOOKUP(Table2[[#This Row],[NO DEBITUR]],[1]Februari!$B$2:$G$5333,6,FALSE)</f>
        <v>43193</v>
      </c>
      <c r="P1184">
        <f>VLOOKUP(Table2[[#This Row],[NO DEBITUR]],[1]Maret!$B$2:$G$5333,6,FALSE)</f>
        <v>51849</v>
      </c>
      <c r="Q1184">
        <f>VLOOKUP(Table2[[#This Row],[NO DEBITUR]],[1]April!$B$2:$G$5333,6,FALSE)</f>
        <v>35521</v>
      </c>
    </row>
    <row r="1185" spans="1:17" x14ac:dyDescent="0.25">
      <c r="A1185" s="1" t="s">
        <v>22425</v>
      </c>
      <c r="B1185" t="s">
        <v>3583</v>
      </c>
      <c r="C1185" t="s">
        <v>14</v>
      </c>
      <c r="D1185" t="s">
        <v>3584</v>
      </c>
      <c r="E1185" t="s">
        <v>3419</v>
      </c>
      <c r="F1185" t="s">
        <v>3419</v>
      </c>
      <c r="G1185" t="s">
        <v>3420</v>
      </c>
      <c r="H1185">
        <v>14430</v>
      </c>
      <c r="I1185" s="1">
        <v>-6.1921200000000001</v>
      </c>
      <c r="J1185" s="1">
        <v>106.72564</v>
      </c>
      <c r="K1185" t="s">
        <v>20</v>
      </c>
      <c r="L1185" s="1" t="s">
        <v>3243</v>
      </c>
      <c r="M1185" t="s">
        <v>3244</v>
      </c>
      <c r="N1185">
        <f>VLOOKUP(Table2[[#This Row],[NO DEBITUR]],[1]Januari!$B$2:$G$5333,6,FALSE)</f>
        <v>9791</v>
      </c>
      <c r="O1185">
        <f>VLOOKUP(Table2[[#This Row],[NO DEBITUR]],[1]Februari!$B$2:$G$5333,6,FALSE)</f>
        <v>7809</v>
      </c>
      <c r="P1185">
        <f>VLOOKUP(Table2[[#This Row],[NO DEBITUR]],[1]Maret!$B$2:$G$5333,6,FALSE)</f>
        <v>9706</v>
      </c>
      <c r="Q1185">
        <f>VLOOKUP(Table2[[#This Row],[NO DEBITUR]],[1]April!$B$2:$G$5333,6,FALSE)</f>
        <v>8493</v>
      </c>
    </row>
    <row r="1186" spans="1:17" x14ac:dyDescent="0.25">
      <c r="A1186" s="1" t="s">
        <v>22426</v>
      </c>
      <c r="B1186" t="s">
        <v>3585</v>
      </c>
      <c r="C1186" t="s">
        <v>14</v>
      </c>
      <c r="D1186" t="s">
        <v>3586</v>
      </c>
      <c r="E1186" t="s">
        <v>3587</v>
      </c>
      <c r="F1186" t="s">
        <v>3588</v>
      </c>
      <c r="G1186" t="s">
        <v>3420</v>
      </c>
      <c r="H1186">
        <v>14260</v>
      </c>
      <c r="I1186" s="1">
        <v>-6.1290399999999998</v>
      </c>
      <c r="J1186" s="1">
        <v>106.90866</v>
      </c>
      <c r="K1186" t="s">
        <v>20</v>
      </c>
      <c r="L1186" s="1" t="s">
        <v>3243</v>
      </c>
      <c r="M1186" t="s">
        <v>3244</v>
      </c>
      <c r="N1186">
        <f>VLOOKUP(Table2[[#This Row],[NO DEBITUR]],[1]Januari!$B$2:$G$5333,6,FALSE)</f>
        <v>4869</v>
      </c>
      <c r="O1186">
        <f>VLOOKUP(Table2[[#This Row],[NO DEBITUR]],[1]Februari!$B$2:$G$5333,6,FALSE)</f>
        <v>4516</v>
      </c>
      <c r="P1186">
        <f>VLOOKUP(Table2[[#This Row],[NO DEBITUR]],[1]Maret!$B$2:$G$5333,6,FALSE)</f>
        <v>4984</v>
      </c>
      <c r="Q1186">
        <f>VLOOKUP(Table2[[#This Row],[NO DEBITUR]],[1]April!$B$2:$G$5333,6,FALSE)</f>
        <v>4449</v>
      </c>
    </row>
    <row r="1187" spans="1:17" x14ac:dyDescent="0.25">
      <c r="A1187" s="1" t="s">
        <v>22427</v>
      </c>
      <c r="B1187" t="s">
        <v>3589</v>
      </c>
      <c r="C1187" t="s">
        <v>14</v>
      </c>
      <c r="D1187" t="s">
        <v>3590</v>
      </c>
      <c r="E1187" t="s">
        <v>3589</v>
      </c>
      <c r="F1187" t="s">
        <v>3591</v>
      </c>
      <c r="G1187" t="s">
        <v>3420</v>
      </c>
      <c r="H1187">
        <v>14140</v>
      </c>
      <c r="I1187" s="1">
        <v>-6.1536429999999998</v>
      </c>
      <c r="J1187" s="1">
        <v>106.923333</v>
      </c>
      <c r="K1187" t="s">
        <v>20</v>
      </c>
      <c r="L1187" s="1" t="s">
        <v>3243</v>
      </c>
      <c r="M1187" t="s">
        <v>3244</v>
      </c>
      <c r="N1187">
        <f>VLOOKUP(Table2[[#This Row],[NO DEBITUR]],[1]Januari!$B$2:$G$5333,6,FALSE)</f>
        <v>9515</v>
      </c>
      <c r="O1187">
        <f>VLOOKUP(Table2[[#This Row],[NO DEBITUR]],[1]Februari!$B$2:$G$5333,6,FALSE)</f>
        <v>10627</v>
      </c>
      <c r="P1187">
        <f>VLOOKUP(Table2[[#This Row],[NO DEBITUR]],[1]Maret!$B$2:$G$5333,6,FALSE)</f>
        <v>12046</v>
      </c>
      <c r="Q1187">
        <f>VLOOKUP(Table2[[#This Row],[NO DEBITUR]],[1]April!$B$2:$G$5333,6,FALSE)</f>
        <v>10350</v>
      </c>
    </row>
    <row r="1188" spans="1:17" x14ac:dyDescent="0.25">
      <c r="A1188" s="1" t="s">
        <v>22428</v>
      </c>
      <c r="B1188" t="s">
        <v>3592</v>
      </c>
      <c r="C1188" t="s">
        <v>14</v>
      </c>
      <c r="D1188" t="s">
        <v>3593</v>
      </c>
      <c r="E1188" t="s">
        <v>3594</v>
      </c>
      <c r="F1188" t="s">
        <v>3419</v>
      </c>
      <c r="G1188" t="s">
        <v>3420</v>
      </c>
      <c r="H1188">
        <v>14450</v>
      </c>
      <c r="I1188" s="1">
        <v>-6.1461300000000003</v>
      </c>
      <c r="J1188" s="1">
        <v>106.89745000000001</v>
      </c>
      <c r="K1188" t="s">
        <v>20</v>
      </c>
      <c r="L1188" s="1" t="s">
        <v>3243</v>
      </c>
      <c r="M1188" t="s">
        <v>3244</v>
      </c>
      <c r="N1188">
        <f>VLOOKUP(Table2[[#This Row],[NO DEBITUR]],[1]Januari!$B$2:$G$5333,6,FALSE)</f>
        <v>40580</v>
      </c>
      <c r="O1188">
        <f>VLOOKUP(Table2[[#This Row],[NO DEBITUR]],[1]Februari!$B$2:$G$5333,6,FALSE)</f>
        <v>34675</v>
      </c>
      <c r="P1188">
        <f>VLOOKUP(Table2[[#This Row],[NO DEBITUR]],[1]Maret!$B$2:$G$5333,6,FALSE)</f>
        <v>35598</v>
      </c>
      <c r="Q1188">
        <f>VLOOKUP(Table2[[#This Row],[NO DEBITUR]],[1]April!$B$2:$G$5333,6,FALSE)</f>
        <v>32320</v>
      </c>
    </row>
    <row r="1189" spans="1:17" x14ac:dyDescent="0.25">
      <c r="A1189" s="1" t="s">
        <v>22429</v>
      </c>
      <c r="B1189" t="s">
        <v>3595</v>
      </c>
      <c r="C1189" t="s">
        <v>14</v>
      </c>
      <c r="D1189" t="s">
        <v>3596</v>
      </c>
      <c r="E1189" t="s">
        <v>3037</v>
      </c>
      <c r="F1189" t="s">
        <v>3588</v>
      </c>
      <c r="G1189" t="s">
        <v>3420</v>
      </c>
      <c r="H1189">
        <v>14260</v>
      </c>
      <c r="I1189" s="1">
        <v>-6.1234900000000003</v>
      </c>
      <c r="J1189" s="1">
        <v>106.91661999999999</v>
      </c>
      <c r="K1189" t="s">
        <v>20</v>
      </c>
      <c r="L1189" s="1" t="s">
        <v>3243</v>
      </c>
      <c r="M1189" t="s">
        <v>3244</v>
      </c>
      <c r="N1189">
        <f>VLOOKUP(Table2[[#This Row],[NO DEBITUR]],[1]Januari!$B$2:$G$5333,6,FALSE)</f>
        <v>1235</v>
      </c>
      <c r="O1189">
        <f>VLOOKUP(Table2[[#This Row],[NO DEBITUR]],[1]Februari!$B$2:$G$5333,6,FALSE)</f>
        <v>1229</v>
      </c>
      <c r="P1189">
        <f>VLOOKUP(Table2[[#This Row],[NO DEBITUR]],[1]Maret!$B$2:$G$5333,6,FALSE)</f>
        <v>1280</v>
      </c>
      <c r="Q1189">
        <f>VLOOKUP(Table2[[#This Row],[NO DEBITUR]],[1]April!$B$2:$G$5333,6,FALSE)</f>
        <v>1083</v>
      </c>
    </row>
    <row r="1190" spans="1:17" x14ac:dyDescent="0.25">
      <c r="A1190" s="1" t="s">
        <v>22430</v>
      </c>
      <c r="B1190" t="s">
        <v>3597</v>
      </c>
      <c r="C1190" t="s">
        <v>14</v>
      </c>
      <c r="D1190" t="s">
        <v>3598</v>
      </c>
      <c r="E1190" t="s">
        <v>1064</v>
      </c>
      <c r="F1190" t="s">
        <v>3588</v>
      </c>
      <c r="G1190" t="s">
        <v>3420</v>
      </c>
      <c r="H1190">
        <v>14260</v>
      </c>
      <c r="I1190" s="1">
        <v>-6.1312699999999998</v>
      </c>
      <c r="J1190" s="1">
        <v>106.91813999999999</v>
      </c>
      <c r="K1190" t="s">
        <v>20</v>
      </c>
      <c r="L1190" s="1" t="s">
        <v>3243</v>
      </c>
      <c r="M1190" t="s">
        <v>3244</v>
      </c>
      <c r="N1190">
        <f>VLOOKUP(Table2[[#This Row],[NO DEBITUR]],[1]Januari!$B$2:$G$5333,6,FALSE)</f>
        <v>141</v>
      </c>
      <c r="O1190">
        <f>VLOOKUP(Table2[[#This Row],[NO DEBITUR]],[1]Februari!$B$2:$G$5333,6,FALSE)</f>
        <v>142</v>
      </c>
      <c r="P1190">
        <f>VLOOKUP(Table2[[#This Row],[NO DEBITUR]],[1]Maret!$B$2:$G$5333,6,FALSE)</f>
        <v>192</v>
      </c>
      <c r="Q1190">
        <f>VLOOKUP(Table2[[#This Row],[NO DEBITUR]],[1]April!$B$2:$G$5333,6,FALSE)</f>
        <v>6</v>
      </c>
    </row>
    <row r="1191" spans="1:17" x14ac:dyDescent="0.25">
      <c r="A1191" s="1" t="s">
        <v>22431</v>
      </c>
      <c r="B1191" t="s">
        <v>3599</v>
      </c>
      <c r="C1191" t="s">
        <v>14</v>
      </c>
      <c r="D1191" t="s">
        <v>3600</v>
      </c>
      <c r="E1191" t="s">
        <v>3419</v>
      </c>
      <c r="F1191" t="s">
        <v>3419</v>
      </c>
      <c r="G1191" t="s">
        <v>3420</v>
      </c>
      <c r="H1191">
        <v>14430</v>
      </c>
      <c r="I1191" s="1">
        <v>-6.1484500000000004</v>
      </c>
      <c r="J1191" s="1">
        <v>106.91074</v>
      </c>
      <c r="K1191" t="s">
        <v>20</v>
      </c>
      <c r="L1191" s="1" t="s">
        <v>3243</v>
      </c>
      <c r="M1191" t="s">
        <v>3244</v>
      </c>
      <c r="N1191">
        <f>VLOOKUP(Table2[[#This Row],[NO DEBITUR]],[1]Januari!$B$2:$G$5333,6,FALSE)</f>
        <v>8962</v>
      </c>
      <c r="O1191">
        <f>VLOOKUP(Table2[[#This Row],[NO DEBITUR]],[1]Februari!$B$2:$G$5333,6,FALSE)</f>
        <v>8363</v>
      </c>
      <c r="P1191">
        <f>VLOOKUP(Table2[[#This Row],[NO DEBITUR]],[1]Maret!$B$2:$G$5333,6,FALSE)</f>
        <v>10300</v>
      </c>
      <c r="Q1191">
        <f>VLOOKUP(Table2[[#This Row],[NO DEBITUR]],[1]April!$B$2:$G$5333,6,FALSE)</f>
        <v>7966</v>
      </c>
    </row>
    <row r="1192" spans="1:17" x14ac:dyDescent="0.25">
      <c r="A1192" s="1" t="s">
        <v>22432</v>
      </c>
      <c r="B1192" t="s">
        <v>3601</v>
      </c>
      <c r="C1192" t="s">
        <v>14</v>
      </c>
      <c r="D1192" t="s">
        <v>3602</v>
      </c>
      <c r="E1192" t="s">
        <v>3554</v>
      </c>
      <c r="F1192" t="s">
        <v>3419</v>
      </c>
      <c r="G1192" t="s">
        <v>3420</v>
      </c>
      <c r="H1192">
        <v>14470</v>
      </c>
      <c r="I1192" s="1">
        <v>-6.1464800000000004</v>
      </c>
      <c r="J1192" s="1">
        <v>106.89354</v>
      </c>
      <c r="K1192" t="s">
        <v>20</v>
      </c>
      <c r="L1192" s="1" t="s">
        <v>3243</v>
      </c>
      <c r="M1192" t="s">
        <v>3244</v>
      </c>
      <c r="N1192">
        <f>VLOOKUP(Table2[[#This Row],[NO DEBITUR]],[1]Januari!$B$2:$G$5333,6,FALSE)</f>
        <v>15407</v>
      </c>
      <c r="O1192">
        <f>VLOOKUP(Table2[[#This Row],[NO DEBITUR]],[1]Februari!$B$2:$G$5333,6,FALSE)</f>
        <v>15179</v>
      </c>
      <c r="P1192">
        <f>VLOOKUP(Table2[[#This Row],[NO DEBITUR]],[1]Maret!$B$2:$G$5333,6,FALSE)</f>
        <v>8999</v>
      </c>
      <c r="Q1192">
        <f>VLOOKUP(Table2[[#This Row],[NO DEBITUR]],[1]April!$B$2:$G$5333,6,FALSE)</f>
        <v>4260</v>
      </c>
    </row>
    <row r="1193" spans="1:17" x14ac:dyDescent="0.25">
      <c r="A1193" s="1" t="s">
        <v>22433</v>
      </c>
      <c r="B1193" t="s">
        <v>3603</v>
      </c>
      <c r="C1193" t="s">
        <v>14</v>
      </c>
      <c r="D1193" t="s">
        <v>3604</v>
      </c>
      <c r="E1193" t="s">
        <v>3554</v>
      </c>
      <c r="F1193" t="s">
        <v>3419</v>
      </c>
      <c r="G1193" t="s">
        <v>3420</v>
      </c>
      <c r="H1193">
        <v>14470</v>
      </c>
      <c r="I1193" s="1">
        <v>-6.12453</v>
      </c>
      <c r="J1193" s="1">
        <v>106.75694</v>
      </c>
      <c r="K1193" t="s">
        <v>20</v>
      </c>
      <c r="L1193" s="1" t="s">
        <v>3243</v>
      </c>
      <c r="M1193" t="s">
        <v>3244</v>
      </c>
      <c r="N1193">
        <f>VLOOKUP(Table2[[#This Row],[NO DEBITUR]],[1]Januari!$B$2:$G$5333,6,FALSE)</f>
        <v>22449</v>
      </c>
      <c r="O1193">
        <f>VLOOKUP(Table2[[#This Row],[NO DEBITUR]],[1]Februari!$B$2:$G$5333,6,FALSE)</f>
        <v>21191</v>
      </c>
      <c r="P1193">
        <f>VLOOKUP(Table2[[#This Row],[NO DEBITUR]],[1]Maret!$B$2:$G$5333,6,FALSE)</f>
        <v>21549</v>
      </c>
      <c r="Q1193">
        <f>VLOOKUP(Table2[[#This Row],[NO DEBITUR]],[1]April!$B$2:$G$5333,6,FALSE)</f>
        <v>17900</v>
      </c>
    </row>
    <row r="1194" spans="1:17" x14ac:dyDescent="0.25">
      <c r="A1194" s="1" t="s">
        <v>22434</v>
      </c>
      <c r="B1194" t="s">
        <v>3605</v>
      </c>
      <c r="C1194" t="s">
        <v>14</v>
      </c>
      <c r="D1194" t="s">
        <v>3606</v>
      </c>
      <c r="E1194" t="s">
        <v>3522</v>
      </c>
      <c r="F1194" t="s">
        <v>3265</v>
      </c>
      <c r="G1194" t="s">
        <v>1962</v>
      </c>
      <c r="H1194">
        <v>12550</v>
      </c>
      <c r="I1194" s="1">
        <v>-6.2868360000000001</v>
      </c>
      <c r="J1194" s="1">
        <v>-6.2868360000000001</v>
      </c>
      <c r="K1194" t="s">
        <v>20</v>
      </c>
      <c r="L1194" s="1" t="s">
        <v>3243</v>
      </c>
      <c r="M1194" t="s">
        <v>3244</v>
      </c>
      <c r="N1194">
        <f>VLOOKUP(Table2[[#This Row],[NO DEBITUR]],[1]Januari!$B$2:$G$5333,6,FALSE)</f>
        <v>962</v>
      </c>
      <c r="O1194">
        <f>VLOOKUP(Table2[[#This Row],[NO DEBITUR]],[1]Februari!$B$2:$G$5333,6,FALSE)</f>
        <v>827</v>
      </c>
      <c r="P1194">
        <f>VLOOKUP(Table2[[#This Row],[NO DEBITUR]],[1]Maret!$B$2:$G$5333,6,FALSE)</f>
        <v>1021</v>
      </c>
      <c r="Q1194">
        <f>VLOOKUP(Table2[[#This Row],[NO DEBITUR]],[1]April!$B$2:$G$5333,6,FALSE)</f>
        <v>1205</v>
      </c>
    </row>
    <row r="1195" spans="1:17" x14ac:dyDescent="0.25">
      <c r="A1195" s="1" t="s">
        <v>22435</v>
      </c>
      <c r="B1195" t="s">
        <v>3607</v>
      </c>
      <c r="C1195" t="s">
        <v>14</v>
      </c>
      <c r="D1195" t="s">
        <v>3608</v>
      </c>
      <c r="E1195" t="s">
        <v>3360</v>
      </c>
      <c r="F1195" t="s">
        <v>3260</v>
      </c>
      <c r="G1195" t="s">
        <v>1962</v>
      </c>
      <c r="H1195">
        <v>12170</v>
      </c>
      <c r="I1195" s="1">
        <v>-6.2552675999999998</v>
      </c>
      <c r="J1195" s="1">
        <v>106.8007078</v>
      </c>
      <c r="K1195" t="s">
        <v>20</v>
      </c>
      <c r="L1195" s="1" t="s">
        <v>3243</v>
      </c>
      <c r="M1195" t="s">
        <v>3244</v>
      </c>
      <c r="N1195" t="e">
        <f>VLOOKUP(Table2[[#This Row],[NO DEBITUR]],[1]Januari!$B$2:$G$5333,6,FALSE)</f>
        <v>#N/A</v>
      </c>
      <c r="O1195" t="e">
        <f>VLOOKUP(Table2[[#This Row],[NO DEBITUR]],[1]Februari!$B$2:$G$5333,6,FALSE)</f>
        <v>#N/A</v>
      </c>
      <c r="P1195" t="e">
        <f>VLOOKUP(Table2[[#This Row],[NO DEBITUR]],[1]Maret!$B$2:$G$5333,6,FALSE)</f>
        <v>#N/A</v>
      </c>
      <c r="Q1195" t="e">
        <f>VLOOKUP(Table2[[#This Row],[NO DEBITUR]],[1]April!$B$2:$G$5333,6,FALSE)</f>
        <v>#N/A</v>
      </c>
    </row>
    <row r="1196" spans="1:17" x14ac:dyDescent="0.25">
      <c r="A1196" s="1" t="s">
        <v>22436</v>
      </c>
      <c r="B1196" t="s">
        <v>2008</v>
      </c>
      <c r="C1196" t="s">
        <v>14</v>
      </c>
      <c r="D1196" t="s">
        <v>3609</v>
      </c>
      <c r="E1196" t="s">
        <v>2008</v>
      </c>
      <c r="F1196" t="s">
        <v>2008</v>
      </c>
      <c r="G1196" t="s">
        <v>1962</v>
      </c>
      <c r="H1196">
        <v>12620</v>
      </c>
      <c r="I1196" s="1" t="s">
        <v>3610</v>
      </c>
      <c r="J1196" s="1">
        <v>106.82722</v>
      </c>
      <c r="K1196" t="s">
        <v>20</v>
      </c>
      <c r="L1196" s="1" t="s">
        <v>3243</v>
      </c>
      <c r="M1196" t="s">
        <v>3244</v>
      </c>
      <c r="N1196">
        <f>VLOOKUP(Table2[[#This Row],[NO DEBITUR]],[1]Januari!$B$2:$G$5333,6,FALSE)</f>
        <v>2460</v>
      </c>
      <c r="O1196">
        <f>VLOOKUP(Table2[[#This Row],[NO DEBITUR]],[1]Februari!$B$2:$G$5333,6,FALSE)</f>
        <v>2150</v>
      </c>
      <c r="P1196">
        <f>VLOOKUP(Table2[[#This Row],[NO DEBITUR]],[1]Maret!$B$2:$G$5333,6,FALSE)</f>
        <v>2370</v>
      </c>
      <c r="Q1196">
        <f>VLOOKUP(Table2[[#This Row],[NO DEBITUR]],[1]April!$B$2:$G$5333,6,FALSE)</f>
        <v>1814</v>
      </c>
    </row>
    <row r="1197" spans="1:17" x14ac:dyDescent="0.25">
      <c r="A1197" s="1" t="s">
        <v>22437</v>
      </c>
      <c r="B1197" t="s">
        <v>3611</v>
      </c>
      <c r="C1197" t="s">
        <v>14</v>
      </c>
      <c r="D1197" t="s">
        <v>3612</v>
      </c>
      <c r="E1197" t="s">
        <v>3374</v>
      </c>
      <c r="F1197" t="s">
        <v>3307</v>
      </c>
      <c r="G1197" t="s">
        <v>2008</v>
      </c>
      <c r="H1197">
        <v>12740</v>
      </c>
      <c r="K1197" t="s">
        <v>20</v>
      </c>
      <c r="L1197" s="1" t="s">
        <v>3243</v>
      </c>
      <c r="M1197" t="s">
        <v>3244</v>
      </c>
      <c r="N1197">
        <f>VLOOKUP(Table2[[#This Row],[NO DEBITUR]],[1]Januari!$B$2:$G$5333,6,FALSE)</f>
        <v>3288</v>
      </c>
      <c r="O1197">
        <f>VLOOKUP(Table2[[#This Row],[NO DEBITUR]],[1]Februari!$B$2:$G$5333,6,FALSE)</f>
        <v>3164</v>
      </c>
      <c r="P1197">
        <f>VLOOKUP(Table2[[#This Row],[NO DEBITUR]],[1]Maret!$B$2:$G$5333,6,FALSE)</f>
        <v>3675</v>
      </c>
      <c r="Q1197">
        <f>VLOOKUP(Table2[[#This Row],[NO DEBITUR]],[1]April!$B$2:$G$5333,6,FALSE)</f>
        <v>3176</v>
      </c>
    </row>
    <row r="1198" spans="1:17" x14ac:dyDescent="0.25">
      <c r="A1198" s="1" t="s">
        <v>22438</v>
      </c>
      <c r="B1198" t="s">
        <v>3613</v>
      </c>
      <c r="C1198" t="s">
        <v>14</v>
      </c>
      <c r="D1198" t="s">
        <v>3614</v>
      </c>
      <c r="E1198" t="s">
        <v>3242</v>
      </c>
      <c r="F1198" t="s">
        <v>3242</v>
      </c>
      <c r="G1198" t="s">
        <v>1962</v>
      </c>
      <c r="H1198">
        <v>12910</v>
      </c>
      <c r="I1198" s="1" t="s">
        <v>3288</v>
      </c>
      <c r="J1198" s="1">
        <v>106.78608269999999</v>
      </c>
      <c r="K1198" t="s">
        <v>20</v>
      </c>
      <c r="L1198" s="1" t="s">
        <v>3243</v>
      </c>
      <c r="M1198" t="s">
        <v>3244</v>
      </c>
      <c r="N1198">
        <f>VLOOKUP(Table2[[#This Row],[NO DEBITUR]],[1]Januari!$B$2:$G$5333,6,FALSE)</f>
        <v>876</v>
      </c>
      <c r="O1198">
        <f>VLOOKUP(Table2[[#This Row],[NO DEBITUR]],[1]Februari!$B$2:$G$5333,6,FALSE)</f>
        <v>726</v>
      </c>
      <c r="P1198">
        <f>VLOOKUP(Table2[[#This Row],[NO DEBITUR]],[1]Maret!$B$2:$G$5333,6,FALSE)</f>
        <v>970</v>
      </c>
      <c r="Q1198">
        <f>VLOOKUP(Table2[[#This Row],[NO DEBITUR]],[1]April!$B$2:$G$5333,6,FALSE)</f>
        <v>663</v>
      </c>
    </row>
    <row r="1199" spans="1:17" x14ac:dyDescent="0.25">
      <c r="A1199" s="1" t="s">
        <v>22439</v>
      </c>
      <c r="B1199" t="s">
        <v>3615</v>
      </c>
      <c r="C1199" t="s">
        <v>14</v>
      </c>
      <c r="D1199" t="s">
        <v>3616</v>
      </c>
      <c r="E1199" t="s">
        <v>3615</v>
      </c>
      <c r="F1199" t="s">
        <v>3265</v>
      </c>
      <c r="G1199" t="s">
        <v>1962</v>
      </c>
      <c r="H1199">
        <v>12520</v>
      </c>
      <c r="I1199" s="1" t="s">
        <v>3617</v>
      </c>
      <c r="J1199" s="1">
        <v>106.83248519999999</v>
      </c>
      <c r="K1199" t="s">
        <v>20</v>
      </c>
      <c r="L1199" s="1" t="s">
        <v>3243</v>
      </c>
      <c r="M1199" t="s">
        <v>3244</v>
      </c>
      <c r="N1199">
        <f>VLOOKUP(Table2[[#This Row],[NO DEBITUR]],[1]Januari!$B$2:$G$5333,6,FALSE)</f>
        <v>3599</v>
      </c>
      <c r="O1199">
        <f>VLOOKUP(Table2[[#This Row],[NO DEBITUR]],[1]Februari!$B$2:$G$5333,6,FALSE)</f>
        <v>3529</v>
      </c>
      <c r="P1199">
        <f>VLOOKUP(Table2[[#This Row],[NO DEBITUR]],[1]Maret!$B$2:$G$5333,6,FALSE)</f>
        <v>3592</v>
      </c>
      <c r="Q1199">
        <f>VLOOKUP(Table2[[#This Row],[NO DEBITUR]],[1]April!$B$2:$G$5333,6,FALSE)</f>
        <v>3259</v>
      </c>
    </row>
    <row r="1200" spans="1:17" x14ac:dyDescent="0.25">
      <c r="A1200" s="1" t="s">
        <v>22440</v>
      </c>
      <c r="B1200" t="s">
        <v>3618</v>
      </c>
      <c r="C1200" t="s">
        <v>14</v>
      </c>
      <c r="D1200" t="s">
        <v>3619</v>
      </c>
      <c r="E1200" t="s">
        <v>3620</v>
      </c>
      <c r="F1200" t="s">
        <v>3276</v>
      </c>
      <c r="G1200" t="s">
        <v>1962</v>
      </c>
      <c r="H1200">
        <v>12870</v>
      </c>
      <c r="I1200" s="1" t="s">
        <v>3621</v>
      </c>
      <c r="J1200" s="1">
        <v>106.8425597</v>
      </c>
      <c r="K1200" t="s">
        <v>20</v>
      </c>
      <c r="L1200" s="1" t="s">
        <v>3243</v>
      </c>
      <c r="M1200" t="s">
        <v>3244</v>
      </c>
      <c r="N1200">
        <f>VLOOKUP(Table2[[#This Row],[NO DEBITUR]],[1]Januari!$B$2:$G$5333,6,FALSE)</f>
        <v>6705</v>
      </c>
      <c r="O1200">
        <f>VLOOKUP(Table2[[#This Row],[NO DEBITUR]],[1]Februari!$B$2:$G$5333,6,FALSE)</f>
        <v>5962</v>
      </c>
      <c r="P1200">
        <f>VLOOKUP(Table2[[#This Row],[NO DEBITUR]],[1]Maret!$B$2:$G$5333,6,FALSE)</f>
        <v>5339</v>
      </c>
      <c r="Q1200">
        <f>VLOOKUP(Table2[[#This Row],[NO DEBITUR]],[1]April!$B$2:$G$5333,6,FALSE)</f>
        <v>4550</v>
      </c>
    </row>
    <row r="1201" spans="1:17" x14ac:dyDescent="0.25">
      <c r="A1201" s="1" t="s">
        <v>22441</v>
      </c>
      <c r="B1201" t="s">
        <v>3622</v>
      </c>
      <c r="C1201" t="s">
        <v>14</v>
      </c>
      <c r="D1201" t="s">
        <v>3623</v>
      </c>
      <c r="E1201" t="s">
        <v>3579</v>
      </c>
      <c r="F1201" t="s">
        <v>3419</v>
      </c>
      <c r="G1201" t="s">
        <v>3420</v>
      </c>
      <c r="H1201">
        <v>14470</v>
      </c>
      <c r="I1201" s="1">
        <v>-6.1116200000000003</v>
      </c>
      <c r="J1201" s="1">
        <v>106.74835</v>
      </c>
      <c r="K1201" t="s">
        <v>20</v>
      </c>
      <c r="L1201" s="1" t="s">
        <v>3243</v>
      </c>
      <c r="M1201" t="s">
        <v>3244</v>
      </c>
      <c r="N1201">
        <f>VLOOKUP(Table2[[#This Row],[NO DEBITUR]],[1]Januari!$B$2:$G$5333,6,FALSE)</f>
        <v>38401</v>
      </c>
      <c r="O1201">
        <f>VLOOKUP(Table2[[#This Row],[NO DEBITUR]],[1]Februari!$B$2:$G$5333,6,FALSE)</f>
        <v>34138</v>
      </c>
      <c r="P1201">
        <f>VLOOKUP(Table2[[#This Row],[NO DEBITUR]],[1]Maret!$B$2:$G$5333,6,FALSE)</f>
        <v>31365</v>
      </c>
      <c r="Q1201">
        <f>VLOOKUP(Table2[[#This Row],[NO DEBITUR]],[1]April!$B$2:$G$5333,6,FALSE)</f>
        <v>29476</v>
      </c>
    </row>
    <row r="1202" spans="1:17" x14ac:dyDescent="0.25">
      <c r="A1202" s="1" t="s">
        <v>22442</v>
      </c>
      <c r="B1202" t="s">
        <v>3624</v>
      </c>
      <c r="C1202" t="s">
        <v>14</v>
      </c>
      <c r="D1202" t="s">
        <v>3625</v>
      </c>
      <c r="E1202" t="s">
        <v>3626</v>
      </c>
      <c r="F1202" t="s">
        <v>3242</v>
      </c>
      <c r="G1202" t="s">
        <v>1962</v>
      </c>
      <c r="H1202">
        <v>12970</v>
      </c>
      <c r="I1202" s="1" t="s">
        <v>3627</v>
      </c>
      <c r="J1202" s="1">
        <v>106.8395094</v>
      </c>
      <c r="K1202" t="s">
        <v>20</v>
      </c>
      <c r="L1202" s="1" t="s">
        <v>3243</v>
      </c>
      <c r="M1202" t="s">
        <v>3244</v>
      </c>
      <c r="N1202">
        <f>VLOOKUP(Table2[[#This Row],[NO DEBITUR]],[1]Januari!$B$2:$G$5333,6,FALSE)</f>
        <v>5685</v>
      </c>
      <c r="O1202">
        <f>VLOOKUP(Table2[[#This Row],[NO DEBITUR]],[1]Februari!$B$2:$G$5333,6,FALSE)</f>
        <v>5602</v>
      </c>
      <c r="P1202">
        <f>VLOOKUP(Table2[[#This Row],[NO DEBITUR]],[1]Maret!$B$2:$G$5333,6,FALSE)</f>
        <v>5738</v>
      </c>
      <c r="Q1202">
        <f>VLOOKUP(Table2[[#This Row],[NO DEBITUR]],[1]April!$B$2:$G$5333,6,FALSE)</f>
        <v>4970</v>
      </c>
    </row>
    <row r="1203" spans="1:17" x14ac:dyDescent="0.25">
      <c r="A1203" s="1" t="s">
        <v>22443</v>
      </c>
      <c r="B1203" t="s">
        <v>3628</v>
      </c>
      <c r="C1203" t="s">
        <v>14</v>
      </c>
      <c r="D1203" t="s">
        <v>3629</v>
      </c>
      <c r="E1203" t="s">
        <v>3620</v>
      </c>
      <c r="F1203" t="s">
        <v>3276</v>
      </c>
      <c r="G1203" t="s">
        <v>1962</v>
      </c>
      <c r="H1203">
        <v>12870</v>
      </c>
      <c r="I1203" s="1" t="s">
        <v>3630</v>
      </c>
      <c r="J1203" s="1">
        <v>106.8411723</v>
      </c>
      <c r="K1203" t="s">
        <v>20</v>
      </c>
      <c r="L1203" s="1" t="s">
        <v>3243</v>
      </c>
      <c r="M1203" t="s">
        <v>3244</v>
      </c>
      <c r="N1203">
        <f>VLOOKUP(Table2[[#This Row],[NO DEBITUR]],[1]Januari!$B$2:$G$5333,6,FALSE)</f>
        <v>1753</v>
      </c>
      <c r="O1203">
        <f>VLOOKUP(Table2[[#This Row],[NO DEBITUR]],[1]Februari!$B$2:$G$5333,6,FALSE)</f>
        <v>1671</v>
      </c>
      <c r="P1203">
        <f>VLOOKUP(Table2[[#This Row],[NO DEBITUR]],[1]Maret!$B$2:$G$5333,6,FALSE)</f>
        <v>2043</v>
      </c>
      <c r="Q1203">
        <f>VLOOKUP(Table2[[#This Row],[NO DEBITUR]],[1]April!$B$2:$G$5333,6,FALSE)</f>
        <v>1639</v>
      </c>
    </row>
    <row r="1204" spans="1:17" x14ac:dyDescent="0.25">
      <c r="A1204" s="1" t="s">
        <v>22444</v>
      </c>
      <c r="B1204" t="s">
        <v>3631</v>
      </c>
      <c r="C1204" t="s">
        <v>14</v>
      </c>
      <c r="D1204" t="s">
        <v>3632</v>
      </c>
      <c r="E1204" t="s">
        <v>3291</v>
      </c>
      <c r="F1204" t="s">
        <v>3260</v>
      </c>
      <c r="G1204" t="s">
        <v>1962</v>
      </c>
      <c r="H1204">
        <v>12190</v>
      </c>
      <c r="I1204" s="1">
        <v>-6.2112559999999997</v>
      </c>
      <c r="J1204" s="1">
        <v>106.809527</v>
      </c>
      <c r="K1204" t="s">
        <v>20</v>
      </c>
      <c r="L1204" s="1" t="s">
        <v>3243</v>
      </c>
      <c r="M1204" t="s">
        <v>3244</v>
      </c>
      <c r="N1204">
        <f>VLOOKUP(Table2[[#This Row],[NO DEBITUR]],[1]Januari!$B$2:$G$5333,6,FALSE)</f>
        <v>5019</v>
      </c>
      <c r="O1204">
        <f>VLOOKUP(Table2[[#This Row],[NO DEBITUR]],[1]Februari!$B$2:$G$5333,6,FALSE)</f>
        <v>4533</v>
      </c>
      <c r="P1204">
        <f>VLOOKUP(Table2[[#This Row],[NO DEBITUR]],[1]Maret!$B$2:$G$5333,6,FALSE)</f>
        <v>5076</v>
      </c>
      <c r="Q1204">
        <f>VLOOKUP(Table2[[#This Row],[NO DEBITUR]],[1]April!$B$2:$G$5333,6,FALSE)</f>
        <v>4122</v>
      </c>
    </row>
    <row r="1205" spans="1:17" x14ac:dyDescent="0.25">
      <c r="A1205" s="1" t="s">
        <v>22445</v>
      </c>
      <c r="B1205" t="s">
        <v>3633</v>
      </c>
      <c r="C1205" t="s">
        <v>14</v>
      </c>
      <c r="D1205" t="s">
        <v>3634</v>
      </c>
      <c r="E1205" t="s">
        <v>3365</v>
      </c>
      <c r="F1205" t="s">
        <v>3319</v>
      </c>
      <c r="G1205" t="s">
        <v>1962</v>
      </c>
      <c r="H1205">
        <v>12210</v>
      </c>
      <c r="I1205" s="1">
        <v>-6.2188911999999998</v>
      </c>
      <c r="J1205" s="1">
        <v>106.7922066</v>
      </c>
      <c r="K1205" t="s">
        <v>20</v>
      </c>
      <c r="L1205" s="1" t="s">
        <v>3243</v>
      </c>
      <c r="M1205" t="s">
        <v>3244</v>
      </c>
      <c r="N1205">
        <f>VLOOKUP(Table2[[#This Row],[NO DEBITUR]],[1]Januari!$B$2:$G$5333,6,FALSE)</f>
        <v>3604</v>
      </c>
      <c r="O1205">
        <f>VLOOKUP(Table2[[#This Row],[NO DEBITUR]],[1]Februari!$B$2:$G$5333,6,FALSE)</f>
        <v>3339</v>
      </c>
      <c r="P1205">
        <f>VLOOKUP(Table2[[#This Row],[NO DEBITUR]],[1]Maret!$B$2:$G$5333,6,FALSE)</f>
        <v>3987</v>
      </c>
      <c r="Q1205">
        <f>VLOOKUP(Table2[[#This Row],[NO DEBITUR]],[1]April!$B$2:$G$5333,6,FALSE)</f>
        <v>3195</v>
      </c>
    </row>
    <row r="1206" spans="1:17" x14ac:dyDescent="0.25">
      <c r="A1206" s="1" t="s">
        <v>22446</v>
      </c>
      <c r="B1206" t="s">
        <v>3635</v>
      </c>
      <c r="C1206" t="s">
        <v>14</v>
      </c>
      <c r="D1206" t="s">
        <v>3636</v>
      </c>
      <c r="E1206" t="s">
        <v>3591</v>
      </c>
      <c r="F1206" t="s">
        <v>3591</v>
      </c>
      <c r="G1206" t="s">
        <v>3420</v>
      </c>
      <c r="H1206">
        <v>14120</v>
      </c>
      <c r="I1206" s="1">
        <v>-6.1038699999999997</v>
      </c>
      <c r="J1206" s="1">
        <v>106.93889</v>
      </c>
      <c r="K1206" t="s">
        <v>20</v>
      </c>
      <c r="L1206" s="1" t="s">
        <v>3243</v>
      </c>
      <c r="M1206" t="s">
        <v>3244</v>
      </c>
      <c r="N1206">
        <f>VLOOKUP(Table2[[#This Row],[NO DEBITUR]],[1]Januari!$B$2:$G$5333,6,FALSE)</f>
        <v>2452</v>
      </c>
      <c r="O1206">
        <f>VLOOKUP(Table2[[#This Row],[NO DEBITUR]],[1]Februari!$B$2:$G$5333,6,FALSE)</f>
        <v>2121</v>
      </c>
      <c r="P1206">
        <f>VLOOKUP(Table2[[#This Row],[NO DEBITUR]],[1]Maret!$B$2:$G$5333,6,FALSE)</f>
        <v>2465</v>
      </c>
      <c r="Q1206">
        <f>VLOOKUP(Table2[[#This Row],[NO DEBITUR]],[1]April!$B$2:$G$5333,6,FALSE)</f>
        <v>2009</v>
      </c>
    </row>
    <row r="1207" spans="1:17" x14ac:dyDescent="0.25">
      <c r="A1207" s="1" t="s">
        <v>22447</v>
      </c>
      <c r="B1207" t="s">
        <v>3637</v>
      </c>
      <c r="C1207" t="s">
        <v>14</v>
      </c>
      <c r="D1207" t="s">
        <v>3638</v>
      </c>
      <c r="E1207" t="s">
        <v>3637</v>
      </c>
      <c r="F1207" t="s">
        <v>3265</v>
      </c>
      <c r="G1207" t="s">
        <v>1962</v>
      </c>
      <c r="H1207">
        <v>12510</v>
      </c>
      <c r="I1207" s="1">
        <v>-6.2972650000000003</v>
      </c>
      <c r="J1207" s="1">
        <v>106.8452863</v>
      </c>
      <c r="K1207" t="s">
        <v>20</v>
      </c>
      <c r="L1207" s="1" t="s">
        <v>3243</v>
      </c>
      <c r="M1207" t="s">
        <v>3244</v>
      </c>
      <c r="N1207">
        <f>VLOOKUP(Table2[[#This Row],[NO DEBITUR]],[1]Januari!$B$2:$G$5333,6,FALSE)</f>
        <v>2512</v>
      </c>
      <c r="O1207">
        <f>VLOOKUP(Table2[[#This Row],[NO DEBITUR]],[1]Februari!$B$2:$G$5333,6,FALSE)</f>
        <v>2462</v>
      </c>
      <c r="P1207">
        <f>VLOOKUP(Table2[[#This Row],[NO DEBITUR]],[1]Maret!$B$2:$G$5333,6,FALSE)</f>
        <v>2654</v>
      </c>
      <c r="Q1207">
        <f>VLOOKUP(Table2[[#This Row],[NO DEBITUR]],[1]April!$B$2:$G$5333,6,FALSE)</f>
        <v>2358</v>
      </c>
    </row>
    <row r="1208" spans="1:17" x14ac:dyDescent="0.25">
      <c r="A1208" s="1" t="s">
        <v>22448</v>
      </c>
      <c r="B1208" t="s">
        <v>3639</v>
      </c>
      <c r="C1208" t="s">
        <v>14</v>
      </c>
      <c r="D1208" t="s">
        <v>3640</v>
      </c>
      <c r="E1208" t="s">
        <v>3565</v>
      </c>
      <c r="F1208" t="s">
        <v>3566</v>
      </c>
      <c r="G1208" t="s">
        <v>3420</v>
      </c>
      <c r="H1208">
        <v>14420</v>
      </c>
      <c r="I1208" s="1">
        <v>-6.1351000000000004</v>
      </c>
      <c r="J1208" s="1">
        <v>106.83086</v>
      </c>
      <c r="K1208" t="s">
        <v>20</v>
      </c>
      <c r="L1208" s="1" t="s">
        <v>3243</v>
      </c>
      <c r="M1208" t="s">
        <v>3244</v>
      </c>
      <c r="N1208">
        <f>VLOOKUP(Table2[[#This Row],[NO DEBITUR]],[1]Januari!$B$2:$G$5333,6,FALSE)</f>
        <v>38780</v>
      </c>
      <c r="O1208">
        <f>VLOOKUP(Table2[[#This Row],[NO DEBITUR]],[1]Februari!$B$2:$G$5333,6,FALSE)</f>
        <v>35836</v>
      </c>
      <c r="P1208">
        <f>VLOOKUP(Table2[[#This Row],[NO DEBITUR]],[1]Maret!$B$2:$G$5333,6,FALSE)</f>
        <v>40783</v>
      </c>
      <c r="Q1208">
        <f>VLOOKUP(Table2[[#This Row],[NO DEBITUR]],[1]April!$B$2:$G$5333,6,FALSE)</f>
        <v>29993</v>
      </c>
    </row>
    <row r="1209" spans="1:17" x14ac:dyDescent="0.25">
      <c r="A1209" s="1" t="s">
        <v>22449</v>
      </c>
      <c r="B1209" t="s">
        <v>3268</v>
      </c>
      <c r="C1209" t="s">
        <v>14</v>
      </c>
      <c r="D1209" t="s">
        <v>3641</v>
      </c>
      <c r="E1209" t="s">
        <v>3268</v>
      </c>
      <c r="F1209" t="s">
        <v>3269</v>
      </c>
      <c r="G1209" t="s">
        <v>1962</v>
      </c>
      <c r="H1209">
        <v>12450</v>
      </c>
      <c r="I1209" s="1">
        <v>-6.3126069999999999</v>
      </c>
      <c r="J1209" s="1">
        <v>106.7909363</v>
      </c>
      <c r="K1209" t="s">
        <v>20</v>
      </c>
      <c r="L1209" s="1" t="s">
        <v>3243</v>
      </c>
      <c r="M1209" t="s">
        <v>3244</v>
      </c>
      <c r="N1209">
        <f>VLOOKUP(Table2[[#This Row],[NO DEBITUR]],[1]Januari!$B$2:$G$5333,6,FALSE)</f>
        <v>1810</v>
      </c>
      <c r="O1209">
        <f>VLOOKUP(Table2[[#This Row],[NO DEBITUR]],[1]Februari!$B$2:$G$5333,6,FALSE)</f>
        <v>1779</v>
      </c>
      <c r="P1209">
        <f>VLOOKUP(Table2[[#This Row],[NO DEBITUR]],[1]Maret!$B$2:$G$5333,6,FALSE)</f>
        <v>3125</v>
      </c>
      <c r="Q1209">
        <f>VLOOKUP(Table2[[#This Row],[NO DEBITUR]],[1]April!$B$2:$G$5333,6,FALSE)</f>
        <v>3145</v>
      </c>
    </row>
    <row r="1210" spans="1:17" x14ac:dyDescent="0.25">
      <c r="A1210" s="1" t="s">
        <v>22450</v>
      </c>
      <c r="B1210" t="s">
        <v>3642</v>
      </c>
      <c r="C1210" t="s">
        <v>14</v>
      </c>
      <c r="D1210" t="s">
        <v>3643</v>
      </c>
      <c r="E1210" t="s">
        <v>3545</v>
      </c>
      <c r="F1210" t="s">
        <v>3546</v>
      </c>
      <c r="G1210" t="s">
        <v>3420</v>
      </c>
      <c r="H1210">
        <v>14250</v>
      </c>
      <c r="I1210" s="1">
        <v>-6.1534700000000004</v>
      </c>
      <c r="J1210" s="1">
        <v>106.91804</v>
      </c>
      <c r="K1210" t="s">
        <v>20</v>
      </c>
      <c r="L1210" s="1" t="s">
        <v>3243</v>
      </c>
      <c r="M1210" t="s">
        <v>3244</v>
      </c>
      <c r="N1210">
        <f>VLOOKUP(Table2[[#This Row],[NO DEBITUR]],[1]Januari!$B$2:$G$5333,6,FALSE)</f>
        <v>10492</v>
      </c>
      <c r="O1210">
        <f>VLOOKUP(Table2[[#This Row],[NO DEBITUR]],[1]Februari!$B$2:$G$5333,6,FALSE)</f>
        <v>11134</v>
      </c>
      <c r="P1210">
        <f>VLOOKUP(Table2[[#This Row],[NO DEBITUR]],[1]Maret!$B$2:$G$5333,6,FALSE)</f>
        <v>11187</v>
      </c>
      <c r="Q1210">
        <f>VLOOKUP(Table2[[#This Row],[NO DEBITUR]],[1]April!$B$2:$G$5333,6,FALSE)</f>
        <v>9620</v>
      </c>
    </row>
    <row r="1211" spans="1:17" x14ac:dyDescent="0.25">
      <c r="A1211" s="1" t="s">
        <v>22451</v>
      </c>
      <c r="B1211" t="s">
        <v>3644</v>
      </c>
      <c r="C1211" t="s">
        <v>14</v>
      </c>
      <c r="D1211" t="s">
        <v>3645</v>
      </c>
      <c r="E1211" t="s">
        <v>3646</v>
      </c>
      <c r="F1211" t="s">
        <v>3265</v>
      </c>
      <c r="G1211" t="s">
        <v>1962</v>
      </c>
      <c r="H1211">
        <v>12540</v>
      </c>
      <c r="I1211" s="1">
        <v>-6.2861976999999998</v>
      </c>
      <c r="J1211" s="1">
        <v>106.82551669999999</v>
      </c>
      <c r="K1211" t="s">
        <v>20</v>
      </c>
      <c r="L1211" s="1" t="s">
        <v>3243</v>
      </c>
      <c r="M1211" t="s">
        <v>3244</v>
      </c>
      <c r="N1211">
        <f>VLOOKUP(Table2[[#This Row],[NO DEBITUR]],[1]Januari!$B$2:$G$5333,6,FALSE)</f>
        <v>4937</v>
      </c>
      <c r="O1211">
        <f>VLOOKUP(Table2[[#This Row],[NO DEBITUR]],[1]Februari!$B$2:$G$5333,6,FALSE)</f>
        <v>5078</v>
      </c>
      <c r="P1211">
        <f>VLOOKUP(Table2[[#This Row],[NO DEBITUR]],[1]Maret!$B$2:$G$5333,6,FALSE)</f>
        <v>5859</v>
      </c>
      <c r="Q1211">
        <f>VLOOKUP(Table2[[#This Row],[NO DEBITUR]],[1]April!$B$2:$G$5333,6,FALSE)</f>
        <v>4837</v>
      </c>
    </row>
    <row r="1212" spans="1:17" x14ac:dyDescent="0.25">
      <c r="A1212" s="1" t="s">
        <v>22452</v>
      </c>
      <c r="B1212" t="s">
        <v>3566</v>
      </c>
      <c r="C1212" t="s">
        <v>14</v>
      </c>
      <c r="D1212" t="s">
        <v>3647</v>
      </c>
      <c r="E1212" t="s">
        <v>3648</v>
      </c>
      <c r="F1212" t="s">
        <v>3566</v>
      </c>
      <c r="G1212" t="s">
        <v>3420</v>
      </c>
      <c r="H1212">
        <v>14410</v>
      </c>
      <c r="I1212" s="1">
        <v>-6.1358800000000002</v>
      </c>
      <c r="J1212" s="1">
        <v>106.84156</v>
      </c>
      <c r="K1212" t="s">
        <v>20</v>
      </c>
      <c r="L1212" s="1" t="s">
        <v>3243</v>
      </c>
      <c r="M1212" t="s">
        <v>3244</v>
      </c>
      <c r="N1212">
        <f>VLOOKUP(Table2[[#This Row],[NO DEBITUR]],[1]Januari!$B$2:$G$5333,6,FALSE)</f>
        <v>77060</v>
      </c>
      <c r="O1212">
        <f>VLOOKUP(Table2[[#This Row],[NO DEBITUR]],[1]Februari!$B$2:$G$5333,6,FALSE)</f>
        <v>84438</v>
      </c>
      <c r="P1212">
        <f>VLOOKUP(Table2[[#This Row],[NO DEBITUR]],[1]Maret!$B$2:$G$5333,6,FALSE)</f>
        <v>84185</v>
      </c>
      <c r="Q1212">
        <f>VLOOKUP(Table2[[#This Row],[NO DEBITUR]],[1]April!$B$2:$G$5333,6,FALSE)</f>
        <v>91365</v>
      </c>
    </row>
    <row r="1213" spans="1:17" x14ac:dyDescent="0.25">
      <c r="A1213" s="1" t="s">
        <v>22453</v>
      </c>
      <c r="B1213" t="s">
        <v>3649</v>
      </c>
      <c r="C1213" t="s">
        <v>14</v>
      </c>
      <c r="D1213" t="s">
        <v>3650</v>
      </c>
      <c r="E1213" t="s">
        <v>3651</v>
      </c>
      <c r="F1213" t="s">
        <v>3265</v>
      </c>
      <c r="G1213" t="s">
        <v>1962</v>
      </c>
      <c r="H1213">
        <v>12560</v>
      </c>
      <c r="I1213" s="1">
        <v>-6.3102454999999997</v>
      </c>
      <c r="J1213" s="1">
        <v>106.8136999</v>
      </c>
      <c r="K1213" t="s">
        <v>20</v>
      </c>
      <c r="L1213" s="1" t="s">
        <v>3243</v>
      </c>
      <c r="M1213" t="s">
        <v>3244</v>
      </c>
      <c r="N1213">
        <f>VLOOKUP(Table2[[#This Row],[NO DEBITUR]],[1]Januari!$B$2:$G$5333,6,FALSE)</f>
        <v>8379</v>
      </c>
      <c r="O1213">
        <f>VLOOKUP(Table2[[#This Row],[NO DEBITUR]],[1]Februari!$B$2:$G$5333,6,FALSE)</f>
        <v>7928</v>
      </c>
      <c r="P1213">
        <f>VLOOKUP(Table2[[#This Row],[NO DEBITUR]],[1]Maret!$B$2:$G$5333,6,FALSE)</f>
        <v>10099</v>
      </c>
      <c r="Q1213">
        <f>VLOOKUP(Table2[[#This Row],[NO DEBITUR]],[1]April!$B$2:$G$5333,6,FALSE)</f>
        <v>8009</v>
      </c>
    </row>
    <row r="1214" spans="1:17" x14ac:dyDescent="0.25">
      <c r="A1214" s="1" t="s">
        <v>22454</v>
      </c>
      <c r="B1214" t="s">
        <v>3652</v>
      </c>
      <c r="C1214" t="s">
        <v>14</v>
      </c>
      <c r="D1214" t="s">
        <v>3653</v>
      </c>
      <c r="E1214" t="s">
        <v>3495</v>
      </c>
      <c r="F1214" t="s">
        <v>2008</v>
      </c>
      <c r="G1214" t="s">
        <v>1962</v>
      </c>
      <c r="H1214">
        <v>12530</v>
      </c>
      <c r="I1214" s="1">
        <v>-6.3054399999999999</v>
      </c>
      <c r="J1214" s="1">
        <v>106.85163230000001</v>
      </c>
      <c r="K1214" t="s">
        <v>20</v>
      </c>
      <c r="L1214" s="1" t="s">
        <v>3243</v>
      </c>
      <c r="M1214" t="s">
        <v>3244</v>
      </c>
      <c r="N1214">
        <f>VLOOKUP(Table2[[#This Row],[NO DEBITUR]],[1]Januari!$B$2:$G$5333,6,FALSE)</f>
        <v>4032</v>
      </c>
      <c r="O1214">
        <f>VLOOKUP(Table2[[#This Row],[NO DEBITUR]],[1]Februari!$B$2:$G$5333,6,FALSE)</f>
        <v>3912</v>
      </c>
      <c r="P1214">
        <f>VLOOKUP(Table2[[#This Row],[NO DEBITUR]],[1]Maret!$B$2:$G$5333,6,FALSE)</f>
        <v>4404</v>
      </c>
      <c r="Q1214">
        <f>VLOOKUP(Table2[[#This Row],[NO DEBITUR]],[1]April!$B$2:$G$5333,6,FALSE)</f>
        <v>3053</v>
      </c>
    </row>
    <row r="1215" spans="1:17" x14ac:dyDescent="0.25">
      <c r="A1215" s="1" t="s">
        <v>22455</v>
      </c>
      <c r="B1215" t="s">
        <v>3654</v>
      </c>
      <c r="C1215" t="s">
        <v>14</v>
      </c>
      <c r="D1215" t="s">
        <v>3655</v>
      </c>
      <c r="E1215" t="s">
        <v>3656</v>
      </c>
      <c r="F1215" t="s">
        <v>3566</v>
      </c>
      <c r="G1215" t="s">
        <v>3420</v>
      </c>
      <c r="H1215">
        <v>14430</v>
      </c>
      <c r="I1215" s="1">
        <v>-6.1204700000000001</v>
      </c>
      <c r="J1215" s="1">
        <v>106.7882</v>
      </c>
      <c r="K1215" t="s">
        <v>20</v>
      </c>
      <c r="L1215" s="1" t="s">
        <v>3243</v>
      </c>
      <c r="M1215" t="s">
        <v>3244</v>
      </c>
      <c r="N1215">
        <f>VLOOKUP(Table2[[#This Row],[NO DEBITUR]],[1]Januari!$B$2:$G$5333,6,FALSE)</f>
        <v>11942</v>
      </c>
      <c r="O1215">
        <f>VLOOKUP(Table2[[#This Row],[NO DEBITUR]],[1]Februari!$B$2:$G$5333,6,FALSE)</f>
        <v>10178</v>
      </c>
      <c r="P1215">
        <f>VLOOKUP(Table2[[#This Row],[NO DEBITUR]],[1]Maret!$B$2:$G$5333,6,FALSE)</f>
        <v>11173</v>
      </c>
      <c r="Q1215">
        <f>VLOOKUP(Table2[[#This Row],[NO DEBITUR]],[1]April!$B$2:$G$5333,6,FALSE)</f>
        <v>10961</v>
      </c>
    </row>
    <row r="1216" spans="1:17" x14ac:dyDescent="0.25">
      <c r="A1216" s="1" t="s">
        <v>22456</v>
      </c>
      <c r="B1216" t="s">
        <v>3657</v>
      </c>
      <c r="C1216" t="s">
        <v>14</v>
      </c>
      <c r="D1216" t="s">
        <v>3658</v>
      </c>
      <c r="E1216" t="s">
        <v>3565</v>
      </c>
      <c r="F1216" t="s">
        <v>3566</v>
      </c>
      <c r="G1216" t="s">
        <v>3420</v>
      </c>
      <c r="H1216">
        <v>14420</v>
      </c>
      <c r="I1216" s="1">
        <v>-6.1351000000000004</v>
      </c>
      <c r="J1216" s="1">
        <v>106.83086</v>
      </c>
      <c r="K1216" t="s">
        <v>20</v>
      </c>
      <c r="L1216" s="1" t="s">
        <v>3243</v>
      </c>
      <c r="M1216" t="s">
        <v>3244</v>
      </c>
      <c r="N1216">
        <f>VLOOKUP(Table2[[#This Row],[NO DEBITUR]],[1]Januari!$B$2:$G$5333,6,FALSE)</f>
        <v>2654</v>
      </c>
      <c r="O1216">
        <f>VLOOKUP(Table2[[#This Row],[NO DEBITUR]],[1]Februari!$B$2:$G$5333,6,FALSE)</f>
        <v>2885</v>
      </c>
      <c r="P1216">
        <f>VLOOKUP(Table2[[#This Row],[NO DEBITUR]],[1]Maret!$B$2:$G$5333,6,FALSE)</f>
        <v>3005</v>
      </c>
      <c r="Q1216">
        <f>VLOOKUP(Table2[[#This Row],[NO DEBITUR]],[1]April!$B$2:$G$5333,6,FALSE)</f>
        <v>2901</v>
      </c>
    </row>
    <row r="1217" spans="1:17" x14ac:dyDescent="0.25">
      <c r="A1217" s="1" t="s">
        <v>22457</v>
      </c>
      <c r="B1217" t="s">
        <v>3659</v>
      </c>
      <c r="C1217" t="s">
        <v>14</v>
      </c>
      <c r="D1217" t="s">
        <v>3660</v>
      </c>
      <c r="E1217" t="s">
        <v>3661</v>
      </c>
      <c r="F1217" t="s">
        <v>3534</v>
      </c>
      <c r="G1217" t="s">
        <v>3420</v>
      </c>
      <c r="H1217">
        <v>14350</v>
      </c>
      <c r="I1217" s="1">
        <v>-6.13896</v>
      </c>
      <c r="J1217" s="1">
        <v>106.86772999999999</v>
      </c>
      <c r="K1217" t="s">
        <v>20</v>
      </c>
      <c r="L1217" s="1" t="s">
        <v>3243</v>
      </c>
      <c r="M1217" t="s">
        <v>3244</v>
      </c>
      <c r="N1217">
        <f>VLOOKUP(Table2[[#This Row],[NO DEBITUR]],[1]Januari!$B$2:$G$5333,6,FALSE)</f>
        <v>5853</v>
      </c>
      <c r="O1217">
        <f>VLOOKUP(Table2[[#This Row],[NO DEBITUR]],[1]Februari!$B$2:$G$5333,6,FALSE)</f>
        <v>4959</v>
      </c>
      <c r="P1217">
        <f>VLOOKUP(Table2[[#This Row],[NO DEBITUR]],[1]Maret!$B$2:$G$5333,6,FALSE)</f>
        <v>5188</v>
      </c>
      <c r="Q1217">
        <f>VLOOKUP(Table2[[#This Row],[NO DEBITUR]],[1]April!$B$2:$G$5333,6,FALSE)</f>
        <v>4859</v>
      </c>
    </row>
    <row r="1218" spans="1:17" x14ac:dyDescent="0.25">
      <c r="A1218" s="1" t="s">
        <v>22458</v>
      </c>
      <c r="B1218" t="s">
        <v>3662</v>
      </c>
      <c r="C1218" t="s">
        <v>14</v>
      </c>
      <c r="D1218" t="s">
        <v>3663</v>
      </c>
      <c r="E1218" t="s">
        <v>3594</v>
      </c>
      <c r="F1218" t="s">
        <v>3419</v>
      </c>
      <c r="G1218" t="s">
        <v>3420</v>
      </c>
      <c r="H1218">
        <v>14450</v>
      </c>
      <c r="I1218" s="1">
        <v>-6.1273499999999999</v>
      </c>
      <c r="J1218" s="1">
        <v>106.77675000000001</v>
      </c>
      <c r="K1218" t="s">
        <v>20</v>
      </c>
      <c r="L1218" s="1" t="s">
        <v>3243</v>
      </c>
      <c r="M1218" t="s">
        <v>3244</v>
      </c>
      <c r="N1218">
        <f>VLOOKUP(Table2[[#This Row],[NO DEBITUR]],[1]Januari!$B$2:$G$5333,6,FALSE)</f>
        <v>22056</v>
      </c>
      <c r="O1218">
        <f>VLOOKUP(Table2[[#This Row],[NO DEBITUR]],[1]Februari!$B$2:$G$5333,6,FALSE)</f>
        <v>19638</v>
      </c>
      <c r="P1218">
        <f>VLOOKUP(Table2[[#This Row],[NO DEBITUR]],[1]Maret!$B$2:$G$5333,6,FALSE)</f>
        <v>21362</v>
      </c>
      <c r="Q1218">
        <f>VLOOKUP(Table2[[#This Row],[NO DEBITUR]],[1]April!$B$2:$G$5333,6,FALSE)</f>
        <v>15501</v>
      </c>
    </row>
    <row r="1219" spans="1:17" x14ac:dyDescent="0.25">
      <c r="A1219" s="1" t="s">
        <v>22459</v>
      </c>
      <c r="B1219" t="s">
        <v>3661</v>
      </c>
      <c r="C1219" t="s">
        <v>14</v>
      </c>
      <c r="D1219" t="s">
        <v>3664</v>
      </c>
      <c r="E1219" t="s">
        <v>3661</v>
      </c>
      <c r="F1219" t="s">
        <v>3534</v>
      </c>
      <c r="G1219" t="s">
        <v>3420</v>
      </c>
      <c r="H1219">
        <v>14350</v>
      </c>
      <c r="I1219" s="1">
        <v>-6.1393500000000003</v>
      </c>
      <c r="J1219" s="1">
        <v>106.86937</v>
      </c>
      <c r="K1219" t="s">
        <v>20</v>
      </c>
      <c r="L1219" s="1" t="s">
        <v>3243</v>
      </c>
      <c r="M1219" t="s">
        <v>3244</v>
      </c>
      <c r="N1219">
        <f>VLOOKUP(Table2[[#This Row],[NO DEBITUR]],[1]Januari!$B$2:$G$5333,6,FALSE)</f>
        <v>1955</v>
      </c>
      <c r="O1219">
        <f>VLOOKUP(Table2[[#This Row],[NO DEBITUR]],[1]Februari!$B$2:$G$5333,6,FALSE)</f>
        <v>1735</v>
      </c>
      <c r="P1219">
        <f>VLOOKUP(Table2[[#This Row],[NO DEBITUR]],[1]Maret!$B$2:$G$5333,6,FALSE)</f>
        <v>1743</v>
      </c>
      <c r="Q1219">
        <f>VLOOKUP(Table2[[#This Row],[NO DEBITUR]],[1]April!$B$2:$G$5333,6,FALSE)</f>
        <v>1489</v>
      </c>
    </row>
    <row r="1220" spans="1:17" x14ac:dyDescent="0.25">
      <c r="A1220" s="1" t="s">
        <v>22460</v>
      </c>
      <c r="B1220" t="s">
        <v>3665</v>
      </c>
      <c r="C1220" t="s">
        <v>14</v>
      </c>
      <c r="D1220" t="s">
        <v>3666</v>
      </c>
      <c r="E1220" t="s">
        <v>3574</v>
      </c>
      <c r="F1220" t="s">
        <v>3546</v>
      </c>
      <c r="G1220" t="s">
        <v>3420</v>
      </c>
      <c r="H1220">
        <v>14240</v>
      </c>
      <c r="I1220" s="1">
        <v>-6.1462500000000002</v>
      </c>
      <c r="J1220" s="1">
        <v>106.89355</v>
      </c>
      <c r="K1220" t="s">
        <v>20</v>
      </c>
      <c r="L1220" s="1" t="s">
        <v>3243</v>
      </c>
      <c r="M1220" t="s">
        <v>3244</v>
      </c>
      <c r="N1220">
        <f>VLOOKUP(Table2[[#This Row],[NO DEBITUR]],[1]Januari!$B$2:$G$5333,6,FALSE)</f>
        <v>3674</v>
      </c>
      <c r="O1220">
        <f>VLOOKUP(Table2[[#This Row],[NO DEBITUR]],[1]Februari!$B$2:$G$5333,6,FALSE)</f>
        <v>3395</v>
      </c>
      <c r="P1220">
        <f>VLOOKUP(Table2[[#This Row],[NO DEBITUR]],[1]Maret!$B$2:$G$5333,6,FALSE)</f>
        <v>2912</v>
      </c>
      <c r="Q1220">
        <f>VLOOKUP(Table2[[#This Row],[NO DEBITUR]],[1]April!$B$2:$G$5333,6,FALSE)</f>
        <v>2468</v>
      </c>
    </row>
    <row r="1221" spans="1:17" x14ac:dyDescent="0.25">
      <c r="A1221" s="1" t="s">
        <v>22461</v>
      </c>
      <c r="B1221" t="s">
        <v>3667</v>
      </c>
      <c r="C1221" t="s">
        <v>14</v>
      </c>
      <c r="D1221" t="s">
        <v>3668</v>
      </c>
      <c r="E1221" t="s">
        <v>3574</v>
      </c>
      <c r="F1221" t="s">
        <v>3546</v>
      </c>
      <c r="G1221" t="s">
        <v>3420</v>
      </c>
      <c r="H1221">
        <v>14240</v>
      </c>
      <c r="I1221" s="1">
        <v>-6.1279199999999996</v>
      </c>
      <c r="J1221" s="1">
        <v>106.7769</v>
      </c>
      <c r="K1221" t="s">
        <v>20</v>
      </c>
      <c r="L1221" s="1" t="s">
        <v>3243</v>
      </c>
      <c r="M1221" t="s">
        <v>3244</v>
      </c>
      <c r="N1221">
        <f>VLOOKUP(Table2[[#This Row],[NO DEBITUR]],[1]Januari!$B$2:$G$5333,6,FALSE)</f>
        <v>5796</v>
      </c>
      <c r="O1221">
        <f>VLOOKUP(Table2[[#This Row],[NO DEBITUR]],[1]Februari!$B$2:$G$5333,6,FALSE)</f>
        <v>5931</v>
      </c>
      <c r="P1221">
        <f>VLOOKUP(Table2[[#This Row],[NO DEBITUR]],[1]Maret!$B$2:$G$5333,6,FALSE)</f>
        <v>6376</v>
      </c>
      <c r="Q1221">
        <f>VLOOKUP(Table2[[#This Row],[NO DEBITUR]],[1]April!$B$2:$G$5333,6,FALSE)</f>
        <v>5476</v>
      </c>
    </row>
    <row r="1222" spans="1:17" x14ac:dyDescent="0.25">
      <c r="A1222" s="1" t="s">
        <v>22462</v>
      </c>
      <c r="B1222" t="s">
        <v>3669</v>
      </c>
      <c r="C1222" t="s">
        <v>14</v>
      </c>
      <c r="D1222" t="s">
        <v>3670</v>
      </c>
      <c r="E1222" t="s">
        <v>3574</v>
      </c>
      <c r="F1222" t="s">
        <v>3546</v>
      </c>
      <c r="G1222" t="s">
        <v>3420</v>
      </c>
      <c r="H1222">
        <v>14240</v>
      </c>
      <c r="I1222" s="1">
        <v>-6.1364799999999997</v>
      </c>
      <c r="J1222" s="1">
        <v>106.86583</v>
      </c>
      <c r="K1222" t="s">
        <v>20</v>
      </c>
      <c r="L1222" s="1" t="s">
        <v>3243</v>
      </c>
      <c r="M1222" t="s">
        <v>3244</v>
      </c>
      <c r="N1222">
        <f>VLOOKUP(Table2[[#This Row],[NO DEBITUR]],[1]Januari!$B$2:$G$5333,6,FALSE)</f>
        <v>16969</v>
      </c>
      <c r="O1222">
        <f>VLOOKUP(Table2[[#This Row],[NO DEBITUR]],[1]Februari!$B$2:$G$5333,6,FALSE)</f>
        <v>12840</v>
      </c>
      <c r="P1222">
        <f>VLOOKUP(Table2[[#This Row],[NO DEBITUR]],[1]Maret!$B$2:$G$5333,6,FALSE)</f>
        <v>14165</v>
      </c>
      <c r="Q1222">
        <f>VLOOKUP(Table2[[#This Row],[NO DEBITUR]],[1]April!$B$2:$G$5333,6,FALSE)</f>
        <v>11693</v>
      </c>
    </row>
    <row r="1223" spans="1:17" x14ac:dyDescent="0.25">
      <c r="A1223" s="1" t="s">
        <v>22463</v>
      </c>
      <c r="B1223" t="s">
        <v>3671</v>
      </c>
      <c r="C1223" t="s">
        <v>14</v>
      </c>
      <c r="D1223" t="s">
        <v>3672</v>
      </c>
      <c r="E1223" t="s">
        <v>3673</v>
      </c>
      <c r="F1223" t="s">
        <v>3534</v>
      </c>
      <c r="G1223" t="s">
        <v>3420</v>
      </c>
      <c r="H1223">
        <v>14330</v>
      </c>
      <c r="I1223" s="1">
        <v>-6.1113999999999997</v>
      </c>
      <c r="J1223" s="1">
        <v>106.74838</v>
      </c>
      <c r="K1223" t="s">
        <v>20</v>
      </c>
      <c r="L1223" s="1" t="s">
        <v>3243</v>
      </c>
      <c r="M1223" t="s">
        <v>3244</v>
      </c>
      <c r="N1223">
        <f>VLOOKUP(Table2[[#This Row],[NO DEBITUR]],[1]Januari!$B$2:$G$5333,6,FALSE)</f>
        <v>5202</v>
      </c>
      <c r="O1223">
        <f>VLOOKUP(Table2[[#This Row],[NO DEBITUR]],[1]Februari!$B$2:$G$5333,6,FALSE)</f>
        <v>4990</v>
      </c>
      <c r="P1223">
        <f>VLOOKUP(Table2[[#This Row],[NO DEBITUR]],[1]Maret!$B$2:$G$5333,6,FALSE)</f>
        <v>6405</v>
      </c>
      <c r="Q1223">
        <f>VLOOKUP(Table2[[#This Row],[NO DEBITUR]],[1]April!$B$2:$G$5333,6,FALSE)</f>
        <v>4051</v>
      </c>
    </row>
    <row r="1224" spans="1:17" x14ac:dyDescent="0.25">
      <c r="A1224" s="1" t="s">
        <v>22464</v>
      </c>
      <c r="B1224" t="s">
        <v>3674</v>
      </c>
      <c r="C1224" t="s">
        <v>14</v>
      </c>
      <c r="D1224" t="s">
        <v>3675</v>
      </c>
      <c r="E1224" t="s">
        <v>3656</v>
      </c>
      <c r="F1224" t="s">
        <v>3566</v>
      </c>
      <c r="G1224" t="s">
        <v>3420</v>
      </c>
      <c r="H1224">
        <v>14430</v>
      </c>
      <c r="I1224" s="1">
        <v>-6.1366699999999996</v>
      </c>
      <c r="J1224" s="1">
        <v>106.82192000000001</v>
      </c>
      <c r="K1224" t="s">
        <v>20</v>
      </c>
      <c r="L1224" s="1" t="s">
        <v>3243</v>
      </c>
      <c r="M1224" t="s">
        <v>3244</v>
      </c>
      <c r="N1224">
        <f>VLOOKUP(Table2[[#This Row],[NO DEBITUR]],[1]Januari!$B$2:$G$5333,6,FALSE)</f>
        <v>10430</v>
      </c>
      <c r="O1224">
        <f>VLOOKUP(Table2[[#This Row],[NO DEBITUR]],[1]Februari!$B$2:$G$5333,6,FALSE)</f>
        <v>9618</v>
      </c>
      <c r="P1224">
        <f>VLOOKUP(Table2[[#This Row],[NO DEBITUR]],[1]Maret!$B$2:$G$5333,6,FALSE)</f>
        <v>10778</v>
      </c>
      <c r="Q1224">
        <f>VLOOKUP(Table2[[#This Row],[NO DEBITUR]],[1]April!$B$2:$G$5333,6,FALSE)</f>
        <v>8839</v>
      </c>
    </row>
    <row r="1225" spans="1:17" x14ac:dyDescent="0.25">
      <c r="A1225" s="1" t="s">
        <v>22465</v>
      </c>
      <c r="B1225" t="s">
        <v>3676</v>
      </c>
      <c r="C1225" t="s">
        <v>14</v>
      </c>
      <c r="D1225" t="s">
        <v>3677</v>
      </c>
      <c r="E1225" t="s">
        <v>3554</v>
      </c>
      <c r="F1225" t="s">
        <v>3419</v>
      </c>
      <c r="G1225" t="s">
        <v>3420</v>
      </c>
      <c r="H1225">
        <v>14460</v>
      </c>
      <c r="I1225" s="1">
        <v>-6.1629399999999999</v>
      </c>
      <c r="J1225" s="1">
        <v>106.89255</v>
      </c>
      <c r="K1225" t="s">
        <v>20</v>
      </c>
      <c r="L1225" s="1" t="s">
        <v>3243</v>
      </c>
      <c r="M1225" t="s">
        <v>3244</v>
      </c>
      <c r="N1225">
        <f>VLOOKUP(Table2[[#This Row],[NO DEBITUR]],[1]Januari!$B$2:$G$5333,6,FALSE)</f>
        <v>63833</v>
      </c>
      <c r="O1225">
        <f>VLOOKUP(Table2[[#This Row],[NO DEBITUR]],[1]Februari!$B$2:$G$5333,6,FALSE)</f>
        <v>72934</v>
      </c>
      <c r="P1225">
        <f>VLOOKUP(Table2[[#This Row],[NO DEBITUR]],[1]Maret!$B$2:$G$5333,6,FALSE)</f>
        <v>79107</v>
      </c>
      <c r="Q1225">
        <f>VLOOKUP(Table2[[#This Row],[NO DEBITUR]],[1]April!$B$2:$G$5333,6,FALSE)</f>
        <v>63509</v>
      </c>
    </row>
    <row r="1226" spans="1:17" x14ac:dyDescent="0.25">
      <c r="A1226" s="1" t="s">
        <v>22466</v>
      </c>
      <c r="B1226" t="s">
        <v>3678</v>
      </c>
      <c r="C1226" t="s">
        <v>14</v>
      </c>
      <c r="D1226" t="s">
        <v>3679</v>
      </c>
      <c r="E1226" t="s">
        <v>3242</v>
      </c>
      <c r="F1226" t="s">
        <v>3242</v>
      </c>
      <c r="G1226" t="s">
        <v>1962</v>
      </c>
      <c r="H1226">
        <v>12920</v>
      </c>
      <c r="I1226" s="1">
        <v>-6.2768883000000004</v>
      </c>
      <c r="J1226" s="1">
        <v>106.80401089999999</v>
      </c>
      <c r="K1226" t="s">
        <v>20</v>
      </c>
      <c r="L1226" s="1" t="s">
        <v>3243</v>
      </c>
      <c r="M1226" t="s">
        <v>3244</v>
      </c>
      <c r="N1226">
        <f>VLOOKUP(Table2[[#This Row],[NO DEBITUR]],[1]Januari!$B$2:$G$5333,6,FALSE)</f>
        <v>1393</v>
      </c>
      <c r="O1226">
        <f>VLOOKUP(Table2[[#This Row],[NO DEBITUR]],[1]Februari!$B$2:$G$5333,6,FALSE)</f>
        <v>741</v>
      </c>
      <c r="P1226">
        <f>VLOOKUP(Table2[[#This Row],[NO DEBITUR]],[1]Maret!$B$2:$G$5333,6,FALSE)</f>
        <v>574</v>
      </c>
      <c r="Q1226">
        <f>VLOOKUP(Table2[[#This Row],[NO DEBITUR]],[1]April!$B$2:$G$5333,6,FALSE)</f>
        <v>984</v>
      </c>
    </row>
    <row r="1227" spans="1:17" x14ac:dyDescent="0.25">
      <c r="A1227" s="1" t="s">
        <v>22467</v>
      </c>
      <c r="B1227" t="s">
        <v>3680</v>
      </c>
      <c r="C1227" t="s">
        <v>14</v>
      </c>
      <c r="D1227" t="s">
        <v>3681</v>
      </c>
      <c r="E1227" t="s">
        <v>3682</v>
      </c>
      <c r="F1227" t="s">
        <v>3546</v>
      </c>
      <c r="G1227" t="s">
        <v>3420</v>
      </c>
      <c r="H1227">
        <v>14240</v>
      </c>
      <c r="I1227" s="1">
        <v>-6.7499000000000002</v>
      </c>
      <c r="J1227" s="1">
        <v>106.49175</v>
      </c>
      <c r="K1227" t="s">
        <v>20</v>
      </c>
      <c r="L1227" s="1" t="s">
        <v>3243</v>
      </c>
      <c r="M1227" t="s">
        <v>3244</v>
      </c>
      <c r="N1227">
        <f>VLOOKUP(Table2[[#This Row],[NO DEBITUR]],[1]Januari!$B$2:$G$5333,6,FALSE)</f>
        <v>2676</v>
      </c>
      <c r="O1227">
        <f>VLOOKUP(Table2[[#This Row],[NO DEBITUR]],[1]Februari!$B$2:$G$5333,6,FALSE)</f>
        <v>2126</v>
      </c>
      <c r="P1227">
        <f>VLOOKUP(Table2[[#This Row],[NO DEBITUR]],[1]Maret!$B$2:$G$5333,6,FALSE)</f>
        <v>2429</v>
      </c>
      <c r="Q1227">
        <f>VLOOKUP(Table2[[#This Row],[NO DEBITUR]],[1]April!$B$2:$G$5333,6,FALSE)</f>
        <v>2235</v>
      </c>
    </row>
    <row r="1228" spans="1:17" x14ac:dyDescent="0.25">
      <c r="A1228" s="1" t="s">
        <v>22468</v>
      </c>
      <c r="B1228" t="s">
        <v>3683</v>
      </c>
      <c r="C1228" t="s">
        <v>14</v>
      </c>
      <c r="D1228" t="s">
        <v>3684</v>
      </c>
      <c r="E1228" t="s">
        <v>3685</v>
      </c>
      <c r="F1228" t="s">
        <v>3588</v>
      </c>
      <c r="G1228" t="s">
        <v>3420</v>
      </c>
      <c r="H1228">
        <v>14270</v>
      </c>
      <c r="I1228" s="1">
        <v>-6.1579800000000002</v>
      </c>
      <c r="J1228" s="1">
        <v>106.95464</v>
      </c>
      <c r="K1228" t="s">
        <v>20</v>
      </c>
      <c r="L1228" s="1" t="s">
        <v>3243</v>
      </c>
      <c r="M1228" t="s">
        <v>3244</v>
      </c>
      <c r="N1228">
        <f>VLOOKUP(Table2[[#This Row],[NO DEBITUR]],[1]Januari!$B$2:$G$5333,6,FALSE)</f>
        <v>5301</v>
      </c>
      <c r="O1228">
        <f>VLOOKUP(Table2[[#This Row],[NO DEBITUR]],[1]Februari!$B$2:$G$5333,6,FALSE)</f>
        <v>5165</v>
      </c>
      <c r="P1228" t="e">
        <f>VLOOKUP(Table2[[#This Row],[NO DEBITUR]],[1]Maret!$B$2:$G$5333,6,FALSE)</f>
        <v>#N/A</v>
      </c>
      <c r="Q1228" t="e">
        <f>VLOOKUP(Table2[[#This Row],[NO DEBITUR]],[1]April!$B$2:$G$5333,6,FALSE)</f>
        <v>#N/A</v>
      </c>
    </row>
    <row r="1229" spans="1:17" x14ac:dyDescent="0.25">
      <c r="A1229" s="1" t="s">
        <v>22469</v>
      </c>
      <c r="B1229" t="s">
        <v>3686</v>
      </c>
      <c r="C1229" t="s">
        <v>14</v>
      </c>
      <c r="D1229" t="s">
        <v>3687</v>
      </c>
      <c r="E1229" t="s">
        <v>3589</v>
      </c>
      <c r="F1229" t="s">
        <v>3591</v>
      </c>
      <c r="H1229">
        <v>14140</v>
      </c>
      <c r="I1229" s="1">
        <v>-6.1093299999999999</v>
      </c>
      <c r="J1229" s="1">
        <v>106.77883</v>
      </c>
      <c r="K1229" t="s">
        <v>20</v>
      </c>
      <c r="L1229" s="1" t="s">
        <v>3243</v>
      </c>
      <c r="M1229" t="s">
        <v>3244</v>
      </c>
      <c r="N1229">
        <f>VLOOKUP(Table2[[#This Row],[NO DEBITUR]],[1]Januari!$B$2:$G$5333,6,FALSE)</f>
        <v>3422</v>
      </c>
      <c r="O1229">
        <f>VLOOKUP(Table2[[#This Row],[NO DEBITUR]],[1]Februari!$B$2:$G$5333,6,FALSE)</f>
        <v>3340</v>
      </c>
      <c r="P1229">
        <f>VLOOKUP(Table2[[#This Row],[NO DEBITUR]],[1]Maret!$B$2:$G$5333,6,FALSE)</f>
        <v>3290</v>
      </c>
      <c r="Q1229">
        <f>VLOOKUP(Table2[[#This Row],[NO DEBITUR]],[1]April!$B$2:$G$5333,6,FALSE)</f>
        <v>3142</v>
      </c>
    </row>
    <row r="1230" spans="1:17" x14ac:dyDescent="0.25">
      <c r="A1230" s="1" t="s">
        <v>22470</v>
      </c>
      <c r="B1230" t="s">
        <v>3688</v>
      </c>
      <c r="C1230" t="s">
        <v>14</v>
      </c>
      <c r="D1230" t="s">
        <v>3689</v>
      </c>
      <c r="E1230" t="s">
        <v>3661</v>
      </c>
      <c r="F1230" t="s">
        <v>3534</v>
      </c>
      <c r="G1230" t="s">
        <v>3420</v>
      </c>
      <c r="H1230">
        <v>14350</v>
      </c>
      <c r="I1230" s="1">
        <v>-6.1236800000000002</v>
      </c>
      <c r="J1230" s="1">
        <v>106.85798</v>
      </c>
      <c r="K1230" t="s">
        <v>20</v>
      </c>
      <c r="L1230" s="1" t="s">
        <v>3243</v>
      </c>
      <c r="M1230" t="s">
        <v>3244</v>
      </c>
      <c r="N1230">
        <f>VLOOKUP(Table2[[#This Row],[NO DEBITUR]],[1]Januari!$B$2:$G$5333,6,FALSE)</f>
        <v>39067</v>
      </c>
      <c r="O1230">
        <f>VLOOKUP(Table2[[#This Row],[NO DEBITUR]],[1]Februari!$B$2:$G$5333,6,FALSE)</f>
        <v>32174</v>
      </c>
      <c r="P1230">
        <f>VLOOKUP(Table2[[#This Row],[NO DEBITUR]],[1]Maret!$B$2:$G$5333,6,FALSE)</f>
        <v>34435</v>
      </c>
      <c r="Q1230">
        <f>VLOOKUP(Table2[[#This Row],[NO DEBITUR]],[1]April!$B$2:$G$5333,6,FALSE)</f>
        <v>41576</v>
      </c>
    </row>
    <row r="1231" spans="1:17" x14ac:dyDescent="0.25">
      <c r="A1231" s="1" t="s">
        <v>22471</v>
      </c>
      <c r="B1231" t="s">
        <v>3690</v>
      </c>
      <c r="C1231" t="s">
        <v>14</v>
      </c>
      <c r="D1231" t="s">
        <v>3691</v>
      </c>
      <c r="E1231" t="s">
        <v>3656</v>
      </c>
      <c r="F1231" t="s">
        <v>3566</v>
      </c>
      <c r="G1231" t="s">
        <v>3420</v>
      </c>
      <c r="H1231">
        <v>14430</v>
      </c>
      <c r="I1231" s="1">
        <v>-6.1372900000000001</v>
      </c>
      <c r="J1231" s="1">
        <v>106.79478</v>
      </c>
      <c r="K1231" t="s">
        <v>20</v>
      </c>
      <c r="L1231" s="1" t="s">
        <v>3243</v>
      </c>
      <c r="M1231" t="s">
        <v>3244</v>
      </c>
      <c r="N1231">
        <f>VLOOKUP(Table2[[#This Row],[NO DEBITUR]],[1]Januari!$B$2:$G$5333,6,FALSE)</f>
        <v>2607</v>
      </c>
      <c r="O1231">
        <f>VLOOKUP(Table2[[#This Row],[NO DEBITUR]],[1]Februari!$B$2:$G$5333,6,FALSE)</f>
        <v>2254</v>
      </c>
      <c r="P1231">
        <f>VLOOKUP(Table2[[#This Row],[NO DEBITUR]],[1]Maret!$B$2:$G$5333,6,FALSE)</f>
        <v>3509</v>
      </c>
      <c r="Q1231">
        <f>VLOOKUP(Table2[[#This Row],[NO DEBITUR]],[1]April!$B$2:$G$5333,6,FALSE)</f>
        <v>2165</v>
      </c>
    </row>
    <row r="1232" spans="1:17" x14ac:dyDescent="0.25">
      <c r="A1232" s="1" t="s">
        <v>22472</v>
      </c>
      <c r="B1232" t="s">
        <v>3692</v>
      </c>
      <c r="C1232" t="s">
        <v>14</v>
      </c>
      <c r="D1232" t="s">
        <v>3693</v>
      </c>
      <c r="E1232" t="s">
        <v>3419</v>
      </c>
      <c r="F1232" t="s">
        <v>3419</v>
      </c>
      <c r="G1232" t="s">
        <v>3420</v>
      </c>
      <c r="H1232">
        <v>14430</v>
      </c>
      <c r="I1232" s="1">
        <v>-6.1629399999999999</v>
      </c>
      <c r="J1232" s="1">
        <v>106.89255</v>
      </c>
      <c r="K1232" t="s">
        <v>20</v>
      </c>
      <c r="L1232" s="1" t="s">
        <v>3243</v>
      </c>
      <c r="M1232" t="s">
        <v>3244</v>
      </c>
      <c r="N1232">
        <f>VLOOKUP(Table2[[#This Row],[NO DEBITUR]],[1]Januari!$B$2:$G$5333,6,FALSE)</f>
        <v>15135</v>
      </c>
      <c r="O1232">
        <f>VLOOKUP(Table2[[#This Row],[NO DEBITUR]],[1]Februari!$B$2:$G$5333,6,FALSE)</f>
        <v>14999</v>
      </c>
      <c r="P1232">
        <f>VLOOKUP(Table2[[#This Row],[NO DEBITUR]],[1]Maret!$B$2:$G$5333,6,FALSE)</f>
        <v>15268</v>
      </c>
      <c r="Q1232">
        <f>VLOOKUP(Table2[[#This Row],[NO DEBITUR]],[1]April!$B$2:$G$5333,6,FALSE)</f>
        <v>14352</v>
      </c>
    </row>
    <row r="1233" spans="1:17" x14ac:dyDescent="0.25">
      <c r="A1233" s="1" t="s">
        <v>22473</v>
      </c>
      <c r="B1233" t="s">
        <v>3694</v>
      </c>
      <c r="C1233" t="s">
        <v>14</v>
      </c>
      <c r="D1233" t="s">
        <v>3695</v>
      </c>
      <c r="E1233" t="s">
        <v>3696</v>
      </c>
      <c r="F1233" t="s">
        <v>3588</v>
      </c>
      <c r="G1233" t="s">
        <v>3420</v>
      </c>
      <c r="H1233">
        <v>14230</v>
      </c>
      <c r="I1233" s="1">
        <v>-6.1311</v>
      </c>
      <c r="J1233" s="1">
        <v>106.9182</v>
      </c>
      <c r="K1233" t="s">
        <v>20</v>
      </c>
      <c r="L1233" s="1" t="s">
        <v>3243</v>
      </c>
      <c r="M1233" t="s">
        <v>3244</v>
      </c>
      <c r="N1233">
        <f>VLOOKUP(Table2[[#This Row],[NO DEBITUR]],[1]Januari!$B$2:$G$5333,6,FALSE)</f>
        <v>26984</v>
      </c>
      <c r="O1233">
        <f>VLOOKUP(Table2[[#This Row],[NO DEBITUR]],[1]Februari!$B$2:$G$5333,6,FALSE)</f>
        <v>22710</v>
      </c>
      <c r="P1233">
        <f>VLOOKUP(Table2[[#This Row],[NO DEBITUR]],[1]Maret!$B$2:$G$5333,6,FALSE)</f>
        <v>24389</v>
      </c>
      <c r="Q1233">
        <f>VLOOKUP(Table2[[#This Row],[NO DEBITUR]],[1]April!$B$2:$G$5333,6,FALSE)</f>
        <v>22285</v>
      </c>
    </row>
    <row r="1234" spans="1:17" x14ac:dyDescent="0.25">
      <c r="A1234" s="1" t="s">
        <v>22474</v>
      </c>
      <c r="B1234" t="s">
        <v>3697</v>
      </c>
      <c r="C1234" t="s">
        <v>14</v>
      </c>
      <c r="D1234" t="s">
        <v>3698</v>
      </c>
      <c r="E1234" t="s">
        <v>3656</v>
      </c>
      <c r="F1234" t="s">
        <v>3566</v>
      </c>
      <c r="G1234" t="s">
        <v>3420</v>
      </c>
      <c r="H1234">
        <v>14430</v>
      </c>
      <c r="I1234" s="1">
        <v>-6.1777899999999999</v>
      </c>
      <c r="J1234" s="1">
        <v>106.90429</v>
      </c>
      <c r="K1234" t="s">
        <v>20</v>
      </c>
      <c r="L1234" s="1" t="s">
        <v>3243</v>
      </c>
      <c r="M1234" t="s">
        <v>3244</v>
      </c>
      <c r="N1234">
        <f>VLOOKUP(Table2[[#This Row],[NO DEBITUR]],[1]Januari!$B$2:$G$5333,6,FALSE)</f>
        <v>24285</v>
      </c>
      <c r="O1234">
        <f>VLOOKUP(Table2[[#This Row],[NO DEBITUR]],[1]Februari!$B$2:$G$5333,6,FALSE)</f>
        <v>23336</v>
      </c>
      <c r="P1234">
        <f>VLOOKUP(Table2[[#This Row],[NO DEBITUR]],[1]Maret!$B$2:$G$5333,6,FALSE)</f>
        <v>25379</v>
      </c>
      <c r="Q1234">
        <f>VLOOKUP(Table2[[#This Row],[NO DEBITUR]],[1]April!$B$2:$G$5333,6,FALSE)</f>
        <v>25012</v>
      </c>
    </row>
    <row r="1235" spans="1:17" x14ac:dyDescent="0.25">
      <c r="A1235" s="1" t="s">
        <v>22475</v>
      </c>
      <c r="B1235" t="s">
        <v>3699</v>
      </c>
      <c r="C1235" t="s">
        <v>14</v>
      </c>
      <c r="D1235" t="s">
        <v>3700</v>
      </c>
      <c r="E1235" t="s">
        <v>3701</v>
      </c>
      <c r="F1235" t="s">
        <v>3591</v>
      </c>
      <c r="G1235" t="s">
        <v>3420</v>
      </c>
      <c r="H1235">
        <v>14130</v>
      </c>
      <c r="I1235" s="1">
        <v>-6.1627299999999998</v>
      </c>
      <c r="J1235" s="1">
        <v>106.90406</v>
      </c>
      <c r="K1235" t="s">
        <v>20</v>
      </c>
      <c r="L1235" s="1" t="s">
        <v>3243</v>
      </c>
      <c r="M1235" t="s">
        <v>3244</v>
      </c>
      <c r="N1235">
        <f>VLOOKUP(Table2[[#This Row],[NO DEBITUR]],[1]Januari!$B$2:$G$5333,6,FALSE)</f>
        <v>2138</v>
      </c>
      <c r="O1235">
        <f>VLOOKUP(Table2[[#This Row],[NO DEBITUR]],[1]Februari!$B$2:$G$5333,6,FALSE)</f>
        <v>2133</v>
      </c>
      <c r="P1235">
        <f>VLOOKUP(Table2[[#This Row],[NO DEBITUR]],[1]Maret!$B$2:$G$5333,6,FALSE)</f>
        <v>2313</v>
      </c>
      <c r="Q1235">
        <f>VLOOKUP(Table2[[#This Row],[NO DEBITUR]],[1]April!$B$2:$G$5333,6,FALSE)</f>
        <v>2065</v>
      </c>
    </row>
    <row r="1236" spans="1:17" x14ac:dyDescent="0.25">
      <c r="A1236" s="1" t="s">
        <v>22476</v>
      </c>
      <c r="B1236" t="s">
        <v>3702</v>
      </c>
      <c r="C1236" t="s">
        <v>14</v>
      </c>
      <c r="D1236" t="s">
        <v>3703</v>
      </c>
      <c r="E1236" t="s">
        <v>3418</v>
      </c>
      <c r="F1236" t="s">
        <v>3419</v>
      </c>
      <c r="G1236" t="s">
        <v>3420</v>
      </c>
      <c r="H1236">
        <v>14440</v>
      </c>
      <c r="I1236" s="1">
        <v>-6.1111700000000004</v>
      </c>
      <c r="J1236" s="1">
        <v>106.77719999999999</v>
      </c>
      <c r="K1236" t="s">
        <v>20</v>
      </c>
      <c r="L1236" s="1" t="s">
        <v>3243</v>
      </c>
      <c r="M1236" t="s">
        <v>3244</v>
      </c>
      <c r="N1236">
        <f>VLOOKUP(Table2[[#This Row],[NO DEBITUR]],[1]Januari!$B$2:$G$5333,6,FALSE)</f>
        <v>37617</v>
      </c>
      <c r="O1236">
        <f>VLOOKUP(Table2[[#This Row],[NO DEBITUR]],[1]Februari!$B$2:$G$5333,6,FALSE)</f>
        <v>39650</v>
      </c>
      <c r="P1236">
        <f>VLOOKUP(Table2[[#This Row],[NO DEBITUR]],[1]Maret!$B$2:$G$5333,6,FALSE)</f>
        <v>48737</v>
      </c>
      <c r="Q1236">
        <f>VLOOKUP(Table2[[#This Row],[NO DEBITUR]],[1]April!$B$2:$G$5333,6,FALSE)</f>
        <v>39184</v>
      </c>
    </row>
    <row r="1237" spans="1:17" x14ac:dyDescent="0.25">
      <c r="A1237" s="1" t="s">
        <v>22477</v>
      </c>
      <c r="B1237" t="s">
        <v>3704</v>
      </c>
      <c r="C1237" t="s">
        <v>14</v>
      </c>
      <c r="D1237" t="s">
        <v>3705</v>
      </c>
      <c r="E1237" t="s">
        <v>3565</v>
      </c>
      <c r="F1237" t="s">
        <v>3566</v>
      </c>
      <c r="G1237" t="s">
        <v>3420</v>
      </c>
      <c r="H1237">
        <v>14420</v>
      </c>
      <c r="I1237" s="1">
        <v>-6.1346100000000003</v>
      </c>
      <c r="J1237" s="1">
        <v>106.83114</v>
      </c>
      <c r="K1237" t="s">
        <v>20</v>
      </c>
      <c r="L1237" s="1" t="s">
        <v>3243</v>
      </c>
      <c r="M1237" t="s">
        <v>3244</v>
      </c>
      <c r="N1237">
        <f>VLOOKUP(Table2[[#This Row],[NO DEBITUR]],[1]Januari!$B$2:$G$5333,6,FALSE)</f>
        <v>12016</v>
      </c>
      <c r="O1237">
        <f>VLOOKUP(Table2[[#This Row],[NO DEBITUR]],[1]Februari!$B$2:$G$5333,6,FALSE)</f>
        <v>12687</v>
      </c>
      <c r="P1237">
        <f>VLOOKUP(Table2[[#This Row],[NO DEBITUR]],[1]Maret!$B$2:$G$5333,6,FALSE)</f>
        <v>12147</v>
      </c>
      <c r="Q1237">
        <f>VLOOKUP(Table2[[#This Row],[NO DEBITUR]],[1]April!$B$2:$G$5333,6,FALSE)</f>
        <v>10729</v>
      </c>
    </row>
    <row r="1238" spans="1:17" x14ac:dyDescent="0.25">
      <c r="A1238" s="1" t="s">
        <v>22478</v>
      </c>
      <c r="B1238" t="s">
        <v>3706</v>
      </c>
      <c r="C1238" t="s">
        <v>14</v>
      </c>
      <c r="D1238" t="s">
        <v>3707</v>
      </c>
      <c r="E1238" t="s">
        <v>3656</v>
      </c>
      <c r="F1238" t="s">
        <v>3566</v>
      </c>
      <c r="G1238" t="s">
        <v>3420</v>
      </c>
      <c r="H1238">
        <v>14430</v>
      </c>
      <c r="I1238" s="1">
        <v>-6.1259499999999996</v>
      </c>
      <c r="J1238" s="1">
        <v>106.81116</v>
      </c>
      <c r="K1238" t="s">
        <v>20</v>
      </c>
      <c r="L1238" s="1" t="s">
        <v>3243</v>
      </c>
      <c r="M1238" t="s">
        <v>3244</v>
      </c>
      <c r="N1238">
        <f>VLOOKUP(Table2[[#This Row],[NO DEBITUR]],[1]Januari!$B$2:$G$5333,6,FALSE)</f>
        <v>1279</v>
      </c>
      <c r="O1238">
        <f>VLOOKUP(Table2[[#This Row],[NO DEBITUR]],[1]Februari!$B$2:$G$5333,6,FALSE)</f>
        <v>964</v>
      </c>
      <c r="P1238">
        <f>VLOOKUP(Table2[[#This Row],[NO DEBITUR]],[1]Maret!$B$2:$G$5333,6,FALSE)</f>
        <v>1199</v>
      </c>
      <c r="Q1238">
        <f>VLOOKUP(Table2[[#This Row],[NO DEBITUR]],[1]April!$B$2:$G$5333,6,FALSE)</f>
        <v>714</v>
      </c>
    </row>
    <row r="1239" spans="1:17" x14ac:dyDescent="0.25">
      <c r="A1239" s="1" t="s">
        <v>22479</v>
      </c>
      <c r="B1239" t="s">
        <v>3708</v>
      </c>
      <c r="C1239" t="s">
        <v>14</v>
      </c>
      <c r="D1239" t="s">
        <v>3709</v>
      </c>
      <c r="E1239" t="s">
        <v>3708</v>
      </c>
      <c r="F1239" t="s">
        <v>3710</v>
      </c>
      <c r="G1239" t="s">
        <v>1999</v>
      </c>
      <c r="H1239">
        <v>13630</v>
      </c>
      <c r="I1239" s="1">
        <v>-6.3054699999999997</v>
      </c>
      <c r="J1239" s="1">
        <v>106.88703</v>
      </c>
      <c r="K1239" t="s">
        <v>20</v>
      </c>
      <c r="L1239" s="1" t="s">
        <v>3243</v>
      </c>
      <c r="M1239" t="s">
        <v>3244</v>
      </c>
      <c r="N1239">
        <f>VLOOKUP(Table2[[#This Row],[NO DEBITUR]],[1]Januari!$B$2:$G$5333,6,FALSE)</f>
        <v>5467</v>
      </c>
      <c r="O1239">
        <f>VLOOKUP(Table2[[#This Row],[NO DEBITUR]],[1]Februari!$B$2:$G$5333,6,FALSE)</f>
        <v>4202</v>
      </c>
      <c r="P1239">
        <f>VLOOKUP(Table2[[#This Row],[NO DEBITUR]],[1]Maret!$B$2:$G$5333,6,FALSE)</f>
        <v>4784</v>
      </c>
      <c r="Q1239">
        <f>VLOOKUP(Table2[[#This Row],[NO DEBITUR]],[1]April!$B$2:$G$5333,6,FALSE)</f>
        <v>3946</v>
      </c>
    </row>
    <row r="1240" spans="1:17" x14ac:dyDescent="0.25">
      <c r="A1240" s="1" t="s">
        <v>22480</v>
      </c>
      <c r="B1240" t="s">
        <v>3711</v>
      </c>
      <c r="C1240" t="s">
        <v>14</v>
      </c>
      <c r="D1240" t="s">
        <v>3712</v>
      </c>
      <c r="E1240" t="s">
        <v>3696</v>
      </c>
      <c r="F1240" t="s">
        <v>3588</v>
      </c>
      <c r="G1240" t="s">
        <v>3420</v>
      </c>
      <c r="H1240">
        <v>14230</v>
      </c>
      <c r="I1240" s="1">
        <v>-6.1113900000000001</v>
      </c>
      <c r="J1240" s="1">
        <v>106.89842</v>
      </c>
      <c r="K1240" t="s">
        <v>20</v>
      </c>
      <c r="L1240" s="1" t="s">
        <v>3243</v>
      </c>
      <c r="M1240" t="s">
        <v>3244</v>
      </c>
      <c r="N1240">
        <f>VLOOKUP(Table2[[#This Row],[NO DEBITUR]],[1]Januari!$B$2:$G$5333,6,FALSE)</f>
        <v>2620</v>
      </c>
      <c r="O1240">
        <f>VLOOKUP(Table2[[#This Row],[NO DEBITUR]],[1]Februari!$B$2:$G$5333,6,FALSE)</f>
        <v>2607</v>
      </c>
      <c r="P1240">
        <f>VLOOKUP(Table2[[#This Row],[NO DEBITUR]],[1]Maret!$B$2:$G$5333,6,FALSE)</f>
        <v>3618</v>
      </c>
      <c r="Q1240">
        <f>VLOOKUP(Table2[[#This Row],[NO DEBITUR]],[1]April!$B$2:$G$5333,6,FALSE)</f>
        <v>2480</v>
      </c>
    </row>
    <row r="1241" spans="1:17" x14ac:dyDescent="0.25">
      <c r="A1241" s="1" t="s">
        <v>22481</v>
      </c>
      <c r="B1241" t="s">
        <v>2426</v>
      </c>
      <c r="C1241" t="s">
        <v>14</v>
      </c>
      <c r="D1241" t="s">
        <v>3713</v>
      </c>
      <c r="E1241" t="s">
        <v>3714</v>
      </c>
      <c r="F1241" t="s">
        <v>3715</v>
      </c>
      <c r="G1241" t="s">
        <v>1999</v>
      </c>
      <c r="H1241">
        <v>13340</v>
      </c>
      <c r="I1241" s="1">
        <v>-6.2318100000000003</v>
      </c>
      <c r="J1241" s="1">
        <v>106.86882</v>
      </c>
      <c r="K1241" t="s">
        <v>20</v>
      </c>
      <c r="L1241" s="1" t="s">
        <v>3243</v>
      </c>
      <c r="M1241" t="s">
        <v>3244</v>
      </c>
      <c r="N1241">
        <f>VLOOKUP(Table2[[#This Row],[NO DEBITUR]],[1]Januari!$B$2:$G$5333,6,FALSE)</f>
        <v>5510</v>
      </c>
      <c r="O1241">
        <f>VLOOKUP(Table2[[#This Row],[NO DEBITUR]],[1]Februari!$B$2:$G$5333,6,FALSE)</f>
        <v>4775</v>
      </c>
      <c r="P1241">
        <f>VLOOKUP(Table2[[#This Row],[NO DEBITUR]],[1]Maret!$B$2:$G$5333,6,FALSE)</f>
        <v>5892</v>
      </c>
      <c r="Q1241">
        <f>VLOOKUP(Table2[[#This Row],[NO DEBITUR]],[1]April!$B$2:$G$5333,6,FALSE)</f>
        <v>6094</v>
      </c>
    </row>
    <row r="1242" spans="1:17" x14ac:dyDescent="0.25">
      <c r="A1242" s="1" t="s">
        <v>22482</v>
      </c>
      <c r="B1242" t="s">
        <v>3716</v>
      </c>
      <c r="C1242" t="s">
        <v>14</v>
      </c>
      <c r="D1242" t="s">
        <v>3717</v>
      </c>
      <c r="E1242" t="s">
        <v>3246</v>
      </c>
      <c r="F1242" t="s">
        <v>3247</v>
      </c>
      <c r="G1242" t="s">
        <v>1999</v>
      </c>
      <c r="H1242">
        <v>13460</v>
      </c>
      <c r="I1242" s="1">
        <v>-6.2488099999999998</v>
      </c>
      <c r="J1242" s="1">
        <v>106.91128</v>
      </c>
      <c r="K1242" t="s">
        <v>20</v>
      </c>
      <c r="L1242" s="1" t="s">
        <v>3243</v>
      </c>
      <c r="M1242" t="s">
        <v>3244</v>
      </c>
      <c r="N1242">
        <f>VLOOKUP(Table2[[#This Row],[NO DEBITUR]],[1]Januari!$B$2:$G$5333,6,FALSE)</f>
        <v>8566</v>
      </c>
      <c r="O1242">
        <f>VLOOKUP(Table2[[#This Row],[NO DEBITUR]],[1]Februari!$B$2:$G$5333,6,FALSE)</f>
        <v>9786</v>
      </c>
      <c r="P1242">
        <f>VLOOKUP(Table2[[#This Row],[NO DEBITUR]],[1]Maret!$B$2:$G$5333,6,FALSE)</f>
        <v>10662</v>
      </c>
      <c r="Q1242">
        <f>VLOOKUP(Table2[[#This Row],[NO DEBITUR]],[1]April!$B$2:$G$5333,6,FALSE)</f>
        <v>8390</v>
      </c>
    </row>
    <row r="1243" spans="1:17" x14ac:dyDescent="0.25">
      <c r="A1243" s="1" t="s">
        <v>22483</v>
      </c>
      <c r="B1243" t="s">
        <v>3083</v>
      </c>
      <c r="C1243" t="s">
        <v>14</v>
      </c>
      <c r="D1243" t="s">
        <v>3718</v>
      </c>
      <c r="E1243" t="s">
        <v>3719</v>
      </c>
      <c r="F1243" t="s">
        <v>3083</v>
      </c>
      <c r="G1243" t="s">
        <v>1999</v>
      </c>
      <c r="H1243">
        <v>13760</v>
      </c>
      <c r="I1243" s="1">
        <v>-6.3036099999999999</v>
      </c>
      <c r="J1243" s="1">
        <v>106.85905</v>
      </c>
      <c r="K1243" t="s">
        <v>20</v>
      </c>
      <c r="L1243" s="1" t="s">
        <v>3243</v>
      </c>
      <c r="M1243" t="s">
        <v>3244</v>
      </c>
      <c r="N1243">
        <f>VLOOKUP(Table2[[#This Row],[NO DEBITUR]],[1]Januari!$B$2:$G$5333,6,FALSE)</f>
        <v>1979</v>
      </c>
      <c r="O1243">
        <f>VLOOKUP(Table2[[#This Row],[NO DEBITUR]],[1]Februari!$B$2:$G$5333,6,FALSE)</f>
        <v>1608</v>
      </c>
      <c r="P1243">
        <f>VLOOKUP(Table2[[#This Row],[NO DEBITUR]],[1]Maret!$B$2:$G$5333,6,FALSE)</f>
        <v>1978</v>
      </c>
      <c r="Q1243">
        <f>VLOOKUP(Table2[[#This Row],[NO DEBITUR]],[1]April!$B$2:$G$5333,6,FALSE)</f>
        <v>1541</v>
      </c>
    </row>
    <row r="1244" spans="1:17" x14ac:dyDescent="0.25">
      <c r="A1244" s="1" t="s">
        <v>22484</v>
      </c>
      <c r="B1244" t="s">
        <v>3720</v>
      </c>
      <c r="C1244" t="s">
        <v>14</v>
      </c>
      <c r="D1244" t="s">
        <v>3721</v>
      </c>
      <c r="E1244" t="s">
        <v>3722</v>
      </c>
      <c r="F1244" t="s">
        <v>3723</v>
      </c>
      <c r="G1244" t="s">
        <v>1999</v>
      </c>
      <c r="H1244">
        <v>13220</v>
      </c>
      <c r="I1244" s="1">
        <v>-6.1980000000000004</v>
      </c>
      <c r="J1244" s="1">
        <v>106.89215</v>
      </c>
      <c r="K1244" t="s">
        <v>20</v>
      </c>
      <c r="L1244" s="1" t="s">
        <v>3243</v>
      </c>
      <c r="M1244" t="s">
        <v>3244</v>
      </c>
      <c r="N1244">
        <f>VLOOKUP(Table2[[#This Row],[NO DEBITUR]],[1]Januari!$B$2:$G$5333,6,FALSE)</f>
        <v>2931</v>
      </c>
      <c r="O1244">
        <f>VLOOKUP(Table2[[#This Row],[NO DEBITUR]],[1]Februari!$B$2:$G$5333,6,FALSE)</f>
        <v>2510</v>
      </c>
      <c r="P1244">
        <f>VLOOKUP(Table2[[#This Row],[NO DEBITUR]],[1]Maret!$B$2:$G$5333,6,FALSE)</f>
        <v>2925</v>
      </c>
      <c r="Q1244">
        <f>VLOOKUP(Table2[[#This Row],[NO DEBITUR]],[1]April!$B$2:$G$5333,6,FALSE)</f>
        <v>2418</v>
      </c>
    </row>
    <row r="1245" spans="1:17" x14ac:dyDescent="0.25">
      <c r="A1245" s="1" t="s">
        <v>22485</v>
      </c>
      <c r="B1245" t="s">
        <v>3724</v>
      </c>
      <c r="C1245" t="s">
        <v>14</v>
      </c>
      <c r="D1245" t="s">
        <v>3725</v>
      </c>
      <c r="E1245" t="s">
        <v>3726</v>
      </c>
      <c r="F1245" t="s">
        <v>3727</v>
      </c>
      <c r="G1245" t="s">
        <v>1999</v>
      </c>
      <c r="H1245">
        <v>13140</v>
      </c>
      <c r="I1245" s="1">
        <v>-6.2052100000000001</v>
      </c>
      <c r="J1245" s="1">
        <v>106.86001</v>
      </c>
      <c r="K1245" t="s">
        <v>20</v>
      </c>
      <c r="L1245" s="1" t="s">
        <v>3243</v>
      </c>
      <c r="M1245" t="s">
        <v>3244</v>
      </c>
      <c r="N1245">
        <f>VLOOKUP(Table2[[#This Row],[NO DEBITUR]],[1]Januari!$B$2:$G$5333,6,FALSE)</f>
        <v>470</v>
      </c>
      <c r="O1245">
        <f>VLOOKUP(Table2[[#This Row],[NO DEBITUR]],[1]Februari!$B$2:$G$5333,6,FALSE)</f>
        <v>383</v>
      </c>
      <c r="P1245">
        <f>VLOOKUP(Table2[[#This Row],[NO DEBITUR]],[1]Maret!$B$2:$G$5333,6,FALSE)</f>
        <v>599</v>
      </c>
      <c r="Q1245">
        <f>VLOOKUP(Table2[[#This Row],[NO DEBITUR]],[1]April!$B$2:$G$5333,6,FALSE)</f>
        <v>307</v>
      </c>
    </row>
    <row r="1246" spans="1:17" x14ac:dyDescent="0.25">
      <c r="A1246" s="1" t="s">
        <v>22486</v>
      </c>
      <c r="B1246" t="s">
        <v>3728</v>
      </c>
      <c r="C1246" t="s">
        <v>14</v>
      </c>
      <c r="D1246" t="s">
        <v>3729</v>
      </c>
      <c r="E1246" t="s">
        <v>3247</v>
      </c>
      <c r="F1246" t="s">
        <v>3247</v>
      </c>
      <c r="G1246" t="s">
        <v>1999</v>
      </c>
      <c r="H1246">
        <v>13440</v>
      </c>
      <c r="I1246" s="1">
        <v>-6.2373200000000004</v>
      </c>
      <c r="J1246" s="1">
        <v>106.91991</v>
      </c>
      <c r="K1246" t="s">
        <v>20</v>
      </c>
      <c r="L1246" s="1" t="s">
        <v>3243</v>
      </c>
      <c r="M1246" t="s">
        <v>3244</v>
      </c>
      <c r="N1246">
        <f>VLOOKUP(Table2[[#This Row],[NO DEBITUR]],[1]Januari!$B$2:$G$5333,6,FALSE)</f>
        <v>1895</v>
      </c>
      <c r="O1246">
        <f>VLOOKUP(Table2[[#This Row],[NO DEBITUR]],[1]Februari!$B$2:$G$5333,6,FALSE)</f>
        <v>1819</v>
      </c>
      <c r="P1246">
        <f>VLOOKUP(Table2[[#This Row],[NO DEBITUR]],[1]Maret!$B$2:$G$5333,6,FALSE)</f>
        <v>1779</v>
      </c>
      <c r="Q1246">
        <f>VLOOKUP(Table2[[#This Row],[NO DEBITUR]],[1]April!$B$2:$G$5333,6,FALSE)</f>
        <v>1451</v>
      </c>
    </row>
    <row r="1247" spans="1:17" x14ac:dyDescent="0.25">
      <c r="A1247" s="1" t="s">
        <v>22487</v>
      </c>
      <c r="B1247" t="s">
        <v>3730</v>
      </c>
      <c r="C1247" t="s">
        <v>14</v>
      </c>
      <c r="D1247" t="s">
        <v>3731</v>
      </c>
      <c r="E1247" t="s">
        <v>3732</v>
      </c>
      <c r="F1247" t="s">
        <v>3083</v>
      </c>
      <c r="G1247" t="s">
        <v>1999</v>
      </c>
      <c r="H1247">
        <v>13770</v>
      </c>
      <c r="I1247" s="1">
        <v>-6.3268300000000002</v>
      </c>
      <c r="J1247" s="1">
        <v>106.85272999999999</v>
      </c>
      <c r="K1247" t="s">
        <v>20</v>
      </c>
      <c r="L1247" s="1" t="s">
        <v>3243</v>
      </c>
      <c r="M1247" t="s">
        <v>3244</v>
      </c>
      <c r="N1247">
        <f>VLOOKUP(Table2[[#This Row],[NO DEBITUR]],[1]Januari!$B$2:$G$5333,6,FALSE)</f>
        <v>8160</v>
      </c>
      <c r="O1247">
        <f>VLOOKUP(Table2[[#This Row],[NO DEBITUR]],[1]Februari!$B$2:$G$5333,6,FALSE)</f>
        <v>7219</v>
      </c>
      <c r="P1247">
        <f>VLOOKUP(Table2[[#This Row],[NO DEBITUR]],[1]Maret!$B$2:$G$5333,6,FALSE)</f>
        <v>9006</v>
      </c>
      <c r="Q1247">
        <f>VLOOKUP(Table2[[#This Row],[NO DEBITUR]],[1]April!$B$2:$G$5333,6,FALSE)</f>
        <v>7691</v>
      </c>
    </row>
    <row r="1248" spans="1:17" x14ac:dyDescent="0.25">
      <c r="A1248" s="1" t="s">
        <v>22488</v>
      </c>
      <c r="B1248" t="s">
        <v>3733</v>
      </c>
      <c r="C1248" t="s">
        <v>14</v>
      </c>
      <c r="D1248" t="s">
        <v>3734</v>
      </c>
      <c r="E1248" t="s">
        <v>3735</v>
      </c>
      <c r="F1248" t="s">
        <v>144</v>
      </c>
      <c r="G1248" t="s">
        <v>1999</v>
      </c>
      <c r="H1248">
        <v>13940</v>
      </c>
      <c r="I1248" s="1">
        <v>-6.2887599999999999</v>
      </c>
      <c r="J1248" s="1">
        <v>106.79536</v>
      </c>
      <c r="K1248" t="s">
        <v>20</v>
      </c>
      <c r="L1248" s="1" t="s">
        <v>3243</v>
      </c>
      <c r="M1248" t="s">
        <v>3244</v>
      </c>
      <c r="N1248">
        <f>VLOOKUP(Table2[[#This Row],[NO DEBITUR]],[1]Januari!$B$2:$G$5333,6,FALSE)</f>
        <v>5395</v>
      </c>
      <c r="O1248">
        <f>VLOOKUP(Table2[[#This Row],[NO DEBITUR]],[1]Februari!$B$2:$G$5333,6,FALSE)</f>
        <v>4606</v>
      </c>
      <c r="P1248">
        <f>VLOOKUP(Table2[[#This Row],[NO DEBITUR]],[1]Maret!$B$2:$G$5333,6,FALSE)</f>
        <v>4366</v>
      </c>
      <c r="Q1248">
        <f>VLOOKUP(Table2[[#This Row],[NO DEBITUR]],[1]April!$B$2:$G$5333,6,FALSE)</f>
        <v>3233</v>
      </c>
    </row>
    <row r="1249" spans="1:17" x14ac:dyDescent="0.25">
      <c r="A1249" s="1" t="s">
        <v>22489</v>
      </c>
      <c r="B1249" t="s">
        <v>3736</v>
      </c>
      <c r="C1249" t="s">
        <v>14</v>
      </c>
      <c r="D1249" t="s">
        <v>3737</v>
      </c>
      <c r="E1249" t="s">
        <v>3738</v>
      </c>
      <c r="F1249" t="s">
        <v>3247</v>
      </c>
      <c r="G1249" t="s">
        <v>1999</v>
      </c>
      <c r="H1249">
        <v>13450</v>
      </c>
      <c r="I1249" s="1">
        <v>-6.2480599999999997</v>
      </c>
      <c r="J1249" s="1">
        <v>106.93486</v>
      </c>
      <c r="K1249" t="s">
        <v>20</v>
      </c>
      <c r="L1249" s="1" t="s">
        <v>3243</v>
      </c>
      <c r="M1249" t="s">
        <v>3244</v>
      </c>
      <c r="N1249">
        <f>VLOOKUP(Table2[[#This Row],[NO DEBITUR]],[1]Januari!$B$2:$G$5333,6,FALSE)</f>
        <v>6981</v>
      </c>
      <c r="O1249">
        <f>VLOOKUP(Table2[[#This Row],[NO DEBITUR]],[1]Februari!$B$2:$G$5333,6,FALSE)</f>
        <v>6173</v>
      </c>
      <c r="P1249">
        <f>VLOOKUP(Table2[[#This Row],[NO DEBITUR]],[1]Maret!$B$2:$G$5333,6,FALSE)</f>
        <v>5401</v>
      </c>
      <c r="Q1249">
        <f>VLOOKUP(Table2[[#This Row],[NO DEBITUR]],[1]April!$B$2:$G$5333,6,FALSE)</f>
        <v>5599</v>
      </c>
    </row>
    <row r="1250" spans="1:17" x14ac:dyDescent="0.25">
      <c r="A1250" s="1" t="s">
        <v>22490</v>
      </c>
      <c r="B1250" t="s">
        <v>3739</v>
      </c>
      <c r="C1250" t="s">
        <v>14</v>
      </c>
      <c r="D1250" t="s">
        <v>3740</v>
      </c>
      <c r="E1250" t="s">
        <v>3685</v>
      </c>
      <c r="F1250" t="s">
        <v>3588</v>
      </c>
      <c r="G1250" t="s">
        <v>3420</v>
      </c>
      <c r="H1250">
        <v>14270</v>
      </c>
      <c r="I1250" s="1">
        <v>-6.1154099999999998</v>
      </c>
      <c r="J1250" s="1">
        <v>106.90349000000001</v>
      </c>
      <c r="K1250" t="s">
        <v>20</v>
      </c>
      <c r="L1250" s="1" t="s">
        <v>3243</v>
      </c>
      <c r="M1250" t="s">
        <v>3244</v>
      </c>
      <c r="N1250">
        <f>VLOOKUP(Table2[[#This Row],[NO DEBITUR]],[1]Januari!$B$2:$G$5333,6,FALSE)</f>
        <v>10982</v>
      </c>
      <c r="O1250">
        <f>VLOOKUP(Table2[[#This Row],[NO DEBITUR]],[1]Februari!$B$2:$G$5333,6,FALSE)</f>
        <v>10485</v>
      </c>
      <c r="P1250">
        <f>VLOOKUP(Table2[[#This Row],[NO DEBITUR]],[1]Maret!$B$2:$G$5333,6,FALSE)</f>
        <v>11127</v>
      </c>
      <c r="Q1250">
        <f>VLOOKUP(Table2[[#This Row],[NO DEBITUR]],[1]April!$B$2:$G$5333,6,FALSE)</f>
        <v>10214</v>
      </c>
    </row>
    <row r="1251" spans="1:17" x14ac:dyDescent="0.25">
      <c r="A1251" s="1" t="s">
        <v>22491</v>
      </c>
      <c r="B1251" t="s">
        <v>3741</v>
      </c>
      <c r="C1251" t="s">
        <v>14</v>
      </c>
      <c r="D1251" t="s">
        <v>3742</v>
      </c>
      <c r="E1251" t="s">
        <v>304</v>
      </c>
      <c r="F1251" t="s">
        <v>3390</v>
      </c>
      <c r="G1251" t="s">
        <v>3257</v>
      </c>
      <c r="H1251">
        <v>10640</v>
      </c>
      <c r="I1251" s="1">
        <v>-6.1642146000000002</v>
      </c>
      <c r="J1251" s="1">
        <v>106.8739831</v>
      </c>
      <c r="K1251" t="s">
        <v>20</v>
      </c>
      <c r="L1251" s="1" t="s">
        <v>3243</v>
      </c>
      <c r="M1251" t="s">
        <v>3244</v>
      </c>
      <c r="N1251">
        <f>VLOOKUP(Table2[[#This Row],[NO DEBITUR]],[1]Januari!$B$2:$G$5333,6,FALSE)</f>
        <v>1804</v>
      </c>
      <c r="O1251">
        <f>VLOOKUP(Table2[[#This Row],[NO DEBITUR]],[1]Februari!$B$2:$G$5333,6,FALSE)</f>
        <v>1342</v>
      </c>
      <c r="P1251">
        <f>VLOOKUP(Table2[[#This Row],[NO DEBITUR]],[1]Maret!$B$2:$G$5333,6,FALSE)</f>
        <v>1676</v>
      </c>
      <c r="Q1251">
        <f>VLOOKUP(Table2[[#This Row],[NO DEBITUR]],[1]April!$B$2:$G$5333,6,FALSE)</f>
        <v>1489</v>
      </c>
    </row>
    <row r="1252" spans="1:17" x14ac:dyDescent="0.25">
      <c r="A1252" s="1" t="s">
        <v>22492</v>
      </c>
      <c r="B1252" t="s">
        <v>3743</v>
      </c>
      <c r="C1252" t="s">
        <v>14</v>
      </c>
      <c r="D1252" t="s">
        <v>3744</v>
      </c>
      <c r="E1252" t="s">
        <v>3745</v>
      </c>
      <c r="F1252" t="s">
        <v>3390</v>
      </c>
      <c r="G1252" t="s">
        <v>3257</v>
      </c>
      <c r="H1252">
        <v>10650</v>
      </c>
      <c r="I1252" s="1">
        <v>-6.1612900000000002</v>
      </c>
      <c r="J1252" s="1">
        <v>106.856827</v>
      </c>
      <c r="K1252" t="s">
        <v>20</v>
      </c>
      <c r="L1252" s="1" t="s">
        <v>3243</v>
      </c>
      <c r="M1252" t="s">
        <v>3244</v>
      </c>
      <c r="N1252">
        <f>VLOOKUP(Table2[[#This Row],[NO DEBITUR]],[1]Januari!$B$2:$G$5333,6,FALSE)</f>
        <v>17750</v>
      </c>
      <c r="O1252">
        <f>VLOOKUP(Table2[[#This Row],[NO DEBITUR]],[1]Februari!$B$2:$G$5333,6,FALSE)</f>
        <v>19112</v>
      </c>
      <c r="P1252">
        <f>VLOOKUP(Table2[[#This Row],[NO DEBITUR]],[1]Maret!$B$2:$G$5333,6,FALSE)</f>
        <v>16256</v>
      </c>
      <c r="Q1252">
        <f>VLOOKUP(Table2[[#This Row],[NO DEBITUR]],[1]April!$B$2:$G$5333,6,FALSE)</f>
        <v>14225</v>
      </c>
    </row>
    <row r="1253" spans="1:17" x14ac:dyDescent="0.25">
      <c r="A1253" s="1" t="s">
        <v>22493</v>
      </c>
      <c r="B1253" t="s">
        <v>3746</v>
      </c>
      <c r="C1253" t="s">
        <v>14</v>
      </c>
      <c r="D1253" t="s">
        <v>3747</v>
      </c>
      <c r="E1253" t="s">
        <v>3748</v>
      </c>
      <c r="F1253" t="s">
        <v>3748</v>
      </c>
      <c r="G1253" t="s">
        <v>3257</v>
      </c>
      <c r="H1253">
        <v>10410</v>
      </c>
      <c r="I1253" s="1">
        <v>-6.1731049000000002</v>
      </c>
      <c r="J1253" s="1">
        <v>106.8409056</v>
      </c>
      <c r="K1253" t="s">
        <v>20</v>
      </c>
      <c r="L1253" s="1" t="s">
        <v>3243</v>
      </c>
      <c r="M1253" t="s">
        <v>3244</v>
      </c>
      <c r="N1253" t="e">
        <f>VLOOKUP(Table2[[#This Row],[NO DEBITUR]],[1]Januari!$B$2:$G$5333,6,FALSE)</f>
        <v>#N/A</v>
      </c>
      <c r="O1253" t="e">
        <f>VLOOKUP(Table2[[#This Row],[NO DEBITUR]],[1]Februari!$B$2:$G$5333,6,FALSE)</f>
        <v>#N/A</v>
      </c>
      <c r="P1253" t="e">
        <f>VLOOKUP(Table2[[#This Row],[NO DEBITUR]],[1]Maret!$B$2:$G$5333,6,FALSE)</f>
        <v>#N/A</v>
      </c>
      <c r="Q1253" t="e">
        <f>VLOOKUP(Table2[[#This Row],[NO DEBITUR]],[1]April!$B$2:$G$5333,6,FALSE)</f>
        <v>#N/A</v>
      </c>
    </row>
    <row r="1254" spans="1:17" x14ac:dyDescent="0.25">
      <c r="A1254" s="1" t="s">
        <v>22494</v>
      </c>
      <c r="B1254" t="s">
        <v>3749</v>
      </c>
      <c r="C1254" t="s">
        <v>14</v>
      </c>
      <c r="D1254" t="s">
        <v>3750</v>
      </c>
      <c r="E1254" t="s">
        <v>3751</v>
      </c>
      <c r="F1254" t="s">
        <v>1173</v>
      </c>
      <c r="G1254" t="s">
        <v>3257</v>
      </c>
      <c r="H1254">
        <v>11180</v>
      </c>
      <c r="I1254" s="1">
        <v>-6.1372695000000004</v>
      </c>
      <c r="J1254" s="1">
        <v>106.82019649999999</v>
      </c>
      <c r="K1254" t="s">
        <v>20</v>
      </c>
      <c r="L1254" s="1" t="s">
        <v>3243</v>
      </c>
      <c r="M1254" t="s">
        <v>3244</v>
      </c>
      <c r="N1254">
        <f>VLOOKUP(Table2[[#This Row],[NO DEBITUR]],[1]Januari!$B$2:$G$5333,6,FALSE)</f>
        <v>47228</v>
      </c>
      <c r="O1254">
        <f>VLOOKUP(Table2[[#This Row],[NO DEBITUR]],[1]Februari!$B$2:$G$5333,6,FALSE)</f>
        <v>45242</v>
      </c>
      <c r="P1254">
        <f>VLOOKUP(Table2[[#This Row],[NO DEBITUR]],[1]Maret!$B$2:$G$5333,6,FALSE)</f>
        <v>49769</v>
      </c>
      <c r="Q1254">
        <f>VLOOKUP(Table2[[#This Row],[NO DEBITUR]],[1]April!$B$2:$G$5333,6,FALSE)</f>
        <v>37749</v>
      </c>
    </row>
    <row r="1255" spans="1:17" x14ac:dyDescent="0.25">
      <c r="A1255" s="1" t="s">
        <v>22495</v>
      </c>
      <c r="B1255" t="s">
        <v>3752</v>
      </c>
      <c r="C1255" t="s">
        <v>14</v>
      </c>
      <c r="D1255" t="s">
        <v>3753</v>
      </c>
      <c r="E1255" t="s">
        <v>3754</v>
      </c>
      <c r="F1255" t="s">
        <v>3281</v>
      </c>
      <c r="G1255" t="s">
        <v>3257</v>
      </c>
      <c r="H1255">
        <v>10220</v>
      </c>
      <c r="I1255" s="1">
        <v>-6.2065963999999996</v>
      </c>
      <c r="J1255" s="1">
        <v>106.8176611</v>
      </c>
      <c r="K1255" t="s">
        <v>20</v>
      </c>
      <c r="L1255" s="1" t="s">
        <v>3243</v>
      </c>
      <c r="M1255" t="s">
        <v>3244</v>
      </c>
      <c r="N1255">
        <f>VLOOKUP(Table2[[#This Row],[NO DEBITUR]],[1]Januari!$B$2:$G$5333,6,FALSE)</f>
        <v>15318</v>
      </c>
      <c r="O1255">
        <f>VLOOKUP(Table2[[#This Row],[NO DEBITUR]],[1]Februari!$B$2:$G$5333,6,FALSE)</f>
        <v>12469</v>
      </c>
      <c r="P1255">
        <f>VLOOKUP(Table2[[#This Row],[NO DEBITUR]],[1]Maret!$B$2:$G$5333,6,FALSE)</f>
        <v>13541</v>
      </c>
      <c r="Q1255">
        <f>VLOOKUP(Table2[[#This Row],[NO DEBITUR]],[1]April!$B$2:$G$5333,6,FALSE)</f>
        <v>11502</v>
      </c>
    </row>
    <row r="1256" spans="1:17" x14ac:dyDescent="0.25">
      <c r="A1256" s="1" t="s">
        <v>22496</v>
      </c>
      <c r="B1256" t="s">
        <v>3755</v>
      </c>
      <c r="C1256" t="s">
        <v>14</v>
      </c>
      <c r="D1256" t="s">
        <v>3756</v>
      </c>
      <c r="E1256" t="s">
        <v>3755</v>
      </c>
      <c r="F1256" t="s">
        <v>3591</v>
      </c>
      <c r="G1256" t="s">
        <v>3420</v>
      </c>
      <c r="H1256">
        <v>14140</v>
      </c>
      <c r="I1256" s="1">
        <v>-6157862</v>
      </c>
      <c r="J1256" s="1">
        <v>106954832</v>
      </c>
      <c r="K1256" t="s">
        <v>20</v>
      </c>
      <c r="L1256" s="1" t="s">
        <v>3243</v>
      </c>
      <c r="M1256" t="s">
        <v>3244</v>
      </c>
      <c r="N1256">
        <f>VLOOKUP(Table2[[#This Row],[NO DEBITUR]],[1]Januari!$B$2:$G$5333,6,FALSE)</f>
        <v>14244</v>
      </c>
      <c r="O1256">
        <f>VLOOKUP(Table2[[#This Row],[NO DEBITUR]],[1]Februari!$B$2:$G$5333,6,FALSE)</f>
        <v>15530</v>
      </c>
      <c r="P1256">
        <f>VLOOKUP(Table2[[#This Row],[NO DEBITUR]],[1]Maret!$B$2:$G$5333,6,FALSE)</f>
        <v>13793</v>
      </c>
      <c r="Q1256">
        <f>VLOOKUP(Table2[[#This Row],[NO DEBITUR]],[1]April!$B$2:$G$5333,6,FALSE)</f>
        <v>10869</v>
      </c>
    </row>
    <row r="1257" spans="1:17" x14ac:dyDescent="0.25">
      <c r="A1257" s="1" t="s">
        <v>22497</v>
      </c>
      <c r="B1257" t="s">
        <v>3757</v>
      </c>
      <c r="C1257" t="s">
        <v>14</v>
      </c>
      <c r="D1257" t="s">
        <v>3758</v>
      </c>
      <c r="E1257" t="s">
        <v>3759</v>
      </c>
      <c r="F1257" t="s">
        <v>3759</v>
      </c>
      <c r="G1257" t="s">
        <v>3257</v>
      </c>
      <c r="H1257">
        <v>10560</v>
      </c>
      <c r="I1257" s="1">
        <v>-6.1874734</v>
      </c>
      <c r="J1257" s="1" t="s">
        <v>3760</v>
      </c>
      <c r="K1257" t="s">
        <v>20</v>
      </c>
      <c r="L1257" s="1" t="s">
        <v>3243</v>
      </c>
      <c r="M1257" t="s">
        <v>3244</v>
      </c>
      <c r="N1257">
        <f>VLOOKUP(Table2[[#This Row],[NO DEBITUR]],[1]Januari!$B$2:$G$5333,6,FALSE)</f>
        <v>3989</v>
      </c>
      <c r="O1257">
        <f>VLOOKUP(Table2[[#This Row],[NO DEBITUR]],[1]Februari!$B$2:$G$5333,6,FALSE)</f>
        <v>4001</v>
      </c>
      <c r="P1257">
        <f>VLOOKUP(Table2[[#This Row],[NO DEBITUR]],[1]Maret!$B$2:$G$5333,6,FALSE)</f>
        <v>4280</v>
      </c>
      <c r="Q1257">
        <f>VLOOKUP(Table2[[#This Row],[NO DEBITUR]],[1]April!$B$2:$G$5333,6,FALSE)</f>
        <v>3469</v>
      </c>
    </row>
    <row r="1258" spans="1:17" x14ac:dyDescent="0.25">
      <c r="A1258" s="1" t="s">
        <v>22498</v>
      </c>
      <c r="B1258" t="s">
        <v>3761</v>
      </c>
      <c r="C1258" t="s">
        <v>14</v>
      </c>
      <c r="D1258" t="s">
        <v>3762</v>
      </c>
      <c r="E1258" t="s">
        <v>3763</v>
      </c>
      <c r="F1258" t="s">
        <v>3715</v>
      </c>
      <c r="G1258" t="s">
        <v>1999</v>
      </c>
      <c r="H1258">
        <v>13420</v>
      </c>
      <c r="I1258" s="1">
        <v>-6.2493999999999996</v>
      </c>
      <c r="J1258" s="1">
        <v>106.94014</v>
      </c>
      <c r="K1258" t="s">
        <v>20</v>
      </c>
      <c r="L1258" s="1" t="s">
        <v>3243</v>
      </c>
      <c r="M1258" t="s">
        <v>3244</v>
      </c>
      <c r="N1258">
        <f>VLOOKUP(Table2[[#This Row],[NO DEBITUR]],[1]Januari!$B$2:$G$5333,6,FALSE)</f>
        <v>3831</v>
      </c>
      <c r="O1258">
        <f>VLOOKUP(Table2[[#This Row],[NO DEBITUR]],[1]Februari!$B$2:$G$5333,6,FALSE)</f>
        <v>4960</v>
      </c>
      <c r="P1258">
        <f>VLOOKUP(Table2[[#This Row],[NO DEBITUR]],[1]Maret!$B$2:$G$5333,6,FALSE)</f>
        <v>5225</v>
      </c>
      <c r="Q1258">
        <f>VLOOKUP(Table2[[#This Row],[NO DEBITUR]],[1]April!$B$2:$G$5333,6,FALSE)</f>
        <v>3643</v>
      </c>
    </row>
    <row r="1259" spans="1:17" x14ac:dyDescent="0.25">
      <c r="A1259" s="1" t="s">
        <v>22499</v>
      </c>
      <c r="B1259" t="s">
        <v>3764</v>
      </c>
      <c r="C1259" t="s">
        <v>14</v>
      </c>
      <c r="D1259" t="s">
        <v>3765</v>
      </c>
      <c r="E1259" t="s">
        <v>3766</v>
      </c>
      <c r="F1259" t="s">
        <v>3715</v>
      </c>
      <c r="G1259" t="s">
        <v>1999</v>
      </c>
      <c r="H1259">
        <v>13350</v>
      </c>
      <c r="I1259" s="1">
        <v>-6.23604</v>
      </c>
      <c r="J1259" s="1">
        <v>106.85089000000001</v>
      </c>
      <c r="K1259" t="s">
        <v>20</v>
      </c>
      <c r="L1259" s="1" t="s">
        <v>3243</v>
      </c>
      <c r="M1259" t="s">
        <v>3244</v>
      </c>
      <c r="N1259">
        <f>VLOOKUP(Table2[[#This Row],[NO DEBITUR]],[1]Januari!$B$2:$G$5333,6,FALSE)</f>
        <v>2095</v>
      </c>
      <c r="O1259">
        <f>VLOOKUP(Table2[[#This Row],[NO DEBITUR]],[1]Februari!$B$2:$G$5333,6,FALSE)</f>
        <v>2301</v>
      </c>
      <c r="P1259">
        <f>VLOOKUP(Table2[[#This Row],[NO DEBITUR]],[1]Maret!$B$2:$G$5333,6,FALSE)</f>
        <v>2411</v>
      </c>
      <c r="Q1259">
        <f>VLOOKUP(Table2[[#This Row],[NO DEBITUR]],[1]April!$B$2:$G$5333,6,FALSE)</f>
        <v>2254</v>
      </c>
    </row>
    <row r="1260" spans="1:17" x14ac:dyDescent="0.25">
      <c r="A1260" s="1" t="s">
        <v>22500</v>
      </c>
      <c r="B1260" t="s">
        <v>3767</v>
      </c>
      <c r="C1260" t="s">
        <v>14</v>
      </c>
      <c r="D1260" t="s">
        <v>3768</v>
      </c>
      <c r="E1260" t="s">
        <v>3769</v>
      </c>
      <c r="F1260" t="s">
        <v>3591</v>
      </c>
      <c r="G1260" t="s">
        <v>3420</v>
      </c>
      <c r="H1260">
        <v>14110</v>
      </c>
      <c r="I1260" s="1">
        <v>-6.1185999999999998</v>
      </c>
      <c r="J1260" s="1">
        <v>106.78345</v>
      </c>
      <c r="K1260" t="s">
        <v>20</v>
      </c>
      <c r="L1260" s="1" t="s">
        <v>3243</v>
      </c>
      <c r="M1260" t="s">
        <v>3244</v>
      </c>
      <c r="N1260">
        <f>VLOOKUP(Table2[[#This Row],[NO DEBITUR]],[1]Januari!$B$2:$G$5333,6,FALSE)</f>
        <v>3252</v>
      </c>
      <c r="O1260">
        <f>VLOOKUP(Table2[[#This Row],[NO DEBITUR]],[1]Februari!$B$2:$G$5333,6,FALSE)</f>
        <v>2845</v>
      </c>
      <c r="P1260">
        <f>VLOOKUP(Table2[[#This Row],[NO DEBITUR]],[1]Maret!$B$2:$G$5333,6,FALSE)</f>
        <v>3680</v>
      </c>
      <c r="Q1260">
        <f>VLOOKUP(Table2[[#This Row],[NO DEBITUR]],[1]April!$B$2:$G$5333,6,FALSE)</f>
        <v>2904</v>
      </c>
    </row>
    <row r="1261" spans="1:17" x14ac:dyDescent="0.25">
      <c r="A1261" s="1" t="s">
        <v>22501</v>
      </c>
      <c r="B1261" t="s">
        <v>3770</v>
      </c>
      <c r="C1261" t="s">
        <v>14</v>
      </c>
      <c r="D1261" t="s">
        <v>3771</v>
      </c>
      <c r="E1261" t="s">
        <v>3673</v>
      </c>
      <c r="F1261" t="s">
        <v>3534</v>
      </c>
      <c r="G1261" t="s">
        <v>3420</v>
      </c>
      <c r="H1261">
        <v>14330</v>
      </c>
      <c r="I1261" s="1">
        <v>-6.1265999999999998</v>
      </c>
      <c r="J1261" s="1">
        <v>106.884</v>
      </c>
      <c r="K1261" t="s">
        <v>20</v>
      </c>
      <c r="L1261" s="1" t="s">
        <v>3243</v>
      </c>
      <c r="M1261" t="s">
        <v>3244</v>
      </c>
      <c r="N1261">
        <f>VLOOKUP(Table2[[#This Row],[NO DEBITUR]],[1]Januari!$B$2:$G$5333,6,FALSE)</f>
        <v>2697</v>
      </c>
      <c r="O1261">
        <f>VLOOKUP(Table2[[#This Row],[NO DEBITUR]],[1]Februari!$B$2:$G$5333,6,FALSE)</f>
        <v>1862</v>
      </c>
      <c r="P1261" t="e">
        <f>VLOOKUP(Table2[[#This Row],[NO DEBITUR]],[1]Maret!$B$2:$G$5333,6,FALSE)</f>
        <v>#N/A</v>
      </c>
      <c r="Q1261" t="e">
        <f>VLOOKUP(Table2[[#This Row],[NO DEBITUR]],[1]April!$B$2:$G$5333,6,FALSE)</f>
        <v>#N/A</v>
      </c>
    </row>
    <row r="1262" spans="1:17" x14ac:dyDescent="0.25">
      <c r="A1262" s="1" t="s">
        <v>22502</v>
      </c>
      <c r="B1262" t="s">
        <v>3772</v>
      </c>
      <c r="C1262" t="s">
        <v>14</v>
      </c>
      <c r="D1262" t="s">
        <v>3773</v>
      </c>
      <c r="E1262" t="s">
        <v>3772</v>
      </c>
      <c r="F1262" t="s">
        <v>3534</v>
      </c>
      <c r="G1262" t="s">
        <v>3420</v>
      </c>
      <c r="H1262">
        <v>14340</v>
      </c>
      <c r="I1262" s="1">
        <v>-6.1226817000000002</v>
      </c>
      <c r="J1262" s="1">
        <v>106.8721827</v>
      </c>
      <c r="K1262" t="s">
        <v>20</v>
      </c>
      <c r="L1262" s="1" t="s">
        <v>3243</v>
      </c>
      <c r="M1262" t="s">
        <v>3244</v>
      </c>
      <c r="N1262">
        <f>VLOOKUP(Table2[[#This Row],[NO DEBITUR]],[1]Januari!$B$2:$G$5333,6,FALSE)</f>
        <v>12994</v>
      </c>
      <c r="O1262">
        <f>VLOOKUP(Table2[[#This Row],[NO DEBITUR]],[1]Februari!$B$2:$G$5333,6,FALSE)</f>
        <v>12997</v>
      </c>
      <c r="P1262">
        <f>VLOOKUP(Table2[[#This Row],[NO DEBITUR]],[1]Maret!$B$2:$G$5333,6,FALSE)</f>
        <v>15209</v>
      </c>
      <c r="Q1262">
        <f>VLOOKUP(Table2[[#This Row],[NO DEBITUR]],[1]April!$B$2:$G$5333,6,FALSE)</f>
        <v>12161</v>
      </c>
    </row>
    <row r="1263" spans="1:17" x14ac:dyDescent="0.25">
      <c r="A1263" s="1" t="s">
        <v>22503</v>
      </c>
      <c r="B1263" t="s">
        <v>3774</v>
      </c>
      <c r="C1263" t="s">
        <v>14</v>
      </c>
      <c r="D1263" t="s">
        <v>3775</v>
      </c>
      <c r="E1263" t="s">
        <v>3419</v>
      </c>
      <c r="F1263" t="s">
        <v>3419</v>
      </c>
      <c r="G1263" t="s">
        <v>3420</v>
      </c>
      <c r="H1263">
        <v>14430</v>
      </c>
      <c r="I1263" s="1">
        <v>-6.1255800000000002</v>
      </c>
      <c r="J1263" s="1">
        <v>106.80235399999999</v>
      </c>
      <c r="K1263" t="s">
        <v>20</v>
      </c>
      <c r="L1263" s="1" t="s">
        <v>3243</v>
      </c>
      <c r="M1263" t="s">
        <v>3244</v>
      </c>
      <c r="N1263">
        <f>VLOOKUP(Table2[[#This Row],[NO DEBITUR]],[1]Januari!$B$2:$G$5333,6,FALSE)</f>
        <v>22696</v>
      </c>
      <c r="O1263">
        <f>VLOOKUP(Table2[[#This Row],[NO DEBITUR]],[1]Februari!$B$2:$G$5333,6,FALSE)</f>
        <v>22631</v>
      </c>
      <c r="P1263">
        <f>VLOOKUP(Table2[[#This Row],[NO DEBITUR]],[1]Maret!$B$2:$G$5333,6,FALSE)</f>
        <v>22928</v>
      </c>
      <c r="Q1263">
        <f>VLOOKUP(Table2[[#This Row],[NO DEBITUR]],[1]April!$B$2:$G$5333,6,FALSE)</f>
        <v>15109</v>
      </c>
    </row>
    <row r="1264" spans="1:17" x14ac:dyDescent="0.25">
      <c r="A1264" s="1" t="s">
        <v>22504</v>
      </c>
      <c r="B1264" t="s">
        <v>3776</v>
      </c>
      <c r="C1264" t="s">
        <v>14</v>
      </c>
      <c r="D1264" t="s">
        <v>3777</v>
      </c>
      <c r="E1264" t="s">
        <v>3418</v>
      </c>
      <c r="F1264" t="s">
        <v>3419</v>
      </c>
      <c r="G1264" t="s">
        <v>3420</v>
      </c>
      <c r="H1264">
        <v>14440</v>
      </c>
      <c r="I1264" s="1">
        <v>-6.1362094000000003</v>
      </c>
      <c r="J1264" s="1">
        <v>106.7958919</v>
      </c>
      <c r="K1264" t="s">
        <v>20</v>
      </c>
      <c r="L1264" s="1" t="s">
        <v>3243</v>
      </c>
      <c r="M1264" t="s">
        <v>3244</v>
      </c>
      <c r="N1264">
        <f>VLOOKUP(Table2[[#This Row],[NO DEBITUR]],[1]Januari!$B$2:$G$5333,6,FALSE)</f>
        <v>7716</v>
      </c>
      <c r="O1264">
        <f>VLOOKUP(Table2[[#This Row],[NO DEBITUR]],[1]Februari!$B$2:$G$5333,6,FALSE)</f>
        <v>7560</v>
      </c>
      <c r="P1264">
        <f>VLOOKUP(Table2[[#This Row],[NO DEBITUR]],[1]Maret!$B$2:$G$5333,6,FALSE)</f>
        <v>8886</v>
      </c>
      <c r="Q1264">
        <f>VLOOKUP(Table2[[#This Row],[NO DEBITUR]],[1]April!$B$2:$G$5333,6,FALSE)</f>
        <v>7846</v>
      </c>
    </row>
    <row r="1265" spans="1:17" x14ac:dyDescent="0.25">
      <c r="A1265" s="1" t="s">
        <v>22505</v>
      </c>
      <c r="B1265" t="s">
        <v>3778</v>
      </c>
      <c r="C1265" t="s">
        <v>14</v>
      </c>
      <c r="D1265" t="s">
        <v>3779</v>
      </c>
      <c r="E1265" t="s">
        <v>3661</v>
      </c>
      <c r="F1265" t="s">
        <v>3534</v>
      </c>
      <c r="G1265" t="s">
        <v>3420</v>
      </c>
      <c r="H1265">
        <v>14350</v>
      </c>
      <c r="I1265" s="1">
        <v>-61436750</v>
      </c>
      <c r="J1265" s="1">
        <v>106.86941899999999</v>
      </c>
      <c r="K1265" t="s">
        <v>20</v>
      </c>
      <c r="L1265" s="1" t="s">
        <v>3243</v>
      </c>
      <c r="M1265" t="s">
        <v>3244</v>
      </c>
      <c r="N1265">
        <f>VLOOKUP(Table2[[#This Row],[NO DEBITUR]],[1]Januari!$B$2:$G$5333,6,FALSE)</f>
        <v>14086</v>
      </c>
      <c r="O1265">
        <f>VLOOKUP(Table2[[#This Row],[NO DEBITUR]],[1]Februari!$B$2:$G$5333,6,FALSE)</f>
        <v>14922</v>
      </c>
      <c r="P1265">
        <f>VLOOKUP(Table2[[#This Row],[NO DEBITUR]],[1]Maret!$B$2:$G$5333,6,FALSE)</f>
        <v>14323</v>
      </c>
      <c r="Q1265">
        <f>VLOOKUP(Table2[[#This Row],[NO DEBITUR]],[1]April!$B$2:$G$5333,6,FALSE)</f>
        <v>11742</v>
      </c>
    </row>
    <row r="1266" spans="1:17" x14ac:dyDescent="0.25">
      <c r="A1266" s="1" t="s">
        <v>22506</v>
      </c>
      <c r="B1266" t="s">
        <v>3780</v>
      </c>
      <c r="C1266" t="s">
        <v>14</v>
      </c>
      <c r="D1266" t="s">
        <v>3781</v>
      </c>
      <c r="E1266" t="s">
        <v>3579</v>
      </c>
      <c r="F1266" t="s">
        <v>3419</v>
      </c>
      <c r="G1266" t="s">
        <v>3420</v>
      </c>
      <c r="H1266">
        <v>14470</v>
      </c>
      <c r="I1266" s="1">
        <v>-61236550</v>
      </c>
      <c r="J1266" s="1">
        <v>106.740377</v>
      </c>
      <c r="K1266" t="s">
        <v>20</v>
      </c>
      <c r="L1266" s="1" t="s">
        <v>3243</v>
      </c>
      <c r="M1266" t="s">
        <v>3244</v>
      </c>
      <c r="N1266">
        <f>VLOOKUP(Table2[[#This Row],[NO DEBITUR]],[1]Januari!$B$2:$G$5333,6,FALSE)</f>
        <v>74428</v>
      </c>
      <c r="O1266">
        <f>VLOOKUP(Table2[[#This Row],[NO DEBITUR]],[1]Februari!$B$2:$G$5333,6,FALSE)</f>
        <v>67688</v>
      </c>
      <c r="P1266">
        <f>VLOOKUP(Table2[[#This Row],[NO DEBITUR]],[1]Maret!$B$2:$G$5333,6,FALSE)</f>
        <v>71692</v>
      </c>
      <c r="Q1266">
        <f>VLOOKUP(Table2[[#This Row],[NO DEBITUR]],[1]April!$B$2:$G$5333,6,FALSE)</f>
        <v>60118</v>
      </c>
    </row>
    <row r="1267" spans="1:17" x14ac:dyDescent="0.25">
      <c r="A1267" s="1" t="s">
        <v>22507</v>
      </c>
      <c r="B1267" t="s">
        <v>3782</v>
      </c>
      <c r="C1267" t="s">
        <v>14</v>
      </c>
      <c r="D1267" t="s">
        <v>3783</v>
      </c>
      <c r="E1267" t="s">
        <v>3579</v>
      </c>
      <c r="F1267" t="s">
        <v>3419</v>
      </c>
      <c r="G1267" t="s">
        <v>3420</v>
      </c>
      <c r="H1267">
        <v>14470</v>
      </c>
      <c r="I1267" s="1">
        <v>-6.1041480000000004</v>
      </c>
      <c r="J1267" s="1">
        <v>106.74121</v>
      </c>
      <c r="K1267" t="s">
        <v>20</v>
      </c>
      <c r="L1267" s="1" t="s">
        <v>3243</v>
      </c>
      <c r="M1267" t="s">
        <v>3244</v>
      </c>
      <c r="N1267">
        <f>VLOOKUP(Table2[[#This Row],[NO DEBITUR]],[1]Januari!$B$2:$G$5333,6,FALSE)</f>
        <v>1511</v>
      </c>
      <c r="O1267">
        <f>VLOOKUP(Table2[[#This Row],[NO DEBITUR]],[1]Februari!$B$2:$G$5333,6,FALSE)</f>
        <v>1429</v>
      </c>
      <c r="P1267">
        <f>VLOOKUP(Table2[[#This Row],[NO DEBITUR]],[1]Maret!$B$2:$G$5333,6,FALSE)</f>
        <v>1080</v>
      </c>
      <c r="Q1267">
        <f>VLOOKUP(Table2[[#This Row],[NO DEBITUR]],[1]April!$B$2:$G$5333,6,FALSE)</f>
        <v>1156</v>
      </c>
    </row>
    <row r="1268" spans="1:17" x14ac:dyDescent="0.25">
      <c r="A1268" s="1" t="s">
        <v>22508</v>
      </c>
      <c r="B1268" t="s">
        <v>3784</v>
      </c>
      <c r="C1268" t="s">
        <v>14</v>
      </c>
      <c r="D1268" t="s">
        <v>3785</v>
      </c>
      <c r="E1268" t="s">
        <v>3661</v>
      </c>
      <c r="F1268" t="s">
        <v>3534</v>
      </c>
      <c r="G1268" t="s">
        <v>3420</v>
      </c>
      <c r="H1268">
        <v>14350</v>
      </c>
      <c r="I1268" s="1">
        <v>-6.1362139999999998</v>
      </c>
      <c r="J1268" s="1">
        <v>106.866111</v>
      </c>
      <c r="K1268" t="s">
        <v>20</v>
      </c>
      <c r="L1268" s="1" t="s">
        <v>3243</v>
      </c>
      <c r="M1268" t="s">
        <v>3244</v>
      </c>
      <c r="N1268">
        <f>VLOOKUP(Table2[[#This Row],[NO DEBITUR]],[1]Januari!$B$2:$G$5333,6,FALSE)</f>
        <v>17778</v>
      </c>
      <c r="O1268">
        <f>VLOOKUP(Table2[[#This Row],[NO DEBITUR]],[1]Februari!$B$2:$G$5333,6,FALSE)</f>
        <v>17872</v>
      </c>
      <c r="P1268">
        <f>VLOOKUP(Table2[[#This Row],[NO DEBITUR]],[1]Maret!$B$2:$G$5333,6,FALSE)</f>
        <v>18386</v>
      </c>
      <c r="Q1268">
        <f>VLOOKUP(Table2[[#This Row],[NO DEBITUR]],[1]April!$B$2:$G$5333,6,FALSE)</f>
        <v>15519</v>
      </c>
    </row>
    <row r="1269" spans="1:17" x14ac:dyDescent="0.25">
      <c r="A1269" s="1" t="s">
        <v>22509</v>
      </c>
      <c r="B1269" t="s">
        <v>3786</v>
      </c>
      <c r="C1269" t="s">
        <v>14</v>
      </c>
      <c r="D1269" t="s">
        <v>3787</v>
      </c>
      <c r="E1269" t="s">
        <v>3569</v>
      </c>
      <c r="F1269" t="s">
        <v>3534</v>
      </c>
      <c r="G1269" t="s">
        <v>3420</v>
      </c>
      <c r="H1269">
        <v>14350</v>
      </c>
      <c r="I1269" s="1">
        <v>-6.1502898000000004</v>
      </c>
      <c r="J1269" s="1">
        <v>106.8721092</v>
      </c>
      <c r="K1269" t="s">
        <v>20</v>
      </c>
      <c r="L1269" s="1" t="s">
        <v>3243</v>
      </c>
      <c r="M1269" t="s">
        <v>3244</v>
      </c>
      <c r="N1269">
        <f>VLOOKUP(Table2[[#This Row],[NO DEBITUR]],[1]Januari!$B$2:$G$5333,6,FALSE)</f>
        <v>32732</v>
      </c>
      <c r="O1269">
        <f>VLOOKUP(Table2[[#This Row],[NO DEBITUR]],[1]Februari!$B$2:$G$5333,6,FALSE)</f>
        <v>32481</v>
      </c>
      <c r="P1269">
        <f>VLOOKUP(Table2[[#This Row],[NO DEBITUR]],[1]Maret!$B$2:$G$5333,6,FALSE)</f>
        <v>35288</v>
      </c>
      <c r="Q1269">
        <f>VLOOKUP(Table2[[#This Row],[NO DEBITUR]],[1]April!$B$2:$G$5333,6,FALSE)</f>
        <v>30262</v>
      </c>
    </row>
    <row r="1270" spans="1:17" x14ac:dyDescent="0.25">
      <c r="A1270" s="1" t="s">
        <v>22510</v>
      </c>
      <c r="B1270" t="s">
        <v>3788</v>
      </c>
      <c r="C1270" t="s">
        <v>14</v>
      </c>
      <c r="D1270" t="s">
        <v>3789</v>
      </c>
      <c r="E1270" t="s">
        <v>3661</v>
      </c>
      <c r="F1270" t="s">
        <v>3534</v>
      </c>
      <c r="G1270" t="s">
        <v>3420</v>
      </c>
      <c r="H1270">
        <v>14350</v>
      </c>
      <c r="I1270" s="1">
        <v>-61388540</v>
      </c>
      <c r="J1270" s="1">
        <v>106.855948</v>
      </c>
      <c r="K1270" t="s">
        <v>20</v>
      </c>
      <c r="L1270" s="1" t="s">
        <v>3243</v>
      </c>
      <c r="M1270" t="s">
        <v>3244</v>
      </c>
      <c r="N1270">
        <f>VLOOKUP(Table2[[#This Row],[NO DEBITUR]],[1]Januari!$B$2:$G$5333,6,FALSE)</f>
        <v>15797</v>
      </c>
      <c r="O1270">
        <f>VLOOKUP(Table2[[#This Row],[NO DEBITUR]],[1]Februari!$B$2:$G$5333,6,FALSE)</f>
        <v>20390</v>
      </c>
      <c r="P1270">
        <f>VLOOKUP(Table2[[#This Row],[NO DEBITUR]],[1]Maret!$B$2:$G$5333,6,FALSE)</f>
        <v>23230</v>
      </c>
      <c r="Q1270">
        <f>VLOOKUP(Table2[[#This Row],[NO DEBITUR]],[1]April!$B$2:$G$5333,6,FALSE)</f>
        <v>23610</v>
      </c>
    </row>
    <row r="1271" spans="1:17" x14ac:dyDescent="0.25">
      <c r="A1271" s="1" t="s">
        <v>22511</v>
      </c>
      <c r="B1271" t="s">
        <v>3790</v>
      </c>
      <c r="C1271" t="s">
        <v>14</v>
      </c>
      <c r="D1271" t="s">
        <v>3791</v>
      </c>
      <c r="E1271" t="s">
        <v>3545</v>
      </c>
      <c r="F1271" t="s">
        <v>3546</v>
      </c>
      <c r="G1271" t="s">
        <v>3420</v>
      </c>
      <c r="H1271">
        <v>14250</v>
      </c>
      <c r="I1271" s="1">
        <v>-6.1673733999999998</v>
      </c>
      <c r="J1271" s="1">
        <v>106.9168698</v>
      </c>
      <c r="K1271" t="s">
        <v>20</v>
      </c>
      <c r="L1271" s="1" t="s">
        <v>3243</v>
      </c>
      <c r="M1271" t="s">
        <v>3244</v>
      </c>
      <c r="N1271">
        <f>VLOOKUP(Table2[[#This Row],[NO DEBITUR]],[1]Januari!$B$2:$G$5333,6,FALSE)</f>
        <v>479</v>
      </c>
      <c r="O1271">
        <f>VLOOKUP(Table2[[#This Row],[NO DEBITUR]],[1]Februari!$B$2:$G$5333,6,FALSE)</f>
        <v>1357</v>
      </c>
      <c r="P1271">
        <f>VLOOKUP(Table2[[#This Row],[NO DEBITUR]],[1]Maret!$B$2:$G$5333,6,FALSE)</f>
        <v>433</v>
      </c>
      <c r="Q1271">
        <f>VLOOKUP(Table2[[#This Row],[NO DEBITUR]],[1]April!$B$2:$G$5333,6,FALSE)</f>
        <v>567</v>
      </c>
    </row>
    <row r="1272" spans="1:17" x14ac:dyDescent="0.25">
      <c r="A1272" s="1" t="s">
        <v>22512</v>
      </c>
      <c r="B1272" t="s">
        <v>3792</v>
      </c>
      <c r="C1272" t="s">
        <v>14</v>
      </c>
      <c r="D1272" t="s">
        <v>3793</v>
      </c>
      <c r="E1272" t="s">
        <v>3569</v>
      </c>
      <c r="F1272" t="s">
        <v>3534</v>
      </c>
      <c r="G1272" t="s">
        <v>3420</v>
      </c>
      <c r="H1272">
        <v>14350</v>
      </c>
      <c r="I1272" s="1">
        <v>-61618650</v>
      </c>
      <c r="J1272" s="1">
        <v>106.874593</v>
      </c>
      <c r="K1272" t="s">
        <v>20</v>
      </c>
      <c r="L1272" s="1" t="s">
        <v>3243</v>
      </c>
      <c r="M1272" t="s">
        <v>3244</v>
      </c>
      <c r="N1272">
        <f>VLOOKUP(Table2[[#This Row],[NO DEBITUR]],[1]Januari!$B$2:$G$5333,6,FALSE)</f>
        <v>16326</v>
      </c>
      <c r="O1272">
        <f>VLOOKUP(Table2[[#This Row],[NO DEBITUR]],[1]Februari!$B$2:$G$5333,6,FALSE)</f>
        <v>17918</v>
      </c>
      <c r="P1272">
        <f>VLOOKUP(Table2[[#This Row],[NO DEBITUR]],[1]Maret!$B$2:$G$5333,6,FALSE)</f>
        <v>23617</v>
      </c>
      <c r="Q1272">
        <f>VLOOKUP(Table2[[#This Row],[NO DEBITUR]],[1]April!$B$2:$G$5333,6,FALSE)</f>
        <v>18873</v>
      </c>
    </row>
    <row r="1273" spans="1:17" x14ac:dyDescent="0.25">
      <c r="A1273" s="1" t="s">
        <v>22513</v>
      </c>
      <c r="B1273" t="s">
        <v>3794</v>
      </c>
      <c r="C1273" t="s">
        <v>14</v>
      </c>
      <c r="D1273" t="s">
        <v>3795</v>
      </c>
      <c r="E1273" t="s">
        <v>3418</v>
      </c>
      <c r="F1273" t="s">
        <v>3419</v>
      </c>
      <c r="G1273" t="s">
        <v>3420</v>
      </c>
      <c r="H1273">
        <v>14440</v>
      </c>
      <c r="I1273" s="1">
        <v>-6.1292631000000002</v>
      </c>
      <c r="J1273" s="1">
        <v>106.7898663</v>
      </c>
      <c r="K1273" t="s">
        <v>20</v>
      </c>
      <c r="L1273" s="1" t="s">
        <v>3243</v>
      </c>
      <c r="M1273" t="s">
        <v>3244</v>
      </c>
      <c r="N1273">
        <f>VLOOKUP(Table2[[#This Row],[NO DEBITUR]],[1]Januari!$B$2:$G$5333,6,FALSE)</f>
        <v>5596</v>
      </c>
      <c r="O1273">
        <f>VLOOKUP(Table2[[#This Row],[NO DEBITUR]],[1]Februari!$B$2:$G$5333,6,FALSE)</f>
        <v>4721</v>
      </c>
      <c r="P1273">
        <f>VLOOKUP(Table2[[#This Row],[NO DEBITUR]],[1]Maret!$B$2:$G$5333,6,FALSE)</f>
        <v>5162</v>
      </c>
      <c r="Q1273">
        <f>VLOOKUP(Table2[[#This Row],[NO DEBITUR]],[1]April!$B$2:$G$5333,6,FALSE)</f>
        <v>3791</v>
      </c>
    </row>
    <row r="1274" spans="1:17" x14ac:dyDescent="0.25">
      <c r="A1274" s="1" t="s">
        <v>22514</v>
      </c>
      <c r="B1274" t="s">
        <v>3796</v>
      </c>
      <c r="C1274" t="s">
        <v>14</v>
      </c>
      <c r="D1274" t="s">
        <v>3797</v>
      </c>
      <c r="E1274" t="s">
        <v>3682</v>
      </c>
      <c r="F1274" t="s">
        <v>3546</v>
      </c>
      <c r="G1274" t="s">
        <v>3420</v>
      </c>
      <c r="H1274">
        <v>14240</v>
      </c>
      <c r="I1274" s="1">
        <v>-61692330</v>
      </c>
      <c r="J1274" s="1">
        <v>106.904078</v>
      </c>
      <c r="K1274" t="s">
        <v>20</v>
      </c>
      <c r="L1274" s="1" t="s">
        <v>3243</v>
      </c>
      <c r="M1274" t="s">
        <v>3244</v>
      </c>
      <c r="N1274">
        <f>VLOOKUP(Table2[[#This Row],[NO DEBITUR]],[1]Januari!$B$2:$G$5333,6,FALSE)</f>
        <v>22904</v>
      </c>
      <c r="O1274">
        <f>VLOOKUP(Table2[[#This Row],[NO DEBITUR]],[1]Februari!$B$2:$G$5333,6,FALSE)</f>
        <v>23263</v>
      </c>
      <c r="P1274">
        <f>VLOOKUP(Table2[[#This Row],[NO DEBITUR]],[1]Maret!$B$2:$G$5333,6,FALSE)</f>
        <v>25728</v>
      </c>
      <c r="Q1274">
        <f>VLOOKUP(Table2[[#This Row],[NO DEBITUR]],[1]April!$B$2:$G$5333,6,FALSE)</f>
        <v>20286</v>
      </c>
    </row>
    <row r="1275" spans="1:17" x14ac:dyDescent="0.25">
      <c r="A1275" s="1" t="s">
        <v>22515</v>
      </c>
      <c r="B1275" t="s">
        <v>3798</v>
      </c>
      <c r="C1275" t="s">
        <v>14</v>
      </c>
      <c r="D1275" t="s">
        <v>3799</v>
      </c>
      <c r="E1275" t="s">
        <v>3574</v>
      </c>
      <c r="F1275" t="s">
        <v>3546</v>
      </c>
      <c r="G1275" t="s">
        <v>3420</v>
      </c>
      <c r="H1275">
        <v>14240</v>
      </c>
      <c r="I1275" s="1">
        <v>-61634800</v>
      </c>
      <c r="J1275" s="1">
        <v>106.89264300000001</v>
      </c>
      <c r="K1275" t="s">
        <v>20</v>
      </c>
      <c r="L1275" s="1" t="s">
        <v>3243</v>
      </c>
      <c r="M1275" t="s">
        <v>3244</v>
      </c>
      <c r="N1275">
        <f>VLOOKUP(Table2[[#This Row],[NO DEBITUR]],[1]Januari!$B$2:$G$5333,6,FALSE)</f>
        <v>13503</v>
      </c>
      <c r="O1275">
        <f>VLOOKUP(Table2[[#This Row],[NO DEBITUR]],[1]Februari!$B$2:$G$5333,6,FALSE)</f>
        <v>9817</v>
      </c>
      <c r="P1275">
        <f>VLOOKUP(Table2[[#This Row],[NO DEBITUR]],[1]Maret!$B$2:$G$5333,6,FALSE)</f>
        <v>10657</v>
      </c>
      <c r="Q1275">
        <f>VLOOKUP(Table2[[#This Row],[NO DEBITUR]],[1]April!$B$2:$G$5333,6,FALSE)</f>
        <v>9589</v>
      </c>
    </row>
    <row r="1276" spans="1:17" x14ac:dyDescent="0.25">
      <c r="A1276" s="1" t="s">
        <v>22516</v>
      </c>
      <c r="B1276" t="s">
        <v>3800</v>
      </c>
      <c r="C1276" t="s">
        <v>14</v>
      </c>
      <c r="D1276" t="s">
        <v>3801</v>
      </c>
      <c r="E1276" t="s">
        <v>3802</v>
      </c>
      <c r="F1276" t="s">
        <v>3251</v>
      </c>
      <c r="G1276" t="s">
        <v>1962</v>
      </c>
      <c r="H1276">
        <v>12250</v>
      </c>
      <c r="I1276" s="1" t="s">
        <v>3803</v>
      </c>
      <c r="J1276" s="1">
        <v>106.7611933</v>
      </c>
      <c r="K1276" t="s">
        <v>20</v>
      </c>
      <c r="L1276" s="1" t="s">
        <v>3243</v>
      </c>
      <c r="M1276" t="s">
        <v>3244</v>
      </c>
      <c r="N1276">
        <f>VLOOKUP(Table2[[#This Row],[NO DEBITUR]],[1]Januari!$B$2:$G$5333,6,FALSE)</f>
        <v>854</v>
      </c>
      <c r="O1276">
        <f>VLOOKUP(Table2[[#This Row],[NO DEBITUR]],[1]Februari!$B$2:$G$5333,6,FALSE)</f>
        <v>984</v>
      </c>
      <c r="P1276">
        <f>VLOOKUP(Table2[[#This Row],[NO DEBITUR]],[1]Maret!$B$2:$G$5333,6,FALSE)</f>
        <v>1000</v>
      </c>
      <c r="Q1276">
        <f>VLOOKUP(Table2[[#This Row],[NO DEBITUR]],[1]April!$B$2:$G$5333,6,FALSE)</f>
        <v>951</v>
      </c>
    </row>
    <row r="1277" spans="1:17" x14ac:dyDescent="0.25">
      <c r="A1277" s="1" t="s">
        <v>22517</v>
      </c>
      <c r="B1277" t="s">
        <v>3804</v>
      </c>
      <c r="C1277" t="s">
        <v>14</v>
      </c>
      <c r="D1277" t="s">
        <v>3805</v>
      </c>
      <c r="E1277" t="s">
        <v>3574</v>
      </c>
      <c r="F1277" t="s">
        <v>3546</v>
      </c>
      <c r="G1277" t="s">
        <v>3420</v>
      </c>
      <c r="H1277">
        <v>14240</v>
      </c>
      <c r="I1277" s="1">
        <v>-61503990</v>
      </c>
      <c r="J1277" s="1">
        <v>106.89042999999999</v>
      </c>
      <c r="K1277" t="s">
        <v>20</v>
      </c>
      <c r="L1277" s="1" t="s">
        <v>3243</v>
      </c>
      <c r="M1277" t="s">
        <v>3244</v>
      </c>
      <c r="N1277">
        <f>VLOOKUP(Table2[[#This Row],[NO DEBITUR]],[1]Januari!$B$2:$G$5333,6,FALSE)</f>
        <v>27998</v>
      </c>
      <c r="O1277">
        <f>VLOOKUP(Table2[[#This Row],[NO DEBITUR]],[1]Februari!$B$2:$G$5333,6,FALSE)</f>
        <v>25314</v>
      </c>
      <c r="P1277">
        <f>VLOOKUP(Table2[[#This Row],[NO DEBITUR]],[1]Maret!$B$2:$G$5333,6,FALSE)</f>
        <v>23902</v>
      </c>
      <c r="Q1277">
        <f>VLOOKUP(Table2[[#This Row],[NO DEBITUR]],[1]April!$B$2:$G$5333,6,FALSE)</f>
        <v>21011</v>
      </c>
    </row>
    <row r="1278" spans="1:17" x14ac:dyDescent="0.25">
      <c r="A1278" s="1" t="s">
        <v>22518</v>
      </c>
      <c r="B1278" t="s">
        <v>3806</v>
      </c>
      <c r="C1278" t="s">
        <v>14</v>
      </c>
      <c r="D1278" t="s">
        <v>3807</v>
      </c>
      <c r="E1278" t="s">
        <v>3574</v>
      </c>
      <c r="F1278" t="s">
        <v>3546</v>
      </c>
      <c r="G1278" t="s">
        <v>3420</v>
      </c>
      <c r="H1278">
        <v>14240</v>
      </c>
      <c r="I1278" s="1">
        <v>-61485370</v>
      </c>
      <c r="J1278" s="1">
        <v>106.898608</v>
      </c>
      <c r="K1278" t="s">
        <v>20</v>
      </c>
      <c r="L1278" s="1" t="s">
        <v>3243</v>
      </c>
      <c r="M1278" t="s">
        <v>3244</v>
      </c>
      <c r="N1278">
        <f>VLOOKUP(Table2[[#This Row],[NO DEBITUR]],[1]Januari!$B$2:$G$5333,6,FALSE)</f>
        <v>4172</v>
      </c>
      <c r="O1278">
        <f>VLOOKUP(Table2[[#This Row],[NO DEBITUR]],[1]Februari!$B$2:$G$5333,6,FALSE)</f>
        <v>3465</v>
      </c>
      <c r="P1278">
        <f>VLOOKUP(Table2[[#This Row],[NO DEBITUR]],[1]Maret!$B$2:$G$5333,6,FALSE)</f>
        <v>4105</v>
      </c>
      <c r="Q1278">
        <f>VLOOKUP(Table2[[#This Row],[NO DEBITUR]],[1]April!$B$2:$G$5333,6,FALSE)</f>
        <v>4363</v>
      </c>
    </row>
    <row r="1279" spans="1:17" x14ac:dyDescent="0.25">
      <c r="A1279" s="1" t="s">
        <v>22519</v>
      </c>
      <c r="B1279" t="s">
        <v>3808</v>
      </c>
      <c r="C1279" t="s">
        <v>14</v>
      </c>
      <c r="D1279" t="s">
        <v>3809</v>
      </c>
      <c r="E1279" t="s">
        <v>3810</v>
      </c>
      <c r="F1279" t="s">
        <v>3811</v>
      </c>
      <c r="G1279" t="s">
        <v>1999</v>
      </c>
      <c r="H1279">
        <v>13560</v>
      </c>
      <c r="I1279" s="1">
        <v>-6.2907099999999998</v>
      </c>
      <c r="J1279" s="1">
        <v>106.883</v>
      </c>
      <c r="K1279" t="s">
        <v>20</v>
      </c>
      <c r="L1279" s="1" t="s">
        <v>3243</v>
      </c>
      <c r="M1279" t="s">
        <v>3244</v>
      </c>
      <c r="N1279">
        <f>VLOOKUP(Table2[[#This Row],[NO DEBITUR]],[1]Januari!$B$2:$G$5333,6,FALSE)</f>
        <v>5074</v>
      </c>
      <c r="O1279">
        <f>VLOOKUP(Table2[[#This Row],[NO DEBITUR]],[1]Februari!$B$2:$G$5333,6,FALSE)</f>
        <v>5048</v>
      </c>
      <c r="P1279">
        <f>VLOOKUP(Table2[[#This Row],[NO DEBITUR]],[1]Maret!$B$2:$G$5333,6,FALSE)</f>
        <v>5117</v>
      </c>
      <c r="Q1279">
        <f>VLOOKUP(Table2[[#This Row],[NO DEBITUR]],[1]April!$B$2:$G$5333,6,FALSE)</f>
        <v>5497</v>
      </c>
    </row>
    <row r="1280" spans="1:17" x14ac:dyDescent="0.25">
      <c r="A1280" s="1" t="s">
        <v>22520</v>
      </c>
      <c r="B1280" t="s">
        <v>3812</v>
      </c>
      <c r="C1280" t="s">
        <v>14</v>
      </c>
      <c r="D1280" t="s">
        <v>3813</v>
      </c>
      <c r="E1280" t="s">
        <v>3534</v>
      </c>
      <c r="F1280" t="s">
        <v>3534</v>
      </c>
      <c r="G1280" t="s">
        <v>3420</v>
      </c>
      <c r="H1280">
        <v>14310</v>
      </c>
      <c r="I1280" s="1">
        <v>-61103080</v>
      </c>
      <c r="J1280" s="1">
        <v>106.89044199999999</v>
      </c>
      <c r="K1280" t="s">
        <v>20</v>
      </c>
      <c r="L1280" s="1" t="s">
        <v>3243</v>
      </c>
      <c r="M1280" t="s">
        <v>3244</v>
      </c>
      <c r="N1280">
        <f>VLOOKUP(Table2[[#This Row],[NO DEBITUR]],[1]Januari!$B$2:$G$5333,6,FALSE)</f>
        <v>1241</v>
      </c>
      <c r="O1280">
        <f>VLOOKUP(Table2[[#This Row],[NO DEBITUR]],[1]Februari!$B$2:$G$5333,6,FALSE)</f>
        <v>1124</v>
      </c>
      <c r="P1280">
        <f>VLOOKUP(Table2[[#This Row],[NO DEBITUR]],[1]Maret!$B$2:$G$5333,6,FALSE)</f>
        <v>1274</v>
      </c>
      <c r="Q1280">
        <f>VLOOKUP(Table2[[#This Row],[NO DEBITUR]],[1]April!$B$2:$G$5333,6,FALSE)</f>
        <v>1106</v>
      </c>
    </row>
    <row r="1281" spans="1:17" x14ac:dyDescent="0.25">
      <c r="A1281" s="1" t="s">
        <v>22521</v>
      </c>
      <c r="B1281" t="s">
        <v>3814</v>
      </c>
      <c r="C1281" t="s">
        <v>14</v>
      </c>
      <c r="D1281" t="s">
        <v>3815</v>
      </c>
      <c r="E1281" t="s">
        <v>3397</v>
      </c>
      <c r="F1281" t="s">
        <v>3393</v>
      </c>
      <c r="G1281" t="s">
        <v>1962</v>
      </c>
      <c r="H1281">
        <v>12720</v>
      </c>
      <c r="I1281" s="1" t="s">
        <v>3816</v>
      </c>
      <c r="J1281" s="1">
        <v>106.81379389999999</v>
      </c>
      <c r="K1281" t="s">
        <v>20</v>
      </c>
      <c r="L1281" s="1" t="s">
        <v>3243</v>
      </c>
      <c r="M1281" t="s">
        <v>3244</v>
      </c>
      <c r="N1281">
        <f>VLOOKUP(Table2[[#This Row],[NO DEBITUR]],[1]Januari!$B$2:$G$5333,6,FALSE)</f>
        <v>5204</v>
      </c>
      <c r="O1281">
        <f>VLOOKUP(Table2[[#This Row],[NO DEBITUR]],[1]Februari!$B$2:$G$5333,6,FALSE)</f>
        <v>5574</v>
      </c>
      <c r="P1281">
        <f>VLOOKUP(Table2[[#This Row],[NO DEBITUR]],[1]Maret!$B$2:$G$5333,6,FALSE)</f>
        <v>6196</v>
      </c>
      <c r="Q1281">
        <f>VLOOKUP(Table2[[#This Row],[NO DEBITUR]],[1]April!$B$2:$G$5333,6,FALSE)</f>
        <v>5421</v>
      </c>
    </row>
    <row r="1282" spans="1:17" x14ac:dyDescent="0.25">
      <c r="A1282" s="1" t="s">
        <v>22522</v>
      </c>
      <c r="B1282" t="s">
        <v>3817</v>
      </c>
      <c r="C1282" t="s">
        <v>14</v>
      </c>
      <c r="D1282" t="s">
        <v>3818</v>
      </c>
      <c r="E1282" t="s">
        <v>3411</v>
      </c>
      <c r="F1282" t="s">
        <v>3269</v>
      </c>
      <c r="G1282" t="s">
        <v>1962</v>
      </c>
      <c r="H1282">
        <v>12440</v>
      </c>
      <c r="I1282" s="1" t="s">
        <v>3819</v>
      </c>
      <c r="J1282" s="1">
        <v>106.773809</v>
      </c>
      <c r="K1282" t="s">
        <v>20</v>
      </c>
      <c r="L1282" s="1" t="s">
        <v>3243</v>
      </c>
      <c r="M1282" t="s">
        <v>3244</v>
      </c>
      <c r="N1282">
        <f>VLOOKUP(Table2[[#This Row],[NO DEBITUR]],[1]Januari!$B$2:$G$5333,6,FALSE)</f>
        <v>4378</v>
      </c>
      <c r="O1282">
        <f>VLOOKUP(Table2[[#This Row],[NO DEBITUR]],[1]Februari!$B$2:$G$5333,6,FALSE)</f>
        <v>4473</v>
      </c>
      <c r="P1282">
        <f>VLOOKUP(Table2[[#This Row],[NO DEBITUR]],[1]Maret!$B$2:$G$5333,6,FALSE)</f>
        <v>4406</v>
      </c>
      <c r="Q1282">
        <f>VLOOKUP(Table2[[#This Row],[NO DEBITUR]],[1]April!$B$2:$G$5333,6,FALSE)</f>
        <v>3171</v>
      </c>
    </row>
    <row r="1283" spans="1:17" x14ac:dyDescent="0.25">
      <c r="A1283" s="1" t="s">
        <v>22523</v>
      </c>
      <c r="B1283" t="s">
        <v>3820</v>
      </c>
      <c r="C1283" t="s">
        <v>14</v>
      </c>
      <c r="D1283" t="s">
        <v>3821</v>
      </c>
      <c r="E1283" t="s">
        <v>3820</v>
      </c>
      <c r="F1283" t="s">
        <v>3710</v>
      </c>
      <c r="G1283" t="s">
        <v>1999</v>
      </c>
      <c r="H1283">
        <v>13520</v>
      </c>
      <c r="I1283" s="1">
        <v>-6.2775999999999996</v>
      </c>
      <c r="J1283" s="1">
        <v>106.87062</v>
      </c>
      <c r="K1283" t="s">
        <v>20</v>
      </c>
      <c r="L1283" s="1" t="s">
        <v>3243</v>
      </c>
      <c r="M1283" t="s">
        <v>3244</v>
      </c>
      <c r="N1283">
        <f>VLOOKUP(Table2[[#This Row],[NO DEBITUR]],[1]Januari!$B$2:$G$5333,6,FALSE)</f>
        <v>7245</v>
      </c>
      <c r="O1283">
        <f>VLOOKUP(Table2[[#This Row],[NO DEBITUR]],[1]Februari!$B$2:$G$5333,6,FALSE)</f>
        <v>6771</v>
      </c>
      <c r="P1283">
        <f>VLOOKUP(Table2[[#This Row],[NO DEBITUR]],[1]Maret!$B$2:$G$5333,6,FALSE)</f>
        <v>7205</v>
      </c>
      <c r="Q1283">
        <f>VLOOKUP(Table2[[#This Row],[NO DEBITUR]],[1]April!$B$2:$G$5333,6,FALSE)</f>
        <v>5721</v>
      </c>
    </row>
    <row r="1284" spans="1:17" x14ac:dyDescent="0.25">
      <c r="A1284" s="1" t="s">
        <v>22524</v>
      </c>
      <c r="B1284" t="s">
        <v>3822</v>
      </c>
      <c r="C1284" t="s">
        <v>14</v>
      </c>
      <c r="D1284" t="s">
        <v>3823</v>
      </c>
      <c r="E1284" t="s">
        <v>3661</v>
      </c>
      <c r="F1284" t="s">
        <v>3534</v>
      </c>
      <c r="G1284" t="s">
        <v>3420</v>
      </c>
      <c r="H1284">
        <v>14350</v>
      </c>
      <c r="I1284" s="1">
        <v>-61374560</v>
      </c>
      <c r="J1284" s="1">
        <v>106.874506</v>
      </c>
      <c r="K1284" t="s">
        <v>20</v>
      </c>
      <c r="L1284" s="1" t="s">
        <v>3243</v>
      </c>
      <c r="M1284" t="s">
        <v>3244</v>
      </c>
      <c r="N1284">
        <f>VLOOKUP(Table2[[#This Row],[NO DEBITUR]],[1]Januari!$B$2:$G$5333,6,FALSE)</f>
        <v>13854</v>
      </c>
      <c r="O1284">
        <f>VLOOKUP(Table2[[#This Row],[NO DEBITUR]],[1]Februari!$B$2:$G$5333,6,FALSE)</f>
        <v>12657</v>
      </c>
      <c r="P1284">
        <f>VLOOKUP(Table2[[#This Row],[NO DEBITUR]],[1]Maret!$B$2:$G$5333,6,FALSE)</f>
        <v>13270</v>
      </c>
      <c r="Q1284">
        <f>VLOOKUP(Table2[[#This Row],[NO DEBITUR]],[1]April!$B$2:$G$5333,6,FALSE)</f>
        <v>11489</v>
      </c>
    </row>
    <row r="1285" spans="1:17" x14ac:dyDescent="0.25">
      <c r="A1285" s="1" t="s">
        <v>22525</v>
      </c>
      <c r="B1285" t="s">
        <v>3824</v>
      </c>
      <c r="C1285" t="s">
        <v>14</v>
      </c>
      <c r="D1285" t="s">
        <v>3825</v>
      </c>
      <c r="E1285" t="s">
        <v>3826</v>
      </c>
      <c r="F1285" t="s">
        <v>3269</v>
      </c>
      <c r="G1285" t="s">
        <v>1962</v>
      </c>
      <c r="H1285">
        <v>12410</v>
      </c>
      <c r="I1285" s="1">
        <v>-6.2791829999999997</v>
      </c>
      <c r="J1285" s="1">
        <v>106.79578909999999</v>
      </c>
      <c r="K1285" t="s">
        <v>20</v>
      </c>
      <c r="L1285" s="1" t="s">
        <v>3243</v>
      </c>
      <c r="M1285" t="s">
        <v>3244</v>
      </c>
      <c r="N1285">
        <f>VLOOKUP(Table2[[#This Row],[NO DEBITUR]],[1]Januari!$B$2:$G$5333,6,FALSE)</f>
        <v>2215</v>
      </c>
      <c r="O1285">
        <f>VLOOKUP(Table2[[#This Row],[NO DEBITUR]],[1]Februari!$B$2:$G$5333,6,FALSE)</f>
        <v>2089</v>
      </c>
      <c r="P1285">
        <f>VLOOKUP(Table2[[#This Row],[NO DEBITUR]],[1]Maret!$B$2:$G$5333,6,FALSE)</f>
        <v>2240</v>
      </c>
      <c r="Q1285">
        <f>VLOOKUP(Table2[[#This Row],[NO DEBITUR]],[1]April!$B$2:$G$5333,6,FALSE)</f>
        <v>1787</v>
      </c>
    </row>
    <row r="1286" spans="1:17" x14ac:dyDescent="0.25">
      <c r="A1286" s="1" t="s">
        <v>22526</v>
      </c>
      <c r="B1286" t="s">
        <v>3827</v>
      </c>
      <c r="C1286" t="s">
        <v>14</v>
      </c>
      <c r="D1286" t="s">
        <v>3828</v>
      </c>
      <c r="E1286" t="s">
        <v>3418</v>
      </c>
      <c r="F1286" t="s">
        <v>3419</v>
      </c>
      <c r="G1286" t="s">
        <v>3420</v>
      </c>
      <c r="H1286">
        <v>14440</v>
      </c>
      <c r="I1286" s="1">
        <v>-6.1158450000000002</v>
      </c>
      <c r="J1286" s="1">
        <v>106.7761625</v>
      </c>
      <c r="K1286" t="s">
        <v>20</v>
      </c>
      <c r="L1286" s="1" t="s">
        <v>3243</v>
      </c>
      <c r="M1286" t="s">
        <v>3244</v>
      </c>
      <c r="N1286">
        <f>VLOOKUP(Table2[[#This Row],[NO DEBITUR]],[1]Januari!$B$2:$G$5333,6,FALSE)</f>
        <v>14677</v>
      </c>
      <c r="O1286">
        <f>VLOOKUP(Table2[[#This Row],[NO DEBITUR]],[1]Februari!$B$2:$G$5333,6,FALSE)</f>
        <v>13301</v>
      </c>
      <c r="P1286">
        <f>VLOOKUP(Table2[[#This Row],[NO DEBITUR]],[1]Maret!$B$2:$G$5333,6,FALSE)</f>
        <v>14406</v>
      </c>
      <c r="Q1286">
        <f>VLOOKUP(Table2[[#This Row],[NO DEBITUR]],[1]April!$B$2:$G$5333,6,FALSE)</f>
        <v>10831</v>
      </c>
    </row>
    <row r="1287" spans="1:17" x14ac:dyDescent="0.25">
      <c r="A1287" s="1" t="s">
        <v>22527</v>
      </c>
      <c r="B1287" t="s">
        <v>3829</v>
      </c>
      <c r="C1287" t="s">
        <v>14</v>
      </c>
      <c r="D1287" t="s">
        <v>3830</v>
      </c>
      <c r="E1287" t="s">
        <v>3831</v>
      </c>
      <c r="F1287" t="s">
        <v>3811</v>
      </c>
      <c r="G1287" t="s">
        <v>1999</v>
      </c>
      <c r="H1287">
        <v>13610</v>
      </c>
      <c r="I1287" s="1">
        <v>-6.2694099999999997</v>
      </c>
      <c r="J1287" s="1">
        <v>106.87751</v>
      </c>
      <c r="K1287" t="s">
        <v>20</v>
      </c>
      <c r="L1287" s="1" t="s">
        <v>3243</v>
      </c>
      <c r="M1287" t="s">
        <v>3244</v>
      </c>
      <c r="N1287">
        <f>VLOOKUP(Table2[[#This Row],[NO DEBITUR]],[1]Januari!$B$2:$G$5333,6,FALSE)</f>
        <v>4392</v>
      </c>
      <c r="O1287">
        <f>VLOOKUP(Table2[[#This Row],[NO DEBITUR]],[1]Februari!$B$2:$G$5333,6,FALSE)</f>
        <v>4612</v>
      </c>
      <c r="P1287">
        <f>VLOOKUP(Table2[[#This Row],[NO DEBITUR]],[1]Maret!$B$2:$G$5333,6,FALSE)</f>
        <v>4653</v>
      </c>
      <c r="Q1287">
        <f>VLOOKUP(Table2[[#This Row],[NO DEBITUR]],[1]April!$B$2:$G$5333,6,FALSE)</f>
        <v>3989</v>
      </c>
    </row>
    <row r="1288" spans="1:17" x14ac:dyDescent="0.25">
      <c r="A1288" s="1" t="s">
        <v>22528</v>
      </c>
      <c r="B1288" t="s">
        <v>3832</v>
      </c>
      <c r="C1288" t="s">
        <v>14</v>
      </c>
      <c r="D1288" t="s">
        <v>3833</v>
      </c>
      <c r="E1288" t="s">
        <v>3834</v>
      </c>
      <c r="F1288" t="s">
        <v>3588</v>
      </c>
      <c r="G1288" t="s">
        <v>3420</v>
      </c>
      <c r="H1288">
        <v>14230</v>
      </c>
      <c r="I1288" s="1">
        <v>-6.1355314999999999</v>
      </c>
      <c r="J1288" s="1">
        <v>106.7565048</v>
      </c>
      <c r="K1288" t="s">
        <v>20</v>
      </c>
      <c r="L1288" s="1" t="s">
        <v>3243</v>
      </c>
      <c r="M1288" t="s">
        <v>3244</v>
      </c>
      <c r="N1288">
        <f>VLOOKUP(Table2[[#This Row],[NO DEBITUR]],[1]Januari!$B$2:$G$5333,6,FALSE)</f>
        <v>54245</v>
      </c>
      <c r="O1288">
        <f>VLOOKUP(Table2[[#This Row],[NO DEBITUR]],[1]Februari!$B$2:$G$5333,6,FALSE)</f>
        <v>54789</v>
      </c>
      <c r="P1288">
        <f>VLOOKUP(Table2[[#This Row],[NO DEBITUR]],[1]Maret!$B$2:$G$5333,6,FALSE)</f>
        <v>66533</v>
      </c>
      <c r="Q1288">
        <f>VLOOKUP(Table2[[#This Row],[NO DEBITUR]],[1]April!$B$2:$G$5333,6,FALSE)</f>
        <v>53703</v>
      </c>
    </row>
    <row r="1289" spans="1:17" x14ac:dyDescent="0.25">
      <c r="A1289" s="1" t="s">
        <v>22529</v>
      </c>
      <c r="B1289" t="s">
        <v>3835</v>
      </c>
      <c r="C1289" t="s">
        <v>14</v>
      </c>
      <c r="D1289" t="s">
        <v>3836</v>
      </c>
      <c r="E1289" t="s">
        <v>3545</v>
      </c>
      <c r="F1289" t="s">
        <v>3546</v>
      </c>
      <c r="G1289" t="s">
        <v>3420</v>
      </c>
      <c r="H1289">
        <v>14250</v>
      </c>
      <c r="I1289" s="1">
        <v>-61803000</v>
      </c>
      <c r="J1289" s="1">
        <v>106.916085</v>
      </c>
      <c r="K1289" t="s">
        <v>20</v>
      </c>
      <c r="L1289" s="1" t="s">
        <v>3243</v>
      </c>
      <c r="M1289" t="s">
        <v>3244</v>
      </c>
      <c r="N1289">
        <f>VLOOKUP(Table2[[#This Row],[NO DEBITUR]],[1]Januari!$B$2:$G$5333,6,FALSE)</f>
        <v>9513</v>
      </c>
      <c r="O1289">
        <f>VLOOKUP(Table2[[#This Row],[NO DEBITUR]],[1]Februari!$B$2:$G$5333,6,FALSE)</f>
        <v>8346</v>
      </c>
      <c r="P1289">
        <f>VLOOKUP(Table2[[#This Row],[NO DEBITUR]],[1]Maret!$B$2:$G$5333,6,FALSE)</f>
        <v>9516</v>
      </c>
      <c r="Q1289">
        <f>VLOOKUP(Table2[[#This Row],[NO DEBITUR]],[1]April!$B$2:$G$5333,6,FALSE)</f>
        <v>8724</v>
      </c>
    </row>
    <row r="1290" spans="1:17" x14ac:dyDescent="0.25">
      <c r="A1290" s="1" t="s">
        <v>22530</v>
      </c>
      <c r="B1290" t="s">
        <v>3837</v>
      </c>
      <c r="C1290" t="s">
        <v>14</v>
      </c>
      <c r="D1290" t="s">
        <v>3838</v>
      </c>
      <c r="E1290" t="s">
        <v>3839</v>
      </c>
      <c r="F1290" t="s">
        <v>3839</v>
      </c>
      <c r="G1290" t="s">
        <v>1999</v>
      </c>
      <c r="H1290">
        <v>13640</v>
      </c>
      <c r="I1290" s="1">
        <v>-6.2627699999999997</v>
      </c>
      <c r="J1290" s="1">
        <v>106.86564</v>
      </c>
      <c r="K1290" t="s">
        <v>20</v>
      </c>
      <c r="L1290" s="1" t="s">
        <v>3243</v>
      </c>
      <c r="M1290" t="s">
        <v>3244</v>
      </c>
      <c r="N1290">
        <f>VLOOKUP(Table2[[#This Row],[NO DEBITUR]],[1]Januari!$B$2:$G$5333,6,FALSE)</f>
        <v>6865</v>
      </c>
      <c r="O1290">
        <f>VLOOKUP(Table2[[#This Row],[NO DEBITUR]],[1]Februari!$B$2:$G$5333,6,FALSE)</f>
        <v>7113</v>
      </c>
      <c r="P1290">
        <f>VLOOKUP(Table2[[#This Row],[NO DEBITUR]],[1]Maret!$B$2:$G$5333,6,FALSE)</f>
        <v>6105</v>
      </c>
      <c r="Q1290">
        <f>VLOOKUP(Table2[[#This Row],[NO DEBITUR]],[1]April!$B$2:$G$5333,6,FALSE)</f>
        <v>4863</v>
      </c>
    </row>
    <row r="1291" spans="1:17" x14ac:dyDescent="0.25">
      <c r="A1291" s="1" t="s">
        <v>22531</v>
      </c>
      <c r="B1291" t="s">
        <v>3840</v>
      </c>
      <c r="C1291" t="s">
        <v>14</v>
      </c>
      <c r="D1291" t="s">
        <v>3841</v>
      </c>
      <c r="E1291" t="s">
        <v>3763</v>
      </c>
      <c r="F1291" t="s">
        <v>3715</v>
      </c>
      <c r="G1291" t="s">
        <v>1999</v>
      </c>
      <c r="H1291">
        <v>13420</v>
      </c>
      <c r="I1291" s="1">
        <v>-6.2221200000000003</v>
      </c>
      <c r="J1291" s="1">
        <v>106.89173</v>
      </c>
      <c r="K1291" t="s">
        <v>20</v>
      </c>
      <c r="L1291" s="1" t="s">
        <v>3243</v>
      </c>
      <c r="M1291" t="s">
        <v>3244</v>
      </c>
      <c r="N1291">
        <f>VLOOKUP(Table2[[#This Row],[NO DEBITUR]],[1]Januari!$B$2:$G$5333,6,FALSE)</f>
        <v>6300</v>
      </c>
      <c r="O1291">
        <f>VLOOKUP(Table2[[#This Row],[NO DEBITUR]],[1]Februari!$B$2:$G$5333,6,FALSE)</f>
        <v>5767</v>
      </c>
      <c r="P1291">
        <f>VLOOKUP(Table2[[#This Row],[NO DEBITUR]],[1]Maret!$B$2:$G$5333,6,FALSE)</f>
        <v>6512</v>
      </c>
      <c r="Q1291">
        <f>VLOOKUP(Table2[[#This Row],[NO DEBITUR]],[1]April!$B$2:$G$5333,6,FALSE)</f>
        <v>5408</v>
      </c>
    </row>
    <row r="1292" spans="1:17" x14ac:dyDescent="0.25">
      <c r="A1292" s="1" t="s">
        <v>22532</v>
      </c>
      <c r="B1292" t="s">
        <v>3842</v>
      </c>
      <c r="C1292" t="s">
        <v>14</v>
      </c>
      <c r="D1292" t="s">
        <v>3843</v>
      </c>
      <c r="E1292" t="s">
        <v>231</v>
      </c>
      <c r="F1292" t="s">
        <v>144</v>
      </c>
      <c r="G1292" t="s">
        <v>1999</v>
      </c>
      <c r="H1292">
        <v>13910</v>
      </c>
      <c r="I1292" s="1">
        <v>-6.31325</v>
      </c>
      <c r="J1292" s="1">
        <v>106.89268</v>
      </c>
      <c r="K1292" t="s">
        <v>20</v>
      </c>
      <c r="L1292" s="1" t="s">
        <v>3243</v>
      </c>
      <c r="M1292" t="s">
        <v>3244</v>
      </c>
      <c r="N1292">
        <f>VLOOKUP(Table2[[#This Row],[NO DEBITUR]],[1]Januari!$B$2:$G$5333,6,FALSE)</f>
        <v>556</v>
      </c>
      <c r="O1292">
        <f>VLOOKUP(Table2[[#This Row],[NO DEBITUR]],[1]Februari!$B$2:$G$5333,6,FALSE)</f>
        <v>521</v>
      </c>
      <c r="P1292">
        <f>VLOOKUP(Table2[[#This Row],[NO DEBITUR]],[1]Maret!$B$2:$G$5333,6,FALSE)</f>
        <v>608</v>
      </c>
      <c r="Q1292">
        <f>VLOOKUP(Table2[[#This Row],[NO DEBITUR]],[1]April!$B$2:$G$5333,6,FALSE)</f>
        <v>520</v>
      </c>
    </row>
    <row r="1293" spans="1:17" x14ac:dyDescent="0.25">
      <c r="A1293" s="1" t="s">
        <v>22533</v>
      </c>
      <c r="B1293" t="s">
        <v>3844</v>
      </c>
      <c r="C1293" t="s">
        <v>14</v>
      </c>
      <c r="D1293" t="s">
        <v>3845</v>
      </c>
      <c r="E1293" t="s">
        <v>3844</v>
      </c>
      <c r="F1293" t="s">
        <v>3846</v>
      </c>
      <c r="G1293" t="s">
        <v>3420</v>
      </c>
      <c r="H1293">
        <v>14530</v>
      </c>
      <c r="I1293" s="1">
        <v>-5.7387522000000004</v>
      </c>
      <c r="J1293" s="1">
        <v>106.6019484</v>
      </c>
      <c r="K1293" t="s">
        <v>20</v>
      </c>
      <c r="L1293" s="1" t="s">
        <v>3243</v>
      </c>
      <c r="M1293" t="s">
        <v>3244</v>
      </c>
      <c r="N1293">
        <f>VLOOKUP(Table2[[#This Row],[NO DEBITUR]],[1]Januari!$B$2:$G$5333,6,FALSE)</f>
        <v>80</v>
      </c>
      <c r="O1293">
        <f>VLOOKUP(Table2[[#This Row],[NO DEBITUR]],[1]Februari!$B$2:$G$5333,6,FALSE)</f>
        <v>69</v>
      </c>
      <c r="P1293">
        <f>VLOOKUP(Table2[[#This Row],[NO DEBITUR]],[1]Maret!$B$2:$G$5333,6,FALSE)</f>
        <v>76</v>
      </c>
      <c r="Q1293">
        <f>VLOOKUP(Table2[[#This Row],[NO DEBITUR]],[1]April!$B$2:$G$5333,6,FALSE)</f>
        <v>80</v>
      </c>
    </row>
    <row r="1294" spans="1:17" x14ac:dyDescent="0.25">
      <c r="A1294" s="1" t="s">
        <v>22534</v>
      </c>
      <c r="B1294" t="s">
        <v>3847</v>
      </c>
      <c r="C1294" t="s">
        <v>14</v>
      </c>
      <c r="D1294" t="s">
        <v>3848</v>
      </c>
      <c r="E1294" t="s">
        <v>3751</v>
      </c>
      <c r="F1294" t="s">
        <v>1173</v>
      </c>
      <c r="G1294" t="s">
        <v>3297</v>
      </c>
      <c r="H1294">
        <v>11110</v>
      </c>
      <c r="K1294" t="s">
        <v>20</v>
      </c>
      <c r="L1294" s="1" t="s">
        <v>3243</v>
      </c>
      <c r="M1294" t="s">
        <v>3244</v>
      </c>
      <c r="N1294">
        <f>VLOOKUP(Table2[[#This Row],[NO DEBITUR]],[1]Januari!$B$2:$G$5333,6,FALSE)</f>
        <v>8581</v>
      </c>
      <c r="O1294">
        <f>VLOOKUP(Table2[[#This Row],[NO DEBITUR]],[1]Februari!$B$2:$G$5333,6,FALSE)</f>
        <v>9701</v>
      </c>
      <c r="P1294" t="e">
        <f>VLOOKUP(Table2[[#This Row],[NO DEBITUR]],[1]Maret!$B$2:$G$5333,6,FALSE)</f>
        <v>#N/A</v>
      </c>
      <c r="Q1294" t="e">
        <f>VLOOKUP(Table2[[#This Row],[NO DEBITUR]],[1]April!$B$2:$G$5333,6,FALSE)</f>
        <v>#N/A</v>
      </c>
    </row>
    <row r="1295" spans="1:17" x14ac:dyDescent="0.25">
      <c r="A1295" s="1" t="s">
        <v>22535</v>
      </c>
      <c r="B1295" t="s">
        <v>3849</v>
      </c>
      <c r="C1295" t="s">
        <v>14</v>
      </c>
      <c r="D1295" t="s">
        <v>3850</v>
      </c>
      <c r="E1295" t="s">
        <v>3851</v>
      </c>
      <c r="F1295" t="s">
        <v>3852</v>
      </c>
      <c r="G1295" t="s">
        <v>3297</v>
      </c>
      <c r="H1295">
        <v>11540</v>
      </c>
      <c r="K1295" t="s">
        <v>20</v>
      </c>
      <c r="L1295" s="1" t="s">
        <v>3243</v>
      </c>
      <c r="M1295" t="s">
        <v>3244</v>
      </c>
      <c r="N1295">
        <f>VLOOKUP(Table2[[#This Row],[NO DEBITUR]],[1]Januari!$B$2:$G$5333,6,FALSE)</f>
        <v>11461</v>
      </c>
      <c r="O1295">
        <f>VLOOKUP(Table2[[#This Row],[NO DEBITUR]],[1]Februari!$B$2:$G$5333,6,FALSE)</f>
        <v>7619</v>
      </c>
      <c r="P1295">
        <f>VLOOKUP(Table2[[#This Row],[NO DEBITUR]],[1]Maret!$B$2:$G$5333,6,FALSE)</f>
        <v>9430</v>
      </c>
      <c r="Q1295">
        <f>VLOOKUP(Table2[[#This Row],[NO DEBITUR]],[1]April!$B$2:$G$5333,6,FALSE)</f>
        <v>9033</v>
      </c>
    </row>
    <row r="1296" spans="1:17" x14ac:dyDescent="0.25">
      <c r="A1296" s="1" t="s">
        <v>22536</v>
      </c>
      <c r="B1296" t="s">
        <v>3853</v>
      </c>
      <c r="C1296" t="s">
        <v>14</v>
      </c>
      <c r="D1296" t="s">
        <v>3854</v>
      </c>
      <c r="E1296" t="s">
        <v>3738</v>
      </c>
      <c r="F1296" t="s">
        <v>3247</v>
      </c>
      <c r="G1296" t="s">
        <v>1999</v>
      </c>
      <c r="H1296">
        <v>13450</v>
      </c>
      <c r="I1296" s="1">
        <v>-6.2483399999999998</v>
      </c>
      <c r="J1296" s="1">
        <v>106.92339</v>
      </c>
      <c r="K1296" t="s">
        <v>20</v>
      </c>
      <c r="L1296" s="1" t="s">
        <v>3243</v>
      </c>
      <c r="M1296" t="s">
        <v>3244</v>
      </c>
      <c r="N1296">
        <f>VLOOKUP(Table2[[#This Row],[NO DEBITUR]],[1]Januari!$B$2:$G$5333,6,FALSE)</f>
        <v>4432</v>
      </c>
      <c r="O1296">
        <f>VLOOKUP(Table2[[#This Row],[NO DEBITUR]],[1]Februari!$B$2:$G$5333,6,FALSE)</f>
        <v>4193</v>
      </c>
      <c r="P1296">
        <f>VLOOKUP(Table2[[#This Row],[NO DEBITUR]],[1]Maret!$B$2:$G$5333,6,FALSE)</f>
        <v>3527</v>
      </c>
      <c r="Q1296">
        <f>VLOOKUP(Table2[[#This Row],[NO DEBITUR]],[1]April!$B$2:$G$5333,6,FALSE)</f>
        <v>3658</v>
      </c>
    </row>
    <row r="1297" spans="1:17" x14ac:dyDescent="0.25">
      <c r="A1297" s="1" t="s">
        <v>22537</v>
      </c>
      <c r="B1297" t="s">
        <v>3855</v>
      </c>
      <c r="C1297" t="s">
        <v>14</v>
      </c>
      <c r="D1297" t="s">
        <v>3856</v>
      </c>
      <c r="E1297" t="s">
        <v>3857</v>
      </c>
      <c r="F1297" t="s">
        <v>3858</v>
      </c>
      <c r="G1297" t="s">
        <v>3297</v>
      </c>
      <c r="H1297">
        <v>11460</v>
      </c>
      <c r="K1297" t="s">
        <v>20</v>
      </c>
      <c r="L1297" s="1" t="s">
        <v>3243</v>
      </c>
      <c r="M1297" t="s">
        <v>3244</v>
      </c>
      <c r="N1297">
        <f>VLOOKUP(Table2[[#This Row],[NO DEBITUR]],[1]Januari!$B$2:$G$5333,6,FALSE)</f>
        <v>17236</v>
      </c>
      <c r="O1297">
        <f>VLOOKUP(Table2[[#This Row],[NO DEBITUR]],[1]Februari!$B$2:$G$5333,6,FALSE)</f>
        <v>15307</v>
      </c>
      <c r="P1297">
        <f>VLOOKUP(Table2[[#This Row],[NO DEBITUR]],[1]Maret!$B$2:$G$5333,6,FALSE)</f>
        <v>13910</v>
      </c>
      <c r="Q1297">
        <f>VLOOKUP(Table2[[#This Row],[NO DEBITUR]],[1]April!$B$2:$G$5333,6,FALSE)</f>
        <v>12715</v>
      </c>
    </row>
    <row r="1298" spans="1:17" x14ac:dyDescent="0.25">
      <c r="A1298" s="1" t="s">
        <v>22538</v>
      </c>
      <c r="B1298" t="s">
        <v>3859</v>
      </c>
      <c r="C1298" t="s">
        <v>14</v>
      </c>
      <c r="D1298" t="s">
        <v>3860</v>
      </c>
      <c r="E1298" t="s">
        <v>3861</v>
      </c>
      <c r="F1298" t="s">
        <v>3862</v>
      </c>
      <c r="G1298" t="s">
        <v>3297</v>
      </c>
      <c r="H1298">
        <v>11610</v>
      </c>
      <c r="K1298" t="s">
        <v>20</v>
      </c>
      <c r="L1298" s="1" t="s">
        <v>3243</v>
      </c>
      <c r="M1298" t="s">
        <v>3244</v>
      </c>
      <c r="N1298">
        <f>VLOOKUP(Table2[[#This Row],[NO DEBITUR]],[1]Januari!$B$2:$G$5333,6,FALSE)</f>
        <v>4193</v>
      </c>
      <c r="O1298">
        <f>VLOOKUP(Table2[[#This Row],[NO DEBITUR]],[1]Februari!$B$2:$G$5333,6,FALSE)</f>
        <v>3659</v>
      </c>
      <c r="P1298">
        <f>VLOOKUP(Table2[[#This Row],[NO DEBITUR]],[1]Maret!$B$2:$G$5333,6,FALSE)</f>
        <v>4137</v>
      </c>
      <c r="Q1298">
        <f>VLOOKUP(Table2[[#This Row],[NO DEBITUR]],[1]April!$B$2:$G$5333,6,FALSE)</f>
        <v>3527</v>
      </c>
    </row>
    <row r="1299" spans="1:17" x14ac:dyDescent="0.25">
      <c r="A1299" s="1" t="s">
        <v>22539</v>
      </c>
      <c r="B1299" t="s">
        <v>3863</v>
      </c>
      <c r="C1299" t="s">
        <v>14</v>
      </c>
      <c r="D1299" t="s">
        <v>3864</v>
      </c>
      <c r="E1299" t="s">
        <v>3265</v>
      </c>
      <c r="F1299" t="s">
        <v>3265</v>
      </c>
      <c r="G1299" t="s">
        <v>1962</v>
      </c>
      <c r="H1299">
        <v>12520</v>
      </c>
      <c r="I1299" s="1" t="s">
        <v>3865</v>
      </c>
      <c r="J1299" s="1">
        <v>106.8401653</v>
      </c>
      <c r="K1299" t="s">
        <v>20</v>
      </c>
      <c r="L1299" s="1" t="s">
        <v>3243</v>
      </c>
      <c r="M1299" t="s">
        <v>3244</v>
      </c>
      <c r="N1299">
        <f>VLOOKUP(Table2[[#This Row],[NO DEBITUR]],[1]Januari!$B$2:$G$5333,6,FALSE)</f>
        <v>2610</v>
      </c>
      <c r="O1299">
        <f>VLOOKUP(Table2[[#This Row],[NO DEBITUR]],[1]Februari!$B$2:$G$5333,6,FALSE)</f>
        <v>2583</v>
      </c>
      <c r="P1299">
        <f>VLOOKUP(Table2[[#This Row],[NO DEBITUR]],[1]Maret!$B$2:$G$5333,6,FALSE)</f>
        <v>2812</v>
      </c>
      <c r="Q1299">
        <f>VLOOKUP(Table2[[#This Row],[NO DEBITUR]],[1]April!$B$2:$G$5333,6,FALSE)</f>
        <v>2355</v>
      </c>
    </row>
    <row r="1300" spans="1:17" x14ac:dyDescent="0.25">
      <c r="A1300" s="1" t="s">
        <v>22540</v>
      </c>
      <c r="B1300" t="s">
        <v>3866</v>
      </c>
      <c r="C1300" t="s">
        <v>14</v>
      </c>
      <c r="D1300" t="s">
        <v>3867</v>
      </c>
      <c r="E1300" t="s">
        <v>3868</v>
      </c>
      <c r="F1300" t="s">
        <v>3723</v>
      </c>
      <c r="G1300" t="s">
        <v>1999</v>
      </c>
      <c r="H1300">
        <v>13920</v>
      </c>
      <c r="I1300" s="1">
        <v>-6.1846300000000003</v>
      </c>
      <c r="J1300" s="1">
        <v>106.91676</v>
      </c>
      <c r="K1300" t="s">
        <v>20</v>
      </c>
      <c r="L1300" s="1" t="s">
        <v>3243</v>
      </c>
      <c r="M1300" t="s">
        <v>3244</v>
      </c>
      <c r="N1300">
        <f>VLOOKUP(Table2[[#This Row],[NO DEBITUR]],[1]Januari!$B$2:$G$5333,6,FALSE)</f>
        <v>1170</v>
      </c>
      <c r="O1300">
        <f>VLOOKUP(Table2[[#This Row],[NO DEBITUR]],[1]Februari!$B$2:$G$5333,6,FALSE)</f>
        <v>1183</v>
      </c>
      <c r="P1300">
        <f>VLOOKUP(Table2[[#This Row],[NO DEBITUR]],[1]Maret!$B$2:$G$5333,6,FALSE)</f>
        <v>1170</v>
      </c>
      <c r="Q1300">
        <f>VLOOKUP(Table2[[#This Row],[NO DEBITUR]],[1]April!$B$2:$G$5333,6,FALSE)</f>
        <v>1080</v>
      </c>
    </row>
    <row r="1301" spans="1:17" x14ac:dyDescent="0.25">
      <c r="A1301" s="1" t="s">
        <v>22541</v>
      </c>
      <c r="B1301" t="s">
        <v>3869</v>
      </c>
      <c r="C1301" t="s">
        <v>14</v>
      </c>
      <c r="D1301" t="s">
        <v>3870</v>
      </c>
      <c r="E1301" t="s">
        <v>3871</v>
      </c>
      <c r="F1301" t="s">
        <v>3265</v>
      </c>
      <c r="G1301" t="s">
        <v>1962</v>
      </c>
      <c r="H1301">
        <v>12760</v>
      </c>
      <c r="I1301" s="1">
        <v>-6.2532822000000001</v>
      </c>
      <c r="J1301" s="1">
        <v>106.840259</v>
      </c>
      <c r="K1301" t="s">
        <v>20</v>
      </c>
      <c r="L1301" s="1" t="s">
        <v>3243</v>
      </c>
      <c r="M1301" t="s">
        <v>3244</v>
      </c>
      <c r="N1301">
        <f>VLOOKUP(Table2[[#This Row],[NO DEBITUR]],[1]Januari!$B$2:$G$5333,6,FALSE)</f>
        <v>30593</v>
      </c>
      <c r="O1301">
        <f>VLOOKUP(Table2[[#This Row],[NO DEBITUR]],[1]Februari!$B$2:$G$5333,6,FALSE)</f>
        <v>29777</v>
      </c>
      <c r="P1301">
        <f>VLOOKUP(Table2[[#This Row],[NO DEBITUR]],[1]Maret!$B$2:$G$5333,6,FALSE)</f>
        <v>31388</v>
      </c>
      <c r="Q1301">
        <f>VLOOKUP(Table2[[#This Row],[NO DEBITUR]],[1]April!$B$2:$G$5333,6,FALSE)</f>
        <v>21736</v>
      </c>
    </row>
    <row r="1302" spans="1:17" x14ac:dyDescent="0.25">
      <c r="A1302" s="1" t="s">
        <v>22542</v>
      </c>
      <c r="B1302" t="s">
        <v>3872</v>
      </c>
      <c r="C1302" t="s">
        <v>14</v>
      </c>
      <c r="D1302" t="s">
        <v>3873</v>
      </c>
      <c r="E1302" t="s">
        <v>3872</v>
      </c>
      <c r="F1302" t="s">
        <v>3874</v>
      </c>
      <c r="G1302" t="s">
        <v>3297</v>
      </c>
      <c r="H1302">
        <v>11480</v>
      </c>
      <c r="K1302" t="s">
        <v>20</v>
      </c>
      <c r="L1302" s="1" t="s">
        <v>3243</v>
      </c>
      <c r="M1302" t="s">
        <v>3244</v>
      </c>
      <c r="N1302">
        <f>VLOOKUP(Table2[[#This Row],[NO DEBITUR]],[1]Januari!$B$2:$G$5333,6,FALSE)</f>
        <v>519</v>
      </c>
      <c r="O1302">
        <f>VLOOKUP(Table2[[#This Row],[NO DEBITUR]],[1]Februari!$B$2:$G$5333,6,FALSE)</f>
        <v>690</v>
      </c>
      <c r="P1302">
        <f>VLOOKUP(Table2[[#This Row],[NO DEBITUR]],[1]Maret!$B$2:$G$5333,6,FALSE)</f>
        <v>692</v>
      </c>
      <c r="Q1302">
        <f>VLOOKUP(Table2[[#This Row],[NO DEBITUR]],[1]April!$B$2:$G$5333,6,FALSE)</f>
        <v>639</v>
      </c>
    </row>
    <row r="1303" spans="1:17" x14ac:dyDescent="0.25">
      <c r="A1303" s="1" t="s">
        <v>22543</v>
      </c>
      <c r="B1303" t="s">
        <v>3875</v>
      </c>
      <c r="C1303" t="s">
        <v>14</v>
      </c>
      <c r="D1303" t="s">
        <v>3876</v>
      </c>
      <c r="E1303" t="s">
        <v>2941</v>
      </c>
      <c r="F1303" t="s">
        <v>3251</v>
      </c>
      <c r="G1303" t="s">
        <v>1962</v>
      </c>
      <c r="H1303">
        <v>12330</v>
      </c>
      <c r="I1303" s="1" t="s">
        <v>3877</v>
      </c>
      <c r="J1303" s="1">
        <v>106.7871463</v>
      </c>
      <c r="K1303" t="s">
        <v>20</v>
      </c>
      <c r="L1303" s="1" t="s">
        <v>3243</v>
      </c>
      <c r="M1303" t="s">
        <v>3244</v>
      </c>
      <c r="N1303">
        <f>VLOOKUP(Table2[[#This Row],[NO DEBITUR]],[1]Januari!$B$2:$G$5333,6,FALSE)</f>
        <v>7551</v>
      </c>
      <c r="O1303">
        <f>VLOOKUP(Table2[[#This Row],[NO DEBITUR]],[1]Februari!$B$2:$G$5333,6,FALSE)</f>
        <v>6985</v>
      </c>
      <c r="P1303">
        <f>VLOOKUP(Table2[[#This Row],[NO DEBITUR]],[1]Maret!$B$2:$G$5333,6,FALSE)</f>
        <v>8086</v>
      </c>
      <c r="Q1303">
        <f>VLOOKUP(Table2[[#This Row],[NO DEBITUR]],[1]April!$B$2:$G$5333,6,FALSE)</f>
        <v>7483</v>
      </c>
    </row>
    <row r="1304" spans="1:17" x14ac:dyDescent="0.25">
      <c r="A1304" s="1" t="s">
        <v>22544</v>
      </c>
      <c r="B1304" t="s">
        <v>3878</v>
      </c>
      <c r="C1304" t="s">
        <v>14</v>
      </c>
      <c r="D1304" t="s">
        <v>3879</v>
      </c>
      <c r="E1304" t="s">
        <v>3880</v>
      </c>
      <c r="F1304" t="s">
        <v>3281</v>
      </c>
      <c r="G1304" t="s">
        <v>3257</v>
      </c>
      <c r="H1304">
        <v>10270</v>
      </c>
      <c r="K1304" t="s">
        <v>20</v>
      </c>
      <c r="L1304" s="1" t="s">
        <v>3243</v>
      </c>
      <c r="M1304" t="s">
        <v>3244</v>
      </c>
      <c r="N1304">
        <f>VLOOKUP(Table2[[#This Row],[NO DEBITUR]],[1]Januari!$B$2:$G$5333,6,FALSE)</f>
        <v>4690</v>
      </c>
      <c r="O1304">
        <f>VLOOKUP(Table2[[#This Row],[NO DEBITUR]],[1]Februari!$B$2:$G$5333,6,FALSE)</f>
        <v>3569</v>
      </c>
      <c r="P1304">
        <f>VLOOKUP(Table2[[#This Row],[NO DEBITUR]],[1]Maret!$B$2:$G$5333,6,FALSE)</f>
        <v>4713</v>
      </c>
      <c r="Q1304">
        <f>VLOOKUP(Table2[[#This Row],[NO DEBITUR]],[1]April!$B$2:$G$5333,6,FALSE)</f>
        <v>3735</v>
      </c>
    </row>
    <row r="1305" spans="1:17" x14ac:dyDescent="0.25">
      <c r="A1305" s="1" t="s">
        <v>22545</v>
      </c>
      <c r="B1305" t="s">
        <v>3881</v>
      </c>
      <c r="C1305" t="s">
        <v>14</v>
      </c>
      <c r="D1305" t="s">
        <v>3882</v>
      </c>
      <c r="E1305" t="s">
        <v>3883</v>
      </c>
      <c r="F1305" t="s">
        <v>3723</v>
      </c>
      <c r="G1305" t="s">
        <v>1999</v>
      </c>
      <c r="H1305">
        <v>13220</v>
      </c>
      <c r="I1305" s="1">
        <v>-6.1887800000000004</v>
      </c>
      <c r="J1305" s="1">
        <v>106.87981000000001</v>
      </c>
      <c r="K1305" t="s">
        <v>20</v>
      </c>
      <c r="L1305" s="1" t="s">
        <v>3243</v>
      </c>
      <c r="M1305" t="s">
        <v>3244</v>
      </c>
      <c r="N1305">
        <f>VLOOKUP(Table2[[#This Row],[NO DEBITUR]],[1]Januari!$B$2:$G$5333,6,FALSE)</f>
        <v>2798</v>
      </c>
      <c r="O1305">
        <f>VLOOKUP(Table2[[#This Row],[NO DEBITUR]],[1]Februari!$B$2:$G$5333,6,FALSE)</f>
        <v>2784</v>
      </c>
      <c r="P1305">
        <f>VLOOKUP(Table2[[#This Row],[NO DEBITUR]],[1]Maret!$B$2:$G$5333,6,FALSE)</f>
        <v>2641</v>
      </c>
      <c r="Q1305">
        <f>VLOOKUP(Table2[[#This Row],[NO DEBITUR]],[1]April!$B$2:$G$5333,6,FALSE)</f>
        <v>2542</v>
      </c>
    </row>
    <row r="1306" spans="1:17" x14ac:dyDescent="0.25">
      <c r="A1306" s="1" t="s">
        <v>22546</v>
      </c>
      <c r="B1306" t="s">
        <v>3884</v>
      </c>
      <c r="C1306" t="s">
        <v>14</v>
      </c>
      <c r="D1306" t="s">
        <v>3885</v>
      </c>
      <c r="E1306" t="s">
        <v>3851</v>
      </c>
      <c r="F1306" t="s">
        <v>3852</v>
      </c>
      <c r="G1306" t="s">
        <v>3297</v>
      </c>
      <c r="H1306">
        <v>11540</v>
      </c>
      <c r="K1306" t="s">
        <v>20</v>
      </c>
      <c r="L1306" s="1" t="s">
        <v>3243</v>
      </c>
      <c r="M1306" t="s">
        <v>3244</v>
      </c>
      <c r="N1306">
        <f>VLOOKUP(Table2[[#This Row],[NO DEBITUR]],[1]Januari!$B$2:$G$5333,6,FALSE)</f>
        <v>8730</v>
      </c>
      <c r="O1306">
        <f>VLOOKUP(Table2[[#This Row],[NO DEBITUR]],[1]Februari!$B$2:$G$5333,6,FALSE)</f>
        <v>8614</v>
      </c>
      <c r="P1306">
        <f>VLOOKUP(Table2[[#This Row],[NO DEBITUR]],[1]Maret!$B$2:$G$5333,6,FALSE)</f>
        <v>9304</v>
      </c>
      <c r="Q1306">
        <f>VLOOKUP(Table2[[#This Row],[NO DEBITUR]],[1]April!$B$2:$G$5333,6,FALSE)</f>
        <v>9470</v>
      </c>
    </row>
    <row r="1307" spans="1:17" x14ac:dyDescent="0.25">
      <c r="A1307" s="1" t="s">
        <v>22547</v>
      </c>
      <c r="B1307" t="s">
        <v>3886</v>
      </c>
      <c r="C1307" t="s">
        <v>14</v>
      </c>
      <c r="D1307" t="s">
        <v>3887</v>
      </c>
      <c r="E1307" t="s">
        <v>3852</v>
      </c>
      <c r="F1307" t="s">
        <v>3852</v>
      </c>
      <c r="G1307" t="s">
        <v>3297</v>
      </c>
      <c r="H1307">
        <v>11530</v>
      </c>
      <c r="K1307" t="s">
        <v>20</v>
      </c>
      <c r="L1307" s="1" t="s">
        <v>3243</v>
      </c>
      <c r="M1307" t="s">
        <v>3244</v>
      </c>
      <c r="N1307">
        <f>VLOOKUP(Table2[[#This Row],[NO DEBITUR]],[1]Januari!$B$2:$G$5333,6,FALSE)</f>
        <v>1007</v>
      </c>
      <c r="O1307">
        <f>VLOOKUP(Table2[[#This Row],[NO DEBITUR]],[1]Februari!$B$2:$G$5333,6,FALSE)</f>
        <v>842</v>
      </c>
      <c r="P1307">
        <f>VLOOKUP(Table2[[#This Row],[NO DEBITUR]],[1]Maret!$B$2:$G$5333,6,FALSE)</f>
        <v>773</v>
      </c>
      <c r="Q1307">
        <f>VLOOKUP(Table2[[#This Row],[NO DEBITUR]],[1]April!$B$2:$G$5333,6,FALSE)</f>
        <v>1357</v>
      </c>
    </row>
    <row r="1308" spans="1:17" x14ac:dyDescent="0.25">
      <c r="A1308" s="1" t="s">
        <v>22548</v>
      </c>
      <c r="B1308" t="s">
        <v>3888</v>
      </c>
      <c r="C1308" t="s">
        <v>14</v>
      </c>
      <c r="D1308" t="s">
        <v>3889</v>
      </c>
      <c r="E1308" t="s">
        <v>3890</v>
      </c>
      <c r="F1308" t="s">
        <v>3862</v>
      </c>
      <c r="G1308" t="s">
        <v>3297</v>
      </c>
      <c r="H1308">
        <v>11620</v>
      </c>
      <c r="I1308" s="1">
        <v>-6.1985469999999996</v>
      </c>
      <c r="J1308" s="1">
        <v>106.73945000000001</v>
      </c>
      <c r="K1308" t="s">
        <v>20</v>
      </c>
      <c r="L1308" s="1" t="s">
        <v>3243</v>
      </c>
      <c r="M1308" t="s">
        <v>3244</v>
      </c>
      <c r="N1308">
        <f>VLOOKUP(Table2[[#This Row],[NO DEBITUR]],[1]Januari!$B$2:$G$5333,6,FALSE)</f>
        <v>4684</v>
      </c>
      <c r="O1308">
        <f>VLOOKUP(Table2[[#This Row],[NO DEBITUR]],[1]Februari!$B$2:$G$5333,6,FALSE)</f>
        <v>4808</v>
      </c>
      <c r="P1308">
        <f>VLOOKUP(Table2[[#This Row],[NO DEBITUR]],[1]Maret!$B$2:$G$5333,6,FALSE)</f>
        <v>5628</v>
      </c>
      <c r="Q1308">
        <f>VLOOKUP(Table2[[#This Row],[NO DEBITUR]],[1]April!$B$2:$G$5333,6,FALSE)</f>
        <v>4688</v>
      </c>
    </row>
    <row r="1309" spans="1:17" x14ac:dyDescent="0.25">
      <c r="A1309" s="1" t="s">
        <v>22549</v>
      </c>
      <c r="B1309" t="s">
        <v>3891</v>
      </c>
      <c r="C1309" t="s">
        <v>14</v>
      </c>
      <c r="D1309" t="s">
        <v>3892</v>
      </c>
      <c r="E1309" t="s">
        <v>3893</v>
      </c>
      <c r="F1309" t="s">
        <v>3893</v>
      </c>
      <c r="G1309" t="s">
        <v>3297</v>
      </c>
      <c r="H1309">
        <v>11840</v>
      </c>
      <c r="K1309" t="s">
        <v>20</v>
      </c>
      <c r="L1309" s="1" t="s">
        <v>3243</v>
      </c>
      <c r="M1309" t="s">
        <v>3244</v>
      </c>
      <c r="N1309">
        <f>VLOOKUP(Table2[[#This Row],[NO DEBITUR]],[1]Januari!$B$2:$G$5333,6,FALSE)</f>
        <v>11331</v>
      </c>
      <c r="O1309">
        <f>VLOOKUP(Table2[[#This Row],[NO DEBITUR]],[1]Februari!$B$2:$G$5333,6,FALSE)</f>
        <v>10287</v>
      </c>
      <c r="P1309">
        <f>VLOOKUP(Table2[[#This Row],[NO DEBITUR]],[1]Maret!$B$2:$G$5333,6,FALSE)</f>
        <v>12735</v>
      </c>
      <c r="Q1309">
        <f>VLOOKUP(Table2[[#This Row],[NO DEBITUR]],[1]April!$B$2:$G$5333,6,FALSE)</f>
        <v>13203</v>
      </c>
    </row>
    <row r="1310" spans="1:17" x14ac:dyDescent="0.25">
      <c r="A1310" s="1" t="s">
        <v>22550</v>
      </c>
      <c r="B1310" t="s">
        <v>3894</v>
      </c>
      <c r="C1310" t="s">
        <v>14</v>
      </c>
      <c r="D1310" t="s">
        <v>3895</v>
      </c>
      <c r="E1310" t="s">
        <v>3894</v>
      </c>
      <c r="F1310" t="s">
        <v>3276</v>
      </c>
      <c r="G1310" t="s">
        <v>1962</v>
      </c>
      <c r="H1310">
        <v>12840</v>
      </c>
      <c r="I1310" s="1" t="s">
        <v>3896</v>
      </c>
      <c r="J1310" s="1">
        <v>106.85359630000001</v>
      </c>
      <c r="K1310" t="s">
        <v>20</v>
      </c>
      <c r="L1310" s="1" t="s">
        <v>3243</v>
      </c>
      <c r="M1310" t="s">
        <v>3244</v>
      </c>
      <c r="N1310">
        <f>VLOOKUP(Table2[[#This Row],[NO DEBITUR]],[1]Januari!$B$2:$G$5333,6,FALSE)</f>
        <v>957</v>
      </c>
      <c r="O1310">
        <f>VLOOKUP(Table2[[#This Row],[NO DEBITUR]],[1]Februari!$B$2:$G$5333,6,FALSE)</f>
        <v>1291</v>
      </c>
      <c r="P1310">
        <f>VLOOKUP(Table2[[#This Row],[NO DEBITUR]],[1]Maret!$B$2:$G$5333,6,FALSE)</f>
        <v>1715</v>
      </c>
      <c r="Q1310">
        <f>VLOOKUP(Table2[[#This Row],[NO DEBITUR]],[1]April!$B$2:$G$5333,6,FALSE)</f>
        <v>1638</v>
      </c>
    </row>
    <row r="1311" spans="1:17" x14ac:dyDescent="0.25">
      <c r="A1311" s="1" t="s">
        <v>22551</v>
      </c>
      <c r="B1311" t="s">
        <v>1944</v>
      </c>
      <c r="C1311" t="s">
        <v>14</v>
      </c>
      <c r="D1311" t="s">
        <v>3897</v>
      </c>
      <c r="E1311" t="s">
        <v>3522</v>
      </c>
      <c r="F1311" t="s">
        <v>3265</v>
      </c>
      <c r="G1311" t="s">
        <v>1962</v>
      </c>
      <c r="H1311">
        <v>12550</v>
      </c>
      <c r="I1311" s="1">
        <v>-6.3057461000000004</v>
      </c>
      <c r="J1311" s="1">
        <v>106.8139175</v>
      </c>
      <c r="K1311" t="s">
        <v>20</v>
      </c>
      <c r="L1311" s="1" t="s">
        <v>3243</v>
      </c>
      <c r="M1311" t="s">
        <v>3244</v>
      </c>
      <c r="N1311">
        <f>VLOOKUP(Table2[[#This Row],[NO DEBITUR]],[1]Januari!$B$2:$G$5333,6,FALSE)</f>
        <v>1858</v>
      </c>
      <c r="O1311">
        <f>VLOOKUP(Table2[[#This Row],[NO DEBITUR]],[1]Februari!$B$2:$G$5333,6,FALSE)</f>
        <v>1765</v>
      </c>
      <c r="P1311">
        <f>VLOOKUP(Table2[[#This Row],[NO DEBITUR]],[1]Maret!$B$2:$G$5333,6,FALSE)</f>
        <v>2092</v>
      </c>
      <c r="Q1311">
        <f>VLOOKUP(Table2[[#This Row],[NO DEBITUR]],[1]April!$B$2:$G$5333,6,FALSE)</f>
        <v>1094</v>
      </c>
    </row>
    <row r="1312" spans="1:17" x14ac:dyDescent="0.25">
      <c r="A1312" s="1" t="s">
        <v>22552</v>
      </c>
      <c r="B1312" t="s">
        <v>3269</v>
      </c>
      <c r="C1312" t="s">
        <v>14</v>
      </c>
      <c r="D1312" t="s">
        <v>3898</v>
      </c>
      <c r="E1312" t="s">
        <v>3370</v>
      </c>
      <c r="F1312" t="s">
        <v>3269</v>
      </c>
      <c r="G1312" t="s">
        <v>1962</v>
      </c>
      <c r="H1312">
        <v>12430</v>
      </c>
      <c r="I1312" s="1">
        <v>-6.2529918000000002</v>
      </c>
      <c r="J1312" s="1">
        <v>106.74614750000001</v>
      </c>
      <c r="K1312" t="s">
        <v>20</v>
      </c>
      <c r="L1312" s="1" t="s">
        <v>3243</v>
      </c>
      <c r="M1312" t="s">
        <v>3244</v>
      </c>
      <c r="N1312">
        <f>VLOOKUP(Table2[[#This Row],[NO DEBITUR]],[1]Januari!$B$2:$G$5333,6,FALSE)</f>
        <v>980</v>
      </c>
      <c r="O1312">
        <f>VLOOKUP(Table2[[#This Row],[NO DEBITUR]],[1]Februari!$B$2:$G$5333,6,FALSE)</f>
        <v>916</v>
      </c>
      <c r="P1312">
        <f>VLOOKUP(Table2[[#This Row],[NO DEBITUR]],[1]Maret!$B$2:$G$5333,6,FALSE)</f>
        <v>967</v>
      </c>
      <c r="Q1312">
        <f>VLOOKUP(Table2[[#This Row],[NO DEBITUR]],[1]April!$B$2:$G$5333,6,FALSE)</f>
        <v>848</v>
      </c>
    </row>
    <row r="1313" spans="1:17" x14ac:dyDescent="0.25">
      <c r="A1313" s="1" t="s">
        <v>22553</v>
      </c>
      <c r="B1313" t="s">
        <v>3899</v>
      </c>
      <c r="C1313" t="s">
        <v>14</v>
      </c>
      <c r="D1313" t="s">
        <v>3900</v>
      </c>
      <c r="E1313" t="s">
        <v>3901</v>
      </c>
      <c r="F1313" t="s">
        <v>3902</v>
      </c>
      <c r="G1313" t="s">
        <v>3297</v>
      </c>
      <c r="H1313">
        <v>11750</v>
      </c>
      <c r="K1313" t="s">
        <v>20</v>
      </c>
      <c r="L1313" s="1" t="s">
        <v>3243</v>
      </c>
      <c r="M1313" t="s">
        <v>3244</v>
      </c>
      <c r="N1313">
        <f>VLOOKUP(Table2[[#This Row],[NO DEBITUR]],[1]Januari!$B$2:$G$5333,6,FALSE)</f>
        <v>2220</v>
      </c>
      <c r="O1313">
        <f>VLOOKUP(Table2[[#This Row],[NO DEBITUR]],[1]Februari!$B$2:$G$5333,6,FALSE)</f>
        <v>1849</v>
      </c>
      <c r="P1313">
        <f>VLOOKUP(Table2[[#This Row],[NO DEBITUR]],[1]Maret!$B$2:$G$5333,6,FALSE)</f>
        <v>1498</v>
      </c>
      <c r="Q1313">
        <f>VLOOKUP(Table2[[#This Row],[NO DEBITUR]],[1]April!$B$2:$G$5333,6,FALSE)</f>
        <v>1014</v>
      </c>
    </row>
    <row r="1314" spans="1:17" x14ac:dyDescent="0.25">
      <c r="A1314" s="1" t="s">
        <v>22554</v>
      </c>
      <c r="B1314" t="s">
        <v>3903</v>
      </c>
      <c r="C1314" t="s">
        <v>14</v>
      </c>
      <c r="D1314" t="s">
        <v>3904</v>
      </c>
      <c r="E1314" t="s">
        <v>3905</v>
      </c>
      <c r="F1314" t="s">
        <v>3902</v>
      </c>
      <c r="G1314" t="s">
        <v>3297</v>
      </c>
      <c r="H1314">
        <v>11740</v>
      </c>
      <c r="K1314" t="s">
        <v>20</v>
      </c>
      <c r="L1314" s="1" t="s">
        <v>3243</v>
      </c>
      <c r="M1314" t="s">
        <v>3244</v>
      </c>
      <c r="N1314">
        <f>VLOOKUP(Table2[[#This Row],[NO DEBITUR]],[1]Januari!$B$2:$G$5333,6,FALSE)</f>
        <v>4349</v>
      </c>
      <c r="O1314">
        <f>VLOOKUP(Table2[[#This Row],[NO DEBITUR]],[1]Februari!$B$2:$G$5333,6,FALSE)</f>
        <v>4200</v>
      </c>
      <c r="P1314">
        <f>VLOOKUP(Table2[[#This Row],[NO DEBITUR]],[1]Maret!$B$2:$G$5333,6,FALSE)</f>
        <v>3896</v>
      </c>
      <c r="Q1314">
        <f>VLOOKUP(Table2[[#This Row],[NO DEBITUR]],[1]April!$B$2:$G$5333,6,FALSE)</f>
        <v>3486</v>
      </c>
    </row>
    <row r="1315" spans="1:17" x14ac:dyDescent="0.25">
      <c r="A1315" s="1" t="s">
        <v>22555</v>
      </c>
      <c r="B1315" t="s">
        <v>3906</v>
      </c>
      <c r="C1315" t="s">
        <v>14</v>
      </c>
      <c r="D1315" t="s">
        <v>3907</v>
      </c>
      <c r="E1315" t="s">
        <v>3852</v>
      </c>
      <c r="F1315" t="s">
        <v>3852</v>
      </c>
      <c r="G1315" t="s">
        <v>3297</v>
      </c>
      <c r="H1315">
        <v>11530</v>
      </c>
      <c r="K1315" t="s">
        <v>20</v>
      </c>
      <c r="L1315" s="1" t="s">
        <v>3243</v>
      </c>
      <c r="M1315" t="s">
        <v>3244</v>
      </c>
      <c r="N1315">
        <f>VLOOKUP(Table2[[#This Row],[NO DEBITUR]],[1]Januari!$B$2:$G$5333,6,FALSE)</f>
        <v>5021</v>
      </c>
      <c r="O1315">
        <f>VLOOKUP(Table2[[#This Row],[NO DEBITUR]],[1]Februari!$B$2:$G$5333,6,FALSE)</f>
        <v>4574</v>
      </c>
      <c r="P1315">
        <f>VLOOKUP(Table2[[#This Row],[NO DEBITUR]],[1]Maret!$B$2:$G$5333,6,FALSE)</f>
        <v>4870</v>
      </c>
      <c r="Q1315">
        <f>VLOOKUP(Table2[[#This Row],[NO DEBITUR]],[1]April!$B$2:$G$5333,6,FALSE)</f>
        <v>4207</v>
      </c>
    </row>
    <row r="1316" spans="1:17" x14ac:dyDescent="0.25">
      <c r="A1316" s="1" t="s">
        <v>22556</v>
      </c>
      <c r="B1316" t="s">
        <v>3908</v>
      </c>
      <c r="C1316" t="s">
        <v>14</v>
      </c>
      <c r="D1316" t="s">
        <v>3909</v>
      </c>
      <c r="E1316" t="s">
        <v>3862</v>
      </c>
      <c r="F1316" t="s">
        <v>3862</v>
      </c>
      <c r="G1316" t="s">
        <v>3297</v>
      </c>
      <c r="H1316">
        <v>11610</v>
      </c>
      <c r="K1316" t="s">
        <v>20</v>
      </c>
      <c r="L1316" s="1" t="s">
        <v>3243</v>
      </c>
      <c r="M1316" t="s">
        <v>3244</v>
      </c>
      <c r="N1316">
        <f>VLOOKUP(Table2[[#This Row],[NO DEBITUR]],[1]Januari!$B$2:$G$5333,6,FALSE)</f>
        <v>8835</v>
      </c>
      <c r="O1316">
        <f>VLOOKUP(Table2[[#This Row],[NO DEBITUR]],[1]Februari!$B$2:$G$5333,6,FALSE)</f>
        <v>8801</v>
      </c>
      <c r="P1316">
        <f>VLOOKUP(Table2[[#This Row],[NO DEBITUR]],[1]Maret!$B$2:$G$5333,6,FALSE)</f>
        <v>9033</v>
      </c>
      <c r="Q1316">
        <f>VLOOKUP(Table2[[#This Row],[NO DEBITUR]],[1]April!$B$2:$G$5333,6,FALSE)</f>
        <v>8281</v>
      </c>
    </row>
    <row r="1317" spans="1:17" x14ac:dyDescent="0.25">
      <c r="A1317" s="1" t="s">
        <v>22557</v>
      </c>
      <c r="B1317" t="s">
        <v>3910</v>
      </c>
      <c r="C1317" t="s">
        <v>14</v>
      </c>
      <c r="D1317" t="s">
        <v>3911</v>
      </c>
      <c r="E1317" t="s">
        <v>3902</v>
      </c>
      <c r="F1317" t="s">
        <v>3902</v>
      </c>
      <c r="G1317" t="s">
        <v>3297</v>
      </c>
      <c r="H1317">
        <v>11730</v>
      </c>
      <c r="K1317" t="s">
        <v>20</v>
      </c>
      <c r="L1317" s="1" t="s">
        <v>3243</v>
      </c>
      <c r="M1317" t="s">
        <v>3244</v>
      </c>
      <c r="N1317">
        <f>VLOOKUP(Table2[[#This Row],[NO DEBITUR]],[1]Januari!$B$2:$G$5333,6,FALSE)</f>
        <v>22027</v>
      </c>
      <c r="O1317">
        <f>VLOOKUP(Table2[[#This Row],[NO DEBITUR]],[1]Februari!$B$2:$G$5333,6,FALSE)</f>
        <v>17972</v>
      </c>
      <c r="P1317">
        <f>VLOOKUP(Table2[[#This Row],[NO DEBITUR]],[1]Maret!$B$2:$G$5333,6,FALSE)</f>
        <v>20220</v>
      </c>
      <c r="Q1317">
        <f>VLOOKUP(Table2[[#This Row],[NO DEBITUR]],[1]April!$B$2:$G$5333,6,FALSE)</f>
        <v>20122</v>
      </c>
    </row>
    <row r="1318" spans="1:17" x14ac:dyDescent="0.25">
      <c r="A1318" s="1" t="s">
        <v>22558</v>
      </c>
      <c r="B1318" t="s">
        <v>3912</v>
      </c>
      <c r="C1318" t="s">
        <v>14</v>
      </c>
      <c r="D1318" t="s">
        <v>3913</v>
      </c>
      <c r="E1318" t="s">
        <v>3914</v>
      </c>
      <c r="F1318" t="s">
        <v>3915</v>
      </c>
      <c r="G1318" t="s">
        <v>3297</v>
      </c>
      <c r="H1318">
        <v>11830</v>
      </c>
      <c r="K1318" t="s">
        <v>20</v>
      </c>
      <c r="L1318" s="1" t="s">
        <v>3243</v>
      </c>
      <c r="M1318" t="s">
        <v>3244</v>
      </c>
      <c r="N1318">
        <f>VLOOKUP(Table2[[#This Row],[NO DEBITUR]],[1]Januari!$B$2:$G$5333,6,FALSE)</f>
        <v>1024</v>
      </c>
      <c r="O1318">
        <f>VLOOKUP(Table2[[#This Row],[NO DEBITUR]],[1]Februari!$B$2:$G$5333,6,FALSE)</f>
        <v>806</v>
      </c>
      <c r="P1318">
        <f>VLOOKUP(Table2[[#This Row],[NO DEBITUR]],[1]Maret!$B$2:$G$5333,6,FALSE)</f>
        <v>758</v>
      </c>
      <c r="Q1318">
        <f>VLOOKUP(Table2[[#This Row],[NO DEBITUR]],[1]April!$B$2:$G$5333,6,FALSE)</f>
        <v>546</v>
      </c>
    </row>
    <row r="1319" spans="1:17" x14ac:dyDescent="0.25">
      <c r="A1319" s="1" t="s">
        <v>22559</v>
      </c>
      <c r="B1319" t="s">
        <v>3916</v>
      </c>
      <c r="C1319" t="s">
        <v>14</v>
      </c>
      <c r="D1319" t="s">
        <v>3917</v>
      </c>
      <c r="E1319" t="s">
        <v>3916</v>
      </c>
      <c r="F1319" t="s">
        <v>3893</v>
      </c>
      <c r="G1319" t="s">
        <v>3297</v>
      </c>
      <c r="H1319">
        <v>11850</v>
      </c>
      <c r="K1319" t="s">
        <v>20</v>
      </c>
      <c r="L1319" s="1" t="s">
        <v>3243</v>
      </c>
      <c r="M1319" t="s">
        <v>3244</v>
      </c>
      <c r="N1319">
        <f>VLOOKUP(Table2[[#This Row],[NO DEBITUR]],[1]Januari!$B$2:$G$5333,6,FALSE)</f>
        <v>900</v>
      </c>
      <c r="O1319">
        <f>VLOOKUP(Table2[[#This Row],[NO DEBITUR]],[1]Februari!$B$2:$G$5333,6,FALSE)</f>
        <v>1231</v>
      </c>
      <c r="P1319">
        <f>VLOOKUP(Table2[[#This Row],[NO DEBITUR]],[1]Maret!$B$2:$G$5333,6,FALSE)</f>
        <v>675</v>
      </c>
      <c r="Q1319">
        <f>VLOOKUP(Table2[[#This Row],[NO DEBITUR]],[1]April!$B$2:$G$5333,6,FALSE)</f>
        <v>294</v>
      </c>
    </row>
    <row r="1320" spans="1:17" x14ac:dyDescent="0.25">
      <c r="A1320" s="1" t="s">
        <v>22560</v>
      </c>
      <c r="B1320" t="s">
        <v>3918</v>
      </c>
      <c r="C1320" t="s">
        <v>14</v>
      </c>
      <c r="D1320" t="s">
        <v>3919</v>
      </c>
      <c r="E1320" t="s">
        <v>3861</v>
      </c>
      <c r="F1320" t="s">
        <v>3862</v>
      </c>
      <c r="G1320" t="s">
        <v>3297</v>
      </c>
      <c r="H1320">
        <v>11610</v>
      </c>
      <c r="K1320" t="s">
        <v>20</v>
      </c>
      <c r="L1320" s="1" t="s">
        <v>3243</v>
      </c>
      <c r="M1320" t="s">
        <v>3244</v>
      </c>
      <c r="N1320">
        <f>VLOOKUP(Table2[[#This Row],[NO DEBITUR]],[1]Januari!$B$2:$G$5333,6,FALSE)</f>
        <v>5099</v>
      </c>
      <c r="O1320">
        <f>VLOOKUP(Table2[[#This Row],[NO DEBITUR]],[1]Februari!$B$2:$G$5333,6,FALSE)</f>
        <v>4471</v>
      </c>
      <c r="P1320">
        <f>VLOOKUP(Table2[[#This Row],[NO DEBITUR]],[1]Maret!$B$2:$G$5333,6,FALSE)</f>
        <v>4677</v>
      </c>
      <c r="Q1320">
        <f>VLOOKUP(Table2[[#This Row],[NO DEBITUR]],[1]April!$B$2:$G$5333,6,FALSE)</f>
        <v>3841</v>
      </c>
    </row>
    <row r="1321" spans="1:17" x14ac:dyDescent="0.25">
      <c r="A1321" s="1" t="s">
        <v>22561</v>
      </c>
      <c r="B1321" t="s">
        <v>2338</v>
      </c>
      <c r="C1321" t="s">
        <v>14</v>
      </c>
      <c r="D1321" t="s">
        <v>3920</v>
      </c>
      <c r="E1321" t="s">
        <v>3921</v>
      </c>
      <c r="F1321" t="s">
        <v>3852</v>
      </c>
      <c r="G1321" t="s">
        <v>3297</v>
      </c>
      <c r="H1321">
        <v>11510</v>
      </c>
      <c r="K1321" t="s">
        <v>20</v>
      </c>
      <c r="L1321" s="1" t="s">
        <v>3243</v>
      </c>
      <c r="M1321" t="s">
        <v>3244</v>
      </c>
      <c r="N1321">
        <f>VLOOKUP(Table2[[#This Row],[NO DEBITUR]],[1]Januari!$B$2:$G$5333,6,FALSE)</f>
        <v>2749</v>
      </c>
      <c r="O1321">
        <f>VLOOKUP(Table2[[#This Row],[NO DEBITUR]],[1]Februari!$B$2:$G$5333,6,FALSE)</f>
        <v>4871</v>
      </c>
      <c r="P1321">
        <f>VLOOKUP(Table2[[#This Row],[NO DEBITUR]],[1]Maret!$B$2:$G$5333,6,FALSE)</f>
        <v>5469</v>
      </c>
      <c r="Q1321">
        <f>VLOOKUP(Table2[[#This Row],[NO DEBITUR]],[1]April!$B$2:$G$5333,6,FALSE)</f>
        <v>4917</v>
      </c>
    </row>
    <row r="1322" spans="1:17" x14ac:dyDescent="0.25">
      <c r="A1322" s="1" t="s">
        <v>22562</v>
      </c>
      <c r="B1322" t="s">
        <v>3922</v>
      </c>
      <c r="C1322" t="s">
        <v>14</v>
      </c>
      <c r="D1322" t="s">
        <v>3923</v>
      </c>
      <c r="E1322" t="s">
        <v>3924</v>
      </c>
      <c r="F1322" t="s">
        <v>3858</v>
      </c>
      <c r="G1322" t="s">
        <v>3297</v>
      </c>
      <c r="H1322">
        <v>11460</v>
      </c>
      <c r="K1322" t="s">
        <v>20</v>
      </c>
      <c r="L1322" s="1" t="s">
        <v>3243</v>
      </c>
      <c r="M1322" t="s">
        <v>3244</v>
      </c>
      <c r="N1322">
        <f>VLOOKUP(Table2[[#This Row],[NO DEBITUR]],[1]Januari!$B$2:$G$5333,6,FALSE)</f>
        <v>20104</v>
      </c>
      <c r="O1322">
        <f>VLOOKUP(Table2[[#This Row],[NO DEBITUR]],[1]Februari!$B$2:$G$5333,6,FALSE)</f>
        <v>17997</v>
      </c>
      <c r="P1322">
        <f>VLOOKUP(Table2[[#This Row],[NO DEBITUR]],[1]Maret!$B$2:$G$5333,6,FALSE)</f>
        <v>21264</v>
      </c>
      <c r="Q1322">
        <f>VLOOKUP(Table2[[#This Row],[NO DEBITUR]],[1]April!$B$2:$G$5333,6,FALSE)</f>
        <v>21301</v>
      </c>
    </row>
    <row r="1323" spans="1:17" x14ac:dyDescent="0.25">
      <c r="A1323" s="1" t="s">
        <v>22563</v>
      </c>
      <c r="B1323" t="s">
        <v>3925</v>
      </c>
      <c r="C1323" t="s">
        <v>14</v>
      </c>
      <c r="D1323" t="s">
        <v>3926</v>
      </c>
      <c r="E1323" t="s">
        <v>3927</v>
      </c>
      <c r="F1323" t="s">
        <v>3710</v>
      </c>
      <c r="G1323" t="s">
        <v>1999</v>
      </c>
      <c r="H1323">
        <v>13530</v>
      </c>
      <c r="I1323" s="1">
        <v>-6.27447</v>
      </c>
      <c r="J1323" s="1">
        <v>106.85654</v>
      </c>
      <c r="K1323" t="s">
        <v>20</v>
      </c>
      <c r="L1323" s="1" t="s">
        <v>3243</v>
      </c>
      <c r="M1323" t="s">
        <v>3244</v>
      </c>
      <c r="N1323">
        <f>VLOOKUP(Table2[[#This Row],[NO DEBITUR]],[1]Januari!$B$2:$G$5333,6,FALSE)</f>
        <v>9357</v>
      </c>
      <c r="O1323">
        <f>VLOOKUP(Table2[[#This Row],[NO DEBITUR]],[1]Februari!$B$2:$G$5333,6,FALSE)</f>
        <v>8765</v>
      </c>
      <c r="P1323">
        <f>VLOOKUP(Table2[[#This Row],[NO DEBITUR]],[1]Maret!$B$2:$G$5333,6,FALSE)</f>
        <v>9788</v>
      </c>
      <c r="Q1323">
        <f>VLOOKUP(Table2[[#This Row],[NO DEBITUR]],[1]April!$B$2:$G$5333,6,FALSE)</f>
        <v>7839</v>
      </c>
    </row>
    <row r="1324" spans="1:17" x14ac:dyDescent="0.25">
      <c r="A1324" s="1" t="s">
        <v>22564</v>
      </c>
      <c r="B1324" t="s">
        <v>3928</v>
      </c>
      <c r="C1324" t="s">
        <v>14</v>
      </c>
      <c r="D1324" t="s">
        <v>3929</v>
      </c>
      <c r="E1324" t="s">
        <v>3930</v>
      </c>
      <c r="F1324" t="s">
        <v>3858</v>
      </c>
      <c r="G1324" t="s">
        <v>3297</v>
      </c>
      <c r="H1324">
        <v>11430</v>
      </c>
      <c r="K1324" t="s">
        <v>20</v>
      </c>
      <c r="L1324" s="1" t="s">
        <v>3243</v>
      </c>
      <c r="M1324" t="s">
        <v>3244</v>
      </c>
      <c r="N1324">
        <f>VLOOKUP(Table2[[#This Row],[NO DEBITUR]],[1]Januari!$B$2:$G$5333,6,FALSE)</f>
        <v>2387</v>
      </c>
      <c r="O1324">
        <f>VLOOKUP(Table2[[#This Row],[NO DEBITUR]],[1]Februari!$B$2:$G$5333,6,FALSE)</f>
        <v>2695</v>
      </c>
      <c r="P1324">
        <f>VLOOKUP(Table2[[#This Row],[NO DEBITUR]],[1]Maret!$B$2:$G$5333,6,FALSE)</f>
        <v>2310</v>
      </c>
      <c r="Q1324">
        <f>VLOOKUP(Table2[[#This Row],[NO DEBITUR]],[1]April!$B$2:$G$5333,6,FALSE)</f>
        <v>1728</v>
      </c>
    </row>
    <row r="1325" spans="1:17" x14ac:dyDescent="0.25">
      <c r="A1325" s="1" t="s">
        <v>22565</v>
      </c>
      <c r="B1325" t="s">
        <v>3931</v>
      </c>
      <c r="C1325" t="s">
        <v>14</v>
      </c>
      <c r="D1325" t="s">
        <v>3932</v>
      </c>
      <c r="E1325" t="s">
        <v>3852</v>
      </c>
      <c r="F1325" t="s">
        <v>3852</v>
      </c>
      <c r="G1325" t="s">
        <v>3297</v>
      </c>
      <c r="H1325">
        <v>11530</v>
      </c>
      <c r="I1325" s="1">
        <v>-6.1975850000000001</v>
      </c>
      <c r="J1325" s="1">
        <v>106.77328300000001</v>
      </c>
      <c r="K1325" t="s">
        <v>20</v>
      </c>
      <c r="L1325" s="1" t="s">
        <v>3243</v>
      </c>
      <c r="M1325" t="s">
        <v>3244</v>
      </c>
      <c r="N1325">
        <f>VLOOKUP(Table2[[#This Row],[NO DEBITUR]],[1]Januari!$B$2:$G$5333,6,FALSE)</f>
        <v>10640</v>
      </c>
      <c r="O1325">
        <f>VLOOKUP(Table2[[#This Row],[NO DEBITUR]],[1]Februari!$B$2:$G$5333,6,FALSE)</f>
        <v>9937</v>
      </c>
      <c r="P1325">
        <f>VLOOKUP(Table2[[#This Row],[NO DEBITUR]],[1]Maret!$B$2:$G$5333,6,FALSE)</f>
        <v>11016</v>
      </c>
      <c r="Q1325">
        <f>VLOOKUP(Table2[[#This Row],[NO DEBITUR]],[1]April!$B$2:$G$5333,6,FALSE)</f>
        <v>10926</v>
      </c>
    </row>
    <row r="1326" spans="1:17" x14ac:dyDescent="0.25">
      <c r="A1326" s="1" t="s">
        <v>22566</v>
      </c>
      <c r="B1326" t="s">
        <v>3933</v>
      </c>
      <c r="C1326" t="s">
        <v>14</v>
      </c>
      <c r="D1326" t="s">
        <v>3934</v>
      </c>
      <c r="E1326" t="s">
        <v>1925</v>
      </c>
      <c r="F1326" t="s">
        <v>3858</v>
      </c>
      <c r="G1326" t="s">
        <v>3297</v>
      </c>
      <c r="H1326">
        <v>11440</v>
      </c>
      <c r="I1326" s="1">
        <v>-6.1623685999999998</v>
      </c>
      <c r="J1326" s="1">
        <v>106.7938752</v>
      </c>
      <c r="K1326" t="s">
        <v>20</v>
      </c>
      <c r="L1326" s="1" t="s">
        <v>3243</v>
      </c>
      <c r="M1326" t="s">
        <v>3244</v>
      </c>
      <c r="N1326">
        <f>VLOOKUP(Table2[[#This Row],[NO DEBITUR]],[1]Januari!$B$2:$G$5333,6,FALSE)</f>
        <v>5116</v>
      </c>
      <c r="O1326">
        <f>VLOOKUP(Table2[[#This Row],[NO DEBITUR]],[1]Februari!$B$2:$G$5333,6,FALSE)</f>
        <v>4514</v>
      </c>
      <c r="P1326">
        <f>VLOOKUP(Table2[[#This Row],[NO DEBITUR]],[1]Maret!$B$2:$G$5333,6,FALSE)</f>
        <v>4974</v>
      </c>
      <c r="Q1326">
        <f>VLOOKUP(Table2[[#This Row],[NO DEBITUR]],[1]April!$B$2:$G$5333,6,FALSE)</f>
        <v>5383</v>
      </c>
    </row>
    <row r="1327" spans="1:17" x14ac:dyDescent="0.25">
      <c r="A1327" s="1" t="s">
        <v>22567</v>
      </c>
      <c r="B1327" t="s">
        <v>3935</v>
      </c>
      <c r="C1327" t="s">
        <v>14</v>
      </c>
      <c r="D1327" t="s">
        <v>3936</v>
      </c>
      <c r="E1327" t="s">
        <v>3751</v>
      </c>
      <c r="F1327" t="s">
        <v>1174</v>
      </c>
      <c r="G1327" t="s">
        <v>3297</v>
      </c>
      <c r="H1327">
        <v>11110</v>
      </c>
      <c r="I1327" s="1">
        <v>-6.1337210000000004</v>
      </c>
      <c r="J1327" s="1">
        <v>106.812701</v>
      </c>
      <c r="K1327" t="s">
        <v>20</v>
      </c>
      <c r="L1327" s="1" t="s">
        <v>3243</v>
      </c>
      <c r="M1327" t="s">
        <v>3244</v>
      </c>
      <c r="N1327">
        <f>VLOOKUP(Table2[[#This Row],[NO DEBITUR]],[1]Januari!$B$2:$G$5333,6,FALSE)</f>
        <v>3661</v>
      </c>
      <c r="O1327">
        <f>VLOOKUP(Table2[[#This Row],[NO DEBITUR]],[1]Februari!$B$2:$G$5333,6,FALSE)</f>
        <v>3155</v>
      </c>
      <c r="P1327">
        <f>VLOOKUP(Table2[[#This Row],[NO DEBITUR]],[1]Maret!$B$2:$G$5333,6,FALSE)</f>
        <v>4545</v>
      </c>
      <c r="Q1327">
        <f>VLOOKUP(Table2[[#This Row],[NO DEBITUR]],[1]April!$B$2:$G$5333,6,FALSE)</f>
        <v>3725</v>
      </c>
    </row>
    <row r="1328" spans="1:17" x14ac:dyDescent="0.25">
      <c r="A1328" s="1" t="s">
        <v>22568</v>
      </c>
      <c r="B1328" t="s">
        <v>3937</v>
      </c>
      <c r="C1328" t="s">
        <v>14</v>
      </c>
      <c r="D1328" t="s">
        <v>3938</v>
      </c>
      <c r="E1328" t="s">
        <v>3874</v>
      </c>
      <c r="F1328" t="s">
        <v>3858</v>
      </c>
      <c r="G1328" t="s">
        <v>3297</v>
      </c>
      <c r="H1328">
        <v>11480</v>
      </c>
      <c r="K1328" t="s">
        <v>20</v>
      </c>
      <c r="L1328" s="1" t="s">
        <v>3243</v>
      </c>
      <c r="M1328" t="s">
        <v>3244</v>
      </c>
      <c r="N1328">
        <f>VLOOKUP(Table2[[#This Row],[NO DEBITUR]],[1]Januari!$B$2:$G$5333,6,FALSE)</f>
        <v>3137</v>
      </c>
      <c r="O1328">
        <f>VLOOKUP(Table2[[#This Row],[NO DEBITUR]],[1]Februari!$B$2:$G$5333,6,FALSE)</f>
        <v>3410</v>
      </c>
      <c r="P1328">
        <f>VLOOKUP(Table2[[#This Row],[NO DEBITUR]],[1]Maret!$B$2:$G$5333,6,FALSE)</f>
        <v>4598</v>
      </c>
      <c r="Q1328">
        <f>VLOOKUP(Table2[[#This Row],[NO DEBITUR]],[1]April!$B$2:$G$5333,6,FALSE)</f>
        <v>3192</v>
      </c>
    </row>
    <row r="1329" spans="1:17" x14ac:dyDescent="0.25">
      <c r="A1329" s="1" t="s">
        <v>22569</v>
      </c>
      <c r="B1329" t="s">
        <v>3939</v>
      </c>
      <c r="C1329" t="s">
        <v>14</v>
      </c>
      <c r="D1329" t="s">
        <v>3940</v>
      </c>
      <c r="E1329" t="s">
        <v>3481</v>
      </c>
      <c r="F1329" t="s">
        <v>3281</v>
      </c>
      <c r="G1329" t="s">
        <v>3257</v>
      </c>
      <c r="H1329">
        <v>11420</v>
      </c>
      <c r="I1329" s="1">
        <v>-6.1846057999999999</v>
      </c>
      <c r="J1329" s="1">
        <v>106.81198430000001</v>
      </c>
      <c r="K1329" t="s">
        <v>20</v>
      </c>
      <c r="L1329" s="1" t="s">
        <v>3243</v>
      </c>
      <c r="M1329" t="s">
        <v>3244</v>
      </c>
      <c r="N1329">
        <f>VLOOKUP(Table2[[#This Row],[NO DEBITUR]],[1]Januari!$B$2:$G$5333,6,FALSE)</f>
        <v>2399</v>
      </c>
      <c r="O1329">
        <f>VLOOKUP(Table2[[#This Row],[NO DEBITUR]],[1]Februari!$B$2:$G$5333,6,FALSE)</f>
        <v>2211</v>
      </c>
      <c r="P1329">
        <f>VLOOKUP(Table2[[#This Row],[NO DEBITUR]],[1]Maret!$B$2:$G$5333,6,FALSE)</f>
        <v>2051</v>
      </c>
      <c r="Q1329">
        <f>VLOOKUP(Table2[[#This Row],[NO DEBITUR]],[1]April!$B$2:$G$5333,6,FALSE)</f>
        <v>1712</v>
      </c>
    </row>
    <row r="1330" spans="1:17" x14ac:dyDescent="0.25">
      <c r="A1330" s="1" t="s">
        <v>22570</v>
      </c>
      <c r="B1330" t="s">
        <v>3941</v>
      </c>
      <c r="C1330" t="s">
        <v>14</v>
      </c>
      <c r="D1330" t="s">
        <v>3940</v>
      </c>
      <c r="E1330" t="s">
        <v>3348</v>
      </c>
      <c r="F1330" t="s">
        <v>3281</v>
      </c>
      <c r="G1330" t="s">
        <v>3257</v>
      </c>
      <c r="H1330">
        <v>10250</v>
      </c>
      <c r="I1330" s="1">
        <v>-6.1879619999999997</v>
      </c>
      <c r="J1330" s="1">
        <v>106.8139</v>
      </c>
      <c r="K1330" t="s">
        <v>20</v>
      </c>
      <c r="L1330" s="1" t="s">
        <v>3243</v>
      </c>
      <c r="M1330" t="s">
        <v>3244</v>
      </c>
      <c r="N1330">
        <f>VLOOKUP(Table2[[#This Row],[NO DEBITUR]],[1]Januari!$B$2:$G$5333,6,FALSE)</f>
        <v>15495</v>
      </c>
      <c r="O1330">
        <f>VLOOKUP(Table2[[#This Row],[NO DEBITUR]],[1]Februari!$B$2:$G$5333,6,FALSE)</f>
        <v>13141</v>
      </c>
      <c r="P1330">
        <f>VLOOKUP(Table2[[#This Row],[NO DEBITUR]],[1]Maret!$B$2:$G$5333,6,FALSE)</f>
        <v>15610</v>
      </c>
      <c r="Q1330">
        <f>VLOOKUP(Table2[[#This Row],[NO DEBITUR]],[1]April!$B$2:$G$5333,6,FALSE)</f>
        <v>13932</v>
      </c>
    </row>
    <row r="1331" spans="1:17" x14ac:dyDescent="0.25">
      <c r="A1331" s="1" t="s">
        <v>22571</v>
      </c>
      <c r="B1331" t="s">
        <v>2210</v>
      </c>
      <c r="C1331" t="s">
        <v>14</v>
      </c>
      <c r="D1331" t="s">
        <v>3942</v>
      </c>
      <c r="E1331" t="s">
        <v>3943</v>
      </c>
      <c r="F1331" t="s">
        <v>3759</v>
      </c>
      <c r="G1331" t="s">
        <v>3257</v>
      </c>
      <c r="H1331">
        <v>10530</v>
      </c>
      <c r="I1331" s="1">
        <v>-6.1755708</v>
      </c>
      <c r="J1331" s="1">
        <v>106.8580558</v>
      </c>
      <c r="K1331" t="s">
        <v>20</v>
      </c>
      <c r="L1331" s="1" t="s">
        <v>3243</v>
      </c>
      <c r="M1331" t="s">
        <v>3244</v>
      </c>
      <c r="N1331">
        <f>VLOOKUP(Table2[[#This Row],[NO DEBITUR]],[1]Januari!$B$2:$G$5333,6,FALSE)</f>
        <v>25185</v>
      </c>
      <c r="O1331">
        <f>VLOOKUP(Table2[[#This Row],[NO DEBITUR]],[1]Februari!$B$2:$G$5333,6,FALSE)</f>
        <v>26400</v>
      </c>
      <c r="P1331">
        <f>VLOOKUP(Table2[[#This Row],[NO DEBITUR]],[1]Maret!$B$2:$G$5333,6,FALSE)</f>
        <v>22786</v>
      </c>
      <c r="Q1331">
        <f>VLOOKUP(Table2[[#This Row],[NO DEBITUR]],[1]April!$B$2:$G$5333,6,FALSE)</f>
        <v>18734</v>
      </c>
    </row>
    <row r="1332" spans="1:17" x14ac:dyDescent="0.25">
      <c r="A1332" s="1" t="s">
        <v>22572</v>
      </c>
      <c r="B1332" t="s">
        <v>3944</v>
      </c>
      <c r="C1332" t="s">
        <v>14</v>
      </c>
      <c r="D1332" t="s">
        <v>3945</v>
      </c>
      <c r="E1332" t="s">
        <v>3242</v>
      </c>
      <c r="F1332" t="s">
        <v>3242</v>
      </c>
      <c r="G1332" t="s">
        <v>1962</v>
      </c>
      <c r="H1332">
        <v>12920</v>
      </c>
      <c r="I1332" s="1">
        <v>-62136846</v>
      </c>
      <c r="J1332" s="1" t="s">
        <v>3946</v>
      </c>
      <c r="K1332" t="s">
        <v>20</v>
      </c>
      <c r="L1332" s="1" t="s">
        <v>3243</v>
      </c>
      <c r="M1332" t="s">
        <v>3244</v>
      </c>
      <c r="N1332" t="e">
        <f>VLOOKUP(Table2[[#This Row],[NO DEBITUR]],[1]Januari!$B$2:$G$5333,6,FALSE)</f>
        <v>#N/A</v>
      </c>
      <c r="O1332" t="e">
        <f>VLOOKUP(Table2[[#This Row],[NO DEBITUR]],[1]Februari!$B$2:$G$5333,6,FALSE)</f>
        <v>#N/A</v>
      </c>
      <c r="P1332" t="e">
        <f>VLOOKUP(Table2[[#This Row],[NO DEBITUR]],[1]Maret!$B$2:$G$5333,6,FALSE)</f>
        <v>#N/A</v>
      </c>
      <c r="Q1332">
        <f>VLOOKUP(Table2[[#This Row],[NO DEBITUR]],[1]April!$B$2:$G$5333,6,FALSE)</f>
        <v>1575</v>
      </c>
    </row>
    <row r="1333" spans="1:17" x14ac:dyDescent="0.25">
      <c r="A1333" s="1" t="s">
        <v>22573</v>
      </c>
      <c r="B1333" t="s">
        <v>3947</v>
      </c>
      <c r="C1333" t="s">
        <v>14</v>
      </c>
      <c r="D1333" t="s">
        <v>3948</v>
      </c>
      <c r="E1333" t="s">
        <v>3393</v>
      </c>
      <c r="F1333" t="s">
        <v>3393</v>
      </c>
      <c r="G1333" t="s">
        <v>1962</v>
      </c>
      <c r="H1333">
        <v>12790</v>
      </c>
      <c r="I1333" s="1">
        <v>-6240313</v>
      </c>
      <c r="J1333" s="1" t="s">
        <v>3949</v>
      </c>
      <c r="K1333" t="s">
        <v>20</v>
      </c>
      <c r="L1333" s="1" t="s">
        <v>3243</v>
      </c>
      <c r="M1333" t="s">
        <v>3244</v>
      </c>
      <c r="N1333" t="e">
        <f>VLOOKUP(Table2[[#This Row],[NO DEBITUR]],[1]Januari!$B$2:$G$5333,6,FALSE)</f>
        <v>#N/A</v>
      </c>
      <c r="O1333" t="e">
        <f>VLOOKUP(Table2[[#This Row],[NO DEBITUR]],[1]Februari!$B$2:$G$5333,6,FALSE)</f>
        <v>#N/A</v>
      </c>
      <c r="P1333" t="e">
        <f>VLOOKUP(Table2[[#This Row],[NO DEBITUR]],[1]Maret!$B$2:$G$5333,6,FALSE)</f>
        <v>#N/A</v>
      </c>
      <c r="Q1333">
        <f>VLOOKUP(Table2[[#This Row],[NO DEBITUR]],[1]April!$B$2:$G$5333,6,FALSE)</f>
        <v>807</v>
      </c>
    </row>
    <row r="1334" spans="1:17" x14ac:dyDescent="0.25">
      <c r="A1334" s="1" t="s">
        <v>22574</v>
      </c>
      <c r="B1334" t="s">
        <v>3950</v>
      </c>
      <c r="C1334" t="s">
        <v>14</v>
      </c>
      <c r="D1334" t="s">
        <v>3951</v>
      </c>
      <c r="E1334" t="s">
        <v>3952</v>
      </c>
      <c r="F1334" t="s">
        <v>3247</v>
      </c>
      <c r="G1334" t="s">
        <v>1999</v>
      </c>
      <c r="H1334">
        <v>13430</v>
      </c>
      <c r="I1334" s="1">
        <v>-6.2880900000000004</v>
      </c>
      <c r="J1334" s="1">
        <v>106.8985</v>
      </c>
      <c r="K1334" t="s">
        <v>20</v>
      </c>
      <c r="L1334" s="1" t="s">
        <v>3243</v>
      </c>
      <c r="M1334" t="s">
        <v>3244</v>
      </c>
      <c r="N1334" t="e">
        <f>VLOOKUP(Table2[[#This Row],[NO DEBITUR]],[1]Januari!$B$2:$G$5333,6,FALSE)</f>
        <v>#N/A</v>
      </c>
      <c r="O1334">
        <f>VLOOKUP(Table2[[#This Row],[NO DEBITUR]],[1]Februari!$B$2:$G$5333,6,FALSE)</f>
        <v>1382</v>
      </c>
      <c r="P1334">
        <f>VLOOKUP(Table2[[#This Row],[NO DEBITUR]],[1]Maret!$B$2:$G$5333,6,FALSE)</f>
        <v>1854</v>
      </c>
      <c r="Q1334">
        <f>VLOOKUP(Table2[[#This Row],[NO DEBITUR]],[1]April!$B$2:$G$5333,6,FALSE)</f>
        <v>1468</v>
      </c>
    </row>
    <row r="1335" spans="1:17" x14ac:dyDescent="0.25">
      <c r="A1335" s="1" t="s">
        <v>22575</v>
      </c>
      <c r="B1335" t="s">
        <v>3953</v>
      </c>
      <c r="C1335" t="s">
        <v>14</v>
      </c>
      <c r="D1335" t="s">
        <v>3954</v>
      </c>
      <c r="E1335" t="s">
        <v>3708</v>
      </c>
      <c r="F1335" t="s">
        <v>3710</v>
      </c>
      <c r="G1335" t="s">
        <v>1999</v>
      </c>
      <c r="H1335">
        <v>13630</v>
      </c>
      <c r="I1335" s="1" t="s">
        <v>3955</v>
      </c>
      <c r="J1335" s="1">
        <v>106.867234</v>
      </c>
      <c r="K1335" t="s">
        <v>20</v>
      </c>
      <c r="L1335" s="1" t="s">
        <v>3243</v>
      </c>
      <c r="M1335" t="s">
        <v>3244</v>
      </c>
      <c r="N1335">
        <f>VLOOKUP(Table2[[#This Row],[NO DEBITUR]],[1]Januari!$B$2:$G$5333,6,FALSE)</f>
        <v>82</v>
      </c>
      <c r="O1335">
        <f>VLOOKUP(Table2[[#This Row],[NO DEBITUR]],[1]Februari!$B$2:$G$5333,6,FALSE)</f>
        <v>187</v>
      </c>
      <c r="P1335">
        <f>VLOOKUP(Table2[[#This Row],[NO DEBITUR]],[1]Maret!$B$2:$G$5333,6,FALSE)</f>
        <v>836</v>
      </c>
      <c r="Q1335">
        <f>VLOOKUP(Table2[[#This Row],[NO DEBITUR]],[1]April!$B$2:$G$5333,6,FALSE)</f>
        <v>431</v>
      </c>
    </row>
    <row r="1336" spans="1:17" x14ac:dyDescent="0.25">
      <c r="A1336" s="1" t="s">
        <v>22576</v>
      </c>
      <c r="B1336" t="s">
        <v>3956</v>
      </c>
      <c r="C1336" t="s">
        <v>14</v>
      </c>
      <c r="D1336" t="s">
        <v>3957</v>
      </c>
      <c r="E1336" t="s">
        <v>2161</v>
      </c>
      <c r="F1336" t="s">
        <v>3748</v>
      </c>
      <c r="G1336" t="s">
        <v>3257</v>
      </c>
      <c r="H1336">
        <v>10450</v>
      </c>
      <c r="I1336" s="1">
        <v>-6.1876940999999999</v>
      </c>
      <c r="J1336" s="1">
        <v>106.84777560000001</v>
      </c>
      <c r="K1336" t="s">
        <v>20</v>
      </c>
      <c r="L1336" s="1" t="s">
        <v>3243</v>
      </c>
      <c r="M1336" t="s">
        <v>3244</v>
      </c>
      <c r="N1336">
        <f>VLOOKUP(Table2[[#This Row],[NO DEBITUR]],[1]Januari!$B$2:$G$5333,6,FALSE)</f>
        <v>8260</v>
      </c>
      <c r="O1336">
        <f>VLOOKUP(Table2[[#This Row],[NO DEBITUR]],[1]Februari!$B$2:$G$5333,6,FALSE)</f>
        <v>7908</v>
      </c>
      <c r="P1336">
        <f>VLOOKUP(Table2[[#This Row],[NO DEBITUR]],[1]Maret!$B$2:$G$5333,6,FALSE)</f>
        <v>8571</v>
      </c>
      <c r="Q1336">
        <f>VLOOKUP(Table2[[#This Row],[NO DEBITUR]],[1]April!$B$2:$G$5333,6,FALSE)</f>
        <v>6716</v>
      </c>
    </row>
    <row r="1337" spans="1:17" x14ac:dyDescent="0.25">
      <c r="A1337" s="1" t="s">
        <v>22577</v>
      </c>
      <c r="B1337" t="s">
        <v>3337</v>
      </c>
      <c r="C1337" t="s">
        <v>14</v>
      </c>
      <c r="D1337" t="s">
        <v>3958</v>
      </c>
      <c r="E1337" t="s">
        <v>2284</v>
      </c>
      <c r="F1337" t="s">
        <v>3337</v>
      </c>
      <c r="G1337" t="s">
        <v>3257</v>
      </c>
      <c r="H1337">
        <v>10710</v>
      </c>
      <c r="I1337" s="1">
        <v>-6.1605290000000004</v>
      </c>
      <c r="J1337" s="1">
        <v>106.832223</v>
      </c>
      <c r="K1337" t="s">
        <v>20</v>
      </c>
      <c r="L1337" s="1" t="s">
        <v>3243</v>
      </c>
      <c r="M1337" t="s">
        <v>3244</v>
      </c>
      <c r="N1337">
        <f>VLOOKUP(Table2[[#This Row],[NO DEBITUR]],[1]Januari!$B$2:$G$5333,6,FALSE)</f>
        <v>17831</v>
      </c>
      <c r="O1337">
        <f>VLOOKUP(Table2[[#This Row],[NO DEBITUR]],[1]Februari!$B$2:$G$5333,6,FALSE)</f>
        <v>15418</v>
      </c>
      <c r="P1337">
        <f>VLOOKUP(Table2[[#This Row],[NO DEBITUR]],[1]Maret!$B$2:$G$5333,6,FALSE)</f>
        <v>16902</v>
      </c>
      <c r="Q1337">
        <f>VLOOKUP(Table2[[#This Row],[NO DEBITUR]],[1]April!$B$2:$G$5333,6,FALSE)</f>
        <v>13740</v>
      </c>
    </row>
    <row r="1338" spans="1:17" x14ac:dyDescent="0.25">
      <c r="A1338" s="1" t="s">
        <v>22578</v>
      </c>
      <c r="B1338" t="s">
        <v>3959</v>
      </c>
      <c r="C1338" t="s">
        <v>14</v>
      </c>
      <c r="D1338" t="s">
        <v>3960</v>
      </c>
      <c r="E1338" t="s">
        <v>3562</v>
      </c>
      <c r="F1338" t="s">
        <v>3256</v>
      </c>
      <c r="G1338" t="s">
        <v>3257</v>
      </c>
      <c r="H1338">
        <v>10160</v>
      </c>
      <c r="I1338" s="1">
        <v>-6.1701676000000001</v>
      </c>
      <c r="J1338" s="1">
        <v>106.8166449</v>
      </c>
      <c r="K1338" t="s">
        <v>20</v>
      </c>
      <c r="L1338" s="1" t="s">
        <v>3243</v>
      </c>
      <c r="M1338" t="s">
        <v>3244</v>
      </c>
      <c r="N1338">
        <f>VLOOKUP(Table2[[#This Row],[NO DEBITUR]],[1]Januari!$B$2:$G$5333,6,FALSE)</f>
        <v>5054</v>
      </c>
      <c r="O1338">
        <f>VLOOKUP(Table2[[#This Row],[NO DEBITUR]],[1]Februari!$B$2:$G$5333,6,FALSE)</f>
        <v>4913</v>
      </c>
      <c r="P1338">
        <f>VLOOKUP(Table2[[#This Row],[NO DEBITUR]],[1]Maret!$B$2:$G$5333,6,FALSE)</f>
        <v>5525</v>
      </c>
      <c r="Q1338">
        <f>VLOOKUP(Table2[[#This Row],[NO DEBITUR]],[1]April!$B$2:$G$5333,6,FALSE)</f>
        <v>5789</v>
      </c>
    </row>
    <row r="1339" spans="1:17" x14ac:dyDescent="0.25">
      <c r="A1339" s="1" t="s">
        <v>22579</v>
      </c>
      <c r="B1339" t="s">
        <v>3961</v>
      </c>
      <c r="C1339" t="s">
        <v>14</v>
      </c>
      <c r="D1339" t="s">
        <v>3962</v>
      </c>
      <c r="E1339" t="s">
        <v>3487</v>
      </c>
      <c r="F1339" t="s">
        <v>2210</v>
      </c>
      <c r="G1339" t="s">
        <v>3257</v>
      </c>
      <c r="H1339">
        <v>10570</v>
      </c>
      <c r="I1339" s="1">
        <v>-6.1879173999999999</v>
      </c>
      <c r="J1339" s="1">
        <v>106.87295109999999</v>
      </c>
      <c r="K1339" t="s">
        <v>20</v>
      </c>
      <c r="L1339" s="1" t="s">
        <v>3243</v>
      </c>
      <c r="M1339" t="s">
        <v>3244</v>
      </c>
      <c r="N1339">
        <f>VLOOKUP(Table2[[#This Row],[NO DEBITUR]],[1]Januari!$B$2:$G$5333,6,FALSE)</f>
        <v>774</v>
      </c>
      <c r="O1339">
        <f>VLOOKUP(Table2[[#This Row],[NO DEBITUR]],[1]Februari!$B$2:$G$5333,6,FALSE)</f>
        <v>728</v>
      </c>
      <c r="P1339">
        <f>VLOOKUP(Table2[[#This Row],[NO DEBITUR]],[1]Maret!$B$2:$G$5333,6,FALSE)</f>
        <v>824</v>
      </c>
      <c r="Q1339">
        <f>VLOOKUP(Table2[[#This Row],[NO DEBITUR]],[1]April!$B$2:$G$5333,6,FALSE)</f>
        <v>620</v>
      </c>
    </row>
    <row r="1340" spans="1:17" x14ac:dyDescent="0.25">
      <c r="A1340" s="1" t="s">
        <v>22580</v>
      </c>
      <c r="B1340" t="s">
        <v>3963</v>
      </c>
      <c r="C1340" t="s">
        <v>14</v>
      </c>
      <c r="D1340" t="s">
        <v>3964</v>
      </c>
      <c r="E1340" t="s">
        <v>3732</v>
      </c>
      <c r="F1340" t="s">
        <v>3083</v>
      </c>
      <c r="G1340" t="s">
        <v>1999</v>
      </c>
      <c r="H1340">
        <v>13770</v>
      </c>
      <c r="I1340" s="1">
        <v>-6.3190131999999997</v>
      </c>
      <c r="J1340" s="1">
        <v>106.8585576</v>
      </c>
      <c r="K1340" t="s">
        <v>20</v>
      </c>
      <c r="L1340" s="1" t="s">
        <v>3243</v>
      </c>
      <c r="M1340" t="s">
        <v>3244</v>
      </c>
      <c r="N1340">
        <f>VLOOKUP(Table2[[#This Row],[NO DEBITUR]],[1]Januari!$B$2:$G$5333,6,FALSE)</f>
        <v>1243</v>
      </c>
      <c r="O1340">
        <f>VLOOKUP(Table2[[#This Row],[NO DEBITUR]],[1]Februari!$B$2:$G$5333,6,FALSE)</f>
        <v>977</v>
      </c>
      <c r="P1340">
        <f>VLOOKUP(Table2[[#This Row],[NO DEBITUR]],[1]Maret!$B$2:$G$5333,6,FALSE)</f>
        <v>1225</v>
      </c>
      <c r="Q1340">
        <f>VLOOKUP(Table2[[#This Row],[NO DEBITUR]],[1]April!$B$2:$G$5333,6,FALSE)</f>
        <v>918</v>
      </c>
    </row>
    <row r="1341" spans="1:17" x14ac:dyDescent="0.25">
      <c r="A1341" s="1" t="s">
        <v>22581</v>
      </c>
      <c r="B1341" t="s">
        <v>3965</v>
      </c>
      <c r="C1341" t="s">
        <v>14</v>
      </c>
      <c r="D1341" t="s">
        <v>3966</v>
      </c>
      <c r="E1341" t="s">
        <v>3574</v>
      </c>
      <c r="F1341" t="s">
        <v>3546</v>
      </c>
      <c r="G1341" t="s">
        <v>3420</v>
      </c>
      <c r="H1341">
        <v>14240</v>
      </c>
      <c r="I1341" s="1">
        <v>-61513040</v>
      </c>
      <c r="J1341" s="1">
        <v>106.89206299999999</v>
      </c>
      <c r="K1341" t="s">
        <v>20</v>
      </c>
      <c r="L1341" s="1" t="s">
        <v>3243</v>
      </c>
      <c r="M1341" t="s">
        <v>3244</v>
      </c>
      <c r="N1341">
        <f>VLOOKUP(Table2[[#This Row],[NO DEBITUR]],[1]Januari!$B$2:$G$5333,6,FALSE)</f>
        <v>4473</v>
      </c>
      <c r="O1341">
        <f>VLOOKUP(Table2[[#This Row],[NO DEBITUR]],[1]Februari!$B$2:$G$5333,6,FALSE)</f>
        <v>4656</v>
      </c>
      <c r="P1341">
        <f>VLOOKUP(Table2[[#This Row],[NO DEBITUR]],[1]Maret!$B$2:$G$5333,6,FALSE)</f>
        <v>4620</v>
      </c>
      <c r="Q1341">
        <f>VLOOKUP(Table2[[#This Row],[NO DEBITUR]],[1]April!$B$2:$G$5333,6,FALSE)</f>
        <v>4532</v>
      </c>
    </row>
    <row r="1342" spans="1:17" x14ac:dyDescent="0.25">
      <c r="A1342" s="1" t="s">
        <v>22582</v>
      </c>
      <c r="B1342" t="s">
        <v>3967</v>
      </c>
      <c r="C1342" t="s">
        <v>14</v>
      </c>
      <c r="D1342" t="s">
        <v>3968</v>
      </c>
      <c r="E1342" t="s">
        <v>3487</v>
      </c>
      <c r="F1342" t="s">
        <v>2210</v>
      </c>
      <c r="G1342" t="s">
        <v>3257</v>
      </c>
      <c r="H1342">
        <v>10570</v>
      </c>
      <c r="I1342" s="1">
        <v>-6.1768789999999996</v>
      </c>
      <c r="J1342" s="1" t="s">
        <v>3969</v>
      </c>
      <c r="K1342" t="s">
        <v>20</v>
      </c>
      <c r="L1342" s="1" t="s">
        <v>3243</v>
      </c>
      <c r="M1342" t="s">
        <v>3244</v>
      </c>
      <c r="N1342">
        <f>VLOOKUP(Table2[[#This Row],[NO DEBITUR]],[1]Januari!$B$2:$G$5333,6,FALSE)</f>
        <v>17556</v>
      </c>
      <c r="O1342">
        <f>VLOOKUP(Table2[[#This Row],[NO DEBITUR]],[1]Februari!$B$2:$G$5333,6,FALSE)</f>
        <v>17464</v>
      </c>
      <c r="P1342">
        <f>VLOOKUP(Table2[[#This Row],[NO DEBITUR]],[1]Maret!$B$2:$G$5333,6,FALSE)</f>
        <v>21610</v>
      </c>
      <c r="Q1342">
        <f>VLOOKUP(Table2[[#This Row],[NO DEBITUR]],[1]April!$B$2:$G$5333,6,FALSE)</f>
        <v>15419</v>
      </c>
    </row>
    <row r="1343" spans="1:17" x14ac:dyDescent="0.25">
      <c r="A1343" s="1" t="s">
        <v>22583</v>
      </c>
      <c r="B1343" t="s">
        <v>3970</v>
      </c>
      <c r="C1343" t="s">
        <v>14</v>
      </c>
      <c r="D1343" t="s">
        <v>3971</v>
      </c>
      <c r="E1343" t="s">
        <v>3411</v>
      </c>
      <c r="F1343" t="s">
        <v>3269</v>
      </c>
      <c r="G1343" t="s">
        <v>1962</v>
      </c>
      <c r="H1343">
        <v>12440</v>
      </c>
      <c r="I1343" s="1">
        <v>-6.2900554</v>
      </c>
      <c r="J1343" s="1">
        <v>106.7688395</v>
      </c>
      <c r="K1343" t="s">
        <v>20</v>
      </c>
      <c r="L1343" s="1" t="s">
        <v>3243</v>
      </c>
      <c r="M1343" t="s">
        <v>3244</v>
      </c>
      <c r="N1343">
        <f>VLOOKUP(Table2[[#This Row],[NO DEBITUR]],[1]Januari!$B$2:$G$5333,6,FALSE)</f>
        <v>1539</v>
      </c>
      <c r="O1343">
        <f>VLOOKUP(Table2[[#This Row],[NO DEBITUR]],[1]Februari!$B$2:$G$5333,6,FALSE)</f>
        <v>1057</v>
      </c>
      <c r="P1343">
        <f>VLOOKUP(Table2[[#This Row],[NO DEBITUR]],[1]Maret!$B$2:$G$5333,6,FALSE)</f>
        <v>1465</v>
      </c>
      <c r="Q1343">
        <f>VLOOKUP(Table2[[#This Row],[NO DEBITUR]],[1]April!$B$2:$G$5333,6,FALSE)</f>
        <v>1116</v>
      </c>
    </row>
    <row r="1344" spans="1:17" x14ac:dyDescent="0.25">
      <c r="A1344" s="1" t="s">
        <v>22584</v>
      </c>
      <c r="B1344" t="s">
        <v>3972</v>
      </c>
      <c r="C1344" t="s">
        <v>14</v>
      </c>
      <c r="D1344" t="s">
        <v>3973</v>
      </c>
      <c r="G1344" t="s">
        <v>3420</v>
      </c>
      <c r="H1344">
        <v>14410</v>
      </c>
      <c r="I1344" s="1">
        <v>-6146698</v>
      </c>
      <c r="J1344" s="1">
        <v>106.85351799999999</v>
      </c>
      <c r="K1344" t="s">
        <v>20</v>
      </c>
      <c r="L1344" s="1" t="s">
        <v>3243</v>
      </c>
      <c r="M1344" t="s">
        <v>3244</v>
      </c>
      <c r="N1344">
        <f>VLOOKUP(Table2[[#This Row],[NO DEBITUR]],[1]Januari!$B$2:$G$5333,6,FALSE)</f>
        <v>14278</v>
      </c>
      <c r="O1344">
        <f>VLOOKUP(Table2[[#This Row],[NO DEBITUR]],[1]Februari!$B$2:$G$5333,6,FALSE)</f>
        <v>24948</v>
      </c>
      <c r="P1344">
        <f>VLOOKUP(Table2[[#This Row],[NO DEBITUR]],[1]Maret!$B$2:$G$5333,6,FALSE)</f>
        <v>27446</v>
      </c>
      <c r="Q1344">
        <f>VLOOKUP(Table2[[#This Row],[NO DEBITUR]],[1]April!$B$2:$G$5333,6,FALSE)</f>
        <v>20078</v>
      </c>
    </row>
    <row r="1345" spans="1:17" x14ac:dyDescent="0.25">
      <c r="A1345" s="1" t="s">
        <v>22585</v>
      </c>
      <c r="B1345" t="s">
        <v>3974</v>
      </c>
      <c r="C1345" t="s">
        <v>14</v>
      </c>
      <c r="D1345" t="s">
        <v>3975</v>
      </c>
      <c r="E1345" t="s">
        <v>3831</v>
      </c>
      <c r="F1345" t="s">
        <v>3976</v>
      </c>
      <c r="G1345" t="s">
        <v>1999</v>
      </c>
      <c r="H1345">
        <v>13610</v>
      </c>
      <c r="I1345" s="1">
        <v>-6267226</v>
      </c>
      <c r="J1345" s="1">
        <v>106882601</v>
      </c>
      <c r="K1345" t="s">
        <v>20</v>
      </c>
      <c r="L1345" s="1" t="s">
        <v>3243</v>
      </c>
      <c r="M1345" t="s">
        <v>3244</v>
      </c>
      <c r="N1345">
        <f>VLOOKUP(Table2[[#This Row],[NO DEBITUR]],[1]Januari!$B$2:$G$5333,6,FALSE)</f>
        <v>3696</v>
      </c>
      <c r="O1345">
        <f>VLOOKUP(Table2[[#This Row],[NO DEBITUR]],[1]Februari!$B$2:$G$5333,6,FALSE)</f>
        <v>5516</v>
      </c>
      <c r="P1345">
        <f>VLOOKUP(Table2[[#This Row],[NO DEBITUR]],[1]Maret!$B$2:$G$5333,6,FALSE)</f>
        <v>6470</v>
      </c>
      <c r="Q1345">
        <f>VLOOKUP(Table2[[#This Row],[NO DEBITUR]],[1]April!$B$2:$G$5333,6,FALSE)</f>
        <v>5205</v>
      </c>
    </row>
    <row r="1346" spans="1:17" x14ac:dyDescent="0.25">
      <c r="A1346" s="1" t="s">
        <v>22586</v>
      </c>
      <c r="B1346" t="s">
        <v>3977</v>
      </c>
      <c r="C1346" t="s">
        <v>14</v>
      </c>
      <c r="D1346" t="s">
        <v>3978</v>
      </c>
      <c r="E1346" t="s">
        <v>3979</v>
      </c>
      <c r="F1346" t="s">
        <v>144</v>
      </c>
      <c r="G1346" t="s">
        <v>1999</v>
      </c>
      <c r="H1346">
        <v>13950</v>
      </c>
      <c r="I1346" s="1">
        <v>-62049952</v>
      </c>
      <c r="J1346" s="1">
        <v>1069482679</v>
      </c>
      <c r="K1346" t="s">
        <v>20</v>
      </c>
      <c r="L1346" s="1" t="s">
        <v>3243</v>
      </c>
      <c r="M1346" t="s">
        <v>3244</v>
      </c>
      <c r="N1346">
        <f>VLOOKUP(Table2[[#This Row],[NO DEBITUR]],[1]Januari!$B$2:$G$5333,6,FALSE)</f>
        <v>2149</v>
      </c>
      <c r="O1346">
        <f>VLOOKUP(Table2[[#This Row],[NO DEBITUR]],[1]Februari!$B$2:$G$5333,6,FALSE)</f>
        <v>9441</v>
      </c>
      <c r="P1346">
        <f>VLOOKUP(Table2[[#This Row],[NO DEBITUR]],[1]Maret!$B$2:$G$5333,6,FALSE)</f>
        <v>9848</v>
      </c>
      <c r="Q1346">
        <f>VLOOKUP(Table2[[#This Row],[NO DEBITUR]],[1]April!$B$2:$G$5333,6,FALSE)</f>
        <v>7313</v>
      </c>
    </row>
    <row r="1347" spans="1:17" x14ac:dyDescent="0.25">
      <c r="A1347" s="1" t="s">
        <v>22587</v>
      </c>
      <c r="B1347" t="s">
        <v>3980</v>
      </c>
      <c r="C1347" t="s">
        <v>14</v>
      </c>
      <c r="D1347" t="s">
        <v>3981</v>
      </c>
      <c r="E1347" t="s">
        <v>3982</v>
      </c>
      <c r="F1347" t="s">
        <v>3715</v>
      </c>
      <c r="G1347" t="s">
        <v>1999</v>
      </c>
      <c r="H1347">
        <v>13330</v>
      </c>
      <c r="I1347" s="1">
        <v>-6238582</v>
      </c>
      <c r="J1347" s="1">
        <v>106869107</v>
      </c>
      <c r="K1347" t="s">
        <v>20</v>
      </c>
      <c r="L1347" s="1" t="s">
        <v>3243</v>
      </c>
      <c r="M1347" t="s">
        <v>3244</v>
      </c>
      <c r="N1347">
        <f>VLOOKUP(Table2[[#This Row],[NO DEBITUR]],[1]Januari!$B$2:$G$5333,6,FALSE)</f>
        <v>5988</v>
      </c>
      <c r="O1347">
        <f>VLOOKUP(Table2[[#This Row],[NO DEBITUR]],[1]Februari!$B$2:$G$5333,6,FALSE)</f>
        <v>6410</v>
      </c>
      <c r="P1347">
        <f>VLOOKUP(Table2[[#This Row],[NO DEBITUR]],[1]Maret!$B$2:$G$5333,6,FALSE)</f>
        <v>7235</v>
      </c>
      <c r="Q1347">
        <f>VLOOKUP(Table2[[#This Row],[NO DEBITUR]],[1]April!$B$2:$G$5333,6,FALSE)</f>
        <v>6712</v>
      </c>
    </row>
    <row r="1348" spans="1:17" x14ac:dyDescent="0.25">
      <c r="A1348" s="1" t="s">
        <v>22588</v>
      </c>
      <c r="B1348" t="s">
        <v>3983</v>
      </c>
      <c r="C1348" t="s">
        <v>14</v>
      </c>
      <c r="D1348" t="s">
        <v>3984</v>
      </c>
      <c r="E1348" t="s">
        <v>3985</v>
      </c>
      <c r="F1348" t="s">
        <v>1998</v>
      </c>
      <c r="G1348" t="s">
        <v>1999</v>
      </c>
      <c r="H1348">
        <v>13750</v>
      </c>
      <c r="I1348" s="1">
        <v>-6307364</v>
      </c>
      <c r="J1348" s="1">
        <v>106866041</v>
      </c>
      <c r="K1348" t="s">
        <v>20</v>
      </c>
      <c r="L1348" s="1" t="s">
        <v>3243</v>
      </c>
      <c r="M1348" t="s">
        <v>3244</v>
      </c>
      <c r="N1348">
        <f>VLOOKUP(Table2[[#This Row],[NO DEBITUR]],[1]Januari!$B$2:$G$5333,6,FALSE)</f>
        <v>3611</v>
      </c>
      <c r="O1348">
        <f>VLOOKUP(Table2[[#This Row],[NO DEBITUR]],[1]Februari!$B$2:$G$5333,6,FALSE)</f>
        <v>3608</v>
      </c>
      <c r="P1348">
        <f>VLOOKUP(Table2[[#This Row],[NO DEBITUR]],[1]Maret!$B$2:$G$5333,6,FALSE)</f>
        <v>3939</v>
      </c>
      <c r="Q1348">
        <f>VLOOKUP(Table2[[#This Row],[NO DEBITUR]],[1]April!$B$2:$G$5333,6,FALSE)</f>
        <v>3783</v>
      </c>
    </row>
    <row r="1349" spans="1:17" x14ac:dyDescent="0.25">
      <c r="A1349" s="1" t="s">
        <v>22589</v>
      </c>
      <c r="B1349" t="s">
        <v>3986</v>
      </c>
      <c r="C1349" t="s">
        <v>14</v>
      </c>
      <c r="D1349" t="s">
        <v>3987</v>
      </c>
      <c r="E1349" t="s">
        <v>144</v>
      </c>
      <c r="F1349" t="s">
        <v>144</v>
      </c>
      <c r="G1349" t="s">
        <v>1999</v>
      </c>
      <c r="H1349">
        <v>13910</v>
      </c>
      <c r="I1349" s="1">
        <v>-6172599</v>
      </c>
      <c r="J1349" s="1">
        <v>106958736</v>
      </c>
      <c r="K1349" t="s">
        <v>20</v>
      </c>
      <c r="L1349" s="1" t="s">
        <v>3243</v>
      </c>
      <c r="M1349" t="s">
        <v>3244</v>
      </c>
      <c r="N1349">
        <f>VLOOKUP(Table2[[#This Row],[NO DEBITUR]],[1]Januari!$B$2:$G$5333,6,FALSE)</f>
        <v>3695</v>
      </c>
      <c r="O1349">
        <f>VLOOKUP(Table2[[#This Row],[NO DEBITUR]],[1]Februari!$B$2:$G$5333,6,FALSE)</f>
        <v>4152</v>
      </c>
      <c r="P1349">
        <f>VLOOKUP(Table2[[#This Row],[NO DEBITUR]],[1]Maret!$B$2:$G$5333,6,FALSE)</f>
        <v>4188</v>
      </c>
      <c r="Q1349">
        <f>VLOOKUP(Table2[[#This Row],[NO DEBITUR]],[1]April!$B$2:$G$5333,6,FALSE)</f>
        <v>3834</v>
      </c>
    </row>
    <row r="1350" spans="1:17" x14ac:dyDescent="0.25">
      <c r="A1350" s="1" t="s">
        <v>22590</v>
      </c>
      <c r="B1350" t="s">
        <v>3988</v>
      </c>
      <c r="C1350" t="s">
        <v>14</v>
      </c>
      <c r="D1350" t="s">
        <v>3989</v>
      </c>
      <c r="E1350" t="s">
        <v>3990</v>
      </c>
      <c r="F1350" t="s">
        <v>3862</v>
      </c>
      <c r="G1350" t="s">
        <v>3297</v>
      </c>
      <c r="H1350">
        <v>11620</v>
      </c>
      <c r="I1350" s="1">
        <v>-6.2149219999999996</v>
      </c>
      <c r="J1350" s="1">
        <v>106.736206</v>
      </c>
      <c r="K1350" t="s">
        <v>20</v>
      </c>
      <c r="L1350" s="1" t="s">
        <v>3243</v>
      </c>
      <c r="M1350" t="s">
        <v>3244</v>
      </c>
      <c r="N1350">
        <f>VLOOKUP(Table2[[#This Row],[NO DEBITUR]],[1]Januari!$B$2:$G$5333,6,FALSE)</f>
        <v>5591</v>
      </c>
      <c r="O1350">
        <f>VLOOKUP(Table2[[#This Row],[NO DEBITUR]],[1]Februari!$B$2:$G$5333,6,FALSE)</f>
        <v>5286</v>
      </c>
      <c r="P1350">
        <f>VLOOKUP(Table2[[#This Row],[NO DEBITUR]],[1]Maret!$B$2:$G$5333,6,FALSE)</f>
        <v>6842</v>
      </c>
      <c r="Q1350">
        <f>VLOOKUP(Table2[[#This Row],[NO DEBITUR]],[1]April!$B$2:$G$5333,6,FALSE)</f>
        <v>5484</v>
      </c>
    </row>
    <row r="1351" spans="1:17" x14ac:dyDescent="0.25">
      <c r="A1351" s="1" t="s">
        <v>22591</v>
      </c>
      <c r="B1351" t="s">
        <v>3991</v>
      </c>
      <c r="C1351" t="s">
        <v>14</v>
      </c>
      <c r="D1351" t="s">
        <v>3992</v>
      </c>
      <c r="E1351" t="s">
        <v>3921</v>
      </c>
      <c r="F1351" t="s">
        <v>3852</v>
      </c>
      <c r="G1351" t="s">
        <v>3297</v>
      </c>
      <c r="H1351">
        <v>11530</v>
      </c>
      <c r="I1351" s="1">
        <v>-6.1654989999999996</v>
      </c>
      <c r="J1351" s="1">
        <v>106.77113199999999</v>
      </c>
      <c r="K1351" t="s">
        <v>20</v>
      </c>
      <c r="L1351" s="1" t="s">
        <v>3243</v>
      </c>
      <c r="M1351" t="s">
        <v>3244</v>
      </c>
      <c r="N1351">
        <f>VLOOKUP(Table2[[#This Row],[NO DEBITUR]],[1]Januari!$B$2:$G$5333,6,FALSE)</f>
        <v>44564</v>
      </c>
      <c r="O1351">
        <f>VLOOKUP(Table2[[#This Row],[NO DEBITUR]],[1]Februari!$B$2:$G$5333,6,FALSE)</f>
        <v>49730</v>
      </c>
      <c r="P1351">
        <f>VLOOKUP(Table2[[#This Row],[NO DEBITUR]],[1]Maret!$B$2:$G$5333,6,FALSE)</f>
        <v>46843</v>
      </c>
      <c r="Q1351">
        <f>VLOOKUP(Table2[[#This Row],[NO DEBITUR]],[1]April!$B$2:$G$5333,6,FALSE)</f>
        <v>33025</v>
      </c>
    </row>
    <row r="1352" spans="1:17" x14ac:dyDescent="0.25">
      <c r="A1352" s="1" t="s">
        <v>22592</v>
      </c>
      <c r="B1352" t="s">
        <v>3993</v>
      </c>
      <c r="C1352" t="s">
        <v>14</v>
      </c>
      <c r="D1352" t="s">
        <v>3994</v>
      </c>
      <c r="E1352" t="s">
        <v>3419</v>
      </c>
      <c r="F1352" t="s">
        <v>3419</v>
      </c>
      <c r="G1352" t="s">
        <v>3420</v>
      </c>
      <c r="H1352">
        <v>11240</v>
      </c>
      <c r="I1352" s="1">
        <v>-61357580</v>
      </c>
      <c r="J1352" s="1">
        <v>106.806119</v>
      </c>
      <c r="K1352" t="s">
        <v>20</v>
      </c>
      <c r="L1352" s="1" t="s">
        <v>3243</v>
      </c>
      <c r="M1352" t="s">
        <v>3244</v>
      </c>
      <c r="N1352">
        <f>VLOOKUP(Table2[[#This Row],[NO DEBITUR]],[1]Januari!$B$2:$G$5333,6,FALSE)</f>
        <v>10085</v>
      </c>
      <c r="O1352">
        <f>VLOOKUP(Table2[[#This Row],[NO DEBITUR]],[1]Februari!$B$2:$G$5333,6,FALSE)</f>
        <v>10362</v>
      </c>
      <c r="P1352">
        <f>VLOOKUP(Table2[[#This Row],[NO DEBITUR]],[1]Maret!$B$2:$G$5333,6,FALSE)</f>
        <v>10030</v>
      </c>
      <c r="Q1352">
        <f>VLOOKUP(Table2[[#This Row],[NO DEBITUR]],[1]April!$B$2:$G$5333,6,FALSE)</f>
        <v>10091</v>
      </c>
    </row>
    <row r="1353" spans="1:17" x14ac:dyDescent="0.25">
      <c r="A1353" s="1" t="s">
        <v>22593</v>
      </c>
      <c r="B1353" t="s">
        <v>3319</v>
      </c>
      <c r="C1353" t="s">
        <v>14</v>
      </c>
      <c r="D1353" t="s">
        <v>3995</v>
      </c>
      <c r="E1353" t="s">
        <v>3996</v>
      </c>
      <c r="F1353" t="s">
        <v>3319</v>
      </c>
      <c r="G1353" t="s">
        <v>1962</v>
      </c>
      <c r="H1353">
        <v>12220</v>
      </c>
      <c r="I1353" s="1">
        <v>-6.2510709999999996</v>
      </c>
      <c r="J1353" s="1">
        <v>106.777902</v>
      </c>
      <c r="K1353" t="s">
        <v>20</v>
      </c>
      <c r="L1353" s="1" t="s">
        <v>3243</v>
      </c>
      <c r="M1353" t="s">
        <v>3244</v>
      </c>
      <c r="N1353">
        <f>VLOOKUP(Table2[[#This Row],[NO DEBITUR]],[1]Januari!$B$2:$G$5333,6,FALSE)</f>
        <v>5626</v>
      </c>
      <c r="O1353">
        <f>VLOOKUP(Table2[[#This Row],[NO DEBITUR]],[1]Februari!$B$2:$G$5333,6,FALSE)</f>
        <v>4297</v>
      </c>
      <c r="P1353">
        <f>VLOOKUP(Table2[[#This Row],[NO DEBITUR]],[1]Maret!$B$2:$G$5333,6,FALSE)</f>
        <v>5232</v>
      </c>
      <c r="Q1353">
        <f>VLOOKUP(Table2[[#This Row],[NO DEBITUR]],[1]April!$B$2:$G$5333,6,FALSE)</f>
        <v>4136</v>
      </c>
    </row>
    <row r="1354" spans="1:17" x14ac:dyDescent="0.25">
      <c r="A1354" s="1" t="s">
        <v>22594</v>
      </c>
      <c r="B1354" t="s">
        <v>3997</v>
      </c>
      <c r="C1354" t="s">
        <v>14</v>
      </c>
      <c r="D1354" t="s">
        <v>3998</v>
      </c>
      <c r="E1354" t="s">
        <v>3418</v>
      </c>
      <c r="F1354" t="s">
        <v>3419</v>
      </c>
      <c r="G1354" t="s">
        <v>3420</v>
      </c>
      <c r="H1354">
        <v>14450</v>
      </c>
      <c r="I1354" s="1">
        <v>-61246480</v>
      </c>
      <c r="J1354" s="1">
        <v>106.780288</v>
      </c>
      <c r="K1354" t="s">
        <v>20</v>
      </c>
      <c r="L1354" s="1" t="s">
        <v>3243</v>
      </c>
      <c r="M1354" t="s">
        <v>3244</v>
      </c>
      <c r="N1354">
        <f>VLOOKUP(Table2[[#This Row],[NO DEBITUR]],[1]Januari!$B$2:$G$5333,6,FALSE)</f>
        <v>15559</v>
      </c>
      <c r="O1354">
        <f>VLOOKUP(Table2[[#This Row],[NO DEBITUR]],[1]Februari!$B$2:$G$5333,6,FALSE)</f>
        <v>17193</v>
      </c>
      <c r="P1354">
        <f>VLOOKUP(Table2[[#This Row],[NO DEBITUR]],[1]Maret!$B$2:$G$5333,6,FALSE)</f>
        <v>17075</v>
      </c>
      <c r="Q1354">
        <f>VLOOKUP(Table2[[#This Row],[NO DEBITUR]],[1]April!$B$2:$G$5333,6,FALSE)</f>
        <v>13345</v>
      </c>
    </row>
    <row r="1355" spans="1:17" x14ac:dyDescent="0.25">
      <c r="A1355" s="1" t="s">
        <v>22595</v>
      </c>
      <c r="B1355" t="s">
        <v>3999</v>
      </c>
      <c r="C1355" t="s">
        <v>14</v>
      </c>
      <c r="D1355" t="s">
        <v>4000</v>
      </c>
      <c r="E1355" t="s">
        <v>2007</v>
      </c>
      <c r="F1355" t="s">
        <v>2008</v>
      </c>
      <c r="G1355" t="s">
        <v>1962</v>
      </c>
      <c r="H1355">
        <v>12520</v>
      </c>
      <c r="I1355" s="1" t="s">
        <v>4001</v>
      </c>
      <c r="J1355" s="1">
        <v>1068350193</v>
      </c>
      <c r="K1355" t="s">
        <v>20</v>
      </c>
      <c r="L1355" s="1" t="s">
        <v>3243</v>
      </c>
      <c r="M1355" t="s">
        <v>3244</v>
      </c>
      <c r="N1355">
        <f>VLOOKUP(Table2[[#This Row],[NO DEBITUR]],[1]Januari!$B$2:$G$5333,6,FALSE)</f>
        <v>9392</v>
      </c>
      <c r="O1355">
        <f>VLOOKUP(Table2[[#This Row],[NO DEBITUR]],[1]Februari!$B$2:$G$5333,6,FALSE)</f>
        <v>8546</v>
      </c>
      <c r="P1355">
        <f>VLOOKUP(Table2[[#This Row],[NO DEBITUR]],[1]Maret!$B$2:$G$5333,6,FALSE)</f>
        <v>8324</v>
      </c>
      <c r="Q1355">
        <f>VLOOKUP(Table2[[#This Row],[NO DEBITUR]],[1]April!$B$2:$G$5333,6,FALSE)</f>
        <v>6596</v>
      </c>
    </row>
    <row r="1356" spans="1:17" x14ac:dyDescent="0.25">
      <c r="A1356" s="1" t="s">
        <v>22596</v>
      </c>
      <c r="B1356" t="s">
        <v>4002</v>
      </c>
      <c r="C1356" t="s">
        <v>14</v>
      </c>
      <c r="D1356" t="s">
        <v>4003</v>
      </c>
      <c r="E1356" t="s">
        <v>3651</v>
      </c>
      <c r="F1356" t="s">
        <v>3265</v>
      </c>
      <c r="G1356" t="s">
        <v>1962</v>
      </c>
      <c r="H1356">
        <v>12560</v>
      </c>
      <c r="I1356" s="1">
        <v>-6.2925138</v>
      </c>
      <c r="J1356" s="1">
        <v>106.81030269999999</v>
      </c>
      <c r="K1356" t="s">
        <v>20</v>
      </c>
      <c r="L1356" s="1" t="s">
        <v>3243</v>
      </c>
      <c r="M1356" t="s">
        <v>3244</v>
      </c>
      <c r="N1356">
        <f>VLOOKUP(Table2[[#This Row],[NO DEBITUR]],[1]Januari!$B$2:$G$5333,6,FALSE)</f>
        <v>6237</v>
      </c>
      <c r="O1356">
        <f>VLOOKUP(Table2[[#This Row],[NO DEBITUR]],[1]Februari!$B$2:$G$5333,6,FALSE)</f>
        <v>5791</v>
      </c>
      <c r="P1356">
        <f>VLOOKUP(Table2[[#This Row],[NO DEBITUR]],[1]Maret!$B$2:$G$5333,6,FALSE)</f>
        <v>5375</v>
      </c>
      <c r="Q1356">
        <f>VLOOKUP(Table2[[#This Row],[NO DEBITUR]],[1]April!$B$2:$G$5333,6,FALSE)</f>
        <v>3660</v>
      </c>
    </row>
    <row r="1357" spans="1:17" x14ac:dyDescent="0.25">
      <c r="A1357" s="1" t="s">
        <v>22597</v>
      </c>
      <c r="B1357" t="s">
        <v>4004</v>
      </c>
      <c r="C1357" t="s">
        <v>14</v>
      </c>
      <c r="D1357" t="s">
        <v>4005</v>
      </c>
      <c r="E1357" t="s">
        <v>3260</v>
      </c>
      <c r="F1357" t="s">
        <v>3260</v>
      </c>
      <c r="G1357" t="s">
        <v>1962</v>
      </c>
      <c r="H1357">
        <v>12160</v>
      </c>
      <c r="I1357" s="1">
        <v>-625.18799999999999</v>
      </c>
      <c r="J1357" s="1">
        <v>106.80923199999999</v>
      </c>
      <c r="K1357" t="s">
        <v>20</v>
      </c>
      <c r="L1357" s="1" t="s">
        <v>3243</v>
      </c>
      <c r="M1357" t="s">
        <v>3244</v>
      </c>
      <c r="N1357">
        <f>VLOOKUP(Table2[[#This Row],[NO DEBITUR]],[1]Januari!$B$2:$G$5333,6,FALSE)</f>
        <v>1841</v>
      </c>
      <c r="O1357">
        <f>VLOOKUP(Table2[[#This Row],[NO DEBITUR]],[1]Februari!$B$2:$G$5333,6,FALSE)</f>
        <v>1627</v>
      </c>
      <c r="P1357">
        <f>VLOOKUP(Table2[[#This Row],[NO DEBITUR]],[1]Maret!$B$2:$G$5333,6,FALSE)</f>
        <v>1936</v>
      </c>
      <c r="Q1357">
        <f>VLOOKUP(Table2[[#This Row],[NO DEBITUR]],[1]April!$B$2:$G$5333,6,FALSE)</f>
        <v>3177</v>
      </c>
    </row>
    <row r="1358" spans="1:17" x14ac:dyDescent="0.25">
      <c r="A1358" s="1" t="s">
        <v>22598</v>
      </c>
      <c r="B1358" t="s">
        <v>4006</v>
      </c>
      <c r="C1358" t="s">
        <v>14</v>
      </c>
      <c r="D1358" t="s">
        <v>4007</v>
      </c>
      <c r="G1358" t="s">
        <v>3257</v>
      </c>
      <c r="H1358">
        <v>10230</v>
      </c>
      <c r="I1358" s="1">
        <v>-6.1993080999999997</v>
      </c>
      <c r="J1358" s="1">
        <v>106.82211270000001</v>
      </c>
      <c r="K1358" t="s">
        <v>20</v>
      </c>
      <c r="L1358" s="1" t="s">
        <v>3243</v>
      </c>
      <c r="M1358" t="s">
        <v>3244</v>
      </c>
      <c r="N1358">
        <f>VLOOKUP(Table2[[#This Row],[NO DEBITUR]],[1]Januari!$B$2:$G$5333,6,FALSE)</f>
        <v>1628</v>
      </c>
      <c r="O1358">
        <f>VLOOKUP(Table2[[#This Row],[NO DEBITUR]],[1]Februari!$B$2:$G$5333,6,FALSE)</f>
        <v>1698</v>
      </c>
      <c r="P1358">
        <f>VLOOKUP(Table2[[#This Row],[NO DEBITUR]],[1]Maret!$B$2:$G$5333,6,FALSE)</f>
        <v>2265</v>
      </c>
      <c r="Q1358">
        <f>VLOOKUP(Table2[[#This Row],[NO DEBITUR]],[1]April!$B$2:$G$5333,6,FALSE)</f>
        <v>1676</v>
      </c>
    </row>
    <row r="1359" spans="1:17" x14ac:dyDescent="0.25">
      <c r="A1359" s="1" t="s">
        <v>22599</v>
      </c>
      <c r="B1359" t="s">
        <v>4008</v>
      </c>
      <c r="C1359" t="s">
        <v>14</v>
      </c>
      <c r="D1359" t="s">
        <v>4009</v>
      </c>
      <c r="E1359" t="s">
        <v>3348</v>
      </c>
      <c r="F1359" t="s">
        <v>3281</v>
      </c>
      <c r="G1359" t="s">
        <v>3257</v>
      </c>
      <c r="H1359">
        <v>10250</v>
      </c>
      <c r="I1359" s="1">
        <v>-6.1872223000000002</v>
      </c>
      <c r="J1359" s="1">
        <v>106.814646</v>
      </c>
      <c r="K1359" t="s">
        <v>20</v>
      </c>
      <c r="L1359" s="1" t="s">
        <v>3243</v>
      </c>
      <c r="M1359" t="s">
        <v>3244</v>
      </c>
      <c r="N1359">
        <f>VLOOKUP(Table2[[#This Row],[NO DEBITUR]],[1]Januari!$B$2:$G$5333,6,FALSE)</f>
        <v>5833</v>
      </c>
      <c r="O1359">
        <f>VLOOKUP(Table2[[#This Row],[NO DEBITUR]],[1]Februari!$B$2:$G$5333,6,FALSE)</f>
        <v>5903</v>
      </c>
      <c r="P1359">
        <f>VLOOKUP(Table2[[#This Row],[NO DEBITUR]],[1]Maret!$B$2:$G$5333,6,FALSE)</f>
        <v>8024</v>
      </c>
      <c r="Q1359">
        <f>VLOOKUP(Table2[[#This Row],[NO DEBITUR]],[1]April!$B$2:$G$5333,6,FALSE)</f>
        <v>5745</v>
      </c>
    </row>
    <row r="1360" spans="1:17" x14ac:dyDescent="0.25">
      <c r="A1360" s="1" t="s">
        <v>22600</v>
      </c>
      <c r="B1360" t="s">
        <v>4010</v>
      </c>
      <c r="C1360" t="s">
        <v>14</v>
      </c>
      <c r="D1360" t="s">
        <v>4011</v>
      </c>
      <c r="E1360" t="s">
        <v>3256</v>
      </c>
      <c r="F1360" t="s">
        <v>3256</v>
      </c>
      <c r="G1360" t="s">
        <v>3257</v>
      </c>
      <c r="H1360">
        <v>10110</v>
      </c>
      <c r="I1360" s="1">
        <v>-6.1715400000000002</v>
      </c>
      <c r="J1360" s="1" t="s">
        <v>4012</v>
      </c>
      <c r="K1360" t="s">
        <v>20</v>
      </c>
      <c r="L1360" s="1" t="s">
        <v>3243</v>
      </c>
      <c r="M1360" t="s">
        <v>3244</v>
      </c>
      <c r="N1360">
        <f>VLOOKUP(Table2[[#This Row],[NO DEBITUR]],[1]Januari!$B$2:$G$5333,6,FALSE)</f>
        <v>1096</v>
      </c>
      <c r="O1360">
        <f>VLOOKUP(Table2[[#This Row],[NO DEBITUR]],[1]Februari!$B$2:$G$5333,6,FALSE)</f>
        <v>1317</v>
      </c>
      <c r="P1360">
        <f>VLOOKUP(Table2[[#This Row],[NO DEBITUR]],[1]Maret!$B$2:$G$5333,6,FALSE)</f>
        <v>1561</v>
      </c>
      <c r="Q1360">
        <f>VLOOKUP(Table2[[#This Row],[NO DEBITUR]],[1]April!$B$2:$G$5333,6,FALSE)</f>
        <v>1145</v>
      </c>
    </row>
    <row r="1361" spans="1:17" x14ac:dyDescent="0.25">
      <c r="A1361" s="1" t="s">
        <v>22601</v>
      </c>
      <c r="B1361" t="s">
        <v>4013</v>
      </c>
      <c r="C1361" t="s">
        <v>14</v>
      </c>
      <c r="D1361" t="s">
        <v>4014</v>
      </c>
      <c r="E1361" t="s">
        <v>2941</v>
      </c>
      <c r="F1361" t="s">
        <v>3251</v>
      </c>
      <c r="G1361" t="s">
        <v>4015</v>
      </c>
      <c r="H1361">
        <v>12330</v>
      </c>
      <c r="I1361" s="1">
        <v>-6.2569195999999998</v>
      </c>
      <c r="J1361" s="1">
        <v>106.7616257</v>
      </c>
      <c r="K1361" t="s">
        <v>20</v>
      </c>
      <c r="L1361" s="1" t="s">
        <v>3243</v>
      </c>
      <c r="M1361" t="s">
        <v>3244</v>
      </c>
      <c r="N1361">
        <f>VLOOKUP(Table2[[#This Row],[NO DEBITUR]],[1]Januari!$B$2:$G$5333,6,FALSE)</f>
        <v>161</v>
      </c>
      <c r="O1361">
        <f>VLOOKUP(Table2[[#This Row],[NO DEBITUR]],[1]Februari!$B$2:$G$5333,6,FALSE)</f>
        <v>150</v>
      </c>
      <c r="P1361">
        <f>VLOOKUP(Table2[[#This Row],[NO DEBITUR]],[1]Maret!$B$2:$G$5333,6,FALSE)</f>
        <v>290</v>
      </c>
      <c r="Q1361">
        <f>VLOOKUP(Table2[[#This Row],[NO DEBITUR]],[1]April!$B$2:$G$5333,6,FALSE)</f>
        <v>142</v>
      </c>
    </row>
    <row r="1362" spans="1:17" x14ac:dyDescent="0.25">
      <c r="A1362" s="1" t="s">
        <v>22602</v>
      </c>
      <c r="B1362" t="s">
        <v>4016</v>
      </c>
      <c r="C1362" t="s">
        <v>14</v>
      </c>
      <c r="D1362" t="s">
        <v>4017</v>
      </c>
      <c r="E1362" t="s">
        <v>3318</v>
      </c>
      <c r="F1362" t="s">
        <v>3319</v>
      </c>
      <c r="G1362" t="s">
        <v>1962</v>
      </c>
      <c r="H1362">
        <v>12250</v>
      </c>
      <c r="I1362" s="1">
        <v>-6.2378682999999997</v>
      </c>
      <c r="J1362" s="1">
        <v>106.764122</v>
      </c>
      <c r="K1362" t="s">
        <v>20</v>
      </c>
      <c r="L1362" s="1" t="s">
        <v>3243</v>
      </c>
      <c r="M1362" t="s">
        <v>3244</v>
      </c>
      <c r="N1362" t="e">
        <f>VLOOKUP(Table2[[#This Row],[NO DEBITUR]],[1]Januari!$B$2:$G$5333,6,FALSE)</f>
        <v>#N/A</v>
      </c>
      <c r="O1362" t="e">
        <f>VLOOKUP(Table2[[#This Row],[NO DEBITUR]],[1]Februari!$B$2:$G$5333,6,FALSE)</f>
        <v>#N/A</v>
      </c>
      <c r="P1362" t="e">
        <f>VLOOKUP(Table2[[#This Row],[NO DEBITUR]],[1]Maret!$B$2:$G$5333,6,FALSE)</f>
        <v>#N/A</v>
      </c>
      <c r="Q1362" t="e">
        <f>VLOOKUP(Table2[[#This Row],[NO DEBITUR]],[1]April!$B$2:$G$5333,6,FALSE)</f>
        <v>#N/A</v>
      </c>
    </row>
    <row r="1363" spans="1:17" x14ac:dyDescent="0.25">
      <c r="A1363" s="1" t="s">
        <v>22603</v>
      </c>
      <c r="B1363" t="s">
        <v>4018</v>
      </c>
      <c r="C1363" t="s">
        <v>14</v>
      </c>
      <c r="D1363" t="s">
        <v>4019</v>
      </c>
      <c r="E1363" t="s">
        <v>3291</v>
      </c>
      <c r="F1363" t="s">
        <v>3260</v>
      </c>
      <c r="G1363" t="s">
        <v>1962</v>
      </c>
      <c r="H1363">
        <v>12190</v>
      </c>
      <c r="I1363" s="1">
        <v>-6.2249489000000002</v>
      </c>
      <c r="J1363" s="1">
        <v>106.8034736</v>
      </c>
      <c r="K1363" t="s">
        <v>20</v>
      </c>
      <c r="L1363" s="1" t="s">
        <v>3243</v>
      </c>
      <c r="M1363" t="s">
        <v>3244</v>
      </c>
      <c r="N1363">
        <f>VLOOKUP(Table2[[#This Row],[NO DEBITUR]],[1]Januari!$B$2:$G$5333,6,FALSE)</f>
        <v>2669</v>
      </c>
      <c r="O1363">
        <f>VLOOKUP(Table2[[#This Row],[NO DEBITUR]],[1]Februari!$B$2:$G$5333,6,FALSE)</f>
        <v>2163</v>
      </c>
      <c r="P1363">
        <f>VLOOKUP(Table2[[#This Row],[NO DEBITUR]],[1]Maret!$B$2:$G$5333,6,FALSE)</f>
        <v>2539</v>
      </c>
      <c r="Q1363">
        <f>VLOOKUP(Table2[[#This Row],[NO DEBITUR]],[1]April!$B$2:$G$5333,6,FALSE)</f>
        <v>1892</v>
      </c>
    </row>
    <row r="1364" spans="1:17" x14ac:dyDescent="0.25">
      <c r="A1364" s="1" t="s">
        <v>22604</v>
      </c>
      <c r="B1364" t="s">
        <v>4020</v>
      </c>
      <c r="C1364" t="s">
        <v>14</v>
      </c>
      <c r="D1364" t="s">
        <v>4021</v>
      </c>
      <c r="E1364" t="s">
        <v>4020</v>
      </c>
      <c r="F1364" t="s">
        <v>3276</v>
      </c>
      <c r="G1364" t="s">
        <v>1962</v>
      </c>
      <c r="H1364">
        <v>12820</v>
      </c>
      <c r="I1364" s="1">
        <v>-6.2388060000000003</v>
      </c>
      <c r="J1364" s="1">
        <v>106.8551423</v>
      </c>
      <c r="K1364" t="s">
        <v>20</v>
      </c>
      <c r="L1364" s="1" t="s">
        <v>3243</v>
      </c>
      <c r="M1364" t="s">
        <v>3244</v>
      </c>
      <c r="N1364">
        <f>VLOOKUP(Table2[[#This Row],[NO DEBITUR]],[1]Januari!$B$2:$G$5333,6,FALSE)</f>
        <v>7409</v>
      </c>
      <c r="O1364">
        <f>VLOOKUP(Table2[[#This Row],[NO DEBITUR]],[1]Februari!$B$2:$G$5333,6,FALSE)</f>
        <v>8875</v>
      </c>
      <c r="P1364">
        <f>VLOOKUP(Table2[[#This Row],[NO DEBITUR]],[1]Maret!$B$2:$G$5333,6,FALSE)</f>
        <v>10205</v>
      </c>
      <c r="Q1364">
        <f>VLOOKUP(Table2[[#This Row],[NO DEBITUR]],[1]April!$B$2:$G$5333,6,FALSE)</f>
        <v>8462</v>
      </c>
    </row>
    <row r="1365" spans="1:17" x14ac:dyDescent="0.25">
      <c r="A1365" s="1" t="s">
        <v>22605</v>
      </c>
      <c r="B1365" t="s">
        <v>4022</v>
      </c>
      <c r="C1365" t="s">
        <v>14</v>
      </c>
      <c r="D1365" t="s">
        <v>4023</v>
      </c>
      <c r="E1365" t="s">
        <v>3411</v>
      </c>
      <c r="F1365" t="s">
        <v>3269</v>
      </c>
      <c r="G1365" t="s">
        <v>1962</v>
      </c>
      <c r="H1365">
        <v>12440</v>
      </c>
      <c r="I1365" s="1">
        <v>-6.2898018999999996</v>
      </c>
      <c r="J1365" s="1">
        <v>106.77631150000001</v>
      </c>
      <c r="K1365" t="s">
        <v>20</v>
      </c>
      <c r="L1365" s="1" t="s">
        <v>3243</v>
      </c>
      <c r="M1365" t="s">
        <v>3244</v>
      </c>
      <c r="N1365">
        <f>VLOOKUP(Table2[[#This Row],[NO DEBITUR]],[1]Januari!$B$2:$G$5333,6,FALSE)</f>
        <v>2270</v>
      </c>
      <c r="O1365">
        <f>VLOOKUP(Table2[[#This Row],[NO DEBITUR]],[1]Februari!$B$2:$G$5333,6,FALSE)</f>
        <v>2310</v>
      </c>
      <c r="P1365">
        <f>VLOOKUP(Table2[[#This Row],[NO DEBITUR]],[1]Maret!$B$2:$G$5333,6,FALSE)</f>
        <v>2287</v>
      </c>
      <c r="Q1365">
        <f>VLOOKUP(Table2[[#This Row],[NO DEBITUR]],[1]April!$B$2:$G$5333,6,FALSE)</f>
        <v>3193</v>
      </c>
    </row>
    <row r="1366" spans="1:17" x14ac:dyDescent="0.25">
      <c r="A1366" s="1" t="s">
        <v>22606</v>
      </c>
      <c r="B1366" t="s">
        <v>4024</v>
      </c>
      <c r="C1366" t="s">
        <v>14</v>
      </c>
      <c r="D1366" t="s">
        <v>4025</v>
      </c>
      <c r="E1366" t="s">
        <v>3340</v>
      </c>
      <c r="F1366" t="s">
        <v>3269</v>
      </c>
      <c r="G1366" t="s">
        <v>1962</v>
      </c>
      <c r="H1366">
        <v>12420</v>
      </c>
      <c r="I1366" s="1">
        <v>-6.2847802000000001</v>
      </c>
      <c r="J1366" s="1">
        <v>106.7858566</v>
      </c>
      <c r="K1366" t="s">
        <v>20</v>
      </c>
      <c r="L1366" s="1" t="s">
        <v>3243</v>
      </c>
      <c r="M1366" t="s">
        <v>3244</v>
      </c>
      <c r="N1366">
        <f>VLOOKUP(Table2[[#This Row],[NO DEBITUR]],[1]Januari!$B$2:$G$5333,6,FALSE)</f>
        <v>2774</v>
      </c>
      <c r="O1366">
        <f>VLOOKUP(Table2[[#This Row],[NO DEBITUR]],[1]Februari!$B$2:$G$5333,6,FALSE)</f>
        <v>3140</v>
      </c>
      <c r="P1366">
        <f>VLOOKUP(Table2[[#This Row],[NO DEBITUR]],[1]Maret!$B$2:$G$5333,6,FALSE)</f>
        <v>4060</v>
      </c>
      <c r="Q1366">
        <f>VLOOKUP(Table2[[#This Row],[NO DEBITUR]],[1]April!$B$2:$G$5333,6,FALSE)</f>
        <v>3754</v>
      </c>
    </row>
    <row r="1367" spans="1:17" x14ac:dyDescent="0.25">
      <c r="A1367" s="1" t="s">
        <v>22607</v>
      </c>
      <c r="B1367" t="s">
        <v>4026</v>
      </c>
      <c r="C1367" t="s">
        <v>14</v>
      </c>
      <c r="D1367" t="s">
        <v>4027</v>
      </c>
      <c r="E1367" t="s">
        <v>3459</v>
      </c>
      <c r="F1367" t="s">
        <v>3319</v>
      </c>
      <c r="G1367" t="s">
        <v>1962</v>
      </c>
      <c r="H1367">
        <v>12310</v>
      </c>
      <c r="I1367" s="1">
        <v>-6.2741009999999999</v>
      </c>
      <c r="J1367" s="1">
        <v>106.7826005</v>
      </c>
      <c r="K1367" t="s">
        <v>20</v>
      </c>
      <c r="L1367" s="1" t="s">
        <v>3243</v>
      </c>
      <c r="M1367" t="s">
        <v>3244</v>
      </c>
      <c r="N1367" t="e">
        <f>VLOOKUP(Table2[[#This Row],[NO DEBITUR]],[1]Januari!$B$2:$G$5333,6,FALSE)</f>
        <v>#N/A</v>
      </c>
      <c r="O1367" t="e">
        <f>VLOOKUP(Table2[[#This Row],[NO DEBITUR]],[1]Februari!$B$2:$G$5333,6,FALSE)</f>
        <v>#N/A</v>
      </c>
      <c r="P1367" t="e">
        <f>VLOOKUP(Table2[[#This Row],[NO DEBITUR]],[1]Maret!$B$2:$G$5333,6,FALSE)</f>
        <v>#N/A</v>
      </c>
      <c r="Q1367" t="e">
        <f>VLOOKUP(Table2[[#This Row],[NO DEBITUR]],[1]April!$B$2:$G$5333,6,FALSE)</f>
        <v>#N/A</v>
      </c>
    </row>
    <row r="1368" spans="1:17" x14ac:dyDescent="0.25">
      <c r="A1368" s="1" t="s">
        <v>22608</v>
      </c>
      <c r="B1368" t="s">
        <v>4028</v>
      </c>
      <c r="C1368" t="s">
        <v>1534</v>
      </c>
      <c r="D1368" t="s">
        <v>4029</v>
      </c>
      <c r="E1368" t="s">
        <v>3255</v>
      </c>
      <c r="F1368" t="s">
        <v>3256</v>
      </c>
      <c r="G1368" t="s">
        <v>3257</v>
      </c>
      <c r="H1368">
        <v>10150</v>
      </c>
      <c r="K1368" t="s">
        <v>20</v>
      </c>
      <c r="L1368" s="1" t="s">
        <v>3243</v>
      </c>
      <c r="M1368" t="s">
        <v>3244</v>
      </c>
      <c r="N1368">
        <f>VLOOKUP(Table2[[#This Row],[NO DEBITUR]],[1]Januari!$B$2:$G$5333,6,FALSE)</f>
        <v>48698</v>
      </c>
      <c r="O1368">
        <f>VLOOKUP(Table2[[#This Row],[NO DEBITUR]],[1]Februari!$B$2:$G$5333,6,FALSE)</f>
        <v>43386</v>
      </c>
      <c r="P1368">
        <f>VLOOKUP(Table2[[#This Row],[NO DEBITUR]],[1]Maret!$B$2:$G$5333,6,FALSE)</f>
        <v>45578</v>
      </c>
      <c r="Q1368">
        <f>VLOOKUP(Table2[[#This Row],[NO DEBITUR]],[1]April!$B$2:$G$5333,6,FALSE)</f>
        <v>38124</v>
      </c>
    </row>
    <row r="1369" spans="1:17" x14ac:dyDescent="0.25">
      <c r="A1369" s="1" t="s">
        <v>22609</v>
      </c>
      <c r="B1369" t="s">
        <v>3459</v>
      </c>
      <c r="C1369" t="s">
        <v>1534</v>
      </c>
      <c r="D1369" t="s">
        <v>4030</v>
      </c>
      <c r="E1369" t="s">
        <v>3319</v>
      </c>
      <c r="F1369" t="s">
        <v>3459</v>
      </c>
      <c r="G1369" t="s">
        <v>1962</v>
      </c>
      <c r="H1369">
        <v>12310</v>
      </c>
      <c r="K1369" t="s">
        <v>20</v>
      </c>
      <c r="L1369" s="1" t="s">
        <v>3243</v>
      </c>
      <c r="M1369" t="s">
        <v>3244</v>
      </c>
      <c r="N1369">
        <f>VLOOKUP(Table2[[#This Row],[NO DEBITUR]],[1]Januari!$B$2:$G$5333,6,FALSE)</f>
        <v>21088</v>
      </c>
      <c r="O1369">
        <f>VLOOKUP(Table2[[#This Row],[NO DEBITUR]],[1]Februari!$B$2:$G$5333,6,FALSE)</f>
        <v>19488</v>
      </c>
      <c r="P1369">
        <f>VLOOKUP(Table2[[#This Row],[NO DEBITUR]],[1]Maret!$B$2:$G$5333,6,FALSE)</f>
        <v>25004</v>
      </c>
      <c r="Q1369">
        <f>VLOOKUP(Table2[[#This Row],[NO DEBITUR]],[1]April!$B$2:$G$5333,6,FALSE)</f>
        <v>24926</v>
      </c>
    </row>
    <row r="1370" spans="1:17" x14ac:dyDescent="0.25">
      <c r="A1370" s="1" t="s">
        <v>22610</v>
      </c>
      <c r="B1370" t="s">
        <v>3265</v>
      </c>
      <c r="C1370" t="s">
        <v>1534</v>
      </c>
      <c r="D1370" t="s">
        <v>4031</v>
      </c>
      <c r="E1370" t="s">
        <v>3272</v>
      </c>
      <c r="F1370" t="s">
        <v>3265</v>
      </c>
      <c r="G1370" t="s">
        <v>1962</v>
      </c>
      <c r="H1370">
        <v>12510</v>
      </c>
      <c r="K1370" t="s">
        <v>20</v>
      </c>
      <c r="L1370" s="1" t="s">
        <v>3243</v>
      </c>
      <c r="M1370" t="s">
        <v>3244</v>
      </c>
      <c r="N1370">
        <f>VLOOKUP(Table2[[#This Row],[NO DEBITUR]],[1]Januari!$B$2:$G$5333,6,FALSE)</f>
        <v>31824</v>
      </c>
      <c r="O1370">
        <f>VLOOKUP(Table2[[#This Row],[NO DEBITUR]],[1]Februari!$B$2:$G$5333,6,FALSE)</f>
        <v>28798</v>
      </c>
      <c r="P1370">
        <f>VLOOKUP(Table2[[#This Row],[NO DEBITUR]],[1]Maret!$B$2:$G$5333,6,FALSE)</f>
        <v>26770</v>
      </c>
      <c r="Q1370">
        <f>VLOOKUP(Table2[[#This Row],[NO DEBITUR]],[1]April!$B$2:$G$5333,6,FALSE)</f>
        <v>22336</v>
      </c>
    </row>
    <row r="1371" spans="1:17" x14ac:dyDescent="0.25">
      <c r="A1371" s="1" t="s">
        <v>22611</v>
      </c>
      <c r="B1371" t="s">
        <v>3053</v>
      </c>
      <c r="C1371" t="s">
        <v>1534</v>
      </c>
      <c r="D1371" t="s">
        <v>4032</v>
      </c>
      <c r="E1371" t="s">
        <v>4033</v>
      </c>
      <c r="F1371" t="s">
        <v>3393</v>
      </c>
      <c r="G1371" t="s">
        <v>1962</v>
      </c>
      <c r="H1371">
        <v>12790</v>
      </c>
      <c r="K1371" t="s">
        <v>20</v>
      </c>
      <c r="L1371" s="1" t="s">
        <v>3243</v>
      </c>
      <c r="M1371" t="s">
        <v>3244</v>
      </c>
      <c r="N1371">
        <f>VLOOKUP(Table2[[#This Row],[NO DEBITUR]],[1]Januari!$B$2:$G$5333,6,FALSE)</f>
        <v>30444</v>
      </c>
      <c r="O1371">
        <f>VLOOKUP(Table2[[#This Row],[NO DEBITUR]],[1]Februari!$B$2:$G$5333,6,FALSE)</f>
        <v>29950</v>
      </c>
      <c r="P1371">
        <f>VLOOKUP(Table2[[#This Row],[NO DEBITUR]],[1]Maret!$B$2:$G$5333,6,FALSE)</f>
        <v>30852</v>
      </c>
      <c r="Q1371">
        <f>VLOOKUP(Table2[[#This Row],[NO DEBITUR]],[1]April!$B$2:$G$5333,6,FALSE)</f>
        <v>28456</v>
      </c>
    </row>
    <row r="1372" spans="1:17" x14ac:dyDescent="0.25">
      <c r="A1372" s="1" t="s">
        <v>22612</v>
      </c>
      <c r="B1372" t="s">
        <v>4034</v>
      </c>
      <c r="C1372" t="s">
        <v>1534</v>
      </c>
      <c r="D1372" t="s">
        <v>4035</v>
      </c>
      <c r="E1372" t="s">
        <v>3340</v>
      </c>
      <c r="F1372" t="s">
        <v>3269</v>
      </c>
      <c r="G1372" t="s">
        <v>1962</v>
      </c>
      <c r="H1372">
        <v>12420</v>
      </c>
      <c r="K1372" t="s">
        <v>20</v>
      </c>
      <c r="L1372" s="1" t="s">
        <v>3243</v>
      </c>
      <c r="M1372" t="s">
        <v>3244</v>
      </c>
      <c r="N1372">
        <f>VLOOKUP(Table2[[#This Row],[NO DEBITUR]],[1]Januari!$B$2:$G$5333,6,FALSE)</f>
        <v>45456</v>
      </c>
      <c r="O1372">
        <f>VLOOKUP(Table2[[#This Row],[NO DEBITUR]],[1]Februari!$B$2:$G$5333,6,FALSE)</f>
        <v>40776</v>
      </c>
      <c r="P1372">
        <f>VLOOKUP(Table2[[#This Row],[NO DEBITUR]],[1]Maret!$B$2:$G$5333,6,FALSE)</f>
        <v>45890</v>
      </c>
      <c r="Q1372">
        <f>VLOOKUP(Table2[[#This Row],[NO DEBITUR]],[1]April!$B$2:$G$5333,6,FALSE)</f>
        <v>42880</v>
      </c>
    </row>
    <row r="1373" spans="1:17" x14ac:dyDescent="0.25">
      <c r="A1373" s="1" t="s">
        <v>22613</v>
      </c>
      <c r="B1373" t="s">
        <v>4036</v>
      </c>
      <c r="C1373" t="s">
        <v>1534</v>
      </c>
      <c r="D1373" t="s">
        <v>4037</v>
      </c>
      <c r="E1373" t="s">
        <v>4038</v>
      </c>
      <c r="F1373" t="s">
        <v>3276</v>
      </c>
      <c r="G1373" t="s">
        <v>1962</v>
      </c>
      <c r="H1373">
        <v>12840</v>
      </c>
      <c r="K1373" t="s">
        <v>20</v>
      </c>
      <c r="L1373" s="1" t="s">
        <v>3243</v>
      </c>
      <c r="M1373" t="s">
        <v>3244</v>
      </c>
      <c r="N1373">
        <f>VLOOKUP(Table2[[#This Row],[NO DEBITUR]],[1]Januari!$B$2:$G$5333,6,FALSE)</f>
        <v>27802</v>
      </c>
      <c r="O1373">
        <f>VLOOKUP(Table2[[#This Row],[NO DEBITUR]],[1]Februari!$B$2:$G$5333,6,FALSE)</f>
        <v>25532</v>
      </c>
      <c r="P1373">
        <f>VLOOKUP(Table2[[#This Row],[NO DEBITUR]],[1]Maret!$B$2:$G$5333,6,FALSE)</f>
        <v>26682</v>
      </c>
      <c r="Q1373">
        <f>VLOOKUP(Table2[[#This Row],[NO DEBITUR]],[1]April!$B$2:$G$5333,6,FALSE)</f>
        <v>27672</v>
      </c>
    </row>
    <row r="1374" spans="1:17" x14ac:dyDescent="0.25">
      <c r="A1374" s="1" t="s">
        <v>22614</v>
      </c>
      <c r="B1374" t="s">
        <v>3546</v>
      </c>
      <c r="C1374" t="s">
        <v>1534</v>
      </c>
      <c r="D1374" t="s">
        <v>4039</v>
      </c>
      <c r="E1374" t="s">
        <v>3546</v>
      </c>
      <c r="F1374" t="s">
        <v>3546</v>
      </c>
      <c r="G1374" t="s">
        <v>3420</v>
      </c>
      <c r="H1374">
        <v>14240</v>
      </c>
      <c r="K1374" t="s">
        <v>20</v>
      </c>
      <c r="L1374" s="1" t="s">
        <v>3243</v>
      </c>
      <c r="M1374" t="s">
        <v>3244</v>
      </c>
      <c r="N1374">
        <f>VLOOKUP(Table2[[#This Row],[NO DEBITUR]],[1]Januari!$B$2:$G$5333,6,FALSE)</f>
        <v>42960</v>
      </c>
      <c r="O1374">
        <f>VLOOKUP(Table2[[#This Row],[NO DEBITUR]],[1]Februari!$B$2:$G$5333,6,FALSE)</f>
        <v>38182</v>
      </c>
      <c r="P1374">
        <f>VLOOKUP(Table2[[#This Row],[NO DEBITUR]],[1]Maret!$B$2:$G$5333,6,FALSE)</f>
        <v>39460</v>
      </c>
      <c r="Q1374">
        <f>VLOOKUP(Table2[[#This Row],[NO DEBITUR]],[1]April!$B$2:$G$5333,6,FALSE)</f>
        <v>36226</v>
      </c>
    </row>
    <row r="1375" spans="1:17" x14ac:dyDescent="0.25">
      <c r="A1375" s="1" t="s">
        <v>22615</v>
      </c>
      <c r="B1375" t="s">
        <v>4040</v>
      </c>
      <c r="C1375" t="s">
        <v>1534</v>
      </c>
      <c r="D1375" t="s">
        <v>4041</v>
      </c>
      <c r="F1375" t="s">
        <v>3874</v>
      </c>
      <c r="G1375" t="s">
        <v>3297</v>
      </c>
      <c r="H1375">
        <v>11460</v>
      </c>
      <c r="K1375" t="s">
        <v>20</v>
      </c>
      <c r="L1375" s="1" t="s">
        <v>3243</v>
      </c>
      <c r="M1375" t="s">
        <v>3244</v>
      </c>
      <c r="N1375">
        <f>VLOOKUP(Table2[[#This Row],[NO DEBITUR]],[1]Januari!$B$2:$G$5333,6,FALSE)</f>
        <v>36322</v>
      </c>
      <c r="O1375">
        <f>VLOOKUP(Table2[[#This Row],[NO DEBITUR]],[1]Februari!$B$2:$G$5333,6,FALSE)</f>
        <v>35212</v>
      </c>
      <c r="P1375">
        <f>VLOOKUP(Table2[[#This Row],[NO DEBITUR]],[1]Maret!$B$2:$G$5333,6,FALSE)</f>
        <v>35416</v>
      </c>
      <c r="Q1375">
        <f>VLOOKUP(Table2[[#This Row],[NO DEBITUR]],[1]April!$B$2:$G$5333,6,FALSE)</f>
        <v>32666</v>
      </c>
    </row>
    <row r="1376" spans="1:17" x14ac:dyDescent="0.25">
      <c r="A1376" s="1" t="s">
        <v>22616</v>
      </c>
      <c r="B1376" t="s">
        <v>4042</v>
      </c>
      <c r="C1376" t="s">
        <v>1534</v>
      </c>
      <c r="D1376" t="s">
        <v>4043</v>
      </c>
      <c r="F1376" t="s">
        <v>3858</v>
      </c>
      <c r="G1376" t="s">
        <v>3297</v>
      </c>
      <c r="H1376">
        <v>11440</v>
      </c>
      <c r="K1376" t="s">
        <v>20</v>
      </c>
      <c r="L1376" s="1" t="s">
        <v>3243</v>
      </c>
      <c r="M1376" t="s">
        <v>3244</v>
      </c>
      <c r="N1376">
        <f>VLOOKUP(Table2[[#This Row],[NO DEBITUR]],[1]Januari!$B$2:$G$5333,6,FALSE)</f>
        <v>115853</v>
      </c>
      <c r="O1376">
        <f>VLOOKUP(Table2[[#This Row],[NO DEBITUR]],[1]Februari!$B$2:$G$5333,6,FALSE)</f>
        <v>103148</v>
      </c>
      <c r="P1376">
        <f>VLOOKUP(Table2[[#This Row],[NO DEBITUR]],[1]Maret!$B$2:$G$5333,6,FALSE)</f>
        <v>97914</v>
      </c>
      <c r="Q1376">
        <f>VLOOKUP(Table2[[#This Row],[NO DEBITUR]],[1]April!$B$2:$G$5333,6,FALSE)</f>
        <v>88554</v>
      </c>
    </row>
    <row r="1377" spans="1:17" x14ac:dyDescent="0.25">
      <c r="A1377" s="1" t="s">
        <v>22617</v>
      </c>
      <c r="B1377" t="s">
        <v>4044</v>
      </c>
      <c r="C1377" t="s">
        <v>1534</v>
      </c>
      <c r="D1377" t="s">
        <v>4045</v>
      </c>
      <c r="F1377" t="s">
        <v>3874</v>
      </c>
      <c r="G1377" t="s">
        <v>3297</v>
      </c>
      <c r="H1377">
        <v>11440</v>
      </c>
      <c r="K1377" t="s">
        <v>20</v>
      </c>
      <c r="L1377" s="1" t="s">
        <v>3243</v>
      </c>
      <c r="M1377" t="s">
        <v>3244</v>
      </c>
      <c r="N1377">
        <f>VLOOKUP(Table2[[#This Row],[NO DEBITUR]],[1]Januari!$B$2:$G$5333,6,FALSE)</f>
        <v>46956</v>
      </c>
      <c r="O1377">
        <f>VLOOKUP(Table2[[#This Row],[NO DEBITUR]],[1]Februari!$B$2:$G$5333,6,FALSE)</f>
        <v>42138</v>
      </c>
      <c r="P1377">
        <f>VLOOKUP(Table2[[#This Row],[NO DEBITUR]],[1]Maret!$B$2:$G$5333,6,FALSE)</f>
        <v>47920</v>
      </c>
      <c r="Q1377">
        <f>VLOOKUP(Table2[[#This Row],[NO DEBITUR]],[1]April!$B$2:$G$5333,6,FALSE)</f>
        <v>46876</v>
      </c>
    </row>
    <row r="1378" spans="1:17" x14ac:dyDescent="0.25">
      <c r="A1378" s="1" t="s">
        <v>22618</v>
      </c>
      <c r="B1378" t="s">
        <v>3727</v>
      </c>
      <c r="C1378" t="s">
        <v>1534</v>
      </c>
      <c r="D1378" t="s">
        <v>4046</v>
      </c>
      <c r="E1378" t="s">
        <v>3726</v>
      </c>
      <c r="F1378" t="s">
        <v>3727</v>
      </c>
      <c r="G1378" t="s">
        <v>1999</v>
      </c>
      <c r="H1378">
        <v>13140</v>
      </c>
      <c r="K1378" t="s">
        <v>20</v>
      </c>
      <c r="L1378" s="1" t="s">
        <v>3243</v>
      </c>
      <c r="M1378" t="s">
        <v>3244</v>
      </c>
      <c r="N1378">
        <f>VLOOKUP(Table2[[#This Row],[NO DEBITUR]],[1]Januari!$B$2:$G$5333,6,FALSE)</f>
        <v>44718</v>
      </c>
      <c r="O1378">
        <f>VLOOKUP(Table2[[#This Row],[NO DEBITUR]],[1]Februari!$B$2:$G$5333,6,FALSE)</f>
        <v>45522</v>
      </c>
      <c r="P1378">
        <f>VLOOKUP(Table2[[#This Row],[NO DEBITUR]],[1]Maret!$B$2:$G$5333,6,FALSE)</f>
        <v>52584</v>
      </c>
      <c r="Q1378">
        <f>VLOOKUP(Table2[[#This Row],[NO DEBITUR]],[1]April!$B$2:$G$5333,6,FALSE)</f>
        <v>44328</v>
      </c>
    </row>
    <row r="1379" spans="1:17" x14ac:dyDescent="0.25">
      <c r="A1379" s="1" t="s">
        <v>22619</v>
      </c>
      <c r="B1379" t="s">
        <v>4047</v>
      </c>
      <c r="C1379" t="s">
        <v>1534</v>
      </c>
      <c r="D1379" t="s">
        <v>4048</v>
      </c>
      <c r="F1379" t="s">
        <v>3858</v>
      </c>
      <c r="G1379" t="s">
        <v>3297</v>
      </c>
      <c r="H1379">
        <v>11440</v>
      </c>
      <c r="K1379" t="s">
        <v>20</v>
      </c>
      <c r="L1379" s="1" t="s">
        <v>3243</v>
      </c>
      <c r="M1379" t="s">
        <v>3244</v>
      </c>
      <c r="N1379">
        <f>VLOOKUP(Table2[[#This Row],[NO DEBITUR]],[1]Januari!$B$2:$G$5333,6,FALSE)</f>
        <v>79548</v>
      </c>
      <c r="O1379">
        <f>VLOOKUP(Table2[[#This Row],[NO DEBITUR]],[1]Februari!$B$2:$G$5333,6,FALSE)</f>
        <v>69405</v>
      </c>
      <c r="P1379">
        <f>VLOOKUP(Table2[[#This Row],[NO DEBITUR]],[1]Maret!$B$2:$G$5333,6,FALSE)</f>
        <v>62275</v>
      </c>
      <c r="Q1379">
        <f>VLOOKUP(Table2[[#This Row],[NO DEBITUR]],[1]April!$B$2:$G$5333,6,FALSE)</f>
        <v>56747</v>
      </c>
    </row>
    <row r="1380" spans="1:17" x14ac:dyDescent="0.25">
      <c r="A1380" s="1" t="s">
        <v>22620</v>
      </c>
      <c r="B1380" t="s">
        <v>4049</v>
      </c>
      <c r="C1380" t="s">
        <v>14</v>
      </c>
      <c r="D1380" t="s">
        <v>4050</v>
      </c>
      <c r="E1380" t="s">
        <v>1998</v>
      </c>
      <c r="F1380" t="s">
        <v>1998</v>
      </c>
      <c r="G1380" t="s">
        <v>1999</v>
      </c>
      <c r="H1380">
        <v>13740</v>
      </c>
      <c r="I1380" s="1">
        <v>-6320863</v>
      </c>
      <c r="J1380" s="1">
        <v>106870207</v>
      </c>
      <c r="K1380" t="s">
        <v>20</v>
      </c>
      <c r="L1380" s="1" t="s">
        <v>3243</v>
      </c>
      <c r="M1380" t="s">
        <v>3244</v>
      </c>
      <c r="N1380">
        <f>VLOOKUP(Table2[[#This Row],[NO DEBITUR]],[1]Januari!$B$2:$G$5333,6,FALSE)</f>
        <v>3013</v>
      </c>
      <c r="O1380">
        <f>VLOOKUP(Table2[[#This Row],[NO DEBITUR]],[1]Februari!$B$2:$G$5333,6,FALSE)</f>
        <v>3378</v>
      </c>
      <c r="P1380">
        <f>VLOOKUP(Table2[[#This Row],[NO DEBITUR]],[1]Maret!$B$2:$G$5333,6,FALSE)</f>
        <v>3230</v>
      </c>
      <c r="Q1380">
        <f>VLOOKUP(Table2[[#This Row],[NO DEBITUR]],[1]April!$B$2:$G$5333,6,FALSE)</f>
        <v>2367</v>
      </c>
    </row>
    <row r="1381" spans="1:17" x14ac:dyDescent="0.25">
      <c r="A1381" s="1" t="s">
        <v>22621</v>
      </c>
      <c r="B1381" t="s">
        <v>4051</v>
      </c>
      <c r="C1381" t="s">
        <v>14</v>
      </c>
      <c r="D1381" t="s">
        <v>4052</v>
      </c>
      <c r="E1381" t="s">
        <v>3883</v>
      </c>
      <c r="F1381" t="s">
        <v>3723</v>
      </c>
      <c r="G1381" t="s">
        <v>1999</v>
      </c>
      <c r="H1381">
        <v>13220</v>
      </c>
      <c r="I1381" s="1">
        <v>-61986777</v>
      </c>
      <c r="J1381" s="1">
        <v>1068860676</v>
      </c>
      <c r="K1381" t="s">
        <v>20</v>
      </c>
      <c r="L1381" s="1" t="s">
        <v>3243</v>
      </c>
      <c r="M1381" t="s">
        <v>3244</v>
      </c>
      <c r="N1381">
        <f>VLOOKUP(Table2[[#This Row],[NO DEBITUR]],[1]Januari!$B$2:$G$5333,6,FALSE)</f>
        <v>1163</v>
      </c>
      <c r="O1381">
        <f>VLOOKUP(Table2[[#This Row],[NO DEBITUR]],[1]Februari!$B$2:$G$5333,6,FALSE)</f>
        <v>706</v>
      </c>
      <c r="P1381">
        <f>VLOOKUP(Table2[[#This Row],[NO DEBITUR]],[1]Maret!$B$2:$G$5333,6,FALSE)</f>
        <v>782</v>
      </c>
      <c r="Q1381">
        <f>VLOOKUP(Table2[[#This Row],[NO DEBITUR]],[1]April!$B$2:$G$5333,6,FALSE)</f>
        <v>896</v>
      </c>
    </row>
    <row r="1382" spans="1:17" x14ac:dyDescent="0.25">
      <c r="A1382" s="1" t="s">
        <v>22622</v>
      </c>
      <c r="B1382" t="s">
        <v>4053</v>
      </c>
      <c r="C1382" t="s">
        <v>14</v>
      </c>
      <c r="D1382" t="s">
        <v>4054</v>
      </c>
      <c r="E1382" t="s">
        <v>4055</v>
      </c>
      <c r="F1382" t="s">
        <v>3723</v>
      </c>
      <c r="G1382" t="s">
        <v>1999</v>
      </c>
      <c r="H1382">
        <v>13210</v>
      </c>
      <c r="I1382" s="1">
        <v>-6184729</v>
      </c>
      <c r="J1382" s="1">
        <v>106884255</v>
      </c>
      <c r="K1382" t="s">
        <v>20</v>
      </c>
      <c r="L1382" s="1" t="s">
        <v>3243</v>
      </c>
      <c r="M1382" t="s">
        <v>3244</v>
      </c>
      <c r="N1382">
        <f>VLOOKUP(Table2[[#This Row],[NO DEBITUR]],[1]Januari!$B$2:$G$5333,6,FALSE)</f>
        <v>3554</v>
      </c>
      <c r="O1382">
        <f>VLOOKUP(Table2[[#This Row],[NO DEBITUR]],[1]Februari!$B$2:$G$5333,6,FALSE)</f>
        <v>4070</v>
      </c>
      <c r="P1382">
        <f>VLOOKUP(Table2[[#This Row],[NO DEBITUR]],[1]Maret!$B$2:$G$5333,6,FALSE)</f>
        <v>4236</v>
      </c>
      <c r="Q1382">
        <f>VLOOKUP(Table2[[#This Row],[NO DEBITUR]],[1]April!$B$2:$G$5333,6,FALSE)</f>
        <v>3371</v>
      </c>
    </row>
    <row r="1383" spans="1:17" x14ac:dyDescent="0.25">
      <c r="A1383" s="1" t="s">
        <v>22623</v>
      </c>
      <c r="B1383" t="s">
        <v>4056</v>
      </c>
      <c r="C1383" t="s">
        <v>14</v>
      </c>
      <c r="D1383" t="s">
        <v>4057</v>
      </c>
      <c r="E1383" t="s">
        <v>4058</v>
      </c>
      <c r="F1383" t="s">
        <v>144</v>
      </c>
      <c r="G1383" t="s">
        <v>1999</v>
      </c>
      <c r="H1383">
        <v>13910</v>
      </c>
      <c r="I1383" s="1">
        <v>-61773001</v>
      </c>
      <c r="J1383" s="1">
        <v>1069358961</v>
      </c>
      <c r="K1383" t="s">
        <v>20</v>
      </c>
      <c r="L1383" s="1" t="s">
        <v>3243</v>
      </c>
      <c r="M1383" t="s">
        <v>3244</v>
      </c>
      <c r="N1383">
        <f>VLOOKUP(Table2[[#This Row],[NO DEBITUR]],[1]Januari!$B$2:$G$5333,6,FALSE)</f>
        <v>2221</v>
      </c>
      <c r="O1383">
        <f>VLOOKUP(Table2[[#This Row],[NO DEBITUR]],[1]Februari!$B$2:$G$5333,6,FALSE)</f>
        <v>2327</v>
      </c>
      <c r="P1383">
        <f>VLOOKUP(Table2[[#This Row],[NO DEBITUR]],[1]Maret!$B$2:$G$5333,6,FALSE)</f>
        <v>2439</v>
      </c>
      <c r="Q1383">
        <f>VLOOKUP(Table2[[#This Row],[NO DEBITUR]],[1]April!$B$2:$G$5333,6,FALSE)</f>
        <v>1867</v>
      </c>
    </row>
    <row r="1384" spans="1:17" x14ac:dyDescent="0.25">
      <c r="A1384" s="1" t="s">
        <v>22624</v>
      </c>
      <c r="B1384" t="s">
        <v>4059</v>
      </c>
      <c r="C1384" t="s">
        <v>14</v>
      </c>
      <c r="D1384" t="s">
        <v>4060</v>
      </c>
      <c r="E1384" t="s">
        <v>4061</v>
      </c>
      <c r="F1384" t="s">
        <v>3715</v>
      </c>
      <c r="G1384" t="s">
        <v>1999</v>
      </c>
      <c r="H1384">
        <v>13410</v>
      </c>
      <c r="I1384" s="1">
        <v>-6223605</v>
      </c>
      <c r="J1384" s="1">
        <v>106880244</v>
      </c>
      <c r="K1384" t="s">
        <v>20</v>
      </c>
      <c r="L1384" s="1" t="s">
        <v>3243</v>
      </c>
      <c r="M1384" t="s">
        <v>3244</v>
      </c>
      <c r="N1384">
        <f>VLOOKUP(Table2[[#This Row],[NO DEBITUR]],[1]Januari!$B$2:$G$5333,6,FALSE)</f>
        <v>3063</v>
      </c>
      <c r="O1384">
        <f>VLOOKUP(Table2[[#This Row],[NO DEBITUR]],[1]Februari!$B$2:$G$5333,6,FALSE)</f>
        <v>3572</v>
      </c>
      <c r="P1384">
        <f>VLOOKUP(Table2[[#This Row],[NO DEBITUR]],[1]Maret!$B$2:$G$5333,6,FALSE)</f>
        <v>2240</v>
      </c>
      <c r="Q1384">
        <f>VLOOKUP(Table2[[#This Row],[NO DEBITUR]],[1]April!$B$2:$G$5333,6,FALSE)</f>
        <v>2213</v>
      </c>
    </row>
    <row r="1385" spans="1:17" x14ac:dyDescent="0.25">
      <c r="A1385" s="1" t="s">
        <v>22625</v>
      </c>
      <c r="B1385" t="s">
        <v>4062</v>
      </c>
      <c r="C1385" t="s">
        <v>14</v>
      </c>
      <c r="D1385" t="s">
        <v>4063</v>
      </c>
      <c r="E1385" t="s">
        <v>4055</v>
      </c>
      <c r="F1385" t="s">
        <v>3723</v>
      </c>
      <c r="G1385" t="s">
        <v>1999</v>
      </c>
      <c r="H1385">
        <v>13210</v>
      </c>
      <c r="I1385" s="1">
        <v>-6170735</v>
      </c>
      <c r="J1385" s="1">
        <v>106878017</v>
      </c>
      <c r="K1385" t="s">
        <v>20</v>
      </c>
      <c r="L1385" s="1" t="s">
        <v>3243</v>
      </c>
      <c r="M1385" t="s">
        <v>3244</v>
      </c>
      <c r="N1385">
        <f>VLOOKUP(Table2[[#This Row],[NO DEBITUR]],[1]Januari!$B$2:$G$5333,6,FALSE)</f>
        <v>14481</v>
      </c>
      <c r="O1385">
        <f>VLOOKUP(Table2[[#This Row],[NO DEBITUR]],[1]Februari!$B$2:$G$5333,6,FALSE)</f>
        <v>13067</v>
      </c>
      <c r="P1385">
        <f>VLOOKUP(Table2[[#This Row],[NO DEBITUR]],[1]Maret!$B$2:$G$5333,6,FALSE)</f>
        <v>21317</v>
      </c>
      <c r="Q1385">
        <f>VLOOKUP(Table2[[#This Row],[NO DEBITUR]],[1]April!$B$2:$G$5333,6,FALSE)</f>
        <v>22703</v>
      </c>
    </row>
    <row r="1386" spans="1:17" x14ac:dyDescent="0.25">
      <c r="A1386" s="1" t="s">
        <v>22626</v>
      </c>
      <c r="B1386" t="s">
        <v>4064</v>
      </c>
      <c r="C1386" t="s">
        <v>14</v>
      </c>
      <c r="D1386" t="s">
        <v>4065</v>
      </c>
      <c r="E1386" t="s">
        <v>3735</v>
      </c>
      <c r="F1386" t="s">
        <v>144</v>
      </c>
      <c r="G1386" t="s">
        <v>1999</v>
      </c>
      <c r="H1386">
        <v>13940</v>
      </c>
      <c r="I1386" s="1">
        <v>-6.1973500000000001</v>
      </c>
      <c r="J1386" s="1">
        <v>106.93496</v>
      </c>
      <c r="K1386" t="s">
        <v>20</v>
      </c>
      <c r="L1386" s="1" t="s">
        <v>3243</v>
      </c>
      <c r="M1386" t="s">
        <v>3244</v>
      </c>
      <c r="N1386">
        <f>VLOOKUP(Table2[[#This Row],[NO DEBITUR]],[1]Januari!$B$2:$G$5333,6,FALSE)</f>
        <v>1314</v>
      </c>
      <c r="O1386">
        <f>VLOOKUP(Table2[[#This Row],[NO DEBITUR]],[1]Februari!$B$2:$G$5333,6,FALSE)</f>
        <v>1514</v>
      </c>
      <c r="P1386">
        <f>VLOOKUP(Table2[[#This Row],[NO DEBITUR]],[1]Maret!$B$2:$G$5333,6,FALSE)</f>
        <v>1844</v>
      </c>
      <c r="Q1386">
        <f>VLOOKUP(Table2[[#This Row],[NO DEBITUR]],[1]April!$B$2:$G$5333,6,FALSE)</f>
        <v>1353</v>
      </c>
    </row>
    <row r="1387" spans="1:17" x14ac:dyDescent="0.25">
      <c r="A1387" s="1" t="s">
        <v>22627</v>
      </c>
      <c r="B1387" t="s">
        <v>4066</v>
      </c>
      <c r="C1387" t="s">
        <v>14</v>
      </c>
      <c r="D1387" t="s">
        <v>4067</v>
      </c>
      <c r="E1387" t="s">
        <v>4061</v>
      </c>
      <c r="F1387" t="s">
        <v>3715</v>
      </c>
      <c r="G1387" t="s">
        <v>1999</v>
      </c>
      <c r="H1387">
        <v>13410</v>
      </c>
      <c r="I1387" s="1">
        <v>-6.34579</v>
      </c>
      <c r="J1387" s="1">
        <v>106.88715000000001</v>
      </c>
      <c r="K1387" t="s">
        <v>20</v>
      </c>
      <c r="L1387" s="1" t="s">
        <v>3243</v>
      </c>
      <c r="M1387" t="s">
        <v>3244</v>
      </c>
      <c r="N1387">
        <f>VLOOKUP(Table2[[#This Row],[NO DEBITUR]],[1]Januari!$B$2:$G$5333,6,FALSE)</f>
        <v>3558</v>
      </c>
      <c r="O1387">
        <f>VLOOKUP(Table2[[#This Row],[NO DEBITUR]],[1]Februari!$B$2:$G$5333,6,FALSE)</f>
        <v>6068</v>
      </c>
      <c r="P1387">
        <f>VLOOKUP(Table2[[#This Row],[NO DEBITUR]],[1]Maret!$B$2:$G$5333,6,FALSE)</f>
        <v>5671</v>
      </c>
      <c r="Q1387">
        <f>VLOOKUP(Table2[[#This Row],[NO DEBITUR]],[1]April!$B$2:$G$5333,6,FALSE)</f>
        <v>4787</v>
      </c>
    </row>
    <row r="1388" spans="1:17" x14ac:dyDescent="0.25">
      <c r="A1388" s="1" t="s">
        <v>22628</v>
      </c>
      <c r="B1388" t="s">
        <v>4068</v>
      </c>
      <c r="C1388" t="s">
        <v>14</v>
      </c>
      <c r="D1388" t="s">
        <v>4069</v>
      </c>
      <c r="E1388" t="s">
        <v>4070</v>
      </c>
      <c r="F1388" t="s">
        <v>3723</v>
      </c>
      <c r="G1388" t="s">
        <v>1999</v>
      </c>
      <c r="H1388">
        <v>13240</v>
      </c>
      <c r="I1388" s="1">
        <v>-62144194</v>
      </c>
      <c r="J1388" s="1">
        <v>1068865419</v>
      </c>
      <c r="K1388" t="s">
        <v>20</v>
      </c>
      <c r="L1388" s="1" t="s">
        <v>3243</v>
      </c>
      <c r="M1388" t="s">
        <v>3244</v>
      </c>
      <c r="N1388">
        <f>VLOOKUP(Table2[[#This Row],[NO DEBITUR]],[1]Januari!$B$2:$G$5333,6,FALSE)</f>
        <v>7716</v>
      </c>
      <c r="O1388">
        <f>VLOOKUP(Table2[[#This Row],[NO DEBITUR]],[1]Februari!$B$2:$G$5333,6,FALSE)</f>
        <v>6625</v>
      </c>
      <c r="P1388">
        <f>VLOOKUP(Table2[[#This Row],[NO DEBITUR]],[1]Maret!$B$2:$G$5333,6,FALSE)</f>
        <v>5313</v>
      </c>
      <c r="Q1388">
        <f>VLOOKUP(Table2[[#This Row],[NO DEBITUR]],[1]April!$B$2:$G$5333,6,FALSE)</f>
        <v>5813</v>
      </c>
    </row>
    <row r="1389" spans="1:17" x14ac:dyDescent="0.25">
      <c r="A1389" s="1" t="s">
        <v>22629</v>
      </c>
      <c r="B1389" t="s">
        <v>4071</v>
      </c>
      <c r="C1389" t="s">
        <v>14</v>
      </c>
      <c r="D1389" t="s">
        <v>4072</v>
      </c>
      <c r="E1389" t="s">
        <v>1998</v>
      </c>
      <c r="F1389" t="s">
        <v>1998</v>
      </c>
      <c r="G1389" t="s">
        <v>1999</v>
      </c>
      <c r="H1389">
        <v>13740</v>
      </c>
      <c r="I1389" s="1">
        <v>-63300025</v>
      </c>
      <c r="J1389" s="1">
        <v>1068733829</v>
      </c>
      <c r="K1389" t="s">
        <v>20</v>
      </c>
      <c r="L1389" s="1" t="s">
        <v>3243</v>
      </c>
      <c r="M1389" t="s">
        <v>3244</v>
      </c>
      <c r="N1389">
        <f>VLOOKUP(Table2[[#This Row],[NO DEBITUR]],[1]Januari!$B$2:$G$5333,6,FALSE)</f>
        <v>2149</v>
      </c>
      <c r="O1389">
        <f>VLOOKUP(Table2[[#This Row],[NO DEBITUR]],[1]Februari!$B$2:$G$5333,6,FALSE)</f>
        <v>2006</v>
      </c>
      <c r="P1389">
        <f>VLOOKUP(Table2[[#This Row],[NO DEBITUR]],[1]Maret!$B$2:$G$5333,6,FALSE)</f>
        <v>2150</v>
      </c>
      <c r="Q1389">
        <f>VLOOKUP(Table2[[#This Row],[NO DEBITUR]],[1]April!$B$2:$G$5333,6,FALSE)</f>
        <v>1958</v>
      </c>
    </row>
    <row r="1390" spans="1:17" x14ac:dyDescent="0.25">
      <c r="A1390" s="1" t="s">
        <v>22630</v>
      </c>
      <c r="B1390" t="s">
        <v>3738</v>
      </c>
      <c r="C1390" t="s">
        <v>14</v>
      </c>
      <c r="D1390" t="s">
        <v>4073</v>
      </c>
      <c r="E1390" t="s">
        <v>3738</v>
      </c>
      <c r="F1390" t="s">
        <v>3247</v>
      </c>
      <c r="G1390" t="s">
        <v>1999</v>
      </c>
      <c r="H1390">
        <v>0</v>
      </c>
      <c r="I1390" s="1">
        <v>-62303299</v>
      </c>
      <c r="J1390" s="1">
        <v>1069349678</v>
      </c>
      <c r="K1390" t="s">
        <v>20</v>
      </c>
      <c r="L1390" s="1" t="s">
        <v>3243</v>
      </c>
      <c r="M1390" t="s">
        <v>3244</v>
      </c>
      <c r="N1390">
        <f>VLOOKUP(Table2[[#This Row],[NO DEBITUR]],[1]Januari!$B$2:$G$5333,6,FALSE)</f>
        <v>7926</v>
      </c>
      <c r="O1390">
        <f>VLOOKUP(Table2[[#This Row],[NO DEBITUR]],[1]Februari!$B$2:$G$5333,6,FALSE)</f>
        <v>6994</v>
      </c>
      <c r="P1390">
        <f>VLOOKUP(Table2[[#This Row],[NO DEBITUR]],[1]Maret!$B$2:$G$5333,6,FALSE)</f>
        <v>7936</v>
      </c>
      <c r="Q1390">
        <f>VLOOKUP(Table2[[#This Row],[NO DEBITUR]],[1]April!$B$2:$G$5333,6,FALSE)</f>
        <v>7363</v>
      </c>
    </row>
    <row r="1391" spans="1:17" x14ac:dyDescent="0.25">
      <c r="A1391" s="1" t="s">
        <v>22631</v>
      </c>
      <c r="B1391" t="s">
        <v>4074</v>
      </c>
      <c r="C1391" t="s">
        <v>14</v>
      </c>
      <c r="D1391" t="s">
        <v>4075</v>
      </c>
      <c r="E1391" t="s">
        <v>3247</v>
      </c>
      <c r="F1391" t="s">
        <v>3247</v>
      </c>
      <c r="G1391" t="s">
        <v>1999</v>
      </c>
      <c r="H1391">
        <v>13440</v>
      </c>
      <c r="I1391" s="1">
        <v>-62461015</v>
      </c>
      <c r="J1391" s="1">
        <v>1069068945</v>
      </c>
      <c r="K1391" t="s">
        <v>20</v>
      </c>
      <c r="L1391" s="1" t="s">
        <v>3243</v>
      </c>
      <c r="M1391" t="s">
        <v>3244</v>
      </c>
      <c r="N1391">
        <f>VLOOKUP(Table2[[#This Row],[NO DEBITUR]],[1]Januari!$B$2:$G$5333,6,FALSE)</f>
        <v>20445</v>
      </c>
      <c r="O1391">
        <f>VLOOKUP(Table2[[#This Row],[NO DEBITUR]],[1]Februari!$B$2:$G$5333,6,FALSE)</f>
        <v>24342</v>
      </c>
      <c r="P1391">
        <f>VLOOKUP(Table2[[#This Row],[NO DEBITUR]],[1]Maret!$B$2:$G$5333,6,FALSE)</f>
        <v>27873</v>
      </c>
      <c r="Q1391">
        <f>VLOOKUP(Table2[[#This Row],[NO DEBITUR]],[1]April!$B$2:$G$5333,6,FALSE)</f>
        <v>22721</v>
      </c>
    </row>
    <row r="1392" spans="1:17" x14ac:dyDescent="0.25">
      <c r="A1392" s="1" t="s">
        <v>22632</v>
      </c>
      <c r="B1392" t="s">
        <v>3883</v>
      </c>
      <c r="C1392" t="s">
        <v>14</v>
      </c>
      <c r="D1392" t="s">
        <v>4076</v>
      </c>
      <c r="E1392" t="s">
        <v>3883</v>
      </c>
      <c r="F1392" t="s">
        <v>3723</v>
      </c>
      <c r="G1392" t="s">
        <v>1999</v>
      </c>
      <c r="H1392">
        <v>13220</v>
      </c>
      <c r="I1392" s="1">
        <v>-61932977</v>
      </c>
      <c r="J1392" s="1">
        <v>1068833223</v>
      </c>
      <c r="K1392" t="s">
        <v>20</v>
      </c>
      <c r="L1392" s="1" t="s">
        <v>3243</v>
      </c>
      <c r="M1392" t="s">
        <v>3244</v>
      </c>
      <c r="N1392">
        <f>VLOOKUP(Table2[[#This Row],[NO DEBITUR]],[1]Januari!$B$2:$G$5333,6,FALSE)</f>
        <v>17280</v>
      </c>
      <c r="O1392">
        <f>VLOOKUP(Table2[[#This Row],[NO DEBITUR]],[1]Februari!$B$2:$G$5333,6,FALSE)</f>
        <v>17680</v>
      </c>
      <c r="P1392">
        <f>VLOOKUP(Table2[[#This Row],[NO DEBITUR]],[1]Maret!$B$2:$G$5333,6,FALSE)</f>
        <v>19531</v>
      </c>
      <c r="Q1392">
        <f>VLOOKUP(Table2[[#This Row],[NO DEBITUR]],[1]April!$B$2:$G$5333,6,FALSE)</f>
        <v>15240</v>
      </c>
    </row>
    <row r="1393" spans="1:17" x14ac:dyDescent="0.25">
      <c r="A1393" s="1" t="s">
        <v>22633</v>
      </c>
      <c r="B1393" t="s">
        <v>4077</v>
      </c>
      <c r="C1393" t="s">
        <v>14</v>
      </c>
      <c r="D1393" t="s">
        <v>4078</v>
      </c>
      <c r="E1393" t="s">
        <v>3673</v>
      </c>
      <c r="F1393" t="s">
        <v>4079</v>
      </c>
      <c r="G1393" t="s">
        <v>3420</v>
      </c>
      <c r="H1393">
        <v>14330</v>
      </c>
      <c r="I1393" s="1">
        <v>-61284240</v>
      </c>
      <c r="J1393" s="1">
        <v>106.89246300000001</v>
      </c>
      <c r="K1393" t="s">
        <v>20</v>
      </c>
      <c r="L1393" s="1" t="s">
        <v>3243</v>
      </c>
      <c r="M1393" t="s">
        <v>3244</v>
      </c>
      <c r="N1393">
        <f>VLOOKUP(Table2[[#This Row],[NO DEBITUR]],[1]Januari!$B$2:$G$5333,6,FALSE)</f>
        <v>2795</v>
      </c>
      <c r="O1393">
        <f>VLOOKUP(Table2[[#This Row],[NO DEBITUR]],[1]Februari!$B$2:$G$5333,6,FALSE)</f>
        <v>2696</v>
      </c>
      <c r="P1393">
        <f>VLOOKUP(Table2[[#This Row],[NO DEBITUR]],[1]Maret!$B$2:$G$5333,6,FALSE)</f>
        <v>2825</v>
      </c>
      <c r="Q1393">
        <f>VLOOKUP(Table2[[#This Row],[NO DEBITUR]],[1]April!$B$2:$G$5333,6,FALSE)</f>
        <v>2409</v>
      </c>
    </row>
    <row r="1394" spans="1:17" x14ac:dyDescent="0.25">
      <c r="A1394" s="1" t="s">
        <v>22634</v>
      </c>
      <c r="B1394" t="s">
        <v>4080</v>
      </c>
      <c r="C1394" t="s">
        <v>14</v>
      </c>
      <c r="D1394" t="s">
        <v>4081</v>
      </c>
      <c r="E1394" t="s">
        <v>3661</v>
      </c>
      <c r="F1394" t="s">
        <v>3534</v>
      </c>
      <c r="G1394" t="s">
        <v>3420</v>
      </c>
      <c r="H1394">
        <v>14350</v>
      </c>
      <c r="I1394" s="1">
        <v>-61572090</v>
      </c>
      <c r="J1394" s="1">
        <v>106.780288</v>
      </c>
      <c r="K1394" t="s">
        <v>20</v>
      </c>
      <c r="L1394" s="1" t="s">
        <v>3243</v>
      </c>
      <c r="M1394" t="s">
        <v>3244</v>
      </c>
      <c r="N1394">
        <f>VLOOKUP(Table2[[#This Row],[NO DEBITUR]],[1]Januari!$B$2:$G$5333,6,FALSE)</f>
        <v>15216</v>
      </c>
      <c r="O1394">
        <f>VLOOKUP(Table2[[#This Row],[NO DEBITUR]],[1]Februari!$B$2:$G$5333,6,FALSE)</f>
        <v>14274</v>
      </c>
      <c r="P1394">
        <f>VLOOKUP(Table2[[#This Row],[NO DEBITUR]],[1]Maret!$B$2:$G$5333,6,FALSE)</f>
        <v>15834</v>
      </c>
      <c r="Q1394">
        <f>VLOOKUP(Table2[[#This Row],[NO DEBITUR]],[1]April!$B$2:$G$5333,6,FALSE)</f>
        <v>12015</v>
      </c>
    </row>
    <row r="1395" spans="1:17" x14ac:dyDescent="0.25">
      <c r="A1395" s="1" t="s">
        <v>22635</v>
      </c>
      <c r="B1395" t="s">
        <v>4082</v>
      </c>
      <c r="C1395" t="s">
        <v>14</v>
      </c>
      <c r="D1395" t="s">
        <v>4083</v>
      </c>
      <c r="E1395" t="s">
        <v>4084</v>
      </c>
      <c r="F1395" t="s">
        <v>3902</v>
      </c>
      <c r="G1395" t="s">
        <v>3297</v>
      </c>
      <c r="H1395">
        <v>11730</v>
      </c>
      <c r="I1395" s="1">
        <v>-6.1509320000000001</v>
      </c>
      <c r="J1395" s="1">
        <v>106.732197</v>
      </c>
      <c r="K1395" t="s">
        <v>20</v>
      </c>
      <c r="L1395" s="1" t="s">
        <v>3243</v>
      </c>
      <c r="M1395" t="s">
        <v>3244</v>
      </c>
      <c r="N1395">
        <f>VLOOKUP(Table2[[#This Row],[NO DEBITUR]],[1]Januari!$B$2:$G$5333,6,FALSE)</f>
        <v>9417</v>
      </c>
      <c r="O1395">
        <f>VLOOKUP(Table2[[#This Row],[NO DEBITUR]],[1]Februari!$B$2:$G$5333,6,FALSE)</f>
        <v>9439</v>
      </c>
      <c r="P1395">
        <f>VLOOKUP(Table2[[#This Row],[NO DEBITUR]],[1]Maret!$B$2:$G$5333,6,FALSE)</f>
        <v>9906</v>
      </c>
      <c r="Q1395">
        <f>VLOOKUP(Table2[[#This Row],[NO DEBITUR]],[1]April!$B$2:$G$5333,6,FALSE)</f>
        <v>8812</v>
      </c>
    </row>
    <row r="1396" spans="1:17" x14ac:dyDescent="0.25">
      <c r="A1396" s="1" t="s">
        <v>22636</v>
      </c>
      <c r="B1396" t="s">
        <v>4085</v>
      </c>
      <c r="C1396" t="s">
        <v>14</v>
      </c>
      <c r="D1396" t="s">
        <v>4086</v>
      </c>
      <c r="E1396" t="s">
        <v>3419</v>
      </c>
      <c r="F1396" t="s">
        <v>3419</v>
      </c>
      <c r="G1396" t="s">
        <v>3420</v>
      </c>
      <c r="H1396">
        <v>14430</v>
      </c>
      <c r="I1396" s="1">
        <v>-6.1099715000000003</v>
      </c>
      <c r="J1396" s="1">
        <v>106.7998821</v>
      </c>
      <c r="K1396" t="s">
        <v>20</v>
      </c>
      <c r="L1396" s="1" t="s">
        <v>3243</v>
      </c>
      <c r="M1396" t="s">
        <v>3244</v>
      </c>
      <c r="N1396" t="e">
        <f>VLOOKUP(Table2[[#This Row],[NO DEBITUR]],[1]Januari!$B$2:$G$5333,6,FALSE)</f>
        <v>#N/A</v>
      </c>
      <c r="O1396" t="e">
        <f>VLOOKUP(Table2[[#This Row],[NO DEBITUR]],[1]Februari!$B$2:$G$5333,6,FALSE)</f>
        <v>#N/A</v>
      </c>
      <c r="P1396">
        <f>VLOOKUP(Table2[[#This Row],[NO DEBITUR]],[1]Maret!$B$2:$G$5333,6,FALSE)</f>
        <v>388</v>
      </c>
      <c r="Q1396">
        <f>VLOOKUP(Table2[[#This Row],[NO DEBITUR]],[1]April!$B$2:$G$5333,6,FALSE)</f>
        <v>610</v>
      </c>
    </row>
    <row r="1397" spans="1:17" x14ac:dyDescent="0.25">
      <c r="A1397" s="1" t="s">
        <v>22637</v>
      </c>
      <c r="B1397" t="s">
        <v>4087</v>
      </c>
      <c r="C1397" t="s">
        <v>14</v>
      </c>
      <c r="D1397" t="s">
        <v>4088</v>
      </c>
      <c r="H1397">
        <v>14450</v>
      </c>
      <c r="I1397" s="1">
        <v>-61165700</v>
      </c>
      <c r="J1397" s="1">
        <v>106.78974100000001</v>
      </c>
      <c r="K1397" t="s">
        <v>20</v>
      </c>
      <c r="L1397" s="1" t="s">
        <v>3243</v>
      </c>
      <c r="M1397" t="s">
        <v>3244</v>
      </c>
      <c r="N1397">
        <f>VLOOKUP(Table2[[#This Row],[NO DEBITUR]],[1]Januari!$B$2:$G$5333,6,FALSE)</f>
        <v>4995</v>
      </c>
      <c r="O1397">
        <f>VLOOKUP(Table2[[#This Row],[NO DEBITUR]],[1]Februari!$B$2:$G$5333,6,FALSE)</f>
        <v>4919</v>
      </c>
      <c r="P1397">
        <f>VLOOKUP(Table2[[#This Row],[NO DEBITUR]],[1]Maret!$B$2:$G$5333,6,FALSE)</f>
        <v>5535</v>
      </c>
      <c r="Q1397">
        <f>VLOOKUP(Table2[[#This Row],[NO DEBITUR]],[1]April!$B$2:$G$5333,6,FALSE)</f>
        <v>4956</v>
      </c>
    </row>
    <row r="1398" spans="1:17" x14ac:dyDescent="0.25">
      <c r="A1398" s="1" t="s">
        <v>22638</v>
      </c>
      <c r="B1398" t="s">
        <v>4089</v>
      </c>
      <c r="C1398" t="s">
        <v>14</v>
      </c>
      <c r="D1398" t="s">
        <v>4090</v>
      </c>
      <c r="E1398" t="s">
        <v>3916</v>
      </c>
      <c r="F1398" t="s">
        <v>3915</v>
      </c>
      <c r="G1398" t="s">
        <v>3297</v>
      </c>
      <c r="H1398">
        <v>11850</v>
      </c>
      <c r="I1398" s="1">
        <v>-6.1717050000000002</v>
      </c>
      <c r="J1398" s="1">
        <v>106.706761</v>
      </c>
      <c r="K1398" t="s">
        <v>20</v>
      </c>
      <c r="L1398" s="1" t="s">
        <v>3243</v>
      </c>
      <c r="M1398" t="s">
        <v>3244</v>
      </c>
      <c r="N1398">
        <f>VLOOKUP(Table2[[#This Row],[NO DEBITUR]],[1]Januari!$B$2:$G$5333,6,FALSE)</f>
        <v>17755</v>
      </c>
      <c r="O1398">
        <f>VLOOKUP(Table2[[#This Row],[NO DEBITUR]],[1]Februari!$B$2:$G$5333,6,FALSE)</f>
        <v>18938</v>
      </c>
      <c r="P1398">
        <f>VLOOKUP(Table2[[#This Row],[NO DEBITUR]],[1]Maret!$B$2:$G$5333,6,FALSE)</f>
        <v>16146</v>
      </c>
      <c r="Q1398">
        <f>VLOOKUP(Table2[[#This Row],[NO DEBITUR]],[1]April!$B$2:$G$5333,6,FALSE)</f>
        <v>13814</v>
      </c>
    </row>
    <row r="1399" spans="1:17" x14ac:dyDescent="0.25">
      <c r="A1399" s="1" t="s">
        <v>22639</v>
      </c>
      <c r="B1399" t="s">
        <v>4091</v>
      </c>
      <c r="C1399" t="s">
        <v>14</v>
      </c>
      <c r="D1399" t="s">
        <v>4092</v>
      </c>
      <c r="E1399" t="s">
        <v>3839</v>
      </c>
      <c r="F1399" t="s">
        <v>3710</v>
      </c>
      <c r="G1399" t="s">
        <v>1999</v>
      </c>
      <c r="H1399">
        <v>13640</v>
      </c>
      <c r="I1399" s="1">
        <v>-62599665</v>
      </c>
      <c r="J1399" s="1">
        <v>1068641409</v>
      </c>
      <c r="K1399" t="s">
        <v>20</v>
      </c>
      <c r="L1399" s="1" t="s">
        <v>3243</v>
      </c>
      <c r="M1399" t="s">
        <v>3244</v>
      </c>
      <c r="N1399">
        <f>VLOOKUP(Table2[[#This Row],[NO DEBITUR]],[1]Januari!$B$2:$G$5333,6,FALSE)</f>
        <v>8530</v>
      </c>
      <c r="O1399">
        <f>VLOOKUP(Table2[[#This Row],[NO DEBITUR]],[1]Februari!$B$2:$G$5333,6,FALSE)</f>
        <v>7825</v>
      </c>
      <c r="P1399">
        <f>VLOOKUP(Table2[[#This Row],[NO DEBITUR]],[1]Maret!$B$2:$G$5333,6,FALSE)</f>
        <v>8516</v>
      </c>
      <c r="Q1399">
        <f>VLOOKUP(Table2[[#This Row],[NO DEBITUR]],[1]April!$B$2:$G$5333,6,FALSE)</f>
        <v>6740</v>
      </c>
    </row>
    <row r="1400" spans="1:17" x14ac:dyDescent="0.25">
      <c r="A1400" s="1" t="s">
        <v>22640</v>
      </c>
      <c r="B1400" t="s">
        <v>4093</v>
      </c>
      <c r="C1400" t="s">
        <v>14</v>
      </c>
      <c r="D1400" t="s">
        <v>4094</v>
      </c>
      <c r="E1400" t="s">
        <v>3763</v>
      </c>
      <c r="F1400" t="s">
        <v>3715</v>
      </c>
      <c r="G1400" t="s">
        <v>1999</v>
      </c>
      <c r="H1400">
        <v>13420</v>
      </c>
      <c r="I1400" s="1">
        <v>-6238653</v>
      </c>
      <c r="J1400" s="1">
        <v>1068880456</v>
      </c>
      <c r="K1400" t="s">
        <v>20</v>
      </c>
      <c r="L1400" s="1" t="s">
        <v>3243</v>
      </c>
      <c r="M1400" t="s">
        <v>3244</v>
      </c>
      <c r="N1400">
        <f>VLOOKUP(Table2[[#This Row],[NO DEBITUR]],[1]Januari!$B$2:$G$5333,6,FALSE)</f>
        <v>2689</v>
      </c>
      <c r="O1400">
        <f>VLOOKUP(Table2[[#This Row],[NO DEBITUR]],[1]Februari!$B$2:$G$5333,6,FALSE)</f>
        <v>2583</v>
      </c>
      <c r="P1400">
        <f>VLOOKUP(Table2[[#This Row],[NO DEBITUR]],[1]Maret!$B$2:$G$5333,6,FALSE)</f>
        <v>2926</v>
      </c>
      <c r="Q1400">
        <f>VLOOKUP(Table2[[#This Row],[NO DEBITUR]],[1]April!$B$2:$G$5333,6,FALSE)</f>
        <v>2449</v>
      </c>
    </row>
    <row r="1401" spans="1:17" x14ac:dyDescent="0.25">
      <c r="A1401" s="1" t="s">
        <v>22641</v>
      </c>
      <c r="B1401" t="s">
        <v>4095</v>
      </c>
      <c r="C1401" t="s">
        <v>14</v>
      </c>
      <c r="D1401" t="s">
        <v>4096</v>
      </c>
      <c r="E1401" t="s">
        <v>144</v>
      </c>
      <c r="F1401" t="s">
        <v>144</v>
      </c>
      <c r="G1401" t="s">
        <v>1999</v>
      </c>
      <c r="H1401">
        <v>13910</v>
      </c>
      <c r="I1401" s="1">
        <v>-61828929</v>
      </c>
      <c r="J1401" s="1">
        <v>1069330987</v>
      </c>
      <c r="K1401" t="s">
        <v>20</v>
      </c>
      <c r="L1401" s="1" t="s">
        <v>3243</v>
      </c>
      <c r="M1401" t="s">
        <v>3244</v>
      </c>
      <c r="N1401">
        <f>VLOOKUP(Table2[[#This Row],[NO DEBITUR]],[1]Januari!$B$2:$G$5333,6,FALSE)</f>
        <v>3429</v>
      </c>
      <c r="O1401">
        <f>VLOOKUP(Table2[[#This Row],[NO DEBITUR]],[1]Februari!$B$2:$G$5333,6,FALSE)</f>
        <v>3384</v>
      </c>
      <c r="P1401">
        <f>VLOOKUP(Table2[[#This Row],[NO DEBITUR]],[1]Maret!$B$2:$G$5333,6,FALSE)</f>
        <v>3636</v>
      </c>
      <c r="Q1401">
        <f>VLOOKUP(Table2[[#This Row],[NO DEBITUR]],[1]April!$B$2:$G$5333,6,FALSE)</f>
        <v>3003</v>
      </c>
    </row>
    <row r="1402" spans="1:17" x14ac:dyDescent="0.25">
      <c r="A1402" s="1" t="s">
        <v>22642</v>
      </c>
      <c r="B1402" t="s">
        <v>4097</v>
      </c>
      <c r="C1402" t="s">
        <v>14</v>
      </c>
      <c r="D1402" t="s">
        <v>4098</v>
      </c>
      <c r="E1402" t="s">
        <v>4099</v>
      </c>
      <c r="F1402" t="s">
        <v>1998</v>
      </c>
      <c r="G1402" t="s">
        <v>1999</v>
      </c>
      <c r="H1402">
        <v>13830</v>
      </c>
      <c r="I1402" s="1">
        <v>-62963851</v>
      </c>
      <c r="J1402" s="1">
        <v>106871841</v>
      </c>
      <c r="K1402" t="s">
        <v>20</v>
      </c>
      <c r="L1402" s="1" t="s">
        <v>3243</v>
      </c>
      <c r="M1402" t="s">
        <v>3244</v>
      </c>
      <c r="N1402">
        <f>VLOOKUP(Table2[[#This Row],[NO DEBITUR]],[1]Januari!$B$2:$G$5333,6,FALSE)</f>
        <v>2973</v>
      </c>
      <c r="O1402">
        <f>VLOOKUP(Table2[[#This Row],[NO DEBITUR]],[1]Februari!$B$2:$G$5333,6,FALSE)</f>
        <v>2892</v>
      </c>
      <c r="P1402">
        <f>VLOOKUP(Table2[[#This Row],[NO DEBITUR]],[1]Maret!$B$2:$G$5333,6,FALSE)</f>
        <v>2921</v>
      </c>
      <c r="Q1402">
        <f>VLOOKUP(Table2[[#This Row],[NO DEBITUR]],[1]April!$B$2:$G$5333,6,FALSE)</f>
        <v>2350</v>
      </c>
    </row>
    <row r="1403" spans="1:17" x14ac:dyDescent="0.25">
      <c r="A1403" s="1" t="s">
        <v>22643</v>
      </c>
      <c r="B1403" t="s">
        <v>4100</v>
      </c>
      <c r="C1403" t="s">
        <v>14</v>
      </c>
      <c r="D1403" t="s">
        <v>4101</v>
      </c>
      <c r="E1403" t="s">
        <v>323</v>
      </c>
      <c r="F1403" t="s">
        <v>187</v>
      </c>
      <c r="G1403" t="s">
        <v>1999</v>
      </c>
      <c r="H1403">
        <v>13820</v>
      </c>
      <c r="I1403" s="1">
        <v>-63143451</v>
      </c>
      <c r="J1403" s="1">
        <v>1068939885</v>
      </c>
      <c r="K1403" t="s">
        <v>20</v>
      </c>
      <c r="L1403" s="1" t="s">
        <v>3243</v>
      </c>
      <c r="M1403" t="s">
        <v>3244</v>
      </c>
      <c r="N1403">
        <f>VLOOKUP(Table2[[#This Row],[NO DEBITUR]],[1]Januari!$B$2:$G$5333,6,FALSE)</f>
        <v>7152</v>
      </c>
      <c r="O1403">
        <f>VLOOKUP(Table2[[#This Row],[NO DEBITUR]],[1]Februari!$B$2:$G$5333,6,FALSE)</f>
        <v>5728</v>
      </c>
      <c r="P1403">
        <f>VLOOKUP(Table2[[#This Row],[NO DEBITUR]],[1]Maret!$B$2:$G$5333,6,FALSE)</f>
        <v>5904</v>
      </c>
      <c r="Q1403">
        <f>VLOOKUP(Table2[[#This Row],[NO DEBITUR]],[1]April!$B$2:$G$5333,6,FALSE)</f>
        <v>4988</v>
      </c>
    </row>
    <row r="1404" spans="1:17" x14ac:dyDescent="0.25">
      <c r="A1404" s="1" t="s">
        <v>22644</v>
      </c>
      <c r="B1404" t="s">
        <v>3952</v>
      </c>
      <c r="C1404" t="s">
        <v>14</v>
      </c>
      <c r="D1404" t="s">
        <v>4102</v>
      </c>
      <c r="E1404" t="s">
        <v>3952</v>
      </c>
      <c r="F1404" t="s">
        <v>3247</v>
      </c>
      <c r="G1404" t="s">
        <v>1999</v>
      </c>
      <c r="H1404">
        <v>13430</v>
      </c>
      <c r="I1404" s="1">
        <v>-6222773</v>
      </c>
      <c r="J1404" s="1">
        <v>106899944</v>
      </c>
      <c r="K1404" t="s">
        <v>20</v>
      </c>
      <c r="L1404" s="1" t="s">
        <v>3243</v>
      </c>
      <c r="M1404" t="s">
        <v>3244</v>
      </c>
      <c r="N1404">
        <f>VLOOKUP(Table2[[#This Row],[NO DEBITUR]],[1]Januari!$B$2:$G$5333,6,FALSE)</f>
        <v>3989</v>
      </c>
      <c r="O1404">
        <f>VLOOKUP(Table2[[#This Row],[NO DEBITUR]],[1]Februari!$B$2:$G$5333,6,FALSE)</f>
        <v>3892</v>
      </c>
      <c r="P1404">
        <f>VLOOKUP(Table2[[#This Row],[NO DEBITUR]],[1]Maret!$B$2:$G$5333,6,FALSE)</f>
        <v>4284</v>
      </c>
      <c r="Q1404">
        <f>VLOOKUP(Table2[[#This Row],[NO DEBITUR]],[1]April!$B$2:$G$5333,6,FALSE)</f>
        <v>3348</v>
      </c>
    </row>
    <row r="1405" spans="1:17" x14ac:dyDescent="0.25">
      <c r="A1405" s="1" t="s">
        <v>22645</v>
      </c>
      <c r="B1405" t="s">
        <v>4103</v>
      </c>
      <c r="C1405" t="s">
        <v>14</v>
      </c>
      <c r="D1405" t="s">
        <v>4104</v>
      </c>
      <c r="E1405" t="s">
        <v>4105</v>
      </c>
      <c r="F1405" t="s">
        <v>3715</v>
      </c>
      <c r="G1405" t="s">
        <v>1999</v>
      </c>
      <c r="H1405">
        <v>13410</v>
      </c>
      <c r="I1405" s="1">
        <v>-62269434</v>
      </c>
      <c r="J1405" s="1">
        <v>1068805739</v>
      </c>
      <c r="K1405" t="s">
        <v>20</v>
      </c>
      <c r="L1405" s="1" t="s">
        <v>3243</v>
      </c>
      <c r="M1405" t="s">
        <v>3244</v>
      </c>
      <c r="N1405">
        <f>VLOOKUP(Table2[[#This Row],[NO DEBITUR]],[1]Januari!$B$2:$G$5333,6,FALSE)</f>
        <v>4316</v>
      </c>
      <c r="O1405">
        <f>VLOOKUP(Table2[[#This Row],[NO DEBITUR]],[1]Februari!$B$2:$G$5333,6,FALSE)</f>
        <v>4062</v>
      </c>
      <c r="P1405">
        <f>VLOOKUP(Table2[[#This Row],[NO DEBITUR]],[1]Maret!$B$2:$G$5333,6,FALSE)</f>
        <v>4293</v>
      </c>
      <c r="Q1405">
        <f>VLOOKUP(Table2[[#This Row],[NO DEBITUR]],[1]April!$B$2:$G$5333,6,FALSE)</f>
        <v>3674</v>
      </c>
    </row>
    <row r="1406" spans="1:17" x14ac:dyDescent="0.25">
      <c r="A1406" s="1" t="s">
        <v>22646</v>
      </c>
      <c r="B1406" t="s">
        <v>2789</v>
      </c>
      <c r="C1406" t="s">
        <v>14</v>
      </c>
      <c r="D1406" t="s">
        <v>4106</v>
      </c>
      <c r="E1406" t="s">
        <v>1029</v>
      </c>
      <c r="F1406" t="s">
        <v>3710</v>
      </c>
      <c r="G1406" t="s">
        <v>1999</v>
      </c>
      <c r="H1406">
        <v>13540</v>
      </c>
      <c r="I1406" s="1">
        <v>-62890533</v>
      </c>
      <c r="J1406" s="1">
        <v>1068692775</v>
      </c>
      <c r="K1406" t="s">
        <v>20</v>
      </c>
      <c r="L1406" s="1" t="s">
        <v>3243</v>
      </c>
      <c r="M1406" t="s">
        <v>3244</v>
      </c>
      <c r="N1406">
        <f>VLOOKUP(Table2[[#This Row],[NO DEBITUR]],[1]Januari!$B$2:$G$5333,6,FALSE)</f>
        <v>4659</v>
      </c>
      <c r="O1406">
        <f>VLOOKUP(Table2[[#This Row],[NO DEBITUR]],[1]Februari!$B$2:$G$5333,6,FALSE)</f>
        <v>4163</v>
      </c>
      <c r="P1406">
        <f>VLOOKUP(Table2[[#This Row],[NO DEBITUR]],[1]Maret!$B$2:$G$5333,6,FALSE)</f>
        <v>4430</v>
      </c>
      <c r="Q1406">
        <f>VLOOKUP(Table2[[#This Row],[NO DEBITUR]],[1]April!$B$2:$G$5333,6,FALSE)</f>
        <v>3673</v>
      </c>
    </row>
    <row r="1407" spans="1:17" x14ac:dyDescent="0.25">
      <c r="A1407" s="1" t="s">
        <v>22647</v>
      </c>
      <c r="B1407" t="s">
        <v>4107</v>
      </c>
      <c r="C1407" t="s">
        <v>14</v>
      </c>
      <c r="D1407" t="s">
        <v>4108</v>
      </c>
      <c r="E1407" t="s">
        <v>3247</v>
      </c>
      <c r="F1407" t="s">
        <v>3247</v>
      </c>
      <c r="G1407" t="s">
        <v>1999</v>
      </c>
      <c r="H1407">
        <v>13440</v>
      </c>
      <c r="I1407" s="1">
        <v>-62295945</v>
      </c>
      <c r="J1407" s="1">
        <v>1069028587</v>
      </c>
      <c r="K1407" t="s">
        <v>20</v>
      </c>
      <c r="L1407" s="1" t="s">
        <v>3243</v>
      </c>
      <c r="M1407" t="s">
        <v>3244</v>
      </c>
      <c r="N1407">
        <f>VLOOKUP(Table2[[#This Row],[NO DEBITUR]],[1]Januari!$B$2:$G$5333,6,FALSE)</f>
        <v>7448</v>
      </c>
      <c r="O1407">
        <f>VLOOKUP(Table2[[#This Row],[NO DEBITUR]],[1]Februari!$B$2:$G$5333,6,FALSE)</f>
        <v>8695</v>
      </c>
      <c r="P1407">
        <f>VLOOKUP(Table2[[#This Row],[NO DEBITUR]],[1]Maret!$B$2:$G$5333,6,FALSE)</f>
        <v>10412</v>
      </c>
      <c r="Q1407">
        <f>VLOOKUP(Table2[[#This Row],[NO DEBITUR]],[1]April!$B$2:$G$5333,6,FALSE)</f>
        <v>8961</v>
      </c>
    </row>
    <row r="1408" spans="1:17" x14ac:dyDescent="0.25">
      <c r="A1408" s="1" t="s">
        <v>22648</v>
      </c>
      <c r="B1408" t="s">
        <v>4109</v>
      </c>
      <c r="C1408" t="s">
        <v>14</v>
      </c>
      <c r="D1408" t="s">
        <v>4110</v>
      </c>
      <c r="E1408" t="s">
        <v>4111</v>
      </c>
      <c r="F1408" t="s">
        <v>1998</v>
      </c>
      <c r="G1408" t="s">
        <v>1999</v>
      </c>
      <c r="H1408">
        <v>13830</v>
      </c>
      <c r="I1408" s="1">
        <v>-63094445</v>
      </c>
      <c r="J1408" s="1">
        <v>1068769313</v>
      </c>
      <c r="K1408" t="s">
        <v>20</v>
      </c>
      <c r="L1408" s="1" t="s">
        <v>3243</v>
      </c>
      <c r="M1408" t="s">
        <v>3244</v>
      </c>
      <c r="N1408">
        <f>VLOOKUP(Table2[[#This Row],[NO DEBITUR]],[1]Januari!$B$2:$G$5333,6,FALSE)</f>
        <v>1234</v>
      </c>
      <c r="O1408">
        <f>VLOOKUP(Table2[[#This Row],[NO DEBITUR]],[1]Februari!$B$2:$G$5333,6,FALSE)</f>
        <v>1251</v>
      </c>
      <c r="P1408">
        <f>VLOOKUP(Table2[[#This Row],[NO DEBITUR]],[1]Maret!$B$2:$G$5333,6,FALSE)</f>
        <v>1141</v>
      </c>
      <c r="Q1408">
        <f>VLOOKUP(Table2[[#This Row],[NO DEBITUR]],[1]April!$B$2:$G$5333,6,FALSE)</f>
        <v>940</v>
      </c>
    </row>
    <row r="1409" spans="1:17" x14ac:dyDescent="0.25">
      <c r="A1409" s="1" t="s">
        <v>22649</v>
      </c>
      <c r="B1409" t="s">
        <v>4112</v>
      </c>
      <c r="C1409" t="s">
        <v>14</v>
      </c>
      <c r="D1409" t="s">
        <v>4113</v>
      </c>
      <c r="E1409" t="s">
        <v>4114</v>
      </c>
      <c r="F1409" t="s">
        <v>3247</v>
      </c>
      <c r="G1409" t="s">
        <v>1999</v>
      </c>
      <c r="H1409">
        <v>13460</v>
      </c>
      <c r="I1409" s="1">
        <v>-62209675</v>
      </c>
      <c r="J1409" s="1">
        <v>1069266812</v>
      </c>
      <c r="K1409" t="s">
        <v>20</v>
      </c>
      <c r="L1409" s="1" t="s">
        <v>3243</v>
      </c>
      <c r="M1409" t="s">
        <v>3244</v>
      </c>
      <c r="N1409">
        <f>VLOOKUP(Table2[[#This Row],[NO DEBITUR]],[1]Januari!$B$2:$G$5333,6,FALSE)</f>
        <v>4948</v>
      </c>
      <c r="O1409">
        <f>VLOOKUP(Table2[[#This Row],[NO DEBITUR]],[1]Februari!$B$2:$G$5333,6,FALSE)</f>
        <v>4073</v>
      </c>
      <c r="P1409">
        <f>VLOOKUP(Table2[[#This Row],[NO DEBITUR]],[1]Maret!$B$2:$G$5333,6,FALSE)</f>
        <v>4897</v>
      </c>
      <c r="Q1409">
        <f>VLOOKUP(Table2[[#This Row],[NO DEBITUR]],[1]April!$B$2:$G$5333,6,FALSE)</f>
        <v>4893</v>
      </c>
    </row>
    <row r="1410" spans="1:17" x14ac:dyDescent="0.25">
      <c r="A1410" s="1" t="s">
        <v>22650</v>
      </c>
      <c r="B1410" t="s">
        <v>4115</v>
      </c>
      <c r="C1410" t="s">
        <v>14</v>
      </c>
      <c r="D1410" t="s">
        <v>4116</v>
      </c>
      <c r="E1410" t="s">
        <v>3246</v>
      </c>
      <c r="F1410" t="s">
        <v>3247</v>
      </c>
      <c r="G1410" t="s">
        <v>1999</v>
      </c>
      <c r="H1410">
        <v>13460</v>
      </c>
      <c r="I1410" s="1">
        <v>-62139534</v>
      </c>
      <c r="J1410" s="1">
        <v>1069075726</v>
      </c>
      <c r="K1410" t="s">
        <v>20</v>
      </c>
      <c r="L1410" s="1" t="s">
        <v>3243</v>
      </c>
      <c r="M1410" t="s">
        <v>3244</v>
      </c>
      <c r="N1410">
        <f>VLOOKUP(Table2[[#This Row],[NO DEBITUR]],[1]Januari!$B$2:$G$5333,6,FALSE)</f>
        <v>4351</v>
      </c>
      <c r="O1410">
        <f>VLOOKUP(Table2[[#This Row],[NO DEBITUR]],[1]Februari!$B$2:$G$5333,6,FALSE)</f>
        <v>3823</v>
      </c>
      <c r="P1410">
        <f>VLOOKUP(Table2[[#This Row],[NO DEBITUR]],[1]Maret!$B$2:$G$5333,6,FALSE)</f>
        <v>3933</v>
      </c>
      <c r="Q1410">
        <f>VLOOKUP(Table2[[#This Row],[NO DEBITUR]],[1]April!$B$2:$G$5333,6,FALSE)</f>
        <v>3271</v>
      </c>
    </row>
    <row r="1411" spans="1:17" x14ac:dyDescent="0.25">
      <c r="A1411" s="1" t="s">
        <v>22651</v>
      </c>
      <c r="B1411" t="s">
        <v>83</v>
      </c>
      <c r="C1411" t="s">
        <v>14</v>
      </c>
      <c r="D1411" t="s">
        <v>4117</v>
      </c>
      <c r="E1411" t="s">
        <v>4118</v>
      </c>
      <c r="F1411" t="s">
        <v>3710</v>
      </c>
      <c r="G1411" t="s">
        <v>1999</v>
      </c>
      <c r="H1411">
        <v>13550</v>
      </c>
      <c r="I1411" s="1">
        <v>-6.2887500000000003</v>
      </c>
      <c r="J1411" s="1">
        <v>106.87612</v>
      </c>
      <c r="K1411" t="s">
        <v>20</v>
      </c>
      <c r="L1411" s="1" t="s">
        <v>3243</v>
      </c>
      <c r="M1411" t="s">
        <v>3244</v>
      </c>
      <c r="N1411">
        <f>VLOOKUP(Table2[[#This Row],[NO DEBITUR]],[1]Januari!$B$2:$G$5333,6,FALSE)</f>
        <v>1748</v>
      </c>
      <c r="O1411">
        <f>VLOOKUP(Table2[[#This Row],[NO DEBITUR]],[1]Februari!$B$2:$G$5333,6,FALSE)</f>
        <v>1659</v>
      </c>
      <c r="P1411">
        <f>VLOOKUP(Table2[[#This Row],[NO DEBITUR]],[1]Maret!$B$2:$G$5333,6,FALSE)</f>
        <v>1895</v>
      </c>
      <c r="Q1411">
        <f>VLOOKUP(Table2[[#This Row],[NO DEBITUR]],[1]April!$B$2:$G$5333,6,FALSE)</f>
        <v>1510</v>
      </c>
    </row>
    <row r="1412" spans="1:17" x14ac:dyDescent="0.25">
      <c r="A1412" s="1" t="s">
        <v>22652</v>
      </c>
      <c r="B1412" t="s">
        <v>4119</v>
      </c>
      <c r="C1412" t="s">
        <v>14</v>
      </c>
      <c r="D1412" t="s">
        <v>4120</v>
      </c>
      <c r="E1412" t="s">
        <v>3722</v>
      </c>
      <c r="F1412" t="s">
        <v>3723</v>
      </c>
      <c r="G1412" t="s">
        <v>1999</v>
      </c>
      <c r="H1412">
        <v>13220</v>
      </c>
      <c r="I1412" s="1">
        <v>-6.1871999999999998</v>
      </c>
      <c r="J1412" s="1">
        <v>106.90051</v>
      </c>
      <c r="K1412" t="s">
        <v>20</v>
      </c>
      <c r="L1412" s="1" t="s">
        <v>3243</v>
      </c>
      <c r="M1412" t="s">
        <v>3244</v>
      </c>
      <c r="N1412">
        <f>VLOOKUP(Table2[[#This Row],[NO DEBITUR]],[1]Januari!$B$2:$G$5333,6,FALSE)</f>
        <v>13273</v>
      </c>
      <c r="O1412">
        <f>VLOOKUP(Table2[[#This Row],[NO DEBITUR]],[1]Februari!$B$2:$G$5333,6,FALSE)</f>
        <v>14036</v>
      </c>
      <c r="P1412">
        <f>VLOOKUP(Table2[[#This Row],[NO DEBITUR]],[1]Maret!$B$2:$G$5333,6,FALSE)</f>
        <v>15024</v>
      </c>
      <c r="Q1412">
        <f>VLOOKUP(Table2[[#This Row],[NO DEBITUR]],[1]April!$B$2:$G$5333,6,FALSE)</f>
        <v>12248</v>
      </c>
    </row>
    <row r="1413" spans="1:17" x14ac:dyDescent="0.25">
      <c r="A1413" s="1" t="s">
        <v>22653</v>
      </c>
      <c r="B1413" t="s">
        <v>965</v>
      </c>
      <c r="C1413" t="s">
        <v>14</v>
      </c>
      <c r="D1413" t="s">
        <v>4121</v>
      </c>
      <c r="E1413" t="s">
        <v>4122</v>
      </c>
      <c r="F1413" t="s">
        <v>3247</v>
      </c>
      <c r="G1413" t="s">
        <v>1999</v>
      </c>
      <c r="H1413">
        <v>13460</v>
      </c>
      <c r="I1413" s="1">
        <v>-6.21861</v>
      </c>
      <c r="J1413" s="1">
        <v>106.93855000000001</v>
      </c>
      <c r="K1413" t="s">
        <v>20</v>
      </c>
      <c r="L1413" s="1" t="s">
        <v>3243</v>
      </c>
      <c r="M1413" t="s">
        <v>3244</v>
      </c>
      <c r="N1413">
        <f>VLOOKUP(Table2[[#This Row],[NO DEBITUR]],[1]Januari!$B$2:$G$5333,6,FALSE)</f>
        <v>5102</v>
      </c>
      <c r="O1413">
        <f>VLOOKUP(Table2[[#This Row],[NO DEBITUR]],[1]Februari!$B$2:$G$5333,6,FALSE)</f>
        <v>6627</v>
      </c>
      <c r="P1413">
        <f>VLOOKUP(Table2[[#This Row],[NO DEBITUR]],[1]Maret!$B$2:$G$5333,6,FALSE)</f>
        <v>6598</v>
      </c>
      <c r="Q1413">
        <f>VLOOKUP(Table2[[#This Row],[NO DEBITUR]],[1]April!$B$2:$G$5333,6,FALSE)</f>
        <v>5409</v>
      </c>
    </row>
    <row r="1414" spans="1:17" x14ac:dyDescent="0.25">
      <c r="A1414" s="1" t="s">
        <v>22654</v>
      </c>
      <c r="B1414" t="s">
        <v>4123</v>
      </c>
      <c r="C1414" t="s">
        <v>14</v>
      </c>
      <c r="D1414" t="s">
        <v>4124</v>
      </c>
      <c r="E1414" t="s">
        <v>4125</v>
      </c>
      <c r="F1414" t="s">
        <v>3902</v>
      </c>
      <c r="G1414" t="s">
        <v>3297</v>
      </c>
      <c r="H1414">
        <v>11730</v>
      </c>
      <c r="I1414" s="1">
        <v>-6.1378624000000004</v>
      </c>
      <c r="J1414" s="1">
        <v>106.72265590000001</v>
      </c>
      <c r="K1414" t="s">
        <v>20</v>
      </c>
      <c r="L1414" s="1" t="s">
        <v>3243</v>
      </c>
      <c r="M1414" t="s">
        <v>3244</v>
      </c>
      <c r="N1414">
        <f>VLOOKUP(Table2[[#This Row],[NO DEBITUR]],[1]Januari!$B$2:$G$5333,6,FALSE)</f>
        <v>4110</v>
      </c>
      <c r="O1414">
        <f>VLOOKUP(Table2[[#This Row],[NO DEBITUR]],[1]Februari!$B$2:$G$5333,6,FALSE)</f>
        <v>2284</v>
      </c>
      <c r="P1414">
        <f>VLOOKUP(Table2[[#This Row],[NO DEBITUR]],[1]Maret!$B$2:$G$5333,6,FALSE)</f>
        <v>3141</v>
      </c>
      <c r="Q1414">
        <f>VLOOKUP(Table2[[#This Row],[NO DEBITUR]],[1]April!$B$2:$G$5333,6,FALSE)</f>
        <v>2325</v>
      </c>
    </row>
    <row r="1415" spans="1:17" x14ac:dyDescent="0.25">
      <c r="A1415" s="1" t="s">
        <v>22655</v>
      </c>
      <c r="B1415" t="s">
        <v>4126</v>
      </c>
      <c r="C1415" t="s">
        <v>14</v>
      </c>
      <c r="D1415" t="s">
        <v>4127</v>
      </c>
      <c r="E1415" t="s">
        <v>4126</v>
      </c>
      <c r="F1415" t="s">
        <v>3915</v>
      </c>
      <c r="G1415" t="s">
        <v>3297</v>
      </c>
      <c r="H1415">
        <v>11820</v>
      </c>
      <c r="K1415" t="s">
        <v>20</v>
      </c>
      <c r="L1415" s="1" t="s">
        <v>3243</v>
      </c>
      <c r="M1415" t="s">
        <v>3244</v>
      </c>
      <c r="N1415">
        <f>VLOOKUP(Table2[[#This Row],[NO DEBITUR]],[1]Januari!$B$2:$G$5333,6,FALSE)</f>
        <v>11432</v>
      </c>
      <c r="O1415">
        <f>VLOOKUP(Table2[[#This Row],[NO DEBITUR]],[1]Februari!$B$2:$G$5333,6,FALSE)</f>
        <v>13130</v>
      </c>
      <c r="P1415">
        <f>VLOOKUP(Table2[[#This Row],[NO DEBITUR]],[1]Maret!$B$2:$G$5333,6,FALSE)</f>
        <v>7008</v>
      </c>
      <c r="Q1415">
        <f>VLOOKUP(Table2[[#This Row],[NO DEBITUR]],[1]April!$B$2:$G$5333,6,FALSE)</f>
        <v>2627</v>
      </c>
    </row>
    <row r="1416" spans="1:17" x14ac:dyDescent="0.25">
      <c r="A1416" s="1" t="s">
        <v>22656</v>
      </c>
      <c r="B1416" t="s">
        <v>4128</v>
      </c>
      <c r="C1416" t="s">
        <v>14</v>
      </c>
      <c r="D1416" t="s">
        <v>4129</v>
      </c>
      <c r="E1416" t="s">
        <v>3901</v>
      </c>
      <c r="F1416" t="s">
        <v>3902</v>
      </c>
      <c r="G1416" t="s">
        <v>3297</v>
      </c>
      <c r="H1416">
        <v>11750</v>
      </c>
      <c r="K1416" t="s">
        <v>20</v>
      </c>
      <c r="L1416" s="1" t="s">
        <v>3243</v>
      </c>
      <c r="M1416" t="s">
        <v>3244</v>
      </c>
      <c r="N1416">
        <f>VLOOKUP(Table2[[#This Row],[NO DEBITUR]],[1]Januari!$B$2:$G$5333,6,FALSE)</f>
        <v>7650</v>
      </c>
      <c r="O1416">
        <f>VLOOKUP(Table2[[#This Row],[NO DEBITUR]],[1]Februari!$B$2:$G$5333,6,FALSE)</f>
        <v>7750</v>
      </c>
      <c r="P1416">
        <f>VLOOKUP(Table2[[#This Row],[NO DEBITUR]],[1]Maret!$B$2:$G$5333,6,FALSE)</f>
        <v>8559</v>
      </c>
      <c r="Q1416">
        <f>VLOOKUP(Table2[[#This Row],[NO DEBITUR]],[1]April!$B$2:$G$5333,6,FALSE)</f>
        <v>7866</v>
      </c>
    </row>
    <row r="1417" spans="1:17" x14ac:dyDescent="0.25">
      <c r="A1417" s="1" t="s">
        <v>22657</v>
      </c>
      <c r="B1417" t="s">
        <v>4130</v>
      </c>
      <c r="C1417" t="s">
        <v>14</v>
      </c>
      <c r="D1417" t="s">
        <v>4131</v>
      </c>
      <c r="E1417" t="s">
        <v>4084</v>
      </c>
      <c r="F1417" t="s">
        <v>3902</v>
      </c>
      <c r="G1417" t="s">
        <v>3297</v>
      </c>
      <c r="H1417">
        <v>11730</v>
      </c>
      <c r="K1417" t="s">
        <v>20</v>
      </c>
      <c r="L1417" s="1" t="s">
        <v>3243</v>
      </c>
      <c r="M1417" t="s">
        <v>3244</v>
      </c>
      <c r="N1417">
        <f>VLOOKUP(Table2[[#This Row],[NO DEBITUR]],[1]Januari!$B$2:$G$5333,6,FALSE)</f>
        <v>14648</v>
      </c>
      <c r="O1417">
        <f>VLOOKUP(Table2[[#This Row],[NO DEBITUR]],[1]Februari!$B$2:$G$5333,6,FALSE)</f>
        <v>13050</v>
      </c>
      <c r="P1417">
        <f>VLOOKUP(Table2[[#This Row],[NO DEBITUR]],[1]Maret!$B$2:$G$5333,6,FALSE)</f>
        <v>15071</v>
      </c>
      <c r="Q1417">
        <f>VLOOKUP(Table2[[#This Row],[NO DEBITUR]],[1]April!$B$2:$G$5333,6,FALSE)</f>
        <v>12072</v>
      </c>
    </row>
    <row r="1418" spans="1:17" x14ac:dyDescent="0.25">
      <c r="A1418" s="1" t="s">
        <v>22658</v>
      </c>
      <c r="B1418" t="s">
        <v>4132</v>
      </c>
      <c r="C1418" t="s">
        <v>14</v>
      </c>
      <c r="D1418" t="s">
        <v>4133</v>
      </c>
      <c r="E1418" t="s">
        <v>4134</v>
      </c>
      <c r="F1418" t="s">
        <v>1173</v>
      </c>
      <c r="G1418" t="s">
        <v>3297</v>
      </c>
      <c r="H1418">
        <v>11180</v>
      </c>
      <c r="K1418" t="s">
        <v>20</v>
      </c>
      <c r="L1418" s="1" t="s">
        <v>3243</v>
      </c>
      <c r="M1418" t="s">
        <v>3244</v>
      </c>
      <c r="N1418">
        <f>VLOOKUP(Table2[[#This Row],[NO DEBITUR]],[1]Januari!$B$2:$G$5333,6,FALSE)</f>
        <v>7591</v>
      </c>
      <c r="O1418">
        <f>VLOOKUP(Table2[[#This Row],[NO DEBITUR]],[1]Februari!$B$2:$G$5333,6,FALSE)</f>
        <v>7430</v>
      </c>
      <c r="P1418">
        <f>VLOOKUP(Table2[[#This Row],[NO DEBITUR]],[1]Maret!$B$2:$G$5333,6,FALSE)</f>
        <v>7387</v>
      </c>
      <c r="Q1418">
        <f>VLOOKUP(Table2[[#This Row],[NO DEBITUR]],[1]April!$B$2:$G$5333,6,FALSE)</f>
        <v>6719</v>
      </c>
    </row>
    <row r="1419" spans="1:17" x14ac:dyDescent="0.25">
      <c r="A1419" s="1" t="s">
        <v>22659</v>
      </c>
      <c r="B1419" t="s">
        <v>4135</v>
      </c>
      <c r="C1419" t="s">
        <v>14</v>
      </c>
      <c r="D1419" t="s">
        <v>4136</v>
      </c>
      <c r="E1419" t="s">
        <v>4137</v>
      </c>
      <c r="F1419" t="s">
        <v>3858</v>
      </c>
      <c r="G1419" t="s">
        <v>3297</v>
      </c>
      <c r="H1419">
        <v>11460</v>
      </c>
      <c r="I1419" s="1">
        <v>-6.1536507</v>
      </c>
      <c r="J1419" s="1">
        <v>106.79628510000001</v>
      </c>
      <c r="K1419" t="s">
        <v>20</v>
      </c>
      <c r="L1419" s="1" t="s">
        <v>3243</v>
      </c>
      <c r="M1419" t="s">
        <v>3244</v>
      </c>
      <c r="N1419">
        <f>VLOOKUP(Table2[[#This Row],[NO DEBITUR]],[1]Januari!$B$2:$G$5333,6,FALSE)</f>
        <v>2895</v>
      </c>
      <c r="O1419">
        <f>VLOOKUP(Table2[[#This Row],[NO DEBITUR]],[1]Februari!$B$2:$G$5333,6,FALSE)</f>
        <v>2530</v>
      </c>
      <c r="P1419">
        <f>VLOOKUP(Table2[[#This Row],[NO DEBITUR]],[1]Maret!$B$2:$G$5333,6,FALSE)</f>
        <v>2487</v>
      </c>
      <c r="Q1419">
        <f>VLOOKUP(Table2[[#This Row],[NO DEBITUR]],[1]April!$B$2:$G$5333,6,FALSE)</f>
        <v>2391</v>
      </c>
    </row>
    <row r="1420" spans="1:17" x14ac:dyDescent="0.25">
      <c r="A1420" s="1" t="s">
        <v>22660</v>
      </c>
      <c r="B1420" t="s">
        <v>4138</v>
      </c>
      <c r="C1420" t="s">
        <v>14</v>
      </c>
      <c r="D1420" t="s">
        <v>4139</v>
      </c>
      <c r="E1420" t="s">
        <v>4137</v>
      </c>
      <c r="F1420" t="s">
        <v>3858</v>
      </c>
      <c r="G1420" t="s">
        <v>3297</v>
      </c>
      <c r="H1420">
        <v>11460</v>
      </c>
      <c r="I1420" s="1">
        <v>-6.1640699000000003</v>
      </c>
      <c r="J1420" s="1">
        <v>106.7889704</v>
      </c>
      <c r="K1420" t="s">
        <v>20</v>
      </c>
      <c r="L1420" s="1" t="s">
        <v>3243</v>
      </c>
      <c r="M1420" t="s">
        <v>3244</v>
      </c>
      <c r="N1420">
        <f>VLOOKUP(Table2[[#This Row],[NO DEBITUR]],[1]Januari!$B$2:$G$5333,6,FALSE)</f>
        <v>1431</v>
      </c>
      <c r="O1420">
        <f>VLOOKUP(Table2[[#This Row],[NO DEBITUR]],[1]Februari!$B$2:$G$5333,6,FALSE)</f>
        <v>1302</v>
      </c>
      <c r="P1420">
        <f>VLOOKUP(Table2[[#This Row],[NO DEBITUR]],[1]Maret!$B$2:$G$5333,6,FALSE)</f>
        <v>2090</v>
      </c>
      <c r="Q1420">
        <f>VLOOKUP(Table2[[#This Row],[NO DEBITUR]],[1]April!$B$2:$G$5333,6,FALSE)</f>
        <v>2131</v>
      </c>
    </row>
    <row r="1421" spans="1:17" x14ac:dyDescent="0.25">
      <c r="A1421" s="1" t="s">
        <v>22661</v>
      </c>
      <c r="B1421" t="s">
        <v>4140</v>
      </c>
      <c r="C1421" t="s">
        <v>14</v>
      </c>
      <c r="D1421" t="s">
        <v>4141</v>
      </c>
      <c r="E1421" t="s">
        <v>4142</v>
      </c>
      <c r="F1421" t="s">
        <v>3902</v>
      </c>
      <c r="G1421" t="s">
        <v>3297</v>
      </c>
      <c r="H1421">
        <v>11710</v>
      </c>
      <c r="K1421" t="s">
        <v>20</v>
      </c>
      <c r="L1421" s="1" t="s">
        <v>3243</v>
      </c>
      <c r="M1421" t="s">
        <v>3244</v>
      </c>
      <c r="N1421" t="e">
        <f>VLOOKUP(Table2[[#This Row],[NO DEBITUR]],[1]Januari!$B$2:$G$5333,6,FALSE)</f>
        <v>#N/A</v>
      </c>
      <c r="O1421">
        <f>VLOOKUP(Table2[[#This Row],[NO DEBITUR]],[1]Februari!$B$2:$G$5333,6,FALSE)</f>
        <v>113</v>
      </c>
      <c r="P1421">
        <f>VLOOKUP(Table2[[#This Row],[NO DEBITUR]],[1]Maret!$B$2:$G$5333,6,FALSE)</f>
        <v>1014</v>
      </c>
      <c r="Q1421">
        <f>VLOOKUP(Table2[[#This Row],[NO DEBITUR]],[1]April!$B$2:$G$5333,6,FALSE)</f>
        <v>427</v>
      </c>
    </row>
    <row r="1422" spans="1:17" x14ac:dyDescent="0.25">
      <c r="A1422" s="1" t="s">
        <v>22662</v>
      </c>
      <c r="B1422" t="s">
        <v>2710</v>
      </c>
      <c r="C1422" t="s">
        <v>14</v>
      </c>
      <c r="D1422" t="s">
        <v>4143</v>
      </c>
      <c r="E1422" t="s">
        <v>4144</v>
      </c>
      <c r="F1422" t="s">
        <v>4145</v>
      </c>
      <c r="G1422" t="s">
        <v>3297</v>
      </c>
      <c r="H1422">
        <v>11270</v>
      </c>
      <c r="K1422" t="s">
        <v>20</v>
      </c>
      <c r="L1422" s="1" t="s">
        <v>3243</v>
      </c>
      <c r="M1422" t="s">
        <v>3244</v>
      </c>
      <c r="N1422">
        <f>VLOOKUP(Table2[[#This Row],[NO DEBITUR]],[1]Januari!$B$2:$G$5333,6,FALSE)</f>
        <v>10539</v>
      </c>
      <c r="O1422">
        <f>VLOOKUP(Table2[[#This Row],[NO DEBITUR]],[1]Februari!$B$2:$G$5333,6,FALSE)</f>
        <v>12789</v>
      </c>
      <c r="P1422">
        <f>VLOOKUP(Table2[[#This Row],[NO DEBITUR]],[1]Maret!$B$2:$G$5333,6,FALSE)</f>
        <v>12144</v>
      </c>
      <c r="Q1422">
        <f>VLOOKUP(Table2[[#This Row],[NO DEBITUR]],[1]April!$B$2:$G$5333,6,FALSE)</f>
        <v>10789</v>
      </c>
    </row>
    <row r="1423" spans="1:17" x14ac:dyDescent="0.25">
      <c r="A1423" s="1" t="s">
        <v>22663</v>
      </c>
      <c r="B1423" t="s">
        <v>4146</v>
      </c>
      <c r="C1423" t="s">
        <v>14</v>
      </c>
      <c r="D1423" t="s">
        <v>4147</v>
      </c>
      <c r="E1423" t="s">
        <v>3861</v>
      </c>
      <c r="F1423" t="s">
        <v>3862</v>
      </c>
      <c r="G1423" t="s">
        <v>3297</v>
      </c>
      <c r="H1423">
        <v>11610</v>
      </c>
      <c r="I1423" s="1">
        <v>-6.1807679999999996</v>
      </c>
      <c r="J1423" s="1">
        <v>109.663</v>
      </c>
      <c r="K1423" t="s">
        <v>20</v>
      </c>
      <c r="L1423" s="1" t="s">
        <v>3243</v>
      </c>
      <c r="M1423" t="s">
        <v>3244</v>
      </c>
      <c r="N1423">
        <f>VLOOKUP(Table2[[#This Row],[NO DEBITUR]],[1]Januari!$B$2:$G$5333,6,FALSE)</f>
        <v>103744</v>
      </c>
      <c r="O1423">
        <f>VLOOKUP(Table2[[#This Row],[NO DEBITUR]],[1]Februari!$B$2:$G$5333,6,FALSE)</f>
        <v>108205</v>
      </c>
      <c r="P1423">
        <f>VLOOKUP(Table2[[#This Row],[NO DEBITUR]],[1]Maret!$B$2:$G$5333,6,FALSE)</f>
        <v>126331</v>
      </c>
      <c r="Q1423">
        <f>VLOOKUP(Table2[[#This Row],[NO DEBITUR]],[1]April!$B$2:$G$5333,6,FALSE)</f>
        <v>114512</v>
      </c>
    </row>
    <row r="1424" spans="1:17" x14ac:dyDescent="0.25">
      <c r="A1424" s="1" t="s">
        <v>22664</v>
      </c>
      <c r="B1424" t="s">
        <v>4148</v>
      </c>
      <c r="C1424" t="s">
        <v>14</v>
      </c>
      <c r="D1424" t="s">
        <v>4149</v>
      </c>
      <c r="E1424" t="s">
        <v>3914</v>
      </c>
      <c r="F1424" t="s">
        <v>3915</v>
      </c>
      <c r="G1424" t="s">
        <v>3297</v>
      </c>
      <c r="H1424">
        <v>11830</v>
      </c>
      <c r="I1424" s="1">
        <v>-6.1118259999999998</v>
      </c>
      <c r="J1424" s="1">
        <v>106.705679</v>
      </c>
      <c r="K1424" t="s">
        <v>20</v>
      </c>
      <c r="L1424" s="1" t="s">
        <v>3243</v>
      </c>
      <c r="M1424" t="s">
        <v>3244</v>
      </c>
      <c r="N1424">
        <f>VLOOKUP(Table2[[#This Row],[NO DEBITUR]],[1]Januari!$B$2:$G$5333,6,FALSE)</f>
        <v>4887</v>
      </c>
      <c r="O1424">
        <f>VLOOKUP(Table2[[#This Row],[NO DEBITUR]],[1]Februari!$B$2:$G$5333,6,FALSE)</f>
        <v>7483</v>
      </c>
      <c r="P1424">
        <f>VLOOKUP(Table2[[#This Row],[NO DEBITUR]],[1]Maret!$B$2:$G$5333,6,FALSE)</f>
        <v>7234</v>
      </c>
      <c r="Q1424">
        <f>VLOOKUP(Table2[[#This Row],[NO DEBITUR]],[1]April!$B$2:$G$5333,6,FALSE)</f>
        <v>10534</v>
      </c>
    </row>
    <row r="1425" spans="1:17" x14ac:dyDescent="0.25">
      <c r="A1425" s="1" t="s">
        <v>22665</v>
      </c>
      <c r="B1425" t="s">
        <v>4150</v>
      </c>
      <c r="C1425" t="s">
        <v>14</v>
      </c>
      <c r="D1425" t="s">
        <v>4151</v>
      </c>
      <c r="E1425" t="s">
        <v>3915</v>
      </c>
      <c r="F1425" t="s">
        <v>3915</v>
      </c>
      <c r="G1425" t="s">
        <v>3297</v>
      </c>
      <c r="H1425">
        <v>11840</v>
      </c>
      <c r="I1425" s="1">
        <v>-6.1392651999999996</v>
      </c>
      <c r="J1425" s="1">
        <v>106.68666450000001</v>
      </c>
      <c r="K1425" t="s">
        <v>20</v>
      </c>
      <c r="L1425" s="1" t="s">
        <v>3243</v>
      </c>
      <c r="M1425" t="s">
        <v>3244</v>
      </c>
      <c r="N1425">
        <f>VLOOKUP(Table2[[#This Row],[NO DEBITUR]],[1]Januari!$B$2:$G$5333,6,FALSE)</f>
        <v>8639</v>
      </c>
      <c r="O1425">
        <f>VLOOKUP(Table2[[#This Row],[NO DEBITUR]],[1]Februari!$B$2:$G$5333,6,FALSE)</f>
        <v>9289</v>
      </c>
      <c r="P1425">
        <f>VLOOKUP(Table2[[#This Row],[NO DEBITUR]],[1]Maret!$B$2:$G$5333,6,FALSE)</f>
        <v>10157</v>
      </c>
      <c r="Q1425">
        <f>VLOOKUP(Table2[[#This Row],[NO DEBITUR]],[1]April!$B$2:$G$5333,6,FALSE)</f>
        <v>6910</v>
      </c>
    </row>
    <row r="1426" spans="1:17" x14ac:dyDescent="0.25">
      <c r="A1426" s="1" t="s">
        <v>22666</v>
      </c>
      <c r="B1426" t="s">
        <v>4152</v>
      </c>
      <c r="C1426" t="s">
        <v>14</v>
      </c>
      <c r="D1426" t="s">
        <v>4153</v>
      </c>
      <c r="E1426" t="s">
        <v>4145</v>
      </c>
      <c r="F1426" t="s">
        <v>4145</v>
      </c>
      <c r="G1426" t="s">
        <v>3297</v>
      </c>
      <c r="H1426">
        <v>11220</v>
      </c>
      <c r="K1426" t="s">
        <v>20</v>
      </c>
      <c r="L1426" s="1" t="s">
        <v>3243</v>
      </c>
      <c r="M1426" t="s">
        <v>3244</v>
      </c>
      <c r="N1426">
        <f>VLOOKUP(Table2[[#This Row],[NO DEBITUR]],[1]Januari!$B$2:$G$5333,6,FALSE)</f>
        <v>20547</v>
      </c>
      <c r="O1426">
        <f>VLOOKUP(Table2[[#This Row],[NO DEBITUR]],[1]Februari!$B$2:$G$5333,6,FALSE)</f>
        <v>28233</v>
      </c>
      <c r="P1426">
        <f>VLOOKUP(Table2[[#This Row],[NO DEBITUR]],[1]Maret!$B$2:$G$5333,6,FALSE)</f>
        <v>36697</v>
      </c>
      <c r="Q1426">
        <f>VLOOKUP(Table2[[#This Row],[NO DEBITUR]],[1]April!$B$2:$G$5333,6,FALSE)</f>
        <v>39468</v>
      </c>
    </row>
    <row r="1427" spans="1:17" x14ac:dyDescent="0.25">
      <c r="A1427" s="1" t="s">
        <v>22667</v>
      </c>
      <c r="B1427" t="s">
        <v>4154</v>
      </c>
      <c r="C1427" t="s">
        <v>14</v>
      </c>
      <c r="D1427" t="s">
        <v>4155</v>
      </c>
      <c r="E1427" t="s">
        <v>4126</v>
      </c>
      <c r="F1427" t="s">
        <v>3915</v>
      </c>
      <c r="G1427" t="s">
        <v>3297</v>
      </c>
      <c r="H1427">
        <v>11820</v>
      </c>
      <c r="K1427" t="s">
        <v>20</v>
      </c>
      <c r="L1427" s="1" t="s">
        <v>3243</v>
      </c>
      <c r="M1427" t="s">
        <v>3244</v>
      </c>
      <c r="N1427">
        <f>VLOOKUP(Table2[[#This Row],[NO DEBITUR]],[1]Januari!$B$2:$G$5333,6,FALSE)</f>
        <v>18115</v>
      </c>
      <c r="O1427">
        <f>VLOOKUP(Table2[[#This Row],[NO DEBITUR]],[1]Februari!$B$2:$G$5333,6,FALSE)</f>
        <v>16891</v>
      </c>
      <c r="P1427">
        <f>VLOOKUP(Table2[[#This Row],[NO DEBITUR]],[1]Maret!$B$2:$G$5333,6,FALSE)</f>
        <v>18299</v>
      </c>
      <c r="Q1427">
        <f>VLOOKUP(Table2[[#This Row],[NO DEBITUR]],[1]April!$B$2:$G$5333,6,FALSE)</f>
        <v>15245</v>
      </c>
    </row>
    <row r="1428" spans="1:17" x14ac:dyDescent="0.25">
      <c r="A1428" s="1" t="s">
        <v>22668</v>
      </c>
      <c r="B1428" t="s">
        <v>4156</v>
      </c>
      <c r="C1428" t="s">
        <v>14</v>
      </c>
      <c r="D1428" t="s">
        <v>4157</v>
      </c>
      <c r="E1428" t="s">
        <v>4084</v>
      </c>
      <c r="F1428" t="s">
        <v>3902</v>
      </c>
      <c r="G1428" t="s">
        <v>3297</v>
      </c>
      <c r="H1428">
        <v>11730</v>
      </c>
      <c r="K1428" t="s">
        <v>20</v>
      </c>
      <c r="L1428" s="1" t="s">
        <v>3243</v>
      </c>
      <c r="M1428" t="s">
        <v>3244</v>
      </c>
      <c r="N1428">
        <f>VLOOKUP(Table2[[#This Row],[NO DEBITUR]],[1]Januari!$B$2:$G$5333,6,FALSE)</f>
        <v>39923</v>
      </c>
      <c r="O1428">
        <f>VLOOKUP(Table2[[#This Row],[NO DEBITUR]],[1]Februari!$B$2:$G$5333,6,FALSE)</f>
        <v>40003</v>
      </c>
      <c r="P1428">
        <f>VLOOKUP(Table2[[#This Row],[NO DEBITUR]],[1]Maret!$B$2:$G$5333,6,FALSE)</f>
        <v>42333</v>
      </c>
      <c r="Q1428">
        <f>VLOOKUP(Table2[[#This Row],[NO DEBITUR]],[1]April!$B$2:$G$5333,6,FALSE)</f>
        <v>33130</v>
      </c>
    </row>
    <row r="1429" spans="1:17" x14ac:dyDescent="0.25">
      <c r="A1429" s="1" t="s">
        <v>22669</v>
      </c>
      <c r="B1429" t="s">
        <v>3874</v>
      </c>
      <c r="C1429" t="s">
        <v>14</v>
      </c>
      <c r="D1429" t="s">
        <v>4158</v>
      </c>
      <c r="E1429" t="s">
        <v>3874</v>
      </c>
      <c r="F1429" t="s">
        <v>3874</v>
      </c>
      <c r="G1429" t="s">
        <v>3297</v>
      </c>
      <c r="H1429">
        <v>11480</v>
      </c>
      <c r="I1429" s="1">
        <v>-6.204955</v>
      </c>
      <c r="J1429" s="1">
        <v>106.787812</v>
      </c>
      <c r="K1429" t="s">
        <v>20</v>
      </c>
      <c r="L1429" s="1" t="s">
        <v>3243</v>
      </c>
      <c r="M1429" t="s">
        <v>3244</v>
      </c>
      <c r="N1429">
        <f>VLOOKUP(Table2[[#This Row],[NO DEBITUR]],[1]Januari!$B$2:$G$5333,6,FALSE)</f>
        <v>4484</v>
      </c>
      <c r="O1429">
        <f>VLOOKUP(Table2[[#This Row],[NO DEBITUR]],[1]Februari!$B$2:$G$5333,6,FALSE)</f>
        <v>4210</v>
      </c>
      <c r="P1429">
        <f>VLOOKUP(Table2[[#This Row],[NO DEBITUR]],[1]Maret!$B$2:$G$5333,6,FALSE)</f>
        <v>4247</v>
      </c>
      <c r="Q1429">
        <f>VLOOKUP(Table2[[#This Row],[NO DEBITUR]],[1]April!$B$2:$G$5333,6,FALSE)</f>
        <v>3482</v>
      </c>
    </row>
    <row r="1430" spans="1:17" x14ac:dyDescent="0.25">
      <c r="A1430" s="1" t="s">
        <v>22670</v>
      </c>
      <c r="B1430" t="s">
        <v>4159</v>
      </c>
      <c r="C1430" t="s">
        <v>14</v>
      </c>
      <c r="D1430" t="s">
        <v>4160</v>
      </c>
      <c r="E1430" t="s">
        <v>4161</v>
      </c>
      <c r="F1430" t="s">
        <v>4145</v>
      </c>
      <c r="G1430" t="s">
        <v>3297</v>
      </c>
      <c r="H1430">
        <v>11230</v>
      </c>
      <c r="I1430" s="1">
        <v>-6.1375172999999998</v>
      </c>
      <c r="J1430" s="1">
        <v>106.80740969999999</v>
      </c>
      <c r="K1430" t="s">
        <v>20</v>
      </c>
      <c r="L1430" s="1" t="s">
        <v>3243</v>
      </c>
      <c r="M1430" t="s">
        <v>3244</v>
      </c>
      <c r="N1430">
        <f>VLOOKUP(Table2[[#This Row],[NO DEBITUR]],[1]Januari!$B$2:$G$5333,6,FALSE)</f>
        <v>18518</v>
      </c>
      <c r="O1430">
        <f>VLOOKUP(Table2[[#This Row],[NO DEBITUR]],[1]Februari!$B$2:$G$5333,6,FALSE)</f>
        <v>19541</v>
      </c>
      <c r="P1430">
        <f>VLOOKUP(Table2[[#This Row],[NO DEBITUR]],[1]Maret!$B$2:$G$5333,6,FALSE)</f>
        <v>21077</v>
      </c>
      <c r="Q1430">
        <f>VLOOKUP(Table2[[#This Row],[NO DEBITUR]],[1]April!$B$2:$G$5333,6,FALSE)</f>
        <v>13713</v>
      </c>
    </row>
    <row r="1431" spans="1:17" x14ac:dyDescent="0.25">
      <c r="A1431" s="1" t="s">
        <v>22671</v>
      </c>
      <c r="B1431" t="s">
        <v>4162</v>
      </c>
      <c r="C1431" t="s">
        <v>14</v>
      </c>
      <c r="D1431" t="s">
        <v>4163</v>
      </c>
      <c r="E1431" t="s">
        <v>3901</v>
      </c>
      <c r="F1431" t="s">
        <v>3902</v>
      </c>
      <c r="G1431" t="s">
        <v>3297</v>
      </c>
      <c r="H1431">
        <v>11750</v>
      </c>
      <c r="I1431" s="1">
        <v>-6.1546288000000002</v>
      </c>
      <c r="J1431" s="1">
        <v>106.71906749999999</v>
      </c>
      <c r="K1431" t="s">
        <v>20</v>
      </c>
      <c r="L1431" s="1" t="s">
        <v>3243</v>
      </c>
      <c r="M1431" t="s">
        <v>3244</v>
      </c>
      <c r="N1431">
        <f>VLOOKUP(Table2[[#This Row],[NO DEBITUR]],[1]Januari!$B$2:$G$5333,6,FALSE)</f>
        <v>5667</v>
      </c>
      <c r="O1431">
        <f>VLOOKUP(Table2[[#This Row],[NO DEBITUR]],[1]Februari!$B$2:$G$5333,6,FALSE)</f>
        <v>5144</v>
      </c>
      <c r="P1431">
        <f>VLOOKUP(Table2[[#This Row],[NO DEBITUR]],[1]Maret!$B$2:$G$5333,6,FALSE)</f>
        <v>5536</v>
      </c>
      <c r="Q1431">
        <f>VLOOKUP(Table2[[#This Row],[NO DEBITUR]],[1]April!$B$2:$G$5333,6,FALSE)</f>
        <v>4362</v>
      </c>
    </row>
    <row r="1432" spans="1:17" x14ac:dyDescent="0.25">
      <c r="A1432" s="1" t="s">
        <v>22672</v>
      </c>
      <c r="B1432" t="s">
        <v>4164</v>
      </c>
      <c r="C1432" t="s">
        <v>14</v>
      </c>
      <c r="D1432" t="s">
        <v>4165</v>
      </c>
      <c r="E1432" t="s">
        <v>3890</v>
      </c>
      <c r="F1432" t="s">
        <v>3862</v>
      </c>
      <c r="G1432" t="s">
        <v>3297</v>
      </c>
      <c r="H1432">
        <v>11620</v>
      </c>
      <c r="I1432" s="1">
        <v>-6.1916779999999996</v>
      </c>
      <c r="J1432" s="1">
        <v>106.72476</v>
      </c>
      <c r="K1432" t="s">
        <v>20</v>
      </c>
      <c r="L1432" s="1" t="s">
        <v>3243</v>
      </c>
      <c r="M1432" t="s">
        <v>3244</v>
      </c>
      <c r="N1432">
        <f>VLOOKUP(Table2[[#This Row],[NO DEBITUR]],[1]Januari!$B$2:$G$5333,6,FALSE)</f>
        <v>21644</v>
      </c>
      <c r="O1432">
        <f>VLOOKUP(Table2[[#This Row],[NO DEBITUR]],[1]Februari!$B$2:$G$5333,6,FALSE)</f>
        <v>20741</v>
      </c>
      <c r="P1432">
        <f>VLOOKUP(Table2[[#This Row],[NO DEBITUR]],[1]Maret!$B$2:$G$5333,6,FALSE)</f>
        <v>20837</v>
      </c>
      <c r="Q1432">
        <f>VLOOKUP(Table2[[#This Row],[NO DEBITUR]],[1]April!$B$2:$G$5333,6,FALSE)</f>
        <v>19046</v>
      </c>
    </row>
    <row r="1433" spans="1:17" x14ac:dyDescent="0.25">
      <c r="A1433" s="1" t="s">
        <v>22673</v>
      </c>
      <c r="B1433" t="s">
        <v>4166</v>
      </c>
      <c r="C1433" t="s">
        <v>14</v>
      </c>
      <c r="D1433" t="s">
        <v>4167</v>
      </c>
      <c r="E1433" t="s">
        <v>4168</v>
      </c>
      <c r="F1433" t="s">
        <v>3858</v>
      </c>
      <c r="G1433" t="s">
        <v>3297</v>
      </c>
      <c r="H1433">
        <v>11460</v>
      </c>
      <c r="I1433" s="1">
        <v>-6.1623203000000002</v>
      </c>
      <c r="J1433" s="1">
        <v>106.77859170000001</v>
      </c>
      <c r="K1433" t="s">
        <v>20</v>
      </c>
      <c r="L1433" s="1" t="s">
        <v>3243</v>
      </c>
      <c r="M1433" t="s">
        <v>3244</v>
      </c>
      <c r="N1433">
        <f>VLOOKUP(Table2[[#This Row],[NO DEBITUR]],[1]Januari!$B$2:$G$5333,6,FALSE)</f>
        <v>6358</v>
      </c>
      <c r="O1433">
        <f>VLOOKUP(Table2[[#This Row],[NO DEBITUR]],[1]Februari!$B$2:$G$5333,6,FALSE)</f>
        <v>5593</v>
      </c>
      <c r="P1433">
        <f>VLOOKUP(Table2[[#This Row],[NO DEBITUR]],[1]Maret!$B$2:$G$5333,6,FALSE)</f>
        <v>5120</v>
      </c>
      <c r="Q1433">
        <f>VLOOKUP(Table2[[#This Row],[NO DEBITUR]],[1]April!$B$2:$G$5333,6,FALSE)</f>
        <v>4181</v>
      </c>
    </row>
    <row r="1434" spans="1:17" x14ac:dyDescent="0.25">
      <c r="A1434" s="1" t="s">
        <v>22674</v>
      </c>
      <c r="B1434" t="s">
        <v>4169</v>
      </c>
      <c r="C1434" t="s">
        <v>14</v>
      </c>
      <c r="D1434" t="s">
        <v>4170</v>
      </c>
      <c r="E1434" t="s">
        <v>3905</v>
      </c>
      <c r="F1434" t="s">
        <v>3902</v>
      </c>
      <c r="G1434" t="s">
        <v>3297</v>
      </c>
      <c r="H1434">
        <v>11740</v>
      </c>
      <c r="I1434" s="1">
        <v>-6.1707387000000002</v>
      </c>
      <c r="J1434" s="1">
        <v>106.73335419999999</v>
      </c>
      <c r="K1434" t="s">
        <v>20</v>
      </c>
      <c r="L1434" s="1" t="s">
        <v>3243</v>
      </c>
      <c r="M1434" t="s">
        <v>3244</v>
      </c>
      <c r="N1434">
        <f>VLOOKUP(Table2[[#This Row],[NO DEBITUR]],[1]Januari!$B$2:$G$5333,6,FALSE)</f>
        <v>11553</v>
      </c>
      <c r="O1434">
        <f>VLOOKUP(Table2[[#This Row],[NO DEBITUR]],[1]Februari!$B$2:$G$5333,6,FALSE)</f>
        <v>11433</v>
      </c>
      <c r="P1434">
        <f>VLOOKUP(Table2[[#This Row],[NO DEBITUR]],[1]Maret!$B$2:$G$5333,6,FALSE)</f>
        <v>10638</v>
      </c>
      <c r="Q1434">
        <f>VLOOKUP(Table2[[#This Row],[NO DEBITUR]],[1]April!$B$2:$G$5333,6,FALSE)</f>
        <v>8172</v>
      </c>
    </row>
    <row r="1435" spans="1:17" x14ac:dyDescent="0.25">
      <c r="A1435" s="1" t="s">
        <v>22675</v>
      </c>
      <c r="B1435" t="s">
        <v>4171</v>
      </c>
      <c r="C1435" t="s">
        <v>14</v>
      </c>
      <c r="D1435" t="s">
        <v>4172</v>
      </c>
      <c r="E1435" t="s">
        <v>4173</v>
      </c>
      <c r="F1435" t="s">
        <v>3852</v>
      </c>
      <c r="G1435" t="s">
        <v>3297</v>
      </c>
      <c r="H1435">
        <v>11520</v>
      </c>
      <c r="I1435" s="1">
        <v>-6.1822189999999999</v>
      </c>
      <c r="J1435" s="1">
        <v>106.761608</v>
      </c>
      <c r="K1435" t="s">
        <v>20</v>
      </c>
      <c r="L1435" s="1" t="s">
        <v>3243</v>
      </c>
      <c r="M1435" t="s">
        <v>3244</v>
      </c>
      <c r="N1435">
        <f>VLOOKUP(Table2[[#This Row],[NO DEBITUR]],[1]Januari!$B$2:$G$5333,6,FALSE)</f>
        <v>4261</v>
      </c>
      <c r="O1435">
        <f>VLOOKUP(Table2[[#This Row],[NO DEBITUR]],[1]Februari!$B$2:$G$5333,6,FALSE)</f>
        <v>4081</v>
      </c>
      <c r="P1435">
        <f>VLOOKUP(Table2[[#This Row],[NO DEBITUR]],[1]Maret!$B$2:$G$5333,6,FALSE)</f>
        <v>4429</v>
      </c>
      <c r="Q1435">
        <f>VLOOKUP(Table2[[#This Row],[NO DEBITUR]],[1]April!$B$2:$G$5333,6,FALSE)</f>
        <v>3790</v>
      </c>
    </row>
    <row r="1436" spans="1:17" x14ac:dyDescent="0.25">
      <c r="A1436" s="1" t="s">
        <v>22676</v>
      </c>
      <c r="B1436" t="s">
        <v>4174</v>
      </c>
      <c r="C1436" t="s">
        <v>14</v>
      </c>
      <c r="D1436" t="s">
        <v>4175</v>
      </c>
      <c r="E1436" t="s">
        <v>4142</v>
      </c>
      <c r="F1436" t="s">
        <v>3902</v>
      </c>
      <c r="G1436" t="s">
        <v>3297</v>
      </c>
      <c r="H1436">
        <v>11710</v>
      </c>
      <c r="I1436" s="1">
        <v>-6.1560246999999997</v>
      </c>
      <c r="J1436" s="1">
        <v>106.76036550000001</v>
      </c>
      <c r="K1436" t="s">
        <v>20</v>
      </c>
      <c r="L1436" s="1" t="s">
        <v>3243</v>
      </c>
      <c r="M1436" t="s">
        <v>3244</v>
      </c>
      <c r="N1436">
        <f>VLOOKUP(Table2[[#This Row],[NO DEBITUR]],[1]Januari!$B$2:$G$5333,6,FALSE)</f>
        <v>3228</v>
      </c>
      <c r="O1436">
        <f>VLOOKUP(Table2[[#This Row],[NO DEBITUR]],[1]Februari!$B$2:$G$5333,6,FALSE)</f>
        <v>3296</v>
      </c>
      <c r="P1436">
        <f>VLOOKUP(Table2[[#This Row],[NO DEBITUR]],[1]Maret!$B$2:$G$5333,6,FALSE)</f>
        <v>3571</v>
      </c>
      <c r="Q1436">
        <f>VLOOKUP(Table2[[#This Row],[NO DEBITUR]],[1]April!$B$2:$G$5333,6,FALSE)</f>
        <v>2880</v>
      </c>
    </row>
    <row r="1437" spans="1:17" x14ac:dyDescent="0.25">
      <c r="A1437" s="1" t="s">
        <v>22677</v>
      </c>
      <c r="B1437" t="s">
        <v>4176</v>
      </c>
      <c r="C1437" t="s">
        <v>14</v>
      </c>
      <c r="D1437" t="s">
        <v>4177</v>
      </c>
      <c r="E1437" t="s">
        <v>3852</v>
      </c>
      <c r="F1437" t="s">
        <v>3852</v>
      </c>
      <c r="G1437" t="s">
        <v>3297</v>
      </c>
      <c r="H1437">
        <v>11530</v>
      </c>
      <c r="I1437" s="1">
        <v>-6.189292</v>
      </c>
      <c r="J1437" s="1">
        <v>106.773104</v>
      </c>
      <c r="K1437" t="s">
        <v>20</v>
      </c>
      <c r="L1437" s="1" t="s">
        <v>3243</v>
      </c>
      <c r="M1437" t="s">
        <v>3244</v>
      </c>
      <c r="N1437">
        <f>VLOOKUP(Table2[[#This Row],[NO DEBITUR]],[1]Januari!$B$2:$G$5333,6,FALSE)</f>
        <v>3894</v>
      </c>
      <c r="O1437">
        <f>VLOOKUP(Table2[[#This Row],[NO DEBITUR]],[1]Februari!$B$2:$G$5333,6,FALSE)</f>
        <v>4053</v>
      </c>
      <c r="P1437">
        <f>VLOOKUP(Table2[[#This Row],[NO DEBITUR]],[1]Maret!$B$2:$G$5333,6,FALSE)</f>
        <v>4185</v>
      </c>
      <c r="Q1437">
        <f>VLOOKUP(Table2[[#This Row],[NO DEBITUR]],[1]April!$B$2:$G$5333,6,FALSE)</f>
        <v>3525</v>
      </c>
    </row>
    <row r="1438" spans="1:17" x14ac:dyDescent="0.25">
      <c r="A1438" s="1" t="s">
        <v>22678</v>
      </c>
      <c r="B1438" t="s">
        <v>3852</v>
      </c>
      <c r="C1438" t="s">
        <v>14</v>
      </c>
      <c r="D1438" t="s">
        <v>4178</v>
      </c>
      <c r="E1438" t="s">
        <v>4179</v>
      </c>
      <c r="F1438" t="s">
        <v>1173</v>
      </c>
      <c r="G1438" t="s">
        <v>3297</v>
      </c>
      <c r="H1438">
        <v>11150</v>
      </c>
      <c r="K1438" t="s">
        <v>20</v>
      </c>
      <c r="L1438" s="1" t="s">
        <v>3243</v>
      </c>
      <c r="M1438" t="s">
        <v>3244</v>
      </c>
      <c r="N1438">
        <f>VLOOKUP(Table2[[#This Row],[NO DEBITUR]],[1]Januari!$B$2:$G$5333,6,FALSE)</f>
        <v>3590</v>
      </c>
      <c r="O1438">
        <f>VLOOKUP(Table2[[#This Row],[NO DEBITUR]],[1]Februari!$B$2:$G$5333,6,FALSE)</f>
        <v>3178</v>
      </c>
      <c r="P1438">
        <f>VLOOKUP(Table2[[#This Row],[NO DEBITUR]],[1]Maret!$B$2:$G$5333,6,FALSE)</f>
        <v>3257</v>
      </c>
      <c r="Q1438">
        <f>VLOOKUP(Table2[[#This Row],[NO DEBITUR]],[1]April!$B$2:$G$5333,6,FALSE)</f>
        <v>2994</v>
      </c>
    </row>
    <row r="1439" spans="1:17" x14ac:dyDescent="0.25">
      <c r="A1439" s="1" t="s">
        <v>22679</v>
      </c>
      <c r="B1439" t="s">
        <v>4180</v>
      </c>
      <c r="C1439" t="s">
        <v>14</v>
      </c>
      <c r="D1439" t="s">
        <v>4181</v>
      </c>
      <c r="E1439" t="s">
        <v>4182</v>
      </c>
      <c r="F1439" t="s">
        <v>3390</v>
      </c>
      <c r="G1439" t="s">
        <v>3257</v>
      </c>
      <c r="H1439">
        <v>10630</v>
      </c>
      <c r="I1439" s="1">
        <v>-6.1605525999999999</v>
      </c>
      <c r="J1439" s="1" t="s">
        <v>4183</v>
      </c>
      <c r="K1439" t="s">
        <v>20</v>
      </c>
      <c r="L1439" s="1" t="s">
        <v>3243</v>
      </c>
      <c r="M1439" t="s">
        <v>3244</v>
      </c>
      <c r="N1439">
        <f>VLOOKUP(Table2[[#This Row],[NO DEBITUR]],[1]Januari!$B$2:$G$5333,6,FALSE)</f>
        <v>12705</v>
      </c>
      <c r="O1439">
        <f>VLOOKUP(Table2[[#This Row],[NO DEBITUR]],[1]Februari!$B$2:$G$5333,6,FALSE)</f>
        <v>12354</v>
      </c>
      <c r="P1439">
        <f>VLOOKUP(Table2[[#This Row],[NO DEBITUR]],[1]Maret!$B$2:$G$5333,6,FALSE)</f>
        <v>11073</v>
      </c>
      <c r="Q1439">
        <f>VLOOKUP(Table2[[#This Row],[NO DEBITUR]],[1]April!$B$2:$G$5333,6,FALSE)</f>
        <v>11003</v>
      </c>
    </row>
    <row r="1440" spans="1:17" x14ac:dyDescent="0.25">
      <c r="A1440" s="1" t="s">
        <v>22680</v>
      </c>
      <c r="B1440" t="s">
        <v>4184</v>
      </c>
      <c r="C1440" t="s">
        <v>14</v>
      </c>
      <c r="D1440" t="s">
        <v>4185</v>
      </c>
      <c r="E1440" t="s">
        <v>3890</v>
      </c>
      <c r="F1440" t="s">
        <v>3862</v>
      </c>
      <c r="G1440" t="s">
        <v>3297</v>
      </c>
      <c r="H1440">
        <v>11620</v>
      </c>
      <c r="K1440" t="s">
        <v>20</v>
      </c>
      <c r="L1440" s="1" t="s">
        <v>3243</v>
      </c>
      <c r="M1440" t="s">
        <v>3244</v>
      </c>
      <c r="N1440">
        <f>VLOOKUP(Table2[[#This Row],[NO DEBITUR]],[1]Januari!$B$2:$G$5333,6,FALSE)</f>
        <v>4321</v>
      </c>
      <c r="O1440">
        <f>VLOOKUP(Table2[[#This Row],[NO DEBITUR]],[1]Februari!$B$2:$G$5333,6,FALSE)</f>
        <v>3893</v>
      </c>
      <c r="P1440">
        <f>VLOOKUP(Table2[[#This Row],[NO DEBITUR]],[1]Maret!$B$2:$G$5333,6,FALSE)</f>
        <v>6300</v>
      </c>
      <c r="Q1440">
        <f>VLOOKUP(Table2[[#This Row],[NO DEBITUR]],[1]April!$B$2:$G$5333,6,FALSE)</f>
        <v>5628</v>
      </c>
    </row>
    <row r="1441" spans="1:17" x14ac:dyDescent="0.25">
      <c r="A1441" s="1" t="s">
        <v>22681</v>
      </c>
      <c r="B1441" t="s">
        <v>4186</v>
      </c>
      <c r="C1441" t="s">
        <v>14</v>
      </c>
      <c r="D1441" t="s">
        <v>4187</v>
      </c>
      <c r="E1441" t="s">
        <v>3852</v>
      </c>
      <c r="F1441" t="s">
        <v>3852</v>
      </c>
      <c r="G1441" t="s">
        <v>3297</v>
      </c>
      <c r="H1441">
        <v>11530</v>
      </c>
      <c r="K1441" t="s">
        <v>20</v>
      </c>
      <c r="L1441" s="1" t="s">
        <v>3243</v>
      </c>
      <c r="M1441" t="s">
        <v>3244</v>
      </c>
      <c r="N1441">
        <f>VLOOKUP(Table2[[#This Row],[NO DEBITUR]],[1]Januari!$B$2:$G$5333,6,FALSE)</f>
        <v>6533</v>
      </c>
      <c r="O1441">
        <f>VLOOKUP(Table2[[#This Row],[NO DEBITUR]],[1]Februari!$B$2:$G$5333,6,FALSE)</f>
        <v>6140</v>
      </c>
      <c r="P1441">
        <f>VLOOKUP(Table2[[#This Row],[NO DEBITUR]],[1]Maret!$B$2:$G$5333,6,FALSE)</f>
        <v>6071</v>
      </c>
      <c r="Q1441">
        <f>VLOOKUP(Table2[[#This Row],[NO DEBITUR]],[1]April!$B$2:$G$5333,6,FALSE)</f>
        <v>5401</v>
      </c>
    </row>
    <row r="1442" spans="1:17" x14ac:dyDescent="0.25">
      <c r="A1442" s="1" t="s">
        <v>22682</v>
      </c>
      <c r="B1442" t="s">
        <v>4188</v>
      </c>
      <c r="C1442" t="s">
        <v>14</v>
      </c>
      <c r="D1442" t="s">
        <v>4189</v>
      </c>
      <c r="E1442" t="s">
        <v>3930</v>
      </c>
      <c r="F1442" t="s">
        <v>3858</v>
      </c>
      <c r="G1442" t="s">
        <v>3297</v>
      </c>
      <c r="H1442">
        <v>11440</v>
      </c>
      <c r="I1442" s="1">
        <v>-6.1677119999999999</v>
      </c>
      <c r="J1442" s="1">
        <v>106.793358</v>
      </c>
      <c r="K1442" t="s">
        <v>20</v>
      </c>
      <c r="L1442" s="1" t="s">
        <v>3243</v>
      </c>
      <c r="M1442" t="s">
        <v>3244</v>
      </c>
      <c r="N1442">
        <f>VLOOKUP(Table2[[#This Row],[NO DEBITUR]],[1]Januari!$B$2:$G$5333,6,FALSE)</f>
        <v>6938</v>
      </c>
      <c r="O1442">
        <f>VLOOKUP(Table2[[#This Row],[NO DEBITUR]],[1]Februari!$B$2:$G$5333,6,FALSE)</f>
        <v>7419</v>
      </c>
      <c r="P1442">
        <f>VLOOKUP(Table2[[#This Row],[NO DEBITUR]],[1]Maret!$B$2:$G$5333,6,FALSE)</f>
        <v>7674</v>
      </c>
      <c r="Q1442">
        <f>VLOOKUP(Table2[[#This Row],[NO DEBITUR]],[1]April!$B$2:$G$5333,6,FALSE)</f>
        <v>6639</v>
      </c>
    </row>
    <row r="1443" spans="1:17" x14ac:dyDescent="0.25">
      <c r="A1443" s="1" t="s">
        <v>22683</v>
      </c>
      <c r="B1443" t="s">
        <v>4190</v>
      </c>
      <c r="C1443" t="s">
        <v>14</v>
      </c>
      <c r="D1443" t="s">
        <v>4191</v>
      </c>
      <c r="E1443" t="s">
        <v>4137</v>
      </c>
      <c r="F1443" t="s">
        <v>3858</v>
      </c>
      <c r="G1443" t="s">
        <v>3297</v>
      </c>
      <c r="H1443">
        <v>11460</v>
      </c>
      <c r="I1443" s="1">
        <v>-6.1568797000000002</v>
      </c>
      <c r="J1443" s="1">
        <v>106.78876769999999</v>
      </c>
      <c r="K1443" t="s">
        <v>20</v>
      </c>
      <c r="L1443" s="1" t="s">
        <v>3243</v>
      </c>
      <c r="M1443" t="s">
        <v>3244</v>
      </c>
      <c r="N1443">
        <f>VLOOKUP(Table2[[#This Row],[NO DEBITUR]],[1]Januari!$B$2:$G$5333,6,FALSE)</f>
        <v>15006</v>
      </c>
      <c r="O1443">
        <f>VLOOKUP(Table2[[#This Row],[NO DEBITUR]],[1]Februari!$B$2:$G$5333,6,FALSE)</f>
        <v>15485</v>
      </c>
      <c r="P1443">
        <f>VLOOKUP(Table2[[#This Row],[NO DEBITUR]],[1]Maret!$B$2:$G$5333,6,FALSE)</f>
        <v>22757</v>
      </c>
      <c r="Q1443">
        <f>VLOOKUP(Table2[[#This Row],[NO DEBITUR]],[1]April!$B$2:$G$5333,6,FALSE)</f>
        <v>20965</v>
      </c>
    </row>
    <row r="1444" spans="1:17" x14ac:dyDescent="0.25">
      <c r="A1444" s="1" t="s">
        <v>22684</v>
      </c>
      <c r="B1444" t="s">
        <v>4192</v>
      </c>
      <c r="C1444" t="s">
        <v>14</v>
      </c>
      <c r="D1444" t="s">
        <v>4193</v>
      </c>
      <c r="E1444" t="s">
        <v>3901</v>
      </c>
      <c r="F1444" t="s">
        <v>3902</v>
      </c>
      <c r="G1444" t="s">
        <v>3297</v>
      </c>
      <c r="H1444">
        <v>11750</v>
      </c>
      <c r="I1444" s="1">
        <v>-6.1815689000000003</v>
      </c>
      <c r="J1444" s="1">
        <v>106.7079011</v>
      </c>
      <c r="K1444" t="s">
        <v>20</v>
      </c>
      <c r="L1444" s="1" t="s">
        <v>3243</v>
      </c>
      <c r="M1444" t="s">
        <v>3244</v>
      </c>
      <c r="N1444">
        <f>VLOOKUP(Table2[[#This Row],[NO DEBITUR]],[1]Januari!$B$2:$G$5333,6,FALSE)</f>
        <v>48785</v>
      </c>
      <c r="O1444">
        <f>VLOOKUP(Table2[[#This Row],[NO DEBITUR]],[1]Februari!$B$2:$G$5333,6,FALSE)</f>
        <v>58643</v>
      </c>
      <c r="P1444">
        <f>VLOOKUP(Table2[[#This Row],[NO DEBITUR]],[1]Maret!$B$2:$G$5333,6,FALSE)</f>
        <v>56567</v>
      </c>
      <c r="Q1444">
        <f>VLOOKUP(Table2[[#This Row],[NO DEBITUR]],[1]April!$B$2:$G$5333,6,FALSE)</f>
        <v>44257</v>
      </c>
    </row>
    <row r="1445" spans="1:17" x14ac:dyDescent="0.25">
      <c r="A1445" s="1" t="s">
        <v>22685</v>
      </c>
      <c r="B1445" t="s">
        <v>4194</v>
      </c>
      <c r="C1445" t="s">
        <v>14</v>
      </c>
      <c r="D1445" t="s">
        <v>4195</v>
      </c>
      <c r="E1445" t="s">
        <v>4196</v>
      </c>
      <c r="F1445" t="s">
        <v>3852</v>
      </c>
      <c r="G1445" t="s">
        <v>3297</v>
      </c>
      <c r="H1445">
        <v>11520</v>
      </c>
      <c r="I1445" s="1">
        <v>-6.1624299000000002</v>
      </c>
      <c r="J1445" s="1">
        <v>106.76227710000001</v>
      </c>
      <c r="K1445" t="s">
        <v>20</v>
      </c>
      <c r="L1445" s="1" t="s">
        <v>3243</v>
      </c>
      <c r="M1445" t="s">
        <v>3244</v>
      </c>
      <c r="N1445">
        <f>VLOOKUP(Table2[[#This Row],[NO DEBITUR]],[1]Januari!$B$2:$G$5333,6,FALSE)</f>
        <v>64660</v>
      </c>
      <c r="O1445">
        <f>VLOOKUP(Table2[[#This Row],[NO DEBITUR]],[1]Februari!$B$2:$G$5333,6,FALSE)</f>
        <v>64780</v>
      </c>
      <c r="P1445">
        <f>VLOOKUP(Table2[[#This Row],[NO DEBITUR]],[1]Maret!$B$2:$G$5333,6,FALSE)</f>
        <v>63757</v>
      </c>
      <c r="Q1445">
        <f>VLOOKUP(Table2[[#This Row],[NO DEBITUR]],[1]April!$B$2:$G$5333,6,FALSE)</f>
        <v>58872</v>
      </c>
    </row>
    <row r="1446" spans="1:17" x14ac:dyDescent="0.25">
      <c r="A1446" s="1" t="s">
        <v>22686</v>
      </c>
      <c r="B1446" t="s">
        <v>4197</v>
      </c>
      <c r="C1446" t="s">
        <v>14</v>
      </c>
      <c r="D1446" t="s">
        <v>4198</v>
      </c>
      <c r="E1446" t="s">
        <v>3914</v>
      </c>
      <c r="F1446" t="s">
        <v>3915</v>
      </c>
      <c r="G1446" t="s">
        <v>3297</v>
      </c>
      <c r="H1446">
        <v>11830</v>
      </c>
      <c r="K1446" t="s">
        <v>20</v>
      </c>
      <c r="L1446" s="1" t="s">
        <v>3243</v>
      </c>
      <c r="M1446" t="s">
        <v>3244</v>
      </c>
      <c r="N1446">
        <f>VLOOKUP(Table2[[#This Row],[NO DEBITUR]],[1]Januari!$B$2:$G$5333,6,FALSE)</f>
        <v>19321</v>
      </c>
      <c r="O1446">
        <f>VLOOKUP(Table2[[#This Row],[NO DEBITUR]],[1]Februari!$B$2:$G$5333,6,FALSE)</f>
        <v>18663</v>
      </c>
      <c r="P1446">
        <f>VLOOKUP(Table2[[#This Row],[NO DEBITUR]],[1]Maret!$B$2:$G$5333,6,FALSE)</f>
        <v>21187</v>
      </c>
      <c r="Q1446">
        <f>VLOOKUP(Table2[[#This Row],[NO DEBITUR]],[1]April!$B$2:$G$5333,6,FALSE)</f>
        <v>18958</v>
      </c>
    </row>
    <row r="1447" spans="1:17" x14ac:dyDescent="0.25">
      <c r="A1447" s="1" t="s">
        <v>22687</v>
      </c>
      <c r="B1447" t="s">
        <v>4199</v>
      </c>
      <c r="C1447" t="s">
        <v>14</v>
      </c>
      <c r="D1447" t="s">
        <v>4200</v>
      </c>
      <c r="E1447" t="s">
        <v>3901</v>
      </c>
      <c r="F1447" t="s">
        <v>3902</v>
      </c>
      <c r="G1447" t="s">
        <v>3297</v>
      </c>
      <c r="H1447">
        <v>11750</v>
      </c>
      <c r="I1447" s="1">
        <v>-6.1781723</v>
      </c>
      <c r="J1447" s="1">
        <v>106.7132149</v>
      </c>
      <c r="K1447" t="s">
        <v>20</v>
      </c>
      <c r="L1447" s="1" t="s">
        <v>3243</v>
      </c>
      <c r="M1447" t="s">
        <v>3244</v>
      </c>
      <c r="N1447">
        <f>VLOOKUP(Table2[[#This Row],[NO DEBITUR]],[1]Januari!$B$2:$G$5333,6,FALSE)</f>
        <v>7694</v>
      </c>
      <c r="O1447">
        <f>VLOOKUP(Table2[[#This Row],[NO DEBITUR]],[1]Februari!$B$2:$G$5333,6,FALSE)</f>
        <v>9194</v>
      </c>
      <c r="P1447">
        <f>VLOOKUP(Table2[[#This Row],[NO DEBITUR]],[1]Maret!$B$2:$G$5333,6,FALSE)</f>
        <v>8774</v>
      </c>
      <c r="Q1447">
        <f>VLOOKUP(Table2[[#This Row],[NO DEBITUR]],[1]April!$B$2:$G$5333,6,FALSE)</f>
        <v>8244</v>
      </c>
    </row>
    <row r="1448" spans="1:17" x14ac:dyDescent="0.25">
      <c r="A1448" s="1" t="s">
        <v>22688</v>
      </c>
      <c r="B1448" t="s">
        <v>4201</v>
      </c>
      <c r="C1448" t="s">
        <v>14</v>
      </c>
      <c r="D1448" t="s">
        <v>4202</v>
      </c>
      <c r="E1448" t="s">
        <v>4203</v>
      </c>
      <c r="F1448" t="s">
        <v>4145</v>
      </c>
      <c r="G1448" t="s">
        <v>3297</v>
      </c>
      <c r="H1448">
        <v>11320</v>
      </c>
      <c r="K1448" t="s">
        <v>20</v>
      </c>
      <c r="L1448" s="1" t="s">
        <v>3243</v>
      </c>
      <c r="M1448" t="s">
        <v>3244</v>
      </c>
      <c r="N1448">
        <f>VLOOKUP(Table2[[#This Row],[NO DEBITUR]],[1]Januari!$B$2:$G$5333,6,FALSE)</f>
        <v>14173</v>
      </c>
      <c r="O1448">
        <f>VLOOKUP(Table2[[#This Row],[NO DEBITUR]],[1]Februari!$B$2:$G$5333,6,FALSE)</f>
        <v>12735</v>
      </c>
      <c r="P1448">
        <f>VLOOKUP(Table2[[#This Row],[NO DEBITUR]],[1]Maret!$B$2:$G$5333,6,FALSE)</f>
        <v>14285</v>
      </c>
      <c r="Q1448">
        <f>VLOOKUP(Table2[[#This Row],[NO DEBITUR]],[1]April!$B$2:$G$5333,6,FALSE)</f>
        <v>11804</v>
      </c>
    </row>
    <row r="1449" spans="1:17" x14ac:dyDescent="0.25">
      <c r="A1449" s="1" t="s">
        <v>22689</v>
      </c>
      <c r="B1449" t="s">
        <v>4204</v>
      </c>
      <c r="C1449" t="s">
        <v>14</v>
      </c>
      <c r="D1449" t="s">
        <v>4205</v>
      </c>
      <c r="E1449" t="s">
        <v>4206</v>
      </c>
      <c r="F1449" t="s">
        <v>3858</v>
      </c>
      <c r="G1449" t="s">
        <v>3297</v>
      </c>
      <c r="H1449">
        <v>11470</v>
      </c>
      <c r="K1449" t="s">
        <v>20</v>
      </c>
      <c r="L1449" s="1" t="s">
        <v>3243</v>
      </c>
      <c r="M1449" t="s">
        <v>3244</v>
      </c>
      <c r="N1449">
        <f>VLOOKUP(Table2[[#This Row],[NO DEBITUR]],[1]Januari!$B$2:$G$5333,6,FALSE)</f>
        <v>165123</v>
      </c>
      <c r="O1449">
        <f>VLOOKUP(Table2[[#This Row],[NO DEBITUR]],[1]Februari!$B$2:$G$5333,6,FALSE)</f>
        <v>163517</v>
      </c>
      <c r="P1449">
        <f>VLOOKUP(Table2[[#This Row],[NO DEBITUR]],[1]Maret!$B$2:$G$5333,6,FALSE)</f>
        <v>195739</v>
      </c>
      <c r="Q1449">
        <f>VLOOKUP(Table2[[#This Row],[NO DEBITUR]],[1]April!$B$2:$G$5333,6,FALSE)</f>
        <v>161584</v>
      </c>
    </row>
    <row r="1450" spans="1:17" x14ac:dyDescent="0.25">
      <c r="A1450" s="1" t="s">
        <v>22690</v>
      </c>
      <c r="B1450" t="s">
        <v>4207</v>
      </c>
      <c r="C1450" t="s">
        <v>14</v>
      </c>
      <c r="D1450" t="s">
        <v>4208</v>
      </c>
      <c r="E1450" t="s">
        <v>4196</v>
      </c>
      <c r="F1450" t="s">
        <v>3852</v>
      </c>
      <c r="G1450" t="s">
        <v>3297</v>
      </c>
      <c r="H1450">
        <v>11520</v>
      </c>
      <c r="K1450" t="s">
        <v>20</v>
      </c>
      <c r="L1450" s="1" t="s">
        <v>3243</v>
      </c>
      <c r="M1450" t="s">
        <v>3244</v>
      </c>
      <c r="N1450">
        <f>VLOOKUP(Table2[[#This Row],[NO DEBITUR]],[1]Januari!$B$2:$G$5333,6,FALSE)</f>
        <v>5391</v>
      </c>
      <c r="O1450">
        <f>VLOOKUP(Table2[[#This Row],[NO DEBITUR]],[1]Februari!$B$2:$G$5333,6,FALSE)</f>
        <v>4657</v>
      </c>
      <c r="P1450">
        <f>VLOOKUP(Table2[[#This Row],[NO DEBITUR]],[1]Maret!$B$2:$G$5333,6,FALSE)</f>
        <v>4285</v>
      </c>
      <c r="Q1450">
        <f>VLOOKUP(Table2[[#This Row],[NO DEBITUR]],[1]April!$B$2:$G$5333,6,FALSE)</f>
        <v>3528</v>
      </c>
    </row>
    <row r="1451" spans="1:17" x14ac:dyDescent="0.25">
      <c r="A1451" s="1" t="s">
        <v>22691</v>
      </c>
      <c r="B1451" t="s">
        <v>4209</v>
      </c>
      <c r="C1451" t="s">
        <v>14</v>
      </c>
      <c r="D1451" t="s">
        <v>4210</v>
      </c>
      <c r="E1451" t="s">
        <v>1173</v>
      </c>
      <c r="F1451" t="s">
        <v>1173</v>
      </c>
      <c r="G1451" t="s">
        <v>3297</v>
      </c>
      <c r="H1451">
        <v>11150</v>
      </c>
      <c r="K1451" t="s">
        <v>20</v>
      </c>
      <c r="L1451" s="1" t="s">
        <v>3243</v>
      </c>
      <c r="M1451" t="s">
        <v>3244</v>
      </c>
      <c r="N1451">
        <f>VLOOKUP(Table2[[#This Row],[NO DEBITUR]],[1]Januari!$B$2:$G$5333,6,FALSE)</f>
        <v>8453</v>
      </c>
      <c r="O1451">
        <f>VLOOKUP(Table2[[#This Row],[NO DEBITUR]],[1]Februari!$B$2:$G$5333,6,FALSE)</f>
        <v>9380</v>
      </c>
      <c r="P1451">
        <f>VLOOKUP(Table2[[#This Row],[NO DEBITUR]],[1]Maret!$B$2:$G$5333,6,FALSE)</f>
        <v>9500</v>
      </c>
      <c r="Q1451">
        <f>VLOOKUP(Table2[[#This Row],[NO DEBITUR]],[1]April!$B$2:$G$5333,6,FALSE)</f>
        <v>7192</v>
      </c>
    </row>
    <row r="1452" spans="1:17" x14ac:dyDescent="0.25">
      <c r="A1452" s="1" t="s">
        <v>22692</v>
      </c>
      <c r="B1452" t="s">
        <v>4211</v>
      </c>
      <c r="C1452" t="s">
        <v>14</v>
      </c>
      <c r="D1452" t="s">
        <v>4212</v>
      </c>
      <c r="E1452" t="s">
        <v>1925</v>
      </c>
      <c r="F1452" t="s">
        <v>3858</v>
      </c>
      <c r="G1452" t="s">
        <v>3297</v>
      </c>
      <c r="H1452">
        <v>11440</v>
      </c>
      <c r="K1452" t="s">
        <v>20</v>
      </c>
      <c r="L1452" s="1" t="s">
        <v>3243</v>
      </c>
      <c r="M1452" t="s">
        <v>3244</v>
      </c>
      <c r="N1452" t="e">
        <f>VLOOKUP(Table2[[#This Row],[NO DEBITUR]],[1]Januari!$B$2:$G$5333,6,FALSE)</f>
        <v>#N/A</v>
      </c>
      <c r="O1452" t="e">
        <f>VLOOKUP(Table2[[#This Row],[NO DEBITUR]],[1]Februari!$B$2:$G$5333,6,FALSE)</f>
        <v>#N/A</v>
      </c>
      <c r="P1452" t="e">
        <f>VLOOKUP(Table2[[#This Row],[NO DEBITUR]],[1]Maret!$B$2:$G$5333,6,FALSE)</f>
        <v>#N/A</v>
      </c>
      <c r="Q1452" t="e">
        <f>VLOOKUP(Table2[[#This Row],[NO DEBITUR]],[1]April!$B$2:$G$5333,6,FALSE)</f>
        <v>#N/A</v>
      </c>
    </row>
    <row r="1453" spans="1:17" x14ac:dyDescent="0.25">
      <c r="A1453" s="1" t="s">
        <v>22693</v>
      </c>
      <c r="B1453" t="s">
        <v>4213</v>
      </c>
      <c r="C1453" t="s">
        <v>14</v>
      </c>
      <c r="D1453" t="s">
        <v>4214</v>
      </c>
      <c r="E1453" t="s">
        <v>4215</v>
      </c>
      <c r="F1453" t="s">
        <v>3727</v>
      </c>
      <c r="G1453" t="s">
        <v>1999</v>
      </c>
      <c r="H1453">
        <v>13120</v>
      </c>
      <c r="I1453" s="1">
        <v>-6.1966700000000001</v>
      </c>
      <c r="J1453" s="1">
        <v>106.87317</v>
      </c>
      <c r="K1453" t="s">
        <v>20</v>
      </c>
      <c r="L1453" s="1" t="s">
        <v>3243</v>
      </c>
      <c r="M1453" t="s">
        <v>3244</v>
      </c>
      <c r="N1453">
        <f>VLOOKUP(Table2[[#This Row],[NO DEBITUR]],[1]Januari!$B$2:$G$5333,6,FALSE)</f>
        <v>3839</v>
      </c>
      <c r="O1453">
        <f>VLOOKUP(Table2[[#This Row],[NO DEBITUR]],[1]Februari!$B$2:$G$5333,6,FALSE)</f>
        <v>3627</v>
      </c>
      <c r="P1453">
        <f>VLOOKUP(Table2[[#This Row],[NO DEBITUR]],[1]Maret!$B$2:$G$5333,6,FALSE)</f>
        <v>3843</v>
      </c>
      <c r="Q1453">
        <f>VLOOKUP(Table2[[#This Row],[NO DEBITUR]],[1]April!$B$2:$G$5333,6,FALSE)</f>
        <v>3492</v>
      </c>
    </row>
    <row r="1454" spans="1:17" x14ac:dyDescent="0.25">
      <c r="A1454" s="1" t="s">
        <v>22694</v>
      </c>
      <c r="B1454" t="s">
        <v>4216</v>
      </c>
      <c r="C1454" t="s">
        <v>14</v>
      </c>
      <c r="D1454" t="s">
        <v>4217</v>
      </c>
      <c r="E1454" t="s">
        <v>3751</v>
      </c>
      <c r="F1454" t="s">
        <v>1173</v>
      </c>
      <c r="G1454" t="s">
        <v>3297</v>
      </c>
      <c r="H1454">
        <v>11110</v>
      </c>
      <c r="I1454" s="1">
        <v>-6.1417999999999999</v>
      </c>
      <c r="J1454" s="1">
        <v>106.813834</v>
      </c>
      <c r="K1454" t="s">
        <v>20</v>
      </c>
      <c r="L1454" s="1" t="s">
        <v>3243</v>
      </c>
      <c r="M1454" t="s">
        <v>3244</v>
      </c>
      <c r="N1454">
        <f>VLOOKUP(Table2[[#This Row],[NO DEBITUR]],[1]Januari!$B$2:$G$5333,6,FALSE)</f>
        <v>3199</v>
      </c>
      <c r="O1454">
        <f>VLOOKUP(Table2[[#This Row],[NO DEBITUR]],[1]Februari!$B$2:$G$5333,6,FALSE)</f>
        <v>2992</v>
      </c>
      <c r="P1454">
        <f>VLOOKUP(Table2[[#This Row],[NO DEBITUR]],[1]Maret!$B$2:$G$5333,6,FALSE)</f>
        <v>3167</v>
      </c>
      <c r="Q1454">
        <f>VLOOKUP(Table2[[#This Row],[NO DEBITUR]],[1]April!$B$2:$G$5333,6,FALSE)</f>
        <v>2630</v>
      </c>
    </row>
    <row r="1455" spans="1:17" x14ac:dyDescent="0.25">
      <c r="A1455" s="1" t="s">
        <v>22695</v>
      </c>
      <c r="B1455" t="s">
        <v>4218</v>
      </c>
      <c r="C1455" t="s">
        <v>14</v>
      </c>
      <c r="D1455" t="s">
        <v>4219</v>
      </c>
      <c r="E1455" t="s">
        <v>4144</v>
      </c>
      <c r="F1455" t="s">
        <v>4145</v>
      </c>
      <c r="G1455" t="s">
        <v>3297</v>
      </c>
      <c r="H1455">
        <v>11270</v>
      </c>
      <c r="I1455" s="1">
        <v>-6.156822</v>
      </c>
      <c r="J1455" s="1">
        <v>106.8060193</v>
      </c>
      <c r="K1455" t="s">
        <v>20</v>
      </c>
      <c r="L1455" s="1" t="s">
        <v>3243</v>
      </c>
      <c r="M1455" t="s">
        <v>3244</v>
      </c>
      <c r="N1455">
        <f>VLOOKUP(Table2[[#This Row],[NO DEBITUR]],[1]Januari!$B$2:$G$5333,6,FALSE)</f>
        <v>14052</v>
      </c>
      <c r="O1455">
        <f>VLOOKUP(Table2[[#This Row],[NO DEBITUR]],[1]Februari!$B$2:$G$5333,6,FALSE)</f>
        <v>11807</v>
      </c>
      <c r="P1455">
        <f>VLOOKUP(Table2[[#This Row],[NO DEBITUR]],[1]Maret!$B$2:$G$5333,6,FALSE)</f>
        <v>11527</v>
      </c>
      <c r="Q1455">
        <f>VLOOKUP(Table2[[#This Row],[NO DEBITUR]],[1]April!$B$2:$G$5333,6,FALSE)</f>
        <v>9659</v>
      </c>
    </row>
    <row r="1456" spans="1:17" x14ac:dyDescent="0.25">
      <c r="A1456" s="1" t="s">
        <v>22696</v>
      </c>
      <c r="B1456" t="s">
        <v>4220</v>
      </c>
      <c r="C1456" t="s">
        <v>14</v>
      </c>
      <c r="D1456" t="s">
        <v>4221</v>
      </c>
      <c r="E1456" t="s">
        <v>4222</v>
      </c>
      <c r="F1456" t="s">
        <v>187</v>
      </c>
      <c r="G1456" t="s">
        <v>1999</v>
      </c>
      <c r="H1456">
        <v>13870</v>
      </c>
      <c r="I1456" s="1">
        <v>-6.3420300000000003</v>
      </c>
      <c r="J1456" s="1">
        <v>106.90445</v>
      </c>
      <c r="K1456" t="s">
        <v>20</v>
      </c>
      <c r="L1456" s="1" t="s">
        <v>3243</v>
      </c>
      <c r="M1456" t="s">
        <v>3244</v>
      </c>
      <c r="N1456">
        <f>VLOOKUP(Table2[[#This Row],[NO DEBITUR]],[1]Januari!$B$2:$G$5333,6,FALSE)</f>
        <v>2265</v>
      </c>
      <c r="O1456">
        <f>VLOOKUP(Table2[[#This Row],[NO DEBITUR]],[1]Februari!$B$2:$G$5333,6,FALSE)</f>
        <v>2285</v>
      </c>
      <c r="P1456">
        <f>VLOOKUP(Table2[[#This Row],[NO DEBITUR]],[1]Maret!$B$2:$G$5333,6,FALSE)</f>
        <v>2406</v>
      </c>
      <c r="Q1456">
        <f>VLOOKUP(Table2[[#This Row],[NO DEBITUR]],[1]April!$B$2:$G$5333,6,FALSE)</f>
        <v>2014</v>
      </c>
    </row>
    <row r="1457" spans="1:17" x14ac:dyDescent="0.25">
      <c r="A1457" s="1" t="s">
        <v>22697</v>
      </c>
      <c r="B1457" t="s">
        <v>4223</v>
      </c>
      <c r="C1457" t="s">
        <v>14</v>
      </c>
      <c r="D1457" t="s">
        <v>4224</v>
      </c>
      <c r="E1457" t="s">
        <v>4206</v>
      </c>
      <c r="F1457" t="s">
        <v>3858</v>
      </c>
      <c r="G1457" t="s">
        <v>3297</v>
      </c>
      <c r="H1457">
        <v>11470</v>
      </c>
      <c r="I1457" s="1">
        <v>-6.1712129999999998</v>
      </c>
      <c r="J1457" s="1">
        <v>106.782918</v>
      </c>
      <c r="K1457" t="s">
        <v>20</v>
      </c>
      <c r="L1457" s="1" t="s">
        <v>3243</v>
      </c>
      <c r="M1457" t="s">
        <v>3244</v>
      </c>
      <c r="N1457">
        <f>VLOOKUP(Table2[[#This Row],[NO DEBITUR]],[1]Januari!$B$2:$G$5333,6,FALSE)</f>
        <v>77419</v>
      </c>
      <c r="O1457">
        <f>VLOOKUP(Table2[[#This Row],[NO DEBITUR]],[1]Februari!$B$2:$G$5333,6,FALSE)</f>
        <v>79637</v>
      </c>
      <c r="P1457">
        <f>VLOOKUP(Table2[[#This Row],[NO DEBITUR]],[1]Maret!$B$2:$G$5333,6,FALSE)</f>
        <v>83679</v>
      </c>
      <c r="Q1457">
        <f>VLOOKUP(Table2[[#This Row],[NO DEBITUR]],[1]April!$B$2:$G$5333,6,FALSE)</f>
        <v>64314</v>
      </c>
    </row>
    <row r="1458" spans="1:17" x14ac:dyDescent="0.25">
      <c r="A1458" s="1" t="s">
        <v>22698</v>
      </c>
      <c r="B1458" t="s">
        <v>4225</v>
      </c>
      <c r="C1458" t="s">
        <v>14</v>
      </c>
      <c r="D1458" t="s">
        <v>4226</v>
      </c>
      <c r="E1458" t="s">
        <v>3952</v>
      </c>
      <c r="F1458" t="s">
        <v>3247</v>
      </c>
      <c r="G1458" t="s">
        <v>1999</v>
      </c>
      <c r="H1458">
        <v>13430</v>
      </c>
      <c r="I1458" s="1">
        <v>-6.2533099999999999</v>
      </c>
      <c r="J1458" s="1">
        <v>106.87806999999999</v>
      </c>
      <c r="K1458" t="s">
        <v>20</v>
      </c>
      <c r="L1458" s="1" t="s">
        <v>3243</v>
      </c>
      <c r="M1458" t="s">
        <v>3244</v>
      </c>
      <c r="N1458">
        <f>VLOOKUP(Table2[[#This Row],[NO DEBITUR]],[1]Januari!$B$2:$G$5333,6,FALSE)</f>
        <v>6288</v>
      </c>
      <c r="O1458">
        <f>VLOOKUP(Table2[[#This Row],[NO DEBITUR]],[1]Februari!$B$2:$G$5333,6,FALSE)</f>
        <v>5828</v>
      </c>
      <c r="P1458">
        <f>VLOOKUP(Table2[[#This Row],[NO DEBITUR]],[1]Maret!$B$2:$G$5333,6,FALSE)</f>
        <v>6754</v>
      </c>
      <c r="Q1458">
        <f>VLOOKUP(Table2[[#This Row],[NO DEBITUR]],[1]April!$B$2:$G$5333,6,FALSE)</f>
        <v>5719</v>
      </c>
    </row>
    <row r="1459" spans="1:17" x14ac:dyDescent="0.25">
      <c r="A1459" s="1" t="s">
        <v>22699</v>
      </c>
      <c r="B1459" t="s">
        <v>4227</v>
      </c>
      <c r="C1459" t="s">
        <v>14</v>
      </c>
      <c r="D1459" t="s">
        <v>4228</v>
      </c>
      <c r="E1459" t="s">
        <v>4229</v>
      </c>
      <c r="F1459" t="s">
        <v>3723</v>
      </c>
      <c r="G1459" t="s">
        <v>1999</v>
      </c>
      <c r="H1459">
        <v>13230</v>
      </c>
      <c r="I1459" s="1">
        <v>-6.2701700000000002</v>
      </c>
      <c r="J1459" s="1">
        <v>106.87491</v>
      </c>
      <c r="K1459" t="s">
        <v>20</v>
      </c>
      <c r="L1459" s="1" t="s">
        <v>3243</v>
      </c>
      <c r="M1459" t="s">
        <v>3244</v>
      </c>
      <c r="N1459">
        <f>VLOOKUP(Table2[[#This Row],[NO DEBITUR]],[1]Januari!$B$2:$G$5333,6,FALSE)</f>
        <v>3662</v>
      </c>
      <c r="O1459">
        <f>VLOOKUP(Table2[[#This Row],[NO DEBITUR]],[1]Februari!$B$2:$G$5333,6,FALSE)</f>
        <v>3896</v>
      </c>
      <c r="P1459">
        <f>VLOOKUP(Table2[[#This Row],[NO DEBITUR]],[1]Maret!$B$2:$G$5333,6,FALSE)</f>
        <v>3843</v>
      </c>
      <c r="Q1459">
        <f>VLOOKUP(Table2[[#This Row],[NO DEBITUR]],[1]April!$B$2:$G$5333,6,FALSE)</f>
        <v>3039</v>
      </c>
    </row>
    <row r="1460" spans="1:17" x14ac:dyDescent="0.25">
      <c r="A1460" s="1" t="s">
        <v>22700</v>
      </c>
      <c r="B1460" t="s">
        <v>4230</v>
      </c>
      <c r="C1460" t="s">
        <v>14</v>
      </c>
      <c r="D1460" t="s">
        <v>4231</v>
      </c>
      <c r="E1460" t="s">
        <v>3905</v>
      </c>
      <c r="F1460" t="s">
        <v>3902</v>
      </c>
      <c r="G1460" t="s">
        <v>3297</v>
      </c>
      <c r="H1460">
        <v>11740</v>
      </c>
      <c r="K1460" t="s">
        <v>20</v>
      </c>
      <c r="L1460" s="1" t="s">
        <v>3243</v>
      </c>
      <c r="M1460" t="s">
        <v>3244</v>
      </c>
      <c r="N1460">
        <f>VLOOKUP(Table2[[#This Row],[NO DEBITUR]],[1]Januari!$B$2:$G$5333,6,FALSE)</f>
        <v>2268</v>
      </c>
      <c r="O1460">
        <f>VLOOKUP(Table2[[#This Row],[NO DEBITUR]],[1]Februari!$B$2:$G$5333,6,FALSE)</f>
        <v>2209</v>
      </c>
      <c r="P1460">
        <f>VLOOKUP(Table2[[#This Row],[NO DEBITUR]],[1]Maret!$B$2:$G$5333,6,FALSE)</f>
        <v>1936</v>
      </c>
      <c r="Q1460">
        <f>VLOOKUP(Table2[[#This Row],[NO DEBITUR]],[1]April!$B$2:$G$5333,6,FALSE)</f>
        <v>1714</v>
      </c>
    </row>
    <row r="1461" spans="1:17" x14ac:dyDescent="0.25">
      <c r="A1461" s="1" t="s">
        <v>22701</v>
      </c>
      <c r="B1461" t="s">
        <v>4232</v>
      </c>
      <c r="C1461" t="s">
        <v>14</v>
      </c>
      <c r="D1461" t="s">
        <v>4233</v>
      </c>
      <c r="E1461" t="s">
        <v>3872</v>
      </c>
      <c r="F1461" t="s">
        <v>3874</v>
      </c>
      <c r="G1461" t="s">
        <v>3297</v>
      </c>
      <c r="H1461">
        <v>11480</v>
      </c>
      <c r="K1461" t="s">
        <v>20</v>
      </c>
      <c r="L1461" s="1" t="s">
        <v>3243</v>
      </c>
      <c r="M1461" t="s">
        <v>3244</v>
      </c>
      <c r="N1461">
        <f>VLOOKUP(Table2[[#This Row],[NO DEBITUR]],[1]Januari!$B$2:$G$5333,6,FALSE)</f>
        <v>12175</v>
      </c>
      <c r="O1461">
        <f>VLOOKUP(Table2[[#This Row],[NO DEBITUR]],[1]Februari!$B$2:$G$5333,6,FALSE)</f>
        <v>10354</v>
      </c>
      <c r="P1461">
        <f>VLOOKUP(Table2[[#This Row],[NO DEBITUR]],[1]Maret!$B$2:$G$5333,6,FALSE)</f>
        <v>11624</v>
      </c>
      <c r="Q1461">
        <f>VLOOKUP(Table2[[#This Row],[NO DEBITUR]],[1]April!$B$2:$G$5333,6,FALSE)</f>
        <v>9879</v>
      </c>
    </row>
    <row r="1462" spans="1:17" x14ac:dyDescent="0.25">
      <c r="A1462" s="1" t="s">
        <v>22702</v>
      </c>
      <c r="B1462" t="s">
        <v>4234</v>
      </c>
      <c r="C1462" t="s">
        <v>14</v>
      </c>
      <c r="D1462" t="s">
        <v>4235</v>
      </c>
      <c r="E1462" t="s">
        <v>4125</v>
      </c>
      <c r="F1462" t="s">
        <v>3902</v>
      </c>
      <c r="G1462" t="s">
        <v>3297</v>
      </c>
      <c r="H1462">
        <v>11730</v>
      </c>
      <c r="K1462" t="s">
        <v>20</v>
      </c>
      <c r="L1462" s="1" t="s">
        <v>3243</v>
      </c>
      <c r="M1462" t="s">
        <v>3244</v>
      </c>
      <c r="N1462">
        <f>VLOOKUP(Table2[[#This Row],[NO DEBITUR]],[1]Januari!$B$2:$G$5333,6,FALSE)</f>
        <v>8510</v>
      </c>
      <c r="O1462">
        <f>VLOOKUP(Table2[[#This Row],[NO DEBITUR]],[1]Februari!$B$2:$G$5333,6,FALSE)</f>
        <v>8499</v>
      </c>
      <c r="P1462">
        <f>VLOOKUP(Table2[[#This Row],[NO DEBITUR]],[1]Maret!$B$2:$G$5333,6,FALSE)</f>
        <v>8060</v>
      </c>
      <c r="Q1462">
        <f>VLOOKUP(Table2[[#This Row],[NO DEBITUR]],[1]April!$B$2:$G$5333,6,FALSE)</f>
        <v>7147</v>
      </c>
    </row>
    <row r="1463" spans="1:17" x14ac:dyDescent="0.25">
      <c r="A1463" s="1" t="s">
        <v>22703</v>
      </c>
      <c r="B1463" t="s">
        <v>4236</v>
      </c>
      <c r="C1463" t="s">
        <v>14</v>
      </c>
      <c r="D1463" t="s">
        <v>4237</v>
      </c>
      <c r="E1463" t="s">
        <v>3751</v>
      </c>
      <c r="F1463" t="s">
        <v>1173</v>
      </c>
      <c r="G1463" t="s">
        <v>3297</v>
      </c>
      <c r="H1463">
        <v>11110</v>
      </c>
      <c r="K1463" t="s">
        <v>20</v>
      </c>
      <c r="L1463" s="1" t="s">
        <v>3243</v>
      </c>
      <c r="M1463" t="s">
        <v>3244</v>
      </c>
      <c r="N1463">
        <f>VLOOKUP(Table2[[#This Row],[NO DEBITUR]],[1]Januari!$B$2:$G$5333,6,FALSE)</f>
        <v>6558</v>
      </c>
      <c r="O1463">
        <f>VLOOKUP(Table2[[#This Row],[NO DEBITUR]],[1]Februari!$B$2:$G$5333,6,FALSE)</f>
        <v>5570</v>
      </c>
      <c r="P1463">
        <f>VLOOKUP(Table2[[#This Row],[NO DEBITUR]],[1]Maret!$B$2:$G$5333,6,FALSE)</f>
        <v>5881</v>
      </c>
      <c r="Q1463">
        <f>VLOOKUP(Table2[[#This Row],[NO DEBITUR]],[1]April!$B$2:$G$5333,6,FALSE)</f>
        <v>5006</v>
      </c>
    </row>
    <row r="1464" spans="1:17" x14ac:dyDescent="0.25">
      <c r="A1464" s="1" t="s">
        <v>22704</v>
      </c>
      <c r="B1464" t="s">
        <v>4238</v>
      </c>
      <c r="C1464" t="s">
        <v>14</v>
      </c>
      <c r="D1464" t="s">
        <v>4239</v>
      </c>
      <c r="E1464" t="s">
        <v>4240</v>
      </c>
      <c r="F1464" t="s">
        <v>3874</v>
      </c>
      <c r="G1464" t="s">
        <v>3297</v>
      </c>
      <c r="H1464">
        <v>11410</v>
      </c>
      <c r="I1464" s="1">
        <v>-6.1991860000000001</v>
      </c>
      <c r="J1464" s="1">
        <v>106.802322</v>
      </c>
      <c r="K1464" t="s">
        <v>20</v>
      </c>
      <c r="L1464" s="1" t="s">
        <v>3243</v>
      </c>
      <c r="M1464" t="s">
        <v>3244</v>
      </c>
      <c r="N1464">
        <f>VLOOKUP(Table2[[#This Row],[NO DEBITUR]],[1]Januari!$B$2:$G$5333,6,FALSE)</f>
        <v>34254</v>
      </c>
      <c r="O1464">
        <f>VLOOKUP(Table2[[#This Row],[NO DEBITUR]],[1]Februari!$B$2:$G$5333,6,FALSE)</f>
        <v>33959</v>
      </c>
      <c r="P1464">
        <f>VLOOKUP(Table2[[#This Row],[NO DEBITUR]],[1]Maret!$B$2:$G$5333,6,FALSE)</f>
        <v>35166</v>
      </c>
      <c r="Q1464">
        <f>VLOOKUP(Table2[[#This Row],[NO DEBITUR]],[1]April!$B$2:$G$5333,6,FALSE)</f>
        <v>28526</v>
      </c>
    </row>
    <row r="1465" spans="1:17" x14ac:dyDescent="0.25">
      <c r="A1465" s="1" t="s">
        <v>22705</v>
      </c>
      <c r="B1465" t="s">
        <v>4241</v>
      </c>
      <c r="C1465" t="s">
        <v>14</v>
      </c>
      <c r="D1465" t="s">
        <v>4242</v>
      </c>
      <c r="E1465" t="s">
        <v>185</v>
      </c>
      <c r="F1465" t="s">
        <v>187</v>
      </c>
      <c r="G1465" t="s">
        <v>1999</v>
      </c>
      <c r="H1465">
        <v>13810</v>
      </c>
      <c r="I1465" s="1">
        <v>-6.29887</v>
      </c>
      <c r="J1465" s="1">
        <v>106.90759</v>
      </c>
      <c r="K1465" t="s">
        <v>20</v>
      </c>
      <c r="L1465" s="1" t="s">
        <v>3243</v>
      </c>
      <c r="M1465" t="s">
        <v>3244</v>
      </c>
      <c r="N1465">
        <f>VLOOKUP(Table2[[#This Row],[NO DEBITUR]],[1]Januari!$B$2:$G$5333,6,FALSE)</f>
        <v>4163</v>
      </c>
      <c r="O1465">
        <f>VLOOKUP(Table2[[#This Row],[NO DEBITUR]],[1]Februari!$B$2:$G$5333,6,FALSE)</f>
        <v>3592</v>
      </c>
      <c r="P1465">
        <f>VLOOKUP(Table2[[#This Row],[NO DEBITUR]],[1]Maret!$B$2:$G$5333,6,FALSE)</f>
        <v>3863</v>
      </c>
      <c r="Q1465">
        <f>VLOOKUP(Table2[[#This Row],[NO DEBITUR]],[1]April!$B$2:$G$5333,6,FALSE)</f>
        <v>3378</v>
      </c>
    </row>
    <row r="1466" spans="1:17" x14ac:dyDescent="0.25">
      <c r="A1466" s="1" t="s">
        <v>22706</v>
      </c>
      <c r="B1466" t="s">
        <v>4243</v>
      </c>
      <c r="C1466" t="s">
        <v>14</v>
      </c>
      <c r="D1466" t="s">
        <v>4244</v>
      </c>
      <c r="E1466" t="s">
        <v>4243</v>
      </c>
      <c r="F1466" t="s">
        <v>3727</v>
      </c>
      <c r="G1466" t="s">
        <v>1999</v>
      </c>
      <c r="H1466">
        <v>13110</v>
      </c>
      <c r="I1466" s="1">
        <v>-6.2114399999999996</v>
      </c>
      <c r="J1466" s="1">
        <v>106.86957</v>
      </c>
      <c r="K1466" t="s">
        <v>20</v>
      </c>
      <c r="L1466" s="1" t="s">
        <v>3243</v>
      </c>
      <c r="M1466" t="s">
        <v>3244</v>
      </c>
      <c r="N1466">
        <f>VLOOKUP(Table2[[#This Row],[NO DEBITUR]],[1]Januari!$B$2:$G$5333,6,FALSE)</f>
        <v>7583</v>
      </c>
      <c r="O1466">
        <f>VLOOKUP(Table2[[#This Row],[NO DEBITUR]],[1]Februari!$B$2:$G$5333,6,FALSE)</f>
        <v>8921</v>
      </c>
      <c r="P1466">
        <f>VLOOKUP(Table2[[#This Row],[NO DEBITUR]],[1]Maret!$B$2:$G$5333,6,FALSE)</f>
        <v>11744</v>
      </c>
      <c r="Q1466">
        <f>VLOOKUP(Table2[[#This Row],[NO DEBITUR]],[1]April!$B$2:$G$5333,6,FALSE)</f>
        <v>9939</v>
      </c>
    </row>
    <row r="1467" spans="1:17" x14ac:dyDescent="0.25">
      <c r="A1467" s="1" t="s">
        <v>22707</v>
      </c>
      <c r="B1467" t="s">
        <v>4245</v>
      </c>
      <c r="C1467" t="s">
        <v>14</v>
      </c>
      <c r="D1467" t="s">
        <v>4246</v>
      </c>
      <c r="E1467" t="s">
        <v>4247</v>
      </c>
      <c r="F1467" t="s">
        <v>3902</v>
      </c>
      <c r="G1467" t="s">
        <v>3297</v>
      </c>
      <c r="H1467">
        <v>11720</v>
      </c>
      <c r="K1467" t="s">
        <v>20</v>
      </c>
      <c r="L1467" s="1" t="s">
        <v>3243</v>
      </c>
      <c r="M1467" t="s">
        <v>3244</v>
      </c>
      <c r="N1467">
        <f>VLOOKUP(Table2[[#This Row],[NO DEBITUR]],[1]Januari!$B$2:$G$5333,6,FALSE)</f>
        <v>44387</v>
      </c>
      <c r="O1467">
        <f>VLOOKUP(Table2[[#This Row],[NO DEBITUR]],[1]Februari!$B$2:$G$5333,6,FALSE)</f>
        <v>43872</v>
      </c>
      <c r="P1467">
        <f>VLOOKUP(Table2[[#This Row],[NO DEBITUR]],[1]Maret!$B$2:$G$5333,6,FALSE)</f>
        <v>41941</v>
      </c>
      <c r="Q1467">
        <f>VLOOKUP(Table2[[#This Row],[NO DEBITUR]],[1]April!$B$2:$G$5333,6,FALSE)</f>
        <v>30767</v>
      </c>
    </row>
    <row r="1468" spans="1:17" x14ac:dyDescent="0.25">
      <c r="A1468" s="1" t="s">
        <v>22708</v>
      </c>
      <c r="B1468" t="s">
        <v>4248</v>
      </c>
      <c r="C1468" t="s">
        <v>14</v>
      </c>
      <c r="D1468" t="s">
        <v>4249</v>
      </c>
      <c r="E1468" t="s">
        <v>3921</v>
      </c>
      <c r="F1468" t="s">
        <v>3852</v>
      </c>
      <c r="G1468" t="s">
        <v>3297</v>
      </c>
      <c r="H1468">
        <v>11510</v>
      </c>
      <c r="K1468" t="s">
        <v>20</v>
      </c>
      <c r="L1468" s="1" t="s">
        <v>3243</v>
      </c>
      <c r="M1468" t="s">
        <v>3244</v>
      </c>
      <c r="N1468">
        <f>VLOOKUP(Table2[[#This Row],[NO DEBITUR]],[1]Januari!$B$2:$G$5333,6,FALSE)</f>
        <v>2670</v>
      </c>
      <c r="O1468">
        <f>VLOOKUP(Table2[[#This Row],[NO DEBITUR]],[1]Februari!$B$2:$G$5333,6,FALSE)</f>
        <v>2966</v>
      </c>
      <c r="P1468">
        <f>VLOOKUP(Table2[[#This Row],[NO DEBITUR]],[1]Maret!$B$2:$G$5333,6,FALSE)</f>
        <v>3803</v>
      </c>
      <c r="Q1468">
        <f>VLOOKUP(Table2[[#This Row],[NO DEBITUR]],[1]April!$B$2:$G$5333,6,FALSE)</f>
        <v>3329</v>
      </c>
    </row>
    <row r="1469" spans="1:17" x14ac:dyDescent="0.25">
      <c r="A1469" s="1" t="s">
        <v>22709</v>
      </c>
      <c r="B1469" t="s">
        <v>4250</v>
      </c>
      <c r="C1469" t="s">
        <v>14</v>
      </c>
      <c r="D1469" t="s">
        <v>4251</v>
      </c>
      <c r="E1469" t="s">
        <v>3901</v>
      </c>
      <c r="F1469" t="s">
        <v>3902</v>
      </c>
      <c r="G1469" t="s">
        <v>3297</v>
      </c>
      <c r="H1469">
        <v>11750</v>
      </c>
      <c r="I1469" s="1">
        <v>-6.1732909999999999</v>
      </c>
      <c r="J1469" s="1">
        <v>106.726196</v>
      </c>
      <c r="K1469" t="s">
        <v>20</v>
      </c>
      <c r="L1469" s="1" t="s">
        <v>3243</v>
      </c>
      <c r="M1469" t="s">
        <v>3244</v>
      </c>
      <c r="N1469">
        <f>VLOOKUP(Table2[[#This Row],[NO DEBITUR]],[1]Januari!$B$2:$G$5333,6,FALSE)</f>
        <v>55198</v>
      </c>
      <c r="O1469">
        <f>VLOOKUP(Table2[[#This Row],[NO DEBITUR]],[1]Februari!$B$2:$G$5333,6,FALSE)</f>
        <v>49174</v>
      </c>
      <c r="P1469">
        <f>VLOOKUP(Table2[[#This Row],[NO DEBITUR]],[1]Maret!$B$2:$G$5333,6,FALSE)</f>
        <v>64448</v>
      </c>
      <c r="Q1469">
        <f>VLOOKUP(Table2[[#This Row],[NO DEBITUR]],[1]April!$B$2:$G$5333,6,FALSE)</f>
        <v>53991</v>
      </c>
    </row>
    <row r="1470" spans="1:17" x14ac:dyDescent="0.25">
      <c r="A1470" s="1" t="s">
        <v>22710</v>
      </c>
      <c r="B1470" t="s">
        <v>4252</v>
      </c>
      <c r="C1470" t="s">
        <v>14</v>
      </c>
      <c r="D1470" t="s">
        <v>4253</v>
      </c>
      <c r="E1470" t="s">
        <v>3921</v>
      </c>
      <c r="F1470" t="s">
        <v>3852</v>
      </c>
      <c r="G1470" t="s">
        <v>3297</v>
      </c>
      <c r="H1470">
        <v>11510</v>
      </c>
      <c r="K1470" t="s">
        <v>20</v>
      </c>
      <c r="L1470" s="1" t="s">
        <v>3243</v>
      </c>
      <c r="M1470" t="s">
        <v>3244</v>
      </c>
      <c r="N1470">
        <f>VLOOKUP(Table2[[#This Row],[NO DEBITUR]],[1]Januari!$B$2:$G$5333,6,FALSE)</f>
        <v>1697</v>
      </c>
      <c r="O1470">
        <f>VLOOKUP(Table2[[#This Row],[NO DEBITUR]],[1]Februari!$B$2:$G$5333,6,FALSE)</f>
        <v>12533</v>
      </c>
      <c r="P1470">
        <f>VLOOKUP(Table2[[#This Row],[NO DEBITUR]],[1]Maret!$B$2:$G$5333,6,FALSE)</f>
        <v>3805</v>
      </c>
      <c r="Q1470">
        <f>VLOOKUP(Table2[[#This Row],[NO DEBITUR]],[1]April!$B$2:$G$5333,6,FALSE)</f>
        <v>3275</v>
      </c>
    </row>
    <row r="1471" spans="1:17" x14ac:dyDescent="0.25">
      <c r="A1471" s="1" t="s">
        <v>22711</v>
      </c>
      <c r="B1471" t="s">
        <v>4254</v>
      </c>
      <c r="C1471" t="s">
        <v>14</v>
      </c>
      <c r="D1471" t="s">
        <v>4255</v>
      </c>
      <c r="E1471" t="s">
        <v>4142</v>
      </c>
      <c r="F1471" t="s">
        <v>3902</v>
      </c>
      <c r="G1471" t="s">
        <v>3297</v>
      </c>
      <c r="H1471">
        <v>11710</v>
      </c>
      <c r="K1471" t="s">
        <v>20</v>
      </c>
      <c r="L1471" s="1" t="s">
        <v>3243</v>
      </c>
      <c r="M1471" t="s">
        <v>3244</v>
      </c>
      <c r="N1471">
        <f>VLOOKUP(Table2[[#This Row],[NO DEBITUR]],[1]Januari!$B$2:$G$5333,6,FALSE)</f>
        <v>95</v>
      </c>
      <c r="O1471" t="e">
        <f>VLOOKUP(Table2[[#This Row],[NO DEBITUR]],[1]Februari!$B$2:$G$5333,6,FALSE)</f>
        <v>#N/A</v>
      </c>
      <c r="P1471" t="e">
        <f>VLOOKUP(Table2[[#This Row],[NO DEBITUR]],[1]Maret!$B$2:$G$5333,6,FALSE)</f>
        <v>#N/A</v>
      </c>
      <c r="Q1471" t="e">
        <f>VLOOKUP(Table2[[#This Row],[NO DEBITUR]],[1]April!$B$2:$G$5333,6,FALSE)</f>
        <v>#N/A</v>
      </c>
    </row>
    <row r="1472" spans="1:17" x14ac:dyDescent="0.25">
      <c r="A1472" s="1" t="s">
        <v>22712</v>
      </c>
      <c r="B1472" t="s">
        <v>4256</v>
      </c>
      <c r="C1472" t="s">
        <v>14</v>
      </c>
      <c r="D1472" t="s">
        <v>4257</v>
      </c>
      <c r="E1472" t="s">
        <v>3852</v>
      </c>
      <c r="F1472" t="s">
        <v>3852</v>
      </c>
      <c r="G1472" t="s">
        <v>3297</v>
      </c>
      <c r="H1472">
        <v>11530</v>
      </c>
      <c r="I1472" s="1">
        <v>-6.2033680000000002</v>
      </c>
      <c r="J1472" s="1">
        <v>106.77136400000001</v>
      </c>
      <c r="K1472" t="s">
        <v>20</v>
      </c>
      <c r="L1472" s="1" t="s">
        <v>3243</v>
      </c>
      <c r="M1472" t="s">
        <v>3244</v>
      </c>
      <c r="N1472">
        <f>VLOOKUP(Table2[[#This Row],[NO DEBITUR]],[1]Januari!$B$2:$G$5333,6,FALSE)</f>
        <v>8207</v>
      </c>
      <c r="O1472">
        <f>VLOOKUP(Table2[[#This Row],[NO DEBITUR]],[1]Februari!$B$2:$G$5333,6,FALSE)</f>
        <v>8232</v>
      </c>
      <c r="P1472">
        <f>VLOOKUP(Table2[[#This Row],[NO DEBITUR]],[1]Maret!$B$2:$G$5333,6,FALSE)</f>
        <v>8471</v>
      </c>
      <c r="Q1472">
        <f>VLOOKUP(Table2[[#This Row],[NO DEBITUR]],[1]April!$B$2:$G$5333,6,FALSE)</f>
        <v>6973</v>
      </c>
    </row>
    <row r="1473" spans="1:17" x14ac:dyDescent="0.25">
      <c r="A1473" s="1" t="s">
        <v>22713</v>
      </c>
      <c r="B1473" t="s">
        <v>4258</v>
      </c>
      <c r="C1473" t="s">
        <v>14</v>
      </c>
      <c r="D1473" t="s">
        <v>4259</v>
      </c>
      <c r="E1473" t="s">
        <v>3901</v>
      </c>
      <c r="F1473" t="s">
        <v>3902</v>
      </c>
      <c r="G1473" t="s">
        <v>3297</v>
      </c>
      <c r="H1473">
        <v>11750</v>
      </c>
      <c r="I1473" s="1">
        <v>-6.1775270000000004</v>
      </c>
      <c r="J1473" s="1">
        <v>106.72212399999999</v>
      </c>
      <c r="K1473" t="s">
        <v>20</v>
      </c>
      <c r="L1473" s="1" t="s">
        <v>3243</v>
      </c>
      <c r="M1473" t="s">
        <v>3244</v>
      </c>
      <c r="N1473">
        <f>VLOOKUP(Table2[[#This Row],[NO DEBITUR]],[1]Januari!$B$2:$G$5333,6,FALSE)</f>
        <v>21515</v>
      </c>
      <c r="O1473">
        <f>VLOOKUP(Table2[[#This Row],[NO DEBITUR]],[1]Februari!$B$2:$G$5333,6,FALSE)</f>
        <v>18715</v>
      </c>
      <c r="P1473">
        <f>VLOOKUP(Table2[[#This Row],[NO DEBITUR]],[1]Maret!$B$2:$G$5333,6,FALSE)</f>
        <v>20956</v>
      </c>
      <c r="Q1473">
        <f>VLOOKUP(Table2[[#This Row],[NO DEBITUR]],[1]April!$B$2:$G$5333,6,FALSE)</f>
        <v>19628</v>
      </c>
    </row>
    <row r="1474" spans="1:17" x14ac:dyDescent="0.25">
      <c r="A1474" s="1" t="s">
        <v>22714</v>
      </c>
      <c r="B1474" t="s">
        <v>4260</v>
      </c>
      <c r="C1474" t="s">
        <v>14</v>
      </c>
      <c r="D1474" t="s">
        <v>4261</v>
      </c>
      <c r="E1474" t="s">
        <v>4262</v>
      </c>
      <c r="F1474" t="s">
        <v>3862</v>
      </c>
      <c r="G1474" t="s">
        <v>3297</v>
      </c>
      <c r="H1474">
        <v>11640</v>
      </c>
      <c r="K1474" t="s">
        <v>20</v>
      </c>
      <c r="L1474" s="1" t="s">
        <v>3243</v>
      </c>
      <c r="M1474" t="s">
        <v>3244</v>
      </c>
      <c r="N1474">
        <f>VLOOKUP(Table2[[#This Row],[NO DEBITUR]],[1]Januari!$B$2:$G$5333,6,FALSE)</f>
        <v>4061</v>
      </c>
      <c r="O1474">
        <f>VLOOKUP(Table2[[#This Row],[NO DEBITUR]],[1]Februari!$B$2:$G$5333,6,FALSE)</f>
        <v>3955</v>
      </c>
      <c r="P1474">
        <f>VLOOKUP(Table2[[#This Row],[NO DEBITUR]],[1]Maret!$B$2:$G$5333,6,FALSE)</f>
        <v>3613</v>
      </c>
      <c r="Q1474">
        <f>VLOOKUP(Table2[[#This Row],[NO DEBITUR]],[1]April!$B$2:$G$5333,6,FALSE)</f>
        <v>3409</v>
      </c>
    </row>
    <row r="1475" spans="1:17" x14ac:dyDescent="0.25">
      <c r="A1475" s="1" t="s">
        <v>22715</v>
      </c>
      <c r="B1475" t="s">
        <v>4263</v>
      </c>
      <c r="C1475" t="s">
        <v>14</v>
      </c>
      <c r="D1475" t="s">
        <v>4264</v>
      </c>
      <c r="E1475" t="s">
        <v>4084</v>
      </c>
      <c r="F1475" t="s">
        <v>3902</v>
      </c>
      <c r="G1475" t="s">
        <v>3297</v>
      </c>
      <c r="H1475">
        <v>11730</v>
      </c>
      <c r="I1475" s="1">
        <v>-6.1315054</v>
      </c>
      <c r="J1475" s="1">
        <v>106.7306164</v>
      </c>
      <c r="K1475" t="s">
        <v>20</v>
      </c>
      <c r="L1475" s="1" t="s">
        <v>3243</v>
      </c>
      <c r="M1475" t="s">
        <v>3244</v>
      </c>
      <c r="N1475">
        <f>VLOOKUP(Table2[[#This Row],[NO DEBITUR]],[1]Januari!$B$2:$G$5333,6,FALSE)</f>
        <v>18040</v>
      </c>
      <c r="O1475">
        <f>VLOOKUP(Table2[[#This Row],[NO DEBITUR]],[1]Februari!$B$2:$G$5333,6,FALSE)</f>
        <v>16314</v>
      </c>
      <c r="P1475">
        <f>VLOOKUP(Table2[[#This Row],[NO DEBITUR]],[1]Maret!$B$2:$G$5333,6,FALSE)</f>
        <v>16456</v>
      </c>
      <c r="Q1475">
        <f>VLOOKUP(Table2[[#This Row],[NO DEBITUR]],[1]April!$B$2:$G$5333,6,FALSE)</f>
        <v>13322</v>
      </c>
    </row>
    <row r="1476" spans="1:17" x14ac:dyDescent="0.25">
      <c r="A1476" s="1" t="s">
        <v>22716</v>
      </c>
      <c r="B1476" t="s">
        <v>4265</v>
      </c>
      <c r="C1476" t="s">
        <v>14</v>
      </c>
      <c r="D1476" t="s">
        <v>4266</v>
      </c>
      <c r="E1476" t="s">
        <v>4265</v>
      </c>
      <c r="F1476" t="s">
        <v>3862</v>
      </c>
      <c r="G1476" t="s">
        <v>3297</v>
      </c>
      <c r="H1476">
        <v>11440</v>
      </c>
      <c r="I1476" s="1">
        <v>-6.2018740000000001</v>
      </c>
      <c r="J1476" s="1">
        <v>106.73980400000001</v>
      </c>
      <c r="K1476" t="s">
        <v>20</v>
      </c>
      <c r="L1476" s="1" t="s">
        <v>3243</v>
      </c>
      <c r="M1476" t="s">
        <v>3244</v>
      </c>
      <c r="N1476">
        <f>VLOOKUP(Table2[[#This Row],[NO DEBITUR]],[1]Januari!$B$2:$G$5333,6,FALSE)</f>
        <v>5700</v>
      </c>
      <c r="O1476">
        <f>VLOOKUP(Table2[[#This Row],[NO DEBITUR]],[1]Februari!$B$2:$G$5333,6,FALSE)</f>
        <v>4597</v>
      </c>
      <c r="P1476">
        <f>VLOOKUP(Table2[[#This Row],[NO DEBITUR]],[1]Maret!$B$2:$G$5333,6,FALSE)</f>
        <v>4896</v>
      </c>
      <c r="Q1476">
        <f>VLOOKUP(Table2[[#This Row],[NO DEBITUR]],[1]April!$B$2:$G$5333,6,FALSE)</f>
        <v>4439</v>
      </c>
    </row>
    <row r="1477" spans="1:17" x14ac:dyDescent="0.25">
      <c r="A1477" s="1" t="s">
        <v>22717</v>
      </c>
      <c r="B1477" t="s">
        <v>4267</v>
      </c>
      <c r="C1477" t="s">
        <v>14</v>
      </c>
      <c r="D1477" t="s">
        <v>4268</v>
      </c>
      <c r="E1477" t="s">
        <v>4168</v>
      </c>
      <c r="F1477" t="s">
        <v>3858</v>
      </c>
      <c r="G1477" t="s">
        <v>3297</v>
      </c>
      <c r="H1477">
        <v>11460</v>
      </c>
      <c r="K1477" t="s">
        <v>20</v>
      </c>
      <c r="L1477" s="1" t="s">
        <v>3243</v>
      </c>
      <c r="M1477" t="s">
        <v>3244</v>
      </c>
      <c r="N1477">
        <f>VLOOKUP(Table2[[#This Row],[NO DEBITUR]],[1]Januari!$B$2:$G$5333,6,FALSE)</f>
        <v>5649</v>
      </c>
      <c r="O1477">
        <f>VLOOKUP(Table2[[#This Row],[NO DEBITUR]],[1]Februari!$B$2:$G$5333,6,FALSE)</f>
        <v>5346</v>
      </c>
      <c r="P1477">
        <f>VLOOKUP(Table2[[#This Row],[NO DEBITUR]],[1]Maret!$B$2:$G$5333,6,FALSE)</f>
        <v>5741</v>
      </c>
      <c r="Q1477">
        <f>VLOOKUP(Table2[[#This Row],[NO DEBITUR]],[1]April!$B$2:$G$5333,6,FALSE)</f>
        <v>4534</v>
      </c>
    </row>
    <row r="1478" spans="1:17" x14ac:dyDescent="0.25">
      <c r="A1478" s="1" t="s">
        <v>22718</v>
      </c>
      <c r="B1478" t="s">
        <v>4134</v>
      </c>
      <c r="C1478" t="s">
        <v>14</v>
      </c>
      <c r="D1478" t="s">
        <v>4269</v>
      </c>
      <c r="E1478" t="s">
        <v>4179</v>
      </c>
      <c r="F1478" t="s">
        <v>1173</v>
      </c>
      <c r="G1478" t="s">
        <v>3297</v>
      </c>
      <c r="H1478">
        <v>11160</v>
      </c>
      <c r="K1478" t="s">
        <v>20</v>
      </c>
      <c r="L1478" s="1" t="s">
        <v>3243</v>
      </c>
      <c r="M1478" t="s">
        <v>3244</v>
      </c>
      <c r="N1478">
        <f>VLOOKUP(Table2[[#This Row],[NO DEBITUR]],[1]Januari!$B$2:$G$5333,6,FALSE)</f>
        <v>22457</v>
      </c>
      <c r="O1478">
        <f>VLOOKUP(Table2[[#This Row],[NO DEBITUR]],[1]Februari!$B$2:$G$5333,6,FALSE)</f>
        <v>19910</v>
      </c>
      <c r="P1478">
        <f>VLOOKUP(Table2[[#This Row],[NO DEBITUR]],[1]Maret!$B$2:$G$5333,6,FALSE)</f>
        <v>19573</v>
      </c>
      <c r="Q1478">
        <f>VLOOKUP(Table2[[#This Row],[NO DEBITUR]],[1]April!$B$2:$G$5333,6,FALSE)</f>
        <v>14155</v>
      </c>
    </row>
    <row r="1479" spans="1:17" x14ac:dyDescent="0.25">
      <c r="A1479" s="1" t="s">
        <v>22719</v>
      </c>
      <c r="B1479" t="s">
        <v>4270</v>
      </c>
      <c r="C1479" t="s">
        <v>14</v>
      </c>
      <c r="D1479" t="s">
        <v>4271</v>
      </c>
      <c r="E1479" t="s">
        <v>4272</v>
      </c>
      <c r="F1479" t="s">
        <v>1173</v>
      </c>
      <c r="G1479" t="s">
        <v>3297</v>
      </c>
      <c r="H1479">
        <v>11120</v>
      </c>
      <c r="K1479" t="s">
        <v>20</v>
      </c>
      <c r="L1479" s="1" t="s">
        <v>3243</v>
      </c>
      <c r="M1479" t="s">
        <v>3244</v>
      </c>
      <c r="N1479">
        <f>VLOOKUP(Table2[[#This Row],[NO DEBITUR]],[1]Januari!$B$2:$G$5333,6,FALSE)</f>
        <v>19217</v>
      </c>
      <c r="O1479">
        <f>VLOOKUP(Table2[[#This Row],[NO DEBITUR]],[1]Februari!$B$2:$G$5333,6,FALSE)</f>
        <v>18274</v>
      </c>
      <c r="P1479">
        <f>VLOOKUP(Table2[[#This Row],[NO DEBITUR]],[1]Maret!$B$2:$G$5333,6,FALSE)</f>
        <v>17357</v>
      </c>
      <c r="Q1479">
        <f>VLOOKUP(Table2[[#This Row],[NO DEBITUR]],[1]April!$B$2:$G$5333,6,FALSE)</f>
        <v>15181</v>
      </c>
    </row>
    <row r="1480" spans="1:17" x14ac:dyDescent="0.25">
      <c r="A1480" s="1" t="s">
        <v>22720</v>
      </c>
      <c r="B1480" t="s">
        <v>4273</v>
      </c>
      <c r="C1480" t="s">
        <v>14</v>
      </c>
      <c r="D1480" t="s">
        <v>4274</v>
      </c>
      <c r="E1480" t="s">
        <v>4272</v>
      </c>
      <c r="F1480" t="s">
        <v>1173</v>
      </c>
      <c r="G1480" t="s">
        <v>3297</v>
      </c>
      <c r="H1480">
        <v>11120</v>
      </c>
      <c r="K1480" t="s">
        <v>20</v>
      </c>
      <c r="L1480" s="1" t="s">
        <v>3243</v>
      </c>
      <c r="M1480" t="s">
        <v>3244</v>
      </c>
      <c r="N1480">
        <f>VLOOKUP(Table2[[#This Row],[NO DEBITUR]],[1]Januari!$B$2:$G$5333,6,FALSE)</f>
        <v>15209</v>
      </c>
      <c r="O1480">
        <f>VLOOKUP(Table2[[#This Row],[NO DEBITUR]],[1]Februari!$B$2:$G$5333,6,FALSE)</f>
        <v>14003</v>
      </c>
      <c r="P1480">
        <f>VLOOKUP(Table2[[#This Row],[NO DEBITUR]],[1]Maret!$B$2:$G$5333,6,FALSE)</f>
        <v>13841</v>
      </c>
      <c r="Q1480">
        <f>VLOOKUP(Table2[[#This Row],[NO DEBITUR]],[1]April!$B$2:$G$5333,6,FALSE)</f>
        <v>12515</v>
      </c>
    </row>
    <row r="1481" spans="1:17" x14ac:dyDescent="0.25">
      <c r="A1481" s="1" t="s">
        <v>22721</v>
      </c>
      <c r="B1481" t="s">
        <v>4275</v>
      </c>
      <c r="C1481" t="s">
        <v>14</v>
      </c>
      <c r="D1481" t="s">
        <v>4276</v>
      </c>
      <c r="E1481" t="s">
        <v>3839</v>
      </c>
      <c r="F1481" t="s">
        <v>3710</v>
      </c>
      <c r="G1481" t="s">
        <v>1999</v>
      </c>
      <c r="H1481">
        <v>13640</v>
      </c>
      <c r="I1481" s="1">
        <v>-6.2631399999999999</v>
      </c>
      <c r="J1481" s="1">
        <v>106.86561</v>
      </c>
      <c r="K1481" t="s">
        <v>20</v>
      </c>
      <c r="L1481" s="1" t="s">
        <v>3243</v>
      </c>
      <c r="M1481" t="s">
        <v>3244</v>
      </c>
      <c r="N1481">
        <f>VLOOKUP(Table2[[#This Row],[NO DEBITUR]],[1]Januari!$B$2:$G$5333,6,FALSE)</f>
        <v>3239</v>
      </c>
      <c r="O1481">
        <f>VLOOKUP(Table2[[#This Row],[NO DEBITUR]],[1]Februari!$B$2:$G$5333,6,FALSE)</f>
        <v>3382</v>
      </c>
      <c r="P1481">
        <f>VLOOKUP(Table2[[#This Row],[NO DEBITUR]],[1]Maret!$B$2:$G$5333,6,FALSE)</f>
        <v>3247</v>
      </c>
      <c r="Q1481">
        <f>VLOOKUP(Table2[[#This Row],[NO DEBITUR]],[1]April!$B$2:$G$5333,6,FALSE)</f>
        <v>2856</v>
      </c>
    </row>
    <row r="1482" spans="1:17" x14ac:dyDescent="0.25">
      <c r="A1482" s="1" t="s">
        <v>22722</v>
      </c>
      <c r="B1482" t="s">
        <v>4277</v>
      </c>
      <c r="C1482" t="s">
        <v>14</v>
      </c>
      <c r="D1482" t="s">
        <v>4278</v>
      </c>
      <c r="E1482" t="s">
        <v>3766</v>
      </c>
      <c r="F1482" t="s">
        <v>3715</v>
      </c>
      <c r="G1482" t="s">
        <v>1999</v>
      </c>
      <c r="H1482">
        <v>13350</v>
      </c>
      <c r="I1482" s="1">
        <v>-6.2916600000000003</v>
      </c>
      <c r="J1482" s="1">
        <v>106.85693000000001</v>
      </c>
      <c r="K1482" t="s">
        <v>20</v>
      </c>
      <c r="L1482" s="1" t="s">
        <v>3243</v>
      </c>
      <c r="M1482" t="s">
        <v>3244</v>
      </c>
      <c r="N1482">
        <f>VLOOKUP(Table2[[#This Row],[NO DEBITUR]],[1]Januari!$B$2:$G$5333,6,FALSE)</f>
        <v>1377</v>
      </c>
      <c r="O1482">
        <f>VLOOKUP(Table2[[#This Row],[NO DEBITUR]],[1]Februari!$B$2:$G$5333,6,FALSE)</f>
        <v>1149</v>
      </c>
      <c r="P1482">
        <f>VLOOKUP(Table2[[#This Row],[NO DEBITUR]],[1]Maret!$B$2:$G$5333,6,FALSE)</f>
        <v>1533</v>
      </c>
      <c r="Q1482">
        <f>VLOOKUP(Table2[[#This Row],[NO DEBITUR]],[1]April!$B$2:$G$5333,6,FALSE)</f>
        <v>1309</v>
      </c>
    </row>
    <row r="1483" spans="1:17" x14ac:dyDescent="0.25">
      <c r="A1483" s="1" t="s">
        <v>22723</v>
      </c>
      <c r="B1483" t="s">
        <v>3723</v>
      </c>
      <c r="C1483" t="s">
        <v>14</v>
      </c>
      <c r="D1483" t="s">
        <v>4279</v>
      </c>
      <c r="E1483" t="s">
        <v>4280</v>
      </c>
      <c r="F1483" t="s">
        <v>144</v>
      </c>
      <c r="G1483" t="s">
        <v>1999</v>
      </c>
      <c r="H1483">
        <v>13930</v>
      </c>
      <c r="I1483" s="1">
        <v>-6.1985900000000003</v>
      </c>
      <c r="J1483" s="1">
        <v>106.90534</v>
      </c>
      <c r="K1483" t="s">
        <v>20</v>
      </c>
      <c r="L1483" s="1" t="s">
        <v>3243</v>
      </c>
      <c r="M1483" t="s">
        <v>3244</v>
      </c>
      <c r="N1483">
        <f>VLOOKUP(Table2[[#This Row],[NO DEBITUR]],[1]Januari!$B$2:$G$5333,6,FALSE)</f>
        <v>2427</v>
      </c>
      <c r="O1483">
        <f>VLOOKUP(Table2[[#This Row],[NO DEBITUR]],[1]Februari!$B$2:$G$5333,6,FALSE)</f>
        <v>2540</v>
      </c>
      <c r="P1483">
        <f>VLOOKUP(Table2[[#This Row],[NO DEBITUR]],[1]Maret!$B$2:$G$5333,6,FALSE)</f>
        <v>2730</v>
      </c>
      <c r="Q1483">
        <f>VLOOKUP(Table2[[#This Row],[NO DEBITUR]],[1]April!$B$2:$G$5333,6,FALSE)</f>
        <v>1766</v>
      </c>
    </row>
    <row r="1484" spans="1:17" x14ac:dyDescent="0.25">
      <c r="A1484" s="1" t="s">
        <v>22724</v>
      </c>
      <c r="B1484" t="s">
        <v>4222</v>
      </c>
      <c r="C1484" t="s">
        <v>14</v>
      </c>
      <c r="D1484" t="s">
        <v>4281</v>
      </c>
      <c r="E1484" t="s">
        <v>4222</v>
      </c>
      <c r="F1484" t="s">
        <v>187</v>
      </c>
      <c r="G1484" t="s">
        <v>1999</v>
      </c>
      <c r="H1484">
        <v>13870</v>
      </c>
      <c r="I1484" s="1">
        <v>-6.3160699999999999</v>
      </c>
      <c r="J1484" s="1">
        <v>106.92197</v>
      </c>
      <c r="K1484" t="s">
        <v>20</v>
      </c>
      <c r="L1484" s="1" t="s">
        <v>3243</v>
      </c>
      <c r="M1484" t="s">
        <v>3244</v>
      </c>
      <c r="N1484">
        <f>VLOOKUP(Table2[[#This Row],[NO DEBITUR]],[1]Januari!$B$2:$G$5333,6,FALSE)</f>
        <v>2135</v>
      </c>
      <c r="O1484">
        <f>VLOOKUP(Table2[[#This Row],[NO DEBITUR]],[1]Februari!$B$2:$G$5333,6,FALSE)</f>
        <v>2169</v>
      </c>
      <c r="P1484">
        <f>VLOOKUP(Table2[[#This Row],[NO DEBITUR]],[1]Maret!$B$2:$G$5333,6,FALSE)</f>
        <v>2232</v>
      </c>
      <c r="Q1484">
        <f>VLOOKUP(Table2[[#This Row],[NO DEBITUR]],[1]April!$B$2:$G$5333,6,FALSE)</f>
        <v>3230</v>
      </c>
    </row>
    <row r="1485" spans="1:17" x14ac:dyDescent="0.25">
      <c r="A1485" s="1" t="s">
        <v>22725</v>
      </c>
      <c r="B1485" t="s">
        <v>4282</v>
      </c>
      <c r="C1485" t="s">
        <v>14</v>
      </c>
      <c r="D1485" t="s">
        <v>4283</v>
      </c>
      <c r="E1485" t="s">
        <v>4284</v>
      </c>
      <c r="F1485" t="s">
        <v>3247</v>
      </c>
      <c r="G1485" t="s">
        <v>1999</v>
      </c>
      <c r="H1485">
        <v>13430</v>
      </c>
      <c r="I1485" s="1">
        <v>-6.2880900000000004</v>
      </c>
      <c r="J1485" s="1">
        <v>106.8985</v>
      </c>
      <c r="K1485" t="s">
        <v>20</v>
      </c>
      <c r="L1485" s="1" t="s">
        <v>3243</v>
      </c>
      <c r="M1485" t="s">
        <v>3244</v>
      </c>
      <c r="N1485">
        <f>VLOOKUP(Table2[[#This Row],[NO DEBITUR]],[1]Januari!$B$2:$G$5333,6,FALSE)</f>
        <v>588</v>
      </c>
      <c r="O1485" t="e">
        <f>VLOOKUP(Table2[[#This Row],[NO DEBITUR]],[1]Februari!$B$2:$G$5333,6,FALSE)</f>
        <v>#N/A</v>
      </c>
      <c r="P1485" t="e">
        <f>VLOOKUP(Table2[[#This Row],[NO DEBITUR]],[1]Maret!$B$2:$G$5333,6,FALSE)</f>
        <v>#N/A</v>
      </c>
      <c r="Q1485" t="e">
        <f>VLOOKUP(Table2[[#This Row],[NO DEBITUR]],[1]April!$B$2:$G$5333,6,FALSE)</f>
        <v>#N/A</v>
      </c>
    </row>
    <row r="1486" spans="1:17" x14ac:dyDescent="0.25">
      <c r="A1486" s="1" t="s">
        <v>22726</v>
      </c>
      <c r="B1486" t="s">
        <v>4285</v>
      </c>
      <c r="C1486" t="s">
        <v>14</v>
      </c>
      <c r="D1486" t="s">
        <v>4286</v>
      </c>
      <c r="E1486" t="s">
        <v>3985</v>
      </c>
      <c r="F1486" t="s">
        <v>1998</v>
      </c>
      <c r="G1486" t="s">
        <v>1999</v>
      </c>
      <c r="H1486">
        <v>13750</v>
      </c>
      <c r="I1486" s="1">
        <v>-6.3187600000000002</v>
      </c>
      <c r="J1486" s="1">
        <v>106.86519</v>
      </c>
      <c r="K1486" t="s">
        <v>20</v>
      </c>
      <c r="L1486" s="1" t="s">
        <v>3243</v>
      </c>
      <c r="M1486" t="s">
        <v>3244</v>
      </c>
      <c r="N1486">
        <f>VLOOKUP(Table2[[#This Row],[NO DEBITUR]],[1]Januari!$B$2:$G$5333,6,FALSE)</f>
        <v>2206</v>
      </c>
      <c r="O1486">
        <f>VLOOKUP(Table2[[#This Row],[NO DEBITUR]],[1]Februari!$B$2:$G$5333,6,FALSE)</f>
        <v>2067</v>
      </c>
      <c r="P1486">
        <f>VLOOKUP(Table2[[#This Row],[NO DEBITUR]],[1]Maret!$B$2:$G$5333,6,FALSE)</f>
        <v>2120</v>
      </c>
      <c r="Q1486">
        <f>VLOOKUP(Table2[[#This Row],[NO DEBITUR]],[1]April!$B$2:$G$5333,6,FALSE)</f>
        <v>1859</v>
      </c>
    </row>
    <row r="1487" spans="1:17" x14ac:dyDescent="0.25">
      <c r="A1487" s="1" t="s">
        <v>22727</v>
      </c>
      <c r="B1487" t="s">
        <v>4287</v>
      </c>
      <c r="C1487" t="s">
        <v>14</v>
      </c>
      <c r="D1487" t="s">
        <v>4288</v>
      </c>
      <c r="E1487" t="s">
        <v>3738</v>
      </c>
      <c r="F1487" t="s">
        <v>3247</v>
      </c>
      <c r="G1487" t="s">
        <v>1999</v>
      </c>
      <c r="H1487">
        <v>13450</v>
      </c>
      <c r="I1487" s="1">
        <v>-6.2421499999999996</v>
      </c>
      <c r="J1487" s="1">
        <v>106.94277</v>
      </c>
      <c r="K1487" t="s">
        <v>20</v>
      </c>
      <c r="L1487" s="1" t="s">
        <v>3243</v>
      </c>
      <c r="M1487" t="s">
        <v>3244</v>
      </c>
      <c r="N1487">
        <f>VLOOKUP(Table2[[#This Row],[NO DEBITUR]],[1]Januari!$B$2:$G$5333,6,FALSE)</f>
        <v>5251</v>
      </c>
      <c r="O1487">
        <f>VLOOKUP(Table2[[#This Row],[NO DEBITUR]],[1]Februari!$B$2:$G$5333,6,FALSE)</f>
        <v>4404</v>
      </c>
      <c r="P1487">
        <f>VLOOKUP(Table2[[#This Row],[NO DEBITUR]],[1]Maret!$B$2:$G$5333,6,FALSE)</f>
        <v>5285</v>
      </c>
      <c r="Q1487">
        <f>VLOOKUP(Table2[[#This Row],[NO DEBITUR]],[1]April!$B$2:$G$5333,6,FALSE)</f>
        <v>4953</v>
      </c>
    </row>
    <row r="1488" spans="1:17" x14ac:dyDescent="0.25">
      <c r="A1488" s="1" t="s">
        <v>22728</v>
      </c>
      <c r="B1488" t="s">
        <v>509</v>
      </c>
      <c r="C1488" t="s">
        <v>14</v>
      </c>
      <c r="D1488" t="s">
        <v>4289</v>
      </c>
      <c r="E1488" t="s">
        <v>3952</v>
      </c>
      <c r="F1488" t="s">
        <v>3247</v>
      </c>
      <c r="G1488" t="s">
        <v>1999</v>
      </c>
      <c r="H1488">
        <v>13420</v>
      </c>
      <c r="I1488" s="1">
        <v>-6.2291100000000004</v>
      </c>
      <c r="J1488" s="1">
        <v>106.89165</v>
      </c>
      <c r="K1488" t="s">
        <v>20</v>
      </c>
      <c r="L1488" s="1" t="s">
        <v>3243</v>
      </c>
      <c r="M1488" t="s">
        <v>3244</v>
      </c>
      <c r="N1488">
        <f>VLOOKUP(Table2[[#This Row],[NO DEBITUR]],[1]Januari!$B$2:$G$5333,6,FALSE)</f>
        <v>4118</v>
      </c>
      <c r="O1488">
        <f>VLOOKUP(Table2[[#This Row],[NO DEBITUR]],[1]Februari!$B$2:$G$5333,6,FALSE)</f>
        <v>3608</v>
      </c>
      <c r="P1488">
        <f>VLOOKUP(Table2[[#This Row],[NO DEBITUR]],[1]Maret!$B$2:$G$5333,6,FALSE)</f>
        <v>3302</v>
      </c>
      <c r="Q1488">
        <f>VLOOKUP(Table2[[#This Row],[NO DEBITUR]],[1]April!$B$2:$G$5333,6,FALSE)</f>
        <v>2816</v>
      </c>
    </row>
    <row r="1489" spans="1:17" x14ac:dyDescent="0.25">
      <c r="A1489" s="1" t="s">
        <v>22729</v>
      </c>
      <c r="B1489" t="s">
        <v>1875</v>
      </c>
      <c r="C1489" t="s">
        <v>14</v>
      </c>
      <c r="D1489" t="s">
        <v>4290</v>
      </c>
      <c r="E1489" t="s">
        <v>3246</v>
      </c>
      <c r="F1489" t="s">
        <v>3247</v>
      </c>
      <c r="G1489" t="s">
        <v>1999</v>
      </c>
      <c r="H1489">
        <v>13460</v>
      </c>
      <c r="I1489" s="1">
        <v>-6.2305869999999999</v>
      </c>
      <c r="J1489" s="1">
        <v>106.943074</v>
      </c>
      <c r="K1489" t="s">
        <v>20</v>
      </c>
      <c r="L1489" s="1" t="s">
        <v>3243</v>
      </c>
      <c r="M1489" t="s">
        <v>3244</v>
      </c>
      <c r="N1489">
        <f>VLOOKUP(Table2[[#This Row],[NO DEBITUR]],[1]Januari!$B$2:$G$5333,6,FALSE)</f>
        <v>1750</v>
      </c>
      <c r="O1489">
        <f>VLOOKUP(Table2[[#This Row],[NO DEBITUR]],[1]Februari!$B$2:$G$5333,6,FALSE)</f>
        <v>1479</v>
      </c>
      <c r="P1489">
        <f>VLOOKUP(Table2[[#This Row],[NO DEBITUR]],[1]Maret!$B$2:$G$5333,6,FALSE)</f>
        <v>1889</v>
      </c>
      <c r="Q1489">
        <f>VLOOKUP(Table2[[#This Row],[NO DEBITUR]],[1]April!$B$2:$G$5333,6,FALSE)</f>
        <v>973</v>
      </c>
    </row>
    <row r="1490" spans="1:17" x14ac:dyDescent="0.25">
      <c r="A1490" s="1" t="s">
        <v>22730</v>
      </c>
      <c r="B1490" t="s">
        <v>4291</v>
      </c>
      <c r="C1490" t="s">
        <v>14</v>
      </c>
      <c r="D1490" t="s">
        <v>4292</v>
      </c>
      <c r="E1490" t="s">
        <v>3927</v>
      </c>
      <c r="F1490" t="s">
        <v>3710</v>
      </c>
      <c r="G1490" t="s">
        <v>1999</v>
      </c>
      <c r="H1490">
        <v>13530</v>
      </c>
      <c r="I1490" s="1">
        <v>-6.3189700000000002</v>
      </c>
      <c r="J1490" s="1">
        <v>106.86205</v>
      </c>
      <c r="K1490" t="s">
        <v>20</v>
      </c>
      <c r="L1490" s="1" t="s">
        <v>3243</v>
      </c>
      <c r="M1490" t="s">
        <v>3244</v>
      </c>
      <c r="N1490">
        <f>VLOOKUP(Table2[[#This Row],[NO DEBITUR]],[1]Januari!$B$2:$G$5333,6,FALSE)</f>
        <v>6870</v>
      </c>
      <c r="O1490">
        <f>VLOOKUP(Table2[[#This Row],[NO DEBITUR]],[1]Februari!$B$2:$G$5333,6,FALSE)</f>
        <v>5997</v>
      </c>
      <c r="P1490">
        <f>VLOOKUP(Table2[[#This Row],[NO DEBITUR]],[1]Maret!$B$2:$G$5333,6,FALSE)</f>
        <v>6580</v>
      </c>
      <c r="Q1490">
        <f>VLOOKUP(Table2[[#This Row],[NO DEBITUR]],[1]April!$B$2:$G$5333,6,FALSE)</f>
        <v>6850</v>
      </c>
    </row>
    <row r="1491" spans="1:17" x14ac:dyDescent="0.25">
      <c r="A1491" s="1" t="s">
        <v>22731</v>
      </c>
      <c r="B1491" t="s">
        <v>4293</v>
      </c>
      <c r="C1491" t="s">
        <v>14</v>
      </c>
      <c r="D1491" t="s">
        <v>4294</v>
      </c>
      <c r="E1491" t="s">
        <v>3247</v>
      </c>
      <c r="F1491" t="s">
        <v>3247</v>
      </c>
      <c r="G1491" t="s">
        <v>1999</v>
      </c>
      <c r="H1491">
        <v>13440</v>
      </c>
      <c r="I1491" s="1">
        <v>-6.2363600000000003</v>
      </c>
      <c r="J1491" s="1">
        <v>106.92278</v>
      </c>
      <c r="K1491" t="s">
        <v>20</v>
      </c>
      <c r="L1491" s="1" t="s">
        <v>3243</v>
      </c>
      <c r="M1491" t="s">
        <v>3244</v>
      </c>
      <c r="N1491">
        <f>VLOOKUP(Table2[[#This Row],[NO DEBITUR]],[1]Januari!$B$2:$G$5333,6,FALSE)</f>
        <v>2098</v>
      </c>
      <c r="O1491">
        <f>VLOOKUP(Table2[[#This Row],[NO DEBITUR]],[1]Februari!$B$2:$G$5333,6,FALSE)</f>
        <v>1513</v>
      </c>
      <c r="P1491">
        <f>VLOOKUP(Table2[[#This Row],[NO DEBITUR]],[1]Maret!$B$2:$G$5333,6,FALSE)</f>
        <v>2889</v>
      </c>
      <c r="Q1491">
        <f>VLOOKUP(Table2[[#This Row],[NO DEBITUR]],[1]April!$B$2:$G$5333,6,FALSE)</f>
        <v>2887</v>
      </c>
    </row>
    <row r="1492" spans="1:17" x14ac:dyDescent="0.25">
      <c r="A1492" s="1" t="s">
        <v>22732</v>
      </c>
      <c r="B1492" t="s">
        <v>4055</v>
      </c>
      <c r="C1492" t="s">
        <v>14</v>
      </c>
      <c r="D1492" t="s">
        <v>4295</v>
      </c>
      <c r="E1492" t="s">
        <v>4055</v>
      </c>
      <c r="F1492" t="s">
        <v>3723</v>
      </c>
      <c r="G1492" t="s">
        <v>1999</v>
      </c>
      <c r="H1492">
        <v>13210</v>
      </c>
      <c r="I1492" s="1">
        <v>-6.1773600000000002</v>
      </c>
      <c r="J1492" s="1">
        <v>106.89373000000001</v>
      </c>
      <c r="K1492" t="s">
        <v>20</v>
      </c>
      <c r="L1492" s="1" t="s">
        <v>3243</v>
      </c>
      <c r="M1492" t="s">
        <v>3244</v>
      </c>
      <c r="N1492">
        <f>VLOOKUP(Table2[[#This Row],[NO DEBITUR]],[1]Januari!$B$2:$G$5333,6,FALSE)</f>
        <v>1475</v>
      </c>
      <c r="O1492">
        <f>VLOOKUP(Table2[[#This Row],[NO DEBITUR]],[1]Februari!$B$2:$G$5333,6,FALSE)</f>
        <v>1608</v>
      </c>
      <c r="P1492">
        <f>VLOOKUP(Table2[[#This Row],[NO DEBITUR]],[1]Maret!$B$2:$G$5333,6,FALSE)</f>
        <v>1658</v>
      </c>
      <c r="Q1492">
        <f>VLOOKUP(Table2[[#This Row],[NO DEBITUR]],[1]April!$B$2:$G$5333,6,FALSE)</f>
        <v>1276</v>
      </c>
    </row>
    <row r="1493" spans="1:17" x14ac:dyDescent="0.25">
      <c r="A1493" s="1" t="s">
        <v>22733</v>
      </c>
      <c r="B1493" t="s">
        <v>4296</v>
      </c>
      <c r="C1493" t="s">
        <v>14</v>
      </c>
      <c r="D1493" t="s">
        <v>4297</v>
      </c>
      <c r="E1493" t="s">
        <v>3715</v>
      </c>
      <c r="F1493" t="s">
        <v>144</v>
      </c>
      <c r="G1493" t="s">
        <v>1999</v>
      </c>
      <c r="H1493">
        <v>13930</v>
      </c>
      <c r="I1493" s="1">
        <v>-6.2015000000000002</v>
      </c>
      <c r="J1493" s="1">
        <v>106.92367</v>
      </c>
      <c r="K1493" t="s">
        <v>20</v>
      </c>
      <c r="L1493" s="1" t="s">
        <v>3243</v>
      </c>
      <c r="M1493" t="s">
        <v>3244</v>
      </c>
      <c r="N1493">
        <f>VLOOKUP(Table2[[#This Row],[NO DEBITUR]],[1]Januari!$B$2:$G$5333,6,FALSE)</f>
        <v>4341</v>
      </c>
      <c r="O1493">
        <f>VLOOKUP(Table2[[#This Row],[NO DEBITUR]],[1]Februari!$B$2:$G$5333,6,FALSE)</f>
        <v>4602</v>
      </c>
      <c r="P1493">
        <f>VLOOKUP(Table2[[#This Row],[NO DEBITUR]],[1]Maret!$B$2:$G$5333,6,FALSE)</f>
        <v>5039</v>
      </c>
      <c r="Q1493">
        <f>VLOOKUP(Table2[[#This Row],[NO DEBITUR]],[1]April!$B$2:$G$5333,6,FALSE)</f>
        <v>3881</v>
      </c>
    </row>
    <row r="1494" spans="1:17" x14ac:dyDescent="0.25">
      <c r="A1494" s="1" t="s">
        <v>22734</v>
      </c>
      <c r="B1494" t="s">
        <v>4298</v>
      </c>
      <c r="C1494" t="s">
        <v>14</v>
      </c>
      <c r="D1494" t="s">
        <v>4299</v>
      </c>
      <c r="E1494" t="s">
        <v>3763</v>
      </c>
      <c r="F1494" t="s">
        <v>3715</v>
      </c>
      <c r="G1494" t="s">
        <v>1999</v>
      </c>
      <c r="H1494">
        <v>13420</v>
      </c>
      <c r="I1494" s="1">
        <v>-6.2357500000000003</v>
      </c>
      <c r="J1494" s="1">
        <v>106.87814</v>
      </c>
      <c r="K1494" t="s">
        <v>20</v>
      </c>
      <c r="L1494" s="1" t="s">
        <v>3243</v>
      </c>
      <c r="M1494" t="s">
        <v>3244</v>
      </c>
      <c r="N1494">
        <f>VLOOKUP(Table2[[#This Row],[NO DEBITUR]],[1]Januari!$B$2:$G$5333,6,FALSE)</f>
        <v>3353</v>
      </c>
      <c r="O1494">
        <f>VLOOKUP(Table2[[#This Row],[NO DEBITUR]],[1]Februari!$B$2:$G$5333,6,FALSE)</f>
        <v>2816</v>
      </c>
      <c r="P1494">
        <f>VLOOKUP(Table2[[#This Row],[NO DEBITUR]],[1]Maret!$B$2:$G$5333,6,FALSE)</f>
        <v>3230</v>
      </c>
      <c r="Q1494">
        <f>VLOOKUP(Table2[[#This Row],[NO DEBITUR]],[1]April!$B$2:$G$5333,6,FALSE)</f>
        <v>3904</v>
      </c>
    </row>
    <row r="1495" spans="1:17" x14ac:dyDescent="0.25">
      <c r="A1495" s="1" t="s">
        <v>22735</v>
      </c>
      <c r="B1495" t="s">
        <v>4300</v>
      </c>
      <c r="C1495" t="s">
        <v>14</v>
      </c>
      <c r="D1495" t="s">
        <v>4301</v>
      </c>
      <c r="E1495" t="s">
        <v>185</v>
      </c>
      <c r="F1495" t="s">
        <v>187</v>
      </c>
      <c r="G1495" t="s">
        <v>1999</v>
      </c>
      <c r="H1495">
        <v>13810</v>
      </c>
      <c r="I1495" s="1">
        <v>-6.2877200000000002</v>
      </c>
      <c r="J1495" s="1">
        <v>106.90575</v>
      </c>
      <c r="K1495" t="s">
        <v>20</v>
      </c>
      <c r="L1495" s="1" t="s">
        <v>3243</v>
      </c>
      <c r="M1495" t="s">
        <v>3244</v>
      </c>
      <c r="N1495">
        <f>VLOOKUP(Table2[[#This Row],[NO DEBITUR]],[1]Januari!$B$2:$G$5333,6,FALSE)</f>
        <v>2277</v>
      </c>
      <c r="O1495">
        <f>VLOOKUP(Table2[[#This Row],[NO DEBITUR]],[1]Februari!$B$2:$G$5333,6,FALSE)</f>
        <v>2339</v>
      </c>
      <c r="P1495">
        <f>VLOOKUP(Table2[[#This Row],[NO DEBITUR]],[1]Maret!$B$2:$G$5333,6,FALSE)</f>
        <v>2521</v>
      </c>
      <c r="Q1495">
        <f>VLOOKUP(Table2[[#This Row],[NO DEBITUR]],[1]April!$B$2:$G$5333,6,FALSE)</f>
        <v>2048</v>
      </c>
    </row>
    <row r="1496" spans="1:17" x14ac:dyDescent="0.25">
      <c r="A1496" s="1" t="s">
        <v>22736</v>
      </c>
      <c r="B1496" t="s">
        <v>4302</v>
      </c>
      <c r="C1496" t="s">
        <v>14</v>
      </c>
      <c r="D1496" t="s">
        <v>4303</v>
      </c>
      <c r="E1496" t="s">
        <v>3710</v>
      </c>
      <c r="F1496" t="s">
        <v>3710</v>
      </c>
      <c r="G1496" t="s">
        <v>1999</v>
      </c>
      <c r="H1496">
        <v>13510</v>
      </c>
      <c r="I1496" s="1">
        <v>-6.2858499999999999</v>
      </c>
      <c r="J1496" s="1">
        <v>106.87089</v>
      </c>
      <c r="K1496" t="s">
        <v>20</v>
      </c>
      <c r="L1496" s="1" t="s">
        <v>3243</v>
      </c>
      <c r="M1496" t="s">
        <v>3244</v>
      </c>
      <c r="N1496">
        <f>VLOOKUP(Table2[[#This Row],[NO DEBITUR]],[1]Januari!$B$2:$G$5333,6,FALSE)</f>
        <v>2970</v>
      </c>
      <c r="O1496">
        <f>VLOOKUP(Table2[[#This Row],[NO DEBITUR]],[1]Februari!$B$2:$G$5333,6,FALSE)</f>
        <v>3091</v>
      </c>
      <c r="P1496">
        <f>VLOOKUP(Table2[[#This Row],[NO DEBITUR]],[1]Maret!$B$2:$G$5333,6,FALSE)</f>
        <v>3070</v>
      </c>
      <c r="Q1496">
        <f>VLOOKUP(Table2[[#This Row],[NO DEBITUR]],[1]April!$B$2:$G$5333,6,FALSE)</f>
        <v>2715</v>
      </c>
    </row>
    <row r="1497" spans="1:17" x14ac:dyDescent="0.25">
      <c r="A1497" s="1" t="s">
        <v>22737</v>
      </c>
      <c r="B1497" t="s">
        <v>4304</v>
      </c>
      <c r="C1497" t="s">
        <v>14</v>
      </c>
      <c r="D1497" t="s">
        <v>4305</v>
      </c>
      <c r="E1497" t="s">
        <v>4304</v>
      </c>
      <c r="F1497" t="s">
        <v>1998</v>
      </c>
      <c r="G1497" t="s">
        <v>1999</v>
      </c>
      <c r="H1497">
        <v>13730</v>
      </c>
      <c r="I1497" s="1">
        <v>-6.3414200000000003</v>
      </c>
      <c r="J1497" s="1">
        <v>106.88705</v>
      </c>
      <c r="K1497" t="s">
        <v>20</v>
      </c>
      <c r="L1497" s="1" t="s">
        <v>3243</v>
      </c>
      <c r="M1497" t="s">
        <v>3244</v>
      </c>
      <c r="N1497">
        <f>VLOOKUP(Table2[[#This Row],[NO DEBITUR]],[1]Januari!$B$2:$G$5333,6,FALSE)</f>
        <v>1806</v>
      </c>
      <c r="O1497">
        <f>VLOOKUP(Table2[[#This Row],[NO DEBITUR]],[1]Februari!$B$2:$G$5333,6,FALSE)</f>
        <v>1596</v>
      </c>
      <c r="P1497">
        <f>VLOOKUP(Table2[[#This Row],[NO DEBITUR]],[1]Maret!$B$2:$G$5333,6,FALSE)</f>
        <v>1834</v>
      </c>
      <c r="Q1497">
        <f>VLOOKUP(Table2[[#This Row],[NO DEBITUR]],[1]April!$B$2:$G$5333,6,FALSE)</f>
        <v>1766</v>
      </c>
    </row>
    <row r="1498" spans="1:17" x14ac:dyDescent="0.25">
      <c r="A1498" s="1" t="s">
        <v>22738</v>
      </c>
      <c r="B1498" t="s">
        <v>4306</v>
      </c>
      <c r="C1498" t="s">
        <v>14</v>
      </c>
      <c r="D1498" t="s">
        <v>4307</v>
      </c>
      <c r="E1498" t="s">
        <v>3250</v>
      </c>
      <c r="F1498" t="s">
        <v>3251</v>
      </c>
      <c r="G1498" t="s">
        <v>1962</v>
      </c>
      <c r="H1498">
        <v>12260</v>
      </c>
      <c r="I1498" s="1">
        <v>-6.2373620000000001</v>
      </c>
      <c r="J1498" s="1">
        <v>106.7664243</v>
      </c>
      <c r="K1498" t="s">
        <v>20</v>
      </c>
      <c r="L1498" s="1" t="s">
        <v>3243</v>
      </c>
      <c r="M1498" t="s">
        <v>3244</v>
      </c>
      <c r="N1498">
        <f>VLOOKUP(Table2[[#This Row],[NO DEBITUR]],[1]Januari!$B$2:$G$5333,6,FALSE)</f>
        <v>21889</v>
      </c>
      <c r="O1498">
        <f>VLOOKUP(Table2[[#This Row],[NO DEBITUR]],[1]Februari!$B$2:$G$5333,6,FALSE)</f>
        <v>19228</v>
      </c>
      <c r="P1498">
        <f>VLOOKUP(Table2[[#This Row],[NO DEBITUR]],[1]Maret!$B$2:$G$5333,6,FALSE)</f>
        <v>22967</v>
      </c>
      <c r="Q1498">
        <f>VLOOKUP(Table2[[#This Row],[NO DEBITUR]],[1]April!$B$2:$G$5333,6,FALSE)</f>
        <v>22959</v>
      </c>
    </row>
    <row r="1499" spans="1:17" x14ac:dyDescent="0.25">
      <c r="A1499" s="1" t="s">
        <v>22739</v>
      </c>
      <c r="B1499" t="s">
        <v>4308</v>
      </c>
      <c r="C1499" t="s">
        <v>14</v>
      </c>
      <c r="D1499" t="s">
        <v>4309</v>
      </c>
      <c r="E1499" t="s">
        <v>4215</v>
      </c>
      <c r="F1499" t="s">
        <v>3727</v>
      </c>
      <c r="G1499" t="s">
        <v>1999</v>
      </c>
      <c r="H1499">
        <v>13120</v>
      </c>
      <c r="I1499" s="1">
        <v>-6.2032299999999996</v>
      </c>
      <c r="J1499" s="1">
        <v>106.86874</v>
      </c>
      <c r="K1499" t="s">
        <v>20</v>
      </c>
      <c r="L1499" s="1" t="s">
        <v>3243</v>
      </c>
      <c r="M1499" t="s">
        <v>3244</v>
      </c>
      <c r="N1499">
        <f>VLOOKUP(Table2[[#This Row],[NO DEBITUR]],[1]Januari!$B$2:$G$5333,6,FALSE)</f>
        <v>11527</v>
      </c>
      <c r="O1499">
        <f>VLOOKUP(Table2[[#This Row],[NO DEBITUR]],[1]Februari!$B$2:$G$5333,6,FALSE)</f>
        <v>11251</v>
      </c>
      <c r="P1499">
        <f>VLOOKUP(Table2[[#This Row],[NO DEBITUR]],[1]Maret!$B$2:$G$5333,6,FALSE)</f>
        <v>11722</v>
      </c>
      <c r="Q1499">
        <f>VLOOKUP(Table2[[#This Row],[NO DEBITUR]],[1]April!$B$2:$G$5333,6,FALSE)</f>
        <v>9033</v>
      </c>
    </row>
    <row r="1500" spans="1:17" x14ac:dyDescent="0.25">
      <c r="A1500" s="1" t="s">
        <v>22740</v>
      </c>
      <c r="B1500" t="s">
        <v>4310</v>
      </c>
      <c r="C1500" t="s">
        <v>14</v>
      </c>
      <c r="D1500" t="s">
        <v>4311</v>
      </c>
      <c r="E1500" t="s">
        <v>4222</v>
      </c>
      <c r="F1500" t="s">
        <v>187</v>
      </c>
      <c r="G1500" t="s">
        <v>1999</v>
      </c>
      <c r="H1500">
        <v>13870</v>
      </c>
      <c r="I1500" s="1">
        <v>-6.3520899999999996</v>
      </c>
      <c r="J1500" s="1">
        <v>106.90217</v>
      </c>
      <c r="K1500" t="s">
        <v>20</v>
      </c>
      <c r="L1500" s="1" t="s">
        <v>3243</v>
      </c>
      <c r="M1500" t="s">
        <v>3244</v>
      </c>
      <c r="N1500">
        <f>VLOOKUP(Table2[[#This Row],[NO DEBITUR]],[1]Januari!$B$2:$G$5333,6,FALSE)</f>
        <v>2330</v>
      </c>
      <c r="O1500">
        <f>VLOOKUP(Table2[[#This Row],[NO DEBITUR]],[1]Februari!$B$2:$G$5333,6,FALSE)</f>
        <v>1654</v>
      </c>
      <c r="P1500">
        <f>VLOOKUP(Table2[[#This Row],[NO DEBITUR]],[1]Maret!$B$2:$G$5333,6,FALSE)</f>
        <v>1972</v>
      </c>
      <c r="Q1500">
        <f>VLOOKUP(Table2[[#This Row],[NO DEBITUR]],[1]April!$B$2:$G$5333,6,FALSE)</f>
        <v>1795</v>
      </c>
    </row>
    <row r="1501" spans="1:17" x14ac:dyDescent="0.25">
      <c r="A1501" s="1" t="s">
        <v>22741</v>
      </c>
      <c r="B1501" t="s">
        <v>3715</v>
      </c>
      <c r="C1501" t="s">
        <v>14</v>
      </c>
      <c r="D1501" t="s">
        <v>4312</v>
      </c>
      <c r="E1501" t="s">
        <v>4313</v>
      </c>
      <c r="F1501" t="s">
        <v>3715</v>
      </c>
      <c r="G1501" t="s">
        <v>1999</v>
      </c>
      <c r="H1501">
        <v>13310</v>
      </c>
      <c r="I1501" s="1">
        <v>-6.2184299999999997</v>
      </c>
      <c r="J1501" s="1">
        <v>106.86418999999999</v>
      </c>
      <c r="K1501" t="s">
        <v>20</v>
      </c>
      <c r="L1501" s="1" t="s">
        <v>3243</v>
      </c>
      <c r="M1501" t="s">
        <v>3244</v>
      </c>
      <c r="N1501">
        <f>VLOOKUP(Table2[[#This Row],[NO DEBITUR]],[1]Januari!$B$2:$G$5333,6,FALSE)</f>
        <v>10522</v>
      </c>
      <c r="O1501">
        <f>VLOOKUP(Table2[[#This Row],[NO DEBITUR]],[1]Februari!$B$2:$G$5333,6,FALSE)</f>
        <v>11079</v>
      </c>
      <c r="P1501">
        <f>VLOOKUP(Table2[[#This Row],[NO DEBITUR]],[1]Maret!$B$2:$G$5333,6,FALSE)</f>
        <v>9351</v>
      </c>
      <c r="Q1501">
        <f>VLOOKUP(Table2[[#This Row],[NO DEBITUR]],[1]April!$B$2:$G$5333,6,FALSE)</f>
        <v>7504</v>
      </c>
    </row>
    <row r="1502" spans="1:17" x14ac:dyDescent="0.25">
      <c r="A1502" s="1" t="s">
        <v>22742</v>
      </c>
      <c r="B1502" t="s">
        <v>4314</v>
      </c>
      <c r="C1502" t="s">
        <v>14</v>
      </c>
      <c r="D1502" t="s">
        <v>4315</v>
      </c>
      <c r="E1502" t="s">
        <v>3246</v>
      </c>
      <c r="F1502" t="s">
        <v>3247</v>
      </c>
      <c r="G1502" t="s">
        <v>1999</v>
      </c>
      <c r="H1502">
        <v>13470</v>
      </c>
      <c r="I1502" s="1">
        <v>-6.3066300000000002</v>
      </c>
      <c r="J1502" s="1">
        <v>106.85858</v>
      </c>
      <c r="K1502" t="s">
        <v>20</v>
      </c>
      <c r="L1502" s="1" t="s">
        <v>3243</v>
      </c>
      <c r="M1502" t="s">
        <v>3244</v>
      </c>
      <c r="N1502">
        <f>VLOOKUP(Table2[[#This Row],[NO DEBITUR]],[1]Januari!$B$2:$G$5333,6,FALSE)</f>
        <v>13297</v>
      </c>
      <c r="O1502">
        <f>VLOOKUP(Table2[[#This Row],[NO DEBITUR]],[1]Februari!$B$2:$G$5333,6,FALSE)</f>
        <v>13778</v>
      </c>
      <c r="P1502">
        <f>VLOOKUP(Table2[[#This Row],[NO DEBITUR]],[1]Maret!$B$2:$G$5333,6,FALSE)</f>
        <v>13825</v>
      </c>
      <c r="Q1502">
        <f>VLOOKUP(Table2[[#This Row],[NO DEBITUR]],[1]April!$B$2:$G$5333,6,FALSE)</f>
        <v>12465</v>
      </c>
    </row>
    <row r="1503" spans="1:17" x14ac:dyDescent="0.25">
      <c r="A1503" s="1" t="s">
        <v>22743</v>
      </c>
      <c r="B1503" t="s">
        <v>4316</v>
      </c>
      <c r="C1503" t="s">
        <v>14</v>
      </c>
      <c r="D1503" t="s">
        <v>4317</v>
      </c>
      <c r="E1503" t="s">
        <v>3831</v>
      </c>
      <c r="F1503" t="s">
        <v>3811</v>
      </c>
      <c r="G1503" t="s">
        <v>1999</v>
      </c>
      <c r="H1503">
        <v>13610</v>
      </c>
      <c r="I1503" s="1">
        <v>-6.2883300000000002</v>
      </c>
      <c r="J1503" s="1">
        <v>106.8977</v>
      </c>
      <c r="K1503" t="s">
        <v>20</v>
      </c>
      <c r="L1503" s="1" t="s">
        <v>3243</v>
      </c>
      <c r="M1503" t="s">
        <v>3244</v>
      </c>
      <c r="N1503">
        <f>VLOOKUP(Table2[[#This Row],[NO DEBITUR]],[1]Januari!$B$2:$G$5333,6,FALSE)</f>
        <v>1776</v>
      </c>
      <c r="O1503">
        <f>VLOOKUP(Table2[[#This Row],[NO DEBITUR]],[1]Februari!$B$2:$G$5333,6,FALSE)</f>
        <v>1313</v>
      </c>
      <c r="P1503">
        <f>VLOOKUP(Table2[[#This Row],[NO DEBITUR]],[1]Maret!$B$2:$G$5333,6,FALSE)</f>
        <v>1294</v>
      </c>
      <c r="Q1503">
        <f>VLOOKUP(Table2[[#This Row],[NO DEBITUR]],[1]April!$B$2:$G$5333,6,FALSE)</f>
        <v>1277</v>
      </c>
    </row>
    <row r="1504" spans="1:17" x14ac:dyDescent="0.25">
      <c r="A1504" s="1" t="s">
        <v>22744</v>
      </c>
      <c r="B1504" t="s">
        <v>4318</v>
      </c>
      <c r="C1504" t="s">
        <v>14</v>
      </c>
      <c r="D1504" t="s">
        <v>4319</v>
      </c>
      <c r="E1504" t="s">
        <v>187</v>
      </c>
      <c r="F1504" t="s">
        <v>187</v>
      </c>
      <c r="G1504" t="s">
        <v>1999</v>
      </c>
      <c r="H1504">
        <v>13840</v>
      </c>
      <c r="I1504" s="1">
        <v>-6.3351600000000001</v>
      </c>
      <c r="J1504" s="1">
        <v>106.89127999999999</v>
      </c>
      <c r="K1504" t="s">
        <v>20</v>
      </c>
      <c r="L1504" s="1" t="s">
        <v>3243</v>
      </c>
      <c r="M1504" t="s">
        <v>3244</v>
      </c>
      <c r="N1504">
        <f>VLOOKUP(Table2[[#This Row],[NO DEBITUR]],[1]Januari!$B$2:$G$5333,6,FALSE)</f>
        <v>672</v>
      </c>
      <c r="O1504">
        <f>VLOOKUP(Table2[[#This Row],[NO DEBITUR]],[1]Februari!$B$2:$G$5333,6,FALSE)</f>
        <v>626</v>
      </c>
      <c r="P1504">
        <f>VLOOKUP(Table2[[#This Row],[NO DEBITUR]],[1]Maret!$B$2:$G$5333,6,FALSE)</f>
        <v>864</v>
      </c>
      <c r="Q1504">
        <f>VLOOKUP(Table2[[#This Row],[NO DEBITUR]],[1]April!$B$2:$G$5333,6,FALSE)</f>
        <v>725</v>
      </c>
    </row>
    <row r="1505" spans="1:17" x14ac:dyDescent="0.25">
      <c r="A1505" s="1" t="s">
        <v>22745</v>
      </c>
      <c r="B1505" t="s">
        <v>3291</v>
      </c>
      <c r="C1505" t="s">
        <v>14</v>
      </c>
      <c r="D1505" t="s">
        <v>4320</v>
      </c>
      <c r="E1505" t="s">
        <v>3291</v>
      </c>
      <c r="F1505" t="s">
        <v>3281</v>
      </c>
      <c r="G1505" t="s">
        <v>3257</v>
      </c>
      <c r="H1505">
        <v>10270</v>
      </c>
      <c r="I1505" s="1">
        <v>-6.2279501000000002</v>
      </c>
      <c r="J1505" s="1">
        <v>106.79832279999999</v>
      </c>
      <c r="K1505" t="s">
        <v>20</v>
      </c>
      <c r="L1505" s="1" t="s">
        <v>3243</v>
      </c>
      <c r="M1505" t="s">
        <v>3244</v>
      </c>
      <c r="N1505">
        <f>VLOOKUP(Table2[[#This Row],[NO DEBITUR]],[1]Januari!$B$2:$G$5333,6,FALSE)</f>
        <v>3401</v>
      </c>
      <c r="O1505">
        <f>VLOOKUP(Table2[[#This Row],[NO DEBITUR]],[1]Februari!$B$2:$G$5333,6,FALSE)</f>
        <v>3885</v>
      </c>
      <c r="P1505">
        <f>VLOOKUP(Table2[[#This Row],[NO DEBITUR]],[1]Maret!$B$2:$G$5333,6,FALSE)</f>
        <v>3514</v>
      </c>
      <c r="Q1505">
        <f>VLOOKUP(Table2[[#This Row],[NO DEBITUR]],[1]April!$B$2:$G$5333,6,FALSE)</f>
        <v>2941</v>
      </c>
    </row>
    <row r="1506" spans="1:17" x14ac:dyDescent="0.25">
      <c r="A1506" s="1" t="s">
        <v>22746</v>
      </c>
      <c r="B1506" t="s">
        <v>4321</v>
      </c>
      <c r="C1506" t="s">
        <v>14</v>
      </c>
      <c r="D1506" t="s">
        <v>4322</v>
      </c>
      <c r="E1506" t="s">
        <v>3291</v>
      </c>
      <c r="F1506" t="s">
        <v>3281</v>
      </c>
      <c r="G1506" t="s">
        <v>3257</v>
      </c>
      <c r="H1506">
        <v>10270</v>
      </c>
      <c r="I1506" s="1">
        <v>-6.225238</v>
      </c>
      <c r="J1506" s="1">
        <v>106.816605</v>
      </c>
      <c r="K1506" t="s">
        <v>20</v>
      </c>
      <c r="L1506" s="1" t="s">
        <v>3243</v>
      </c>
      <c r="M1506" t="s">
        <v>3244</v>
      </c>
      <c r="N1506">
        <f>VLOOKUP(Table2[[#This Row],[NO DEBITUR]],[1]Januari!$B$2:$G$5333,6,FALSE)</f>
        <v>1699</v>
      </c>
      <c r="O1506">
        <f>VLOOKUP(Table2[[#This Row],[NO DEBITUR]],[1]Februari!$B$2:$G$5333,6,FALSE)</f>
        <v>1438</v>
      </c>
      <c r="P1506">
        <f>VLOOKUP(Table2[[#This Row],[NO DEBITUR]],[1]Maret!$B$2:$G$5333,6,FALSE)</f>
        <v>2160</v>
      </c>
      <c r="Q1506">
        <f>VLOOKUP(Table2[[#This Row],[NO DEBITUR]],[1]April!$B$2:$G$5333,6,FALSE)</f>
        <v>1302</v>
      </c>
    </row>
    <row r="1507" spans="1:17" x14ac:dyDescent="0.25">
      <c r="A1507" s="1" t="s">
        <v>22747</v>
      </c>
      <c r="B1507" t="s">
        <v>3745</v>
      </c>
      <c r="C1507" t="s">
        <v>14</v>
      </c>
      <c r="E1507" t="s">
        <v>423</v>
      </c>
      <c r="F1507" t="s">
        <v>3390</v>
      </c>
      <c r="G1507" t="s">
        <v>3257</v>
      </c>
      <c r="H1507">
        <v>10640</v>
      </c>
      <c r="I1507" s="1">
        <v>-6.1726935000000003</v>
      </c>
      <c r="J1507" s="1">
        <v>106.8523173</v>
      </c>
      <c r="K1507" t="s">
        <v>20</v>
      </c>
      <c r="L1507" s="1" t="s">
        <v>3243</v>
      </c>
      <c r="M1507" t="s">
        <v>3244</v>
      </c>
      <c r="N1507">
        <f>VLOOKUP(Table2[[#This Row],[NO DEBITUR]],[1]Januari!$B$2:$G$5333,6,FALSE)</f>
        <v>6184</v>
      </c>
      <c r="O1507">
        <f>VLOOKUP(Table2[[#This Row],[NO DEBITUR]],[1]Februari!$B$2:$G$5333,6,FALSE)</f>
        <v>3532</v>
      </c>
      <c r="P1507">
        <f>VLOOKUP(Table2[[#This Row],[NO DEBITUR]],[1]Maret!$B$2:$G$5333,6,FALSE)</f>
        <v>5385</v>
      </c>
      <c r="Q1507">
        <f>VLOOKUP(Table2[[#This Row],[NO DEBITUR]],[1]April!$B$2:$G$5333,6,FALSE)</f>
        <v>3752</v>
      </c>
    </row>
    <row r="1508" spans="1:17" x14ac:dyDescent="0.25">
      <c r="A1508" s="1" t="s">
        <v>22748</v>
      </c>
      <c r="B1508" t="s">
        <v>4323</v>
      </c>
      <c r="C1508" t="s">
        <v>14</v>
      </c>
      <c r="D1508" t="s">
        <v>4324</v>
      </c>
      <c r="E1508" t="s">
        <v>4325</v>
      </c>
      <c r="F1508" t="s">
        <v>3281</v>
      </c>
      <c r="G1508" t="s">
        <v>3257</v>
      </c>
      <c r="H1508">
        <v>10240</v>
      </c>
      <c r="I1508" s="1">
        <v>-6.2072152000000003</v>
      </c>
      <c r="J1508" s="1">
        <v>106.8484613</v>
      </c>
      <c r="K1508" t="s">
        <v>20</v>
      </c>
      <c r="L1508" s="1" t="s">
        <v>3243</v>
      </c>
      <c r="M1508" t="s">
        <v>3244</v>
      </c>
      <c r="N1508">
        <f>VLOOKUP(Table2[[#This Row],[NO DEBITUR]],[1]Januari!$B$2:$G$5333,6,FALSE)</f>
        <v>39179</v>
      </c>
      <c r="O1508">
        <f>VLOOKUP(Table2[[#This Row],[NO DEBITUR]],[1]Februari!$B$2:$G$5333,6,FALSE)</f>
        <v>34189</v>
      </c>
      <c r="P1508">
        <f>VLOOKUP(Table2[[#This Row],[NO DEBITUR]],[1]Maret!$B$2:$G$5333,6,FALSE)</f>
        <v>38072</v>
      </c>
      <c r="Q1508">
        <f>VLOOKUP(Table2[[#This Row],[NO DEBITUR]],[1]April!$B$2:$G$5333,6,FALSE)</f>
        <v>34242</v>
      </c>
    </row>
    <row r="1509" spans="1:17" x14ac:dyDescent="0.25">
      <c r="A1509" s="1" t="s">
        <v>22749</v>
      </c>
      <c r="B1509" t="s">
        <v>4326</v>
      </c>
      <c r="C1509" t="s">
        <v>14</v>
      </c>
      <c r="D1509" t="s">
        <v>4327</v>
      </c>
      <c r="E1509" t="s">
        <v>3748</v>
      </c>
      <c r="F1509" t="s">
        <v>3748</v>
      </c>
      <c r="G1509" t="s">
        <v>3257</v>
      </c>
      <c r="H1509">
        <v>10410</v>
      </c>
      <c r="I1509" s="1">
        <v>-6.1745622999999998</v>
      </c>
      <c r="J1509" s="1">
        <v>106.8431401</v>
      </c>
      <c r="K1509" t="s">
        <v>20</v>
      </c>
      <c r="L1509" s="1" t="s">
        <v>3243</v>
      </c>
      <c r="M1509" t="s">
        <v>3244</v>
      </c>
      <c r="N1509">
        <f>VLOOKUP(Table2[[#This Row],[NO DEBITUR]],[1]Januari!$B$2:$G$5333,6,FALSE)</f>
        <v>21238</v>
      </c>
      <c r="O1509">
        <f>VLOOKUP(Table2[[#This Row],[NO DEBITUR]],[1]Februari!$B$2:$G$5333,6,FALSE)</f>
        <v>18538</v>
      </c>
      <c r="P1509">
        <f>VLOOKUP(Table2[[#This Row],[NO DEBITUR]],[1]Maret!$B$2:$G$5333,6,FALSE)</f>
        <v>20280</v>
      </c>
      <c r="Q1509">
        <f>VLOOKUP(Table2[[#This Row],[NO DEBITUR]],[1]April!$B$2:$G$5333,6,FALSE)</f>
        <v>16720</v>
      </c>
    </row>
    <row r="1510" spans="1:17" x14ac:dyDescent="0.25">
      <c r="A1510" s="1" t="s">
        <v>22750</v>
      </c>
      <c r="B1510" t="s">
        <v>4328</v>
      </c>
      <c r="C1510" t="s">
        <v>14</v>
      </c>
      <c r="D1510" t="s">
        <v>4329</v>
      </c>
      <c r="E1510" t="s">
        <v>1356</v>
      </c>
      <c r="F1510" t="s">
        <v>1356</v>
      </c>
      <c r="G1510" t="s">
        <v>3257</v>
      </c>
      <c r="H1510">
        <v>10310</v>
      </c>
      <c r="I1510" s="1">
        <v>-6.1989089000000002</v>
      </c>
      <c r="J1510" s="1">
        <v>106.82391819999999</v>
      </c>
      <c r="K1510" t="s">
        <v>20</v>
      </c>
      <c r="L1510" s="1" t="s">
        <v>3243</v>
      </c>
      <c r="M1510" t="s">
        <v>3244</v>
      </c>
      <c r="N1510">
        <f>VLOOKUP(Table2[[#This Row],[NO DEBITUR]],[1]Januari!$B$2:$G$5333,6,FALSE)</f>
        <v>1238</v>
      </c>
      <c r="O1510">
        <f>VLOOKUP(Table2[[#This Row],[NO DEBITUR]],[1]Februari!$B$2:$G$5333,6,FALSE)</f>
        <v>1172</v>
      </c>
      <c r="P1510">
        <f>VLOOKUP(Table2[[#This Row],[NO DEBITUR]],[1]Maret!$B$2:$G$5333,6,FALSE)</f>
        <v>1038</v>
      </c>
      <c r="Q1510">
        <f>VLOOKUP(Table2[[#This Row],[NO DEBITUR]],[1]April!$B$2:$G$5333,6,FALSE)</f>
        <v>859</v>
      </c>
    </row>
    <row r="1511" spans="1:17" x14ac:dyDescent="0.25">
      <c r="A1511" s="1" t="s">
        <v>22751</v>
      </c>
      <c r="B1511" t="s">
        <v>4330</v>
      </c>
      <c r="C1511" t="s">
        <v>14</v>
      </c>
      <c r="D1511" t="s">
        <v>4331</v>
      </c>
      <c r="E1511" t="s">
        <v>3348</v>
      </c>
      <c r="F1511" t="s">
        <v>3281</v>
      </c>
      <c r="G1511" t="s">
        <v>3257</v>
      </c>
      <c r="H1511">
        <v>10250</v>
      </c>
      <c r="I1511" s="1">
        <v>-6.1855152999999996</v>
      </c>
      <c r="J1511" s="1">
        <v>106.813959</v>
      </c>
      <c r="K1511" t="s">
        <v>20</v>
      </c>
      <c r="L1511" s="1" t="s">
        <v>3243</v>
      </c>
      <c r="M1511" t="s">
        <v>3244</v>
      </c>
      <c r="N1511">
        <f>VLOOKUP(Table2[[#This Row],[NO DEBITUR]],[1]Januari!$B$2:$G$5333,6,FALSE)</f>
        <v>1699</v>
      </c>
      <c r="O1511" t="e">
        <f>VLOOKUP(Table2[[#This Row],[NO DEBITUR]],[1]Februari!$B$2:$G$5333,6,FALSE)</f>
        <v>#N/A</v>
      </c>
      <c r="P1511" t="e">
        <f>VLOOKUP(Table2[[#This Row],[NO DEBITUR]],[1]Maret!$B$2:$G$5333,6,FALSE)</f>
        <v>#N/A</v>
      </c>
      <c r="Q1511" t="e">
        <f>VLOOKUP(Table2[[#This Row],[NO DEBITUR]],[1]April!$B$2:$G$5333,6,FALSE)</f>
        <v>#N/A</v>
      </c>
    </row>
    <row r="1512" spans="1:17" x14ac:dyDescent="0.25">
      <c r="A1512" s="1" t="s">
        <v>22752</v>
      </c>
      <c r="B1512" t="s">
        <v>4332</v>
      </c>
      <c r="C1512" t="s">
        <v>14</v>
      </c>
      <c r="D1512" t="s">
        <v>4333</v>
      </c>
      <c r="E1512" t="s">
        <v>3336</v>
      </c>
      <c r="F1512" t="s">
        <v>3337</v>
      </c>
      <c r="G1512" t="s">
        <v>3257</v>
      </c>
      <c r="H1512">
        <v>10720</v>
      </c>
      <c r="I1512" s="1">
        <v>-6.1493538000000001</v>
      </c>
      <c r="J1512" s="1">
        <v>106.8393727</v>
      </c>
      <c r="K1512" t="s">
        <v>20</v>
      </c>
      <c r="L1512" s="1" t="s">
        <v>3243</v>
      </c>
      <c r="M1512" t="s">
        <v>3244</v>
      </c>
      <c r="N1512">
        <f>VLOOKUP(Table2[[#This Row],[NO DEBITUR]],[1]Januari!$B$2:$G$5333,6,FALSE)</f>
        <v>3016</v>
      </c>
      <c r="O1512">
        <f>VLOOKUP(Table2[[#This Row],[NO DEBITUR]],[1]Februari!$B$2:$G$5333,6,FALSE)</f>
        <v>3444</v>
      </c>
      <c r="P1512">
        <f>VLOOKUP(Table2[[#This Row],[NO DEBITUR]],[1]Maret!$B$2:$G$5333,6,FALSE)</f>
        <v>3388</v>
      </c>
      <c r="Q1512">
        <f>VLOOKUP(Table2[[#This Row],[NO DEBITUR]],[1]April!$B$2:$G$5333,6,FALSE)</f>
        <v>2764</v>
      </c>
    </row>
    <row r="1513" spans="1:17" x14ac:dyDescent="0.25">
      <c r="A1513" s="1" t="s">
        <v>22753</v>
      </c>
      <c r="B1513" t="s">
        <v>3033</v>
      </c>
      <c r="C1513" t="s">
        <v>14</v>
      </c>
      <c r="D1513" t="s">
        <v>4334</v>
      </c>
      <c r="E1513" t="s">
        <v>3033</v>
      </c>
      <c r="F1513" t="s">
        <v>3390</v>
      </c>
      <c r="G1513" t="s">
        <v>3257</v>
      </c>
      <c r="H1513">
        <v>10650</v>
      </c>
      <c r="I1513" s="1">
        <v>-6.1579826999999998</v>
      </c>
      <c r="J1513" s="1">
        <v>106.8646584</v>
      </c>
      <c r="K1513" t="s">
        <v>20</v>
      </c>
      <c r="L1513" s="1" t="s">
        <v>3243</v>
      </c>
      <c r="M1513" t="s">
        <v>3244</v>
      </c>
      <c r="N1513">
        <f>VLOOKUP(Table2[[#This Row],[NO DEBITUR]],[1]Januari!$B$2:$G$5333,6,FALSE)</f>
        <v>24489</v>
      </c>
      <c r="O1513">
        <f>VLOOKUP(Table2[[#This Row],[NO DEBITUR]],[1]Februari!$B$2:$G$5333,6,FALSE)</f>
        <v>25693</v>
      </c>
      <c r="P1513">
        <f>VLOOKUP(Table2[[#This Row],[NO DEBITUR]],[1]Maret!$B$2:$G$5333,6,FALSE)</f>
        <v>27415</v>
      </c>
      <c r="Q1513">
        <f>VLOOKUP(Table2[[#This Row],[NO DEBITUR]],[1]April!$B$2:$G$5333,6,FALSE)</f>
        <v>23497</v>
      </c>
    </row>
    <row r="1514" spans="1:17" x14ac:dyDescent="0.25">
      <c r="A1514" s="1" t="s">
        <v>22754</v>
      </c>
      <c r="B1514" t="s">
        <v>4335</v>
      </c>
      <c r="C1514" t="s">
        <v>14</v>
      </c>
      <c r="D1514" t="s">
        <v>4336</v>
      </c>
      <c r="E1514" t="s">
        <v>3748</v>
      </c>
      <c r="F1514" t="s">
        <v>3748</v>
      </c>
      <c r="G1514" t="s">
        <v>3257</v>
      </c>
      <c r="H1514">
        <v>10410</v>
      </c>
      <c r="I1514" s="1">
        <v>-6.1751481999999998</v>
      </c>
      <c r="J1514" s="1">
        <v>106.8425106</v>
      </c>
      <c r="K1514" t="s">
        <v>20</v>
      </c>
      <c r="L1514" s="1" t="s">
        <v>3243</v>
      </c>
      <c r="M1514" t="s">
        <v>3244</v>
      </c>
      <c r="N1514">
        <f>VLOOKUP(Table2[[#This Row],[NO DEBITUR]],[1]Januari!$B$2:$G$5333,6,FALSE)</f>
        <v>16336</v>
      </c>
      <c r="O1514">
        <f>VLOOKUP(Table2[[#This Row],[NO DEBITUR]],[1]Februari!$B$2:$G$5333,6,FALSE)</f>
        <v>14440</v>
      </c>
      <c r="P1514">
        <f>VLOOKUP(Table2[[#This Row],[NO DEBITUR]],[1]Maret!$B$2:$G$5333,6,FALSE)</f>
        <v>15392</v>
      </c>
      <c r="Q1514">
        <f>VLOOKUP(Table2[[#This Row],[NO DEBITUR]],[1]April!$B$2:$G$5333,6,FALSE)</f>
        <v>14325</v>
      </c>
    </row>
    <row r="1515" spans="1:17" x14ac:dyDescent="0.25">
      <c r="A1515" s="1" t="s">
        <v>22755</v>
      </c>
      <c r="B1515" t="s">
        <v>4337</v>
      </c>
      <c r="C1515" t="s">
        <v>14</v>
      </c>
      <c r="D1515" t="s">
        <v>4338</v>
      </c>
      <c r="E1515" t="s">
        <v>3383</v>
      </c>
      <c r="F1515" t="s">
        <v>1356</v>
      </c>
      <c r="G1515" t="s">
        <v>3257</v>
      </c>
      <c r="H1515">
        <v>10350</v>
      </c>
      <c r="I1515" s="1">
        <v>-6.1840495000000004</v>
      </c>
      <c r="J1515" s="1">
        <v>106.8227691</v>
      </c>
      <c r="K1515" t="s">
        <v>20</v>
      </c>
      <c r="L1515" s="1" t="s">
        <v>3243</v>
      </c>
      <c r="M1515" t="s">
        <v>3244</v>
      </c>
      <c r="N1515">
        <f>VLOOKUP(Table2[[#This Row],[NO DEBITUR]],[1]Januari!$B$2:$G$5333,6,FALSE)</f>
        <v>3788</v>
      </c>
      <c r="O1515">
        <f>VLOOKUP(Table2[[#This Row],[NO DEBITUR]],[1]Februari!$B$2:$G$5333,6,FALSE)</f>
        <v>3412</v>
      </c>
      <c r="P1515">
        <f>VLOOKUP(Table2[[#This Row],[NO DEBITUR]],[1]Maret!$B$2:$G$5333,6,FALSE)</f>
        <v>4056</v>
      </c>
      <c r="Q1515">
        <f>VLOOKUP(Table2[[#This Row],[NO DEBITUR]],[1]April!$B$2:$G$5333,6,FALSE)</f>
        <v>2994</v>
      </c>
    </row>
    <row r="1516" spans="1:17" x14ac:dyDescent="0.25">
      <c r="A1516" s="1" t="s">
        <v>22756</v>
      </c>
      <c r="B1516" t="s">
        <v>4339</v>
      </c>
      <c r="C1516" t="s">
        <v>14</v>
      </c>
      <c r="D1516" t="s">
        <v>4340</v>
      </c>
      <c r="E1516" t="s">
        <v>4341</v>
      </c>
      <c r="F1516" t="s">
        <v>3862</v>
      </c>
      <c r="G1516" t="s">
        <v>3297</v>
      </c>
      <c r="H1516">
        <v>11630</v>
      </c>
      <c r="K1516" t="s">
        <v>20</v>
      </c>
      <c r="L1516" s="1" t="s">
        <v>3243</v>
      </c>
      <c r="M1516" t="s">
        <v>3244</v>
      </c>
      <c r="N1516">
        <f>VLOOKUP(Table2[[#This Row],[NO DEBITUR]],[1]Januari!$B$2:$G$5333,6,FALSE)</f>
        <v>5030</v>
      </c>
      <c r="O1516">
        <f>VLOOKUP(Table2[[#This Row],[NO DEBITUR]],[1]Februari!$B$2:$G$5333,6,FALSE)</f>
        <v>4134</v>
      </c>
      <c r="P1516">
        <f>VLOOKUP(Table2[[#This Row],[NO DEBITUR]],[1]Maret!$B$2:$G$5333,6,FALSE)</f>
        <v>4840</v>
      </c>
      <c r="Q1516">
        <f>VLOOKUP(Table2[[#This Row],[NO DEBITUR]],[1]April!$B$2:$G$5333,6,FALSE)</f>
        <v>5927</v>
      </c>
    </row>
    <row r="1517" spans="1:17" x14ac:dyDescent="0.25">
      <c r="A1517" s="1" t="s">
        <v>22757</v>
      </c>
      <c r="B1517" t="s">
        <v>4342</v>
      </c>
      <c r="C1517" t="s">
        <v>14</v>
      </c>
      <c r="D1517" t="s">
        <v>4343</v>
      </c>
      <c r="E1517" t="s">
        <v>4262</v>
      </c>
      <c r="F1517" t="s">
        <v>3862</v>
      </c>
      <c r="G1517" t="s">
        <v>3297</v>
      </c>
      <c r="H1517">
        <v>11640</v>
      </c>
      <c r="K1517" t="s">
        <v>20</v>
      </c>
      <c r="L1517" s="1" t="s">
        <v>3243</v>
      </c>
      <c r="M1517" t="s">
        <v>3244</v>
      </c>
      <c r="N1517">
        <f>VLOOKUP(Table2[[#This Row],[NO DEBITUR]],[1]Januari!$B$2:$G$5333,6,FALSE)</f>
        <v>2986</v>
      </c>
      <c r="O1517">
        <f>VLOOKUP(Table2[[#This Row],[NO DEBITUR]],[1]Februari!$B$2:$G$5333,6,FALSE)</f>
        <v>2715</v>
      </c>
      <c r="P1517">
        <f>VLOOKUP(Table2[[#This Row],[NO DEBITUR]],[1]Maret!$B$2:$G$5333,6,FALSE)</f>
        <v>2878</v>
      </c>
      <c r="Q1517">
        <f>VLOOKUP(Table2[[#This Row],[NO DEBITUR]],[1]April!$B$2:$G$5333,6,FALSE)</f>
        <v>2965</v>
      </c>
    </row>
    <row r="1518" spans="1:17" x14ac:dyDescent="0.25">
      <c r="A1518" s="1" t="s">
        <v>22758</v>
      </c>
      <c r="B1518" t="s">
        <v>4344</v>
      </c>
      <c r="C1518" t="s">
        <v>14</v>
      </c>
      <c r="D1518" t="s">
        <v>4345</v>
      </c>
      <c r="E1518" t="s">
        <v>3921</v>
      </c>
      <c r="F1518" t="s">
        <v>3852</v>
      </c>
      <c r="G1518" t="s">
        <v>3297</v>
      </c>
      <c r="H1518">
        <v>11510</v>
      </c>
      <c r="K1518" t="s">
        <v>20</v>
      </c>
      <c r="L1518" s="1" t="s">
        <v>3243</v>
      </c>
      <c r="M1518" t="s">
        <v>3244</v>
      </c>
      <c r="N1518">
        <f>VLOOKUP(Table2[[#This Row],[NO DEBITUR]],[1]Januari!$B$2:$G$5333,6,FALSE)</f>
        <v>44493</v>
      </c>
      <c r="O1518">
        <f>VLOOKUP(Table2[[#This Row],[NO DEBITUR]],[1]Februari!$B$2:$G$5333,6,FALSE)</f>
        <v>44468</v>
      </c>
      <c r="P1518">
        <f>VLOOKUP(Table2[[#This Row],[NO DEBITUR]],[1]Maret!$B$2:$G$5333,6,FALSE)</f>
        <v>47553</v>
      </c>
      <c r="Q1518">
        <f>VLOOKUP(Table2[[#This Row],[NO DEBITUR]],[1]April!$B$2:$G$5333,6,FALSE)</f>
        <v>38846</v>
      </c>
    </row>
    <row r="1519" spans="1:17" x14ac:dyDescent="0.25">
      <c r="A1519" s="1" t="s">
        <v>22759</v>
      </c>
      <c r="B1519" t="s">
        <v>4346</v>
      </c>
      <c r="C1519" t="s">
        <v>14</v>
      </c>
      <c r="D1519" t="s">
        <v>4347</v>
      </c>
      <c r="E1519" t="s">
        <v>3478</v>
      </c>
      <c r="F1519" t="s">
        <v>3337</v>
      </c>
      <c r="G1519" t="s">
        <v>3257</v>
      </c>
      <c r="H1519">
        <v>10730</v>
      </c>
      <c r="I1519" s="1">
        <v>-6.1389313000000003</v>
      </c>
      <c r="J1519" s="1">
        <v>106.82879250000001</v>
      </c>
      <c r="K1519" t="s">
        <v>20</v>
      </c>
      <c r="L1519" s="1" t="s">
        <v>3243</v>
      </c>
      <c r="M1519" t="s">
        <v>3244</v>
      </c>
      <c r="N1519">
        <f>VLOOKUP(Table2[[#This Row],[NO DEBITUR]],[1]Januari!$B$2:$G$5333,6,FALSE)</f>
        <v>5714</v>
      </c>
      <c r="O1519">
        <f>VLOOKUP(Table2[[#This Row],[NO DEBITUR]],[1]Februari!$B$2:$G$5333,6,FALSE)</f>
        <v>4744</v>
      </c>
      <c r="P1519">
        <f>VLOOKUP(Table2[[#This Row],[NO DEBITUR]],[1]Maret!$B$2:$G$5333,6,FALSE)</f>
        <v>5429</v>
      </c>
      <c r="Q1519">
        <f>VLOOKUP(Table2[[#This Row],[NO DEBITUR]],[1]April!$B$2:$G$5333,6,FALSE)</f>
        <v>4503</v>
      </c>
    </row>
    <row r="1520" spans="1:17" x14ac:dyDescent="0.25">
      <c r="A1520" s="1" t="s">
        <v>22760</v>
      </c>
      <c r="B1520" t="s">
        <v>4348</v>
      </c>
      <c r="C1520" t="s">
        <v>14</v>
      </c>
      <c r="D1520" t="s">
        <v>4349</v>
      </c>
      <c r="E1520" t="s">
        <v>2174</v>
      </c>
      <c r="F1520" t="s">
        <v>3852</v>
      </c>
      <c r="G1520" t="s">
        <v>3297</v>
      </c>
      <c r="H1520">
        <v>11550</v>
      </c>
      <c r="K1520" t="s">
        <v>20</v>
      </c>
      <c r="L1520" s="1" t="s">
        <v>3243</v>
      </c>
      <c r="M1520" t="s">
        <v>3244</v>
      </c>
      <c r="N1520">
        <f>VLOOKUP(Table2[[#This Row],[NO DEBITUR]],[1]Januari!$B$2:$G$5333,6,FALSE)</f>
        <v>5994</v>
      </c>
      <c r="O1520">
        <f>VLOOKUP(Table2[[#This Row],[NO DEBITUR]],[1]Februari!$B$2:$G$5333,6,FALSE)</f>
        <v>5675</v>
      </c>
      <c r="P1520">
        <f>VLOOKUP(Table2[[#This Row],[NO DEBITUR]],[1]Maret!$B$2:$G$5333,6,FALSE)</f>
        <v>6169</v>
      </c>
      <c r="Q1520">
        <f>VLOOKUP(Table2[[#This Row],[NO DEBITUR]],[1]April!$B$2:$G$5333,6,FALSE)</f>
        <v>5297</v>
      </c>
    </row>
    <row r="1521" spans="1:17" x14ac:dyDescent="0.25">
      <c r="A1521" s="1" t="s">
        <v>22761</v>
      </c>
      <c r="B1521" t="s">
        <v>4350</v>
      </c>
      <c r="C1521" t="s">
        <v>14</v>
      </c>
      <c r="D1521" t="s">
        <v>4351</v>
      </c>
      <c r="E1521" t="s">
        <v>4262</v>
      </c>
      <c r="F1521" t="s">
        <v>3862</v>
      </c>
      <c r="G1521" t="s">
        <v>3297</v>
      </c>
      <c r="H1521">
        <v>11640</v>
      </c>
      <c r="I1521" s="1">
        <v>-6.2201839999999997</v>
      </c>
      <c r="J1521" s="1">
        <v>106.724142</v>
      </c>
      <c r="K1521" t="s">
        <v>20</v>
      </c>
      <c r="L1521" s="1" t="s">
        <v>3243</v>
      </c>
      <c r="M1521" t="s">
        <v>3244</v>
      </c>
      <c r="N1521">
        <f>VLOOKUP(Table2[[#This Row],[NO DEBITUR]],[1]Januari!$B$2:$G$5333,6,FALSE)</f>
        <v>15336</v>
      </c>
      <c r="O1521">
        <f>VLOOKUP(Table2[[#This Row],[NO DEBITUR]],[1]Februari!$B$2:$G$5333,6,FALSE)</f>
        <v>15157</v>
      </c>
      <c r="P1521">
        <f>VLOOKUP(Table2[[#This Row],[NO DEBITUR]],[1]Maret!$B$2:$G$5333,6,FALSE)</f>
        <v>16755</v>
      </c>
      <c r="Q1521">
        <f>VLOOKUP(Table2[[#This Row],[NO DEBITUR]],[1]April!$B$2:$G$5333,6,FALSE)</f>
        <v>13283</v>
      </c>
    </row>
    <row r="1522" spans="1:17" x14ac:dyDescent="0.25">
      <c r="A1522" s="1" t="s">
        <v>22762</v>
      </c>
      <c r="B1522" t="s">
        <v>4352</v>
      </c>
      <c r="C1522" t="s">
        <v>14</v>
      </c>
      <c r="D1522" t="s">
        <v>4353</v>
      </c>
      <c r="E1522" t="s">
        <v>3914</v>
      </c>
      <c r="F1522" t="s">
        <v>3915</v>
      </c>
      <c r="G1522" t="s">
        <v>3297</v>
      </c>
      <c r="H1522">
        <v>11830</v>
      </c>
      <c r="K1522" t="s">
        <v>20</v>
      </c>
      <c r="L1522" s="1" t="s">
        <v>3243</v>
      </c>
      <c r="M1522" t="s">
        <v>3244</v>
      </c>
      <c r="N1522">
        <f>VLOOKUP(Table2[[#This Row],[NO DEBITUR]],[1]Januari!$B$2:$G$5333,6,FALSE)</f>
        <v>23593</v>
      </c>
      <c r="O1522">
        <f>VLOOKUP(Table2[[#This Row],[NO DEBITUR]],[1]Februari!$B$2:$G$5333,6,FALSE)</f>
        <v>21344</v>
      </c>
      <c r="P1522">
        <f>VLOOKUP(Table2[[#This Row],[NO DEBITUR]],[1]Maret!$B$2:$G$5333,6,FALSE)</f>
        <v>21661</v>
      </c>
      <c r="Q1522">
        <f>VLOOKUP(Table2[[#This Row],[NO DEBITUR]],[1]April!$B$2:$G$5333,6,FALSE)</f>
        <v>20066</v>
      </c>
    </row>
    <row r="1523" spans="1:17" x14ac:dyDescent="0.25">
      <c r="A1523" s="1" t="s">
        <v>22763</v>
      </c>
      <c r="B1523" t="s">
        <v>3921</v>
      </c>
      <c r="C1523" t="s">
        <v>14</v>
      </c>
      <c r="D1523" t="s">
        <v>4354</v>
      </c>
      <c r="E1523" t="s">
        <v>3921</v>
      </c>
      <c r="F1523" t="s">
        <v>3852</v>
      </c>
      <c r="G1523" t="s">
        <v>3297</v>
      </c>
      <c r="H1523">
        <v>11510</v>
      </c>
      <c r="K1523" t="s">
        <v>20</v>
      </c>
      <c r="L1523" s="1" t="s">
        <v>3243</v>
      </c>
      <c r="M1523" t="s">
        <v>3244</v>
      </c>
      <c r="N1523">
        <f>VLOOKUP(Table2[[#This Row],[NO DEBITUR]],[1]Januari!$B$2:$G$5333,6,FALSE)</f>
        <v>1580</v>
      </c>
      <c r="O1523">
        <f>VLOOKUP(Table2[[#This Row],[NO DEBITUR]],[1]Februari!$B$2:$G$5333,6,FALSE)</f>
        <v>1451</v>
      </c>
      <c r="P1523">
        <f>VLOOKUP(Table2[[#This Row],[NO DEBITUR]],[1]Maret!$B$2:$G$5333,6,FALSE)</f>
        <v>1602</v>
      </c>
      <c r="Q1523">
        <f>VLOOKUP(Table2[[#This Row],[NO DEBITUR]],[1]April!$B$2:$G$5333,6,FALSE)</f>
        <v>1423</v>
      </c>
    </row>
    <row r="1524" spans="1:17" x14ac:dyDescent="0.25">
      <c r="A1524" s="1" t="s">
        <v>22764</v>
      </c>
      <c r="B1524" t="s">
        <v>4355</v>
      </c>
      <c r="C1524" t="s">
        <v>14</v>
      </c>
      <c r="D1524" t="s">
        <v>4356</v>
      </c>
      <c r="E1524" t="s">
        <v>4262</v>
      </c>
      <c r="F1524" t="s">
        <v>3862</v>
      </c>
      <c r="G1524" t="s">
        <v>3297</v>
      </c>
      <c r="H1524">
        <v>11620</v>
      </c>
      <c r="K1524" t="s">
        <v>20</v>
      </c>
      <c r="L1524" s="1" t="s">
        <v>3243</v>
      </c>
      <c r="M1524" t="s">
        <v>3244</v>
      </c>
      <c r="N1524">
        <f>VLOOKUP(Table2[[#This Row],[NO DEBITUR]],[1]Januari!$B$2:$G$5333,6,FALSE)</f>
        <v>3169</v>
      </c>
      <c r="O1524">
        <f>VLOOKUP(Table2[[#This Row],[NO DEBITUR]],[1]Februari!$B$2:$G$5333,6,FALSE)</f>
        <v>3149</v>
      </c>
      <c r="P1524">
        <f>VLOOKUP(Table2[[#This Row],[NO DEBITUR]],[1]Maret!$B$2:$G$5333,6,FALSE)</f>
        <v>3109</v>
      </c>
      <c r="Q1524">
        <f>VLOOKUP(Table2[[#This Row],[NO DEBITUR]],[1]April!$B$2:$G$5333,6,FALSE)</f>
        <v>2439</v>
      </c>
    </row>
    <row r="1525" spans="1:17" x14ac:dyDescent="0.25">
      <c r="A1525" s="1" t="s">
        <v>22765</v>
      </c>
      <c r="B1525" t="s">
        <v>4357</v>
      </c>
      <c r="C1525" t="s">
        <v>14</v>
      </c>
      <c r="D1525" t="s">
        <v>4358</v>
      </c>
      <c r="E1525" t="s">
        <v>4240</v>
      </c>
      <c r="F1525" t="s">
        <v>3874</v>
      </c>
      <c r="G1525" t="s">
        <v>3297</v>
      </c>
      <c r="H1525">
        <v>11410</v>
      </c>
      <c r="K1525" t="s">
        <v>20</v>
      </c>
      <c r="L1525" s="1" t="s">
        <v>3243</v>
      </c>
      <c r="M1525" t="s">
        <v>3244</v>
      </c>
      <c r="N1525">
        <f>VLOOKUP(Table2[[#This Row],[NO DEBITUR]],[1]Januari!$B$2:$G$5333,6,FALSE)</f>
        <v>16149</v>
      </c>
      <c r="O1525">
        <f>VLOOKUP(Table2[[#This Row],[NO DEBITUR]],[1]Februari!$B$2:$G$5333,6,FALSE)</f>
        <v>15209</v>
      </c>
      <c r="P1525">
        <f>VLOOKUP(Table2[[#This Row],[NO DEBITUR]],[1]Maret!$B$2:$G$5333,6,FALSE)</f>
        <v>12043</v>
      </c>
      <c r="Q1525">
        <f>VLOOKUP(Table2[[#This Row],[NO DEBITUR]],[1]April!$B$2:$G$5333,6,FALSE)</f>
        <v>14651</v>
      </c>
    </row>
    <row r="1526" spans="1:17" x14ac:dyDescent="0.25">
      <c r="A1526" s="1" t="s">
        <v>22766</v>
      </c>
      <c r="B1526" t="s">
        <v>1023</v>
      </c>
      <c r="C1526" t="s">
        <v>14</v>
      </c>
      <c r="D1526" t="s">
        <v>4359</v>
      </c>
      <c r="E1526" t="s">
        <v>3914</v>
      </c>
      <c r="F1526" t="s">
        <v>3915</v>
      </c>
      <c r="G1526" t="s">
        <v>3297</v>
      </c>
      <c r="H1526">
        <v>11830</v>
      </c>
      <c r="K1526" t="s">
        <v>20</v>
      </c>
      <c r="L1526" s="1" t="s">
        <v>3243</v>
      </c>
      <c r="M1526" t="s">
        <v>3244</v>
      </c>
      <c r="N1526">
        <f>VLOOKUP(Table2[[#This Row],[NO DEBITUR]],[1]Januari!$B$2:$G$5333,6,FALSE)</f>
        <v>20802</v>
      </c>
      <c r="O1526">
        <f>VLOOKUP(Table2[[#This Row],[NO DEBITUR]],[1]Februari!$B$2:$G$5333,6,FALSE)</f>
        <v>17761</v>
      </c>
      <c r="P1526">
        <f>VLOOKUP(Table2[[#This Row],[NO DEBITUR]],[1]Maret!$B$2:$G$5333,6,FALSE)</f>
        <v>20653</v>
      </c>
      <c r="Q1526">
        <f>VLOOKUP(Table2[[#This Row],[NO DEBITUR]],[1]April!$B$2:$G$5333,6,FALSE)</f>
        <v>16896</v>
      </c>
    </row>
    <row r="1527" spans="1:17" x14ac:dyDescent="0.25">
      <c r="A1527" s="1" t="s">
        <v>22767</v>
      </c>
      <c r="B1527" t="s">
        <v>4360</v>
      </c>
      <c r="C1527" t="s">
        <v>14</v>
      </c>
      <c r="D1527" t="s">
        <v>4361</v>
      </c>
      <c r="H1527">
        <v>11180</v>
      </c>
      <c r="K1527" t="s">
        <v>20</v>
      </c>
      <c r="L1527" s="1" t="s">
        <v>3243</v>
      </c>
      <c r="M1527" t="s">
        <v>3244</v>
      </c>
      <c r="N1527">
        <f>VLOOKUP(Table2[[#This Row],[NO DEBITUR]],[1]Januari!$B$2:$G$5333,6,FALSE)</f>
        <v>11454</v>
      </c>
      <c r="O1527">
        <f>VLOOKUP(Table2[[#This Row],[NO DEBITUR]],[1]Februari!$B$2:$G$5333,6,FALSE)</f>
        <v>10660</v>
      </c>
      <c r="P1527">
        <f>VLOOKUP(Table2[[#This Row],[NO DEBITUR]],[1]Maret!$B$2:$G$5333,6,FALSE)</f>
        <v>10728</v>
      </c>
      <c r="Q1527">
        <f>VLOOKUP(Table2[[#This Row],[NO DEBITUR]],[1]April!$B$2:$G$5333,6,FALSE)</f>
        <v>9149</v>
      </c>
    </row>
    <row r="1528" spans="1:17" x14ac:dyDescent="0.25">
      <c r="A1528" s="1" t="s">
        <v>22768</v>
      </c>
      <c r="B1528" t="s">
        <v>4362</v>
      </c>
      <c r="C1528" t="s">
        <v>14</v>
      </c>
      <c r="D1528" t="s">
        <v>4363</v>
      </c>
      <c r="E1528" t="s">
        <v>3872</v>
      </c>
      <c r="F1528" t="s">
        <v>3874</v>
      </c>
      <c r="G1528" t="s">
        <v>3297</v>
      </c>
      <c r="H1528">
        <v>11480</v>
      </c>
      <c r="K1528" t="s">
        <v>20</v>
      </c>
      <c r="L1528" s="1" t="s">
        <v>3243</v>
      </c>
      <c r="M1528" t="s">
        <v>3244</v>
      </c>
      <c r="N1528">
        <f>VLOOKUP(Table2[[#This Row],[NO DEBITUR]],[1]Januari!$B$2:$G$5333,6,FALSE)</f>
        <v>2214</v>
      </c>
      <c r="O1528">
        <f>VLOOKUP(Table2[[#This Row],[NO DEBITUR]],[1]Februari!$B$2:$G$5333,6,FALSE)</f>
        <v>2564</v>
      </c>
      <c r="P1528">
        <f>VLOOKUP(Table2[[#This Row],[NO DEBITUR]],[1]Maret!$B$2:$G$5333,6,FALSE)</f>
        <v>2711</v>
      </c>
      <c r="Q1528">
        <f>VLOOKUP(Table2[[#This Row],[NO DEBITUR]],[1]April!$B$2:$G$5333,6,FALSE)</f>
        <v>4588</v>
      </c>
    </row>
    <row r="1529" spans="1:17" x14ac:dyDescent="0.25">
      <c r="A1529" s="1" t="s">
        <v>22769</v>
      </c>
      <c r="B1529" t="s">
        <v>3251</v>
      </c>
      <c r="C1529" t="s">
        <v>14</v>
      </c>
      <c r="D1529" t="s">
        <v>4364</v>
      </c>
      <c r="E1529" t="s">
        <v>4341</v>
      </c>
      <c r="F1529" t="s">
        <v>3852</v>
      </c>
      <c r="G1529" t="s">
        <v>3297</v>
      </c>
      <c r="H1529">
        <v>11630</v>
      </c>
      <c r="K1529" t="s">
        <v>20</v>
      </c>
      <c r="L1529" s="1" t="s">
        <v>3243</v>
      </c>
      <c r="M1529" t="s">
        <v>3244</v>
      </c>
      <c r="N1529">
        <f>VLOOKUP(Table2[[#This Row],[NO DEBITUR]],[1]Januari!$B$2:$G$5333,6,FALSE)</f>
        <v>2357</v>
      </c>
      <c r="O1529">
        <f>VLOOKUP(Table2[[#This Row],[NO DEBITUR]],[1]Februari!$B$2:$G$5333,6,FALSE)</f>
        <v>2332</v>
      </c>
      <c r="P1529">
        <f>VLOOKUP(Table2[[#This Row],[NO DEBITUR]],[1]Maret!$B$2:$G$5333,6,FALSE)</f>
        <v>2409</v>
      </c>
      <c r="Q1529">
        <f>VLOOKUP(Table2[[#This Row],[NO DEBITUR]],[1]April!$B$2:$G$5333,6,FALSE)</f>
        <v>1842</v>
      </c>
    </row>
    <row r="1530" spans="1:17" x14ac:dyDescent="0.25">
      <c r="A1530" s="1" t="s">
        <v>22770</v>
      </c>
      <c r="B1530" t="s">
        <v>4365</v>
      </c>
      <c r="C1530" t="s">
        <v>14</v>
      </c>
      <c r="D1530" t="s">
        <v>4366</v>
      </c>
      <c r="E1530" t="s">
        <v>4173</v>
      </c>
      <c r="F1530" t="s">
        <v>3852</v>
      </c>
      <c r="G1530" t="s">
        <v>3297</v>
      </c>
      <c r="H1530">
        <v>11520</v>
      </c>
      <c r="K1530" t="s">
        <v>20</v>
      </c>
      <c r="L1530" s="1" t="s">
        <v>3243</v>
      </c>
      <c r="M1530" t="s">
        <v>3244</v>
      </c>
      <c r="N1530">
        <f>VLOOKUP(Table2[[#This Row],[NO DEBITUR]],[1]Januari!$B$2:$G$5333,6,FALSE)</f>
        <v>8578</v>
      </c>
      <c r="O1530">
        <f>VLOOKUP(Table2[[#This Row],[NO DEBITUR]],[1]Februari!$B$2:$G$5333,6,FALSE)</f>
        <v>7054</v>
      </c>
      <c r="P1530">
        <f>VLOOKUP(Table2[[#This Row],[NO DEBITUR]],[1]Maret!$B$2:$G$5333,6,FALSE)</f>
        <v>7850</v>
      </c>
      <c r="Q1530">
        <f>VLOOKUP(Table2[[#This Row],[NO DEBITUR]],[1]April!$B$2:$G$5333,6,FALSE)</f>
        <v>6177</v>
      </c>
    </row>
    <row r="1531" spans="1:17" x14ac:dyDescent="0.25">
      <c r="A1531" s="1" t="s">
        <v>22771</v>
      </c>
      <c r="B1531" t="s">
        <v>4367</v>
      </c>
      <c r="C1531" t="s">
        <v>14</v>
      </c>
      <c r="D1531" t="s">
        <v>4368</v>
      </c>
      <c r="E1531" t="s">
        <v>4084</v>
      </c>
      <c r="F1531" t="s">
        <v>3902</v>
      </c>
      <c r="G1531" t="s">
        <v>3297</v>
      </c>
      <c r="H1531">
        <v>11730</v>
      </c>
      <c r="I1531" s="1">
        <v>-6.1353809999999998</v>
      </c>
      <c r="J1531" s="1">
        <v>106.736329</v>
      </c>
      <c r="K1531" t="s">
        <v>20</v>
      </c>
      <c r="L1531" s="1" t="s">
        <v>3243</v>
      </c>
      <c r="M1531" t="s">
        <v>3244</v>
      </c>
      <c r="N1531">
        <f>VLOOKUP(Table2[[#This Row],[NO DEBITUR]],[1]Januari!$B$2:$G$5333,6,FALSE)</f>
        <v>16861</v>
      </c>
      <c r="O1531">
        <f>VLOOKUP(Table2[[#This Row],[NO DEBITUR]],[1]Februari!$B$2:$G$5333,6,FALSE)</f>
        <v>16270</v>
      </c>
      <c r="P1531">
        <f>VLOOKUP(Table2[[#This Row],[NO DEBITUR]],[1]Maret!$B$2:$G$5333,6,FALSE)</f>
        <v>17351</v>
      </c>
      <c r="Q1531">
        <f>VLOOKUP(Table2[[#This Row],[NO DEBITUR]],[1]April!$B$2:$G$5333,6,FALSE)</f>
        <v>14845</v>
      </c>
    </row>
    <row r="1532" spans="1:17" x14ac:dyDescent="0.25">
      <c r="A1532" s="1" t="s">
        <v>22772</v>
      </c>
      <c r="B1532" t="s">
        <v>4369</v>
      </c>
      <c r="C1532" t="s">
        <v>14</v>
      </c>
      <c r="D1532" t="s">
        <v>4370</v>
      </c>
      <c r="E1532" t="s">
        <v>4371</v>
      </c>
      <c r="F1532" t="s">
        <v>4145</v>
      </c>
      <c r="G1532" t="s">
        <v>3297</v>
      </c>
      <c r="H1532">
        <v>11270</v>
      </c>
      <c r="K1532" t="s">
        <v>20</v>
      </c>
      <c r="L1532" s="1" t="s">
        <v>3243</v>
      </c>
      <c r="M1532" t="s">
        <v>3244</v>
      </c>
      <c r="N1532">
        <f>VLOOKUP(Table2[[#This Row],[NO DEBITUR]],[1]Januari!$B$2:$G$5333,6,FALSE)</f>
        <v>24175</v>
      </c>
      <c r="O1532">
        <f>VLOOKUP(Table2[[#This Row],[NO DEBITUR]],[1]Februari!$B$2:$G$5333,6,FALSE)</f>
        <v>19135</v>
      </c>
      <c r="P1532">
        <f>VLOOKUP(Table2[[#This Row],[NO DEBITUR]],[1]Maret!$B$2:$G$5333,6,FALSE)</f>
        <v>20457</v>
      </c>
      <c r="Q1532">
        <f>VLOOKUP(Table2[[#This Row],[NO DEBITUR]],[1]April!$B$2:$G$5333,6,FALSE)</f>
        <v>18283</v>
      </c>
    </row>
    <row r="1533" spans="1:17" x14ac:dyDescent="0.25">
      <c r="A1533" s="1" t="s">
        <v>22773</v>
      </c>
      <c r="B1533" t="s">
        <v>3902</v>
      </c>
      <c r="C1533" t="s">
        <v>14</v>
      </c>
      <c r="D1533" t="s">
        <v>4372</v>
      </c>
      <c r="E1533" t="s">
        <v>4084</v>
      </c>
      <c r="F1533" t="s">
        <v>3902</v>
      </c>
      <c r="G1533" t="s">
        <v>3297</v>
      </c>
      <c r="H1533">
        <v>11730</v>
      </c>
      <c r="I1533" s="1">
        <v>-6.1335122000000002</v>
      </c>
      <c r="J1533" s="1">
        <v>106.72973949999999</v>
      </c>
      <c r="K1533" t="s">
        <v>20</v>
      </c>
      <c r="L1533" s="1" t="s">
        <v>3243</v>
      </c>
      <c r="M1533" t="s">
        <v>3244</v>
      </c>
      <c r="N1533">
        <f>VLOOKUP(Table2[[#This Row],[NO DEBITUR]],[1]Januari!$B$2:$G$5333,6,FALSE)</f>
        <v>41070</v>
      </c>
      <c r="O1533">
        <f>VLOOKUP(Table2[[#This Row],[NO DEBITUR]],[1]Februari!$B$2:$G$5333,6,FALSE)</f>
        <v>38057</v>
      </c>
      <c r="P1533">
        <f>VLOOKUP(Table2[[#This Row],[NO DEBITUR]],[1]Maret!$B$2:$G$5333,6,FALSE)</f>
        <v>37233</v>
      </c>
      <c r="Q1533">
        <f>VLOOKUP(Table2[[#This Row],[NO DEBITUR]],[1]April!$B$2:$G$5333,6,FALSE)</f>
        <v>31542</v>
      </c>
    </row>
    <row r="1534" spans="1:17" x14ac:dyDescent="0.25">
      <c r="A1534" s="1" t="s">
        <v>22774</v>
      </c>
      <c r="B1534" t="s">
        <v>4373</v>
      </c>
      <c r="C1534" t="s">
        <v>14</v>
      </c>
      <c r="D1534" t="s">
        <v>4374</v>
      </c>
      <c r="E1534" t="s">
        <v>4122</v>
      </c>
      <c r="F1534" t="s">
        <v>3247</v>
      </c>
      <c r="G1534" t="s">
        <v>1999</v>
      </c>
      <c r="H1534">
        <v>13460</v>
      </c>
      <c r="I1534" s="1">
        <v>-6.6220129999999999</v>
      </c>
      <c r="J1534" s="1">
        <v>106.93164</v>
      </c>
      <c r="K1534" t="s">
        <v>20</v>
      </c>
      <c r="L1534" s="1" t="s">
        <v>3243</v>
      </c>
      <c r="M1534" t="s">
        <v>3244</v>
      </c>
      <c r="N1534">
        <f>VLOOKUP(Table2[[#This Row],[NO DEBITUR]],[1]Januari!$B$2:$G$5333,6,FALSE)</f>
        <v>12479</v>
      </c>
      <c r="O1534">
        <f>VLOOKUP(Table2[[#This Row],[NO DEBITUR]],[1]Februari!$B$2:$G$5333,6,FALSE)</f>
        <v>11258</v>
      </c>
      <c r="P1534">
        <f>VLOOKUP(Table2[[#This Row],[NO DEBITUR]],[1]Maret!$B$2:$G$5333,6,FALSE)</f>
        <v>11754</v>
      </c>
      <c r="Q1534">
        <f>VLOOKUP(Table2[[#This Row],[NO DEBITUR]],[1]April!$B$2:$G$5333,6,FALSE)</f>
        <v>10274</v>
      </c>
    </row>
    <row r="1535" spans="1:17" x14ac:dyDescent="0.25">
      <c r="A1535" s="1" t="s">
        <v>22775</v>
      </c>
      <c r="B1535" t="s">
        <v>4375</v>
      </c>
      <c r="C1535" t="s">
        <v>14</v>
      </c>
      <c r="D1535" t="s">
        <v>4376</v>
      </c>
      <c r="E1535" t="s">
        <v>3902</v>
      </c>
      <c r="F1535" t="s">
        <v>3902</v>
      </c>
      <c r="G1535" t="s">
        <v>3297</v>
      </c>
      <c r="H1535">
        <v>11730</v>
      </c>
      <c r="K1535" t="s">
        <v>20</v>
      </c>
      <c r="L1535" s="1" t="s">
        <v>3243</v>
      </c>
      <c r="M1535" t="s">
        <v>3244</v>
      </c>
      <c r="N1535">
        <f>VLOOKUP(Table2[[#This Row],[NO DEBITUR]],[1]Januari!$B$2:$G$5333,6,FALSE)</f>
        <v>10385</v>
      </c>
      <c r="O1535">
        <f>VLOOKUP(Table2[[#This Row],[NO DEBITUR]],[1]Februari!$B$2:$G$5333,6,FALSE)</f>
        <v>9195</v>
      </c>
      <c r="P1535">
        <f>VLOOKUP(Table2[[#This Row],[NO DEBITUR]],[1]Maret!$B$2:$G$5333,6,FALSE)</f>
        <v>10129</v>
      </c>
      <c r="Q1535">
        <f>VLOOKUP(Table2[[#This Row],[NO DEBITUR]],[1]April!$B$2:$G$5333,6,FALSE)</f>
        <v>8878</v>
      </c>
    </row>
    <row r="1536" spans="1:17" x14ac:dyDescent="0.25">
      <c r="A1536" s="1" t="s">
        <v>22776</v>
      </c>
      <c r="B1536" t="s">
        <v>4341</v>
      </c>
      <c r="C1536" t="s">
        <v>14</v>
      </c>
      <c r="D1536" t="s">
        <v>4377</v>
      </c>
      <c r="E1536" t="s">
        <v>4341</v>
      </c>
      <c r="F1536" t="s">
        <v>3862</v>
      </c>
      <c r="G1536" t="s">
        <v>3297</v>
      </c>
      <c r="H1536">
        <v>11340</v>
      </c>
      <c r="I1536" s="1">
        <v>-6.2121529999999998</v>
      </c>
      <c r="J1536" s="1">
        <v>106.75928999999999</v>
      </c>
      <c r="K1536" t="s">
        <v>20</v>
      </c>
      <c r="L1536" s="1" t="s">
        <v>3243</v>
      </c>
      <c r="M1536" t="s">
        <v>3244</v>
      </c>
      <c r="N1536">
        <f>VLOOKUP(Table2[[#This Row],[NO DEBITUR]],[1]Januari!$B$2:$G$5333,6,FALSE)</f>
        <v>5685</v>
      </c>
      <c r="O1536">
        <f>VLOOKUP(Table2[[#This Row],[NO DEBITUR]],[1]Februari!$B$2:$G$5333,6,FALSE)</f>
        <v>5547</v>
      </c>
      <c r="P1536">
        <f>VLOOKUP(Table2[[#This Row],[NO DEBITUR]],[1]Maret!$B$2:$G$5333,6,FALSE)</f>
        <v>3879</v>
      </c>
      <c r="Q1536">
        <f>VLOOKUP(Table2[[#This Row],[NO DEBITUR]],[1]April!$B$2:$G$5333,6,FALSE)</f>
        <v>3281</v>
      </c>
    </row>
    <row r="1537" spans="1:17" x14ac:dyDescent="0.25">
      <c r="A1537" s="1" t="s">
        <v>22777</v>
      </c>
      <c r="B1537" t="s">
        <v>4378</v>
      </c>
      <c r="C1537" t="s">
        <v>14</v>
      </c>
      <c r="D1537" t="s">
        <v>4379</v>
      </c>
      <c r="E1537" t="s">
        <v>3722</v>
      </c>
      <c r="F1537" t="s">
        <v>3723</v>
      </c>
      <c r="G1537" t="s">
        <v>1999</v>
      </c>
      <c r="H1537">
        <v>13220</v>
      </c>
      <c r="I1537" s="1">
        <v>-6.2027299999999999</v>
      </c>
      <c r="J1537" s="1">
        <v>106.8965</v>
      </c>
      <c r="K1537" t="s">
        <v>20</v>
      </c>
      <c r="L1537" s="1" t="s">
        <v>3243</v>
      </c>
      <c r="M1537" t="s">
        <v>3244</v>
      </c>
      <c r="N1537">
        <f>VLOOKUP(Table2[[#This Row],[NO DEBITUR]],[1]Januari!$B$2:$G$5333,6,FALSE)</f>
        <v>5345</v>
      </c>
      <c r="O1537">
        <f>VLOOKUP(Table2[[#This Row],[NO DEBITUR]],[1]Februari!$B$2:$G$5333,6,FALSE)</f>
        <v>4502</v>
      </c>
      <c r="P1537">
        <f>VLOOKUP(Table2[[#This Row],[NO DEBITUR]],[1]Maret!$B$2:$G$5333,6,FALSE)</f>
        <v>5110</v>
      </c>
      <c r="Q1537">
        <f>VLOOKUP(Table2[[#This Row],[NO DEBITUR]],[1]April!$B$2:$G$5333,6,FALSE)</f>
        <v>4556</v>
      </c>
    </row>
    <row r="1538" spans="1:17" x14ac:dyDescent="0.25">
      <c r="A1538" s="1" t="s">
        <v>22778</v>
      </c>
      <c r="B1538" t="s">
        <v>4380</v>
      </c>
      <c r="C1538" t="s">
        <v>14</v>
      </c>
      <c r="D1538" t="s">
        <v>4381</v>
      </c>
      <c r="E1538" t="s">
        <v>4382</v>
      </c>
      <c r="F1538" t="s">
        <v>4145</v>
      </c>
      <c r="G1538" t="s">
        <v>3297</v>
      </c>
      <c r="H1538">
        <v>11330</v>
      </c>
      <c r="K1538" t="s">
        <v>20</v>
      </c>
      <c r="L1538" s="1" t="s">
        <v>3243</v>
      </c>
      <c r="M1538" t="s">
        <v>3244</v>
      </c>
      <c r="N1538">
        <f>VLOOKUP(Table2[[#This Row],[NO DEBITUR]],[1]Januari!$B$2:$G$5333,6,FALSE)</f>
        <v>18330</v>
      </c>
      <c r="O1538">
        <f>VLOOKUP(Table2[[#This Row],[NO DEBITUR]],[1]Februari!$B$2:$G$5333,6,FALSE)</f>
        <v>14450</v>
      </c>
      <c r="P1538">
        <f>VLOOKUP(Table2[[#This Row],[NO DEBITUR]],[1]Maret!$B$2:$G$5333,6,FALSE)</f>
        <v>15999</v>
      </c>
      <c r="Q1538">
        <f>VLOOKUP(Table2[[#This Row],[NO DEBITUR]],[1]April!$B$2:$G$5333,6,FALSE)</f>
        <v>13254</v>
      </c>
    </row>
    <row r="1539" spans="1:17" x14ac:dyDescent="0.25">
      <c r="A1539" s="1" t="s">
        <v>22779</v>
      </c>
      <c r="B1539" t="s">
        <v>3905</v>
      </c>
      <c r="C1539" t="s">
        <v>14</v>
      </c>
      <c r="D1539" t="s">
        <v>4383</v>
      </c>
      <c r="H1539">
        <v>11750</v>
      </c>
      <c r="I1539" s="1">
        <v>-6.1636290000000002</v>
      </c>
      <c r="J1539" s="1">
        <v>106.719962</v>
      </c>
      <c r="K1539" t="s">
        <v>20</v>
      </c>
      <c r="L1539" s="1" t="s">
        <v>3243</v>
      </c>
      <c r="M1539" t="s">
        <v>3244</v>
      </c>
      <c r="N1539">
        <f>VLOOKUP(Table2[[#This Row],[NO DEBITUR]],[1]Januari!$B$2:$G$5333,6,FALSE)</f>
        <v>2222</v>
      </c>
      <c r="O1539">
        <f>VLOOKUP(Table2[[#This Row],[NO DEBITUR]],[1]Februari!$B$2:$G$5333,6,FALSE)</f>
        <v>4186</v>
      </c>
      <c r="P1539">
        <f>VLOOKUP(Table2[[#This Row],[NO DEBITUR]],[1]Maret!$B$2:$G$5333,6,FALSE)</f>
        <v>4587</v>
      </c>
      <c r="Q1539">
        <f>VLOOKUP(Table2[[#This Row],[NO DEBITUR]],[1]April!$B$2:$G$5333,6,FALSE)</f>
        <v>3714</v>
      </c>
    </row>
    <row r="1540" spans="1:17" x14ac:dyDescent="0.25">
      <c r="A1540" s="1" t="s">
        <v>22780</v>
      </c>
      <c r="B1540" t="s">
        <v>4384</v>
      </c>
      <c r="C1540" t="s">
        <v>14</v>
      </c>
      <c r="D1540" t="s">
        <v>4385</v>
      </c>
      <c r="E1540" t="s">
        <v>4222</v>
      </c>
      <c r="F1540" t="s">
        <v>187</v>
      </c>
      <c r="G1540" t="s">
        <v>1999</v>
      </c>
      <c r="H1540">
        <v>13870</v>
      </c>
      <c r="I1540" s="1">
        <v>-6.3282400000000001</v>
      </c>
      <c r="J1540" s="1">
        <v>106.90157000000001</v>
      </c>
      <c r="K1540" t="s">
        <v>20</v>
      </c>
      <c r="L1540" s="1" t="s">
        <v>3243</v>
      </c>
      <c r="M1540" t="s">
        <v>3244</v>
      </c>
      <c r="N1540">
        <f>VLOOKUP(Table2[[#This Row],[NO DEBITUR]],[1]Januari!$B$2:$G$5333,6,FALSE)</f>
        <v>1675</v>
      </c>
      <c r="O1540">
        <f>VLOOKUP(Table2[[#This Row],[NO DEBITUR]],[1]Februari!$B$2:$G$5333,6,FALSE)</f>
        <v>1340</v>
      </c>
      <c r="P1540">
        <f>VLOOKUP(Table2[[#This Row],[NO DEBITUR]],[1]Maret!$B$2:$G$5333,6,FALSE)</f>
        <v>1833</v>
      </c>
      <c r="Q1540">
        <f>VLOOKUP(Table2[[#This Row],[NO DEBITUR]],[1]April!$B$2:$G$5333,6,FALSE)</f>
        <v>1476</v>
      </c>
    </row>
    <row r="1541" spans="1:17" x14ac:dyDescent="0.25">
      <c r="A1541" s="1" t="s">
        <v>22781</v>
      </c>
      <c r="B1541" t="s">
        <v>4386</v>
      </c>
      <c r="C1541" t="s">
        <v>14</v>
      </c>
      <c r="D1541" t="s">
        <v>4387</v>
      </c>
      <c r="E1541" t="s">
        <v>3862</v>
      </c>
      <c r="F1541" t="s">
        <v>4388</v>
      </c>
      <c r="G1541" t="s">
        <v>3297</v>
      </c>
      <c r="H1541">
        <v>11610</v>
      </c>
      <c r="K1541" t="s">
        <v>20</v>
      </c>
      <c r="L1541" s="1" t="s">
        <v>3243</v>
      </c>
      <c r="M1541" t="s">
        <v>3244</v>
      </c>
      <c r="N1541">
        <f>VLOOKUP(Table2[[#This Row],[NO DEBITUR]],[1]Januari!$B$2:$G$5333,6,FALSE)</f>
        <v>3390</v>
      </c>
      <c r="O1541">
        <f>VLOOKUP(Table2[[#This Row],[NO DEBITUR]],[1]Februari!$B$2:$G$5333,6,FALSE)</f>
        <v>2937</v>
      </c>
      <c r="P1541">
        <f>VLOOKUP(Table2[[#This Row],[NO DEBITUR]],[1]Maret!$B$2:$G$5333,6,FALSE)</f>
        <v>3358</v>
      </c>
      <c r="Q1541">
        <f>VLOOKUP(Table2[[#This Row],[NO DEBITUR]],[1]April!$B$2:$G$5333,6,FALSE)</f>
        <v>2850</v>
      </c>
    </row>
    <row r="1542" spans="1:17" x14ac:dyDescent="0.25">
      <c r="A1542" s="1" t="s">
        <v>22782</v>
      </c>
      <c r="B1542" t="s">
        <v>4389</v>
      </c>
      <c r="C1542" t="s">
        <v>14</v>
      </c>
      <c r="D1542" t="s">
        <v>4390</v>
      </c>
      <c r="E1542" t="s">
        <v>1998</v>
      </c>
      <c r="F1542" t="s">
        <v>1998</v>
      </c>
      <c r="G1542" t="s">
        <v>1999</v>
      </c>
      <c r="H1542">
        <v>13740</v>
      </c>
      <c r="I1542" s="1">
        <v>-6.3281200000000002</v>
      </c>
      <c r="J1542" s="1">
        <v>106.88085</v>
      </c>
      <c r="K1542" t="s">
        <v>20</v>
      </c>
      <c r="L1542" s="1" t="s">
        <v>3243</v>
      </c>
      <c r="M1542" t="s">
        <v>3244</v>
      </c>
      <c r="N1542">
        <f>VLOOKUP(Table2[[#This Row],[NO DEBITUR]],[1]Januari!$B$2:$G$5333,6,FALSE)</f>
        <v>2973</v>
      </c>
      <c r="O1542">
        <f>VLOOKUP(Table2[[#This Row],[NO DEBITUR]],[1]Februari!$B$2:$G$5333,6,FALSE)</f>
        <v>2859</v>
      </c>
      <c r="P1542">
        <f>VLOOKUP(Table2[[#This Row],[NO DEBITUR]],[1]Maret!$B$2:$G$5333,6,FALSE)</f>
        <v>2990</v>
      </c>
      <c r="Q1542">
        <f>VLOOKUP(Table2[[#This Row],[NO DEBITUR]],[1]April!$B$2:$G$5333,6,FALSE)</f>
        <v>2937</v>
      </c>
    </row>
    <row r="1543" spans="1:17" x14ac:dyDescent="0.25">
      <c r="A1543" s="1" t="s">
        <v>22783</v>
      </c>
      <c r="B1543" t="s">
        <v>4391</v>
      </c>
      <c r="C1543" t="s">
        <v>14</v>
      </c>
      <c r="D1543" t="s">
        <v>4392</v>
      </c>
      <c r="F1543" t="s">
        <v>3858</v>
      </c>
      <c r="G1543" t="s">
        <v>3297</v>
      </c>
      <c r="H1543">
        <v>11470</v>
      </c>
      <c r="I1543" s="1">
        <v>-6.1968920000000001</v>
      </c>
      <c r="J1543" s="1">
        <v>106.783005</v>
      </c>
      <c r="K1543" t="s">
        <v>20</v>
      </c>
      <c r="L1543" s="1" t="s">
        <v>3243</v>
      </c>
      <c r="M1543" t="s">
        <v>3244</v>
      </c>
      <c r="N1543">
        <f>VLOOKUP(Table2[[#This Row],[NO DEBITUR]],[1]Januari!$B$2:$G$5333,6,FALSE)</f>
        <v>12021</v>
      </c>
      <c r="O1543">
        <f>VLOOKUP(Table2[[#This Row],[NO DEBITUR]],[1]Februari!$B$2:$G$5333,6,FALSE)</f>
        <v>10801</v>
      </c>
      <c r="P1543">
        <f>VLOOKUP(Table2[[#This Row],[NO DEBITUR]],[1]Maret!$B$2:$G$5333,6,FALSE)</f>
        <v>11103</v>
      </c>
      <c r="Q1543">
        <f>VLOOKUP(Table2[[#This Row],[NO DEBITUR]],[1]April!$B$2:$G$5333,6,FALSE)</f>
        <v>8980</v>
      </c>
    </row>
    <row r="1544" spans="1:17" x14ac:dyDescent="0.25">
      <c r="A1544" s="1" t="s">
        <v>22784</v>
      </c>
      <c r="B1544" t="s">
        <v>4393</v>
      </c>
      <c r="C1544" t="s">
        <v>14</v>
      </c>
      <c r="D1544" t="s">
        <v>4394</v>
      </c>
      <c r="E1544" t="s">
        <v>3915</v>
      </c>
      <c r="F1544" t="s">
        <v>3915</v>
      </c>
      <c r="G1544" t="s">
        <v>3297</v>
      </c>
      <c r="H1544">
        <v>11840</v>
      </c>
      <c r="K1544" t="s">
        <v>20</v>
      </c>
      <c r="L1544" s="1" t="s">
        <v>3243</v>
      </c>
      <c r="M1544" t="s">
        <v>3244</v>
      </c>
      <c r="N1544">
        <f>VLOOKUP(Table2[[#This Row],[NO DEBITUR]],[1]Januari!$B$2:$G$5333,6,FALSE)</f>
        <v>7776</v>
      </c>
      <c r="O1544">
        <f>VLOOKUP(Table2[[#This Row],[NO DEBITUR]],[1]Februari!$B$2:$G$5333,6,FALSE)</f>
        <v>7695</v>
      </c>
      <c r="P1544">
        <f>VLOOKUP(Table2[[#This Row],[NO DEBITUR]],[1]Maret!$B$2:$G$5333,6,FALSE)</f>
        <v>8888</v>
      </c>
      <c r="Q1544">
        <f>VLOOKUP(Table2[[#This Row],[NO DEBITUR]],[1]April!$B$2:$G$5333,6,FALSE)</f>
        <v>7880</v>
      </c>
    </row>
    <row r="1545" spans="1:17" x14ac:dyDescent="0.25">
      <c r="A1545" s="1" t="s">
        <v>22785</v>
      </c>
      <c r="B1545" t="s">
        <v>4395</v>
      </c>
      <c r="C1545" t="s">
        <v>14</v>
      </c>
      <c r="D1545" t="s">
        <v>4396</v>
      </c>
      <c r="E1545" t="s">
        <v>4397</v>
      </c>
      <c r="F1545" t="s">
        <v>3723</v>
      </c>
      <c r="G1545" t="s">
        <v>1999</v>
      </c>
      <c r="H1545">
        <v>13230</v>
      </c>
      <c r="I1545" s="1">
        <v>-6.2068099999999999</v>
      </c>
      <c r="J1545" s="1">
        <v>106.87869000000001</v>
      </c>
      <c r="K1545" t="s">
        <v>20</v>
      </c>
      <c r="L1545" s="1" t="s">
        <v>3243</v>
      </c>
      <c r="M1545" t="s">
        <v>3244</v>
      </c>
      <c r="N1545">
        <f>VLOOKUP(Table2[[#This Row],[NO DEBITUR]],[1]Januari!$B$2:$G$5333,6,FALSE)</f>
        <v>6619</v>
      </c>
      <c r="O1545">
        <f>VLOOKUP(Table2[[#This Row],[NO DEBITUR]],[1]Februari!$B$2:$G$5333,6,FALSE)</f>
        <v>5507</v>
      </c>
      <c r="P1545">
        <f>VLOOKUP(Table2[[#This Row],[NO DEBITUR]],[1]Maret!$B$2:$G$5333,6,FALSE)</f>
        <v>6802</v>
      </c>
      <c r="Q1545">
        <f>VLOOKUP(Table2[[#This Row],[NO DEBITUR]],[1]April!$B$2:$G$5333,6,FALSE)</f>
        <v>5294</v>
      </c>
    </row>
    <row r="1546" spans="1:17" x14ac:dyDescent="0.25">
      <c r="A1546" s="1" t="s">
        <v>22786</v>
      </c>
      <c r="B1546" t="s">
        <v>4398</v>
      </c>
      <c r="C1546" t="s">
        <v>14</v>
      </c>
      <c r="D1546" t="s">
        <v>4399</v>
      </c>
      <c r="H1546">
        <v>11460</v>
      </c>
      <c r="I1546" s="1">
        <v>-6.1640699000000003</v>
      </c>
      <c r="J1546" s="1">
        <v>106.7889704</v>
      </c>
      <c r="K1546" t="s">
        <v>20</v>
      </c>
      <c r="L1546" s="1" t="s">
        <v>3243</v>
      </c>
      <c r="M1546" t="s">
        <v>3244</v>
      </c>
      <c r="N1546">
        <f>VLOOKUP(Table2[[#This Row],[NO DEBITUR]],[1]Januari!$B$2:$G$5333,6,FALSE)</f>
        <v>930</v>
      </c>
      <c r="O1546">
        <f>VLOOKUP(Table2[[#This Row],[NO DEBITUR]],[1]Februari!$B$2:$G$5333,6,FALSE)</f>
        <v>1445</v>
      </c>
      <c r="P1546">
        <f>VLOOKUP(Table2[[#This Row],[NO DEBITUR]],[1]Maret!$B$2:$G$5333,6,FALSE)</f>
        <v>1382</v>
      </c>
      <c r="Q1546">
        <f>VLOOKUP(Table2[[#This Row],[NO DEBITUR]],[1]April!$B$2:$G$5333,6,FALSE)</f>
        <v>1147</v>
      </c>
    </row>
    <row r="1547" spans="1:17" x14ac:dyDescent="0.25">
      <c r="A1547" s="1" t="s">
        <v>22787</v>
      </c>
      <c r="B1547" t="s">
        <v>4400</v>
      </c>
      <c r="C1547" t="s">
        <v>14</v>
      </c>
      <c r="D1547" t="s">
        <v>4401</v>
      </c>
      <c r="E1547" t="s">
        <v>3905</v>
      </c>
      <c r="F1547" t="s">
        <v>3902</v>
      </c>
      <c r="G1547" t="s">
        <v>3297</v>
      </c>
      <c r="H1547">
        <v>11740</v>
      </c>
      <c r="I1547" s="1">
        <v>-6.1625269999999999</v>
      </c>
      <c r="J1547" s="1">
        <v>106.727727</v>
      </c>
      <c r="K1547" t="s">
        <v>20</v>
      </c>
      <c r="L1547" s="1" t="s">
        <v>3243</v>
      </c>
      <c r="M1547" t="s">
        <v>3244</v>
      </c>
      <c r="N1547">
        <f>VLOOKUP(Table2[[#This Row],[NO DEBITUR]],[1]Januari!$B$2:$G$5333,6,FALSE)</f>
        <v>8609</v>
      </c>
      <c r="O1547">
        <f>VLOOKUP(Table2[[#This Row],[NO DEBITUR]],[1]Februari!$B$2:$G$5333,6,FALSE)</f>
        <v>7114</v>
      </c>
      <c r="P1547">
        <f>VLOOKUP(Table2[[#This Row],[NO DEBITUR]],[1]Maret!$B$2:$G$5333,6,FALSE)</f>
        <v>8343</v>
      </c>
      <c r="Q1547">
        <f>VLOOKUP(Table2[[#This Row],[NO DEBITUR]],[1]April!$B$2:$G$5333,6,FALSE)</f>
        <v>7478</v>
      </c>
    </row>
    <row r="1548" spans="1:17" x14ac:dyDescent="0.25">
      <c r="A1548" s="1" t="s">
        <v>22788</v>
      </c>
      <c r="B1548" t="s">
        <v>4402</v>
      </c>
      <c r="C1548" t="s">
        <v>14</v>
      </c>
      <c r="D1548" t="s">
        <v>4403</v>
      </c>
      <c r="E1548" t="s">
        <v>4058</v>
      </c>
      <c r="F1548" t="s">
        <v>144</v>
      </c>
      <c r="G1548" t="s">
        <v>1999</v>
      </c>
      <c r="H1548">
        <v>13910</v>
      </c>
      <c r="I1548" s="1">
        <v>-6.1772999999999998</v>
      </c>
      <c r="J1548" s="1">
        <v>106.93579</v>
      </c>
      <c r="K1548" t="s">
        <v>20</v>
      </c>
      <c r="L1548" s="1" t="s">
        <v>3243</v>
      </c>
      <c r="M1548" t="s">
        <v>3244</v>
      </c>
      <c r="N1548">
        <f>VLOOKUP(Table2[[#This Row],[NO DEBITUR]],[1]Januari!$B$2:$G$5333,6,FALSE)</f>
        <v>932</v>
      </c>
      <c r="O1548">
        <f>VLOOKUP(Table2[[#This Row],[NO DEBITUR]],[1]Februari!$B$2:$G$5333,6,FALSE)</f>
        <v>915</v>
      </c>
      <c r="P1548">
        <f>VLOOKUP(Table2[[#This Row],[NO DEBITUR]],[1]Maret!$B$2:$G$5333,6,FALSE)</f>
        <v>1091</v>
      </c>
      <c r="Q1548">
        <f>VLOOKUP(Table2[[#This Row],[NO DEBITUR]],[1]April!$B$2:$G$5333,6,FALSE)</f>
        <v>869</v>
      </c>
    </row>
    <row r="1549" spans="1:17" x14ac:dyDescent="0.25">
      <c r="A1549" s="1" t="s">
        <v>22789</v>
      </c>
      <c r="B1549" t="s">
        <v>4404</v>
      </c>
      <c r="C1549" t="s">
        <v>14</v>
      </c>
      <c r="D1549" t="s">
        <v>4405</v>
      </c>
      <c r="E1549" t="s">
        <v>2725</v>
      </c>
      <c r="F1549" t="s">
        <v>3715</v>
      </c>
      <c r="G1549" t="s">
        <v>1999</v>
      </c>
      <c r="H1549">
        <v>13320</v>
      </c>
      <c r="I1549" s="1">
        <v>-6.2255399999999996</v>
      </c>
      <c r="J1549" s="1">
        <v>106.86689</v>
      </c>
      <c r="K1549" t="s">
        <v>20</v>
      </c>
      <c r="L1549" s="1" t="s">
        <v>3243</v>
      </c>
      <c r="M1549" t="s">
        <v>3244</v>
      </c>
      <c r="N1549">
        <f>VLOOKUP(Table2[[#This Row],[NO DEBITUR]],[1]Januari!$B$2:$G$5333,6,FALSE)</f>
        <v>4770</v>
      </c>
      <c r="O1549">
        <f>VLOOKUP(Table2[[#This Row],[NO DEBITUR]],[1]Februari!$B$2:$G$5333,6,FALSE)</f>
        <v>4521</v>
      </c>
      <c r="P1549">
        <f>VLOOKUP(Table2[[#This Row],[NO DEBITUR]],[1]Maret!$B$2:$G$5333,6,FALSE)</f>
        <v>4623</v>
      </c>
      <c r="Q1549">
        <f>VLOOKUP(Table2[[#This Row],[NO DEBITUR]],[1]April!$B$2:$G$5333,6,FALSE)</f>
        <v>3902</v>
      </c>
    </row>
    <row r="1550" spans="1:17" x14ac:dyDescent="0.25">
      <c r="A1550" s="1" t="s">
        <v>22790</v>
      </c>
      <c r="B1550" t="s">
        <v>4406</v>
      </c>
      <c r="C1550" t="s">
        <v>14</v>
      </c>
      <c r="D1550" t="s">
        <v>4407</v>
      </c>
      <c r="E1550" t="s">
        <v>3715</v>
      </c>
      <c r="F1550" t="s">
        <v>144</v>
      </c>
      <c r="G1550" t="s">
        <v>1999</v>
      </c>
      <c r="H1550">
        <v>13930</v>
      </c>
      <c r="I1550" s="1">
        <v>-6.2885600000000004</v>
      </c>
      <c r="J1550" s="1">
        <v>106.87529000000001</v>
      </c>
      <c r="K1550" t="s">
        <v>20</v>
      </c>
      <c r="L1550" s="1" t="s">
        <v>3243</v>
      </c>
      <c r="M1550" t="s">
        <v>3244</v>
      </c>
      <c r="N1550">
        <f>VLOOKUP(Table2[[#This Row],[NO DEBITUR]],[1]Januari!$B$2:$G$5333,6,FALSE)</f>
        <v>5152</v>
      </c>
      <c r="O1550">
        <f>VLOOKUP(Table2[[#This Row],[NO DEBITUR]],[1]Februari!$B$2:$G$5333,6,FALSE)</f>
        <v>4623</v>
      </c>
      <c r="P1550">
        <f>VLOOKUP(Table2[[#This Row],[NO DEBITUR]],[1]Maret!$B$2:$G$5333,6,FALSE)</f>
        <v>4774</v>
      </c>
      <c r="Q1550">
        <f>VLOOKUP(Table2[[#This Row],[NO DEBITUR]],[1]April!$B$2:$G$5333,6,FALSE)</f>
        <v>4278</v>
      </c>
    </row>
    <row r="1551" spans="1:17" x14ac:dyDescent="0.25">
      <c r="A1551" s="1" t="s">
        <v>22791</v>
      </c>
      <c r="B1551" t="s">
        <v>4408</v>
      </c>
      <c r="C1551" t="s">
        <v>14</v>
      </c>
      <c r="D1551" t="s">
        <v>4409</v>
      </c>
      <c r="E1551" t="s">
        <v>3852</v>
      </c>
      <c r="F1551" t="s">
        <v>3852</v>
      </c>
      <c r="G1551" t="s">
        <v>3297</v>
      </c>
      <c r="H1551">
        <v>11530</v>
      </c>
      <c r="I1551" s="1">
        <v>-6.2021610000000003</v>
      </c>
      <c r="J1551" s="1">
        <v>106.766772</v>
      </c>
      <c r="K1551" t="s">
        <v>20</v>
      </c>
      <c r="L1551" s="1" t="s">
        <v>3243</v>
      </c>
      <c r="M1551" t="s">
        <v>3244</v>
      </c>
      <c r="N1551">
        <f>VLOOKUP(Table2[[#This Row],[NO DEBITUR]],[1]Januari!$B$2:$G$5333,6,FALSE)</f>
        <v>7016</v>
      </c>
      <c r="O1551">
        <f>VLOOKUP(Table2[[#This Row],[NO DEBITUR]],[1]Februari!$B$2:$G$5333,6,FALSE)</f>
        <v>6839</v>
      </c>
      <c r="P1551">
        <f>VLOOKUP(Table2[[#This Row],[NO DEBITUR]],[1]Maret!$B$2:$G$5333,6,FALSE)</f>
        <v>7199</v>
      </c>
      <c r="Q1551">
        <f>VLOOKUP(Table2[[#This Row],[NO DEBITUR]],[1]April!$B$2:$G$5333,6,FALSE)</f>
        <v>5830</v>
      </c>
    </row>
    <row r="1552" spans="1:17" x14ac:dyDescent="0.25">
      <c r="A1552" s="1" t="s">
        <v>22792</v>
      </c>
      <c r="B1552" t="s">
        <v>4410</v>
      </c>
      <c r="C1552" t="s">
        <v>14</v>
      </c>
      <c r="D1552" t="s">
        <v>4411</v>
      </c>
      <c r="E1552" t="s">
        <v>4125</v>
      </c>
      <c r="F1552" t="s">
        <v>3902</v>
      </c>
      <c r="G1552" t="s">
        <v>3297</v>
      </c>
      <c r="H1552">
        <v>11730</v>
      </c>
      <c r="I1552" s="1">
        <v>-6.132193</v>
      </c>
      <c r="J1552" s="1">
        <v>106.728768</v>
      </c>
      <c r="K1552" t="s">
        <v>20</v>
      </c>
      <c r="L1552" s="1" t="s">
        <v>3243</v>
      </c>
      <c r="M1552" t="s">
        <v>3244</v>
      </c>
      <c r="N1552">
        <f>VLOOKUP(Table2[[#This Row],[NO DEBITUR]],[1]Januari!$B$2:$G$5333,6,FALSE)</f>
        <v>36764</v>
      </c>
      <c r="O1552">
        <f>VLOOKUP(Table2[[#This Row],[NO DEBITUR]],[1]Februari!$B$2:$G$5333,6,FALSE)</f>
        <v>30901</v>
      </c>
      <c r="P1552">
        <f>VLOOKUP(Table2[[#This Row],[NO DEBITUR]],[1]Maret!$B$2:$G$5333,6,FALSE)</f>
        <v>34258</v>
      </c>
      <c r="Q1552">
        <f>VLOOKUP(Table2[[#This Row],[NO DEBITUR]],[1]April!$B$2:$G$5333,6,FALSE)</f>
        <v>31688</v>
      </c>
    </row>
    <row r="1553" spans="1:17" x14ac:dyDescent="0.25">
      <c r="A1553" s="1" t="s">
        <v>22793</v>
      </c>
      <c r="B1553" t="s">
        <v>4412</v>
      </c>
      <c r="C1553" t="s">
        <v>14</v>
      </c>
      <c r="D1553" t="s">
        <v>4413</v>
      </c>
      <c r="E1553" t="s">
        <v>3921</v>
      </c>
      <c r="F1553" t="s">
        <v>3852</v>
      </c>
      <c r="G1553" t="s">
        <v>3297</v>
      </c>
      <c r="H1553">
        <v>11510</v>
      </c>
      <c r="K1553" t="s">
        <v>20</v>
      </c>
      <c r="L1553" s="1" t="s">
        <v>3243</v>
      </c>
      <c r="M1553" t="s">
        <v>3244</v>
      </c>
      <c r="N1553">
        <f>VLOOKUP(Table2[[#This Row],[NO DEBITUR]],[1]Januari!$B$2:$G$5333,6,FALSE)</f>
        <v>11576</v>
      </c>
      <c r="O1553">
        <f>VLOOKUP(Table2[[#This Row],[NO DEBITUR]],[1]Februari!$B$2:$G$5333,6,FALSE)</f>
        <v>9926</v>
      </c>
      <c r="P1553">
        <f>VLOOKUP(Table2[[#This Row],[NO DEBITUR]],[1]Maret!$B$2:$G$5333,6,FALSE)</f>
        <v>9984</v>
      </c>
      <c r="Q1553">
        <f>VLOOKUP(Table2[[#This Row],[NO DEBITUR]],[1]April!$B$2:$G$5333,6,FALSE)</f>
        <v>8526</v>
      </c>
    </row>
    <row r="1554" spans="1:17" x14ac:dyDescent="0.25">
      <c r="A1554" s="1" t="s">
        <v>22794</v>
      </c>
      <c r="B1554" t="s">
        <v>1998</v>
      </c>
      <c r="C1554" t="s">
        <v>14</v>
      </c>
      <c r="D1554" t="s">
        <v>4414</v>
      </c>
      <c r="E1554" t="s">
        <v>3985</v>
      </c>
      <c r="F1554" t="s">
        <v>1998</v>
      </c>
      <c r="G1554" t="s">
        <v>1999</v>
      </c>
      <c r="H1554">
        <v>13750</v>
      </c>
      <c r="I1554" s="1">
        <v>-6.3349000000000002</v>
      </c>
      <c r="J1554" s="1">
        <v>106.89591</v>
      </c>
      <c r="K1554" t="s">
        <v>20</v>
      </c>
      <c r="L1554" s="1" t="s">
        <v>3243</v>
      </c>
      <c r="M1554" t="s">
        <v>3244</v>
      </c>
      <c r="N1554">
        <f>VLOOKUP(Table2[[#This Row],[NO DEBITUR]],[1]Januari!$B$2:$G$5333,6,FALSE)</f>
        <v>3273</v>
      </c>
      <c r="O1554">
        <f>VLOOKUP(Table2[[#This Row],[NO DEBITUR]],[1]Februari!$B$2:$G$5333,6,FALSE)</f>
        <v>2711</v>
      </c>
      <c r="P1554">
        <f>VLOOKUP(Table2[[#This Row],[NO DEBITUR]],[1]Maret!$B$2:$G$5333,6,FALSE)</f>
        <v>3021</v>
      </c>
      <c r="Q1554">
        <f>VLOOKUP(Table2[[#This Row],[NO DEBITUR]],[1]April!$B$2:$G$5333,6,FALSE)</f>
        <v>3023</v>
      </c>
    </row>
    <row r="1555" spans="1:17" x14ac:dyDescent="0.25">
      <c r="A1555" s="1" t="s">
        <v>22795</v>
      </c>
      <c r="B1555" t="s">
        <v>4415</v>
      </c>
      <c r="C1555" t="s">
        <v>14</v>
      </c>
      <c r="D1555" t="s">
        <v>4416</v>
      </c>
      <c r="F1555" t="s">
        <v>3915</v>
      </c>
      <c r="G1555" t="s">
        <v>3297</v>
      </c>
      <c r="H1555">
        <v>11840</v>
      </c>
      <c r="I1555" s="1">
        <v>-6.1488566999999996</v>
      </c>
      <c r="J1555" s="1">
        <v>106.7142351</v>
      </c>
      <c r="K1555" t="s">
        <v>20</v>
      </c>
      <c r="L1555" s="1" t="s">
        <v>3243</v>
      </c>
      <c r="M1555" t="s">
        <v>3244</v>
      </c>
      <c r="N1555">
        <f>VLOOKUP(Table2[[#This Row],[NO DEBITUR]],[1]Januari!$B$2:$G$5333,6,FALSE)</f>
        <v>10948</v>
      </c>
      <c r="O1555">
        <f>VLOOKUP(Table2[[#This Row],[NO DEBITUR]],[1]Februari!$B$2:$G$5333,6,FALSE)</f>
        <v>10251</v>
      </c>
      <c r="P1555">
        <f>VLOOKUP(Table2[[#This Row],[NO DEBITUR]],[1]Maret!$B$2:$G$5333,6,FALSE)</f>
        <v>10363</v>
      </c>
      <c r="Q1555">
        <f>VLOOKUP(Table2[[#This Row],[NO DEBITUR]],[1]April!$B$2:$G$5333,6,FALSE)</f>
        <v>9228</v>
      </c>
    </row>
    <row r="1556" spans="1:17" x14ac:dyDescent="0.25">
      <c r="A1556" s="1" t="s">
        <v>22796</v>
      </c>
      <c r="B1556" t="s">
        <v>3839</v>
      </c>
      <c r="C1556" t="s">
        <v>14</v>
      </c>
      <c r="D1556" t="s">
        <v>4417</v>
      </c>
      <c r="E1556" t="s">
        <v>3839</v>
      </c>
      <c r="F1556" t="s">
        <v>3710</v>
      </c>
      <c r="G1556" t="s">
        <v>1999</v>
      </c>
      <c r="H1556">
        <v>13640</v>
      </c>
      <c r="I1556" s="1">
        <v>-6.3368200000000003</v>
      </c>
      <c r="J1556" s="1">
        <v>106.89700999999999</v>
      </c>
      <c r="K1556" t="s">
        <v>20</v>
      </c>
      <c r="L1556" s="1" t="s">
        <v>3243</v>
      </c>
      <c r="M1556" t="s">
        <v>3244</v>
      </c>
      <c r="N1556">
        <f>VLOOKUP(Table2[[#This Row],[NO DEBITUR]],[1]Januari!$B$2:$G$5333,6,FALSE)</f>
        <v>3284</v>
      </c>
      <c r="O1556">
        <f>VLOOKUP(Table2[[#This Row],[NO DEBITUR]],[1]Februari!$B$2:$G$5333,6,FALSE)</f>
        <v>3269</v>
      </c>
      <c r="P1556">
        <f>VLOOKUP(Table2[[#This Row],[NO DEBITUR]],[1]Maret!$B$2:$G$5333,6,FALSE)</f>
        <v>3389</v>
      </c>
      <c r="Q1556">
        <f>VLOOKUP(Table2[[#This Row],[NO DEBITUR]],[1]April!$B$2:$G$5333,6,FALSE)</f>
        <v>2655</v>
      </c>
    </row>
    <row r="1557" spans="1:17" x14ac:dyDescent="0.25">
      <c r="A1557" s="1" t="s">
        <v>22797</v>
      </c>
      <c r="B1557" t="s">
        <v>4418</v>
      </c>
      <c r="C1557" t="s">
        <v>14</v>
      </c>
      <c r="D1557" t="s">
        <v>4419</v>
      </c>
      <c r="E1557" t="s">
        <v>3921</v>
      </c>
      <c r="F1557" t="s">
        <v>3852</v>
      </c>
      <c r="G1557" t="s">
        <v>3297</v>
      </c>
      <c r="H1557">
        <v>11510</v>
      </c>
      <c r="K1557" t="s">
        <v>20</v>
      </c>
      <c r="L1557" s="1" t="s">
        <v>3243</v>
      </c>
      <c r="M1557" t="s">
        <v>3244</v>
      </c>
      <c r="N1557">
        <f>VLOOKUP(Table2[[#This Row],[NO DEBITUR]],[1]Januari!$B$2:$G$5333,6,FALSE)</f>
        <v>1533</v>
      </c>
      <c r="O1557">
        <f>VLOOKUP(Table2[[#This Row],[NO DEBITUR]],[1]Februari!$B$2:$G$5333,6,FALSE)</f>
        <v>1952</v>
      </c>
      <c r="P1557">
        <f>VLOOKUP(Table2[[#This Row],[NO DEBITUR]],[1]Maret!$B$2:$G$5333,6,FALSE)</f>
        <v>2184</v>
      </c>
      <c r="Q1557" t="e">
        <f>VLOOKUP(Table2[[#This Row],[NO DEBITUR]],[1]April!$B$2:$G$5333,6,FALSE)</f>
        <v>#N/A</v>
      </c>
    </row>
    <row r="1558" spans="1:17" x14ac:dyDescent="0.25">
      <c r="A1558" s="1" t="s">
        <v>22798</v>
      </c>
      <c r="B1558" t="s">
        <v>4420</v>
      </c>
      <c r="C1558" t="s">
        <v>14</v>
      </c>
      <c r="D1558" t="s">
        <v>4421</v>
      </c>
      <c r="E1558" t="s">
        <v>3751</v>
      </c>
      <c r="F1558" t="s">
        <v>1173</v>
      </c>
      <c r="G1558" t="s">
        <v>3297</v>
      </c>
      <c r="H1558">
        <v>11110</v>
      </c>
      <c r="I1558" s="1">
        <v>-6.1418328999999998</v>
      </c>
      <c r="J1558" s="1">
        <v>106.8158115</v>
      </c>
      <c r="K1558" t="s">
        <v>20</v>
      </c>
      <c r="L1558" s="1" t="s">
        <v>3243</v>
      </c>
      <c r="M1558" t="s">
        <v>3244</v>
      </c>
      <c r="N1558">
        <f>VLOOKUP(Table2[[#This Row],[NO DEBITUR]],[1]Januari!$B$2:$G$5333,6,FALSE)</f>
        <v>10029</v>
      </c>
      <c r="O1558">
        <f>VLOOKUP(Table2[[#This Row],[NO DEBITUR]],[1]Februari!$B$2:$G$5333,6,FALSE)</f>
        <v>9352</v>
      </c>
      <c r="P1558">
        <f>VLOOKUP(Table2[[#This Row],[NO DEBITUR]],[1]Maret!$B$2:$G$5333,6,FALSE)</f>
        <v>9824</v>
      </c>
      <c r="Q1558">
        <f>VLOOKUP(Table2[[#This Row],[NO DEBITUR]],[1]April!$B$2:$G$5333,6,FALSE)</f>
        <v>8125</v>
      </c>
    </row>
    <row r="1559" spans="1:17" x14ac:dyDescent="0.25">
      <c r="A1559" s="1" t="s">
        <v>22799</v>
      </c>
      <c r="B1559" t="s">
        <v>187</v>
      </c>
      <c r="C1559" t="s">
        <v>14</v>
      </c>
      <c r="D1559" t="s">
        <v>4422</v>
      </c>
      <c r="E1559" t="s">
        <v>323</v>
      </c>
      <c r="F1559" t="s">
        <v>187</v>
      </c>
      <c r="G1559" t="s">
        <v>1999</v>
      </c>
      <c r="H1559">
        <v>13820</v>
      </c>
      <c r="I1559" s="1">
        <v>-6.3424899999999997</v>
      </c>
      <c r="J1559" s="1">
        <v>106.90764</v>
      </c>
      <c r="K1559" t="s">
        <v>20</v>
      </c>
      <c r="L1559" s="1" t="s">
        <v>3243</v>
      </c>
      <c r="M1559" t="s">
        <v>3244</v>
      </c>
      <c r="N1559">
        <f>VLOOKUP(Table2[[#This Row],[NO DEBITUR]],[1]Januari!$B$2:$G$5333,6,FALSE)</f>
        <v>1921</v>
      </c>
      <c r="O1559">
        <f>VLOOKUP(Table2[[#This Row],[NO DEBITUR]],[1]Februari!$B$2:$G$5333,6,FALSE)</f>
        <v>2055</v>
      </c>
      <c r="P1559">
        <f>VLOOKUP(Table2[[#This Row],[NO DEBITUR]],[1]Maret!$B$2:$G$5333,6,FALSE)</f>
        <v>1460</v>
      </c>
      <c r="Q1559">
        <f>VLOOKUP(Table2[[#This Row],[NO DEBITUR]],[1]April!$B$2:$G$5333,6,FALSE)</f>
        <v>1094</v>
      </c>
    </row>
    <row r="1560" spans="1:17" x14ac:dyDescent="0.25">
      <c r="A1560" s="1" t="s">
        <v>22800</v>
      </c>
      <c r="B1560" t="s">
        <v>4423</v>
      </c>
      <c r="C1560" t="s">
        <v>14</v>
      </c>
      <c r="D1560" t="s">
        <v>4424</v>
      </c>
      <c r="E1560" t="s">
        <v>3952</v>
      </c>
      <c r="F1560" t="s">
        <v>3247</v>
      </c>
      <c r="G1560" t="s">
        <v>1999</v>
      </c>
      <c r="H1560">
        <v>13430</v>
      </c>
      <c r="I1560" s="1">
        <v>-6.23787</v>
      </c>
      <c r="J1560" s="1">
        <v>106.90107999999999</v>
      </c>
      <c r="K1560" t="s">
        <v>20</v>
      </c>
      <c r="L1560" s="1" t="s">
        <v>3243</v>
      </c>
      <c r="M1560" t="s">
        <v>3244</v>
      </c>
      <c r="N1560">
        <f>VLOOKUP(Table2[[#This Row],[NO DEBITUR]],[1]Januari!$B$2:$G$5333,6,FALSE)</f>
        <v>5885</v>
      </c>
      <c r="O1560">
        <f>VLOOKUP(Table2[[#This Row],[NO DEBITUR]],[1]Februari!$B$2:$G$5333,6,FALSE)</f>
        <v>5835</v>
      </c>
      <c r="P1560">
        <f>VLOOKUP(Table2[[#This Row],[NO DEBITUR]],[1]Maret!$B$2:$G$5333,6,FALSE)</f>
        <v>6323</v>
      </c>
      <c r="Q1560">
        <f>VLOOKUP(Table2[[#This Row],[NO DEBITUR]],[1]April!$B$2:$G$5333,6,FALSE)</f>
        <v>6097</v>
      </c>
    </row>
    <row r="1561" spans="1:17" x14ac:dyDescent="0.25">
      <c r="A1561" s="1" t="s">
        <v>22801</v>
      </c>
      <c r="B1561" t="s">
        <v>4425</v>
      </c>
      <c r="C1561" t="s">
        <v>14</v>
      </c>
      <c r="D1561" t="s">
        <v>4426</v>
      </c>
      <c r="E1561" t="s">
        <v>4137</v>
      </c>
      <c r="F1561" t="s">
        <v>3858</v>
      </c>
      <c r="G1561" t="s">
        <v>3297</v>
      </c>
      <c r="H1561">
        <v>11460</v>
      </c>
      <c r="K1561" t="s">
        <v>20</v>
      </c>
      <c r="L1561" s="1" t="s">
        <v>3243</v>
      </c>
      <c r="M1561" t="s">
        <v>3244</v>
      </c>
      <c r="N1561">
        <f>VLOOKUP(Table2[[#This Row],[NO DEBITUR]],[1]Januari!$B$2:$G$5333,6,FALSE)</f>
        <v>17407</v>
      </c>
      <c r="O1561">
        <f>VLOOKUP(Table2[[#This Row],[NO DEBITUR]],[1]Februari!$B$2:$G$5333,6,FALSE)</f>
        <v>12249</v>
      </c>
      <c r="P1561">
        <f>VLOOKUP(Table2[[#This Row],[NO DEBITUR]],[1]Maret!$B$2:$G$5333,6,FALSE)</f>
        <v>11892</v>
      </c>
      <c r="Q1561">
        <f>VLOOKUP(Table2[[#This Row],[NO DEBITUR]],[1]April!$B$2:$G$5333,6,FALSE)</f>
        <v>11054</v>
      </c>
    </row>
    <row r="1562" spans="1:17" x14ac:dyDescent="0.25">
      <c r="A1562" s="1" t="s">
        <v>22802</v>
      </c>
      <c r="B1562" t="s">
        <v>4427</v>
      </c>
      <c r="C1562" t="s">
        <v>14</v>
      </c>
      <c r="D1562" t="s">
        <v>4428</v>
      </c>
      <c r="E1562" t="s">
        <v>4137</v>
      </c>
      <c r="F1562" t="s">
        <v>3858</v>
      </c>
      <c r="G1562" t="s">
        <v>3297</v>
      </c>
      <c r="H1562">
        <v>11460</v>
      </c>
      <c r="K1562" t="s">
        <v>20</v>
      </c>
      <c r="L1562" s="1" t="s">
        <v>3243</v>
      </c>
      <c r="M1562" t="s">
        <v>3244</v>
      </c>
      <c r="N1562">
        <f>VLOOKUP(Table2[[#This Row],[NO DEBITUR]],[1]Januari!$B$2:$G$5333,6,FALSE)</f>
        <v>6116</v>
      </c>
      <c r="O1562">
        <f>VLOOKUP(Table2[[#This Row],[NO DEBITUR]],[1]Februari!$B$2:$G$5333,6,FALSE)</f>
        <v>5090</v>
      </c>
      <c r="P1562">
        <f>VLOOKUP(Table2[[#This Row],[NO DEBITUR]],[1]Maret!$B$2:$G$5333,6,FALSE)</f>
        <v>3618</v>
      </c>
      <c r="Q1562">
        <f>VLOOKUP(Table2[[#This Row],[NO DEBITUR]],[1]April!$B$2:$G$5333,6,FALSE)</f>
        <v>3778</v>
      </c>
    </row>
    <row r="1563" spans="1:17" x14ac:dyDescent="0.25">
      <c r="A1563" s="1" t="s">
        <v>22803</v>
      </c>
      <c r="B1563" t="s">
        <v>4429</v>
      </c>
      <c r="C1563" t="s">
        <v>14</v>
      </c>
      <c r="D1563" t="s">
        <v>4430</v>
      </c>
      <c r="E1563" t="s">
        <v>3861</v>
      </c>
      <c r="F1563" t="s">
        <v>3862</v>
      </c>
      <c r="G1563" t="s">
        <v>3297</v>
      </c>
      <c r="H1563">
        <v>11620</v>
      </c>
      <c r="K1563" t="s">
        <v>20</v>
      </c>
      <c r="L1563" s="1" t="s">
        <v>3243</v>
      </c>
      <c r="M1563" t="s">
        <v>3244</v>
      </c>
      <c r="N1563">
        <f>VLOOKUP(Table2[[#This Row],[NO DEBITUR]],[1]Januari!$B$2:$G$5333,6,FALSE)</f>
        <v>2840</v>
      </c>
      <c r="O1563">
        <f>VLOOKUP(Table2[[#This Row],[NO DEBITUR]],[1]Februari!$B$2:$G$5333,6,FALSE)</f>
        <v>2442</v>
      </c>
      <c r="P1563">
        <f>VLOOKUP(Table2[[#This Row],[NO DEBITUR]],[1]Maret!$B$2:$G$5333,6,FALSE)</f>
        <v>2595</v>
      </c>
      <c r="Q1563">
        <f>VLOOKUP(Table2[[#This Row],[NO DEBITUR]],[1]April!$B$2:$G$5333,6,FALSE)</f>
        <v>2447</v>
      </c>
    </row>
    <row r="1564" spans="1:17" x14ac:dyDescent="0.25">
      <c r="A1564" s="1" t="s">
        <v>22804</v>
      </c>
      <c r="B1564" t="s">
        <v>4431</v>
      </c>
      <c r="C1564" t="s">
        <v>14</v>
      </c>
      <c r="D1564" t="s">
        <v>4432</v>
      </c>
      <c r="E1564" t="s">
        <v>4142</v>
      </c>
      <c r="F1564" t="s">
        <v>3902</v>
      </c>
      <c r="G1564" t="s">
        <v>3297</v>
      </c>
      <c r="H1564">
        <v>11710</v>
      </c>
      <c r="K1564" t="s">
        <v>20</v>
      </c>
      <c r="L1564" s="1" t="s">
        <v>3243</v>
      </c>
      <c r="M1564" t="s">
        <v>3244</v>
      </c>
      <c r="N1564">
        <f>VLOOKUP(Table2[[#This Row],[NO DEBITUR]],[1]Januari!$B$2:$G$5333,6,FALSE)</f>
        <v>72467</v>
      </c>
      <c r="O1564">
        <f>VLOOKUP(Table2[[#This Row],[NO DEBITUR]],[1]Februari!$B$2:$G$5333,6,FALSE)</f>
        <v>63748</v>
      </c>
      <c r="P1564">
        <f>VLOOKUP(Table2[[#This Row],[NO DEBITUR]],[1]Maret!$B$2:$G$5333,6,FALSE)</f>
        <v>69942</v>
      </c>
      <c r="Q1564">
        <f>VLOOKUP(Table2[[#This Row],[NO DEBITUR]],[1]April!$B$2:$G$5333,6,FALSE)</f>
        <v>56952</v>
      </c>
    </row>
    <row r="1565" spans="1:17" x14ac:dyDescent="0.25">
      <c r="A1565" s="1" t="s">
        <v>22805</v>
      </c>
      <c r="B1565" t="s">
        <v>4433</v>
      </c>
      <c r="C1565" t="s">
        <v>14</v>
      </c>
      <c r="D1565" t="s">
        <v>4434</v>
      </c>
      <c r="E1565" t="s">
        <v>3726</v>
      </c>
      <c r="F1565" t="s">
        <v>3727</v>
      </c>
      <c r="G1565" t="s">
        <v>1999</v>
      </c>
      <c r="H1565">
        <v>13140</v>
      </c>
      <c r="I1565" s="1">
        <v>-6.1978299999999997</v>
      </c>
      <c r="J1565" s="1">
        <v>106.85612999999999</v>
      </c>
      <c r="K1565" t="s">
        <v>20</v>
      </c>
      <c r="L1565" s="1" t="s">
        <v>3243</v>
      </c>
      <c r="M1565" t="s">
        <v>3244</v>
      </c>
      <c r="N1565">
        <f>VLOOKUP(Table2[[#This Row],[NO DEBITUR]],[1]Januari!$B$2:$G$5333,6,FALSE)</f>
        <v>11847</v>
      </c>
      <c r="O1565">
        <f>VLOOKUP(Table2[[#This Row],[NO DEBITUR]],[1]Februari!$B$2:$G$5333,6,FALSE)</f>
        <v>12791</v>
      </c>
      <c r="P1565">
        <f>VLOOKUP(Table2[[#This Row],[NO DEBITUR]],[1]Maret!$B$2:$G$5333,6,FALSE)</f>
        <v>11006</v>
      </c>
      <c r="Q1565">
        <f>VLOOKUP(Table2[[#This Row],[NO DEBITUR]],[1]April!$B$2:$G$5333,6,FALSE)</f>
        <v>9537</v>
      </c>
    </row>
    <row r="1566" spans="1:17" x14ac:dyDescent="0.25">
      <c r="A1566" s="1" t="s">
        <v>22806</v>
      </c>
      <c r="B1566" t="s">
        <v>4435</v>
      </c>
      <c r="C1566" t="s">
        <v>14</v>
      </c>
      <c r="D1566" t="s">
        <v>4436</v>
      </c>
      <c r="E1566" t="s">
        <v>4437</v>
      </c>
      <c r="F1566" t="s">
        <v>3862</v>
      </c>
      <c r="G1566" t="s">
        <v>3297</v>
      </c>
      <c r="H1566">
        <v>11620</v>
      </c>
      <c r="K1566" t="s">
        <v>20</v>
      </c>
      <c r="L1566" s="1" t="s">
        <v>3243</v>
      </c>
      <c r="M1566" t="s">
        <v>3244</v>
      </c>
      <c r="N1566">
        <f>VLOOKUP(Table2[[#This Row],[NO DEBITUR]],[1]Januari!$B$2:$G$5333,6,FALSE)</f>
        <v>8079</v>
      </c>
      <c r="O1566">
        <f>VLOOKUP(Table2[[#This Row],[NO DEBITUR]],[1]Februari!$B$2:$G$5333,6,FALSE)</f>
        <v>7438</v>
      </c>
      <c r="P1566">
        <f>VLOOKUP(Table2[[#This Row],[NO DEBITUR]],[1]Maret!$B$2:$G$5333,6,FALSE)</f>
        <v>8060</v>
      </c>
      <c r="Q1566">
        <f>VLOOKUP(Table2[[#This Row],[NO DEBITUR]],[1]April!$B$2:$G$5333,6,FALSE)</f>
        <v>7012</v>
      </c>
    </row>
    <row r="1567" spans="1:17" x14ac:dyDescent="0.25">
      <c r="A1567" s="1" t="s">
        <v>22807</v>
      </c>
      <c r="B1567" t="s">
        <v>2174</v>
      </c>
      <c r="C1567" t="s">
        <v>14</v>
      </c>
      <c r="D1567" t="s">
        <v>4438</v>
      </c>
      <c r="E1567" t="s">
        <v>2174</v>
      </c>
      <c r="F1567" t="s">
        <v>3852</v>
      </c>
      <c r="G1567" t="s">
        <v>3297</v>
      </c>
      <c r="H1567">
        <v>11550</v>
      </c>
      <c r="K1567" t="s">
        <v>20</v>
      </c>
      <c r="L1567" s="1" t="s">
        <v>3243</v>
      </c>
      <c r="M1567" t="s">
        <v>3244</v>
      </c>
      <c r="N1567">
        <f>VLOOKUP(Table2[[#This Row],[NO DEBITUR]],[1]Januari!$B$2:$G$5333,6,FALSE)</f>
        <v>10838</v>
      </c>
      <c r="O1567">
        <f>VLOOKUP(Table2[[#This Row],[NO DEBITUR]],[1]Februari!$B$2:$G$5333,6,FALSE)</f>
        <v>10860</v>
      </c>
      <c r="P1567">
        <f>VLOOKUP(Table2[[#This Row],[NO DEBITUR]],[1]Maret!$B$2:$G$5333,6,FALSE)</f>
        <v>11256</v>
      </c>
      <c r="Q1567">
        <f>VLOOKUP(Table2[[#This Row],[NO DEBITUR]],[1]April!$B$2:$G$5333,6,FALSE)</f>
        <v>10657</v>
      </c>
    </row>
    <row r="1568" spans="1:17" x14ac:dyDescent="0.25">
      <c r="A1568" s="1" t="s">
        <v>22808</v>
      </c>
      <c r="B1568" t="s">
        <v>4439</v>
      </c>
      <c r="C1568" t="s">
        <v>14</v>
      </c>
      <c r="D1568" t="s">
        <v>4440</v>
      </c>
      <c r="E1568" t="s">
        <v>3976</v>
      </c>
      <c r="F1568" t="s">
        <v>3811</v>
      </c>
      <c r="G1568" t="s">
        <v>1999</v>
      </c>
      <c r="H1568">
        <v>13650</v>
      </c>
      <c r="I1568" s="1">
        <v>-6.2554999999999996</v>
      </c>
      <c r="J1568" s="1">
        <v>106.87899</v>
      </c>
      <c r="K1568" t="s">
        <v>20</v>
      </c>
      <c r="L1568" s="1" t="s">
        <v>3243</v>
      </c>
      <c r="M1568" t="s">
        <v>3244</v>
      </c>
      <c r="N1568">
        <f>VLOOKUP(Table2[[#This Row],[NO DEBITUR]],[1]Januari!$B$2:$G$5333,6,FALSE)</f>
        <v>4748</v>
      </c>
      <c r="O1568">
        <f>VLOOKUP(Table2[[#This Row],[NO DEBITUR]],[1]Februari!$B$2:$G$5333,6,FALSE)</f>
        <v>4677</v>
      </c>
      <c r="P1568">
        <f>VLOOKUP(Table2[[#This Row],[NO DEBITUR]],[1]Maret!$B$2:$G$5333,6,FALSE)</f>
        <v>4721</v>
      </c>
      <c r="Q1568">
        <f>VLOOKUP(Table2[[#This Row],[NO DEBITUR]],[1]April!$B$2:$G$5333,6,FALSE)</f>
        <v>4254</v>
      </c>
    </row>
    <row r="1569" spans="1:17" x14ac:dyDescent="0.25">
      <c r="A1569" s="1" t="s">
        <v>22809</v>
      </c>
      <c r="B1569" t="s">
        <v>4441</v>
      </c>
      <c r="C1569" t="s">
        <v>14</v>
      </c>
      <c r="D1569" t="s">
        <v>4442</v>
      </c>
      <c r="E1569" t="s">
        <v>3872</v>
      </c>
      <c r="F1569" t="s">
        <v>3874</v>
      </c>
      <c r="G1569" t="s">
        <v>3297</v>
      </c>
      <c r="H1569">
        <v>11480</v>
      </c>
      <c r="I1569" s="1">
        <v>-6.1873909999999999</v>
      </c>
      <c r="J1569" s="1">
        <v>106.787181</v>
      </c>
      <c r="K1569" t="s">
        <v>20</v>
      </c>
      <c r="L1569" s="1" t="s">
        <v>3243</v>
      </c>
      <c r="M1569" t="s">
        <v>3244</v>
      </c>
      <c r="N1569">
        <f>VLOOKUP(Table2[[#This Row],[NO DEBITUR]],[1]Januari!$B$2:$G$5333,6,FALSE)</f>
        <v>1871</v>
      </c>
      <c r="O1569">
        <f>VLOOKUP(Table2[[#This Row],[NO DEBITUR]],[1]Februari!$B$2:$G$5333,6,FALSE)</f>
        <v>1607</v>
      </c>
      <c r="P1569">
        <f>VLOOKUP(Table2[[#This Row],[NO DEBITUR]],[1]Maret!$B$2:$G$5333,6,FALSE)</f>
        <v>2283</v>
      </c>
      <c r="Q1569">
        <f>VLOOKUP(Table2[[#This Row],[NO DEBITUR]],[1]April!$B$2:$G$5333,6,FALSE)</f>
        <v>1860</v>
      </c>
    </row>
    <row r="1570" spans="1:17" x14ac:dyDescent="0.25">
      <c r="A1570" s="1" t="s">
        <v>22810</v>
      </c>
      <c r="B1570" t="s">
        <v>4443</v>
      </c>
      <c r="C1570" t="s">
        <v>14</v>
      </c>
      <c r="D1570" t="s">
        <v>4444</v>
      </c>
      <c r="E1570" t="s">
        <v>3861</v>
      </c>
      <c r="F1570" t="s">
        <v>3862</v>
      </c>
      <c r="G1570" t="s">
        <v>3297</v>
      </c>
      <c r="H1570">
        <v>11610</v>
      </c>
      <c r="I1570" s="1">
        <v>-6.1768150000000004</v>
      </c>
      <c r="J1570" s="1">
        <v>106.74777</v>
      </c>
      <c r="K1570" t="s">
        <v>20</v>
      </c>
      <c r="L1570" s="1" t="s">
        <v>3243</v>
      </c>
      <c r="M1570" t="s">
        <v>3244</v>
      </c>
      <c r="N1570">
        <f>VLOOKUP(Table2[[#This Row],[NO DEBITUR]],[1]Januari!$B$2:$G$5333,6,FALSE)</f>
        <v>9882</v>
      </c>
      <c r="O1570">
        <f>VLOOKUP(Table2[[#This Row],[NO DEBITUR]],[1]Februari!$B$2:$G$5333,6,FALSE)</f>
        <v>9082</v>
      </c>
      <c r="P1570">
        <f>VLOOKUP(Table2[[#This Row],[NO DEBITUR]],[1]Maret!$B$2:$G$5333,6,FALSE)</f>
        <v>10480</v>
      </c>
      <c r="Q1570">
        <f>VLOOKUP(Table2[[#This Row],[NO DEBITUR]],[1]April!$B$2:$G$5333,6,FALSE)</f>
        <v>9306</v>
      </c>
    </row>
    <row r="1571" spans="1:17" x14ac:dyDescent="0.25">
      <c r="A1571" s="1" t="s">
        <v>22811</v>
      </c>
      <c r="B1571" t="s">
        <v>4445</v>
      </c>
      <c r="C1571" t="s">
        <v>14</v>
      </c>
      <c r="D1571" t="s">
        <v>4446</v>
      </c>
      <c r="E1571" t="s">
        <v>4447</v>
      </c>
      <c r="F1571" t="s">
        <v>3710</v>
      </c>
      <c r="G1571" t="s">
        <v>1999</v>
      </c>
      <c r="H1571">
        <v>13760</v>
      </c>
      <c r="I1571" s="1">
        <v>-62893483</v>
      </c>
      <c r="J1571" s="1">
        <v>1068593415</v>
      </c>
      <c r="K1571" t="s">
        <v>20</v>
      </c>
      <c r="L1571" s="1" t="s">
        <v>3243</v>
      </c>
      <c r="M1571" t="s">
        <v>3244</v>
      </c>
      <c r="N1571">
        <f>VLOOKUP(Table2[[#This Row],[NO DEBITUR]],[1]Januari!$B$2:$G$5333,6,FALSE)</f>
        <v>3695</v>
      </c>
      <c r="O1571">
        <f>VLOOKUP(Table2[[#This Row],[NO DEBITUR]],[1]Februari!$B$2:$G$5333,6,FALSE)</f>
        <v>3287</v>
      </c>
      <c r="P1571">
        <f>VLOOKUP(Table2[[#This Row],[NO DEBITUR]],[1]Maret!$B$2:$G$5333,6,FALSE)</f>
        <v>3851</v>
      </c>
      <c r="Q1571">
        <f>VLOOKUP(Table2[[#This Row],[NO DEBITUR]],[1]April!$B$2:$G$5333,6,FALSE)</f>
        <v>3754</v>
      </c>
    </row>
    <row r="1572" spans="1:17" x14ac:dyDescent="0.25">
      <c r="A1572" s="1" t="s">
        <v>22812</v>
      </c>
      <c r="B1572" t="s">
        <v>4448</v>
      </c>
      <c r="C1572" t="s">
        <v>14</v>
      </c>
      <c r="D1572" t="s">
        <v>4449</v>
      </c>
      <c r="E1572" t="s">
        <v>4173</v>
      </c>
      <c r="F1572" t="s">
        <v>3852</v>
      </c>
      <c r="G1572" t="s">
        <v>3297</v>
      </c>
      <c r="H1572">
        <v>11520</v>
      </c>
      <c r="I1572" s="1">
        <v>-6.1822189999999999</v>
      </c>
      <c r="J1572" s="1">
        <v>106.761611</v>
      </c>
      <c r="K1572" t="s">
        <v>20</v>
      </c>
      <c r="L1572" s="1" t="s">
        <v>3243</v>
      </c>
      <c r="M1572" t="s">
        <v>3244</v>
      </c>
      <c r="N1572">
        <f>VLOOKUP(Table2[[#This Row],[NO DEBITUR]],[1]Januari!$B$2:$G$5333,6,FALSE)</f>
        <v>2301</v>
      </c>
      <c r="O1572">
        <f>VLOOKUP(Table2[[#This Row],[NO DEBITUR]],[1]Februari!$B$2:$G$5333,6,FALSE)</f>
        <v>2054</v>
      </c>
      <c r="P1572">
        <f>VLOOKUP(Table2[[#This Row],[NO DEBITUR]],[1]Maret!$B$2:$G$5333,6,FALSE)</f>
        <v>1726</v>
      </c>
      <c r="Q1572">
        <f>VLOOKUP(Table2[[#This Row],[NO DEBITUR]],[1]April!$B$2:$G$5333,6,FALSE)</f>
        <v>1717</v>
      </c>
    </row>
    <row r="1573" spans="1:17" x14ac:dyDescent="0.25">
      <c r="A1573" s="1" t="s">
        <v>22813</v>
      </c>
      <c r="B1573" t="s">
        <v>4450</v>
      </c>
      <c r="C1573" t="s">
        <v>14</v>
      </c>
      <c r="D1573" t="s">
        <v>4451</v>
      </c>
      <c r="E1573" t="s">
        <v>1925</v>
      </c>
      <c r="F1573" t="s">
        <v>3858</v>
      </c>
      <c r="G1573" t="s">
        <v>3297</v>
      </c>
      <c r="H1573">
        <v>11450</v>
      </c>
      <c r="K1573" t="s">
        <v>20</v>
      </c>
      <c r="L1573" s="1" t="s">
        <v>3243</v>
      </c>
      <c r="M1573" t="s">
        <v>3244</v>
      </c>
      <c r="N1573">
        <f>VLOOKUP(Table2[[#This Row],[NO DEBITUR]],[1]Januari!$B$2:$G$5333,6,FALSE)</f>
        <v>8668</v>
      </c>
      <c r="O1573">
        <f>VLOOKUP(Table2[[#This Row],[NO DEBITUR]],[1]Februari!$B$2:$G$5333,6,FALSE)</f>
        <v>7837</v>
      </c>
      <c r="P1573">
        <f>VLOOKUP(Table2[[#This Row],[NO DEBITUR]],[1]Maret!$B$2:$G$5333,6,FALSE)</f>
        <v>9457</v>
      </c>
      <c r="Q1573">
        <f>VLOOKUP(Table2[[#This Row],[NO DEBITUR]],[1]April!$B$2:$G$5333,6,FALSE)</f>
        <v>8201</v>
      </c>
    </row>
    <row r="1574" spans="1:17" x14ac:dyDescent="0.25">
      <c r="A1574" s="1" t="s">
        <v>22814</v>
      </c>
      <c r="B1574" t="s">
        <v>4452</v>
      </c>
      <c r="C1574" t="s">
        <v>14</v>
      </c>
      <c r="D1574" t="s">
        <v>4453</v>
      </c>
      <c r="E1574" t="s">
        <v>3868</v>
      </c>
      <c r="F1574" t="s">
        <v>3723</v>
      </c>
      <c r="G1574" t="s">
        <v>1999</v>
      </c>
      <c r="H1574">
        <v>13920</v>
      </c>
      <c r="I1574" s="1">
        <v>-62030231</v>
      </c>
      <c r="J1574" s="1">
        <v>1069019503</v>
      </c>
      <c r="K1574" t="s">
        <v>20</v>
      </c>
      <c r="L1574" s="1" t="s">
        <v>3243</v>
      </c>
      <c r="M1574" t="s">
        <v>3244</v>
      </c>
      <c r="N1574">
        <f>VLOOKUP(Table2[[#This Row],[NO DEBITUR]],[1]Januari!$B$2:$G$5333,6,FALSE)</f>
        <v>5796</v>
      </c>
      <c r="O1574">
        <f>VLOOKUP(Table2[[#This Row],[NO DEBITUR]],[1]Februari!$B$2:$G$5333,6,FALSE)</f>
        <v>7053</v>
      </c>
      <c r="P1574">
        <f>VLOOKUP(Table2[[#This Row],[NO DEBITUR]],[1]Maret!$B$2:$G$5333,6,FALSE)</f>
        <v>7831</v>
      </c>
      <c r="Q1574">
        <f>VLOOKUP(Table2[[#This Row],[NO DEBITUR]],[1]April!$B$2:$G$5333,6,FALSE)</f>
        <v>6811</v>
      </c>
    </row>
    <row r="1575" spans="1:17" x14ac:dyDescent="0.25">
      <c r="A1575" s="1" t="s">
        <v>22815</v>
      </c>
      <c r="B1575" t="s">
        <v>4454</v>
      </c>
      <c r="C1575" t="s">
        <v>14</v>
      </c>
      <c r="D1575" t="s">
        <v>4455</v>
      </c>
      <c r="E1575" t="s">
        <v>4084</v>
      </c>
      <c r="F1575" t="s">
        <v>3902</v>
      </c>
      <c r="G1575" t="s">
        <v>3297</v>
      </c>
      <c r="H1575">
        <v>11340</v>
      </c>
      <c r="K1575" t="s">
        <v>20</v>
      </c>
      <c r="L1575" s="1" t="s">
        <v>3243</v>
      </c>
      <c r="M1575" t="s">
        <v>3244</v>
      </c>
      <c r="N1575">
        <f>VLOOKUP(Table2[[#This Row],[NO DEBITUR]],[1]Januari!$B$2:$G$5333,6,FALSE)</f>
        <v>1951</v>
      </c>
      <c r="O1575">
        <f>VLOOKUP(Table2[[#This Row],[NO DEBITUR]],[1]Februari!$B$2:$G$5333,6,FALSE)</f>
        <v>1928</v>
      </c>
      <c r="P1575">
        <f>VLOOKUP(Table2[[#This Row],[NO DEBITUR]],[1]Maret!$B$2:$G$5333,6,FALSE)</f>
        <v>2346</v>
      </c>
      <c r="Q1575">
        <f>VLOOKUP(Table2[[#This Row],[NO DEBITUR]],[1]April!$B$2:$G$5333,6,FALSE)</f>
        <v>1925</v>
      </c>
    </row>
    <row r="1576" spans="1:17" x14ac:dyDescent="0.25">
      <c r="A1576" s="1" t="s">
        <v>22816</v>
      </c>
      <c r="B1576" t="s">
        <v>4456</v>
      </c>
      <c r="C1576" t="s">
        <v>14</v>
      </c>
      <c r="D1576" t="s">
        <v>4457</v>
      </c>
      <c r="E1576" t="s">
        <v>3874</v>
      </c>
      <c r="F1576" t="s">
        <v>3874</v>
      </c>
      <c r="G1576" t="s">
        <v>3297</v>
      </c>
      <c r="H1576">
        <v>11480</v>
      </c>
      <c r="K1576" t="s">
        <v>20</v>
      </c>
      <c r="L1576" s="1" t="s">
        <v>3243</v>
      </c>
      <c r="M1576" t="s">
        <v>3244</v>
      </c>
      <c r="N1576">
        <f>VLOOKUP(Table2[[#This Row],[NO DEBITUR]],[1]Januari!$B$2:$G$5333,6,FALSE)</f>
        <v>5657</v>
      </c>
      <c r="O1576">
        <f>VLOOKUP(Table2[[#This Row],[NO DEBITUR]],[1]Februari!$B$2:$G$5333,6,FALSE)</f>
        <v>4892</v>
      </c>
      <c r="P1576">
        <f>VLOOKUP(Table2[[#This Row],[NO DEBITUR]],[1]Maret!$B$2:$G$5333,6,FALSE)</f>
        <v>5519</v>
      </c>
      <c r="Q1576">
        <f>VLOOKUP(Table2[[#This Row],[NO DEBITUR]],[1]April!$B$2:$G$5333,6,FALSE)</f>
        <v>5022</v>
      </c>
    </row>
    <row r="1577" spans="1:17" x14ac:dyDescent="0.25">
      <c r="A1577" s="1" t="s">
        <v>22817</v>
      </c>
      <c r="B1577" t="s">
        <v>4458</v>
      </c>
      <c r="C1577" t="s">
        <v>14</v>
      </c>
      <c r="D1577" t="s">
        <v>4459</v>
      </c>
      <c r="E1577" t="s">
        <v>3902</v>
      </c>
      <c r="F1577" t="s">
        <v>3902</v>
      </c>
      <c r="G1577" t="s">
        <v>3297</v>
      </c>
      <c r="H1577">
        <v>11730</v>
      </c>
      <c r="K1577" t="s">
        <v>20</v>
      </c>
      <c r="L1577" s="1" t="s">
        <v>3243</v>
      </c>
      <c r="M1577" t="s">
        <v>3244</v>
      </c>
      <c r="N1577">
        <f>VLOOKUP(Table2[[#This Row],[NO DEBITUR]],[1]Januari!$B$2:$G$5333,6,FALSE)</f>
        <v>2535</v>
      </c>
      <c r="O1577">
        <f>VLOOKUP(Table2[[#This Row],[NO DEBITUR]],[1]Februari!$B$2:$G$5333,6,FALSE)</f>
        <v>2346</v>
      </c>
      <c r="P1577">
        <f>VLOOKUP(Table2[[#This Row],[NO DEBITUR]],[1]Maret!$B$2:$G$5333,6,FALSE)</f>
        <v>2468</v>
      </c>
      <c r="Q1577">
        <f>VLOOKUP(Table2[[#This Row],[NO DEBITUR]],[1]April!$B$2:$G$5333,6,FALSE)</f>
        <v>2253</v>
      </c>
    </row>
    <row r="1578" spans="1:17" x14ac:dyDescent="0.25">
      <c r="A1578" s="1" t="s">
        <v>22818</v>
      </c>
      <c r="B1578" t="s">
        <v>4460</v>
      </c>
      <c r="C1578" t="s">
        <v>14</v>
      </c>
      <c r="D1578" t="s">
        <v>4461</v>
      </c>
      <c r="E1578" t="s">
        <v>4462</v>
      </c>
      <c r="F1578" t="s">
        <v>4463</v>
      </c>
      <c r="G1578" t="s">
        <v>1999</v>
      </c>
      <c r="H1578">
        <v>13220</v>
      </c>
      <c r="I1578" s="1">
        <v>-6.33033</v>
      </c>
      <c r="J1578" s="1">
        <v>106.86919</v>
      </c>
      <c r="K1578" t="s">
        <v>20</v>
      </c>
      <c r="L1578" s="1" t="s">
        <v>3243</v>
      </c>
      <c r="M1578" t="s">
        <v>3244</v>
      </c>
      <c r="N1578">
        <f>VLOOKUP(Table2[[#This Row],[NO DEBITUR]],[1]Januari!$B$2:$G$5333,6,FALSE)</f>
        <v>5104</v>
      </c>
      <c r="O1578">
        <f>VLOOKUP(Table2[[#This Row],[NO DEBITUR]],[1]Februari!$B$2:$G$5333,6,FALSE)</f>
        <v>5234</v>
      </c>
      <c r="P1578">
        <f>VLOOKUP(Table2[[#This Row],[NO DEBITUR]],[1]Maret!$B$2:$G$5333,6,FALSE)</f>
        <v>5015</v>
      </c>
      <c r="Q1578">
        <f>VLOOKUP(Table2[[#This Row],[NO DEBITUR]],[1]April!$B$2:$G$5333,6,FALSE)</f>
        <v>2839</v>
      </c>
    </row>
    <row r="1579" spans="1:17" x14ac:dyDescent="0.25">
      <c r="A1579" s="1" t="s">
        <v>22819</v>
      </c>
      <c r="B1579" t="s">
        <v>4464</v>
      </c>
      <c r="C1579" t="s">
        <v>14</v>
      </c>
      <c r="D1579" t="s">
        <v>4465</v>
      </c>
      <c r="E1579" t="s">
        <v>3327</v>
      </c>
      <c r="F1579" t="s">
        <v>3242</v>
      </c>
      <c r="G1579" t="s">
        <v>1962</v>
      </c>
      <c r="H1579">
        <v>12940</v>
      </c>
      <c r="K1579" t="s">
        <v>20</v>
      </c>
      <c r="L1579" s="1" t="s">
        <v>3243</v>
      </c>
      <c r="M1579" t="s">
        <v>3244</v>
      </c>
      <c r="N1579">
        <f>VLOOKUP(Table2[[#This Row],[NO DEBITUR]],[1]Januari!$B$2:$G$5333,6,FALSE)</f>
        <v>19927</v>
      </c>
      <c r="O1579">
        <f>VLOOKUP(Table2[[#This Row],[NO DEBITUR]],[1]Februari!$B$2:$G$5333,6,FALSE)</f>
        <v>18168</v>
      </c>
      <c r="P1579">
        <f>VLOOKUP(Table2[[#This Row],[NO DEBITUR]],[1]Maret!$B$2:$G$5333,6,FALSE)</f>
        <v>18874</v>
      </c>
      <c r="Q1579">
        <f>VLOOKUP(Table2[[#This Row],[NO DEBITUR]],[1]April!$B$2:$G$5333,6,FALSE)</f>
        <v>17154</v>
      </c>
    </row>
    <row r="1580" spans="1:17" x14ac:dyDescent="0.25">
      <c r="A1580" s="1" t="s">
        <v>22820</v>
      </c>
      <c r="B1580" t="s">
        <v>4466</v>
      </c>
      <c r="C1580" t="s">
        <v>14</v>
      </c>
      <c r="D1580" t="s">
        <v>4467</v>
      </c>
      <c r="E1580" t="s">
        <v>3319</v>
      </c>
      <c r="F1580" t="s">
        <v>3319</v>
      </c>
      <c r="G1580" t="s">
        <v>1962</v>
      </c>
      <c r="H1580">
        <v>12240</v>
      </c>
      <c r="I1580" s="1">
        <v>-6.2542194999999996</v>
      </c>
      <c r="J1580" s="1">
        <v>106.7796651</v>
      </c>
      <c r="K1580" t="s">
        <v>20</v>
      </c>
      <c r="L1580" s="1" t="s">
        <v>3243</v>
      </c>
      <c r="M1580" t="s">
        <v>3244</v>
      </c>
      <c r="N1580">
        <f>VLOOKUP(Table2[[#This Row],[NO DEBITUR]],[1]Januari!$B$2:$G$5333,6,FALSE)</f>
        <v>4769</v>
      </c>
      <c r="O1580">
        <f>VLOOKUP(Table2[[#This Row],[NO DEBITUR]],[1]Februari!$B$2:$G$5333,6,FALSE)</f>
        <v>4090</v>
      </c>
      <c r="P1580">
        <f>VLOOKUP(Table2[[#This Row],[NO DEBITUR]],[1]Maret!$B$2:$G$5333,6,FALSE)</f>
        <v>4890</v>
      </c>
      <c r="Q1580">
        <f>VLOOKUP(Table2[[#This Row],[NO DEBITUR]],[1]April!$B$2:$G$5333,6,FALSE)</f>
        <v>3663</v>
      </c>
    </row>
    <row r="1581" spans="1:17" x14ac:dyDescent="0.25">
      <c r="A1581" s="1" t="s">
        <v>22821</v>
      </c>
      <c r="B1581" t="s">
        <v>4468</v>
      </c>
      <c r="C1581" t="s">
        <v>14</v>
      </c>
      <c r="D1581" t="s">
        <v>4469</v>
      </c>
      <c r="E1581" t="s">
        <v>3242</v>
      </c>
      <c r="F1581" t="s">
        <v>3242</v>
      </c>
      <c r="G1581" t="s">
        <v>1962</v>
      </c>
      <c r="H1581">
        <v>12910</v>
      </c>
      <c r="I1581" s="1">
        <v>-6.2084900000000003</v>
      </c>
      <c r="J1581" s="1">
        <v>106.8223965</v>
      </c>
      <c r="K1581" t="s">
        <v>20</v>
      </c>
      <c r="L1581" s="1" t="s">
        <v>3243</v>
      </c>
      <c r="M1581" t="s">
        <v>3244</v>
      </c>
      <c r="N1581">
        <f>VLOOKUP(Table2[[#This Row],[NO DEBITUR]],[1]Januari!$B$2:$G$5333,6,FALSE)</f>
        <v>2219</v>
      </c>
      <c r="O1581">
        <f>VLOOKUP(Table2[[#This Row],[NO DEBITUR]],[1]Februari!$B$2:$G$5333,6,FALSE)</f>
        <v>2118</v>
      </c>
      <c r="P1581">
        <f>VLOOKUP(Table2[[#This Row],[NO DEBITUR]],[1]Maret!$B$2:$G$5333,6,FALSE)</f>
        <v>2326</v>
      </c>
      <c r="Q1581">
        <f>VLOOKUP(Table2[[#This Row],[NO DEBITUR]],[1]April!$B$2:$G$5333,6,FALSE)</f>
        <v>1845</v>
      </c>
    </row>
    <row r="1582" spans="1:17" x14ac:dyDescent="0.25">
      <c r="A1582" s="1" t="s">
        <v>22822</v>
      </c>
      <c r="B1582" t="s">
        <v>4470</v>
      </c>
      <c r="C1582" t="s">
        <v>14</v>
      </c>
      <c r="D1582" t="s">
        <v>4471</v>
      </c>
      <c r="E1582" t="s">
        <v>3441</v>
      </c>
      <c r="F1582" t="s">
        <v>3242</v>
      </c>
      <c r="G1582" t="s">
        <v>1962</v>
      </c>
      <c r="H1582">
        <v>12950</v>
      </c>
      <c r="I1582" s="1" t="s">
        <v>4472</v>
      </c>
      <c r="J1582" s="1">
        <v>106.8252695</v>
      </c>
      <c r="K1582" t="s">
        <v>20</v>
      </c>
      <c r="L1582" s="1" t="s">
        <v>3243</v>
      </c>
      <c r="M1582" t="s">
        <v>3244</v>
      </c>
      <c r="N1582">
        <f>VLOOKUP(Table2[[#This Row],[NO DEBITUR]],[1]Januari!$B$2:$G$5333,6,FALSE)</f>
        <v>1330</v>
      </c>
      <c r="O1582">
        <f>VLOOKUP(Table2[[#This Row],[NO DEBITUR]],[1]Februari!$B$2:$G$5333,6,FALSE)</f>
        <v>1339</v>
      </c>
      <c r="P1582">
        <f>VLOOKUP(Table2[[#This Row],[NO DEBITUR]],[1]Maret!$B$2:$G$5333,6,FALSE)</f>
        <v>1913</v>
      </c>
      <c r="Q1582">
        <f>VLOOKUP(Table2[[#This Row],[NO DEBITUR]],[1]April!$B$2:$G$5333,6,FALSE)</f>
        <v>1355</v>
      </c>
    </row>
    <row r="1583" spans="1:17" x14ac:dyDescent="0.25">
      <c r="A1583" s="1" t="s">
        <v>22823</v>
      </c>
      <c r="B1583" t="s">
        <v>4473</v>
      </c>
      <c r="C1583" t="s">
        <v>14</v>
      </c>
      <c r="D1583" t="s">
        <v>4474</v>
      </c>
      <c r="E1583" t="s">
        <v>3459</v>
      </c>
      <c r="F1583" t="s">
        <v>3319</v>
      </c>
      <c r="G1583" t="s">
        <v>1962</v>
      </c>
      <c r="H1583">
        <v>12310</v>
      </c>
      <c r="I1583" s="1" t="s">
        <v>4475</v>
      </c>
      <c r="J1583" s="1">
        <v>106.7713602</v>
      </c>
      <c r="K1583" t="s">
        <v>20</v>
      </c>
      <c r="L1583" s="1" t="s">
        <v>3243</v>
      </c>
      <c r="M1583" t="s">
        <v>3244</v>
      </c>
      <c r="N1583">
        <f>VLOOKUP(Table2[[#This Row],[NO DEBITUR]],[1]Januari!$B$2:$G$5333,6,FALSE)</f>
        <v>6948</v>
      </c>
      <c r="O1583">
        <f>VLOOKUP(Table2[[#This Row],[NO DEBITUR]],[1]Februari!$B$2:$G$5333,6,FALSE)</f>
        <v>7090</v>
      </c>
      <c r="P1583">
        <f>VLOOKUP(Table2[[#This Row],[NO DEBITUR]],[1]Maret!$B$2:$G$5333,6,FALSE)</f>
        <v>7857</v>
      </c>
      <c r="Q1583">
        <f>VLOOKUP(Table2[[#This Row],[NO DEBITUR]],[1]April!$B$2:$G$5333,6,FALSE)</f>
        <v>7123</v>
      </c>
    </row>
    <row r="1584" spans="1:17" x14ac:dyDescent="0.25">
      <c r="A1584" s="1" t="s">
        <v>22824</v>
      </c>
      <c r="B1584" t="s">
        <v>4476</v>
      </c>
      <c r="C1584" t="s">
        <v>14</v>
      </c>
      <c r="D1584" t="s">
        <v>4477</v>
      </c>
      <c r="E1584" t="s">
        <v>3437</v>
      </c>
      <c r="F1584" t="s">
        <v>3260</v>
      </c>
      <c r="G1584" t="s">
        <v>1962</v>
      </c>
      <c r="H1584">
        <v>12120</v>
      </c>
      <c r="I1584" s="1" t="s">
        <v>4478</v>
      </c>
      <c r="J1584" s="1">
        <v>106.7928209</v>
      </c>
      <c r="K1584" t="s">
        <v>20</v>
      </c>
      <c r="L1584" s="1" t="s">
        <v>3243</v>
      </c>
      <c r="M1584" t="s">
        <v>3244</v>
      </c>
      <c r="N1584">
        <f>VLOOKUP(Table2[[#This Row],[NO DEBITUR]],[1]Januari!$B$2:$G$5333,6,FALSE)</f>
        <v>5833</v>
      </c>
      <c r="O1584">
        <f>VLOOKUP(Table2[[#This Row],[NO DEBITUR]],[1]Februari!$B$2:$G$5333,6,FALSE)</f>
        <v>3694</v>
      </c>
      <c r="P1584">
        <f>VLOOKUP(Table2[[#This Row],[NO DEBITUR]],[1]Maret!$B$2:$G$5333,6,FALSE)</f>
        <v>4848</v>
      </c>
      <c r="Q1584">
        <f>VLOOKUP(Table2[[#This Row],[NO DEBITUR]],[1]April!$B$2:$G$5333,6,FALSE)</f>
        <v>4438</v>
      </c>
    </row>
    <row r="1585" spans="1:17" x14ac:dyDescent="0.25">
      <c r="A1585" s="1" t="s">
        <v>22825</v>
      </c>
      <c r="B1585" t="s">
        <v>4479</v>
      </c>
      <c r="C1585" t="s">
        <v>14</v>
      </c>
      <c r="D1585" t="s">
        <v>4480</v>
      </c>
      <c r="E1585" t="s">
        <v>3383</v>
      </c>
      <c r="F1585" t="s">
        <v>1356</v>
      </c>
      <c r="G1585" t="s">
        <v>3257</v>
      </c>
      <c r="H1585">
        <v>10350</v>
      </c>
      <c r="I1585" s="1">
        <v>-6.1875771999999998</v>
      </c>
      <c r="J1585" s="1">
        <v>106.8227302</v>
      </c>
      <c r="K1585" t="s">
        <v>20</v>
      </c>
      <c r="L1585" s="1" t="s">
        <v>3243</v>
      </c>
      <c r="M1585" t="s">
        <v>3244</v>
      </c>
      <c r="N1585">
        <f>VLOOKUP(Table2[[#This Row],[NO DEBITUR]],[1]Januari!$B$2:$G$5333,6,FALSE)</f>
        <v>9305</v>
      </c>
      <c r="O1585">
        <f>VLOOKUP(Table2[[#This Row],[NO DEBITUR]],[1]Februari!$B$2:$G$5333,6,FALSE)</f>
        <v>10208</v>
      </c>
      <c r="P1585">
        <f>VLOOKUP(Table2[[#This Row],[NO DEBITUR]],[1]Maret!$B$2:$G$5333,6,FALSE)</f>
        <v>10935</v>
      </c>
      <c r="Q1585">
        <f>VLOOKUP(Table2[[#This Row],[NO DEBITUR]],[1]April!$B$2:$G$5333,6,FALSE)</f>
        <v>12044</v>
      </c>
    </row>
    <row r="1586" spans="1:17" x14ac:dyDescent="0.25">
      <c r="A1586" s="1" t="s">
        <v>22826</v>
      </c>
      <c r="B1586" t="s">
        <v>4481</v>
      </c>
      <c r="C1586" t="s">
        <v>14</v>
      </c>
      <c r="D1586" t="s">
        <v>4482</v>
      </c>
      <c r="E1586" t="s">
        <v>3620</v>
      </c>
      <c r="F1586" t="s">
        <v>3276</v>
      </c>
      <c r="G1586" t="s">
        <v>1962</v>
      </c>
      <c r="H1586">
        <v>12780</v>
      </c>
      <c r="K1586" t="s">
        <v>20</v>
      </c>
      <c r="L1586" s="1" t="s">
        <v>3243</v>
      </c>
      <c r="M1586" t="s">
        <v>3244</v>
      </c>
      <c r="N1586">
        <f>VLOOKUP(Table2[[#This Row],[NO DEBITUR]],[1]Januari!$B$2:$G$5333,6,FALSE)</f>
        <v>3418</v>
      </c>
      <c r="O1586">
        <f>VLOOKUP(Table2[[#This Row],[NO DEBITUR]],[1]Februari!$B$2:$G$5333,6,FALSE)</f>
        <v>2376</v>
      </c>
      <c r="P1586">
        <f>VLOOKUP(Table2[[#This Row],[NO DEBITUR]],[1]Maret!$B$2:$G$5333,6,FALSE)</f>
        <v>2484</v>
      </c>
      <c r="Q1586">
        <f>VLOOKUP(Table2[[#This Row],[NO DEBITUR]],[1]April!$B$2:$G$5333,6,FALSE)</f>
        <v>2387</v>
      </c>
    </row>
    <row r="1587" spans="1:17" x14ac:dyDescent="0.25">
      <c r="A1587" s="1" t="s">
        <v>22827</v>
      </c>
      <c r="B1587" t="s">
        <v>4483</v>
      </c>
      <c r="C1587" t="s">
        <v>14</v>
      </c>
      <c r="D1587" t="s">
        <v>4484</v>
      </c>
      <c r="E1587" t="s">
        <v>3646</v>
      </c>
      <c r="F1587" t="s">
        <v>3265</v>
      </c>
      <c r="G1587" t="s">
        <v>1962</v>
      </c>
      <c r="H1587">
        <v>12540</v>
      </c>
      <c r="K1587" t="s">
        <v>20</v>
      </c>
      <c r="L1587" s="1" t="s">
        <v>3243</v>
      </c>
      <c r="M1587" t="s">
        <v>3244</v>
      </c>
      <c r="N1587">
        <f>VLOOKUP(Table2[[#This Row],[NO DEBITUR]],[1]Januari!$B$2:$G$5333,6,FALSE)</f>
        <v>13977</v>
      </c>
      <c r="O1587">
        <f>VLOOKUP(Table2[[#This Row],[NO DEBITUR]],[1]Februari!$B$2:$G$5333,6,FALSE)</f>
        <v>13997</v>
      </c>
      <c r="P1587">
        <f>VLOOKUP(Table2[[#This Row],[NO DEBITUR]],[1]Maret!$B$2:$G$5333,6,FALSE)</f>
        <v>15759</v>
      </c>
      <c r="Q1587">
        <f>VLOOKUP(Table2[[#This Row],[NO DEBITUR]],[1]April!$B$2:$G$5333,6,FALSE)</f>
        <v>10981</v>
      </c>
    </row>
    <row r="1588" spans="1:17" x14ac:dyDescent="0.25">
      <c r="A1588" s="1" t="s">
        <v>22828</v>
      </c>
      <c r="B1588" t="s">
        <v>4485</v>
      </c>
      <c r="C1588" t="s">
        <v>14</v>
      </c>
      <c r="D1588" t="s">
        <v>4486</v>
      </c>
      <c r="E1588" t="s">
        <v>2596</v>
      </c>
      <c r="F1588" t="s">
        <v>3281</v>
      </c>
      <c r="G1588" t="s">
        <v>3257</v>
      </c>
      <c r="H1588">
        <v>10220</v>
      </c>
      <c r="I1588" s="1">
        <v>-6.2107292000000003</v>
      </c>
      <c r="J1588" s="1">
        <v>106.8157104</v>
      </c>
      <c r="K1588" t="s">
        <v>20</v>
      </c>
      <c r="L1588" s="1" t="s">
        <v>3243</v>
      </c>
      <c r="M1588" t="s">
        <v>3244</v>
      </c>
      <c r="N1588">
        <f>VLOOKUP(Table2[[#This Row],[NO DEBITUR]],[1]Januari!$B$2:$G$5333,6,FALSE)</f>
        <v>3374</v>
      </c>
      <c r="O1588">
        <f>VLOOKUP(Table2[[#This Row],[NO DEBITUR]],[1]Februari!$B$2:$G$5333,6,FALSE)</f>
        <v>3513</v>
      </c>
      <c r="P1588">
        <f>VLOOKUP(Table2[[#This Row],[NO DEBITUR]],[1]Maret!$B$2:$G$5333,6,FALSE)</f>
        <v>2966</v>
      </c>
      <c r="Q1588">
        <f>VLOOKUP(Table2[[#This Row],[NO DEBITUR]],[1]April!$B$2:$G$5333,6,FALSE)</f>
        <v>2262</v>
      </c>
    </row>
    <row r="1589" spans="1:17" x14ac:dyDescent="0.25">
      <c r="A1589" s="1" t="s">
        <v>22829</v>
      </c>
      <c r="B1589" t="s">
        <v>4487</v>
      </c>
      <c r="C1589" t="s">
        <v>14</v>
      </c>
      <c r="D1589" t="s">
        <v>4488</v>
      </c>
      <c r="E1589" t="s">
        <v>3340</v>
      </c>
      <c r="F1589" t="s">
        <v>3370</v>
      </c>
      <c r="G1589" t="s">
        <v>1962</v>
      </c>
      <c r="H1589">
        <v>12420</v>
      </c>
      <c r="I1589" s="1">
        <v>-6.2785539000000004</v>
      </c>
      <c r="J1589" s="1">
        <v>106.7833224</v>
      </c>
      <c r="K1589" t="s">
        <v>20</v>
      </c>
      <c r="L1589" s="1" t="s">
        <v>3243</v>
      </c>
      <c r="M1589" t="s">
        <v>3244</v>
      </c>
      <c r="N1589">
        <f>VLOOKUP(Table2[[#This Row],[NO DEBITUR]],[1]Januari!$B$2:$G$5333,6,FALSE)</f>
        <v>1120</v>
      </c>
      <c r="O1589">
        <f>VLOOKUP(Table2[[#This Row],[NO DEBITUR]],[1]Februari!$B$2:$G$5333,6,FALSE)</f>
        <v>966</v>
      </c>
      <c r="P1589">
        <f>VLOOKUP(Table2[[#This Row],[NO DEBITUR]],[1]Maret!$B$2:$G$5333,6,FALSE)</f>
        <v>1150</v>
      </c>
      <c r="Q1589">
        <f>VLOOKUP(Table2[[#This Row],[NO DEBITUR]],[1]April!$B$2:$G$5333,6,FALSE)</f>
        <v>956</v>
      </c>
    </row>
    <row r="1590" spans="1:17" x14ac:dyDescent="0.25">
      <c r="A1590" s="1" t="s">
        <v>22830</v>
      </c>
      <c r="B1590" t="s">
        <v>4489</v>
      </c>
      <c r="C1590" t="s">
        <v>14</v>
      </c>
      <c r="D1590" t="s">
        <v>4490</v>
      </c>
      <c r="E1590" t="s">
        <v>3269</v>
      </c>
      <c r="F1590" t="s">
        <v>3269</v>
      </c>
      <c r="G1590" t="s">
        <v>1962</v>
      </c>
      <c r="H1590">
        <v>12430</v>
      </c>
      <c r="K1590" t="s">
        <v>20</v>
      </c>
      <c r="L1590" s="1" t="s">
        <v>3243</v>
      </c>
      <c r="M1590" t="s">
        <v>3244</v>
      </c>
      <c r="N1590">
        <f>VLOOKUP(Table2[[#This Row],[NO DEBITUR]],[1]Januari!$B$2:$G$5333,6,FALSE)</f>
        <v>1535</v>
      </c>
      <c r="O1590">
        <f>VLOOKUP(Table2[[#This Row],[NO DEBITUR]],[1]Februari!$B$2:$G$5333,6,FALSE)</f>
        <v>1239</v>
      </c>
      <c r="P1590">
        <f>VLOOKUP(Table2[[#This Row],[NO DEBITUR]],[1]Maret!$B$2:$G$5333,6,FALSE)</f>
        <v>1292</v>
      </c>
      <c r="Q1590">
        <f>VLOOKUP(Table2[[#This Row],[NO DEBITUR]],[1]April!$B$2:$G$5333,6,FALSE)</f>
        <v>1382</v>
      </c>
    </row>
    <row r="1591" spans="1:17" x14ac:dyDescent="0.25">
      <c r="A1591" s="1" t="s">
        <v>22831</v>
      </c>
      <c r="B1591" t="s">
        <v>4491</v>
      </c>
      <c r="C1591" t="s">
        <v>14</v>
      </c>
      <c r="D1591" t="s">
        <v>4492</v>
      </c>
      <c r="E1591" t="s">
        <v>3327</v>
      </c>
      <c r="F1591" t="s">
        <v>3242</v>
      </c>
      <c r="G1591" t="s">
        <v>1962</v>
      </c>
      <c r="H1591">
        <v>12940</v>
      </c>
      <c r="I1591" s="1">
        <v>-6.2211881</v>
      </c>
      <c r="J1591" s="1">
        <v>106.8190858</v>
      </c>
      <c r="K1591" t="s">
        <v>20</v>
      </c>
      <c r="L1591" s="1" t="s">
        <v>3243</v>
      </c>
      <c r="M1591" t="s">
        <v>3244</v>
      </c>
      <c r="N1591">
        <f>VLOOKUP(Table2[[#This Row],[NO DEBITUR]],[1]Januari!$B$2:$G$5333,6,FALSE)</f>
        <v>1665</v>
      </c>
      <c r="O1591">
        <f>VLOOKUP(Table2[[#This Row],[NO DEBITUR]],[1]Februari!$B$2:$G$5333,6,FALSE)</f>
        <v>1608</v>
      </c>
      <c r="P1591">
        <f>VLOOKUP(Table2[[#This Row],[NO DEBITUR]],[1]Maret!$B$2:$G$5333,6,FALSE)</f>
        <v>942</v>
      </c>
      <c r="Q1591">
        <f>VLOOKUP(Table2[[#This Row],[NO DEBITUR]],[1]April!$B$2:$G$5333,6,FALSE)</f>
        <v>1236</v>
      </c>
    </row>
    <row r="1592" spans="1:17" x14ac:dyDescent="0.25">
      <c r="A1592" s="1" t="s">
        <v>22832</v>
      </c>
      <c r="B1592" t="s">
        <v>4493</v>
      </c>
      <c r="C1592" t="s">
        <v>14</v>
      </c>
      <c r="D1592" t="s">
        <v>4494</v>
      </c>
      <c r="E1592" t="s">
        <v>4495</v>
      </c>
      <c r="F1592" t="s">
        <v>3748</v>
      </c>
      <c r="H1592">
        <v>10410</v>
      </c>
      <c r="I1592" s="1">
        <v>-6.1923414000000001</v>
      </c>
      <c r="J1592" s="1">
        <v>106.8485141</v>
      </c>
      <c r="K1592" t="s">
        <v>20</v>
      </c>
      <c r="L1592" s="1" t="s">
        <v>3243</v>
      </c>
      <c r="M1592" t="s">
        <v>3244</v>
      </c>
      <c r="N1592">
        <f>VLOOKUP(Table2[[#This Row],[NO DEBITUR]],[1]Januari!$B$2:$G$5333,6,FALSE)</f>
        <v>7928</v>
      </c>
      <c r="O1592">
        <f>VLOOKUP(Table2[[#This Row],[NO DEBITUR]],[1]Februari!$B$2:$G$5333,6,FALSE)</f>
        <v>7846</v>
      </c>
      <c r="P1592">
        <f>VLOOKUP(Table2[[#This Row],[NO DEBITUR]],[1]Maret!$B$2:$G$5333,6,FALSE)</f>
        <v>10321</v>
      </c>
      <c r="Q1592">
        <f>VLOOKUP(Table2[[#This Row],[NO DEBITUR]],[1]April!$B$2:$G$5333,6,FALSE)</f>
        <v>7495</v>
      </c>
    </row>
    <row r="1593" spans="1:17" x14ac:dyDescent="0.25">
      <c r="A1593" s="1" t="s">
        <v>22833</v>
      </c>
      <c r="B1593" t="s">
        <v>4496</v>
      </c>
      <c r="C1593" t="s">
        <v>14</v>
      </c>
      <c r="D1593" t="s">
        <v>4497</v>
      </c>
      <c r="E1593" t="s">
        <v>3411</v>
      </c>
      <c r="F1593" t="s">
        <v>3269</v>
      </c>
      <c r="G1593" t="s">
        <v>1962</v>
      </c>
      <c r="H1593">
        <v>12440</v>
      </c>
      <c r="I1593" s="1" t="s">
        <v>4498</v>
      </c>
      <c r="J1593" s="1">
        <v>106.7809219</v>
      </c>
      <c r="K1593" t="s">
        <v>20</v>
      </c>
      <c r="L1593" s="1" t="s">
        <v>3243</v>
      </c>
      <c r="M1593" t="s">
        <v>3244</v>
      </c>
      <c r="N1593">
        <f>VLOOKUP(Table2[[#This Row],[NO DEBITUR]],[1]Januari!$B$2:$G$5333,6,FALSE)</f>
        <v>9436</v>
      </c>
      <c r="O1593">
        <f>VLOOKUP(Table2[[#This Row],[NO DEBITUR]],[1]Februari!$B$2:$G$5333,6,FALSE)</f>
        <v>9173</v>
      </c>
      <c r="P1593">
        <f>VLOOKUP(Table2[[#This Row],[NO DEBITUR]],[1]Maret!$B$2:$G$5333,6,FALSE)</f>
        <v>8926</v>
      </c>
      <c r="Q1593">
        <f>VLOOKUP(Table2[[#This Row],[NO DEBITUR]],[1]April!$B$2:$G$5333,6,FALSE)</f>
        <v>6517</v>
      </c>
    </row>
    <row r="1594" spans="1:17" x14ac:dyDescent="0.25">
      <c r="A1594" s="1" t="s">
        <v>22834</v>
      </c>
      <c r="B1594" t="s">
        <v>4499</v>
      </c>
      <c r="C1594" t="s">
        <v>14</v>
      </c>
      <c r="D1594" t="s">
        <v>4500</v>
      </c>
      <c r="E1594" t="s">
        <v>3651</v>
      </c>
      <c r="F1594" t="s">
        <v>3265</v>
      </c>
      <c r="G1594" t="s">
        <v>1962</v>
      </c>
      <c r="H1594">
        <v>12560</v>
      </c>
      <c r="I1594" s="1" t="s">
        <v>4501</v>
      </c>
      <c r="J1594" s="1">
        <v>106.819267</v>
      </c>
      <c r="K1594" t="s">
        <v>20</v>
      </c>
      <c r="L1594" s="1" t="s">
        <v>3243</v>
      </c>
      <c r="M1594" t="s">
        <v>3244</v>
      </c>
      <c r="N1594">
        <f>VLOOKUP(Table2[[#This Row],[NO DEBITUR]],[1]Januari!$B$2:$G$5333,6,FALSE)</f>
        <v>2043</v>
      </c>
      <c r="O1594">
        <f>VLOOKUP(Table2[[#This Row],[NO DEBITUR]],[1]Februari!$B$2:$G$5333,6,FALSE)</f>
        <v>2596</v>
      </c>
      <c r="P1594">
        <f>VLOOKUP(Table2[[#This Row],[NO DEBITUR]],[1]Maret!$B$2:$G$5333,6,FALSE)</f>
        <v>2699</v>
      </c>
      <c r="Q1594">
        <f>VLOOKUP(Table2[[#This Row],[NO DEBITUR]],[1]April!$B$2:$G$5333,6,FALSE)</f>
        <v>2222</v>
      </c>
    </row>
    <row r="1595" spans="1:17" x14ac:dyDescent="0.25">
      <c r="A1595" s="1" t="s">
        <v>22835</v>
      </c>
      <c r="B1595" t="s">
        <v>4502</v>
      </c>
      <c r="C1595" t="s">
        <v>14</v>
      </c>
      <c r="D1595" t="s">
        <v>4503</v>
      </c>
      <c r="E1595" t="s">
        <v>3255</v>
      </c>
      <c r="F1595" t="s">
        <v>3256</v>
      </c>
      <c r="H1595">
        <v>10150</v>
      </c>
      <c r="I1595" s="1">
        <v>-6.1673651999999999</v>
      </c>
      <c r="J1595" s="1">
        <v>106.80306349999999</v>
      </c>
      <c r="K1595" t="s">
        <v>20</v>
      </c>
      <c r="L1595" s="1" t="s">
        <v>3243</v>
      </c>
      <c r="M1595" t="s">
        <v>3244</v>
      </c>
      <c r="N1595">
        <f>VLOOKUP(Table2[[#This Row],[NO DEBITUR]],[1]Januari!$B$2:$G$5333,6,FALSE)</f>
        <v>6118</v>
      </c>
      <c r="O1595">
        <f>VLOOKUP(Table2[[#This Row],[NO DEBITUR]],[1]Februari!$B$2:$G$5333,6,FALSE)</f>
        <v>5707</v>
      </c>
      <c r="P1595">
        <f>VLOOKUP(Table2[[#This Row],[NO DEBITUR]],[1]Maret!$B$2:$G$5333,6,FALSE)</f>
        <v>4570</v>
      </c>
      <c r="Q1595">
        <f>VLOOKUP(Table2[[#This Row],[NO DEBITUR]],[1]April!$B$2:$G$5333,6,FALSE)</f>
        <v>4213</v>
      </c>
    </row>
    <row r="1596" spans="1:17" x14ac:dyDescent="0.25">
      <c r="A1596" s="1" t="s">
        <v>22836</v>
      </c>
      <c r="B1596" t="s">
        <v>4504</v>
      </c>
      <c r="C1596" t="s">
        <v>14</v>
      </c>
      <c r="D1596" t="s">
        <v>4505</v>
      </c>
      <c r="E1596" t="s">
        <v>3327</v>
      </c>
      <c r="F1596" t="s">
        <v>3242</v>
      </c>
      <c r="G1596" t="s">
        <v>1962</v>
      </c>
      <c r="H1596">
        <v>12940</v>
      </c>
      <c r="I1596" s="1">
        <v>-6.2174899999999997</v>
      </c>
      <c r="J1596" s="1">
        <v>106.828478</v>
      </c>
      <c r="K1596" t="s">
        <v>20</v>
      </c>
      <c r="L1596" s="1" t="s">
        <v>3243</v>
      </c>
      <c r="M1596" t="s">
        <v>3244</v>
      </c>
      <c r="N1596">
        <f>VLOOKUP(Table2[[#This Row],[NO DEBITUR]],[1]Januari!$B$2:$G$5333,6,FALSE)</f>
        <v>6267</v>
      </c>
      <c r="O1596">
        <f>VLOOKUP(Table2[[#This Row],[NO DEBITUR]],[1]Februari!$B$2:$G$5333,6,FALSE)</f>
        <v>5059</v>
      </c>
      <c r="P1596">
        <f>VLOOKUP(Table2[[#This Row],[NO DEBITUR]],[1]Maret!$B$2:$G$5333,6,FALSE)</f>
        <v>6359</v>
      </c>
      <c r="Q1596">
        <f>VLOOKUP(Table2[[#This Row],[NO DEBITUR]],[1]April!$B$2:$G$5333,6,FALSE)</f>
        <v>5669</v>
      </c>
    </row>
    <row r="1597" spans="1:17" x14ac:dyDescent="0.25">
      <c r="A1597" s="1" t="s">
        <v>22837</v>
      </c>
      <c r="B1597" t="s">
        <v>4506</v>
      </c>
      <c r="C1597" t="s">
        <v>14</v>
      </c>
      <c r="D1597" t="s">
        <v>4507</v>
      </c>
      <c r="E1597" t="s">
        <v>4508</v>
      </c>
      <c r="F1597" t="s">
        <v>3393</v>
      </c>
      <c r="G1597" t="s">
        <v>1962</v>
      </c>
      <c r="H1597">
        <v>12710</v>
      </c>
      <c r="I1597" s="1" t="s">
        <v>4509</v>
      </c>
      <c r="J1597" s="1">
        <v>106.8185527</v>
      </c>
      <c r="K1597" t="s">
        <v>20</v>
      </c>
      <c r="L1597" s="1" t="s">
        <v>3243</v>
      </c>
      <c r="M1597" t="s">
        <v>3244</v>
      </c>
      <c r="N1597">
        <f>VLOOKUP(Table2[[#This Row],[NO DEBITUR]],[1]Januari!$B$2:$G$5333,6,FALSE)</f>
        <v>3256</v>
      </c>
      <c r="O1597">
        <f>VLOOKUP(Table2[[#This Row],[NO DEBITUR]],[1]Februari!$B$2:$G$5333,6,FALSE)</f>
        <v>3837</v>
      </c>
      <c r="P1597">
        <f>VLOOKUP(Table2[[#This Row],[NO DEBITUR]],[1]Maret!$B$2:$G$5333,6,FALSE)</f>
        <v>2839</v>
      </c>
      <c r="Q1597">
        <f>VLOOKUP(Table2[[#This Row],[NO DEBITUR]],[1]April!$B$2:$G$5333,6,FALSE)</f>
        <v>2475</v>
      </c>
    </row>
    <row r="1598" spans="1:17" x14ac:dyDescent="0.25">
      <c r="A1598" s="1" t="s">
        <v>22838</v>
      </c>
      <c r="B1598" t="s">
        <v>4510</v>
      </c>
      <c r="C1598" t="s">
        <v>14</v>
      </c>
      <c r="D1598" t="s">
        <v>4511</v>
      </c>
      <c r="E1598" t="s">
        <v>3242</v>
      </c>
      <c r="F1598" t="s">
        <v>3327</v>
      </c>
      <c r="G1598" t="s">
        <v>1962</v>
      </c>
      <c r="H1598">
        <v>12920</v>
      </c>
      <c r="I1598" s="1">
        <v>-6.2130844999999999</v>
      </c>
      <c r="J1598" s="1">
        <v>106.82901510000001</v>
      </c>
      <c r="K1598" t="s">
        <v>20</v>
      </c>
      <c r="L1598" s="1" t="s">
        <v>3243</v>
      </c>
      <c r="M1598" t="s">
        <v>3244</v>
      </c>
      <c r="N1598">
        <f>VLOOKUP(Table2[[#This Row],[NO DEBITUR]],[1]Januari!$B$2:$G$5333,6,FALSE)</f>
        <v>745</v>
      </c>
      <c r="O1598">
        <f>VLOOKUP(Table2[[#This Row],[NO DEBITUR]],[1]Februari!$B$2:$G$5333,6,FALSE)</f>
        <v>681</v>
      </c>
      <c r="P1598">
        <f>VLOOKUP(Table2[[#This Row],[NO DEBITUR]],[1]Maret!$B$2:$G$5333,6,FALSE)</f>
        <v>695</v>
      </c>
      <c r="Q1598">
        <f>VLOOKUP(Table2[[#This Row],[NO DEBITUR]],[1]April!$B$2:$G$5333,6,FALSE)</f>
        <v>532</v>
      </c>
    </row>
    <row r="1599" spans="1:17" x14ac:dyDescent="0.25">
      <c r="A1599" s="1" t="s">
        <v>22839</v>
      </c>
      <c r="B1599" t="s">
        <v>4512</v>
      </c>
      <c r="C1599" t="s">
        <v>14</v>
      </c>
      <c r="D1599" t="s">
        <v>4513</v>
      </c>
      <c r="E1599" t="s">
        <v>4038</v>
      </c>
      <c r="F1599" t="s">
        <v>3276</v>
      </c>
      <c r="G1599" t="s">
        <v>1962</v>
      </c>
      <c r="H1599">
        <v>12860</v>
      </c>
      <c r="I1599" s="1">
        <v>-6.2125101000000003</v>
      </c>
      <c r="J1599" s="1">
        <v>106.80730560000001</v>
      </c>
      <c r="K1599" t="s">
        <v>20</v>
      </c>
      <c r="L1599" s="1" t="s">
        <v>3243</v>
      </c>
      <c r="M1599" t="s">
        <v>3244</v>
      </c>
      <c r="N1599">
        <f>VLOOKUP(Table2[[#This Row],[NO DEBITUR]],[1]Januari!$B$2:$G$5333,6,FALSE)</f>
        <v>2721</v>
      </c>
      <c r="O1599">
        <f>VLOOKUP(Table2[[#This Row],[NO DEBITUR]],[1]Februari!$B$2:$G$5333,6,FALSE)</f>
        <v>2415</v>
      </c>
      <c r="P1599">
        <f>VLOOKUP(Table2[[#This Row],[NO DEBITUR]],[1]Maret!$B$2:$G$5333,6,FALSE)</f>
        <v>2877</v>
      </c>
      <c r="Q1599">
        <f>VLOOKUP(Table2[[#This Row],[NO DEBITUR]],[1]April!$B$2:$G$5333,6,FALSE)</f>
        <v>2625</v>
      </c>
    </row>
    <row r="1600" spans="1:17" x14ac:dyDescent="0.25">
      <c r="A1600" s="1" t="s">
        <v>22840</v>
      </c>
      <c r="B1600" t="s">
        <v>4514</v>
      </c>
      <c r="C1600" t="s">
        <v>14</v>
      </c>
      <c r="D1600" t="s">
        <v>4515</v>
      </c>
      <c r="E1600" t="s">
        <v>3748</v>
      </c>
      <c r="F1600" t="s">
        <v>3748</v>
      </c>
      <c r="G1600" t="s">
        <v>3257</v>
      </c>
      <c r="H1600">
        <v>10410</v>
      </c>
      <c r="I1600" s="1">
        <v>-6.1765679000000002</v>
      </c>
      <c r="J1600" s="1">
        <v>106.841193</v>
      </c>
      <c r="K1600" t="s">
        <v>20</v>
      </c>
      <c r="L1600" s="1" t="s">
        <v>3243</v>
      </c>
      <c r="M1600" t="s">
        <v>3244</v>
      </c>
      <c r="N1600">
        <f>VLOOKUP(Table2[[#This Row],[NO DEBITUR]],[1]Januari!$B$2:$G$5333,6,FALSE)</f>
        <v>3114</v>
      </c>
      <c r="O1600">
        <f>VLOOKUP(Table2[[#This Row],[NO DEBITUR]],[1]Februari!$B$2:$G$5333,6,FALSE)</f>
        <v>2575</v>
      </c>
      <c r="P1600">
        <f>VLOOKUP(Table2[[#This Row],[NO DEBITUR]],[1]Maret!$B$2:$G$5333,6,FALSE)</f>
        <v>3050</v>
      </c>
      <c r="Q1600">
        <f>VLOOKUP(Table2[[#This Row],[NO DEBITUR]],[1]April!$B$2:$G$5333,6,FALSE)</f>
        <v>2787</v>
      </c>
    </row>
    <row r="1601" spans="1:17" x14ac:dyDescent="0.25">
      <c r="A1601" s="1" t="s">
        <v>22841</v>
      </c>
      <c r="B1601" t="s">
        <v>1259</v>
      </c>
      <c r="C1601" t="s">
        <v>14</v>
      </c>
      <c r="D1601" t="s">
        <v>4516</v>
      </c>
      <c r="E1601" t="s">
        <v>3759</v>
      </c>
      <c r="F1601" t="s">
        <v>3759</v>
      </c>
      <c r="G1601" t="s">
        <v>3257</v>
      </c>
      <c r="H1601">
        <v>10560</v>
      </c>
      <c r="I1601" s="1">
        <v>-6.1845885000000003</v>
      </c>
      <c r="J1601" s="1">
        <v>106.8560294</v>
      </c>
      <c r="K1601" t="s">
        <v>20</v>
      </c>
      <c r="L1601" s="1" t="s">
        <v>3243</v>
      </c>
      <c r="M1601" t="s">
        <v>3244</v>
      </c>
      <c r="N1601">
        <f>VLOOKUP(Table2[[#This Row],[NO DEBITUR]],[1]Januari!$B$2:$G$5333,6,FALSE)</f>
        <v>20164</v>
      </c>
      <c r="O1601">
        <f>VLOOKUP(Table2[[#This Row],[NO DEBITUR]],[1]Februari!$B$2:$G$5333,6,FALSE)</f>
        <v>18809</v>
      </c>
      <c r="P1601">
        <f>VLOOKUP(Table2[[#This Row],[NO DEBITUR]],[1]Maret!$B$2:$G$5333,6,FALSE)</f>
        <v>21961</v>
      </c>
      <c r="Q1601">
        <f>VLOOKUP(Table2[[#This Row],[NO DEBITUR]],[1]April!$B$2:$G$5333,6,FALSE)</f>
        <v>19647</v>
      </c>
    </row>
    <row r="1602" spans="1:17" x14ac:dyDescent="0.25">
      <c r="A1602" s="1" t="s">
        <v>22842</v>
      </c>
      <c r="B1602" t="s">
        <v>4517</v>
      </c>
      <c r="C1602" t="s">
        <v>14</v>
      </c>
      <c r="D1602" t="s">
        <v>4518</v>
      </c>
      <c r="E1602" t="s">
        <v>3365</v>
      </c>
      <c r="F1602" t="s">
        <v>3319</v>
      </c>
      <c r="G1602" t="s">
        <v>1962</v>
      </c>
      <c r="H1602">
        <v>12210</v>
      </c>
      <c r="I1602" s="1">
        <v>-6.2123884</v>
      </c>
      <c r="J1602" s="1">
        <v>106.7882383</v>
      </c>
      <c r="K1602" t="s">
        <v>20</v>
      </c>
      <c r="L1602" s="1" t="s">
        <v>3243</v>
      </c>
      <c r="M1602" t="s">
        <v>3244</v>
      </c>
      <c r="N1602">
        <f>VLOOKUP(Table2[[#This Row],[NO DEBITUR]],[1]Januari!$B$2:$G$5333,6,FALSE)</f>
        <v>13209</v>
      </c>
      <c r="O1602">
        <f>VLOOKUP(Table2[[#This Row],[NO DEBITUR]],[1]Februari!$B$2:$G$5333,6,FALSE)</f>
        <v>15900</v>
      </c>
      <c r="P1602">
        <f>VLOOKUP(Table2[[#This Row],[NO DEBITUR]],[1]Maret!$B$2:$G$5333,6,FALSE)</f>
        <v>15446</v>
      </c>
      <c r="Q1602">
        <f>VLOOKUP(Table2[[#This Row],[NO DEBITUR]],[1]April!$B$2:$G$5333,6,FALSE)</f>
        <v>12886</v>
      </c>
    </row>
    <row r="1603" spans="1:17" x14ac:dyDescent="0.25">
      <c r="A1603" s="1" t="s">
        <v>22843</v>
      </c>
      <c r="B1603" t="s">
        <v>4519</v>
      </c>
      <c r="C1603" t="s">
        <v>14</v>
      </c>
      <c r="D1603" t="s">
        <v>4520</v>
      </c>
      <c r="E1603" t="s">
        <v>4521</v>
      </c>
      <c r="F1603" t="s">
        <v>1173</v>
      </c>
      <c r="G1603" t="s">
        <v>3257</v>
      </c>
      <c r="H1603">
        <v>11170</v>
      </c>
      <c r="I1603" s="1">
        <v>-6.1463171000000001</v>
      </c>
      <c r="J1603" s="1">
        <v>106.82361059999999</v>
      </c>
      <c r="K1603" t="s">
        <v>20</v>
      </c>
      <c r="L1603" s="1" t="s">
        <v>3243</v>
      </c>
      <c r="M1603" t="s">
        <v>3244</v>
      </c>
      <c r="N1603">
        <f>VLOOKUP(Table2[[#This Row],[NO DEBITUR]],[1]Januari!$B$2:$G$5333,6,FALSE)</f>
        <v>3135</v>
      </c>
      <c r="O1603">
        <f>VLOOKUP(Table2[[#This Row],[NO DEBITUR]],[1]Februari!$B$2:$G$5333,6,FALSE)</f>
        <v>2169</v>
      </c>
      <c r="P1603">
        <f>VLOOKUP(Table2[[#This Row],[NO DEBITUR]],[1]Maret!$B$2:$G$5333,6,FALSE)</f>
        <v>2388</v>
      </c>
      <c r="Q1603">
        <f>VLOOKUP(Table2[[#This Row],[NO DEBITUR]],[1]April!$B$2:$G$5333,6,FALSE)</f>
        <v>2328</v>
      </c>
    </row>
    <row r="1604" spans="1:17" x14ac:dyDescent="0.25">
      <c r="A1604" s="1" t="s">
        <v>22844</v>
      </c>
      <c r="B1604" t="s">
        <v>4522</v>
      </c>
      <c r="C1604" t="s">
        <v>14</v>
      </c>
      <c r="D1604" t="s">
        <v>4523</v>
      </c>
      <c r="E1604" t="s">
        <v>4522</v>
      </c>
      <c r="F1604" t="s">
        <v>3281</v>
      </c>
      <c r="G1604" t="s">
        <v>3257</v>
      </c>
      <c r="H1604">
        <v>10260</v>
      </c>
      <c r="I1604" s="1">
        <v>-6.1890906000000001</v>
      </c>
      <c r="J1604" s="1">
        <v>106.8080782</v>
      </c>
      <c r="K1604" t="s">
        <v>20</v>
      </c>
      <c r="L1604" s="1" t="s">
        <v>3243</v>
      </c>
      <c r="M1604" t="s">
        <v>3244</v>
      </c>
      <c r="N1604">
        <f>VLOOKUP(Table2[[#This Row],[NO DEBITUR]],[1]Januari!$B$2:$G$5333,6,FALSE)</f>
        <v>4461</v>
      </c>
      <c r="O1604" t="e">
        <f>VLOOKUP(Table2[[#This Row],[NO DEBITUR]],[1]Februari!$B$2:$G$5333,6,FALSE)</f>
        <v>#N/A</v>
      </c>
      <c r="P1604" t="e">
        <f>VLOOKUP(Table2[[#This Row],[NO DEBITUR]],[1]Maret!$B$2:$G$5333,6,FALSE)</f>
        <v>#N/A</v>
      </c>
      <c r="Q1604" t="e">
        <f>VLOOKUP(Table2[[#This Row],[NO DEBITUR]],[1]April!$B$2:$G$5333,6,FALSE)</f>
        <v>#N/A</v>
      </c>
    </row>
    <row r="1605" spans="1:17" x14ac:dyDescent="0.25">
      <c r="A1605" s="1" t="s">
        <v>22845</v>
      </c>
      <c r="B1605" t="s">
        <v>1099</v>
      </c>
      <c r="C1605" t="s">
        <v>14</v>
      </c>
      <c r="E1605" t="s">
        <v>3489</v>
      </c>
      <c r="F1605" t="s">
        <v>2210</v>
      </c>
      <c r="G1605" t="s">
        <v>3257</v>
      </c>
      <c r="H1605">
        <v>10510</v>
      </c>
      <c r="I1605" s="1">
        <v>-6.1674552</v>
      </c>
      <c r="J1605" s="1">
        <v>106.87258540000001</v>
      </c>
      <c r="K1605" t="s">
        <v>20</v>
      </c>
      <c r="L1605" s="1" t="s">
        <v>3243</v>
      </c>
      <c r="M1605" t="s">
        <v>3244</v>
      </c>
      <c r="N1605">
        <f>VLOOKUP(Table2[[#This Row],[NO DEBITUR]],[1]Januari!$B$2:$G$5333,6,FALSE)</f>
        <v>3524</v>
      </c>
      <c r="O1605">
        <f>VLOOKUP(Table2[[#This Row],[NO DEBITUR]],[1]Februari!$B$2:$G$5333,6,FALSE)</f>
        <v>3464</v>
      </c>
      <c r="P1605">
        <f>VLOOKUP(Table2[[#This Row],[NO DEBITUR]],[1]Maret!$B$2:$G$5333,6,FALSE)</f>
        <v>2683</v>
      </c>
      <c r="Q1605">
        <f>VLOOKUP(Table2[[#This Row],[NO DEBITUR]],[1]April!$B$2:$G$5333,6,FALSE)</f>
        <v>1955</v>
      </c>
    </row>
    <row r="1606" spans="1:17" x14ac:dyDescent="0.25">
      <c r="A1606" s="1" t="s">
        <v>22846</v>
      </c>
      <c r="B1606" t="s">
        <v>4524</v>
      </c>
      <c r="C1606" t="s">
        <v>14</v>
      </c>
      <c r="D1606" t="s">
        <v>4525</v>
      </c>
      <c r="E1606" t="s">
        <v>3319</v>
      </c>
      <c r="F1606" t="s">
        <v>3319</v>
      </c>
      <c r="G1606" t="s">
        <v>1962</v>
      </c>
      <c r="H1606">
        <v>12240</v>
      </c>
      <c r="I1606" s="1" t="s">
        <v>4526</v>
      </c>
      <c r="J1606" s="1">
        <v>106.7819963</v>
      </c>
      <c r="K1606" t="s">
        <v>20</v>
      </c>
      <c r="L1606" s="1" t="s">
        <v>3243</v>
      </c>
      <c r="M1606" t="s">
        <v>3244</v>
      </c>
      <c r="N1606">
        <f>VLOOKUP(Table2[[#This Row],[NO DEBITUR]],[1]Januari!$B$2:$G$5333,6,FALSE)</f>
        <v>19188</v>
      </c>
      <c r="O1606">
        <f>VLOOKUP(Table2[[#This Row],[NO DEBITUR]],[1]Februari!$B$2:$G$5333,6,FALSE)</f>
        <v>18164</v>
      </c>
      <c r="P1606">
        <f>VLOOKUP(Table2[[#This Row],[NO DEBITUR]],[1]Maret!$B$2:$G$5333,6,FALSE)</f>
        <v>18984</v>
      </c>
      <c r="Q1606">
        <f>VLOOKUP(Table2[[#This Row],[NO DEBITUR]],[1]April!$B$2:$G$5333,6,FALSE)</f>
        <v>15922</v>
      </c>
    </row>
    <row r="1607" spans="1:17" x14ac:dyDescent="0.25">
      <c r="A1607" s="1" t="s">
        <v>22847</v>
      </c>
      <c r="B1607" t="s">
        <v>4527</v>
      </c>
      <c r="C1607" t="s">
        <v>14</v>
      </c>
      <c r="D1607" t="s">
        <v>4528</v>
      </c>
      <c r="E1607" t="s">
        <v>1356</v>
      </c>
      <c r="F1607" t="s">
        <v>1356</v>
      </c>
      <c r="G1607" t="s">
        <v>3257</v>
      </c>
      <c r="H1607">
        <v>10310</v>
      </c>
      <c r="I1607" s="1">
        <v>-6.1972879000000001</v>
      </c>
      <c r="J1607" s="1">
        <v>106.8410793</v>
      </c>
      <c r="K1607" t="s">
        <v>20</v>
      </c>
      <c r="L1607" s="1" t="s">
        <v>3243</v>
      </c>
      <c r="M1607" t="s">
        <v>3244</v>
      </c>
      <c r="N1607">
        <f>VLOOKUP(Table2[[#This Row],[NO DEBITUR]],[1]Januari!$B$2:$G$5333,6,FALSE)</f>
        <v>1992</v>
      </c>
      <c r="O1607">
        <f>VLOOKUP(Table2[[#This Row],[NO DEBITUR]],[1]Februari!$B$2:$G$5333,6,FALSE)</f>
        <v>1810</v>
      </c>
      <c r="P1607">
        <f>VLOOKUP(Table2[[#This Row],[NO DEBITUR]],[1]Maret!$B$2:$G$5333,6,FALSE)</f>
        <v>1820</v>
      </c>
      <c r="Q1607">
        <f>VLOOKUP(Table2[[#This Row],[NO DEBITUR]],[1]April!$B$2:$G$5333,6,FALSE)</f>
        <v>1459</v>
      </c>
    </row>
    <row r="1608" spans="1:17" x14ac:dyDescent="0.25">
      <c r="A1608" s="1" t="s">
        <v>22848</v>
      </c>
      <c r="B1608" t="s">
        <v>4529</v>
      </c>
      <c r="C1608" t="s">
        <v>14</v>
      </c>
      <c r="D1608" t="s">
        <v>4530</v>
      </c>
      <c r="E1608" t="s">
        <v>3390</v>
      </c>
      <c r="F1608" t="s">
        <v>3390</v>
      </c>
      <c r="G1608" t="s">
        <v>3257</v>
      </c>
      <c r="H1608">
        <v>10620</v>
      </c>
      <c r="I1608" s="1">
        <v>-6.1547406999999996</v>
      </c>
      <c r="J1608" s="1">
        <v>106.8489447</v>
      </c>
      <c r="K1608" t="s">
        <v>20</v>
      </c>
      <c r="L1608" s="1" t="s">
        <v>3243</v>
      </c>
      <c r="M1608" t="s">
        <v>3244</v>
      </c>
      <c r="N1608">
        <f>VLOOKUP(Table2[[#This Row],[NO DEBITUR]],[1]Januari!$B$2:$G$5333,6,FALSE)</f>
        <v>5688</v>
      </c>
      <c r="O1608">
        <f>VLOOKUP(Table2[[#This Row],[NO DEBITUR]],[1]Februari!$B$2:$G$5333,6,FALSE)</f>
        <v>4962</v>
      </c>
      <c r="P1608">
        <f>VLOOKUP(Table2[[#This Row],[NO DEBITUR]],[1]Maret!$B$2:$G$5333,6,FALSE)</f>
        <v>5735</v>
      </c>
      <c r="Q1608">
        <f>VLOOKUP(Table2[[#This Row],[NO DEBITUR]],[1]April!$B$2:$G$5333,6,FALSE)</f>
        <v>4822</v>
      </c>
    </row>
    <row r="1609" spans="1:17" x14ac:dyDescent="0.25">
      <c r="A1609" s="1" t="s">
        <v>22849</v>
      </c>
      <c r="B1609" t="s">
        <v>4531</v>
      </c>
      <c r="C1609" t="s">
        <v>14</v>
      </c>
      <c r="D1609" t="s">
        <v>4532</v>
      </c>
      <c r="E1609" t="s">
        <v>4020</v>
      </c>
      <c r="F1609" t="s">
        <v>3276</v>
      </c>
      <c r="G1609" t="s">
        <v>1962</v>
      </c>
      <c r="H1609">
        <v>12820</v>
      </c>
      <c r="K1609" t="s">
        <v>20</v>
      </c>
      <c r="L1609" s="1" t="s">
        <v>3243</v>
      </c>
      <c r="M1609" t="s">
        <v>3244</v>
      </c>
      <c r="N1609">
        <f>VLOOKUP(Table2[[#This Row],[NO DEBITUR]],[1]Januari!$B$2:$G$5333,6,FALSE)</f>
        <v>1578</v>
      </c>
      <c r="O1609">
        <f>VLOOKUP(Table2[[#This Row],[NO DEBITUR]],[1]Februari!$B$2:$G$5333,6,FALSE)</f>
        <v>2002</v>
      </c>
      <c r="P1609">
        <f>VLOOKUP(Table2[[#This Row],[NO DEBITUR]],[1]Maret!$B$2:$G$5333,6,FALSE)</f>
        <v>2107</v>
      </c>
      <c r="Q1609">
        <f>VLOOKUP(Table2[[#This Row],[NO DEBITUR]],[1]April!$B$2:$G$5333,6,FALSE)</f>
        <v>1975</v>
      </c>
    </row>
    <row r="1610" spans="1:17" x14ac:dyDescent="0.25">
      <c r="A1610" s="1" t="s">
        <v>22850</v>
      </c>
      <c r="B1610" t="s">
        <v>4533</v>
      </c>
      <c r="C1610" t="s">
        <v>14</v>
      </c>
      <c r="D1610" t="s">
        <v>4534</v>
      </c>
      <c r="E1610" t="s">
        <v>2284</v>
      </c>
      <c r="F1610" t="s">
        <v>3337</v>
      </c>
      <c r="G1610" t="s">
        <v>3257</v>
      </c>
      <c r="H1610">
        <v>10710</v>
      </c>
      <c r="I1610" s="1">
        <v>-6.1617230999999997</v>
      </c>
      <c r="J1610" s="1">
        <v>106.8326177</v>
      </c>
      <c r="K1610" t="s">
        <v>20</v>
      </c>
      <c r="L1610" s="1" t="s">
        <v>3243</v>
      </c>
      <c r="M1610" t="s">
        <v>3244</v>
      </c>
      <c r="N1610">
        <f>VLOOKUP(Table2[[#This Row],[NO DEBITUR]],[1]Januari!$B$2:$G$5333,6,FALSE)</f>
        <v>9530</v>
      </c>
      <c r="O1610">
        <f>VLOOKUP(Table2[[#This Row],[NO DEBITUR]],[1]Februari!$B$2:$G$5333,6,FALSE)</f>
        <v>8328</v>
      </c>
      <c r="P1610">
        <f>VLOOKUP(Table2[[#This Row],[NO DEBITUR]],[1]Maret!$B$2:$G$5333,6,FALSE)</f>
        <v>8671</v>
      </c>
      <c r="Q1610">
        <f>VLOOKUP(Table2[[#This Row],[NO DEBITUR]],[1]April!$B$2:$G$5333,6,FALSE)</f>
        <v>7727</v>
      </c>
    </row>
    <row r="1611" spans="1:17" x14ac:dyDescent="0.25">
      <c r="A1611" s="1" t="s">
        <v>22851</v>
      </c>
      <c r="B1611" t="s">
        <v>4535</v>
      </c>
      <c r="C1611" t="s">
        <v>14</v>
      </c>
      <c r="D1611" t="s">
        <v>4536</v>
      </c>
      <c r="E1611" t="s">
        <v>3314</v>
      </c>
      <c r="F1611" t="s">
        <v>3260</v>
      </c>
      <c r="G1611" t="s">
        <v>1962</v>
      </c>
      <c r="H1611">
        <v>12150</v>
      </c>
      <c r="I1611" s="1">
        <v>-6264342</v>
      </c>
      <c r="J1611" s="1">
        <v>106798261</v>
      </c>
      <c r="K1611" t="s">
        <v>20</v>
      </c>
      <c r="L1611" s="1" t="s">
        <v>3243</v>
      </c>
      <c r="M1611" t="s">
        <v>3244</v>
      </c>
      <c r="N1611">
        <f>VLOOKUP(Table2[[#This Row],[NO DEBITUR]],[1]Januari!$B$2:$G$5333,6,FALSE)</f>
        <v>2051</v>
      </c>
      <c r="O1611">
        <f>VLOOKUP(Table2[[#This Row],[NO DEBITUR]],[1]Februari!$B$2:$G$5333,6,FALSE)</f>
        <v>1954</v>
      </c>
      <c r="P1611">
        <f>VLOOKUP(Table2[[#This Row],[NO DEBITUR]],[1]Maret!$B$2:$G$5333,6,FALSE)</f>
        <v>2341</v>
      </c>
      <c r="Q1611">
        <f>VLOOKUP(Table2[[#This Row],[NO DEBITUR]],[1]April!$B$2:$G$5333,6,FALSE)</f>
        <v>2572</v>
      </c>
    </row>
    <row r="1612" spans="1:17" x14ac:dyDescent="0.25">
      <c r="A1612" s="1" t="s">
        <v>22852</v>
      </c>
      <c r="B1612" t="s">
        <v>4537</v>
      </c>
      <c r="C1612" t="s">
        <v>14</v>
      </c>
      <c r="D1612" t="s">
        <v>4538</v>
      </c>
      <c r="E1612" t="s">
        <v>4033</v>
      </c>
      <c r="F1612" t="s">
        <v>3393</v>
      </c>
      <c r="G1612" t="s">
        <v>1962</v>
      </c>
      <c r="H1612">
        <v>12790</v>
      </c>
      <c r="I1612" s="1" t="s">
        <v>4539</v>
      </c>
      <c r="J1612" s="1">
        <v>106.83211180000001</v>
      </c>
      <c r="K1612" t="s">
        <v>20</v>
      </c>
      <c r="L1612" s="1" t="s">
        <v>3243</v>
      </c>
      <c r="M1612" t="s">
        <v>3244</v>
      </c>
      <c r="N1612">
        <f>VLOOKUP(Table2[[#This Row],[NO DEBITUR]],[1]Januari!$B$2:$G$5333,6,FALSE)</f>
        <v>3501</v>
      </c>
      <c r="O1612">
        <f>VLOOKUP(Table2[[#This Row],[NO DEBITUR]],[1]Februari!$B$2:$G$5333,6,FALSE)</f>
        <v>3239</v>
      </c>
      <c r="P1612">
        <f>VLOOKUP(Table2[[#This Row],[NO DEBITUR]],[1]Maret!$B$2:$G$5333,6,FALSE)</f>
        <v>3449</v>
      </c>
      <c r="Q1612">
        <f>VLOOKUP(Table2[[#This Row],[NO DEBITUR]],[1]April!$B$2:$G$5333,6,FALSE)</f>
        <v>3310</v>
      </c>
    </row>
    <row r="1613" spans="1:17" x14ac:dyDescent="0.25">
      <c r="A1613" s="1" t="s">
        <v>22853</v>
      </c>
      <c r="B1613" t="s">
        <v>4540</v>
      </c>
      <c r="C1613" t="s">
        <v>14</v>
      </c>
      <c r="D1613" t="s">
        <v>4541</v>
      </c>
      <c r="E1613" t="s">
        <v>3319</v>
      </c>
      <c r="F1613" t="s">
        <v>3319</v>
      </c>
      <c r="G1613" t="s">
        <v>1962</v>
      </c>
      <c r="H1613">
        <v>12240</v>
      </c>
      <c r="I1613" s="1" t="s">
        <v>4542</v>
      </c>
      <c r="J1613" s="1">
        <v>106.78095690000001</v>
      </c>
      <c r="K1613" t="s">
        <v>20</v>
      </c>
      <c r="L1613" s="1" t="s">
        <v>3243</v>
      </c>
      <c r="M1613" t="s">
        <v>3244</v>
      </c>
      <c r="N1613">
        <f>VLOOKUP(Table2[[#This Row],[NO DEBITUR]],[1]Januari!$B$2:$G$5333,6,FALSE)</f>
        <v>3458</v>
      </c>
      <c r="O1613">
        <f>VLOOKUP(Table2[[#This Row],[NO DEBITUR]],[1]Februari!$B$2:$G$5333,6,FALSE)</f>
        <v>3318</v>
      </c>
      <c r="P1613">
        <f>VLOOKUP(Table2[[#This Row],[NO DEBITUR]],[1]Maret!$B$2:$G$5333,6,FALSE)</f>
        <v>3952</v>
      </c>
      <c r="Q1613">
        <f>VLOOKUP(Table2[[#This Row],[NO DEBITUR]],[1]April!$B$2:$G$5333,6,FALSE)</f>
        <v>3329</v>
      </c>
    </row>
    <row r="1614" spans="1:17" x14ac:dyDescent="0.25">
      <c r="A1614" s="1" t="s">
        <v>22854</v>
      </c>
      <c r="B1614" t="s">
        <v>4543</v>
      </c>
      <c r="C1614" t="s">
        <v>14</v>
      </c>
      <c r="D1614" t="s">
        <v>4544</v>
      </c>
      <c r="E1614" t="s">
        <v>3478</v>
      </c>
      <c r="F1614" t="s">
        <v>3337</v>
      </c>
      <c r="G1614" t="s">
        <v>3257</v>
      </c>
      <c r="H1614">
        <v>10730</v>
      </c>
      <c r="I1614" s="1">
        <v>-6.1372504000000001</v>
      </c>
      <c r="J1614" s="1">
        <v>106.8232534</v>
      </c>
      <c r="K1614" t="s">
        <v>20</v>
      </c>
      <c r="L1614" s="1" t="s">
        <v>3243</v>
      </c>
      <c r="M1614" t="s">
        <v>3244</v>
      </c>
      <c r="N1614">
        <f>VLOOKUP(Table2[[#This Row],[NO DEBITUR]],[1]Januari!$B$2:$G$5333,6,FALSE)</f>
        <v>6063</v>
      </c>
      <c r="O1614">
        <f>VLOOKUP(Table2[[#This Row],[NO DEBITUR]],[1]Februari!$B$2:$G$5333,6,FALSE)</f>
        <v>5428</v>
      </c>
      <c r="P1614">
        <f>VLOOKUP(Table2[[#This Row],[NO DEBITUR]],[1]Maret!$B$2:$G$5333,6,FALSE)</f>
        <v>5561</v>
      </c>
      <c r="Q1614">
        <f>VLOOKUP(Table2[[#This Row],[NO DEBITUR]],[1]April!$B$2:$G$5333,6,FALSE)</f>
        <v>4756</v>
      </c>
    </row>
    <row r="1615" spans="1:17" x14ac:dyDescent="0.25">
      <c r="A1615" s="1" t="s">
        <v>22855</v>
      </c>
      <c r="B1615" t="s">
        <v>4545</v>
      </c>
      <c r="C1615" t="s">
        <v>14</v>
      </c>
      <c r="D1615" t="s">
        <v>4546</v>
      </c>
      <c r="E1615" t="s">
        <v>3478</v>
      </c>
      <c r="F1615" t="s">
        <v>3337</v>
      </c>
      <c r="G1615" t="s">
        <v>3257</v>
      </c>
      <c r="H1615">
        <v>10730</v>
      </c>
      <c r="I1615" s="1">
        <v>-6.1372502999999998</v>
      </c>
      <c r="J1615" s="1">
        <v>106.8238757</v>
      </c>
      <c r="K1615" t="s">
        <v>20</v>
      </c>
      <c r="L1615" s="1" t="s">
        <v>3243</v>
      </c>
      <c r="M1615" t="s">
        <v>3244</v>
      </c>
      <c r="N1615">
        <f>VLOOKUP(Table2[[#This Row],[NO DEBITUR]],[1]Januari!$B$2:$G$5333,6,FALSE)</f>
        <v>58592</v>
      </c>
      <c r="O1615">
        <f>VLOOKUP(Table2[[#This Row],[NO DEBITUR]],[1]Februari!$B$2:$G$5333,6,FALSE)</f>
        <v>60628</v>
      </c>
      <c r="P1615">
        <f>VLOOKUP(Table2[[#This Row],[NO DEBITUR]],[1]Maret!$B$2:$G$5333,6,FALSE)</f>
        <v>66635</v>
      </c>
      <c r="Q1615">
        <f>VLOOKUP(Table2[[#This Row],[NO DEBITUR]],[1]April!$B$2:$G$5333,6,FALSE)</f>
        <v>56051</v>
      </c>
    </row>
    <row r="1616" spans="1:17" x14ac:dyDescent="0.25">
      <c r="A1616" s="1" t="s">
        <v>22856</v>
      </c>
      <c r="B1616" t="s">
        <v>4547</v>
      </c>
      <c r="C1616" t="s">
        <v>14</v>
      </c>
      <c r="D1616" t="s">
        <v>4548</v>
      </c>
      <c r="E1616" t="s">
        <v>3327</v>
      </c>
      <c r="F1616" t="s">
        <v>3242</v>
      </c>
      <c r="G1616" t="s">
        <v>1962</v>
      </c>
      <c r="H1616">
        <v>12940</v>
      </c>
      <c r="I1616" s="1">
        <v>-6.2179589999999996</v>
      </c>
      <c r="J1616" s="1">
        <v>106.82637920000001</v>
      </c>
      <c r="K1616" t="s">
        <v>20</v>
      </c>
      <c r="L1616" s="1" t="s">
        <v>3243</v>
      </c>
      <c r="M1616" t="s">
        <v>3244</v>
      </c>
      <c r="N1616">
        <f>VLOOKUP(Table2[[#This Row],[NO DEBITUR]],[1]Januari!$B$2:$G$5333,6,FALSE)</f>
        <v>1137</v>
      </c>
      <c r="O1616">
        <f>VLOOKUP(Table2[[#This Row],[NO DEBITUR]],[1]Februari!$B$2:$G$5333,6,FALSE)</f>
        <v>1034</v>
      </c>
      <c r="P1616">
        <f>VLOOKUP(Table2[[#This Row],[NO DEBITUR]],[1]Maret!$B$2:$G$5333,6,FALSE)</f>
        <v>1085</v>
      </c>
      <c r="Q1616">
        <f>VLOOKUP(Table2[[#This Row],[NO DEBITUR]],[1]April!$B$2:$G$5333,6,FALSE)</f>
        <v>1022</v>
      </c>
    </row>
    <row r="1617" spans="1:17" x14ac:dyDescent="0.25">
      <c r="A1617" s="1" t="s">
        <v>22857</v>
      </c>
      <c r="B1617" t="s">
        <v>4549</v>
      </c>
      <c r="C1617" t="s">
        <v>14</v>
      </c>
      <c r="D1617" t="s">
        <v>4550</v>
      </c>
      <c r="E1617" t="s">
        <v>4551</v>
      </c>
      <c r="F1617" t="s">
        <v>3759</v>
      </c>
      <c r="G1617" t="s">
        <v>3257</v>
      </c>
      <c r="H1617">
        <v>10540</v>
      </c>
      <c r="I1617" s="1">
        <v>-6.1757526</v>
      </c>
      <c r="J1617" s="1">
        <v>106.8481135</v>
      </c>
      <c r="K1617" t="s">
        <v>20</v>
      </c>
      <c r="L1617" s="1" t="s">
        <v>3243</v>
      </c>
      <c r="M1617" t="s">
        <v>3244</v>
      </c>
      <c r="N1617">
        <f>VLOOKUP(Table2[[#This Row],[NO DEBITUR]],[1]Januari!$B$2:$G$5333,6,FALSE)</f>
        <v>42886</v>
      </c>
      <c r="O1617">
        <f>VLOOKUP(Table2[[#This Row],[NO DEBITUR]],[1]Februari!$B$2:$G$5333,6,FALSE)</f>
        <v>47044</v>
      </c>
      <c r="P1617">
        <f>VLOOKUP(Table2[[#This Row],[NO DEBITUR]],[1]Maret!$B$2:$G$5333,6,FALSE)</f>
        <v>49900</v>
      </c>
      <c r="Q1617">
        <f>VLOOKUP(Table2[[#This Row],[NO DEBITUR]],[1]April!$B$2:$G$5333,6,FALSE)</f>
        <v>44158</v>
      </c>
    </row>
    <row r="1618" spans="1:17" x14ac:dyDescent="0.25">
      <c r="A1618" s="1" t="s">
        <v>22858</v>
      </c>
      <c r="B1618" t="s">
        <v>4552</v>
      </c>
      <c r="C1618" t="s">
        <v>14</v>
      </c>
      <c r="D1618" t="s">
        <v>4553</v>
      </c>
      <c r="E1618" t="s">
        <v>4554</v>
      </c>
      <c r="F1618" t="s">
        <v>3242</v>
      </c>
      <c r="G1618" t="s">
        <v>1962</v>
      </c>
      <c r="H1618">
        <v>12960</v>
      </c>
      <c r="K1618" t="s">
        <v>20</v>
      </c>
      <c r="L1618" s="1" t="s">
        <v>3243</v>
      </c>
      <c r="M1618" t="s">
        <v>3244</v>
      </c>
      <c r="N1618">
        <f>VLOOKUP(Table2[[#This Row],[NO DEBITUR]],[1]Januari!$B$2:$G$5333,6,FALSE)</f>
        <v>2423</v>
      </c>
      <c r="O1618">
        <f>VLOOKUP(Table2[[#This Row],[NO DEBITUR]],[1]Februari!$B$2:$G$5333,6,FALSE)</f>
        <v>2021</v>
      </c>
      <c r="P1618">
        <f>VLOOKUP(Table2[[#This Row],[NO DEBITUR]],[1]Maret!$B$2:$G$5333,6,FALSE)</f>
        <v>2404</v>
      </c>
      <c r="Q1618">
        <f>VLOOKUP(Table2[[#This Row],[NO DEBITUR]],[1]April!$B$2:$G$5333,6,FALSE)</f>
        <v>1928</v>
      </c>
    </row>
    <row r="1619" spans="1:17" x14ac:dyDescent="0.25">
      <c r="A1619" s="1" t="s">
        <v>22859</v>
      </c>
      <c r="B1619" t="s">
        <v>4555</v>
      </c>
      <c r="C1619" t="s">
        <v>14</v>
      </c>
      <c r="D1619" t="s">
        <v>4556</v>
      </c>
      <c r="E1619" t="s">
        <v>2008</v>
      </c>
      <c r="F1619" t="s">
        <v>2008</v>
      </c>
      <c r="G1619" t="s">
        <v>1962</v>
      </c>
      <c r="H1619">
        <v>12620</v>
      </c>
      <c r="I1619" s="1">
        <v>-6.3201356000000004</v>
      </c>
      <c r="J1619" s="1">
        <v>106.81528</v>
      </c>
      <c r="K1619" t="s">
        <v>20</v>
      </c>
      <c r="L1619" s="1" t="s">
        <v>3243</v>
      </c>
      <c r="M1619" t="s">
        <v>3244</v>
      </c>
      <c r="N1619">
        <f>VLOOKUP(Table2[[#This Row],[NO DEBITUR]],[1]Januari!$B$2:$G$5333,6,FALSE)</f>
        <v>6048</v>
      </c>
      <c r="O1619">
        <f>VLOOKUP(Table2[[#This Row],[NO DEBITUR]],[1]Februari!$B$2:$G$5333,6,FALSE)</f>
        <v>6241</v>
      </c>
      <c r="P1619">
        <f>VLOOKUP(Table2[[#This Row],[NO DEBITUR]],[1]Maret!$B$2:$G$5333,6,FALSE)</f>
        <v>6920</v>
      </c>
      <c r="Q1619">
        <f>VLOOKUP(Table2[[#This Row],[NO DEBITUR]],[1]April!$B$2:$G$5333,6,FALSE)</f>
        <v>6487</v>
      </c>
    </row>
    <row r="1620" spans="1:17" x14ac:dyDescent="0.25">
      <c r="A1620" s="1" t="s">
        <v>22860</v>
      </c>
      <c r="B1620" t="s">
        <v>4557</v>
      </c>
      <c r="C1620" t="s">
        <v>14</v>
      </c>
      <c r="D1620" t="s">
        <v>4558</v>
      </c>
      <c r="E1620" t="s">
        <v>4557</v>
      </c>
      <c r="F1620" t="s">
        <v>3748</v>
      </c>
      <c r="G1620" t="s">
        <v>3257</v>
      </c>
      <c r="H1620">
        <v>10420</v>
      </c>
      <c r="I1620" s="1">
        <v>-6.1807483000000003</v>
      </c>
      <c r="J1620" s="1">
        <v>106.83965120000001</v>
      </c>
      <c r="K1620" t="s">
        <v>20</v>
      </c>
      <c r="L1620" s="1" t="s">
        <v>3243</v>
      </c>
      <c r="M1620" t="s">
        <v>3244</v>
      </c>
      <c r="N1620">
        <f>VLOOKUP(Table2[[#This Row],[NO DEBITUR]],[1]Januari!$B$2:$G$5333,6,FALSE)</f>
        <v>11179</v>
      </c>
      <c r="O1620">
        <f>VLOOKUP(Table2[[#This Row],[NO DEBITUR]],[1]Februari!$B$2:$G$5333,6,FALSE)</f>
        <v>12053</v>
      </c>
      <c r="P1620">
        <f>VLOOKUP(Table2[[#This Row],[NO DEBITUR]],[1]Maret!$B$2:$G$5333,6,FALSE)</f>
        <v>12582</v>
      </c>
      <c r="Q1620">
        <f>VLOOKUP(Table2[[#This Row],[NO DEBITUR]],[1]April!$B$2:$G$5333,6,FALSE)</f>
        <v>10268</v>
      </c>
    </row>
    <row r="1621" spans="1:17" x14ac:dyDescent="0.25">
      <c r="A1621" s="1" t="s">
        <v>22861</v>
      </c>
      <c r="B1621" t="s">
        <v>4559</v>
      </c>
      <c r="C1621" t="s">
        <v>14</v>
      </c>
      <c r="D1621" t="s">
        <v>4560</v>
      </c>
      <c r="E1621" t="s">
        <v>3996</v>
      </c>
      <c r="F1621" t="s">
        <v>3319</v>
      </c>
      <c r="G1621" t="s">
        <v>1962</v>
      </c>
      <c r="H1621">
        <v>12220</v>
      </c>
      <c r="I1621" s="1" t="s">
        <v>4561</v>
      </c>
      <c r="J1621" s="1">
        <v>1067701226</v>
      </c>
      <c r="K1621" t="s">
        <v>20</v>
      </c>
      <c r="L1621" s="1" t="s">
        <v>3243</v>
      </c>
      <c r="M1621" t="s">
        <v>3244</v>
      </c>
      <c r="N1621">
        <f>VLOOKUP(Table2[[#This Row],[NO DEBITUR]],[1]Januari!$B$2:$G$5333,6,FALSE)</f>
        <v>2169</v>
      </c>
      <c r="O1621">
        <f>VLOOKUP(Table2[[#This Row],[NO DEBITUR]],[1]Februari!$B$2:$G$5333,6,FALSE)</f>
        <v>1751</v>
      </c>
      <c r="P1621">
        <f>VLOOKUP(Table2[[#This Row],[NO DEBITUR]],[1]Maret!$B$2:$G$5333,6,FALSE)</f>
        <v>2328</v>
      </c>
      <c r="Q1621">
        <f>VLOOKUP(Table2[[#This Row],[NO DEBITUR]],[1]April!$B$2:$G$5333,6,FALSE)</f>
        <v>2172</v>
      </c>
    </row>
    <row r="1622" spans="1:17" x14ac:dyDescent="0.25">
      <c r="A1622" s="1" t="s">
        <v>22862</v>
      </c>
      <c r="B1622" t="s">
        <v>4562</v>
      </c>
      <c r="C1622" t="s">
        <v>14</v>
      </c>
      <c r="D1622" t="s">
        <v>4563</v>
      </c>
      <c r="E1622" t="s">
        <v>4562</v>
      </c>
      <c r="F1622" t="s">
        <v>3337</v>
      </c>
      <c r="G1622" t="s">
        <v>3257</v>
      </c>
      <c r="H1622">
        <v>10740</v>
      </c>
      <c r="I1622" s="1">
        <v>-6158984</v>
      </c>
      <c r="J1622" s="1">
        <v>106.84741200000001</v>
      </c>
      <c r="K1622" t="s">
        <v>20</v>
      </c>
      <c r="L1622" s="1" t="s">
        <v>3243</v>
      </c>
      <c r="M1622" t="s">
        <v>3244</v>
      </c>
      <c r="N1622" t="e">
        <f>VLOOKUP(Table2[[#This Row],[NO DEBITUR]],[1]Januari!$B$2:$G$5333,6,FALSE)</f>
        <v>#N/A</v>
      </c>
      <c r="O1622" t="e">
        <f>VLOOKUP(Table2[[#This Row],[NO DEBITUR]],[1]Februari!$B$2:$G$5333,6,FALSE)</f>
        <v>#N/A</v>
      </c>
      <c r="P1622" t="e">
        <f>VLOOKUP(Table2[[#This Row],[NO DEBITUR]],[1]Maret!$B$2:$G$5333,6,FALSE)</f>
        <v>#N/A</v>
      </c>
      <c r="Q1622" t="e">
        <f>VLOOKUP(Table2[[#This Row],[NO DEBITUR]],[1]April!$B$2:$G$5333,6,FALSE)</f>
        <v>#N/A</v>
      </c>
    </row>
    <row r="1623" spans="1:17" x14ac:dyDescent="0.25">
      <c r="A1623" s="1" t="s">
        <v>22863</v>
      </c>
      <c r="B1623" t="s">
        <v>4564</v>
      </c>
      <c r="C1623" t="s">
        <v>14</v>
      </c>
      <c r="D1623" t="s">
        <v>4565</v>
      </c>
      <c r="E1623" t="s">
        <v>3242</v>
      </c>
      <c r="F1623" t="s">
        <v>3242</v>
      </c>
      <c r="G1623" t="s">
        <v>1962</v>
      </c>
      <c r="H1623">
        <v>12750</v>
      </c>
      <c r="I1623" s="1" t="s">
        <v>4566</v>
      </c>
      <c r="J1623" s="1">
        <v>106.8326</v>
      </c>
      <c r="K1623" t="s">
        <v>20</v>
      </c>
      <c r="L1623" s="1" t="s">
        <v>3243</v>
      </c>
      <c r="M1623" t="s">
        <v>3244</v>
      </c>
      <c r="N1623">
        <f>VLOOKUP(Table2[[#This Row],[NO DEBITUR]],[1]Januari!$B$2:$G$5333,6,FALSE)</f>
        <v>6855</v>
      </c>
      <c r="O1623">
        <f>VLOOKUP(Table2[[#This Row],[NO DEBITUR]],[1]Februari!$B$2:$G$5333,6,FALSE)</f>
        <v>6987</v>
      </c>
      <c r="P1623">
        <f>VLOOKUP(Table2[[#This Row],[NO DEBITUR]],[1]Maret!$B$2:$G$5333,6,FALSE)</f>
        <v>9372</v>
      </c>
      <c r="Q1623">
        <f>VLOOKUP(Table2[[#This Row],[NO DEBITUR]],[1]April!$B$2:$G$5333,6,FALSE)</f>
        <v>6976</v>
      </c>
    </row>
    <row r="1624" spans="1:17" x14ac:dyDescent="0.25">
      <c r="A1624" s="1" t="s">
        <v>22864</v>
      </c>
      <c r="B1624" t="s">
        <v>4567</v>
      </c>
      <c r="C1624" t="s">
        <v>14</v>
      </c>
      <c r="D1624" t="s">
        <v>4568</v>
      </c>
      <c r="E1624" t="s">
        <v>4569</v>
      </c>
      <c r="F1624" t="s">
        <v>3256</v>
      </c>
      <c r="H1624">
        <v>10120</v>
      </c>
      <c r="I1624" s="1">
        <v>-6.1620210000000002</v>
      </c>
      <c r="J1624" s="1">
        <v>106.8252262</v>
      </c>
      <c r="K1624" t="s">
        <v>20</v>
      </c>
      <c r="L1624" s="1" t="s">
        <v>3243</v>
      </c>
      <c r="M1624" t="s">
        <v>3244</v>
      </c>
      <c r="N1624">
        <f>VLOOKUP(Table2[[#This Row],[NO DEBITUR]],[1]Januari!$B$2:$G$5333,6,FALSE)</f>
        <v>2470</v>
      </c>
      <c r="O1624">
        <f>VLOOKUP(Table2[[#This Row],[NO DEBITUR]],[1]Februari!$B$2:$G$5333,6,FALSE)</f>
        <v>2238</v>
      </c>
      <c r="P1624">
        <f>VLOOKUP(Table2[[#This Row],[NO DEBITUR]],[1]Maret!$B$2:$G$5333,6,FALSE)</f>
        <v>2416</v>
      </c>
      <c r="Q1624">
        <f>VLOOKUP(Table2[[#This Row],[NO DEBITUR]],[1]April!$B$2:$G$5333,6,FALSE)</f>
        <v>2103</v>
      </c>
    </row>
    <row r="1625" spans="1:17" x14ac:dyDescent="0.25">
      <c r="A1625" s="1" t="s">
        <v>22865</v>
      </c>
      <c r="B1625" t="s">
        <v>4570</v>
      </c>
      <c r="C1625" t="s">
        <v>14</v>
      </c>
      <c r="D1625" t="s">
        <v>4571</v>
      </c>
      <c r="E1625" t="s">
        <v>3481</v>
      </c>
      <c r="F1625" t="s">
        <v>3281</v>
      </c>
      <c r="G1625" t="s">
        <v>3257</v>
      </c>
      <c r="H1625">
        <v>10230</v>
      </c>
      <c r="I1625" s="1">
        <v>-6.1941002000000003</v>
      </c>
      <c r="J1625" s="1">
        <v>106.817424</v>
      </c>
      <c r="K1625" t="s">
        <v>20</v>
      </c>
      <c r="L1625" s="1" t="s">
        <v>3243</v>
      </c>
      <c r="M1625" t="s">
        <v>3244</v>
      </c>
      <c r="N1625">
        <f>VLOOKUP(Table2[[#This Row],[NO DEBITUR]],[1]Januari!$B$2:$G$5333,6,FALSE)</f>
        <v>8916</v>
      </c>
      <c r="O1625">
        <f>VLOOKUP(Table2[[#This Row],[NO DEBITUR]],[1]Februari!$B$2:$G$5333,6,FALSE)</f>
        <v>8963</v>
      </c>
      <c r="P1625">
        <f>VLOOKUP(Table2[[#This Row],[NO DEBITUR]],[1]Maret!$B$2:$G$5333,6,FALSE)</f>
        <v>10149</v>
      </c>
      <c r="Q1625">
        <f>VLOOKUP(Table2[[#This Row],[NO DEBITUR]],[1]April!$B$2:$G$5333,6,FALSE)</f>
        <v>8922</v>
      </c>
    </row>
    <row r="1626" spans="1:17" x14ac:dyDescent="0.25">
      <c r="A1626" s="1" t="s">
        <v>22866</v>
      </c>
      <c r="B1626" t="s">
        <v>2802</v>
      </c>
      <c r="C1626" t="s">
        <v>14</v>
      </c>
      <c r="D1626" t="s">
        <v>4572</v>
      </c>
      <c r="E1626" t="s">
        <v>1356</v>
      </c>
      <c r="F1626" t="s">
        <v>1356</v>
      </c>
      <c r="G1626" t="s">
        <v>3257</v>
      </c>
      <c r="H1626">
        <v>10310</v>
      </c>
      <c r="I1626" s="1">
        <v>-6.1985086000000003</v>
      </c>
      <c r="J1626" s="1">
        <v>106.82890829999999</v>
      </c>
      <c r="K1626" t="s">
        <v>20</v>
      </c>
      <c r="L1626" s="1" t="s">
        <v>3243</v>
      </c>
      <c r="M1626" t="s">
        <v>3244</v>
      </c>
      <c r="N1626">
        <f>VLOOKUP(Table2[[#This Row],[NO DEBITUR]],[1]Januari!$B$2:$G$5333,6,FALSE)</f>
        <v>1807</v>
      </c>
      <c r="O1626">
        <f>VLOOKUP(Table2[[#This Row],[NO DEBITUR]],[1]Februari!$B$2:$G$5333,6,FALSE)</f>
        <v>2304</v>
      </c>
      <c r="P1626">
        <f>VLOOKUP(Table2[[#This Row],[NO DEBITUR]],[1]Maret!$B$2:$G$5333,6,FALSE)</f>
        <v>2657</v>
      </c>
      <c r="Q1626">
        <f>VLOOKUP(Table2[[#This Row],[NO DEBITUR]],[1]April!$B$2:$G$5333,6,FALSE)</f>
        <v>1817</v>
      </c>
    </row>
    <row r="1627" spans="1:17" x14ac:dyDescent="0.25">
      <c r="A1627" s="1" t="s">
        <v>22867</v>
      </c>
      <c r="B1627" t="s">
        <v>4573</v>
      </c>
      <c r="C1627" t="s">
        <v>14</v>
      </c>
      <c r="D1627" t="s">
        <v>4574</v>
      </c>
      <c r="E1627" t="s">
        <v>3242</v>
      </c>
      <c r="F1627" t="s">
        <v>3242</v>
      </c>
      <c r="G1627" t="s">
        <v>1962</v>
      </c>
      <c r="H1627">
        <v>12910</v>
      </c>
      <c r="I1627" s="1" t="s">
        <v>4575</v>
      </c>
      <c r="J1627" s="1">
        <v>106.83021410000001</v>
      </c>
      <c r="K1627" t="s">
        <v>20</v>
      </c>
      <c r="L1627" s="1" t="s">
        <v>3243</v>
      </c>
      <c r="M1627" t="s">
        <v>3244</v>
      </c>
      <c r="N1627">
        <f>VLOOKUP(Table2[[#This Row],[NO DEBITUR]],[1]Januari!$B$2:$G$5333,6,FALSE)</f>
        <v>1031</v>
      </c>
      <c r="O1627">
        <f>VLOOKUP(Table2[[#This Row],[NO DEBITUR]],[1]Februari!$B$2:$G$5333,6,FALSE)</f>
        <v>1184</v>
      </c>
      <c r="P1627">
        <f>VLOOKUP(Table2[[#This Row],[NO DEBITUR]],[1]Maret!$B$2:$G$5333,6,FALSE)</f>
        <v>1386</v>
      </c>
      <c r="Q1627">
        <f>VLOOKUP(Table2[[#This Row],[NO DEBITUR]],[1]April!$B$2:$G$5333,6,FALSE)</f>
        <v>1500</v>
      </c>
    </row>
    <row r="1628" spans="1:17" x14ac:dyDescent="0.25">
      <c r="A1628" s="1" t="s">
        <v>22868</v>
      </c>
      <c r="B1628" t="s">
        <v>4576</v>
      </c>
      <c r="C1628" t="s">
        <v>14</v>
      </c>
      <c r="D1628" t="s">
        <v>4577</v>
      </c>
      <c r="E1628" t="s">
        <v>3478</v>
      </c>
      <c r="F1628" t="s">
        <v>3337</v>
      </c>
      <c r="G1628" t="s">
        <v>3257</v>
      </c>
      <c r="H1628">
        <v>10730</v>
      </c>
      <c r="I1628" s="1">
        <v>-6.1389313000000003</v>
      </c>
      <c r="J1628" s="1">
        <v>106.82879250000001</v>
      </c>
      <c r="K1628" t="s">
        <v>20</v>
      </c>
      <c r="L1628" s="1" t="s">
        <v>3243</v>
      </c>
      <c r="M1628" t="s">
        <v>3244</v>
      </c>
      <c r="N1628">
        <f>VLOOKUP(Table2[[#This Row],[NO DEBITUR]],[1]Januari!$B$2:$G$5333,6,FALSE)</f>
        <v>3318</v>
      </c>
      <c r="O1628">
        <f>VLOOKUP(Table2[[#This Row],[NO DEBITUR]],[1]Februari!$B$2:$G$5333,6,FALSE)</f>
        <v>3310</v>
      </c>
      <c r="P1628">
        <f>VLOOKUP(Table2[[#This Row],[NO DEBITUR]],[1]Maret!$B$2:$G$5333,6,FALSE)</f>
        <v>3751</v>
      </c>
      <c r="Q1628">
        <f>VLOOKUP(Table2[[#This Row],[NO DEBITUR]],[1]April!$B$2:$G$5333,6,FALSE)</f>
        <v>3344</v>
      </c>
    </row>
    <row r="1629" spans="1:17" x14ac:dyDescent="0.25">
      <c r="A1629" s="1" t="s">
        <v>21516</v>
      </c>
      <c r="B1629" t="s">
        <v>4578</v>
      </c>
      <c r="C1629" t="s">
        <v>14</v>
      </c>
      <c r="D1629" t="s">
        <v>4579</v>
      </c>
      <c r="E1629" t="s">
        <v>4580</v>
      </c>
      <c r="F1629" t="s">
        <v>4581</v>
      </c>
      <c r="G1629" t="s">
        <v>4582</v>
      </c>
      <c r="H1629">
        <v>45365</v>
      </c>
      <c r="I1629" s="1" t="s">
        <v>211</v>
      </c>
      <c r="J1629" s="1" t="s">
        <v>211</v>
      </c>
      <c r="K1629" t="s">
        <v>20</v>
      </c>
      <c r="L1629" s="1" t="s">
        <v>4583</v>
      </c>
      <c r="M1629" t="s">
        <v>4584</v>
      </c>
      <c r="N1629" t="e">
        <f>VLOOKUP(Table2[[#This Row],[NO DEBITUR]],[1]Januari!$B$2:$G$5333,6,FALSE)</f>
        <v>#N/A</v>
      </c>
      <c r="O1629" t="e">
        <f>VLOOKUP(Table2[[#This Row],[NO DEBITUR]],[1]Februari!$B$2:$G$5333,6,FALSE)</f>
        <v>#N/A</v>
      </c>
      <c r="P1629" t="e">
        <f>VLOOKUP(Table2[[#This Row],[NO DEBITUR]],[1]Maret!$B$2:$G$5333,6,FALSE)</f>
        <v>#N/A</v>
      </c>
      <c r="Q1629" t="e">
        <f>VLOOKUP(Table2[[#This Row],[NO DEBITUR]],[1]April!$B$2:$G$5333,6,FALSE)</f>
        <v>#N/A</v>
      </c>
    </row>
    <row r="1630" spans="1:17" x14ac:dyDescent="0.25">
      <c r="A1630" s="1" t="s">
        <v>21517</v>
      </c>
      <c r="B1630" t="s">
        <v>4585</v>
      </c>
      <c r="C1630" t="s">
        <v>14</v>
      </c>
      <c r="D1630" t="s">
        <v>4586</v>
      </c>
      <c r="E1630" t="s">
        <v>4587</v>
      </c>
      <c r="F1630" t="s">
        <v>4588</v>
      </c>
      <c r="G1630" t="s">
        <v>4589</v>
      </c>
      <c r="H1630">
        <v>40222</v>
      </c>
      <c r="I1630" s="1">
        <v>-69449703</v>
      </c>
      <c r="J1630" s="1">
        <v>1075651853</v>
      </c>
      <c r="K1630" t="s">
        <v>20</v>
      </c>
      <c r="L1630" s="1" t="s">
        <v>4583</v>
      </c>
      <c r="M1630" t="s">
        <v>4584</v>
      </c>
      <c r="N1630" t="e">
        <f>VLOOKUP(Table2[[#This Row],[NO DEBITUR]],[1]Januari!$B$2:$G$5333,6,FALSE)</f>
        <v>#N/A</v>
      </c>
      <c r="O1630" t="e">
        <f>VLOOKUP(Table2[[#This Row],[NO DEBITUR]],[1]Februari!$B$2:$G$5333,6,FALSE)</f>
        <v>#N/A</v>
      </c>
      <c r="P1630" t="e">
        <f>VLOOKUP(Table2[[#This Row],[NO DEBITUR]],[1]Maret!$B$2:$G$5333,6,FALSE)</f>
        <v>#N/A</v>
      </c>
      <c r="Q1630" t="e">
        <f>VLOOKUP(Table2[[#This Row],[NO DEBITUR]],[1]April!$B$2:$G$5333,6,FALSE)</f>
        <v>#N/A</v>
      </c>
    </row>
    <row r="1631" spans="1:17" x14ac:dyDescent="0.25">
      <c r="A1631" s="1" t="s">
        <v>21518</v>
      </c>
      <c r="B1631" t="s">
        <v>4590</v>
      </c>
      <c r="C1631" t="s">
        <v>14</v>
      </c>
      <c r="D1631" t="s">
        <v>4591</v>
      </c>
      <c r="E1631" t="s">
        <v>4592</v>
      </c>
      <c r="F1631" t="s">
        <v>4593</v>
      </c>
      <c r="G1631" t="s">
        <v>4594</v>
      </c>
      <c r="H1631">
        <v>43255</v>
      </c>
      <c r="I1631" s="1">
        <v>-67124659</v>
      </c>
      <c r="J1631" s="1">
        <v>1070209616</v>
      </c>
      <c r="K1631" t="s">
        <v>20</v>
      </c>
      <c r="L1631" s="1" t="s">
        <v>4583</v>
      </c>
      <c r="M1631" t="s">
        <v>4584</v>
      </c>
      <c r="N1631" t="e">
        <f>VLOOKUP(Table2[[#This Row],[NO DEBITUR]],[1]Januari!$B$2:$G$5333,6,FALSE)</f>
        <v>#N/A</v>
      </c>
      <c r="O1631" t="e">
        <f>VLOOKUP(Table2[[#This Row],[NO DEBITUR]],[1]Februari!$B$2:$G$5333,6,FALSE)</f>
        <v>#N/A</v>
      </c>
      <c r="P1631" t="e">
        <f>VLOOKUP(Table2[[#This Row],[NO DEBITUR]],[1]Maret!$B$2:$G$5333,6,FALSE)</f>
        <v>#N/A</v>
      </c>
      <c r="Q1631" t="e">
        <f>VLOOKUP(Table2[[#This Row],[NO DEBITUR]],[1]April!$B$2:$G$5333,6,FALSE)</f>
        <v>#N/A</v>
      </c>
    </row>
    <row r="1632" spans="1:17" x14ac:dyDescent="0.25">
      <c r="A1632" s="1" t="s">
        <v>21519</v>
      </c>
      <c r="B1632" t="s">
        <v>4595</v>
      </c>
      <c r="C1632" t="s">
        <v>14</v>
      </c>
      <c r="D1632" t="s">
        <v>4596</v>
      </c>
      <c r="E1632" t="s">
        <v>4597</v>
      </c>
      <c r="F1632" t="s">
        <v>4598</v>
      </c>
      <c r="G1632" t="s">
        <v>1761</v>
      </c>
      <c r="H1632">
        <v>41151</v>
      </c>
      <c r="I1632" s="1">
        <v>-6519182</v>
      </c>
      <c r="J1632" s="1">
        <v>107432086</v>
      </c>
      <c r="K1632" t="s">
        <v>20</v>
      </c>
      <c r="L1632" s="1" t="s">
        <v>4583</v>
      </c>
      <c r="M1632" t="s">
        <v>4584</v>
      </c>
      <c r="N1632" t="e">
        <f>VLOOKUP(Table2[[#This Row],[NO DEBITUR]],[1]Januari!$B$2:$G$5333,6,FALSE)</f>
        <v>#N/A</v>
      </c>
      <c r="O1632" t="e">
        <f>VLOOKUP(Table2[[#This Row],[NO DEBITUR]],[1]Februari!$B$2:$G$5333,6,FALSE)</f>
        <v>#N/A</v>
      </c>
      <c r="P1632" t="e">
        <f>VLOOKUP(Table2[[#This Row],[NO DEBITUR]],[1]Maret!$B$2:$G$5333,6,FALSE)</f>
        <v>#N/A</v>
      </c>
      <c r="Q1632" t="e">
        <f>VLOOKUP(Table2[[#This Row],[NO DEBITUR]],[1]April!$B$2:$G$5333,6,FALSE)</f>
        <v>#N/A</v>
      </c>
    </row>
    <row r="1633" spans="1:17" x14ac:dyDescent="0.25">
      <c r="A1633" s="1" t="s">
        <v>21520</v>
      </c>
      <c r="B1633" t="s">
        <v>4599</v>
      </c>
      <c r="C1633" t="s">
        <v>14</v>
      </c>
      <c r="D1633" t="s">
        <v>4600</v>
      </c>
      <c r="E1633" t="s">
        <v>4601</v>
      </c>
      <c r="F1633" t="s">
        <v>4601</v>
      </c>
      <c r="G1633" t="s">
        <v>4602</v>
      </c>
      <c r="H1633">
        <v>45356</v>
      </c>
      <c r="I1633" s="1">
        <v>-684673483</v>
      </c>
      <c r="J1633" s="1">
        <v>10797614738</v>
      </c>
      <c r="K1633" t="s">
        <v>20</v>
      </c>
      <c r="L1633" s="1" t="s">
        <v>4583</v>
      </c>
      <c r="M1633" t="s">
        <v>4584</v>
      </c>
      <c r="N1633" t="e">
        <f>VLOOKUP(Table2[[#This Row],[NO DEBITUR]],[1]Januari!$B$2:$G$5333,6,FALSE)</f>
        <v>#N/A</v>
      </c>
      <c r="O1633" t="e">
        <f>VLOOKUP(Table2[[#This Row],[NO DEBITUR]],[1]Februari!$B$2:$G$5333,6,FALSE)</f>
        <v>#N/A</v>
      </c>
      <c r="P1633" t="e">
        <f>VLOOKUP(Table2[[#This Row],[NO DEBITUR]],[1]Maret!$B$2:$G$5333,6,FALSE)</f>
        <v>#N/A</v>
      </c>
      <c r="Q1633" t="e">
        <f>VLOOKUP(Table2[[#This Row],[NO DEBITUR]],[1]April!$B$2:$G$5333,6,FALSE)</f>
        <v>#N/A</v>
      </c>
    </row>
    <row r="1634" spans="1:17" x14ac:dyDescent="0.25">
      <c r="A1634" s="1" t="s">
        <v>21521</v>
      </c>
      <c r="B1634" t="s">
        <v>4603</v>
      </c>
      <c r="C1634" t="s">
        <v>14</v>
      </c>
      <c r="D1634" t="s">
        <v>4604</v>
      </c>
      <c r="E1634" t="s">
        <v>1341</v>
      </c>
      <c r="F1634" t="s">
        <v>4605</v>
      </c>
      <c r="G1634" t="s">
        <v>4594</v>
      </c>
      <c r="H1634">
        <v>43282</v>
      </c>
      <c r="I1634" s="1">
        <v>-6.8188529999999998</v>
      </c>
      <c r="J1634" s="1">
        <v>107.300183</v>
      </c>
      <c r="K1634" t="s">
        <v>20</v>
      </c>
      <c r="L1634" s="1" t="s">
        <v>4583</v>
      </c>
      <c r="M1634" t="s">
        <v>4584</v>
      </c>
      <c r="N1634" t="e">
        <f>VLOOKUP(Table2[[#This Row],[NO DEBITUR]],[1]Januari!$B$2:$G$5333,6,FALSE)</f>
        <v>#N/A</v>
      </c>
      <c r="O1634">
        <f>VLOOKUP(Table2[[#This Row],[NO DEBITUR]],[1]Februari!$B$2:$G$5333,6,FALSE)</f>
        <v>124</v>
      </c>
      <c r="P1634">
        <f>VLOOKUP(Table2[[#This Row],[NO DEBITUR]],[1]Maret!$B$2:$G$5333,6,FALSE)</f>
        <v>367</v>
      </c>
      <c r="Q1634">
        <f>VLOOKUP(Table2[[#This Row],[NO DEBITUR]],[1]April!$B$2:$G$5333,6,FALSE)</f>
        <v>457</v>
      </c>
    </row>
    <row r="1635" spans="1:17" x14ac:dyDescent="0.25">
      <c r="A1635" s="1" t="s">
        <v>21522</v>
      </c>
      <c r="B1635" t="s">
        <v>4606</v>
      </c>
      <c r="C1635" t="s">
        <v>14</v>
      </c>
      <c r="D1635" t="s">
        <v>4607</v>
      </c>
      <c r="E1635" t="s">
        <v>4608</v>
      </c>
      <c r="F1635" t="s">
        <v>4609</v>
      </c>
      <c r="G1635" t="s">
        <v>1761</v>
      </c>
      <c r="H1635">
        <v>41181</v>
      </c>
      <c r="I1635" s="1">
        <v>-6.4266769999999998</v>
      </c>
      <c r="J1635" s="1">
        <v>107.482325</v>
      </c>
      <c r="K1635" t="s">
        <v>20</v>
      </c>
      <c r="L1635" s="1" t="s">
        <v>4583</v>
      </c>
      <c r="M1635" t="s">
        <v>4584</v>
      </c>
      <c r="N1635">
        <f>VLOOKUP(Table2[[#This Row],[NO DEBITUR]],[1]Januari!$B$2:$G$5333,6,FALSE)</f>
        <v>44</v>
      </c>
      <c r="O1635">
        <f>VLOOKUP(Table2[[#This Row],[NO DEBITUR]],[1]Februari!$B$2:$G$5333,6,FALSE)</f>
        <v>261</v>
      </c>
      <c r="P1635">
        <f>VLOOKUP(Table2[[#This Row],[NO DEBITUR]],[1]Maret!$B$2:$G$5333,6,FALSE)</f>
        <v>308</v>
      </c>
      <c r="Q1635">
        <f>VLOOKUP(Table2[[#This Row],[NO DEBITUR]],[1]April!$B$2:$G$5333,6,FALSE)</f>
        <v>362</v>
      </c>
    </row>
    <row r="1636" spans="1:17" x14ac:dyDescent="0.25">
      <c r="A1636" s="1" t="s">
        <v>21523</v>
      </c>
      <c r="B1636" t="s">
        <v>4610</v>
      </c>
      <c r="C1636" t="s">
        <v>14</v>
      </c>
      <c r="D1636" t="s">
        <v>4611</v>
      </c>
      <c r="E1636" t="s">
        <v>4612</v>
      </c>
      <c r="F1636" t="s">
        <v>4613</v>
      </c>
      <c r="G1636" t="s">
        <v>4614</v>
      </c>
      <c r="H1636">
        <v>41261</v>
      </c>
      <c r="I1636" s="1">
        <v>-6.4532452999999999</v>
      </c>
      <c r="J1636" s="1">
        <v>107.685131</v>
      </c>
      <c r="K1636" t="s">
        <v>20</v>
      </c>
      <c r="L1636" s="1" t="s">
        <v>4583</v>
      </c>
      <c r="M1636" t="s">
        <v>4584</v>
      </c>
      <c r="N1636">
        <f>VLOOKUP(Table2[[#This Row],[NO DEBITUR]],[1]Januari!$B$2:$G$5333,6,FALSE)</f>
        <v>89</v>
      </c>
      <c r="O1636">
        <f>VLOOKUP(Table2[[#This Row],[NO DEBITUR]],[1]Februari!$B$2:$G$5333,6,FALSE)</f>
        <v>118</v>
      </c>
      <c r="P1636">
        <f>VLOOKUP(Table2[[#This Row],[NO DEBITUR]],[1]Maret!$B$2:$G$5333,6,FALSE)</f>
        <v>12</v>
      </c>
      <c r="Q1636">
        <f>VLOOKUP(Table2[[#This Row],[NO DEBITUR]],[1]April!$B$2:$G$5333,6,FALSE)</f>
        <v>178</v>
      </c>
    </row>
    <row r="1637" spans="1:17" x14ac:dyDescent="0.25">
      <c r="A1637" s="1" t="s">
        <v>21524</v>
      </c>
      <c r="B1637" t="s">
        <v>4615</v>
      </c>
      <c r="C1637" t="s">
        <v>14</v>
      </c>
      <c r="D1637" t="s">
        <v>4616</v>
      </c>
      <c r="E1637" t="s">
        <v>4617</v>
      </c>
      <c r="F1637" t="s">
        <v>4617</v>
      </c>
      <c r="G1637" t="s">
        <v>4594</v>
      </c>
      <c r="H1637">
        <v>43264</v>
      </c>
      <c r="I1637" s="1">
        <v>-7.0984018999999998</v>
      </c>
      <c r="J1637" s="1">
        <v>129446319</v>
      </c>
      <c r="K1637" t="s">
        <v>20</v>
      </c>
      <c r="L1637" s="1" t="s">
        <v>4583</v>
      </c>
      <c r="M1637" t="s">
        <v>4584</v>
      </c>
      <c r="N1637">
        <f>VLOOKUP(Table2[[#This Row],[NO DEBITUR]],[1]Januari!$B$2:$G$5333,6,FALSE)</f>
        <v>273</v>
      </c>
      <c r="O1637">
        <f>VLOOKUP(Table2[[#This Row],[NO DEBITUR]],[1]Februari!$B$2:$G$5333,6,FALSE)</f>
        <v>310</v>
      </c>
      <c r="P1637">
        <f>VLOOKUP(Table2[[#This Row],[NO DEBITUR]],[1]Maret!$B$2:$G$5333,6,FALSE)</f>
        <v>308</v>
      </c>
      <c r="Q1637">
        <f>VLOOKUP(Table2[[#This Row],[NO DEBITUR]],[1]April!$B$2:$G$5333,6,FALSE)</f>
        <v>266</v>
      </c>
    </row>
    <row r="1638" spans="1:17" x14ac:dyDescent="0.25">
      <c r="A1638" s="1" t="s">
        <v>21525</v>
      </c>
      <c r="B1638" t="s">
        <v>4618</v>
      </c>
      <c r="C1638" t="s">
        <v>14</v>
      </c>
      <c r="D1638" t="s">
        <v>4619</v>
      </c>
      <c r="E1638" t="s">
        <v>4620</v>
      </c>
      <c r="F1638" t="s">
        <v>1214</v>
      </c>
      <c r="G1638" t="s">
        <v>4594</v>
      </c>
      <c r="H1638">
        <v>43262</v>
      </c>
      <c r="I1638" s="1">
        <v>-6.9367226999999998</v>
      </c>
      <c r="J1638" s="1">
        <v>107.12007970000001</v>
      </c>
      <c r="K1638" t="s">
        <v>20</v>
      </c>
      <c r="L1638" s="1" t="s">
        <v>4583</v>
      </c>
      <c r="M1638" t="s">
        <v>4584</v>
      </c>
      <c r="N1638">
        <f>VLOOKUP(Table2[[#This Row],[NO DEBITUR]],[1]Januari!$B$2:$G$5333,6,FALSE)</f>
        <v>211</v>
      </c>
      <c r="O1638">
        <f>VLOOKUP(Table2[[#This Row],[NO DEBITUR]],[1]Februari!$B$2:$G$5333,6,FALSE)</f>
        <v>402</v>
      </c>
      <c r="P1638">
        <f>VLOOKUP(Table2[[#This Row],[NO DEBITUR]],[1]Maret!$B$2:$G$5333,6,FALSE)</f>
        <v>542</v>
      </c>
      <c r="Q1638">
        <f>VLOOKUP(Table2[[#This Row],[NO DEBITUR]],[1]April!$B$2:$G$5333,6,FALSE)</f>
        <v>544</v>
      </c>
    </row>
    <row r="1639" spans="1:17" x14ac:dyDescent="0.25">
      <c r="A1639" s="1" t="s">
        <v>21526</v>
      </c>
      <c r="B1639" t="s">
        <v>4621</v>
      </c>
      <c r="C1639" t="s">
        <v>14</v>
      </c>
      <c r="D1639" t="s">
        <v>4622</v>
      </c>
      <c r="E1639" t="s">
        <v>4623</v>
      </c>
      <c r="F1639" t="s">
        <v>4623</v>
      </c>
      <c r="G1639" t="s">
        <v>4582</v>
      </c>
      <c r="H1639">
        <v>45383</v>
      </c>
      <c r="I1639" s="1">
        <v>-6.8471019999999996</v>
      </c>
      <c r="J1639" s="1" t="s">
        <v>4624</v>
      </c>
      <c r="K1639" t="s">
        <v>20</v>
      </c>
      <c r="L1639" s="1" t="s">
        <v>4583</v>
      </c>
      <c r="M1639" t="s">
        <v>4584</v>
      </c>
      <c r="N1639">
        <f>VLOOKUP(Table2[[#This Row],[NO DEBITUR]],[1]Januari!$B$2:$G$5333,6,FALSE)</f>
        <v>334</v>
      </c>
      <c r="O1639">
        <f>VLOOKUP(Table2[[#This Row],[NO DEBITUR]],[1]Februari!$B$2:$G$5333,6,FALSE)</f>
        <v>283</v>
      </c>
      <c r="P1639">
        <f>VLOOKUP(Table2[[#This Row],[NO DEBITUR]],[1]Maret!$B$2:$G$5333,6,FALSE)</f>
        <v>266</v>
      </c>
      <c r="Q1639">
        <f>VLOOKUP(Table2[[#This Row],[NO DEBITUR]],[1]April!$B$2:$G$5333,6,FALSE)</f>
        <v>435</v>
      </c>
    </row>
    <row r="1640" spans="1:17" x14ac:dyDescent="0.25">
      <c r="A1640" s="1" t="s">
        <v>21527</v>
      </c>
      <c r="B1640" t="s">
        <v>4625</v>
      </c>
      <c r="C1640" t="s">
        <v>14</v>
      </c>
      <c r="D1640" t="s">
        <v>4626</v>
      </c>
      <c r="E1640" t="s">
        <v>4627</v>
      </c>
      <c r="F1640" t="s">
        <v>4628</v>
      </c>
      <c r="G1640" t="s">
        <v>4629</v>
      </c>
      <c r="H1640">
        <v>45582</v>
      </c>
      <c r="I1640" s="1">
        <v>-6.858498</v>
      </c>
      <c r="J1640" s="1">
        <v>107.545219</v>
      </c>
      <c r="K1640" t="s">
        <v>20</v>
      </c>
      <c r="L1640" s="1" t="s">
        <v>4583</v>
      </c>
      <c r="M1640" t="s">
        <v>4584</v>
      </c>
      <c r="N1640">
        <f>VLOOKUP(Table2[[#This Row],[NO DEBITUR]],[1]Januari!$B$2:$G$5333,6,FALSE)</f>
        <v>2155</v>
      </c>
      <c r="O1640">
        <f>VLOOKUP(Table2[[#This Row],[NO DEBITUR]],[1]Februari!$B$2:$G$5333,6,FALSE)</f>
        <v>3153</v>
      </c>
      <c r="P1640">
        <f>VLOOKUP(Table2[[#This Row],[NO DEBITUR]],[1]Maret!$B$2:$G$5333,6,FALSE)</f>
        <v>2962</v>
      </c>
      <c r="Q1640">
        <f>VLOOKUP(Table2[[#This Row],[NO DEBITUR]],[1]April!$B$2:$G$5333,6,FALSE)</f>
        <v>2669</v>
      </c>
    </row>
    <row r="1641" spans="1:17" x14ac:dyDescent="0.25">
      <c r="A1641" s="1" t="s">
        <v>21528</v>
      </c>
      <c r="B1641" t="s">
        <v>4630</v>
      </c>
      <c r="C1641" t="s">
        <v>14</v>
      </c>
      <c r="D1641" t="s">
        <v>4631</v>
      </c>
      <c r="E1641" t="s">
        <v>4632</v>
      </c>
      <c r="F1641" t="s">
        <v>4632</v>
      </c>
      <c r="G1641" t="s">
        <v>4614</v>
      </c>
      <c r="H1641">
        <v>41263</v>
      </c>
      <c r="I1641" s="1">
        <v>-6.376487</v>
      </c>
      <c r="J1641" s="1">
        <v>107.5812066</v>
      </c>
      <c r="K1641" t="s">
        <v>20</v>
      </c>
      <c r="L1641" s="1" t="s">
        <v>4583</v>
      </c>
      <c r="M1641" t="s">
        <v>4584</v>
      </c>
      <c r="N1641">
        <f>VLOOKUP(Table2[[#This Row],[NO DEBITUR]],[1]Januari!$B$2:$G$5333,6,FALSE)</f>
        <v>1147</v>
      </c>
      <c r="O1641">
        <f>VLOOKUP(Table2[[#This Row],[NO DEBITUR]],[1]Februari!$B$2:$G$5333,6,FALSE)</f>
        <v>1172</v>
      </c>
      <c r="P1641">
        <f>VLOOKUP(Table2[[#This Row],[NO DEBITUR]],[1]Maret!$B$2:$G$5333,6,FALSE)</f>
        <v>1038</v>
      </c>
      <c r="Q1641">
        <f>VLOOKUP(Table2[[#This Row],[NO DEBITUR]],[1]April!$B$2:$G$5333,6,FALSE)</f>
        <v>778</v>
      </c>
    </row>
    <row r="1642" spans="1:17" x14ac:dyDescent="0.25">
      <c r="A1642" s="1" t="s">
        <v>21529</v>
      </c>
      <c r="B1642" t="s">
        <v>4633</v>
      </c>
      <c r="C1642" t="s">
        <v>14</v>
      </c>
      <c r="D1642" t="s">
        <v>4634</v>
      </c>
      <c r="E1642" t="s">
        <v>4635</v>
      </c>
      <c r="F1642" t="s">
        <v>4636</v>
      </c>
      <c r="G1642" t="s">
        <v>4614</v>
      </c>
      <c r="H1642">
        <v>41257</v>
      </c>
      <c r="I1642" s="1">
        <v>-6.4659851000000002</v>
      </c>
      <c r="J1642" s="1">
        <v>107.8785111</v>
      </c>
      <c r="K1642" t="s">
        <v>20</v>
      </c>
      <c r="L1642" s="1" t="s">
        <v>4583</v>
      </c>
      <c r="M1642" t="s">
        <v>4584</v>
      </c>
      <c r="N1642">
        <f>VLOOKUP(Table2[[#This Row],[NO DEBITUR]],[1]Januari!$B$2:$G$5333,6,FALSE)</f>
        <v>239</v>
      </c>
      <c r="O1642">
        <f>VLOOKUP(Table2[[#This Row],[NO DEBITUR]],[1]Februari!$B$2:$G$5333,6,FALSE)</f>
        <v>334</v>
      </c>
      <c r="P1642">
        <f>VLOOKUP(Table2[[#This Row],[NO DEBITUR]],[1]Maret!$B$2:$G$5333,6,FALSE)</f>
        <v>349</v>
      </c>
      <c r="Q1642">
        <f>VLOOKUP(Table2[[#This Row],[NO DEBITUR]],[1]April!$B$2:$G$5333,6,FALSE)</f>
        <v>261</v>
      </c>
    </row>
    <row r="1643" spans="1:17" x14ac:dyDescent="0.25">
      <c r="A1643" s="1" t="s">
        <v>21530</v>
      </c>
      <c r="B1643" t="s">
        <v>4637</v>
      </c>
      <c r="C1643" t="s">
        <v>14</v>
      </c>
      <c r="D1643" t="s">
        <v>4638</v>
      </c>
      <c r="E1643" t="s">
        <v>4639</v>
      </c>
      <c r="F1643" t="s">
        <v>1761</v>
      </c>
      <c r="G1643" t="s">
        <v>1761</v>
      </c>
      <c r="H1643">
        <v>41119</v>
      </c>
      <c r="I1643" s="1">
        <v>-6.5400070000000001</v>
      </c>
      <c r="J1643" s="1">
        <v>107.442886</v>
      </c>
      <c r="K1643" t="s">
        <v>20</v>
      </c>
      <c r="L1643" s="1" t="s">
        <v>4583</v>
      </c>
      <c r="M1643" t="s">
        <v>4584</v>
      </c>
      <c r="N1643">
        <f>VLOOKUP(Table2[[#This Row],[NO DEBITUR]],[1]Januari!$B$2:$G$5333,6,FALSE)</f>
        <v>244</v>
      </c>
      <c r="O1643">
        <f>VLOOKUP(Table2[[#This Row],[NO DEBITUR]],[1]Februari!$B$2:$G$5333,6,FALSE)</f>
        <v>364</v>
      </c>
      <c r="P1643">
        <f>VLOOKUP(Table2[[#This Row],[NO DEBITUR]],[1]Maret!$B$2:$G$5333,6,FALSE)</f>
        <v>378</v>
      </c>
      <c r="Q1643">
        <f>VLOOKUP(Table2[[#This Row],[NO DEBITUR]],[1]April!$B$2:$G$5333,6,FALSE)</f>
        <v>366</v>
      </c>
    </row>
    <row r="1644" spans="1:17" x14ac:dyDescent="0.25">
      <c r="A1644" s="1" t="s">
        <v>21531</v>
      </c>
      <c r="B1644" t="s">
        <v>4640</v>
      </c>
      <c r="C1644" t="s">
        <v>14</v>
      </c>
      <c r="D1644" t="s">
        <v>4641</v>
      </c>
      <c r="E1644" t="s">
        <v>4642</v>
      </c>
      <c r="F1644" t="s">
        <v>4643</v>
      </c>
      <c r="G1644" t="s">
        <v>4644</v>
      </c>
      <c r="H1644">
        <v>40382</v>
      </c>
      <c r="I1644" s="1">
        <v>-7.0118799999999997</v>
      </c>
      <c r="J1644" s="1">
        <v>107.723865</v>
      </c>
      <c r="K1644" t="s">
        <v>20</v>
      </c>
      <c r="L1644" s="1" t="s">
        <v>4583</v>
      </c>
      <c r="M1644" t="s">
        <v>4584</v>
      </c>
      <c r="N1644">
        <f>VLOOKUP(Table2[[#This Row],[NO DEBITUR]],[1]Januari!$B$2:$G$5333,6,FALSE)</f>
        <v>1481</v>
      </c>
      <c r="O1644">
        <f>VLOOKUP(Table2[[#This Row],[NO DEBITUR]],[1]Februari!$B$2:$G$5333,6,FALSE)</f>
        <v>1703</v>
      </c>
      <c r="P1644">
        <f>VLOOKUP(Table2[[#This Row],[NO DEBITUR]],[1]Maret!$B$2:$G$5333,6,FALSE)</f>
        <v>2258</v>
      </c>
      <c r="Q1644">
        <f>VLOOKUP(Table2[[#This Row],[NO DEBITUR]],[1]April!$B$2:$G$5333,6,FALSE)</f>
        <v>1943</v>
      </c>
    </row>
    <row r="1645" spans="1:17" x14ac:dyDescent="0.25">
      <c r="A1645" s="1" t="s">
        <v>21532</v>
      </c>
      <c r="B1645" t="s">
        <v>4645</v>
      </c>
      <c r="C1645" t="s">
        <v>14</v>
      </c>
      <c r="D1645" t="s">
        <v>4646</v>
      </c>
      <c r="E1645" t="s">
        <v>4647</v>
      </c>
      <c r="F1645" t="s">
        <v>4647</v>
      </c>
      <c r="G1645" t="s">
        <v>4589</v>
      </c>
      <c r="H1645">
        <v>40379</v>
      </c>
      <c r="I1645" s="1">
        <v>-7.0530812999999997</v>
      </c>
      <c r="J1645" s="1">
        <v>107.62929750000001</v>
      </c>
      <c r="K1645" t="s">
        <v>20</v>
      </c>
      <c r="L1645" s="1" t="s">
        <v>4583</v>
      </c>
      <c r="M1645" t="s">
        <v>4584</v>
      </c>
      <c r="N1645">
        <f>VLOOKUP(Table2[[#This Row],[NO DEBITUR]],[1]Januari!$B$2:$G$5333,6,FALSE)</f>
        <v>2064</v>
      </c>
      <c r="O1645">
        <f>VLOOKUP(Table2[[#This Row],[NO DEBITUR]],[1]Februari!$B$2:$G$5333,6,FALSE)</f>
        <v>2558</v>
      </c>
      <c r="P1645">
        <f>VLOOKUP(Table2[[#This Row],[NO DEBITUR]],[1]Maret!$B$2:$G$5333,6,FALSE)</f>
        <v>2437</v>
      </c>
      <c r="Q1645">
        <f>VLOOKUP(Table2[[#This Row],[NO DEBITUR]],[1]April!$B$2:$G$5333,6,FALSE)</f>
        <v>1951</v>
      </c>
    </row>
    <row r="1646" spans="1:17" x14ac:dyDescent="0.25">
      <c r="A1646" s="1" t="s">
        <v>21533</v>
      </c>
      <c r="B1646" t="s">
        <v>4648</v>
      </c>
      <c r="C1646" t="s">
        <v>14</v>
      </c>
      <c r="D1646" t="s">
        <v>4649</v>
      </c>
      <c r="E1646" t="s">
        <v>4650</v>
      </c>
      <c r="F1646" t="s">
        <v>4651</v>
      </c>
      <c r="G1646" t="s">
        <v>4644</v>
      </c>
      <c r="H1646">
        <v>40626</v>
      </c>
      <c r="I1646" s="1">
        <v>-6.9472560000000003</v>
      </c>
      <c r="J1646" s="1">
        <v>107.719245</v>
      </c>
      <c r="K1646" t="s">
        <v>20</v>
      </c>
      <c r="L1646" s="1" t="s">
        <v>4583</v>
      </c>
      <c r="M1646" t="s">
        <v>4584</v>
      </c>
      <c r="N1646">
        <f>VLOOKUP(Table2[[#This Row],[NO DEBITUR]],[1]Januari!$B$2:$G$5333,6,FALSE)</f>
        <v>1002</v>
      </c>
      <c r="O1646">
        <f>VLOOKUP(Table2[[#This Row],[NO DEBITUR]],[1]Februari!$B$2:$G$5333,6,FALSE)</f>
        <v>1292</v>
      </c>
      <c r="P1646">
        <f>VLOOKUP(Table2[[#This Row],[NO DEBITUR]],[1]Maret!$B$2:$G$5333,6,FALSE)</f>
        <v>1492</v>
      </c>
      <c r="Q1646">
        <f>VLOOKUP(Table2[[#This Row],[NO DEBITUR]],[1]April!$B$2:$G$5333,6,FALSE)</f>
        <v>1322</v>
      </c>
    </row>
    <row r="1647" spans="1:17" x14ac:dyDescent="0.25">
      <c r="A1647" s="1" t="s">
        <v>21534</v>
      </c>
      <c r="B1647" t="s">
        <v>4652</v>
      </c>
      <c r="C1647" t="s">
        <v>14</v>
      </c>
      <c r="D1647" t="s">
        <v>4653</v>
      </c>
      <c r="E1647" t="s">
        <v>4654</v>
      </c>
      <c r="F1647" t="s">
        <v>4655</v>
      </c>
      <c r="G1647" t="s">
        <v>4644</v>
      </c>
      <c r="H1647">
        <v>40394</v>
      </c>
      <c r="I1647" s="1">
        <v>-6.9673629999999998</v>
      </c>
      <c r="J1647" s="1">
        <v>107.75742</v>
      </c>
      <c r="K1647" t="s">
        <v>20</v>
      </c>
      <c r="L1647" s="1" t="s">
        <v>4583</v>
      </c>
      <c r="M1647" t="s">
        <v>4584</v>
      </c>
      <c r="N1647">
        <f>VLOOKUP(Table2[[#This Row],[NO DEBITUR]],[1]Januari!$B$2:$G$5333,6,FALSE)</f>
        <v>3963</v>
      </c>
      <c r="O1647">
        <f>VLOOKUP(Table2[[#This Row],[NO DEBITUR]],[1]Februari!$B$2:$G$5333,6,FALSE)</f>
        <v>4949</v>
      </c>
      <c r="P1647">
        <f>VLOOKUP(Table2[[#This Row],[NO DEBITUR]],[1]Maret!$B$2:$G$5333,6,FALSE)</f>
        <v>5518</v>
      </c>
      <c r="Q1647">
        <f>VLOOKUP(Table2[[#This Row],[NO DEBITUR]],[1]April!$B$2:$G$5333,6,FALSE)</f>
        <v>5622</v>
      </c>
    </row>
    <row r="1648" spans="1:17" x14ac:dyDescent="0.25">
      <c r="A1648" s="1" t="s">
        <v>21535</v>
      </c>
      <c r="B1648" t="s">
        <v>4656</v>
      </c>
      <c r="C1648" t="s">
        <v>14</v>
      </c>
      <c r="D1648" t="s">
        <v>4657</v>
      </c>
      <c r="E1648" t="s">
        <v>1173</v>
      </c>
      <c r="F1648" t="s">
        <v>4658</v>
      </c>
      <c r="G1648" t="s">
        <v>4589</v>
      </c>
      <c r="H1648">
        <v>40275</v>
      </c>
      <c r="I1648" s="1">
        <v>-6.9036274000000004</v>
      </c>
      <c r="J1648" s="1">
        <v>107.6146219</v>
      </c>
      <c r="K1648" t="s">
        <v>20</v>
      </c>
      <c r="L1648" s="1" t="s">
        <v>4583</v>
      </c>
      <c r="M1648" t="s">
        <v>4584</v>
      </c>
      <c r="N1648">
        <f>VLOOKUP(Table2[[#This Row],[NO DEBITUR]],[1]Januari!$B$2:$G$5333,6,FALSE)</f>
        <v>5870</v>
      </c>
      <c r="O1648">
        <f>VLOOKUP(Table2[[#This Row],[NO DEBITUR]],[1]Februari!$B$2:$G$5333,6,FALSE)</f>
        <v>5212</v>
      </c>
      <c r="P1648">
        <f>VLOOKUP(Table2[[#This Row],[NO DEBITUR]],[1]Maret!$B$2:$G$5333,6,FALSE)</f>
        <v>5187</v>
      </c>
      <c r="Q1648">
        <f>VLOOKUP(Table2[[#This Row],[NO DEBITUR]],[1]April!$B$2:$G$5333,6,FALSE)</f>
        <v>4126</v>
      </c>
    </row>
    <row r="1649" spans="1:17" x14ac:dyDescent="0.25">
      <c r="A1649" s="1" t="s">
        <v>21536</v>
      </c>
      <c r="B1649" t="s">
        <v>4659</v>
      </c>
      <c r="C1649" t="s">
        <v>14</v>
      </c>
      <c r="D1649" t="s">
        <v>4660</v>
      </c>
      <c r="E1649" t="s">
        <v>4661</v>
      </c>
      <c r="F1649" t="s">
        <v>4662</v>
      </c>
      <c r="G1649" t="s">
        <v>4589</v>
      </c>
      <c r="H1649">
        <v>40194</v>
      </c>
      <c r="I1649" s="1">
        <v>-6.8908430999999997</v>
      </c>
      <c r="J1649" s="1">
        <v>107.6793962</v>
      </c>
      <c r="K1649" t="s">
        <v>20</v>
      </c>
      <c r="L1649" s="1" t="s">
        <v>4583</v>
      </c>
      <c r="M1649" t="s">
        <v>4584</v>
      </c>
      <c r="N1649">
        <f>VLOOKUP(Table2[[#This Row],[NO DEBITUR]],[1]Januari!$B$2:$G$5333,6,FALSE)</f>
        <v>11385</v>
      </c>
      <c r="O1649">
        <f>VLOOKUP(Table2[[#This Row],[NO DEBITUR]],[1]Februari!$B$2:$G$5333,6,FALSE)</f>
        <v>9819</v>
      </c>
      <c r="P1649">
        <f>VLOOKUP(Table2[[#This Row],[NO DEBITUR]],[1]Maret!$B$2:$G$5333,6,FALSE)</f>
        <v>8578</v>
      </c>
      <c r="Q1649">
        <f>VLOOKUP(Table2[[#This Row],[NO DEBITUR]],[1]April!$B$2:$G$5333,6,FALSE)</f>
        <v>10906</v>
      </c>
    </row>
    <row r="1650" spans="1:17" x14ac:dyDescent="0.25">
      <c r="A1650" s="1" t="s">
        <v>21537</v>
      </c>
      <c r="B1650" t="s">
        <v>4663</v>
      </c>
      <c r="C1650" t="s">
        <v>14</v>
      </c>
      <c r="D1650" t="s">
        <v>4664</v>
      </c>
      <c r="E1650" t="s">
        <v>4665</v>
      </c>
      <c r="F1650" t="s">
        <v>4588</v>
      </c>
      <c r="G1650" t="s">
        <v>4589</v>
      </c>
      <c r="H1650">
        <v>40211</v>
      </c>
      <c r="I1650" s="1">
        <v>-6.9179268</v>
      </c>
      <c r="J1650" s="1">
        <v>107.5786021</v>
      </c>
      <c r="K1650" t="s">
        <v>20</v>
      </c>
      <c r="L1650" s="1" t="s">
        <v>4583</v>
      </c>
      <c r="M1650" t="s">
        <v>4584</v>
      </c>
      <c r="N1650">
        <f>VLOOKUP(Table2[[#This Row],[NO DEBITUR]],[1]Januari!$B$2:$G$5333,6,FALSE)</f>
        <v>10916</v>
      </c>
      <c r="O1650">
        <f>VLOOKUP(Table2[[#This Row],[NO DEBITUR]],[1]Februari!$B$2:$G$5333,6,FALSE)</f>
        <v>10594</v>
      </c>
      <c r="P1650">
        <f>VLOOKUP(Table2[[#This Row],[NO DEBITUR]],[1]Maret!$B$2:$G$5333,6,FALSE)</f>
        <v>9464</v>
      </c>
      <c r="Q1650">
        <f>VLOOKUP(Table2[[#This Row],[NO DEBITUR]],[1]April!$B$2:$G$5333,6,FALSE)</f>
        <v>8661</v>
      </c>
    </row>
    <row r="1651" spans="1:17" x14ac:dyDescent="0.25">
      <c r="A1651" s="1" t="s">
        <v>21538</v>
      </c>
      <c r="B1651" t="s">
        <v>4666</v>
      </c>
      <c r="C1651" t="s">
        <v>14</v>
      </c>
      <c r="D1651" t="s">
        <v>4667</v>
      </c>
      <c r="E1651" t="s">
        <v>4668</v>
      </c>
      <c r="F1651" t="s">
        <v>4669</v>
      </c>
      <c r="G1651" t="s">
        <v>4589</v>
      </c>
      <c r="H1651">
        <v>40287</v>
      </c>
      <c r="I1651" s="1">
        <v>-6.9833172000000001</v>
      </c>
      <c r="J1651" s="1">
        <v>107.692245</v>
      </c>
      <c r="K1651" t="s">
        <v>20</v>
      </c>
      <c r="L1651" s="1" t="s">
        <v>4583</v>
      </c>
      <c r="M1651" t="s">
        <v>4584</v>
      </c>
      <c r="N1651">
        <f>VLOOKUP(Table2[[#This Row],[NO DEBITUR]],[1]Januari!$B$2:$G$5333,6,FALSE)</f>
        <v>1314</v>
      </c>
      <c r="O1651">
        <f>VLOOKUP(Table2[[#This Row],[NO DEBITUR]],[1]Februari!$B$2:$G$5333,6,FALSE)</f>
        <v>1082</v>
      </c>
      <c r="P1651">
        <f>VLOOKUP(Table2[[#This Row],[NO DEBITUR]],[1]Maret!$B$2:$G$5333,6,FALSE)</f>
        <v>1568</v>
      </c>
      <c r="Q1651">
        <f>VLOOKUP(Table2[[#This Row],[NO DEBITUR]],[1]April!$B$2:$G$5333,6,FALSE)</f>
        <v>1596</v>
      </c>
    </row>
    <row r="1652" spans="1:17" x14ac:dyDescent="0.25">
      <c r="A1652" s="1" t="s">
        <v>21539</v>
      </c>
      <c r="B1652" t="s">
        <v>4670</v>
      </c>
      <c r="C1652" t="s">
        <v>14</v>
      </c>
      <c r="D1652" t="s">
        <v>4671</v>
      </c>
      <c r="E1652" t="s">
        <v>4672</v>
      </c>
      <c r="F1652" t="s">
        <v>4594</v>
      </c>
      <c r="G1652" t="s">
        <v>4673</v>
      </c>
      <c r="H1652">
        <v>43216</v>
      </c>
      <c r="I1652" s="1">
        <v>-6.8166399999999996</v>
      </c>
      <c r="J1652" s="1">
        <v>10407400</v>
      </c>
      <c r="K1652" t="s">
        <v>20</v>
      </c>
      <c r="L1652" s="1" t="s">
        <v>4583</v>
      </c>
      <c r="M1652" t="s">
        <v>4584</v>
      </c>
      <c r="N1652">
        <f>VLOOKUP(Table2[[#This Row],[NO DEBITUR]],[1]Januari!$B$2:$G$5333,6,FALSE)</f>
        <v>2108</v>
      </c>
      <c r="O1652">
        <f>VLOOKUP(Table2[[#This Row],[NO DEBITUR]],[1]Februari!$B$2:$G$5333,6,FALSE)</f>
        <v>2314</v>
      </c>
      <c r="P1652">
        <f>VLOOKUP(Table2[[#This Row],[NO DEBITUR]],[1]Maret!$B$2:$G$5333,6,FALSE)</f>
        <v>1817</v>
      </c>
      <c r="Q1652">
        <f>VLOOKUP(Table2[[#This Row],[NO DEBITUR]],[1]April!$B$2:$G$5333,6,FALSE)</f>
        <v>1566</v>
      </c>
    </row>
    <row r="1653" spans="1:17" x14ac:dyDescent="0.25">
      <c r="A1653" s="1" t="s">
        <v>21540</v>
      </c>
      <c r="B1653" t="s">
        <v>4674</v>
      </c>
      <c r="C1653" t="s">
        <v>14</v>
      </c>
      <c r="D1653" t="s">
        <v>4675</v>
      </c>
      <c r="E1653" t="s">
        <v>4676</v>
      </c>
      <c r="F1653" t="s">
        <v>4677</v>
      </c>
      <c r="G1653" t="s">
        <v>4594</v>
      </c>
      <c r="H1653">
        <v>43261</v>
      </c>
      <c r="I1653" s="1">
        <v>-6.873005</v>
      </c>
      <c r="J1653" s="1">
        <v>107.09397833</v>
      </c>
      <c r="K1653" t="s">
        <v>20</v>
      </c>
      <c r="L1653" s="1" t="s">
        <v>4583</v>
      </c>
      <c r="M1653" t="s">
        <v>4584</v>
      </c>
      <c r="N1653">
        <f>VLOOKUP(Table2[[#This Row],[NO DEBITUR]],[1]Januari!$B$2:$G$5333,6,FALSE)</f>
        <v>563</v>
      </c>
      <c r="O1653">
        <f>VLOOKUP(Table2[[#This Row],[NO DEBITUR]],[1]Februari!$B$2:$G$5333,6,FALSE)</f>
        <v>945</v>
      </c>
      <c r="P1653">
        <f>VLOOKUP(Table2[[#This Row],[NO DEBITUR]],[1]Maret!$B$2:$G$5333,6,FALSE)</f>
        <v>1356</v>
      </c>
      <c r="Q1653">
        <f>VLOOKUP(Table2[[#This Row],[NO DEBITUR]],[1]April!$B$2:$G$5333,6,FALSE)</f>
        <v>1186</v>
      </c>
    </row>
    <row r="1654" spans="1:17" x14ac:dyDescent="0.25">
      <c r="A1654" s="1" t="s">
        <v>21541</v>
      </c>
      <c r="B1654" t="s">
        <v>4678</v>
      </c>
      <c r="C1654" t="s">
        <v>14</v>
      </c>
      <c r="D1654" t="s">
        <v>4679</v>
      </c>
      <c r="G1654" t="s">
        <v>4594</v>
      </c>
      <c r="H1654">
        <v>0</v>
      </c>
      <c r="I1654" s="1">
        <v>-7.2691100000000004</v>
      </c>
      <c r="J1654" s="1">
        <v>107.12536</v>
      </c>
      <c r="K1654" t="s">
        <v>20</v>
      </c>
      <c r="L1654" s="1" t="s">
        <v>4583</v>
      </c>
      <c r="M1654" t="s">
        <v>4584</v>
      </c>
      <c r="N1654">
        <f>VLOOKUP(Table2[[#This Row],[NO DEBITUR]],[1]Januari!$B$2:$G$5333,6,FALSE)</f>
        <v>2249</v>
      </c>
      <c r="O1654">
        <f>VLOOKUP(Table2[[#This Row],[NO DEBITUR]],[1]Februari!$B$2:$G$5333,6,FALSE)</f>
        <v>2731</v>
      </c>
      <c r="P1654">
        <f>VLOOKUP(Table2[[#This Row],[NO DEBITUR]],[1]Maret!$B$2:$G$5333,6,FALSE)</f>
        <v>2264</v>
      </c>
      <c r="Q1654">
        <f>VLOOKUP(Table2[[#This Row],[NO DEBITUR]],[1]April!$B$2:$G$5333,6,FALSE)</f>
        <v>1656</v>
      </c>
    </row>
    <row r="1655" spans="1:17" x14ac:dyDescent="0.25">
      <c r="A1655" s="1" t="s">
        <v>21542</v>
      </c>
      <c r="B1655" t="s">
        <v>4680</v>
      </c>
      <c r="C1655" t="s">
        <v>14</v>
      </c>
      <c r="D1655" t="s">
        <v>4681</v>
      </c>
      <c r="E1655" t="s">
        <v>1313</v>
      </c>
      <c r="F1655" t="s">
        <v>4594</v>
      </c>
      <c r="G1655" t="s">
        <v>4594</v>
      </c>
      <c r="H1655">
        <v>43211</v>
      </c>
      <c r="I1655" s="1">
        <v>-6.8192599999999999</v>
      </c>
      <c r="J1655" s="1">
        <v>107.14219</v>
      </c>
      <c r="K1655" t="s">
        <v>20</v>
      </c>
      <c r="L1655" s="1" t="s">
        <v>4583</v>
      </c>
      <c r="M1655" t="s">
        <v>4584</v>
      </c>
      <c r="N1655">
        <f>VLOOKUP(Table2[[#This Row],[NO DEBITUR]],[1]Januari!$B$2:$G$5333,6,FALSE)</f>
        <v>690</v>
      </c>
      <c r="O1655">
        <f>VLOOKUP(Table2[[#This Row],[NO DEBITUR]],[1]Februari!$B$2:$G$5333,6,FALSE)</f>
        <v>926</v>
      </c>
      <c r="P1655">
        <f>VLOOKUP(Table2[[#This Row],[NO DEBITUR]],[1]Maret!$B$2:$G$5333,6,FALSE)</f>
        <v>861</v>
      </c>
      <c r="Q1655">
        <f>VLOOKUP(Table2[[#This Row],[NO DEBITUR]],[1]April!$B$2:$G$5333,6,FALSE)</f>
        <v>660</v>
      </c>
    </row>
    <row r="1656" spans="1:17" x14ac:dyDescent="0.25">
      <c r="A1656" s="1" t="s">
        <v>21543</v>
      </c>
      <c r="B1656" t="s">
        <v>4682</v>
      </c>
      <c r="C1656" t="s">
        <v>14</v>
      </c>
      <c r="D1656" t="s">
        <v>4683</v>
      </c>
      <c r="G1656" t="s">
        <v>4594</v>
      </c>
      <c r="H1656">
        <v>0</v>
      </c>
      <c r="I1656" s="1">
        <v>-6.8117179999999999</v>
      </c>
      <c r="J1656" s="1">
        <v>107.14138</v>
      </c>
      <c r="K1656" t="s">
        <v>20</v>
      </c>
      <c r="L1656" s="1" t="s">
        <v>4583</v>
      </c>
      <c r="M1656" t="s">
        <v>4584</v>
      </c>
      <c r="N1656">
        <f>VLOOKUP(Table2[[#This Row],[NO DEBITUR]],[1]Januari!$B$2:$G$5333,6,FALSE)</f>
        <v>4826</v>
      </c>
      <c r="O1656">
        <f>VLOOKUP(Table2[[#This Row],[NO DEBITUR]],[1]Februari!$B$2:$G$5333,6,FALSE)</f>
        <v>6424</v>
      </c>
      <c r="P1656">
        <f>VLOOKUP(Table2[[#This Row],[NO DEBITUR]],[1]Maret!$B$2:$G$5333,6,FALSE)</f>
        <v>6094</v>
      </c>
      <c r="Q1656">
        <f>VLOOKUP(Table2[[#This Row],[NO DEBITUR]],[1]April!$B$2:$G$5333,6,FALSE)</f>
        <v>5340</v>
      </c>
    </row>
    <row r="1657" spans="1:17" x14ac:dyDescent="0.25">
      <c r="A1657" s="1" t="s">
        <v>21544</v>
      </c>
      <c r="B1657" t="s">
        <v>4684</v>
      </c>
      <c r="C1657" t="s">
        <v>14</v>
      </c>
      <c r="D1657" t="s">
        <v>4685</v>
      </c>
      <c r="E1657" t="s">
        <v>4686</v>
      </c>
      <c r="F1657" t="s">
        <v>4594</v>
      </c>
      <c r="G1657" t="s">
        <v>4594</v>
      </c>
      <c r="H1657">
        <v>43212</v>
      </c>
      <c r="I1657" s="1">
        <v>-6.8261440000000002</v>
      </c>
      <c r="J1657" s="1">
        <v>107.136816</v>
      </c>
      <c r="K1657" t="s">
        <v>20</v>
      </c>
      <c r="L1657" s="1" t="s">
        <v>4583</v>
      </c>
      <c r="M1657" t="s">
        <v>4584</v>
      </c>
      <c r="N1657">
        <f>VLOOKUP(Table2[[#This Row],[NO DEBITUR]],[1]Januari!$B$2:$G$5333,6,FALSE)</f>
        <v>1852</v>
      </c>
      <c r="O1657">
        <f>VLOOKUP(Table2[[#This Row],[NO DEBITUR]],[1]Februari!$B$2:$G$5333,6,FALSE)</f>
        <v>1284</v>
      </c>
      <c r="P1657">
        <f>VLOOKUP(Table2[[#This Row],[NO DEBITUR]],[1]Maret!$B$2:$G$5333,6,FALSE)</f>
        <v>2382</v>
      </c>
      <c r="Q1657">
        <f>VLOOKUP(Table2[[#This Row],[NO DEBITUR]],[1]April!$B$2:$G$5333,6,FALSE)</f>
        <v>1939</v>
      </c>
    </row>
    <row r="1658" spans="1:17" x14ac:dyDescent="0.25">
      <c r="A1658" s="1" t="s">
        <v>21545</v>
      </c>
      <c r="B1658" t="s">
        <v>4687</v>
      </c>
      <c r="C1658" t="s">
        <v>14</v>
      </c>
      <c r="D1658" t="s">
        <v>4688</v>
      </c>
      <c r="E1658" t="s">
        <v>4689</v>
      </c>
      <c r="F1658" t="s">
        <v>4594</v>
      </c>
      <c r="G1658" t="s">
        <v>4594</v>
      </c>
      <c r="H1658">
        <v>43214</v>
      </c>
      <c r="I1658" s="1">
        <v>-6.8150120599999999</v>
      </c>
      <c r="J1658" s="1">
        <v>107.14439688</v>
      </c>
      <c r="K1658" t="s">
        <v>20</v>
      </c>
      <c r="L1658" s="1" t="s">
        <v>4583</v>
      </c>
      <c r="M1658" t="s">
        <v>4584</v>
      </c>
      <c r="N1658">
        <f>VLOOKUP(Table2[[#This Row],[NO DEBITUR]],[1]Januari!$B$2:$G$5333,6,FALSE)</f>
        <v>2158</v>
      </c>
      <c r="O1658">
        <f>VLOOKUP(Table2[[#This Row],[NO DEBITUR]],[1]Februari!$B$2:$G$5333,6,FALSE)</f>
        <v>2030</v>
      </c>
      <c r="P1658">
        <f>VLOOKUP(Table2[[#This Row],[NO DEBITUR]],[1]Maret!$B$2:$G$5333,6,FALSE)</f>
        <v>2538</v>
      </c>
      <c r="Q1658">
        <f>VLOOKUP(Table2[[#This Row],[NO DEBITUR]],[1]April!$B$2:$G$5333,6,FALSE)</f>
        <v>1771</v>
      </c>
    </row>
    <row r="1659" spans="1:17" x14ac:dyDescent="0.25">
      <c r="A1659" s="1" t="s">
        <v>21546</v>
      </c>
      <c r="B1659" t="s">
        <v>4690</v>
      </c>
      <c r="C1659" t="s">
        <v>14</v>
      </c>
      <c r="D1659" t="s">
        <v>4691</v>
      </c>
      <c r="G1659" t="s">
        <v>4594</v>
      </c>
      <c r="H1659">
        <v>0</v>
      </c>
      <c r="I1659" s="1">
        <v>-6.7370270000000003</v>
      </c>
      <c r="J1659" s="1">
        <v>107.04394689999999</v>
      </c>
      <c r="K1659" t="s">
        <v>20</v>
      </c>
      <c r="L1659" s="1" t="s">
        <v>4583</v>
      </c>
      <c r="M1659" t="s">
        <v>4584</v>
      </c>
      <c r="N1659">
        <f>VLOOKUP(Table2[[#This Row],[NO DEBITUR]],[1]Januari!$B$2:$G$5333,6,FALSE)</f>
        <v>2345</v>
      </c>
      <c r="O1659">
        <f>VLOOKUP(Table2[[#This Row],[NO DEBITUR]],[1]Februari!$B$2:$G$5333,6,FALSE)</f>
        <v>1836</v>
      </c>
      <c r="P1659">
        <f>VLOOKUP(Table2[[#This Row],[NO DEBITUR]],[1]Maret!$B$2:$G$5333,6,FALSE)</f>
        <v>2573</v>
      </c>
      <c r="Q1659">
        <f>VLOOKUP(Table2[[#This Row],[NO DEBITUR]],[1]April!$B$2:$G$5333,6,FALSE)</f>
        <v>2009</v>
      </c>
    </row>
    <row r="1660" spans="1:17" x14ac:dyDescent="0.25">
      <c r="A1660" s="1" t="s">
        <v>21547</v>
      </c>
      <c r="B1660" t="s">
        <v>4692</v>
      </c>
      <c r="C1660" t="s">
        <v>14</v>
      </c>
      <c r="D1660" t="s">
        <v>4693</v>
      </c>
      <c r="G1660" t="s">
        <v>4594</v>
      </c>
      <c r="H1660">
        <v>0</v>
      </c>
      <c r="I1660" s="1">
        <v>-6.8069899999999999</v>
      </c>
      <c r="J1660" s="1">
        <v>107.15232</v>
      </c>
      <c r="K1660" t="s">
        <v>20</v>
      </c>
      <c r="L1660" s="1" t="s">
        <v>4583</v>
      </c>
      <c r="M1660" t="s">
        <v>4584</v>
      </c>
      <c r="N1660">
        <f>VLOOKUP(Table2[[#This Row],[NO DEBITUR]],[1]Januari!$B$2:$G$5333,6,FALSE)</f>
        <v>932</v>
      </c>
      <c r="O1660">
        <f>VLOOKUP(Table2[[#This Row],[NO DEBITUR]],[1]Februari!$B$2:$G$5333,6,FALSE)</f>
        <v>940</v>
      </c>
      <c r="P1660">
        <f>VLOOKUP(Table2[[#This Row],[NO DEBITUR]],[1]Maret!$B$2:$G$5333,6,FALSE)</f>
        <v>939</v>
      </c>
      <c r="Q1660">
        <f>VLOOKUP(Table2[[#This Row],[NO DEBITUR]],[1]April!$B$2:$G$5333,6,FALSE)</f>
        <v>579</v>
      </c>
    </row>
    <row r="1661" spans="1:17" x14ac:dyDescent="0.25">
      <c r="A1661" s="1" t="s">
        <v>21548</v>
      </c>
      <c r="B1661" t="s">
        <v>4694</v>
      </c>
      <c r="C1661" t="s">
        <v>14</v>
      </c>
      <c r="D1661" t="s">
        <v>4695</v>
      </c>
      <c r="E1661" t="s">
        <v>4696</v>
      </c>
      <c r="G1661" t="s">
        <v>4594</v>
      </c>
      <c r="H1661">
        <v>43291</v>
      </c>
      <c r="I1661" s="1">
        <v>-6.7141460000000004</v>
      </c>
      <c r="J1661" s="1">
        <v>107.214868</v>
      </c>
      <c r="K1661" t="s">
        <v>20</v>
      </c>
      <c r="L1661" s="1" t="s">
        <v>4583</v>
      </c>
      <c r="M1661" t="s">
        <v>4584</v>
      </c>
      <c r="N1661">
        <f>VLOOKUP(Table2[[#This Row],[NO DEBITUR]],[1]Januari!$B$2:$G$5333,6,FALSE)</f>
        <v>316</v>
      </c>
      <c r="O1661">
        <f>VLOOKUP(Table2[[#This Row],[NO DEBITUR]],[1]Februari!$B$2:$G$5333,6,FALSE)</f>
        <v>344</v>
      </c>
      <c r="P1661">
        <f>VLOOKUP(Table2[[#This Row],[NO DEBITUR]],[1]Maret!$B$2:$G$5333,6,FALSE)</f>
        <v>418</v>
      </c>
      <c r="Q1661">
        <f>VLOOKUP(Table2[[#This Row],[NO DEBITUR]],[1]April!$B$2:$G$5333,6,FALSE)</f>
        <v>264</v>
      </c>
    </row>
    <row r="1662" spans="1:17" x14ac:dyDescent="0.25">
      <c r="A1662" s="1" t="s">
        <v>21549</v>
      </c>
      <c r="B1662" t="s">
        <v>4697</v>
      </c>
      <c r="C1662" t="s">
        <v>14</v>
      </c>
      <c r="D1662" t="s">
        <v>4698</v>
      </c>
      <c r="E1662" t="s">
        <v>4699</v>
      </c>
      <c r="F1662" t="s">
        <v>4700</v>
      </c>
      <c r="G1662" t="s">
        <v>4701</v>
      </c>
      <c r="H1662">
        <v>40376</v>
      </c>
      <c r="I1662" s="1">
        <v>-70305840</v>
      </c>
      <c r="J1662" s="1">
        <v>1077454840</v>
      </c>
      <c r="K1662" t="s">
        <v>20</v>
      </c>
      <c r="L1662" s="1" t="s">
        <v>4583</v>
      </c>
      <c r="M1662" t="s">
        <v>4584</v>
      </c>
      <c r="N1662">
        <f>VLOOKUP(Table2[[#This Row],[NO DEBITUR]],[1]Januari!$B$2:$G$5333,6,FALSE)</f>
        <v>8416</v>
      </c>
      <c r="O1662">
        <f>VLOOKUP(Table2[[#This Row],[NO DEBITUR]],[1]Februari!$B$2:$G$5333,6,FALSE)</f>
        <v>8775</v>
      </c>
      <c r="P1662">
        <f>VLOOKUP(Table2[[#This Row],[NO DEBITUR]],[1]Maret!$B$2:$G$5333,6,FALSE)</f>
        <v>9958</v>
      </c>
      <c r="Q1662">
        <f>VLOOKUP(Table2[[#This Row],[NO DEBITUR]],[1]April!$B$2:$G$5333,6,FALSE)</f>
        <v>7969</v>
      </c>
    </row>
    <row r="1663" spans="1:17" x14ac:dyDescent="0.25">
      <c r="A1663" s="1" t="s">
        <v>21550</v>
      </c>
      <c r="B1663" t="s">
        <v>4702</v>
      </c>
      <c r="C1663" t="s">
        <v>14</v>
      </c>
      <c r="D1663" t="s">
        <v>4703</v>
      </c>
      <c r="E1663" t="s">
        <v>4704</v>
      </c>
      <c r="F1663" t="s">
        <v>4705</v>
      </c>
      <c r="G1663" t="s">
        <v>4701</v>
      </c>
      <c r="H1663">
        <v>40382</v>
      </c>
      <c r="I1663" s="1">
        <v>-70720940</v>
      </c>
      <c r="J1663" s="1">
        <v>1077419690</v>
      </c>
      <c r="K1663" t="s">
        <v>20</v>
      </c>
      <c r="L1663" s="1" t="s">
        <v>4583</v>
      </c>
      <c r="M1663" t="s">
        <v>4584</v>
      </c>
      <c r="N1663">
        <f>VLOOKUP(Table2[[#This Row],[NO DEBITUR]],[1]Januari!$B$2:$G$5333,6,FALSE)</f>
        <v>1614</v>
      </c>
      <c r="O1663">
        <f>VLOOKUP(Table2[[#This Row],[NO DEBITUR]],[1]Februari!$B$2:$G$5333,6,FALSE)</f>
        <v>1951</v>
      </c>
      <c r="P1663">
        <f>VLOOKUP(Table2[[#This Row],[NO DEBITUR]],[1]Maret!$B$2:$G$5333,6,FALSE)</f>
        <v>2732</v>
      </c>
      <c r="Q1663">
        <f>VLOOKUP(Table2[[#This Row],[NO DEBITUR]],[1]April!$B$2:$G$5333,6,FALSE)</f>
        <v>2051</v>
      </c>
    </row>
    <row r="1664" spans="1:17" x14ac:dyDescent="0.25">
      <c r="A1664" s="1" t="s">
        <v>21551</v>
      </c>
      <c r="B1664" t="s">
        <v>4706</v>
      </c>
      <c r="C1664" t="s">
        <v>14</v>
      </c>
      <c r="D1664" t="s">
        <v>4707</v>
      </c>
      <c r="E1664" t="s">
        <v>4706</v>
      </c>
      <c r="F1664" t="s">
        <v>4651</v>
      </c>
      <c r="G1664" t="s">
        <v>4701</v>
      </c>
      <c r="H1664">
        <v>40622</v>
      </c>
      <c r="I1664" s="1">
        <v>-6.3840789999999998</v>
      </c>
      <c r="J1664" s="1">
        <v>107.73499510000001</v>
      </c>
      <c r="K1664" t="s">
        <v>20</v>
      </c>
      <c r="L1664" s="1" t="s">
        <v>4583</v>
      </c>
      <c r="M1664" t="s">
        <v>4584</v>
      </c>
      <c r="N1664">
        <f>VLOOKUP(Table2[[#This Row],[NO DEBITUR]],[1]Januari!$B$2:$G$5333,6,FALSE)</f>
        <v>11757</v>
      </c>
      <c r="O1664">
        <f>VLOOKUP(Table2[[#This Row],[NO DEBITUR]],[1]Februari!$B$2:$G$5333,6,FALSE)</f>
        <v>12921</v>
      </c>
      <c r="P1664">
        <f>VLOOKUP(Table2[[#This Row],[NO DEBITUR]],[1]Maret!$B$2:$G$5333,6,FALSE)</f>
        <v>13464</v>
      </c>
      <c r="Q1664">
        <f>VLOOKUP(Table2[[#This Row],[NO DEBITUR]],[1]April!$B$2:$G$5333,6,FALSE)</f>
        <v>11408</v>
      </c>
    </row>
    <row r="1665" spans="1:17" x14ac:dyDescent="0.25">
      <c r="A1665" s="1" t="s">
        <v>21552</v>
      </c>
      <c r="B1665" t="s">
        <v>4708</v>
      </c>
      <c r="C1665" t="s">
        <v>14</v>
      </c>
      <c r="D1665" t="s">
        <v>4709</v>
      </c>
      <c r="E1665" t="s">
        <v>1106</v>
      </c>
      <c r="F1665" t="s">
        <v>4655</v>
      </c>
      <c r="G1665" t="s">
        <v>4701</v>
      </c>
      <c r="H1665">
        <v>40394</v>
      </c>
      <c r="I1665" s="1">
        <v>-69313890</v>
      </c>
      <c r="J1665" s="1">
        <v>1077797580</v>
      </c>
      <c r="K1665" t="s">
        <v>20</v>
      </c>
      <c r="L1665" s="1" t="s">
        <v>4583</v>
      </c>
      <c r="M1665" t="s">
        <v>4584</v>
      </c>
      <c r="N1665">
        <f>VLOOKUP(Table2[[#This Row],[NO DEBITUR]],[1]Januari!$B$2:$G$5333,6,FALSE)</f>
        <v>3362</v>
      </c>
      <c r="O1665">
        <f>VLOOKUP(Table2[[#This Row],[NO DEBITUR]],[1]Februari!$B$2:$G$5333,6,FALSE)</f>
        <v>3344</v>
      </c>
      <c r="P1665">
        <f>VLOOKUP(Table2[[#This Row],[NO DEBITUR]],[1]Maret!$B$2:$G$5333,6,FALSE)</f>
        <v>3907</v>
      </c>
      <c r="Q1665">
        <f>VLOOKUP(Table2[[#This Row],[NO DEBITUR]],[1]April!$B$2:$G$5333,6,FALSE)</f>
        <v>3271</v>
      </c>
    </row>
    <row r="1666" spans="1:17" x14ac:dyDescent="0.25">
      <c r="A1666" s="1" t="s">
        <v>21553</v>
      </c>
      <c r="B1666" t="s">
        <v>4710</v>
      </c>
      <c r="C1666" t="s">
        <v>14</v>
      </c>
      <c r="D1666" t="s">
        <v>4711</v>
      </c>
      <c r="E1666" t="s">
        <v>4712</v>
      </c>
      <c r="F1666" t="s">
        <v>4712</v>
      </c>
      <c r="G1666" t="s">
        <v>4701</v>
      </c>
      <c r="H1666">
        <v>40384</v>
      </c>
      <c r="I1666" s="1">
        <v>-70975050</v>
      </c>
      <c r="J1666" s="1">
        <v>1077628870</v>
      </c>
      <c r="K1666" t="s">
        <v>20</v>
      </c>
      <c r="L1666" s="1" t="s">
        <v>4583</v>
      </c>
      <c r="M1666" t="s">
        <v>4584</v>
      </c>
      <c r="N1666">
        <f>VLOOKUP(Table2[[#This Row],[NO DEBITUR]],[1]Januari!$B$2:$G$5333,6,FALSE)</f>
        <v>9491</v>
      </c>
      <c r="O1666">
        <f>VLOOKUP(Table2[[#This Row],[NO DEBITUR]],[1]Februari!$B$2:$G$5333,6,FALSE)</f>
        <v>8828</v>
      </c>
      <c r="P1666">
        <f>VLOOKUP(Table2[[#This Row],[NO DEBITUR]],[1]Maret!$B$2:$G$5333,6,FALSE)</f>
        <v>8629</v>
      </c>
      <c r="Q1666">
        <f>VLOOKUP(Table2[[#This Row],[NO DEBITUR]],[1]April!$B$2:$G$5333,6,FALSE)</f>
        <v>6966</v>
      </c>
    </row>
    <row r="1667" spans="1:17" x14ac:dyDescent="0.25">
      <c r="A1667" s="1" t="s">
        <v>21554</v>
      </c>
      <c r="B1667" t="s">
        <v>4713</v>
      </c>
      <c r="C1667" t="s">
        <v>14</v>
      </c>
      <c r="D1667" t="s">
        <v>4714</v>
      </c>
      <c r="E1667" t="s">
        <v>4715</v>
      </c>
      <c r="F1667" t="s">
        <v>4716</v>
      </c>
      <c r="G1667" t="s">
        <v>4701</v>
      </c>
      <c r="H1667">
        <v>40376</v>
      </c>
      <c r="I1667" s="1">
        <v>-70315780</v>
      </c>
      <c r="J1667" s="1">
        <v>1077019040</v>
      </c>
      <c r="K1667" t="s">
        <v>20</v>
      </c>
      <c r="L1667" s="1" t="s">
        <v>4583</v>
      </c>
      <c r="M1667" t="s">
        <v>4584</v>
      </c>
      <c r="N1667">
        <f>VLOOKUP(Table2[[#This Row],[NO DEBITUR]],[1]Januari!$B$2:$G$5333,6,FALSE)</f>
        <v>2612</v>
      </c>
      <c r="O1667">
        <f>VLOOKUP(Table2[[#This Row],[NO DEBITUR]],[1]Februari!$B$2:$G$5333,6,FALSE)</f>
        <v>3503</v>
      </c>
      <c r="P1667">
        <f>VLOOKUP(Table2[[#This Row],[NO DEBITUR]],[1]Maret!$B$2:$G$5333,6,FALSE)</f>
        <v>4344</v>
      </c>
      <c r="Q1667">
        <f>VLOOKUP(Table2[[#This Row],[NO DEBITUR]],[1]April!$B$2:$G$5333,6,FALSE)</f>
        <v>2639</v>
      </c>
    </row>
    <row r="1668" spans="1:17" x14ac:dyDescent="0.25">
      <c r="A1668" s="1" t="s">
        <v>21555</v>
      </c>
      <c r="B1668" t="s">
        <v>4717</v>
      </c>
      <c r="C1668" t="s">
        <v>14</v>
      </c>
      <c r="D1668" t="s">
        <v>4718</v>
      </c>
      <c r="E1668" t="s">
        <v>4719</v>
      </c>
      <c r="F1668" t="s">
        <v>4720</v>
      </c>
      <c r="G1668" t="s">
        <v>4701</v>
      </c>
      <c r="H1668">
        <v>40243</v>
      </c>
      <c r="I1668" s="1">
        <v>-71085730</v>
      </c>
      <c r="J1668" s="1">
        <v>1077032350</v>
      </c>
      <c r="K1668" t="s">
        <v>20</v>
      </c>
      <c r="L1668" s="1" t="s">
        <v>4583</v>
      </c>
      <c r="M1668" t="s">
        <v>4584</v>
      </c>
      <c r="N1668">
        <f>VLOOKUP(Table2[[#This Row],[NO DEBITUR]],[1]Januari!$B$2:$G$5333,6,FALSE)</f>
        <v>1470</v>
      </c>
      <c r="O1668">
        <f>VLOOKUP(Table2[[#This Row],[NO DEBITUR]],[1]Februari!$B$2:$G$5333,6,FALSE)</f>
        <v>1676</v>
      </c>
      <c r="P1668">
        <f>VLOOKUP(Table2[[#This Row],[NO DEBITUR]],[1]Maret!$B$2:$G$5333,6,FALSE)</f>
        <v>1989</v>
      </c>
      <c r="Q1668">
        <f>VLOOKUP(Table2[[#This Row],[NO DEBITUR]],[1]April!$B$2:$G$5333,6,FALSE)</f>
        <v>2043</v>
      </c>
    </row>
    <row r="1669" spans="1:17" x14ac:dyDescent="0.25">
      <c r="A1669" s="1" t="s">
        <v>21556</v>
      </c>
      <c r="B1669" t="s">
        <v>4721</v>
      </c>
      <c r="C1669" t="s">
        <v>14</v>
      </c>
      <c r="D1669" t="s">
        <v>4722</v>
      </c>
      <c r="E1669" t="s">
        <v>4723</v>
      </c>
      <c r="F1669" t="s">
        <v>4724</v>
      </c>
      <c r="G1669" t="s">
        <v>4701</v>
      </c>
      <c r="H1669">
        <v>40397</v>
      </c>
      <c r="I1669" s="1">
        <v>-70173110</v>
      </c>
      <c r="J1669" s="1">
        <v>1078828500</v>
      </c>
      <c r="K1669" t="s">
        <v>20</v>
      </c>
      <c r="L1669" s="1" t="s">
        <v>4583</v>
      </c>
      <c r="M1669" t="s">
        <v>4584</v>
      </c>
      <c r="N1669">
        <f>VLOOKUP(Table2[[#This Row],[NO DEBITUR]],[1]Januari!$B$2:$G$5333,6,FALSE)</f>
        <v>1377</v>
      </c>
      <c r="O1669">
        <f>VLOOKUP(Table2[[#This Row],[NO DEBITUR]],[1]Februari!$B$2:$G$5333,6,FALSE)</f>
        <v>2642</v>
      </c>
      <c r="P1669">
        <f>VLOOKUP(Table2[[#This Row],[NO DEBITUR]],[1]Maret!$B$2:$G$5333,6,FALSE)</f>
        <v>3570</v>
      </c>
      <c r="Q1669">
        <f>VLOOKUP(Table2[[#This Row],[NO DEBITUR]],[1]April!$B$2:$G$5333,6,FALSE)</f>
        <v>2651</v>
      </c>
    </row>
    <row r="1670" spans="1:17" x14ac:dyDescent="0.25">
      <c r="A1670" s="1" t="s">
        <v>21557</v>
      </c>
      <c r="B1670" t="s">
        <v>4725</v>
      </c>
      <c r="C1670" t="s">
        <v>14</v>
      </c>
      <c r="D1670" t="s">
        <v>4726</v>
      </c>
      <c r="E1670" t="s">
        <v>4727</v>
      </c>
      <c r="F1670" t="s">
        <v>4724</v>
      </c>
      <c r="G1670" t="s">
        <v>4701</v>
      </c>
      <c r="H1670">
        <v>40395</v>
      </c>
      <c r="I1670" s="1">
        <v>-69895040</v>
      </c>
      <c r="J1670" s="1">
        <v>1078257060</v>
      </c>
      <c r="K1670" t="s">
        <v>20</v>
      </c>
      <c r="L1670" s="1" t="s">
        <v>4583</v>
      </c>
      <c r="M1670" t="s">
        <v>4584</v>
      </c>
      <c r="N1670">
        <f>VLOOKUP(Table2[[#This Row],[NO DEBITUR]],[1]Januari!$B$2:$G$5333,6,FALSE)</f>
        <v>2113</v>
      </c>
      <c r="O1670">
        <f>VLOOKUP(Table2[[#This Row],[NO DEBITUR]],[1]Februari!$B$2:$G$5333,6,FALSE)</f>
        <v>1998</v>
      </c>
      <c r="P1670">
        <f>VLOOKUP(Table2[[#This Row],[NO DEBITUR]],[1]Maret!$B$2:$G$5333,6,FALSE)</f>
        <v>2205</v>
      </c>
      <c r="Q1670">
        <f>VLOOKUP(Table2[[#This Row],[NO DEBITUR]],[1]April!$B$2:$G$5333,6,FALSE)</f>
        <v>1729</v>
      </c>
    </row>
    <row r="1671" spans="1:17" x14ac:dyDescent="0.25">
      <c r="A1671" s="1" t="s">
        <v>21558</v>
      </c>
      <c r="B1671" t="s">
        <v>4728</v>
      </c>
      <c r="C1671" t="s">
        <v>14</v>
      </c>
      <c r="D1671" t="s">
        <v>4729</v>
      </c>
      <c r="E1671" t="s">
        <v>4730</v>
      </c>
      <c r="F1671" t="s">
        <v>4730</v>
      </c>
      <c r="G1671" t="s">
        <v>4701</v>
      </c>
      <c r="H1671">
        <v>40382</v>
      </c>
      <c r="I1671" s="1">
        <v>-70070520</v>
      </c>
      <c r="J1671" s="1">
        <v>1077487250</v>
      </c>
      <c r="K1671" t="s">
        <v>20</v>
      </c>
      <c r="L1671" s="1" t="s">
        <v>4583</v>
      </c>
      <c r="M1671" t="s">
        <v>4584</v>
      </c>
      <c r="N1671">
        <f>VLOOKUP(Table2[[#This Row],[NO DEBITUR]],[1]Januari!$B$2:$G$5333,6,FALSE)</f>
        <v>3592</v>
      </c>
      <c r="O1671">
        <f>VLOOKUP(Table2[[#This Row],[NO DEBITUR]],[1]Februari!$B$2:$G$5333,6,FALSE)</f>
        <v>3116</v>
      </c>
      <c r="P1671">
        <f>VLOOKUP(Table2[[#This Row],[NO DEBITUR]],[1]Maret!$B$2:$G$5333,6,FALSE)</f>
        <v>3215</v>
      </c>
      <c r="Q1671">
        <f>VLOOKUP(Table2[[#This Row],[NO DEBITUR]],[1]April!$B$2:$G$5333,6,FALSE)</f>
        <v>2465</v>
      </c>
    </row>
    <row r="1672" spans="1:17" x14ac:dyDescent="0.25">
      <c r="A1672" s="1" t="s">
        <v>21559</v>
      </c>
      <c r="B1672" t="s">
        <v>4731</v>
      </c>
      <c r="C1672" t="s">
        <v>14</v>
      </c>
      <c r="D1672" t="s">
        <v>4732</v>
      </c>
      <c r="E1672" t="s">
        <v>4733</v>
      </c>
      <c r="F1672" t="s">
        <v>4733</v>
      </c>
      <c r="G1672" t="s">
        <v>4701</v>
      </c>
      <c r="H1672">
        <v>45364</v>
      </c>
      <c r="I1672" s="1">
        <v>-69622590</v>
      </c>
      <c r="J1672" s="1">
        <v>1078267280</v>
      </c>
      <c r="K1672" t="s">
        <v>20</v>
      </c>
      <c r="L1672" s="1" t="s">
        <v>4583</v>
      </c>
      <c r="M1672" t="s">
        <v>4584</v>
      </c>
      <c r="N1672">
        <f>VLOOKUP(Table2[[#This Row],[NO DEBITUR]],[1]Januari!$B$2:$G$5333,6,FALSE)</f>
        <v>8186</v>
      </c>
      <c r="O1672">
        <f>VLOOKUP(Table2[[#This Row],[NO DEBITUR]],[1]Februari!$B$2:$G$5333,6,FALSE)</f>
        <v>7323</v>
      </c>
      <c r="P1672">
        <f>VLOOKUP(Table2[[#This Row],[NO DEBITUR]],[1]Maret!$B$2:$G$5333,6,FALSE)</f>
        <v>6528</v>
      </c>
      <c r="Q1672">
        <f>VLOOKUP(Table2[[#This Row],[NO DEBITUR]],[1]April!$B$2:$G$5333,6,FALSE)</f>
        <v>5526</v>
      </c>
    </row>
    <row r="1673" spans="1:17" x14ac:dyDescent="0.25">
      <c r="A1673" s="1" t="s">
        <v>21560</v>
      </c>
      <c r="B1673" t="s">
        <v>4734</v>
      </c>
      <c r="C1673" t="s">
        <v>14</v>
      </c>
      <c r="D1673" t="s">
        <v>4735</v>
      </c>
      <c r="E1673" t="s">
        <v>4736</v>
      </c>
      <c r="F1673" t="s">
        <v>4655</v>
      </c>
      <c r="G1673" t="s">
        <v>4701</v>
      </c>
      <c r="H1673">
        <v>40394</v>
      </c>
      <c r="I1673" s="1">
        <v>-6.9632829999999997</v>
      </c>
      <c r="J1673" s="1">
        <v>107.79731700000001</v>
      </c>
      <c r="K1673" t="s">
        <v>20</v>
      </c>
      <c r="L1673" s="1" t="s">
        <v>4583</v>
      </c>
      <c r="M1673" t="s">
        <v>4584</v>
      </c>
      <c r="N1673">
        <f>VLOOKUP(Table2[[#This Row],[NO DEBITUR]],[1]Januari!$B$2:$G$5333,6,FALSE)</f>
        <v>4566</v>
      </c>
      <c r="O1673">
        <f>VLOOKUP(Table2[[#This Row],[NO DEBITUR]],[1]Februari!$B$2:$G$5333,6,FALSE)</f>
        <v>5666</v>
      </c>
      <c r="P1673">
        <f>VLOOKUP(Table2[[#This Row],[NO DEBITUR]],[1]Maret!$B$2:$G$5333,6,FALSE)</f>
        <v>6059</v>
      </c>
      <c r="Q1673">
        <f>VLOOKUP(Table2[[#This Row],[NO DEBITUR]],[1]April!$B$2:$G$5333,6,FALSE)</f>
        <v>5518</v>
      </c>
    </row>
    <row r="1674" spans="1:17" x14ac:dyDescent="0.25">
      <c r="A1674" s="1" t="s">
        <v>21561</v>
      </c>
      <c r="B1674" t="s">
        <v>4737</v>
      </c>
      <c r="C1674" t="s">
        <v>14</v>
      </c>
      <c r="D1674" t="s">
        <v>4738</v>
      </c>
      <c r="E1674" t="s">
        <v>4705</v>
      </c>
      <c r="F1674" t="s">
        <v>4705</v>
      </c>
      <c r="G1674" t="s">
        <v>4701</v>
      </c>
      <c r="H1674">
        <v>40382</v>
      </c>
      <c r="I1674" s="1">
        <v>-6.9827519999999996</v>
      </c>
      <c r="J1674" s="1">
        <v>107.775817</v>
      </c>
      <c r="K1674" t="s">
        <v>20</v>
      </c>
      <c r="L1674" s="1" t="s">
        <v>4583</v>
      </c>
      <c r="M1674" t="s">
        <v>4584</v>
      </c>
      <c r="N1674">
        <f>VLOOKUP(Table2[[#This Row],[NO DEBITUR]],[1]Januari!$B$2:$G$5333,6,FALSE)</f>
        <v>429</v>
      </c>
      <c r="O1674">
        <f>VLOOKUP(Table2[[#This Row],[NO DEBITUR]],[1]Februari!$B$2:$G$5333,6,FALSE)</f>
        <v>618</v>
      </c>
      <c r="P1674">
        <f>VLOOKUP(Table2[[#This Row],[NO DEBITUR]],[1]Maret!$B$2:$G$5333,6,FALSE)</f>
        <v>949</v>
      </c>
      <c r="Q1674">
        <f>VLOOKUP(Table2[[#This Row],[NO DEBITUR]],[1]April!$B$2:$G$5333,6,FALSE)</f>
        <v>1110</v>
      </c>
    </row>
    <row r="1675" spans="1:17" x14ac:dyDescent="0.25">
      <c r="A1675" s="1" t="s">
        <v>21562</v>
      </c>
      <c r="B1675" t="s">
        <v>4739</v>
      </c>
      <c r="C1675" t="s">
        <v>14</v>
      </c>
      <c r="D1675" t="s">
        <v>4740</v>
      </c>
      <c r="E1675" t="s">
        <v>1213</v>
      </c>
      <c r="F1675" t="s">
        <v>4724</v>
      </c>
      <c r="G1675" t="s">
        <v>4701</v>
      </c>
      <c r="H1675">
        <v>40395</v>
      </c>
      <c r="I1675" s="1">
        <v>-69827520</v>
      </c>
      <c r="J1675" s="1">
        <v>1078348690</v>
      </c>
      <c r="K1675" t="s">
        <v>20</v>
      </c>
      <c r="L1675" s="1" t="s">
        <v>4583</v>
      </c>
      <c r="M1675" t="s">
        <v>4584</v>
      </c>
      <c r="N1675">
        <f>VLOOKUP(Table2[[#This Row],[NO DEBITUR]],[1]Januari!$B$2:$G$5333,6,FALSE)</f>
        <v>7135</v>
      </c>
      <c r="O1675">
        <f>VLOOKUP(Table2[[#This Row],[NO DEBITUR]],[1]Februari!$B$2:$G$5333,6,FALSE)</f>
        <v>6259</v>
      </c>
      <c r="P1675">
        <f>VLOOKUP(Table2[[#This Row],[NO DEBITUR]],[1]Maret!$B$2:$G$5333,6,FALSE)</f>
        <v>6413</v>
      </c>
      <c r="Q1675">
        <f>VLOOKUP(Table2[[#This Row],[NO DEBITUR]],[1]April!$B$2:$G$5333,6,FALSE)</f>
        <v>5137</v>
      </c>
    </row>
    <row r="1676" spans="1:17" x14ac:dyDescent="0.25">
      <c r="A1676" s="1" t="s">
        <v>21563</v>
      </c>
      <c r="B1676" t="s">
        <v>4741</v>
      </c>
      <c r="C1676" t="s">
        <v>14</v>
      </c>
      <c r="D1676" t="s">
        <v>4742</v>
      </c>
      <c r="E1676" t="s">
        <v>4743</v>
      </c>
      <c r="F1676" t="s">
        <v>4651</v>
      </c>
      <c r="G1676" t="s">
        <v>4701</v>
      </c>
      <c r="H1676">
        <v>40621</v>
      </c>
      <c r="I1676" s="1">
        <v>-6940003</v>
      </c>
      <c r="J1676" s="1">
        <v>1077518580</v>
      </c>
      <c r="K1676" t="s">
        <v>20</v>
      </c>
      <c r="L1676" s="1" t="s">
        <v>4583</v>
      </c>
      <c r="M1676" t="s">
        <v>4584</v>
      </c>
      <c r="N1676">
        <f>VLOOKUP(Table2[[#This Row],[NO DEBITUR]],[1]Januari!$B$2:$G$5333,6,FALSE)</f>
        <v>8438</v>
      </c>
      <c r="O1676">
        <f>VLOOKUP(Table2[[#This Row],[NO DEBITUR]],[1]Februari!$B$2:$G$5333,6,FALSE)</f>
        <v>10489</v>
      </c>
      <c r="P1676">
        <f>VLOOKUP(Table2[[#This Row],[NO DEBITUR]],[1]Maret!$B$2:$G$5333,6,FALSE)</f>
        <v>8369</v>
      </c>
      <c r="Q1676">
        <f>VLOOKUP(Table2[[#This Row],[NO DEBITUR]],[1]April!$B$2:$G$5333,6,FALSE)</f>
        <v>6775</v>
      </c>
    </row>
    <row r="1677" spans="1:17" x14ac:dyDescent="0.25">
      <c r="A1677" s="1" t="s">
        <v>21564</v>
      </c>
      <c r="B1677" t="s">
        <v>4744</v>
      </c>
      <c r="C1677" t="s">
        <v>14</v>
      </c>
      <c r="D1677" t="s">
        <v>4745</v>
      </c>
      <c r="E1677" t="s">
        <v>4744</v>
      </c>
      <c r="F1677" t="s">
        <v>4651</v>
      </c>
      <c r="G1677" t="s">
        <v>4701</v>
      </c>
      <c r="H1677">
        <v>40624</v>
      </c>
      <c r="I1677" s="1">
        <v>-6.2285539999999999</v>
      </c>
      <c r="J1677" s="1">
        <v>107.6156249</v>
      </c>
      <c r="K1677" t="s">
        <v>20</v>
      </c>
      <c r="L1677" s="1" t="s">
        <v>4583</v>
      </c>
      <c r="M1677" t="s">
        <v>4584</v>
      </c>
      <c r="N1677">
        <f>VLOOKUP(Table2[[#This Row],[NO DEBITUR]],[1]Januari!$B$2:$G$5333,6,FALSE)</f>
        <v>22676</v>
      </c>
      <c r="O1677">
        <f>VLOOKUP(Table2[[#This Row],[NO DEBITUR]],[1]Februari!$B$2:$G$5333,6,FALSE)</f>
        <v>22585</v>
      </c>
      <c r="P1677">
        <f>VLOOKUP(Table2[[#This Row],[NO DEBITUR]],[1]Maret!$B$2:$G$5333,6,FALSE)</f>
        <v>26125</v>
      </c>
      <c r="Q1677">
        <f>VLOOKUP(Table2[[#This Row],[NO DEBITUR]],[1]April!$B$2:$G$5333,6,FALSE)</f>
        <v>22582</v>
      </c>
    </row>
    <row r="1678" spans="1:17" x14ac:dyDescent="0.25">
      <c r="A1678" s="1" t="s">
        <v>21565</v>
      </c>
      <c r="B1678" t="s">
        <v>4746</v>
      </c>
      <c r="C1678" t="s">
        <v>14</v>
      </c>
      <c r="D1678" t="s">
        <v>4747</v>
      </c>
      <c r="E1678" t="s">
        <v>4748</v>
      </c>
      <c r="F1678" t="s">
        <v>4749</v>
      </c>
      <c r="G1678" t="s">
        <v>4701</v>
      </c>
      <c r="H1678">
        <v>45363</v>
      </c>
      <c r="I1678" s="1">
        <v>-69474880</v>
      </c>
      <c r="J1678" s="1">
        <v>1077723980</v>
      </c>
      <c r="K1678" t="s">
        <v>20</v>
      </c>
      <c r="L1678" s="1" t="s">
        <v>4583</v>
      </c>
      <c r="M1678" t="s">
        <v>4584</v>
      </c>
      <c r="N1678">
        <f>VLOOKUP(Table2[[#This Row],[NO DEBITUR]],[1]Januari!$B$2:$G$5333,6,FALSE)</f>
        <v>3542</v>
      </c>
      <c r="O1678">
        <f>VLOOKUP(Table2[[#This Row],[NO DEBITUR]],[1]Februari!$B$2:$G$5333,6,FALSE)</f>
        <v>2959</v>
      </c>
      <c r="P1678">
        <f>VLOOKUP(Table2[[#This Row],[NO DEBITUR]],[1]Maret!$B$2:$G$5333,6,FALSE)</f>
        <v>3688</v>
      </c>
      <c r="Q1678">
        <f>VLOOKUP(Table2[[#This Row],[NO DEBITUR]],[1]April!$B$2:$G$5333,6,FALSE)</f>
        <v>3311</v>
      </c>
    </row>
    <row r="1679" spans="1:17" x14ac:dyDescent="0.25">
      <c r="A1679" s="1" t="s">
        <v>21566</v>
      </c>
      <c r="B1679" t="s">
        <v>4750</v>
      </c>
      <c r="C1679" t="s">
        <v>14</v>
      </c>
      <c r="D1679" t="s">
        <v>4751</v>
      </c>
      <c r="E1679" t="s">
        <v>4705</v>
      </c>
      <c r="F1679" t="s">
        <v>4705</v>
      </c>
      <c r="G1679" t="s">
        <v>4701</v>
      </c>
      <c r="H1679">
        <v>40382</v>
      </c>
      <c r="I1679" s="1">
        <v>-70478850</v>
      </c>
      <c r="J1679" s="1">
        <v>1077611380</v>
      </c>
      <c r="K1679" t="s">
        <v>20</v>
      </c>
      <c r="L1679" s="1" t="s">
        <v>4583</v>
      </c>
      <c r="M1679" t="s">
        <v>4584</v>
      </c>
      <c r="N1679">
        <f>VLOOKUP(Table2[[#This Row],[NO DEBITUR]],[1]Januari!$B$2:$G$5333,6,FALSE)</f>
        <v>8458</v>
      </c>
      <c r="O1679">
        <f>VLOOKUP(Table2[[#This Row],[NO DEBITUR]],[1]Februari!$B$2:$G$5333,6,FALSE)</f>
        <v>7706</v>
      </c>
      <c r="P1679">
        <f>VLOOKUP(Table2[[#This Row],[NO DEBITUR]],[1]Maret!$B$2:$G$5333,6,FALSE)</f>
        <v>7350</v>
      </c>
      <c r="Q1679">
        <f>VLOOKUP(Table2[[#This Row],[NO DEBITUR]],[1]April!$B$2:$G$5333,6,FALSE)</f>
        <v>6029</v>
      </c>
    </row>
    <row r="1680" spans="1:17" x14ac:dyDescent="0.25">
      <c r="A1680" s="1" t="s">
        <v>21567</v>
      </c>
      <c r="B1680" t="s">
        <v>4752</v>
      </c>
      <c r="C1680" t="s">
        <v>14</v>
      </c>
      <c r="D1680" t="s">
        <v>4753</v>
      </c>
      <c r="E1680" t="s">
        <v>4748</v>
      </c>
      <c r="F1680" t="s">
        <v>4749</v>
      </c>
      <c r="G1680" t="s">
        <v>4701</v>
      </c>
      <c r="H1680">
        <v>45363</v>
      </c>
      <c r="I1680" s="1">
        <v>-69344260</v>
      </c>
      <c r="J1680" s="1">
        <v>1077690950</v>
      </c>
      <c r="K1680" t="s">
        <v>20</v>
      </c>
      <c r="L1680" s="1" t="s">
        <v>4583</v>
      </c>
      <c r="M1680" t="s">
        <v>4584</v>
      </c>
      <c r="N1680">
        <f>VLOOKUP(Table2[[#This Row],[NO DEBITUR]],[1]Januari!$B$2:$G$5333,6,FALSE)</f>
        <v>2997</v>
      </c>
      <c r="O1680">
        <f>VLOOKUP(Table2[[#This Row],[NO DEBITUR]],[1]Februari!$B$2:$G$5333,6,FALSE)</f>
        <v>3316</v>
      </c>
      <c r="P1680">
        <f>VLOOKUP(Table2[[#This Row],[NO DEBITUR]],[1]Maret!$B$2:$G$5333,6,FALSE)</f>
        <v>4094</v>
      </c>
      <c r="Q1680">
        <f>VLOOKUP(Table2[[#This Row],[NO DEBITUR]],[1]April!$B$2:$G$5333,6,FALSE)</f>
        <v>4019</v>
      </c>
    </row>
    <row r="1681" spans="1:17" x14ac:dyDescent="0.25">
      <c r="A1681" s="1" t="s">
        <v>21568</v>
      </c>
      <c r="B1681" t="s">
        <v>4754</v>
      </c>
      <c r="C1681" t="s">
        <v>14</v>
      </c>
      <c r="D1681" t="s">
        <v>4755</v>
      </c>
      <c r="E1681" t="s">
        <v>4716</v>
      </c>
      <c r="F1681" t="s">
        <v>4716</v>
      </c>
      <c r="G1681" t="s">
        <v>4701</v>
      </c>
      <c r="H1681">
        <v>40381</v>
      </c>
      <c r="I1681" s="1">
        <v>-70381800</v>
      </c>
      <c r="J1681" s="1">
        <v>1077217400</v>
      </c>
      <c r="K1681" t="s">
        <v>20</v>
      </c>
      <c r="L1681" s="1" t="s">
        <v>4583</v>
      </c>
      <c r="M1681" t="s">
        <v>4584</v>
      </c>
      <c r="N1681">
        <f>VLOOKUP(Table2[[#This Row],[NO DEBITUR]],[1]Januari!$B$2:$G$5333,6,FALSE)</f>
        <v>3373</v>
      </c>
      <c r="O1681">
        <f>VLOOKUP(Table2[[#This Row],[NO DEBITUR]],[1]Februari!$B$2:$G$5333,6,FALSE)</f>
        <v>3238</v>
      </c>
      <c r="P1681">
        <f>VLOOKUP(Table2[[#This Row],[NO DEBITUR]],[1]Maret!$B$2:$G$5333,6,FALSE)</f>
        <v>3650</v>
      </c>
      <c r="Q1681">
        <f>VLOOKUP(Table2[[#This Row],[NO DEBITUR]],[1]April!$B$2:$G$5333,6,FALSE)</f>
        <v>3496</v>
      </c>
    </row>
    <row r="1682" spans="1:17" x14ac:dyDescent="0.25">
      <c r="A1682" s="1" t="s">
        <v>21569</v>
      </c>
      <c r="B1682" t="s">
        <v>4756</v>
      </c>
      <c r="C1682" t="s">
        <v>14</v>
      </c>
      <c r="D1682" t="s">
        <v>4757</v>
      </c>
      <c r="E1682" t="s">
        <v>4758</v>
      </c>
      <c r="F1682" t="s">
        <v>4582</v>
      </c>
      <c r="G1682" t="s">
        <v>4701</v>
      </c>
      <c r="H1682">
        <v>45363</v>
      </c>
      <c r="I1682" s="1">
        <v>-69477230</v>
      </c>
      <c r="J1682" s="1">
        <v>1077595720</v>
      </c>
      <c r="K1682" t="s">
        <v>20</v>
      </c>
      <c r="L1682" s="1" t="s">
        <v>4583</v>
      </c>
      <c r="M1682" t="s">
        <v>4584</v>
      </c>
      <c r="N1682">
        <f>VLOOKUP(Table2[[#This Row],[NO DEBITUR]],[1]Januari!$B$2:$G$5333,6,FALSE)</f>
        <v>7245</v>
      </c>
      <c r="O1682">
        <f>VLOOKUP(Table2[[#This Row],[NO DEBITUR]],[1]Februari!$B$2:$G$5333,6,FALSE)</f>
        <v>7909</v>
      </c>
      <c r="P1682">
        <f>VLOOKUP(Table2[[#This Row],[NO DEBITUR]],[1]Maret!$B$2:$G$5333,6,FALSE)</f>
        <v>6909</v>
      </c>
      <c r="Q1682">
        <f>VLOOKUP(Table2[[#This Row],[NO DEBITUR]],[1]April!$B$2:$G$5333,6,FALSE)</f>
        <v>5440</v>
      </c>
    </row>
    <row r="1683" spans="1:17" x14ac:dyDescent="0.25">
      <c r="A1683" s="1" t="s">
        <v>21570</v>
      </c>
      <c r="B1683" t="s">
        <v>4759</v>
      </c>
      <c r="C1683" t="s">
        <v>14</v>
      </c>
      <c r="D1683" t="s">
        <v>4760</v>
      </c>
      <c r="E1683" t="s">
        <v>4761</v>
      </c>
      <c r="F1683" t="s">
        <v>4761</v>
      </c>
      <c r="G1683" t="s">
        <v>4762</v>
      </c>
      <c r="H1683">
        <v>40558</v>
      </c>
      <c r="I1683" s="1" t="s">
        <v>4763</v>
      </c>
      <c r="J1683" s="1" t="s">
        <v>4764</v>
      </c>
      <c r="K1683" t="s">
        <v>20</v>
      </c>
      <c r="L1683" s="1" t="s">
        <v>4583</v>
      </c>
      <c r="M1683" t="s">
        <v>4584</v>
      </c>
      <c r="N1683">
        <f>VLOOKUP(Table2[[#This Row],[NO DEBITUR]],[1]Januari!$B$2:$G$5333,6,FALSE)</f>
        <v>1662</v>
      </c>
      <c r="O1683">
        <f>VLOOKUP(Table2[[#This Row],[NO DEBITUR]],[1]Februari!$B$2:$G$5333,6,FALSE)</f>
        <v>1805</v>
      </c>
      <c r="P1683">
        <f>VLOOKUP(Table2[[#This Row],[NO DEBITUR]],[1]Maret!$B$2:$G$5333,6,FALSE)</f>
        <v>1823</v>
      </c>
      <c r="Q1683">
        <f>VLOOKUP(Table2[[#This Row],[NO DEBITUR]],[1]April!$B$2:$G$5333,6,FALSE)</f>
        <v>1367</v>
      </c>
    </row>
    <row r="1684" spans="1:17" x14ac:dyDescent="0.25">
      <c r="A1684" s="1" t="s">
        <v>21571</v>
      </c>
      <c r="B1684" t="s">
        <v>4765</v>
      </c>
      <c r="C1684" t="s">
        <v>14</v>
      </c>
      <c r="D1684" t="s">
        <v>4766</v>
      </c>
      <c r="E1684" t="s">
        <v>4767</v>
      </c>
      <c r="F1684" t="s">
        <v>4768</v>
      </c>
      <c r="G1684" t="s">
        <v>4762</v>
      </c>
      <c r="H1684">
        <v>40563</v>
      </c>
      <c r="I1684" s="1" t="s">
        <v>4769</v>
      </c>
      <c r="J1684" s="1" t="s">
        <v>4770</v>
      </c>
      <c r="K1684" t="s">
        <v>20</v>
      </c>
      <c r="L1684" s="1" t="s">
        <v>4583</v>
      </c>
      <c r="M1684" t="s">
        <v>4584</v>
      </c>
      <c r="N1684">
        <f>VLOOKUP(Table2[[#This Row],[NO DEBITUR]],[1]Januari!$B$2:$G$5333,6,FALSE)</f>
        <v>1566</v>
      </c>
      <c r="O1684">
        <f>VLOOKUP(Table2[[#This Row],[NO DEBITUR]],[1]Februari!$B$2:$G$5333,6,FALSE)</f>
        <v>1483</v>
      </c>
      <c r="P1684">
        <f>VLOOKUP(Table2[[#This Row],[NO DEBITUR]],[1]Maret!$B$2:$G$5333,6,FALSE)</f>
        <v>1422</v>
      </c>
      <c r="Q1684">
        <f>VLOOKUP(Table2[[#This Row],[NO DEBITUR]],[1]April!$B$2:$G$5333,6,FALSE)</f>
        <v>1192</v>
      </c>
    </row>
    <row r="1685" spans="1:17" x14ac:dyDescent="0.25">
      <c r="A1685" s="1" t="s">
        <v>21572</v>
      </c>
      <c r="B1685" t="s">
        <v>4771</v>
      </c>
      <c r="C1685" t="s">
        <v>14</v>
      </c>
      <c r="D1685" t="s">
        <v>4772</v>
      </c>
      <c r="E1685" t="s">
        <v>4773</v>
      </c>
      <c r="F1685" t="s">
        <v>4773</v>
      </c>
      <c r="G1685" t="s">
        <v>4762</v>
      </c>
      <c r="H1685">
        <v>40561</v>
      </c>
      <c r="I1685" s="1" t="s">
        <v>4774</v>
      </c>
      <c r="J1685" s="1" t="s">
        <v>4775</v>
      </c>
      <c r="K1685" t="s">
        <v>20</v>
      </c>
      <c r="L1685" s="1" t="s">
        <v>4583</v>
      </c>
      <c r="M1685" t="s">
        <v>4584</v>
      </c>
      <c r="N1685">
        <f>VLOOKUP(Table2[[#This Row],[NO DEBITUR]],[1]Januari!$B$2:$G$5333,6,FALSE)</f>
        <v>4379</v>
      </c>
      <c r="O1685">
        <f>VLOOKUP(Table2[[#This Row],[NO DEBITUR]],[1]Februari!$B$2:$G$5333,6,FALSE)</f>
        <v>4106</v>
      </c>
      <c r="P1685">
        <f>VLOOKUP(Table2[[#This Row],[NO DEBITUR]],[1]Maret!$B$2:$G$5333,6,FALSE)</f>
        <v>4866</v>
      </c>
      <c r="Q1685">
        <f>VLOOKUP(Table2[[#This Row],[NO DEBITUR]],[1]April!$B$2:$G$5333,6,FALSE)</f>
        <v>4514</v>
      </c>
    </row>
    <row r="1686" spans="1:17" x14ac:dyDescent="0.25">
      <c r="A1686" s="1" t="s">
        <v>21573</v>
      </c>
      <c r="B1686" t="s">
        <v>4776</v>
      </c>
      <c r="C1686" t="s">
        <v>14</v>
      </c>
      <c r="D1686" t="s">
        <v>4777</v>
      </c>
      <c r="E1686" t="s">
        <v>4778</v>
      </c>
      <c r="F1686" t="s">
        <v>4779</v>
      </c>
      <c r="G1686" t="s">
        <v>4762</v>
      </c>
      <c r="H1686">
        <v>40258</v>
      </c>
      <c r="I1686" s="1" t="s">
        <v>4780</v>
      </c>
      <c r="J1686" s="1" t="s">
        <v>4781</v>
      </c>
      <c r="K1686" t="s">
        <v>20</v>
      </c>
      <c r="L1686" s="1" t="s">
        <v>4583</v>
      </c>
      <c r="M1686" t="s">
        <v>4584</v>
      </c>
      <c r="N1686">
        <f>VLOOKUP(Table2[[#This Row],[NO DEBITUR]],[1]Januari!$B$2:$G$5333,6,FALSE)</f>
        <v>10745</v>
      </c>
      <c r="O1686">
        <f>VLOOKUP(Table2[[#This Row],[NO DEBITUR]],[1]Februari!$B$2:$G$5333,6,FALSE)</f>
        <v>11202</v>
      </c>
      <c r="P1686">
        <f>VLOOKUP(Table2[[#This Row],[NO DEBITUR]],[1]Maret!$B$2:$G$5333,6,FALSE)</f>
        <v>10368</v>
      </c>
      <c r="Q1686">
        <f>VLOOKUP(Table2[[#This Row],[NO DEBITUR]],[1]April!$B$2:$G$5333,6,FALSE)</f>
        <v>8964</v>
      </c>
    </row>
    <row r="1687" spans="1:17" x14ac:dyDescent="0.25">
      <c r="A1687" s="1" t="s">
        <v>21574</v>
      </c>
      <c r="B1687" t="s">
        <v>4782</v>
      </c>
      <c r="C1687" t="s">
        <v>14</v>
      </c>
      <c r="D1687" t="s">
        <v>4783</v>
      </c>
      <c r="E1687" t="s">
        <v>4784</v>
      </c>
      <c r="F1687" t="s">
        <v>4779</v>
      </c>
      <c r="G1687" t="s">
        <v>4762</v>
      </c>
      <c r="H1687">
        <v>40175</v>
      </c>
      <c r="I1687" s="1" t="s">
        <v>4785</v>
      </c>
      <c r="J1687" s="1" t="s">
        <v>4786</v>
      </c>
      <c r="K1687" t="s">
        <v>20</v>
      </c>
      <c r="L1687" s="1" t="s">
        <v>4583</v>
      </c>
      <c r="M1687" t="s">
        <v>4584</v>
      </c>
      <c r="N1687">
        <f>VLOOKUP(Table2[[#This Row],[NO DEBITUR]],[1]Januari!$B$2:$G$5333,6,FALSE)</f>
        <v>2033</v>
      </c>
      <c r="O1687">
        <f>VLOOKUP(Table2[[#This Row],[NO DEBITUR]],[1]Februari!$B$2:$G$5333,6,FALSE)</f>
        <v>1943</v>
      </c>
      <c r="P1687">
        <f>VLOOKUP(Table2[[#This Row],[NO DEBITUR]],[1]Maret!$B$2:$G$5333,6,FALSE)</f>
        <v>2004</v>
      </c>
      <c r="Q1687">
        <f>VLOOKUP(Table2[[#This Row],[NO DEBITUR]],[1]April!$B$2:$G$5333,6,FALSE)</f>
        <v>1499</v>
      </c>
    </row>
    <row r="1688" spans="1:17" x14ac:dyDescent="0.25">
      <c r="A1688" s="1" t="s">
        <v>21575</v>
      </c>
      <c r="B1688" t="s">
        <v>4787</v>
      </c>
      <c r="C1688" t="s">
        <v>14</v>
      </c>
      <c r="D1688" t="s">
        <v>4788</v>
      </c>
      <c r="E1688" t="s">
        <v>4789</v>
      </c>
      <c r="F1688" t="s">
        <v>1065</v>
      </c>
      <c r="G1688" t="s">
        <v>4762</v>
      </c>
      <c r="H1688">
        <v>40561</v>
      </c>
      <c r="I1688" s="1" t="s">
        <v>4790</v>
      </c>
      <c r="J1688" s="1" t="s">
        <v>4791</v>
      </c>
      <c r="K1688" t="s">
        <v>20</v>
      </c>
      <c r="L1688" s="1" t="s">
        <v>4583</v>
      </c>
      <c r="M1688" t="s">
        <v>4584</v>
      </c>
      <c r="N1688">
        <f>VLOOKUP(Table2[[#This Row],[NO DEBITUR]],[1]Januari!$B$2:$G$5333,6,FALSE)</f>
        <v>490</v>
      </c>
      <c r="O1688">
        <f>VLOOKUP(Table2[[#This Row],[NO DEBITUR]],[1]Februari!$B$2:$G$5333,6,FALSE)</f>
        <v>434</v>
      </c>
      <c r="P1688">
        <f>VLOOKUP(Table2[[#This Row],[NO DEBITUR]],[1]Maret!$B$2:$G$5333,6,FALSE)</f>
        <v>689</v>
      </c>
      <c r="Q1688">
        <f>VLOOKUP(Table2[[#This Row],[NO DEBITUR]],[1]April!$B$2:$G$5333,6,FALSE)</f>
        <v>660</v>
      </c>
    </row>
    <row r="1689" spans="1:17" x14ac:dyDescent="0.25">
      <c r="A1689" s="1" t="s">
        <v>21576</v>
      </c>
      <c r="B1689" t="s">
        <v>4792</v>
      </c>
      <c r="C1689" t="s">
        <v>14</v>
      </c>
      <c r="D1689" t="s">
        <v>4793</v>
      </c>
      <c r="E1689" t="s">
        <v>4794</v>
      </c>
      <c r="F1689" t="s">
        <v>4795</v>
      </c>
      <c r="G1689" t="s">
        <v>4762</v>
      </c>
      <c r="H1689">
        <v>40556</v>
      </c>
      <c r="I1689" s="1" t="s">
        <v>4796</v>
      </c>
      <c r="J1689" s="1" t="s">
        <v>4797</v>
      </c>
      <c r="K1689" t="s">
        <v>20</v>
      </c>
      <c r="L1689" s="1" t="s">
        <v>4583</v>
      </c>
      <c r="M1689" t="s">
        <v>4584</v>
      </c>
      <c r="N1689">
        <f>VLOOKUP(Table2[[#This Row],[NO DEBITUR]],[1]Januari!$B$2:$G$5333,6,FALSE)</f>
        <v>679</v>
      </c>
      <c r="O1689">
        <f>VLOOKUP(Table2[[#This Row],[NO DEBITUR]],[1]Februari!$B$2:$G$5333,6,FALSE)</f>
        <v>730</v>
      </c>
      <c r="P1689">
        <f>VLOOKUP(Table2[[#This Row],[NO DEBITUR]],[1]Maret!$B$2:$G$5333,6,FALSE)</f>
        <v>760</v>
      </c>
      <c r="Q1689">
        <f>VLOOKUP(Table2[[#This Row],[NO DEBITUR]],[1]April!$B$2:$G$5333,6,FALSE)</f>
        <v>648</v>
      </c>
    </row>
    <row r="1690" spans="1:17" x14ac:dyDescent="0.25">
      <c r="A1690" s="1" t="s">
        <v>21577</v>
      </c>
      <c r="B1690" t="s">
        <v>4798</v>
      </c>
      <c r="C1690" t="s">
        <v>14</v>
      </c>
      <c r="D1690" t="s">
        <v>4799</v>
      </c>
      <c r="E1690" t="s">
        <v>4800</v>
      </c>
      <c r="F1690" t="s">
        <v>4779</v>
      </c>
      <c r="G1690" t="s">
        <v>4762</v>
      </c>
      <c r="H1690">
        <v>40552</v>
      </c>
      <c r="I1690" s="1" t="s">
        <v>4801</v>
      </c>
      <c r="J1690" s="1" t="s">
        <v>4802</v>
      </c>
      <c r="K1690" t="s">
        <v>20</v>
      </c>
      <c r="L1690" s="1" t="s">
        <v>4583</v>
      </c>
      <c r="M1690" t="s">
        <v>4584</v>
      </c>
      <c r="N1690">
        <f>VLOOKUP(Table2[[#This Row],[NO DEBITUR]],[1]Januari!$B$2:$G$5333,6,FALSE)</f>
        <v>1223</v>
      </c>
      <c r="O1690">
        <f>VLOOKUP(Table2[[#This Row],[NO DEBITUR]],[1]Februari!$B$2:$G$5333,6,FALSE)</f>
        <v>1129</v>
      </c>
      <c r="P1690">
        <f>VLOOKUP(Table2[[#This Row],[NO DEBITUR]],[1]Maret!$B$2:$G$5333,6,FALSE)</f>
        <v>1272</v>
      </c>
      <c r="Q1690">
        <f>VLOOKUP(Table2[[#This Row],[NO DEBITUR]],[1]April!$B$2:$G$5333,6,FALSE)</f>
        <v>1189</v>
      </c>
    </row>
    <row r="1691" spans="1:17" x14ac:dyDescent="0.25">
      <c r="A1691" s="1" t="s">
        <v>21578</v>
      </c>
      <c r="B1691" t="s">
        <v>4803</v>
      </c>
      <c r="C1691" t="s">
        <v>14</v>
      </c>
      <c r="D1691" t="s">
        <v>4804</v>
      </c>
      <c r="E1691" t="s">
        <v>4800</v>
      </c>
      <c r="F1691" t="s">
        <v>4779</v>
      </c>
      <c r="G1691" t="s">
        <v>4762</v>
      </c>
      <c r="H1691">
        <v>40552</v>
      </c>
      <c r="I1691" s="1" t="s">
        <v>4805</v>
      </c>
      <c r="J1691" s="1" t="s">
        <v>4806</v>
      </c>
      <c r="K1691" t="s">
        <v>20</v>
      </c>
      <c r="L1691" s="1" t="s">
        <v>4583</v>
      </c>
      <c r="M1691" t="s">
        <v>4584</v>
      </c>
      <c r="N1691">
        <f>VLOOKUP(Table2[[#This Row],[NO DEBITUR]],[1]Januari!$B$2:$G$5333,6,FALSE)</f>
        <v>734</v>
      </c>
      <c r="O1691">
        <f>VLOOKUP(Table2[[#This Row],[NO DEBITUR]],[1]Februari!$B$2:$G$5333,6,FALSE)</f>
        <v>791</v>
      </c>
      <c r="P1691">
        <f>VLOOKUP(Table2[[#This Row],[NO DEBITUR]],[1]Maret!$B$2:$G$5333,6,FALSE)</f>
        <v>914</v>
      </c>
      <c r="Q1691">
        <f>VLOOKUP(Table2[[#This Row],[NO DEBITUR]],[1]April!$B$2:$G$5333,6,FALSE)</f>
        <v>685</v>
      </c>
    </row>
    <row r="1692" spans="1:17" x14ac:dyDescent="0.25">
      <c r="A1692" s="1" t="s">
        <v>21579</v>
      </c>
      <c r="B1692" t="s">
        <v>4807</v>
      </c>
      <c r="C1692" t="s">
        <v>14</v>
      </c>
      <c r="D1692" t="s">
        <v>4808</v>
      </c>
      <c r="E1692" t="s">
        <v>4809</v>
      </c>
      <c r="F1692" t="s">
        <v>4809</v>
      </c>
      <c r="G1692" t="s">
        <v>4762</v>
      </c>
      <c r="H1692">
        <v>40526</v>
      </c>
      <c r="I1692" s="1" t="s">
        <v>4810</v>
      </c>
      <c r="J1692" s="1" t="s">
        <v>4811</v>
      </c>
      <c r="K1692" t="s">
        <v>20</v>
      </c>
      <c r="L1692" s="1" t="s">
        <v>4583</v>
      </c>
      <c r="M1692" t="s">
        <v>4584</v>
      </c>
      <c r="N1692">
        <f>VLOOKUP(Table2[[#This Row],[NO DEBITUR]],[1]Januari!$B$2:$G$5333,6,FALSE)</f>
        <v>1246</v>
      </c>
      <c r="O1692">
        <f>VLOOKUP(Table2[[#This Row],[NO DEBITUR]],[1]Februari!$B$2:$G$5333,6,FALSE)</f>
        <v>1103</v>
      </c>
      <c r="P1692">
        <f>VLOOKUP(Table2[[#This Row],[NO DEBITUR]],[1]Maret!$B$2:$G$5333,6,FALSE)</f>
        <v>861</v>
      </c>
      <c r="Q1692">
        <f>VLOOKUP(Table2[[#This Row],[NO DEBITUR]],[1]April!$B$2:$G$5333,6,FALSE)</f>
        <v>1208</v>
      </c>
    </row>
    <row r="1693" spans="1:17" x14ac:dyDescent="0.25">
      <c r="A1693" s="1" t="s">
        <v>21580</v>
      </c>
      <c r="B1693" t="s">
        <v>4812</v>
      </c>
      <c r="C1693" t="s">
        <v>14</v>
      </c>
      <c r="D1693" t="s">
        <v>4813</v>
      </c>
      <c r="E1693" t="s">
        <v>4814</v>
      </c>
      <c r="F1693" t="s">
        <v>4815</v>
      </c>
      <c r="G1693" t="s">
        <v>4762</v>
      </c>
      <c r="H1693">
        <v>40554</v>
      </c>
      <c r="I1693" s="1">
        <v>6</v>
      </c>
      <c r="J1693" s="1">
        <v>107</v>
      </c>
      <c r="K1693" t="s">
        <v>20</v>
      </c>
      <c r="L1693" s="1" t="s">
        <v>4583</v>
      </c>
      <c r="M1693" t="s">
        <v>4584</v>
      </c>
      <c r="N1693">
        <f>VLOOKUP(Table2[[#This Row],[NO DEBITUR]],[1]Januari!$B$2:$G$5333,6,FALSE)</f>
        <v>959</v>
      </c>
      <c r="O1693">
        <f>VLOOKUP(Table2[[#This Row],[NO DEBITUR]],[1]Februari!$B$2:$G$5333,6,FALSE)</f>
        <v>860</v>
      </c>
      <c r="P1693">
        <f>VLOOKUP(Table2[[#This Row],[NO DEBITUR]],[1]Maret!$B$2:$G$5333,6,FALSE)</f>
        <v>976</v>
      </c>
      <c r="Q1693">
        <f>VLOOKUP(Table2[[#This Row],[NO DEBITUR]],[1]April!$B$2:$G$5333,6,FALSE)</f>
        <v>976</v>
      </c>
    </row>
    <row r="1694" spans="1:17" x14ac:dyDescent="0.25">
      <c r="A1694" s="1" t="s">
        <v>21581</v>
      </c>
      <c r="B1694" t="s">
        <v>4816</v>
      </c>
      <c r="C1694" t="s">
        <v>14</v>
      </c>
      <c r="D1694" t="s">
        <v>4817</v>
      </c>
      <c r="E1694" t="s">
        <v>4778</v>
      </c>
      <c r="F1694" t="s">
        <v>4779</v>
      </c>
      <c r="G1694" t="s">
        <v>4762</v>
      </c>
      <c r="H1694">
        <v>40552</v>
      </c>
      <c r="I1694" s="1" t="s">
        <v>4818</v>
      </c>
      <c r="J1694" s="1" t="s">
        <v>4819</v>
      </c>
      <c r="K1694" t="s">
        <v>20</v>
      </c>
      <c r="L1694" s="1" t="s">
        <v>4583</v>
      </c>
      <c r="M1694" t="s">
        <v>4584</v>
      </c>
      <c r="N1694">
        <f>VLOOKUP(Table2[[#This Row],[NO DEBITUR]],[1]Januari!$B$2:$G$5333,6,FALSE)</f>
        <v>7995</v>
      </c>
      <c r="O1694">
        <f>VLOOKUP(Table2[[#This Row],[NO DEBITUR]],[1]Februari!$B$2:$G$5333,6,FALSE)</f>
        <v>7420</v>
      </c>
      <c r="P1694">
        <f>VLOOKUP(Table2[[#This Row],[NO DEBITUR]],[1]Maret!$B$2:$G$5333,6,FALSE)</f>
        <v>7951</v>
      </c>
      <c r="Q1694">
        <f>VLOOKUP(Table2[[#This Row],[NO DEBITUR]],[1]April!$B$2:$G$5333,6,FALSE)</f>
        <v>6677</v>
      </c>
    </row>
    <row r="1695" spans="1:17" x14ac:dyDescent="0.25">
      <c r="A1695" s="1" t="s">
        <v>21582</v>
      </c>
      <c r="B1695" t="s">
        <v>4820</v>
      </c>
      <c r="C1695" t="s">
        <v>14</v>
      </c>
      <c r="D1695" t="s">
        <v>4821</v>
      </c>
      <c r="E1695" t="s">
        <v>4822</v>
      </c>
      <c r="F1695" t="s">
        <v>4784</v>
      </c>
      <c r="G1695" t="s">
        <v>4762</v>
      </c>
      <c r="H1695">
        <v>40561</v>
      </c>
      <c r="I1695" s="1" t="s">
        <v>4823</v>
      </c>
      <c r="J1695" s="1" t="s">
        <v>4824</v>
      </c>
      <c r="K1695" t="s">
        <v>20</v>
      </c>
      <c r="L1695" s="1" t="s">
        <v>4583</v>
      </c>
      <c r="M1695" t="s">
        <v>4584</v>
      </c>
      <c r="N1695">
        <f>VLOOKUP(Table2[[#This Row],[NO DEBITUR]],[1]Januari!$B$2:$G$5333,6,FALSE)</f>
        <v>5518</v>
      </c>
      <c r="O1695">
        <f>VLOOKUP(Table2[[#This Row],[NO DEBITUR]],[1]Februari!$B$2:$G$5333,6,FALSE)</f>
        <v>6626</v>
      </c>
      <c r="P1695">
        <f>VLOOKUP(Table2[[#This Row],[NO DEBITUR]],[1]Maret!$B$2:$G$5333,6,FALSE)</f>
        <v>6307</v>
      </c>
      <c r="Q1695">
        <f>VLOOKUP(Table2[[#This Row],[NO DEBITUR]],[1]April!$B$2:$G$5333,6,FALSE)</f>
        <v>5632</v>
      </c>
    </row>
    <row r="1696" spans="1:17" x14ac:dyDescent="0.25">
      <c r="A1696" s="1" t="s">
        <v>21583</v>
      </c>
      <c r="B1696" t="s">
        <v>4825</v>
      </c>
      <c r="C1696" t="s">
        <v>14</v>
      </c>
      <c r="D1696" t="s">
        <v>4826</v>
      </c>
      <c r="E1696" t="s">
        <v>4827</v>
      </c>
      <c r="F1696" t="s">
        <v>4828</v>
      </c>
      <c r="G1696" t="s">
        <v>4762</v>
      </c>
      <c r="H1696">
        <v>40561</v>
      </c>
      <c r="I1696" s="1">
        <v>6</v>
      </c>
      <c r="J1696" s="1">
        <v>107</v>
      </c>
      <c r="K1696" t="s">
        <v>20</v>
      </c>
      <c r="L1696" s="1" t="s">
        <v>4583</v>
      </c>
      <c r="M1696" t="s">
        <v>4584</v>
      </c>
      <c r="N1696">
        <f>VLOOKUP(Table2[[#This Row],[NO DEBITUR]],[1]Januari!$B$2:$G$5333,6,FALSE)</f>
        <v>11940</v>
      </c>
      <c r="O1696">
        <f>VLOOKUP(Table2[[#This Row],[NO DEBITUR]],[1]Februari!$B$2:$G$5333,6,FALSE)</f>
        <v>13010</v>
      </c>
      <c r="P1696">
        <f>VLOOKUP(Table2[[#This Row],[NO DEBITUR]],[1]Maret!$B$2:$G$5333,6,FALSE)</f>
        <v>12789</v>
      </c>
      <c r="Q1696">
        <f>VLOOKUP(Table2[[#This Row],[NO DEBITUR]],[1]April!$B$2:$G$5333,6,FALSE)</f>
        <v>8260</v>
      </c>
    </row>
    <row r="1697" spans="1:17" x14ac:dyDescent="0.25">
      <c r="A1697" s="1" t="s">
        <v>21584</v>
      </c>
      <c r="B1697" t="s">
        <v>4829</v>
      </c>
      <c r="C1697" t="s">
        <v>14</v>
      </c>
      <c r="D1697" t="s">
        <v>4830</v>
      </c>
      <c r="E1697" t="s">
        <v>648</v>
      </c>
      <c r="F1697" t="s">
        <v>4809</v>
      </c>
      <c r="G1697" t="s">
        <v>4762</v>
      </c>
      <c r="H1697">
        <v>40553</v>
      </c>
      <c r="I1697" s="1">
        <v>6</v>
      </c>
      <c r="J1697" s="1">
        <v>107</v>
      </c>
      <c r="K1697" t="s">
        <v>20</v>
      </c>
      <c r="L1697" s="1" t="s">
        <v>4583</v>
      </c>
      <c r="M1697" t="s">
        <v>4584</v>
      </c>
      <c r="N1697">
        <f>VLOOKUP(Table2[[#This Row],[NO DEBITUR]],[1]Januari!$B$2:$G$5333,6,FALSE)</f>
        <v>2047</v>
      </c>
      <c r="O1697">
        <f>VLOOKUP(Table2[[#This Row],[NO DEBITUR]],[1]Februari!$B$2:$G$5333,6,FALSE)</f>
        <v>1909</v>
      </c>
      <c r="P1697">
        <f>VLOOKUP(Table2[[#This Row],[NO DEBITUR]],[1]Maret!$B$2:$G$5333,6,FALSE)</f>
        <v>1993</v>
      </c>
      <c r="Q1697">
        <f>VLOOKUP(Table2[[#This Row],[NO DEBITUR]],[1]April!$B$2:$G$5333,6,FALSE)</f>
        <v>1912</v>
      </c>
    </row>
    <row r="1698" spans="1:17" x14ac:dyDescent="0.25">
      <c r="A1698" s="1" t="s">
        <v>21585</v>
      </c>
      <c r="B1698" t="s">
        <v>4831</v>
      </c>
      <c r="C1698" t="s">
        <v>14</v>
      </c>
      <c r="D1698" t="s">
        <v>4832</v>
      </c>
      <c r="E1698" t="s">
        <v>668</v>
      </c>
      <c r="F1698" t="s">
        <v>4779</v>
      </c>
      <c r="G1698" t="s">
        <v>4762</v>
      </c>
      <c r="H1698">
        <v>40552</v>
      </c>
      <c r="I1698" s="1">
        <v>6</v>
      </c>
      <c r="J1698" s="1">
        <v>107</v>
      </c>
      <c r="K1698" t="s">
        <v>20</v>
      </c>
      <c r="L1698" s="1" t="s">
        <v>4583</v>
      </c>
      <c r="M1698" t="s">
        <v>4584</v>
      </c>
      <c r="N1698">
        <f>VLOOKUP(Table2[[#This Row],[NO DEBITUR]],[1]Januari!$B$2:$G$5333,6,FALSE)</f>
        <v>4288</v>
      </c>
      <c r="O1698">
        <f>VLOOKUP(Table2[[#This Row],[NO DEBITUR]],[1]Februari!$B$2:$G$5333,6,FALSE)</f>
        <v>3786</v>
      </c>
      <c r="P1698">
        <f>VLOOKUP(Table2[[#This Row],[NO DEBITUR]],[1]Maret!$B$2:$G$5333,6,FALSE)</f>
        <v>3980</v>
      </c>
      <c r="Q1698">
        <f>VLOOKUP(Table2[[#This Row],[NO DEBITUR]],[1]April!$B$2:$G$5333,6,FALSE)</f>
        <v>3667</v>
      </c>
    </row>
    <row r="1699" spans="1:17" x14ac:dyDescent="0.25">
      <c r="A1699" s="1" t="s">
        <v>21586</v>
      </c>
      <c r="B1699" t="s">
        <v>4833</v>
      </c>
      <c r="C1699" t="s">
        <v>14</v>
      </c>
      <c r="D1699" t="s">
        <v>4834</v>
      </c>
      <c r="E1699" t="s">
        <v>4778</v>
      </c>
      <c r="F1699" t="s">
        <v>4779</v>
      </c>
      <c r="G1699" t="s">
        <v>4762</v>
      </c>
      <c r="H1699">
        <v>40552</v>
      </c>
      <c r="I1699" s="1">
        <v>6</v>
      </c>
      <c r="J1699" s="1">
        <v>107</v>
      </c>
      <c r="K1699" t="s">
        <v>20</v>
      </c>
      <c r="L1699" s="1" t="s">
        <v>4583</v>
      </c>
      <c r="M1699" t="s">
        <v>4584</v>
      </c>
      <c r="N1699">
        <f>VLOOKUP(Table2[[#This Row],[NO DEBITUR]],[1]Januari!$B$2:$G$5333,6,FALSE)</f>
        <v>2196</v>
      </c>
      <c r="O1699">
        <f>VLOOKUP(Table2[[#This Row],[NO DEBITUR]],[1]Februari!$B$2:$G$5333,6,FALSE)</f>
        <v>2493</v>
      </c>
      <c r="P1699">
        <f>VLOOKUP(Table2[[#This Row],[NO DEBITUR]],[1]Maret!$B$2:$G$5333,6,FALSE)</f>
        <v>2396</v>
      </c>
      <c r="Q1699">
        <f>VLOOKUP(Table2[[#This Row],[NO DEBITUR]],[1]April!$B$2:$G$5333,6,FALSE)</f>
        <v>2317</v>
      </c>
    </row>
    <row r="1700" spans="1:17" x14ac:dyDescent="0.25">
      <c r="A1700" s="1" t="s">
        <v>21587</v>
      </c>
      <c r="B1700" t="s">
        <v>4835</v>
      </c>
      <c r="C1700" t="s">
        <v>14</v>
      </c>
      <c r="D1700" t="s">
        <v>4836</v>
      </c>
      <c r="E1700" t="s">
        <v>4837</v>
      </c>
      <c r="F1700" t="s">
        <v>4809</v>
      </c>
      <c r="G1700" t="s">
        <v>4838</v>
      </c>
      <c r="H1700">
        <v>40553</v>
      </c>
      <c r="I1700" s="1">
        <v>6</v>
      </c>
      <c r="J1700" s="1">
        <v>107</v>
      </c>
      <c r="K1700" t="s">
        <v>20</v>
      </c>
      <c r="L1700" s="1" t="s">
        <v>4583</v>
      </c>
      <c r="M1700" t="s">
        <v>4584</v>
      </c>
      <c r="N1700">
        <f>VLOOKUP(Table2[[#This Row],[NO DEBITUR]],[1]Januari!$B$2:$G$5333,6,FALSE)</f>
        <v>3748</v>
      </c>
      <c r="O1700">
        <f>VLOOKUP(Table2[[#This Row],[NO DEBITUR]],[1]Februari!$B$2:$G$5333,6,FALSE)</f>
        <v>4382</v>
      </c>
      <c r="P1700">
        <f>VLOOKUP(Table2[[#This Row],[NO DEBITUR]],[1]Maret!$B$2:$G$5333,6,FALSE)</f>
        <v>5254</v>
      </c>
      <c r="Q1700">
        <f>VLOOKUP(Table2[[#This Row],[NO DEBITUR]],[1]April!$B$2:$G$5333,6,FALSE)</f>
        <v>2937</v>
      </c>
    </row>
    <row r="1701" spans="1:17" x14ac:dyDescent="0.25">
      <c r="A1701" s="1" t="s">
        <v>21588</v>
      </c>
      <c r="B1701" t="s">
        <v>4839</v>
      </c>
      <c r="C1701" t="s">
        <v>14</v>
      </c>
      <c r="D1701" t="s">
        <v>4840</v>
      </c>
      <c r="E1701" t="s">
        <v>4841</v>
      </c>
      <c r="F1701" t="s">
        <v>4809</v>
      </c>
      <c r="G1701" t="s">
        <v>4762</v>
      </c>
      <c r="H1701">
        <v>40553</v>
      </c>
      <c r="I1701" s="1">
        <v>6</v>
      </c>
      <c r="J1701" s="1">
        <v>107</v>
      </c>
      <c r="K1701" t="s">
        <v>20</v>
      </c>
      <c r="L1701" s="1" t="s">
        <v>4583</v>
      </c>
      <c r="M1701" t="s">
        <v>4584</v>
      </c>
      <c r="N1701">
        <f>VLOOKUP(Table2[[#This Row],[NO DEBITUR]],[1]Januari!$B$2:$G$5333,6,FALSE)</f>
        <v>1438</v>
      </c>
      <c r="O1701">
        <f>VLOOKUP(Table2[[#This Row],[NO DEBITUR]],[1]Februari!$B$2:$G$5333,6,FALSE)</f>
        <v>1479</v>
      </c>
      <c r="P1701">
        <f>VLOOKUP(Table2[[#This Row],[NO DEBITUR]],[1]Maret!$B$2:$G$5333,6,FALSE)</f>
        <v>1572</v>
      </c>
      <c r="Q1701">
        <f>VLOOKUP(Table2[[#This Row],[NO DEBITUR]],[1]April!$B$2:$G$5333,6,FALSE)</f>
        <v>1324</v>
      </c>
    </row>
    <row r="1702" spans="1:17" x14ac:dyDescent="0.25">
      <c r="A1702" s="1" t="s">
        <v>21589</v>
      </c>
      <c r="B1702" t="s">
        <v>4842</v>
      </c>
      <c r="C1702" t="s">
        <v>14</v>
      </c>
      <c r="D1702" t="s">
        <v>4843</v>
      </c>
      <c r="E1702" t="s">
        <v>4844</v>
      </c>
      <c r="F1702" t="s">
        <v>319</v>
      </c>
      <c r="G1702" t="s">
        <v>4614</v>
      </c>
      <c r="H1702">
        <v>41262</v>
      </c>
      <c r="I1702" s="1">
        <v>-6522622</v>
      </c>
      <c r="J1702" s="1">
        <v>107582328</v>
      </c>
      <c r="K1702" t="s">
        <v>20</v>
      </c>
      <c r="L1702" s="1" t="s">
        <v>4583</v>
      </c>
      <c r="M1702" t="s">
        <v>4584</v>
      </c>
      <c r="N1702">
        <f>VLOOKUP(Table2[[#This Row],[NO DEBITUR]],[1]Januari!$B$2:$G$5333,6,FALSE)</f>
        <v>365</v>
      </c>
      <c r="O1702">
        <f>VLOOKUP(Table2[[#This Row],[NO DEBITUR]],[1]Februari!$B$2:$G$5333,6,FALSE)</f>
        <v>304</v>
      </c>
      <c r="P1702">
        <f>VLOOKUP(Table2[[#This Row],[NO DEBITUR]],[1]Maret!$B$2:$G$5333,6,FALSE)</f>
        <v>303</v>
      </c>
      <c r="Q1702">
        <f>VLOOKUP(Table2[[#This Row],[NO DEBITUR]],[1]April!$B$2:$G$5333,6,FALSE)</f>
        <v>241</v>
      </c>
    </row>
    <row r="1703" spans="1:17" x14ac:dyDescent="0.25">
      <c r="A1703" s="1" t="s">
        <v>21590</v>
      </c>
      <c r="B1703" t="s">
        <v>4845</v>
      </c>
      <c r="C1703" t="s">
        <v>14</v>
      </c>
      <c r="D1703" t="s">
        <v>4846</v>
      </c>
      <c r="E1703" t="s">
        <v>4847</v>
      </c>
      <c r="F1703" t="s">
        <v>4848</v>
      </c>
      <c r="G1703" t="s">
        <v>4849</v>
      </c>
      <c r="H1703">
        <v>41256</v>
      </c>
      <c r="I1703" s="1">
        <v>-631842</v>
      </c>
      <c r="J1703" s="1">
        <v>107693989</v>
      </c>
      <c r="K1703" t="s">
        <v>20</v>
      </c>
      <c r="L1703" s="1" t="s">
        <v>4583</v>
      </c>
      <c r="M1703" t="s">
        <v>4584</v>
      </c>
      <c r="N1703">
        <f>VLOOKUP(Table2[[#This Row],[NO DEBITUR]],[1]Januari!$B$2:$G$5333,6,FALSE)</f>
        <v>119</v>
      </c>
      <c r="O1703">
        <f>VLOOKUP(Table2[[#This Row],[NO DEBITUR]],[1]Februari!$B$2:$G$5333,6,FALSE)</f>
        <v>60</v>
      </c>
      <c r="P1703">
        <f>VLOOKUP(Table2[[#This Row],[NO DEBITUR]],[1]Maret!$B$2:$G$5333,6,FALSE)</f>
        <v>91</v>
      </c>
      <c r="Q1703">
        <f>VLOOKUP(Table2[[#This Row],[NO DEBITUR]],[1]April!$B$2:$G$5333,6,FALSE)</f>
        <v>111</v>
      </c>
    </row>
    <row r="1704" spans="1:17" x14ac:dyDescent="0.25">
      <c r="A1704" s="1" t="s">
        <v>21591</v>
      </c>
      <c r="B1704" t="s">
        <v>4850</v>
      </c>
      <c r="C1704" t="s">
        <v>14</v>
      </c>
      <c r="D1704" t="s">
        <v>4851</v>
      </c>
      <c r="E1704" t="s">
        <v>4852</v>
      </c>
      <c r="F1704" t="s">
        <v>4852</v>
      </c>
      <c r="G1704" t="s">
        <v>4614</v>
      </c>
      <c r="H1704">
        <v>41282</v>
      </c>
      <c r="I1704" s="1">
        <v>-680868</v>
      </c>
      <c r="J1704" s="1">
        <v>1076585194</v>
      </c>
      <c r="K1704" t="s">
        <v>20</v>
      </c>
      <c r="L1704" s="1" t="s">
        <v>4583</v>
      </c>
      <c r="M1704" t="s">
        <v>4584</v>
      </c>
      <c r="N1704">
        <f>VLOOKUP(Table2[[#This Row],[NO DEBITUR]],[1]Januari!$B$2:$G$5333,6,FALSE)</f>
        <v>57</v>
      </c>
      <c r="O1704" t="e">
        <f>VLOOKUP(Table2[[#This Row],[NO DEBITUR]],[1]Februari!$B$2:$G$5333,6,FALSE)</f>
        <v>#N/A</v>
      </c>
      <c r="P1704" t="e">
        <f>VLOOKUP(Table2[[#This Row],[NO DEBITUR]],[1]Maret!$B$2:$G$5333,6,FALSE)</f>
        <v>#N/A</v>
      </c>
      <c r="Q1704">
        <f>VLOOKUP(Table2[[#This Row],[NO DEBITUR]],[1]April!$B$2:$G$5333,6,FALSE)</f>
        <v>37</v>
      </c>
    </row>
    <row r="1705" spans="1:17" x14ac:dyDescent="0.25">
      <c r="A1705" s="1" t="s">
        <v>21592</v>
      </c>
      <c r="B1705" t="s">
        <v>4853</v>
      </c>
      <c r="C1705" t="s">
        <v>14</v>
      </c>
      <c r="D1705" t="s">
        <v>4854</v>
      </c>
      <c r="E1705" t="s">
        <v>4855</v>
      </c>
      <c r="F1705" t="s">
        <v>4856</v>
      </c>
      <c r="G1705" t="s">
        <v>4614</v>
      </c>
      <c r="H1705">
        <v>41211</v>
      </c>
      <c r="I1705" s="1">
        <v>-6.5618888000000002</v>
      </c>
      <c r="J1705" s="1">
        <v>107.7673084</v>
      </c>
      <c r="K1705" t="s">
        <v>20</v>
      </c>
      <c r="L1705" s="1" t="s">
        <v>4583</v>
      </c>
      <c r="M1705" t="s">
        <v>4584</v>
      </c>
      <c r="N1705">
        <f>VLOOKUP(Table2[[#This Row],[NO DEBITUR]],[1]Januari!$B$2:$G$5333,6,FALSE)</f>
        <v>4332</v>
      </c>
      <c r="O1705">
        <f>VLOOKUP(Table2[[#This Row],[NO DEBITUR]],[1]Februari!$B$2:$G$5333,6,FALSE)</f>
        <v>3109</v>
      </c>
      <c r="P1705">
        <f>VLOOKUP(Table2[[#This Row],[NO DEBITUR]],[1]Maret!$B$2:$G$5333,6,FALSE)</f>
        <v>3497</v>
      </c>
      <c r="Q1705">
        <f>VLOOKUP(Table2[[#This Row],[NO DEBITUR]],[1]April!$B$2:$G$5333,6,FALSE)</f>
        <v>3178</v>
      </c>
    </row>
    <row r="1706" spans="1:17" x14ac:dyDescent="0.25">
      <c r="A1706" s="1" t="s">
        <v>21593</v>
      </c>
      <c r="B1706" t="s">
        <v>4857</v>
      </c>
      <c r="C1706" t="s">
        <v>14</v>
      </c>
      <c r="D1706" t="s">
        <v>4858</v>
      </c>
      <c r="E1706" t="s">
        <v>4859</v>
      </c>
      <c r="F1706" t="s">
        <v>4860</v>
      </c>
      <c r="G1706" t="s">
        <v>4614</v>
      </c>
      <c r="H1706">
        <v>41254</v>
      </c>
      <c r="I1706" s="1">
        <v>-6.2970382000000003</v>
      </c>
      <c r="J1706" s="1">
        <v>107.8207768</v>
      </c>
      <c r="K1706" t="s">
        <v>20</v>
      </c>
      <c r="L1706" s="1" t="s">
        <v>4583</v>
      </c>
      <c r="M1706" t="s">
        <v>4584</v>
      </c>
      <c r="N1706">
        <f>VLOOKUP(Table2[[#This Row],[NO DEBITUR]],[1]Januari!$B$2:$G$5333,6,FALSE)</f>
        <v>1369</v>
      </c>
      <c r="O1706">
        <f>VLOOKUP(Table2[[#This Row],[NO DEBITUR]],[1]Februari!$B$2:$G$5333,6,FALSE)</f>
        <v>1169</v>
      </c>
      <c r="P1706">
        <f>VLOOKUP(Table2[[#This Row],[NO DEBITUR]],[1]Maret!$B$2:$G$5333,6,FALSE)</f>
        <v>1363</v>
      </c>
      <c r="Q1706">
        <f>VLOOKUP(Table2[[#This Row],[NO DEBITUR]],[1]April!$B$2:$G$5333,6,FALSE)</f>
        <v>1024</v>
      </c>
    </row>
    <row r="1707" spans="1:17" x14ac:dyDescent="0.25">
      <c r="A1707" s="1" t="s">
        <v>21594</v>
      </c>
      <c r="B1707" t="s">
        <v>4861</v>
      </c>
      <c r="C1707" t="s">
        <v>14</v>
      </c>
      <c r="D1707" t="s">
        <v>4862</v>
      </c>
      <c r="E1707" t="s">
        <v>4863</v>
      </c>
      <c r="F1707" t="s">
        <v>4863</v>
      </c>
      <c r="G1707" t="s">
        <v>4614</v>
      </c>
      <c r="H1707">
        <v>41284</v>
      </c>
      <c r="I1707" s="1">
        <v>-6.7481096000000003</v>
      </c>
      <c r="J1707" s="1">
        <v>107.80555889999999</v>
      </c>
      <c r="K1707" t="s">
        <v>20</v>
      </c>
      <c r="L1707" s="1" t="s">
        <v>4583</v>
      </c>
      <c r="M1707" t="s">
        <v>4584</v>
      </c>
      <c r="N1707">
        <f>VLOOKUP(Table2[[#This Row],[NO DEBITUR]],[1]Januari!$B$2:$G$5333,6,FALSE)</f>
        <v>595</v>
      </c>
      <c r="O1707">
        <f>VLOOKUP(Table2[[#This Row],[NO DEBITUR]],[1]Februari!$B$2:$G$5333,6,FALSE)</f>
        <v>1221</v>
      </c>
      <c r="P1707">
        <f>VLOOKUP(Table2[[#This Row],[NO DEBITUR]],[1]Maret!$B$2:$G$5333,6,FALSE)</f>
        <v>1403</v>
      </c>
      <c r="Q1707">
        <f>VLOOKUP(Table2[[#This Row],[NO DEBITUR]],[1]April!$B$2:$G$5333,6,FALSE)</f>
        <v>1317</v>
      </c>
    </row>
    <row r="1708" spans="1:17" x14ac:dyDescent="0.25">
      <c r="A1708" s="1" t="s">
        <v>21595</v>
      </c>
      <c r="B1708" t="s">
        <v>4864</v>
      </c>
      <c r="C1708" t="s">
        <v>14</v>
      </c>
      <c r="D1708" t="s">
        <v>4865</v>
      </c>
      <c r="E1708" t="s">
        <v>4866</v>
      </c>
      <c r="F1708" t="s">
        <v>4855</v>
      </c>
      <c r="G1708" t="s">
        <v>4614</v>
      </c>
      <c r="H1708">
        <v>41212</v>
      </c>
      <c r="I1708" s="1">
        <v>-6.5584797999999997</v>
      </c>
      <c r="J1708" s="1">
        <v>107.7459597</v>
      </c>
      <c r="K1708" t="s">
        <v>20</v>
      </c>
      <c r="L1708" s="1" t="s">
        <v>4583</v>
      </c>
      <c r="M1708" t="s">
        <v>4584</v>
      </c>
      <c r="N1708">
        <f>VLOOKUP(Table2[[#This Row],[NO DEBITUR]],[1]Januari!$B$2:$G$5333,6,FALSE)</f>
        <v>184</v>
      </c>
      <c r="O1708">
        <f>VLOOKUP(Table2[[#This Row],[NO DEBITUR]],[1]Februari!$B$2:$G$5333,6,FALSE)</f>
        <v>145</v>
      </c>
      <c r="P1708">
        <f>VLOOKUP(Table2[[#This Row],[NO DEBITUR]],[1]Maret!$B$2:$G$5333,6,FALSE)</f>
        <v>179</v>
      </c>
      <c r="Q1708">
        <f>VLOOKUP(Table2[[#This Row],[NO DEBITUR]],[1]April!$B$2:$G$5333,6,FALSE)</f>
        <v>226</v>
      </c>
    </row>
    <row r="1709" spans="1:17" x14ac:dyDescent="0.25">
      <c r="A1709" s="1" t="s">
        <v>21596</v>
      </c>
      <c r="B1709" t="s">
        <v>4867</v>
      </c>
      <c r="C1709" t="s">
        <v>14</v>
      </c>
      <c r="D1709" t="s">
        <v>4868</v>
      </c>
      <c r="E1709" t="s">
        <v>4869</v>
      </c>
      <c r="F1709" t="s">
        <v>4855</v>
      </c>
      <c r="G1709" t="s">
        <v>4614</v>
      </c>
      <c r="H1709">
        <v>41211</v>
      </c>
      <c r="I1709" s="1">
        <v>-6.5546576999999999</v>
      </c>
      <c r="J1709" s="1">
        <v>107.76810089999999</v>
      </c>
      <c r="K1709" t="s">
        <v>20</v>
      </c>
      <c r="L1709" s="1" t="s">
        <v>4583</v>
      </c>
      <c r="M1709" t="s">
        <v>4584</v>
      </c>
      <c r="N1709">
        <f>VLOOKUP(Table2[[#This Row],[NO DEBITUR]],[1]Januari!$B$2:$G$5333,6,FALSE)</f>
        <v>280</v>
      </c>
      <c r="O1709">
        <f>VLOOKUP(Table2[[#This Row],[NO DEBITUR]],[1]Februari!$B$2:$G$5333,6,FALSE)</f>
        <v>199</v>
      </c>
      <c r="P1709">
        <f>VLOOKUP(Table2[[#This Row],[NO DEBITUR]],[1]Maret!$B$2:$G$5333,6,FALSE)</f>
        <v>320</v>
      </c>
      <c r="Q1709">
        <f>VLOOKUP(Table2[[#This Row],[NO DEBITUR]],[1]April!$B$2:$G$5333,6,FALSE)</f>
        <v>154</v>
      </c>
    </row>
    <row r="1710" spans="1:17" x14ac:dyDescent="0.25">
      <c r="A1710" s="1" t="s">
        <v>21597</v>
      </c>
      <c r="B1710" t="s">
        <v>4870</v>
      </c>
      <c r="C1710" t="s">
        <v>14</v>
      </c>
      <c r="D1710" t="s">
        <v>4871</v>
      </c>
      <c r="E1710" t="s">
        <v>4872</v>
      </c>
      <c r="F1710" t="s">
        <v>4873</v>
      </c>
      <c r="G1710" t="s">
        <v>4614</v>
      </c>
      <c r="H1710">
        <v>41281</v>
      </c>
      <c r="I1710" s="1">
        <v>-6.6971102</v>
      </c>
      <c r="J1710" s="1">
        <v>107.7340121</v>
      </c>
      <c r="K1710" t="s">
        <v>20</v>
      </c>
      <c r="L1710" s="1" t="s">
        <v>4583</v>
      </c>
      <c r="M1710" t="s">
        <v>4584</v>
      </c>
      <c r="N1710">
        <f>VLOOKUP(Table2[[#This Row],[NO DEBITUR]],[1]Januari!$B$2:$G$5333,6,FALSE)</f>
        <v>602</v>
      </c>
      <c r="O1710">
        <f>VLOOKUP(Table2[[#This Row],[NO DEBITUR]],[1]Februari!$B$2:$G$5333,6,FALSE)</f>
        <v>405</v>
      </c>
      <c r="P1710">
        <f>VLOOKUP(Table2[[#This Row],[NO DEBITUR]],[1]Maret!$B$2:$G$5333,6,FALSE)</f>
        <v>538</v>
      </c>
      <c r="Q1710">
        <f>VLOOKUP(Table2[[#This Row],[NO DEBITUR]],[1]April!$B$2:$G$5333,6,FALSE)</f>
        <v>549</v>
      </c>
    </row>
    <row r="1711" spans="1:17" x14ac:dyDescent="0.25">
      <c r="A1711" s="1" t="s">
        <v>21598</v>
      </c>
      <c r="B1711" t="s">
        <v>4874</v>
      </c>
      <c r="C1711" t="s">
        <v>14</v>
      </c>
      <c r="D1711" t="s">
        <v>4875</v>
      </c>
      <c r="E1711" t="s">
        <v>4876</v>
      </c>
      <c r="F1711" t="s">
        <v>4877</v>
      </c>
      <c r="G1711" t="s">
        <v>4614</v>
      </c>
      <c r="H1711">
        <v>41252</v>
      </c>
      <c r="I1711" s="1">
        <v>-6.4573136</v>
      </c>
      <c r="J1711" s="1">
        <v>107.8120732</v>
      </c>
      <c r="K1711" t="s">
        <v>20</v>
      </c>
      <c r="L1711" s="1" t="s">
        <v>4583</v>
      </c>
      <c r="M1711" t="s">
        <v>4584</v>
      </c>
      <c r="N1711">
        <f>VLOOKUP(Table2[[#This Row],[NO DEBITUR]],[1]Januari!$B$2:$G$5333,6,FALSE)</f>
        <v>656</v>
      </c>
      <c r="O1711">
        <f>VLOOKUP(Table2[[#This Row],[NO DEBITUR]],[1]Februari!$B$2:$G$5333,6,FALSE)</f>
        <v>481</v>
      </c>
      <c r="P1711">
        <f>VLOOKUP(Table2[[#This Row],[NO DEBITUR]],[1]Maret!$B$2:$G$5333,6,FALSE)</f>
        <v>483</v>
      </c>
      <c r="Q1711">
        <f>VLOOKUP(Table2[[#This Row],[NO DEBITUR]],[1]April!$B$2:$G$5333,6,FALSE)</f>
        <v>415</v>
      </c>
    </row>
    <row r="1712" spans="1:17" x14ac:dyDescent="0.25">
      <c r="A1712" s="1" t="s">
        <v>21599</v>
      </c>
      <c r="B1712" t="s">
        <v>4878</v>
      </c>
      <c r="C1712" t="s">
        <v>14</v>
      </c>
      <c r="D1712" t="s">
        <v>4879</v>
      </c>
      <c r="E1712" t="s">
        <v>4880</v>
      </c>
      <c r="F1712" t="s">
        <v>4880</v>
      </c>
      <c r="G1712" t="s">
        <v>4614</v>
      </c>
      <c r="H1712">
        <v>41255</v>
      </c>
      <c r="I1712" s="1">
        <v>-6.285863</v>
      </c>
      <c r="J1712" s="1">
        <v>107.8742063</v>
      </c>
      <c r="K1712" t="s">
        <v>20</v>
      </c>
      <c r="L1712" s="1" t="s">
        <v>4583</v>
      </c>
      <c r="M1712" t="s">
        <v>4584</v>
      </c>
      <c r="N1712">
        <f>VLOOKUP(Table2[[#This Row],[NO DEBITUR]],[1]Januari!$B$2:$G$5333,6,FALSE)</f>
        <v>366</v>
      </c>
      <c r="O1712">
        <f>VLOOKUP(Table2[[#This Row],[NO DEBITUR]],[1]Februari!$B$2:$G$5333,6,FALSE)</f>
        <v>337</v>
      </c>
      <c r="P1712">
        <f>VLOOKUP(Table2[[#This Row],[NO DEBITUR]],[1]Maret!$B$2:$G$5333,6,FALSE)</f>
        <v>442</v>
      </c>
      <c r="Q1712">
        <f>VLOOKUP(Table2[[#This Row],[NO DEBITUR]],[1]April!$B$2:$G$5333,6,FALSE)</f>
        <v>413</v>
      </c>
    </row>
    <row r="1713" spans="1:17" x14ac:dyDescent="0.25">
      <c r="A1713" s="1" t="s">
        <v>21600</v>
      </c>
      <c r="B1713" t="s">
        <v>4881</v>
      </c>
      <c r="C1713" t="s">
        <v>14</v>
      </c>
      <c r="D1713" t="s">
        <v>4882</v>
      </c>
      <c r="E1713" t="s">
        <v>4883</v>
      </c>
      <c r="F1713" t="s">
        <v>4884</v>
      </c>
      <c r="G1713" t="s">
        <v>4614</v>
      </c>
      <c r="H1713">
        <v>41256</v>
      </c>
      <c r="I1713" s="1">
        <v>-6.3413157</v>
      </c>
      <c r="J1713" s="1">
        <v>107.660051</v>
      </c>
      <c r="K1713" t="s">
        <v>20</v>
      </c>
      <c r="L1713" s="1" t="s">
        <v>4583</v>
      </c>
      <c r="M1713" t="s">
        <v>4584</v>
      </c>
      <c r="N1713">
        <f>VLOOKUP(Table2[[#This Row],[NO DEBITUR]],[1]Januari!$B$2:$G$5333,6,FALSE)</f>
        <v>731</v>
      </c>
      <c r="O1713">
        <f>VLOOKUP(Table2[[#This Row],[NO DEBITUR]],[1]Februari!$B$2:$G$5333,6,FALSE)</f>
        <v>759</v>
      </c>
      <c r="P1713">
        <f>VLOOKUP(Table2[[#This Row],[NO DEBITUR]],[1]Maret!$B$2:$G$5333,6,FALSE)</f>
        <v>628</v>
      </c>
      <c r="Q1713">
        <f>VLOOKUP(Table2[[#This Row],[NO DEBITUR]],[1]April!$B$2:$G$5333,6,FALSE)</f>
        <v>708</v>
      </c>
    </row>
    <row r="1714" spans="1:17" x14ac:dyDescent="0.25">
      <c r="A1714" s="1" t="s">
        <v>21601</v>
      </c>
      <c r="B1714" t="s">
        <v>4885</v>
      </c>
      <c r="C1714" t="s">
        <v>14</v>
      </c>
      <c r="D1714" t="s">
        <v>4886</v>
      </c>
      <c r="E1714" t="s">
        <v>4887</v>
      </c>
      <c r="F1714" t="s">
        <v>4887</v>
      </c>
      <c r="G1714" t="s">
        <v>4614</v>
      </c>
      <c r="H1714">
        <v>41271</v>
      </c>
      <c r="I1714" s="1">
        <v>-6.5246148000000002</v>
      </c>
      <c r="J1714" s="1">
        <v>107.67351069999999</v>
      </c>
      <c r="K1714" t="s">
        <v>20</v>
      </c>
      <c r="L1714" s="1" t="s">
        <v>4583</v>
      </c>
      <c r="M1714" t="s">
        <v>4584</v>
      </c>
      <c r="N1714">
        <f>VLOOKUP(Table2[[#This Row],[NO DEBITUR]],[1]Januari!$B$2:$G$5333,6,FALSE)</f>
        <v>411</v>
      </c>
      <c r="O1714">
        <f>VLOOKUP(Table2[[#This Row],[NO DEBITUR]],[1]Februari!$B$2:$G$5333,6,FALSE)</f>
        <v>446</v>
      </c>
      <c r="P1714">
        <f>VLOOKUP(Table2[[#This Row],[NO DEBITUR]],[1]Maret!$B$2:$G$5333,6,FALSE)</f>
        <v>254</v>
      </c>
      <c r="Q1714">
        <f>VLOOKUP(Table2[[#This Row],[NO DEBITUR]],[1]April!$B$2:$G$5333,6,FALSE)</f>
        <v>353</v>
      </c>
    </row>
    <row r="1715" spans="1:17" x14ac:dyDescent="0.25">
      <c r="A1715" s="1" t="s">
        <v>21602</v>
      </c>
      <c r="B1715" t="s">
        <v>4888</v>
      </c>
      <c r="C1715" t="s">
        <v>14</v>
      </c>
      <c r="D1715" t="s">
        <v>4889</v>
      </c>
      <c r="E1715" t="s">
        <v>4890</v>
      </c>
      <c r="F1715" t="s">
        <v>4890</v>
      </c>
      <c r="G1715" t="s">
        <v>4614</v>
      </c>
      <c r="H1715">
        <v>41281</v>
      </c>
      <c r="I1715" s="1">
        <v>-6.6774477000000001</v>
      </c>
      <c r="J1715" s="1">
        <v>107.6954884</v>
      </c>
      <c r="K1715" t="s">
        <v>20</v>
      </c>
      <c r="L1715" s="1" t="s">
        <v>4583</v>
      </c>
      <c r="M1715" t="s">
        <v>4584</v>
      </c>
      <c r="N1715">
        <f>VLOOKUP(Table2[[#This Row],[NO DEBITUR]],[1]Januari!$B$2:$G$5333,6,FALSE)</f>
        <v>732</v>
      </c>
      <c r="O1715">
        <f>VLOOKUP(Table2[[#This Row],[NO DEBITUR]],[1]Februari!$B$2:$G$5333,6,FALSE)</f>
        <v>756</v>
      </c>
      <c r="P1715">
        <f>VLOOKUP(Table2[[#This Row],[NO DEBITUR]],[1]Maret!$B$2:$G$5333,6,FALSE)</f>
        <v>829</v>
      </c>
      <c r="Q1715">
        <f>VLOOKUP(Table2[[#This Row],[NO DEBITUR]],[1]April!$B$2:$G$5333,6,FALSE)</f>
        <v>763</v>
      </c>
    </row>
    <row r="1716" spans="1:17" x14ac:dyDescent="0.25">
      <c r="A1716" s="1" t="s">
        <v>21603</v>
      </c>
      <c r="B1716" t="s">
        <v>4891</v>
      </c>
      <c r="C1716" t="s">
        <v>14</v>
      </c>
      <c r="D1716" t="s">
        <v>4892</v>
      </c>
      <c r="E1716" t="s">
        <v>4893</v>
      </c>
      <c r="F1716" t="s">
        <v>4894</v>
      </c>
      <c r="G1716" t="s">
        <v>4701</v>
      </c>
      <c r="H1716">
        <v>40921</v>
      </c>
      <c r="I1716" s="1">
        <v>-6994634</v>
      </c>
      <c r="J1716" s="1">
        <v>107580409</v>
      </c>
      <c r="K1716" t="s">
        <v>20</v>
      </c>
      <c r="L1716" s="1" t="s">
        <v>4583</v>
      </c>
      <c r="M1716" t="s">
        <v>4584</v>
      </c>
      <c r="N1716">
        <f>VLOOKUP(Table2[[#This Row],[NO DEBITUR]],[1]Januari!$B$2:$G$5333,6,FALSE)</f>
        <v>411</v>
      </c>
      <c r="O1716">
        <f>VLOOKUP(Table2[[#This Row],[NO DEBITUR]],[1]Februari!$B$2:$G$5333,6,FALSE)</f>
        <v>367</v>
      </c>
      <c r="P1716">
        <f>VLOOKUP(Table2[[#This Row],[NO DEBITUR]],[1]Maret!$B$2:$G$5333,6,FALSE)</f>
        <v>406</v>
      </c>
      <c r="Q1716">
        <f>VLOOKUP(Table2[[#This Row],[NO DEBITUR]],[1]April!$B$2:$G$5333,6,FALSE)</f>
        <v>356</v>
      </c>
    </row>
    <row r="1717" spans="1:17" x14ac:dyDescent="0.25">
      <c r="A1717" s="1" t="s">
        <v>21604</v>
      </c>
      <c r="B1717" t="s">
        <v>4895</v>
      </c>
      <c r="C1717" t="s">
        <v>14</v>
      </c>
      <c r="D1717" t="s">
        <v>4896</v>
      </c>
      <c r="E1717" t="s">
        <v>4897</v>
      </c>
      <c r="F1717" t="s">
        <v>4898</v>
      </c>
      <c r="G1717" t="s">
        <v>4701</v>
      </c>
      <c r="H1717">
        <v>40911</v>
      </c>
      <c r="I1717" s="1">
        <v>-6.974202</v>
      </c>
      <c r="J1717" s="1">
        <v>107.54714300000001</v>
      </c>
      <c r="K1717" t="s">
        <v>20</v>
      </c>
      <c r="L1717" s="1" t="s">
        <v>4583</v>
      </c>
      <c r="M1717" t="s">
        <v>4584</v>
      </c>
      <c r="N1717">
        <f>VLOOKUP(Table2[[#This Row],[NO DEBITUR]],[1]Januari!$B$2:$G$5333,6,FALSE)</f>
        <v>3525</v>
      </c>
      <c r="O1717">
        <f>VLOOKUP(Table2[[#This Row],[NO DEBITUR]],[1]Februari!$B$2:$G$5333,6,FALSE)</f>
        <v>3678</v>
      </c>
      <c r="P1717">
        <f>VLOOKUP(Table2[[#This Row],[NO DEBITUR]],[1]Maret!$B$2:$G$5333,6,FALSE)</f>
        <v>3646</v>
      </c>
      <c r="Q1717">
        <f>VLOOKUP(Table2[[#This Row],[NO DEBITUR]],[1]April!$B$2:$G$5333,6,FALSE)</f>
        <v>3302</v>
      </c>
    </row>
    <row r="1718" spans="1:17" x14ac:dyDescent="0.25">
      <c r="A1718" s="1" t="s">
        <v>21605</v>
      </c>
      <c r="B1718" t="s">
        <v>4899</v>
      </c>
      <c r="C1718" t="s">
        <v>14</v>
      </c>
      <c r="D1718" t="s">
        <v>4900</v>
      </c>
      <c r="E1718" t="s">
        <v>4901</v>
      </c>
      <c r="F1718" t="s">
        <v>4901</v>
      </c>
      <c r="G1718" t="s">
        <v>4701</v>
      </c>
      <c r="H1718">
        <v>40914</v>
      </c>
      <c r="K1718" t="s">
        <v>20</v>
      </c>
      <c r="L1718" s="1" t="s">
        <v>4583</v>
      </c>
      <c r="M1718" t="s">
        <v>4584</v>
      </c>
      <c r="N1718">
        <f>VLOOKUP(Table2[[#This Row],[NO DEBITUR]],[1]Januari!$B$2:$G$5333,6,FALSE)</f>
        <v>10218</v>
      </c>
      <c r="O1718">
        <f>VLOOKUP(Table2[[#This Row],[NO DEBITUR]],[1]Februari!$B$2:$G$5333,6,FALSE)</f>
        <v>10065</v>
      </c>
      <c r="P1718">
        <f>VLOOKUP(Table2[[#This Row],[NO DEBITUR]],[1]Maret!$B$2:$G$5333,6,FALSE)</f>
        <v>11005</v>
      </c>
      <c r="Q1718">
        <f>VLOOKUP(Table2[[#This Row],[NO DEBITUR]],[1]April!$B$2:$G$5333,6,FALSE)</f>
        <v>9148</v>
      </c>
    </row>
    <row r="1719" spans="1:17" x14ac:dyDescent="0.25">
      <c r="A1719" s="1" t="s">
        <v>21606</v>
      </c>
      <c r="B1719" t="s">
        <v>4902</v>
      </c>
      <c r="C1719" t="s">
        <v>14</v>
      </c>
      <c r="D1719" t="s">
        <v>4903</v>
      </c>
      <c r="E1719" t="s">
        <v>4904</v>
      </c>
      <c r="F1719" t="s">
        <v>4904</v>
      </c>
      <c r="G1719" t="s">
        <v>4701</v>
      </c>
      <c r="H1719">
        <v>40378</v>
      </c>
      <c r="I1719" s="1">
        <v>-7.1796759999999997</v>
      </c>
      <c r="J1719" s="1">
        <v>107.5810144</v>
      </c>
      <c r="K1719" t="s">
        <v>20</v>
      </c>
      <c r="L1719" s="1" t="s">
        <v>4583</v>
      </c>
      <c r="M1719" t="s">
        <v>4584</v>
      </c>
      <c r="N1719">
        <f>VLOOKUP(Table2[[#This Row],[NO DEBITUR]],[1]Januari!$B$2:$G$5333,6,FALSE)</f>
        <v>1170</v>
      </c>
      <c r="O1719">
        <f>VLOOKUP(Table2[[#This Row],[NO DEBITUR]],[1]Februari!$B$2:$G$5333,6,FALSE)</f>
        <v>979</v>
      </c>
      <c r="P1719">
        <f>VLOOKUP(Table2[[#This Row],[NO DEBITUR]],[1]Maret!$B$2:$G$5333,6,FALSE)</f>
        <v>1129</v>
      </c>
      <c r="Q1719">
        <f>VLOOKUP(Table2[[#This Row],[NO DEBITUR]],[1]April!$B$2:$G$5333,6,FALSE)</f>
        <v>991</v>
      </c>
    </row>
    <row r="1720" spans="1:17" x14ac:dyDescent="0.25">
      <c r="A1720" s="1" t="s">
        <v>21607</v>
      </c>
      <c r="B1720" t="s">
        <v>4905</v>
      </c>
      <c r="C1720" t="s">
        <v>14</v>
      </c>
      <c r="D1720" t="s">
        <v>4906</v>
      </c>
      <c r="E1720" t="s">
        <v>288</v>
      </c>
      <c r="F1720" t="s">
        <v>4898</v>
      </c>
      <c r="G1720" t="s">
        <v>4701</v>
      </c>
      <c r="H1720">
        <v>40911</v>
      </c>
      <c r="I1720" s="1">
        <v>-6.974202</v>
      </c>
      <c r="J1720" s="1">
        <v>107.54714300000001</v>
      </c>
      <c r="K1720" t="s">
        <v>20</v>
      </c>
      <c r="L1720" s="1" t="s">
        <v>4583</v>
      </c>
      <c r="M1720" t="s">
        <v>4584</v>
      </c>
      <c r="N1720">
        <f>VLOOKUP(Table2[[#This Row],[NO DEBITUR]],[1]Januari!$B$2:$G$5333,6,FALSE)</f>
        <v>746</v>
      </c>
      <c r="O1720">
        <f>VLOOKUP(Table2[[#This Row],[NO DEBITUR]],[1]Februari!$B$2:$G$5333,6,FALSE)</f>
        <v>668</v>
      </c>
      <c r="P1720">
        <f>VLOOKUP(Table2[[#This Row],[NO DEBITUR]],[1]Maret!$B$2:$G$5333,6,FALSE)</f>
        <v>800</v>
      </c>
      <c r="Q1720">
        <f>VLOOKUP(Table2[[#This Row],[NO DEBITUR]],[1]April!$B$2:$G$5333,6,FALSE)</f>
        <v>647</v>
      </c>
    </row>
    <row r="1721" spans="1:17" x14ac:dyDescent="0.25">
      <c r="A1721" s="1" t="s">
        <v>21608</v>
      </c>
      <c r="B1721" t="s">
        <v>4907</v>
      </c>
      <c r="C1721" t="s">
        <v>14</v>
      </c>
      <c r="D1721" t="s">
        <v>4908</v>
      </c>
      <c r="E1721" t="s">
        <v>4909</v>
      </c>
      <c r="F1721" t="s">
        <v>4909</v>
      </c>
      <c r="G1721" t="s">
        <v>4701</v>
      </c>
      <c r="H1721">
        <v>40375</v>
      </c>
      <c r="I1721" s="1">
        <v>-7.0101389999999997</v>
      </c>
      <c r="J1721" s="1">
        <v>107.630934</v>
      </c>
      <c r="K1721" t="s">
        <v>20</v>
      </c>
      <c r="L1721" s="1" t="s">
        <v>4583</v>
      </c>
      <c r="M1721" t="s">
        <v>4584</v>
      </c>
      <c r="N1721">
        <f>VLOOKUP(Table2[[#This Row],[NO DEBITUR]],[1]Januari!$B$2:$G$5333,6,FALSE)</f>
        <v>5930</v>
      </c>
      <c r="O1721">
        <f>VLOOKUP(Table2[[#This Row],[NO DEBITUR]],[1]Februari!$B$2:$G$5333,6,FALSE)</f>
        <v>5862</v>
      </c>
      <c r="P1721">
        <f>VLOOKUP(Table2[[#This Row],[NO DEBITUR]],[1]Maret!$B$2:$G$5333,6,FALSE)</f>
        <v>7745</v>
      </c>
      <c r="Q1721">
        <f>VLOOKUP(Table2[[#This Row],[NO DEBITUR]],[1]April!$B$2:$G$5333,6,FALSE)</f>
        <v>7025</v>
      </c>
    </row>
    <row r="1722" spans="1:17" x14ac:dyDescent="0.25">
      <c r="A1722" s="1" t="s">
        <v>21609</v>
      </c>
      <c r="B1722" t="s">
        <v>4910</v>
      </c>
      <c r="C1722" t="s">
        <v>14</v>
      </c>
      <c r="D1722" t="s">
        <v>4911</v>
      </c>
      <c r="E1722" t="s">
        <v>4912</v>
      </c>
      <c r="F1722" t="s">
        <v>4894</v>
      </c>
      <c r="G1722" t="s">
        <v>4701</v>
      </c>
      <c r="H1722">
        <v>40921</v>
      </c>
      <c r="I1722" s="1">
        <v>-7.0305270000000002</v>
      </c>
      <c r="J1722" s="1">
        <v>107.508944</v>
      </c>
      <c r="K1722" t="s">
        <v>20</v>
      </c>
      <c r="L1722" s="1" t="s">
        <v>4583</v>
      </c>
      <c r="M1722" t="s">
        <v>4584</v>
      </c>
      <c r="N1722">
        <f>VLOOKUP(Table2[[#This Row],[NO DEBITUR]],[1]Januari!$B$2:$G$5333,6,FALSE)</f>
        <v>30752</v>
      </c>
      <c r="O1722">
        <f>VLOOKUP(Table2[[#This Row],[NO DEBITUR]],[1]Februari!$B$2:$G$5333,6,FALSE)</f>
        <v>34445</v>
      </c>
      <c r="P1722">
        <f>VLOOKUP(Table2[[#This Row],[NO DEBITUR]],[1]Maret!$B$2:$G$5333,6,FALSE)</f>
        <v>38015</v>
      </c>
      <c r="Q1722">
        <f>VLOOKUP(Table2[[#This Row],[NO DEBITUR]],[1]April!$B$2:$G$5333,6,FALSE)</f>
        <v>26302</v>
      </c>
    </row>
    <row r="1723" spans="1:17" x14ac:dyDescent="0.25">
      <c r="A1723" s="1" t="s">
        <v>21610</v>
      </c>
      <c r="B1723" t="s">
        <v>4913</v>
      </c>
      <c r="C1723" t="s">
        <v>14</v>
      </c>
      <c r="D1723" t="s">
        <v>4914</v>
      </c>
      <c r="E1723" t="s">
        <v>4915</v>
      </c>
      <c r="F1723" t="s">
        <v>4647</v>
      </c>
      <c r="G1723" t="s">
        <v>4701</v>
      </c>
      <c r="H1723">
        <v>40379</v>
      </c>
      <c r="I1723" s="1">
        <v>-7044504</v>
      </c>
      <c r="J1723" s="1">
        <v>107608743</v>
      </c>
      <c r="K1723" t="s">
        <v>20</v>
      </c>
      <c r="L1723" s="1" t="s">
        <v>4583</v>
      </c>
      <c r="M1723" t="s">
        <v>4584</v>
      </c>
      <c r="N1723">
        <f>VLOOKUP(Table2[[#This Row],[NO DEBITUR]],[1]Januari!$B$2:$G$5333,6,FALSE)</f>
        <v>279</v>
      </c>
      <c r="O1723">
        <f>VLOOKUP(Table2[[#This Row],[NO DEBITUR]],[1]Februari!$B$2:$G$5333,6,FALSE)</f>
        <v>484</v>
      </c>
      <c r="P1723">
        <f>VLOOKUP(Table2[[#This Row],[NO DEBITUR]],[1]Maret!$B$2:$G$5333,6,FALSE)</f>
        <v>863</v>
      </c>
      <c r="Q1723">
        <f>VLOOKUP(Table2[[#This Row],[NO DEBITUR]],[1]April!$B$2:$G$5333,6,FALSE)</f>
        <v>821</v>
      </c>
    </row>
    <row r="1724" spans="1:17" x14ac:dyDescent="0.25">
      <c r="A1724" s="1" t="s">
        <v>21611</v>
      </c>
      <c r="B1724" t="s">
        <v>4916</v>
      </c>
      <c r="C1724" t="s">
        <v>14</v>
      </c>
      <c r="D1724" t="s">
        <v>4917</v>
      </c>
      <c r="E1724" t="s">
        <v>4918</v>
      </c>
      <c r="F1724" t="s">
        <v>4918</v>
      </c>
      <c r="G1724" t="s">
        <v>4701</v>
      </c>
      <c r="H1724">
        <v>40374</v>
      </c>
      <c r="I1724" s="1">
        <v>-7.0878889999999997</v>
      </c>
      <c r="J1724" s="1">
        <v>107.563085</v>
      </c>
      <c r="K1724" t="s">
        <v>20</v>
      </c>
      <c r="L1724" s="1" t="s">
        <v>4583</v>
      </c>
      <c r="M1724" t="s">
        <v>4584</v>
      </c>
      <c r="N1724">
        <f>VLOOKUP(Table2[[#This Row],[NO DEBITUR]],[1]Januari!$B$2:$G$5333,6,FALSE)</f>
        <v>33109</v>
      </c>
      <c r="O1724">
        <f>VLOOKUP(Table2[[#This Row],[NO DEBITUR]],[1]Februari!$B$2:$G$5333,6,FALSE)</f>
        <v>35520</v>
      </c>
      <c r="P1724">
        <f>VLOOKUP(Table2[[#This Row],[NO DEBITUR]],[1]Maret!$B$2:$G$5333,6,FALSE)</f>
        <v>40690</v>
      </c>
      <c r="Q1724">
        <f>VLOOKUP(Table2[[#This Row],[NO DEBITUR]],[1]April!$B$2:$G$5333,6,FALSE)</f>
        <v>34450</v>
      </c>
    </row>
    <row r="1725" spans="1:17" x14ac:dyDescent="0.25">
      <c r="A1725" s="1" t="s">
        <v>21612</v>
      </c>
      <c r="B1725" t="s">
        <v>4919</v>
      </c>
      <c r="C1725" t="s">
        <v>14</v>
      </c>
      <c r="D1725" t="s">
        <v>4920</v>
      </c>
      <c r="E1725" t="s">
        <v>4921</v>
      </c>
      <c r="F1725" t="s">
        <v>4909</v>
      </c>
      <c r="G1725" t="s">
        <v>4701</v>
      </c>
      <c r="H1725">
        <v>40375</v>
      </c>
      <c r="I1725" s="1">
        <v>-6.9976609999999999</v>
      </c>
      <c r="J1725" s="1">
        <v>107.59968499999999</v>
      </c>
      <c r="K1725" t="s">
        <v>20</v>
      </c>
      <c r="L1725" s="1" t="s">
        <v>4583</v>
      </c>
      <c r="M1725" t="s">
        <v>4584</v>
      </c>
      <c r="N1725">
        <f>VLOOKUP(Table2[[#This Row],[NO DEBITUR]],[1]Januari!$B$2:$G$5333,6,FALSE)</f>
        <v>7926</v>
      </c>
      <c r="O1725">
        <f>VLOOKUP(Table2[[#This Row],[NO DEBITUR]],[1]Februari!$B$2:$G$5333,6,FALSE)</f>
        <v>7888</v>
      </c>
      <c r="P1725">
        <f>VLOOKUP(Table2[[#This Row],[NO DEBITUR]],[1]Maret!$B$2:$G$5333,6,FALSE)</f>
        <v>8770</v>
      </c>
      <c r="Q1725">
        <f>VLOOKUP(Table2[[#This Row],[NO DEBITUR]],[1]April!$B$2:$G$5333,6,FALSE)</f>
        <v>6405</v>
      </c>
    </row>
    <row r="1726" spans="1:17" x14ac:dyDescent="0.25">
      <c r="A1726" s="1" t="s">
        <v>21613</v>
      </c>
      <c r="B1726" t="s">
        <v>4922</v>
      </c>
      <c r="C1726" t="s">
        <v>14</v>
      </c>
      <c r="D1726" t="s">
        <v>4923</v>
      </c>
      <c r="E1726" t="s">
        <v>4924</v>
      </c>
      <c r="F1726" t="s">
        <v>4898</v>
      </c>
      <c r="G1726" t="s">
        <v>4701</v>
      </c>
      <c r="H1726">
        <v>40911</v>
      </c>
      <c r="I1726" s="1">
        <v>-6.9477820000000001</v>
      </c>
      <c r="J1726" s="1">
        <v>107.531992</v>
      </c>
      <c r="K1726" t="s">
        <v>20</v>
      </c>
      <c r="L1726" s="1" t="s">
        <v>4583</v>
      </c>
      <c r="M1726" t="s">
        <v>4584</v>
      </c>
      <c r="N1726" t="e">
        <f>VLOOKUP(Table2[[#This Row],[NO DEBITUR]],[1]Januari!$B$2:$G$5333,6,FALSE)</f>
        <v>#N/A</v>
      </c>
      <c r="O1726" t="e">
        <f>VLOOKUP(Table2[[#This Row],[NO DEBITUR]],[1]Februari!$B$2:$G$5333,6,FALSE)</f>
        <v>#N/A</v>
      </c>
      <c r="P1726">
        <f>VLOOKUP(Table2[[#This Row],[NO DEBITUR]],[1]Maret!$B$2:$G$5333,6,FALSE)</f>
        <v>9</v>
      </c>
      <c r="Q1726">
        <f>VLOOKUP(Table2[[#This Row],[NO DEBITUR]],[1]April!$B$2:$G$5333,6,FALSE)</f>
        <v>198</v>
      </c>
    </row>
    <row r="1727" spans="1:17" x14ac:dyDescent="0.25">
      <c r="A1727" s="1" t="s">
        <v>21614</v>
      </c>
      <c r="B1727" t="s">
        <v>4925</v>
      </c>
      <c r="C1727" t="s">
        <v>14</v>
      </c>
      <c r="D1727" t="s">
        <v>4926</v>
      </c>
      <c r="E1727" t="s">
        <v>4927</v>
      </c>
      <c r="F1727" t="s">
        <v>4927</v>
      </c>
      <c r="G1727" t="s">
        <v>4701</v>
      </c>
      <c r="H1727">
        <v>40376</v>
      </c>
      <c r="I1727" s="1">
        <v>-7.0182630000000001</v>
      </c>
      <c r="J1727" s="1">
        <v>107.605217</v>
      </c>
      <c r="K1727" t="s">
        <v>20</v>
      </c>
      <c r="L1727" s="1" t="s">
        <v>4583</v>
      </c>
      <c r="M1727" t="s">
        <v>4584</v>
      </c>
      <c r="N1727">
        <f>VLOOKUP(Table2[[#This Row],[NO DEBITUR]],[1]Januari!$B$2:$G$5333,6,FALSE)</f>
        <v>9405</v>
      </c>
      <c r="O1727">
        <f>VLOOKUP(Table2[[#This Row],[NO DEBITUR]],[1]Februari!$B$2:$G$5333,6,FALSE)</f>
        <v>9457</v>
      </c>
      <c r="P1727">
        <f>VLOOKUP(Table2[[#This Row],[NO DEBITUR]],[1]Maret!$B$2:$G$5333,6,FALSE)</f>
        <v>9766</v>
      </c>
      <c r="Q1727">
        <f>VLOOKUP(Table2[[#This Row],[NO DEBITUR]],[1]April!$B$2:$G$5333,6,FALSE)</f>
        <v>8135</v>
      </c>
    </row>
    <row r="1728" spans="1:17" x14ac:dyDescent="0.25">
      <c r="A1728" s="1" t="s">
        <v>21615</v>
      </c>
      <c r="B1728" t="s">
        <v>4928</v>
      </c>
      <c r="C1728" t="s">
        <v>14</v>
      </c>
      <c r="D1728" t="s">
        <v>4929</v>
      </c>
      <c r="E1728" t="s">
        <v>4930</v>
      </c>
      <c r="F1728" t="s">
        <v>4931</v>
      </c>
      <c r="G1728" t="s">
        <v>4701</v>
      </c>
      <c r="H1728">
        <v>40377</v>
      </c>
      <c r="I1728" s="1">
        <v>-7.0563320000000003</v>
      </c>
      <c r="J1728" s="1">
        <v>107.56976400000001</v>
      </c>
      <c r="K1728" t="s">
        <v>20</v>
      </c>
      <c r="L1728" s="1" t="s">
        <v>4583</v>
      </c>
      <c r="M1728" t="s">
        <v>4584</v>
      </c>
      <c r="N1728">
        <f>VLOOKUP(Table2[[#This Row],[NO DEBITUR]],[1]Januari!$B$2:$G$5333,6,FALSE)</f>
        <v>13281</v>
      </c>
      <c r="O1728">
        <f>VLOOKUP(Table2[[#This Row],[NO DEBITUR]],[1]Februari!$B$2:$G$5333,6,FALSE)</f>
        <v>13869</v>
      </c>
      <c r="P1728">
        <f>VLOOKUP(Table2[[#This Row],[NO DEBITUR]],[1]Maret!$B$2:$G$5333,6,FALSE)</f>
        <v>13080</v>
      </c>
      <c r="Q1728">
        <f>VLOOKUP(Table2[[#This Row],[NO DEBITUR]],[1]April!$B$2:$G$5333,6,FALSE)</f>
        <v>10525</v>
      </c>
    </row>
    <row r="1729" spans="1:17" x14ac:dyDescent="0.25">
      <c r="A1729" s="1" t="s">
        <v>21616</v>
      </c>
      <c r="B1729" t="s">
        <v>4932</v>
      </c>
      <c r="C1729" t="s">
        <v>14</v>
      </c>
      <c r="D1729" t="s">
        <v>4933</v>
      </c>
      <c r="E1729" t="s">
        <v>4934</v>
      </c>
      <c r="F1729" t="s">
        <v>4901</v>
      </c>
      <c r="G1729" t="s">
        <v>4701</v>
      </c>
      <c r="H1729">
        <v>40914</v>
      </c>
      <c r="I1729" s="1">
        <v>-7.0305270000000002</v>
      </c>
      <c r="J1729" s="1">
        <v>107.508944</v>
      </c>
      <c r="K1729" t="s">
        <v>20</v>
      </c>
      <c r="L1729" s="1" t="s">
        <v>4583</v>
      </c>
      <c r="M1729" t="s">
        <v>4584</v>
      </c>
      <c r="N1729">
        <f>VLOOKUP(Table2[[#This Row],[NO DEBITUR]],[1]Januari!$B$2:$G$5333,6,FALSE)</f>
        <v>4789</v>
      </c>
      <c r="O1729">
        <f>VLOOKUP(Table2[[#This Row],[NO DEBITUR]],[1]Februari!$B$2:$G$5333,6,FALSE)</f>
        <v>5334</v>
      </c>
      <c r="P1729">
        <f>VLOOKUP(Table2[[#This Row],[NO DEBITUR]],[1]Maret!$B$2:$G$5333,6,FALSE)</f>
        <v>6234</v>
      </c>
      <c r="Q1729">
        <f>VLOOKUP(Table2[[#This Row],[NO DEBITUR]],[1]April!$B$2:$G$5333,6,FALSE)</f>
        <v>4765</v>
      </c>
    </row>
    <row r="1730" spans="1:17" x14ac:dyDescent="0.25">
      <c r="A1730" s="1" t="s">
        <v>21617</v>
      </c>
      <c r="B1730" t="s">
        <v>4935</v>
      </c>
      <c r="C1730" t="s">
        <v>14</v>
      </c>
      <c r="D1730" t="s">
        <v>4936</v>
      </c>
      <c r="E1730" t="s">
        <v>4937</v>
      </c>
      <c r="F1730" t="s">
        <v>4938</v>
      </c>
      <c r="G1730" t="s">
        <v>4701</v>
      </c>
      <c r="H1730">
        <v>40238</v>
      </c>
      <c r="I1730" s="1" t="s">
        <v>4939</v>
      </c>
      <c r="J1730" s="1">
        <v>107.5517837</v>
      </c>
      <c r="K1730" t="s">
        <v>20</v>
      </c>
      <c r="L1730" s="1" t="s">
        <v>4583</v>
      </c>
      <c r="M1730" t="s">
        <v>4584</v>
      </c>
      <c r="N1730">
        <f>VLOOKUP(Table2[[#This Row],[NO DEBITUR]],[1]Januari!$B$2:$G$5333,6,FALSE)</f>
        <v>5550</v>
      </c>
      <c r="O1730">
        <f>VLOOKUP(Table2[[#This Row],[NO DEBITUR]],[1]Februari!$B$2:$G$5333,6,FALSE)</f>
        <v>5801</v>
      </c>
      <c r="P1730">
        <f>VLOOKUP(Table2[[#This Row],[NO DEBITUR]],[1]Maret!$B$2:$G$5333,6,FALSE)</f>
        <v>6120</v>
      </c>
      <c r="Q1730">
        <f>VLOOKUP(Table2[[#This Row],[NO DEBITUR]],[1]April!$B$2:$G$5333,6,FALSE)</f>
        <v>5082</v>
      </c>
    </row>
    <row r="1731" spans="1:17" x14ac:dyDescent="0.25">
      <c r="A1731" s="1" t="s">
        <v>21618</v>
      </c>
      <c r="B1731" t="s">
        <v>4940</v>
      </c>
      <c r="C1731" t="s">
        <v>14</v>
      </c>
      <c r="D1731" t="s">
        <v>4941</v>
      </c>
      <c r="E1731" t="s">
        <v>4942</v>
      </c>
      <c r="F1731" t="s">
        <v>4927</v>
      </c>
      <c r="G1731" t="s">
        <v>4701</v>
      </c>
      <c r="H1731">
        <v>40376</v>
      </c>
      <c r="I1731" s="1">
        <v>-7026854</v>
      </c>
      <c r="J1731" s="1">
        <v>107.594116</v>
      </c>
      <c r="K1731" t="s">
        <v>20</v>
      </c>
      <c r="L1731" s="1" t="s">
        <v>4583</v>
      </c>
      <c r="M1731" t="s">
        <v>4584</v>
      </c>
      <c r="N1731">
        <f>VLOOKUP(Table2[[#This Row],[NO DEBITUR]],[1]Januari!$B$2:$G$5333,6,FALSE)</f>
        <v>1149</v>
      </c>
      <c r="O1731">
        <f>VLOOKUP(Table2[[#This Row],[NO DEBITUR]],[1]Februari!$B$2:$G$5333,6,FALSE)</f>
        <v>1077</v>
      </c>
      <c r="P1731">
        <f>VLOOKUP(Table2[[#This Row],[NO DEBITUR]],[1]Maret!$B$2:$G$5333,6,FALSE)</f>
        <v>1323</v>
      </c>
      <c r="Q1731">
        <f>VLOOKUP(Table2[[#This Row],[NO DEBITUR]],[1]April!$B$2:$G$5333,6,FALSE)</f>
        <v>1037</v>
      </c>
    </row>
    <row r="1732" spans="1:17" x14ac:dyDescent="0.25">
      <c r="A1732" s="1" t="s">
        <v>21619</v>
      </c>
      <c r="B1732" t="s">
        <v>4943</v>
      </c>
      <c r="C1732" t="s">
        <v>14</v>
      </c>
      <c r="D1732" t="s">
        <v>4944</v>
      </c>
      <c r="E1732" t="s">
        <v>4945</v>
      </c>
      <c r="F1732" t="s">
        <v>4909</v>
      </c>
      <c r="G1732" t="s">
        <v>4701</v>
      </c>
      <c r="H1732">
        <v>40375</v>
      </c>
      <c r="I1732" s="1">
        <v>-7.0195429999999996</v>
      </c>
      <c r="J1732" s="1">
        <v>107.65421499999999</v>
      </c>
      <c r="K1732" t="s">
        <v>20</v>
      </c>
      <c r="L1732" s="1" t="s">
        <v>4583</v>
      </c>
      <c r="M1732" t="s">
        <v>4584</v>
      </c>
      <c r="N1732">
        <f>VLOOKUP(Table2[[#This Row],[NO DEBITUR]],[1]Januari!$B$2:$G$5333,6,FALSE)</f>
        <v>6872</v>
      </c>
      <c r="O1732">
        <f>VLOOKUP(Table2[[#This Row],[NO DEBITUR]],[1]Februari!$B$2:$G$5333,6,FALSE)</f>
        <v>9545</v>
      </c>
      <c r="P1732">
        <f>VLOOKUP(Table2[[#This Row],[NO DEBITUR]],[1]Maret!$B$2:$G$5333,6,FALSE)</f>
        <v>9769</v>
      </c>
      <c r="Q1732">
        <f>VLOOKUP(Table2[[#This Row],[NO DEBITUR]],[1]April!$B$2:$G$5333,6,FALSE)</f>
        <v>7717</v>
      </c>
    </row>
    <row r="1733" spans="1:17" x14ac:dyDescent="0.25">
      <c r="A1733" s="1" t="s">
        <v>21620</v>
      </c>
      <c r="B1733" t="s">
        <v>4946</v>
      </c>
      <c r="C1733" t="s">
        <v>14</v>
      </c>
      <c r="D1733" t="s">
        <v>4947</v>
      </c>
      <c r="E1733" t="s">
        <v>4948</v>
      </c>
      <c r="F1733" t="s">
        <v>4894</v>
      </c>
      <c r="G1733" t="s">
        <v>4701</v>
      </c>
      <c r="H1733">
        <v>40921</v>
      </c>
      <c r="I1733" s="1">
        <v>-6986879</v>
      </c>
      <c r="J1733" s="1">
        <v>107560276</v>
      </c>
      <c r="K1733" t="s">
        <v>20</v>
      </c>
      <c r="L1733" s="1" t="s">
        <v>4583</v>
      </c>
      <c r="M1733" t="s">
        <v>4584</v>
      </c>
      <c r="N1733">
        <f>VLOOKUP(Table2[[#This Row],[NO DEBITUR]],[1]Januari!$B$2:$G$5333,6,FALSE)</f>
        <v>15795</v>
      </c>
      <c r="O1733">
        <f>VLOOKUP(Table2[[#This Row],[NO DEBITUR]],[1]Februari!$B$2:$G$5333,6,FALSE)</f>
        <v>11797</v>
      </c>
      <c r="P1733">
        <f>VLOOKUP(Table2[[#This Row],[NO DEBITUR]],[1]Maret!$B$2:$G$5333,6,FALSE)</f>
        <v>16299</v>
      </c>
      <c r="Q1733">
        <f>VLOOKUP(Table2[[#This Row],[NO DEBITUR]],[1]April!$B$2:$G$5333,6,FALSE)</f>
        <v>21970</v>
      </c>
    </row>
    <row r="1734" spans="1:17" x14ac:dyDescent="0.25">
      <c r="A1734" s="1" t="s">
        <v>21621</v>
      </c>
      <c r="B1734" t="s">
        <v>4949</v>
      </c>
      <c r="C1734" t="s">
        <v>14</v>
      </c>
      <c r="D1734" t="s">
        <v>4950</v>
      </c>
      <c r="E1734" t="s">
        <v>4909</v>
      </c>
      <c r="F1734" t="s">
        <v>4909</v>
      </c>
      <c r="G1734" t="s">
        <v>4701</v>
      </c>
      <c r="H1734">
        <v>40375</v>
      </c>
      <c r="I1734" s="1">
        <v>-7.0101389999999997</v>
      </c>
      <c r="J1734" s="1">
        <v>107.65421499999999</v>
      </c>
      <c r="K1734" t="s">
        <v>20</v>
      </c>
      <c r="L1734" s="1" t="s">
        <v>4583</v>
      </c>
      <c r="M1734" t="s">
        <v>4584</v>
      </c>
      <c r="N1734">
        <f>VLOOKUP(Table2[[#This Row],[NO DEBITUR]],[1]Januari!$B$2:$G$5333,6,FALSE)</f>
        <v>29315</v>
      </c>
      <c r="O1734">
        <f>VLOOKUP(Table2[[#This Row],[NO DEBITUR]],[1]Februari!$B$2:$G$5333,6,FALSE)</f>
        <v>30459</v>
      </c>
      <c r="P1734">
        <f>VLOOKUP(Table2[[#This Row],[NO DEBITUR]],[1]Maret!$B$2:$G$5333,6,FALSE)</f>
        <v>32033</v>
      </c>
      <c r="Q1734">
        <f>VLOOKUP(Table2[[#This Row],[NO DEBITUR]],[1]April!$B$2:$G$5333,6,FALSE)</f>
        <v>18990</v>
      </c>
    </row>
    <row r="1735" spans="1:17" x14ac:dyDescent="0.25">
      <c r="A1735" s="1" t="s">
        <v>21622</v>
      </c>
      <c r="B1735" t="s">
        <v>4951</v>
      </c>
      <c r="C1735" t="s">
        <v>14</v>
      </c>
      <c r="D1735" t="s">
        <v>4952</v>
      </c>
      <c r="E1735" t="s">
        <v>4953</v>
      </c>
      <c r="F1735" t="s">
        <v>4909</v>
      </c>
      <c r="G1735" t="s">
        <v>4701</v>
      </c>
      <c r="H1735">
        <v>40375</v>
      </c>
      <c r="I1735" s="1">
        <v>-7004919</v>
      </c>
      <c r="J1735" s="1">
        <v>107615981</v>
      </c>
      <c r="K1735" t="s">
        <v>20</v>
      </c>
      <c r="L1735" s="1" t="s">
        <v>4583</v>
      </c>
      <c r="M1735" t="s">
        <v>4584</v>
      </c>
      <c r="N1735">
        <f>VLOOKUP(Table2[[#This Row],[NO DEBITUR]],[1]Januari!$B$2:$G$5333,6,FALSE)</f>
        <v>3429</v>
      </c>
      <c r="O1735">
        <f>VLOOKUP(Table2[[#This Row],[NO DEBITUR]],[1]Februari!$B$2:$G$5333,6,FALSE)</f>
        <v>3858</v>
      </c>
      <c r="P1735">
        <f>VLOOKUP(Table2[[#This Row],[NO DEBITUR]],[1]Maret!$B$2:$G$5333,6,FALSE)</f>
        <v>4954</v>
      </c>
      <c r="Q1735">
        <f>VLOOKUP(Table2[[#This Row],[NO DEBITUR]],[1]April!$B$2:$G$5333,6,FALSE)</f>
        <v>4110</v>
      </c>
    </row>
    <row r="1736" spans="1:17" x14ac:dyDescent="0.25">
      <c r="A1736" s="1" t="s">
        <v>21623</v>
      </c>
      <c r="B1736" t="s">
        <v>4954</v>
      </c>
      <c r="C1736" t="s">
        <v>14</v>
      </c>
      <c r="D1736" t="s">
        <v>4955</v>
      </c>
      <c r="E1736" t="s">
        <v>4956</v>
      </c>
      <c r="F1736" t="s">
        <v>4894</v>
      </c>
      <c r="G1736" t="s">
        <v>4701</v>
      </c>
      <c r="H1736">
        <v>40921</v>
      </c>
      <c r="I1736" s="1">
        <v>-7.0148229999999998</v>
      </c>
      <c r="J1736" s="1">
        <v>107.548782</v>
      </c>
      <c r="K1736" t="s">
        <v>20</v>
      </c>
      <c r="L1736" s="1" t="s">
        <v>4583</v>
      </c>
      <c r="M1736" t="s">
        <v>4584</v>
      </c>
      <c r="N1736">
        <f>VLOOKUP(Table2[[#This Row],[NO DEBITUR]],[1]Januari!$B$2:$G$5333,6,FALSE)</f>
        <v>4976</v>
      </c>
      <c r="O1736">
        <f>VLOOKUP(Table2[[#This Row],[NO DEBITUR]],[1]Februari!$B$2:$G$5333,6,FALSE)</f>
        <v>5551</v>
      </c>
      <c r="P1736">
        <f>VLOOKUP(Table2[[#This Row],[NO DEBITUR]],[1]Maret!$B$2:$G$5333,6,FALSE)</f>
        <v>6145</v>
      </c>
      <c r="Q1736">
        <f>VLOOKUP(Table2[[#This Row],[NO DEBITUR]],[1]April!$B$2:$G$5333,6,FALSE)</f>
        <v>5001</v>
      </c>
    </row>
    <row r="1737" spans="1:17" x14ac:dyDescent="0.25">
      <c r="A1737" s="1" t="s">
        <v>21624</v>
      </c>
      <c r="B1737" t="s">
        <v>4957</v>
      </c>
      <c r="C1737" t="s">
        <v>14</v>
      </c>
      <c r="D1737" t="s">
        <v>4958</v>
      </c>
      <c r="E1737" t="s">
        <v>4959</v>
      </c>
      <c r="F1737" t="s">
        <v>4901</v>
      </c>
      <c r="G1737" t="s">
        <v>4701</v>
      </c>
      <c r="H1737">
        <v>40911</v>
      </c>
      <c r="I1737" s="1">
        <v>-7.0148229999999998</v>
      </c>
      <c r="J1737" s="1">
        <v>107.548782</v>
      </c>
      <c r="K1737" t="s">
        <v>20</v>
      </c>
      <c r="L1737" s="1" t="s">
        <v>4583</v>
      </c>
      <c r="M1737" t="s">
        <v>4584</v>
      </c>
      <c r="N1737">
        <f>VLOOKUP(Table2[[#This Row],[NO DEBITUR]],[1]Januari!$B$2:$G$5333,6,FALSE)</f>
        <v>4279</v>
      </c>
      <c r="O1737">
        <f>VLOOKUP(Table2[[#This Row],[NO DEBITUR]],[1]Februari!$B$2:$G$5333,6,FALSE)</f>
        <v>6560</v>
      </c>
      <c r="P1737">
        <f>VLOOKUP(Table2[[#This Row],[NO DEBITUR]],[1]Maret!$B$2:$G$5333,6,FALSE)</f>
        <v>8595</v>
      </c>
      <c r="Q1737">
        <f>VLOOKUP(Table2[[#This Row],[NO DEBITUR]],[1]April!$B$2:$G$5333,6,FALSE)</f>
        <v>8679</v>
      </c>
    </row>
    <row r="1738" spans="1:17" x14ac:dyDescent="0.25">
      <c r="A1738" s="1" t="s">
        <v>21625</v>
      </c>
      <c r="B1738" t="s">
        <v>4960</v>
      </c>
      <c r="C1738" t="s">
        <v>14</v>
      </c>
      <c r="D1738" t="s">
        <v>4961</v>
      </c>
      <c r="E1738" t="s">
        <v>4962</v>
      </c>
      <c r="F1738" t="s">
        <v>4931</v>
      </c>
      <c r="G1738" t="s">
        <v>4701</v>
      </c>
      <c r="H1738">
        <v>40377</v>
      </c>
      <c r="I1738" s="1">
        <v>-7.0473730000000003</v>
      </c>
      <c r="J1738" s="1">
        <v>107573466</v>
      </c>
      <c r="K1738" t="s">
        <v>20</v>
      </c>
      <c r="L1738" s="1" t="s">
        <v>4583</v>
      </c>
      <c r="M1738" t="s">
        <v>4584</v>
      </c>
      <c r="N1738">
        <f>VLOOKUP(Table2[[#This Row],[NO DEBITUR]],[1]Januari!$B$2:$G$5333,6,FALSE)</f>
        <v>1373</v>
      </c>
      <c r="O1738">
        <f>VLOOKUP(Table2[[#This Row],[NO DEBITUR]],[1]Februari!$B$2:$G$5333,6,FALSE)</f>
        <v>1377</v>
      </c>
      <c r="P1738">
        <f>VLOOKUP(Table2[[#This Row],[NO DEBITUR]],[1]Maret!$B$2:$G$5333,6,FALSE)</f>
        <v>1557</v>
      </c>
      <c r="Q1738">
        <f>VLOOKUP(Table2[[#This Row],[NO DEBITUR]],[1]April!$B$2:$G$5333,6,FALSE)</f>
        <v>1425</v>
      </c>
    </row>
    <row r="1739" spans="1:17" x14ac:dyDescent="0.25">
      <c r="A1739" s="1" t="s">
        <v>21626</v>
      </c>
      <c r="B1739" t="s">
        <v>4963</v>
      </c>
      <c r="C1739" t="s">
        <v>14</v>
      </c>
      <c r="D1739" t="s">
        <v>4964</v>
      </c>
      <c r="E1739" t="s">
        <v>4965</v>
      </c>
      <c r="F1739" t="s">
        <v>4966</v>
      </c>
      <c r="G1739" t="s">
        <v>4967</v>
      </c>
      <c r="H1739">
        <v>44111</v>
      </c>
      <c r="I1739" s="1">
        <v>-72190500</v>
      </c>
      <c r="J1739" s="1">
        <v>10788748</v>
      </c>
      <c r="K1739" t="s">
        <v>20</v>
      </c>
      <c r="L1739" s="1" t="s">
        <v>4583</v>
      </c>
      <c r="M1739" t="s">
        <v>4584</v>
      </c>
      <c r="N1739">
        <f>VLOOKUP(Table2[[#This Row],[NO DEBITUR]],[1]Januari!$B$2:$G$5333,6,FALSE)</f>
        <v>8090</v>
      </c>
      <c r="O1739">
        <f>VLOOKUP(Table2[[#This Row],[NO DEBITUR]],[1]Februari!$B$2:$G$5333,6,FALSE)</f>
        <v>7193</v>
      </c>
      <c r="P1739">
        <f>VLOOKUP(Table2[[#This Row],[NO DEBITUR]],[1]Maret!$B$2:$G$5333,6,FALSE)</f>
        <v>7827</v>
      </c>
      <c r="Q1739">
        <f>VLOOKUP(Table2[[#This Row],[NO DEBITUR]],[1]April!$B$2:$G$5333,6,FALSE)</f>
        <v>6253</v>
      </c>
    </row>
    <row r="1740" spans="1:17" x14ac:dyDescent="0.25">
      <c r="A1740" s="1" t="s">
        <v>21627</v>
      </c>
      <c r="B1740" t="s">
        <v>4968</v>
      </c>
      <c r="C1740" t="s">
        <v>14</v>
      </c>
      <c r="D1740" t="s">
        <v>4969</v>
      </c>
      <c r="E1740" t="s">
        <v>4970</v>
      </c>
      <c r="F1740" t="s">
        <v>4971</v>
      </c>
      <c r="G1740" t="s">
        <v>4967</v>
      </c>
      <c r="H1740">
        <v>44111</v>
      </c>
      <c r="I1740" s="1">
        <v>-721413</v>
      </c>
      <c r="J1740" s="1">
        <v>10791321</v>
      </c>
      <c r="K1740" t="s">
        <v>20</v>
      </c>
      <c r="L1740" s="1" t="s">
        <v>4583</v>
      </c>
      <c r="M1740" t="s">
        <v>4584</v>
      </c>
      <c r="N1740">
        <f>VLOOKUP(Table2[[#This Row],[NO DEBITUR]],[1]Januari!$B$2:$G$5333,6,FALSE)</f>
        <v>42323</v>
      </c>
      <c r="O1740">
        <f>VLOOKUP(Table2[[#This Row],[NO DEBITUR]],[1]Februari!$B$2:$G$5333,6,FALSE)</f>
        <v>40827</v>
      </c>
      <c r="P1740" t="e">
        <f>VLOOKUP(Table2[[#This Row],[NO DEBITUR]],[1]Maret!$B$2:$G$5333,6,FALSE)</f>
        <v>#N/A</v>
      </c>
      <c r="Q1740" t="e">
        <f>VLOOKUP(Table2[[#This Row],[NO DEBITUR]],[1]April!$B$2:$G$5333,6,FALSE)</f>
        <v>#N/A</v>
      </c>
    </row>
    <row r="1741" spans="1:17" x14ac:dyDescent="0.25">
      <c r="A1741" s="1" t="s">
        <v>21628</v>
      </c>
      <c r="B1741" t="s">
        <v>4972</v>
      </c>
      <c r="C1741" t="s">
        <v>14</v>
      </c>
      <c r="D1741" t="s">
        <v>4973</v>
      </c>
      <c r="E1741" t="s">
        <v>4974</v>
      </c>
      <c r="F1741" t="s">
        <v>631</v>
      </c>
      <c r="G1741" t="s">
        <v>4975</v>
      </c>
      <c r="H1741">
        <v>41161</v>
      </c>
      <c r="I1741" s="1">
        <v>-65702790</v>
      </c>
      <c r="J1741" s="1">
        <v>1074386350</v>
      </c>
      <c r="K1741" t="s">
        <v>20</v>
      </c>
      <c r="L1741" s="1" t="s">
        <v>4583</v>
      </c>
      <c r="M1741" t="s">
        <v>4584</v>
      </c>
      <c r="N1741">
        <f>VLOOKUP(Table2[[#This Row],[NO DEBITUR]],[1]Januari!$B$2:$G$5333,6,FALSE)</f>
        <v>122</v>
      </c>
      <c r="O1741">
        <f>VLOOKUP(Table2[[#This Row],[NO DEBITUR]],[1]Februari!$B$2:$G$5333,6,FALSE)</f>
        <v>115</v>
      </c>
      <c r="P1741">
        <f>VLOOKUP(Table2[[#This Row],[NO DEBITUR]],[1]Maret!$B$2:$G$5333,6,FALSE)</f>
        <v>155</v>
      </c>
      <c r="Q1741">
        <f>VLOOKUP(Table2[[#This Row],[NO DEBITUR]],[1]April!$B$2:$G$5333,6,FALSE)</f>
        <v>124</v>
      </c>
    </row>
    <row r="1742" spans="1:17" x14ac:dyDescent="0.25">
      <c r="A1742" s="1" t="s">
        <v>21629</v>
      </c>
      <c r="B1742" t="s">
        <v>4976</v>
      </c>
      <c r="C1742" t="s">
        <v>14</v>
      </c>
      <c r="D1742" t="s">
        <v>4977</v>
      </c>
      <c r="E1742" t="s">
        <v>1106</v>
      </c>
      <c r="F1742" t="s">
        <v>485</v>
      </c>
      <c r="G1742" t="s">
        <v>1761</v>
      </c>
      <c r="H1742">
        <v>41164</v>
      </c>
      <c r="I1742" s="1">
        <v>-67085160</v>
      </c>
      <c r="J1742" s="1">
        <v>107499476</v>
      </c>
      <c r="K1742" t="s">
        <v>20</v>
      </c>
      <c r="L1742" s="1" t="s">
        <v>4583</v>
      </c>
      <c r="M1742" t="s">
        <v>4584</v>
      </c>
      <c r="N1742">
        <f>VLOOKUP(Table2[[#This Row],[NO DEBITUR]],[1]Januari!$B$2:$G$5333,6,FALSE)</f>
        <v>1269</v>
      </c>
      <c r="O1742">
        <f>VLOOKUP(Table2[[#This Row],[NO DEBITUR]],[1]Februari!$B$2:$G$5333,6,FALSE)</f>
        <v>1129</v>
      </c>
      <c r="P1742">
        <f>VLOOKUP(Table2[[#This Row],[NO DEBITUR]],[1]Maret!$B$2:$G$5333,6,FALSE)</f>
        <v>1123</v>
      </c>
      <c r="Q1742">
        <f>VLOOKUP(Table2[[#This Row],[NO DEBITUR]],[1]April!$B$2:$G$5333,6,FALSE)</f>
        <v>2078</v>
      </c>
    </row>
    <row r="1743" spans="1:17" x14ac:dyDescent="0.25">
      <c r="A1743" s="1" t="s">
        <v>21630</v>
      </c>
      <c r="B1743" t="s">
        <v>4978</v>
      </c>
      <c r="C1743" t="s">
        <v>14</v>
      </c>
      <c r="D1743" t="s">
        <v>4979</v>
      </c>
      <c r="E1743" t="s">
        <v>1761</v>
      </c>
      <c r="F1743" t="s">
        <v>1761</v>
      </c>
      <c r="G1743" t="s">
        <v>1761</v>
      </c>
      <c r="H1743">
        <v>41152</v>
      </c>
      <c r="I1743" s="1">
        <v>-6.5356339999999999</v>
      </c>
      <c r="J1743" s="1">
        <v>107.4187</v>
      </c>
      <c r="K1743" t="s">
        <v>20</v>
      </c>
      <c r="L1743" s="1" t="s">
        <v>4583</v>
      </c>
      <c r="M1743" t="s">
        <v>4584</v>
      </c>
      <c r="N1743">
        <f>VLOOKUP(Table2[[#This Row],[NO DEBITUR]],[1]Januari!$B$2:$G$5333,6,FALSE)</f>
        <v>994</v>
      </c>
      <c r="O1743">
        <f>VLOOKUP(Table2[[#This Row],[NO DEBITUR]],[1]Februari!$B$2:$G$5333,6,FALSE)</f>
        <v>1059</v>
      </c>
      <c r="P1743">
        <f>VLOOKUP(Table2[[#This Row],[NO DEBITUR]],[1]Maret!$B$2:$G$5333,6,FALSE)</f>
        <v>1121</v>
      </c>
      <c r="Q1743">
        <f>VLOOKUP(Table2[[#This Row],[NO DEBITUR]],[1]April!$B$2:$G$5333,6,FALSE)</f>
        <v>1015</v>
      </c>
    </row>
    <row r="1744" spans="1:17" x14ac:dyDescent="0.25">
      <c r="A1744" s="1" t="s">
        <v>21631</v>
      </c>
      <c r="B1744" t="s">
        <v>4980</v>
      </c>
      <c r="C1744" t="s">
        <v>14</v>
      </c>
      <c r="D1744" t="s">
        <v>4981</v>
      </c>
      <c r="E1744" t="s">
        <v>1761</v>
      </c>
      <c r="F1744" t="s">
        <v>1761</v>
      </c>
      <c r="G1744" t="s">
        <v>1761</v>
      </c>
      <c r="H1744">
        <v>41174</v>
      </c>
      <c r="I1744" s="1">
        <v>-6.5608370000000003</v>
      </c>
      <c r="J1744" s="1">
        <v>107.44378</v>
      </c>
      <c r="K1744" t="s">
        <v>20</v>
      </c>
      <c r="L1744" s="1" t="s">
        <v>4583</v>
      </c>
      <c r="M1744" t="s">
        <v>4584</v>
      </c>
      <c r="N1744">
        <f>VLOOKUP(Table2[[#This Row],[NO DEBITUR]],[1]Januari!$B$2:$G$5333,6,FALSE)</f>
        <v>180</v>
      </c>
      <c r="O1744">
        <f>VLOOKUP(Table2[[#This Row],[NO DEBITUR]],[1]Februari!$B$2:$G$5333,6,FALSE)</f>
        <v>148</v>
      </c>
      <c r="P1744">
        <f>VLOOKUP(Table2[[#This Row],[NO DEBITUR]],[1]Maret!$B$2:$G$5333,6,FALSE)</f>
        <v>135</v>
      </c>
      <c r="Q1744">
        <f>VLOOKUP(Table2[[#This Row],[NO DEBITUR]],[1]April!$B$2:$G$5333,6,FALSE)</f>
        <v>150</v>
      </c>
    </row>
    <row r="1745" spans="1:17" x14ac:dyDescent="0.25">
      <c r="A1745" s="1" t="s">
        <v>21632</v>
      </c>
      <c r="B1745" t="s">
        <v>4982</v>
      </c>
      <c r="C1745" t="s">
        <v>14</v>
      </c>
      <c r="D1745" t="s">
        <v>4983</v>
      </c>
      <c r="E1745" t="s">
        <v>4984</v>
      </c>
      <c r="F1745" t="s">
        <v>4984</v>
      </c>
      <c r="G1745" t="s">
        <v>1761</v>
      </c>
      <c r="H1745">
        <v>41151</v>
      </c>
      <c r="I1745" s="1">
        <v>-6.5439309999999997</v>
      </c>
      <c r="J1745" s="1">
        <v>107.44737000000001</v>
      </c>
      <c r="K1745" t="s">
        <v>20</v>
      </c>
      <c r="L1745" s="1" t="s">
        <v>4583</v>
      </c>
      <c r="M1745" t="s">
        <v>4584</v>
      </c>
      <c r="N1745">
        <f>VLOOKUP(Table2[[#This Row],[NO DEBITUR]],[1]Januari!$B$2:$G$5333,6,FALSE)</f>
        <v>865</v>
      </c>
      <c r="O1745">
        <f>VLOOKUP(Table2[[#This Row],[NO DEBITUR]],[1]Februari!$B$2:$G$5333,6,FALSE)</f>
        <v>711</v>
      </c>
      <c r="P1745">
        <f>VLOOKUP(Table2[[#This Row],[NO DEBITUR]],[1]Maret!$B$2:$G$5333,6,FALSE)</f>
        <v>881</v>
      </c>
      <c r="Q1745">
        <f>VLOOKUP(Table2[[#This Row],[NO DEBITUR]],[1]April!$B$2:$G$5333,6,FALSE)</f>
        <v>796</v>
      </c>
    </row>
    <row r="1746" spans="1:17" x14ac:dyDescent="0.25">
      <c r="A1746" s="1" t="s">
        <v>21633</v>
      </c>
      <c r="B1746" t="s">
        <v>4985</v>
      </c>
      <c r="C1746" t="s">
        <v>14</v>
      </c>
      <c r="D1746" t="s">
        <v>4986</v>
      </c>
      <c r="E1746" t="s">
        <v>4987</v>
      </c>
      <c r="F1746" t="s">
        <v>4987</v>
      </c>
      <c r="G1746" t="s">
        <v>1761</v>
      </c>
      <c r="H1746">
        <v>41172</v>
      </c>
      <c r="I1746" s="1">
        <v>-6.583386</v>
      </c>
      <c r="J1746" s="1">
        <v>107.46658600000001</v>
      </c>
      <c r="K1746" t="s">
        <v>20</v>
      </c>
      <c r="L1746" s="1" t="s">
        <v>4583</v>
      </c>
      <c r="M1746" t="s">
        <v>4584</v>
      </c>
      <c r="N1746">
        <f>VLOOKUP(Table2[[#This Row],[NO DEBITUR]],[1]Januari!$B$2:$G$5333,6,FALSE)</f>
        <v>107</v>
      </c>
      <c r="O1746">
        <f>VLOOKUP(Table2[[#This Row],[NO DEBITUR]],[1]Februari!$B$2:$G$5333,6,FALSE)</f>
        <v>76</v>
      </c>
      <c r="P1746">
        <f>VLOOKUP(Table2[[#This Row],[NO DEBITUR]],[1]Maret!$B$2:$G$5333,6,FALSE)</f>
        <v>33</v>
      </c>
      <c r="Q1746" t="e">
        <f>VLOOKUP(Table2[[#This Row],[NO DEBITUR]],[1]April!$B$2:$G$5333,6,FALSE)</f>
        <v>#N/A</v>
      </c>
    </row>
    <row r="1747" spans="1:17" x14ac:dyDescent="0.25">
      <c r="A1747" s="1" t="s">
        <v>21634</v>
      </c>
      <c r="B1747" t="s">
        <v>4988</v>
      </c>
      <c r="C1747" t="s">
        <v>14</v>
      </c>
      <c r="D1747" t="s">
        <v>4989</v>
      </c>
      <c r="E1747" t="s">
        <v>1761</v>
      </c>
      <c r="F1747" t="s">
        <v>1761</v>
      </c>
      <c r="G1747" t="s">
        <v>1761</v>
      </c>
      <c r="H1747">
        <v>41118</v>
      </c>
      <c r="I1747" s="1">
        <v>-6.5135909999999999</v>
      </c>
      <c r="J1747" s="1">
        <v>107.46601699999999</v>
      </c>
      <c r="K1747" t="s">
        <v>20</v>
      </c>
      <c r="L1747" s="1" t="s">
        <v>4583</v>
      </c>
      <c r="M1747" t="s">
        <v>4584</v>
      </c>
      <c r="N1747">
        <f>VLOOKUP(Table2[[#This Row],[NO DEBITUR]],[1]Januari!$B$2:$G$5333,6,FALSE)</f>
        <v>710</v>
      </c>
      <c r="O1747">
        <f>VLOOKUP(Table2[[#This Row],[NO DEBITUR]],[1]Februari!$B$2:$G$5333,6,FALSE)</f>
        <v>558</v>
      </c>
      <c r="P1747">
        <f>VLOOKUP(Table2[[#This Row],[NO DEBITUR]],[1]Maret!$B$2:$G$5333,6,FALSE)</f>
        <v>623</v>
      </c>
      <c r="Q1747">
        <f>VLOOKUP(Table2[[#This Row],[NO DEBITUR]],[1]April!$B$2:$G$5333,6,FALSE)</f>
        <v>598</v>
      </c>
    </row>
    <row r="1748" spans="1:17" x14ac:dyDescent="0.25">
      <c r="A1748" s="1" t="s">
        <v>21635</v>
      </c>
      <c r="B1748" t="s">
        <v>4990</v>
      </c>
      <c r="C1748" t="s">
        <v>14</v>
      </c>
      <c r="D1748" t="s">
        <v>4991</v>
      </c>
      <c r="E1748" t="s">
        <v>1761</v>
      </c>
      <c r="F1748" t="s">
        <v>1761</v>
      </c>
      <c r="G1748" t="s">
        <v>1761</v>
      </c>
      <c r="H1748">
        <v>41111</v>
      </c>
      <c r="I1748" s="1">
        <v>-6.5307639999999996</v>
      </c>
      <c r="J1748" s="1">
        <v>107.457092</v>
      </c>
      <c r="K1748" t="s">
        <v>20</v>
      </c>
      <c r="L1748" s="1" t="s">
        <v>4583</v>
      </c>
      <c r="M1748" t="s">
        <v>4584</v>
      </c>
      <c r="N1748">
        <f>VLOOKUP(Table2[[#This Row],[NO DEBITUR]],[1]Januari!$B$2:$G$5333,6,FALSE)</f>
        <v>2881</v>
      </c>
      <c r="O1748">
        <f>VLOOKUP(Table2[[#This Row],[NO DEBITUR]],[1]Februari!$B$2:$G$5333,6,FALSE)</f>
        <v>2780</v>
      </c>
      <c r="P1748">
        <f>VLOOKUP(Table2[[#This Row],[NO DEBITUR]],[1]Maret!$B$2:$G$5333,6,FALSE)</f>
        <v>3019</v>
      </c>
      <c r="Q1748">
        <f>VLOOKUP(Table2[[#This Row],[NO DEBITUR]],[1]April!$B$2:$G$5333,6,FALSE)</f>
        <v>3055</v>
      </c>
    </row>
    <row r="1749" spans="1:17" x14ac:dyDescent="0.25">
      <c r="A1749" s="1" t="s">
        <v>21636</v>
      </c>
      <c r="B1749" t="s">
        <v>4992</v>
      </c>
      <c r="C1749" t="s">
        <v>14</v>
      </c>
      <c r="D1749" t="s">
        <v>4993</v>
      </c>
      <c r="E1749" t="s">
        <v>4994</v>
      </c>
      <c r="F1749" t="s">
        <v>1761</v>
      </c>
      <c r="G1749" t="s">
        <v>1761</v>
      </c>
      <c r="H1749">
        <v>41162</v>
      </c>
      <c r="I1749" s="1">
        <v>-6.5209960000000002</v>
      </c>
      <c r="J1749" s="1">
        <v>107.433138</v>
      </c>
      <c r="K1749" t="s">
        <v>20</v>
      </c>
      <c r="L1749" s="1" t="s">
        <v>4583</v>
      </c>
      <c r="M1749" t="s">
        <v>4584</v>
      </c>
      <c r="N1749">
        <f>VLOOKUP(Table2[[#This Row],[NO DEBITUR]],[1]Januari!$B$2:$G$5333,6,FALSE)</f>
        <v>1135</v>
      </c>
      <c r="O1749">
        <f>VLOOKUP(Table2[[#This Row],[NO DEBITUR]],[1]Februari!$B$2:$G$5333,6,FALSE)</f>
        <v>972</v>
      </c>
      <c r="P1749">
        <f>VLOOKUP(Table2[[#This Row],[NO DEBITUR]],[1]Maret!$B$2:$G$5333,6,FALSE)</f>
        <v>1408</v>
      </c>
      <c r="Q1749">
        <f>VLOOKUP(Table2[[#This Row],[NO DEBITUR]],[1]April!$B$2:$G$5333,6,FALSE)</f>
        <v>775</v>
      </c>
    </row>
    <row r="1750" spans="1:17" x14ac:dyDescent="0.25">
      <c r="A1750" s="1" t="s">
        <v>21637</v>
      </c>
      <c r="B1750" t="s">
        <v>4995</v>
      </c>
      <c r="C1750" t="s">
        <v>14</v>
      </c>
      <c r="D1750" t="s">
        <v>4996</v>
      </c>
      <c r="E1750" t="s">
        <v>1761</v>
      </c>
      <c r="F1750" t="s">
        <v>1761</v>
      </c>
      <c r="G1750" t="s">
        <v>1761</v>
      </c>
      <c r="H1750">
        <v>41119</v>
      </c>
      <c r="I1750" s="1">
        <v>-6.5444300000000002</v>
      </c>
      <c r="J1750" s="1">
        <v>107.44085800000001</v>
      </c>
      <c r="K1750" t="s">
        <v>20</v>
      </c>
      <c r="L1750" s="1" t="s">
        <v>4583</v>
      </c>
      <c r="M1750" t="s">
        <v>4584</v>
      </c>
      <c r="N1750">
        <f>VLOOKUP(Table2[[#This Row],[NO DEBITUR]],[1]Januari!$B$2:$G$5333,6,FALSE)</f>
        <v>807</v>
      </c>
      <c r="O1750">
        <f>VLOOKUP(Table2[[#This Row],[NO DEBITUR]],[1]Februari!$B$2:$G$5333,6,FALSE)</f>
        <v>610</v>
      </c>
      <c r="P1750">
        <f>VLOOKUP(Table2[[#This Row],[NO DEBITUR]],[1]Maret!$B$2:$G$5333,6,FALSE)</f>
        <v>857</v>
      </c>
      <c r="Q1750">
        <f>VLOOKUP(Table2[[#This Row],[NO DEBITUR]],[1]April!$B$2:$G$5333,6,FALSE)</f>
        <v>781</v>
      </c>
    </row>
    <row r="1751" spans="1:17" x14ac:dyDescent="0.25">
      <c r="A1751" s="1" t="s">
        <v>21638</v>
      </c>
      <c r="B1751" t="s">
        <v>4997</v>
      </c>
      <c r="C1751" t="s">
        <v>14</v>
      </c>
      <c r="D1751" t="s">
        <v>4998</v>
      </c>
      <c r="E1751" t="s">
        <v>4999</v>
      </c>
      <c r="F1751" t="s">
        <v>4999</v>
      </c>
      <c r="G1751" t="s">
        <v>1761</v>
      </c>
      <c r="H1751">
        <v>41162</v>
      </c>
      <c r="I1751" s="1">
        <v>-6.5204740000000001</v>
      </c>
      <c r="J1751" s="1">
        <v>107.458828</v>
      </c>
      <c r="K1751" t="s">
        <v>20</v>
      </c>
      <c r="L1751" s="1" t="s">
        <v>4583</v>
      </c>
      <c r="M1751" t="s">
        <v>4584</v>
      </c>
      <c r="N1751">
        <f>VLOOKUP(Table2[[#This Row],[NO DEBITUR]],[1]Januari!$B$2:$G$5333,6,FALSE)</f>
        <v>397</v>
      </c>
      <c r="O1751">
        <f>VLOOKUP(Table2[[#This Row],[NO DEBITUR]],[1]Februari!$B$2:$G$5333,6,FALSE)</f>
        <v>346</v>
      </c>
      <c r="P1751">
        <f>VLOOKUP(Table2[[#This Row],[NO DEBITUR]],[1]Maret!$B$2:$G$5333,6,FALSE)</f>
        <v>415</v>
      </c>
      <c r="Q1751">
        <f>VLOOKUP(Table2[[#This Row],[NO DEBITUR]],[1]April!$B$2:$G$5333,6,FALSE)</f>
        <v>348</v>
      </c>
    </row>
    <row r="1752" spans="1:17" x14ac:dyDescent="0.25">
      <c r="A1752" s="1" t="s">
        <v>21639</v>
      </c>
      <c r="B1752" t="s">
        <v>5000</v>
      </c>
      <c r="C1752" t="s">
        <v>14</v>
      </c>
      <c r="D1752" t="s">
        <v>5001</v>
      </c>
      <c r="E1752" t="s">
        <v>288</v>
      </c>
      <c r="F1752" t="s">
        <v>5002</v>
      </c>
      <c r="G1752" t="s">
        <v>4582</v>
      </c>
      <c r="H1752">
        <v>45362</v>
      </c>
      <c r="I1752" s="1">
        <v>-690354</v>
      </c>
      <c r="J1752" s="1">
        <v>10780044</v>
      </c>
      <c r="K1752" t="s">
        <v>20</v>
      </c>
      <c r="L1752" s="1" t="s">
        <v>4583</v>
      </c>
      <c r="M1752" t="s">
        <v>4584</v>
      </c>
      <c r="N1752">
        <f>VLOOKUP(Table2[[#This Row],[NO DEBITUR]],[1]Januari!$B$2:$G$5333,6,FALSE)</f>
        <v>976</v>
      </c>
      <c r="O1752">
        <f>VLOOKUP(Table2[[#This Row],[NO DEBITUR]],[1]Februari!$B$2:$G$5333,6,FALSE)</f>
        <v>1019</v>
      </c>
      <c r="P1752">
        <f>VLOOKUP(Table2[[#This Row],[NO DEBITUR]],[1]Maret!$B$2:$G$5333,6,FALSE)</f>
        <v>1202</v>
      </c>
      <c r="Q1752">
        <f>VLOOKUP(Table2[[#This Row],[NO DEBITUR]],[1]April!$B$2:$G$5333,6,FALSE)</f>
        <v>960</v>
      </c>
    </row>
    <row r="1753" spans="1:17" x14ac:dyDescent="0.25">
      <c r="A1753" s="1" t="s">
        <v>21640</v>
      </c>
      <c r="B1753" t="s">
        <v>5003</v>
      </c>
      <c r="C1753" t="s">
        <v>14</v>
      </c>
      <c r="D1753" t="s">
        <v>5004</v>
      </c>
      <c r="E1753" t="s">
        <v>5005</v>
      </c>
      <c r="F1753" t="s">
        <v>5006</v>
      </c>
      <c r="G1753" t="s">
        <v>4582</v>
      </c>
      <c r="H1753">
        <v>45381</v>
      </c>
      <c r="I1753" s="1">
        <v>-6789808</v>
      </c>
      <c r="J1753" s="1">
        <v>10800051</v>
      </c>
      <c r="K1753" t="s">
        <v>20</v>
      </c>
      <c r="L1753" s="1" t="s">
        <v>4583</v>
      </c>
      <c r="M1753" t="s">
        <v>4584</v>
      </c>
      <c r="N1753">
        <f>VLOOKUP(Table2[[#This Row],[NO DEBITUR]],[1]Januari!$B$2:$G$5333,6,FALSE)</f>
        <v>154</v>
      </c>
      <c r="O1753">
        <f>VLOOKUP(Table2[[#This Row],[NO DEBITUR]],[1]Februari!$B$2:$G$5333,6,FALSE)</f>
        <v>140</v>
      </c>
      <c r="P1753">
        <f>VLOOKUP(Table2[[#This Row],[NO DEBITUR]],[1]Maret!$B$2:$G$5333,6,FALSE)</f>
        <v>219</v>
      </c>
      <c r="Q1753">
        <f>VLOOKUP(Table2[[#This Row],[NO DEBITUR]],[1]April!$B$2:$G$5333,6,FALSE)</f>
        <v>230</v>
      </c>
    </row>
    <row r="1754" spans="1:17" x14ac:dyDescent="0.25">
      <c r="A1754" s="1" t="s">
        <v>21641</v>
      </c>
      <c r="B1754" t="s">
        <v>5007</v>
      </c>
      <c r="C1754" t="s">
        <v>14</v>
      </c>
      <c r="D1754" t="s">
        <v>5008</v>
      </c>
      <c r="E1754" t="s">
        <v>5009</v>
      </c>
      <c r="F1754" t="s">
        <v>5010</v>
      </c>
      <c r="G1754" t="s">
        <v>4582</v>
      </c>
      <c r="H1754">
        <v>45322</v>
      </c>
      <c r="I1754" s="1">
        <v>-683490736</v>
      </c>
      <c r="J1754" s="1">
        <v>1079166971</v>
      </c>
      <c r="K1754" t="s">
        <v>20</v>
      </c>
      <c r="L1754" s="1" t="s">
        <v>4583</v>
      </c>
      <c r="M1754" t="s">
        <v>4584</v>
      </c>
      <c r="N1754">
        <f>VLOOKUP(Table2[[#This Row],[NO DEBITUR]],[1]Januari!$B$2:$G$5333,6,FALSE)</f>
        <v>1497</v>
      </c>
      <c r="O1754">
        <f>VLOOKUP(Table2[[#This Row],[NO DEBITUR]],[1]Februari!$B$2:$G$5333,6,FALSE)</f>
        <v>2643</v>
      </c>
      <c r="P1754">
        <f>VLOOKUP(Table2[[#This Row],[NO DEBITUR]],[1]Maret!$B$2:$G$5333,6,FALSE)</f>
        <v>2396</v>
      </c>
      <c r="Q1754">
        <f>VLOOKUP(Table2[[#This Row],[NO DEBITUR]],[1]April!$B$2:$G$5333,6,FALSE)</f>
        <v>2335</v>
      </c>
    </row>
    <row r="1755" spans="1:17" x14ac:dyDescent="0.25">
      <c r="A1755" s="1" t="s">
        <v>21642</v>
      </c>
      <c r="B1755" t="s">
        <v>5011</v>
      </c>
      <c r="C1755" t="s">
        <v>14</v>
      </c>
      <c r="D1755" t="s">
        <v>5012</v>
      </c>
      <c r="E1755" t="s">
        <v>4659</v>
      </c>
      <c r="F1755" t="s">
        <v>5013</v>
      </c>
      <c r="G1755" t="s">
        <v>4582</v>
      </c>
      <c r="H1755">
        <v>45371</v>
      </c>
      <c r="I1755" s="1">
        <v>-684263675</v>
      </c>
      <c r="J1755" s="1">
        <v>1080250783</v>
      </c>
      <c r="K1755" t="s">
        <v>20</v>
      </c>
      <c r="L1755" s="1" t="s">
        <v>4583</v>
      </c>
      <c r="M1755" t="s">
        <v>4584</v>
      </c>
      <c r="N1755">
        <f>VLOOKUP(Table2[[#This Row],[NO DEBITUR]],[1]Januari!$B$2:$G$5333,6,FALSE)</f>
        <v>267</v>
      </c>
      <c r="O1755">
        <f>VLOOKUP(Table2[[#This Row],[NO DEBITUR]],[1]Februari!$B$2:$G$5333,6,FALSE)</f>
        <v>240</v>
      </c>
      <c r="P1755">
        <f>VLOOKUP(Table2[[#This Row],[NO DEBITUR]],[1]Maret!$B$2:$G$5333,6,FALSE)</f>
        <v>253</v>
      </c>
      <c r="Q1755">
        <f>VLOOKUP(Table2[[#This Row],[NO DEBITUR]],[1]April!$B$2:$G$5333,6,FALSE)</f>
        <v>228</v>
      </c>
    </row>
    <row r="1756" spans="1:17" x14ac:dyDescent="0.25">
      <c r="A1756" s="1" t="s">
        <v>21643</v>
      </c>
      <c r="B1756" t="s">
        <v>5014</v>
      </c>
      <c r="C1756" t="s">
        <v>14</v>
      </c>
      <c r="D1756" t="s">
        <v>5015</v>
      </c>
      <c r="E1756" t="s">
        <v>5016</v>
      </c>
      <c r="F1756" t="s">
        <v>5016</v>
      </c>
      <c r="G1756" t="s">
        <v>4582</v>
      </c>
      <c r="H1756">
        <v>45353</v>
      </c>
      <c r="I1756" s="1">
        <v>-681437</v>
      </c>
      <c r="J1756" s="1">
        <v>10794772</v>
      </c>
      <c r="K1756" t="s">
        <v>20</v>
      </c>
      <c r="L1756" s="1" t="s">
        <v>4583</v>
      </c>
      <c r="M1756" t="s">
        <v>4584</v>
      </c>
      <c r="N1756">
        <f>VLOOKUP(Table2[[#This Row],[NO DEBITUR]],[1]Januari!$B$2:$G$5333,6,FALSE)</f>
        <v>386</v>
      </c>
      <c r="O1756">
        <f>VLOOKUP(Table2[[#This Row],[NO DEBITUR]],[1]Februari!$B$2:$G$5333,6,FALSE)</f>
        <v>422</v>
      </c>
      <c r="P1756">
        <f>VLOOKUP(Table2[[#This Row],[NO DEBITUR]],[1]Maret!$B$2:$G$5333,6,FALSE)</f>
        <v>721</v>
      </c>
      <c r="Q1756">
        <f>VLOOKUP(Table2[[#This Row],[NO DEBITUR]],[1]April!$B$2:$G$5333,6,FALSE)</f>
        <v>711</v>
      </c>
    </row>
    <row r="1757" spans="1:17" x14ac:dyDescent="0.25">
      <c r="A1757" s="1" t="s">
        <v>21644</v>
      </c>
      <c r="B1757" t="s">
        <v>5017</v>
      </c>
      <c r="C1757" t="s">
        <v>14</v>
      </c>
      <c r="D1757" t="s">
        <v>5018</v>
      </c>
      <c r="E1757" t="s">
        <v>5019</v>
      </c>
      <c r="F1757" t="s">
        <v>5020</v>
      </c>
      <c r="G1757" t="s">
        <v>4582</v>
      </c>
      <c r="H1757">
        <v>45313</v>
      </c>
      <c r="I1757" s="1">
        <v>-686005133</v>
      </c>
      <c r="J1757" s="1">
        <v>1079187983</v>
      </c>
      <c r="K1757" t="s">
        <v>20</v>
      </c>
      <c r="L1757" s="1" t="s">
        <v>4583</v>
      </c>
      <c r="M1757" t="s">
        <v>4584</v>
      </c>
      <c r="N1757">
        <f>VLOOKUP(Table2[[#This Row],[NO DEBITUR]],[1]Januari!$B$2:$G$5333,6,FALSE)</f>
        <v>1025</v>
      </c>
      <c r="O1757">
        <f>VLOOKUP(Table2[[#This Row],[NO DEBITUR]],[1]Februari!$B$2:$G$5333,6,FALSE)</f>
        <v>834</v>
      </c>
      <c r="P1757">
        <f>VLOOKUP(Table2[[#This Row],[NO DEBITUR]],[1]Maret!$B$2:$G$5333,6,FALSE)</f>
        <v>1303</v>
      </c>
      <c r="Q1757">
        <f>VLOOKUP(Table2[[#This Row],[NO DEBITUR]],[1]April!$B$2:$G$5333,6,FALSE)</f>
        <v>1607</v>
      </c>
    </row>
    <row r="1758" spans="1:17" x14ac:dyDescent="0.25">
      <c r="A1758" s="1" t="s">
        <v>21645</v>
      </c>
      <c r="B1758" t="s">
        <v>5021</v>
      </c>
      <c r="C1758" t="s">
        <v>14</v>
      </c>
      <c r="D1758" t="s">
        <v>5022</v>
      </c>
      <c r="E1758" t="s">
        <v>5023</v>
      </c>
      <c r="F1758" t="s">
        <v>1117</v>
      </c>
      <c r="G1758" t="s">
        <v>4589</v>
      </c>
      <c r="H1758">
        <v>40151</v>
      </c>
      <c r="I1758" s="1">
        <v>-6.8549191</v>
      </c>
      <c r="J1758" s="1">
        <v>107.59587399999999</v>
      </c>
      <c r="K1758" t="s">
        <v>20</v>
      </c>
      <c r="L1758" s="1" t="s">
        <v>4583</v>
      </c>
      <c r="M1758" t="s">
        <v>4584</v>
      </c>
      <c r="N1758">
        <f>VLOOKUP(Table2[[#This Row],[NO DEBITUR]],[1]Januari!$B$2:$G$5333,6,FALSE)</f>
        <v>593</v>
      </c>
      <c r="O1758">
        <f>VLOOKUP(Table2[[#This Row],[NO DEBITUR]],[1]Februari!$B$2:$G$5333,6,FALSE)</f>
        <v>804</v>
      </c>
      <c r="P1758">
        <f>VLOOKUP(Table2[[#This Row],[NO DEBITUR]],[1]Maret!$B$2:$G$5333,6,FALSE)</f>
        <v>882</v>
      </c>
      <c r="Q1758">
        <f>VLOOKUP(Table2[[#This Row],[NO DEBITUR]],[1]April!$B$2:$G$5333,6,FALSE)</f>
        <v>713</v>
      </c>
    </row>
    <row r="1759" spans="1:17" x14ac:dyDescent="0.25">
      <c r="A1759" s="1" t="s">
        <v>21646</v>
      </c>
      <c r="B1759" t="s">
        <v>5024</v>
      </c>
      <c r="C1759" t="s">
        <v>14</v>
      </c>
      <c r="D1759" t="s">
        <v>5025</v>
      </c>
      <c r="E1759" t="s">
        <v>5026</v>
      </c>
      <c r="F1759" t="s">
        <v>5024</v>
      </c>
      <c r="G1759" t="s">
        <v>4589</v>
      </c>
      <c r="H1759">
        <v>40611</v>
      </c>
      <c r="I1759" s="1">
        <v>-6.9166879999999997</v>
      </c>
      <c r="J1759" s="1">
        <v>107.705258</v>
      </c>
      <c r="K1759" t="s">
        <v>20</v>
      </c>
      <c r="L1759" s="1" t="s">
        <v>4583</v>
      </c>
      <c r="M1759" t="s">
        <v>4584</v>
      </c>
      <c r="N1759">
        <f>VLOOKUP(Table2[[#This Row],[NO DEBITUR]],[1]Januari!$B$2:$G$5333,6,FALSE)</f>
        <v>7376</v>
      </c>
      <c r="O1759">
        <f>VLOOKUP(Table2[[#This Row],[NO DEBITUR]],[1]Februari!$B$2:$G$5333,6,FALSE)</f>
        <v>7025</v>
      </c>
      <c r="P1759">
        <f>VLOOKUP(Table2[[#This Row],[NO DEBITUR]],[1]Maret!$B$2:$G$5333,6,FALSE)</f>
        <v>7116</v>
      </c>
      <c r="Q1759">
        <f>VLOOKUP(Table2[[#This Row],[NO DEBITUR]],[1]April!$B$2:$G$5333,6,FALSE)</f>
        <v>6193</v>
      </c>
    </row>
    <row r="1760" spans="1:17" x14ac:dyDescent="0.25">
      <c r="A1760" s="1" t="s">
        <v>21647</v>
      </c>
      <c r="B1760" t="s">
        <v>5027</v>
      </c>
      <c r="C1760" t="s">
        <v>14</v>
      </c>
      <c r="D1760" t="s">
        <v>5028</v>
      </c>
      <c r="E1760" t="s">
        <v>5029</v>
      </c>
      <c r="F1760" t="s">
        <v>5030</v>
      </c>
      <c r="G1760" t="s">
        <v>4589</v>
      </c>
      <c r="H1760">
        <v>40283</v>
      </c>
      <c r="I1760" s="1">
        <v>-6.8853508000000003</v>
      </c>
      <c r="J1760" s="1">
        <v>107.6220519</v>
      </c>
      <c r="K1760" t="s">
        <v>20</v>
      </c>
      <c r="L1760" s="1" t="s">
        <v>4583</v>
      </c>
      <c r="M1760" t="s">
        <v>4584</v>
      </c>
      <c r="N1760">
        <f>VLOOKUP(Table2[[#This Row],[NO DEBITUR]],[1]Januari!$B$2:$G$5333,6,FALSE)</f>
        <v>15273</v>
      </c>
      <c r="O1760">
        <f>VLOOKUP(Table2[[#This Row],[NO DEBITUR]],[1]Februari!$B$2:$G$5333,6,FALSE)</f>
        <v>13247</v>
      </c>
      <c r="P1760">
        <f>VLOOKUP(Table2[[#This Row],[NO DEBITUR]],[1]Maret!$B$2:$G$5333,6,FALSE)</f>
        <v>15166</v>
      </c>
      <c r="Q1760">
        <f>VLOOKUP(Table2[[#This Row],[NO DEBITUR]],[1]April!$B$2:$G$5333,6,FALSE)</f>
        <v>12600</v>
      </c>
    </row>
    <row r="1761" spans="1:17" x14ac:dyDescent="0.25">
      <c r="A1761" s="1" t="s">
        <v>21648</v>
      </c>
      <c r="B1761" t="s">
        <v>5031</v>
      </c>
      <c r="C1761" t="s">
        <v>14</v>
      </c>
      <c r="D1761" t="s">
        <v>5032</v>
      </c>
      <c r="E1761" t="s">
        <v>5033</v>
      </c>
      <c r="F1761" t="s">
        <v>106</v>
      </c>
      <c r="G1761" t="s">
        <v>4589</v>
      </c>
      <c r="H1761">
        <v>40218</v>
      </c>
      <c r="I1761" s="1">
        <v>-6.9228554000000004</v>
      </c>
      <c r="J1761" s="1">
        <v>107.6156249</v>
      </c>
      <c r="K1761" t="s">
        <v>20</v>
      </c>
      <c r="L1761" s="1" t="s">
        <v>4583</v>
      </c>
      <c r="M1761" t="s">
        <v>4584</v>
      </c>
      <c r="N1761">
        <f>VLOOKUP(Table2[[#This Row],[NO DEBITUR]],[1]Januari!$B$2:$G$5333,6,FALSE)</f>
        <v>11438</v>
      </c>
      <c r="O1761">
        <f>VLOOKUP(Table2[[#This Row],[NO DEBITUR]],[1]Februari!$B$2:$G$5333,6,FALSE)</f>
        <v>10781</v>
      </c>
      <c r="P1761">
        <f>VLOOKUP(Table2[[#This Row],[NO DEBITUR]],[1]Maret!$B$2:$G$5333,6,FALSE)</f>
        <v>11175</v>
      </c>
      <c r="Q1761">
        <f>VLOOKUP(Table2[[#This Row],[NO DEBITUR]],[1]April!$B$2:$G$5333,6,FALSE)</f>
        <v>9621</v>
      </c>
    </row>
    <row r="1762" spans="1:17" x14ac:dyDescent="0.25">
      <c r="A1762" s="1" t="s">
        <v>21649</v>
      </c>
      <c r="B1762" t="s">
        <v>5034</v>
      </c>
      <c r="C1762" t="s">
        <v>14</v>
      </c>
      <c r="D1762" t="s">
        <v>5035</v>
      </c>
      <c r="E1762" t="s">
        <v>5033</v>
      </c>
      <c r="F1762" t="s">
        <v>106</v>
      </c>
      <c r="G1762" t="s">
        <v>4589</v>
      </c>
      <c r="H1762">
        <v>40228</v>
      </c>
      <c r="I1762" s="1">
        <v>-6.9228551999999999</v>
      </c>
      <c r="J1762" s="1">
        <v>107.9228559</v>
      </c>
      <c r="K1762" t="s">
        <v>20</v>
      </c>
      <c r="L1762" s="1" t="s">
        <v>4583</v>
      </c>
      <c r="M1762" t="s">
        <v>4584</v>
      </c>
      <c r="N1762">
        <f>VLOOKUP(Table2[[#This Row],[NO DEBITUR]],[1]Januari!$B$2:$G$5333,6,FALSE)</f>
        <v>3534</v>
      </c>
      <c r="O1762">
        <f>VLOOKUP(Table2[[#This Row],[NO DEBITUR]],[1]Februari!$B$2:$G$5333,6,FALSE)</f>
        <v>3416</v>
      </c>
      <c r="P1762">
        <f>VLOOKUP(Table2[[#This Row],[NO DEBITUR]],[1]Maret!$B$2:$G$5333,6,FALSE)</f>
        <v>3554</v>
      </c>
      <c r="Q1762">
        <f>VLOOKUP(Table2[[#This Row],[NO DEBITUR]],[1]April!$B$2:$G$5333,6,FALSE)</f>
        <v>3332</v>
      </c>
    </row>
    <row r="1763" spans="1:17" x14ac:dyDescent="0.25">
      <c r="A1763" s="1" t="s">
        <v>21650</v>
      </c>
      <c r="B1763" t="s">
        <v>5036</v>
      </c>
      <c r="C1763" t="s">
        <v>14</v>
      </c>
      <c r="D1763" t="s">
        <v>5037</v>
      </c>
      <c r="E1763" t="s">
        <v>5038</v>
      </c>
      <c r="F1763" t="s">
        <v>5039</v>
      </c>
      <c r="G1763" t="s">
        <v>4589</v>
      </c>
      <c r="H1763">
        <v>40231</v>
      </c>
      <c r="I1763" s="1">
        <v>-6.9269106999999996</v>
      </c>
      <c r="J1763" s="1">
        <v>107.59851810000001</v>
      </c>
      <c r="K1763" t="s">
        <v>20</v>
      </c>
      <c r="L1763" s="1" t="s">
        <v>4583</v>
      </c>
      <c r="M1763" t="s">
        <v>4584</v>
      </c>
      <c r="N1763">
        <f>VLOOKUP(Table2[[#This Row],[NO DEBITUR]],[1]Januari!$B$2:$G$5333,6,FALSE)</f>
        <v>7581</v>
      </c>
      <c r="O1763">
        <f>VLOOKUP(Table2[[#This Row],[NO DEBITUR]],[1]Februari!$B$2:$G$5333,6,FALSE)</f>
        <v>8178</v>
      </c>
      <c r="P1763">
        <f>VLOOKUP(Table2[[#This Row],[NO DEBITUR]],[1]Maret!$B$2:$G$5333,6,FALSE)</f>
        <v>8803</v>
      </c>
      <c r="Q1763">
        <f>VLOOKUP(Table2[[#This Row],[NO DEBITUR]],[1]April!$B$2:$G$5333,6,FALSE)</f>
        <v>8162</v>
      </c>
    </row>
    <row r="1764" spans="1:17" x14ac:dyDescent="0.25">
      <c r="A1764" s="1" t="s">
        <v>21651</v>
      </c>
      <c r="B1764" t="s">
        <v>5040</v>
      </c>
      <c r="C1764" t="s">
        <v>14</v>
      </c>
      <c r="D1764" t="s">
        <v>5041</v>
      </c>
      <c r="E1764" t="s">
        <v>5042</v>
      </c>
      <c r="F1764" t="s">
        <v>5043</v>
      </c>
      <c r="G1764" t="s">
        <v>4589</v>
      </c>
      <c r="H1764">
        <v>40287</v>
      </c>
      <c r="I1764" s="1">
        <v>-69571439</v>
      </c>
      <c r="J1764" s="1">
        <v>107.6374476</v>
      </c>
      <c r="K1764" t="s">
        <v>20</v>
      </c>
      <c r="L1764" s="1" t="s">
        <v>4583</v>
      </c>
      <c r="M1764" t="s">
        <v>4584</v>
      </c>
      <c r="N1764">
        <f>VLOOKUP(Table2[[#This Row],[NO DEBITUR]],[1]Januari!$B$2:$G$5333,6,FALSE)</f>
        <v>9049</v>
      </c>
      <c r="O1764">
        <f>VLOOKUP(Table2[[#This Row],[NO DEBITUR]],[1]Februari!$B$2:$G$5333,6,FALSE)</f>
        <v>8595</v>
      </c>
      <c r="P1764">
        <f>VLOOKUP(Table2[[#This Row],[NO DEBITUR]],[1]Maret!$B$2:$G$5333,6,FALSE)</f>
        <v>8887</v>
      </c>
      <c r="Q1764">
        <f>VLOOKUP(Table2[[#This Row],[NO DEBITUR]],[1]April!$B$2:$G$5333,6,FALSE)</f>
        <v>7541</v>
      </c>
    </row>
    <row r="1765" spans="1:17" x14ac:dyDescent="0.25">
      <c r="A1765" s="1" t="s">
        <v>21652</v>
      </c>
      <c r="B1765" t="s">
        <v>5044</v>
      </c>
      <c r="C1765" t="s">
        <v>14</v>
      </c>
      <c r="D1765" t="s">
        <v>5045</v>
      </c>
      <c r="E1765" t="s">
        <v>4921</v>
      </c>
      <c r="F1765" t="s">
        <v>4909</v>
      </c>
      <c r="G1765" t="s">
        <v>4589</v>
      </c>
      <c r="H1765">
        <v>40375</v>
      </c>
      <c r="I1765" s="1">
        <v>-6.9577030000000004</v>
      </c>
      <c r="J1765" s="1">
        <v>107.638723</v>
      </c>
      <c r="K1765" t="s">
        <v>20</v>
      </c>
      <c r="L1765" s="1" t="s">
        <v>4583</v>
      </c>
      <c r="M1765" t="s">
        <v>4584</v>
      </c>
      <c r="N1765">
        <f>VLOOKUP(Table2[[#This Row],[NO DEBITUR]],[1]Januari!$B$2:$G$5333,6,FALSE)</f>
        <v>21955</v>
      </c>
      <c r="O1765">
        <f>VLOOKUP(Table2[[#This Row],[NO DEBITUR]],[1]Februari!$B$2:$G$5333,6,FALSE)</f>
        <v>21711</v>
      </c>
      <c r="P1765">
        <f>VLOOKUP(Table2[[#This Row],[NO DEBITUR]],[1]Maret!$B$2:$G$5333,6,FALSE)</f>
        <v>21742</v>
      </c>
      <c r="Q1765">
        <f>VLOOKUP(Table2[[#This Row],[NO DEBITUR]],[1]April!$B$2:$G$5333,6,FALSE)</f>
        <v>19095</v>
      </c>
    </row>
    <row r="1766" spans="1:17" x14ac:dyDescent="0.25">
      <c r="A1766" s="1" t="s">
        <v>21653</v>
      </c>
      <c r="B1766" t="s">
        <v>5046</v>
      </c>
      <c r="C1766" t="s">
        <v>14</v>
      </c>
      <c r="D1766" t="s">
        <v>5047</v>
      </c>
      <c r="E1766" t="s">
        <v>5048</v>
      </c>
      <c r="F1766" t="s">
        <v>5049</v>
      </c>
      <c r="G1766" t="s">
        <v>4838</v>
      </c>
      <c r="H1766">
        <v>40391</v>
      </c>
      <c r="I1766" s="1">
        <v>-6.8728544999999999</v>
      </c>
      <c r="J1766" s="1">
        <v>107.6166056</v>
      </c>
      <c r="K1766" t="s">
        <v>20</v>
      </c>
      <c r="L1766" s="1" t="s">
        <v>4583</v>
      </c>
      <c r="M1766" t="s">
        <v>4584</v>
      </c>
      <c r="N1766">
        <f>VLOOKUP(Table2[[#This Row],[NO DEBITUR]],[1]Januari!$B$2:$G$5333,6,FALSE)</f>
        <v>91</v>
      </c>
      <c r="O1766">
        <f>VLOOKUP(Table2[[#This Row],[NO DEBITUR]],[1]Februari!$B$2:$G$5333,6,FALSE)</f>
        <v>74</v>
      </c>
      <c r="P1766">
        <f>VLOOKUP(Table2[[#This Row],[NO DEBITUR]],[1]Maret!$B$2:$G$5333,6,FALSE)</f>
        <v>76</v>
      </c>
      <c r="Q1766">
        <f>VLOOKUP(Table2[[#This Row],[NO DEBITUR]],[1]April!$B$2:$G$5333,6,FALSE)</f>
        <v>51</v>
      </c>
    </row>
    <row r="1767" spans="1:17" x14ac:dyDescent="0.25">
      <c r="A1767" s="1" t="s">
        <v>21654</v>
      </c>
      <c r="B1767" t="s">
        <v>5050</v>
      </c>
      <c r="C1767" t="s">
        <v>14</v>
      </c>
      <c r="D1767" t="s">
        <v>5051</v>
      </c>
      <c r="E1767" t="s">
        <v>5052</v>
      </c>
      <c r="F1767" t="s">
        <v>5053</v>
      </c>
      <c r="G1767" t="s">
        <v>4589</v>
      </c>
      <c r="H1767">
        <v>40172</v>
      </c>
      <c r="I1767" s="1">
        <v>-6.9006780000000001</v>
      </c>
      <c r="J1767" s="1">
        <v>107.652272</v>
      </c>
      <c r="K1767" t="s">
        <v>20</v>
      </c>
      <c r="L1767" s="1" t="s">
        <v>4583</v>
      </c>
      <c r="M1767" t="s">
        <v>4584</v>
      </c>
      <c r="N1767">
        <f>VLOOKUP(Table2[[#This Row],[NO DEBITUR]],[1]Januari!$B$2:$G$5333,6,FALSE)</f>
        <v>18054</v>
      </c>
      <c r="O1767">
        <f>VLOOKUP(Table2[[#This Row],[NO DEBITUR]],[1]Februari!$B$2:$G$5333,6,FALSE)</f>
        <v>17653</v>
      </c>
      <c r="P1767">
        <f>VLOOKUP(Table2[[#This Row],[NO DEBITUR]],[1]Maret!$B$2:$G$5333,6,FALSE)</f>
        <v>18555</v>
      </c>
      <c r="Q1767">
        <f>VLOOKUP(Table2[[#This Row],[NO DEBITUR]],[1]April!$B$2:$G$5333,6,FALSE)</f>
        <v>15551</v>
      </c>
    </row>
    <row r="1768" spans="1:17" x14ac:dyDescent="0.25">
      <c r="A1768" s="1" t="s">
        <v>21655</v>
      </c>
      <c r="B1768" t="s">
        <v>5054</v>
      </c>
      <c r="C1768" t="s">
        <v>14</v>
      </c>
      <c r="D1768" t="s">
        <v>5055</v>
      </c>
      <c r="E1768" t="s">
        <v>5056</v>
      </c>
      <c r="F1768" t="s">
        <v>5057</v>
      </c>
      <c r="G1768" t="s">
        <v>4589</v>
      </c>
      <c r="H1768">
        <v>40124</v>
      </c>
      <c r="I1768" s="1">
        <v>-6.8985677000000001</v>
      </c>
      <c r="J1768" s="1">
        <v>107.63222930000001</v>
      </c>
      <c r="K1768" t="s">
        <v>20</v>
      </c>
      <c r="L1768" s="1" t="s">
        <v>4583</v>
      </c>
      <c r="M1768" t="s">
        <v>4584</v>
      </c>
      <c r="N1768">
        <f>VLOOKUP(Table2[[#This Row],[NO DEBITUR]],[1]Januari!$B$2:$G$5333,6,FALSE)</f>
        <v>10115</v>
      </c>
      <c r="O1768">
        <f>VLOOKUP(Table2[[#This Row],[NO DEBITUR]],[1]Februari!$B$2:$G$5333,6,FALSE)</f>
        <v>10371</v>
      </c>
      <c r="P1768">
        <f>VLOOKUP(Table2[[#This Row],[NO DEBITUR]],[1]Maret!$B$2:$G$5333,6,FALSE)</f>
        <v>9722</v>
      </c>
      <c r="Q1768">
        <f>VLOOKUP(Table2[[#This Row],[NO DEBITUR]],[1]April!$B$2:$G$5333,6,FALSE)</f>
        <v>8029</v>
      </c>
    </row>
    <row r="1769" spans="1:17" x14ac:dyDescent="0.25">
      <c r="A1769" s="1" t="s">
        <v>21656</v>
      </c>
      <c r="B1769" t="s">
        <v>5058</v>
      </c>
      <c r="C1769" t="s">
        <v>14</v>
      </c>
      <c r="D1769" t="s">
        <v>5059</v>
      </c>
      <c r="E1769" t="s">
        <v>499</v>
      </c>
      <c r="F1769" t="s">
        <v>5060</v>
      </c>
      <c r="G1769" t="s">
        <v>4589</v>
      </c>
      <c r="H1769">
        <v>40124</v>
      </c>
      <c r="I1769" s="1">
        <v>-6.9155967</v>
      </c>
      <c r="J1769" s="1">
        <v>107.6185512</v>
      </c>
      <c r="K1769" t="s">
        <v>20</v>
      </c>
      <c r="L1769" s="1" t="s">
        <v>4583</v>
      </c>
      <c r="M1769" t="s">
        <v>4584</v>
      </c>
      <c r="N1769">
        <f>VLOOKUP(Table2[[#This Row],[NO DEBITUR]],[1]Januari!$B$2:$G$5333,6,FALSE)</f>
        <v>35331</v>
      </c>
      <c r="O1769">
        <f>VLOOKUP(Table2[[#This Row],[NO DEBITUR]],[1]Februari!$B$2:$G$5333,6,FALSE)</f>
        <v>33405</v>
      </c>
      <c r="P1769">
        <f>VLOOKUP(Table2[[#This Row],[NO DEBITUR]],[1]Maret!$B$2:$G$5333,6,FALSE)</f>
        <v>38290</v>
      </c>
      <c r="Q1769">
        <f>VLOOKUP(Table2[[#This Row],[NO DEBITUR]],[1]April!$B$2:$G$5333,6,FALSE)</f>
        <v>34640</v>
      </c>
    </row>
    <row r="1770" spans="1:17" x14ac:dyDescent="0.25">
      <c r="A1770" s="1" t="s">
        <v>21657</v>
      </c>
      <c r="B1770" t="s">
        <v>5061</v>
      </c>
      <c r="C1770" t="s">
        <v>14</v>
      </c>
      <c r="D1770" t="s">
        <v>5062</v>
      </c>
      <c r="E1770" t="s">
        <v>5061</v>
      </c>
      <c r="F1770" t="s">
        <v>106</v>
      </c>
      <c r="G1770" t="s">
        <v>4589</v>
      </c>
      <c r="H1770">
        <v>40227</v>
      </c>
      <c r="I1770" s="1">
        <v>-6.9719544000000004</v>
      </c>
      <c r="J1770" s="1">
        <v>107.5831294</v>
      </c>
      <c r="K1770" t="s">
        <v>20</v>
      </c>
      <c r="L1770" s="1" t="s">
        <v>4583</v>
      </c>
      <c r="M1770" t="s">
        <v>4584</v>
      </c>
      <c r="N1770">
        <f>VLOOKUP(Table2[[#This Row],[NO DEBITUR]],[1]Januari!$B$2:$G$5333,6,FALSE)</f>
        <v>50818</v>
      </c>
      <c r="O1770">
        <f>VLOOKUP(Table2[[#This Row],[NO DEBITUR]],[1]Februari!$B$2:$G$5333,6,FALSE)</f>
        <v>54655</v>
      </c>
      <c r="P1770">
        <f>VLOOKUP(Table2[[#This Row],[NO DEBITUR]],[1]Maret!$B$2:$G$5333,6,FALSE)</f>
        <v>57638</v>
      </c>
      <c r="Q1770">
        <f>VLOOKUP(Table2[[#This Row],[NO DEBITUR]],[1]April!$B$2:$G$5333,6,FALSE)</f>
        <v>43820</v>
      </c>
    </row>
    <row r="1771" spans="1:17" x14ac:dyDescent="0.25">
      <c r="A1771" s="1" t="s">
        <v>21658</v>
      </c>
      <c r="B1771" t="s">
        <v>1823</v>
      </c>
      <c r="C1771" t="s">
        <v>14</v>
      </c>
      <c r="D1771" t="s">
        <v>5063</v>
      </c>
      <c r="E1771" t="s">
        <v>5064</v>
      </c>
      <c r="F1771" t="s">
        <v>5065</v>
      </c>
      <c r="G1771" t="s">
        <v>4589</v>
      </c>
      <c r="H1771">
        <v>40281</v>
      </c>
      <c r="I1771" s="1">
        <v>-6.9133015999999996</v>
      </c>
      <c r="J1771" s="1">
        <v>107.6482938</v>
      </c>
      <c r="K1771" t="s">
        <v>20</v>
      </c>
      <c r="L1771" s="1" t="s">
        <v>4583</v>
      </c>
      <c r="M1771" t="s">
        <v>4584</v>
      </c>
      <c r="N1771">
        <f>VLOOKUP(Table2[[#This Row],[NO DEBITUR]],[1]Januari!$B$2:$G$5333,6,FALSE)</f>
        <v>42012</v>
      </c>
      <c r="O1771">
        <f>VLOOKUP(Table2[[#This Row],[NO DEBITUR]],[1]Februari!$B$2:$G$5333,6,FALSE)</f>
        <v>40578</v>
      </c>
      <c r="P1771">
        <f>VLOOKUP(Table2[[#This Row],[NO DEBITUR]],[1]Maret!$B$2:$G$5333,6,FALSE)</f>
        <v>44362</v>
      </c>
      <c r="Q1771">
        <f>VLOOKUP(Table2[[#This Row],[NO DEBITUR]],[1]April!$B$2:$G$5333,6,FALSE)</f>
        <v>28542</v>
      </c>
    </row>
    <row r="1772" spans="1:17" x14ac:dyDescent="0.25">
      <c r="A1772" s="1" t="s">
        <v>21659</v>
      </c>
      <c r="B1772" t="s">
        <v>5066</v>
      </c>
      <c r="C1772" t="s">
        <v>14</v>
      </c>
      <c r="D1772" t="s">
        <v>5067</v>
      </c>
      <c r="E1772" t="s">
        <v>5068</v>
      </c>
      <c r="F1772" t="s">
        <v>5066</v>
      </c>
      <c r="G1772" t="s">
        <v>4589</v>
      </c>
      <c r="H1772">
        <v>40162</v>
      </c>
      <c r="I1772" s="1">
        <v>-6.8953024000000003</v>
      </c>
      <c r="J1772" s="1">
        <v>107.59747830000001</v>
      </c>
      <c r="K1772" t="s">
        <v>20</v>
      </c>
      <c r="L1772" s="1" t="s">
        <v>4583</v>
      </c>
      <c r="M1772" t="s">
        <v>4584</v>
      </c>
      <c r="N1772">
        <f>VLOOKUP(Table2[[#This Row],[NO DEBITUR]],[1]Januari!$B$2:$G$5333,6,FALSE)</f>
        <v>13265</v>
      </c>
      <c r="O1772">
        <f>VLOOKUP(Table2[[#This Row],[NO DEBITUR]],[1]Februari!$B$2:$G$5333,6,FALSE)</f>
        <v>11997</v>
      </c>
      <c r="P1772">
        <f>VLOOKUP(Table2[[#This Row],[NO DEBITUR]],[1]Maret!$B$2:$G$5333,6,FALSE)</f>
        <v>12336</v>
      </c>
      <c r="Q1772">
        <f>VLOOKUP(Table2[[#This Row],[NO DEBITUR]],[1]April!$B$2:$G$5333,6,FALSE)</f>
        <v>9430</v>
      </c>
    </row>
    <row r="1773" spans="1:17" x14ac:dyDescent="0.25">
      <c r="A1773" s="1" t="s">
        <v>21660</v>
      </c>
      <c r="B1773" t="s">
        <v>5069</v>
      </c>
      <c r="C1773" t="s">
        <v>14</v>
      </c>
      <c r="D1773" t="s">
        <v>5070</v>
      </c>
      <c r="E1773" t="s">
        <v>1022</v>
      </c>
      <c r="F1773" t="s">
        <v>5071</v>
      </c>
      <c r="G1773" t="s">
        <v>4589</v>
      </c>
      <c r="H1773">
        <v>40241</v>
      </c>
      <c r="I1773" s="1">
        <v>-6.9202148000000001</v>
      </c>
      <c r="J1773" s="1">
        <v>107.59800559999999</v>
      </c>
      <c r="K1773" t="s">
        <v>20</v>
      </c>
      <c r="L1773" s="1" t="s">
        <v>4583</v>
      </c>
      <c r="M1773" t="s">
        <v>4584</v>
      </c>
      <c r="N1773">
        <f>VLOOKUP(Table2[[#This Row],[NO DEBITUR]],[1]Januari!$B$2:$G$5333,6,FALSE)</f>
        <v>18405</v>
      </c>
      <c r="O1773">
        <f>VLOOKUP(Table2[[#This Row],[NO DEBITUR]],[1]Februari!$B$2:$G$5333,6,FALSE)</f>
        <v>17358</v>
      </c>
      <c r="P1773">
        <f>VLOOKUP(Table2[[#This Row],[NO DEBITUR]],[1]Maret!$B$2:$G$5333,6,FALSE)</f>
        <v>18991</v>
      </c>
      <c r="Q1773">
        <f>VLOOKUP(Table2[[#This Row],[NO DEBITUR]],[1]April!$B$2:$G$5333,6,FALSE)</f>
        <v>16199</v>
      </c>
    </row>
    <row r="1774" spans="1:17" x14ac:dyDescent="0.25">
      <c r="A1774" s="1" t="s">
        <v>21661</v>
      </c>
      <c r="B1774" t="s">
        <v>5072</v>
      </c>
      <c r="C1774" t="s">
        <v>14</v>
      </c>
      <c r="D1774" t="s">
        <v>5073</v>
      </c>
      <c r="E1774" t="s">
        <v>5074</v>
      </c>
      <c r="F1774" t="s">
        <v>5075</v>
      </c>
      <c r="G1774" t="s">
        <v>4589</v>
      </c>
      <c r="H1774">
        <v>40255</v>
      </c>
      <c r="I1774" s="1">
        <v>-6.9400006999999997</v>
      </c>
      <c r="J1774" s="1">
        <v>107.6127365</v>
      </c>
      <c r="K1774" t="s">
        <v>20</v>
      </c>
      <c r="L1774" s="1" t="s">
        <v>4583</v>
      </c>
      <c r="M1774" t="s">
        <v>4584</v>
      </c>
      <c r="N1774">
        <f>VLOOKUP(Table2[[#This Row],[NO DEBITUR]],[1]Januari!$B$2:$G$5333,6,FALSE)</f>
        <v>7337</v>
      </c>
      <c r="O1774">
        <f>VLOOKUP(Table2[[#This Row],[NO DEBITUR]],[1]Februari!$B$2:$G$5333,6,FALSE)</f>
        <v>6580</v>
      </c>
      <c r="P1774">
        <f>VLOOKUP(Table2[[#This Row],[NO DEBITUR]],[1]Maret!$B$2:$G$5333,6,FALSE)</f>
        <v>6666</v>
      </c>
      <c r="Q1774">
        <f>VLOOKUP(Table2[[#This Row],[NO DEBITUR]],[1]April!$B$2:$G$5333,6,FALSE)</f>
        <v>5916</v>
      </c>
    </row>
    <row r="1775" spans="1:17" x14ac:dyDescent="0.25">
      <c r="A1775" s="1" t="s">
        <v>21662</v>
      </c>
      <c r="B1775" t="s">
        <v>5076</v>
      </c>
      <c r="C1775" t="s">
        <v>14</v>
      </c>
      <c r="D1775" t="s">
        <v>5077</v>
      </c>
      <c r="E1775" t="s">
        <v>5023</v>
      </c>
      <c r="F1775" t="s">
        <v>1117</v>
      </c>
      <c r="G1775" t="s">
        <v>4589</v>
      </c>
      <c r="H1775">
        <v>40151</v>
      </c>
      <c r="I1775" s="1">
        <v>-6.8722124000000004</v>
      </c>
      <c r="J1775" s="1">
        <v>107.5942285</v>
      </c>
      <c r="K1775" t="s">
        <v>20</v>
      </c>
      <c r="L1775" s="1" t="s">
        <v>4583</v>
      </c>
      <c r="M1775" t="s">
        <v>4584</v>
      </c>
      <c r="N1775">
        <f>VLOOKUP(Table2[[#This Row],[NO DEBITUR]],[1]Januari!$B$2:$G$5333,6,FALSE)</f>
        <v>3524</v>
      </c>
      <c r="O1775">
        <f>VLOOKUP(Table2[[#This Row],[NO DEBITUR]],[1]Februari!$B$2:$G$5333,6,FALSE)</f>
        <v>3634</v>
      </c>
      <c r="P1775">
        <f>VLOOKUP(Table2[[#This Row],[NO DEBITUR]],[1]Maret!$B$2:$G$5333,6,FALSE)</f>
        <v>4604</v>
      </c>
      <c r="Q1775">
        <f>VLOOKUP(Table2[[#This Row],[NO DEBITUR]],[1]April!$B$2:$G$5333,6,FALSE)</f>
        <v>4388</v>
      </c>
    </row>
    <row r="1776" spans="1:17" x14ac:dyDescent="0.25">
      <c r="A1776" s="1" t="s">
        <v>21663</v>
      </c>
      <c r="B1776" t="s">
        <v>5078</v>
      </c>
      <c r="C1776" t="s">
        <v>14</v>
      </c>
      <c r="D1776" t="s">
        <v>5079</v>
      </c>
      <c r="E1776" t="s">
        <v>5023</v>
      </c>
      <c r="F1776" t="s">
        <v>1117</v>
      </c>
      <c r="G1776" t="s">
        <v>4589</v>
      </c>
      <c r="H1776">
        <v>40154</v>
      </c>
      <c r="I1776" s="1">
        <v>-6.8574206000000002</v>
      </c>
      <c r="J1776" s="1">
        <v>107.5939075</v>
      </c>
      <c r="K1776" t="s">
        <v>20</v>
      </c>
      <c r="L1776" s="1" t="s">
        <v>4583</v>
      </c>
      <c r="M1776" t="s">
        <v>4584</v>
      </c>
      <c r="N1776">
        <f>VLOOKUP(Table2[[#This Row],[NO DEBITUR]],[1]Januari!$B$2:$G$5333,6,FALSE)</f>
        <v>5924</v>
      </c>
      <c r="O1776">
        <f>VLOOKUP(Table2[[#This Row],[NO DEBITUR]],[1]Februari!$B$2:$G$5333,6,FALSE)</f>
        <v>7332</v>
      </c>
      <c r="P1776">
        <f>VLOOKUP(Table2[[#This Row],[NO DEBITUR]],[1]Maret!$B$2:$G$5333,6,FALSE)</f>
        <v>7120</v>
      </c>
      <c r="Q1776">
        <f>VLOOKUP(Table2[[#This Row],[NO DEBITUR]],[1]April!$B$2:$G$5333,6,FALSE)</f>
        <v>5928</v>
      </c>
    </row>
    <row r="1777" spans="1:17" x14ac:dyDescent="0.25">
      <c r="A1777" s="1" t="s">
        <v>21664</v>
      </c>
      <c r="B1777" t="s">
        <v>5080</v>
      </c>
      <c r="C1777" t="s">
        <v>14</v>
      </c>
      <c r="D1777" t="s">
        <v>5081</v>
      </c>
      <c r="E1777" t="s">
        <v>499</v>
      </c>
      <c r="F1777" t="s">
        <v>5082</v>
      </c>
      <c r="G1777" t="s">
        <v>4589</v>
      </c>
      <c r="H1777">
        <v>40291</v>
      </c>
      <c r="I1777" s="1">
        <v>-6.9179750000000002</v>
      </c>
      <c r="J1777" s="1">
        <v>107.625114</v>
      </c>
      <c r="K1777" t="s">
        <v>20</v>
      </c>
      <c r="L1777" s="1" t="s">
        <v>4583</v>
      </c>
      <c r="M1777" t="s">
        <v>4584</v>
      </c>
      <c r="N1777">
        <f>VLOOKUP(Table2[[#This Row],[NO DEBITUR]],[1]Januari!$B$2:$G$5333,6,FALSE)</f>
        <v>15743</v>
      </c>
      <c r="O1777">
        <f>VLOOKUP(Table2[[#This Row],[NO DEBITUR]],[1]Februari!$B$2:$G$5333,6,FALSE)</f>
        <v>16537</v>
      </c>
      <c r="P1777">
        <f>VLOOKUP(Table2[[#This Row],[NO DEBITUR]],[1]Maret!$B$2:$G$5333,6,FALSE)</f>
        <v>17876</v>
      </c>
      <c r="Q1777">
        <f>VLOOKUP(Table2[[#This Row],[NO DEBITUR]],[1]April!$B$2:$G$5333,6,FALSE)</f>
        <v>14089</v>
      </c>
    </row>
    <row r="1778" spans="1:17" x14ac:dyDescent="0.25">
      <c r="A1778" s="1" t="s">
        <v>21665</v>
      </c>
      <c r="B1778" t="s">
        <v>5083</v>
      </c>
      <c r="C1778" t="s">
        <v>14</v>
      </c>
      <c r="D1778" t="s">
        <v>5084</v>
      </c>
      <c r="E1778" t="s">
        <v>5085</v>
      </c>
      <c r="F1778" t="s">
        <v>5086</v>
      </c>
      <c r="G1778" t="s">
        <v>4589</v>
      </c>
      <c r="H1778">
        <v>40294</v>
      </c>
      <c r="I1778" s="1">
        <v>-6.9057390999999999</v>
      </c>
      <c r="J1778" s="1">
        <v>107.6718051</v>
      </c>
      <c r="K1778" t="s">
        <v>20</v>
      </c>
      <c r="L1778" s="1" t="s">
        <v>4583</v>
      </c>
      <c r="M1778" t="s">
        <v>4584</v>
      </c>
      <c r="N1778">
        <f>VLOOKUP(Table2[[#This Row],[NO DEBITUR]],[1]Januari!$B$2:$G$5333,6,FALSE)</f>
        <v>12968</v>
      </c>
      <c r="O1778">
        <f>VLOOKUP(Table2[[#This Row],[NO DEBITUR]],[1]Februari!$B$2:$G$5333,6,FALSE)</f>
        <v>14635</v>
      </c>
      <c r="P1778">
        <f>VLOOKUP(Table2[[#This Row],[NO DEBITUR]],[1]Maret!$B$2:$G$5333,6,FALSE)</f>
        <v>15486</v>
      </c>
      <c r="Q1778">
        <f>VLOOKUP(Table2[[#This Row],[NO DEBITUR]],[1]April!$B$2:$G$5333,6,FALSE)</f>
        <v>14343</v>
      </c>
    </row>
    <row r="1779" spans="1:17" x14ac:dyDescent="0.25">
      <c r="A1779" s="1" t="s">
        <v>21666</v>
      </c>
      <c r="B1779" t="s">
        <v>5087</v>
      </c>
      <c r="C1779" t="s">
        <v>14</v>
      </c>
      <c r="D1779" t="s">
        <v>5088</v>
      </c>
      <c r="E1779" t="s">
        <v>5087</v>
      </c>
      <c r="F1779" t="s">
        <v>1117</v>
      </c>
      <c r="G1779" t="s">
        <v>4589</v>
      </c>
      <c r="H1779">
        <v>40152</v>
      </c>
      <c r="I1779" s="1">
        <v>-6.8528258600000003</v>
      </c>
      <c r="J1779" s="1">
        <v>107.59138350000001</v>
      </c>
      <c r="K1779" t="s">
        <v>20</v>
      </c>
      <c r="L1779" s="1" t="s">
        <v>4583</v>
      </c>
      <c r="M1779" t="s">
        <v>4584</v>
      </c>
      <c r="N1779">
        <f>VLOOKUP(Table2[[#This Row],[NO DEBITUR]],[1]Januari!$B$2:$G$5333,6,FALSE)</f>
        <v>26539</v>
      </c>
      <c r="O1779">
        <f>VLOOKUP(Table2[[#This Row],[NO DEBITUR]],[1]Februari!$B$2:$G$5333,6,FALSE)</f>
        <v>27392</v>
      </c>
      <c r="P1779">
        <f>VLOOKUP(Table2[[#This Row],[NO DEBITUR]],[1]Maret!$B$2:$G$5333,6,FALSE)</f>
        <v>27590</v>
      </c>
      <c r="Q1779">
        <f>VLOOKUP(Table2[[#This Row],[NO DEBITUR]],[1]April!$B$2:$G$5333,6,FALSE)</f>
        <v>30047</v>
      </c>
    </row>
    <row r="1780" spans="1:17" x14ac:dyDescent="0.25">
      <c r="A1780" s="1" t="s">
        <v>21667</v>
      </c>
      <c r="B1780" t="s">
        <v>5089</v>
      </c>
      <c r="C1780" t="s">
        <v>14</v>
      </c>
      <c r="D1780" t="s">
        <v>5090</v>
      </c>
      <c r="E1780" t="s">
        <v>5091</v>
      </c>
      <c r="F1780" t="s">
        <v>5092</v>
      </c>
      <c r="G1780" t="s">
        <v>4589</v>
      </c>
      <c r="H1780">
        <v>40513</v>
      </c>
      <c r="I1780" s="1">
        <v>-6.8751385000000003</v>
      </c>
      <c r="J1780" s="1">
        <v>107.544793</v>
      </c>
      <c r="K1780" t="s">
        <v>20</v>
      </c>
      <c r="L1780" s="1" t="s">
        <v>4583</v>
      </c>
      <c r="M1780" t="s">
        <v>4584</v>
      </c>
      <c r="N1780">
        <f>VLOOKUP(Table2[[#This Row],[NO DEBITUR]],[1]Januari!$B$2:$G$5333,6,FALSE)</f>
        <v>2112</v>
      </c>
      <c r="O1780">
        <f>VLOOKUP(Table2[[#This Row],[NO DEBITUR]],[1]Februari!$B$2:$G$5333,6,FALSE)</f>
        <v>1807</v>
      </c>
      <c r="P1780">
        <f>VLOOKUP(Table2[[#This Row],[NO DEBITUR]],[1]Maret!$B$2:$G$5333,6,FALSE)</f>
        <v>2086</v>
      </c>
      <c r="Q1780">
        <f>VLOOKUP(Table2[[#This Row],[NO DEBITUR]],[1]April!$B$2:$G$5333,6,FALSE)</f>
        <v>1777</v>
      </c>
    </row>
    <row r="1781" spans="1:17" x14ac:dyDescent="0.25">
      <c r="A1781" s="1" t="s">
        <v>21668</v>
      </c>
      <c r="B1781" t="s">
        <v>5093</v>
      </c>
      <c r="C1781" t="s">
        <v>14</v>
      </c>
      <c r="D1781" t="s">
        <v>5094</v>
      </c>
      <c r="E1781" t="s">
        <v>5095</v>
      </c>
      <c r="F1781" t="s">
        <v>5096</v>
      </c>
      <c r="G1781" t="s">
        <v>4589</v>
      </c>
      <c r="H1781">
        <v>40526</v>
      </c>
      <c r="I1781" s="1">
        <v>-6.8650979999999997</v>
      </c>
      <c r="J1781" s="1">
        <v>107.5396155</v>
      </c>
      <c r="K1781" t="s">
        <v>20</v>
      </c>
      <c r="L1781" s="1" t="s">
        <v>4583</v>
      </c>
      <c r="M1781" t="s">
        <v>4584</v>
      </c>
      <c r="N1781">
        <f>VLOOKUP(Table2[[#This Row],[NO DEBITUR]],[1]Januari!$B$2:$G$5333,6,FALSE)</f>
        <v>4813</v>
      </c>
      <c r="O1781">
        <f>VLOOKUP(Table2[[#This Row],[NO DEBITUR]],[1]Februari!$B$2:$G$5333,6,FALSE)</f>
        <v>4646</v>
      </c>
      <c r="P1781">
        <f>VLOOKUP(Table2[[#This Row],[NO DEBITUR]],[1]Maret!$B$2:$G$5333,6,FALSE)</f>
        <v>4818</v>
      </c>
      <c r="Q1781">
        <f>VLOOKUP(Table2[[#This Row],[NO DEBITUR]],[1]April!$B$2:$G$5333,6,FALSE)</f>
        <v>4302</v>
      </c>
    </row>
    <row r="1782" spans="1:17" x14ac:dyDescent="0.25">
      <c r="A1782" s="1" t="s">
        <v>21669</v>
      </c>
      <c r="B1782" t="s">
        <v>5097</v>
      </c>
      <c r="C1782" t="s">
        <v>14</v>
      </c>
      <c r="D1782" t="s">
        <v>5098</v>
      </c>
      <c r="E1782" t="s">
        <v>5099</v>
      </c>
      <c r="F1782" t="s">
        <v>5096</v>
      </c>
      <c r="G1782" t="s">
        <v>5100</v>
      </c>
      <c r="H1782">
        <v>40532</v>
      </c>
      <c r="I1782" s="1">
        <v>-6.9030260999999999</v>
      </c>
      <c r="J1782" s="1">
        <v>107.53124800000001</v>
      </c>
      <c r="K1782" t="s">
        <v>20</v>
      </c>
      <c r="L1782" s="1" t="s">
        <v>4583</v>
      </c>
      <c r="M1782" t="s">
        <v>4584</v>
      </c>
      <c r="N1782">
        <f>VLOOKUP(Table2[[#This Row],[NO DEBITUR]],[1]Januari!$B$2:$G$5333,6,FALSE)</f>
        <v>2482</v>
      </c>
      <c r="O1782">
        <f>VLOOKUP(Table2[[#This Row],[NO DEBITUR]],[1]Februari!$B$2:$G$5333,6,FALSE)</f>
        <v>2405</v>
      </c>
      <c r="P1782">
        <f>VLOOKUP(Table2[[#This Row],[NO DEBITUR]],[1]Maret!$B$2:$G$5333,6,FALSE)</f>
        <v>2400</v>
      </c>
      <c r="Q1782">
        <f>VLOOKUP(Table2[[#This Row],[NO DEBITUR]],[1]April!$B$2:$G$5333,6,FALSE)</f>
        <v>2090</v>
      </c>
    </row>
    <row r="1783" spans="1:17" x14ac:dyDescent="0.25">
      <c r="A1783" s="1" t="s">
        <v>21670</v>
      </c>
      <c r="B1783" t="s">
        <v>4984</v>
      </c>
      <c r="C1783" t="s">
        <v>14</v>
      </c>
      <c r="D1783" t="s">
        <v>5101</v>
      </c>
      <c r="E1783" t="s">
        <v>5102</v>
      </c>
      <c r="F1783" t="s">
        <v>106</v>
      </c>
      <c r="G1783" t="s">
        <v>4589</v>
      </c>
      <c r="H1783">
        <v>40225</v>
      </c>
      <c r="I1783" s="1">
        <v>-6.9561130000000002</v>
      </c>
      <c r="J1783" s="1">
        <v>107.56889889999999</v>
      </c>
      <c r="K1783" t="s">
        <v>20</v>
      </c>
      <c r="L1783" s="1" t="s">
        <v>4583</v>
      </c>
      <c r="M1783" t="s">
        <v>4584</v>
      </c>
      <c r="N1783">
        <f>VLOOKUP(Table2[[#This Row],[NO DEBITUR]],[1]Januari!$B$2:$G$5333,6,FALSE)</f>
        <v>6451</v>
      </c>
      <c r="O1783">
        <f>VLOOKUP(Table2[[#This Row],[NO DEBITUR]],[1]Februari!$B$2:$G$5333,6,FALSE)</f>
        <v>6399</v>
      </c>
      <c r="P1783">
        <f>VLOOKUP(Table2[[#This Row],[NO DEBITUR]],[1]Maret!$B$2:$G$5333,6,FALSE)</f>
        <v>6695</v>
      </c>
      <c r="Q1783">
        <f>VLOOKUP(Table2[[#This Row],[NO DEBITUR]],[1]April!$B$2:$G$5333,6,FALSE)</f>
        <v>5427</v>
      </c>
    </row>
    <row r="1784" spans="1:17" x14ac:dyDescent="0.25">
      <c r="A1784" s="1" t="s">
        <v>21671</v>
      </c>
      <c r="B1784" t="s">
        <v>5103</v>
      </c>
      <c r="C1784" t="s">
        <v>14</v>
      </c>
      <c r="D1784" t="s">
        <v>5104</v>
      </c>
      <c r="E1784" t="s">
        <v>5105</v>
      </c>
      <c r="F1784" t="s">
        <v>5106</v>
      </c>
      <c r="G1784" t="s">
        <v>4589</v>
      </c>
      <c r="H1784">
        <v>40292</v>
      </c>
      <c r="I1784" s="1">
        <v>-6.9424542999999996</v>
      </c>
      <c r="J1784" s="1">
        <v>107.678854</v>
      </c>
      <c r="K1784" t="s">
        <v>20</v>
      </c>
      <c r="L1784" s="1" t="s">
        <v>4583</v>
      </c>
      <c r="M1784" t="s">
        <v>4584</v>
      </c>
      <c r="N1784">
        <f>VLOOKUP(Table2[[#This Row],[NO DEBITUR]],[1]Januari!$B$2:$G$5333,6,FALSE)</f>
        <v>16886</v>
      </c>
      <c r="O1784">
        <f>VLOOKUP(Table2[[#This Row],[NO DEBITUR]],[1]Februari!$B$2:$G$5333,6,FALSE)</f>
        <v>15425</v>
      </c>
      <c r="P1784">
        <f>VLOOKUP(Table2[[#This Row],[NO DEBITUR]],[1]Maret!$B$2:$G$5333,6,FALSE)</f>
        <v>14942</v>
      </c>
      <c r="Q1784">
        <f>VLOOKUP(Table2[[#This Row],[NO DEBITUR]],[1]April!$B$2:$G$5333,6,FALSE)</f>
        <v>13974</v>
      </c>
    </row>
    <row r="1785" spans="1:17" x14ac:dyDescent="0.25">
      <c r="A1785" s="1" t="s">
        <v>21672</v>
      </c>
      <c r="B1785" t="s">
        <v>5107</v>
      </c>
      <c r="C1785" t="s">
        <v>14</v>
      </c>
      <c r="D1785" t="s">
        <v>5108</v>
      </c>
      <c r="E1785" t="s">
        <v>5109</v>
      </c>
      <c r="F1785" t="s">
        <v>4658</v>
      </c>
      <c r="G1785" t="s">
        <v>4589</v>
      </c>
      <c r="H1785">
        <v>40115</v>
      </c>
      <c r="I1785" s="1">
        <v>-6.9086080000000001</v>
      </c>
      <c r="J1785" s="1">
        <v>107.6248926</v>
      </c>
      <c r="K1785" t="s">
        <v>20</v>
      </c>
      <c r="L1785" s="1" t="s">
        <v>4583</v>
      </c>
      <c r="M1785" t="s">
        <v>4584</v>
      </c>
      <c r="N1785">
        <f>VLOOKUP(Table2[[#This Row],[NO DEBITUR]],[1]Januari!$B$2:$G$5333,6,FALSE)</f>
        <v>11712</v>
      </c>
      <c r="O1785">
        <f>VLOOKUP(Table2[[#This Row],[NO DEBITUR]],[1]Februari!$B$2:$G$5333,6,FALSE)</f>
        <v>11716</v>
      </c>
      <c r="P1785">
        <f>VLOOKUP(Table2[[#This Row],[NO DEBITUR]],[1]Maret!$B$2:$G$5333,6,FALSE)</f>
        <v>14064</v>
      </c>
      <c r="Q1785">
        <f>VLOOKUP(Table2[[#This Row],[NO DEBITUR]],[1]April!$B$2:$G$5333,6,FALSE)</f>
        <v>11137</v>
      </c>
    </row>
    <row r="1786" spans="1:17" x14ac:dyDescent="0.25">
      <c r="A1786" s="1" t="s">
        <v>21673</v>
      </c>
      <c r="B1786" t="s">
        <v>4921</v>
      </c>
      <c r="C1786" t="s">
        <v>14</v>
      </c>
      <c r="D1786" t="s">
        <v>5110</v>
      </c>
      <c r="E1786" t="s">
        <v>4921</v>
      </c>
      <c r="F1786" t="s">
        <v>4909</v>
      </c>
      <c r="G1786" t="s">
        <v>4589</v>
      </c>
      <c r="H1786">
        <v>40375</v>
      </c>
      <c r="I1786" s="1">
        <v>-6.9577030000000004</v>
      </c>
      <c r="J1786" s="1">
        <v>107.638723</v>
      </c>
      <c r="K1786" t="s">
        <v>20</v>
      </c>
      <c r="L1786" s="1" t="s">
        <v>4583</v>
      </c>
      <c r="M1786" t="s">
        <v>4584</v>
      </c>
      <c r="N1786">
        <f>VLOOKUP(Table2[[#This Row],[NO DEBITUR]],[1]Januari!$B$2:$G$5333,6,FALSE)</f>
        <v>3114</v>
      </c>
      <c r="O1786">
        <f>VLOOKUP(Table2[[#This Row],[NO DEBITUR]],[1]Februari!$B$2:$G$5333,6,FALSE)</f>
        <v>2729</v>
      </c>
      <c r="P1786">
        <f>VLOOKUP(Table2[[#This Row],[NO DEBITUR]],[1]Maret!$B$2:$G$5333,6,FALSE)</f>
        <v>3207</v>
      </c>
      <c r="Q1786">
        <f>VLOOKUP(Table2[[#This Row],[NO DEBITUR]],[1]April!$B$2:$G$5333,6,FALSE)</f>
        <v>3477</v>
      </c>
    </row>
    <row r="1787" spans="1:17" x14ac:dyDescent="0.25">
      <c r="A1787" s="1" t="s">
        <v>21674</v>
      </c>
      <c r="B1787" t="s">
        <v>5111</v>
      </c>
      <c r="C1787" t="s">
        <v>14</v>
      </c>
      <c r="D1787" t="s">
        <v>5112</v>
      </c>
      <c r="E1787" t="s">
        <v>1221</v>
      </c>
      <c r="F1787" t="s">
        <v>5096</v>
      </c>
      <c r="G1787" t="s">
        <v>4629</v>
      </c>
      <c r="H1787">
        <v>40535</v>
      </c>
      <c r="I1787" s="1">
        <v>-6.8694788000000004</v>
      </c>
      <c r="J1787" s="1">
        <v>107.6092122</v>
      </c>
      <c r="K1787" t="s">
        <v>20</v>
      </c>
      <c r="L1787" s="1" t="s">
        <v>4583</v>
      </c>
      <c r="M1787" t="s">
        <v>4584</v>
      </c>
      <c r="N1787">
        <f>VLOOKUP(Table2[[#This Row],[NO DEBITUR]],[1]Januari!$B$2:$G$5333,6,FALSE)</f>
        <v>11650</v>
      </c>
      <c r="O1787">
        <f>VLOOKUP(Table2[[#This Row],[NO DEBITUR]],[1]Februari!$B$2:$G$5333,6,FALSE)</f>
        <v>11122</v>
      </c>
      <c r="P1787">
        <f>VLOOKUP(Table2[[#This Row],[NO DEBITUR]],[1]Maret!$B$2:$G$5333,6,FALSE)</f>
        <v>12014</v>
      </c>
      <c r="Q1787">
        <f>VLOOKUP(Table2[[#This Row],[NO DEBITUR]],[1]April!$B$2:$G$5333,6,FALSE)</f>
        <v>10455</v>
      </c>
    </row>
    <row r="1788" spans="1:17" x14ac:dyDescent="0.25">
      <c r="A1788" s="1" t="s">
        <v>21675</v>
      </c>
      <c r="B1788" t="s">
        <v>5113</v>
      </c>
      <c r="C1788" t="s">
        <v>14</v>
      </c>
      <c r="D1788" t="s">
        <v>5114</v>
      </c>
      <c r="E1788" t="s">
        <v>5115</v>
      </c>
      <c r="F1788" t="s">
        <v>5075</v>
      </c>
      <c r="G1788" t="s">
        <v>4589</v>
      </c>
      <c r="H1788">
        <v>40253</v>
      </c>
      <c r="I1788" s="1">
        <v>-6.9392731999999997</v>
      </c>
      <c r="J1788" s="1">
        <v>107.6088811</v>
      </c>
      <c r="K1788" t="s">
        <v>20</v>
      </c>
      <c r="L1788" s="1" t="s">
        <v>4583</v>
      </c>
      <c r="M1788" t="s">
        <v>4584</v>
      </c>
      <c r="N1788">
        <f>VLOOKUP(Table2[[#This Row],[NO DEBITUR]],[1]Januari!$B$2:$G$5333,6,FALSE)</f>
        <v>31066</v>
      </c>
      <c r="O1788">
        <f>VLOOKUP(Table2[[#This Row],[NO DEBITUR]],[1]Februari!$B$2:$G$5333,6,FALSE)</f>
        <v>29552</v>
      </c>
      <c r="P1788">
        <f>VLOOKUP(Table2[[#This Row],[NO DEBITUR]],[1]Maret!$B$2:$G$5333,6,FALSE)</f>
        <v>29740</v>
      </c>
      <c r="Q1788">
        <f>VLOOKUP(Table2[[#This Row],[NO DEBITUR]],[1]April!$B$2:$G$5333,6,FALSE)</f>
        <v>23652</v>
      </c>
    </row>
    <row r="1789" spans="1:17" x14ac:dyDescent="0.25">
      <c r="A1789" s="1" t="s">
        <v>21676</v>
      </c>
      <c r="B1789" t="s">
        <v>5116</v>
      </c>
      <c r="C1789" t="s">
        <v>14</v>
      </c>
      <c r="D1789" t="s">
        <v>5117</v>
      </c>
      <c r="E1789" t="s">
        <v>1458</v>
      </c>
      <c r="F1789" t="s">
        <v>4953</v>
      </c>
      <c r="G1789" t="s">
        <v>4589</v>
      </c>
      <c r="H1789">
        <v>40182</v>
      </c>
      <c r="I1789" s="1">
        <v>-6.9119830999999996</v>
      </c>
      <c r="J1789" s="1">
        <v>107.5736126</v>
      </c>
      <c r="K1789" t="s">
        <v>20</v>
      </c>
      <c r="L1789" s="1" t="s">
        <v>4583</v>
      </c>
      <c r="M1789" t="s">
        <v>4584</v>
      </c>
      <c r="N1789">
        <f>VLOOKUP(Table2[[#This Row],[NO DEBITUR]],[1]Januari!$B$2:$G$5333,6,FALSE)</f>
        <v>21735</v>
      </c>
      <c r="O1789">
        <f>VLOOKUP(Table2[[#This Row],[NO DEBITUR]],[1]Februari!$B$2:$G$5333,6,FALSE)</f>
        <v>20612</v>
      </c>
      <c r="P1789">
        <f>VLOOKUP(Table2[[#This Row],[NO DEBITUR]],[1]Maret!$B$2:$G$5333,6,FALSE)</f>
        <v>21150</v>
      </c>
      <c r="Q1789">
        <f>VLOOKUP(Table2[[#This Row],[NO DEBITUR]],[1]April!$B$2:$G$5333,6,FALSE)</f>
        <v>17514</v>
      </c>
    </row>
    <row r="1790" spans="1:17" x14ac:dyDescent="0.25">
      <c r="A1790" s="1" t="s">
        <v>21677</v>
      </c>
      <c r="B1790" t="s">
        <v>5118</v>
      </c>
      <c r="C1790" t="s">
        <v>14</v>
      </c>
      <c r="D1790" t="s">
        <v>5119</v>
      </c>
      <c r="E1790" t="s">
        <v>5120</v>
      </c>
      <c r="F1790" t="s">
        <v>4953</v>
      </c>
      <c r="G1790" t="s">
        <v>4589</v>
      </c>
      <c r="H1790">
        <v>40183</v>
      </c>
      <c r="I1790" s="1">
        <v>-6.9147696999999999</v>
      </c>
      <c r="J1790" s="1">
        <v>107.5818684</v>
      </c>
      <c r="K1790" t="s">
        <v>20</v>
      </c>
      <c r="L1790" s="1" t="s">
        <v>4583</v>
      </c>
      <c r="M1790" t="s">
        <v>4584</v>
      </c>
      <c r="N1790">
        <f>VLOOKUP(Table2[[#This Row],[NO DEBITUR]],[1]Januari!$B$2:$G$5333,6,FALSE)</f>
        <v>13509</v>
      </c>
      <c r="O1790">
        <f>VLOOKUP(Table2[[#This Row],[NO DEBITUR]],[1]Februari!$B$2:$G$5333,6,FALSE)</f>
        <v>13570</v>
      </c>
      <c r="P1790">
        <f>VLOOKUP(Table2[[#This Row],[NO DEBITUR]],[1]Maret!$B$2:$G$5333,6,FALSE)</f>
        <v>14956</v>
      </c>
      <c r="Q1790">
        <f>VLOOKUP(Table2[[#This Row],[NO DEBITUR]],[1]April!$B$2:$G$5333,6,FALSE)</f>
        <v>13487</v>
      </c>
    </row>
    <row r="1791" spans="1:17" x14ac:dyDescent="0.25">
      <c r="A1791" s="1" t="s">
        <v>21678</v>
      </c>
      <c r="B1791" t="s">
        <v>5121</v>
      </c>
      <c r="C1791" t="s">
        <v>14</v>
      </c>
      <c r="D1791" t="s">
        <v>5122</v>
      </c>
      <c r="E1791" t="s">
        <v>5123</v>
      </c>
      <c r="F1791" t="s">
        <v>5124</v>
      </c>
      <c r="G1791" t="s">
        <v>4589</v>
      </c>
      <c r="H1791">
        <v>40184</v>
      </c>
      <c r="I1791" s="1">
        <v>-6.9417543999999998</v>
      </c>
      <c r="J1791" s="1">
        <v>107.631592</v>
      </c>
      <c r="K1791" t="s">
        <v>20</v>
      </c>
      <c r="L1791" s="1" t="s">
        <v>4583</v>
      </c>
      <c r="M1791" t="s">
        <v>4584</v>
      </c>
      <c r="N1791">
        <f>VLOOKUP(Table2[[#This Row],[NO DEBITUR]],[1]Januari!$B$2:$G$5333,6,FALSE)</f>
        <v>1246</v>
      </c>
      <c r="O1791">
        <f>VLOOKUP(Table2[[#This Row],[NO DEBITUR]],[1]Februari!$B$2:$G$5333,6,FALSE)</f>
        <v>1256</v>
      </c>
      <c r="P1791">
        <f>VLOOKUP(Table2[[#This Row],[NO DEBITUR]],[1]Maret!$B$2:$G$5333,6,FALSE)</f>
        <v>1399</v>
      </c>
      <c r="Q1791">
        <f>VLOOKUP(Table2[[#This Row],[NO DEBITUR]],[1]April!$B$2:$G$5333,6,FALSE)</f>
        <v>1113</v>
      </c>
    </row>
    <row r="1792" spans="1:17" x14ac:dyDescent="0.25">
      <c r="A1792" s="1" t="s">
        <v>21679</v>
      </c>
      <c r="B1792" t="s">
        <v>5125</v>
      </c>
      <c r="C1792" t="s">
        <v>14</v>
      </c>
      <c r="D1792" t="s">
        <v>5126</v>
      </c>
      <c r="E1792" t="s">
        <v>5127</v>
      </c>
      <c r="F1792" t="s">
        <v>5075</v>
      </c>
      <c r="G1792" t="s">
        <v>4589</v>
      </c>
      <c r="H1792">
        <v>40252</v>
      </c>
      <c r="I1792" s="1">
        <v>-6.9278155999999997</v>
      </c>
      <c r="J1792" s="1">
        <v>107.6089796</v>
      </c>
      <c r="K1792" t="s">
        <v>20</v>
      </c>
      <c r="L1792" s="1" t="s">
        <v>4583</v>
      </c>
      <c r="M1792" t="s">
        <v>4584</v>
      </c>
      <c r="N1792">
        <f>VLOOKUP(Table2[[#This Row],[NO DEBITUR]],[1]Januari!$B$2:$G$5333,6,FALSE)</f>
        <v>12031</v>
      </c>
      <c r="O1792">
        <f>VLOOKUP(Table2[[#This Row],[NO DEBITUR]],[1]Februari!$B$2:$G$5333,6,FALSE)</f>
        <v>11453</v>
      </c>
      <c r="P1792">
        <f>VLOOKUP(Table2[[#This Row],[NO DEBITUR]],[1]Maret!$B$2:$G$5333,6,FALSE)</f>
        <v>12837</v>
      </c>
      <c r="Q1792">
        <f>VLOOKUP(Table2[[#This Row],[NO DEBITUR]],[1]April!$B$2:$G$5333,6,FALSE)</f>
        <v>10463</v>
      </c>
    </row>
    <row r="1793" spans="1:17" x14ac:dyDescent="0.25">
      <c r="A1793" s="1" t="s">
        <v>21680</v>
      </c>
      <c r="B1793" t="s">
        <v>5128</v>
      </c>
      <c r="C1793" t="s">
        <v>14</v>
      </c>
      <c r="D1793" t="s">
        <v>5129</v>
      </c>
      <c r="E1793" t="s">
        <v>5130</v>
      </c>
      <c r="F1793" t="s">
        <v>5082</v>
      </c>
      <c r="G1793" t="s">
        <v>4589</v>
      </c>
      <c r="H1793">
        <v>40117</v>
      </c>
      <c r="I1793" s="1">
        <v>-6.9091430000000003</v>
      </c>
      <c r="J1793" s="1">
        <v>107.60851599999999</v>
      </c>
      <c r="K1793" t="s">
        <v>20</v>
      </c>
      <c r="L1793" s="1" t="s">
        <v>4583</v>
      </c>
      <c r="M1793" t="s">
        <v>4584</v>
      </c>
      <c r="N1793">
        <f>VLOOKUP(Table2[[#This Row],[NO DEBITUR]],[1]Januari!$B$2:$G$5333,6,FALSE)</f>
        <v>5574</v>
      </c>
      <c r="O1793">
        <f>VLOOKUP(Table2[[#This Row],[NO DEBITUR]],[1]Februari!$B$2:$G$5333,6,FALSE)</f>
        <v>3648</v>
      </c>
      <c r="P1793">
        <f>VLOOKUP(Table2[[#This Row],[NO DEBITUR]],[1]Maret!$B$2:$G$5333,6,FALSE)</f>
        <v>4147</v>
      </c>
      <c r="Q1793">
        <f>VLOOKUP(Table2[[#This Row],[NO DEBITUR]],[1]April!$B$2:$G$5333,6,FALSE)</f>
        <v>4202</v>
      </c>
    </row>
    <row r="1794" spans="1:17" x14ac:dyDescent="0.25">
      <c r="A1794" s="1" t="s">
        <v>21681</v>
      </c>
      <c r="B1794" t="s">
        <v>5131</v>
      </c>
      <c r="C1794" t="s">
        <v>14</v>
      </c>
      <c r="D1794" t="s">
        <v>5132</v>
      </c>
      <c r="E1794" t="s">
        <v>5133</v>
      </c>
      <c r="F1794" t="s">
        <v>5065</v>
      </c>
      <c r="G1794" t="s">
        <v>4589</v>
      </c>
      <c r="H1794">
        <v>40284</v>
      </c>
      <c r="I1794" s="1">
        <v>-6.9279811000000002</v>
      </c>
      <c r="J1794" s="1">
        <v>107.64556519999999</v>
      </c>
      <c r="K1794" t="s">
        <v>20</v>
      </c>
      <c r="L1794" s="1" t="s">
        <v>4583</v>
      </c>
      <c r="M1794" t="s">
        <v>4584</v>
      </c>
      <c r="N1794">
        <f>VLOOKUP(Table2[[#This Row],[NO DEBITUR]],[1]Januari!$B$2:$G$5333,6,FALSE)</f>
        <v>6697</v>
      </c>
      <c r="O1794">
        <f>VLOOKUP(Table2[[#This Row],[NO DEBITUR]],[1]Februari!$B$2:$G$5333,6,FALSE)</f>
        <v>6162</v>
      </c>
      <c r="P1794">
        <f>VLOOKUP(Table2[[#This Row],[NO DEBITUR]],[1]Maret!$B$2:$G$5333,6,FALSE)</f>
        <v>6518</v>
      </c>
      <c r="Q1794">
        <f>VLOOKUP(Table2[[#This Row],[NO DEBITUR]],[1]April!$B$2:$G$5333,6,FALSE)</f>
        <v>5573</v>
      </c>
    </row>
    <row r="1795" spans="1:17" x14ac:dyDescent="0.25">
      <c r="A1795" s="1" t="s">
        <v>21682</v>
      </c>
      <c r="B1795" t="s">
        <v>5134</v>
      </c>
      <c r="C1795" t="s">
        <v>14</v>
      </c>
      <c r="D1795" t="s">
        <v>5135</v>
      </c>
      <c r="E1795" t="s">
        <v>5136</v>
      </c>
      <c r="F1795" t="s">
        <v>5096</v>
      </c>
      <c r="G1795" t="s">
        <v>5137</v>
      </c>
      <c r="H1795">
        <v>40534</v>
      </c>
      <c r="I1795" s="1">
        <v>-6.9170109999999996</v>
      </c>
      <c r="J1795" s="1">
        <v>107.560654</v>
      </c>
      <c r="K1795" t="s">
        <v>20</v>
      </c>
      <c r="L1795" s="1" t="s">
        <v>4583</v>
      </c>
      <c r="M1795" t="s">
        <v>4584</v>
      </c>
      <c r="N1795">
        <f>VLOOKUP(Table2[[#This Row],[NO DEBITUR]],[1]Januari!$B$2:$G$5333,6,FALSE)</f>
        <v>11483</v>
      </c>
      <c r="O1795">
        <f>VLOOKUP(Table2[[#This Row],[NO DEBITUR]],[1]Februari!$B$2:$G$5333,6,FALSE)</f>
        <v>12544</v>
      </c>
      <c r="P1795">
        <f>VLOOKUP(Table2[[#This Row],[NO DEBITUR]],[1]Maret!$B$2:$G$5333,6,FALSE)</f>
        <v>14465</v>
      </c>
      <c r="Q1795">
        <f>VLOOKUP(Table2[[#This Row],[NO DEBITUR]],[1]April!$B$2:$G$5333,6,FALSE)</f>
        <v>15233</v>
      </c>
    </row>
    <row r="1796" spans="1:17" x14ac:dyDescent="0.25">
      <c r="A1796" s="1" t="s">
        <v>21683</v>
      </c>
      <c r="B1796" t="s">
        <v>5138</v>
      </c>
      <c r="C1796" t="s">
        <v>14</v>
      </c>
      <c r="D1796" t="s">
        <v>5139</v>
      </c>
      <c r="E1796" t="s">
        <v>5140</v>
      </c>
      <c r="F1796" t="s">
        <v>4628</v>
      </c>
      <c r="G1796" t="s">
        <v>5137</v>
      </c>
      <c r="H1796">
        <v>40511</v>
      </c>
      <c r="I1796" s="1">
        <v>-6.8802633999999996</v>
      </c>
      <c r="J1796" s="1">
        <v>107.5585967</v>
      </c>
      <c r="K1796" t="s">
        <v>20</v>
      </c>
      <c r="L1796" s="1" t="s">
        <v>4583</v>
      </c>
      <c r="M1796" t="s">
        <v>4584</v>
      </c>
      <c r="N1796">
        <f>VLOOKUP(Table2[[#This Row],[NO DEBITUR]],[1]Januari!$B$2:$G$5333,6,FALSE)</f>
        <v>4269</v>
      </c>
      <c r="O1796">
        <f>VLOOKUP(Table2[[#This Row],[NO DEBITUR]],[1]Februari!$B$2:$G$5333,6,FALSE)</f>
        <v>4141</v>
      </c>
      <c r="P1796">
        <f>VLOOKUP(Table2[[#This Row],[NO DEBITUR]],[1]Maret!$B$2:$G$5333,6,FALSE)</f>
        <v>11969</v>
      </c>
      <c r="Q1796">
        <f>VLOOKUP(Table2[[#This Row],[NO DEBITUR]],[1]April!$B$2:$G$5333,6,FALSE)</f>
        <v>9562</v>
      </c>
    </row>
    <row r="1797" spans="1:17" x14ac:dyDescent="0.25">
      <c r="A1797" s="1" t="s">
        <v>21684</v>
      </c>
      <c r="B1797" t="s">
        <v>5141</v>
      </c>
      <c r="C1797" t="s">
        <v>14</v>
      </c>
      <c r="D1797" t="s">
        <v>5142</v>
      </c>
      <c r="E1797" t="s">
        <v>5143</v>
      </c>
      <c r="F1797" t="s">
        <v>5075</v>
      </c>
      <c r="G1797" t="s">
        <v>4589</v>
      </c>
      <c r="H1797">
        <v>40254</v>
      </c>
      <c r="I1797" s="1">
        <v>-6.9434259999999997</v>
      </c>
      <c r="J1797" s="1">
        <v>107.616992</v>
      </c>
      <c r="K1797" t="s">
        <v>20</v>
      </c>
      <c r="L1797" s="1" t="s">
        <v>4583</v>
      </c>
      <c r="M1797" t="s">
        <v>4584</v>
      </c>
      <c r="N1797">
        <f>VLOOKUP(Table2[[#This Row],[NO DEBITUR]],[1]Januari!$B$2:$G$5333,6,FALSE)</f>
        <v>26372</v>
      </c>
      <c r="O1797">
        <f>VLOOKUP(Table2[[#This Row],[NO DEBITUR]],[1]Februari!$B$2:$G$5333,6,FALSE)</f>
        <v>28900</v>
      </c>
      <c r="P1797">
        <f>VLOOKUP(Table2[[#This Row],[NO DEBITUR]],[1]Maret!$B$2:$G$5333,6,FALSE)</f>
        <v>31755</v>
      </c>
      <c r="Q1797">
        <f>VLOOKUP(Table2[[#This Row],[NO DEBITUR]],[1]April!$B$2:$G$5333,6,FALSE)</f>
        <v>27173</v>
      </c>
    </row>
    <row r="1798" spans="1:17" x14ac:dyDescent="0.25">
      <c r="A1798" s="1" t="s">
        <v>21685</v>
      </c>
      <c r="B1798" t="s">
        <v>5144</v>
      </c>
      <c r="C1798" t="s">
        <v>14</v>
      </c>
      <c r="D1798" t="s">
        <v>5145</v>
      </c>
      <c r="E1798" t="s">
        <v>5146</v>
      </c>
      <c r="F1798" t="s">
        <v>5147</v>
      </c>
      <c r="G1798" t="s">
        <v>4589</v>
      </c>
      <c r="H1798">
        <v>40181</v>
      </c>
      <c r="I1798" s="1">
        <v>-6.9174959999999999</v>
      </c>
      <c r="J1798" s="1">
        <v>107.60405660000001</v>
      </c>
      <c r="K1798" t="s">
        <v>20</v>
      </c>
      <c r="L1798" s="1" t="s">
        <v>4583</v>
      </c>
      <c r="M1798" t="s">
        <v>4584</v>
      </c>
      <c r="N1798">
        <f>VLOOKUP(Table2[[#This Row],[NO DEBITUR]],[1]Januari!$B$2:$G$5333,6,FALSE)</f>
        <v>2029</v>
      </c>
      <c r="O1798">
        <f>VLOOKUP(Table2[[#This Row],[NO DEBITUR]],[1]Februari!$B$2:$G$5333,6,FALSE)</f>
        <v>1864</v>
      </c>
      <c r="P1798">
        <f>VLOOKUP(Table2[[#This Row],[NO DEBITUR]],[1]Maret!$B$2:$G$5333,6,FALSE)</f>
        <v>2001</v>
      </c>
      <c r="Q1798">
        <f>VLOOKUP(Table2[[#This Row],[NO DEBITUR]],[1]April!$B$2:$G$5333,6,FALSE)</f>
        <v>1817</v>
      </c>
    </row>
    <row r="1799" spans="1:17" x14ac:dyDescent="0.25">
      <c r="A1799" s="1" t="s">
        <v>21686</v>
      </c>
      <c r="B1799" t="s">
        <v>5148</v>
      </c>
      <c r="C1799" t="s">
        <v>14</v>
      </c>
      <c r="D1799" t="s">
        <v>5149</v>
      </c>
      <c r="E1799" t="s">
        <v>5150</v>
      </c>
      <c r="F1799" t="s">
        <v>5148</v>
      </c>
      <c r="G1799" t="s">
        <v>4589</v>
      </c>
      <c r="H1799">
        <v>40559</v>
      </c>
      <c r="I1799" s="1">
        <v>-6.8031832999999997</v>
      </c>
      <c r="J1799" s="1">
        <v>107.5833015</v>
      </c>
      <c r="K1799" t="s">
        <v>20</v>
      </c>
      <c r="L1799" s="1" t="s">
        <v>4583</v>
      </c>
      <c r="M1799" t="s">
        <v>4584</v>
      </c>
      <c r="N1799">
        <f>VLOOKUP(Table2[[#This Row],[NO DEBITUR]],[1]Januari!$B$2:$G$5333,6,FALSE)</f>
        <v>7577</v>
      </c>
      <c r="O1799">
        <f>VLOOKUP(Table2[[#This Row],[NO DEBITUR]],[1]Februari!$B$2:$G$5333,6,FALSE)</f>
        <v>8532</v>
      </c>
      <c r="P1799">
        <f>VLOOKUP(Table2[[#This Row],[NO DEBITUR]],[1]Maret!$B$2:$G$5333,6,FALSE)</f>
        <v>8576</v>
      </c>
      <c r="Q1799">
        <f>VLOOKUP(Table2[[#This Row],[NO DEBITUR]],[1]April!$B$2:$G$5333,6,FALSE)</f>
        <v>7957</v>
      </c>
    </row>
    <row r="1800" spans="1:17" x14ac:dyDescent="0.25">
      <c r="A1800" s="1" t="s">
        <v>21687</v>
      </c>
      <c r="B1800" t="s">
        <v>5151</v>
      </c>
      <c r="C1800" t="s">
        <v>14</v>
      </c>
      <c r="D1800" t="s">
        <v>5152</v>
      </c>
      <c r="E1800" t="s">
        <v>5153</v>
      </c>
      <c r="F1800" t="s">
        <v>5151</v>
      </c>
      <c r="G1800" t="s">
        <v>4589</v>
      </c>
      <c r="H1800">
        <v>40614</v>
      </c>
      <c r="I1800" s="1">
        <v>-6.9408494999999997</v>
      </c>
      <c r="J1800" s="1">
        <v>107.71582720000001</v>
      </c>
      <c r="K1800" t="s">
        <v>20</v>
      </c>
      <c r="L1800" s="1" t="s">
        <v>4583</v>
      </c>
      <c r="M1800" t="s">
        <v>4584</v>
      </c>
      <c r="N1800">
        <f>VLOOKUP(Table2[[#This Row],[NO DEBITUR]],[1]Januari!$B$2:$G$5333,6,FALSE)</f>
        <v>3623</v>
      </c>
      <c r="O1800">
        <f>VLOOKUP(Table2[[#This Row],[NO DEBITUR]],[1]Februari!$B$2:$G$5333,6,FALSE)</f>
        <v>2786</v>
      </c>
      <c r="P1800">
        <f>VLOOKUP(Table2[[#This Row],[NO DEBITUR]],[1]Maret!$B$2:$G$5333,6,FALSE)</f>
        <v>2726</v>
      </c>
      <c r="Q1800">
        <f>VLOOKUP(Table2[[#This Row],[NO DEBITUR]],[1]April!$B$2:$G$5333,6,FALSE)</f>
        <v>2376</v>
      </c>
    </row>
    <row r="1801" spans="1:17" x14ac:dyDescent="0.25">
      <c r="A1801" s="1" t="s">
        <v>21688</v>
      </c>
      <c r="B1801" t="s">
        <v>5154</v>
      </c>
      <c r="C1801" t="s">
        <v>14</v>
      </c>
      <c r="D1801" t="s">
        <v>5155</v>
      </c>
      <c r="E1801" t="s">
        <v>5049</v>
      </c>
      <c r="F1801" t="s">
        <v>5049</v>
      </c>
      <c r="G1801" t="s">
        <v>4589</v>
      </c>
      <c r="H1801">
        <v>40391</v>
      </c>
      <c r="I1801" s="1">
        <v>-6.8148960000000001</v>
      </c>
      <c r="J1801" s="1">
        <v>107.62311200000001</v>
      </c>
      <c r="K1801" t="s">
        <v>20</v>
      </c>
      <c r="L1801" s="1" t="s">
        <v>4583</v>
      </c>
      <c r="M1801" t="s">
        <v>4584</v>
      </c>
      <c r="N1801">
        <f>VLOOKUP(Table2[[#This Row],[NO DEBITUR]],[1]Januari!$B$2:$G$5333,6,FALSE)</f>
        <v>11518</v>
      </c>
      <c r="O1801">
        <f>VLOOKUP(Table2[[#This Row],[NO DEBITUR]],[1]Februari!$B$2:$G$5333,6,FALSE)</f>
        <v>11238</v>
      </c>
      <c r="P1801">
        <f>VLOOKUP(Table2[[#This Row],[NO DEBITUR]],[1]Maret!$B$2:$G$5333,6,FALSE)</f>
        <v>12386</v>
      </c>
      <c r="Q1801">
        <f>VLOOKUP(Table2[[#This Row],[NO DEBITUR]],[1]April!$B$2:$G$5333,6,FALSE)</f>
        <v>11353</v>
      </c>
    </row>
    <row r="1802" spans="1:17" x14ac:dyDescent="0.25">
      <c r="A1802" s="1" t="s">
        <v>21689</v>
      </c>
      <c r="B1802" t="s">
        <v>313</v>
      </c>
      <c r="C1802" t="s">
        <v>14</v>
      </c>
      <c r="D1802" t="s">
        <v>5156</v>
      </c>
      <c r="E1802" t="s">
        <v>5157</v>
      </c>
      <c r="F1802" t="s">
        <v>5151</v>
      </c>
      <c r="G1802" t="s">
        <v>4589</v>
      </c>
      <c r="H1802">
        <v>40914</v>
      </c>
      <c r="I1802" s="1">
        <v>-6.9426968999999996</v>
      </c>
      <c r="J1802" s="1">
        <v>107.6980544</v>
      </c>
      <c r="K1802" t="s">
        <v>20</v>
      </c>
      <c r="L1802" s="1" t="s">
        <v>4583</v>
      </c>
      <c r="M1802" t="s">
        <v>4584</v>
      </c>
      <c r="N1802">
        <f>VLOOKUP(Table2[[#This Row],[NO DEBITUR]],[1]Januari!$B$2:$G$5333,6,FALSE)</f>
        <v>16088</v>
      </c>
      <c r="O1802">
        <f>VLOOKUP(Table2[[#This Row],[NO DEBITUR]],[1]Februari!$B$2:$G$5333,6,FALSE)</f>
        <v>12046</v>
      </c>
      <c r="P1802">
        <f>VLOOKUP(Table2[[#This Row],[NO DEBITUR]],[1]Maret!$B$2:$G$5333,6,FALSE)</f>
        <v>12954</v>
      </c>
      <c r="Q1802">
        <f>VLOOKUP(Table2[[#This Row],[NO DEBITUR]],[1]April!$B$2:$G$5333,6,FALSE)</f>
        <v>10030</v>
      </c>
    </row>
    <row r="1803" spans="1:17" x14ac:dyDescent="0.25">
      <c r="A1803" s="1" t="s">
        <v>21690</v>
      </c>
      <c r="B1803" t="s">
        <v>1009</v>
      </c>
      <c r="C1803" t="s">
        <v>14</v>
      </c>
      <c r="D1803" t="s">
        <v>5158</v>
      </c>
      <c r="E1803" t="s">
        <v>5159</v>
      </c>
      <c r="F1803" t="s">
        <v>5124</v>
      </c>
      <c r="G1803" t="s">
        <v>4589</v>
      </c>
      <c r="H1803">
        <v>40262</v>
      </c>
      <c r="I1803" s="1">
        <v>-6.9299837000000002</v>
      </c>
      <c r="J1803" s="1">
        <v>107.6228294</v>
      </c>
      <c r="K1803" t="s">
        <v>20</v>
      </c>
      <c r="L1803" s="1" t="s">
        <v>4583</v>
      </c>
      <c r="M1803" t="s">
        <v>4584</v>
      </c>
      <c r="N1803">
        <f>VLOOKUP(Table2[[#This Row],[NO DEBITUR]],[1]Januari!$B$2:$G$5333,6,FALSE)</f>
        <v>9329</v>
      </c>
      <c r="O1803">
        <f>VLOOKUP(Table2[[#This Row],[NO DEBITUR]],[1]Februari!$B$2:$G$5333,6,FALSE)</f>
        <v>9264</v>
      </c>
      <c r="P1803">
        <f>VLOOKUP(Table2[[#This Row],[NO DEBITUR]],[1]Maret!$B$2:$G$5333,6,FALSE)</f>
        <v>10006</v>
      </c>
      <c r="Q1803">
        <f>VLOOKUP(Table2[[#This Row],[NO DEBITUR]],[1]April!$B$2:$G$5333,6,FALSE)</f>
        <v>8754</v>
      </c>
    </row>
    <row r="1804" spans="1:17" x14ac:dyDescent="0.25">
      <c r="A1804" s="1" t="s">
        <v>21691</v>
      </c>
      <c r="B1804" t="s">
        <v>5160</v>
      </c>
      <c r="C1804" t="s">
        <v>14</v>
      </c>
      <c r="D1804" t="s">
        <v>5161</v>
      </c>
      <c r="E1804" t="s">
        <v>5162</v>
      </c>
      <c r="F1804" t="s">
        <v>5147</v>
      </c>
      <c r="G1804" t="s">
        <v>4589</v>
      </c>
      <c r="H1804">
        <v>40173</v>
      </c>
      <c r="I1804" s="1">
        <v>-6.9090058000000001</v>
      </c>
      <c r="J1804" s="1">
        <v>107.59223830000001</v>
      </c>
      <c r="K1804" t="s">
        <v>20</v>
      </c>
      <c r="L1804" s="1" t="s">
        <v>4583</v>
      </c>
      <c r="M1804" t="s">
        <v>4584</v>
      </c>
      <c r="N1804">
        <f>VLOOKUP(Table2[[#This Row],[NO DEBITUR]],[1]Januari!$B$2:$G$5333,6,FALSE)</f>
        <v>12642</v>
      </c>
      <c r="O1804">
        <f>VLOOKUP(Table2[[#This Row],[NO DEBITUR]],[1]Februari!$B$2:$G$5333,6,FALSE)</f>
        <v>12088</v>
      </c>
      <c r="P1804">
        <f>VLOOKUP(Table2[[#This Row],[NO DEBITUR]],[1]Maret!$B$2:$G$5333,6,FALSE)</f>
        <v>13158</v>
      </c>
      <c r="Q1804">
        <f>VLOOKUP(Table2[[#This Row],[NO DEBITUR]],[1]April!$B$2:$G$5333,6,FALSE)</f>
        <v>10807</v>
      </c>
    </row>
    <row r="1805" spans="1:17" x14ac:dyDescent="0.25">
      <c r="A1805" s="1" t="s">
        <v>21692</v>
      </c>
      <c r="B1805" t="s">
        <v>5163</v>
      </c>
      <c r="C1805" t="s">
        <v>14</v>
      </c>
      <c r="D1805" t="s">
        <v>5164</v>
      </c>
      <c r="E1805" t="s">
        <v>5165</v>
      </c>
      <c r="F1805" t="s">
        <v>5039</v>
      </c>
      <c r="G1805" t="s">
        <v>4589</v>
      </c>
      <c r="H1805">
        <v>40231</v>
      </c>
      <c r="I1805" s="1">
        <v>-6.9221326999999997</v>
      </c>
      <c r="J1805" s="1">
        <v>107.5880938</v>
      </c>
      <c r="K1805" t="s">
        <v>20</v>
      </c>
      <c r="L1805" s="1" t="s">
        <v>4583</v>
      </c>
      <c r="M1805" t="s">
        <v>4584</v>
      </c>
      <c r="N1805">
        <f>VLOOKUP(Table2[[#This Row],[NO DEBITUR]],[1]Januari!$B$2:$G$5333,6,FALSE)</f>
        <v>27363</v>
      </c>
      <c r="O1805">
        <f>VLOOKUP(Table2[[#This Row],[NO DEBITUR]],[1]Februari!$B$2:$G$5333,6,FALSE)</f>
        <v>26802</v>
      </c>
      <c r="P1805">
        <f>VLOOKUP(Table2[[#This Row],[NO DEBITUR]],[1]Maret!$B$2:$G$5333,6,FALSE)</f>
        <v>30414</v>
      </c>
      <c r="Q1805">
        <f>VLOOKUP(Table2[[#This Row],[NO DEBITUR]],[1]April!$B$2:$G$5333,6,FALSE)</f>
        <v>24728</v>
      </c>
    </row>
    <row r="1806" spans="1:17" x14ac:dyDescent="0.25">
      <c r="A1806" s="1" t="s">
        <v>21693</v>
      </c>
      <c r="B1806" t="s">
        <v>5166</v>
      </c>
      <c r="C1806" t="s">
        <v>14</v>
      </c>
      <c r="D1806" t="s">
        <v>5167</v>
      </c>
      <c r="E1806" t="s">
        <v>5168</v>
      </c>
      <c r="F1806" t="s">
        <v>5169</v>
      </c>
      <c r="G1806" t="s">
        <v>4589</v>
      </c>
      <c r="H1806">
        <v>40242</v>
      </c>
      <c r="I1806" s="1">
        <v>-6.9292597999999996</v>
      </c>
      <c r="J1806" s="1">
        <v>107.6034317</v>
      </c>
      <c r="K1806" t="s">
        <v>20</v>
      </c>
      <c r="L1806" s="1" t="s">
        <v>4583</v>
      </c>
      <c r="M1806" t="s">
        <v>4584</v>
      </c>
      <c r="N1806">
        <f>VLOOKUP(Table2[[#This Row],[NO DEBITUR]],[1]Januari!$B$2:$G$5333,6,FALSE)</f>
        <v>11114</v>
      </c>
      <c r="O1806">
        <f>VLOOKUP(Table2[[#This Row],[NO DEBITUR]],[1]Februari!$B$2:$G$5333,6,FALSE)</f>
        <v>12300</v>
      </c>
      <c r="P1806">
        <f>VLOOKUP(Table2[[#This Row],[NO DEBITUR]],[1]Maret!$B$2:$G$5333,6,FALSE)</f>
        <v>12704</v>
      </c>
      <c r="Q1806">
        <f>VLOOKUP(Table2[[#This Row],[NO DEBITUR]],[1]April!$B$2:$G$5333,6,FALSE)</f>
        <v>9537</v>
      </c>
    </row>
    <row r="1807" spans="1:17" x14ac:dyDescent="0.25">
      <c r="A1807" s="1" t="s">
        <v>21694</v>
      </c>
      <c r="B1807" t="s">
        <v>2426</v>
      </c>
      <c r="C1807" t="s">
        <v>14</v>
      </c>
      <c r="D1807" t="s">
        <v>5170</v>
      </c>
      <c r="E1807" t="s">
        <v>5171</v>
      </c>
      <c r="F1807" t="s">
        <v>5169</v>
      </c>
      <c r="G1807" t="s">
        <v>4589</v>
      </c>
      <c r="H1807">
        <v>40243</v>
      </c>
      <c r="I1807" s="1">
        <v>-6.9229472000000003</v>
      </c>
      <c r="J1807" s="1">
        <v>107.6038745</v>
      </c>
      <c r="K1807" t="s">
        <v>20</v>
      </c>
      <c r="L1807" s="1" t="s">
        <v>4583</v>
      </c>
      <c r="M1807" t="s">
        <v>4584</v>
      </c>
      <c r="N1807">
        <f>VLOOKUP(Table2[[#This Row],[NO DEBITUR]],[1]Januari!$B$2:$G$5333,6,FALSE)</f>
        <v>10767</v>
      </c>
      <c r="O1807">
        <f>VLOOKUP(Table2[[#This Row],[NO DEBITUR]],[1]Februari!$B$2:$G$5333,6,FALSE)</f>
        <v>9398</v>
      </c>
      <c r="P1807">
        <f>VLOOKUP(Table2[[#This Row],[NO DEBITUR]],[1]Maret!$B$2:$G$5333,6,FALSE)</f>
        <v>10395</v>
      </c>
      <c r="Q1807">
        <f>VLOOKUP(Table2[[#This Row],[NO DEBITUR]],[1]April!$B$2:$G$5333,6,FALSE)</f>
        <v>8585</v>
      </c>
    </row>
    <row r="1808" spans="1:17" x14ac:dyDescent="0.25">
      <c r="A1808" s="1" t="s">
        <v>21695</v>
      </c>
      <c r="B1808" t="s">
        <v>5172</v>
      </c>
      <c r="C1808" t="s">
        <v>14</v>
      </c>
      <c r="D1808" t="s">
        <v>5173</v>
      </c>
      <c r="E1808" t="s">
        <v>5172</v>
      </c>
      <c r="F1808" t="s">
        <v>5174</v>
      </c>
      <c r="G1808" t="s">
        <v>4589</v>
      </c>
      <c r="H1808">
        <v>40217</v>
      </c>
      <c r="I1808" s="1">
        <v>-6.9247819000000002</v>
      </c>
      <c r="J1808" s="1">
        <v>107.5403209</v>
      </c>
      <c r="K1808" t="s">
        <v>20</v>
      </c>
      <c r="L1808" s="1" t="s">
        <v>4583</v>
      </c>
      <c r="M1808" t="s">
        <v>4584</v>
      </c>
      <c r="N1808">
        <f>VLOOKUP(Table2[[#This Row],[NO DEBITUR]],[1]Januari!$B$2:$G$5333,6,FALSE)</f>
        <v>25601</v>
      </c>
      <c r="O1808">
        <f>VLOOKUP(Table2[[#This Row],[NO DEBITUR]],[1]Februari!$B$2:$G$5333,6,FALSE)</f>
        <v>27321</v>
      </c>
      <c r="P1808">
        <f>VLOOKUP(Table2[[#This Row],[NO DEBITUR]],[1]Maret!$B$2:$G$5333,6,FALSE)</f>
        <v>27628</v>
      </c>
      <c r="Q1808">
        <f>VLOOKUP(Table2[[#This Row],[NO DEBITUR]],[1]April!$B$2:$G$5333,6,FALSE)</f>
        <v>22123</v>
      </c>
    </row>
    <row r="1809" spans="1:17" x14ac:dyDescent="0.25">
      <c r="A1809" s="1" t="s">
        <v>21696</v>
      </c>
      <c r="B1809" t="s">
        <v>5175</v>
      </c>
      <c r="C1809" t="s">
        <v>14</v>
      </c>
      <c r="D1809" t="s">
        <v>5176</v>
      </c>
      <c r="E1809" t="s">
        <v>5177</v>
      </c>
      <c r="F1809" t="s">
        <v>5178</v>
      </c>
      <c r="G1809" t="s">
        <v>4589</v>
      </c>
      <c r="H1809">
        <v>40292</v>
      </c>
      <c r="I1809" s="1">
        <v>-6.9427177000000002</v>
      </c>
      <c r="J1809" s="1">
        <v>107.6587657</v>
      </c>
      <c r="K1809" t="s">
        <v>20</v>
      </c>
      <c r="L1809" s="1" t="s">
        <v>4583</v>
      </c>
      <c r="M1809" t="s">
        <v>4584</v>
      </c>
      <c r="N1809">
        <f>VLOOKUP(Table2[[#This Row],[NO DEBITUR]],[1]Januari!$B$2:$G$5333,6,FALSE)</f>
        <v>7278</v>
      </c>
      <c r="O1809">
        <f>VLOOKUP(Table2[[#This Row],[NO DEBITUR]],[1]Februari!$B$2:$G$5333,6,FALSE)</f>
        <v>6067</v>
      </c>
      <c r="P1809">
        <f>VLOOKUP(Table2[[#This Row],[NO DEBITUR]],[1]Maret!$B$2:$G$5333,6,FALSE)</f>
        <v>7421</v>
      </c>
      <c r="Q1809">
        <f>VLOOKUP(Table2[[#This Row],[NO DEBITUR]],[1]April!$B$2:$G$5333,6,FALSE)</f>
        <v>6009</v>
      </c>
    </row>
    <row r="1810" spans="1:17" x14ac:dyDescent="0.25">
      <c r="A1810" s="1" t="s">
        <v>21697</v>
      </c>
      <c r="B1810" t="s">
        <v>5179</v>
      </c>
      <c r="C1810" t="s">
        <v>14</v>
      </c>
      <c r="D1810" t="s">
        <v>5180</v>
      </c>
      <c r="E1810" t="s">
        <v>5181</v>
      </c>
      <c r="F1810" t="s">
        <v>5043</v>
      </c>
      <c r="G1810" t="s">
        <v>4589</v>
      </c>
      <c r="H1810">
        <v>40256</v>
      </c>
      <c r="I1810" s="1">
        <v>-6.9601509000000004</v>
      </c>
      <c r="J1810" s="1">
        <v>107.6132829</v>
      </c>
      <c r="K1810" t="s">
        <v>20</v>
      </c>
      <c r="L1810" s="1" t="s">
        <v>4583</v>
      </c>
      <c r="M1810" t="s">
        <v>4584</v>
      </c>
      <c r="N1810">
        <f>VLOOKUP(Table2[[#This Row],[NO DEBITUR]],[1]Januari!$B$2:$G$5333,6,FALSE)</f>
        <v>949</v>
      </c>
      <c r="O1810">
        <f>VLOOKUP(Table2[[#This Row],[NO DEBITUR]],[1]Februari!$B$2:$G$5333,6,FALSE)</f>
        <v>877</v>
      </c>
      <c r="P1810">
        <f>VLOOKUP(Table2[[#This Row],[NO DEBITUR]],[1]Maret!$B$2:$G$5333,6,FALSE)</f>
        <v>963</v>
      </c>
      <c r="Q1810">
        <f>VLOOKUP(Table2[[#This Row],[NO DEBITUR]],[1]April!$B$2:$G$5333,6,FALSE)</f>
        <v>896</v>
      </c>
    </row>
    <row r="1811" spans="1:17" x14ac:dyDescent="0.25">
      <c r="A1811" s="1" t="s">
        <v>21698</v>
      </c>
      <c r="B1811" t="s">
        <v>5182</v>
      </c>
      <c r="C1811" t="s">
        <v>14</v>
      </c>
      <c r="D1811" t="s">
        <v>5183</v>
      </c>
      <c r="E1811" t="s">
        <v>5123</v>
      </c>
      <c r="F1811" t="s">
        <v>5124</v>
      </c>
      <c r="G1811" t="s">
        <v>4589</v>
      </c>
      <c r="H1811">
        <v>40264</v>
      </c>
      <c r="I1811" s="1">
        <v>-6.9577030000000004</v>
      </c>
      <c r="J1811" s="1">
        <v>107.638723</v>
      </c>
      <c r="K1811" t="s">
        <v>20</v>
      </c>
      <c r="L1811" s="1" t="s">
        <v>4583</v>
      </c>
      <c r="M1811" t="s">
        <v>4584</v>
      </c>
      <c r="N1811">
        <f>VLOOKUP(Table2[[#This Row],[NO DEBITUR]],[1]Januari!$B$2:$G$5333,6,FALSE)</f>
        <v>6159</v>
      </c>
      <c r="O1811">
        <f>VLOOKUP(Table2[[#This Row],[NO DEBITUR]],[1]Februari!$B$2:$G$5333,6,FALSE)</f>
        <v>5310</v>
      </c>
      <c r="P1811">
        <f>VLOOKUP(Table2[[#This Row],[NO DEBITUR]],[1]Maret!$B$2:$G$5333,6,FALSE)</f>
        <v>5833</v>
      </c>
      <c r="Q1811">
        <f>VLOOKUP(Table2[[#This Row],[NO DEBITUR]],[1]April!$B$2:$G$5333,6,FALSE)</f>
        <v>5459</v>
      </c>
    </row>
    <row r="1812" spans="1:17" x14ac:dyDescent="0.25">
      <c r="A1812" s="1" t="s">
        <v>21699</v>
      </c>
      <c r="B1812" t="s">
        <v>106</v>
      </c>
      <c r="C1812" t="s">
        <v>14</v>
      </c>
      <c r="D1812" t="s">
        <v>5184</v>
      </c>
      <c r="E1812" t="s">
        <v>5185</v>
      </c>
      <c r="F1812" t="s">
        <v>5106</v>
      </c>
      <c r="G1812" t="s">
        <v>4589</v>
      </c>
      <c r="H1812">
        <v>40286</v>
      </c>
      <c r="I1812" s="1">
        <v>-6.9439333000000003</v>
      </c>
      <c r="J1812" s="1">
        <v>107.667974</v>
      </c>
      <c r="K1812" t="s">
        <v>20</v>
      </c>
      <c r="L1812" s="1" t="s">
        <v>4583</v>
      </c>
      <c r="M1812" t="s">
        <v>4584</v>
      </c>
      <c r="N1812">
        <f>VLOOKUP(Table2[[#This Row],[NO DEBITUR]],[1]Januari!$B$2:$G$5333,6,FALSE)</f>
        <v>10601</v>
      </c>
      <c r="O1812">
        <f>VLOOKUP(Table2[[#This Row],[NO DEBITUR]],[1]Februari!$B$2:$G$5333,6,FALSE)</f>
        <v>9583</v>
      </c>
      <c r="P1812">
        <f>VLOOKUP(Table2[[#This Row],[NO DEBITUR]],[1]Maret!$B$2:$G$5333,6,FALSE)</f>
        <v>10000</v>
      </c>
      <c r="Q1812">
        <f>VLOOKUP(Table2[[#This Row],[NO DEBITUR]],[1]April!$B$2:$G$5333,6,FALSE)</f>
        <v>8423</v>
      </c>
    </row>
    <row r="1813" spans="1:17" x14ac:dyDescent="0.25">
      <c r="A1813" s="1" t="s">
        <v>21700</v>
      </c>
      <c r="B1813" t="s">
        <v>5186</v>
      </c>
      <c r="C1813" t="s">
        <v>14</v>
      </c>
      <c r="D1813" t="s">
        <v>5187</v>
      </c>
      <c r="E1813" t="s">
        <v>563</v>
      </c>
      <c r="F1813" t="s">
        <v>5096</v>
      </c>
      <c r="G1813" t="s">
        <v>4589</v>
      </c>
      <c r="H1813">
        <v>40521</v>
      </c>
      <c r="I1813" s="1">
        <v>-6.9027267999999999</v>
      </c>
      <c r="J1813" s="1">
        <v>107.53945760000001</v>
      </c>
      <c r="K1813" t="s">
        <v>20</v>
      </c>
      <c r="L1813" s="1" t="s">
        <v>4583</v>
      </c>
      <c r="M1813" t="s">
        <v>4584</v>
      </c>
      <c r="N1813">
        <f>VLOOKUP(Table2[[#This Row],[NO DEBITUR]],[1]Januari!$B$2:$G$5333,6,FALSE)</f>
        <v>8443</v>
      </c>
      <c r="O1813">
        <f>VLOOKUP(Table2[[#This Row],[NO DEBITUR]],[1]Februari!$B$2:$G$5333,6,FALSE)</f>
        <v>8475</v>
      </c>
      <c r="P1813">
        <f>VLOOKUP(Table2[[#This Row],[NO DEBITUR]],[1]Maret!$B$2:$G$5333,6,FALSE)</f>
        <v>9258</v>
      </c>
      <c r="Q1813">
        <f>VLOOKUP(Table2[[#This Row],[NO DEBITUR]],[1]April!$B$2:$G$5333,6,FALSE)</f>
        <v>7232</v>
      </c>
    </row>
    <row r="1814" spans="1:17" x14ac:dyDescent="0.25">
      <c r="A1814" s="1" t="s">
        <v>21701</v>
      </c>
      <c r="B1814" t="s">
        <v>5188</v>
      </c>
      <c r="C1814" t="s">
        <v>14</v>
      </c>
      <c r="D1814" t="s">
        <v>5189</v>
      </c>
      <c r="E1814" t="s">
        <v>1420</v>
      </c>
      <c r="F1814" t="s">
        <v>5124</v>
      </c>
      <c r="G1814" t="s">
        <v>4589</v>
      </c>
      <c r="H1814">
        <v>40264</v>
      </c>
      <c r="I1814" s="1">
        <v>-6.923305</v>
      </c>
      <c r="J1814" s="1">
        <v>107.6116626</v>
      </c>
      <c r="K1814" t="s">
        <v>20</v>
      </c>
      <c r="L1814" s="1" t="s">
        <v>4583</v>
      </c>
      <c r="M1814" t="s">
        <v>4584</v>
      </c>
      <c r="N1814">
        <f>VLOOKUP(Table2[[#This Row],[NO DEBITUR]],[1]Januari!$B$2:$G$5333,6,FALSE)</f>
        <v>3622</v>
      </c>
      <c r="O1814">
        <f>VLOOKUP(Table2[[#This Row],[NO DEBITUR]],[1]Februari!$B$2:$G$5333,6,FALSE)</f>
        <v>3023</v>
      </c>
      <c r="P1814">
        <f>VLOOKUP(Table2[[#This Row],[NO DEBITUR]],[1]Maret!$B$2:$G$5333,6,FALSE)</f>
        <v>3390</v>
      </c>
      <c r="Q1814">
        <f>VLOOKUP(Table2[[#This Row],[NO DEBITUR]],[1]April!$B$2:$G$5333,6,FALSE)</f>
        <v>3014</v>
      </c>
    </row>
    <row r="1815" spans="1:17" x14ac:dyDescent="0.25">
      <c r="A1815" s="1" t="s">
        <v>21702</v>
      </c>
      <c r="B1815" t="s">
        <v>5049</v>
      </c>
      <c r="C1815" t="s">
        <v>14</v>
      </c>
      <c r="D1815" t="s">
        <v>5190</v>
      </c>
      <c r="E1815" t="s">
        <v>5049</v>
      </c>
      <c r="F1815" t="s">
        <v>5049</v>
      </c>
      <c r="G1815" t="s">
        <v>4762</v>
      </c>
      <c r="H1815">
        <v>40391</v>
      </c>
      <c r="I1815" s="1">
        <v>-6.8163229999999997</v>
      </c>
      <c r="J1815" s="1">
        <v>107.61310899999999</v>
      </c>
      <c r="K1815" t="s">
        <v>20</v>
      </c>
      <c r="L1815" s="1" t="s">
        <v>4583</v>
      </c>
      <c r="M1815" t="s">
        <v>4584</v>
      </c>
      <c r="N1815">
        <f>VLOOKUP(Table2[[#This Row],[NO DEBITUR]],[1]Januari!$B$2:$G$5333,6,FALSE)</f>
        <v>2580</v>
      </c>
      <c r="O1815">
        <f>VLOOKUP(Table2[[#This Row],[NO DEBITUR]],[1]Februari!$B$2:$G$5333,6,FALSE)</f>
        <v>2318</v>
      </c>
      <c r="P1815">
        <f>VLOOKUP(Table2[[#This Row],[NO DEBITUR]],[1]Maret!$B$2:$G$5333,6,FALSE)</f>
        <v>3207</v>
      </c>
      <c r="Q1815">
        <f>VLOOKUP(Table2[[#This Row],[NO DEBITUR]],[1]April!$B$2:$G$5333,6,FALSE)</f>
        <v>734</v>
      </c>
    </row>
    <row r="1816" spans="1:17" x14ac:dyDescent="0.25">
      <c r="A1816" s="1" t="s">
        <v>21703</v>
      </c>
      <c r="B1816" t="s">
        <v>5191</v>
      </c>
      <c r="C1816" t="s">
        <v>14</v>
      </c>
      <c r="D1816" t="s">
        <v>5192</v>
      </c>
      <c r="E1816" t="s">
        <v>5033</v>
      </c>
      <c r="F1816" t="s">
        <v>106</v>
      </c>
      <c r="G1816" t="s">
        <v>4589</v>
      </c>
      <c r="H1816">
        <v>40227</v>
      </c>
      <c r="I1816" s="1">
        <v>-6.9714076</v>
      </c>
      <c r="J1816" s="1">
        <v>107.5735538</v>
      </c>
      <c r="K1816" t="s">
        <v>20</v>
      </c>
      <c r="L1816" s="1" t="s">
        <v>4583</v>
      </c>
      <c r="M1816" t="s">
        <v>4584</v>
      </c>
      <c r="N1816">
        <f>VLOOKUP(Table2[[#This Row],[NO DEBITUR]],[1]Januari!$B$2:$G$5333,6,FALSE)</f>
        <v>39940</v>
      </c>
      <c r="O1816">
        <f>VLOOKUP(Table2[[#This Row],[NO DEBITUR]],[1]Februari!$B$2:$G$5333,6,FALSE)</f>
        <v>48542</v>
      </c>
      <c r="P1816">
        <f>VLOOKUP(Table2[[#This Row],[NO DEBITUR]],[1]Maret!$B$2:$G$5333,6,FALSE)</f>
        <v>52824</v>
      </c>
      <c r="Q1816">
        <f>VLOOKUP(Table2[[#This Row],[NO DEBITUR]],[1]April!$B$2:$G$5333,6,FALSE)</f>
        <v>46049</v>
      </c>
    </row>
    <row r="1817" spans="1:17" x14ac:dyDescent="0.25">
      <c r="A1817" s="1" t="s">
        <v>21704</v>
      </c>
      <c r="B1817" t="s">
        <v>5193</v>
      </c>
      <c r="C1817" t="s">
        <v>14</v>
      </c>
      <c r="D1817" t="s">
        <v>5194</v>
      </c>
      <c r="E1817" t="s">
        <v>5195</v>
      </c>
      <c r="F1817" t="s">
        <v>5195</v>
      </c>
      <c r="G1817" t="s">
        <v>4589</v>
      </c>
      <c r="H1817">
        <v>40227</v>
      </c>
      <c r="I1817" s="1">
        <v>-6.9469365999999999</v>
      </c>
      <c r="J1817" s="1">
        <v>107.588435</v>
      </c>
      <c r="K1817" t="s">
        <v>20</v>
      </c>
      <c r="L1817" s="1" t="s">
        <v>4583</v>
      </c>
      <c r="M1817" t="s">
        <v>4584</v>
      </c>
      <c r="N1817">
        <f>VLOOKUP(Table2[[#This Row],[NO DEBITUR]],[1]Januari!$B$2:$G$5333,6,FALSE)</f>
        <v>10591</v>
      </c>
      <c r="O1817">
        <f>VLOOKUP(Table2[[#This Row],[NO DEBITUR]],[1]Februari!$B$2:$G$5333,6,FALSE)</f>
        <v>9800</v>
      </c>
      <c r="P1817">
        <f>VLOOKUP(Table2[[#This Row],[NO DEBITUR]],[1]Maret!$B$2:$G$5333,6,FALSE)</f>
        <v>8943</v>
      </c>
      <c r="Q1817">
        <f>VLOOKUP(Table2[[#This Row],[NO DEBITUR]],[1]April!$B$2:$G$5333,6,FALSE)</f>
        <v>8314</v>
      </c>
    </row>
    <row r="1818" spans="1:17" x14ac:dyDescent="0.25">
      <c r="A1818" s="1" t="s">
        <v>21705</v>
      </c>
      <c r="B1818" t="s">
        <v>5196</v>
      </c>
      <c r="C1818" t="s">
        <v>14</v>
      </c>
      <c r="D1818" t="s">
        <v>5197</v>
      </c>
      <c r="E1818" t="s">
        <v>5198</v>
      </c>
      <c r="F1818" t="s">
        <v>5195</v>
      </c>
      <c r="G1818" t="s">
        <v>4589</v>
      </c>
      <c r="H1818">
        <v>40227</v>
      </c>
      <c r="I1818" s="1">
        <v>-6.9577030000000004</v>
      </c>
      <c r="J1818" s="1">
        <v>107.638723</v>
      </c>
      <c r="K1818" t="s">
        <v>20</v>
      </c>
      <c r="L1818" s="1" t="s">
        <v>4583</v>
      </c>
      <c r="M1818" t="s">
        <v>4584</v>
      </c>
      <c r="N1818">
        <f>VLOOKUP(Table2[[#This Row],[NO DEBITUR]],[1]Januari!$B$2:$G$5333,6,FALSE)</f>
        <v>4782</v>
      </c>
      <c r="O1818">
        <f>VLOOKUP(Table2[[#This Row],[NO DEBITUR]],[1]Februari!$B$2:$G$5333,6,FALSE)</f>
        <v>4481</v>
      </c>
      <c r="P1818">
        <f>VLOOKUP(Table2[[#This Row],[NO DEBITUR]],[1]Maret!$B$2:$G$5333,6,FALSE)</f>
        <v>4675</v>
      </c>
      <c r="Q1818">
        <f>VLOOKUP(Table2[[#This Row],[NO DEBITUR]],[1]April!$B$2:$G$5333,6,FALSE)</f>
        <v>4038</v>
      </c>
    </row>
    <row r="1819" spans="1:17" x14ac:dyDescent="0.25">
      <c r="A1819" s="1" t="s">
        <v>21706</v>
      </c>
      <c r="B1819" t="s">
        <v>5199</v>
      </c>
      <c r="C1819" t="s">
        <v>14</v>
      </c>
      <c r="D1819" t="s">
        <v>5200</v>
      </c>
      <c r="E1819" t="s">
        <v>5201</v>
      </c>
      <c r="F1819" t="s">
        <v>5202</v>
      </c>
      <c r="G1819" t="s">
        <v>4589</v>
      </c>
      <c r="H1819">
        <v>40234</v>
      </c>
      <c r="I1819" s="1">
        <v>-6.9328745999999999</v>
      </c>
      <c r="J1819" s="1">
        <v>107.5965587</v>
      </c>
      <c r="K1819" t="s">
        <v>20</v>
      </c>
      <c r="L1819" s="1" t="s">
        <v>4583</v>
      </c>
      <c r="M1819" t="s">
        <v>4584</v>
      </c>
      <c r="N1819">
        <f>VLOOKUP(Table2[[#This Row],[NO DEBITUR]],[1]Januari!$B$2:$G$5333,6,FALSE)</f>
        <v>19091</v>
      </c>
      <c r="O1819">
        <f>VLOOKUP(Table2[[#This Row],[NO DEBITUR]],[1]Februari!$B$2:$G$5333,6,FALSE)</f>
        <v>18180</v>
      </c>
      <c r="P1819">
        <f>VLOOKUP(Table2[[#This Row],[NO DEBITUR]],[1]Maret!$B$2:$G$5333,6,FALSE)</f>
        <v>19638</v>
      </c>
      <c r="Q1819">
        <f>VLOOKUP(Table2[[#This Row],[NO DEBITUR]],[1]April!$B$2:$G$5333,6,FALSE)</f>
        <v>14108</v>
      </c>
    </row>
    <row r="1820" spans="1:17" x14ac:dyDescent="0.25">
      <c r="A1820" s="1" t="s">
        <v>21707</v>
      </c>
      <c r="B1820" t="s">
        <v>5203</v>
      </c>
      <c r="C1820" t="s">
        <v>14</v>
      </c>
      <c r="D1820" t="s">
        <v>5204</v>
      </c>
      <c r="E1820" t="s">
        <v>5205</v>
      </c>
      <c r="F1820" t="s">
        <v>5030</v>
      </c>
      <c r="G1820" t="s">
        <v>4589</v>
      </c>
      <c r="H1820">
        <v>40162</v>
      </c>
      <c r="I1820" s="1">
        <v>-6.8913831999999999</v>
      </c>
      <c r="J1820" s="1">
        <v>107.6097536</v>
      </c>
      <c r="K1820" t="s">
        <v>20</v>
      </c>
      <c r="L1820" s="1" t="s">
        <v>4583</v>
      </c>
      <c r="M1820" t="s">
        <v>4584</v>
      </c>
      <c r="N1820">
        <f>VLOOKUP(Table2[[#This Row],[NO DEBITUR]],[1]Januari!$B$2:$G$5333,6,FALSE)</f>
        <v>1359</v>
      </c>
      <c r="O1820">
        <f>VLOOKUP(Table2[[#This Row],[NO DEBITUR]],[1]Februari!$B$2:$G$5333,6,FALSE)</f>
        <v>1798</v>
      </c>
      <c r="P1820">
        <f>VLOOKUP(Table2[[#This Row],[NO DEBITUR]],[1]Maret!$B$2:$G$5333,6,FALSE)</f>
        <v>1717</v>
      </c>
      <c r="Q1820">
        <f>VLOOKUP(Table2[[#This Row],[NO DEBITUR]],[1]April!$B$2:$G$5333,6,FALSE)</f>
        <v>1917</v>
      </c>
    </row>
    <row r="1821" spans="1:17" x14ac:dyDescent="0.25">
      <c r="A1821" s="1" t="s">
        <v>21708</v>
      </c>
      <c r="B1821" t="s">
        <v>5206</v>
      </c>
      <c r="C1821" t="s">
        <v>14</v>
      </c>
      <c r="D1821" t="s">
        <v>5207</v>
      </c>
      <c r="E1821" t="s">
        <v>5208</v>
      </c>
      <c r="F1821" t="s">
        <v>5206</v>
      </c>
      <c r="G1821" t="s">
        <v>4589</v>
      </c>
      <c r="H1821">
        <v>40281</v>
      </c>
      <c r="I1821" s="1">
        <v>-6.9341907000000003</v>
      </c>
      <c r="J1821" s="1">
        <v>107.64287849999999</v>
      </c>
      <c r="K1821" t="s">
        <v>20</v>
      </c>
      <c r="L1821" s="1" t="s">
        <v>4583</v>
      </c>
      <c r="M1821" t="s">
        <v>4584</v>
      </c>
      <c r="N1821">
        <f>VLOOKUP(Table2[[#This Row],[NO DEBITUR]],[1]Januari!$B$2:$G$5333,6,FALSE)</f>
        <v>11995</v>
      </c>
      <c r="O1821">
        <f>VLOOKUP(Table2[[#This Row],[NO DEBITUR]],[1]Februari!$B$2:$G$5333,6,FALSE)</f>
        <v>12377</v>
      </c>
      <c r="P1821">
        <f>VLOOKUP(Table2[[#This Row],[NO DEBITUR]],[1]Maret!$B$2:$G$5333,6,FALSE)</f>
        <v>12669</v>
      </c>
      <c r="Q1821">
        <f>VLOOKUP(Table2[[#This Row],[NO DEBITUR]],[1]April!$B$2:$G$5333,6,FALSE)</f>
        <v>7309</v>
      </c>
    </row>
    <row r="1822" spans="1:17" x14ac:dyDescent="0.25">
      <c r="A1822" s="1" t="s">
        <v>21709</v>
      </c>
      <c r="B1822" t="s">
        <v>5209</v>
      </c>
      <c r="C1822" t="s">
        <v>14</v>
      </c>
      <c r="D1822" t="s">
        <v>5210</v>
      </c>
      <c r="E1822" t="s">
        <v>5211</v>
      </c>
      <c r="F1822" t="s">
        <v>5071</v>
      </c>
      <c r="G1822" t="s">
        <v>4589</v>
      </c>
      <c r="H1822">
        <v>40222</v>
      </c>
      <c r="I1822" s="1">
        <v>-6.9467822000000004</v>
      </c>
      <c r="J1822" s="1">
        <v>107.60620520000001</v>
      </c>
      <c r="K1822" t="s">
        <v>20</v>
      </c>
      <c r="L1822" s="1" t="s">
        <v>4583</v>
      </c>
      <c r="M1822" t="s">
        <v>4584</v>
      </c>
      <c r="N1822">
        <f>VLOOKUP(Table2[[#This Row],[NO DEBITUR]],[1]Januari!$B$2:$G$5333,6,FALSE)</f>
        <v>1448</v>
      </c>
      <c r="O1822">
        <f>VLOOKUP(Table2[[#This Row],[NO DEBITUR]],[1]Februari!$B$2:$G$5333,6,FALSE)</f>
        <v>1106</v>
      </c>
      <c r="P1822">
        <f>VLOOKUP(Table2[[#This Row],[NO DEBITUR]],[1]Maret!$B$2:$G$5333,6,FALSE)</f>
        <v>1522</v>
      </c>
      <c r="Q1822">
        <f>VLOOKUP(Table2[[#This Row],[NO DEBITUR]],[1]April!$B$2:$G$5333,6,FALSE)</f>
        <v>1239</v>
      </c>
    </row>
    <row r="1823" spans="1:17" x14ac:dyDescent="0.25">
      <c r="A1823" s="1" t="s">
        <v>21710</v>
      </c>
      <c r="B1823" t="s">
        <v>5212</v>
      </c>
      <c r="C1823" t="s">
        <v>14</v>
      </c>
      <c r="D1823" t="s">
        <v>5213</v>
      </c>
      <c r="E1823" t="s">
        <v>1420</v>
      </c>
      <c r="F1823" t="s">
        <v>5124</v>
      </c>
      <c r="G1823" t="s">
        <v>4589</v>
      </c>
      <c r="H1823">
        <v>40261</v>
      </c>
      <c r="I1823" s="1">
        <v>-6.9280153999999996</v>
      </c>
      <c r="J1823" s="1">
        <v>107.61645666</v>
      </c>
      <c r="K1823" t="s">
        <v>20</v>
      </c>
      <c r="L1823" s="1" t="s">
        <v>4583</v>
      </c>
      <c r="M1823" t="s">
        <v>4584</v>
      </c>
      <c r="N1823">
        <f>VLOOKUP(Table2[[#This Row],[NO DEBITUR]],[1]Januari!$B$2:$G$5333,6,FALSE)</f>
        <v>4380</v>
      </c>
      <c r="O1823">
        <f>VLOOKUP(Table2[[#This Row],[NO DEBITUR]],[1]Februari!$B$2:$G$5333,6,FALSE)</f>
        <v>4298</v>
      </c>
      <c r="P1823">
        <f>VLOOKUP(Table2[[#This Row],[NO DEBITUR]],[1]Maret!$B$2:$G$5333,6,FALSE)</f>
        <v>5089</v>
      </c>
      <c r="Q1823">
        <f>VLOOKUP(Table2[[#This Row],[NO DEBITUR]],[1]April!$B$2:$G$5333,6,FALSE)</f>
        <v>4223</v>
      </c>
    </row>
    <row r="1824" spans="1:17" x14ac:dyDescent="0.25">
      <c r="A1824" s="1" t="s">
        <v>21711</v>
      </c>
      <c r="B1824" t="s">
        <v>5214</v>
      </c>
      <c r="C1824" t="s">
        <v>14</v>
      </c>
      <c r="D1824" t="s">
        <v>5215</v>
      </c>
      <c r="E1824" t="s">
        <v>5216</v>
      </c>
      <c r="F1824" t="s">
        <v>5147</v>
      </c>
      <c r="G1824" t="s">
        <v>4589</v>
      </c>
      <c r="H1824">
        <v>40174</v>
      </c>
      <c r="I1824" s="1">
        <v>-6.9088605000000003</v>
      </c>
      <c r="J1824" s="1">
        <v>107.5828446</v>
      </c>
      <c r="K1824" t="s">
        <v>20</v>
      </c>
      <c r="L1824" s="1" t="s">
        <v>4583</v>
      </c>
      <c r="M1824" t="s">
        <v>4584</v>
      </c>
      <c r="N1824">
        <f>VLOOKUP(Table2[[#This Row],[NO DEBITUR]],[1]Januari!$B$2:$G$5333,6,FALSE)</f>
        <v>6713</v>
      </c>
      <c r="O1824">
        <f>VLOOKUP(Table2[[#This Row],[NO DEBITUR]],[1]Februari!$B$2:$G$5333,6,FALSE)</f>
        <v>6394</v>
      </c>
      <c r="P1824">
        <f>VLOOKUP(Table2[[#This Row],[NO DEBITUR]],[1]Maret!$B$2:$G$5333,6,FALSE)</f>
        <v>8691</v>
      </c>
      <c r="Q1824">
        <f>VLOOKUP(Table2[[#This Row],[NO DEBITUR]],[1]April!$B$2:$G$5333,6,FALSE)</f>
        <v>7154</v>
      </c>
    </row>
    <row r="1825" spans="1:17" x14ac:dyDescent="0.25">
      <c r="A1825" s="1" t="s">
        <v>21712</v>
      </c>
      <c r="B1825" t="s">
        <v>5217</v>
      </c>
      <c r="C1825" t="s">
        <v>14</v>
      </c>
      <c r="D1825" t="s">
        <v>5218</v>
      </c>
      <c r="E1825" t="s">
        <v>5195</v>
      </c>
      <c r="F1825" t="s">
        <v>1192</v>
      </c>
      <c r="G1825" t="s">
        <v>4589</v>
      </c>
      <c r="H1825">
        <v>40222</v>
      </c>
      <c r="I1825" s="1">
        <v>-6.9400640999999998</v>
      </c>
      <c r="J1825" s="1">
        <v>107.5689871</v>
      </c>
      <c r="K1825" t="s">
        <v>20</v>
      </c>
      <c r="L1825" s="1" t="s">
        <v>4583</v>
      </c>
      <c r="M1825" t="s">
        <v>4584</v>
      </c>
      <c r="N1825">
        <f>VLOOKUP(Table2[[#This Row],[NO DEBITUR]],[1]Januari!$B$2:$G$5333,6,FALSE)</f>
        <v>21408</v>
      </c>
      <c r="O1825">
        <f>VLOOKUP(Table2[[#This Row],[NO DEBITUR]],[1]Februari!$B$2:$G$5333,6,FALSE)</f>
        <v>20249</v>
      </c>
      <c r="P1825">
        <f>VLOOKUP(Table2[[#This Row],[NO DEBITUR]],[1]Maret!$B$2:$G$5333,6,FALSE)</f>
        <v>19745</v>
      </c>
      <c r="Q1825">
        <f>VLOOKUP(Table2[[#This Row],[NO DEBITUR]],[1]April!$B$2:$G$5333,6,FALSE)</f>
        <v>16607</v>
      </c>
    </row>
    <row r="1826" spans="1:17" x14ac:dyDescent="0.25">
      <c r="A1826" s="1" t="s">
        <v>21713</v>
      </c>
      <c r="B1826" t="s">
        <v>1111</v>
      </c>
      <c r="C1826" t="s">
        <v>14</v>
      </c>
      <c r="D1826" t="s">
        <v>5219</v>
      </c>
      <c r="E1826" t="s">
        <v>1089</v>
      </c>
      <c r="F1826" t="s">
        <v>5147</v>
      </c>
      <c r="G1826" t="s">
        <v>4589</v>
      </c>
      <c r="H1826">
        <v>40175</v>
      </c>
      <c r="I1826" s="1">
        <v>-6.8949094999999998</v>
      </c>
      <c r="J1826" s="1">
        <v>107.5606444</v>
      </c>
      <c r="K1826" t="s">
        <v>20</v>
      </c>
      <c r="L1826" s="1" t="s">
        <v>4583</v>
      </c>
      <c r="M1826" t="s">
        <v>4584</v>
      </c>
      <c r="N1826">
        <f>VLOOKUP(Table2[[#This Row],[NO DEBITUR]],[1]Januari!$B$2:$G$5333,6,FALSE)</f>
        <v>20781</v>
      </c>
      <c r="O1826">
        <f>VLOOKUP(Table2[[#This Row],[NO DEBITUR]],[1]Februari!$B$2:$G$5333,6,FALSE)</f>
        <v>20144</v>
      </c>
      <c r="P1826">
        <f>VLOOKUP(Table2[[#This Row],[NO DEBITUR]],[1]Maret!$B$2:$G$5333,6,FALSE)</f>
        <v>22458</v>
      </c>
      <c r="Q1826">
        <f>VLOOKUP(Table2[[#This Row],[NO DEBITUR]],[1]April!$B$2:$G$5333,6,FALSE)</f>
        <v>20302</v>
      </c>
    </row>
    <row r="1827" spans="1:17" x14ac:dyDescent="0.25">
      <c r="A1827" s="1" t="s">
        <v>21714</v>
      </c>
      <c r="B1827" t="s">
        <v>4100</v>
      </c>
      <c r="C1827" t="s">
        <v>14</v>
      </c>
      <c r="D1827" t="s">
        <v>5220</v>
      </c>
      <c r="E1827" t="s">
        <v>5221</v>
      </c>
      <c r="F1827" t="s">
        <v>4588</v>
      </c>
      <c r="G1827" t="s">
        <v>4589</v>
      </c>
      <c r="H1827">
        <v>40215</v>
      </c>
      <c r="I1827" s="1">
        <v>-6.9298482000000003</v>
      </c>
      <c r="J1827" s="1">
        <v>107.5579582</v>
      </c>
      <c r="K1827" t="s">
        <v>20</v>
      </c>
      <c r="L1827" s="1" t="s">
        <v>4583</v>
      </c>
      <c r="M1827" t="s">
        <v>4584</v>
      </c>
      <c r="N1827">
        <f>VLOOKUP(Table2[[#This Row],[NO DEBITUR]],[1]Januari!$B$2:$G$5333,6,FALSE)</f>
        <v>4927</v>
      </c>
      <c r="O1827">
        <f>VLOOKUP(Table2[[#This Row],[NO DEBITUR]],[1]Februari!$B$2:$G$5333,6,FALSE)</f>
        <v>4578</v>
      </c>
      <c r="P1827">
        <f>VLOOKUP(Table2[[#This Row],[NO DEBITUR]],[1]Maret!$B$2:$G$5333,6,FALSE)</f>
        <v>4972</v>
      </c>
      <c r="Q1827">
        <f>VLOOKUP(Table2[[#This Row],[NO DEBITUR]],[1]April!$B$2:$G$5333,6,FALSE)</f>
        <v>3754</v>
      </c>
    </row>
    <row r="1828" spans="1:17" x14ac:dyDescent="0.25">
      <c r="A1828" s="1" t="s">
        <v>21715</v>
      </c>
      <c r="B1828" t="s">
        <v>5222</v>
      </c>
      <c r="C1828" t="s">
        <v>14</v>
      </c>
      <c r="D1828" t="s">
        <v>5223</v>
      </c>
      <c r="E1828" t="s">
        <v>5224</v>
      </c>
      <c r="F1828" t="s">
        <v>1117</v>
      </c>
      <c r="G1828" t="s">
        <v>4589</v>
      </c>
      <c r="H1828">
        <v>40153</v>
      </c>
      <c r="I1828" s="1">
        <v>-6.8625996999999996</v>
      </c>
      <c r="J1828" s="1">
        <v>107.58699439999999</v>
      </c>
      <c r="K1828" t="s">
        <v>20</v>
      </c>
      <c r="L1828" s="1" t="s">
        <v>4583</v>
      </c>
      <c r="M1828" t="s">
        <v>4584</v>
      </c>
      <c r="N1828">
        <f>VLOOKUP(Table2[[#This Row],[NO DEBITUR]],[1]Januari!$B$2:$G$5333,6,FALSE)</f>
        <v>8205</v>
      </c>
      <c r="O1828">
        <f>VLOOKUP(Table2[[#This Row],[NO DEBITUR]],[1]Februari!$B$2:$G$5333,6,FALSE)</f>
        <v>7167</v>
      </c>
      <c r="P1828">
        <f>VLOOKUP(Table2[[#This Row],[NO DEBITUR]],[1]Maret!$B$2:$G$5333,6,FALSE)</f>
        <v>8017</v>
      </c>
      <c r="Q1828">
        <f>VLOOKUP(Table2[[#This Row],[NO DEBITUR]],[1]April!$B$2:$G$5333,6,FALSE)</f>
        <v>6690</v>
      </c>
    </row>
    <row r="1829" spans="1:17" x14ac:dyDescent="0.25">
      <c r="A1829" s="1" t="s">
        <v>21716</v>
      </c>
      <c r="B1829" t="s">
        <v>5225</v>
      </c>
      <c r="C1829" t="s">
        <v>14</v>
      </c>
      <c r="D1829" t="s">
        <v>5226</v>
      </c>
      <c r="E1829" t="s">
        <v>5227</v>
      </c>
      <c r="F1829" t="s">
        <v>5225</v>
      </c>
      <c r="G1829" t="s">
        <v>4589</v>
      </c>
      <c r="H1829">
        <v>40294</v>
      </c>
      <c r="I1829" s="1">
        <v>-6.9524587999999996</v>
      </c>
      <c r="J1829" s="1">
        <v>107.687459</v>
      </c>
      <c r="K1829" t="s">
        <v>20</v>
      </c>
      <c r="L1829" s="1" t="s">
        <v>4583</v>
      </c>
      <c r="M1829" t="s">
        <v>4584</v>
      </c>
      <c r="N1829">
        <f>VLOOKUP(Table2[[#This Row],[NO DEBITUR]],[1]Januari!$B$2:$G$5333,6,FALSE)</f>
        <v>7986</v>
      </c>
      <c r="O1829">
        <f>VLOOKUP(Table2[[#This Row],[NO DEBITUR]],[1]Februari!$B$2:$G$5333,6,FALSE)</f>
        <v>7344</v>
      </c>
      <c r="P1829">
        <f>VLOOKUP(Table2[[#This Row],[NO DEBITUR]],[1]Maret!$B$2:$G$5333,6,FALSE)</f>
        <v>8211</v>
      </c>
      <c r="Q1829">
        <f>VLOOKUP(Table2[[#This Row],[NO DEBITUR]],[1]April!$B$2:$G$5333,6,FALSE)</f>
        <v>7358</v>
      </c>
    </row>
    <row r="1830" spans="1:17" x14ac:dyDescent="0.25">
      <c r="A1830" s="1" t="s">
        <v>21717</v>
      </c>
      <c r="B1830" t="s">
        <v>5228</v>
      </c>
      <c r="C1830" t="s">
        <v>14</v>
      </c>
      <c r="D1830" t="s">
        <v>5229</v>
      </c>
      <c r="E1830" t="s">
        <v>5230</v>
      </c>
      <c r="F1830" t="s">
        <v>4669</v>
      </c>
      <c r="G1830" t="s">
        <v>4589</v>
      </c>
      <c r="H1830">
        <v>40286</v>
      </c>
      <c r="I1830" s="1">
        <v>-6.9690453999999997</v>
      </c>
      <c r="J1830" s="1">
        <v>107.6702418</v>
      </c>
      <c r="K1830" t="s">
        <v>20</v>
      </c>
      <c r="L1830" s="1" t="s">
        <v>4583</v>
      </c>
      <c r="M1830" t="s">
        <v>4584</v>
      </c>
      <c r="N1830">
        <f>VLOOKUP(Table2[[#This Row],[NO DEBITUR]],[1]Januari!$B$2:$G$5333,6,FALSE)</f>
        <v>4435</v>
      </c>
      <c r="O1830">
        <f>VLOOKUP(Table2[[#This Row],[NO DEBITUR]],[1]Februari!$B$2:$G$5333,6,FALSE)</f>
        <v>5566</v>
      </c>
      <c r="P1830">
        <f>VLOOKUP(Table2[[#This Row],[NO DEBITUR]],[1]Maret!$B$2:$G$5333,6,FALSE)</f>
        <v>5306</v>
      </c>
      <c r="Q1830">
        <f>VLOOKUP(Table2[[#This Row],[NO DEBITUR]],[1]April!$B$2:$G$5333,6,FALSE)</f>
        <v>4855</v>
      </c>
    </row>
    <row r="1831" spans="1:17" x14ac:dyDescent="0.25">
      <c r="A1831" s="1" t="s">
        <v>21718</v>
      </c>
      <c r="B1831" t="s">
        <v>2613</v>
      </c>
      <c r="C1831" t="s">
        <v>14</v>
      </c>
      <c r="D1831" t="s">
        <v>5231</v>
      </c>
      <c r="E1831" t="s">
        <v>5232</v>
      </c>
      <c r="F1831" t="s">
        <v>5124</v>
      </c>
      <c r="G1831" t="s">
        <v>4589</v>
      </c>
      <c r="H1831">
        <v>40265</v>
      </c>
      <c r="I1831" s="1">
        <v>-6.9246746999999997</v>
      </c>
      <c r="J1831" s="1">
        <v>107.62728920000001</v>
      </c>
      <c r="K1831" t="s">
        <v>20</v>
      </c>
      <c r="L1831" s="1" t="s">
        <v>4583</v>
      </c>
      <c r="M1831" t="s">
        <v>4584</v>
      </c>
      <c r="N1831">
        <f>VLOOKUP(Table2[[#This Row],[NO DEBITUR]],[1]Januari!$B$2:$G$5333,6,FALSE)</f>
        <v>14786</v>
      </c>
      <c r="O1831">
        <f>VLOOKUP(Table2[[#This Row],[NO DEBITUR]],[1]Februari!$B$2:$G$5333,6,FALSE)</f>
        <v>13827</v>
      </c>
      <c r="P1831">
        <f>VLOOKUP(Table2[[#This Row],[NO DEBITUR]],[1]Maret!$B$2:$G$5333,6,FALSE)</f>
        <v>13850</v>
      </c>
      <c r="Q1831">
        <f>VLOOKUP(Table2[[#This Row],[NO DEBITUR]],[1]April!$B$2:$G$5333,6,FALSE)</f>
        <v>11230</v>
      </c>
    </row>
    <row r="1832" spans="1:17" x14ac:dyDescent="0.25">
      <c r="A1832" s="1" t="s">
        <v>21719</v>
      </c>
      <c r="B1832" t="s">
        <v>5233</v>
      </c>
      <c r="C1832" t="s">
        <v>14</v>
      </c>
      <c r="D1832" t="s">
        <v>5234</v>
      </c>
      <c r="E1832" t="s">
        <v>5235</v>
      </c>
      <c r="F1832" t="s">
        <v>5030</v>
      </c>
      <c r="G1832" t="s">
        <v>4589</v>
      </c>
      <c r="H1832">
        <v>40133</v>
      </c>
      <c r="I1832" s="1">
        <v>-6.8989846000000004</v>
      </c>
      <c r="J1832" s="1">
        <v>107.62013210000001</v>
      </c>
      <c r="K1832" t="s">
        <v>20</v>
      </c>
      <c r="L1832" s="1" t="s">
        <v>4583</v>
      </c>
      <c r="M1832" t="s">
        <v>4584</v>
      </c>
      <c r="N1832">
        <f>VLOOKUP(Table2[[#This Row],[NO DEBITUR]],[1]Januari!$B$2:$G$5333,6,FALSE)</f>
        <v>11195</v>
      </c>
      <c r="O1832">
        <f>VLOOKUP(Table2[[#This Row],[NO DEBITUR]],[1]Februari!$B$2:$G$5333,6,FALSE)</f>
        <v>10950</v>
      </c>
      <c r="P1832">
        <f>VLOOKUP(Table2[[#This Row],[NO DEBITUR]],[1]Maret!$B$2:$G$5333,6,FALSE)</f>
        <v>13230</v>
      </c>
      <c r="Q1832">
        <f>VLOOKUP(Table2[[#This Row],[NO DEBITUR]],[1]April!$B$2:$G$5333,6,FALSE)</f>
        <v>11358</v>
      </c>
    </row>
    <row r="1833" spans="1:17" x14ac:dyDescent="0.25">
      <c r="A1833" s="1" t="s">
        <v>21720</v>
      </c>
      <c r="B1833" t="s">
        <v>5236</v>
      </c>
      <c r="C1833" t="s">
        <v>14</v>
      </c>
      <c r="D1833" t="s">
        <v>5237</v>
      </c>
      <c r="E1833" t="s">
        <v>5238</v>
      </c>
      <c r="F1833" t="s">
        <v>5092</v>
      </c>
      <c r="G1833" t="s">
        <v>4629</v>
      </c>
      <c r="H1833">
        <v>40526</v>
      </c>
      <c r="I1833" s="1">
        <v>-6.8860840000000003</v>
      </c>
      <c r="J1833" s="1">
        <v>107.537716</v>
      </c>
      <c r="K1833" t="s">
        <v>20</v>
      </c>
      <c r="L1833" s="1" t="s">
        <v>4583</v>
      </c>
      <c r="M1833" t="s">
        <v>4584</v>
      </c>
      <c r="N1833">
        <f>VLOOKUP(Table2[[#This Row],[NO DEBITUR]],[1]Januari!$B$2:$G$5333,6,FALSE)</f>
        <v>3453</v>
      </c>
      <c r="O1833">
        <f>VLOOKUP(Table2[[#This Row],[NO DEBITUR]],[1]Februari!$B$2:$G$5333,6,FALSE)</f>
        <v>3159</v>
      </c>
      <c r="P1833">
        <f>VLOOKUP(Table2[[#This Row],[NO DEBITUR]],[1]Maret!$B$2:$G$5333,6,FALSE)</f>
        <v>4434</v>
      </c>
      <c r="Q1833" t="e">
        <f>VLOOKUP(Table2[[#This Row],[NO DEBITUR]],[1]April!$B$2:$G$5333,6,FALSE)</f>
        <v>#N/A</v>
      </c>
    </row>
    <row r="1834" spans="1:17" x14ac:dyDescent="0.25">
      <c r="A1834" s="1" t="s">
        <v>21721</v>
      </c>
      <c r="B1834" t="s">
        <v>5239</v>
      </c>
      <c r="C1834" t="s">
        <v>14</v>
      </c>
      <c r="D1834" t="s">
        <v>5240</v>
      </c>
      <c r="E1834" t="s">
        <v>5241</v>
      </c>
      <c r="F1834" t="s">
        <v>5030</v>
      </c>
      <c r="G1834" t="s">
        <v>4589</v>
      </c>
      <c r="H1834">
        <v>40134</v>
      </c>
      <c r="I1834" s="1">
        <v>-6.8904088999999997</v>
      </c>
      <c r="J1834" s="1">
        <v>107.6169087</v>
      </c>
      <c r="K1834" t="s">
        <v>20</v>
      </c>
      <c r="L1834" s="1" t="s">
        <v>4583</v>
      </c>
      <c r="M1834" t="s">
        <v>4584</v>
      </c>
      <c r="N1834">
        <f>VLOOKUP(Table2[[#This Row],[NO DEBITUR]],[1]Januari!$B$2:$G$5333,6,FALSE)</f>
        <v>11926</v>
      </c>
      <c r="O1834">
        <f>VLOOKUP(Table2[[#This Row],[NO DEBITUR]],[1]Februari!$B$2:$G$5333,6,FALSE)</f>
        <v>10829</v>
      </c>
      <c r="P1834">
        <f>VLOOKUP(Table2[[#This Row],[NO DEBITUR]],[1]Maret!$B$2:$G$5333,6,FALSE)</f>
        <v>11383</v>
      </c>
      <c r="Q1834">
        <f>VLOOKUP(Table2[[#This Row],[NO DEBITUR]],[1]April!$B$2:$G$5333,6,FALSE)</f>
        <v>10390</v>
      </c>
    </row>
    <row r="1835" spans="1:17" x14ac:dyDescent="0.25">
      <c r="A1835" s="1" t="s">
        <v>21722</v>
      </c>
      <c r="B1835" t="s">
        <v>5242</v>
      </c>
      <c r="C1835" t="s">
        <v>14</v>
      </c>
      <c r="D1835" t="s">
        <v>5243</v>
      </c>
      <c r="E1835" t="s">
        <v>5242</v>
      </c>
      <c r="F1835" t="s">
        <v>5242</v>
      </c>
      <c r="G1835" t="s">
        <v>4589</v>
      </c>
      <c r="H1835">
        <v>40258</v>
      </c>
      <c r="I1835" s="1">
        <v>-6.9845442999999996</v>
      </c>
      <c r="J1835" s="1">
        <v>107.6226747</v>
      </c>
      <c r="K1835" t="s">
        <v>20</v>
      </c>
      <c r="L1835" s="1" t="s">
        <v>4583</v>
      </c>
      <c r="M1835" t="s">
        <v>4584</v>
      </c>
      <c r="N1835">
        <f>VLOOKUP(Table2[[#This Row],[NO DEBITUR]],[1]Januari!$B$2:$G$5333,6,FALSE)</f>
        <v>7387</v>
      </c>
      <c r="O1835">
        <f>VLOOKUP(Table2[[#This Row],[NO DEBITUR]],[1]Februari!$B$2:$G$5333,6,FALSE)</f>
        <v>6797</v>
      </c>
      <c r="P1835">
        <f>VLOOKUP(Table2[[#This Row],[NO DEBITUR]],[1]Maret!$B$2:$G$5333,6,FALSE)</f>
        <v>7045</v>
      </c>
      <c r="Q1835">
        <f>VLOOKUP(Table2[[#This Row],[NO DEBITUR]],[1]April!$B$2:$G$5333,6,FALSE)</f>
        <v>4878</v>
      </c>
    </row>
    <row r="1836" spans="1:17" x14ac:dyDescent="0.25">
      <c r="A1836" s="1" t="s">
        <v>21723</v>
      </c>
      <c r="B1836" t="s">
        <v>5244</v>
      </c>
      <c r="C1836" t="s">
        <v>14</v>
      </c>
      <c r="D1836" t="s">
        <v>5245</v>
      </c>
      <c r="E1836" t="s">
        <v>5244</v>
      </c>
      <c r="F1836" t="s">
        <v>5030</v>
      </c>
      <c r="G1836" t="s">
        <v>4589</v>
      </c>
      <c r="H1836">
        <v>40135</v>
      </c>
      <c r="I1836" s="1">
        <v>-6.8777983000000003</v>
      </c>
      <c r="J1836" s="1">
        <v>107.61718569999999</v>
      </c>
      <c r="K1836" t="s">
        <v>20</v>
      </c>
      <c r="L1836" s="1" t="s">
        <v>4583</v>
      </c>
      <c r="M1836" t="s">
        <v>4584</v>
      </c>
      <c r="N1836">
        <f>VLOOKUP(Table2[[#This Row],[NO DEBITUR]],[1]Januari!$B$2:$G$5333,6,FALSE)</f>
        <v>6241</v>
      </c>
      <c r="O1836">
        <f>VLOOKUP(Table2[[#This Row],[NO DEBITUR]],[1]Februari!$B$2:$G$5333,6,FALSE)</f>
        <v>5347</v>
      </c>
      <c r="P1836">
        <f>VLOOKUP(Table2[[#This Row],[NO DEBITUR]],[1]Maret!$B$2:$G$5333,6,FALSE)</f>
        <v>6565</v>
      </c>
      <c r="Q1836">
        <f>VLOOKUP(Table2[[#This Row],[NO DEBITUR]],[1]April!$B$2:$G$5333,6,FALSE)</f>
        <v>6059</v>
      </c>
    </row>
    <row r="1837" spans="1:17" x14ac:dyDescent="0.25">
      <c r="A1837" s="1" t="s">
        <v>21724</v>
      </c>
      <c r="B1837" t="s">
        <v>5246</v>
      </c>
      <c r="C1837" t="s">
        <v>14</v>
      </c>
      <c r="D1837" t="s">
        <v>5247</v>
      </c>
      <c r="E1837" t="s">
        <v>5248</v>
      </c>
      <c r="F1837" t="s">
        <v>5249</v>
      </c>
      <c r="G1837" t="s">
        <v>4589</v>
      </c>
      <c r="H1837">
        <v>40286</v>
      </c>
      <c r="I1837" s="1">
        <v>-6.9578787999999996</v>
      </c>
      <c r="J1837" s="1">
        <v>107.6574794</v>
      </c>
      <c r="K1837" t="s">
        <v>20</v>
      </c>
      <c r="L1837" s="1" t="s">
        <v>4583</v>
      </c>
      <c r="M1837" t="s">
        <v>4584</v>
      </c>
      <c r="N1837">
        <f>VLOOKUP(Table2[[#This Row],[NO DEBITUR]],[1]Januari!$B$2:$G$5333,6,FALSE)</f>
        <v>3431</v>
      </c>
      <c r="O1837">
        <f>VLOOKUP(Table2[[#This Row],[NO DEBITUR]],[1]Februari!$B$2:$G$5333,6,FALSE)</f>
        <v>3351</v>
      </c>
      <c r="P1837">
        <f>VLOOKUP(Table2[[#This Row],[NO DEBITUR]],[1]Maret!$B$2:$G$5333,6,FALSE)</f>
        <v>4199</v>
      </c>
      <c r="Q1837">
        <f>VLOOKUP(Table2[[#This Row],[NO DEBITUR]],[1]April!$B$2:$G$5333,6,FALSE)</f>
        <v>3692</v>
      </c>
    </row>
    <row r="1838" spans="1:17" x14ac:dyDescent="0.25">
      <c r="A1838" s="1" t="s">
        <v>21725</v>
      </c>
      <c r="B1838" t="s">
        <v>5250</v>
      </c>
      <c r="C1838" t="s">
        <v>14</v>
      </c>
      <c r="D1838" t="s">
        <v>5251</v>
      </c>
      <c r="E1838" t="s">
        <v>5056</v>
      </c>
      <c r="F1838" t="s">
        <v>5057</v>
      </c>
      <c r="G1838" t="s">
        <v>4589</v>
      </c>
      <c r="H1838">
        <v>40122</v>
      </c>
      <c r="I1838" s="1">
        <v>-6.8971935000000002</v>
      </c>
      <c r="J1838" s="1">
        <v>107.63110090000001</v>
      </c>
      <c r="K1838" t="s">
        <v>20</v>
      </c>
      <c r="L1838" s="1" t="s">
        <v>4583</v>
      </c>
      <c r="M1838" t="s">
        <v>4584</v>
      </c>
      <c r="N1838">
        <f>VLOOKUP(Table2[[#This Row],[NO DEBITUR]],[1]Januari!$B$2:$G$5333,6,FALSE)</f>
        <v>19849</v>
      </c>
      <c r="O1838">
        <f>VLOOKUP(Table2[[#This Row],[NO DEBITUR]],[1]Februari!$B$2:$G$5333,6,FALSE)</f>
        <v>18431</v>
      </c>
      <c r="P1838">
        <f>VLOOKUP(Table2[[#This Row],[NO DEBITUR]],[1]Maret!$B$2:$G$5333,6,FALSE)</f>
        <v>19588</v>
      </c>
      <c r="Q1838">
        <f>VLOOKUP(Table2[[#This Row],[NO DEBITUR]],[1]April!$B$2:$G$5333,6,FALSE)</f>
        <v>16771</v>
      </c>
    </row>
    <row r="1839" spans="1:17" x14ac:dyDescent="0.25">
      <c r="A1839" s="1" t="s">
        <v>21726</v>
      </c>
      <c r="B1839" t="s">
        <v>5252</v>
      </c>
      <c r="C1839" t="s">
        <v>14</v>
      </c>
      <c r="D1839" t="s">
        <v>5253</v>
      </c>
      <c r="E1839" t="s">
        <v>5254</v>
      </c>
      <c r="F1839" t="s">
        <v>5255</v>
      </c>
      <c r="G1839" t="s">
        <v>4589</v>
      </c>
      <c r="H1839">
        <v>40294</v>
      </c>
      <c r="I1839" s="1">
        <v>-6.9332121999999998</v>
      </c>
      <c r="J1839" s="1">
        <v>107.67911719999999</v>
      </c>
      <c r="K1839" t="s">
        <v>20</v>
      </c>
      <c r="L1839" s="1" t="s">
        <v>4583</v>
      </c>
      <c r="M1839" t="s">
        <v>4584</v>
      </c>
      <c r="N1839">
        <f>VLOOKUP(Table2[[#This Row],[NO DEBITUR]],[1]Januari!$B$2:$G$5333,6,FALSE)</f>
        <v>10449</v>
      </c>
      <c r="O1839">
        <f>VLOOKUP(Table2[[#This Row],[NO DEBITUR]],[1]Februari!$B$2:$G$5333,6,FALSE)</f>
        <v>9231</v>
      </c>
      <c r="P1839">
        <f>VLOOKUP(Table2[[#This Row],[NO DEBITUR]],[1]Maret!$B$2:$G$5333,6,FALSE)</f>
        <v>9985</v>
      </c>
      <c r="Q1839">
        <f>VLOOKUP(Table2[[#This Row],[NO DEBITUR]],[1]April!$B$2:$G$5333,6,FALSE)</f>
        <v>8198</v>
      </c>
    </row>
    <row r="1840" spans="1:17" x14ac:dyDescent="0.25">
      <c r="A1840" s="1" t="s">
        <v>21727</v>
      </c>
      <c r="B1840" t="s">
        <v>5256</v>
      </c>
      <c r="C1840" t="s">
        <v>14</v>
      </c>
      <c r="D1840" t="s">
        <v>5257</v>
      </c>
      <c r="E1840" t="s">
        <v>5254</v>
      </c>
      <c r="F1840" t="s">
        <v>5255</v>
      </c>
      <c r="G1840" t="s">
        <v>4589</v>
      </c>
      <c r="H1840">
        <v>40293</v>
      </c>
      <c r="I1840" s="1">
        <v>-6.9164617000000002</v>
      </c>
      <c r="J1840" s="1">
        <v>107.68250430000001</v>
      </c>
      <c r="K1840" t="s">
        <v>20</v>
      </c>
      <c r="L1840" s="1" t="s">
        <v>4583</v>
      </c>
      <c r="M1840" t="s">
        <v>4584</v>
      </c>
      <c r="N1840">
        <f>VLOOKUP(Table2[[#This Row],[NO DEBITUR]],[1]Januari!$B$2:$G$5333,6,FALSE)</f>
        <v>1856</v>
      </c>
      <c r="O1840">
        <f>VLOOKUP(Table2[[#This Row],[NO DEBITUR]],[1]Februari!$B$2:$G$5333,6,FALSE)</f>
        <v>1670</v>
      </c>
      <c r="P1840">
        <f>VLOOKUP(Table2[[#This Row],[NO DEBITUR]],[1]Maret!$B$2:$G$5333,6,FALSE)</f>
        <v>1753</v>
      </c>
      <c r="Q1840">
        <f>VLOOKUP(Table2[[#This Row],[NO DEBITUR]],[1]April!$B$2:$G$5333,6,FALSE)</f>
        <v>1498</v>
      </c>
    </row>
    <row r="1841" spans="1:17" x14ac:dyDescent="0.25">
      <c r="A1841" s="1" t="s">
        <v>21728</v>
      </c>
      <c r="B1841" t="s">
        <v>5258</v>
      </c>
      <c r="C1841" t="s">
        <v>14</v>
      </c>
      <c r="D1841" t="s">
        <v>5259</v>
      </c>
      <c r="E1841" t="s">
        <v>4629</v>
      </c>
      <c r="F1841" t="s">
        <v>5092</v>
      </c>
      <c r="G1841" t="s">
        <v>4629</v>
      </c>
      <c r="H1841">
        <v>40523</v>
      </c>
      <c r="I1841" s="1">
        <v>-6.8708621000000001</v>
      </c>
      <c r="J1841" s="1">
        <v>107.5378972</v>
      </c>
      <c r="K1841" t="s">
        <v>20</v>
      </c>
      <c r="L1841" s="1" t="s">
        <v>4583</v>
      </c>
      <c r="M1841" t="s">
        <v>4584</v>
      </c>
      <c r="N1841">
        <f>VLOOKUP(Table2[[#This Row],[NO DEBITUR]],[1]Januari!$B$2:$G$5333,6,FALSE)</f>
        <v>46429</v>
      </c>
      <c r="O1841">
        <f>VLOOKUP(Table2[[#This Row],[NO DEBITUR]],[1]Februari!$B$2:$G$5333,6,FALSE)</f>
        <v>48850</v>
      </c>
      <c r="P1841">
        <f>VLOOKUP(Table2[[#This Row],[NO DEBITUR]],[1]Maret!$B$2:$G$5333,6,FALSE)</f>
        <v>45932</v>
      </c>
      <c r="Q1841">
        <f>VLOOKUP(Table2[[#This Row],[NO DEBITUR]],[1]April!$B$2:$G$5333,6,FALSE)</f>
        <v>36723</v>
      </c>
    </row>
    <row r="1842" spans="1:17" x14ac:dyDescent="0.25">
      <c r="A1842" s="1" t="s">
        <v>21729</v>
      </c>
      <c r="B1842" t="s">
        <v>5105</v>
      </c>
      <c r="C1842" t="s">
        <v>14</v>
      </c>
      <c r="D1842" t="s">
        <v>5260</v>
      </c>
      <c r="E1842" t="s">
        <v>5261</v>
      </c>
      <c r="F1842" t="s">
        <v>5106</v>
      </c>
      <c r="G1842" t="s">
        <v>4589</v>
      </c>
      <c r="H1842">
        <v>40292</v>
      </c>
      <c r="I1842" s="1">
        <v>-6.965643</v>
      </c>
      <c r="J1842" s="1">
        <v>107.681281</v>
      </c>
      <c r="K1842" t="s">
        <v>20</v>
      </c>
      <c r="L1842" s="1" t="s">
        <v>4583</v>
      </c>
      <c r="M1842" t="s">
        <v>4584</v>
      </c>
      <c r="N1842">
        <f>VLOOKUP(Table2[[#This Row],[NO DEBITUR]],[1]Januari!$B$2:$G$5333,6,FALSE)</f>
        <v>12954</v>
      </c>
      <c r="O1842">
        <f>VLOOKUP(Table2[[#This Row],[NO DEBITUR]],[1]Februari!$B$2:$G$5333,6,FALSE)</f>
        <v>11891</v>
      </c>
      <c r="P1842">
        <f>VLOOKUP(Table2[[#This Row],[NO DEBITUR]],[1]Maret!$B$2:$G$5333,6,FALSE)</f>
        <v>13123</v>
      </c>
      <c r="Q1842">
        <f>VLOOKUP(Table2[[#This Row],[NO DEBITUR]],[1]April!$B$2:$G$5333,6,FALSE)</f>
        <v>9862</v>
      </c>
    </row>
    <row r="1843" spans="1:17" x14ac:dyDescent="0.25">
      <c r="A1843" s="1" t="s">
        <v>21730</v>
      </c>
      <c r="B1843" t="s">
        <v>5262</v>
      </c>
      <c r="C1843" t="s">
        <v>14</v>
      </c>
      <c r="D1843" t="s">
        <v>5263</v>
      </c>
      <c r="E1843" t="s">
        <v>5262</v>
      </c>
      <c r="F1843" t="s">
        <v>5151</v>
      </c>
      <c r="G1843" t="s">
        <v>4589</v>
      </c>
      <c r="H1843">
        <v>40614</v>
      </c>
      <c r="I1843" s="1">
        <v>-6.9322330000000001</v>
      </c>
      <c r="J1843" s="1">
        <v>107.715272</v>
      </c>
      <c r="K1843" t="s">
        <v>20</v>
      </c>
      <c r="L1843" s="1" t="s">
        <v>4583</v>
      </c>
      <c r="M1843" t="s">
        <v>4584</v>
      </c>
      <c r="N1843">
        <f>VLOOKUP(Table2[[#This Row],[NO DEBITUR]],[1]Januari!$B$2:$G$5333,6,FALSE)</f>
        <v>13373</v>
      </c>
      <c r="O1843">
        <f>VLOOKUP(Table2[[#This Row],[NO DEBITUR]],[1]Februari!$B$2:$G$5333,6,FALSE)</f>
        <v>14380</v>
      </c>
      <c r="P1843">
        <f>VLOOKUP(Table2[[#This Row],[NO DEBITUR]],[1]Maret!$B$2:$G$5333,6,FALSE)</f>
        <v>15452</v>
      </c>
      <c r="Q1843">
        <f>VLOOKUP(Table2[[#This Row],[NO DEBITUR]],[1]April!$B$2:$G$5333,6,FALSE)</f>
        <v>11446</v>
      </c>
    </row>
    <row r="1844" spans="1:17" x14ac:dyDescent="0.25">
      <c r="A1844" s="1" t="s">
        <v>21731</v>
      </c>
      <c r="B1844" t="s">
        <v>5264</v>
      </c>
      <c r="C1844" t="s">
        <v>14</v>
      </c>
      <c r="D1844" t="s">
        <v>5265</v>
      </c>
      <c r="E1844" t="s">
        <v>5262</v>
      </c>
      <c r="F1844" t="s">
        <v>5266</v>
      </c>
      <c r="G1844" t="s">
        <v>4589</v>
      </c>
      <c r="H1844">
        <v>40614</v>
      </c>
      <c r="I1844" s="1">
        <v>-6.9168326000000002</v>
      </c>
      <c r="J1844" s="1">
        <v>107.7054055</v>
      </c>
      <c r="K1844" t="s">
        <v>20</v>
      </c>
      <c r="L1844" s="1" t="s">
        <v>4583</v>
      </c>
      <c r="M1844" t="s">
        <v>4584</v>
      </c>
      <c r="N1844">
        <f>VLOOKUP(Table2[[#This Row],[NO DEBITUR]],[1]Januari!$B$2:$G$5333,6,FALSE)</f>
        <v>41691</v>
      </c>
      <c r="O1844">
        <f>VLOOKUP(Table2[[#This Row],[NO DEBITUR]],[1]Februari!$B$2:$G$5333,6,FALSE)</f>
        <v>44579</v>
      </c>
      <c r="P1844">
        <f>VLOOKUP(Table2[[#This Row],[NO DEBITUR]],[1]Maret!$B$2:$G$5333,6,FALSE)</f>
        <v>46390</v>
      </c>
      <c r="Q1844">
        <f>VLOOKUP(Table2[[#This Row],[NO DEBITUR]],[1]April!$B$2:$G$5333,6,FALSE)</f>
        <v>35966</v>
      </c>
    </row>
    <row r="1845" spans="1:17" x14ac:dyDescent="0.25">
      <c r="A1845" s="1" t="s">
        <v>21732</v>
      </c>
      <c r="B1845" t="s">
        <v>5267</v>
      </c>
      <c r="C1845" t="s">
        <v>14</v>
      </c>
      <c r="D1845" t="s">
        <v>5268</v>
      </c>
      <c r="E1845" t="s">
        <v>5235</v>
      </c>
      <c r="F1845" t="s">
        <v>5057</v>
      </c>
      <c r="G1845" t="s">
        <v>4589</v>
      </c>
      <c r="H1845">
        <v>40133</v>
      </c>
      <c r="I1845" s="1">
        <v>-6.8917997</v>
      </c>
      <c r="J1845" s="1">
        <v>107.6294663</v>
      </c>
      <c r="K1845" t="s">
        <v>20</v>
      </c>
      <c r="L1845" s="1" t="s">
        <v>4583</v>
      </c>
      <c r="M1845" t="s">
        <v>4584</v>
      </c>
      <c r="N1845">
        <f>VLOOKUP(Table2[[#This Row],[NO DEBITUR]],[1]Januari!$B$2:$G$5333,6,FALSE)</f>
        <v>10125</v>
      </c>
      <c r="O1845">
        <f>VLOOKUP(Table2[[#This Row],[NO DEBITUR]],[1]Februari!$B$2:$G$5333,6,FALSE)</f>
        <v>9700</v>
      </c>
      <c r="P1845">
        <f>VLOOKUP(Table2[[#This Row],[NO DEBITUR]],[1]Maret!$B$2:$G$5333,6,FALSE)</f>
        <v>10545</v>
      </c>
      <c r="Q1845">
        <f>VLOOKUP(Table2[[#This Row],[NO DEBITUR]],[1]April!$B$2:$G$5333,6,FALSE)</f>
        <v>9355</v>
      </c>
    </row>
    <row r="1846" spans="1:17" x14ac:dyDescent="0.25">
      <c r="A1846" s="1" t="s">
        <v>21733</v>
      </c>
      <c r="B1846" t="s">
        <v>5269</v>
      </c>
      <c r="C1846" t="s">
        <v>14</v>
      </c>
      <c r="D1846" t="s">
        <v>5270</v>
      </c>
      <c r="E1846" t="s">
        <v>2127</v>
      </c>
      <c r="F1846" t="s">
        <v>5057</v>
      </c>
      <c r="G1846" t="s">
        <v>4589</v>
      </c>
      <c r="H1846">
        <v>40124</v>
      </c>
      <c r="I1846" s="1">
        <v>-6.8922340000000002</v>
      </c>
      <c r="J1846" s="1">
        <v>107.632435</v>
      </c>
      <c r="K1846" t="s">
        <v>20</v>
      </c>
      <c r="L1846" s="1" t="s">
        <v>4583</v>
      </c>
      <c r="M1846" t="s">
        <v>4584</v>
      </c>
      <c r="N1846">
        <f>VLOOKUP(Table2[[#This Row],[NO DEBITUR]],[1]Januari!$B$2:$G$5333,6,FALSE)</f>
        <v>7592</v>
      </c>
      <c r="O1846">
        <f>VLOOKUP(Table2[[#This Row],[NO DEBITUR]],[1]Februari!$B$2:$G$5333,6,FALSE)</f>
        <v>6206</v>
      </c>
      <c r="P1846">
        <f>VLOOKUP(Table2[[#This Row],[NO DEBITUR]],[1]Maret!$B$2:$G$5333,6,FALSE)</f>
        <v>7174</v>
      </c>
      <c r="Q1846">
        <f>VLOOKUP(Table2[[#This Row],[NO DEBITUR]],[1]April!$B$2:$G$5333,6,FALSE)</f>
        <v>6144</v>
      </c>
    </row>
    <row r="1847" spans="1:17" x14ac:dyDescent="0.25">
      <c r="A1847" s="1" t="s">
        <v>21734</v>
      </c>
      <c r="B1847" t="s">
        <v>5271</v>
      </c>
      <c r="C1847" t="s">
        <v>14</v>
      </c>
      <c r="D1847" t="s">
        <v>5272</v>
      </c>
      <c r="E1847" t="s">
        <v>5205</v>
      </c>
      <c r="F1847" t="s">
        <v>5030</v>
      </c>
      <c r="G1847" t="s">
        <v>4589</v>
      </c>
      <c r="H1847">
        <v>40132</v>
      </c>
      <c r="I1847" s="1">
        <v>-6.8979946999999999</v>
      </c>
      <c r="J1847" s="1">
        <v>107.6102327</v>
      </c>
      <c r="K1847" t="s">
        <v>20</v>
      </c>
      <c r="L1847" s="1" t="s">
        <v>4583</v>
      </c>
      <c r="M1847" t="s">
        <v>4584</v>
      </c>
      <c r="N1847">
        <f>VLOOKUP(Table2[[#This Row],[NO DEBITUR]],[1]Januari!$B$2:$G$5333,6,FALSE)</f>
        <v>2610</v>
      </c>
      <c r="O1847">
        <f>VLOOKUP(Table2[[#This Row],[NO DEBITUR]],[1]Februari!$B$2:$G$5333,6,FALSE)</f>
        <v>2271</v>
      </c>
      <c r="P1847">
        <f>VLOOKUP(Table2[[#This Row],[NO DEBITUR]],[1]Maret!$B$2:$G$5333,6,FALSE)</f>
        <v>2340</v>
      </c>
      <c r="Q1847">
        <f>VLOOKUP(Table2[[#This Row],[NO DEBITUR]],[1]April!$B$2:$G$5333,6,FALSE)</f>
        <v>2100</v>
      </c>
    </row>
    <row r="1848" spans="1:17" x14ac:dyDescent="0.25">
      <c r="A1848" s="1" t="s">
        <v>21735</v>
      </c>
      <c r="B1848" t="s">
        <v>4661</v>
      </c>
      <c r="C1848" t="s">
        <v>14</v>
      </c>
      <c r="D1848" t="s">
        <v>5273</v>
      </c>
      <c r="E1848" t="s">
        <v>4661</v>
      </c>
      <c r="F1848" t="s">
        <v>4662</v>
      </c>
      <c r="G1848" t="s">
        <v>4589</v>
      </c>
      <c r="H1848">
        <v>40611</v>
      </c>
      <c r="I1848" s="1">
        <v>-6.9035532000000002</v>
      </c>
      <c r="J1848" s="1">
        <v>107.6655804</v>
      </c>
      <c r="K1848" t="s">
        <v>20</v>
      </c>
      <c r="L1848" s="1" t="s">
        <v>4583</v>
      </c>
      <c r="M1848" t="s">
        <v>4584</v>
      </c>
      <c r="N1848">
        <f>VLOOKUP(Table2[[#This Row],[NO DEBITUR]],[1]Januari!$B$2:$G$5333,6,FALSE)</f>
        <v>33079</v>
      </c>
      <c r="O1848">
        <f>VLOOKUP(Table2[[#This Row],[NO DEBITUR]],[1]Februari!$B$2:$G$5333,6,FALSE)</f>
        <v>33416</v>
      </c>
      <c r="P1848">
        <f>VLOOKUP(Table2[[#This Row],[NO DEBITUR]],[1]Maret!$B$2:$G$5333,6,FALSE)</f>
        <v>36698</v>
      </c>
      <c r="Q1848">
        <f>VLOOKUP(Table2[[#This Row],[NO DEBITUR]],[1]April!$B$2:$G$5333,6,FALSE)</f>
        <v>30450</v>
      </c>
    </row>
    <row r="1849" spans="1:17" x14ac:dyDescent="0.25">
      <c r="A1849" s="1" t="s">
        <v>21736</v>
      </c>
      <c r="B1849" t="s">
        <v>5274</v>
      </c>
      <c r="C1849" t="s">
        <v>14</v>
      </c>
      <c r="D1849" t="s">
        <v>5275</v>
      </c>
      <c r="E1849" t="s">
        <v>5274</v>
      </c>
      <c r="F1849" t="s">
        <v>4588</v>
      </c>
      <c r="G1849" t="s">
        <v>4589</v>
      </c>
      <c r="H1849">
        <v>40213</v>
      </c>
      <c r="I1849" s="1">
        <v>-6.9165614</v>
      </c>
      <c r="J1849" s="1">
        <v>107.5708233</v>
      </c>
      <c r="K1849" t="s">
        <v>20</v>
      </c>
      <c r="L1849" s="1" t="s">
        <v>4583</v>
      </c>
      <c r="M1849" t="s">
        <v>4584</v>
      </c>
      <c r="N1849">
        <f>VLOOKUP(Table2[[#This Row],[NO DEBITUR]],[1]Januari!$B$2:$G$5333,6,FALSE)</f>
        <v>4810</v>
      </c>
      <c r="O1849">
        <f>VLOOKUP(Table2[[#This Row],[NO DEBITUR]],[1]Februari!$B$2:$G$5333,6,FALSE)</f>
        <v>4379</v>
      </c>
      <c r="P1849">
        <f>VLOOKUP(Table2[[#This Row],[NO DEBITUR]],[1]Maret!$B$2:$G$5333,6,FALSE)</f>
        <v>4281</v>
      </c>
      <c r="Q1849">
        <f>VLOOKUP(Table2[[#This Row],[NO DEBITUR]],[1]April!$B$2:$G$5333,6,FALSE)</f>
        <v>4065</v>
      </c>
    </row>
    <row r="1850" spans="1:17" x14ac:dyDescent="0.25">
      <c r="A1850" s="1" t="s">
        <v>21737</v>
      </c>
      <c r="B1850" t="s">
        <v>5276</v>
      </c>
      <c r="C1850" t="s">
        <v>14</v>
      </c>
      <c r="D1850" t="s">
        <v>5277</v>
      </c>
      <c r="E1850" t="s">
        <v>5140</v>
      </c>
      <c r="F1850" t="s">
        <v>4628</v>
      </c>
      <c r="G1850" t="s">
        <v>4629</v>
      </c>
      <c r="H1850">
        <v>40222</v>
      </c>
      <c r="I1850" s="1">
        <v>-6.8690259999999999</v>
      </c>
      <c r="J1850" s="1">
        <v>107.558813</v>
      </c>
      <c r="K1850" t="s">
        <v>20</v>
      </c>
      <c r="L1850" s="1" t="s">
        <v>4583</v>
      </c>
      <c r="M1850" t="s">
        <v>4584</v>
      </c>
      <c r="N1850">
        <f>VLOOKUP(Table2[[#This Row],[NO DEBITUR]],[1]Januari!$B$2:$G$5333,6,FALSE)</f>
        <v>20508</v>
      </c>
      <c r="O1850">
        <f>VLOOKUP(Table2[[#This Row],[NO DEBITUR]],[1]Februari!$B$2:$G$5333,6,FALSE)</f>
        <v>22924</v>
      </c>
      <c r="P1850">
        <f>VLOOKUP(Table2[[#This Row],[NO DEBITUR]],[1]Maret!$B$2:$G$5333,6,FALSE)</f>
        <v>28902</v>
      </c>
      <c r="Q1850">
        <f>VLOOKUP(Table2[[#This Row],[NO DEBITUR]],[1]April!$B$2:$G$5333,6,FALSE)</f>
        <v>21728</v>
      </c>
    </row>
    <row r="1851" spans="1:17" x14ac:dyDescent="0.25">
      <c r="A1851" s="1" t="s">
        <v>21738</v>
      </c>
      <c r="B1851" t="s">
        <v>5278</v>
      </c>
      <c r="C1851" t="s">
        <v>14</v>
      </c>
      <c r="D1851" t="s">
        <v>5279</v>
      </c>
      <c r="E1851" t="s">
        <v>1173</v>
      </c>
      <c r="F1851" t="s">
        <v>4658</v>
      </c>
      <c r="G1851" t="s">
        <v>4589</v>
      </c>
      <c r="H1851">
        <v>40116</v>
      </c>
      <c r="I1851" s="1">
        <v>-6.9026544000000003</v>
      </c>
      <c r="J1851" s="1">
        <v>107.60429929999999</v>
      </c>
      <c r="K1851" t="s">
        <v>20</v>
      </c>
      <c r="L1851" s="1" t="s">
        <v>4583</v>
      </c>
      <c r="M1851" t="s">
        <v>4584</v>
      </c>
      <c r="N1851">
        <f>VLOOKUP(Table2[[#This Row],[NO DEBITUR]],[1]Januari!$B$2:$G$5333,6,FALSE)</f>
        <v>6262</v>
      </c>
      <c r="O1851">
        <f>VLOOKUP(Table2[[#This Row],[NO DEBITUR]],[1]Februari!$B$2:$G$5333,6,FALSE)</f>
        <v>6126</v>
      </c>
      <c r="P1851">
        <f>VLOOKUP(Table2[[#This Row],[NO DEBITUR]],[1]Maret!$B$2:$G$5333,6,FALSE)</f>
        <v>7612</v>
      </c>
      <c r="Q1851">
        <f>VLOOKUP(Table2[[#This Row],[NO DEBITUR]],[1]April!$B$2:$G$5333,6,FALSE)</f>
        <v>6249</v>
      </c>
    </row>
    <row r="1852" spans="1:17" x14ac:dyDescent="0.25">
      <c r="A1852" s="1" t="s">
        <v>21739</v>
      </c>
      <c r="B1852" t="s">
        <v>5280</v>
      </c>
      <c r="C1852" t="s">
        <v>14</v>
      </c>
      <c r="D1852" t="s">
        <v>5281</v>
      </c>
      <c r="E1852" t="s">
        <v>1173</v>
      </c>
      <c r="F1852" t="s">
        <v>4658</v>
      </c>
      <c r="G1852" t="s">
        <v>4589</v>
      </c>
      <c r="H1852">
        <v>40264</v>
      </c>
      <c r="I1852" s="1">
        <v>-6.8848606999999999</v>
      </c>
      <c r="J1852" s="1">
        <v>107.60455829999999</v>
      </c>
      <c r="K1852" t="s">
        <v>20</v>
      </c>
      <c r="L1852" s="1" t="s">
        <v>4583</v>
      </c>
      <c r="M1852" t="s">
        <v>4584</v>
      </c>
      <c r="N1852">
        <f>VLOOKUP(Table2[[#This Row],[NO DEBITUR]],[1]Januari!$B$2:$G$5333,6,FALSE)</f>
        <v>1226</v>
      </c>
      <c r="O1852">
        <f>VLOOKUP(Table2[[#This Row],[NO DEBITUR]],[1]Februari!$B$2:$G$5333,6,FALSE)</f>
        <v>1008</v>
      </c>
      <c r="P1852">
        <f>VLOOKUP(Table2[[#This Row],[NO DEBITUR]],[1]Maret!$B$2:$G$5333,6,FALSE)</f>
        <v>1319</v>
      </c>
      <c r="Q1852">
        <f>VLOOKUP(Table2[[#This Row],[NO DEBITUR]],[1]April!$B$2:$G$5333,6,FALSE)</f>
        <v>988</v>
      </c>
    </row>
    <row r="1853" spans="1:17" x14ac:dyDescent="0.25">
      <c r="A1853" s="1" t="s">
        <v>21740</v>
      </c>
      <c r="B1853" t="s">
        <v>5282</v>
      </c>
      <c r="C1853" t="s">
        <v>14</v>
      </c>
      <c r="D1853" t="s">
        <v>5283</v>
      </c>
      <c r="E1853" t="s">
        <v>5230</v>
      </c>
      <c r="F1853" t="s">
        <v>4669</v>
      </c>
      <c r="G1853" t="s">
        <v>4589</v>
      </c>
      <c r="H1853">
        <v>10287</v>
      </c>
      <c r="I1853" s="1">
        <v>-6.9703691000000001</v>
      </c>
      <c r="J1853" s="1">
        <v>107.6398554</v>
      </c>
      <c r="K1853" t="s">
        <v>20</v>
      </c>
      <c r="L1853" s="1" t="s">
        <v>4583</v>
      </c>
      <c r="M1853" t="s">
        <v>4584</v>
      </c>
      <c r="N1853">
        <f>VLOOKUP(Table2[[#This Row],[NO DEBITUR]],[1]Januari!$B$2:$G$5333,6,FALSE)</f>
        <v>8887</v>
      </c>
      <c r="O1853">
        <f>VLOOKUP(Table2[[#This Row],[NO DEBITUR]],[1]Februari!$B$2:$G$5333,6,FALSE)</f>
        <v>9270</v>
      </c>
      <c r="P1853">
        <f>VLOOKUP(Table2[[#This Row],[NO DEBITUR]],[1]Maret!$B$2:$G$5333,6,FALSE)</f>
        <v>9839</v>
      </c>
      <c r="Q1853">
        <f>VLOOKUP(Table2[[#This Row],[NO DEBITUR]],[1]April!$B$2:$G$5333,6,FALSE)</f>
        <v>7954</v>
      </c>
    </row>
    <row r="1854" spans="1:17" x14ac:dyDescent="0.25">
      <c r="A1854" s="1" t="s">
        <v>21741</v>
      </c>
      <c r="B1854" t="s">
        <v>5147</v>
      </c>
      <c r="C1854" t="s">
        <v>14</v>
      </c>
      <c r="D1854" t="s">
        <v>5284</v>
      </c>
      <c r="E1854" t="s">
        <v>5285</v>
      </c>
      <c r="F1854" t="s">
        <v>5147</v>
      </c>
      <c r="G1854" t="s">
        <v>5286</v>
      </c>
      <c r="H1854">
        <v>40175</v>
      </c>
      <c r="I1854" s="1">
        <v>-6.9102224000000003</v>
      </c>
      <c r="J1854" s="1">
        <v>107.60358890000001</v>
      </c>
      <c r="K1854" t="s">
        <v>20</v>
      </c>
      <c r="L1854" s="1" t="s">
        <v>4583</v>
      </c>
      <c r="M1854" t="s">
        <v>4584</v>
      </c>
      <c r="N1854">
        <f>VLOOKUP(Table2[[#This Row],[NO DEBITUR]],[1]Januari!$B$2:$G$5333,6,FALSE)</f>
        <v>2174</v>
      </c>
      <c r="O1854">
        <f>VLOOKUP(Table2[[#This Row],[NO DEBITUR]],[1]Februari!$B$2:$G$5333,6,FALSE)</f>
        <v>2059</v>
      </c>
      <c r="P1854">
        <f>VLOOKUP(Table2[[#This Row],[NO DEBITUR]],[1]Maret!$B$2:$G$5333,6,FALSE)</f>
        <v>2213</v>
      </c>
      <c r="Q1854">
        <f>VLOOKUP(Table2[[#This Row],[NO DEBITUR]],[1]April!$B$2:$G$5333,6,FALSE)</f>
        <v>2050</v>
      </c>
    </row>
    <row r="1855" spans="1:17" x14ac:dyDescent="0.25">
      <c r="A1855" s="1" t="s">
        <v>21742</v>
      </c>
      <c r="B1855" t="s">
        <v>5287</v>
      </c>
      <c r="C1855" t="s">
        <v>14</v>
      </c>
      <c r="D1855" t="s">
        <v>5288</v>
      </c>
      <c r="E1855" t="s">
        <v>5289</v>
      </c>
      <c r="F1855" t="s">
        <v>5096</v>
      </c>
      <c r="G1855" t="s">
        <v>4629</v>
      </c>
      <c r="H1855">
        <v>40533</v>
      </c>
      <c r="I1855" s="1">
        <v>-6.9126700000000003</v>
      </c>
      <c r="J1855" s="1">
        <v>107.536862</v>
      </c>
      <c r="K1855" t="s">
        <v>20</v>
      </c>
      <c r="L1855" s="1" t="s">
        <v>4583</v>
      </c>
      <c r="M1855" t="s">
        <v>4584</v>
      </c>
      <c r="N1855">
        <f>VLOOKUP(Table2[[#This Row],[NO DEBITUR]],[1]Januari!$B$2:$G$5333,6,FALSE)</f>
        <v>3791</v>
      </c>
      <c r="O1855">
        <f>VLOOKUP(Table2[[#This Row],[NO DEBITUR]],[1]Februari!$B$2:$G$5333,6,FALSE)</f>
        <v>4104</v>
      </c>
      <c r="P1855">
        <f>VLOOKUP(Table2[[#This Row],[NO DEBITUR]],[1]Maret!$B$2:$G$5333,6,FALSE)</f>
        <v>4901</v>
      </c>
      <c r="Q1855">
        <f>VLOOKUP(Table2[[#This Row],[NO DEBITUR]],[1]April!$B$2:$G$5333,6,FALSE)</f>
        <v>3806</v>
      </c>
    </row>
    <row r="1856" spans="1:17" x14ac:dyDescent="0.25">
      <c r="A1856" s="1" t="s">
        <v>21743</v>
      </c>
      <c r="B1856" t="s">
        <v>1221</v>
      </c>
      <c r="C1856" t="s">
        <v>14</v>
      </c>
      <c r="D1856" t="s">
        <v>5290</v>
      </c>
      <c r="E1856" t="s">
        <v>5291</v>
      </c>
      <c r="F1856" t="s">
        <v>4953</v>
      </c>
      <c r="G1856" t="s">
        <v>5286</v>
      </c>
      <c r="H1856">
        <v>40184</v>
      </c>
      <c r="I1856" s="1">
        <v>-6.9088146000000004</v>
      </c>
      <c r="J1856" s="1">
        <v>107.56827869999999</v>
      </c>
      <c r="K1856" t="s">
        <v>20</v>
      </c>
      <c r="L1856" s="1" t="s">
        <v>4583</v>
      </c>
      <c r="M1856" t="s">
        <v>4584</v>
      </c>
      <c r="N1856">
        <f>VLOOKUP(Table2[[#This Row],[NO DEBITUR]],[1]Januari!$B$2:$G$5333,6,FALSE)</f>
        <v>4551</v>
      </c>
      <c r="O1856">
        <f>VLOOKUP(Table2[[#This Row],[NO DEBITUR]],[1]Februari!$B$2:$G$5333,6,FALSE)</f>
        <v>5404</v>
      </c>
      <c r="P1856">
        <f>VLOOKUP(Table2[[#This Row],[NO DEBITUR]],[1]Maret!$B$2:$G$5333,6,FALSE)</f>
        <v>5863</v>
      </c>
      <c r="Q1856">
        <f>VLOOKUP(Table2[[#This Row],[NO DEBITUR]],[1]April!$B$2:$G$5333,6,FALSE)</f>
        <v>5489</v>
      </c>
    </row>
    <row r="1857" spans="1:17" x14ac:dyDescent="0.25">
      <c r="A1857" s="1" t="s">
        <v>21744</v>
      </c>
      <c r="B1857" t="s">
        <v>1214</v>
      </c>
      <c r="C1857" t="s">
        <v>14</v>
      </c>
      <c r="D1857" t="s">
        <v>5292</v>
      </c>
      <c r="E1857" t="s">
        <v>1214</v>
      </c>
      <c r="F1857" t="s">
        <v>5096</v>
      </c>
      <c r="G1857" t="s">
        <v>4629</v>
      </c>
      <c r="H1857">
        <v>40531</v>
      </c>
      <c r="I1857" s="1">
        <v>-6.8858715999999998</v>
      </c>
      <c r="J1857" s="1">
        <v>107.5232867</v>
      </c>
      <c r="K1857" t="s">
        <v>20</v>
      </c>
      <c r="L1857" s="1" t="s">
        <v>4583</v>
      </c>
      <c r="M1857" t="s">
        <v>4584</v>
      </c>
      <c r="N1857">
        <f>VLOOKUP(Table2[[#This Row],[NO DEBITUR]],[1]Januari!$B$2:$G$5333,6,FALSE)</f>
        <v>19511</v>
      </c>
      <c r="O1857">
        <f>VLOOKUP(Table2[[#This Row],[NO DEBITUR]],[1]Februari!$B$2:$G$5333,6,FALSE)</f>
        <v>17201</v>
      </c>
      <c r="P1857">
        <f>VLOOKUP(Table2[[#This Row],[NO DEBITUR]],[1]Maret!$B$2:$G$5333,6,FALSE)</f>
        <v>18677</v>
      </c>
      <c r="Q1857">
        <f>VLOOKUP(Table2[[#This Row],[NO DEBITUR]],[1]April!$B$2:$G$5333,6,FALSE)</f>
        <v>15785</v>
      </c>
    </row>
    <row r="1858" spans="1:17" x14ac:dyDescent="0.25">
      <c r="A1858" s="1" t="s">
        <v>21745</v>
      </c>
      <c r="B1858" t="s">
        <v>5293</v>
      </c>
      <c r="C1858" t="s">
        <v>14</v>
      </c>
      <c r="D1858" t="s">
        <v>5294</v>
      </c>
      <c r="E1858" t="s">
        <v>5295</v>
      </c>
      <c r="F1858" t="s">
        <v>5202</v>
      </c>
      <c r="G1858" t="s">
        <v>4589</v>
      </c>
      <c r="H1858">
        <v>40236</v>
      </c>
      <c r="I1858" s="1">
        <v>-6.9502112</v>
      </c>
      <c r="J1858" s="1">
        <v>107.5938843</v>
      </c>
      <c r="K1858" t="s">
        <v>20</v>
      </c>
      <c r="L1858" s="1" t="s">
        <v>4583</v>
      </c>
      <c r="M1858" t="s">
        <v>4584</v>
      </c>
      <c r="N1858">
        <f>VLOOKUP(Table2[[#This Row],[NO DEBITUR]],[1]Januari!$B$2:$G$5333,6,FALSE)</f>
        <v>3439</v>
      </c>
      <c r="O1858">
        <f>VLOOKUP(Table2[[#This Row],[NO DEBITUR]],[1]Februari!$B$2:$G$5333,6,FALSE)</f>
        <v>2918</v>
      </c>
      <c r="P1858">
        <f>VLOOKUP(Table2[[#This Row],[NO DEBITUR]],[1]Maret!$B$2:$G$5333,6,FALSE)</f>
        <v>3205</v>
      </c>
      <c r="Q1858">
        <f>VLOOKUP(Table2[[#This Row],[NO DEBITUR]],[1]April!$B$2:$G$5333,6,FALSE)</f>
        <v>2693</v>
      </c>
    </row>
    <row r="1859" spans="1:17" x14ac:dyDescent="0.25">
      <c r="A1859" s="1" t="s">
        <v>21746</v>
      </c>
      <c r="B1859" t="s">
        <v>5295</v>
      </c>
      <c r="C1859" t="s">
        <v>14</v>
      </c>
      <c r="D1859" t="s">
        <v>5296</v>
      </c>
      <c r="E1859" t="s">
        <v>1341</v>
      </c>
      <c r="F1859" t="s">
        <v>5202</v>
      </c>
      <c r="G1859" t="s">
        <v>4589</v>
      </c>
      <c r="H1859">
        <v>40237</v>
      </c>
      <c r="I1859" s="1">
        <v>-6.9521011000000001</v>
      </c>
      <c r="J1859" s="1">
        <v>107.5956307</v>
      </c>
      <c r="K1859" t="s">
        <v>20</v>
      </c>
      <c r="L1859" s="1" t="s">
        <v>4583</v>
      </c>
      <c r="M1859" t="s">
        <v>4584</v>
      </c>
      <c r="N1859">
        <f>VLOOKUP(Table2[[#This Row],[NO DEBITUR]],[1]Januari!$B$2:$G$5333,6,FALSE)</f>
        <v>67147</v>
      </c>
      <c r="O1859">
        <f>VLOOKUP(Table2[[#This Row],[NO DEBITUR]],[1]Februari!$B$2:$G$5333,6,FALSE)</f>
        <v>64681</v>
      </c>
      <c r="P1859">
        <f>VLOOKUP(Table2[[#This Row],[NO DEBITUR]],[1]Maret!$B$2:$G$5333,6,FALSE)</f>
        <v>70443</v>
      </c>
      <c r="Q1859">
        <f>VLOOKUP(Table2[[#This Row],[NO DEBITUR]],[1]April!$B$2:$G$5333,6,FALSE)</f>
        <v>63476</v>
      </c>
    </row>
    <row r="1860" spans="1:17" x14ac:dyDescent="0.25">
      <c r="A1860" s="1" t="s">
        <v>21747</v>
      </c>
      <c r="B1860" t="s">
        <v>5140</v>
      </c>
      <c r="C1860" t="s">
        <v>14</v>
      </c>
      <c r="D1860" t="s">
        <v>5297</v>
      </c>
      <c r="E1860" t="s">
        <v>5140</v>
      </c>
      <c r="F1860" t="s">
        <v>4628</v>
      </c>
      <c r="G1860" t="s">
        <v>4629</v>
      </c>
      <c r="H1860">
        <v>40513</v>
      </c>
      <c r="I1860" s="1">
        <v>-6.8795745000000004</v>
      </c>
      <c r="J1860" s="1">
        <v>107.5588724</v>
      </c>
      <c r="K1860" t="s">
        <v>20</v>
      </c>
      <c r="L1860" s="1" t="s">
        <v>4583</v>
      </c>
      <c r="M1860" t="s">
        <v>4584</v>
      </c>
      <c r="N1860">
        <f>VLOOKUP(Table2[[#This Row],[NO DEBITUR]],[1]Januari!$B$2:$G$5333,6,FALSE)</f>
        <v>8558</v>
      </c>
      <c r="O1860">
        <f>VLOOKUP(Table2[[#This Row],[NO DEBITUR]],[1]Februari!$B$2:$G$5333,6,FALSE)</f>
        <v>6383</v>
      </c>
      <c r="P1860">
        <f>VLOOKUP(Table2[[#This Row],[NO DEBITUR]],[1]Maret!$B$2:$G$5333,6,FALSE)</f>
        <v>7018</v>
      </c>
      <c r="Q1860">
        <f>VLOOKUP(Table2[[#This Row],[NO DEBITUR]],[1]April!$B$2:$G$5333,6,FALSE)</f>
        <v>6448</v>
      </c>
    </row>
    <row r="1861" spans="1:17" x14ac:dyDescent="0.25">
      <c r="A1861" s="1" t="s">
        <v>21748</v>
      </c>
      <c r="B1861" t="s">
        <v>5298</v>
      </c>
      <c r="C1861" t="s">
        <v>14</v>
      </c>
      <c r="D1861" t="s">
        <v>5299</v>
      </c>
      <c r="E1861" t="s">
        <v>5300</v>
      </c>
      <c r="F1861" t="s">
        <v>5066</v>
      </c>
      <c r="G1861" t="s">
        <v>5286</v>
      </c>
      <c r="H1861">
        <v>40161</v>
      </c>
      <c r="I1861" s="1">
        <v>-6.8842480000000004</v>
      </c>
      <c r="J1861" s="1">
        <v>107.59859299999999</v>
      </c>
      <c r="K1861" t="s">
        <v>20</v>
      </c>
      <c r="L1861" s="1" t="s">
        <v>4583</v>
      </c>
      <c r="M1861" t="s">
        <v>4584</v>
      </c>
      <c r="N1861">
        <f>VLOOKUP(Table2[[#This Row],[NO DEBITUR]],[1]Januari!$B$2:$G$5333,6,FALSE)</f>
        <v>22534</v>
      </c>
      <c r="O1861">
        <f>VLOOKUP(Table2[[#This Row],[NO DEBITUR]],[1]Februari!$B$2:$G$5333,6,FALSE)</f>
        <v>20845</v>
      </c>
      <c r="P1861">
        <f>VLOOKUP(Table2[[#This Row],[NO DEBITUR]],[1]Maret!$B$2:$G$5333,6,FALSE)</f>
        <v>21561</v>
      </c>
      <c r="Q1861">
        <f>VLOOKUP(Table2[[#This Row],[NO DEBITUR]],[1]April!$B$2:$G$5333,6,FALSE)</f>
        <v>16809</v>
      </c>
    </row>
    <row r="1862" spans="1:17" x14ac:dyDescent="0.25">
      <c r="A1862" s="1" t="s">
        <v>21749</v>
      </c>
      <c r="B1862" t="s">
        <v>5301</v>
      </c>
      <c r="C1862" t="s">
        <v>14</v>
      </c>
      <c r="D1862" t="s">
        <v>5302</v>
      </c>
      <c r="E1862" t="s">
        <v>5303</v>
      </c>
      <c r="F1862" t="s">
        <v>5304</v>
      </c>
      <c r="G1862" t="s">
        <v>5286</v>
      </c>
      <c r="H1862">
        <v>40143</v>
      </c>
      <c r="I1862" s="1">
        <v>-6.8823102</v>
      </c>
      <c r="J1862" s="1">
        <v>107.6042581</v>
      </c>
      <c r="K1862" t="s">
        <v>20</v>
      </c>
      <c r="L1862" s="1" t="s">
        <v>4583</v>
      </c>
      <c r="M1862" t="s">
        <v>4584</v>
      </c>
      <c r="N1862">
        <f>VLOOKUP(Table2[[#This Row],[NO DEBITUR]],[1]Januari!$B$2:$G$5333,6,FALSE)</f>
        <v>2205</v>
      </c>
      <c r="O1862">
        <f>VLOOKUP(Table2[[#This Row],[NO DEBITUR]],[1]Februari!$B$2:$G$5333,6,FALSE)</f>
        <v>2293</v>
      </c>
      <c r="P1862">
        <f>VLOOKUP(Table2[[#This Row],[NO DEBITUR]],[1]Maret!$B$2:$G$5333,6,FALSE)</f>
        <v>2697</v>
      </c>
      <c r="Q1862">
        <f>VLOOKUP(Table2[[#This Row],[NO DEBITUR]],[1]April!$B$2:$G$5333,6,FALSE)</f>
        <v>2254</v>
      </c>
    </row>
    <row r="1863" spans="1:17" x14ac:dyDescent="0.25">
      <c r="A1863" s="1" t="s">
        <v>21750</v>
      </c>
      <c r="B1863" t="s">
        <v>5305</v>
      </c>
      <c r="C1863" t="s">
        <v>14</v>
      </c>
      <c r="D1863" t="s">
        <v>5306</v>
      </c>
      <c r="E1863" t="s">
        <v>5307</v>
      </c>
      <c r="F1863" t="s">
        <v>4628</v>
      </c>
      <c r="G1863" t="s">
        <v>4629</v>
      </c>
      <c r="H1863">
        <v>40514</v>
      </c>
      <c r="I1863" s="1">
        <v>-68853587</v>
      </c>
      <c r="J1863" s="1">
        <v>107.563164</v>
      </c>
      <c r="K1863" t="s">
        <v>20</v>
      </c>
      <c r="L1863" s="1" t="s">
        <v>4583</v>
      </c>
      <c r="M1863" t="s">
        <v>4584</v>
      </c>
      <c r="N1863">
        <f>VLOOKUP(Table2[[#This Row],[NO DEBITUR]],[1]Januari!$B$2:$G$5333,6,FALSE)</f>
        <v>3976</v>
      </c>
      <c r="O1863">
        <f>VLOOKUP(Table2[[#This Row],[NO DEBITUR]],[1]Februari!$B$2:$G$5333,6,FALSE)</f>
        <v>3615</v>
      </c>
      <c r="P1863">
        <f>VLOOKUP(Table2[[#This Row],[NO DEBITUR]],[1]Maret!$B$2:$G$5333,6,FALSE)</f>
        <v>3995</v>
      </c>
      <c r="Q1863">
        <f>VLOOKUP(Table2[[#This Row],[NO DEBITUR]],[1]April!$B$2:$G$5333,6,FALSE)</f>
        <v>3419</v>
      </c>
    </row>
    <row r="1864" spans="1:17" x14ac:dyDescent="0.25">
      <c r="A1864" s="1" t="s">
        <v>21751</v>
      </c>
      <c r="B1864" t="s">
        <v>5308</v>
      </c>
      <c r="C1864" t="s">
        <v>14</v>
      </c>
      <c r="D1864" t="s">
        <v>5309</v>
      </c>
      <c r="E1864" t="s">
        <v>5124</v>
      </c>
      <c r="F1864" t="s">
        <v>5310</v>
      </c>
      <c r="G1864" t="s">
        <v>5286</v>
      </c>
      <c r="H1864">
        <v>40262</v>
      </c>
      <c r="I1864" s="1">
        <v>-6.9380620999999998</v>
      </c>
      <c r="J1864" s="1">
        <v>107.62349810000001</v>
      </c>
      <c r="K1864" t="s">
        <v>20</v>
      </c>
      <c r="L1864" s="1" t="s">
        <v>4583</v>
      </c>
      <c r="M1864" t="s">
        <v>4584</v>
      </c>
      <c r="N1864">
        <f>VLOOKUP(Table2[[#This Row],[NO DEBITUR]],[1]Januari!$B$2:$G$5333,6,FALSE)</f>
        <v>2940</v>
      </c>
      <c r="O1864">
        <f>VLOOKUP(Table2[[#This Row],[NO DEBITUR]],[1]Februari!$B$2:$G$5333,6,FALSE)</f>
        <v>2602</v>
      </c>
      <c r="P1864">
        <f>VLOOKUP(Table2[[#This Row],[NO DEBITUR]],[1]Maret!$B$2:$G$5333,6,FALSE)</f>
        <v>2798</v>
      </c>
      <c r="Q1864">
        <f>VLOOKUP(Table2[[#This Row],[NO DEBITUR]],[1]April!$B$2:$G$5333,6,FALSE)</f>
        <v>2450</v>
      </c>
    </row>
    <row r="1865" spans="1:17" x14ac:dyDescent="0.25">
      <c r="A1865" s="1" t="s">
        <v>21752</v>
      </c>
      <c r="B1865" t="s">
        <v>4669</v>
      </c>
      <c r="C1865" t="s">
        <v>14</v>
      </c>
      <c r="D1865" t="s">
        <v>5311</v>
      </c>
      <c r="E1865" t="s">
        <v>5124</v>
      </c>
      <c r="F1865" t="s">
        <v>5312</v>
      </c>
      <c r="G1865" t="s">
        <v>5313</v>
      </c>
      <c r="H1865">
        <v>40287</v>
      </c>
      <c r="I1865" s="1">
        <v>-6.9767818000000004</v>
      </c>
      <c r="J1865" s="1">
        <v>107.63519119999999</v>
      </c>
      <c r="K1865" t="s">
        <v>20</v>
      </c>
      <c r="L1865" s="1" t="s">
        <v>4583</v>
      </c>
      <c r="M1865" t="s">
        <v>4584</v>
      </c>
      <c r="N1865">
        <f>VLOOKUP(Table2[[#This Row],[NO DEBITUR]],[1]Januari!$B$2:$G$5333,6,FALSE)</f>
        <v>27000</v>
      </c>
      <c r="O1865">
        <f>VLOOKUP(Table2[[#This Row],[NO DEBITUR]],[1]Februari!$B$2:$G$5333,6,FALSE)</f>
        <v>26539</v>
      </c>
      <c r="P1865">
        <f>VLOOKUP(Table2[[#This Row],[NO DEBITUR]],[1]Maret!$B$2:$G$5333,6,FALSE)</f>
        <v>21479</v>
      </c>
      <c r="Q1865">
        <f>VLOOKUP(Table2[[#This Row],[NO DEBITUR]],[1]April!$B$2:$G$5333,6,FALSE)</f>
        <v>24977</v>
      </c>
    </row>
    <row r="1866" spans="1:17" x14ac:dyDescent="0.25">
      <c r="A1866" s="1" t="s">
        <v>21753</v>
      </c>
      <c r="B1866" t="s">
        <v>485</v>
      </c>
      <c r="C1866" t="s">
        <v>14</v>
      </c>
      <c r="D1866" t="s">
        <v>5314</v>
      </c>
      <c r="E1866" t="s">
        <v>483</v>
      </c>
      <c r="F1866" t="s">
        <v>4588</v>
      </c>
      <c r="G1866" t="s">
        <v>4589</v>
      </c>
      <c r="H1866">
        <v>40212</v>
      </c>
      <c r="I1866" s="1">
        <v>-6.9276076</v>
      </c>
      <c r="J1866" s="1">
        <v>107.5683777</v>
      </c>
      <c r="K1866" t="s">
        <v>20</v>
      </c>
      <c r="L1866" s="1" t="s">
        <v>4583</v>
      </c>
      <c r="M1866" t="s">
        <v>4584</v>
      </c>
      <c r="N1866">
        <f>VLOOKUP(Table2[[#This Row],[NO DEBITUR]],[1]Januari!$B$2:$G$5333,6,FALSE)</f>
        <v>22735</v>
      </c>
      <c r="O1866">
        <f>VLOOKUP(Table2[[#This Row],[NO DEBITUR]],[1]Februari!$B$2:$G$5333,6,FALSE)</f>
        <v>22242</v>
      </c>
      <c r="P1866">
        <f>VLOOKUP(Table2[[#This Row],[NO DEBITUR]],[1]Maret!$B$2:$G$5333,6,FALSE)</f>
        <v>22708</v>
      </c>
      <c r="Q1866">
        <f>VLOOKUP(Table2[[#This Row],[NO DEBITUR]],[1]April!$B$2:$G$5333,6,FALSE)</f>
        <v>20664</v>
      </c>
    </row>
    <row r="1867" spans="1:17" x14ac:dyDescent="0.25">
      <c r="A1867" s="1" t="s">
        <v>21754</v>
      </c>
      <c r="B1867" t="s">
        <v>5315</v>
      </c>
      <c r="C1867" t="s">
        <v>14</v>
      </c>
      <c r="D1867" t="s">
        <v>5316</v>
      </c>
      <c r="E1867" t="s">
        <v>5224</v>
      </c>
      <c r="F1867" t="s">
        <v>1117</v>
      </c>
      <c r="G1867" t="s">
        <v>4589</v>
      </c>
      <c r="H1867">
        <v>40154</v>
      </c>
      <c r="I1867" s="1">
        <v>-6.8669137999999998</v>
      </c>
      <c r="J1867" s="1">
        <v>107.57735700000001</v>
      </c>
      <c r="K1867" t="s">
        <v>20</v>
      </c>
      <c r="L1867" s="1" t="s">
        <v>4583</v>
      </c>
      <c r="M1867" t="s">
        <v>4584</v>
      </c>
      <c r="N1867">
        <f>VLOOKUP(Table2[[#This Row],[NO DEBITUR]],[1]Januari!$B$2:$G$5333,6,FALSE)</f>
        <v>4235</v>
      </c>
      <c r="O1867">
        <f>VLOOKUP(Table2[[#This Row],[NO DEBITUR]],[1]Februari!$B$2:$G$5333,6,FALSE)</f>
        <v>3986</v>
      </c>
      <c r="P1867">
        <f>VLOOKUP(Table2[[#This Row],[NO DEBITUR]],[1]Maret!$B$2:$G$5333,6,FALSE)</f>
        <v>4671</v>
      </c>
      <c r="Q1867">
        <f>VLOOKUP(Table2[[#This Row],[NO DEBITUR]],[1]April!$B$2:$G$5333,6,FALSE)</f>
        <v>4407</v>
      </c>
    </row>
    <row r="1868" spans="1:17" x14ac:dyDescent="0.25">
      <c r="A1868" s="1" t="s">
        <v>21755</v>
      </c>
      <c r="B1868" t="s">
        <v>1815</v>
      </c>
      <c r="C1868" t="s">
        <v>14</v>
      </c>
      <c r="D1868" t="s">
        <v>5317</v>
      </c>
      <c r="E1868" t="s">
        <v>1815</v>
      </c>
      <c r="F1868" t="s">
        <v>5092</v>
      </c>
      <c r="G1868" t="s">
        <v>4629</v>
      </c>
      <c r="H1868">
        <v>40522</v>
      </c>
      <c r="I1868" s="1">
        <v>-6.8935253000000003</v>
      </c>
      <c r="J1868" s="1">
        <v>107.5365692</v>
      </c>
      <c r="K1868" t="s">
        <v>20</v>
      </c>
      <c r="L1868" s="1" t="s">
        <v>4583</v>
      </c>
      <c r="M1868" t="s">
        <v>4584</v>
      </c>
      <c r="N1868">
        <f>VLOOKUP(Table2[[#This Row],[NO DEBITUR]],[1]Januari!$B$2:$G$5333,6,FALSE)</f>
        <v>242</v>
      </c>
      <c r="O1868">
        <f>VLOOKUP(Table2[[#This Row],[NO DEBITUR]],[1]Februari!$B$2:$G$5333,6,FALSE)</f>
        <v>215</v>
      </c>
      <c r="P1868">
        <f>VLOOKUP(Table2[[#This Row],[NO DEBITUR]],[1]Maret!$B$2:$G$5333,6,FALSE)</f>
        <v>237</v>
      </c>
      <c r="Q1868">
        <f>VLOOKUP(Table2[[#This Row],[NO DEBITUR]],[1]April!$B$2:$G$5333,6,FALSE)</f>
        <v>196</v>
      </c>
    </row>
    <row r="1869" spans="1:17" x14ac:dyDescent="0.25">
      <c r="A1869" s="1" t="s">
        <v>21756</v>
      </c>
      <c r="B1869" t="s">
        <v>5318</v>
      </c>
      <c r="C1869" t="s">
        <v>14</v>
      </c>
      <c r="D1869" t="s">
        <v>5319</v>
      </c>
      <c r="E1869" t="s">
        <v>5320</v>
      </c>
      <c r="F1869" t="s">
        <v>5066</v>
      </c>
      <c r="G1869" t="s">
        <v>4589</v>
      </c>
      <c r="H1869">
        <v>40164</v>
      </c>
      <c r="I1869" s="1">
        <v>-6.8934106000000002</v>
      </c>
      <c r="J1869" s="1">
        <v>107.5848864</v>
      </c>
      <c r="K1869" t="s">
        <v>20</v>
      </c>
      <c r="L1869" s="1" t="s">
        <v>4583</v>
      </c>
      <c r="M1869" t="s">
        <v>4584</v>
      </c>
      <c r="N1869">
        <f>VLOOKUP(Table2[[#This Row],[NO DEBITUR]],[1]Januari!$B$2:$G$5333,6,FALSE)</f>
        <v>2555</v>
      </c>
      <c r="O1869">
        <f>VLOOKUP(Table2[[#This Row],[NO DEBITUR]],[1]Februari!$B$2:$G$5333,6,FALSE)</f>
        <v>2473</v>
      </c>
      <c r="P1869">
        <f>VLOOKUP(Table2[[#This Row],[NO DEBITUR]],[1]Maret!$B$2:$G$5333,6,FALSE)</f>
        <v>2707</v>
      </c>
      <c r="Q1869">
        <f>VLOOKUP(Table2[[#This Row],[NO DEBITUR]],[1]April!$B$2:$G$5333,6,FALSE)</f>
        <v>2455</v>
      </c>
    </row>
    <row r="1870" spans="1:17" x14ac:dyDescent="0.25">
      <c r="A1870" s="1" t="s">
        <v>21757</v>
      </c>
      <c r="B1870" t="s">
        <v>5321</v>
      </c>
      <c r="C1870" t="s">
        <v>14</v>
      </c>
      <c r="D1870" t="s">
        <v>5322</v>
      </c>
      <c r="E1870" t="s">
        <v>1173</v>
      </c>
      <c r="F1870" t="s">
        <v>4658</v>
      </c>
      <c r="G1870" t="s">
        <v>4589</v>
      </c>
      <c r="H1870">
        <v>40116</v>
      </c>
      <c r="I1870" s="1">
        <v>-6.8987338999999999</v>
      </c>
      <c r="J1870" s="1">
        <v>107.6089075</v>
      </c>
      <c r="K1870" t="s">
        <v>20</v>
      </c>
      <c r="L1870" s="1" t="s">
        <v>4583</v>
      </c>
      <c r="M1870" t="s">
        <v>4584</v>
      </c>
      <c r="N1870">
        <f>VLOOKUP(Table2[[#This Row],[NO DEBITUR]],[1]Januari!$B$2:$G$5333,6,FALSE)</f>
        <v>2604</v>
      </c>
      <c r="O1870">
        <f>VLOOKUP(Table2[[#This Row],[NO DEBITUR]],[1]Februari!$B$2:$G$5333,6,FALSE)</f>
        <v>2473</v>
      </c>
      <c r="P1870">
        <f>VLOOKUP(Table2[[#This Row],[NO DEBITUR]],[1]Maret!$B$2:$G$5333,6,FALSE)</f>
        <v>2791</v>
      </c>
      <c r="Q1870">
        <f>VLOOKUP(Table2[[#This Row],[NO DEBITUR]],[1]April!$B$2:$G$5333,6,FALSE)</f>
        <v>2091</v>
      </c>
    </row>
    <row r="1871" spans="1:17" x14ac:dyDescent="0.25">
      <c r="A1871" s="1" t="s">
        <v>21758</v>
      </c>
      <c r="B1871" t="s">
        <v>5323</v>
      </c>
      <c r="C1871" t="s">
        <v>14</v>
      </c>
      <c r="D1871" t="s">
        <v>5324</v>
      </c>
      <c r="E1871" t="s">
        <v>1887</v>
      </c>
      <c r="F1871" t="s">
        <v>5249</v>
      </c>
      <c r="G1871" t="s">
        <v>4589</v>
      </c>
      <c r="H1871">
        <v>40286</v>
      </c>
      <c r="I1871" s="1">
        <v>-6.9547283999999996</v>
      </c>
      <c r="J1871" s="1">
        <v>107.6455124</v>
      </c>
      <c r="K1871" t="s">
        <v>20</v>
      </c>
      <c r="L1871" s="1" t="s">
        <v>4583</v>
      </c>
      <c r="M1871" t="s">
        <v>4584</v>
      </c>
      <c r="N1871">
        <f>VLOOKUP(Table2[[#This Row],[NO DEBITUR]],[1]Januari!$B$2:$G$5333,6,FALSE)</f>
        <v>5817</v>
      </c>
      <c r="O1871">
        <f>VLOOKUP(Table2[[#This Row],[NO DEBITUR]],[1]Februari!$B$2:$G$5333,6,FALSE)</f>
        <v>6037</v>
      </c>
      <c r="P1871">
        <f>VLOOKUP(Table2[[#This Row],[NO DEBITUR]],[1]Maret!$B$2:$G$5333,6,FALSE)</f>
        <v>7096</v>
      </c>
      <c r="Q1871">
        <f>VLOOKUP(Table2[[#This Row],[NO DEBITUR]],[1]April!$B$2:$G$5333,6,FALSE)</f>
        <v>5685</v>
      </c>
    </row>
    <row r="1872" spans="1:17" x14ac:dyDescent="0.25">
      <c r="A1872" s="1" t="s">
        <v>21759</v>
      </c>
      <c r="B1872" t="s">
        <v>5325</v>
      </c>
      <c r="C1872" t="s">
        <v>14</v>
      </c>
      <c r="D1872" t="s">
        <v>5326</v>
      </c>
      <c r="E1872" t="s">
        <v>5325</v>
      </c>
      <c r="F1872" t="s">
        <v>5065</v>
      </c>
      <c r="G1872" t="s">
        <v>4589</v>
      </c>
      <c r="H1872">
        <v>40283</v>
      </c>
      <c r="I1872" s="1">
        <v>-6.9254965999999998</v>
      </c>
      <c r="J1872" s="1">
        <v>107.65695940000001</v>
      </c>
      <c r="K1872" t="s">
        <v>20</v>
      </c>
      <c r="L1872" s="1" t="s">
        <v>4583</v>
      </c>
      <c r="M1872" t="s">
        <v>4584</v>
      </c>
      <c r="N1872">
        <f>VLOOKUP(Table2[[#This Row],[NO DEBITUR]],[1]Januari!$B$2:$G$5333,6,FALSE)</f>
        <v>8677</v>
      </c>
      <c r="O1872">
        <f>VLOOKUP(Table2[[#This Row],[NO DEBITUR]],[1]Februari!$B$2:$G$5333,6,FALSE)</f>
        <v>9320</v>
      </c>
      <c r="P1872">
        <f>VLOOKUP(Table2[[#This Row],[NO DEBITUR]],[1]Maret!$B$2:$G$5333,6,FALSE)</f>
        <v>10664</v>
      </c>
      <c r="Q1872">
        <f>VLOOKUP(Table2[[#This Row],[NO DEBITUR]],[1]April!$B$2:$G$5333,6,FALSE)</f>
        <v>9531</v>
      </c>
    </row>
    <row r="1873" spans="1:17" x14ac:dyDescent="0.25">
      <c r="A1873" s="1" t="s">
        <v>21760</v>
      </c>
      <c r="B1873" t="s">
        <v>5255</v>
      </c>
      <c r="C1873" t="s">
        <v>14</v>
      </c>
      <c r="D1873" t="s">
        <v>5327</v>
      </c>
      <c r="E1873" t="s">
        <v>5328</v>
      </c>
      <c r="F1873" t="s">
        <v>5255</v>
      </c>
      <c r="G1873" t="s">
        <v>4589</v>
      </c>
      <c r="H1873">
        <v>40293</v>
      </c>
      <c r="I1873" s="1">
        <v>-6.9206292999999999</v>
      </c>
      <c r="J1873" s="1">
        <v>107.6723879</v>
      </c>
      <c r="K1873" t="s">
        <v>20</v>
      </c>
      <c r="L1873" s="1" t="s">
        <v>4583</v>
      </c>
      <c r="M1873" t="s">
        <v>4584</v>
      </c>
      <c r="N1873">
        <f>VLOOKUP(Table2[[#This Row],[NO DEBITUR]],[1]Januari!$B$2:$G$5333,6,FALSE)</f>
        <v>15832</v>
      </c>
      <c r="O1873">
        <f>VLOOKUP(Table2[[#This Row],[NO DEBITUR]],[1]Februari!$B$2:$G$5333,6,FALSE)</f>
        <v>16065</v>
      </c>
      <c r="P1873">
        <f>VLOOKUP(Table2[[#This Row],[NO DEBITUR]],[1]Maret!$B$2:$G$5333,6,FALSE)</f>
        <v>19178</v>
      </c>
      <c r="Q1873">
        <f>VLOOKUP(Table2[[#This Row],[NO DEBITUR]],[1]April!$B$2:$G$5333,6,FALSE)</f>
        <v>16461</v>
      </c>
    </row>
    <row r="1874" spans="1:17" x14ac:dyDescent="0.25">
      <c r="A1874" s="1" t="s">
        <v>21761</v>
      </c>
      <c r="B1874" t="s">
        <v>5086</v>
      </c>
      <c r="C1874" t="s">
        <v>14</v>
      </c>
      <c r="D1874" t="s">
        <v>5329</v>
      </c>
      <c r="E1874" t="s">
        <v>5330</v>
      </c>
      <c r="F1874" t="s">
        <v>5086</v>
      </c>
      <c r="G1874" t="s">
        <v>4589</v>
      </c>
      <c r="H1874">
        <v>40291</v>
      </c>
      <c r="I1874" s="1">
        <v>-6.9214260000000003</v>
      </c>
      <c r="J1874" s="1">
        <v>107.660301</v>
      </c>
      <c r="K1874" t="s">
        <v>20</v>
      </c>
      <c r="L1874" s="1" t="s">
        <v>4583</v>
      </c>
      <c r="M1874" t="s">
        <v>4584</v>
      </c>
      <c r="N1874">
        <f>VLOOKUP(Table2[[#This Row],[NO DEBITUR]],[1]Januari!$B$2:$G$5333,6,FALSE)</f>
        <v>9903</v>
      </c>
      <c r="O1874">
        <f>VLOOKUP(Table2[[#This Row],[NO DEBITUR]],[1]Februari!$B$2:$G$5333,6,FALSE)</f>
        <v>8887</v>
      </c>
      <c r="P1874">
        <f>VLOOKUP(Table2[[#This Row],[NO DEBITUR]],[1]Maret!$B$2:$G$5333,6,FALSE)</f>
        <v>9017</v>
      </c>
      <c r="Q1874">
        <f>VLOOKUP(Table2[[#This Row],[NO DEBITUR]],[1]April!$B$2:$G$5333,6,FALSE)</f>
        <v>8606</v>
      </c>
    </row>
    <row r="1875" spans="1:17" x14ac:dyDescent="0.25">
      <c r="A1875" s="1" t="s">
        <v>21762</v>
      </c>
      <c r="B1875" t="s">
        <v>5331</v>
      </c>
      <c r="C1875" t="s">
        <v>14</v>
      </c>
      <c r="D1875" t="s">
        <v>5332</v>
      </c>
      <c r="E1875" t="s">
        <v>5333</v>
      </c>
      <c r="F1875" t="s">
        <v>5334</v>
      </c>
      <c r="G1875" t="s">
        <v>4589</v>
      </c>
      <c r="H1875">
        <v>40113</v>
      </c>
      <c r="I1875" s="1">
        <v>-6.9148832999999996</v>
      </c>
      <c r="J1875" s="1">
        <v>107.63109</v>
      </c>
      <c r="K1875" t="s">
        <v>20</v>
      </c>
      <c r="L1875" s="1" t="s">
        <v>4583</v>
      </c>
      <c r="M1875" t="s">
        <v>4584</v>
      </c>
      <c r="N1875">
        <f>VLOOKUP(Table2[[#This Row],[NO DEBITUR]],[1]Januari!$B$2:$G$5333,6,FALSE)</f>
        <v>11887</v>
      </c>
      <c r="O1875">
        <f>VLOOKUP(Table2[[#This Row],[NO DEBITUR]],[1]Februari!$B$2:$G$5333,6,FALSE)</f>
        <v>11244</v>
      </c>
      <c r="P1875">
        <f>VLOOKUP(Table2[[#This Row],[NO DEBITUR]],[1]Maret!$B$2:$G$5333,6,FALSE)</f>
        <v>12470</v>
      </c>
      <c r="Q1875">
        <f>VLOOKUP(Table2[[#This Row],[NO DEBITUR]],[1]April!$B$2:$G$5333,6,FALSE)</f>
        <v>9554</v>
      </c>
    </row>
    <row r="1876" spans="1:17" x14ac:dyDescent="0.25">
      <c r="A1876" s="1" t="s">
        <v>21763</v>
      </c>
      <c r="B1876" t="s">
        <v>4227</v>
      </c>
      <c r="C1876" t="s">
        <v>14</v>
      </c>
      <c r="D1876" t="s">
        <v>5335</v>
      </c>
      <c r="E1876" t="s">
        <v>5064</v>
      </c>
      <c r="F1876" t="s">
        <v>5065</v>
      </c>
      <c r="G1876" t="s">
        <v>4589</v>
      </c>
      <c r="H1876">
        <v>40124</v>
      </c>
      <c r="I1876" s="1">
        <v>-6.9085980999999999</v>
      </c>
      <c r="J1876" s="1">
        <v>107.6435268</v>
      </c>
      <c r="K1876" t="s">
        <v>20</v>
      </c>
      <c r="L1876" s="1" t="s">
        <v>4583</v>
      </c>
      <c r="M1876" t="s">
        <v>4584</v>
      </c>
      <c r="N1876">
        <f>VLOOKUP(Table2[[#This Row],[NO DEBITUR]],[1]Januari!$B$2:$G$5333,6,FALSE)</f>
        <v>2043</v>
      </c>
      <c r="O1876">
        <f>VLOOKUP(Table2[[#This Row],[NO DEBITUR]],[1]Februari!$B$2:$G$5333,6,FALSE)</f>
        <v>2296</v>
      </c>
      <c r="P1876">
        <f>VLOOKUP(Table2[[#This Row],[NO DEBITUR]],[1]Maret!$B$2:$G$5333,6,FALSE)</f>
        <v>2436</v>
      </c>
      <c r="Q1876">
        <f>VLOOKUP(Table2[[#This Row],[NO DEBITUR]],[1]April!$B$2:$G$5333,6,FALSE)</f>
        <v>2154</v>
      </c>
    </row>
    <row r="1877" spans="1:17" x14ac:dyDescent="0.25">
      <c r="A1877" s="1" t="s">
        <v>21764</v>
      </c>
      <c r="B1877" t="s">
        <v>6186</v>
      </c>
      <c r="C1877" t="s">
        <v>14</v>
      </c>
      <c r="D1877" t="s">
        <v>6187</v>
      </c>
      <c r="E1877" t="s">
        <v>6188</v>
      </c>
      <c r="F1877" t="s">
        <v>6189</v>
      </c>
      <c r="G1877" t="s">
        <v>4614</v>
      </c>
      <c r="H1877">
        <v>41281</v>
      </c>
      <c r="I1877" s="1">
        <v>-6.6561184999999998</v>
      </c>
      <c r="J1877" s="1">
        <v>107.71534629999999</v>
      </c>
      <c r="K1877" t="s">
        <v>3018</v>
      </c>
      <c r="L1877" s="1" t="s">
        <v>4583</v>
      </c>
      <c r="M1877" t="s">
        <v>4584</v>
      </c>
      <c r="N1877">
        <f>VLOOKUP(Table2[[#This Row],[NO DEBITUR]],[1]Januari!$B$2:$G$5333,6,FALSE)</f>
        <v>318</v>
      </c>
      <c r="O1877">
        <f>VLOOKUP(Table2[[#This Row],[NO DEBITUR]],[1]Februari!$B$2:$G$5333,6,FALSE)</f>
        <v>97</v>
      </c>
      <c r="P1877">
        <f>VLOOKUP(Table2[[#This Row],[NO DEBITUR]],[1]Maret!$B$2:$G$5333,6,FALSE)</f>
        <v>129</v>
      </c>
      <c r="Q1877">
        <f>VLOOKUP(Table2[[#This Row],[NO DEBITUR]],[1]April!$B$2:$G$5333,6,FALSE)</f>
        <v>61</v>
      </c>
    </row>
    <row r="1878" spans="1:17" x14ac:dyDescent="0.25">
      <c r="A1878" s="1" t="s">
        <v>21765</v>
      </c>
      <c r="B1878" t="s">
        <v>6190</v>
      </c>
      <c r="C1878" t="s">
        <v>14</v>
      </c>
      <c r="D1878" t="s">
        <v>6191</v>
      </c>
      <c r="E1878" t="s">
        <v>6192</v>
      </c>
      <c r="F1878" t="s">
        <v>6193</v>
      </c>
      <c r="G1878" t="s">
        <v>4614</v>
      </c>
      <c r="H1878">
        <v>41285</v>
      </c>
      <c r="I1878" s="1">
        <v>-6.5549770000000001</v>
      </c>
      <c r="J1878" s="1">
        <v>107.77487499999999</v>
      </c>
      <c r="K1878" t="s">
        <v>3018</v>
      </c>
      <c r="L1878" s="1" t="s">
        <v>4583</v>
      </c>
      <c r="M1878" t="s">
        <v>4584</v>
      </c>
      <c r="N1878" t="e">
        <f>VLOOKUP(Table2[[#This Row],[NO DEBITUR]],[1]Januari!$B$2:$G$5333,6,FALSE)</f>
        <v>#N/A</v>
      </c>
      <c r="O1878" t="e">
        <f>VLOOKUP(Table2[[#This Row],[NO DEBITUR]],[1]Februari!$B$2:$G$5333,6,FALSE)</f>
        <v>#N/A</v>
      </c>
      <c r="P1878" t="e">
        <f>VLOOKUP(Table2[[#This Row],[NO DEBITUR]],[1]Maret!$B$2:$G$5333,6,FALSE)</f>
        <v>#N/A</v>
      </c>
      <c r="Q1878">
        <f>VLOOKUP(Table2[[#This Row],[NO DEBITUR]],[1]April!$B$2:$G$5333,6,FALSE)</f>
        <v>326</v>
      </c>
    </row>
    <row r="1879" spans="1:17" x14ac:dyDescent="0.25">
      <c r="A1879" s="1" t="s">
        <v>21766</v>
      </c>
      <c r="B1879" t="s">
        <v>6194</v>
      </c>
      <c r="C1879" t="s">
        <v>14</v>
      </c>
      <c r="D1879" t="s">
        <v>6195</v>
      </c>
      <c r="E1879" t="s">
        <v>6196</v>
      </c>
      <c r="F1879" t="s">
        <v>6196</v>
      </c>
      <c r="G1879" t="s">
        <v>4614</v>
      </c>
      <c r="H1879">
        <v>41272</v>
      </c>
      <c r="I1879" s="1">
        <v>-6538303</v>
      </c>
      <c r="J1879" s="1">
        <v>1075706769</v>
      </c>
      <c r="K1879" t="s">
        <v>3018</v>
      </c>
      <c r="L1879" s="1" t="s">
        <v>4583</v>
      </c>
      <c r="M1879" t="s">
        <v>4584</v>
      </c>
      <c r="N1879">
        <f>VLOOKUP(Table2[[#This Row],[NO DEBITUR]],[1]Januari!$B$2:$G$5333,6,FALSE)</f>
        <v>247</v>
      </c>
      <c r="O1879">
        <f>VLOOKUP(Table2[[#This Row],[NO DEBITUR]],[1]Februari!$B$2:$G$5333,6,FALSE)</f>
        <v>179</v>
      </c>
      <c r="P1879">
        <f>VLOOKUP(Table2[[#This Row],[NO DEBITUR]],[1]Maret!$B$2:$G$5333,6,FALSE)</f>
        <v>184</v>
      </c>
      <c r="Q1879">
        <f>VLOOKUP(Table2[[#This Row],[NO DEBITUR]],[1]April!$B$2:$G$5333,6,FALSE)</f>
        <v>155</v>
      </c>
    </row>
    <row r="1880" spans="1:17" x14ac:dyDescent="0.25">
      <c r="A1880" s="1" t="s">
        <v>21767</v>
      </c>
      <c r="B1880" t="s">
        <v>6197</v>
      </c>
      <c r="C1880" t="s">
        <v>14</v>
      </c>
      <c r="D1880" t="s">
        <v>6198</v>
      </c>
      <c r="E1880" t="s">
        <v>6199</v>
      </c>
      <c r="F1880" t="s">
        <v>4855</v>
      </c>
      <c r="G1880" t="s">
        <v>4614</v>
      </c>
      <c r="H1880">
        <v>41211</v>
      </c>
      <c r="I1880" s="1">
        <v>-6.5716123</v>
      </c>
      <c r="J1880" s="1">
        <v>107.7596393</v>
      </c>
      <c r="K1880" t="s">
        <v>3018</v>
      </c>
      <c r="L1880" s="1" t="s">
        <v>4583</v>
      </c>
      <c r="M1880" t="s">
        <v>4584</v>
      </c>
      <c r="N1880" t="e">
        <f>VLOOKUP(Table2[[#This Row],[NO DEBITUR]],[1]Januari!$B$2:$G$5333,6,FALSE)</f>
        <v>#N/A</v>
      </c>
      <c r="O1880" t="e">
        <f>VLOOKUP(Table2[[#This Row],[NO DEBITUR]],[1]Februari!$B$2:$G$5333,6,FALSE)</f>
        <v>#N/A</v>
      </c>
      <c r="P1880" t="e">
        <f>VLOOKUP(Table2[[#This Row],[NO DEBITUR]],[1]Maret!$B$2:$G$5333,6,FALSE)</f>
        <v>#N/A</v>
      </c>
      <c r="Q1880" t="e">
        <f>VLOOKUP(Table2[[#This Row],[NO DEBITUR]],[1]April!$B$2:$G$5333,6,FALSE)</f>
        <v>#N/A</v>
      </c>
    </row>
    <row r="1881" spans="1:17" x14ac:dyDescent="0.25">
      <c r="A1881" s="1" t="s">
        <v>21768</v>
      </c>
      <c r="B1881" t="s">
        <v>6200</v>
      </c>
      <c r="C1881" t="s">
        <v>14</v>
      </c>
      <c r="D1881" t="s">
        <v>6201</v>
      </c>
      <c r="E1881" t="s">
        <v>6202</v>
      </c>
      <c r="F1881" t="s">
        <v>6203</v>
      </c>
      <c r="G1881" t="s">
        <v>4614</v>
      </c>
      <c r="H1881">
        <v>41253</v>
      </c>
      <c r="I1881" s="1">
        <v>-6.3806602999999997</v>
      </c>
      <c r="J1881" s="1">
        <v>107.7981508</v>
      </c>
      <c r="K1881" t="s">
        <v>3018</v>
      </c>
      <c r="L1881" s="1" t="s">
        <v>4583</v>
      </c>
      <c r="M1881" t="s">
        <v>4584</v>
      </c>
      <c r="N1881">
        <f>VLOOKUP(Table2[[#This Row],[NO DEBITUR]],[1]Januari!$B$2:$G$5333,6,FALSE)</f>
        <v>117</v>
      </c>
      <c r="O1881">
        <f>VLOOKUP(Table2[[#This Row],[NO DEBITUR]],[1]Februari!$B$2:$G$5333,6,FALSE)</f>
        <v>132</v>
      </c>
      <c r="P1881">
        <f>VLOOKUP(Table2[[#This Row],[NO DEBITUR]],[1]Maret!$B$2:$G$5333,6,FALSE)</f>
        <v>209</v>
      </c>
      <c r="Q1881">
        <f>VLOOKUP(Table2[[#This Row],[NO DEBITUR]],[1]April!$B$2:$G$5333,6,FALSE)</f>
        <v>141</v>
      </c>
    </row>
    <row r="1882" spans="1:17" x14ac:dyDescent="0.25">
      <c r="A1882" s="1" t="s">
        <v>21769</v>
      </c>
      <c r="B1882" t="s">
        <v>6204</v>
      </c>
      <c r="C1882" t="s">
        <v>14</v>
      </c>
      <c r="D1882" t="s">
        <v>6205</v>
      </c>
      <c r="G1882" t="s">
        <v>4701</v>
      </c>
      <c r="H1882">
        <v>40225</v>
      </c>
      <c r="K1882" t="s">
        <v>3018</v>
      </c>
      <c r="L1882" s="1" t="s">
        <v>4583</v>
      </c>
      <c r="M1882" t="s">
        <v>4584</v>
      </c>
      <c r="N1882" t="e">
        <f>VLOOKUP(Table2[[#This Row],[NO DEBITUR]],[1]Januari!$B$2:$G$5333,6,FALSE)</f>
        <v>#N/A</v>
      </c>
      <c r="O1882" t="e">
        <f>VLOOKUP(Table2[[#This Row],[NO DEBITUR]],[1]Februari!$B$2:$G$5333,6,FALSE)</f>
        <v>#N/A</v>
      </c>
      <c r="P1882" t="e">
        <f>VLOOKUP(Table2[[#This Row],[NO DEBITUR]],[1]Maret!$B$2:$G$5333,6,FALSE)</f>
        <v>#N/A</v>
      </c>
      <c r="Q1882" t="e">
        <f>VLOOKUP(Table2[[#This Row],[NO DEBITUR]],[1]April!$B$2:$G$5333,6,FALSE)</f>
        <v>#N/A</v>
      </c>
    </row>
    <row r="1883" spans="1:17" x14ac:dyDescent="0.25">
      <c r="A1883" s="1" t="s">
        <v>21770</v>
      </c>
      <c r="B1883" t="s">
        <v>6206</v>
      </c>
      <c r="C1883" t="s">
        <v>14</v>
      </c>
      <c r="D1883" t="s">
        <v>6207</v>
      </c>
      <c r="E1883" t="s">
        <v>6208</v>
      </c>
      <c r="F1883" t="s">
        <v>6208</v>
      </c>
      <c r="G1883" t="s">
        <v>4967</v>
      </c>
      <c r="H1883">
        <v>44162</v>
      </c>
      <c r="I1883" s="1">
        <v>-72717400</v>
      </c>
      <c r="J1883" s="1">
        <v>10781804</v>
      </c>
      <c r="K1883" t="s">
        <v>3018</v>
      </c>
      <c r="L1883" s="1" t="s">
        <v>4583</v>
      </c>
      <c r="M1883" t="s">
        <v>4584</v>
      </c>
      <c r="N1883">
        <f>VLOOKUP(Table2[[#This Row],[NO DEBITUR]],[1]Januari!$B$2:$G$5333,6,FALSE)</f>
        <v>946</v>
      </c>
      <c r="O1883">
        <f>VLOOKUP(Table2[[#This Row],[NO DEBITUR]],[1]Februari!$B$2:$G$5333,6,FALSE)</f>
        <v>484</v>
      </c>
      <c r="P1883">
        <f>VLOOKUP(Table2[[#This Row],[NO DEBITUR]],[1]Maret!$B$2:$G$5333,6,FALSE)</f>
        <v>819</v>
      </c>
      <c r="Q1883">
        <f>VLOOKUP(Table2[[#This Row],[NO DEBITUR]],[1]April!$B$2:$G$5333,6,FALSE)</f>
        <v>677</v>
      </c>
    </row>
    <row r="1884" spans="1:17" x14ac:dyDescent="0.25">
      <c r="A1884" s="1" t="s">
        <v>21771</v>
      </c>
      <c r="B1884" t="s">
        <v>6209</v>
      </c>
      <c r="C1884" t="s">
        <v>14</v>
      </c>
      <c r="D1884" t="s">
        <v>6210</v>
      </c>
      <c r="G1884" t="s">
        <v>4967</v>
      </c>
      <c r="H1884">
        <v>0</v>
      </c>
      <c r="K1884" t="s">
        <v>3018</v>
      </c>
      <c r="L1884" s="1" t="s">
        <v>4583</v>
      </c>
      <c r="M1884" t="s">
        <v>4584</v>
      </c>
      <c r="N1884" t="e">
        <f>VLOOKUP(Table2[[#This Row],[NO DEBITUR]],[1]Januari!$B$2:$G$5333,6,FALSE)</f>
        <v>#N/A</v>
      </c>
      <c r="O1884" t="e">
        <f>VLOOKUP(Table2[[#This Row],[NO DEBITUR]],[1]Februari!$B$2:$G$5333,6,FALSE)</f>
        <v>#N/A</v>
      </c>
      <c r="P1884" t="e">
        <f>VLOOKUP(Table2[[#This Row],[NO DEBITUR]],[1]Maret!$B$2:$G$5333,6,FALSE)</f>
        <v>#N/A</v>
      </c>
      <c r="Q1884" t="e">
        <f>VLOOKUP(Table2[[#This Row],[NO DEBITUR]],[1]April!$B$2:$G$5333,6,FALSE)</f>
        <v>#N/A</v>
      </c>
    </row>
    <row r="1885" spans="1:17" x14ac:dyDescent="0.25">
      <c r="A1885" s="1" t="s">
        <v>21772</v>
      </c>
      <c r="B1885" t="s">
        <v>6211</v>
      </c>
      <c r="C1885" t="s">
        <v>14</v>
      </c>
      <c r="D1885" t="s">
        <v>6212</v>
      </c>
      <c r="E1885" t="s">
        <v>6213</v>
      </c>
      <c r="F1885" t="s">
        <v>6213</v>
      </c>
      <c r="G1885" t="s">
        <v>4967</v>
      </c>
      <c r="H1885">
        <v>44161</v>
      </c>
      <c r="I1885" s="1">
        <v>-72193600</v>
      </c>
      <c r="J1885" s="1">
        <v>10784033</v>
      </c>
      <c r="K1885" t="s">
        <v>3018</v>
      </c>
      <c r="L1885" s="1" t="s">
        <v>4583</v>
      </c>
      <c r="M1885" t="s">
        <v>4584</v>
      </c>
      <c r="N1885">
        <f>VLOOKUP(Table2[[#This Row],[NO DEBITUR]],[1]Januari!$B$2:$G$5333,6,FALSE)</f>
        <v>465</v>
      </c>
      <c r="O1885">
        <f>VLOOKUP(Table2[[#This Row],[NO DEBITUR]],[1]Februari!$B$2:$G$5333,6,FALSE)</f>
        <v>390</v>
      </c>
      <c r="P1885">
        <f>VLOOKUP(Table2[[#This Row],[NO DEBITUR]],[1]Maret!$B$2:$G$5333,6,FALSE)</f>
        <v>391</v>
      </c>
      <c r="Q1885">
        <f>VLOOKUP(Table2[[#This Row],[NO DEBITUR]],[1]April!$B$2:$G$5333,6,FALSE)</f>
        <v>373</v>
      </c>
    </row>
    <row r="1886" spans="1:17" x14ac:dyDescent="0.25">
      <c r="A1886" s="1" t="s">
        <v>21773</v>
      </c>
      <c r="B1886" t="s">
        <v>6214</v>
      </c>
      <c r="C1886" t="s">
        <v>14</v>
      </c>
      <c r="D1886" t="s">
        <v>6215</v>
      </c>
      <c r="E1886" t="s">
        <v>2838</v>
      </c>
      <c r="F1886" t="s">
        <v>6216</v>
      </c>
      <c r="G1886" t="s">
        <v>4967</v>
      </c>
      <c r="H1886">
        <v>44171</v>
      </c>
      <c r="K1886" t="s">
        <v>3018</v>
      </c>
      <c r="L1886" s="1" t="s">
        <v>4583</v>
      </c>
      <c r="M1886" t="s">
        <v>4584</v>
      </c>
      <c r="N1886" t="e">
        <f>VLOOKUP(Table2[[#This Row],[NO DEBITUR]],[1]Januari!$B$2:$G$5333,6,FALSE)</f>
        <v>#N/A</v>
      </c>
      <c r="O1886" t="e">
        <f>VLOOKUP(Table2[[#This Row],[NO DEBITUR]],[1]Februari!$B$2:$G$5333,6,FALSE)</f>
        <v>#N/A</v>
      </c>
      <c r="P1886" t="e">
        <f>VLOOKUP(Table2[[#This Row],[NO DEBITUR]],[1]Maret!$B$2:$G$5333,6,FALSE)</f>
        <v>#N/A</v>
      </c>
      <c r="Q1886" t="e">
        <f>VLOOKUP(Table2[[#This Row],[NO DEBITUR]],[1]April!$B$2:$G$5333,6,FALSE)</f>
        <v>#N/A</v>
      </c>
    </row>
    <row r="1887" spans="1:17" x14ac:dyDescent="0.25">
      <c r="A1887" s="1" t="s">
        <v>21774</v>
      </c>
      <c r="B1887" t="s">
        <v>6217</v>
      </c>
      <c r="C1887" t="s">
        <v>14</v>
      </c>
      <c r="D1887" t="s">
        <v>6218</v>
      </c>
      <c r="E1887" t="s">
        <v>5075</v>
      </c>
      <c r="F1887" t="s">
        <v>4971</v>
      </c>
      <c r="G1887" t="s">
        <v>4967</v>
      </c>
      <c r="H1887">
        <v>44111</v>
      </c>
      <c r="I1887" s="1">
        <v>-72185200</v>
      </c>
      <c r="J1887" s="1">
        <v>10790284</v>
      </c>
      <c r="K1887" t="s">
        <v>3018</v>
      </c>
      <c r="L1887" s="1" t="s">
        <v>4583</v>
      </c>
      <c r="M1887" t="s">
        <v>4584</v>
      </c>
      <c r="N1887">
        <f>VLOOKUP(Table2[[#This Row],[NO DEBITUR]],[1]Januari!$B$2:$G$5333,6,FALSE)</f>
        <v>373</v>
      </c>
      <c r="O1887">
        <f>VLOOKUP(Table2[[#This Row],[NO DEBITUR]],[1]Februari!$B$2:$G$5333,6,FALSE)</f>
        <v>301</v>
      </c>
      <c r="P1887">
        <f>VLOOKUP(Table2[[#This Row],[NO DEBITUR]],[1]Maret!$B$2:$G$5333,6,FALSE)</f>
        <v>342</v>
      </c>
      <c r="Q1887">
        <f>VLOOKUP(Table2[[#This Row],[NO DEBITUR]],[1]April!$B$2:$G$5333,6,FALSE)</f>
        <v>288</v>
      </c>
    </row>
    <row r="1888" spans="1:17" x14ac:dyDescent="0.25">
      <c r="A1888" s="1" t="s">
        <v>21775</v>
      </c>
      <c r="B1888" t="s">
        <v>6219</v>
      </c>
      <c r="C1888" t="s">
        <v>14</v>
      </c>
      <c r="D1888" t="s">
        <v>6220</v>
      </c>
      <c r="E1888" t="s">
        <v>1761</v>
      </c>
      <c r="F1888" t="s">
        <v>1761</v>
      </c>
      <c r="G1888" t="s">
        <v>1761</v>
      </c>
      <c r="H1888">
        <v>41181</v>
      </c>
      <c r="I1888" s="1">
        <v>-6.8086799999999998</v>
      </c>
      <c r="J1888" s="1" t="s">
        <v>6221</v>
      </c>
      <c r="K1888" t="s">
        <v>3018</v>
      </c>
      <c r="L1888" s="1" t="s">
        <v>4583</v>
      </c>
      <c r="M1888" t="s">
        <v>4584</v>
      </c>
      <c r="N1888">
        <f>VLOOKUP(Table2[[#This Row],[NO DEBITUR]],[1]Januari!$B$2:$G$5333,6,FALSE)</f>
        <v>137</v>
      </c>
      <c r="O1888">
        <f>VLOOKUP(Table2[[#This Row],[NO DEBITUR]],[1]Februari!$B$2:$G$5333,6,FALSE)</f>
        <v>91</v>
      </c>
      <c r="P1888">
        <f>VLOOKUP(Table2[[#This Row],[NO DEBITUR]],[1]Maret!$B$2:$G$5333,6,FALSE)</f>
        <v>112</v>
      </c>
      <c r="Q1888">
        <f>VLOOKUP(Table2[[#This Row],[NO DEBITUR]],[1]April!$B$2:$G$5333,6,FALSE)</f>
        <v>117</v>
      </c>
    </row>
    <row r="1889" spans="1:17" x14ac:dyDescent="0.25">
      <c r="A1889" s="1" t="s">
        <v>21776</v>
      </c>
      <c r="B1889" t="s">
        <v>6222</v>
      </c>
      <c r="C1889" t="s">
        <v>14</v>
      </c>
      <c r="D1889" t="s">
        <v>6223</v>
      </c>
      <c r="E1889" t="s">
        <v>6224</v>
      </c>
      <c r="F1889" t="s">
        <v>6224</v>
      </c>
      <c r="G1889" t="s">
        <v>1761</v>
      </c>
      <c r="H1889">
        <v>41114</v>
      </c>
      <c r="I1889" s="1">
        <v>-6.538303</v>
      </c>
      <c r="J1889" s="1">
        <v>107.449883</v>
      </c>
      <c r="K1889" t="s">
        <v>3018</v>
      </c>
      <c r="L1889" s="1" t="s">
        <v>4583</v>
      </c>
      <c r="M1889" t="s">
        <v>4584</v>
      </c>
      <c r="N1889">
        <f>VLOOKUP(Table2[[#This Row],[NO DEBITUR]],[1]Januari!$B$2:$G$5333,6,FALSE)</f>
        <v>68</v>
      </c>
      <c r="O1889">
        <f>VLOOKUP(Table2[[#This Row],[NO DEBITUR]],[1]Februari!$B$2:$G$5333,6,FALSE)</f>
        <v>55</v>
      </c>
      <c r="P1889">
        <f>VLOOKUP(Table2[[#This Row],[NO DEBITUR]],[1]Maret!$B$2:$G$5333,6,FALSE)</f>
        <v>54</v>
      </c>
      <c r="Q1889">
        <f>VLOOKUP(Table2[[#This Row],[NO DEBITUR]],[1]April!$B$2:$G$5333,6,FALSE)</f>
        <v>40</v>
      </c>
    </row>
    <row r="1890" spans="1:17" x14ac:dyDescent="0.25">
      <c r="A1890" s="1" t="s">
        <v>21777</v>
      </c>
      <c r="B1890" t="s">
        <v>6225</v>
      </c>
      <c r="C1890" t="s">
        <v>14</v>
      </c>
      <c r="D1890" t="s">
        <v>6226</v>
      </c>
      <c r="E1890" t="s">
        <v>482</v>
      </c>
      <c r="F1890" t="s">
        <v>482</v>
      </c>
      <c r="G1890" t="s">
        <v>1761</v>
      </c>
      <c r="H1890">
        <v>41181</v>
      </c>
      <c r="I1890" s="1">
        <v>-6.48874</v>
      </c>
      <c r="J1890" s="1">
        <v>107.47703799999999</v>
      </c>
      <c r="K1890" t="s">
        <v>3018</v>
      </c>
      <c r="L1890" s="1" t="s">
        <v>4583</v>
      </c>
      <c r="M1890" t="s">
        <v>4584</v>
      </c>
      <c r="N1890">
        <f>VLOOKUP(Table2[[#This Row],[NO DEBITUR]],[1]Januari!$B$2:$G$5333,6,FALSE)</f>
        <v>119</v>
      </c>
      <c r="O1890">
        <f>VLOOKUP(Table2[[#This Row],[NO DEBITUR]],[1]Februari!$B$2:$G$5333,6,FALSE)</f>
        <v>128</v>
      </c>
      <c r="P1890">
        <f>VLOOKUP(Table2[[#This Row],[NO DEBITUR]],[1]Maret!$B$2:$G$5333,6,FALSE)</f>
        <v>146</v>
      </c>
      <c r="Q1890">
        <f>VLOOKUP(Table2[[#This Row],[NO DEBITUR]],[1]April!$B$2:$G$5333,6,FALSE)</f>
        <v>120</v>
      </c>
    </row>
    <row r="1891" spans="1:17" x14ac:dyDescent="0.25">
      <c r="A1891" s="1" t="s">
        <v>21778</v>
      </c>
      <c r="B1891" t="s">
        <v>6227</v>
      </c>
      <c r="C1891" t="s">
        <v>14</v>
      </c>
      <c r="D1891" t="s">
        <v>6228</v>
      </c>
      <c r="E1891" t="s">
        <v>6229</v>
      </c>
      <c r="F1891" t="s">
        <v>6229</v>
      </c>
      <c r="G1891" t="s">
        <v>4582</v>
      </c>
      <c r="H1891">
        <v>45372</v>
      </c>
      <c r="I1891" s="1">
        <v>-690075776</v>
      </c>
      <c r="J1891" s="1">
        <v>1080639132</v>
      </c>
      <c r="K1891" t="s">
        <v>3018</v>
      </c>
      <c r="L1891" s="1" t="s">
        <v>4583</v>
      </c>
      <c r="M1891" t="s">
        <v>4584</v>
      </c>
      <c r="N1891">
        <f>VLOOKUP(Table2[[#This Row],[NO DEBITUR]],[1]Januari!$B$2:$G$5333,6,FALSE)</f>
        <v>171</v>
      </c>
      <c r="O1891">
        <f>VLOOKUP(Table2[[#This Row],[NO DEBITUR]],[1]Februari!$B$2:$G$5333,6,FALSE)</f>
        <v>169</v>
      </c>
      <c r="P1891">
        <f>VLOOKUP(Table2[[#This Row],[NO DEBITUR]],[1]Maret!$B$2:$G$5333,6,FALSE)</f>
        <v>150</v>
      </c>
      <c r="Q1891">
        <f>VLOOKUP(Table2[[#This Row],[NO DEBITUR]],[1]April!$B$2:$G$5333,6,FALSE)</f>
        <v>157</v>
      </c>
    </row>
    <row r="1892" spans="1:17" x14ac:dyDescent="0.25">
      <c r="A1892" s="1" t="s">
        <v>21779</v>
      </c>
      <c r="B1892" t="s">
        <v>6230</v>
      </c>
      <c r="C1892" t="s">
        <v>14</v>
      </c>
      <c r="D1892" t="s">
        <v>6231</v>
      </c>
      <c r="E1892" t="s">
        <v>6232</v>
      </c>
      <c r="F1892" t="s">
        <v>6233</v>
      </c>
      <c r="G1892" t="s">
        <v>4582</v>
      </c>
      <c r="H1892">
        <v>45354</v>
      </c>
      <c r="I1892" s="1">
        <v>-6758804</v>
      </c>
      <c r="J1892" s="1">
        <v>107894626</v>
      </c>
      <c r="K1892" t="s">
        <v>3018</v>
      </c>
      <c r="L1892" s="1" t="s">
        <v>4583</v>
      </c>
      <c r="M1892" t="s">
        <v>4584</v>
      </c>
      <c r="N1892">
        <f>VLOOKUP(Table2[[#This Row],[NO DEBITUR]],[1]Januari!$B$2:$G$5333,6,FALSE)</f>
        <v>34</v>
      </c>
      <c r="O1892">
        <f>VLOOKUP(Table2[[#This Row],[NO DEBITUR]],[1]Februari!$B$2:$G$5333,6,FALSE)</f>
        <v>104</v>
      </c>
      <c r="P1892">
        <f>VLOOKUP(Table2[[#This Row],[NO DEBITUR]],[1]Maret!$B$2:$G$5333,6,FALSE)</f>
        <v>98</v>
      </c>
      <c r="Q1892">
        <f>VLOOKUP(Table2[[#This Row],[NO DEBITUR]],[1]April!$B$2:$G$5333,6,FALSE)</f>
        <v>111</v>
      </c>
    </row>
    <row r="1893" spans="1:17" x14ac:dyDescent="0.25">
      <c r="A1893" s="1" t="s">
        <v>21780</v>
      </c>
      <c r="B1893" t="s">
        <v>6234</v>
      </c>
      <c r="C1893" t="s">
        <v>14</v>
      </c>
      <c r="D1893" t="s">
        <v>6235</v>
      </c>
      <c r="E1893" t="s">
        <v>6236</v>
      </c>
      <c r="F1893" t="s">
        <v>6237</v>
      </c>
      <c r="G1893" t="s">
        <v>4582</v>
      </c>
      <c r="H1893">
        <v>45373</v>
      </c>
      <c r="I1893" s="1">
        <v>-695167233</v>
      </c>
      <c r="J1893" s="1">
        <v>1080942794</v>
      </c>
      <c r="K1893" t="s">
        <v>3018</v>
      </c>
      <c r="L1893" s="1" t="s">
        <v>4583</v>
      </c>
      <c r="M1893" t="s">
        <v>4584</v>
      </c>
      <c r="N1893">
        <f>VLOOKUP(Table2[[#This Row],[NO DEBITUR]],[1]Januari!$B$2:$G$5333,6,FALSE)</f>
        <v>266</v>
      </c>
      <c r="O1893">
        <f>VLOOKUP(Table2[[#This Row],[NO DEBITUR]],[1]Februari!$B$2:$G$5333,6,FALSE)</f>
        <v>245</v>
      </c>
      <c r="P1893">
        <f>VLOOKUP(Table2[[#This Row],[NO DEBITUR]],[1]Maret!$B$2:$G$5333,6,FALSE)</f>
        <v>229</v>
      </c>
      <c r="Q1893">
        <f>VLOOKUP(Table2[[#This Row],[NO DEBITUR]],[1]April!$B$2:$G$5333,6,FALSE)</f>
        <v>274</v>
      </c>
    </row>
    <row r="1894" spans="1:17" x14ac:dyDescent="0.25">
      <c r="A1894" s="1" t="s">
        <v>21781</v>
      </c>
      <c r="B1894" t="s">
        <v>6238</v>
      </c>
      <c r="C1894" t="s">
        <v>14</v>
      </c>
      <c r="D1894" t="s">
        <v>6239</v>
      </c>
      <c r="E1894" t="s">
        <v>6240</v>
      </c>
      <c r="F1894" t="s">
        <v>6240</v>
      </c>
      <c r="G1894" t="s">
        <v>4582</v>
      </c>
      <c r="H1894">
        <v>45392</v>
      </c>
      <c r="I1894" s="1">
        <v>-670336</v>
      </c>
      <c r="J1894" s="1">
        <v>10795723</v>
      </c>
      <c r="K1894" t="s">
        <v>3018</v>
      </c>
      <c r="L1894" s="1" t="s">
        <v>4583</v>
      </c>
      <c r="M1894" t="s">
        <v>4584</v>
      </c>
      <c r="N1894">
        <f>VLOOKUP(Table2[[#This Row],[NO DEBITUR]],[1]Januari!$B$2:$G$5333,6,FALSE)</f>
        <v>72</v>
      </c>
      <c r="O1894">
        <f>VLOOKUP(Table2[[#This Row],[NO DEBITUR]],[1]Februari!$B$2:$G$5333,6,FALSE)</f>
        <v>64</v>
      </c>
      <c r="P1894">
        <f>VLOOKUP(Table2[[#This Row],[NO DEBITUR]],[1]Maret!$B$2:$G$5333,6,FALSE)</f>
        <v>70</v>
      </c>
      <c r="Q1894">
        <f>VLOOKUP(Table2[[#This Row],[NO DEBITUR]],[1]April!$B$2:$G$5333,6,FALSE)</f>
        <v>57</v>
      </c>
    </row>
    <row r="1895" spans="1:17" x14ac:dyDescent="0.25">
      <c r="A1895" s="1" t="s">
        <v>21782</v>
      </c>
      <c r="B1895" t="s">
        <v>6241</v>
      </c>
      <c r="C1895" t="s">
        <v>14</v>
      </c>
      <c r="D1895" t="s">
        <v>6242</v>
      </c>
      <c r="E1895" t="s">
        <v>6243</v>
      </c>
      <c r="F1895" t="s">
        <v>6244</v>
      </c>
      <c r="G1895" t="s">
        <v>4582</v>
      </c>
      <c r="H1895">
        <v>45391</v>
      </c>
      <c r="I1895" s="1">
        <v>-67434</v>
      </c>
      <c r="J1895" s="1">
        <v>10800889</v>
      </c>
      <c r="K1895" t="s">
        <v>3018</v>
      </c>
      <c r="L1895" s="1" t="s">
        <v>4583</v>
      </c>
      <c r="M1895" t="s">
        <v>4584</v>
      </c>
      <c r="N1895">
        <f>VLOOKUP(Table2[[#This Row],[NO DEBITUR]],[1]Januari!$B$2:$G$5333,6,FALSE)</f>
        <v>794</v>
      </c>
      <c r="O1895">
        <f>VLOOKUP(Table2[[#This Row],[NO DEBITUR]],[1]Februari!$B$2:$G$5333,6,FALSE)</f>
        <v>582</v>
      </c>
      <c r="P1895">
        <f>VLOOKUP(Table2[[#This Row],[NO DEBITUR]],[1]Maret!$B$2:$G$5333,6,FALSE)</f>
        <v>565</v>
      </c>
      <c r="Q1895">
        <f>VLOOKUP(Table2[[#This Row],[NO DEBITUR]],[1]April!$B$2:$G$5333,6,FALSE)</f>
        <v>444</v>
      </c>
    </row>
    <row r="1896" spans="1:17" x14ac:dyDescent="0.25">
      <c r="A1896" s="1" t="s">
        <v>21783</v>
      </c>
      <c r="B1896" t="s">
        <v>6840</v>
      </c>
      <c r="C1896" t="s">
        <v>1534</v>
      </c>
      <c r="D1896" t="s">
        <v>6841</v>
      </c>
      <c r="E1896" t="s">
        <v>6842</v>
      </c>
      <c r="F1896" t="s">
        <v>4931</v>
      </c>
      <c r="G1896" t="s">
        <v>4589</v>
      </c>
      <c r="H1896">
        <v>40377</v>
      </c>
      <c r="I1896" s="1">
        <v>-70455220</v>
      </c>
      <c r="J1896" s="1">
        <v>107573466</v>
      </c>
      <c r="K1896" t="s">
        <v>3021</v>
      </c>
      <c r="L1896" s="1" t="s">
        <v>4583</v>
      </c>
      <c r="M1896" t="s">
        <v>4584</v>
      </c>
      <c r="N1896" t="e">
        <f>VLOOKUP(Table2[[#This Row],[NO DEBITUR]],[1]Januari!$B$2:$G$5333,6,FALSE)</f>
        <v>#N/A</v>
      </c>
      <c r="O1896">
        <f>VLOOKUP(Table2[[#This Row],[NO DEBITUR]],[1]Februari!$B$2:$G$5333,6,FALSE)</f>
        <v>17</v>
      </c>
      <c r="P1896">
        <f>VLOOKUP(Table2[[#This Row],[NO DEBITUR]],[1]Maret!$B$2:$G$5333,6,FALSE)</f>
        <v>246</v>
      </c>
      <c r="Q1896">
        <f>VLOOKUP(Table2[[#This Row],[NO DEBITUR]],[1]April!$B$2:$G$5333,6,FALSE)</f>
        <v>624</v>
      </c>
    </row>
    <row r="1897" spans="1:17" x14ac:dyDescent="0.25">
      <c r="A1897" s="1" t="s">
        <v>21784</v>
      </c>
      <c r="B1897" t="s">
        <v>6843</v>
      </c>
      <c r="C1897" t="s">
        <v>1534</v>
      </c>
      <c r="D1897" t="s">
        <v>6844</v>
      </c>
      <c r="E1897" t="s">
        <v>6845</v>
      </c>
      <c r="F1897" t="s">
        <v>1764</v>
      </c>
      <c r="G1897" t="s">
        <v>6846</v>
      </c>
      <c r="H1897">
        <v>43285</v>
      </c>
      <c r="I1897" s="1">
        <v>-6840207</v>
      </c>
      <c r="J1897" s="1">
        <v>107120628</v>
      </c>
      <c r="K1897" t="s">
        <v>3021</v>
      </c>
      <c r="L1897" s="1" t="s">
        <v>4583</v>
      </c>
      <c r="M1897" t="s">
        <v>4584</v>
      </c>
      <c r="N1897">
        <f>VLOOKUP(Table2[[#This Row],[NO DEBITUR]],[1]Januari!$B$2:$G$5333,6,FALSE)</f>
        <v>1563</v>
      </c>
      <c r="O1897">
        <f>VLOOKUP(Table2[[#This Row],[NO DEBITUR]],[1]Februari!$B$2:$G$5333,6,FALSE)</f>
        <v>1602</v>
      </c>
      <c r="P1897">
        <f>VLOOKUP(Table2[[#This Row],[NO DEBITUR]],[1]Maret!$B$2:$G$5333,6,FALSE)</f>
        <v>1780</v>
      </c>
      <c r="Q1897">
        <f>VLOOKUP(Table2[[#This Row],[NO DEBITUR]],[1]April!$B$2:$G$5333,6,FALSE)</f>
        <v>1670</v>
      </c>
    </row>
    <row r="1898" spans="1:17" x14ac:dyDescent="0.25">
      <c r="A1898" s="1" t="s">
        <v>21785</v>
      </c>
      <c r="B1898" t="s">
        <v>6847</v>
      </c>
      <c r="C1898" t="s">
        <v>1534</v>
      </c>
      <c r="D1898" t="s">
        <v>6848</v>
      </c>
      <c r="E1898" t="s">
        <v>6849</v>
      </c>
      <c r="F1898" t="s">
        <v>94</v>
      </c>
      <c r="G1898" t="s">
        <v>4594</v>
      </c>
      <c r="H1898">
        <v>43216</v>
      </c>
      <c r="I1898" s="1">
        <v>-6.8055019999999997</v>
      </c>
      <c r="J1898" s="1">
        <v>107.16498799999999</v>
      </c>
      <c r="K1898" t="s">
        <v>3021</v>
      </c>
      <c r="L1898" s="1" t="s">
        <v>4583</v>
      </c>
      <c r="M1898" t="s">
        <v>4584</v>
      </c>
      <c r="N1898" t="e">
        <f>VLOOKUP(Table2[[#This Row],[NO DEBITUR]],[1]Januari!$B$2:$G$5333,6,FALSE)</f>
        <v>#N/A</v>
      </c>
      <c r="O1898" t="e">
        <f>VLOOKUP(Table2[[#This Row],[NO DEBITUR]],[1]Februari!$B$2:$G$5333,6,FALSE)</f>
        <v>#N/A</v>
      </c>
      <c r="P1898" t="e">
        <f>VLOOKUP(Table2[[#This Row],[NO DEBITUR]],[1]Maret!$B$2:$G$5333,6,FALSE)</f>
        <v>#N/A</v>
      </c>
      <c r="Q1898">
        <f>VLOOKUP(Table2[[#This Row],[NO DEBITUR]],[1]April!$B$2:$G$5333,6,FALSE)</f>
        <v>2</v>
      </c>
    </row>
    <row r="1899" spans="1:17" x14ac:dyDescent="0.25">
      <c r="A1899" s="1" t="s">
        <v>21786</v>
      </c>
      <c r="B1899" t="s">
        <v>6850</v>
      </c>
      <c r="C1899" t="s">
        <v>1534</v>
      </c>
      <c r="D1899" t="s">
        <v>6851</v>
      </c>
      <c r="E1899" t="s">
        <v>6852</v>
      </c>
      <c r="F1899" t="s">
        <v>6853</v>
      </c>
      <c r="G1899" t="s">
        <v>6854</v>
      </c>
      <c r="H1899">
        <v>45362</v>
      </c>
      <c r="I1899" s="1">
        <v>-6.9102361999999999</v>
      </c>
      <c r="J1899" s="1">
        <v>107.79489460000001</v>
      </c>
      <c r="K1899" t="s">
        <v>3021</v>
      </c>
      <c r="L1899" s="1" t="s">
        <v>4583</v>
      </c>
      <c r="M1899" t="s">
        <v>4584</v>
      </c>
      <c r="N1899">
        <f>VLOOKUP(Table2[[#This Row],[NO DEBITUR]],[1]Januari!$B$2:$G$5333,6,FALSE)</f>
        <v>1284</v>
      </c>
      <c r="O1899">
        <f>VLOOKUP(Table2[[#This Row],[NO DEBITUR]],[1]Februari!$B$2:$G$5333,6,FALSE)</f>
        <v>873</v>
      </c>
      <c r="P1899">
        <f>VLOOKUP(Table2[[#This Row],[NO DEBITUR]],[1]Maret!$B$2:$G$5333,6,FALSE)</f>
        <v>1268</v>
      </c>
      <c r="Q1899">
        <f>VLOOKUP(Table2[[#This Row],[NO DEBITUR]],[1]April!$B$2:$G$5333,6,FALSE)</f>
        <v>1421</v>
      </c>
    </row>
    <row r="1900" spans="1:17" x14ac:dyDescent="0.25">
      <c r="A1900" s="1" t="s">
        <v>21787</v>
      </c>
      <c r="B1900" t="s">
        <v>6855</v>
      </c>
      <c r="C1900" t="s">
        <v>14</v>
      </c>
      <c r="D1900" t="s">
        <v>6856</v>
      </c>
      <c r="G1900" t="s">
        <v>4594</v>
      </c>
      <c r="H1900">
        <v>0</v>
      </c>
      <c r="I1900" s="1">
        <v>6.8115165199999996</v>
      </c>
      <c r="J1900" s="1">
        <v>107.14916501099999</v>
      </c>
      <c r="K1900" t="s">
        <v>3021</v>
      </c>
      <c r="L1900" s="1" t="s">
        <v>4583</v>
      </c>
      <c r="M1900" t="s">
        <v>4584</v>
      </c>
      <c r="N1900" t="e">
        <f>VLOOKUP(Table2[[#This Row],[NO DEBITUR]],[1]Januari!$B$2:$G$5333,6,FALSE)</f>
        <v>#N/A</v>
      </c>
      <c r="O1900" t="e">
        <f>VLOOKUP(Table2[[#This Row],[NO DEBITUR]],[1]Februari!$B$2:$G$5333,6,FALSE)</f>
        <v>#N/A</v>
      </c>
      <c r="P1900" t="e">
        <f>VLOOKUP(Table2[[#This Row],[NO DEBITUR]],[1]Maret!$B$2:$G$5333,6,FALSE)</f>
        <v>#N/A</v>
      </c>
      <c r="Q1900" t="e">
        <f>VLOOKUP(Table2[[#This Row],[NO DEBITUR]],[1]April!$B$2:$G$5333,6,FALSE)</f>
        <v>#N/A</v>
      </c>
    </row>
    <row r="1901" spans="1:17" x14ac:dyDescent="0.25">
      <c r="A1901" s="1" t="s">
        <v>21788</v>
      </c>
      <c r="B1901" t="s">
        <v>6857</v>
      </c>
      <c r="C1901" t="s">
        <v>14</v>
      </c>
      <c r="D1901" t="s">
        <v>6858</v>
      </c>
      <c r="E1901" t="s">
        <v>6859</v>
      </c>
      <c r="F1901" t="s">
        <v>6860</v>
      </c>
      <c r="G1901" t="s">
        <v>4594</v>
      </c>
      <c r="H1901">
        <v>43251</v>
      </c>
      <c r="I1901" s="1">
        <v>-6.8065499999999997</v>
      </c>
      <c r="J1901" s="1">
        <v>107.1605914</v>
      </c>
      <c r="K1901" t="s">
        <v>3021</v>
      </c>
      <c r="L1901" s="1" t="s">
        <v>4583</v>
      </c>
      <c r="M1901" t="s">
        <v>4584</v>
      </c>
      <c r="N1901" t="e">
        <f>VLOOKUP(Table2[[#This Row],[NO DEBITUR]],[1]Januari!$B$2:$G$5333,6,FALSE)</f>
        <v>#N/A</v>
      </c>
      <c r="O1901" t="e">
        <f>VLOOKUP(Table2[[#This Row],[NO DEBITUR]],[1]Februari!$B$2:$G$5333,6,FALSE)</f>
        <v>#N/A</v>
      </c>
      <c r="P1901" t="e">
        <f>VLOOKUP(Table2[[#This Row],[NO DEBITUR]],[1]Maret!$B$2:$G$5333,6,FALSE)</f>
        <v>#N/A</v>
      </c>
      <c r="Q1901" t="e">
        <f>VLOOKUP(Table2[[#This Row],[NO DEBITUR]],[1]April!$B$2:$G$5333,6,FALSE)</f>
        <v>#N/A</v>
      </c>
    </row>
    <row r="1902" spans="1:17" x14ac:dyDescent="0.25">
      <c r="A1902" s="1" t="s">
        <v>21789</v>
      </c>
      <c r="B1902" t="s">
        <v>6861</v>
      </c>
      <c r="C1902" t="s">
        <v>1534</v>
      </c>
      <c r="D1902" t="s">
        <v>6862</v>
      </c>
      <c r="G1902" t="s">
        <v>4701</v>
      </c>
      <c r="H1902">
        <v>0</v>
      </c>
      <c r="I1902" s="1">
        <v>-69548310</v>
      </c>
      <c r="J1902" s="1">
        <v>1077709310</v>
      </c>
      <c r="K1902" t="s">
        <v>3021</v>
      </c>
      <c r="L1902" s="1" t="s">
        <v>4583</v>
      </c>
      <c r="M1902" t="s">
        <v>4584</v>
      </c>
      <c r="N1902">
        <f>VLOOKUP(Table2[[#This Row],[NO DEBITUR]],[1]Januari!$B$2:$G$5333,6,FALSE)</f>
        <v>6961</v>
      </c>
      <c r="O1902">
        <f>VLOOKUP(Table2[[#This Row],[NO DEBITUR]],[1]Februari!$B$2:$G$5333,6,FALSE)</f>
        <v>6601</v>
      </c>
      <c r="P1902">
        <f>VLOOKUP(Table2[[#This Row],[NO DEBITUR]],[1]Maret!$B$2:$G$5333,6,FALSE)</f>
        <v>7684</v>
      </c>
      <c r="Q1902">
        <f>VLOOKUP(Table2[[#This Row],[NO DEBITUR]],[1]April!$B$2:$G$5333,6,FALSE)</f>
        <v>7262</v>
      </c>
    </row>
    <row r="1903" spans="1:17" x14ac:dyDescent="0.25">
      <c r="A1903" s="1" t="s">
        <v>21790</v>
      </c>
      <c r="B1903" t="s">
        <v>6863</v>
      </c>
      <c r="C1903" t="s">
        <v>1534</v>
      </c>
      <c r="D1903" t="s">
        <v>6864</v>
      </c>
      <c r="E1903" t="s">
        <v>668</v>
      </c>
      <c r="F1903" t="s">
        <v>4779</v>
      </c>
      <c r="G1903" t="s">
        <v>4762</v>
      </c>
      <c r="H1903">
        <v>40552</v>
      </c>
      <c r="I1903" s="1" t="s">
        <v>6865</v>
      </c>
      <c r="J1903" s="1" t="s">
        <v>6866</v>
      </c>
      <c r="K1903" t="s">
        <v>3021</v>
      </c>
      <c r="L1903" s="1" t="s">
        <v>4583</v>
      </c>
      <c r="M1903" t="s">
        <v>4584</v>
      </c>
      <c r="N1903">
        <f>VLOOKUP(Table2[[#This Row],[NO DEBITUR]],[1]Januari!$B$2:$G$5333,6,FALSE)</f>
        <v>6729</v>
      </c>
      <c r="O1903">
        <f>VLOOKUP(Table2[[#This Row],[NO DEBITUR]],[1]Februari!$B$2:$G$5333,6,FALSE)</f>
        <v>6339</v>
      </c>
      <c r="P1903">
        <f>VLOOKUP(Table2[[#This Row],[NO DEBITUR]],[1]Maret!$B$2:$G$5333,6,FALSE)</f>
        <v>6835</v>
      </c>
      <c r="Q1903">
        <f>VLOOKUP(Table2[[#This Row],[NO DEBITUR]],[1]April!$B$2:$G$5333,6,FALSE)</f>
        <v>6652</v>
      </c>
    </row>
    <row r="1904" spans="1:17" x14ac:dyDescent="0.25">
      <c r="A1904" s="1" t="s">
        <v>21791</v>
      </c>
      <c r="B1904" t="s">
        <v>6867</v>
      </c>
      <c r="C1904" t="s">
        <v>1534</v>
      </c>
      <c r="D1904" t="s">
        <v>6868</v>
      </c>
      <c r="E1904" t="s">
        <v>4855</v>
      </c>
      <c r="F1904" t="s">
        <v>6199</v>
      </c>
      <c r="G1904" t="s">
        <v>4614</v>
      </c>
      <c r="H1904">
        <v>41211</v>
      </c>
      <c r="I1904" s="1">
        <v>-6.5755603000000002</v>
      </c>
      <c r="J1904" s="1">
        <v>107.7734863</v>
      </c>
      <c r="K1904" t="s">
        <v>3021</v>
      </c>
      <c r="L1904" s="1" t="s">
        <v>4583</v>
      </c>
      <c r="M1904" t="s">
        <v>4584</v>
      </c>
      <c r="N1904">
        <f>VLOOKUP(Table2[[#This Row],[NO DEBITUR]],[1]Januari!$B$2:$G$5333,6,FALSE)</f>
        <v>3074</v>
      </c>
      <c r="O1904">
        <f>VLOOKUP(Table2[[#This Row],[NO DEBITUR]],[1]Februari!$B$2:$G$5333,6,FALSE)</f>
        <v>3041</v>
      </c>
      <c r="P1904">
        <f>VLOOKUP(Table2[[#This Row],[NO DEBITUR]],[1]Maret!$B$2:$G$5333,6,FALSE)</f>
        <v>2761</v>
      </c>
      <c r="Q1904">
        <f>VLOOKUP(Table2[[#This Row],[NO DEBITUR]],[1]April!$B$2:$G$5333,6,FALSE)</f>
        <v>3078</v>
      </c>
    </row>
    <row r="1905" spans="1:17" x14ac:dyDescent="0.25">
      <c r="A1905" s="1" t="s">
        <v>21792</v>
      </c>
      <c r="B1905" t="s">
        <v>6869</v>
      </c>
      <c r="C1905" t="s">
        <v>14</v>
      </c>
      <c r="D1905" t="s">
        <v>6870</v>
      </c>
      <c r="E1905" t="s">
        <v>6871</v>
      </c>
      <c r="F1905" t="s">
        <v>4927</v>
      </c>
      <c r="G1905" t="s">
        <v>4967</v>
      </c>
      <c r="H1905">
        <v>44175</v>
      </c>
      <c r="K1905" t="s">
        <v>3021</v>
      </c>
      <c r="L1905" s="1" t="s">
        <v>4583</v>
      </c>
      <c r="M1905" t="s">
        <v>4584</v>
      </c>
      <c r="N1905" t="e">
        <f>VLOOKUP(Table2[[#This Row],[NO DEBITUR]],[1]Januari!$B$2:$G$5333,6,FALSE)</f>
        <v>#N/A</v>
      </c>
      <c r="O1905" t="e">
        <f>VLOOKUP(Table2[[#This Row],[NO DEBITUR]],[1]Februari!$B$2:$G$5333,6,FALSE)</f>
        <v>#N/A</v>
      </c>
      <c r="P1905" t="e">
        <f>VLOOKUP(Table2[[#This Row],[NO DEBITUR]],[1]Maret!$B$2:$G$5333,6,FALSE)</f>
        <v>#N/A</v>
      </c>
      <c r="Q1905" t="e">
        <f>VLOOKUP(Table2[[#This Row],[NO DEBITUR]],[1]April!$B$2:$G$5333,6,FALSE)</f>
        <v>#N/A</v>
      </c>
    </row>
    <row r="1906" spans="1:17" x14ac:dyDescent="0.25">
      <c r="A1906" s="1" t="s">
        <v>21627</v>
      </c>
      <c r="B1906" t="s">
        <v>6872</v>
      </c>
      <c r="C1906" t="s">
        <v>1635</v>
      </c>
      <c r="D1906" t="s">
        <v>6873</v>
      </c>
      <c r="E1906" t="s">
        <v>4970</v>
      </c>
      <c r="F1906" t="s">
        <v>4971</v>
      </c>
      <c r="G1906" t="s">
        <v>4967</v>
      </c>
      <c r="H1906">
        <v>44111</v>
      </c>
      <c r="I1906" s="1">
        <v>720871</v>
      </c>
      <c r="J1906" s="1">
        <v>10788802</v>
      </c>
      <c r="K1906" t="s">
        <v>3021</v>
      </c>
      <c r="L1906" s="1" t="s">
        <v>4583</v>
      </c>
      <c r="M1906" t="s">
        <v>4584</v>
      </c>
      <c r="N1906">
        <f>VLOOKUP(Table2[[#This Row],[NO DEBITUR]],[1]Januari!$B$2:$G$5333,6,FALSE)</f>
        <v>42323</v>
      </c>
      <c r="O1906">
        <f>VLOOKUP(Table2[[#This Row],[NO DEBITUR]],[1]Februari!$B$2:$G$5333,6,FALSE)</f>
        <v>40827</v>
      </c>
      <c r="P1906" t="e">
        <f>VLOOKUP(Table2[[#This Row],[NO DEBITUR]],[1]Maret!$B$2:$G$5333,6,FALSE)</f>
        <v>#N/A</v>
      </c>
      <c r="Q1906" t="e">
        <f>VLOOKUP(Table2[[#This Row],[NO DEBITUR]],[1]April!$B$2:$G$5333,6,FALSE)</f>
        <v>#N/A</v>
      </c>
    </row>
    <row r="1907" spans="1:17" x14ac:dyDescent="0.25">
      <c r="A1907" s="1" t="s">
        <v>21793</v>
      </c>
      <c r="B1907" t="s">
        <v>6874</v>
      </c>
      <c r="C1907" t="s">
        <v>1534</v>
      </c>
      <c r="D1907" t="s">
        <v>6875</v>
      </c>
      <c r="E1907" t="s">
        <v>1761</v>
      </c>
      <c r="F1907" t="s">
        <v>1761</v>
      </c>
      <c r="G1907" t="s">
        <v>1761</v>
      </c>
      <c r="H1907">
        <v>41162</v>
      </c>
      <c r="K1907" t="s">
        <v>3021</v>
      </c>
      <c r="L1907" s="1" t="s">
        <v>4583</v>
      </c>
      <c r="M1907" t="s">
        <v>4584</v>
      </c>
      <c r="N1907">
        <f>VLOOKUP(Table2[[#This Row],[NO DEBITUR]],[1]Januari!$B$2:$G$5333,6,FALSE)</f>
        <v>6583</v>
      </c>
      <c r="O1907">
        <f>VLOOKUP(Table2[[#This Row],[NO DEBITUR]],[1]Februari!$B$2:$G$5333,6,FALSE)</f>
        <v>6480</v>
      </c>
      <c r="P1907">
        <f>VLOOKUP(Table2[[#This Row],[NO DEBITUR]],[1]Maret!$B$2:$G$5333,6,FALSE)</f>
        <v>6579</v>
      </c>
      <c r="Q1907">
        <f>VLOOKUP(Table2[[#This Row],[NO DEBITUR]],[1]April!$B$2:$G$5333,6,FALSE)</f>
        <v>6199</v>
      </c>
    </row>
    <row r="1908" spans="1:17" x14ac:dyDescent="0.25">
      <c r="A1908" s="1" t="s">
        <v>21794</v>
      </c>
      <c r="B1908" t="s">
        <v>6876</v>
      </c>
      <c r="C1908" t="s">
        <v>1534</v>
      </c>
      <c r="D1908" t="s">
        <v>6877</v>
      </c>
      <c r="E1908" t="s">
        <v>5460</v>
      </c>
      <c r="F1908" t="s">
        <v>5010</v>
      </c>
      <c r="G1908" t="s">
        <v>4582</v>
      </c>
      <c r="H1908">
        <v>45321</v>
      </c>
      <c r="K1908" t="s">
        <v>3021</v>
      </c>
      <c r="L1908" s="1" t="s">
        <v>4583</v>
      </c>
      <c r="M1908" t="s">
        <v>4584</v>
      </c>
      <c r="N1908">
        <f>VLOOKUP(Table2[[#This Row],[NO DEBITUR]],[1]Januari!$B$2:$G$5333,6,FALSE)</f>
        <v>7952</v>
      </c>
      <c r="O1908">
        <f>VLOOKUP(Table2[[#This Row],[NO DEBITUR]],[1]Februari!$B$2:$G$5333,6,FALSE)</f>
        <v>6875</v>
      </c>
      <c r="P1908">
        <f>VLOOKUP(Table2[[#This Row],[NO DEBITUR]],[1]Maret!$B$2:$G$5333,6,FALSE)</f>
        <v>7009</v>
      </c>
      <c r="Q1908">
        <f>VLOOKUP(Table2[[#This Row],[NO DEBITUR]],[1]April!$B$2:$G$5333,6,FALSE)</f>
        <v>6631</v>
      </c>
    </row>
    <row r="1909" spans="1:17" x14ac:dyDescent="0.25">
      <c r="A1909" s="1" t="s">
        <v>21795</v>
      </c>
      <c r="B1909" t="s">
        <v>6878</v>
      </c>
      <c r="C1909" t="s">
        <v>1534</v>
      </c>
      <c r="D1909" t="s">
        <v>6879</v>
      </c>
      <c r="E1909" t="s">
        <v>5334</v>
      </c>
      <c r="F1909" t="s">
        <v>5043</v>
      </c>
      <c r="G1909" t="s">
        <v>4589</v>
      </c>
      <c r="H1909">
        <v>40266</v>
      </c>
      <c r="I1909" s="1">
        <v>-6.9486933000000004</v>
      </c>
      <c r="J1909" s="1">
        <v>107.62307300000001</v>
      </c>
      <c r="K1909" t="s">
        <v>3021</v>
      </c>
      <c r="L1909" s="1" t="s">
        <v>4583</v>
      </c>
      <c r="M1909" t="s">
        <v>4584</v>
      </c>
      <c r="N1909">
        <f>VLOOKUP(Table2[[#This Row],[NO DEBITUR]],[1]Januari!$B$2:$G$5333,6,FALSE)</f>
        <v>26329</v>
      </c>
      <c r="O1909">
        <f>VLOOKUP(Table2[[#This Row],[NO DEBITUR]],[1]Februari!$B$2:$G$5333,6,FALSE)</f>
        <v>27475</v>
      </c>
      <c r="P1909">
        <f>VLOOKUP(Table2[[#This Row],[NO DEBITUR]],[1]Maret!$B$2:$G$5333,6,FALSE)</f>
        <v>27719</v>
      </c>
      <c r="Q1909">
        <f>VLOOKUP(Table2[[#This Row],[NO DEBITUR]],[1]April!$B$2:$G$5333,6,FALSE)</f>
        <v>24391</v>
      </c>
    </row>
    <row r="1910" spans="1:17" x14ac:dyDescent="0.25">
      <c r="A1910" s="1" t="s">
        <v>21796</v>
      </c>
      <c r="B1910" t="s">
        <v>6880</v>
      </c>
      <c r="C1910" t="s">
        <v>1534</v>
      </c>
      <c r="D1910" t="s">
        <v>6881</v>
      </c>
      <c r="E1910" t="s">
        <v>1117</v>
      </c>
      <c r="F1910" t="s">
        <v>2617</v>
      </c>
      <c r="G1910" t="s">
        <v>4589</v>
      </c>
      <c r="H1910">
        <v>40152</v>
      </c>
      <c r="I1910" s="1">
        <v>-6.88124</v>
      </c>
      <c r="J1910" s="1">
        <v>107.58183699999999</v>
      </c>
      <c r="K1910" t="s">
        <v>3021</v>
      </c>
      <c r="L1910" s="1" t="s">
        <v>4583</v>
      </c>
      <c r="M1910" t="s">
        <v>4584</v>
      </c>
      <c r="N1910">
        <f>VLOOKUP(Table2[[#This Row],[NO DEBITUR]],[1]Januari!$B$2:$G$5333,6,FALSE)</f>
        <v>27043</v>
      </c>
      <c r="O1910">
        <f>VLOOKUP(Table2[[#This Row],[NO DEBITUR]],[1]Februari!$B$2:$G$5333,6,FALSE)</f>
        <v>25924</v>
      </c>
      <c r="P1910">
        <f>VLOOKUP(Table2[[#This Row],[NO DEBITUR]],[1]Maret!$B$2:$G$5333,6,FALSE)</f>
        <v>27171</v>
      </c>
      <c r="Q1910">
        <f>VLOOKUP(Table2[[#This Row],[NO DEBITUR]],[1]April!$B$2:$G$5333,6,FALSE)</f>
        <v>24139</v>
      </c>
    </row>
    <row r="1911" spans="1:17" x14ac:dyDescent="0.25">
      <c r="A1911" s="1" t="s">
        <v>21797</v>
      </c>
      <c r="B1911" t="s">
        <v>6882</v>
      </c>
      <c r="C1911" t="s">
        <v>1534</v>
      </c>
      <c r="D1911" t="s">
        <v>6883</v>
      </c>
      <c r="E1911" t="s">
        <v>6884</v>
      </c>
      <c r="F1911" t="s">
        <v>5082</v>
      </c>
      <c r="G1911" t="s">
        <v>4589</v>
      </c>
      <c r="H1911">
        <v>40112</v>
      </c>
      <c r="I1911" s="1">
        <v>6.9201063999999999</v>
      </c>
      <c r="J1911" s="1">
        <v>107.6122556</v>
      </c>
      <c r="K1911" t="s">
        <v>3021</v>
      </c>
      <c r="L1911" s="1" t="s">
        <v>4583</v>
      </c>
      <c r="M1911" t="s">
        <v>4584</v>
      </c>
      <c r="N1911">
        <f>VLOOKUP(Table2[[#This Row],[NO DEBITUR]],[1]Januari!$B$2:$G$5333,6,FALSE)</f>
        <v>27580</v>
      </c>
      <c r="O1911">
        <f>VLOOKUP(Table2[[#This Row],[NO DEBITUR]],[1]Februari!$B$2:$G$5333,6,FALSE)</f>
        <v>27204</v>
      </c>
      <c r="P1911">
        <f>VLOOKUP(Table2[[#This Row],[NO DEBITUR]],[1]Maret!$B$2:$G$5333,6,FALSE)</f>
        <v>29506</v>
      </c>
      <c r="Q1911">
        <f>VLOOKUP(Table2[[#This Row],[NO DEBITUR]],[1]April!$B$2:$G$5333,6,FALSE)</f>
        <v>25135</v>
      </c>
    </row>
    <row r="1912" spans="1:17" x14ac:dyDescent="0.25">
      <c r="A1912" s="1" t="s">
        <v>21798</v>
      </c>
      <c r="B1912" t="s">
        <v>6885</v>
      </c>
      <c r="C1912" t="s">
        <v>1534</v>
      </c>
      <c r="D1912" t="s">
        <v>6886</v>
      </c>
      <c r="E1912" t="s">
        <v>288</v>
      </c>
      <c r="F1912" t="s">
        <v>5106</v>
      </c>
      <c r="G1912" t="s">
        <v>4589</v>
      </c>
      <c r="H1912">
        <v>40286</v>
      </c>
      <c r="I1912" s="1">
        <v>6.9320401</v>
      </c>
      <c r="J1912" s="1">
        <v>107.6614359</v>
      </c>
      <c r="K1912" t="s">
        <v>3021</v>
      </c>
      <c r="L1912" s="1" t="s">
        <v>4583</v>
      </c>
      <c r="M1912" t="s">
        <v>4584</v>
      </c>
      <c r="N1912">
        <f>VLOOKUP(Table2[[#This Row],[NO DEBITUR]],[1]Januari!$B$2:$G$5333,6,FALSE)</f>
        <v>22445</v>
      </c>
      <c r="O1912">
        <f>VLOOKUP(Table2[[#This Row],[NO DEBITUR]],[1]Februari!$B$2:$G$5333,6,FALSE)</f>
        <v>23494</v>
      </c>
      <c r="P1912">
        <f>VLOOKUP(Table2[[#This Row],[NO DEBITUR]],[1]Maret!$B$2:$G$5333,6,FALSE)</f>
        <v>21878</v>
      </c>
      <c r="Q1912">
        <f>VLOOKUP(Table2[[#This Row],[NO DEBITUR]],[1]April!$B$2:$G$5333,6,FALSE)</f>
        <v>19901</v>
      </c>
    </row>
    <row r="1913" spans="1:17" x14ac:dyDescent="0.25">
      <c r="A1913" s="1" t="s">
        <v>21799</v>
      </c>
      <c r="B1913" t="s">
        <v>6887</v>
      </c>
      <c r="C1913" t="s">
        <v>1534</v>
      </c>
      <c r="D1913" t="s">
        <v>6888</v>
      </c>
      <c r="E1913" t="s">
        <v>5334</v>
      </c>
      <c r="F1913" t="s">
        <v>5043</v>
      </c>
      <c r="G1913" t="s">
        <v>4589</v>
      </c>
      <c r="H1913">
        <v>40266</v>
      </c>
      <c r="I1913" s="1">
        <v>-6.9519320000000002</v>
      </c>
      <c r="J1913" s="1">
        <v>107.62710199999999</v>
      </c>
      <c r="K1913" t="s">
        <v>3021</v>
      </c>
      <c r="L1913" s="1" t="s">
        <v>4583</v>
      </c>
      <c r="M1913" t="s">
        <v>4584</v>
      </c>
      <c r="N1913">
        <f>VLOOKUP(Table2[[#This Row],[NO DEBITUR]],[1]Januari!$B$2:$G$5333,6,FALSE)</f>
        <v>23159</v>
      </c>
      <c r="O1913">
        <f>VLOOKUP(Table2[[#This Row],[NO DEBITUR]],[1]Februari!$B$2:$G$5333,6,FALSE)</f>
        <v>21329</v>
      </c>
      <c r="P1913">
        <f>VLOOKUP(Table2[[#This Row],[NO DEBITUR]],[1]Maret!$B$2:$G$5333,6,FALSE)</f>
        <v>22939</v>
      </c>
      <c r="Q1913">
        <f>VLOOKUP(Table2[[#This Row],[NO DEBITUR]],[1]April!$B$2:$G$5333,6,FALSE)</f>
        <v>20616</v>
      </c>
    </row>
    <row r="1914" spans="1:17" x14ac:dyDescent="0.25">
      <c r="A1914" s="1" t="s">
        <v>21800</v>
      </c>
      <c r="B1914" t="s">
        <v>7229</v>
      </c>
      <c r="C1914" t="s">
        <v>14</v>
      </c>
      <c r="D1914" t="s">
        <v>7230</v>
      </c>
      <c r="E1914" t="s">
        <v>1761</v>
      </c>
      <c r="F1914" t="s">
        <v>1761</v>
      </c>
      <c r="G1914" t="s">
        <v>1761</v>
      </c>
      <c r="H1914">
        <v>41118</v>
      </c>
      <c r="I1914" s="1">
        <v>-6.5226220000000001</v>
      </c>
      <c r="J1914" s="1">
        <v>107.448609</v>
      </c>
      <c r="K1914" t="s">
        <v>3165</v>
      </c>
      <c r="L1914" s="1" t="s">
        <v>4583</v>
      </c>
      <c r="M1914" t="s">
        <v>4584</v>
      </c>
      <c r="N1914" t="e">
        <f>VLOOKUP(Table2[[#This Row],[NO DEBITUR]],[1]Januari!$B$2:$G$5333,6,FALSE)</f>
        <v>#N/A</v>
      </c>
      <c r="O1914" t="e">
        <f>VLOOKUP(Table2[[#This Row],[NO DEBITUR]],[1]Februari!$B$2:$G$5333,6,FALSE)</f>
        <v>#N/A</v>
      </c>
      <c r="P1914" t="e">
        <f>VLOOKUP(Table2[[#This Row],[NO DEBITUR]],[1]Maret!$B$2:$G$5333,6,FALSE)</f>
        <v>#N/A</v>
      </c>
      <c r="Q1914" t="e">
        <f>VLOOKUP(Table2[[#This Row],[NO DEBITUR]],[1]April!$B$2:$G$5333,6,FALSE)</f>
        <v>#N/A</v>
      </c>
    </row>
    <row r="1915" spans="1:17" x14ac:dyDescent="0.25">
      <c r="A1915" s="1" t="s">
        <v>21801</v>
      </c>
      <c r="B1915" t="s">
        <v>7231</v>
      </c>
      <c r="C1915" t="s">
        <v>14</v>
      </c>
      <c r="D1915" t="s">
        <v>7232</v>
      </c>
      <c r="E1915" t="s">
        <v>1761</v>
      </c>
      <c r="F1915" t="s">
        <v>1761</v>
      </c>
      <c r="G1915" t="s">
        <v>1761</v>
      </c>
      <c r="H1915">
        <v>41162</v>
      </c>
      <c r="I1915" s="1">
        <v>-6.5396109999999998</v>
      </c>
      <c r="J1915" s="1">
        <v>107.44304700000001</v>
      </c>
      <c r="K1915" t="s">
        <v>3165</v>
      </c>
      <c r="L1915" s="1" t="s">
        <v>4583</v>
      </c>
      <c r="M1915" t="s">
        <v>4584</v>
      </c>
      <c r="N1915" t="e">
        <f>VLOOKUP(Table2[[#This Row],[NO DEBITUR]],[1]Januari!$B$2:$G$5333,6,FALSE)</f>
        <v>#N/A</v>
      </c>
      <c r="O1915" t="e">
        <f>VLOOKUP(Table2[[#This Row],[NO DEBITUR]],[1]Februari!$B$2:$G$5333,6,FALSE)</f>
        <v>#N/A</v>
      </c>
      <c r="P1915" t="e">
        <f>VLOOKUP(Table2[[#This Row],[NO DEBITUR]],[1]Maret!$B$2:$G$5333,6,FALSE)</f>
        <v>#N/A</v>
      </c>
      <c r="Q1915" t="e">
        <f>VLOOKUP(Table2[[#This Row],[NO DEBITUR]],[1]April!$B$2:$G$5333,6,FALSE)</f>
        <v>#N/A</v>
      </c>
    </row>
    <row r="1916" spans="1:17" x14ac:dyDescent="0.25">
      <c r="A1916" s="1" t="s">
        <v>21802</v>
      </c>
      <c r="B1916" t="s">
        <v>7277</v>
      </c>
      <c r="C1916" t="s">
        <v>14</v>
      </c>
      <c r="D1916" t="s">
        <v>7278</v>
      </c>
      <c r="E1916" t="s">
        <v>7279</v>
      </c>
      <c r="F1916" t="s">
        <v>5010</v>
      </c>
      <c r="G1916" t="s">
        <v>4582</v>
      </c>
      <c r="H1916">
        <v>45321</v>
      </c>
      <c r="I1916" s="1">
        <v>-684625979</v>
      </c>
      <c r="J1916" s="1">
        <v>107.93836958999999</v>
      </c>
      <c r="L1916" s="1" t="s">
        <v>4583</v>
      </c>
      <c r="M1916" t="s">
        <v>4584</v>
      </c>
      <c r="N1916" t="e">
        <f>VLOOKUP(Table2[[#This Row],[NO DEBITUR]],[1]Januari!$B$2:$G$5333,6,FALSE)</f>
        <v>#N/A</v>
      </c>
      <c r="O1916" t="e">
        <f>VLOOKUP(Table2[[#This Row],[NO DEBITUR]],[1]Februari!$B$2:$G$5333,6,FALSE)</f>
        <v>#N/A</v>
      </c>
      <c r="P1916" t="e">
        <f>VLOOKUP(Table2[[#This Row],[NO DEBITUR]],[1]Maret!$B$2:$G$5333,6,FALSE)</f>
        <v>#N/A</v>
      </c>
      <c r="Q1916" t="e">
        <f>VLOOKUP(Table2[[#This Row],[NO DEBITUR]],[1]April!$B$2:$G$5333,6,FALSE)</f>
        <v>#N/A</v>
      </c>
    </row>
    <row r="1917" spans="1:17" x14ac:dyDescent="0.25">
      <c r="A1917" s="1" t="s">
        <v>21803</v>
      </c>
      <c r="B1917" t="s">
        <v>7280</v>
      </c>
      <c r="C1917" t="s">
        <v>1534</v>
      </c>
      <c r="D1917" t="s">
        <v>7281</v>
      </c>
      <c r="E1917" t="s">
        <v>7282</v>
      </c>
      <c r="F1917" t="s">
        <v>7283</v>
      </c>
      <c r="G1917" t="s">
        <v>5313</v>
      </c>
      <c r="H1917">
        <v>40972</v>
      </c>
      <c r="I1917" s="1">
        <v>-7.0978909999999997</v>
      </c>
      <c r="J1917" s="1">
        <v>107.472694</v>
      </c>
      <c r="L1917" s="1" t="s">
        <v>4583</v>
      </c>
      <c r="M1917" t="s">
        <v>4584</v>
      </c>
      <c r="N1917">
        <f>VLOOKUP(Table2[[#This Row],[NO DEBITUR]],[1]Januari!$B$2:$G$5333,6,FALSE)</f>
        <v>2053</v>
      </c>
      <c r="O1917">
        <f>VLOOKUP(Table2[[#This Row],[NO DEBITUR]],[1]Februari!$B$2:$G$5333,6,FALSE)</f>
        <v>2030</v>
      </c>
      <c r="P1917">
        <f>VLOOKUP(Table2[[#This Row],[NO DEBITUR]],[1]Maret!$B$2:$G$5333,6,FALSE)</f>
        <v>2227</v>
      </c>
      <c r="Q1917">
        <f>VLOOKUP(Table2[[#This Row],[NO DEBITUR]],[1]April!$B$2:$G$5333,6,FALSE)</f>
        <v>2298</v>
      </c>
    </row>
    <row r="1918" spans="1:17" x14ac:dyDescent="0.25">
      <c r="A1918" s="1" t="s">
        <v>21804</v>
      </c>
      <c r="B1918" t="s">
        <v>7284</v>
      </c>
      <c r="C1918" t="s">
        <v>14</v>
      </c>
      <c r="D1918" t="s">
        <v>7285</v>
      </c>
      <c r="E1918" t="s">
        <v>7286</v>
      </c>
      <c r="F1918" t="s">
        <v>7286</v>
      </c>
      <c r="G1918" t="s">
        <v>4967</v>
      </c>
      <c r="H1918">
        <v>44152</v>
      </c>
      <c r="I1918" s="1">
        <v>-71143110</v>
      </c>
      <c r="J1918" s="1">
        <v>107896971</v>
      </c>
      <c r="L1918" s="1" t="s">
        <v>4583</v>
      </c>
      <c r="M1918" t="s">
        <v>4584</v>
      </c>
      <c r="N1918">
        <f>VLOOKUP(Table2[[#This Row],[NO DEBITUR]],[1]Januari!$B$2:$G$5333,6,FALSE)</f>
        <v>2576</v>
      </c>
      <c r="O1918">
        <f>VLOOKUP(Table2[[#This Row],[NO DEBITUR]],[1]Februari!$B$2:$G$5333,6,FALSE)</f>
        <v>2714</v>
      </c>
      <c r="P1918">
        <f>VLOOKUP(Table2[[#This Row],[NO DEBITUR]],[1]Maret!$B$2:$G$5333,6,FALSE)</f>
        <v>2755</v>
      </c>
      <c r="Q1918">
        <f>VLOOKUP(Table2[[#This Row],[NO DEBITUR]],[1]April!$B$2:$G$5333,6,FALSE)</f>
        <v>2145</v>
      </c>
    </row>
    <row r="1919" spans="1:17" x14ac:dyDescent="0.25">
      <c r="A1919" s="1" t="s">
        <v>22869</v>
      </c>
      <c r="B1919" t="s">
        <v>5336</v>
      </c>
      <c r="C1919" t="s">
        <v>14</v>
      </c>
      <c r="D1919" t="s">
        <v>5337</v>
      </c>
      <c r="E1919" t="s">
        <v>5338</v>
      </c>
      <c r="F1919" t="s">
        <v>5339</v>
      </c>
      <c r="G1919" t="s">
        <v>5340</v>
      </c>
      <c r="H1919">
        <v>45273</v>
      </c>
      <c r="I1919" s="1">
        <v>-6.4760626999999999</v>
      </c>
      <c r="J1919" s="1">
        <v>108.31535719999999</v>
      </c>
      <c r="K1919" t="s">
        <v>20</v>
      </c>
      <c r="L1919" s="1" t="s">
        <v>5341</v>
      </c>
      <c r="M1919" t="s">
        <v>4584</v>
      </c>
      <c r="N1919" t="e">
        <f>VLOOKUP(Table2[[#This Row],[NO DEBITUR]],[1]Januari!$B$2:$G$5333,6,FALSE)</f>
        <v>#N/A</v>
      </c>
      <c r="O1919" t="e">
        <f>VLOOKUP(Table2[[#This Row],[NO DEBITUR]],[1]Februari!$B$2:$G$5333,6,FALSE)</f>
        <v>#N/A</v>
      </c>
      <c r="P1919" t="e">
        <f>VLOOKUP(Table2[[#This Row],[NO DEBITUR]],[1]Maret!$B$2:$G$5333,6,FALSE)</f>
        <v>#N/A</v>
      </c>
      <c r="Q1919" t="e">
        <f>VLOOKUP(Table2[[#This Row],[NO DEBITUR]],[1]April!$B$2:$G$5333,6,FALSE)</f>
        <v>#N/A</v>
      </c>
    </row>
    <row r="1920" spans="1:17" x14ac:dyDescent="0.25">
      <c r="A1920" s="1" t="s">
        <v>22870</v>
      </c>
      <c r="B1920" t="s">
        <v>5342</v>
      </c>
      <c r="C1920" t="s">
        <v>1635</v>
      </c>
      <c r="D1920" t="s">
        <v>5343</v>
      </c>
      <c r="E1920" t="s">
        <v>5344</v>
      </c>
      <c r="F1920" t="s">
        <v>5345</v>
      </c>
      <c r="G1920" t="s">
        <v>5345</v>
      </c>
      <c r="H1920">
        <v>45212</v>
      </c>
      <c r="I1920" s="1">
        <v>-6.3345099999999999</v>
      </c>
      <c r="J1920" s="1">
        <v>108.331311</v>
      </c>
      <c r="K1920" t="s">
        <v>20</v>
      </c>
      <c r="L1920" s="1" t="s">
        <v>5341</v>
      </c>
      <c r="M1920" t="s">
        <v>4584</v>
      </c>
      <c r="N1920">
        <f>VLOOKUP(Table2[[#This Row],[NO DEBITUR]],[1]Januari!$B$2:$G$5333,6,FALSE)</f>
        <v>6694</v>
      </c>
      <c r="O1920">
        <f>VLOOKUP(Table2[[#This Row],[NO DEBITUR]],[1]Februari!$B$2:$G$5333,6,FALSE)</f>
        <v>7243</v>
      </c>
      <c r="P1920">
        <f>VLOOKUP(Table2[[#This Row],[NO DEBITUR]],[1]Maret!$B$2:$G$5333,6,FALSE)</f>
        <v>7997</v>
      </c>
      <c r="Q1920">
        <f>VLOOKUP(Table2[[#This Row],[NO DEBITUR]],[1]April!$B$2:$G$5333,6,FALSE)</f>
        <v>6022</v>
      </c>
    </row>
    <row r="1921" spans="1:17" x14ac:dyDescent="0.25">
      <c r="A1921" s="1" t="s">
        <v>22871</v>
      </c>
      <c r="B1921" t="s">
        <v>5346</v>
      </c>
      <c r="C1921" t="s">
        <v>14</v>
      </c>
      <c r="D1921" t="s">
        <v>5347</v>
      </c>
      <c r="E1921" t="s">
        <v>5346</v>
      </c>
      <c r="F1921" t="s">
        <v>5348</v>
      </c>
      <c r="G1921" t="s">
        <v>5349</v>
      </c>
      <c r="H1921">
        <v>45114</v>
      </c>
      <c r="I1921" s="1">
        <v>-6.7328894999999997</v>
      </c>
      <c r="J1921" s="1">
        <v>108.56871889999999</v>
      </c>
      <c r="K1921" t="s">
        <v>20</v>
      </c>
      <c r="L1921" s="1" t="s">
        <v>5341</v>
      </c>
      <c r="M1921" t="s">
        <v>4584</v>
      </c>
      <c r="N1921" t="e">
        <f>VLOOKUP(Table2[[#This Row],[NO DEBITUR]],[1]Januari!$B$2:$G$5333,6,FALSE)</f>
        <v>#N/A</v>
      </c>
      <c r="O1921" t="e">
        <f>VLOOKUP(Table2[[#This Row],[NO DEBITUR]],[1]Februari!$B$2:$G$5333,6,FALSE)</f>
        <v>#N/A</v>
      </c>
      <c r="P1921" t="e">
        <f>VLOOKUP(Table2[[#This Row],[NO DEBITUR]],[1]Maret!$B$2:$G$5333,6,FALSE)</f>
        <v>#N/A</v>
      </c>
      <c r="Q1921" t="e">
        <f>VLOOKUP(Table2[[#This Row],[NO DEBITUR]],[1]April!$B$2:$G$5333,6,FALSE)</f>
        <v>#N/A</v>
      </c>
    </row>
    <row r="1922" spans="1:17" x14ac:dyDescent="0.25">
      <c r="A1922" s="1" t="s">
        <v>22872</v>
      </c>
      <c r="B1922" t="s">
        <v>5350</v>
      </c>
      <c r="C1922" t="s">
        <v>14</v>
      </c>
      <c r="D1922" t="s">
        <v>5351</v>
      </c>
      <c r="E1922" t="s">
        <v>5352</v>
      </c>
      <c r="F1922" t="s">
        <v>5353</v>
      </c>
      <c r="G1922" t="s">
        <v>5354</v>
      </c>
      <c r="H1922">
        <v>45131</v>
      </c>
      <c r="I1922" s="1">
        <v>-6.7231050000000003</v>
      </c>
      <c r="J1922" s="1">
        <v>108.550845</v>
      </c>
      <c r="K1922" t="s">
        <v>20</v>
      </c>
      <c r="L1922" s="1" t="s">
        <v>5341</v>
      </c>
      <c r="M1922" t="s">
        <v>4584</v>
      </c>
      <c r="N1922" t="e">
        <f>VLOOKUP(Table2[[#This Row],[NO DEBITUR]],[1]Januari!$B$2:$G$5333,6,FALSE)</f>
        <v>#N/A</v>
      </c>
      <c r="O1922" t="e">
        <f>VLOOKUP(Table2[[#This Row],[NO DEBITUR]],[1]Februari!$B$2:$G$5333,6,FALSE)</f>
        <v>#N/A</v>
      </c>
      <c r="P1922">
        <f>VLOOKUP(Table2[[#This Row],[NO DEBITUR]],[1]Maret!$B$2:$G$5333,6,FALSE)</f>
        <v>142</v>
      </c>
      <c r="Q1922">
        <f>VLOOKUP(Table2[[#This Row],[NO DEBITUR]],[1]April!$B$2:$G$5333,6,FALSE)</f>
        <v>202</v>
      </c>
    </row>
    <row r="1923" spans="1:17" x14ac:dyDescent="0.25">
      <c r="A1923" s="1" t="s">
        <v>22873</v>
      </c>
      <c r="B1923" t="s">
        <v>5355</v>
      </c>
      <c r="C1923" t="s">
        <v>14</v>
      </c>
      <c r="D1923" t="s">
        <v>5356</v>
      </c>
      <c r="E1923" t="s">
        <v>5357</v>
      </c>
      <c r="F1923" t="s">
        <v>5358</v>
      </c>
      <c r="G1923" t="s">
        <v>5359</v>
      </c>
      <c r="H1923">
        <v>45253</v>
      </c>
      <c r="I1923" s="1">
        <v>-6.4632100000000001</v>
      </c>
      <c r="J1923" s="1">
        <v>108.163935</v>
      </c>
      <c r="K1923" t="s">
        <v>20</v>
      </c>
      <c r="L1923" s="1" t="s">
        <v>5341</v>
      </c>
      <c r="M1923" t="s">
        <v>4584</v>
      </c>
      <c r="N1923" t="e">
        <f>VLOOKUP(Table2[[#This Row],[NO DEBITUR]],[1]Januari!$B$2:$G$5333,6,FALSE)</f>
        <v>#N/A</v>
      </c>
      <c r="O1923" t="e">
        <f>VLOOKUP(Table2[[#This Row],[NO DEBITUR]],[1]Februari!$B$2:$G$5333,6,FALSE)</f>
        <v>#N/A</v>
      </c>
      <c r="P1923" t="e">
        <f>VLOOKUP(Table2[[#This Row],[NO DEBITUR]],[1]Maret!$B$2:$G$5333,6,FALSE)</f>
        <v>#N/A</v>
      </c>
      <c r="Q1923">
        <f>VLOOKUP(Table2[[#This Row],[NO DEBITUR]],[1]April!$B$2:$G$5333,6,FALSE)</f>
        <v>1</v>
      </c>
    </row>
    <row r="1924" spans="1:17" x14ac:dyDescent="0.25">
      <c r="A1924" s="1" t="s">
        <v>22874</v>
      </c>
      <c r="B1924" t="s">
        <v>5360</v>
      </c>
      <c r="C1924" t="s">
        <v>14</v>
      </c>
      <c r="D1924" t="s">
        <v>5361</v>
      </c>
      <c r="E1924" t="s">
        <v>5362</v>
      </c>
      <c r="F1924" t="s">
        <v>5363</v>
      </c>
      <c r="G1924" t="s">
        <v>5364</v>
      </c>
      <c r="H1924">
        <v>45161</v>
      </c>
      <c r="I1924" s="1">
        <v>-6.6903249999999996</v>
      </c>
      <c r="J1924" s="1">
        <v>108.435456</v>
      </c>
      <c r="K1924" t="s">
        <v>20</v>
      </c>
      <c r="L1924" s="1" t="s">
        <v>5341</v>
      </c>
      <c r="M1924" t="s">
        <v>4584</v>
      </c>
      <c r="N1924">
        <f>VLOOKUP(Table2[[#This Row],[NO DEBITUR]],[1]Januari!$B$2:$G$5333,6,FALSE)</f>
        <v>83</v>
      </c>
      <c r="O1924">
        <f>VLOOKUP(Table2[[#This Row],[NO DEBITUR]],[1]Februari!$B$2:$G$5333,6,FALSE)</f>
        <v>314</v>
      </c>
      <c r="P1924">
        <f>VLOOKUP(Table2[[#This Row],[NO DEBITUR]],[1]Maret!$B$2:$G$5333,6,FALSE)</f>
        <v>404</v>
      </c>
      <c r="Q1924">
        <f>VLOOKUP(Table2[[#This Row],[NO DEBITUR]],[1]April!$B$2:$G$5333,6,FALSE)</f>
        <v>471</v>
      </c>
    </row>
    <row r="1925" spans="1:17" x14ac:dyDescent="0.25">
      <c r="A1925" s="1" t="s">
        <v>22875</v>
      </c>
      <c r="B1925" t="s">
        <v>5365</v>
      </c>
      <c r="C1925" t="s">
        <v>14</v>
      </c>
      <c r="D1925" t="s">
        <v>5366</v>
      </c>
      <c r="E1925" t="s">
        <v>5353</v>
      </c>
      <c r="F1925" t="s">
        <v>5353</v>
      </c>
      <c r="G1925" t="s">
        <v>5349</v>
      </c>
      <c r="H1925">
        <v>45134</v>
      </c>
      <c r="I1925" s="1">
        <v>-6.7276930000000004</v>
      </c>
      <c r="J1925" s="1">
        <v>108.558181</v>
      </c>
      <c r="K1925" t="s">
        <v>20</v>
      </c>
      <c r="L1925" s="1" t="s">
        <v>5341</v>
      </c>
      <c r="M1925" t="s">
        <v>4584</v>
      </c>
      <c r="N1925">
        <f>VLOOKUP(Table2[[#This Row],[NO DEBITUR]],[1]Januari!$B$2:$G$5333,6,FALSE)</f>
        <v>197</v>
      </c>
      <c r="O1925">
        <f>VLOOKUP(Table2[[#This Row],[NO DEBITUR]],[1]Februari!$B$2:$G$5333,6,FALSE)</f>
        <v>151</v>
      </c>
      <c r="P1925">
        <f>VLOOKUP(Table2[[#This Row],[NO DEBITUR]],[1]Maret!$B$2:$G$5333,6,FALSE)</f>
        <v>148</v>
      </c>
      <c r="Q1925">
        <f>VLOOKUP(Table2[[#This Row],[NO DEBITUR]],[1]April!$B$2:$G$5333,6,FALSE)</f>
        <v>353</v>
      </c>
    </row>
    <row r="1926" spans="1:17" x14ac:dyDescent="0.25">
      <c r="A1926" s="1" t="s">
        <v>22876</v>
      </c>
      <c r="B1926" t="s">
        <v>5367</v>
      </c>
      <c r="C1926" t="s">
        <v>14</v>
      </c>
      <c r="D1926" t="s">
        <v>5368</v>
      </c>
      <c r="E1926" t="s">
        <v>3589</v>
      </c>
      <c r="F1926" t="s">
        <v>5369</v>
      </c>
      <c r="G1926" t="s">
        <v>5354</v>
      </c>
      <c r="H1926">
        <v>45122</v>
      </c>
      <c r="I1926" s="1">
        <v>-6.7127359999999996</v>
      </c>
      <c r="J1926" s="1">
        <v>108.56010499999999</v>
      </c>
      <c r="K1926" t="s">
        <v>20</v>
      </c>
      <c r="L1926" s="1" t="s">
        <v>5341</v>
      </c>
      <c r="M1926" t="s">
        <v>4584</v>
      </c>
      <c r="N1926">
        <f>VLOOKUP(Table2[[#This Row],[NO DEBITUR]],[1]Januari!$B$2:$G$5333,6,FALSE)</f>
        <v>73</v>
      </c>
      <c r="O1926">
        <f>VLOOKUP(Table2[[#This Row],[NO DEBITUR]],[1]Februari!$B$2:$G$5333,6,FALSE)</f>
        <v>97</v>
      </c>
      <c r="P1926">
        <f>VLOOKUP(Table2[[#This Row],[NO DEBITUR]],[1]Maret!$B$2:$G$5333,6,FALSE)</f>
        <v>164</v>
      </c>
      <c r="Q1926">
        <f>VLOOKUP(Table2[[#This Row],[NO DEBITUR]],[1]April!$B$2:$G$5333,6,FALSE)</f>
        <v>171</v>
      </c>
    </row>
    <row r="1927" spans="1:17" x14ac:dyDescent="0.25">
      <c r="A1927" s="1" t="s">
        <v>22877</v>
      </c>
      <c r="B1927" t="s">
        <v>5370</v>
      </c>
      <c r="C1927" t="s">
        <v>14</v>
      </c>
      <c r="D1927" t="s">
        <v>5371</v>
      </c>
      <c r="E1927" t="s">
        <v>5372</v>
      </c>
      <c r="F1927" t="s">
        <v>5373</v>
      </c>
      <c r="G1927" t="s">
        <v>5364</v>
      </c>
      <c r="H1927">
        <v>45162</v>
      </c>
      <c r="I1927" s="1">
        <v>-6.6273970000000002</v>
      </c>
      <c r="J1927" s="1">
        <v>108.39207500000001</v>
      </c>
      <c r="K1927" t="s">
        <v>20</v>
      </c>
      <c r="L1927" s="1" t="s">
        <v>5341</v>
      </c>
      <c r="M1927" t="s">
        <v>4584</v>
      </c>
      <c r="N1927">
        <f>VLOOKUP(Table2[[#This Row],[NO DEBITUR]],[1]Januari!$B$2:$G$5333,6,FALSE)</f>
        <v>3783</v>
      </c>
      <c r="O1927">
        <f>VLOOKUP(Table2[[#This Row],[NO DEBITUR]],[1]Februari!$B$2:$G$5333,6,FALSE)</f>
        <v>6473</v>
      </c>
      <c r="P1927">
        <f>VLOOKUP(Table2[[#This Row],[NO DEBITUR]],[1]Maret!$B$2:$G$5333,6,FALSE)</f>
        <v>6849</v>
      </c>
      <c r="Q1927">
        <f>VLOOKUP(Table2[[#This Row],[NO DEBITUR]],[1]April!$B$2:$G$5333,6,FALSE)</f>
        <v>5772</v>
      </c>
    </row>
    <row r="1928" spans="1:17" x14ac:dyDescent="0.25">
      <c r="A1928" s="1" t="s">
        <v>22878</v>
      </c>
      <c r="B1928" t="s">
        <v>5374</v>
      </c>
      <c r="C1928" t="s">
        <v>14</v>
      </c>
      <c r="D1928" t="s">
        <v>5375</v>
      </c>
      <c r="E1928" t="s">
        <v>5372</v>
      </c>
      <c r="F1928" t="s">
        <v>5373</v>
      </c>
      <c r="G1928" t="s">
        <v>5364</v>
      </c>
      <c r="H1928">
        <v>45162</v>
      </c>
      <c r="I1928" s="1">
        <v>-6.6138199999999996</v>
      </c>
      <c r="J1928" s="1">
        <v>108.394966</v>
      </c>
      <c r="K1928" t="s">
        <v>20</v>
      </c>
      <c r="L1928" s="1" t="s">
        <v>5341</v>
      </c>
      <c r="M1928" t="s">
        <v>4584</v>
      </c>
      <c r="N1928" t="e">
        <f>VLOOKUP(Table2[[#This Row],[NO DEBITUR]],[1]Januari!$B$2:$G$5333,6,FALSE)</f>
        <v>#N/A</v>
      </c>
      <c r="O1928">
        <f>VLOOKUP(Table2[[#This Row],[NO DEBITUR]],[1]Februari!$B$2:$G$5333,6,FALSE)</f>
        <v>1799</v>
      </c>
      <c r="P1928">
        <f>VLOOKUP(Table2[[#This Row],[NO DEBITUR]],[1]Maret!$B$2:$G$5333,6,FALSE)</f>
        <v>2177</v>
      </c>
      <c r="Q1928">
        <f>VLOOKUP(Table2[[#This Row],[NO DEBITUR]],[1]April!$B$2:$G$5333,6,FALSE)</f>
        <v>2233</v>
      </c>
    </row>
    <row r="1929" spans="1:17" x14ac:dyDescent="0.25">
      <c r="A1929" s="1" t="s">
        <v>22879</v>
      </c>
      <c r="B1929" t="s">
        <v>5376</v>
      </c>
      <c r="C1929" t="s">
        <v>14</v>
      </c>
      <c r="D1929" t="s">
        <v>5377</v>
      </c>
      <c r="E1929" t="s">
        <v>5372</v>
      </c>
      <c r="F1929" t="s">
        <v>5373</v>
      </c>
      <c r="G1929" t="s">
        <v>5364</v>
      </c>
      <c r="H1929">
        <v>45162</v>
      </c>
      <c r="I1929" s="1">
        <v>-6.6138199999999996</v>
      </c>
      <c r="J1929" s="1">
        <v>108.394966</v>
      </c>
      <c r="K1929" t="s">
        <v>20</v>
      </c>
      <c r="L1929" s="1" t="s">
        <v>5341</v>
      </c>
      <c r="M1929" t="s">
        <v>4584</v>
      </c>
      <c r="N1929">
        <f>VLOOKUP(Table2[[#This Row],[NO DEBITUR]],[1]Januari!$B$2:$G$5333,6,FALSE)</f>
        <v>1521</v>
      </c>
      <c r="O1929">
        <f>VLOOKUP(Table2[[#This Row],[NO DEBITUR]],[1]Februari!$B$2:$G$5333,6,FALSE)</f>
        <v>2441</v>
      </c>
      <c r="P1929">
        <f>VLOOKUP(Table2[[#This Row],[NO DEBITUR]],[1]Maret!$B$2:$G$5333,6,FALSE)</f>
        <v>2168</v>
      </c>
      <c r="Q1929">
        <f>VLOOKUP(Table2[[#This Row],[NO DEBITUR]],[1]April!$B$2:$G$5333,6,FALSE)</f>
        <v>2253</v>
      </c>
    </row>
    <row r="1930" spans="1:17" x14ac:dyDescent="0.25">
      <c r="A1930" s="1" t="s">
        <v>22880</v>
      </c>
      <c r="B1930" t="s">
        <v>5378</v>
      </c>
      <c r="C1930" t="s">
        <v>14</v>
      </c>
      <c r="D1930" t="s">
        <v>5379</v>
      </c>
      <c r="E1930" t="s">
        <v>3589</v>
      </c>
      <c r="F1930" t="s">
        <v>5369</v>
      </c>
      <c r="G1930" t="s">
        <v>5354</v>
      </c>
      <c r="H1930">
        <v>45122</v>
      </c>
      <c r="I1930" s="1">
        <v>-6.7042210000000004</v>
      </c>
      <c r="J1930" s="1">
        <v>108.551061</v>
      </c>
      <c r="K1930" t="s">
        <v>20</v>
      </c>
      <c r="L1930" s="1" t="s">
        <v>5341</v>
      </c>
      <c r="M1930" t="s">
        <v>4584</v>
      </c>
      <c r="N1930">
        <f>VLOOKUP(Table2[[#This Row],[NO DEBITUR]],[1]Januari!$B$2:$G$5333,6,FALSE)</f>
        <v>267</v>
      </c>
      <c r="O1930">
        <f>VLOOKUP(Table2[[#This Row],[NO DEBITUR]],[1]Februari!$B$2:$G$5333,6,FALSE)</f>
        <v>322</v>
      </c>
      <c r="P1930">
        <f>VLOOKUP(Table2[[#This Row],[NO DEBITUR]],[1]Maret!$B$2:$G$5333,6,FALSE)</f>
        <v>231</v>
      </c>
      <c r="Q1930">
        <f>VLOOKUP(Table2[[#This Row],[NO DEBITUR]],[1]April!$B$2:$G$5333,6,FALSE)</f>
        <v>197</v>
      </c>
    </row>
    <row r="1931" spans="1:17" x14ac:dyDescent="0.25">
      <c r="A1931" s="1" t="s">
        <v>22881</v>
      </c>
      <c r="B1931" t="s">
        <v>5380</v>
      </c>
      <c r="C1931" t="s">
        <v>14</v>
      </c>
      <c r="D1931" t="s">
        <v>5381</v>
      </c>
      <c r="E1931" t="s">
        <v>5382</v>
      </c>
      <c r="F1931" t="s">
        <v>3985</v>
      </c>
      <c r="G1931" t="s">
        <v>5364</v>
      </c>
      <c r="H1931">
        <v>45166</v>
      </c>
      <c r="I1931" s="1">
        <v>-6.6122439999999996</v>
      </c>
      <c r="J1931" s="1">
        <v>108.373411</v>
      </c>
      <c r="K1931" t="s">
        <v>20</v>
      </c>
      <c r="L1931" s="1" t="s">
        <v>5341</v>
      </c>
      <c r="M1931" t="s">
        <v>4584</v>
      </c>
      <c r="N1931" t="e">
        <f>VLOOKUP(Table2[[#This Row],[NO DEBITUR]],[1]Januari!$B$2:$G$5333,6,FALSE)</f>
        <v>#N/A</v>
      </c>
      <c r="O1931">
        <f>VLOOKUP(Table2[[#This Row],[NO DEBITUR]],[1]Februari!$B$2:$G$5333,6,FALSE)</f>
        <v>658</v>
      </c>
      <c r="P1931">
        <f>VLOOKUP(Table2[[#This Row],[NO DEBITUR]],[1]Maret!$B$2:$G$5333,6,FALSE)</f>
        <v>1169</v>
      </c>
      <c r="Q1931">
        <f>VLOOKUP(Table2[[#This Row],[NO DEBITUR]],[1]April!$B$2:$G$5333,6,FALSE)</f>
        <v>937</v>
      </c>
    </row>
    <row r="1932" spans="1:17" x14ac:dyDescent="0.25">
      <c r="A1932" s="1" t="s">
        <v>22882</v>
      </c>
      <c r="B1932" t="s">
        <v>5383</v>
      </c>
      <c r="C1932" t="s">
        <v>14</v>
      </c>
      <c r="D1932" t="s">
        <v>5384</v>
      </c>
      <c r="E1932" t="s">
        <v>5385</v>
      </c>
      <c r="F1932" t="s">
        <v>5386</v>
      </c>
      <c r="G1932" t="s">
        <v>5364</v>
      </c>
      <c r="H1932">
        <v>45155</v>
      </c>
      <c r="I1932" s="1">
        <v>-6.7104210000000002</v>
      </c>
      <c r="J1932" s="1">
        <v>108.4764431</v>
      </c>
      <c r="K1932" t="s">
        <v>20</v>
      </c>
      <c r="L1932" s="1" t="s">
        <v>5341</v>
      </c>
      <c r="M1932" t="s">
        <v>4584</v>
      </c>
      <c r="N1932" t="e">
        <f>VLOOKUP(Table2[[#This Row],[NO DEBITUR]],[1]Januari!$B$2:$G$5333,6,FALSE)</f>
        <v>#N/A</v>
      </c>
      <c r="O1932">
        <f>VLOOKUP(Table2[[#This Row],[NO DEBITUR]],[1]Februari!$B$2:$G$5333,6,FALSE)</f>
        <v>50</v>
      </c>
      <c r="P1932">
        <f>VLOOKUP(Table2[[#This Row],[NO DEBITUR]],[1]Maret!$B$2:$G$5333,6,FALSE)</f>
        <v>311</v>
      </c>
      <c r="Q1932">
        <f>VLOOKUP(Table2[[#This Row],[NO DEBITUR]],[1]April!$B$2:$G$5333,6,FALSE)</f>
        <v>320</v>
      </c>
    </row>
    <row r="1933" spans="1:17" x14ac:dyDescent="0.25">
      <c r="A1933" s="1" t="s">
        <v>22883</v>
      </c>
      <c r="B1933" t="s">
        <v>5387</v>
      </c>
      <c r="C1933" t="s">
        <v>14</v>
      </c>
      <c r="D1933" t="s">
        <v>5388</v>
      </c>
      <c r="E1933" t="s">
        <v>5389</v>
      </c>
      <c r="F1933" t="s">
        <v>2177</v>
      </c>
      <c r="G1933" t="s">
        <v>5364</v>
      </c>
      <c r="H1933">
        <v>45188</v>
      </c>
      <c r="I1933" s="1">
        <v>-6.903111</v>
      </c>
      <c r="J1933" s="1">
        <v>108.743985</v>
      </c>
      <c r="K1933" t="s">
        <v>20</v>
      </c>
      <c r="L1933" s="1" t="s">
        <v>5341</v>
      </c>
      <c r="M1933" t="s">
        <v>4584</v>
      </c>
      <c r="N1933">
        <f>VLOOKUP(Table2[[#This Row],[NO DEBITUR]],[1]Januari!$B$2:$G$5333,6,FALSE)</f>
        <v>575</v>
      </c>
      <c r="O1933">
        <f>VLOOKUP(Table2[[#This Row],[NO DEBITUR]],[1]Februari!$B$2:$G$5333,6,FALSE)</f>
        <v>521</v>
      </c>
      <c r="P1933">
        <f>VLOOKUP(Table2[[#This Row],[NO DEBITUR]],[1]Maret!$B$2:$G$5333,6,FALSE)</f>
        <v>547</v>
      </c>
      <c r="Q1933">
        <f>VLOOKUP(Table2[[#This Row],[NO DEBITUR]],[1]April!$B$2:$G$5333,6,FALSE)</f>
        <v>470</v>
      </c>
    </row>
    <row r="1934" spans="1:17" x14ac:dyDescent="0.25">
      <c r="A1934" s="1" t="s">
        <v>22884</v>
      </c>
      <c r="B1934" t="s">
        <v>5390</v>
      </c>
      <c r="C1934" t="s">
        <v>14</v>
      </c>
      <c r="D1934" t="s">
        <v>5391</v>
      </c>
      <c r="E1934" t="s">
        <v>5392</v>
      </c>
      <c r="F1934" t="s">
        <v>5393</v>
      </c>
      <c r="G1934" t="s">
        <v>5354</v>
      </c>
      <c r="H1934">
        <v>45118</v>
      </c>
      <c r="I1934" s="1" t="s">
        <v>5394</v>
      </c>
      <c r="J1934" s="1">
        <v>108.565736</v>
      </c>
      <c r="K1934" t="s">
        <v>20</v>
      </c>
      <c r="L1934" s="1" t="s">
        <v>5341</v>
      </c>
      <c r="M1934" t="s">
        <v>4584</v>
      </c>
      <c r="N1934">
        <f>VLOOKUP(Table2[[#This Row],[NO DEBITUR]],[1]Januari!$B$2:$G$5333,6,FALSE)</f>
        <v>3217</v>
      </c>
      <c r="O1934">
        <f>VLOOKUP(Table2[[#This Row],[NO DEBITUR]],[1]Februari!$B$2:$G$5333,6,FALSE)</f>
        <v>4908</v>
      </c>
      <c r="P1934">
        <f>VLOOKUP(Table2[[#This Row],[NO DEBITUR]],[1]Maret!$B$2:$G$5333,6,FALSE)</f>
        <v>4737</v>
      </c>
      <c r="Q1934">
        <f>VLOOKUP(Table2[[#This Row],[NO DEBITUR]],[1]April!$B$2:$G$5333,6,FALSE)</f>
        <v>5343</v>
      </c>
    </row>
    <row r="1935" spans="1:17" x14ac:dyDescent="0.25">
      <c r="A1935" s="1" t="s">
        <v>22885</v>
      </c>
      <c r="B1935" t="s">
        <v>5395</v>
      </c>
      <c r="C1935" t="s">
        <v>14</v>
      </c>
      <c r="D1935" t="s">
        <v>5396</v>
      </c>
      <c r="E1935" t="s">
        <v>5397</v>
      </c>
      <c r="F1935" t="s">
        <v>353</v>
      </c>
      <c r="G1935" t="s">
        <v>5349</v>
      </c>
      <c r="H1935">
        <v>45144</v>
      </c>
      <c r="I1935" s="1">
        <v>-6.7499310000000001</v>
      </c>
      <c r="J1935" s="1">
        <v>108.55203299999999</v>
      </c>
      <c r="K1935" t="s">
        <v>20</v>
      </c>
      <c r="L1935" s="1" t="s">
        <v>5341</v>
      </c>
      <c r="M1935" t="s">
        <v>4584</v>
      </c>
      <c r="N1935">
        <f>VLOOKUP(Table2[[#This Row],[NO DEBITUR]],[1]Januari!$B$2:$G$5333,6,FALSE)</f>
        <v>123</v>
      </c>
      <c r="O1935">
        <f>VLOOKUP(Table2[[#This Row],[NO DEBITUR]],[1]Februari!$B$2:$G$5333,6,FALSE)</f>
        <v>376</v>
      </c>
      <c r="P1935">
        <f>VLOOKUP(Table2[[#This Row],[NO DEBITUR]],[1]Maret!$B$2:$G$5333,6,FALSE)</f>
        <v>394</v>
      </c>
      <c r="Q1935">
        <f>VLOOKUP(Table2[[#This Row],[NO DEBITUR]],[1]April!$B$2:$G$5333,6,FALSE)</f>
        <v>239</v>
      </c>
    </row>
    <row r="1936" spans="1:17" x14ac:dyDescent="0.25">
      <c r="A1936" s="1" t="s">
        <v>22886</v>
      </c>
      <c r="B1936" t="s">
        <v>5398</v>
      </c>
      <c r="C1936" t="s">
        <v>14</v>
      </c>
      <c r="D1936" t="s">
        <v>5399</v>
      </c>
      <c r="E1936" t="s">
        <v>5400</v>
      </c>
      <c r="F1936" t="s">
        <v>5401</v>
      </c>
      <c r="G1936" t="s">
        <v>5364</v>
      </c>
      <c r="H1936">
        <v>45182</v>
      </c>
      <c r="I1936" s="1">
        <v>-6.8828329999999998</v>
      </c>
      <c r="J1936" s="1">
        <v>108.681766</v>
      </c>
      <c r="K1936" t="s">
        <v>20</v>
      </c>
      <c r="L1936" s="1" t="s">
        <v>5341</v>
      </c>
      <c r="M1936" t="s">
        <v>4584</v>
      </c>
      <c r="N1936">
        <f>VLOOKUP(Table2[[#This Row],[NO DEBITUR]],[1]Januari!$B$2:$G$5333,6,FALSE)</f>
        <v>202</v>
      </c>
      <c r="O1936">
        <f>VLOOKUP(Table2[[#This Row],[NO DEBITUR]],[1]Februari!$B$2:$G$5333,6,FALSE)</f>
        <v>276</v>
      </c>
      <c r="P1936">
        <f>VLOOKUP(Table2[[#This Row],[NO DEBITUR]],[1]Maret!$B$2:$G$5333,6,FALSE)</f>
        <v>212</v>
      </c>
      <c r="Q1936" t="e">
        <f>VLOOKUP(Table2[[#This Row],[NO DEBITUR]],[1]April!$B$2:$G$5333,6,FALSE)</f>
        <v>#N/A</v>
      </c>
    </row>
    <row r="1937" spans="1:17" x14ac:dyDescent="0.25">
      <c r="A1937" s="1" t="s">
        <v>22887</v>
      </c>
      <c r="B1937" t="s">
        <v>5402</v>
      </c>
      <c r="C1937" t="s">
        <v>14</v>
      </c>
      <c r="D1937" t="s">
        <v>5403</v>
      </c>
      <c r="E1937" t="s">
        <v>5404</v>
      </c>
      <c r="F1937" t="s">
        <v>5404</v>
      </c>
      <c r="G1937" t="s">
        <v>5405</v>
      </c>
      <c r="H1937">
        <v>45600</v>
      </c>
      <c r="I1937" s="1">
        <v>-6.7568089999999996</v>
      </c>
      <c r="J1937" s="1">
        <v>108.46001</v>
      </c>
      <c r="K1937" t="s">
        <v>20</v>
      </c>
      <c r="L1937" s="1" t="s">
        <v>5341</v>
      </c>
      <c r="M1937" t="s">
        <v>4584</v>
      </c>
      <c r="N1937">
        <f>VLOOKUP(Table2[[#This Row],[NO DEBITUR]],[1]Januari!$B$2:$G$5333,6,FALSE)</f>
        <v>450</v>
      </c>
      <c r="O1937">
        <f>VLOOKUP(Table2[[#This Row],[NO DEBITUR]],[1]Februari!$B$2:$G$5333,6,FALSE)</f>
        <v>559</v>
      </c>
      <c r="P1937">
        <f>VLOOKUP(Table2[[#This Row],[NO DEBITUR]],[1]Maret!$B$2:$G$5333,6,FALSE)</f>
        <v>734</v>
      </c>
      <c r="Q1937">
        <f>VLOOKUP(Table2[[#This Row],[NO DEBITUR]],[1]April!$B$2:$G$5333,6,FALSE)</f>
        <v>764</v>
      </c>
    </row>
    <row r="1938" spans="1:17" x14ac:dyDescent="0.25">
      <c r="A1938" s="1" t="s">
        <v>22888</v>
      </c>
      <c r="B1938" t="s">
        <v>5406</v>
      </c>
      <c r="C1938" t="s">
        <v>14</v>
      </c>
      <c r="D1938" t="s">
        <v>5407</v>
      </c>
      <c r="E1938" t="s">
        <v>5408</v>
      </c>
      <c r="F1938" t="s">
        <v>5386</v>
      </c>
      <c r="G1938" t="s">
        <v>5405</v>
      </c>
      <c r="H1938">
        <v>45155</v>
      </c>
      <c r="I1938" s="1">
        <v>-6.7150230000000004</v>
      </c>
      <c r="J1938" s="1">
        <v>108.46926000000001</v>
      </c>
      <c r="K1938" t="s">
        <v>20</v>
      </c>
      <c r="L1938" s="1" t="s">
        <v>5341</v>
      </c>
      <c r="M1938" t="s">
        <v>4584</v>
      </c>
      <c r="N1938" t="e">
        <f>VLOOKUP(Table2[[#This Row],[NO DEBITUR]],[1]Januari!$B$2:$G$5333,6,FALSE)</f>
        <v>#N/A</v>
      </c>
      <c r="O1938">
        <f>VLOOKUP(Table2[[#This Row],[NO DEBITUR]],[1]Februari!$B$2:$G$5333,6,FALSE)</f>
        <v>34</v>
      </c>
      <c r="P1938">
        <f>VLOOKUP(Table2[[#This Row],[NO DEBITUR]],[1]Maret!$B$2:$G$5333,6,FALSE)</f>
        <v>52</v>
      </c>
      <c r="Q1938">
        <f>VLOOKUP(Table2[[#This Row],[NO DEBITUR]],[1]April!$B$2:$G$5333,6,FALSE)</f>
        <v>38</v>
      </c>
    </row>
    <row r="1939" spans="1:17" x14ac:dyDescent="0.25">
      <c r="A1939" s="1" t="s">
        <v>22869</v>
      </c>
      <c r="B1939" t="s">
        <v>5409</v>
      </c>
      <c r="C1939" t="s">
        <v>14</v>
      </c>
      <c r="D1939" t="s">
        <v>5410</v>
      </c>
      <c r="E1939" t="s">
        <v>5411</v>
      </c>
      <c r="F1939" t="s">
        <v>5339</v>
      </c>
      <c r="G1939" t="s">
        <v>5340</v>
      </c>
      <c r="H1939">
        <v>45273</v>
      </c>
      <c r="I1939" s="1">
        <v>-6.3448820000000001</v>
      </c>
      <c r="J1939" s="1">
        <v>108.318589</v>
      </c>
      <c r="K1939" t="s">
        <v>20</v>
      </c>
      <c r="L1939" s="1" t="s">
        <v>5341</v>
      </c>
      <c r="M1939" t="s">
        <v>4584</v>
      </c>
      <c r="N1939" t="e">
        <f>VLOOKUP(Table2[[#This Row],[NO DEBITUR]],[1]Januari!$B$2:$G$5333,6,FALSE)</f>
        <v>#N/A</v>
      </c>
      <c r="O1939" t="e">
        <f>VLOOKUP(Table2[[#This Row],[NO DEBITUR]],[1]Februari!$B$2:$G$5333,6,FALSE)</f>
        <v>#N/A</v>
      </c>
      <c r="P1939" t="e">
        <f>VLOOKUP(Table2[[#This Row],[NO DEBITUR]],[1]Maret!$B$2:$G$5333,6,FALSE)</f>
        <v>#N/A</v>
      </c>
      <c r="Q1939" t="e">
        <f>VLOOKUP(Table2[[#This Row],[NO DEBITUR]],[1]April!$B$2:$G$5333,6,FALSE)</f>
        <v>#N/A</v>
      </c>
    </row>
    <row r="1940" spans="1:17" x14ac:dyDescent="0.25">
      <c r="A1940" s="1" t="s">
        <v>22869</v>
      </c>
      <c r="B1940" t="s">
        <v>5412</v>
      </c>
      <c r="C1940" t="s">
        <v>14</v>
      </c>
      <c r="D1940" t="s">
        <v>5413</v>
      </c>
      <c r="E1940" t="s">
        <v>5414</v>
      </c>
      <c r="F1940" t="s">
        <v>5415</v>
      </c>
      <c r="G1940" t="s">
        <v>5340</v>
      </c>
      <c r="H1940">
        <v>45267</v>
      </c>
      <c r="I1940" s="1">
        <v>-6.4762899999999997</v>
      </c>
      <c r="J1940" s="1">
        <v>107.95567800000001</v>
      </c>
      <c r="K1940" t="s">
        <v>20</v>
      </c>
      <c r="L1940" s="1" t="s">
        <v>5341</v>
      </c>
      <c r="M1940" t="s">
        <v>4584</v>
      </c>
      <c r="N1940" t="e">
        <f>VLOOKUP(Table2[[#This Row],[NO DEBITUR]],[1]Januari!$B$2:$G$5333,6,FALSE)</f>
        <v>#N/A</v>
      </c>
      <c r="O1940" t="e">
        <f>VLOOKUP(Table2[[#This Row],[NO DEBITUR]],[1]Februari!$B$2:$G$5333,6,FALSE)</f>
        <v>#N/A</v>
      </c>
      <c r="P1940" t="e">
        <f>VLOOKUP(Table2[[#This Row],[NO DEBITUR]],[1]Maret!$B$2:$G$5333,6,FALSE)</f>
        <v>#N/A</v>
      </c>
      <c r="Q1940" t="e">
        <f>VLOOKUP(Table2[[#This Row],[NO DEBITUR]],[1]April!$B$2:$G$5333,6,FALSE)</f>
        <v>#N/A</v>
      </c>
    </row>
    <row r="1941" spans="1:17" x14ac:dyDescent="0.25">
      <c r="A1941" s="1" t="s">
        <v>22889</v>
      </c>
      <c r="B1941" t="s">
        <v>5416</v>
      </c>
      <c r="C1941" t="s">
        <v>14</v>
      </c>
      <c r="D1941" t="s">
        <v>5417</v>
      </c>
      <c r="E1941" t="s">
        <v>5418</v>
      </c>
      <c r="F1941" t="s">
        <v>5418</v>
      </c>
      <c r="G1941" t="s">
        <v>5419</v>
      </c>
      <c r="H1941">
        <v>45591</v>
      </c>
      <c r="I1941" s="1">
        <v>-6.971012</v>
      </c>
      <c r="J1941" s="1">
        <v>108.579436</v>
      </c>
      <c r="K1941" t="s">
        <v>20</v>
      </c>
      <c r="L1941" s="1" t="s">
        <v>5341</v>
      </c>
      <c r="M1941" t="s">
        <v>4584</v>
      </c>
      <c r="N1941" t="e">
        <f>VLOOKUP(Table2[[#This Row],[NO DEBITUR]],[1]Januari!$B$2:$G$5333,6,FALSE)</f>
        <v>#N/A</v>
      </c>
      <c r="O1941" t="e">
        <f>VLOOKUP(Table2[[#This Row],[NO DEBITUR]],[1]Februari!$B$2:$G$5333,6,FALSE)</f>
        <v>#N/A</v>
      </c>
      <c r="P1941" t="e">
        <f>VLOOKUP(Table2[[#This Row],[NO DEBITUR]],[1]Maret!$B$2:$G$5333,6,FALSE)</f>
        <v>#N/A</v>
      </c>
      <c r="Q1941" t="e">
        <f>VLOOKUP(Table2[[#This Row],[NO DEBITUR]],[1]April!$B$2:$G$5333,6,FALSE)</f>
        <v>#N/A</v>
      </c>
    </row>
    <row r="1942" spans="1:17" x14ac:dyDescent="0.25">
      <c r="A1942" s="1" t="s">
        <v>22890</v>
      </c>
      <c r="B1942" t="s">
        <v>5420</v>
      </c>
      <c r="C1942" t="s">
        <v>14</v>
      </c>
      <c r="D1942" t="s">
        <v>5421</v>
      </c>
      <c r="E1942" t="s">
        <v>5422</v>
      </c>
      <c r="F1942" t="s">
        <v>5422</v>
      </c>
      <c r="G1942" t="s">
        <v>5349</v>
      </c>
      <c r="H1942">
        <v>45153</v>
      </c>
      <c r="I1942" s="1">
        <v>-6.7087349999999999</v>
      </c>
      <c r="J1942" s="1">
        <v>108.528322</v>
      </c>
      <c r="K1942" t="s">
        <v>20</v>
      </c>
      <c r="L1942" s="1" t="s">
        <v>5341</v>
      </c>
      <c r="M1942" t="s">
        <v>4584</v>
      </c>
      <c r="N1942">
        <f>VLOOKUP(Table2[[#This Row],[NO DEBITUR]],[1]Januari!$B$2:$G$5333,6,FALSE)</f>
        <v>974</v>
      </c>
      <c r="O1942">
        <f>VLOOKUP(Table2[[#This Row],[NO DEBITUR]],[1]Februari!$B$2:$G$5333,6,FALSE)</f>
        <v>859</v>
      </c>
      <c r="P1942">
        <f>VLOOKUP(Table2[[#This Row],[NO DEBITUR]],[1]Maret!$B$2:$G$5333,6,FALSE)</f>
        <v>945</v>
      </c>
      <c r="Q1942">
        <f>VLOOKUP(Table2[[#This Row],[NO DEBITUR]],[1]April!$B$2:$G$5333,6,FALSE)</f>
        <v>808</v>
      </c>
    </row>
    <row r="1943" spans="1:17" x14ac:dyDescent="0.25">
      <c r="A1943" s="1" t="s">
        <v>22891</v>
      </c>
      <c r="B1943" t="s">
        <v>5423</v>
      </c>
      <c r="C1943" t="s">
        <v>14</v>
      </c>
      <c r="D1943" t="s">
        <v>5424</v>
      </c>
      <c r="E1943" t="s">
        <v>5291</v>
      </c>
      <c r="F1943" t="s">
        <v>5386</v>
      </c>
      <c r="G1943" t="s">
        <v>5364</v>
      </c>
      <c r="H1943">
        <v>45155</v>
      </c>
      <c r="I1943" s="1">
        <v>-6.7350989999999999</v>
      </c>
      <c r="J1943" s="1">
        <v>108.47021599999999</v>
      </c>
      <c r="K1943" t="s">
        <v>20</v>
      </c>
      <c r="L1943" s="1" t="s">
        <v>5341</v>
      </c>
      <c r="M1943" t="s">
        <v>4584</v>
      </c>
      <c r="N1943">
        <f>VLOOKUP(Table2[[#This Row],[NO DEBITUR]],[1]Januari!$B$2:$G$5333,6,FALSE)</f>
        <v>168</v>
      </c>
      <c r="O1943">
        <f>VLOOKUP(Table2[[#This Row],[NO DEBITUR]],[1]Februari!$B$2:$G$5333,6,FALSE)</f>
        <v>199</v>
      </c>
      <c r="P1943">
        <f>VLOOKUP(Table2[[#This Row],[NO DEBITUR]],[1]Maret!$B$2:$G$5333,6,FALSE)</f>
        <v>295</v>
      </c>
      <c r="Q1943">
        <f>VLOOKUP(Table2[[#This Row],[NO DEBITUR]],[1]April!$B$2:$G$5333,6,FALSE)</f>
        <v>242</v>
      </c>
    </row>
    <row r="1944" spans="1:17" x14ac:dyDescent="0.25">
      <c r="A1944" s="1" t="s">
        <v>22892</v>
      </c>
      <c r="B1944" t="s">
        <v>5425</v>
      </c>
      <c r="C1944" t="s">
        <v>14</v>
      </c>
      <c r="D1944" t="s">
        <v>5426</v>
      </c>
      <c r="E1944" t="s">
        <v>3589</v>
      </c>
      <c r="F1944" t="s">
        <v>5369</v>
      </c>
      <c r="G1944" t="s">
        <v>5354</v>
      </c>
      <c r="H1944">
        <v>45121</v>
      </c>
      <c r="I1944" s="1">
        <v>-6.7088559999999999</v>
      </c>
      <c r="J1944" s="1">
        <v>108.55764600000001</v>
      </c>
      <c r="K1944" t="s">
        <v>20</v>
      </c>
      <c r="L1944" s="1" t="s">
        <v>5341</v>
      </c>
      <c r="M1944" t="s">
        <v>4584</v>
      </c>
      <c r="N1944">
        <f>VLOOKUP(Table2[[#This Row],[NO DEBITUR]],[1]Januari!$B$2:$G$5333,6,FALSE)</f>
        <v>8435</v>
      </c>
      <c r="O1944">
        <f>VLOOKUP(Table2[[#This Row],[NO DEBITUR]],[1]Februari!$B$2:$G$5333,6,FALSE)</f>
        <v>9913</v>
      </c>
      <c r="P1944">
        <f>VLOOKUP(Table2[[#This Row],[NO DEBITUR]],[1]Maret!$B$2:$G$5333,6,FALSE)</f>
        <v>14566</v>
      </c>
      <c r="Q1944">
        <f>VLOOKUP(Table2[[#This Row],[NO DEBITUR]],[1]April!$B$2:$G$5333,6,FALSE)</f>
        <v>13189</v>
      </c>
    </row>
    <row r="1945" spans="1:17" x14ac:dyDescent="0.25">
      <c r="A1945" s="1" t="s">
        <v>22893</v>
      </c>
      <c r="B1945" t="s">
        <v>5427</v>
      </c>
      <c r="C1945" t="s">
        <v>14</v>
      </c>
      <c r="D1945" t="s">
        <v>5428</v>
      </c>
      <c r="E1945" t="s">
        <v>5429</v>
      </c>
      <c r="F1945" t="s">
        <v>5429</v>
      </c>
      <c r="G1945" t="s">
        <v>5364</v>
      </c>
      <c r="H1945">
        <v>45162</v>
      </c>
      <c r="I1945" s="1">
        <v>-6.6568969999999998</v>
      </c>
      <c r="J1945" s="1">
        <v>108.411383</v>
      </c>
      <c r="K1945" t="s">
        <v>20</v>
      </c>
      <c r="L1945" s="1" t="s">
        <v>5341</v>
      </c>
      <c r="M1945" t="s">
        <v>4584</v>
      </c>
      <c r="N1945" t="e">
        <f>VLOOKUP(Table2[[#This Row],[NO DEBITUR]],[1]Januari!$B$2:$G$5333,6,FALSE)</f>
        <v>#N/A</v>
      </c>
      <c r="O1945">
        <f>VLOOKUP(Table2[[#This Row],[NO DEBITUR]],[1]Februari!$B$2:$G$5333,6,FALSE)</f>
        <v>261</v>
      </c>
      <c r="P1945">
        <f>VLOOKUP(Table2[[#This Row],[NO DEBITUR]],[1]Maret!$B$2:$G$5333,6,FALSE)</f>
        <v>621</v>
      </c>
      <c r="Q1945">
        <f>VLOOKUP(Table2[[#This Row],[NO DEBITUR]],[1]April!$B$2:$G$5333,6,FALSE)</f>
        <v>583</v>
      </c>
    </row>
    <row r="1946" spans="1:17" x14ac:dyDescent="0.25">
      <c r="A1946" s="1" t="s">
        <v>22894</v>
      </c>
      <c r="B1946" t="s">
        <v>5430</v>
      </c>
      <c r="C1946" t="s">
        <v>14</v>
      </c>
      <c r="D1946" t="s">
        <v>5431</v>
      </c>
      <c r="E1946" t="s">
        <v>5432</v>
      </c>
      <c r="F1946" t="s">
        <v>5433</v>
      </c>
      <c r="G1946" t="s">
        <v>5364</v>
      </c>
      <c r="H1946">
        <v>45186</v>
      </c>
      <c r="I1946" s="1">
        <v>-6.8268787</v>
      </c>
      <c r="J1946" s="1">
        <v>108.6197691</v>
      </c>
      <c r="K1946" t="s">
        <v>20</v>
      </c>
      <c r="L1946" s="1" t="s">
        <v>5341</v>
      </c>
      <c r="M1946" t="s">
        <v>4584</v>
      </c>
      <c r="N1946">
        <f>VLOOKUP(Table2[[#This Row],[NO DEBITUR]],[1]Januari!$B$2:$G$5333,6,FALSE)</f>
        <v>137</v>
      </c>
      <c r="O1946">
        <f>VLOOKUP(Table2[[#This Row],[NO DEBITUR]],[1]Februari!$B$2:$G$5333,6,FALSE)</f>
        <v>520</v>
      </c>
      <c r="P1946">
        <f>VLOOKUP(Table2[[#This Row],[NO DEBITUR]],[1]Maret!$B$2:$G$5333,6,FALSE)</f>
        <v>366</v>
      </c>
      <c r="Q1946">
        <f>VLOOKUP(Table2[[#This Row],[NO DEBITUR]],[1]April!$B$2:$G$5333,6,FALSE)</f>
        <v>254</v>
      </c>
    </row>
    <row r="1947" spans="1:17" x14ac:dyDescent="0.25">
      <c r="A1947" s="1" t="s">
        <v>22895</v>
      </c>
      <c r="B1947" t="s">
        <v>5434</v>
      </c>
      <c r="C1947" t="s">
        <v>14</v>
      </c>
      <c r="D1947" t="s">
        <v>5435</v>
      </c>
      <c r="E1947" t="s">
        <v>5433</v>
      </c>
      <c r="F1947" t="s">
        <v>5340</v>
      </c>
      <c r="G1947" t="s">
        <v>5340</v>
      </c>
      <c r="H1947">
        <v>45211</v>
      </c>
      <c r="I1947" s="1">
        <v>-6.3462199999999998</v>
      </c>
      <c r="J1947" s="1">
        <v>108.328288</v>
      </c>
      <c r="K1947" t="s">
        <v>20</v>
      </c>
      <c r="L1947" s="1" t="s">
        <v>5341</v>
      </c>
      <c r="M1947" t="s">
        <v>4584</v>
      </c>
      <c r="N1947" t="e">
        <f>VLOOKUP(Table2[[#This Row],[NO DEBITUR]],[1]Januari!$B$2:$G$5333,6,FALSE)</f>
        <v>#N/A</v>
      </c>
      <c r="O1947" t="e">
        <f>VLOOKUP(Table2[[#This Row],[NO DEBITUR]],[1]Februari!$B$2:$G$5333,6,FALSE)</f>
        <v>#N/A</v>
      </c>
      <c r="P1947" t="e">
        <f>VLOOKUP(Table2[[#This Row],[NO DEBITUR]],[1]Maret!$B$2:$G$5333,6,FALSE)</f>
        <v>#N/A</v>
      </c>
      <c r="Q1947" t="e">
        <f>VLOOKUP(Table2[[#This Row],[NO DEBITUR]],[1]April!$B$2:$G$5333,6,FALSE)</f>
        <v>#N/A</v>
      </c>
    </row>
    <row r="1948" spans="1:17" x14ac:dyDescent="0.25">
      <c r="A1948" s="1" t="s">
        <v>22896</v>
      </c>
      <c r="B1948" t="s">
        <v>5436</v>
      </c>
      <c r="C1948" t="s">
        <v>14</v>
      </c>
      <c r="D1948" t="s">
        <v>5437</v>
      </c>
      <c r="E1948" t="s">
        <v>5438</v>
      </c>
      <c r="F1948" t="s">
        <v>5439</v>
      </c>
      <c r="G1948" t="s">
        <v>5340</v>
      </c>
      <c r="H1948">
        <v>45251</v>
      </c>
      <c r="I1948" s="1">
        <v>-6.3520120000000002</v>
      </c>
      <c r="J1948" s="1">
        <v>108.29272</v>
      </c>
      <c r="K1948" t="s">
        <v>20</v>
      </c>
      <c r="L1948" s="1" t="s">
        <v>5341</v>
      </c>
      <c r="M1948" t="s">
        <v>4584</v>
      </c>
      <c r="N1948" t="e">
        <f>VLOOKUP(Table2[[#This Row],[NO DEBITUR]],[1]Januari!$B$2:$G$5333,6,FALSE)</f>
        <v>#N/A</v>
      </c>
      <c r="O1948" t="e">
        <f>VLOOKUP(Table2[[#This Row],[NO DEBITUR]],[1]Februari!$B$2:$G$5333,6,FALSE)</f>
        <v>#N/A</v>
      </c>
      <c r="P1948" t="e">
        <f>VLOOKUP(Table2[[#This Row],[NO DEBITUR]],[1]Maret!$B$2:$G$5333,6,FALSE)</f>
        <v>#N/A</v>
      </c>
      <c r="Q1948" t="e">
        <f>VLOOKUP(Table2[[#This Row],[NO DEBITUR]],[1]April!$B$2:$G$5333,6,FALSE)</f>
        <v>#N/A</v>
      </c>
    </row>
    <row r="1949" spans="1:17" x14ac:dyDescent="0.25">
      <c r="A1949" s="1" t="s">
        <v>22897</v>
      </c>
      <c r="B1949" t="s">
        <v>5440</v>
      </c>
      <c r="C1949" t="s">
        <v>14</v>
      </c>
      <c r="D1949" t="s">
        <v>5441</v>
      </c>
      <c r="E1949" t="s">
        <v>5442</v>
      </c>
      <c r="F1949" t="s">
        <v>5386</v>
      </c>
      <c r="G1949" t="s">
        <v>5364</v>
      </c>
      <c r="H1949">
        <v>45155</v>
      </c>
      <c r="I1949" s="1">
        <v>-6.7058869999999997</v>
      </c>
      <c r="J1949" s="1">
        <v>108.47273800000001</v>
      </c>
      <c r="K1949" t="s">
        <v>20</v>
      </c>
      <c r="L1949" s="1" t="s">
        <v>5341</v>
      </c>
      <c r="M1949" t="s">
        <v>4584</v>
      </c>
      <c r="N1949">
        <f>VLOOKUP(Table2[[#This Row],[NO DEBITUR]],[1]Januari!$B$2:$G$5333,6,FALSE)</f>
        <v>2779</v>
      </c>
      <c r="O1949">
        <f>VLOOKUP(Table2[[#This Row],[NO DEBITUR]],[1]Februari!$B$2:$G$5333,6,FALSE)</f>
        <v>2324</v>
      </c>
      <c r="P1949">
        <f>VLOOKUP(Table2[[#This Row],[NO DEBITUR]],[1]Maret!$B$2:$G$5333,6,FALSE)</f>
        <v>2023</v>
      </c>
      <c r="Q1949">
        <f>VLOOKUP(Table2[[#This Row],[NO DEBITUR]],[1]April!$B$2:$G$5333,6,FALSE)</f>
        <v>2234</v>
      </c>
    </row>
    <row r="1950" spans="1:17" x14ac:dyDescent="0.25">
      <c r="A1950" s="1" t="s">
        <v>22898</v>
      </c>
      <c r="B1950" t="s">
        <v>5443</v>
      </c>
      <c r="C1950" t="s">
        <v>14</v>
      </c>
      <c r="D1950" t="s">
        <v>5444</v>
      </c>
      <c r="E1950" t="s">
        <v>353</v>
      </c>
      <c r="F1950" t="s">
        <v>353</v>
      </c>
      <c r="G1950" t="s">
        <v>5349</v>
      </c>
      <c r="H1950">
        <v>45143</v>
      </c>
      <c r="I1950" s="1">
        <v>-6.7471740000000002</v>
      </c>
      <c r="J1950" s="1">
        <v>108.535341</v>
      </c>
      <c r="K1950" t="s">
        <v>20</v>
      </c>
      <c r="L1950" s="1" t="s">
        <v>5341</v>
      </c>
      <c r="M1950" t="s">
        <v>4584</v>
      </c>
      <c r="N1950">
        <f>VLOOKUP(Table2[[#This Row],[NO DEBITUR]],[1]Januari!$B$2:$G$5333,6,FALSE)</f>
        <v>2235</v>
      </c>
      <c r="O1950">
        <f>VLOOKUP(Table2[[#This Row],[NO DEBITUR]],[1]Februari!$B$2:$G$5333,6,FALSE)</f>
        <v>1243</v>
      </c>
      <c r="P1950">
        <f>VLOOKUP(Table2[[#This Row],[NO DEBITUR]],[1]Maret!$B$2:$G$5333,6,FALSE)</f>
        <v>1188</v>
      </c>
      <c r="Q1950">
        <f>VLOOKUP(Table2[[#This Row],[NO DEBITUR]],[1]April!$B$2:$G$5333,6,FALSE)</f>
        <v>913</v>
      </c>
    </row>
    <row r="1951" spans="1:17" x14ac:dyDescent="0.25">
      <c r="A1951" s="1" t="s">
        <v>22899</v>
      </c>
      <c r="B1951" t="s">
        <v>5445</v>
      </c>
      <c r="C1951" t="s">
        <v>14</v>
      </c>
      <c r="D1951" t="s">
        <v>5446</v>
      </c>
      <c r="E1951" t="s">
        <v>5447</v>
      </c>
      <c r="F1951" t="s">
        <v>5447</v>
      </c>
      <c r="G1951" t="s">
        <v>5340</v>
      </c>
      <c r="H1951">
        <v>45283</v>
      </c>
      <c r="I1951" s="1">
        <v>6.1455394999999999</v>
      </c>
      <c r="J1951" s="1">
        <v>106.8594052</v>
      </c>
      <c r="K1951" t="s">
        <v>20</v>
      </c>
      <c r="L1951" s="1" t="s">
        <v>5341</v>
      </c>
      <c r="M1951" t="s">
        <v>4584</v>
      </c>
      <c r="N1951">
        <f>VLOOKUP(Table2[[#This Row],[NO DEBITUR]],[1]Januari!$B$2:$G$5333,6,FALSE)</f>
        <v>255</v>
      </c>
      <c r="O1951">
        <f>VLOOKUP(Table2[[#This Row],[NO DEBITUR]],[1]Februari!$B$2:$G$5333,6,FALSE)</f>
        <v>241</v>
      </c>
      <c r="P1951">
        <f>VLOOKUP(Table2[[#This Row],[NO DEBITUR]],[1]Maret!$B$2:$G$5333,6,FALSE)</f>
        <v>260</v>
      </c>
      <c r="Q1951">
        <f>VLOOKUP(Table2[[#This Row],[NO DEBITUR]],[1]April!$B$2:$G$5333,6,FALSE)</f>
        <v>223</v>
      </c>
    </row>
    <row r="1952" spans="1:17" x14ac:dyDescent="0.25">
      <c r="A1952" s="1" t="s">
        <v>22900</v>
      </c>
      <c r="B1952" t="s">
        <v>5448</v>
      </c>
      <c r="C1952" t="s">
        <v>14</v>
      </c>
      <c r="D1952" t="s">
        <v>5449</v>
      </c>
      <c r="E1952" t="s">
        <v>5450</v>
      </c>
      <c r="F1952" t="s">
        <v>5451</v>
      </c>
      <c r="G1952" t="s">
        <v>5452</v>
      </c>
      <c r="H1952">
        <v>45652</v>
      </c>
      <c r="I1952" s="1">
        <v>6.7657179999999997</v>
      </c>
      <c r="J1952" s="1">
        <v>108.446625</v>
      </c>
      <c r="K1952" t="s">
        <v>20</v>
      </c>
      <c r="L1952" s="1" t="s">
        <v>5341</v>
      </c>
      <c r="M1952" t="s">
        <v>4584</v>
      </c>
      <c r="N1952">
        <f>VLOOKUP(Table2[[#This Row],[NO DEBITUR]],[1]Januari!$B$2:$G$5333,6,FALSE)</f>
        <v>707</v>
      </c>
      <c r="O1952">
        <f>VLOOKUP(Table2[[#This Row],[NO DEBITUR]],[1]Februari!$B$2:$G$5333,6,FALSE)</f>
        <v>721</v>
      </c>
      <c r="P1952">
        <f>VLOOKUP(Table2[[#This Row],[NO DEBITUR]],[1]Maret!$B$2:$G$5333,6,FALSE)</f>
        <v>915</v>
      </c>
      <c r="Q1952">
        <f>VLOOKUP(Table2[[#This Row],[NO DEBITUR]],[1]April!$B$2:$G$5333,6,FALSE)</f>
        <v>642</v>
      </c>
    </row>
    <row r="1953" spans="1:17" x14ac:dyDescent="0.25">
      <c r="A1953" s="1" t="s">
        <v>22901</v>
      </c>
      <c r="B1953" t="s">
        <v>5453</v>
      </c>
      <c r="C1953" t="s">
        <v>14</v>
      </c>
      <c r="D1953" t="s">
        <v>5454</v>
      </c>
      <c r="E1953" t="s">
        <v>5455</v>
      </c>
      <c r="F1953" t="s">
        <v>5456</v>
      </c>
      <c r="G1953" t="s">
        <v>5452</v>
      </c>
      <c r="H1953">
        <v>45154</v>
      </c>
      <c r="I1953" s="1">
        <v>6.7016499999999999</v>
      </c>
      <c r="J1953" s="1">
        <v>108.473438</v>
      </c>
      <c r="K1953" t="s">
        <v>20</v>
      </c>
      <c r="L1953" s="1" t="s">
        <v>5341</v>
      </c>
      <c r="M1953" t="s">
        <v>4584</v>
      </c>
      <c r="N1953" t="e">
        <f>VLOOKUP(Table2[[#This Row],[NO DEBITUR]],[1]Januari!$B$2:$G$5333,6,FALSE)</f>
        <v>#N/A</v>
      </c>
      <c r="O1953">
        <f>VLOOKUP(Table2[[#This Row],[NO DEBITUR]],[1]Februari!$B$2:$G$5333,6,FALSE)</f>
        <v>313</v>
      </c>
      <c r="P1953">
        <f>VLOOKUP(Table2[[#This Row],[NO DEBITUR]],[1]Maret!$B$2:$G$5333,6,FALSE)</f>
        <v>604</v>
      </c>
      <c r="Q1953">
        <f>VLOOKUP(Table2[[#This Row],[NO DEBITUR]],[1]April!$B$2:$G$5333,6,FALSE)</f>
        <v>368</v>
      </c>
    </row>
    <row r="1954" spans="1:17" x14ac:dyDescent="0.25">
      <c r="A1954" s="1" t="s">
        <v>22902</v>
      </c>
      <c r="B1954" t="s">
        <v>5457</v>
      </c>
      <c r="C1954" t="s">
        <v>14</v>
      </c>
      <c r="D1954" t="s">
        <v>5458</v>
      </c>
      <c r="E1954" t="s">
        <v>5459</v>
      </c>
      <c r="F1954" t="s">
        <v>5460</v>
      </c>
      <c r="G1954" t="s">
        <v>5452</v>
      </c>
      <c r="H1954">
        <v>45651</v>
      </c>
      <c r="I1954" s="1">
        <v>6.75061</v>
      </c>
      <c r="J1954" s="1">
        <v>108.523653</v>
      </c>
      <c r="K1954" t="s">
        <v>20</v>
      </c>
      <c r="L1954" s="1" t="s">
        <v>5341</v>
      </c>
      <c r="M1954" t="s">
        <v>4584</v>
      </c>
      <c r="N1954" t="e">
        <f>VLOOKUP(Table2[[#This Row],[NO DEBITUR]],[1]Januari!$B$2:$G$5333,6,FALSE)</f>
        <v>#N/A</v>
      </c>
      <c r="O1954">
        <f>VLOOKUP(Table2[[#This Row],[NO DEBITUR]],[1]Februari!$B$2:$G$5333,6,FALSE)</f>
        <v>2</v>
      </c>
      <c r="P1954">
        <f>VLOOKUP(Table2[[#This Row],[NO DEBITUR]],[1]Maret!$B$2:$G$5333,6,FALSE)</f>
        <v>99</v>
      </c>
      <c r="Q1954">
        <f>VLOOKUP(Table2[[#This Row],[NO DEBITUR]],[1]April!$B$2:$G$5333,6,FALSE)</f>
        <v>143</v>
      </c>
    </row>
    <row r="1955" spans="1:17" x14ac:dyDescent="0.25">
      <c r="A1955" s="1" t="s">
        <v>22903</v>
      </c>
      <c r="B1955" t="s">
        <v>5461</v>
      </c>
      <c r="C1955" t="s">
        <v>14</v>
      </c>
      <c r="D1955" t="s">
        <v>5462</v>
      </c>
      <c r="E1955" t="s">
        <v>5463</v>
      </c>
      <c r="F1955" t="s">
        <v>5464</v>
      </c>
      <c r="G1955" t="s">
        <v>5452</v>
      </c>
      <c r="H1955">
        <v>45155</v>
      </c>
      <c r="I1955" s="1">
        <v>6.7588080000000001</v>
      </c>
      <c r="J1955" s="1">
        <v>108.489845</v>
      </c>
      <c r="K1955" t="s">
        <v>20</v>
      </c>
      <c r="L1955" s="1" t="s">
        <v>5341</v>
      </c>
      <c r="M1955" t="s">
        <v>4584</v>
      </c>
      <c r="N1955">
        <f>VLOOKUP(Table2[[#This Row],[NO DEBITUR]],[1]Januari!$B$2:$G$5333,6,FALSE)</f>
        <v>177</v>
      </c>
      <c r="O1955">
        <f>VLOOKUP(Table2[[#This Row],[NO DEBITUR]],[1]Februari!$B$2:$G$5333,6,FALSE)</f>
        <v>154</v>
      </c>
      <c r="P1955">
        <f>VLOOKUP(Table2[[#This Row],[NO DEBITUR]],[1]Maret!$B$2:$G$5333,6,FALSE)</f>
        <v>247</v>
      </c>
      <c r="Q1955">
        <f>VLOOKUP(Table2[[#This Row],[NO DEBITUR]],[1]April!$B$2:$G$5333,6,FALSE)</f>
        <v>244</v>
      </c>
    </row>
    <row r="1956" spans="1:17" x14ac:dyDescent="0.25">
      <c r="A1956" s="1" t="s">
        <v>22904</v>
      </c>
      <c r="B1956" t="s">
        <v>5465</v>
      </c>
      <c r="C1956" t="s">
        <v>14</v>
      </c>
      <c r="D1956" t="s">
        <v>5466</v>
      </c>
      <c r="E1956" t="s">
        <v>5467</v>
      </c>
      <c r="F1956" t="s">
        <v>1968</v>
      </c>
      <c r="G1956" t="s">
        <v>5452</v>
      </c>
      <c r="H1956">
        <v>45155</v>
      </c>
      <c r="I1956" s="1">
        <v>6.7448579999999998</v>
      </c>
      <c r="J1956" s="1">
        <v>108.4392</v>
      </c>
      <c r="K1956" t="s">
        <v>20</v>
      </c>
      <c r="L1956" s="1" t="s">
        <v>5341</v>
      </c>
      <c r="M1956" t="s">
        <v>4584</v>
      </c>
      <c r="N1956">
        <f>VLOOKUP(Table2[[#This Row],[NO DEBITUR]],[1]Januari!$B$2:$G$5333,6,FALSE)</f>
        <v>324</v>
      </c>
      <c r="O1956">
        <f>VLOOKUP(Table2[[#This Row],[NO DEBITUR]],[1]Februari!$B$2:$G$5333,6,FALSE)</f>
        <v>512</v>
      </c>
      <c r="P1956">
        <f>VLOOKUP(Table2[[#This Row],[NO DEBITUR]],[1]Maret!$B$2:$G$5333,6,FALSE)</f>
        <v>532</v>
      </c>
      <c r="Q1956">
        <f>VLOOKUP(Table2[[#This Row],[NO DEBITUR]],[1]April!$B$2:$G$5333,6,FALSE)</f>
        <v>376</v>
      </c>
    </row>
    <row r="1957" spans="1:17" x14ac:dyDescent="0.25">
      <c r="A1957" s="1" t="s">
        <v>22905</v>
      </c>
      <c r="B1957" t="s">
        <v>5468</v>
      </c>
      <c r="C1957" t="s">
        <v>14</v>
      </c>
      <c r="D1957" t="s">
        <v>5469</v>
      </c>
      <c r="E1957" t="s">
        <v>5386</v>
      </c>
      <c r="F1957" t="s">
        <v>5386</v>
      </c>
      <c r="G1957" t="s">
        <v>5452</v>
      </c>
      <c r="H1957">
        <v>45155</v>
      </c>
      <c r="I1957" s="1">
        <v>-6.7015229999999999</v>
      </c>
      <c r="J1957" s="1">
        <v>108.873587</v>
      </c>
      <c r="K1957" t="s">
        <v>20</v>
      </c>
      <c r="L1957" s="1" t="s">
        <v>5341</v>
      </c>
      <c r="M1957" t="s">
        <v>4584</v>
      </c>
      <c r="N1957" t="e">
        <f>VLOOKUP(Table2[[#This Row],[NO DEBITUR]],[1]Januari!$B$2:$G$5333,6,FALSE)</f>
        <v>#N/A</v>
      </c>
      <c r="O1957">
        <f>VLOOKUP(Table2[[#This Row],[NO DEBITUR]],[1]Februari!$B$2:$G$5333,6,FALSE)</f>
        <v>48</v>
      </c>
      <c r="P1957">
        <f>VLOOKUP(Table2[[#This Row],[NO DEBITUR]],[1]Maret!$B$2:$G$5333,6,FALSE)</f>
        <v>76</v>
      </c>
      <c r="Q1957">
        <f>VLOOKUP(Table2[[#This Row],[NO DEBITUR]],[1]April!$B$2:$G$5333,6,FALSE)</f>
        <v>78</v>
      </c>
    </row>
    <row r="1958" spans="1:17" x14ac:dyDescent="0.25">
      <c r="A1958" s="1" t="s">
        <v>22906</v>
      </c>
      <c r="B1958" t="s">
        <v>5470</v>
      </c>
      <c r="C1958" t="s">
        <v>14</v>
      </c>
      <c r="D1958" t="s">
        <v>5471</v>
      </c>
      <c r="E1958" t="s">
        <v>5291</v>
      </c>
      <c r="F1958" t="s">
        <v>5460</v>
      </c>
      <c r="G1958" t="s">
        <v>5452</v>
      </c>
      <c r="H1958">
        <v>45171</v>
      </c>
      <c r="I1958" s="1">
        <v>-6.7590683</v>
      </c>
      <c r="J1958" s="1">
        <v>108.515888332</v>
      </c>
      <c r="K1958" t="s">
        <v>20</v>
      </c>
      <c r="L1958" s="1" t="s">
        <v>5341</v>
      </c>
      <c r="M1958" t="s">
        <v>4584</v>
      </c>
      <c r="N1958" t="e">
        <f>VLOOKUP(Table2[[#This Row],[NO DEBITUR]],[1]Januari!$B$2:$G$5333,6,FALSE)</f>
        <v>#N/A</v>
      </c>
      <c r="O1958">
        <f>VLOOKUP(Table2[[#This Row],[NO DEBITUR]],[1]Februari!$B$2:$G$5333,6,FALSE)</f>
        <v>100</v>
      </c>
      <c r="P1958">
        <f>VLOOKUP(Table2[[#This Row],[NO DEBITUR]],[1]Maret!$B$2:$G$5333,6,FALSE)</f>
        <v>153</v>
      </c>
      <c r="Q1958">
        <f>VLOOKUP(Table2[[#This Row],[NO DEBITUR]],[1]April!$B$2:$G$5333,6,FALSE)</f>
        <v>167</v>
      </c>
    </row>
    <row r="1959" spans="1:17" x14ac:dyDescent="0.25">
      <c r="A1959" s="1" t="s">
        <v>22907</v>
      </c>
      <c r="B1959" t="s">
        <v>5472</v>
      </c>
      <c r="C1959" t="s">
        <v>14</v>
      </c>
      <c r="D1959" t="s">
        <v>5473</v>
      </c>
      <c r="E1959" t="s">
        <v>5474</v>
      </c>
      <c r="F1959" t="s">
        <v>5404</v>
      </c>
      <c r="G1959" t="s">
        <v>5452</v>
      </c>
      <c r="H1959">
        <v>45611</v>
      </c>
      <c r="I1959" s="1">
        <v>-6.7485049999999998</v>
      </c>
      <c r="J1959" s="1">
        <v>108.45894500999999</v>
      </c>
      <c r="K1959" t="s">
        <v>20</v>
      </c>
      <c r="L1959" s="1" t="s">
        <v>5341</v>
      </c>
      <c r="M1959" t="s">
        <v>4584</v>
      </c>
      <c r="N1959" t="e">
        <f>VLOOKUP(Table2[[#This Row],[NO DEBITUR]],[1]Januari!$B$2:$G$5333,6,FALSE)</f>
        <v>#N/A</v>
      </c>
      <c r="O1959" t="e">
        <f>VLOOKUP(Table2[[#This Row],[NO DEBITUR]],[1]Februari!$B$2:$G$5333,6,FALSE)</f>
        <v>#N/A</v>
      </c>
      <c r="P1959">
        <f>VLOOKUP(Table2[[#This Row],[NO DEBITUR]],[1]Maret!$B$2:$G$5333,6,FALSE)</f>
        <v>36</v>
      </c>
      <c r="Q1959">
        <f>VLOOKUP(Table2[[#This Row],[NO DEBITUR]],[1]April!$B$2:$G$5333,6,FALSE)</f>
        <v>84</v>
      </c>
    </row>
    <row r="1960" spans="1:17" x14ac:dyDescent="0.25">
      <c r="A1960" s="1" t="s">
        <v>22908</v>
      </c>
      <c r="B1960" t="s">
        <v>5475</v>
      </c>
      <c r="C1960" t="s">
        <v>14</v>
      </c>
      <c r="D1960" t="s">
        <v>5476</v>
      </c>
      <c r="E1960" t="s">
        <v>5477</v>
      </c>
      <c r="F1960" t="s">
        <v>5404</v>
      </c>
      <c r="G1960" t="s">
        <v>5452</v>
      </c>
      <c r="H1960">
        <v>45611</v>
      </c>
      <c r="I1960" s="1">
        <v>-6.7571560000000002</v>
      </c>
      <c r="J1960" s="1">
        <v>108.474553</v>
      </c>
      <c r="K1960" t="s">
        <v>20</v>
      </c>
      <c r="L1960" s="1" t="s">
        <v>5341</v>
      </c>
      <c r="M1960" t="s">
        <v>4584</v>
      </c>
      <c r="N1960">
        <f>VLOOKUP(Table2[[#This Row],[NO DEBITUR]],[1]Januari!$B$2:$G$5333,6,FALSE)</f>
        <v>215</v>
      </c>
      <c r="O1960">
        <f>VLOOKUP(Table2[[#This Row],[NO DEBITUR]],[1]Februari!$B$2:$G$5333,6,FALSE)</f>
        <v>276</v>
      </c>
      <c r="P1960">
        <f>VLOOKUP(Table2[[#This Row],[NO DEBITUR]],[1]Maret!$B$2:$G$5333,6,FALSE)</f>
        <v>400</v>
      </c>
      <c r="Q1960">
        <f>VLOOKUP(Table2[[#This Row],[NO DEBITUR]],[1]April!$B$2:$G$5333,6,FALSE)</f>
        <v>410</v>
      </c>
    </row>
    <row r="1961" spans="1:17" x14ac:dyDescent="0.25">
      <c r="A1961" s="1" t="s">
        <v>22909</v>
      </c>
      <c r="B1961" t="s">
        <v>5478</v>
      </c>
      <c r="C1961" t="s">
        <v>14</v>
      </c>
      <c r="D1961" t="s">
        <v>5479</v>
      </c>
      <c r="E1961" t="s">
        <v>5480</v>
      </c>
      <c r="F1961" t="s">
        <v>5456</v>
      </c>
      <c r="G1961" t="s">
        <v>5452</v>
      </c>
      <c r="H1961">
        <v>45154</v>
      </c>
      <c r="I1961" s="1">
        <v>-6.7150867999999999</v>
      </c>
      <c r="J1961" s="1">
        <v>108.5077866</v>
      </c>
      <c r="K1961" t="s">
        <v>20</v>
      </c>
      <c r="L1961" s="1" t="s">
        <v>5341</v>
      </c>
      <c r="M1961" t="s">
        <v>4584</v>
      </c>
      <c r="N1961" t="e">
        <f>VLOOKUP(Table2[[#This Row],[NO DEBITUR]],[1]Januari!$B$2:$G$5333,6,FALSE)</f>
        <v>#N/A</v>
      </c>
      <c r="O1961">
        <f>VLOOKUP(Table2[[#This Row],[NO DEBITUR]],[1]Februari!$B$2:$G$5333,6,FALSE)</f>
        <v>105</v>
      </c>
      <c r="P1961">
        <f>VLOOKUP(Table2[[#This Row],[NO DEBITUR]],[1]Maret!$B$2:$G$5333,6,FALSE)</f>
        <v>301</v>
      </c>
      <c r="Q1961">
        <f>VLOOKUP(Table2[[#This Row],[NO DEBITUR]],[1]April!$B$2:$G$5333,6,FALSE)</f>
        <v>342</v>
      </c>
    </row>
    <row r="1962" spans="1:17" x14ac:dyDescent="0.25">
      <c r="A1962" s="1" t="s">
        <v>22910</v>
      </c>
      <c r="B1962" t="s">
        <v>5481</v>
      </c>
      <c r="C1962" t="s">
        <v>14</v>
      </c>
      <c r="D1962" t="s">
        <v>5482</v>
      </c>
      <c r="E1962" t="s">
        <v>5483</v>
      </c>
      <c r="F1962" t="s">
        <v>5484</v>
      </c>
      <c r="G1962" t="s">
        <v>5452</v>
      </c>
      <c r="H1962">
        <v>45161</v>
      </c>
      <c r="I1962" s="1">
        <v>-6.70655</v>
      </c>
      <c r="J1962" s="1">
        <v>108.43341834</v>
      </c>
      <c r="K1962" t="s">
        <v>20</v>
      </c>
      <c r="L1962" s="1" t="s">
        <v>5341</v>
      </c>
      <c r="M1962" t="s">
        <v>4584</v>
      </c>
      <c r="N1962" t="e">
        <f>VLOOKUP(Table2[[#This Row],[NO DEBITUR]],[1]Januari!$B$2:$G$5333,6,FALSE)</f>
        <v>#N/A</v>
      </c>
      <c r="O1962" t="e">
        <f>VLOOKUP(Table2[[#This Row],[NO DEBITUR]],[1]Februari!$B$2:$G$5333,6,FALSE)</f>
        <v>#N/A</v>
      </c>
      <c r="P1962">
        <f>VLOOKUP(Table2[[#This Row],[NO DEBITUR]],[1]Maret!$B$2:$G$5333,6,FALSE)</f>
        <v>68</v>
      </c>
      <c r="Q1962">
        <f>VLOOKUP(Table2[[#This Row],[NO DEBITUR]],[1]April!$B$2:$G$5333,6,FALSE)</f>
        <v>97</v>
      </c>
    </row>
    <row r="1963" spans="1:17" x14ac:dyDescent="0.25">
      <c r="A1963" s="1" t="s">
        <v>22911</v>
      </c>
      <c r="B1963" t="s">
        <v>4100</v>
      </c>
      <c r="C1963" t="s">
        <v>14</v>
      </c>
      <c r="D1963" t="s">
        <v>5485</v>
      </c>
      <c r="E1963" t="s">
        <v>5486</v>
      </c>
      <c r="F1963" t="s">
        <v>4100</v>
      </c>
      <c r="G1963" t="s">
        <v>5452</v>
      </c>
      <c r="H1963">
        <v>45161</v>
      </c>
      <c r="I1963" s="1">
        <v>-6.7057960000000003</v>
      </c>
      <c r="J1963" s="1">
        <v>108.41889835000001</v>
      </c>
      <c r="K1963" t="s">
        <v>20</v>
      </c>
      <c r="L1963" s="1" t="s">
        <v>5341</v>
      </c>
      <c r="M1963" t="s">
        <v>4584</v>
      </c>
      <c r="N1963" t="e">
        <f>VLOOKUP(Table2[[#This Row],[NO DEBITUR]],[1]Januari!$B$2:$G$5333,6,FALSE)</f>
        <v>#N/A</v>
      </c>
      <c r="O1963" t="e">
        <f>VLOOKUP(Table2[[#This Row],[NO DEBITUR]],[1]Februari!$B$2:$G$5333,6,FALSE)</f>
        <v>#N/A</v>
      </c>
      <c r="P1963">
        <f>VLOOKUP(Table2[[#This Row],[NO DEBITUR]],[1]Maret!$B$2:$G$5333,6,FALSE)</f>
        <v>56</v>
      </c>
      <c r="Q1963">
        <f>VLOOKUP(Table2[[#This Row],[NO DEBITUR]],[1]April!$B$2:$G$5333,6,FALSE)</f>
        <v>193</v>
      </c>
    </row>
    <row r="1964" spans="1:17" x14ac:dyDescent="0.25">
      <c r="A1964" s="1" t="s">
        <v>22912</v>
      </c>
      <c r="B1964" t="s">
        <v>3265</v>
      </c>
      <c r="C1964" t="s">
        <v>14</v>
      </c>
      <c r="D1964" t="s">
        <v>5487</v>
      </c>
      <c r="E1964" t="s">
        <v>5484</v>
      </c>
      <c r="F1964" t="s">
        <v>5484</v>
      </c>
      <c r="G1964" t="s">
        <v>5452</v>
      </c>
      <c r="H1964">
        <v>45161</v>
      </c>
      <c r="I1964" s="1">
        <v>-6.7104049000000003</v>
      </c>
      <c r="J1964" s="1">
        <v>108.43700833333332</v>
      </c>
      <c r="K1964" t="s">
        <v>20</v>
      </c>
      <c r="L1964" s="1" t="s">
        <v>5341</v>
      </c>
      <c r="M1964" t="s">
        <v>4584</v>
      </c>
      <c r="N1964">
        <f>VLOOKUP(Table2[[#This Row],[NO DEBITUR]],[1]Januari!$B$2:$G$5333,6,FALSE)</f>
        <v>2</v>
      </c>
      <c r="O1964" t="e">
        <f>VLOOKUP(Table2[[#This Row],[NO DEBITUR]],[1]Februari!$B$2:$G$5333,6,FALSE)</f>
        <v>#N/A</v>
      </c>
      <c r="P1964">
        <f>VLOOKUP(Table2[[#This Row],[NO DEBITUR]],[1]Maret!$B$2:$G$5333,6,FALSE)</f>
        <v>13</v>
      </c>
      <c r="Q1964">
        <f>VLOOKUP(Table2[[#This Row],[NO DEBITUR]],[1]April!$B$2:$G$5333,6,FALSE)</f>
        <v>50</v>
      </c>
    </row>
    <row r="1965" spans="1:17" x14ac:dyDescent="0.25">
      <c r="A1965" s="1" t="s">
        <v>22913</v>
      </c>
      <c r="B1965" t="s">
        <v>5488</v>
      </c>
      <c r="C1965" t="s">
        <v>14</v>
      </c>
      <c r="D1965" t="s">
        <v>5489</v>
      </c>
      <c r="E1965" t="s">
        <v>5404</v>
      </c>
      <c r="F1965" t="s">
        <v>5404</v>
      </c>
      <c r="G1965" t="s">
        <v>5452</v>
      </c>
      <c r="H1965">
        <v>45611</v>
      </c>
      <c r="I1965" s="1">
        <v>-6.7601199999999997</v>
      </c>
      <c r="J1965" s="1">
        <v>108.48567490000001</v>
      </c>
      <c r="K1965" t="s">
        <v>20</v>
      </c>
      <c r="L1965" s="1" t="s">
        <v>5341</v>
      </c>
      <c r="M1965" t="s">
        <v>4584</v>
      </c>
      <c r="N1965" t="e">
        <f>VLOOKUP(Table2[[#This Row],[NO DEBITUR]],[1]Januari!$B$2:$G$5333,6,FALSE)</f>
        <v>#N/A</v>
      </c>
      <c r="O1965">
        <f>VLOOKUP(Table2[[#This Row],[NO DEBITUR]],[1]Februari!$B$2:$G$5333,6,FALSE)</f>
        <v>289</v>
      </c>
      <c r="P1965">
        <f>VLOOKUP(Table2[[#This Row],[NO DEBITUR]],[1]Maret!$B$2:$G$5333,6,FALSE)</f>
        <v>489</v>
      </c>
      <c r="Q1965">
        <f>VLOOKUP(Table2[[#This Row],[NO DEBITUR]],[1]April!$B$2:$G$5333,6,FALSE)</f>
        <v>427</v>
      </c>
    </row>
    <row r="1966" spans="1:17" x14ac:dyDescent="0.25">
      <c r="A1966" s="1" t="s">
        <v>22914</v>
      </c>
      <c r="B1966" t="s">
        <v>5490</v>
      </c>
      <c r="C1966" t="s">
        <v>14</v>
      </c>
      <c r="D1966" t="s">
        <v>5491</v>
      </c>
      <c r="E1966" t="s">
        <v>5492</v>
      </c>
      <c r="F1966" t="s">
        <v>5386</v>
      </c>
      <c r="G1966" t="s">
        <v>5452</v>
      </c>
      <c r="H1966">
        <v>45155</v>
      </c>
      <c r="I1966" s="1">
        <v>-6.7170299</v>
      </c>
      <c r="J1966" s="1">
        <v>108.49164833333334</v>
      </c>
      <c r="K1966" t="s">
        <v>20</v>
      </c>
      <c r="L1966" s="1" t="s">
        <v>5341</v>
      </c>
      <c r="M1966" t="s">
        <v>4584</v>
      </c>
      <c r="N1966" t="e">
        <f>VLOOKUP(Table2[[#This Row],[NO DEBITUR]],[1]Januari!$B$2:$G$5333,6,FALSE)</f>
        <v>#N/A</v>
      </c>
      <c r="O1966">
        <f>VLOOKUP(Table2[[#This Row],[NO DEBITUR]],[1]Februari!$B$2:$G$5333,6,FALSE)</f>
        <v>20</v>
      </c>
      <c r="P1966">
        <f>VLOOKUP(Table2[[#This Row],[NO DEBITUR]],[1]Maret!$B$2:$G$5333,6,FALSE)</f>
        <v>218</v>
      </c>
      <c r="Q1966">
        <f>VLOOKUP(Table2[[#This Row],[NO DEBITUR]],[1]April!$B$2:$G$5333,6,FALSE)</f>
        <v>260</v>
      </c>
    </row>
    <row r="1967" spans="1:17" x14ac:dyDescent="0.25">
      <c r="A1967" s="1" t="s">
        <v>22915</v>
      </c>
      <c r="B1967" t="s">
        <v>5493</v>
      </c>
      <c r="C1967" t="s">
        <v>14</v>
      </c>
      <c r="D1967" t="s">
        <v>5494</v>
      </c>
      <c r="E1967" t="s">
        <v>5495</v>
      </c>
      <c r="F1967" t="s">
        <v>4999</v>
      </c>
      <c r="G1967" t="s">
        <v>5452</v>
      </c>
      <c r="H1967">
        <v>45154</v>
      </c>
      <c r="I1967" s="1">
        <v>-6.6995304000000004</v>
      </c>
      <c r="J1967" s="1">
        <v>108.50805560000001</v>
      </c>
      <c r="K1967" t="s">
        <v>20</v>
      </c>
      <c r="L1967" s="1" t="s">
        <v>5341</v>
      </c>
      <c r="M1967" t="s">
        <v>4584</v>
      </c>
      <c r="N1967">
        <f>VLOOKUP(Table2[[#This Row],[NO DEBITUR]],[1]Januari!$B$2:$G$5333,6,FALSE)</f>
        <v>227</v>
      </c>
      <c r="O1967">
        <f>VLOOKUP(Table2[[#This Row],[NO DEBITUR]],[1]Februari!$B$2:$G$5333,6,FALSE)</f>
        <v>660</v>
      </c>
      <c r="P1967">
        <f>VLOOKUP(Table2[[#This Row],[NO DEBITUR]],[1]Maret!$B$2:$G$5333,6,FALSE)</f>
        <v>680</v>
      </c>
      <c r="Q1967">
        <f>VLOOKUP(Table2[[#This Row],[NO DEBITUR]],[1]April!$B$2:$G$5333,6,FALSE)</f>
        <v>588</v>
      </c>
    </row>
    <row r="1968" spans="1:17" x14ac:dyDescent="0.25">
      <c r="A1968" s="1" t="s">
        <v>22916</v>
      </c>
      <c r="B1968" t="s">
        <v>5496</v>
      </c>
      <c r="C1968" t="s">
        <v>14</v>
      </c>
      <c r="D1968" t="s">
        <v>5497</v>
      </c>
      <c r="E1968" t="s">
        <v>5498</v>
      </c>
      <c r="F1968" t="s">
        <v>5498</v>
      </c>
      <c r="G1968" t="s">
        <v>5452</v>
      </c>
      <c r="H1968">
        <v>45163</v>
      </c>
      <c r="I1968" s="1">
        <v>-6.6443379</v>
      </c>
      <c r="J1968" s="1">
        <v>108.4437219</v>
      </c>
      <c r="K1968" t="s">
        <v>20</v>
      </c>
      <c r="L1968" s="1" t="s">
        <v>5341</v>
      </c>
      <c r="M1968" t="s">
        <v>4584</v>
      </c>
      <c r="N1968">
        <f>VLOOKUP(Table2[[#This Row],[NO DEBITUR]],[1]Januari!$B$2:$G$5333,6,FALSE)</f>
        <v>25</v>
      </c>
      <c r="O1968">
        <f>VLOOKUP(Table2[[#This Row],[NO DEBITUR]],[1]Februari!$B$2:$G$5333,6,FALSE)</f>
        <v>105</v>
      </c>
      <c r="P1968">
        <f>VLOOKUP(Table2[[#This Row],[NO DEBITUR]],[1]Maret!$B$2:$G$5333,6,FALSE)</f>
        <v>108</v>
      </c>
      <c r="Q1968">
        <f>VLOOKUP(Table2[[#This Row],[NO DEBITUR]],[1]April!$B$2:$G$5333,6,FALSE)</f>
        <v>129</v>
      </c>
    </row>
    <row r="1969" spans="1:17" x14ac:dyDescent="0.25">
      <c r="A1969" s="1" t="s">
        <v>22917</v>
      </c>
      <c r="B1969" t="s">
        <v>5499</v>
      </c>
      <c r="C1969" t="s">
        <v>14</v>
      </c>
      <c r="D1969" t="s">
        <v>5500</v>
      </c>
      <c r="E1969" t="s">
        <v>996</v>
      </c>
      <c r="F1969" t="s">
        <v>996</v>
      </c>
      <c r="G1969" t="s">
        <v>5452</v>
      </c>
      <c r="H1969">
        <v>45167</v>
      </c>
      <c r="I1969" s="1">
        <v>-6.6894932999999996</v>
      </c>
      <c r="J1969" s="1">
        <v>108.38175166666666</v>
      </c>
      <c r="K1969" t="s">
        <v>20</v>
      </c>
      <c r="L1969" s="1" t="s">
        <v>5341</v>
      </c>
      <c r="M1969" t="s">
        <v>4584</v>
      </c>
      <c r="N1969" t="e">
        <f>VLOOKUP(Table2[[#This Row],[NO DEBITUR]],[1]Januari!$B$2:$G$5333,6,FALSE)</f>
        <v>#N/A</v>
      </c>
      <c r="O1969" t="e">
        <f>VLOOKUP(Table2[[#This Row],[NO DEBITUR]],[1]Februari!$B$2:$G$5333,6,FALSE)</f>
        <v>#N/A</v>
      </c>
      <c r="P1969">
        <f>VLOOKUP(Table2[[#This Row],[NO DEBITUR]],[1]Maret!$B$2:$G$5333,6,FALSE)</f>
        <v>49</v>
      </c>
      <c r="Q1969">
        <f>VLOOKUP(Table2[[#This Row],[NO DEBITUR]],[1]April!$B$2:$G$5333,6,FALSE)</f>
        <v>56</v>
      </c>
    </row>
    <row r="1970" spans="1:17" x14ac:dyDescent="0.25">
      <c r="A1970" s="1" t="s">
        <v>22918</v>
      </c>
      <c r="B1970" t="s">
        <v>2231</v>
      </c>
      <c r="C1970" t="s">
        <v>14</v>
      </c>
      <c r="D1970" t="s">
        <v>5501</v>
      </c>
      <c r="E1970" t="s">
        <v>5502</v>
      </c>
      <c r="F1970" t="s">
        <v>5456</v>
      </c>
      <c r="G1970" t="s">
        <v>5452</v>
      </c>
      <c r="H1970">
        <v>45154</v>
      </c>
      <c r="I1970" s="1">
        <v>-6.7038282999999996</v>
      </c>
      <c r="J1970" s="1">
        <v>108.50295833333332</v>
      </c>
      <c r="K1970" t="s">
        <v>20</v>
      </c>
      <c r="L1970" s="1" t="s">
        <v>5341</v>
      </c>
      <c r="M1970" t="s">
        <v>4584</v>
      </c>
      <c r="N1970">
        <f>VLOOKUP(Table2[[#This Row],[NO DEBITUR]],[1]Januari!$B$2:$G$5333,6,FALSE)</f>
        <v>22</v>
      </c>
      <c r="O1970">
        <f>VLOOKUP(Table2[[#This Row],[NO DEBITUR]],[1]Februari!$B$2:$G$5333,6,FALSE)</f>
        <v>509</v>
      </c>
      <c r="P1970">
        <f>VLOOKUP(Table2[[#This Row],[NO DEBITUR]],[1]Maret!$B$2:$G$5333,6,FALSE)</f>
        <v>898</v>
      </c>
      <c r="Q1970">
        <f>VLOOKUP(Table2[[#This Row],[NO DEBITUR]],[1]April!$B$2:$G$5333,6,FALSE)</f>
        <v>705</v>
      </c>
    </row>
    <row r="1971" spans="1:17" x14ac:dyDescent="0.25">
      <c r="A1971" s="1" t="s">
        <v>22919</v>
      </c>
      <c r="B1971" t="s">
        <v>996</v>
      </c>
      <c r="C1971" t="s">
        <v>14</v>
      </c>
      <c r="D1971" t="s">
        <v>5503</v>
      </c>
      <c r="E1971" t="s">
        <v>1192</v>
      </c>
      <c r="F1971" t="s">
        <v>996</v>
      </c>
      <c r="G1971" t="s">
        <v>5452</v>
      </c>
      <c r="H1971">
        <v>45167</v>
      </c>
      <c r="I1971" s="1">
        <v>-6.6938233</v>
      </c>
      <c r="J1971" s="1">
        <v>108.3794431</v>
      </c>
      <c r="K1971" t="s">
        <v>20</v>
      </c>
      <c r="L1971" s="1" t="s">
        <v>5341</v>
      </c>
      <c r="M1971" t="s">
        <v>4584</v>
      </c>
      <c r="N1971" t="e">
        <f>VLOOKUP(Table2[[#This Row],[NO DEBITUR]],[1]Januari!$B$2:$G$5333,6,FALSE)</f>
        <v>#N/A</v>
      </c>
      <c r="O1971">
        <f>VLOOKUP(Table2[[#This Row],[NO DEBITUR]],[1]Februari!$B$2:$G$5333,6,FALSE)</f>
        <v>45</v>
      </c>
      <c r="P1971">
        <f>VLOOKUP(Table2[[#This Row],[NO DEBITUR]],[1]Maret!$B$2:$G$5333,6,FALSE)</f>
        <v>214</v>
      </c>
      <c r="Q1971">
        <f>VLOOKUP(Table2[[#This Row],[NO DEBITUR]],[1]April!$B$2:$G$5333,6,FALSE)</f>
        <v>139</v>
      </c>
    </row>
    <row r="1972" spans="1:17" x14ac:dyDescent="0.25">
      <c r="A1972" s="1" t="s">
        <v>22920</v>
      </c>
      <c r="B1972" t="s">
        <v>5373</v>
      </c>
      <c r="C1972" t="s">
        <v>14</v>
      </c>
      <c r="D1972" t="s">
        <v>5504</v>
      </c>
      <c r="E1972" t="s">
        <v>5373</v>
      </c>
      <c r="F1972" t="s">
        <v>5373</v>
      </c>
      <c r="G1972" t="s">
        <v>5452</v>
      </c>
      <c r="H1972">
        <v>45162</v>
      </c>
      <c r="I1972" s="1">
        <v>-6.6566720999999998</v>
      </c>
      <c r="J1972" s="1">
        <v>108.4114079</v>
      </c>
      <c r="K1972" t="s">
        <v>20</v>
      </c>
      <c r="L1972" s="1" t="s">
        <v>5341</v>
      </c>
      <c r="M1972" t="s">
        <v>4584</v>
      </c>
      <c r="N1972">
        <f>VLOOKUP(Table2[[#This Row],[NO DEBITUR]],[1]Januari!$B$2:$G$5333,6,FALSE)</f>
        <v>801</v>
      </c>
      <c r="O1972">
        <f>VLOOKUP(Table2[[#This Row],[NO DEBITUR]],[1]Februari!$B$2:$G$5333,6,FALSE)</f>
        <v>783</v>
      </c>
      <c r="P1972">
        <f>VLOOKUP(Table2[[#This Row],[NO DEBITUR]],[1]Maret!$B$2:$G$5333,6,FALSE)</f>
        <v>772</v>
      </c>
      <c r="Q1972">
        <f>VLOOKUP(Table2[[#This Row],[NO DEBITUR]],[1]April!$B$2:$G$5333,6,FALSE)</f>
        <v>819</v>
      </c>
    </row>
    <row r="1973" spans="1:17" x14ac:dyDescent="0.25">
      <c r="A1973" s="1" t="s">
        <v>22921</v>
      </c>
      <c r="B1973" t="s">
        <v>5505</v>
      </c>
      <c r="C1973" t="s">
        <v>14</v>
      </c>
      <c r="D1973" t="s">
        <v>5506</v>
      </c>
      <c r="E1973" t="s">
        <v>2177</v>
      </c>
      <c r="F1973" t="s">
        <v>2177</v>
      </c>
      <c r="G1973" t="s">
        <v>5452</v>
      </c>
      <c r="H1973">
        <v>45188</v>
      </c>
      <c r="I1973" s="1">
        <v>-6.906396</v>
      </c>
      <c r="J1973" s="1">
        <v>108.742025</v>
      </c>
      <c r="K1973" t="s">
        <v>20</v>
      </c>
      <c r="L1973" s="1" t="s">
        <v>5341</v>
      </c>
      <c r="M1973" t="s">
        <v>4584</v>
      </c>
      <c r="N1973">
        <f>VLOOKUP(Table2[[#This Row],[NO DEBITUR]],[1]Januari!$B$2:$G$5333,6,FALSE)</f>
        <v>399</v>
      </c>
      <c r="O1973">
        <f>VLOOKUP(Table2[[#This Row],[NO DEBITUR]],[1]Februari!$B$2:$G$5333,6,FALSE)</f>
        <v>384</v>
      </c>
      <c r="P1973">
        <f>VLOOKUP(Table2[[#This Row],[NO DEBITUR]],[1]Maret!$B$2:$G$5333,6,FALSE)</f>
        <v>481</v>
      </c>
      <c r="Q1973">
        <f>VLOOKUP(Table2[[#This Row],[NO DEBITUR]],[1]April!$B$2:$G$5333,6,FALSE)</f>
        <v>541</v>
      </c>
    </row>
    <row r="1974" spans="1:17" x14ac:dyDescent="0.25">
      <c r="A1974" s="1" t="s">
        <v>22869</v>
      </c>
      <c r="B1974" t="s">
        <v>5507</v>
      </c>
      <c r="C1974" t="s">
        <v>14</v>
      </c>
      <c r="D1974" t="s">
        <v>5508</v>
      </c>
      <c r="E1974" t="s">
        <v>5507</v>
      </c>
      <c r="F1974" t="s">
        <v>5507</v>
      </c>
      <c r="G1974" t="s">
        <v>5452</v>
      </c>
      <c r="H1974">
        <v>45190</v>
      </c>
      <c r="I1974" s="1">
        <v>-6.9163519999999998</v>
      </c>
      <c r="J1974" s="1">
        <v>108.845327</v>
      </c>
      <c r="K1974" t="s">
        <v>20</v>
      </c>
      <c r="L1974" s="1" t="s">
        <v>5341</v>
      </c>
      <c r="M1974" t="s">
        <v>4584</v>
      </c>
      <c r="N1974" t="e">
        <f>VLOOKUP(Table2[[#This Row],[NO DEBITUR]],[1]Januari!$B$2:$G$5333,6,FALSE)</f>
        <v>#N/A</v>
      </c>
      <c r="O1974" t="e">
        <f>VLOOKUP(Table2[[#This Row],[NO DEBITUR]],[1]Februari!$B$2:$G$5333,6,FALSE)</f>
        <v>#N/A</v>
      </c>
      <c r="P1974" t="e">
        <f>VLOOKUP(Table2[[#This Row],[NO DEBITUR]],[1]Maret!$B$2:$G$5333,6,FALSE)</f>
        <v>#N/A</v>
      </c>
      <c r="Q1974" t="e">
        <f>VLOOKUP(Table2[[#This Row],[NO DEBITUR]],[1]April!$B$2:$G$5333,6,FALSE)</f>
        <v>#N/A</v>
      </c>
    </row>
    <row r="1975" spans="1:17" x14ac:dyDescent="0.25">
      <c r="A1975" s="1" t="s">
        <v>22922</v>
      </c>
      <c r="B1975" t="s">
        <v>5509</v>
      </c>
      <c r="C1975" t="s">
        <v>14</v>
      </c>
      <c r="D1975" t="s">
        <v>5510</v>
      </c>
      <c r="E1975" t="s">
        <v>5511</v>
      </c>
      <c r="F1975" t="s">
        <v>5512</v>
      </c>
      <c r="G1975" t="s">
        <v>5513</v>
      </c>
      <c r="H1975">
        <v>45554</v>
      </c>
      <c r="I1975" s="1">
        <v>-6.90984</v>
      </c>
      <c r="J1975" s="1">
        <v>108.48917299999999</v>
      </c>
      <c r="K1975" t="s">
        <v>20</v>
      </c>
      <c r="L1975" s="1" t="s">
        <v>5341</v>
      </c>
      <c r="M1975" t="s">
        <v>4584</v>
      </c>
      <c r="N1975" t="e">
        <f>VLOOKUP(Table2[[#This Row],[NO DEBITUR]],[1]Januari!$B$2:$G$5333,6,FALSE)</f>
        <v>#N/A</v>
      </c>
      <c r="O1975" t="e">
        <f>VLOOKUP(Table2[[#This Row],[NO DEBITUR]],[1]Februari!$B$2:$G$5333,6,FALSE)</f>
        <v>#N/A</v>
      </c>
      <c r="P1975">
        <f>VLOOKUP(Table2[[#This Row],[NO DEBITUR]],[1]Maret!$B$2:$G$5333,6,FALSE)</f>
        <v>33</v>
      </c>
      <c r="Q1975">
        <f>VLOOKUP(Table2[[#This Row],[NO DEBITUR]],[1]April!$B$2:$G$5333,6,FALSE)</f>
        <v>92</v>
      </c>
    </row>
    <row r="1976" spans="1:17" x14ac:dyDescent="0.25">
      <c r="A1976" s="1" t="s">
        <v>22923</v>
      </c>
      <c r="B1976" t="s">
        <v>5514</v>
      </c>
      <c r="C1976" t="s">
        <v>14</v>
      </c>
      <c r="D1976" t="s">
        <v>5515</v>
      </c>
      <c r="E1976" t="s">
        <v>5516</v>
      </c>
      <c r="F1976" t="s">
        <v>5516</v>
      </c>
      <c r="G1976" t="s">
        <v>5513</v>
      </c>
      <c r="H1976">
        <v>45573</v>
      </c>
      <c r="I1976" s="1">
        <v>-6.9693117000000004</v>
      </c>
      <c r="J1976" s="1">
        <v>108.5285069</v>
      </c>
      <c r="K1976" t="s">
        <v>20</v>
      </c>
      <c r="L1976" s="1" t="s">
        <v>5341</v>
      </c>
      <c r="M1976" t="s">
        <v>4584</v>
      </c>
      <c r="N1976" t="e">
        <f>VLOOKUP(Table2[[#This Row],[NO DEBITUR]],[1]Januari!$B$2:$G$5333,6,FALSE)</f>
        <v>#N/A</v>
      </c>
      <c r="O1976" t="e">
        <f>VLOOKUP(Table2[[#This Row],[NO DEBITUR]],[1]Februari!$B$2:$G$5333,6,FALSE)</f>
        <v>#N/A</v>
      </c>
      <c r="P1976" t="e">
        <f>VLOOKUP(Table2[[#This Row],[NO DEBITUR]],[1]Maret!$B$2:$G$5333,6,FALSE)</f>
        <v>#N/A</v>
      </c>
      <c r="Q1976" t="e">
        <f>VLOOKUP(Table2[[#This Row],[NO DEBITUR]],[1]April!$B$2:$G$5333,6,FALSE)</f>
        <v>#N/A</v>
      </c>
    </row>
    <row r="1977" spans="1:17" x14ac:dyDescent="0.25">
      <c r="A1977" s="1" t="s">
        <v>22869</v>
      </c>
      <c r="B1977" t="s">
        <v>5517</v>
      </c>
      <c r="C1977" t="s">
        <v>14</v>
      </c>
      <c r="D1977" t="s">
        <v>5518</v>
      </c>
      <c r="E1977" t="s">
        <v>5419</v>
      </c>
      <c r="F1977" t="s">
        <v>5419</v>
      </c>
      <c r="G1977" t="s">
        <v>5513</v>
      </c>
      <c r="H1977">
        <v>45511</v>
      </c>
      <c r="I1977" s="1">
        <v>-6.9691099999999997</v>
      </c>
      <c r="J1977" s="1">
        <v>108.487486</v>
      </c>
      <c r="K1977" t="s">
        <v>20</v>
      </c>
      <c r="L1977" s="1" t="s">
        <v>5341</v>
      </c>
      <c r="M1977" t="s">
        <v>4584</v>
      </c>
      <c r="N1977" t="e">
        <f>VLOOKUP(Table2[[#This Row],[NO DEBITUR]],[1]Januari!$B$2:$G$5333,6,FALSE)</f>
        <v>#N/A</v>
      </c>
      <c r="O1977" t="e">
        <f>VLOOKUP(Table2[[#This Row],[NO DEBITUR]],[1]Februari!$B$2:$G$5333,6,FALSE)</f>
        <v>#N/A</v>
      </c>
      <c r="P1977" t="e">
        <f>VLOOKUP(Table2[[#This Row],[NO DEBITUR]],[1]Maret!$B$2:$G$5333,6,FALSE)</f>
        <v>#N/A</v>
      </c>
      <c r="Q1977" t="e">
        <f>VLOOKUP(Table2[[#This Row],[NO DEBITUR]],[1]April!$B$2:$G$5333,6,FALSE)</f>
        <v>#N/A</v>
      </c>
    </row>
    <row r="1978" spans="1:17" x14ac:dyDescent="0.25">
      <c r="A1978" s="1" t="s">
        <v>22924</v>
      </c>
      <c r="B1978" t="s">
        <v>5519</v>
      </c>
      <c r="C1978" t="s">
        <v>14</v>
      </c>
      <c r="D1978" t="s">
        <v>5520</v>
      </c>
      <c r="E1978" t="s">
        <v>5521</v>
      </c>
      <c r="F1978" t="s">
        <v>5521</v>
      </c>
      <c r="G1978" t="s">
        <v>5522</v>
      </c>
      <c r="H1978">
        <v>45581</v>
      </c>
      <c r="I1978" s="1">
        <v>-7.018548</v>
      </c>
      <c r="J1978" s="1">
        <v>108.637736</v>
      </c>
      <c r="K1978" t="s">
        <v>20</v>
      </c>
      <c r="L1978" s="1" t="s">
        <v>5341</v>
      </c>
      <c r="M1978" t="s">
        <v>4584</v>
      </c>
      <c r="N1978">
        <f>VLOOKUP(Table2[[#This Row],[NO DEBITUR]],[1]Januari!$B$2:$G$5333,6,FALSE)</f>
        <v>426</v>
      </c>
      <c r="O1978">
        <f>VLOOKUP(Table2[[#This Row],[NO DEBITUR]],[1]Februari!$B$2:$G$5333,6,FALSE)</f>
        <v>452</v>
      </c>
      <c r="P1978">
        <f>VLOOKUP(Table2[[#This Row],[NO DEBITUR]],[1]Maret!$B$2:$G$5333,6,FALSE)</f>
        <v>487</v>
      </c>
      <c r="Q1978">
        <f>VLOOKUP(Table2[[#This Row],[NO DEBITUR]],[1]April!$B$2:$G$5333,6,FALSE)</f>
        <v>409</v>
      </c>
    </row>
    <row r="1979" spans="1:17" x14ac:dyDescent="0.25">
      <c r="A1979" s="1" t="s">
        <v>22925</v>
      </c>
      <c r="B1979" t="s">
        <v>5523</v>
      </c>
      <c r="C1979" t="s">
        <v>14</v>
      </c>
      <c r="D1979" t="s">
        <v>5524</v>
      </c>
      <c r="E1979" t="s">
        <v>5525</v>
      </c>
      <c r="F1979" t="s">
        <v>5525</v>
      </c>
      <c r="G1979" t="s">
        <v>5513</v>
      </c>
      <c r="H1979">
        <v>45553</v>
      </c>
      <c r="I1979" s="1">
        <v>-6.9315280000000001</v>
      </c>
      <c r="J1979" s="1">
        <v>108.48702900000001</v>
      </c>
      <c r="K1979" t="s">
        <v>20</v>
      </c>
      <c r="L1979" s="1" t="s">
        <v>5341</v>
      </c>
      <c r="M1979" t="s">
        <v>4584</v>
      </c>
      <c r="N1979">
        <f>VLOOKUP(Table2[[#This Row],[NO DEBITUR]],[1]Januari!$B$2:$G$5333,6,FALSE)</f>
        <v>2</v>
      </c>
      <c r="O1979" t="e">
        <f>VLOOKUP(Table2[[#This Row],[NO DEBITUR]],[1]Februari!$B$2:$G$5333,6,FALSE)</f>
        <v>#N/A</v>
      </c>
      <c r="P1979" t="e">
        <f>VLOOKUP(Table2[[#This Row],[NO DEBITUR]],[1]Maret!$B$2:$G$5333,6,FALSE)</f>
        <v>#N/A</v>
      </c>
      <c r="Q1979" t="e">
        <f>VLOOKUP(Table2[[#This Row],[NO DEBITUR]],[1]April!$B$2:$G$5333,6,FALSE)</f>
        <v>#N/A</v>
      </c>
    </row>
    <row r="1980" spans="1:17" x14ac:dyDescent="0.25">
      <c r="A1980" s="1" t="s">
        <v>22926</v>
      </c>
      <c r="B1980" t="s">
        <v>5526</v>
      </c>
      <c r="C1980" t="s">
        <v>14</v>
      </c>
      <c r="D1980" t="s">
        <v>5527</v>
      </c>
      <c r="E1980" t="s">
        <v>5526</v>
      </c>
      <c r="F1980" t="s">
        <v>5447</v>
      </c>
      <c r="G1980" t="s">
        <v>5340</v>
      </c>
      <c r="H1980">
        <v>45283</v>
      </c>
      <c r="I1980" s="1">
        <v>-6.4665255000000004</v>
      </c>
      <c r="J1980" s="1">
        <v>108.42815040000001</v>
      </c>
      <c r="K1980" t="s">
        <v>20</v>
      </c>
      <c r="L1980" s="1" t="s">
        <v>5341</v>
      </c>
      <c r="M1980" t="s">
        <v>4584</v>
      </c>
      <c r="N1980" t="e">
        <f>VLOOKUP(Table2[[#This Row],[NO DEBITUR]],[1]Januari!$B$2:$G$5333,6,FALSE)</f>
        <v>#N/A</v>
      </c>
      <c r="O1980" t="e">
        <f>VLOOKUP(Table2[[#This Row],[NO DEBITUR]],[1]Februari!$B$2:$G$5333,6,FALSE)</f>
        <v>#N/A</v>
      </c>
      <c r="P1980" t="e">
        <f>VLOOKUP(Table2[[#This Row],[NO DEBITUR]],[1]Maret!$B$2:$G$5333,6,FALSE)</f>
        <v>#N/A</v>
      </c>
      <c r="Q1980" t="e">
        <f>VLOOKUP(Table2[[#This Row],[NO DEBITUR]],[1]April!$B$2:$G$5333,6,FALSE)</f>
        <v>#N/A</v>
      </c>
    </row>
    <row r="1981" spans="1:17" x14ac:dyDescent="0.25">
      <c r="A1981" s="1" t="s">
        <v>22869</v>
      </c>
      <c r="B1981" t="s">
        <v>4080</v>
      </c>
      <c r="C1981" t="s">
        <v>14</v>
      </c>
      <c r="D1981" t="s">
        <v>5528</v>
      </c>
      <c r="E1981" t="s">
        <v>5529</v>
      </c>
      <c r="F1981" t="s">
        <v>5340</v>
      </c>
      <c r="G1981" t="s">
        <v>5340</v>
      </c>
      <c r="H1981">
        <v>45281</v>
      </c>
      <c r="I1981" s="1">
        <v>-6.324573</v>
      </c>
      <c r="J1981" s="1">
        <v>108.326826</v>
      </c>
      <c r="K1981" t="s">
        <v>20</v>
      </c>
      <c r="L1981" s="1" t="s">
        <v>5341</v>
      </c>
      <c r="M1981" t="s">
        <v>4584</v>
      </c>
      <c r="N1981" t="e">
        <f>VLOOKUP(Table2[[#This Row],[NO DEBITUR]],[1]Januari!$B$2:$G$5333,6,FALSE)</f>
        <v>#N/A</v>
      </c>
      <c r="O1981" t="e">
        <f>VLOOKUP(Table2[[#This Row],[NO DEBITUR]],[1]Februari!$B$2:$G$5333,6,FALSE)</f>
        <v>#N/A</v>
      </c>
      <c r="P1981" t="e">
        <f>VLOOKUP(Table2[[#This Row],[NO DEBITUR]],[1]Maret!$B$2:$G$5333,6,FALSE)</f>
        <v>#N/A</v>
      </c>
      <c r="Q1981" t="e">
        <f>VLOOKUP(Table2[[#This Row],[NO DEBITUR]],[1]April!$B$2:$G$5333,6,FALSE)</f>
        <v>#N/A</v>
      </c>
    </row>
    <row r="1982" spans="1:17" x14ac:dyDescent="0.25">
      <c r="A1982" s="1" t="s">
        <v>22927</v>
      </c>
      <c r="B1982" t="s">
        <v>5530</v>
      </c>
      <c r="C1982" t="s">
        <v>14</v>
      </c>
      <c r="D1982" t="s">
        <v>5531</v>
      </c>
      <c r="E1982" t="s">
        <v>5530</v>
      </c>
      <c r="F1982" t="s">
        <v>5532</v>
      </c>
      <c r="G1982" t="s">
        <v>5340</v>
      </c>
      <c r="H1982">
        <v>45281</v>
      </c>
      <c r="I1982" s="1">
        <v>-6.4838633999999997</v>
      </c>
      <c r="J1982" s="1">
        <v>108.3282195</v>
      </c>
      <c r="K1982" t="s">
        <v>20</v>
      </c>
      <c r="L1982" s="1" t="s">
        <v>5341</v>
      </c>
      <c r="M1982" t="s">
        <v>4584</v>
      </c>
      <c r="N1982" t="e">
        <f>VLOOKUP(Table2[[#This Row],[NO DEBITUR]],[1]Januari!$B$2:$G$5333,6,FALSE)</f>
        <v>#N/A</v>
      </c>
      <c r="O1982" t="e">
        <f>VLOOKUP(Table2[[#This Row],[NO DEBITUR]],[1]Februari!$B$2:$G$5333,6,FALSE)</f>
        <v>#N/A</v>
      </c>
      <c r="P1982">
        <f>VLOOKUP(Table2[[#This Row],[NO DEBITUR]],[1]Maret!$B$2:$G$5333,6,FALSE)</f>
        <v>1</v>
      </c>
      <c r="Q1982">
        <f>VLOOKUP(Table2[[#This Row],[NO DEBITUR]],[1]April!$B$2:$G$5333,6,FALSE)</f>
        <v>1</v>
      </c>
    </row>
    <row r="1983" spans="1:17" x14ac:dyDescent="0.25">
      <c r="A1983" s="1" t="s">
        <v>22869</v>
      </c>
      <c r="B1983" t="s">
        <v>5533</v>
      </c>
      <c r="C1983" t="s">
        <v>14</v>
      </c>
      <c r="D1983" t="s">
        <v>5534</v>
      </c>
      <c r="E1983" t="s">
        <v>5533</v>
      </c>
      <c r="F1983" t="s">
        <v>5533</v>
      </c>
      <c r="G1983" t="s">
        <v>5340</v>
      </c>
      <c r="H1983">
        <v>45272</v>
      </c>
      <c r="I1983" s="1">
        <v>-6.5513190000000003</v>
      </c>
      <c r="J1983" s="1">
        <v>108.271721</v>
      </c>
      <c r="K1983" t="s">
        <v>20</v>
      </c>
      <c r="L1983" s="1" t="s">
        <v>5341</v>
      </c>
      <c r="M1983" t="s">
        <v>4584</v>
      </c>
      <c r="N1983" t="e">
        <f>VLOOKUP(Table2[[#This Row],[NO DEBITUR]],[1]Januari!$B$2:$G$5333,6,FALSE)</f>
        <v>#N/A</v>
      </c>
      <c r="O1983" t="e">
        <f>VLOOKUP(Table2[[#This Row],[NO DEBITUR]],[1]Februari!$B$2:$G$5333,6,FALSE)</f>
        <v>#N/A</v>
      </c>
      <c r="P1983" t="e">
        <f>VLOOKUP(Table2[[#This Row],[NO DEBITUR]],[1]Maret!$B$2:$G$5333,6,FALSE)</f>
        <v>#N/A</v>
      </c>
      <c r="Q1983" t="e">
        <f>VLOOKUP(Table2[[#This Row],[NO DEBITUR]],[1]April!$B$2:$G$5333,6,FALSE)</f>
        <v>#N/A</v>
      </c>
    </row>
    <row r="1984" spans="1:17" x14ac:dyDescent="0.25">
      <c r="A1984" s="1" t="s">
        <v>22928</v>
      </c>
      <c r="B1984" t="s">
        <v>5535</v>
      </c>
      <c r="C1984" t="s">
        <v>14</v>
      </c>
      <c r="D1984" t="s">
        <v>5536</v>
      </c>
      <c r="E1984" t="s">
        <v>5535</v>
      </c>
      <c r="F1984" t="s">
        <v>5537</v>
      </c>
      <c r="G1984" t="s">
        <v>5340</v>
      </c>
      <c r="H1984">
        <v>45256</v>
      </c>
      <c r="I1984" s="1">
        <v>-6.4147331000000003</v>
      </c>
      <c r="J1984" s="1">
        <v>107.958366</v>
      </c>
      <c r="K1984" t="s">
        <v>20</v>
      </c>
      <c r="L1984" s="1" t="s">
        <v>5341</v>
      </c>
      <c r="M1984" t="s">
        <v>4584</v>
      </c>
      <c r="N1984">
        <f>VLOOKUP(Table2[[#This Row],[NO DEBITUR]],[1]Januari!$B$2:$G$5333,6,FALSE)</f>
        <v>111</v>
      </c>
      <c r="O1984">
        <f>VLOOKUP(Table2[[#This Row],[NO DEBITUR]],[1]Februari!$B$2:$G$5333,6,FALSE)</f>
        <v>93</v>
      </c>
      <c r="P1984">
        <f>VLOOKUP(Table2[[#This Row],[NO DEBITUR]],[1]Maret!$B$2:$G$5333,6,FALSE)</f>
        <v>101</v>
      </c>
      <c r="Q1984">
        <f>VLOOKUP(Table2[[#This Row],[NO DEBITUR]],[1]April!$B$2:$G$5333,6,FALSE)</f>
        <v>128</v>
      </c>
    </row>
    <row r="1985" spans="1:17" x14ac:dyDescent="0.25">
      <c r="A1985" s="1" t="s">
        <v>22929</v>
      </c>
      <c r="B1985" t="s">
        <v>5538</v>
      </c>
      <c r="C1985" t="s">
        <v>14</v>
      </c>
      <c r="D1985" t="s">
        <v>5539</v>
      </c>
      <c r="E1985" t="s">
        <v>5538</v>
      </c>
      <c r="F1985" t="s">
        <v>5538</v>
      </c>
      <c r="G1985" t="s">
        <v>5340</v>
      </c>
      <c r="H1985">
        <v>45264</v>
      </c>
      <c r="I1985" s="1">
        <v>-6.5125444000000003</v>
      </c>
      <c r="J1985" s="1">
        <v>107.9712358</v>
      </c>
      <c r="K1985" t="s">
        <v>20</v>
      </c>
      <c r="L1985" s="1" t="s">
        <v>5341</v>
      </c>
      <c r="M1985" t="s">
        <v>4584</v>
      </c>
      <c r="N1985">
        <f>VLOOKUP(Table2[[#This Row],[NO DEBITUR]],[1]Januari!$B$2:$G$5333,6,FALSE)</f>
        <v>62</v>
      </c>
      <c r="O1985">
        <f>VLOOKUP(Table2[[#This Row],[NO DEBITUR]],[1]Februari!$B$2:$G$5333,6,FALSE)</f>
        <v>36</v>
      </c>
      <c r="P1985">
        <f>VLOOKUP(Table2[[#This Row],[NO DEBITUR]],[1]Maret!$B$2:$G$5333,6,FALSE)</f>
        <v>42</v>
      </c>
      <c r="Q1985">
        <f>VLOOKUP(Table2[[#This Row],[NO DEBITUR]],[1]April!$B$2:$G$5333,6,FALSE)</f>
        <v>41</v>
      </c>
    </row>
    <row r="1986" spans="1:17" x14ac:dyDescent="0.25">
      <c r="A1986" s="1" t="s">
        <v>22930</v>
      </c>
      <c r="B1986" t="s">
        <v>5358</v>
      </c>
      <c r="C1986" t="s">
        <v>14</v>
      </c>
      <c r="D1986" t="s">
        <v>5540</v>
      </c>
      <c r="E1986" t="s">
        <v>5358</v>
      </c>
      <c r="F1986" t="s">
        <v>5358</v>
      </c>
      <c r="G1986" t="s">
        <v>5340</v>
      </c>
      <c r="H1986">
        <v>45253</v>
      </c>
      <c r="I1986" s="1">
        <v>-6.3980088999999998</v>
      </c>
      <c r="J1986" s="1">
        <v>108.1668663</v>
      </c>
      <c r="K1986" t="s">
        <v>20</v>
      </c>
      <c r="L1986" s="1" t="s">
        <v>5341</v>
      </c>
      <c r="M1986" t="s">
        <v>4584</v>
      </c>
      <c r="N1986">
        <f>VLOOKUP(Table2[[#This Row],[NO DEBITUR]],[1]Januari!$B$2:$G$5333,6,FALSE)</f>
        <v>83</v>
      </c>
      <c r="O1986">
        <f>VLOOKUP(Table2[[#This Row],[NO DEBITUR]],[1]Februari!$B$2:$G$5333,6,FALSE)</f>
        <v>40</v>
      </c>
      <c r="P1986">
        <f>VLOOKUP(Table2[[#This Row],[NO DEBITUR]],[1]Maret!$B$2:$G$5333,6,FALSE)</f>
        <v>42</v>
      </c>
      <c r="Q1986">
        <f>VLOOKUP(Table2[[#This Row],[NO DEBITUR]],[1]April!$B$2:$G$5333,6,FALSE)</f>
        <v>38</v>
      </c>
    </row>
    <row r="1987" spans="1:17" x14ac:dyDescent="0.25">
      <c r="A1987" s="1" t="s">
        <v>22931</v>
      </c>
      <c r="B1987" t="s">
        <v>5541</v>
      </c>
      <c r="C1987" t="s">
        <v>14</v>
      </c>
      <c r="D1987" t="s">
        <v>5542</v>
      </c>
      <c r="E1987" t="s">
        <v>5543</v>
      </c>
      <c r="F1987" t="s">
        <v>5541</v>
      </c>
      <c r="G1987" t="s">
        <v>5340</v>
      </c>
      <c r="H1987">
        <v>45255</v>
      </c>
      <c r="I1987" s="1">
        <v>-6.3758863999999997</v>
      </c>
      <c r="J1987" s="1">
        <v>108.0010286</v>
      </c>
      <c r="K1987" t="s">
        <v>20</v>
      </c>
      <c r="L1987" s="1" t="s">
        <v>5341</v>
      </c>
      <c r="M1987" t="s">
        <v>4584</v>
      </c>
      <c r="N1987" t="e">
        <f>VLOOKUP(Table2[[#This Row],[NO DEBITUR]],[1]Januari!$B$2:$G$5333,6,FALSE)</f>
        <v>#N/A</v>
      </c>
      <c r="O1987" t="e">
        <f>VLOOKUP(Table2[[#This Row],[NO DEBITUR]],[1]Februari!$B$2:$G$5333,6,FALSE)</f>
        <v>#N/A</v>
      </c>
      <c r="P1987" t="e">
        <f>VLOOKUP(Table2[[#This Row],[NO DEBITUR]],[1]Maret!$B$2:$G$5333,6,FALSE)</f>
        <v>#N/A</v>
      </c>
      <c r="Q1987" t="e">
        <f>VLOOKUP(Table2[[#This Row],[NO DEBITUR]],[1]April!$B$2:$G$5333,6,FALSE)</f>
        <v>#N/A</v>
      </c>
    </row>
    <row r="1988" spans="1:17" x14ac:dyDescent="0.25">
      <c r="A1988" s="1" t="s">
        <v>22932</v>
      </c>
      <c r="B1988" t="s">
        <v>5544</v>
      </c>
      <c r="C1988" t="s">
        <v>14</v>
      </c>
      <c r="D1988" t="s">
        <v>5545</v>
      </c>
      <c r="E1988" t="s">
        <v>5544</v>
      </c>
      <c r="F1988" t="s">
        <v>5544</v>
      </c>
      <c r="G1988" t="s">
        <v>5340</v>
      </c>
      <c r="H1988">
        <v>45257</v>
      </c>
      <c r="I1988" s="1">
        <v>-6.31914</v>
      </c>
      <c r="J1988" s="1">
        <v>108.0046735</v>
      </c>
      <c r="K1988" t="s">
        <v>20</v>
      </c>
      <c r="L1988" s="1" t="s">
        <v>5341</v>
      </c>
      <c r="M1988" t="s">
        <v>4584</v>
      </c>
      <c r="N1988">
        <f>VLOOKUP(Table2[[#This Row],[NO DEBITUR]],[1]Januari!$B$2:$G$5333,6,FALSE)</f>
        <v>167</v>
      </c>
      <c r="O1988">
        <f>VLOOKUP(Table2[[#This Row],[NO DEBITUR]],[1]Februari!$B$2:$G$5333,6,FALSE)</f>
        <v>139</v>
      </c>
      <c r="P1988">
        <f>VLOOKUP(Table2[[#This Row],[NO DEBITUR]],[1]Maret!$B$2:$G$5333,6,FALSE)</f>
        <v>117</v>
      </c>
      <c r="Q1988">
        <f>VLOOKUP(Table2[[#This Row],[NO DEBITUR]],[1]April!$B$2:$G$5333,6,FALSE)</f>
        <v>77</v>
      </c>
    </row>
    <row r="1989" spans="1:17" x14ac:dyDescent="0.25">
      <c r="A1989" s="1" t="s">
        <v>22933</v>
      </c>
      <c r="B1989" t="s">
        <v>5546</v>
      </c>
      <c r="C1989" t="s">
        <v>14</v>
      </c>
      <c r="D1989" t="s">
        <v>5547</v>
      </c>
      <c r="E1989" t="s">
        <v>5548</v>
      </c>
      <c r="F1989" t="s">
        <v>5548</v>
      </c>
      <c r="G1989" t="s">
        <v>5549</v>
      </c>
      <c r="H1989">
        <v>45452</v>
      </c>
      <c r="I1989" s="1">
        <v>-6.6766310000000004</v>
      </c>
      <c r="J1989" s="1">
        <v>108.16871</v>
      </c>
      <c r="K1989" t="s">
        <v>20</v>
      </c>
      <c r="L1989" s="1" t="s">
        <v>5341</v>
      </c>
      <c r="M1989" t="s">
        <v>4584</v>
      </c>
      <c r="N1989">
        <f>VLOOKUP(Table2[[#This Row],[NO DEBITUR]],[1]Januari!$B$2:$G$5333,6,FALSE)</f>
        <v>93</v>
      </c>
      <c r="O1989">
        <f>VLOOKUP(Table2[[#This Row],[NO DEBITUR]],[1]Februari!$B$2:$G$5333,6,FALSE)</f>
        <v>53</v>
      </c>
      <c r="P1989">
        <f>VLOOKUP(Table2[[#This Row],[NO DEBITUR]],[1]Maret!$B$2:$G$5333,6,FALSE)</f>
        <v>155</v>
      </c>
      <c r="Q1989">
        <f>VLOOKUP(Table2[[#This Row],[NO DEBITUR]],[1]April!$B$2:$G$5333,6,FALSE)</f>
        <v>94</v>
      </c>
    </row>
    <row r="1990" spans="1:17" x14ac:dyDescent="0.25">
      <c r="A1990" s="1" t="s">
        <v>22934</v>
      </c>
      <c r="B1990" t="s">
        <v>5550</v>
      </c>
      <c r="C1990" t="s">
        <v>14</v>
      </c>
      <c r="D1990" t="s">
        <v>5551</v>
      </c>
      <c r="E1990" t="s">
        <v>5552</v>
      </c>
      <c r="F1990" t="s">
        <v>5549</v>
      </c>
      <c r="G1990" t="s">
        <v>5549</v>
      </c>
      <c r="H1990">
        <v>45418</v>
      </c>
      <c r="I1990" s="1">
        <v>-6.83535</v>
      </c>
      <c r="J1990" s="1">
        <v>108.22727999999999</v>
      </c>
      <c r="K1990" t="s">
        <v>20</v>
      </c>
      <c r="L1990" s="1" t="s">
        <v>5341</v>
      </c>
      <c r="M1990" t="s">
        <v>4584</v>
      </c>
      <c r="N1990">
        <f>VLOOKUP(Table2[[#This Row],[NO DEBITUR]],[1]Januari!$B$2:$G$5333,6,FALSE)</f>
        <v>19</v>
      </c>
      <c r="O1990">
        <f>VLOOKUP(Table2[[#This Row],[NO DEBITUR]],[1]Februari!$B$2:$G$5333,6,FALSE)</f>
        <v>20</v>
      </c>
      <c r="P1990">
        <f>VLOOKUP(Table2[[#This Row],[NO DEBITUR]],[1]Maret!$B$2:$G$5333,6,FALSE)</f>
        <v>13</v>
      </c>
      <c r="Q1990">
        <f>VLOOKUP(Table2[[#This Row],[NO DEBITUR]],[1]April!$B$2:$G$5333,6,FALSE)</f>
        <v>61</v>
      </c>
    </row>
    <row r="1991" spans="1:17" x14ac:dyDescent="0.25">
      <c r="A1991" s="1" t="s">
        <v>22935</v>
      </c>
      <c r="B1991" t="s">
        <v>1566</v>
      </c>
      <c r="C1991" t="s">
        <v>14</v>
      </c>
      <c r="D1991" t="s">
        <v>5553</v>
      </c>
      <c r="E1991" t="s">
        <v>5554</v>
      </c>
      <c r="F1991" t="s">
        <v>1566</v>
      </c>
      <c r="G1991" t="s">
        <v>5549</v>
      </c>
      <c r="H1991">
        <v>45461</v>
      </c>
      <c r="I1991" s="1">
        <v>-6.8923100000000002</v>
      </c>
      <c r="J1991" s="1">
        <v>108.30584</v>
      </c>
      <c r="K1991" t="s">
        <v>20</v>
      </c>
      <c r="L1991" s="1" t="s">
        <v>5341</v>
      </c>
      <c r="M1991" t="s">
        <v>4584</v>
      </c>
      <c r="N1991">
        <f>VLOOKUP(Table2[[#This Row],[NO DEBITUR]],[1]Januari!$B$2:$G$5333,6,FALSE)</f>
        <v>286</v>
      </c>
      <c r="O1991">
        <f>VLOOKUP(Table2[[#This Row],[NO DEBITUR]],[1]Februari!$B$2:$G$5333,6,FALSE)</f>
        <v>247</v>
      </c>
      <c r="P1991">
        <f>VLOOKUP(Table2[[#This Row],[NO DEBITUR]],[1]Maret!$B$2:$G$5333,6,FALSE)</f>
        <v>285</v>
      </c>
      <c r="Q1991">
        <f>VLOOKUP(Table2[[#This Row],[NO DEBITUR]],[1]April!$B$2:$G$5333,6,FALSE)</f>
        <v>296</v>
      </c>
    </row>
    <row r="1992" spans="1:17" x14ac:dyDescent="0.25">
      <c r="A1992" s="1" t="s">
        <v>22936</v>
      </c>
      <c r="B1992" t="s">
        <v>5555</v>
      </c>
      <c r="C1992" t="s">
        <v>14</v>
      </c>
      <c r="D1992" t="s">
        <v>5556</v>
      </c>
      <c r="E1992" t="s">
        <v>5557</v>
      </c>
      <c r="F1992" t="s">
        <v>5555</v>
      </c>
      <c r="G1992" t="s">
        <v>5549</v>
      </c>
      <c r="H1992">
        <v>45472</v>
      </c>
      <c r="I1992" s="1">
        <v>-6.78322</v>
      </c>
      <c r="J1992" s="1">
        <v>108.34538000000001</v>
      </c>
      <c r="K1992" t="s">
        <v>20</v>
      </c>
      <c r="L1992" s="1" t="s">
        <v>5341</v>
      </c>
      <c r="M1992" t="s">
        <v>4584</v>
      </c>
      <c r="N1992">
        <f>VLOOKUP(Table2[[#This Row],[NO DEBITUR]],[1]Januari!$B$2:$G$5333,6,FALSE)</f>
        <v>374</v>
      </c>
      <c r="O1992">
        <f>VLOOKUP(Table2[[#This Row],[NO DEBITUR]],[1]Februari!$B$2:$G$5333,6,FALSE)</f>
        <v>382</v>
      </c>
      <c r="P1992">
        <f>VLOOKUP(Table2[[#This Row],[NO DEBITUR]],[1]Maret!$B$2:$G$5333,6,FALSE)</f>
        <v>398</v>
      </c>
      <c r="Q1992">
        <f>VLOOKUP(Table2[[#This Row],[NO DEBITUR]],[1]April!$B$2:$G$5333,6,FALSE)</f>
        <v>341</v>
      </c>
    </row>
    <row r="1993" spans="1:17" x14ac:dyDescent="0.25">
      <c r="A1993" s="1" t="s">
        <v>22937</v>
      </c>
      <c r="B1993" t="s">
        <v>450</v>
      </c>
      <c r="C1993" t="s">
        <v>14</v>
      </c>
      <c r="D1993" t="s">
        <v>5558</v>
      </c>
      <c r="E1993" t="s">
        <v>5559</v>
      </c>
      <c r="F1993" t="s">
        <v>450</v>
      </c>
      <c r="G1993" t="s">
        <v>5549</v>
      </c>
      <c r="H1993">
        <v>45454</v>
      </c>
      <c r="I1993" s="1">
        <v>-6.7271599999999996</v>
      </c>
      <c r="J1993" s="1">
        <v>108.27014</v>
      </c>
      <c r="K1993" t="s">
        <v>20</v>
      </c>
      <c r="L1993" s="1" t="s">
        <v>5341</v>
      </c>
      <c r="M1993" t="s">
        <v>4584</v>
      </c>
      <c r="N1993">
        <f>VLOOKUP(Table2[[#This Row],[NO DEBITUR]],[1]Januari!$B$2:$G$5333,6,FALSE)</f>
        <v>1666</v>
      </c>
      <c r="O1993">
        <f>VLOOKUP(Table2[[#This Row],[NO DEBITUR]],[1]Februari!$B$2:$G$5333,6,FALSE)</f>
        <v>1533</v>
      </c>
      <c r="P1993">
        <f>VLOOKUP(Table2[[#This Row],[NO DEBITUR]],[1]Maret!$B$2:$G$5333,6,FALSE)</f>
        <v>1925</v>
      </c>
      <c r="Q1993">
        <f>VLOOKUP(Table2[[#This Row],[NO DEBITUR]],[1]April!$B$2:$G$5333,6,FALSE)</f>
        <v>1773</v>
      </c>
    </row>
    <row r="1994" spans="1:17" x14ac:dyDescent="0.25">
      <c r="A1994" s="1" t="s">
        <v>22938</v>
      </c>
      <c r="B1994" t="s">
        <v>5560</v>
      </c>
      <c r="C1994" t="s">
        <v>14</v>
      </c>
      <c r="D1994" t="s">
        <v>5561</v>
      </c>
      <c r="E1994" t="s">
        <v>5353</v>
      </c>
      <c r="F1994" t="s">
        <v>5353</v>
      </c>
      <c r="G1994" t="s">
        <v>5354</v>
      </c>
      <c r="H1994">
        <v>45134</v>
      </c>
      <c r="I1994" s="1">
        <v>-6.7383050000000004</v>
      </c>
      <c r="J1994" s="1">
        <v>108.536978</v>
      </c>
      <c r="K1994" t="s">
        <v>20</v>
      </c>
      <c r="L1994" s="1" t="s">
        <v>5341</v>
      </c>
      <c r="M1994" t="s">
        <v>4584</v>
      </c>
      <c r="N1994">
        <f>VLOOKUP(Table2[[#This Row],[NO DEBITUR]],[1]Januari!$B$2:$G$5333,6,FALSE)</f>
        <v>423</v>
      </c>
      <c r="O1994">
        <f>VLOOKUP(Table2[[#This Row],[NO DEBITUR]],[1]Februari!$B$2:$G$5333,6,FALSE)</f>
        <v>411</v>
      </c>
      <c r="P1994">
        <f>VLOOKUP(Table2[[#This Row],[NO DEBITUR]],[1]Maret!$B$2:$G$5333,6,FALSE)</f>
        <v>521</v>
      </c>
      <c r="Q1994">
        <f>VLOOKUP(Table2[[#This Row],[NO DEBITUR]],[1]April!$B$2:$G$5333,6,FALSE)</f>
        <v>613</v>
      </c>
    </row>
    <row r="1995" spans="1:17" x14ac:dyDescent="0.25">
      <c r="A1995" s="1" t="s">
        <v>22939</v>
      </c>
      <c r="B1995" t="s">
        <v>5562</v>
      </c>
      <c r="C1995" t="s">
        <v>14</v>
      </c>
      <c r="D1995" t="s">
        <v>5563</v>
      </c>
      <c r="E1995" t="s">
        <v>5564</v>
      </c>
      <c r="F1995" t="s">
        <v>5353</v>
      </c>
      <c r="G1995" t="s">
        <v>5354</v>
      </c>
      <c r="H1995">
        <v>45131</v>
      </c>
      <c r="I1995" s="1">
        <v>-6744478</v>
      </c>
      <c r="J1995" s="1">
        <v>108525155</v>
      </c>
      <c r="K1995" t="s">
        <v>20</v>
      </c>
      <c r="L1995" s="1" t="s">
        <v>5341</v>
      </c>
      <c r="M1995" t="s">
        <v>4584</v>
      </c>
      <c r="N1995">
        <f>VLOOKUP(Table2[[#This Row],[NO DEBITUR]],[1]Januari!$B$2:$G$5333,6,FALSE)</f>
        <v>218</v>
      </c>
      <c r="O1995">
        <f>VLOOKUP(Table2[[#This Row],[NO DEBITUR]],[1]Februari!$B$2:$G$5333,6,FALSE)</f>
        <v>213</v>
      </c>
      <c r="P1995">
        <f>VLOOKUP(Table2[[#This Row],[NO DEBITUR]],[1]Maret!$B$2:$G$5333,6,FALSE)</f>
        <v>233</v>
      </c>
      <c r="Q1995">
        <f>VLOOKUP(Table2[[#This Row],[NO DEBITUR]],[1]April!$B$2:$G$5333,6,FALSE)</f>
        <v>261</v>
      </c>
    </row>
    <row r="1996" spans="1:17" x14ac:dyDescent="0.25">
      <c r="A1996" s="1" t="s">
        <v>22940</v>
      </c>
      <c r="B1996" t="s">
        <v>5565</v>
      </c>
      <c r="C1996" t="s">
        <v>14</v>
      </c>
      <c r="D1996" t="s">
        <v>5566</v>
      </c>
      <c r="E1996" t="s">
        <v>2272</v>
      </c>
      <c r="F1996" t="s">
        <v>353</v>
      </c>
      <c r="G1996" t="s">
        <v>5354</v>
      </c>
      <c r="H1996">
        <v>45141</v>
      </c>
      <c r="I1996" s="1">
        <v>-6737932</v>
      </c>
      <c r="J1996" s="1">
        <v>108563712</v>
      </c>
      <c r="K1996" t="s">
        <v>20</v>
      </c>
      <c r="L1996" s="1" t="s">
        <v>5341</v>
      </c>
      <c r="M1996" t="s">
        <v>4584</v>
      </c>
      <c r="N1996">
        <f>VLOOKUP(Table2[[#This Row],[NO DEBITUR]],[1]Januari!$B$2:$G$5333,6,FALSE)</f>
        <v>420</v>
      </c>
      <c r="O1996">
        <f>VLOOKUP(Table2[[#This Row],[NO DEBITUR]],[1]Februari!$B$2:$G$5333,6,FALSE)</f>
        <v>363</v>
      </c>
      <c r="P1996">
        <f>VLOOKUP(Table2[[#This Row],[NO DEBITUR]],[1]Maret!$B$2:$G$5333,6,FALSE)</f>
        <v>404</v>
      </c>
      <c r="Q1996">
        <f>VLOOKUP(Table2[[#This Row],[NO DEBITUR]],[1]April!$B$2:$G$5333,6,FALSE)</f>
        <v>435</v>
      </c>
    </row>
    <row r="1997" spans="1:17" x14ac:dyDescent="0.25">
      <c r="A1997" s="1" t="s">
        <v>22941</v>
      </c>
      <c r="B1997" t="s">
        <v>5567</v>
      </c>
      <c r="C1997" t="s">
        <v>14</v>
      </c>
      <c r="D1997" t="s">
        <v>5568</v>
      </c>
      <c r="E1997" t="s">
        <v>5567</v>
      </c>
      <c r="F1997" t="s">
        <v>5569</v>
      </c>
      <c r="G1997" t="s">
        <v>5354</v>
      </c>
      <c r="H1997">
        <v>45172</v>
      </c>
      <c r="I1997" s="1">
        <v>-6.8044570000000002</v>
      </c>
      <c r="J1997" s="1">
        <v>108.523498</v>
      </c>
      <c r="K1997" t="s">
        <v>20</v>
      </c>
      <c r="L1997" s="1" t="s">
        <v>5341</v>
      </c>
      <c r="M1997" t="s">
        <v>4584</v>
      </c>
      <c r="N1997">
        <f>VLOOKUP(Table2[[#This Row],[NO DEBITUR]],[1]Januari!$B$2:$G$5333,6,FALSE)</f>
        <v>43</v>
      </c>
      <c r="O1997">
        <f>VLOOKUP(Table2[[#This Row],[NO DEBITUR]],[1]Februari!$B$2:$G$5333,6,FALSE)</f>
        <v>40</v>
      </c>
      <c r="P1997">
        <f>VLOOKUP(Table2[[#This Row],[NO DEBITUR]],[1]Maret!$B$2:$G$5333,6,FALSE)</f>
        <v>50</v>
      </c>
      <c r="Q1997">
        <f>VLOOKUP(Table2[[#This Row],[NO DEBITUR]],[1]April!$B$2:$G$5333,6,FALSE)</f>
        <v>376</v>
      </c>
    </row>
    <row r="1998" spans="1:17" x14ac:dyDescent="0.25">
      <c r="A1998" s="1" t="s">
        <v>22942</v>
      </c>
      <c r="B1998" t="s">
        <v>5570</v>
      </c>
      <c r="C1998" t="s">
        <v>14</v>
      </c>
      <c r="D1998" t="s">
        <v>5571</v>
      </c>
      <c r="E1998" t="s">
        <v>3589</v>
      </c>
      <c r="F1998" t="s">
        <v>5369</v>
      </c>
      <c r="G1998" t="s">
        <v>5354</v>
      </c>
      <c r="H1998">
        <v>45122</v>
      </c>
      <c r="I1998" s="1">
        <v>-6704604</v>
      </c>
      <c r="J1998" s="1">
        <v>108552439</v>
      </c>
      <c r="K1998" t="s">
        <v>20</v>
      </c>
      <c r="L1998" s="1" t="s">
        <v>5341</v>
      </c>
      <c r="M1998" t="s">
        <v>4584</v>
      </c>
      <c r="N1998">
        <f>VLOOKUP(Table2[[#This Row],[NO DEBITUR]],[1]Januari!$B$2:$G$5333,6,FALSE)</f>
        <v>121</v>
      </c>
      <c r="O1998">
        <f>VLOOKUP(Table2[[#This Row],[NO DEBITUR]],[1]Februari!$B$2:$G$5333,6,FALSE)</f>
        <v>145</v>
      </c>
      <c r="P1998">
        <f>VLOOKUP(Table2[[#This Row],[NO DEBITUR]],[1]Maret!$B$2:$G$5333,6,FALSE)</f>
        <v>150</v>
      </c>
      <c r="Q1998">
        <f>VLOOKUP(Table2[[#This Row],[NO DEBITUR]],[1]April!$B$2:$G$5333,6,FALSE)</f>
        <v>154</v>
      </c>
    </row>
    <row r="1999" spans="1:17" x14ac:dyDescent="0.25">
      <c r="A1999" s="1" t="s">
        <v>22943</v>
      </c>
      <c r="B1999" t="s">
        <v>5572</v>
      </c>
      <c r="C1999" t="s">
        <v>14</v>
      </c>
      <c r="D1999" t="s">
        <v>5573</v>
      </c>
      <c r="E1999" t="s">
        <v>5574</v>
      </c>
      <c r="F1999" t="s">
        <v>5575</v>
      </c>
      <c r="G1999" t="s">
        <v>5354</v>
      </c>
      <c r="H1999">
        <v>45152</v>
      </c>
      <c r="I1999" s="1">
        <v>-6.6131929999999999</v>
      </c>
      <c r="J1999" s="1">
        <v>108.51355100000001</v>
      </c>
      <c r="K1999" t="s">
        <v>20</v>
      </c>
      <c r="L1999" s="1" t="s">
        <v>5341</v>
      </c>
      <c r="M1999" t="s">
        <v>4584</v>
      </c>
      <c r="N1999">
        <f>VLOOKUP(Table2[[#This Row],[NO DEBITUR]],[1]Januari!$B$2:$G$5333,6,FALSE)</f>
        <v>321</v>
      </c>
      <c r="O1999">
        <f>VLOOKUP(Table2[[#This Row],[NO DEBITUR]],[1]Februari!$B$2:$G$5333,6,FALSE)</f>
        <v>267</v>
      </c>
      <c r="P1999">
        <f>VLOOKUP(Table2[[#This Row],[NO DEBITUR]],[1]Maret!$B$2:$G$5333,6,FALSE)</f>
        <v>217</v>
      </c>
      <c r="Q1999">
        <f>VLOOKUP(Table2[[#This Row],[NO DEBITUR]],[1]April!$B$2:$G$5333,6,FALSE)</f>
        <v>86</v>
      </c>
    </row>
    <row r="2000" spans="1:17" x14ac:dyDescent="0.25">
      <c r="A2000" s="1" t="s">
        <v>22944</v>
      </c>
      <c r="B2000" t="s">
        <v>5576</v>
      </c>
      <c r="C2000" t="s">
        <v>14</v>
      </c>
      <c r="D2000" t="s">
        <v>5577</v>
      </c>
      <c r="E2000" t="s">
        <v>5578</v>
      </c>
      <c r="F2000" t="s">
        <v>5348</v>
      </c>
      <c r="G2000" t="s">
        <v>5354</v>
      </c>
      <c r="H2000">
        <v>45114</v>
      </c>
      <c r="I2000" s="1">
        <v>-6.7322670000000002</v>
      </c>
      <c r="J2000" s="1">
        <v>108.57647299999999</v>
      </c>
      <c r="K2000" t="s">
        <v>20</v>
      </c>
      <c r="L2000" s="1" t="s">
        <v>5341</v>
      </c>
      <c r="M2000" t="s">
        <v>4584</v>
      </c>
      <c r="N2000">
        <f>VLOOKUP(Table2[[#This Row],[NO DEBITUR]],[1]Januari!$B$2:$G$5333,6,FALSE)</f>
        <v>379</v>
      </c>
      <c r="O2000">
        <f>VLOOKUP(Table2[[#This Row],[NO DEBITUR]],[1]Februari!$B$2:$G$5333,6,FALSE)</f>
        <v>311</v>
      </c>
      <c r="P2000">
        <f>VLOOKUP(Table2[[#This Row],[NO DEBITUR]],[1]Maret!$B$2:$G$5333,6,FALSE)</f>
        <v>341</v>
      </c>
      <c r="Q2000">
        <f>VLOOKUP(Table2[[#This Row],[NO DEBITUR]],[1]April!$B$2:$G$5333,6,FALSE)</f>
        <v>352</v>
      </c>
    </row>
    <row r="2001" spans="1:17" x14ac:dyDescent="0.25">
      <c r="A2001" s="1" t="s">
        <v>22945</v>
      </c>
      <c r="B2001" t="s">
        <v>5579</v>
      </c>
      <c r="C2001" t="s">
        <v>14</v>
      </c>
      <c r="D2001" t="s">
        <v>5580</v>
      </c>
      <c r="E2001" t="s">
        <v>5581</v>
      </c>
      <c r="F2001" t="s">
        <v>353</v>
      </c>
      <c r="G2001" t="s">
        <v>5354</v>
      </c>
      <c r="H2001">
        <v>45142</v>
      </c>
      <c r="I2001" s="1">
        <v>-6.7445734000000002</v>
      </c>
      <c r="J2001" s="1">
        <v>108.5632221</v>
      </c>
      <c r="K2001" t="s">
        <v>20</v>
      </c>
      <c r="L2001" s="1" t="s">
        <v>5341</v>
      </c>
      <c r="M2001" t="s">
        <v>4584</v>
      </c>
      <c r="N2001">
        <f>VLOOKUP(Table2[[#This Row],[NO DEBITUR]],[1]Januari!$B$2:$G$5333,6,FALSE)</f>
        <v>254</v>
      </c>
      <c r="O2001">
        <f>VLOOKUP(Table2[[#This Row],[NO DEBITUR]],[1]Februari!$B$2:$G$5333,6,FALSE)</f>
        <v>287</v>
      </c>
      <c r="P2001">
        <f>VLOOKUP(Table2[[#This Row],[NO DEBITUR]],[1]Maret!$B$2:$G$5333,6,FALSE)</f>
        <v>279</v>
      </c>
      <c r="Q2001">
        <f>VLOOKUP(Table2[[#This Row],[NO DEBITUR]],[1]April!$B$2:$G$5333,6,FALSE)</f>
        <v>289</v>
      </c>
    </row>
    <row r="2002" spans="1:17" x14ac:dyDescent="0.25">
      <c r="A2002" s="1" t="s">
        <v>22946</v>
      </c>
      <c r="B2002" t="s">
        <v>5582</v>
      </c>
      <c r="C2002" t="s">
        <v>14</v>
      </c>
      <c r="D2002" t="s">
        <v>5583</v>
      </c>
      <c r="E2002" t="s">
        <v>5584</v>
      </c>
      <c r="F2002" t="s">
        <v>5422</v>
      </c>
      <c r="G2002" t="s">
        <v>5354</v>
      </c>
      <c r="H2002">
        <v>45153</v>
      </c>
      <c r="I2002" s="1">
        <v>-6.7114037</v>
      </c>
      <c r="J2002" s="1">
        <v>108.5455336</v>
      </c>
      <c r="K2002" t="s">
        <v>20</v>
      </c>
      <c r="L2002" s="1" t="s">
        <v>5341</v>
      </c>
      <c r="M2002" t="s">
        <v>4584</v>
      </c>
      <c r="N2002">
        <f>VLOOKUP(Table2[[#This Row],[NO DEBITUR]],[1]Januari!$B$2:$G$5333,6,FALSE)</f>
        <v>5273</v>
      </c>
      <c r="O2002">
        <f>VLOOKUP(Table2[[#This Row],[NO DEBITUR]],[1]Februari!$B$2:$G$5333,6,FALSE)</f>
        <v>4802</v>
      </c>
      <c r="P2002">
        <f>VLOOKUP(Table2[[#This Row],[NO DEBITUR]],[1]Maret!$B$2:$G$5333,6,FALSE)</f>
        <v>5030</v>
      </c>
      <c r="Q2002">
        <f>VLOOKUP(Table2[[#This Row],[NO DEBITUR]],[1]April!$B$2:$G$5333,6,FALSE)</f>
        <v>4559</v>
      </c>
    </row>
    <row r="2003" spans="1:17" x14ac:dyDescent="0.25">
      <c r="A2003" s="1" t="s">
        <v>22947</v>
      </c>
      <c r="B2003" t="s">
        <v>5585</v>
      </c>
      <c r="C2003" t="s">
        <v>14</v>
      </c>
      <c r="D2003" t="s">
        <v>5586</v>
      </c>
      <c r="E2003" t="s">
        <v>2512</v>
      </c>
      <c r="F2003" t="s">
        <v>5353</v>
      </c>
      <c r="G2003" t="s">
        <v>5354</v>
      </c>
      <c r="H2003">
        <v>45153</v>
      </c>
      <c r="I2003" s="1">
        <v>-6.7275071000000004</v>
      </c>
      <c r="J2003" s="1">
        <v>108.54908570000001</v>
      </c>
      <c r="K2003" t="s">
        <v>20</v>
      </c>
      <c r="L2003" s="1" t="s">
        <v>5341</v>
      </c>
      <c r="M2003" t="s">
        <v>4584</v>
      </c>
      <c r="N2003">
        <f>VLOOKUP(Table2[[#This Row],[NO DEBITUR]],[1]Januari!$B$2:$G$5333,6,FALSE)</f>
        <v>958</v>
      </c>
      <c r="O2003">
        <f>VLOOKUP(Table2[[#This Row],[NO DEBITUR]],[1]Februari!$B$2:$G$5333,6,FALSE)</f>
        <v>810</v>
      </c>
      <c r="P2003">
        <f>VLOOKUP(Table2[[#This Row],[NO DEBITUR]],[1]Maret!$B$2:$G$5333,6,FALSE)</f>
        <v>885</v>
      </c>
      <c r="Q2003">
        <f>VLOOKUP(Table2[[#This Row],[NO DEBITUR]],[1]April!$B$2:$G$5333,6,FALSE)</f>
        <v>704</v>
      </c>
    </row>
    <row r="2004" spans="1:17" x14ac:dyDescent="0.25">
      <c r="A2004" s="1" t="s">
        <v>22948</v>
      </c>
      <c r="B2004" t="s">
        <v>5216</v>
      </c>
      <c r="C2004" t="s">
        <v>14</v>
      </c>
      <c r="D2004" t="s">
        <v>5587</v>
      </c>
      <c r="E2004" t="s">
        <v>2512</v>
      </c>
      <c r="F2004" t="s">
        <v>5353</v>
      </c>
      <c r="G2004" t="s">
        <v>5354</v>
      </c>
      <c r="H2004">
        <v>45153</v>
      </c>
      <c r="I2004" s="1">
        <v>-6.7296851000000002</v>
      </c>
      <c r="J2004" s="1">
        <v>108.5423723</v>
      </c>
      <c r="K2004" t="s">
        <v>20</v>
      </c>
      <c r="L2004" s="1" t="s">
        <v>5341</v>
      </c>
      <c r="M2004" t="s">
        <v>4584</v>
      </c>
      <c r="N2004" t="e">
        <f>VLOOKUP(Table2[[#This Row],[NO DEBITUR]],[1]Januari!$B$2:$G$5333,6,FALSE)</f>
        <v>#N/A</v>
      </c>
      <c r="O2004" t="e">
        <f>VLOOKUP(Table2[[#This Row],[NO DEBITUR]],[1]Februari!$B$2:$G$5333,6,FALSE)</f>
        <v>#N/A</v>
      </c>
      <c r="P2004" t="e">
        <f>VLOOKUP(Table2[[#This Row],[NO DEBITUR]],[1]Maret!$B$2:$G$5333,6,FALSE)</f>
        <v>#N/A</v>
      </c>
      <c r="Q2004" t="e">
        <f>VLOOKUP(Table2[[#This Row],[NO DEBITUR]],[1]April!$B$2:$G$5333,6,FALSE)</f>
        <v>#N/A</v>
      </c>
    </row>
    <row r="2005" spans="1:17" x14ac:dyDescent="0.25">
      <c r="A2005" s="1" t="s">
        <v>22949</v>
      </c>
      <c r="B2005" t="s">
        <v>5588</v>
      </c>
      <c r="C2005" t="s">
        <v>14</v>
      </c>
      <c r="D2005" t="s">
        <v>5589</v>
      </c>
      <c r="E2005" t="s">
        <v>5590</v>
      </c>
      <c r="F2005" t="s">
        <v>5575</v>
      </c>
      <c r="G2005" t="s">
        <v>5354</v>
      </c>
      <c r="H2005">
        <v>45152</v>
      </c>
      <c r="I2005" s="1">
        <v>-6.6529958999999996</v>
      </c>
      <c r="J2005" s="1">
        <v>108.5145818</v>
      </c>
      <c r="K2005" t="s">
        <v>20</v>
      </c>
      <c r="L2005" s="1" t="s">
        <v>5341</v>
      </c>
      <c r="M2005" t="s">
        <v>4584</v>
      </c>
      <c r="N2005" t="e">
        <f>VLOOKUP(Table2[[#This Row],[NO DEBITUR]],[1]Januari!$B$2:$G$5333,6,FALSE)</f>
        <v>#N/A</v>
      </c>
      <c r="O2005" t="e">
        <f>VLOOKUP(Table2[[#This Row],[NO DEBITUR]],[1]Februari!$B$2:$G$5333,6,FALSE)</f>
        <v>#N/A</v>
      </c>
      <c r="P2005" t="e">
        <f>VLOOKUP(Table2[[#This Row],[NO DEBITUR]],[1]Maret!$B$2:$G$5333,6,FALSE)</f>
        <v>#N/A</v>
      </c>
      <c r="Q2005" t="e">
        <f>VLOOKUP(Table2[[#This Row],[NO DEBITUR]],[1]April!$B$2:$G$5333,6,FALSE)</f>
        <v>#N/A</v>
      </c>
    </row>
    <row r="2006" spans="1:17" x14ac:dyDescent="0.25">
      <c r="A2006" s="1" t="s">
        <v>22950</v>
      </c>
      <c r="B2006" t="s">
        <v>5591</v>
      </c>
      <c r="C2006" t="s">
        <v>14</v>
      </c>
      <c r="D2006" t="s">
        <v>5592</v>
      </c>
      <c r="E2006" t="s">
        <v>5593</v>
      </c>
      <c r="F2006" t="s">
        <v>5422</v>
      </c>
      <c r="G2006" t="s">
        <v>5354</v>
      </c>
      <c r="H2006">
        <v>45135</v>
      </c>
      <c r="I2006" s="1">
        <v>-67231993</v>
      </c>
      <c r="J2006" s="1">
        <v>108.53169200000001</v>
      </c>
      <c r="K2006" t="s">
        <v>20</v>
      </c>
      <c r="L2006" s="1" t="s">
        <v>5341</v>
      </c>
      <c r="M2006" t="s">
        <v>4584</v>
      </c>
      <c r="N2006">
        <f>VLOOKUP(Table2[[#This Row],[NO DEBITUR]],[1]Januari!$B$2:$G$5333,6,FALSE)</f>
        <v>342</v>
      </c>
      <c r="O2006">
        <f>VLOOKUP(Table2[[#This Row],[NO DEBITUR]],[1]Februari!$B$2:$G$5333,6,FALSE)</f>
        <v>280</v>
      </c>
      <c r="P2006">
        <f>VLOOKUP(Table2[[#This Row],[NO DEBITUR]],[1]Maret!$B$2:$G$5333,6,FALSE)</f>
        <v>256</v>
      </c>
      <c r="Q2006">
        <f>VLOOKUP(Table2[[#This Row],[NO DEBITUR]],[1]April!$B$2:$G$5333,6,FALSE)</f>
        <v>247</v>
      </c>
    </row>
    <row r="2007" spans="1:17" x14ac:dyDescent="0.25">
      <c r="A2007" s="1" t="s">
        <v>22951</v>
      </c>
      <c r="B2007" t="s">
        <v>5594</v>
      </c>
      <c r="C2007" t="s">
        <v>14</v>
      </c>
      <c r="D2007" t="s">
        <v>5595</v>
      </c>
      <c r="E2007" t="s">
        <v>5422</v>
      </c>
      <c r="F2007" t="s">
        <v>5422</v>
      </c>
      <c r="G2007" t="s">
        <v>5354</v>
      </c>
      <c r="H2007">
        <v>45153</v>
      </c>
      <c r="I2007" s="1">
        <v>-6.7088293999999999</v>
      </c>
      <c r="J2007" s="1">
        <v>108.5278605</v>
      </c>
      <c r="K2007" t="s">
        <v>20</v>
      </c>
      <c r="L2007" s="1" t="s">
        <v>5341</v>
      </c>
      <c r="M2007" t="s">
        <v>4584</v>
      </c>
      <c r="N2007">
        <f>VLOOKUP(Table2[[#This Row],[NO DEBITUR]],[1]Januari!$B$2:$G$5333,6,FALSE)</f>
        <v>1201</v>
      </c>
      <c r="O2007">
        <f>VLOOKUP(Table2[[#This Row],[NO DEBITUR]],[1]Februari!$B$2:$G$5333,6,FALSE)</f>
        <v>1364</v>
      </c>
      <c r="P2007">
        <f>VLOOKUP(Table2[[#This Row],[NO DEBITUR]],[1]Maret!$B$2:$G$5333,6,FALSE)</f>
        <v>1551</v>
      </c>
      <c r="Q2007">
        <f>VLOOKUP(Table2[[#This Row],[NO DEBITUR]],[1]April!$B$2:$G$5333,6,FALSE)</f>
        <v>1535</v>
      </c>
    </row>
    <row r="2008" spans="1:17" x14ac:dyDescent="0.25">
      <c r="A2008" s="1" t="s">
        <v>22952</v>
      </c>
      <c r="B2008" t="s">
        <v>5596</v>
      </c>
      <c r="C2008" t="s">
        <v>14</v>
      </c>
      <c r="D2008" t="s">
        <v>5597</v>
      </c>
      <c r="E2008" t="s">
        <v>5369</v>
      </c>
      <c r="F2008" t="s">
        <v>5369</v>
      </c>
      <c r="G2008" t="s">
        <v>5354</v>
      </c>
      <c r="H2008">
        <v>45123</v>
      </c>
      <c r="I2008" s="1">
        <v>-6.7096581999999998</v>
      </c>
      <c r="J2008" s="1">
        <v>108.5569594</v>
      </c>
      <c r="K2008" t="s">
        <v>20</v>
      </c>
      <c r="L2008" s="1" t="s">
        <v>5341</v>
      </c>
      <c r="M2008" t="s">
        <v>4584</v>
      </c>
      <c r="N2008">
        <f>VLOOKUP(Table2[[#This Row],[NO DEBITUR]],[1]Januari!$B$2:$G$5333,6,FALSE)</f>
        <v>603</v>
      </c>
      <c r="O2008">
        <f>VLOOKUP(Table2[[#This Row],[NO DEBITUR]],[1]Februari!$B$2:$G$5333,6,FALSE)</f>
        <v>659</v>
      </c>
      <c r="P2008">
        <f>VLOOKUP(Table2[[#This Row],[NO DEBITUR]],[1]Maret!$B$2:$G$5333,6,FALSE)</f>
        <v>576</v>
      </c>
      <c r="Q2008">
        <f>VLOOKUP(Table2[[#This Row],[NO DEBITUR]],[1]April!$B$2:$G$5333,6,FALSE)</f>
        <v>606</v>
      </c>
    </row>
    <row r="2009" spans="1:17" x14ac:dyDescent="0.25">
      <c r="A2009" s="1" t="s">
        <v>22953</v>
      </c>
      <c r="B2009" t="s">
        <v>5598</v>
      </c>
      <c r="C2009" t="s">
        <v>14</v>
      </c>
      <c r="D2009" t="s">
        <v>5599</v>
      </c>
      <c r="E2009" t="s">
        <v>5600</v>
      </c>
      <c r="F2009" t="s">
        <v>5353</v>
      </c>
      <c r="G2009" t="s">
        <v>5354</v>
      </c>
      <c r="H2009">
        <v>45132</v>
      </c>
      <c r="I2009" s="1">
        <v>-6.7364853</v>
      </c>
      <c r="J2009" s="1">
        <v>108.529827</v>
      </c>
      <c r="K2009" t="s">
        <v>20</v>
      </c>
      <c r="L2009" s="1" t="s">
        <v>5341</v>
      </c>
      <c r="M2009" t="s">
        <v>4584</v>
      </c>
      <c r="N2009">
        <f>VLOOKUP(Table2[[#This Row],[NO DEBITUR]],[1]Januari!$B$2:$G$5333,6,FALSE)</f>
        <v>1030</v>
      </c>
      <c r="O2009">
        <f>VLOOKUP(Table2[[#This Row],[NO DEBITUR]],[1]Februari!$B$2:$G$5333,6,FALSE)</f>
        <v>1072</v>
      </c>
      <c r="P2009">
        <f>VLOOKUP(Table2[[#This Row],[NO DEBITUR]],[1]Maret!$B$2:$G$5333,6,FALSE)</f>
        <v>1352</v>
      </c>
      <c r="Q2009">
        <f>VLOOKUP(Table2[[#This Row],[NO DEBITUR]],[1]April!$B$2:$G$5333,6,FALSE)</f>
        <v>1215</v>
      </c>
    </row>
    <row r="2010" spans="1:17" x14ac:dyDescent="0.25">
      <c r="A2010" s="1" t="s">
        <v>22954</v>
      </c>
      <c r="B2010" t="s">
        <v>5601</v>
      </c>
      <c r="C2010" t="s">
        <v>14</v>
      </c>
      <c r="D2010" t="s">
        <v>5602</v>
      </c>
      <c r="E2010" t="s">
        <v>5352</v>
      </c>
      <c r="F2010" t="s">
        <v>5353</v>
      </c>
      <c r="G2010" t="s">
        <v>5354</v>
      </c>
      <c r="H2010">
        <v>45131</v>
      </c>
      <c r="I2010" s="1">
        <v>-6.7276199999999999</v>
      </c>
      <c r="J2010" s="1">
        <v>108.55645490000001</v>
      </c>
      <c r="K2010" t="s">
        <v>20</v>
      </c>
      <c r="L2010" s="1" t="s">
        <v>5341</v>
      </c>
      <c r="M2010" t="s">
        <v>4584</v>
      </c>
      <c r="N2010">
        <f>VLOOKUP(Table2[[#This Row],[NO DEBITUR]],[1]Januari!$B$2:$G$5333,6,FALSE)</f>
        <v>46</v>
      </c>
      <c r="O2010">
        <f>VLOOKUP(Table2[[#This Row],[NO DEBITUR]],[1]Februari!$B$2:$G$5333,6,FALSE)</f>
        <v>39</v>
      </c>
      <c r="P2010">
        <f>VLOOKUP(Table2[[#This Row],[NO DEBITUR]],[1]Maret!$B$2:$G$5333,6,FALSE)</f>
        <v>28</v>
      </c>
      <c r="Q2010">
        <f>VLOOKUP(Table2[[#This Row],[NO DEBITUR]],[1]April!$B$2:$G$5333,6,FALSE)</f>
        <v>57</v>
      </c>
    </row>
    <row r="2011" spans="1:17" x14ac:dyDescent="0.25">
      <c r="A2011" s="1" t="s">
        <v>22955</v>
      </c>
      <c r="B2011" t="s">
        <v>5603</v>
      </c>
      <c r="C2011" t="s">
        <v>14</v>
      </c>
      <c r="D2011" t="s">
        <v>5604</v>
      </c>
      <c r="E2011" t="s">
        <v>353</v>
      </c>
      <c r="F2011" t="s">
        <v>353</v>
      </c>
      <c r="G2011" t="s">
        <v>5354</v>
      </c>
      <c r="H2011">
        <v>45143</v>
      </c>
      <c r="I2011" s="1">
        <v>-6.7438285999999996</v>
      </c>
      <c r="J2011" s="1">
        <v>108.5446881</v>
      </c>
      <c r="K2011" t="s">
        <v>20</v>
      </c>
      <c r="L2011" s="1" t="s">
        <v>5341</v>
      </c>
      <c r="M2011" t="s">
        <v>4584</v>
      </c>
      <c r="N2011">
        <f>VLOOKUP(Table2[[#This Row],[NO DEBITUR]],[1]Januari!$B$2:$G$5333,6,FALSE)</f>
        <v>157</v>
      </c>
      <c r="O2011">
        <f>VLOOKUP(Table2[[#This Row],[NO DEBITUR]],[1]Februari!$B$2:$G$5333,6,FALSE)</f>
        <v>234</v>
      </c>
      <c r="P2011">
        <f>VLOOKUP(Table2[[#This Row],[NO DEBITUR]],[1]Maret!$B$2:$G$5333,6,FALSE)</f>
        <v>189</v>
      </c>
      <c r="Q2011">
        <f>VLOOKUP(Table2[[#This Row],[NO DEBITUR]],[1]April!$B$2:$G$5333,6,FALSE)</f>
        <v>12</v>
      </c>
    </row>
    <row r="2012" spans="1:17" x14ac:dyDescent="0.25">
      <c r="A2012" s="1" t="s">
        <v>22956</v>
      </c>
      <c r="B2012" t="s">
        <v>5605</v>
      </c>
      <c r="C2012" t="s">
        <v>14</v>
      </c>
      <c r="D2012" t="s">
        <v>5606</v>
      </c>
      <c r="E2012" t="s">
        <v>5369</v>
      </c>
      <c r="F2012" t="s">
        <v>5369</v>
      </c>
      <c r="G2012" t="s">
        <v>5354</v>
      </c>
      <c r="H2012">
        <v>45123</v>
      </c>
      <c r="I2012" s="1">
        <v>-6697884</v>
      </c>
      <c r="J2012" s="1">
        <v>108553966</v>
      </c>
      <c r="K2012" t="s">
        <v>20</v>
      </c>
      <c r="L2012" s="1" t="s">
        <v>5341</v>
      </c>
      <c r="M2012" t="s">
        <v>4584</v>
      </c>
      <c r="N2012" t="e">
        <f>VLOOKUP(Table2[[#This Row],[NO DEBITUR]],[1]Januari!$B$2:$G$5333,6,FALSE)</f>
        <v>#N/A</v>
      </c>
      <c r="O2012" t="e">
        <f>VLOOKUP(Table2[[#This Row],[NO DEBITUR]],[1]Februari!$B$2:$G$5333,6,FALSE)</f>
        <v>#N/A</v>
      </c>
      <c r="P2012" t="e">
        <f>VLOOKUP(Table2[[#This Row],[NO DEBITUR]],[1]Maret!$B$2:$G$5333,6,FALSE)</f>
        <v>#N/A</v>
      </c>
      <c r="Q2012" t="e">
        <f>VLOOKUP(Table2[[#This Row],[NO DEBITUR]],[1]April!$B$2:$G$5333,6,FALSE)</f>
        <v>#N/A</v>
      </c>
    </row>
    <row r="2013" spans="1:17" x14ac:dyDescent="0.25">
      <c r="A2013" s="1" t="s">
        <v>22957</v>
      </c>
      <c r="B2013" t="s">
        <v>5607</v>
      </c>
      <c r="C2013" t="s">
        <v>14</v>
      </c>
      <c r="D2013" t="s">
        <v>5608</v>
      </c>
      <c r="E2013" t="s">
        <v>5609</v>
      </c>
      <c r="F2013" t="s">
        <v>5422</v>
      </c>
      <c r="G2013" t="s">
        <v>5354</v>
      </c>
      <c r="H2013">
        <v>45153</v>
      </c>
      <c r="I2013" s="1">
        <v>-6.7156944999999997</v>
      </c>
      <c r="J2013" s="1">
        <v>108.5458888</v>
      </c>
      <c r="K2013" t="s">
        <v>20</v>
      </c>
      <c r="L2013" s="1" t="s">
        <v>5341</v>
      </c>
      <c r="M2013" t="s">
        <v>4584</v>
      </c>
      <c r="N2013" t="e">
        <f>VLOOKUP(Table2[[#This Row],[NO DEBITUR]],[1]Januari!$B$2:$G$5333,6,FALSE)</f>
        <v>#N/A</v>
      </c>
      <c r="O2013" t="e">
        <f>VLOOKUP(Table2[[#This Row],[NO DEBITUR]],[1]Februari!$B$2:$G$5333,6,FALSE)</f>
        <v>#N/A</v>
      </c>
      <c r="P2013" t="e">
        <f>VLOOKUP(Table2[[#This Row],[NO DEBITUR]],[1]Maret!$B$2:$G$5333,6,FALSE)</f>
        <v>#N/A</v>
      </c>
      <c r="Q2013" t="e">
        <f>VLOOKUP(Table2[[#This Row],[NO DEBITUR]],[1]April!$B$2:$G$5333,6,FALSE)</f>
        <v>#N/A</v>
      </c>
    </row>
    <row r="2014" spans="1:17" x14ac:dyDescent="0.25">
      <c r="A2014" s="1" t="s">
        <v>22958</v>
      </c>
      <c r="B2014" t="s">
        <v>5610</v>
      </c>
      <c r="C2014" t="s">
        <v>14</v>
      </c>
      <c r="D2014" t="s">
        <v>5611</v>
      </c>
      <c r="E2014" t="s">
        <v>5612</v>
      </c>
      <c r="F2014" t="s">
        <v>5353</v>
      </c>
      <c r="G2014" t="s">
        <v>5354</v>
      </c>
      <c r="H2014">
        <v>45133</v>
      </c>
      <c r="I2014" s="1">
        <v>-6.7339281</v>
      </c>
      <c r="J2014" s="1">
        <v>108.559551</v>
      </c>
      <c r="K2014" t="s">
        <v>20</v>
      </c>
      <c r="L2014" s="1" t="s">
        <v>5341</v>
      </c>
      <c r="M2014" t="s">
        <v>4584</v>
      </c>
      <c r="N2014">
        <f>VLOOKUP(Table2[[#This Row],[NO DEBITUR]],[1]Januari!$B$2:$G$5333,6,FALSE)</f>
        <v>63</v>
      </c>
      <c r="O2014">
        <f>VLOOKUP(Table2[[#This Row],[NO DEBITUR]],[1]Februari!$B$2:$G$5333,6,FALSE)</f>
        <v>44</v>
      </c>
      <c r="P2014">
        <f>VLOOKUP(Table2[[#This Row],[NO DEBITUR]],[1]Maret!$B$2:$G$5333,6,FALSE)</f>
        <v>65</v>
      </c>
      <c r="Q2014">
        <f>VLOOKUP(Table2[[#This Row],[NO DEBITUR]],[1]April!$B$2:$G$5333,6,FALSE)</f>
        <v>57</v>
      </c>
    </row>
    <row r="2015" spans="1:17" x14ac:dyDescent="0.25">
      <c r="A2015" s="1" t="s">
        <v>22959</v>
      </c>
      <c r="B2015" t="s">
        <v>2480</v>
      </c>
      <c r="C2015" t="s">
        <v>14</v>
      </c>
      <c r="D2015" t="s">
        <v>5613</v>
      </c>
      <c r="E2015" t="s">
        <v>5392</v>
      </c>
      <c r="F2015" t="s">
        <v>5393</v>
      </c>
      <c r="G2015" t="s">
        <v>5354</v>
      </c>
      <c r="H2015">
        <v>45118</v>
      </c>
      <c r="I2015" s="1">
        <v>-6.7137976999999998</v>
      </c>
      <c r="J2015" s="1">
        <v>108.56255779999999</v>
      </c>
      <c r="K2015" t="s">
        <v>20</v>
      </c>
      <c r="L2015" s="1" t="s">
        <v>5341</v>
      </c>
      <c r="M2015" t="s">
        <v>4584</v>
      </c>
      <c r="N2015">
        <f>VLOOKUP(Table2[[#This Row],[NO DEBITUR]],[1]Januari!$B$2:$G$5333,6,FALSE)</f>
        <v>1107</v>
      </c>
      <c r="O2015">
        <f>VLOOKUP(Table2[[#This Row],[NO DEBITUR]],[1]Februari!$B$2:$G$5333,6,FALSE)</f>
        <v>1424</v>
      </c>
      <c r="P2015">
        <f>VLOOKUP(Table2[[#This Row],[NO DEBITUR]],[1]Maret!$B$2:$G$5333,6,FALSE)</f>
        <v>1043</v>
      </c>
      <c r="Q2015">
        <f>VLOOKUP(Table2[[#This Row],[NO DEBITUR]],[1]April!$B$2:$G$5333,6,FALSE)</f>
        <v>1163</v>
      </c>
    </row>
    <row r="2016" spans="1:17" x14ac:dyDescent="0.25">
      <c r="A2016" s="1" t="s">
        <v>22960</v>
      </c>
      <c r="B2016" t="s">
        <v>5614</v>
      </c>
      <c r="C2016" t="s">
        <v>14</v>
      </c>
      <c r="D2016" t="s">
        <v>5615</v>
      </c>
      <c r="E2016" t="s">
        <v>5348</v>
      </c>
      <c r="F2016" t="s">
        <v>5348</v>
      </c>
      <c r="G2016" t="s">
        <v>5354</v>
      </c>
      <c r="H2016">
        <v>45111</v>
      </c>
      <c r="I2016" s="1">
        <v>-6.7194354199999999</v>
      </c>
      <c r="J2016" s="1">
        <v>108.56767891</v>
      </c>
      <c r="K2016" t="s">
        <v>20</v>
      </c>
      <c r="L2016" s="1" t="s">
        <v>5341</v>
      </c>
      <c r="M2016" t="s">
        <v>4584</v>
      </c>
      <c r="N2016">
        <f>VLOOKUP(Table2[[#This Row],[NO DEBITUR]],[1]Januari!$B$2:$G$5333,6,FALSE)</f>
        <v>143</v>
      </c>
      <c r="O2016">
        <f>VLOOKUP(Table2[[#This Row],[NO DEBITUR]],[1]Februari!$B$2:$G$5333,6,FALSE)</f>
        <v>103</v>
      </c>
      <c r="P2016">
        <f>VLOOKUP(Table2[[#This Row],[NO DEBITUR]],[1]Maret!$B$2:$G$5333,6,FALSE)</f>
        <v>173</v>
      </c>
      <c r="Q2016">
        <f>VLOOKUP(Table2[[#This Row],[NO DEBITUR]],[1]April!$B$2:$G$5333,6,FALSE)</f>
        <v>191</v>
      </c>
    </row>
    <row r="2017" spans="1:17" x14ac:dyDescent="0.25">
      <c r="A2017" s="1" t="s">
        <v>22961</v>
      </c>
      <c r="B2017" t="s">
        <v>499</v>
      </c>
      <c r="C2017" t="s">
        <v>14</v>
      </c>
      <c r="D2017" t="s">
        <v>5616</v>
      </c>
      <c r="E2017" t="s">
        <v>5348</v>
      </c>
      <c r="F2017" t="s">
        <v>5348</v>
      </c>
      <c r="G2017" t="s">
        <v>5354</v>
      </c>
      <c r="H2017">
        <v>45111</v>
      </c>
      <c r="I2017" s="1">
        <v>-6.7163244999999998</v>
      </c>
      <c r="J2017" s="1">
        <v>108.5613772</v>
      </c>
      <c r="K2017" t="s">
        <v>20</v>
      </c>
      <c r="L2017" s="1" t="s">
        <v>5341</v>
      </c>
      <c r="M2017" t="s">
        <v>4584</v>
      </c>
      <c r="N2017">
        <f>VLOOKUP(Table2[[#This Row],[NO DEBITUR]],[1]Januari!$B$2:$G$5333,6,FALSE)</f>
        <v>964</v>
      </c>
      <c r="O2017">
        <f>VLOOKUP(Table2[[#This Row],[NO DEBITUR]],[1]Februari!$B$2:$G$5333,6,FALSE)</f>
        <v>635</v>
      </c>
      <c r="P2017">
        <f>VLOOKUP(Table2[[#This Row],[NO DEBITUR]],[1]Maret!$B$2:$G$5333,6,FALSE)</f>
        <v>656</v>
      </c>
      <c r="Q2017">
        <f>VLOOKUP(Table2[[#This Row],[NO DEBITUR]],[1]April!$B$2:$G$5333,6,FALSE)</f>
        <v>669</v>
      </c>
    </row>
    <row r="2018" spans="1:17" x14ac:dyDescent="0.25">
      <c r="A2018" s="1" t="s">
        <v>22962</v>
      </c>
      <c r="B2018" t="s">
        <v>5617</v>
      </c>
      <c r="C2018" t="s">
        <v>14</v>
      </c>
      <c r="D2018" t="s">
        <v>5618</v>
      </c>
      <c r="E2018" t="s">
        <v>5352</v>
      </c>
      <c r="F2018" t="s">
        <v>5353</v>
      </c>
      <c r="G2018" t="s">
        <v>5349</v>
      </c>
      <c r="H2018">
        <v>45131</v>
      </c>
      <c r="I2018" s="1">
        <v>6.7182310000000003</v>
      </c>
      <c r="J2018" s="1">
        <v>108.557259</v>
      </c>
      <c r="K2018" t="s">
        <v>20</v>
      </c>
      <c r="L2018" s="1" t="s">
        <v>5341</v>
      </c>
      <c r="M2018" t="s">
        <v>4584</v>
      </c>
      <c r="N2018">
        <f>VLOOKUP(Table2[[#This Row],[NO DEBITUR]],[1]Januari!$B$2:$G$5333,6,FALSE)</f>
        <v>30</v>
      </c>
      <c r="O2018">
        <f>VLOOKUP(Table2[[#This Row],[NO DEBITUR]],[1]Februari!$B$2:$G$5333,6,FALSE)</f>
        <v>33</v>
      </c>
      <c r="P2018">
        <f>VLOOKUP(Table2[[#This Row],[NO DEBITUR]],[1]Maret!$B$2:$G$5333,6,FALSE)</f>
        <v>53</v>
      </c>
      <c r="Q2018">
        <f>VLOOKUP(Table2[[#This Row],[NO DEBITUR]],[1]April!$B$2:$G$5333,6,FALSE)</f>
        <v>55</v>
      </c>
    </row>
    <row r="2019" spans="1:17" x14ac:dyDescent="0.25">
      <c r="A2019" s="1" t="s">
        <v>22963</v>
      </c>
      <c r="B2019" t="s">
        <v>5619</v>
      </c>
      <c r="C2019" t="s">
        <v>14</v>
      </c>
      <c r="D2019" t="s">
        <v>5620</v>
      </c>
      <c r="E2019" t="s">
        <v>5397</v>
      </c>
      <c r="F2019" t="s">
        <v>353</v>
      </c>
      <c r="G2019" t="s">
        <v>5354</v>
      </c>
      <c r="H2019">
        <v>45144</v>
      </c>
      <c r="I2019" s="1">
        <v>-6.734141666666666</v>
      </c>
      <c r="J2019" s="1">
        <v>108.57927833333299</v>
      </c>
      <c r="K2019" t="s">
        <v>20</v>
      </c>
      <c r="L2019" s="1" t="s">
        <v>5341</v>
      </c>
      <c r="M2019" t="s">
        <v>4584</v>
      </c>
      <c r="N2019" t="e">
        <f>VLOOKUP(Table2[[#This Row],[NO DEBITUR]],[1]Januari!$B$2:$G$5333,6,FALSE)</f>
        <v>#N/A</v>
      </c>
      <c r="O2019" t="e">
        <f>VLOOKUP(Table2[[#This Row],[NO DEBITUR]],[1]Februari!$B$2:$G$5333,6,FALSE)</f>
        <v>#N/A</v>
      </c>
      <c r="P2019" t="e">
        <f>VLOOKUP(Table2[[#This Row],[NO DEBITUR]],[1]Maret!$B$2:$G$5333,6,FALSE)</f>
        <v>#N/A</v>
      </c>
      <c r="Q2019" t="e">
        <f>VLOOKUP(Table2[[#This Row],[NO DEBITUR]],[1]April!$B$2:$G$5333,6,FALSE)</f>
        <v>#N/A</v>
      </c>
    </row>
    <row r="2020" spans="1:17" x14ac:dyDescent="0.25">
      <c r="A2020" s="1" t="s">
        <v>22964</v>
      </c>
      <c r="B2020" t="s">
        <v>5621</v>
      </c>
      <c r="C2020" t="s">
        <v>14</v>
      </c>
      <c r="D2020" t="s">
        <v>5622</v>
      </c>
      <c r="E2020" t="s">
        <v>2512</v>
      </c>
      <c r="F2020" t="s">
        <v>5353</v>
      </c>
      <c r="G2020" t="s">
        <v>5354</v>
      </c>
      <c r="H2020">
        <v>45131</v>
      </c>
      <c r="I2020" s="1">
        <v>-6.7490345999999999</v>
      </c>
      <c r="J2020" s="1">
        <v>108.5410122</v>
      </c>
      <c r="K2020" t="s">
        <v>20</v>
      </c>
      <c r="L2020" s="1" t="s">
        <v>5341</v>
      </c>
      <c r="M2020" t="s">
        <v>4584</v>
      </c>
      <c r="N2020">
        <f>VLOOKUP(Table2[[#This Row],[NO DEBITUR]],[1]Januari!$B$2:$G$5333,6,FALSE)</f>
        <v>169</v>
      </c>
      <c r="O2020">
        <f>VLOOKUP(Table2[[#This Row],[NO DEBITUR]],[1]Februari!$B$2:$G$5333,6,FALSE)</f>
        <v>194</v>
      </c>
      <c r="P2020">
        <f>VLOOKUP(Table2[[#This Row],[NO DEBITUR]],[1]Maret!$B$2:$G$5333,6,FALSE)</f>
        <v>250</v>
      </c>
      <c r="Q2020">
        <f>VLOOKUP(Table2[[#This Row],[NO DEBITUR]],[1]April!$B$2:$G$5333,6,FALSE)</f>
        <v>274</v>
      </c>
    </row>
    <row r="2021" spans="1:17" x14ac:dyDescent="0.25">
      <c r="A2021" s="1" t="s">
        <v>22965</v>
      </c>
      <c r="B2021" t="s">
        <v>5623</v>
      </c>
      <c r="C2021" t="s">
        <v>14</v>
      </c>
      <c r="D2021" t="s">
        <v>5624</v>
      </c>
      <c r="E2021" t="s">
        <v>5623</v>
      </c>
      <c r="F2021" t="s">
        <v>5348</v>
      </c>
      <c r="G2021" t="s">
        <v>5354</v>
      </c>
      <c r="H2021">
        <v>45112</v>
      </c>
      <c r="I2021" s="1">
        <v>-6.7183793999999999</v>
      </c>
      <c r="J2021" s="1">
        <v>108.55918939999999</v>
      </c>
      <c r="K2021" t="s">
        <v>20</v>
      </c>
      <c r="L2021" s="1" t="s">
        <v>5341</v>
      </c>
      <c r="M2021" t="s">
        <v>4584</v>
      </c>
      <c r="N2021">
        <f>VLOOKUP(Table2[[#This Row],[NO DEBITUR]],[1]Januari!$B$2:$G$5333,6,FALSE)</f>
        <v>35</v>
      </c>
      <c r="O2021">
        <f>VLOOKUP(Table2[[#This Row],[NO DEBITUR]],[1]Februari!$B$2:$G$5333,6,FALSE)</f>
        <v>10</v>
      </c>
      <c r="P2021">
        <f>VLOOKUP(Table2[[#This Row],[NO DEBITUR]],[1]Maret!$B$2:$G$5333,6,FALSE)</f>
        <v>24</v>
      </c>
      <c r="Q2021">
        <f>VLOOKUP(Table2[[#This Row],[NO DEBITUR]],[1]April!$B$2:$G$5333,6,FALSE)</f>
        <v>13</v>
      </c>
    </row>
    <row r="2022" spans="1:17" x14ac:dyDescent="0.25">
      <c r="A2022" s="1" t="s">
        <v>22966</v>
      </c>
      <c r="B2022" t="s">
        <v>5625</v>
      </c>
      <c r="C2022" t="s">
        <v>14</v>
      </c>
      <c r="D2022" t="s">
        <v>5626</v>
      </c>
      <c r="E2022" t="s">
        <v>5392</v>
      </c>
      <c r="F2022" t="s">
        <v>5393</v>
      </c>
      <c r="G2022" t="s">
        <v>5354</v>
      </c>
      <c r="H2022">
        <v>45118</v>
      </c>
      <c r="I2022" s="1">
        <v>-6.7239148000000002</v>
      </c>
      <c r="J2022" s="1">
        <v>108.55004289999999</v>
      </c>
      <c r="K2022" t="s">
        <v>20</v>
      </c>
      <c r="L2022" s="1" t="s">
        <v>5341</v>
      </c>
      <c r="M2022" t="s">
        <v>4584</v>
      </c>
      <c r="N2022">
        <f>VLOOKUP(Table2[[#This Row],[NO DEBITUR]],[1]Januari!$B$2:$G$5333,6,FALSE)</f>
        <v>669</v>
      </c>
      <c r="O2022">
        <f>VLOOKUP(Table2[[#This Row],[NO DEBITUR]],[1]Februari!$B$2:$G$5333,6,FALSE)</f>
        <v>464</v>
      </c>
      <c r="P2022">
        <f>VLOOKUP(Table2[[#This Row],[NO DEBITUR]],[1]Maret!$B$2:$G$5333,6,FALSE)</f>
        <v>571</v>
      </c>
      <c r="Q2022">
        <f>VLOOKUP(Table2[[#This Row],[NO DEBITUR]],[1]April!$B$2:$G$5333,6,FALSE)</f>
        <v>500</v>
      </c>
    </row>
    <row r="2023" spans="1:17" x14ac:dyDescent="0.25">
      <c r="A2023" s="1" t="s">
        <v>22967</v>
      </c>
      <c r="B2023" t="s">
        <v>5627</v>
      </c>
      <c r="C2023" t="s">
        <v>14</v>
      </c>
      <c r="D2023" t="s">
        <v>5628</v>
      </c>
      <c r="E2023" t="s">
        <v>5369</v>
      </c>
      <c r="F2023" t="s">
        <v>5369</v>
      </c>
      <c r="G2023" t="s">
        <v>5354</v>
      </c>
      <c r="H2023">
        <v>45123</v>
      </c>
      <c r="I2023" s="1">
        <v>-6.7123660999999997</v>
      </c>
      <c r="J2023" s="1">
        <v>108.5505634</v>
      </c>
      <c r="K2023" t="s">
        <v>20</v>
      </c>
      <c r="L2023" s="1" t="s">
        <v>5341</v>
      </c>
      <c r="M2023" t="s">
        <v>4584</v>
      </c>
      <c r="N2023">
        <f>VLOOKUP(Table2[[#This Row],[NO DEBITUR]],[1]Januari!$B$2:$G$5333,6,FALSE)</f>
        <v>2669</v>
      </c>
      <c r="O2023">
        <f>VLOOKUP(Table2[[#This Row],[NO DEBITUR]],[1]Februari!$B$2:$G$5333,6,FALSE)</f>
        <v>2229</v>
      </c>
      <c r="P2023">
        <f>VLOOKUP(Table2[[#This Row],[NO DEBITUR]],[1]Maret!$B$2:$G$5333,6,FALSE)</f>
        <v>2653</v>
      </c>
      <c r="Q2023">
        <f>VLOOKUP(Table2[[#This Row],[NO DEBITUR]],[1]April!$B$2:$G$5333,6,FALSE)</f>
        <v>2231</v>
      </c>
    </row>
    <row r="2024" spans="1:17" x14ac:dyDescent="0.25">
      <c r="A2024" s="1" t="s">
        <v>22968</v>
      </c>
      <c r="B2024" t="s">
        <v>5118</v>
      </c>
      <c r="C2024" t="s">
        <v>14</v>
      </c>
      <c r="D2024" t="s">
        <v>5629</v>
      </c>
      <c r="E2024" t="s">
        <v>5612</v>
      </c>
      <c r="F2024" t="s">
        <v>5353</v>
      </c>
      <c r="G2024" t="s">
        <v>5354</v>
      </c>
      <c r="H2024">
        <v>45142</v>
      </c>
      <c r="I2024" s="1">
        <v>-6.7368907</v>
      </c>
      <c r="J2024" s="1">
        <v>108.56359209999999</v>
      </c>
      <c r="K2024" t="s">
        <v>20</v>
      </c>
      <c r="L2024" s="1" t="s">
        <v>5341</v>
      </c>
      <c r="M2024" t="s">
        <v>4584</v>
      </c>
      <c r="N2024">
        <f>VLOOKUP(Table2[[#This Row],[NO DEBITUR]],[1]Januari!$B$2:$G$5333,6,FALSE)</f>
        <v>198</v>
      </c>
      <c r="O2024">
        <f>VLOOKUP(Table2[[#This Row],[NO DEBITUR]],[1]Februari!$B$2:$G$5333,6,FALSE)</f>
        <v>160</v>
      </c>
      <c r="P2024">
        <f>VLOOKUP(Table2[[#This Row],[NO DEBITUR]],[1]Maret!$B$2:$G$5333,6,FALSE)</f>
        <v>202</v>
      </c>
      <c r="Q2024">
        <f>VLOOKUP(Table2[[#This Row],[NO DEBITUR]],[1]April!$B$2:$G$5333,6,FALSE)</f>
        <v>189</v>
      </c>
    </row>
    <row r="2025" spans="1:17" x14ac:dyDescent="0.25">
      <c r="A2025" s="1" t="s">
        <v>22969</v>
      </c>
      <c r="B2025" t="s">
        <v>5630</v>
      </c>
      <c r="C2025" t="s">
        <v>14</v>
      </c>
      <c r="D2025" t="s">
        <v>5631</v>
      </c>
      <c r="E2025" t="s">
        <v>5630</v>
      </c>
      <c r="F2025" t="s">
        <v>5348</v>
      </c>
      <c r="G2025" t="s">
        <v>5354</v>
      </c>
      <c r="H2025">
        <v>45113</v>
      </c>
      <c r="I2025" s="1">
        <v>-6.7398809000000002</v>
      </c>
      <c r="J2025" s="1">
        <v>108.5833161</v>
      </c>
      <c r="K2025" t="s">
        <v>20</v>
      </c>
      <c r="L2025" s="1" t="s">
        <v>5341</v>
      </c>
      <c r="M2025" t="s">
        <v>4584</v>
      </c>
      <c r="N2025">
        <f>VLOOKUP(Table2[[#This Row],[NO DEBITUR]],[1]Januari!$B$2:$G$5333,6,FALSE)</f>
        <v>94</v>
      </c>
      <c r="O2025">
        <f>VLOOKUP(Table2[[#This Row],[NO DEBITUR]],[1]Februari!$B$2:$G$5333,6,FALSE)</f>
        <v>116</v>
      </c>
      <c r="P2025">
        <f>VLOOKUP(Table2[[#This Row],[NO DEBITUR]],[1]Maret!$B$2:$G$5333,6,FALSE)</f>
        <v>74</v>
      </c>
      <c r="Q2025">
        <f>VLOOKUP(Table2[[#This Row],[NO DEBITUR]],[1]April!$B$2:$G$5333,6,FALSE)</f>
        <v>90</v>
      </c>
    </row>
    <row r="2026" spans="1:17" x14ac:dyDescent="0.25">
      <c r="A2026" s="1" t="s">
        <v>22970</v>
      </c>
      <c r="B2026" t="s">
        <v>5632</v>
      </c>
      <c r="C2026" t="s">
        <v>14</v>
      </c>
      <c r="D2026" t="s">
        <v>5633</v>
      </c>
      <c r="E2026" t="s">
        <v>5392</v>
      </c>
      <c r="F2026" t="s">
        <v>5393</v>
      </c>
      <c r="G2026" t="s">
        <v>5354</v>
      </c>
      <c r="H2026">
        <v>45118</v>
      </c>
      <c r="I2026" s="1">
        <v>-6.7189201399999998</v>
      </c>
      <c r="J2026" s="1">
        <v>108.56507415</v>
      </c>
      <c r="K2026" t="s">
        <v>20</v>
      </c>
      <c r="L2026" s="1" t="s">
        <v>5341</v>
      </c>
      <c r="M2026" t="s">
        <v>4584</v>
      </c>
      <c r="N2026">
        <f>VLOOKUP(Table2[[#This Row],[NO DEBITUR]],[1]Januari!$B$2:$G$5333,6,FALSE)</f>
        <v>179</v>
      </c>
      <c r="O2026">
        <f>VLOOKUP(Table2[[#This Row],[NO DEBITUR]],[1]Februari!$B$2:$G$5333,6,FALSE)</f>
        <v>84</v>
      </c>
      <c r="P2026">
        <f>VLOOKUP(Table2[[#This Row],[NO DEBITUR]],[1]Maret!$B$2:$G$5333,6,FALSE)</f>
        <v>209</v>
      </c>
      <c r="Q2026">
        <f>VLOOKUP(Table2[[#This Row],[NO DEBITUR]],[1]April!$B$2:$G$5333,6,FALSE)</f>
        <v>168</v>
      </c>
    </row>
    <row r="2027" spans="1:17" x14ac:dyDescent="0.25">
      <c r="A2027" s="1" t="s">
        <v>22971</v>
      </c>
      <c r="B2027" t="s">
        <v>5634</v>
      </c>
      <c r="C2027" t="s">
        <v>1534</v>
      </c>
      <c r="D2027" t="s">
        <v>5635</v>
      </c>
      <c r="E2027" t="s">
        <v>5600</v>
      </c>
      <c r="F2027" t="s">
        <v>5353</v>
      </c>
      <c r="G2027" t="s">
        <v>5354</v>
      </c>
      <c r="H2027">
        <v>45132</v>
      </c>
      <c r="I2027" s="1">
        <v>-6.7310009300000004</v>
      </c>
      <c r="J2027" s="1">
        <v>108.54466356</v>
      </c>
      <c r="K2027" t="s">
        <v>20</v>
      </c>
      <c r="L2027" s="1" t="s">
        <v>5341</v>
      </c>
      <c r="M2027" t="s">
        <v>4584</v>
      </c>
      <c r="N2027">
        <f>VLOOKUP(Table2[[#This Row],[NO DEBITUR]],[1]Januari!$B$2:$G$5333,6,FALSE)</f>
        <v>10482</v>
      </c>
      <c r="O2027">
        <f>VLOOKUP(Table2[[#This Row],[NO DEBITUR]],[1]Februari!$B$2:$G$5333,6,FALSE)</f>
        <v>9801</v>
      </c>
      <c r="P2027">
        <f>VLOOKUP(Table2[[#This Row],[NO DEBITUR]],[1]Maret!$B$2:$G$5333,6,FALSE)</f>
        <v>9781</v>
      </c>
      <c r="Q2027">
        <f>VLOOKUP(Table2[[#This Row],[NO DEBITUR]],[1]April!$B$2:$G$5333,6,FALSE)</f>
        <v>8993</v>
      </c>
    </row>
    <row r="2028" spans="1:17" x14ac:dyDescent="0.25">
      <c r="A2028" s="1" t="s">
        <v>22972</v>
      </c>
      <c r="B2028" t="s">
        <v>5636</v>
      </c>
      <c r="C2028" t="s">
        <v>14</v>
      </c>
      <c r="D2028" t="s">
        <v>5637</v>
      </c>
      <c r="E2028" t="s">
        <v>3275</v>
      </c>
      <c r="F2028" t="s">
        <v>5369</v>
      </c>
      <c r="G2028" t="s">
        <v>5354</v>
      </c>
      <c r="H2028">
        <v>45121</v>
      </c>
      <c r="I2028" s="1">
        <v>-6.7056420000000001</v>
      </c>
      <c r="J2028" s="1">
        <v>108.5566723</v>
      </c>
      <c r="K2028" t="s">
        <v>20</v>
      </c>
      <c r="L2028" s="1" t="s">
        <v>5341</v>
      </c>
      <c r="M2028" t="s">
        <v>4584</v>
      </c>
      <c r="N2028">
        <f>VLOOKUP(Table2[[#This Row],[NO DEBITUR]],[1]Januari!$B$2:$G$5333,6,FALSE)</f>
        <v>108</v>
      </c>
      <c r="O2028">
        <f>VLOOKUP(Table2[[#This Row],[NO DEBITUR]],[1]Februari!$B$2:$G$5333,6,FALSE)</f>
        <v>77</v>
      </c>
      <c r="P2028">
        <f>VLOOKUP(Table2[[#This Row],[NO DEBITUR]],[1]Maret!$B$2:$G$5333,6,FALSE)</f>
        <v>98</v>
      </c>
      <c r="Q2028">
        <f>VLOOKUP(Table2[[#This Row],[NO DEBITUR]],[1]April!$B$2:$G$5333,6,FALSE)</f>
        <v>115</v>
      </c>
    </row>
    <row r="2029" spans="1:17" x14ac:dyDescent="0.25">
      <c r="A2029" s="1" t="s">
        <v>22973</v>
      </c>
      <c r="B2029" t="s">
        <v>5638</v>
      </c>
      <c r="C2029" t="s">
        <v>14</v>
      </c>
      <c r="D2029" t="s">
        <v>5639</v>
      </c>
      <c r="E2029" t="s">
        <v>5397</v>
      </c>
      <c r="F2029" t="s">
        <v>353</v>
      </c>
      <c r="G2029" t="s">
        <v>5354</v>
      </c>
      <c r="H2029">
        <v>45144</v>
      </c>
      <c r="I2029" s="1">
        <v>-6.7427080999999998</v>
      </c>
      <c r="J2029" s="1">
        <v>108.5551335</v>
      </c>
      <c r="K2029" t="s">
        <v>20</v>
      </c>
      <c r="L2029" s="1" t="s">
        <v>5341</v>
      </c>
      <c r="M2029" t="s">
        <v>4584</v>
      </c>
      <c r="N2029">
        <f>VLOOKUP(Table2[[#This Row],[NO DEBITUR]],[1]Januari!$B$2:$G$5333,6,FALSE)</f>
        <v>3435</v>
      </c>
      <c r="O2029">
        <f>VLOOKUP(Table2[[#This Row],[NO DEBITUR]],[1]Februari!$B$2:$G$5333,6,FALSE)</f>
        <v>3382</v>
      </c>
      <c r="P2029">
        <f>VLOOKUP(Table2[[#This Row],[NO DEBITUR]],[1]Maret!$B$2:$G$5333,6,FALSE)</f>
        <v>3456</v>
      </c>
      <c r="Q2029">
        <f>VLOOKUP(Table2[[#This Row],[NO DEBITUR]],[1]April!$B$2:$G$5333,6,FALSE)</f>
        <v>3255</v>
      </c>
    </row>
    <row r="2030" spans="1:17" x14ac:dyDescent="0.25">
      <c r="A2030" s="1" t="s">
        <v>22974</v>
      </c>
      <c r="B2030" t="s">
        <v>36</v>
      </c>
      <c r="C2030" t="s">
        <v>14</v>
      </c>
      <c r="D2030" t="s">
        <v>5640</v>
      </c>
      <c r="E2030" t="s">
        <v>5348</v>
      </c>
      <c r="F2030" t="s">
        <v>5348</v>
      </c>
      <c r="G2030" t="s">
        <v>5354</v>
      </c>
      <c r="H2030">
        <v>45111</v>
      </c>
      <c r="I2030" s="1">
        <v>-6.7165331699999999</v>
      </c>
      <c r="J2030" s="1">
        <v>108.567451565</v>
      </c>
      <c r="K2030" t="s">
        <v>20</v>
      </c>
      <c r="L2030" s="1" t="s">
        <v>5341</v>
      </c>
      <c r="M2030" t="s">
        <v>4584</v>
      </c>
      <c r="N2030">
        <f>VLOOKUP(Table2[[#This Row],[NO DEBITUR]],[1]Januari!$B$2:$G$5333,6,FALSE)</f>
        <v>929</v>
      </c>
      <c r="O2030">
        <f>VLOOKUP(Table2[[#This Row],[NO DEBITUR]],[1]Februari!$B$2:$G$5333,6,FALSE)</f>
        <v>984</v>
      </c>
      <c r="P2030">
        <f>VLOOKUP(Table2[[#This Row],[NO DEBITUR]],[1]Maret!$B$2:$G$5333,6,FALSE)</f>
        <v>1074</v>
      </c>
      <c r="Q2030">
        <f>VLOOKUP(Table2[[#This Row],[NO DEBITUR]],[1]April!$B$2:$G$5333,6,FALSE)</f>
        <v>1135</v>
      </c>
    </row>
    <row r="2031" spans="1:17" x14ac:dyDescent="0.25">
      <c r="A2031" s="1" t="s">
        <v>22975</v>
      </c>
      <c r="B2031" t="s">
        <v>5641</v>
      </c>
      <c r="C2031" t="s">
        <v>14</v>
      </c>
      <c r="D2031" t="s">
        <v>5642</v>
      </c>
      <c r="E2031" t="s">
        <v>5641</v>
      </c>
      <c r="F2031" t="s">
        <v>5643</v>
      </c>
      <c r="G2031" t="s">
        <v>5354</v>
      </c>
      <c r="H2031">
        <v>45151</v>
      </c>
      <c r="I2031" s="1">
        <v>-6.6849930999999998</v>
      </c>
      <c r="J2031" s="1">
        <v>108.5396877</v>
      </c>
      <c r="K2031" t="s">
        <v>20</v>
      </c>
      <c r="L2031" s="1" t="s">
        <v>5341</v>
      </c>
      <c r="M2031" t="s">
        <v>4584</v>
      </c>
      <c r="N2031">
        <f>VLOOKUP(Table2[[#This Row],[NO DEBITUR]],[1]Januari!$B$2:$G$5333,6,FALSE)</f>
        <v>6750</v>
      </c>
      <c r="O2031">
        <f>VLOOKUP(Table2[[#This Row],[NO DEBITUR]],[1]Februari!$B$2:$G$5333,6,FALSE)</f>
        <v>6873</v>
      </c>
      <c r="P2031">
        <f>VLOOKUP(Table2[[#This Row],[NO DEBITUR]],[1]Maret!$B$2:$G$5333,6,FALSE)</f>
        <v>7098</v>
      </c>
      <c r="Q2031">
        <f>VLOOKUP(Table2[[#This Row],[NO DEBITUR]],[1]April!$B$2:$G$5333,6,FALSE)</f>
        <v>5368</v>
      </c>
    </row>
    <row r="2032" spans="1:17" x14ac:dyDescent="0.25">
      <c r="A2032" s="1" t="s">
        <v>23138</v>
      </c>
      <c r="B2032" t="s">
        <v>6245</v>
      </c>
      <c r="C2032" t="s">
        <v>14</v>
      </c>
      <c r="D2032" t="s">
        <v>6246</v>
      </c>
      <c r="E2032" t="s">
        <v>6247</v>
      </c>
      <c r="F2032" t="s">
        <v>5548</v>
      </c>
      <c r="G2032" t="s">
        <v>5549</v>
      </c>
      <c r="H2032">
        <v>45452</v>
      </c>
      <c r="I2032" s="1">
        <v>-6.7799709999999997</v>
      </c>
      <c r="J2032" s="1">
        <v>108.18155299999999</v>
      </c>
      <c r="K2032" t="s">
        <v>3018</v>
      </c>
      <c r="L2032" s="1" t="s">
        <v>5341</v>
      </c>
      <c r="M2032" t="s">
        <v>4584</v>
      </c>
      <c r="N2032" t="e">
        <f>VLOOKUP(Table2[[#This Row],[NO DEBITUR]],[1]Januari!$B$2:$G$5333,6,FALSE)</f>
        <v>#N/A</v>
      </c>
      <c r="O2032" t="e">
        <f>VLOOKUP(Table2[[#This Row],[NO DEBITUR]],[1]Februari!$B$2:$G$5333,6,FALSE)</f>
        <v>#N/A</v>
      </c>
      <c r="P2032" t="e">
        <f>VLOOKUP(Table2[[#This Row],[NO DEBITUR]],[1]Maret!$B$2:$G$5333,6,FALSE)</f>
        <v>#N/A</v>
      </c>
      <c r="Q2032" t="e">
        <f>VLOOKUP(Table2[[#This Row],[NO DEBITUR]],[1]April!$B$2:$G$5333,6,FALSE)</f>
        <v>#N/A</v>
      </c>
    </row>
    <row r="2033" spans="1:17" x14ac:dyDescent="0.25">
      <c r="A2033" s="1" t="s">
        <v>23139</v>
      </c>
      <c r="B2033" t="s">
        <v>6248</v>
      </c>
      <c r="C2033" t="s">
        <v>14</v>
      </c>
      <c r="D2033" t="s">
        <v>6249</v>
      </c>
      <c r="E2033" t="s">
        <v>6250</v>
      </c>
      <c r="F2033" t="s">
        <v>1566</v>
      </c>
      <c r="G2033" t="s">
        <v>5549</v>
      </c>
      <c r="H2033">
        <v>45461</v>
      </c>
      <c r="I2033" s="1">
        <v>-6.8818450000000002</v>
      </c>
      <c r="J2033" s="1">
        <v>108.29977700000001</v>
      </c>
      <c r="K2033" t="s">
        <v>3018</v>
      </c>
      <c r="L2033" s="1" t="s">
        <v>5341</v>
      </c>
      <c r="M2033" t="s">
        <v>4584</v>
      </c>
      <c r="N2033" t="e">
        <f>VLOOKUP(Table2[[#This Row],[NO DEBITUR]],[1]Januari!$B$2:$G$5333,6,FALSE)</f>
        <v>#N/A</v>
      </c>
      <c r="O2033" t="e">
        <f>VLOOKUP(Table2[[#This Row],[NO DEBITUR]],[1]Februari!$B$2:$G$5333,6,FALSE)</f>
        <v>#N/A</v>
      </c>
      <c r="P2033" t="e">
        <f>VLOOKUP(Table2[[#This Row],[NO DEBITUR]],[1]Maret!$B$2:$G$5333,6,FALSE)</f>
        <v>#N/A</v>
      </c>
      <c r="Q2033" t="e">
        <f>VLOOKUP(Table2[[#This Row],[NO DEBITUR]],[1]April!$B$2:$G$5333,6,FALSE)</f>
        <v>#N/A</v>
      </c>
    </row>
    <row r="2034" spans="1:17" x14ac:dyDescent="0.25">
      <c r="A2034" s="1" t="s">
        <v>23140</v>
      </c>
      <c r="B2034" t="s">
        <v>6251</v>
      </c>
      <c r="C2034" t="s">
        <v>14</v>
      </c>
      <c r="D2034" t="s">
        <v>6252</v>
      </c>
      <c r="E2034" t="s">
        <v>5373</v>
      </c>
      <c r="F2034" t="s">
        <v>5373</v>
      </c>
      <c r="G2034" t="s">
        <v>5364</v>
      </c>
      <c r="H2034">
        <v>45162</v>
      </c>
      <c r="I2034" s="1">
        <v>-6.6598300000000004</v>
      </c>
      <c r="J2034" s="1">
        <v>108.417714</v>
      </c>
      <c r="K2034" t="s">
        <v>3018</v>
      </c>
      <c r="L2034" s="1" t="s">
        <v>5341</v>
      </c>
      <c r="M2034" t="s">
        <v>4584</v>
      </c>
      <c r="N2034" t="e">
        <f>VLOOKUP(Table2[[#This Row],[NO DEBITUR]],[1]Januari!$B$2:$G$5333,6,FALSE)</f>
        <v>#N/A</v>
      </c>
      <c r="O2034" t="e">
        <f>VLOOKUP(Table2[[#This Row],[NO DEBITUR]],[1]Februari!$B$2:$G$5333,6,FALSE)</f>
        <v>#N/A</v>
      </c>
      <c r="P2034" t="e">
        <f>VLOOKUP(Table2[[#This Row],[NO DEBITUR]],[1]Maret!$B$2:$G$5333,6,FALSE)</f>
        <v>#N/A</v>
      </c>
      <c r="Q2034" t="e">
        <f>VLOOKUP(Table2[[#This Row],[NO DEBITUR]],[1]April!$B$2:$G$5333,6,FALSE)</f>
        <v>#N/A</v>
      </c>
    </row>
    <row r="2035" spans="1:17" x14ac:dyDescent="0.25">
      <c r="A2035" s="1" t="s">
        <v>23141</v>
      </c>
      <c r="B2035" t="s">
        <v>6253</v>
      </c>
      <c r="C2035" t="s">
        <v>14</v>
      </c>
      <c r="D2035" t="s">
        <v>6254</v>
      </c>
      <c r="E2035" t="s">
        <v>6255</v>
      </c>
      <c r="F2035" t="s">
        <v>5386</v>
      </c>
      <c r="G2035" t="s">
        <v>5364</v>
      </c>
      <c r="H2035">
        <v>45154</v>
      </c>
      <c r="I2035" s="1">
        <v>-6.7106589999999997</v>
      </c>
      <c r="J2035" s="1">
        <v>108.482609</v>
      </c>
      <c r="K2035" t="s">
        <v>3018</v>
      </c>
      <c r="L2035" s="1" t="s">
        <v>5341</v>
      </c>
      <c r="M2035" t="s">
        <v>4584</v>
      </c>
      <c r="N2035" t="e">
        <f>VLOOKUP(Table2[[#This Row],[NO DEBITUR]],[1]Januari!$B$2:$G$5333,6,FALSE)</f>
        <v>#N/A</v>
      </c>
      <c r="O2035" t="e">
        <f>VLOOKUP(Table2[[#This Row],[NO DEBITUR]],[1]Februari!$B$2:$G$5333,6,FALSE)</f>
        <v>#N/A</v>
      </c>
      <c r="P2035" t="e">
        <f>VLOOKUP(Table2[[#This Row],[NO DEBITUR]],[1]Maret!$B$2:$G$5333,6,FALSE)</f>
        <v>#N/A</v>
      </c>
      <c r="Q2035" t="e">
        <f>VLOOKUP(Table2[[#This Row],[NO DEBITUR]],[1]April!$B$2:$G$5333,6,FALSE)</f>
        <v>#N/A</v>
      </c>
    </row>
    <row r="2036" spans="1:17" x14ac:dyDescent="0.25">
      <c r="A2036" s="1" t="s">
        <v>23142</v>
      </c>
      <c r="B2036" t="s">
        <v>6256</v>
      </c>
      <c r="C2036" t="s">
        <v>14</v>
      </c>
      <c r="D2036" t="s">
        <v>6257</v>
      </c>
      <c r="E2036" t="s">
        <v>6258</v>
      </c>
      <c r="F2036" t="s">
        <v>5373</v>
      </c>
      <c r="G2036" t="s">
        <v>5364</v>
      </c>
      <c r="H2036">
        <v>45162</v>
      </c>
      <c r="I2036" s="1" t="s">
        <v>6259</v>
      </c>
      <c r="J2036" s="1" t="s">
        <v>6260</v>
      </c>
      <c r="K2036" t="s">
        <v>3018</v>
      </c>
      <c r="L2036" s="1" t="s">
        <v>5341</v>
      </c>
      <c r="M2036" t="s">
        <v>4584</v>
      </c>
      <c r="N2036" t="e">
        <f>VLOOKUP(Table2[[#This Row],[NO DEBITUR]],[1]Januari!$B$2:$G$5333,6,FALSE)</f>
        <v>#N/A</v>
      </c>
      <c r="O2036" t="e">
        <f>VLOOKUP(Table2[[#This Row],[NO DEBITUR]],[1]Februari!$B$2:$G$5333,6,FALSE)</f>
        <v>#N/A</v>
      </c>
      <c r="P2036" t="e">
        <f>VLOOKUP(Table2[[#This Row],[NO DEBITUR]],[1]Maret!$B$2:$G$5333,6,FALSE)</f>
        <v>#N/A</v>
      </c>
      <c r="Q2036" t="e">
        <f>VLOOKUP(Table2[[#This Row],[NO DEBITUR]],[1]April!$B$2:$G$5333,6,FALSE)</f>
        <v>#N/A</v>
      </c>
    </row>
    <row r="2037" spans="1:17" x14ac:dyDescent="0.25">
      <c r="A2037" s="1" t="s">
        <v>22869</v>
      </c>
      <c r="B2037" t="s">
        <v>6261</v>
      </c>
      <c r="C2037" t="s">
        <v>14</v>
      </c>
      <c r="D2037" t="s">
        <v>6262</v>
      </c>
      <c r="E2037" t="s">
        <v>6263</v>
      </c>
      <c r="F2037" t="s">
        <v>319</v>
      </c>
      <c r="G2037" t="s">
        <v>5364</v>
      </c>
      <c r="H2037">
        <v>45196</v>
      </c>
      <c r="I2037" s="1">
        <v>-6.901224</v>
      </c>
      <c r="J2037" s="1">
        <v>108.72747</v>
      </c>
      <c r="K2037" t="s">
        <v>3018</v>
      </c>
      <c r="L2037" s="1" t="s">
        <v>5341</v>
      </c>
      <c r="M2037" t="s">
        <v>4584</v>
      </c>
      <c r="N2037" t="e">
        <f>VLOOKUP(Table2[[#This Row],[NO DEBITUR]],[1]Januari!$B$2:$G$5333,6,FALSE)</f>
        <v>#N/A</v>
      </c>
      <c r="O2037" t="e">
        <f>VLOOKUP(Table2[[#This Row],[NO DEBITUR]],[1]Februari!$B$2:$G$5333,6,FALSE)</f>
        <v>#N/A</v>
      </c>
      <c r="P2037" t="e">
        <f>VLOOKUP(Table2[[#This Row],[NO DEBITUR]],[1]Maret!$B$2:$G$5333,6,FALSE)</f>
        <v>#N/A</v>
      </c>
      <c r="Q2037" t="e">
        <f>VLOOKUP(Table2[[#This Row],[NO DEBITUR]],[1]April!$B$2:$G$5333,6,FALSE)</f>
        <v>#N/A</v>
      </c>
    </row>
    <row r="2038" spans="1:17" x14ac:dyDescent="0.25">
      <c r="A2038" s="1" t="s">
        <v>23143</v>
      </c>
      <c r="B2038" t="s">
        <v>6264</v>
      </c>
      <c r="C2038" t="s">
        <v>14</v>
      </c>
      <c r="D2038" t="s">
        <v>6265</v>
      </c>
      <c r="E2038" t="s">
        <v>6266</v>
      </c>
      <c r="F2038" t="s">
        <v>6267</v>
      </c>
      <c r="G2038" t="s">
        <v>6268</v>
      </c>
      <c r="H2038">
        <v>45182</v>
      </c>
      <c r="I2038" s="1">
        <v>-6.7684259999999998</v>
      </c>
      <c r="J2038" s="1">
        <v>108.650164</v>
      </c>
      <c r="K2038" t="s">
        <v>3018</v>
      </c>
      <c r="L2038" s="1" t="s">
        <v>5341</v>
      </c>
      <c r="M2038" t="s">
        <v>4584</v>
      </c>
      <c r="N2038" t="e">
        <f>VLOOKUP(Table2[[#This Row],[NO DEBITUR]],[1]Januari!$B$2:$G$5333,6,FALSE)</f>
        <v>#N/A</v>
      </c>
      <c r="O2038" t="e">
        <f>VLOOKUP(Table2[[#This Row],[NO DEBITUR]],[1]Februari!$B$2:$G$5333,6,FALSE)</f>
        <v>#N/A</v>
      </c>
      <c r="P2038" t="e">
        <f>VLOOKUP(Table2[[#This Row],[NO DEBITUR]],[1]Maret!$B$2:$G$5333,6,FALSE)</f>
        <v>#N/A</v>
      </c>
      <c r="Q2038" t="e">
        <f>VLOOKUP(Table2[[#This Row],[NO DEBITUR]],[1]April!$B$2:$G$5333,6,FALSE)</f>
        <v>#N/A</v>
      </c>
    </row>
    <row r="2039" spans="1:17" x14ac:dyDescent="0.25">
      <c r="A2039" s="1" t="s">
        <v>23144</v>
      </c>
      <c r="B2039" t="s">
        <v>6269</v>
      </c>
      <c r="C2039" t="s">
        <v>14</v>
      </c>
      <c r="D2039" t="s">
        <v>6270</v>
      </c>
      <c r="E2039" t="s">
        <v>6271</v>
      </c>
      <c r="F2039" t="s">
        <v>6271</v>
      </c>
      <c r="G2039" t="s">
        <v>5549</v>
      </c>
      <c r="H2039">
        <v>45464</v>
      </c>
      <c r="I2039" s="1">
        <v>-6.9651719999999999</v>
      </c>
      <c r="J2039" s="1">
        <v>108.24189800000001</v>
      </c>
      <c r="K2039" t="s">
        <v>3018</v>
      </c>
      <c r="L2039" s="1" t="s">
        <v>5341</v>
      </c>
      <c r="M2039" t="s">
        <v>4584</v>
      </c>
      <c r="N2039" t="e">
        <f>VLOOKUP(Table2[[#This Row],[NO DEBITUR]],[1]Januari!$B$2:$G$5333,6,FALSE)</f>
        <v>#N/A</v>
      </c>
      <c r="O2039" t="e">
        <f>VLOOKUP(Table2[[#This Row],[NO DEBITUR]],[1]Februari!$B$2:$G$5333,6,FALSE)</f>
        <v>#N/A</v>
      </c>
      <c r="P2039" t="e">
        <f>VLOOKUP(Table2[[#This Row],[NO DEBITUR]],[1]Maret!$B$2:$G$5333,6,FALSE)</f>
        <v>#N/A</v>
      </c>
      <c r="Q2039" t="e">
        <f>VLOOKUP(Table2[[#This Row],[NO DEBITUR]],[1]April!$B$2:$G$5333,6,FALSE)</f>
        <v>#N/A</v>
      </c>
    </row>
    <row r="2040" spans="1:17" x14ac:dyDescent="0.25">
      <c r="A2040" s="1" t="s">
        <v>22869</v>
      </c>
      <c r="B2040" t="s">
        <v>6272</v>
      </c>
      <c r="C2040" t="s">
        <v>14</v>
      </c>
      <c r="D2040" t="s">
        <v>6273</v>
      </c>
      <c r="E2040" t="s">
        <v>6274</v>
      </c>
      <c r="F2040" t="s">
        <v>5695</v>
      </c>
      <c r="G2040" t="s">
        <v>5549</v>
      </c>
      <c r="H2040">
        <v>45455</v>
      </c>
      <c r="I2040" s="1">
        <v>-6.7161660000000003</v>
      </c>
      <c r="J2040" s="1">
        <v>108.33047500000001</v>
      </c>
      <c r="K2040" t="s">
        <v>3018</v>
      </c>
      <c r="L2040" s="1" t="s">
        <v>5341</v>
      </c>
      <c r="M2040" t="s">
        <v>4584</v>
      </c>
      <c r="N2040" t="e">
        <f>VLOOKUP(Table2[[#This Row],[NO DEBITUR]],[1]Januari!$B$2:$G$5333,6,FALSE)</f>
        <v>#N/A</v>
      </c>
      <c r="O2040" t="e">
        <f>VLOOKUP(Table2[[#This Row],[NO DEBITUR]],[1]Februari!$B$2:$G$5333,6,FALSE)</f>
        <v>#N/A</v>
      </c>
      <c r="P2040" t="e">
        <f>VLOOKUP(Table2[[#This Row],[NO DEBITUR]],[1]Maret!$B$2:$G$5333,6,FALSE)</f>
        <v>#N/A</v>
      </c>
      <c r="Q2040" t="e">
        <f>VLOOKUP(Table2[[#This Row],[NO DEBITUR]],[1]April!$B$2:$G$5333,6,FALSE)</f>
        <v>#N/A</v>
      </c>
    </row>
    <row r="2041" spans="1:17" x14ac:dyDescent="0.25">
      <c r="A2041" s="1" t="s">
        <v>23145</v>
      </c>
      <c r="B2041" t="s">
        <v>6275</v>
      </c>
      <c r="C2041" t="s">
        <v>14</v>
      </c>
      <c r="D2041" t="s">
        <v>6276</v>
      </c>
      <c r="E2041" t="s">
        <v>6277</v>
      </c>
      <c r="F2041" t="s">
        <v>6277</v>
      </c>
      <c r="G2041" t="s">
        <v>6278</v>
      </c>
      <c r="H2041">
        <v>45565</v>
      </c>
      <c r="I2041" s="1">
        <v>-6.908836</v>
      </c>
      <c r="J2041" s="1">
        <v>108.501649</v>
      </c>
      <c r="K2041" t="s">
        <v>3018</v>
      </c>
      <c r="L2041" s="1" t="s">
        <v>5341</v>
      </c>
      <c r="M2041" t="s">
        <v>4584</v>
      </c>
      <c r="N2041" t="e">
        <f>VLOOKUP(Table2[[#This Row],[NO DEBITUR]],[1]Januari!$B$2:$G$5333,6,FALSE)</f>
        <v>#N/A</v>
      </c>
      <c r="O2041" t="e">
        <f>VLOOKUP(Table2[[#This Row],[NO DEBITUR]],[1]Februari!$B$2:$G$5333,6,FALSE)</f>
        <v>#N/A</v>
      </c>
      <c r="P2041" t="e">
        <f>VLOOKUP(Table2[[#This Row],[NO DEBITUR]],[1]Maret!$B$2:$G$5333,6,FALSE)</f>
        <v>#N/A</v>
      </c>
      <c r="Q2041" t="e">
        <f>VLOOKUP(Table2[[#This Row],[NO DEBITUR]],[1]April!$B$2:$G$5333,6,FALSE)</f>
        <v>#N/A</v>
      </c>
    </row>
    <row r="2042" spans="1:17" x14ac:dyDescent="0.25">
      <c r="A2042" s="1" t="s">
        <v>23146</v>
      </c>
      <c r="B2042" t="s">
        <v>6279</v>
      </c>
      <c r="C2042" t="s">
        <v>14</v>
      </c>
      <c r="D2042" t="s">
        <v>6280</v>
      </c>
      <c r="E2042" t="s">
        <v>6281</v>
      </c>
      <c r="F2042" t="s">
        <v>6281</v>
      </c>
      <c r="G2042" t="s">
        <v>6278</v>
      </c>
      <c r="H2042">
        <v>45555</v>
      </c>
      <c r="I2042" s="1">
        <v>-6.9094899999999999</v>
      </c>
      <c r="J2042" s="1">
        <v>108.55191000000001</v>
      </c>
      <c r="K2042" t="s">
        <v>3018</v>
      </c>
      <c r="L2042" s="1" t="s">
        <v>5341</v>
      </c>
      <c r="M2042" t="s">
        <v>4584</v>
      </c>
      <c r="N2042" t="e">
        <f>VLOOKUP(Table2[[#This Row],[NO DEBITUR]],[1]Januari!$B$2:$G$5333,6,FALSE)</f>
        <v>#N/A</v>
      </c>
      <c r="O2042" t="e">
        <f>VLOOKUP(Table2[[#This Row],[NO DEBITUR]],[1]Februari!$B$2:$G$5333,6,FALSE)</f>
        <v>#N/A</v>
      </c>
      <c r="P2042" t="e">
        <f>VLOOKUP(Table2[[#This Row],[NO DEBITUR]],[1]Maret!$B$2:$G$5333,6,FALSE)</f>
        <v>#N/A</v>
      </c>
      <c r="Q2042" t="e">
        <f>VLOOKUP(Table2[[#This Row],[NO DEBITUR]],[1]April!$B$2:$G$5333,6,FALSE)</f>
        <v>#N/A</v>
      </c>
    </row>
    <row r="2043" spans="1:17" x14ac:dyDescent="0.25">
      <c r="A2043" s="1" t="s">
        <v>23147</v>
      </c>
      <c r="B2043" t="s">
        <v>6282</v>
      </c>
      <c r="C2043" t="s">
        <v>14</v>
      </c>
      <c r="D2043" t="s">
        <v>6283</v>
      </c>
      <c r="E2043" t="s">
        <v>1341</v>
      </c>
      <c r="F2043" t="s">
        <v>4915</v>
      </c>
      <c r="G2043" t="s">
        <v>6278</v>
      </c>
      <c r="H2043">
        <v>45574</v>
      </c>
      <c r="I2043" s="1">
        <v>-7.0113830000000004</v>
      </c>
      <c r="J2043" s="1">
        <v>108.605215</v>
      </c>
      <c r="K2043" t="s">
        <v>3018</v>
      </c>
      <c r="L2043" s="1" t="s">
        <v>5341</v>
      </c>
      <c r="M2043" t="s">
        <v>4584</v>
      </c>
      <c r="N2043" t="e">
        <f>VLOOKUP(Table2[[#This Row],[NO DEBITUR]],[1]Januari!$B$2:$G$5333,6,FALSE)</f>
        <v>#N/A</v>
      </c>
      <c r="O2043" t="e">
        <f>VLOOKUP(Table2[[#This Row],[NO DEBITUR]],[1]Februari!$B$2:$G$5333,6,FALSE)</f>
        <v>#N/A</v>
      </c>
      <c r="P2043" t="e">
        <f>VLOOKUP(Table2[[#This Row],[NO DEBITUR]],[1]Maret!$B$2:$G$5333,6,FALSE)</f>
        <v>#N/A</v>
      </c>
      <c r="Q2043" t="e">
        <f>VLOOKUP(Table2[[#This Row],[NO DEBITUR]],[1]April!$B$2:$G$5333,6,FALSE)</f>
        <v>#N/A</v>
      </c>
    </row>
    <row r="2044" spans="1:17" x14ac:dyDescent="0.25">
      <c r="A2044" s="1" t="s">
        <v>23148</v>
      </c>
      <c r="B2044" t="s">
        <v>6284</v>
      </c>
      <c r="C2044" t="s">
        <v>14</v>
      </c>
      <c r="D2044" t="s">
        <v>6285</v>
      </c>
      <c r="E2044" t="s">
        <v>6286</v>
      </c>
      <c r="F2044" t="s">
        <v>6287</v>
      </c>
      <c r="G2044" t="s">
        <v>6288</v>
      </c>
      <c r="H2044">
        <v>45562</v>
      </c>
      <c r="I2044" s="1">
        <v>-7.0024328999999996</v>
      </c>
      <c r="J2044" s="1">
        <v>108.3241021</v>
      </c>
      <c r="K2044" t="s">
        <v>3018</v>
      </c>
      <c r="L2044" s="1" t="s">
        <v>5341</v>
      </c>
      <c r="M2044" t="s">
        <v>4584</v>
      </c>
      <c r="N2044" t="e">
        <f>VLOOKUP(Table2[[#This Row],[NO DEBITUR]],[1]Januari!$B$2:$G$5333,6,FALSE)</f>
        <v>#N/A</v>
      </c>
      <c r="O2044" t="e">
        <f>VLOOKUP(Table2[[#This Row],[NO DEBITUR]],[1]Februari!$B$2:$G$5333,6,FALSE)</f>
        <v>#N/A</v>
      </c>
      <c r="P2044" t="e">
        <f>VLOOKUP(Table2[[#This Row],[NO DEBITUR]],[1]Maret!$B$2:$G$5333,6,FALSE)</f>
        <v>#N/A</v>
      </c>
      <c r="Q2044" t="e">
        <f>VLOOKUP(Table2[[#This Row],[NO DEBITUR]],[1]April!$B$2:$G$5333,6,FALSE)</f>
        <v>#N/A</v>
      </c>
    </row>
    <row r="2045" spans="1:17" x14ac:dyDescent="0.25">
      <c r="A2045" s="1" t="s">
        <v>23149</v>
      </c>
      <c r="B2045" t="s">
        <v>5753</v>
      </c>
      <c r="C2045" t="s">
        <v>14</v>
      </c>
      <c r="D2045" t="s">
        <v>6289</v>
      </c>
      <c r="E2045" t="s">
        <v>6290</v>
      </c>
      <c r="F2045" t="s">
        <v>319</v>
      </c>
      <c r="G2045" t="s">
        <v>5364</v>
      </c>
      <c r="H2045">
        <v>45196</v>
      </c>
      <c r="I2045" s="1">
        <v>-6.9130729999999998</v>
      </c>
      <c r="J2045" s="1">
        <v>108.719168</v>
      </c>
      <c r="K2045" t="s">
        <v>3018</v>
      </c>
      <c r="L2045" s="1" t="s">
        <v>5341</v>
      </c>
      <c r="M2045" t="s">
        <v>4584</v>
      </c>
      <c r="N2045" t="e">
        <f>VLOOKUP(Table2[[#This Row],[NO DEBITUR]],[1]Januari!$B$2:$G$5333,6,FALSE)</f>
        <v>#N/A</v>
      </c>
      <c r="O2045" t="e">
        <f>VLOOKUP(Table2[[#This Row],[NO DEBITUR]],[1]Februari!$B$2:$G$5333,6,FALSE)</f>
        <v>#N/A</v>
      </c>
      <c r="P2045" t="e">
        <f>VLOOKUP(Table2[[#This Row],[NO DEBITUR]],[1]Maret!$B$2:$G$5333,6,FALSE)</f>
        <v>#N/A</v>
      </c>
      <c r="Q2045" t="e">
        <f>VLOOKUP(Table2[[#This Row],[NO DEBITUR]],[1]April!$B$2:$G$5333,6,FALSE)</f>
        <v>#N/A</v>
      </c>
    </row>
    <row r="2046" spans="1:17" x14ac:dyDescent="0.25">
      <c r="A2046" s="1" t="s">
        <v>23150</v>
      </c>
      <c r="B2046" t="s">
        <v>6291</v>
      </c>
      <c r="C2046" t="s">
        <v>14</v>
      </c>
      <c r="D2046" t="s">
        <v>6292</v>
      </c>
      <c r="E2046" t="s">
        <v>6293</v>
      </c>
      <c r="F2046" t="s">
        <v>6294</v>
      </c>
      <c r="G2046" t="s">
        <v>5419</v>
      </c>
      <c r="H2046">
        <v>45591</v>
      </c>
      <c r="I2046" s="1">
        <v>-6.9332419999999999</v>
      </c>
      <c r="J2046" s="1">
        <v>108.583879</v>
      </c>
      <c r="K2046" t="s">
        <v>3018</v>
      </c>
      <c r="L2046" s="1" t="s">
        <v>5341</v>
      </c>
      <c r="M2046" t="s">
        <v>4584</v>
      </c>
      <c r="N2046" t="e">
        <f>VLOOKUP(Table2[[#This Row],[NO DEBITUR]],[1]Januari!$B$2:$G$5333,6,FALSE)</f>
        <v>#N/A</v>
      </c>
      <c r="O2046" t="e">
        <f>VLOOKUP(Table2[[#This Row],[NO DEBITUR]],[1]Februari!$B$2:$G$5333,6,FALSE)</f>
        <v>#N/A</v>
      </c>
      <c r="P2046" t="e">
        <f>VLOOKUP(Table2[[#This Row],[NO DEBITUR]],[1]Maret!$B$2:$G$5333,6,FALSE)</f>
        <v>#N/A</v>
      </c>
      <c r="Q2046" t="e">
        <f>VLOOKUP(Table2[[#This Row],[NO DEBITUR]],[1]April!$B$2:$G$5333,6,FALSE)</f>
        <v>#N/A</v>
      </c>
    </row>
    <row r="2047" spans="1:17" x14ac:dyDescent="0.25">
      <c r="A2047" s="1" t="s">
        <v>23151</v>
      </c>
      <c r="B2047" t="s">
        <v>6295</v>
      </c>
      <c r="C2047" t="s">
        <v>14</v>
      </c>
      <c r="D2047" t="s">
        <v>6296</v>
      </c>
      <c r="E2047" t="s">
        <v>6297</v>
      </c>
      <c r="F2047" t="s">
        <v>6297</v>
      </c>
      <c r="G2047" t="s">
        <v>5419</v>
      </c>
      <c r="H2047">
        <v>45564</v>
      </c>
      <c r="I2047" s="1">
        <v>-7.0604420000000001</v>
      </c>
      <c r="J2047" s="1">
        <v>108.46767</v>
      </c>
      <c r="K2047" t="s">
        <v>3018</v>
      </c>
      <c r="L2047" s="1" t="s">
        <v>5341</v>
      </c>
      <c r="M2047" t="s">
        <v>4584</v>
      </c>
      <c r="N2047" t="e">
        <f>VLOOKUP(Table2[[#This Row],[NO DEBITUR]],[1]Januari!$B$2:$G$5333,6,FALSE)</f>
        <v>#N/A</v>
      </c>
      <c r="O2047" t="e">
        <f>VLOOKUP(Table2[[#This Row],[NO DEBITUR]],[1]Februari!$B$2:$G$5333,6,FALSE)</f>
        <v>#N/A</v>
      </c>
      <c r="P2047" t="e">
        <f>VLOOKUP(Table2[[#This Row],[NO DEBITUR]],[1]Maret!$B$2:$G$5333,6,FALSE)</f>
        <v>#N/A</v>
      </c>
      <c r="Q2047" t="e">
        <f>VLOOKUP(Table2[[#This Row],[NO DEBITUR]],[1]April!$B$2:$G$5333,6,FALSE)</f>
        <v>#N/A</v>
      </c>
    </row>
    <row r="2048" spans="1:17" x14ac:dyDescent="0.25">
      <c r="A2048" s="1" t="s">
        <v>23152</v>
      </c>
      <c r="B2048" t="s">
        <v>6298</v>
      </c>
      <c r="C2048" t="s">
        <v>14</v>
      </c>
      <c r="D2048" t="s">
        <v>6299</v>
      </c>
      <c r="E2048" t="s">
        <v>6300</v>
      </c>
      <c r="F2048" t="s">
        <v>4100</v>
      </c>
      <c r="G2048" t="s">
        <v>6268</v>
      </c>
      <c r="H2048">
        <v>45162</v>
      </c>
      <c r="I2048" s="1">
        <v>-6.6684070000000002</v>
      </c>
      <c r="J2048" s="1">
        <v>108.37445700000001</v>
      </c>
      <c r="K2048" t="s">
        <v>3018</v>
      </c>
      <c r="L2048" s="1" t="s">
        <v>5341</v>
      </c>
      <c r="M2048" t="s">
        <v>4584</v>
      </c>
      <c r="N2048" t="e">
        <f>VLOOKUP(Table2[[#This Row],[NO DEBITUR]],[1]Januari!$B$2:$G$5333,6,FALSE)</f>
        <v>#N/A</v>
      </c>
      <c r="O2048" t="e">
        <f>VLOOKUP(Table2[[#This Row],[NO DEBITUR]],[1]Februari!$B$2:$G$5333,6,FALSE)</f>
        <v>#N/A</v>
      </c>
      <c r="P2048" t="e">
        <f>VLOOKUP(Table2[[#This Row],[NO DEBITUR]],[1]Maret!$B$2:$G$5333,6,FALSE)</f>
        <v>#N/A</v>
      </c>
      <c r="Q2048" t="e">
        <f>VLOOKUP(Table2[[#This Row],[NO DEBITUR]],[1]April!$B$2:$G$5333,6,FALSE)</f>
        <v>#N/A</v>
      </c>
    </row>
    <row r="2049" spans="1:17" x14ac:dyDescent="0.25">
      <c r="A2049" s="1" t="s">
        <v>23153</v>
      </c>
      <c r="B2049" t="s">
        <v>6301</v>
      </c>
      <c r="C2049" t="s">
        <v>14</v>
      </c>
      <c r="D2049" t="s">
        <v>6302</v>
      </c>
      <c r="E2049" t="s">
        <v>1776</v>
      </c>
      <c r="F2049" t="s">
        <v>6267</v>
      </c>
      <c r="G2049" t="s">
        <v>5349</v>
      </c>
      <c r="H2049">
        <v>45182</v>
      </c>
      <c r="I2049" s="1">
        <v>-6.8004720000000001</v>
      </c>
      <c r="J2049" s="1">
        <v>108.680564</v>
      </c>
      <c r="K2049" t="s">
        <v>3018</v>
      </c>
      <c r="L2049" s="1" t="s">
        <v>5341</v>
      </c>
      <c r="M2049" t="s">
        <v>4584</v>
      </c>
      <c r="N2049" t="e">
        <f>VLOOKUP(Table2[[#This Row],[NO DEBITUR]],[1]Januari!$B$2:$G$5333,6,FALSE)</f>
        <v>#N/A</v>
      </c>
      <c r="O2049" t="e">
        <f>VLOOKUP(Table2[[#This Row],[NO DEBITUR]],[1]Februari!$B$2:$G$5333,6,FALSE)</f>
        <v>#N/A</v>
      </c>
      <c r="P2049" t="e">
        <f>VLOOKUP(Table2[[#This Row],[NO DEBITUR]],[1]Maret!$B$2:$G$5333,6,FALSE)</f>
        <v>#N/A</v>
      </c>
      <c r="Q2049" t="e">
        <f>VLOOKUP(Table2[[#This Row],[NO DEBITUR]],[1]April!$B$2:$G$5333,6,FALSE)</f>
        <v>#N/A</v>
      </c>
    </row>
    <row r="2050" spans="1:17" x14ac:dyDescent="0.25">
      <c r="A2050" s="1" t="s">
        <v>23154</v>
      </c>
      <c r="B2050" t="s">
        <v>4985</v>
      </c>
      <c r="C2050" t="s">
        <v>14</v>
      </c>
      <c r="D2050" t="s">
        <v>6303</v>
      </c>
      <c r="E2050" t="s">
        <v>4987</v>
      </c>
      <c r="F2050" t="s">
        <v>4987</v>
      </c>
      <c r="G2050" t="s">
        <v>5419</v>
      </c>
      <c r="H2050">
        <v>45559</v>
      </c>
      <c r="I2050" s="1">
        <v>-6.803204</v>
      </c>
      <c r="J2050" s="1">
        <v>108.441704</v>
      </c>
      <c r="K2050" t="s">
        <v>3018</v>
      </c>
      <c r="L2050" s="1" t="s">
        <v>5341</v>
      </c>
      <c r="M2050" t="s">
        <v>4584</v>
      </c>
      <c r="N2050" t="e">
        <f>VLOOKUP(Table2[[#This Row],[NO DEBITUR]],[1]Januari!$B$2:$G$5333,6,FALSE)</f>
        <v>#N/A</v>
      </c>
      <c r="O2050" t="e">
        <f>VLOOKUP(Table2[[#This Row],[NO DEBITUR]],[1]Februari!$B$2:$G$5333,6,FALSE)</f>
        <v>#N/A</v>
      </c>
      <c r="P2050" t="e">
        <f>VLOOKUP(Table2[[#This Row],[NO DEBITUR]],[1]Maret!$B$2:$G$5333,6,FALSE)</f>
        <v>#N/A</v>
      </c>
      <c r="Q2050" t="e">
        <f>VLOOKUP(Table2[[#This Row],[NO DEBITUR]],[1]April!$B$2:$G$5333,6,FALSE)</f>
        <v>#N/A</v>
      </c>
    </row>
    <row r="2051" spans="1:17" x14ac:dyDescent="0.25">
      <c r="A2051" s="1" t="s">
        <v>23155</v>
      </c>
      <c r="B2051" t="s">
        <v>6304</v>
      </c>
      <c r="C2051" t="s">
        <v>14</v>
      </c>
      <c r="D2051" t="s">
        <v>6305</v>
      </c>
      <c r="E2051" t="s">
        <v>6306</v>
      </c>
      <c r="F2051" t="s">
        <v>6306</v>
      </c>
      <c r="G2051" t="s">
        <v>5364</v>
      </c>
      <c r="H2051">
        <v>45186</v>
      </c>
      <c r="I2051" s="1">
        <v>-6.8342080000000003</v>
      </c>
      <c r="J2051" s="1">
        <v>108.659015</v>
      </c>
      <c r="K2051" t="s">
        <v>3018</v>
      </c>
      <c r="L2051" s="1" t="s">
        <v>5341</v>
      </c>
      <c r="M2051" t="s">
        <v>4584</v>
      </c>
      <c r="N2051" t="e">
        <f>VLOOKUP(Table2[[#This Row],[NO DEBITUR]],[1]Januari!$B$2:$G$5333,6,FALSE)</f>
        <v>#N/A</v>
      </c>
      <c r="O2051" t="e">
        <f>VLOOKUP(Table2[[#This Row],[NO DEBITUR]],[1]Februari!$B$2:$G$5333,6,FALSE)</f>
        <v>#N/A</v>
      </c>
      <c r="P2051" t="e">
        <f>VLOOKUP(Table2[[#This Row],[NO DEBITUR]],[1]Maret!$B$2:$G$5333,6,FALSE)</f>
        <v>#N/A</v>
      </c>
      <c r="Q2051" t="e">
        <f>VLOOKUP(Table2[[#This Row],[NO DEBITUR]],[1]April!$B$2:$G$5333,6,FALSE)</f>
        <v>#N/A</v>
      </c>
    </row>
    <row r="2052" spans="1:17" x14ac:dyDescent="0.25">
      <c r="A2052" s="1" t="s">
        <v>23156</v>
      </c>
      <c r="B2052" t="s">
        <v>6307</v>
      </c>
      <c r="C2052" t="s">
        <v>14</v>
      </c>
      <c r="D2052" t="s">
        <v>6308</v>
      </c>
      <c r="E2052" t="s">
        <v>6307</v>
      </c>
      <c r="F2052" t="s">
        <v>5393</v>
      </c>
      <c r="G2052" t="s">
        <v>5349</v>
      </c>
      <c r="H2052">
        <v>45116</v>
      </c>
      <c r="I2052" s="1">
        <v>-6.7245706500000004</v>
      </c>
      <c r="J2052" s="1">
        <v>108.56600077</v>
      </c>
      <c r="K2052" t="s">
        <v>3018</v>
      </c>
      <c r="L2052" s="1" t="s">
        <v>5341</v>
      </c>
      <c r="M2052" t="s">
        <v>4584</v>
      </c>
      <c r="N2052">
        <f>VLOOKUP(Table2[[#This Row],[NO DEBITUR]],[1]Januari!$B$2:$G$5333,6,FALSE)</f>
        <v>166</v>
      </c>
      <c r="O2052">
        <f>VLOOKUP(Table2[[#This Row],[NO DEBITUR]],[1]Februari!$B$2:$G$5333,6,FALSE)</f>
        <v>164</v>
      </c>
      <c r="P2052">
        <f>VLOOKUP(Table2[[#This Row],[NO DEBITUR]],[1]Maret!$B$2:$G$5333,6,FALSE)</f>
        <v>182</v>
      </c>
      <c r="Q2052">
        <f>VLOOKUP(Table2[[#This Row],[NO DEBITUR]],[1]April!$B$2:$G$5333,6,FALSE)</f>
        <v>173</v>
      </c>
    </row>
    <row r="2053" spans="1:17" x14ac:dyDescent="0.25">
      <c r="A2053" s="1" t="s">
        <v>22869</v>
      </c>
      <c r="B2053" t="s">
        <v>6309</v>
      </c>
      <c r="C2053" t="s">
        <v>14</v>
      </c>
      <c r="D2053" t="s">
        <v>6310</v>
      </c>
      <c r="E2053" t="s">
        <v>6266</v>
      </c>
      <c r="F2053" t="s">
        <v>6267</v>
      </c>
      <c r="G2053" t="s">
        <v>5364</v>
      </c>
      <c r="H2053">
        <v>45182</v>
      </c>
      <c r="I2053" s="1">
        <v>-6.2061630000000001</v>
      </c>
      <c r="J2053" s="1">
        <v>106.920692</v>
      </c>
      <c r="K2053" t="s">
        <v>3018</v>
      </c>
      <c r="L2053" s="1" t="s">
        <v>5341</v>
      </c>
      <c r="M2053" t="s">
        <v>4584</v>
      </c>
      <c r="N2053" t="e">
        <f>VLOOKUP(Table2[[#This Row],[NO DEBITUR]],[1]Januari!$B$2:$G$5333,6,FALSE)</f>
        <v>#N/A</v>
      </c>
      <c r="O2053" t="e">
        <f>VLOOKUP(Table2[[#This Row],[NO DEBITUR]],[1]Februari!$B$2:$G$5333,6,FALSE)</f>
        <v>#N/A</v>
      </c>
      <c r="P2053" t="e">
        <f>VLOOKUP(Table2[[#This Row],[NO DEBITUR]],[1]Maret!$B$2:$G$5333,6,FALSE)</f>
        <v>#N/A</v>
      </c>
      <c r="Q2053" t="e">
        <f>VLOOKUP(Table2[[#This Row],[NO DEBITUR]],[1]April!$B$2:$G$5333,6,FALSE)</f>
        <v>#N/A</v>
      </c>
    </row>
    <row r="2054" spans="1:17" x14ac:dyDescent="0.25">
      <c r="A2054" s="1" t="s">
        <v>22869</v>
      </c>
      <c r="B2054" t="s">
        <v>6311</v>
      </c>
      <c r="C2054" t="s">
        <v>14</v>
      </c>
      <c r="D2054" t="s">
        <v>6312</v>
      </c>
      <c r="E2054" t="s">
        <v>6313</v>
      </c>
      <c r="F2054" t="s">
        <v>6313</v>
      </c>
      <c r="G2054" t="s">
        <v>5419</v>
      </c>
      <c r="H2054">
        <v>45592</v>
      </c>
      <c r="I2054" s="1">
        <v>6.8388429000000004</v>
      </c>
      <c r="J2054" s="1">
        <v>108.5455891</v>
      </c>
      <c r="K2054" t="s">
        <v>3018</v>
      </c>
      <c r="L2054" s="1" t="s">
        <v>5341</v>
      </c>
      <c r="M2054" t="s">
        <v>4584</v>
      </c>
      <c r="N2054" t="e">
        <f>VLOOKUP(Table2[[#This Row],[NO DEBITUR]],[1]Januari!$B$2:$G$5333,6,FALSE)</f>
        <v>#N/A</v>
      </c>
      <c r="O2054" t="e">
        <f>VLOOKUP(Table2[[#This Row],[NO DEBITUR]],[1]Februari!$B$2:$G$5333,6,FALSE)</f>
        <v>#N/A</v>
      </c>
      <c r="P2054" t="e">
        <f>VLOOKUP(Table2[[#This Row],[NO DEBITUR]],[1]Maret!$B$2:$G$5333,6,FALSE)</f>
        <v>#N/A</v>
      </c>
      <c r="Q2054" t="e">
        <f>VLOOKUP(Table2[[#This Row],[NO DEBITUR]],[1]April!$B$2:$G$5333,6,FALSE)</f>
        <v>#N/A</v>
      </c>
    </row>
    <row r="2055" spans="1:17" x14ac:dyDescent="0.25">
      <c r="A2055" s="1" t="s">
        <v>23157</v>
      </c>
      <c r="B2055" t="s">
        <v>6314</v>
      </c>
      <c r="C2055" t="s">
        <v>14</v>
      </c>
      <c r="D2055" t="s">
        <v>6315</v>
      </c>
      <c r="E2055" t="s">
        <v>6316</v>
      </c>
      <c r="F2055" t="s">
        <v>6316</v>
      </c>
      <c r="G2055" t="s">
        <v>5419</v>
      </c>
      <c r="H2055">
        <v>45557</v>
      </c>
      <c r="I2055" s="1">
        <v>6.8219824999999998</v>
      </c>
      <c r="J2055" s="1">
        <v>108.4824636</v>
      </c>
      <c r="K2055" t="s">
        <v>3018</v>
      </c>
      <c r="L2055" s="1" t="s">
        <v>5341</v>
      </c>
      <c r="M2055" t="s">
        <v>4584</v>
      </c>
      <c r="N2055" t="e">
        <f>VLOOKUP(Table2[[#This Row],[NO DEBITUR]],[1]Januari!$B$2:$G$5333,6,FALSE)</f>
        <v>#N/A</v>
      </c>
      <c r="O2055" t="e">
        <f>VLOOKUP(Table2[[#This Row],[NO DEBITUR]],[1]Februari!$B$2:$G$5333,6,FALSE)</f>
        <v>#N/A</v>
      </c>
      <c r="P2055" t="e">
        <f>VLOOKUP(Table2[[#This Row],[NO DEBITUR]],[1]Maret!$B$2:$G$5333,6,FALSE)</f>
        <v>#N/A</v>
      </c>
      <c r="Q2055" t="e">
        <f>VLOOKUP(Table2[[#This Row],[NO DEBITUR]],[1]April!$B$2:$G$5333,6,FALSE)</f>
        <v>#N/A</v>
      </c>
    </row>
    <row r="2056" spans="1:17" x14ac:dyDescent="0.25">
      <c r="A2056" s="1" t="s">
        <v>23158</v>
      </c>
      <c r="B2056" t="s">
        <v>6317</v>
      </c>
      <c r="C2056" t="s">
        <v>14</v>
      </c>
      <c r="D2056" t="s">
        <v>6318</v>
      </c>
      <c r="E2056" t="s">
        <v>6319</v>
      </c>
      <c r="F2056" t="s">
        <v>6319</v>
      </c>
      <c r="G2056" t="s">
        <v>5419</v>
      </c>
      <c r="H2056">
        <v>45556</v>
      </c>
      <c r="I2056" s="1">
        <v>6.8794272999999997</v>
      </c>
      <c r="J2056" s="1">
        <v>108.5129072</v>
      </c>
      <c r="K2056" t="s">
        <v>3018</v>
      </c>
      <c r="L2056" s="1" t="s">
        <v>5341</v>
      </c>
      <c r="M2056" t="s">
        <v>4584</v>
      </c>
      <c r="N2056" t="e">
        <f>VLOOKUP(Table2[[#This Row],[NO DEBITUR]],[1]Januari!$B$2:$G$5333,6,FALSE)</f>
        <v>#N/A</v>
      </c>
      <c r="O2056" t="e">
        <f>VLOOKUP(Table2[[#This Row],[NO DEBITUR]],[1]Februari!$B$2:$G$5333,6,FALSE)</f>
        <v>#N/A</v>
      </c>
      <c r="P2056" t="e">
        <f>VLOOKUP(Table2[[#This Row],[NO DEBITUR]],[1]Maret!$B$2:$G$5333,6,FALSE)</f>
        <v>#N/A</v>
      </c>
      <c r="Q2056" t="e">
        <f>VLOOKUP(Table2[[#This Row],[NO DEBITUR]],[1]April!$B$2:$G$5333,6,FALSE)</f>
        <v>#N/A</v>
      </c>
    </row>
    <row r="2057" spans="1:17" x14ac:dyDescent="0.25">
      <c r="A2057" s="1" t="s">
        <v>22869</v>
      </c>
      <c r="B2057" t="s">
        <v>6320</v>
      </c>
      <c r="C2057" t="s">
        <v>14</v>
      </c>
      <c r="D2057" t="s">
        <v>6321</v>
      </c>
      <c r="E2057" t="s">
        <v>6322</v>
      </c>
      <c r="F2057" t="s">
        <v>5404</v>
      </c>
      <c r="G2057" t="s">
        <v>5452</v>
      </c>
      <c r="H2057">
        <v>45613</v>
      </c>
      <c r="K2057" t="s">
        <v>3018</v>
      </c>
      <c r="L2057" s="1" t="s">
        <v>5341</v>
      </c>
      <c r="M2057" t="s">
        <v>4584</v>
      </c>
      <c r="N2057" t="e">
        <f>VLOOKUP(Table2[[#This Row],[NO DEBITUR]],[1]Januari!$B$2:$G$5333,6,FALSE)</f>
        <v>#N/A</v>
      </c>
      <c r="O2057" t="e">
        <f>VLOOKUP(Table2[[#This Row],[NO DEBITUR]],[1]Februari!$B$2:$G$5333,6,FALSE)</f>
        <v>#N/A</v>
      </c>
      <c r="P2057" t="e">
        <f>VLOOKUP(Table2[[#This Row],[NO DEBITUR]],[1]Maret!$B$2:$G$5333,6,FALSE)</f>
        <v>#N/A</v>
      </c>
      <c r="Q2057" t="e">
        <f>VLOOKUP(Table2[[#This Row],[NO DEBITUR]],[1]April!$B$2:$G$5333,6,FALSE)</f>
        <v>#N/A</v>
      </c>
    </row>
    <row r="2058" spans="1:17" x14ac:dyDescent="0.25">
      <c r="A2058" s="1" t="s">
        <v>23159</v>
      </c>
      <c r="B2058" t="s">
        <v>6323</v>
      </c>
      <c r="C2058" t="s">
        <v>14</v>
      </c>
      <c r="D2058" t="s">
        <v>6324</v>
      </c>
      <c r="E2058" t="s">
        <v>5373</v>
      </c>
      <c r="F2058" t="s">
        <v>5373</v>
      </c>
      <c r="G2058" t="s">
        <v>5452</v>
      </c>
      <c r="H2058">
        <v>45162</v>
      </c>
      <c r="I2058" s="1">
        <v>6.6405849999999997</v>
      </c>
      <c r="J2058" s="1">
        <v>108.39646500000001</v>
      </c>
      <c r="K2058" t="s">
        <v>3018</v>
      </c>
      <c r="L2058" s="1" t="s">
        <v>5341</v>
      </c>
      <c r="M2058" t="s">
        <v>4584</v>
      </c>
      <c r="N2058" t="e">
        <f>VLOOKUP(Table2[[#This Row],[NO DEBITUR]],[1]Januari!$B$2:$G$5333,6,FALSE)</f>
        <v>#N/A</v>
      </c>
      <c r="O2058" t="e">
        <f>VLOOKUP(Table2[[#This Row],[NO DEBITUR]],[1]Februari!$B$2:$G$5333,6,FALSE)</f>
        <v>#N/A</v>
      </c>
      <c r="P2058" t="e">
        <f>VLOOKUP(Table2[[#This Row],[NO DEBITUR]],[1]Maret!$B$2:$G$5333,6,FALSE)</f>
        <v>#N/A</v>
      </c>
      <c r="Q2058" t="e">
        <f>VLOOKUP(Table2[[#This Row],[NO DEBITUR]],[1]April!$B$2:$G$5333,6,FALSE)</f>
        <v>#N/A</v>
      </c>
    </row>
    <row r="2059" spans="1:17" x14ac:dyDescent="0.25">
      <c r="A2059" s="1" t="s">
        <v>22869</v>
      </c>
      <c r="B2059" t="s">
        <v>6325</v>
      </c>
      <c r="C2059" t="s">
        <v>14</v>
      </c>
      <c r="D2059" t="s">
        <v>6326</v>
      </c>
      <c r="E2059" t="s">
        <v>6327</v>
      </c>
      <c r="F2059" t="s">
        <v>5404</v>
      </c>
      <c r="G2059" t="s">
        <v>5452</v>
      </c>
      <c r="H2059">
        <v>45611</v>
      </c>
      <c r="I2059" s="1">
        <v>-6.7438948999999999</v>
      </c>
      <c r="J2059" s="1">
        <v>108.49167834000001</v>
      </c>
      <c r="K2059" t="s">
        <v>3018</v>
      </c>
      <c r="L2059" s="1" t="s">
        <v>5341</v>
      </c>
      <c r="M2059" t="s">
        <v>4584</v>
      </c>
      <c r="N2059" t="e">
        <f>VLOOKUP(Table2[[#This Row],[NO DEBITUR]],[1]Januari!$B$2:$G$5333,6,FALSE)</f>
        <v>#N/A</v>
      </c>
      <c r="O2059" t="e">
        <f>VLOOKUP(Table2[[#This Row],[NO DEBITUR]],[1]Februari!$B$2:$G$5333,6,FALSE)</f>
        <v>#N/A</v>
      </c>
      <c r="P2059" t="e">
        <f>VLOOKUP(Table2[[#This Row],[NO DEBITUR]],[1]Maret!$B$2:$G$5333,6,FALSE)</f>
        <v>#N/A</v>
      </c>
      <c r="Q2059" t="e">
        <f>VLOOKUP(Table2[[#This Row],[NO DEBITUR]],[1]April!$B$2:$G$5333,6,FALSE)</f>
        <v>#N/A</v>
      </c>
    </row>
    <row r="2060" spans="1:17" x14ac:dyDescent="0.25">
      <c r="A2060" s="1" t="s">
        <v>23160</v>
      </c>
      <c r="B2060" t="s">
        <v>6328</v>
      </c>
      <c r="C2060" t="s">
        <v>14</v>
      </c>
      <c r="D2060" t="s">
        <v>6329</v>
      </c>
      <c r="E2060" t="s">
        <v>5460</v>
      </c>
      <c r="F2060" t="s">
        <v>5460</v>
      </c>
      <c r="G2060" t="s">
        <v>5452</v>
      </c>
      <c r="H2060">
        <v>45171</v>
      </c>
      <c r="I2060" s="1">
        <v>-6.7537729999999998</v>
      </c>
      <c r="J2060" s="1">
        <v>108.51500679999999</v>
      </c>
      <c r="K2060" t="s">
        <v>3018</v>
      </c>
      <c r="L2060" s="1" t="s">
        <v>5341</v>
      </c>
      <c r="M2060" t="s">
        <v>4584</v>
      </c>
      <c r="N2060" t="e">
        <f>VLOOKUP(Table2[[#This Row],[NO DEBITUR]],[1]Januari!$B$2:$G$5333,6,FALSE)</f>
        <v>#N/A</v>
      </c>
      <c r="O2060" t="e">
        <f>VLOOKUP(Table2[[#This Row],[NO DEBITUR]],[1]Februari!$B$2:$G$5333,6,FALSE)</f>
        <v>#N/A</v>
      </c>
      <c r="P2060" t="e">
        <f>VLOOKUP(Table2[[#This Row],[NO DEBITUR]],[1]Maret!$B$2:$G$5333,6,FALSE)</f>
        <v>#N/A</v>
      </c>
      <c r="Q2060" t="e">
        <f>VLOOKUP(Table2[[#This Row],[NO DEBITUR]],[1]April!$B$2:$G$5333,6,FALSE)</f>
        <v>#N/A</v>
      </c>
    </row>
    <row r="2061" spans="1:17" x14ac:dyDescent="0.25">
      <c r="A2061" s="1" t="s">
        <v>23161</v>
      </c>
      <c r="B2061" t="s">
        <v>6330</v>
      </c>
      <c r="C2061" t="s">
        <v>14</v>
      </c>
      <c r="D2061" t="s">
        <v>6331</v>
      </c>
      <c r="E2061" t="s">
        <v>6332</v>
      </c>
      <c r="F2061" t="s">
        <v>6333</v>
      </c>
      <c r="G2061" t="s">
        <v>5452</v>
      </c>
      <c r="H2061">
        <v>45164</v>
      </c>
      <c r="I2061" s="1">
        <v>-6.5878531999999996</v>
      </c>
      <c r="J2061" s="1">
        <v>108.42755200000001</v>
      </c>
      <c r="K2061" t="s">
        <v>3018</v>
      </c>
      <c r="L2061" s="1" t="s">
        <v>5341</v>
      </c>
      <c r="M2061" t="s">
        <v>4584</v>
      </c>
      <c r="N2061" t="e">
        <f>VLOOKUP(Table2[[#This Row],[NO DEBITUR]],[1]Januari!$B$2:$G$5333,6,FALSE)</f>
        <v>#N/A</v>
      </c>
      <c r="O2061">
        <f>VLOOKUP(Table2[[#This Row],[NO DEBITUR]],[1]Februari!$B$2:$G$5333,6,FALSE)</f>
        <v>58</v>
      </c>
      <c r="P2061">
        <f>VLOOKUP(Table2[[#This Row],[NO DEBITUR]],[1]Maret!$B$2:$G$5333,6,FALSE)</f>
        <v>126</v>
      </c>
      <c r="Q2061" t="e">
        <f>VLOOKUP(Table2[[#This Row],[NO DEBITUR]],[1]April!$B$2:$G$5333,6,FALSE)</f>
        <v>#N/A</v>
      </c>
    </row>
    <row r="2062" spans="1:17" x14ac:dyDescent="0.25">
      <c r="A2062" s="1" t="s">
        <v>23162</v>
      </c>
      <c r="B2062" t="s">
        <v>6334</v>
      </c>
      <c r="C2062" t="s">
        <v>14</v>
      </c>
      <c r="D2062" t="s">
        <v>6335</v>
      </c>
      <c r="E2062" t="s">
        <v>5363</v>
      </c>
      <c r="F2062" t="s">
        <v>5363</v>
      </c>
      <c r="G2062" t="s">
        <v>5452</v>
      </c>
      <c r="H2062">
        <v>45156</v>
      </c>
      <c r="I2062" s="1">
        <v>-6.7073776000000001</v>
      </c>
      <c r="J2062" s="1">
        <v>108.44990989999999</v>
      </c>
      <c r="K2062" t="s">
        <v>3018</v>
      </c>
      <c r="L2062" s="1" t="s">
        <v>5341</v>
      </c>
      <c r="M2062" t="s">
        <v>4584</v>
      </c>
      <c r="N2062" t="e">
        <f>VLOOKUP(Table2[[#This Row],[NO DEBITUR]],[1]Januari!$B$2:$G$5333,6,FALSE)</f>
        <v>#N/A</v>
      </c>
      <c r="O2062" t="e">
        <f>VLOOKUP(Table2[[#This Row],[NO DEBITUR]],[1]Februari!$B$2:$G$5333,6,FALSE)</f>
        <v>#N/A</v>
      </c>
      <c r="P2062" t="e">
        <f>VLOOKUP(Table2[[#This Row],[NO DEBITUR]],[1]Maret!$B$2:$G$5333,6,FALSE)</f>
        <v>#N/A</v>
      </c>
      <c r="Q2062" t="e">
        <f>VLOOKUP(Table2[[#This Row],[NO DEBITUR]],[1]April!$B$2:$G$5333,6,FALSE)</f>
        <v>#N/A</v>
      </c>
    </row>
    <row r="2063" spans="1:17" x14ac:dyDescent="0.25">
      <c r="A2063" s="1" t="s">
        <v>23163</v>
      </c>
      <c r="B2063" t="s">
        <v>5386</v>
      </c>
      <c r="C2063" t="s">
        <v>14</v>
      </c>
      <c r="D2063" t="s">
        <v>6336</v>
      </c>
      <c r="E2063" t="s">
        <v>6337</v>
      </c>
      <c r="F2063" t="s">
        <v>6338</v>
      </c>
      <c r="G2063" t="s">
        <v>5452</v>
      </c>
      <c r="H2063">
        <v>45155</v>
      </c>
      <c r="I2063" s="1">
        <v>-6.6997301</v>
      </c>
      <c r="J2063" s="1">
        <v>108.48625730000001</v>
      </c>
      <c r="K2063" t="s">
        <v>3018</v>
      </c>
      <c r="L2063" s="1" t="s">
        <v>5341</v>
      </c>
      <c r="M2063" t="s">
        <v>4584</v>
      </c>
      <c r="N2063" t="e">
        <f>VLOOKUP(Table2[[#This Row],[NO DEBITUR]],[1]Januari!$B$2:$G$5333,6,FALSE)</f>
        <v>#N/A</v>
      </c>
      <c r="O2063" t="e">
        <f>VLOOKUP(Table2[[#This Row],[NO DEBITUR]],[1]Februari!$B$2:$G$5333,6,FALSE)</f>
        <v>#N/A</v>
      </c>
      <c r="P2063">
        <f>VLOOKUP(Table2[[#This Row],[NO DEBITUR]],[1]Maret!$B$2:$G$5333,6,FALSE)</f>
        <v>24</v>
      </c>
      <c r="Q2063">
        <f>VLOOKUP(Table2[[#This Row],[NO DEBITUR]],[1]April!$B$2:$G$5333,6,FALSE)</f>
        <v>29</v>
      </c>
    </row>
    <row r="2064" spans="1:17" x14ac:dyDescent="0.25">
      <c r="A2064" s="1" t="s">
        <v>23164</v>
      </c>
      <c r="B2064" t="s">
        <v>6339</v>
      </c>
      <c r="C2064" t="s">
        <v>14</v>
      </c>
      <c r="D2064" t="s">
        <v>6340</v>
      </c>
      <c r="E2064" t="s">
        <v>6341</v>
      </c>
      <c r="F2064" t="s">
        <v>2177</v>
      </c>
      <c r="G2064" t="s">
        <v>5452</v>
      </c>
      <c r="H2064">
        <v>45188</v>
      </c>
      <c r="I2064" s="1">
        <v>-6.9051833</v>
      </c>
      <c r="J2064" s="1">
        <v>108.7403494</v>
      </c>
      <c r="K2064" t="s">
        <v>3018</v>
      </c>
      <c r="L2064" s="1" t="s">
        <v>5341</v>
      </c>
      <c r="M2064" t="s">
        <v>4584</v>
      </c>
      <c r="N2064" t="e">
        <f>VLOOKUP(Table2[[#This Row],[NO DEBITUR]],[1]Januari!$B$2:$G$5333,6,FALSE)</f>
        <v>#N/A</v>
      </c>
      <c r="O2064" t="e">
        <f>VLOOKUP(Table2[[#This Row],[NO DEBITUR]],[1]Februari!$B$2:$G$5333,6,FALSE)</f>
        <v>#N/A</v>
      </c>
      <c r="P2064" t="e">
        <f>VLOOKUP(Table2[[#This Row],[NO DEBITUR]],[1]Maret!$B$2:$G$5333,6,FALSE)</f>
        <v>#N/A</v>
      </c>
      <c r="Q2064" t="e">
        <f>VLOOKUP(Table2[[#This Row],[NO DEBITUR]],[1]April!$B$2:$G$5333,6,FALSE)</f>
        <v>#N/A</v>
      </c>
    </row>
    <row r="2065" spans="1:17" x14ac:dyDescent="0.25">
      <c r="A2065" s="1" t="s">
        <v>22869</v>
      </c>
      <c r="B2065" t="s">
        <v>6342</v>
      </c>
      <c r="C2065" t="s">
        <v>14</v>
      </c>
      <c r="D2065" t="s">
        <v>6343</v>
      </c>
      <c r="E2065" t="s">
        <v>6267</v>
      </c>
      <c r="F2065" t="s">
        <v>6267</v>
      </c>
      <c r="G2065" t="s">
        <v>5452</v>
      </c>
      <c r="H2065">
        <v>45182</v>
      </c>
      <c r="I2065" s="1">
        <v>-6.7894471999999997</v>
      </c>
      <c r="J2065" s="1">
        <v>108.478132</v>
      </c>
      <c r="K2065" t="s">
        <v>3018</v>
      </c>
      <c r="L2065" s="1" t="s">
        <v>5341</v>
      </c>
      <c r="M2065" t="s">
        <v>4584</v>
      </c>
      <c r="N2065" t="e">
        <f>VLOOKUP(Table2[[#This Row],[NO DEBITUR]],[1]Januari!$B$2:$G$5333,6,FALSE)</f>
        <v>#N/A</v>
      </c>
      <c r="O2065" t="e">
        <f>VLOOKUP(Table2[[#This Row],[NO DEBITUR]],[1]Februari!$B$2:$G$5333,6,FALSE)</f>
        <v>#N/A</v>
      </c>
      <c r="P2065" t="e">
        <f>VLOOKUP(Table2[[#This Row],[NO DEBITUR]],[1]Maret!$B$2:$G$5333,6,FALSE)</f>
        <v>#N/A</v>
      </c>
      <c r="Q2065" t="e">
        <f>VLOOKUP(Table2[[#This Row],[NO DEBITUR]],[1]April!$B$2:$G$5333,6,FALSE)</f>
        <v>#N/A</v>
      </c>
    </row>
    <row r="2066" spans="1:17" x14ac:dyDescent="0.25">
      <c r="A2066" s="1" t="s">
        <v>23165</v>
      </c>
      <c r="B2066" t="s">
        <v>6344</v>
      </c>
      <c r="C2066" t="s">
        <v>14</v>
      </c>
      <c r="D2066" t="s">
        <v>6345</v>
      </c>
      <c r="E2066" t="s">
        <v>6346</v>
      </c>
      <c r="F2066" t="s">
        <v>6347</v>
      </c>
      <c r="G2066" t="s">
        <v>5452</v>
      </c>
      <c r="H2066">
        <v>45185</v>
      </c>
      <c r="I2066" s="1">
        <v>-6.8631869999999999</v>
      </c>
      <c r="J2066" s="1">
        <v>108.62467100000001</v>
      </c>
      <c r="K2066" t="s">
        <v>3018</v>
      </c>
      <c r="L2066" s="1" t="s">
        <v>5341</v>
      </c>
      <c r="M2066" t="s">
        <v>4584</v>
      </c>
      <c r="N2066" t="e">
        <f>VLOOKUP(Table2[[#This Row],[NO DEBITUR]],[1]Januari!$B$2:$G$5333,6,FALSE)</f>
        <v>#N/A</v>
      </c>
      <c r="O2066" t="e">
        <f>VLOOKUP(Table2[[#This Row],[NO DEBITUR]],[1]Februari!$B$2:$G$5333,6,FALSE)</f>
        <v>#N/A</v>
      </c>
      <c r="P2066" t="e">
        <f>VLOOKUP(Table2[[#This Row],[NO DEBITUR]],[1]Maret!$B$2:$G$5333,6,FALSE)</f>
        <v>#N/A</v>
      </c>
      <c r="Q2066" t="e">
        <f>VLOOKUP(Table2[[#This Row],[NO DEBITUR]],[1]April!$B$2:$G$5333,6,FALSE)</f>
        <v>#N/A</v>
      </c>
    </row>
    <row r="2067" spans="1:17" x14ac:dyDescent="0.25">
      <c r="A2067" s="1" t="s">
        <v>22869</v>
      </c>
      <c r="B2067" t="s">
        <v>6348</v>
      </c>
      <c r="C2067" t="s">
        <v>14</v>
      </c>
      <c r="D2067" t="s">
        <v>6349</v>
      </c>
      <c r="E2067" t="s">
        <v>6350</v>
      </c>
      <c r="F2067" t="s">
        <v>6348</v>
      </c>
      <c r="G2067" t="s">
        <v>5452</v>
      </c>
      <c r="H2067">
        <v>45193</v>
      </c>
      <c r="I2067" s="1">
        <v>-6873812</v>
      </c>
      <c r="J2067" s="1">
        <v>108787432</v>
      </c>
      <c r="K2067" t="s">
        <v>3018</v>
      </c>
      <c r="L2067" s="1" t="s">
        <v>5341</v>
      </c>
      <c r="M2067" t="s">
        <v>4584</v>
      </c>
      <c r="N2067" t="e">
        <f>VLOOKUP(Table2[[#This Row],[NO DEBITUR]],[1]Januari!$B$2:$G$5333,6,FALSE)</f>
        <v>#N/A</v>
      </c>
      <c r="O2067" t="e">
        <f>VLOOKUP(Table2[[#This Row],[NO DEBITUR]],[1]Februari!$B$2:$G$5333,6,FALSE)</f>
        <v>#N/A</v>
      </c>
      <c r="P2067" t="e">
        <f>VLOOKUP(Table2[[#This Row],[NO DEBITUR]],[1]Maret!$B$2:$G$5333,6,FALSE)</f>
        <v>#N/A</v>
      </c>
      <c r="Q2067" t="e">
        <f>VLOOKUP(Table2[[#This Row],[NO DEBITUR]],[1]April!$B$2:$G$5333,6,FALSE)</f>
        <v>#N/A</v>
      </c>
    </row>
    <row r="2068" spans="1:17" x14ac:dyDescent="0.25">
      <c r="A2068" s="1" t="s">
        <v>22869</v>
      </c>
      <c r="B2068" t="s">
        <v>6351</v>
      </c>
      <c r="C2068" t="s">
        <v>14</v>
      </c>
      <c r="D2068" t="s">
        <v>6352</v>
      </c>
      <c r="E2068" t="s">
        <v>5401</v>
      </c>
      <c r="F2068" t="s">
        <v>6353</v>
      </c>
      <c r="G2068" t="s">
        <v>5452</v>
      </c>
      <c r="H2068">
        <v>45187</v>
      </c>
      <c r="I2068" s="1">
        <v>-6.9002742000000001</v>
      </c>
      <c r="J2068" s="1">
        <v>108.711781</v>
      </c>
      <c r="K2068" t="s">
        <v>3018</v>
      </c>
      <c r="L2068" s="1" t="s">
        <v>5341</v>
      </c>
      <c r="M2068" t="s">
        <v>4584</v>
      </c>
      <c r="N2068" t="e">
        <f>VLOOKUP(Table2[[#This Row],[NO DEBITUR]],[1]Januari!$B$2:$G$5333,6,FALSE)</f>
        <v>#N/A</v>
      </c>
      <c r="O2068" t="e">
        <f>VLOOKUP(Table2[[#This Row],[NO DEBITUR]],[1]Februari!$B$2:$G$5333,6,FALSE)</f>
        <v>#N/A</v>
      </c>
      <c r="P2068" t="e">
        <f>VLOOKUP(Table2[[#This Row],[NO DEBITUR]],[1]Maret!$B$2:$G$5333,6,FALSE)</f>
        <v>#N/A</v>
      </c>
      <c r="Q2068" t="e">
        <f>VLOOKUP(Table2[[#This Row],[NO DEBITUR]],[1]April!$B$2:$G$5333,6,FALSE)</f>
        <v>#N/A</v>
      </c>
    </row>
    <row r="2069" spans="1:17" x14ac:dyDescent="0.25">
      <c r="A2069" s="1" t="s">
        <v>22869</v>
      </c>
      <c r="B2069" t="s">
        <v>6354</v>
      </c>
      <c r="C2069" t="s">
        <v>14</v>
      </c>
      <c r="D2069" t="s">
        <v>6355</v>
      </c>
      <c r="E2069" t="s">
        <v>6356</v>
      </c>
      <c r="F2069" t="s">
        <v>6357</v>
      </c>
      <c r="G2069" t="s">
        <v>5452</v>
      </c>
      <c r="H2069">
        <v>45186</v>
      </c>
      <c r="K2069" t="s">
        <v>3018</v>
      </c>
      <c r="L2069" s="1" t="s">
        <v>5341</v>
      </c>
      <c r="M2069" t="s">
        <v>4584</v>
      </c>
      <c r="N2069" t="e">
        <f>VLOOKUP(Table2[[#This Row],[NO DEBITUR]],[1]Januari!$B$2:$G$5333,6,FALSE)</f>
        <v>#N/A</v>
      </c>
      <c r="O2069" t="e">
        <f>VLOOKUP(Table2[[#This Row],[NO DEBITUR]],[1]Februari!$B$2:$G$5333,6,FALSE)</f>
        <v>#N/A</v>
      </c>
      <c r="P2069" t="e">
        <f>VLOOKUP(Table2[[#This Row],[NO DEBITUR]],[1]Maret!$B$2:$G$5333,6,FALSE)</f>
        <v>#N/A</v>
      </c>
      <c r="Q2069" t="e">
        <f>VLOOKUP(Table2[[#This Row],[NO DEBITUR]],[1]April!$B$2:$G$5333,6,FALSE)</f>
        <v>#N/A</v>
      </c>
    </row>
    <row r="2070" spans="1:17" x14ac:dyDescent="0.25">
      <c r="A2070" s="1" t="s">
        <v>22869</v>
      </c>
      <c r="B2070" t="s">
        <v>594</v>
      </c>
      <c r="C2070" t="s">
        <v>14</v>
      </c>
      <c r="D2070" t="s">
        <v>6358</v>
      </c>
      <c r="E2070" t="s">
        <v>6359</v>
      </c>
      <c r="F2070" t="s">
        <v>5507</v>
      </c>
      <c r="G2070" t="s">
        <v>5452</v>
      </c>
      <c r="H2070">
        <v>45192</v>
      </c>
      <c r="I2070" s="1">
        <v>-68464076</v>
      </c>
      <c r="J2070" s="1">
        <v>1088074968</v>
      </c>
      <c r="K2070" t="s">
        <v>3018</v>
      </c>
      <c r="L2070" s="1" t="s">
        <v>5341</v>
      </c>
      <c r="M2070" t="s">
        <v>4584</v>
      </c>
      <c r="N2070" t="e">
        <f>VLOOKUP(Table2[[#This Row],[NO DEBITUR]],[1]Januari!$B$2:$G$5333,6,FALSE)</f>
        <v>#N/A</v>
      </c>
      <c r="O2070" t="e">
        <f>VLOOKUP(Table2[[#This Row],[NO DEBITUR]],[1]Februari!$B$2:$G$5333,6,FALSE)</f>
        <v>#N/A</v>
      </c>
      <c r="P2070" t="e">
        <f>VLOOKUP(Table2[[#This Row],[NO DEBITUR]],[1]Maret!$B$2:$G$5333,6,FALSE)</f>
        <v>#N/A</v>
      </c>
      <c r="Q2070" t="e">
        <f>VLOOKUP(Table2[[#This Row],[NO DEBITUR]],[1]April!$B$2:$G$5333,6,FALSE)</f>
        <v>#N/A</v>
      </c>
    </row>
    <row r="2071" spans="1:17" x14ac:dyDescent="0.25">
      <c r="A2071" s="1" t="s">
        <v>22869</v>
      </c>
      <c r="B2071" t="s">
        <v>6360</v>
      </c>
      <c r="C2071" t="s">
        <v>14</v>
      </c>
      <c r="D2071" t="s">
        <v>6361</v>
      </c>
      <c r="E2071" t="s">
        <v>6353</v>
      </c>
      <c r="F2071" t="s">
        <v>6360</v>
      </c>
      <c r="G2071" t="s">
        <v>5452</v>
      </c>
      <c r="H2071">
        <v>45193</v>
      </c>
      <c r="I2071" s="1">
        <v>-6847634</v>
      </c>
      <c r="J2071" s="1">
        <v>108751046</v>
      </c>
      <c r="K2071" t="s">
        <v>3018</v>
      </c>
      <c r="L2071" s="1" t="s">
        <v>5341</v>
      </c>
      <c r="M2071" t="s">
        <v>4584</v>
      </c>
      <c r="N2071" t="e">
        <f>VLOOKUP(Table2[[#This Row],[NO DEBITUR]],[1]Januari!$B$2:$G$5333,6,FALSE)</f>
        <v>#N/A</v>
      </c>
      <c r="O2071" t="e">
        <f>VLOOKUP(Table2[[#This Row],[NO DEBITUR]],[1]Februari!$B$2:$G$5333,6,FALSE)</f>
        <v>#N/A</v>
      </c>
      <c r="P2071" t="e">
        <f>VLOOKUP(Table2[[#This Row],[NO DEBITUR]],[1]Maret!$B$2:$G$5333,6,FALSE)</f>
        <v>#N/A</v>
      </c>
      <c r="Q2071" t="e">
        <f>VLOOKUP(Table2[[#This Row],[NO DEBITUR]],[1]April!$B$2:$G$5333,6,FALSE)</f>
        <v>#N/A</v>
      </c>
    </row>
    <row r="2072" spans="1:17" x14ac:dyDescent="0.25">
      <c r="A2072" s="1" t="s">
        <v>22869</v>
      </c>
      <c r="B2072" t="s">
        <v>6362</v>
      </c>
      <c r="C2072" t="s">
        <v>14</v>
      </c>
      <c r="D2072" t="s">
        <v>6363</v>
      </c>
      <c r="E2072" t="s">
        <v>6356</v>
      </c>
      <c r="F2072" t="s">
        <v>5569</v>
      </c>
      <c r="G2072" t="s">
        <v>5452</v>
      </c>
      <c r="H2072">
        <v>45186</v>
      </c>
      <c r="I2072" s="1">
        <v>-6.8347240999999999</v>
      </c>
      <c r="J2072" s="1">
        <v>1085811315</v>
      </c>
      <c r="K2072" t="s">
        <v>3018</v>
      </c>
      <c r="L2072" s="1" t="s">
        <v>5341</v>
      </c>
      <c r="M2072" t="s">
        <v>4584</v>
      </c>
      <c r="N2072" t="e">
        <f>VLOOKUP(Table2[[#This Row],[NO DEBITUR]],[1]Januari!$B$2:$G$5333,6,FALSE)</f>
        <v>#N/A</v>
      </c>
      <c r="O2072" t="e">
        <f>VLOOKUP(Table2[[#This Row],[NO DEBITUR]],[1]Februari!$B$2:$G$5333,6,FALSE)</f>
        <v>#N/A</v>
      </c>
      <c r="P2072" t="e">
        <f>VLOOKUP(Table2[[#This Row],[NO DEBITUR]],[1]Maret!$B$2:$G$5333,6,FALSE)</f>
        <v>#N/A</v>
      </c>
      <c r="Q2072" t="e">
        <f>VLOOKUP(Table2[[#This Row],[NO DEBITUR]],[1]April!$B$2:$G$5333,6,FALSE)</f>
        <v>#N/A</v>
      </c>
    </row>
    <row r="2073" spans="1:17" x14ac:dyDescent="0.25">
      <c r="A2073" s="1" t="s">
        <v>22869</v>
      </c>
      <c r="B2073" t="s">
        <v>6364</v>
      </c>
      <c r="C2073" t="s">
        <v>14</v>
      </c>
      <c r="D2073" t="s">
        <v>6365</v>
      </c>
      <c r="E2073" t="s">
        <v>6366</v>
      </c>
      <c r="F2073" t="s">
        <v>2868</v>
      </c>
      <c r="G2073" t="s">
        <v>5452</v>
      </c>
      <c r="H2073">
        <v>45191</v>
      </c>
      <c r="I2073" s="1">
        <v>-6.8183122999999997</v>
      </c>
      <c r="J2073" s="1">
        <v>108.72890719999999</v>
      </c>
      <c r="K2073" t="s">
        <v>3018</v>
      </c>
      <c r="L2073" s="1" t="s">
        <v>5341</v>
      </c>
      <c r="M2073" t="s">
        <v>4584</v>
      </c>
      <c r="N2073" t="e">
        <f>VLOOKUP(Table2[[#This Row],[NO DEBITUR]],[1]Januari!$B$2:$G$5333,6,FALSE)</f>
        <v>#N/A</v>
      </c>
      <c r="O2073" t="e">
        <f>VLOOKUP(Table2[[#This Row],[NO DEBITUR]],[1]Februari!$B$2:$G$5333,6,FALSE)</f>
        <v>#N/A</v>
      </c>
      <c r="P2073" t="e">
        <f>VLOOKUP(Table2[[#This Row],[NO DEBITUR]],[1]Maret!$B$2:$G$5333,6,FALSE)</f>
        <v>#N/A</v>
      </c>
      <c r="Q2073" t="e">
        <f>VLOOKUP(Table2[[#This Row],[NO DEBITUR]],[1]April!$B$2:$G$5333,6,FALSE)</f>
        <v>#N/A</v>
      </c>
    </row>
    <row r="2074" spans="1:17" x14ac:dyDescent="0.25">
      <c r="A2074" s="1" t="s">
        <v>22869</v>
      </c>
      <c r="B2074" t="s">
        <v>6367</v>
      </c>
      <c r="C2074" t="s">
        <v>14</v>
      </c>
      <c r="D2074" t="s">
        <v>6361</v>
      </c>
      <c r="E2074" t="s">
        <v>2868</v>
      </c>
      <c r="F2074" t="s">
        <v>6367</v>
      </c>
      <c r="G2074" t="s">
        <v>5452</v>
      </c>
      <c r="H2074">
        <v>45191</v>
      </c>
      <c r="I2074" s="1">
        <v>-6838563</v>
      </c>
      <c r="J2074" s="1">
        <v>108751001</v>
      </c>
      <c r="K2074" t="s">
        <v>3018</v>
      </c>
      <c r="L2074" s="1" t="s">
        <v>5341</v>
      </c>
      <c r="M2074" t="s">
        <v>4584</v>
      </c>
      <c r="N2074" t="e">
        <f>VLOOKUP(Table2[[#This Row],[NO DEBITUR]],[1]Januari!$B$2:$G$5333,6,FALSE)</f>
        <v>#N/A</v>
      </c>
      <c r="O2074" t="e">
        <f>VLOOKUP(Table2[[#This Row],[NO DEBITUR]],[1]Februari!$B$2:$G$5333,6,FALSE)</f>
        <v>#N/A</v>
      </c>
      <c r="P2074" t="e">
        <f>VLOOKUP(Table2[[#This Row],[NO DEBITUR]],[1]Maret!$B$2:$G$5333,6,FALSE)</f>
        <v>#N/A</v>
      </c>
      <c r="Q2074" t="e">
        <f>VLOOKUP(Table2[[#This Row],[NO DEBITUR]],[1]April!$B$2:$G$5333,6,FALSE)</f>
        <v>#N/A</v>
      </c>
    </row>
    <row r="2075" spans="1:17" x14ac:dyDescent="0.25">
      <c r="A2075" s="1" t="s">
        <v>23166</v>
      </c>
      <c r="B2075" t="s">
        <v>6368</v>
      </c>
      <c r="C2075" t="s">
        <v>14</v>
      </c>
      <c r="D2075" t="s">
        <v>6369</v>
      </c>
      <c r="E2075" t="s">
        <v>6368</v>
      </c>
      <c r="F2075" t="s">
        <v>2868</v>
      </c>
      <c r="G2075" t="s">
        <v>5452</v>
      </c>
      <c r="H2075">
        <v>45191</v>
      </c>
      <c r="I2075" s="1">
        <v>-6.8033213999999997</v>
      </c>
      <c r="J2075" s="1">
        <v>108.621314</v>
      </c>
      <c r="K2075" t="s">
        <v>3018</v>
      </c>
      <c r="L2075" s="1" t="s">
        <v>5341</v>
      </c>
      <c r="M2075" t="s">
        <v>4584</v>
      </c>
      <c r="N2075" t="e">
        <f>VLOOKUP(Table2[[#This Row],[NO DEBITUR]],[1]Januari!$B$2:$G$5333,6,FALSE)</f>
        <v>#N/A</v>
      </c>
      <c r="O2075" t="e">
        <f>VLOOKUP(Table2[[#This Row],[NO DEBITUR]],[1]Februari!$B$2:$G$5333,6,FALSE)</f>
        <v>#N/A</v>
      </c>
      <c r="P2075" t="e">
        <f>VLOOKUP(Table2[[#This Row],[NO DEBITUR]],[1]Maret!$B$2:$G$5333,6,FALSE)</f>
        <v>#N/A</v>
      </c>
      <c r="Q2075" t="e">
        <f>VLOOKUP(Table2[[#This Row],[NO DEBITUR]],[1]April!$B$2:$G$5333,6,FALSE)</f>
        <v>#N/A</v>
      </c>
    </row>
    <row r="2076" spans="1:17" x14ac:dyDescent="0.25">
      <c r="A2076" s="1" t="s">
        <v>23167</v>
      </c>
      <c r="B2076" t="s">
        <v>5401</v>
      </c>
      <c r="C2076" t="s">
        <v>14</v>
      </c>
      <c r="D2076" t="s">
        <v>6370</v>
      </c>
      <c r="E2076" t="s">
        <v>6371</v>
      </c>
      <c r="F2076" t="s">
        <v>5401</v>
      </c>
      <c r="G2076" t="s">
        <v>5452</v>
      </c>
      <c r="H2076">
        <v>45187</v>
      </c>
      <c r="I2076" s="1">
        <v>-6.9168839999999996</v>
      </c>
      <c r="J2076" s="1">
        <v>108.714094</v>
      </c>
      <c r="K2076" t="s">
        <v>3018</v>
      </c>
      <c r="L2076" s="1" t="s">
        <v>5341</v>
      </c>
      <c r="M2076" t="s">
        <v>4584</v>
      </c>
      <c r="N2076" t="e">
        <f>VLOOKUP(Table2[[#This Row],[NO DEBITUR]],[1]Januari!$B$2:$G$5333,6,FALSE)</f>
        <v>#N/A</v>
      </c>
      <c r="O2076">
        <f>VLOOKUP(Table2[[#This Row],[NO DEBITUR]],[1]Februari!$B$2:$G$5333,6,FALSE)</f>
        <v>2</v>
      </c>
      <c r="P2076" t="e">
        <f>VLOOKUP(Table2[[#This Row],[NO DEBITUR]],[1]Maret!$B$2:$G$5333,6,FALSE)</f>
        <v>#N/A</v>
      </c>
      <c r="Q2076" t="e">
        <f>VLOOKUP(Table2[[#This Row],[NO DEBITUR]],[1]April!$B$2:$G$5333,6,FALSE)</f>
        <v>#N/A</v>
      </c>
    </row>
    <row r="2077" spans="1:17" x14ac:dyDescent="0.25">
      <c r="A2077" s="1" t="s">
        <v>22869</v>
      </c>
      <c r="B2077" t="s">
        <v>6372</v>
      </c>
      <c r="C2077" t="s">
        <v>14</v>
      </c>
      <c r="D2077" t="s">
        <v>6373</v>
      </c>
      <c r="E2077" t="s">
        <v>6374</v>
      </c>
      <c r="F2077" t="s">
        <v>6372</v>
      </c>
      <c r="G2077" t="s">
        <v>5452</v>
      </c>
      <c r="H2077">
        <v>45187</v>
      </c>
      <c r="I2077" s="1">
        <v>-6.9113540000000002</v>
      </c>
      <c r="J2077" s="1">
        <v>108.714</v>
      </c>
      <c r="K2077" t="s">
        <v>3018</v>
      </c>
      <c r="L2077" s="1" t="s">
        <v>5341</v>
      </c>
      <c r="M2077" t="s">
        <v>4584</v>
      </c>
      <c r="N2077" t="e">
        <f>VLOOKUP(Table2[[#This Row],[NO DEBITUR]],[1]Januari!$B$2:$G$5333,6,FALSE)</f>
        <v>#N/A</v>
      </c>
      <c r="O2077" t="e">
        <f>VLOOKUP(Table2[[#This Row],[NO DEBITUR]],[1]Februari!$B$2:$G$5333,6,FALSE)</f>
        <v>#N/A</v>
      </c>
      <c r="P2077" t="e">
        <f>VLOOKUP(Table2[[#This Row],[NO DEBITUR]],[1]Maret!$B$2:$G$5333,6,FALSE)</f>
        <v>#N/A</v>
      </c>
      <c r="Q2077" t="e">
        <f>VLOOKUP(Table2[[#This Row],[NO DEBITUR]],[1]April!$B$2:$G$5333,6,FALSE)</f>
        <v>#N/A</v>
      </c>
    </row>
    <row r="2078" spans="1:17" x14ac:dyDescent="0.25">
      <c r="A2078" s="1" t="s">
        <v>22869</v>
      </c>
      <c r="B2078" t="s">
        <v>6375</v>
      </c>
      <c r="C2078" t="s">
        <v>14</v>
      </c>
      <c r="D2078" t="s">
        <v>6376</v>
      </c>
      <c r="E2078" t="s">
        <v>6377</v>
      </c>
      <c r="F2078" t="s">
        <v>6377</v>
      </c>
      <c r="G2078" t="s">
        <v>5452</v>
      </c>
      <c r="H2078">
        <v>45189</v>
      </c>
      <c r="I2078" s="1">
        <v>-6.862635</v>
      </c>
      <c r="J2078" s="1">
        <v>108.68917500000001</v>
      </c>
      <c r="K2078" t="s">
        <v>3018</v>
      </c>
      <c r="L2078" s="1" t="s">
        <v>5341</v>
      </c>
      <c r="M2078" t="s">
        <v>4584</v>
      </c>
      <c r="N2078" t="e">
        <f>VLOOKUP(Table2[[#This Row],[NO DEBITUR]],[1]Januari!$B$2:$G$5333,6,FALSE)</f>
        <v>#N/A</v>
      </c>
      <c r="O2078" t="e">
        <f>VLOOKUP(Table2[[#This Row],[NO DEBITUR]],[1]Februari!$B$2:$G$5333,6,FALSE)</f>
        <v>#N/A</v>
      </c>
      <c r="P2078" t="e">
        <f>VLOOKUP(Table2[[#This Row],[NO DEBITUR]],[1]Maret!$B$2:$G$5333,6,FALSE)</f>
        <v>#N/A</v>
      </c>
      <c r="Q2078" t="e">
        <f>VLOOKUP(Table2[[#This Row],[NO DEBITUR]],[1]April!$B$2:$G$5333,6,FALSE)</f>
        <v>#N/A</v>
      </c>
    </row>
    <row r="2079" spans="1:17" x14ac:dyDescent="0.25">
      <c r="A2079" s="1" t="s">
        <v>22869</v>
      </c>
      <c r="B2079" t="s">
        <v>6378</v>
      </c>
      <c r="C2079" t="s">
        <v>14</v>
      </c>
      <c r="D2079" t="s">
        <v>6379</v>
      </c>
      <c r="E2079" t="s">
        <v>6377</v>
      </c>
      <c r="F2079" t="s">
        <v>6377</v>
      </c>
      <c r="G2079" t="s">
        <v>5452</v>
      </c>
      <c r="H2079">
        <v>45189</v>
      </c>
      <c r="I2079" s="1">
        <v>-6.8631500000000001</v>
      </c>
      <c r="J2079" s="1">
        <v>108.58499999999999</v>
      </c>
      <c r="K2079" t="s">
        <v>3018</v>
      </c>
      <c r="L2079" s="1" t="s">
        <v>5341</v>
      </c>
      <c r="M2079" t="s">
        <v>4584</v>
      </c>
      <c r="N2079" t="e">
        <f>VLOOKUP(Table2[[#This Row],[NO DEBITUR]],[1]Januari!$B$2:$G$5333,6,FALSE)</f>
        <v>#N/A</v>
      </c>
      <c r="O2079" t="e">
        <f>VLOOKUP(Table2[[#This Row],[NO DEBITUR]],[1]Februari!$B$2:$G$5333,6,FALSE)</f>
        <v>#N/A</v>
      </c>
      <c r="P2079" t="e">
        <f>VLOOKUP(Table2[[#This Row],[NO DEBITUR]],[1]Maret!$B$2:$G$5333,6,FALSE)</f>
        <v>#N/A</v>
      </c>
      <c r="Q2079" t="e">
        <f>VLOOKUP(Table2[[#This Row],[NO DEBITUR]],[1]April!$B$2:$G$5333,6,FALSE)</f>
        <v>#N/A</v>
      </c>
    </row>
    <row r="2080" spans="1:17" x14ac:dyDescent="0.25">
      <c r="A2080" s="1" t="s">
        <v>23168</v>
      </c>
      <c r="B2080" t="s">
        <v>2177</v>
      </c>
      <c r="C2080" t="s">
        <v>14</v>
      </c>
      <c r="D2080" t="s">
        <v>6380</v>
      </c>
      <c r="E2080" t="s">
        <v>6381</v>
      </c>
      <c r="F2080" t="s">
        <v>2177</v>
      </c>
      <c r="G2080" t="s">
        <v>5452</v>
      </c>
      <c r="H2080">
        <v>45188</v>
      </c>
      <c r="I2080" s="1">
        <v>-6.9008649999999996</v>
      </c>
      <c r="J2080" s="1">
        <v>108.751237</v>
      </c>
      <c r="K2080" t="s">
        <v>3018</v>
      </c>
      <c r="L2080" s="1" t="s">
        <v>5341</v>
      </c>
      <c r="M2080" t="s">
        <v>4584</v>
      </c>
      <c r="N2080" t="e">
        <f>VLOOKUP(Table2[[#This Row],[NO DEBITUR]],[1]Januari!$B$2:$G$5333,6,FALSE)</f>
        <v>#N/A</v>
      </c>
      <c r="O2080">
        <f>VLOOKUP(Table2[[#This Row],[NO DEBITUR]],[1]Februari!$B$2:$G$5333,6,FALSE)</f>
        <v>3</v>
      </c>
      <c r="P2080" t="e">
        <f>VLOOKUP(Table2[[#This Row],[NO DEBITUR]],[1]Maret!$B$2:$G$5333,6,FALSE)</f>
        <v>#N/A</v>
      </c>
      <c r="Q2080" t="e">
        <f>VLOOKUP(Table2[[#This Row],[NO DEBITUR]],[1]April!$B$2:$G$5333,6,FALSE)</f>
        <v>#N/A</v>
      </c>
    </row>
    <row r="2081" spans="1:17" x14ac:dyDescent="0.25">
      <c r="A2081" s="1" t="s">
        <v>22869</v>
      </c>
      <c r="B2081" t="s">
        <v>5526</v>
      </c>
      <c r="C2081" t="s">
        <v>14</v>
      </c>
      <c r="D2081" t="s">
        <v>6382</v>
      </c>
      <c r="E2081" t="s">
        <v>5526</v>
      </c>
      <c r="F2081" t="s">
        <v>5526</v>
      </c>
      <c r="G2081" t="s">
        <v>5452</v>
      </c>
      <c r="H2081">
        <v>45173</v>
      </c>
      <c r="I2081" s="1">
        <v>-6.7603989999999996</v>
      </c>
      <c r="J2081" s="1">
        <v>108.59535700000001</v>
      </c>
      <c r="K2081" t="s">
        <v>3018</v>
      </c>
      <c r="L2081" s="1" t="s">
        <v>5341</v>
      </c>
      <c r="M2081" t="s">
        <v>4584</v>
      </c>
      <c r="N2081" t="e">
        <f>VLOOKUP(Table2[[#This Row],[NO DEBITUR]],[1]Januari!$B$2:$G$5333,6,FALSE)</f>
        <v>#N/A</v>
      </c>
      <c r="O2081" t="e">
        <f>VLOOKUP(Table2[[#This Row],[NO DEBITUR]],[1]Februari!$B$2:$G$5333,6,FALSE)</f>
        <v>#N/A</v>
      </c>
      <c r="P2081" t="e">
        <f>VLOOKUP(Table2[[#This Row],[NO DEBITUR]],[1]Maret!$B$2:$G$5333,6,FALSE)</f>
        <v>#N/A</v>
      </c>
      <c r="Q2081" t="e">
        <f>VLOOKUP(Table2[[#This Row],[NO DEBITUR]],[1]April!$B$2:$G$5333,6,FALSE)</f>
        <v>#N/A</v>
      </c>
    </row>
    <row r="2082" spans="1:17" x14ac:dyDescent="0.25">
      <c r="A2082" s="1" t="s">
        <v>23169</v>
      </c>
      <c r="B2082" t="s">
        <v>5432</v>
      </c>
      <c r="C2082" t="s">
        <v>14</v>
      </c>
      <c r="D2082" t="s">
        <v>6383</v>
      </c>
      <c r="E2082" t="s">
        <v>5348</v>
      </c>
      <c r="F2082" t="s">
        <v>5433</v>
      </c>
      <c r="G2082" t="s">
        <v>5452</v>
      </c>
      <c r="H2082">
        <v>45183</v>
      </c>
      <c r="I2082" s="1">
        <v>-6.7863519999999999</v>
      </c>
      <c r="J2082" s="1">
        <v>108.571932</v>
      </c>
      <c r="K2082" t="s">
        <v>3018</v>
      </c>
      <c r="L2082" s="1" t="s">
        <v>5341</v>
      </c>
      <c r="M2082" t="s">
        <v>4584</v>
      </c>
      <c r="N2082" t="e">
        <f>VLOOKUP(Table2[[#This Row],[NO DEBITUR]],[1]Januari!$B$2:$G$5333,6,FALSE)</f>
        <v>#N/A</v>
      </c>
      <c r="O2082" t="e">
        <f>VLOOKUP(Table2[[#This Row],[NO DEBITUR]],[1]Februari!$B$2:$G$5333,6,FALSE)</f>
        <v>#N/A</v>
      </c>
      <c r="P2082" t="e">
        <f>VLOOKUP(Table2[[#This Row],[NO DEBITUR]],[1]Maret!$B$2:$G$5333,6,FALSE)</f>
        <v>#N/A</v>
      </c>
      <c r="Q2082">
        <f>VLOOKUP(Table2[[#This Row],[NO DEBITUR]],[1]April!$B$2:$G$5333,6,FALSE)</f>
        <v>1</v>
      </c>
    </row>
    <row r="2083" spans="1:17" x14ac:dyDescent="0.25">
      <c r="A2083" s="1" t="s">
        <v>23170</v>
      </c>
      <c r="B2083" t="s">
        <v>6384</v>
      </c>
      <c r="C2083" t="s">
        <v>14</v>
      </c>
      <c r="D2083" t="s">
        <v>6385</v>
      </c>
      <c r="E2083" t="s">
        <v>6290</v>
      </c>
      <c r="F2083" t="s">
        <v>319</v>
      </c>
      <c r="G2083" t="s">
        <v>5452</v>
      </c>
      <c r="H2083">
        <v>45189</v>
      </c>
      <c r="I2083" s="1">
        <v>-6.9036549999999997</v>
      </c>
      <c r="J2083" s="1">
        <v>108.724802</v>
      </c>
      <c r="K2083" t="s">
        <v>3018</v>
      </c>
      <c r="L2083" s="1" t="s">
        <v>5341</v>
      </c>
      <c r="M2083" t="s">
        <v>4584</v>
      </c>
      <c r="N2083" t="e">
        <f>VLOOKUP(Table2[[#This Row],[NO DEBITUR]],[1]Januari!$B$2:$G$5333,6,FALSE)</f>
        <v>#N/A</v>
      </c>
      <c r="O2083">
        <f>VLOOKUP(Table2[[#This Row],[NO DEBITUR]],[1]Februari!$B$2:$G$5333,6,FALSE)</f>
        <v>26</v>
      </c>
      <c r="P2083" t="e">
        <f>VLOOKUP(Table2[[#This Row],[NO DEBITUR]],[1]Maret!$B$2:$G$5333,6,FALSE)</f>
        <v>#N/A</v>
      </c>
      <c r="Q2083" t="e">
        <f>VLOOKUP(Table2[[#This Row],[NO DEBITUR]],[1]April!$B$2:$G$5333,6,FALSE)</f>
        <v>#N/A</v>
      </c>
    </row>
    <row r="2084" spans="1:17" x14ac:dyDescent="0.25">
      <c r="A2084" s="1" t="s">
        <v>23171</v>
      </c>
      <c r="B2084" t="s">
        <v>2868</v>
      </c>
      <c r="C2084" t="s">
        <v>14</v>
      </c>
      <c r="D2084" t="s">
        <v>6386</v>
      </c>
      <c r="E2084" t="s">
        <v>6387</v>
      </c>
      <c r="F2084" t="s">
        <v>2868</v>
      </c>
      <c r="G2084" t="s">
        <v>5452</v>
      </c>
      <c r="H2084">
        <v>45191</v>
      </c>
      <c r="I2084" s="1">
        <v>-6.8318180000000002</v>
      </c>
      <c r="J2084" s="1">
        <v>108.723394</v>
      </c>
      <c r="K2084" t="s">
        <v>3018</v>
      </c>
      <c r="L2084" s="1" t="s">
        <v>5341</v>
      </c>
      <c r="M2084" t="s">
        <v>4584</v>
      </c>
      <c r="N2084" t="e">
        <f>VLOOKUP(Table2[[#This Row],[NO DEBITUR]],[1]Januari!$B$2:$G$5333,6,FALSE)</f>
        <v>#N/A</v>
      </c>
      <c r="O2084">
        <f>VLOOKUP(Table2[[#This Row],[NO DEBITUR]],[1]Februari!$B$2:$G$5333,6,FALSE)</f>
        <v>11</v>
      </c>
      <c r="P2084" t="e">
        <f>VLOOKUP(Table2[[#This Row],[NO DEBITUR]],[1]Maret!$B$2:$G$5333,6,FALSE)</f>
        <v>#N/A</v>
      </c>
      <c r="Q2084" t="e">
        <f>VLOOKUP(Table2[[#This Row],[NO DEBITUR]],[1]April!$B$2:$G$5333,6,FALSE)</f>
        <v>#N/A</v>
      </c>
    </row>
    <row r="2085" spans="1:17" x14ac:dyDescent="0.25">
      <c r="A2085" s="1" t="s">
        <v>22869</v>
      </c>
      <c r="B2085" t="s">
        <v>6388</v>
      </c>
      <c r="C2085" t="s">
        <v>14</v>
      </c>
      <c r="D2085" t="s">
        <v>6389</v>
      </c>
      <c r="E2085" t="s">
        <v>6390</v>
      </c>
      <c r="F2085" t="s">
        <v>6390</v>
      </c>
      <c r="G2085" t="s">
        <v>6391</v>
      </c>
      <c r="H2085">
        <v>45556</v>
      </c>
      <c r="I2085" s="1">
        <v>6.8844887000000003</v>
      </c>
      <c r="J2085" s="1">
        <v>108.4258028</v>
      </c>
      <c r="K2085" t="s">
        <v>3018</v>
      </c>
      <c r="L2085" s="1" t="s">
        <v>5341</v>
      </c>
      <c r="M2085" t="s">
        <v>4584</v>
      </c>
      <c r="N2085" t="e">
        <f>VLOOKUP(Table2[[#This Row],[NO DEBITUR]],[1]Januari!$B$2:$G$5333,6,FALSE)</f>
        <v>#N/A</v>
      </c>
      <c r="O2085" t="e">
        <f>VLOOKUP(Table2[[#This Row],[NO DEBITUR]],[1]Februari!$B$2:$G$5333,6,FALSE)</f>
        <v>#N/A</v>
      </c>
      <c r="P2085" t="e">
        <f>VLOOKUP(Table2[[#This Row],[NO DEBITUR]],[1]Maret!$B$2:$G$5333,6,FALSE)</f>
        <v>#N/A</v>
      </c>
      <c r="Q2085" t="e">
        <f>VLOOKUP(Table2[[#This Row],[NO DEBITUR]],[1]April!$B$2:$G$5333,6,FALSE)</f>
        <v>#N/A</v>
      </c>
    </row>
    <row r="2086" spans="1:17" x14ac:dyDescent="0.25">
      <c r="A2086" s="1" t="s">
        <v>23172</v>
      </c>
      <c r="B2086" t="s">
        <v>6392</v>
      </c>
      <c r="C2086" t="s">
        <v>14</v>
      </c>
      <c r="D2086" t="s">
        <v>6393</v>
      </c>
      <c r="E2086" t="s">
        <v>5419</v>
      </c>
      <c r="F2086" t="s">
        <v>5419</v>
      </c>
      <c r="G2086" t="s">
        <v>5513</v>
      </c>
      <c r="H2086">
        <v>45511</v>
      </c>
      <c r="I2086" s="1">
        <v>-6.9798061000000002</v>
      </c>
      <c r="J2086" s="1">
        <v>108.47692000000001</v>
      </c>
      <c r="K2086" t="s">
        <v>3018</v>
      </c>
      <c r="L2086" s="1" t="s">
        <v>5341</v>
      </c>
      <c r="M2086" t="s">
        <v>4584</v>
      </c>
      <c r="N2086" t="e">
        <f>VLOOKUP(Table2[[#This Row],[NO DEBITUR]],[1]Januari!$B$2:$G$5333,6,FALSE)</f>
        <v>#N/A</v>
      </c>
      <c r="O2086" t="e">
        <f>VLOOKUP(Table2[[#This Row],[NO DEBITUR]],[1]Februari!$B$2:$G$5333,6,FALSE)</f>
        <v>#N/A</v>
      </c>
      <c r="P2086" t="e">
        <f>VLOOKUP(Table2[[#This Row],[NO DEBITUR]],[1]Maret!$B$2:$G$5333,6,FALSE)</f>
        <v>#N/A</v>
      </c>
      <c r="Q2086" t="e">
        <f>VLOOKUP(Table2[[#This Row],[NO DEBITUR]],[1]April!$B$2:$G$5333,6,FALSE)</f>
        <v>#N/A</v>
      </c>
    </row>
    <row r="2087" spans="1:17" x14ac:dyDescent="0.25">
      <c r="A2087" s="1" t="s">
        <v>22869</v>
      </c>
      <c r="B2087" t="s">
        <v>6394</v>
      </c>
      <c r="C2087" t="s">
        <v>14</v>
      </c>
      <c r="D2087" t="s">
        <v>6395</v>
      </c>
      <c r="E2087" t="s">
        <v>6394</v>
      </c>
      <c r="F2087" t="s">
        <v>5419</v>
      </c>
      <c r="G2087" t="s">
        <v>5513</v>
      </c>
      <c r="H2087">
        <v>45513</v>
      </c>
      <c r="I2087" s="1">
        <v>-6.9692458000000004</v>
      </c>
      <c r="J2087" s="1">
        <v>108.48802000000001</v>
      </c>
      <c r="K2087" t="s">
        <v>3018</v>
      </c>
      <c r="L2087" s="1" t="s">
        <v>5341</v>
      </c>
      <c r="M2087" t="s">
        <v>4584</v>
      </c>
      <c r="N2087" t="e">
        <f>VLOOKUP(Table2[[#This Row],[NO DEBITUR]],[1]Januari!$B$2:$G$5333,6,FALSE)</f>
        <v>#N/A</v>
      </c>
      <c r="O2087" t="e">
        <f>VLOOKUP(Table2[[#This Row],[NO DEBITUR]],[1]Februari!$B$2:$G$5333,6,FALSE)</f>
        <v>#N/A</v>
      </c>
      <c r="P2087" t="e">
        <f>VLOOKUP(Table2[[#This Row],[NO DEBITUR]],[1]Maret!$B$2:$G$5333,6,FALSE)</f>
        <v>#N/A</v>
      </c>
      <c r="Q2087" t="e">
        <f>VLOOKUP(Table2[[#This Row],[NO DEBITUR]],[1]April!$B$2:$G$5333,6,FALSE)</f>
        <v>#N/A</v>
      </c>
    </row>
    <row r="2088" spans="1:17" x14ac:dyDescent="0.25">
      <c r="A2088" s="1" t="s">
        <v>23173</v>
      </c>
      <c r="B2088" t="s">
        <v>6287</v>
      </c>
      <c r="C2088" t="s">
        <v>14</v>
      </c>
      <c r="D2088" t="s">
        <v>6396</v>
      </c>
      <c r="E2088" t="s">
        <v>6287</v>
      </c>
      <c r="F2088" t="s">
        <v>6287</v>
      </c>
      <c r="G2088" t="s">
        <v>5513</v>
      </c>
      <c r="H2088">
        <v>45552</v>
      </c>
      <c r="I2088" s="1">
        <v>-6.9987738999999998</v>
      </c>
      <c r="J2088" s="1">
        <v>108.402383</v>
      </c>
      <c r="K2088" t="s">
        <v>3018</v>
      </c>
      <c r="L2088" s="1" t="s">
        <v>5341</v>
      </c>
      <c r="M2088" t="s">
        <v>4584</v>
      </c>
      <c r="N2088" t="e">
        <f>VLOOKUP(Table2[[#This Row],[NO DEBITUR]],[1]Januari!$B$2:$G$5333,6,FALSE)</f>
        <v>#N/A</v>
      </c>
      <c r="O2088" t="e">
        <f>VLOOKUP(Table2[[#This Row],[NO DEBITUR]],[1]Februari!$B$2:$G$5333,6,FALSE)</f>
        <v>#N/A</v>
      </c>
      <c r="P2088" t="e">
        <f>VLOOKUP(Table2[[#This Row],[NO DEBITUR]],[1]Maret!$B$2:$G$5333,6,FALSE)</f>
        <v>#N/A</v>
      </c>
      <c r="Q2088" t="e">
        <f>VLOOKUP(Table2[[#This Row],[NO DEBITUR]],[1]April!$B$2:$G$5333,6,FALSE)</f>
        <v>#N/A</v>
      </c>
    </row>
    <row r="2089" spans="1:17" x14ac:dyDescent="0.25">
      <c r="A2089" s="1" t="s">
        <v>23174</v>
      </c>
      <c r="B2089" t="s">
        <v>6397</v>
      </c>
      <c r="C2089" t="s">
        <v>14</v>
      </c>
      <c r="D2089" t="s">
        <v>6398</v>
      </c>
      <c r="E2089" t="s">
        <v>5419</v>
      </c>
      <c r="F2089" t="s">
        <v>5419</v>
      </c>
      <c r="G2089" t="s">
        <v>5513</v>
      </c>
      <c r="H2089">
        <v>45511</v>
      </c>
      <c r="I2089" s="1">
        <v>-6.9828663999999998</v>
      </c>
      <c r="J2089" s="1">
        <v>108.479096</v>
      </c>
      <c r="K2089" t="s">
        <v>3018</v>
      </c>
      <c r="L2089" s="1" t="s">
        <v>5341</v>
      </c>
      <c r="M2089" t="s">
        <v>4584</v>
      </c>
      <c r="N2089" t="e">
        <f>VLOOKUP(Table2[[#This Row],[NO DEBITUR]],[1]Januari!$B$2:$G$5333,6,FALSE)</f>
        <v>#N/A</v>
      </c>
      <c r="O2089" t="e">
        <f>VLOOKUP(Table2[[#This Row],[NO DEBITUR]],[1]Februari!$B$2:$G$5333,6,FALSE)</f>
        <v>#N/A</v>
      </c>
      <c r="P2089" t="e">
        <f>VLOOKUP(Table2[[#This Row],[NO DEBITUR]],[1]Maret!$B$2:$G$5333,6,FALSE)</f>
        <v>#N/A</v>
      </c>
      <c r="Q2089" t="e">
        <f>VLOOKUP(Table2[[#This Row],[NO DEBITUR]],[1]April!$B$2:$G$5333,6,FALSE)</f>
        <v>#N/A</v>
      </c>
    </row>
    <row r="2090" spans="1:17" x14ac:dyDescent="0.25">
      <c r="A2090" s="1" t="s">
        <v>22869</v>
      </c>
      <c r="B2090" t="s">
        <v>6399</v>
      </c>
      <c r="C2090" t="s">
        <v>14</v>
      </c>
      <c r="D2090" t="s">
        <v>6400</v>
      </c>
      <c r="E2090" t="s">
        <v>6401</v>
      </c>
      <c r="F2090" t="s">
        <v>6399</v>
      </c>
      <c r="G2090" t="s">
        <v>5513</v>
      </c>
      <c r="H2090">
        <v>45561</v>
      </c>
      <c r="I2090" s="1">
        <v>-7.0015919999999996</v>
      </c>
      <c r="J2090" s="1">
        <v>108.456017</v>
      </c>
      <c r="K2090" t="s">
        <v>3018</v>
      </c>
      <c r="L2090" s="1" t="s">
        <v>5341</v>
      </c>
      <c r="M2090" t="s">
        <v>4584</v>
      </c>
      <c r="N2090" t="e">
        <f>VLOOKUP(Table2[[#This Row],[NO DEBITUR]],[1]Januari!$B$2:$G$5333,6,FALSE)</f>
        <v>#N/A</v>
      </c>
      <c r="O2090" t="e">
        <f>VLOOKUP(Table2[[#This Row],[NO DEBITUR]],[1]Februari!$B$2:$G$5333,6,FALSE)</f>
        <v>#N/A</v>
      </c>
      <c r="P2090" t="e">
        <f>VLOOKUP(Table2[[#This Row],[NO DEBITUR]],[1]Maret!$B$2:$G$5333,6,FALSE)</f>
        <v>#N/A</v>
      </c>
      <c r="Q2090" t="e">
        <f>VLOOKUP(Table2[[#This Row],[NO DEBITUR]],[1]April!$B$2:$G$5333,6,FALSE)</f>
        <v>#N/A</v>
      </c>
    </row>
    <row r="2091" spans="1:17" x14ac:dyDescent="0.25">
      <c r="A2091" s="1" t="s">
        <v>22869</v>
      </c>
      <c r="B2091" t="s">
        <v>6402</v>
      </c>
      <c r="C2091" t="s">
        <v>14</v>
      </c>
      <c r="D2091" t="s">
        <v>6403</v>
      </c>
      <c r="E2091" t="s">
        <v>6402</v>
      </c>
      <c r="F2091" t="s">
        <v>6402</v>
      </c>
      <c r="G2091" t="s">
        <v>5513</v>
      </c>
      <c r="H2091">
        <v>45587</v>
      </c>
      <c r="I2091" s="1">
        <v>-7.0605229999999999</v>
      </c>
      <c r="J2091" s="1">
        <v>108.75761199999999</v>
      </c>
      <c r="K2091" t="s">
        <v>3018</v>
      </c>
      <c r="L2091" s="1" t="s">
        <v>5341</v>
      </c>
      <c r="M2091" t="s">
        <v>4584</v>
      </c>
      <c r="N2091" t="e">
        <f>VLOOKUP(Table2[[#This Row],[NO DEBITUR]],[1]Januari!$B$2:$G$5333,6,FALSE)</f>
        <v>#N/A</v>
      </c>
      <c r="O2091" t="e">
        <f>VLOOKUP(Table2[[#This Row],[NO DEBITUR]],[1]Februari!$B$2:$G$5333,6,FALSE)</f>
        <v>#N/A</v>
      </c>
      <c r="P2091" t="e">
        <f>VLOOKUP(Table2[[#This Row],[NO DEBITUR]],[1]Maret!$B$2:$G$5333,6,FALSE)</f>
        <v>#N/A</v>
      </c>
      <c r="Q2091" t="e">
        <f>VLOOKUP(Table2[[#This Row],[NO DEBITUR]],[1]April!$B$2:$G$5333,6,FALSE)</f>
        <v>#N/A</v>
      </c>
    </row>
    <row r="2092" spans="1:17" x14ac:dyDescent="0.25">
      <c r="A2092" s="1" t="s">
        <v>23175</v>
      </c>
      <c r="B2092" t="s">
        <v>6404</v>
      </c>
      <c r="C2092" t="s">
        <v>14</v>
      </c>
      <c r="D2092" t="s">
        <v>6405</v>
      </c>
      <c r="E2092" t="s">
        <v>6404</v>
      </c>
      <c r="F2092" t="s">
        <v>5939</v>
      </c>
      <c r="G2092" t="s">
        <v>5513</v>
      </c>
      <c r="H2092">
        <v>45552</v>
      </c>
      <c r="I2092" s="1">
        <v>-6.9873419999999999</v>
      </c>
      <c r="J2092" s="1">
        <v>108.463848</v>
      </c>
      <c r="K2092" t="s">
        <v>3018</v>
      </c>
      <c r="L2092" s="1" t="s">
        <v>5341</v>
      </c>
      <c r="M2092" t="s">
        <v>4584</v>
      </c>
      <c r="N2092" t="e">
        <f>VLOOKUP(Table2[[#This Row],[NO DEBITUR]],[1]Januari!$B$2:$G$5333,6,FALSE)</f>
        <v>#N/A</v>
      </c>
      <c r="O2092" t="e">
        <f>VLOOKUP(Table2[[#This Row],[NO DEBITUR]],[1]Februari!$B$2:$G$5333,6,FALSE)</f>
        <v>#N/A</v>
      </c>
      <c r="P2092" t="e">
        <f>VLOOKUP(Table2[[#This Row],[NO DEBITUR]],[1]Maret!$B$2:$G$5333,6,FALSE)</f>
        <v>#N/A</v>
      </c>
      <c r="Q2092" t="e">
        <f>VLOOKUP(Table2[[#This Row],[NO DEBITUR]],[1]April!$B$2:$G$5333,6,FALSE)</f>
        <v>#N/A</v>
      </c>
    </row>
    <row r="2093" spans="1:17" x14ac:dyDescent="0.25">
      <c r="A2093" s="1" t="s">
        <v>22869</v>
      </c>
      <c r="B2093" t="s">
        <v>6406</v>
      </c>
      <c r="C2093" t="s">
        <v>14</v>
      </c>
      <c r="D2093" t="s">
        <v>6407</v>
      </c>
      <c r="E2093" t="s">
        <v>1117</v>
      </c>
      <c r="F2093" t="s">
        <v>6406</v>
      </c>
      <c r="G2093" t="s">
        <v>5513</v>
      </c>
      <c r="H2093">
        <v>45558</v>
      </c>
      <c r="I2093" s="1">
        <v>-6.808236</v>
      </c>
      <c r="J2093" s="1">
        <v>108.469396</v>
      </c>
      <c r="K2093" t="s">
        <v>3018</v>
      </c>
      <c r="L2093" s="1" t="s">
        <v>5341</v>
      </c>
      <c r="M2093" t="s">
        <v>4584</v>
      </c>
      <c r="N2093" t="e">
        <f>VLOOKUP(Table2[[#This Row],[NO DEBITUR]],[1]Januari!$B$2:$G$5333,6,FALSE)</f>
        <v>#N/A</v>
      </c>
      <c r="O2093" t="e">
        <f>VLOOKUP(Table2[[#This Row],[NO DEBITUR]],[1]Februari!$B$2:$G$5333,6,FALSE)</f>
        <v>#N/A</v>
      </c>
      <c r="P2093" t="e">
        <f>VLOOKUP(Table2[[#This Row],[NO DEBITUR]],[1]Maret!$B$2:$G$5333,6,FALSE)</f>
        <v>#N/A</v>
      </c>
      <c r="Q2093" t="e">
        <f>VLOOKUP(Table2[[#This Row],[NO DEBITUR]],[1]April!$B$2:$G$5333,6,FALSE)</f>
        <v>#N/A</v>
      </c>
    </row>
    <row r="2094" spans="1:17" x14ac:dyDescent="0.25">
      <c r="A2094" s="1" t="s">
        <v>23176</v>
      </c>
      <c r="B2094" t="s">
        <v>6408</v>
      </c>
      <c r="C2094" t="s">
        <v>14</v>
      </c>
      <c r="D2094" t="s">
        <v>6409</v>
      </c>
      <c r="E2094" t="s">
        <v>6408</v>
      </c>
      <c r="F2094" t="s">
        <v>5419</v>
      </c>
      <c r="G2094" t="s">
        <v>5513</v>
      </c>
      <c r="H2094">
        <v>45511</v>
      </c>
      <c r="I2094" s="1">
        <v>-6.9888409999999999</v>
      </c>
      <c r="J2094" s="1">
        <v>108.497075</v>
      </c>
      <c r="K2094" t="s">
        <v>3018</v>
      </c>
      <c r="L2094" s="1" t="s">
        <v>5341</v>
      </c>
      <c r="M2094" t="s">
        <v>4584</v>
      </c>
      <c r="N2094" t="e">
        <f>VLOOKUP(Table2[[#This Row],[NO DEBITUR]],[1]Januari!$B$2:$G$5333,6,FALSE)</f>
        <v>#N/A</v>
      </c>
      <c r="O2094" t="e">
        <f>VLOOKUP(Table2[[#This Row],[NO DEBITUR]],[1]Februari!$B$2:$G$5333,6,FALSE)</f>
        <v>#N/A</v>
      </c>
      <c r="P2094" t="e">
        <f>VLOOKUP(Table2[[#This Row],[NO DEBITUR]],[1]Maret!$B$2:$G$5333,6,FALSE)</f>
        <v>#N/A</v>
      </c>
      <c r="Q2094" t="e">
        <f>VLOOKUP(Table2[[#This Row],[NO DEBITUR]],[1]April!$B$2:$G$5333,6,FALSE)</f>
        <v>#N/A</v>
      </c>
    </row>
    <row r="2095" spans="1:17" x14ac:dyDescent="0.25">
      <c r="A2095" s="1" t="s">
        <v>23177</v>
      </c>
      <c r="B2095" t="s">
        <v>6410</v>
      </c>
      <c r="C2095" t="s">
        <v>14</v>
      </c>
      <c r="D2095" t="s">
        <v>6411</v>
      </c>
      <c r="E2095" t="s">
        <v>6412</v>
      </c>
      <c r="F2095" t="s">
        <v>6410</v>
      </c>
      <c r="G2095" t="s">
        <v>5513</v>
      </c>
      <c r="H2095">
        <v>45595</v>
      </c>
      <c r="I2095" s="1">
        <v>-6.980118</v>
      </c>
      <c r="J2095" s="1">
        <v>108.62491900000001</v>
      </c>
      <c r="K2095" t="s">
        <v>3018</v>
      </c>
      <c r="L2095" s="1" t="s">
        <v>5341</v>
      </c>
      <c r="M2095" t="s">
        <v>4584</v>
      </c>
      <c r="N2095" t="e">
        <f>VLOOKUP(Table2[[#This Row],[NO DEBITUR]],[1]Januari!$B$2:$G$5333,6,FALSE)</f>
        <v>#N/A</v>
      </c>
      <c r="O2095" t="e">
        <f>VLOOKUP(Table2[[#This Row],[NO DEBITUR]],[1]Februari!$B$2:$G$5333,6,FALSE)</f>
        <v>#N/A</v>
      </c>
      <c r="P2095" t="e">
        <f>VLOOKUP(Table2[[#This Row],[NO DEBITUR]],[1]Maret!$B$2:$G$5333,6,FALSE)</f>
        <v>#N/A</v>
      </c>
      <c r="Q2095" t="e">
        <f>VLOOKUP(Table2[[#This Row],[NO DEBITUR]],[1]April!$B$2:$G$5333,6,FALSE)</f>
        <v>#N/A</v>
      </c>
    </row>
    <row r="2096" spans="1:17" x14ac:dyDescent="0.25">
      <c r="A2096" s="1" t="s">
        <v>23178</v>
      </c>
      <c r="B2096" t="s">
        <v>6413</v>
      </c>
      <c r="C2096" t="s">
        <v>14</v>
      </c>
      <c r="D2096" t="s">
        <v>6414</v>
      </c>
      <c r="E2096" t="s">
        <v>6415</v>
      </c>
      <c r="F2096" t="s">
        <v>5419</v>
      </c>
      <c r="G2096" t="s">
        <v>6416</v>
      </c>
      <c r="H2096">
        <v>45511</v>
      </c>
      <c r="I2096" s="1">
        <v>-6.9705500000000002</v>
      </c>
      <c r="J2096" s="1">
        <v>108.50851900000001</v>
      </c>
      <c r="K2096" t="s">
        <v>3018</v>
      </c>
      <c r="L2096" s="1" t="s">
        <v>5341</v>
      </c>
      <c r="M2096" t="s">
        <v>4584</v>
      </c>
      <c r="N2096">
        <f>VLOOKUP(Table2[[#This Row],[NO DEBITUR]],[1]Januari!$B$2:$G$5333,6,FALSE)</f>
        <v>1</v>
      </c>
      <c r="O2096" t="e">
        <f>VLOOKUP(Table2[[#This Row],[NO DEBITUR]],[1]Februari!$B$2:$G$5333,6,FALSE)</f>
        <v>#N/A</v>
      </c>
      <c r="P2096" t="e">
        <f>VLOOKUP(Table2[[#This Row],[NO DEBITUR]],[1]Maret!$B$2:$G$5333,6,FALSE)</f>
        <v>#N/A</v>
      </c>
      <c r="Q2096" t="e">
        <f>VLOOKUP(Table2[[#This Row],[NO DEBITUR]],[1]April!$B$2:$G$5333,6,FALSE)</f>
        <v>#N/A</v>
      </c>
    </row>
    <row r="2097" spans="1:17" x14ac:dyDescent="0.25">
      <c r="A2097" s="1" t="s">
        <v>23179</v>
      </c>
      <c r="B2097" t="s">
        <v>6417</v>
      </c>
      <c r="C2097" t="s">
        <v>14</v>
      </c>
      <c r="D2097" t="s">
        <v>6418</v>
      </c>
      <c r="E2097" t="s">
        <v>6419</v>
      </c>
      <c r="F2097" t="s">
        <v>6390</v>
      </c>
      <c r="G2097" t="s">
        <v>6420</v>
      </c>
      <c r="H2097">
        <v>45556</v>
      </c>
      <c r="I2097" s="1">
        <v>-6.8897830000000004</v>
      </c>
      <c r="J2097" s="1">
        <v>108.493712</v>
      </c>
      <c r="K2097" t="s">
        <v>3018</v>
      </c>
      <c r="L2097" s="1" t="s">
        <v>5341</v>
      </c>
      <c r="M2097" t="s">
        <v>4584</v>
      </c>
      <c r="N2097" t="e">
        <f>VLOOKUP(Table2[[#This Row],[NO DEBITUR]],[1]Januari!$B$2:$G$5333,6,FALSE)</f>
        <v>#N/A</v>
      </c>
      <c r="O2097" t="e">
        <f>VLOOKUP(Table2[[#This Row],[NO DEBITUR]],[1]Februari!$B$2:$G$5333,6,FALSE)</f>
        <v>#N/A</v>
      </c>
      <c r="P2097" t="e">
        <f>VLOOKUP(Table2[[#This Row],[NO DEBITUR]],[1]Maret!$B$2:$G$5333,6,FALSE)</f>
        <v>#N/A</v>
      </c>
      <c r="Q2097" t="e">
        <f>VLOOKUP(Table2[[#This Row],[NO DEBITUR]],[1]April!$B$2:$G$5333,6,FALSE)</f>
        <v>#N/A</v>
      </c>
    </row>
    <row r="2098" spans="1:17" x14ac:dyDescent="0.25">
      <c r="A2098" s="1" t="s">
        <v>22869</v>
      </c>
      <c r="B2098" t="s">
        <v>566</v>
      </c>
      <c r="C2098" t="s">
        <v>14</v>
      </c>
      <c r="D2098" t="s">
        <v>6421</v>
      </c>
      <c r="E2098" t="s">
        <v>6422</v>
      </c>
      <c r="F2098" t="s">
        <v>5340</v>
      </c>
      <c r="G2098" t="s">
        <v>5340</v>
      </c>
      <c r="H2098">
        <v>45212</v>
      </c>
      <c r="I2098" s="1">
        <v>-6.3367380999999998</v>
      </c>
      <c r="J2098" s="1">
        <v>108.34077360000001</v>
      </c>
      <c r="K2098" t="s">
        <v>3018</v>
      </c>
      <c r="L2098" s="1" t="s">
        <v>5341</v>
      </c>
      <c r="M2098" t="s">
        <v>4584</v>
      </c>
      <c r="N2098" t="e">
        <f>VLOOKUP(Table2[[#This Row],[NO DEBITUR]],[1]Januari!$B$2:$G$5333,6,FALSE)</f>
        <v>#N/A</v>
      </c>
      <c r="O2098" t="e">
        <f>VLOOKUP(Table2[[#This Row],[NO DEBITUR]],[1]Februari!$B$2:$G$5333,6,FALSE)</f>
        <v>#N/A</v>
      </c>
      <c r="P2098" t="e">
        <f>VLOOKUP(Table2[[#This Row],[NO DEBITUR]],[1]Maret!$B$2:$G$5333,6,FALSE)</f>
        <v>#N/A</v>
      </c>
      <c r="Q2098" t="e">
        <f>VLOOKUP(Table2[[#This Row],[NO DEBITUR]],[1]April!$B$2:$G$5333,6,FALSE)</f>
        <v>#N/A</v>
      </c>
    </row>
    <row r="2099" spans="1:17" x14ac:dyDescent="0.25">
      <c r="A2099" s="1" t="s">
        <v>22869</v>
      </c>
      <c r="B2099" t="s">
        <v>6423</v>
      </c>
      <c r="C2099" t="s">
        <v>14</v>
      </c>
      <c r="D2099" t="s">
        <v>6424</v>
      </c>
      <c r="E2099" t="s">
        <v>6423</v>
      </c>
      <c r="F2099" t="s">
        <v>6425</v>
      </c>
      <c r="G2099" t="s">
        <v>5340</v>
      </c>
      <c r="H2099">
        <v>45274</v>
      </c>
      <c r="I2099" s="1">
        <v>-6.5325958999999996</v>
      </c>
      <c r="J2099" s="1">
        <v>108.3822036</v>
      </c>
      <c r="K2099" t="s">
        <v>3018</v>
      </c>
      <c r="L2099" s="1" t="s">
        <v>5341</v>
      </c>
      <c r="M2099" t="s">
        <v>4584</v>
      </c>
      <c r="N2099" t="e">
        <f>VLOOKUP(Table2[[#This Row],[NO DEBITUR]],[1]Januari!$B$2:$G$5333,6,FALSE)</f>
        <v>#N/A</v>
      </c>
      <c r="O2099" t="e">
        <f>VLOOKUP(Table2[[#This Row],[NO DEBITUR]],[1]Februari!$B$2:$G$5333,6,FALSE)</f>
        <v>#N/A</v>
      </c>
      <c r="P2099" t="e">
        <f>VLOOKUP(Table2[[#This Row],[NO DEBITUR]],[1]Maret!$B$2:$G$5333,6,FALSE)</f>
        <v>#N/A</v>
      </c>
      <c r="Q2099" t="e">
        <f>VLOOKUP(Table2[[#This Row],[NO DEBITUR]],[1]April!$B$2:$G$5333,6,FALSE)</f>
        <v>#N/A</v>
      </c>
    </row>
    <row r="2100" spans="1:17" x14ac:dyDescent="0.25">
      <c r="A2100" s="1" t="s">
        <v>22869</v>
      </c>
      <c r="B2100" t="s">
        <v>6426</v>
      </c>
      <c r="C2100" t="s">
        <v>14</v>
      </c>
      <c r="D2100" t="s">
        <v>6427</v>
      </c>
      <c r="E2100" t="s">
        <v>6428</v>
      </c>
      <c r="F2100" t="s">
        <v>5533</v>
      </c>
      <c r="G2100" t="s">
        <v>5340</v>
      </c>
      <c r="H2100">
        <v>45272</v>
      </c>
      <c r="I2100" s="1">
        <v>-6.5333655000000004</v>
      </c>
      <c r="J2100" s="1">
        <v>108.2832349</v>
      </c>
      <c r="K2100" t="s">
        <v>3018</v>
      </c>
      <c r="L2100" s="1" t="s">
        <v>5341</v>
      </c>
      <c r="M2100" t="s">
        <v>4584</v>
      </c>
      <c r="N2100" t="e">
        <f>VLOOKUP(Table2[[#This Row],[NO DEBITUR]],[1]Januari!$B$2:$G$5333,6,FALSE)</f>
        <v>#N/A</v>
      </c>
      <c r="O2100" t="e">
        <f>VLOOKUP(Table2[[#This Row],[NO DEBITUR]],[1]Februari!$B$2:$G$5333,6,FALSE)</f>
        <v>#N/A</v>
      </c>
      <c r="P2100" t="e">
        <f>VLOOKUP(Table2[[#This Row],[NO DEBITUR]],[1]Maret!$B$2:$G$5333,6,FALSE)</f>
        <v>#N/A</v>
      </c>
      <c r="Q2100" t="e">
        <f>VLOOKUP(Table2[[#This Row],[NO DEBITUR]],[1]April!$B$2:$G$5333,6,FALSE)</f>
        <v>#N/A</v>
      </c>
    </row>
    <row r="2101" spans="1:17" x14ac:dyDescent="0.25">
      <c r="A2101" s="1" t="s">
        <v>22869</v>
      </c>
      <c r="B2101" t="s">
        <v>6429</v>
      </c>
      <c r="C2101" t="s">
        <v>14</v>
      </c>
      <c r="D2101" t="s">
        <v>6430</v>
      </c>
      <c r="E2101" t="s">
        <v>6429</v>
      </c>
      <c r="F2101" t="s">
        <v>6431</v>
      </c>
      <c r="G2101" t="s">
        <v>5340</v>
      </c>
      <c r="H2101">
        <v>45256</v>
      </c>
      <c r="I2101" s="1">
        <v>-6.3891306999999999</v>
      </c>
      <c r="J2101" s="1">
        <v>107.95425470000001</v>
      </c>
      <c r="K2101" t="s">
        <v>3018</v>
      </c>
      <c r="L2101" s="1" t="s">
        <v>5341</v>
      </c>
      <c r="M2101" t="s">
        <v>4584</v>
      </c>
      <c r="N2101" t="e">
        <f>VLOOKUP(Table2[[#This Row],[NO DEBITUR]],[1]Januari!$B$2:$G$5333,6,FALSE)</f>
        <v>#N/A</v>
      </c>
      <c r="O2101" t="e">
        <f>VLOOKUP(Table2[[#This Row],[NO DEBITUR]],[1]Februari!$B$2:$G$5333,6,FALSE)</f>
        <v>#N/A</v>
      </c>
      <c r="P2101" t="e">
        <f>VLOOKUP(Table2[[#This Row],[NO DEBITUR]],[1]Maret!$B$2:$G$5333,6,FALSE)</f>
        <v>#N/A</v>
      </c>
      <c r="Q2101" t="e">
        <f>VLOOKUP(Table2[[#This Row],[NO DEBITUR]],[1]April!$B$2:$G$5333,6,FALSE)</f>
        <v>#N/A</v>
      </c>
    </row>
    <row r="2102" spans="1:17" x14ac:dyDescent="0.25">
      <c r="A2102" s="1" t="s">
        <v>22869</v>
      </c>
      <c r="B2102" t="s">
        <v>6432</v>
      </c>
      <c r="C2102" t="s">
        <v>14</v>
      </c>
      <c r="D2102" t="s">
        <v>6433</v>
      </c>
      <c r="E2102" t="s">
        <v>4893</v>
      </c>
      <c r="F2102" t="s">
        <v>6432</v>
      </c>
      <c r="G2102" t="s">
        <v>6434</v>
      </c>
      <c r="H2102">
        <v>45466</v>
      </c>
      <c r="I2102" s="1">
        <v>-7016609</v>
      </c>
      <c r="J2102" s="1">
        <v>108365946</v>
      </c>
      <c r="K2102" t="s">
        <v>3018</v>
      </c>
      <c r="L2102" s="1" t="s">
        <v>5341</v>
      </c>
      <c r="M2102" t="s">
        <v>4584</v>
      </c>
      <c r="N2102" t="e">
        <f>VLOOKUP(Table2[[#This Row],[NO DEBITUR]],[1]Januari!$B$2:$G$5333,6,FALSE)</f>
        <v>#N/A</v>
      </c>
      <c r="O2102" t="e">
        <f>VLOOKUP(Table2[[#This Row],[NO DEBITUR]],[1]Februari!$B$2:$G$5333,6,FALSE)</f>
        <v>#N/A</v>
      </c>
      <c r="P2102" t="e">
        <f>VLOOKUP(Table2[[#This Row],[NO DEBITUR]],[1]Maret!$B$2:$G$5333,6,FALSE)</f>
        <v>#N/A</v>
      </c>
      <c r="Q2102" t="e">
        <f>VLOOKUP(Table2[[#This Row],[NO DEBITUR]],[1]April!$B$2:$G$5333,6,FALSE)</f>
        <v>#N/A</v>
      </c>
    </row>
    <row r="2103" spans="1:17" x14ac:dyDescent="0.25">
      <c r="A2103" s="1" t="s">
        <v>22869</v>
      </c>
      <c r="B2103" t="s">
        <v>106</v>
      </c>
      <c r="C2103" t="s">
        <v>14</v>
      </c>
      <c r="D2103" t="s">
        <v>6435</v>
      </c>
      <c r="E2103" t="s">
        <v>6436</v>
      </c>
      <c r="F2103" t="s">
        <v>5549</v>
      </c>
      <c r="G2103" t="s">
        <v>5549</v>
      </c>
      <c r="H2103">
        <v>41495</v>
      </c>
      <c r="I2103" s="1">
        <v>-6.840516</v>
      </c>
      <c r="J2103" s="1">
        <v>108229080</v>
      </c>
      <c r="K2103" t="s">
        <v>3018</v>
      </c>
      <c r="L2103" s="1" t="s">
        <v>5341</v>
      </c>
      <c r="M2103" t="s">
        <v>4584</v>
      </c>
      <c r="N2103" t="e">
        <f>VLOOKUP(Table2[[#This Row],[NO DEBITUR]],[1]Januari!$B$2:$G$5333,6,FALSE)</f>
        <v>#N/A</v>
      </c>
      <c r="O2103" t="e">
        <f>VLOOKUP(Table2[[#This Row],[NO DEBITUR]],[1]Februari!$B$2:$G$5333,6,FALSE)</f>
        <v>#N/A</v>
      </c>
      <c r="P2103" t="e">
        <f>VLOOKUP(Table2[[#This Row],[NO DEBITUR]],[1]Maret!$B$2:$G$5333,6,FALSE)</f>
        <v>#N/A</v>
      </c>
      <c r="Q2103" t="e">
        <f>VLOOKUP(Table2[[#This Row],[NO DEBITUR]],[1]April!$B$2:$G$5333,6,FALSE)</f>
        <v>#N/A</v>
      </c>
    </row>
    <row r="2104" spans="1:17" x14ac:dyDescent="0.25">
      <c r="A2104" s="1" t="s">
        <v>23180</v>
      </c>
      <c r="B2104" t="s">
        <v>6437</v>
      </c>
      <c r="C2104" t="s">
        <v>14</v>
      </c>
      <c r="D2104" t="s">
        <v>6438</v>
      </c>
      <c r="E2104" t="s">
        <v>6439</v>
      </c>
      <c r="F2104" t="s">
        <v>6440</v>
      </c>
      <c r="G2104" t="s">
        <v>5452</v>
      </c>
      <c r="H2104">
        <v>45463</v>
      </c>
      <c r="I2104" s="1">
        <v>-6.9826699999999997</v>
      </c>
      <c r="J2104" s="1">
        <v>108.30851</v>
      </c>
      <c r="K2104" t="s">
        <v>3018</v>
      </c>
      <c r="L2104" s="1" t="s">
        <v>5341</v>
      </c>
      <c r="M2104" t="s">
        <v>4584</v>
      </c>
      <c r="N2104" t="e">
        <f>VLOOKUP(Table2[[#This Row],[NO DEBITUR]],[1]Januari!$B$2:$G$5333,6,FALSE)</f>
        <v>#N/A</v>
      </c>
      <c r="O2104" t="e">
        <f>VLOOKUP(Table2[[#This Row],[NO DEBITUR]],[1]Februari!$B$2:$G$5333,6,FALSE)</f>
        <v>#N/A</v>
      </c>
      <c r="P2104" t="e">
        <f>VLOOKUP(Table2[[#This Row],[NO DEBITUR]],[1]Maret!$B$2:$G$5333,6,FALSE)</f>
        <v>#N/A</v>
      </c>
      <c r="Q2104" t="e">
        <f>VLOOKUP(Table2[[#This Row],[NO DEBITUR]],[1]April!$B$2:$G$5333,6,FALSE)</f>
        <v>#N/A</v>
      </c>
    </row>
    <row r="2105" spans="1:17" x14ac:dyDescent="0.25">
      <c r="A2105" s="1" t="s">
        <v>23181</v>
      </c>
      <c r="B2105" t="s">
        <v>6441</v>
      </c>
      <c r="C2105" t="s">
        <v>14</v>
      </c>
      <c r="D2105" t="s">
        <v>6442</v>
      </c>
      <c r="E2105" t="s">
        <v>6443</v>
      </c>
      <c r="F2105" t="s">
        <v>6441</v>
      </c>
      <c r="G2105" t="s">
        <v>5549</v>
      </c>
      <c r="H2105">
        <v>45458</v>
      </c>
      <c r="I2105" s="1">
        <v>-6.6466200000000004</v>
      </c>
      <c r="J2105" s="1">
        <v>108.22879</v>
      </c>
      <c r="K2105" t="s">
        <v>3018</v>
      </c>
      <c r="L2105" s="1" t="s">
        <v>5341</v>
      </c>
      <c r="M2105" t="s">
        <v>4584</v>
      </c>
      <c r="N2105" t="e">
        <f>VLOOKUP(Table2[[#This Row],[NO DEBITUR]],[1]Januari!$B$2:$G$5333,6,FALSE)</f>
        <v>#N/A</v>
      </c>
      <c r="O2105" t="e">
        <f>VLOOKUP(Table2[[#This Row],[NO DEBITUR]],[1]Februari!$B$2:$G$5333,6,FALSE)</f>
        <v>#N/A</v>
      </c>
      <c r="P2105" t="e">
        <f>VLOOKUP(Table2[[#This Row],[NO DEBITUR]],[1]Maret!$B$2:$G$5333,6,FALSE)</f>
        <v>#N/A</v>
      </c>
      <c r="Q2105" t="e">
        <f>VLOOKUP(Table2[[#This Row],[NO DEBITUR]],[1]April!$B$2:$G$5333,6,FALSE)</f>
        <v>#N/A</v>
      </c>
    </row>
    <row r="2106" spans="1:17" x14ac:dyDescent="0.25">
      <c r="A2106" s="1" t="s">
        <v>23182</v>
      </c>
      <c r="B2106" t="s">
        <v>5352</v>
      </c>
      <c r="C2106" t="s">
        <v>14</v>
      </c>
      <c r="D2106" t="s">
        <v>6444</v>
      </c>
      <c r="E2106" t="s">
        <v>5352</v>
      </c>
      <c r="F2106" t="s">
        <v>5353</v>
      </c>
      <c r="G2106" t="s">
        <v>5354</v>
      </c>
      <c r="H2106">
        <v>45131</v>
      </c>
      <c r="I2106" s="1">
        <v>-6720425</v>
      </c>
      <c r="J2106" s="1">
        <v>108563965</v>
      </c>
      <c r="K2106" t="s">
        <v>3018</v>
      </c>
      <c r="L2106" s="1" t="s">
        <v>5341</v>
      </c>
      <c r="M2106" t="s">
        <v>4584</v>
      </c>
      <c r="N2106">
        <f>VLOOKUP(Table2[[#This Row],[NO DEBITUR]],[1]Januari!$B$2:$G$5333,6,FALSE)</f>
        <v>188</v>
      </c>
      <c r="O2106">
        <f>VLOOKUP(Table2[[#This Row],[NO DEBITUR]],[1]Februari!$B$2:$G$5333,6,FALSE)</f>
        <v>189</v>
      </c>
      <c r="P2106">
        <f>VLOOKUP(Table2[[#This Row],[NO DEBITUR]],[1]Maret!$B$2:$G$5333,6,FALSE)</f>
        <v>237</v>
      </c>
      <c r="Q2106">
        <f>VLOOKUP(Table2[[#This Row],[NO DEBITUR]],[1]April!$B$2:$G$5333,6,FALSE)</f>
        <v>218</v>
      </c>
    </row>
    <row r="2107" spans="1:17" x14ac:dyDescent="0.25">
      <c r="A2107" s="1" t="s">
        <v>23183</v>
      </c>
      <c r="B2107" t="s">
        <v>6445</v>
      </c>
      <c r="C2107" t="s">
        <v>14</v>
      </c>
      <c r="D2107" t="s">
        <v>6446</v>
      </c>
      <c r="E2107" t="s">
        <v>6447</v>
      </c>
      <c r="F2107" t="s">
        <v>5393</v>
      </c>
      <c r="G2107" t="s">
        <v>5354</v>
      </c>
      <c r="H2107">
        <v>45115</v>
      </c>
      <c r="I2107" s="1">
        <v>-6.7304053000000001</v>
      </c>
      <c r="J2107" s="1">
        <v>108.565712</v>
      </c>
      <c r="K2107" t="s">
        <v>3018</v>
      </c>
      <c r="L2107" s="1" t="s">
        <v>5341</v>
      </c>
      <c r="M2107" t="s">
        <v>4584</v>
      </c>
      <c r="N2107">
        <f>VLOOKUP(Table2[[#This Row],[NO DEBITUR]],[1]Januari!$B$2:$G$5333,6,FALSE)</f>
        <v>26</v>
      </c>
      <c r="O2107">
        <f>VLOOKUP(Table2[[#This Row],[NO DEBITUR]],[1]Februari!$B$2:$G$5333,6,FALSE)</f>
        <v>18</v>
      </c>
      <c r="P2107">
        <f>VLOOKUP(Table2[[#This Row],[NO DEBITUR]],[1]Maret!$B$2:$G$5333,6,FALSE)</f>
        <v>26</v>
      </c>
      <c r="Q2107">
        <f>VLOOKUP(Table2[[#This Row],[NO DEBITUR]],[1]April!$B$2:$G$5333,6,FALSE)</f>
        <v>20</v>
      </c>
    </row>
    <row r="2108" spans="1:17" x14ac:dyDescent="0.25">
      <c r="A2108" s="1" t="s">
        <v>23184</v>
      </c>
      <c r="B2108" t="s">
        <v>6448</v>
      </c>
      <c r="C2108" t="s">
        <v>14</v>
      </c>
      <c r="D2108" t="s">
        <v>6449</v>
      </c>
      <c r="E2108" t="s">
        <v>2512</v>
      </c>
      <c r="F2108" t="s">
        <v>5353</v>
      </c>
      <c r="G2108" t="s">
        <v>5354</v>
      </c>
      <c r="H2108">
        <v>45131</v>
      </c>
      <c r="I2108" s="1">
        <v>-6.7364078000000003</v>
      </c>
      <c r="J2108" s="1">
        <v>108.5303475</v>
      </c>
      <c r="K2108" t="s">
        <v>3018</v>
      </c>
      <c r="L2108" s="1" t="s">
        <v>5341</v>
      </c>
      <c r="M2108" t="s">
        <v>4584</v>
      </c>
      <c r="N2108">
        <f>VLOOKUP(Table2[[#This Row],[NO DEBITUR]],[1]Januari!$B$2:$G$5333,6,FALSE)</f>
        <v>104</v>
      </c>
      <c r="O2108">
        <f>VLOOKUP(Table2[[#This Row],[NO DEBITUR]],[1]Februari!$B$2:$G$5333,6,FALSE)</f>
        <v>88</v>
      </c>
      <c r="P2108">
        <f>VLOOKUP(Table2[[#This Row],[NO DEBITUR]],[1]Maret!$B$2:$G$5333,6,FALSE)</f>
        <v>116</v>
      </c>
      <c r="Q2108">
        <f>VLOOKUP(Table2[[#This Row],[NO DEBITUR]],[1]April!$B$2:$G$5333,6,FALSE)</f>
        <v>76</v>
      </c>
    </row>
    <row r="2109" spans="1:17" x14ac:dyDescent="0.25">
      <c r="A2109" s="1" t="s">
        <v>23185</v>
      </c>
      <c r="B2109" t="s">
        <v>6450</v>
      </c>
      <c r="C2109" t="s">
        <v>14</v>
      </c>
      <c r="D2109" t="s">
        <v>6451</v>
      </c>
      <c r="E2109" t="s">
        <v>5392</v>
      </c>
      <c r="F2109" t="s">
        <v>5393</v>
      </c>
      <c r="G2109" t="s">
        <v>5354</v>
      </c>
      <c r="H2109">
        <v>45118</v>
      </c>
      <c r="I2109" s="1">
        <v>-6.7138793000000003</v>
      </c>
      <c r="J2109" s="1">
        <v>108.56256930000001</v>
      </c>
      <c r="K2109" t="s">
        <v>3018</v>
      </c>
      <c r="L2109" s="1" t="s">
        <v>5341</v>
      </c>
      <c r="M2109" t="s">
        <v>4584</v>
      </c>
      <c r="N2109">
        <f>VLOOKUP(Table2[[#This Row],[NO DEBITUR]],[1]Januari!$B$2:$G$5333,6,FALSE)</f>
        <v>112</v>
      </c>
      <c r="O2109">
        <f>VLOOKUP(Table2[[#This Row],[NO DEBITUR]],[1]Februari!$B$2:$G$5333,6,FALSE)</f>
        <v>137</v>
      </c>
      <c r="P2109">
        <f>VLOOKUP(Table2[[#This Row],[NO DEBITUR]],[1]Maret!$B$2:$G$5333,6,FALSE)</f>
        <v>124</v>
      </c>
      <c r="Q2109">
        <f>VLOOKUP(Table2[[#This Row],[NO DEBITUR]],[1]April!$B$2:$G$5333,6,FALSE)</f>
        <v>91</v>
      </c>
    </row>
    <row r="2110" spans="1:17" x14ac:dyDescent="0.25">
      <c r="A2110" s="1" t="s">
        <v>23297</v>
      </c>
      <c r="B2110" t="s">
        <v>6889</v>
      </c>
      <c r="C2110" t="s">
        <v>14</v>
      </c>
      <c r="D2110" t="s">
        <v>6890</v>
      </c>
      <c r="E2110" t="s">
        <v>353</v>
      </c>
      <c r="F2110" t="s">
        <v>353</v>
      </c>
      <c r="G2110" t="s">
        <v>5354</v>
      </c>
      <c r="H2110">
        <v>45143</v>
      </c>
      <c r="I2110" s="1">
        <v>-6.7414490000000002</v>
      </c>
      <c r="J2110" s="1">
        <v>108.545829</v>
      </c>
      <c r="K2110" t="s">
        <v>3021</v>
      </c>
      <c r="L2110" s="1" t="s">
        <v>5341</v>
      </c>
      <c r="M2110" t="s">
        <v>4584</v>
      </c>
      <c r="N2110" t="e">
        <f>VLOOKUP(Table2[[#This Row],[NO DEBITUR]],[1]Januari!$B$2:$G$5333,6,FALSE)</f>
        <v>#N/A</v>
      </c>
      <c r="O2110" t="e">
        <f>VLOOKUP(Table2[[#This Row],[NO DEBITUR]],[1]Februari!$B$2:$G$5333,6,FALSE)</f>
        <v>#N/A</v>
      </c>
      <c r="P2110" t="e">
        <f>VLOOKUP(Table2[[#This Row],[NO DEBITUR]],[1]Maret!$B$2:$G$5333,6,FALSE)</f>
        <v>#N/A</v>
      </c>
      <c r="Q2110" t="e">
        <f>VLOOKUP(Table2[[#This Row],[NO DEBITUR]],[1]April!$B$2:$G$5333,6,FALSE)</f>
        <v>#N/A</v>
      </c>
    </row>
    <row r="2111" spans="1:17" x14ac:dyDescent="0.25">
      <c r="A2111" s="1" t="s">
        <v>23298</v>
      </c>
      <c r="B2111" t="s">
        <v>6891</v>
      </c>
      <c r="C2111" t="s">
        <v>14</v>
      </c>
      <c r="D2111" t="s">
        <v>6892</v>
      </c>
      <c r="E2111" t="s">
        <v>6893</v>
      </c>
      <c r="F2111" t="s">
        <v>3985</v>
      </c>
      <c r="G2111" t="s">
        <v>5364</v>
      </c>
      <c r="H2111">
        <v>45166</v>
      </c>
      <c r="I2111" s="1">
        <v>-6.6391390000000001</v>
      </c>
      <c r="J2111" s="1">
        <v>108.383315</v>
      </c>
      <c r="K2111" t="s">
        <v>3021</v>
      </c>
      <c r="L2111" s="1" t="s">
        <v>5341</v>
      </c>
      <c r="M2111" t="s">
        <v>4584</v>
      </c>
      <c r="N2111" t="e">
        <f>VLOOKUP(Table2[[#This Row],[NO DEBITUR]],[1]Januari!$B$2:$G$5333,6,FALSE)</f>
        <v>#N/A</v>
      </c>
      <c r="O2111" t="e">
        <f>VLOOKUP(Table2[[#This Row],[NO DEBITUR]],[1]Februari!$B$2:$G$5333,6,FALSE)</f>
        <v>#N/A</v>
      </c>
      <c r="P2111" t="e">
        <f>VLOOKUP(Table2[[#This Row],[NO DEBITUR]],[1]Maret!$B$2:$G$5333,6,FALSE)</f>
        <v>#N/A</v>
      </c>
      <c r="Q2111" t="e">
        <f>VLOOKUP(Table2[[#This Row],[NO DEBITUR]],[1]April!$B$2:$G$5333,6,FALSE)</f>
        <v>#N/A</v>
      </c>
    </row>
    <row r="2112" spans="1:17" x14ac:dyDescent="0.25">
      <c r="A2112" s="1" t="s">
        <v>23299</v>
      </c>
      <c r="B2112" t="s">
        <v>6894</v>
      </c>
      <c r="C2112" t="s">
        <v>14</v>
      </c>
      <c r="D2112" t="s">
        <v>6895</v>
      </c>
      <c r="E2112" t="s">
        <v>5339</v>
      </c>
      <c r="F2112" t="s">
        <v>5339</v>
      </c>
      <c r="G2112" t="s">
        <v>5340</v>
      </c>
      <c r="H2112">
        <v>45273</v>
      </c>
      <c r="I2112" s="1">
        <v>-6.4749480000000004</v>
      </c>
      <c r="J2112" s="1">
        <v>108.306736</v>
      </c>
      <c r="K2112" t="s">
        <v>3021</v>
      </c>
      <c r="L2112" s="1" t="s">
        <v>5341</v>
      </c>
      <c r="M2112" t="s">
        <v>4584</v>
      </c>
      <c r="N2112" t="e">
        <f>VLOOKUP(Table2[[#This Row],[NO DEBITUR]],[1]Januari!$B$2:$G$5333,6,FALSE)</f>
        <v>#N/A</v>
      </c>
      <c r="O2112" t="e">
        <f>VLOOKUP(Table2[[#This Row],[NO DEBITUR]],[1]Februari!$B$2:$G$5333,6,FALSE)</f>
        <v>#N/A</v>
      </c>
      <c r="P2112" t="e">
        <f>VLOOKUP(Table2[[#This Row],[NO DEBITUR]],[1]Maret!$B$2:$G$5333,6,FALSE)</f>
        <v>#N/A</v>
      </c>
      <c r="Q2112" t="e">
        <f>VLOOKUP(Table2[[#This Row],[NO DEBITUR]],[1]April!$B$2:$G$5333,6,FALSE)</f>
        <v>#N/A</v>
      </c>
    </row>
    <row r="2113" spans="1:17" x14ac:dyDescent="0.25">
      <c r="A2113" s="1" t="s">
        <v>22869</v>
      </c>
      <c r="B2113" t="s">
        <v>6896</v>
      </c>
      <c r="C2113" t="s">
        <v>14</v>
      </c>
      <c r="D2113" t="s">
        <v>6897</v>
      </c>
      <c r="E2113" t="s">
        <v>6898</v>
      </c>
      <c r="F2113" t="s">
        <v>6899</v>
      </c>
      <c r="G2113" t="s">
        <v>5340</v>
      </c>
      <c r="H2113">
        <v>45231</v>
      </c>
      <c r="I2113" s="1">
        <v>-6.485995</v>
      </c>
      <c r="J2113" s="1">
        <v>108.291218</v>
      </c>
      <c r="K2113" t="s">
        <v>3021</v>
      </c>
      <c r="L2113" s="1" t="s">
        <v>5341</v>
      </c>
      <c r="M2113" t="s">
        <v>4584</v>
      </c>
      <c r="N2113" t="e">
        <f>VLOOKUP(Table2[[#This Row],[NO DEBITUR]],[1]Januari!$B$2:$G$5333,6,FALSE)</f>
        <v>#N/A</v>
      </c>
      <c r="O2113" t="e">
        <f>VLOOKUP(Table2[[#This Row],[NO DEBITUR]],[1]Februari!$B$2:$G$5333,6,FALSE)</f>
        <v>#N/A</v>
      </c>
      <c r="P2113" t="e">
        <f>VLOOKUP(Table2[[#This Row],[NO DEBITUR]],[1]Maret!$B$2:$G$5333,6,FALSE)</f>
        <v>#N/A</v>
      </c>
      <c r="Q2113" t="e">
        <f>VLOOKUP(Table2[[#This Row],[NO DEBITUR]],[1]April!$B$2:$G$5333,6,FALSE)</f>
        <v>#N/A</v>
      </c>
    </row>
    <row r="2114" spans="1:17" x14ac:dyDescent="0.25">
      <c r="A2114" s="1" t="s">
        <v>22869</v>
      </c>
      <c r="B2114" t="s">
        <v>6900</v>
      </c>
      <c r="C2114" t="s">
        <v>14</v>
      </c>
      <c r="D2114" t="s">
        <v>6901</v>
      </c>
      <c r="E2114" t="s">
        <v>6902</v>
      </c>
      <c r="F2114" t="s">
        <v>6902</v>
      </c>
      <c r="G2114" t="s">
        <v>5345</v>
      </c>
      <c r="H2114">
        <v>45257</v>
      </c>
      <c r="I2114" s="1">
        <v>6.3051018000000001</v>
      </c>
      <c r="J2114" s="1">
        <v>107.91576070000001</v>
      </c>
      <c r="K2114" t="s">
        <v>3021</v>
      </c>
      <c r="L2114" s="1" t="s">
        <v>5341</v>
      </c>
      <c r="M2114" t="s">
        <v>4584</v>
      </c>
      <c r="N2114" t="e">
        <f>VLOOKUP(Table2[[#This Row],[NO DEBITUR]],[1]Januari!$B$2:$G$5333,6,FALSE)</f>
        <v>#N/A</v>
      </c>
      <c r="O2114" t="e">
        <f>VLOOKUP(Table2[[#This Row],[NO DEBITUR]],[1]Februari!$B$2:$G$5333,6,FALSE)</f>
        <v>#N/A</v>
      </c>
      <c r="P2114" t="e">
        <f>VLOOKUP(Table2[[#This Row],[NO DEBITUR]],[1]Maret!$B$2:$G$5333,6,FALSE)</f>
        <v>#N/A</v>
      </c>
      <c r="Q2114" t="e">
        <f>VLOOKUP(Table2[[#This Row],[NO DEBITUR]],[1]April!$B$2:$G$5333,6,FALSE)</f>
        <v>#N/A</v>
      </c>
    </row>
    <row r="2115" spans="1:17" x14ac:dyDescent="0.25">
      <c r="A2115" s="1" t="s">
        <v>22869</v>
      </c>
      <c r="B2115" t="s">
        <v>6903</v>
      </c>
      <c r="C2115" t="s">
        <v>14</v>
      </c>
      <c r="D2115" t="s">
        <v>6904</v>
      </c>
      <c r="E2115" t="s">
        <v>4974</v>
      </c>
      <c r="F2115" t="s">
        <v>6899</v>
      </c>
      <c r="G2115" t="s">
        <v>5340</v>
      </c>
      <c r="H2115">
        <v>45200</v>
      </c>
      <c r="I2115" s="1">
        <v>-6.4794039999999997</v>
      </c>
      <c r="J2115" s="1">
        <v>108.251656</v>
      </c>
      <c r="K2115" t="s">
        <v>3021</v>
      </c>
      <c r="L2115" s="1" t="s">
        <v>5341</v>
      </c>
      <c r="M2115" t="s">
        <v>4584</v>
      </c>
      <c r="N2115" t="e">
        <f>VLOOKUP(Table2[[#This Row],[NO DEBITUR]],[1]Januari!$B$2:$G$5333,6,FALSE)</f>
        <v>#N/A</v>
      </c>
      <c r="O2115" t="e">
        <f>VLOOKUP(Table2[[#This Row],[NO DEBITUR]],[1]Februari!$B$2:$G$5333,6,FALSE)</f>
        <v>#N/A</v>
      </c>
      <c r="P2115" t="e">
        <f>VLOOKUP(Table2[[#This Row],[NO DEBITUR]],[1]Maret!$B$2:$G$5333,6,FALSE)</f>
        <v>#N/A</v>
      </c>
      <c r="Q2115" t="e">
        <f>VLOOKUP(Table2[[#This Row],[NO DEBITUR]],[1]April!$B$2:$G$5333,6,FALSE)</f>
        <v>#N/A</v>
      </c>
    </row>
    <row r="2116" spans="1:17" x14ac:dyDescent="0.25">
      <c r="A2116" s="1" t="s">
        <v>22869</v>
      </c>
      <c r="B2116" t="s">
        <v>6905</v>
      </c>
      <c r="C2116" t="s">
        <v>14</v>
      </c>
      <c r="D2116" t="s">
        <v>6906</v>
      </c>
      <c r="E2116" t="s">
        <v>4856</v>
      </c>
      <c r="F2116" t="s">
        <v>6907</v>
      </c>
      <c r="G2116" t="s">
        <v>6908</v>
      </c>
      <c r="H2116">
        <v>45254</v>
      </c>
      <c r="I2116" s="1">
        <v>-6.3448320000000002</v>
      </c>
      <c r="J2116" s="1">
        <v>108.09921900000001</v>
      </c>
      <c r="K2116" t="s">
        <v>3021</v>
      </c>
      <c r="L2116" s="1" t="s">
        <v>5341</v>
      </c>
      <c r="M2116" t="s">
        <v>4584</v>
      </c>
      <c r="N2116" t="e">
        <f>VLOOKUP(Table2[[#This Row],[NO DEBITUR]],[1]Januari!$B$2:$G$5333,6,FALSE)</f>
        <v>#N/A</v>
      </c>
      <c r="O2116" t="e">
        <f>VLOOKUP(Table2[[#This Row],[NO DEBITUR]],[1]Februari!$B$2:$G$5333,6,FALSE)</f>
        <v>#N/A</v>
      </c>
      <c r="P2116" t="e">
        <f>VLOOKUP(Table2[[#This Row],[NO DEBITUR]],[1]Maret!$B$2:$G$5333,6,FALSE)</f>
        <v>#N/A</v>
      </c>
      <c r="Q2116" t="e">
        <f>VLOOKUP(Table2[[#This Row],[NO DEBITUR]],[1]April!$B$2:$G$5333,6,FALSE)</f>
        <v>#N/A</v>
      </c>
    </row>
    <row r="2117" spans="1:17" x14ac:dyDescent="0.25">
      <c r="A2117" s="1" t="s">
        <v>23300</v>
      </c>
      <c r="B2117" t="s">
        <v>6909</v>
      </c>
      <c r="C2117" t="s">
        <v>14</v>
      </c>
      <c r="D2117" t="s">
        <v>6910</v>
      </c>
      <c r="E2117" t="s">
        <v>996</v>
      </c>
      <c r="F2117" t="s">
        <v>996</v>
      </c>
      <c r="G2117" t="s">
        <v>5364</v>
      </c>
      <c r="H2117">
        <v>45167</v>
      </c>
      <c r="I2117" s="1">
        <v>-6.6648319999999996</v>
      </c>
      <c r="J2117" s="1">
        <v>108.38105299999999</v>
      </c>
      <c r="K2117" t="s">
        <v>3021</v>
      </c>
      <c r="L2117" s="1" t="s">
        <v>5341</v>
      </c>
      <c r="M2117" t="s">
        <v>4584</v>
      </c>
      <c r="N2117" t="e">
        <f>VLOOKUP(Table2[[#This Row],[NO DEBITUR]],[1]Januari!$B$2:$G$5333,6,FALSE)</f>
        <v>#N/A</v>
      </c>
      <c r="O2117" t="e">
        <f>VLOOKUP(Table2[[#This Row],[NO DEBITUR]],[1]Februari!$B$2:$G$5333,6,FALSE)</f>
        <v>#N/A</v>
      </c>
      <c r="P2117" t="e">
        <f>VLOOKUP(Table2[[#This Row],[NO DEBITUR]],[1]Maret!$B$2:$G$5333,6,FALSE)</f>
        <v>#N/A</v>
      </c>
      <c r="Q2117" t="e">
        <f>VLOOKUP(Table2[[#This Row],[NO DEBITUR]],[1]April!$B$2:$G$5333,6,FALSE)</f>
        <v>#N/A</v>
      </c>
    </row>
    <row r="2118" spans="1:17" x14ac:dyDescent="0.25">
      <c r="A2118" s="1" t="s">
        <v>23301</v>
      </c>
      <c r="B2118" t="s">
        <v>6911</v>
      </c>
      <c r="C2118" t="s">
        <v>14</v>
      </c>
      <c r="D2118" t="s">
        <v>6912</v>
      </c>
      <c r="E2118" t="s">
        <v>5373</v>
      </c>
      <c r="F2118" t="s">
        <v>5373</v>
      </c>
      <c r="G2118" t="s">
        <v>5364</v>
      </c>
      <c r="H2118">
        <v>45162</v>
      </c>
      <c r="I2118" s="1">
        <v>-6.6417659999999996</v>
      </c>
      <c r="J2118" s="1">
        <v>108.424516</v>
      </c>
      <c r="K2118" t="s">
        <v>3021</v>
      </c>
      <c r="L2118" s="1" t="s">
        <v>5341</v>
      </c>
      <c r="M2118" t="s">
        <v>4584</v>
      </c>
      <c r="N2118" t="e">
        <f>VLOOKUP(Table2[[#This Row],[NO DEBITUR]],[1]Januari!$B$2:$G$5333,6,FALSE)</f>
        <v>#N/A</v>
      </c>
      <c r="O2118" t="e">
        <f>VLOOKUP(Table2[[#This Row],[NO DEBITUR]],[1]Februari!$B$2:$G$5333,6,FALSE)</f>
        <v>#N/A</v>
      </c>
      <c r="P2118" t="e">
        <f>VLOOKUP(Table2[[#This Row],[NO DEBITUR]],[1]Maret!$B$2:$G$5333,6,FALSE)</f>
        <v>#N/A</v>
      </c>
      <c r="Q2118" t="e">
        <f>VLOOKUP(Table2[[#This Row],[NO DEBITUR]],[1]April!$B$2:$G$5333,6,FALSE)</f>
        <v>#N/A</v>
      </c>
    </row>
    <row r="2119" spans="1:17" x14ac:dyDescent="0.25">
      <c r="A2119" s="1" t="s">
        <v>23302</v>
      </c>
      <c r="B2119" t="s">
        <v>6913</v>
      </c>
      <c r="C2119" t="s">
        <v>14</v>
      </c>
      <c r="D2119" t="s">
        <v>6914</v>
      </c>
      <c r="E2119" t="s">
        <v>5373</v>
      </c>
      <c r="F2119" t="s">
        <v>5373</v>
      </c>
      <c r="G2119" t="s">
        <v>5364</v>
      </c>
      <c r="H2119">
        <v>45162</v>
      </c>
      <c r="I2119" s="1">
        <v>-6.6410130000000001</v>
      </c>
      <c r="J2119" s="1">
        <v>108.39638100000001</v>
      </c>
      <c r="K2119" t="s">
        <v>3021</v>
      </c>
      <c r="L2119" s="1" t="s">
        <v>5341</v>
      </c>
      <c r="M2119" t="s">
        <v>4584</v>
      </c>
      <c r="N2119" t="e">
        <f>VLOOKUP(Table2[[#This Row],[NO DEBITUR]],[1]Januari!$B$2:$G$5333,6,FALSE)</f>
        <v>#N/A</v>
      </c>
      <c r="O2119" t="e">
        <f>VLOOKUP(Table2[[#This Row],[NO DEBITUR]],[1]Februari!$B$2:$G$5333,6,FALSE)</f>
        <v>#N/A</v>
      </c>
      <c r="P2119" t="e">
        <f>VLOOKUP(Table2[[#This Row],[NO DEBITUR]],[1]Maret!$B$2:$G$5333,6,FALSE)</f>
        <v>#N/A</v>
      </c>
      <c r="Q2119" t="e">
        <f>VLOOKUP(Table2[[#This Row],[NO DEBITUR]],[1]April!$B$2:$G$5333,6,FALSE)</f>
        <v>#N/A</v>
      </c>
    </row>
    <row r="2120" spans="1:17" x14ac:dyDescent="0.25">
      <c r="A2120" s="1" t="s">
        <v>22869</v>
      </c>
      <c r="B2120" t="s">
        <v>6915</v>
      </c>
      <c r="C2120" t="s">
        <v>14</v>
      </c>
      <c r="D2120" t="s">
        <v>6916</v>
      </c>
      <c r="E2120" t="s">
        <v>6917</v>
      </c>
      <c r="F2120" t="s">
        <v>6918</v>
      </c>
      <c r="G2120" t="s">
        <v>5549</v>
      </c>
      <c r="H2120">
        <v>45453</v>
      </c>
      <c r="I2120" s="1">
        <v>-6.8100449999999997</v>
      </c>
      <c r="J2120" s="1">
        <v>108.22521999999999</v>
      </c>
      <c r="K2120" t="s">
        <v>3021</v>
      </c>
      <c r="L2120" s="1" t="s">
        <v>5341</v>
      </c>
      <c r="M2120" t="s">
        <v>4584</v>
      </c>
      <c r="N2120" t="e">
        <f>VLOOKUP(Table2[[#This Row],[NO DEBITUR]],[1]Januari!$B$2:$G$5333,6,FALSE)</f>
        <v>#N/A</v>
      </c>
      <c r="O2120" t="e">
        <f>VLOOKUP(Table2[[#This Row],[NO DEBITUR]],[1]Februari!$B$2:$G$5333,6,FALSE)</f>
        <v>#N/A</v>
      </c>
      <c r="P2120" t="e">
        <f>VLOOKUP(Table2[[#This Row],[NO DEBITUR]],[1]Maret!$B$2:$G$5333,6,FALSE)</f>
        <v>#N/A</v>
      </c>
      <c r="Q2120" t="e">
        <f>VLOOKUP(Table2[[#This Row],[NO DEBITUR]],[1]April!$B$2:$G$5333,6,FALSE)</f>
        <v>#N/A</v>
      </c>
    </row>
    <row r="2121" spans="1:17" x14ac:dyDescent="0.25">
      <c r="A2121" s="1" t="s">
        <v>23303</v>
      </c>
      <c r="B2121" t="s">
        <v>6919</v>
      </c>
      <c r="C2121" t="s">
        <v>14</v>
      </c>
      <c r="D2121" t="s">
        <v>6920</v>
      </c>
      <c r="E2121" t="s">
        <v>5157</v>
      </c>
      <c r="F2121" t="s">
        <v>6921</v>
      </c>
      <c r="G2121" t="s">
        <v>5549</v>
      </c>
      <c r="H2121">
        <v>45465</v>
      </c>
      <c r="I2121" s="1">
        <v>-6.9932648999999998</v>
      </c>
      <c r="J2121" s="1">
        <v>108.2405052</v>
      </c>
      <c r="K2121" t="s">
        <v>3021</v>
      </c>
      <c r="L2121" s="1" t="s">
        <v>5341</v>
      </c>
      <c r="M2121" t="s">
        <v>4584</v>
      </c>
      <c r="N2121" t="e">
        <f>VLOOKUP(Table2[[#This Row],[NO DEBITUR]],[1]Januari!$B$2:$G$5333,6,FALSE)</f>
        <v>#N/A</v>
      </c>
      <c r="O2121" t="e">
        <f>VLOOKUP(Table2[[#This Row],[NO DEBITUR]],[1]Februari!$B$2:$G$5333,6,FALSE)</f>
        <v>#N/A</v>
      </c>
      <c r="P2121" t="e">
        <f>VLOOKUP(Table2[[#This Row],[NO DEBITUR]],[1]Maret!$B$2:$G$5333,6,FALSE)</f>
        <v>#N/A</v>
      </c>
      <c r="Q2121" t="e">
        <f>VLOOKUP(Table2[[#This Row],[NO DEBITUR]],[1]April!$B$2:$G$5333,6,FALSE)</f>
        <v>#N/A</v>
      </c>
    </row>
    <row r="2122" spans="1:17" x14ac:dyDescent="0.25">
      <c r="A2122" s="1" t="s">
        <v>22869</v>
      </c>
      <c r="B2122" t="s">
        <v>6922</v>
      </c>
      <c r="C2122" t="s">
        <v>14</v>
      </c>
      <c r="D2122" t="s">
        <v>6923</v>
      </c>
      <c r="E2122" t="s">
        <v>6924</v>
      </c>
      <c r="F2122" t="s">
        <v>6441</v>
      </c>
      <c r="G2122" t="s">
        <v>5549</v>
      </c>
      <c r="H2122">
        <v>45457</v>
      </c>
      <c r="I2122" s="1">
        <v>-6.6567030000000003</v>
      </c>
      <c r="J2122" s="1">
        <v>108.20529399999999</v>
      </c>
      <c r="K2122" t="s">
        <v>3021</v>
      </c>
      <c r="L2122" s="1" t="s">
        <v>5341</v>
      </c>
      <c r="M2122" t="s">
        <v>4584</v>
      </c>
      <c r="N2122" t="e">
        <f>VLOOKUP(Table2[[#This Row],[NO DEBITUR]],[1]Januari!$B$2:$G$5333,6,FALSE)</f>
        <v>#N/A</v>
      </c>
      <c r="O2122" t="e">
        <f>VLOOKUP(Table2[[#This Row],[NO DEBITUR]],[1]Februari!$B$2:$G$5333,6,FALSE)</f>
        <v>#N/A</v>
      </c>
      <c r="P2122" t="e">
        <f>VLOOKUP(Table2[[#This Row],[NO DEBITUR]],[1]Maret!$B$2:$G$5333,6,FALSE)</f>
        <v>#N/A</v>
      </c>
      <c r="Q2122" t="e">
        <f>VLOOKUP(Table2[[#This Row],[NO DEBITUR]],[1]April!$B$2:$G$5333,6,FALSE)</f>
        <v>#N/A</v>
      </c>
    </row>
    <row r="2123" spans="1:17" x14ac:dyDescent="0.25">
      <c r="A2123" s="1" t="s">
        <v>23304</v>
      </c>
      <c r="B2123" t="s">
        <v>6925</v>
      </c>
      <c r="C2123" t="s">
        <v>1534</v>
      </c>
      <c r="D2123" t="s">
        <v>6926</v>
      </c>
      <c r="E2123" t="s">
        <v>5581</v>
      </c>
      <c r="F2123" t="s">
        <v>353</v>
      </c>
      <c r="G2123" t="s">
        <v>5349</v>
      </c>
      <c r="H2123">
        <v>45142</v>
      </c>
      <c r="I2123" s="1">
        <v>-6.7563490000000002</v>
      </c>
      <c r="J2123" s="1">
        <v>108.53699899999999</v>
      </c>
      <c r="K2123" t="s">
        <v>3021</v>
      </c>
      <c r="L2123" s="1" t="s">
        <v>5341</v>
      </c>
      <c r="M2123" t="s">
        <v>4584</v>
      </c>
      <c r="N2123">
        <f>VLOOKUP(Table2[[#This Row],[NO DEBITUR]],[1]Januari!$B$2:$G$5333,6,FALSE)</f>
        <v>3919</v>
      </c>
      <c r="O2123">
        <f>VLOOKUP(Table2[[#This Row],[NO DEBITUR]],[1]Februari!$B$2:$G$5333,6,FALSE)</f>
        <v>3734</v>
      </c>
      <c r="P2123">
        <f>VLOOKUP(Table2[[#This Row],[NO DEBITUR]],[1]Maret!$B$2:$G$5333,6,FALSE)</f>
        <v>4050</v>
      </c>
      <c r="Q2123">
        <f>VLOOKUP(Table2[[#This Row],[NO DEBITUR]],[1]April!$B$2:$G$5333,6,FALSE)</f>
        <v>4073</v>
      </c>
    </row>
    <row r="2124" spans="1:17" x14ac:dyDescent="0.25">
      <c r="A2124" s="1" t="s">
        <v>22869</v>
      </c>
      <c r="B2124" t="s">
        <v>5569</v>
      </c>
      <c r="C2124" t="s">
        <v>14</v>
      </c>
      <c r="D2124" t="s">
        <v>6927</v>
      </c>
      <c r="E2124" t="s">
        <v>5569</v>
      </c>
      <c r="F2124" t="s">
        <v>6928</v>
      </c>
      <c r="G2124" t="s">
        <v>5549</v>
      </c>
      <c r="H2124">
        <v>45456</v>
      </c>
      <c r="I2124" s="1">
        <v>-6.6746840000000001</v>
      </c>
      <c r="J2124" s="1">
        <v>108.246223</v>
      </c>
      <c r="K2124" t="s">
        <v>3021</v>
      </c>
      <c r="L2124" s="1" t="s">
        <v>5341</v>
      </c>
      <c r="M2124" t="s">
        <v>4584</v>
      </c>
      <c r="N2124" t="e">
        <f>VLOOKUP(Table2[[#This Row],[NO DEBITUR]],[1]Januari!$B$2:$G$5333,6,FALSE)</f>
        <v>#N/A</v>
      </c>
      <c r="O2124" t="e">
        <f>VLOOKUP(Table2[[#This Row],[NO DEBITUR]],[1]Februari!$B$2:$G$5333,6,FALSE)</f>
        <v>#N/A</v>
      </c>
      <c r="P2124" t="e">
        <f>VLOOKUP(Table2[[#This Row],[NO DEBITUR]],[1]Maret!$B$2:$G$5333,6,FALSE)</f>
        <v>#N/A</v>
      </c>
      <c r="Q2124" t="e">
        <f>VLOOKUP(Table2[[#This Row],[NO DEBITUR]],[1]April!$B$2:$G$5333,6,FALSE)</f>
        <v>#N/A</v>
      </c>
    </row>
    <row r="2125" spans="1:17" x14ac:dyDescent="0.25">
      <c r="A2125" s="1" t="s">
        <v>22869</v>
      </c>
      <c r="B2125" t="s">
        <v>6929</v>
      </c>
      <c r="C2125" t="s">
        <v>14</v>
      </c>
      <c r="D2125" t="s">
        <v>6930</v>
      </c>
      <c r="E2125" t="s">
        <v>6929</v>
      </c>
      <c r="F2125" t="s">
        <v>6017</v>
      </c>
      <c r="G2125" t="s">
        <v>5549</v>
      </c>
      <c r="H2125">
        <v>45471</v>
      </c>
      <c r="I2125" s="1">
        <v>-6.8471713999999997</v>
      </c>
      <c r="J2125" s="1">
        <v>108.294099</v>
      </c>
      <c r="K2125" t="s">
        <v>3021</v>
      </c>
      <c r="L2125" s="1" t="s">
        <v>5341</v>
      </c>
      <c r="M2125" t="s">
        <v>4584</v>
      </c>
      <c r="N2125" t="e">
        <f>VLOOKUP(Table2[[#This Row],[NO DEBITUR]],[1]Januari!$B$2:$G$5333,6,FALSE)</f>
        <v>#N/A</v>
      </c>
      <c r="O2125" t="e">
        <f>VLOOKUP(Table2[[#This Row],[NO DEBITUR]],[1]Februari!$B$2:$G$5333,6,FALSE)</f>
        <v>#N/A</v>
      </c>
      <c r="P2125" t="e">
        <f>VLOOKUP(Table2[[#This Row],[NO DEBITUR]],[1]Maret!$B$2:$G$5333,6,FALSE)</f>
        <v>#N/A</v>
      </c>
      <c r="Q2125" t="e">
        <f>VLOOKUP(Table2[[#This Row],[NO DEBITUR]],[1]April!$B$2:$G$5333,6,FALSE)</f>
        <v>#N/A</v>
      </c>
    </row>
    <row r="2126" spans="1:17" x14ac:dyDescent="0.25">
      <c r="A2126" s="1" t="s">
        <v>22869</v>
      </c>
      <c r="B2126" t="s">
        <v>6931</v>
      </c>
      <c r="C2126" t="s">
        <v>1635</v>
      </c>
      <c r="D2126" t="s">
        <v>6932</v>
      </c>
      <c r="E2126" t="s">
        <v>6933</v>
      </c>
      <c r="F2126" t="s">
        <v>5419</v>
      </c>
      <c r="G2126" t="s">
        <v>5419</v>
      </c>
      <c r="H2126">
        <v>45518</v>
      </c>
      <c r="I2126" s="1">
        <v>-6.9518389999999997</v>
      </c>
      <c r="J2126" s="1">
        <v>108.490081</v>
      </c>
      <c r="K2126" t="s">
        <v>3021</v>
      </c>
      <c r="L2126" s="1" t="s">
        <v>5341</v>
      </c>
      <c r="M2126" t="s">
        <v>4584</v>
      </c>
      <c r="N2126" t="e">
        <f>VLOOKUP(Table2[[#This Row],[NO DEBITUR]],[1]Januari!$B$2:$G$5333,6,FALSE)</f>
        <v>#N/A</v>
      </c>
      <c r="O2126" t="e">
        <f>VLOOKUP(Table2[[#This Row],[NO DEBITUR]],[1]Februari!$B$2:$G$5333,6,FALSE)</f>
        <v>#N/A</v>
      </c>
      <c r="P2126" t="e">
        <f>VLOOKUP(Table2[[#This Row],[NO DEBITUR]],[1]Maret!$B$2:$G$5333,6,FALSE)</f>
        <v>#N/A</v>
      </c>
      <c r="Q2126" t="e">
        <f>VLOOKUP(Table2[[#This Row],[NO DEBITUR]],[1]April!$B$2:$G$5333,6,FALSE)</f>
        <v>#N/A</v>
      </c>
    </row>
    <row r="2127" spans="1:17" x14ac:dyDescent="0.25">
      <c r="A2127" s="1" t="s">
        <v>22869</v>
      </c>
      <c r="B2127" t="s">
        <v>6934</v>
      </c>
      <c r="C2127" t="s">
        <v>14</v>
      </c>
      <c r="D2127" t="s">
        <v>6935</v>
      </c>
      <c r="E2127" t="s">
        <v>5548</v>
      </c>
      <c r="F2127" t="s">
        <v>5548</v>
      </c>
      <c r="G2127" t="s">
        <v>5549</v>
      </c>
      <c r="H2127">
        <v>45452</v>
      </c>
      <c r="I2127" s="1">
        <v>-6.7681509999999996</v>
      </c>
      <c r="J2127" s="1">
        <v>108.167789</v>
      </c>
      <c r="K2127" t="s">
        <v>3021</v>
      </c>
      <c r="L2127" s="1" t="s">
        <v>5341</v>
      </c>
      <c r="M2127" t="s">
        <v>4584</v>
      </c>
      <c r="N2127" t="e">
        <f>VLOOKUP(Table2[[#This Row],[NO DEBITUR]],[1]Januari!$B$2:$G$5333,6,FALSE)</f>
        <v>#N/A</v>
      </c>
      <c r="O2127" t="e">
        <f>VLOOKUP(Table2[[#This Row],[NO DEBITUR]],[1]Februari!$B$2:$G$5333,6,FALSE)</f>
        <v>#N/A</v>
      </c>
      <c r="P2127" t="e">
        <f>VLOOKUP(Table2[[#This Row],[NO DEBITUR]],[1]Maret!$B$2:$G$5333,6,FALSE)</f>
        <v>#N/A</v>
      </c>
      <c r="Q2127" t="e">
        <f>VLOOKUP(Table2[[#This Row],[NO DEBITUR]],[1]April!$B$2:$G$5333,6,FALSE)</f>
        <v>#N/A</v>
      </c>
    </row>
    <row r="2128" spans="1:17" x14ac:dyDescent="0.25">
      <c r="A2128" s="1" t="s">
        <v>23305</v>
      </c>
      <c r="B2128" t="s">
        <v>6936</v>
      </c>
      <c r="C2128" t="s">
        <v>14</v>
      </c>
      <c r="D2128" t="s">
        <v>6937</v>
      </c>
      <c r="E2128" t="s">
        <v>6938</v>
      </c>
      <c r="F2128" t="s">
        <v>6899</v>
      </c>
      <c r="G2128" t="s">
        <v>5359</v>
      </c>
      <c r="H2128">
        <v>45271</v>
      </c>
      <c r="I2128" s="1">
        <v>-6.4323420000000002</v>
      </c>
      <c r="J2128" s="1">
        <v>108.282325</v>
      </c>
      <c r="K2128" t="s">
        <v>3021</v>
      </c>
      <c r="L2128" s="1" t="s">
        <v>5341</v>
      </c>
      <c r="M2128" t="s">
        <v>4584</v>
      </c>
      <c r="N2128" t="e">
        <f>VLOOKUP(Table2[[#This Row],[NO DEBITUR]],[1]Januari!$B$2:$G$5333,6,FALSE)</f>
        <v>#N/A</v>
      </c>
      <c r="O2128" t="e">
        <f>VLOOKUP(Table2[[#This Row],[NO DEBITUR]],[1]Februari!$B$2:$G$5333,6,FALSE)</f>
        <v>#N/A</v>
      </c>
      <c r="P2128" t="e">
        <f>VLOOKUP(Table2[[#This Row],[NO DEBITUR]],[1]Maret!$B$2:$G$5333,6,FALSE)</f>
        <v>#N/A</v>
      </c>
      <c r="Q2128" t="e">
        <f>VLOOKUP(Table2[[#This Row],[NO DEBITUR]],[1]April!$B$2:$G$5333,6,FALSE)</f>
        <v>#N/A</v>
      </c>
    </row>
    <row r="2129" spans="1:17" x14ac:dyDescent="0.25">
      <c r="A2129" s="1" t="s">
        <v>23306</v>
      </c>
      <c r="B2129" t="s">
        <v>6939</v>
      </c>
      <c r="C2129" t="s">
        <v>14</v>
      </c>
      <c r="D2129" t="s">
        <v>6940</v>
      </c>
      <c r="E2129" t="s">
        <v>6941</v>
      </c>
      <c r="F2129" t="s">
        <v>5532</v>
      </c>
      <c r="G2129" t="s">
        <v>5359</v>
      </c>
      <c r="H2129">
        <v>45281</v>
      </c>
      <c r="I2129" s="1">
        <v>-6.4525699999999997</v>
      </c>
      <c r="J2129" s="1">
        <v>108.3497</v>
      </c>
      <c r="K2129" t="s">
        <v>3021</v>
      </c>
      <c r="L2129" s="1" t="s">
        <v>5341</v>
      </c>
      <c r="M2129" t="s">
        <v>4584</v>
      </c>
      <c r="N2129" t="e">
        <f>VLOOKUP(Table2[[#This Row],[NO DEBITUR]],[1]Januari!$B$2:$G$5333,6,FALSE)</f>
        <v>#N/A</v>
      </c>
      <c r="O2129" t="e">
        <f>VLOOKUP(Table2[[#This Row],[NO DEBITUR]],[1]Februari!$B$2:$G$5333,6,FALSE)</f>
        <v>#N/A</v>
      </c>
      <c r="P2129" t="e">
        <f>VLOOKUP(Table2[[#This Row],[NO DEBITUR]],[1]Maret!$B$2:$G$5333,6,FALSE)</f>
        <v>#N/A</v>
      </c>
      <c r="Q2129" t="e">
        <f>VLOOKUP(Table2[[#This Row],[NO DEBITUR]],[1]April!$B$2:$G$5333,6,FALSE)</f>
        <v>#N/A</v>
      </c>
    </row>
    <row r="2130" spans="1:17" x14ac:dyDescent="0.25">
      <c r="A2130" s="1" t="s">
        <v>23307</v>
      </c>
      <c r="B2130" t="s">
        <v>6942</v>
      </c>
      <c r="C2130" t="s">
        <v>14</v>
      </c>
      <c r="D2130" t="s">
        <v>6943</v>
      </c>
      <c r="E2130" t="s">
        <v>5340</v>
      </c>
      <c r="F2130" t="s">
        <v>6426</v>
      </c>
      <c r="G2130" t="s">
        <v>5340</v>
      </c>
      <c r="H2130">
        <v>45271</v>
      </c>
      <c r="I2130" s="1">
        <v>-6.4961690000000001</v>
      </c>
      <c r="J2130" s="1">
        <v>108.293931</v>
      </c>
      <c r="K2130" t="s">
        <v>3021</v>
      </c>
      <c r="L2130" s="1" t="s">
        <v>5341</v>
      </c>
      <c r="M2130" t="s">
        <v>4584</v>
      </c>
      <c r="N2130" t="e">
        <f>VLOOKUP(Table2[[#This Row],[NO DEBITUR]],[1]Januari!$B$2:$G$5333,6,FALSE)</f>
        <v>#N/A</v>
      </c>
      <c r="O2130" t="e">
        <f>VLOOKUP(Table2[[#This Row],[NO DEBITUR]],[1]Februari!$B$2:$G$5333,6,FALSE)</f>
        <v>#N/A</v>
      </c>
      <c r="P2130" t="e">
        <f>VLOOKUP(Table2[[#This Row],[NO DEBITUR]],[1]Maret!$B$2:$G$5333,6,FALSE)</f>
        <v>#N/A</v>
      </c>
      <c r="Q2130" t="e">
        <f>VLOOKUP(Table2[[#This Row],[NO DEBITUR]],[1]April!$B$2:$G$5333,6,FALSE)</f>
        <v>#N/A</v>
      </c>
    </row>
    <row r="2131" spans="1:17" x14ac:dyDescent="0.25">
      <c r="A2131" s="1" t="s">
        <v>23308</v>
      </c>
      <c r="B2131" t="s">
        <v>6944</v>
      </c>
      <c r="C2131" t="s">
        <v>14</v>
      </c>
      <c r="D2131" t="s">
        <v>6945</v>
      </c>
      <c r="E2131" t="s">
        <v>5419</v>
      </c>
      <c r="F2131" t="s">
        <v>5419</v>
      </c>
      <c r="G2131" t="s">
        <v>5419</v>
      </c>
      <c r="H2131">
        <v>45511</v>
      </c>
      <c r="I2131" s="1">
        <v>-7.0083970000000004</v>
      </c>
      <c r="J2131" s="1">
        <v>108.569259</v>
      </c>
      <c r="K2131" t="s">
        <v>3021</v>
      </c>
      <c r="L2131" s="1" t="s">
        <v>5341</v>
      </c>
      <c r="M2131" t="s">
        <v>4584</v>
      </c>
      <c r="N2131" t="e">
        <f>VLOOKUP(Table2[[#This Row],[NO DEBITUR]],[1]Januari!$B$2:$G$5333,6,FALSE)</f>
        <v>#N/A</v>
      </c>
      <c r="O2131" t="e">
        <f>VLOOKUP(Table2[[#This Row],[NO DEBITUR]],[1]Februari!$B$2:$G$5333,6,FALSE)</f>
        <v>#N/A</v>
      </c>
      <c r="P2131">
        <f>VLOOKUP(Table2[[#This Row],[NO DEBITUR]],[1]Maret!$B$2:$G$5333,6,FALSE)</f>
        <v>81</v>
      </c>
      <c r="Q2131">
        <f>VLOOKUP(Table2[[#This Row],[NO DEBITUR]],[1]April!$B$2:$G$5333,6,FALSE)</f>
        <v>37</v>
      </c>
    </row>
    <row r="2132" spans="1:17" x14ac:dyDescent="0.25">
      <c r="A2132" s="1" t="s">
        <v>23309</v>
      </c>
      <c r="B2132" t="s">
        <v>6946</v>
      </c>
      <c r="C2132" t="s">
        <v>14</v>
      </c>
      <c r="D2132" t="s">
        <v>6947</v>
      </c>
      <c r="E2132" t="s">
        <v>4581</v>
      </c>
      <c r="F2132" t="s">
        <v>6313</v>
      </c>
      <c r="G2132" t="s">
        <v>5419</v>
      </c>
      <c r="H2132">
        <v>45592</v>
      </c>
      <c r="I2132" s="1">
        <v>-6.9302190000000001</v>
      </c>
      <c r="J2132" s="1">
        <v>108.552367</v>
      </c>
      <c r="K2132" t="s">
        <v>3021</v>
      </c>
      <c r="L2132" s="1" t="s">
        <v>5341</v>
      </c>
      <c r="M2132" t="s">
        <v>4584</v>
      </c>
      <c r="N2132" t="e">
        <f>VLOOKUP(Table2[[#This Row],[NO DEBITUR]],[1]Januari!$B$2:$G$5333,6,FALSE)</f>
        <v>#N/A</v>
      </c>
      <c r="O2132">
        <f>VLOOKUP(Table2[[#This Row],[NO DEBITUR]],[1]Februari!$B$2:$G$5333,6,FALSE)</f>
        <v>2</v>
      </c>
      <c r="P2132">
        <f>VLOOKUP(Table2[[#This Row],[NO DEBITUR]],[1]Maret!$B$2:$G$5333,6,FALSE)</f>
        <v>9</v>
      </c>
      <c r="Q2132">
        <f>VLOOKUP(Table2[[#This Row],[NO DEBITUR]],[1]April!$B$2:$G$5333,6,FALSE)</f>
        <v>14</v>
      </c>
    </row>
    <row r="2133" spans="1:17" x14ac:dyDescent="0.25">
      <c r="A2133" s="1" t="s">
        <v>23310</v>
      </c>
      <c r="B2133" t="s">
        <v>6168</v>
      </c>
      <c r="C2133" t="s">
        <v>14</v>
      </c>
      <c r="D2133" t="s">
        <v>6948</v>
      </c>
      <c r="E2133" t="s">
        <v>1221</v>
      </c>
      <c r="F2133" t="s">
        <v>1221</v>
      </c>
      <c r="G2133" t="s">
        <v>5419</v>
      </c>
      <c r="H2133">
        <v>45588</v>
      </c>
      <c r="I2133" s="1">
        <v>-7.049601</v>
      </c>
      <c r="J2133" s="1">
        <v>108.724115</v>
      </c>
      <c r="K2133" t="s">
        <v>3021</v>
      </c>
      <c r="L2133" s="1" t="s">
        <v>5341</v>
      </c>
      <c r="M2133" t="s">
        <v>4584</v>
      </c>
      <c r="N2133" t="e">
        <f>VLOOKUP(Table2[[#This Row],[NO DEBITUR]],[1]Januari!$B$2:$G$5333,6,FALSE)</f>
        <v>#N/A</v>
      </c>
      <c r="O2133">
        <f>VLOOKUP(Table2[[#This Row],[NO DEBITUR]],[1]Februari!$B$2:$G$5333,6,FALSE)</f>
        <v>332</v>
      </c>
      <c r="P2133">
        <f>VLOOKUP(Table2[[#This Row],[NO DEBITUR]],[1]Maret!$B$2:$G$5333,6,FALSE)</f>
        <v>467</v>
      </c>
      <c r="Q2133">
        <f>VLOOKUP(Table2[[#This Row],[NO DEBITUR]],[1]April!$B$2:$G$5333,6,FALSE)</f>
        <v>410</v>
      </c>
    </row>
    <row r="2134" spans="1:17" x14ac:dyDescent="0.25">
      <c r="A2134" s="1" t="s">
        <v>23311</v>
      </c>
      <c r="B2134" t="s">
        <v>6949</v>
      </c>
      <c r="C2134" t="s">
        <v>14</v>
      </c>
      <c r="D2134" t="s">
        <v>6950</v>
      </c>
      <c r="E2134" t="s">
        <v>6951</v>
      </c>
      <c r="F2134" t="s">
        <v>6952</v>
      </c>
      <c r="G2134" t="s">
        <v>5349</v>
      </c>
      <c r="H2134">
        <v>45181</v>
      </c>
      <c r="I2134" s="1">
        <v>-6.8132440000000001</v>
      </c>
      <c r="J2134" s="1">
        <v>108.62098400000001</v>
      </c>
      <c r="K2134" t="s">
        <v>3021</v>
      </c>
      <c r="L2134" s="1" t="s">
        <v>5341</v>
      </c>
      <c r="M2134" t="s">
        <v>4584</v>
      </c>
      <c r="N2134" t="e">
        <f>VLOOKUP(Table2[[#This Row],[NO DEBITUR]],[1]Januari!$B$2:$G$5333,6,FALSE)</f>
        <v>#N/A</v>
      </c>
      <c r="O2134" t="e">
        <f>VLOOKUP(Table2[[#This Row],[NO DEBITUR]],[1]Februari!$B$2:$G$5333,6,FALSE)</f>
        <v>#N/A</v>
      </c>
      <c r="P2134" t="e">
        <f>VLOOKUP(Table2[[#This Row],[NO DEBITUR]],[1]Maret!$B$2:$G$5333,6,FALSE)</f>
        <v>#N/A</v>
      </c>
      <c r="Q2134" t="e">
        <f>VLOOKUP(Table2[[#This Row],[NO DEBITUR]],[1]April!$B$2:$G$5333,6,FALSE)</f>
        <v>#N/A</v>
      </c>
    </row>
    <row r="2135" spans="1:17" x14ac:dyDescent="0.25">
      <c r="A2135" s="1" t="s">
        <v>23312</v>
      </c>
      <c r="B2135" t="s">
        <v>6953</v>
      </c>
      <c r="C2135" t="s">
        <v>1635</v>
      </c>
      <c r="D2135" t="s">
        <v>6954</v>
      </c>
      <c r="E2135" t="s">
        <v>5352</v>
      </c>
      <c r="F2135" t="s">
        <v>5353</v>
      </c>
      <c r="G2135" t="s">
        <v>5349</v>
      </c>
      <c r="H2135">
        <v>45131</v>
      </c>
      <c r="I2135" s="1">
        <v>-6.7175120100000001</v>
      </c>
      <c r="J2135" s="1">
        <v>108.5497292</v>
      </c>
      <c r="K2135" t="s">
        <v>3021</v>
      </c>
      <c r="L2135" s="1" t="s">
        <v>5341</v>
      </c>
      <c r="M2135" t="s">
        <v>4584</v>
      </c>
      <c r="N2135">
        <f>VLOOKUP(Table2[[#This Row],[NO DEBITUR]],[1]Januari!$B$2:$G$5333,6,FALSE)</f>
        <v>2490</v>
      </c>
      <c r="O2135">
        <f>VLOOKUP(Table2[[#This Row],[NO DEBITUR]],[1]Februari!$B$2:$G$5333,6,FALSE)</f>
        <v>2271</v>
      </c>
      <c r="P2135">
        <f>VLOOKUP(Table2[[#This Row],[NO DEBITUR]],[1]Maret!$B$2:$G$5333,6,FALSE)</f>
        <v>2457</v>
      </c>
      <c r="Q2135">
        <f>VLOOKUP(Table2[[#This Row],[NO DEBITUR]],[1]April!$B$2:$G$5333,6,FALSE)</f>
        <v>2384</v>
      </c>
    </row>
    <row r="2136" spans="1:17" x14ac:dyDescent="0.25">
      <c r="A2136" s="1" t="s">
        <v>23313</v>
      </c>
      <c r="B2136" t="s">
        <v>6955</v>
      </c>
      <c r="C2136" t="s">
        <v>14</v>
      </c>
      <c r="D2136" t="s">
        <v>6956</v>
      </c>
      <c r="E2136" t="s">
        <v>6957</v>
      </c>
      <c r="F2136" t="s">
        <v>6958</v>
      </c>
      <c r="G2136" t="s">
        <v>5340</v>
      </c>
      <c r="H2136">
        <v>45265</v>
      </c>
      <c r="I2136" s="1">
        <v>-6.5509719999999998</v>
      </c>
      <c r="J2136" s="1">
        <v>108.021202</v>
      </c>
      <c r="K2136" t="s">
        <v>3021</v>
      </c>
      <c r="L2136" s="1" t="s">
        <v>5341</v>
      </c>
      <c r="M2136" t="s">
        <v>4584</v>
      </c>
      <c r="N2136" t="e">
        <f>VLOOKUP(Table2[[#This Row],[NO DEBITUR]],[1]Januari!$B$2:$G$5333,6,FALSE)</f>
        <v>#N/A</v>
      </c>
      <c r="O2136" t="e">
        <f>VLOOKUP(Table2[[#This Row],[NO DEBITUR]],[1]Februari!$B$2:$G$5333,6,FALSE)</f>
        <v>#N/A</v>
      </c>
      <c r="P2136" t="e">
        <f>VLOOKUP(Table2[[#This Row],[NO DEBITUR]],[1]Maret!$B$2:$G$5333,6,FALSE)</f>
        <v>#N/A</v>
      </c>
      <c r="Q2136" t="e">
        <f>VLOOKUP(Table2[[#This Row],[NO DEBITUR]],[1]April!$B$2:$G$5333,6,FALSE)</f>
        <v>#N/A</v>
      </c>
    </row>
    <row r="2137" spans="1:17" x14ac:dyDescent="0.25">
      <c r="A2137" s="1" t="s">
        <v>23314</v>
      </c>
      <c r="B2137" t="s">
        <v>6959</v>
      </c>
      <c r="C2137" t="s">
        <v>14</v>
      </c>
      <c r="D2137" t="s">
        <v>6960</v>
      </c>
      <c r="E2137" t="s">
        <v>6431</v>
      </c>
      <c r="F2137" t="s">
        <v>6431</v>
      </c>
      <c r="G2137" t="s">
        <v>5340</v>
      </c>
      <c r="H2137">
        <v>45256</v>
      </c>
      <c r="I2137" s="1">
        <v>-6.3556439999999998</v>
      </c>
      <c r="J2137" s="1">
        <v>107.946629</v>
      </c>
      <c r="K2137" t="s">
        <v>3021</v>
      </c>
      <c r="L2137" s="1" t="s">
        <v>5341</v>
      </c>
      <c r="M2137" t="s">
        <v>4584</v>
      </c>
      <c r="N2137" t="e">
        <f>VLOOKUP(Table2[[#This Row],[NO DEBITUR]],[1]Januari!$B$2:$G$5333,6,FALSE)</f>
        <v>#N/A</v>
      </c>
      <c r="O2137" t="e">
        <f>VLOOKUP(Table2[[#This Row],[NO DEBITUR]],[1]Februari!$B$2:$G$5333,6,FALSE)</f>
        <v>#N/A</v>
      </c>
      <c r="P2137" t="e">
        <f>VLOOKUP(Table2[[#This Row],[NO DEBITUR]],[1]Maret!$B$2:$G$5333,6,FALSE)</f>
        <v>#N/A</v>
      </c>
      <c r="Q2137" t="e">
        <f>VLOOKUP(Table2[[#This Row],[NO DEBITUR]],[1]April!$B$2:$G$5333,6,FALSE)</f>
        <v>#N/A</v>
      </c>
    </row>
    <row r="2138" spans="1:17" x14ac:dyDescent="0.25">
      <c r="A2138" s="1" t="s">
        <v>22869</v>
      </c>
      <c r="B2138" t="s">
        <v>6961</v>
      </c>
      <c r="C2138" t="s">
        <v>14</v>
      </c>
      <c r="D2138" t="s">
        <v>6962</v>
      </c>
      <c r="E2138" t="s">
        <v>6963</v>
      </c>
      <c r="F2138" t="s">
        <v>6964</v>
      </c>
      <c r="G2138" t="s">
        <v>5549</v>
      </c>
      <c r="H2138">
        <v>45475</v>
      </c>
      <c r="I2138" s="1">
        <v>-6702282</v>
      </c>
      <c r="J2138" s="1">
        <v>108362740</v>
      </c>
      <c r="K2138" t="s">
        <v>3021</v>
      </c>
      <c r="L2138" s="1" t="s">
        <v>5341</v>
      </c>
      <c r="M2138" t="s">
        <v>4584</v>
      </c>
      <c r="N2138" t="e">
        <f>VLOOKUP(Table2[[#This Row],[NO DEBITUR]],[1]Januari!$B$2:$G$5333,6,FALSE)</f>
        <v>#N/A</v>
      </c>
      <c r="O2138" t="e">
        <f>VLOOKUP(Table2[[#This Row],[NO DEBITUR]],[1]Februari!$B$2:$G$5333,6,FALSE)</f>
        <v>#N/A</v>
      </c>
      <c r="P2138" t="e">
        <f>VLOOKUP(Table2[[#This Row],[NO DEBITUR]],[1]Maret!$B$2:$G$5333,6,FALSE)</f>
        <v>#N/A</v>
      </c>
      <c r="Q2138" t="e">
        <f>VLOOKUP(Table2[[#This Row],[NO DEBITUR]],[1]April!$B$2:$G$5333,6,FALSE)</f>
        <v>#N/A</v>
      </c>
    </row>
    <row r="2139" spans="1:17" x14ac:dyDescent="0.25">
      <c r="A2139" s="1" t="s">
        <v>22869</v>
      </c>
      <c r="B2139" t="s">
        <v>6965</v>
      </c>
      <c r="C2139" t="s">
        <v>14</v>
      </c>
      <c r="D2139" t="s">
        <v>6966</v>
      </c>
      <c r="E2139" t="s">
        <v>6967</v>
      </c>
      <c r="F2139" t="s">
        <v>5549</v>
      </c>
      <c r="G2139" t="s">
        <v>5549</v>
      </c>
      <c r="H2139">
        <v>45411</v>
      </c>
      <c r="I2139" s="1">
        <v>-6.8599309999999996</v>
      </c>
      <c r="J2139" s="1">
        <v>108.271873</v>
      </c>
      <c r="K2139" t="s">
        <v>3021</v>
      </c>
      <c r="L2139" s="1" t="s">
        <v>5341</v>
      </c>
      <c r="M2139" t="s">
        <v>4584</v>
      </c>
      <c r="N2139" t="e">
        <f>VLOOKUP(Table2[[#This Row],[NO DEBITUR]],[1]Januari!$B$2:$G$5333,6,FALSE)</f>
        <v>#N/A</v>
      </c>
      <c r="O2139" t="e">
        <f>VLOOKUP(Table2[[#This Row],[NO DEBITUR]],[1]Februari!$B$2:$G$5333,6,FALSE)</f>
        <v>#N/A</v>
      </c>
      <c r="P2139" t="e">
        <f>VLOOKUP(Table2[[#This Row],[NO DEBITUR]],[1]Maret!$B$2:$G$5333,6,FALSE)</f>
        <v>#N/A</v>
      </c>
      <c r="Q2139" t="e">
        <f>VLOOKUP(Table2[[#This Row],[NO DEBITUR]],[1]April!$B$2:$G$5333,6,FALSE)</f>
        <v>#N/A</v>
      </c>
    </row>
    <row r="2140" spans="1:17" x14ac:dyDescent="0.25">
      <c r="A2140" s="1" t="s">
        <v>23315</v>
      </c>
      <c r="B2140" t="s">
        <v>6968</v>
      </c>
      <c r="C2140" t="s">
        <v>14</v>
      </c>
      <c r="D2140" t="s">
        <v>6969</v>
      </c>
      <c r="E2140" t="s">
        <v>6970</v>
      </c>
      <c r="F2140" t="s">
        <v>6971</v>
      </c>
      <c r="G2140" t="s">
        <v>5340</v>
      </c>
      <c r="H2140">
        <v>45285</v>
      </c>
      <c r="I2140" s="1">
        <v>6.4675747000000001</v>
      </c>
      <c r="J2140" s="1">
        <v>108.3754563</v>
      </c>
      <c r="K2140" t="s">
        <v>3021</v>
      </c>
      <c r="L2140" s="1" t="s">
        <v>5341</v>
      </c>
      <c r="M2140" t="s">
        <v>4584</v>
      </c>
      <c r="N2140" t="e">
        <f>VLOOKUP(Table2[[#This Row],[NO DEBITUR]],[1]Januari!$B$2:$G$5333,6,FALSE)</f>
        <v>#N/A</v>
      </c>
      <c r="O2140" t="e">
        <f>VLOOKUP(Table2[[#This Row],[NO DEBITUR]],[1]Februari!$B$2:$G$5333,6,FALSE)</f>
        <v>#N/A</v>
      </c>
      <c r="P2140" t="e">
        <f>VLOOKUP(Table2[[#This Row],[NO DEBITUR]],[1]Maret!$B$2:$G$5333,6,FALSE)</f>
        <v>#N/A</v>
      </c>
      <c r="Q2140" t="e">
        <f>VLOOKUP(Table2[[#This Row],[NO DEBITUR]],[1]April!$B$2:$G$5333,6,FALSE)</f>
        <v>#N/A</v>
      </c>
    </row>
    <row r="2141" spans="1:17" x14ac:dyDescent="0.25">
      <c r="A2141" s="1" t="s">
        <v>22869</v>
      </c>
      <c r="B2141" t="s">
        <v>6972</v>
      </c>
      <c r="C2141" t="s">
        <v>14</v>
      </c>
      <c r="D2141" t="s">
        <v>6973</v>
      </c>
      <c r="E2141" t="s">
        <v>6974</v>
      </c>
      <c r="F2141" t="s">
        <v>450</v>
      </c>
      <c r="G2141" t="s">
        <v>5549</v>
      </c>
      <c r="H2141">
        <v>45454</v>
      </c>
      <c r="I2141" s="1">
        <v>-6.7919790000000004</v>
      </c>
      <c r="J2141" s="1">
        <v>108.34538000000001</v>
      </c>
      <c r="K2141" t="s">
        <v>3021</v>
      </c>
      <c r="L2141" s="1" t="s">
        <v>5341</v>
      </c>
      <c r="M2141" t="s">
        <v>4584</v>
      </c>
      <c r="N2141" t="e">
        <f>VLOOKUP(Table2[[#This Row],[NO DEBITUR]],[1]Januari!$B$2:$G$5333,6,FALSE)</f>
        <v>#N/A</v>
      </c>
      <c r="O2141" t="e">
        <f>VLOOKUP(Table2[[#This Row],[NO DEBITUR]],[1]Februari!$B$2:$G$5333,6,FALSE)</f>
        <v>#N/A</v>
      </c>
      <c r="P2141" t="e">
        <f>VLOOKUP(Table2[[#This Row],[NO DEBITUR]],[1]Maret!$B$2:$G$5333,6,FALSE)</f>
        <v>#N/A</v>
      </c>
      <c r="Q2141" t="e">
        <f>VLOOKUP(Table2[[#This Row],[NO DEBITUR]],[1]April!$B$2:$G$5333,6,FALSE)</f>
        <v>#N/A</v>
      </c>
    </row>
    <row r="2142" spans="1:17" x14ac:dyDescent="0.25">
      <c r="A2142" s="1" t="s">
        <v>22869</v>
      </c>
      <c r="B2142" t="s">
        <v>6975</v>
      </c>
      <c r="C2142" t="s">
        <v>14</v>
      </c>
      <c r="D2142" t="s">
        <v>6976</v>
      </c>
      <c r="E2142" t="s">
        <v>5956</v>
      </c>
      <c r="F2142" t="s">
        <v>6017</v>
      </c>
      <c r="G2142" t="s">
        <v>5549</v>
      </c>
      <c r="H2142">
        <v>45471</v>
      </c>
      <c r="I2142" s="1">
        <v>-6.8248540000000002</v>
      </c>
      <c r="J2142" s="1">
        <v>108.272244</v>
      </c>
      <c r="K2142" t="s">
        <v>3021</v>
      </c>
      <c r="L2142" s="1" t="s">
        <v>5341</v>
      </c>
      <c r="M2142" t="s">
        <v>4584</v>
      </c>
      <c r="N2142" t="e">
        <f>VLOOKUP(Table2[[#This Row],[NO DEBITUR]],[1]Januari!$B$2:$G$5333,6,FALSE)</f>
        <v>#N/A</v>
      </c>
      <c r="O2142" t="e">
        <f>VLOOKUP(Table2[[#This Row],[NO DEBITUR]],[1]Februari!$B$2:$G$5333,6,FALSE)</f>
        <v>#N/A</v>
      </c>
      <c r="P2142" t="e">
        <f>VLOOKUP(Table2[[#This Row],[NO DEBITUR]],[1]Maret!$B$2:$G$5333,6,FALSE)</f>
        <v>#N/A</v>
      </c>
      <c r="Q2142" t="e">
        <f>VLOOKUP(Table2[[#This Row],[NO DEBITUR]],[1]April!$B$2:$G$5333,6,FALSE)</f>
        <v>#N/A</v>
      </c>
    </row>
    <row r="2143" spans="1:17" x14ac:dyDescent="0.25">
      <c r="A2143" s="1" t="s">
        <v>22869</v>
      </c>
      <c r="B2143" t="s">
        <v>6977</v>
      </c>
      <c r="C2143" t="s">
        <v>14</v>
      </c>
      <c r="D2143" t="s">
        <v>6978</v>
      </c>
      <c r="E2143" t="s">
        <v>5541</v>
      </c>
      <c r="F2143" t="s">
        <v>5695</v>
      </c>
      <c r="G2143" t="s">
        <v>5549</v>
      </c>
      <c r="H2143">
        <v>45455</v>
      </c>
      <c r="I2143" s="1">
        <v>-6.7116870000000004</v>
      </c>
      <c r="J2143" s="1">
        <v>108.30758299999999</v>
      </c>
      <c r="K2143" t="s">
        <v>3021</v>
      </c>
      <c r="L2143" s="1" t="s">
        <v>5341</v>
      </c>
      <c r="M2143" t="s">
        <v>4584</v>
      </c>
      <c r="N2143" t="e">
        <f>VLOOKUP(Table2[[#This Row],[NO DEBITUR]],[1]Januari!$B$2:$G$5333,6,FALSE)</f>
        <v>#N/A</v>
      </c>
      <c r="O2143" t="e">
        <f>VLOOKUP(Table2[[#This Row],[NO DEBITUR]],[1]Februari!$B$2:$G$5333,6,FALSE)</f>
        <v>#N/A</v>
      </c>
      <c r="P2143" t="e">
        <f>VLOOKUP(Table2[[#This Row],[NO DEBITUR]],[1]Maret!$B$2:$G$5333,6,FALSE)</f>
        <v>#N/A</v>
      </c>
      <c r="Q2143" t="e">
        <f>VLOOKUP(Table2[[#This Row],[NO DEBITUR]],[1]April!$B$2:$G$5333,6,FALSE)</f>
        <v>#N/A</v>
      </c>
    </row>
    <row r="2144" spans="1:17" x14ac:dyDescent="0.25">
      <c r="A2144" s="1" t="s">
        <v>22869</v>
      </c>
      <c r="B2144" t="s">
        <v>6979</v>
      </c>
      <c r="C2144" t="s">
        <v>14</v>
      </c>
      <c r="D2144" t="s">
        <v>6980</v>
      </c>
      <c r="E2144" t="s">
        <v>2976</v>
      </c>
      <c r="F2144" t="s">
        <v>6981</v>
      </c>
      <c r="G2144" t="s">
        <v>5549</v>
      </c>
      <c r="H2144">
        <v>45459</v>
      </c>
      <c r="I2144" s="1">
        <v>-6.8027179999999996</v>
      </c>
      <c r="J2144" s="1">
        <v>108.160095</v>
      </c>
      <c r="K2144" t="s">
        <v>3021</v>
      </c>
      <c r="L2144" s="1" t="s">
        <v>5341</v>
      </c>
      <c r="M2144" t="s">
        <v>4584</v>
      </c>
      <c r="N2144" t="e">
        <f>VLOOKUP(Table2[[#This Row],[NO DEBITUR]],[1]Januari!$B$2:$G$5333,6,FALSE)</f>
        <v>#N/A</v>
      </c>
      <c r="O2144" t="e">
        <f>VLOOKUP(Table2[[#This Row],[NO DEBITUR]],[1]Februari!$B$2:$G$5333,6,FALSE)</f>
        <v>#N/A</v>
      </c>
      <c r="P2144" t="e">
        <f>VLOOKUP(Table2[[#This Row],[NO DEBITUR]],[1]Maret!$B$2:$G$5333,6,FALSE)</f>
        <v>#N/A</v>
      </c>
      <c r="Q2144" t="e">
        <f>VLOOKUP(Table2[[#This Row],[NO DEBITUR]],[1]April!$B$2:$G$5333,6,FALSE)</f>
        <v>#N/A</v>
      </c>
    </row>
    <row r="2145" spans="1:17" x14ac:dyDescent="0.25">
      <c r="A2145" s="1" t="s">
        <v>23316</v>
      </c>
      <c r="B2145" t="s">
        <v>6982</v>
      </c>
      <c r="C2145" t="s">
        <v>14</v>
      </c>
      <c r="D2145" t="s">
        <v>6983</v>
      </c>
      <c r="E2145" t="s">
        <v>6984</v>
      </c>
      <c r="F2145" t="s">
        <v>6985</v>
      </c>
      <c r="G2145" t="s">
        <v>5364</v>
      </c>
      <c r="H2145">
        <v>45165</v>
      </c>
      <c r="I2145" s="1">
        <v>108.405992</v>
      </c>
      <c r="J2145" s="1">
        <v>-6.6020300000000001</v>
      </c>
      <c r="K2145" t="s">
        <v>3021</v>
      </c>
      <c r="L2145" s="1" t="s">
        <v>5341</v>
      </c>
      <c r="M2145" t="s">
        <v>4584</v>
      </c>
      <c r="N2145">
        <f>VLOOKUP(Table2[[#This Row],[NO DEBITUR]],[1]Januari!$B$2:$G$5333,6,FALSE)</f>
        <v>2</v>
      </c>
      <c r="O2145">
        <f>VLOOKUP(Table2[[#This Row],[NO DEBITUR]],[1]Februari!$B$2:$G$5333,6,FALSE)</f>
        <v>413</v>
      </c>
      <c r="P2145">
        <f>VLOOKUP(Table2[[#This Row],[NO DEBITUR]],[1]Maret!$B$2:$G$5333,6,FALSE)</f>
        <v>506</v>
      </c>
      <c r="Q2145">
        <f>VLOOKUP(Table2[[#This Row],[NO DEBITUR]],[1]April!$B$2:$G$5333,6,FALSE)</f>
        <v>468</v>
      </c>
    </row>
    <row r="2146" spans="1:17" x14ac:dyDescent="0.25">
      <c r="A2146" s="1" t="s">
        <v>23317</v>
      </c>
      <c r="B2146" t="s">
        <v>6986</v>
      </c>
      <c r="C2146" t="s">
        <v>14</v>
      </c>
      <c r="D2146" t="s">
        <v>6987</v>
      </c>
      <c r="E2146" t="s">
        <v>6988</v>
      </c>
      <c r="F2146" t="s">
        <v>6989</v>
      </c>
      <c r="G2146" t="s">
        <v>5340</v>
      </c>
      <c r="H2146">
        <v>45262</v>
      </c>
      <c r="I2146" s="1">
        <v>6.5012897000000001</v>
      </c>
      <c r="J2146" s="1">
        <v>108.1735338</v>
      </c>
      <c r="K2146" t="s">
        <v>3021</v>
      </c>
      <c r="L2146" s="1" t="s">
        <v>5341</v>
      </c>
      <c r="M2146" t="s">
        <v>4584</v>
      </c>
      <c r="N2146" t="e">
        <f>VLOOKUP(Table2[[#This Row],[NO DEBITUR]],[1]Januari!$B$2:$G$5333,6,FALSE)</f>
        <v>#N/A</v>
      </c>
      <c r="O2146" t="e">
        <f>VLOOKUP(Table2[[#This Row],[NO DEBITUR]],[1]Februari!$B$2:$G$5333,6,FALSE)</f>
        <v>#N/A</v>
      </c>
      <c r="P2146" t="e">
        <f>VLOOKUP(Table2[[#This Row],[NO DEBITUR]],[1]Maret!$B$2:$G$5333,6,FALSE)</f>
        <v>#N/A</v>
      </c>
      <c r="Q2146" t="e">
        <f>VLOOKUP(Table2[[#This Row],[NO DEBITUR]],[1]April!$B$2:$G$5333,6,FALSE)</f>
        <v>#N/A</v>
      </c>
    </row>
    <row r="2147" spans="1:17" x14ac:dyDescent="0.25">
      <c r="A2147" s="1" t="s">
        <v>22869</v>
      </c>
      <c r="B2147" t="s">
        <v>6990</v>
      </c>
      <c r="C2147" t="s">
        <v>14</v>
      </c>
      <c r="D2147" t="s">
        <v>6991</v>
      </c>
      <c r="E2147" t="s">
        <v>6990</v>
      </c>
      <c r="F2147" t="s">
        <v>6971</v>
      </c>
      <c r="G2147" t="s">
        <v>5364</v>
      </c>
      <c r="H2147">
        <v>45282</v>
      </c>
      <c r="I2147" s="1">
        <v>-6.4447048999999996</v>
      </c>
      <c r="J2147" s="1">
        <v>108.4283667</v>
      </c>
      <c r="K2147" t="s">
        <v>3021</v>
      </c>
      <c r="L2147" s="1" t="s">
        <v>5341</v>
      </c>
      <c r="M2147" t="s">
        <v>4584</v>
      </c>
      <c r="N2147" t="e">
        <f>VLOOKUP(Table2[[#This Row],[NO DEBITUR]],[1]Januari!$B$2:$G$5333,6,FALSE)</f>
        <v>#N/A</v>
      </c>
      <c r="O2147" t="e">
        <f>VLOOKUP(Table2[[#This Row],[NO DEBITUR]],[1]Februari!$B$2:$G$5333,6,FALSE)</f>
        <v>#N/A</v>
      </c>
      <c r="P2147" t="e">
        <f>VLOOKUP(Table2[[#This Row],[NO DEBITUR]],[1]Maret!$B$2:$G$5333,6,FALSE)</f>
        <v>#N/A</v>
      </c>
      <c r="Q2147" t="e">
        <f>VLOOKUP(Table2[[#This Row],[NO DEBITUR]],[1]April!$B$2:$G$5333,6,FALSE)</f>
        <v>#N/A</v>
      </c>
    </row>
    <row r="2148" spans="1:17" x14ac:dyDescent="0.25">
      <c r="A2148" s="1" t="s">
        <v>23318</v>
      </c>
      <c r="B2148" t="s">
        <v>6992</v>
      </c>
      <c r="C2148" t="s">
        <v>14</v>
      </c>
      <c r="D2148" t="s">
        <v>6993</v>
      </c>
      <c r="E2148" t="s">
        <v>3985</v>
      </c>
      <c r="F2148" t="s">
        <v>3985</v>
      </c>
      <c r="G2148" t="s">
        <v>5452</v>
      </c>
      <c r="H2148">
        <v>45166</v>
      </c>
      <c r="I2148" s="1">
        <v>-6.6322850000000004</v>
      </c>
      <c r="J2148" s="1">
        <v>108.376814</v>
      </c>
      <c r="K2148" t="s">
        <v>3021</v>
      </c>
      <c r="L2148" s="1" t="s">
        <v>5341</v>
      </c>
      <c r="M2148" t="s">
        <v>4584</v>
      </c>
      <c r="N2148">
        <f>VLOOKUP(Table2[[#This Row],[NO DEBITUR]],[1]Januari!$B$2:$G$5333,6,FALSE)</f>
        <v>3557</v>
      </c>
      <c r="O2148">
        <f>VLOOKUP(Table2[[#This Row],[NO DEBITUR]],[1]Februari!$B$2:$G$5333,6,FALSE)</f>
        <v>4565</v>
      </c>
      <c r="P2148">
        <f>VLOOKUP(Table2[[#This Row],[NO DEBITUR]],[1]Maret!$B$2:$G$5333,6,FALSE)</f>
        <v>6140</v>
      </c>
      <c r="Q2148">
        <f>VLOOKUP(Table2[[#This Row],[NO DEBITUR]],[1]April!$B$2:$G$5333,6,FALSE)</f>
        <v>4683</v>
      </c>
    </row>
    <row r="2149" spans="1:17" x14ac:dyDescent="0.25">
      <c r="A2149" s="1" t="s">
        <v>22869</v>
      </c>
      <c r="B2149" t="s">
        <v>6994</v>
      </c>
      <c r="C2149" t="s">
        <v>14</v>
      </c>
      <c r="D2149" t="s">
        <v>6995</v>
      </c>
      <c r="E2149" t="s">
        <v>6994</v>
      </c>
      <c r="F2149" t="s">
        <v>6952</v>
      </c>
      <c r="G2149" t="s">
        <v>6268</v>
      </c>
      <c r="H2149">
        <v>45181</v>
      </c>
      <c r="I2149" s="1">
        <v>-6.7753920000000001</v>
      </c>
      <c r="J2149" s="1">
        <v>108.609509</v>
      </c>
      <c r="K2149" t="s">
        <v>3021</v>
      </c>
      <c r="L2149" s="1" t="s">
        <v>5341</v>
      </c>
      <c r="M2149" t="s">
        <v>4584</v>
      </c>
      <c r="N2149" t="e">
        <f>VLOOKUP(Table2[[#This Row],[NO DEBITUR]],[1]Januari!$B$2:$G$5333,6,FALSE)</f>
        <v>#N/A</v>
      </c>
      <c r="O2149" t="e">
        <f>VLOOKUP(Table2[[#This Row],[NO DEBITUR]],[1]Februari!$B$2:$G$5333,6,FALSE)</f>
        <v>#N/A</v>
      </c>
      <c r="P2149" t="e">
        <f>VLOOKUP(Table2[[#This Row],[NO DEBITUR]],[1]Maret!$B$2:$G$5333,6,FALSE)</f>
        <v>#N/A</v>
      </c>
      <c r="Q2149" t="e">
        <f>VLOOKUP(Table2[[#This Row],[NO DEBITUR]],[1]April!$B$2:$G$5333,6,FALSE)</f>
        <v>#N/A</v>
      </c>
    </row>
    <row r="2150" spans="1:17" x14ac:dyDescent="0.25">
      <c r="A2150" s="1" t="s">
        <v>23319</v>
      </c>
      <c r="B2150" t="s">
        <v>6996</v>
      </c>
      <c r="C2150" t="s">
        <v>14</v>
      </c>
      <c r="D2150" t="s">
        <v>6997</v>
      </c>
      <c r="E2150" t="s">
        <v>6274</v>
      </c>
      <c r="F2150" t="s">
        <v>6274</v>
      </c>
      <c r="G2150" t="s">
        <v>5419</v>
      </c>
      <c r="H2150">
        <v>45571</v>
      </c>
      <c r="I2150" s="1">
        <v>-6.9778760000000002</v>
      </c>
      <c r="J2150" s="1">
        <v>108.536012</v>
      </c>
      <c r="K2150" t="s">
        <v>3021</v>
      </c>
      <c r="L2150" s="1" t="s">
        <v>5341</v>
      </c>
      <c r="M2150" t="s">
        <v>4584</v>
      </c>
      <c r="N2150">
        <f>VLOOKUP(Table2[[#This Row],[NO DEBITUR]],[1]Januari!$B$2:$G$5333,6,FALSE)</f>
        <v>2</v>
      </c>
      <c r="O2150">
        <f>VLOOKUP(Table2[[#This Row],[NO DEBITUR]],[1]Februari!$B$2:$G$5333,6,FALSE)</f>
        <v>72</v>
      </c>
      <c r="P2150">
        <f>VLOOKUP(Table2[[#This Row],[NO DEBITUR]],[1]Maret!$B$2:$G$5333,6,FALSE)</f>
        <v>96</v>
      </c>
      <c r="Q2150">
        <f>VLOOKUP(Table2[[#This Row],[NO DEBITUR]],[1]April!$B$2:$G$5333,6,FALSE)</f>
        <v>88</v>
      </c>
    </row>
    <row r="2151" spans="1:17" x14ac:dyDescent="0.25">
      <c r="A2151" s="1" t="s">
        <v>22869</v>
      </c>
      <c r="B2151" t="s">
        <v>6998</v>
      </c>
      <c r="C2151" t="s">
        <v>14</v>
      </c>
      <c r="D2151" t="s">
        <v>6999</v>
      </c>
      <c r="E2151" t="s">
        <v>1143</v>
      </c>
      <c r="F2151" t="s">
        <v>5548</v>
      </c>
      <c r="G2151" t="s">
        <v>5549</v>
      </c>
      <c r="H2151">
        <v>45411</v>
      </c>
      <c r="I2151" s="1">
        <v>-6.8008689999999996</v>
      </c>
      <c r="J2151" s="1">
        <v>108.181439</v>
      </c>
      <c r="K2151" t="s">
        <v>3021</v>
      </c>
      <c r="L2151" s="1" t="s">
        <v>5341</v>
      </c>
      <c r="M2151" t="s">
        <v>4584</v>
      </c>
      <c r="N2151" t="e">
        <f>VLOOKUP(Table2[[#This Row],[NO DEBITUR]],[1]Januari!$B$2:$G$5333,6,FALSE)</f>
        <v>#N/A</v>
      </c>
      <c r="O2151" t="e">
        <f>VLOOKUP(Table2[[#This Row],[NO DEBITUR]],[1]Februari!$B$2:$G$5333,6,FALSE)</f>
        <v>#N/A</v>
      </c>
      <c r="P2151" t="e">
        <f>VLOOKUP(Table2[[#This Row],[NO DEBITUR]],[1]Maret!$B$2:$G$5333,6,FALSE)</f>
        <v>#N/A</v>
      </c>
      <c r="Q2151" t="e">
        <f>VLOOKUP(Table2[[#This Row],[NO DEBITUR]],[1]April!$B$2:$G$5333,6,FALSE)</f>
        <v>#N/A</v>
      </c>
    </row>
    <row r="2152" spans="1:17" x14ac:dyDescent="0.25">
      <c r="A2152" s="1" t="s">
        <v>22869</v>
      </c>
      <c r="B2152" t="s">
        <v>7000</v>
      </c>
      <c r="C2152" t="s">
        <v>14</v>
      </c>
      <c r="D2152" t="s">
        <v>7001</v>
      </c>
      <c r="E2152" t="s">
        <v>6853</v>
      </c>
      <c r="F2152" t="s">
        <v>6017</v>
      </c>
      <c r="G2152" t="s">
        <v>5549</v>
      </c>
      <c r="H2152">
        <v>45471</v>
      </c>
      <c r="I2152" s="1">
        <v>-6.7993449999999998</v>
      </c>
      <c r="J2152" s="1">
        <v>108.32269100000001</v>
      </c>
      <c r="K2152" t="s">
        <v>3021</v>
      </c>
      <c r="L2152" s="1" t="s">
        <v>5341</v>
      </c>
      <c r="M2152" t="s">
        <v>4584</v>
      </c>
      <c r="N2152" t="e">
        <f>VLOOKUP(Table2[[#This Row],[NO DEBITUR]],[1]Januari!$B$2:$G$5333,6,FALSE)</f>
        <v>#N/A</v>
      </c>
      <c r="O2152" t="e">
        <f>VLOOKUP(Table2[[#This Row],[NO DEBITUR]],[1]Februari!$B$2:$G$5333,6,FALSE)</f>
        <v>#N/A</v>
      </c>
      <c r="P2152" t="e">
        <f>VLOOKUP(Table2[[#This Row],[NO DEBITUR]],[1]Maret!$B$2:$G$5333,6,FALSE)</f>
        <v>#N/A</v>
      </c>
      <c r="Q2152" t="e">
        <f>VLOOKUP(Table2[[#This Row],[NO DEBITUR]],[1]April!$B$2:$G$5333,6,FALSE)</f>
        <v>#N/A</v>
      </c>
    </row>
    <row r="2153" spans="1:17" x14ac:dyDescent="0.25">
      <c r="A2153" s="1" t="s">
        <v>23320</v>
      </c>
      <c r="B2153" t="s">
        <v>7002</v>
      </c>
      <c r="C2153" t="s">
        <v>14</v>
      </c>
      <c r="D2153" t="s">
        <v>7003</v>
      </c>
      <c r="E2153" t="s">
        <v>5372</v>
      </c>
      <c r="F2153" t="s">
        <v>5373</v>
      </c>
      <c r="G2153" t="s">
        <v>5452</v>
      </c>
      <c r="H2153">
        <v>45162</v>
      </c>
      <c r="I2153" s="1">
        <v>6.6369689999999997</v>
      </c>
      <c r="J2153" s="1">
        <v>108.39076799999999</v>
      </c>
      <c r="K2153" t="s">
        <v>3021</v>
      </c>
      <c r="L2153" s="1" t="s">
        <v>5341</v>
      </c>
      <c r="M2153" t="s">
        <v>4584</v>
      </c>
      <c r="N2153" t="e">
        <f>VLOOKUP(Table2[[#This Row],[NO DEBITUR]],[1]Januari!$B$2:$G$5333,6,FALSE)</f>
        <v>#N/A</v>
      </c>
      <c r="O2153" t="e">
        <f>VLOOKUP(Table2[[#This Row],[NO DEBITUR]],[1]Februari!$B$2:$G$5333,6,FALSE)</f>
        <v>#N/A</v>
      </c>
      <c r="P2153" t="e">
        <f>VLOOKUP(Table2[[#This Row],[NO DEBITUR]],[1]Maret!$B$2:$G$5333,6,FALSE)</f>
        <v>#N/A</v>
      </c>
      <c r="Q2153" t="e">
        <f>VLOOKUP(Table2[[#This Row],[NO DEBITUR]],[1]April!$B$2:$G$5333,6,FALSE)</f>
        <v>#N/A</v>
      </c>
    </row>
    <row r="2154" spans="1:17" x14ac:dyDescent="0.25">
      <c r="A2154" s="1" t="s">
        <v>23321</v>
      </c>
      <c r="B2154" t="s">
        <v>7004</v>
      </c>
      <c r="C2154" t="s">
        <v>14</v>
      </c>
      <c r="D2154" t="s">
        <v>7005</v>
      </c>
      <c r="E2154" t="s">
        <v>5464</v>
      </c>
      <c r="F2154" t="s">
        <v>1968</v>
      </c>
      <c r="G2154" t="s">
        <v>5452</v>
      </c>
      <c r="H2154">
        <v>45155</v>
      </c>
      <c r="I2154" s="1">
        <v>6.6714618000000003</v>
      </c>
      <c r="J2154" s="1">
        <v>108.452152</v>
      </c>
      <c r="K2154" t="s">
        <v>3021</v>
      </c>
      <c r="L2154" s="1" t="s">
        <v>5341</v>
      </c>
      <c r="M2154" t="s">
        <v>4584</v>
      </c>
      <c r="N2154">
        <f>VLOOKUP(Table2[[#This Row],[NO DEBITUR]],[1]Januari!$B$2:$G$5333,6,FALSE)</f>
        <v>182</v>
      </c>
      <c r="O2154">
        <f>VLOOKUP(Table2[[#This Row],[NO DEBITUR]],[1]Februari!$B$2:$G$5333,6,FALSE)</f>
        <v>173</v>
      </c>
      <c r="P2154">
        <f>VLOOKUP(Table2[[#This Row],[NO DEBITUR]],[1]Maret!$B$2:$G$5333,6,FALSE)</f>
        <v>138</v>
      </c>
      <c r="Q2154">
        <f>VLOOKUP(Table2[[#This Row],[NO DEBITUR]],[1]April!$B$2:$G$5333,6,FALSE)</f>
        <v>201</v>
      </c>
    </row>
    <row r="2155" spans="1:17" x14ac:dyDescent="0.25">
      <c r="A2155" s="1" t="s">
        <v>23322</v>
      </c>
      <c r="B2155" t="s">
        <v>7006</v>
      </c>
      <c r="C2155" t="s">
        <v>14</v>
      </c>
      <c r="D2155" t="s">
        <v>7007</v>
      </c>
      <c r="E2155" t="s">
        <v>7008</v>
      </c>
      <c r="F2155" t="s">
        <v>996</v>
      </c>
      <c r="G2155" t="s">
        <v>5452</v>
      </c>
      <c r="H2155">
        <v>45167</v>
      </c>
      <c r="I2155" s="1">
        <v>-6.6747310000000004</v>
      </c>
      <c r="J2155" s="1">
        <v>108.38853400000001</v>
      </c>
      <c r="K2155" t="s">
        <v>3021</v>
      </c>
      <c r="L2155" s="1" t="s">
        <v>5341</v>
      </c>
      <c r="M2155" t="s">
        <v>4584</v>
      </c>
      <c r="N2155" t="e">
        <f>VLOOKUP(Table2[[#This Row],[NO DEBITUR]],[1]Januari!$B$2:$G$5333,6,FALSE)</f>
        <v>#N/A</v>
      </c>
      <c r="O2155">
        <f>VLOOKUP(Table2[[#This Row],[NO DEBITUR]],[1]Februari!$B$2:$G$5333,6,FALSE)</f>
        <v>274</v>
      </c>
      <c r="P2155">
        <f>VLOOKUP(Table2[[#This Row],[NO DEBITUR]],[1]Maret!$B$2:$G$5333,6,FALSE)</f>
        <v>332</v>
      </c>
      <c r="Q2155">
        <f>VLOOKUP(Table2[[#This Row],[NO DEBITUR]],[1]April!$B$2:$G$5333,6,FALSE)</f>
        <v>268</v>
      </c>
    </row>
    <row r="2156" spans="1:17" x14ac:dyDescent="0.25">
      <c r="A2156" s="1" t="s">
        <v>23323</v>
      </c>
      <c r="B2156" t="s">
        <v>2161</v>
      </c>
      <c r="C2156" t="s">
        <v>14</v>
      </c>
      <c r="D2156" t="s">
        <v>7009</v>
      </c>
      <c r="E2156" t="s">
        <v>5451</v>
      </c>
      <c r="F2156" t="s">
        <v>5451</v>
      </c>
      <c r="G2156" t="s">
        <v>5452</v>
      </c>
      <c r="H2156">
        <v>45652</v>
      </c>
      <c r="I2156" s="1">
        <v>-6.7710860000000004</v>
      </c>
      <c r="J2156" s="1">
        <v>108.414593</v>
      </c>
      <c r="K2156" t="s">
        <v>3021</v>
      </c>
      <c r="L2156" s="1" t="s">
        <v>5341</v>
      </c>
      <c r="M2156" t="s">
        <v>4584</v>
      </c>
      <c r="N2156" t="e">
        <f>VLOOKUP(Table2[[#This Row],[NO DEBITUR]],[1]Januari!$B$2:$G$5333,6,FALSE)</f>
        <v>#N/A</v>
      </c>
      <c r="O2156">
        <f>VLOOKUP(Table2[[#This Row],[NO DEBITUR]],[1]Februari!$B$2:$G$5333,6,FALSE)</f>
        <v>22</v>
      </c>
      <c r="P2156">
        <f>VLOOKUP(Table2[[#This Row],[NO DEBITUR]],[1]Maret!$B$2:$G$5333,6,FALSE)</f>
        <v>182</v>
      </c>
      <c r="Q2156">
        <f>VLOOKUP(Table2[[#This Row],[NO DEBITUR]],[1]April!$B$2:$G$5333,6,FALSE)</f>
        <v>344</v>
      </c>
    </row>
    <row r="2157" spans="1:17" x14ac:dyDescent="0.25">
      <c r="A2157" s="1" t="s">
        <v>23324</v>
      </c>
      <c r="B2157" t="s">
        <v>7010</v>
      </c>
      <c r="C2157" t="s">
        <v>14</v>
      </c>
      <c r="D2157" t="s">
        <v>7011</v>
      </c>
      <c r="E2157" t="s">
        <v>7012</v>
      </c>
      <c r="F2157" t="s">
        <v>5386</v>
      </c>
      <c r="G2157" t="s">
        <v>5452</v>
      </c>
      <c r="H2157">
        <v>45155</v>
      </c>
      <c r="I2157" s="1">
        <v>-6.7334097000000002</v>
      </c>
      <c r="J2157" s="1">
        <v>108.46461909999999</v>
      </c>
      <c r="K2157" t="s">
        <v>3021</v>
      </c>
      <c r="L2157" s="1" t="s">
        <v>5341</v>
      </c>
      <c r="M2157" t="s">
        <v>4584</v>
      </c>
      <c r="N2157" t="e">
        <f>VLOOKUP(Table2[[#This Row],[NO DEBITUR]],[1]Januari!$B$2:$G$5333,6,FALSE)</f>
        <v>#N/A</v>
      </c>
      <c r="O2157">
        <f>VLOOKUP(Table2[[#This Row],[NO DEBITUR]],[1]Februari!$B$2:$G$5333,6,FALSE)</f>
        <v>107</v>
      </c>
      <c r="P2157">
        <f>VLOOKUP(Table2[[#This Row],[NO DEBITUR]],[1]Maret!$B$2:$G$5333,6,FALSE)</f>
        <v>214</v>
      </c>
      <c r="Q2157">
        <f>VLOOKUP(Table2[[#This Row],[NO DEBITUR]],[1]April!$B$2:$G$5333,6,FALSE)</f>
        <v>215</v>
      </c>
    </row>
    <row r="2158" spans="1:17" x14ac:dyDescent="0.25">
      <c r="A2158" s="1" t="s">
        <v>23325</v>
      </c>
      <c r="B2158" t="s">
        <v>7013</v>
      </c>
      <c r="C2158" t="s">
        <v>14</v>
      </c>
      <c r="D2158" t="s">
        <v>7014</v>
      </c>
      <c r="E2158" t="s">
        <v>7015</v>
      </c>
      <c r="F2158" t="s">
        <v>5373</v>
      </c>
      <c r="G2158" t="s">
        <v>5452</v>
      </c>
      <c r="H2158">
        <v>45154</v>
      </c>
      <c r="I2158" s="1">
        <v>-6.6267806</v>
      </c>
      <c r="J2158" s="1">
        <v>108.38124089999999</v>
      </c>
      <c r="K2158" t="s">
        <v>3021</v>
      </c>
      <c r="L2158" s="1" t="s">
        <v>5341</v>
      </c>
      <c r="M2158" t="s">
        <v>4584</v>
      </c>
      <c r="N2158" t="e">
        <f>VLOOKUP(Table2[[#This Row],[NO DEBITUR]],[1]Januari!$B$2:$G$5333,6,FALSE)</f>
        <v>#N/A</v>
      </c>
      <c r="O2158" t="e">
        <f>VLOOKUP(Table2[[#This Row],[NO DEBITUR]],[1]Februari!$B$2:$G$5333,6,FALSE)</f>
        <v>#N/A</v>
      </c>
      <c r="P2158" t="e">
        <f>VLOOKUP(Table2[[#This Row],[NO DEBITUR]],[1]Maret!$B$2:$G$5333,6,FALSE)</f>
        <v>#N/A</v>
      </c>
      <c r="Q2158" t="e">
        <f>VLOOKUP(Table2[[#This Row],[NO DEBITUR]],[1]April!$B$2:$G$5333,6,FALSE)</f>
        <v>#N/A</v>
      </c>
    </row>
    <row r="2159" spans="1:17" x14ac:dyDescent="0.25">
      <c r="A2159" s="1" t="s">
        <v>23326</v>
      </c>
      <c r="B2159" t="s">
        <v>7016</v>
      </c>
      <c r="C2159" t="s">
        <v>14</v>
      </c>
      <c r="D2159" t="s">
        <v>7017</v>
      </c>
      <c r="E2159" t="s">
        <v>7018</v>
      </c>
      <c r="F2159" t="s">
        <v>5456</v>
      </c>
      <c r="G2159" t="s">
        <v>5452</v>
      </c>
      <c r="H2159">
        <v>45154</v>
      </c>
      <c r="I2159" s="1">
        <v>-6.7038282999999996</v>
      </c>
      <c r="J2159" s="1">
        <v>108.509891</v>
      </c>
      <c r="K2159" t="s">
        <v>3021</v>
      </c>
      <c r="L2159" s="1" t="s">
        <v>5341</v>
      </c>
      <c r="M2159" t="s">
        <v>4584</v>
      </c>
      <c r="N2159" t="e">
        <f>VLOOKUP(Table2[[#This Row],[NO DEBITUR]],[1]Januari!$B$2:$G$5333,6,FALSE)</f>
        <v>#N/A</v>
      </c>
      <c r="O2159" t="e">
        <f>VLOOKUP(Table2[[#This Row],[NO DEBITUR]],[1]Februari!$B$2:$G$5333,6,FALSE)</f>
        <v>#N/A</v>
      </c>
      <c r="P2159" t="e">
        <f>VLOOKUP(Table2[[#This Row],[NO DEBITUR]],[1]Maret!$B$2:$G$5333,6,FALSE)</f>
        <v>#N/A</v>
      </c>
      <c r="Q2159" t="e">
        <f>VLOOKUP(Table2[[#This Row],[NO DEBITUR]],[1]April!$B$2:$G$5333,6,FALSE)</f>
        <v>#N/A</v>
      </c>
    </row>
    <row r="2160" spans="1:17" x14ac:dyDescent="0.25">
      <c r="A2160" s="1" t="s">
        <v>23327</v>
      </c>
      <c r="B2160" t="s">
        <v>7019</v>
      </c>
      <c r="C2160" t="s">
        <v>14</v>
      </c>
      <c r="D2160" t="s">
        <v>7020</v>
      </c>
      <c r="E2160" t="s">
        <v>7019</v>
      </c>
      <c r="F2160" t="s">
        <v>7019</v>
      </c>
      <c r="G2160" t="s">
        <v>5452</v>
      </c>
      <c r="H2160">
        <v>45153</v>
      </c>
      <c r="I2160" s="1">
        <v>-6.7066207000000002</v>
      </c>
      <c r="J2160" s="1">
        <v>108.5290261</v>
      </c>
      <c r="K2160" t="s">
        <v>3021</v>
      </c>
      <c r="L2160" s="1" t="s">
        <v>5341</v>
      </c>
      <c r="M2160" t="s">
        <v>4584</v>
      </c>
      <c r="N2160">
        <f>VLOOKUP(Table2[[#This Row],[NO DEBITUR]],[1]Januari!$B$2:$G$5333,6,FALSE)</f>
        <v>30</v>
      </c>
      <c r="O2160">
        <f>VLOOKUP(Table2[[#This Row],[NO DEBITUR]],[1]Februari!$B$2:$G$5333,6,FALSE)</f>
        <v>57</v>
      </c>
      <c r="P2160" t="e">
        <f>VLOOKUP(Table2[[#This Row],[NO DEBITUR]],[1]Maret!$B$2:$G$5333,6,FALSE)</f>
        <v>#N/A</v>
      </c>
      <c r="Q2160">
        <f>VLOOKUP(Table2[[#This Row],[NO DEBITUR]],[1]April!$B$2:$G$5333,6,FALSE)</f>
        <v>33</v>
      </c>
    </row>
    <row r="2161" spans="1:17" x14ac:dyDescent="0.25">
      <c r="A2161" s="1" t="s">
        <v>23328</v>
      </c>
      <c r="B2161" t="s">
        <v>5484</v>
      </c>
      <c r="C2161" t="s">
        <v>1635</v>
      </c>
      <c r="D2161" t="s">
        <v>7021</v>
      </c>
      <c r="E2161" t="s">
        <v>5363</v>
      </c>
      <c r="F2161" t="s">
        <v>5363</v>
      </c>
      <c r="G2161" t="s">
        <v>5452</v>
      </c>
      <c r="H2161">
        <v>45156</v>
      </c>
      <c r="I2161" s="1">
        <v>-6.7076000000000002</v>
      </c>
      <c r="J2161" s="1">
        <v>108.44888</v>
      </c>
      <c r="K2161" t="s">
        <v>3021</v>
      </c>
      <c r="L2161" s="1" t="s">
        <v>5341</v>
      </c>
      <c r="M2161" t="s">
        <v>4584</v>
      </c>
      <c r="N2161">
        <f>VLOOKUP(Table2[[#This Row],[NO DEBITUR]],[1]Januari!$B$2:$G$5333,6,FALSE)</f>
        <v>13800</v>
      </c>
      <c r="O2161">
        <f>VLOOKUP(Table2[[#This Row],[NO DEBITUR]],[1]Februari!$B$2:$G$5333,6,FALSE)</f>
        <v>10645</v>
      </c>
      <c r="P2161">
        <f>VLOOKUP(Table2[[#This Row],[NO DEBITUR]],[1]Maret!$B$2:$G$5333,6,FALSE)</f>
        <v>7340</v>
      </c>
      <c r="Q2161">
        <f>VLOOKUP(Table2[[#This Row],[NO DEBITUR]],[1]April!$B$2:$G$5333,6,FALSE)</f>
        <v>6109</v>
      </c>
    </row>
    <row r="2162" spans="1:17" x14ac:dyDescent="0.25">
      <c r="A2162" s="1" t="s">
        <v>23329</v>
      </c>
      <c r="B2162" t="s">
        <v>1192</v>
      </c>
      <c r="C2162" t="s">
        <v>14</v>
      </c>
      <c r="D2162" t="s">
        <v>7022</v>
      </c>
      <c r="E2162" t="s">
        <v>1192</v>
      </c>
      <c r="F2162" t="s">
        <v>1192</v>
      </c>
      <c r="G2162" t="s">
        <v>5452</v>
      </c>
      <c r="H2162">
        <v>45191</v>
      </c>
      <c r="I2162" s="1">
        <v>-6.8778129999999997</v>
      </c>
      <c r="J2162" s="1">
        <v>108.72765200000001</v>
      </c>
      <c r="K2162" t="s">
        <v>3021</v>
      </c>
      <c r="L2162" s="1" t="s">
        <v>5341</v>
      </c>
      <c r="M2162" t="s">
        <v>4584</v>
      </c>
      <c r="N2162" t="e">
        <f>VLOOKUP(Table2[[#This Row],[NO DEBITUR]],[1]Januari!$B$2:$G$5333,6,FALSE)</f>
        <v>#N/A</v>
      </c>
      <c r="O2162" t="e">
        <f>VLOOKUP(Table2[[#This Row],[NO DEBITUR]],[1]Februari!$B$2:$G$5333,6,FALSE)</f>
        <v>#N/A</v>
      </c>
      <c r="P2162" t="e">
        <f>VLOOKUP(Table2[[#This Row],[NO DEBITUR]],[1]Maret!$B$2:$G$5333,6,FALSE)</f>
        <v>#N/A</v>
      </c>
      <c r="Q2162">
        <f>VLOOKUP(Table2[[#This Row],[NO DEBITUR]],[1]April!$B$2:$G$5333,6,FALSE)</f>
        <v>135</v>
      </c>
    </row>
    <row r="2163" spans="1:17" x14ac:dyDescent="0.25">
      <c r="A2163" s="1" t="s">
        <v>23330</v>
      </c>
      <c r="B2163" t="s">
        <v>319</v>
      </c>
      <c r="C2163" t="s">
        <v>1635</v>
      </c>
      <c r="D2163" t="s">
        <v>7023</v>
      </c>
      <c r="E2163" t="s">
        <v>7024</v>
      </c>
      <c r="F2163" t="s">
        <v>6952</v>
      </c>
      <c r="G2163" t="s">
        <v>5364</v>
      </c>
      <c r="H2163">
        <v>45181</v>
      </c>
      <c r="I2163" s="1">
        <v>-6.7820140899999997</v>
      </c>
      <c r="J2163" s="1">
        <v>108.61928109999999</v>
      </c>
      <c r="K2163" t="s">
        <v>3021</v>
      </c>
      <c r="L2163" s="1" t="s">
        <v>5341</v>
      </c>
      <c r="M2163" t="s">
        <v>4584</v>
      </c>
      <c r="N2163">
        <f>VLOOKUP(Table2[[#This Row],[NO DEBITUR]],[1]Januari!$B$2:$G$5333,6,FALSE)</f>
        <v>7022</v>
      </c>
      <c r="O2163">
        <f>VLOOKUP(Table2[[#This Row],[NO DEBITUR]],[1]Februari!$B$2:$G$5333,6,FALSE)</f>
        <v>6751</v>
      </c>
      <c r="P2163">
        <f>VLOOKUP(Table2[[#This Row],[NO DEBITUR]],[1]Maret!$B$2:$G$5333,6,FALSE)</f>
        <v>7889</v>
      </c>
      <c r="Q2163">
        <f>VLOOKUP(Table2[[#This Row],[NO DEBITUR]],[1]April!$B$2:$G$5333,6,FALSE)</f>
        <v>7196</v>
      </c>
    </row>
    <row r="2164" spans="1:17" x14ac:dyDescent="0.25">
      <c r="A2164" s="1" t="s">
        <v>23331</v>
      </c>
      <c r="B2164" t="s">
        <v>7025</v>
      </c>
      <c r="C2164" t="s">
        <v>14</v>
      </c>
      <c r="D2164" t="s">
        <v>7026</v>
      </c>
      <c r="E2164" t="s">
        <v>7025</v>
      </c>
      <c r="F2164" t="s">
        <v>7025</v>
      </c>
      <c r="G2164" t="s">
        <v>5513</v>
      </c>
      <c r="H2164">
        <v>45574</v>
      </c>
      <c r="I2164" s="1">
        <v>-7.0284741999999998</v>
      </c>
      <c r="J2164" s="1">
        <v>108.572979</v>
      </c>
      <c r="K2164" t="s">
        <v>3021</v>
      </c>
      <c r="L2164" s="1" t="s">
        <v>5341</v>
      </c>
      <c r="M2164" t="s">
        <v>4584</v>
      </c>
      <c r="N2164">
        <f>VLOOKUP(Table2[[#This Row],[NO DEBITUR]],[1]Januari!$B$2:$G$5333,6,FALSE)</f>
        <v>112</v>
      </c>
      <c r="O2164">
        <f>VLOOKUP(Table2[[#This Row],[NO DEBITUR]],[1]Februari!$B$2:$G$5333,6,FALSE)</f>
        <v>168</v>
      </c>
      <c r="P2164">
        <f>VLOOKUP(Table2[[#This Row],[NO DEBITUR]],[1]Maret!$B$2:$G$5333,6,FALSE)</f>
        <v>137</v>
      </c>
      <c r="Q2164">
        <f>VLOOKUP(Table2[[#This Row],[NO DEBITUR]],[1]April!$B$2:$G$5333,6,FALSE)</f>
        <v>173</v>
      </c>
    </row>
    <row r="2165" spans="1:17" x14ac:dyDescent="0.25">
      <c r="A2165" s="1" t="s">
        <v>23332</v>
      </c>
      <c r="B2165" t="s">
        <v>7027</v>
      </c>
      <c r="C2165" t="s">
        <v>14</v>
      </c>
      <c r="D2165" t="s">
        <v>7028</v>
      </c>
      <c r="E2165" t="s">
        <v>7029</v>
      </c>
      <c r="F2165" t="s">
        <v>5939</v>
      </c>
      <c r="G2165" t="s">
        <v>5513</v>
      </c>
      <c r="H2165">
        <v>45518</v>
      </c>
      <c r="I2165" s="1">
        <v>-6.9511142000000001</v>
      </c>
      <c r="J2165" s="1">
        <v>108.48005499999999</v>
      </c>
      <c r="K2165" t="s">
        <v>3021</v>
      </c>
      <c r="L2165" s="1" t="s">
        <v>5341</v>
      </c>
      <c r="M2165" t="s">
        <v>4584</v>
      </c>
      <c r="N2165">
        <f>VLOOKUP(Table2[[#This Row],[NO DEBITUR]],[1]Januari!$B$2:$G$5333,6,FALSE)</f>
        <v>1</v>
      </c>
      <c r="O2165">
        <f>VLOOKUP(Table2[[#This Row],[NO DEBITUR]],[1]Februari!$B$2:$G$5333,6,FALSE)</f>
        <v>25</v>
      </c>
      <c r="P2165">
        <f>VLOOKUP(Table2[[#This Row],[NO DEBITUR]],[1]Maret!$B$2:$G$5333,6,FALSE)</f>
        <v>49</v>
      </c>
      <c r="Q2165">
        <f>VLOOKUP(Table2[[#This Row],[NO DEBITUR]],[1]April!$B$2:$G$5333,6,FALSE)</f>
        <v>44</v>
      </c>
    </row>
    <row r="2166" spans="1:17" x14ac:dyDescent="0.25">
      <c r="A2166" s="1" t="s">
        <v>22869</v>
      </c>
      <c r="B2166" t="s">
        <v>7030</v>
      </c>
      <c r="C2166" t="s">
        <v>14</v>
      </c>
      <c r="D2166" t="s">
        <v>7031</v>
      </c>
      <c r="E2166" t="s">
        <v>7032</v>
      </c>
      <c r="F2166" t="s">
        <v>5419</v>
      </c>
      <c r="G2166" t="s">
        <v>5513</v>
      </c>
      <c r="H2166">
        <v>45511</v>
      </c>
      <c r="I2166" s="1">
        <v>-6.9835779999999996</v>
      </c>
      <c r="J2166" s="1">
        <v>108.478238</v>
      </c>
      <c r="K2166" t="s">
        <v>3021</v>
      </c>
      <c r="L2166" s="1" t="s">
        <v>5341</v>
      </c>
      <c r="M2166" t="s">
        <v>4584</v>
      </c>
      <c r="N2166" t="e">
        <f>VLOOKUP(Table2[[#This Row],[NO DEBITUR]],[1]Januari!$B$2:$G$5333,6,FALSE)</f>
        <v>#N/A</v>
      </c>
      <c r="O2166" t="e">
        <f>VLOOKUP(Table2[[#This Row],[NO DEBITUR]],[1]Februari!$B$2:$G$5333,6,FALSE)</f>
        <v>#N/A</v>
      </c>
      <c r="P2166" t="e">
        <f>VLOOKUP(Table2[[#This Row],[NO DEBITUR]],[1]Maret!$B$2:$G$5333,6,FALSE)</f>
        <v>#N/A</v>
      </c>
      <c r="Q2166" t="e">
        <f>VLOOKUP(Table2[[#This Row],[NO DEBITUR]],[1]April!$B$2:$G$5333,6,FALSE)</f>
        <v>#N/A</v>
      </c>
    </row>
    <row r="2167" spans="1:17" x14ac:dyDescent="0.25">
      <c r="A2167" s="1" t="s">
        <v>22889</v>
      </c>
      <c r="B2167" t="s">
        <v>6294</v>
      </c>
      <c r="C2167" t="s">
        <v>14</v>
      </c>
      <c r="D2167" t="s">
        <v>7033</v>
      </c>
      <c r="E2167" t="s">
        <v>2388</v>
      </c>
      <c r="F2167" t="s">
        <v>5418</v>
      </c>
      <c r="G2167" t="s">
        <v>5513</v>
      </c>
      <c r="H2167">
        <v>45591</v>
      </c>
      <c r="I2167" s="1">
        <v>-6.945411</v>
      </c>
      <c r="J2167" s="1">
        <v>108.603748</v>
      </c>
      <c r="K2167" t="s">
        <v>3021</v>
      </c>
      <c r="L2167" s="1" t="s">
        <v>5341</v>
      </c>
      <c r="M2167" t="s">
        <v>4584</v>
      </c>
      <c r="N2167" t="e">
        <f>VLOOKUP(Table2[[#This Row],[NO DEBITUR]],[1]Januari!$B$2:$G$5333,6,FALSE)</f>
        <v>#N/A</v>
      </c>
      <c r="O2167" t="e">
        <f>VLOOKUP(Table2[[#This Row],[NO DEBITUR]],[1]Februari!$B$2:$G$5333,6,FALSE)</f>
        <v>#N/A</v>
      </c>
      <c r="P2167" t="e">
        <f>VLOOKUP(Table2[[#This Row],[NO DEBITUR]],[1]Maret!$B$2:$G$5333,6,FALSE)</f>
        <v>#N/A</v>
      </c>
      <c r="Q2167" t="e">
        <f>VLOOKUP(Table2[[#This Row],[NO DEBITUR]],[1]April!$B$2:$G$5333,6,FALSE)</f>
        <v>#N/A</v>
      </c>
    </row>
    <row r="2168" spans="1:17" x14ac:dyDescent="0.25">
      <c r="A2168" s="1" t="s">
        <v>23333</v>
      </c>
      <c r="B2168" t="s">
        <v>2426</v>
      </c>
      <c r="C2168" t="s">
        <v>14</v>
      </c>
      <c r="D2168" t="s">
        <v>7034</v>
      </c>
      <c r="E2168" t="s">
        <v>5419</v>
      </c>
      <c r="F2168" t="s">
        <v>5419</v>
      </c>
      <c r="G2168" t="s">
        <v>5513</v>
      </c>
      <c r="H2168">
        <v>45511</v>
      </c>
      <c r="I2168" s="1">
        <v>-6.9828650000000003</v>
      </c>
      <c r="J2168" s="1">
        <v>108.471853</v>
      </c>
      <c r="K2168" t="s">
        <v>3021</v>
      </c>
      <c r="L2168" s="1" t="s">
        <v>5341</v>
      </c>
      <c r="M2168" t="s">
        <v>4584</v>
      </c>
      <c r="N2168">
        <f>VLOOKUP(Table2[[#This Row],[NO DEBITUR]],[1]Januari!$B$2:$G$5333,6,FALSE)</f>
        <v>149</v>
      </c>
      <c r="O2168">
        <f>VLOOKUP(Table2[[#This Row],[NO DEBITUR]],[1]Februari!$B$2:$G$5333,6,FALSE)</f>
        <v>129</v>
      </c>
      <c r="P2168">
        <f>VLOOKUP(Table2[[#This Row],[NO DEBITUR]],[1]Maret!$B$2:$G$5333,6,FALSE)</f>
        <v>119</v>
      </c>
      <c r="Q2168">
        <f>VLOOKUP(Table2[[#This Row],[NO DEBITUR]],[1]April!$B$2:$G$5333,6,FALSE)</f>
        <v>110</v>
      </c>
    </row>
    <row r="2169" spans="1:17" x14ac:dyDescent="0.25">
      <c r="A2169" s="1" t="s">
        <v>22869</v>
      </c>
      <c r="B2169" t="s">
        <v>7035</v>
      </c>
      <c r="C2169" t="s">
        <v>14</v>
      </c>
      <c r="D2169" t="s">
        <v>7036</v>
      </c>
      <c r="E2169" t="s">
        <v>6390</v>
      </c>
      <c r="F2169" t="s">
        <v>6390</v>
      </c>
      <c r="G2169" t="s">
        <v>6391</v>
      </c>
      <c r="H2169">
        <v>45556</v>
      </c>
      <c r="I2169" s="1">
        <v>-6.8709899999999999</v>
      </c>
      <c r="J2169" s="1">
        <v>108.49738499999999</v>
      </c>
      <c r="K2169" t="s">
        <v>3021</v>
      </c>
      <c r="L2169" s="1" t="s">
        <v>5341</v>
      </c>
      <c r="M2169" t="s">
        <v>4584</v>
      </c>
      <c r="N2169" t="e">
        <f>VLOOKUP(Table2[[#This Row],[NO DEBITUR]],[1]Januari!$B$2:$G$5333,6,FALSE)</f>
        <v>#N/A</v>
      </c>
      <c r="O2169" t="e">
        <f>VLOOKUP(Table2[[#This Row],[NO DEBITUR]],[1]Februari!$B$2:$G$5333,6,FALSE)</f>
        <v>#N/A</v>
      </c>
      <c r="P2169" t="e">
        <f>VLOOKUP(Table2[[#This Row],[NO DEBITUR]],[1]Maret!$B$2:$G$5333,6,FALSE)</f>
        <v>#N/A</v>
      </c>
      <c r="Q2169" t="e">
        <f>VLOOKUP(Table2[[#This Row],[NO DEBITUR]],[1]April!$B$2:$G$5333,6,FALSE)</f>
        <v>#N/A</v>
      </c>
    </row>
    <row r="2170" spans="1:17" x14ac:dyDescent="0.25">
      <c r="A2170" s="1" t="s">
        <v>23334</v>
      </c>
      <c r="B2170" t="s">
        <v>7037</v>
      </c>
      <c r="C2170" t="s">
        <v>14</v>
      </c>
      <c r="D2170" t="s">
        <v>7038</v>
      </c>
      <c r="E2170" t="s">
        <v>7039</v>
      </c>
      <c r="F2170" t="s">
        <v>6390</v>
      </c>
      <c r="G2170" t="s">
        <v>6391</v>
      </c>
      <c r="H2170">
        <v>45556</v>
      </c>
      <c r="I2170" s="1">
        <v>-6.8753270000000004</v>
      </c>
      <c r="J2170" s="1">
        <v>108.49677200000001</v>
      </c>
      <c r="K2170" t="s">
        <v>3021</v>
      </c>
      <c r="L2170" s="1" t="s">
        <v>5341</v>
      </c>
      <c r="M2170" t="s">
        <v>4584</v>
      </c>
      <c r="N2170">
        <f>VLOOKUP(Table2[[#This Row],[NO DEBITUR]],[1]Januari!$B$2:$G$5333,6,FALSE)</f>
        <v>164</v>
      </c>
      <c r="O2170">
        <f>VLOOKUP(Table2[[#This Row],[NO DEBITUR]],[1]Februari!$B$2:$G$5333,6,FALSE)</f>
        <v>163</v>
      </c>
      <c r="P2170">
        <f>VLOOKUP(Table2[[#This Row],[NO DEBITUR]],[1]Maret!$B$2:$G$5333,6,FALSE)</f>
        <v>171</v>
      </c>
      <c r="Q2170">
        <f>VLOOKUP(Table2[[#This Row],[NO DEBITUR]],[1]April!$B$2:$G$5333,6,FALSE)</f>
        <v>126</v>
      </c>
    </row>
    <row r="2171" spans="1:17" x14ac:dyDescent="0.25">
      <c r="A2171" s="1" t="s">
        <v>22869</v>
      </c>
      <c r="B2171" t="s">
        <v>7040</v>
      </c>
      <c r="C2171" t="s">
        <v>1534</v>
      </c>
      <c r="D2171" t="s">
        <v>7041</v>
      </c>
      <c r="E2171" t="s">
        <v>6293</v>
      </c>
      <c r="F2171" t="s">
        <v>6294</v>
      </c>
      <c r="G2171" t="s">
        <v>6391</v>
      </c>
      <c r="H2171">
        <v>45591</v>
      </c>
      <c r="I2171" s="1">
        <v>-6.9903440000000003</v>
      </c>
      <c r="J2171" s="1">
        <v>108.56891</v>
      </c>
      <c r="K2171" t="s">
        <v>3021</v>
      </c>
      <c r="L2171" s="1" t="s">
        <v>5341</v>
      </c>
      <c r="M2171" t="s">
        <v>4584</v>
      </c>
      <c r="N2171" t="e">
        <f>VLOOKUP(Table2[[#This Row],[NO DEBITUR]],[1]Januari!$B$2:$G$5333,6,FALSE)</f>
        <v>#N/A</v>
      </c>
      <c r="O2171" t="e">
        <f>VLOOKUP(Table2[[#This Row],[NO DEBITUR]],[1]Februari!$B$2:$G$5333,6,FALSE)</f>
        <v>#N/A</v>
      </c>
      <c r="P2171" t="e">
        <f>VLOOKUP(Table2[[#This Row],[NO DEBITUR]],[1]Maret!$B$2:$G$5333,6,FALSE)</f>
        <v>#N/A</v>
      </c>
      <c r="Q2171" t="e">
        <f>VLOOKUP(Table2[[#This Row],[NO DEBITUR]],[1]April!$B$2:$G$5333,6,FALSE)</f>
        <v>#N/A</v>
      </c>
    </row>
    <row r="2172" spans="1:17" x14ac:dyDescent="0.25">
      <c r="A2172" s="1" t="s">
        <v>23335</v>
      </c>
      <c r="B2172" t="s">
        <v>7042</v>
      </c>
      <c r="C2172" t="s">
        <v>14</v>
      </c>
      <c r="D2172" t="s">
        <v>7043</v>
      </c>
      <c r="E2172" t="s">
        <v>7044</v>
      </c>
      <c r="F2172" t="s">
        <v>6390</v>
      </c>
      <c r="G2172" t="s">
        <v>5522</v>
      </c>
      <c r="H2172">
        <v>45556</v>
      </c>
      <c r="I2172" s="1">
        <v>-6.8631250000000001</v>
      </c>
      <c r="J2172" s="1">
        <v>108.49902899999999</v>
      </c>
      <c r="K2172" t="s">
        <v>3021</v>
      </c>
      <c r="L2172" s="1" t="s">
        <v>5341</v>
      </c>
      <c r="M2172" t="s">
        <v>4584</v>
      </c>
      <c r="N2172" t="e">
        <f>VLOOKUP(Table2[[#This Row],[NO DEBITUR]],[1]Januari!$B$2:$G$5333,6,FALSE)</f>
        <v>#N/A</v>
      </c>
      <c r="O2172" t="e">
        <f>VLOOKUP(Table2[[#This Row],[NO DEBITUR]],[1]Februari!$B$2:$G$5333,6,FALSE)</f>
        <v>#N/A</v>
      </c>
      <c r="P2172" t="e">
        <f>VLOOKUP(Table2[[#This Row],[NO DEBITUR]],[1]Maret!$B$2:$G$5333,6,FALSE)</f>
        <v>#N/A</v>
      </c>
      <c r="Q2172" t="e">
        <f>VLOOKUP(Table2[[#This Row],[NO DEBITUR]],[1]April!$B$2:$G$5333,6,FALSE)</f>
        <v>#N/A</v>
      </c>
    </row>
    <row r="2173" spans="1:17" x14ac:dyDescent="0.25">
      <c r="A2173" s="1" t="s">
        <v>23336</v>
      </c>
      <c r="B2173" t="s">
        <v>5419</v>
      </c>
      <c r="C2173" t="s">
        <v>1635</v>
      </c>
      <c r="D2173" t="s">
        <v>7045</v>
      </c>
      <c r="E2173" t="s">
        <v>5590</v>
      </c>
      <c r="F2173" t="s">
        <v>5419</v>
      </c>
      <c r="G2173" t="s">
        <v>6268</v>
      </c>
      <c r="H2173">
        <v>45511</v>
      </c>
      <c r="I2173" s="1">
        <v>-6.9725747900000004</v>
      </c>
      <c r="J2173" s="1">
        <v>108.48543893</v>
      </c>
      <c r="K2173" t="s">
        <v>3021</v>
      </c>
      <c r="L2173" s="1" t="s">
        <v>5341</v>
      </c>
      <c r="M2173" t="s">
        <v>4584</v>
      </c>
      <c r="N2173">
        <f>VLOOKUP(Table2[[#This Row],[NO DEBITUR]],[1]Januari!$B$2:$G$5333,6,FALSE)</f>
        <v>7932</v>
      </c>
      <c r="O2173">
        <f>VLOOKUP(Table2[[#This Row],[NO DEBITUR]],[1]Februari!$B$2:$G$5333,6,FALSE)</f>
        <v>7631</v>
      </c>
      <c r="P2173">
        <f>VLOOKUP(Table2[[#This Row],[NO DEBITUR]],[1]Maret!$B$2:$G$5333,6,FALSE)</f>
        <v>8492</v>
      </c>
      <c r="Q2173">
        <f>VLOOKUP(Table2[[#This Row],[NO DEBITUR]],[1]April!$B$2:$G$5333,6,FALSE)</f>
        <v>7806</v>
      </c>
    </row>
    <row r="2174" spans="1:17" x14ac:dyDescent="0.25">
      <c r="A2174" s="1" t="s">
        <v>22869</v>
      </c>
      <c r="B2174" t="s">
        <v>5532</v>
      </c>
      <c r="C2174" t="s">
        <v>14</v>
      </c>
      <c r="D2174" t="s">
        <v>7046</v>
      </c>
      <c r="E2174" t="s">
        <v>5532</v>
      </c>
      <c r="F2174" t="s">
        <v>5532</v>
      </c>
      <c r="G2174" t="s">
        <v>5452</v>
      </c>
      <c r="H2174">
        <v>45281</v>
      </c>
      <c r="I2174" s="1">
        <v>-6.4546641999999999</v>
      </c>
      <c r="J2174" s="1">
        <v>108.3496921</v>
      </c>
      <c r="K2174" t="s">
        <v>3021</v>
      </c>
      <c r="L2174" s="1" t="s">
        <v>5341</v>
      </c>
      <c r="M2174" t="s">
        <v>4584</v>
      </c>
      <c r="N2174" t="e">
        <f>VLOOKUP(Table2[[#This Row],[NO DEBITUR]],[1]Januari!$B$2:$G$5333,6,FALSE)</f>
        <v>#N/A</v>
      </c>
      <c r="O2174" t="e">
        <f>VLOOKUP(Table2[[#This Row],[NO DEBITUR]],[1]Februari!$B$2:$G$5333,6,FALSE)</f>
        <v>#N/A</v>
      </c>
      <c r="P2174" t="e">
        <f>VLOOKUP(Table2[[#This Row],[NO DEBITUR]],[1]Maret!$B$2:$G$5333,6,FALSE)</f>
        <v>#N/A</v>
      </c>
      <c r="Q2174" t="e">
        <f>VLOOKUP(Table2[[#This Row],[NO DEBITUR]],[1]April!$B$2:$G$5333,6,FALSE)</f>
        <v>#N/A</v>
      </c>
    </row>
    <row r="2175" spans="1:17" x14ac:dyDescent="0.25">
      <c r="A2175" s="1" t="s">
        <v>22869</v>
      </c>
      <c r="B2175" t="s">
        <v>7047</v>
      </c>
      <c r="C2175" t="s">
        <v>14</v>
      </c>
      <c r="D2175" t="s">
        <v>7048</v>
      </c>
      <c r="E2175" t="s">
        <v>7049</v>
      </c>
      <c r="F2175" t="s">
        <v>5541</v>
      </c>
      <c r="G2175" t="s">
        <v>5340</v>
      </c>
      <c r="H2175">
        <v>45255</v>
      </c>
      <c r="I2175" s="1">
        <v>-6.3594660000000003</v>
      </c>
      <c r="J2175" s="1">
        <v>108.026275</v>
      </c>
      <c r="K2175" t="s">
        <v>3021</v>
      </c>
      <c r="L2175" s="1" t="s">
        <v>5341</v>
      </c>
      <c r="M2175" t="s">
        <v>4584</v>
      </c>
      <c r="N2175" t="e">
        <f>VLOOKUP(Table2[[#This Row],[NO DEBITUR]],[1]Januari!$B$2:$G$5333,6,FALSE)</f>
        <v>#N/A</v>
      </c>
      <c r="O2175" t="e">
        <f>VLOOKUP(Table2[[#This Row],[NO DEBITUR]],[1]Februari!$B$2:$G$5333,6,FALSE)</f>
        <v>#N/A</v>
      </c>
      <c r="P2175" t="e">
        <f>VLOOKUP(Table2[[#This Row],[NO DEBITUR]],[1]Maret!$B$2:$G$5333,6,FALSE)</f>
        <v>#N/A</v>
      </c>
      <c r="Q2175" t="e">
        <f>VLOOKUP(Table2[[#This Row],[NO DEBITUR]],[1]April!$B$2:$G$5333,6,FALSE)</f>
        <v>#N/A</v>
      </c>
    </row>
    <row r="2176" spans="1:17" x14ac:dyDescent="0.25">
      <c r="A2176" s="1" t="s">
        <v>22869</v>
      </c>
      <c r="B2176" t="s">
        <v>7050</v>
      </c>
      <c r="C2176" t="s">
        <v>14</v>
      </c>
      <c r="D2176" t="s">
        <v>7051</v>
      </c>
      <c r="E2176" t="s">
        <v>7050</v>
      </c>
      <c r="F2176" t="s">
        <v>7052</v>
      </c>
      <c r="G2176" t="s">
        <v>5340</v>
      </c>
      <c r="H2176">
        <v>45281</v>
      </c>
      <c r="I2176" s="1">
        <v>-6.5226287999999997</v>
      </c>
      <c r="J2176" s="1">
        <v>108.3638164</v>
      </c>
      <c r="K2176" t="s">
        <v>3021</v>
      </c>
      <c r="L2176" s="1" t="s">
        <v>5341</v>
      </c>
      <c r="M2176" t="s">
        <v>4584</v>
      </c>
      <c r="N2176" t="e">
        <f>VLOOKUP(Table2[[#This Row],[NO DEBITUR]],[1]Januari!$B$2:$G$5333,6,FALSE)</f>
        <v>#N/A</v>
      </c>
      <c r="O2176" t="e">
        <f>VLOOKUP(Table2[[#This Row],[NO DEBITUR]],[1]Februari!$B$2:$G$5333,6,FALSE)</f>
        <v>#N/A</v>
      </c>
      <c r="P2176" t="e">
        <f>VLOOKUP(Table2[[#This Row],[NO DEBITUR]],[1]Maret!$B$2:$G$5333,6,FALSE)</f>
        <v>#N/A</v>
      </c>
      <c r="Q2176" t="e">
        <f>VLOOKUP(Table2[[#This Row],[NO DEBITUR]],[1]April!$B$2:$G$5333,6,FALSE)</f>
        <v>#N/A</v>
      </c>
    </row>
    <row r="2177" spans="1:17" x14ac:dyDescent="0.25">
      <c r="A2177" s="1" t="s">
        <v>22869</v>
      </c>
      <c r="B2177" t="s">
        <v>7053</v>
      </c>
      <c r="C2177" t="s">
        <v>14</v>
      </c>
      <c r="D2177" t="s">
        <v>7054</v>
      </c>
      <c r="E2177" t="s">
        <v>7053</v>
      </c>
      <c r="F2177" t="s">
        <v>7055</v>
      </c>
      <c r="G2177" t="s">
        <v>5340</v>
      </c>
      <c r="H2177">
        <v>45264</v>
      </c>
      <c r="I2177" s="1">
        <v>-6.4686022999999997</v>
      </c>
      <c r="J2177" s="1">
        <v>107.93705610000001</v>
      </c>
      <c r="K2177" t="s">
        <v>3021</v>
      </c>
      <c r="L2177" s="1" t="s">
        <v>5341</v>
      </c>
      <c r="M2177" t="s">
        <v>4584</v>
      </c>
      <c r="N2177" t="e">
        <f>VLOOKUP(Table2[[#This Row],[NO DEBITUR]],[1]Januari!$B$2:$G$5333,6,FALSE)</f>
        <v>#N/A</v>
      </c>
      <c r="O2177" t="e">
        <f>VLOOKUP(Table2[[#This Row],[NO DEBITUR]],[1]Februari!$B$2:$G$5333,6,FALSE)</f>
        <v>#N/A</v>
      </c>
      <c r="P2177" t="e">
        <f>VLOOKUP(Table2[[#This Row],[NO DEBITUR]],[1]Maret!$B$2:$G$5333,6,FALSE)</f>
        <v>#N/A</v>
      </c>
      <c r="Q2177" t="e">
        <f>VLOOKUP(Table2[[#This Row],[NO DEBITUR]],[1]April!$B$2:$G$5333,6,FALSE)</f>
        <v>#N/A</v>
      </c>
    </row>
    <row r="2178" spans="1:17" x14ac:dyDescent="0.25">
      <c r="A2178" s="1" t="s">
        <v>23337</v>
      </c>
      <c r="B2178" t="s">
        <v>4768</v>
      </c>
      <c r="C2178" t="s">
        <v>14</v>
      </c>
      <c r="D2178" t="s">
        <v>7056</v>
      </c>
      <c r="E2178" t="s">
        <v>4768</v>
      </c>
      <c r="F2178" t="s">
        <v>7057</v>
      </c>
      <c r="G2178" t="s">
        <v>5340</v>
      </c>
      <c r="H2178">
        <v>45252</v>
      </c>
      <c r="I2178" s="1">
        <v>-6.3866949999999996</v>
      </c>
      <c r="J2178" s="1">
        <v>108.2899285</v>
      </c>
      <c r="K2178" t="s">
        <v>3021</v>
      </c>
      <c r="L2178" s="1" t="s">
        <v>5341</v>
      </c>
      <c r="M2178" t="s">
        <v>4584</v>
      </c>
      <c r="N2178" t="e">
        <f>VLOOKUP(Table2[[#This Row],[NO DEBITUR]],[1]Januari!$B$2:$G$5333,6,FALSE)</f>
        <v>#N/A</v>
      </c>
      <c r="O2178" t="e">
        <f>VLOOKUP(Table2[[#This Row],[NO DEBITUR]],[1]Februari!$B$2:$G$5333,6,FALSE)</f>
        <v>#N/A</v>
      </c>
      <c r="P2178" t="e">
        <f>VLOOKUP(Table2[[#This Row],[NO DEBITUR]],[1]Maret!$B$2:$G$5333,6,FALSE)</f>
        <v>#N/A</v>
      </c>
      <c r="Q2178" t="e">
        <f>VLOOKUP(Table2[[#This Row],[NO DEBITUR]],[1]April!$B$2:$G$5333,6,FALSE)</f>
        <v>#N/A</v>
      </c>
    </row>
    <row r="2179" spans="1:17" x14ac:dyDescent="0.25">
      <c r="A2179" s="1" t="s">
        <v>23338</v>
      </c>
      <c r="B2179" t="s">
        <v>7058</v>
      </c>
      <c r="C2179" t="s">
        <v>14</v>
      </c>
      <c r="D2179" t="s">
        <v>7059</v>
      </c>
      <c r="E2179" t="s">
        <v>7058</v>
      </c>
      <c r="F2179" t="s">
        <v>7058</v>
      </c>
      <c r="G2179" t="s">
        <v>5452</v>
      </c>
      <c r="H2179">
        <v>45283</v>
      </c>
      <c r="I2179" s="1">
        <v>-6.5054068999999997</v>
      </c>
      <c r="J2179" s="1">
        <v>108.4273184</v>
      </c>
      <c r="K2179" t="s">
        <v>3021</v>
      </c>
      <c r="L2179" s="1" t="s">
        <v>5341</v>
      </c>
      <c r="M2179" t="s">
        <v>4584</v>
      </c>
      <c r="N2179">
        <f>VLOOKUP(Table2[[#This Row],[NO DEBITUR]],[1]Januari!$B$2:$G$5333,6,FALSE)</f>
        <v>74</v>
      </c>
      <c r="O2179">
        <f>VLOOKUP(Table2[[#This Row],[NO DEBITUR]],[1]Februari!$B$2:$G$5333,6,FALSE)</f>
        <v>87</v>
      </c>
      <c r="P2179">
        <f>VLOOKUP(Table2[[#This Row],[NO DEBITUR]],[1]Maret!$B$2:$G$5333,6,FALSE)</f>
        <v>88</v>
      </c>
      <c r="Q2179">
        <f>VLOOKUP(Table2[[#This Row],[NO DEBITUR]],[1]April!$B$2:$G$5333,6,FALSE)</f>
        <v>126</v>
      </c>
    </row>
    <row r="2180" spans="1:17" x14ac:dyDescent="0.25">
      <c r="A2180" s="1" t="s">
        <v>22869</v>
      </c>
      <c r="B2180" t="s">
        <v>7060</v>
      </c>
      <c r="C2180" t="s">
        <v>14</v>
      </c>
      <c r="D2180" t="s">
        <v>7061</v>
      </c>
      <c r="E2180" t="s">
        <v>7060</v>
      </c>
      <c r="F2180" t="s">
        <v>5541</v>
      </c>
      <c r="G2180" t="s">
        <v>5340</v>
      </c>
      <c r="H2180">
        <v>45255</v>
      </c>
      <c r="I2180" s="1">
        <v>-6.3766201999999996</v>
      </c>
      <c r="J2180" s="1">
        <v>108.0350771</v>
      </c>
      <c r="K2180" t="s">
        <v>3021</v>
      </c>
      <c r="L2180" s="1" t="s">
        <v>5341</v>
      </c>
      <c r="M2180" t="s">
        <v>4584</v>
      </c>
      <c r="N2180" t="e">
        <f>VLOOKUP(Table2[[#This Row],[NO DEBITUR]],[1]Januari!$B$2:$G$5333,6,FALSE)</f>
        <v>#N/A</v>
      </c>
      <c r="O2180" t="e">
        <f>VLOOKUP(Table2[[#This Row],[NO DEBITUR]],[1]Februari!$B$2:$G$5333,6,FALSE)</f>
        <v>#N/A</v>
      </c>
      <c r="P2180" t="e">
        <f>VLOOKUP(Table2[[#This Row],[NO DEBITUR]],[1]Maret!$B$2:$G$5333,6,FALSE)</f>
        <v>#N/A</v>
      </c>
      <c r="Q2180" t="e">
        <f>VLOOKUP(Table2[[#This Row],[NO DEBITUR]],[1]April!$B$2:$G$5333,6,FALSE)</f>
        <v>#N/A</v>
      </c>
    </row>
    <row r="2181" spans="1:17" x14ac:dyDescent="0.25">
      <c r="A2181" s="1" t="s">
        <v>23339</v>
      </c>
      <c r="B2181" t="s">
        <v>7062</v>
      </c>
      <c r="C2181" t="s">
        <v>14</v>
      </c>
      <c r="D2181" t="s">
        <v>7063</v>
      </c>
      <c r="E2181" t="s">
        <v>7064</v>
      </c>
      <c r="F2181" t="s">
        <v>7065</v>
      </c>
      <c r="G2181" t="s">
        <v>5340</v>
      </c>
      <c r="H2181">
        <v>45258</v>
      </c>
      <c r="I2181" s="1">
        <v>-6.3438717999999996</v>
      </c>
      <c r="J2181" s="1">
        <v>108.26021470000001</v>
      </c>
      <c r="K2181" t="s">
        <v>3021</v>
      </c>
      <c r="L2181" s="1" t="s">
        <v>5341</v>
      </c>
      <c r="M2181" t="s">
        <v>4584</v>
      </c>
      <c r="N2181">
        <f>VLOOKUP(Table2[[#This Row],[NO DEBITUR]],[1]Januari!$B$2:$G$5333,6,FALSE)</f>
        <v>126</v>
      </c>
      <c r="O2181">
        <f>VLOOKUP(Table2[[#This Row],[NO DEBITUR]],[1]Februari!$B$2:$G$5333,6,FALSE)</f>
        <v>172</v>
      </c>
      <c r="P2181">
        <f>VLOOKUP(Table2[[#This Row],[NO DEBITUR]],[1]Maret!$B$2:$G$5333,6,FALSE)</f>
        <v>47</v>
      </c>
      <c r="Q2181">
        <f>VLOOKUP(Table2[[#This Row],[NO DEBITUR]],[1]April!$B$2:$G$5333,6,FALSE)</f>
        <v>94</v>
      </c>
    </row>
    <row r="2182" spans="1:17" x14ac:dyDescent="0.25">
      <c r="A2182" s="1" t="s">
        <v>23340</v>
      </c>
      <c r="B2182" t="s">
        <v>7066</v>
      </c>
      <c r="C2182" t="s">
        <v>14</v>
      </c>
      <c r="D2182" t="s">
        <v>7067</v>
      </c>
      <c r="E2182" t="s">
        <v>7068</v>
      </c>
      <c r="F2182" t="s">
        <v>5358</v>
      </c>
      <c r="G2182" t="s">
        <v>5340</v>
      </c>
      <c r="H2182">
        <v>45253</v>
      </c>
      <c r="I2182" s="1" t="s">
        <v>7069</v>
      </c>
      <c r="J2182" s="1">
        <v>108.1169556</v>
      </c>
      <c r="K2182" t="s">
        <v>3021</v>
      </c>
      <c r="L2182" s="1" t="s">
        <v>5341</v>
      </c>
      <c r="M2182" t="s">
        <v>4584</v>
      </c>
      <c r="N2182">
        <f>VLOOKUP(Table2[[#This Row],[NO DEBITUR]],[1]Januari!$B$2:$G$5333,6,FALSE)</f>
        <v>250</v>
      </c>
      <c r="O2182">
        <f>VLOOKUP(Table2[[#This Row],[NO DEBITUR]],[1]Februari!$B$2:$G$5333,6,FALSE)</f>
        <v>432</v>
      </c>
      <c r="P2182">
        <f>VLOOKUP(Table2[[#This Row],[NO DEBITUR]],[1]Maret!$B$2:$G$5333,6,FALSE)</f>
        <v>378</v>
      </c>
      <c r="Q2182">
        <f>VLOOKUP(Table2[[#This Row],[NO DEBITUR]],[1]April!$B$2:$G$5333,6,FALSE)</f>
        <v>2126</v>
      </c>
    </row>
    <row r="2183" spans="1:17" x14ac:dyDescent="0.25">
      <c r="A2183" s="1" t="s">
        <v>23341</v>
      </c>
      <c r="B2183" t="s">
        <v>7070</v>
      </c>
      <c r="C2183" t="s">
        <v>14</v>
      </c>
      <c r="D2183" t="s">
        <v>7071</v>
      </c>
      <c r="E2183" t="s">
        <v>7070</v>
      </c>
      <c r="F2183" t="s">
        <v>7070</v>
      </c>
      <c r="G2183" t="s">
        <v>5340</v>
      </c>
      <c r="H2183">
        <v>45261</v>
      </c>
      <c r="I2183" s="1">
        <v>-6.4179474000000001</v>
      </c>
      <c r="J2183" s="1">
        <v>108.252126</v>
      </c>
      <c r="K2183" t="s">
        <v>3021</v>
      </c>
      <c r="L2183" s="1" t="s">
        <v>5341</v>
      </c>
      <c r="M2183" t="s">
        <v>4584</v>
      </c>
      <c r="N2183">
        <f>VLOOKUP(Table2[[#This Row],[NO DEBITUR]],[1]Januari!$B$2:$G$5333,6,FALSE)</f>
        <v>77</v>
      </c>
      <c r="O2183">
        <f>VLOOKUP(Table2[[#This Row],[NO DEBITUR]],[1]Februari!$B$2:$G$5333,6,FALSE)</f>
        <v>71</v>
      </c>
      <c r="P2183">
        <f>VLOOKUP(Table2[[#This Row],[NO DEBITUR]],[1]Maret!$B$2:$G$5333,6,FALSE)</f>
        <v>86</v>
      </c>
      <c r="Q2183">
        <f>VLOOKUP(Table2[[#This Row],[NO DEBITUR]],[1]April!$B$2:$G$5333,6,FALSE)</f>
        <v>73</v>
      </c>
    </row>
    <row r="2184" spans="1:17" x14ac:dyDescent="0.25">
      <c r="A2184" s="1" t="s">
        <v>23342</v>
      </c>
      <c r="B2184" t="s">
        <v>7072</v>
      </c>
      <c r="C2184" t="s">
        <v>14</v>
      </c>
      <c r="D2184" t="s">
        <v>7073</v>
      </c>
      <c r="E2184" t="s">
        <v>7072</v>
      </c>
      <c r="F2184" t="s">
        <v>5533</v>
      </c>
      <c r="G2184" t="s">
        <v>5340</v>
      </c>
      <c r="H2184">
        <v>45272</v>
      </c>
      <c r="I2184" s="1">
        <v>-6.5444779999999998</v>
      </c>
      <c r="J2184" s="1">
        <v>108.2890058</v>
      </c>
      <c r="K2184" t="s">
        <v>3021</v>
      </c>
      <c r="L2184" s="1" t="s">
        <v>5341</v>
      </c>
      <c r="M2184" t="s">
        <v>4584</v>
      </c>
      <c r="N2184">
        <f>VLOOKUP(Table2[[#This Row],[NO DEBITUR]],[1]Januari!$B$2:$G$5333,6,FALSE)</f>
        <v>27</v>
      </c>
      <c r="O2184">
        <f>VLOOKUP(Table2[[#This Row],[NO DEBITUR]],[1]Februari!$B$2:$G$5333,6,FALSE)</f>
        <v>34</v>
      </c>
      <c r="P2184">
        <f>VLOOKUP(Table2[[#This Row],[NO DEBITUR]],[1]Maret!$B$2:$G$5333,6,FALSE)</f>
        <v>35</v>
      </c>
      <c r="Q2184">
        <f>VLOOKUP(Table2[[#This Row],[NO DEBITUR]],[1]April!$B$2:$G$5333,6,FALSE)</f>
        <v>52</v>
      </c>
    </row>
    <row r="2185" spans="1:17" x14ac:dyDescent="0.25">
      <c r="A2185" s="1" t="s">
        <v>22869</v>
      </c>
      <c r="B2185" t="s">
        <v>7074</v>
      </c>
      <c r="C2185" t="s">
        <v>14</v>
      </c>
      <c r="D2185" t="s">
        <v>7075</v>
      </c>
      <c r="E2185" t="s">
        <v>7074</v>
      </c>
      <c r="F2185" t="s">
        <v>7076</v>
      </c>
      <c r="G2185" t="s">
        <v>5340</v>
      </c>
      <c r="H2185">
        <v>45263</v>
      </c>
      <c r="I2185" s="1">
        <v>-6.4534243</v>
      </c>
      <c r="J2185" s="1">
        <v>108.1118867</v>
      </c>
      <c r="K2185" t="s">
        <v>3021</v>
      </c>
      <c r="L2185" s="1" t="s">
        <v>5341</v>
      </c>
      <c r="M2185" t="s">
        <v>4584</v>
      </c>
      <c r="N2185" t="e">
        <f>VLOOKUP(Table2[[#This Row],[NO DEBITUR]],[1]Januari!$B$2:$G$5333,6,FALSE)</f>
        <v>#N/A</v>
      </c>
      <c r="O2185" t="e">
        <f>VLOOKUP(Table2[[#This Row],[NO DEBITUR]],[1]Februari!$B$2:$G$5333,6,FALSE)</f>
        <v>#N/A</v>
      </c>
      <c r="P2185" t="e">
        <f>VLOOKUP(Table2[[#This Row],[NO DEBITUR]],[1]Maret!$B$2:$G$5333,6,FALSE)</f>
        <v>#N/A</v>
      </c>
      <c r="Q2185" t="e">
        <f>VLOOKUP(Table2[[#This Row],[NO DEBITUR]],[1]April!$B$2:$G$5333,6,FALSE)</f>
        <v>#N/A</v>
      </c>
    </row>
    <row r="2186" spans="1:17" x14ac:dyDescent="0.25">
      <c r="A2186" s="1" t="s">
        <v>23343</v>
      </c>
      <c r="B2186" t="s">
        <v>6971</v>
      </c>
      <c r="C2186" t="s">
        <v>14</v>
      </c>
      <c r="D2186" t="s">
        <v>7077</v>
      </c>
      <c r="E2186" t="s">
        <v>6971</v>
      </c>
      <c r="F2186" t="s">
        <v>6971</v>
      </c>
      <c r="G2186" t="s">
        <v>5340</v>
      </c>
      <c r="H2186">
        <v>45282</v>
      </c>
      <c r="I2186" s="1">
        <v>-6.4315391000000002</v>
      </c>
      <c r="J2186" s="1">
        <v>108.43745819999999</v>
      </c>
      <c r="K2186" t="s">
        <v>3021</v>
      </c>
      <c r="L2186" s="1" t="s">
        <v>5341</v>
      </c>
      <c r="M2186" t="s">
        <v>4584</v>
      </c>
      <c r="N2186">
        <f>VLOOKUP(Table2[[#This Row],[NO DEBITUR]],[1]Januari!$B$2:$G$5333,6,FALSE)</f>
        <v>187</v>
      </c>
      <c r="O2186">
        <f>VLOOKUP(Table2[[#This Row],[NO DEBITUR]],[1]Februari!$B$2:$G$5333,6,FALSE)</f>
        <v>266</v>
      </c>
      <c r="P2186">
        <f>VLOOKUP(Table2[[#This Row],[NO DEBITUR]],[1]Maret!$B$2:$G$5333,6,FALSE)</f>
        <v>273</v>
      </c>
      <c r="Q2186">
        <f>VLOOKUP(Table2[[#This Row],[NO DEBITUR]],[1]April!$B$2:$G$5333,6,FALSE)</f>
        <v>281</v>
      </c>
    </row>
    <row r="2187" spans="1:17" x14ac:dyDescent="0.25">
      <c r="A2187" s="1" t="s">
        <v>23344</v>
      </c>
      <c r="B2187" t="s">
        <v>6425</v>
      </c>
      <c r="C2187" t="s">
        <v>14</v>
      </c>
      <c r="D2187" t="s">
        <v>7078</v>
      </c>
      <c r="E2187" t="s">
        <v>7079</v>
      </c>
      <c r="F2187" t="s">
        <v>6425</v>
      </c>
      <c r="G2187" t="s">
        <v>5340</v>
      </c>
      <c r="H2187">
        <v>45274</v>
      </c>
      <c r="I2187" s="1">
        <v>-6.5404817</v>
      </c>
      <c r="J2187" s="1">
        <v>108.3515869</v>
      </c>
      <c r="K2187" t="s">
        <v>3021</v>
      </c>
      <c r="L2187" s="1" t="s">
        <v>5341</v>
      </c>
      <c r="M2187" t="s">
        <v>4584</v>
      </c>
      <c r="N2187">
        <f>VLOOKUP(Table2[[#This Row],[NO DEBITUR]],[1]Januari!$B$2:$G$5333,6,FALSE)</f>
        <v>1</v>
      </c>
      <c r="O2187">
        <f>VLOOKUP(Table2[[#This Row],[NO DEBITUR]],[1]Februari!$B$2:$G$5333,6,FALSE)</f>
        <v>41</v>
      </c>
      <c r="P2187">
        <f>VLOOKUP(Table2[[#This Row],[NO DEBITUR]],[1]Maret!$B$2:$G$5333,6,FALSE)</f>
        <v>44</v>
      </c>
      <c r="Q2187">
        <f>VLOOKUP(Table2[[#This Row],[NO DEBITUR]],[1]April!$B$2:$G$5333,6,FALSE)</f>
        <v>23</v>
      </c>
    </row>
    <row r="2188" spans="1:17" x14ac:dyDescent="0.25">
      <c r="A2188" s="1" t="s">
        <v>23345</v>
      </c>
      <c r="B2188" t="s">
        <v>7076</v>
      </c>
      <c r="C2188" t="s">
        <v>14</v>
      </c>
      <c r="D2188" t="s">
        <v>7080</v>
      </c>
      <c r="E2188" t="s">
        <v>7076</v>
      </c>
      <c r="F2188" t="s">
        <v>7076</v>
      </c>
      <c r="G2188" t="s">
        <v>5340</v>
      </c>
      <c r="H2188">
        <v>45263</v>
      </c>
      <c r="I2188" s="1">
        <v>-6.4379759999999999</v>
      </c>
      <c r="J2188" s="1">
        <v>108.0780381</v>
      </c>
      <c r="K2188" t="s">
        <v>3021</v>
      </c>
      <c r="L2188" s="1" t="s">
        <v>5341</v>
      </c>
      <c r="M2188" t="s">
        <v>4584</v>
      </c>
      <c r="N2188">
        <f>VLOOKUP(Table2[[#This Row],[NO DEBITUR]],[1]Januari!$B$2:$G$5333,6,FALSE)</f>
        <v>87</v>
      </c>
      <c r="O2188">
        <f>VLOOKUP(Table2[[#This Row],[NO DEBITUR]],[1]Februari!$B$2:$G$5333,6,FALSE)</f>
        <v>77</v>
      </c>
      <c r="P2188">
        <f>VLOOKUP(Table2[[#This Row],[NO DEBITUR]],[1]Maret!$B$2:$G$5333,6,FALSE)</f>
        <v>93</v>
      </c>
      <c r="Q2188">
        <f>VLOOKUP(Table2[[#This Row],[NO DEBITUR]],[1]April!$B$2:$G$5333,6,FALSE)</f>
        <v>130</v>
      </c>
    </row>
    <row r="2189" spans="1:17" x14ac:dyDescent="0.25">
      <c r="A2189" s="1" t="s">
        <v>23346</v>
      </c>
      <c r="B2189" t="s">
        <v>7081</v>
      </c>
      <c r="C2189" t="s">
        <v>14</v>
      </c>
      <c r="D2189" t="s">
        <v>7082</v>
      </c>
      <c r="E2189" t="s">
        <v>7083</v>
      </c>
      <c r="F2189" t="s">
        <v>7081</v>
      </c>
      <c r="G2189" t="s">
        <v>5340</v>
      </c>
      <c r="H2189">
        <v>45262</v>
      </c>
      <c r="I2189" s="1">
        <v>-6.4685756999999997</v>
      </c>
      <c r="J2189" s="1">
        <v>108.1603417</v>
      </c>
      <c r="K2189" t="s">
        <v>3021</v>
      </c>
      <c r="L2189" s="1" t="s">
        <v>5341</v>
      </c>
      <c r="M2189" t="s">
        <v>4584</v>
      </c>
      <c r="N2189">
        <f>VLOOKUP(Table2[[#This Row],[NO DEBITUR]],[1]Januari!$B$2:$G$5333,6,FALSE)</f>
        <v>100</v>
      </c>
      <c r="O2189">
        <f>VLOOKUP(Table2[[#This Row],[NO DEBITUR]],[1]Februari!$B$2:$G$5333,6,FALSE)</f>
        <v>121</v>
      </c>
      <c r="P2189">
        <f>VLOOKUP(Table2[[#This Row],[NO DEBITUR]],[1]Maret!$B$2:$G$5333,6,FALSE)</f>
        <v>110</v>
      </c>
      <c r="Q2189">
        <f>VLOOKUP(Table2[[#This Row],[NO DEBITUR]],[1]April!$B$2:$G$5333,6,FALSE)</f>
        <v>88</v>
      </c>
    </row>
    <row r="2190" spans="1:17" x14ac:dyDescent="0.25">
      <c r="A2190" s="1" t="s">
        <v>23347</v>
      </c>
      <c r="B2190" t="s">
        <v>5339</v>
      </c>
      <c r="C2190" t="s">
        <v>14</v>
      </c>
      <c r="D2190" t="s">
        <v>7084</v>
      </c>
      <c r="E2190" t="s">
        <v>5339</v>
      </c>
      <c r="F2190" t="s">
        <v>5339</v>
      </c>
      <c r="G2190" t="s">
        <v>5340</v>
      </c>
      <c r="H2190">
        <v>45273</v>
      </c>
      <c r="I2190" s="1">
        <v>-6.4772411999999999</v>
      </c>
      <c r="J2190" s="1">
        <v>108.30188630000001</v>
      </c>
      <c r="K2190" t="s">
        <v>3021</v>
      </c>
      <c r="L2190" s="1" t="s">
        <v>5341</v>
      </c>
      <c r="M2190" t="s">
        <v>4584</v>
      </c>
      <c r="N2190">
        <f>VLOOKUP(Table2[[#This Row],[NO DEBITUR]],[1]Januari!$B$2:$G$5333,6,FALSE)</f>
        <v>224</v>
      </c>
      <c r="O2190">
        <f>VLOOKUP(Table2[[#This Row],[NO DEBITUR]],[1]Februari!$B$2:$G$5333,6,FALSE)</f>
        <v>186</v>
      </c>
      <c r="P2190">
        <f>VLOOKUP(Table2[[#This Row],[NO DEBITUR]],[1]Maret!$B$2:$G$5333,6,FALSE)</f>
        <v>285</v>
      </c>
      <c r="Q2190">
        <f>VLOOKUP(Table2[[#This Row],[NO DEBITUR]],[1]April!$B$2:$G$5333,6,FALSE)</f>
        <v>114</v>
      </c>
    </row>
    <row r="2191" spans="1:17" x14ac:dyDescent="0.25">
      <c r="A2191" s="1" t="s">
        <v>22869</v>
      </c>
      <c r="B2191" t="s">
        <v>5171</v>
      </c>
      <c r="C2191" t="s">
        <v>14</v>
      </c>
      <c r="D2191" t="s">
        <v>7085</v>
      </c>
      <c r="E2191" t="s">
        <v>5171</v>
      </c>
      <c r="F2191" t="s">
        <v>5340</v>
      </c>
      <c r="G2191" t="s">
        <v>5452</v>
      </c>
      <c r="H2191">
        <v>45213</v>
      </c>
      <c r="I2191" s="1">
        <v>-6.3359221999999997</v>
      </c>
      <c r="J2191" s="1">
        <v>108.3275174</v>
      </c>
      <c r="K2191" t="s">
        <v>3021</v>
      </c>
      <c r="L2191" s="1" t="s">
        <v>5341</v>
      </c>
      <c r="M2191" t="s">
        <v>4584</v>
      </c>
      <c r="N2191" t="e">
        <f>VLOOKUP(Table2[[#This Row],[NO DEBITUR]],[1]Januari!$B$2:$G$5333,6,FALSE)</f>
        <v>#N/A</v>
      </c>
      <c r="O2191" t="e">
        <f>VLOOKUP(Table2[[#This Row],[NO DEBITUR]],[1]Februari!$B$2:$G$5333,6,FALSE)</f>
        <v>#N/A</v>
      </c>
      <c r="P2191" t="e">
        <f>VLOOKUP(Table2[[#This Row],[NO DEBITUR]],[1]Maret!$B$2:$G$5333,6,FALSE)</f>
        <v>#N/A</v>
      </c>
      <c r="Q2191" t="e">
        <f>VLOOKUP(Table2[[#This Row],[NO DEBITUR]],[1]April!$B$2:$G$5333,6,FALSE)</f>
        <v>#N/A</v>
      </c>
    </row>
    <row r="2192" spans="1:17" x14ac:dyDescent="0.25">
      <c r="A2192" s="1" t="s">
        <v>23348</v>
      </c>
      <c r="B2192" t="s">
        <v>7086</v>
      </c>
      <c r="C2192" t="s">
        <v>1534</v>
      </c>
      <c r="D2192" t="s">
        <v>7087</v>
      </c>
      <c r="E2192" t="s">
        <v>7088</v>
      </c>
      <c r="F2192" t="s">
        <v>6899</v>
      </c>
      <c r="G2192" t="s">
        <v>5340</v>
      </c>
      <c r="H2192">
        <v>45271</v>
      </c>
      <c r="I2192" s="1">
        <v>-6.4620090000000001</v>
      </c>
      <c r="J2192" s="1">
        <v>108.2890738</v>
      </c>
      <c r="K2192" t="s">
        <v>3021</v>
      </c>
      <c r="L2192" s="1" t="s">
        <v>5341</v>
      </c>
      <c r="M2192" t="s">
        <v>4584</v>
      </c>
      <c r="N2192">
        <f>VLOOKUP(Table2[[#This Row],[NO DEBITUR]],[1]Januari!$B$2:$G$5333,6,FALSE)</f>
        <v>1212</v>
      </c>
      <c r="O2192">
        <f>VLOOKUP(Table2[[#This Row],[NO DEBITUR]],[1]Februari!$B$2:$G$5333,6,FALSE)</f>
        <v>1259</v>
      </c>
      <c r="P2192">
        <f>VLOOKUP(Table2[[#This Row],[NO DEBITUR]],[1]Maret!$B$2:$G$5333,6,FALSE)</f>
        <v>1393</v>
      </c>
      <c r="Q2192">
        <f>VLOOKUP(Table2[[#This Row],[NO DEBITUR]],[1]April!$B$2:$G$5333,6,FALSE)</f>
        <v>1431</v>
      </c>
    </row>
    <row r="2193" spans="1:17" x14ac:dyDescent="0.25">
      <c r="A2193" s="1" t="s">
        <v>22869</v>
      </c>
      <c r="B2193" t="s">
        <v>7089</v>
      </c>
      <c r="C2193" t="s">
        <v>1534</v>
      </c>
      <c r="D2193" t="s">
        <v>7090</v>
      </c>
      <c r="E2193" t="s">
        <v>7089</v>
      </c>
      <c r="F2193" t="s">
        <v>7091</v>
      </c>
      <c r="G2193" t="s">
        <v>5452</v>
      </c>
      <c r="H2193">
        <v>45254</v>
      </c>
      <c r="I2193" s="1">
        <v>-6.3256173999999996</v>
      </c>
      <c r="J2193" s="1">
        <v>108.08169770000001</v>
      </c>
      <c r="K2193" t="s">
        <v>3021</v>
      </c>
      <c r="L2193" s="1" t="s">
        <v>5341</v>
      </c>
      <c r="M2193" t="s">
        <v>4584</v>
      </c>
      <c r="N2193" t="e">
        <f>VLOOKUP(Table2[[#This Row],[NO DEBITUR]],[1]Januari!$B$2:$G$5333,6,FALSE)</f>
        <v>#N/A</v>
      </c>
      <c r="O2193" t="e">
        <f>VLOOKUP(Table2[[#This Row],[NO DEBITUR]],[1]Februari!$B$2:$G$5333,6,FALSE)</f>
        <v>#N/A</v>
      </c>
      <c r="P2193" t="e">
        <f>VLOOKUP(Table2[[#This Row],[NO DEBITUR]],[1]Maret!$B$2:$G$5333,6,FALSE)</f>
        <v>#N/A</v>
      </c>
      <c r="Q2193" t="e">
        <f>VLOOKUP(Table2[[#This Row],[NO DEBITUR]],[1]April!$B$2:$G$5333,6,FALSE)</f>
        <v>#N/A</v>
      </c>
    </row>
    <row r="2194" spans="1:17" x14ac:dyDescent="0.25">
      <c r="A2194" s="1" t="s">
        <v>22870</v>
      </c>
      <c r="B2194" t="s">
        <v>5340</v>
      </c>
      <c r="C2194" t="s">
        <v>1635</v>
      </c>
      <c r="D2194" t="s">
        <v>7092</v>
      </c>
      <c r="E2194" t="s">
        <v>3711</v>
      </c>
      <c r="F2194" t="s">
        <v>3711</v>
      </c>
      <c r="G2194" t="s">
        <v>5340</v>
      </c>
      <c r="H2194">
        <v>45222</v>
      </c>
      <c r="I2194" s="1">
        <v>-6.3312663100000002</v>
      </c>
      <c r="J2194" s="1">
        <v>108.31894062000001</v>
      </c>
      <c r="K2194" t="s">
        <v>3021</v>
      </c>
      <c r="L2194" s="1" t="s">
        <v>5341</v>
      </c>
      <c r="M2194" t="s">
        <v>4584</v>
      </c>
      <c r="N2194">
        <f>VLOOKUP(Table2[[#This Row],[NO DEBITUR]],[1]Januari!$B$2:$G$5333,6,FALSE)</f>
        <v>6694</v>
      </c>
      <c r="O2194">
        <f>VLOOKUP(Table2[[#This Row],[NO DEBITUR]],[1]Februari!$B$2:$G$5333,6,FALSE)</f>
        <v>7243</v>
      </c>
      <c r="P2194">
        <f>VLOOKUP(Table2[[#This Row],[NO DEBITUR]],[1]Maret!$B$2:$G$5333,6,FALSE)</f>
        <v>7997</v>
      </c>
      <c r="Q2194">
        <f>VLOOKUP(Table2[[#This Row],[NO DEBITUR]],[1]April!$B$2:$G$5333,6,FALSE)</f>
        <v>6022</v>
      </c>
    </row>
    <row r="2195" spans="1:17" x14ac:dyDescent="0.25">
      <c r="A2195" s="1" t="s">
        <v>22869</v>
      </c>
      <c r="B2195" t="s">
        <v>7093</v>
      </c>
      <c r="C2195" t="s">
        <v>14</v>
      </c>
      <c r="D2195" t="s">
        <v>7094</v>
      </c>
      <c r="E2195" t="s">
        <v>7093</v>
      </c>
      <c r="F2195" t="s">
        <v>7093</v>
      </c>
      <c r="G2195" t="s">
        <v>5549</v>
      </c>
      <c r="H2195">
        <v>45476</v>
      </c>
      <c r="I2195" s="1">
        <v>-6.8351899999999999</v>
      </c>
      <c r="J2195" s="1">
        <v>108.250573</v>
      </c>
      <c r="K2195" t="s">
        <v>3021</v>
      </c>
      <c r="L2195" s="1" t="s">
        <v>5341</v>
      </c>
      <c r="M2195" t="s">
        <v>4584</v>
      </c>
      <c r="N2195" t="e">
        <f>VLOOKUP(Table2[[#This Row],[NO DEBITUR]],[1]Januari!$B$2:$G$5333,6,FALSE)</f>
        <v>#N/A</v>
      </c>
      <c r="O2195" t="e">
        <f>VLOOKUP(Table2[[#This Row],[NO DEBITUR]],[1]Februari!$B$2:$G$5333,6,FALSE)</f>
        <v>#N/A</v>
      </c>
      <c r="P2195" t="e">
        <f>VLOOKUP(Table2[[#This Row],[NO DEBITUR]],[1]Maret!$B$2:$G$5333,6,FALSE)</f>
        <v>#N/A</v>
      </c>
      <c r="Q2195" t="e">
        <f>VLOOKUP(Table2[[#This Row],[NO DEBITUR]],[1]April!$B$2:$G$5333,6,FALSE)</f>
        <v>#N/A</v>
      </c>
    </row>
    <row r="2196" spans="1:17" x14ac:dyDescent="0.25">
      <c r="A2196" s="1" t="s">
        <v>22869</v>
      </c>
      <c r="B2196" t="s">
        <v>7095</v>
      </c>
      <c r="C2196" t="s">
        <v>14</v>
      </c>
      <c r="D2196" t="s">
        <v>7096</v>
      </c>
      <c r="E2196" t="s">
        <v>7095</v>
      </c>
      <c r="F2196" t="s">
        <v>5555</v>
      </c>
      <c r="G2196" t="s">
        <v>6434</v>
      </c>
      <c r="H2196">
        <v>45474</v>
      </c>
      <c r="I2196" s="1">
        <v>-6.7887570000000004</v>
      </c>
      <c r="J2196" s="1">
        <v>108.332234</v>
      </c>
      <c r="K2196" t="s">
        <v>3021</v>
      </c>
      <c r="L2196" s="1" t="s">
        <v>5341</v>
      </c>
      <c r="M2196" t="s">
        <v>4584</v>
      </c>
      <c r="N2196" t="e">
        <f>VLOOKUP(Table2[[#This Row],[NO DEBITUR]],[1]Januari!$B$2:$G$5333,6,FALSE)</f>
        <v>#N/A</v>
      </c>
      <c r="O2196" t="e">
        <f>VLOOKUP(Table2[[#This Row],[NO DEBITUR]],[1]Februari!$B$2:$G$5333,6,FALSE)</f>
        <v>#N/A</v>
      </c>
      <c r="P2196" t="e">
        <f>VLOOKUP(Table2[[#This Row],[NO DEBITUR]],[1]Maret!$B$2:$G$5333,6,FALSE)</f>
        <v>#N/A</v>
      </c>
      <c r="Q2196" t="e">
        <f>VLOOKUP(Table2[[#This Row],[NO DEBITUR]],[1]April!$B$2:$G$5333,6,FALSE)</f>
        <v>#N/A</v>
      </c>
    </row>
    <row r="2197" spans="1:17" x14ac:dyDescent="0.25">
      <c r="A2197" s="1" t="s">
        <v>22869</v>
      </c>
      <c r="B2197" t="s">
        <v>7097</v>
      </c>
      <c r="C2197" t="s">
        <v>14</v>
      </c>
      <c r="D2197" t="s">
        <v>7098</v>
      </c>
      <c r="E2197" t="s">
        <v>7099</v>
      </c>
      <c r="F2197" t="s">
        <v>6981</v>
      </c>
      <c r="G2197" t="s">
        <v>6434</v>
      </c>
      <c r="H2197">
        <v>45459</v>
      </c>
      <c r="I2197" s="1">
        <v>-6828815</v>
      </c>
      <c r="J2197" s="1">
        <v>108206173</v>
      </c>
      <c r="K2197" t="s">
        <v>3021</v>
      </c>
      <c r="L2197" s="1" t="s">
        <v>5341</v>
      </c>
      <c r="M2197" t="s">
        <v>4584</v>
      </c>
      <c r="N2197" t="e">
        <f>VLOOKUP(Table2[[#This Row],[NO DEBITUR]],[1]Januari!$B$2:$G$5333,6,FALSE)</f>
        <v>#N/A</v>
      </c>
      <c r="O2197" t="e">
        <f>VLOOKUP(Table2[[#This Row],[NO DEBITUR]],[1]Februari!$B$2:$G$5333,6,FALSE)</f>
        <v>#N/A</v>
      </c>
      <c r="P2197" t="e">
        <f>VLOOKUP(Table2[[#This Row],[NO DEBITUR]],[1]Maret!$B$2:$G$5333,6,FALSE)</f>
        <v>#N/A</v>
      </c>
      <c r="Q2197" t="e">
        <f>VLOOKUP(Table2[[#This Row],[NO DEBITUR]],[1]April!$B$2:$G$5333,6,FALSE)</f>
        <v>#N/A</v>
      </c>
    </row>
    <row r="2198" spans="1:17" x14ac:dyDescent="0.25">
      <c r="A2198" s="1" t="s">
        <v>22869</v>
      </c>
      <c r="B2198" t="s">
        <v>7100</v>
      </c>
      <c r="C2198" t="s">
        <v>14</v>
      </c>
      <c r="D2198" t="s">
        <v>7101</v>
      </c>
      <c r="E2198" t="s">
        <v>6981</v>
      </c>
      <c r="F2198" t="s">
        <v>6981</v>
      </c>
      <c r="G2198" t="s">
        <v>6434</v>
      </c>
      <c r="H2198">
        <v>45459</v>
      </c>
      <c r="I2198" s="1">
        <v>-6788926</v>
      </c>
      <c r="J2198" s="1">
        <v>108174796</v>
      </c>
      <c r="K2198" t="s">
        <v>3021</v>
      </c>
      <c r="L2198" s="1" t="s">
        <v>5341</v>
      </c>
      <c r="M2198" t="s">
        <v>4584</v>
      </c>
      <c r="N2198" t="e">
        <f>VLOOKUP(Table2[[#This Row],[NO DEBITUR]],[1]Januari!$B$2:$G$5333,6,FALSE)</f>
        <v>#N/A</v>
      </c>
      <c r="O2198" t="e">
        <f>VLOOKUP(Table2[[#This Row],[NO DEBITUR]],[1]Februari!$B$2:$G$5333,6,FALSE)</f>
        <v>#N/A</v>
      </c>
      <c r="P2198" t="e">
        <f>VLOOKUP(Table2[[#This Row],[NO DEBITUR]],[1]Maret!$B$2:$G$5333,6,FALSE)</f>
        <v>#N/A</v>
      </c>
      <c r="Q2198" t="e">
        <f>VLOOKUP(Table2[[#This Row],[NO DEBITUR]],[1]April!$B$2:$G$5333,6,FALSE)</f>
        <v>#N/A</v>
      </c>
    </row>
    <row r="2199" spans="1:17" x14ac:dyDescent="0.25">
      <c r="A2199" s="1" t="s">
        <v>22869</v>
      </c>
      <c r="B2199" t="s">
        <v>7102</v>
      </c>
      <c r="C2199" t="s">
        <v>14</v>
      </c>
      <c r="D2199" t="s">
        <v>7103</v>
      </c>
      <c r="E2199" t="s">
        <v>7102</v>
      </c>
      <c r="F2199" t="s">
        <v>7102</v>
      </c>
      <c r="G2199" t="s">
        <v>7104</v>
      </c>
      <c r="H2199">
        <v>45457</v>
      </c>
      <c r="I2199" s="1">
        <v>-6668212</v>
      </c>
      <c r="J2199" s="1">
        <v>108193703</v>
      </c>
      <c r="K2199" t="s">
        <v>3021</v>
      </c>
      <c r="L2199" s="1" t="s">
        <v>5341</v>
      </c>
      <c r="M2199" t="s">
        <v>4584</v>
      </c>
      <c r="N2199" t="e">
        <f>VLOOKUP(Table2[[#This Row],[NO DEBITUR]],[1]Januari!$B$2:$G$5333,6,FALSE)</f>
        <v>#N/A</v>
      </c>
      <c r="O2199" t="e">
        <f>VLOOKUP(Table2[[#This Row],[NO DEBITUR]],[1]Februari!$B$2:$G$5333,6,FALSE)</f>
        <v>#N/A</v>
      </c>
      <c r="P2199" t="e">
        <f>VLOOKUP(Table2[[#This Row],[NO DEBITUR]],[1]Maret!$B$2:$G$5333,6,FALSE)</f>
        <v>#N/A</v>
      </c>
      <c r="Q2199" t="e">
        <f>VLOOKUP(Table2[[#This Row],[NO DEBITUR]],[1]April!$B$2:$G$5333,6,FALSE)</f>
        <v>#N/A</v>
      </c>
    </row>
    <row r="2200" spans="1:17" x14ac:dyDescent="0.25">
      <c r="A2200" s="1" t="s">
        <v>22869</v>
      </c>
      <c r="B2200" t="s">
        <v>6928</v>
      </c>
      <c r="C2200" t="s">
        <v>14</v>
      </c>
      <c r="D2200" t="s">
        <v>7105</v>
      </c>
      <c r="E2200" t="s">
        <v>7106</v>
      </c>
      <c r="F2200" t="s">
        <v>6928</v>
      </c>
      <c r="G2200" t="s">
        <v>6434</v>
      </c>
      <c r="H2200">
        <v>45456</v>
      </c>
      <c r="I2200" s="1">
        <v>-6653204</v>
      </c>
      <c r="J2200" s="1">
        <v>108288318</v>
      </c>
      <c r="K2200" t="s">
        <v>3021</v>
      </c>
      <c r="L2200" s="1" t="s">
        <v>5341</v>
      </c>
      <c r="M2200" t="s">
        <v>4584</v>
      </c>
      <c r="N2200" t="e">
        <f>VLOOKUP(Table2[[#This Row],[NO DEBITUR]],[1]Januari!$B$2:$G$5333,6,FALSE)</f>
        <v>#N/A</v>
      </c>
      <c r="O2200" t="e">
        <f>VLOOKUP(Table2[[#This Row],[NO DEBITUR]],[1]Februari!$B$2:$G$5333,6,FALSE)</f>
        <v>#N/A</v>
      </c>
      <c r="P2200" t="e">
        <f>VLOOKUP(Table2[[#This Row],[NO DEBITUR]],[1]Maret!$B$2:$G$5333,6,FALSE)</f>
        <v>#N/A</v>
      </c>
      <c r="Q2200" t="e">
        <f>VLOOKUP(Table2[[#This Row],[NO DEBITUR]],[1]April!$B$2:$G$5333,6,FALSE)</f>
        <v>#N/A</v>
      </c>
    </row>
    <row r="2201" spans="1:17" x14ac:dyDescent="0.25">
      <c r="A2201" s="1" t="s">
        <v>22869</v>
      </c>
      <c r="B2201" t="s">
        <v>7107</v>
      </c>
      <c r="C2201" t="s">
        <v>14</v>
      </c>
      <c r="D2201" t="s">
        <v>7108</v>
      </c>
      <c r="E2201" t="s">
        <v>450</v>
      </c>
      <c r="F2201" t="s">
        <v>450</v>
      </c>
      <c r="G2201" t="s">
        <v>6434</v>
      </c>
      <c r="H2201">
        <v>45454</v>
      </c>
      <c r="I2201" s="1">
        <v>-6735832</v>
      </c>
      <c r="J2201" s="1">
        <v>108258928</v>
      </c>
      <c r="K2201" t="s">
        <v>3021</v>
      </c>
      <c r="L2201" s="1" t="s">
        <v>5341</v>
      </c>
      <c r="M2201" t="s">
        <v>4584</v>
      </c>
      <c r="N2201" t="e">
        <f>VLOOKUP(Table2[[#This Row],[NO DEBITUR]],[1]Januari!$B$2:$G$5333,6,FALSE)</f>
        <v>#N/A</v>
      </c>
      <c r="O2201" t="e">
        <f>VLOOKUP(Table2[[#This Row],[NO DEBITUR]],[1]Februari!$B$2:$G$5333,6,FALSE)</f>
        <v>#N/A</v>
      </c>
      <c r="P2201" t="e">
        <f>VLOOKUP(Table2[[#This Row],[NO DEBITUR]],[1]Maret!$B$2:$G$5333,6,FALSE)</f>
        <v>#N/A</v>
      </c>
      <c r="Q2201" t="e">
        <f>VLOOKUP(Table2[[#This Row],[NO DEBITUR]],[1]April!$B$2:$G$5333,6,FALSE)</f>
        <v>#N/A</v>
      </c>
    </row>
    <row r="2202" spans="1:17" x14ac:dyDescent="0.25">
      <c r="A2202" s="1" t="s">
        <v>23349</v>
      </c>
      <c r="B2202" t="s">
        <v>7109</v>
      </c>
      <c r="C2202" t="s">
        <v>14</v>
      </c>
      <c r="D2202" t="s">
        <v>7110</v>
      </c>
      <c r="E2202" t="s">
        <v>6432</v>
      </c>
      <c r="F2202" t="s">
        <v>6432</v>
      </c>
      <c r="G2202" t="s">
        <v>6434</v>
      </c>
      <c r="H2202">
        <v>45466</v>
      </c>
      <c r="I2202" s="1">
        <v>-7019738</v>
      </c>
      <c r="J2202" s="1">
        <v>108369346</v>
      </c>
      <c r="K2202" t="s">
        <v>3021</v>
      </c>
      <c r="L2202" s="1" t="s">
        <v>5341</v>
      </c>
      <c r="M2202" t="s">
        <v>4584</v>
      </c>
      <c r="N2202" t="e">
        <f>VLOOKUP(Table2[[#This Row],[NO DEBITUR]],[1]Januari!$B$2:$G$5333,6,FALSE)</f>
        <v>#N/A</v>
      </c>
      <c r="O2202" t="e">
        <f>VLOOKUP(Table2[[#This Row],[NO DEBITUR]],[1]Februari!$B$2:$G$5333,6,FALSE)</f>
        <v>#N/A</v>
      </c>
      <c r="P2202" t="e">
        <f>VLOOKUP(Table2[[#This Row],[NO DEBITUR]],[1]Maret!$B$2:$G$5333,6,FALSE)</f>
        <v>#N/A</v>
      </c>
      <c r="Q2202" t="e">
        <f>VLOOKUP(Table2[[#This Row],[NO DEBITUR]],[1]April!$B$2:$G$5333,6,FALSE)</f>
        <v>#N/A</v>
      </c>
    </row>
    <row r="2203" spans="1:17" x14ac:dyDescent="0.25">
      <c r="A2203" s="1" t="s">
        <v>22869</v>
      </c>
      <c r="B2203" t="s">
        <v>7111</v>
      </c>
      <c r="C2203" t="s">
        <v>14</v>
      </c>
      <c r="D2203" t="s">
        <v>7112</v>
      </c>
      <c r="E2203" t="s">
        <v>7111</v>
      </c>
      <c r="F2203" t="s">
        <v>7113</v>
      </c>
      <c r="G2203" t="s">
        <v>5549</v>
      </c>
      <c r="H2203">
        <v>45453</v>
      </c>
      <c r="I2203" s="1">
        <v>-6752703</v>
      </c>
      <c r="J2203" s="1">
        <v>108197478</v>
      </c>
      <c r="K2203" t="s">
        <v>3021</v>
      </c>
      <c r="L2203" s="1" t="s">
        <v>5341</v>
      </c>
      <c r="M2203" t="s">
        <v>4584</v>
      </c>
      <c r="N2203" t="e">
        <f>VLOOKUP(Table2[[#This Row],[NO DEBITUR]],[1]Januari!$B$2:$G$5333,6,FALSE)</f>
        <v>#N/A</v>
      </c>
      <c r="O2203" t="e">
        <f>VLOOKUP(Table2[[#This Row],[NO DEBITUR]],[1]Februari!$B$2:$G$5333,6,FALSE)</f>
        <v>#N/A</v>
      </c>
      <c r="P2203" t="e">
        <f>VLOOKUP(Table2[[#This Row],[NO DEBITUR]],[1]Maret!$B$2:$G$5333,6,FALSE)</f>
        <v>#N/A</v>
      </c>
      <c r="Q2203" t="e">
        <f>VLOOKUP(Table2[[#This Row],[NO DEBITUR]],[1]April!$B$2:$G$5333,6,FALSE)</f>
        <v>#N/A</v>
      </c>
    </row>
    <row r="2204" spans="1:17" x14ac:dyDescent="0.25">
      <c r="A2204" s="1" t="s">
        <v>22869</v>
      </c>
      <c r="B2204" t="s">
        <v>1662</v>
      </c>
      <c r="C2204" t="s">
        <v>14</v>
      </c>
      <c r="D2204" t="s">
        <v>7114</v>
      </c>
      <c r="E2204" t="s">
        <v>7115</v>
      </c>
      <c r="F2204" t="s">
        <v>5555</v>
      </c>
      <c r="G2204" t="s">
        <v>5549</v>
      </c>
      <c r="H2204">
        <v>45472</v>
      </c>
      <c r="I2204" s="1">
        <v>-6786448</v>
      </c>
      <c r="J2204" s="1">
        <v>108347700</v>
      </c>
      <c r="K2204" t="s">
        <v>3021</v>
      </c>
      <c r="L2204" s="1" t="s">
        <v>5341</v>
      </c>
      <c r="M2204" t="s">
        <v>4584</v>
      </c>
      <c r="N2204" t="e">
        <f>VLOOKUP(Table2[[#This Row],[NO DEBITUR]],[1]Januari!$B$2:$G$5333,6,FALSE)</f>
        <v>#N/A</v>
      </c>
      <c r="O2204" t="e">
        <f>VLOOKUP(Table2[[#This Row],[NO DEBITUR]],[1]Februari!$B$2:$G$5333,6,FALSE)</f>
        <v>#N/A</v>
      </c>
      <c r="P2204" t="e">
        <f>VLOOKUP(Table2[[#This Row],[NO DEBITUR]],[1]Maret!$B$2:$G$5333,6,FALSE)</f>
        <v>#N/A</v>
      </c>
      <c r="Q2204" t="e">
        <f>VLOOKUP(Table2[[#This Row],[NO DEBITUR]],[1]April!$B$2:$G$5333,6,FALSE)</f>
        <v>#N/A</v>
      </c>
    </row>
    <row r="2205" spans="1:17" x14ac:dyDescent="0.25">
      <c r="A2205" s="1" t="s">
        <v>22869</v>
      </c>
      <c r="B2205" t="s">
        <v>7116</v>
      </c>
      <c r="C2205" t="s">
        <v>14</v>
      </c>
      <c r="D2205" t="s">
        <v>7117</v>
      </c>
      <c r="E2205" t="s">
        <v>7118</v>
      </c>
      <c r="F2205" t="s">
        <v>5549</v>
      </c>
      <c r="G2205" t="s">
        <v>6434</v>
      </c>
      <c r="H2205">
        <v>45418</v>
      </c>
      <c r="I2205" s="1">
        <v>-6837458</v>
      </c>
      <c r="J2205" s="1">
        <v>108232565</v>
      </c>
      <c r="K2205" t="s">
        <v>3021</v>
      </c>
      <c r="L2205" s="1" t="s">
        <v>5341</v>
      </c>
      <c r="M2205" t="s">
        <v>4584</v>
      </c>
      <c r="N2205" t="e">
        <f>VLOOKUP(Table2[[#This Row],[NO DEBITUR]],[1]Januari!$B$2:$G$5333,6,FALSE)</f>
        <v>#N/A</v>
      </c>
      <c r="O2205" t="e">
        <f>VLOOKUP(Table2[[#This Row],[NO DEBITUR]],[1]Februari!$B$2:$G$5333,6,FALSE)</f>
        <v>#N/A</v>
      </c>
      <c r="P2205" t="e">
        <f>VLOOKUP(Table2[[#This Row],[NO DEBITUR]],[1]Maret!$B$2:$G$5333,6,FALSE)</f>
        <v>#N/A</v>
      </c>
      <c r="Q2205" t="e">
        <f>VLOOKUP(Table2[[#This Row],[NO DEBITUR]],[1]April!$B$2:$G$5333,6,FALSE)</f>
        <v>#N/A</v>
      </c>
    </row>
    <row r="2206" spans="1:17" x14ac:dyDescent="0.25">
      <c r="A2206" s="1" t="s">
        <v>22869</v>
      </c>
      <c r="B2206" t="s">
        <v>7119</v>
      </c>
      <c r="C2206" t="s">
        <v>14</v>
      </c>
      <c r="D2206" t="s">
        <v>7120</v>
      </c>
      <c r="E2206" t="s">
        <v>5956</v>
      </c>
      <c r="F2206" t="s">
        <v>6017</v>
      </c>
      <c r="G2206" t="s">
        <v>5549</v>
      </c>
      <c r="H2206">
        <v>45471</v>
      </c>
      <c r="I2206" s="1">
        <v>-6820678</v>
      </c>
      <c r="J2206" s="1">
        <v>108278292</v>
      </c>
      <c r="K2206" t="s">
        <v>3021</v>
      </c>
      <c r="L2206" s="1" t="s">
        <v>5341</v>
      </c>
      <c r="M2206" t="s">
        <v>4584</v>
      </c>
      <c r="N2206" t="e">
        <f>VLOOKUP(Table2[[#This Row],[NO DEBITUR]],[1]Januari!$B$2:$G$5333,6,FALSE)</f>
        <v>#N/A</v>
      </c>
      <c r="O2206" t="e">
        <f>VLOOKUP(Table2[[#This Row],[NO DEBITUR]],[1]Februari!$B$2:$G$5333,6,FALSE)</f>
        <v>#N/A</v>
      </c>
      <c r="P2206" t="e">
        <f>VLOOKUP(Table2[[#This Row],[NO DEBITUR]],[1]Maret!$B$2:$G$5333,6,FALSE)</f>
        <v>#N/A</v>
      </c>
      <c r="Q2206" t="e">
        <f>VLOOKUP(Table2[[#This Row],[NO DEBITUR]],[1]April!$B$2:$G$5333,6,FALSE)</f>
        <v>#N/A</v>
      </c>
    </row>
    <row r="2207" spans="1:17" x14ac:dyDescent="0.25">
      <c r="A2207" s="1" t="s">
        <v>22869</v>
      </c>
      <c r="B2207" t="s">
        <v>7121</v>
      </c>
      <c r="C2207" t="s">
        <v>14</v>
      </c>
      <c r="D2207" t="s">
        <v>7122</v>
      </c>
      <c r="E2207" t="s">
        <v>5552</v>
      </c>
      <c r="F2207" t="s">
        <v>5549</v>
      </c>
      <c r="G2207" t="s">
        <v>6434</v>
      </c>
      <c r="H2207">
        <v>45418</v>
      </c>
      <c r="I2207" s="1">
        <v>-6837425</v>
      </c>
      <c r="J2207" s="1">
        <v>108225060</v>
      </c>
      <c r="K2207" t="s">
        <v>3021</v>
      </c>
      <c r="L2207" s="1" t="s">
        <v>5341</v>
      </c>
      <c r="M2207" t="s">
        <v>4584</v>
      </c>
      <c r="N2207" t="e">
        <f>VLOOKUP(Table2[[#This Row],[NO DEBITUR]],[1]Januari!$B$2:$G$5333,6,FALSE)</f>
        <v>#N/A</v>
      </c>
      <c r="O2207" t="e">
        <f>VLOOKUP(Table2[[#This Row],[NO DEBITUR]],[1]Februari!$B$2:$G$5333,6,FALSE)</f>
        <v>#N/A</v>
      </c>
      <c r="P2207" t="e">
        <f>VLOOKUP(Table2[[#This Row],[NO DEBITUR]],[1]Maret!$B$2:$G$5333,6,FALSE)</f>
        <v>#N/A</v>
      </c>
      <c r="Q2207" t="e">
        <f>VLOOKUP(Table2[[#This Row],[NO DEBITUR]],[1]April!$B$2:$G$5333,6,FALSE)</f>
        <v>#N/A</v>
      </c>
    </row>
    <row r="2208" spans="1:17" x14ac:dyDescent="0.25">
      <c r="A2208" s="1" t="s">
        <v>22869</v>
      </c>
      <c r="B2208" t="s">
        <v>7123</v>
      </c>
      <c r="C2208" t="s">
        <v>14</v>
      </c>
      <c r="D2208" t="s">
        <v>7124</v>
      </c>
      <c r="E2208" t="s">
        <v>7125</v>
      </c>
      <c r="F2208" t="s">
        <v>7126</v>
      </c>
      <c r="G2208" t="s">
        <v>5549</v>
      </c>
      <c r="H2208">
        <v>45474</v>
      </c>
      <c r="I2208" s="1">
        <v>-6777715</v>
      </c>
      <c r="J2208" s="1">
        <v>108392564</v>
      </c>
      <c r="K2208" t="s">
        <v>3021</v>
      </c>
      <c r="L2208" s="1" t="s">
        <v>5341</v>
      </c>
      <c r="M2208" t="s">
        <v>4584</v>
      </c>
      <c r="N2208" t="e">
        <f>VLOOKUP(Table2[[#This Row],[NO DEBITUR]],[1]Januari!$B$2:$G$5333,6,FALSE)</f>
        <v>#N/A</v>
      </c>
      <c r="O2208" t="e">
        <f>VLOOKUP(Table2[[#This Row],[NO DEBITUR]],[1]Februari!$B$2:$G$5333,6,FALSE)</f>
        <v>#N/A</v>
      </c>
      <c r="P2208" t="e">
        <f>VLOOKUP(Table2[[#This Row],[NO DEBITUR]],[1]Maret!$B$2:$G$5333,6,FALSE)</f>
        <v>#N/A</v>
      </c>
      <c r="Q2208" t="e">
        <f>VLOOKUP(Table2[[#This Row],[NO DEBITUR]],[1]April!$B$2:$G$5333,6,FALSE)</f>
        <v>#N/A</v>
      </c>
    </row>
    <row r="2209" spans="1:17" x14ac:dyDescent="0.25">
      <c r="A2209" s="1" t="s">
        <v>22869</v>
      </c>
      <c r="B2209" t="s">
        <v>173</v>
      </c>
      <c r="C2209" t="s">
        <v>14</v>
      </c>
      <c r="D2209" t="s">
        <v>7127</v>
      </c>
      <c r="E2209" t="s">
        <v>7128</v>
      </c>
      <c r="F2209" t="s">
        <v>5695</v>
      </c>
      <c r="G2209" t="s">
        <v>5549</v>
      </c>
      <c r="H2209">
        <v>45455</v>
      </c>
      <c r="I2209" s="1">
        <v>-6702282</v>
      </c>
      <c r="J2209" s="1">
        <v>108362740</v>
      </c>
      <c r="K2209" t="s">
        <v>3021</v>
      </c>
      <c r="L2209" s="1" t="s">
        <v>5341</v>
      </c>
      <c r="M2209" t="s">
        <v>4584</v>
      </c>
      <c r="N2209" t="e">
        <f>VLOOKUP(Table2[[#This Row],[NO DEBITUR]],[1]Januari!$B$2:$G$5333,6,FALSE)</f>
        <v>#N/A</v>
      </c>
      <c r="O2209" t="e">
        <f>VLOOKUP(Table2[[#This Row],[NO DEBITUR]],[1]Februari!$B$2:$G$5333,6,FALSE)</f>
        <v>#N/A</v>
      </c>
      <c r="P2209" t="e">
        <f>VLOOKUP(Table2[[#This Row],[NO DEBITUR]],[1]Maret!$B$2:$G$5333,6,FALSE)</f>
        <v>#N/A</v>
      </c>
      <c r="Q2209" t="e">
        <f>VLOOKUP(Table2[[#This Row],[NO DEBITUR]],[1]April!$B$2:$G$5333,6,FALSE)</f>
        <v>#N/A</v>
      </c>
    </row>
    <row r="2210" spans="1:17" x14ac:dyDescent="0.25">
      <c r="A2210" s="1" t="s">
        <v>22869</v>
      </c>
      <c r="B2210" t="s">
        <v>6964</v>
      </c>
      <c r="C2210" t="s">
        <v>14</v>
      </c>
      <c r="D2210" t="s">
        <v>7129</v>
      </c>
      <c r="E2210" t="s">
        <v>7130</v>
      </c>
      <c r="F2210" t="s">
        <v>6964</v>
      </c>
      <c r="G2210" t="s">
        <v>5549</v>
      </c>
      <c r="H2210">
        <v>45475</v>
      </c>
      <c r="I2210" s="1">
        <v>-6717571</v>
      </c>
      <c r="J2210" s="1">
        <v>108302694</v>
      </c>
      <c r="K2210" t="s">
        <v>3021</v>
      </c>
      <c r="L2210" s="1" t="s">
        <v>5341</v>
      </c>
      <c r="M2210" t="s">
        <v>4584</v>
      </c>
      <c r="N2210" t="e">
        <f>VLOOKUP(Table2[[#This Row],[NO DEBITUR]],[1]Januari!$B$2:$G$5333,6,FALSE)</f>
        <v>#N/A</v>
      </c>
      <c r="O2210" t="e">
        <f>VLOOKUP(Table2[[#This Row],[NO DEBITUR]],[1]Februari!$B$2:$G$5333,6,FALSE)</f>
        <v>#N/A</v>
      </c>
      <c r="P2210" t="e">
        <f>VLOOKUP(Table2[[#This Row],[NO DEBITUR]],[1]Maret!$B$2:$G$5333,6,FALSE)</f>
        <v>#N/A</v>
      </c>
      <c r="Q2210" t="e">
        <f>VLOOKUP(Table2[[#This Row],[NO DEBITUR]],[1]April!$B$2:$G$5333,6,FALSE)</f>
        <v>#N/A</v>
      </c>
    </row>
    <row r="2211" spans="1:17" x14ac:dyDescent="0.25">
      <c r="A2211" s="1" t="s">
        <v>23350</v>
      </c>
      <c r="B2211" t="s">
        <v>7131</v>
      </c>
      <c r="C2211" t="s">
        <v>14</v>
      </c>
      <c r="D2211" t="s">
        <v>7132</v>
      </c>
      <c r="E2211" t="s">
        <v>7133</v>
      </c>
      <c r="F2211" t="s">
        <v>6440</v>
      </c>
      <c r="G2211" t="s">
        <v>6434</v>
      </c>
      <c r="H2211">
        <v>45463</v>
      </c>
      <c r="I2211" s="1">
        <v>-6986095</v>
      </c>
      <c r="J2211" s="1">
        <v>108.31134299999999</v>
      </c>
      <c r="K2211" t="s">
        <v>3021</v>
      </c>
      <c r="L2211" s="1" t="s">
        <v>5341</v>
      </c>
      <c r="M2211" t="s">
        <v>4584</v>
      </c>
      <c r="N2211" t="e">
        <f>VLOOKUP(Table2[[#This Row],[NO DEBITUR]],[1]Januari!$B$2:$G$5333,6,FALSE)</f>
        <v>#N/A</v>
      </c>
      <c r="O2211" t="e">
        <f>VLOOKUP(Table2[[#This Row],[NO DEBITUR]],[1]Februari!$B$2:$G$5333,6,FALSE)</f>
        <v>#N/A</v>
      </c>
      <c r="P2211" t="e">
        <f>VLOOKUP(Table2[[#This Row],[NO DEBITUR]],[1]Maret!$B$2:$G$5333,6,FALSE)</f>
        <v>#N/A</v>
      </c>
      <c r="Q2211" t="e">
        <f>VLOOKUP(Table2[[#This Row],[NO DEBITUR]],[1]April!$B$2:$G$5333,6,FALSE)</f>
        <v>#N/A</v>
      </c>
    </row>
    <row r="2212" spans="1:17" x14ac:dyDescent="0.25">
      <c r="A2212" s="1" t="s">
        <v>22869</v>
      </c>
      <c r="B2212" t="s">
        <v>7134</v>
      </c>
      <c r="C2212" t="s">
        <v>14</v>
      </c>
      <c r="D2212" t="s">
        <v>7135</v>
      </c>
      <c r="E2212" t="s">
        <v>7134</v>
      </c>
      <c r="F2212" t="s">
        <v>7134</v>
      </c>
      <c r="G2212" t="s">
        <v>5549</v>
      </c>
      <c r="H2212">
        <v>45473</v>
      </c>
      <c r="I2212" s="1">
        <v>-6742382</v>
      </c>
      <c r="J2212" s="1">
        <v>108.345292</v>
      </c>
      <c r="K2212" t="s">
        <v>3021</v>
      </c>
      <c r="L2212" s="1" t="s">
        <v>5341</v>
      </c>
      <c r="M2212" t="s">
        <v>4584</v>
      </c>
      <c r="N2212" t="e">
        <f>VLOOKUP(Table2[[#This Row],[NO DEBITUR]],[1]Januari!$B$2:$G$5333,6,FALSE)</f>
        <v>#N/A</v>
      </c>
      <c r="O2212" t="e">
        <f>VLOOKUP(Table2[[#This Row],[NO DEBITUR]],[1]Februari!$B$2:$G$5333,6,FALSE)</f>
        <v>#N/A</v>
      </c>
      <c r="P2212" t="e">
        <f>VLOOKUP(Table2[[#This Row],[NO DEBITUR]],[1]Maret!$B$2:$G$5333,6,FALSE)</f>
        <v>#N/A</v>
      </c>
      <c r="Q2212" t="e">
        <f>VLOOKUP(Table2[[#This Row],[NO DEBITUR]],[1]April!$B$2:$G$5333,6,FALSE)</f>
        <v>#N/A</v>
      </c>
    </row>
    <row r="2213" spans="1:17" x14ac:dyDescent="0.25">
      <c r="A2213" s="1" t="s">
        <v>23351</v>
      </c>
      <c r="B2213" t="s">
        <v>7136</v>
      </c>
      <c r="C2213" t="s">
        <v>14</v>
      </c>
      <c r="D2213" t="s">
        <v>7137</v>
      </c>
      <c r="E2213" t="s">
        <v>7138</v>
      </c>
      <c r="F2213" t="s">
        <v>7113</v>
      </c>
      <c r="G2213" t="s">
        <v>5549</v>
      </c>
      <c r="H2213">
        <v>45453</v>
      </c>
      <c r="I2213" s="1">
        <v>-6.7641299999999998</v>
      </c>
      <c r="J2213" s="1">
        <v>108.17783</v>
      </c>
      <c r="K2213" t="s">
        <v>3021</v>
      </c>
      <c r="L2213" s="1" t="s">
        <v>5341</v>
      </c>
      <c r="M2213" t="s">
        <v>4584</v>
      </c>
      <c r="N2213">
        <f>VLOOKUP(Table2[[#This Row],[NO DEBITUR]],[1]Januari!$B$2:$G$5333,6,FALSE)</f>
        <v>821</v>
      </c>
      <c r="O2213">
        <f>VLOOKUP(Table2[[#This Row],[NO DEBITUR]],[1]Februari!$B$2:$G$5333,6,FALSE)</f>
        <v>746</v>
      </c>
      <c r="P2213">
        <f>VLOOKUP(Table2[[#This Row],[NO DEBITUR]],[1]Maret!$B$2:$G$5333,6,FALSE)</f>
        <v>1082</v>
      </c>
      <c r="Q2213">
        <f>VLOOKUP(Table2[[#This Row],[NO DEBITUR]],[1]April!$B$2:$G$5333,6,FALSE)</f>
        <v>842</v>
      </c>
    </row>
    <row r="2214" spans="1:17" x14ac:dyDescent="0.25">
      <c r="A2214" s="1" t="s">
        <v>22869</v>
      </c>
      <c r="B2214" t="s">
        <v>1376</v>
      </c>
      <c r="C2214" t="s">
        <v>14</v>
      </c>
      <c r="D2214" t="s">
        <v>7139</v>
      </c>
      <c r="E2214" t="s">
        <v>1376</v>
      </c>
      <c r="F2214" t="s">
        <v>5549</v>
      </c>
      <c r="G2214" t="s">
        <v>5549</v>
      </c>
      <c r="H2214">
        <v>45414</v>
      </c>
      <c r="I2214" s="1">
        <v>-6.8338599999999996</v>
      </c>
      <c r="J2214" s="1">
        <v>108.24496000000001</v>
      </c>
      <c r="K2214" t="s">
        <v>3021</v>
      </c>
      <c r="L2214" s="1" t="s">
        <v>5341</v>
      </c>
      <c r="M2214" t="s">
        <v>4584</v>
      </c>
      <c r="N2214" t="e">
        <f>VLOOKUP(Table2[[#This Row],[NO DEBITUR]],[1]Januari!$B$2:$G$5333,6,FALSE)</f>
        <v>#N/A</v>
      </c>
      <c r="O2214" t="e">
        <f>VLOOKUP(Table2[[#This Row],[NO DEBITUR]],[1]Februari!$B$2:$G$5333,6,FALSE)</f>
        <v>#N/A</v>
      </c>
      <c r="P2214" t="e">
        <f>VLOOKUP(Table2[[#This Row],[NO DEBITUR]],[1]Maret!$B$2:$G$5333,6,FALSE)</f>
        <v>#N/A</v>
      </c>
      <c r="Q2214" t="e">
        <f>VLOOKUP(Table2[[#This Row],[NO DEBITUR]],[1]April!$B$2:$G$5333,6,FALSE)</f>
        <v>#N/A</v>
      </c>
    </row>
    <row r="2215" spans="1:17" x14ac:dyDescent="0.25">
      <c r="A2215" s="1" t="s">
        <v>23352</v>
      </c>
      <c r="B2215" t="s">
        <v>5549</v>
      </c>
      <c r="C2215" t="s">
        <v>1534</v>
      </c>
      <c r="D2215" t="s">
        <v>7140</v>
      </c>
      <c r="E2215" t="s">
        <v>6436</v>
      </c>
      <c r="F2215" t="s">
        <v>5549</v>
      </c>
      <c r="G2215" t="s">
        <v>5452</v>
      </c>
      <c r="H2215">
        <v>45419</v>
      </c>
      <c r="I2215" s="1">
        <v>-6.8329599999999999</v>
      </c>
      <c r="J2215" s="1">
        <v>108.212852</v>
      </c>
      <c r="K2215" t="s">
        <v>3021</v>
      </c>
      <c r="L2215" s="1" t="s">
        <v>5341</v>
      </c>
      <c r="M2215" t="s">
        <v>4584</v>
      </c>
      <c r="N2215">
        <f>VLOOKUP(Table2[[#This Row],[NO DEBITUR]],[1]Januari!$B$2:$G$5333,6,FALSE)</f>
        <v>10107</v>
      </c>
      <c r="O2215">
        <f>VLOOKUP(Table2[[#This Row],[NO DEBITUR]],[1]Februari!$B$2:$G$5333,6,FALSE)</f>
        <v>10483</v>
      </c>
      <c r="P2215">
        <f>VLOOKUP(Table2[[#This Row],[NO DEBITUR]],[1]Maret!$B$2:$G$5333,6,FALSE)</f>
        <v>12035</v>
      </c>
      <c r="Q2215">
        <f>VLOOKUP(Table2[[#This Row],[NO DEBITUR]],[1]April!$B$2:$G$5333,6,FALSE)</f>
        <v>9955</v>
      </c>
    </row>
    <row r="2216" spans="1:17" x14ac:dyDescent="0.25">
      <c r="A2216" s="1" t="s">
        <v>23353</v>
      </c>
      <c r="B2216" t="s">
        <v>7141</v>
      </c>
      <c r="C2216" t="s">
        <v>14</v>
      </c>
      <c r="D2216" t="s">
        <v>7142</v>
      </c>
      <c r="E2216" t="s">
        <v>5422</v>
      </c>
      <c r="F2216" t="s">
        <v>5422</v>
      </c>
      <c r="G2216" t="s">
        <v>5354</v>
      </c>
      <c r="H2216">
        <v>45153</v>
      </c>
      <c r="I2216" s="1">
        <v>-6.7249629999999998</v>
      </c>
      <c r="J2216" s="1">
        <v>108.527081</v>
      </c>
      <c r="K2216" t="s">
        <v>3021</v>
      </c>
      <c r="L2216" s="1" t="s">
        <v>5341</v>
      </c>
      <c r="M2216" t="s">
        <v>4584</v>
      </c>
      <c r="N2216">
        <f>VLOOKUP(Table2[[#This Row],[NO DEBITUR]],[1]Januari!$B$2:$G$5333,6,FALSE)</f>
        <v>51</v>
      </c>
      <c r="O2216">
        <f>VLOOKUP(Table2[[#This Row],[NO DEBITUR]],[1]Februari!$B$2:$G$5333,6,FALSE)</f>
        <v>53</v>
      </c>
      <c r="P2216">
        <f>VLOOKUP(Table2[[#This Row],[NO DEBITUR]],[1]Maret!$B$2:$G$5333,6,FALSE)</f>
        <v>57</v>
      </c>
      <c r="Q2216">
        <f>VLOOKUP(Table2[[#This Row],[NO DEBITUR]],[1]April!$B$2:$G$5333,6,FALSE)</f>
        <v>26</v>
      </c>
    </row>
    <row r="2217" spans="1:17" x14ac:dyDescent="0.25">
      <c r="A2217" s="1" t="s">
        <v>23354</v>
      </c>
      <c r="B2217" t="s">
        <v>7143</v>
      </c>
      <c r="C2217" t="s">
        <v>14</v>
      </c>
      <c r="D2217" t="s">
        <v>7144</v>
      </c>
      <c r="E2217" t="s">
        <v>7145</v>
      </c>
      <c r="F2217" t="s">
        <v>5643</v>
      </c>
      <c r="G2217" t="s">
        <v>5354</v>
      </c>
      <c r="H2217">
        <v>45151</v>
      </c>
      <c r="I2217" s="1">
        <v>-6.6705867999999997</v>
      </c>
      <c r="J2217" s="1">
        <v>108.538039</v>
      </c>
      <c r="K2217" t="s">
        <v>3021</v>
      </c>
      <c r="L2217" s="1" t="s">
        <v>5341</v>
      </c>
      <c r="M2217" t="s">
        <v>4584</v>
      </c>
      <c r="N2217">
        <f>VLOOKUP(Table2[[#This Row],[NO DEBITUR]],[1]Januari!$B$2:$G$5333,6,FALSE)</f>
        <v>31</v>
      </c>
      <c r="O2217">
        <f>VLOOKUP(Table2[[#This Row],[NO DEBITUR]],[1]Februari!$B$2:$G$5333,6,FALSE)</f>
        <v>10</v>
      </c>
      <c r="P2217">
        <f>VLOOKUP(Table2[[#This Row],[NO DEBITUR]],[1]Maret!$B$2:$G$5333,6,FALSE)</f>
        <v>24</v>
      </c>
      <c r="Q2217">
        <f>VLOOKUP(Table2[[#This Row],[NO DEBITUR]],[1]April!$B$2:$G$5333,6,FALSE)</f>
        <v>29</v>
      </c>
    </row>
    <row r="2218" spans="1:17" x14ac:dyDescent="0.25">
      <c r="A2218" s="1" t="s">
        <v>23355</v>
      </c>
      <c r="B2218" t="s">
        <v>7146</v>
      </c>
      <c r="C2218" t="s">
        <v>14</v>
      </c>
      <c r="D2218" t="s">
        <v>7147</v>
      </c>
      <c r="E2218" t="s">
        <v>7148</v>
      </c>
      <c r="F2218" t="s">
        <v>5643</v>
      </c>
      <c r="G2218" t="s">
        <v>5354</v>
      </c>
      <c r="H2218">
        <v>45151</v>
      </c>
      <c r="I2218" s="1">
        <v>-6.6594071000000001</v>
      </c>
      <c r="J2218" s="1">
        <v>108.5378231</v>
      </c>
      <c r="K2218" t="s">
        <v>3021</v>
      </c>
      <c r="L2218" s="1" t="s">
        <v>5341</v>
      </c>
      <c r="M2218" t="s">
        <v>4584</v>
      </c>
      <c r="N2218">
        <f>VLOOKUP(Table2[[#This Row],[NO DEBITUR]],[1]Januari!$B$2:$G$5333,6,FALSE)</f>
        <v>42</v>
      </c>
      <c r="O2218">
        <f>VLOOKUP(Table2[[#This Row],[NO DEBITUR]],[1]Februari!$B$2:$G$5333,6,FALSE)</f>
        <v>55</v>
      </c>
      <c r="P2218">
        <f>VLOOKUP(Table2[[#This Row],[NO DEBITUR]],[1]Maret!$B$2:$G$5333,6,FALSE)</f>
        <v>50</v>
      </c>
      <c r="Q2218">
        <f>VLOOKUP(Table2[[#This Row],[NO DEBITUR]],[1]April!$B$2:$G$5333,6,FALSE)</f>
        <v>46</v>
      </c>
    </row>
    <row r="2219" spans="1:17" x14ac:dyDescent="0.25">
      <c r="A2219" s="1" t="s">
        <v>23356</v>
      </c>
      <c r="B2219" t="s">
        <v>5348</v>
      </c>
      <c r="C2219" t="s">
        <v>14</v>
      </c>
      <c r="D2219" t="s">
        <v>7149</v>
      </c>
      <c r="E2219" t="s">
        <v>5348</v>
      </c>
      <c r="F2219" t="s">
        <v>5348</v>
      </c>
      <c r="G2219" t="s">
        <v>5354</v>
      </c>
      <c r="H2219">
        <v>45111</v>
      </c>
      <c r="I2219" s="1">
        <v>-6.7382548</v>
      </c>
      <c r="J2219" s="1">
        <v>108.5734957</v>
      </c>
      <c r="K2219" t="s">
        <v>3021</v>
      </c>
      <c r="L2219" s="1" t="s">
        <v>5341</v>
      </c>
      <c r="M2219" t="s">
        <v>4584</v>
      </c>
      <c r="N2219">
        <f>VLOOKUP(Table2[[#This Row],[NO DEBITUR]],[1]Januari!$B$2:$G$5333,6,FALSE)</f>
        <v>25</v>
      </c>
      <c r="O2219">
        <f>VLOOKUP(Table2[[#This Row],[NO DEBITUR]],[1]Februari!$B$2:$G$5333,6,FALSE)</f>
        <v>37</v>
      </c>
      <c r="P2219">
        <f>VLOOKUP(Table2[[#This Row],[NO DEBITUR]],[1]Maret!$B$2:$G$5333,6,FALSE)</f>
        <v>30</v>
      </c>
      <c r="Q2219">
        <f>VLOOKUP(Table2[[#This Row],[NO DEBITUR]],[1]April!$B$2:$G$5333,6,FALSE)</f>
        <v>8</v>
      </c>
    </row>
    <row r="2220" spans="1:17" x14ac:dyDescent="0.25">
      <c r="A2220" s="1" t="s">
        <v>23357</v>
      </c>
      <c r="B2220" t="s">
        <v>7150</v>
      </c>
      <c r="C2220" t="s">
        <v>14</v>
      </c>
      <c r="D2220" t="s">
        <v>7151</v>
      </c>
      <c r="E2220" t="s">
        <v>7152</v>
      </c>
      <c r="F2220" t="s">
        <v>5526</v>
      </c>
      <c r="G2220" t="s">
        <v>5354</v>
      </c>
      <c r="H2220">
        <v>45173</v>
      </c>
      <c r="I2220" s="1">
        <v>-6.7607537000000004</v>
      </c>
      <c r="J2220" s="1">
        <v>108.5710893</v>
      </c>
      <c r="K2220" t="s">
        <v>3021</v>
      </c>
      <c r="L2220" s="1" t="s">
        <v>5341</v>
      </c>
      <c r="M2220" t="s">
        <v>4584</v>
      </c>
      <c r="N2220">
        <f>VLOOKUP(Table2[[#This Row],[NO DEBITUR]],[1]Januari!$B$2:$G$5333,6,FALSE)</f>
        <v>15</v>
      </c>
      <c r="O2220">
        <f>VLOOKUP(Table2[[#This Row],[NO DEBITUR]],[1]Februari!$B$2:$G$5333,6,FALSE)</f>
        <v>11</v>
      </c>
      <c r="P2220">
        <f>VLOOKUP(Table2[[#This Row],[NO DEBITUR]],[1]Maret!$B$2:$G$5333,6,FALSE)</f>
        <v>12</v>
      </c>
      <c r="Q2220">
        <f>VLOOKUP(Table2[[#This Row],[NO DEBITUR]],[1]April!$B$2:$G$5333,6,FALSE)</f>
        <v>13</v>
      </c>
    </row>
    <row r="2221" spans="1:17" x14ac:dyDescent="0.25">
      <c r="A2221" s="1" t="s">
        <v>23358</v>
      </c>
      <c r="B2221" t="s">
        <v>7153</v>
      </c>
      <c r="C2221" t="s">
        <v>14</v>
      </c>
      <c r="D2221" t="s">
        <v>7154</v>
      </c>
      <c r="E2221" t="s">
        <v>7155</v>
      </c>
      <c r="F2221" t="s">
        <v>5369</v>
      </c>
      <c r="G2221" t="s">
        <v>5354</v>
      </c>
      <c r="H2221">
        <v>45121</v>
      </c>
      <c r="I2221" s="1">
        <v>-6.6982499999999998</v>
      </c>
      <c r="J2221" s="1">
        <v>108.558165</v>
      </c>
      <c r="K2221" t="s">
        <v>3021</v>
      </c>
      <c r="L2221" s="1" t="s">
        <v>5341</v>
      </c>
      <c r="M2221" t="s">
        <v>4584</v>
      </c>
      <c r="N2221">
        <f>VLOOKUP(Table2[[#This Row],[NO DEBITUR]],[1]Januari!$B$2:$G$5333,6,FALSE)</f>
        <v>78</v>
      </c>
      <c r="O2221">
        <f>VLOOKUP(Table2[[#This Row],[NO DEBITUR]],[1]Februari!$B$2:$G$5333,6,FALSE)</f>
        <v>60</v>
      </c>
      <c r="P2221">
        <f>VLOOKUP(Table2[[#This Row],[NO DEBITUR]],[1]Maret!$B$2:$G$5333,6,FALSE)</f>
        <v>42</v>
      </c>
      <c r="Q2221">
        <f>VLOOKUP(Table2[[#This Row],[NO DEBITUR]],[1]April!$B$2:$G$5333,6,FALSE)</f>
        <v>83</v>
      </c>
    </row>
    <row r="2222" spans="1:17" x14ac:dyDescent="0.25">
      <c r="A2222" s="1" t="s">
        <v>23359</v>
      </c>
      <c r="B2222" t="s">
        <v>7156</v>
      </c>
      <c r="C2222" t="s">
        <v>14</v>
      </c>
      <c r="D2222" t="s">
        <v>7157</v>
      </c>
      <c r="E2222" t="s">
        <v>7158</v>
      </c>
      <c r="F2222" t="s">
        <v>5643</v>
      </c>
      <c r="G2222" t="s">
        <v>5354</v>
      </c>
      <c r="H2222">
        <v>45151</v>
      </c>
      <c r="I2222" s="1">
        <v>-6.6524391999999999</v>
      </c>
      <c r="J2222" s="1">
        <v>108.5203995</v>
      </c>
      <c r="K2222" t="s">
        <v>3021</v>
      </c>
      <c r="L2222" s="1" t="s">
        <v>5341</v>
      </c>
      <c r="M2222" t="s">
        <v>4584</v>
      </c>
      <c r="N2222" t="e">
        <f>VLOOKUP(Table2[[#This Row],[NO DEBITUR]],[1]Januari!$B$2:$G$5333,6,FALSE)</f>
        <v>#N/A</v>
      </c>
      <c r="O2222">
        <f>VLOOKUP(Table2[[#This Row],[NO DEBITUR]],[1]Februari!$B$2:$G$5333,6,FALSE)</f>
        <v>2</v>
      </c>
      <c r="P2222">
        <f>VLOOKUP(Table2[[#This Row],[NO DEBITUR]],[1]Maret!$B$2:$G$5333,6,FALSE)</f>
        <v>2</v>
      </c>
      <c r="Q2222">
        <f>VLOOKUP(Table2[[#This Row],[NO DEBITUR]],[1]April!$B$2:$G$5333,6,FALSE)</f>
        <v>2</v>
      </c>
    </row>
    <row r="2223" spans="1:17" x14ac:dyDescent="0.25">
      <c r="A2223" s="1" t="s">
        <v>23360</v>
      </c>
      <c r="B2223" t="s">
        <v>7159</v>
      </c>
      <c r="C2223" t="s">
        <v>14</v>
      </c>
      <c r="D2223" t="s">
        <v>7160</v>
      </c>
      <c r="E2223" t="s">
        <v>3275</v>
      </c>
      <c r="F2223" t="s">
        <v>5369</v>
      </c>
      <c r="G2223" t="s">
        <v>5354</v>
      </c>
      <c r="H2223">
        <v>45121</v>
      </c>
      <c r="I2223" s="1">
        <v>-6.7163244999999998</v>
      </c>
      <c r="J2223" s="1">
        <v>108.56111799999999</v>
      </c>
      <c r="K2223" t="s">
        <v>3021</v>
      </c>
      <c r="L2223" s="1" t="s">
        <v>5341</v>
      </c>
      <c r="M2223" t="s">
        <v>4584</v>
      </c>
      <c r="N2223">
        <f>VLOOKUP(Table2[[#This Row],[NO DEBITUR]],[1]Januari!$B$2:$G$5333,6,FALSE)</f>
        <v>169</v>
      </c>
      <c r="O2223">
        <f>VLOOKUP(Table2[[#This Row],[NO DEBITUR]],[1]Februari!$B$2:$G$5333,6,FALSE)</f>
        <v>124</v>
      </c>
      <c r="P2223">
        <f>VLOOKUP(Table2[[#This Row],[NO DEBITUR]],[1]Maret!$B$2:$G$5333,6,FALSE)</f>
        <v>159</v>
      </c>
      <c r="Q2223">
        <f>VLOOKUP(Table2[[#This Row],[NO DEBITUR]],[1]April!$B$2:$G$5333,6,FALSE)</f>
        <v>155</v>
      </c>
    </row>
    <row r="2224" spans="1:17" x14ac:dyDescent="0.25">
      <c r="A2224" s="1" t="s">
        <v>23361</v>
      </c>
      <c r="B2224" t="s">
        <v>3933</v>
      </c>
      <c r="C2224" t="s">
        <v>14</v>
      </c>
      <c r="D2224" t="s">
        <v>7161</v>
      </c>
      <c r="E2224" t="s">
        <v>5477</v>
      </c>
      <c r="F2224" t="s">
        <v>5422</v>
      </c>
      <c r="G2224" t="s">
        <v>5354</v>
      </c>
      <c r="H2224">
        <v>45153</v>
      </c>
      <c r="I2224" s="1">
        <v>-6.7156064999999998</v>
      </c>
      <c r="J2224" s="1">
        <v>108.5399584</v>
      </c>
      <c r="K2224" t="s">
        <v>3021</v>
      </c>
      <c r="L2224" s="1" t="s">
        <v>5341</v>
      </c>
      <c r="M2224" t="s">
        <v>4584</v>
      </c>
      <c r="N2224">
        <f>VLOOKUP(Table2[[#This Row],[NO DEBITUR]],[1]Januari!$B$2:$G$5333,6,FALSE)</f>
        <v>14</v>
      </c>
      <c r="O2224">
        <f>VLOOKUP(Table2[[#This Row],[NO DEBITUR]],[1]Februari!$B$2:$G$5333,6,FALSE)</f>
        <v>44</v>
      </c>
      <c r="P2224">
        <f>VLOOKUP(Table2[[#This Row],[NO DEBITUR]],[1]Maret!$B$2:$G$5333,6,FALSE)</f>
        <v>45</v>
      </c>
      <c r="Q2224">
        <f>VLOOKUP(Table2[[#This Row],[NO DEBITUR]],[1]April!$B$2:$G$5333,6,FALSE)</f>
        <v>36</v>
      </c>
    </row>
    <row r="2225" spans="1:17" x14ac:dyDescent="0.25">
      <c r="A2225" s="1" t="s">
        <v>23304</v>
      </c>
      <c r="B2225" t="s">
        <v>7162</v>
      </c>
      <c r="C2225" t="s">
        <v>1534</v>
      </c>
      <c r="D2225" t="s">
        <v>7163</v>
      </c>
      <c r="E2225" t="s">
        <v>5581</v>
      </c>
      <c r="F2225" t="s">
        <v>353</v>
      </c>
      <c r="G2225" t="s">
        <v>5354</v>
      </c>
      <c r="H2225">
        <v>45131</v>
      </c>
      <c r="I2225" s="1">
        <v>-6.7563490000000002</v>
      </c>
      <c r="J2225" s="1">
        <v>108.54466356</v>
      </c>
      <c r="K2225" t="s">
        <v>3021</v>
      </c>
      <c r="L2225" s="1" t="s">
        <v>5341</v>
      </c>
      <c r="M2225" t="s">
        <v>4584</v>
      </c>
      <c r="N2225">
        <f>VLOOKUP(Table2[[#This Row],[NO DEBITUR]],[1]Januari!$B$2:$G$5333,6,FALSE)</f>
        <v>3919</v>
      </c>
      <c r="O2225">
        <f>VLOOKUP(Table2[[#This Row],[NO DEBITUR]],[1]Februari!$B$2:$G$5333,6,FALSE)</f>
        <v>3734</v>
      </c>
      <c r="P2225">
        <f>VLOOKUP(Table2[[#This Row],[NO DEBITUR]],[1]Maret!$B$2:$G$5333,6,FALSE)</f>
        <v>4050</v>
      </c>
      <c r="Q2225">
        <f>VLOOKUP(Table2[[#This Row],[NO DEBITUR]],[1]April!$B$2:$G$5333,6,FALSE)</f>
        <v>4073</v>
      </c>
    </row>
    <row r="2226" spans="1:17" x14ac:dyDescent="0.25">
      <c r="A2226" s="1" t="s">
        <v>23401</v>
      </c>
      <c r="B2226" t="s">
        <v>5512</v>
      </c>
      <c r="C2226" t="s">
        <v>14</v>
      </c>
      <c r="D2226" t="s">
        <v>7287</v>
      </c>
      <c r="E2226" t="s">
        <v>5512</v>
      </c>
      <c r="F2226" t="s">
        <v>5512</v>
      </c>
      <c r="G2226" t="s">
        <v>6416</v>
      </c>
      <c r="H2226">
        <v>45554</v>
      </c>
      <c r="I2226" s="1">
        <v>-6.9195799999999998</v>
      </c>
      <c r="J2226" s="1">
        <v>108.48705200000001</v>
      </c>
      <c r="L2226" s="1" t="s">
        <v>5341</v>
      </c>
      <c r="M2226" t="s">
        <v>4584</v>
      </c>
      <c r="N2226">
        <f>VLOOKUP(Table2[[#This Row],[NO DEBITUR]],[1]Januari!$B$2:$G$5333,6,FALSE)</f>
        <v>1</v>
      </c>
      <c r="O2226" t="e">
        <f>VLOOKUP(Table2[[#This Row],[NO DEBITUR]],[1]Februari!$B$2:$G$5333,6,FALSE)</f>
        <v>#N/A</v>
      </c>
      <c r="P2226">
        <f>VLOOKUP(Table2[[#This Row],[NO DEBITUR]],[1]Maret!$B$2:$G$5333,6,FALSE)</f>
        <v>72</v>
      </c>
      <c r="Q2226">
        <f>VLOOKUP(Table2[[#This Row],[NO DEBITUR]],[1]April!$B$2:$G$5333,6,FALSE)</f>
        <v>250</v>
      </c>
    </row>
    <row r="2227" spans="1:17" x14ac:dyDescent="0.25">
      <c r="A2227" s="1" t="s">
        <v>22976</v>
      </c>
      <c r="B2227" t="s">
        <v>5644</v>
      </c>
      <c r="C2227" t="s">
        <v>14</v>
      </c>
      <c r="D2227" t="s">
        <v>5645</v>
      </c>
      <c r="E2227" t="s">
        <v>5646</v>
      </c>
      <c r="F2227" t="s">
        <v>4705</v>
      </c>
      <c r="G2227" t="s">
        <v>5647</v>
      </c>
      <c r="H2227">
        <v>41374</v>
      </c>
      <c r="I2227" s="1">
        <v>-6.3094400000000004</v>
      </c>
      <c r="J2227" s="1">
        <v>107.3452329</v>
      </c>
      <c r="K2227" t="s">
        <v>20</v>
      </c>
      <c r="L2227" s="1" t="s">
        <v>5648</v>
      </c>
      <c r="M2227" t="s">
        <v>4584</v>
      </c>
      <c r="N2227" t="e">
        <f>VLOOKUP(Table2[[#This Row],[NO DEBITUR]],[1]Januari!$B$2:$G$5333,6,FALSE)</f>
        <v>#N/A</v>
      </c>
      <c r="O2227">
        <f>VLOOKUP(Table2[[#This Row],[NO DEBITUR]],[1]Februari!$B$2:$G$5333,6,FALSE)</f>
        <v>97</v>
      </c>
      <c r="P2227">
        <f>VLOOKUP(Table2[[#This Row],[NO DEBITUR]],[1]Maret!$B$2:$G$5333,6,FALSE)</f>
        <v>92</v>
      </c>
      <c r="Q2227">
        <f>VLOOKUP(Table2[[#This Row],[NO DEBITUR]],[1]April!$B$2:$G$5333,6,FALSE)</f>
        <v>207</v>
      </c>
    </row>
    <row r="2228" spans="1:17" x14ac:dyDescent="0.25">
      <c r="A2228" s="1" t="s">
        <v>22977</v>
      </c>
      <c r="B2228" t="s">
        <v>737</v>
      </c>
      <c r="C2228" t="s">
        <v>14</v>
      </c>
      <c r="D2228" t="s">
        <v>5649</v>
      </c>
      <c r="E2228" t="s">
        <v>5650</v>
      </c>
      <c r="F2228" t="s">
        <v>5651</v>
      </c>
      <c r="G2228" t="s">
        <v>5647</v>
      </c>
      <c r="H2228">
        <v>41361</v>
      </c>
      <c r="I2228" s="1">
        <v>-6.3065333499999996</v>
      </c>
      <c r="J2228" s="1">
        <v>107.29293319999999</v>
      </c>
      <c r="K2228" t="s">
        <v>20</v>
      </c>
      <c r="L2228" s="1" t="s">
        <v>5648</v>
      </c>
      <c r="M2228" t="s">
        <v>4584</v>
      </c>
      <c r="N2228" t="e">
        <f>VLOOKUP(Table2[[#This Row],[NO DEBITUR]],[1]Januari!$B$2:$G$5333,6,FALSE)</f>
        <v>#N/A</v>
      </c>
      <c r="O2228" t="e">
        <f>VLOOKUP(Table2[[#This Row],[NO DEBITUR]],[1]Februari!$B$2:$G$5333,6,FALSE)</f>
        <v>#N/A</v>
      </c>
      <c r="P2228" t="e">
        <f>VLOOKUP(Table2[[#This Row],[NO DEBITUR]],[1]Maret!$B$2:$G$5333,6,FALSE)</f>
        <v>#N/A</v>
      </c>
      <c r="Q2228" t="e">
        <f>VLOOKUP(Table2[[#This Row],[NO DEBITUR]],[1]April!$B$2:$G$5333,6,FALSE)</f>
        <v>#N/A</v>
      </c>
    </row>
    <row r="2229" spans="1:17" x14ac:dyDescent="0.25">
      <c r="A2229" s="1" t="s">
        <v>22978</v>
      </c>
      <c r="B2229" t="s">
        <v>5652</v>
      </c>
      <c r="C2229" t="s">
        <v>14</v>
      </c>
      <c r="D2229" t="s">
        <v>5653</v>
      </c>
      <c r="E2229" t="s">
        <v>5654</v>
      </c>
      <c r="F2229" t="s">
        <v>5655</v>
      </c>
      <c r="G2229" t="s">
        <v>5647</v>
      </c>
      <c r="H2229">
        <v>41361</v>
      </c>
      <c r="I2229" s="1" t="s">
        <v>5656</v>
      </c>
      <c r="J2229" s="1">
        <v>1073092154</v>
      </c>
      <c r="K2229" t="s">
        <v>20</v>
      </c>
      <c r="L2229" s="1" t="s">
        <v>5648</v>
      </c>
      <c r="M2229" t="s">
        <v>4584</v>
      </c>
      <c r="N2229">
        <f>VLOOKUP(Table2[[#This Row],[NO DEBITUR]],[1]Januari!$B$2:$G$5333,6,FALSE)</f>
        <v>160</v>
      </c>
      <c r="O2229">
        <f>VLOOKUP(Table2[[#This Row],[NO DEBITUR]],[1]Februari!$B$2:$G$5333,6,FALSE)</f>
        <v>252</v>
      </c>
      <c r="P2229">
        <f>VLOOKUP(Table2[[#This Row],[NO DEBITUR]],[1]Maret!$B$2:$G$5333,6,FALSE)</f>
        <v>166</v>
      </c>
      <c r="Q2229">
        <f>VLOOKUP(Table2[[#This Row],[NO DEBITUR]],[1]April!$B$2:$G$5333,6,FALSE)</f>
        <v>140</v>
      </c>
    </row>
    <row r="2230" spans="1:17" x14ac:dyDescent="0.25">
      <c r="A2230" s="1" t="s">
        <v>22979</v>
      </c>
      <c r="B2230" t="s">
        <v>5657</v>
      </c>
      <c r="C2230" t="s">
        <v>14</v>
      </c>
      <c r="D2230" t="s">
        <v>5658</v>
      </c>
      <c r="E2230" t="s">
        <v>5659</v>
      </c>
      <c r="F2230" t="s">
        <v>5660</v>
      </c>
      <c r="G2230" t="s">
        <v>5647</v>
      </c>
      <c r="H2230">
        <v>41317</v>
      </c>
      <c r="I2230" s="1">
        <v>10730046</v>
      </c>
      <c r="J2230" s="1" t="s">
        <v>5661</v>
      </c>
      <c r="K2230" t="s">
        <v>20</v>
      </c>
      <c r="L2230" s="1" t="s">
        <v>5648</v>
      </c>
      <c r="M2230" t="s">
        <v>4584</v>
      </c>
      <c r="N2230">
        <f>VLOOKUP(Table2[[#This Row],[NO DEBITUR]],[1]Januari!$B$2:$G$5333,6,FALSE)</f>
        <v>303</v>
      </c>
      <c r="O2230">
        <f>VLOOKUP(Table2[[#This Row],[NO DEBITUR]],[1]Februari!$B$2:$G$5333,6,FALSE)</f>
        <v>303</v>
      </c>
      <c r="P2230">
        <f>VLOOKUP(Table2[[#This Row],[NO DEBITUR]],[1]Maret!$B$2:$G$5333,6,FALSE)</f>
        <v>334</v>
      </c>
      <c r="Q2230">
        <f>VLOOKUP(Table2[[#This Row],[NO DEBITUR]],[1]April!$B$2:$G$5333,6,FALSE)</f>
        <v>331</v>
      </c>
    </row>
    <row r="2231" spans="1:17" x14ac:dyDescent="0.25">
      <c r="A2231" s="1" t="s">
        <v>22980</v>
      </c>
      <c r="B2231" t="s">
        <v>5662</v>
      </c>
      <c r="C2231" t="s">
        <v>14</v>
      </c>
      <c r="D2231" t="s">
        <v>5663</v>
      </c>
      <c r="E2231" t="s">
        <v>5664</v>
      </c>
      <c r="F2231" t="s">
        <v>5665</v>
      </c>
      <c r="G2231" t="s">
        <v>5647</v>
      </c>
      <c r="H2231">
        <v>41358</v>
      </c>
      <c r="I2231" s="1">
        <v>-1072976083</v>
      </c>
      <c r="J2231" s="1" t="s">
        <v>5666</v>
      </c>
      <c r="K2231" t="s">
        <v>20</v>
      </c>
      <c r="L2231" s="1" t="s">
        <v>5648</v>
      </c>
      <c r="M2231" t="s">
        <v>4584</v>
      </c>
      <c r="N2231">
        <f>VLOOKUP(Table2[[#This Row],[NO DEBITUR]],[1]Januari!$B$2:$G$5333,6,FALSE)</f>
        <v>80</v>
      </c>
      <c r="O2231">
        <f>VLOOKUP(Table2[[#This Row],[NO DEBITUR]],[1]Februari!$B$2:$G$5333,6,FALSE)</f>
        <v>68</v>
      </c>
      <c r="P2231">
        <f>VLOOKUP(Table2[[#This Row],[NO DEBITUR]],[1]Maret!$B$2:$G$5333,6,FALSE)</f>
        <v>46</v>
      </c>
      <c r="Q2231">
        <f>VLOOKUP(Table2[[#This Row],[NO DEBITUR]],[1]April!$B$2:$G$5333,6,FALSE)</f>
        <v>50</v>
      </c>
    </row>
    <row r="2232" spans="1:17" x14ac:dyDescent="0.25">
      <c r="A2232" s="1" t="s">
        <v>22981</v>
      </c>
      <c r="B2232" t="s">
        <v>5667</v>
      </c>
      <c r="C2232" t="s">
        <v>14</v>
      </c>
      <c r="D2232" t="s">
        <v>5668</v>
      </c>
      <c r="E2232" t="s">
        <v>5669</v>
      </c>
      <c r="F2232" t="s">
        <v>5670</v>
      </c>
      <c r="G2232" t="s">
        <v>5647</v>
      </c>
      <c r="H2232">
        <v>41371</v>
      </c>
      <c r="I2232" s="1">
        <v>-107.30215</v>
      </c>
      <c r="J2232" s="1">
        <v>-6.9215840999999996</v>
      </c>
      <c r="K2232" t="s">
        <v>20</v>
      </c>
      <c r="L2232" s="1" t="s">
        <v>5648</v>
      </c>
      <c r="M2232" t="s">
        <v>4584</v>
      </c>
      <c r="N2232" t="e">
        <f>VLOOKUP(Table2[[#This Row],[NO DEBITUR]],[1]Januari!$B$2:$G$5333,6,FALSE)</f>
        <v>#N/A</v>
      </c>
      <c r="O2232" t="e">
        <f>VLOOKUP(Table2[[#This Row],[NO DEBITUR]],[1]Februari!$B$2:$G$5333,6,FALSE)</f>
        <v>#N/A</v>
      </c>
      <c r="P2232" t="e">
        <f>VLOOKUP(Table2[[#This Row],[NO DEBITUR]],[1]Maret!$B$2:$G$5333,6,FALSE)</f>
        <v>#N/A</v>
      </c>
      <c r="Q2232" t="e">
        <f>VLOOKUP(Table2[[#This Row],[NO DEBITUR]],[1]April!$B$2:$G$5333,6,FALSE)</f>
        <v>#N/A</v>
      </c>
    </row>
    <row r="2233" spans="1:17" x14ac:dyDescent="0.25">
      <c r="A2233" s="1" t="s">
        <v>22982</v>
      </c>
      <c r="B2233" t="s">
        <v>5671</v>
      </c>
      <c r="C2233" t="s">
        <v>14</v>
      </c>
      <c r="D2233" t="s">
        <v>5672</v>
      </c>
      <c r="E2233" t="s">
        <v>5673</v>
      </c>
      <c r="F2233" t="s">
        <v>5674</v>
      </c>
      <c r="G2233" t="s">
        <v>5647</v>
      </c>
      <c r="H2233">
        <v>41384</v>
      </c>
      <c r="I2233" s="1">
        <v>-107.3015388</v>
      </c>
      <c r="J2233" s="1">
        <v>-6.2990173</v>
      </c>
      <c r="K2233" t="s">
        <v>20</v>
      </c>
      <c r="L2233" s="1" t="s">
        <v>5648</v>
      </c>
      <c r="M2233" t="s">
        <v>4584</v>
      </c>
      <c r="N2233">
        <f>VLOOKUP(Table2[[#This Row],[NO DEBITUR]],[1]Januari!$B$2:$G$5333,6,FALSE)</f>
        <v>217</v>
      </c>
      <c r="O2233">
        <f>VLOOKUP(Table2[[#This Row],[NO DEBITUR]],[1]Februari!$B$2:$G$5333,6,FALSE)</f>
        <v>164</v>
      </c>
      <c r="P2233">
        <f>VLOOKUP(Table2[[#This Row],[NO DEBITUR]],[1]Maret!$B$2:$G$5333,6,FALSE)</f>
        <v>235</v>
      </c>
      <c r="Q2233">
        <f>VLOOKUP(Table2[[#This Row],[NO DEBITUR]],[1]April!$B$2:$G$5333,6,FALSE)</f>
        <v>233</v>
      </c>
    </row>
    <row r="2234" spans="1:17" x14ac:dyDescent="0.25">
      <c r="A2234" s="1" t="s">
        <v>22983</v>
      </c>
      <c r="B2234" t="s">
        <v>5675</v>
      </c>
      <c r="C2234" t="s">
        <v>14</v>
      </c>
      <c r="D2234" t="s">
        <v>5676</v>
      </c>
      <c r="E2234" t="s">
        <v>5677</v>
      </c>
      <c r="F2234" t="s">
        <v>5674</v>
      </c>
      <c r="G2234" t="s">
        <v>5647</v>
      </c>
      <c r="H2234">
        <v>41384</v>
      </c>
      <c r="I2234" s="1" t="s">
        <v>211</v>
      </c>
      <c r="J2234" s="1" t="s">
        <v>211</v>
      </c>
      <c r="K2234" t="s">
        <v>20</v>
      </c>
      <c r="L2234" s="1" t="s">
        <v>5648</v>
      </c>
      <c r="M2234" t="s">
        <v>4584</v>
      </c>
      <c r="N2234">
        <f>VLOOKUP(Table2[[#This Row],[NO DEBITUR]],[1]Januari!$B$2:$G$5333,6,FALSE)</f>
        <v>170</v>
      </c>
      <c r="O2234">
        <f>VLOOKUP(Table2[[#This Row],[NO DEBITUR]],[1]Februari!$B$2:$G$5333,6,FALSE)</f>
        <v>150</v>
      </c>
      <c r="P2234">
        <f>VLOOKUP(Table2[[#This Row],[NO DEBITUR]],[1]Maret!$B$2:$G$5333,6,FALSE)</f>
        <v>203</v>
      </c>
      <c r="Q2234">
        <f>VLOOKUP(Table2[[#This Row],[NO DEBITUR]],[1]April!$B$2:$G$5333,6,FALSE)</f>
        <v>163</v>
      </c>
    </row>
    <row r="2235" spans="1:17" x14ac:dyDescent="0.25">
      <c r="A2235" s="1" t="s">
        <v>22984</v>
      </c>
      <c r="B2235" t="s">
        <v>5678</v>
      </c>
      <c r="C2235" t="s">
        <v>14</v>
      </c>
      <c r="D2235" t="s">
        <v>5679</v>
      </c>
      <c r="E2235" t="s">
        <v>5680</v>
      </c>
      <c r="F2235" t="s">
        <v>5681</v>
      </c>
      <c r="G2235" t="s">
        <v>5647</v>
      </c>
      <c r="H2235">
        <v>41371</v>
      </c>
      <c r="I2235" s="1">
        <v>-1073383917</v>
      </c>
      <c r="J2235" s="1">
        <v>-6.3353166999999999</v>
      </c>
      <c r="K2235" t="s">
        <v>20</v>
      </c>
      <c r="L2235" s="1" t="s">
        <v>5648</v>
      </c>
      <c r="M2235" t="s">
        <v>4584</v>
      </c>
      <c r="N2235">
        <f>VLOOKUP(Table2[[#This Row],[NO DEBITUR]],[1]Januari!$B$2:$G$5333,6,FALSE)</f>
        <v>31</v>
      </c>
      <c r="O2235">
        <f>VLOOKUP(Table2[[#This Row],[NO DEBITUR]],[1]Februari!$B$2:$G$5333,6,FALSE)</f>
        <v>20</v>
      </c>
      <c r="P2235">
        <f>VLOOKUP(Table2[[#This Row],[NO DEBITUR]],[1]Maret!$B$2:$G$5333,6,FALSE)</f>
        <v>27</v>
      </c>
      <c r="Q2235">
        <f>VLOOKUP(Table2[[#This Row],[NO DEBITUR]],[1]April!$B$2:$G$5333,6,FALSE)</f>
        <v>28</v>
      </c>
    </row>
    <row r="2236" spans="1:17" x14ac:dyDescent="0.25">
      <c r="A2236" s="1" t="s">
        <v>22985</v>
      </c>
      <c r="B2236" t="s">
        <v>5682</v>
      </c>
      <c r="C2236" t="s">
        <v>14</v>
      </c>
      <c r="D2236" t="s">
        <v>5683</v>
      </c>
      <c r="E2236" t="s">
        <v>5684</v>
      </c>
      <c r="F2236" t="s">
        <v>5684</v>
      </c>
      <c r="G2236" t="s">
        <v>5647</v>
      </c>
      <c r="H2236">
        <v>41363</v>
      </c>
      <c r="I2236" s="1">
        <v>-107331800</v>
      </c>
      <c r="J2236" s="1" t="s">
        <v>5685</v>
      </c>
      <c r="K2236" t="s">
        <v>20</v>
      </c>
      <c r="L2236" s="1" t="s">
        <v>5648</v>
      </c>
      <c r="M2236" t="s">
        <v>4584</v>
      </c>
      <c r="N2236" t="e">
        <f>VLOOKUP(Table2[[#This Row],[NO DEBITUR]],[1]Januari!$B$2:$G$5333,6,FALSE)</f>
        <v>#N/A</v>
      </c>
      <c r="O2236" t="e">
        <f>VLOOKUP(Table2[[#This Row],[NO DEBITUR]],[1]Februari!$B$2:$G$5333,6,FALSE)</f>
        <v>#N/A</v>
      </c>
      <c r="P2236" t="e">
        <f>VLOOKUP(Table2[[#This Row],[NO DEBITUR]],[1]Maret!$B$2:$G$5333,6,FALSE)</f>
        <v>#N/A</v>
      </c>
      <c r="Q2236" t="e">
        <f>VLOOKUP(Table2[[#This Row],[NO DEBITUR]],[1]April!$B$2:$G$5333,6,FALSE)</f>
        <v>#N/A</v>
      </c>
    </row>
    <row r="2237" spans="1:17" x14ac:dyDescent="0.25">
      <c r="A2237" s="1" t="s">
        <v>22986</v>
      </c>
      <c r="B2237" t="s">
        <v>5686</v>
      </c>
      <c r="C2237" t="s">
        <v>14</v>
      </c>
      <c r="D2237" t="s">
        <v>5687</v>
      </c>
      <c r="E2237" t="s">
        <v>5688</v>
      </c>
      <c r="F2237" t="s">
        <v>550</v>
      </c>
      <c r="G2237" t="s">
        <v>5647</v>
      </c>
      <c r="H2237">
        <v>41374</v>
      </c>
      <c r="I2237" s="1">
        <v>-63853094</v>
      </c>
      <c r="J2237" s="1">
        <v>107.47773170000001</v>
      </c>
      <c r="K2237" t="s">
        <v>20</v>
      </c>
      <c r="L2237" s="1" t="s">
        <v>5648</v>
      </c>
      <c r="M2237" t="s">
        <v>4584</v>
      </c>
      <c r="N2237">
        <f>VLOOKUP(Table2[[#This Row],[NO DEBITUR]],[1]Januari!$B$2:$G$5333,6,FALSE)</f>
        <v>29</v>
      </c>
      <c r="O2237">
        <f>VLOOKUP(Table2[[#This Row],[NO DEBITUR]],[1]Februari!$B$2:$G$5333,6,FALSE)</f>
        <v>19</v>
      </c>
      <c r="P2237">
        <f>VLOOKUP(Table2[[#This Row],[NO DEBITUR]],[1]Maret!$B$2:$G$5333,6,FALSE)</f>
        <v>39</v>
      </c>
      <c r="Q2237">
        <f>VLOOKUP(Table2[[#This Row],[NO DEBITUR]],[1]April!$B$2:$G$5333,6,FALSE)</f>
        <v>39</v>
      </c>
    </row>
    <row r="2238" spans="1:17" x14ac:dyDescent="0.25">
      <c r="A2238" s="1" t="s">
        <v>22987</v>
      </c>
      <c r="B2238" t="s">
        <v>5689</v>
      </c>
      <c r="C2238" t="s">
        <v>14</v>
      </c>
      <c r="D2238" t="s">
        <v>5690</v>
      </c>
      <c r="E2238" t="s">
        <v>5691</v>
      </c>
      <c r="F2238" t="s">
        <v>5692</v>
      </c>
      <c r="G2238" t="s">
        <v>5647</v>
      </c>
      <c r="H2238">
        <v>41373</v>
      </c>
      <c r="I2238" s="1">
        <v>-107.725898</v>
      </c>
      <c r="J2238" s="1">
        <v>-6.3152470000000003</v>
      </c>
      <c r="K2238" t="s">
        <v>20</v>
      </c>
      <c r="L2238" s="1" t="s">
        <v>5648</v>
      </c>
      <c r="M2238" t="s">
        <v>4584</v>
      </c>
      <c r="N2238">
        <f>VLOOKUP(Table2[[#This Row],[NO DEBITUR]],[1]Januari!$B$2:$G$5333,6,FALSE)</f>
        <v>26</v>
      </c>
      <c r="O2238">
        <f>VLOOKUP(Table2[[#This Row],[NO DEBITUR]],[1]Februari!$B$2:$G$5333,6,FALSE)</f>
        <v>5</v>
      </c>
      <c r="P2238" t="e">
        <f>VLOOKUP(Table2[[#This Row],[NO DEBITUR]],[1]Maret!$B$2:$G$5333,6,FALSE)</f>
        <v>#N/A</v>
      </c>
      <c r="Q2238" t="e">
        <f>VLOOKUP(Table2[[#This Row],[NO DEBITUR]],[1]April!$B$2:$G$5333,6,FALSE)</f>
        <v>#N/A</v>
      </c>
    </row>
    <row r="2239" spans="1:17" x14ac:dyDescent="0.25">
      <c r="A2239" s="1" t="s">
        <v>22988</v>
      </c>
      <c r="B2239" t="s">
        <v>5693</v>
      </c>
      <c r="C2239" t="s">
        <v>14</v>
      </c>
      <c r="D2239" t="s">
        <v>5694</v>
      </c>
      <c r="E2239" t="s">
        <v>5695</v>
      </c>
      <c r="F2239" t="s">
        <v>5696</v>
      </c>
      <c r="G2239" t="s">
        <v>5647</v>
      </c>
      <c r="H2239">
        <v>41385</v>
      </c>
      <c r="I2239" s="1">
        <v>107.44636800000001</v>
      </c>
      <c r="J2239" s="1">
        <v>-6.1765330000000001</v>
      </c>
      <c r="K2239" t="s">
        <v>20</v>
      </c>
      <c r="L2239" s="1" t="s">
        <v>5648</v>
      </c>
      <c r="M2239" t="s">
        <v>4584</v>
      </c>
      <c r="N2239">
        <f>VLOOKUP(Table2[[#This Row],[NO DEBITUR]],[1]Januari!$B$2:$G$5333,6,FALSE)</f>
        <v>3496</v>
      </c>
      <c r="O2239">
        <f>VLOOKUP(Table2[[#This Row],[NO DEBITUR]],[1]Februari!$B$2:$G$5333,6,FALSE)</f>
        <v>5879</v>
      </c>
      <c r="P2239">
        <f>VLOOKUP(Table2[[#This Row],[NO DEBITUR]],[1]Maret!$B$2:$G$5333,6,FALSE)</f>
        <v>6492</v>
      </c>
      <c r="Q2239">
        <f>VLOOKUP(Table2[[#This Row],[NO DEBITUR]],[1]April!$B$2:$G$5333,6,FALSE)</f>
        <v>7013</v>
      </c>
    </row>
    <row r="2240" spans="1:17" x14ac:dyDescent="0.25">
      <c r="A2240" s="1" t="s">
        <v>22989</v>
      </c>
      <c r="B2240" t="s">
        <v>5697</v>
      </c>
      <c r="C2240" t="s">
        <v>14</v>
      </c>
      <c r="D2240" t="s">
        <v>5698</v>
      </c>
      <c r="E2240" t="s">
        <v>5699</v>
      </c>
      <c r="F2240" t="s">
        <v>5700</v>
      </c>
      <c r="G2240" t="s">
        <v>5647</v>
      </c>
      <c r="H2240">
        <v>41314</v>
      </c>
      <c r="I2240" s="1">
        <v>107.31027</v>
      </c>
      <c r="J2240" s="1">
        <v>-6.3088189999999997</v>
      </c>
      <c r="K2240" t="s">
        <v>20</v>
      </c>
      <c r="L2240" s="1" t="s">
        <v>5648</v>
      </c>
      <c r="M2240" t="s">
        <v>4584</v>
      </c>
      <c r="N2240">
        <f>VLOOKUP(Table2[[#This Row],[NO DEBITUR]],[1]Januari!$B$2:$G$5333,6,FALSE)</f>
        <v>754</v>
      </c>
      <c r="O2240">
        <f>VLOOKUP(Table2[[#This Row],[NO DEBITUR]],[1]Februari!$B$2:$G$5333,6,FALSE)</f>
        <v>683</v>
      </c>
      <c r="P2240">
        <f>VLOOKUP(Table2[[#This Row],[NO DEBITUR]],[1]Maret!$B$2:$G$5333,6,FALSE)</f>
        <v>821</v>
      </c>
      <c r="Q2240">
        <f>VLOOKUP(Table2[[#This Row],[NO DEBITUR]],[1]April!$B$2:$G$5333,6,FALSE)</f>
        <v>604</v>
      </c>
    </row>
    <row r="2241" spans="1:17" x14ac:dyDescent="0.25">
      <c r="A2241" s="1" t="s">
        <v>22990</v>
      </c>
      <c r="B2241" t="s">
        <v>5701</v>
      </c>
      <c r="C2241" t="s">
        <v>14</v>
      </c>
      <c r="D2241" t="s">
        <v>5702</v>
      </c>
      <c r="E2241" t="s">
        <v>5703</v>
      </c>
      <c r="F2241" t="s">
        <v>5704</v>
      </c>
      <c r="G2241" t="s">
        <v>5647</v>
      </c>
      <c r="H2241">
        <v>41373</v>
      </c>
      <c r="I2241" s="1">
        <v>107.45700600000001</v>
      </c>
      <c r="J2241" s="1">
        <v>-6.4073529999999996</v>
      </c>
      <c r="K2241" t="s">
        <v>20</v>
      </c>
      <c r="L2241" s="1" t="s">
        <v>5648</v>
      </c>
      <c r="M2241" t="s">
        <v>4584</v>
      </c>
      <c r="N2241">
        <f>VLOOKUP(Table2[[#This Row],[NO DEBITUR]],[1]Januari!$B$2:$G$5333,6,FALSE)</f>
        <v>362</v>
      </c>
      <c r="O2241">
        <f>VLOOKUP(Table2[[#This Row],[NO DEBITUR]],[1]Februari!$B$2:$G$5333,6,FALSE)</f>
        <v>268</v>
      </c>
      <c r="P2241">
        <f>VLOOKUP(Table2[[#This Row],[NO DEBITUR]],[1]Maret!$B$2:$G$5333,6,FALSE)</f>
        <v>320</v>
      </c>
      <c r="Q2241" t="e">
        <f>VLOOKUP(Table2[[#This Row],[NO DEBITUR]],[1]April!$B$2:$G$5333,6,FALSE)</f>
        <v>#N/A</v>
      </c>
    </row>
    <row r="2242" spans="1:17" x14ac:dyDescent="0.25">
      <c r="A2242" s="1" t="s">
        <v>22991</v>
      </c>
      <c r="B2242" t="s">
        <v>5705</v>
      </c>
      <c r="C2242" t="s">
        <v>14</v>
      </c>
      <c r="D2242" t="s">
        <v>5706</v>
      </c>
      <c r="E2242" t="s">
        <v>5707</v>
      </c>
      <c r="F2242" t="s">
        <v>5681</v>
      </c>
      <c r="G2242" t="s">
        <v>5647</v>
      </c>
      <c r="H2242">
        <v>41314</v>
      </c>
      <c r="I2242" s="1">
        <v>107.308001</v>
      </c>
      <c r="J2242" s="1" t="s">
        <v>5708</v>
      </c>
      <c r="K2242" t="s">
        <v>20</v>
      </c>
      <c r="L2242" s="1" t="s">
        <v>5648</v>
      </c>
      <c r="M2242" t="s">
        <v>4584</v>
      </c>
      <c r="N2242">
        <f>VLOOKUP(Table2[[#This Row],[NO DEBITUR]],[1]Januari!$B$2:$G$5333,6,FALSE)</f>
        <v>4179</v>
      </c>
      <c r="O2242">
        <f>VLOOKUP(Table2[[#This Row],[NO DEBITUR]],[1]Februari!$B$2:$G$5333,6,FALSE)</f>
        <v>4215</v>
      </c>
      <c r="P2242">
        <f>VLOOKUP(Table2[[#This Row],[NO DEBITUR]],[1]Maret!$B$2:$G$5333,6,FALSE)</f>
        <v>4168</v>
      </c>
      <c r="Q2242" t="e">
        <f>VLOOKUP(Table2[[#This Row],[NO DEBITUR]],[1]April!$B$2:$G$5333,6,FALSE)</f>
        <v>#N/A</v>
      </c>
    </row>
    <row r="2243" spans="1:17" x14ac:dyDescent="0.25">
      <c r="A2243" s="1" t="s">
        <v>22992</v>
      </c>
      <c r="B2243" t="s">
        <v>5709</v>
      </c>
      <c r="C2243" t="s">
        <v>14</v>
      </c>
      <c r="D2243" t="s">
        <v>5710</v>
      </c>
      <c r="E2243" t="s">
        <v>5711</v>
      </c>
      <c r="F2243" t="s">
        <v>5692</v>
      </c>
      <c r="G2243" t="s">
        <v>5647</v>
      </c>
      <c r="H2243">
        <v>41373</v>
      </c>
      <c r="I2243" s="1">
        <v>107.434196</v>
      </c>
      <c r="J2243" s="1">
        <v>-6.3961680000000003</v>
      </c>
      <c r="K2243" t="s">
        <v>20</v>
      </c>
      <c r="L2243" s="1" t="s">
        <v>5648</v>
      </c>
      <c r="M2243" t="s">
        <v>4584</v>
      </c>
      <c r="N2243">
        <f>VLOOKUP(Table2[[#This Row],[NO DEBITUR]],[1]Januari!$B$2:$G$5333,6,FALSE)</f>
        <v>1307</v>
      </c>
      <c r="O2243">
        <f>VLOOKUP(Table2[[#This Row],[NO DEBITUR]],[1]Februari!$B$2:$G$5333,6,FALSE)</f>
        <v>1094</v>
      </c>
      <c r="P2243">
        <f>VLOOKUP(Table2[[#This Row],[NO DEBITUR]],[1]Maret!$B$2:$G$5333,6,FALSE)</f>
        <v>1253</v>
      </c>
      <c r="Q2243">
        <f>VLOOKUP(Table2[[#This Row],[NO DEBITUR]],[1]April!$B$2:$G$5333,6,FALSE)</f>
        <v>1004</v>
      </c>
    </row>
    <row r="2244" spans="1:17" x14ac:dyDescent="0.25">
      <c r="A2244" s="1" t="s">
        <v>22993</v>
      </c>
      <c r="B2244" t="s">
        <v>5712</v>
      </c>
      <c r="C2244" t="s">
        <v>14</v>
      </c>
      <c r="D2244" t="s">
        <v>5713</v>
      </c>
      <c r="E2244" t="s">
        <v>5650</v>
      </c>
      <c r="F2244" t="s">
        <v>5651</v>
      </c>
      <c r="G2244" t="s">
        <v>5647</v>
      </c>
      <c r="H2244">
        <v>41312</v>
      </c>
      <c r="I2244" s="1">
        <v>107.29293319999999</v>
      </c>
      <c r="J2244" s="1">
        <v>-6.3065334999999996</v>
      </c>
      <c r="K2244" t="s">
        <v>20</v>
      </c>
      <c r="L2244" s="1" t="s">
        <v>5648</v>
      </c>
      <c r="M2244" t="s">
        <v>4584</v>
      </c>
      <c r="N2244">
        <f>VLOOKUP(Table2[[#This Row],[NO DEBITUR]],[1]Januari!$B$2:$G$5333,6,FALSE)</f>
        <v>617</v>
      </c>
      <c r="O2244">
        <f>VLOOKUP(Table2[[#This Row],[NO DEBITUR]],[1]Februari!$B$2:$G$5333,6,FALSE)</f>
        <v>574</v>
      </c>
      <c r="P2244">
        <f>VLOOKUP(Table2[[#This Row],[NO DEBITUR]],[1]Maret!$B$2:$G$5333,6,FALSE)</f>
        <v>552</v>
      </c>
      <c r="Q2244">
        <f>VLOOKUP(Table2[[#This Row],[NO DEBITUR]],[1]April!$B$2:$G$5333,6,FALSE)</f>
        <v>350</v>
      </c>
    </row>
    <row r="2245" spans="1:17" x14ac:dyDescent="0.25">
      <c r="A2245" s="1" t="s">
        <v>22994</v>
      </c>
      <c r="B2245" t="s">
        <v>5714</v>
      </c>
      <c r="C2245" t="s">
        <v>14</v>
      </c>
      <c r="D2245" t="s">
        <v>5715</v>
      </c>
      <c r="E2245" t="s">
        <v>5650</v>
      </c>
      <c r="F2245" t="s">
        <v>5651</v>
      </c>
      <c r="G2245" t="s">
        <v>5647</v>
      </c>
      <c r="H2245">
        <v>41312</v>
      </c>
      <c r="I2245" s="1">
        <v>107.30231240000001</v>
      </c>
      <c r="J2245" s="1">
        <v>-6.3063405000000001</v>
      </c>
      <c r="K2245" t="s">
        <v>20</v>
      </c>
      <c r="L2245" s="1" t="s">
        <v>5648</v>
      </c>
      <c r="M2245" t="s">
        <v>4584</v>
      </c>
      <c r="N2245">
        <f>VLOOKUP(Table2[[#This Row],[NO DEBITUR]],[1]Januari!$B$2:$G$5333,6,FALSE)</f>
        <v>1041</v>
      </c>
      <c r="O2245">
        <f>VLOOKUP(Table2[[#This Row],[NO DEBITUR]],[1]Februari!$B$2:$G$5333,6,FALSE)</f>
        <v>849</v>
      </c>
      <c r="P2245">
        <f>VLOOKUP(Table2[[#This Row],[NO DEBITUR]],[1]Maret!$B$2:$G$5333,6,FALSE)</f>
        <v>943</v>
      </c>
      <c r="Q2245">
        <f>VLOOKUP(Table2[[#This Row],[NO DEBITUR]],[1]April!$B$2:$G$5333,6,FALSE)</f>
        <v>856</v>
      </c>
    </row>
    <row r="2246" spans="1:17" x14ac:dyDescent="0.25">
      <c r="A2246" s="1" t="s">
        <v>22995</v>
      </c>
      <c r="B2246" t="s">
        <v>5716</v>
      </c>
      <c r="C2246" t="s">
        <v>14</v>
      </c>
      <c r="D2246" t="s">
        <v>5717</v>
      </c>
      <c r="E2246" t="s">
        <v>5718</v>
      </c>
      <c r="F2246" t="s">
        <v>5681</v>
      </c>
      <c r="G2246" t="s">
        <v>5647</v>
      </c>
      <c r="H2246">
        <v>413171</v>
      </c>
      <c r="I2246" s="1">
        <v>107.32628750000001</v>
      </c>
      <c r="J2246" s="1">
        <v>-6.3252861999999999</v>
      </c>
      <c r="K2246" t="s">
        <v>20</v>
      </c>
      <c r="L2246" s="1" t="s">
        <v>5648</v>
      </c>
      <c r="M2246" t="s">
        <v>4584</v>
      </c>
      <c r="N2246">
        <f>VLOOKUP(Table2[[#This Row],[NO DEBITUR]],[1]Januari!$B$2:$G$5333,6,FALSE)</f>
        <v>375</v>
      </c>
      <c r="O2246">
        <f>VLOOKUP(Table2[[#This Row],[NO DEBITUR]],[1]Februari!$B$2:$G$5333,6,FALSE)</f>
        <v>332</v>
      </c>
      <c r="P2246">
        <f>VLOOKUP(Table2[[#This Row],[NO DEBITUR]],[1]Maret!$B$2:$G$5333,6,FALSE)</f>
        <v>400</v>
      </c>
      <c r="Q2246">
        <f>VLOOKUP(Table2[[#This Row],[NO DEBITUR]],[1]April!$B$2:$G$5333,6,FALSE)</f>
        <v>385</v>
      </c>
    </row>
    <row r="2247" spans="1:17" x14ac:dyDescent="0.25">
      <c r="A2247" s="1" t="s">
        <v>22996</v>
      </c>
      <c r="B2247" t="s">
        <v>5719</v>
      </c>
      <c r="C2247" t="s">
        <v>14</v>
      </c>
      <c r="D2247" t="s">
        <v>5720</v>
      </c>
      <c r="E2247" t="s">
        <v>5721</v>
      </c>
      <c r="F2247" t="s">
        <v>5681</v>
      </c>
      <c r="G2247" t="s">
        <v>5647</v>
      </c>
      <c r="H2247">
        <v>41314</v>
      </c>
      <c r="I2247" s="1">
        <v>107.3194223</v>
      </c>
      <c r="J2247" s="1">
        <v>-6.3139538999999996</v>
      </c>
      <c r="K2247" t="s">
        <v>20</v>
      </c>
      <c r="L2247" s="1" t="s">
        <v>5648</v>
      </c>
      <c r="M2247" t="s">
        <v>4584</v>
      </c>
      <c r="N2247">
        <f>VLOOKUP(Table2[[#This Row],[NO DEBITUR]],[1]Januari!$B$2:$G$5333,6,FALSE)</f>
        <v>375</v>
      </c>
      <c r="O2247">
        <f>VLOOKUP(Table2[[#This Row],[NO DEBITUR]],[1]Februari!$B$2:$G$5333,6,FALSE)</f>
        <v>365</v>
      </c>
      <c r="P2247">
        <f>VLOOKUP(Table2[[#This Row],[NO DEBITUR]],[1]Maret!$B$2:$G$5333,6,FALSE)</f>
        <v>361</v>
      </c>
      <c r="Q2247">
        <f>VLOOKUP(Table2[[#This Row],[NO DEBITUR]],[1]April!$B$2:$G$5333,6,FALSE)</f>
        <v>339</v>
      </c>
    </row>
    <row r="2248" spans="1:17" x14ac:dyDescent="0.25">
      <c r="A2248" s="1" t="s">
        <v>23137</v>
      </c>
      <c r="B2248" t="s">
        <v>6183</v>
      </c>
      <c r="C2248" t="s">
        <v>1635</v>
      </c>
      <c r="D2248" t="s">
        <v>6184</v>
      </c>
      <c r="E2248" t="s">
        <v>6185</v>
      </c>
      <c r="F2248" t="s">
        <v>5660</v>
      </c>
      <c r="G2248" t="s">
        <v>5647</v>
      </c>
      <c r="H2248">
        <v>41352</v>
      </c>
      <c r="I2248" s="1">
        <v>-6.1988677000000001</v>
      </c>
      <c r="J2248" s="1">
        <v>107.30506269999999</v>
      </c>
      <c r="K2248" t="s">
        <v>20</v>
      </c>
      <c r="L2248" s="1" t="s">
        <v>5648</v>
      </c>
      <c r="M2248" t="s">
        <v>4584</v>
      </c>
      <c r="N2248" t="e">
        <f>VLOOKUP(Table2[[#This Row],[NO DEBITUR]],[1]Januari!$B$2:$G$5333,6,FALSE)</f>
        <v>#N/A</v>
      </c>
      <c r="O2248" t="e">
        <f>VLOOKUP(Table2[[#This Row],[NO DEBITUR]],[1]Februari!$B$2:$G$5333,6,FALSE)</f>
        <v>#N/A</v>
      </c>
      <c r="P2248" t="e">
        <f>VLOOKUP(Table2[[#This Row],[NO DEBITUR]],[1]Maret!$B$2:$G$5333,6,FALSE)</f>
        <v>#N/A</v>
      </c>
      <c r="Q2248" t="e">
        <f>VLOOKUP(Table2[[#This Row],[NO DEBITUR]],[1]April!$B$2:$G$5333,6,FALSE)</f>
        <v>#N/A</v>
      </c>
    </row>
    <row r="2249" spans="1:17" x14ac:dyDescent="0.25">
      <c r="A2249" s="1" t="s">
        <v>23186</v>
      </c>
      <c r="B2249" t="s">
        <v>6452</v>
      </c>
      <c r="C2249" t="s">
        <v>14</v>
      </c>
      <c r="D2249" t="s">
        <v>6453</v>
      </c>
      <c r="E2249" t="s">
        <v>6454</v>
      </c>
      <c r="F2249" t="s">
        <v>5651</v>
      </c>
      <c r="G2249" t="s">
        <v>5647</v>
      </c>
      <c r="H2249">
        <v>41315</v>
      </c>
      <c r="I2249" s="1">
        <v>-6.2805334999999998</v>
      </c>
      <c r="J2249" s="1">
        <v>107.30878199999999</v>
      </c>
      <c r="K2249" t="s">
        <v>3018</v>
      </c>
      <c r="L2249" s="1" t="s">
        <v>5648</v>
      </c>
      <c r="M2249" t="s">
        <v>4584</v>
      </c>
      <c r="N2249">
        <f>VLOOKUP(Table2[[#This Row],[NO DEBITUR]],[1]Januari!$B$2:$G$5333,6,FALSE)</f>
        <v>156</v>
      </c>
      <c r="O2249">
        <f>VLOOKUP(Table2[[#This Row],[NO DEBITUR]],[1]Februari!$B$2:$G$5333,6,FALSE)</f>
        <v>233</v>
      </c>
      <c r="P2249">
        <f>VLOOKUP(Table2[[#This Row],[NO DEBITUR]],[1]Maret!$B$2:$G$5333,6,FALSE)</f>
        <v>267</v>
      </c>
      <c r="Q2249">
        <f>VLOOKUP(Table2[[#This Row],[NO DEBITUR]],[1]April!$B$2:$G$5333,6,FALSE)</f>
        <v>221</v>
      </c>
    </row>
    <row r="2250" spans="1:17" x14ac:dyDescent="0.25">
      <c r="A2250" s="1" t="s">
        <v>23187</v>
      </c>
      <c r="B2250" t="s">
        <v>6455</v>
      </c>
      <c r="C2250" t="s">
        <v>14</v>
      </c>
      <c r="D2250" t="s">
        <v>6456</v>
      </c>
      <c r="E2250" t="s">
        <v>6457</v>
      </c>
      <c r="F2250" t="s">
        <v>550</v>
      </c>
      <c r="G2250" t="s">
        <v>5647</v>
      </c>
      <c r="H2250">
        <v>41372</v>
      </c>
      <c r="I2250" s="1">
        <v>-6.4008867</v>
      </c>
      <c r="J2250" s="1">
        <v>107.4631983</v>
      </c>
      <c r="K2250" t="s">
        <v>3018</v>
      </c>
      <c r="L2250" s="1" t="s">
        <v>5648</v>
      </c>
      <c r="M2250" t="s">
        <v>4584</v>
      </c>
      <c r="N2250">
        <f>VLOOKUP(Table2[[#This Row],[NO DEBITUR]],[1]Januari!$B$2:$G$5333,6,FALSE)</f>
        <v>1124</v>
      </c>
      <c r="O2250">
        <f>VLOOKUP(Table2[[#This Row],[NO DEBITUR]],[1]Februari!$B$2:$G$5333,6,FALSE)</f>
        <v>871</v>
      </c>
      <c r="P2250">
        <f>VLOOKUP(Table2[[#This Row],[NO DEBITUR]],[1]Maret!$B$2:$G$5333,6,FALSE)</f>
        <v>684</v>
      </c>
      <c r="Q2250">
        <f>VLOOKUP(Table2[[#This Row],[NO DEBITUR]],[1]April!$B$2:$G$5333,6,FALSE)</f>
        <v>489</v>
      </c>
    </row>
    <row r="2251" spans="1:17" x14ac:dyDescent="0.25">
      <c r="A2251" s="1" t="s">
        <v>23188</v>
      </c>
      <c r="B2251" t="s">
        <v>6458</v>
      </c>
      <c r="C2251" t="s">
        <v>14</v>
      </c>
      <c r="D2251" t="s">
        <v>6459</v>
      </c>
      <c r="E2251" t="s">
        <v>6460</v>
      </c>
      <c r="F2251" t="s">
        <v>5684</v>
      </c>
      <c r="G2251" t="s">
        <v>5647</v>
      </c>
      <c r="H2251">
        <v>41361</v>
      </c>
      <c r="I2251" s="1" t="s">
        <v>211</v>
      </c>
      <c r="J2251" s="1" t="s">
        <v>211</v>
      </c>
      <c r="K2251" t="s">
        <v>3018</v>
      </c>
      <c r="L2251" s="1" t="s">
        <v>5648</v>
      </c>
      <c r="M2251" t="s">
        <v>4584</v>
      </c>
      <c r="N2251">
        <f>VLOOKUP(Table2[[#This Row],[NO DEBITUR]],[1]Januari!$B$2:$G$5333,6,FALSE)</f>
        <v>301</v>
      </c>
      <c r="O2251">
        <f>VLOOKUP(Table2[[#This Row],[NO DEBITUR]],[1]Februari!$B$2:$G$5333,6,FALSE)</f>
        <v>653</v>
      </c>
      <c r="P2251">
        <f>VLOOKUP(Table2[[#This Row],[NO DEBITUR]],[1]Maret!$B$2:$G$5333,6,FALSE)</f>
        <v>547</v>
      </c>
      <c r="Q2251">
        <f>VLOOKUP(Table2[[#This Row],[NO DEBITUR]],[1]April!$B$2:$G$5333,6,FALSE)</f>
        <v>623</v>
      </c>
    </row>
    <row r="2252" spans="1:17" x14ac:dyDescent="0.25">
      <c r="A2252" s="1" t="s">
        <v>23189</v>
      </c>
      <c r="B2252" t="s">
        <v>6461</v>
      </c>
      <c r="C2252" t="s">
        <v>14</v>
      </c>
      <c r="D2252" t="s">
        <v>6462</v>
      </c>
      <c r="E2252" t="s">
        <v>6463</v>
      </c>
      <c r="F2252" t="s">
        <v>5655</v>
      </c>
      <c r="G2252" t="s">
        <v>5647</v>
      </c>
      <c r="H2252">
        <v>41361</v>
      </c>
      <c r="I2252" s="1">
        <v>-1072976083</v>
      </c>
      <c r="J2252" s="1">
        <v>-6.3371066999999996</v>
      </c>
      <c r="K2252" t="s">
        <v>3018</v>
      </c>
      <c r="L2252" s="1" t="s">
        <v>5648</v>
      </c>
      <c r="M2252" t="s">
        <v>4584</v>
      </c>
      <c r="N2252" t="e">
        <f>VLOOKUP(Table2[[#This Row],[NO DEBITUR]],[1]Januari!$B$2:$G$5333,6,FALSE)</f>
        <v>#N/A</v>
      </c>
      <c r="O2252" t="e">
        <f>VLOOKUP(Table2[[#This Row],[NO DEBITUR]],[1]Februari!$B$2:$G$5333,6,FALSE)</f>
        <v>#N/A</v>
      </c>
      <c r="P2252" t="e">
        <f>VLOOKUP(Table2[[#This Row],[NO DEBITUR]],[1]Maret!$B$2:$G$5333,6,FALSE)</f>
        <v>#N/A</v>
      </c>
      <c r="Q2252" t="e">
        <f>VLOOKUP(Table2[[#This Row],[NO DEBITUR]],[1]April!$B$2:$G$5333,6,FALSE)</f>
        <v>#N/A</v>
      </c>
    </row>
    <row r="2253" spans="1:17" x14ac:dyDescent="0.25">
      <c r="A2253" s="1" t="s">
        <v>23190</v>
      </c>
      <c r="B2253" t="s">
        <v>6464</v>
      </c>
      <c r="C2253" t="s">
        <v>14</v>
      </c>
      <c r="D2253" t="s">
        <v>6465</v>
      </c>
      <c r="E2253" t="s">
        <v>6466</v>
      </c>
      <c r="F2253" t="s">
        <v>550</v>
      </c>
      <c r="G2253" t="s">
        <v>5647</v>
      </c>
      <c r="H2253">
        <v>41374</v>
      </c>
      <c r="I2253" s="1">
        <v>-107301538</v>
      </c>
      <c r="J2253" s="1" t="s">
        <v>6467</v>
      </c>
      <c r="K2253" t="s">
        <v>3018</v>
      </c>
      <c r="L2253" s="1" t="s">
        <v>5648</v>
      </c>
      <c r="M2253" t="s">
        <v>4584</v>
      </c>
      <c r="N2253">
        <f>VLOOKUP(Table2[[#This Row],[NO DEBITUR]],[1]Januari!$B$2:$G$5333,6,FALSE)</f>
        <v>119</v>
      </c>
      <c r="O2253">
        <f>VLOOKUP(Table2[[#This Row],[NO DEBITUR]],[1]Februari!$B$2:$G$5333,6,FALSE)</f>
        <v>116</v>
      </c>
      <c r="P2253">
        <f>VLOOKUP(Table2[[#This Row],[NO DEBITUR]],[1]Maret!$B$2:$G$5333,6,FALSE)</f>
        <v>73</v>
      </c>
      <c r="Q2253">
        <f>VLOOKUP(Table2[[#This Row],[NO DEBITUR]],[1]April!$B$2:$G$5333,6,FALSE)</f>
        <v>65</v>
      </c>
    </row>
    <row r="2254" spans="1:17" x14ac:dyDescent="0.25">
      <c r="A2254" s="1" t="s">
        <v>23191</v>
      </c>
      <c r="B2254" t="s">
        <v>6468</v>
      </c>
      <c r="C2254" t="s">
        <v>14</v>
      </c>
      <c r="D2254" t="s">
        <v>6469</v>
      </c>
      <c r="E2254" t="s">
        <v>5684</v>
      </c>
      <c r="F2254" t="s">
        <v>5681</v>
      </c>
      <c r="G2254" t="s">
        <v>5647</v>
      </c>
      <c r="H2254">
        <v>41371</v>
      </c>
      <c r="I2254" s="1" t="s">
        <v>211</v>
      </c>
      <c r="J2254" s="1" t="s">
        <v>211</v>
      </c>
      <c r="K2254" t="s">
        <v>3018</v>
      </c>
      <c r="L2254" s="1" t="s">
        <v>5648</v>
      </c>
      <c r="M2254" t="s">
        <v>4584</v>
      </c>
      <c r="N2254">
        <f>VLOOKUP(Table2[[#This Row],[NO DEBITUR]],[1]Januari!$B$2:$G$5333,6,FALSE)</f>
        <v>31</v>
      </c>
      <c r="O2254">
        <f>VLOOKUP(Table2[[#This Row],[NO DEBITUR]],[1]Februari!$B$2:$G$5333,6,FALSE)</f>
        <v>21</v>
      </c>
      <c r="P2254">
        <f>VLOOKUP(Table2[[#This Row],[NO DEBITUR]],[1]Maret!$B$2:$G$5333,6,FALSE)</f>
        <v>46</v>
      </c>
      <c r="Q2254">
        <f>VLOOKUP(Table2[[#This Row],[NO DEBITUR]],[1]April!$B$2:$G$5333,6,FALSE)</f>
        <v>33</v>
      </c>
    </row>
    <row r="2255" spans="1:17" x14ac:dyDescent="0.25">
      <c r="A2255" s="1" t="s">
        <v>23192</v>
      </c>
      <c r="B2255" t="s">
        <v>6470</v>
      </c>
      <c r="C2255" t="s">
        <v>14</v>
      </c>
      <c r="D2255" t="s">
        <v>6471</v>
      </c>
      <c r="E2255" t="s">
        <v>5670</v>
      </c>
      <c r="F2255" t="s">
        <v>5681</v>
      </c>
      <c r="G2255" t="s">
        <v>5647</v>
      </c>
      <c r="H2255">
        <v>41371</v>
      </c>
      <c r="I2255" s="1">
        <v>-107.369946</v>
      </c>
      <c r="J2255" s="1">
        <v>-63868940</v>
      </c>
      <c r="K2255" t="s">
        <v>3018</v>
      </c>
      <c r="L2255" s="1" t="s">
        <v>5648</v>
      </c>
      <c r="M2255" t="s">
        <v>4584</v>
      </c>
      <c r="N2255">
        <f>VLOOKUP(Table2[[#This Row],[NO DEBITUR]],[1]Januari!$B$2:$G$5333,6,FALSE)</f>
        <v>10</v>
      </c>
      <c r="O2255">
        <f>VLOOKUP(Table2[[#This Row],[NO DEBITUR]],[1]Februari!$B$2:$G$5333,6,FALSE)</f>
        <v>17</v>
      </c>
      <c r="P2255">
        <f>VLOOKUP(Table2[[#This Row],[NO DEBITUR]],[1]Maret!$B$2:$G$5333,6,FALSE)</f>
        <v>14</v>
      </c>
      <c r="Q2255">
        <f>VLOOKUP(Table2[[#This Row],[NO DEBITUR]],[1]April!$B$2:$G$5333,6,FALSE)</f>
        <v>16</v>
      </c>
    </row>
    <row r="2256" spans="1:17" x14ac:dyDescent="0.25">
      <c r="A2256" s="1" t="s">
        <v>23193</v>
      </c>
      <c r="B2256" t="s">
        <v>6472</v>
      </c>
      <c r="C2256" t="s">
        <v>14</v>
      </c>
      <c r="D2256" t="s">
        <v>6473</v>
      </c>
      <c r="E2256" t="s">
        <v>3722</v>
      </c>
      <c r="F2256" t="s">
        <v>1374</v>
      </c>
      <c r="G2256" t="s">
        <v>5647</v>
      </c>
      <c r="H2256">
        <v>41362</v>
      </c>
      <c r="I2256" s="1" t="s">
        <v>211</v>
      </c>
      <c r="J2256" s="1" t="s">
        <v>211</v>
      </c>
      <c r="K2256" t="s">
        <v>3018</v>
      </c>
      <c r="L2256" s="1" t="s">
        <v>5648</v>
      </c>
      <c r="M2256" t="s">
        <v>4584</v>
      </c>
      <c r="N2256" t="e">
        <f>VLOOKUP(Table2[[#This Row],[NO DEBITUR]],[1]Januari!$B$2:$G$5333,6,FALSE)</f>
        <v>#N/A</v>
      </c>
      <c r="O2256" t="e">
        <f>VLOOKUP(Table2[[#This Row],[NO DEBITUR]],[1]Februari!$B$2:$G$5333,6,FALSE)</f>
        <v>#N/A</v>
      </c>
      <c r="P2256" t="e">
        <f>VLOOKUP(Table2[[#This Row],[NO DEBITUR]],[1]Maret!$B$2:$G$5333,6,FALSE)</f>
        <v>#N/A</v>
      </c>
      <c r="Q2256" t="e">
        <f>VLOOKUP(Table2[[#This Row],[NO DEBITUR]],[1]April!$B$2:$G$5333,6,FALSE)</f>
        <v>#N/A</v>
      </c>
    </row>
    <row r="2257" spans="1:17" x14ac:dyDescent="0.25">
      <c r="A2257" s="1" t="s">
        <v>23194</v>
      </c>
      <c r="B2257" t="s">
        <v>6474</v>
      </c>
      <c r="C2257" t="s">
        <v>14</v>
      </c>
      <c r="D2257" t="s">
        <v>6475</v>
      </c>
      <c r="E2257" t="s">
        <v>6476</v>
      </c>
      <c r="F2257" t="s">
        <v>6476</v>
      </c>
      <c r="G2257" t="s">
        <v>5647</v>
      </c>
      <c r="H2257">
        <v>41382</v>
      </c>
      <c r="I2257" s="1" t="s">
        <v>211</v>
      </c>
      <c r="J2257" s="1" t="s">
        <v>211</v>
      </c>
      <c r="K2257" t="s">
        <v>3018</v>
      </c>
      <c r="L2257" s="1" t="s">
        <v>5648</v>
      </c>
      <c r="M2257" t="s">
        <v>4584</v>
      </c>
      <c r="N2257">
        <f>VLOOKUP(Table2[[#This Row],[NO DEBITUR]],[1]Januari!$B$2:$G$5333,6,FALSE)</f>
        <v>63</v>
      </c>
      <c r="O2257">
        <f>VLOOKUP(Table2[[#This Row],[NO DEBITUR]],[1]Februari!$B$2:$G$5333,6,FALSE)</f>
        <v>48</v>
      </c>
      <c r="P2257">
        <f>VLOOKUP(Table2[[#This Row],[NO DEBITUR]],[1]Maret!$B$2:$G$5333,6,FALSE)</f>
        <v>60</v>
      </c>
      <c r="Q2257">
        <f>VLOOKUP(Table2[[#This Row],[NO DEBITUR]],[1]April!$B$2:$G$5333,6,FALSE)</f>
        <v>52</v>
      </c>
    </row>
    <row r="2258" spans="1:17" x14ac:dyDescent="0.25">
      <c r="A2258" s="1" t="s">
        <v>23195</v>
      </c>
      <c r="B2258" t="s">
        <v>6477</v>
      </c>
      <c r="C2258" t="s">
        <v>14</v>
      </c>
      <c r="D2258" t="s">
        <v>6478</v>
      </c>
      <c r="E2258" t="s">
        <v>6479</v>
      </c>
      <c r="F2258" t="s">
        <v>5681</v>
      </c>
      <c r="G2258" t="s">
        <v>5647</v>
      </c>
      <c r="H2258">
        <v>41314</v>
      </c>
      <c r="I2258" s="1">
        <v>-6.2725084999999998</v>
      </c>
      <c r="J2258" s="1">
        <v>107.3324752</v>
      </c>
      <c r="K2258" t="s">
        <v>3018</v>
      </c>
      <c r="L2258" s="1" t="s">
        <v>5648</v>
      </c>
      <c r="M2258" t="s">
        <v>4584</v>
      </c>
      <c r="N2258">
        <f>VLOOKUP(Table2[[#This Row],[NO DEBITUR]],[1]Januari!$B$2:$G$5333,6,FALSE)</f>
        <v>196</v>
      </c>
      <c r="O2258">
        <f>VLOOKUP(Table2[[#This Row],[NO DEBITUR]],[1]Februari!$B$2:$G$5333,6,FALSE)</f>
        <v>161</v>
      </c>
      <c r="P2258">
        <f>VLOOKUP(Table2[[#This Row],[NO DEBITUR]],[1]Maret!$B$2:$G$5333,6,FALSE)</f>
        <v>170</v>
      </c>
      <c r="Q2258" t="e">
        <f>VLOOKUP(Table2[[#This Row],[NO DEBITUR]],[1]April!$B$2:$G$5333,6,FALSE)</f>
        <v>#N/A</v>
      </c>
    </row>
    <row r="2259" spans="1:17" x14ac:dyDescent="0.25">
      <c r="A2259" s="1" t="s">
        <v>23196</v>
      </c>
      <c r="B2259" t="s">
        <v>1415</v>
      </c>
      <c r="C2259" t="s">
        <v>14</v>
      </c>
      <c r="D2259" t="s">
        <v>6480</v>
      </c>
      <c r="E2259" t="s">
        <v>6481</v>
      </c>
      <c r="F2259" t="s">
        <v>5670</v>
      </c>
      <c r="G2259" t="s">
        <v>5647</v>
      </c>
      <c r="H2259">
        <v>41371</v>
      </c>
      <c r="I2259" s="1">
        <v>-6.3476869000000002</v>
      </c>
      <c r="J2259" s="1">
        <v>107.3489859</v>
      </c>
      <c r="K2259" t="s">
        <v>3018</v>
      </c>
      <c r="L2259" s="1" t="s">
        <v>5648</v>
      </c>
      <c r="M2259" t="s">
        <v>4584</v>
      </c>
      <c r="N2259">
        <f>VLOOKUP(Table2[[#This Row],[NO DEBITUR]],[1]Januari!$B$2:$G$5333,6,FALSE)</f>
        <v>233</v>
      </c>
      <c r="O2259">
        <f>VLOOKUP(Table2[[#This Row],[NO DEBITUR]],[1]Februari!$B$2:$G$5333,6,FALSE)</f>
        <v>255</v>
      </c>
      <c r="P2259">
        <f>VLOOKUP(Table2[[#This Row],[NO DEBITUR]],[1]Maret!$B$2:$G$5333,6,FALSE)</f>
        <v>315</v>
      </c>
      <c r="Q2259">
        <f>VLOOKUP(Table2[[#This Row],[NO DEBITUR]],[1]April!$B$2:$G$5333,6,FALSE)</f>
        <v>350</v>
      </c>
    </row>
    <row r="2260" spans="1:17" x14ac:dyDescent="0.25">
      <c r="A2260" s="1" t="s">
        <v>23197</v>
      </c>
      <c r="B2260" t="s">
        <v>6482</v>
      </c>
      <c r="C2260" t="s">
        <v>14</v>
      </c>
      <c r="D2260" t="s">
        <v>6483</v>
      </c>
      <c r="E2260" t="s">
        <v>6484</v>
      </c>
      <c r="F2260" t="s">
        <v>6485</v>
      </c>
      <c r="G2260" t="s">
        <v>5647</v>
      </c>
      <c r="H2260">
        <v>41373</v>
      </c>
      <c r="I2260" s="1">
        <v>-6.4041170000000003</v>
      </c>
      <c r="J2260" s="1">
        <v>106.461811</v>
      </c>
      <c r="K2260" t="s">
        <v>3018</v>
      </c>
      <c r="L2260" s="1" t="s">
        <v>5648</v>
      </c>
      <c r="M2260" t="s">
        <v>4584</v>
      </c>
      <c r="N2260">
        <f>VLOOKUP(Table2[[#This Row],[NO DEBITUR]],[1]Januari!$B$2:$G$5333,6,FALSE)</f>
        <v>262</v>
      </c>
      <c r="O2260">
        <f>VLOOKUP(Table2[[#This Row],[NO DEBITUR]],[1]Februari!$B$2:$G$5333,6,FALSE)</f>
        <v>242</v>
      </c>
      <c r="P2260">
        <f>VLOOKUP(Table2[[#This Row],[NO DEBITUR]],[1]Maret!$B$2:$G$5333,6,FALSE)</f>
        <v>220</v>
      </c>
      <c r="Q2260">
        <f>VLOOKUP(Table2[[#This Row],[NO DEBITUR]],[1]April!$B$2:$G$5333,6,FALSE)</f>
        <v>58</v>
      </c>
    </row>
    <row r="2261" spans="1:17" x14ac:dyDescent="0.25">
      <c r="A2261" s="1" t="s">
        <v>23198</v>
      </c>
      <c r="B2261" t="s">
        <v>6486</v>
      </c>
      <c r="C2261" t="s">
        <v>14</v>
      </c>
      <c r="D2261" t="s">
        <v>6487</v>
      </c>
      <c r="E2261" t="s">
        <v>6488</v>
      </c>
      <c r="F2261" t="s">
        <v>5665</v>
      </c>
      <c r="G2261" t="s">
        <v>5647</v>
      </c>
      <c r="H2261">
        <v>41358</v>
      </c>
      <c r="I2261" s="1">
        <v>107306469</v>
      </c>
      <c r="J2261" s="1">
        <v>-6157437</v>
      </c>
      <c r="K2261" t="s">
        <v>3018</v>
      </c>
      <c r="L2261" s="1" t="s">
        <v>5648</v>
      </c>
      <c r="M2261" t="s">
        <v>4584</v>
      </c>
      <c r="N2261" t="e">
        <f>VLOOKUP(Table2[[#This Row],[NO DEBITUR]],[1]Januari!$B$2:$G$5333,6,FALSE)</f>
        <v>#N/A</v>
      </c>
      <c r="O2261" t="e">
        <f>VLOOKUP(Table2[[#This Row],[NO DEBITUR]],[1]Februari!$B$2:$G$5333,6,FALSE)</f>
        <v>#N/A</v>
      </c>
      <c r="P2261" t="e">
        <f>VLOOKUP(Table2[[#This Row],[NO DEBITUR]],[1]Maret!$B$2:$G$5333,6,FALSE)</f>
        <v>#N/A</v>
      </c>
      <c r="Q2261">
        <f>VLOOKUP(Table2[[#This Row],[NO DEBITUR]],[1]April!$B$2:$G$5333,6,FALSE)</f>
        <v>3</v>
      </c>
    </row>
    <row r="2262" spans="1:17" x14ac:dyDescent="0.25">
      <c r="A2262" s="1" t="s">
        <v>23199</v>
      </c>
      <c r="B2262" t="s">
        <v>6489</v>
      </c>
      <c r="C2262" t="s">
        <v>14</v>
      </c>
      <c r="D2262" t="s">
        <v>6490</v>
      </c>
      <c r="E2262" t="s">
        <v>6491</v>
      </c>
      <c r="F2262" t="s">
        <v>5692</v>
      </c>
      <c r="G2262" t="s">
        <v>5647</v>
      </c>
      <c r="H2262">
        <v>41373</v>
      </c>
      <c r="K2262" t="s">
        <v>3018</v>
      </c>
      <c r="L2262" s="1" t="s">
        <v>5648</v>
      </c>
      <c r="M2262" t="s">
        <v>4584</v>
      </c>
      <c r="N2262">
        <f>VLOOKUP(Table2[[#This Row],[NO DEBITUR]],[1]Januari!$B$2:$G$5333,6,FALSE)</f>
        <v>795</v>
      </c>
      <c r="O2262">
        <f>VLOOKUP(Table2[[#This Row],[NO DEBITUR]],[1]Februari!$B$2:$G$5333,6,FALSE)</f>
        <v>892</v>
      </c>
      <c r="P2262">
        <f>VLOOKUP(Table2[[#This Row],[NO DEBITUR]],[1]Maret!$B$2:$G$5333,6,FALSE)</f>
        <v>851</v>
      </c>
      <c r="Q2262">
        <f>VLOOKUP(Table2[[#This Row],[NO DEBITUR]],[1]April!$B$2:$G$5333,6,FALSE)</f>
        <v>710</v>
      </c>
    </row>
    <row r="2263" spans="1:17" x14ac:dyDescent="0.25">
      <c r="A2263" s="1" t="s">
        <v>23200</v>
      </c>
      <c r="B2263" t="s">
        <v>6492</v>
      </c>
      <c r="C2263" t="s">
        <v>14</v>
      </c>
      <c r="D2263" t="s">
        <v>6493</v>
      </c>
      <c r="E2263" t="s">
        <v>6494</v>
      </c>
      <c r="F2263" t="s">
        <v>6495</v>
      </c>
      <c r="G2263" t="s">
        <v>5647</v>
      </c>
      <c r="H2263">
        <v>41371</v>
      </c>
      <c r="I2263" s="1">
        <v>107353152</v>
      </c>
      <c r="J2263" s="1">
        <v>-6360457</v>
      </c>
      <c r="K2263" t="s">
        <v>3018</v>
      </c>
      <c r="L2263" s="1" t="s">
        <v>5648</v>
      </c>
      <c r="M2263" t="s">
        <v>4584</v>
      </c>
      <c r="N2263">
        <f>VLOOKUP(Table2[[#This Row],[NO DEBITUR]],[1]Januari!$B$2:$G$5333,6,FALSE)</f>
        <v>24</v>
      </c>
      <c r="O2263">
        <f>VLOOKUP(Table2[[#This Row],[NO DEBITUR]],[1]Februari!$B$2:$G$5333,6,FALSE)</f>
        <v>34</v>
      </c>
      <c r="P2263">
        <f>VLOOKUP(Table2[[#This Row],[NO DEBITUR]],[1]Maret!$B$2:$G$5333,6,FALSE)</f>
        <v>16</v>
      </c>
      <c r="Q2263">
        <f>VLOOKUP(Table2[[#This Row],[NO DEBITUR]],[1]April!$B$2:$G$5333,6,FALSE)</f>
        <v>28</v>
      </c>
    </row>
    <row r="2264" spans="1:17" x14ac:dyDescent="0.25">
      <c r="A2264" s="1" t="s">
        <v>23201</v>
      </c>
      <c r="B2264" t="s">
        <v>6496</v>
      </c>
      <c r="C2264" t="s">
        <v>14</v>
      </c>
      <c r="D2264" t="s">
        <v>6497</v>
      </c>
      <c r="E2264" t="s">
        <v>6498</v>
      </c>
      <c r="F2264" t="s">
        <v>550</v>
      </c>
      <c r="G2264" t="s">
        <v>5647</v>
      </c>
      <c r="H2264">
        <v>41374</v>
      </c>
      <c r="I2264" s="1">
        <v>10730046</v>
      </c>
      <c r="J2264" s="1">
        <v>-62402</v>
      </c>
      <c r="K2264" t="s">
        <v>3018</v>
      </c>
      <c r="L2264" s="1" t="s">
        <v>5648</v>
      </c>
      <c r="M2264" t="s">
        <v>4584</v>
      </c>
      <c r="N2264">
        <f>VLOOKUP(Table2[[#This Row],[NO DEBITUR]],[1]Januari!$B$2:$G$5333,6,FALSE)</f>
        <v>772</v>
      </c>
      <c r="O2264">
        <f>VLOOKUP(Table2[[#This Row],[NO DEBITUR]],[1]Februari!$B$2:$G$5333,6,FALSE)</f>
        <v>678</v>
      </c>
      <c r="P2264">
        <f>VLOOKUP(Table2[[#This Row],[NO DEBITUR]],[1]Maret!$B$2:$G$5333,6,FALSE)</f>
        <v>660</v>
      </c>
      <c r="Q2264">
        <f>VLOOKUP(Table2[[#This Row],[NO DEBITUR]],[1]April!$B$2:$G$5333,6,FALSE)</f>
        <v>453</v>
      </c>
    </row>
    <row r="2265" spans="1:17" x14ac:dyDescent="0.25">
      <c r="A2265" s="1" t="s">
        <v>23202</v>
      </c>
      <c r="B2265" t="s">
        <v>6499</v>
      </c>
      <c r="C2265" t="s">
        <v>14</v>
      </c>
      <c r="D2265" t="s">
        <v>6500</v>
      </c>
      <c r="E2265" t="s">
        <v>6466</v>
      </c>
      <c r="F2265" t="s">
        <v>550</v>
      </c>
      <c r="G2265" t="s">
        <v>5647</v>
      </c>
      <c r="H2265">
        <v>41374</v>
      </c>
      <c r="K2265" t="s">
        <v>3018</v>
      </c>
      <c r="L2265" s="1" t="s">
        <v>5648</v>
      </c>
      <c r="M2265" t="s">
        <v>4584</v>
      </c>
      <c r="N2265">
        <f>VLOOKUP(Table2[[#This Row],[NO DEBITUR]],[1]Januari!$B$2:$G$5333,6,FALSE)</f>
        <v>1878</v>
      </c>
      <c r="O2265">
        <f>VLOOKUP(Table2[[#This Row],[NO DEBITUR]],[1]Februari!$B$2:$G$5333,6,FALSE)</f>
        <v>1960</v>
      </c>
      <c r="P2265">
        <f>VLOOKUP(Table2[[#This Row],[NO DEBITUR]],[1]Maret!$B$2:$G$5333,6,FALSE)</f>
        <v>1667</v>
      </c>
      <c r="Q2265">
        <f>VLOOKUP(Table2[[#This Row],[NO DEBITUR]],[1]April!$B$2:$G$5333,6,FALSE)</f>
        <v>1104</v>
      </c>
    </row>
    <row r="2266" spans="1:17" x14ac:dyDescent="0.25">
      <c r="A2266" s="1" t="s">
        <v>23203</v>
      </c>
      <c r="B2266" t="s">
        <v>6501</v>
      </c>
      <c r="C2266" t="s">
        <v>14</v>
      </c>
      <c r="D2266" t="s">
        <v>6502</v>
      </c>
      <c r="E2266" t="s">
        <v>6466</v>
      </c>
      <c r="F2266" t="s">
        <v>6503</v>
      </c>
      <c r="G2266" t="s">
        <v>5647</v>
      </c>
      <c r="H2266">
        <v>41374</v>
      </c>
      <c r="I2266" s="1">
        <v>1073015388</v>
      </c>
      <c r="J2266" s="1">
        <v>-6.2990173</v>
      </c>
      <c r="K2266" t="s">
        <v>3018</v>
      </c>
      <c r="L2266" s="1" t="s">
        <v>5648</v>
      </c>
      <c r="M2266" t="s">
        <v>4584</v>
      </c>
      <c r="N2266">
        <f>VLOOKUP(Table2[[#This Row],[NO DEBITUR]],[1]Januari!$B$2:$G$5333,6,FALSE)</f>
        <v>701</v>
      </c>
      <c r="O2266">
        <f>VLOOKUP(Table2[[#This Row],[NO DEBITUR]],[1]Februari!$B$2:$G$5333,6,FALSE)</f>
        <v>986</v>
      </c>
      <c r="P2266">
        <f>VLOOKUP(Table2[[#This Row],[NO DEBITUR]],[1]Maret!$B$2:$G$5333,6,FALSE)</f>
        <v>1013</v>
      </c>
      <c r="Q2266">
        <f>VLOOKUP(Table2[[#This Row],[NO DEBITUR]],[1]April!$B$2:$G$5333,6,FALSE)</f>
        <v>688</v>
      </c>
    </row>
    <row r="2267" spans="1:17" x14ac:dyDescent="0.25">
      <c r="A2267" s="1" t="s">
        <v>23204</v>
      </c>
      <c r="B2267" t="s">
        <v>6504</v>
      </c>
      <c r="C2267" t="s">
        <v>14</v>
      </c>
      <c r="D2267" t="s">
        <v>6505</v>
      </c>
      <c r="E2267" t="s">
        <v>6506</v>
      </c>
      <c r="F2267" t="s">
        <v>6507</v>
      </c>
      <c r="G2267" t="s">
        <v>5647</v>
      </c>
      <c r="H2267">
        <v>41362</v>
      </c>
      <c r="K2267" t="s">
        <v>3018</v>
      </c>
      <c r="L2267" s="1" t="s">
        <v>5648</v>
      </c>
      <c r="M2267" t="s">
        <v>4584</v>
      </c>
      <c r="N2267">
        <f>VLOOKUP(Table2[[#This Row],[NO DEBITUR]],[1]Januari!$B$2:$G$5333,6,FALSE)</f>
        <v>183</v>
      </c>
      <c r="O2267">
        <f>VLOOKUP(Table2[[#This Row],[NO DEBITUR]],[1]Februari!$B$2:$G$5333,6,FALSE)</f>
        <v>181</v>
      </c>
      <c r="P2267">
        <f>VLOOKUP(Table2[[#This Row],[NO DEBITUR]],[1]Maret!$B$2:$G$5333,6,FALSE)</f>
        <v>207</v>
      </c>
      <c r="Q2267">
        <f>VLOOKUP(Table2[[#This Row],[NO DEBITUR]],[1]April!$B$2:$G$5333,6,FALSE)</f>
        <v>154</v>
      </c>
    </row>
    <row r="2268" spans="1:17" x14ac:dyDescent="0.25">
      <c r="A2268" s="1" t="s">
        <v>23205</v>
      </c>
      <c r="B2268" t="s">
        <v>6508</v>
      </c>
      <c r="C2268" t="s">
        <v>14</v>
      </c>
      <c r="D2268" t="s">
        <v>6509</v>
      </c>
      <c r="E2268" t="s">
        <v>6510</v>
      </c>
      <c r="F2268" t="s">
        <v>6511</v>
      </c>
      <c r="G2268" t="s">
        <v>5647</v>
      </c>
      <c r="H2268">
        <v>41371</v>
      </c>
      <c r="K2268" t="s">
        <v>3018</v>
      </c>
      <c r="L2268" s="1" t="s">
        <v>5648</v>
      </c>
      <c r="M2268" t="s">
        <v>4584</v>
      </c>
      <c r="N2268">
        <f>VLOOKUP(Table2[[#This Row],[NO DEBITUR]],[1]Januari!$B$2:$G$5333,6,FALSE)</f>
        <v>17</v>
      </c>
      <c r="O2268">
        <f>VLOOKUP(Table2[[#This Row],[NO DEBITUR]],[1]Februari!$B$2:$G$5333,6,FALSE)</f>
        <v>15</v>
      </c>
      <c r="P2268">
        <f>VLOOKUP(Table2[[#This Row],[NO DEBITUR]],[1]Maret!$B$2:$G$5333,6,FALSE)</f>
        <v>13</v>
      </c>
      <c r="Q2268">
        <f>VLOOKUP(Table2[[#This Row],[NO DEBITUR]],[1]April!$B$2:$G$5333,6,FALSE)</f>
        <v>16</v>
      </c>
    </row>
    <row r="2269" spans="1:17" x14ac:dyDescent="0.25">
      <c r="A2269" s="1" t="s">
        <v>23206</v>
      </c>
      <c r="B2269" t="s">
        <v>6512</v>
      </c>
      <c r="C2269" t="s">
        <v>14</v>
      </c>
      <c r="D2269" t="s">
        <v>6513</v>
      </c>
      <c r="E2269" t="s">
        <v>2591</v>
      </c>
      <c r="F2269" t="s">
        <v>6514</v>
      </c>
      <c r="G2269" t="s">
        <v>5647</v>
      </c>
      <c r="H2269">
        <v>41358</v>
      </c>
      <c r="I2269" s="1">
        <v>107322718</v>
      </c>
      <c r="J2269" s="1">
        <v>-6159674</v>
      </c>
      <c r="K2269" t="s">
        <v>3018</v>
      </c>
      <c r="L2269" s="1" t="s">
        <v>5648</v>
      </c>
      <c r="M2269" t="s">
        <v>4584</v>
      </c>
      <c r="N2269" t="e">
        <f>VLOOKUP(Table2[[#This Row],[NO DEBITUR]],[1]Januari!$B$2:$G$5333,6,FALSE)</f>
        <v>#N/A</v>
      </c>
      <c r="O2269" t="e">
        <f>VLOOKUP(Table2[[#This Row],[NO DEBITUR]],[1]Februari!$B$2:$G$5333,6,FALSE)</f>
        <v>#N/A</v>
      </c>
      <c r="P2269" t="e">
        <f>VLOOKUP(Table2[[#This Row],[NO DEBITUR]],[1]Maret!$B$2:$G$5333,6,FALSE)</f>
        <v>#N/A</v>
      </c>
      <c r="Q2269" t="e">
        <f>VLOOKUP(Table2[[#This Row],[NO DEBITUR]],[1]April!$B$2:$G$5333,6,FALSE)</f>
        <v>#N/A</v>
      </c>
    </row>
    <row r="2270" spans="1:17" x14ac:dyDescent="0.25">
      <c r="A2270" s="1" t="s">
        <v>23207</v>
      </c>
      <c r="B2270" t="s">
        <v>6515</v>
      </c>
      <c r="C2270" t="s">
        <v>14</v>
      </c>
      <c r="D2270" t="s">
        <v>6516</v>
      </c>
      <c r="E2270" t="s">
        <v>6517</v>
      </c>
      <c r="F2270" t="s">
        <v>6518</v>
      </c>
      <c r="G2270" t="s">
        <v>5647</v>
      </c>
      <c r="H2270">
        <v>41363</v>
      </c>
      <c r="I2270" s="1">
        <v>107310518</v>
      </c>
      <c r="J2270" s="1">
        <v>-6359901</v>
      </c>
      <c r="K2270" t="s">
        <v>3018</v>
      </c>
      <c r="L2270" s="1" t="s">
        <v>5648</v>
      </c>
      <c r="M2270" t="s">
        <v>4584</v>
      </c>
      <c r="N2270">
        <f>VLOOKUP(Table2[[#This Row],[NO DEBITUR]],[1]Januari!$B$2:$G$5333,6,FALSE)</f>
        <v>436</v>
      </c>
      <c r="O2270">
        <f>VLOOKUP(Table2[[#This Row],[NO DEBITUR]],[1]Februari!$B$2:$G$5333,6,FALSE)</f>
        <v>184</v>
      </c>
      <c r="P2270">
        <f>VLOOKUP(Table2[[#This Row],[NO DEBITUR]],[1]Maret!$B$2:$G$5333,6,FALSE)</f>
        <v>191</v>
      </c>
      <c r="Q2270">
        <f>VLOOKUP(Table2[[#This Row],[NO DEBITUR]],[1]April!$B$2:$G$5333,6,FALSE)</f>
        <v>176</v>
      </c>
    </row>
    <row r="2271" spans="1:17" x14ac:dyDescent="0.25">
      <c r="A2271" s="1" t="s">
        <v>23208</v>
      </c>
      <c r="B2271" t="s">
        <v>6519</v>
      </c>
      <c r="C2271" t="s">
        <v>14</v>
      </c>
      <c r="D2271" t="s">
        <v>6520</v>
      </c>
      <c r="E2271" t="s">
        <v>6521</v>
      </c>
      <c r="F2271" t="s">
        <v>6522</v>
      </c>
      <c r="G2271" t="s">
        <v>5647</v>
      </c>
      <c r="H2271">
        <v>41371</v>
      </c>
      <c r="K2271" t="s">
        <v>3018</v>
      </c>
      <c r="L2271" s="1" t="s">
        <v>5648</v>
      </c>
      <c r="M2271" t="s">
        <v>4584</v>
      </c>
      <c r="N2271">
        <f>VLOOKUP(Table2[[#This Row],[NO DEBITUR]],[1]Januari!$B$2:$G$5333,6,FALSE)</f>
        <v>884</v>
      </c>
      <c r="O2271">
        <f>VLOOKUP(Table2[[#This Row],[NO DEBITUR]],[1]Februari!$B$2:$G$5333,6,FALSE)</f>
        <v>718</v>
      </c>
      <c r="P2271">
        <f>VLOOKUP(Table2[[#This Row],[NO DEBITUR]],[1]Maret!$B$2:$G$5333,6,FALSE)</f>
        <v>857</v>
      </c>
      <c r="Q2271">
        <f>VLOOKUP(Table2[[#This Row],[NO DEBITUR]],[1]April!$B$2:$G$5333,6,FALSE)</f>
        <v>937</v>
      </c>
    </row>
    <row r="2272" spans="1:17" x14ac:dyDescent="0.25">
      <c r="A2272" s="1" t="s">
        <v>23209</v>
      </c>
      <c r="B2272" t="s">
        <v>6523</v>
      </c>
      <c r="C2272" t="s">
        <v>14</v>
      </c>
      <c r="D2272" t="s">
        <v>6524</v>
      </c>
      <c r="E2272" t="s">
        <v>5691</v>
      </c>
      <c r="F2272" t="s">
        <v>6525</v>
      </c>
      <c r="G2272" t="s">
        <v>5647</v>
      </c>
      <c r="H2272">
        <v>41373</v>
      </c>
      <c r="K2272" t="s">
        <v>3018</v>
      </c>
      <c r="L2272" s="1" t="s">
        <v>5648</v>
      </c>
      <c r="M2272" t="s">
        <v>4584</v>
      </c>
      <c r="N2272">
        <f>VLOOKUP(Table2[[#This Row],[NO DEBITUR]],[1]Januari!$B$2:$G$5333,6,FALSE)</f>
        <v>150</v>
      </c>
      <c r="O2272">
        <f>VLOOKUP(Table2[[#This Row],[NO DEBITUR]],[1]Februari!$B$2:$G$5333,6,FALSE)</f>
        <v>206</v>
      </c>
      <c r="P2272">
        <f>VLOOKUP(Table2[[#This Row],[NO DEBITUR]],[1]Maret!$B$2:$G$5333,6,FALSE)</f>
        <v>113</v>
      </c>
      <c r="Q2272">
        <f>VLOOKUP(Table2[[#This Row],[NO DEBITUR]],[1]April!$B$2:$G$5333,6,FALSE)</f>
        <v>62</v>
      </c>
    </row>
    <row r="2273" spans="1:17" x14ac:dyDescent="0.25">
      <c r="A2273" s="1" t="s">
        <v>23210</v>
      </c>
      <c r="B2273" t="s">
        <v>6526</v>
      </c>
      <c r="C2273" t="s">
        <v>14</v>
      </c>
      <c r="D2273" t="s">
        <v>6527</v>
      </c>
      <c r="E2273" t="s">
        <v>6528</v>
      </c>
      <c r="F2273" t="s">
        <v>6529</v>
      </c>
      <c r="G2273" t="s">
        <v>5647</v>
      </c>
      <c r="H2273">
        <v>41374</v>
      </c>
      <c r="K2273" t="s">
        <v>3018</v>
      </c>
      <c r="L2273" s="1" t="s">
        <v>5648</v>
      </c>
      <c r="M2273" t="s">
        <v>4584</v>
      </c>
      <c r="N2273">
        <f>VLOOKUP(Table2[[#This Row],[NO DEBITUR]],[1]Januari!$B$2:$G$5333,6,FALSE)</f>
        <v>230</v>
      </c>
      <c r="O2273">
        <f>VLOOKUP(Table2[[#This Row],[NO DEBITUR]],[1]Februari!$B$2:$G$5333,6,FALSE)</f>
        <v>438</v>
      </c>
      <c r="P2273">
        <f>VLOOKUP(Table2[[#This Row],[NO DEBITUR]],[1]Maret!$B$2:$G$5333,6,FALSE)</f>
        <v>435</v>
      </c>
      <c r="Q2273">
        <f>VLOOKUP(Table2[[#This Row],[NO DEBITUR]],[1]April!$B$2:$G$5333,6,FALSE)</f>
        <v>465</v>
      </c>
    </row>
    <row r="2274" spans="1:17" x14ac:dyDescent="0.25">
      <c r="A2274" s="1" t="s">
        <v>23211</v>
      </c>
      <c r="B2274" t="s">
        <v>6530</v>
      </c>
      <c r="C2274" t="s">
        <v>14</v>
      </c>
      <c r="D2274" t="s">
        <v>6531</v>
      </c>
      <c r="E2274" t="s">
        <v>6532</v>
      </c>
      <c r="F2274" t="s">
        <v>6533</v>
      </c>
      <c r="G2274" t="s">
        <v>5647</v>
      </c>
      <c r="H2274">
        <v>41373</v>
      </c>
      <c r="I2274" s="1">
        <v>107410071</v>
      </c>
      <c r="J2274" s="1">
        <v>-6388706</v>
      </c>
      <c r="K2274" t="s">
        <v>3018</v>
      </c>
      <c r="L2274" s="1" t="s">
        <v>5648</v>
      </c>
      <c r="M2274" t="s">
        <v>4584</v>
      </c>
      <c r="N2274">
        <f>VLOOKUP(Table2[[#This Row],[NO DEBITUR]],[1]Januari!$B$2:$G$5333,6,FALSE)</f>
        <v>1045</v>
      </c>
      <c r="O2274">
        <f>VLOOKUP(Table2[[#This Row],[NO DEBITUR]],[1]Februari!$B$2:$G$5333,6,FALSE)</f>
        <v>1060</v>
      </c>
      <c r="P2274">
        <f>VLOOKUP(Table2[[#This Row],[NO DEBITUR]],[1]Maret!$B$2:$G$5333,6,FALSE)</f>
        <v>1107</v>
      </c>
      <c r="Q2274">
        <f>VLOOKUP(Table2[[#This Row],[NO DEBITUR]],[1]April!$B$2:$G$5333,6,FALSE)</f>
        <v>896</v>
      </c>
    </row>
    <row r="2275" spans="1:17" x14ac:dyDescent="0.25">
      <c r="A2275" s="1" t="s">
        <v>23212</v>
      </c>
      <c r="B2275" t="s">
        <v>6534</v>
      </c>
      <c r="C2275" t="s">
        <v>14</v>
      </c>
      <c r="D2275" t="s">
        <v>6535</v>
      </c>
      <c r="E2275" t="s">
        <v>6536</v>
      </c>
      <c r="F2275" t="s">
        <v>6537</v>
      </c>
      <c r="G2275" t="s">
        <v>5647</v>
      </c>
      <c r="H2275">
        <v>41384</v>
      </c>
      <c r="K2275" t="s">
        <v>3018</v>
      </c>
      <c r="L2275" s="1" t="s">
        <v>5648</v>
      </c>
      <c r="M2275" t="s">
        <v>4584</v>
      </c>
      <c r="N2275">
        <f>VLOOKUP(Table2[[#This Row],[NO DEBITUR]],[1]Januari!$B$2:$G$5333,6,FALSE)</f>
        <v>201</v>
      </c>
      <c r="O2275">
        <f>VLOOKUP(Table2[[#This Row],[NO DEBITUR]],[1]Februari!$B$2:$G$5333,6,FALSE)</f>
        <v>177</v>
      </c>
      <c r="P2275">
        <f>VLOOKUP(Table2[[#This Row],[NO DEBITUR]],[1]Maret!$B$2:$G$5333,6,FALSE)</f>
        <v>204</v>
      </c>
      <c r="Q2275">
        <f>VLOOKUP(Table2[[#This Row],[NO DEBITUR]],[1]April!$B$2:$G$5333,6,FALSE)</f>
        <v>185</v>
      </c>
    </row>
    <row r="2276" spans="1:17" x14ac:dyDescent="0.25">
      <c r="A2276" s="1" t="s">
        <v>23213</v>
      </c>
      <c r="B2276" t="s">
        <v>6538</v>
      </c>
      <c r="C2276" t="s">
        <v>14</v>
      </c>
      <c r="D2276" t="s">
        <v>6539</v>
      </c>
      <c r="E2276" t="s">
        <v>3086</v>
      </c>
      <c r="F2276" t="s">
        <v>6540</v>
      </c>
      <c r="G2276" t="s">
        <v>5647</v>
      </c>
      <c r="H2276">
        <v>41381</v>
      </c>
      <c r="I2276" s="1">
        <v>107.385356</v>
      </c>
      <c r="J2276" s="1">
        <v>-6.290527</v>
      </c>
      <c r="K2276" t="s">
        <v>3018</v>
      </c>
      <c r="L2276" s="1" t="s">
        <v>5648</v>
      </c>
      <c r="M2276" t="s">
        <v>4584</v>
      </c>
      <c r="N2276">
        <f>VLOOKUP(Table2[[#This Row],[NO DEBITUR]],[1]Januari!$B$2:$G$5333,6,FALSE)</f>
        <v>163</v>
      </c>
      <c r="O2276">
        <f>VLOOKUP(Table2[[#This Row],[NO DEBITUR]],[1]Februari!$B$2:$G$5333,6,FALSE)</f>
        <v>194</v>
      </c>
      <c r="P2276">
        <f>VLOOKUP(Table2[[#This Row],[NO DEBITUR]],[1]Maret!$B$2:$G$5333,6,FALSE)</f>
        <v>269</v>
      </c>
      <c r="Q2276">
        <f>VLOOKUP(Table2[[#This Row],[NO DEBITUR]],[1]April!$B$2:$G$5333,6,FALSE)</f>
        <v>286</v>
      </c>
    </row>
    <row r="2277" spans="1:17" x14ac:dyDescent="0.25">
      <c r="A2277" s="1" t="s">
        <v>23214</v>
      </c>
      <c r="B2277" t="s">
        <v>6541</v>
      </c>
      <c r="C2277" t="s">
        <v>14</v>
      </c>
      <c r="D2277" t="s">
        <v>6542</v>
      </c>
      <c r="E2277" t="s">
        <v>6543</v>
      </c>
      <c r="F2277" t="s">
        <v>6544</v>
      </c>
      <c r="G2277" t="s">
        <v>5647</v>
      </c>
      <c r="H2277">
        <v>41373</v>
      </c>
      <c r="I2277" s="1">
        <v>107.30496599999999</v>
      </c>
      <c r="J2277" s="1">
        <v>-6.2894670000000001</v>
      </c>
      <c r="K2277" t="s">
        <v>3018</v>
      </c>
      <c r="L2277" s="1" t="s">
        <v>5648</v>
      </c>
      <c r="M2277" t="s">
        <v>4584</v>
      </c>
      <c r="N2277">
        <f>VLOOKUP(Table2[[#This Row],[NO DEBITUR]],[1]Januari!$B$2:$G$5333,6,FALSE)</f>
        <v>19</v>
      </c>
      <c r="O2277">
        <f>VLOOKUP(Table2[[#This Row],[NO DEBITUR]],[1]Februari!$B$2:$G$5333,6,FALSE)</f>
        <v>7</v>
      </c>
      <c r="P2277">
        <f>VLOOKUP(Table2[[#This Row],[NO DEBITUR]],[1]Maret!$B$2:$G$5333,6,FALSE)</f>
        <v>26</v>
      </c>
      <c r="Q2277">
        <f>VLOOKUP(Table2[[#This Row],[NO DEBITUR]],[1]April!$B$2:$G$5333,6,FALSE)</f>
        <v>27</v>
      </c>
    </row>
    <row r="2278" spans="1:17" x14ac:dyDescent="0.25">
      <c r="A2278" s="1" t="s">
        <v>23215</v>
      </c>
      <c r="B2278" t="s">
        <v>6545</v>
      </c>
      <c r="C2278" t="s">
        <v>14</v>
      </c>
      <c r="D2278" t="s">
        <v>6546</v>
      </c>
      <c r="E2278" t="s">
        <v>6547</v>
      </c>
      <c r="F2278" t="s">
        <v>6548</v>
      </c>
      <c r="H2278">
        <v>41371</v>
      </c>
      <c r="I2278" s="1">
        <v>107.32725929999999</v>
      </c>
      <c r="J2278" s="1">
        <v>-6.2973986999999996</v>
      </c>
      <c r="K2278" t="s">
        <v>3018</v>
      </c>
      <c r="L2278" s="1" t="s">
        <v>5648</v>
      </c>
      <c r="M2278" t="s">
        <v>4584</v>
      </c>
      <c r="N2278">
        <f>VLOOKUP(Table2[[#This Row],[NO DEBITUR]],[1]Januari!$B$2:$G$5333,6,FALSE)</f>
        <v>379</v>
      </c>
      <c r="O2278">
        <f>VLOOKUP(Table2[[#This Row],[NO DEBITUR]],[1]Februari!$B$2:$G$5333,6,FALSE)</f>
        <v>365</v>
      </c>
      <c r="P2278">
        <f>VLOOKUP(Table2[[#This Row],[NO DEBITUR]],[1]Maret!$B$2:$G$5333,6,FALSE)</f>
        <v>390</v>
      </c>
      <c r="Q2278">
        <f>VLOOKUP(Table2[[#This Row],[NO DEBITUR]],[1]April!$B$2:$G$5333,6,FALSE)</f>
        <v>459</v>
      </c>
    </row>
    <row r="2279" spans="1:17" x14ac:dyDescent="0.25">
      <c r="A2279" s="1" t="s">
        <v>23216</v>
      </c>
      <c r="B2279" t="s">
        <v>6549</v>
      </c>
      <c r="C2279" t="s">
        <v>14</v>
      </c>
      <c r="D2279" t="s">
        <v>6550</v>
      </c>
      <c r="E2279" t="s">
        <v>6551</v>
      </c>
      <c r="F2279" t="s">
        <v>6544</v>
      </c>
      <c r="G2279" t="s">
        <v>5647</v>
      </c>
      <c r="H2279">
        <v>41311</v>
      </c>
      <c r="I2279" s="1">
        <v>107.273748</v>
      </c>
      <c r="J2279" s="1">
        <v>-6.2713539999999997</v>
      </c>
      <c r="K2279" t="s">
        <v>3018</v>
      </c>
      <c r="L2279" s="1" t="s">
        <v>5648</v>
      </c>
      <c r="M2279" t="s">
        <v>4584</v>
      </c>
      <c r="N2279">
        <f>VLOOKUP(Table2[[#This Row],[NO DEBITUR]],[1]Januari!$B$2:$G$5333,6,FALSE)</f>
        <v>22</v>
      </c>
      <c r="O2279">
        <f>VLOOKUP(Table2[[#This Row],[NO DEBITUR]],[1]Februari!$B$2:$G$5333,6,FALSE)</f>
        <v>34</v>
      </c>
      <c r="P2279">
        <f>VLOOKUP(Table2[[#This Row],[NO DEBITUR]],[1]Maret!$B$2:$G$5333,6,FALSE)</f>
        <v>17</v>
      </c>
      <c r="Q2279">
        <f>VLOOKUP(Table2[[#This Row],[NO DEBITUR]],[1]April!$B$2:$G$5333,6,FALSE)</f>
        <v>14</v>
      </c>
    </row>
    <row r="2280" spans="1:17" x14ac:dyDescent="0.25">
      <c r="A2280" s="1" t="s">
        <v>23217</v>
      </c>
      <c r="B2280" t="s">
        <v>6552</v>
      </c>
      <c r="C2280" t="s">
        <v>14</v>
      </c>
      <c r="D2280" t="s">
        <v>6553</v>
      </c>
      <c r="E2280" t="s">
        <v>6554</v>
      </c>
      <c r="F2280" t="s">
        <v>6495</v>
      </c>
      <c r="G2280" t="s">
        <v>5647</v>
      </c>
      <c r="H2280">
        <v>41371</v>
      </c>
      <c r="I2280" s="1">
        <v>107.373829</v>
      </c>
      <c r="J2280" s="1">
        <v>-6.381068</v>
      </c>
      <c r="K2280" t="s">
        <v>3018</v>
      </c>
      <c r="L2280" s="1" t="s">
        <v>5648</v>
      </c>
      <c r="M2280" t="s">
        <v>4584</v>
      </c>
      <c r="N2280">
        <f>VLOOKUP(Table2[[#This Row],[NO DEBITUR]],[1]Januari!$B$2:$G$5333,6,FALSE)</f>
        <v>349</v>
      </c>
      <c r="O2280">
        <f>VLOOKUP(Table2[[#This Row],[NO DEBITUR]],[1]Februari!$B$2:$G$5333,6,FALSE)</f>
        <v>440</v>
      </c>
      <c r="P2280">
        <f>VLOOKUP(Table2[[#This Row],[NO DEBITUR]],[1]Maret!$B$2:$G$5333,6,FALSE)</f>
        <v>433</v>
      </c>
      <c r="Q2280">
        <f>VLOOKUP(Table2[[#This Row],[NO DEBITUR]],[1]April!$B$2:$G$5333,6,FALSE)</f>
        <v>424</v>
      </c>
    </row>
    <row r="2281" spans="1:17" x14ac:dyDescent="0.25">
      <c r="A2281" s="1" t="s">
        <v>23218</v>
      </c>
      <c r="B2281" t="s">
        <v>6555</v>
      </c>
      <c r="C2281" t="s">
        <v>14</v>
      </c>
      <c r="D2281" t="s">
        <v>6556</v>
      </c>
      <c r="E2281" t="s">
        <v>6557</v>
      </c>
      <c r="F2281" t="s">
        <v>6495</v>
      </c>
      <c r="G2281" t="s">
        <v>5647</v>
      </c>
      <c r="H2281">
        <v>41371</v>
      </c>
      <c r="I2281" s="1">
        <v>107.36125699999999</v>
      </c>
      <c r="J2281" s="1">
        <v>-6.3629680000000004</v>
      </c>
      <c r="K2281" t="s">
        <v>3018</v>
      </c>
      <c r="L2281" s="1" t="s">
        <v>5648</v>
      </c>
      <c r="M2281" t="s">
        <v>4584</v>
      </c>
      <c r="N2281">
        <f>VLOOKUP(Table2[[#This Row],[NO DEBITUR]],[1]Januari!$B$2:$G$5333,6,FALSE)</f>
        <v>684</v>
      </c>
      <c r="O2281">
        <f>VLOOKUP(Table2[[#This Row],[NO DEBITUR]],[1]Februari!$B$2:$G$5333,6,FALSE)</f>
        <v>634</v>
      </c>
      <c r="P2281" t="e">
        <f>VLOOKUP(Table2[[#This Row],[NO DEBITUR]],[1]Maret!$B$2:$G$5333,6,FALSE)</f>
        <v>#N/A</v>
      </c>
      <c r="Q2281" t="e">
        <f>VLOOKUP(Table2[[#This Row],[NO DEBITUR]],[1]April!$B$2:$G$5333,6,FALSE)</f>
        <v>#N/A</v>
      </c>
    </row>
    <row r="2282" spans="1:17" x14ac:dyDescent="0.25">
      <c r="A2282" s="1" t="s">
        <v>23219</v>
      </c>
      <c r="B2282" t="s">
        <v>6558</v>
      </c>
      <c r="C2282" t="s">
        <v>14</v>
      </c>
      <c r="D2282" t="s">
        <v>6559</v>
      </c>
      <c r="E2282" t="s">
        <v>6560</v>
      </c>
      <c r="F2282" t="s">
        <v>6495</v>
      </c>
      <c r="G2282" t="s">
        <v>5647</v>
      </c>
      <c r="H2282">
        <v>41371</v>
      </c>
      <c r="I2282" s="1">
        <v>107.345018</v>
      </c>
      <c r="J2282" s="1">
        <v>-6.351337</v>
      </c>
      <c r="K2282" t="s">
        <v>3018</v>
      </c>
      <c r="L2282" s="1" t="s">
        <v>5648</v>
      </c>
      <c r="M2282" t="s">
        <v>4584</v>
      </c>
      <c r="N2282">
        <f>VLOOKUP(Table2[[#This Row],[NO DEBITUR]],[1]Januari!$B$2:$G$5333,6,FALSE)</f>
        <v>595</v>
      </c>
      <c r="O2282">
        <f>VLOOKUP(Table2[[#This Row],[NO DEBITUR]],[1]Februari!$B$2:$G$5333,6,FALSE)</f>
        <v>604</v>
      </c>
      <c r="P2282">
        <f>VLOOKUP(Table2[[#This Row],[NO DEBITUR]],[1]Maret!$B$2:$G$5333,6,FALSE)</f>
        <v>709</v>
      </c>
      <c r="Q2282">
        <f>VLOOKUP(Table2[[#This Row],[NO DEBITUR]],[1]April!$B$2:$G$5333,6,FALSE)</f>
        <v>515</v>
      </c>
    </row>
    <row r="2283" spans="1:17" x14ac:dyDescent="0.25">
      <c r="A2283" s="1" t="s">
        <v>23220</v>
      </c>
      <c r="B2283" t="s">
        <v>6561</v>
      </c>
      <c r="C2283" t="s">
        <v>14</v>
      </c>
      <c r="D2283" t="s">
        <v>6562</v>
      </c>
      <c r="E2283" t="s">
        <v>6563</v>
      </c>
      <c r="F2283" t="s">
        <v>6564</v>
      </c>
      <c r="G2283" t="s">
        <v>5647</v>
      </c>
      <c r="H2283">
        <v>41374</v>
      </c>
      <c r="I2283" s="1">
        <v>107.480428</v>
      </c>
      <c r="J2283" s="1">
        <v>-6.4262249999999996</v>
      </c>
      <c r="K2283" t="s">
        <v>3018</v>
      </c>
      <c r="L2283" s="1" t="s">
        <v>5648</v>
      </c>
      <c r="M2283" t="s">
        <v>4584</v>
      </c>
      <c r="N2283">
        <f>VLOOKUP(Table2[[#This Row],[NO DEBITUR]],[1]Januari!$B$2:$G$5333,6,FALSE)</f>
        <v>450</v>
      </c>
      <c r="O2283">
        <f>VLOOKUP(Table2[[#This Row],[NO DEBITUR]],[1]Februari!$B$2:$G$5333,6,FALSE)</f>
        <v>901</v>
      </c>
      <c r="P2283">
        <f>VLOOKUP(Table2[[#This Row],[NO DEBITUR]],[1]Maret!$B$2:$G$5333,6,FALSE)</f>
        <v>882</v>
      </c>
      <c r="Q2283">
        <f>VLOOKUP(Table2[[#This Row],[NO DEBITUR]],[1]April!$B$2:$G$5333,6,FALSE)</f>
        <v>676</v>
      </c>
    </row>
    <row r="2284" spans="1:17" x14ac:dyDescent="0.25">
      <c r="A2284" s="1" t="s">
        <v>23221</v>
      </c>
      <c r="B2284" t="s">
        <v>6565</v>
      </c>
      <c r="C2284" t="s">
        <v>14</v>
      </c>
      <c r="D2284" t="s">
        <v>6566</v>
      </c>
      <c r="E2284" t="s">
        <v>6567</v>
      </c>
      <c r="F2284" t="s">
        <v>6495</v>
      </c>
      <c r="G2284" t="s">
        <v>5647</v>
      </c>
      <c r="H2284">
        <v>41371</v>
      </c>
      <c r="K2284" t="s">
        <v>3018</v>
      </c>
      <c r="L2284" s="1" t="s">
        <v>5648</v>
      </c>
      <c r="M2284" t="s">
        <v>4584</v>
      </c>
      <c r="N2284">
        <f>VLOOKUP(Table2[[#This Row],[NO DEBITUR]],[1]Januari!$B$2:$G$5333,6,FALSE)</f>
        <v>271</v>
      </c>
      <c r="O2284">
        <f>VLOOKUP(Table2[[#This Row],[NO DEBITUR]],[1]Februari!$B$2:$G$5333,6,FALSE)</f>
        <v>228</v>
      </c>
      <c r="P2284">
        <f>VLOOKUP(Table2[[#This Row],[NO DEBITUR]],[1]Maret!$B$2:$G$5333,6,FALSE)</f>
        <v>256</v>
      </c>
      <c r="Q2284">
        <f>VLOOKUP(Table2[[#This Row],[NO DEBITUR]],[1]April!$B$2:$G$5333,6,FALSE)</f>
        <v>93</v>
      </c>
    </row>
    <row r="2285" spans="1:17" x14ac:dyDescent="0.25">
      <c r="A2285" s="1" t="s">
        <v>23222</v>
      </c>
      <c r="B2285" t="s">
        <v>6568</v>
      </c>
      <c r="C2285" t="s">
        <v>14</v>
      </c>
      <c r="D2285" t="s">
        <v>6569</v>
      </c>
      <c r="E2285" t="s">
        <v>6543</v>
      </c>
      <c r="F2285" t="s">
        <v>6544</v>
      </c>
      <c r="G2285" t="s">
        <v>5647</v>
      </c>
      <c r="H2285">
        <v>41315</v>
      </c>
      <c r="I2285" s="1">
        <v>107.30237529999999</v>
      </c>
      <c r="J2285" s="1">
        <v>-6.2992816999999999</v>
      </c>
      <c r="K2285" t="s">
        <v>3018</v>
      </c>
      <c r="L2285" s="1" t="s">
        <v>5648</v>
      </c>
      <c r="M2285" t="s">
        <v>4584</v>
      </c>
      <c r="N2285">
        <f>VLOOKUP(Table2[[#This Row],[NO DEBITUR]],[1]Januari!$B$2:$G$5333,6,FALSE)</f>
        <v>155</v>
      </c>
      <c r="O2285">
        <f>VLOOKUP(Table2[[#This Row],[NO DEBITUR]],[1]Februari!$B$2:$G$5333,6,FALSE)</f>
        <v>149</v>
      </c>
      <c r="P2285">
        <f>VLOOKUP(Table2[[#This Row],[NO DEBITUR]],[1]Maret!$B$2:$G$5333,6,FALSE)</f>
        <v>150</v>
      </c>
      <c r="Q2285">
        <f>VLOOKUP(Table2[[#This Row],[NO DEBITUR]],[1]April!$B$2:$G$5333,6,FALSE)</f>
        <v>124</v>
      </c>
    </row>
    <row r="2286" spans="1:17" x14ac:dyDescent="0.25">
      <c r="A2286" s="1" t="s">
        <v>23223</v>
      </c>
      <c r="B2286" t="s">
        <v>6570</v>
      </c>
      <c r="C2286" t="s">
        <v>14</v>
      </c>
      <c r="D2286" t="s">
        <v>6571</v>
      </c>
      <c r="E2286" t="s">
        <v>6572</v>
      </c>
      <c r="F2286" t="s">
        <v>6356</v>
      </c>
      <c r="G2286" t="s">
        <v>5647</v>
      </c>
      <c r="H2286">
        <v>41381</v>
      </c>
      <c r="I2286" s="1">
        <v>107.452516</v>
      </c>
      <c r="J2286" s="1">
        <v>-6.2877210000000003</v>
      </c>
      <c r="K2286" t="s">
        <v>3018</v>
      </c>
      <c r="L2286" s="1" t="s">
        <v>5648</v>
      </c>
      <c r="M2286" t="s">
        <v>4584</v>
      </c>
      <c r="N2286">
        <f>VLOOKUP(Table2[[#This Row],[NO DEBITUR]],[1]Januari!$B$2:$G$5333,6,FALSE)</f>
        <v>346</v>
      </c>
      <c r="O2286">
        <f>VLOOKUP(Table2[[#This Row],[NO DEBITUR]],[1]Februari!$B$2:$G$5333,6,FALSE)</f>
        <v>319</v>
      </c>
      <c r="P2286">
        <f>VLOOKUP(Table2[[#This Row],[NO DEBITUR]],[1]Maret!$B$2:$G$5333,6,FALSE)</f>
        <v>414</v>
      </c>
      <c r="Q2286">
        <f>VLOOKUP(Table2[[#This Row],[NO DEBITUR]],[1]April!$B$2:$G$5333,6,FALSE)</f>
        <v>276</v>
      </c>
    </row>
    <row r="2287" spans="1:17" x14ac:dyDescent="0.25">
      <c r="A2287" s="1" t="s">
        <v>23224</v>
      </c>
      <c r="B2287" t="s">
        <v>6573</v>
      </c>
      <c r="C2287" t="s">
        <v>14</v>
      </c>
      <c r="D2287" t="s">
        <v>6574</v>
      </c>
      <c r="E2287" t="s">
        <v>6575</v>
      </c>
      <c r="F2287" t="s">
        <v>6540</v>
      </c>
      <c r="G2287" t="s">
        <v>5647</v>
      </c>
      <c r="H2287">
        <v>41381</v>
      </c>
      <c r="I2287" s="1">
        <v>107.394278</v>
      </c>
      <c r="J2287" s="1">
        <v>-6.2888599999999997</v>
      </c>
      <c r="K2287" t="s">
        <v>3018</v>
      </c>
      <c r="L2287" s="1" t="s">
        <v>5648</v>
      </c>
      <c r="M2287" t="s">
        <v>4584</v>
      </c>
      <c r="N2287" t="e">
        <f>VLOOKUP(Table2[[#This Row],[NO DEBITUR]],[1]Januari!$B$2:$G$5333,6,FALSE)</f>
        <v>#N/A</v>
      </c>
      <c r="O2287" t="e">
        <f>VLOOKUP(Table2[[#This Row],[NO DEBITUR]],[1]Februari!$B$2:$G$5333,6,FALSE)</f>
        <v>#N/A</v>
      </c>
      <c r="P2287" t="e">
        <f>VLOOKUP(Table2[[#This Row],[NO DEBITUR]],[1]Maret!$B$2:$G$5333,6,FALSE)</f>
        <v>#N/A</v>
      </c>
      <c r="Q2287" t="e">
        <f>VLOOKUP(Table2[[#This Row],[NO DEBITUR]],[1]April!$B$2:$G$5333,6,FALSE)</f>
        <v>#N/A</v>
      </c>
    </row>
    <row r="2288" spans="1:17" x14ac:dyDescent="0.25">
      <c r="A2288" s="1" t="s">
        <v>23225</v>
      </c>
      <c r="B2288" t="s">
        <v>6576</v>
      </c>
      <c r="C2288" t="s">
        <v>14</v>
      </c>
      <c r="D2288" t="s">
        <v>6577</v>
      </c>
      <c r="E2288" t="s">
        <v>6578</v>
      </c>
      <c r="F2288" t="s">
        <v>5674</v>
      </c>
      <c r="G2288" t="s">
        <v>5647</v>
      </c>
      <c r="H2288">
        <v>41384</v>
      </c>
      <c r="I2288" s="1">
        <v>107.585358</v>
      </c>
      <c r="J2288" s="1">
        <v>-6.2497660000000002</v>
      </c>
      <c r="K2288" t="s">
        <v>3018</v>
      </c>
      <c r="L2288" s="1" t="s">
        <v>5648</v>
      </c>
      <c r="M2288" t="s">
        <v>4584</v>
      </c>
      <c r="N2288">
        <f>VLOOKUP(Table2[[#This Row],[NO DEBITUR]],[1]Januari!$B$2:$G$5333,6,FALSE)</f>
        <v>56</v>
      </c>
      <c r="O2288">
        <f>VLOOKUP(Table2[[#This Row],[NO DEBITUR]],[1]Februari!$B$2:$G$5333,6,FALSE)</f>
        <v>44</v>
      </c>
      <c r="P2288">
        <f>VLOOKUP(Table2[[#This Row],[NO DEBITUR]],[1]Maret!$B$2:$G$5333,6,FALSE)</f>
        <v>31</v>
      </c>
      <c r="Q2288">
        <f>VLOOKUP(Table2[[#This Row],[NO DEBITUR]],[1]April!$B$2:$G$5333,6,FALSE)</f>
        <v>41</v>
      </c>
    </row>
    <row r="2289" spans="1:17" x14ac:dyDescent="0.25">
      <c r="A2289" s="1" t="s">
        <v>23226</v>
      </c>
      <c r="B2289" t="s">
        <v>6579</v>
      </c>
      <c r="C2289" t="s">
        <v>14</v>
      </c>
      <c r="D2289" t="s">
        <v>6580</v>
      </c>
      <c r="E2289" t="s">
        <v>6337</v>
      </c>
      <c r="F2289" t="s">
        <v>5655</v>
      </c>
      <c r="G2289" t="s">
        <v>5647</v>
      </c>
      <c r="H2289">
        <v>41361</v>
      </c>
      <c r="I2289" s="1">
        <v>107.27381800000001</v>
      </c>
      <c r="J2289" s="1">
        <v>-6.3227950000000002</v>
      </c>
      <c r="K2289" t="s">
        <v>3018</v>
      </c>
      <c r="L2289" s="1" t="s">
        <v>5648</v>
      </c>
      <c r="M2289" t="s">
        <v>4584</v>
      </c>
      <c r="N2289">
        <f>VLOOKUP(Table2[[#This Row],[NO DEBITUR]],[1]Januari!$B$2:$G$5333,6,FALSE)</f>
        <v>239</v>
      </c>
      <c r="O2289">
        <f>VLOOKUP(Table2[[#This Row],[NO DEBITUR]],[1]Februari!$B$2:$G$5333,6,FALSE)</f>
        <v>198</v>
      </c>
      <c r="P2289">
        <f>VLOOKUP(Table2[[#This Row],[NO DEBITUR]],[1]Maret!$B$2:$G$5333,6,FALSE)</f>
        <v>136</v>
      </c>
      <c r="Q2289">
        <f>VLOOKUP(Table2[[#This Row],[NO DEBITUR]],[1]April!$B$2:$G$5333,6,FALSE)</f>
        <v>101</v>
      </c>
    </row>
    <row r="2290" spans="1:17" x14ac:dyDescent="0.25">
      <c r="A2290" s="1" t="s">
        <v>23227</v>
      </c>
      <c r="B2290" t="s">
        <v>6581</v>
      </c>
      <c r="C2290" t="s">
        <v>14</v>
      </c>
      <c r="D2290" t="s">
        <v>6582</v>
      </c>
      <c r="E2290" t="s">
        <v>6583</v>
      </c>
      <c r="F2290" t="s">
        <v>5655</v>
      </c>
      <c r="G2290" t="s">
        <v>5647</v>
      </c>
      <c r="H2290">
        <v>41361</v>
      </c>
      <c r="K2290" t="s">
        <v>3018</v>
      </c>
      <c r="L2290" s="1" t="s">
        <v>5648</v>
      </c>
      <c r="M2290" t="s">
        <v>4584</v>
      </c>
      <c r="N2290">
        <f>VLOOKUP(Table2[[#This Row],[NO DEBITUR]],[1]Januari!$B$2:$G$5333,6,FALSE)</f>
        <v>205</v>
      </c>
      <c r="O2290">
        <f>VLOOKUP(Table2[[#This Row],[NO DEBITUR]],[1]Februari!$B$2:$G$5333,6,FALSE)</f>
        <v>221</v>
      </c>
      <c r="P2290">
        <f>VLOOKUP(Table2[[#This Row],[NO DEBITUR]],[1]Maret!$B$2:$G$5333,6,FALSE)</f>
        <v>245</v>
      </c>
      <c r="Q2290">
        <f>VLOOKUP(Table2[[#This Row],[NO DEBITUR]],[1]April!$B$2:$G$5333,6,FALSE)</f>
        <v>152</v>
      </c>
    </row>
    <row r="2291" spans="1:17" x14ac:dyDescent="0.25">
      <c r="A2291" s="1" t="s">
        <v>23228</v>
      </c>
      <c r="B2291" t="s">
        <v>6584</v>
      </c>
      <c r="C2291" t="s">
        <v>14</v>
      </c>
      <c r="D2291" t="s">
        <v>6585</v>
      </c>
      <c r="E2291" t="s">
        <v>6586</v>
      </c>
      <c r="F2291" t="s">
        <v>5651</v>
      </c>
      <c r="G2291" t="s">
        <v>5647</v>
      </c>
      <c r="H2291">
        <v>41316</v>
      </c>
      <c r="I2291" s="1">
        <v>107.29162770000001</v>
      </c>
      <c r="J2291" s="1">
        <v>-6.2912401999999998</v>
      </c>
      <c r="K2291" t="s">
        <v>3018</v>
      </c>
      <c r="L2291" s="1" t="s">
        <v>5648</v>
      </c>
      <c r="M2291" t="s">
        <v>4584</v>
      </c>
      <c r="N2291" t="e">
        <f>VLOOKUP(Table2[[#This Row],[NO DEBITUR]],[1]Januari!$B$2:$G$5333,6,FALSE)</f>
        <v>#N/A</v>
      </c>
      <c r="O2291" t="e">
        <f>VLOOKUP(Table2[[#This Row],[NO DEBITUR]],[1]Februari!$B$2:$G$5333,6,FALSE)</f>
        <v>#N/A</v>
      </c>
      <c r="P2291" t="e">
        <f>VLOOKUP(Table2[[#This Row],[NO DEBITUR]],[1]Maret!$B$2:$G$5333,6,FALSE)</f>
        <v>#N/A</v>
      </c>
      <c r="Q2291" t="e">
        <f>VLOOKUP(Table2[[#This Row],[NO DEBITUR]],[1]April!$B$2:$G$5333,6,FALSE)</f>
        <v>#N/A</v>
      </c>
    </row>
    <row r="2292" spans="1:17" x14ac:dyDescent="0.25">
      <c r="A2292" s="1" t="s">
        <v>23229</v>
      </c>
      <c r="B2292" t="s">
        <v>6587</v>
      </c>
      <c r="C2292" t="s">
        <v>14</v>
      </c>
      <c r="D2292" t="s">
        <v>6588</v>
      </c>
      <c r="E2292" t="s">
        <v>6589</v>
      </c>
      <c r="F2292" t="s">
        <v>288</v>
      </c>
      <c r="G2292" t="s">
        <v>5647</v>
      </c>
      <c r="H2292">
        <v>41374</v>
      </c>
      <c r="I2292" s="1">
        <v>107.539086</v>
      </c>
      <c r="J2292" s="1">
        <v>-6.3629879999999996</v>
      </c>
      <c r="K2292" t="s">
        <v>3018</v>
      </c>
      <c r="L2292" s="1" t="s">
        <v>5648</v>
      </c>
      <c r="M2292" t="s">
        <v>4584</v>
      </c>
      <c r="N2292">
        <f>VLOOKUP(Table2[[#This Row],[NO DEBITUR]],[1]Januari!$B$2:$G$5333,6,FALSE)</f>
        <v>390</v>
      </c>
      <c r="O2292">
        <f>VLOOKUP(Table2[[#This Row],[NO DEBITUR]],[1]Februari!$B$2:$G$5333,6,FALSE)</f>
        <v>254</v>
      </c>
      <c r="P2292">
        <f>VLOOKUP(Table2[[#This Row],[NO DEBITUR]],[1]Maret!$B$2:$G$5333,6,FALSE)</f>
        <v>346</v>
      </c>
      <c r="Q2292">
        <f>VLOOKUP(Table2[[#This Row],[NO DEBITUR]],[1]April!$B$2:$G$5333,6,FALSE)</f>
        <v>302</v>
      </c>
    </row>
    <row r="2293" spans="1:17" x14ac:dyDescent="0.25">
      <c r="A2293" s="1" t="s">
        <v>23230</v>
      </c>
      <c r="B2293" t="s">
        <v>6590</v>
      </c>
      <c r="C2293" t="s">
        <v>14</v>
      </c>
      <c r="D2293" t="s">
        <v>6591</v>
      </c>
      <c r="E2293" t="s">
        <v>6592</v>
      </c>
      <c r="F2293" t="s">
        <v>5655</v>
      </c>
      <c r="G2293" t="s">
        <v>5647</v>
      </c>
      <c r="H2293">
        <v>41361</v>
      </c>
      <c r="I2293" s="1">
        <v>107.311521</v>
      </c>
      <c r="J2293" s="1">
        <v>-6.3370470000000001</v>
      </c>
      <c r="K2293" t="s">
        <v>3018</v>
      </c>
      <c r="L2293" s="1" t="s">
        <v>5648</v>
      </c>
      <c r="M2293" t="s">
        <v>4584</v>
      </c>
      <c r="N2293">
        <f>VLOOKUP(Table2[[#This Row],[NO DEBITUR]],[1]Januari!$B$2:$G$5333,6,FALSE)</f>
        <v>869</v>
      </c>
      <c r="O2293">
        <f>VLOOKUP(Table2[[#This Row],[NO DEBITUR]],[1]Februari!$B$2:$G$5333,6,FALSE)</f>
        <v>954</v>
      </c>
      <c r="P2293">
        <f>VLOOKUP(Table2[[#This Row],[NO DEBITUR]],[1]Maret!$B$2:$G$5333,6,FALSE)</f>
        <v>1094</v>
      </c>
      <c r="Q2293">
        <f>VLOOKUP(Table2[[#This Row],[NO DEBITUR]],[1]April!$B$2:$G$5333,6,FALSE)</f>
        <v>888</v>
      </c>
    </row>
    <row r="2294" spans="1:17" x14ac:dyDescent="0.25">
      <c r="A2294" s="1" t="s">
        <v>23231</v>
      </c>
      <c r="B2294" t="s">
        <v>6593</v>
      </c>
      <c r="C2294" t="s">
        <v>14</v>
      </c>
      <c r="D2294" t="s">
        <v>6594</v>
      </c>
      <c r="E2294" t="s">
        <v>6337</v>
      </c>
      <c r="F2294" t="s">
        <v>5655</v>
      </c>
      <c r="G2294" t="s">
        <v>5647</v>
      </c>
      <c r="H2294">
        <v>41361</v>
      </c>
      <c r="I2294" s="1">
        <v>107.276673</v>
      </c>
      <c r="J2294" s="1">
        <v>-6.3363339999999999</v>
      </c>
      <c r="K2294" t="s">
        <v>3018</v>
      </c>
      <c r="L2294" s="1" t="s">
        <v>5648</v>
      </c>
      <c r="M2294" t="s">
        <v>4584</v>
      </c>
      <c r="N2294">
        <f>VLOOKUP(Table2[[#This Row],[NO DEBITUR]],[1]Januari!$B$2:$G$5333,6,FALSE)</f>
        <v>1096</v>
      </c>
      <c r="O2294">
        <f>VLOOKUP(Table2[[#This Row],[NO DEBITUR]],[1]Februari!$B$2:$G$5333,6,FALSE)</f>
        <v>1228</v>
      </c>
      <c r="P2294" t="e">
        <f>VLOOKUP(Table2[[#This Row],[NO DEBITUR]],[1]Maret!$B$2:$G$5333,6,FALSE)</f>
        <v>#N/A</v>
      </c>
      <c r="Q2294" t="e">
        <f>VLOOKUP(Table2[[#This Row],[NO DEBITUR]],[1]April!$B$2:$G$5333,6,FALSE)</f>
        <v>#N/A</v>
      </c>
    </row>
    <row r="2295" spans="1:17" x14ac:dyDescent="0.25">
      <c r="A2295" s="1" t="s">
        <v>23362</v>
      </c>
      <c r="B2295" t="s">
        <v>7164</v>
      </c>
      <c r="C2295" t="s">
        <v>14</v>
      </c>
      <c r="D2295" t="s">
        <v>7165</v>
      </c>
      <c r="E2295" t="s">
        <v>5659</v>
      </c>
      <c r="F2295" t="s">
        <v>5660</v>
      </c>
      <c r="G2295" t="s">
        <v>5647</v>
      </c>
      <c r="H2295">
        <v>41352</v>
      </c>
      <c r="I2295" s="1">
        <v>-6.1688729999999996</v>
      </c>
      <c r="J2295" s="1">
        <v>107.29718269999999</v>
      </c>
      <c r="K2295" t="s">
        <v>3021</v>
      </c>
      <c r="L2295" s="1" t="s">
        <v>5648</v>
      </c>
      <c r="M2295" t="s">
        <v>4584</v>
      </c>
      <c r="N2295" t="e">
        <f>VLOOKUP(Table2[[#This Row],[NO DEBITUR]],[1]Januari!$B$2:$G$5333,6,FALSE)</f>
        <v>#N/A</v>
      </c>
      <c r="O2295" t="e">
        <f>VLOOKUP(Table2[[#This Row],[NO DEBITUR]],[1]Februari!$B$2:$G$5333,6,FALSE)</f>
        <v>#N/A</v>
      </c>
      <c r="P2295">
        <f>VLOOKUP(Table2[[#This Row],[NO DEBITUR]],[1]Maret!$B$2:$G$5333,6,FALSE)</f>
        <v>30</v>
      </c>
      <c r="Q2295">
        <f>VLOOKUP(Table2[[#This Row],[NO DEBITUR]],[1]April!$B$2:$G$5333,6,FALSE)</f>
        <v>45</v>
      </c>
    </row>
    <row r="2296" spans="1:17" x14ac:dyDescent="0.25">
      <c r="A2296" s="1" t="s">
        <v>23363</v>
      </c>
      <c r="B2296" t="s">
        <v>7166</v>
      </c>
      <c r="C2296" t="s">
        <v>14</v>
      </c>
      <c r="D2296" t="s">
        <v>7167</v>
      </c>
      <c r="E2296" t="s">
        <v>7168</v>
      </c>
      <c r="F2296" t="s">
        <v>550</v>
      </c>
      <c r="G2296" t="s">
        <v>5647</v>
      </c>
      <c r="H2296">
        <v>41371</v>
      </c>
      <c r="I2296" s="1">
        <v>-6.1959109999999997</v>
      </c>
      <c r="J2296" s="1">
        <v>106.62854400000001</v>
      </c>
      <c r="K2296" t="s">
        <v>3021</v>
      </c>
      <c r="L2296" s="1" t="s">
        <v>5648</v>
      </c>
      <c r="M2296" t="s">
        <v>4584</v>
      </c>
      <c r="N2296" t="e">
        <f>VLOOKUP(Table2[[#This Row],[NO DEBITUR]],[1]Januari!$B$2:$G$5333,6,FALSE)</f>
        <v>#N/A</v>
      </c>
      <c r="O2296" t="e">
        <f>VLOOKUP(Table2[[#This Row],[NO DEBITUR]],[1]Februari!$B$2:$G$5333,6,FALSE)</f>
        <v>#N/A</v>
      </c>
      <c r="P2296" t="e">
        <f>VLOOKUP(Table2[[#This Row],[NO DEBITUR]],[1]Maret!$B$2:$G$5333,6,FALSE)</f>
        <v>#N/A</v>
      </c>
      <c r="Q2296">
        <f>VLOOKUP(Table2[[#This Row],[NO DEBITUR]],[1]April!$B$2:$G$5333,6,FALSE)</f>
        <v>3123</v>
      </c>
    </row>
    <row r="2297" spans="1:17" x14ac:dyDescent="0.25">
      <c r="A2297" s="1" t="s">
        <v>23364</v>
      </c>
      <c r="B2297" t="s">
        <v>7169</v>
      </c>
      <c r="C2297" t="s">
        <v>14</v>
      </c>
      <c r="D2297" t="s">
        <v>7170</v>
      </c>
      <c r="E2297" t="s">
        <v>7171</v>
      </c>
      <c r="F2297" t="s">
        <v>5651</v>
      </c>
      <c r="G2297" t="s">
        <v>5647</v>
      </c>
      <c r="H2297">
        <v>41361</v>
      </c>
      <c r="I2297" s="1">
        <v>-6.3049900000000001</v>
      </c>
      <c r="J2297" s="1">
        <v>107.477097</v>
      </c>
      <c r="K2297" t="s">
        <v>3021</v>
      </c>
      <c r="L2297" s="1" t="s">
        <v>5648</v>
      </c>
      <c r="M2297" t="s">
        <v>4584</v>
      </c>
      <c r="N2297" t="e">
        <f>VLOOKUP(Table2[[#This Row],[NO DEBITUR]],[1]Januari!$B$2:$G$5333,6,FALSE)</f>
        <v>#N/A</v>
      </c>
      <c r="O2297">
        <f>VLOOKUP(Table2[[#This Row],[NO DEBITUR]],[1]Februari!$B$2:$G$5333,6,FALSE)</f>
        <v>19</v>
      </c>
      <c r="P2297" t="e">
        <f>VLOOKUP(Table2[[#This Row],[NO DEBITUR]],[1]Maret!$B$2:$G$5333,6,FALSE)</f>
        <v>#N/A</v>
      </c>
      <c r="Q2297" t="e">
        <f>VLOOKUP(Table2[[#This Row],[NO DEBITUR]],[1]April!$B$2:$G$5333,6,FALSE)</f>
        <v>#N/A</v>
      </c>
    </row>
    <row r="2298" spans="1:17" x14ac:dyDescent="0.25">
      <c r="A2298" s="1" t="s">
        <v>23365</v>
      </c>
      <c r="B2298" t="s">
        <v>7172</v>
      </c>
      <c r="C2298" t="s">
        <v>14</v>
      </c>
      <c r="D2298" t="s">
        <v>7173</v>
      </c>
      <c r="E2298" t="s">
        <v>7174</v>
      </c>
      <c r="F2298" t="s">
        <v>4705</v>
      </c>
      <c r="G2298" t="s">
        <v>5647</v>
      </c>
      <c r="H2298">
        <v>41371</v>
      </c>
      <c r="I2298" s="1">
        <v>-6.2693376000000001</v>
      </c>
      <c r="J2298" s="1">
        <v>107.0030848</v>
      </c>
      <c r="K2298" t="s">
        <v>3021</v>
      </c>
      <c r="L2298" s="1" t="s">
        <v>5648</v>
      </c>
      <c r="M2298" t="s">
        <v>4584</v>
      </c>
      <c r="N2298" t="e">
        <f>VLOOKUP(Table2[[#This Row],[NO DEBITUR]],[1]Januari!$B$2:$G$5333,6,FALSE)</f>
        <v>#N/A</v>
      </c>
      <c r="O2298" t="e">
        <f>VLOOKUP(Table2[[#This Row],[NO DEBITUR]],[1]Februari!$B$2:$G$5333,6,FALSE)</f>
        <v>#N/A</v>
      </c>
      <c r="P2298" t="e">
        <f>VLOOKUP(Table2[[#This Row],[NO DEBITUR]],[1]Maret!$B$2:$G$5333,6,FALSE)</f>
        <v>#N/A</v>
      </c>
      <c r="Q2298" t="e">
        <f>VLOOKUP(Table2[[#This Row],[NO DEBITUR]],[1]April!$B$2:$G$5333,6,FALSE)</f>
        <v>#N/A</v>
      </c>
    </row>
    <row r="2299" spans="1:17" x14ac:dyDescent="0.25">
      <c r="A2299" s="1" t="s">
        <v>23366</v>
      </c>
      <c r="B2299" t="s">
        <v>7175</v>
      </c>
      <c r="C2299" t="s">
        <v>14</v>
      </c>
      <c r="D2299" t="s">
        <v>7176</v>
      </c>
      <c r="E2299" t="s">
        <v>2499</v>
      </c>
      <c r="F2299" t="s">
        <v>5681</v>
      </c>
      <c r="G2299" t="s">
        <v>5647</v>
      </c>
      <c r="H2299">
        <v>41371</v>
      </c>
      <c r="I2299" s="1" t="s">
        <v>211</v>
      </c>
      <c r="J2299" s="1" t="s">
        <v>211</v>
      </c>
      <c r="K2299" t="s">
        <v>3021</v>
      </c>
      <c r="L2299" s="1" t="s">
        <v>5648</v>
      </c>
      <c r="M2299" t="s">
        <v>4584</v>
      </c>
      <c r="N2299">
        <f>VLOOKUP(Table2[[#This Row],[NO DEBITUR]],[1]Januari!$B$2:$G$5333,6,FALSE)</f>
        <v>277</v>
      </c>
      <c r="O2299">
        <f>VLOOKUP(Table2[[#This Row],[NO DEBITUR]],[1]Februari!$B$2:$G$5333,6,FALSE)</f>
        <v>249</v>
      </c>
      <c r="P2299">
        <f>VLOOKUP(Table2[[#This Row],[NO DEBITUR]],[1]Maret!$B$2:$G$5333,6,FALSE)</f>
        <v>257</v>
      </c>
      <c r="Q2299">
        <f>VLOOKUP(Table2[[#This Row],[NO DEBITUR]],[1]April!$B$2:$G$5333,6,FALSE)</f>
        <v>308</v>
      </c>
    </row>
    <row r="2300" spans="1:17" x14ac:dyDescent="0.25">
      <c r="A2300" s="1" t="s">
        <v>23367</v>
      </c>
      <c r="B2300" t="s">
        <v>7177</v>
      </c>
      <c r="C2300" t="s">
        <v>1534</v>
      </c>
      <c r="D2300" t="s">
        <v>7178</v>
      </c>
      <c r="E2300" t="s">
        <v>5651</v>
      </c>
      <c r="F2300" t="s">
        <v>5651</v>
      </c>
      <c r="G2300" t="s">
        <v>5647</v>
      </c>
      <c r="H2300">
        <v>41312</v>
      </c>
      <c r="I2300" s="1" t="s">
        <v>211</v>
      </c>
      <c r="J2300" s="1" t="s">
        <v>211</v>
      </c>
      <c r="K2300" t="s">
        <v>3021</v>
      </c>
      <c r="L2300" s="1" t="s">
        <v>5648</v>
      </c>
      <c r="M2300" t="s">
        <v>4584</v>
      </c>
      <c r="N2300">
        <f>VLOOKUP(Table2[[#This Row],[NO DEBITUR]],[1]Januari!$B$2:$G$5333,6,FALSE)</f>
        <v>10126</v>
      </c>
      <c r="O2300">
        <f>VLOOKUP(Table2[[#This Row],[NO DEBITUR]],[1]Februari!$B$2:$G$5333,6,FALSE)</f>
        <v>9317</v>
      </c>
      <c r="P2300">
        <f>VLOOKUP(Table2[[#This Row],[NO DEBITUR]],[1]Maret!$B$2:$G$5333,6,FALSE)</f>
        <v>11594</v>
      </c>
      <c r="Q2300">
        <f>VLOOKUP(Table2[[#This Row],[NO DEBITUR]],[1]April!$B$2:$G$5333,6,FALSE)</f>
        <v>9101</v>
      </c>
    </row>
    <row r="2301" spans="1:17" x14ac:dyDescent="0.25">
      <c r="A2301" s="1" t="s">
        <v>23368</v>
      </c>
      <c r="B2301" t="s">
        <v>7179</v>
      </c>
      <c r="C2301" t="s">
        <v>1534</v>
      </c>
      <c r="D2301" t="s">
        <v>7180</v>
      </c>
      <c r="E2301" t="s">
        <v>5669</v>
      </c>
      <c r="F2301" t="s">
        <v>5670</v>
      </c>
      <c r="G2301" t="s">
        <v>5647</v>
      </c>
      <c r="H2301">
        <v>41371</v>
      </c>
      <c r="I2301" s="1">
        <v>107.381379</v>
      </c>
      <c r="J2301" s="1">
        <v>-6.3730560000000001</v>
      </c>
      <c r="K2301" t="s">
        <v>3021</v>
      </c>
      <c r="L2301" s="1" t="s">
        <v>5648</v>
      </c>
      <c r="M2301" t="s">
        <v>4584</v>
      </c>
      <c r="N2301">
        <f>VLOOKUP(Table2[[#This Row],[NO DEBITUR]],[1]Januari!$B$2:$G$5333,6,FALSE)</f>
        <v>1897</v>
      </c>
      <c r="O2301">
        <f>VLOOKUP(Table2[[#This Row],[NO DEBITUR]],[1]Februari!$B$2:$G$5333,6,FALSE)</f>
        <v>2755</v>
      </c>
      <c r="P2301">
        <f>VLOOKUP(Table2[[#This Row],[NO DEBITUR]],[1]Maret!$B$2:$G$5333,6,FALSE)</f>
        <v>2412</v>
      </c>
      <c r="Q2301">
        <f>VLOOKUP(Table2[[#This Row],[NO DEBITUR]],[1]April!$B$2:$G$5333,6,FALSE)</f>
        <v>2465</v>
      </c>
    </row>
    <row r="2302" spans="1:17" x14ac:dyDescent="0.25">
      <c r="A2302" s="1" t="s">
        <v>23369</v>
      </c>
      <c r="B2302" t="s">
        <v>7181</v>
      </c>
      <c r="C2302" t="s">
        <v>1534</v>
      </c>
      <c r="D2302" t="s">
        <v>7182</v>
      </c>
      <c r="E2302" t="s">
        <v>7183</v>
      </c>
      <c r="F2302" t="s">
        <v>550</v>
      </c>
      <c r="G2302" t="s">
        <v>5647</v>
      </c>
      <c r="H2302">
        <v>41374</v>
      </c>
      <c r="I2302" s="1">
        <v>107.477097</v>
      </c>
      <c r="J2302" s="1">
        <v>-6.4096399999999996</v>
      </c>
      <c r="K2302" t="s">
        <v>3021</v>
      </c>
      <c r="L2302" s="1" t="s">
        <v>5648</v>
      </c>
      <c r="M2302" t="s">
        <v>4584</v>
      </c>
      <c r="N2302">
        <f>VLOOKUP(Table2[[#This Row],[NO DEBITUR]],[1]Januari!$B$2:$G$5333,6,FALSE)</f>
        <v>4797</v>
      </c>
      <c r="O2302">
        <f>VLOOKUP(Table2[[#This Row],[NO DEBITUR]],[1]Februari!$B$2:$G$5333,6,FALSE)</f>
        <v>4319</v>
      </c>
      <c r="P2302">
        <f>VLOOKUP(Table2[[#This Row],[NO DEBITUR]],[1]Maret!$B$2:$G$5333,6,FALSE)</f>
        <v>4191</v>
      </c>
      <c r="Q2302">
        <f>VLOOKUP(Table2[[#This Row],[NO DEBITUR]],[1]April!$B$2:$G$5333,6,FALSE)</f>
        <v>597</v>
      </c>
    </row>
    <row r="2303" spans="1:17" x14ac:dyDescent="0.25">
      <c r="A2303" s="1" t="s">
        <v>23370</v>
      </c>
      <c r="B2303" t="s">
        <v>7184</v>
      </c>
      <c r="C2303" t="s">
        <v>1534</v>
      </c>
      <c r="D2303" t="s">
        <v>7185</v>
      </c>
      <c r="E2303" t="s">
        <v>5650</v>
      </c>
      <c r="F2303" t="s">
        <v>5651</v>
      </c>
      <c r="G2303" t="s">
        <v>5647</v>
      </c>
      <c r="H2303">
        <v>41312</v>
      </c>
      <c r="I2303" s="1">
        <v>107.29874</v>
      </c>
      <c r="J2303" s="1">
        <v>-6.3049900000000001</v>
      </c>
      <c r="K2303" t="s">
        <v>3021</v>
      </c>
      <c r="L2303" s="1" t="s">
        <v>5648</v>
      </c>
      <c r="M2303" t="s">
        <v>4584</v>
      </c>
      <c r="N2303" t="e">
        <f>VLOOKUP(Table2[[#This Row],[NO DEBITUR]],[1]Januari!$B$2:$G$5333,6,FALSE)</f>
        <v>#N/A</v>
      </c>
      <c r="O2303">
        <f>VLOOKUP(Table2[[#This Row],[NO DEBITUR]],[1]Februari!$B$2:$G$5333,6,FALSE)</f>
        <v>1</v>
      </c>
      <c r="P2303">
        <f>VLOOKUP(Table2[[#This Row],[NO DEBITUR]],[1]Maret!$B$2:$G$5333,6,FALSE)</f>
        <v>3</v>
      </c>
      <c r="Q2303" t="e">
        <f>VLOOKUP(Table2[[#This Row],[NO DEBITUR]],[1]April!$B$2:$G$5333,6,FALSE)</f>
        <v>#N/A</v>
      </c>
    </row>
    <row r="2304" spans="1:17" x14ac:dyDescent="0.25">
      <c r="A2304" s="1" t="s">
        <v>23371</v>
      </c>
      <c r="B2304" t="s">
        <v>7186</v>
      </c>
      <c r="C2304" t="s">
        <v>14</v>
      </c>
      <c r="D2304" t="s">
        <v>7187</v>
      </c>
      <c r="E2304" t="s">
        <v>7188</v>
      </c>
      <c r="F2304" t="s">
        <v>5704</v>
      </c>
      <c r="G2304" t="s">
        <v>5647</v>
      </c>
      <c r="H2304">
        <v>41373</v>
      </c>
      <c r="I2304" s="1">
        <v>107.459098</v>
      </c>
      <c r="J2304" s="1">
        <v>-6.4044629999999998</v>
      </c>
      <c r="K2304" t="s">
        <v>3021</v>
      </c>
      <c r="L2304" s="1" t="s">
        <v>5648</v>
      </c>
      <c r="M2304" t="s">
        <v>4584</v>
      </c>
      <c r="N2304">
        <f>VLOOKUP(Table2[[#This Row],[NO DEBITUR]],[1]Januari!$B$2:$G$5333,6,FALSE)</f>
        <v>4513</v>
      </c>
      <c r="O2304">
        <f>VLOOKUP(Table2[[#This Row],[NO DEBITUR]],[1]Februari!$B$2:$G$5333,6,FALSE)</f>
        <v>6102</v>
      </c>
      <c r="P2304">
        <f>VLOOKUP(Table2[[#This Row],[NO DEBITUR]],[1]Maret!$B$2:$G$5333,6,FALSE)</f>
        <v>5150</v>
      </c>
      <c r="Q2304">
        <f>VLOOKUP(Table2[[#This Row],[NO DEBITUR]],[1]April!$B$2:$G$5333,6,FALSE)</f>
        <v>3100</v>
      </c>
    </row>
    <row r="2305" spans="1:17" x14ac:dyDescent="0.25">
      <c r="A2305" s="1" t="s">
        <v>23372</v>
      </c>
      <c r="B2305" t="s">
        <v>7189</v>
      </c>
      <c r="C2305" t="s">
        <v>14</v>
      </c>
      <c r="D2305" t="s">
        <v>7190</v>
      </c>
      <c r="E2305" t="s">
        <v>7191</v>
      </c>
      <c r="F2305" t="s">
        <v>5696</v>
      </c>
      <c r="G2305" t="s">
        <v>5647</v>
      </c>
      <c r="H2305">
        <v>41385</v>
      </c>
      <c r="K2305" t="s">
        <v>3021</v>
      </c>
      <c r="L2305" s="1" t="s">
        <v>5648</v>
      </c>
      <c r="M2305" t="s">
        <v>4584</v>
      </c>
      <c r="N2305">
        <f>VLOOKUP(Table2[[#This Row],[NO DEBITUR]],[1]Januari!$B$2:$G$5333,6,FALSE)</f>
        <v>147</v>
      </c>
      <c r="O2305">
        <f>VLOOKUP(Table2[[#This Row],[NO DEBITUR]],[1]Februari!$B$2:$G$5333,6,FALSE)</f>
        <v>132</v>
      </c>
      <c r="P2305">
        <f>VLOOKUP(Table2[[#This Row],[NO DEBITUR]],[1]Maret!$B$2:$G$5333,6,FALSE)</f>
        <v>159</v>
      </c>
      <c r="Q2305">
        <f>VLOOKUP(Table2[[#This Row],[NO DEBITUR]],[1]April!$B$2:$G$5333,6,FALSE)</f>
        <v>179</v>
      </c>
    </row>
    <row r="2306" spans="1:17" x14ac:dyDescent="0.25">
      <c r="A2306" s="1" t="s">
        <v>23373</v>
      </c>
      <c r="B2306" t="s">
        <v>7192</v>
      </c>
      <c r="C2306" t="s">
        <v>14</v>
      </c>
      <c r="D2306" t="s">
        <v>7193</v>
      </c>
      <c r="E2306" t="s">
        <v>5650</v>
      </c>
      <c r="F2306" t="s">
        <v>5651</v>
      </c>
      <c r="G2306" t="s">
        <v>5647</v>
      </c>
      <c r="H2306">
        <v>41312</v>
      </c>
      <c r="I2306" s="1">
        <v>107.30119999999999</v>
      </c>
      <c r="J2306" s="1">
        <v>-6.3088519999999999</v>
      </c>
      <c r="K2306" t="s">
        <v>3021</v>
      </c>
      <c r="L2306" s="1" t="s">
        <v>5648</v>
      </c>
      <c r="M2306" t="s">
        <v>4584</v>
      </c>
      <c r="N2306">
        <f>VLOOKUP(Table2[[#This Row],[NO DEBITUR]],[1]Januari!$B$2:$G$5333,6,FALSE)</f>
        <v>1260</v>
      </c>
      <c r="O2306">
        <f>VLOOKUP(Table2[[#This Row],[NO DEBITUR]],[1]Februari!$B$2:$G$5333,6,FALSE)</f>
        <v>943</v>
      </c>
      <c r="P2306">
        <f>VLOOKUP(Table2[[#This Row],[NO DEBITUR]],[1]Maret!$B$2:$G$5333,6,FALSE)</f>
        <v>874</v>
      </c>
      <c r="Q2306">
        <f>VLOOKUP(Table2[[#This Row],[NO DEBITUR]],[1]April!$B$2:$G$5333,6,FALSE)</f>
        <v>851</v>
      </c>
    </row>
    <row r="2307" spans="1:17" x14ac:dyDescent="0.25">
      <c r="A2307" s="1" t="s">
        <v>23386</v>
      </c>
      <c r="B2307" t="s">
        <v>7233</v>
      </c>
      <c r="C2307" t="s">
        <v>14</v>
      </c>
      <c r="D2307" t="s">
        <v>7234</v>
      </c>
      <c r="E2307" t="s">
        <v>7235</v>
      </c>
      <c r="F2307" t="s">
        <v>5651</v>
      </c>
      <c r="G2307" t="s">
        <v>5647</v>
      </c>
      <c r="H2307">
        <v>41311</v>
      </c>
      <c r="K2307" t="s">
        <v>3165</v>
      </c>
      <c r="L2307" s="1" t="s">
        <v>5648</v>
      </c>
      <c r="M2307" t="s">
        <v>4584</v>
      </c>
      <c r="N2307" t="e">
        <f>VLOOKUP(Table2[[#This Row],[NO DEBITUR]],[1]Januari!$B$2:$G$5333,6,FALSE)</f>
        <v>#N/A</v>
      </c>
      <c r="O2307" t="e">
        <f>VLOOKUP(Table2[[#This Row],[NO DEBITUR]],[1]Februari!$B$2:$G$5333,6,FALSE)</f>
        <v>#N/A</v>
      </c>
      <c r="P2307" t="e">
        <f>VLOOKUP(Table2[[#This Row],[NO DEBITUR]],[1]Maret!$B$2:$G$5333,6,FALSE)</f>
        <v>#N/A</v>
      </c>
      <c r="Q2307" t="e">
        <f>VLOOKUP(Table2[[#This Row],[NO DEBITUR]],[1]April!$B$2:$G$5333,6,FALSE)</f>
        <v>#N/A</v>
      </c>
    </row>
    <row r="2308" spans="1:17" x14ac:dyDescent="0.25">
      <c r="A2308" s="1" t="s">
        <v>23387</v>
      </c>
      <c r="B2308" t="s">
        <v>7236</v>
      </c>
      <c r="C2308" t="s">
        <v>14</v>
      </c>
      <c r="D2308" t="s">
        <v>7237</v>
      </c>
      <c r="E2308" t="s">
        <v>7238</v>
      </c>
      <c r="F2308" t="s">
        <v>7239</v>
      </c>
      <c r="G2308" t="s">
        <v>5647</v>
      </c>
      <c r="H2308">
        <v>41373</v>
      </c>
      <c r="I2308" s="1">
        <v>1074401620</v>
      </c>
      <c r="J2308" s="1">
        <v>-63943890</v>
      </c>
      <c r="K2308" t="s">
        <v>3165</v>
      </c>
      <c r="L2308" s="1" t="s">
        <v>5648</v>
      </c>
      <c r="M2308" t="s">
        <v>4584</v>
      </c>
      <c r="N2308">
        <f>VLOOKUP(Table2[[#This Row],[NO DEBITUR]],[1]Januari!$B$2:$G$5333,6,FALSE)</f>
        <v>2085</v>
      </c>
      <c r="O2308">
        <f>VLOOKUP(Table2[[#This Row],[NO DEBITUR]],[1]Februari!$B$2:$G$5333,6,FALSE)</f>
        <v>1796</v>
      </c>
      <c r="P2308">
        <f>VLOOKUP(Table2[[#This Row],[NO DEBITUR]],[1]Maret!$B$2:$G$5333,6,FALSE)</f>
        <v>1616</v>
      </c>
      <c r="Q2308">
        <f>VLOOKUP(Table2[[#This Row],[NO DEBITUR]],[1]April!$B$2:$G$5333,6,FALSE)</f>
        <v>1062</v>
      </c>
    </row>
    <row r="2309" spans="1:17" x14ac:dyDescent="0.25">
      <c r="A2309" s="1" t="s">
        <v>23388</v>
      </c>
      <c r="B2309" t="s">
        <v>7240</v>
      </c>
      <c r="C2309" t="s">
        <v>14</v>
      </c>
      <c r="D2309" t="s">
        <v>7241</v>
      </c>
      <c r="E2309" t="s">
        <v>6521</v>
      </c>
      <c r="F2309" t="s">
        <v>6495</v>
      </c>
      <c r="G2309" t="s">
        <v>5647</v>
      </c>
      <c r="H2309">
        <v>41371</v>
      </c>
      <c r="I2309" s="1">
        <v>107.377679</v>
      </c>
      <c r="J2309" s="1">
        <v>-6.354025</v>
      </c>
      <c r="K2309" t="s">
        <v>3165</v>
      </c>
      <c r="L2309" s="1" t="s">
        <v>5648</v>
      </c>
      <c r="M2309" t="s">
        <v>4584</v>
      </c>
      <c r="N2309">
        <f>VLOOKUP(Table2[[#This Row],[NO DEBITUR]],[1]Januari!$B$2:$G$5333,6,FALSE)</f>
        <v>2478</v>
      </c>
      <c r="O2309">
        <f>VLOOKUP(Table2[[#This Row],[NO DEBITUR]],[1]Februari!$B$2:$G$5333,6,FALSE)</f>
        <v>2455</v>
      </c>
      <c r="P2309">
        <f>VLOOKUP(Table2[[#This Row],[NO DEBITUR]],[1]Maret!$B$2:$G$5333,6,FALSE)</f>
        <v>2665</v>
      </c>
      <c r="Q2309">
        <f>VLOOKUP(Table2[[#This Row],[NO DEBITUR]],[1]April!$B$2:$G$5333,6,FALSE)</f>
        <v>2352</v>
      </c>
    </row>
    <row r="2310" spans="1:17" x14ac:dyDescent="0.25">
      <c r="A2310" s="1" t="s">
        <v>23389</v>
      </c>
      <c r="B2310" t="s">
        <v>7242</v>
      </c>
      <c r="C2310" t="s">
        <v>14</v>
      </c>
      <c r="D2310" t="s">
        <v>7243</v>
      </c>
      <c r="E2310" t="s">
        <v>7244</v>
      </c>
      <c r="F2310" t="s">
        <v>5700</v>
      </c>
      <c r="G2310" t="s">
        <v>5647</v>
      </c>
      <c r="H2310">
        <v>41361</v>
      </c>
      <c r="I2310" s="1">
        <v>107.325789</v>
      </c>
      <c r="J2310" s="1">
        <v>-6.3018850000000004</v>
      </c>
      <c r="K2310" t="s">
        <v>3165</v>
      </c>
      <c r="L2310" s="1" t="s">
        <v>5648</v>
      </c>
      <c r="M2310" t="s">
        <v>4584</v>
      </c>
      <c r="N2310">
        <f>VLOOKUP(Table2[[#This Row],[NO DEBITUR]],[1]Januari!$B$2:$G$5333,6,FALSE)</f>
        <v>689</v>
      </c>
      <c r="O2310">
        <f>VLOOKUP(Table2[[#This Row],[NO DEBITUR]],[1]Februari!$B$2:$G$5333,6,FALSE)</f>
        <v>613</v>
      </c>
      <c r="P2310">
        <f>VLOOKUP(Table2[[#This Row],[NO DEBITUR]],[1]Maret!$B$2:$G$5333,6,FALSE)</f>
        <v>824</v>
      </c>
      <c r="Q2310">
        <f>VLOOKUP(Table2[[#This Row],[NO DEBITUR]],[1]April!$B$2:$G$5333,6,FALSE)</f>
        <v>599</v>
      </c>
    </row>
    <row r="2311" spans="1:17" x14ac:dyDescent="0.25">
      <c r="A2311" s="1" t="s">
        <v>23390</v>
      </c>
      <c r="B2311" t="s">
        <v>7245</v>
      </c>
      <c r="C2311" t="s">
        <v>14</v>
      </c>
      <c r="D2311" t="s">
        <v>7246</v>
      </c>
      <c r="E2311" t="s">
        <v>7247</v>
      </c>
      <c r="F2311" t="s">
        <v>7248</v>
      </c>
      <c r="G2311" t="s">
        <v>5647</v>
      </c>
      <c r="H2311">
        <v>41384</v>
      </c>
      <c r="I2311" s="1">
        <v>107.594705</v>
      </c>
      <c r="J2311" s="1">
        <v>-6.2500600000000004</v>
      </c>
      <c r="K2311" t="s">
        <v>3165</v>
      </c>
      <c r="L2311" s="1" t="s">
        <v>5648</v>
      </c>
      <c r="M2311" t="s">
        <v>4584</v>
      </c>
      <c r="N2311">
        <f>VLOOKUP(Table2[[#This Row],[NO DEBITUR]],[1]Januari!$B$2:$G$5333,6,FALSE)</f>
        <v>780</v>
      </c>
      <c r="O2311">
        <f>VLOOKUP(Table2[[#This Row],[NO DEBITUR]],[1]Februari!$B$2:$G$5333,6,FALSE)</f>
        <v>642</v>
      </c>
      <c r="P2311">
        <f>VLOOKUP(Table2[[#This Row],[NO DEBITUR]],[1]Maret!$B$2:$G$5333,6,FALSE)</f>
        <v>638</v>
      </c>
      <c r="Q2311">
        <f>VLOOKUP(Table2[[#This Row],[NO DEBITUR]],[1]April!$B$2:$G$5333,6,FALSE)</f>
        <v>535</v>
      </c>
    </row>
    <row r="2312" spans="1:17" x14ac:dyDescent="0.25">
      <c r="A2312" s="1" t="s">
        <v>23391</v>
      </c>
      <c r="B2312" t="s">
        <v>7249</v>
      </c>
      <c r="C2312" t="s">
        <v>14</v>
      </c>
      <c r="D2312" t="s">
        <v>7250</v>
      </c>
      <c r="E2312" t="s">
        <v>7251</v>
      </c>
      <c r="F2312" t="s">
        <v>6544</v>
      </c>
      <c r="G2312" t="s">
        <v>5647</v>
      </c>
      <c r="H2312">
        <v>41316</v>
      </c>
      <c r="I2312" s="1">
        <v>107.26859229999999</v>
      </c>
      <c r="J2312" s="1">
        <v>-6.274985</v>
      </c>
      <c r="K2312" t="s">
        <v>3165</v>
      </c>
      <c r="L2312" s="1" t="s">
        <v>5648</v>
      </c>
      <c r="M2312" t="s">
        <v>4584</v>
      </c>
      <c r="N2312">
        <f>VLOOKUP(Table2[[#This Row],[NO DEBITUR]],[1]Januari!$B$2:$G$5333,6,FALSE)</f>
        <v>20</v>
      </c>
      <c r="O2312">
        <f>VLOOKUP(Table2[[#This Row],[NO DEBITUR]],[1]Februari!$B$2:$G$5333,6,FALSE)</f>
        <v>54</v>
      </c>
      <c r="P2312">
        <f>VLOOKUP(Table2[[#This Row],[NO DEBITUR]],[1]Maret!$B$2:$G$5333,6,FALSE)</f>
        <v>104</v>
      </c>
      <c r="Q2312">
        <f>VLOOKUP(Table2[[#This Row],[NO DEBITUR]],[1]April!$B$2:$G$5333,6,FALSE)</f>
        <v>18</v>
      </c>
    </row>
    <row r="2313" spans="1:17" x14ac:dyDescent="0.25">
      <c r="A2313" s="1" t="s">
        <v>23392</v>
      </c>
      <c r="B2313" t="s">
        <v>7252</v>
      </c>
      <c r="C2313" t="s">
        <v>14</v>
      </c>
      <c r="D2313" t="s">
        <v>7253</v>
      </c>
      <c r="E2313" t="s">
        <v>7254</v>
      </c>
      <c r="F2313" t="s">
        <v>5660</v>
      </c>
      <c r="G2313" t="s">
        <v>5647</v>
      </c>
      <c r="H2313">
        <v>41352</v>
      </c>
      <c r="I2313" s="1">
        <v>107.297917</v>
      </c>
      <c r="J2313" s="1">
        <v>-6.1700920000000004</v>
      </c>
      <c r="K2313" t="s">
        <v>3165</v>
      </c>
      <c r="L2313" s="1" t="s">
        <v>5648</v>
      </c>
      <c r="M2313" t="s">
        <v>4584</v>
      </c>
      <c r="N2313">
        <f>VLOOKUP(Table2[[#This Row],[NO DEBITUR]],[1]Januari!$B$2:$G$5333,6,FALSE)</f>
        <v>407</v>
      </c>
      <c r="O2313">
        <f>VLOOKUP(Table2[[#This Row],[NO DEBITUR]],[1]Februari!$B$2:$G$5333,6,FALSE)</f>
        <v>286</v>
      </c>
      <c r="P2313">
        <f>VLOOKUP(Table2[[#This Row],[NO DEBITUR]],[1]Maret!$B$2:$G$5333,6,FALSE)</f>
        <v>317</v>
      </c>
      <c r="Q2313">
        <f>VLOOKUP(Table2[[#This Row],[NO DEBITUR]],[1]April!$B$2:$G$5333,6,FALSE)</f>
        <v>256</v>
      </c>
    </row>
    <row r="2314" spans="1:17" x14ac:dyDescent="0.25">
      <c r="A2314" s="1" t="s">
        <v>23393</v>
      </c>
      <c r="B2314" t="s">
        <v>7255</v>
      </c>
      <c r="C2314" t="s">
        <v>14</v>
      </c>
      <c r="D2314" t="s">
        <v>7256</v>
      </c>
      <c r="E2314" t="s">
        <v>7254</v>
      </c>
      <c r="F2314" t="s">
        <v>5660</v>
      </c>
      <c r="G2314" t="s">
        <v>5647</v>
      </c>
      <c r="H2314">
        <v>41352</v>
      </c>
      <c r="I2314" s="1">
        <v>107.298563</v>
      </c>
      <c r="J2314" s="1">
        <v>-6.1620780000000002</v>
      </c>
      <c r="K2314" t="s">
        <v>3165</v>
      </c>
      <c r="L2314" s="1" t="s">
        <v>5648</v>
      </c>
      <c r="M2314" t="s">
        <v>4584</v>
      </c>
      <c r="N2314">
        <f>VLOOKUP(Table2[[#This Row],[NO DEBITUR]],[1]Januari!$B$2:$G$5333,6,FALSE)</f>
        <v>66</v>
      </c>
      <c r="O2314">
        <f>VLOOKUP(Table2[[#This Row],[NO DEBITUR]],[1]Februari!$B$2:$G$5333,6,FALSE)</f>
        <v>70</v>
      </c>
      <c r="P2314">
        <f>VLOOKUP(Table2[[#This Row],[NO DEBITUR]],[1]Maret!$B$2:$G$5333,6,FALSE)</f>
        <v>82</v>
      </c>
      <c r="Q2314">
        <f>VLOOKUP(Table2[[#This Row],[NO DEBITUR]],[1]April!$B$2:$G$5333,6,FALSE)</f>
        <v>36</v>
      </c>
    </row>
    <row r="2315" spans="1:17" x14ac:dyDescent="0.25">
      <c r="A2315" s="1" t="s">
        <v>23394</v>
      </c>
      <c r="B2315" t="s">
        <v>7257</v>
      </c>
      <c r="C2315" t="s">
        <v>14</v>
      </c>
      <c r="D2315" t="s">
        <v>7258</v>
      </c>
      <c r="E2315" t="s">
        <v>7259</v>
      </c>
      <c r="F2315" t="s">
        <v>5681</v>
      </c>
      <c r="G2315" t="s">
        <v>5647</v>
      </c>
      <c r="H2315">
        <v>41371</v>
      </c>
      <c r="I2315" s="1">
        <v>106.97557260000001</v>
      </c>
      <c r="J2315" s="1">
        <v>-6.2382698999999997</v>
      </c>
      <c r="K2315" t="s">
        <v>3165</v>
      </c>
      <c r="L2315" s="1" t="s">
        <v>5648</v>
      </c>
      <c r="M2315" t="s">
        <v>4584</v>
      </c>
      <c r="N2315">
        <f>VLOOKUP(Table2[[#This Row],[NO DEBITUR]],[1]Januari!$B$2:$G$5333,6,FALSE)</f>
        <v>1339</v>
      </c>
      <c r="O2315">
        <f>VLOOKUP(Table2[[#This Row],[NO DEBITUR]],[1]Februari!$B$2:$G$5333,6,FALSE)</f>
        <v>1337</v>
      </c>
      <c r="P2315">
        <f>VLOOKUP(Table2[[#This Row],[NO DEBITUR]],[1]Maret!$B$2:$G$5333,6,FALSE)</f>
        <v>1237</v>
      </c>
      <c r="Q2315">
        <f>VLOOKUP(Table2[[#This Row],[NO DEBITUR]],[1]April!$B$2:$G$5333,6,FALSE)</f>
        <v>1367</v>
      </c>
    </row>
    <row r="2316" spans="1:17" x14ac:dyDescent="0.25">
      <c r="A2316" s="1" t="s">
        <v>23395</v>
      </c>
      <c r="B2316" t="s">
        <v>7260</v>
      </c>
      <c r="C2316" t="s">
        <v>14</v>
      </c>
      <c r="D2316" t="s">
        <v>7261</v>
      </c>
      <c r="E2316" t="s">
        <v>7262</v>
      </c>
      <c r="F2316" t="s">
        <v>6170</v>
      </c>
      <c r="G2316" t="s">
        <v>5647</v>
      </c>
      <c r="H2316">
        <v>41374</v>
      </c>
      <c r="I2316" s="1">
        <v>107.4638933</v>
      </c>
      <c r="J2316" s="1">
        <v>-6.4154267000000003</v>
      </c>
      <c r="K2316" t="s">
        <v>3165</v>
      </c>
      <c r="L2316" s="1" t="s">
        <v>5648</v>
      </c>
      <c r="M2316" t="s">
        <v>4584</v>
      </c>
      <c r="N2316">
        <f>VLOOKUP(Table2[[#This Row],[NO DEBITUR]],[1]Januari!$B$2:$G$5333,6,FALSE)</f>
        <v>1242</v>
      </c>
      <c r="O2316">
        <f>VLOOKUP(Table2[[#This Row],[NO DEBITUR]],[1]Februari!$B$2:$G$5333,6,FALSE)</f>
        <v>1176</v>
      </c>
      <c r="P2316">
        <f>VLOOKUP(Table2[[#This Row],[NO DEBITUR]],[1]Maret!$B$2:$G$5333,6,FALSE)</f>
        <v>1239</v>
      </c>
      <c r="Q2316">
        <f>VLOOKUP(Table2[[#This Row],[NO DEBITUR]],[1]April!$B$2:$G$5333,6,FALSE)</f>
        <v>795</v>
      </c>
    </row>
    <row r="2317" spans="1:17" x14ac:dyDescent="0.25">
      <c r="A2317" s="1" t="s">
        <v>23396</v>
      </c>
      <c r="B2317" t="s">
        <v>7263</v>
      </c>
      <c r="C2317" t="s">
        <v>14</v>
      </c>
      <c r="D2317" t="s">
        <v>7264</v>
      </c>
      <c r="E2317" t="s">
        <v>6024</v>
      </c>
      <c r="F2317" t="s">
        <v>5655</v>
      </c>
      <c r="G2317" t="s">
        <v>5647</v>
      </c>
      <c r="H2317">
        <v>41361</v>
      </c>
      <c r="I2317" s="1">
        <v>107.2987</v>
      </c>
      <c r="J2317" s="1">
        <v>-6.3314240000000002</v>
      </c>
      <c r="K2317" t="s">
        <v>3165</v>
      </c>
      <c r="L2317" s="1" t="s">
        <v>5648</v>
      </c>
      <c r="M2317" t="s">
        <v>4584</v>
      </c>
      <c r="N2317">
        <f>VLOOKUP(Table2[[#This Row],[NO DEBITUR]],[1]Januari!$B$2:$G$5333,6,FALSE)</f>
        <v>3495</v>
      </c>
      <c r="O2317">
        <f>VLOOKUP(Table2[[#This Row],[NO DEBITUR]],[1]Februari!$B$2:$G$5333,6,FALSE)</f>
        <v>3977</v>
      </c>
      <c r="P2317">
        <f>VLOOKUP(Table2[[#This Row],[NO DEBITUR]],[1]Maret!$B$2:$G$5333,6,FALSE)</f>
        <v>4483</v>
      </c>
      <c r="Q2317">
        <f>VLOOKUP(Table2[[#This Row],[NO DEBITUR]],[1]April!$B$2:$G$5333,6,FALSE)</f>
        <v>3660</v>
      </c>
    </row>
    <row r="2318" spans="1:17" x14ac:dyDescent="0.25">
      <c r="A2318" s="1" t="s">
        <v>23397</v>
      </c>
      <c r="B2318" t="s">
        <v>7265</v>
      </c>
      <c r="C2318" t="s">
        <v>14</v>
      </c>
      <c r="D2318" t="s">
        <v>7266</v>
      </c>
      <c r="E2318" t="s">
        <v>7267</v>
      </c>
      <c r="F2318" t="s">
        <v>7268</v>
      </c>
      <c r="G2318" t="s">
        <v>5647</v>
      </c>
      <c r="H2318">
        <v>41361</v>
      </c>
      <c r="I2318" s="1">
        <v>107.28992100000001</v>
      </c>
      <c r="J2318" s="1">
        <v>-6.3291000000000004</v>
      </c>
      <c r="K2318" t="s">
        <v>3165</v>
      </c>
      <c r="L2318" s="1" t="s">
        <v>5648</v>
      </c>
      <c r="M2318" t="s">
        <v>4584</v>
      </c>
      <c r="N2318">
        <f>VLOOKUP(Table2[[#This Row],[NO DEBITUR]],[1]Januari!$B$2:$G$5333,6,FALSE)</f>
        <v>6668</v>
      </c>
      <c r="O2318">
        <f>VLOOKUP(Table2[[#This Row],[NO DEBITUR]],[1]Februari!$B$2:$G$5333,6,FALSE)</f>
        <v>5767</v>
      </c>
      <c r="P2318">
        <f>VLOOKUP(Table2[[#This Row],[NO DEBITUR]],[1]Maret!$B$2:$G$5333,6,FALSE)</f>
        <v>6278</v>
      </c>
      <c r="Q2318">
        <f>VLOOKUP(Table2[[#This Row],[NO DEBITUR]],[1]April!$B$2:$G$5333,6,FALSE)</f>
        <v>5668</v>
      </c>
    </row>
    <row r="2319" spans="1:17" x14ac:dyDescent="0.25">
      <c r="A2319" s="1" t="s">
        <v>23398</v>
      </c>
      <c r="B2319" t="s">
        <v>7269</v>
      </c>
      <c r="C2319" t="s">
        <v>14</v>
      </c>
      <c r="D2319" t="s">
        <v>7270</v>
      </c>
      <c r="E2319" t="s">
        <v>6583</v>
      </c>
      <c r="F2319" t="s">
        <v>5655</v>
      </c>
      <c r="G2319" t="s">
        <v>5647</v>
      </c>
      <c r="H2319">
        <v>41361</v>
      </c>
      <c r="I2319" s="1">
        <v>107.30900099999999</v>
      </c>
      <c r="J2319" s="1">
        <v>-6.3247299999999997</v>
      </c>
      <c r="K2319" t="s">
        <v>3165</v>
      </c>
      <c r="L2319" s="1" t="s">
        <v>5648</v>
      </c>
      <c r="M2319" t="s">
        <v>4584</v>
      </c>
      <c r="N2319" t="e">
        <f>VLOOKUP(Table2[[#This Row],[NO DEBITUR]],[1]Januari!$B$2:$G$5333,6,FALSE)</f>
        <v>#N/A</v>
      </c>
      <c r="O2319" t="e">
        <f>VLOOKUP(Table2[[#This Row],[NO DEBITUR]],[1]Februari!$B$2:$G$5333,6,FALSE)</f>
        <v>#N/A</v>
      </c>
      <c r="P2319" t="e">
        <f>VLOOKUP(Table2[[#This Row],[NO DEBITUR]],[1]Maret!$B$2:$G$5333,6,FALSE)</f>
        <v>#N/A</v>
      </c>
      <c r="Q2319" t="e">
        <f>VLOOKUP(Table2[[#This Row],[NO DEBITUR]],[1]April!$B$2:$G$5333,6,FALSE)</f>
        <v>#N/A</v>
      </c>
    </row>
    <row r="2320" spans="1:17" x14ac:dyDescent="0.25">
      <c r="A2320" s="1" t="s">
        <v>22997</v>
      </c>
      <c r="B2320" t="s">
        <v>5722</v>
      </c>
      <c r="C2320" t="s">
        <v>14</v>
      </c>
      <c r="D2320" t="s">
        <v>5723</v>
      </c>
      <c r="E2320" t="s">
        <v>5724</v>
      </c>
      <c r="F2320" t="s">
        <v>5725</v>
      </c>
      <c r="G2320" t="s">
        <v>5726</v>
      </c>
      <c r="H2320">
        <v>43134</v>
      </c>
      <c r="I2320" s="1" t="s">
        <v>5727</v>
      </c>
      <c r="J2320" s="1" t="s">
        <v>5728</v>
      </c>
      <c r="K2320" t="s">
        <v>20</v>
      </c>
      <c r="L2320" s="1" t="s">
        <v>5729</v>
      </c>
      <c r="M2320" t="s">
        <v>4584</v>
      </c>
      <c r="N2320" t="e">
        <f>VLOOKUP(Table2[[#This Row],[NO DEBITUR]],[1]Januari!$B$2:$G$5333,6,FALSE)</f>
        <v>#N/A</v>
      </c>
      <c r="O2320" t="e">
        <f>VLOOKUP(Table2[[#This Row],[NO DEBITUR]],[1]Februari!$B$2:$G$5333,6,FALSE)</f>
        <v>#N/A</v>
      </c>
      <c r="P2320" t="e">
        <f>VLOOKUP(Table2[[#This Row],[NO DEBITUR]],[1]Maret!$B$2:$G$5333,6,FALSE)</f>
        <v>#N/A</v>
      </c>
      <c r="Q2320" t="e">
        <f>VLOOKUP(Table2[[#This Row],[NO DEBITUR]],[1]April!$B$2:$G$5333,6,FALSE)</f>
        <v>#N/A</v>
      </c>
    </row>
    <row r="2321" spans="1:17" x14ac:dyDescent="0.25">
      <c r="A2321" s="1" t="s">
        <v>22998</v>
      </c>
      <c r="B2321" t="s">
        <v>5730</v>
      </c>
      <c r="C2321" t="s">
        <v>1534</v>
      </c>
      <c r="D2321" t="s">
        <v>5731</v>
      </c>
      <c r="E2321" t="s">
        <v>5732</v>
      </c>
      <c r="F2321" t="s">
        <v>5732</v>
      </c>
      <c r="G2321" t="s">
        <v>5733</v>
      </c>
      <c r="H2321">
        <v>43731</v>
      </c>
      <c r="I2321" s="1">
        <v>-7.0506840000000004</v>
      </c>
      <c r="J2321" s="1">
        <v>106.80254499999999</v>
      </c>
      <c r="K2321" t="s">
        <v>20</v>
      </c>
      <c r="L2321" s="1" t="s">
        <v>5729</v>
      </c>
      <c r="M2321" t="s">
        <v>4584</v>
      </c>
      <c r="N2321" t="e">
        <f>VLOOKUP(Table2[[#This Row],[NO DEBITUR]],[1]Januari!$B$2:$G$5333,6,FALSE)</f>
        <v>#N/A</v>
      </c>
      <c r="O2321" t="e">
        <f>VLOOKUP(Table2[[#This Row],[NO DEBITUR]],[1]Februari!$B$2:$G$5333,6,FALSE)</f>
        <v>#N/A</v>
      </c>
      <c r="P2321">
        <f>VLOOKUP(Table2[[#This Row],[NO DEBITUR]],[1]Maret!$B$2:$G$5333,6,FALSE)</f>
        <v>7</v>
      </c>
      <c r="Q2321">
        <f>VLOOKUP(Table2[[#This Row],[NO DEBITUR]],[1]April!$B$2:$G$5333,6,FALSE)</f>
        <v>13</v>
      </c>
    </row>
    <row r="2322" spans="1:17" x14ac:dyDescent="0.25">
      <c r="A2322" s="1" t="s">
        <v>22999</v>
      </c>
      <c r="B2322" t="s">
        <v>5734</v>
      </c>
      <c r="C2322" t="s">
        <v>14</v>
      </c>
      <c r="D2322" t="s">
        <v>5735</v>
      </c>
      <c r="E2322" t="s">
        <v>5736</v>
      </c>
      <c r="F2322" t="s">
        <v>1089</v>
      </c>
      <c r="G2322" t="s">
        <v>5733</v>
      </c>
      <c r="H2322">
        <v>43192</v>
      </c>
      <c r="I2322" s="1">
        <v>-6.9903120000000003</v>
      </c>
      <c r="J2322" s="1">
        <v>106.67035799999999</v>
      </c>
      <c r="K2322" t="s">
        <v>20</v>
      </c>
      <c r="L2322" s="1" t="s">
        <v>5729</v>
      </c>
      <c r="M2322" t="s">
        <v>4584</v>
      </c>
      <c r="N2322" t="e">
        <f>VLOOKUP(Table2[[#This Row],[NO DEBITUR]],[1]Januari!$B$2:$G$5333,6,FALSE)</f>
        <v>#N/A</v>
      </c>
      <c r="O2322" t="e">
        <f>VLOOKUP(Table2[[#This Row],[NO DEBITUR]],[1]Februari!$B$2:$G$5333,6,FALSE)</f>
        <v>#N/A</v>
      </c>
      <c r="P2322">
        <f>VLOOKUP(Table2[[#This Row],[NO DEBITUR]],[1]Maret!$B$2:$G$5333,6,FALSE)</f>
        <v>14</v>
      </c>
      <c r="Q2322">
        <f>VLOOKUP(Table2[[#This Row],[NO DEBITUR]],[1]April!$B$2:$G$5333,6,FALSE)</f>
        <v>47</v>
      </c>
    </row>
    <row r="2323" spans="1:17" x14ac:dyDescent="0.25">
      <c r="A2323" s="1" t="s">
        <v>23000</v>
      </c>
      <c r="B2323" t="s">
        <v>5737</v>
      </c>
      <c r="C2323" t="s">
        <v>14</v>
      </c>
      <c r="D2323" t="s">
        <v>5738</v>
      </c>
      <c r="E2323" t="s">
        <v>5739</v>
      </c>
      <c r="F2323" t="s">
        <v>1221</v>
      </c>
      <c r="G2323" t="s">
        <v>5726</v>
      </c>
      <c r="H2323">
        <v>43164</v>
      </c>
      <c r="I2323" s="1">
        <v>-6.9203049999999999</v>
      </c>
      <c r="J2323" s="1">
        <v>106.950732</v>
      </c>
      <c r="K2323" t="s">
        <v>20</v>
      </c>
      <c r="L2323" s="1" t="s">
        <v>5729</v>
      </c>
      <c r="M2323" t="s">
        <v>4584</v>
      </c>
      <c r="N2323" t="e">
        <f>VLOOKUP(Table2[[#This Row],[NO DEBITUR]],[1]Januari!$B$2:$G$5333,6,FALSE)</f>
        <v>#N/A</v>
      </c>
      <c r="O2323" t="e">
        <f>VLOOKUP(Table2[[#This Row],[NO DEBITUR]],[1]Februari!$B$2:$G$5333,6,FALSE)</f>
        <v>#N/A</v>
      </c>
      <c r="P2323">
        <f>VLOOKUP(Table2[[#This Row],[NO DEBITUR]],[1]Maret!$B$2:$G$5333,6,FALSE)</f>
        <v>36</v>
      </c>
      <c r="Q2323">
        <f>VLOOKUP(Table2[[#This Row],[NO DEBITUR]],[1]April!$B$2:$G$5333,6,FALSE)</f>
        <v>198</v>
      </c>
    </row>
    <row r="2324" spans="1:17" x14ac:dyDescent="0.25">
      <c r="A2324" s="1" t="s">
        <v>23001</v>
      </c>
      <c r="B2324" t="s">
        <v>5740</v>
      </c>
      <c r="C2324" t="s">
        <v>14</v>
      </c>
      <c r="D2324" t="s">
        <v>5741</v>
      </c>
      <c r="E2324" t="s">
        <v>1192</v>
      </c>
      <c r="F2324" t="s">
        <v>1221</v>
      </c>
      <c r="G2324" t="s">
        <v>1249</v>
      </c>
      <c r="H2324">
        <v>43163</v>
      </c>
      <c r="I2324" s="1">
        <v>-6.9436814</v>
      </c>
      <c r="J2324" s="1">
        <v>106.9337977</v>
      </c>
      <c r="K2324" t="s">
        <v>20</v>
      </c>
      <c r="L2324" s="1" t="s">
        <v>5729</v>
      </c>
      <c r="M2324" t="s">
        <v>4584</v>
      </c>
      <c r="N2324">
        <f>VLOOKUP(Table2[[#This Row],[NO DEBITUR]],[1]Januari!$B$2:$G$5333,6,FALSE)</f>
        <v>28</v>
      </c>
      <c r="O2324">
        <f>VLOOKUP(Table2[[#This Row],[NO DEBITUR]],[1]Februari!$B$2:$G$5333,6,FALSE)</f>
        <v>121</v>
      </c>
      <c r="P2324">
        <f>VLOOKUP(Table2[[#This Row],[NO DEBITUR]],[1]Maret!$B$2:$G$5333,6,FALSE)</f>
        <v>240</v>
      </c>
      <c r="Q2324">
        <f>VLOOKUP(Table2[[#This Row],[NO DEBITUR]],[1]April!$B$2:$G$5333,6,FALSE)</f>
        <v>239</v>
      </c>
    </row>
    <row r="2325" spans="1:17" x14ac:dyDescent="0.25">
      <c r="A2325" s="1" t="s">
        <v>23002</v>
      </c>
      <c r="B2325" t="s">
        <v>5742</v>
      </c>
      <c r="C2325" t="s">
        <v>14</v>
      </c>
      <c r="D2325" t="s">
        <v>5743</v>
      </c>
      <c r="E2325" t="s">
        <v>5744</v>
      </c>
      <c r="F2325" t="s">
        <v>5725</v>
      </c>
      <c r="G2325" t="s">
        <v>1249</v>
      </c>
      <c r="H2325">
        <v>43135</v>
      </c>
      <c r="I2325" s="1">
        <v>-6.916811</v>
      </c>
      <c r="J2325" s="1">
        <v>106.908362</v>
      </c>
      <c r="K2325" t="s">
        <v>20</v>
      </c>
      <c r="L2325" s="1" t="s">
        <v>5729</v>
      </c>
      <c r="M2325" t="s">
        <v>4584</v>
      </c>
      <c r="N2325" t="e">
        <f>VLOOKUP(Table2[[#This Row],[NO DEBITUR]],[1]Januari!$B$2:$G$5333,6,FALSE)</f>
        <v>#N/A</v>
      </c>
      <c r="O2325" t="e">
        <f>VLOOKUP(Table2[[#This Row],[NO DEBITUR]],[1]Februari!$B$2:$G$5333,6,FALSE)</f>
        <v>#N/A</v>
      </c>
      <c r="P2325">
        <f>VLOOKUP(Table2[[#This Row],[NO DEBITUR]],[1]Maret!$B$2:$G$5333,6,FALSE)</f>
        <v>9</v>
      </c>
      <c r="Q2325">
        <f>VLOOKUP(Table2[[#This Row],[NO DEBITUR]],[1]April!$B$2:$G$5333,6,FALSE)</f>
        <v>6</v>
      </c>
    </row>
    <row r="2326" spans="1:17" x14ac:dyDescent="0.25">
      <c r="A2326" s="1" t="s">
        <v>23003</v>
      </c>
      <c r="B2326" t="s">
        <v>5745</v>
      </c>
      <c r="C2326" t="s">
        <v>14</v>
      </c>
      <c r="D2326" t="s">
        <v>5746</v>
      </c>
      <c r="E2326" t="s">
        <v>5048</v>
      </c>
      <c r="F2326" t="s">
        <v>5048</v>
      </c>
      <c r="G2326" t="s">
        <v>1249</v>
      </c>
      <c r="H2326">
        <v>43113</v>
      </c>
      <c r="I2326" s="1">
        <v>-6920188</v>
      </c>
      <c r="J2326" s="1">
        <v>106931009</v>
      </c>
      <c r="K2326" t="s">
        <v>20</v>
      </c>
      <c r="L2326" s="1" t="s">
        <v>5729</v>
      </c>
      <c r="M2326" t="s">
        <v>4584</v>
      </c>
      <c r="N2326">
        <f>VLOOKUP(Table2[[#This Row],[NO DEBITUR]],[1]Januari!$B$2:$G$5333,6,FALSE)</f>
        <v>1493</v>
      </c>
      <c r="O2326">
        <f>VLOOKUP(Table2[[#This Row],[NO DEBITUR]],[1]Februari!$B$2:$G$5333,6,FALSE)</f>
        <v>1242</v>
      </c>
      <c r="P2326">
        <f>VLOOKUP(Table2[[#This Row],[NO DEBITUR]],[1]Maret!$B$2:$G$5333,6,FALSE)</f>
        <v>1439</v>
      </c>
      <c r="Q2326">
        <f>VLOOKUP(Table2[[#This Row],[NO DEBITUR]],[1]April!$B$2:$G$5333,6,FALSE)</f>
        <v>883</v>
      </c>
    </row>
    <row r="2327" spans="1:17" x14ac:dyDescent="0.25">
      <c r="A2327" s="1" t="s">
        <v>23004</v>
      </c>
      <c r="B2327" t="s">
        <v>5747</v>
      </c>
      <c r="C2327" t="s">
        <v>14</v>
      </c>
      <c r="D2327" t="s">
        <v>5748</v>
      </c>
      <c r="E2327" t="s">
        <v>5749</v>
      </c>
      <c r="F2327" t="s">
        <v>5747</v>
      </c>
      <c r="G2327" t="s">
        <v>5750</v>
      </c>
      <c r="H2327">
        <v>43366</v>
      </c>
      <c r="I2327" s="1">
        <v>-6947823</v>
      </c>
      <c r="J2327" s="1">
        <v>106445538</v>
      </c>
      <c r="K2327" t="s">
        <v>20</v>
      </c>
      <c r="L2327" s="1" t="s">
        <v>5729</v>
      </c>
      <c r="M2327" t="s">
        <v>4584</v>
      </c>
      <c r="N2327">
        <f>VLOOKUP(Table2[[#This Row],[NO DEBITUR]],[1]Januari!$B$2:$G$5333,6,FALSE)</f>
        <v>168</v>
      </c>
      <c r="O2327">
        <f>VLOOKUP(Table2[[#This Row],[NO DEBITUR]],[1]Februari!$B$2:$G$5333,6,FALSE)</f>
        <v>183</v>
      </c>
      <c r="P2327">
        <f>VLOOKUP(Table2[[#This Row],[NO DEBITUR]],[1]Maret!$B$2:$G$5333,6,FALSE)</f>
        <v>198</v>
      </c>
      <c r="Q2327">
        <f>VLOOKUP(Table2[[#This Row],[NO DEBITUR]],[1]April!$B$2:$G$5333,6,FALSE)</f>
        <v>212</v>
      </c>
    </row>
    <row r="2328" spans="1:17" x14ac:dyDescent="0.25">
      <c r="A2328" s="1" t="s">
        <v>23005</v>
      </c>
      <c r="B2328" t="s">
        <v>5751</v>
      </c>
      <c r="C2328" t="s">
        <v>14</v>
      </c>
      <c r="D2328" t="s">
        <v>5752</v>
      </c>
      <c r="E2328" t="s">
        <v>5736</v>
      </c>
      <c r="F2328" t="s">
        <v>1089</v>
      </c>
      <c r="G2328" t="s">
        <v>1249</v>
      </c>
      <c r="H2328">
        <v>43192</v>
      </c>
      <c r="I2328" s="1">
        <v>-6.8900329999999999</v>
      </c>
      <c r="J2328" s="1">
        <v>107.000159</v>
      </c>
      <c r="K2328" t="s">
        <v>20</v>
      </c>
      <c r="L2328" s="1" t="s">
        <v>5729</v>
      </c>
      <c r="M2328" t="s">
        <v>4584</v>
      </c>
      <c r="N2328" t="e">
        <f>VLOOKUP(Table2[[#This Row],[NO DEBITUR]],[1]Januari!$B$2:$G$5333,6,FALSE)</f>
        <v>#N/A</v>
      </c>
      <c r="O2328" t="e">
        <f>VLOOKUP(Table2[[#This Row],[NO DEBITUR]],[1]Februari!$B$2:$G$5333,6,FALSE)</f>
        <v>#N/A</v>
      </c>
      <c r="P2328" t="e">
        <f>VLOOKUP(Table2[[#This Row],[NO DEBITUR]],[1]Maret!$B$2:$G$5333,6,FALSE)</f>
        <v>#N/A</v>
      </c>
      <c r="Q2328" t="e">
        <f>VLOOKUP(Table2[[#This Row],[NO DEBITUR]],[1]April!$B$2:$G$5333,6,FALSE)</f>
        <v>#N/A</v>
      </c>
    </row>
    <row r="2329" spans="1:17" x14ac:dyDescent="0.25">
      <c r="A2329" s="1" t="s">
        <v>23006</v>
      </c>
      <c r="B2329" t="s">
        <v>5753</v>
      </c>
      <c r="C2329" t="s">
        <v>14</v>
      </c>
      <c r="D2329" t="s">
        <v>5754</v>
      </c>
      <c r="E2329" t="s">
        <v>5400</v>
      </c>
      <c r="F2329" t="s">
        <v>5400</v>
      </c>
      <c r="G2329" t="s">
        <v>1249</v>
      </c>
      <c r="H2329">
        <v>43152</v>
      </c>
      <c r="I2329" s="1">
        <v>106.88687299999999</v>
      </c>
      <c r="J2329" s="1">
        <v>-6.911721</v>
      </c>
      <c r="K2329" t="s">
        <v>20</v>
      </c>
      <c r="L2329" s="1" t="s">
        <v>5729</v>
      </c>
      <c r="M2329" t="s">
        <v>4584</v>
      </c>
      <c r="N2329">
        <f>VLOOKUP(Table2[[#This Row],[NO DEBITUR]],[1]Januari!$B$2:$G$5333,6,FALSE)</f>
        <v>687</v>
      </c>
      <c r="O2329">
        <f>VLOOKUP(Table2[[#This Row],[NO DEBITUR]],[1]Februari!$B$2:$G$5333,6,FALSE)</f>
        <v>1369</v>
      </c>
      <c r="P2329">
        <f>VLOOKUP(Table2[[#This Row],[NO DEBITUR]],[1]Maret!$B$2:$G$5333,6,FALSE)</f>
        <v>1863</v>
      </c>
      <c r="Q2329">
        <f>VLOOKUP(Table2[[#This Row],[NO DEBITUR]],[1]April!$B$2:$G$5333,6,FALSE)</f>
        <v>1216</v>
      </c>
    </row>
    <row r="2330" spans="1:17" x14ac:dyDescent="0.25">
      <c r="A2330" s="1" t="s">
        <v>23007</v>
      </c>
      <c r="B2330" t="s">
        <v>5755</v>
      </c>
      <c r="C2330" t="s">
        <v>14</v>
      </c>
      <c r="D2330" t="s">
        <v>5756</v>
      </c>
      <c r="E2330" t="s">
        <v>5757</v>
      </c>
      <c r="F2330" t="s">
        <v>5725</v>
      </c>
      <c r="G2330" t="s">
        <v>1249</v>
      </c>
      <c r="H2330">
        <v>43131</v>
      </c>
      <c r="I2330" s="1">
        <v>106.916034</v>
      </c>
      <c r="J2330" s="1">
        <v>-6.9471109999999996</v>
      </c>
      <c r="K2330" t="s">
        <v>20</v>
      </c>
      <c r="L2330" s="1" t="s">
        <v>5729</v>
      </c>
      <c r="M2330" t="s">
        <v>4584</v>
      </c>
      <c r="N2330">
        <f>VLOOKUP(Table2[[#This Row],[NO DEBITUR]],[1]Januari!$B$2:$G$5333,6,FALSE)</f>
        <v>654</v>
      </c>
      <c r="O2330">
        <f>VLOOKUP(Table2[[#This Row],[NO DEBITUR]],[1]Februari!$B$2:$G$5333,6,FALSE)</f>
        <v>953</v>
      </c>
      <c r="P2330">
        <f>VLOOKUP(Table2[[#This Row],[NO DEBITUR]],[1]Maret!$B$2:$G$5333,6,FALSE)</f>
        <v>810</v>
      </c>
      <c r="Q2330">
        <f>VLOOKUP(Table2[[#This Row],[NO DEBITUR]],[1]April!$B$2:$G$5333,6,FALSE)</f>
        <v>490</v>
      </c>
    </row>
    <row r="2331" spans="1:17" x14ac:dyDescent="0.25">
      <c r="A2331" s="1" t="s">
        <v>23008</v>
      </c>
      <c r="B2331" t="s">
        <v>5758</v>
      </c>
      <c r="C2331" t="s">
        <v>14</v>
      </c>
      <c r="D2331" t="s">
        <v>5759</v>
      </c>
      <c r="E2331" t="s">
        <v>5760</v>
      </c>
      <c r="F2331" t="s">
        <v>5761</v>
      </c>
      <c r="G2331" t="s">
        <v>1249</v>
      </c>
      <c r="H2331">
        <v>43156</v>
      </c>
      <c r="I2331" s="1" t="s">
        <v>5762</v>
      </c>
      <c r="J2331" s="1" t="s">
        <v>5763</v>
      </c>
      <c r="K2331" t="s">
        <v>20</v>
      </c>
      <c r="L2331" s="1" t="s">
        <v>5729</v>
      </c>
      <c r="M2331" t="s">
        <v>4584</v>
      </c>
      <c r="N2331">
        <f>VLOOKUP(Table2[[#This Row],[NO DEBITUR]],[1]Januari!$B$2:$G$5333,6,FALSE)</f>
        <v>142</v>
      </c>
      <c r="O2331">
        <f>VLOOKUP(Table2[[#This Row],[NO DEBITUR]],[1]Februari!$B$2:$G$5333,6,FALSE)</f>
        <v>341</v>
      </c>
      <c r="P2331">
        <f>VLOOKUP(Table2[[#This Row],[NO DEBITUR]],[1]Maret!$B$2:$G$5333,6,FALSE)</f>
        <v>899</v>
      </c>
      <c r="Q2331">
        <f>VLOOKUP(Table2[[#This Row],[NO DEBITUR]],[1]April!$B$2:$G$5333,6,FALSE)</f>
        <v>191</v>
      </c>
    </row>
    <row r="2332" spans="1:17" x14ac:dyDescent="0.25">
      <c r="A2332" s="1" t="s">
        <v>23009</v>
      </c>
      <c r="B2332" t="s">
        <v>1590</v>
      </c>
      <c r="C2332" t="s">
        <v>14</v>
      </c>
      <c r="D2332" t="s">
        <v>5764</v>
      </c>
      <c r="E2332" t="s">
        <v>5765</v>
      </c>
      <c r="F2332" t="s">
        <v>5766</v>
      </c>
      <c r="G2332" t="s">
        <v>1249</v>
      </c>
      <c r="H2332">
        <v>43168</v>
      </c>
      <c r="I2332" s="1" t="s">
        <v>5767</v>
      </c>
      <c r="J2332" s="1" t="s">
        <v>5768</v>
      </c>
      <c r="K2332" t="s">
        <v>20</v>
      </c>
      <c r="L2332" s="1" t="s">
        <v>5729</v>
      </c>
      <c r="M2332" t="s">
        <v>4584</v>
      </c>
      <c r="N2332">
        <f>VLOOKUP(Table2[[#This Row],[NO DEBITUR]],[1]Januari!$B$2:$G$5333,6,FALSE)</f>
        <v>418</v>
      </c>
      <c r="O2332">
        <f>VLOOKUP(Table2[[#This Row],[NO DEBITUR]],[1]Februari!$B$2:$G$5333,6,FALSE)</f>
        <v>407</v>
      </c>
      <c r="P2332">
        <f>VLOOKUP(Table2[[#This Row],[NO DEBITUR]],[1]Maret!$B$2:$G$5333,6,FALSE)</f>
        <v>376</v>
      </c>
      <c r="Q2332">
        <f>VLOOKUP(Table2[[#This Row],[NO DEBITUR]],[1]April!$B$2:$G$5333,6,FALSE)</f>
        <v>240</v>
      </c>
    </row>
    <row r="2333" spans="1:17" x14ac:dyDescent="0.25">
      <c r="A2333" s="1" t="s">
        <v>23010</v>
      </c>
      <c r="B2333" t="s">
        <v>5769</v>
      </c>
      <c r="C2333" t="s">
        <v>14</v>
      </c>
      <c r="D2333" t="s">
        <v>5770</v>
      </c>
      <c r="E2333" t="s">
        <v>5400</v>
      </c>
      <c r="F2333" t="s">
        <v>5400</v>
      </c>
      <c r="G2333" t="s">
        <v>1249</v>
      </c>
      <c r="H2333">
        <v>43152</v>
      </c>
      <c r="I2333" s="1" t="s">
        <v>5771</v>
      </c>
      <c r="J2333" s="1" t="s">
        <v>5772</v>
      </c>
      <c r="K2333" t="s">
        <v>20</v>
      </c>
      <c r="L2333" s="1" t="s">
        <v>5729</v>
      </c>
      <c r="M2333" t="s">
        <v>4584</v>
      </c>
      <c r="N2333">
        <f>VLOOKUP(Table2[[#This Row],[NO DEBITUR]],[1]Januari!$B$2:$G$5333,6,FALSE)</f>
        <v>78</v>
      </c>
      <c r="O2333">
        <f>VLOOKUP(Table2[[#This Row],[NO DEBITUR]],[1]Februari!$B$2:$G$5333,6,FALSE)</f>
        <v>96</v>
      </c>
      <c r="P2333">
        <f>VLOOKUP(Table2[[#This Row],[NO DEBITUR]],[1]Maret!$B$2:$G$5333,6,FALSE)</f>
        <v>116</v>
      </c>
      <c r="Q2333">
        <f>VLOOKUP(Table2[[#This Row],[NO DEBITUR]],[1]April!$B$2:$G$5333,6,FALSE)</f>
        <v>109</v>
      </c>
    </row>
    <row r="2334" spans="1:17" x14ac:dyDescent="0.25">
      <c r="A2334" s="1" t="s">
        <v>23011</v>
      </c>
      <c r="B2334" t="s">
        <v>5773</v>
      </c>
      <c r="C2334" t="s">
        <v>14</v>
      </c>
      <c r="D2334" t="s">
        <v>5774</v>
      </c>
      <c r="E2334" t="s">
        <v>5773</v>
      </c>
      <c r="F2334" t="s">
        <v>5400</v>
      </c>
      <c r="G2334" t="s">
        <v>1249</v>
      </c>
      <c r="H2334">
        <v>43152</v>
      </c>
      <c r="I2334" s="1" t="s">
        <v>5775</v>
      </c>
      <c r="J2334" s="1" t="s">
        <v>5776</v>
      </c>
      <c r="K2334" t="s">
        <v>20</v>
      </c>
      <c r="L2334" s="1" t="s">
        <v>5729</v>
      </c>
      <c r="M2334" t="s">
        <v>4584</v>
      </c>
      <c r="N2334">
        <f>VLOOKUP(Table2[[#This Row],[NO DEBITUR]],[1]Januari!$B$2:$G$5333,6,FALSE)</f>
        <v>276</v>
      </c>
      <c r="O2334">
        <f>VLOOKUP(Table2[[#This Row],[NO DEBITUR]],[1]Februari!$B$2:$G$5333,6,FALSE)</f>
        <v>353</v>
      </c>
      <c r="P2334">
        <f>VLOOKUP(Table2[[#This Row],[NO DEBITUR]],[1]Maret!$B$2:$G$5333,6,FALSE)</f>
        <v>474</v>
      </c>
      <c r="Q2334">
        <f>VLOOKUP(Table2[[#This Row],[NO DEBITUR]],[1]April!$B$2:$G$5333,6,FALSE)</f>
        <v>397</v>
      </c>
    </row>
    <row r="2335" spans="1:17" x14ac:dyDescent="0.25">
      <c r="A2335" s="1" t="s">
        <v>23012</v>
      </c>
      <c r="B2335" t="s">
        <v>5777</v>
      </c>
      <c r="C2335" t="s">
        <v>14</v>
      </c>
      <c r="D2335" t="s">
        <v>5778</v>
      </c>
      <c r="E2335" t="s">
        <v>5779</v>
      </c>
      <c r="F2335" t="s">
        <v>5780</v>
      </c>
      <c r="G2335" t="s">
        <v>1249</v>
      </c>
      <c r="H2335">
        <v>43122</v>
      </c>
      <c r="I2335" s="1" t="s">
        <v>5781</v>
      </c>
      <c r="J2335" s="1" t="s">
        <v>5782</v>
      </c>
      <c r="K2335" t="s">
        <v>20</v>
      </c>
      <c r="L2335" s="1" t="s">
        <v>5729</v>
      </c>
      <c r="M2335" t="s">
        <v>4584</v>
      </c>
      <c r="N2335">
        <f>VLOOKUP(Table2[[#This Row],[NO DEBITUR]],[1]Januari!$B$2:$G$5333,6,FALSE)</f>
        <v>352</v>
      </c>
      <c r="O2335">
        <f>VLOOKUP(Table2[[#This Row],[NO DEBITUR]],[1]Februari!$B$2:$G$5333,6,FALSE)</f>
        <v>513</v>
      </c>
      <c r="P2335">
        <f>VLOOKUP(Table2[[#This Row],[NO DEBITUR]],[1]Maret!$B$2:$G$5333,6,FALSE)</f>
        <v>658</v>
      </c>
      <c r="Q2335">
        <f>VLOOKUP(Table2[[#This Row],[NO DEBITUR]],[1]April!$B$2:$G$5333,6,FALSE)</f>
        <v>510</v>
      </c>
    </row>
    <row r="2336" spans="1:17" x14ac:dyDescent="0.25">
      <c r="A2336" s="1" t="s">
        <v>23013</v>
      </c>
      <c r="B2336" t="s">
        <v>5124</v>
      </c>
      <c r="C2336" t="s">
        <v>14</v>
      </c>
      <c r="D2336" t="s">
        <v>5783</v>
      </c>
      <c r="E2336" t="s">
        <v>5124</v>
      </c>
      <c r="F2336" t="s">
        <v>5124</v>
      </c>
      <c r="G2336" t="s">
        <v>1249</v>
      </c>
      <c r="H2336">
        <v>43174</v>
      </c>
      <c r="I2336" s="1" t="s">
        <v>5784</v>
      </c>
      <c r="J2336" s="1" t="s">
        <v>5785</v>
      </c>
      <c r="K2336" t="s">
        <v>20</v>
      </c>
      <c r="L2336" s="1" t="s">
        <v>5729</v>
      </c>
      <c r="M2336" t="s">
        <v>4584</v>
      </c>
      <c r="N2336">
        <f>VLOOKUP(Table2[[#This Row],[NO DEBITUR]],[1]Januari!$B$2:$G$5333,6,FALSE)</f>
        <v>2396</v>
      </c>
      <c r="O2336">
        <f>VLOOKUP(Table2[[#This Row],[NO DEBITUR]],[1]Februari!$B$2:$G$5333,6,FALSE)</f>
        <v>1442</v>
      </c>
      <c r="P2336">
        <f>VLOOKUP(Table2[[#This Row],[NO DEBITUR]],[1]Maret!$B$2:$G$5333,6,FALSE)</f>
        <v>148</v>
      </c>
      <c r="Q2336" t="e">
        <f>VLOOKUP(Table2[[#This Row],[NO DEBITUR]],[1]April!$B$2:$G$5333,6,FALSE)</f>
        <v>#N/A</v>
      </c>
    </row>
    <row r="2337" spans="1:17" x14ac:dyDescent="0.25">
      <c r="A2337" s="1" t="s">
        <v>23014</v>
      </c>
      <c r="B2337" t="s">
        <v>5786</v>
      </c>
      <c r="C2337" t="s">
        <v>14</v>
      </c>
      <c r="D2337" t="s">
        <v>5787</v>
      </c>
      <c r="E2337" t="s">
        <v>5788</v>
      </c>
      <c r="F2337" t="s">
        <v>5400</v>
      </c>
      <c r="G2337" t="s">
        <v>1249</v>
      </c>
      <c r="H2337">
        <v>43152</v>
      </c>
      <c r="I2337" s="1" t="s">
        <v>5789</v>
      </c>
      <c r="J2337" s="1" t="s">
        <v>5790</v>
      </c>
      <c r="K2337" t="s">
        <v>20</v>
      </c>
      <c r="L2337" s="1" t="s">
        <v>5729</v>
      </c>
      <c r="M2337" t="s">
        <v>4584</v>
      </c>
      <c r="N2337">
        <f>VLOOKUP(Table2[[#This Row],[NO DEBITUR]],[1]Januari!$B$2:$G$5333,6,FALSE)</f>
        <v>2363</v>
      </c>
      <c r="O2337">
        <f>VLOOKUP(Table2[[#This Row],[NO DEBITUR]],[1]Februari!$B$2:$G$5333,6,FALSE)</f>
        <v>2937</v>
      </c>
      <c r="P2337">
        <f>VLOOKUP(Table2[[#This Row],[NO DEBITUR]],[1]Maret!$B$2:$G$5333,6,FALSE)</f>
        <v>2973</v>
      </c>
      <c r="Q2337">
        <f>VLOOKUP(Table2[[#This Row],[NO DEBITUR]],[1]April!$B$2:$G$5333,6,FALSE)</f>
        <v>2777</v>
      </c>
    </row>
    <row r="2338" spans="1:17" x14ac:dyDescent="0.25">
      <c r="A2338" s="1" t="s">
        <v>23015</v>
      </c>
      <c r="B2338" t="s">
        <v>5791</v>
      </c>
      <c r="C2338" t="s">
        <v>14</v>
      </c>
      <c r="D2338" t="s">
        <v>5792</v>
      </c>
      <c r="E2338" t="s">
        <v>1022</v>
      </c>
      <c r="F2338" t="s">
        <v>1022</v>
      </c>
      <c r="G2338" t="s">
        <v>1249</v>
      </c>
      <c r="H2338">
        <v>43351</v>
      </c>
      <c r="I2338" s="1" t="s">
        <v>5793</v>
      </c>
      <c r="J2338" s="1" t="s">
        <v>5794</v>
      </c>
      <c r="K2338" t="s">
        <v>20</v>
      </c>
      <c r="L2338" s="1" t="s">
        <v>5729</v>
      </c>
      <c r="M2338" t="s">
        <v>4584</v>
      </c>
      <c r="N2338">
        <f>VLOOKUP(Table2[[#This Row],[NO DEBITUR]],[1]Januari!$B$2:$G$5333,6,FALSE)</f>
        <v>1491</v>
      </c>
      <c r="O2338">
        <f>VLOOKUP(Table2[[#This Row],[NO DEBITUR]],[1]Februari!$B$2:$G$5333,6,FALSE)</f>
        <v>1242</v>
      </c>
      <c r="P2338">
        <f>VLOOKUP(Table2[[#This Row],[NO DEBITUR]],[1]Maret!$B$2:$G$5333,6,FALSE)</f>
        <v>1420</v>
      </c>
      <c r="Q2338">
        <f>VLOOKUP(Table2[[#This Row],[NO DEBITUR]],[1]April!$B$2:$G$5333,6,FALSE)</f>
        <v>1177</v>
      </c>
    </row>
    <row r="2339" spans="1:17" x14ac:dyDescent="0.25">
      <c r="A2339" s="1" t="s">
        <v>23016</v>
      </c>
      <c r="B2339" t="s">
        <v>5795</v>
      </c>
      <c r="C2339" t="s">
        <v>14</v>
      </c>
      <c r="D2339" t="s">
        <v>5796</v>
      </c>
      <c r="E2339" t="s">
        <v>5048</v>
      </c>
      <c r="F2339" t="s">
        <v>2664</v>
      </c>
      <c r="G2339" t="s">
        <v>1249</v>
      </c>
      <c r="H2339">
        <v>43122</v>
      </c>
      <c r="I2339" s="1" t="s">
        <v>5797</v>
      </c>
      <c r="J2339" s="1" t="s">
        <v>5798</v>
      </c>
      <c r="K2339" t="s">
        <v>20</v>
      </c>
      <c r="L2339" s="1" t="s">
        <v>5729</v>
      </c>
      <c r="M2339" t="s">
        <v>4584</v>
      </c>
      <c r="N2339">
        <f>VLOOKUP(Table2[[#This Row],[NO DEBITUR]],[1]Januari!$B$2:$G$5333,6,FALSE)</f>
        <v>165</v>
      </c>
      <c r="O2339">
        <f>VLOOKUP(Table2[[#This Row],[NO DEBITUR]],[1]Februari!$B$2:$G$5333,6,FALSE)</f>
        <v>157</v>
      </c>
      <c r="P2339">
        <f>VLOOKUP(Table2[[#This Row],[NO DEBITUR]],[1]Maret!$B$2:$G$5333,6,FALSE)</f>
        <v>130</v>
      </c>
      <c r="Q2339">
        <f>VLOOKUP(Table2[[#This Row],[NO DEBITUR]],[1]April!$B$2:$G$5333,6,FALSE)</f>
        <v>142</v>
      </c>
    </row>
    <row r="2340" spans="1:17" x14ac:dyDescent="0.25">
      <c r="A2340" s="1" t="s">
        <v>23017</v>
      </c>
      <c r="B2340" t="s">
        <v>5799</v>
      </c>
      <c r="C2340" t="s">
        <v>14</v>
      </c>
      <c r="D2340" t="s">
        <v>5800</v>
      </c>
      <c r="E2340" t="s">
        <v>5048</v>
      </c>
      <c r="F2340" t="s">
        <v>2664</v>
      </c>
      <c r="G2340" t="s">
        <v>1249</v>
      </c>
      <c r="H2340">
        <v>43122</v>
      </c>
      <c r="I2340" s="1" t="s">
        <v>5801</v>
      </c>
      <c r="J2340" s="1" t="s">
        <v>5802</v>
      </c>
      <c r="K2340" t="s">
        <v>20</v>
      </c>
      <c r="L2340" s="1" t="s">
        <v>5729</v>
      </c>
      <c r="M2340" t="s">
        <v>4584</v>
      </c>
      <c r="N2340">
        <f>VLOOKUP(Table2[[#This Row],[NO DEBITUR]],[1]Januari!$B$2:$G$5333,6,FALSE)</f>
        <v>55</v>
      </c>
      <c r="O2340" t="e">
        <f>VLOOKUP(Table2[[#This Row],[NO DEBITUR]],[1]Februari!$B$2:$G$5333,6,FALSE)</f>
        <v>#N/A</v>
      </c>
      <c r="P2340" t="e">
        <f>VLOOKUP(Table2[[#This Row],[NO DEBITUR]],[1]Maret!$B$2:$G$5333,6,FALSE)</f>
        <v>#N/A</v>
      </c>
      <c r="Q2340" t="e">
        <f>VLOOKUP(Table2[[#This Row],[NO DEBITUR]],[1]April!$B$2:$G$5333,6,FALSE)</f>
        <v>#N/A</v>
      </c>
    </row>
    <row r="2341" spans="1:17" x14ac:dyDescent="0.25">
      <c r="A2341" s="1" t="s">
        <v>23018</v>
      </c>
      <c r="B2341" t="s">
        <v>5400</v>
      </c>
      <c r="C2341" t="s">
        <v>14</v>
      </c>
      <c r="D2341" t="s">
        <v>5803</v>
      </c>
      <c r="E2341" t="s">
        <v>1103</v>
      </c>
      <c r="F2341" t="s">
        <v>5400</v>
      </c>
      <c r="G2341" t="s">
        <v>5750</v>
      </c>
      <c r="H2341">
        <v>43152</v>
      </c>
      <c r="I2341" s="1" t="s">
        <v>5804</v>
      </c>
      <c r="J2341" s="1" t="s">
        <v>5805</v>
      </c>
      <c r="K2341" t="s">
        <v>20</v>
      </c>
      <c r="L2341" s="1" t="s">
        <v>5729</v>
      </c>
      <c r="M2341" t="s">
        <v>4584</v>
      </c>
      <c r="N2341">
        <f>VLOOKUP(Table2[[#This Row],[NO DEBITUR]],[1]Januari!$B$2:$G$5333,6,FALSE)</f>
        <v>3374</v>
      </c>
      <c r="O2341">
        <f>VLOOKUP(Table2[[#This Row],[NO DEBITUR]],[1]Februari!$B$2:$G$5333,6,FALSE)</f>
        <v>3048</v>
      </c>
      <c r="P2341">
        <f>VLOOKUP(Table2[[#This Row],[NO DEBITUR]],[1]Maret!$B$2:$G$5333,6,FALSE)</f>
        <v>3351</v>
      </c>
      <c r="Q2341">
        <f>VLOOKUP(Table2[[#This Row],[NO DEBITUR]],[1]April!$B$2:$G$5333,6,FALSE)</f>
        <v>3173</v>
      </c>
    </row>
    <row r="2342" spans="1:17" x14ac:dyDescent="0.25">
      <c r="A2342" s="1" t="s">
        <v>23019</v>
      </c>
      <c r="B2342" t="s">
        <v>5806</v>
      </c>
      <c r="C2342" t="s">
        <v>14</v>
      </c>
      <c r="D2342" t="s">
        <v>5807</v>
      </c>
      <c r="E2342" t="s">
        <v>5808</v>
      </c>
      <c r="F2342" t="s">
        <v>5725</v>
      </c>
      <c r="G2342" t="s">
        <v>1249</v>
      </c>
      <c r="H2342">
        <v>43131</v>
      </c>
      <c r="I2342" s="1" t="s">
        <v>5809</v>
      </c>
      <c r="J2342" s="1" t="s">
        <v>5810</v>
      </c>
      <c r="K2342" t="s">
        <v>20</v>
      </c>
      <c r="L2342" s="1" t="s">
        <v>5729</v>
      </c>
      <c r="M2342" t="s">
        <v>4584</v>
      </c>
      <c r="N2342">
        <f>VLOOKUP(Table2[[#This Row],[NO DEBITUR]],[1]Januari!$B$2:$G$5333,6,FALSE)</f>
        <v>3328</v>
      </c>
      <c r="O2342">
        <f>VLOOKUP(Table2[[#This Row],[NO DEBITUR]],[1]Februari!$B$2:$G$5333,6,FALSE)</f>
        <v>4986</v>
      </c>
      <c r="P2342">
        <f>VLOOKUP(Table2[[#This Row],[NO DEBITUR]],[1]Maret!$B$2:$G$5333,6,FALSE)</f>
        <v>5211</v>
      </c>
      <c r="Q2342">
        <f>VLOOKUP(Table2[[#This Row],[NO DEBITUR]],[1]April!$B$2:$G$5333,6,FALSE)</f>
        <v>4641</v>
      </c>
    </row>
    <row r="2343" spans="1:17" x14ac:dyDescent="0.25">
      <c r="A2343" s="1" t="s">
        <v>23020</v>
      </c>
      <c r="B2343" t="s">
        <v>5811</v>
      </c>
      <c r="C2343" t="s">
        <v>1635</v>
      </c>
      <c r="D2343" t="s">
        <v>5812</v>
      </c>
      <c r="E2343" t="s">
        <v>5813</v>
      </c>
      <c r="F2343" t="s">
        <v>5814</v>
      </c>
      <c r="G2343" t="s">
        <v>1249</v>
      </c>
      <c r="H2343">
        <v>43157</v>
      </c>
      <c r="I2343" s="1" t="s">
        <v>5815</v>
      </c>
      <c r="J2343" s="1" t="s">
        <v>5816</v>
      </c>
      <c r="K2343" t="s">
        <v>20</v>
      </c>
      <c r="L2343" s="1" t="s">
        <v>5729</v>
      </c>
      <c r="M2343" t="s">
        <v>4584</v>
      </c>
      <c r="N2343">
        <f>VLOOKUP(Table2[[#This Row],[NO DEBITUR]],[1]Januari!$B$2:$G$5333,6,FALSE)</f>
        <v>1756</v>
      </c>
      <c r="O2343">
        <f>VLOOKUP(Table2[[#This Row],[NO DEBITUR]],[1]Februari!$B$2:$G$5333,6,FALSE)</f>
        <v>1640</v>
      </c>
      <c r="P2343">
        <f>VLOOKUP(Table2[[#This Row],[NO DEBITUR]],[1]Maret!$B$2:$G$5333,6,FALSE)</f>
        <v>2763</v>
      </c>
      <c r="Q2343">
        <f>VLOOKUP(Table2[[#This Row],[NO DEBITUR]],[1]April!$B$2:$G$5333,6,FALSE)</f>
        <v>3013</v>
      </c>
    </row>
    <row r="2344" spans="1:17" x14ac:dyDescent="0.25">
      <c r="A2344" s="1" t="s">
        <v>23021</v>
      </c>
      <c r="B2344" t="s">
        <v>5817</v>
      </c>
      <c r="C2344" t="s">
        <v>14</v>
      </c>
      <c r="D2344" t="s">
        <v>5818</v>
      </c>
      <c r="E2344" t="s">
        <v>1022</v>
      </c>
      <c r="F2344" t="s">
        <v>94</v>
      </c>
      <c r="G2344" t="s">
        <v>1249</v>
      </c>
      <c r="H2344">
        <v>43351</v>
      </c>
      <c r="I2344" s="1" t="s">
        <v>5819</v>
      </c>
      <c r="J2344" s="1" t="s">
        <v>5820</v>
      </c>
      <c r="K2344" t="s">
        <v>20</v>
      </c>
      <c r="L2344" s="1" t="s">
        <v>5729</v>
      </c>
      <c r="M2344" t="s">
        <v>4584</v>
      </c>
      <c r="N2344">
        <f>VLOOKUP(Table2[[#This Row],[NO DEBITUR]],[1]Januari!$B$2:$G$5333,6,FALSE)</f>
        <v>356</v>
      </c>
      <c r="O2344">
        <f>VLOOKUP(Table2[[#This Row],[NO DEBITUR]],[1]Februari!$B$2:$G$5333,6,FALSE)</f>
        <v>358</v>
      </c>
      <c r="P2344">
        <f>VLOOKUP(Table2[[#This Row],[NO DEBITUR]],[1]Maret!$B$2:$G$5333,6,FALSE)</f>
        <v>387</v>
      </c>
      <c r="Q2344">
        <f>VLOOKUP(Table2[[#This Row],[NO DEBITUR]],[1]April!$B$2:$G$5333,6,FALSE)</f>
        <v>323</v>
      </c>
    </row>
    <row r="2345" spans="1:17" x14ac:dyDescent="0.25">
      <c r="A2345" s="1" t="s">
        <v>23022</v>
      </c>
      <c r="B2345" t="s">
        <v>5821</v>
      </c>
      <c r="C2345" t="s">
        <v>14</v>
      </c>
      <c r="D2345" t="s">
        <v>5822</v>
      </c>
      <c r="E2345" t="s">
        <v>5821</v>
      </c>
      <c r="F2345" t="s">
        <v>5823</v>
      </c>
      <c r="G2345" t="s">
        <v>1249</v>
      </c>
      <c r="H2345">
        <v>43154</v>
      </c>
      <c r="I2345" s="1" t="s">
        <v>5824</v>
      </c>
      <c r="J2345" s="1" t="s">
        <v>5825</v>
      </c>
      <c r="K2345" t="s">
        <v>20</v>
      </c>
      <c r="L2345" s="1" t="s">
        <v>5729</v>
      </c>
      <c r="M2345" t="s">
        <v>4584</v>
      </c>
      <c r="N2345">
        <f>VLOOKUP(Table2[[#This Row],[NO DEBITUR]],[1]Januari!$B$2:$G$5333,6,FALSE)</f>
        <v>173</v>
      </c>
      <c r="O2345">
        <f>VLOOKUP(Table2[[#This Row],[NO DEBITUR]],[1]Februari!$B$2:$G$5333,6,FALSE)</f>
        <v>154</v>
      </c>
      <c r="P2345">
        <f>VLOOKUP(Table2[[#This Row],[NO DEBITUR]],[1]Maret!$B$2:$G$5333,6,FALSE)</f>
        <v>177</v>
      </c>
      <c r="Q2345">
        <f>VLOOKUP(Table2[[#This Row],[NO DEBITUR]],[1]April!$B$2:$G$5333,6,FALSE)</f>
        <v>129</v>
      </c>
    </row>
    <row r="2346" spans="1:17" x14ac:dyDescent="0.25">
      <c r="A2346" s="1" t="s">
        <v>23023</v>
      </c>
      <c r="B2346" t="s">
        <v>5826</v>
      </c>
      <c r="C2346" t="s">
        <v>14</v>
      </c>
      <c r="D2346" t="s">
        <v>5827</v>
      </c>
      <c r="E2346" t="s">
        <v>5048</v>
      </c>
      <c r="F2346" t="s">
        <v>5048</v>
      </c>
      <c r="G2346" t="s">
        <v>1249</v>
      </c>
      <c r="H2346">
        <v>43113</v>
      </c>
      <c r="I2346" s="1" t="s">
        <v>5828</v>
      </c>
      <c r="J2346" s="1" t="s">
        <v>5829</v>
      </c>
      <c r="K2346" t="s">
        <v>20</v>
      </c>
      <c r="L2346" s="1" t="s">
        <v>5729</v>
      </c>
      <c r="M2346" t="s">
        <v>4584</v>
      </c>
      <c r="N2346">
        <f>VLOOKUP(Table2[[#This Row],[NO DEBITUR]],[1]Januari!$B$2:$G$5333,6,FALSE)</f>
        <v>1939</v>
      </c>
      <c r="O2346">
        <f>VLOOKUP(Table2[[#This Row],[NO DEBITUR]],[1]Februari!$B$2:$G$5333,6,FALSE)</f>
        <v>1815</v>
      </c>
      <c r="P2346">
        <f>VLOOKUP(Table2[[#This Row],[NO DEBITUR]],[1]Maret!$B$2:$G$5333,6,FALSE)</f>
        <v>2386</v>
      </c>
      <c r="Q2346">
        <f>VLOOKUP(Table2[[#This Row],[NO DEBITUR]],[1]April!$B$2:$G$5333,6,FALSE)</f>
        <v>2797</v>
      </c>
    </row>
    <row r="2347" spans="1:17" x14ac:dyDescent="0.25">
      <c r="A2347" s="1" t="s">
        <v>23024</v>
      </c>
      <c r="B2347" t="s">
        <v>5830</v>
      </c>
      <c r="C2347" t="s">
        <v>1635</v>
      </c>
      <c r="D2347" t="s">
        <v>5831</v>
      </c>
      <c r="E2347" t="s">
        <v>1022</v>
      </c>
      <c r="F2347" t="s">
        <v>1022</v>
      </c>
      <c r="G2347" t="s">
        <v>1249</v>
      </c>
      <c r="H2347">
        <v>43351</v>
      </c>
      <c r="I2347" s="1" t="s">
        <v>5832</v>
      </c>
      <c r="J2347" s="1" t="s">
        <v>5833</v>
      </c>
      <c r="K2347" t="s">
        <v>20</v>
      </c>
      <c r="L2347" s="1" t="s">
        <v>5729</v>
      </c>
      <c r="M2347" t="s">
        <v>4584</v>
      </c>
      <c r="N2347">
        <f>VLOOKUP(Table2[[#This Row],[NO DEBITUR]],[1]Januari!$B$2:$G$5333,6,FALSE)</f>
        <v>1298</v>
      </c>
      <c r="O2347">
        <f>VLOOKUP(Table2[[#This Row],[NO DEBITUR]],[1]Februari!$B$2:$G$5333,6,FALSE)</f>
        <v>1329</v>
      </c>
      <c r="P2347">
        <f>VLOOKUP(Table2[[#This Row],[NO DEBITUR]],[1]Maret!$B$2:$G$5333,6,FALSE)</f>
        <v>1573</v>
      </c>
      <c r="Q2347">
        <f>VLOOKUP(Table2[[#This Row],[NO DEBITUR]],[1]April!$B$2:$G$5333,6,FALSE)</f>
        <v>1533</v>
      </c>
    </row>
    <row r="2348" spans="1:17" x14ac:dyDescent="0.25">
      <c r="A2348" s="1" t="s">
        <v>23232</v>
      </c>
      <c r="B2348" t="s">
        <v>6595</v>
      </c>
      <c r="C2348" t="s">
        <v>14</v>
      </c>
      <c r="D2348" t="s">
        <v>6596</v>
      </c>
      <c r="E2348" t="s">
        <v>6597</v>
      </c>
      <c r="F2348" t="s">
        <v>6598</v>
      </c>
      <c r="G2348" t="s">
        <v>1249</v>
      </c>
      <c r="H2348">
        <v>43363</v>
      </c>
      <c r="I2348" s="1">
        <v>-6.8879789999999996</v>
      </c>
      <c r="J2348" s="1">
        <v>106.993891</v>
      </c>
      <c r="K2348" t="s">
        <v>3018</v>
      </c>
      <c r="L2348" s="1" t="s">
        <v>5729</v>
      </c>
      <c r="M2348" t="s">
        <v>4584</v>
      </c>
      <c r="N2348" t="e">
        <f>VLOOKUP(Table2[[#This Row],[NO DEBITUR]],[1]Januari!$B$2:$G$5333,6,FALSE)</f>
        <v>#N/A</v>
      </c>
      <c r="O2348" t="e">
        <f>VLOOKUP(Table2[[#This Row],[NO DEBITUR]],[1]Februari!$B$2:$G$5333,6,FALSE)</f>
        <v>#N/A</v>
      </c>
      <c r="P2348" t="e">
        <f>VLOOKUP(Table2[[#This Row],[NO DEBITUR]],[1]Maret!$B$2:$G$5333,6,FALSE)</f>
        <v>#N/A</v>
      </c>
      <c r="Q2348" t="e">
        <f>VLOOKUP(Table2[[#This Row],[NO DEBITUR]],[1]April!$B$2:$G$5333,6,FALSE)</f>
        <v>#N/A</v>
      </c>
    </row>
    <row r="2349" spans="1:17" x14ac:dyDescent="0.25">
      <c r="A2349" s="1" t="s">
        <v>23233</v>
      </c>
      <c r="B2349" t="s">
        <v>6599</v>
      </c>
      <c r="C2349" t="s">
        <v>14</v>
      </c>
      <c r="D2349" t="s">
        <v>6600</v>
      </c>
      <c r="E2349" t="s">
        <v>1590</v>
      </c>
      <c r="F2349" t="s">
        <v>6601</v>
      </c>
      <c r="G2349" t="s">
        <v>1249</v>
      </c>
      <c r="H2349">
        <v>43367</v>
      </c>
      <c r="I2349" s="1">
        <v>-6.8745830000000003</v>
      </c>
      <c r="J2349" s="1">
        <v>106.673884</v>
      </c>
      <c r="K2349" t="s">
        <v>3018</v>
      </c>
      <c r="L2349" s="1" t="s">
        <v>5729</v>
      </c>
      <c r="M2349" t="s">
        <v>4584</v>
      </c>
      <c r="N2349" t="e">
        <f>VLOOKUP(Table2[[#This Row],[NO DEBITUR]],[1]Januari!$B$2:$G$5333,6,FALSE)</f>
        <v>#N/A</v>
      </c>
      <c r="O2349" t="e">
        <f>VLOOKUP(Table2[[#This Row],[NO DEBITUR]],[1]Februari!$B$2:$G$5333,6,FALSE)</f>
        <v>#N/A</v>
      </c>
      <c r="P2349">
        <f>VLOOKUP(Table2[[#This Row],[NO DEBITUR]],[1]Maret!$B$2:$G$5333,6,FALSE)</f>
        <v>16</v>
      </c>
      <c r="Q2349">
        <f>VLOOKUP(Table2[[#This Row],[NO DEBITUR]],[1]April!$B$2:$G$5333,6,FALSE)</f>
        <v>68</v>
      </c>
    </row>
    <row r="2350" spans="1:17" x14ac:dyDescent="0.25">
      <c r="A2350" s="1" t="s">
        <v>23234</v>
      </c>
      <c r="B2350" t="s">
        <v>6602</v>
      </c>
      <c r="C2350" t="s">
        <v>14</v>
      </c>
      <c r="D2350" t="s">
        <v>6603</v>
      </c>
      <c r="E2350" t="s">
        <v>6604</v>
      </c>
      <c r="F2350" t="s">
        <v>6605</v>
      </c>
      <c r="G2350" t="s">
        <v>1249</v>
      </c>
      <c r="H2350">
        <v>43181</v>
      </c>
      <c r="I2350" s="1">
        <v>-7.150468</v>
      </c>
      <c r="J2350" s="1">
        <v>106.867611</v>
      </c>
      <c r="K2350" t="s">
        <v>3018</v>
      </c>
      <c r="L2350" s="1" t="s">
        <v>5729</v>
      </c>
      <c r="M2350" t="s">
        <v>4584</v>
      </c>
      <c r="N2350" t="e">
        <f>VLOOKUP(Table2[[#This Row],[NO DEBITUR]],[1]Januari!$B$2:$G$5333,6,FALSE)</f>
        <v>#N/A</v>
      </c>
      <c r="O2350" t="e">
        <f>VLOOKUP(Table2[[#This Row],[NO DEBITUR]],[1]Februari!$B$2:$G$5333,6,FALSE)</f>
        <v>#N/A</v>
      </c>
      <c r="P2350" t="e">
        <f>VLOOKUP(Table2[[#This Row],[NO DEBITUR]],[1]Maret!$B$2:$G$5333,6,FALSE)</f>
        <v>#N/A</v>
      </c>
      <c r="Q2350" t="e">
        <f>VLOOKUP(Table2[[#This Row],[NO DEBITUR]],[1]April!$B$2:$G$5333,6,FALSE)</f>
        <v>#N/A</v>
      </c>
    </row>
    <row r="2351" spans="1:17" x14ac:dyDescent="0.25">
      <c r="A2351" s="1" t="s">
        <v>23235</v>
      </c>
      <c r="B2351" t="s">
        <v>6606</v>
      </c>
      <c r="C2351" t="s">
        <v>14</v>
      </c>
      <c r="D2351" t="s">
        <v>6607</v>
      </c>
      <c r="E2351" t="s">
        <v>6440</v>
      </c>
      <c r="F2351" t="s">
        <v>483</v>
      </c>
      <c r="G2351" t="s">
        <v>5733</v>
      </c>
      <c r="H2351">
        <v>43154</v>
      </c>
      <c r="I2351" s="1">
        <v>-6.8865679999999996</v>
      </c>
      <c r="J2351" s="1">
        <v>106.866384</v>
      </c>
      <c r="K2351" t="s">
        <v>3018</v>
      </c>
      <c r="L2351" s="1" t="s">
        <v>5729</v>
      </c>
      <c r="M2351" t="s">
        <v>4584</v>
      </c>
      <c r="N2351" t="e">
        <f>VLOOKUP(Table2[[#This Row],[NO DEBITUR]],[1]Januari!$B$2:$G$5333,6,FALSE)</f>
        <v>#N/A</v>
      </c>
      <c r="O2351">
        <f>VLOOKUP(Table2[[#This Row],[NO DEBITUR]],[1]Februari!$B$2:$G$5333,6,FALSE)</f>
        <v>2</v>
      </c>
      <c r="P2351">
        <f>VLOOKUP(Table2[[#This Row],[NO DEBITUR]],[1]Maret!$B$2:$G$5333,6,FALSE)</f>
        <v>4</v>
      </c>
      <c r="Q2351">
        <f>VLOOKUP(Table2[[#This Row],[NO DEBITUR]],[1]April!$B$2:$G$5333,6,FALSE)</f>
        <v>8</v>
      </c>
    </row>
    <row r="2352" spans="1:17" x14ac:dyDescent="0.25">
      <c r="A2352" s="1" t="s">
        <v>23236</v>
      </c>
      <c r="B2352" t="s">
        <v>6608</v>
      </c>
      <c r="C2352" t="s">
        <v>14</v>
      </c>
      <c r="D2352" t="s">
        <v>6609</v>
      </c>
      <c r="E2352" t="s">
        <v>6610</v>
      </c>
      <c r="F2352" t="s">
        <v>6611</v>
      </c>
      <c r="G2352" t="s">
        <v>5733</v>
      </c>
      <c r="H2352">
        <v>43362</v>
      </c>
      <c r="I2352" s="1">
        <v>-6.9656690000000001</v>
      </c>
      <c r="J2352" s="1">
        <v>106.741828</v>
      </c>
      <c r="K2352" t="s">
        <v>3018</v>
      </c>
      <c r="L2352" s="1" t="s">
        <v>5729</v>
      </c>
      <c r="M2352" t="s">
        <v>4584</v>
      </c>
      <c r="N2352" t="e">
        <f>VLOOKUP(Table2[[#This Row],[NO DEBITUR]],[1]Januari!$B$2:$G$5333,6,FALSE)</f>
        <v>#N/A</v>
      </c>
      <c r="O2352">
        <f>VLOOKUP(Table2[[#This Row],[NO DEBITUR]],[1]Februari!$B$2:$G$5333,6,FALSE)</f>
        <v>96</v>
      </c>
      <c r="P2352">
        <f>VLOOKUP(Table2[[#This Row],[NO DEBITUR]],[1]Maret!$B$2:$G$5333,6,FALSE)</f>
        <v>163</v>
      </c>
      <c r="Q2352">
        <f>VLOOKUP(Table2[[#This Row],[NO DEBITUR]],[1]April!$B$2:$G$5333,6,FALSE)</f>
        <v>155</v>
      </c>
    </row>
    <row r="2353" spans="1:17" x14ac:dyDescent="0.25">
      <c r="A2353" s="1" t="s">
        <v>23237</v>
      </c>
      <c r="B2353" t="s">
        <v>6612</v>
      </c>
      <c r="C2353" t="s">
        <v>14</v>
      </c>
      <c r="D2353" t="s">
        <v>6613</v>
      </c>
      <c r="E2353" t="s">
        <v>6614</v>
      </c>
      <c r="F2353" t="s">
        <v>5048</v>
      </c>
      <c r="G2353" t="s">
        <v>5726</v>
      </c>
      <c r="H2353">
        <v>43111</v>
      </c>
      <c r="I2353" s="1">
        <v>-6.9212600000000002</v>
      </c>
      <c r="J2353" s="1">
        <v>106.92965700000001</v>
      </c>
      <c r="K2353" t="s">
        <v>3018</v>
      </c>
      <c r="L2353" s="1" t="s">
        <v>5729</v>
      </c>
      <c r="M2353" t="s">
        <v>4584</v>
      </c>
      <c r="N2353" t="e">
        <f>VLOOKUP(Table2[[#This Row],[NO DEBITUR]],[1]Januari!$B$2:$G$5333,6,FALSE)</f>
        <v>#N/A</v>
      </c>
      <c r="O2353" t="e">
        <f>VLOOKUP(Table2[[#This Row],[NO DEBITUR]],[1]Februari!$B$2:$G$5333,6,FALSE)</f>
        <v>#N/A</v>
      </c>
      <c r="P2353" t="e">
        <f>VLOOKUP(Table2[[#This Row],[NO DEBITUR]],[1]Maret!$B$2:$G$5333,6,FALSE)</f>
        <v>#N/A</v>
      </c>
      <c r="Q2353" t="e">
        <f>VLOOKUP(Table2[[#This Row],[NO DEBITUR]],[1]April!$B$2:$G$5333,6,FALSE)</f>
        <v>#N/A</v>
      </c>
    </row>
    <row r="2354" spans="1:17" x14ac:dyDescent="0.25">
      <c r="A2354" s="1" t="s">
        <v>23238</v>
      </c>
      <c r="B2354" t="s">
        <v>6615</v>
      </c>
      <c r="C2354" t="s">
        <v>14</v>
      </c>
      <c r="D2354" t="s">
        <v>6616</v>
      </c>
      <c r="E2354" t="s">
        <v>6617</v>
      </c>
      <c r="F2354" t="s">
        <v>5048</v>
      </c>
      <c r="G2354" t="s">
        <v>5726</v>
      </c>
      <c r="H2354">
        <v>43114</v>
      </c>
      <c r="I2354" s="1">
        <v>-6.9185590000000001</v>
      </c>
      <c r="J2354" s="1">
        <v>106.94204999999999</v>
      </c>
      <c r="K2354" t="s">
        <v>3018</v>
      </c>
      <c r="L2354" s="1" t="s">
        <v>5729</v>
      </c>
      <c r="M2354" t="s">
        <v>4584</v>
      </c>
      <c r="N2354" t="e">
        <f>VLOOKUP(Table2[[#This Row],[NO DEBITUR]],[1]Januari!$B$2:$G$5333,6,FALSE)</f>
        <v>#N/A</v>
      </c>
      <c r="O2354" t="e">
        <f>VLOOKUP(Table2[[#This Row],[NO DEBITUR]],[1]Februari!$B$2:$G$5333,6,FALSE)</f>
        <v>#N/A</v>
      </c>
      <c r="P2354" t="e">
        <f>VLOOKUP(Table2[[#This Row],[NO DEBITUR]],[1]Maret!$B$2:$G$5333,6,FALSE)</f>
        <v>#N/A</v>
      </c>
      <c r="Q2354">
        <f>VLOOKUP(Table2[[#This Row],[NO DEBITUR]],[1]April!$B$2:$G$5333,6,FALSE)</f>
        <v>6</v>
      </c>
    </row>
    <row r="2355" spans="1:17" x14ac:dyDescent="0.25">
      <c r="A2355" s="1" t="s">
        <v>23239</v>
      </c>
      <c r="B2355" t="s">
        <v>6618</v>
      </c>
      <c r="C2355" t="s">
        <v>14</v>
      </c>
      <c r="D2355" t="s">
        <v>6619</v>
      </c>
      <c r="E2355" t="s">
        <v>6620</v>
      </c>
      <c r="F2355" t="s">
        <v>6621</v>
      </c>
      <c r="G2355" t="s">
        <v>1249</v>
      </c>
      <c r="H2355">
        <v>43117</v>
      </c>
      <c r="I2355" s="1">
        <v>-7.1812990000000001</v>
      </c>
      <c r="J2355" s="1">
        <v>106.463627</v>
      </c>
      <c r="K2355" t="s">
        <v>3018</v>
      </c>
      <c r="L2355" s="1" t="s">
        <v>5729</v>
      </c>
      <c r="M2355" t="s">
        <v>4584</v>
      </c>
      <c r="N2355">
        <f>VLOOKUP(Table2[[#This Row],[NO DEBITUR]],[1]Januari!$B$2:$G$5333,6,FALSE)</f>
        <v>8</v>
      </c>
      <c r="O2355">
        <f>VLOOKUP(Table2[[#This Row],[NO DEBITUR]],[1]Februari!$B$2:$G$5333,6,FALSE)</f>
        <v>24</v>
      </c>
      <c r="P2355">
        <f>VLOOKUP(Table2[[#This Row],[NO DEBITUR]],[1]Maret!$B$2:$G$5333,6,FALSE)</f>
        <v>49</v>
      </c>
      <c r="Q2355">
        <f>VLOOKUP(Table2[[#This Row],[NO DEBITUR]],[1]April!$B$2:$G$5333,6,FALSE)</f>
        <v>48</v>
      </c>
    </row>
    <row r="2356" spans="1:17" x14ac:dyDescent="0.25">
      <c r="A2356" s="1" t="s">
        <v>23240</v>
      </c>
      <c r="B2356" t="s">
        <v>6622</v>
      </c>
      <c r="C2356" t="s">
        <v>14</v>
      </c>
      <c r="D2356" t="s">
        <v>6623</v>
      </c>
      <c r="E2356" t="s">
        <v>6624</v>
      </c>
      <c r="F2356" t="s">
        <v>6625</v>
      </c>
      <c r="G2356" t="s">
        <v>1249</v>
      </c>
      <c r="H2356">
        <v>43359</v>
      </c>
      <c r="I2356" s="1">
        <v>-6.7864610000000001</v>
      </c>
      <c r="J2356" s="1">
        <v>106.771423</v>
      </c>
      <c r="K2356" t="s">
        <v>3018</v>
      </c>
      <c r="L2356" s="1" t="s">
        <v>5729</v>
      </c>
      <c r="M2356" t="s">
        <v>4584</v>
      </c>
      <c r="N2356">
        <f>VLOOKUP(Table2[[#This Row],[NO DEBITUR]],[1]Januari!$B$2:$G$5333,6,FALSE)</f>
        <v>69</v>
      </c>
      <c r="O2356">
        <f>VLOOKUP(Table2[[#This Row],[NO DEBITUR]],[1]Februari!$B$2:$G$5333,6,FALSE)</f>
        <v>82</v>
      </c>
      <c r="P2356">
        <f>VLOOKUP(Table2[[#This Row],[NO DEBITUR]],[1]Maret!$B$2:$G$5333,6,FALSE)</f>
        <v>17</v>
      </c>
      <c r="Q2356">
        <f>VLOOKUP(Table2[[#This Row],[NO DEBITUR]],[1]April!$B$2:$G$5333,6,FALSE)</f>
        <v>27</v>
      </c>
    </row>
    <row r="2357" spans="1:17" x14ac:dyDescent="0.25">
      <c r="A2357" s="1" t="s">
        <v>23241</v>
      </c>
      <c r="B2357" t="s">
        <v>6626</v>
      </c>
      <c r="C2357" t="s">
        <v>14</v>
      </c>
      <c r="D2357" t="s">
        <v>6627</v>
      </c>
      <c r="E2357" t="s">
        <v>6601</v>
      </c>
      <c r="F2357" t="s">
        <v>6601</v>
      </c>
      <c r="G2357" t="s">
        <v>1249</v>
      </c>
      <c r="H2357">
        <v>43367</v>
      </c>
      <c r="I2357" s="1">
        <v>106.655897</v>
      </c>
      <c r="J2357" s="1">
        <v>-6892236</v>
      </c>
      <c r="K2357" t="s">
        <v>3018</v>
      </c>
      <c r="L2357" s="1" t="s">
        <v>5729</v>
      </c>
      <c r="M2357" t="s">
        <v>4584</v>
      </c>
      <c r="N2357">
        <f>VLOOKUP(Table2[[#This Row],[NO DEBITUR]],[1]Januari!$B$2:$G$5333,6,FALSE)</f>
        <v>100</v>
      </c>
      <c r="O2357" t="e">
        <f>VLOOKUP(Table2[[#This Row],[NO DEBITUR]],[1]Februari!$B$2:$G$5333,6,FALSE)</f>
        <v>#N/A</v>
      </c>
      <c r="P2357" t="e">
        <f>VLOOKUP(Table2[[#This Row],[NO DEBITUR]],[1]Maret!$B$2:$G$5333,6,FALSE)</f>
        <v>#N/A</v>
      </c>
      <c r="Q2357" t="e">
        <f>VLOOKUP(Table2[[#This Row],[NO DEBITUR]],[1]April!$B$2:$G$5333,6,FALSE)</f>
        <v>#N/A</v>
      </c>
    </row>
    <row r="2358" spans="1:17" x14ac:dyDescent="0.25">
      <c r="A2358" s="1" t="s">
        <v>23242</v>
      </c>
      <c r="B2358" t="s">
        <v>6628</v>
      </c>
      <c r="C2358" t="s">
        <v>14</v>
      </c>
      <c r="D2358" t="s">
        <v>6629</v>
      </c>
      <c r="E2358" t="s">
        <v>6630</v>
      </c>
      <c r="F2358" t="s">
        <v>6631</v>
      </c>
      <c r="G2358" t="s">
        <v>1249</v>
      </c>
      <c r="H2358">
        <v>43361</v>
      </c>
      <c r="I2358" s="1">
        <v>106.62029800000001</v>
      </c>
      <c r="J2358" s="1">
        <v>-7066228</v>
      </c>
      <c r="K2358" t="s">
        <v>3018</v>
      </c>
      <c r="L2358" s="1" t="s">
        <v>5729</v>
      </c>
      <c r="M2358" t="s">
        <v>4584</v>
      </c>
      <c r="N2358">
        <f>VLOOKUP(Table2[[#This Row],[NO DEBITUR]],[1]Januari!$B$2:$G$5333,6,FALSE)</f>
        <v>85</v>
      </c>
      <c r="O2358">
        <f>VLOOKUP(Table2[[#This Row],[NO DEBITUR]],[1]Februari!$B$2:$G$5333,6,FALSE)</f>
        <v>81</v>
      </c>
      <c r="P2358">
        <f>VLOOKUP(Table2[[#This Row],[NO DEBITUR]],[1]Maret!$B$2:$G$5333,6,FALSE)</f>
        <v>111</v>
      </c>
      <c r="Q2358">
        <f>VLOOKUP(Table2[[#This Row],[NO DEBITUR]],[1]April!$B$2:$G$5333,6,FALSE)</f>
        <v>99</v>
      </c>
    </row>
    <row r="2359" spans="1:17" x14ac:dyDescent="0.25">
      <c r="A2359" s="1" t="s">
        <v>23243</v>
      </c>
      <c r="B2359" t="s">
        <v>6632</v>
      </c>
      <c r="C2359" t="s">
        <v>14</v>
      </c>
      <c r="D2359" t="s">
        <v>6633</v>
      </c>
      <c r="E2359" t="s">
        <v>6634</v>
      </c>
      <c r="F2359" t="s">
        <v>1815</v>
      </c>
      <c r="G2359" t="s">
        <v>1249</v>
      </c>
      <c r="H2359">
        <v>43152</v>
      </c>
      <c r="I2359" s="1">
        <v>106.93413099999999</v>
      </c>
      <c r="J2359" s="1">
        <v>-6.949751</v>
      </c>
      <c r="K2359" t="s">
        <v>3018</v>
      </c>
      <c r="L2359" s="1" t="s">
        <v>5729</v>
      </c>
      <c r="M2359" t="s">
        <v>4584</v>
      </c>
      <c r="N2359">
        <f>VLOOKUP(Table2[[#This Row],[NO DEBITUR]],[1]Januari!$B$2:$G$5333,6,FALSE)</f>
        <v>29</v>
      </c>
      <c r="O2359" t="e">
        <f>VLOOKUP(Table2[[#This Row],[NO DEBITUR]],[1]Februari!$B$2:$G$5333,6,FALSE)</f>
        <v>#N/A</v>
      </c>
      <c r="P2359" t="e">
        <f>VLOOKUP(Table2[[#This Row],[NO DEBITUR]],[1]Maret!$B$2:$G$5333,6,FALSE)</f>
        <v>#N/A</v>
      </c>
      <c r="Q2359" t="e">
        <f>VLOOKUP(Table2[[#This Row],[NO DEBITUR]],[1]April!$B$2:$G$5333,6,FALSE)</f>
        <v>#N/A</v>
      </c>
    </row>
    <row r="2360" spans="1:17" x14ac:dyDescent="0.25">
      <c r="A2360" s="1" t="s">
        <v>23244</v>
      </c>
      <c r="B2360" t="s">
        <v>6635</v>
      </c>
      <c r="C2360" t="s">
        <v>14</v>
      </c>
      <c r="D2360" t="s">
        <v>6636</v>
      </c>
      <c r="E2360" t="s">
        <v>6637</v>
      </c>
      <c r="F2360" t="s">
        <v>1089</v>
      </c>
      <c r="G2360" t="s">
        <v>1249</v>
      </c>
      <c r="H2360">
        <v>43192</v>
      </c>
      <c r="I2360" s="1">
        <v>106.96219000000001</v>
      </c>
      <c r="J2360" s="1">
        <v>-6.9194959999999996</v>
      </c>
      <c r="K2360" t="s">
        <v>3018</v>
      </c>
      <c r="L2360" s="1" t="s">
        <v>5729</v>
      </c>
      <c r="M2360" t="s">
        <v>4584</v>
      </c>
      <c r="N2360" t="e">
        <f>VLOOKUP(Table2[[#This Row],[NO DEBITUR]],[1]Januari!$B$2:$G$5333,6,FALSE)</f>
        <v>#N/A</v>
      </c>
      <c r="O2360">
        <f>VLOOKUP(Table2[[#This Row],[NO DEBITUR]],[1]Februari!$B$2:$G$5333,6,FALSE)</f>
        <v>1</v>
      </c>
      <c r="P2360">
        <f>VLOOKUP(Table2[[#This Row],[NO DEBITUR]],[1]Maret!$B$2:$G$5333,6,FALSE)</f>
        <v>31</v>
      </c>
      <c r="Q2360">
        <f>VLOOKUP(Table2[[#This Row],[NO DEBITUR]],[1]April!$B$2:$G$5333,6,FALSE)</f>
        <v>21</v>
      </c>
    </row>
    <row r="2361" spans="1:17" x14ac:dyDescent="0.25">
      <c r="A2361" s="1" t="s">
        <v>23245</v>
      </c>
      <c r="B2361" t="s">
        <v>6638</v>
      </c>
      <c r="C2361" t="s">
        <v>14</v>
      </c>
      <c r="D2361" t="s">
        <v>6639</v>
      </c>
      <c r="E2361" t="s">
        <v>6640</v>
      </c>
      <c r="F2361" t="s">
        <v>6640</v>
      </c>
      <c r="G2361" t="s">
        <v>1249</v>
      </c>
      <c r="H2361">
        <v>43122</v>
      </c>
      <c r="I2361" s="1">
        <v>106.934799</v>
      </c>
      <c r="J2361" s="1">
        <v>-6.9350259999999997</v>
      </c>
      <c r="K2361" t="s">
        <v>3018</v>
      </c>
      <c r="L2361" s="1" t="s">
        <v>5729</v>
      </c>
      <c r="M2361" t="s">
        <v>4584</v>
      </c>
      <c r="N2361">
        <f>VLOOKUP(Table2[[#This Row],[NO DEBITUR]],[1]Januari!$B$2:$G$5333,6,FALSE)</f>
        <v>26</v>
      </c>
      <c r="O2361">
        <f>VLOOKUP(Table2[[#This Row],[NO DEBITUR]],[1]Februari!$B$2:$G$5333,6,FALSE)</f>
        <v>24</v>
      </c>
      <c r="P2361">
        <f>VLOOKUP(Table2[[#This Row],[NO DEBITUR]],[1]Maret!$B$2:$G$5333,6,FALSE)</f>
        <v>13</v>
      </c>
      <c r="Q2361" t="e">
        <f>VLOOKUP(Table2[[#This Row],[NO DEBITUR]],[1]April!$B$2:$G$5333,6,FALSE)</f>
        <v>#N/A</v>
      </c>
    </row>
    <row r="2362" spans="1:17" x14ac:dyDescent="0.25">
      <c r="A2362" s="1" t="s">
        <v>23246</v>
      </c>
      <c r="B2362" t="s">
        <v>6641</v>
      </c>
      <c r="C2362" t="s">
        <v>14</v>
      </c>
      <c r="D2362" t="s">
        <v>6642</v>
      </c>
      <c r="E2362" t="s">
        <v>6643</v>
      </c>
      <c r="F2362" t="s">
        <v>6644</v>
      </c>
      <c r="G2362" t="s">
        <v>1249</v>
      </c>
      <c r="H2362">
        <v>43187</v>
      </c>
      <c r="I2362" s="1">
        <v>106.8766</v>
      </c>
      <c r="J2362" s="1">
        <v>-7.0562839999999998</v>
      </c>
      <c r="K2362" t="s">
        <v>3018</v>
      </c>
      <c r="L2362" s="1" t="s">
        <v>5729</v>
      </c>
      <c r="M2362" t="s">
        <v>4584</v>
      </c>
      <c r="N2362">
        <f>VLOOKUP(Table2[[#This Row],[NO DEBITUR]],[1]Januari!$B$2:$G$5333,6,FALSE)</f>
        <v>23</v>
      </c>
      <c r="O2362">
        <f>VLOOKUP(Table2[[#This Row],[NO DEBITUR]],[1]Februari!$B$2:$G$5333,6,FALSE)</f>
        <v>15</v>
      </c>
      <c r="P2362">
        <f>VLOOKUP(Table2[[#This Row],[NO DEBITUR]],[1]Maret!$B$2:$G$5333,6,FALSE)</f>
        <v>25</v>
      </c>
      <c r="Q2362">
        <f>VLOOKUP(Table2[[#This Row],[NO DEBITUR]],[1]April!$B$2:$G$5333,6,FALSE)</f>
        <v>19</v>
      </c>
    </row>
    <row r="2363" spans="1:17" x14ac:dyDescent="0.25">
      <c r="A2363" s="1" t="s">
        <v>23247</v>
      </c>
      <c r="B2363" t="s">
        <v>6645</v>
      </c>
      <c r="C2363" t="s">
        <v>14</v>
      </c>
      <c r="D2363" t="s">
        <v>6646</v>
      </c>
      <c r="E2363" t="s">
        <v>6614</v>
      </c>
      <c r="F2363" t="s">
        <v>5048</v>
      </c>
      <c r="G2363" t="s">
        <v>1249</v>
      </c>
      <c r="H2363">
        <v>43111</v>
      </c>
      <c r="I2363" s="1">
        <v>106.927921</v>
      </c>
      <c r="J2363" s="1">
        <v>-6.9214200000000003</v>
      </c>
      <c r="K2363" t="s">
        <v>3018</v>
      </c>
      <c r="L2363" s="1" t="s">
        <v>5729</v>
      </c>
      <c r="M2363" t="s">
        <v>4584</v>
      </c>
      <c r="N2363" t="e">
        <f>VLOOKUP(Table2[[#This Row],[NO DEBITUR]],[1]Januari!$B$2:$G$5333,6,FALSE)</f>
        <v>#N/A</v>
      </c>
      <c r="O2363" t="e">
        <f>VLOOKUP(Table2[[#This Row],[NO DEBITUR]],[1]Februari!$B$2:$G$5333,6,FALSE)</f>
        <v>#N/A</v>
      </c>
      <c r="P2363" t="e">
        <f>VLOOKUP(Table2[[#This Row],[NO DEBITUR]],[1]Maret!$B$2:$G$5333,6,FALSE)</f>
        <v>#N/A</v>
      </c>
      <c r="Q2363" t="e">
        <f>VLOOKUP(Table2[[#This Row],[NO DEBITUR]],[1]April!$B$2:$G$5333,6,FALSE)</f>
        <v>#N/A</v>
      </c>
    </row>
    <row r="2364" spans="1:17" x14ac:dyDescent="0.25">
      <c r="A2364" s="1" t="s">
        <v>23248</v>
      </c>
      <c r="B2364" t="s">
        <v>6647</v>
      </c>
      <c r="C2364" t="s">
        <v>14</v>
      </c>
      <c r="D2364" t="s">
        <v>6648</v>
      </c>
      <c r="E2364" t="s">
        <v>6649</v>
      </c>
      <c r="F2364" t="s">
        <v>6650</v>
      </c>
      <c r="G2364" t="s">
        <v>1249</v>
      </c>
      <c r="H2364">
        <v>43364</v>
      </c>
      <c r="I2364" s="1">
        <v>106.628288</v>
      </c>
      <c r="J2364" s="1">
        <v>-6.9857699999999996</v>
      </c>
      <c r="K2364" t="s">
        <v>3018</v>
      </c>
      <c r="L2364" s="1" t="s">
        <v>5729</v>
      </c>
      <c r="M2364" t="s">
        <v>4584</v>
      </c>
      <c r="N2364">
        <f>VLOOKUP(Table2[[#This Row],[NO DEBITUR]],[1]Januari!$B$2:$G$5333,6,FALSE)</f>
        <v>31</v>
      </c>
      <c r="O2364">
        <f>VLOOKUP(Table2[[#This Row],[NO DEBITUR]],[1]Februari!$B$2:$G$5333,6,FALSE)</f>
        <v>110</v>
      </c>
      <c r="P2364">
        <f>VLOOKUP(Table2[[#This Row],[NO DEBITUR]],[1]Maret!$B$2:$G$5333,6,FALSE)</f>
        <v>21</v>
      </c>
      <c r="Q2364">
        <f>VLOOKUP(Table2[[#This Row],[NO DEBITUR]],[1]April!$B$2:$G$5333,6,FALSE)</f>
        <v>20</v>
      </c>
    </row>
    <row r="2365" spans="1:17" x14ac:dyDescent="0.25">
      <c r="A2365" s="1" t="s">
        <v>23249</v>
      </c>
      <c r="B2365" t="s">
        <v>6651</v>
      </c>
      <c r="C2365" t="s">
        <v>14</v>
      </c>
      <c r="D2365" t="s">
        <v>6652</v>
      </c>
      <c r="E2365" t="s">
        <v>6653</v>
      </c>
      <c r="F2365" t="s">
        <v>6654</v>
      </c>
      <c r="G2365" t="s">
        <v>1249</v>
      </c>
      <c r="H2365">
        <v>43194</v>
      </c>
      <c r="I2365" s="1">
        <v>106.947969</v>
      </c>
      <c r="J2365" s="1">
        <v>-6.9682729999999999</v>
      </c>
      <c r="K2365" t="s">
        <v>3018</v>
      </c>
      <c r="L2365" s="1" t="s">
        <v>5729</v>
      </c>
      <c r="M2365" t="s">
        <v>4584</v>
      </c>
      <c r="N2365">
        <f>VLOOKUP(Table2[[#This Row],[NO DEBITUR]],[1]Januari!$B$2:$G$5333,6,FALSE)</f>
        <v>36</v>
      </c>
      <c r="O2365">
        <f>VLOOKUP(Table2[[#This Row],[NO DEBITUR]],[1]Februari!$B$2:$G$5333,6,FALSE)</f>
        <v>18</v>
      </c>
      <c r="P2365">
        <f>VLOOKUP(Table2[[#This Row],[NO DEBITUR]],[1]Maret!$B$2:$G$5333,6,FALSE)</f>
        <v>27</v>
      </c>
      <c r="Q2365">
        <f>VLOOKUP(Table2[[#This Row],[NO DEBITUR]],[1]April!$B$2:$G$5333,6,FALSE)</f>
        <v>24</v>
      </c>
    </row>
    <row r="2366" spans="1:17" x14ac:dyDescent="0.25">
      <c r="A2366" s="1" t="s">
        <v>23250</v>
      </c>
      <c r="B2366" t="s">
        <v>6655</v>
      </c>
      <c r="C2366" t="s">
        <v>14</v>
      </c>
      <c r="D2366" t="s">
        <v>6656</v>
      </c>
      <c r="E2366" t="s">
        <v>6655</v>
      </c>
      <c r="F2366" t="s">
        <v>6655</v>
      </c>
      <c r="G2366" t="s">
        <v>1249</v>
      </c>
      <c r="H2366">
        <v>43193</v>
      </c>
      <c r="I2366" s="1">
        <v>107.015214</v>
      </c>
      <c r="J2366" s="1">
        <v>-6.9482970000000002</v>
      </c>
      <c r="K2366" t="s">
        <v>3018</v>
      </c>
      <c r="L2366" s="1" t="s">
        <v>5729</v>
      </c>
      <c r="M2366" t="s">
        <v>4584</v>
      </c>
      <c r="N2366">
        <f>VLOOKUP(Table2[[#This Row],[NO DEBITUR]],[1]Januari!$B$2:$G$5333,6,FALSE)</f>
        <v>22</v>
      </c>
      <c r="O2366">
        <f>VLOOKUP(Table2[[#This Row],[NO DEBITUR]],[1]Februari!$B$2:$G$5333,6,FALSE)</f>
        <v>33</v>
      </c>
      <c r="P2366">
        <f>VLOOKUP(Table2[[#This Row],[NO DEBITUR]],[1]Maret!$B$2:$G$5333,6,FALSE)</f>
        <v>27</v>
      </c>
      <c r="Q2366">
        <f>VLOOKUP(Table2[[#This Row],[NO DEBITUR]],[1]April!$B$2:$G$5333,6,FALSE)</f>
        <v>51</v>
      </c>
    </row>
    <row r="2367" spans="1:17" x14ac:dyDescent="0.25">
      <c r="A2367" s="1" t="s">
        <v>23251</v>
      </c>
      <c r="B2367" t="s">
        <v>6657</v>
      </c>
      <c r="C2367" t="s">
        <v>14</v>
      </c>
      <c r="D2367" t="s">
        <v>6658</v>
      </c>
      <c r="E2367" t="s">
        <v>6659</v>
      </c>
      <c r="F2367" t="s">
        <v>6657</v>
      </c>
      <c r="G2367" t="s">
        <v>1249</v>
      </c>
      <c r="H2367">
        <v>43186</v>
      </c>
      <c r="I2367" s="1">
        <v>106.717179</v>
      </c>
      <c r="J2367" s="1">
        <v>-7.4033340000000001</v>
      </c>
      <c r="K2367" t="s">
        <v>3018</v>
      </c>
      <c r="L2367" s="1" t="s">
        <v>5729</v>
      </c>
      <c r="M2367" t="s">
        <v>4584</v>
      </c>
      <c r="N2367">
        <f>VLOOKUP(Table2[[#This Row],[NO DEBITUR]],[1]Januari!$B$2:$G$5333,6,FALSE)</f>
        <v>16</v>
      </c>
      <c r="O2367">
        <f>VLOOKUP(Table2[[#This Row],[NO DEBITUR]],[1]Februari!$B$2:$G$5333,6,FALSE)</f>
        <v>9</v>
      </c>
      <c r="P2367">
        <f>VLOOKUP(Table2[[#This Row],[NO DEBITUR]],[1]Maret!$B$2:$G$5333,6,FALSE)</f>
        <v>18</v>
      </c>
      <c r="Q2367">
        <f>VLOOKUP(Table2[[#This Row],[NO DEBITUR]],[1]April!$B$2:$G$5333,6,FALSE)</f>
        <v>576</v>
      </c>
    </row>
    <row r="2368" spans="1:17" x14ac:dyDescent="0.25">
      <c r="A2368" s="1" t="s">
        <v>23252</v>
      </c>
      <c r="B2368" t="s">
        <v>6660</v>
      </c>
      <c r="C2368" t="s">
        <v>14</v>
      </c>
      <c r="D2368" t="s">
        <v>6661</v>
      </c>
      <c r="E2368" t="s">
        <v>6662</v>
      </c>
      <c r="F2368" t="s">
        <v>6663</v>
      </c>
      <c r="G2368" t="s">
        <v>1249</v>
      </c>
      <c r="H2368">
        <v>43354</v>
      </c>
      <c r="I2368" s="1">
        <v>106.664828</v>
      </c>
      <c r="J2368" s="1">
        <v>-6.8076549999999996</v>
      </c>
      <c r="K2368" t="s">
        <v>3018</v>
      </c>
      <c r="L2368" s="1" t="s">
        <v>5729</v>
      </c>
      <c r="M2368" t="s">
        <v>4584</v>
      </c>
      <c r="N2368">
        <f>VLOOKUP(Table2[[#This Row],[NO DEBITUR]],[1]Januari!$B$2:$G$5333,6,FALSE)</f>
        <v>17</v>
      </c>
      <c r="O2368">
        <f>VLOOKUP(Table2[[#This Row],[NO DEBITUR]],[1]Februari!$B$2:$G$5333,6,FALSE)</f>
        <v>21</v>
      </c>
      <c r="P2368">
        <f>VLOOKUP(Table2[[#This Row],[NO DEBITUR]],[1]Maret!$B$2:$G$5333,6,FALSE)</f>
        <v>13</v>
      </c>
      <c r="Q2368">
        <f>VLOOKUP(Table2[[#This Row],[NO DEBITUR]],[1]April!$B$2:$G$5333,6,FALSE)</f>
        <v>17</v>
      </c>
    </row>
    <row r="2369" spans="1:17" x14ac:dyDescent="0.25">
      <c r="A2369" s="1" t="s">
        <v>23253</v>
      </c>
      <c r="B2369" t="s">
        <v>6664</v>
      </c>
      <c r="C2369" t="s">
        <v>14</v>
      </c>
      <c r="D2369" t="s">
        <v>6665</v>
      </c>
      <c r="E2369" t="s">
        <v>6664</v>
      </c>
      <c r="F2369" t="s">
        <v>6666</v>
      </c>
      <c r="G2369" t="s">
        <v>1249</v>
      </c>
      <c r="H2369">
        <v>43363</v>
      </c>
      <c r="I2369" s="1" t="s">
        <v>6667</v>
      </c>
      <c r="J2369" s="1" t="s">
        <v>6668</v>
      </c>
      <c r="K2369" t="s">
        <v>3018</v>
      </c>
      <c r="L2369" s="1" t="s">
        <v>5729</v>
      </c>
      <c r="M2369" t="s">
        <v>4584</v>
      </c>
      <c r="N2369">
        <f>VLOOKUP(Table2[[#This Row],[NO DEBITUR]],[1]Januari!$B$2:$G$5333,6,FALSE)</f>
        <v>107</v>
      </c>
      <c r="O2369">
        <f>VLOOKUP(Table2[[#This Row],[NO DEBITUR]],[1]Februari!$B$2:$G$5333,6,FALSE)</f>
        <v>62</v>
      </c>
      <c r="P2369" t="e">
        <f>VLOOKUP(Table2[[#This Row],[NO DEBITUR]],[1]Maret!$B$2:$G$5333,6,FALSE)</f>
        <v>#N/A</v>
      </c>
      <c r="Q2369" t="e">
        <f>VLOOKUP(Table2[[#This Row],[NO DEBITUR]],[1]April!$B$2:$G$5333,6,FALSE)</f>
        <v>#N/A</v>
      </c>
    </row>
    <row r="2370" spans="1:17" x14ac:dyDescent="0.25">
      <c r="A2370" s="1" t="s">
        <v>23254</v>
      </c>
      <c r="B2370" t="s">
        <v>1192</v>
      </c>
      <c r="C2370" t="s">
        <v>14</v>
      </c>
      <c r="D2370" t="s">
        <v>6669</v>
      </c>
      <c r="E2370" t="s">
        <v>6670</v>
      </c>
      <c r="F2370" t="s">
        <v>6666</v>
      </c>
      <c r="G2370" t="s">
        <v>1249</v>
      </c>
      <c r="H2370">
        <v>43357</v>
      </c>
      <c r="I2370" s="1" t="s">
        <v>6671</v>
      </c>
      <c r="J2370" s="1" t="s">
        <v>6672</v>
      </c>
      <c r="K2370" t="s">
        <v>3018</v>
      </c>
      <c r="L2370" s="1" t="s">
        <v>5729</v>
      </c>
      <c r="M2370" t="s">
        <v>4584</v>
      </c>
      <c r="N2370" t="e">
        <f>VLOOKUP(Table2[[#This Row],[NO DEBITUR]],[1]Januari!$B$2:$G$5333,6,FALSE)</f>
        <v>#N/A</v>
      </c>
      <c r="O2370" t="e">
        <f>VLOOKUP(Table2[[#This Row],[NO DEBITUR]],[1]Februari!$B$2:$G$5333,6,FALSE)</f>
        <v>#N/A</v>
      </c>
      <c r="P2370" t="e">
        <f>VLOOKUP(Table2[[#This Row],[NO DEBITUR]],[1]Maret!$B$2:$G$5333,6,FALSE)</f>
        <v>#N/A</v>
      </c>
      <c r="Q2370" t="e">
        <f>VLOOKUP(Table2[[#This Row],[NO DEBITUR]],[1]April!$B$2:$G$5333,6,FALSE)</f>
        <v>#N/A</v>
      </c>
    </row>
    <row r="2371" spans="1:17" x14ac:dyDescent="0.25">
      <c r="A2371" s="1" t="s">
        <v>23255</v>
      </c>
      <c r="B2371" t="s">
        <v>1006</v>
      </c>
      <c r="C2371" t="s">
        <v>14</v>
      </c>
      <c r="D2371" t="s">
        <v>6673</v>
      </c>
      <c r="E2371" t="s">
        <v>319</v>
      </c>
      <c r="F2371" t="s">
        <v>319</v>
      </c>
      <c r="G2371" t="s">
        <v>1249</v>
      </c>
      <c r="H2371">
        <v>43173</v>
      </c>
      <c r="I2371" s="1" t="s">
        <v>6674</v>
      </c>
      <c r="J2371" s="1" t="s">
        <v>6675</v>
      </c>
      <c r="K2371" t="s">
        <v>3018</v>
      </c>
      <c r="L2371" s="1" t="s">
        <v>5729</v>
      </c>
      <c r="M2371" t="s">
        <v>4584</v>
      </c>
      <c r="N2371">
        <f>VLOOKUP(Table2[[#This Row],[NO DEBITUR]],[1]Januari!$B$2:$G$5333,6,FALSE)</f>
        <v>1678</v>
      </c>
      <c r="O2371">
        <f>VLOOKUP(Table2[[#This Row],[NO DEBITUR]],[1]Februari!$B$2:$G$5333,6,FALSE)</f>
        <v>1785</v>
      </c>
      <c r="P2371">
        <f>VLOOKUP(Table2[[#This Row],[NO DEBITUR]],[1]Maret!$B$2:$G$5333,6,FALSE)</f>
        <v>2384</v>
      </c>
      <c r="Q2371">
        <f>VLOOKUP(Table2[[#This Row],[NO DEBITUR]],[1]April!$B$2:$G$5333,6,FALSE)</f>
        <v>2105</v>
      </c>
    </row>
    <row r="2372" spans="1:17" x14ac:dyDescent="0.25">
      <c r="A2372" s="1" t="s">
        <v>23256</v>
      </c>
      <c r="B2372" t="s">
        <v>1111</v>
      </c>
      <c r="C2372" t="s">
        <v>14</v>
      </c>
      <c r="D2372" t="s">
        <v>6676</v>
      </c>
      <c r="E2372" t="s">
        <v>4716</v>
      </c>
      <c r="F2372" t="s">
        <v>6677</v>
      </c>
      <c r="G2372" t="s">
        <v>1249</v>
      </c>
      <c r="H2372">
        <v>43176</v>
      </c>
      <c r="I2372" s="1" t="s">
        <v>6678</v>
      </c>
      <c r="J2372" s="1" t="s">
        <v>6679</v>
      </c>
      <c r="K2372" t="s">
        <v>3018</v>
      </c>
      <c r="L2372" s="1" t="s">
        <v>5729</v>
      </c>
      <c r="M2372" t="s">
        <v>4584</v>
      </c>
      <c r="N2372">
        <f>VLOOKUP(Table2[[#This Row],[NO DEBITUR]],[1]Januari!$B$2:$G$5333,6,FALSE)</f>
        <v>6</v>
      </c>
      <c r="O2372">
        <f>VLOOKUP(Table2[[#This Row],[NO DEBITUR]],[1]Februari!$B$2:$G$5333,6,FALSE)</f>
        <v>30</v>
      </c>
      <c r="P2372">
        <f>VLOOKUP(Table2[[#This Row],[NO DEBITUR]],[1]Maret!$B$2:$G$5333,6,FALSE)</f>
        <v>98</v>
      </c>
      <c r="Q2372">
        <f>VLOOKUP(Table2[[#This Row],[NO DEBITUR]],[1]April!$B$2:$G$5333,6,FALSE)</f>
        <v>35</v>
      </c>
    </row>
    <row r="2373" spans="1:17" x14ac:dyDescent="0.25">
      <c r="A2373" s="1" t="s">
        <v>23257</v>
      </c>
      <c r="B2373" t="s">
        <v>6680</v>
      </c>
      <c r="C2373" t="s">
        <v>14</v>
      </c>
      <c r="D2373" t="s">
        <v>6681</v>
      </c>
      <c r="E2373" t="s">
        <v>2591</v>
      </c>
      <c r="F2373" t="s">
        <v>6625</v>
      </c>
      <c r="G2373" t="s">
        <v>1249</v>
      </c>
      <c r="H2373">
        <v>43359</v>
      </c>
      <c r="I2373" s="1" t="s">
        <v>6682</v>
      </c>
      <c r="J2373" s="1" t="s">
        <v>6683</v>
      </c>
      <c r="K2373" t="s">
        <v>3018</v>
      </c>
      <c r="L2373" s="1" t="s">
        <v>5729</v>
      </c>
      <c r="M2373" t="s">
        <v>4584</v>
      </c>
      <c r="N2373">
        <f>VLOOKUP(Table2[[#This Row],[NO DEBITUR]],[1]Januari!$B$2:$G$5333,6,FALSE)</f>
        <v>76</v>
      </c>
      <c r="O2373">
        <f>VLOOKUP(Table2[[#This Row],[NO DEBITUR]],[1]Februari!$B$2:$G$5333,6,FALSE)</f>
        <v>64</v>
      </c>
      <c r="P2373">
        <f>VLOOKUP(Table2[[#This Row],[NO DEBITUR]],[1]Maret!$B$2:$G$5333,6,FALSE)</f>
        <v>86</v>
      </c>
      <c r="Q2373">
        <f>VLOOKUP(Table2[[#This Row],[NO DEBITUR]],[1]April!$B$2:$G$5333,6,FALSE)</f>
        <v>95</v>
      </c>
    </row>
    <row r="2374" spans="1:17" x14ac:dyDescent="0.25">
      <c r="A2374" s="1" t="s">
        <v>23258</v>
      </c>
      <c r="B2374" t="s">
        <v>6684</v>
      </c>
      <c r="C2374" t="s">
        <v>14</v>
      </c>
      <c r="D2374" t="s">
        <v>6685</v>
      </c>
      <c r="E2374" t="s">
        <v>1022</v>
      </c>
      <c r="F2374" t="s">
        <v>1022</v>
      </c>
      <c r="G2374" t="s">
        <v>1249</v>
      </c>
      <c r="H2374">
        <v>43351</v>
      </c>
      <c r="I2374" s="1" t="s">
        <v>6686</v>
      </c>
      <c r="J2374" s="1" t="s">
        <v>6687</v>
      </c>
      <c r="K2374" t="s">
        <v>3018</v>
      </c>
      <c r="L2374" s="1" t="s">
        <v>5729</v>
      </c>
      <c r="M2374" t="s">
        <v>4584</v>
      </c>
      <c r="N2374">
        <f>VLOOKUP(Table2[[#This Row],[NO DEBITUR]],[1]Januari!$B$2:$G$5333,6,FALSE)</f>
        <v>1739</v>
      </c>
      <c r="O2374">
        <f>VLOOKUP(Table2[[#This Row],[NO DEBITUR]],[1]Februari!$B$2:$G$5333,6,FALSE)</f>
        <v>549</v>
      </c>
      <c r="P2374">
        <f>VLOOKUP(Table2[[#This Row],[NO DEBITUR]],[1]Maret!$B$2:$G$5333,6,FALSE)</f>
        <v>639</v>
      </c>
      <c r="Q2374">
        <f>VLOOKUP(Table2[[#This Row],[NO DEBITUR]],[1]April!$B$2:$G$5333,6,FALSE)</f>
        <v>517</v>
      </c>
    </row>
    <row r="2375" spans="1:17" x14ac:dyDescent="0.25">
      <c r="A2375" s="1" t="s">
        <v>23259</v>
      </c>
      <c r="B2375" t="s">
        <v>6688</v>
      </c>
      <c r="C2375" t="s">
        <v>14</v>
      </c>
      <c r="D2375" t="s">
        <v>6689</v>
      </c>
      <c r="E2375" t="s">
        <v>5761</v>
      </c>
      <c r="F2375" t="s">
        <v>5761</v>
      </c>
      <c r="G2375" t="s">
        <v>1249</v>
      </c>
      <c r="H2375">
        <v>43123</v>
      </c>
      <c r="I2375" s="1" t="s">
        <v>6690</v>
      </c>
      <c r="J2375" s="1" t="s">
        <v>6691</v>
      </c>
      <c r="K2375" t="s">
        <v>3018</v>
      </c>
      <c r="L2375" s="1" t="s">
        <v>5729</v>
      </c>
      <c r="M2375" t="s">
        <v>4584</v>
      </c>
      <c r="N2375">
        <f>VLOOKUP(Table2[[#This Row],[NO DEBITUR]],[1]Januari!$B$2:$G$5333,6,FALSE)</f>
        <v>117</v>
      </c>
      <c r="O2375">
        <f>VLOOKUP(Table2[[#This Row],[NO DEBITUR]],[1]Februari!$B$2:$G$5333,6,FALSE)</f>
        <v>99</v>
      </c>
      <c r="P2375">
        <f>VLOOKUP(Table2[[#This Row],[NO DEBITUR]],[1]Maret!$B$2:$G$5333,6,FALSE)</f>
        <v>120</v>
      </c>
      <c r="Q2375">
        <f>VLOOKUP(Table2[[#This Row],[NO DEBITUR]],[1]April!$B$2:$G$5333,6,FALSE)</f>
        <v>107</v>
      </c>
    </row>
    <row r="2376" spans="1:17" x14ac:dyDescent="0.25">
      <c r="A2376" s="1" t="s">
        <v>23260</v>
      </c>
      <c r="B2376" t="s">
        <v>6692</v>
      </c>
      <c r="C2376" t="s">
        <v>14</v>
      </c>
      <c r="D2376" t="s">
        <v>6693</v>
      </c>
      <c r="E2376" t="s">
        <v>6614</v>
      </c>
      <c r="F2376" t="s">
        <v>5048</v>
      </c>
      <c r="G2376" t="s">
        <v>1249</v>
      </c>
      <c r="H2376">
        <v>43111</v>
      </c>
      <c r="I2376" s="1" t="s">
        <v>6694</v>
      </c>
      <c r="J2376" s="1" t="s">
        <v>6695</v>
      </c>
      <c r="K2376" t="s">
        <v>3018</v>
      </c>
      <c r="L2376" s="1" t="s">
        <v>5729</v>
      </c>
      <c r="M2376" t="s">
        <v>4584</v>
      </c>
      <c r="N2376">
        <f>VLOOKUP(Table2[[#This Row],[NO DEBITUR]],[1]Januari!$B$2:$G$5333,6,FALSE)</f>
        <v>168</v>
      </c>
      <c r="O2376">
        <f>VLOOKUP(Table2[[#This Row],[NO DEBITUR]],[1]Februari!$B$2:$G$5333,6,FALSE)</f>
        <v>204</v>
      </c>
      <c r="P2376">
        <f>VLOOKUP(Table2[[#This Row],[NO DEBITUR]],[1]Maret!$B$2:$G$5333,6,FALSE)</f>
        <v>213</v>
      </c>
      <c r="Q2376">
        <f>VLOOKUP(Table2[[#This Row],[NO DEBITUR]],[1]April!$B$2:$G$5333,6,FALSE)</f>
        <v>143</v>
      </c>
    </row>
    <row r="2377" spans="1:17" x14ac:dyDescent="0.25">
      <c r="A2377" s="1" t="s">
        <v>23261</v>
      </c>
      <c r="B2377" t="s">
        <v>1475</v>
      </c>
      <c r="C2377" t="s">
        <v>14</v>
      </c>
      <c r="D2377" t="s">
        <v>6696</v>
      </c>
      <c r="E2377" t="s">
        <v>1475</v>
      </c>
      <c r="F2377" t="s">
        <v>6697</v>
      </c>
      <c r="G2377" t="s">
        <v>1249</v>
      </c>
      <c r="H2377">
        <v>43192</v>
      </c>
      <c r="I2377" s="1" t="s">
        <v>6698</v>
      </c>
      <c r="J2377" s="1" t="s">
        <v>6699</v>
      </c>
      <c r="K2377" t="s">
        <v>3018</v>
      </c>
      <c r="L2377" s="1" t="s">
        <v>5729</v>
      </c>
      <c r="M2377" t="s">
        <v>4584</v>
      </c>
      <c r="N2377" t="e">
        <f>VLOOKUP(Table2[[#This Row],[NO DEBITUR]],[1]Januari!$B$2:$G$5333,6,FALSE)</f>
        <v>#N/A</v>
      </c>
      <c r="O2377" t="e">
        <f>VLOOKUP(Table2[[#This Row],[NO DEBITUR]],[1]Februari!$B$2:$G$5333,6,FALSE)</f>
        <v>#N/A</v>
      </c>
      <c r="P2377" t="e">
        <f>VLOOKUP(Table2[[#This Row],[NO DEBITUR]],[1]Maret!$B$2:$G$5333,6,FALSE)</f>
        <v>#N/A</v>
      </c>
      <c r="Q2377" t="e">
        <f>VLOOKUP(Table2[[#This Row],[NO DEBITUR]],[1]April!$B$2:$G$5333,6,FALSE)</f>
        <v>#N/A</v>
      </c>
    </row>
    <row r="2378" spans="1:17" x14ac:dyDescent="0.25">
      <c r="A2378" s="1" t="s">
        <v>23262</v>
      </c>
      <c r="B2378" t="s">
        <v>6700</v>
      </c>
      <c r="C2378" t="s">
        <v>14</v>
      </c>
      <c r="D2378" t="s">
        <v>6701</v>
      </c>
      <c r="E2378" t="s">
        <v>6700</v>
      </c>
      <c r="F2378" t="s">
        <v>5732</v>
      </c>
      <c r="G2378" t="s">
        <v>1249</v>
      </c>
      <c r="H2378">
        <v>43171</v>
      </c>
      <c r="I2378" s="1" t="s">
        <v>6702</v>
      </c>
      <c r="J2378" s="1" t="s">
        <v>6703</v>
      </c>
      <c r="K2378" t="s">
        <v>3018</v>
      </c>
      <c r="L2378" s="1" t="s">
        <v>5729</v>
      </c>
      <c r="M2378" t="s">
        <v>4584</v>
      </c>
      <c r="N2378">
        <f>VLOOKUP(Table2[[#This Row],[NO DEBITUR]],[1]Januari!$B$2:$G$5333,6,FALSE)</f>
        <v>54</v>
      </c>
      <c r="O2378">
        <f>VLOOKUP(Table2[[#This Row],[NO DEBITUR]],[1]Februari!$B$2:$G$5333,6,FALSE)</f>
        <v>45</v>
      </c>
      <c r="P2378">
        <f>VLOOKUP(Table2[[#This Row],[NO DEBITUR]],[1]Maret!$B$2:$G$5333,6,FALSE)</f>
        <v>69</v>
      </c>
      <c r="Q2378">
        <f>VLOOKUP(Table2[[#This Row],[NO DEBITUR]],[1]April!$B$2:$G$5333,6,FALSE)</f>
        <v>37</v>
      </c>
    </row>
    <row r="2379" spans="1:17" x14ac:dyDescent="0.25">
      <c r="A2379" s="1" t="s">
        <v>23263</v>
      </c>
      <c r="B2379" t="s">
        <v>6601</v>
      </c>
      <c r="C2379" t="s">
        <v>14</v>
      </c>
      <c r="D2379" t="s">
        <v>6704</v>
      </c>
      <c r="E2379" t="s">
        <v>1065</v>
      </c>
      <c r="F2379" t="s">
        <v>1103</v>
      </c>
      <c r="G2379" t="s">
        <v>1249</v>
      </c>
      <c r="H2379">
        <v>43356</v>
      </c>
      <c r="I2379" s="1" t="s">
        <v>6705</v>
      </c>
      <c r="J2379" s="1" t="s">
        <v>6706</v>
      </c>
      <c r="K2379" t="s">
        <v>3018</v>
      </c>
      <c r="L2379" s="1" t="s">
        <v>5729</v>
      </c>
      <c r="M2379" t="s">
        <v>4584</v>
      </c>
      <c r="N2379">
        <f>VLOOKUP(Table2[[#This Row],[NO DEBITUR]],[1]Januari!$B$2:$G$5333,6,FALSE)</f>
        <v>22</v>
      </c>
      <c r="O2379">
        <f>VLOOKUP(Table2[[#This Row],[NO DEBITUR]],[1]Februari!$B$2:$G$5333,6,FALSE)</f>
        <v>10</v>
      </c>
      <c r="P2379">
        <f>VLOOKUP(Table2[[#This Row],[NO DEBITUR]],[1]Maret!$B$2:$G$5333,6,FALSE)</f>
        <v>8</v>
      </c>
      <c r="Q2379">
        <f>VLOOKUP(Table2[[#This Row],[NO DEBITUR]],[1]April!$B$2:$G$5333,6,FALSE)</f>
        <v>19</v>
      </c>
    </row>
    <row r="2380" spans="1:17" x14ac:dyDescent="0.25">
      <c r="A2380" s="1" t="s">
        <v>23264</v>
      </c>
      <c r="B2380" t="s">
        <v>6707</v>
      </c>
      <c r="C2380" t="s">
        <v>14</v>
      </c>
      <c r="D2380" t="s">
        <v>6708</v>
      </c>
      <c r="E2380" t="s">
        <v>6709</v>
      </c>
      <c r="F2380" t="s">
        <v>6625</v>
      </c>
      <c r="G2380" t="s">
        <v>6710</v>
      </c>
      <c r="H2380">
        <v>43359</v>
      </c>
      <c r="I2380" s="1" t="s">
        <v>6711</v>
      </c>
      <c r="J2380" s="1" t="s">
        <v>6712</v>
      </c>
      <c r="K2380" t="s">
        <v>3018</v>
      </c>
      <c r="L2380" s="1" t="s">
        <v>5729</v>
      </c>
      <c r="M2380" t="s">
        <v>4584</v>
      </c>
      <c r="N2380">
        <f>VLOOKUP(Table2[[#This Row],[NO DEBITUR]],[1]Januari!$B$2:$G$5333,6,FALSE)</f>
        <v>658</v>
      </c>
      <c r="O2380">
        <f>VLOOKUP(Table2[[#This Row],[NO DEBITUR]],[1]Februari!$B$2:$G$5333,6,FALSE)</f>
        <v>607</v>
      </c>
      <c r="P2380">
        <f>VLOOKUP(Table2[[#This Row],[NO DEBITUR]],[1]Maret!$B$2:$G$5333,6,FALSE)</f>
        <v>825</v>
      </c>
      <c r="Q2380">
        <f>VLOOKUP(Table2[[#This Row],[NO DEBITUR]],[1]April!$B$2:$G$5333,6,FALSE)</f>
        <v>694</v>
      </c>
    </row>
    <row r="2381" spans="1:17" x14ac:dyDescent="0.25">
      <c r="A2381" s="1" t="s">
        <v>23265</v>
      </c>
      <c r="B2381" t="s">
        <v>6713</v>
      </c>
      <c r="C2381" t="s">
        <v>14</v>
      </c>
      <c r="D2381" t="s">
        <v>6714</v>
      </c>
      <c r="E2381" t="s">
        <v>6654</v>
      </c>
      <c r="F2381" t="s">
        <v>6654</v>
      </c>
      <c r="G2381" t="s">
        <v>1249</v>
      </c>
      <c r="H2381">
        <v>43194</v>
      </c>
      <c r="I2381" s="1" t="s">
        <v>6715</v>
      </c>
      <c r="J2381" s="1" t="s">
        <v>6716</v>
      </c>
      <c r="K2381" t="s">
        <v>3018</v>
      </c>
      <c r="L2381" s="1" t="s">
        <v>5729</v>
      </c>
      <c r="M2381" t="s">
        <v>4584</v>
      </c>
      <c r="N2381">
        <f>VLOOKUP(Table2[[#This Row],[NO DEBITUR]],[1]Januari!$B$2:$G$5333,6,FALSE)</f>
        <v>13</v>
      </c>
      <c r="O2381">
        <f>VLOOKUP(Table2[[#This Row],[NO DEBITUR]],[1]Februari!$B$2:$G$5333,6,FALSE)</f>
        <v>6</v>
      </c>
      <c r="P2381">
        <f>VLOOKUP(Table2[[#This Row],[NO DEBITUR]],[1]Maret!$B$2:$G$5333,6,FALSE)</f>
        <v>13</v>
      </c>
      <c r="Q2381">
        <f>VLOOKUP(Table2[[#This Row],[NO DEBITUR]],[1]April!$B$2:$G$5333,6,FALSE)</f>
        <v>13</v>
      </c>
    </row>
    <row r="2382" spans="1:17" x14ac:dyDescent="0.25">
      <c r="A2382" s="1" t="s">
        <v>23266</v>
      </c>
      <c r="B2382" t="s">
        <v>6717</v>
      </c>
      <c r="C2382" t="s">
        <v>14</v>
      </c>
      <c r="D2382" t="s">
        <v>6718</v>
      </c>
      <c r="E2382" t="s">
        <v>483</v>
      </c>
      <c r="F2382" t="s">
        <v>483</v>
      </c>
      <c r="G2382" t="s">
        <v>6710</v>
      </c>
      <c r="H2382">
        <v>43154</v>
      </c>
      <c r="I2382" s="1" t="s">
        <v>6719</v>
      </c>
      <c r="J2382" s="1" t="s">
        <v>6720</v>
      </c>
      <c r="K2382" t="s">
        <v>3018</v>
      </c>
      <c r="L2382" s="1" t="s">
        <v>5729</v>
      </c>
      <c r="M2382" t="s">
        <v>4584</v>
      </c>
      <c r="N2382">
        <f>VLOOKUP(Table2[[#This Row],[NO DEBITUR]],[1]Januari!$B$2:$G$5333,6,FALSE)</f>
        <v>24</v>
      </c>
      <c r="O2382">
        <f>VLOOKUP(Table2[[#This Row],[NO DEBITUR]],[1]Februari!$B$2:$G$5333,6,FALSE)</f>
        <v>27</v>
      </c>
      <c r="P2382">
        <f>VLOOKUP(Table2[[#This Row],[NO DEBITUR]],[1]Maret!$B$2:$G$5333,6,FALSE)</f>
        <v>27</v>
      </c>
      <c r="Q2382">
        <f>VLOOKUP(Table2[[#This Row],[NO DEBITUR]],[1]April!$B$2:$G$5333,6,FALSE)</f>
        <v>17</v>
      </c>
    </row>
    <row r="2383" spans="1:17" x14ac:dyDescent="0.25">
      <c r="A2383" s="1" t="s">
        <v>23267</v>
      </c>
      <c r="B2383" t="s">
        <v>6721</v>
      </c>
      <c r="C2383" t="s">
        <v>14</v>
      </c>
      <c r="D2383" t="s">
        <v>6722</v>
      </c>
      <c r="E2383" t="s">
        <v>6640</v>
      </c>
      <c r="F2383" t="s">
        <v>6640</v>
      </c>
      <c r="G2383" t="s">
        <v>6710</v>
      </c>
      <c r="H2383">
        <v>43143</v>
      </c>
      <c r="I2383" s="1" t="s">
        <v>6723</v>
      </c>
      <c r="J2383" s="1" t="s">
        <v>6724</v>
      </c>
      <c r="K2383" t="s">
        <v>3018</v>
      </c>
      <c r="L2383" s="1" t="s">
        <v>5729</v>
      </c>
      <c r="M2383" t="s">
        <v>4584</v>
      </c>
      <c r="N2383">
        <f>VLOOKUP(Table2[[#This Row],[NO DEBITUR]],[1]Januari!$B$2:$G$5333,6,FALSE)</f>
        <v>105</v>
      </c>
      <c r="O2383">
        <f>VLOOKUP(Table2[[#This Row],[NO DEBITUR]],[1]Februari!$B$2:$G$5333,6,FALSE)</f>
        <v>228</v>
      </c>
      <c r="P2383">
        <f>VLOOKUP(Table2[[#This Row],[NO DEBITUR]],[1]Maret!$B$2:$G$5333,6,FALSE)</f>
        <v>163</v>
      </c>
      <c r="Q2383">
        <f>VLOOKUP(Table2[[#This Row],[NO DEBITUR]],[1]April!$B$2:$G$5333,6,FALSE)</f>
        <v>90</v>
      </c>
    </row>
    <row r="2384" spans="1:17" x14ac:dyDescent="0.25">
      <c r="A2384" s="1" t="s">
        <v>23268</v>
      </c>
      <c r="B2384" t="s">
        <v>1003</v>
      </c>
      <c r="C2384" t="s">
        <v>14</v>
      </c>
      <c r="D2384" t="s">
        <v>6725</v>
      </c>
      <c r="E2384" t="s">
        <v>5761</v>
      </c>
      <c r="F2384" t="s">
        <v>5761</v>
      </c>
      <c r="G2384" t="s">
        <v>1249</v>
      </c>
      <c r="H2384">
        <v>43123</v>
      </c>
      <c r="I2384" s="1" t="s">
        <v>6726</v>
      </c>
      <c r="J2384" s="1" t="s">
        <v>6727</v>
      </c>
      <c r="K2384" t="s">
        <v>3018</v>
      </c>
      <c r="L2384" s="1" t="s">
        <v>5729</v>
      </c>
      <c r="M2384" t="s">
        <v>4584</v>
      </c>
      <c r="N2384">
        <f>VLOOKUP(Table2[[#This Row],[NO DEBITUR]],[1]Januari!$B$2:$G$5333,6,FALSE)</f>
        <v>9</v>
      </c>
      <c r="O2384">
        <f>VLOOKUP(Table2[[#This Row],[NO DEBITUR]],[1]Februari!$B$2:$G$5333,6,FALSE)</f>
        <v>16</v>
      </c>
      <c r="P2384">
        <f>VLOOKUP(Table2[[#This Row],[NO DEBITUR]],[1]Maret!$B$2:$G$5333,6,FALSE)</f>
        <v>9</v>
      </c>
      <c r="Q2384">
        <f>VLOOKUP(Table2[[#This Row],[NO DEBITUR]],[1]April!$B$2:$G$5333,6,FALSE)</f>
        <v>12</v>
      </c>
    </row>
    <row r="2385" spans="1:17" x14ac:dyDescent="0.25">
      <c r="A2385" s="1" t="s">
        <v>23269</v>
      </c>
      <c r="B2385" t="s">
        <v>6728</v>
      </c>
      <c r="C2385" t="s">
        <v>14</v>
      </c>
      <c r="D2385" t="s">
        <v>6729</v>
      </c>
      <c r="E2385" t="s">
        <v>1249</v>
      </c>
      <c r="F2385" t="s">
        <v>5647</v>
      </c>
      <c r="G2385" t="s">
        <v>6710</v>
      </c>
      <c r="H2385">
        <v>43151</v>
      </c>
      <c r="I2385" s="1" t="s">
        <v>6730</v>
      </c>
      <c r="J2385" s="1" t="s">
        <v>6731</v>
      </c>
      <c r="K2385" t="s">
        <v>3018</v>
      </c>
      <c r="L2385" s="1" t="s">
        <v>5729</v>
      </c>
      <c r="M2385" t="s">
        <v>4584</v>
      </c>
      <c r="N2385">
        <f>VLOOKUP(Table2[[#This Row],[NO DEBITUR]],[1]Januari!$B$2:$G$5333,6,FALSE)</f>
        <v>65</v>
      </c>
      <c r="O2385">
        <f>VLOOKUP(Table2[[#This Row],[NO DEBITUR]],[1]Februari!$B$2:$G$5333,6,FALSE)</f>
        <v>55</v>
      </c>
      <c r="P2385">
        <f>VLOOKUP(Table2[[#This Row],[NO DEBITUR]],[1]Maret!$B$2:$G$5333,6,FALSE)</f>
        <v>75</v>
      </c>
      <c r="Q2385">
        <f>VLOOKUP(Table2[[#This Row],[NO DEBITUR]],[1]April!$B$2:$G$5333,6,FALSE)</f>
        <v>75</v>
      </c>
    </row>
    <row r="2386" spans="1:17" x14ac:dyDescent="0.25">
      <c r="A2386" s="1" t="s">
        <v>23270</v>
      </c>
      <c r="B2386" t="s">
        <v>6732</v>
      </c>
      <c r="C2386" t="s">
        <v>14</v>
      </c>
      <c r="D2386" t="s">
        <v>6733</v>
      </c>
      <c r="E2386" t="s">
        <v>6734</v>
      </c>
      <c r="F2386" t="s">
        <v>5048</v>
      </c>
      <c r="G2386" t="s">
        <v>1249</v>
      </c>
      <c r="H2386">
        <v>43111</v>
      </c>
      <c r="I2386" s="1" t="s">
        <v>6735</v>
      </c>
      <c r="J2386" s="1" t="s">
        <v>6736</v>
      </c>
      <c r="K2386" t="s">
        <v>3018</v>
      </c>
      <c r="L2386" s="1" t="s">
        <v>5729</v>
      </c>
      <c r="M2386" t="s">
        <v>4584</v>
      </c>
      <c r="N2386">
        <f>VLOOKUP(Table2[[#This Row],[NO DEBITUR]],[1]Januari!$B$2:$G$5333,6,FALSE)</f>
        <v>268</v>
      </c>
      <c r="O2386">
        <f>VLOOKUP(Table2[[#This Row],[NO DEBITUR]],[1]Februari!$B$2:$G$5333,6,FALSE)</f>
        <v>228</v>
      </c>
      <c r="P2386">
        <f>VLOOKUP(Table2[[#This Row],[NO DEBITUR]],[1]Maret!$B$2:$G$5333,6,FALSE)</f>
        <v>210</v>
      </c>
      <c r="Q2386">
        <f>VLOOKUP(Table2[[#This Row],[NO DEBITUR]],[1]April!$B$2:$G$5333,6,FALSE)</f>
        <v>205</v>
      </c>
    </row>
    <row r="2387" spans="1:17" x14ac:dyDescent="0.25">
      <c r="A2387" s="1" t="s">
        <v>23271</v>
      </c>
      <c r="B2387" t="s">
        <v>6737</v>
      </c>
      <c r="C2387" t="s">
        <v>14</v>
      </c>
      <c r="D2387" t="s">
        <v>6738</v>
      </c>
      <c r="E2387" t="s">
        <v>6640</v>
      </c>
      <c r="F2387" t="s">
        <v>6739</v>
      </c>
      <c r="G2387" t="s">
        <v>1249</v>
      </c>
      <c r="H2387">
        <v>43141</v>
      </c>
      <c r="I2387" s="1" t="s">
        <v>6740</v>
      </c>
      <c r="J2387" s="1" t="s">
        <v>6741</v>
      </c>
      <c r="K2387" t="s">
        <v>3018</v>
      </c>
      <c r="L2387" s="1" t="s">
        <v>5729</v>
      </c>
      <c r="M2387" t="s">
        <v>4584</v>
      </c>
      <c r="N2387">
        <f>VLOOKUP(Table2[[#This Row],[NO DEBITUR]],[1]Januari!$B$2:$G$5333,6,FALSE)</f>
        <v>174</v>
      </c>
      <c r="O2387">
        <f>VLOOKUP(Table2[[#This Row],[NO DEBITUR]],[1]Februari!$B$2:$G$5333,6,FALSE)</f>
        <v>137</v>
      </c>
      <c r="P2387">
        <f>VLOOKUP(Table2[[#This Row],[NO DEBITUR]],[1]Maret!$B$2:$G$5333,6,FALSE)</f>
        <v>192</v>
      </c>
      <c r="Q2387">
        <f>VLOOKUP(Table2[[#This Row],[NO DEBITUR]],[1]April!$B$2:$G$5333,6,FALSE)</f>
        <v>202</v>
      </c>
    </row>
    <row r="2388" spans="1:17" x14ac:dyDescent="0.25">
      <c r="A2388" s="1" t="s">
        <v>23272</v>
      </c>
      <c r="B2388" t="s">
        <v>2493</v>
      </c>
      <c r="C2388" t="s">
        <v>14</v>
      </c>
      <c r="D2388" t="s">
        <v>6742</v>
      </c>
      <c r="E2388" t="s">
        <v>6625</v>
      </c>
      <c r="F2388" t="s">
        <v>2493</v>
      </c>
      <c r="G2388" t="s">
        <v>1249</v>
      </c>
      <c r="H2388">
        <v>43359</v>
      </c>
      <c r="I2388" s="1" t="s">
        <v>6743</v>
      </c>
      <c r="J2388" s="1" t="s">
        <v>6744</v>
      </c>
      <c r="K2388" t="s">
        <v>3018</v>
      </c>
      <c r="L2388" s="1" t="s">
        <v>5729</v>
      </c>
      <c r="M2388" t="s">
        <v>4584</v>
      </c>
      <c r="N2388" t="e">
        <f>VLOOKUP(Table2[[#This Row],[NO DEBITUR]],[1]Januari!$B$2:$G$5333,6,FALSE)</f>
        <v>#N/A</v>
      </c>
      <c r="O2388" t="e">
        <f>VLOOKUP(Table2[[#This Row],[NO DEBITUR]],[1]Februari!$B$2:$G$5333,6,FALSE)</f>
        <v>#N/A</v>
      </c>
      <c r="P2388" t="e">
        <f>VLOOKUP(Table2[[#This Row],[NO DEBITUR]],[1]Maret!$B$2:$G$5333,6,FALSE)</f>
        <v>#N/A</v>
      </c>
      <c r="Q2388" t="e">
        <f>VLOOKUP(Table2[[#This Row],[NO DEBITUR]],[1]April!$B$2:$G$5333,6,FALSE)</f>
        <v>#N/A</v>
      </c>
    </row>
    <row r="2389" spans="1:17" x14ac:dyDescent="0.25">
      <c r="A2389" s="1" t="s">
        <v>23273</v>
      </c>
      <c r="B2389" t="s">
        <v>6745</v>
      </c>
      <c r="C2389" t="s">
        <v>14</v>
      </c>
      <c r="D2389" t="s">
        <v>6746</v>
      </c>
      <c r="E2389" t="s">
        <v>1221</v>
      </c>
      <c r="F2389" t="s">
        <v>5739</v>
      </c>
      <c r="G2389" t="s">
        <v>1249</v>
      </c>
      <c r="H2389">
        <v>43165</v>
      </c>
      <c r="I2389" s="1" t="s">
        <v>6747</v>
      </c>
      <c r="J2389" s="1" t="s">
        <v>6748</v>
      </c>
      <c r="K2389" t="s">
        <v>3018</v>
      </c>
      <c r="L2389" s="1" t="s">
        <v>5729</v>
      </c>
      <c r="M2389" t="s">
        <v>4584</v>
      </c>
      <c r="N2389">
        <f>VLOOKUP(Table2[[#This Row],[NO DEBITUR]],[1]Januari!$B$2:$G$5333,6,FALSE)</f>
        <v>105</v>
      </c>
      <c r="O2389">
        <f>VLOOKUP(Table2[[#This Row],[NO DEBITUR]],[1]Februari!$B$2:$G$5333,6,FALSE)</f>
        <v>107</v>
      </c>
      <c r="P2389">
        <f>VLOOKUP(Table2[[#This Row],[NO DEBITUR]],[1]Maret!$B$2:$G$5333,6,FALSE)</f>
        <v>100</v>
      </c>
      <c r="Q2389">
        <f>VLOOKUP(Table2[[#This Row],[NO DEBITUR]],[1]April!$B$2:$G$5333,6,FALSE)</f>
        <v>107</v>
      </c>
    </row>
    <row r="2390" spans="1:17" x14ac:dyDescent="0.25">
      <c r="A2390" s="1" t="s">
        <v>23274</v>
      </c>
      <c r="B2390" t="s">
        <v>5823</v>
      </c>
      <c r="C2390" t="s">
        <v>14</v>
      </c>
      <c r="D2390" t="s">
        <v>6749</v>
      </c>
      <c r="E2390" t="s">
        <v>5823</v>
      </c>
      <c r="F2390" t="s">
        <v>5823</v>
      </c>
      <c r="G2390" t="s">
        <v>1249</v>
      </c>
      <c r="H2390">
        <v>43157</v>
      </c>
      <c r="I2390" s="1" t="s">
        <v>6750</v>
      </c>
      <c r="J2390" s="1" t="s">
        <v>6751</v>
      </c>
      <c r="K2390" t="s">
        <v>3018</v>
      </c>
      <c r="L2390" s="1" t="s">
        <v>5729</v>
      </c>
      <c r="M2390" t="s">
        <v>4584</v>
      </c>
      <c r="N2390">
        <f>VLOOKUP(Table2[[#This Row],[NO DEBITUR]],[1]Januari!$B$2:$G$5333,6,FALSE)</f>
        <v>63</v>
      </c>
      <c r="O2390">
        <f>VLOOKUP(Table2[[#This Row],[NO DEBITUR]],[1]Februari!$B$2:$G$5333,6,FALSE)</f>
        <v>27</v>
      </c>
      <c r="P2390">
        <f>VLOOKUP(Table2[[#This Row],[NO DEBITUR]],[1]Maret!$B$2:$G$5333,6,FALSE)</f>
        <v>44</v>
      </c>
      <c r="Q2390">
        <f>VLOOKUP(Table2[[#This Row],[NO DEBITUR]],[1]April!$B$2:$G$5333,6,FALSE)</f>
        <v>36</v>
      </c>
    </row>
    <row r="2391" spans="1:17" x14ac:dyDescent="0.25">
      <c r="A2391" s="1" t="s">
        <v>23275</v>
      </c>
      <c r="B2391" t="s">
        <v>6752</v>
      </c>
      <c r="C2391" t="s">
        <v>14</v>
      </c>
      <c r="D2391" t="s">
        <v>6753</v>
      </c>
      <c r="E2391" t="s">
        <v>6640</v>
      </c>
      <c r="F2391" t="s">
        <v>6752</v>
      </c>
      <c r="G2391" t="s">
        <v>1249</v>
      </c>
      <c r="H2391">
        <v>43143</v>
      </c>
      <c r="I2391" s="1" t="s">
        <v>6754</v>
      </c>
      <c r="J2391" s="1" t="s">
        <v>6755</v>
      </c>
      <c r="K2391" t="s">
        <v>3018</v>
      </c>
      <c r="L2391" s="1" t="s">
        <v>5729</v>
      </c>
      <c r="M2391" t="s">
        <v>4584</v>
      </c>
      <c r="N2391">
        <f>VLOOKUP(Table2[[#This Row],[NO DEBITUR]],[1]Januari!$B$2:$G$5333,6,FALSE)</f>
        <v>116</v>
      </c>
      <c r="O2391">
        <f>VLOOKUP(Table2[[#This Row],[NO DEBITUR]],[1]Februari!$B$2:$G$5333,6,FALSE)</f>
        <v>89</v>
      </c>
      <c r="P2391">
        <f>VLOOKUP(Table2[[#This Row],[NO DEBITUR]],[1]Maret!$B$2:$G$5333,6,FALSE)</f>
        <v>88</v>
      </c>
      <c r="Q2391">
        <f>VLOOKUP(Table2[[#This Row],[NO DEBITUR]],[1]April!$B$2:$G$5333,6,FALSE)</f>
        <v>87</v>
      </c>
    </row>
    <row r="2392" spans="1:17" x14ac:dyDescent="0.25">
      <c r="A2392" s="1" t="s">
        <v>23276</v>
      </c>
      <c r="B2392" t="s">
        <v>6410</v>
      </c>
      <c r="C2392" t="s">
        <v>14</v>
      </c>
      <c r="D2392" t="s">
        <v>6756</v>
      </c>
      <c r="E2392" t="s">
        <v>6410</v>
      </c>
      <c r="F2392" t="s">
        <v>6410</v>
      </c>
      <c r="G2392" t="s">
        <v>1249</v>
      </c>
      <c r="H2392">
        <v>43358</v>
      </c>
      <c r="I2392" s="1" t="s">
        <v>6757</v>
      </c>
      <c r="J2392" s="1" t="s">
        <v>6758</v>
      </c>
      <c r="K2392" t="s">
        <v>3018</v>
      </c>
      <c r="L2392" s="1" t="s">
        <v>5729</v>
      </c>
      <c r="M2392" t="s">
        <v>4584</v>
      </c>
      <c r="N2392">
        <f>VLOOKUP(Table2[[#This Row],[NO DEBITUR]],[1]Januari!$B$2:$G$5333,6,FALSE)</f>
        <v>544</v>
      </c>
      <c r="O2392">
        <f>VLOOKUP(Table2[[#This Row],[NO DEBITUR]],[1]Februari!$B$2:$G$5333,6,FALSE)</f>
        <v>479</v>
      </c>
      <c r="P2392">
        <f>VLOOKUP(Table2[[#This Row],[NO DEBITUR]],[1]Maret!$B$2:$G$5333,6,FALSE)</f>
        <v>579</v>
      </c>
      <c r="Q2392">
        <f>VLOOKUP(Table2[[#This Row],[NO DEBITUR]],[1]April!$B$2:$G$5333,6,FALSE)</f>
        <v>568</v>
      </c>
    </row>
    <row r="2393" spans="1:17" x14ac:dyDescent="0.25">
      <c r="A2393" s="1" t="s">
        <v>23277</v>
      </c>
      <c r="B2393" t="s">
        <v>6759</v>
      </c>
      <c r="C2393" t="s">
        <v>14</v>
      </c>
      <c r="D2393" t="s">
        <v>6760</v>
      </c>
      <c r="E2393" t="s">
        <v>6761</v>
      </c>
      <c r="F2393" t="s">
        <v>6762</v>
      </c>
      <c r="G2393" t="s">
        <v>1249</v>
      </c>
      <c r="H2393">
        <v>43165</v>
      </c>
      <c r="I2393" s="1" t="s">
        <v>6763</v>
      </c>
      <c r="J2393" s="1" t="s">
        <v>6764</v>
      </c>
      <c r="K2393" t="s">
        <v>3018</v>
      </c>
      <c r="L2393" s="1" t="s">
        <v>5729</v>
      </c>
      <c r="M2393" t="s">
        <v>4584</v>
      </c>
      <c r="N2393">
        <f>VLOOKUP(Table2[[#This Row],[NO DEBITUR]],[1]Januari!$B$2:$G$5333,6,FALSE)</f>
        <v>188</v>
      </c>
      <c r="O2393">
        <f>VLOOKUP(Table2[[#This Row],[NO DEBITUR]],[1]Februari!$B$2:$G$5333,6,FALSE)</f>
        <v>217</v>
      </c>
      <c r="P2393">
        <f>VLOOKUP(Table2[[#This Row],[NO DEBITUR]],[1]Maret!$B$2:$G$5333,6,FALSE)</f>
        <v>284</v>
      </c>
      <c r="Q2393">
        <f>VLOOKUP(Table2[[#This Row],[NO DEBITUR]],[1]April!$B$2:$G$5333,6,FALSE)</f>
        <v>209</v>
      </c>
    </row>
    <row r="2394" spans="1:17" x14ac:dyDescent="0.25">
      <c r="A2394" s="1" t="s">
        <v>23278</v>
      </c>
      <c r="B2394" t="s">
        <v>6765</v>
      </c>
      <c r="C2394" t="s">
        <v>14</v>
      </c>
      <c r="D2394" t="s">
        <v>6766</v>
      </c>
      <c r="E2394" t="s">
        <v>6664</v>
      </c>
      <c r="F2394" t="s">
        <v>6666</v>
      </c>
      <c r="G2394" t="s">
        <v>1249</v>
      </c>
      <c r="H2394">
        <v>43357</v>
      </c>
      <c r="I2394" s="1" t="s">
        <v>6767</v>
      </c>
      <c r="J2394" s="1" t="s">
        <v>6768</v>
      </c>
      <c r="K2394" t="s">
        <v>3018</v>
      </c>
      <c r="L2394" s="1" t="s">
        <v>5729</v>
      </c>
      <c r="M2394" t="s">
        <v>4584</v>
      </c>
      <c r="N2394">
        <f>VLOOKUP(Table2[[#This Row],[NO DEBITUR]],[1]Januari!$B$2:$G$5333,6,FALSE)</f>
        <v>15</v>
      </c>
      <c r="O2394">
        <f>VLOOKUP(Table2[[#This Row],[NO DEBITUR]],[1]Februari!$B$2:$G$5333,6,FALSE)</f>
        <v>32</v>
      </c>
      <c r="P2394">
        <f>VLOOKUP(Table2[[#This Row],[NO DEBITUR]],[1]Maret!$B$2:$G$5333,6,FALSE)</f>
        <v>20</v>
      </c>
      <c r="Q2394">
        <f>VLOOKUP(Table2[[#This Row],[NO DEBITUR]],[1]April!$B$2:$G$5333,6,FALSE)</f>
        <v>38</v>
      </c>
    </row>
    <row r="2395" spans="1:17" x14ac:dyDescent="0.25">
      <c r="A2395" s="1" t="s">
        <v>23279</v>
      </c>
      <c r="B2395" t="s">
        <v>6769</v>
      </c>
      <c r="C2395" t="s">
        <v>14</v>
      </c>
      <c r="D2395" t="s">
        <v>6770</v>
      </c>
      <c r="E2395" t="s">
        <v>6769</v>
      </c>
      <c r="F2395" t="s">
        <v>6769</v>
      </c>
      <c r="G2395" t="s">
        <v>1249</v>
      </c>
      <c r="H2395">
        <v>43355</v>
      </c>
      <c r="I2395" s="1" t="s">
        <v>6771</v>
      </c>
      <c r="J2395" s="1" t="s">
        <v>6772</v>
      </c>
      <c r="K2395" t="s">
        <v>3018</v>
      </c>
      <c r="L2395" s="1" t="s">
        <v>5729</v>
      </c>
      <c r="M2395" t="s">
        <v>4584</v>
      </c>
      <c r="N2395">
        <f>VLOOKUP(Table2[[#This Row],[NO DEBITUR]],[1]Januari!$B$2:$G$5333,6,FALSE)</f>
        <v>42</v>
      </c>
      <c r="O2395">
        <f>VLOOKUP(Table2[[#This Row],[NO DEBITUR]],[1]Februari!$B$2:$G$5333,6,FALSE)</f>
        <v>39</v>
      </c>
      <c r="P2395">
        <f>VLOOKUP(Table2[[#This Row],[NO DEBITUR]],[1]Maret!$B$2:$G$5333,6,FALSE)</f>
        <v>55</v>
      </c>
      <c r="Q2395">
        <f>VLOOKUP(Table2[[#This Row],[NO DEBITUR]],[1]April!$B$2:$G$5333,6,FALSE)</f>
        <v>67</v>
      </c>
    </row>
    <row r="2396" spans="1:17" x14ac:dyDescent="0.25">
      <c r="A2396" s="1" t="s">
        <v>23280</v>
      </c>
      <c r="B2396" t="s">
        <v>6773</v>
      </c>
      <c r="C2396" t="s">
        <v>14</v>
      </c>
      <c r="D2396" t="s">
        <v>6774</v>
      </c>
      <c r="E2396" t="s">
        <v>6775</v>
      </c>
      <c r="F2396" t="s">
        <v>6773</v>
      </c>
      <c r="G2396" t="s">
        <v>1249</v>
      </c>
      <c r="H2396">
        <v>43357</v>
      </c>
      <c r="I2396" s="1" t="s">
        <v>6776</v>
      </c>
      <c r="J2396" s="1" t="s">
        <v>6777</v>
      </c>
      <c r="K2396" t="s">
        <v>3018</v>
      </c>
      <c r="L2396" s="1" t="s">
        <v>5729</v>
      </c>
      <c r="M2396" t="s">
        <v>4584</v>
      </c>
      <c r="N2396">
        <f>VLOOKUP(Table2[[#This Row],[NO DEBITUR]],[1]Januari!$B$2:$G$5333,6,FALSE)</f>
        <v>35</v>
      </c>
      <c r="O2396">
        <f>VLOOKUP(Table2[[#This Row],[NO DEBITUR]],[1]Februari!$B$2:$G$5333,6,FALSE)</f>
        <v>35</v>
      </c>
      <c r="P2396">
        <f>VLOOKUP(Table2[[#This Row],[NO DEBITUR]],[1]Maret!$B$2:$G$5333,6,FALSE)</f>
        <v>92</v>
      </c>
      <c r="Q2396">
        <f>VLOOKUP(Table2[[#This Row],[NO DEBITUR]],[1]April!$B$2:$G$5333,6,FALSE)</f>
        <v>46</v>
      </c>
    </row>
    <row r="2397" spans="1:17" x14ac:dyDescent="0.25">
      <c r="A2397" s="1" t="s">
        <v>23281</v>
      </c>
      <c r="B2397" t="s">
        <v>6778</v>
      </c>
      <c r="C2397" t="s">
        <v>14</v>
      </c>
      <c r="D2397" t="s">
        <v>6779</v>
      </c>
      <c r="E2397" t="s">
        <v>6780</v>
      </c>
      <c r="F2397" t="s">
        <v>6677</v>
      </c>
      <c r="G2397" t="s">
        <v>1249</v>
      </c>
      <c r="H2397">
        <v>43178</v>
      </c>
      <c r="I2397" s="1" t="s">
        <v>6781</v>
      </c>
      <c r="J2397" s="1" t="s">
        <v>6782</v>
      </c>
      <c r="K2397" t="s">
        <v>3018</v>
      </c>
      <c r="L2397" s="1" t="s">
        <v>5729</v>
      </c>
      <c r="M2397" t="s">
        <v>4584</v>
      </c>
      <c r="N2397">
        <f>VLOOKUP(Table2[[#This Row],[NO DEBITUR]],[1]Januari!$B$2:$G$5333,6,FALSE)</f>
        <v>28</v>
      </c>
      <c r="O2397">
        <f>VLOOKUP(Table2[[#This Row],[NO DEBITUR]],[1]Februari!$B$2:$G$5333,6,FALSE)</f>
        <v>35</v>
      </c>
      <c r="P2397">
        <f>VLOOKUP(Table2[[#This Row],[NO DEBITUR]],[1]Maret!$B$2:$G$5333,6,FALSE)</f>
        <v>59</v>
      </c>
      <c r="Q2397">
        <f>VLOOKUP(Table2[[#This Row],[NO DEBITUR]],[1]April!$B$2:$G$5333,6,FALSE)</f>
        <v>37</v>
      </c>
    </row>
    <row r="2398" spans="1:17" x14ac:dyDescent="0.25">
      <c r="A2398" s="1" t="s">
        <v>23282</v>
      </c>
      <c r="B2398" t="s">
        <v>6783</v>
      </c>
      <c r="C2398" t="s">
        <v>14</v>
      </c>
      <c r="D2398" t="s">
        <v>6784</v>
      </c>
      <c r="E2398" t="s">
        <v>6783</v>
      </c>
      <c r="F2398" t="s">
        <v>5766</v>
      </c>
      <c r="G2398" t="s">
        <v>1249</v>
      </c>
      <c r="H2398">
        <v>43134</v>
      </c>
      <c r="I2398" s="1" t="s">
        <v>6785</v>
      </c>
      <c r="J2398" s="1" t="s">
        <v>6786</v>
      </c>
      <c r="K2398" t="s">
        <v>3018</v>
      </c>
      <c r="L2398" s="1" t="s">
        <v>5729</v>
      </c>
      <c r="M2398" t="s">
        <v>4584</v>
      </c>
      <c r="N2398">
        <f>VLOOKUP(Table2[[#This Row],[NO DEBITUR]],[1]Januari!$B$2:$G$5333,6,FALSE)</f>
        <v>370</v>
      </c>
      <c r="O2398">
        <f>VLOOKUP(Table2[[#This Row],[NO DEBITUR]],[1]Februari!$B$2:$G$5333,6,FALSE)</f>
        <v>361</v>
      </c>
      <c r="P2398">
        <f>VLOOKUP(Table2[[#This Row],[NO DEBITUR]],[1]Maret!$B$2:$G$5333,6,FALSE)</f>
        <v>353</v>
      </c>
      <c r="Q2398">
        <f>VLOOKUP(Table2[[#This Row],[NO DEBITUR]],[1]April!$B$2:$G$5333,6,FALSE)</f>
        <v>326</v>
      </c>
    </row>
    <row r="2399" spans="1:17" x14ac:dyDescent="0.25">
      <c r="A2399" s="1" t="s">
        <v>23283</v>
      </c>
      <c r="B2399" t="s">
        <v>6787</v>
      </c>
      <c r="C2399" t="s">
        <v>14</v>
      </c>
      <c r="D2399" t="s">
        <v>6788</v>
      </c>
      <c r="E2399" t="s">
        <v>1815</v>
      </c>
      <c r="F2399" t="s">
        <v>1815</v>
      </c>
      <c r="G2399" t="s">
        <v>1249</v>
      </c>
      <c r="H2399">
        <v>43161</v>
      </c>
      <c r="I2399" s="1" t="s">
        <v>6789</v>
      </c>
      <c r="J2399" s="1" t="s">
        <v>6790</v>
      </c>
      <c r="K2399" t="s">
        <v>3018</v>
      </c>
      <c r="L2399" s="1" t="s">
        <v>5729</v>
      </c>
      <c r="M2399" t="s">
        <v>4584</v>
      </c>
      <c r="N2399">
        <f>VLOOKUP(Table2[[#This Row],[NO DEBITUR]],[1]Januari!$B$2:$G$5333,6,FALSE)</f>
        <v>185</v>
      </c>
      <c r="O2399">
        <f>VLOOKUP(Table2[[#This Row],[NO DEBITUR]],[1]Februari!$B$2:$G$5333,6,FALSE)</f>
        <v>171</v>
      </c>
      <c r="P2399">
        <f>VLOOKUP(Table2[[#This Row],[NO DEBITUR]],[1]Maret!$B$2:$G$5333,6,FALSE)</f>
        <v>155</v>
      </c>
      <c r="Q2399">
        <f>VLOOKUP(Table2[[#This Row],[NO DEBITUR]],[1]April!$B$2:$G$5333,6,FALSE)</f>
        <v>147</v>
      </c>
    </row>
    <row r="2400" spans="1:17" x14ac:dyDescent="0.25">
      <c r="A2400" s="1" t="s">
        <v>23284</v>
      </c>
      <c r="B2400" t="s">
        <v>6791</v>
      </c>
      <c r="C2400" t="s">
        <v>14</v>
      </c>
      <c r="D2400" t="s">
        <v>6792</v>
      </c>
      <c r="E2400" t="s">
        <v>6614</v>
      </c>
      <c r="F2400" t="s">
        <v>5048</v>
      </c>
      <c r="G2400" t="s">
        <v>1249</v>
      </c>
      <c r="H2400">
        <v>43131</v>
      </c>
      <c r="I2400" s="1" t="s">
        <v>6793</v>
      </c>
      <c r="J2400" s="1" t="s">
        <v>6794</v>
      </c>
      <c r="K2400" t="s">
        <v>3018</v>
      </c>
      <c r="L2400" s="1" t="s">
        <v>5729</v>
      </c>
      <c r="M2400" t="s">
        <v>4584</v>
      </c>
      <c r="N2400">
        <f>VLOOKUP(Table2[[#This Row],[NO DEBITUR]],[1]Januari!$B$2:$G$5333,6,FALSE)</f>
        <v>2430</v>
      </c>
      <c r="O2400">
        <f>VLOOKUP(Table2[[#This Row],[NO DEBITUR]],[1]Februari!$B$2:$G$5333,6,FALSE)</f>
        <v>2010</v>
      </c>
      <c r="P2400">
        <f>VLOOKUP(Table2[[#This Row],[NO DEBITUR]],[1]Maret!$B$2:$G$5333,6,FALSE)</f>
        <v>528</v>
      </c>
      <c r="Q2400">
        <f>VLOOKUP(Table2[[#This Row],[NO DEBITUR]],[1]April!$B$2:$G$5333,6,FALSE)</f>
        <v>725</v>
      </c>
    </row>
    <row r="2401" spans="1:17" x14ac:dyDescent="0.25">
      <c r="A2401" s="1" t="s">
        <v>23285</v>
      </c>
      <c r="B2401" t="s">
        <v>6795</v>
      </c>
      <c r="C2401" t="s">
        <v>14</v>
      </c>
      <c r="D2401" t="s">
        <v>6796</v>
      </c>
      <c r="E2401" t="s">
        <v>5732</v>
      </c>
      <c r="F2401" t="s">
        <v>5732</v>
      </c>
      <c r="G2401" t="s">
        <v>1249</v>
      </c>
      <c r="H2401">
        <v>43171</v>
      </c>
      <c r="I2401" s="1" t="s">
        <v>6797</v>
      </c>
      <c r="J2401" s="1" t="s">
        <v>6798</v>
      </c>
      <c r="K2401" t="s">
        <v>3018</v>
      </c>
      <c r="L2401" s="1" t="s">
        <v>5729</v>
      </c>
      <c r="M2401" t="s">
        <v>4584</v>
      </c>
      <c r="N2401">
        <f>VLOOKUP(Table2[[#This Row],[NO DEBITUR]],[1]Januari!$B$2:$G$5333,6,FALSE)</f>
        <v>74</v>
      </c>
      <c r="O2401">
        <f>VLOOKUP(Table2[[#This Row],[NO DEBITUR]],[1]Februari!$B$2:$G$5333,6,FALSE)</f>
        <v>76</v>
      </c>
      <c r="P2401">
        <f>VLOOKUP(Table2[[#This Row],[NO DEBITUR]],[1]Maret!$B$2:$G$5333,6,FALSE)</f>
        <v>71</v>
      </c>
      <c r="Q2401">
        <f>VLOOKUP(Table2[[#This Row],[NO DEBITUR]],[1]April!$B$2:$G$5333,6,FALSE)</f>
        <v>74</v>
      </c>
    </row>
    <row r="2402" spans="1:17" x14ac:dyDescent="0.25">
      <c r="A2402" s="1" t="s">
        <v>23286</v>
      </c>
      <c r="B2402" t="s">
        <v>6799</v>
      </c>
      <c r="C2402" t="s">
        <v>14</v>
      </c>
      <c r="D2402" t="s">
        <v>6800</v>
      </c>
      <c r="E2402" t="s">
        <v>6761</v>
      </c>
      <c r="F2402" t="s">
        <v>6762</v>
      </c>
      <c r="G2402" t="s">
        <v>1249</v>
      </c>
      <c r="H2402">
        <v>43165</v>
      </c>
      <c r="I2402" s="1" t="s">
        <v>6801</v>
      </c>
      <c r="J2402" s="1" t="s">
        <v>6802</v>
      </c>
      <c r="K2402" t="s">
        <v>3018</v>
      </c>
      <c r="L2402" s="1" t="s">
        <v>5729</v>
      </c>
      <c r="M2402" t="s">
        <v>4584</v>
      </c>
      <c r="N2402">
        <f>VLOOKUP(Table2[[#This Row],[NO DEBITUR]],[1]Januari!$B$2:$G$5333,6,FALSE)</f>
        <v>111</v>
      </c>
      <c r="O2402">
        <f>VLOOKUP(Table2[[#This Row],[NO DEBITUR]],[1]Februari!$B$2:$G$5333,6,FALSE)</f>
        <v>136</v>
      </c>
      <c r="P2402">
        <f>VLOOKUP(Table2[[#This Row],[NO DEBITUR]],[1]Maret!$B$2:$G$5333,6,FALSE)</f>
        <v>76</v>
      </c>
      <c r="Q2402">
        <f>VLOOKUP(Table2[[#This Row],[NO DEBITUR]],[1]April!$B$2:$G$5333,6,FALSE)</f>
        <v>53</v>
      </c>
    </row>
    <row r="2403" spans="1:17" x14ac:dyDescent="0.25">
      <c r="A2403" s="1" t="s">
        <v>23287</v>
      </c>
      <c r="B2403" t="s">
        <v>6605</v>
      </c>
      <c r="C2403" t="s">
        <v>1635</v>
      </c>
      <c r="D2403" t="s">
        <v>6803</v>
      </c>
      <c r="E2403" t="s">
        <v>6804</v>
      </c>
      <c r="F2403" t="s">
        <v>6605</v>
      </c>
      <c r="G2403" t="s">
        <v>1249</v>
      </c>
      <c r="H2403">
        <v>43181</v>
      </c>
      <c r="I2403" s="1" t="s">
        <v>6805</v>
      </c>
      <c r="J2403" s="1" t="s">
        <v>6806</v>
      </c>
      <c r="K2403" t="s">
        <v>3018</v>
      </c>
      <c r="L2403" s="1" t="s">
        <v>5729</v>
      </c>
      <c r="M2403" t="s">
        <v>4584</v>
      </c>
      <c r="N2403">
        <f>VLOOKUP(Table2[[#This Row],[NO DEBITUR]],[1]Januari!$B$2:$G$5333,6,FALSE)</f>
        <v>566</v>
      </c>
      <c r="O2403">
        <f>VLOOKUP(Table2[[#This Row],[NO DEBITUR]],[1]Februari!$B$2:$G$5333,6,FALSE)</f>
        <v>491</v>
      </c>
      <c r="P2403">
        <f>VLOOKUP(Table2[[#This Row],[NO DEBITUR]],[1]Maret!$B$2:$G$5333,6,FALSE)</f>
        <v>565</v>
      </c>
      <c r="Q2403">
        <f>VLOOKUP(Table2[[#This Row],[NO DEBITUR]],[1]April!$B$2:$G$5333,6,FALSE)</f>
        <v>508</v>
      </c>
    </row>
    <row r="2404" spans="1:17" x14ac:dyDescent="0.25">
      <c r="A2404" s="1" t="s">
        <v>23288</v>
      </c>
      <c r="B2404" t="s">
        <v>6677</v>
      </c>
      <c r="C2404" t="s">
        <v>1635</v>
      </c>
      <c r="D2404" t="s">
        <v>6807</v>
      </c>
      <c r="E2404" t="s">
        <v>6808</v>
      </c>
      <c r="F2404" t="s">
        <v>6809</v>
      </c>
      <c r="G2404" t="s">
        <v>1249</v>
      </c>
      <c r="H2404">
        <v>43178</v>
      </c>
      <c r="I2404" s="1" t="s">
        <v>6810</v>
      </c>
      <c r="J2404" s="1" t="s">
        <v>6811</v>
      </c>
      <c r="K2404" t="s">
        <v>3018</v>
      </c>
      <c r="L2404" s="1" t="s">
        <v>5729</v>
      </c>
      <c r="M2404" t="s">
        <v>4584</v>
      </c>
      <c r="N2404">
        <f>VLOOKUP(Table2[[#This Row],[NO DEBITUR]],[1]Januari!$B$2:$G$5333,6,FALSE)</f>
        <v>892</v>
      </c>
      <c r="O2404">
        <f>VLOOKUP(Table2[[#This Row],[NO DEBITUR]],[1]Februari!$B$2:$G$5333,6,FALSE)</f>
        <v>839</v>
      </c>
      <c r="P2404">
        <f>VLOOKUP(Table2[[#This Row],[NO DEBITUR]],[1]Maret!$B$2:$G$5333,6,FALSE)</f>
        <v>1810</v>
      </c>
      <c r="Q2404">
        <f>VLOOKUP(Table2[[#This Row],[NO DEBITUR]],[1]April!$B$2:$G$5333,6,FALSE)</f>
        <v>1087</v>
      </c>
    </row>
    <row r="2405" spans="1:17" x14ac:dyDescent="0.25">
      <c r="A2405" s="1" t="s">
        <v>23289</v>
      </c>
      <c r="B2405" t="s">
        <v>2426</v>
      </c>
      <c r="C2405" t="s">
        <v>14</v>
      </c>
      <c r="D2405" t="s">
        <v>6812</v>
      </c>
      <c r="E2405" t="s">
        <v>6739</v>
      </c>
      <c r="F2405" t="s">
        <v>6640</v>
      </c>
      <c r="G2405" t="s">
        <v>1249</v>
      </c>
      <c r="H2405">
        <v>43141</v>
      </c>
      <c r="I2405" s="1" t="s">
        <v>6813</v>
      </c>
      <c r="J2405" s="1" t="s">
        <v>6814</v>
      </c>
      <c r="K2405" t="s">
        <v>3018</v>
      </c>
      <c r="L2405" s="1" t="s">
        <v>5729</v>
      </c>
      <c r="M2405" t="s">
        <v>4584</v>
      </c>
      <c r="N2405">
        <f>VLOOKUP(Table2[[#This Row],[NO DEBITUR]],[1]Januari!$B$2:$G$5333,6,FALSE)</f>
        <v>50</v>
      </c>
      <c r="O2405">
        <f>VLOOKUP(Table2[[#This Row],[NO DEBITUR]],[1]Februari!$B$2:$G$5333,6,FALSE)</f>
        <v>29</v>
      </c>
      <c r="P2405">
        <f>VLOOKUP(Table2[[#This Row],[NO DEBITUR]],[1]Maret!$B$2:$G$5333,6,FALSE)</f>
        <v>824</v>
      </c>
      <c r="Q2405">
        <f>VLOOKUP(Table2[[#This Row],[NO DEBITUR]],[1]April!$B$2:$G$5333,6,FALSE)</f>
        <v>1373</v>
      </c>
    </row>
    <row r="2406" spans="1:17" x14ac:dyDescent="0.25">
      <c r="A2406" s="1" t="s">
        <v>23290</v>
      </c>
      <c r="B2406" t="s">
        <v>6666</v>
      </c>
      <c r="C2406" t="s">
        <v>1635</v>
      </c>
      <c r="D2406" t="s">
        <v>6815</v>
      </c>
      <c r="E2406" t="s">
        <v>6666</v>
      </c>
      <c r="F2406" t="s">
        <v>6666</v>
      </c>
      <c r="G2406" t="s">
        <v>1249</v>
      </c>
      <c r="H2406">
        <v>43357</v>
      </c>
      <c r="I2406" s="1" t="s">
        <v>6816</v>
      </c>
      <c r="J2406" s="1" t="s">
        <v>6817</v>
      </c>
      <c r="K2406" t="s">
        <v>3018</v>
      </c>
      <c r="L2406" s="1" t="s">
        <v>5729</v>
      </c>
      <c r="M2406" t="s">
        <v>4584</v>
      </c>
      <c r="N2406">
        <f>VLOOKUP(Table2[[#This Row],[NO DEBITUR]],[1]Januari!$B$2:$G$5333,6,FALSE)</f>
        <v>1102</v>
      </c>
      <c r="O2406">
        <f>VLOOKUP(Table2[[#This Row],[NO DEBITUR]],[1]Februari!$B$2:$G$5333,6,FALSE)</f>
        <v>1000</v>
      </c>
      <c r="P2406">
        <f>VLOOKUP(Table2[[#This Row],[NO DEBITUR]],[1]Maret!$B$2:$G$5333,6,FALSE)</f>
        <v>1066</v>
      </c>
      <c r="Q2406">
        <f>VLOOKUP(Table2[[#This Row],[NO DEBITUR]],[1]April!$B$2:$G$5333,6,FALSE)</f>
        <v>896</v>
      </c>
    </row>
    <row r="2407" spans="1:17" x14ac:dyDescent="0.25">
      <c r="A2407" s="1" t="s">
        <v>23291</v>
      </c>
      <c r="B2407" t="s">
        <v>1103</v>
      </c>
      <c r="C2407" t="s">
        <v>14</v>
      </c>
      <c r="D2407" t="s">
        <v>6818</v>
      </c>
      <c r="E2407" t="s">
        <v>6819</v>
      </c>
      <c r="F2407" t="s">
        <v>1103</v>
      </c>
      <c r="G2407" t="s">
        <v>1249</v>
      </c>
      <c r="H2407">
        <v>43356</v>
      </c>
      <c r="I2407" s="1" t="s">
        <v>6820</v>
      </c>
      <c r="J2407" s="1" t="s">
        <v>6821</v>
      </c>
      <c r="K2407" t="s">
        <v>3018</v>
      </c>
      <c r="L2407" s="1" t="s">
        <v>5729</v>
      </c>
      <c r="M2407" t="s">
        <v>4584</v>
      </c>
      <c r="N2407">
        <f>VLOOKUP(Table2[[#This Row],[NO DEBITUR]],[1]Januari!$B$2:$G$5333,6,FALSE)</f>
        <v>198</v>
      </c>
      <c r="O2407">
        <f>VLOOKUP(Table2[[#This Row],[NO DEBITUR]],[1]Februari!$B$2:$G$5333,6,FALSE)</f>
        <v>175</v>
      </c>
      <c r="P2407">
        <f>VLOOKUP(Table2[[#This Row],[NO DEBITUR]],[1]Maret!$B$2:$G$5333,6,FALSE)</f>
        <v>246</v>
      </c>
      <c r="Q2407">
        <f>VLOOKUP(Table2[[#This Row],[NO DEBITUR]],[1]April!$B$2:$G$5333,6,FALSE)</f>
        <v>205</v>
      </c>
    </row>
    <row r="2408" spans="1:17" x14ac:dyDescent="0.25">
      <c r="A2408" s="1" t="s">
        <v>23292</v>
      </c>
      <c r="B2408" t="s">
        <v>6644</v>
      </c>
      <c r="C2408" t="s">
        <v>14</v>
      </c>
      <c r="D2408" t="s">
        <v>6822</v>
      </c>
      <c r="E2408" t="s">
        <v>6644</v>
      </c>
      <c r="F2408" t="s">
        <v>6644</v>
      </c>
      <c r="G2408" t="s">
        <v>1249</v>
      </c>
      <c r="H2408">
        <v>43187</v>
      </c>
      <c r="I2408" s="1" t="s">
        <v>6823</v>
      </c>
      <c r="J2408" s="1" t="s">
        <v>6824</v>
      </c>
      <c r="K2408" t="s">
        <v>3018</v>
      </c>
      <c r="L2408" s="1" t="s">
        <v>5729</v>
      </c>
      <c r="M2408" t="s">
        <v>4584</v>
      </c>
      <c r="N2408">
        <f>VLOOKUP(Table2[[#This Row],[NO DEBITUR]],[1]Januari!$B$2:$G$5333,6,FALSE)</f>
        <v>104</v>
      </c>
      <c r="O2408">
        <f>VLOOKUP(Table2[[#This Row],[NO DEBITUR]],[1]Februari!$B$2:$G$5333,6,FALSE)</f>
        <v>117</v>
      </c>
      <c r="P2408">
        <f>VLOOKUP(Table2[[#This Row],[NO DEBITUR]],[1]Maret!$B$2:$G$5333,6,FALSE)</f>
        <v>112</v>
      </c>
      <c r="Q2408">
        <f>VLOOKUP(Table2[[#This Row],[NO DEBITUR]],[1]April!$B$2:$G$5333,6,FALSE)</f>
        <v>146</v>
      </c>
    </row>
    <row r="2409" spans="1:17" x14ac:dyDescent="0.25">
      <c r="A2409" s="1" t="s">
        <v>23293</v>
      </c>
      <c r="B2409" t="s">
        <v>5766</v>
      </c>
      <c r="C2409" t="s">
        <v>14</v>
      </c>
      <c r="D2409" t="s">
        <v>6825</v>
      </c>
      <c r="E2409" t="s">
        <v>5766</v>
      </c>
      <c r="F2409" t="s">
        <v>5766</v>
      </c>
      <c r="G2409" t="s">
        <v>1249</v>
      </c>
      <c r="H2409">
        <v>43169</v>
      </c>
      <c r="I2409" s="1" t="s">
        <v>6826</v>
      </c>
      <c r="J2409" s="1" t="s">
        <v>6827</v>
      </c>
      <c r="K2409" t="s">
        <v>3018</v>
      </c>
      <c r="L2409" s="1" t="s">
        <v>5729</v>
      </c>
      <c r="M2409" t="s">
        <v>4584</v>
      </c>
      <c r="N2409">
        <f>VLOOKUP(Table2[[#This Row],[NO DEBITUR]],[1]Januari!$B$2:$G$5333,6,FALSE)</f>
        <v>60</v>
      </c>
      <c r="O2409">
        <f>VLOOKUP(Table2[[#This Row],[NO DEBITUR]],[1]Februari!$B$2:$G$5333,6,FALSE)</f>
        <v>65</v>
      </c>
      <c r="P2409">
        <f>VLOOKUP(Table2[[#This Row],[NO DEBITUR]],[1]Maret!$B$2:$G$5333,6,FALSE)</f>
        <v>47</v>
      </c>
      <c r="Q2409">
        <f>VLOOKUP(Table2[[#This Row],[NO DEBITUR]],[1]April!$B$2:$G$5333,6,FALSE)</f>
        <v>73</v>
      </c>
    </row>
    <row r="2410" spans="1:17" x14ac:dyDescent="0.25">
      <c r="A2410" s="1" t="s">
        <v>23294</v>
      </c>
      <c r="B2410" t="s">
        <v>6828</v>
      </c>
      <c r="C2410" t="s">
        <v>14</v>
      </c>
      <c r="D2410" t="s">
        <v>6829</v>
      </c>
      <c r="E2410" t="s">
        <v>1022</v>
      </c>
      <c r="F2410" t="s">
        <v>94</v>
      </c>
      <c r="G2410" t="s">
        <v>1249</v>
      </c>
      <c r="H2410">
        <v>43351</v>
      </c>
      <c r="I2410" s="1" t="s">
        <v>6830</v>
      </c>
      <c r="J2410" s="1" t="s">
        <v>6831</v>
      </c>
      <c r="K2410" t="s">
        <v>3018</v>
      </c>
      <c r="L2410" s="1" t="s">
        <v>5729</v>
      </c>
      <c r="M2410" t="s">
        <v>4584</v>
      </c>
      <c r="N2410">
        <f>VLOOKUP(Table2[[#This Row],[NO DEBITUR]],[1]Januari!$B$2:$G$5333,6,FALSE)</f>
        <v>843</v>
      </c>
      <c r="O2410">
        <f>VLOOKUP(Table2[[#This Row],[NO DEBITUR]],[1]Februari!$B$2:$G$5333,6,FALSE)</f>
        <v>550</v>
      </c>
      <c r="P2410">
        <f>VLOOKUP(Table2[[#This Row],[NO DEBITUR]],[1]Maret!$B$2:$G$5333,6,FALSE)</f>
        <v>499</v>
      </c>
      <c r="Q2410">
        <f>VLOOKUP(Table2[[#This Row],[NO DEBITUR]],[1]April!$B$2:$G$5333,6,FALSE)</f>
        <v>562</v>
      </c>
    </row>
    <row r="2411" spans="1:17" x14ac:dyDescent="0.25">
      <c r="A2411" s="1" t="s">
        <v>23295</v>
      </c>
      <c r="B2411" t="s">
        <v>6832</v>
      </c>
      <c r="C2411" t="s">
        <v>14</v>
      </c>
      <c r="D2411" t="s">
        <v>6833</v>
      </c>
      <c r="E2411" t="s">
        <v>5400</v>
      </c>
      <c r="F2411" t="s">
        <v>6832</v>
      </c>
      <c r="G2411" t="s">
        <v>1249</v>
      </c>
      <c r="H2411">
        <v>43153</v>
      </c>
      <c r="I2411" s="1" t="s">
        <v>6834</v>
      </c>
      <c r="J2411" s="1" t="s">
        <v>6835</v>
      </c>
      <c r="K2411" t="s">
        <v>3018</v>
      </c>
      <c r="L2411" s="1" t="s">
        <v>5729</v>
      </c>
      <c r="M2411" t="s">
        <v>4584</v>
      </c>
      <c r="N2411">
        <f>VLOOKUP(Table2[[#This Row],[NO DEBITUR]],[1]Januari!$B$2:$G$5333,6,FALSE)</f>
        <v>77</v>
      </c>
      <c r="O2411">
        <f>VLOOKUP(Table2[[#This Row],[NO DEBITUR]],[1]Februari!$B$2:$G$5333,6,FALSE)</f>
        <v>63</v>
      </c>
      <c r="P2411">
        <f>VLOOKUP(Table2[[#This Row],[NO DEBITUR]],[1]Maret!$B$2:$G$5333,6,FALSE)</f>
        <v>99</v>
      </c>
      <c r="Q2411">
        <f>VLOOKUP(Table2[[#This Row],[NO DEBITUR]],[1]April!$B$2:$G$5333,6,FALSE)</f>
        <v>95</v>
      </c>
    </row>
    <row r="2412" spans="1:17" x14ac:dyDescent="0.25">
      <c r="A2412" s="1" t="s">
        <v>23296</v>
      </c>
      <c r="B2412" t="s">
        <v>6836</v>
      </c>
      <c r="C2412" t="s">
        <v>14</v>
      </c>
      <c r="D2412" t="s">
        <v>6837</v>
      </c>
      <c r="E2412" t="s">
        <v>5048</v>
      </c>
      <c r="F2412" t="s">
        <v>5048</v>
      </c>
      <c r="G2412" t="s">
        <v>1249</v>
      </c>
      <c r="H2412">
        <v>43113</v>
      </c>
      <c r="I2412" s="1" t="s">
        <v>6838</v>
      </c>
      <c r="J2412" s="1" t="s">
        <v>6839</v>
      </c>
      <c r="K2412" t="s">
        <v>3018</v>
      </c>
      <c r="L2412" s="1" t="s">
        <v>5729</v>
      </c>
      <c r="M2412" t="s">
        <v>4584</v>
      </c>
      <c r="N2412">
        <f>VLOOKUP(Table2[[#This Row],[NO DEBITUR]],[1]Januari!$B$2:$G$5333,6,FALSE)</f>
        <v>194</v>
      </c>
      <c r="O2412">
        <f>VLOOKUP(Table2[[#This Row],[NO DEBITUR]],[1]Februari!$B$2:$G$5333,6,FALSE)</f>
        <v>170</v>
      </c>
      <c r="P2412">
        <f>VLOOKUP(Table2[[#This Row],[NO DEBITUR]],[1]Maret!$B$2:$G$5333,6,FALSE)</f>
        <v>229</v>
      </c>
      <c r="Q2412">
        <f>VLOOKUP(Table2[[#This Row],[NO DEBITUR]],[1]April!$B$2:$G$5333,6,FALSE)</f>
        <v>196</v>
      </c>
    </row>
    <row r="2413" spans="1:17" x14ac:dyDescent="0.25">
      <c r="A2413" s="1" t="s">
        <v>23374</v>
      </c>
      <c r="B2413" t="s">
        <v>7194</v>
      </c>
      <c r="C2413" t="s">
        <v>1635</v>
      </c>
      <c r="D2413" t="s">
        <v>7195</v>
      </c>
      <c r="E2413" t="s">
        <v>7196</v>
      </c>
      <c r="F2413" t="s">
        <v>1089</v>
      </c>
      <c r="G2413" t="s">
        <v>1249</v>
      </c>
      <c r="H2413">
        <v>43192</v>
      </c>
      <c r="I2413" s="1" t="s">
        <v>7197</v>
      </c>
      <c r="J2413" s="1" t="s">
        <v>7198</v>
      </c>
      <c r="K2413" t="s">
        <v>3021</v>
      </c>
      <c r="L2413" s="1" t="s">
        <v>5729</v>
      </c>
      <c r="M2413" t="s">
        <v>4584</v>
      </c>
      <c r="N2413">
        <f>VLOOKUP(Table2[[#This Row],[NO DEBITUR]],[1]Januari!$B$2:$G$5333,6,FALSE)</f>
        <v>1048</v>
      </c>
      <c r="O2413">
        <f>VLOOKUP(Table2[[#This Row],[NO DEBITUR]],[1]Februari!$B$2:$G$5333,6,FALSE)</f>
        <v>979</v>
      </c>
      <c r="P2413">
        <f>VLOOKUP(Table2[[#This Row],[NO DEBITUR]],[1]Maret!$B$2:$G$5333,6,FALSE)</f>
        <v>1110</v>
      </c>
      <c r="Q2413">
        <f>VLOOKUP(Table2[[#This Row],[NO DEBITUR]],[1]April!$B$2:$G$5333,6,FALSE)</f>
        <v>984</v>
      </c>
    </row>
    <row r="2414" spans="1:17" x14ac:dyDescent="0.25">
      <c r="A2414" s="1" t="s">
        <v>23375</v>
      </c>
      <c r="B2414" t="s">
        <v>7199</v>
      </c>
      <c r="C2414" t="s">
        <v>1635</v>
      </c>
      <c r="D2414" t="s">
        <v>7200</v>
      </c>
      <c r="E2414" t="s">
        <v>6625</v>
      </c>
      <c r="F2414" t="s">
        <v>6625</v>
      </c>
      <c r="G2414" t="s">
        <v>1249</v>
      </c>
      <c r="H2414">
        <v>43359</v>
      </c>
      <c r="I2414" s="1" t="s">
        <v>7201</v>
      </c>
      <c r="J2414" s="1" t="s">
        <v>7202</v>
      </c>
      <c r="K2414" t="s">
        <v>3021</v>
      </c>
      <c r="L2414" s="1" t="s">
        <v>5729</v>
      </c>
      <c r="M2414" t="s">
        <v>4584</v>
      </c>
      <c r="N2414">
        <f>VLOOKUP(Table2[[#This Row],[NO DEBITUR]],[1]Januari!$B$2:$G$5333,6,FALSE)</f>
        <v>2229</v>
      </c>
      <c r="O2414">
        <f>VLOOKUP(Table2[[#This Row],[NO DEBITUR]],[1]Februari!$B$2:$G$5333,6,FALSE)</f>
        <v>1302</v>
      </c>
      <c r="P2414">
        <f>VLOOKUP(Table2[[#This Row],[NO DEBITUR]],[1]Maret!$B$2:$G$5333,6,FALSE)</f>
        <v>628</v>
      </c>
      <c r="Q2414">
        <f>VLOOKUP(Table2[[#This Row],[NO DEBITUR]],[1]April!$B$2:$G$5333,6,FALSE)</f>
        <v>335</v>
      </c>
    </row>
    <row r="2415" spans="1:17" x14ac:dyDescent="0.25">
      <c r="A2415" s="1" t="s">
        <v>23376</v>
      </c>
      <c r="B2415" t="s">
        <v>6650</v>
      </c>
      <c r="C2415" t="s">
        <v>1635</v>
      </c>
      <c r="D2415" t="s">
        <v>7203</v>
      </c>
      <c r="E2415" t="s">
        <v>7204</v>
      </c>
      <c r="F2415" t="s">
        <v>7204</v>
      </c>
      <c r="G2415" t="s">
        <v>1249</v>
      </c>
      <c r="H2415">
        <v>43364</v>
      </c>
      <c r="I2415" s="1" t="s">
        <v>7205</v>
      </c>
      <c r="J2415" s="1" t="s">
        <v>7206</v>
      </c>
      <c r="K2415" t="s">
        <v>3021</v>
      </c>
      <c r="L2415" s="1" t="s">
        <v>5729</v>
      </c>
      <c r="M2415" t="s">
        <v>4584</v>
      </c>
      <c r="N2415">
        <f>VLOOKUP(Table2[[#This Row],[NO DEBITUR]],[1]Januari!$B$2:$G$5333,6,FALSE)</f>
        <v>1235</v>
      </c>
      <c r="O2415">
        <f>VLOOKUP(Table2[[#This Row],[NO DEBITUR]],[1]Februari!$B$2:$G$5333,6,FALSE)</f>
        <v>1201</v>
      </c>
      <c r="P2415">
        <f>VLOOKUP(Table2[[#This Row],[NO DEBITUR]],[1]Maret!$B$2:$G$5333,6,FALSE)</f>
        <v>1370</v>
      </c>
      <c r="Q2415">
        <f>VLOOKUP(Table2[[#This Row],[NO DEBITUR]],[1]April!$B$2:$G$5333,6,FALSE)</f>
        <v>984</v>
      </c>
    </row>
    <row r="2416" spans="1:17" x14ac:dyDescent="0.25">
      <c r="A2416" s="1" t="s">
        <v>23377</v>
      </c>
      <c r="B2416" t="s">
        <v>7207</v>
      </c>
      <c r="C2416" t="s">
        <v>14</v>
      </c>
      <c r="D2416" t="s">
        <v>7208</v>
      </c>
      <c r="E2416" t="s">
        <v>5808</v>
      </c>
      <c r="F2416" t="s">
        <v>5725</v>
      </c>
      <c r="G2416" t="s">
        <v>1249</v>
      </c>
      <c r="H2416">
        <v>43131</v>
      </c>
      <c r="I2416" s="1" t="s">
        <v>7209</v>
      </c>
      <c r="J2416" s="1" t="s">
        <v>7210</v>
      </c>
      <c r="K2416" t="s">
        <v>3021</v>
      </c>
      <c r="L2416" s="1" t="s">
        <v>5729</v>
      </c>
      <c r="M2416" t="s">
        <v>4584</v>
      </c>
      <c r="N2416">
        <f>VLOOKUP(Table2[[#This Row],[NO DEBITUR]],[1]Januari!$B$2:$G$5333,6,FALSE)</f>
        <v>7834</v>
      </c>
      <c r="O2416">
        <f>VLOOKUP(Table2[[#This Row],[NO DEBITUR]],[1]Februari!$B$2:$G$5333,6,FALSE)</f>
        <v>7742</v>
      </c>
      <c r="P2416">
        <f>VLOOKUP(Table2[[#This Row],[NO DEBITUR]],[1]Maret!$B$2:$G$5333,6,FALSE)</f>
        <v>7528</v>
      </c>
      <c r="Q2416">
        <f>VLOOKUP(Table2[[#This Row],[NO DEBITUR]],[1]April!$B$2:$G$5333,6,FALSE)</f>
        <v>6848</v>
      </c>
    </row>
    <row r="2417" spans="1:17" x14ac:dyDescent="0.25">
      <c r="A2417" s="1" t="s">
        <v>23378</v>
      </c>
      <c r="B2417" t="s">
        <v>6953</v>
      </c>
      <c r="C2417" t="s">
        <v>1534</v>
      </c>
      <c r="D2417" t="s">
        <v>7211</v>
      </c>
      <c r="E2417" t="s">
        <v>5808</v>
      </c>
      <c r="F2417" t="s">
        <v>5725</v>
      </c>
      <c r="G2417" t="s">
        <v>1249</v>
      </c>
      <c r="H2417">
        <v>43134</v>
      </c>
      <c r="I2417" s="1" t="s">
        <v>7212</v>
      </c>
      <c r="J2417" s="1" t="s">
        <v>7213</v>
      </c>
      <c r="K2417" t="s">
        <v>3021</v>
      </c>
      <c r="L2417" s="1" t="s">
        <v>5729</v>
      </c>
      <c r="M2417" t="s">
        <v>4584</v>
      </c>
      <c r="N2417">
        <f>VLOOKUP(Table2[[#This Row],[NO DEBITUR]],[1]Januari!$B$2:$G$5333,6,FALSE)</f>
        <v>9</v>
      </c>
      <c r="O2417" t="e">
        <f>VLOOKUP(Table2[[#This Row],[NO DEBITUR]],[1]Februari!$B$2:$G$5333,6,FALSE)</f>
        <v>#N/A</v>
      </c>
      <c r="P2417" t="e">
        <f>VLOOKUP(Table2[[#This Row],[NO DEBITUR]],[1]Maret!$B$2:$G$5333,6,FALSE)</f>
        <v>#N/A</v>
      </c>
      <c r="Q2417" t="e">
        <f>VLOOKUP(Table2[[#This Row],[NO DEBITUR]],[1]April!$B$2:$G$5333,6,FALSE)</f>
        <v>#N/A</v>
      </c>
    </row>
    <row r="2418" spans="1:17" x14ac:dyDescent="0.25">
      <c r="A2418" s="1" t="s">
        <v>23025</v>
      </c>
      <c r="B2418" t="s">
        <v>5834</v>
      </c>
      <c r="C2418" t="s">
        <v>14</v>
      </c>
      <c r="D2418" t="s">
        <v>5835</v>
      </c>
      <c r="E2418" t="s">
        <v>5300</v>
      </c>
      <c r="F2418" t="s">
        <v>5300</v>
      </c>
      <c r="G2418" t="s">
        <v>5836</v>
      </c>
      <c r="H2418">
        <v>46133</v>
      </c>
      <c r="I2418" s="1">
        <v>-7.3112177999999997</v>
      </c>
      <c r="J2418" s="1">
        <v>108.2107384</v>
      </c>
      <c r="K2418" t="s">
        <v>20</v>
      </c>
      <c r="L2418" s="1" t="s">
        <v>5837</v>
      </c>
      <c r="M2418" t="s">
        <v>4584</v>
      </c>
      <c r="N2418" t="e">
        <f>VLOOKUP(Table2[[#This Row],[NO DEBITUR]],[1]Januari!$B$2:$G$5333,6,FALSE)</f>
        <v>#N/A</v>
      </c>
      <c r="O2418" t="e">
        <f>VLOOKUP(Table2[[#This Row],[NO DEBITUR]],[1]Februari!$B$2:$G$5333,6,FALSE)</f>
        <v>#N/A</v>
      </c>
      <c r="P2418" t="e">
        <f>VLOOKUP(Table2[[#This Row],[NO DEBITUR]],[1]Maret!$B$2:$G$5333,6,FALSE)</f>
        <v>#N/A</v>
      </c>
      <c r="Q2418" t="e">
        <f>VLOOKUP(Table2[[#This Row],[NO DEBITUR]],[1]April!$B$2:$G$5333,6,FALSE)</f>
        <v>#N/A</v>
      </c>
    </row>
    <row r="2419" spans="1:17" x14ac:dyDescent="0.25">
      <c r="A2419" s="1" t="s">
        <v>23026</v>
      </c>
      <c r="B2419" t="s">
        <v>5838</v>
      </c>
      <c r="C2419" t="s">
        <v>14</v>
      </c>
      <c r="D2419" t="s">
        <v>5839</v>
      </c>
      <c r="E2419" t="s">
        <v>1610</v>
      </c>
      <c r="F2419" t="s">
        <v>5840</v>
      </c>
      <c r="G2419" t="s">
        <v>5841</v>
      </c>
      <c r="H2419">
        <v>46418</v>
      </c>
      <c r="I2419" s="1">
        <v>-7.1566391999999999</v>
      </c>
      <c r="J2419" s="1" t="s">
        <v>5842</v>
      </c>
      <c r="K2419" t="s">
        <v>20</v>
      </c>
      <c r="L2419" s="1" t="s">
        <v>5837</v>
      </c>
      <c r="M2419" t="s">
        <v>4584</v>
      </c>
      <c r="N2419" t="e">
        <f>VLOOKUP(Table2[[#This Row],[NO DEBITUR]],[1]Januari!$B$2:$G$5333,6,FALSE)</f>
        <v>#N/A</v>
      </c>
      <c r="O2419" t="e">
        <f>VLOOKUP(Table2[[#This Row],[NO DEBITUR]],[1]Februari!$B$2:$G$5333,6,FALSE)</f>
        <v>#N/A</v>
      </c>
      <c r="P2419" t="e">
        <f>VLOOKUP(Table2[[#This Row],[NO DEBITUR]],[1]Maret!$B$2:$G$5333,6,FALSE)</f>
        <v>#N/A</v>
      </c>
      <c r="Q2419" t="e">
        <f>VLOOKUP(Table2[[#This Row],[NO DEBITUR]],[1]April!$B$2:$G$5333,6,FALSE)</f>
        <v>#N/A</v>
      </c>
    </row>
    <row r="2420" spans="1:17" x14ac:dyDescent="0.25">
      <c r="A2420" s="1" t="s">
        <v>23027</v>
      </c>
      <c r="B2420" t="s">
        <v>5843</v>
      </c>
      <c r="C2420" t="s">
        <v>14</v>
      </c>
      <c r="D2420" t="s">
        <v>5844</v>
      </c>
      <c r="E2420" t="s">
        <v>5845</v>
      </c>
      <c r="F2420" t="s">
        <v>5845</v>
      </c>
      <c r="G2420" t="s">
        <v>5841</v>
      </c>
      <c r="H2420">
        <v>46153</v>
      </c>
      <c r="I2420" s="1">
        <v>-7.2574285999999999</v>
      </c>
      <c r="J2420" s="1">
        <v>108.148808</v>
      </c>
      <c r="K2420" t="s">
        <v>20</v>
      </c>
      <c r="L2420" s="1" t="s">
        <v>5837</v>
      </c>
      <c r="M2420" t="s">
        <v>4584</v>
      </c>
      <c r="N2420" t="e">
        <f>VLOOKUP(Table2[[#This Row],[NO DEBITUR]],[1]Januari!$B$2:$G$5333,6,FALSE)</f>
        <v>#N/A</v>
      </c>
      <c r="O2420" t="e">
        <f>VLOOKUP(Table2[[#This Row],[NO DEBITUR]],[1]Februari!$B$2:$G$5333,6,FALSE)</f>
        <v>#N/A</v>
      </c>
      <c r="P2420" t="e">
        <f>VLOOKUP(Table2[[#This Row],[NO DEBITUR]],[1]Maret!$B$2:$G$5333,6,FALSE)</f>
        <v>#N/A</v>
      </c>
      <c r="Q2420" t="e">
        <f>VLOOKUP(Table2[[#This Row],[NO DEBITUR]],[1]April!$B$2:$G$5333,6,FALSE)</f>
        <v>#N/A</v>
      </c>
    </row>
    <row r="2421" spans="1:17" x14ac:dyDescent="0.25">
      <c r="A2421" s="1" t="s">
        <v>23028</v>
      </c>
      <c r="B2421" t="s">
        <v>5846</v>
      </c>
      <c r="C2421" t="s">
        <v>14</v>
      </c>
      <c r="D2421" t="s">
        <v>5847</v>
      </c>
      <c r="E2421" t="s">
        <v>5848</v>
      </c>
      <c r="F2421" t="s">
        <v>5849</v>
      </c>
      <c r="G2421" t="s">
        <v>5841</v>
      </c>
      <c r="H2421">
        <v>46187</v>
      </c>
      <c r="I2421" s="1">
        <v>-7.6278446000000004</v>
      </c>
      <c r="J2421" s="1">
        <v>108.1112727</v>
      </c>
      <c r="K2421" t="s">
        <v>20</v>
      </c>
      <c r="L2421" s="1" t="s">
        <v>5837</v>
      </c>
      <c r="M2421" t="s">
        <v>4584</v>
      </c>
      <c r="N2421" t="e">
        <f>VLOOKUP(Table2[[#This Row],[NO DEBITUR]],[1]Januari!$B$2:$G$5333,6,FALSE)</f>
        <v>#N/A</v>
      </c>
      <c r="O2421" t="e">
        <f>VLOOKUP(Table2[[#This Row],[NO DEBITUR]],[1]Februari!$B$2:$G$5333,6,FALSE)</f>
        <v>#N/A</v>
      </c>
      <c r="P2421" t="e">
        <f>VLOOKUP(Table2[[#This Row],[NO DEBITUR]],[1]Maret!$B$2:$G$5333,6,FALSE)</f>
        <v>#N/A</v>
      </c>
      <c r="Q2421" t="e">
        <f>VLOOKUP(Table2[[#This Row],[NO DEBITUR]],[1]April!$B$2:$G$5333,6,FALSE)</f>
        <v>#N/A</v>
      </c>
    </row>
    <row r="2422" spans="1:17" x14ac:dyDescent="0.25">
      <c r="A2422" s="1" t="s">
        <v>23029</v>
      </c>
      <c r="B2422" t="s">
        <v>5850</v>
      </c>
      <c r="C2422" t="s">
        <v>14</v>
      </c>
      <c r="D2422" t="s">
        <v>5851</v>
      </c>
      <c r="E2422" t="s">
        <v>5852</v>
      </c>
      <c r="F2422" t="s">
        <v>4609</v>
      </c>
      <c r="G2422" t="s">
        <v>5836</v>
      </c>
      <c r="H2422">
        <v>46151</v>
      </c>
      <c r="I2422" s="1">
        <v>-7.3236395999999999</v>
      </c>
      <c r="J2422" s="1">
        <v>108.19056740000001</v>
      </c>
      <c r="K2422" t="s">
        <v>20</v>
      </c>
      <c r="L2422" s="1" t="s">
        <v>5837</v>
      </c>
      <c r="M2422" t="s">
        <v>4584</v>
      </c>
      <c r="N2422" t="e">
        <f>VLOOKUP(Table2[[#This Row],[NO DEBITUR]],[1]Januari!$B$2:$G$5333,6,FALSE)</f>
        <v>#N/A</v>
      </c>
      <c r="O2422" t="e">
        <f>VLOOKUP(Table2[[#This Row],[NO DEBITUR]],[1]Februari!$B$2:$G$5333,6,FALSE)</f>
        <v>#N/A</v>
      </c>
      <c r="P2422" t="e">
        <f>VLOOKUP(Table2[[#This Row],[NO DEBITUR]],[1]Maret!$B$2:$G$5333,6,FALSE)</f>
        <v>#N/A</v>
      </c>
      <c r="Q2422">
        <f>VLOOKUP(Table2[[#This Row],[NO DEBITUR]],[1]April!$B$2:$G$5333,6,FALSE)</f>
        <v>30</v>
      </c>
    </row>
    <row r="2423" spans="1:17" x14ac:dyDescent="0.25">
      <c r="A2423" s="1" t="s">
        <v>23030</v>
      </c>
      <c r="B2423" t="s">
        <v>5853</v>
      </c>
      <c r="C2423" t="s">
        <v>14</v>
      </c>
      <c r="D2423" t="s">
        <v>5854</v>
      </c>
      <c r="E2423" t="s">
        <v>5855</v>
      </c>
      <c r="F2423" t="s">
        <v>5856</v>
      </c>
      <c r="G2423" t="s">
        <v>5836</v>
      </c>
      <c r="H2423">
        <v>46151</v>
      </c>
      <c r="I2423" s="1">
        <v>-7.2869337999999999</v>
      </c>
      <c r="J2423" s="1">
        <v>108.188103</v>
      </c>
      <c r="K2423" t="s">
        <v>20</v>
      </c>
      <c r="L2423" s="1" t="s">
        <v>5837</v>
      </c>
      <c r="M2423" t="s">
        <v>4584</v>
      </c>
      <c r="N2423" t="e">
        <f>VLOOKUP(Table2[[#This Row],[NO DEBITUR]],[1]Januari!$B$2:$G$5333,6,FALSE)</f>
        <v>#N/A</v>
      </c>
      <c r="O2423" t="e">
        <f>VLOOKUP(Table2[[#This Row],[NO DEBITUR]],[1]Februari!$B$2:$G$5333,6,FALSE)</f>
        <v>#N/A</v>
      </c>
      <c r="P2423" t="e">
        <f>VLOOKUP(Table2[[#This Row],[NO DEBITUR]],[1]Maret!$B$2:$G$5333,6,FALSE)</f>
        <v>#N/A</v>
      </c>
      <c r="Q2423">
        <f>VLOOKUP(Table2[[#This Row],[NO DEBITUR]],[1]April!$B$2:$G$5333,6,FALSE)</f>
        <v>68</v>
      </c>
    </row>
    <row r="2424" spans="1:17" x14ac:dyDescent="0.25">
      <c r="A2424" s="1" t="s">
        <v>23031</v>
      </c>
      <c r="B2424" t="s">
        <v>5857</v>
      </c>
      <c r="C2424" t="s">
        <v>14</v>
      </c>
      <c r="D2424" t="s">
        <v>5858</v>
      </c>
      <c r="E2424" t="s">
        <v>5859</v>
      </c>
      <c r="F2424" t="s">
        <v>5859</v>
      </c>
      <c r="G2424" t="s">
        <v>5841</v>
      </c>
      <c r="H2424">
        <v>46198</v>
      </c>
      <c r="I2424" s="1">
        <v>-7.3890684000000002</v>
      </c>
      <c r="J2424" s="1">
        <v>108.356582</v>
      </c>
      <c r="K2424" t="s">
        <v>20</v>
      </c>
      <c r="L2424" s="1" t="s">
        <v>5837</v>
      </c>
      <c r="M2424" t="s">
        <v>4584</v>
      </c>
      <c r="N2424" t="e">
        <f>VLOOKUP(Table2[[#This Row],[NO DEBITUR]],[1]Januari!$B$2:$G$5333,6,FALSE)</f>
        <v>#N/A</v>
      </c>
      <c r="O2424" t="e">
        <f>VLOOKUP(Table2[[#This Row],[NO DEBITUR]],[1]Februari!$B$2:$G$5333,6,FALSE)</f>
        <v>#N/A</v>
      </c>
      <c r="P2424" t="e">
        <f>VLOOKUP(Table2[[#This Row],[NO DEBITUR]],[1]Maret!$B$2:$G$5333,6,FALSE)</f>
        <v>#N/A</v>
      </c>
      <c r="Q2424" t="e">
        <f>VLOOKUP(Table2[[#This Row],[NO DEBITUR]],[1]April!$B$2:$G$5333,6,FALSE)</f>
        <v>#N/A</v>
      </c>
    </row>
    <row r="2425" spans="1:17" x14ac:dyDescent="0.25">
      <c r="A2425" s="1" t="s">
        <v>23032</v>
      </c>
      <c r="B2425" t="s">
        <v>5860</v>
      </c>
      <c r="C2425" t="s">
        <v>14</v>
      </c>
      <c r="D2425" t="s">
        <v>5861</v>
      </c>
      <c r="E2425" t="s">
        <v>5862</v>
      </c>
      <c r="F2425" t="s">
        <v>1610</v>
      </c>
      <c r="G2425" t="s">
        <v>5841</v>
      </c>
      <c r="H2425">
        <v>46415</v>
      </c>
      <c r="I2425" s="1">
        <v>-7.3127925999999999</v>
      </c>
      <c r="J2425" s="1">
        <v>108.14309129999999</v>
      </c>
      <c r="K2425" t="s">
        <v>20</v>
      </c>
      <c r="L2425" s="1" t="s">
        <v>5837</v>
      </c>
      <c r="M2425" t="s">
        <v>4584</v>
      </c>
      <c r="N2425" t="e">
        <f>VLOOKUP(Table2[[#This Row],[NO DEBITUR]],[1]Januari!$B$2:$G$5333,6,FALSE)</f>
        <v>#N/A</v>
      </c>
      <c r="O2425" t="e">
        <f>VLOOKUP(Table2[[#This Row],[NO DEBITUR]],[1]Februari!$B$2:$G$5333,6,FALSE)</f>
        <v>#N/A</v>
      </c>
      <c r="P2425" t="e">
        <f>VLOOKUP(Table2[[#This Row],[NO DEBITUR]],[1]Maret!$B$2:$G$5333,6,FALSE)</f>
        <v>#N/A</v>
      </c>
      <c r="Q2425">
        <f>VLOOKUP(Table2[[#This Row],[NO DEBITUR]],[1]April!$B$2:$G$5333,6,FALSE)</f>
        <v>7</v>
      </c>
    </row>
    <row r="2426" spans="1:17" x14ac:dyDescent="0.25">
      <c r="A2426" s="1" t="s">
        <v>23033</v>
      </c>
      <c r="B2426" t="s">
        <v>5863</v>
      </c>
      <c r="C2426" t="s">
        <v>14</v>
      </c>
      <c r="D2426" t="s">
        <v>5864</v>
      </c>
      <c r="E2426" t="s">
        <v>5865</v>
      </c>
      <c r="F2426" t="s">
        <v>5865</v>
      </c>
      <c r="G2426" t="s">
        <v>5866</v>
      </c>
      <c r="H2426">
        <v>46256</v>
      </c>
      <c r="I2426" s="1">
        <v>-7.2724380000000002</v>
      </c>
      <c r="J2426" s="1">
        <v>108.314403</v>
      </c>
      <c r="K2426" t="s">
        <v>20</v>
      </c>
      <c r="L2426" s="1" t="s">
        <v>5837</v>
      </c>
      <c r="M2426" t="s">
        <v>4584</v>
      </c>
      <c r="N2426" t="e">
        <f>VLOOKUP(Table2[[#This Row],[NO DEBITUR]],[1]Januari!$B$2:$G$5333,6,FALSE)</f>
        <v>#N/A</v>
      </c>
      <c r="O2426" t="e">
        <f>VLOOKUP(Table2[[#This Row],[NO DEBITUR]],[1]Februari!$B$2:$G$5333,6,FALSE)</f>
        <v>#N/A</v>
      </c>
      <c r="P2426" t="e">
        <f>VLOOKUP(Table2[[#This Row],[NO DEBITUR]],[1]Maret!$B$2:$G$5333,6,FALSE)</f>
        <v>#N/A</v>
      </c>
      <c r="Q2426" t="e">
        <f>VLOOKUP(Table2[[#This Row],[NO DEBITUR]],[1]April!$B$2:$G$5333,6,FALSE)</f>
        <v>#N/A</v>
      </c>
    </row>
    <row r="2427" spans="1:17" x14ac:dyDescent="0.25">
      <c r="A2427" s="1" t="s">
        <v>23034</v>
      </c>
      <c r="B2427" t="s">
        <v>5867</v>
      </c>
      <c r="C2427" t="s">
        <v>14</v>
      </c>
      <c r="D2427" t="s">
        <v>5868</v>
      </c>
      <c r="E2427" t="s">
        <v>5869</v>
      </c>
      <c r="F2427" t="s">
        <v>5869</v>
      </c>
      <c r="G2427" t="s">
        <v>5866</v>
      </c>
      <c r="H2427">
        <v>46255</v>
      </c>
      <c r="I2427" s="1">
        <v>-7.1170432000000003</v>
      </c>
      <c r="J2427" s="1">
        <v>108.3809698</v>
      </c>
      <c r="K2427" t="s">
        <v>20</v>
      </c>
      <c r="L2427" s="1" t="s">
        <v>5837</v>
      </c>
      <c r="M2427" t="s">
        <v>4584</v>
      </c>
      <c r="N2427" t="e">
        <f>VLOOKUP(Table2[[#This Row],[NO DEBITUR]],[1]Januari!$B$2:$G$5333,6,FALSE)</f>
        <v>#N/A</v>
      </c>
      <c r="O2427" t="e">
        <f>VLOOKUP(Table2[[#This Row],[NO DEBITUR]],[1]Februari!$B$2:$G$5333,6,FALSE)</f>
        <v>#N/A</v>
      </c>
      <c r="P2427" t="e">
        <f>VLOOKUP(Table2[[#This Row],[NO DEBITUR]],[1]Maret!$B$2:$G$5333,6,FALSE)</f>
        <v>#N/A</v>
      </c>
      <c r="Q2427" t="e">
        <f>VLOOKUP(Table2[[#This Row],[NO DEBITUR]],[1]April!$B$2:$G$5333,6,FALSE)</f>
        <v>#N/A</v>
      </c>
    </row>
    <row r="2428" spans="1:17" x14ac:dyDescent="0.25">
      <c r="A2428" s="1" t="s">
        <v>23035</v>
      </c>
      <c r="B2428" t="s">
        <v>5870</v>
      </c>
      <c r="C2428" t="s">
        <v>14</v>
      </c>
      <c r="D2428" t="s">
        <v>5871</v>
      </c>
      <c r="E2428" t="s">
        <v>5872</v>
      </c>
      <c r="F2428" t="s">
        <v>5873</v>
      </c>
      <c r="G2428" t="s">
        <v>5866</v>
      </c>
      <c r="H2428">
        <v>46272</v>
      </c>
      <c r="I2428" s="1">
        <v>-7.2621539999999998</v>
      </c>
      <c r="J2428" s="1">
        <v>108.447334</v>
      </c>
      <c r="K2428" t="s">
        <v>20</v>
      </c>
      <c r="L2428" s="1" t="s">
        <v>5837</v>
      </c>
      <c r="M2428" t="s">
        <v>4584</v>
      </c>
      <c r="N2428">
        <f>VLOOKUP(Table2[[#This Row],[NO DEBITUR]],[1]Januari!$B$2:$G$5333,6,FALSE)</f>
        <v>164</v>
      </c>
      <c r="O2428">
        <f>VLOOKUP(Table2[[#This Row],[NO DEBITUR]],[1]Februari!$B$2:$G$5333,6,FALSE)</f>
        <v>170</v>
      </c>
      <c r="P2428">
        <f>VLOOKUP(Table2[[#This Row],[NO DEBITUR]],[1]Maret!$B$2:$G$5333,6,FALSE)</f>
        <v>183</v>
      </c>
      <c r="Q2428">
        <f>VLOOKUP(Table2[[#This Row],[NO DEBITUR]],[1]April!$B$2:$G$5333,6,FALSE)</f>
        <v>177</v>
      </c>
    </row>
    <row r="2429" spans="1:17" x14ac:dyDescent="0.25">
      <c r="A2429" s="1" t="s">
        <v>23036</v>
      </c>
      <c r="B2429" t="s">
        <v>5874</v>
      </c>
      <c r="C2429" t="s">
        <v>14</v>
      </c>
      <c r="D2429" t="s">
        <v>5875</v>
      </c>
      <c r="E2429" t="s">
        <v>5876</v>
      </c>
      <c r="F2429" t="s">
        <v>5877</v>
      </c>
      <c r="G2429" t="s">
        <v>5841</v>
      </c>
      <c r="H2429">
        <v>46155</v>
      </c>
      <c r="I2429" s="1">
        <v>-7.2049852999999997</v>
      </c>
      <c r="J2429" s="1">
        <v>108.1875342</v>
      </c>
      <c r="K2429" t="s">
        <v>20</v>
      </c>
      <c r="L2429" s="1" t="s">
        <v>5837</v>
      </c>
      <c r="M2429" t="s">
        <v>4584</v>
      </c>
      <c r="N2429" t="e">
        <f>VLOOKUP(Table2[[#This Row],[NO DEBITUR]],[1]Januari!$B$2:$G$5333,6,FALSE)</f>
        <v>#N/A</v>
      </c>
      <c r="O2429" t="e">
        <f>VLOOKUP(Table2[[#This Row],[NO DEBITUR]],[1]Februari!$B$2:$G$5333,6,FALSE)</f>
        <v>#N/A</v>
      </c>
      <c r="P2429">
        <f>VLOOKUP(Table2[[#This Row],[NO DEBITUR]],[1]Maret!$B$2:$G$5333,6,FALSE)</f>
        <v>162</v>
      </c>
      <c r="Q2429">
        <f>VLOOKUP(Table2[[#This Row],[NO DEBITUR]],[1]April!$B$2:$G$5333,6,FALSE)</f>
        <v>237</v>
      </c>
    </row>
    <row r="2430" spans="1:17" x14ac:dyDescent="0.25">
      <c r="A2430" s="1" t="s">
        <v>23037</v>
      </c>
      <c r="B2430" t="s">
        <v>5878</v>
      </c>
      <c r="C2430" t="s">
        <v>14</v>
      </c>
      <c r="D2430" t="s">
        <v>5879</v>
      </c>
      <c r="E2430" t="s">
        <v>5880</v>
      </c>
      <c r="F2430" t="s">
        <v>5881</v>
      </c>
      <c r="G2430" t="s">
        <v>5882</v>
      </c>
      <c r="H2430">
        <v>46391</v>
      </c>
      <c r="I2430" s="1">
        <v>-7.5322355999999999</v>
      </c>
      <c r="J2430" s="1">
        <v>108.4496206</v>
      </c>
      <c r="K2430" t="s">
        <v>20</v>
      </c>
      <c r="L2430" s="1" t="s">
        <v>5837</v>
      </c>
      <c r="M2430" t="s">
        <v>4584</v>
      </c>
      <c r="N2430" t="e">
        <f>VLOOKUP(Table2[[#This Row],[NO DEBITUR]],[1]Januari!$B$2:$G$5333,6,FALSE)</f>
        <v>#N/A</v>
      </c>
      <c r="O2430" t="e">
        <f>VLOOKUP(Table2[[#This Row],[NO DEBITUR]],[1]Februari!$B$2:$G$5333,6,FALSE)</f>
        <v>#N/A</v>
      </c>
      <c r="P2430" t="e">
        <f>VLOOKUP(Table2[[#This Row],[NO DEBITUR]],[1]Maret!$B$2:$G$5333,6,FALSE)</f>
        <v>#N/A</v>
      </c>
      <c r="Q2430" t="e">
        <f>VLOOKUP(Table2[[#This Row],[NO DEBITUR]],[1]April!$B$2:$G$5333,6,FALSE)</f>
        <v>#N/A</v>
      </c>
    </row>
    <row r="2431" spans="1:17" x14ac:dyDescent="0.25">
      <c r="A2431" s="1" t="s">
        <v>23038</v>
      </c>
      <c r="B2431" t="s">
        <v>5883</v>
      </c>
      <c r="C2431" t="s">
        <v>14</v>
      </c>
      <c r="D2431" t="s">
        <v>5884</v>
      </c>
      <c r="E2431" t="s">
        <v>5885</v>
      </c>
      <c r="F2431" t="s">
        <v>668</v>
      </c>
      <c r="G2431" t="s">
        <v>5886</v>
      </c>
      <c r="H2431">
        <v>46361</v>
      </c>
      <c r="I2431" s="1">
        <v>-7.3839598999999998</v>
      </c>
      <c r="J2431" s="1">
        <v>108.534193038</v>
      </c>
      <c r="K2431" t="s">
        <v>20</v>
      </c>
      <c r="L2431" s="1" t="s">
        <v>5837</v>
      </c>
      <c r="M2431" t="s">
        <v>4584</v>
      </c>
      <c r="N2431" t="e">
        <f>VLOOKUP(Table2[[#This Row],[NO DEBITUR]],[1]Januari!$B$2:$G$5333,6,FALSE)</f>
        <v>#N/A</v>
      </c>
      <c r="O2431" t="e">
        <f>VLOOKUP(Table2[[#This Row],[NO DEBITUR]],[1]Februari!$B$2:$G$5333,6,FALSE)</f>
        <v>#N/A</v>
      </c>
      <c r="P2431" t="e">
        <f>VLOOKUP(Table2[[#This Row],[NO DEBITUR]],[1]Maret!$B$2:$G$5333,6,FALSE)</f>
        <v>#N/A</v>
      </c>
      <c r="Q2431" t="e">
        <f>VLOOKUP(Table2[[#This Row],[NO DEBITUR]],[1]April!$B$2:$G$5333,6,FALSE)</f>
        <v>#N/A</v>
      </c>
    </row>
    <row r="2432" spans="1:17" x14ac:dyDescent="0.25">
      <c r="A2432" s="1" t="s">
        <v>23039</v>
      </c>
      <c r="B2432" t="s">
        <v>5887</v>
      </c>
      <c r="C2432" t="s">
        <v>14</v>
      </c>
      <c r="D2432" t="s">
        <v>5888</v>
      </c>
      <c r="E2432" t="s">
        <v>5889</v>
      </c>
      <c r="F2432" t="s">
        <v>2957</v>
      </c>
      <c r="G2432" t="s">
        <v>5886</v>
      </c>
      <c r="H2432">
        <v>46312</v>
      </c>
      <c r="I2432" s="1">
        <v>-7.3745260000000004</v>
      </c>
      <c r="J2432" s="1">
        <v>108.548771</v>
      </c>
      <c r="K2432" t="s">
        <v>20</v>
      </c>
      <c r="L2432" s="1" t="s">
        <v>5837</v>
      </c>
      <c r="M2432" t="s">
        <v>4584</v>
      </c>
      <c r="N2432" t="e">
        <f>VLOOKUP(Table2[[#This Row],[NO DEBITUR]],[1]Januari!$B$2:$G$5333,6,FALSE)</f>
        <v>#N/A</v>
      </c>
      <c r="O2432">
        <f>VLOOKUP(Table2[[#This Row],[NO DEBITUR]],[1]Februari!$B$2:$G$5333,6,FALSE)</f>
        <v>130</v>
      </c>
      <c r="P2432">
        <f>VLOOKUP(Table2[[#This Row],[NO DEBITUR]],[1]Maret!$B$2:$G$5333,6,FALSE)</f>
        <v>614</v>
      </c>
      <c r="Q2432">
        <f>VLOOKUP(Table2[[#This Row],[NO DEBITUR]],[1]April!$B$2:$G$5333,6,FALSE)</f>
        <v>199</v>
      </c>
    </row>
    <row r="2433" spans="1:17" x14ac:dyDescent="0.25">
      <c r="A2433" s="1" t="s">
        <v>23040</v>
      </c>
      <c r="B2433" t="s">
        <v>5890</v>
      </c>
      <c r="C2433" t="s">
        <v>14</v>
      </c>
      <c r="D2433" t="s">
        <v>5891</v>
      </c>
      <c r="E2433" t="s">
        <v>1313</v>
      </c>
      <c r="F2433" t="s">
        <v>5548</v>
      </c>
      <c r="G2433" t="s">
        <v>5841</v>
      </c>
      <c r="H2433">
        <v>46157</v>
      </c>
      <c r="I2433" s="1">
        <v>-7.1247369999999997</v>
      </c>
      <c r="J2433" s="1">
        <v>108.147885</v>
      </c>
      <c r="K2433" t="s">
        <v>20</v>
      </c>
      <c r="L2433" s="1" t="s">
        <v>5837</v>
      </c>
      <c r="M2433" t="s">
        <v>4584</v>
      </c>
      <c r="N2433" t="e">
        <f>VLOOKUP(Table2[[#This Row],[NO DEBITUR]],[1]Januari!$B$2:$G$5333,6,FALSE)</f>
        <v>#N/A</v>
      </c>
      <c r="O2433" t="e">
        <f>VLOOKUP(Table2[[#This Row],[NO DEBITUR]],[1]Februari!$B$2:$G$5333,6,FALSE)</f>
        <v>#N/A</v>
      </c>
      <c r="P2433">
        <f>VLOOKUP(Table2[[#This Row],[NO DEBITUR]],[1]Maret!$B$2:$G$5333,6,FALSE)</f>
        <v>161</v>
      </c>
      <c r="Q2433">
        <f>VLOOKUP(Table2[[#This Row],[NO DEBITUR]],[1]April!$B$2:$G$5333,6,FALSE)</f>
        <v>287</v>
      </c>
    </row>
    <row r="2434" spans="1:17" x14ac:dyDescent="0.25">
      <c r="A2434" s="1" t="s">
        <v>23041</v>
      </c>
      <c r="B2434" t="s">
        <v>5892</v>
      </c>
      <c r="C2434" t="s">
        <v>14</v>
      </c>
      <c r="D2434" t="s">
        <v>5893</v>
      </c>
      <c r="E2434" t="s">
        <v>5894</v>
      </c>
      <c r="F2434" t="s">
        <v>5300</v>
      </c>
      <c r="G2434" t="s">
        <v>5836</v>
      </c>
      <c r="H2434">
        <v>46132</v>
      </c>
      <c r="I2434" s="1">
        <v>-7.3072509999999999</v>
      </c>
      <c r="J2434" s="1">
        <v>108.21686800000001</v>
      </c>
      <c r="K2434" t="s">
        <v>20</v>
      </c>
      <c r="L2434" s="1" t="s">
        <v>5837</v>
      </c>
      <c r="M2434" t="s">
        <v>4584</v>
      </c>
      <c r="N2434" t="e">
        <f>VLOOKUP(Table2[[#This Row],[NO DEBITUR]],[1]Januari!$B$2:$G$5333,6,FALSE)</f>
        <v>#N/A</v>
      </c>
      <c r="O2434">
        <f>VLOOKUP(Table2[[#This Row],[NO DEBITUR]],[1]Februari!$B$2:$G$5333,6,FALSE)</f>
        <v>365</v>
      </c>
      <c r="P2434">
        <f>VLOOKUP(Table2[[#This Row],[NO DEBITUR]],[1]Maret!$B$2:$G$5333,6,FALSE)</f>
        <v>1008</v>
      </c>
      <c r="Q2434">
        <f>VLOOKUP(Table2[[#This Row],[NO DEBITUR]],[1]April!$B$2:$G$5333,6,FALSE)</f>
        <v>3482</v>
      </c>
    </row>
    <row r="2435" spans="1:17" x14ac:dyDescent="0.25">
      <c r="A2435" s="1" t="s">
        <v>23042</v>
      </c>
      <c r="B2435" t="s">
        <v>5895</v>
      </c>
      <c r="C2435" t="s">
        <v>14</v>
      </c>
      <c r="D2435" t="s">
        <v>5896</v>
      </c>
      <c r="E2435" t="s">
        <v>5897</v>
      </c>
      <c r="F2435" t="s">
        <v>5897</v>
      </c>
      <c r="G2435" t="s">
        <v>5841</v>
      </c>
      <c r="H2435">
        <v>46473</v>
      </c>
      <c r="I2435" s="1">
        <v>-7.4887626999999997</v>
      </c>
      <c r="J2435" s="1">
        <v>108.05311260000001</v>
      </c>
      <c r="K2435" t="s">
        <v>20</v>
      </c>
      <c r="L2435" s="1" t="s">
        <v>5837</v>
      </c>
      <c r="M2435" t="s">
        <v>4584</v>
      </c>
      <c r="N2435" t="e">
        <f>VLOOKUP(Table2[[#This Row],[NO DEBITUR]],[1]Januari!$B$2:$G$5333,6,FALSE)</f>
        <v>#N/A</v>
      </c>
      <c r="O2435">
        <f>VLOOKUP(Table2[[#This Row],[NO DEBITUR]],[1]Februari!$B$2:$G$5333,6,FALSE)</f>
        <v>9</v>
      </c>
      <c r="P2435">
        <f>VLOOKUP(Table2[[#This Row],[NO DEBITUR]],[1]Maret!$B$2:$G$5333,6,FALSE)</f>
        <v>39</v>
      </c>
      <c r="Q2435">
        <f>VLOOKUP(Table2[[#This Row],[NO DEBITUR]],[1]April!$B$2:$G$5333,6,FALSE)</f>
        <v>48</v>
      </c>
    </row>
    <row r="2436" spans="1:17" x14ac:dyDescent="0.25">
      <c r="A2436" s="1" t="s">
        <v>23043</v>
      </c>
      <c r="B2436" t="s">
        <v>5898</v>
      </c>
      <c r="C2436" t="s">
        <v>14</v>
      </c>
      <c r="D2436" t="s">
        <v>5899</v>
      </c>
      <c r="E2436" t="s">
        <v>5900</v>
      </c>
      <c r="F2436" t="s">
        <v>1089</v>
      </c>
      <c r="G2436" t="s">
        <v>5841</v>
      </c>
      <c r="H2436">
        <v>46183</v>
      </c>
      <c r="I2436" s="1">
        <v>-7.4263943000000001</v>
      </c>
      <c r="J2436" s="1">
        <v>108.1850027</v>
      </c>
      <c r="K2436" t="s">
        <v>20</v>
      </c>
      <c r="L2436" s="1" t="s">
        <v>5837</v>
      </c>
      <c r="M2436" t="s">
        <v>4584</v>
      </c>
      <c r="N2436" t="e">
        <f>VLOOKUP(Table2[[#This Row],[NO DEBITUR]],[1]Januari!$B$2:$G$5333,6,FALSE)</f>
        <v>#N/A</v>
      </c>
      <c r="O2436">
        <f>VLOOKUP(Table2[[#This Row],[NO DEBITUR]],[1]Februari!$B$2:$G$5333,6,FALSE)</f>
        <v>76</v>
      </c>
      <c r="P2436">
        <f>VLOOKUP(Table2[[#This Row],[NO DEBITUR]],[1]Maret!$B$2:$G$5333,6,FALSE)</f>
        <v>614</v>
      </c>
      <c r="Q2436" t="e">
        <f>VLOOKUP(Table2[[#This Row],[NO DEBITUR]],[1]April!$B$2:$G$5333,6,FALSE)</f>
        <v>#N/A</v>
      </c>
    </row>
    <row r="2437" spans="1:17" x14ac:dyDescent="0.25">
      <c r="A2437" s="1" t="s">
        <v>23044</v>
      </c>
      <c r="B2437" t="s">
        <v>5901</v>
      </c>
      <c r="C2437" t="s">
        <v>14</v>
      </c>
      <c r="D2437" t="s">
        <v>5902</v>
      </c>
      <c r="E2437" t="s">
        <v>2127</v>
      </c>
      <c r="F2437" t="s">
        <v>1578</v>
      </c>
      <c r="G2437" t="s">
        <v>5903</v>
      </c>
      <c r="H2437">
        <v>46382</v>
      </c>
      <c r="I2437" s="1">
        <v>-7.4858834999999999</v>
      </c>
      <c r="J2437" s="1">
        <v>108.6115145</v>
      </c>
      <c r="K2437" t="s">
        <v>20</v>
      </c>
      <c r="L2437" s="1" t="s">
        <v>5837</v>
      </c>
      <c r="M2437" t="s">
        <v>4584</v>
      </c>
      <c r="N2437">
        <f>VLOOKUP(Table2[[#This Row],[NO DEBITUR]],[1]Januari!$B$2:$G$5333,6,FALSE)</f>
        <v>119</v>
      </c>
      <c r="O2437">
        <f>VLOOKUP(Table2[[#This Row],[NO DEBITUR]],[1]Februari!$B$2:$G$5333,6,FALSE)</f>
        <v>460</v>
      </c>
      <c r="P2437">
        <f>VLOOKUP(Table2[[#This Row],[NO DEBITUR]],[1]Maret!$B$2:$G$5333,6,FALSE)</f>
        <v>477</v>
      </c>
      <c r="Q2437">
        <f>VLOOKUP(Table2[[#This Row],[NO DEBITUR]],[1]April!$B$2:$G$5333,6,FALSE)</f>
        <v>468</v>
      </c>
    </row>
    <row r="2438" spans="1:17" x14ac:dyDescent="0.25">
      <c r="A2438" s="1" t="s">
        <v>23045</v>
      </c>
      <c r="B2438" t="s">
        <v>5904</v>
      </c>
      <c r="C2438" t="s">
        <v>14</v>
      </c>
      <c r="D2438" t="s">
        <v>5905</v>
      </c>
      <c r="E2438" t="s">
        <v>5906</v>
      </c>
      <c r="F2438" t="s">
        <v>5906</v>
      </c>
      <c r="G2438" t="s">
        <v>5866</v>
      </c>
      <c r="H2438">
        <v>46386</v>
      </c>
      <c r="I2438" s="1">
        <v>-7.3535462999999996</v>
      </c>
      <c r="J2438" s="1">
        <v>108.5091164</v>
      </c>
      <c r="K2438" t="s">
        <v>20</v>
      </c>
      <c r="L2438" s="1" t="s">
        <v>5837</v>
      </c>
      <c r="M2438" t="s">
        <v>4584</v>
      </c>
      <c r="N2438" t="e">
        <f>VLOOKUP(Table2[[#This Row],[NO DEBITUR]],[1]Januari!$B$2:$G$5333,6,FALSE)</f>
        <v>#N/A</v>
      </c>
      <c r="O2438">
        <f>VLOOKUP(Table2[[#This Row],[NO DEBITUR]],[1]Februari!$B$2:$G$5333,6,FALSE)</f>
        <v>8</v>
      </c>
      <c r="P2438" t="e">
        <f>VLOOKUP(Table2[[#This Row],[NO DEBITUR]],[1]Maret!$B$2:$G$5333,6,FALSE)</f>
        <v>#N/A</v>
      </c>
      <c r="Q2438">
        <f>VLOOKUP(Table2[[#This Row],[NO DEBITUR]],[1]April!$B$2:$G$5333,6,FALSE)</f>
        <v>20</v>
      </c>
    </row>
    <row r="2439" spans="1:17" x14ac:dyDescent="0.25">
      <c r="A2439" s="1" t="s">
        <v>23046</v>
      </c>
      <c r="B2439" t="s">
        <v>5907</v>
      </c>
      <c r="C2439" t="s">
        <v>14</v>
      </c>
      <c r="D2439" t="s">
        <v>5908</v>
      </c>
      <c r="E2439" t="s">
        <v>1590</v>
      </c>
      <c r="F2439" t="s">
        <v>5881</v>
      </c>
      <c r="G2439" t="s">
        <v>5882</v>
      </c>
      <c r="H2439">
        <v>46391</v>
      </c>
      <c r="I2439" s="1">
        <v>-7.5291471999999997</v>
      </c>
      <c r="J2439" s="1">
        <v>108.3825938</v>
      </c>
      <c r="K2439" t="s">
        <v>20</v>
      </c>
      <c r="L2439" s="1" t="s">
        <v>5837</v>
      </c>
      <c r="M2439" t="s">
        <v>4584</v>
      </c>
      <c r="N2439">
        <f>VLOOKUP(Table2[[#This Row],[NO DEBITUR]],[1]Januari!$B$2:$G$5333,6,FALSE)</f>
        <v>13</v>
      </c>
      <c r="O2439">
        <f>VLOOKUP(Table2[[#This Row],[NO DEBITUR]],[1]Februari!$B$2:$G$5333,6,FALSE)</f>
        <v>304</v>
      </c>
      <c r="P2439">
        <f>VLOOKUP(Table2[[#This Row],[NO DEBITUR]],[1]Maret!$B$2:$G$5333,6,FALSE)</f>
        <v>424</v>
      </c>
      <c r="Q2439">
        <f>VLOOKUP(Table2[[#This Row],[NO DEBITUR]],[1]April!$B$2:$G$5333,6,FALSE)</f>
        <v>467</v>
      </c>
    </row>
    <row r="2440" spans="1:17" x14ac:dyDescent="0.25">
      <c r="A2440" s="1" t="s">
        <v>23047</v>
      </c>
      <c r="B2440" t="s">
        <v>5909</v>
      </c>
      <c r="C2440" t="s">
        <v>14</v>
      </c>
      <c r="D2440" t="s">
        <v>5910</v>
      </c>
      <c r="E2440" t="s">
        <v>5911</v>
      </c>
      <c r="F2440" t="s">
        <v>5912</v>
      </c>
      <c r="G2440" t="s">
        <v>5913</v>
      </c>
      <c r="H2440">
        <v>46384</v>
      </c>
      <c r="I2440" s="1">
        <v>-7.541696</v>
      </c>
      <c r="J2440" s="1">
        <v>108.69177089999999</v>
      </c>
      <c r="K2440" t="s">
        <v>20</v>
      </c>
      <c r="L2440" s="1" t="s">
        <v>5837</v>
      </c>
      <c r="M2440" t="s">
        <v>4584</v>
      </c>
      <c r="N2440">
        <f>VLOOKUP(Table2[[#This Row],[NO DEBITUR]],[1]Januari!$B$2:$G$5333,6,FALSE)</f>
        <v>63</v>
      </c>
      <c r="O2440">
        <f>VLOOKUP(Table2[[#This Row],[NO DEBITUR]],[1]Februari!$B$2:$G$5333,6,FALSE)</f>
        <v>298</v>
      </c>
      <c r="P2440">
        <f>VLOOKUP(Table2[[#This Row],[NO DEBITUR]],[1]Maret!$B$2:$G$5333,6,FALSE)</f>
        <v>217</v>
      </c>
      <c r="Q2440">
        <f>VLOOKUP(Table2[[#This Row],[NO DEBITUR]],[1]April!$B$2:$G$5333,6,FALSE)</f>
        <v>240</v>
      </c>
    </row>
    <row r="2441" spans="1:17" x14ac:dyDescent="0.25">
      <c r="A2441" s="1" t="s">
        <v>23048</v>
      </c>
      <c r="B2441" t="s">
        <v>5914</v>
      </c>
      <c r="C2441" t="s">
        <v>14</v>
      </c>
      <c r="D2441" t="s">
        <v>5915</v>
      </c>
      <c r="E2441" t="s">
        <v>5916</v>
      </c>
      <c r="F2441" t="s">
        <v>5917</v>
      </c>
      <c r="G2441" t="s">
        <v>5841</v>
      </c>
      <c r="H2441">
        <v>46466</v>
      </c>
      <c r="I2441" s="1">
        <v>-7.3104106</v>
      </c>
      <c r="J2441" s="1">
        <v>108.1190445</v>
      </c>
      <c r="K2441" t="s">
        <v>20</v>
      </c>
      <c r="L2441" s="1" t="s">
        <v>5837</v>
      </c>
      <c r="M2441" t="s">
        <v>4584</v>
      </c>
      <c r="N2441">
        <f>VLOOKUP(Table2[[#This Row],[NO DEBITUR]],[1]Januari!$B$2:$G$5333,6,FALSE)</f>
        <v>559</v>
      </c>
      <c r="O2441">
        <f>VLOOKUP(Table2[[#This Row],[NO DEBITUR]],[1]Februari!$B$2:$G$5333,6,FALSE)</f>
        <v>772</v>
      </c>
      <c r="P2441">
        <f>VLOOKUP(Table2[[#This Row],[NO DEBITUR]],[1]Maret!$B$2:$G$5333,6,FALSE)</f>
        <v>484</v>
      </c>
      <c r="Q2441">
        <f>VLOOKUP(Table2[[#This Row],[NO DEBITUR]],[1]April!$B$2:$G$5333,6,FALSE)</f>
        <v>551</v>
      </c>
    </row>
    <row r="2442" spans="1:17" x14ac:dyDescent="0.25">
      <c r="A2442" s="1" t="s">
        <v>23049</v>
      </c>
      <c r="B2442" t="s">
        <v>5918</v>
      </c>
      <c r="C2442" t="s">
        <v>14</v>
      </c>
      <c r="D2442" t="s">
        <v>5919</v>
      </c>
      <c r="E2442" t="s">
        <v>544</v>
      </c>
      <c r="F2442" t="s">
        <v>5920</v>
      </c>
      <c r="G2442" t="s">
        <v>5921</v>
      </c>
      <c r="H2442">
        <v>46418</v>
      </c>
      <c r="I2442" s="1">
        <v>-7.3382157000000001</v>
      </c>
      <c r="J2442" s="1">
        <v>108.1532558</v>
      </c>
      <c r="K2442" t="s">
        <v>20</v>
      </c>
      <c r="L2442" s="1" t="s">
        <v>5837</v>
      </c>
      <c r="M2442" t="s">
        <v>4584</v>
      </c>
      <c r="N2442">
        <f>VLOOKUP(Table2[[#This Row],[NO DEBITUR]],[1]Januari!$B$2:$G$5333,6,FALSE)</f>
        <v>105</v>
      </c>
      <c r="O2442">
        <f>VLOOKUP(Table2[[#This Row],[NO DEBITUR]],[1]Februari!$B$2:$G$5333,6,FALSE)</f>
        <v>185</v>
      </c>
      <c r="P2442" t="e">
        <f>VLOOKUP(Table2[[#This Row],[NO DEBITUR]],[1]Maret!$B$2:$G$5333,6,FALSE)</f>
        <v>#N/A</v>
      </c>
      <c r="Q2442" t="e">
        <f>VLOOKUP(Table2[[#This Row],[NO DEBITUR]],[1]April!$B$2:$G$5333,6,FALSE)</f>
        <v>#N/A</v>
      </c>
    </row>
    <row r="2443" spans="1:17" x14ac:dyDescent="0.25">
      <c r="A2443" s="1" t="s">
        <v>23050</v>
      </c>
      <c r="B2443" t="s">
        <v>5922</v>
      </c>
      <c r="C2443" t="s">
        <v>14</v>
      </c>
      <c r="D2443" t="s">
        <v>5923</v>
      </c>
      <c r="E2443" t="s">
        <v>5924</v>
      </c>
      <c r="F2443" t="s">
        <v>5924</v>
      </c>
      <c r="G2443" t="s">
        <v>5841</v>
      </c>
      <c r="H2443">
        <v>46471</v>
      </c>
      <c r="I2443" s="1">
        <v>-7.4160786999999999</v>
      </c>
      <c r="J2443" s="1">
        <v>108.0490054</v>
      </c>
      <c r="K2443" t="s">
        <v>20</v>
      </c>
      <c r="L2443" s="1" t="s">
        <v>5837</v>
      </c>
      <c r="M2443" t="s">
        <v>4584</v>
      </c>
      <c r="N2443">
        <f>VLOOKUP(Table2[[#This Row],[NO DEBITUR]],[1]Januari!$B$2:$G$5333,6,FALSE)</f>
        <v>41</v>
      </c>
      <c r="O2443">
        <f>VLOOKUP(Table2[[#This Row],[NO DEBITUR]],[1]Februari!$B$2:$G$5333,6,FALSE)</f>
        <v>18</v>
      </c>
      <c r="P2443">
        <f>VLOOKUP(Table2[[#This Row],[NO DEBITUR]],[1]Maret!$B$2:$G$5333,6,FALSE)</f>
        <v>33</v>
      </c>
      <c r="Q2443">
        <f>VLOOKUP(Table2[[#This Row],[NO DEBITUR]],[1]April!$B$2:$G$5333,6,FALSE)</f>
        <v>22</v>
      </c>
    </row>
    <row r="2444" spans="1:17" x14ac:dyDescent="0.25">
      <c r="A2444" s="1" t="s">
        <v>23051</v>
      </c>
      <c r="B2444" t="s">
        <v>5925</v>
      </c>
      <c r="C2444" t="s">
        <v>14</v>
      </c>
      <c r="D2444" t="s">
        <v>5926</v>
      </c>
      <c r="E2444" t="s">
        <v>5927</v>
      </c>
      <c r="F2444" t="s">
        <v>5928</v>
      </c>
      <c r="G2444" t="s">
        <v>5841</v>
      </c>
      <c r="H2444">
        <v>46192</v>
      </c>
      <c r="I2444" s="1">
        <v>-7.5112116999999996</v>
      </c>
      <c r="J2444" s="1">
        <v>108.27040150000001</v>
      </c>
      <c r="K2444" t="s">
        <v>20</v>
      </c>
      <c r="L2444" s="1" t="s">
        <v>5837</v>
      </c>
      <c r="M2444" t="s">
        <v>4584</v>
      </c>
      <c r="N2444">
        <f>VLOOKUP(Table2[[#This Row],[NO DEBITUR]],[1]Januari!$B$2:$G$5333,6,FALSE)</f>
        <v>140</v>
      </c>
      <c r="O2444">
        <f>VLOOKUP(Table2[[#This Row],[NO DEBITUR]],[1]Februari!$B$2:$G$5333,6,FALSE)</f>
        <v>120</v>
      </c>
      <c r="P2444">
        <f>VLOOKUP(Table2[[#This Row],[NO DEBITUR]],[1]Maret!$B$2:$G$5333,6,FALSE)</f>
        <v>192</v>
      </c>
      <c r="Q2444">
        <f>VLOOKUP(Table2[[#This Row],[NO DEBITUR]],[1]April!$B$2:$G$5333,6,FALSE)</f>
        <v>133</v>
      </c>
    </row>
    <row r="2445" spans="1:17" x14ac:dyDescent="0.25">
      <c r="A2445" s="1" t="s">
        <v>23052</v>
      </c>
      <c r="B2445" t="s">
        <v>5929</v>
      </c>
      <c r="C2445" t="s">
        <v>14</v>
      </c>
      <c r="D2445" t="s">
        <v>5930</v>
      </c>
      <c r="E2445" t="s">
        <v>5931</v>
      </c>
      <c r="F2445" t="s">
        <v>5932</v>
      </c>
      <c r="G2445" t="s">
        <v>5913</v>
      </c>
      <c r="H2445">
        <v>46396</v>
      </c>
      <c r="I2445" s="1">
        <v>-7.6846864999999998</v>
      </c>
      <c r="J2445" s="1">
        <v>108.6511508</v>
      </c>
      <c r="K2445" t="s">
        <v>20</v>
      </c>
      <c r="L2445" s="1" t="s">
        <v>5837</v>
      </c>
      <c r="M2445" t="s">
        <v>4584</v>
      </c>
      <c r="N2445">
        <f>VLOOKUP(Table2[[#This Row],[NO DEBITUR]],[1]Januari!$B$2:$G$5333,6,FALSE)</f>
        <v>146</v>
      </c>
      <c r="O2445">
        <f>VLOOKUP(Table2[[#This Row],[NO DEBITUR]],[1]Februari!$B$2:$G$5333,6,FALSE)</f>
        <v>162</v>
      </c>
      <c r="P2445">
        <f>VLOOKUP(Table2[[#This Row],[NO DEBITUR]],[1]Maret!$B$2:$G$5333,6,FALSE)</f>
        <v>181</v>
      </c>
      <c r="Q2445">
        <f>VLOOKUP(Table2[[#This Row],[NO DEBITUR]],[1]April!$B$2:$G$5333,6,FALSE)</f>
        <v>172</v>
      </c>
    </row>
    <row r="2446" spans="1:17" x14ac:dyDescent="0.25">
      <c r="A2446" s="1" t="s">
        <v>23053</v>
      </c>
      <c r="B2446" t="s">
        <v>5933</v>
      </c>
      <c r="C2446" t="s">
        <v>14</v>
      </c>
      <c r="D2446" t="s">
        <v>5934</v>
      </c>
      <c r="E2446" t="s">
        <v>5935</v>
      </c>
      <c r="F2446" t="s">
        <v>5935</v>
      </c>
      <c r="G2446" t="s">
        <v>5913</v>
      </c>
      <c r="H2446">
        <v>46397</v>
      </c>
      <c r="I2446" s="1">
        <v>-7.6360020999999998</v>
      </c>
      <c r="J2446" s="1">
        <v>108.7484127</v>
      </c>
      <c r="K2446" t="s">
        <v>20</v>
      </c>
      <c r="L2446" s="1" t="s">
        <v>5837</v>
      </c>
      <c r="M2446" t="s">
        <v>4584</v>
      </c>
      <c r="N2446">
        <f>VLOOKUP(Table2[[#This Row],[NO DEBITUR]],[1]Januari!$B$2:$G$5333,6,FALSE)</f>
        <v>93</v>
      </c>
      <c r="O2446">
        <f>VLOOKUP(Table2[[#This Row],[NO DEBITUR]],[1]Februari!$B$2:$G$5333,6,FALSE)</f>
        <v>117</v>
      </c>
      <c r="P2446">
        <f>VLOOKUP(Table2[[#This Row],[NO DEBITUR]],[1]Maret!$B$2:$G$5333,6,FALSE)</f>
        <v>119</v>
      </c>
      <c r="Q2446">
        <f>VLOOKUP(Table2[[#This Row],[NO DEBITUR]],[1]April!$B$2:$G$5333,6,FALSE)</f>
        <v>160</v>
      </c>
    </row>
    <row r="2447" spans="1:17" x14ac:dyDescent="0.25">
      <c r="A2447" s="1" t="s">
        <v>23054</v>
      </c>
      <c r="B2447" t="s">
        <v>5936</v>
      </c>
      <c r="C2447" t="s">
        <v>14</v>
      </c>
      <c r="D2447" t="s">
        <v>5937</v>
      </c>
      <c r="E2447" t="s">
        <v>5938</v>
      </c>
      <c r="F2447" t="s">
        <v>5939</v>
      </c>
      <c r="G2447" t="s">
        <v>5913</v>
      </c>
      <c r="H2447">
        <v>46392</v>
      </c>
      <c r="I2447" s="1">
        <v>-7.6416750000000002</v>
      </c>
      <c r="J2447" s="1">
        <v>108.42939579999999</v>
      </c>
      <c r="K2447" t="s">
        <v>20</v>
      </c>
      <c r="L2447" s="1" t="s">
        <v>5837</v>
      </c>
      <c r="M2447" t="s">
        <v>4584</v>
      </c>
      <c r="N2447">
        <f>VLOOKUP(Table2[[#This Row],[NO DEBITUR]],[1]Januari!$B$2:$G$5333,6,FALSE)</f>
        <v>35</v>
      </c>
      <c r="O2447">
        <f>VLOOKUP(Table2[[#This Row],[NO DEBITUR]],[1]Februari!$B$2:$G$5333,6,FALSE)</f>
        <v>33</v>
      </c>
      <c r="P2447">
        <f>VLOOKUP(Table2[[#This Row],[NO DEBITUR]],[1]Maret!$B$2:$G$5333,6,FALSE)</f>
        <v>35</v>
      </c>
      <c r="Q2447">
        <f>VLOOKUP(Table2[[#This Row],[NO DEBITUR]],[1]April!$B$2:$G$5333,6,FALSE)</f>
        <v>23</v>
      </c>
    </row>
    <row r="2448" spans="1:17" x14ac:dyDescent="0.25">
      <c r="A2448" s="1" t="s">
        <v>23055</v>
      </c>
      <c r="B2448" t="s">
        <v>5940</v>
      </c>
      <c r="C2448" t="s">
        <v>14</v>
      </c>
      <c r="D2448" t="s">
        <v>5941</v>
      </c>
      <c r="E2448" t="s">
        <v>2860</v>
      </c>
      <c r="F2448" t="s">
        <v>2860</v>
      </c>
      <c r="G2448" t="s">
        <v>5942</v>
      </c>
      <c r="H2448">
        <v>46396</v>
      </c>
      <c r="I2448" s="1">
        <v>-7.7044594999999996</v>
      </c>
      <c r="J2448" s="1">
        <v>108.4934816</v>
      </c>
      <c r="K2448" t="s">
        <v>20</v>
      </c>
      <c r="L2448" s="1" t="s">
        <v>5837</v>
      </c>
      <c r="M2448" t="s">
        <v>4584</v>
      </c>
      <c r="N2448">
        <f>VLOOKUP(Table2[[#This Row],[NO DEBITUR]],[1]Januari!$B$2:$G$5333,6,FALSE)</f>
        <v>158</v>
      </c>
      <c r="O2448">
        <f>VLOOKUP(Table2[[#This Row],[NO DEBITUR]],[1]Februari!$B$2:$G$5333,6,FALSE)</f>
        <v>131</v>
      </c>
      <c r="P2448">
        <f>VLOOKUP(Table2[[#This Row],[NO DEBITUR]],[1]Maret!$B$2:$G$5333,6,FALSE)</f>
        <v>160</v>
      </c>
      <c r="Q2448">
        <f>VLOOKUP(Table2[[#This Row],[NO DEBITUR]],[1]April!$B$2:$G$5333,6,FALSE)</f>
        <v>161</v>
      </c>
    </row>
    <row r="2449" spans="1:17" x14ac:dyDescent="0.25">
      <c r="A2449" s="1" t="s">
        <v>23056</v>
      </c>
      <c r="B2449" t="s">
        <v>5943</v>
      </c>
      <c r="C2449" t="s">
        <v>14</v>
      </c>
      <c r="D2449" t="s">
        <v>5944</v>
      </c>
      <c r="E2449" t="s">
        <v>5945</v>
      </c>
      <c r="F2449" t="s">
        <v>5946</v>
      </c>
      <c r="G2449" t="s">
        <v>5913</v>
      </c>
      <c r="H2449">
        <v>46394</v>
      </c>
      <c r="I2449" s="1">
        <v>-7.7205130000000004</v>
      </c>
      <c r="J2449" s="1">
        <v>108.4743818</v>
      </c>
      <c r="K2449" t="s">
        <v>20</v>
      </c>
      <c r="L2449" s="1" t="s">
        <v>5837</v>
      </c>
      <c r="M2449" t="s">
        <v>4584</v>
      </c>
      <c r="N2449">
        <f>VLOOKUP(Table2[[#This Row],[NO DEBITUR]],[1]Januari!$B$2:$G$5333,6,FALSE)</f>
        <v>146</v>
      </c>
      <c r="O2449">
        <f>VLOOKUP(Table2[[#This Row],[NO DEBITUR]],[1]Februari!$B$2:$G$5333,6,FALSE)</f>
        <v>145</v>
      </c>
      <c r="P2449">
        <f>VLOOKUP(Table2[[#This Row],[NO DEBITUR]],[1]Maret!$B$2:$G$5333,6,FALSE)</f>
        <v>274</v>
      </c>
      <c r="Q2449">
        <f>VLOOKUP(Table2[[#This Row],[NO DEBITUR]],[1]April!$B$2:$G$5333,6,FALSE)</f>
        <v>212</v>
      </c>
    </row>
    <row r="2450" spans="1:17" x14ac:dyDescent="0.25">
      <c r="A2450" s="1" t="s">
        <v>23057</v>
      </c>
      <c r="B2450" t="s">
        <v>5947</v>
      </c>
      <c r="C2450" t="s">
        <v>1534</v>
      </c>
      <c r="D2450" t="s">
        <v>5948</v>
      </c>
      <c r="E2450" t="s">
        <v>5949</v>
      </c>
      <c r="F2450" t="s">
        <v>5950</v>
      </c>
      <c r="G2450" t="s">
        <v>5882</v>
      </c>
      <c r="H2450">
        <v>46396</v>
      </c>
      <c r="I2450" s="1">
        <v>-7.6828653999999998</v>
      </c>
      <c r="J2450" s="1">
        <v>108.6614051</v>
      </c>
      <c r="K2450" t="s">
        <v>20</v>
      </c>
      <c r="L2450" s="1" t="s">
        <v>5837</v>
      </c>
      <c r="M2450" t="s">
        <v>4584</v>
      </c>
      <c r="N2450">
        <f>VLOOKUP(Table2[[#This Row],[NO DEBITUR]],[1]Januari!$B$2:$G$5333,6,FALSE)</f>
        <v>421</v>
      </c>
      <c r="O2450">
        <f>VLOOKUP(Table2[[#This Row],[NO DEBITUR]],[1]Februari!$B$2:$G$5333,6,FALSE)</f>
        <v>398</v>
      </c>
      <c r="P2450">
        <f>VLOOKUP(Table2[[#This Row],[NO DEBITUR]],[1]Maret!$B$2:$G$5333,6,FALSE)</f>
        <v>445</v>
      </c>
      <c r="Q2450">
        <f>VLOOKUP(Table2[[#This Row],[NO DEBITUR]],[1]April!$B$2:$G$5333,6,FALSE)</f>
        <v>424</v>
      </c>
    </row>
    <row r="2451" spans="1:17" x14ac:dyDescent="0.25">
      <c r="A2451" s="1" t="s">
        <v>23058</v>
      </c>
      <c r="B2451" t="s">
        <v>5951</v>
      </c>
      <c r="C2451" t="s">
        <v>14</v>
      </c>
      <c r="D2451" t="s">
        <v>5952</v>
      </c>
      <c r="E2451" t="s">
        <v>5953</v>
      </c>
      <c r="F2451" t="s">
        <v>5953</v>
      </c>
      <c r="G2451" t="s">
        <v>5866</v>
      </c>
      <c r="H2451">
        <v>46264</v>
      </c>
      <c r="I2451" s="1">
        <v>-7.1341929999999998</v>
      </c>
      <c r="J2451" s="1">
        <v>108.26674199999999</v>
      </c>
      <c r="K2451" t="s">
        <v>20</v>
      </c>
      <c r="L2451" s="1" t="s">
        <v>5837</v>
      </c>
      <c r="M2451" t="s">
        <v>4584</v>
      </c>
      <c r="N2451">
        <f>VLOOKUP(Table2[[#This Row],[NO DEBITUR]],[1]Januari!$B$2:$G$5333,6,FALSE)</f>
        <v>273</v>
      </c>
      <c r="O2451">
        <f>VLOOKUP(Table2[[#This Row],[NO DEBITUR]],[1]Februari!$B$2:$G$5333,6,FALSE)</f>
        <v>214</v>
      </c>
      <c r="P2451">
        <f>VLOOKUP(Table2[[#This Row],[NO DEBITUR]],[1]Maret!$B$2:$G$5333,6,FALSE)</f>
        <v>472</v>
      </c>
      <c r="Q2451">
        <f>VLOOKUP(Table2[[#This Row],[NO DEBITUR]],[1]April!$B$2:$G$5333,6,FALSE)</f>
        <v>276</v>
      </c>
    </row>
    <row r="2452" spans="1:17" x14ac:dyDescent="0.25">
      <c r="A2452" s="1" t="s">
        <v>23059</v>
      </c>
      <c r="B2452" t="s">
        <v>5954</v>
      </c>
      <c r="C2452" t="s">
        <v>14</v>
      </c>
      <c r="D2452" t="s">
        <v>5955</v>
      </c>
      <c r="E2452" t="s">
        <v>1214</v>
      </c>
      <c r="F2452" t="s">
        <v>5956</v>
      </c>
      <c r="G2452" t="s">
        <v>5841</v>
      </c>
      <c r="H2452">
        <v>46195</v>
      </c>
      <c r="I2452" s="1">
        <v>-7.7076652000000001</v>
      </c>
      <c r="J2452" s="1">
        <v>108.196067</v>
      </c>
      <c r="K2452" t="s">
        <v>20</v>
      </c>
      <c r="L2452" s="1" t="s">
        <v>5837</v>
      </c>
      <c r="M2452" t="s">
        <v>4584</v>
      </c>
      <c r="N2452">
        <f>VLOOKUP(Table2[[#This Row],[NO DEBITUR]],[1]Januari!$B$2:$G$5333,6,FALSE)</f>
        <v>108</v>
      </c>
      <c r="O2452">
        <f>VLOOKUP(Table2[[#This Row],[NO DEBITUR]],[1]Februari!$B$2:$G$5333,6,FALSE)</f>
        <v>106</v>
      </c>
      <c r="P2452">
        <f>VLOOKUP(Table2[[#This Row],[NO DEBITUR]],[1]Maret!$B$2:$G$5333,6,FALSE)</f>
        <v>97</v>
      </c>
      <c r="Q2452">
        <f>VLOOKUP(Table2[[#This Row],[NO DEBITUR]],[1]April!$B$2:$G$5333,6,FALSE)</f>
        <v>113</v>
      </c>
    </row>
    <row r="2453" spans="1:17" x14ac:dyDescent="0.25">
      <c r="A2453" s="1" t="s">
        <v>23060</v>
      </c>
      <c r="B2453" t="s">
        <v>5957</v>
      </c>
      <c r="C2453" t="s">
        <v>14</v>
      </c>
      <c r="D2453" t="s">
        <v>5958</v>
      </c>
      <c r="E2453" t="s">
        <v>5956</v>
      </c>
      <c r="F2453" t="s">
        <v>5956</v>
      </c>
      <c r="G2453" t="s">
        <v>5841</v>
      </c>
      <c r="H2453">
        <v>46195</v>
      </c>
      <c r="I2453" s="1">
        <v>-7.7584824000000001</v>
      </c>
      <c r="J2453" s="1">
        <v>108.17787250000001</v>
      </c>
      <c r="K2453" t="s">
        <v>20</v>
      </c>
      <c r="L2453" s="1" t="s">
        <v>5837</v>
      </c>
      <c r="M2453" t="s">
        <v>4584</v>
      </c>
      <c r="N2453">
        <f>VLOOKUP(Table2[[#This Row],[NO DEBITUR]],[1]Januari!$B$2:$G$5333,6,FALSE)</f>
        <v>1397</v>
      </c>
      <c r="O2453">
        <f>VLOOKUP(Table2[[#This Row],[NO DEBITUR]],[1]Februari!$B$2:$G$5333,6,FALSE)</f>
        <v>1501</v>
      </c>
      <c r="P2453">
        <f>VLOOKUP(Table2[[#This Row],[NO DEBITUR]],[1]Maret!$B$2:$G$5333,6,FALSE)</f>
        <v>2029</v>
      </c>
      <c r="Q2453">
        <f>VLOOKUP(Table2[[#This Row],[NO DEBITUR]],[1]April!$B$2:$G$5333,6,FALSE)</f>
        <v>2741</v>
      </c>
    </row>
    <row r="2454" spans="1:17" x14ac:dyDescent="0.25">
      <c r="A2454" s="1" t="s">
        <v>23061</v>
      </c>
      <c r="B2454" t="s">
        <v>5959</v>
      </c>
      <c r="C2454" t="s">
        <v>14</v>
      </c>
      <c r="D2454" t="s">
        <v>5960</v>
      </c>
      <c r="E2454" t="s">
        <v>5961</v>
      </c>
      <c r="F2454" t="s">
        <v>5961</v>
      </c>
      <c r="G2454" t="s">
        <v>5913</v>
      </c>
      <c r="H2454">
        <v>46395</v>
      </c>
      <c r="I2454" s="1">
        <v>-7.7478474000000004</v>
      </c>
      <c r="J2454" s="1">
        <v>108.44111909999999</v>
      </c>
      <c r="K2454" t="s">
        <v>20</v>
      </c>
      <c r="L2454" s="1" t="s">
        <v>5837</v>
      </c>
      <c r="M2454" t="s">
        <v>4584</v>
      </c>
      <c r="N2454">
        <f>VLOOKUP(Table2[[#This Row],[NO DEBITUR]],[1]Januari!$B$2:$G$5333,6,FALSE)</f>
        <v>143</v>
      </c>
      <c r="O2454">
        <f>VLOOKUP(Table2[[#This Row],[NO DEBITUR]],[1]Februari!$B$2:$G$5333,6,FALSE)</f>
        <v>151</v>
      </c>
      <c r="P2454">
        <f>VLOOKUP(Table2[[#This Row],[NO DEBITUR]],[1]Maret!$B$2:$G$5333,6,FALSE)</f>
        <v>209</v>
      </c>
      <c r="Q2454">
        <f>VLOOKUP(Table2[[#This Row],[NO DEBITUR]],[1]April!$B$2:$G$5333,6,FALSE)</f>
        <v>147</v>
      </c>
    </row>
    <row r="2455" spans="1:17" x14ac:dyDescent="0.25">
      <c r="A2455" s="1" t="s">
        <v>23062</v>
      </c>
      <c r="B2455" t="s">
        <v>5962</v>
      </c>
      <c r="C2455" t="s">
        <v>14</v>
      </c>
      <c r="D2455" t="s">
        <v>5963</v>
      </c>
      <c r="E2455" t="s">
        <v>5964</v>
      </c>
      <c r="F2455" t="s">
        <v>4613</v>
      </c>
      <c r="G2455" t="s">
        <v>5903</v>
      </c>
      <c r="H2455">
        <v>46385</v>
      </c>
      <c r="I2455" s="1">
        <v>-7.3947047000000001</v>
      </c>
      <c r="J2455" s="1">
        <v>108.661483</v>
      </c>
      <c r="K2455" t="s">
        <v>20</v>
      </c>
      <c r="L2455" s="1" t="s">
        <v>5837</v>
      </c>
      <c r="M2455" t="s">
        <v>4584</v>
      </c>
      <c r="N2455">
        <f>VLOOKUP(Table2[[#This Row],[NO DEBITUR]],[1]Januari!$B$2:$G$5333,6,FALSE)</f>
        <v>310</v>
      </c>
      <c r="O2455">
        <f>VLOOKUP(Table2[[#This Row],[NO DEBITUR]],[1]Februari!$B$2:$G$5333,6,FALSE)</f>
        <v>329</v>
      </c>
      <c r="P2455">
        <f>VLOOKUP(Table2[[#This Row],[NO DEBITUR]],[1]Maret!$B$2:$G$5333,6,FALSE)</f>
        <v>410</v>
      </c>
      <c r="Q2455">
        <f>VLOOKUP(Table2[[#This Row],[NO DEBITUR]],[1]April!$B$2:$G$5333,6,FALSE)</f>
        <v>363</v>
      </c>
    </row>
    <row r="2456" spans="1:17" x14ac:dyDescent="0.25">
      <c r="A2456" s="1" t="s">
        <v>23063</v>
      </c>
      <c r="B2456" t="s">
        <v>5965</v>
      </c>
      <c r="C2456" t="s">
        <v>14</v>
      </c>
      <c r="D2456" t="s">
        <v>5966</v>
      </c>
      <c r="E2456" t="s">
        <v>5967</v>
      </c>
      <c r="F2456" t="s">
        <v>5968</v>
      </c>
      <c r="G2456" t="s">
        <v>5836</v>
      </c>
      <c r="H2456">
        <v>46182</v>
      </c>
      <c r="I2456" s="1">
        <v>-7.3870937000000003</v>
      </c>
      <c r="J2456" s="1">
        <v>108.2055828</v>
      </c>
      <c r="K2456" t="s">
        <v>20</v>
      </c>
      <c r="L2456" s="1" t="s">
        <v>5837</v>
      </c>
      <c r="M2456" t="s">
        <v>4584</v>
      </c>
      <c r="N2456">
        <f>VLOOKUP(Table2[[#This Row],[NO DEBITUR]],[1]Januari!$B$2:$G$5333,6,FALSE)</f>
        <v>1054</v>
      </c>
      <c r="O2456">
        <f>VLOOKUP(Table2[[#This Row],[NO DEBITUR]],[1]Februari!$B$2:$G$5333,6,FALSE)</f>
        <v>864</v>
      </c>
      <c r="P2456">
        <f>VLOOKUP(Table2[[#This Row],[NO DEBITUR]],[1]Maret!$B$2:$G$5333,6,FALSE)</f>
        <v>1208</v>
      </c>
      <c r="Q2456">
        <f>VLOOKUP(Table2[[#This Row],[NO DEBITUR]],[1]April!$B$2:$G$5333,6,FALSE)</f>
        <v>1531</v>
      </c>
    </row>
    <row r="2457" spans="1:17" x14ac:dyDescent="0.25">
      <c r="A2457" s="1" t="s">
        <v>23064</v>
      </c>
      <c r="B2457" t="s">
        <v>5969</v>
      </c>
      <c r="C2457" t="s">
        <v>14</v>
      </c>
      <c r="D2457" t="s">
        <v>5970</v>
      </c>
      <c r="E2457" t="s">
        <v>5971</v>
      </c>
      <c r="F2457" t="s">
        <v>2860</v>
      </c>
      <c r="G2457" t="s">
        <v>5913</v>
      </c>
      <c r="H2457">
        <v>46393</v>
      </c>
      <c r="I2457" s="1">
        <v>-7.6845220000000003</v>
      </c>
      <c r="J2457" s="1">
        <v>108.540003</v>
      </c>
      <c r="K2457" t="s">
        <v>20</v>
      </c>
      <c r="L2457" s="1" t="s">
        <v>5837</v>
      </c>
      <c r="M2457" t="s">
        <v>4584</v>
      </c>
      <c r="N2457">
        <f>VLOOKUP(Table2[[#This Row],[NO DEBITUR]],[1]Januari!$B$2:$G$5333,6,FALSE)</f>
        <v>181</v>
      </c>
      <c r="O2457">
        <f>VLOOKUP(Table2[[#This Row],[NO DEBITUR]],[1]Februari!$B$2:$G$5333,6,FALSE)</f>
        <v>143</v>
      </c>
      <c r="P2457">
        <f>VLOOKUP(Table2[[#This Row],[NO DEBITUR]],[1]Maret!$B$2:$G$5333,6,FALSE)</f>
        <v>152</v>
      </c>
      <c r="Q2457">
        <f>VLOOKUP(Table2[[#This Row],[NO DEBITUR]],[1]April!$B$2:$G$5333,6,FALSE)</f>
        <v>110</v>
      </c>
    </row>
    <row r="2458" spans="1:17" x14ac:dyDescent="0.25">
      <c r="A2458" s="1" t="s">
        <v>23065</v>
      </c>
      <c r="B2458" t="s">
        <v>5972</v>
      </c>
      <c r="C2458" t="s">
        <v>14</v>
      </c>
      <c r="D2458" t="s">
        <v>5973</v>
      </c>
      <c r="E2458" t="s">
        <v>5974</v>
      </c>
      <c r="F2458" t="s">
        <v>4609</v>
      </c>
      <c r="G2458" t="s">
        <v>5836</v>
      </c>
      <c r="H2458">
        <v>46151</v>
      </c>
      <c r="I2458" s="1">
        <v>-7.3001483</v>
      </c>
      <c r="J2458" s="1">
        <v>108.1927723</v>
      </c>
      <c r="K2458" t="s">
        <v>20</v>
      </c>
      <c r="L2458" s="1" t="s">
        <v>5837</v>
      </c>
      <c r="M2458" t="s">
        <v>4584</v>
      </c>
      <c r="N2458">
        <f>VLOOKUP(Table2[[#This Row],[NO DEBITUR]],[1]Januari!$B$2:$G$5333,6,FALSE)</f>
        <v>221</v>
      </c>
      <c r="O2458">
        <f>VLOOKUP(Table2[[#This Row],[NO DEBITUR]],[1]Februari!$B$2:$G$5333,6,FALSE)</f>
        <v>212</v>
      </c>
      <c r="P2458">
        <f>VLOOKUP(Table2[[#This Row],[NO DEBITUR]],[1]Maret!$B$2:$G$5333,6,FALSE)</f>
        <v>270</v>
      </c>
      <c r="Q2458">
        <f>VLOOKUP(Table2[[#This Row],[NO DEBITUR]],[1]April!$B$2:$G$5333,6,FALSE)</f>
        <v>316</v>
      </c>
    </row>
    <row r="2459" spans="1:17" x14ac:dyDescent="0.25">
      <c r="A2459" s="1" t="s">
        <v>23066</v>
      </c>
      <c r="B2459" t="s">
        <v>5975</v>
      </c>
      <c r="C2459" t="s">
        <v>14</v>
      </c>
      <c r="D2459" t="s">
        <v>5976</v>
      </c>
      <c r="E2459" t="s">
        <v>5977</v>
      </c>
      <c r="F2459" t="s">
        <v>5978</v>
      </c>
      <c r="G2459" t="s">
        <v>5886</v>
      </c>
      <c r="H2459">
        <v>46323</v>
      </c>
      <c r="I2459" s="1">
        <v>-7.3732550000000003</v>
      </c>
      <c r="J2459" s="1">
        <v>108.54464299999999</v>
      </c>
      <c r="K2459" t="s">
        <v>20</v>
      </c>
      <c r="L2459" s="1" t="s">
        <v>5837</v>
      </c>
      <c r="M2459" t="s">
        <v>4584</v>
      </c>
      <c r="N2459" t="e">
        <f>VLOOKUP(Table2[[#This Row],[NO DEBITUR]],[1]Januari!$B$2:$G$5333,6,FALSE)</f>
        <v>#N/A</v>
      </c>
      <c r="O2459" t="e">
        <f>VLOOKUP(Table2[[#This Row],[NO DEBITUR]],[1]Februari!$B$2:$G$5333,6,FALSE)</f>
        <v>#N/A</v>
      </c>
      <c r="P2459" t="e">
        <f>VLOOKUP(Table2[[#This Row],[NO DEBITUR]],[1]Maret!$B$2:$G$5333,6,FALSE)</f>
        <v>#N/A</v>
      </c>
      <c r="Q2459">
        <f>VLOOKUP(Table2[[#This Row],[NO DEBITUR]],[1]April!$B$2:$G$5333,6,FALSE)</f>
        <v>1</v>
      </c>
    </row>
    <row r="2460" spans="1:17" x14ac:dyDescent="0.25">
      <c r="A2460" s="1" t="s">
        <v>23067</v>
      </c>
      <c r="B2460" t="s">
        <v>5979</v>
      </c>
      <c r="C2460" t="s">
        <v>14</v>
      </c>
      <c r="D2460" t="s">
        <v>5980</v>
      </c>
      <c r="E2460" t="s">
        <v>2957</v>
      </c>
      <c r="F2460" t="s">
        <v>2957</v>
      </c>
      <c r="G2460" t="s">
        <v>5886</v>
      </c>
      <c r="H2460">
        <v>46321</v>
      </c>
      <c r="I2460" s="1">
        <v>-7.3790570000000004</v>
      </c>
      <c r="J2460" s="1">
        <v>108.538659</v>
      </c>
      <c r="K2460" t="s">
        <v>20</v>
      </c>
      <c r="L2460" s="1" t="s">
        <v>5837</v>
      </c>
      <c r="M2460" t="s">
        <v>4584</v>
      </c>
      <c r="N2460">
        <f>VLOOKUP(Table2[[#This Row],[NO DEBITUR]],[1]Januari!$B$2:$G$5333,6,FALSE)</f>
        <v>115</v>
      </c>
      <c r="O2460">
        <f>VLOOKUP(Table2[[#This Row],[NO DEBITUR]],[1]Februari!$B$2:$G$5333,6,FALSE)</f>
        <v>219</v>
      </c>
      <c r="P2460">
        <f>VLOOKUP(Table2[[#This Row],[NO DEBITUR]],[1]Maret!$B$2:$G$5333,6,FALSE)</f>
        <v>163</v>
      </c>
      <c r="Q2460">
        <f>VLOOKUP(Table2[[#This Row],[NO DEBITUR]],[1]April!$B$2:$G$5333,6,FALSE)</f>
        <v>120</v>
      </c>
    </row>
    <row r="2461" spans="1:17" x14ac:dyDescent="0.25">
      <c r="A2461" s="1" t="s">
        <v>23068</v>
      </c>
      <c r="B2461" t="s">
        <v>5981</v>
      </c>
      <c r="C2461" t="s">
        <v>14</v>
      </c>
      <c r="D2461" t="s">
        <v>5982</v>
      </c>
      <c r="E2461" t="s">
        <v>5983</v>
      </c>
      <c r="F2461" t="s">
        <v>5984</v>
      </c>
      <c r="G2461" t="s">
        <v>5903</v>
      </c>
      <c r="H2461">
        <v>46258</v>
      </c>
      <c r="I2461" s="1">
        <v>-7.1643350000000003</v>
      </c>
      <c r="J2461" s="1">
        <v>108.340198</v>
      </c>
      <c r="K2461" t="s">
        <v>20</v>
      </c>
      <c r="L2461" s="1" t="s">
        <v>5837</v>
      </c>
      <c r="M2461" t="s">
        <v>4584</v>
      </c>
      <c r="N2461">
        <f>VLOOKUP(Table2[[#This Row],[NO DEBITUR]],[1]Januari!$B$2:$G$5333,6,FALSE)</f>
        <v>513</v>
      </c>
      <c r="O2461">
        <f>VLOOKUP(Table2[[#This Row],[NO DEBITUR]],[1]Februari!$B$2:$G$5333,6,FALSE)</f>
        <v>451</v>
      </c>
      <c r="P2461">
        <f>VLOOKUP(Table2[[#This Row],[NO DEBITUR]],[1]Maret!$B$2:$G$5333,6,FALSE)</f>
        <v>324</v>
      </c>
      <c r="Q2461">
        <f>VLOOKUP(Table2[[#This Row],[NO DEBITUR]],[1]April!$B$2:$G$5333,6,FALSE)</f>
        <v>455</v>
      </c>
    </row>
    <row r="2462" spans="1:17" x14ac:dyDescent="0.25">
      <c r="A2462" s="1" t="s">
        <v>23069</v>
      </c>
      <c r="B2462" t="s">
        <v>5985</v>
      </c>
      <c r="C2462" t="s">
        <v>14</v>
      </c>
      <c r="D2462" t="s">
        <v>5986</v>
      </c>
      <c r="E2462" t="s">
        <v>5987</v>
      </c>
      <c r="F2462" t="s">
        <v>5988</v>
      </c>
      <c r="G2462" t="s">
        <v>5866</v>
      </c>
      <c r="H2462">
        <v>46211</v>
      </c>
      <c r="I2462" s="1">
        <v>-7.3165529999999999</v>
      </c>
      <c r="J2462" s="1">
        <v>108.305454</v>
      </c>
      <c r="K2462" t="s">
        <v>20</v>
      </c>
      <c r="L2462" s="1" t="s">
        <v>5837</v>
      </c>
      <c r="M2462" t="s">
        <v>4584</v>
      </c>
      <c r="N2462" t="e">
        <f>VLOOKUP(Table2[[#This Row],[NO DEBITUR]],[1]Januari!$B$2:$G$5333,6,FALSE)</f>
        <v>#N/A</v>
      </c>
      <c r="O2462" t="e">
        <f>VLOOKUP(Table2[[#This Row],[NO DEBITUR]],[1]Februari!$B$2:$G$5333,6,FALSE)</f>
        <v>#N/A</v>
      </c>
      <c r="P2462">
        <f>VLOOKUP(Table2[[#This Row],[NO DEBITUR]],[1]Maret!$B$2:$G$5333,6,FALSE)</f>
        <v>23</v>
      </c>
      <c r="Q2462">
        <f>VLOOKUP(Table2[[#This Row],[NO DEBITUR]],[1]April!$B$2:$G$5333,6,FALSE)</f>
        <v>17</v>
      </c>
    </row>
    <row r="2463" spans="1:17" x14ac:dyDescent="0.25">
      <c r="A2463" s="1" t="s">
        <v>23070</v>
      </c>
      <c r="B2463" t="s">
        <v>5989</v>
      </c>
      <c r="C2463" t="s">
        <v>14</v>
      </c>
      <c r="D2463" t="s">
        <v>5990</v>
      </c>
      <c r="E2463" t="s">
        <v>5978</v>
      </c>
      <c r="F2463" t="s">
        <v>5978</v>
      </c>
      <c r="G2463" t="s">
        <v>5886</v>
      </c>
      <c r="H2463">
        <v>46386</v>
      </c>
      <c r="I2463" s="1">
        <v>-7.370781</v>
      </c>
      <c r="J2463" s="1">
        <v>108.544031</v>
      </c>
      <c r="K2463" t="s">
        <v>20</v>
      </c>
      <c r="L2463" s="1" t="s">
        <v>5837</v>
      </c>
      <c r="M2463" t="s">
        <v>4584</v>
      </c>
      <c r="N2463">
        <f>VLOOKUP(Table2[[#This Row],[NO DEBITUR]],[1]Januari!$B$2:$G$5333,6,FALSE)</f>
        <v>722</v>
      </c>
      <c r="O2463">
        <f>VLOOKUP(Table2[[#This Row],[NO DEBITUR]],[1]Februari!$B$2:$G$5333,6,FALSE)</f>
        <v>671</v>
      </c>
      <c r="P2463">
        <f>VLOOKUP(Table2[[#This Row],[NO DEBITUR]],[1]Maret!$B$2:$G$5333,6,FALSE)</f>
        <v>772</v>
      </c>
      <c r="Q2463">
        <f>VLOOKUP(Table2[[#This Row],[NO DEBITUR]],[1]April!$B$2:$G$5333,6,FALSE)</f>
        <v>549</v>
      </c>
    </row>
    <row r="2464" spans="1:17" x14ac:dyDescent="0.25">
      <c r="A2464" s="1" t="s">
        <v>23071</v>
      </c>
      <c r="B2464" t="s">
        <v>5991</v>
      </c>
      <c r="C2464" t="s">
        <v>14</v>
      </c>
      <c r="D2464" t="s">
        <v>5992</v>
      </c>
      <c r="E2464" t="s">
        <v>668</v>
      </c>
      <c r="F2464" t="s">
        <v>2957</v>
      </c>
      <c r="G2464" t="s">
        <v>5886</v>
      </c>
      <c r="H2464">
        <v>46321</v>
      </c>
      <c r="I2464" s="1">
        <v>-7.3777080000000002</v>
      </c>
      <c r="J2464" s="1">
        <v>108.529231</v>
      </c>
      <c r="K2464" t="s">
        <v>20</v>
      </c>
      <c r="L2464" s="1" t="s">
        <v>5837</v>
      </c>
      <c r="M2464" t="s">
        <v>4584</v>
      </c>
      <c r="N2464">
        <f>VLOOKUP(Table2[[#This Row],[NO DEBITUR]],[1]Januari!$B$2:$G$5333,6,FALSE)</f>
        <v>1127</v>
      </c>
      <c r="O2464">
        <f>VLOOKUP(Table2[[#This Row],[NO DEBITUR]],[1]Februari!$B$2:$G$5333,6,FALSE)</f>
        <v>802</v>
      </c>
      <c r="P2464">
        <f>VLOOKUP(Table2[[#This Row],[NO DEBITUR]],[1]Maret!$B$2:$G$5333,6,FALSE)</f>
        <v>745</v>
      </c>
      <c r="Q2464">
        <f>VLOOKUP(Table2[[#This Row],[NO DEBITUR]],[1]April!$B$2:$G$5333,6,FALSE)</f>
        <v>535</v>
      </c>
    </row>
    <row r="2465" spans="1:17" x14ac:dyDescent="0.25">
      <c r="A2465" s="1" t="s">
        <v>23072</v>
      </c>
      <c r="B2465" t="s">
        <v>5993</v>
      </c>
      <c r="C2465" t="s">
        <v>14</v>
      </c>
      <c r="D2465" t="s">
        <v>5994</v>
      </c>
      <c r="E2465" t="s">
        <v>5995</v>
      </c>
      <c r="F2465" t="s">
        <v>5995</v>
      </c>
      <c r="G2465" t="s">
        <v>5903</v>
      </c>
      <c r="H2465">
        <v>46387</v>
      </c>
      <c r="I2465" s="1">
        <v>-7.1981549999999999</v>
      </c>
      <c r="J2465" s="1">
        <v>108.50125</v>
      </c>
      <c r="K2465" t="s">
        <v>20</v>
      </c>
      <c r="L2465" s="1" t="s">
        <v>5837</v>
      </c>
      <c r="M2465" t="s">
        <v>4584</v>
      </c>
      <c r="N2465">
        <f>VLOOKUP(Table2[[#This Row],[NO DEBITUR]],[1]Januari!$B$2:$G$5333,6,FALSE)</f>
        <v>370</v>
      </c>
      <c r="O2465">
        <f>VLOOKUP(Table2[[#This Row],[NO DEBITUR]],[1]Februari!$B$2:$G$5333,6,FALSE)</f>
        <v>419</v>
      </c>
      <c r="P2465">
        <f>VLOOKUP(Table2[[#This Row],[NO DEBITUR]],[1]Maret!$B$2:$G$5333,6,FALSE)</f>
        <v>440</v>
      </c>
      <c r="Q2465">
        <f>VLOOKUP(Table2[[#This Row],[NO DEBITUR]],[1]April!$B$2:$G$5333,6,FALSE)</f>
        <v>368</v>
      </c>
    </row>
    <row r="2466" spans="1:17" x14ac:dyDescent="0.25">
      <c r="A2466" s="1" t="s">
        <v>23035</v>
      </c>
      <c r="B2466" t="s">
        <v>5996</v>
      </c>
      <c r="C2466" t="s">
        <v>14</v>
      </c>
      <c r="D2466" t="s">
        <v>5997</v>
      </c>
      <c r="E2466" t="s">
        <v>668</v>
      </c>
      <c r="F2466" t="s">
        <v>2957</v>
      </c>
      <c r="G2466" t="s">
        <v>5886</v>
      </c>
      <c r="H2466">
        <v>46321</v>
      </c>
      <c r="I2466" s="1">
        <v>-7.3732829999999998</v>
      </c>
      <c r="J2466" s="1">
        <v>108.53885099999999</v>
      </c>
      <c r="K2466" t="s">
        <v>20</v>
      </c>
      <c r="L2466" s="1" t="s">
        <v>5837</v>
      </c>
      <c r="M2466" t="s">
        <v>4584</v>
      </c>
      <c r="N2466">
        <f>VLOOKUP(Table2[[#This Row],[NO DEBITUR]],[1]Januari!$B$2:$G$5333,6,FALSE)</f>
        <v>164</v>
      </c>
      <c r="O2466">
        <f>VLOOKUP(Table2[[#This Row],[NO DEBITUR]],[1]Februari!$B$2:$G$5333,6,FALSE)</f>
        <v>170</v>
      </c>
      <c r="P2466">
        <f>VLOOKUP(Table2[[#This Row],[NO DEBITUR]],[1]Maret!$B$2:$G$5333,6,FALSE)</f>
        <v>183</v>
      </c>
      <c r="Q2466">
        <f>VLOOKUP(Table2[[#This Row],[NO DEBITUR]],[1]April!$B$2:$G$5333,6,FALSE)</f>
        <v>177</v>
      </c>
    </row>
    <row r="2467" spans="1:17" x14ac:dyDescent="0.25">
      <c r="A2467" s="1" t="s">
        <v>23073</v>
      </c>
      <c r="B2467" t="s">
        <v>5998</v>
      </c>
      <c r="C2467" t="s">
        <v>14</v>
      </c>
      <c r="D2467" t="s">
        <v>5999</v>
      </c>
      <c r="E2467" t="s">
        <v>6000</v>
      </c>
      <c r="F2467" t="s">
        <v>6001</v>
      </c>
      <c r="G2467" t="s">
        <v>5886</v>
      </c>
      <c r="H2467">
        <v>46324</v>
      </c>
      <c r="I2467" s="1">
        <v>-7.361192</v>
      </c>
      <c r="J2467" s="1">
        <v>108.639033</v>
      </c>
      <c r="K2467" t="s">
        <v>20</v>
      </c>
      <c r="L2467" s="1" t="s">
        <v>5837</v>
      </c>
      <c r="M2467" t="s">
        <v>4584</v>
      </c>
      <c r="N2467">
        <f>VLOOKUP(Table2[[#This Row],[NO DEBITUR]],[1]Januari!$B$2:$G$5333,6,FALSE)</f>
        <v>866</v>
      </c>
      <c r="O2467">
        <f>VLOOKUP(Table2[[#This Row],[NO DEBITUR]],[1]Februari!$B$2:$G$5333,6,FALSE)</f>
        <v>794</v>
      </c>
      <c r="P2467">
        <f>VLOOKUP(Table2[[#This Row],[NO DEBITUR]],[1]Maret!$B$2:$G$5333,6,FALSE)</f>
        <v>980</v>
      </c>
      <c r="Q2467">
        <f>VLOOKUP(Table2[[#This Row],[NO DEBITUR]],[1]April!$B$2:$G$5333,6,FALSE)</f>
        <v>812</v>
      </c>
    </row>
    <row r="2468" spans="1:17" x14ac:dyDescent="0.25">
      <c r="A2468" s="1" t="s">
        <v>23074</v>
      </c>
      <c r="B2468" t="s">
        <v>6002</v>
      </c>
      <c r="C2468" t="s">
        <v>14</v>
      </c>
      <c r="D2468" t="s">
        <v>6003</v>
      </c>
      <c r="E2468" t="s">
        <v>6004</v>
      </c>
      <c r="F2468" t="s">
        <v>6005</v>
      </c>
      <c r="G2468" t="s">
        <v>5886</v>
      </c>
      <c r="H2468">
        <v>46332</v>
      </c>
      <c r="I2468" s="1">
        <v>-7.3667819999999997</v>
      </c>
      <c r="J2468" s="1">
        <v>108.54277500000001</v>
      </c>
      <c r="K2468" t="s">
        <v>20</v>
      </c>
      <c r="L2468" s="1" t="s">
        <v>5837</v>
      </c>
      <c r="M2468" t="s">
        <v>4584</v>
      </c>
      <c r="N2468">
        <f>VLOOKUP(Table2[[#This Row],[NO DEBITUR]],[1]Januari!$B$2:$G$5333,6,FALSE)</f>
        <v>290</v>
      </c>
      <c r="O2468">
        <f>VLOOKUP(Table2[[#This Row],[NO DEBITUR]],[1]Februari!$B$2:$G$5333,6,FALSE)</f>
        <v>172</v>
      </c>
      <c r="P2468">
        <f>VLOOKUP(Table2[[#This Row],[NO DEBITUR]],[1]Maret!$B$2:$G$5333,6,FALSE)</f>
        <v>226</v>
      </c>
      <c r="Q2468">
        <f>VLOOKUP(Table2[[#This Row],[NO DEBITUR]],[1]April!$B$2:$G$5333,6,FALSE)</f>
        <v>237</v>
      </c>
    </row>
    <row r="2469" spans="1:17" x14ac:dyDescent="0.25">
      <c r="A2469" s="1" t="s">
        <v>23075</v>
      </c>
      <c r="B2469" t="s">
        <v>6006</v>
      </c>
      <c r="C2469" t="s">
        <v>14</v>
      </c>
      <c r="D2469" t="s">
        <v>6007</v>
      </c>
      <c r="E2469" t="s">
        <v>6008</v>
      </c>
      <c r="F2469" t="s">
        <v>6009</v>
      </c>
      <c r="G2469" t="s">
        <v>5913</v>
      </c>
      <c r="H2469">
        <v>46365</v>
      </c>
      <c r="I2469" s="1">
        <v>-7.6758839999999999</v>
      </c>
      <c r="J2469" s="1">
        <v>108.616703</v>
      </c>
      <c r="K2469" t="s">
        <v>20</v>
      </c>
      <c r="L2469" s="1" t="s">
        <v>5837</v>
      </c>
      <c r="M2469" t="s">
        <v>4584</v>
      </c>
      <c r="N2469">
        <f>VLOOKUP(Table2[[#This Row],[NO DEBITUR]],[1]Januari!$B$2:$G$5333,6,FALSE)</f>
        <v>267</v>
      </c>
      <c r="O2469">
        <f>VLOOKUP(Table2[[#This Row],[NO DEBITUR]],[1]Februari!$B$2:$G$5333,6,FALSE)</f>
        <v>229</v>
      </c>
      <c r="P2469">
        <f>VLOOKUP(Table2[[#This Row],[NO DEBITUR]],[1]Maret!$B$2:$G$5333,6,FALSE)</f>
        <v>226</v>
      </c>
      <c r="Q2469">
        <f>VLOOKUP(Table2[[#This Row],[NO DEBITUR]],[1]April!$B$2:$G$5333,6,FALSE)</f>
        <v>197</v>
      </c>
    </row>
    <row r="2470" spans="1:17" x14ac:dyDescent="0.25">
      <c r="A2470" s="1" t="s">
        <v>23076</v>
      </c>
      <c r="B2470" t="s">
        <v>6010</v>
      </c>
      <c r="C2470" t="s">
        <v>14</v>
      </c>
      <c r="D2470" t="s">
        <v>6011</v>
      </c>
      <c r="E2470" t="s">
        <v>5736</v>
      </c>
      <c r="F2470" t="s">
        <v>1771</v>
      </c>
      <c r="G2470" t="s">
        <v>5903</v>
      </c>
      <c r="H2470">
        <v>46261</v>
      </c>
      <c r="I2470" s="1">
        <v>-7.3049099999999996</v>
      </c>
      <c r="J2470" s="1">
        <v>108.248006</v>
      </c>
      <c r="K2470" t="s">
        <v>20</v>
      </c>
      <c r="L2470" s="1" t="s">
        <v>5837</v>
      </c>
      <c r="M2470" t="s">
        <v>4584</v>
      </c>
      <c r="N2470">
        <f>VLOOKUP(Table2[[#This Row],[NO DEBITUR]],[1]Januari!$B$2:$G$5333,6,FALSE)</f>
        <v>710</v>
      </c>
      <c r="O2470">
        <f>VLOOKUP(Table2[[#This Row],[NO DEBITUR]],[1]Februari!$B$2:$G$5333,6,FALSE)</f>
        <v>792</v>
      </c>
      <c r="P2470">
        <f>VLOOKUP(Table2[[#This Row],[NO DEBITUR]],[1]Maret!$B$2:$G$5333,6,FALSE)</f>
        <v>748</v>
      </c>
      <c r="Q2470">
        <f>VLOOKUP(Table2[[#This Row],[NO DEBITUR]],[1]April!$B$2:$G$5333,6,FALSE)</f>
        <v>516</v>
      </c>
    </row>
    <row r="2471" spans="1:17" x14ac:dyDescent="0.25">
      <c r="A2471" s="1" t="s">
        <v>23077</v>
      </c>
      <c r="B2471" t="s">
        <v>6012</v>
      </c>
      <c r="C2471" t="s">
        <v>14</v>
      </c>
      <c r="D2471" t="s">
        <v>6013</v>
      </c>
      <c r="E2471" t="s">
        <v>6014</v>
      </c>
      <c r="F2471" t="s">
        <v>5988</v>
      </c>
      <c r="G2471" t="s">
        <v>5903</v>
      </c>
      <c r="H2471">
        <v>46211</v>
      </c>
      <c r="I2471" s="1">
        <v>-7.3275480000000002</v>
      </c>
      <c r="J2471" s="1">
        <v>108.340315</v>
      </c>
      <c r="K2471" t="s">
        <v>20</v>
      </c>
      <c r="L2471" s="1" t="s">
        <v>5837</v>
      </c>
      <c r="M2471" t="s">
        <v>4584</v>
      </c>
      <c r="N2471">
        <f>VLOOKUP(Table2[[#This Row],[NO DEBITUR]],[1]Januari!$B$2:$G$5333,6,FALSE)</f>
        <v>282</v>
      </c>
      <c r="O2471">
        <f>VLOOKUP(Table2[[#This Row],[NO DEBITUR]],[1]Februari!$B$2:$G$5333,6,FALSE)</f>
        <v>248</v>
      </c>
      <c r="P2471">
        <f>VLOOKUP(Table2[[#This Row],[NO DEBITUR]],[1]Maret!$B$2:$G$5333,6,FALSE)</f>
        <v>248</v>
      </c>
      <c r="Q2471">
        <f>VLOOKUP(Table2[[#This Row],[NO DEBITUR]],[1]April!$B$2:$G$5333,6,FALSE)</f>
        <v>210</v>
      </c>
    </row>
    <row r="2472" spans="1:17" x14ac:dyDescent="0.25">
      <c r="A2472" s="1" t="s">
        <v>23078</v>
      </c>
      <c r="B2472" t="s">
        <v>6015</v>
      </c>
      <c r="C2472" t="s">
        <v>14</v>
      </c>
      <c r="D2472" t="s">
        <v>6016</v>
      </c>
      <c r="E2472" t="s">
        <v>6017</v>
      </c>
      <c r="F2472" t="s">
        <v>6018</v>
      </c>
      <c r="G2472" t="s">
        <v>5903</v>
      </c>
      <c r="H2472">
        <v>46262</v>
      </c>
      <c r="I2472" s="1">
        <v>-7.2653670000000004</v>
      </c>
      <c r="J2472" s="1">
        <v>108.198075</v>
      </c>
      <c r="K2472" t="s">
        <v>20</v>
      </c>
      <c r="L2472" s="1" t="s">
        <v>5837</v>
      </c>
      <c r="M2472" t="s">
        <v>4584</v>
      </c>
      <c r="N2472">
        <f>VLOOKUP(Table2[[#This Row],[NO DEBITUR]],[1]Januari!$B$2:$G$5333,6,FALSE)</f>
        <v>685</v>
      </c>
      <c r="O2472" t="e">
        <f>VLOOKUP(Table2[[#This Row],[NO DEBITUR]],[1]Februari!$B$2:$G$5333,6,FALSE)</f>
        <v>#N/A</v>
      </c>
      <c r="P2472" t="e">
        <f>VLOOKUP(Table2[[#This Row],[NO DEBITUR]],[1]Maret!$B$2:$G$5333,6,FALSE)</f>
        <v>#N/A</v>
      </c>
      <c r="Q2472" t="e">
        <f>VLOOKUP(Table2[[#This Row],[NO DEBITUR]],[1]April!$B$2:$G$5333,6,FALSE)</f>
        <v>#N/A</v>
      </c>
    </row>
    <row r="2473" spans="1:17" x14ac:dyDescent="0.25">
      <c r="A2473" s="1" t="s">
        <v>23079</v>
      </c>
      <c r="B2473" t="s">
        <v>6019</v>
      </c>
      <c r="C2473" t="s">
        <v>14</v>
      </c>
      <c r="D2473" t="s">
        <v>6020</v>
      </c>
      <c r="E2473" t="s">
        <v>6021</v>
      </c>
      <c r="F2473" t="s">
        <v>1143</v>
      </c>
      <c r="G2473" t="s">
        <v>5903</v>
      </c>
      <c r="H2473">
        <v>46252</v>
      </c>
      <c r="I2473" s="1">
        <v>-7.2445702000000001</v>
      </c>
      <c r="J2473" s="1">
        <v>108.3769437</v>
      </c>
      <c r="K2473" t="s">
        <v>20</v>
      </c>
      <c r="L2473" s="1" t="s">
        <v>5837</v>
      </c>
      <c r="M2473" t="s">
        <v>4584</v>
      </c>
      <c r="N2473">
        <f>VLOOKUP(Table2[[#This Row],[NO DEBITUR]],[1]Januari!$B$2:$G$5333,6,FALSE)</f>
        <v>554</v>
      </c>
      <c r="O2473">
        <f>VLOOKUP(Table2[[#This Row],[NO DEBITUR]],[1]Februari!$B$2:$G$5333,6,FALSE)</f>
        <v>520</v>
      </c>
      <c r="P2473">
        <f>VLOOKUP(Table2[[#This Row],[NO DEBITUR]],[1]Maret!$B$2:$G$5333,6,FALSE)</f>
        <v>479</v>
      </c>
      <c r="Q2473">
        <f>VLOOKUP(Table2[[#This Row],[NO DEBITUR]],[1]April!$B$2:$G$5333,6,FALSE)</f>
        <v>442</v>
      </c>
    </row>
    <row r="2474" spans="1:17" x14ac:dyDescent="0.25">
      <c r="A2474" s="1" t="s">
        <v>23080</v>
      </c>
      <c r="B2474" t="s">
        <v>6022</v>
      </c>
      <c r="C2474" t="s">
        <v>14</v>
      </c>
      <c r="D2474" t="s">
        <v>6023</v>
      </c>
      <c r="E2474" t="s">
        <v>6024</v>
      </c>
      <c r="F2474" t="s">
        <v>6025</v>
      </c>
      <c r="G2474" t="s">
        <v>5903</v>
      </c>
      <c r="H2474">
        <v>46254</v>
      </c>
      <c r="I2474" s="1">
        <v>-7182867</v>
      </c>
      <c r="J2474" s="1">
        <v>108.43357399999999</v>
      </c>
      <c r="K2474" t="s">
        <v>20</v>
      </c>
      <c r="L2474" s="1" t="s">
        <v>5837</v>
      </c>
      <c r="M2474" t="s">
        <v>4584</v>
      </c>
      <c r="N2474">
        <f>VLOOKUP(Table2[[#This Row],[NO DEBITUR]],[1]Januari!$B$2:$G$5333,6,FALSE)</f>
        <v>337</v>
      </c>
      <c r="O2474">
        <f>VLOOKUP(Table2[[#This Row],[NO DEBITUR]],[1]Februari!$B$2:$G$5333,6,FALSE)</f>
        <v>244</v>
      </c>
      <c r="P2474">
        <f>VLOOKUP(Table2[[#This Row],[NO DEBITUR]],[1]Maret!$B$2:$G$5333,6,FALSE)</f>
        <v>309</v>
      </c>
      <c r="Q2474">
        <f>VLOOKUP(Table2[[#This Row],[NO DEBITUR]],[1]April!$B$2:$G$5333,6,FALSE)</f>
        <v>346</v>
      </c>
    </row>
    <row r="2475" spans="1:17" x14ac:dyDescent="0.25">
      <c r="A2475" s="1" t="s">
        <v>23081</v>
      </c>
      <c r="B2475" t="s">
        <v>6026</v>
      </c>
      <c r="C2475" t="s">
        <v>14</v>
      </c>
      <c r="D2475" t="s">
        <v>6027</v>
      </c>
      <c r="E2475" t="s">
        <v>6028</v>
      </c>
      <c r="F2475" t="s">
        <v>6029</v>
      </c>
      <c r="G2475" t="s">
        <v>5921</v>
      </c>
      <c r="H2475">
        <v>46462</v>
      </c>
      <c r="I2475" s="1">
        <v>-7.3767402000000004</v>
      </c>
      <c r="J2475" s="1">
        <v>108.0509856</v>
      </c>
      <c r="K2475" t="s">
        <v>20</v>
      </c>
      <c r="L2475" s="1" t="s">
        <v>5837</v>
      </c>
      <c r="M2475" t="s">
        <v>4584</v>
      </c>
      <c r="N2475">
        <f>VLOOKUP(Table2[[#This Row],[NO DEBITUR]],[1]Januari!$B$2:$G$5333,6,FALSE)</f>
        <v>739</v>
      </c>
      <c r="O2475">
        <f>VLOOKUP(Table2[[#This Row],[NO DEBITUR]],[1]Februari!$B$2:$G$5333,6,FALSE)</f>
        <v>855</v>
      </c>
      <c r="P2475">
        <f>VLOOKUP(Table2[[#This Row],[NO DEBITUR]],[1]Maret!$B$2:$G$5333,6,FALSE)</f>
        <v>868</v>
      </c>
      <c r="Q2475">
        <f>VLOOKUP(Table2[[#This Row],[NO DEBITUR]],[1]April!$B$2:$G$5333,6,FALSE)</f>
        <v>688</v>
      </c>
    </row>
    <row r="2476" spans="1:17" x14ac:dyDescent="0.25">
      <c r="A2476" s="1" t="s">
        <v>23082</v>
      </c>
      <c r="B2476" t="s">
        <v>6030</v>
      </c>
      <c r="C2476" t="s">
        <v>14</v>
      </c>
      <c r="D2476" t="s">
        <v>6031</v>
      </c>
      <c r="E2476" t="s">
        <v>5920</v>
      </c>
      <c r="F2476" t="s">
        <v>5920</v>
      </c>
      <c r="G2476" t="s">
        <v>5921</v>
      </c>
      <c r="H2476">
        <v>46411</v>
      </c>
      <c r="I2476" s="1">
        <v>-7.3446331999999996</v>
      </c>
      <c r="J2476" s="1">
        <v>108.1086253</v>
      </c>
      <c r="K2476" t="s">
        <v>20</v>
      </c>
      <c r="L2476" s="1" t="s">
        <v>5837</v>
      </c>
      <c r="M2476" t="s">
        <v>4584</v>
      </c>
      <c r="N2476">
        <f>VLOOKUP(Table2[[#This Row],[NO DEBITUR]],[1]Januari!$B$2:$G$5333,6,FALSE)</f>
        <v>610</v>
      </c>
      <c r="O2476">
        <f>VLOOKUP(Table2[[#This Row],[NO DEBITUR]],[1]Februari!$B$2:$G$5333,6,FALSE)</f>
        <v>487</v>
      </c>
      <c r="P2476">
        <f>VLOOKUP(Table2[[#This Row],[NO DEBITUR]],[1]Maret!$B$2:$G$5333,6,FALSE)</f>
        <v>864</v>
      </c>
      <c r="Q2476">
        <f>VLOOKUP(Table2[[#This Row],[NO DEBITUR]],[1]April!$B$2:$G$5333,6,FALSE)</f>
        <v>670</v>
      </c>
    </row>
    <row r="2477" spans="1:17" x14ac:dyDescent="0.25">
      <c r="A2477" s="1" t="s">
        <v>23083</v>
      </c>
      <c r="B2477" t="s">
        <v>6032</v>
      </c>
      <c r="C2477" t="s">
        <v>14</v>
      </c>
      <c r="D2477" t="s">
        <v>6033</v>
      </c>
      <c r="E2477" t="s">
        <v>6034</v>
      </c>
      <c r="F2477" t="s">
        <v>6034</v>
      </c>
      <c r="G2477" t="s">
        <v>5921</v>
      </c>
      <c r="H2477">
        <v>46189</v>
      </c>
      <c r="I2477" s="1">
        <v>-7.7471359</v>
      </c>
      <c r="J2477" s="1">
        <v>108.0126904</v>
      </c>
      <c r="K2477" t="s">
        <v>20</v>
      </c>
      <c r="L2477" s="1" t="s">
        <v>5837</v>
      </c>
      <c r="M2477" t="s">
        <v>4584</v>
      </c>
      <c r="N2477">
        <f>VLOOKUP(Table2[[#This Row],[NO DEBITUR]],[1]Januari!$B$2:$G$5333,6,FALSE)</f>
        <v>174</v>
      </c>
      <c r="O2477">
        <f>VLOOKUP(Table2[[#This Row],[NO DEBITUR]],[1]Februari!$B$2:$G$5333,6,FALSE)</f>
        <v>145</v>
      </c>
      <c r="P2477">
        <f>VLOOKUP(Table2[[#This Row],[NO DEBITUR]],[1]Maret!$B$2:$G$5333,6,FALSE)</f>
        <v>215</v>
      </c>
      <c r="Q2477">
        <f>VLOOKUP(Table2[[#This Row],[NO DEBITUR]],[1]April!$B$2:$G$5333,6,FALSE)</f>
        <v>177</v>
      </c>
    </row>
    <row r="2478" spans="1:17" x14ac:dyDescent="0.25">
      <c r="A2478" s="1" t="s">
        <v>23084</v>
      </c>
      <c r="B2478" t="s">
        <v>6035</v>
      </c>
      <c r="C2478" t="s">
        <v>14</v>
      </c>
      <c r="D2478" t="s">
        <v>6036</v>
      </c>
      <c r="E2478" t="s">
        <v>6037</v>
      </c>
      <c r="F2478" t="s">
        <v>6038</v>
      </c>
      <c r="G2478" t="s">
        <v>5921</v>
      </c>
      <c r="H2478">
        <v>46138</v>
      </c>
      <c r="I2478" s="1">
        <v>-7.1251246999999998</v>
      </c>
      <c r="J2478" s="1">
        <v>108.2173312</v>
      </c>
      <c r="K2478" t="s">
        <v>20</v>
      </c>
      <c r="L2478" s="1" t="s">
        <v>5837</v>
      </c>
      <c r="M2478" t="s">
        <v>4584</v>
      </c>
      <c r="N2478">
        <f>VLOOKUP(Table2[[#This Row],[NO DEBITUR]],[1]Januari!$B$2:$G$5333,6,FALSE)</f>
        <v>580</v>
      </c>
      <c r="O2478">
        <f>VLOOKUP(Table2[[#This Row],[NO DEBITUR]],[1]Februari!$B$2:$G$5333,6,FALSE)</f>
        <v>539</v>
      </c>
      <c r="P2478">
        <f>VLOOKUP(Table2[[#This Row],[NO DEBITUR]],[1]Maret!$B$2:$G$5333,6,FALSE)</f>
        <v>560</v>
      </c>
      <c r="Q2478">
        <f>VLOOKUP(Table2[[#This Row],[NO DEBITUR]],[1]April!$B$2:$G$5333,6,FALSE)</f>
        <v>491</v>
      </c>
    </row>
    <row r="2479" spans="1:17" x14ac:dyDescent="0.25">
      <c r="A2479" s="1" t="s">
        <v>23085</v>
      </c>
      <c r="B2479" t="s">
        <v>6039</v>
      </c>
      <c r="C2479" t="s">
        <v>14</v>
      </c>
      <c r="D2479" t="s">
        <v>6040</v>
      </c>
      <c r="E2479" t="s">
        <v>6041</v>
      </c>
      <c r="F2479" t="s">
        <v>6042</v>
      </c>
      <c r="G2479" t="s">
        <v>5836</v>
      </c>
      <c r="H2479">
        <v>46114</v>
      </c>
      <c r="I2479" s="1">
        <v>-7.3345256000000001</v>
      </c>
      <c r="J2479" s="1">
        <v>108.23173610000001</v>
      </c>
      <c r="K2479" t="s">
        <v>20</v>
      </c>
      <c r="L2479" s="1" t="s">
        <v>5837</v>
      </c>
      <c r="M2479" t="s">
        <v>4584</v>
      </c>
      <c r="N2479">
        <f>VLOOKUP(Table2[[#This Row],[NO DEBITUR]],[1]Januari!$B$2:$G$5333,6,FALSE)</f>
        <v>503</v>
      </c>
      <c r="O2479">
        <f>VLOOKUP(Table2[[#This Row],[NO DEBITUR]],[1]Februari!$B$2:$G$5333,6,FALSE)</f>
        <v>456</v>
      </c>
      <c r="P2479">
        <f>VLOOKUP(Table2[[#This Row],[NO DEBITUR]],[1]Maret!$B$2:$G$5333,6,FALSE)</f>
        <v>529</v>
      </c>
      <c r="Q2479">
        <f>VLOOKUP(Table2[[#This Row],[NO DEBITUR]],[1]April!$B$2:$G$5333,6,FALSE)</f>
        <v>505</v>
      </c>
    </row>
    <row r="2480" spans="1:17" x14ac:dyDescent="0.25">
      <c r="A2480" s="1" t="s">
        <v>23086</v>
      </c>
      <c r="B2480" t="s">
        <v>6043</v>
      </c>
      <c r="C2480" t="s">
        <v>14</v>
      </c>
      <c r="D2480" t="s">
        <v>5835</v>
      </c>
      <c r="E2480" t="s">
        <v>5300</v>
      </c>
      <c r="F2480" t="s">
        <v>5300</v>
      </c>
      <c r="G2480" t="s">
        <v>5836</v>
      </c>
      <c r="H2480">
        <v>46133</v>
      </c>
      <c r="I2480" s="1">
        <v>-7.3112177999999997</v>
      </c>
      <c r="J2480" s="1">
        <v>108.2107384</v>
      </c>
      <c r="K2480" t="s">
        <v>20</v>
      </c>
      <c r="L2480" s="1" t="s">
        <v>5837</v>
      </c>
      <c r="M2480" t="s">
        <v>4584</v>
      </c>
      <c r="N2480">
        <f>VLOOKUP(Table2[[#This Row],[NO DEBITUR]],[1]Januari!$B$2:$G$5333,6,FALSE)</f>
        <v>493</v>
      </c>
      <c r="O2480">
        <f>VLOOKUP(Table2[[#This Row],[NO DEBITUR]],[1]Februari!$B$2:$G$5333,6,FALSE)</f>
        <v>390</v>
      </c>
      <c r="P2480">
        <f>VLOOKUP(Table2[[#This Row],[NO DEBITUR]],[1]Maret!$B$2:$G$5333,6,FALSE)</f>
        <v>428</v>
      </c>
      <c r="Q2480">
        <f>VLOOKUP(Table2[[#This Row],[NO DEBITUR]],[1]April!$B$2:$G$5333,6,FALSE)</f>
        <v>419</v>
      </c>
    </row>
    <row r="2481" spans="1:17" x14ac:dyDescent="0.25">
      <c r="A2481" s="1" t="s">
        <v>23087</v>
      </c>
      <c r="B2481" t="s">
        <v>6044</v>
      </c>
      <c r="C2481" t="s">
        <v>14</v>
      </c>
      <c r="D2481" t="s">
        <v>6045</v>
      </c>
      <c r="E2481" t="s">
        <v>6046</v>
      </c>
      <c r="F2481" t="s">
        <v>1221</v>
      </c>
      <c r="G2481" t="s">
        <v>5836</v>
      </c>
      <c r="H2481">
        <v>46196</v>
      </c>
      <c r="I2481" s="1">
        <v>-7.3243083000000002</v>
      </c>
      <c r="J2481" s="1">
        <v>108.2504344</v>
      </c>
      <c r="K2481" t="s">
        <v>20</v>
      </c>
      <c r="L2481" s="1" t="s">
        <v>5837</v>
      </c>
      <c r="M2481" t="s">
        <v>4584</v>
      </c>
      <c r="N2481">
        <f>VLOOKUP(Table2[[#This Row],[NO DEBITUR]],[1]Januari!$B$2:$G$5333,6,FALSE)</f>
        <v>970</v>
      </c>
      <c r="O2481">
        <f>VLOOKUP(Table2[[#This Row],[NO DEBITUR]],[1]Februari!$B$2:$G$5333,6,FALSE)</f>
        <v>1389</v>
      </c>
      <c r="P2481">
        <f>VLOOKUP(Table2[[#This Row],[NO DEBITUR]],[1]Maret!$B$2:$G$5333,6,FALSE)</f>
        <v>1574</v>
      </c>
      <c r="Q2481">
        <f>VLOOKUP(Table2[[#This Row],[NO DEBITUR]],[1]April!$B$2:$G$5333,6,FALSE)</f>
        <v>1999</v>
      </c>
    </row>
    <row r="2482" spans="1:17" x14ac:dyDescent="0.25">
      <c r="A2482" s="1" t="s">
        <v>23088</v>
      </c>
      <c r="B2482" t="s">
        <v>6047</v>
      </c>
      <c r="C2482" t="s">
        <v>14</v>
      </c>
      <c r="D2482" t="s">
        <v>6048</v>
      </c>
      <c r="E2482" t="s">
        <v>544</v>
      </c>
      <c r="F2482" t="s">
        <v>5920</v>
      </c>
      <c r="G2482" t="s">
        <v>5921</v>
      </c>
      <c r="H2482">
        <v>46417</v>
      </c>
      <c r="I2482" s="1">
        <v>-7.3438170999999999</v>
      </c>
      <c r="J2482" s="1">
        <v>108.1455041</v>
      </c>
      <c r="K2482" t="s">
        <v>20</v>
      </c>
      <c r="L2482" s="1" t="s">
        <v>5837</v>
      </c>
      <c r="M2482" t="s">
        <v>4584</v>
      </c>
      <c r="N2482">
        <f>VLOOKUP(Table2[[#This Row],[NO DEBITUR]],[1]Januari!$B$2:$G$5333,6,FALSE)</f>
        <v>201</v>
      </c>
      <c r="O2482">
        <f>VLOOKUP(Table2[[#This Row],[NO DEBITUR]],[1]Februari!$B$2:$G$5333,6,FALSE)</f>
        <v>189</v>
      </c>
      <c r="P2482">
        <f>VLOOKUP(Table2[[#This Row],[NO DEBITUR]],[1]Maret!$B$2:$G$5333,6,FALSE)</f>
        <v>203</v>
      </c>
      <c r="Q2482">
        <f>VLOOKUP(Table2[[#This Row],[NO DEBITUR]],[1]April!$B$2:$G$5333,6,FALSE)</f>
        <v>215</v>
      </c>
    </row>
    <row r="2483" spans="1:17" x14ac:dyDescent="0.25">
      <c r="A2483" s="1" t="s">
        <v>23089</v>
      </c>
      <c r="B2483" t="s">
        <v>6049</v>
      </c>
      <c r="C2483" t="s">
        <v>14</v>
      </c>
      <c r="D2483" t="s">
        <v>6050</v>
      </c>
      <c r="E2483" t="s">
        <v>1248</v>
      </c>
      <c r="F2483" t="s">
        <v>1221</v>
      </c>
      <c r="G2483" t="s">
        <v>5836</v>
      </c>
      <c r="H2483">
        <v>46196</v>
      </c>
      <c r="I2483" s="1">
        <v>-7.3545717000000002</v>
      </c>
      <c r="J2483" s="1">
        <v>108.2729877</v>
      </c>
      <c r="K2483" t="s">
        <v>20</v>
      </c>
      <c r="L2483" s="1" t="s">
        <v>5837</v>
      </c>
      <c r="M2483" t="s">
        <v>4584</v>
      </c>
      <c r="N2483">
        <f>VLOOKUP(Table2[[#This Row],[NO DEBITUR]],[1]Januari!$B$2:$G$5333,6,FALSE)</f>
        <v>4559</v>
      </c>
      <c r="O2483">
        <f>VLOOKUP(Table2[[#This Row],[NO DEBITUR]],[1]Februari!$B$2:$G$5333,6,FALSE)</f>
        <v>5051</v>
      </c>
      <c r="P2483">
        <f>VLOOKUP(Table2[[#This Row],[NO DEBITUR]],[1]Maret!$B$2:$G$5333,6,FALSE)</f>
        <v>5459</v>
      </c>
      <c r="Q2483">
        <f>VLOOKUP(Table2[[#This Row],[NO DEBITUR]],[1]April!$B$2:$G$5333,6,FALSE)</f>
        <v>1405</v>
      </c>
    </row>
    <row r="2484" spans="1:17" x14ac:dyDescent="0.25">
      <c r="A2484" s="1" t="s">
        <v>23090</v>
      </c>
      <c r="B2484" t="s">
        <v>6051</v>
      </c>
      <c r="C2484" t="s">
        <v>14</v>
      </c>
      <c r="D2484" t="s">
        <v>6052</v>
      </c>
      <c r="E2484" t="s">
        <v>6053</v>
      </c>
      <c r="F2484" t="s">
        <v>5300</v>
      </c>
      <c r="G2484" t="s">
        <v>5836</v>
      </c>
      <c r="H2484">
        <v>46183</v>
      </c>
      <c r="I2484" s="1">
        <v>-7.3428595000000003</v>
      </c>
      <c r="J2484" s="1">
        <v>108.214403</v>
      </c>
      <c r="K2484" t="s">
        <v>20</v>
      </c>
      <c r="L2484" s="1" t="s">
        <v>5837</v>
      </c>
      <c r="M2484" t="s">
        <v>4584</v>
      </c>
      <c r="N2484">
        <f>VLOOKUP(Table2[[#This Row],[NO DEBITUR]],[1]Januari!$B$2:$G$5333,6,FALSE)</f>
        <v>4310</v>
      </c>
      <c r="O2484">
        <f>VLOOKUP(Table2[[#This Row],[NO DEBITUR]],[1]Februari!$B$2:$G$5333,6,FALSE)</f>
        <v>4018</v>
      </c>
      <c r="P2484">
        <f>VLOOKUP(Table2[[#This Row],[NO DEBITUR]],[1]Maret!$B$2:$G$5333,6,FALSE)</f>
        <v>4425</v>
      </c>
      <c r="Q2484">
        <f>VLOOKUP(Table2[[#This Row],[NO DEBITUR]],[1]April!$B$2:$G$5333,6,FALSE)</f>
        <v>4321</v>
      </c>
    </row>
    <row r="2485" spans="1:17" x14ac:dyDescent="0.25">
      <c r="A2485" s="1" t="s">
        <v>23091</v>
      </c>
      <c r="B2485" t="s">
        <v>6054</v>
      </c>
      <c r="C2485" t="s">
        <v>14</v>
      </c>
      <c r="D2485" t="s">
        <v>6055</v>
      </c>
      <c r="E2485" t="s">
        <v>6056</v>
      </c>
      <c r="F2485" t="s">
        <v>5988</v>
      </c>
      <c r="G2485" t="s">
        <v>5903</v>
      </c>
      <c r="H2485">
        <v>42615</v>
      </c>
      <c r="I2485" s="1">
        <v>-7.3204099999999999</v>
      </c>
      <c r="J2485" s="1">
        <v>108.31893100000001</v>
      </c>
      <c r="K2485" t="s">
        <v>20</v>
      </c>
      <c r="L2485" s="1" t="s">
        <v>5837</v>
      </c>
      <c r="M2485" t="s">
        <v>4584</v>
      </c>
      <c r="N2485">
        <f>VLOOKUP(Table2[[#This Row],[NO DEBITUR]],[1]Januari!$B$2:$G$5333,6,FALSE)</f>
        <v>203</v>
      </c>
      <c r="O2485">
        <f>VLOOKUP(Table2[[#This Row],[NO DEBITUR]],[1]Februari!$B$2:$G$5333,6,FALSE)</f>
        <v>509</v>
      </c>
      <c r="P2485">
        <f>VLOOKUP(Table2[[#This Row],[NO DEBITUR]],[1]Maret!$B$2:$G$5333,6,FALSE)</f>
        <v>569</v>
      </c>
      <c r="Q2485">
        <f>VLOOKUP(Table2[[#This Row],[NO DEBITUR]],[1]April!$B$2:$G$5333,6,FALSE)</f>
        <v>392</v>
      </c>
    </row>
    <row r="2486" spans="1:17" x14ac:dyDescent="0.25">
      <c r="A2486" s="1" t="s">
        <v>23092</v>
      </c>
      <c r="B2486" t="s">
        <v>6057</v>
      </c>
      <c r="C2486" t="s">
        <v>14</v>
      </c>
      <c r="D2486" t="s">
        <v>6058</v>
      </c>
      <c r="E2486" t="s">
        <v>6059</v>
      </c>
      <c r="F2486" t="s">
        <v>6060</v>
      </c>
      <c r="G2486" t="s">
        <v>5921</v>
      </c>
      <c r="H2486">
        <v>46193</v>
      </c>
      <c r="I2486" s="1">
        <v>-7.6227444000000002</v>
      </c>
      <c r="J2486" s="1">
        <v>108.257893</v>
      </c>
      <c r="K2486" t="s">
        <v>20</v>
      </c>
      <c r="L2486" s="1" t="s">
        <v>5837</v>
      </c>
      <c r="M2486" t="s">
        <v>4584</v>
      </c>
      <c r="N2486">
        <f>VLOOKUP(Table2[[#This Row],[NO DEBITUR]],[1]Januari!$B$2:$G$5333,6,FALSE)</f>
        <v>231</v>
      </c>
      <c r="O2486">
        <f>VLOOKUP(Table2[[#This Row],[NO DEBITUR]],[1]Februari!$B$2:$G$5333,6,FALSE)</f>
        <v>229</v>
      </c>
      <c r="P2486">
        <f>VLOOKUP(Table2[[#This Row],[NO DEBITUR]],[1]Maret!$B$2:$G$5333,6,FALSE)</f>
        <v>264</v>
      </c>
      <c r="Q2486">
        <f>VLOOKUP(Table2[[#This Row],[NO DEBITUR]],[1]April!$B$2:$G$5333,6,FALSE)</f>
        <v>238</v>
      </c>
    </row>
    <row r="2487" spans="1:17" x14ac:dyDescent="0.25">
      <c r="A2487" s="1" t="s">
        <v>23093</v>
      </c>
      <c r="B2487" t="s">
        <v>6061</v>
      </c>
      <c r="C2487" t="s">
        <v>14</v>
      </c>
      <c r="D2487" t="s">
        <v>6062</v>
      </c>
      <c r="E2487" t="s">
        <v>6063</v>
      </c>
      <c r="F2487" t="s">
        <v>5968</v>
      </c>
      <c r="G2487" t="s">
        <v>5836</v>
      </c>
      <c r="H2487">
        <v>46182</v>
      </c>
      <c r="I2487" s="1">
        <v>-7.3868410999999998</v>
      </c>
      <c r="J2487" s="1">
        <v>108.187973</v>
      </c>
      <c r="K2487" t="s">
        <v>20</v>
      </c>
      <c r="L2487" s="1" t="s">
        <v>5837</v>
      </c>
      <c r="M2487" t="s">
        <v>4584</v>
      </c>
      <c r="N2487">
        <f>VLOOKUP(Table2[[#This Row],[NO DEBITUR]],[1]Januari!$B$2:$G$5333,6,FALSE)</f>
        <v>528</v>
      </c>
      <c r="O2487">
        <f>VLOOKUP(Table2[[#This Row],[NO DEBITUR]],[1]Februari!$B$2:$G$5333,6,FALSE)</f>
        <v>720</v>
      </c>
      <c r="P2487">
        <f>VLOOKUP(Table2[[#This Row],[NO DEBITUR]],[1]Maret!$B$2:$G$5333,6,FALSE)</f>
        <v>1071</v>
      </c>
      <c r="Q2487">
        <f>VLOOKUP(Table2[[#This Row],[NO DEBITUR]],[1]April!$B$2:$G$5333,6,FALSE)</f>
        <v>1390</v>
      </c>
    </row>
    <row r="2488" spans="1:17" x14ac:dyDescent="0.25">
      <c r="A2488" s="1" t="s">
        <v>23094</v>
      </c>
      <c r="B2488" t="s">
        <v>6064</v>
      </c>
      <c r="C2488" t="s">
        <v>14</v>
      </c>
      <c r="D2488" t="s">
        <v>6065</v>
      </c>
      <c r="E2488" t="s">
        <v>6066</v>
      </c>
      <c r="F2488" t="s">
        <v>6067</v>
      </c>
      <c r="G2488" t="s">
        <v>5921</v>
      </c>
      <c r="H2488">
        <v>46461</v>
      </c>
      <c r="I2488" s="1">
        <v>-7.3766616000000003</v>
      </c>
      <c r="J2488" s="1">
        <v>108.1334413</v>
      </c>
      <c r="K2488" t="s">
        <v>20</v>
      </c>
      <c r="L2488" s="1" t="s">
        <v>5837</v>
      </c>
      <c r="M2488" t="s">
        <v>4584</v>
      </c>
      <c r="N2488">
        <f>VLOOKUP(Table2[[#This Row],[NO DEBITUR]],[1]Januari!$B$2:$G$5333,6,FALSE)</f>
        <v>344</v>
      </c>
      <c r="O2488">
        <f>VLOOKUP(Table2[[#This Row],[NO DEBITUR]],[1]Februari!$B$2:$G$5333,6,FALSE)</f>
        <v>338</v>
      </c>
      <c r="P2488">
        <f>VLOOKUP(Table2[[#This Row],[NO DEBITUR]],[1]Maret!$B$2:$G$5333,6,FALSE)</f>
        <v>357</v>
      </c>
      <c r="Q2488">
        <f>VLOOKUP(Table2[[#This Row],[NO DEBITUR]],[1]April!$B$2:$G$5333,6,FALSE)</f>
        <v>304</v>
      </c>
    </row>
    <row r="2489" spans="1:17" x14ac:dyDescent="0.25">
      <c r="A2489" s="1" t="s">
        <v>23095</v>
      </c>
      <c r="B2489" t="s">
        <v>6068</v>
      </c>
      <c r="C2489" t="s">
        <v>14</v>
      </c>
      <c r="D2489" t="s">
        <v>6069</v>
      </c>
      <c r="E2489" t="s">
        <v>1338</v>
      </c>
      <c r="F2489" t="s">
        <v>6070</v>
      </c>
      <c r="G2489" t="s">
        <v>5836</v>
      </c>
      <c r="H2489">
        <v>46151</v>
      </c>
      <c r="I2489" s="1">
        <v>-7.3150423</v>
      </c>
      <c r="J2489" s="1">
        <v>108.1974103</v>
      </c>
      <c r="K2489" t="s">
        <v>20</v>
      </c>
      <c r="L2489" s="1" t="s">
        <v>5837</v>
      </c>
      <c r="M2489" t="s">
        <v>4584</v>
      </c>
      <c r="N2489">
        <f>VLOOKUP(Table2[[#This Row],[NO DEBITUR]],[1]Januari!$B$2:$G$5333,6,FALSE)</f>
        <v>3965</v>
      </c>
      <c r="O2489">
        <f>VLOOKUP(Table2[[#This Row],[NO DEBITUR]],[1]Februari!$B$2:$G$5333,6,FALSE)</f>
        <v>4139</v>
      </c>
      <c r="P2489">
        <f>VLOOKUP(Table2[[#This Row],[NO DEBITUR]],[1]Maret!$B$2:$G$5333,6,FALSE)</f>
        <v>4529</v>
      </c>
      <c r="Q2489">
        <f>VLOOKUP(Table2[[#This Row],[NO DEBITUR]],[1]April!$B$2:$G$5333,6,FALSE)</f>
        <v>4054</v>
      </c>
    </row>
    <row r="2490" spans="1:17" x14ac:dyDescent="0.25">
      <c r="A2490" s="1" t="s">
        <v>23096</v>
      </c>
      <c r="B2490" t="s">
        <v>6071</v>
      </c>
      <c r="C2490" t="s">
        <v>14</v>
      </c>
      <c r="D2490" t="s">
        <v>6072</v>
      </c>
      <c r="E2490" t="s">
        <v>2957</v>
      </c>
      <c r="F2490" t="s">
        <v>2957</v>
      </c>
      <c r="G2490" t="s">
        <v>5886</v>
      </c>
      <c r="H2490">
        <v>46311</v>
      </c>
      <c r="I2490" s="1">
        <v>-7.3697929999999996</v>
      </c>
      <c r="J2490" s="1">
        <v>108.531893</v>
      </c>
      <c r="K2490" t="s">
        <v>20</v>
      </c>
      <c r="L2490" s="1" t="s">
        <v>5837</v>
      </c>
      <c r="M2490" t="s">
        <v>4584</v>
      </c>
      <c r="N2490">
        <f>VLOOKUP(Table2[[#This Row],[NO DEBITUR]],[1]Januari!$B$2:$G$5333,6,FALSE)</f>
        <v>334</v>
      </c>
      <c r="O2490">
        <f>VLOOKUP(Table2[[#This Row],[NO DEBITUR]],[1]Februari!$B$2:$G$5333,6,FALSE)</f>
        <v>335</v>
      </c>
      <c r="P2490">
        <f>VLOOKUP(Table2[[#This Row],[NO DEBITUR]],[1]Maret!$B$2:$G$5333,6,FALSE)</f>
        <v>442</v>
      </c>
      <c r="Q2490">
        <f>VLOOKUP(Table2[[#This Row],[NO DEBITUR]],[1]April!$B$2:$G$5333,6,FALSE)</f>
        <v>499</v>
      </c>
    </row>
    <row r="2491" spans="1:17" x14ac:dyDescent="0.25">
      <c r="A2491" s="1" t="s">
        <v>23097</v>
      </c>
      <c r="B2491" t="s">
        <v>6073</v>
      </c>
      <c r="C2491" t="s">
        <v>14</v>
      </c>
      <c r="D2491" t="s">
        <v>6074</v>
      </c>
      <c r="E2491" t="s">
        <v>6075</v>
      </c>
      <c r="F2491" t="s">
        <v>5946</v>
      </c>
      <c r="G2491" t="s">
        <v>5913</v>
      </c>
      <c r="H2491">
        <v>46396</v>
      </c>
      <c r="I2491" s="1">
        <v>7.6845220000000003</v>
      </c>
      <c r="J2491" s="1">
        <v>108.47275449999999</v>
      </c>
      <c r="K2491" t="s">
        <v>20</v>
      </c>
      <c r="L2491" s="1" t="s">
        <v>5837</v>
      </c>
      <c r="M2491" t="s">
        <v>4584</v>
      </c>
      <c r="N2491">
        <f>VLOOKUP(Table2[[#This Row],[NO DEBITUR]],[1]Januari!$B$2:$G$5333,6,FALSE)</f>
        <v>141</v>
      </c>
      <c r="O2491">
        <f>VLOOKUP(Table2[[#This Row],[NO DEBITUR]],[1]Februari!$B$2:$G$5333,6,FALSE)</f>
        <v>96</v>
      </c>
      <c r="P2491">
        <f>VLOOKUP(Table2[[#This Row],[NO DEBITUR]],[1]Maret!$B$2:$G$5333,6,FALSE)</f>
        <v>21</v>
      </c>
      <c r="Q2491" t="e">
        <f>VLOOKUP(Table2[[#This Row],[NO DEBITUR]],[1]April!$B$2:$G$5333,6,FALSE)</f>
        <v>#N/A</v>
      </c>
    </row>
    <row r="2492" spans="1:17" x14ac:dyDescent="0.25">
      <c r="A2492" s="1" t="s">
        <v>23098</v>
      </c>
      <c r="B2492" t="s">
        <v>6076</v>
      </c>
      <c r="C2492" t="s">
        <v>14</v>
      </c>
      <c r="D2492" t="s">
        <v>6077</v>
      </c>
      <c r="E2492" t="s">
        <v>6078</v>
      </c>
      <c r="F2492" t="s">
        <v>5978</v>
      </c>
      <c r="G2492" t="s">
        <v>5886</v>
      </c>
      <c r="H2492">
        <v>46311</v>
      </c>
      <c r="I2492" s="1">
        <v>-7.3733392999999996</v>
      </c>
      <c r="J2492" s="1">
        <v>108.5385852</v>
      </c>
      <c r="K2492" t="s">
        <v>20</v>
      </c>
      <c r="L2492" s="1" t="s">
        <v>5837</v>
      </c>
      <c r="M2492" t="s">
        <v>4584</v>
      </c>
      <c r="N2492">
        <f>VLOOKUP(Table2[[#This Row],[NO DEBITUR]],[1]Januari!$B$2:$G$5333,6,FALSE)</f>
        <v>14</v>
      </c>
      <c r="O2492" t="e">
        <f>VLOOKUP(Table2[[#This Row],[NO DEBITUR]],[1]Februari!$B$2:$G$5333,6,FALSE)</f>
        <v>#N/A</v>
      </c>
      <c r="P2492" t="e">
        <f>VLOOKUP(Table2[[#This Row],[NO DEBITUR]],[1]Maret!$B$2:$G$5333,6,FALSE)</f>
        <v>#N/A</v>
      </c>
      <c r="Q2492" t="e">
        <f>VLOOKUP(Table2[[#This Row],[NO DEBITUR]],[1]April!$B$2:$G$5333,6,FALSE)</f>
        <v>#N/A</v>
      </c>
    </row>
    <row r="2493" spans="1:17" x14ac:dyDescent="0.25">
      <c r="A2493" s="1" t="s">
        <v>23099</v>
      </c>
      <c r="B2493" t="s">
        <v>6079</v>
      </c>
      <c r="C2493" t="s">
        <v>14</v>
      </c>
      <c r="D2493" t="s">
        <v>6080</v>
      </c>
      <c r="E2493" t="s">
        <v>5988</v>
      </c>
      <c r="F2493" t="s">
        <v>6081</v>
      </c>
      <c r="G2493" t="s">
        <v>5903</v>
      </c>
      <c r="H2493">
        <v>46271</v>
      </c>
      <c r="I2493" s="1">
        <v>-7.3471919999999997</v>
      </c>
      <c r="J2493" s="1">
        <v>108.433432</v>
      </c>
      <c r="K2493" t="s">
        <v>20</v>
      </c>
      <c r="L2493" s="1" t="s">
        <v>5837</v>
      </c>
      <c r="M2493" t="s">
        <v>4584</v>
      </c>
      <c r="N2493">
        <f>VLOOKUP(Table2[[#This Row],[NO DEBITUR]],[1]Januari!$B$2:$G$5333,6,FALSE)</f>
        <v>2150</v>
      </c>
      <c r="O2493">
        <f>VLOOKUP(Table2[[#This Row],[NO DEBITUR]],[1]Februari!$B$2:$G$5333,6,FALSE)</f>
        <v>2535</v>
      </c>
      <c r="P2493">
        <f>VLOOKUP(Table2[[#This Row],[NO DEBITUR]],[1]Maret!$B$2:$G$5333,6,FALSE)</f>
        <v>2676</v>
      </c>
      <c r="Q2493">
        <f>VLOOKUP(Table2[[#This Row],[NO DEBITUR]],[1]April!$B$2:$G$5333,6,FALSE)</f>
        <v>2373</v>
      </c>
    </row>
    <row r="2494" spans="1:17" x14ac:dyDescent="0.25">
      <c r="A2494" s="1" t="s">
        <v>23100</v>
      </c>
      <c r="B2494" t="s">
        <v>2802</v>
      </c>
      <c r="C2494" t="s">
        <v>14</v>
      </c>
      <c r="D2494" t="s">
        <v>6082</v>
      </c>
      <c r="E2494" t="s">
        <v>5988</v>
      </c>
      <c r="F2494" t="s">
        <v>5988</v>
      </c>
      <c r="G2494" t="s">
        <v>5903</v>
      </c>
      <c r="H2494">
        <v>46211</v>
      </c>
      <c r="I2494" s="1">
        <v>-7.3275740000000003</v>
      </c>
      <c r="J2494" s="1">
        <v>108.34721500000001</v>
      </c>
      <c r="K2494" t="s">
        <v>20</v>
      </c>
      <c r="L2494" s="1" t="s">
        <v>5837</v>
      </c>
      <c r="M2494" t="s">
        <v>4584</v>
      </c>
      <c r="N2494">
        <f>VLOOKUP(Table2[[#This Row],[NO DEBITUR]],[1]Januari!$B$2:$G$5333,6,FALSE)</f>
        <v>371</v>
      </c>
      <c r="O2494">
        <f>VLOOKUP(Table2[[#This Row],[NO DEBITUR]],[1]Februari!$B$2:$G$5333,6,FALSE)</f>
        <v>292</v>
      </c>
      <c r="P2494">
        <f>VLOOKUP(Table2[[#This Row],[NO DEBITUR]],[1]Maret!$B$2:$G$5333,6,FALSE)</f>
        <v>232</v>
      </c>
      <c r="Q2494" t="e">
        <f>VLOOKUP(Table2[[#This Row],[NO DEBITUR]],[1]April!$B$2:$G$5333,6,FALSE)</f>
        <v>#N/A</v>
      </c>
    </row>
    <row r="2495" spans="1:17" x14ac:dyDescent="0.25">
      <c r="A2495" s="1" t="s">
        <v>23101</v>
      </c>
      <c r="B2495" t="s">
        <v>6083</v>
      </c>
      <c r="C2495" t="s">
        <v>14</v>
      </c>
      <c r="D2495" t="s">
        <v>6084</v>
      </c>
      <c r="E2495" t="s">
        <v>5988</v>
      </c>
      <c r="F2495" t="s">
        <v>6085</v>
      </c>
      <c r="G2495" t="s">
        <v>5903</v>
      </c>
      <c r="H2495">
        <v>46274</v>
      </c>
      <c r="I2495" s="1" t="s">
        <v>6086</v>
      </c>
      <c r="J2495" s="1">
        <v>108.355288</v>
      </c>
      <c r="K2495" t="s">
        <v>20</v>
      </c>
      <c r="L2495" s="1" t="s">
        <v>5837</v>
      </c>
      <c r="M2495" t="s">
        <v>4584</v>
      </c>
      <c r="N2495">
        <f>VLOOKUP(Table2[[#This Row],[NO DEBITUR]],[1]Januari!$B$2:$G$5333,6,FALSE)</f>
        <v>466</v>
      </c>
      <c r="O2495">
        <f>VLOOKUP(Table2[[#This Row],[NO DEBITUR]],[1]Februari!$B$2:$G$5333,6,FALSE)</f>
        <v>392</v>
      </c>
      <c r="P2495">
        <f>VLOOKUP(Table2[[#This Row],[NO DEBITUR]],[1]Maret!$B$2:$G$5333,6,FALSE)</f>
        <v>451</v>
      </c>
      <c r="Q2495">
        <f>VLOOKUP(Table2[[#This Row],[NO DEBITUR]],[1]April!$B$2:$G$5333,6,FALSE)</f>
        <v>437</v>
      </c>
    </row>
    <row r="2496" spans="1:17" x14ac:dyDescent="0.25">
      <c r="A2496" s="1" t="s">
        <v>23102</v>
      </c>
      <c r="B2496" t="s">
        <v>6087</v>
      </c>
      <c r="C2496" t="s">
        <v>14</v>
      </c>
      <c r="D2496" t="s">
        <v>6088</v>
      </c>
      <c r="E2496" t="s">
        <v>1771</v>
      </c>
      <c r="F2496" t="s">
        <v>1771</v>
      </c>
      <c r="G2496" t="s">
        <v>5903</v>
      </c>
      <c r="H2496">
        <v>46261</v>
      </c>
      <c r="I2496" s="1">
        <v>-7.3109380000000002</v>
      </c>
      <c r="J2496" s="1">
        <v>108.27176900000001</v>
      </c>
      <c r="K2496" t="s">
        <v>20</v>
      </c>
      <c r="L2496" s="1" t="s">
        <v>5837</v>
      </c>
      <c r="M2496" t="s">
        <v>4584</v>
      </c>
      <c r="N2496">
        <f>VLOOKUP(Table2[[#This Row],[NO DEBITUR]],[1]Januari!$B$2:$G$5333,6,FALSE)</f>
        <v>1611</v>
      </c>
      <c r="O2496">
        <f>VLOOKUP(Table2[[#This Row],[NO DEBITUR]],[1]Februari!$B$2:$G$5333,6,FALSE)</f>
        <v>1333</v>
      </c>
      <c r="P2496">
        <f>VLOOKUP(Table2[[#This Row],[NO DEBITUR]],[1]Maret!$B$2:$G$5333,6,FALSE)</f>
        <v>1702</v>
      </c>
      <c r="Q2496">
        <f>VLOOKUP(Table2[[#This Row],[NO DEBITUR]],[1]April!$B$2:$G$5333,6,FALSE)</f>
        <v>1359</v>
      </c>
    </row>
    <row r="2497" spans="1:17" x14ac:dyDescent="0.25">
      <c r="A2497" s="1" t="s">
        <v>23103</v>
      </c>
      <c r="B2497" t="s">
        <v>6089</v>
      </c>
      <c r="C2497" t="s">
        <v>14</v>
      </c>
      <c r="D2497" t="s">
        <v>6090</v>
      </c>
      <c r="E2497" t="s">
        <v>5988</v>
      </c>
      <c r="F2497" t="s">
        <v>6091</v>
      </c>
      <c r="G2497" t="s">
        <v>5903</v>
      </c>
      <c r="H2497">
        <v>46263</v>
      </c>
      <c r="I2497" s="1" t="s">
        <v>6092</v>
      </c>
      <c r="J2497" s="1">
        <v>108.21329900000001</v>
      </c>
      <c r="K2497" t="s">
        <v>20</v>
      </c>
      <c r="L2497" s="1" t="s">
        <v>5837</v>
      </c>
      <c r="M2497" t="s">
        <v>4584</v>
      </c>
      <c r="N2497">
        <f>VLOOKUP(Table2[[#This Row],[NO DEBITUR]],[1]Januari!$B$2:$G$5333,6,FALSE)</f>
        <v>1103</v>
      </c>
      <c r="O2497">
        <f>VLOOKUP(Table2[[#This Row],[NO DEBITUR]],[1]Februari!$B$2:$G$5333,6,FALSE)</f>
        <v>953</v>
      </c>
      <c r="P2497">
        <f>VLOOKUP(Table2[[#This Row],[NO DEBITUR]],[1]Maret!$B$2:$G$5333,6,FALSE)</f>
        <v>984</v>
      </c>
      <c r="Q2497">
        <f>VLOOKUP(Table2[[#This Row],[NO DEBITUR]],[1]April!$B$2:$G$5333,6,FALSE)</f>
        <v>938</v>
      </c>
    </row>
    <row r="2498" spans="1:17" x14ac:dyDescent="0.25">
      <c r="A2498" s="1" t="s">
        <v>23104</v>
      </c>
      <c r="B2498" t="s">
        <v>6093</v>
      </c>
      <c r="C2498" t="s">
        <v>14</v>
      </c>
      <c r="D2498" t="s">
        <v>6094</v>
      </c>
      <c r="E2498" t="s">
        <v>5988</v>
      </c>
      <c r="F2498" t="s">
        <v>6095</v>
      </c>
      <c r="G2498" t="s">
        <v>5903</v>
      </c>
      <c r="H2498">
        <v>46253</v>
      </c>
      <c r="I2498" s="1" t="s">
        <v>6096</v>
      </c>
      <c r="J2498" s="1">
        <v>108.36551300000001</v>
      </c>
      <c r="K2498" t="s">
        <v>20</v>
      </c>
      <c r="L2498" s="1" t="s">
        <v>5837</v>
      </c>
      <c r="M2498" t="s">
        <v>4584</v>
      </c>
      <c r="N2498">
        <f>VLOOKUP(Table2[[#This Row],[NO DEBITUR]],[1]Januari!$B$2:$G$5333,6,FALSE)</f>
        <v>832</v>
      </c>
      <c r="O2498">
        <f>VLOOKUP(Table2[[#This Row],[NO DEBITUR]],[1]Februari!$B$2:$G$5333,6,FALSE)</f>
        <v>828</v>
      </c>
      <c r="P2498">
        <f>VLOOKUP(Table2[[#This Row],[NO DEBITUR]],[1]Maret!$B$2:$G$5333,6,FALSE)</f>
        <v>696</v>
      </c>
      <c r="Q2498">
        <f>VLOOKUP(Table2[[#This Row],[NO DEBITUR]],[1]April!$B$2:$G$5333,6,FALSE)</f>
        <v>711</v>
      </c>
    </row>
    <row r="2499" spans="1:17" x14ac:dyDescent="0.25">
      <c r="A2499" s="1" t="s">
        <v>23105</v>
      </c>
      <c r="B2499" t="s">
        <v>6097</v>
      </c>
      <c r="C2499" t="s">
        <v>14</v>
      </c>
      <c r="D2499" t="s">
        <v>6098</v>
      </c>
      <c r="E2499" t="s">
        <v>5988</v>
      </c>
      <c r="F2499" t="s">
        <v>6099</v>
      </c>
      <c r="G2499" t="s">
        <v>5903</v>
      </c>
      <c r="H2499">
        <v>46268</v>
      </c>
      <c r="I2499" s="1">
        <v>-7.3053759999999999</v>
      </c>
      <c r="J2499" s="1">
        <v>108.242469</v>
      </c>
      <c r="K2499" t="s">
        <v>20</v>
      </c>
      <c r="L2499" s="1" t="s">
        <v>5837</v>
      </c>
      <c r="M2499" t="s">
        <v>4584</v>
      </c>
      <c r="N2499">
        <f>VLOOKUP(Table2[[#This Row],[NO DEBITUR]],[1]Januari!$B$2:$G$5333,6,FALSE)</f>
        <v>284</v>
      </c>
      <c r="O2499">
        <f>VLOOKUP(Table2[[#This Row],[NO DEBITUR]],[1]Februari!$B$2:$G$5333,6,FALSE)</f>
        <v>100</v>
      </c>
      <c r="P2499">
        <f>VLOOKUP(Table2[[#This Row],[NO DEBITUR]],[1]Maret!$B$2:$G$5333,6,FALSE)</f>
        <v>220</v>
      </c>
      <c r="Q2499">
        <f>VLOOKUP(Table2[[#This Row],[NO DEBITUR]],[1]April!$B$2:$G$5333,6,FALSE)</f>
        <v>147</v>
      </c>
    </row>
    <row r="2500" spans="1:17" x14ac:dyDescent="0.25">
      <c r="A2500" s="1" t="s">
        <v>23106</v>
      </c>
      <c r="B2500" t="s">
        <v>6100</v>
      </c>
      <c r="C2500" t="s">
        <v>14</v>
      </c>
      <c r="D2500" t="s">
        <v>6101</v>
      </c>
      <c r="E2500" t="s">
        <v>5988</v>
      </c>
      <c r="F2500" t="s">
        <v>5988</v>
      </c>
      <c r="G2500" t="s">
        <v>5903</v>
      </c>
      <c r="H2500">
        <v>46211</v>
      </c>
      <c r="I2500" s="1">
        <v>7.3258710000000002</v>
      </c>
      <c r="J2500" s="1">
        <v>108.355205</v>
      </c>
      <c r="K2500" t="s">
        <v>20</v>
      </c>
      <c r="L2500" s="1" t="s">
        <v>5837</v>
      </c>
      <c r="M2500" t="s">
        <v>4584</v>
      </c>
      <c r="N2500">
        <f>VLOOKUP(Table2[[#This Row],[NO DEBITUR]],[1]Januari!$B$2:$G$5333,6,FALSE)</f>
        <v>1478</v>
      </c>
      <c r="O2500">
        <f>VLOOKUP(Table2[[#This Row],[NO DEBITUR]],[1]Februari!$B$2:$G$5333,6,FALSE)</f>
        <v>1323</v>
      </c>
      <c r="P2500">
        <f>VLOOKUP(Table2[[#This Row],[NO DEBITUR]],[1]Maret!$B$2:$G$5333,6,FALSE)</f>
        <v>1179</v>
      </c>
      <c r="Q2500">
        <f>VLOOKUP(Table2[[#This Row],[NO DEBITUR]],[1]April!$B$2:$G$5333,6,FALSE)</f>
        <v>1003</v>
      </c>
    </row>
    <row r="2501" spans="1:17" x14ac:dyDescent="0.25">
      <c r="A2501" s="1" t="s">
        <v>23107</v>
      </c>
      <c r="B2501" t="s">
        <v>6102</v>
      </c>
      <c r="C2501" t="s">
        <v>14</v>
      </c>
      <c r="D2501" t="s">
        <v>6103</v>
      </c>
      <c r="E2501" t="s">
        <v>6104</v>
      </c>
      <c r="F2501" t="s">
        <v>5845</v>
      </c>
      <c r="G2501" t="s">
        <v>5921</v>
      </c>
      <c r="H2501">
        <v>46153</v>
      </c>
      <c r="I2501" s="1">
        <v>-7.2678814999999997</v>
      </c>
      <c r="J2501" s="1">
        <v>108.1872089</v>
      </c>
      <c r="K2501" t="s">
        <v>20</v>
      </c>
      <c r="L2501" s="1" t="s">
        <v>5837</v>
      </c>
      <c r="M2501" t="s">
        <v>4584</v>
      </c>
      <c r="N2501" t="e">
        <f>VLOOKUP(Table2[[#This Row],[NO DEBITUR]],[1]Januari!$B$2:$G$5333,6,FALSE)</f>
        <v>#N/A</v>
      </c>
      <c r="O2501" t="e">
        <f>VLOOKUP(Table2[[#This Row],[NO DEBITUR]],[1]Februari!$B$2:$G$5333,6,FALSE)</f>
        <v>#N/A</v>
      </c>
      <c r="P2501" t="e">
        <f>VLOOKUP(Table2[[#This Row],[NO DEBITUR]],[1]Maret!$B$2:$G$5333,6,FALSE)</f>
        <v>#N/A</v>
      </c>
      <c r="Q2501" t="e">
        <f>VLOOKUP(Table2[[#This Row],[NO DEBITUR]],[1]April!$B$2:$G$5333,6,FALSE)</f>
        <v>#N/A</v>
      </c>
    </row>
    <row r="2502" spans="1:17" x14ac:dyDescent="0.25">
      <c r="A2502" s="1" t="s">
        <v>23108</v>
      </c>
      <c r="B2502" t="s">
        <v>6105</v>
      </c>
      <c r="C2502" t="s">
        <v>14</v>
      </c>
      <c r="D2502" t="s">
        <v>6106</v>
      </c>
      <c r="E2502" t="s">
        <v>4617</v>
      </c>
      <c r="F2502" t="s">
        <v>6107</v>
      </c>
      <c r="G2502" t="s">
        <v>5836</v>
      </c>
      <c r="H2502">
        <v>46196</v>
      </c>
      <c r="I2502" s="1">
        <v>-7.3389601000000004</v>
      </c>
      <c r="J2502" s="1">
        <v>108.2414935</v>
      </c>
      <c r="K2502" t="s">
        <v>20</v>
      </c>
      <c r="L2502" s="1" t="s">
        <v>5837</v>
      </c>
      <c r="M2502" t="s">
        <v>4584</v>
      </c>
      <c r="N2502">
        <f>VLOOKUP(Table2[[#This Row],[NO DEBITUR]],[1]Januari!$B$2:$G$5333,6,FALSE)</f>
        <v>416</v>
      </c>
      <c r="O2502">
        <f>VLOOKUP(Table2[[#This Row],[NO DEBITUR]],[1]Februari!$B$2:$G$5333,6,FALSE)</f>
        <v>563</v>
      </c>
      <c r="P2502">
        <f>VLOOKUP(Table2[[#This Row],[NO DEBITUR]],[1]Maret!$B$2:$G$5333,6,FALSE)</f>
        <v>588</v>
      </c>
      <c r="Q2502">
        <f>VLOOKUP(Table2[[#This Row],[NO DEBITUR]],[1]April!$B$2:$G$5333,6,FALSE)</f>
        <v>605</v>
      </c>
    </row>
    <row r="2503" spans="1:17" x14ac:dyDescent="0.25">
      <c r="A2503" s="1" t="s">
        <v>23109</v>
      </c>
      <c r="B2503" t="s">
        <v>6108</v>
      </c>
      <c r="C2503" t="s">
        <v>14</v>
      </c>
      <c r="D2503" t="s">
        <v>6109</v>
      </c>
      <c r="E2503" t="s">
        <v>6110</v>
      </c>
      <c r="F2503" t="s">
        <v>6111</v>
      </c>
      <c r="G2503" t="s">
        <v>5921</v>
      </c>
      <c r="H2503">
        <v>46474</v>
      </c>
      <c r="I2503" s="1">
        <v>-7.4594959000000003</v>
      </c>
      <c r="J2503" s="1">
        <v>107.9918196</v>
      </c>
      <c r="K2503" t="s">
        <v>20</v>
      </c>
      <c r="L2503" s="1" t="s">
        <v>5837</v>
      </c>
      <c r="M2503" t="s">
        <v>4584</v>
      </c>
      <c r="N2503">
        <f>VLOOKUP(Table2[[#This Row],[NO DEBITUR]],[1]Januari!$B$2:$G$5333,6,FALSE)</f>
        <v>182</v>
      </c>
      <c r="O2503">
        <f>VLOOKUP(Table2[[#This Row],[NO DEBITUR]],[1]Februari!$B$2:$G$5333,6,FALSE)</f>
        <v>195</v>
      </c>
      <c r="P2503">
        <f>VLOOKUP(Table2[[#This Row],[NO DEBITUR]],[1]Maret!$B$2:$G$5333,6,FALSE)</f>
        <v>179</v>
      </c>
      <c r="Q2503">
        <f>VLOOKUP(Table2[[#This Row],[NO DEBITUR]],[1]April!$B$2:$G$5333,6,FALSE)</f>
        <v>168</v>
      </c>
    </row>
    <row r="2504" spans="1:17" x14ac:dyDescent="0.25">
      <c r="A2504" s="1" t="s">
        <v>23110</v>
      </c>
      <c r="B2504" t="s">
        <v>6112</v>
      </c>
      <c r="C2504" t="s">
        <v>14</v>
      </c>
      <c r="D2504" t="s">
        <v>6113</v>
      </c>
      <c r="E2504" t="s">
        <v>6114</v>
      </c>
      <c r="F2504" t="s">
        <v>6114</v>
      </c>
      <c r="G2504" t="s">
        <v>5921</v>
      </c>
      <c r="H2504">
        <v>46185</v>
      </c>
      <c r="I2504" s="1">
        <v>-7.5144228999999996</v>
      </c>
      <c r="J2504" s="1">
        <v>108.1822603</v>
      </c>
      <c r="K2504" t="s">
        <v>20</v>
      </c>
      <c r="L2504" s="1" t="s">
        <v>5837</v>
      </c>
      <c r="M2504" t="s">
        <v>4584</v>
      </c>
      <c r="N2504">
        <f>VLOOKUP(Table2[[#This Row],[NO DEBITUR]],[1]Januari!$B$2:$G$5333,6,FALSE)</f>
        <v>135</v>
      </c>
      <c r="O2504">
        <f>VLOOKUP(Table2[[#This Row],[NO DEBITUR]],[1]Februari!$B$2:$G$5333,6,FALSE)</f>
        <v>164</v>
      </c>
      <c r="P2504">
        <f>VLOOKUP(Table2[[#This Row],[NO DEBITUR]],[1]Maret!$B$2:$G$5333,6,FALSE)</f>
        <v>97</v>
      </c>
      <c r="Q2504">
        <f>VLOOKUP(Table2[[#This Row],[NO DEBITUR]],[1]April!$B$2:$G$5333,6,FALSE)</f>
        <v>105</v>
      </c>
    </row>
    <row r="2505" spans="1:17" x14ac:dyDescent="0.25">
      <c r="A2505" s="1" t="s">
        <v>23111</v>
      </c>
      <c r="B2505" t="s">
        <v>6115</v>
      </c>
      <c r="C2505" t="s">
        <v>14</v>
      </c>
      <c r="D2505" t="s">
        <v>6116</v>
      </c>
      <c r="E2505" t="s">
        <v>5859</v>
      </c>
      <c r="F2505" t="s">
        <v>5859</v>
      </c>
      <c r="G2505" t="s">
        <v>5921</v>
      </c>
      <c r="H2505">
        <v>46198</v>
      </c>
      <c r="I2505" s="1">
        <v>-7.3890684000000002</v>
      </c>
      <c r="J2505" s="1">
        <v>108.356582</v>
      </c>
      <c r="K2505" t="s">
        <v>20</v>
      </c>
      <c r="L2505" s="1" t="s">
        <v>5837</v>
      </c>
      <c r="M2505" t="s">
        <v>4584</v>
      </c>
      <c r="N2505">
        <f>VLOOKUP(Table2[[#This Row],[NO DEBITUR]],[1]Januari!$B$2:$G$5333,6,FALSE)</f>
        <v>208</v>
      </c>
      <c r="O2505">
        <f>VLOOKUP(Table2[[#This Row],[NO DEBITUR]],[1]Februari!$B$2:$G$5333,6,FALSE)</f>
        <v>132</v>
      </c>
      <c r="P2505">
        <f>VLOOKUP(Table2[[#This Row],[NO DEBITUR]],[1]Maret!$B$2:$G$5333,6,FALSE)</f>
        <v>183</v>
      </c>
      <c r="Q2505">
        <f>VLOOKUP(Table2[[#This Row],[NO DEBITUR]],[1]April!$B$2:$G$5333,6,FALSE)</f>
        <v>160</v>
      </c>
    </row>
    <row r="2506" spans="1:17" x14ac:dyDescent="0.25">
      <c r="A2506" s="1" t="s">
        <v>23112</v>
      </c>
      <c r="B2506" t="s">
        <v>6117</v>
      </c>
      <c r="C2506" t="s">
        <v>14</v>
      </c>
      <c r="D2506" t="s">
        <v>6118</v>
      </c>
      <c r="E2506" t="s">
        <v>4617</v>
      </c>
      <c r="F2506" t="s">
        <v>6107</v>
      </c>
      <c r="G2506" t="s">
        <v>5836</v>
      </c>
      <c r="H2506">
        <v>46196</v>
      </c>
      <c r="I2506" s="1">
        <v>-7.3317405999999998</v>
      </c>
      <c r="J2506" s="1">
        <v>108.2440787</v>
      </c>
      <c r="K2506" t="s">
        <v>20</v>
      </c>
      <c r="L2506" s="1" t="s">
        <v>5837</v>
      </c>
      <c r="M2506" t="s">
        <v>4584</v>
      </c>
      <c r="N2506">
        <f>VLOOKUP(Table2[[#This Row],[NO DEBITUR]],[1]Januari!$B$2:$G$5333,6,FALSE)</f>
        <v>4571</v>
      </c>
      <c r="O2506">
        <f>VLOOKUP(Table2[[#This Row],[NO DEBITUR]],[1]Februari!$B$2:$G$5333,6,FALSE)</f>
        <v>5497</v>
      </c>
      <c r="P2506">
        <f>VLOOKUP(Table2[[#This Row],[NO DEBITUR]],[1]Maret!$B$2:$G$5333,6,FALSE)</f>
        <v>6325</v>
      </c>
      <c r="Q2506">
        <f>VLOOKUP(Table2[[#This Row],[NO DEBITUR]],[1]April!$B$2:$G$5333,6,FALSE)</f>
        <v>5490</v>
      </c>
    </row>
    <row r="2507" spans="1:17" x14ac:dyDescent="0.25">
      <c r="A2507" s="1" t="s">
        <v>23113</v>
      </c>
      <c r="B2507" t="s">
        <v>6119</v>
      </c>
      <c r="C2507" t="s">
        <v>14</v>
      </c>
      <c r="D2507" t="s">
        <v>6120</v>
      </c>
      <c r="E2507" t="s">
        <v>6121</v>
      </c>
      <c r="F2507" t="s">
        <v>6122</v>
      </c>
      <c r="G2507" t="s">
        <v>5836</v>
      </c>
      <c r="H2507">
        <v>46181</v>
      </c>
      <c r="I2507" s="1">
        <v>-7.3640784999999997</v>
      </c>
      <c r="J2507" s="1">
        <v>108.20585060000001</v>
      </c>
      <c r="K2507" t="s">
        <v>20</v>
      </c>
      <c r="L2507" s="1" t="s">
        <v>5837</v>
      </c>
      <c r="M2507" t="s">
        <v>4584</v>
      </c>
      <c r="N2507">
        <f>VLOOKUP(Table2[[#This Row],[NO DEBITUR]],[1]Januari!$B$2:$G$5333,6,FALSE)</f>
        <v>2968</v>
      </c>
      <c r="O2507">
        <f>VLOOKUP(Table2[[#This Row],[NO DEBITUR]],[1]Februari!$B$2:$G$5333,6,FALSE)</f>
        <v>2715</v>
      </c>
      <c r="P2507">
        <f>VLOOKUP(Table2[[#This Row],[NO DEBITUR]],[1]Maret!$B$2:$G$5333,6,FALSE)</f>
        <v>2870</v>
      </c>
      <c r="Q2507">
        <f>VLOOKUP(Table2[[#This Row],[NO DEBITUR]],[1]April!$B$2:$G$5333,6,FALSE)</f>
        <v>2425</v>
      </c>
    </row>
    <row r="2508" spans="1:17" x14ac:dyDescent="0.25">
      <c r="A2508" s="1" t="s">
        <v>23114</v>
      </c>
      <c r="B2508" t="s">
        <v>6123</v>
      </c>
      <c r="C2508" t="s">
        <v>14</v>
      </c>
      <c r="D2508" t="s">
        <v>6124</v>
      </c>
      <c r="E2508" t="s">
        <v>6125</v>
      </c>
      <c r="F2508" t="s">
        <v>6042</v>
      </c>
      <c r="G2508" t="s">
        <v>5836</v>
      </c>
      <c r="H2508">
        <v>46111</v>
      </c>
      <c r="I2508" s="1">
        <v>-7.3393642999999997</v>
      </c>
      <c r="J2508" s="1">
        <v>108.228049</v>
      </c>
      <c r="K2508" t="s">
        <v>20</v>
      </c>
      <c r="L2508" s="1" t="s">
        <v>5837</v>
      </c>
      <c r="M2508" t="s">
        <v>4584</v>
      </c>
      <c r="N2508">
        <f>VLOOKUP(Table2[[#This Row],[NO DEBITUR]],[1]Januari!$B$2:$G$5333,6,FALSE)</f>
        <v>3319</v>
      </c>
      <c r="O2508">
        <f>VLOOKUP(Table2[[#This Row],[NO DEBITUR]],[1]Februari!$B$2:$G$5333,6,FALSE)</f>
        <v>2591</v>
      </c>
      <c r="P2508">
        <f>VLOOKUP(Table2[[#This Row],[NO DEBITUR]],[1]Maret!$B$2:$G$5333,6,FALSE)</f>
        <v>2904</v>
      </c>
      <c r="Q2508">
        <f>VLOOKUP(Table2[[#This Row],[NO DEBITUR]],[1]April!$B$2:$G$5333,6,FALSE)</f>
        <v>2522</v>
      </c>
    </row>
    <row r="2509" spans="1:17" x14ac:dyDescent="0.25">
      <c r="A2509" s="1" t="s">
        <v>23115</v>
      </c>
      <c r="B2509" t="s">
        <v>6126</v>
      </c>
      <c r="C2509" t="s">
        <v>14</v>
      </c>
      <c r="D2509" t="s">
        <v>6127</v>
      </c>
      <c r="E2509" t="s">
        <v>6128</v>
      </c>
      <c r="F2509" t="s">
        <v>6122</v>
      </c>
      <c r="G2509" t="s">
        <v>5836</v>
      </c>
      <c r="H2509">
        <v>46181</v>
      </c>
      <c r="I2509" s="1">
        <v>-7.3462717</v>
      </c>
      <c r="J2509" s="1">
        <v>108.1718267</v>
      </c>
      <c r="K2509" t="s">
        <v>20</v>
      </c>
      <c r="L2509" s="1" t="s">
        <v>5837</v>
      </c>
      <c r="M2509" t="s">
        <v>4584</v>
      </c>
      <c r="N2509">
        <f>VLOOKUP(Table2[[#This Row],[NO DEBITUR]],[1]Januari!$B$2:$G$5333,6,FALSE)</f>
        <v>2139</v>
      </c>
      <c r="O2509">
        <f>VLOOKUP(Table2[[#This Row],[NO DEBITUR]],[1]Februari!$B$2:$G$5333,6,FALSE)</f>
        <v>2233</v>
      </c>
      <c r="P2509">
        <f>VLOOKUP(Table2[[#This Row],[NO DEBITUR]],[1]Maret!$B$2:$G$5333,6,FALSE)</f>
        <v>2521</v>
      </c>
      <c r="Q2509">
        <f>VLOOKUP(Table2[[#This Row],[NO DEBITUR]],[1]April!$B$2:$G$5333,6,FALSE)</f>
        <v>2579</v>
      </c>
    </row>
    <row r="2510" spans="1:17" x14ac:dyDescent="0.25">
      <c r="A2510" s="1" t="s">
        <v>23116</v>
      </c>
      <c r="B2510" t="s">
        <v>6129</v>
      </c>
      <c r="C2510" t="s">
        <v>14</v>
      </c>
      <c r="D2510" t="s">
        <v>6130</v>
      </c>
      <c r="E2510" t="s">
        <v>6131</v>
      </c>
      <c r="F2510" t="s">
        <v>6122</v>
      </c>
      <c r="G2510" t="s">
        <v>5836</v>
      </c>
      <c r="H2510">
        <v>46181</v>
      </c>
      <c r="I2510" s="1">
        <v>-7.3393642999999997</v>
      </c>
      <c r="J2510" s="1">
        <v>108.228049</v>
      </c>
      <c r="K2510" t="s">
        <v>20</v>
      </c>
      <c r="L2510" s="1" t="s">
        <v>5837</v>
      </c>
      <c r="M2510" t="s">
        <v>4584</v>
      </c>
      <c r="N2510">
        <f>VLOOKUP(Table2[[#This Row],[NO DEBITUR]],[1]Januari!$B$2:$G$5333,6,FALSE)</f>
        <v>693</v>
      </c>
      <c r="O2510">
        <f>VLOOKUP(Table2[[#This Row],[NO DEBITUR]],[1]Februari!$B$2:$G$5333,6,FALSE)</f>
        <v>677</v>
      </c>
      <c r="P2510">
        <f>VLOOKUP(Table2[[#This Row],[NO DEBITUR]],[1]Maret!$B$2:$G$5333,6,FALSE)</f>
        <v>821</v>
      </c>
      <c r="Q2510">
        <f>VLOOKUP(Table2[[#This Row],[NO DEBITUR]],[1]April!$B$2:$G$5333,6,FALSE)</f>
        <v>1314</v>
      </c>
    </row>
    <row r="2511" spans="1:17" x14ac:dyDescent="0.25">
      <c r="A2511" s="1" t="s">
        <v>23117</v>
      </c>
      <c r="B2511" t="s">
        <v>6132</v>
      </c>
      <c r="C2511" t="s">
        <v>14</v>
      </c>
      <c r="D2511" t="s">
        <v>6133</v>
      </c>
      <c r="E2511" t="s">
        <v>1106</v>
      </c>
      <c r="F2511" t="s">
        <v>5300</v>
      </c>
      <c r="G2511" t="s">
        <v>5836</v>
      </c>
      <c r="H2511">
        <v>46131</v>
      </c>
      <c r="I2511" s="1">
        <v>-7.3147000000000002</v>
      </c>
      <c r="J2511" s="1">
        <v>108.23201125</v>
      </c>
      <c r="K2511" t="s">
        <v>20</v>
      </c>
      <c r="L2511" s="1" t="s">
        <v>5837</v>
      </c>
      <c r="M2511" t="s">
        <v>4584</v>
      </c>
      <c r="N2511">
        <f>VLOOKUP(Table2[[#This Row],[NO DEBITUR]],[1]Januari!$B$2:$G$5333,6,FALSE)</f>
        <v>1567</v>
      </c>
      <c r="O2511">
        <f>VLOOKUP(Table2[[#This Row],[NO DEBITUR]],[1]Februari!$B$2:$G$5333,6,FALSE)</f>
        <v>1681</v>
      </c>
      <c r="P2511">
        <f>VLOOKUP(Table2[[#This Row],[NO DEBITUR]],[1]Maret!$B$2:$G$5333,6,FALSE)</f>
        <v>1745</v>
      </c>
      <c r="Q2511">
        <f>VLOOKUP(Table2[[#This Row],[NO DEBITUR]],[1]April!$B$2:$G$5333,6,FALSE)</f>
        <v>1570</v>
      </c>
    </row>
    <row r="2512" spans="1:17" x14ac:dyDescent="0.25">
      <c r="A2512" s="1" t="s">
        <v>23118</v>
      </c>
      <c r="B2512" t="s">
        <v>6134</v>
      </c>
      <c r="C2512" t="s">
        <v>14</v>
      </c>
      <c r="D2512" t="s">
        <v>6135</v>
      </c>
      <c r="E2512" t="s">
        <v>5002</v>
      </c>
      <c r="F2512" t="s">
        <v>6136</v>
      </c>
      <c r="G2512" t="s">
        <v>5921</v>
      </c>
      <c r="H2512">
        <v>46175</v>
      </c>
      <c r="I2512" s="1">
        <v>-7.1902799999999996</v>
      </c>
      <c r="J2512" s="1">
        <v>108.18386</v>
      </c>
      <c r="K2512" t="s">
        <v>20</v>
      </c>
      <c r="L2512" s="1" t="s">
        <v>5837</v>
      </c>
      <c r="M2512" t="s">
        <v>4584</v>
      </c>
      <c r="N2512">
        <f>VLOOKUP(Table2[[#This Row],[NO DEBITUR]],[1]Januari!$B$2:$G$5333,6,FALSE)</f>
        <v>1675</v>
      </c>
      <c r="O2512">
        <f>VLOOKUP(Table2[[#This Row],[NO DEBITUR]],[1]Februari!$B$2:$G$5333,6,FALSE)</f>
        <v>1741</v>
      </c>
      <c r="P2512">
        <f>VLOOKUP(Table2[[#This Row],[NO DEBITUR]],[1]Maret!$B$2:$G$5333,6,FALSE)</f>
        <v>1846</v>
      </c>
      <c r="Q2512">
        <f>VLOOKUP(Table2[[#This Row],[NO DEBITUR]],[1]April!$B$2:$G$5333,6,FALSE)</f>
        <v>1440</v>
      </c>
    </row>
    <row r="2513" spans="1:17" x14ac:dyDescent="0.25">
      <c r="A2513" s="1" t="s">
        <v>23119</v>
      </c>
      <c r="B2513" t="s">
        <v>6137</v>
      </c>
      <c r="C2513" t="s">
        <v>14</v>
      </c>
      <c r="D2513" t="s">
        <v>6138</v>
      </c>
      <c r="E2513" t="s">
        <v>6029</v>
      </c>
      <c r="F2513" t="s">
        <v>6029</v>
      </c>
      <c r="G2513" t="s">
        <v>5921</v>
      </c>
      <c r="H2513">
        <v>46462</v>
      </c>
      <c r="I2513" s="1">
        <v>-7.3258357780200001</v>
      </c>
      <c r="J2513" s="1">
        <v>108.10714400000001</v>
      </c>
      <c r="K2513" t="s">
        <v>20</v>
      </c>
      <c r="L2513" s="1" t="s">
        <v>5837</v>
      </c>
      <c r="M2513" t="s">
        <v>4584</v>
      </c>
      <c r="N2513">
        <f>VLOOKUP(Table2[[#This Row],[NO DEBITUR]],[1]Januari!$B$2:$G$5333,6,FALSE)</f>
        <v>420</v>
      </c>
      <c r="O2513">
        <f>VLOOKUP(Table2[[#This Row],[NO DEBITUR]],[1]Februari!$B$2:$G$5333,6,FALSE)</f>
        <v>371</v>
      </c>
      <c r="P2513">
        <f>VLOOKUP(Table2[[#This Row],[NO DEBITUR]],[1]Maret!$B$2:$G$5333,6,FALSE)</f>
        <v>443</v>
      </c>
      <c r="Q2513">
        <f>VLOOKUP(Table2[[#This Row],[NO DEBITUR]],[1]April!$B$2:$G$5333,6,FALSE)</f>
        <v>260</v>
      </c>
    </row>
    <row r="2514" spans="1:17" x14ac:dyDescent="0.25">
      <c r="A2514" s="1" t="s">
        <v>23120</v>
      </c>
      <c r="B2514" t="s">
        <v>6139</v>
      </c>
      <c r="C2514" t="s">
        <v>14</v>
      </c>
      <c r="D2514" t="s">
        <v>6140</v>
      </c>
      <c r="E2514" t="s">
        <v>6141</v>
      </c>
      <c r="F2514" t="s">
        <v>6141</v>
      </c>
      <c r="G2514" t="s">
        <v>5921</v>
      </c>
      <c r="H2514">
        <v>46186</v>
      </c>
      <c r="I2514" s="1">
        <v>-7.631405</v>
      </c>
      <c r="J2514" s="1">
        <v>108.1146</v>
      </c>
      <c r="K2514" t="s">
        <v>20</v>
      </c>
      <c r="L2514" s="1" t="s">
        <v>5837</v>
      </c>
      <c r="M2514" t="s">
        <v>4584</v>
      </c>
      <c r="N2514">
        <f>VLOOKUP(Table2[[#This Row],[NO DEBITUR]],[1]Januari!$B$2:$G$5333,6,FALSE)</f>
        <v>549</v>
      </c>
      <c r="O2514">
        <f>VLOOKUP(Table2[[#This Row],[NO DEBITUR]],[1]Februari!$B$2:$G$5333,6,FALSE)</f>
        <v>433</v>
      </c>
      <c r="P2514">
        <f>VLOOKUP(Table2[[#This Row],[NO DEBITUR]],[1]Maret!$B$2:$G$5333,6,FALSE)</f>
        <v>508</v>
      </c>
      <c r="Q2514">
        <f>VLOOKUP(Table2[[#This Row],[NO DEBITUR]],[1]April!$B$2:$G$5333,6,FALSE)</f>
        <v>484</v>
      </c>
    </row>
    <row r="2515" spans="1:17" x14ac:dyDescent="0.25">
      <c r="A2515" s="1" t="s">
        <v>23121</v>
      </c>
      <c r="B2515" t="s">
        <v>6142</v>
      </c>
      <c r="C2515" t="s">
        <v>14</v>
      </c>
      <c r="D2515" t="s">
        <v>6143</v>
      </c>
      <c r="E2515" t="s">
        <v>5877</v>
      </c>
      <c r="F2515" t="s">
        <v>5877</v>
      </c>
      <c r="G2515" t="s">
        <v>5921</v>
      </c>
      <c r="H2515">
        <v>46196</v>
      </c>
      <c r="I2515" s="1">
        <v>-7.2228515893220901</v>
      </c>
      <c r="J2515" s="1">
        <v>108.1903276</v>
      </c>
      <c r="K2515" t="s">
        <v>20</v>
      </c>
      <c r="L2515" s="1" t="s">
        <v>5837</v>
      </c>
      <c r="M2515" t="s">
        <v>4584</v>
      </c>
      <c r="N2515">
        <f>VLOOKUP(Table2[[#This Row],[NO DEBITUR]],[1]Januari!$B$2:$G$5333,6,FALSE)</f>
        <v>1543</v>
      </c>
      <c r="O2515">
        <f>VLOOKUP(Table2[[#This Row],[NO DEBITUR]],[1]Februari!$B$2:$G$5333,6,FALSE)</f>
        <v>2012</v>
      </c>
      <c r="P2515">
        <f>VLOOKUP(Table2[[#This Row],[NO DEBITUR]],[1]Maret!$B$2:$G$5333,6,FALSE)</f>
        <v>2384</v>
      </c>
      <c r="Q2515">
        <f>VLOOKUP(Table2[[#This Row],[NO DEBITUR]],[1]April!$B$2:$G$5333,6,FALSE)</f>
        <v>2330</v>
      </c>
    </row>
    <row r="2516" spans="1:17" x14ac:dyDescent="0.25">
      <c r="A2516" s="1" t="s">
        <v>23122</v>
      </c>
      <c r="B2516" t="s">
        <v>6144</v>
      </c>
      <c r="C2516" t="s">
        <v>14</v>
      </c>
      <c r="D2516" t="s">
        <v>6145</v>
      </c>
      <c r="E2516" t="s">
        <v>6146</v>
      </c>
      <c r="F2516" t="s">
        <v>6146</v>
      </c>
      <c r="G2516" t="s">
        <v>5921</v>
      </c>
      <c r="H2516">
        <v>46167</v>
      </c>
      <c r="I2516" s="1">
        <v>-7.3515803000000002</v>
      </c>
      <c r="J2516" s="1">
        <v>108.3106784</v>
      </c>
      <c r="K2516" t="s">
        <v>20</v>
      </c>
      <c r="L2516" s="1" t="s">
        <v>5837</v>
      </c>
      <c r="M2516" t="s">
        <v>4584</v>
      </c>
      <c r="N2516">
        <f>VLOOKUP(Table2[[#This Row],[NO DEBITUR]],[1]Januari!$B$2:$G$5333,6,FALSE)</f>
        <v>662</v>
      </c>
      <c r="O2516">
        <f>VLOOKUP(Table2[[#This Row],[NO DEBITUR]],[1]Februari!$B$2:$G$5333,6,FALSE)</f>
        <v>633</v>
      </c>
      <c r="P2516">
        <f>VLOOKUP(Table2[[#This Row],[NO DEBITUR]],[1]Maret!$B$2:$G$5333,6,FALSE)</f>
        <v>625</v>
      </c>
      <c r="Q2516">
        <f>VLOOKUP(Table2[[#This Row],[NO DEBITUR]],[1]April!$B$2:$G$5333,6,FALSE)</f>
        <v>566</v>
      </c>
    </row>
    <row r="2517" spans="1:17" x14ac:dyDescent="0.25">
      <c r="A2517" s="1" t="s">
        <v>23123</v>
      </c>
      <c r="B2517" t="s">
        <v>6147</v>
      </c>
      <c r="C2517" t="s">
        <v>14</v>
      </c>
      <c r="D2517" t="s">
        <v>6148</v>
      </c>
      <c r="E2517" t="s">
        <v>6149</v>
      </c>
      <c r="F2517" t="s">
        <v>1174</v>
      </c>
      <c r="G2517" t="s">
        <v>5836</v>
      </c>
      <c r="H2517">
        <v>46182</v>
      </c>
      <c r="I2517" s="1">
        <v>-7.3724172699999997</v>
      </c>
      <c r="J2517" s="1">
        <v>108.2322678</v>
      </c>
      <c r="K2517" t="s">
        <v>20</v>
      </c>
      <c r="L2517" s="1" t="s">
        <v>5837</v>
      </c>
      <c r="M2517" t="s">
        <v>4584</v>
      </c>
      <c r="N2517">
        <f>VLOOKUP(Table2[[#This Row],[NO DEBITUR]],[1]Januari!$B$2:$G$5333,6,FALSE)</f>
        <v>3103</v>
      </c>
      <c r="O2517">
        <f>VLOOKUP(Table2[[#This Row],[NO DEBITUR]],[1]Februari!$B$2:$G$5333,6,FALSE)</f>
        <v>3255</v>
      </c>
      <c r="P2517">
        <f>VLOOKUP(Table2[[#This Row],[NO DEBITUR]],[1]Maret!$B$2:$G$5333,6,FALSE)</f>
        <v>3997</v>
      </c>
      <c r="Q2517">
        <f>VLOOKUP(Table2[[#This Row],[NO DEBITUR]],[1]April!$B$2:$G$5333,6,FALSE)</f>
        <v>4099</v>
      </c>
    </row>
    <row r="2518" spans="1:17" x14ac:dyDescent="0.25">
      <c r="A2518" s="1" t="s">
        <v>23124</v>
      </c>
      <c r="B2518" t="s">
        <v>6150</v>
      </c>
      <c r="C2518" t="s">
        <v>14</v>
      </c>
      <c r="D2518" t="s">
        <v>6151</v>
      </c>
      <c r="E2518" t="s">
        <v>6152</v>
      </c>
      <c r="F2518" t="s">
        <v>5150</v>
      </c>
      <c r="G2518" t="s">
        <v>5836</v>
      </c>
      <c r="H2518">
        <v>46123</v>
      </c>
      <c r="I2518" s="1">
        <v>-7.3285932999999996</v>
      </c>
      <c r="J2518" s="1">
        <v>108.19927079999999</v>
      </c>
      <c r="K2518" t="s">
        <v>20</v>
      </c>
      <c r="L2518" s="1" t="s">
        <v>5837</v>
      </c>
      <c r="M2518" t="s">
        <v>4584</v>
      </c>
      <c r="N2518">
        <f>VLOOKUP(Table2[[#This Row],[NO DEBITUR]],[1]Januari!$B$2:$G$5333,6,FALSE)</f>
        <v>11985</v>
      </c>
      <c r="O2518">
        <f>VLOOKUP(Table2[[#This Row],[NO DEBITUR]],[1]Februari!$B$2:$G$5333,6,FALSE)</f>
        <v>17711</v>
      </c>
      <c r="P2518">
        <f>VLOOKUP(Table2[[#This Row],[NO DEBITUR]],[1]Maret!$B$2:$G$5333,6,FALSE)</f>
        <v>28430</v>
      </c>
      <c r="Q2518">
        <f>VLOOKUP(Table2[[#This Row],[NO DEBITUR]],[1]April!$B$2:$G$5333,6,FALSE)</f>
        <v>35557</v>
      </c>
    </row>
    <row r="2519" spans="1:17" x14ac:dyDescent="0.25">
      <c r="A2519" s="1" t="s">
        <v>23125</v>
      </c>
      <c r="B2519" t="s">
        <v>6153</v>
      </c>
      <c r="C2519" t="s">
        <v>14</v>
      </c>
      <c r="D2519" t="s">
        <v>6154</v>
      </c>
      <c r="E2519" t="s">
        <v>6155</v>
      </c>
      <c r="F2519" t="s">
        <v>5150</v>
      </c>
      <c r="G2519" t="s">
        <v>5836</v>
      </c>
      <c r="H2519">
        <v>46151</v>
      </c>
      <c r="I2519" s="1">
        <v>-7.3400287000000004</v>
      </c>
      <c r="J2519" s="1">
        <v>108.20936949999999</v>
      </c>
      <c r="K2519" t="s">
        <v>20</v>
      </c>
      <c r="L2519" s="1" t="s">
        <v>5837</v>
      </c>
      <c r="M2519" t="s">
        <v>4584</v>
      </c>
      <c r="N2519">
        <f>VLOOKUP(Table2[[#This Row],[NO DEBITUR]],[1]Januari!$B$2:$G$5333,6,FALSE)</f>
        <v>3449</v>
      </c>
      <c r="O2519">
        <f>VLOOKUP(Table2[[#This Row],[NO DEBITUR]],[1]Februari!$B$2:$G$5333,6,FALSE)</f>
        <v>3967</v>
      </c>
      <c r="P2519">
        <f>VLOOKUP(Table2[[#This Row],[NO DEBITUR]],[1]Maret!$B$2:$G$5333,6,FALSE)</f>
        <v>5566</v>
      </c>
      <c r="Q2519">
        <f>VLOOKUP(Table2[[#This Row],[NO DEBITUR]],[1]April!$B$2:$G$5333,6,FALSE)</f>
        <v>5718</v>
      </c>
    </row>
    <row r="2520" spans="1:17" x14ac:dyDescent="0.25">
      <c r="A2520" s="1" t="s">
        <v>23126</v>
      </c>
      <c r="B2520" t="s">
        <v>6156</v>
      </c>
      <c r="C2520" t="s">
        <v>14</v>
      </c>
      <c r="D2520" t="s">
        <v>6157</v>
      </c>
      <c r="E2520" t="s">
        <v>6122</v>
      </c>
      <c r="F2520" t="s">
        <v>6158</v>
      </c>
      <c r="G2520" t="s">
        <v>5836</v>
      </c>
      <c r="H2520">
        <v>46181</v>
      </c>
      <c r="I2520" s="1">
        <v>-7.3431122000000002</v>
      </c>
      <c r="J2520" s="1">
        <v>108.19506389999999</v>
      </c>
      <c r="K2520" t="s">
        <v>20</v>
      </c>
      <c r="L2520" s="1" t="s">
        <v>5837</v>
      </c>
      <c r="M2520" t="s">
        <v>4584</v>
      </c>
      <c r="N2520">
        <f>VLOOKUP(Table2[[#This Row],[NO DEBITUR]],[1]Januari!$B$2:$G$5333,6,FALSE)</f>
        <v>5524</v>
      </c>
      <c r="O2520">
        <f>VLOOKUP(Table2[[#This Row],[NO DEBITUR]],[1]Februari!$B$2:$G$5333,6,FALSE)</f>
        <v>5991</v>
      </c>
      <c r="P2520">
        <f>VLOOKUP(Table2[[#This Row],[NO DEBITUR]],[1]Maret!$B$2:$G$5333,6,FALSE)</f>
        <v>6729</v>
      </c>
      <c r="Q2520">
        <f>VLOOKUP(Table2[[#This Row],[NO DEBITUR]],[1]April!$B$2:$G$5333,6,FALSE)</f>
        <v>6993</v>
      </c>
    </row>
    <row r="2521" spans="1:17" x14ac:dyDescent="0.25">
      <c r="A2521" s="1" t="s">
        <v>23127</v>
      </c>
      <c r="B2521" t="s">
        <v>6159</v>
      </c>
      <c r="C2521" t="s">
        <v>14</v>
      </c>
      <c r="D2521" t="s">
        <v>6160</v>
      </c>
      <c r="E2521" t="s">
        <v>6161</v>
      </c>
      <c r="F2521" t="s">
        <v>5968</v>
      </c>
      <c r="G2521" t="s">
        <v>5836</v>
      </c>
      <c r="H2521">
        <v>46182</v>
      </c>
      <c r="I2521" s="1">
        <v>-7.3748832000000002</v>
      </c>
      <c r="J2521" s="1">
        <v>108.2116678</v>
      </c>
      <c r="K2521" t="s">
        <v>20</v>
      </c>
      <c r="L2521" s="1" t="s">
        <v>5837</v>
      </c>
      <c r="M2521" t="s">
        <v>4584</v>
      </c>
      <c r="N2521">
        <f>VLOOKUP(Table2[[#This Row],[NO DEBITUR]],[1]Januari!$B$2:$G$5333,6,FALSE)</f>
        <v>1817</v>
      </c>
      <c r="O2521">
        <f>VLOOKUP(Table2[[#This Row],[NO DEBITUR]],[1]Februari!$B$2:$G$5333,6,FALSE)</f>
        <v>1804</v>
      </c>
      <c r="P2521">
        <f>VLOOKUP(Table2[[#This Row],[NO DEBITUR]],[1]Maret!$B$2:$G$5333,6,FALSE)</f>
        <v>1855</v>
      </c>
      <c r="Q2521">
        <f>VLOOKUP(Table2[[#This Row],[NO DEBITUR]],[1]April!$B$2:$G$5333,6,FALSE)</f>
        <v>2623</v>
      </c>
    </row>
    <row r="2522" spans="1:17" x14ac:dyDescent="0.25">
      <c r="A2522" s="1" t="s">
        <v>23128</v>
      </c>
      <c r="B2522" t="s">
        <v>6162</v>
      </c>
      <c r="C2522" t="s">
        <v>14</v>
      </c>
      <c r="D2522" t="s">
        <v>6163</v>
      </c>
      <c r="E2522" t="s">
        <v>6152</v>
      </c>
      <c r="F2522" t="s">
        <v>5150</v>
      </c>
      <c r="G2522" t="s">
        <v>5836</v>
      </c>
      <c r="H2522">
        <v>46123</v>
      </c>
      <c r="I2522" s="1">
        <v>-7.3290405999999999</v>
      </c>
      <c r="J2522" s="1">
        <v>108.21673010000001</v>
      </c>
      <c r="K2522" t="s">
        <v>20</v>
      </c>
      <c r="L2522" s="1" t="s">
        <v>5837</v>
      </c>
      <c r="M2522" t="s">
        <v>4584</v>
      </c>
      <c r="N2522">
        <f>VLOOKUP(Table2[[#This Row],[NO DEBITUR]],[1]Januari!$B$2:$G$5333,6,FALSE)</f>
        <v>3163</v>
      </c>
      <c r="O2522">
        <f>VLOOKUP(Table2[[#This Row],[NO DEBITUR]],[1]Februari!$B$2:$G$5333,6,FALSE)</f>
        <v>3401</v>
      </c>
      <c r="P2522">
        <f>VLOOKUP(Table2[[#This Row],[NO DEBITUR]],[1]Maret!$B$2:$G$5333,6,FALSE)</f>
        <v>3651</v>
      </c>
      <c r="Q2522">
        <f>VLOOKUP(Table2[[#This Row],[NO DEBITUR]],[1]April!$B$2:$G$5333,6,FALSE)</f>
        <v>3670</v>
      </c>
    </row>
    <row r="2523" spans="1:17" x14ac:dyDescent="0.25">
      <c r="A2523" s="1" t="s">
        <v>23129</v>
      </c>
      <c r="B2523" t="s">
        <v>6164</v>
      </c>
      <c r="C2523" t="s">
        <v>14</v>
      </c>
      <c r="D2523" t="s">
        <v>6165</v>
      </c>
      <c r="E2523" t="s">
        <v>5300</v>
      </c>
      <c r="F2523" t="s">
        <v>5300</v>
      </c>
      <c r="G2523" t="s">
        <v>5836</v>
      </c>
      <c r="H2523">
        <v>46132</v>
      </c>
      <c r="I2523" s="1">
        <v>-7.3186900000000001</v>
      </c>
      <c r="J2523" s="1">
        <v>108.21923</v>
      </c>
      <c r="K2523" t="s">
        <v>20</v>
      </c>
      <c r="L2523" s="1" t="s">
        <v>5837</v>
      </c>
      <c r="M2523" t="s">
        <v>4584</v>
      </c>
      <c r="N2523">
        <f>VLOOKUP(Table2[[#This Row],[NO DEBITUR]],[1]Januari!$B$2:$G$5333,6,FALSE)</f>
        <v>1696</v>
      </c>
      <c r="O2523">
        <f>VLOOKUP(Table2[[#This Row],[NO DEBITUR]],[1]Februari!$B$2:$G$5333,6,FALSE)</f>
        <v>2073</v>
      </c>
      <c r="P2523">
        <f>VLOOKUP(Table2[[#This Row],[NO DEBITUR]],[1]Maret!$B$2:$G$5333,6,FALSE)</f>
        <v>1866</v>
      </c>
      <c r="Q2523">
        <f>VLOOKUP(Table2[[#This Row],[NO DEBITUR]],[1]April!$B$2:$G$5333,6,FALSE)</f>
        <v>1889</v>
      </c>
    </row>
    <row r="2524" spans="1:17" x14ac:dyDescent="0.25">
      <c r="A2524" s="1" t="s">
        <v>23130</v>
      </c>
      <c r="B2524" t="s">
        <v>6166</v>
      </c>
      <c r="C2524" t="s">
        <v>14</v>
      </c>
      <c r="D2524" t="s">
        <v>6167</v>
      </c>
      <c r="E2524" t="s">
        <v>5856</v>
      </c>
      <c r="F2524" t="s">
        <v>5856</v>
      </c>
      <c r="G2524" t="s">
        <v>5836</v>
      </c>
      <c r="H2524">
        <v>46151</v>
      </c>
      <c r="I2524" s="1">
        <v>-7.2912275511771396</v>
      </c>
      <c r="J2524" s="1">
        <v>108.200376033783</v>
      </c>
      <c r="K2524" t="s">
        <v>20</v>
      </c>
      <c r="L2524" s="1" t="s">
        <v>5837</v>
      </c>
      <c r="M2524" t="s">
        <v>4584</v>
      </c>
      <c r="N2524">
        <f>VLOOKUP(Table2[[#This Row],[NO DEBITUR]],[1]Januari!$B$2:$G$5333,6,FALSE)</f>
        <v>891</v>
      </c>
      <c r="O2524">
        <f>VLOOKUP(Table2[[#This Row],[NO DEBITUR]],[1]Februari!$B$2:$G$5333,6,FALSE)</f>
        <v>790</v>
      </c>
      <c r="P2524">
        <f>VLOOKUP(Table2[[#This Row],[NO DEBITUR]],[1]Maret!$B$2:$G$5333,6,FALSE)</f>
        <v>710</v>
      </c>
      <c r="Q2524">
        <f>VLOOKUP(Table2[[#This Row],[NO DEBITUR]],[1]April!$B$2:$G$5333,6,FALSE)</f>
        <v>635</v>
      </c>
    </row>
    <row r="2525" spans="1:17" x14ac:dyDescent="0.25">
      <c r="A2525" s="1" t="s">
        <v>23131</v>
      </c>
      <c r="B2525" t="s">
        <v>6168</v>
      </c>
      <c r="C2525" t="s">
        <v>14</v>
      </c>
      <c r="D2525" t="s">
        <v>6169</v>
      </c>
      <c r="E2525" t="s">
        <v>6170</v>
      </c>
      <c r="F2525" t="s">
        <v>1221</v>
      </c>
      <c r="G2525" t="s">
        <v>5836</v>
      </c>
      <c r="H2525">
        <v>46196</v>
      </c>
      <c r="I2525" s="1">
        <v>-7.3516626</v>
      </c>
      <c r="J2525" s="1">
        <v>108.2610923</v>
      </c>
      <c r="K2525" t="s">
        <v>20</v>
      </c>
      <c r="L2525" s="1" t="s">
        <v>5837</v>
      </c>
      <c r="M2525" t="s">
        <v>4584</v>
      </c>
      <c r="N2525">
        <f>VLOOKUP(Table2[[#This Row],[NO DEBITUR]],[1]Januari!$B$2:$G$5333,6,FALSE)</f>
        <v>632</v>
      </c>
      <c r="O2525">
        <f>VLOOKUP(Table2[[#This Row],[NO DEBITUR]],[1]Februari!$B$2:$G$5333,6,FALSE)</f>
        <v>550</v>
      </c>
      <c r="P2525">
        <f>VLOOKUP(Table2[[#This Row],[NO DEBITUR]],[1]Maret!$B$2:$G$5333,6,FALSE)</f>
        <v>619</v>
      </c>
      <c r="Q2525">
        <f>VLOOKUP(Table2[[#This Row],[NO DEBITUR]],[1]April!$B$2:$G$5333,6,FALSE)</f>
        <v>689</v>
      </c>
    </row>
    <row r="2526" spans="1:17" x14ac:dyDescent="0.25">
      <c r="A2526" s="1" t="s">
        <v>23132</v>
      </c>
      <c r="B2526" t="s">
        <v>6171</v>
      </c>
      <c r="C2526" t="s">
        <v>14</v>
      </c>
      <c r="D2526" t="s">
        <v>6172</v>
      </c>
      <c r="E2526" t="s">
        <v>1338</v>
      </c>
      <c r="F2526" t="s">
        <v>5920</v>
      </c>
      <c r="G2526" t="s">
        <v>5921</v>
      </c>
      <c r="H2526">
        <v>46416</v>
      </c>
      <c r="I2526" s="1">
        <v>-7.3491749999999998</v>
      </c>
      <c r="J2526" s="1">
        <v>108.1196898</v>
      </c>
      <c r="K2526" t="s">
        <v>20</v>
      </c>
      <c r="L2526" s="1" t="s">
        <v>5837</v>
      </c>
      <c r="M2526" t="s">
        <v>4584</v>
      </c>
      <c r="N2526">
        <f>VLOOKUP(Table2[[#This Row],[NO DEBITUR]],[1]Januari!$B$2:$G$5333,6,FALSE)</f>
        <v>1405</v>
      </c>
      <c r="O2526">
        <f>VLOOKUP(Table2[[#This Row],[NO DEBITUR]],[1]Februari!$B$2:$G$5333,6,FALSE)</f>
        <v>1206</v>
      </c>
      <c r="P2526">
        <f>VLOOKUP(Table2[[#This Row],[NO DEBITUR]],[1]Maret!$B$2:$G$5333,6,FALSE)</f>
        <v>1193</v>
      </c>
      <c r="Q2526">
        <f>VLOOKUP(Table2[[#This Row],[NO DEBITUR]],[1]April!$B$2:$G$5333,6,FALSE)</f>
        <v>1026</v>
      </c>
    </row>
    <row r="2527" spans="1:17" x14ac:dyDescent="0.25">
      <c r="A2527" s="1" t="s">
        <v>23133</v>
      </c>
      <c r="B2527" t="s">
        <v>6173</v>
      </c>
      <c r="C2527" t="s">
        <v>14</v>
      </c>
      <c r="D2527" t="s">
        <v>6174</v>
      </c>
      <c r="E2527" t="s">
        <v>6175</v>
      </c>
      <c r="F2527" t="s">
        <v>5150</v>
      </c>
      <c r="G2527" t="s">
        <v>5836</v>
      </c>
      <c r="H2527">
        <v>46184</v>
      </c>
      <c r="I2527" s="1">
        <v>-7.3494292000000003</v>
      </c>
      <c r="J2527" s="1">
        <v>108.217727</v>
      </c>
      <c r="K2527" t="s">
        <v>20</v>
      </c>
      <c r="L2527" s="1" t="s">
        <v>5837</v>
      </c>
      <c r="M2527" t="s">
        <v>4584</v>
      </c>
      <c r="N2527">
        <f>VLOOKUP(Table2[[#This Row],[NO DEBITUR]],[1]Januari!$B$2:$G$5333,6,FALSE)</f>
        <v>892</v>
      </c>
      <c r="O2527">
        <f>VLOOKUP(Table2[[#This Row],[NO DEBITUR]],[1]Februari!$B$2:$G$5333,6,FALSE)</f>
        <v>800</v>
      </c>
      <c r="P2527">
        <f>VLOOKUP(Table2[[#This Row],[NO DEBITUR]],[1]Maret!$B$2:$G$5333,6,FALSE)</f>
        <v>832</v>
      </c>
      <c r="Q2527">
        <f>VLOOKUP(Table2[[#This Row],[NO DEBITUR]],[1]April!$B$2:$G$5333,6,FALSE)</f>
        <v>737</v>
      </c>
    </row>
    <row r="2528" spans="1:17" x14ac:dyDescent="0.25">
      <c r="A2528" s="1" t="s">
        <v>23134</v>
      </c>
      <c r="B2528" t="s">
        <v>5416</v>
      </c>
      <c r="C2528" t="s">
        <v>14</v>
      </c>
      <c r="D2528" t="s">
        <v>6176</v>
      </c>
      <c r="E2528" t="s">
        <v>6059</v>
      </c>
      <c r="F2528" t="s">
        <v>1061</v>
      </c>
      <c r="G2528" t="s">
        <v>5921</v>
      </c>
      <c r="H2528">
        <v>46156</v>
      </c>
      <c r="I2528" s="1">
        <v>-7.1556390356272503</v>
      </c>
      <c r="J2528" s="1">
        <v>108.14612248912501</v>
      </c>
      <c r="K2528" t="s">
        <v>20</v>
      </c>
      <c r="L2528" s="1" t="s">
        <v>5837</v>
      </c>
      <c r="M2528" t="s">
        <v>4584</v>
      </c>
      <c r="N2528">
        <f>VLOOKUP(Table2[[#This Row],[NO DEBITUR]],[1]Januari!$B$2:$G$5333,6,FALSE)</f>
        <v>1245</v>
      </c>
      <c r="O2528">
        <f>VLOOKUP(Table2[[#This Row],[NO DEBITUR]],[1]Februari!$B$2:$G$5333,6,FALSE)</f>
        <v>1211</v>
      </c>
      <c r="P2528">
        <f>VLOOKUP(Table2[[#This Row],[NO DEBITUR]],[1]Maret!$B$2:$G$5333,6,FALSE)</f>
        <v>1213</v>
      </c>
      <c r="Q2528">
        <f>VLOOKUP(Table2[[#This Row],[NO DEBITUR]],[1]April!$B$2:$G$5333,6,FALSE)</f>
        <v>1043</v>
      </c>
    </row>
    <row r="2529" spans="1:17" x14ac:dyDescent="0.25">
      <c r="A2529" s="1" t="s">
        <v>23135</v>
      </c>
      <c r="B2529" t="s">
        <v>6177</v>
      </c>
      <c r="C2529" t="s">
        <v>14</v>
      </c>
      <c r="D2529" t="s">
        <v>6178</v>
      </c>
      <c r="E2529" t="s">
        <v>6179</v>
      </c>
      <c r="F2529" t="s">
        <v>6042</v>
      </c>
      <c r="G2529" t="s">
        <v>5836</v>
      </c>
      <c r="H2529">
        <v>46115</v>
      </c>
      <c r="I2529" s="1">
        <v>-7.3488690999999999</v>
      </c>
      <c r="J2529" s="1">
        <v>108.2243917</v>
      </c>
      <c r="K2529" t="s">
        <v>20</v>
      </c>
      <c r="L2529" s="1" t="s">
        <v>5837</v>
      </c>
      <c r="M2529" t="s">
        <v>4584</v>
      </c>
      <c r="N2529">
        <f>VLOOKUP(Table2[[#This Row],[NO DEBITUR]],[1]Januari!$B$2:$G$5333,6,FALSE)</f>
        <v>208</v>
      </c>
      <c r="O2529">
        <f>VLOOKUP(Table2[[#This Row],[NO DEBITUR]],[1]Februari!$B$2:$G$5333,6,FALSE)</f>
        <v>476</v>
      </c>
      <c r="P2529">
        <f>VLOOKUP(Table2[[#This Row],[NO DEBITUR]],[1]Maret!$B$2:$G$5333,6,FALSE)</f>
        <v>586</v>
      </c>
      <c r="Q2529">
        <f>VLOOKUP(Table2[[#This Row],[NO DEBITUR]],[1]April!$B$2:$G$5333,6,FALSE)</f>
        <v>557</v>
      </c>
    </row>
    <row r="2530" spans="1:17" x14ac:dyDescent="0.25">
      <c r="A2530" s="1" t="s">
        <v>23136</v>
      </c>
      <c r="B2530" t="s">
        <v>6180</v>
      </c>
      <c r="C2530" t="s">
        <v>14</v>
      </c>
      <c r="D2530" t="s">
        <v>6181</v>
      </c>
      <c r="E2530" t="s">
        <v>6182</v>
      </c>
      <c r="F2530" t="s">
        <v>5150</v>
      </c>
      <c r="G2530" t="s">
        <v>5836</v>
      </c>
      <c r="H2530">
        <v>46124</v>
      </c>
      <c r="I2530" s="1">
        <v>-7.3367553669959298</v>
      </c>
      <c r="J2530" s="1">
        <v>108.218490416184</v>
      </c>
      <c r="K2530" t="s">
        <v>20</v>
      </c>
      <c r="L2530" s="1" t="s">
        <v>5837</v>
      </c>
      <c r="M2530" t="s">
        <v>4584</v>
      </c>
      <c r="N2530">
        <f>VLOOKUP(Table2[[#This Row],[NO DEBITUR]],[1]Januari!$B$2:$G$5333,6,FALSE)</f>
        <v>62</v>
      </c>
      <c r="O2530">
        <f>VLOOKUP(Table2[[#This Row],[NO DEBITUR]],[1]Februari!$B$2:$G$5333,6,FALSE)</f>
        <v>43</v>
      </c>
      <c r="P2530">
        <f>VLOOKUP(Table2[[#This Row],[NO DEBITUR]],[1]Maret!$B$2:$G$5333,6,FALSE)</f>
        <v>72</v>
      </c>
      <c r="Q2530">
        <f>VLOOKUP(Table2[[#This Row],[NO DEBITUR]],[1]April!$B$2:$G$5333,6,FALSE)</f>
        <v>30</v>
      </c>
    </row>
    <row r="2531" spans="1:17" x14ac:dyDescent="0.25">
      <c r="A2531" s="1" t="s">
        <v>23379</v>
      </c>
      <c r="B2531" t="s">
        <v>7214</v>
      </c>
      <c r="C2531" t="s">
        <v>14</v>
      </c>
      <c r="D2531" t="s">
        <v>7215</v>
      </c>
      <c r="E2531" t="s">
        <v>5931</v>
      </c>
      <c r="F2531" t="s">
        <v>5932</v>
      </c>
      <c r="G2531" t="s">
        <v>5913</v>
      </c>
      <c r="H2531">
        <v>46396</v>
      </c>
      <c r="I2531" s="1">
        <v>-7.6946013999999998</v>
      </c>
      <c r="J2531" s="1">
        <v>108.6578792</v>
      </c>
      <c r="K2531" t="s">
        <v>3021</v>
      </c>
      <c r="L2531" s="1" t="s">
        <v>5837</v>
      </c>
      <c r="M2531" t="s">
        <v>4584</v>
      </c>
      <c r="N2531">
        <f>VLOOKUP(Table2[[#This Row],[NO DEBITUR]],[1]Januari!$B$2:$G$5333,6,FALSE)</f>
        <v>663</v>
      </c>
      <c r="O2531">
        <f>VLOOKUP(Table2[[#This Row],[NO DEBITUR]],[1]Februari!$B$2:$G$5333,6,FALSE)</f>
        <v>504</v>
      </c>
      <c r="P2531">
        <f>VLOOKUP(Table2[[#This Row],[NO DEBITUR]],[1]Maret!$B$2:$G$5333,6,FALSE)</f>
        <v>436</v>
      </c>
      <c r="Q2531">
        <f>VLOOKUP(Table2[[#This Row],[NO DEBITUR]],[1]April!$B$2:$G$5333,6,FALSE)</f>
        <v>348</v>
      </c>
    </row>
    <row r="2532" spans="1:17" x14ac:dyDescent="0.25">
      <c r="A2532" s="1" t="s">
        <v>23380</v>
      </c>
      <c r="B2532" t="s">
        <v>7216</v>
      </c>
      <c r="C2532" t="s">
        <v>1534</v>
      </c>
      <c r="D2532" t="s">
        <v>7217</v>
      </c>
      <c r="E2532" t="s">
        <v>7218</v>
      </c>
      <c r="F2532" t="s">
        <v>5920</v>
      </c>
      <c r="G2532" t="s">
        <v>5921</v>
      </c>
      <c r="H2532">
        <v>46414</v>
      </c>
      <c r="I2532" s="1">
        <v>-7.3444444999999998</v>
      </c>
      <c r="J2532" s="1">
        <v>108.1259682</v>
      </c>
      <c r="K2532" t="s">
        <v>3021</v>
      </c>
      <c r="L2532" s="1" t="s">
        <v>5837</v>
      </c>
      <c r="M2532" t="s">
        <v>4584</v>
      </c>
      <c r="N2532">
        <f>VLOOKUP(Table2[[#This Row],[NO DEBITUR]],[1]Januari!$B$2:$G$5333,6,FALSE)</f>
        <v>849</v>
      </c>
      <c r="O2532">
        <f>VLOOKUP(Table2[[#This Row],[NO DEBITUR]],[1]Februari!$B$2:$G$5333,6,FALSE)</f>
        <v>831</v>
      </c>
      <c r="P2532">
        <f>VLOOKUP(Table2[[#This Row],[NO DEBITUR]],[1]Maret!$B$2:$G$5333,6,FALSE)</f>
        <v>957</v>
      </c>
      <c r="Q2532">
        <f>VLOOKUP(Table2[[#This Row],[NO DEBITUR]],[1]April!$B$2:$G$5333,6,FALSE)</f>
        <v>897</v>
      </c>
    </row>
    <row r="2533" spans="1:17" x14ac:dyDescent="0.25">
      <c r="A2533" s="1" t="s">
        <v>23381</v>
      </c>
      <c r="B2533" t="s">
        <v>7219</v>
      </c>
      <c r="C2533" t="s">
        <v>1635</v>
      </c>
      <c r="D2533" t="s">
        <v>7220</v>
      </c>
      <c r="E2533" t="s">
        <v>2957</v>
      </c>
      <c r="F2533" t="s">
        <v>2957</v>
      </c>
      <c r="G2533" t="s">
        <v>5886</v>
      </c>
      <c r="H2533">
        <v>46311</v>
      </c>
      <c r="I2533" s="1">
        <v>-7.3617584999999996</v>
      </c>
      <c r="J2533" s="1">
        <v>108.533412</v>
      </c>
      <c r="K2533" t="s">
        <v>3021</v>
      </c>
      <c r="L2533" s="1" t="s">
        <v>5837</v>
      </c>
      <c r="M2533" t="s">
        <v>4584</v>
      </c>
      <c r="N2533">
        <f>VLOOKUP(Table2[[#This Row],[NO DEBITUR]],[1]Januari!$B$2:$G$5333,6,FALSE)</f>
        <v>5906</v>
      </c>
      <c r="O2533">
        <f>VLOOKUP(Table2[[#This Row],[NO DEBITUR]],[1]Februari!$B$2:$G$5333,6,FALSE)</f>
        <v>4286</v>
      </c>
      <c r="P2533">
        <f>VLOOKUP(Table2[[#This Row],[NO DEBITUR]],[1]Maret!$B$2:$G$5333,6,FALSE)</f>
        <v>4418</v>
      </c>
      <c r="Q2533">
        <f>VLOOKUP(Table2[[#This Row],[NO DEBITUR]],[1]April!$B$2:$G$5333,6,FALSE)</f>
        <v>3728</v>
      </c>
    </row>
    <row r="2534" spans="1:17" x14ac:dyDescent="0.25">
      <c r="A2534" s="1" t="s">
        <v>23382</v>
      </c>
      <c r="B2534" t="s">
        <v>7221</v>
      </c>
      <c r="C2534" t="s">
        <v>1534</v>
      </c>
      <c r="D2534" t="s">
        <v>7222</v>
      </c>
      <c r="E2534" t="s">
        <v>5988</v>
      </c>
      <c r="F2534" t="s">
        <v>5988</v>
      </c>
      <c r="G2534" t="s">
        <v>5903</v>
      </c>
      <c r="H2534">
        <v>46211</v>
      </c>
      <c r="I2534" s="1">
        <v>-73316460</v>
      </c>
      <c r="J2534" s="1">
        <v>1083621280</v>
      </c>
      <c r="K2534" t="s">
        <v>3021</v>
      </c>
      <c r="L2534" s="1" t="s">
        <v>5837</v>
      </c>
      <c r="M2534" t="s">
        <v>4584</v>
      </c>
      <c r="N2534">
        <f>VLOOKUP(Table2[[#This Row],[NO DEBITUR]],[1]Januari!$B$2:$G$5333,6,FALSE)</f>
        <v>3387</v>
      </c>
      <c r="O2534">
        <f>VLOOKUP(Table2[[#This Row],[NO DEBITUR]],[1]Februari!$B$2:$G$5333,6,FALSE)</f>
        <v>2989</v>
      </c>
      <c r="P2534">
        <f>VLOOKUP(Table2[[#This Row],[NO DEBITUR]],[1]Maret!$B$2:$G$5333,6,FALSE)</f>
        <v>3432</v>
      </c>
      <c r="Q2534">
        <f>VLOOKUP(Table2[[#This Row],[NO DEBITUR]],[1]April!$B$2:$G$5333,6,FALSE)</f>
        <v>3642</v>
      </c>
    </row>
    <row r="2535" spans="1:17" x14ac:dyDescent="0.25">
      <c r="A2535" s="1" t="s">
        <v>23383</v>
      </c>
      <c r="B2535" t="s">
        <v>7223</v>
      </c>
      <c r="C2535" t="s">
        <v>1534</v>
      </c>
      <c r="D2535" t="s">
        <v>7224</v>
      </c>
      <c r="E2535" t="s">
        <v>3589</v>
      </c>
      <c r="F2535" t="s">
        <v>1089</v>
      </c>
      <c r="G2535" t="s">
        <v>5921</v>
      </c>
      <c r="H2535">
        <v>46183</v>
      </c>
      <c r="I2535" s="1">
        <v>-7.4517053999999998</v>
      </c>
      <c r="J2535" s="1">
        <v>108.194332</v>
      </c>
      <c r="K2535" t="s">
        <v>3021</v>
      </c>
      <c r="L2535" s="1" t="s">
        <v>5837</v>
      </c>
      <c r="M2535" t="s">
        <v>4584</v>
      </c>
      <c r="N2535">
        <f>VLOOKUP(Table2[[#This Row],[NO DEBITUR]],[1]Januari!$B$2:$G$5333,6,FALSE)</f>
        <v>720</v>
      </c>
      <c r="O2535">
        <f>VLOOKUP(Table2[[#This Row],[NO DEBITUR]],[1]Februari!$B$2:$G$5333,6,FALSE)</f>
        <v>717</v>
      </c>
      <c r="P2535" t="e">
        <f>VLOOKUP(Table2[[#This Row],[NO DEBITUR]],[1]Maret!$B$2:$G$5333,6,FALSE)</f>
        <v>#N/A</v>
      </c>
      <c r="Q2535" t="e">
        <f>VLOOKUP(Table2[[#This Row],[NO DEBITUR]],[1]April!$B$2:$G$5333,6,FALSE)</f>
        <v>#N/A</v>
      </c>
    </row>
    <row r="2536" spans="1:17" x14ac:dyDescent="0.25">
      <c r="A2536" s="1" t="s">
        <v>23384</v>
      </c>
      <c r="B2536" t="s">
        <v>7225</v>
      </c>
      <c r="C2536" t="s">
        <v>1534</v>
      </c>
      <c r="D2536" t="s">
        <v>7226</v>
      </c>
      <c r="E2536" t="s">
        <v>6179</v>
      </c>
      <c r="F2536" t="s">
        <v>6042</v>
      </c>
      <c r="G2536" t="s">
        <v>5836</v>
      </c>
      <c r="H2536">
        <v>46111</v>
      </c>
      <c r="I2536" s="1">
        <v>-7.3393642999999997</v>
      </c>
      <c r="J2536" s="1">
        <v>108.2216796</v>
      </c>
      <c r="K2536" t="s">
        <v>3021</v>
      </c>
      <c r="L2536" s="1" t="s">
        <v>5837</v>
      </c>
      <c r="M2536" t="s">
        <v>4584</v>
      </c>
      <c r="N2536">
        <f>VLOOKUP(Table2[[#This Row],[NO DEBITUR]],[1]Januari!$B$2:$G$5333,6,FALSE)</f>
        <v>7992</v>
      </c>
      <c r="O2536">
        <f>VLOOKUP(Table2[[#This Row],[NO DEBITUR]],[1]Februari!$B$2:$G$5333,6,FALSE)</f>
        <v>7645</v>
      </c>
      <c r="P2536">
        <f>VLOOKUP(Table2[[#This Row],[NO DEBITUR]],[1]Maret!$B$2:$G$5333,6,FALSE)</f>
        <v>8219</v>
      </c>
      <c r="Q2536">
        <f>VLOOKUP(Table2[[#This Row],[NO DEBITUR]],[1]April!$B$2:$G$5333,6,FALSE)</f>
        <v>7263</v>
      </c>
    </row>
    <row r="2537" spans="1:17" x14ac:dyDescent="0.25">
      <c r="A2537" s="1" t="s">
        <v>23385</v>
      </c>
      <c r="B2537" t="s">
        <v>7227</v>
      </c>
      <c r="C2537" t="s">
        <v>1534</v>
      </c>
      <c r="D2537" t="s">
        <v>7228</v>
      </c>
      <c r="E2537" t="s">
        <v>6981</v>
      </c>
      <c r="F2537" t="s">
        <v>5856</v>
      </c>
      <c r="G2537" t="s">
        <v>5836</v>
      </c>
      <c r="H2537">
        <v>46151</v>
      </c>
      <c r="I2537" s="1">
        <v>-7.3054500000000004</v>
      </c>
      <c r="J2537" s="1">
        <v>108.204435</v>
      </c>
      <c r="K2537" t="s">
        <v>3021</v>
      </c>
      <c r="L2537" s="1" t="s">
        <v>5837</v>
      </c>
      <c r="M2537" t="s">
        <v>4584</v>
      </c>
      <c r="N2537">
        <f>VLOOKUP(Table2[[#This Row],[NO DEBITUR]],[1]Januari!$B$2:$G$5333,6,FALSE)</f>
        <v>5037</v>
      </c>
      <c r="O2537">
        <f>VLOOKUP(Table2[[#This Row],[NO DEBITUR]],[1]Februari!$B$2:$G$5333,6,FALSE)</f>
        <v>4386</v>
      </c>
      <c r="P2537">
        <f>VLOOKUP(Table2[[#This Row],[NO DEBITUR]],[1]Maret!$B$2:$G$5333,6,FALSE)</f>
        <v>4726</v>
      </c>
      <c r="Q2537">
        <f>VLOOKUP(Table2[[#This Row],[NO DEBITUR]],[1]April!$B$2:$G$5333,6,FALSE)</f>
        <v>4766</v>
      </c>
    </row>
    <row r="2538" spans="1:17" x14ac:dyDescent="0.25">
      <c r="A2538" s="1" t="s">
        <v>23399</v>
      </c>
      <c r="B2538" t="s">
        <v>7271</v>
      </c>
      <c r="C2538" t="s">
        <v>14</v>
      </c>
      <c r="D2538" t="s">
        <v>7272</v>
      </c>
      <c r="E2538" t="s">
        <v>5988</v>
      </c>
      <c r="F2538" t="s">
        <v>5988</v>
      </c>
      <c r="G2538" t="s">
        <v>5903</v>
      </c>
      <c r="H2538">
        <v>46211</v>
      </c>
      <c r="I2538" s="1">
        <v>-73316460</v>
      </c>
      <c r="J2538" s="1">
        <v>1083621280</v>
      </c>
      <c r="K2538" t="s">
        <v>3165</v>
      </c>
      <c r="L2538" s="1" t="s">
        <v>5837</v>
      </c>
      <c r="M2538" t="s">
        <v>4584</v>
      </c>
      <c r="N2538">
        <f>VLOOKUP(Table2[[#This Row],[NO DEBITUR]],[1]Januari!$B$2:$G$5333,6,FALSE)</f>
        <v>794</v>
      </c>
      <c r="O2538">
        <f>VLOOKUP(Table2[[#This Row],[NO DEBITUR]],[1]Februari!$B$2:$G$5333,6,FALSE)</f>
        <v>734</v>
      </c>
      <c r="P2538">
        <f>VLOOKUP(Table2[[#This Row],[NO DEBITUR]],[1]Maret!$B$2:$G$5333,6,FALSE)</f>
        <v>589</v>
      </c>
      <c r="Q2538">
        <f>VLOOKUP(Table2[[#This Row],[NO DEBITUR]],[1]April!$B$2:$G$5333,6,FALSE)</f>
        <v>441</v>
      </c>
    </row>
    <row r="2539" spans="1:17" x14ac:dyDescent="0.25">
      <c r="A2539" s="1" t="s">
        <v>23400</v>
      </c>
      <c r="B2539" t="s">
        <v>7273</v>
      </c>
      <c r="C2539" t="s">
        <v>14</v>
      </c>
      <c r="D2539" t="s">
        <v>7274</v>
      </c>
      <c r="E2539" t="s">
        <v>5988</v>
      </c>
      <c r="F2539" t="s">
        <v>7275</v>
      </c>
      <c r="G2539" t="s">
        <v>5903</v>
      </c>
      <c r="H2539">
        <v>46219</v>
      </c>
      <c r="I2539" s="1" t="s">
        <v>7276</v>
      </c>
      <c r="J2539" s="1">
        <v>108.304569</v>
      </c>
      <c r="K2539" t="s">
        <v>3165</v>
      </c>
      <c r="L2539" s="1" t="s">
        <v>5837</v>
      </c>
      <c r="M2539" t="s">
        <v>4584</v>
      </c>
      <c r="N2539">
        <f>VLOOKUP(Table2[[#This Row],[NO DEBITUR]],[1]Januari!$B$2:$G$5333,6,FALSE)</f>
        <v>126</v>
      </c>
      <c r="O2539">
        <f>VLOOKUP(Table2[[#This Row],[NO DEBITUR]],[1]Februari!$B$2:$G$5333,6,FALSE)</f>
        <v>141</v>
      </c>
      <c r="P2539">
        <f>VLOOKUP(Table2[[#This Row],[NO DEBITUR]],[1]Maret!$B$2:$G$5333,6,FALSE)</f>
        <v>200</v>
      </c>
      <c r="Q2539">
        <f>VLOOKUP(Table2[[#This Row],[NO DEBITUR]],[1]April!$B$2:$G$5333,6,FALSE)</f>
        <v>79</v>
      </c>
    </row>
    <row r="2540" spans="1:17" x14ac:dyDescent="0.25">
      <c r="A2540" s="1" t="s">
        <v>24047</v>
      </c>
      <c r="B2540" t="s">
        <v>9515</v>
      </c>
      <c r="C2540" t="s">
        <v>14</v>
      </c>
      <c r="D2540" t="s">
        <v>9516</v>
      </c>
      <c r="E2540" t="s">
        <v>9517</v>
      </c>
      <c r="F2540" t="s">
        <v>9517</v>
      </c>
      <c r="G2540" t="s">
        <v>9518</v>
      </c>
      <c r="H2540">
        <v>53281</v>
      </c>
      <c r="I2540" s="1">
        <v>-7.667478</v>
      </c>
      <c r="J2540" s="1">
        <v>109267197</v>
      </c>
      <c r="K2540" t="s">
        <v>3021</v>
      </c>
      <c r="L2540" s="1" t="s">
        <v>9519</v>
      </c>
      <c r="M2540" t="s">
        <v>7294</v>
      </c>
      <c r="N2540">
        <f>VLOOKUP(Table2[[#This Row],[NO DEBITUR]],[1]Januari!$B$2:$G$5333,6,FALSE)</f>
        <v>406</v>
      </c>
      <c r="O2540">
        <f>VLOOKUP(Table2[[#This Row],[NO DEBITUR]],[1]Februari!$B$2:$G$5333,6,FALSE)</f>
        <v>358</v>
      </c>
      <c r="P2540">
        <f>VLOOKUP(Table2[[#This Row],[NO DEBITUR]],[1]Maret!$B$2:$G$5333,6,FALSE)</f>
        <v>341</v>
      </c>
      <c r="Q2540">
        <f>VLOOKUP(Table2[[#This Row],[NO DEBITUR]],[1]April!$B$2:$G$5333,6,FALSE)</f>
        <v>325</v>
      </c>
    </row>
    <row r="2541" spans="1:17" x14ac:dyDescent="0.25">
      <c r="A2541" s="1" t="s">
        <v>24048</v>
      </c>
      <c r="B2541" t="s">
        <v>9520</v>
      </c>
      <c r="C2541" t="s">
        <v>14</v>
      </c>
      <c r="D2541" t="s">
        <v>9521</v>
      </c>
      <c r="E2541" t="s">
        <v>9522</v>
      </c>
      <c r="F2541" t="s">
        <v>9523</v>
      </c>
      <c r="G2541" t="s">
        <v>9518</v>
      </c>
      <c r="H2541">
        <v>53263</v>
      </c>
      <c r="I2541" s="1">
        <v>-7.5016648000000004</v>
      </c>
      <c r="J2541" s="1" t="s">
        <v>9524</v>
      </c>
      <c r="K2541" t="s">
        <v>3021</v>
      </c>
      <c r="L2541" s="1" t="s">
        <v>9519</v>
      </c>
      <c r="M2541" t="s">
        <v>7294</v>
      </c>
      <c r="N2541">
        <f>VLOOKUP(Table2[[#This Row],[NO DEBITUR]],[1]Januari!$B$2:$G$5333,6,FALSE)</f>
        <v>259</v>
      </c>
      <c r="O2541">
        <f>VLOOKUP(Table2[[#This Row],[NO DEBITUR]],[1]Februari!$B$2:$G$5333,6,FALSE)</f>
        <v>305</v>
      </c>
      <c r="P2541">
        <f>VLOOKUP(Table2[[#This Row],[NO DEBITUR]],[1]Maret!$B$2:$G$5333,6,FALSE)</f>
        <v>312</v>
      </c>
      <c r="Q2541">
        <f>VLOOKUP(Table2[[#This Row],[NO DEBITUR]],[1]April!$B$2:$G$5333,6,FALSE)</f>
        <v>298</v>
      </c>
    </row>
    <row r="2542" spans="1:17" x14ac:dyDescent="0.25">
      <c r="A2542" s="1" t="s">
        <v>24049</v>
      </c>
      <c r="B2542" t="s">
        <v>9525</v>
      </c>
      <c r="C2542" t="s">
        <v>14</v>
      </c>
      <c r="D2542" t="s">
        <v>9526</v>
      </c>
      <c r="E2542" t="s">
        <v>9527</v>
      </c>
      <c r="F2542" t="s">
        <v>9528</v>
      </c>
      <c r="G2542" t="s">
        <v>9518</v>
      </c>
      <c r="H2542">
        <v>53265</v>
      </c>
      <c r="I2542" s="1" t="s">
        <v>9529</v>
      </c>
      <c r="J2542" s="1" t="s">
        <v>9530</v>
      </c>
      <c r="K2542" t="s">
        <v>3021</v>
      </c>
      <c r="L2542" s="1" t="s">
        <v>9519</v>
      </c>
      <c r="M2542" t="s">
        <v>7294</v>
      </c>
      <c r="N2542">
        <f>VLOOKUP(Table2[[#This Row],[NO DEBITUR]],[1]Januari!$B$2:$G$5333,6,FALSE)</f>
        <v>77</v>
      </c>
      <c r="O2542">
        <f>VLOOKUP(Table2[[#This Row],[NO DEBITUR]],[1]Februari!$B$2:$G$5333,6,FALSE)</f>
        <v>81</v>
      </c>
      <c r="P2542">
        <f>VLOOKUP(Table2[[#This Row],[NO DEBITUR]],[1]Maret!$B$2:$G$5333,6,FALSE)</f>
        <v>85</v>
      </c>
      <c r="Q2542">
        <f>VLOOKUP(Table2[[#This Row],[NO DEBITUR]],[1]April!$B$2:$G$5333,6,FALSE)</f>
        <v>71</v>
      </c>
    </row>
    <row r="2543" spans="1:17" x14ac:dyDescent="0.25">
      <c r="A2543" s="1" t="s">
        <v>24050</v>
      </c>
      <c r="B2543" t="s">
        <v>9531</v>
      </c>
      <c r="C2543" t="s">
        <v>14</v>
      </c>
      <c r="D2543" t="s">
        <v>9532</v>
      </c>
      <c r="E2543" t="s">
        <v>9533</v>
      </c>
      <c r="F2543" t="s">
        <v>9533</v>
      </c>
      <c r="G2543" t="s">
        <v>9518</v>
      </c>
      <c r="H2543">
        <v>53283</v>
      </c>
      <c r="I2543" s="1">
        <v>-7.6490340000000003</v>
      </c>
      <c r="J2543" s="1">
        <v>109.3434</v>
      </c>
      <c r="K2543" t="s">
        <v>3021</v>
      </c>
      <c r="L2543" s="1" t="s">
        <v>9519</v>
      </c>
      <c r="M2543" t="s">
        <v>7294</v>
      </c>
      <c r="N2543">
        <f>VLOOKUP(Table2[[#This Row],[NO DEBITUR]],[1]Januari!$B$2:$G$5333,6,FALSE)</f>
        <v>181</v>
      </c>
      <c r="O2543">
        <f>VLOOKUP(Table2[[#This Row],[NO DEBITUR]],[1]Februari!$B$2:$G$5333,6,FALSE)</f>
        <v>147</v>
      </c>
      <c r="P2543">
        <f>VLOOKUP(Table2[[#This Row],[NO DEBITUR]],[1]Maret!$B$2:$G$5333,6,FALSE)</f>
        <v>156</v>
      </c>
      <c r="Q2543">
        <f>VLOOKUP(Table2[[#This Row],[NO DEBITUR]],[1]April!$B$2:$G$5333,6,FALSE)</f>
        <v>174</v>
      </c>
    </row>
    <row r="2544" spans="1:17" x14ac:dyDescent="0.25">
      <c r="A2544" s="1" t="s">
        <v>24051</v>
      </c>
      <c r="B2544" t="s">
        <v>9534</v>
      </c>
      <c r="C2544" t="s">
        <v>14</v>
      </c>
      <c r="D2544" t="s">
        <v>9535</v>
      </c>
      <c r="E2544" t="s">
        <v>9536</v>
      </c>
      <c r="F2544" t="s">
        <v>9537</v>
      </c>
      <c r="G2544" t="s">
        <v>9518</v>
      </c>
      <c r="H2544">
        <v>53271</v>
      </c>
      <c r="I2544" s="1">
        <v>-7.6610100000000001</v>
      </c>
      <c r="J2544" s="1">
        <v>109.158844</v>
      </c>
      <c r="K2544" t="s">
        <v>3021</v>
      </c>
      <c r="L2544" s="1" t="s">
        <v>9519</v>
      </c>
      <c r="M2544" t="s">
        <v>7294</v>
      </c>
      <c r="N2544">
        <f>VLOOKUP(Table2[[#This Row],[NO DEBITUR]],[1]Januari!$B$2:$G$5333,6,FALSE)</f>
        <v>803</v>
      </c>
      <c r="O2544">
        <f>VLOOKUP(Table2[[#This Row],[NO DEBITUR]],[1]Februari!$B$2:$G$5333,6,FALSE)</f>
        <v>788</v>
      </c>
      <c r="P2544">
        <f>VLOOKUP(Table2[[#This Row],[NO DEBITUR]],[1]Maret!$B$2:$G$5333,6,FALSE)</f>
        <v>897</v>
      </c>
      <c r="Q2544">
        <f>VLOOKUP(Table2[[#This Row],[NO DEBITUR]],[1]April!$B$2:$G$5333,6,FALSE)</f>
        <v>925</v>
      </c>
    </row>
    <row r="2545" spans="1:17" x14ac:dyDescent="0.25">
      <c r="A2545" s="1" t="s">
        <v>24052</v>
      </c>
      <c r="B2545" t="s">
        <v>9538</v>
      </c>
      <c r="C2545" t="s">
        <v>14</v>
      </c>
      <c r="D2545" t="s">
        <v>9539</v>
      </c>
      <c r="E2545" t="s">
        <v>9540</v>
      </c>
      <c r="F2545" t="s">
        <v>9540</v>
      </c>
      <c r="G2545" t="s">
        <v>9518</v>
      </c>
      <c r="H2545">
        <v>53253</v>
      </c>
      <c r="I2545" s="1">
        <v>-7.5945330000000002</v>
      </c>
      <c r="J2545" s="1">
        <v>108.919105</v>
      </c>
      <c r="K2545" t="s">
        <v>3021</v>
      </c>
      <c r="L2545" s="1" t="s">
        <v>9519</v>
      </c>
      <c r="M2545" t="s">
        <v>7294</v>
      </c>
      <c r="N2545">
        <f>VLOOKUP(Table2[[#This Row],[NO DEBITUR]],[1]Januari!$B$2:$G$5333,6,FALSE)</f>
        <v>191</v>
      </c>
      <c r="O2545">
        <f>VLOOKUP(Table2[[#This Row],[NO DEBITUR]],[1]Februari!$B$2:$G$5333,6,FALSE)</f>
        <v>168</v>
      </c>
      <c r="P2545">
        <f>VLOOKUP(Table2[[#This Row],[NO DEBITUR]],[1]Maret!$B$2:$G$5333,6,FALSE)</f>
        <v>192</v>
      </c>
      <c r="Q2545">
        <f>VLOOKUP(Table2[[#This Row],[NO DEBITUR]],[1]April!$B$2:$G$5333,6,FALSE)</f>
        <v>170</v>
      </c>
    </row>
    <row r="2546" spans="1:17" x14ac:dyDescent="0.25">
      <c r="A2546" s="1" t="s">
        <v>24053</v>
      </c>
      <c r="B2546" t="s">
        <v>9541</v>
      </c>
      <c r="C2546" t="s">
        <v>1534</v>
      </c>
      <c r="D2546" t="s">
        <v>9542</v>
      </c>
      <c r="E2546" t="s">
        <v>9543</v>
      </c>
      <c r="F2546" t="s">
        <v>9544</v>
      </c>
      <c r="G2546" t="s">
        <v>9518</v>
      </c>
      <c r="H2546">
        <v>53224</v>
      </c>
      <c r="I2546" s="1">
        <v>-7.7064979999999998</v>
      </c>
      <c r="J2546" s="1">
        <v>109.021086</v>
      </c>
      <c r="K2546" t="s">
        <v>3021</v>
      </c>
      <c r="L2546" s="1" t="s">
        <v>9519</v>
      </c>
      <c r="M2546" t="s">
        <v>7294</v>
      </c>
      <c r="N2546">
        <f>VLOOKUP(Table2[[#This Row],[NO DEBITUR]],[1]Januari!$B$2:$G$5333,6,FALSE)</f>
        <v>82</v>
      </c>
      <c r="O2546">
        <f>VLOOKUP(Table2[[#This Row],[NO DEBITUR]],[1]Februari!$B$2:$G$5333,6,FALSE)</f>
        <v>249</v>
      </c>
      <c r="P2546">
        <f>VLOOKUP(Table2[[#This Row],[NO DEBITUR]],[1]Maret!$B$2:$G$5333,6,FALSE)</f>
        <v>152</v>
      </c>
      <c r="Q2546">
        <f>VLOOKUP(Table2[[#This Row],[NO DEBITUR]],[1]April!$B$2:$G$5333,6,FALSE)</f>
        <v>146</v>
      </c>
    </row>
    <row r="2547" spans="1:17" x14ac:dyDescent="0.25">
      <c r="A2547" s="1" t="s">
        <v>24054</v>
      </c>
      <c r="B2547" t="s">
        <v>9545</v>
      </c>
      <c r="C2547" t="s">
        <v>1534</v>
      </c>
      <c r="D2547" t="s">
        <v>9546</v>
      </c>
      <c r="E2547" t="s">
        <v>9547</v>
      </c>
      <c r="F2547" t="s">
        <v>9545</v>
      </c>
      <c r="G2547" t="s">
        <v>9518</v>
      </c>
      <c r="H2547">
        <v>53252</v>
      </c>
      <c r="I2547" s="1">
        <v>-7.623793</v>
      </c>
      <c r="J2547" s="1">
        <v>109.019639</v>
      </c>
      <c r="K2547" t="s">
        <v>3021</v>
      </c>
      <c r="L2547" s="1" t="s">
        <v>9519</v>
      </c>
      <c r="M2547" t="s">
        <v>7294</v>
      </c>
      <c r="N2547">
        <f>VLOOKUP(Table2[[#This Row],[NO DEBITUR]],[1]Januari!$B$2:$G$5333,6,FALSE)</f>
        <v>287</v>
      </c>
      <c r="O2547">
        <f>VLOOKUP(Table2[[#This Row],[NO DEBITUR]],[1]Februari!$B$2:$G$5333,6,FALSE)</f>
        <v>340</v>
      </c>
      <c r="P2547">
        <f>VLOOKUP(Table2[[#This Row],[NO DEBITUR]],[1]Maret!$B$2:$G$5333,6,FALSE)</f>
        <v>368</v>
      </c>
      <c r="Q2547">
        <f>VLOOKUP(Table2[[#This Row],[NO DEBITUR]],[1]April!$B$2:$G$5333,6,FALSE)</f>
        <v>273</v>
      </c>
    </row>
    <row r="2548" spans="1:17" x14ac:dyDescent="0.25">
      <c r="A2548" s="1" t="s">
        <v>24055</v>
      </c>
      <c r="B2548" t="s">
        <v>9548</v>
      </c>
      <c r="C2548" t="s">
        <v>14</v>
      </c>
      <c r="D2548" t="s">
        <v>9549</v>
      </c>
      <c r="E2548" t="s">
        <v>9550</v>
      </c>
      <c r="F2548" t="s">
        <v>9551</v>
      </c>
      <c r="G2548" t="s">
        <v>9518</v>
      </c>
      <c r="H2548">
        <v>53215</v>
      </c>
      <c r="I2548" s="1">
        <v>-7.727894</v>
      </c>
      <c r="J2548" s="1">
        <v>109.004464</v>
      </c>
      <c r="K2548" t="s">
        <v>3021</v>
      </c>
      <c r="L2548" s="1" t="s">
        <v>9519</v>
      </c>
      <c r="M2548" t="s">
        <v>7294</v>
      </c>
      <c r="N2548">
        <f>VLOOKUP(Table2[[#This Row],[NO DEBITUR]],[1]Januari!$B$2:$G$5333,6,FALSE)</f>
        <v>1487</v>
      </c>
      <c r="O2548">
        <f>VLOOKUP(Table2[[#This Row],[NO DEBITUR]],[1]Februari!$B$2:$G$5333,6,FALSE)</f>
        <v>1352</v>
      </c>
      <c r="P2548">
        <f>VLOOKUP(Table2[[#This Row],[NO DEBITUR]],[1]Maret!$B$2:$G$5333,6,FALSE)</f>
        <v>1600</v>
      </c>
      <c r="Q2548">
        <f>VLOOKUP(Table2[[#This Row],[NO DEBITUR]],[1]April!$B$2:$G$5333,6,FALSE)</f>
        <v>1817</v>
      </c>
    </row>
    <row r="2549" spans="1:17" x14ac:dyDescent="0.25">
      <c r="A2549" s="1" t="s">
        <v>24056</v>
      </c>
      <c r="B2549" t="s">
        <v>9552</v>
      </c>
      <c r="C2549" t="s">
        <v>14</v>
      </c>
      <c r="D2549" t="s">
        <v>9553</v>
      </c>
      <c r="E2549" t="s">
        <v>9554</v>
      </c>
      <c r="F2549" t="s">
        <v>9545</v>
      </c>
      <c r="G2549" t="s">
        <v>9518</v>
      </c>
      <c r="H2549">
        <v>53252</v>
      </c>
      <c r="I2549" s="1">
        <v>-7.6521549999999996</v>
      </c>
      <c r="J2549" s="1">
        <v>109.04589300000001</v>
      </c>
      <c r="K2549" t="s">
        <v>3021</v>
      </c>
      <c r="L2549" s="1" t="s">
        <v>9519</v>
      </c>
      <c r="M2549" t="s">
        <v>7294</v>
      </c>
      <c r="N2549">
        <f>VLOOKUP(Table2[[#This Row],[NO DEBITUR]],[1]Januari!$B$2:$G$5333,6,FALSE)</f>
        <v>302</v>
      </c>
      <c r="O2549">
        <f>VLOOKUP(Table2[[#This Row],[NO DEBITUR]],[1]Februari!$B$2:$G$5333,6,FALSE)</f>
        <v>348</v>
      </c>
      <c r="P2549">
        <f>VLOOKUP(Table2[[#This Row],[NO DEBITUR]],[1]Maret!$B$2:$G$5333,6,FALSE)</f>
        <v>420</v>
      </c>
      <c r="Q2549">
        <f>VLOOKUP(Table2[[#This Row],[NO DEBITUR]],[1]April!$B$2:$G$5333,6,FALSE)</f>
        <v>353</v>
      </c>
    </row>
    <row r="2550" spans="1:17" x14ac:dyDescent="0.25">
      <c r="A2550" s="1" t="s">
        <v>24057</v>
      </c>
      <c r="B2550" t="s">
        <v>9555</v>
      </c>
      <c r="C2550" t="s">
        <v>1534</v>
      </c>
      <c r="D2550" t="s">
        <v>9556</v>
      </c>
      <c r="E2550" t="s">
        <v>9557</v>
      </c>
      <c r="F2550" t="s">
        <v>9555</v>
      </c>
      <c r="G2550" t="s">
        <v>9518</v>
      </c>
      <c r="H2550">
        <v>53261</v>
      </c>
      <c r="I2550" s="1">
        <v>-7.4863429999999997</v>
      </c>
      <c r="J2550" s="1">
        <v>108.811958</v>
      </c>
      <c r="K2550" t="s">
        <v>3021</v>
      </c>
      <c r="L2550" s="1" t="s">
        <v>9519</v>
      </c>
      <c r="M2550" t="s">
        <v>7294</v>
      </c>
      <c r="N2550">
        <f>VLOOKUP(Table2[[#This Row],[NO DEBITUR]],[1]Januari!$B$2:$G$5333,6,FALSE)</f>
        <v>398</v>
      </c>
      <c r="O2550">
        <f>VLOOKUP(Table2[[#This Row],[NO DEBITUR]],[1]Februari!$B$2:$G$5333,6,FALSE)</f>
        <v>328</v>
      </c>
      <c r="P2550">
        <f>VLOOKUP(Table2[[#This Row],[NO DEBITUR]],[1]Maret!$B$2:$G$5333,6,FALSE)</f>
        <v>344</v>
      </c>
      <c r="Q2550">
        <f>VLOOKUP(Table2[[#This Row],[NO DEBITUR]],[1]April!$B$2:$G$5333,6,FALSE)</f>
        <v>312</v>
      </c>
    </row>
    <row r="2551" spans="1:17" x14ac:dyDescent="0.25">
      <c r="A2551" s="1" t="s">
        <v>24058</v>
      </c>
      <c r="B2551" t="s">
        <v>9558</v>
      </c>
      <c r="C2551" t="s">
        <v>1534</v>
      </c>
      <c r="D2551" t="s">
        <v>9559</v>
      </c>
      <c r="E2551" t="s">
        <v>9560</v>
      </c>
      <c r="F2551" t="s">
        <v>9558</v>
      </c>
      <c r="G2551" t="s">
        <v>9518</v>
      </c>
      <c r="H2551">
        <v>53256</v>
      </c>
      <c r="I2551" s="1">
        <v>-7.3470380000000004</v>
      </c>
      <c r="J2551" s="1">
        <v>108.83528200000001</v>
      </c>
      <c r="K2551" t="s">
        <v>3021</v>
      </c>
      <c r="L2551" s="1" t="s">
        <v>9519</v>
      </c>
      <c r="M2551" t="s">
        <v>7294</v>
      </c>
      <c r="N2551">
        <f>VLOOKUP(Table2[[#This Row],[NO DEBITUR]],[1]Januari!$B$2:$G$5333,6,FALSE)</f>
        <v>260</v>
      </c>
      <c r="O2551">
        <f>VLOOKUP(Table2[[#This Row],[NO DEBITUR]],[1]Februari!$B$2:$G$5333,6,FALSE)</f>
        <v>203</v>
      </c>
      <c r="P2551">
        <f>VLOOKUP(Table2[[#This Row],[NO DEBITUR]],[1]Maret!$B$2:$G$5333,6,FALSE)</f>
        <v>293</v>
      </c>
      <c r="Q2551">
        <f>VLOOKUP(Table2[[#This Row],[NO DEBITUR]],[1]April!$B$2:$G$5333,6,FALSE)</f>
        <v>262</v>
      </c>
    </row>
    <row r="2552" spans="1:17" x14ac:dyDescent="0.25">
      <c r="A2552" s="1" t="s">
        <v>24059</v>
      </c>
      <c r="B2552" t="s">
        <v>9561</v>
      </c>
      <c r="C2552" t="s">
        <v>14</v>
      </c>
      <c r="D2552" t="s">
        <v>9562</v>
      </c>
      <c r="E2552" t="s">
        <v>9563</v>
      </c>
      <c r="F2552" t="s">
        <v>9564</v>
      </c>
      <c r="G2552" t="s">
        <v>9518</v>
      </c>
      <c r="H2552">
        <v>53274</v>
      </c>
      <c r="I2552" s="1">
        <v>-7.662674</v>
      </c>
      <c r="J2552" s="1">
        <v>109.077016</v>
      </c>
      <c r="K2552" t="s">
        <v>3021</v>
      </c>
      <c r="L2552" s="1" t="s">
        <v>9519</v>
      </c>
      <c r="M2552" t="s">
        <v>7294</v>
      </c>
      <c r="N2552">
        <f>VLOOKUP(Table2[[#This Row],[NO DEBITUR]],[1]Januari!$B$2:$G$5333,6,FALSE)</f>
        <v>211</v>
      </c>
      <c r="O2552">
        <f>VLOOKUP(Table2[[#This Row],[NO DEBITUR]],[1]Februari!$B$2:$G$5333,6,FALSE)</f>
        <v>137</v>
      </c>
      <c r="P2552">
        <f>VLOOKUP(Table2[[#This Row],[NO DEBITUR]],[1]Maret!$B$2:$G$5333,6,FALSE)</f>
        <v>220</v>
      </c>
      <c r="Q2552">
        <f>VLOOKUP(Table2[[#This Row],[NO DEBITUR]],[1]April!$B$2:$G$5333,6,FALSE)</f>
        <v>121</v>
      </c>
    </row>
    <row r="2553" spans="1:17" x14ac:dyDescent="0.25">
      <c r="A2553" s="1" t="s">
        <v>24060</v>
      </c>
      <c r="B2553" t="s">
        <v>9565</v>
      </c>
      <c r="C2553" t="s">
        <v>14</v>
      </c>
      <c r="D2553" t="s">
        <v>9566</v>
      </c>
      <c r="E2553" t="s">
        <v>9567</v>
      </c>
      <c r="F2553" t="s">
        <v>9567</v>
      </c>
      <c r="G2553" t="s">
        <v>9518</v>
      </c>
      <c r="H2553">
        <v>53273</v>
      </c>
      <c r="I2553" s="1">
        <v>-7.5615839999999999</v>
      </c>
      <c r="J2553" s="1">
        <v>109.204633</v>
      </c>
      <c r="K2553" t="s">
        <v>3021</v>
      </c>
      <c r="L2553" s="1" t="s">
        <v>9519</v>
      </c>
      <c r="M2553" t="s">
        <v>7294</v>
      </c>
      <c r="N2553">
        <f>VLOOKUP(Table2[[#This Row],[NO DEBITUR]],[1]Januari!$B$2:$G$5333,6,FALSE)</f>
        <v>1614</v>
      </c>
      <c r="O2553">
        <f>VLOOKUP(Table2[[#This Row],[NO DEBITUR]],[1]Februari!$B$2:$G$5333,6,FALSE)</f>
        <v>1732</v>
      </c>
      <c r="P2553">
        <f>VLOOKUP(Table2[[#This Row],[NO DEBITUR]],[1]Maret!$B$2:$G$5333,6,FALSE)</f>
        <v>1842</v>
      </c>
      <c r="Q2553">
        <f>VLOOKUP(Table2[[#This Row],[NO DEBITUR]],[1]April!$B$2:$G$5333,6,FALSE)</f>
        <v>1502</v>
      </c>
    </row>
    <row r="2554" spans="1:17" x14ac:dyDescent="0.25">
      <c r="A2554" s="1" t="s">
        <v>24061</v>
      </c>
      <c r="B2554" t="s">
        <v>9568</v>
      </c>
      <c r="C2554" t="s">
        <v>1635</v>
      </c>
      <c r="D2554" t="s">
        <v>9569</v>
      </c>
      <c r="E2554" t="s">
        <v>9570</v>
      </c>
      <c r="F2554" t="s">
        <v>9571</v>
      </c>
      <c r="G2554" t="s">
        <v>9518</v>
      </c>
      <c r="H2554">
        <v>53257</v>
      </c>
      <c r="I2554" s="1">
        <v>-7.3007080000000002</v>
      </c>
      <c r="J2554" s="1">
        <v>108.76255500000001</v>
      </c>
      <c r="K2554" t="s">
        <v>3021</v>
      </c>
      <c r="L2554" s="1" t="s">
        <v>9519</v>
      </c>
      <c r="M2554" t="s">
        <v>7294</v>
      </c>
      <c r="N2554">
        <f>VLOOKUP(Table2[[#This Row],[NO DEBITUR]],[1]Januari!$B$2:$G$5333,6,FALSE)</f>
        <v>1795</v>
      </c>
      <c r="O2554" t="e">
        <f>VLOOKUP(Table2[[#This Row],[NO DEBITUR]],[1]Februari!$B$2:$G$5333,6,FALSE)</f>
        <v>#N/A</v>
      </c>
      <c r="P2554" t="e">
        <f>VLOOKUP(Table2[[#This Row],[NO DEBITUR]],[1]Maret!$B$2:$G$5333,6,FALSE)</f>
        <v>#N/A</v>
      </c>
      <c r="Q2554" t="e">
        <f>VLOOKUP(Table2[[#This Row],[NO DEBITUR]],[1]April!$B$2:$G$5333,6,FALSE)</f>
        <v>#N/A</v>
      </c>
    </row>
    <row r="2555" spans="1:17" x14ac:dyDescent="0.25">
      <c r="A2555" s="1" t="s">
        <v>24062</v>
      </c>
      <c r="B2555" t="s">
        <v>9572</v>
      </c>
      <c r="C2555" t="s">
        <v>14</v>
      </c>
      <c r="D2555" t="s">
        <v>9573</v>
      </c>
      <c r="E2555" t="s">
        <v>2126</v>
      </c>
      <c r="F2555" t="s">
        <v>9537</v>
      </c>
      <c r="G2555" t="s">
        <v>9518</v>
      </c>
      <c r="H2555">
        <v>53271</v>
      </c>
      <c r="I2555" s="1">
        <v>-7.6304280000000002</v>
      </c>
      <c r="J2555" s="1">
        <v>109.148869</v>
      </c>
      <c r="K2555" t="s">
        <v>3021</v>
      </c>
      <c r="L2555" s="1" t="s">
        <v>9519</v>
      </c>
      <c r="M2555" t="s">
        <v>7294</v>
      </c>
      <c r="N2555">
        <f>VLOOKUP(Table2[[#This Row],[NO DEBITUR]],[1]Januari!$B$2:$G$5333,6,FALSE)</f>
        <v>1400</v>
      </c>
      <c r="O2555">
        <f>VLOOKUP(Table2[[#This Row],[NO DEBITUR]],[1]Februari!$B$2:$G$5333,6,FALSE)</f>
        <v>1213</v>
      </c>
      <c r="P2555">
        <f>VLOOKUP(Table2[[#This Row],[NO DEBITUR]],[1]Maret!$B$2:$G$5333,6,FALSE)</f>
        <v>1322</v>
      </c>
      <c r="Q2555">
        <f>VLOOKUP(Table2[[#This Row],[NO DEBITUR]],[1]April!$B$2:$G$5333,6,FALSE)</f>
        <v>2195</v>
      </c>
    </row>
    <row r="2556" spans="1:17" x14ac:dyDescent="0.25">
      <c r="A2556" s="1" t="s">
        <v>24063</v>
      </c>
      <c r="B2556" t="s">
        <v>5852</v>
      </c>
      <c r="C2556" t="s">
        <v>1534</v>
      </c>
      <c r="D2556" t="s">
        <v>9574</v>
      </c>
      <c r="E2556" t="s">
        <v>5852</v>
      </c>
      <c r="F2556" t="s">
        <v>5852</v>
      </c>
      <c r="G2556" t="s">
        <v>9518</v>
      </c>
      <c r="H2556">
        <v>53281</v>
      </c>
      <c r="I2556" s="1">
        <v>-7.5477109999999996</v>
      </c>
      <c r="J2556" s="1">
        <v>108.879127</v>
      </c>
      <c r="K2556" t="s">
        <v>3021</v>
      </c>
      <c r="L2556" s="1" t="s">
        <v>9519</v>
      </c>
      <c r="M2556" t="s">
        <v>7294</v>
      </c>
      <c r="N2556">
        <f>VLOOKUP(Table2[[#This Row],[NO DEBITUR]],[1]Januari!$B$2:$G$5333,6,FALSE)</f>
        <v>190</v>
      </c>
      <c r="O2556">
        <f>VLOOKUP(Table2[[#This Row],[NO DEBITUR]],[1]Februari!$B$2:$G$5333,6,FALSE)</f>
        <v>155</v>
      </c>
      <c r="P2556">
        <f>VLOOKUP(Table2[[#This Row],[NO DEBITUR]],[1]Maret!$B$2:$G$5333,6,FALSE)</f>
        <v>214</v>
      </c>
      <c r="Q2556">
        <f>VLOOKUP(Table2[[#This Row],[NO DEBITUR]],[1]April!$B$2:$G$5333,6,FALSE)</f>
        <v>191</v>
      </c>
    </row>
    <row r="2557" spans="1:17" x14ac:dyDescent="0.25">
      <c r="A2557" s="1" t="s">
        <v>24064</v>
      </c>
      <c r="B2557" t="s">
        <v>9575</v>
      </c>
      <c r="C2557" t="s">
        <v>14</v>
      </c>
      <c r="D2557" t="s">
        <v>9576</v>
      </c>
      <c r="E2557" t="s">
        <v>9577</v>
      </c>
      <c r="F2557" t="s">
        <v>9577</v>
      </c>
      <c r="G2557" t="s">
        <v>9518</v>
      </c>
      <c r="H2557">
        <v>53254</v>
      </c>
      <c r="I2557" s="1">
        <v>-7.528607</v>
      </c>
      <c r="J2557" s="1">
        <v>108.859077</v>
      </c>
      <c r="K2557" t="s">
        <v>3021</v>
      </c>
      <c r="L2557" s="1" t="s">
        <v>9519</v>
      </c>
      <c r="M2557" t="s">
        <v>7294</v>
      </c>
      <c r="N2557">
        <f>VLOOKUP(Table2[[#This Row],[NO DEBITUR]],[1]Januari!$B$2:$G$5333,6,FALSE)</f>
        <v>565</v>
      </c>
      <c r="O2557">
        <f>VLOOKUP(Table2[[#This Row],[NO DEBITUR]],[1]Februari!$B$2:$G$5333,6,FALSE)</f>
        <v>572</v>
      </c>
      <c r="P2557">
        <f>VLOOKUP(Table2[[#This Row],[NO DEBITUR]],[1]Maret!$B$2:$G$5333,6,FALSE)</f>
        <v>501</v>
      </c>
      <c r="Q2557">
        <f>VLOOKUP(Table2[[#This Row],[NO DEBITUR]],[1]April!$B$2:$G$5333,6,FALSE)</f>
        <v>604</v>
      </c>
    </row>
    <row r="2558" spans="1:17" x14ac:dyDescent="0.25">
      <c r="A2558" s="1" t="s">
        <v>24065</v>
      </c>
      <c r="B2558" t="s">
        <v>9578</v>
      </c>
      <c r="C2558" t="s">
        <v>14</v>
      </c>
      <c r="D2558" t="s">
        <v>9579</v>
      </c>
      <c r="E2558" t="s">
        <v>9580</v>
      </c>
      <c r="F2558" t="s">
        <v>9528</v>
      </c>
      <c r="G2558" t="s">
        <v>9518</v>
      </c>
      <c r="H2558">
        <v>53265</v>
      </c>
      <c r="I2558" s="1">
        <v>-7.3312989999999996</v>
      </c>
      <c r="J2558" s="1">
        <v>109.644775</v>
      </c>
      <c r="K2558" t="s">
        <v>3021</v>
      </c>
      <c r="L2558" s="1" t="s">
        <v>9519</v>
      </c>
      <c r="M2558" t="s">
        <v>7294</v>
      </c>
      <c r="N2558">
        <f>VLOOKUP(Table2[[#This Row],[NO DEBITUR]],[1]Januari!$B$2:$G$5333,6,FALSE)</f>
        <v>2524</v>
      </c>
      <c r="O2558">
        <f>VLOOKUP(Table2[[#This Row],[NO DEBITUR]],[1]Februari!$B$2:$G$5333,6,FALSE)</f>
        <v>2181</v>
      </c>
      <c r="P2558">
        <f>VLOOKUP(Table2[[#This Row],[NO DEBITUR]],[1]Maret!$B$2:$G$5333,6,FALSE)</f>
        <v>2199</v>
      </c>
      <c r="Q2558">
        <f>VLOOKUP(Table2[[#This Row],[NO DEBITUR]],[1]April!$B$2:$G$5333,6,FALSE)</f>
        <v>2060</v>
      </c>
    </row>
    <row r="2559" spans="1:17" x14ac:dyDescent="0.25">
      <c r="A2559" s="1" t="s">
        <v>24066</v>
      </c>
      <c r="B2559" t="s">
        <v>9581</v>
      </c>
      <c r="C2559" t="s">
        <v>14</v>
      </c>
      <c r="D2559" t="s">
        <v>9582</v>
      </c>
      <c r="E2559" t="s">
        <v>9583</v>
      </c>
      <c r="F2559" t="s">
        <v>9584</v>
      </c>
      <c r="G2559" t="s">
        <v>9518</v>
      </c>
      <c r="H2559">
        <v>53213</v>
      </c>
      <c r="I2559" s="1">
        <v>-7.6803914999999998</v>
      </c>
      <c r="J2559" s="1">
        <v>109.0518727</v>
      </c>
      <c r="K2559" t="s">
        <v>3021</v>
      </c>
      <c r="L2559" s="1" t="s">
        <v>9519</v>
      </c>
      <c r="M2559" t="s">
        <v>7294</v>
      </c>
      <c r="N2559">
        <f>VLOOKUP(Table2[[#This Row],[NO DEBITUR]],[1]Januari!$B$2:$G$5333,6,FALSE)</f>
        <v>283</v>
      </c>
      <c r="O2559">
        <f>VLOOKUP(Table2[[#This Row],[NO DEBITUR]],[1]Februari!$B$2:$G$5333,6,FALSE)</f>
        <v>242</v>
      </c>
      <c r="P2559">
        <f>VLOOKUP(Table2[[#This Row],[NO DEBITUR]],[1]Maret!$B$2:$G$5333,6,FALSE)</f>
        <v>331</v>
      </c>
      <c r="Q2559">
        <f>VLOOKUP(Table2[[#This Row],[NO DEBITUR]],[1]April!$B$2:$G$5333,6,FALSE)</f>
        <v>282</v>
      </c>
    </row>
    <row r="2560" spans="1:17" x14ac:dyDescent="0.25">
      <c r="A2560" s="1" t="s">
        <v>24067</v>
      </c>
      <c r="B2560" t="s">
        <v>9585</v>
      </c>
      <c r="C2560" t="s">
        <v>14</v>
      </c>
      <c r="D2560" t="s">
        <v>9586</v>
      </c>
      <c r="E2560" t="s">
        <v>9587</v>
      </c>
      <c r="F2560" t="s">
        <v>9551</v>
      </c>
      <c r="G2560" t="s">
        <v>9518</v>
      </c>
      <c r="H2560">
        <v>53212</v>
      </c>
      <c r="I2560" s="1">
        <v>-7.7309869999999998</v>
      </c>
      <c r="J2560" s="1">
        <v>109.014962</v>
      </c>
      <c r="K2560" t="s">
        <v>3021</v>
      </c>
      <c r="L2560" s="1" t="s">
        <v>9519</v>
      </c>
      <c r="M2560" t="s">
        <v>7294</v>
      </c>
      <c r="N2560">
        <f>VLOOKUP(Table2[[#This Row],[NO DEBITUR]],[1]Januari!$B$2:$G$5333,6,FALSE)</f>
        <v>762</v>
      </c>
      <c r="O2560">
        <f>VLOOKUP(Table2[[#This Row],[NO DEBITUR]],[1]Februari!$B$2:$G$5333,6,FALSE)</f>
        <v>638</v>
      </c>
      <c r="P2560">
        <f>VLOOKUP(Table2[[#This Row],[NO DEBITUR]],[1]Maret!$B$2:$G$5333,6,FALSE)</f>
        <v>638</v>
      </c>
      <c r="Q2560">
        <f>VLOOKUP(Table2[[#This Row],[NO DEBITUR]],[1]April!$B$2:$G$5333,6,FALSE)</f>
        <v>660</v>
      </c>
    </row>
    <row r="2561" spans="1:17" x14ac:dyDescent="0.25">
      <c r="A2561" s="1" t="s">
        <v>24068</v>
      </c>
      <c r="B2561" t="s">
        <v>9588</v>
      </c>
      <c r="C2561" t="s">
        <v>1635</v>
      </c>
      <c r="D2561" t="s">
        <v>9589</v>
      </c>
      <c r="E2561" t="s">
        <v>9590</v>
      </c>
      <c r="F2561" t="s">
        <v>6958</v>
      </c>
      <c r="G2561" t="s">
        <v>9518</v>
      </c>
      <c r="H2561">
        <v>53282</v>
      </c>
      <c r="I2561" s="1">
        <v>-7.6293449999999998</v>
      </c>
      <c r="J2561" s="1">
        <v>109.248633</v>
      </c>
      <c r="K2561" t="s">
        <v>3021</v>
      </c>
      <c r="L2561" s="1" t="s">
        <v>9519</v>
      </c>
      <c r="M2561" t="s">
        <v>7294</v>
      </c>
      <c r="N2561">
        <f>VLOOKUP(Table2[[#This Row],[NO DEBITUR]],[1]Januari!$B$2:$G$5333,6,FALSE)</f>
        <v>2298</v>
      </c>
      <c r="O2561">
        <f>VLOOKUP(Table2[[#This Row],[NO DEBITUR]],[1]Februari!$B$2:$G$5333,6,FALSE)</f>
        <v>2095</v>
      </c>
      <c r="P2561">
        <f>VLOOKUP(Table2[[#This Row],[NO DEBITUR]],[1]Maret!$B$2:$G$5333,6,FALSE)</f>
        <v>2033</v>
      </c>
      <c r="Q2561">
        <f>VLOOKUP(Table2[[#This Row],[NO DEBITUR]],[1]April!$B$2:$G$5333,6,FALSE)</f>
        <v>1817</v>
      </c>
    </row>
    <row r="2562" spans="1:17" x14ac:dyDescent="0.25">
      <c r="A2562" s="1" t="s">
        <v>24069</v>
      </c>
      <c r="B2562" t="s">
        <v>9591</v>
      </c>
      <c r="C2562" t="s">
        <v>14</v>
      </c>
      <c r="D2562" t="s">
        <v>9592</v>
      </c>
      <c r="E2562" t="s">
        <v>9593</v>
      </c>
      <c r="F2562" t="s">
        <v>9584</v>
      </c>
      <c r="G2562" t="s">
        <v>9518</v>
      </c>
      <c r="H2562">
        <v>53223</v>
      </c>
      <c r="I2562" s="1">
        <v>-7.6968560000000004</v>
      </c>
      <c r="J2562" s="1">
        <v>109.029315</v>
      </c>
      <c r="K2562" t="s">
        <v>3021</v>
      </c>
      <c r="L2562" s="1" t="s">
        <v>9519</v>
      </c>
      <c r="M2562" t="s">
        <v>7294</v>
      </c>
      <c r="N2562">
        <f>VLOOKUP(Table2[[#This Row],[NO DEBITUR]],[1]Januari!$B$2:$G$5333,6,FALSE)</f>
        <v>193</v>
      </c>
      <c r="O2562">
        <f>VLOOKUP(Table2[[#This Row],[NO DEBITUR]],[1]Februari!$B$2:$G$5333,6,FALSE)</f>
        <v>147</v>
      </c>
      <c r="P2562">
        <f>VLOOKUP(Table2[[#This Row],[NO DEBITUR]],[1]Maret!$B$2:$G$5333,6,FALSE)</f>
        <v>148</v>
      </c>
      <c r="Q2562">
        <f>VLOOKUP(Table2[[#This Row],[NO DEBITUR]],[1]April!$B$2:$G$5333,6,FALSE)</f>
        <v>147</v>
      </c>
    </row>
    <row r="2563" spans="1:17" x14ac:dyDescent="0.25">
      <c r="A2563" s="1" t="s">
        <v>24070</v>
      </c>
      <c r="B2563" t="s">
        <v>9594</v>
      </c>
      <c r="C2563" t="s">
        <v>14</v>
      </c>
      <c r="D2563" t="s">
        <v>9595</v>
      </c>
      <c r="E2563" t="s">
        <v>9596</v>
      </c>
      <c r="F2563" t="s">
        <v>9544</v>
      </c>
      <c r="G2563" t="s">
        <v>9518</v>
      </c>
      <c r="H2563">
        <v>53224</v>
      </c>
      <c r="I2563" s="1">
        <v>-7.6933129999999998</v>
      </c>
      <c r="J2563" s="1">
        <v>109.021694</v>
      </c>
      <c r="K2563" t="s">
        <v>3021</v>
      </c>
      <c r="L2563" s="1" t="s">
        <v>9519</v>
      </c>
      <c r="M2563" t="s">
        <v>7294</v>
      </c>
      <c r="N2563">
        <f>VLOOKUP(Table2[[#This Row],[NO DEBITUR]],[1]Januari!$B$2:$G$5333,6,FALSE)</f>
        <v>406</v>
      </c>
      <c r="O2563">
        <f>VLOOKUP(Table2[[#This Row],[NO DEBITUR]],[1]Februari!$B$2:$G$5333,6,FALSE)</f>
        <v>407</v>
      </c>
      <c r="P2563">
        <f>VLOOKUP(Table2[[#This Row],[NO DEBITUR]],[1]Maret!$B$2:$G$5333,6,FALSE)</f>
        <v>394</v>
      </c>
      <c r="Q2563">
        <f>VLOOKUP(Table2[[#This Row],[NO DEBITUR]],[1]April!$B$2:$G$5333,6,FALSE)</f>
        <v>367</v>
      </c>
    </row>
    <row r="2564" spans="1:17" x14ac:dyDescent="0.25">
      <c r="A2564" s="1" t="s">
        <v>24071</v>
      </c>
      <c r="B2564" t="s">
        <v>9597</v>
      </c>
      <c r="C2564" t="s">
        <v>14</v>
      </c>
      <c r="D2564" t="s">
        <v>9598</v>
      </c>
      <c r="E2564" t="s">
        <v>9543</v>
      </c>
      <c r="F2564" t="s">
        <v>9544</v>
      </c>
      <c r="G2564" t="s">
        <v>9518</v>
      </c>
      <c r="H2564">
        <v>53224</v>
      </c>
      <c r="I2564" s="1">
        <v>-7.7080640000000002</v>
      </c>
      <c r="J2564" s="1">
        <v>109.0193</v>
      </c>
      <c r="K2564" t="s">
        <v>3021</v>
      </c>
      <c r="L2564" s="1" t="s">
        <v>9519</v>
      </c>
      <c r="M2564" t="s">
        <v>7294</v>
      </c>
      <c r="N2564">
        <f>VLOOKUP(Table2[[#This Row],[NO DEBITUR]],[1]Januari!$B$2:$G$5333,6,FALSE)</f>
        <v>881</v>
      </c>
      <c r="O2564">
        <f>VLOOKUP(Table2[[#This Row],[NO DEBITUR]],[1]Februari!$B$2:$G$5333,6,FALSE)</f>
        <v>1174</v>
      </c>
      <c r="P2564">
        <f>VLOOKUP(Table2[[#This Row],[NO DEBITUR]],[1]Maret!$B$2:$G$5333,6,FALSE)</f>
        <v>992</v>
      </c>
      <c r="Q2564">
        <f>VLOOKUP(Table2[[#This Row],[NO DEBITUR]],[1]April!$B$2:$G$5333,6,FALSE)</f>
        <v>961</v>
      </c>
    </row>
    <row r="2565" spans="1:17" x14ac:dyDescent="0.25">
      <c r="A2565" s="1" t="s">
        <v>24072</v>
      </c>
      <c r="B2565" t="s">
        <v>9599</v>
      </c>
      <c r="C2565" t="s">
        <v>1534</v>
      </c>
      <c r="D2565" t="s">
        <v>9600</v>
      </c>
      <c r="E2565" t="s">
        <v>9543</v>
      </c>
      <c r="F2565" t="s">
        <v>9544</v>
      </c>
      <c r="G2565" t="s">
        <v>9518</v>
      </c>
      <c r="H2565">
        <v>53224</v>
      </c>
      <c r="I2565" s="1">
        <v>-7.7036610000000003</v>
      </c>
      <c r="J2565" s="1">
        <v>109.026673</v>
      </c>
      <c r="K2565" t="s">
        <v>3021</v>
      </c>
      <c r="L2565" s="1" t="s">
        <v>9519</v>
      </c>
      <c r="M2565" t="s">
        <v>7294</v>
      </c>
      <c r="N2565" t="e">
        <f>VLOOKUP(Table2[[#This Row],[NO DEBITUR]],[1]Januari!$B$2:$G$5333,6,FALSE)</f>
        <v>#N/A</v>
      </c>
      <c r="O2565" t="e">
        <f>VLOOKUP(Table2[[#This Row],[NO DEBITUR]],[1]Februari!$B$2:$G$5333,6,FALSE)</f>
        <v>#N/A</v>
      </c>
      <c r="P2565" t="e">
        <f>VLOOKUP(Table2[[#This Row],[NO DEBITUR]],[1]Maret!$B$2:$G$5333,6,FALSE)</f>
        <v>#N/A</v>
      </c>
      <c r="Q2565" t="e">
        <f>VLOOKUP(Table2[[#This Row],[NO DEBITUR]],[1]April!$B$2:$G$5333,6,FALSE)</f>
        <v>#N/A</v>
      </c>
    </row>
    <row r="2566" spans="1:17" x14ac:dyDescent="0.25">
      <c r="A2566" s="1" t="s">
        <v>23402</v>
      </c>
      <c r="B2566" t="s">
        <v>7288</v>
      </c>
      <c r="C2566" t="s">
        <v>14</v>
      </c>
      <c r="D2566" t="s">
        <v>7289</v>
      </c>
      <c r="E2566" t="s">
        <v>7290</v>
      </c>
      <c r="F2566" t="s">
        <v>7291</v>
      </c>
      <c r="G2566" t="s">
        <v>7292</v>
      </c>
      <c r="H2566">
        <v>56123</v>
      </c>
      <c r="I2566" s="1">
        <v>-7.4968149999999998</v>
      </c>
      <c r="J2566" s="1">
        <v>110.21039399999999</v>
      </c>
      <c r="K2566" t="s">
        <v>20</v>
      </c>
      <c r="L2566" s="1" t="s">
        <v>7293</v>
      </c>
      <c r="M2566" t="s">
        <v>7294</v>
      </c>
      <c r="N2566" t="e">
        <f>VLOOKUP(Table2[[#This Row],[NO DEBITUR]],[1]Januari!$B$2:$G$5333,6,FALSE)</f>
        <v>#N/A</v>
      </c>
      <c r="O2566" t="e">
        <f>VLOOKUP(Table2[[#This Row],[NO DEBITUR]],[1]Februari!$B$2:$G$5333,6,FALSE)</f>
        <v>#N/A</v>
      </c>
      <c r="P2566" t="e">
        <f>VLOOKUP(Table2[[#This Row],[NO DEBITUR]],[1]Maret!$B$2:$G$5333,6,FALSE)</f>
        <v>#N/A</v>
      </c>
      <c r="Q2566" t="e">
        <f>VLOOKUP(Table2[[#This Row],[NO DEBITUR]],[1]April!$B$2:$G$5333,6,FALSE)</f>
        <v>#N/A</v>
      </c>
    </row>
    <row r="2567" spans="1:17" x14ac:dyDescent="0.25">
      <c r="A2567" s="1" t="s">
        <v>23403</v>
      </c>
      <c r="B2567" t="s">
        <v>7295</v>
      </c>
      <c r="C2567" t="s">
        <v>14</v>
      </c>
      <c r="D2567" t="s">
        <v>7296</v>
      </c>
      <c r="E2567" t="s">
        <v>7295</v>
      </c>
      <c r="F2567" t="s">
        <v>7295</v>
      </c>
      <c r="G2567" t="s">
        <v>7292</v>
      </c>
      <c r="H2567">
        <v>56152</v>
      </c>
      <c r="I2567" s="1">
        <v>-7.4184469999999996</v>
      </c>
      <c r="J2567" s="1">
        <v>110.184494</v>
      </c>
      <c r="K2567" t="s">
        <v>20</v>
      </c>
      <c r="L2567" s="1" t="s">
        <v>7293</v>
      </c>
      <c r="M2567" t="s">
        <v>7294</v>
      </c>
      <c r="N2567" t="e">
        <f>VLOOKUP(Table2[[#This Row],[NO DEBITUR]],[1]Januari!$B$2:$G$5333,6,FALSE)</f>
        <v>#N/A</v>
      </c>
      <c r="O2567" t="e">
        <f>VLOOKUP(Table2[[#This Row],[NO DEBITUR]],[1]Februari!$B$2:$G$5333,6,FALSE)</f>
        <v>#N/A</v>
      </c>
      <c r="P2567" t="e">
        <f>VLOOKUP(Table2[[#This Row],[NO DEBITUR]],[1]Maret!$B$2:$G$5333,6,FALSE)</f>
        <v>#N/A</v>
      </c>
      <c r="Q2567" t="e">
        <f>VLOOKUP(Table2[[#This Row],[NO DEBITUR]],[1]April!$B$2:$G$5333,6,FALSE)</f>
        <v>#N/A</v>
      </c>
    </row>
    <row r="2568" spans="1:17" x14ac:dyDescent="0.25">
      <c r="A2568" s="1" t="s">
        <v>23404</v>
      </c>
      <c r="B2568" t="s">
        <v>4635</v>
      </c>
      <c r="C2568" t="s">
        <v>14</v>
      </c>
      <c r="D2568" t="s">
        <v>7297</v>
      </c>
      <c r="E2568" t="s">
        <v>4635</v>
      </c>
      <c r="F2568" t="s">
        <v>7298</v>
      </c>
      <c r="G2568" t="s">
        <v>7292</v>
      </c>
      <c r="H2568">
        <v>56172</v>
      </c>
      <c r="I2568" s="1">
        <v>-7.5261469999999999</v>
      </c>
      <c r="J2568" s="1">
        <v>110.188782</v>
      </c>
      <c r="K2568" t="s">
        <v>20</v>
      </c>
      <c r="L2568" s="1" t="s">
        <v>7293</v>
      </c>
      <c r="M2568" t="s">
        <v>7294</v>
      </c>
      <c r="N2568" t="e">
        <f>VLOOKUP(Table2[[#This Row],[NO DEBITUR]],[1]Januari!$B$2:$G$5333,6,FALSE)</f>
        <v>#N/A</v>
      </c>
      <c r="O2568" t="e">
        <f>VLOOKUP(Table2[[#This Row],[NO DEBITUR]],[1]Februari!$B$2:$G$5333,6,FALSE)</f>
        <v>#N/A</v>
      </c>
      <c r="P2568" t="e">
        <f>VLOOKUP(Table2[[#This Row],[NO DEBITUR]],[1]Maret!$B$2:$G$5333,6,FALSE)</f>
        <v>#N/A</v>
      </c>
      <c r="Q2568">
        <f>VLOOKUP(Table2[[#This Row],[NO DEBITUR]],[1]April!$B$2:$G$5333,6,FALSE)</f>
        <v>104</v>
      </c>
    </row>
    <row r="2569" spans="1:17" x14ac:dyDescent="0.25">
      <c r="A2569" s="1" t="s">
        <v>23405</v>
      </c>
      <c r="B2569" t="s">
        <v>7299</v>
      </c>
      <c r="C2569" t="s">
        <v>14</v>
      </c>
      <c r="D2569" t="s">
        <v>7300</v>
      </c>
      <c r="E2569" t="s">
        <v>7301</v>
      </c>
      <c r="F2569" t="s">
        <v>7291</v>
      </c>
      <c r="G2569" t="s">
        <v>7292</v>
      </c>
      <c r="H2569">
        <v>56123</v>
      </c>
      <c r="I2569" s="1">
        <v>-7.4940910000000001</v>
      </c>
      <c r="J2569" s="1">
        <v>110.22544000000001</v>
      </c>
      <c r="K2569" t="s">
        <v>20</v>
      </c>
      <c r="L2569" s="1" t="s">
        <v>7293</v>
      </c>
      <c r="M2569" t="s">
        <v>7294</v>
      </c>
      <c r="N2569" t="e">
        <f>VLOOKUP(Table2[[#This Row],[NO DEBITUR]],[1]Januari!$B$2:$G$5333,6,FALSE)</f>
        <v>#N/A</v>
      </c>
      <c r="O2569" t="e">
        <f>VLOOKUP(Table2[[#This Row],[NO DEBITUR]],[1]Februari!$B$2:$G$5333,6,FALSE)</f>
        <v>#N/A</v>
      </c>
      <c r="P2569" t="e">
        <f>VLOOKUP(Table2[[#This Row],[NO DEBITUR]],[1]Maret!$B$2:$G$5333,6,FALSE)</f>
        <v>#N/A</v>
      </c>
      <c r="Q2569">
        <f>VLOOKUP(Table2[[#This Row],[NO DEBITUR]],[1]April!$B$2:$G$5333,6,FALSE)</f>
        <v>13</v>
      </c>
    </row>
    <row r="2570" spans="1:17" x14ac:dyDescent="0.25">
      <c r="A2570" s="1" t="s">
        <v>23406</v>
      </c>
      <c r="B2570" t="s">
        <v>7302</v>
      </c>
      <c r="C2570" t="s">
        <v>14</v>
      </c>
      <c r="D2570" t="s">
        <v>7303</v>
      </c>
      <c r="E2570" t="s">
        <v>7302</v>
      </c>
      <c r="F2570" t="s">
        <v>7304</v>
      </c>
      <c r="H2570">
        <v>0</v>
      </c>
      <c r="I2570" s="1">
        <v>-7.4406800000000004</v>
      </c>
      <c r="J2570" s="1">
        <v>110.269856</v>
      </c>
      <c r="K2570" t="s">
        <v>20</v>
      </c>
      <c r="L2570" s="1" t="s">
        <v>7293</v>
      </c>
      <c r="M2570" t="s">
        <v>7294</v>
      </c>
      <c r="N2570" t="e">
        <f>VLOOKUP(Table2[[#This Row],[NO DEBITUR]],[1]Januari!$B$2:$G$5333,6,FALSE)</f>
        <v>#N/A</v>
      </c>
      <c r="O2570" t="e">
        <f>VLOOKUP(Table2[[#This Row],[NO DEBITUR]],[1]Februari!$B$2:$G$5333,6,FALSE)</f>
        <v>#N/A</v>
      </c>
      <c r="P2570" t="e">
        <f>VLOOKUP(Table2[[#This Row],[NO DEBITUR]],[1]Maret!$B$2:$G$5333,6,FALSE)</f>
        <v>#N/A</v>
      </c>
      <c r="Q2570">
        <f>VLOOKUP(Table2[[#This Row],[NO DEBITUR]],[1]April!$B$2:$G$5333,6,FALSE)</f>
        <v>16</v>
      </c>
    </row>
    <row r="2571" spans="1:17" x14ac:dyDescent="0.25">
      <c r="A2571" s="1" t="s">
        <v>23407</v>
      </c>
      <c r="B2571" t="s">
        <v>7305</v>
      </c>
      <c r="C2571" t="s">
        <v>14</v>
      </c>
      <c r="D2571" t="s">
        <v>7306</v>
      </c>
      <c r="E2571" t="s">
        <v>7307</v>
      </c>
      <c r="F2571" t="s">
        <v>7291</v>
      </c>
      <c r="G2571" t="s">
        <v>7292</v>
      </c>
      <c r="H2571">
        <v>56125</v>
      </c>
      <c r="I2571" s="1">
        <v>-7.487965</v>
      </c>
      <c r="J2571" s="1">
        <v>110.210081</v>
      </c>
      <c r="K2571" t="s">
        <v>20</v>
      </c>
      <c r="L2571" s="1" t="s">
        <v>7293</v>
      </c>
      <c r="M2571" t="s">
        <v>7294</v>
      </c>
      <c r="N2571" t="e">
        <f>VLOOKUP(Table2[[#This Row],[NO DEBITUR]],[1]Januari!$B$2:$G$5333,6,FALSE)</f>
        <v>#N/A</v>
      </c>
      <c r="O2571" t="e">
        <f>VLOOKUP(Table2[[#This Row],[NO DEBITUR]],[1]Februari!$B$2:$G$5333,6,FALSE)</f>
        <v>#N/A</v>
      </c>
      <c r="P2571" t="e">
        <f>VLOOKUP(Table2[[#This Row],[NO DEBITUR]],[1]Maret!$B$2:$G$5333,6,FALSE)</f>
        <v>#N/A</v>
      </c>
      <c r="Q2571">
        <f>VLOOKUP(Table2[[#This Row],[NO DEBITUR]],[1]April!$B$2:$G$5333,6,FALSE)</f>
        <v>67</v>
      </c>
    </row>
    <row r="2572" spans="1:17" x14ac:dyDescent="0.25">
      <c r="A2572" s="1" t="s">
        <v>23408</v>
      </c>
      <c r="B2572" t="s">
        <v>7308</v>
      </c>
      <c r="C2572" t="s">
        <v>14</v>
      </c>
      <c r="D2572" t="s">
        <v>7308</v>
      </c>
      <c r="E2572" t="s">
        <v>7309</v>
      </c>
      <c r="F2572" t="s">
        <v>7304</v>
      </c>
      <c r="G2572" t="s">
        <v>7292</v>
      </c>
      <c r="H2572">
        <v>56192</v>
      </c>
      <c r="I2572" s="1">
        <v>-7.4828000000000001</v>
      </c>
      <c r="J2572" s="1">
        <v>110.23684</v>
      </c>
      <c r="K2572" t="s">
        <v>20</v>
      </c>
      <c r="L2572" s="1" t="s">
        <v>7293</v>
      </c>
      <c r="M2572" t="s">
        <v>7294</v>
      </c>
      <c r="N2572" t="e">
        <f>VLOOKUP(Table2[[#This Row],[NO DEBITUR]],[1]Januari!$B$2:$G$5333,6,FALSE)</f>
        <v>#N/A</v>
      </c>
      <c r="O2572" t="e">
        <f>VLOOKUP(Table2[[#This Row],[NO DEBITUR]],[1]Februari!$B$2:$G$5333,6,FALSE)</f>
        <v>#N/A</v>
      </c>
      <c r="P2572">
        <f>VLOOKUP(Table2[[#This Row],[NO DEBITUR]],[1]Maret!$B$2:$G$5333,6,FALSE)</f>
        <v>69</v>
      </c>
      <c r="Q2572">
        <f>VLOOKUP(Table2[[#This Row],[NO DEBITUR]],[1]April!$B$2:$G$5333,6,FALSE)</f>
        <v>83</v>
      </c>
    </row>
    <row r="2573" spans="1:17" x14ac:dyDescent="0.25">
      <c r="A2573" s="1" t="s">
        <v>23409</v>
      </c>
      <c r="B2573" t="s">
        <v>7310</v>
      </c>
      <c r="C2573" t="s">
        <v>14</v>
      </c>
      <c r="D2573" t="s">
        <v>7311</v>
      </c>
      <c r="E2573" t="s">
        <v>7312</v>
      </c>
      <c r="F2573" t="s">
        <v>7310</v>
      </c>
      <c r="G2573" t="s">
        <v>7292</v>
      </c>
      <c r="H2573">
        <v>56483</v>
      </c>
      <c r="I2573" s="1">
        <v>-7.6258650000000001</v>
      </c>
      <c r="J2573" s="1">
        <v>110.337129</v>
      </c>
      <c r="K2573" t="s">
        <v>20</v>
      </c>
      <c r="L2573" s="1" t="s">
        <v>7293</v>
      </c>
      <c r="M2573" t="s">
        <v>7294</v>
      </c>
      <c r="N2573">
        <f>VLOOKUP(Table2[[#This Row],[NO DEBITUR]],[1]Januari!$B$2:$G$5333,6,FALSE)</f>
        <v>83</v>
      </c>
      <c r="O2573">
        <f>VLOOKUP(Table2[[#This Row],[NO DEBITUR]],[1]Februari!$B$2:$G$5333,6,FALSE)</f>
        <v>100</v>
      </c>
      <c r="P2573">
        <f>VLOOKUP(Table2[[#This Row],[NO DEBITUR]],[1]Maret!$B$2:$G$5333,6,FALSE)</f>
        <v>95</v>
      </c>
      <c r="Q2573">
        <f>VLOOKUP(Table2[[#This Row],[NO DEBITUR]],[1]April!$B$2:$G$5333,6,FALSE)</f>
        <v>78</v>
      </c>
    </row>
    <row r="2574" spans="1:17" x14ac:dyDescent="0.25">
      <c r="A2574" s="1" t="s">
        <v>23410</v>
      </c>
      <c r="B2574" t="s">
        <v>7313</v>
      </c>
      <c r="C2574" t="s">
        <v>14</v>
      </c>
      <c r="D2574" t="s">
        <v>7314</v>
      </c>
      <c r="E2574" t="s">
        <v>7315</v>
      </c>
      <c r="F2574" t="s">
        <v>7313</v>
      </c>
      <c r="G2574" t="s">
        <v>7292</v>
      </c>
      <c r="H2574">
        <v>56412</v>
      </c>
      <c r="I2574" s="1">
        <v>-7.5822839999999996</v>
      </c>
      <c r="J2574" s="1">
        <v>110.28354899999999</v>
      </c>
      <c r="K2574" t="s">
        <v>20</v>
      </c>
      <c r="L2574" s="1" t="s">
        <v>7293</v>
      </c>
      <c r="M2574" t="s">
        <v>7294</v>
      </c>
      <c r="N2574">
        <f>VLOOKUP(Table2[[#This Row],[NO DEBITUR]],[1]Januari!$B$2:$G$5333,6,FALSE)</f>
        <v>60</v>
      </c>
      <c r="O2574">
        <f>VLOOKUP(Table2[[#This Row],[NO DEBITUR]],[1]Februari!$B$2:$G$5333,6,FALSE)</f>
        <v>45</v>
      </c>
      <c r="P2574">
        <f>VLOOKUP(Table2[[#This Row],[NO DEBITUR]],[1]Maret!$B$2:$G$5333,6,FALSE)</f>
        <v>71</v>
      </c>
      <c r="Q2574">
        <f>VLOOKUP(Table2[[#This Row],[NO DEBITUR]],[1]April!$B$2:$G$5333,6,FALSE)</f>
        <v>78</v>
      </c>
    </row>
    <row r="2575" spans="1:17" x14ac:dyDescent="0.25">
      <c r="A2575" s="1" t="s">
        <v>23411</v>
      </c>
      <c r="B2575" t="s">
        <v>7316</v>
      </c>
      <c r="C2575" t="s">
        <v>14</v>
      </c>
      <c r="D2575" t="s">
        <v>7317</v>
      </c>
      <c r="E2575" t="s">
        <v>7316</v>
      </c>
      <c r="F2575" t="s">
        <v>2959</v>
      </c>
      <c r="G2575" t="s">
        <v>7292</v>
      </c>
      <c r="H2575">
        <v>56553</v>
      </c>
      <c r="I2575" s="1">
        <v>-7.5988540000000002</v>
      </c>
      <c r="J2575" s="1">
        <v>110.191153</v>
      </c>
      <c r="K2575" t="s">
        <v>20</v>
      </c>
      <c r="L2575" s="1" t="s">
        <v>7293</v>
      </c>
      <c r="M2575" t="s">
        <v>7294</v>
      </c>
      <c r="N2575">
        <f>VLOOKUP(Table2[[#This Row],[NO DEBITUR]],[1]Januari!$B$2:$G$5333,6,FALSE)</f>
        <v>20</v>
      </c>
      <c r="O2575">
        <f>VLOOKUP(Table2[[#This Row],[NO DEBITUR]],[1]Februari!$B$2:$G$5333,6,FALSE)</f>
        <v>31</v>
      </c>
      <c r="P2575">
        <f>VLOOKUP(Table2[[#This Row],[NO DEBITUR]],[1]Maret!$B$2:$G$5333,6,FALSE)</f>
        <v>48</v>
      </c>
      <c r="Q2575">
        <f>VLOOKUP(Table2[[#This Row],[NO DEBITUR]],[1]April!$B$2:$G$5333,6,FALSE)</f>
        <v>41</v>
      </c>
    </row>
    <row r="2576" spans="1:17" x14ac:dyDescent="0.25">
      <c r="A2576" s="1" t="s">
        <v>23412</v>
      </c>
      <c r="B2576" t="s">
        <v>7318</v>
      </c>
      <c r="C2576" t="s">
        <v>14</v>
      </c>
      <c r="D2576" t="s">
        <v>7319</v>
      </c>
      <c r="E2576" t="s">
        <v>7320</v>
      </c>
      <c r="F2576" t="s">
        <v>7318</v>
      </c>
      <c r="G2576" t="s">
        <v>7292</v>
      </c>
      <c r="H2576">
        <v>56482</v>
      </c>
      <c r="I2576" s="1">
        <v>-7.5561049999999996</v>
      </c>
      <c r="J2576" s="1">
        <v>110.313033</v>
      </c>
      <c r="K2576" t="s">
        <v>20</v>
      </c>
      <c r="L2576" s="1" t="s">
        <v>7293</v>
      </c>
      <c r="M2576" t="s">
        <v>7294</v>
      </c>
      <c r="N2576">
        <f>VLOOKUP(Table2[[#This Row],[NO DEBITUR]],[1]Januari!$B$2:$G$5333,6,FALSE)</f>
        <v>252</v>
      </c>
      <c r="O2576">
        <f>VLOOKUP(Table2[[#This Row],[NO DEBITUR]],[1]Februari!$B$2:$G$5333,6,FALSE)</f>
        <v>111</v>
      </c>
      <c r="P2576">
        <f>VLOOKUP(Table2[[#This Row],[NO DEBITUR]],[1]Maret!$B$2:$G$5333,6,FALSE)</f>
        <v>174</v>
      </c>
      <c r="Q2576">
        <f>VLOOKUP(Table2[[#This Row],[NO DEBITUR]],[1]April!$B$2:$G$5333,6,FALSE)</f>
        <v>158</v>
      </c>
    </row>
    <row r="2577" spans="1:17" x14ac:dyDescent="0.25">
      <c r="A2577" s="1" t="s">
        <v>23413</v>
      </c>
      <c r="B2577" t="s">
        <v>7321</v>
      </c>
      <c r="C2577" t="s">
        <v>14</v>
      </c>
      <c r="D2577" t="s">
        <v>7322</v>
      </c>
      <c r="E2577" t="s">
        <v>7323</v>
      </c>
      <c r="F2577" t="s">
        <v>7291</v>
      </c>
      <c r="G2577" t="s">
        <v>7292</v>
      </c>
      <c r="H2577">
        <v>56125</v>
      </c>
      <c r="I2577" s="1">
        <v>-7.4771559999999999</v>
      </c>
      <c r="J2577" s="1">
        <v>110.220754</v>
      </c>
      <c r="K2577" t="s">
        <v>20</v>
      </c>
      <c r="L2577" s="1" t="s">
        <v>7293</v>
      </c>
      <c r="M2577" t="s">
        <v>7294</v>
      </c>
      <c r="N2577">
        <f>VLOOKUP(Table2[[#This Row],[NO DEBITUR]],[1]Januari!$B$2:$G$5333,6,FALSE)</f>
        <v>3040</v>
      </c>
      <c r="O2577">
        <f>VLOOKUP(Table2[[#This Row],[NO DEBITUR]],[1]Februari!$B$2:$G$5333,6,FALSE)</f>
        <v>3447</v>
      </c>
      <c r="P2577">
        <f>VLOOKUP(Table2[[#This Row],[NO DEBITUR]],[1]Maret!$B$2:$G$5333,6,FALSE)</f>
        <v>3433</v>
      </c>
      <c r="Q2577">
        <f>VLOOKUP(Table2[[#This Row],[NO DEBITUR]],[1]April!$B$2:$G$5333,6,FALSE)</f>
        <v>3944</v>
      </c>
    </row>
    <row r="2578" spans="1:17" x14ac:dyDescent="0.25">
      <c r="A2578" s="1" t="s">
        <v>23414</v>
      </c>
      <c r="B2578" t="s">
        <v>7324</v>
      </c>
      <c r="C2578" t="s">
        <v>14</v>
      </c>
      <c r="D2578" t="s">
        <v>7325</v>
      </c>
      <c r="E2578" t="s">
        <v>7326</v>
      </c>
      <c r="F2578" t="s">
        <v>7298</v>
      </c>
      <c r="G2578" t="s">
        <v>7292</v>
      </c>
      <c r="H2578">
        <v>56172</v>
      </c>
      <c r="I2578" s="1">
        <v>-7.5541788299999997</v>
      </c>
      <c r="J2578" s="1">
        <v>110.19595563</v>
      </c>
      <c r="K2578" t="s">
        <v>20</v>
      </c>
      <c r="L2578" s="1" t="s">
        <v>7293</v>
      </c>
      <c r="M2578" t="s">
        <v>7294</v>
      </c>
      <c r="N2578">
        <f>VLOOKUP(Table2[[#This Row],[NO DEBITUR]],[1]Januari!$B$2:$G$5333,6,FALSE)</f>
        <v>55</v>
      </c>
      <c r="O2578">
        <f>VLOOKUP(Table2[[#This Row],[NO DEBITUR]],[1]Februari!$B$2:$G$5333,6,FALSE)</f>
        <v>72</v>
      </c>
      <c r="P2578">
        <f>VLOOKUP(Table2[[#This Row],[NO DEBITUR]],[1]Maret!$B$2:$G$5333,6,FALSE)</f>
        <v>50</v>
      </c>
      <c r="Q2578">
        <f>VLOOKUP(Table2[[#This Row],[NO DEBITUR]],[1]April!$B$2:$G$5333,6,FALSE)</f>
        <v>43</v>
      </c>
    </row>
    <row r="2579" spans="1:17" x14ac:dyDescent="0.25">
      <c r="A2579" s="1" t="s">
        <v>23415</v>
      </c>
      <c r="B2579" t="s">
        <v>7327</v>
      </c>
      <c r="C2579" t="s">
        <v>14</v>
      </c>
      <c r="D2579" t="s">
        <v>7328</v>
      </c>
      <c r="E2579" t="s">
        <v>7329</v>
      </c>
      <c r="F2579" t="s">
        <v>7291</v>
      </c>
      <c r="G2579" t="s">
        <v>7292</v>
      </c>
      <c r="H2579">
        <v>56125</v>
      </c>
      <c r="I2579" s="1">
        <v>-7.500216</v>
      </c>
      <c r="J2579" s="1">
        <v>110.223843</v>
      </c>
      <c r="K2579" t="s">
        <v>20</v>
      </c>
      <c r="L2579" s="1" t="s">
        <v>7293</v>
      </c>
      <c r="M2579" t="s">
        <v>7294</v>
      </c>
      <c r="N2579">
        <f>VLOOKUP(Table2[[#This Row],[NO DEBITUR]],[1]Januari!$B$2:$G$5333,6,FALSE)</f>
        <v>99</v>
      </c>
      <c r="O2579">
        <f>VLOOKUP(Table2[[#This Row],[NO DEBITUR]],[1]Februari!$B$2:$G$5333,6,FALSE)</f>
        <v>12</v>
      </c>
      <c r="P2579" t="e">
        <f>VLOOKUP(Table2[[#This Row],[NO DEBITUR]],[1]Maret!$B$2:$G$5333,6,FALSE)</f>
        <v>#N/A</v>
      </c>
      <c r="Q2579" t="e">
        <f>VLOOKUP(Table2[[#This Row],[NO DEBITUR]],[1]April!$B$2:$G$5333,6,FALSE)</f>
        <v>#N/A</v>
      </c>
    </row>
    <row r="2580" spans="1:17" x14ac:dyDescent="0.25">
      <c r="A2580" s="1" t="s">
        <v>23416</v>
      </c>
      <c r="B2580" t="s">
        <v>7330</v>
      </c>
      <c r="C2580" t="s">
        <v>14</v>
      </c>
      <c r="D2580" t="s">
        <v>7331</v>
      </c>
      <c r="E2580" t="s">
        <v>7332</v>
      </c>
      <c r="F2580" t="s">
        <v>7333</v>
      </c>
      <c r="G2580" t="s">
        <v>7292</v>
      </c>
      <c r="H2580">
        <v>56116</v>
      </c>
      <c r="I2580" s="1">
        <v>-77.275149999999996</v>
      </c>
      <c r="J2580" s="1">
        <v>110.13243</v>
      </c>
      <c r="K2580" t="s">
        <v>20</v>
      </c>
      <c r="L2580" s="1" t="s">
        <v>7293</v>
      </c>
      <c r="M2580" t="s">
        <v>7294</v>
      </c>
      <c r="N2580">
        <f>VLOOKUP(Table2[[#This Row],[NO DEBITUR]],[1]Januari!$B$2:$G$5333,6,FALSE)</f>
        <v>488</v>
      </c>
      <c r="O2580">
        <f>VLOOKUP(Table2[[#This Row],[NO DEBITUR]],[1]Februari!$B$2:$G$5333,6,FALSE)</f>
        <v>495</v>
      </c>
      <c r="P2580">
        <f>VLOOKUP(Table2[[#This Row],[NO DEBITUR]],[1]Maret!$B$2:$G$5333,6,FALSE)</f>
        <v>610</v>
      </c>
      <c r="Q2580">
        <f>VLOOKUP(Table2[[#This Row],[NO DEBITUR]],[1]April!$B$2:$G$5333,6,FALSE)</f>
        <v>525</v>
      </c>
    </row>
    <row r="2581" spans="1:17" x14ac:dyDescent="0.25">
      <c r="A2581" s="1" t="s">
        <v>23408</v>
      </c>
      <c r="B2581" t="s">
        <v>1944</v>
      </c>
      <c r="C2581" t="s">
        <v>14</v>
      </c>
      <c r="D2581" t="s">
        <v>9032</v>
      </c>
      <c r="E2581" t="s">
        <v>9033</v>
      </c>
      <c r="F2581" t="s">
        <v>9034</v>
      </c>
      <c r="G2581" t="s">
        <v>7292</v>
      </c>
      <c r="H2581">
        <v>56121</v>
      </c>
      <c r="I2581" s="1">
        <v>-7.4766389999999996</v>
      </c>
      <c r="J2581" s="1">
        <v>110.217375</v>
      </c>
      <c r="K2581" t="s">
        <v>3018</v>
      </c>
      <c r="L2581" s="1" t="s">
        <v>7293</v>
      </c>
      <c r="M2581" t="s">
        <v>7294</v>
      </c>
      <c r="N2581" t="e">
        <f>VLOOKUP(Table2[[#This Row],[NO DEBITUR]],[1]Januari!$B$2:$G$5333,6,FALSE)</f>
        <v>#N/A</v>
      </c>
      <c r="O2581" t="e">
        <f>VLOOKUP(Table2[[#This Row],[NO DEBITUR]],[1]Februari!$B$2:$G$5333,6,FALSE)</f>
        <v>#N/A</v>
      </c>
      <c r="P2581">
        <f>VLOOKUP(Table2[[#This Row],[NO DEBITUR]],[1]Maret!$B$2:$G$5333,6,FALSE)</f>
        <v>69</v>
      </c>
      <c r="Q2581">
        <f>VLOOKUP(Table2[[#This Row],[NO DEBITUR]],[1]April!$B$2:$G$5333,6,FALSE)</f>
        <v>83</v>
      </c>
    </row>
    <row r="2582" spans="1:17" x14ac:dyDescent="0.25">
      <c r="A2582" s="1" t="s">
        <v>23955</v>
      </c>
      <c r="B2582" t="s">
        <v>9035</v>
      </c>
      <c r="C2582" t="s">
        <v>14</v>
      </c>
      <c r="D2582" t="s">
        <v>9036</v>
      </c>
      <c r="E2582" t="s">
        <v>7298</v>
      </c>
      <c r="F2582" t="s">
        <v>7298</v>
      </c>
      <c r="G2582" t="s">
        <v>7292</v>
      </c>
      <c r="H2582">
        <v>56172</v>
      </c>
      <c r="I2582" s="1">
        <v>-7.5129580000000002</v>
      </c>
      <c r="J2582" s="1">
        <v>110.231357</v>
      </c>
      <c r="K2582" t="s">
        <v>3018</v>
      </c>
      <c r="L2582" s="1" t="s">
        <v>7293</v>
      </c>
      <c r="M2582" t="s">
        <v>7294</v>
      </c>
      <c r="N2582">
        <f>VLOOKUP(Table2[[#This Row],[NO DEBITUR]],[1]Januari!$B$2:$G$5333,6,FALSE)</f>
        <v>168</v>
      </c>
      <c r="O2582">
        <f>VLOOKUP(Table2[[#This Row],[NO DEBITUR]],[1]Februari!$B$2:$G$5333,6,FALSE)</f>
        <v>349</v>
      </c>
      <c r="P2582">
        <f>VLOOKUP(Table2[[#This Row],[NO DEBITUR]],[1]Maret!$B$2:$G$5333,6,FALSE)</f>
        <v>272</v>
      </c>
      <c r="Q2582">
        <f>VLOOKUP(Table2[[#This Row],[NO DEBITUR]],[1]April!$B$2:$G$5333,6,FALSE)</f>
        <v>342</v>
      </c>
    </row>
    <row r="2583" spans="1:17" x14ac:dyDescent="0.25">
      <c r="A2583" s="1" t="s">
        <v>23956</v>
      </c>
      <c r="B2583" t="s">
        <v>9037</v>
      </c>
      <c r="C2583" t="s">
        <v>14</v>
      </c>
      <c r="D2583" t="s">
        <v>9038</v>
      </c>
      <c r="E2583" t="s">
        <v>9037</v>
      </c>
      <c r="F2583" t="s">
        <v>3577</v>
      </c>
      <c r="G2583" t="s">
        <v>7292</v>
      </c>
      <c r="H2583">
        <v>56485</v>
      </c>
      <c r="I2583" s="1">
        <v>-7.6567780000000001</v>
      </c>
      <c r="J2583" s="1">
        <v>110.28178200000001</v>
      </c>
      <c r="K2583" t="s">
        <v>3018</v>
      </c>
      <c r="L2583" s="1" t="s">
        <v>7293</v>
      </c>
      <c r="M2583" t="s">
        <v>7294</v>
      </c>
      <c r="N2583" t="e">
        <f>VLOOKUP(Table2[[#This Row],[NO DEBITUR]],[1]Januari!$B$2:$G$5333,6,FALSE)</f>
        <v>#N/A</v>
      </c>
      <c r="O2583" t="e">
        <f>VLOOKUP(Table2[[#This Row],[NO DEBITUR]],[1]Februari!$B$2:$G$5333,6,FALSE)</f>
        <v>#N/A</v>
      </c>
      <c r="P2583" t="e">
        <f>VLOOKUP(Table2[[#This Row],[NO DEBITUR]],[1]Maret!$B$2:$G$5333,6,FALSE)</f>
        <v>#N/A</v>
      </c>
      <c r="Q2583" t="e">
        <f>VLOOKUP(Table2[[#This Row],[NO DEBITUR]],[1]April!$B$2:$G$5333,6,FALSE)</f>
        <v>#N/A</v>
      </c>
    </row>
    <row r="2584" spans="1:17" x14ac:dyDescent="0.25">
      <c r="A2584" s="1" t="s">
        <v>23957</v>
      </c>
      <c r="B2584" t="s">
        <v>9039</v>
      </c>
      <c r="C2584" t="s">
        <v>14</v>
      </c>
      <c r="D2584" t="s">
        <v>9040</v>
      </c>
      <c r="E2584" t="s">
        <v>9041</v>
      </c>
      <c r="F2584" t="s">
        <v>9042</v>
      </c>
      <c r="G2584" t="s">
        <v>8048</v>
      </c>
      <c r="H2584">
        <v>54472</v>
      </c>
      <c r="I2584" s="1">
        <v>-7.6049129999999998</v>
      </c>
      <c r="J2584" s="1">
        <v>109441244</v>
      </c>
      <c r="K2584" t="s">
        <v>3018</v>
      </c>
      <c r="L2584" s="1" t="s">
        <v>7293</v>
      </c>
      <c r="M2584" t="s">
        <v>7294</v>
      </c>
      <c r="N2584" t="e">
        <f>VLOOKUP(Table2[[#This Row],[NO DEBITUR]],[1]Januari!$B$2:$G$5333,6,FALSE)</f>
        <v>#N/A</v>
      </c>
      <c r="O2584" t="e">
        <f>VLOOKUP(Table2[[#This Row],[NO DEBITUR]],[1]Februari!$B$2:$G$5333,6,FALSE)</f>
        <v>#N/A</v>
      </c>
      <c r="P2584" t="e">
        <f>VLOOKUP(Table2[[#This Row],[NO DEBITUR]],[1]Maret!$B$2:$G$5333,6,FALSE)</f>
        <v>#N/A</v>
      </c>
      <c r="Q2584" t="e">
        <f>VLOOKUP(Table2[[#This Row],[NO DEBITUR]],[1]April!$B$2:$G$5333,6,FALSE)</f>
        <v>#N/A</v>
      </c>
    </row>
    <row r="2585" spans="1:17" x14ac:dyDescent="0.25">
      <c r="A2585" s="1" t="s">
        <v>23957</v>
      </c>
      <c r="B2585" t="s">
        <v>9043</v>
      </c>
      <c r="C2585" t="s">
        <v>14</v>
      </c>
      <c r="D2585" t="s">
        <v>9044</v>
      </c>
      <c r="E2585" t="s">
        <v>1976</v>
      </c>
      <c r="F2585" t="s">
        <v>9045</v>
      </c>
      <c r="G2585" t="s">
        <v>8048</v>
      </c>
      <c r="H2585">
        <v>54352</v>
      </c>
      <c r="I2585" s="1">
        <v>-7.6593039999999997</v>
      </c>
      <c r="J2585" s="1">
        <v>109707749</v>
      </c>
      <c r="K2585" t="s">
        <v>3018</v>
      </c>
      <c r="L2585" s="1" t="s">
        <v>7293</v>
      </c>
      <c r="M2585" t="s">
        <v>7294</v>
      </c>
      <c r="N2585" t="e">
        <f>VLOOKUP(Table2[[#This Row],[NO DEBITUR]],[1]Januari!$B$2:$G$5333,6,FALSE)</f>
        <v>#N/A</v>
      </c>
      <c r="O2585" t="e">
        <f>VLOOKUP(Table2[[#This Row],[NO DEBITUR]],[1]Februari!$B$2:$G$5333,6,FALSE)</f>
        <v>#N/A</v>
      </c>
      <c r="P2585" t="e">
        <f>VLOOKUP(Table2[[#This Row],[NO DEBITUR]],[1]Maret!$B$2:$G$5333,6,FALSE)</f>
        <v>#N/A</v>
      </c>
      <c r="Q2585" t="e">
        <f>VLOOKUP(Table2[[#This Row],[NO DEBITUR]],[1]April!$B$2:$G$5333,6,FALSE)</f>
        <v>#N/A</v>
      </c>
    </row>
    <row r="2586" spans="1:17" x14ac:dyDescent="0.25">
      <c r="A2586" s="1" t="s">
        <v>23957</v>
      </c>
      <c r="B2586" t="s">
        <v>9046</v>
      </c>
      <c r="C2586" t="s">
        <v>14</v>
      </c>
      <c r="D2586" t="s">
        <v>9047</v>
      </c>
      <c r="E2586" t="s">
        <v>9048</v>
      </c>
      <c r="F2586" t="s">
        <v>9049</v>
      </c>
      <c r="G2586" t="s">
        <v>8048</v>
      </c>
      <c r="H2586">
        <v>54314</v>
      </c>
      <c r="I2586" s="1">
        <v>-7.6884610000000002</v>
      </c>
      <c r="J2586" s="1">
        <v>109675702</v>
      </c>
      <c r="K2586" t="s">
        <v>3018</v>
      </c>
      <c r="L2586" s="1" t="s">
        <v>7293</v>
      </c>
      <c r="M2586" t="s">
        <v>7294</v>
      </c>
      <c r="N2586" t="e">
        <f>VLOOKUP(Table2[[#This Row],[NO DEBITUR]],[1]Januari!$B$2:$G$5333,6,FALSE)</f>
        <v>#N/A</v>
      </c>
      <c r="O2586" t="e">
        <f>VLOOKUP(Table2[[#This Row],[NO DEBITUR]],[1]Februari!$B$2:$G$5333,6,FALSE)</f>
        <v>#N/A</v>
      </c>
      <c r="P2586" t="e">
        <f>VLOOKUP(Table2[[#This Row],[NO DEBITUR]],[1]Maret!$B$2:$G$5333,6,FALSE)</f>
        <v>#N/A</v>
      </c>
      <c r="Q2586" t="e">
        <f>VLOOKUP(Table2[[#This Row],[NO DEBITUR]],[1]April!$B$2:$G$5333,6,FALSE)</f>
        <v>#N/A</v>
      </c>
    </row>
    <row r="2587" spans="1:17" x14ac:dyDescent="0.25">
      <c r="A2587" s="1" t="s">
        <v>23957</v>
      </c>
      <c r="B2587" t="s">
        <v>9050</v>
      </c>
      <c r="C2587" t="s">
        <v>14</v>
      </c>
      <c r="D2587" t="s">
        <v>9051</v>
      </c>
      <c r="E2587" t="s">
        <v>9052</v>
      </c>
      <c r="F2587" t="s">
        <v>9053</v>
      </c>
      <c r="G2587" t="s">
        <v>8048</v>
      </c>
      <c r="H2587">
        <v>54381</v>
      </c>
      <c r="I2587" s="1">
        <v>-7.7061960000000003</v>
      </c>
      <c r="J2587" s="1">
        <v>109632259</v>
      </c>
      <c r="K2587" t="s">
        <v>3018</v>
      </c>
      <c r="L2587" s="1" t="s">
        <v>7293</v>
      </c>
      <c r="M2587" t="s">
        <v>7294</v>
      </c>
      <c r="N2587" t="e">
        <f>VLOOKUP(Table2[[#This Row],[NO DEBITUR]],[1]Januari!$B$2:$G$5333,6,FALSE)</f>
        <v>#N/A</v>
      </c>
      <c r="O2587" t="e">
        <f>VLOOKUP(Table2[[#This Row],[NO DEBITUR]],[1]Februari!$B$2:$G$5333,6,FALSE)</f>
        <v>#N/A</v>
      </c>
      <c r="P2587" t="e">
        <f>VLOOKUP(Table2[[#This Row],[NO DEBITUR]],[1]Maret!$B$2:$G$5333,6,FALSE)</f>
        <v>#N/A</v>
      </c>
      <c r="Q2587" t="e">
        <f>VLOOKUP(Table2[[#This Row],[NO DEBITUR]],[1]April!$B$2:$G$5333,6,FALSE)</f>
        <v>#N/A</v>
      </c>
    </row>
    <row r="2588" spans="1:17" x14ac:dyDescent="0.25">
      <c r="A2588" s="1" t="s">
        <v>23957</v>
      </c>
      <c r="B2588" t="s">
        <v>9054</v>
      </c>
      <c r="C2588" t="s">
        <v>14</v>
      </c>
      <c r="D2588" t="s">
        <v>9055</v>
      </c>
      <c r="E2588" t="s">
        <v>9056</v>
      </c>
      <c r="F2588" t="s">
        <v>9057</v>
      </c>
      <c r="G2588" t="s">
        <v>8048</v>
      </c>
      <c r="H2588">
        <v>54353</v>
      </c>
      <c r="I2588" s="1">
        <v>-7.5870059999999997</v>
      </c>
      <c r="J2588" s="1">
        <v>109674717</v>
      </c>
      <c r="K2588" t="s">
        <v>3018</v>
      </c>
      <c r="L2588" s="1" t="s">
        <v>7293</v>
      </c>
      <c r="M2588" t="s">
        <v>7294</v>
      </c>
      <c r="N2588" t="e">
        <f>VLOOKUP(Table2[[#This Row],[NO DEBITUR]],[1]Januari!$B$2:$G$5333,6,FALSE)</f>
        <v>#N/A</v>
      </c>
      <c r="O2588" t="e">
        <f>VLOOKUP(Table2[[#This Row],[NO DEBITUR]],[1]Februari!$B$2:$G$5333,6,FALSE)</f>
        <v>#N/A</v>
      </c>
      <c r="P2588" t="e">
        <f>VLOOKUP(Table2[[#This Row],[NO DEBITUR]],[1]Maret!$B$2:$G$5333,6,FALSE)</f>
        <v>#N/A</v>
      </c>
      <c r="Q2588" t="e">
        <f>VLOOKUP(Table2[[#This Row],[NO DEBITUR]],[1]April!$B$2:$G$5333,6,FALSE)</f>
        <v>#N/A</v>
      </c>
    </row>
    <row r="2589" spans="1:17" x14ac:dyDescent="0.25">
      <c r="A2589" s="1" t="s">
        <v>23957</v>
      </c>
      <c r="B2589" t="s">
        <v>9058</v>
      </c>
      <c r="C2589" t="s">
        <v>14</v>
      </c>
      <c r="D2589" t="s">
        <v>9059</v>
      </c>
      <c r="E2589" t="s">
        <v>9060</v>
      </c>
      <c r="F2589" t="s">
        <v>9061</v>
      </c>
      <c r="G2589" t="s">
        <v>8048</v>
      </c>
      <c r="H2589">
        <v>54366</v>
      </c>
      <c r="I2589" s="1">
        <v>-7.6467229999999997</v>
      </c>
      <c r="J2589" s="1">
        <v>109509302</v>
      </c>
      <c r="K2589" t="s">
        <v>3018</v>
      </c>
      <c r="L2589" s="1" t="s">
        <v>7293</v>
      </c>
      <c r="M2589" t="s">
        <v>7294</v>
      </c>
      <c r="N2589" t="e">
        <f>VLOOKUP(Table2[[#This Row],[NO DEBITUR]],[1]Januari!$B$2:$G$5333,6,FALSE)</f>
        <v>#N/A</v>
      </c>
      <c r="O2589" t="e">
        <f>VLOOKUP(Table2[[#This Row],[NO DEBITUR]],[1]Februari!$B$2:$G$5333,6,FALSE)</f>
        <v>#N/A</v>
      </c>
      <c r="P2589" t="e">
        <f>VLOOKUP(Table2[[#This Row],[NO DEBITUR]],[1]Maret!$B$2:$G$5333,6,FALSE)</f>
        <v>#N/A</v>
      </c>
      <c r="Q2589" t="e">
        <f>VLOOKUP(Table2[[#This Row],[NO DEBITUR]],[1]April!$B$2:$G$5333,6,FALSE)</f>
        <v>#N/A</v>
      </c>
    </row>
    <row r="2590" spans="1:17" x14ac:dyDescent="0.25">
      <c r="A2590" s="1" t="s">
        <v>23957</v>
      </c>
      <c r="B2590" t="s">
        <v>9062</v>
      </c>
      <c r="C2590" t="s">
        <v>14</v>
      </c>
      <c r="D2590" t="s">
        <v>9063</v>
      </c>
      <c r="E2590" t="s">
        <v>9064</v>
      </c>
      <c r="F2590" t="s">
        <v>9064</v>
      </c>
      <c r="G2590" t="s">
        <v>8048</v>
      </c>
      <c r="H2590">
        <v>54365</v>
      </c>
      <c r="I2590" s="1">
        <v>-7.5893439999999996</v>
      </c>
      <c r="J2590" s="1">
        <v>109579507</v>
      </c>
      <c r="K2590" t="s">
        <v>3018</v>
      </c>
      <c r="L2590" s="1" t="s">
        <v>7293</v>
      </c>
      <c r="M2590" t="s">
        <v>7294</v>
      </c>
      <c r="N2590" t="e">
        <f>VLOOKUP(Table2[[#This Row],[NO DEBITUR]],[1]Januari!$B$2:$G$5333,6,FALSE)</f>
        <v>#N/A</v>
      </c>
      <c r="O2590" t="e">
        <f>VLOOKUP(Table2[[#This Row],[NO DEBITUR]],[1]Februari!$B$2:$G$5333,6,FALSE)</f>
        <v>#N/A</v>
      </c>
      <c r="P2590" t="e">
        <f>VLOOKUP(Table2[[#This Row],[NO DEBITUR]],[1]Maret!$B$2:$G$5333,6,FALSE)</f>
        <v>#N/A</v>
      </c>
      <c r="Q2590" t="e">
        <f>VLOOKUP(Table2[[#This Row],[NO DEBITUR]],[1]April!$B$2:$G$5333,6,FALSE)</f>
        <v>#N/A</v>
      </c>
    </row>
    <row r="2591" spans="1:17" x14ac:dyDescent="0.25">
      <c r="A2591" s="1" t="s">
        <v>23957</v>
      </c>
      <c r="B2591" t="s">
        <v>9065</v>
      </c>
      <c r="C2591" t="s">
        <v>14</v>
      </c>
      <c r="D2591" t="s">
        <v>9066</v>
      </c>
      <c r="E2591" t="s">
        <v>9067</v>
      </c>
      <c r="F2591" t="s">
        <v>9049</v>
      </c>
      <c r="G2591" t="s">
        <v>8048</v>
      </c>
      <c r="H2591">
        <v>54317</v>
      </c>
      <c r="I2591" s="1">
        <v>-7.6956949999999997</v>
      </c>
      <c r="J2591" s="1">
        <v>109699425</v>
      </c>
      <c r="K2591" t="s">
        <v>3018</v>
      </c>
      <c r="L2591" s="1" t="s">
        <v>7293</v>
      </c>
      <c r="M2591" t="s">
        <v>7294</v>
      </c>
      <c r="N2591" t="e">
        <f>VLOOKUP(Table2[[#This Row],[NO DEBITUR]],[1]Januari!$B$2:$G$5333,6,FALSE)</f>
        <v>#N/A</v>
      </c>
      <c r="O2591" t="e">
        <f>VLOOKUP(Table2[[#This Row],[NO DEBITUR]],[1]Februari!$B$2:$G$5333,6,FALSE)</f>
        <v>#N/A</v>
      </c>
      <c r="P2591" t="e">
        <f>VLOOKUP(Table2[[#This Row],[NO DEBITUR]],[1]Maret!$B$2:$G$5333,6,FALSE)</f>
        <v>#N/A</v>
      </c>
      <c r="Q2591" t="e">
        <f>VLOOKUP(Table2[[#This Row],[NO DEBITUR]],[1]April!$B$2:$G$5333,6,FALSE)</f>
        <v>#N/A</v>
      </c>
    </row>
    <row r="2592" spans="1:17" x14ac:dyDescent="0.25">
      <c r="A2592" s="1" t="s">
        <v>23957</v>
      </c>
      <c r="B2592" t="s">
        <v>9068</v>
      </c>
      <c r="C2592" t="s">
        <v>14</v>
      </c>
      <c r="D2592" t="s">
        <v>9069</v>
      </c>
      <c r="E2592" t="s">
        <v>9070</v>
      </c>
      <c r="F2592" t="s">
        <v>9071</v>
      </c>
      <c r="G2592" t="s">
        <v>8048</v>
      </c>
      <c r="H2592">
        <v>54395</v>
      </c>
      <c r="I2592" s="1">
        <v>-7.8023629999999997</v>
      </c>
      <c r="J2592" s="1">
        <v>109785783</v>
      </c>
      <c r="K2592" t="s">
        <v>3018</v>
      </c>
      <c r="L2592" s="1" t="s">
        <v>7293</v>
      </c>
      <c r="M2592" t="s">
        <v>7294</v>
      </c>
      <c r="N2592" t="e">
        <f>VLOOKUP(Table2[[#This Row],[NO DEBITUR]],[1]Januari!$B$2:$G$5333,6,FALSE)</f>
        <v>#N/A</v>
      </c>
      <c r="O2592" t="e">
        <f>VLOOKUP(Table2[[#This Row],[NO DEBITUR]],[1]Februari!$B$2:$G$5333,6,FALSE)</f>
        <v>#N/A</v>
      </c>
      <c r="P2592" t="e">
        <f>VLOOKUP(Table2[[#This Row],[NO DEBITUR]],[1]Maret!$B$2:$G$5333,6,FALSE)</f>
        <v>#N/A</v>
      </c>
      <c r="Q2592" t="e">
        <f>VLOOKUP(Table2[[#This Row],[NO DEBITUR]],[1]April!$B$2:$G$5333,6,FALSE)</f>
        <v>#N/A</v>
      </c>
    </row>
    <row r="2593" spans="1:17" x14ac:dyDescent="0.25">
      <c r="A2593" s="1" t="s">
        <v>23957</v>
      </c>
      <c r="B2593" t="s">
        <v>9072</v>
      </c>
      <c r="C2593" t="s">
        <v>14</v>
      </c>
      <c r="D2593" t="s">
        <v>9073</v>
      </c>
      <c r="E2593" t="s">
        <v>9074</v>
      </c>
      <c r="F2593" t="s">
        <v>9075</v>
      </c>
      <c r="G2593" t="s">
        <v>8048</v>
      </c>
      <c r="H2593">
        <v>54392</v>
      </c>
      <c r="I2593" s="1">
        <v>-7.7878819999999997</v>
      </c>
      <c r="J2593" s="1">
        <v>109727893</v>
      </c>
      <c r="K2593" t="s">
        <v>3018</v>
      </c>
      <c r="L2593" s="1" t="s">
        <v>7293</v>
      </c>
      <c r="M2593" t="s">
        <v>7294</v>
      </c>
      <c r="N2593" t="e">
        <f>VLOOKUP(Table2[[#This Row],[NO DEBITUR]],[1]Januari!$B$2:$G$5333,6,FALSE)</f>
        <v>#N/A</v>
      </c>
      <c r="O2593" t="e">
        <f>VLOOKUP(Table2[[#This Row],[NO DEBITUR]],[1]Februari!$B$2:$G$5333,6,FALSE)</f>
        <v>#N/A</v>
      </c>
      <c r="P2593" t="e">
        <f>VLOOKUP(Table2[[#This Row],[NO DEBITUR]],[1]Maret!$B$2:$G$5333,6,FALSE)</f>
        <v>#N/A</v>
      </c>
      <c r="Q2593" t="e">
        <f>VLOOKUP(Table2[[#This Row],[NO DEBITUR]],[1]April!$B$2:$G$5333,6,FALSE)</f>
        <v>#N/A</v>
      </c>
    </row>
    <row r="2594" spans="1:17" x14ac:dyDescent="0.25">
      <c r="A2594" s="1" t="s">
        <v>23957</v>
      </c>
      <c r="B2594" t="s">
        <v>9076</v>
      </c>
      <c r="C2594" t="s">
        <v>14</v>
      </c>
      <c r="D2594" t="s">
        <v>9077</v>
      </c>
      <c r="E2594" t="s">
        <v>9078</v>
      </c>
      <c r="F2594" t="s">
        <v>9079</v>
      </c>
      <c r="G2594" t="s">
        <v>8048</v>
      </c>
      <c r="H2594">
        <v>54362</v>
      </c>
      <c r="I2594" s="1">
        <v>-7.6688599999999996</v>
      </c>
      <c r="J2594" s="1">
        <v>109618255</v>
      </c>
      <c r="K2594" t="s">
        <v>3018</v>
      </c>
      <c r="L2594" s="1" t="s">
        <v>7293</v>
      </c>
      <c r="M2594" t="s">
        <v>7294</v>
      </c>
      <c r="N2594" t="e">
        <f>VLOOKUP(Table2[[#This Row],[NO DEBITUR]],[1]Januari!$B$2:$G$5333,6,FALSE)</f>
        <v>#N/A</v>
      </c>
      <c r="O2594" t="e">
        <f>VLOOKUP(Table2[[#This Row],[NO DEBITUR]],[1]Februari!$B$2:$G$5333,6,FALSE)</f>
        <v>#N/A</v>
      </c>
      <c r="P2594" t="e">
        <f>VLOOKUP(Table2[[#This Row],[NO DEBITUR]],[1]Maret!$B$2:$G$5333,6,FALSE)</f>
        <v>#N/A</v>
      </c>
      <c r="Q2594" t="e">
        <f>VLOOKUP(Table2[[#This Row],[NO DEBITUR]],[1]April!$B$2:$G$5333,6,FALSE)</f>
        <v>#N/A</v>
      </c>
    </row>
    <row r="2595" spans="1:17" x14ac:dyDescent="0.25">
      <c r="A2595" s="1" t="s">
        <v>23957</v>
      </c>
      <c r="B2595" t="s">
        <v>9080</v>
      </c>
      <c r="C2595" t="s">
        <v>14</v>
      </c>
      <c r="D2595" t="s">
        <v>9081</v>
      </c>
      <c r="E2595" t="s">
        <v>9082</v>
      </c>
      <c r="F2595" t="s">
        <v>9082</v>
      </c>
      <c r="G2595" t="s">
        <v>8048</v>
      </c>
      <c r="H2595">
        <v>54473</v>
      </c>
      <c r="I2595" s="1">
        <v>-7.7131550000000004</v>
      </c>
      <c r="J2595" s="1">
        <v>109388912</v>
      </c>
      <c r="K2595" t="s">
        <v>3018</v>
      </c>
      <c r="L2595" s="1" t="s">
        <v>7293</v>
      </c>
      <c r="M2595" t="s">
        <v>7294</v>
      </c>
      <c r="N2595" t="e">
        <f>VLOOKUP(Table2[[#This Row],[NO DEBITUR]],[1]Januari!$B$2:$G$5333,6,FALSE)</f>
        <v>#N/A</v>
      </c>
      <c r="O2595" t="e">
        <f>VLOOKUP(Table2[[#This Row],[NO DEBITUR]],[1]Februari!$B$2:$G$5333,6,FALSE)</f>
        <v>#N/A</v>
      </c>
      <c r="P2595" t="e">
        <f>VLOOKUP(Table2[[#This Row],[NO DEBITUR]],[1]Maret!$B$2:$G$5333,6,FALSE)</f>
        <v>#N/A</v>
      </c>
      <c r="Q2595" t="e">
        <f>VLOOKUP(Table2[[#This Row],[NO DEBITUR]],[1]April!$B$2:$G$5333,6,FALSE)</f>
        <v>#N/A</v>
      </c>
    </row>
    <row r="2596" spans="1:17" x14ac:dyDescent="0.25">
      <c r="A2596" s="1" t="s">
        <v>23957</v>
      </c>
      <c r="B2596" t="s">
        <v>9083</v>
      </c>
      <c r="C2596" t="s">
        <v>14</v>
      </c>
      <c r="D2596" t="s">
        <v>9084</v>
      </c>
      <c r="E2596" t="s">
        <v>9085</v>
      </c>
      <c r="F2596" t="s">
        <v>9086</v>
      </c>
      <c r="G2596" t="s">
        <v>8048</v>
      </c>
      <c r="H2596">
        <v>54391</v>
      </c>
      <c r="I2596" s="1">
        <v>-7.7676129999999999</v>
      </c>
      <c r="J2596" s="1">
        <v>109668919</v>
      </c>
      <c r="K2596" t="s">
        <v>3018</v>
      </c>
      <c r="L2596" s="1" t="s">
        <v>7293</v>
      </c>
      <c r="M2596" t="s">
        <v>7294</v>
      </c>
      <c r="N2596" t="e">
        <f>VLOOKUP(Table2[[#This Row],[NO DEBITUR]],[1]Januari!$B$2:$G$5333,6,FALSE)</f>
        <v>#N/A</v>
      </c>
      <c r="O2596" t="e">
        <f>VLOOKUP(Table2[[#This Row],[NO DEBITUR]],[1]Februari!$B$2:$G$5333,6,FALSE)</f>
        <v>#N/A</v>
      </c>
      <c r="P2596" t="e">
        <f>VLOOKUP(Table2[[#This Row],[NO DEBITUR]],[1]Maret!$B$2:$G$5333,6,FALSE)</f>
        <v>#N/A</v>
      </c>
      <c r="Q2596" t="e">
        <f>VLOOKUP(Table2[[#This Row],[NO DEBITUR]],[1]April!$B$2:$G$5333,6,FALSE)</f>
        <v>#N/A</v>
      </c>
    </row>
    <row r="2597" spans="1:17" x14ac:dyDescent="0.25">
      <c r="A2597" s="1" t="s">
        <v>23957</v>
      </c>
      <c r="B2597" t="s">
        <v>9087</v>
      </c>
      <c r="C2597" t="s">
        <v>14</v>
      </c>
      <c r="D2597" t="s">
        <v>9088</v>
      </c>
      <c r="E2597" t="s">
        <v>9089</v>
      </c>
      <c r="F2597" t="s">
        <v>9090</v>
      </c>
      <c r="G2597" t="s">
        <v>8048</v>
      </c>
      <c r="H2597">
        <v>54394</v>
      </c>
      <c r="I2597" s="1">
        <v>-7.6608859999999996</v>
      </c>
      <c r="J2597" s="1">
        <v>109794326</v>
      </c>
      <c r="K2597" t="s">
        <v>3018</v>
      </c>
      <c r="L2597" s="1" t="s">
        <v>7293</v>
      </c>
      <c r="M2597" t="s">
        <v>7294</v>
      </c>
      <c r="N2597" t="e">
        <f>VLOOKUP(Table2[[#This Row],[NO DEBITUR]],[1]Januari!$B$2:$G$5333,6,FALSE)</f>
        <v>#N/A</v>
      </c>
      <c r="O2597" t="e">
        <f>VLOOKUP(Table2[[#This Row],[NO DEBITUR]],[1]Februari!$B$2:$G$5333,6,FALSE)</f>
        <v>#N/A</v>
      </c>
      <c r="P2597" t="e">
        <f>VLOOKUP(Table2[[#This Row],[NO DEBITUR]],[1]Maret!$B$2:$G$5333,6,FALSE)</f>
        <v>#N/A</v>
      </c>
      <c r="Q2597" t="e">
        <f>VLOOKUP(Table2[[#This Row],[NO DEBITUR]],[1]April!$B$2:$G$5333,6,FALSE)</f>
        <v>#N/A</v>
      </c>
    </row>
    <row r="2598" spans="1:17" x14ac:dyDescent="0.25">
      <c r="A2598" s="1" t="s">
        <v>23957</v>
      </c>
      <c r="B2598" t="s">
        <v>9091</v>
      </c>
      <c r="C2598" t="s">
        <v>14</v>
      </c>
      <c r="D2598" t="s">
        <v>9092</v>
      </c>
      <c r="E2598" t="s">
        <v>9093</v>
      </c>
      <c r="F2598" t="s">
        <v>9061</v>
      </c>
      <c r="G2598" t="s">
        <v>8048</v>
      </c>
      <c r="H2598">
        <v>54366</v>
      </c>
      <c r="I2598" s="1">
        <v>-7.6841270000000002</v>
      </c>
      <c r="J2598" s="1">
        <v>109508334</v>
      </c>
      <c r="K2598" t="s">
        <v>3018</v>
      </c>
      <c r="L2598" s="1" t="s">
        <v>7293</v>
      </c>
      <c r="M2598" t="s">
        <v>7294</v>
      </c>
      <c r="N2598" t="e">
        <f>VLOOKUP(Table2[[#This Row],[NO DEBITUR]],[1]Januari!$B$2:$G$5333,6,FALSE)</f>
        <v>#N/A</v>
      </c>
      <c r="O2598" t="e">
        <f>VLOOKUP(Table2[[#This Row],[NO DEBITUR]],[1]Februari!$B$2:$G$5333,6,FALSE)</f>
        <v>#N/A</v>
      </c>
      <c r="P2598" t="e">
        <f>VLOOKUP(Table2[[#This Row],[NO DEBITUR]],[1]Maret!$B$2:$G$5333,6,FALSE)</f>
        <v>#N/A</v>
      </c>
      <c r="Q2598" t="e">
        <f>VLOOKUP(Table2[[#This Row],[NO DEBITUR]],[1]April!$B$2:$G$5333,6,FALSE)</f>
        <v>#N/A</v>
      </c>
    </row>
    <row r="2599" spans="1:17" x14ac:dyDescent="0.25">
      <c r="A2599" s="1" t="s">
        <v>23957</v>
      </c>
      <c r="B2599" t="s">
        <v>9094</v>
      </c>
      <c r="C2599" t="s">
        <v>14</v>
      </c>
      <c r="D2599" t="s">
        <v>9095</v>
      </c>
      <c r="E2599" t="s">
        <v>9096</v>
      </c>
      <c r="F2599" t="s">
        <v>9097</v>
      </c>
      <c r="G2599" t="s">
        <v>8048</v>
      </c>
      <c r="H2599">
        <v>54395</v>
      </c>
      <c r="I2599" s="1">
        <v>-7.7546369999999998</v>
      </c>
      <c r="J2599" s="1">
        <v>109807222</v>
      </c>
      <c r="K2599" t="s">
        <v>3018</v>
      </c>
      <c r="L2599" s="1" t="s">
        <v>7293</v>
      </c>
      <c r="M2599" t="s">
        <v>7294</v>
      </c>
      <c r="N2599" t="e">
        <f>VLOOKUP(Table2[[#This Row],[NO DEBITUR]],[1]Januari!$B$2:$G$5333,6,FALSE)</f>
        <v>#N/A</v>
      </c>
      <c r="O2599" t="e">
        <f>VLOOKUP(Table2[[#This Row],[NO DEBITUR]],[1]Februari!$B$2:$G$5333,6,FALSE)</f>
        <v>#N/A</v>
      </c>
      <c r="P2599" t="e">
        <f>VLOOKUP(Table2[[#This Row],[NO DEBITUR]],[1]Maret!$B$2:$G$5333,6,FALSE)</f>
        <v>#N/A</v>
      </c>
      <c r="Q2599" t="e">
        <f>VLOOKUP(Table2[[#This Row],[NO DEBITUR]],[1]April!$B$2:$G$5333,6,FALSE)</f>
        <v>#N/A</v>
      </c>
    </row>
    <row r="2600" spans="1:17" x14ac:dyDescent="0.25">
      <c r="A2600" s="1" t="s">
        <v>23957</v>
      </c>
      <c r="B2600" t="s">
        <v>9098</v>
      </c>
      <c r="C2600" t="s">
        <v>14</v>
      </c>
      <c r="D2600" t="s">
        <v>9099</v>
      </c>
      <c r="E2600" t="s">
        <v>9100</v>
      </c>
      <c r="F2600" t="s">
        <v>9100</v>
      </c>
      <c r="G2600" t="s">
        <v>8048</v>
      </c>
      <c r="H2600">
        <v>54393</v>
      </c>
      <c r="I2600" s="1">
        <v>-7.6809589999999996</v>
      </c>
      <c r="J2600" s="1">
        <v>109744370</v>
      </c>
      <c r="K2600" t="s">
        <v>3018</v>
      </c>
      <c r="L2600" s="1" t="s">
        <v>7293</v>
      </c>
      <c r="M2600" t="s">
        <v>7294</v>
      </c>
      <c r="N2600" t="e">
        <f>VLOOKUP(Table2[[#This Row],[NO DEBITUR]],[1]Januari!$B$2:$G$5333,6,FALSE)</f>
        <v>#N/A</v>
      </c>
      <c r="O2600" t="e">
        <f>VLOOKUP(Table2[[#This Row],[NO DEBITUR]],[1]Februari!$B$2:$G$5333,6,FALSE)</f>
        <v>#N/A</v>
      </c>
      <c r="P2600" t="e">
        <f>VLOOKUP(Table2[[#This Row],[NO DEBITUR]],[1]Maret!$B$2:$G$5333,6,FALSE)</f>
        <v>#N/A</v>
      </c>
      <c r="Q2600" t="e">
        <f>VLOOKUP(Table2[[#This Row],[NO DEBITUR]],[1]April!$B$2:$G$5333,6,FALSE)</f>
        <v>#N/A</v>
      </c>
    </row>
    <row r="2601" spans="1:17" x14ac:dyDescent="0.25">
      <c r="A2601" s="1" t="s">
        <v>23957</v>
      </c>
      <c r="B2601" t="s">
        <v>9101</v>
      </c>
      <c r="C2601" t="s">
        <v>14</v>
      </c>
      <c r="D2601" t="s">
        <v>9102</v>
      </c>
      <c r="E2601" t="s">
        <v>9090</v>
      </c>
      <c r="F2601" t="s">
        <v>9090</v>
      </c>
      <c r="G2601" t="s">
        <v>8048</v>
      </c>
      <c r="H2601">
        <v>54394</v>
      </c>
      <c r="I2601" s="1">
        <v>-7.6130709999999997</v>
      </c>
      <c r="J2601" s="1">
        <v>109790568</v>
      </c>
      <c r="K2601" t="s">
        <v>3018</v>
      </c>
      <c r="L2601" s="1" t="s">
        <v>7293</v>
      </c>
      <c r="M2601" t="s">
        <v>7294</v>
      </c>
      <c r="N2601" t="e">
        <f>VLOOKUP(Table2[[#This Row],[NO DEBITUR]],[1]Januari!$B$2:$G$5333,6,FALSE)</f>
        <v>#N/A</v>
      </c>
      <c r="O2601" t="e">
        <f>VLOOKUP(Table2[[#This Row],[NO DEBITUR]],[1]Februari!$B$2:$G$5333,6,FALSE)</f>
        <v>#N/A</v>
      </c>
      <c r="P2601" t="e">
        <f>VLOOKUP(Table2[[#This Row],[NO DEBITUR]],[1]Maret!$B$2:$G$5333,6,FALSE)</f>
        <v>#N/A</v>
      </c>
      <c r="Q2601" t="e">
        <f>VLOOKUP(Table2[[#This Row],[NO DEBITUR]],[1]April!$B$2:$G$5333,6,FALSE)</f>
        <v>#N/A</v>
      </c>
    </row>
    <row r="2602" spans="1:17" x14ac:dyDescent="0.25">
      <c r="A2602" s="1" t="s">
        <v>23957</v>
      </c>
      <c r="B2602" t="s">
        <v>9103</v>
      </c>
      <c r="C2602" t="s">
        <v>14</v>
      </c>
      <c r="D2602" t="s">
        <v>9104</v>
      </c>
      <c r="E2602" t="s">
        <v>9105</v>
      </c>
      <c r="F2602" t="s">
        <v>9106</v>
      </c>
      <c r="G2602" t="s">
        <v>8048</v>
      </c>
      <c r="H2602">
        <v>54383</v>
      </c>
      <c r="I2602" s="1">
        <v>-7.7392440000000002</v>
      </c>
      <c r="J2602" s="1">
        <v>109522358</v>
      </c>
      <c r="K2602" t="s">
        <v>3018</v>
      </c>
      <c r="L2602" s="1" t="s">
        <v>7293</v>
      </c>
      <c r="M2602" t="s">
        <v>7294</v>
      </c>
      <c r="N2602" t="e">
        <f>VLOOKUP(Table2[[#This Row],[NO DEBITUR]],[1]Januari!$B$2:$G$5333,6,FALSE)</f>
        <v>#N/A</v>
      </c>
      <c r="O2602" t="e">
        <f>VLOOKUP(Table2[[#This Row],[NO DEBITUR]],[1]Februari!$B$2:$G$5333,6,FALSE)</f>
        <v>#N/A</v>
      </c>
      <c r="P2602" t="e">
        <f>VLOOKUP(Table2[[#This Row],[NO DEBITUR]],[1]Maret!$B$2:$G$5333,6,FALSE)</f>
        <v>#N/A</v>
      </c>
      <c r="Q2602" t="e">
        <f>VLOOKUP(Table2[[#This Row],[NO DEBITUR]],[1]April!$B$2:$G$5333,6,FALSE)</f>
        <v>#N/A</v>
      </c>
    </row>
    <row r="2603" spans="1:17" x14ac:dyDescent="0.25">
      <c r="A2603" s="1" t="s">
        <v>23957</v>
      </c>
      <c r="B2603" t="s">
        <v>9107</v>
      </c>
      <c r="C2603" t="s">
        <v>14</v>
      </c>
      <c r="D2603" t="s">
        <v>9108</v>
      </c>
      <c r="E2603" t="s">
        <v>9109</v>
      </c>
      <c r="F2603" t="s">
        <v>9110</v>
      </c>
      <c r="G2603" t="s">
        <v>8048</v>
      </c>
      <c r="H2603">
        <v>54393</v>
      </c>
      <c r="I2603" s="1">
        <v>-7.7181730000000002</v>
      </c>
      <c r="J2603" s="1">
        <v>109730181</v>
      </c>
      <c r="K2603" t="s">
        <v>3018</v>
      </c>
      <c r="L2603" s="1" t="s">
        <v>7293</v>
      </c>
      <c r="M2603" t="s">
        <v>7294</v>
      </c>
      <c r="N2603" t="e">
        <f>VLOOKUP(Table2[[#This Row],[NO DEBITUR]],[1]Januari!$B$2:$G$5333,6,FALSE)</f>
        <v>#N/A</v>
      </c>
      <c r="O2603" t="e">
        <f>VLOOKUP(Table2[[#This Row],[NO DEBITUR]],[1]Februari!$B$2:$G$5333,6,FALSE)</f>
        <v>#N/A</v>
      </c>
      <c r="P2603" t="e">
        <f>VLOOKUP(Table2[[#This Row],[NO DEBITUR]],[1]Maret!$B$2:$G$5333,6,FALSE)</f>
        <v>#N/A</v>
      </c>
      <c r="Q2603" t="e">
        <f>VLOOKUP(Table2[[#This Row],[NO DEBITUR]],[1]April!$B$2:$G$5333,6,FALSE)</f>
        <v>#N/A</v>
      </c>
    </row>
    <row r="2604" spans="1:17" x14ac:dyDescent="0.25">
      <c r="A2604" s="1" t="s">
        <v>23957</v>
      </c>
      <c r="B2604" t="s">
        <v>9111</v>
      </c>
      <c r="C2604" t="s">
        <v>14</v>
      </c>
      <c r="D2604" t="s">
        <v>9112</v>
      </c>
      <c r="E2604" t="s">
        <v>9113</v>
      </c>
      <c r="F2604" t="s">
        <v>9114</v>
      </c>
      <c r="G2604" t="s">
        <v>8048</v>
      </c>
      <c r="H2604">
        <v>54474</v>
      </c>
      <c r="I2604" s="1">
        <v>-7.7417309999999997</v>
      </c>
      <c r="J2604" s="1">
        <v>109473152</v>
      </c>
      <c r="K2604" t="s">
        <v>3018</v>
      </c>
      <c r="L2604" s="1" t="s">
        <v>7293</v>
      </c>
      <c r="M2604" t="s">
        <v>7294</v>
      </c>
      <c r="N2604" t="e">
        <f>VLOOKUP(Table2[[#This Row],[NO DEBITUR]],[1]Januari!$B$2:$G$5333,6,FALSE)</f>
        <v>#N/A</v>
      </c>
      <c r="O2604" t="e">
        <f>VLOOKUP(Table2[[#This Row],[NO DEBITUR]],[1]Februari!$B$2:$G$5333,6,FALSE)</f>
        <v>#N/A</v>
      </c>
      <c r="P2604" t="e">
        <f>VLOOKUP(Table2[[#This Row],[NO DEBITUR]],[1]Maret!$B$2:$G$5333,6,FALSE)</f>
        <v>#N/A</v>
      </c>
      <c r="Q2604" t="e">
        <f>VLOOKUP(Table2[[#This Row],[NO DEBITUR]],[1]April!$B$2:$G$5333,6,FALSE)</f>
        <v>#N/A</v>
      </c>
    </row>
    <row r="2605" spans="1:17" x14ac:dyDescent="0.25">
      <c r="A2605" s="1" t="s">
        <v>23957</v>
      </c>
      <c r="B2605" t="s">
        <v>9115</v>
      </c>
      <c r="C2605" t="s">
        <v>14</v>
      </c>
      <c r="D2605" t="s">
        <v>9116</v>
      </c>
      <c r="E2605" t="s">
        <v>9117</v>
      </c>
      <c r="F2605" t="s">
        <v>9082</v>
      </c>
      <c r="G2605" t="s">
        <v>8048</v>
      </c>
      <c r="H2605">
        <v>54473</v>
      </c>
      <c r="I2605" s="1">
        <v>-7.6592209999999996</v>
      </c>
      <c r="J2605" s="1">
        <v>109403953</v>
      </c>
      <c r="K2605" t="s">
        <v>3018</v>
      </c>
      <c r="L2605" s="1" t="s">
        <v>7293</v>
      </c>
      <c r="M2605" t="s">
        <v>7294</v>
      </c>
      <c r="N2605" t="e">
        <f>VLOOKUP(Table2[[#This Row],[NO DEBITUR]],[1]Januari!$B$2:$G$5333,6,FALSE)</f>
        <v>#N/A</v>
      </c>
      <c r="O2605" t="e">
        <f>VLOOKUP(Table2[[#This Row],[NO DEBITUR]],[1]Februari!$B$2:$G$5333,6,FALSE)</f>
        <v>#N/A</v>
      </c>
      <c r="P2605" t="e">
        <f>VLOOKUP(Table2[[#This Row],[NO DEBITUR]],[1]Maret!$B$2:$G$5333,6,FALSE)</f>
        <v>#N/A</v>
      </c>
      <c r="Q2605" t="e">
        <f>VLOOKUP(Table2[[#This Row],[NO DEBITUR]],[1]April!$B$2:$G$5333,6,FALSE)</f>
        <v>#N/A</v>
      </c>
    </row>
    <row r="2606" spans="1:17" x14ac:dyDescent="0.25">
      <c r="A2606" s="1" t="s">
        <v>23957</v>
      </c>
      <c r="B2606" t="s">
        <v>9118</v>
      </c>
      <c r="C2606" t="s">
        <v>14</v>
      </c>
      <c r="D2606" t="s">
        <v>9119</v>
      </c>
      <c r="G2606" t="s">
        <v>8048</v>
      </c>
      <c r="H2606">
        <v>0</v>
      </c>
      <c r="K2606" t="s">
        <v>3018</v>
      </c>
      <c r="L2606" s="1" t="s">
        <v>7293</v>
      </c>
      <c r="M2606" t="s">
        <v>7294</v>
      </c>
      <c r="N2606" t="e">
        <f>VLOOKUP(Table2[[#This Row],[NO DEBITUR]],[1]Januari!$B$2:$G$5333,6,FALSE)</f>
        <v>#N/A</v>
      </c>
      <c r="O2606" t="e">
        <f>VLOOKUP(Table2[[#This Row],[NO DEBITUR]],[1]Februari!$B$2:$G$5333,6,FALSE)</f>
        <v>#N/A</v>
      </c>
      <c r="P2606" t="e">
        <f>VLOOKUP(Table2[[#This Row],[NO DEBITUR]],[1]Maret!$B$2:$G$5333,6,FALSE)</f>
        <v>#N/A</v>
      </c>
      <c r="Q2606" t="e">
        <f>VLOOKUP(Table2[[#This Row],[NO DEBITUR]],[1]April!$B$2:$G$5333,6,FALSE)</f>
        <v>#N/A</v>
      </c>
    </row>
    <row r="2607" spans="1:17" x14ac:dyDescent="0.25">
      <c r="A2607" s="1" t="s">
        <v>23957</v>
      </c>
      <c r="B2607" t="s">
        <v>9120</v>
      </c>
      <c r="C2607" t="s">
        <v>14</v>
      </c>
      <c r="D2607" t="s">
        <v>9121</v>
      </c>
      <c r="E2607" t="s">
        <v>9122</v>
      </c>
      <c r="F2607" t="s">
        <v>9053</v>
      </c>
      <c r="G2607" t="s">
        <v>8048</v>
      </c>
      <c r="H2607">
        <v>54381</v>
      </c>
      <c r="I2607" s="1">
        <v>-7.7392380000000003</v>
      </c>
      <c r="J2607" s="1">
        <v>109628570</v>
      </c>
      <c r="K2607" t="s">
        <v>3018</v>
      </c>
      <c r="L2607" s="1" t="s">
        <v>7293</v>
      </c>
      <c r="M2607" t="s">
        <v>7294</v>
      </c>
      <c r="N2607" t="e">
        <f>VLOOKUP(Table2[[#This Row],[NO DEBITUR]],[1]Januari!$B$2:$G$5333,6,FALSE)</f>
        <v>#N/A</v>
      </c>
      <c r="O2607" t="e">
        <f>VLOOKUP(Table2[[#This Row],[NO DEBITUR]],[1]Februari!$B$2:$G$5333,6,FALSE)</f>
        <v>#N/A</v>
      </c>
      <c r="P2607" t="e">
        <f>VLOOKUP(Table2[[#This Row],[NO DEBITUR]],[1]Maret!$B$2:$G$5333,6,FALSE)</f>
        <v>#N/A</v>
      </c>
      <c r="Q2607" t="e">
        <f>VLOOKUP(Table2[[#This Row],[NO DEBITUR]],[1]April!$B$2:$G$5333,6,FALSE)</f>
        <v>#N/A</v>
      </c>
    </row>
    <row r="2608" spans="1:17" x14ac:dyDescent="0.25">
      <c r="A2608" s="1" t="s">
        <v>23957</v>
      </c>
      <c r="B2608" t="s">
        <v>9123</v>
      </c>
      <c r="C2608" t="s">
        <v>14</v>
      </c>
      <c r="D2608" t="s">
        <v>9124</v>
      </c>
      <c r="E2608" t="s">
        <v>9125</v>
      </c>
      <c r="F2608" t="s">
        <v>9126</v>
      </c>
      <c r="G2608" t="s">
        <v>8048</v>
      </c>
      <c r="H2608">
        <v>54421</v>
      </c>
      <c r="I2608" s="1">
        <v>-7.6085140000000004</v>
      </c>
      <c r="J2608" s="1">
        <v>109496736</v>
      </c>
      <c r="K2608" t="s">
        <v>3018</v>
      </c>
      <c r="L2608" s="1" t="s">
        <v>7293</v>
      </c>
      <c r="M2608" t="s">
        <v>7294</v>
      </c>
      <c r="N2608" t="e">
        <f>VLOOKUP(Table2[[#This Row],[NO DEBITUR]],[1]Januari!$B$2:$G$5333,6,FALSE)</f>
        <v>#N/A</v>
      </c>
      <c r="O2608" t="e">
        <f>VLOOKUP(Table2[[#This Row],[NO DEBITUR]],[1]Februari!$B$2:$G$5333,6,FALSE)</f>
        <v>#N/A</v>
      </c>
      <c r="P2608" t="e">
        <f>VLOOKUP(Table2[[#This Row],[NO DEBITUR]],[1]Maret!$B$2:$G$5333,6,FALSE)</f>
        <v>#N/A</v>
      </c>
      <c r="Q2608" t="e">
        <f>VLOOKUP(Table2[[#This Row],[NO DEBITUR]],[1]April!$B$2:$G$5333,6,FALSE)</f>
        <v>#N/A</v>
      </c>
    </row>
    <row r="2609" spans="1:17" x14ac:dyDescent="0.25">
      <c r="A2609" s="1" t="s">
        <v>23957</v>
      </c>
      <c r="B2609" t="s">
        <v>850</v>
      </c>
      <c r="C2609" t="s">
        <v>14</v>
      </c>
      <c r="D2609" t="s">
        <v>9127</v>
      </c>
      <c r="E2609" t="s">
        <v>9049</v>
      </c>
      <c r="F2609" t="s">
        <v>9049</v>
      </c>
      <c r="G2609" t="s">
        <v>8048</v>
      </c>
      <c r="H2609">
        <v>54311</v>
      </c>
      <c r="I2609" s="1">
        <v>-7.6687240000000001</v>
      </c>
      <c r="J2609" s="1">
        <v>109626392</v>
      </c>
      <c r="K2609" t="s">
        <v>3018</v>
      </c>
      <c r="L2609" s="1" t="s">
        <v>7293</v>
      </c>
      <c r="M2609" t="s">
        <v>7294</v>
      </c>
      <c r="N2609" t="e">
        <f>VLOOKUP(Table2[[#This Row],[NO DEBITUR]],[1]Januari!$B$2:$G$5333,6,FALSE)</f>
        <v>#N/A</v>
      </c>
      <c r="O2609" t="e">
        <f>VLOOKUP(Table2[[#This Row],[NO DEBITUR]],[1]Februari!$B$2:$G$5333,6,FALSE)</f>
        <v>#N/A</v>
      </c>
      <c r="P2609" t="e">
        <f>VLOOKUP(Table2[[#This Row],[NO DEBITUR]],[1]Maret!$B$2:$G$5333,6,FALSE)</f>
        <v>#N/A</v>
      </c>
      <c r="Q2609" t="e">
        <f>VLOOKUP(Table2[[#This Row],[NO DEBITUR]],[1]April!$B$2:$G$5333,6,FALSE)</f>
        <v>#N/A</v>
      </c>
    </row>
    <row r="2610" spans="1:17" x14ac:dyDescent="0.25">
      <c r="A2610" s="1" t="s">
        <v>23957</v>
      </c>
      <c r="B2610" t="s">
        <v>9128</v>
      </c>
      <c r="C2610" t="s">
        <v>14</v>
      </c>
      <c r="D2610" t="s">
        <v>9129</v>
      </c>
      <c r="E2610" t="s">
        <v>9130</v>
      </c>
      <c r="F2610" t="s">
        <v>9045</v>
      </c>
      <c r="G2610" t="s">
        <v>8048</v>
      </c>
      <c r="H2610">
        <v>54352</v>
      </c>
      <c r="I2610" s="1">
        <v>-7.6139929999999998</v>
      </c>
      <c r="J2610" s="1">
        <v>109701439</v>
      </c>
      <c r="K2610" t="s">
        <v>3018</v>
      </c>
      <c r="L2610" s="1" t="s">
        <v>7293</v>
      </c>
      <c r="M2610" t="s">
        <v>7294</v>
      </c>
      <c r="N2610" t="e">
        <f>VLOOKUP(Table2[[#This Row],[NO DEBITUR]],[1]Januari!$B$2:$G$5333,6,FALSE)</f>
        <v>#N/A</v>
      </c>
      <c r="O2610" t="e">
        <f>VLOOKUP(Table2[[#This Row],[NO DEBITUR]],[1]Februari!$B$2:$G$5333,6,FALSE)</f>
        <v>#N/A</v>
      </c>
      <c r="P2610" t="e">
        <f>VLOOKUP(Table2[[#This Row],[NO DEBITUR]],[1]Maret!$B$2:$G$5333,6,FALSE)</f>
        <v>#N/A</v>
      </c>
      <c r="Q2610" t="e">
        <f>VLOOKUP(Table2[[#This Row],[NO DEBITUR]],[1]April!$B$2:$G$5333,6,FALSE)</f>
        <v>#N/A</v>
      </c>
    </row>
    <row r="2611" spans="1:17" x14ac:dyDescent="0.25">
      <c r="A2611" s="1" t="s">
        <v>23957</v>
      </c>
      <c r="B2611" t="s">
        <v>9131</v>
      </c>
      <c r="C2611" t="s">
        <v>14</v>
      </c>
      <c r="D2611" t="s">
        <v>9132</v>
      </c>
      <c r="E2611" t="s">
        <v>9133</v>
      </c>
      <c r="F2611" t="s">
        <v>9133</v>
      </c>
      <c r="G2611" t="s">
        <v>8048</v>
      </c>
      <c r="H2611">
        <v>54394</v>
      </c>
      <c r="I2611" s="1">
        <v>-7.723147</v>
      </c>
      <c r="J2611" s="1">
        <v>109736192</v>
      </c>
      <c r="K2611" t="s">
        <v>3018</v>
      </c>
      <c r="L2611" s="1" t="s">
        <v>7293</v>
      </c>
      <c r="M2611" t="s">
        <v>7294</v>
      </c>
      <c r="N2611" t="e">
        <f>VLOOKUP(Table2[[#This Row],[NO DEBITUR]],[1]Januari!$B$2:$G$5333,6,FALSE)</f>
        <v>#N/A</v>
      </c>
      <c r="O2611" t="e">
        <f>VLOOKUP(Table2[[#This Row],[NO DEBITUR]],[1]Februari!$B$2:$G$5333,6,FALSE)</f>
        <v>#N/A</v>
      </c>
      <c r="P2611" t="e">
        <f>VLOOKUP(Table2[[#This Row],[NO DEBITUR]],[1]Maret!$B$2:$G$5333,6,FALSE)</f>
        <v>#N/A</v>
      </c>
      <c r="Q2611" t="e">
        <f>VLOOKUP(Table2[[#This Row],[NO DEBITUR]],[1]April!$B$2:$G$5333,6,FALSE)</f>
        <v>#N/A</v>
      </c>
    </row>
    <row r="2612" spans="1:17" x14ac:dyDescent="0.25">
      <c r="A2612" s="1" t="s">
        <v>23957</v>
      </c>
      <c r="B2612" t="s">
        <v>9134</v>
      </c>
      <c r="C2612" t="s">
        <v>14</v>
      </c>
      <c r="D2612" t="s">
        <v>9135</v>
      </c>
      <c r="E2612" t="s">
        <v>9136</v>
      </c>
      <c r="F2612" t="s">
        <v>9136</v>
      </c>
      <c r="G2612" t="s">
        <v>8048</v>
      </c>
      <c r="H2612">
        <v>54382</v>
      </c>
      <c r="I2612" s="1">
        <v>-7.7456680000000002</v>
      </c>
      <c r="J2612" s="1">
        <v>109588490</v>
      </c>
      <c r="K2612" t="s">
        <v>3018</v>
      </c>
      <c r="L2612" s="1" t="s">
        <v>7293</v>
      </c>
      <c r="M2612" t="s">
        <v>7294</v>
      </c>
      <c r="N2612" t="e">
        <f>VLOOKUP(Table2[[#This Row],[NO DEBITUR]],[1]Januari!$B$2:$G$5333,6,FALSE)</f>
        <v>#N/A</v>
      </c>
      <c r="O2612" t="e">
        <f>VLOOKUP(Table2[[#This Row],[NO DEBITUR]],[1]Februari!$B$2:$G$5333,6,FALSE)</f>
        <v>#N/A</v>
      </c>
      <c r="P2612" t="e">
        <f>VLOOKUP(Table2[[#This Row],[NO DEBITUR]],[1]Maret!$B$2:$G$5333,6,FALSE)</f>
        <v>#N/A</v>
      </c>
      <c r="Q2612" t="e">
        <f>VLOOKUP(Table2[[#This Row],[NO DEBITUR]],[1]April!$B$2:$G$5333,6,FALSE)</f>
        <v>#N/A</v>
      </c>
    </row>
    <row r="2613" spans="1:17" x14ac:dyDescent="0.25">
      <c r="A2613" s="1" t="s">
        <v>23957</v>
      </c>
      <c r="B2613" t="s">
        <v>9137</v>
      </c>
      <c r="C2613" t="s">
        <v>14</v>
      </c>
      <c r="D2613" t="s">
        <v>9138</v>
      </c>
      <c r="E2613" t="s">
        <v>9139</v>
      </c>
      <c r="F2613" t="s">
        <v>9139</v>
      </c>
      <c r="G2613" t="s">
        <v>7694</v>
      </c>
      <c r="H2613">
        <v>54183</v>
      </c>
      <c r="K2613" t="s">
        <v>3018</v>
      </c>
      <c r="L2613" s="1" t="s">
        <v>7293</v>
      </c>
      <c r="M2613" t="s">
        <v>7294</v>
      </c>
      <c r="N2613" t="e">
        <f>VLOOKUP(Table2[[#This Row],[NO DEBITUR]],[1]Januari!$B$2:$G$5333,6,FALSE)</f>
        <v>#N/A</v>
      </c>
      <c r="O2613" t="e">
        <f>VLOOKUP(Table2[[#This Row],[NO DEBITUR]],[1]Februari!$B$2:$G$5333,6,FALSE)</f>
        <v>#N/A</v>
      </c>
      <c r="P2613" t="e">
        <f>VLOOKUP(Table2[[#This Row],[NO DEBITUR]],[1]Maret!$B$2:$G$5333,6,FALSE)</f>
        <v>#N/A</v>
      </c>
      <c r="Q2613" t="e">
        <f>VLOOKUP(Table2[[#This Row],[NO DEBITUR]],[1]April!$B$2:$G$5333,6,FALSE)</f>
        <v>#N/A</v>
      </c>
    </row>
    <row r="2614" spans="1:17" x14ac:dyDescent="0.25">
      <c r="A2614" s="1" t="s">
        <v>23957</v>
      </c>
      <c r="B2614" t="s">
        <v>9140</v>
      </c>
      <c r="C2614" t="s">
        <v>14</v>
      </c>
      <c r="D2614" t="s">
        <v>9141</v>
      </c>
      <c r="E2614" t="s">
        <v>9142</v>
      </c>
      <c r="F2614" t="s">
        <v>9139</v>
      </c>
      <c r="G2614" t="s">
        <v>7694</v>
      </c>
      <c r="H2614">
        <v>54183</v>
      </c>
      <c r="K2614" t="s">
        <v>3018</v>
      </c>
      <c r="L2614" s="1" t="s">
        <v>7293</v>
      </c>
      <c r="M2614" t="s">
        <v>7294</v>
      </c>
      <c r="N2614" t="e">
        <f>VLOOKUP(Table2[[#This Row],[NO DEBITUR]],[1]Januari!$B$2:$G$5333,6,FALSE)</f>
        <v>#N/A</v>
      </c>
      <c r="O2614" t="e">
        <f>VLOOKUP(Table2[[#This Row],[NO DEBITUR]],[1]Februari!$B$2:$G$5333,6,FALSE)</f>
        <v>#N/A</v>
      </c>
      <c r="P2614" t="e">
        <f>VLOOKUP(Table2[[#This Row],[NO DEBITUR]],[1]Maret!$B$2:$G$5333,6,FALSE)</f>
        <v>#N/A</v>
      </c>
      <c r="Q2614" t="e">
        <f>VLOOKUP(Table2[[#This Row],[NO DEBITUR]],[1]April!$B$2:$G$5333,6,FALSE)</f>
        <v>#N/A</v>
      </c>
    </row>
    <row r="2615" spans="1:17" x14ac:dyDescent="0.25">
      <c r="A2615" s="1" t="s">
        <v>23957</v>
      </c>
      <c r="B2615" t="s">
        <v>9143</v>
      </c>
      <c r="C2615" t="s">
        <v>14</v>
      </c>
      <c r="D2615" t="s">
        <v>9144</v>
      </c>
      <c r="E2615" t="s">
        <v>9145</v>
      </c>
      <c r="F2615" t="s">
        <v>9145</v>
      </c>
      <c r="G2615" t="s">
        <v>7694</v>
      </c>
      <c r="H2615">
        <v>54174</v>
      </c>
      <c r="I2615" s="1">
        <v>-7812830</v>
      </c>
      <c r="J2615" s="1">
        <v>11001722</v>
      </c>
      <c r="K2615" t="s">
        <v>3018</v>
      </c>
      <c r="L2615" s="1" t="s">
        <v>7293</v>
      </c>
      <c r="M2615" t="s">
        <v>7294</v>
      </c>
      <c r="N2615" t="e">
        <f>VLOOKUP(Table2[[#This Row],[NO DEBITUR]],[1]Januari!$B$2:$G$5333,6,FALSE)</f>
        <v>#N/A</v>
      </c>
      <c r="O2615" t="e">
        <f>VLOOKUP(Table2[[#This Row],[NO DEBITUR]],[1]Februari!$B$2:$G$5333,6,FALSE)</f>
        <v>#N/A</v>
      </c>
      <c r="P2615" t="e">
        <f>VLOOKUP(Table2[[#This Row],[NO DEBITUR]],[1]Maret!$B$2:$G$5333,6,FALSE)</f>
        <v>#N/A</v>
      </c>
      <c r="Q2615" t="e">
        <f>VLOOKUP(Table2[[#This Row],[NO DEBITUR]],[1]April!$B$2:$G$5333,6,FALSE)</f>
        <v>#N/A</v>
      </c>
    </row>
    <row r="2616" spans="1:17" x14ac:dyDescent="0.25">
      <c r="A2616" s="1" t="s">
        <v>23957</v>
      </c>
      <c r="B2616" t="s">
        <v>7309</v>
      </c>
      <c r="C2616" t="s">
        <v>14</v>
      </c>
      <c r="D2616" t="s">
        <v>9146</v>
      </c>
      <c r="E2616" t="s">
        <v>9147</v>
      </c>
      <c r="F2616" t="s">
        <v>7309</v>
      </c>
      <c r="G2616" t="s">
        <v>7694</v>
      </c>
      <c r="H2616">
        <v>54171</v>
      </c>
      <c r="I2616" s="1">
        <v>-7728040</v>
      </c>
      <c r="J2616" s="1">
        <v>109979729</v>
      </c>
      <c r="K2616" t="s">
        <v>3018</v>
      </c>
      <c r="L2616" s="1" t="s">
        <v>7293</v>
      </c>
      <c r="M2616" t="s">
        <v>7294</v>
      </c>
      <c r="N2616" t="e">
        <f>VLOOKUP(Table2[[#This Row],[NO DEBITUR]],[1]Januari!$B$2:$G$5333,6,FALSE)</f>
        <v>#N/A</v>
      </c>
      <c r="O2616" t="e">
        <f>VLOOKUP(Table2[[#This Row],[NO DEBITUR]],[1]Februari!$B$2:$G$5333,6,FALSE)</f>
        <v>#N/A</v>
      </c>
      <c r="P2616" t="e">
        <f>VLOOKUP(Table2[[#This Row],[NO DEBITUR]],[1]Maret!$B$2:$G$5333,6,FALSE)</f>
        <v>#N/A</v>
      </c>
      <c r="Q2616" t="e">
        <f>VLOOKUP(Table2[[#This Row],[NO DEBITUR]],[1]April!$B$2:$G$5333,6,FALSE)</f>
        <v>#N/A</v>
      </c>
    </row>
    <row r="2617" spans="1:17" x14ac:dyDescent="0.25">
      <c r="A2617" s="1" t="s">
        <v>23957</v>
      </c>
      <c r="B2617" t="s">
        <v>9148</v>
      </c>
      <c r="C2617" t="s">
        <v>14</v>
      </c>
      <c r="D2617" t="s">
        <v>9149</v>
      </c>
      <c r="E2617" t="s">
        <v>9150</v>
      </c>
      <c r="F2617" t="s">
        <v>9151</v>
      </c>
      <c r="G2617" t="s">
        <v>7694</v>
      </c>
      <c r="H2617">
        <v>54175</v>
      </c>
      <c r="I2617" s="1">
        <v>-7713203</v>
      </c>
      <c r="J2617" s="1">
        <v>110092169</v>
      </c>
      <c r="K2617" t="s">
        <v>3018</v>
      </c>
      <c r="L2617" s="1" t="s">
        <v>7293</v>
      </c>
      <c r="M2617" t="s">
        <v>7294</v>
      </c>
      <c r="N2617" t="e">
        <f>VLOOKUP(Table2[[#This Row],[NO DEBITUR]],[1]Januari!$B$2:$G$5333,6,FALSE)</f>
        <v>#N/A</v>
      </c>
      <c r="O2617" t="e">
        <f>VLOOKUP(Table2[[#This Row],[NO DEBITUR]],[1]Februari!$B$2:$G$5333,6,FALSE)</f>
        <v>#N/A</v>
      </c>
      <c r="P2617" t="e">
        <f>VLOOKUP(Table2[[#This Row],[NO DEBITUR]],[1]Maret!$B$2:$G$5333,6,FALSE)</f>
        <v>#N/A</v>
      </c>
      <c r="Q2617" t="e">
        <f>VLOOKUP(Table2[[#This Row],[NO DEBITUR]],[1]April!$B$2:$G$5333,6,FALSE)</f>
        <v>#N/A</v>
      </c>
    </row>
    <row r="2618" spans="1:17" x14ac:dyDescent="0.25">
      <c r="A2618" s="1" t="s">
        <v>23957</v>
      </c>
      <c r="B2618" t="s">
        <v>9152</v>
      </c>
      <c r="C2618" t="s">
        <v>14</v>
      </c>
      <c r="D2618" t="s">
        <v>9153</v>
      </c>
      <c r="E2618" t="s">
        <v>9154</v>
      </c>
      <c r="F2618" t="s">
        <v>9154</v>
      </c>
      <c r="G2618" t="s">
        <v>7694</v>
      </c>
      <c r="H2618">
        <v>54251</v>
      </c>
      <c r="I2618" s="1">
        <v>-7722891</v>
      </c>
      <c r="J2618" s="1">
        <v>109908228</v>
      </c>
      <c r="K2618" t="s">
        <v>3018</v>
      </c>
      <c r="L2618" s="1" t="s">
        <v>7293</v>
      </c>
      <c r="M2618" t="s">
        <v>7294</v>
      </c>
      <c r="N2618" t="e">
        <f>VLOOKUP(Table2[[#This Row],[NO DEBITUR]],[1]Januari!$B$2:$G$5333,6,FALSE)</f>
        <v>#N/A</v>
      </c>
      <c r="O2618" t="e">
        <f>VLOOKUP(Table2[[#This Row],[NO DEBITUR]],[1]Februari!$B$2:$G$5333,6,FALSE)</f>
        <v>#N/A</v>
      </c>
      <c r="P2618" t="e">
        <f>VLOOKUP(Table2[[#This Row],[NO DEBITUR]],[1]Maret!$B$2:$G$5333,6,FALSE)</f>
        <v>#N/A</v>
      </c>
      <c r="Q2618" t="e">
        <f>VLOOKUP(Table2[[#This Row],[NO DEBITUR]],[1]April!$B$2:$G$5333,6,FALSE)</f>
        <v>#N/A</v>
      </c>
    </row>
    <row r="2619" spans="1:17" x14ac:dyDescent="0.25">
      <c r="A2619" s="1" t="s">
        <v>23957</v>
      </c>
      <c r="B2619" t="s">
        <v>448</v>
      </c>
      <c r="C2619" t="s">
        <v>14</v>
      </c>
      <c r="D2619" t="s">
        <v>9155</v>
      </c>
      <c r="E2619" t="s">
        <v>9156</v>
      </c>
      <c r="F2619" t="s">
        <v>9157</v>
      </c>
      <c r="G2619" t="s">
        <v>7694</v>
      </c>
      <c r="H2619">
        <v>54224</v>
      </c>
      <c r="K2619" t="s">
        <v>3018</v>
      </c>
      <c r="L2619" s="1" t="s">
        <v>7293</v>
      </c>
      <c r="M2619" t="s">
        <v>7294</v>
      </c>
      <c r="N2619" t="e">
        <f>VLOOKUP(Table2[[#This Row],[NO DEBITUR]],[1]Januari!$B$2:$G$5333,6,FALSE)</f>
        <v>#N/A</v>
      </c>
      <c r="O2619" t="e">
        <f>VLOOKUP(Table2[[#This Row],[NO DEBITUR]],[1]Februari!$B$2:$G$5333,6,FALSE)</f>
        <v>#N/A</v>
      </c>
      <c r="P2619" t="e">
        <f>VLOOKUP(Table2[[#This Row],[NO DEBITUR]],[1]Maret!$B$2:$G$5333,6,FALSE)</f>
        <v>#N/A</v>
      </c>
      <c r="Q2619" t="e">
        <f>VLOOKUP(Table2[[#This Row],[NO DEBITUR]],[1]April!$B$2:$G$5333,6,FALSE)</f>
        <v>#N/A</v>
      </c>
    </row>
    <row r="2620" spans="1:17" x14ac:dyDescent="0.25">
      <c r="A2620" s="1" t="s">
        <v>23957</v>
      </c>
      <c r="B2620" t="s">
        <v>9158</v>
      </c>
      <c r="C2620" t="s">
        <v>14</v>
      </c>
      <c r="D2620" t="s">
        <v>9159</v>
      </c>
      <c r="E2620" t="s">
        <v>9160</v>
      </c>
      <c r="F2620" t="s">
        <v>9161</v>
      </c>
      <c r="G2620" t="s">
        <v>9161</v>
      </c>
      <c r="H2620">
        <v>56218</v>
      </c>
      <c r="I2620" s="1">
        <v>-7.3223070000000003</v>
      </c>
      <c r="J2620" s="1">
        <v>110.199376</v>
      </c>
      <c r="K2620" t="s">
        <v>3018</v>
      </c>
      <c r="L2620" s="1" t="s">
        <v>7293</v>
      </c>
      <c r="M2620" t="s">
        <v>7294</v>
      </c>
      <c r="N2620" t="e">
        <f>VLOOKUP(Table2[[#This Row],[NO DEBITUR]],[1]Januari!$B$2:$G$5333,6,FALSE)</f>
        <v>#N/A</v>
      </c>
      <c r="O2620" t="e">
        <f>VLOOKUP(Table2[[#This Row],[NO DEBITUR]],[1]Februari!$B$2:$G$5333,6,FALSE)</f>
        <v>#N/A</v>
      </c>
      <c r="P2620" t="e">
        <f>VLOOKUP(Table2[[#This Row],[NO DEBITUR]],[1]Maret!$B$2:$G$5333,6,FALSE)</f>
        <v>#N/A</v>
      </c>
      <c r="Q2620" t="e">
        <f>VLOOKUP(Table2[[#This Row],[NO DEBITUR]],[1]April!$B$2:$G$5333,6,FALSE)</f>
        <v>#N/A</v>
      </c>
    </row>
    <row r="2621" spans="1:17" x14ac:dyDescent="0.25">
      <c r="A2621" s="1" t="s">
        <v>23957</v>
      </c>
      <c r="B2621" t="s">
        <v>9162</v>
      </c>
      <c r="C2621" t="s">
        <v>14</v>
      </c>
      <c r="D2621" t="s">
        <v>9163</v>
      </c>
      <c r="E2621" t="s">
        <v>9164</v>
      </c>
      <c r="F2621" t="s">
        <v>9161</v>
      </c>
      <c r="G2621" t="s">
        <v>9161</v>
      </c>
      <c r="H2621">
        <v>56212</v>
      </c>
      <c r="I2621" s="1">
        <v>-7.3161209999999999</v>
      </c>
      <c r="J2621" s="1">
        <v>110.180488</v>
      </c>
      <c r="K2621" t="s">
        <v>3018</v>
      </c>
      <c r="L2621" s="1" t="s">
        <v>7293</v>
      </c>
      <c r="M2621" t="s">
        <v>7294</v>
      </c>
      <c r="N2621" t="e">
        <f>VLOOKUP(Table2[[#This Row],[NO DEBITUR]],[1]Januari!$B$2:$G$5333,6,FALSE)</f>
        <v>#N/A</v>
      </c>
      <c r="O2621" t="e">
        <f>VLOOKUP(Table2[[#This Row],[NO DEBITUR]],[1]Februari!$B$2:$G$5333,6,FALSE)</f>
        <v>#N/A</v>
      </c>
      <c r="P2621" t="e">
        <f>VLOOKUP(Table2[[#This Row],[NO DEBITUR]],[1]Maret!$B$2:$G$5333,6,FALSE)</f>
        <v>#N/A</v>
      </c>
      <c r="Q2621" t="e">
        <f>VLOOKUP(Table2[[#This Row],[NO DEBITUR]],[1]April!$B$2:$G$5333,6,FALSE)</f>
        <v>#N/A</v>
      </c>
    </row>
    <row r="2622" spans="1:17" x14ac:dyDescent="0.25">
      <c r="A2622" s="1" t="s">
        <v>23957</v>
      </c>
      <c r="B2622" t="s">
        <v>9165</v>
      </c>
      <c r="C2622" t="s">
        <v>14</v>
      </c>
      <c r="D2622" t="s">
        <v>9166</v>
      </c>
      <c r="E2622" t="s">
        <v>9167</v>
      </c>
      <c r="F2622" t="s">
        <v>9168</v>
      </c>
      <c r="G2622" t="s">
        <v>9161</v>
      </c>
      <c r="H2622">
        <v>56257</v>
      </c>
      <c r="I2622" s="1">
        <v>-7.2134029999999996</v>
      </c>
      <c r="J2622" s="1">
        <v>110.055975</v>
      </c>
      <c r="K2622" t="s">
        <v>3018</v>
      </c>
      <c r="L2622" s="1" t="s">
        <v>7293</v>
      </c>
      <c r="M2622" t="s">
        <v>7294</v>
      </c>
      <c r="N2622" t="e">
        <f>VLOOKUP(Table2[[#This Row],[NO DEBITUR]],[1]Januari!$B$2:$G$5333,6,FALSE)</f>
        <v>#N/A</v>
      </c>
      <c r="O2622" t="e">
        <f>VLOOKUP(Table2[[#This Row],[NO DEBITUR]],[1]Februari!$B$2:$G$5333,6,FALSE)</f>
        <v>#N/A</v>
      </c>
      <c r="P2622" t="e">
        <f>VLOOKUP(Table2[[#This Row],[NO DEBITUR]],[1]Maret!$B$2:$G$5333,6,FALSE)</f>
        <v>#N/A</v>
      </c>
      <c r="Q2622" t="e">
        <f>VLOOKUP(Table2[[#This Row],[NO DEBITUR]],[1]April!$B$2:$G$5333,6,FALSE)</f>
        <v>#N/A</v>
      </c>
    </row>
    <row r="2623" spans="1:17" x14ac:dyDescent="0.25">
      <c r="A2623" s="1" t="s">
        <v>23957</v>
      </c>
      <c r="B2623" t="s">
        <v>9169</v>
      </c>
      <c r="C2623" t="s">
        <v>14</v>
      </c>
      <c r="D2623" t="s">
        <v>9170</v>
      </c>
      <c r="G2623" t="s">
        <v>9161</v>
      </c>
      <c r="H2623">
        <v>0</v>
      </c>
      <c r="K2623" t="s">
        <v>3018</v>
      </c>
      <c r="L2623" s="1" t="s">
        <v>7293</v>
      </c>
      <c r="M2623" t="s">
        <v>7294</v>
      </c>
      <c r="N2623" t="e">
        <f>VLOOKUP(Table2[[#This Row],[NO DEBITUR]],[1]Januari!$B$2:$G$5333,6,FALSE)</f>
        <v>#N/A</v>
      </c>
      <c r="O2623" t="e">
        <f>VLOOKUP(Table2[[#This Row],[NO DEBITUR]],[1]Februari!$B$2:$G$5333,6,FALSE)</f>
        <v>#N/A</v>
      </c>
      <c r="P2623" t="e">
        <f>VLOOKUP(Table2[[#This Row],[NO DEBITUR]],[1]Maret!$B$2:$G$5333,6,FALSE)</f>
        <v>#N/A</v>
      </c>
      <c r="Q2623" t="e">
        <f>VLOOKUP(Table2[[#This Row],[NO DEBITUR]],[1]April!$B$2:$G$5333,6,FALSE)</f>
        <v>#N/A</v>
      </c>
    </row>
    <row r="2624" spans="1:17" x14ac:dyDescent="0.25">
      <c r="A2624" s="1" t="s">
        <v>23957</v>
      </c>
      <c r="B2624" t="s">
        <v>9171</v>
      </c>
      <c r="C2624" t="s">
        <v>14</v>
      </c>
      <c r="D2624" t="s">
        <v>9172</v>
      </c>
      <c r="G2624" t="s">
        <v>9161</v>
      </c>
      <c r="H2624">
        <v>0</v>
      </c>
      <c r="K2624" t="s">
        <v>3018</v>
      </c>
      <c r="L2624" s="1" t="s">
        <v>7293</v>
      </c>
      <c r="M2624" t="s">
        <v>7294</v>
      </c>
      <c r="N2624" t="e">
        <f>VLOOKUP(Table2[[#This Row],[NO DEBITUR]],[1]Januari!$B$2:$G$5333,6,FALSE)</f>
        <v>#N/A</v>
      </c>
      <c r="O2624" t="e">
        <f>VLOOKUP(Table2[[#This Row],[NO DEBITUR]],[1]Februari!$B$2:$G$5333,6,FALSE)</f>
        <v>#N/A</v>
      </c>
      <c r="P2624" t="e">
        <f>VLOOKUP(Table2[[#This Row],[NO DEBITUR]],[1]Maret!$B$2:$G$5333,6,FALSE)</f>
        <v>#N/A</v>
      </c>
      <c r="Q2624" t="e">
        <f>VLOOKUP(Table2[[#This Row],[NO DEBITUR]],[1]April!$B$2:$G$5333,6,FALSE)</f>
        <v>#N/A</v>
      </c>
    </row>
    <row r="2625" spans="1:17" x14ac:dyDescent="0.25">
      <c r="A2625" s="1" t="s">
        <v>23957</v>
      </c>
      <c r="B2625" t="s">
        <v>9173</v>
      </c>
      <c r="C2625" t="s">
        <v>14</v>
      </c>
      <c r="D2625" t="s">
        <v>9174</v>
      </c>
      <c r="G2625" t="s">
        <v>9161</v>
      </c>
      <c r="H2625">
        <v>0</v>
      </c>
      <c r="K2625" t="s">
        <v>3018</v>
      </c>
      <c r="L2625" s="1" t="s">
        <v>7293</v>
      </c>
      <c r="M2625" t="s">
        <v>7294</v>
      </c>
      <c r="N2625" t="e">
        <f>VLOOKUP(Table2[[#This Row],[NO DEBITUR]],[1]Januari!$B$2:$G$5333,6,FALSE)</f>
        <v>#N/A</v>
      </c>
      <c r="O2625" t="e">
        <f>VLOOKUP(Table2[[#This Row],[NO DEBITUR]],[1]Februari!$B$2:$G$5333,6,FALSE)</f>
        <v>#N/A</v>
      </c>
      <c r="P2625" t="e">
        <f>VLOOKUP(Table2[[#This Row],[NO DEBITUR]],[1]Maret!$B$2:$G$5333,6,FALSE)</f>
        <v>#N/A</v>
      </c>
      <c r="Q2625" t="e">
        <f>VLOOKUP(Table2[[#This Row],[NO DEBITUR]],[1]April!$B$2:$G$5333,6,FALSE)</f>
        <v>#N/A</v>
      </c>
    </row>
    <row r="2626" spans="1:17" x14ac:dyDescent="0.25">
      <c r="A2626" s="1" t="s">
        <v>23957</v>
      </c>
      <c r="B2626" t="s">
        <v>9175</v>
      </c>
      <c r="C2626" t="s">
        <v>14</v>
      </c>
      <c r="D2626" t="s">
        <v>9176</v>
      </c>
      <c r="G2626" t="s">
        <v>9161</v>
      </c>
      <c r="H2626">
        <v>0</v>
      </c>
      <c r="K2626" t="s">
        <v>3018</v>
      </c>
      <c r="L2626" s="1" t="s">
        <v>7293</v>
      </c>
      <c r="M2626" t="s">
        <v>7294</v>
      </c>
      <c r="N2626" t="e">
        <f>VLOOKUP(Table2[[#This Row],[NO DEBITUR]],[1]Januari!$B$2:$G$5333,6,FALSE)</f>
        <v>#N/A</v>
      </c>
      <c r="O2626" t="e">
        <f>VLOOKUP(Table2[[#This Row],[NO DEBITUR]],[1]Februari!$B$2:$G$5333,6,FALSE)</f>
        <v>#N/A</v>
      </c>
      <c r="P2626" t="e">
        <f>VLOOKUP(Table2[[#This Row],[NO DEBITUR]],[1]Maret!$B$2:$G$5333,6,FALSE)</f>
        <v>#N/A</v>
      </c>
      <c r="Q2626" t="e">
        <f>VLOOKUP(Table2[[#This Row],[NO DEBITUR]],[1]April!$B$2:$G$5333,6,FALSE)</f>
        <v>#N/A</v>
      </c>
    </row>
    <row r="2627" spans="1:17" x14ac:dyDescent="0.25">
      <c r="A2627" s="1" t="s">
        <v>23957</v>
      </c>
      <c r="B2627" t="s">
        <v>9177</v>
      </c>
      <c r="C2627" t="s">
        <v>14</v>
      </c>
      <c r="D2627" t="s">
        <v>9178</v>
      </c>
      <c r="G2627" t="s">
        <v>9161</v>
      </c>
      <c r="H2627">
        <v>0</v>
      </c>
      <c r="K2627" t="s">
        <v>3018</v>
      </c>
      <c r="L2627" s="1" t="s">
        <v>7293</v>
      </c>
      <c r="M2627" t="s">
        <v>7294</v>
      </c>
      <c r="N2627" t="e">
        <f>VLOOKUP(Table2[[#This Row],[NO DEBITUR]],[1]Januari!$B$2:$G$5333,6,FALSE)</f>
        <v>#N/A</v>
      </c>
      <c r="O2627" t="e">
        <f>VLOOKUP(Table2[[#This Row],[NO DEBITUR]],[1]Februari!$B$2:$G$5333,6,FALSE)</f>
        <v>#N/A</v>
      </c>
      <c r="P2627" t="e">
        <f>VLOOKUP(Table2[[#This Row],[NO DEBITUR]],[1]Maret!$B$2:$G$5333,6,FALSE)</f>
        <v>#N/A</v>
      </c>
      <c r="Q2627" t="e">
        <f>VLOOKUP(Table2[[#This Row],[NO DEBITUR]],[1]April!$B$2:$G$5333,6,FALSE)</f>
        <v>#N/A</v>
      </c>
    </row>
    <row r="2628" spans="1:17" x14ac:dyDescent="0.25">
      <c r="A2628" s="1" t="s">
        <v>23957</v>
      </c>
      <c r="B2628" t="s">
        <v>1875</v>
      </c>
      <c r="C2628" t="s">
        <v>14</v>
      </c>
      <c r="D2628" t="s">
        <v>9179</v>
      </c>
      <c r="G2628" t="s">
        <v>9161</v>
      </c>
      <c r="H2628">
        <v>0</v>
      </c>
      <c r="K2628" t="s">
        <v>3018</v>
      </c>
      <c r="L2628" s="1" t="s">
        <v>7293</v>
      </c>
      <c r="M2628" t="s">
        <v>7294</v>
      </c>
      <c r="N2628" t="e">
        <f>VLOOKUP(Table2[[#This Row],[NO DEBITUR]],[1]Januari!$B$2:$G$5333,6,FALSE)</f>
        <v>#N/A</v>
      </c>
      <c r="O2628" t="e">
        <f>VLOOKUP(Table2[[#This Row],[NO DEBITUR]],[1]Februari!$B$2:$G$5333,6,FALSE)</f>
        <v>#N/A</v>
      </c>
      <c r="P2628" t="e">
        <f>VLOOKUP(Table2[[#This Row],[NO DEBITUR]],[1]Maret!$B$2:$G$5333,6,FALSE)</f>
        <v>#N/A</v>
      </c>
      <c r="Q2628" t="e">
        <f>VLOOKUP(Table2[[#This Row],[NO DEBITUR]],[1]April!$B$2:$G$5333,6,FALSE)</f>
        <v>#N/A</v>
      </c>
    </row>
    <row r="2629" spans="1:17" x14ac:dyDescent="0.25">
      <c r="A2629" s="1" t="s">
        <v>23957</v>
      </c>
      <c r="B2629" t="s">
        <v>1875</v>
      </c>
      <c r="C2629" t="s">
        <v>14</v>
      </c>
      <c r="D2629" t="s">
        <v>9180</v>
      </c>
      <c r="G2629" t="s">
        <v>9161</v>
      </c>
      <c r="H2629">
        <v>0</v>
      </c>
      <c r="K2629" t="s">
        <v>3018</v>
      </c>
      <c r="L2629" s="1" t="s">
        <v>7293</v>
      </c>
      <c r="M2629" t="s">
        <v>7294</v>
      </c>
      <c r="N2629" t="e">
        <f>VLOOKUP(Table2[[#This Row],[NO DEBITUR]],[1]Januari!$B$2:$G$5333,6,FALSE)</f>
        <v>#N/A</v>
      </c>
      <c r="O2629" t="e">
        <f>VLOOKUP(Table2[[#This Row],[NO DEBITUR]],[1]Februari!$B$2:$G$5333,6,FALSE)</f>
        <v>#N/A</v>
      </c>
      <c r="P2629" t="e">
        <f>VLOOKUP(Table2[[#This Row],[NO DEBITUR]],[1]Maret!$B$2:$G$5333,6,FALSE)</f>
        <v>#N/A</v>
      </c>
      <c r="Q2629" t="e">
        <f>VLOOKUP(Table2[[#This Row],[NO DEBITUR]],[1]April!$B$2:$G$5333,6,FALSE)</f>
        <v>#N/A</v>
      </c>
    </row>
    <row r="2630" spans="1:17" x14ac:dyDescent="0.25">
      <c r="A2630" s="1" t="s">
        <v>23957</v>
      </c>
      <c r="B2630" t="s">
        <v>9181</v>
      </c>
      <c r="C2630" t="s">
        <v>14</v>
      </c>
      <c r="D2630" t="s">
        <v>9182</v>
      </c>
      <c r="G2630" t="s">
        <v>9161</v>
      </c>
      <c r="H2630">
        <v>0</v>
      </c>
      <c r="K2630" t="s">
        <v>3018</v>
      </c>
      <c r="L2630" s="1" t="s">
        <v>7293</v>
      </c>
      <c r="M2630" t="s">
        <v>7294</v>
      </c>
      <c r="N2630" t="e">
        <f>VLOOKUP(Table2[[#This Row],[NO DEBITUR]],[1]Januari!$B$2:$G$5333,6,FALSE)</f>
        <v>#N/A</v>
      </c>
      <c r="O2630" t="e">
        <f>VLOOKUP(Table2[[#This Row],[NO DEBITUR]],[1]Februari!$B$2:$G$5333,6,FALSE)</f>
        <v>#N/A</v>
      </c>
      <c r="P2630" t="e">
        <f>VLOOKUP(Table2[[#This Row],[NO DEBITUR]],[1]Maret!$B$2:$G$5333,6,FALSE)</f>
        <v>#N/A</v>
      </c>
      <c r="Q2630" t="e">
        <f>VLOOKUP(Table2[[#This Row],[NO DEBITUR]],[1]April!$B$2:$G$5333,6,FALSE)</f>
        <v>#N/A</v>
      </c>
    </row>
    <row r="2631" spans="1:17" x14ac:dyDescent="0.25">
      <c r="A2631" s="1" t="s">
        <v>23957</v>
      </c>
      <c r="B2631" t="s">
        <v>870</v>
      </c>
      <c r="C2631" t="s">
        <v>14</v>
      </c>
      <c r="D2631" t="s">
        <v>9183</v>
      </c>
      <c r="G2631" t="s">
        <v>9161</v>
      </c>
      <c r="H2631">
        <v>0</v>
      </c>
      <c r="K2631" t="s">
        <v>3018</v>
      </c>
      <c r="L2631" s="1" t="s">
        <v>7293</v>
      </c>
      <c r="M2631" t="s">
        <v>7294</v>
      </c>
      <c r="N2631" t="e">
        <f>VLOOKUP(Table2[[#This Row],[NO DEBITUR]],[1]Januari!$B$2:$G$5333,6,FALSE)</f>
        <v>#N/A</v>
      </c>
      <c r="O2631" t="e">
        <f>VLOOKUP(Table2[[#This Row],[NO DEBITUR]],[1]Februari!$B$2:$G$5333,6,FALSE)</f>
        <v>#N/A</v>
      </c>
      <c r="P2631" t="e">
        <f>VLOOKUP(Table2[[#This Row],[NO DEBITUR]],[1]Maret!$B$2:$G$5333,6,FALSE)</f>
        <v>#N/A</v>
      </c>
      <c r="Q2631" t="e">
        <f>VLOOKUP(Table2[[#This Row],[NO DEBITUR]],[1]April!$B$2:$G$5333,6,FALSE)</f>
        <v>#N/A</v>
      </c>
    </row>
    <row r="2632" spans="1:17" x14ac:dyDescent="0.25">
      <c r="A2632" s="1" t="s">
        <v>23957</v>
      </c>
      <c r="B2632" t="s">
        <v>9184</v>
      </c>
      <c r="C2632" t="s">
        <v>14</v>
      </c>
      <c r="D2632" t="s">
        <v>9185</v>
      </c>
      <c r="G2632" t="s">
        <v>9161</v>
      </c>
      <c r="H2632">
        <v>0</v>
      </c>
      <c r="K2632" t="s">
        <v>3018</v>
      </c>
      <c r="L2632" s="1" t="s">
        <v>7293</v>
      </c>
      <c r="M2632" t="s">
        <v>7294</v>
      </c>
      <c r="N2632" t="e">
        <f>VLOOKUP(Table2[[#This Row],[NO DEBITUR]],[1]Januari!$B$2:$G$5333,6,FALSE)</f>
        <v>#N/A</v>
      </c>
      <c r="O2632" t="e">
        <f>VLOOKUP(Table2[[#This Row],[NO DEBITUR]],[1]Februari!$B$2:$G$5333,6,FALSE)</f>
        <v>#N/A</v>
      </c>
      <c r="P2632" t="e">
        <f>VLOOKUP(Table2[[#This Row],[NO DEBITUR]],[1]Maret!$B$2:$G$5333,6,FALSE)</f>
        <v>#N/A</v>
      </c>
      <c r="Q2632" t="e">
        <f>VLOOKUP(Table2[[#This Row],[NO DEBITUR]],[1]April!$B$2:$G$5333,6,FALSE)</f>
        <v>#N/A</v>
      </c>
    </row>
    <row r="2633" spans="1:17" x14ac:dyDescent="0.25">
      <c r="A2633" s="1" t="s">
        <v>23957</v>
      </c>
      <c r="B2633" t="s">
        <v>9186</v>
      </c>
      <c r="C2633" t="s">
        <v>14</v>
      </c>
      <c r="D2633" t="s">
        <v>9187</v>
      </c>
      <c r="G2633" t="s">
        <v>9161</v>
      </c>
      <c r="H2633">
        <v>0</v>
      </c>
      <c r="K2633" t="s">
        <v>3018</v>
      </c>
      <c r="L2633" s="1" t="s">
        <v>7293</v>
      </c>
      <c r="M2633" t="s">
        <v>7294</v>
      </c>
      <c r="N2633" t="e">
        <f>VLOOKUP(Table2[[#This Row],[NO DEBITUR]],[1]Januari!$B$2:$G$5333,6,FALSE)</f>
        <v>#N/A</v>
      </c>
      <c r="O2633" t="e">
        <f>VLOOKUP(Table2[[#This Row],[NO DEBITUR]],[1]Februari!$B$2:$G$5333,6,FALSE)</f>
        <v>#N/A</v>
      </c>
      <c r="P2633" t="e">
        <f>VLOOKUP(Table2[[#This Row],[NO DEBITUR]],[1]Maret!$B$2:$G$5333,6,FALSE)</f>
        <v>#N/A</v>
      </c>
      <c r="Q2633" t="e">
        <f>VLOOKUP(Table2[[#This Row],[NO DEBITUR]],[1]April!$B$2:$G$5333,6,FALSE)</f>
        <v>#N/A</v>
      </c>
    </row>
    <row r="2634" spans="1:17" x14ac:dyDescent="0.25">
      <c r="A2634" s="1" t="s">
        <v>23957</v>
      </c>
      <c r="B2634" t="s">
        <v>9188</v>
      </c>
      <c r="C2634" t="s">
        <v>14</v>
      </c>
      <c r="D2634" t="s">
        <v>9189</v>
      </c>
      <c r="G2634" t="s">
        <v>9161</v>
      </c>
      <c r="H2634">
        <v>0</v>
      </c>
      <c r="K2634" t="s">
        <v>3018</v>
      </c>
      <c r="L2634" s="1" t="s">
        <v>7293</v>
      </c>
      <c r="M2634" t="s">
        <v>7294</v>
      </c>
      <c r="N2634" t="e">
        <f>VLOOKUP(Table2[[#This Row],[NO DEBITUR]],[1]Januari!$B$2:$G$5333,6,FALSE)</f>
        <v>#N/A</v>
      </c>
      <c r="O2634" t="e">
        <f>VLOOKUP(Table2[[#This Row],[NO DEBITUR]],[1]Februari!$B$2:$G$5333,6,FALSE)</f>
        <v>#N/A</v>
      </c>
      <c r="P2634" t="e">
        <f>VLOOKUP(Table2[[#This Row],[NO DEBITUR]],[1]Maret!$B$2:$G$5333,6,FALSE)</f>
        <v>#N/A</v>
      </c>
      <c r="Q2634" t="e">
        <f>VLOOKUP(Table2[[#This Row],[NO DEBITUR]],[1]April!$B$2:$G$5333,6,FALSE)</f>
        <v>#N/A</v>
      </c>
    </row>
    <row r="2635" spans="1:17" x14ac:dyDescent="0.25">
      <c r="A2635" s="1" t="s">
        <v>23957</v>
      </c>
      <c r="B2635" t="s">
        <v>9190</v>
      </c>
      <c r="C2635" t="s">
        <v>14</v>
      </c>
      <c r="D2635" t="s">
        <v>9191</v>
      </c>
      <c r="G2635" t="s">
        <v>9161</v>
      </c>
      <c r="H2635">
        <v>0</v>
      </c>
      <c r="K2635" t="s">
        <v>3018</v>
      </c>
      <c r="L2635" s="1" t="s">
        <v>7293</v>
      </c>
      <c r="M2635" t="s">
        <v>7294</v>
      </c>
      <c r="N2635" t="e">
        <f>VLOOKUP(Table2[[#This Row],[NO DEBITUR]],[1]Januari!$B$2:$G$5333,6,FALSE)</f>
        <v>#N/A</v>
      </c>
      <c r="O2635" t="e">
        <f>VLOOKUP(Table2[[#This Row],[NO DEBITUR]],[1]Februari!$B$2:$G$5333,6,FALSE)</f>
        <v>#N/A</v>
      </c>
      <c r="P2635" t="e">
        <f>VLOOKUP(Table2[[#This Row],[NO DEBITUR]],[1]Maret!$B$2:$G$5333,6,FALSE)</f>
        <v>#N/A</v>
      </c>
      <c r="Q2635" t="e">
        <f>VLOOKUP(Table2[[#This Row],[NO DEBITUR]],[1]April!$B$2:$G$5333,6,FALSE)</f>
        <v>#N/A</v>
      </c>
    </row>
    <row r="2636" spans="1:17" x14ac:dyDescent="0.25">
      <c r="A2636" s="1" t="s">
        <v>23957</v>
      </c>
      <c r="B2636" t="s">
        <v>9192</v>
      </c>
      <c r="C2636" t="s">
        <v>14</v>
      </c>
      <c r="D2636" t="s">
        <v>9193</v>
      </c>
      <c r="G2636" t="s">
        <v>9161</v>
      </c>
      <c r="H2636">
        <v>0</v>
      </c>
      <c r="K2636" t="s">
        <v>3018</v>
      </c>
      <c r="L2636" s="1" t="s">
        <v>7293</v>
      </c>
      <c r="M2636" t="s">
        <v>7294</v>
      </c>
      <c r="N2636" t="e">
        <f>VLOOKUP(Table2[[#This Row],[NO DEBITUR]],[1]Januari!$B$2:$G$5333,6,FALSE)</f>
        <v>#N/A</v>
      </c>
      <c r="O2636" t="e">
        <f>VLOOKUP(Table2[[#This Row],[NO DEBITUR]],[1]Februari!$B$2:$G$5333,6,FALSE)</f>
        <v>#N/A</v>
      </c>
      <c r="P2636" t="e">
        <f>VLOOKUP(Table2[[#This Row],[NO DEBITUR]],[1]Maret!$B$2:$G$5333,6,FALSE)</f>
        <v>#N/A</v>
      </c>
      <c r="Q2636" t="e">
        <f>VLOOKUP(Table2[[#This Row],[NO DEBITUR]],[1]April!$B$2:$G$5333,6,FALSE)</f>
        <v>#N/A</v>
      </c>
    </row>
    <row r="2637" spans="1:17" x14ac:dyDescent="0.25">
      <c r="A2637" s="1" t="s">
        <v>23957</v>
      </c>
      <c r="B2637" t="s">
        <v>9194</v>
      </c>
      <c r="C2637" t="s">
        <v>14</v>
      </c>
      <c r="D2637" t="s">
        <v>9195</v>
      </c>
      <c r="G2637" t="s">
        <v>9161</v>
      </c>
      <c r="H2637">
        <v>0</v>
      </c>
      <c r="K2637" t="s">
        <v>3018</v>
      </c>
      <c r="L2637" s="1" t="s">
        <v>7293</v>
      </c>
      <c r="M2637" t="s">
        <v>7294</v>
      </c>
      <c r="N2637" t="e">
        <f>VLOOKUP(Table2[[#This Row],[NO DEBITUR]],[1]Januari!$B$2:$G$5333,6,FALSE)</f>
        <v>#N/A</v>
      </c>
      <c r="O2637" t="e">
        <f>VLOOKUP(Table2[[#This Row],[NO DEBITUR]],[1]Februari!$B$2:$G$5333,6,FALSE)</f>
        <v>#N/A</v>
      </c>
      <c r="P2637" t="e">
        <f>VLOOKUP(Table2[[#This Row],[NO DEBITUR]],[1]Maret!$B$2:$G$5333,6,FALSE)</f>
        <v>#N/A</v>
      </c>
      <c r="Q2637" t="e">
        <f>VLOOKUP(Table2[[#This Row],[NO DEBITUR]],[1]April!$B$2:$G$5333,6,FALSE)</f>
        <v>#N/A</v>
      </c>
    </row>
    <row r="2638" spans="1:17" x14ac:dyDescent="0.25">
      <c r="A2638" s="1" t="s">
        <v>23957</v>
      </c>
      <c r="B2638" t="s">
        <v>9196</v>
      </c>
      <c r="C2638" t="s">
        <v>14</v>
      </c>
      <c r="D2638" t="s">
        <v>9197</v>
      </c>
      <c r="G2638" t="s">
        <v>9198</v>
      </c>
      <c r="H2638">
        <v>0</v>
      </c>
      <c r="K2638" t="s">
        <v>3018</v>
      </c>
      <c r="L2638" s="1" t="s">
        <v>7293</v>
      </c>
      <c r="M2638" t="s">
        <v>7294</v>
      </c>
      <c r="N2638" t="e">
        <f>VLOOKUP(Table2[[#This Row],[NO DEBITUR]],[1]Januari!$B$2:$G$5333,6,FALSE)</f>
        <v>#N/A</v>
      </c>
      <c r="O2638" t="e">
        <f>VLOOKUP(Table2[[#This Row],[NO DEBITUR]],[1]Februari!$B$2:$G$5333,6,FALSE)</f>
        <v>#N/A</v>
      </c>
      <c r="P2638" t="e">
        <f>VLOOKUP(Table2[[#This Row],[NO DEBITUR]],[1]Maret!$B$2:$G$5333,6,FALSE)</f>
        <v>#N/A</v>
      </c>
      <c r="Q2638" t="e">
        <f>VLOOKUP(Table2[[#This Row],[NO DEBITUR]],[1]April!$B$2:$G$5333,6,FALSE)</f>
        <v>#N/A</v>
      </c>
    </row>
    <row r="2639" spans="1:17" x14ac:dyDescent="0.25">
      <c r="A2639" s="1" t="s">
        <v>23957</v>
      </c>
      <c r="B2639" t="s">
        <v>9199</v>
      </c>
      <c r="C2639" t="s">
        <v>14</v>
      </c>
      <c r="D2639" t="s">
        <v>9200</v>
      </c>
      <c r="G2639" t="s">
        <v>9198</v>
      </c>
      <c r="H2639">
        <v>0</v>
      </c>
      <c r="K2639" t="s">
        <v>3018</v>
      </c>
      <c r="L2639" s="1" t="s">
        <v>7293</v>
      </c>
      <c r="M2639" t="s">
        <v>7294</v>
      </c>
      <c r="N2639" t="e">
        <f>VLOOKUP(Table2[[#This Row],[NO DEBITUR]],[1]Januari!$B$2:$G$5333,6,FALSE)</f>
        <v>#N/A</v>
      </c>
      <c r="O2639" t="e">
        <f>VLOOKUP(Table2[[#This Row],[NO DEBITUR]],[1]Februari!$B$2:$G$5333,6,FALSE)</f>
        <v>#N/A</v>
      </c>
      <c r="P2639" t="e">
        <f>VLOOKUP(Table2[[#This Row],[NO DEBITUR]],[1]Maret!$B$2:$G$5333,6,FALSE)</f>
        <v>#N/A</v>
      </c>
      <c r="Q2639" t="e">
        <f>VLOOKUP(Table2[[#This Row],[NO DEBITUR]],[1]April!$B$2:$G$5333,6,FALSE)</f>
        <v>#N/A</v>
      </c>
    </row>
    <row r="2640" spans="1:17" x14ac:dyDescent="0.25">
      <c r="A2640" s="1" t="s">
        <v>23957</v>
      </c>
      <c r="B2640" t="s">
        <v>9201</v>
      </c>
      <c r="C2640" t="s">
        <v>14</v>
      </c>
      <c r="D2640" t="s">
        <v>9202</v>
      </c>
      <c r="G2640" t="s">
        <v>9198</v>
      </c>
      <c r="H2640">
        <v>0</v>
      </c>
      <c r="K2640" t="s">
        <v>3018</v>
      </c>
      <c r="L2640" s="1" t="s">
        <v>7293</v>
      </c>
      <c r="M2640" t="s">
        <v>7294</v>
      </c>
      <c r="N2640" t="e">
        <f>VLOOKUP(Table2[[#This Row],[NO DEBITUR]],[1]Januari!$B$2:$G$5333,6,FALSE)</f>
        <v>#N/A</v>
      </c>
      <c r="O2640" t="e">
        <f>VLOOKUP(Table2[[#This Row],[NO DEBITUR]],[1]Februari!$B$2:$G$5333,6,FALSE)</f>
        <v>#N/A</v>
      </c>
      <c r="P2640" t="e">
        <f>VLOOKUP(Table2[[#This Row],[NO DEBITUR]],[1]Maret!$B$2:$G$5333,6,FALSE)</f>
        <v>#N/A</v>
      </c>
      <c r="Q2640" t="e">
        <f>VLOOKUP(Table2[[#This Row],[NO DEBITUR]],[1]April!$B$2:$G$5333,6,FALSE)</f>
        <v>#N/A</v>
      </c>
    </row>
    <row r="2641" spans="1:17" x14ac:dyDescent="0.25">
      <c r="A2641" s="1" t="s">
        <v>23957</v>
      </c>
      <c r="B2641" t="s">
        <v>9203</v>
      </c>
      <c r="C2641" t="s">
        <v>14</v>
      </c>
      <c r="D2641" t="s">
        <v>9204</v>
      </c>
      <c r="G2641" t="s">
        <v>9198</v>
      </c>
      <c r="H2641">
        <v>0</v>
      </c>
      <c r="K2641" t="s">
        <v>3018</v>
      </c>
      <c r="L2641" s="1" t="s">
        <v>7293</v>
      </c>
      <c r="M2641" t="s">
        <v>7294</v>
      </c>
      <c r="N2641" t="e">
        <f>VLOOKUP(Table2[[#This Row],[NO DEBITUR]],[1]Januari!$B$2:$G$5333,6,FALSE)</f>
        <v>#N/A</v>
      </c>
      <c r="O2641" t="e">
        <f>VLOOKUP(Table2[[#This Row],[NO DEBITUR]],[1]Februari!$B$2:$G$5333,6,FALSE)</f>
        <v>#N/A</v>
      </c>
      <c r="P2641" t="e">
        <f>VLOOKUP(Table2[[#This Row],[NO DEBITUR]],[1]Maret!$B$2:$G$5333,6,FALSE)</f>
        <v>#N/A</v>
      </c>
      <c r="Q2641" t="e">
        <f>VLOOKUP(Table2[[#This Row],[NO DEBITUR]],[1]April!$B$2:$G$5333,6,FALSE)</f>
        <v>#N/A</v>
      </c>
    </row>
    <row r="2642" spans="1:17" x14ac:dyDescent="0.25">
      <c r="A2642" s="1" t="s">
        <v>23957</v>
      </c>
      <c r="B2642" t="s">
        <v>9205</v>
      </c>
      <c r="C2642" t="s">
        <v>14</v>
      </c>
      <c r="D2642" t="s">
        <v>9206</v>
      </c>
      <c r="G2642" t="s">
        <v>9198</v>
      </c>
      <c r="H2642">
        <v>0</v>
      </c>
      <c r="K2642" t="s">
        <v>3018</v>
      </c>
      <c r="L2642" s="1" t="s">
        <v>7293</v>
      </c>
      <c r="M2642" t="s">
        <v>7294</v>
      </c>
      <c r="N2642" t="e">
        <f>VLOOKUP(Table2[[#This Row],[NO DEBITUR]],[1]Januari!$B$2:$G$5333,6,FALSE)</f>
        <v>#N/A</v>
      </c>
      <c r="O2642" t="e">
        <f>VLOOKUP(Table2[[#This Row],[NO DEBITUR]],[1]Februari!$B$2:$G$5333,6,FALSE)</f>
        <v>#N/A</v>
      </c>
      <c r="P2642" t="e">
        <f>VLOOKUP(Table2[[#This Row],[NO DEBITUR]],[1]Maret!$B$2:$G$5333,6,FALSE)</f>
        <v>#N/A</v>
      </c>
      <c r="Q2642" t="e">
        <f>VLOOKUP(Table2[[#This Row],[NO DEBITUR]],[1]April!$B$2:$G$5333,6,FALSE)</f>
        <v>#N/A</v>
      </c>
    </row>
    <row r="2643" spans="1:17" x14ac:dyDescent="0.25">
      <c r="A2643" s="1" t="s">
        <v>23957</v>
      </c>
      <c r="B2643" t="s">
        <v>9207</v>
      </c>
      <c r="C2643" t="s">
        <v>14</v>
      </c>
      <c r="D2643" t="s">
        <v>9208</v>
      </c>
      <c r="G2643" t="s">
        <v>9198</v>
      </c>
      <c r="H2643">
        <v>0</v>
      </c>
      <c r="K2643" t="s">
        <v>3018</v>
      </c>
      <c r="L2643" s="1" t="s">
        <v>7293</v>
      </c>
      <c r="M2643" t="s">
        <v>7294</v>
      </c>
      <c r="N2643" t="e">
        <f>VLOOKUP(Table2[[#This Row],[NO DEBITUR]],[1]Januari!$B$2:$G$5333,6,FALSE)</f>
        <v>#N/A</v>
      </c>
      <c r="O2643" t="e">
        <f>VLOOKUP(Table2[[#This Row],[NO DEBITUR]],[1]Februari!$B$2:$G$5333,6,FALSE)</f>
        <v>#N/A</v>
      </c>
      <c r="P2643" t="e">
        <f>VLOOKUP(Table2[[#This Row],[NO DEBITUR]],[1]Maret!$B$2:$G$5333,6,FALSE)</f>
        <v>#N/A</v>
      </c>
      <c r="Q2643" t="e">
        <f>VLOOKUP(Table2[[#This Row],[NO DEBITUR]],[1]April!$B$2:$G$5333,6,FALSE)</f>
        <v>#N/A</v>
      </c>
    </row>
    <row r="2644" spans="1:17" x14ac:dyDescent="0.25">
      <c r="A2644" s="1" t="s">
        <v>23957</v>
      </c>
      <c r="B2644" t="s">
        <v>9209</v>
      </c>
      <c r="C2644" t="s">
        <v>14</v>
      </c>
      <c r="D2644" t="s">
        <v>9210</v>
      </c>
      <c r="G2644" t="s">
        <v>9198</v>
      </c>
      <c r="H2644">
        <v>0</v>
      </c>
      <c r="K2644" t="s">
        <v>3018</v>
      </c>
      <c r="L2644" s="1" t="s">
        <v>7293</v>
      </c>
      <c r="M2644" t="s">
        <v>7294</v>
      </c>
      <c r="N2644" t="e">
        <f>VLOOKUP(Table2[[#This Row],[NO DEBITUR]],[1]Januari!$B$2:$G$5333,6,FALSE)</f>
        <v>#N/A</v>
      </c>
      <c r="O2644" t="e">
        <f>VLOOKUP(Table2[[#This Row],[NO DEBITUR]],[1]Februari!$B$2:$G$5333,6,FALSE)</f>
        <v>#N/A</v>
      </c>
      <c r="P2644" t="e">
        <f>VLOOKUP(Table2[[#This Row],[NO DEBITUR]],[1]Maret!$B$2:$G$5333,6,FALSE)</f>
        <v>#N/A</v>
      </c>
      <c r="Q2644" t="e">
        <f>VLOOKUP(Table2[[#This Row],[NO DEBITUR]],[1]April!$B$2:$G$5333,6,FALSE)</f>
        <v>#N/A</v>
      </c>
    </row>
    <row r="2645" spans="1:17" x14ac:dyDescent="0.25">
      <c r="A2645" s="1" t="s">
        <v>23957</v>
      </c>
      <c r="B2645" t="s">
        <v>9035</v>
      </c>
      <c r="C2645" t="s">
        <v>14</v>
      </c>
      <c r="D2645" t="s">
        <v>9036</v>
      </c>
      <c r="G2645" t="s">
        <v>7292</v>
      </c>
      <c r="H2645">
        <v>0</v>
      </c>
      <c r="K2645" t="s">
        <v>3018</v>
      </c>
      <c r="L2645" s="1" t="s">
        <v>7293</v>
      </c>
      <c r="M2645" t="s">
        <v>7294</v>
      </c>
      <c r="N2645" t="e">
        <f>VLOOKUP(Table2[[#This Row],[NO DEBITUR]],[1]Januari!$B$2:$G$5333,6,FALSE)</f>
        <v>#N/A</v>
      </c>
      <c r="O2645" t="e">
        <f>VLOOKUP(Table2[[#This Row],[NO DEBITUR]],[1]Februari!$B$2:$G$5333,6,FALSE)</f>
        <v>#N/A</v>
      </c>
      <c r="P2645" t="e">
        <f>VLOOKUP(Table2[[#This Row],[NO DEBITUR]],[1]Maret!$B$2:$G$5333,6,FALSE)</f>
        <v>#N/A</v>
      </c>
      <c r="Q2645" t="e">
        <f>VLOOKUP(Table2[[#This Row],[NO DEBITUR]],[1]April!$B$2:$G$5333,6,FALSE)</f>
        <v>#N/A</v>
      </c>
    </row>
    <row r="2646" spans="1:17" x14ac:dyDescent="0.25">
      <c r="A2646" s="1" t="s">
        <v>23958</v>
      </c>
      <c r="B2646" t="s">
        <v>9211</v>
      </c>
      <c r="C2646" t="s">
        <v>14</v>
      </c>
      <c r="D2646" t="s">
        <v>9212</v>
      </c>
      <c r="G2646" t="s">
        <v>7292</v>
      </c>
      <c r="H2646">
        <v>0</v>
      </c>
      <c r="K2646" t="s">
        <v>3018</v>
      </c>
      <c r="L2646" s="1" t="s">
        <v>7293</v>
      </c>
      <c r="M2646" t="s">
        <v>7294</v>
      </c>
      <c r="N2646" t="e">
        <f>VLOOKUP(Table2[[#This Row],[NO DEBITUR]],[1]Januari!$B$2:$G$5333,6,FALSE)</f>
        <v>#N/A</v>
      </c>
      <c r="O2646" t="e">
        <f>VLOOKUP(Table2[[#This Row],[NO DEBITUR]],[1]Februari!$B$2:$G$5333,6,FALSE)</f>
        <v>#N/A</v>
      </c>
      <c r="P2646" t="e">
        <f>VLOOKUP(Table2[[#This Row],[NO DEBITUR]],[1]Maret!$B$2:$G$5333,6,FALSE)</f>
        <v>#N/A</v>
      </c>
      <c r="Q2646" t="e">
        <f>VLOOKUP(Table2[[#This Row],[NO DEBITUR]],[1]April!$B$2:$G$5333,6,FALSE)</f>
        <v>#N/A</v>
      </c>
    </row>
    <row r="2647" spans="1:17" x14ac:dyDescent="0.25">
      <c r="A2647" s="1" t="s">
        <v>23959</v>
      </c>
      <c r="B2647" t="s">
        <v>9213</v>
      </c>
      <c r="C2647" t="s">
        <v>14</v>
      </c>
      <c r="D2647" t="s">
        <v>9214</v>
      </c>
      <c r="G2647" t="s">
        <v>7292</v>
      </c>
      <c r="H2647">
        <v>0</v>
      </c>
      <c r="K2647" t="s">
        <v>3018</v>
      </c>
      <c r="L2647" s="1" t="s">
        <v>7293</v>
      </c>
      <c r="M2647" t="s">
        <v>7294</v>
      </c>
      <c r="N2647">
        <f>VLOOKUP(Table2[[#This Row],[NO DEBITUR]],[1]Januari!$B$2:$G$5333,6,FALSE)</f>
        <v>228</v>
      </c>
      <c r="O2647">
        <f>VLOOKUP(Table2[[#This Row],[NO DEBITUR]],[1]Februari!$B$2:$G$5333,6,FALSE)</f>
        <v>205</v>
      </c>
      <c r="P2647">
        <f>VLOOKUP(Table2[[#This Row],[NO DEBITUR]],[1]Maret!$B$2:$G$5333,6,FALSE)</f>
        <v>217</v>
      </c>
      <c r="Q2647">
        <f>VLOOKUP(Table2[[#This Row],[NO DEBITUR]],[1]April!$B$2:$G$5333,6,FALSE)</f>
        <v>241</v>
      </c>
    </row>
    <row r="2648" spans="1:17" x14ac:dyDescent="0.25">
      <c r="A2648" s="1" t="s">
        <v>23960</v>
      </c>
      <c r="B2648" t="s">
        <v>9215</v>
      </c>
      <c r="C2648" t="s">
        <v>14</v>
      </c>
      <c r="D2648" t="s">
        <v>9216</v>
      </c>
      <c r="G2648" t="s">
        <v>7292</v>
      </c>
      <c r="H2648">
        <v>0</v>
      </c>
      <c r="K2648" t="s">
        <v>3018</v>
      </c>
      <c r="L2648" s="1" t="s">
        <v>7293</v>
      </c>
      <c r="M2648" t="s">
        <v>7294</v>
      </c>
      <c r="N2648">
        <f>VLOOKUP(Table2[[#This Row],[NO DEBITUR]],[1]Januari!$B$2:$G$5333,6,FALSE)</f>
        <v>24</v>
      </c>
      <c r="O2648">
        <f>VLOOKUP(Table2[[#This Row],[NO DEBITUR]],[1]Februari!$B$2:$G$5333,6,FALSE)</f>
        <v>29</v>
      </c>
      <c r="P2648">
        <f>VLOOKUP(Table2[[#This Row],[NO DEBITUR]],[1]Maret!$B$2:$G$5333,6,FALSE)</f>
        <v>29</v>
      </c>
      <c r="Q2648">
        <f>VLOOKUP(Table2[[#This Row],[NO DEBITUR]],[1]April!$B$2:$G$5333,6,FALSE)</f>
        <v>29</v>
      </c>
    </row>
    <row r="2649" spans="1:17" x14ac:dyDescent="0.25">
      <c r="A2649" s="1" t="s">
        <v>23961</v>
      </c>
      <c r="B2649" t="s">
        <v>9217</v>
      </c>
      <c r="C2649" t="s">
        <v>14</v>
      </c>
      <c r="D2649" t="s">
        <v>9218</v>
      </c>
      <c r="G2649" t="s">
        <v>7292</v>
      </c>
      <c r="H2649">
        <v>0</v>
      </c>
      <c r="K2649" t="s">
        <v>3018</v>
      </c>
      <c r="L2649" s="1" t="s">
        <v>7293</v>
      </c>
      <c r="M2649" t="s">
        <v>7294</v>
      </c>
      <c r="N2649">
        <f>VLOOKUP(Table2[[#This Row],[NO DEBITUR]],[1]Januari!$B$2:$G$5333,6,FALSE)</f>
        <v>150</v>
      </c>
      <c r="O2649">
        <f>VLOOKUP(Table2[[#This Row],[NO DEBITUR]],[1]Februari!$B$2:$G$5333,6,FALSE)</f>
        <v>142</v>
      </c>
      <c r="P2649">
        <f>VLOOKUP(Table2[[#This Row],[NO DEBITUR]],[1]Maret!$B$2:$G$5333,6,FALSE)</f>
        <v>147</v>
      </c>
      <c r="Q2649">
        <f>VLOOKUP(Table2[[#This Row],[NO DEBITUR]],[1]April!$B$2:$G$5333,6,FALSE)</f>
        <v>142</v>
      </c>
    </row>
    <row r="2650" spans="1:17" x14ac:dyDescent="0.25">
      <c r="A2650" s="1" t="s">
        <v>23962</v>
      </c>
      <c r="B2650" t="s">
        <v>9219</v>
      </c>
      <c r="C2650" t="s">
        <v>14</v>
      </c>
      <c r="D2650" t="s">
        <v>9220</v>
      </c>
      <c r="G2650" t="s">
        <v>7292</v>
      </c>
      <c r="H2650">
        <v>0</v>
      </c>
      <c r="K2650" t="s">
        <v>3018</v>
      </c>
      <c r="L2650" s="1" t="s">
        <v>7293</v>
      </c>
      <c r="M2650" t="s">
        <v>7294</v>
      </c>
      <c r="N2650">
        <f>VLOOKUP(Table2[[#This Row],[NO DEBITUR]],[1]Januari!$B$2:$G$5333,6,FALSE)</f>
        <v>7</v>
      </c>
      <c r="O2650">
        <f>VLOOKUP(Table2[[#This Row],[NO DEBITUR]],[1]Februari!$B$2:$G$5333,6,FALSE)</f>
        <v>6</v>
      </c>
      <c r="P2650">
        <f>VLOOKUP(Table2[[#This Row],[NO DEBITUR]],[1]Maret!$B$2:$G$5333,6,FALSE)</f>
        <v>6</v>
      </c>
      <c r="Q2650">
        <f>VLOOKUP(Table2[[#This Row],[NO DEBITUR]],[1]April!$B$2:$G$5333,6,FALSE)</f>
        <v>3</v>
      </c>
    </row>
    <row r="2651" spans="1:17" x14ac:dyDescent="0.25">
      <c r="A2651" s="1" t="s">
        <v>23963</v>
      </c>
      <c r="B2651" t="s">
        <v>1944</v>
      </c>
      <c r="C2651" t="s">
        <v>14</v>
      </c>
      <c r="D2651" t="s">
        <v>9221</v>
      </c>
      <c r="G2651" t="s">
        <v>7292</v>
      </c>
      <c r="H2651">
        <v>0</v>
      </c>
      <c r="K2651" t="s">
        <v>3018</v>
      </c>
      <c r="L2651" s="1" t="s">
        <v>7293</v>
      </c>
      <c r="M2651" t="s">
        <v>7294</v>
      </c>
      <c r="N2651" t="e">
        <f>VLOOKUP(Table2[[#This Row],[NO DEBITUR]],[1]Januari!$B$2:$G$5333,6,FALSE)</f>
        <v>#N/A</v>
      </c>
      <c r="O2651" t="e">
        <f>VLOOKUP(Table2[[#This Row],[NO DEBITUR]],[1]Februari!$B$2:$G$5333,6,FALSE)</f>
        <v>#N/A</v>
      </c>
      <c r="P2651" t="e">
        <f>VLOOKUP(Table2[[#This Row],[NO DEBITUR]],[1]Maret!$B$2:$G$5333,6,FALSE)</f>
        <v>#N/A</v>
      </c>
      <c r="Q2651" t="e">
        <f>VLOOKUP(Table2[[#This Row],[NO DEBITUR]],[1]April!$B$2:$G$5333,6,FALSE)</f>
        <v>#N/A</v>
      </c>
    </row>
    <row r="2652" spans="1:17" x14ac:dyDescent="0.25">
      <c r="A2652" s="1" t="s">
        <v>23957</v>
      </c>
      <c r="B2652" t="s">
        <v>9222</v>
      </c>
      <c r="C2652" t="s">
        <v>14</v>
      </c>
      <c r="D2652" t="s">
        <v>9223</v>
      </c>
      <c r="E2652" t="s">
        <v>9222</v>
      </c>
      <c r="F2652" t="s">
        <v>9224</v>
      </c>
      <c r="G2652" t="s">
        <v>9198</v>
      </c>
      <c r="H2652">
        <v>56374</v>
      </c>
      <c r="I2652" s="1">
        <v>-7.5009750000000004</v>
      </c>
      <c r="J2652" s="1">
        <v>110.00487</v>
      </c>
      <c r="K2652" t="s">
        <v>3018</v>
      </c>
      <c r="L2652" s="1" t="s">
        <v>7293</v>
      </c>
      <c r="M2652" t="s">
        <v>7294</v>
      </c>
      <c r="N2652" t="e">
        <f>VLOOKUP(Table2[[#This Row],[NO DEBITUR]],[1]Januari!$B$2:$G$5333,6,FALSE)</f>
        <v>#N/A</v>
      </c>
      <c r="O2652" t="e">
        <f>VLOOKUP(Table2[[#This Row],[NO DEBITUR]],[1]Februari!$B$2:$G$5333,6,FALSE)</f>
        <v>#N/A</v>
      </c>
      <c r="P2652" t="e">
        <f>VLOOKUP(Table2[[#This Row],[NO DEBITUR]],[1]Maret!$B$2:$G$5333,6,FALSE)</f>
        <v>#N/A</v>
      </c>
      <c r="Q2652" t="e">
        <f>VLOOKUP(Table2[[#This Row],[NO DEBITUR]],[1]April!$B$2:$G$5333,6,FALSE)</f>
        <v>#N/A</v>
      </c>
    </row>
    <row r="2653" spans="1:17" x14ac:dyDescent="0.25">
      <c r="A2653" s="1" t="s">
        <v>23957</v>
      </c>
      <c r="B2653" t="s">
        <v>9225</v>
      </c>
      <c r="C2653" t="s">
        <v>14</v>
      </c>
      <c r="D2653" t="s">
        <v>9226</v>
      </c>
      <c r="E2653" t="s">
        <v>9227</v>
      </c>
      <c r="F2653" t="s">
        <v>9225</v>
      </c>
      <c r="G2653" t="s">
        <v>9198</v>
      </c>
      <c r="H2653">
        <v>56371</v>
      </c>
      <c r="I2653" s="1">
        <v>-7.3877329999999999</v>
      </c>
      <c r="J2653" s="1">
        <v>109.965977</v>
      </c>
      <c r="K2653" t="s">
        <v>3018</v>
      </c>
      <c r="L2653" s="1" t="s">
        <v>7293</v>
      </c>
      <c r="M2653" t="s">
        <v>7294</v>
      </c>
      <c r="N2653" t="e">
        <f>VLOOKUP(Table2[[#This Row],[NO DEBITUR]],[1]Januari!$B$2:$G$5333,6,FALSE)</f>
        <v>#N/A</v>
      </c>
      <c r="O2653" t="e">
        <f>VLOOKUP(Table2[[#This Row],[NO DEBITUR]],[1]Februari!$B$2:$G$5333,6,FALSE)</f>
        <v>#N/A</v>
      </c>
      <c r="P2653" t="e">
        <f>VLOOKUP(Table2[[#This Row],[NO DEBITUR]],[1]Maret!$B$2:$G$5333,6,FALSE)</f>
        <v>#N/A</v>
      </c>
      <c r="Q2653" t="e">
        <f>VLOOKUP(Table2[[#This Row],[NO DEBITUR]],[1]April!$B$2:$G$5333,6,FALSE)</f>
        <v>#N/A</v>
      </c>
    </row>
    <row r="2654" spans="1:17" x14ac:dyDescent="0.25">
      <c r="A2654" s="1" t="s">
        <v>23957</v>
      </c>
      <c r="B2654" t="s">
        <v>9228</v>
      </c>
      <c r="C2654" t="s">
        <v>14</v>
      </c>
      <c r="D2654" t="s">
        <v>9229</v>
      </c>
      <c r="E2654" t="s">
        <v>9228</v>
      </c>
      <c r="F2654" t="s">
        <v>9228</v>
      </c>
      <c r="G2654" t="s">
        <v>9198</v>
      </c>
      <c r="H2654">
        <v>56372</v>
      </c>
      <c r="I2654" s="1">
        <v>-7.4132980000000002</v>
      </c>
      <c r="J2654" s="1">
        <v>109.971411</v>
      </c>
      <c r="K2654" t="s">
        <v>3018</v>
      </c>
      <c r="L2654" s="1" t="s">
        <v>7293</v>
      </c>
      <c r="M2654" t="s">
        <v>7294</v>
      </c>
      <c r="N2654" t="e">
        <f>VLOOKUP(Table2[[#This Row],[NO DEBITUR]],[1]Januari!$B$2:$G$5333,6,FALSE)</f>
        <v>#N/A</v>
      </c>
      <c r="O2654" t="e">
        <f>VLOOKUP(Table2[[#This Row],[NO DEBITUR]],[1]Februari!$B$2:$G$5333,6,FALSE)</f>
        <v>#N/A</v>
      </c>
      <c r="P2654" t="e">
        <f>VLOOKUP(Table2[[#This Row],[NO DEBITUR]],[1]Maret!$B$2:$G$5333,6,FALSE)</f>
        <v>#N/A</v>
      </c>
      <c r="Q2654" t="e">
        <f>VLOOKUP(Table2[[#This Row],[NO DEBITUR]],[1]April!$B$2:$G$5333,6,FALSE)</f>
        <v>#N/A</v>
      </c>
    </row>
    <row r="2655" spans="1:17" x14ac:dyDescent="0.25">
      <c r="A2655" s="1" t="s">
        <v>23957</v>
      </c>
      <c r="B2655" t="s">
        <v>9230</v>
      </c>
      <c r="C2655" t="s">
        <v>14</v>
      </c>
      <c r="D2655" t="s">
        <v>9231</v>
      </c>
      <c r="E2655" t="s">
        <v>9230</v>
      </c>
      <c r="F2655" t="s">
        <v>9232</v>
      </c>
      <c r="G2655" t="s">
        <v>9198</v>
      </c>
      <c r="H2655">
        <v>56354</v>
      </c>
      <c r="I2655" s="1">
        <v>-7.2058090000000004</v>
      </c>
      <c r="J2655" s="1">
        <v>109.91149299999999</v>
      </c>
      <c r="K2655" t="s">
        <v>3018</v>
      </c>
      <c r="L2655" s="1" t="s">
        <v>7293</v>
      </c>
      <c r="M2655" t="s">
        <v>7294</v>
      </c>
      <c r="N2655" t="e">
        <f>VLOOKUP(Table2[[#This Row],[NO DEBITUR]],[1]Januari!$B$2:$G$5333,6,FALSE)</f>
        <v>#N/A</v>
      </c>
      <c r="O2655" t="e">
        <f>VLOOKUP(Table2[[#This Row],[NO DEBITUR]],[1]Februari!$B$2:$G$5333,6,FALSE)</f>
        <v>#N/A</v>
      </c>
      <c r="P2655" t="e">
        <f>VLOOKUP(Table2[[#This Row],[NO DEBITUR]],[1]Maret!$B$2:$G$5333,6,FALSE)</f>
        <v>#N/A</v>
      </c>
      <c r="Q2655" t="e">
        <f>VLOOKUP(Table2[[#This Row],[NO DEBITUR]],[1]April!$B$2:$G$5333,6,FALSE)</f>
        <v>#N/A</v>
      </c>
    </row>
    <row r="2656" spans="1:17" x14ac:dyDescent="0.25">
      <c r="A2656" s="1" t="s">
        <v>23957</v>
      </c>
      <c r="B2656" t="s">
        <v>1994</v>
      </c>
      <c r="C2656" t="s">
        <v>14</v>
      </c>
      <c r="D2656" t="s">
        <v>9233</v>
      </c>
      <c r="E2656" t="s">
        <v>1994</v>
      </c>
      <c r="F2656" t="s">
        <v>9234</v>
      </c>
      <c r="G2656" t="s">
        <v>9198</v>
      </c>
      <c r="H2656">
        <v>56362</v>
      </c>
      <c r="I2656" s="1">
        <v>-7.4234629999999999</v>
      </c>
      <c r="J2656" s="1">
        <v>109.839488</v>
      </c>
      <c r="K2656" t="s">
        <v>3018</v>
      </c>
      <c r="L2656" s="1" t="s">
        <v>7293</v>
      </c>
      <c r="M2656" t="s">
        <v>7294</v>
      </c>
      <c r="N2656" t="e">
        <f>VLOOKUP(Table2[[#This Row],[NO DEBITUR]],[1]Januari!$B$2:$G$5333,6,FALSE)</f>
        <v>#N/A</v>
      </c>
      <c r="O2656" t="e">
        <f>VLOOKUP(Table2[[#This Row],[NO DEBITUR]],[1]Februari!$B$2:$G$5333,6,FALSE)</f>
        <v>#N/A</v>
      </c>
      <c r="P2656" t="e">
        <f>VLOOKUP(Table2[[#This Row],[NO DEBITUR]],[1]Maret!$B$2:$G$5333,6,FALSE)</f>
        <v>#N/A</v>
      </c>
      <c r="Q2656" t="e">
        <f>VLOOKUP(Table2[[#This Row],[NO DEBITUR]],[1]April!$B$2:$G$5333,6,FALSE)</f>
        <v>#N/A</v>
      </c>
    </row>
    <row r="2657" spans="1:17" x14ac:dyDescent="0.25">
      <c r="A2657" s="1" t="s">
        <v>23957</v>
      </c>
      <c r="B2657" t="s">
        <v>9235</v>
      </c>
      <c r="C2657" t="s">
        <v>14</v>
      </c>
      <c r="D2657" t="s">
        <v>9236</v>
      </c>
      <c r="E2657" t="s">
        <v>9235</v>
      </c>
      <c r="F2657" t="s">
        <v>9237</v>
      </c>
      <c r="G2657" t="s">
        <v>9198</v>
      </c>
      <c r="H2657">
        <v>56351</v>
      </c>
      <c r="I2657" s="1">
        <v>-7.3269399999999996</v>
      </c>
      <c r="J2657" s="1">
        <v>109.902862</v>
      </c>
      <c r="K2657" t="s">
        <v>3018</v>
      </c>
      <c r="L2657" s="1" t="s">
        <v>7293</v>
      </c>
      <c r="M2657" t="s">
        <v>7294</v>
      </c>
      <c r="N2657" t="e">
        <f>VLOOKUP(Table2[[#This Row],[NO DEBITUR]],[1]Januari!$B$2:$G$5333,6,FALSE)</f>
        <v>#N/A</v>
      </c>
      <c r="O2657" t="e">
        <f>VLOOKUP(Table2[[#This Row],[NO DEBITUR]],[1]Februari!$B$2:$G$5333,6,FALSE)</f>
        <v>#N/A</v>
      </c>
      <c r="P2657" t="e">
        <f>VLOOKUP(Table2[[#This Row],[NO DEBITUR]],[1]Maret!$B$2:$G$5333,6,FALSE)</f>
        <v>#N/A</v>
      </c>
      <c r="Q2657" t="e">
        <f>VLOOKUP(Table2[[#This Row],[NO DEBITUR]],[1]April!$B$2:$G$5333,6,FALSE)</f>
        <v>#N/A</v>
      </c>
    </row>
    <row r="2658" spans="1:17" x14ac:dyDescent="0.25">
      <c r="A2658" s="1" t="s">
        <v>23957</v>
      </c>
      <c r="B2658" t="s">
        <v>9238</v>
      </c>
      <c r="C2658" t="s">
        <v>14</v>
      </c>
      <c r="D2658" t="s">
        <v>9239</v>
      </c>
      <c r="E2658" t="s">
        <v>9240</v>
      </c>
      <c r="F2658" t="s">
        <v>9238</v>
      </c>
      <c r="G2658" t="s">
        <v>9198</v>
      </c>
      <c r="H2658">
        <v>56364</v>
      </c>
      <c r="I2658" s="1">
        <v>-7.4622929999999998</v>
      </c>
      <c r="J2658" s="1">
        <v>109.852789</v>
      </c>
      <c r="K2658" t="s">
        <v>3018</v>
      </c>
      <c r="L2658" s="1" t="s">
        <v>7293</v>
      </c>
      <c r="M2658" t="s">
        <v>7294</v>
      </c>
      <c r="N2658" t="e">
        <f>VLOOKUP(Table2[[#This Row],[NO DEBITUR]],[1]Januari!$B$2:$G$5333,6,FALSE)</f>
        <v>#N/A</v>
      </c>
      <c r="O2658" t="e">
        <f>VLOOKUP(Table2[[#This Row],[NO DEBITUR]],[1]Februari!$B$2:$G$5333,6,FALSE)</f>
        <v>#N/A</v>
      </c>
      <c r="P2658" t="e">
        <f>VLOOKUP(Table2[[#This Row],[NO DEBITUR]],[1]Maret!$B$2:$G$5333,6,FALSE)</f>
        <v>#N/A</v>
      </c>
      <c r="Q2658" t="e">
        <f>VLOOKUP(Table2[[#This Row],[NO DEBITUR]],[1]April!$B$2:$G$5333,6,FALSE)</f>
        <v>#N/A</v>
      </c>
    </row>
    <row r="2659" spans="1:17" x14ac:dyDescent="0.25">
      <c r="A2659" s="1" t="s">
        <v>23957</v>
      </c>
      <c r="B2659" t="s">
        <v>9224</v>
      </c>
      <c r="C2659" t="s">
        <v>14</v>
      </c>
      <c r="D2659" t="s">
        <v>9241</v>
      </c>
      <c r="E2659" t="s">
        <v>9224</v>
      </c>
      <c r="F2659" t="s">
        <v>9224</v>
      </c>
      <c r="G2659" t="s">
        <v>9198</v>
      </c>
      <c r="H2659">
        <v>56374</v>
      </c>
      <c r="I2659" s="1">
        <v>-7.524718</v>
      </c>
      <c r="J2659" s="1">
        <v>110.004138</v>
      </c>
      <c r="K2659" t="s">
        <v>3018</v>
      </c>
      <c r="L2659" s="1" t="s">
        <v>7293</v>
      </c>
      <c r="M2659" t="s">
        <v>7294</v>
      </c>
      <c r="N2659" t="e">
        <f>VLOOKUP(Table2[[#This Row],[NO DEBITUR]],[1]Januari!$B$2:$G$5333,6,FALSE)</f>
        <v>#N/A</v>
      </c>
      <c r="O2659" t="e">
        <f>VLOOKUP(Table2[[#This Row],[NO DEBITUR]],[1]Februari!$B$2:$G$5333,6,FALSE)</f>
        <v>#N/A</v>
      </c>
      <c r="P2659" t="e">
        <f>VLOOKUP(Table2[[#This Row],[NO DEBITUR]],[1]Maret!$B$2:$G$5333,6,FALSE)</f>
        <v>#N/A</v>
      </c>
      <c r="Q2659" t="e">
        <f>VLOOKUP(Table2[[#This Row],[NO DEBITUR]],[1]April!$B$2:$G$5333,6,FALSE)</f>
        <v>#N/A</v>
      </c>
    </row>
    <row r="2660" spans="1:17" x14ac:dyDescent="0.25">
      <c r="A2660" s="1" t="s">
        <v>23957</v>
      </c>
      <c r="B2660" t="s">
        <v>9242</v>
      </c>
      <c r="C2660" t="s">
        <v>14</v>
      </c>
      <c r="D2660" t="s">
        <v>9243</v>
      </c>
      <c r="E2660" t="s">
        <v>9242</v>
      </c>
      <c r="F2660" t="s">
        <v>9242</v>
      </c>
      <c r="G2660" t="s">
        <v>9198</v>
      </c>
      <c r="H2660">
        <v>56373</v>
      </c>
      <c r="I2660" s="1">
        <v>-7.4624459999999999</v>
      </c>
      <c r="J2660" s="1">
        <v>109.97797799999999</v>
      </c>
      <c r="K2660" t="s">
        <v>3018</v>
      </c>
      <c r="L2660" s="1" t="s">
        <v>7293</v>
      </c>
      <c r="M2660" t="s">
        <v>7294</v>
      </c>
      <c r="N2660" t="e">
        <f>VLOOKUP(Table2[[#This Row],[NO DEBITUR]],[1]Januari!$B$2:$G$5333,6,FALSE)</f>
        <v>#N/A</v>
      </c>
      <c r="O2660" t="e">
        <f>VLOOKUP(Table2[[#This Row],[NO DEBITUR]],[1]Februari!$B$2:$G$5333,6,FALSE)</f>
        <v>#N/A</v>
      </c>
      <c r="P2660" t="e">
        <f>VLOOKUP(Table2[[#This Row],[NO DEBITUR]],[1]Maret!$B$2:$G$5333,6,FALSE)</f>
        <v>#N/A</v>
      </c>
      <c r="Q2660" t="e">
        <f>VLOOKUP(Table2[[#This Row],[NO DEBITUR]],[1]April!$B$2:$G$5333,6,FALSE)</f>
        <v>#N/A</v>
      </c>
    </row>
    <row r="2661" spans="1:17" x14ac:dyDescent="0.25">
      <c r="A2661" s="1" t="s">
        <v>23957</v>
      </c>
      <c r="B2661" t="s">
        <v>7796</v>
      </c>
      <c r="C2661" t="s">
        <v>14</v>
      </c>
      <c r="D2661" t="s">
        <v>9244</v>
      </c>
      <c r="E2661" t="s">
        <v>9245</v>
      </c>
      <c r="F2661" t="s">
        <v>9198</v>
      </c>
      <c r="G2661" t="s">
        <v>9198</v>
      </c>
      <c r="H2661">
        <v>56312</v>
      </c>
      <c r="I2661" s="1">
        <v>-7.3534560000000004</v>
      </c>
      <c r="J2661" s="1">
        <v>109.904462</v>
      </c>
      <c r="K2661" t="s">
        <v>3018</v>
      </c>
      <c r="L2661" s="1" t="s">
        <v>7293</v>
      </c>
      <c r="M2661" t="s">
        <v>7294</v>
      </c>
      <c r="N2661" t="e">
        <f>VLOOKUP(Table2[[#This Row],[NO DEBITUR]],[1]Januari!$B$2:$G$5333,6,FALSE)</f>
        <v>#N/A</v>
      </c>
      <c r="O2661" t="e">
        <f>VLOOKUP(Table2[[#This Row],[NO DEBITUR]],[1]Februari!$B$2:$G$5333,6,FALSE)</f>
        <v>#N/A</v>
      </c>
      <c r="P2661" t="e">
        <f>VLOOKUP(Table2[[#This Row],[NO DEBITUR]],[1]Maret!$B$2:$G$5333,6,FALSE)</f>
        <v>#N/A</v>
      </c>
      <c r="Q2661" t="e">
        <f>VLOOKUP(Table2[[#This Row],[NO DEBITUR]],[1]April!$B$2:$G$5333,6,FALSE)</f>
        <v>#N/A</v>
      </c>
    </row>
    <row r="2662" spans="1:17" x14ac:dyDescent="0.25">
      <c r="A2662" s="1" t="s">
        <v>23957</v>
      </c>
      <c r="B2662" t="s">
        <v>9246</v>
      </c>
      <c r="C2662" t="s">
        <v>14</v>
      </c>
      <c r="D2662" t="s">
        <v>9247</v>
      </c>
      <c r="E2662" t="s">
        <v>9248</v>
      </c>
      <c r="F2662" t="s">
        <v>9198</v>
      </c>
      <c r="G2662" t="s">
        <v>9198</v>
      </c>
      <c r="H2662">
        <v>56315</v>
      </c>
      <c r="I2662" s="1">
        <v>-7.3633170000000003</v>
      </c>
      <c r="J2662" s="1">
        <v>109.915609</v>
      </c>
      <c r="K2662" t="s">
        <v>3018</v>
      </c>
      <c r="L2662" s="1" t="s">
        <v>7293</v>
      </c>
      <c r="M2662" t="s">
        <v>7294</v>
      </c>
      <c r="N2662" t="e">
        <f>VLOOKUP(Table2[[#This Row],[NO DEBITUR]],[1]Januari!$B$2:$G$5333,6,FALSE)</f>
        <v>#N/A</v>
      </c>
      <c r="O2662" t="e">
        <f>VLOOKUP(Table2[[#This Row],[NO DEBITUR]],[1]Februari!$B$2:$G$5333,6,FALSE)</f>
        <v>#N/A</v>
      </c>
      <c r="P2662" t="e">
        <f>VLOOKUP(Table2[[#This Row],[NO DEBITUR]],[1]Maret!$B$2:$G$5333,6,FALSE)</f>
        <v>#N/A</v>
      </c>
      <c r="Q2662" t="e">
        <f>VLOOKUP(Table2[[#This Row],[NO DEBITUR]],[1]April!$B$2:$G$5333,6,FALSE)</f>
        <v>#N/A</v>
      </c>
    </row>
    <row r="2663" spans="1:17" x14ac:dyDescent="0.25">
      <c r="A2663" s="1" t="s">
        <v>23957</v>
      </c>
      <c r="B2663" t="s">
        <v>9249</v>
      </c>
      <c r="C2663" t="s">
        <v>14</v>
      </c>
      <c r="D2663" t="s">
        <v>9250</v>
      </c>
      <c r="E2663" t="s">
        <v>9251</v>
      </c>
      <c r="F2663" t="s">
        <v>9249</v>
      </c>
      <c r="G2663" t="s">
        <v>9198</v>
      </c>
      <c r="H2663">
        <v>56373</v>
      </c>
      <c r="I2663" s="1">
        <v>-7.5042929999999997</v>
      </c>
      <c r="J2663" s="1">
        <v>109.927172</v>
      </c>
      <c r="K2663" t="s">
        <v>3018</v>
      </c>
      <c r="L2663" s="1" t="s">
        <v>7293</v>
      </c>
      <c r="M2663" t="s">
        <v>7294</v>
      </c>
      <c r="N2663" t="e">
        <f>VLOOKUP(Table2[[#This Row],[NO DEBITUR]],[1]Januari!$B$2:$G$5333,6,FALSE)</f>
        <v>#N/A</v>
      </c>
      <c r="O2663" t="e">
        <f>VLOOKUP(Table2[[#This Row],[NO DEBITUR]],[1]Februari!$B$2:$G$5333,6,FALSE)</f>
        <v>#N/A</v>
      </c>
      <c r="P2663" t="e">
        <f>VLOOKUP(Table2[[#This Row],[NO DEBITUR]],[1]Maret!$B$2:$G$5333,6,FALSE)</f>
        <v>#N/A</v>
      </c>
      <c r="Q2663" t="e">
        <f>VLOOKUP(Table2[[#This Row],[NO DEBITUR]],[1]April!$B$2:$G$5333,6,FALSE)</f>
        <v>#N/A</v>
      </c>
    </row>
    <row r="2664" spans="1:17" x14ac:dyDescent="0.25">
      <c r="A2664" s="1" t="s">
        <v>23957</v>
      </c>
      <c r="B2664" t="s">
        <v>9252</v>
      </c>
      <c r="C2664" t="s">
        <v>14</v>
      </c>
      <c r="D2664" t="s">
        <v>9253</v>
      </c>
      <c r="E2664" t="s">
        <v>9252</v>
      </c>
      <c r="F2664" t="s">
        <v>9225</v>
      </c>
      <c r="G2664" t="s">
        <v>9198</v>
      </c>
      <c r="H2664">
        <v>56371</v>
      </c>
      <c r="I2664" s="1">
        <v>-7.4132980000000002</v>
      </c>
      <c r="J2664" s="1">
        <v>109.971411</v>
      </c>
      <c r="K2664" t="s">
        <v>3018</v>
      </c>
      <c r="L2664" s="1" t="s">
        <v>7293</v>
      </c>
      <c r="M2664" t="s">
        <v>7294</v>
      </c>
      <c r="N2664" t="e">
        <f>VLOOKUP(Table2[[#This Row],[NO DEBITUR]],[1]Januari!$B$2:$G$5333,6,FALSE)</f>
        <v>#N/A</v>
      </c>
      <c r="O2664" t="e">
        <f>VLOOKUP(Table2[[#This Row],[NO DEBITUR]],[1]Februari!$B$2:$G$5333,6,FALSE)</f>
        <v>#N/A</v>
      </c>
      <c r="P2664" t="e">
        <f>VLOOKUP(Table2[[#This Row],[NO DEBITUR]],[1]Maret!$B$2:$G$5333,6,FALSE)</f>
        <v>#N/A</v>
      </c>
      <c r="Q2664" t="e">
        <f>VLOOKUP(Table2[[#This Row],[NO DEBITUR]],[1]April!$B$2:$G$5333,6,FALSE)</f>
        <v>#N/A</v>
      </c>
    </row>
    <row r="2665" spans="1:17" x14ac:dyDescent="0.25">
      <c r="A2665" s="1" t="s">
        <v>23957</v>
      </c>
      <c r="B2665" t="s">
        <v>9254</v>
      </c>
      <c r="C2665" t="s">
        <v>14</v>
      </c>
      <c r="D2665" t="s">
        <v>9255</v>
      </c>
      <c r="E2665" t="s">
        <v>9254</v>
      </c>
      <c r="F2665" t="s">
        <v>9254</v>
      </c>
      <c r="G2665" t="s">
        <v>9198</v>
      </c>
      <c r="H2665">
        <v>56353</v>
      </c>
      <c r="I2665" s="1">
        <v>-7.2966670000000002</v>
      </c>
      <c r="J2665" s="1">
        <v>109.920383</v>
      </c>
      <c r="K2665" t="s">
        <v>3018</v>
      </c>
      <c r="L2665" s="1" t="s">
        <v>7293</v>
      </c>
      <c r="M2665" t="s">
        <v>7294</v>
      </c>
      <c r="N2665" t="e">
        <f>VLOOKUP(Table2[[#This Row],[NO DEBITUR]],[1]Januari!$B$2:$G$5333,6,FALSE)</f>
        <v>#N/A</v>
      </c>
      <c r="O2665" t="e">
        <f>VLOOKUP(Table2[[#This Row],[NO DEBITUR]],[1]Februari!$B$2:$G$5333,6,FALSE)</f>
        <v>#N/A</v>
      </c>
      <c r="P2665" t="e">
        <f>VLOOKUP(Table2[[#This Row],[NO DEBITUR]],[1]Maret!$B$2:$G$5333,6,FALSE)</f>
        <v>#N/A</v>
      </c>
      <c r="Q2665" t="e">
        <f>VLOOKUP(Table2[[#This Row],[NO DEBITUR]],[1]April!$B$2:$G$5333,6,FALSE)</f>
        <v>#N/A</v>
      </c>
    </row>
    <row r="2666" spans="1:17" x14ac:dyDescent="0.25">
      <c r="A2666" s="1" t="s">
        <v>23957</v>
      </c>
      <c r="B2666" t="s">
        <v>9256</v>
      </c>
      <c r="C2666" t="s">
        <v>14</v>
      </c>
      <c r="D2666" t="s">
        <v>9257</v>
      </c>
      <c r="E2666" t="s">
        <v>9256</v>
      </c>
      <c r="F2666" t="s">
        <v>9256</v>
      </c>
      <c r="G2666" t="s">
        <v>9198</v>
      </c>
      <c r="H2666">
        <v>56361</v>
      </c>
      <c r="I2666" s="1">
        <v>-7.4110469999999999</v>
      </c>
      <c r="J2666" s="1">
        <v>109.885763</v>
      </c>
      <c r="K2666" t="s">
        <v>3018</v>
      </c>
      <c r="L2666" s="1" t="s">
        <v>7293</v>
      </c>
      <c r="M2666" t="s">
        <v>7294</v>
      </c>
      <c r="N2666" t="e">
        <f>VLOOKUP(Table2[[#This Row],[NO DEBITUR]],[1]Januari!$B$2:$G$5333,6,FALSE)</f>
        <v>#N/A</v>
      </c>
      <c r="O2666" t="e">
        <f>VLOOKUP(Table2[[#This Row],[NO DEBITUR]],[1]Februari!$B$2:$G$5333,6,FALSE)</f>
        <v>#N/A</v>
      </c>
      <c r="P2666" t="e">
        <f>VLOOKUP(Table2[[#This Row],[NO DEBITUR]],[1]Maret!$B$2:$G$5333,6,FALSE)</f>
        <v>#N/A</v>
      </c>
      <c r="Q2666" t="e">
        <f>VLOOKUP(Table2[[#This Row],[NO DEBITUR]],[1]April!$B$2:$G$5333,6,FALSE)</f>
        <v>#N/A</v>
      </c>
    </row>
    <row r="2667" spans="1:17" x14ac:dyDescent="0.25">
      <c r="A2667" s="1" t="s">
        <v>23957</v>
      </c>
      <c r="B2667" t="s">
        <v>9258</v>
      </c>
      <c r="C2667" t="s">
        <v>14</v>
      </c>
      <c r="D2667" t="s">
        <v>9259</v>
      </c>
      <c r="E2667" t="s">
        <v>9258</v>
      </c>
      <c r="F2667" t="s">
        <v>9228</v>
      </c>
      <c r="G2667" t="s">
        <v>9198</v>
      </c>
      <c r="H2667">
        <v>56372</v>
      </c>
      <c r="I2667" s="1">
        <v>-7.3939680000000001</v>
      </c>
      <c r="J2667" s="1">
        <v>109.983993</v>
      </c>
      <c r="K2667" t="s">
        <v>3018</v>
      </c>
      <c r="L2667" s="1" t="s">
        <v>7293</v>
      </c>
      <c r="M2667" t="s">
        <v>7294</v>
      </c>
      <c r="N2667" t="e">
        <f>VLOOKUP(Table2[[#This Row],[NO DEBITUR]],[1]Januari!$B$2:$G$5333,6,FALSE)</f>
        <v>#N/A</v>
      </c>
      <c r="O2667" t="e">
        <f>VLOOKUP(Table2[[#This Row],[NO DEBITUR]],[1]Februari!$B$2:$G$5333,6,FALSE)</f>
        <v>#N/A</v>
      </c>
      <c r="P2667" t="e">
        <f>VLOOKUP(Table2[[#This Row],[NO DEBITUR]],[1]Maret!$B$2:$G$5333,6,FALSE)</f>
        <v>#N/A</v>
      </c>
      <c r="Q2667" t="e">
        <f>VLOOKUP(Table2[[#This Row],[NO DEBITUR]],[1]April!$B$2:$G$5333,6,FALSE)</f>
        <v>#N/A</v>
      </c>
    </row>
    <row r="2668" spans="1:17" x14ac:dyDescent="0.25">
      <c r="A2668" s="1" t="s">
        <v>23957</v>
      </c>
      <c r="B2668" t="s">
        <v>8390</v>
      </c>
      <c r="C2668" t="s">
        <v>14</v>
      </c>
      <c r="D2668" t="s">
        <v>9260</v>
      </c>
      <c r="E2668" t="s">
        <v>9261</v>
      </c>
      <c r="F2668" t="s">
        <v>8390</v>
      </c>
      <c r="G2668" t="s">
        <v>9198</v>
      </c>
      <c r="H2668">
        <v>56362</v>
      </c>
      <c r="I2668" s="1">
        <v>-7.4119799999999998</v>
      </c>
      <c r="J2668" s="1">
        <v>109.80870400000001</v>
      </c>
      <c r="K2668" t="s">
        <v>3018</v>
      </c>
      <c r="L2668" s="1" t="s">
        <v>7293</v>
      </c>
      <c r="M2668" t="s">
        <v>7294</v>
      </c>
      <c r="N2668" t="e">
        <f>VLOOKUP(Table2[[#This Row],[NO DEBITUR]],[1]Januari!$B$2:$G$5333,6,FALSE)</f>
        <v>#N/A</v>
      </c>
      <c r="O2668" t="e">
        <f>VLOOKUP(Table2[[#This Row],[NO DEBITUR]],[1]Februari!$B$2:$G$5333,6,FALSE)</f>
        <v>#N/A</v>
      </c>
      <c r="P2668" t="e">
        <f>VLOOKUP(Table2[[#This Row],[NO DEBITUR]],[1]Maret!$B$2:$G$5333,6,FALSE)</f>
        <v>#N/A</v>
      </c>
      <c r="Q2668" t="e">
        <f>VLOOKUP(Table2[[#This Row],[NO DEBITUR]],[1]April!$B$2:$G$5333,6,FALSE)</f>
        <v>#N/A</v>
      </c>
    </row>
    <row r="2669" spans="1:17" x14ac:dyDescent="0.25">
      <c r="A2669" s="1" t="s">
        <v>23957</v>
      </c>
      <c r="B2669" t="s">
        <v>9262</v>
      </c>
      <c r="C2669" t="s">
        <v>14</v>
      </c>
      <c r="D2669" t="s">
        <v>9263</v>
      </c>
      <c r="E2669" t="s">
        <v>9264</v>
      </c>
      <c r="F2669" t="s">
        <v>9262</v>
      </c>
      <c r="G2669" t="s">
        <v>9198</v>
      </c>
      <c r="H2669">
        <v>56365</v>
      </c>
      <c r="I2669" s="1">
        <v>-7.3732040000000003</v>
      </c>
      <c r="J2669" s="1">
        <v>109.89982500000001</v>
      </c>
      <c r="K2669" t="s">
        <v>3018</v>
      </c>
      <c r="L2669" s="1" t="s">
        <v>7293</v>
      </c>
      <c r="M2669" t="s">
        <v>7294</v>
      </c>
      <c r="N2669" t="e">
        <f>VLOOKUP(Table2[[#This Row],[NO DEBITUR]],[1]Januari!$B$2:$G$5333,6,FALSE)</f>
        <v>#N/A</v>
      </c>
      <c r="O2669" t="e">
        <f>VLOOKUP(Table2[[#This Row],[NO DEBITUR]],[1]Februari!$B$2:$G$5333,6,FALSE)</f>
        <v>#N/A</v>
      </c>
      <c r="P2669" t="e">
        <f>VLOOKUP(Table2[[#This Row],[NO DEBITUR]],[1]Maret!$B$2:$G$5333,6,FALSE)</f>
        <v>#N/A</v>
      </c>
      <c r="Q2669" t="e">
        <f>VLOOKUP(Table2[[#This Row],[NO DEBITUR]],[1]April!$B$2:$G$5333,6,FALSE)</f>
        <v>#N/A</v>
      </c>
    </row>
    <row r="2670" spans="1:17" x14ac:dyDescent="0.25">
      <c r="A2670" s="1" t="s">
        <v>23964</v>
      </c>
      <c r="B2670" t="s">
        <v>9265</v>
      </c>
      <c r="C2670" t="s">
        <v>14</v>
      </c>
      <c r="D2670" t="s">
        <v>9266</v>
      </c>
      <c r="E2670" t="s">
        <v>9265</v>
      </c>
      <c r="F2670" t="s">
        <v>9265</v>
      </c>
      <c r="G2670" t="s">
        <v>7292</v>
      </c>
      <c r="H2670">
        <v>56151</v>
      </c>
      <c r="I2670" s="1">
        <v>-7.4632040000000002</v>
      </c>
      <c r="J2670" s="1">
        <v>110.18932599999999</v>
      </c>
      <c r="K2670" t="s">
        <v>3018</v>
      </c>
      <c r="L2670" s="1" t="s">
        <v>7293</v>
      </c>
      <c r="M2670" t="s">
        <v>7294</v>
      </c>
      <c r="N2670" t="e">
        <f>VLOOKUP(Table2[[#This Row],[NO DEBITUR]],[1]Januari!$B$2:$G$5333,6,FALSE)</f>
        <v>#N/A</v>
      </c>
      <c r="O2670" t="e">
        <f>VLOOKUP(Table2[[#This Row],[NO DEBITUR]],[1]Februari!$B$2:$G$5333,6,FALSE)</f>
        <v>#N/A</v>
      </c>
      <c r="P2670" t="e">
        <f>VLOOKUP(Table2[[#This Row],[NO DEBITUR]],[1]Maret!$B$2:$G$5333,6,FALSE)</f>
        <v>#N/A</v>
      </c>
      <c r="Q2670" t="e">
        <f>VLOOKUP(Table2[[#This Row],[NO DEBITUR]],[1]April!$B$2:$G$5333,6,FALSE)</f>
        <v>#N/A</v>
      </c>
    </row>
    <row r="2671" spans="1:17" x14ac:dyDescent="0.25">
      <c r="A2671" s="1" t="s">
        <v>23965</v>
      </c>
      <c r="B2671" t="s">
        <v>9267</v>
      </c>
      <c r="C2671" t="s">
        <v>14</v>
      </c>
      <c r="D2671" t="s">
        <v>9268</v>
      </c>
      <c r="F2671" t="s">
        <v>7291</v>
      </c>
      <c r="G2671" t="s">
        <v>7292</v>
      </c>
      <c r="H2671">
        <v>56123</v>
      </c>
      <c r="K2671" t="s">
        <v>3018</v>
      </c>
      <c r="L2671" s="1" t="s">
        <v>7293</v>
      </c>
      <c r="M2671" t="s">
        <v>7294</v>
      </c>
      <c r="N2671">
        <f>VLOOKUP(Table2[[#This Row],[NO DEBITUR]],[1]Januari!$B$2:$G$5333,6,FALSE)</f>
        <v>17</v>
      </c>
      <c r="O2671">
        <f>VLOOKUP(Table2[[#This Row],[NO DEBITUR]],[1]Februari!$B$2:$G$5333,6,FALSE)</f>
        <v>138</v>
      </c>
      <c r="P2671">
        <f>VLOOKUP(Table2[[#This Row],[NO DEBITUR]],[1]Maret!$B$2:$G$5333,6,FALSE)</f>
        <v>8</v>
      </c>
      <c r="Q2671">
        <f>VLOOKUP(Table2[[#This Row],[NO DEBITUR]],[1]April!$B$2:$G$5333,6,FALSE)</f>
        <v>8</v>
      </c>
    </row>
    <row r="2672" spans="1:17" x14ac:dyDescent="0.25">
      <c r="A2672" s="1" t="s">
        <v>23966</v>
      </c>
      <c r="B2672" t="s">
        <v>9269</v>
      </c>
      <c r="C2672" t="s">
        <v>14</v>
      </c>
      <c r="D2672" t="s">
        <v>9270</v>
      </c>
      <c r="E2672" t="s">
        <v>7313</v>
      </c>
      <c r="F2672" t="s">
        <v>7313</v>
      </c>
      <c r="G2672" t="s">
        <v>7292</v>
      </c>
      <c r="H2672">
        <v>56412</v>
      </c>
      <c r="K2672" t="s">
        <v>3018</v>
      </c>
      <c r="L2672" s="1" t="s">
        <v>7293</v>
      </c>
      <c r="M2672" t="s">
        <v>7294</v>
      </c>
      <c r="N2672" t="e">
        <f>VLOOKUP(Table2[[#This Row],[NO DEBITUR]],[1]Januari!$B$2:$G$5333,6,FALSE)</f>
        <v>#N/A</v>
      </c>
      <c r="O2672" t="e">
        <f>VLOOKUP(Table2[[#This Row],[NO DEBITUR]],[1]Februari!$B$2:$G$5333,6,FALSE)</f>
        <v>#N/A</v>
      </c>
      <c r="P2672" t="e">
        <f>VLOOKUP(Table2[[#This Row],[NO DEBITUR]],[1]Maret!$B$2:$G$5333,6,FALSE)</f>
        <v>#N/A</v>
      </c>
      <c r="Q2672" t="e">
        <f>VLOOKUP(Table2[[#This Row],[NO DEBITUR]],[1]April!$B$2:$G$5333,6,FALSE)</f>
        <v>#N/A</v>
      </c>
    </row>
    <row r="2673" spans="1:17" x14ac:dyDescent="0.25">
      <c r="A2673" s="1" t="s">
        <v>23967</v>
      </c>
      <c r="B2673" t="s">
        <v>9271</v>
      </c>
      <c r="C2673" t="s">
        <v>14</v>
      </c>
      <c r="D2673" t="s">
        <v>9272</v>
      </c>
      <c r="E2673" t="s">
        <v>7290</v>
      </c>
      <c r="F2673" t="s">
        <v>7291</v>
      </c>
      <c r="G2673" t="s">
        <v>7292</v>
      </c>
      <c r="H2673">
        <v>56123</v>
      </c>
      <c r="K2673" t="s">
        <v>3018</v>
      </c>
      <c r="L2673" s="1" t="s">
        <v>7293</v>
      </c>
      <c r="M2673" t="s">
        <v>7294</v>
      </c>
      <c r="N2673" t="e">
        <f>VLOOKUP(Table2[[#This Row],[NO DEBITUR]],[1]Januari!$B$2:$G$5333,6,FALSE)</f>
        <v>#N/A</v>
      </c>
      <c r="O2673" t="e">
        <f>VLOOKUP(Table2[[#This Row],[NO DEBITUR]],[1]Februari!$B$2:$G$5333,6,FALSE)</f>
        <v>#N/A</v>
      </c>
      <c r="P2673" t="e">
        <f>VLOOKUP(Table2[[#This Row],[NO DEBITUR]],[1]Maret!$B$2:$G$5333,6,FALSE)</f>
        <v>#N/A</v>
      </c>
      <c r="Q2673" t="e">
        <f>VLOOKUP(Table2[[#This Row],[NO DEBITUR]],[1]April!$B$2:$G$5333,6,FALSE)</f>
        <v>#N/A</v>
      </c>
    </row>
    <row r="2674" spans="1:17" x14ac:dyDescent="0.25">
      <c r="A2674" s="1" t="s">
        <v>23968</v>
      </c>
      <c r="B2674" t="s">
        <v>5411</v>
      </c>
      <c r="C2674" t="s">
        <v>14</v>
      </c>
      <c r="D2674" t="s">
        <v>9273</v>
      </c>
      <c r="E2674" t="s">
        <v>5411</v>
      </c>
      <c r="F2674" t="s">
        <v>9274</v>
      </c>
      <c r="G2674" t="s">
        <v>7292</v>
      </c>
      <c r="H2674">
        <v>56162</v>
      </c>
      <c r="K2674" t="s">
        <v>3018</v>
      </c>
      <c r="L2674" s="1" t="s">
        <v>7293</v>
      </c>
      <c r="M2674" t="s">
        <v>7294</v>
      </c>
      <c r="N2674">
        <f>VLOOKUP(Table2[[#This Row],[NO DEBITUR]],[1]Januari!$B$2:$G$5333,6,FALSE)</f>
        <v>90</v>
      </c>
      <c r="O2674">
        <f>VLOOKUP(Table2[[#This Row],[NO DEBITUR]],[1]Februari!$B$2:$G$5333,6,FALSE)</f>
        <v>61</v>
      </c>
      <c r="P2674">
        <f>VLOOKUP(Table2[[#This Row],[NO DEBITUR]],[1]Maret!$B$2:$G$5333,6,FALSE)</f>
        <v>61</v>
      </c>
      <c r="Q2674">
        <f>VLOOKUP(Table2[[#This Row],[NO DEBITUR]],[1]April!$B$2:$G$5333,6,FALSE)</f>
        <v>91</v>
      </c>
    </row>
    <row r="2675" spans="1:17" x14ac:dyDescent="0.25">
      <c r="A2675" s="1" t="s">
        <v>23969</v>
      </c>
      <c r="B2675" t="s">
        <v>9275</v>
      </c>
      <c r="C2675" t="s">
        <v>14</v>
      </c>
      <c r="D2675" t="s">
        <v>9276</v>
      </c>
      <c r="E2675" t="s">
        <v>9277</v>
      </c>
      <c r="F2675" t="s">
        <v>9275</v>
      </c>
      <c r="G2675" t="s">
        <v>7292</v>
      </c>
      <c r="H2675">
        <v>56163</v>
      </c>
      <c r="K2675" t="s">
        <v>3018</v>
      </c>
      <c r="L2675" s="1" t="s">
        <v>7293</v>
      </c>
      <c r="M2675" t="s">
        <v>7294</v>
      </c>
      <c r="N2675">
        <f>VLOOKUP(Table2[[#This Row],[NO DEBITUR]],[1]Januari!$B$2:$G$5333,6,FALSE)</f>
        <v>62</v>
      </c>
      <c r="O2675">
        <f>VLOOKUP(Table2[[#This Row],[NO DEBITUR]],[1]Februari!$B$2:$G$5333,6,FALSE)</f>
        <v>46</v>
      </c>
      <c r="P2675">
        <f>VLOOKUP(Table2[[#This Row],[NO DEBITUR]],[1]Maret!$B$2:$G$5333,6,FALSE)</f>
        <v>19</v>
      </c>
      <c r="Q2675">
        <f>VLOOKUP(Table2[[#This Row],[NO DEBITUR]],[1]April!$B$2:$G$5333,6,FALSE)</f>
        <v>53</v>
      </c>
    </row>
    <row r="2676" spans="1:17" x14ac:dyDescent="0.25">
      <c r="A2676" s="1" t="s">
        <v>23970</v>
      </c>
      <c r="B2676" t="s">
        <v>6466</v>
      </c>
      <c r="C2676" t="s">
        <v>14</v>
      </c>
      <c r="D2676" t="s">
        <v>9278</v>
      </c>
      <c r="F2676" t="s">
        <v>7313</v>
      </c>
      <c r="G2676" t="s">
        <v>7292</v>
      </c>
      <c r="H2676">
        <v>56412</v>
      </c>
      <c r="K2676" t="s">
        <v>3018</v>
      </c>
      <c r="L2676" s="1" t="s">
        <v>7293</v>
      </c>
      <c r="M2676" t="s">
        <v>7294</v>
      </c>
      <c r="N2676">
        <f>VLOOKUP(Table2[[#This Row],[NO DEBITUR]],[1]Januari!$B$2:$G$5333,6,FALSE)</f>
        <v>733</v>
      </c>
      <c r="O2676">
        <f>VLOOKUP(Table2[[#This Row],[NO DEBITUR]],[1]Februari!$B$2:$G$5333,6,FALSE)</f>
        <v>601</v>
      </c>
      <c r="P2676">
        <f>VLOOKUP(Table2[[#This Row],[NO DEBITUR]],[1]Maret!$B$2:$G$5333,6,FALSE)</f>
        <v>720</v>
      </c>
      <c r="Q2676">
        <f>VLOOKUP(Table2[[#This Row],[NO DEBITUR]],[1]April!$B$2:$G$5333,6,FALSE)</f>
        <v>609</v>
      </c>
    </row>
    <row r="2677" spans="1:17" x14ac:dyDescent="0.25">
      <c r="A2677" s="1" t="s">
        <v>23971</v>
      </c>
      <c r="B2677" t="s">
        <v>9279</v>
      </c>
      <c r="C2677" t="s">
        <v>14</v>
      </c>
      <c r="D2677" t="s">
        <v>9280</v>
      </c>
      <c r="F2677" t="s">
        <v>7304</v>
      </c>
      <c r="G2677" t="s">
        <v>7292</v>
      </c>
      <c r="H2677">
        <v>56192</v>
      </c>
      <c r="K2677" t="s">
        <v>3018</v>
      </c>
      <c r="L2677" s="1" t="s">
        <v>7293</v>
      </c>
      <c r="M2677" t="s">
        <v>7294</v>
      </c>
      <c r="N2677">
        <f>VLOOKUP(Table2[[#This Row],[NO DEBITUR]],[1]Januari!$B$2:$G$5333,6,FALSE)</f>
        <v>190</v>
      </c>
      <c r="O2677">
        <f>VLOOKUP(Table2[[#This Row],[NO DEBITUR]],[1]Februari!$B$2:$G$5333,6,FALSE)</f>
        <v>138</v>
      </c>
      <c r="P2677">
        <f>VLOOKUP(Table2[[#This Row],[NO DEBITUR]],[1]Maret!$B$2:$G$5333,6,FALSE)</f>
        <v>45</v>
      </c>
      <c r="Q2677">
        <f>VLOOKUP(Table2[[#This Row],[NO DEBITUR]],[1]April!$B$2:$G$5333,6,FALSE)</f>
        <v>44</v>
      </c>
    </row>
    <row r="2678" spans="1:17" x14ac:dyDescent="0.25">
      <c r="A2678" s="1" t="s">
        <v>23972</v>
      </c>
      <c r="B2678" t="s">
        <v>9281</v>
      </c>
      <c r="C2678" t="s">
        <v>14</v>
      </c>
      <c r="D2678" t="s">
        <v>9282</v>
      </c>
      <c r="F2678" t="s">
        <v>9283</v>
      </c>
      <c r="G2678" t="s">
        <v>7292</v>
      </c>
      <c r="H2678">
        <v>56196</v>
      </c>
      <c r="K2678" t="s">
        <v>3018</v>
      </c>
      <c r="L2678" s="1" t="s">
        <v>7293</v>
      </c>
      <c r="M2678" t="s">
        <v>7294</v>
      </c>
      <c r="N2678">
        <f>VLOOKUP(Table2[[#This Row],[NO DEBITUR]],[1]Januari!$B$2:$G$5333,6,FALSE)</f>
        <v>336</v>
      </c>
      <c r="O2678">
        <f>VLOOKUP(Table2[[#This Row],[NO DEBITUR]],[1]Februari!$B$2:$G$5333,6,FALSE)</f>
        <v>243</v>
      </c>
      <c r="P2678">
        <f>VLOOKUP(Table2[[#This Row],[NO DEBITUR]],[1]Maret!$B$2:$G$5333,6,FALSE)</f>
        <v>276</v>
      </c>
      <c r="Q2678">
        <f>VLOOKUP(Table2[[#This Row],[NO DEBITUR]],[1]April!$B$2:$G$5333,6,FALSE)</f>
        <v>242</v>
      </c>
    </row>
    <row r="2679" spans="1:17" x14ac:dyDescent="0.25">
      <c r="A2679" s="1" t="s">
        <v>23973</v>
      </c>
      <c r="B2679" t="s">
        <v>9284</v>
      </c>
      <c r="C2679" t="s">
        <v>14</v>
      </c>
      <c r="D2679" t="s">
        <v>9285</v>
      </c>
      <c r="E2679" t="s">
        <v>9286</v>
      </c>
      <c r="F2679" t="s">
        <v>7298</v>
      </c>
      <c r="G2679" t="s">
        <v>7292</v>
      </c>
      <c r="H2679">
        <v>56172</v>
      </c>
      <c r="K2679" t="s">
        <v>3018</v>
      </c>
      <c r="L2679" s="1" t="s">
        <v>7293</v>
      </c>
      <c r="M2679" t="s">
        <v>7294</v>
      </c>
      <c r="N2679">
        <f>VLOOKUP(Table2[[#This Row],[NO DEBITUR]],[1]Januari!$B$2:$G$5333,6,FALSE)</f>
        <v>1433</v>
      </c>
      <c r="O2679">
        <f>VLOOKUP(Table2[[#This Row],[NO DEBITUR]],[1]Februari!$B$2:$G$5333,6,FALSE)</f>
        <v>1359</v>
      </c>
      <c r="P2679">
        <f>VLOOKUP(Table2[[#This Row],[NO DEBITUR]],[1]Maret!$B$2:$G$5333,6,FALSE)</f>
        <v>1302</v>
      </c>
      <c r="Q2679">
        <f>VLOOKUP(Table2[[#This Row],[NO DEBITUR]],[1]April!$B$2:$G$5333,6,FALSE)</f>
        <v>950</v>
      </c>
    </row>
    <row r="2680" spans="1:17" x14ac:dyDescent="0.25">
      <c r="A2680" s="1" t="s">
        <v>23957</v>
      </c>
      <c r="B2680" t="s">
        <v>9601</v>
      </c>
      <c r="C2680" t="s">
        <v>1635</v>
      </c>
      <c r="D2680" t="s">
        <v>9602</v>
      </c>
      <c r="E2680" t="s">
        <v>9603</v>
      </c>
      <c r="F2680" t="s">
        <v>9603</v>
      </c>
      <c r="G2680" t="s">
        <v>7694</v>
      </c>
      <c r="H2680">
        <v>54151</v>
      </c>
      <c r="I2680" s="1">
        <v>-7707953</v>
      </c>
      <c r="J2680" s="1">
        <v>110014236</v>
      </c>
      <c r="K2680" t="s">
        <v>3021</v>
      </c>
      <c r="L2680" s="1" t="s">
        <v>7293</v>
      </c>
      <c r="M2680" t="s">
        <v>7294</v>
      </c>
      <c r="N2680" t="e">
        <f>VLOOKUP(Table2[[#This Row],[NO DEBITUR]],[1]Januari!$B$2:$G$5333,6,FALSE)</f>
        <v>#N/A</v>
      </c>
      <c r="O2680" t="e">
        <f>VLOOKUP(Table2[[#This Row],[NO DEBITUR]],[1]Februari!$B$2:$G$5333,6,FALSE)</f>
        <v>#N/A</v>
      </c>
      <c r="P2680" t="e">
        <f>VLOOKUP(Table2[[#This Row],[NO DEBITUR]],[1]Maret!$B$2:$G$5333,6,FALSE)</f>
        <v>#N/A</v>
      </c>
      <c r="Q2680" t="e">
        <f>VLOOKUP(Table2[[#This Row],[NO DEBITUR]],[1]April!$B$2:$G$5333,6,FALSE)</f>
        <v>#N/A</v>
      </c>
    </row>
    <row r="2681" spans="1:17" x14ac:dyDescent="0.25">
      <c r="A2681" s="1" t="s">
        <v>23957</v>
      </c>
      <c r="B2681" t="s">
        <v>9604</v>
      </c>
      <c r="C2681" t="s">
        <v>14</v>
      </c>
      <c r="D2681" t="s">
        <v>9605</v>
      </c>
      <c r="E2681" t="s">
        <v>9606</v>
      </c>
      <c r="F2681" t="s">
        <v>9154</v>
      </c>
      <c r="G2681" t="s">
        <v>7694</v>
      </c>
      <c r="H2681">
        <v>54251</v>
      </c>
      <c r="I2681" s="1">
        <v>-7722934</v>
      </c>
      <c r="J2681" s="1">
        <v>109908175</v>
      </c>
      <c r="K2681" t="s">
        <v>3021</v>
      </c>
      <c r="L2681" s="1" t="s">
        <v>7293</v>
      </c>
      <c r="M2681" t="s">
        <v>7294</v>
      </c>
      <c r="N2681" t="e">
        <f>VLOOKUP(Table2[[#This Row],[NO DEBITUR]],[1]Januari!$B$2:$G$5333,6,FALSE)</f>
        <v>#N/A</v>
      </c>
      <c r="O2681" t="e">
        <f>VLOOKUP(Table2[[#This Row],[NO DEBITUR]],[1]Februari!$B$2:$G$5333,6,FALSE)</f>
        <v>#N/A</v>
      </c>
      <c r="P2681" t="e">
        <f>VLOOKUP(Table2[[#This Row],[NO DEBITUR]],[1]Maret!$B$2:$G$5333,6,FALSE)</f>
        <v>#N/A</v>
      </c>
      <c r="Q2681" t="e">
        <f>VLOOKUP(Table2[[#This Row],[NO DEBITUR]],[1]April!$B$2:$G$5333,6,FALSE)</f>
        <v>#N/A</v>
      </c>
    </row>
    <row r="2682" spans="1:17" x14ac:dyDescent="0.25">
      <c r="A2682" s="1" t="s">
        <v>23957</v>
      </c>
      <c r="B2682" t="s">
        <v>9607</v>
      </c>
      <c r="C2682" t="s">
        <v>14</v>
      </c>
      <c r="D2682" t="s">
        <v>9608</v>
      </c>
      <c r="E2682" t="s">
        <v>9603</v>
      </c>
      <c r="F2682" t="s">
        <v>9603</v>
      </c>
      <c r="G2682" t="s">
        <v>7694</v>
      </c>
      <c r="H2682">
        <v>54151</v>
      </c>
      <c r="I2682" s="1">
        <v>-7724318</v>
      </c>
      <c r="J2682" s="1">
        <v>110023464</v>
      </c>
      <c r="K2682" t="s">
        <v>3021</v>
      </c>
      <c r="L2682" s="1" t="s">
        <v>7293</v>
      </c>
      <c r="M2682" t="s">
        <v>7294</v>
      </c>
      <c r="N2682" t="e">
        <f>VLOOKUP(Table2[[#This Row],[NO DEBITUR]],[1]Januari!$B$2:$G$5333,6,FALSE)</f>
        <v>#N/A</v>
      </c>
      <c r="O2682" t="e">
        <f>VLOOKUP(Table2[[#This Row],[NO DEBITUR]],[1]Februari!$B$2:$G$5333,6,FALSE)</f>
        <v>#N/A</v>
      </c>
      <c r="P2682" t="e">
        <f>VLOOKUP(Table2[[#This Row],[NO DEBITUR]],[1]Maret!$B$2:$G$5333,6,FALSE)</f>
        <v>#N/A</v>
      </c>
      <c r="Q2682" t="e">
        <f>VLOOKUP(Table2[[#This Row],[NO DEBITUR]],[1]April!$B$2:$G$5333,6,FALSE)</f>
        <v>#N/A</v>
      </c>
    </row>
    <row r="2683" spans="1:17" x14ac:dyDescent="0.25">
      <c r="A2683" s="1" t="s">
        <v>23957</v>
      </c>
      <c r="B2683" t="s">
        <v>9609</v>
      </c>
      <c r="C2683" t="s">
        <v>1635</v>
      </c>
      <c r="D2683" t="s">
        <v>9610</v>
      </c>
      <c r="E2683" t="s">
        <v>9136</v>
      </c>
      <c r="F2683" t="s">
        <v>9136</v>
      </c>
      <c r="G2683" t="s">
        <v>8048</v>
      </c>
      <c r="H2683">
        <v>54382</v>
      </c>
      <c r="I2683" s="1">
        <v>-7.7457739999999999</v>
      </c>
      <c r="J2683" s="1">
        <v>109590648</v>
      </c>
      <c r="K2683" t="s">
        <v>3021</v>
      </c>
      <c r="L2683" s="1" t="s">
        <v>7293</v>
      </c>
      <c r="M2683" t="s">
        <v>7294</v>
      </c>
      <c r="N2683" t="e">
        <f>VLOOKUP(Table2[[#This Row],[NO DEBITUR]],[1]Januari!$B$2:$G$5333,6,FALSE)</f>
        <v>#N/A</v>
      </c>
      <c r="O2683" t="e">
        <f>VLOOKUP(Table2[[#This Row],[NO DEBITUR]],[1]Februari!$B$2:$G$5333,6,FALSE)</f>
        <v>#N/A</v>
      </c>
      <c r="P2683" t="e">
        <f>VLOOKUP(Table2[[#This Row],[NO DEBITUR]],[1]Maret!$B$2:$G$5333,6,FALSE)</f>
        <v>#N/A</v>
      </c>
      <c r="Q2683" t="e">
        <f>VLOOKUP(Table2[[#This Row],[NO DEBITUR]],[1]April!$B$2:$G$5333,6,FALSE)</f>
        <v>#N/A</v>
      </c>
    </row>
    <row r="2684" spans="1:17" x14ac:dyDescent="0.25">
      <c r="A2684" s="1" t="s">
        <v>23957</v>
      </c>
      <c r="B2684" t="s">
        <v>9611</v>
      </c>
      <c r="C2684" t="s">
        <v>1635</v>
      </c>
      <c r="D2684" t="s">
        <v>9612</v>
      </c>
      <c r="E2684" t="s">
        <v>9109</v>
      </c>
      <c r="F2684" t="s">
        <v>9110</v>
      </c>
      <c r="G2684" t="s">
        <v>8048</v>
      </c>
      <c r="H2684">
        <v>54393</v>
      </c>
      <c r="I2684" s="1">
        <v>-7.7206539999999997</v>
      </c>
      <c r="J2684" s="1">
        <v>109733711</v>
      </c>
      <c r="K2684" t="s">
        <v>3021</v>
      </c>
      <c r="L2684" s="1" t="s">
        <v>7293</v>
      </c>
      <c r="M2684" t="s">
        <v>7294</v>
      </c>
      <c r="N2684" t="e">
        <f>VLOOKUP(Table2[[#This Row],[NO DEBITUR]],[1]Januari!$B$2:$G$5333,6,FALSE)</f>
        <v>#N/A</v>
      </c>
      <c r="O2684" t="e">
        <f>VLOOKUP(Table2[[#This Row],[NO DEBITUR]],[1]Februari!$B$2:$G$5333,6,FALSE)</f>
        <v>#N/A</v>
      </c>
      <c r="P2684" t="e">
        <f>VLOOKUP(Table2[[#This Row],[NO DEBITUR]],[1]Maret!$B$2:$G$5333,6,FALSE)</f>
        <v>#N/A</v>
      </c>
      <c r="Q2684" t="e">
        <f>VLOOKUP(Table2[[#This Row],[NO DEBITUR]],[1]April!$B$2:$G$5333,6,FALSE)</f>
        <v>#N/A</v>
      </c>
    </row>
    <row r="2685" spans="1:17" x14ac:dyDescent="0.25">
      <c r="A2685" s="1" t="s">
        <v>23957</v>
      </c>
      <c r="B2685" t="s">
        <v>9613</v>
      </c>
      <c r="C2685" t="s">
        <v>1635</v>
      </c>
      <c r="D2685" t="s">
        <v>9614</v>
      </c>
      <c r="E2685" t="s">
        <v>9615</v>
      </c>
      <c r="F2685" t="s">
        <v>4856</v>
      </c>
      <c r="G2685" t="s">
        <v>8048</v>
      </c>
      <c r="H2685">
        <v>54364</v>
      </c>
      <c r="I2685" s="1">
        <v>-7.6324350000000001</v>
      </c>
      <c r="J2685" s="1">
        <v>109575742</v>
      </c>
      <c r="K2685" t="s">
        <v>3021</v>
      </c>
      <c r="L2685" s="1" t="s">
        <v>7293</v>
      </c>
      <c r="M2685" t="s">
        <v>7294</v>
      </c>
      <c r="N2685" t="e">
        <f>VLOOKUP(Table2[[#This Row],[NO DEBITUR]],[1]Januari!$B$2:$G$5333,6,FALSE)</f>
        <v>#N/A</v>
      </c>
      <c r="O2685" t="e">
        <f>VLOOKUP(Table2[[#This Row],[NO DEBITUR]],[1]Februari!$B$2:$G$5333,6,FALSE)</f>
        <v>#N/A</v>
      </c>
      <c r="P2685" t="e">
        <f>VLOOKUP(Table2[[#This Row],[NO DEBITUR]],[1]Maret!$B$2:$G$5333,6,FALSE)</f>
        <v>#N/A</v>
      </c>
      <c r="Q2685" t="e">
        <f>VLOOKUP(Table2[[#This Row],[NO DEBITUR]],[1]April!$B$2:$G$5333,6,FALSE)</f>
        <v>#N/A</v>
      </c>
    </row>
    <row r="2686" spans="1:17" x14ac:dyDescent="0.25">
      <c r="A2686" s="1" t="s">
        <v>23957</v>
      </c>
      <c r="B2686" t="s">
        <v>9616</v>
      </c>
      <c r="C2686" t="s">
        <v>14</v>
      </c>
      <c r="D2686" t="s">
        <v>9617</v>
      </c>
      <c r="E2686" t="s">
        <v>9618</v>
      </c>
      <c r="F2686" t="s">
        <v>9619</v>
      </c>
      <c r="G2686" t="s">
        <v>8048</v>
      </c>
      <c r="H2686">
        <v>54416</v>
      </c>
      <c r="I2686" s="1">
        <v>-7.6090239999999998</v>
      </c>
      <c r="J2686" s="1">
        <v>109519869</v>
      </c>
      <c r="K2686" t="s">
        <v>3021</v>
      </c>
      <c r="L2686" s="1" t="s">
        <v>7293</v>
      </c>
      <c r="M2686" t="s">
        <v>7294</v>
      </c>
      <c r="N2686" t="e">
        <f>VLOOKUP(Table2[[#This Row],[NO DEBITUR]],[1]Januari!$B$2:$G$5333,6,FALSE)</f>
        <v>#N/A</v>
      </c>
      <c r="O2686" t="e">
        <f>VLOOKUP(Table2[[#This Row],[NO DEBITUR]],[1]Februari!$B$2:$G$5333,6,FALSE)</f>
        <v>#N/A</v>
      </c>
      <c r="P2686" t="e">
        <f>VLOOKUP(Table2[[#This Row],[NO DEBITUR]],[1]Maret!$B$2:$G$5333,6,FALSE)</f>
        <v>#N/A</v>
      </c>
      <c r="Q2686" t="e">
        <f>VLOOKUP(Table2[[#This Row],[NO DEBITUR]],[1]April!$B$2:$G$5333,6,FALSE)</f>
        <v>#N/A</v>
      </c>
    </row>
    <row r="2687" spans="1:17" x14ac:dyDescent="0.25">
      <c r="A2687" s="1" t="s">
        <v>23957</v>
      </c>
      <c r="B2687" t="s">
        <v>9620</v>
      </c>
      <c r="C2687" t="s">
        <v>14</v>
      </c>
      <c r="D2687" t="s">
        <v>9621</v>
      </c>
      <c r="E2687" t="s">
        <v>8048</v>
      </c>
      <c r="F2687" t="s">
        <v>8048</v>
      </c>
      <c r="G2687" t="s">
        <v>8048</v>
      </c>
      <c r="H2687">
        <v>54311</v>
      </c>
      <c r="I2687" s="1">
        <v>-7.6727930000000004</v>
      </c>
      <c r="J2687" s="1">
        <v>109657804</v>
      </c>
      <c r="K2687" t="s">
        <v>3021</v>
      </c>
      <c r="L2687" s="1" t="s">
        <v>7293</v>
      </c>
      <c r="M2687" t="s">
        <v>7294</v>
      </c>
      <c r="N2687" t="e">
        <f>VLOOKUP(Table2[[#This Row],[NO DEBITUR]],[1]Januari!$B$2:$G$5333,6,FALSE)</f>
        <v>#N/A</v>
      </c>
      <c r="O2687" t="e">
        <f>VLOOKUP(Table2[[#This Row],[NO DEBITUR]],[1]Februari!$B$2:$G$5333,6,FALSE)</f>
        <v>#N/A</v>
      </c>
      <c r="P2687" t="e">
        <f>VLOOKUP(Table2[[#This Row],[NO DEBITUR]],[1]Maret!$B$2:$G$5333,6,FALSE)</f>
        <v>#N/A</v>
      </c>
      <c r="Q2687" t="e">
        <f>VLOOKUP(Table2[[#This Row],[NO DEBITUR]],[1]April!$B$2:$G$5333,6,FALSE)</f>
        <v>#N/A</v>
      </c>
    </row>
    <row r="2688" spans="1:17" x14ac:dyDescent="0.25">
      <c r="A2688" s="1" t="s">
        <v>23957</v>
      </c>
      <c r="B2688" t="s">
        <v>9622</v>
      </c>
      <c r="C2688" t="s">
        <v>1635</v>
      </c>
      <c r="D2688" t="s">
        <v>9623</v>
      </c>
      <c r="E2688" t="s">
        <v>9624</v>
      </c>
      <c r="F2688" t="s">
        <v>9625</v>
      </c>
      <c r="G2688" t="s">
        <v>8048</v>
      </c>
      <c r="H2688">
        <v>54361</v>
      </c>
      <c r="I2688" s="1">
        <v>-7.6790139999999996</v>
      </c>
      <c r="J2688" s="1">
        <v>109640778</v>
      </c>
      <c r="K2688" t="s">
        <v>3021</v>
      </c>
      <c r="L2688" s="1" t="s">
        <v>7293</v>
      </c>
      <c r="M2688" t="s">
        <v>7294</v>
      </c>
      <c r="N2688" t="e">
        <f>VLOOKUP(Table2[[#This Row],[NO DEBITUR]],[1]Januari!$B$2:$G$5333,6,FALSE)</f>
        <v>#N/A</v>
      </c>
      <c r="O2688" t="e">
        <f>VLOOKUP(Table2[[#This Row],[NO DEBITUR]],[1]Februari!$B$2:$G$5333,6,FALSE)</f>
        <v>#N/A</v>
      </c>
      <c r="P2688" t="e">
        <f>VLOOKUP(Table2[[#This Row],[NO DEBITUR]],[1]Maret!$B$2:$G$5333,6,FALSE)</f>
        <v>#N/A</v>
      </c>
      <c r="Q2688" t="e">
        <f>VLOOKUP(Table2[[#This Row],[NO DEBITUR]],[1]April!$B$2:$G$5333,6,FALSE)</f>
        <v>#N/A</v>
      </c>
    </row>
    <row r="2689" spans="1:17" x14ac:dyDescent="0.25">
      <c r="A2689" s="1" t="s">
        <v>23957</v>
      </c>
      <c r="B2689" t="s">
        <v>9626</v>
      </c>
      <c r="C2689" t="s">
        <v>14</v>
      </c>
      <c r="D2689" t="s">
        <v>9627</v>
      </c>
      <c r="E2689" t="s">
        <v>9628</v>
      </c>
      <c r="F2689" t="s">
        <v>9628</v>
      </c>
      <c r="G2689" t="s">
        <v>7694</v>
      </c>
      <c r="H2689">
        <v>54261</v>
      </c>
      <c r="K2689" t="s">
        <v>3021</v>
      </c>
      <c r="L2689" s="1" t="s">
        <v>7293</v>
      </c>
      <c r="M2689" t="s">
        <v>7294</v>
      </c>
      <c r="N2689" t="e">
        <f>VLOOKUP(Table2[[#This Row],[NO DEBITUR]],[1]Januari!$B$2:$G$5333,6,FALSE)</f>
        <v>#N/A</v>
      </c>
      <c r="O2689" t="e">
        <f>VLOOKUP(Table2[[#This Row],[NO DEBITUR]],[1]Februari!$B$2:$G$5333,6,FALSE)</f>
        <v>#N/A</v>
      </c>
      <c r="P2689" t="e">
        <f>VLOOKUP(Table2[[#This Row],[NO DEBITUR]],[1]Maret!$B$2:$G$5333,6,FALSE)</f>
        <v>#N/A</v>
      </c>
      <c r="Q2689" t="e">
        <f>VLOOKUP(Table2[[#This Row],[NO DEBITUR]],[1]April!$B$2:$G$5333,6,FALSE)</f>
        <v>#N/A</v>
      </c>
    </row>
    <row r="2690" spans="1:17" x14ac:dyDescent="0.25">
      <c r="A2690" s="1" t="s">
        <v>23957</v>
      </c>
      <c r="B2690" t="s">
        <v>9629</v>
      </c>
      <c r="C2690" t="s">
        <v>1635</v>
      </c>
      <c r="D2690" t="s">
        <v>9630</v>
      </c>
      <c r="E2690" t="s">
        <v>9631</v>
      </c>
      <c r="F2690" t="s">
        <v>9631</v>
      </c>
      <c r="G2690" t="s">
        <v>7694</v>
      </c>
      <c r="H2690">
        <v>54264</v>
      </c>
      <c r="I2690" s="1">
        <v>-7724241</v>
      </c>
      <c r="J2690" s="1">
        <v>109953370</v>
      </c>
      <c r="K2690" t="s">
        <v>3021</v>
      </c>
      <c r="L2690" s="1" t="s">
        <v>7293</v>
      </c>
      <c r="M2690" t="s">
        <v>7294</v>
      </c>
      <c r="N2690" t="e">
        <f>VLOOKUP(Table2[[#This Row],[NO DEBITUR]],[1]Januari!$B$2:$G$5333,6,FALSE)</f>
        <v>#N/A</v>
      </c>
      <c r="O2690" t="e">
        <f>VLOOKUP(Table2[[#This Row],[NO DEBITUR]],[1]Februari!$B$2:$G$5333,6,FALSE)</f>
        <v>#N/A</v>
      </c>
      <c r="P2690" t="e">
        <f>VLOOKUP(Table2[[#This Row],[NO DEBITUR]],[1]Maret!$B$2:$G$5333,6,FALSE)</f>
        <v>#N/A</v>
      </c>
      <c r="Q2690" t="e">
        <f>VLOOKUP(Table2[[#This Row],[NO DEBITUR]],[1]April!$B$2:$G$5333,6,FALSE)</f>
        <v>#N/A</v>
      </c>
    </row>
    <row r="2691" spans="1:17" x14ac:dyDescent="0.25">
      <c r="A2691" s="1" t="s">
        <v>23957</v>
      </c>
      <c r="B2691" t="s">
        <v>9632</v>
      </c>
      <c r="C2691" t="s">
        <v>14</v>
      </c>
      <c r="D2691" t="s">
        <v>9633</v>
      </c>
      <c r="E2691" t="s">
        <v>9634</v>
      </c>
      <c r="F2691" t="s">
        <v>9635</v>
      </c>
      <c r="G2691" t="s">
        <v>7694</v>
      </c>
      <c r="H2691">
        <v>54265</v>
      </c>
      <c r="I2691" s="1">
        <v>-7780405</v>
      </c>
      <c r="J2691" s="1">
        <v>109910295</v>
      </c>
      <c r="K2691" t="s">
        <v>3021</v>
      </c>
      <c r="L2691" s="1" t="s">
        <v>7293</v>
      </c>
      <c r="M2691" t="s">
        <v>7294</v>
      </c>
      <c r="N2691" t="e">
        <f>VLOOKUP(Table2[[#This Row],[NO DEBITUR]],[1]Januari!$B$2:$G$5333,6,FALSE)</f>
        <v>#N/A</v>
      </c>
      <c r="O2691" t="e">
        <f>VLOOKUP(Table2[[#This Row],[NO DEBITUR]],[1]Februari!$B$2:$G$5333,6,FALSE)</f>
        <v>#N/A</v>
      </c>
      <c r="P2691" t="e">
        <f>VLOOKUP(Table2[[#This Row],[NO DEBITUR]],[1]Maret!$B$2:$G$5333,6,FALSE)</f>
        <v>#N/A</v>
      </c>
      <c r="Q2691" t="e">
        <f>VLOOKUP(Table2[[#This Row],[NO DEBITUR]],[1]April!$B$2:$G$5333,6,FALSE)</f>
        <v>#N/A</v>
      </c>
    </row>
    <row r="2692" spans="1:17" x14ac:dyDescent="0.25">
      <c r="A2692" s="1" t="s">
        <v>23957</v>
      </c>
      <c r="B2692" t="s">
        <v>9636</v>
      </c>
      <c r="C2692" t="s">
        <v>1635</v>
      </c>
      <c r="D2692" t="s">
        <v>9637</v>
      </c>
      <c r="E2692" t="s">
        <v>9638</v>
      </c>
      <c r="F2692" t="s">
        <v>9639</v>
      </c>
      <c r="G2692" t="s">
        <v>7694</v>
      </c>
      <c r="H2692">
        <v>54181</v>
      </c>
      <c r="I2692" s="1">
        <v>-7664480</v>
      </c>
      <c r="J2692" s="1">
        <v>110040420</v>
      </c>
      <c r="K2692" t="s">
        <v>3021</v>
      </c>
      <c r="L2692" s="1" t="s">
        <v>7293</v>
      </c>
      <c r="M2692" t="s">
        <v>7294</v>
      </c>
      <c r="N2692" t="e">
        <f>VLOOKUP(Table2[[#This Row],[NO DEBITUR]],[1]Januari!$B$2:$G$5333,6,FALSE)</f>
        <v>#N/A</v>
      </c>
      <c r="O2692" t="e">
        <f>VLOOKUP(Table2[[#This Row],[NO DEBITUR]],[1]Februari!$B$2:$G$5333,6,FALSE)</f>
        <v>#N/A</v>
      </c>
      <c r="P2692" t="e">
        <f>VLOOKUP(Table2[[#This Row],[NO DEBITUR]],[1]Maret!$B$2:$G$5333,6,FALSE)</f>
        <v>#N/A</v>
      </c>
      <c r="Q2692" t="e">
        <f>VLOOKUP(Table2[[#This Row],[NO DEBITUR]],[1]April!$B$2:$G$5333,6,FALSE)</f>
        <v>#N/A</v>
      </c>
    </row>
    <row r="2693" spans="1:17" x14ac:dyDescent="0.25">
      <c r="A2693" s="1" t="s">
        <v>23957</v>
      </c>
      <c r="B2693" t="s">
        <v>9640</v>
      </c>
      <c r="C2693" t="s">
        <v>1635</v>
      </c>
      <c r="D2693" t="s">
        <v>9641</v>
      </c>
      <c r="E2693" t="s">
        <v>9642</v>
      </c>
      <c r="F2693" t="s">
        <v>9643</v>
      </c>
      <c r="G2693" t="s">
        <v>7694</v>
      </c>
      <c r="H2693">
        <v>54262</v>
      </c>
      <c r="I2693" s="1">
        <v>-7682349</v>
      </c>
      <c r="J2693" s="1">
        <v>109895798</v>
      </c>
      <c r="K2693" t="s">
        <v>3021</v>
      </c>
      <c r="L2693" s="1" t="s">
        <v>7293</v>
      </c>
      <c r="M2693" t="s">
        <v>7294</v>
      </c>
      <c r="N2693" t="e">
        <f>VLOOKUP(Table2[[#This Row],[NO DEBITUR]],[1]Januari!$B$2:$G$5333,6,FALSE)</f>
        <v>#N/A</v>
      </c>
      <c r="O2693" t="e">
        <f>VLOOKUP(Table2[[#This Row],[NO DEBITUR]],[1]Februari!$B$2:$G$5333,6,FALSE)</f>
        <v>#N/A</v>
      </c>
      <c r="P2693" t="e">
        <f>VLOOKUP(Table2[[#This Row],[NO DEBITUR]],[1]Maret!$B$2:$G$5333,6,FALSE)</f>
        <v>#N/A</v>
      </c>
      <c r="Q2693" t="e">
        <f>VLOOKUP(Table2[[#This Row],[NO DEBITUR]],[1]April!$B$2:$G$5333,6,FALSE)</f>
        <v>#N/A</v>
      </c>
    </row>
    <row r="2694" spans="1:17" x14ac:dyDescent="0.25">
      <c r="A2694" s="1" t="s">
        <v>23957</v>
      </c>
      <c r="B2694" t="s">
        <v>9644</v>
      </c>
      <c r="C2694" t="s">
        <v>1635</v>
      </c>
      <c r="D2694" t="s">
        <v>9645</v>
      </c>
      <c r="E2694" t="s">
        <v>9646</v>
      </c>
      <c r="F2694" t="s">
        <v>9646</v>
      </c>
      <c r="G2694" t="s">
        <v>7694</v>
      </c>
      <c r="H2694">
        <v>54263</v>
      </c>
      <c r="K2694" t="s">
        <v>3021</v>
      </c>
      <c r="L2694" s="1" t="s">
        <v>7293</v>
      </c>
      <c r="M2694" t="s">
        <v>7294</v>
      </c>
      <c r="N2694" t="e">
        <f>VLOOKUP(Table2[[#This Row],[NO DEBITUR]],[1]Januari!$B$2:$G$5333,6,FALSE)</f>
        <v>#N/A</v>
      </c>
      <c r="O2694" t="e">
        <f>VLOOKUP(Table2[[#This Row],[NO DEBITUR]],[1]Februari!$B$2:$G$5333,6,FALSE)</f>
        <v>#N/A</v>
      </c>
      <c r="P2694" t="e">
        <f>VLOOKUP(Table2[[#This Row],[NO DEBITUR]],[1]Maret!$B$2:$G$5333,6,FALSE)</f>
        <v>#N/A</v>
      </c>
      <c r="Q2694" t="e">
        <f>VLOOKUP(Table2[[#This Row],[NO DEBITUR]],[1]April!$B$2:$G$5333,6,FALSE)</f>
        <v>#N/A</v>
      </c>
    </row>
    <row r="2695" spans="1:17" x14ac:dyDescent="0.25">
      <c r="A2695" s="1" t="s">
        <v>23957</v>
      </c>
      <c r="B2695" t="s">
        <v>9647</v>
      </c>
      <c r="C2695" t="s">
        <v>14</v>
      </c>
      <c r="D2695" t="s">
        <v>9648</v>
      </c>
      <c r="E2695" t="s">
        <v>9649</v>
      </c>
      <c r="F2695" t="s">
        <v>9650</v>
      </c>
      <c r="G2695" t="s">
        <v>7694</v>
      </c>
      <c r="H2695">
        <v>54173</v>
      </c>
      <c r="I2695" s="1">
        <v>-7815529</v>
      </c>
      <c r="J2695" s="1">
        <v>109995973</v>
      </c>
      <c r="K2695" t="s">
        <v>3021</v>
      </c>
      <c r="L2695" s="1" t="s">
        <v>7293</v>
      </c>
      <c r="M2695" t="s">
        <v>7294</v>
      </c>
      <c r="N2695" t="e">
        <f>VLOOKUP(Table2[[#This Row],[NO DEBITUR]],[1]Januari!$B$2:$G$5333,6,FALSE)</f>
        <v>#N/A</v>
      </c>
      <c r="O2695" t="e">
        <f>VLOOKUP(Table2[[#This Row],[NO DEBITUR]],[1]Februari!$B$2:$G$5333,6,FALSE)</f>
        <v>#N/A</v>
      </c>
      <c r="P2695" t="e">
        <f>VLOOKUP(Table2[[#This Row],[NO DEBITUR]],[1]Maret!$B$2:$G$5333,6,FALSE)</f>
        <v>#N/A</v>
      </c>
      <c r="Q2695" t="e">
        <f>VLOOKUP(Table2[[#This Row],[NO DEBITUR]],[1]April!$B$2:$G$5333,6,FALSE)</f>
        <v>#N/A</v>
      </c>
    </row>
    <row r="2696" spans="1:17" x14ac:dyDescent="0.25">
      <c r="A2696" s="1" t="s">
        <v>23957</v>
      </c>
      <c r="B2696" t="s">
        <v>9651</v>
      </c>
      <c r="C2696" t="s">
        <v>1635</v>
      </c>
      <c r="D2696" t="s">
        <v>9652</v>
      </c>
      <c r="E2696" t="s">
        <v>9154</v>
      </c>
      <c r="F2696" t="s">
        <v>9154</v>
      </c>
      <c r="G2696" t="s">
        <v>7694</v>
      </c>
      <c r="H2696">
        <v>54251</v>
      </c>
      <c r="I2696" s="1">
        <v>-7719140</v>
      </c>
      <c r="J2696" s="1">
        <v>109918031</v>
      </c>
      <c r="K2696" t="s">
        <v>3021</v>
      </c>
      <c r="L2696" s="1" t="s">
        <v>7293</v>
      </c>
      <c r="M2696" t="s">
        <v>7294</v>
      </c>
      <c r="N2696" t="e">
        <f>VLOOKUP(Table2[[#This Row],[NO DEBITUR]],[1]Januari!$B$2:$G$5333,6,FALSE)</f>
        <v>#N/A</v>
      </c>
      <c r="O2696" t="e">
        <f>VLOOKUP(Table2[[#This Row],[NO DEBITUR]],[1]Februari!$B$2:$G$5333,6,FALSE)</f>
        <v>#N/A</v>
      </c>
      <c r="P2696" t="e">
        <f>VLOOKUP(Table2[[#This Row],[NO DEBITUR]],[1]Maret!$B$2:$G$5333,6,FALSE)</f>
        <v>#N/A</v>
      </c>
      <c r="Q2696" t="e">
        <f>VLOOKUP(Table2[[#This Row],[NO DEBITUR]],[1]April!$B$2:$G$5333,6,FALSE)</f>
        <v>#N/A</v>
      </c>
    </row>
    <row r="2697" spans="1:17" x14ac:dyDescent="0.25">
      <c r="A2697" s="1" t="s">
        <v>23957</v>
      </c>
      <c r="B2697" t="s">
        <v>9653</v>
      </c>
      <c r="C2697" t="s">
        <v>14</v>
      </c>
      <c r="D2697" t="s">
        <v>9654</v>
      </c>
      <c r="G2697" t="s">
        <v>9161</v>
      </c>
      <c r="H2697">
        <v>0</v>
      </c>
      <c r="K2697" t="s">
        <v>3021</v>
      </c>
      <c r="L2697" s="1" t="s">
        <v>7293</v>
      </c>
      <c r="M2697" t="s">
        <v>7294</v>
      </c>
      <c r="N2697" t="e">
        <f>VLOOKUP(Table2[[#This Row],[NO DEBITUR]],[1]Januari!$B$2:$G$5333,6,FALSE)</f>
        <v>#N/A</v>
      </c>
      <c r="O2697" t="e">
        <f>VLOOKUP(Table2[[#This Row],[NO DEBITUR]],[1]Februari!$B$2:$G$5333,6,FALSE)</f>
        <v>#N/A</v>
      </c>
      <c r="P2697" t="e">
        <f>VLOOKUP(Table2[[#This Row],[NO DEBITUR]],[1]Maret!$B$2:$G$5333,6,FALSE)</f>
        <v>#N/A</v>
      </c>
      <c r="Q2697" t="e">
        <f>VLOOKUP(Table2[[#This Row],[NO DEBITUR]],[1]April!$B$2:$G$5333,6,FALSE)</f>
        <v>#N/A</v>
      </c>
    </row>
    <row r="2698" spans="1:17" x14ac:dyDescent="0.25">
      <c r="A2698" s="1" t="s">
        <v>23957</v>
      </c>
      <c r="B2698" t="s">
        <v>9655</v>
      </c>
      <c r="C2698" t="s">
        <v>1635</v>
      </c>
      <c r="D2698" t="s">
        <v>9656</v>
      </c>
      <c r="E2698" t="s">
        <v>9657</v>
      </c>
      <c r="F2698" t="s">
        <v>9161</v>
      </c>
      <c r="G2698" t="s">
        <v>9161</v>
      </c>
      <c r="H2698">
        <v>56229</v>
      </c>
      <c r="I2698" s="1">
        <v>-7.3055979999999998</v>
      </c>
      <c r="J2698" s="1">
        <v>110.17802500000001</v>
      </c>
      <c r="K2698" t="s">
        <v>3021</v>
      </c>
      <c r="L2698" s="1" t="s">
        <v>7293</v>
      </c>
      <c r="M2698" t="s">
        <v>7294</v>
      </c>
      <c r="N2698" t="e">
        <f>VLOOKUP(Table2[[#This Row],[NO DEBITUR]],[1]Januari!$B$2:$G$5333,6,FALSE)</f>
        <v>#N/A</v>
      </c>
      <c r="O2698" t="e">
        <f>VLOOKUP(Table2[[#This Row],[NO DEBITUR]],[1]Februari!$B$2:$G$5333,6,FALSE)</f>
        <v>#N/A</v>
      </c>
      <c r="P2698" t="e">
        <f>VLOOKUP(Table2[[#This Row],[NO DEBITUR]],[1]Maret!$B$2:$G$5333,6,FALSE)</f>
        <v>#N/A</v>
      </c>
      <c r="Q2698" t="e">
        <f>VLOOKUP(Table2[[#This Row],[NO DEBITUR]],[1]April!$B$2:$G$5333,6,FALSE)</f>
        <v>#N/A</v>
      </c>
    </row>
    <row r="2699" spans="1:17" x14ac:dyDescent="0.25">
      <c r="A2699" s="1" t="s">
        <v>24073</v>
      </c>
      <c r="B2699" t="s">
        <v>9658</v>
      </c>
      <c r="C2699" t="s">
        <v>1635</v>
      </c>
      <c r="D2699" t="s">
        <v>9659</v>
      </c>
      <c r="E2699" t="s">
        <v>9660</v>
      </c>
      <c r="F2699" t="s">
        <v>7694</v>
      </c>
      <c r="G2699" t="s">
        <v>7694</v>
      </c>
      <c r="H2699">
        <v>54151</v>
      </c>
      <c r="I2699" s="1">
        <v>-7721192</v>
      </c>
      <c r="J2699" s="1">
        <v>110023990</v>
      </c>
      <c r="K2699" t="s">
        <v>3021</v>
      </c>
      <c r="L2699" s="1" t="s">
        <v>7293</v>
      </c>
      <c r="M2699" t="s">
        <v>7294</v>
      </c>
      <c r="N2699">
        <f>VLOOKUP(Table2[[#This Row],[NO DEBITUR]],[1]Januari!$B$2:$G$5333,6,FALSE)</f>
        <v>4143</v>
      </c>
      <c r="O2699">
        <f>VLOOKUP(Table2[[#This Row],[NO DEBITUR]],[1]Februari!$B$2:$G$5333,6,FALSE)</f>
        <v>3614</v>
      </c>
      <c r="P2699">
        <f>VLOOKUP(Table2[[#This Row],[NO DEBITUR]],[1]Maret!$B$2:$G$5333,6,FALSE)</f>
        <v>4143</v>
      </c>
      <c r="Q2699">
        <f>VLOOKUP(Table2[[#This Row],[NO DEBITUR]],[1]April!$B$2:$G$5333,6,FALSE)</f>
        <v>3834</v>
      </c>
    </row>
    <row r="2700" spans="1:17" x14ac:dyDescent="0.25">
      <c r="A2700" s="1" t="s">
        <v>24074</v>
      </c>
      <c r="B2700" t="s">
        <v>9661</v>
      </c>
      <c r="C2700" t="s">
        <v>1635</v>
      </c>
      <c r="D2700" t="s">
        <v>9662</v>
      </c>
      <c r="E2700" t="s">
        <v>9663</v>
      </c>
      <c r="F2700" t="s">
        <v>9198</v>
      </c>
      <c r="G2700" t="s">
        <v>9198</v>
      </c>
      <c r="H2700">
        <v>56314</v>
      </c>
      <c r="I2700" s="1">
        <v>-7.3731980000000004</v>
      </c>
      <c r="J2700" s="1">
        <v>109.899901</v>
      </c>
      <c r="K2700" t="s">
        <v>3021</v>
      </c>
      <c r="L2700" s="1" t="s">
        <v>7293</v>
      </c>
      <c r="M2700" t="s">
        <v>7294</v>
      </c>
      <c r="N2700">
        <f>VLOOKUP(Table2[[#This Row],[NO DEBITUR]],[1]Januari!$B$2:$G$5333,6,FALSE)</f>
        <v>1446</v>
      </c>
      <c r="O2700">
        <f>VLOOKUP(Table2[[#This Row],[NO DEBITUR]],[1]Februari!$B$2:$G$5333,6,FALSE)</f>
        <v>1738</v>
      </c>
      <c r="P2700">
        <f>VLOOKUP(Table2[[#This Row],[NO DEBITUR]],[1]Maret!$B$2:$G$5333,6,FALSE)</f>
        <v>2082</v>
      </c>
      <c r="Q2700">
        <f>VLOOKUP(Table2[[#This Row],[NO DEBITUR]],[1]April!$B$2:$G$5333,6,FALSE)</f>
        <v>1625</v>
      </c>
    </row>
    <row r="2701" spans="1:17" x14ac:dyDescent="0.25">
      <c r="A2701" s="1" t="s">
        <v>24075</v>
      </c>
      <c r="B2701" t="s">
        <v>9664</v>
      </c>
      <c r="C2701" t="s">
        <v>1534</v>
      </c>
      <c r="D2701" t="s">
        <v>9665</v>
      </c>
      <c r="E2701" t="s">
        <v>7315</v>
      </c>
      <c r="F2701" t="s">
        <v>7313</v>
      </c>
      <c r="G2701" t="s">
        <v>7292</v>
      </c>
      <c r="H2701">
        <v>56412</v>
      </c>
      <c r="K2701" t="s">
        <v>3021</v>
      </c>
      <c r="L2701" s="1" t="s">
        <v>7293</v>
      </c>
      <c r="M2701" t="s">
        <v>7294</v>
      </c>
      <c r="N2701">
        <f>VLOOKUP(Table2[[#This Row],[NO DEBITUR]],[1]Januari!$B$2:$G$5333,6,FALSE)</f>
        <v>259</v>
      </c>
      <c r="O2701">
        <f>VLOOKUP(Table2[[#This Row],[NO DEBITUR]],[1]Februari!$B$2:$G$5333,6,FALSE)</f>
        <v>265</v>
      </c>
      <c r="P2701">
        <f>VLOOKUP(Table2[[#This Row],[NO DEBITUR]],[1]Maret!$B$2:$G$5333,6,FALSE)</f>
        <v>298</v>
      </c>
      <c r="Q2701">
        <f>VLOOKUP(Table2[[#This Row],[NO DEBITUR]],[1]April!$B$2:$G$5333,6,FALSE)</f>
        <v>176</v>
      </c>
    </row>
    <row r="2702" spans="1:17" x14ac:dyDescent="0.25">
      <c r="A2702" s="1" t="s">
        <v>24076</v>
      </c>
      <c r="B2702" t="s">
        <v>9666</v>
      </c>
      <c r="C2702" t="s">
        <v>14</v>
      </c>
      <c r="D2702" t="s">
        <v>9667</v>
      </c>
      <c r="E2702" t="s">
        <v>7332</v>
      </c>
      <c r="F2702" t="s">
        <v>7333</v>
      </c>
      <c r="G2702" t="s">
        <v>7292</v>
      </c>
      <c r="H2702">
        <v>56116</v>
      </c>
      <c r="K2702" t="s">
        <v>3021</v>
      </c>
      <c r="L2702" s="1" t="s">
        <v>7293</v>
      </c>
      <c r="M2702" t="s">
        <v>7294</v>
      </c>
      <c r="N2702">
        <f>VLOOKUP(Table2[[#This Row],[NO DEBITUR]],[1]Januari!$B$2:$G$5333,6,FALSE)</f>
        <v>1129</v>
      </c>
      <c r="O2702">
        <f>VLOOKUP(Table2[[#This Row],[NO DEBITUR]],[1]Februari!$B$2:$G$5333,6,FALSE)</f>
        <v>1084</v>
      </c>
      <c r="P2702">
        <f>VLOOKUP(Table2[[#This Row],[NO DEBITUR]],[1]Maret!$B$2:$G$5333,6,FALSE)</f>
        <v>956</v>
      </c>
      <c r="Q2702" t="e">
        <f>VLOOKUP(Table2[[#This Row],[NO DEBITUR]],[1]April!$B$2:$G$5333,6,FALSE)</f>
        <v>#N/A</v>
      </c>
    </row>
    <row r="2703" spans="1:17" x14ac:dyDescent="0.25">
      <c r="A2703" s="1" t="s">
        <v>24077</v>
      </c>
      <c r="B2703" t="s">
        <v>9668</v>
      </c>
      <c r="C2703" t="s">
        <v>1534</v>
      </c>
      <c r="D2703" t="s">
        <v>9669</v>
      </c>
      <c r="E2703" t="s">
        <v>1538</v>
      </c>
      <c r="F2703" t="s">
        <v>7298</v>
      </c>
      <c r="G2703" t="s">
        <v>7292</v>
      </c>
      <c r="H2703">
        <v>56172</v>
      </c>
      <c r="I2703" s="1">
        <v>-7.5260499999999997</v>
      </c>
      <c r="J2703" s="1">
        <v>110.22907600000001</v>
      </c>
      <c r="K2703" t="s">
        <v>3021</v>
      </c>
      <c r="L2703" s="1" t="s">
        <v>7293</v>
      </c>
      <c r="M2703" t="s">
        <v>7294</v>
      </c>
      <c r="N2703">
        <f>VLOOKUP(Table2[[#This Row],[NO DEBITUR]],[1]Januari!$B$2:$G$5333,6,FALSE)</f>
        <v>2399</v>
      </c>
      <c r="O2703">
        <f>VLOOKUP(Table2[[#This Row],[NO DEBITUR]],[1]Februari!$B$2:$G$5333,6,FALSE)</f>
        <v>2055</v>
      </c>
      <c r="P2703">
        <f>VLOOKUP(Table2[[#This Row],[NO DEBITUR]],[1]Maret!$B$2:$G$5333,6,FALSE)</f>
        <v>2280</v>
      </c>
      <c r="Q2703" t="e">
        <f>VLOOKUP(Table2[[#This Row],[NO DEBITUR]],[1]April!$B$2:$G$5333,6,FALSE)</f>
        <v>#N/A</v>
      </c>
    </row>
    <row r="2704" spans="1:17" x14ac:dyDescent="0.25">
      <c r="A2704" s="1" t="s">
        <v>24078</v>
      </c>
      <c r="B2704" t="s">
        <v>9670</v>
      </c>
      <c r="C2704" t="s">
        <v>14</v>
      </c>
      <c r="D2704" t="s">
        <v>9671</v>
      </c>
      <c r="E2704" t="s">
        <v>9672</v>
      </c>
      <c r="F2704" t="s">
        <v>9274</v>
      </c>
      <c r="G2704" t="s">
        <v>7292</v>
      </c>
      <c r="H2704">
        <v>56162</v>
      </c>
      <c r="K2704" t="s">
        <v>3021</v>
      </c>
      <c r="L2704" s="1" t="s">
        <v>7293</v>
      </c>
      <c r="M2704" t="s">
        <v>7294</v>
      </c>
      <c r="N2704">
        <f>VLOOKUP(Table2[[#This Row],[NO DEBITUR]],[1]Januari!$B$2:$G$5333,6,FALSE)</f>
        <v>851</v>
      </c>
      <c r="O2704">
        <f>VLOOKUP(Table2[[#This Row],[NO DEBITUR]],[1]Februari!$B$2:$G$5333,6,FALSE)</f>
        <v>793</v>
      </c>
      <c r="P2704">
        <f>VLOOKUP(Table2[[#This Row],[NO DEBITUR]],[1]Maret!$B$2:$G$5333,6,FALSE)</f>
        <v>894</v>
      </c>
      <c r="Q2704">
        <f>VLOOKUP(Table2[[#This Row],[NO DEBITUR]],[1]April!$B$2:$G$5333,6,FALSE)</f>
        <v>657</v>
      </c>
    </row>
    <row r="2705" spans="1:17" x14ac:dyDescent="0.25">
      <c r="A2705" s="1" t="s">
        <v>24079</v>
      </c>
      <c r="B2705" t="s">
        <v>9673</v>
      </c>
      <c r="C2705" t="s">
        <v>14</v>
      </c>
      <c r="D2705" t="s">
        <v>9674</v>
      </c>
      <c r="E2705" t="s">
        <v>9675</v>
      </c>
      <c r="F2705" t="s">
        <v>9676</v>
      </c>
      <c r="G2705" t="s">
        <v>7292</v>
      </c>
      <c r="H2705">
        <v>56195</v>
      </c>
      <c r="K2705" t="s">
        <v>3021</v>
      </c>
      <c r="L2705" s="1" t="s">
        <v>7293</v>
      </c>
      <c r="M2705" t="s">
        <v>7294</v>
      </c>
      <c r="N2705">
        <f>VLOOKUP(Table2[[#This Row],[NO DEBITUR]],[1]Januari!$B$2:$G$5333,6,FALSE)</f>
        <v>267</v>
      </c>
      <c r="O2705">
        <f>VLOOKUP(Table2[[#This Row],[NO DEBITUR]],[1]Februari!$B$2:$G$5333,6,FALSE)</f>
        <v>222</v>
      </c>
      <c r="P2705">
        <f>VLOOKUP(Table2[[#This Row],[NO DEBITUR]],[1]Maret!$B$2:$G$5333,6,FALSE)</f>
        <v>259</v>
      </c>
      <c r="Q2705">
        <f>VLOOKUP(Table2[[#This Row],[NO DEBITUR]],[1]April!$B$2:$G$5333,6,FALSE)</f>
        <v>187</v>
      </c>
    </row>
    <row r="2706" spans="1:17" x14ac:dyDescent="0.25">
      <c r="A2706" s="1" t="s">
        <v>24080</v>
      </c>
      <c r="B2706" t="s">
        <v>9677</v>
      </c>
      <c r="C2706" t="s">
        <v>14</v>
      </c>
      <c r="D2706" t="s">
        <v>9678</v>
      </c>
      <c r="E2706" t="s">
        <v>9679</v>
      </c>
      <c r="F2706" t="s">
        <v>9680</v>
      </c>
      <c r="G2706" t="s">
        <v>7292</v>
      </c>
      <c r="H2706">
        <v>56512</v>
      </c>
      <c r="K2706" t="s">
        <v>3021</v>
      </c>
      <c r="L2706" s="1" t="s">
        <v>7293</v>
      </c>
      <c r="M2706" t="s">
        <v>7294</v>
      </c>
      <c r="N2706">
        <f>VLOOKUP(Table2[[#This Row],[NO DEBITUR]],[1]Januari!$B$2:$G$5333,6,FALSE)</f>
        <v>753</v>
      </c>
      <c r="O2706">
        <f>VLOOKUP(Table2[[#This Row],[NO DEBITUR]],[1]Februari!$B$2:$G$5333,6,FALSE)</f>
        <v>677</v>
      </c>
      <c r="P2706">
        <f>VLOOKUP(Table2[[#This Row],[NO DEBITUR]],[1]Maret!$B$2:$G$5333,6,FALSE)</f>
        <v>803</v>
      </c>
      <c r="Q2706">
        <f>VLOOKUP(Table2[[#This Row],[NO DEBITUR]],[1]April!$B$2:$G$5333,6,FALSE)</f>
        <v>610</v>
      </c>
    </row>
    <row r="2707" spans="1:17" x14ac:dyDescent="0.25">
      <c r="A2707" s="1" t="s">
        <v>24081</v>
      </c>
      <c r="B2707" t="s">
        <v>34</v>
      </c>
      <c r="C2707" t="s">
        <v>14</v>
      </c>
      <c r="D2707" t="s">
        <v>9681</v>
      </c>
      <c r="E2707" t="s">
        <v>9682</v>
      </c>
      <c r="F2707" t="s">
        <v>3577</v>
      </c>
      <c r="G2707" t="s">
        <v>7292</v>
      </c>
      <c r="H2707">
        <v>56484</v>
      </c>
      <c r="I2707" s="1">
        <v>-7.6242774999999998</v>
      </c>
      <c r="J2707" s="1">
        <v>110.3138</v>
      </c>
      <c r="K2707" t="s">
        <v>3021</v>
      </c>
      <c r="L2707" s="1" t="s">
        <v>7293</v>
      </c>
      <c r="M2707" t="s">
        <v>7294</v>
      </c>
      <c r="N2707">
        <f>VLOOKUP(Table2[[#This Row],[NO DEBITUR]],[1]Januari!$B$2:$G$5333,6,FALSE)</f>
        <v>247</v>
      </c>
      <c r="O2707">
        <f>VLOOKUP(Table2[[#This Row],[NO DEBITUR]],[1]Februari!$B$2:$G$5333,6,FALSE)</f>
        <v>199</v>
      </c>
      <c r="P2707">
        <f>VLOOKUP(Table2[[#This Row],[NO DEBITUR]],[1]Maret!$B$2:$G$5333,6,FALSE)</f>
        <v>228</v>
      </c>
      <c r="Q2707">
        <f>VLOOKUP(Table2[[#This Row],[NO DEBITUR]],[1]April!$B$2:$G$5333,6,FALSE)</f>
        <v>129</v>
      </c>
    </row>
    <row r="2708" spans="1:17" x14ac:dyDescent="0.25">
      <c r="A2708" s="1" t="s">
        <v>24082</v>
      </c>
      <c r="B2708" t="s">
        <v>9683</v>
      </c>
      <c r="C2708" t="s">
        <v>14</v>
      </c>
      <c r="D2708" t="s">
        <v>9684</v>
      </c>
      <c r="E2708" t="s">
        <v>7313</v>
      </c>
      <c r="F2708" t="s">
        <v>7313</v>
      </c>
      <c r="G2708" t="s">
        <v>7292</v>
      </c>
      <c r="H2708">
        <v>56412</v>
      </c>
      <c r="I2708" s="1">
        <v>-75843650</v>
      </c>
      <c r="J2708" s="1">
        <v>1102881720</v>
      </c>
      <c r="K2708" t="s">
        <v>3021</v>
      </c>
      <c r="L2708" s="1" t="s">
        <v>7293</v>
      </c>
      <c r="M2708" t="s">
        <v>7294</v>
      </c>
      <c r="N2708">
        <f>VLOOKUP(Table2[[#This Row],[NO DEBITUR]],[1]Januari!$B$2:$G$5333,6,FALSE)</f>
        <v>1222</v>
      </c>
      <c r="O2708">
        <f>VLOOKUP(Table2[[#This Row],[NO DEBITUR]],[1]Februari!$B$2:$G$5333,6,FALSE)</f>
        <v>1040</v>
      </c>
      <c r="P2708">
        <f>VLOOKUP(Table2[[#This Row],[NO DEBITUR]],[1]Maret!$B$2:$G$5333,6,FALSE)</f>
        <v>1094</v>
      </c>
      <c r="Q2708">
        <f>VLOOKUP(Table2[[#This Row],[NO DEBITUR]],[1]April!$B$2:$G$5333,6,FALSE)</f>
        <v>958</v>
      </c>
    </row>
    <row r="2709" spans="1:17" x14ac:dyDescent="0.25">
      <c r="A2709" s="1" t="s">
        <v>23970</v>
      </c>
      <c r="B2709" t="s">
        <v>9685</v>
      </c>
      <c r="C2709" t="s">
        <v>14</v>
      </c>
      <c r="D2709" t="s">
        <v>9686</v>
      </c>
      <c r="E2709" t="s">
        <v>9685</v>
      </c>
      <c r="F2709" t="s">
        <v>9676</v>
      </c>
      <c r="G2709" t="s">
        <v>7292</v>
      </c>
      <c r="H2709">
        <v>56195</v>
      </c>
      <c r="K2709" t="s">
        <v>3021</v>
      </c>
      <c r="L2709" s="1" t="s">
        <v>7293</v>
      </c>
      <c r="M2709" t="s">
        <v>7294</v>
      </c>
      <c r="N2709">
        <f>VLOOKUP(Table2[[#This Row],[NO DEBITUR]],[1]Januari!$B$2:$G$5333,6,FALSE)</f>
        <v>733</v>
      </c>
      <c r="O2709">
        <f>VLOOKUP(Table2[[#This Row],[NO DEBITUR]],[1]Februari!$B$2:$G$5333,6,FALSE)</f>
        <v>601</v>
      </c>
      <c r="P2709">
        <f>VLOOKUP(Table2[[#This Row],[NO DEBITUR]],[1]Maret!$B$2:$G$5333,6,FALSE)</f>
        <v>720</v>
      </c>
      <c r="Q2709">
        <f>VLOOKUP(Table2[[#This Row],[NO DEBITUR]],[1]April!$B$2:$G$5333,6,FALSE)</f>
        <v>609</v>
      </c>
    </row>
    <row r="2710" spans="1:17" x14ac:dyDescent="0.25">
      <c r="A2710" s="1" t="s">
        <v>24083</v>
      </c>
      <c r="B2710" t="s">
        <v>1210</v>
      </c>
      <c r="C2710" t="s">
        <v>14</v>
      </c>
      <c r="D2710" t="s">
        <v>9687</v>
      </c>
      <c r="E2710" t="s">
        <v>9688</v>
      </c>
      <c r="F2710" t="s">
        <v>3577</v>
      </c>
      <c r="G2710" t="s">
        <v>7292</v>
      </c>
      <c r="H2710">
        <v>56484</v>
      </c>
      <c r="K2710" t="s">
        <v>3021</v>
      </c>
      <c r="L2710" s="1" t="s">
        <v>7293</v>
      </c>
      <c r="M2710" t="s">
        <v>7294</v>
      </c>
      <c r="N2710" t="e">
        <f>VLOOKUP(Table2[[#This Row],[NO DEBITUR]],[1]Januari!$B$2:$G$5333,6,FALSE)</f>
        <v>#N/A</v>
      </c>
      <c r="O2710" t="e">
        <f>VLOOKUP(Table2[[#This Row],[NO DEBITUR]],[1]Februari!$B$2:$G$5333,6,FALSE)</f>
        <v>#N/A</v>
      </c>
      <c r="P2710" t="e">
        <f>VLOOKUP(Table2[[#This Row],[NO DEBITUR]],[1]Maret!$B$2:$G$5333,6,FALSE)</f>
        <v>#N/A</v>
      </c>
      <c r="Q2710" t="e">
        <f>VLOOKUP(Table2[[#This Row],[NO DEBITUR]],[1]April!$B$2:$G$5333,6,FALSE)</f>
        <v>#N/A</v>
      </c>
    </row>
    <row r="2711" spans="1:17" x14ac:dyDescent="0.25">
      <c r="A2711" s="1" t="s">
        <v>24084</v>
      </c>
      <c r="B2711" t="s">
        <v>9689</v>
      </c>
      <c r="C2711" t="s">
        <v>14</v>
      </c>
      <c r="D2711" t="s">
        <v>9690</v>
      </c>
      <c r="E2711" t="s">
        <v>2959</v>
      </c>
      <c r="F2711" t="s">
        <v>2959</v>
      </c>
      <c r="G2711" t="s">
        <v>7292</v>
      </c>
      <c r="H2711">
        <v>56553</v>
      </c>
      <c r="K2711" t="s">
        <v>3021</v>
      </c>
      <c r="L2711" s="1" t="s">
        <v>7293</v>
      </c>
      <c r="M2711" t="s">
        <v>7294</v>
      </c>
      <c r="N2711">
        <f>VLOOKUP(Table2[[#This Row],[NO DEBITUR]],[1]Januari!$B$2:$G$5333,6,FALSE)</f>
        <v>402</v>
      </c>
      <c r="O2711">
        <f>VLOOKUP(Table2[[#This Row],[NO DEBITUR]],[1]Februari!$B$2:$G$5333,6,FALSE)</f>
        <v>336</v>
      </c>
      <c r="P2711">
        <f>VLOOKUP(Table2[[#This Row],[NO DEBITUR]],[1]Maret!$B$2:$G$5333,6,FALSE)</f>
        <v>363</v>
      </c>
      <c r="Q2711">
        <f>VLOOKUP(Table2[[#This Row],[NO DEBITUR]],[1]April!$B$2:$G$5333,6,FALSE)</f>
        <v>329</v>
      </c>
    </row>
    <row r="2712" spans="1:17" x14ac:dyDescent="0.25">
      <c r="A2712" s="1" t="s">
        <v>24085</v>
      </c>
      <c r="B2712" t="s">
        <v>9691</v>
      </c>
      <c r="C2712" t="s">
        <v>14</v>
      </c>
      <c r="D2712" t="s">
        <v>9692</v>
      </c>
      <c r="E2712" t="s">
        <v>9693</v>
      </c>
      <c r="F2712" t="s">
        <v>9680</v>
      </c>
      <c r="G2712" t="s">
        <v>7292</v>
      </c>
      <c r="H2712">
        <v>56512</v>
      </c>
      <c r="K2712" t="s">
        <v>3021</v>
      </c>
      <c r="L2712" s="1" t="s">
        <v>7293</v>
      </c>
      <c r="M2712" t="s">
        <v>7294</v>
      </c>
      <c r="N2712">
        <f>VLOOKUP(Table2[[#This Row],[NO DEBITUR]],[1]Januari!$B$2:$G$5333,6,FALSE)</f>
        <v>291</v>
      </c>
      <c r="O2712">
        <f>VLOOKUP(Table2[[#This Row],[NO DEBITUR]],[1]Februari!$B$2:$G$5333,6,FALSE)</f>
        <v>160</v>
      </c>
      <c r="P2712">
        <f>VLOOKUP(Table2[[#This Row],[NO DEBITUR]],[1]Maret!$B$2:$G$5333,6,FALSE)</f>
        <v>260</v>
      </c>
      <c r="Q2712">
        <f>VLOOKUP(Table2[[#This Row],[NO DEBITUR]],[1]April!$B$2:$G$5333,6,FALSE)</f>
        <v>206</v>
      </c>
    </row>
    <row r="2713" spans="1:17" x14ac:dyDescent="0.25">
      <c r="A2713" s="1" t="s">
        <v>24086</v>
      </c>
      <c r="B2713" t="s">
        <v>9694</v>
      </c>
      <c r="C2713" t="s">
        <v>14</v>
      </c>
      <c r="D2713" t="s">
        <v>9695</v>
      </c>
      <c r="E2713" t="s">
        <v>9696</v>
      </c>
      <c r="F2713" t="s">
        <v>7291</v>
      </c>
      <c r="G2713" t="s">
        <v>7292</v>
      </c>
      <c r="H2713">
        <v>56127</v>
      </c>
      <c r="K2713" t="s">
        <v>3021</v>
      </c>
      <c r="L2713" s="1" t="s">
        <v>7293</v>
      </c>
      <c r="M2713" t="s">
        <v>7294</v>
      </c>
      <c r="N2713">
        <f>VLOOKUP(Table2[[#This Row],[NO DEBITUR]],[1]Januari!$B$2:$G$5333,6,FALSE)</f>
        <v>7811</v>
      </c>
      <c r="O2713">
        <f>VLOOKUP(Table2[[#This Row],[NO DEBITUR]],[1]Februari!$B$2:$G$5333,6,FALSE)</f>
        <v>6745</v>
      </c>
      <c r="P2713">
        <f>VLOOKUP(Table2[[#This Row],[NO DEBITUR]],[1]Maret!$B$2:$G$5333,6,FALSE)</f>
        <v>7060</v>
      </c>
      <c r="Q2713">
        <f>VLOOKUP(Table2[[#This Row],[NO DEBITUR]],[1]April!$B$2:$G$5333,6,FALSE)</f>
        <v>5052</v>
      </c>
    </row>
    <row r="2714" spans="1:17" x14ac:dyDescent="0.25">
      <c r="A2714" s="1" t="s">
        <v>24087</v>
      </c>
      <c r="B2714" t="s">
        <v>9697</v>
      </c>
      <c r="C2714" t="s">
        <v>14</v>
      </c>
      <c r="D2714" t="s">
        <v>9698</v>
      </c>
      <c r="E2714" t="s">
        <v>9699</v>
      </c>
      <c r="F2714" t="s">
        <v>7333</v>
      </c>
      <c r="G2714" t="s">
        <v>7292</v>
      </c>
      <c r="H2714">
        <v>56114</v>
      </c>
      <c r="I2714" s="1">
        <v>-7.4479959999999998</v>
      </c>
      <c r="J2714" s="1">
        <v>110.2247</v>
      </c>
      <c r="K2714" t="s">
        <v>3021</v>
      </c>
      <c r="L2714" s="1" t="s">
        <v>7293</v>
      </c>
      <c r="M2714" t="s">
        <v>7294</v>
      </c>
      <c r="N2714">
        <f>VLOOKUP(Table2[[#This Row],[NO DEBITUR]],[1]Januari!$B$2:$G$5333,6,FALSE)</f>
        <v>1088</v>
      </c>
      <c r="O2714">
        <f>VLOOKUP(Table2[[#This Row],[NO DEBITUR]],[1]Februari!$B$2:$G$5333,6,FALSE)</f>
        <v>915</v>
      </c>
      <c r="P2714">
        <f>VLOOKUP(Table2[[#This Row],[NO DEBITUR]],[1]Maret!$B$2:$G$5333,6,FALSE)</f>
        <v>898</v>
      </c>
      <c r="Q2714">
        <f>VLOOKUP(Table2[[#This Row],[NO DEBITUR]],[1]April!$B$2:$G$5333,6,FALSE)</f>
        <v>865</v>
      </c>
    </row>
    <row r="2715" spans="1:17" x14ac:dyDescent="0.25">
      <c r="A2715" s="1" t="s">
        <v>24088</v>
      </c>
      <c r="B2715" t="s">
        <v>9700</v>
      </c>
      <c r="C2715" t="s">
        <v>1534</v>
      </c>
      <c r="D2715" t="s">
        <v>9701</v>
      </c>
      <c r="E2715" t="s">
        <v>9702</v>
      </c>
      <c r="F2715" t="s">
        <v>9034</v>
      </c>
      <c r="G2715" t="s">
        <v>7292</v>
      </c>
      <c r="H2715">
        <v>56172</v>
      </c>
      <c r="K2715" t="s">
        <v>3021</v>
      </c>
      <c r="L2715" s="1" t="s">
        <v>7293</v>
      </c>
      <c r="M2715" t="s">
        <v>7294</v>
      </c>
      <c r="N2715" t="e">
        <f>VLOOKUP(Table2[[#This Row],[NO DEBITUR]],[1]Januari!$B$2:$G$5333,6,FALSE)</f>
        <v>#N/A</v>
      </c>
      <c r="O2715" t="e">
        <f>VLOOKUP(Table2[[#This Row],[NO DEBITUR]],[1]Februari!$B$2:$G$5333,6,FALSE)</f>
        <v>#N/A</v>
      </c>
      <c r="P2715">
        <f>VLOOKUP(Table2[[#This Row],[NO DEBITUR]],[1]Maret!$B$2:$G$5333,6,FALSE)</f>
        <v>21</v>
      </c>
      <c r="Q2715">
        <f>VLOOKUP(Table2[[#This Row],[NO DEBITUR]],[1]April!$B$2:$G$5333,6,FALSE)</f>
        <v>1284</v>
      </c>
    </row>
    <row r="2716" spans="1:17" x14ac:dyDescent="0.25">
      <c r="A2716" s="1" t="s">
        <v>24089</v>
      </c>
      <c r="B2716" t="s">
        <v>9703</v>
      </c>
      <c r="C2716" t="s">
        <v>1534</v>
      </c>
      <c r="D2716" t="s">
        <v>9704</v>
      </c>
      <c r="E2716" t="s">
        <v>9705</v>
      </c>
      <c r="F2716" t="s">
        <v>9680</v>
      </c>
      <c r="G2716" t="s">
        <v>7292</v>
      </c>
      <c r="H2716">
        <v>56195</v>
      </c>
      <c r="K2716" t="s">
        <v>3021</v>
      </c>
      <c r="L2716" s="1" t="s">
        <v>7293</v>
      </c>
      <c r="M2716" t="s">
        <v>7294</v>
      </c>
      <c r="N2716">
        <f>VLOOKUP(Table2[[#This Row],[NO DEBITUR]],[1]Januari!$B$2:$G$5333,6,FALSE)</f>
        <v>104</v>
      </c>
      <c r="O2716" t="e">
        <f>VLOOKUP(Table2[[#This Row],[NO DEBITUR]],[1]Februari!$B$2:$G$5333,6,FALSE)</f>
        <v>#N/A</v>
      </c>
      <c r="P2716" t="e">
        <f>VLOOKUP(Table2[[#This Row],[NO DEBITUR]],[1]Maret!$B$2:$G$5333,6,FALSE)</f>
        <v>#N/A</v>
      </c>
      <c r="Q2716">
        <f>VLOOKUP(Table2[[#This Row],[NO DEBITUR]],[1]April!$B$2:$G$5333,6,FALSE)</f>
        <v>70</v>
      </c>
    </row>
    <row r="2717" spans="1:17" x14ac:dyDescent="0.25">
      <c r="A2717" s="1" t="s">
        <v>24090</v>
      </c>
      <c r="B2717" t="s">
        <v>9706</v>
      </c>
      <c r="C2717" t="s">
        <v>1534</v>
      </c>
      <c r="D2717" t="s">
        <v>9707</v>
      </c>
      <c r="E2717" t="s">
        <v>9676</v>
      </c>
      <c r="F2717" t="s">
        <v>9676</v>
      </c>
      <c r="G2717" t="s">
        <v>7292</v>
      </c>
      <c r="H2717">
        <v>56172</v>
      </c>
      <c r="K2717" t="s">
        <v>3021</v>
      </c>
      <c r="L2717" s="1" t="s">
        <v>7293</v>
      </c>
      <c r="M2717" t="s">
        <v>7294</v>
      </c>
      <c r="N2717">
        <f>VLOOKUP(Table2[[#This Row],[NO DEBITUR]],[1]Januari!$B$2:$G$5333,6,FALSE)</f>
        <v>645</v>
      </c>
      <c r="O2717">
        <f>VLOOKUP(Table2[[#This Row],[NO DEBITUR]],[1]Februari!$B$2:$G$5333,6,FALSE)</f>
        <v>814</v>
      </c>
      <c r="P2717">
        <f>VLOOKUP(Table2[[#This Row],[NO DEBITUR]],[1]Maret!$B$2:$G$5333,6,FALSE)</f>
        <v>888</v>
      </c>
      <c r="Q2717">
        <f>VLOOKUP(Table2[[#This Row],[NO DEBITUR]],[1]April!$B$2:$G$5333,6,FALSE)</f>
        <v>858</v>
      </c>
    </row>
    <row r="2718" spans="1:17" x14ac:dyDescent="0.25">
      <c r="A2718" s="1" t="s">
        <v>23957</v>
      </c>
      <c r="B2718" t="s">
        <v>10024</v>
      </c>
      <c r="C2718" t="s">
        <v>14</v>
      </c>
      <c r="D2718" t="s">
        <v>10025</v>
      </c>
      <c r="E2718" t="s">
        <v>10024</v>
      </c>
      <c r="F2718" t="s">
        <v>10024</v>
      </c>
      <c r="G2718" t="s">
        <v>7694</v>
      </c>
      <c r="H2718">
        <v>54172</v>
      </c>
      <c r="L2718" s="1" t="s">
        <v>7293</v>
      </c>
      <c r="M2718" t="s">
        <v>7294</v>
      </c>
      <c r="N2718" t="e">
        <f>VLOOKUP(Table2[[#This Row],[NO DEBITUR]],[1]Januari!$B$2:$G$5333,6,FALSE)</f>
        <v>#N/A</v>
      </c>
      <c r="O2718" t="e">
        <f>VLOOKUP(Table2[[#This Row],[NO DEBITUR]],[1]Februari!$B$2:$G$5333,6,FALSE)</f>
        <v>#N/A</v>
      </c>
      <c r="P2718" t="e">
        <f>VLOOKUP(Table2[[#This Row],[NO DEBITUR]],[1]Maret!$B$2:$G$5333,6,FALSE)</f>
        <v>#N/A</v>
      </c>
      <c r="Q2718" t="e">
        <f>VLOOKUP(Table2[[#This Row],[NO DEBITUR]],[1]April!$B$2:$G$5333,6,FALSE)</f>
        <v>#N/A</v>
      </c>
    </row>
    <row r="2719" spans="1:17" x14ac:dyDescent="0.25">
      <c r="A2719" s="1" t="s">
        <v>23417</v>
      </c>
      <c r="B2719" t="s">
        <v>7334</v>
      </c>
      <c r="C2719" t="s">
        <v>14</v>
      </c>
      <c r="D2719" t="s">
        <v>7335</v>
      </c>
      <c r="E2719" t="s">
        <v>7336</v>
      </c>
      <c r="F2719" t="s">
        <v>7337</v>
      </c>
      <c r="G2719" t="s">
        <v>7338</v>
      </c>
      <c r="H2719">
        <v>50192</v>
      </c>
      <c r="I2719" s="1">
        <v>-7.0360209999999999</v>
      </c>
      <c r="J2719" s="1">
        <v>110.48949</v>
      </c>
      <c r="K2719" t="s">
        <v>20</v>
      </c>
      <c r="L2719" s="1" t="s">
        <v>7339</v>
      </c>
      <c r="M2719" t="s">
        <v>7294</v>
      </c>
      <c r="N2719">
        <f>VLOOKUP(Table2[[#This Row],[NO DEBITUR]],[1]Januari!$B$2:$G$5333,6,FALSE)</f>
        <v>462</v>
      </c>
      <c r="O2719">
        <f>VLOOKUP(Table2[[#This Row],[NO DEBITUR]],[1]Februari!$B$2:$G$5333,6,FALSE)</f>
        <v>352</v>
      </c>
      <c r="P2719">
        <f>VLOOKUP(Table2[[#This Row],[NO DEBITUR]],[1]Maret!$B$2:$G$5333,6,FALSE)</f>
        <v>440</v>
      </c>
      <c r="Q2719">
        <f>VLOOKUP(Table2[[#This Row],[NO DEBITUR]],[1]April!$B$2:$G$5333,6,FALSE)</f>
        <v>387</v>
      </c>
    </row>
    <row r="2720" spans="1:17" x14ac:dyDescent="0.25">
      <c r="A2720" s="1" t="s">
        <v>23418</v>
      </c>
      <c r="B2720" t="s">
        <v>7340</v>
      </c>
      <c r="C2720" t="s">
        <v>14</v>
      </c>
      <c r="D2720" t="s">
        <v>7341</v>
      </c>
      <c r="E2720" t="s">
        <v>7342</v>
      </c>
      <c r="F2720" t="s">
        <v>7343</v>
      </c>
      <c r="G2720" t="s">
        <v>7338</v>
      </c>
      <c r="H2720">
        <v>50277</v>
      </c>
      <c r="I2720" s="1">
        <v>-7.0603189999999998</v>
      </c>
      <c r="J2720" s="1">
        <v>110.44291699999999</v>
      </c>
      <c r="K2720" t="s">
        <v>20</v>
      </c>
      <c r="L2720" s="1" t="s">
        <v>7339</v>
      </c>
      <c r="M2720" t="s">
        <v>7294</v>
      </c>
      <c r="N2720">
        <f>VLOOKUP(Table2[[#This Row],[NO DEBITUR]],[1]Januari!$B$2:$G$5333,6,FALSE)</f>
        <v>1068</v>
      </c>
      <c r="O2720">
        <f>VLOOKUP(Table2[[#This Row],[NO DEBITUR]],[1]Februari!$B$2:$G$5333,6,FALSE)</f>
        <v>1064</v>
      </c>
      <c r="P2720">
        <f>VLOOKUP(Table2[[#This Row],[NO DEBITUR]],[1]Maret!$B$2:$G$5333,6,FALSE)</f>
        <v>885</v>
      </c>
      <c r="Q2720">
        <f>VLOOKUP(Table2[[#This Row],[NO DEBITUR]],[1]April!$B$2:$G$5333,6,FALSE)</f>
        <v>1064</v>
      </c>
    </row>
    <row r="2721" spans="1:17" x14ac:dyDescent="0.25">
      <c r="A2721" s="1" t="s">
        <v>23419</v>
      </c>
      <c r="B2721" t="s">
        <v>7344</v>
      </c>
      <c r="C2721" t="s">
        <v>14</v>
      </c>
      <c r="D2721" t="s">
        <v>7345</v>
      </c>
      <c r="E2721" t="s">
        <v>7346</v>
      </c>
      <c r="F2721" t="s">
        <v>7347</v>
      </c>
      <c r="G2721" t="s">
        <v>7338</v>
      </c>
      <c r="H2721">
        <v>50166</v>
      </c>
      <c r="I2721" s="1">
        <v>-6.9548399999999999</v>
      </c>
      <c r="J2721" s="1">
        <v>110.470052</v>
      </c>
      <c r="K2721" t="s">
        <v>20</v>
      </c>
      <c r="L2721" s="1" t="s">
        <v>7339</v>
      </c>
      <c r="M2721" t="s">
        <v>7294</v>
      </c>
      <c r="N2721">
        <f>VLOOKUP(Table2[[#This Row],[NO DEBITUR]],[1]Januari!$B$2:$G$5333,6,FALSE)</f>
        <v>476</v>
      </c>
      <c r="O2721">
        <f>VLOOKUP(Table2[[#This Row],[NO DEBITUR]],[1]Februari!$B$2:$G$5333,6,FALSE)</f>
        <v>103</v>
      </c>
      <c r="P2721">
        <f>VLOOKUP(Table2[[#This Row],[NO DEBITUR]],[1]Maret!$B$2:$G$5333,6,FALSE)</f>
        <v>334</v>
      </c>
      <c r="Q2721">
        <f>VLOOKUP(Table2[[#This Row],[NO DEBITUR]],[1]April!$B$2:$G$5333,6,FALSE)</f>
        <v>376</v>
      </c>
    </row>
    <row r="2722" spans="1:17" x14ac:dyDescent="0.25">
      <c r="A2722" s="1" t="s">
        <v>23420</v>
      </c>
      <c r="B2722" t="s">
        <v>7348</v>
      </c>
      <c r="C2722" t="s">
        <v>14</v>
      </c>
      <c r="D2722" t="s">
        <v>7349</v>
      </c>
      <c r="E2722" t="s">
        <v>7350</v>
      </c>
      <c r="F2722" t="s">
        <v>7350</v>
      </c>
      <c r="G2722" t="s">
        <v>7351</v>
      </c>
      <c r="H2722">
        <v>59173</v>
      </c>
      <c r="I2722" s="1">
        <v>-6.8307450000000003</v>
      </c>
      <c r="J2722" s="1">
        <v>111.05412</v>
      </c>
      <c r="K2722" t="s">
        <v>20</v>
      </c>
      <c r="L2722" s="1" t="s">
        <v>7339</v>
      </c>
      <c r="M2722" t="s">
        <v>7294</v>
      </c>
      <c r="N2722" t="e">
        <f>VLOOKUP(Table2[[#This Row],[NO DEBITUR]],[1]Januari!$B$2:$G$5333,6,FALSE)</f>
        <v>#N/A</v>
      </c>
      <c r="O2722" t="e">
        <f>VLOOKUP(Table2[[#This Row],[NO DEBITUR]],[1]Februari!$B$2:$G$5333,6,FALSE)</f>
        <v>#N/A</v>
      </c>
      <c r="P2722" t="e">
        <f>VLOOKUP(Table2[[#This Row],[NO DEBITUR]],[1]Maret!$B$2:$G$5333,6,FALSE)</f>
        <v>#N/A</v>
      </c>
      <c r="Q2722" t="e">
        <f>VLOOKUP(Table2[[#This Row],[NO DEBITUR]],[1]April!$B$2:$G$5333,6,FALSE)</f>
        <v>#N/A</v>
      </c>
    </row>
    <row r="2723" spans="1:17" x14ac:dyDescent="0.25">
      <c r="A2723" s="1" t="s">
        <v>23421</v>
      </c>
      <c r="B2723" t="s">
        <v>7352</v>
      </c>
      <c r="C2723" t="s">
        <v>14</v>
      </c>
      <c r="D2723" t="s">
        <v>7353</v>
      </c>
      <c r="E2723" t="s">
        <v>7354</v>
      </c>
      <c r="F2723" t="s">
        <v>6300</v>
      </c>
      <c r="G2723" t="s">
        <v>7351</v>
      </c>
      <c r="H2723">
        <v>59181</v>
      </c>
      <c r="I2723" s="1">
        <v>-6.8089529999999998</v>
      </c>
      <c r="J2723" s="1">
        <v>111.101778</v>
      </c>
      <c r="K2723" t="s">
        <v>20</v>
      </c>
      <c r="L2723" s="1" t="s">
        <v>7339</v>
      </c>
      <c r="M2723" t="s">
        <v>7294</v>
      </c>
      <c r="N2723" t="e">
        <f>VLOOKUP(Table2[[#This Row],[NO DEBITUR]],[1]Januari!$B$2:$G$5333,6,FALSE)</f>
        <v>#N/A</v>
      </c>
      <c r="O2723" t="e">
        <f>VLOOKUP(Table2[[#This Row],[NO DEBITUR]],[1]Februari!$B$2:$G$5333,6,FALSE)</f>
        <v>#N/A</v>
      </c>
      <c r="P2723" t="e">
        <f>VLOOKUP(Table2[[#This Row],[NO DEBITUR]],[1]Maret!$B$2:$G$5333,6,FALSE)</f>
        <v>#N/A</v>
      </c>
      <c r="Q2723" t="e">
        <f>VLOOKUP(Table2[[#This Row],[NO DEBITUR]],[1]April!$B$2:$G$5333,6,FALSE)</f>
        <v>#N/A</v>
      </c>
    </row>
    <row r="2724" spans="1:17" x14ac:dyDescent="0.25">
      <c r="A2724" s="1" t="s">
        <v>23422</v>
      </c>
      <c r="B2724" t="s">
        <v>7355</v>
      </c>
      <c r="C2724" t="s">
        <v>14</v>
      </c>
      <c r="D2724" t="s">
        <v>7356</v>
      </c>
      <c r="E2724" t="s">
        <v>7357</v>
      </c>
      <c r="F2724" t="s">
        <v>7358</v>
      </c>
      <c r="G2724" t="s">
        <v>7359</v>
      </c>
      <c r="H2724">
        <v>59465</v>
      </c>
      <c r="I2724" s="1">
        <v>-6.7352910000000001</v>
      </c>
      <c r="J2724" s="1">
        <v>110.734925</v>
      </c>
      <c r="K2724" t="s">
        <v>20</v>
      </c>
      <c r="L2724" s="1" t="s">
        <v>7339</v>
      </c>
      <c r="M2724" t="s">
        <v>7294</v>
      </c>
      <c r="N2724" t="e">
        <f>VLOOKUP(Table2[[#This Row],[NO DEBITUR]],[1]Januari!$B$2:$G$5333,6,FALSE)</f>
        <v>#N/A</v>
      </c>
      <c r="O2724" t="e">
        <f>VLOOKUP(Table2[[#This Row],[NO DEBITUR]],[1]Februari!$B$2:$G$5333,6,FALSE)</f>
        <v>#N/A</v>
      </c>
      <c r="P2724" t="e">
        <f>VLOOKUP(Table2[[#This Row],[NO DEBITUR]],[1]Maret!$B$2:$G$5333,6,FALSE)</f>
        <v>#N/A</v>
      </c>
      <c r="Q2724" t="e">
        <f>VLOOKUP(Table2[[#This Row],[NO DEBITUR]],[1]April!$B$2:$G$5333,6,FALSE)</f>
        <v>#N/A</v>
      </c>
    </row>
    <row r="2725" spans="1:17" x14ac:dyDescent="0.25">
      <c r="A2725" s="1" t="s">
        <v>23423</v>
      </c>
      <c r="B2725" t="s">
        <v>7360</v>
      </c>
      <c r="C2725" t="s">
        <v>14</v>
      </c>
      <c r="D2725" t="s">
        <v>7361</v>
      </c>
      <c r="E2725" t="s">
        <v>2662</v>
      </c>
      <c r="F2725" t="s">
        <v>7362</v>
      </c>
      <c r="G2725" t="s">
        <v>7359</v>
      </c>
      <c r="H2725">
        <v>59453</v>
      </c>
      <c r="I2725" s="1">
        <v>-6.6694399999999998</v>
      </c>
      <c r="J2725" s="1">
        <v>110.66713799999999</v>
      </c>
      <c r="K2725" t="s">
        <v>20</v>
      </c>
      <c r="L2725" s="1" t="s">
        <v>7339</v>
      </c>
      <c r="M2725" t="s">
        <v>7294</v>
      </c>
      <c r="N2725" t="e">
        <f>VLOOKUP(Table2[[#This Row],[NO DEBITUR]],[1]Januari!$B$2:$G$5333,6,FALSE)</f>
        <v>#N/A</v>
      </c>
      <c r="O2725" t="e">
        <f>VLOOKUP(Table2[[#This Row],[NO DEBITUR]],[1]Februari!$B$2:$G$5333,6,FALSE)</f>
        <v>#N/A</v>
      </c>
      <c r="P2725" t="e">
        <f>VLOOKUP(Table2[[#This Row],[NO DEBITUR]],[1]Maret!$B$2:$G$5333,6,FALSE)</f>
        <v>#N/A</v>
      </c>
      <c r="Q2725" t="e">
        <f>VLOOKUP(Table2[[#This Row],[NO DEBITUR]],[1]April!$B$2:$G$5333,6,FALSE)</f>
        <v>#N/A</v>
      </c>
    </row>
    <row r="2726" spans="1:17" x14ac:dyDescent="0.25">
      <c r="A2726" s="1" t="s">
        <v>23424</v>
      </c>
      <c r="B2726" t="s">
        <v>7363</v>
      </c>
      <c r="C2726" t="s">
        <v>14</v>
      </c>
      <c r="D2726" t="s">
        <v>7364</v>
      </c>
      <c r="E2726" t="s">
        <v>7365</v>
      </c>
      <c r="F2726" t="s">
        <v>7365</v>
      </c>
      <c r="G2726" t="s">
        <v>7366</v>
      </c>
      <c r="H2726">
        <v>52352</v>
      </c>
      <c r="I2726" s="1">
        <v>-7.034516</v>
      </c>
      <c r="J2726" s="1">
        <v>109.37827299999999</v>
      </c>
      <c r="K2726" t="s">
        <v>20</v>
      </c>
      <c r="L2726" s="1" t="s">
        <v>7339</v>
      </c>
      <c r="M2726" t="s">
        <v>7294</v>
      </c>
      <c r="N2726" t="e">
        <f>VLOOKUP(Table2[[#This Row],[NO DEBITUR]],[1]Januari!$B$2:$G$5333,6,FALSE)</f>
        <v>#N/A</v>
      </c>
      <c r="O2726" t="e">
        <f>VLOOKUP(Table2[[#This Row],[NO DEBITUR]],[1]Februari!$B$2:$G$5333,6,FALSE)</f>
        <v>#N/A</v>
      </c>
      <c r="P2726" t="e">
        <f>VLOOKUP(Table2[[#This Row],[NO DEBITUR]],[1]Maret!$B$2:$G$5333,6,FALSE)</f>
        <v>#N/A</v>
      </c>
      <c r="Q2726">
        <f>VLOOKUP(Table2[[#This Row],[NO DEBITUR]],[1]April!$B$2:$G$5333,6,FALSE)</f>
        <v>6</v>
      </c>
    </row>
    <row r="2727" spans="1:17" x14ac:dyDescent="0.25">
      <c r="A2727" s="1" t="s">
        <v>23425</v>
      </c>
      <c r="B2727" t="s">
        <v>7367</v>
      </c>
      <c r="C2727" t="s">
        <v>14</v>
      </c>
      <c r="D2727" t="s">
        <v>7368</v>
      </c>
      <c r="E2727" t="s">
        <v>7369</v>
      </c>
      <c r="F2727" t="s">
        <v>7370</v>
      </c>
      <c r="G2727" t="s">
        <v>1016</v>
      </c>
      <c r="H2727">
        <v>52111</v>
      </c>
      <c r="I2727" s="1">
        <v>-6.859337</v>
      </c>
      <c r="J2727" s="1">
        <v>109.134426</v>
      </c>
      <c r="K2727" t="s">
        <v>20</v>
      </c>
      <c r="L2727" s="1" t="s">
        <v>7339</v>
      </c>
      <c r="M2727" t="s">
        <v>7294</v>
      </c>
      <c r="N2727" t="e">
        <f>VLOOKUP(Table2[[#This Row],[NO DEBITUR]],[1]Januari!$B$2:$G$5333,6,FALSE)</f>
        <v>#N/A</v>
      </c>
      <c r="O2727" t="e">
        <f>VLOOKUP(Table2[[#This Row],[NO DEBITUR]],[1]Februari!$B$2:$G$5333,6,FALSE)</f>
        <v>#N/A</v>
      </c>
      <c r="P2727" t="e">
        <f>VLOOKUP(Table2[[#This Row],[NO DEBITUR]],[1]Maret!$B$2:$G$5333,6,FALSE)</f>
        <v>#N/A</v>
      </c>
      <c r="Q2727">
        <f>VLOOKUP(Table2[[#This Row],[NO DEBITUR]],[1]April!$B$2:$G$5333,6,FALSE)</f>
        <v>22</v>
      </c>
    </row>
    <row r="2728" spans="1:17" x14ac:dyDescent="0.25">
      <c r="A2728" s="1" t="s">
        <v>23426</v>
      </c>
      <c r="B2728" t="s">
        <v>7371</v>
      </c>
      <c r="C2728" t="s">
        <v>14</v>
      </c>
      <c r="D2728" t="s">
        <v>7372</v>
      </c>
      <c r="E2728" t="s">
        <v>7373</v>
      </c>
      <c r="F2728" t="s">
        <v>7374</v>
      </c>
      <c r="G2728" t="s">
        <v>7375</v>
      </c>
      <c r="H2728">
        <v>51181</v>
      </c>
      <c r="I2728" s="1">
        <v>-6.9601759999999997</v>
      </c>
      <c r="J2728" s="1">
        <v>109.64117899999999</v>
      </c>
      <c r="K2728" t="s">
        <v>20</v>
      </c>
      <c r="L2728" s="1" t="s">
        <v>7339</v>
      </c>
      <c r="M2728" t="s">
        <v>7294</v>
      </c>
      <c r="N2728" t="e">
        <f>VLOOKUP(Table2[[#This Row],[NO DEBITUR]],[1]Januari!$B$2:$G$5333,6,FALSE)</f>
        <v>#N/A</v>
      </c>
      <c r="O2728" t="e">
        <f>VLOOKUP(Table2[[#This Row],[NO DEBITUR]],[1]Februari!$B$2:$G$5333,6,FALSE)</f>
        <v>#N/A</v>
      </c>
      <c r="P2728" t="e">
        <f>VLOOKUP(Table2[[#This Row],[NO DEBITUR]],[1]Maret!$B$2:$G$5333,6,FALSE)</f>
        <v>#N/A</v>
      </c>
      <c r="Q2728">
        <f>VLOOKUP(Table2[[#This Row],[NO DEBITUR]],[1]April!$B$2:$G$5333,6,FALSE)</f>
        <v>4</v>
      </c>
    </row>
    <row r="2729" spans="1:17" x14ac:dyDescent="0.25">
      <c r="A2729" s="1" t="s">
        <v>23427</v>
      </c>
      <c r="B2729" t="s">
        <v>7376</v>
      </c>
      <c r="C2729" t="s">
        <v>14</v>
      </c>
      <c r="D2729" t="s">
        <v>7377</v>
      </c>
      <c r="E2729" t="s">
        <v>7378</v>
      </c>
      <c r="F2729" t="s">
        <v>7379</v>
      </c>
      <c r="G2729" t="s">
        <v>7380</v>
      </c>
      <c r="H2729">
        <v>51252</v>
      </c>
      <c r="I2729" s="1" t="s">
        <v>7381</v>
      </c>
      <c r="J2729" s="1">
        <v>109.682479</v>
      </c>
      <c r="K2729" t="s">
        <v>20</v>
      </c>
      <c r="L2729" s="1" t="s">
        <v>7339</v>
      </c>
      <c r="M2729" t="s">
        <v>7294</v>
      </c>
      <c r="N2729" t="e">
        <f>VLOOKUP(Table2[[#This Row],[NO DEBITUR]],[1]Januari!$B$2:$G$5333,6,FALSE)</f>
        <v>#N/A</v>
      </c>
      <c r="O2729" t="e">
        <f>VLOOKUP(Table2[[#This Row],[NO DEBITUR]],[1]Februari!$B$2:$G$5333,6,FALSE)</f>
        <v>#N/A</v>
      </c>
      <c r="P2729" t="e">
        <f>VLOOKUP(Table2[[#This Row],[NO DEBITUR]],[1]Maret!$B$2:$G$5333,6,FALSE)</f>
        <v>#N/A</v>
      </c>
      <c r="Q2729">
        <f>VLOOKUP(Table2[[#This Row],[NO DEBITUR]],[1]April!$B$2:$G$5333,6,FALSE)</f>
        <v>253</v>
      </c>
    </row>
    <row r="2730" spans="1:17" x14ac:dyDescent="0.25">
      <c r="A2730" s="1" t="s">
        <v>23428</v>
      </c>
      <c r="B2730" t="s">
        <v>7382</v>
      </c>
      <c r="C2730" t="s">
        <v>14</v>
      </c>
      <c r="D2730" t="s">
        <v>7383</v>
      </c>
      <c r="E2730" t="s">
        <v>7384</v>
      </c>
      <c r="F2730" t="s">
        <v>7385</v>
      </c>
      <c r="G2730" t="s">
        <v>7338</v>
      </c>
      <c r="H2730">
        <v>50147</v>
      </c>
      <c r="I2730" s="1">
        <v>-6.9991500000000002</v>
      </c>
      <c r="J2730" s="1">
        <v>110.366613</v>
      </c>
      <c r="K2730" t="s">
        <v>20</v>
      </c>
      <c r="L2730" s="1" t="s">
        <v>7339</v>
      </c>
      <c r="M2730" t="s">
        <v>7294</v>
      </c>
      <c r="N2730" t="e">
        <f>VLOOKUP(Table2[[#This Row],[NO DEBITUR]],[1]Januari!$B$2:$G$5333,6,FALSE)</f>
        <v>#N/A</v>
      </c>
      <c r="O2730" t="e">
        <f>VLOOKUP(Table2[[#This Row],[NO DEBITUR]],[1]Februari!$B$2:$G$5333,6,FALSE)</f>
        <v>#N/A</v>
      </c>
      <c r="P2730">
        <f>VLOOKUP(Table2[[#This Row],[NO DEBITUR]],[1]Maret!$B$2:$G$5333,6,FALSE)</f>
        <v>40</v>
      </c>
      <c r="Q2730">
        <f>VLOOKUP(Table2[[#This Row],[NO DEBITUR]],[1]April!$B$2:$G$5333,6,FALSE)</f>
        <v>407</v>
      </c>
    </row>
    <row r="2731" spans="1:17" x14ac:dyDescent="0.25">
      <c r="A2731" s="1" t="s">
        <v>23429</v>
      </c>
      <c r="B2731" t="s">
        <v>7386</v>
      </c>
      <c r="C2731" t="s">
        <v>14</v>
      </c>
      <c r="D2731" t="s">
        <v>7387</v>
      </c>
      <c r="E2731" t="s">
        <v>7388</v>
      </c>
      <c r="F2731" t="s">
        <v>7389</v>
      </c>
      <c r="G2731" t="s">
        <v>1016</v>
      </c>
      <c r="H2731">
        <v>52415</v>
      </c>
      <c r="I2731" s="1">
        <v>-6.9829059999999998</v>
      </c>
      <c r="J2731" s="1">
        <v>109.143719</v>
      </c>
      <c r="K2731" t="s">
        <v>20</v>
      </c>
      <c r="L2731" s="1" t="s">
        <v>7339</v>
      </c>
      <c r="M2731" t="s">
        <v>7294</v>
      </c>
      <c r="N2731" t="e">
        <f>VLOOKUP(Table2[[#This Row],[NO DEBITUR]],[1]Januari!$B$2:$G$5333,6,FALSE)</f>
        <v>#N/A</v>
      </c>
      <c r="O2731" t="e">
        <f>VLOOKUP(Table2[[#This Row],[NO DEBITUR]],[1]Februari!$B$2:$G$5333,6,FALSE)</f>
        <v>#N/A</v>
      </c>
      <c r="P2731" t="e">
        <f>VLOOKUP(Table2[[#This Row],[NO DEBITUR]],[1]Maret!$B$2:$G$5333,6,FALSE)</f>
        <v>#N/A</v>
      </c>
      <c r="Q2731">
        <f>VLOOKUP(Table2[[#This Row],[NO DEBITUR]],[1]April!$B$2:$G$5333,6,FALSE)</f>
        <v>22</v>
      </c>
    </row>
    <row r="2732" spans="1:17" x14ac:dyDescent="0.25">
      <c r="A2732" s="1" t="s">
        <v>23430</v>
      </c>
      <c r="B2732" t="s">
        <v>7390</v>
      </c>
      <c r="C2732" t="s">
        <v>14</v>
      </c>
      <c r="D2732" t="s">
        <v>7391</v>
      </c>
      <c r="E2732" t="s">
        <v>7392</v>
      </c>
      <c r="F2732" t="s">
        <v>7393</v>
      </c>
      <c r="G2732" t="s">
        <v>7351</v>
      </c>
      <c r="H2732">
        <v>59186</v>
      </c>
      <c r="I2732" s="1">
        <v>-6.7087279999999998</v>
      </c>
      <c r="J2732" s="1">
        <v>111.230566</v>
      </c>
      <c r="K2732" t="s">
        <v>20</v>
      </c>
      <c r="L2732" s="1" t="s">
        <v>7339</v>
      </c>
      <c r="M2732" t="s">
        <v>7294</v>
      </c>
      <c r="N2732" t="e">
        <f>VLOOKUP(Table2[[#This Row],[NO DEBITUR]],[1]Januari!$B$2:$G$5333,6,FALSE)</f>
        <v>#N/A</v>
      </c>
      <c r="O2732" t="e">
        <f>VLOOKUP(Table2[[#This Row],[NO DEBITUR]],[1]Februari!$B$2:$G$5333,6,FALSE)</f>
        <v>#N/A</v>
      </c>
      <c r="P2732">
        <f>VLOOKUP(Table2[[#This Row],[NO DEBITUR]],[1]Maret!$B$2:$G$5333,6,FALSE)</f>
        <v>3</v>
      </c>
      <c r="Q2732">
        <f>VLOOKUP(Table2[[#This Row],[NO DEBITUR]],[1]April!$B$2:$G$5333,6,FALSE)</f>
        <v>33</v>
      </c>
    </row>
    <row r="2733" spans="1:17" x14ac:dyDescent="0.25">
      <c r="A2733" s="1" t="s">
        <v>23431</v>
      </c>
      <c r="B2733" t="s">
        <v>7394</v>
      </c>
      <c r="C2733" t="s">
        <v>14</v>
      </c>
      <c r="D2733" t="s">
        <v>7395</v>
      </c>
      <c r="E2733" t="s">
        <v>7396</v>
      </c>
      <c r="F2733" t="s">
        <v>7397</v>
      </c>
      <c r="G2733" t="s">
        <v>7338</v>
      </c>
      <c r="H2733">
        <v>50205</v>
      </c>
      <c r="I2733" s="1">
        <v>-7.0958959999999998</v>
      </c>
      <c r="J2733" s="1">
        <v>110.41177399999999</v>
      </c>
      <c r="K2733" t="s">
        <v>20</v>
      </c>
      <c r="L2733" s="1" t="s">
        <v>7339</v>
      </c>
      <c r="M2733" t="s">
        <v>7294</v>
      </c>
      <c r="N2733" t="e">
        <f>VLOOKUP(Table2[[#This Row],[NO DEBITUR]],[1]Januari!$B$2:$G$5333,6,FALSE)</f>
        <v>#N/A</v>
      </c>
      <c r="O2733" t="e">
        <f>VLOOKUP(Table2[[#This Row],[NO DEBITUR]],[1]Februari!$B$2:$G$5333,6,FALSE)</f>
        <v>#N/A</v>
      </c>
      <c r="P2733">
        <f>VLOOKUP(Table2[[#This Row],[NO DEBITUR]],[1]Maret!$B$2:$G$5333,6,FALSE)</f>
        <v>13</v>
      </c>
      <c r="Q2733">
        <f>VLOOKUP(Table2[[#This Row],[NO DEBITUR]],[1]April!$B$2:$G$5333,6,FALSE)</f>
        <v>117</v>
      </c>
    </row>
    <row r="2734" spans="1:17" x14ac:dyDescent="0.25">
      <c r="A2734" s="1" t="s">
        <v>23432</v>
      </c>
      <c r="B2734" t="s">
        <v>7398</v>
      </c>
      <c r="C2734" t="s">
        <v>14</v>
      </c>
      <c r="D2734" t="s">
        <v>7399</v>
      </c>
      <c r="E2734" t="s">
        <v>7400</v>
      </c>
      <c r="F2734" t="s">
        <v>7400</v>
      </c>
      <c r="G2734" t="s">
        <v>7401</v>
      </c>
      <c r="H2734">
        <v>59573</v>
      </c>
      <c r="I2734" s="1">
        <v>-6.9538460000000004</v>
      </c>
      <c r="J2734" s="1">
        <v>110.69579299999999</v>
      </c>
      <c r="K2734" t="s">
        <v>20</v>
      </c>
      <c r="L2734" s="1" t="s">
        <v>7339</v>
      </c>
      <c r="M2734" t="s">
        <v>7294</v>
      </c>
      <c r="N2734" t="e">
        <f>VLOOKUP(Table2[[#This Row],[NO DEBITUR]],[1]Januari!$B$2:$G$5333,6,FALSE)</f>
        <v>#N/A</v>
      </c>
      <c r="O2734" t="e">
        <f>VLOOKUP(Table2[[#This Row],[NO DEBITUR]],[1]Februari!$B$2:$G$5333,6,FALSE)</f>
        <v>#N/A</v>
      </c>
      <c r="P2734">
        <f>VLOOKUP(Table2[[#This Row],[NO DEBITUR]],[1]Maret!$B$2:$G$5333,6,FALSE)</f>
        <v>73</v>
      </c>
      <c r="Q2734">
        <f>VLOOKUP(Table2[[#This Row],[NO DEBITUR]],[1]April!$B$2:$G$5333,6,FALSE)</f>
        <v>293</v>
      </c>
    </row>
    <row r="2735" spans="1:17" x14ac:dyDescent="0.25">
      <c r="A2735" s="1" t="s">
        <v>23433</v>
      </c>
      <c r="B2735" t="s">
        <v>7402</v>
      </c>
      <c r="C2735" t="s">
        <v>14</v>
      </c>
      <c r="D2735" t="s">
        <v>7403</v>
      </c>
      <c r="E2735" t="s">
        <v>7404</v>
      </c>
      <c r="F2735" t="s">
        <v>7404</v>
      </c>
      <c r="G2735" t="s">
        <v>7401</v>
      </c>
      <c r="H2735">
        <v>59581</v>
      </c>
      <c r="I2735" s="1">
        <v>-6.8709899999999999</v>
      </c>
      <c r="J2735" s="1">
        <v>110.73008799999999</v>
      </c>
      <c r="K2735" t="s">
        <v>20</v>
      </c>
      <c r="L2735" s="1" t="s">
        <v>7339</v>
      </c>
      <c r="M2735" t="s">
        <v>7294</v>
      </c>
      <c r="N2735" t="e">
        <f>VLOOKUP(Table2[[#This Row],[NO DEBITUR]],[1]Januari!$B$2:$G$5333,6,FALSE)</f>
        <v>#N/A</v>
      </c>
      <c r="O2735" t="e">
        <f>VLOOKUP(Table2[[#This Row],[NO DEBITUR]],[1]Februari!$B$2:$G$5333,6,FALSE)</f>
        <v>#N/A</v>
      </c>
      <c r="P2735">
        <f>VLOOKUP(Table2[[#This Row],[NO DEBITUR]],[1]Maret!$B$2:$G$5333,6,FALSE)</f>
        <v>15</v>
      </c>
      <c r="Q2735">
        <f>VLOOKUP(Table2[[#This Row],[NO DEBITUR]],[1]April!$B$2:$G$5333,6,FALSE)</f>
        <v>100</v>
      </c>
    </row>
    <row r="2736" spans="1:17" x14ac:dyDescent="0.25">
      <c r="A2736" s="1" t="s">
        <v>23434</v>
      </c>
      <c r="B2736" t="s">
        <v>7405</v>
      </c>
      <c r="C2736" t="s">
        <v>14</v>
      </c>
      <c r="D2736" t="s">
        <v>7406</v>
      </c>
      <c r="E2736" t="s">
        <v>7407</v>
      </c>
      <c r="F2736" t="s">
        <v>7408</v>
      </c>
      <c r="G2736" t="s">
        <v>7409</v>
      </c>
      <c r="H2736">
        <v>53111</v>
      </c>
      <c r="I2736" s="1">
        <v>-7.4103029999999999</v>
      </c>
      <c r="J2736" s="1">
        <v>109.245215</v>
      </c>
      <c r="K2736" t="s">
        <v>20</v>
      </c>
      <c r="L2736" s="1" t="s">
        <v>7339</v>
      </c>
      <c r="M2736" t="s">
        <v>7294</v>
      </c>
      <c r="N2736" t="e">
        <f>VLOOKUP(Table2[[#This Row],[NO DEBITUR]],[1]Januari!$B$2:$G$5333,6,FALSE)</f>
        <v>#N/A</v>
      </c>
      <c r="O2736" t="e">
        <f>VLOOKUP(Table2[[#This Row],[NO DEBITUR]],[1]Februari!$B$2:$G$5333,6,FALSE)</f>
        <v>#N/A</v>
      </c>
      <c r="P2736" t="e">
        <f>VLOOKUP(Table2[[#This Row],[NO DEBITUR]],[1]Maret!$B$2:$G$5333,6,FALSE)</f>
        <v>#N/A</v>
      </c>
      <c r="Q2736">
        <f>VLOOKUP(Table2[[#This Row],[NO DEBITUR]],[1]April!$B$2:$G$5333,6,FALSE)</f>
        <v>66</v>
      </c>
    </row>
    <row r="2737" spans="1:17" x14ac:dyDescent="0.25">
      <c r="A2737" s="1" t="s">
        <v>23435</v>
      </c>
      <c r="B2737" t="s">
        <v>7410</v>
      </c>
      <c r="C2737" t="s">
        <v>14</v>
      </c>
      <c r="D2737" t="s">
        <v>7411</v>
      </c>
      <c r="E2737" t="s">
        <v>7412</v>
      </c>
      <c r="F2737" t="s">
        <v>7413</v>
      </c>
      <c r="G2737" t="s">
        <v>7413</v>
      </c>
      <c r="H2737">
        <v>59382</v>
      </c>
      <c r="I2737" s="1">
        <v>-6.8056400000000004</v>
      </c>
      <c r="J2737" s="1">
        <v>110.92452400000001</v>
      </c>
      <c r="K2737" t="s">
        <v>20</v>
      </c>
      <c r="L2737" s="1" t="s">
        <v>7339</v>
      </c>
      <c r="M2737" t="s">
        <v>7294</v>
      </c>
      <c r="N2737" t="e">
        <f>VLOOKUP(Table2[[#This Row],[NO DEBITUR]],[1]Januari!$B$2:$G$5333,6,FALSE)</f>
        <v>#N/A</v>
      </c>
      <c r="O2737">
        <f>VLOOKUP(Table2[[#This Row],[NO DEBITUR]],[1]Februari!$B$2:$G$5333,6,FALSE)</f>
        <v>364</v>
      </c>
      <c r="P2737">
        <f>VLOOKUP(Table2[[#This Row],[NO DEBITUR]],[1]Maret!$B$2:$G$5333,6,FALSE)</f>
        <v>1258</v>
      </c>
      <c r="Q2737">
        <f>VLOOKUP(Table2[[#This Row],[NO DEBITUR]],[1]April!$B$2:$G$5333,6,FALSE)</f>
        <v>1278</v>
      </c>
    </row>
    <row r="2738" spans="1:17" x14ac:dyDescent="0.25">
      <c r="A2738" s="1" t="s">
        <v>23436</v>
      </c>
      <c r="B2738" t="s">
        <v>7414</v>
      </c>
      <c r="C2738" t="s">
        <v>14</v>
      </c>
      <c r="D2738" t="s">
        <v>7415</v>
      </c>
      <c r="E2738" t="s">
        <v>7396</v>
      </c>
      <c r="F2738" t="s">
        <v>7397</v>
      </c>
      <c r="G2738" t="s">
        <v>7338</v>
      </c>
      <c r="H2738">
        <v>50265</v>
      </c>
      <c r="I2738" s="1">
        <v>-7.0995239999999997</v>
      </c>
      <c r="J2738" s="1">
        <v>110.40776200000001</v>
      </c>
      <c r="K2738" t="s">
        <v>20</v>
      </c>
      <c r="L2738" s="1" t="s">
        <v>7339</v>
      </c>
      <c r="M2738" t="s">
        <v>7294</v>
      </c>
      <c r="N2738" t="e">
        <f>VLOOKUP(Table2[[#This Row],[NO DEBITUR]],[1]Januari!$B$2:$G$5333,6,FALSE)</f>
        <v>#N/A</v>
      </c>
      <c r="O2738">
        <f>VLOOKUP(Table2[[#This Row],[NO DEBITUR]],[1]Februari!$B$2:$G$5333,6,FALSE)</f>
        <v>13</v>
      </c>
      <c r="P2738">
        <f>VLOOKUP(Table2[[#This Row],[NO DEBITUR]],[1]Maret!$B$2:$G$5333,6,FALSE)</f>
        <v>130</v>
      </c>
      <c r="Q2738" t="e">
        <f>VLOOKUP(Table2[[#This Row],[NO DEBITUR]],[1]April!$B$2:$G$5333,6,FALSE)</f>
        <v>#N/A</v>
      </c>
    </row>
    <row r="2739" spans="1:17" x14ac:dyDescent="0.25">
      <c r="A2739" s="1" t="s">
        <v>23437</v>
      </c>
      <c r="B2739" t="s">
        <v>7416</v>
      </c>
      <c r="C2739" t="s">
        <v>14</v>
      </c>
      <c r="D2739" t="s">
        <v>7417</v>
      </c>
      <c r="E2739" t="s">
        <v>7418</v>
      </c>
      <c r="F2739" t="s">
        <v>7419</v>
      </c>
      <c r="G2739" t="s">
        <v>7375</v>
      </c>
      <c r="H2739">
        <v>51116</v>
      </c>
      <c r="I2739" s="1">
        <v>-6.9020929999999998</v>
      </c>
      <c r="J2739" s="1">
        <v>109.66010900000001</v>
      </c>
      <c r="K2739" t="s">
        <v>20</v>
      </c>
      <c r="L2739" s="1" t="s">
        <v>7339</v>
      </c>
      <c r="M2739" t="s">
        <v>7294</v>
      </c>
      <c r="N2739">
        <f>VLOOKUP(Table2[[#This Row],[NO DEBITUR]],[1]Januari!$B$2:$G$5333,6,FALSE)</f>
        <v>231</v>
      </c>
      <c r="O2739">
        <f>VLOOKUP(Table2[[#This Row],[NO DEBITUR]],[1]Februari!$B$2:$G$5333,6,FALSE)</f>
        <v>354</v>
      </c>
      <c r="P2739">
        <f>VLOOKUP(Table2[[#This Row],[NO DEBITUR]],[1]Maret!$B$2:$G$5333,6,FALSE)</f>
        <v>399</v>
      </c>
      <c r="Q2739">
        <f>VLOOKUP(Table2[[#This Row],[NO DEBITUR]],[1]April!$B$2:$G$5333,6,FALSE)</f>
        <v>427</v>
      </c>
    </row>
    <row r="2740" spans="1:17" x14ac:dyDescent="0.25">
      <c r="A2740" s="1" t="s">
        <v>23438</v>
      </c>
      <c r="B2740" t="s">
        <v>7420</v>
      </c>
      <c r="C2740" t="s">
        <v>14</v>
      </c>
      <c r="D2740" t="s">
        <v>7421</v>
      </c>
      <c r="E2740" t="s">
        <v>7422</v>
      </c>
      <c r="F2740" t="s">
        <v>7351</v>
      </c>
      <c r="G2740" t="s">
        <v>7351</v>
      </c>
      <c r="H2740">
        <v>59119</v>
      </c>
      <c r="I2740" s="1">
        <v>-6.7215119999999997</v>
      </c>
      <c r="J2740" s="1">
        <v>111.05287199999999</v>
      </c>
      <c r="K2740" t="s">
        <v>20</v>
      </c>
      <c r="L2740" s="1" t="s">
        <v>7339</v>
      </c>
      <c r="M2740" t="s">
        <v>7294</v>
      </c>
      <c r="N2740">
        <f>VLOOKUP(Table2[[#This Row],[NO DEBITUR]],[1]Januari!$B$2:$G$5333,6,FALSE)</f>
        <v>14</v>
      </c>
      <c r="O2740" t="e">
        <f>VLOOKUP(Table2[[#This Row],[NO DEBITUR]],[1]Februari!$B$2:$G$5333,6,FALSE)</f>
        <v>#N/A</v>
      </c>
      <c r="P2740" t="e">
        <f>VLOOKUP(Table2[[#This Row],[NO DEBITUR]],[1]Maret!$B$2:$G$5333,6,FALSE)</f>
        <v>#N/A</v>
      </c>
      <c r="Q2740" t="e">
        <f>VLOOKUP(Table2[[#This Row],[NO DEBITUR]],[1]April!$B$2:$G$5333,6,FALSE)</f>
        <v>#N/A</v>
      </c>
    </row>
    <row r="2741" spans="1:17" x14ac:dyDescent="0.25">
      <c r="A2741" s="1" t="s">
        <v>23439</v>
      </c>
      <c r="B2741" t="s">
        <v>7423</v>
      </c>
      <c r="C2741" t="s">
        <v>14</v>
      </c>
      <c r="D2741" t="s">
        <v>7424</v>
      </c>
      <c r="E2741" t="s">
        <v>7425</v>
      </c>
      <c r="F2741" t="s">
        <v>7426</v>
      </c>
      <c r="G2741" t="s">
        <v>7427</v>
      </c>
      <c r="H2741">
        <v>53146</v>
      </c>
      <c r="I2741" s="1">
        <v>-7.4327199999999998</v>
      </c>
      <c r="J2741" s="1">
        <v>109.258411</v>
      </c>
      <c r="K2741" t="s">
        <v>20</v>
      </c>
      <c r="L2741" s="1" t="s">
        <v>7339</v>
      </c>
      <c r="M2741" t="s">
        <v>7294</v>
      </c>
      <c r="N2741" t="e">
        <f>VLOOKUP(Table2[[#This Row],[NO DEBITUR]],[1]Januari!$B$2:$G$5333,6,FALSE)</f>
        <v>#N/A</v>
      </c>
      <c r="O2741" t="e">
        <f>VLOOKUP(Table2[[#This Row],[NO DEBITUR]],[1]Februari!$B$2:$G$5333,6,FALSE)</f>
        <v>#N/A</v>
      </c>
      <c r="P2741">
        <f>VLOOKUP(Table2[[#This Row],[NO DEBITUR]],[1]Maret!$B$2:$G$5333,6,FALSE)</f>
        <v>390</v>
      </c>
      <c r="Q2741">
        <f>VLOOKUP(Table2[[#This Row],[NO DEBITUR]],[1]April!$B$2:$G$5333,6,FALSE)</f>
        <v>394</v>
      </c>
    </row>
    <row r="2742" spans="1:17" x14ac:dyDescent="0.25">
      <c r="A2742" s="1" t="s">
        <v>23440</v>
      </c>
      <c r="B2742" t="s">
        <v>7428</v>
      </c>
      <c r="C2742" t="s">
        <v>14</v>
      </c>
      <c r="D2742" t="s">
        <v>7429</v>
      </c>
      <c r="E2742" t="s">
        <v>7430</v>
      </c>
      <c r="F2742" t="s">
        <v>7431</v>
      </c>
      <c r="G2742" t="s">
        <v>7431</v>
      </c>
      <c r="H2742">
        <v>58219</v>
      </c>
      <c r="I2742" s="1">
        <v>-6.9732050000000001</v>
      </c>
      <c r="J2742" s="1">
        <v>111.41233099999999</v>
      </c>
      <c r="K2742" t="s">
        <v>20</v>
      </c>
      <c r="L2742" s="1" t="s">
        <v>7339</v>
      </c>
      <c r="M2742" t="s">
        <v>7294</v>
      </c>
      <c r="N2742" t="e">
        <f>VLOOKUP(Table2[[#This Row],[NO DEBITUR]],[1]Januari!$B$2:$G$5333,6,FALSE)</f>
        <v>#N/A</v>
      </c>
      <c r="O2742">
        <f>VLOOKUP(Table2[[#This Row],[NO DEBITUR]],[1]Februari!$B$2:$G$5333,6,FALSE)</f>
        <v>3</v>
      </c>
      <c r="P2742">
        <f>VLOOKUP(Table2[[#This Row],[NO DEBITUR]],[1]Maret!$B$2:$G$5333,6,FALSE)</f>
        <v>47</v>
      </c>
      <c r="Q2742">
        <f>VLOOKUP(Table2[[#This Row],[NO DEBITUR]],[1]April!$B$2:$G$5333,6,FALSE)</f>
        <v>47</v>
      </c>
    </row>
    <row r="2743" spans="1:17" x14ac:dyDescent="0.25">
      <c r="A2743" s="1" t="s">
        <v>23441</v>
      </c>
      <c r="B2743" t="s">
        <v>7432</v>
      </c>
      <c r="C2743" t="s">
        <v>14</v>
      </c>
      <c r="D2743" t="s">
        <v>7433</v>
      </c>
      <c r="E2743" t="s">
        <v>7434</v>
      </c>
      <c r="F2743" t="s">
        <v>7434</v>
      </c>
      <c r="G2743" t="s">
        <v>7435</v>
      </c>
      <c r="H2743">
        <v>62191</v>
      </c>
      <c r="I2743" s="1">
        <v>-7.1785829999999997</v>
      </c>
      <c r="J2743" s="1">
        <v>112.00020000000001</v>
      </c>
      <c r="K2743" t="s">
        <v>20</v>
      </c>
      <c r="L2743" s="1" t="s">
        <v>7339</v>
      </c>
      <c r="M2743" t="s">
        <v>7294</v>
      </c>
      <c r="N2743">
        <f>VLOOKUP(Table2[[#This Row],[NO DEBITUR]],[1]Januari!$B$2:$G$5333,6,FALSE)</f>
        <v>14</v>
      </c>
      <c r="O2743">
        <f>VLOOKUP(Table2[[#This Row],[NO DEBITUR]],[1]Februari!$B$2:$G$5333,6,FALSE)</f>
        <v>101</v>
      </c>
      <c r="P2743">
        <f>VLOOKUP(Table2[[#This Row],[NO DEBITUR]],[1]Maret!$B$2:$G$5333,6,FALSE)</f>
        <v>160</v>
      </c>
      <c r="Q2743">
        <f>VLOOKUP(Table2[[#This Row],[NO DEBITUR]],[1]April!$B$2:$G$5333,6,FALSE)</f>
        <v>137</v>
      </c>
    </row>
    <row r="2744" spans="1:17" x14ac:dyDescent="0.25">
      <c r="A2744" s="1" t="s">
        <v>23442</v>
      </c>
      <c r="B2744" t="s">
        <v>7436</v>
      </c>
      <c r="C2744" t="s">
        <v>1534</v>
      </c>
      <c r="D2744" t="s">
        <v>7437</v>
      </c>
      <c r="E2744" t="s">
        <v>7438</v>
      </c>
      <c r="F2744" t="s">
        <v>7385</v>
      </c>
      <c r="G2744" t="s">
        <v>7338</v>
      </c>
      <c r="H2744">
        <v>50272</v>
      </c>
      <c r="I2744" s="1">
        <v>-6.9903950000000004</v>
      </c>
      <c r="J2744" s="1">
        <v>110.39349900000001</v>
      </c>
      <c r="K2744" t="s">
        <v>20</v>
      </c>
      <c r="L2744" s="1" t="s">
        <v>7339</v>
      </c>
      <c r="M2744" t="s">
        <v>7294</v>
      </c>
      <c r="N2744">
        <f>VLOOKUP(Table2[[#This Row],[NO DEBITUR]],[1]Januari!$B$2:$G$5333,6,FALSE)</f>
        <v>9134</v>
      </c>
      <c r="O2744">
        <f>VLOOKUP(Table2[[#This Row],[NO DEBITUR]],[1]Februari!$B$2:$G$5333,6,FALSE)</f>
        <v>8024</v>
      </c>
      <c r="P2744">
        <f>VLOOKUP(Table2[[#This Row],[NO DEBITUR]],[1]Maret!$B$2:$G$5333,6,FALSE)</f>
        <v>8041</v>
      </c>
      <c r="Q2744">
        <f>VLOOKUP(Table2[[#This Row],[NO DEBITUR]],[1]April!$B$2:$G$5333,6,FALSE)</f>
        <v>7557</v>
      </c>
    </row>
    <row r="2745" spans="1:17" x14ac:dyDescent="0.25">
      <c r="A2745" s="1" t="s">
        <v>23443</v>
      </c>
      <c r="B2745" t="s">
        <v>7439</v>
      </c>
      <c r="C2745" t="s">
        <v>14</v>
      </c>
      <c r="D2745" t="s">
        <v>7440</v>
      </c>
      <c r="E2745" t="s">
        <v>7441</v>
      </c>
      <c r="F2745" t="s">
        <v>7401</v>
      </c>
      <c r="G2745" t="s">
        <v>7338</v>
      </c>
      <c r="H2745">
        <v>59563</v>
      </c>
      <c r="I2745" s="1">
        <v>-6.9434149999999999</v>
      </c>
      <c r="J2745" s="1">
        <v>110.488589</v>
      </c>
      <c r="K2745" t="s">
        <v>20</v>
      </c>
      <c r="L2745" s="1" t="s">
        <v>7339</v>
      </c>
      <c r="M2745" t="s">
        <v>7294</v>
      </c>
      <c r="N2745">
        <f>VLOOKUP(Table2[[#This Row],[NO DEBITUR]],[1]Januari!$B$2:$G$5333,6,FALSE)</f>
        <v>3</v>
      </c>
      <c r="O2745">
        <f>VLOOKUP(Table2[[#This Row],[NO DEBITUR]],[1]Februari!$B$2:$G$5333,6,FALSE)</f>
        <v>88</v>
      </c>
      <c r="P2745">
        <f>VLOOKUP(Table2[[#This Row],[NO DEBITUR]],[1]Maret!$B$2:$G$5333,6,FALSE)</f>
        <v>168</v>
      </c>
      <c r="Q2745">
        <f>VLOOKUP(Table2[[#This Row],[NO DEBITUR]],[1]April!$B$2:$G$5333,6,FALSE)</f>
        <v>240</v>
      </c>
    </row>
    <row r="2746" spans="1:17" x14ac:dyDescent="0.25">
      <c r="A2746" s="1" t="s">
        <v>23444</v>
      </c>
      <c r="B2746" t="s">
        <v>7442</v>
      </c>
      <c r="C2746" t="s">
        <v>14</v>
      </c>
      <c r="D2746" t="s">
        <v>7443</v>
      </c>
      <c r="E2746" t="s">
        <v>7444</v>
      </c>
      <c r="F2746" t="s">
        <v>7445</v>
      </c>
      <c r="G2746" t="s">
        <v>7435</v>
      </c>
      <c r="H2746">
        <v>62194</v>
      </c>
      <c r="I2746" s="1">
        <v>-7.2253670000000003</v>
      </c>
      <c r="J2746" s="1">
        <v>112.08985800000001</v>
      </c>
      <c r="K2746" t="s">
        <v>20</v>
      </c>
      <c r="L2746" s="1" t="s">
        <v>7339</v>
      </c>
      <c r="M2746" t="s">
        <v>7294</v>
      </c>
      <c r="N2746">
        <f>VLOOKUP(Table2[[#This Row],[NO DEBITUR]],[1]Januari!$B$2:$G$5333,6,FALSE)</f>
        <v>4</v>
      </c>
      <c r="O2746">
        <f>VLOOKUP(Table2[[#This Row],[NO DEBITUR]],[1]Februari!$B$2:$G$5333,6,FALSE)</f>
        <v>27</v>
      </c>
      <c r="P2746">
        <f>VLOOKUP(Table2[[#This Row],[NO DEBITUR]],[1]Maret!$B$2:$G$5333,6,FALSE)</f>
        <v>32</v>
      </c>
      <c r="Q2746">
        <f>VLOOKUP(Table2[[#This Row],[NO DEBITUR]],[1]April!$B$2:$G$5333,6,FALSE)</f>
        <v>12</v>
      </c>
    </row>
    <row r="2747" spans="1:17" x14ac:dyDescent="0.25">
      <c r="A2747" s="1" t="s">
        <v>23445</v>
      </c>
      <c r="B2747" t="s">
        <v>7446</v>
      </c>
      <c r="C2747" t="s">
        <v>14</v>
      </c>
      <c r="D2747" t="s">
        <v>7447</v>
      </c>
      <c r="E2747" t="s">
        <v>7448</v>
      </c>
      <c r="F2747" t="s">
        <v>5339</v>
      </c>
      <c r="G2747" t="s">
        <v>7449</v>
      </c>
      <c r="H2747">
        <v>0</v>
      </c>
      <c r="K2747" t="s">
        <v>20</v>
      </c>
      <c r="L2747" s="1" t="s">
        <v>7339</v>
      </c>
      <c r="M2747" t="s">
        <v>7294</v>
      </c>
      <c r="N2747">
        <f>VLOOKUP(Table2[[#This Row],[NO DEBITUR]],[1]Januari!$B$2:$G$5333,6,FALSE)</f>
        <v>286</v>
      </c>
      <c r="O2747">
        <f>VLOOKUP(Table2[[#This Row],[NO DEBITUR]],[1]Februari!$B$2:$G$5333,6,FALSE)</f>
        <v>232</v>
      </c>
      <c r="P2747">
        <f>VLOOKUP(Table2[[#This Row],[NO DEBITUR]],[1]Maret!$B$2:$G$5333,6,FALSE)</f>
        <v>346</v>
      </c>
      <c r="Q2747">
        <f>VLOOKUP(Table2[[#This Row],[NO DEBITUR]],[1]April!$B$2:$G$5333,6,FALSE)</f>
        <v>212</v>
      </c>
    </row>
    <row r="2748" spans="1:17" x14ac:dyDescent="0.25">
      <c r="A2748" s="1" t="s">
        <v>23446</v>
      </c>
      <c r="B2748" t="s">
        <v>7450</v>
      </c>
      <c r="C2748" t="s">
        <v>14</v>
      </c>
      <c r="D2748" t="s">
        <v>7451</v>
      </c>
      <c r="E2748" t="s">
        <v>7452</v>
      </c>
      <c r="F2748" t="s">
        <v>7453</v>
      </c>
      <c r="G2748" t="s">
        <v>7366</v>
      </c>
      <c r="H2748">
        <v>0</v>
      </c>
      <c r="K2748" t="s">
        <v>20</v>
      </c>
      <c r="L2748" s="1" t="s">
        <v>7339</v>
      </c>
      <c r="M2748" t="s">
        <v>7294</v>
      </c>
      <c r="N2748" t="e">
        <f>VLOOKUP(Table2[[#This Row],[NO DEBITUR]],[1]Januari!$B$2:$G$5333,6,FALSE)</f>
        <v>#N/A</v>
      </c>
      <c r="O2748" t="e">
        <f>VLOOKUP(Table2[[#This Row],[NO DEBITUR]],[1]Februari!$B$2:$G$5333,6,FALSE)</f>
        <v>#N/A</v>
      </c>
      <c r="P2748" t="e">
        <f>VLOOKUP(Table2[[#This Row],[NO DEBITUR]],[1]Maret!$B$2:$G$5333,6,FALSE)</f>
        <v>#N/A</v>
      </c>
      <c r="Q2748" t="e">
        <f>VLOOKUP(Table2[[#This Row],[NO DEBITUR]],[1]April!$B$2:$G$5333,6,FALSE)</f>
        <v>#N/A</v>
      </c>
    </row>
    <row r="2749" spans="1:17" x14ac:dyDescent="0.25">
      <c r="A2749" s="1" t="s">
        <v>23447</v>
      </c>
      <c r="B2749" t="s">
        <v>7454</v>
      </c>
      <c r="C2749" t="s">
        <v>14</v>
      </c>
      <c r="D2749" t="s">
        <v>7455</v>
      </c>
      <c r="E2749" t="s">
        <v>7456</v>
      </c>
      <c r="F2749" t="s">
        <v>7457</v>
      </c>
      <c r="G2749" t="s">
        <v>7366</v>
      </c>
      <c r="H2749">
        <v>52363</v>
      </c>
      <c r="K2749" t="s">
        <v>20</v>
      </c>
      <c r="L2749" s="1" t="s">
        <v>7339</v>
      </c>
      <c r="M2749" t="s">
        <v>7294</v>
      </c>
      <c r="N2749">
        <f>VLOOKUP(Table2[[#This Row],[NO DEBITUR]],[1]Januari!$B$2:$G$5333,6,FALSE)</f>
        <v>376</v>
      </c>
      <c r="O2749">
        <f>VLOOKUP(Table2[[#This Row],[NO DEBITUR]],[1]Februari!$B$2:$G$5333,6,FALSE)</f>
        <v>628</v>
      </c>
      <c r="P2749">
        <f>VLOOKUP(Table2[[#This Row],[NO DEBITUR]],[1]Maret!$B$2:$G$5333,6,FALSE)</f>
        <v>597</v>
      </c>
      <c r="Q2749">
        <f>VLOOKUP(Table2[[#This Row],[NO DEBITUR]],[1]April!$B$2:$G$5333,6,FALSE)</f>
        <v>486</v>
      </c>
    </row>
    <row r="2750" spans="1:17" x14ac:dyDescent="0.25">
      <c r="A2750" s="1" t="s">
        <v>23448</v>
      </c>
      <c r="B2750" t="s">
        <v>7458</v>
      </c>
      <c r="C2750" t="s">
        <v>14</v>
      </c>
      <c r="D2750" t="s">
        <v>7459</v>
      </c>
      <c r="E2750" t="s">
        <v>7460</v>
      </c>
      <c r="F2750" t="s">
        <v>7461</v>
      </c>
      <c r="G2750" t="s">
        <v>7366</v>
      </c>
      <c r="H2750">
        <v>0</v>
      </c>
      <c r="K2750" t="s">
        <v>20</v>
      </c>
      <c r="L2750" s="1" t="s">
        <v>7339</v>
      </c>
      <c r="M2750" t="s">
        <v>7294</v>
      </c>
      <c r="N2750">
        <f>VLOOKUP(Table2[[#This Row],[NO DEBITUR]],[1]Januari!$B$2:$G$5333,6,FALSE)</f>
        <v>440</v>
      </c>
      <c r="O2750">
        <f>VLOOKUP(Table2[[#This Row],[NO DEBITUR]],[1]Februari!$B$2:$G$5333,6,FALSE)</f>
        <v>457</v>
      </c>
      <c r="P2750">
        <f>VLOOKUP(Table2[[#This Row],[NO DEBITUR]],[1]Maret!$B$2:$G$5333,6,FALSE)</f>
        <v>516</v>
      </c>
      <c r="Q2750">
        <f>VLOOKUP(Table2[[#This Row],[NO DEBITUR]],[1]April!$B$2:$G$5333,6,FALSE)</f>
        <v>368</v>
      </c>
    </row>
    <row r="2751" spans="1:17" x14ac:dyDescent="0.25">
      <c r="A2751" s="1" t="s">
        <v>23449</v>
      </c>
      <c r="B2751" t="s">
        <v>7462</v>
      </c>
      <c r="C2751" t="s">
        <v>14</v>
      </c>
      <c r="D2751" t="s">
        <v>7463</v>
      </c>
      <c r="E2751" t="s">
        <v>7453</v>
      </c>
      <c r="F2751" t="s">
        <v>7453</v>
      </c>
      <c r="G2751" t="s">
        <v>7366</v>
      </c>
      <c r="H2751">
        <v>52353</v>
      </c>
      <c r="K2751" t="s">
        <v>20</v>
      </c>
      <c r="L2751" s="1" t="s">
        <v>7339</v>
      </c>
      <c r="M2751" t="s">
        <v>7294</v>
      </c>
      <c r="N2751">
        <f>VLOOKUP(Table2[[#This Row],[NO DEBITUR]],[1]Januari!$B$2:$G$5333,6,FALSE)</f>
        <v>498</v>
      </c>
      <c r="O2751">
        <f>VLOOKUP(Table2[[#This Row],[NO DEBITUR]],[1]Februari!$B$2:$G$5333,6,FALSE)</f>
        <v>396</v>
      </c>
      <c r="P2751">
        <f>VLOOKUP(Table2[[#This Row],[NO DEBITUR]],[1]Maret!$B$2:$G$5333,6,FALSE)</f>
        <v>535</v>
      </c>
      <c r="Q2751">
        <f>VLOOKUP(Table2[[#This Row],[NO DEBITUR]],[1]April!$B$2:$G$5333,6,FALSE)</f>
        <v>375</v>
      </c>
    </row>
    <row r="2752" spans="1:17" x14ac:dyDescent="0.25">
      <c r="A2752" s="1" t="s">
        <v>23450</v>
      </c>
      <c r="B2752" t="s">
        <v>7464</v>
      </c>
      <c r="C2752" t="s">
        <v>14</v>
      </c>
      <c r="D2752" t="s">
        <v>7465</v>
      </c>
      <c r="G2752" t="s">
        <v>7375</v>
      </c>
      <c r="H2752">
        <v>0</v>
      </c>
      <c r="K2752" t="s">
        <v>20</v>
      </c>
      <c r="L2752" s="1" t="s">
        <v>7339</v>
      </c>
      <c r="M2752" t="s">
        <v>7294</v>
      </c>
      <c r="N2752">
        <f>VLOOKUP(Table2[[#This Row],[NO DEBITUR]],[1]Januari!$B$2:$G$5333,6,FALSE)</f>
        <v>767</v>
      </c>
      <c r="O2752">
        <f>VLOOKUP(Table2[[#This Row],[NO DEBITUR]],[1]Februari!$B$2:$G$5333,6,FALSE)</f>
        <v>875</v>
      </c>
      <c r="P2752">
        <f>VLOOKUP(Table2[[#This Row],[NO DEBITUR]],[1]Maret!$B$2:$G$5333,6,FALSE)</f>
        <v>1190</v>
      </c>
      <c r="Q2752">
        <f>VLOOKUP(Table2[[#This Row],[NO DEBITUR]],[1]April!$B$2:$G$5333,6,FALSE)</f>
        <v>853</v>
      </c>
    </row>
    <row r="2753" spans="1:17" x14ac:dyDescent="0.25">
      <c r="A2753" s="1" t="s">
        <v>23451</v>
      </c>
      <c r="B2753" t="s">
        <v>7466</v>
      </c>
      <c r="C2753" t="s">
        <v>14</v>
      </c>
      <c r="D2753" t="s">
        <v>7467</v>
      </c>
      <c r="G2753" t="s">
        <v>7375</v>
      </c>
      <c r="H2753">
        <v>51121</v>
      </c>
      <c r="K2753" t="s">
        <v>20</v>
      </c>
      <c r="L2753" s="1" t="s">
        <v>7339</v>
      </c>
      <c r="M2753" t="s">
        <v>7294</v>
      </c>
      <c r="N2753" t="e">
        <f>VLOOKUP(Table2[[#This Row],[NO DEBITUR]],[1]Januari!$B$2:$G$5333,6,FALSE)</f>
        <v>#N/A</v>
      </c>
      <c r="O2753" t="e">
        <f>VLOOKUP(Table2[[#This Row],[NO DEBITUR]],[1]Februari!$B$2:$G$5333,6,FALSE)</f>
        <v>#N/A</v>
      </c>
      <c r="P2753" t="e">
        <f>VLOOKUP(Table2[[#This Row],[NO DEBITUR]],[1]Maret!$B$2:$G$5333,6,FALSE)</f>
        <v>#N/A</v>
      </c>
      <c r="Q2753" t="e">
        <f>VLOOKUP(Table2[[#This Row],[NO DEBITUR]],[1]April!$B$2:$G$5333,6,FALSE)</f>
        <v>#N/A</v>
      </c>
    </row>
    <row r="2754" spans="1:17" x14ac:dyDescent="0.25">
      <c r="A2754" s="1" t="s">
        <v>23452</v>
      </c>
      <c r="B2754" t="s">
        <v>7468</v>
      </c>
      <c r="C2754" t="s">
        <v>14</v>
      </c>
      <c r="D2754" t="s">
        <v>7469</v>
      </c>
      <c r="G2754" t="s">
        <v>7375</v>
      </c>
      <c r="H2754">
        <v>0</v>
      </c>
      <c r="K2754" t="s">
        <v>20</v>
      </c>
      <c r="L2754" s="1" t="s">
        <v>7339</v>
      </c>
      <c r="M2754" t="s">
        <v>7294</v>
      </c>
      <c r="N2754">
        <f>VLOOKUP(Table2[[#This Row],[NO DEBITUR]],[1]Januari!$B$2:$G$5333,6,FALSE)</f>
        <v>204</v>
      </c>
      <c r="O2754">
        <f>VLOOKUP(Table2[[#This Row],[NO DEBITUR]],[1]Februari!$B$2:$G$5333,6,FALSE)</f>
        <v>162</v>
      </c>
      <c r="P2754">
        <f>VLOOKUP(Table2[[#This Row],[NO DEBITUR]],[1]Maret!$B$2:$G$5333,6,FALSE)</f>
        <v>209</v>
      </c>
      <c r="Q2754">
        <f>VLOOKUP(Table2[[#This Row],[NO DEBITUR]],[1]April!$B$2:$G$5333,6,FALSE)</f>
        <v>220</v>
      </c>
    </row>
    <row r="2755" spans="1:17" x14ac:dyDescent="0.25">
      <c r="A2755" s="1" t="s">
        <v>23453</v>
      </c>
      <c r="B2755" t="s">
        <v>7470</v>
      </c>
      <c r="C2755" t="s">
        <v>14</v>
      </c>
      <c r="D2755" t="s">
        <v>7471</v>
      </c>
      <c r="E2755" t="s">
        <v>7472</v>
      </c>
      <c r="F2755" t="s">
        <v>7374</v>
      </c>
      <c r="G2755" t="s">
        <v>7375</v>
      </c>
      <c r="H2755">
        <v>51181</v>
      </c>
      <c r="K2755" t="s">
        <v>20</v>
      </c>
      <c r="L2755" s="1" t="s">
        <v>7339</v>
      </c>
      <c r="M2755" t="s">
        <v>7294</v>
      </c>
      <c r="N2755">
        <f>VLOOKUP(Table2[[#This Row],[NO DEBITUR]],[1]Januari!$B$2:$G$5333,6,FALSE)</f>
        <v>791</v>
      </c>
      <c r="O2755">
        <f>VLOOKUP(Table2[[#This Row],[NO DEBITUR]],[1]Februari!$B$2:$G$5333,6,FALSE)</f>
        <v>879</v>
      </c>
      <c r="P2755">
        <f>VLOOKUP(Table2[[#This Row],[NO DEBITUR]],[1]Maret!$B$2:$G$5333,6,FALSE)</f>
        <v>1117</v>
      </c>
      <c r="Q2755">
        <f>VLOOKUP(Table2[[#This Row],[NO DEBITUR]],[1]April!$B$2:$G$5333,6,FALSE)</f>
        <v>1261</v>
      </c>
    </row>
    <row r="2756" spans="1:17" x14ac:dyDescent="0.25">
      <c r="A2756" s="1" t="s">
        <v>23454</v>
      </c>
      <c r="B2756" t="s">
        <v>7473</v>
      </c>
      <c r="C2756" t="s">
        <v>14</v>
      </c>
      <c r="D2756" t="s">
        <v>7474</v>
      </c>
      <c r="E2756" t="s">
        <v>2456</v>
      </c>
      <c r="F2756" t="s">
        <v>7475</v>
      </c>
      <c r="G2756" t="s">
        <v>7375</v>
      </c>
      <c r="H2756">
        <v>51171</v>
      </c>
      <c r="K2756" t="s">
        <v>20</v>
      </c>
      <c r="L2756" s="1" t="s">
        <v>7339</v>
      </c>
      <c r="M2756" t="s">
        <v>7294</v>
      </c>
      <c r="N2756">
        <f>VLOOKUP(Table2[[#This Row],[NO DEBITUR]],[1]Januari!$B$2:$G$5333,6,FALSE)</f>
        <v>514</v>
      </c>
      <c r="O2756">
        <f>VLOOKUP(Table2[[#This Row],[NO DEBITUR]],[1]Februari!$B$2:$G$5333,6,FALSE)</f>
        <v>500</v>
      </c>
      <c r="P2756">
        <f>VLOOKUP(Table2[[#This Row],[NO DEBITUR]],[1]Maret!$B$2:$G$5333,6,FALSE)</f>
        <v>614</v>
      </c>
      <c r="Q2756">
        <f>VLOOKUP(Table2[[#This Row],[NO DEBITUR]],[1]April!$B$2:$G$5333,6,FALSE)</f>
        <v>468</v>
      </c>
    </row>
    <row r="2757" spans="1:17" x14ac:dyDescent="0.25">
      <c r="A2757" s="1" t="s">
        <v>23455</v>
      </c>
      <c r="B2757" t="s">
        <v>7476</v>
      </c>
      <c r="C2757" t="s">
        <v>14</v>
      </c>
      <c r="D2757" t="s">
        <v>7477</v>
      </c>
      <c r="E2757" t="s">
        <v>7478</v>
      </c>
      <c r="F2757" t="s">
        <v>7479</v>
      </c>
      <c r="G2757" t="s">
        <v>7375</v>
      </c>
      <c r="H2757">
        <v>51162</v>
      </c>
      <c r="K2757" t="s">
        <v>20</v>
      </c>
      <c r="L2757" s="1" t="s">
        <v>7339</v>
      </c>
      <c r="M2757" t="s">
        <v>7294</v>
      </c>
      <c r="N2757">
        <f>VLOOKUP(Table2[[#This Row],[NO DEBITUR]],[1]Januari!$B$2:$G$5333,6,FALSE)</f>
        <v>32</v>
      </c>
      <c r="O2757">
        <f>VLOOKUP(Table2[[#This Row],[NO DEBITUR]],[1]Februari!$B$2:$G$5333,6,FALSE)</f>
        <v>17</v>
      </c>
      <c r="P2757">
        <f>VLOOKUP(Table2[[#This Row],[NO DEBITUR]],[1]Maret!$B$2:$G$5333,6,FALSE)</f>
        <v>27</v>
      </c>
      <c r="Q2757">
        <f>VLOOKUP(Table2[[#This Row],[NO DEBITUR]],[1]April!$B$2:$G$5333,6,FALSE)</f>
        <v>44</v>
      </c>
    </row>
    <row r="2758" spans="1:17" x14ac:dyDescent="0.25">
      <c r="A2758" s="1" t="s">
        <v>23456</v>
      </c>
      <c r="B2758" t="s">
        <v>7480</v>
      </c>
      <c r="C2758" t="s">
        <v>14</v>
      </c>
      <c r="D2758" t="s">
        <v>7481</v>
      </c>
      <c r="G2758" t="s">
        <v>7375</v>
      </c>
      <c r="H2758">
        <v>0</v>
      </c>
      <c r="K2758" t="s">
        <v>20</v>
      </c>
      <c r="L2758" s="1" t="s">
        <v>7339</v>
      </c>
      <c r="M2758" t="s">
        <v>7294</v>
      </c>
      <c r="N2758">
        <f>VLOOKUP(Table2[[#This Row],[NO DEBITUR]],[1]Januari!$B$2:$G$5333,6,FALSE)</f>
        <v>77</v>
      </c>
      <c r="O2758">
        <f>VLOOKUP(Table2[[#This Row],[NO DEBITUR]],[1]Februari!$B$2:$G$5333,6,FALSE)</f>
        <v>3</v>
      </c>
      <c r="P2758" t="e">
        <f>VLOOKUP(Table2[[#This Row],[NO DEBITUR]],[1]Maret!$B$2:$G$5333,6,FALSE)</f>
        <v>#N/A</v>
      </c>
      <c r="Q2758">
        <f>VLOOKUP(Table2[[#This Row],[NO DEBITUR]],[1]April!$B$2:$G$5333,6,FALSE)</f>
        <v>31</v>
      </c>
    </row>
    <row r="2759" spans="1:17" x14ac:dyDescent="0.25">
      <c r="A2759" s="1" t="s">
        <v>23457</v>
      </c>
      <c r="B2759" t="s">
        <v>7482</v>
      </c>
      <c r="C2759" t="s">
        <v>14</v>
      </c>
      <c r="D2759" t="s">
        <v>7483</v>
      </c>
      <c r="G2759" t="s">
        <v>7375</v>
      </c>
      <c r="H2759">
        <v>0</v>
      </c>
      <c r="K2759" t="s">
        <v>20</v>
      </c>
      <c r="L2759" s="1" t="s">
        <v>7339</v>
      </c>
      <c r="M2759" t="s">
        <v>7294</v>
      </c>
      <c r="N2759">
        <f>VLOOKUP(Table2[[#This Row],[NO DEBITUR]],[1]Januari!$B$2:$G$5333,6,FALSE)</f>
        <v>818</v>
      </c>
      <c r="O2759">
        <f>VLOOKUP(Table2[[#This Row],[NO DEBITUR]],[1]Februari!$B$2:$G$5333,6,FALSE)</f>
        <v>761</v>
      </c>
      <c r="P2759">
        <f>VLOOKUP(Table2[[#This Row],[NO DEBITUR]],[1]Maret!$B$2:$G$5333,6,FALSE)</f>
        <v>934</v>
      </c>
      <c r="Q2759">
        <f>VLOOKUP(Table2[[#This Row],[NO DEBITUR]],[1]April!$B$2:$G$5333,6,FALSE)</f>
        <v>771</v>
      </c>
    </row>
    <row r="2760" spans="1:17" x14ac:dyDescent="0.25">
      <c r="A2760" s="1" t="s">
        <v>23458</v>
      </c>
      <c r="B2760" t="s">
        <v>7484</v>
      </c>
      <c r="C2760" t="s">
        <v>14</v>
      </c>
      <c r="D2760" t="s">
        <v>7485</v>
      </c>
      <c r="G2760" t="s">
        <v>7375</v>
      </c>
      <c r="H2760">
        <v>0</v>
      </c>
      <c r="K2760" t="s">
        <v>20</v>
      </c>
      <c r="L2760" s="1" t="s">
        <v>7339</v>
      </c>
      <c r="M2760" t="s">
        <v>7294</v>
      </c>
      <c r="N2760">
        <f>VLOOKUP(Table2[[#This Row],[NO DEBITUR]],[1]Januari!$B$2:$G$5333,6,FALSE)</f>
        <v>48</v>
      </c>
      <c r="O2760">
        <f>VLOOKUP(Table2[[#This Row],[NO DEBITUR]],[1]Februari!$B$2:$G$5333,6,FALSE)</f>
        <v>9</v>
      </c>
      <c r="P2760">
        <f>VLOOKUP(Table2[[#This Row],[NO DEBITUR]],[1]Maret!$B$2:$G$5333,6,FALSE)</f>
        <v>32</v>
      </c>
      <c r="Q2760">
        <f>VLOOKUP(Table2[[#This Row],[NO DEBITUR]],[1]April!$B$2:$G$5333,6,FALSE)</f>
        <v>39</v>
      </c>
    </row>
    <row r="2761" spans="1:17" x14ac:dyDescent="0.25">
      <c r="A2761" s="1" t="s">
        <v>23459</v>
      </c>
      <c r="B2761" t="s">
        <v>7486</v>
      </c>
      <c r="C2761" t="s">
        <v>14</v>
      </c>
      <c r="D2761" t="s">
        <v>7487</v>
      </c>
      <c r="E2761" t="s">
        <v>7488</v>
      </c>
      <c r="F2761" t="s">
        <v>7419</v>
      </c>
      <c r="G2761" t="s">
        <v>7375</v>
      </c>
      <c r="H2761">
        <v>51151</v>
      </c>
      <c r="K2761" t="s">
        <v>20</v>
      </c>
      <c r="L2761" s="1" t="s">
        <v>7339</v>
      </c>
      <c r="M2761" t="s">
        <v>7294</v>
      </c>
      <c r="N2761">
        <f>VLOOKUP(Table2[[#This Row],[NO DEBITUR]],[1]Januari!$B$2:$G$5333,6,FALSE)</f>
        <v>387</v>
      </c>
      <c r="O2761">
        <f>VLOOKUP(Table2[[#This Row],[NO DEBITUR]],[1]Februari!$B$2:$G$5333,6,FALSE)</f>
        <v>361</v>
      </c>
      <c r="P2761">
        <f>VLOOKUP(Table2[[#This Row],[NO DEBITUR]],[1]Maret!$B$2:$G$5333,6,FALSE)</f>
        <v>385</v>
      </c>
      <c r="Q2761">
        <f>VLOOKUP(Table2[[#This Row],[NO DEBITUR]],[1]April!$B$2:$G$5333,6,FALSE)</f>
        <v>329</v>
      </c>
    </row>
    <row r="2762" spans="1:17" x14ac:dyDescent="0.25">
      <c r="A2762" s="1" t="s">
        <v>23460</v>
      </c>
      <c r="B2762" t="s">
        <v>7489</v>
      </c>
      <c r="C2762" t="s">
        <v>14</v>
      </c>
      <c r="D2762" t="s">
        <v>7490</v>
      </c>
      <c r="E2762" t="s">
        <v>7491</v>
      </c>
      <c r="F2762" t="s">
        <v>7492</v>
      </c>
      <c r="G2762" t="s">
        <v>7375</v>
      </c>
      <c r="H2762">
        <v>51145</v>
      </c>
      <c r="K2762" t="s">
        <v>20</v>
      </c>
      <c r="L2762" s="1" t="s">
        <v>7339</v>
      </c>
      <c r="M2762" t="s">
        <v>7294</v>
      </c>
      <c r="N2762">
        <f>VLOOKUP(Table2[[#This Row],[NO DEBITUR]],[1]Januari!$B$2:$G$5333,6,FALSE)</f>
        <v>235</v>
      </c>
      <c r="O2762">
        <f>VLOOKUP(Table2[[#This Row],[NO DEBITUR]],[1]Februari!$B$2:$G$5333,6,FALSE)</f>
        <v>198</v>
      </c>
      <c r="P2762">
        <f>VLOOKUP(Table2[[#This Row],[NO DEBITUR]],[1]Maret!$B$2:$G$5333,6,FALSE)</f>
        <v>270</v>
      </c>
      <c r="Q2762">
        <f>VLOOKUP(Table2[[#This Row],[NO DEBITUR]],[1]April!$B$2:$G$5333,6,FALSE)</f>
        <v>218</v>
      </c>
    </row>
    <row r="2763" spans="1:17" x14ac:dyDescent="0.25">
      <c r="A2763" s="1" t="s">
        <v>23461</v>
      </c>
      <c r="B2763" t="s">
        <v>7493</v>
      </c>
      <c r="C2763" t="s">
        <v>14</v>
      </c>
      <c r="D2763" t="s">
        <v>7494</v>
      </c>
      <c r="E2763" t="s">
        <v>7491</v>
      </c>
      <c r="F2763" t="s">
        <v>7492</v>
      </c>
      <c r="G2763" t="s">
        <v>7375</v>
      </c>
      <c r="H2763">
        <v>51145</v>
      </c>
      <c r="K2763" t="s">
        <v>20</v>
      </c>
      <c r="L2763" s="1" t="s">
        <v>7339</v>
      </c>
      <c r="M2763" t="s">
        <v>7294</v>
      </c>
      <c r="N2763">
        <f>VLOOKUP(Table2[[#This Row],[NO DEBITUR]],[1]Januari!$B$2:$G$5333,6,FALSE)</f>
        <v>1068</v>
      </c>
      <c r="O2763">
        <f>VLOOKUP(Table2[[#This Row],[NO DEBITUR]],[1]Februari!$B$2:$G$5333,6,FALSE)</f>
        <v>1105</v>
      </c>
      <c r="P2763">
        <f>VLOOKUP(Table2[[#This Row],[NO DEBITUR]],[1]Maret!$B$2:$G$5333,6,FALSE)</f>
        <v>1272</v>
      </c>
      <c r="Q2763">
        <f>VLOOKUP(Table2[[#This Row],[NO DEBITUR]],[1]April!$B$2:$G$5333,6,FALSE)</f>
        <v>1217</v>
      </c>
    </row>
    <row r="2764" spans="1:17" x14ac:dyDescent="0.25">
      <c r="A2764" s="1" t="s">
        <v>23462</v>
      </c>
      <c r="B2764" t="s">
        <v>7495</v>
      </c>
      <c r="C2764" t="s">
        <v>14</v>
      </c>
      <c r="D2764" t="s">
        <v>7496</v>
      </c>
      <c r="E2764" t="s">
        <v>2126</v>
      </c>
      <c r="F2764" t="s">
        <v>485</v>
      </c>
      <c r="G2764" t="s">
        <v>7375</v>
      </c>
      <c r="H2764">
        <v>51156</v>
      </c>
      <c r="K2764" t="s">
        <v>20</v>
      </c>
      <c r="L2764" s="1" t="s">
        <v>7339</v>
      </c>
      <c r="M2764" t="s">
        <v>7294</v>
      </c>
      <c r="N2764">
        <f>VLOOKUP(Table2[[#This Row],[NO DEBITUR]],[1]Januari!$B$2:$G$5333,6,FALSE)</f>
        <v>514</v>
      </c>
      <c r="O2764">
        <f>VLOOKUP(Table2[[#This Row],[NO DEBITUR]],[1]Februari!$B$2:$G$5333,6,FALSE)</f>
        <v>448</v>
      </c>
      <c r="P2764">
        <f>VLOOKUP(Table2[[#This Row],[NO DEBITUR]],[1]Maret!$B$2:$G$5333,6,FALSE)</f>
        <v>470</v>
      </c>
      <c r="Q2764">
        <f>VLOOKUP(Table2[[#This Row],[NO DEBITUR]],[1]April!$B$2:$G$5333,6,FALSE)</f>
        <v>455</v>
      </c>
    </row>
    <row r="2765" spans="1:17" x14ac:dyDescent="0.25">
      <c r="A2765" s="1" t="s">
        <v>23463</v>
      </c>
      <c r="B2765" t="s">
        <v>7497</v>
      </c>
      <c r="C2765" t="s">
        <v>14</v>
      </c>
      <c r="D2765" t="s">
        <v>7498</v>
      </c>
      <c r="G2765" t="s">
        <v>7380</v>
      </c>
      <c r="H2765">
        <v>0</v>
      </c>
      <c r="K2765" t="s">
        <v>20</v>
      </c>
      <c r="L2765" s="1" t="s">
        <v>7339</v>
      </c>
      <c r="M2765" t="s">
        <v>7294</v>
      </c>
      <c r="N2765">
        <f>VLOOKUP(Table2[[#This Row],[NO DEBITUR]],[1]Januari!$B$2:$G$5333,6,FALSE)</f>
        <v>6715</v>
      </c>
      <c r="O2765">
        <f>VLOOKUP(Table2[[#This Row],[NO DEBITUR]],[1]Februari!$B$2:$G$5333,6,FALSE)</f>
        <v>10504</v>
      </c>
      <c r="P2765">
        <f>VLOOKUP(Table2[[#This Row],[NO DEBITUR]],[1]Maret!$B$2:$G$5333,6,FALSE)</f>
        <v>7138</v>
      </c>
      <c r="Q2765">
        <f>VLOOKUP(Table2[[#This Row],[NO DEBITUR]],[1]April!$B$2:$G$5333,6,FALSE)</f>
        <v>2114</v>
      </c>
    </row>
    <row r="2766" spans="1:17" x14ac:dyDescent="0.25">
      <c r="A2766" s="1" t="s">
        <v>23464</v>
      </c>
      <c r="B2766" t="s">
        <v>7499</v>
      </c>
      <c r="C2766" t="s">
        <v>14</v>
      </c>
      <c r="D2766" t="s">
        <v>7500</v>
      </c>
      <c r="G2766" t="s">
        <v>7380</v>
      </c>
      <c r="H2766">
        <v>0</v>
      </c>
      <c r="K2766" t="s">
        <v>20</v>
      </c>
      <c r="L2766" s="1" t="s">
        <v>7339</v>
      </c>
      <c r="M2766" t="s">
        <v>7294</v>
      </c>
      <c r="N2766">
        <f>VLOOKUP(Table2[[#This Row],[NO DEBITUR]],[1]Januari!$B$2:$G$5333,6,FALSE)</f>
        <v>509</v>
      </c>
      <c r="O2766">
        <f>VLOOKUP(Table2[[#This Row],[NO DEBITUR]],[1]Februari!$B$2:$G$5333,6,FALSE)</f>
        <v>424</v>
      </c>
      <c r="P2766">
        <f>VLOOKUP(Table2[[#This Row],[NO DEBITUR]],[1]Maret!$B$2:$G$5333,6,FALSE)</f>
        <v>707</v>
      </c>
      <c r="Q2766">
        <f>VLOOKUP(Table2[[#This Row],[NO DEBITUR]],[1]April!$B$2:$G$5333,6,FALSE)</f>
        <v>648</v>
      </c>
    </row>
    <row r="2767" spans="1:17" x14ac:dyDescent="0.25">
      <c r="A2767" s="1" t="s">
        <v>23465</v>
      </c>
      <c r="B2767" t="s">
        <v>7501</v>
      </c>
      <c r="C2767" t="s">
        <v>14</v>
      </c>
      <c r="D2767" t="s">
        <v>7502</v>
      </c>
      <c r="E2767" t="s">
        <v>7503</v>
      </c>
      <c r="F2767" t="s">
        <v>7503</v>
      </c>
      <c r="G2767" t="s">
        <v>7380</v>
      </c>
      <c r="H2767">
        <v>51273</v>
      </c>
      <c r="I2767" s="1">
        <v>-7.0822039999999999</v>
      </c>
      <c r="J2767" s="1">
        <v>109.873655</v>
      </c>
      <c r="K2767" t="s">
        <v>20</v>
      </c>
      <c r="L2767" s="1" t="s">
        <v>7339</v>
      </c>
      <c r="M2767" t="s">
        <v>7294</v>
      </c>
      <c r="N2767">
        <f>VLOOKUP(Table2[[#This Row],[NO DEBITUR]],[1]Januari!$B$2:$G$5333,6,FALSE)</f>
        <v>14</v>
      </c>
      <c r="O2767">
        <f>VLOOKUP(Table2[[#This Row],[NO DEBITUR]],[1]Februari!$B$2:$G$5333,6,FALSE)</f>
        <v>38</v>
      </c>
      <c r="P2767">
        <f>VLOOKUP(Table2[[#This Row],[NO DEBITUR]],[1]Maret!$B$2:$G$5333,6,FALSE)</f>
        <v>32</v>
      </c>
      <c r="Q2767">
        <f>VLOOKUP(Table2[[#This Row],[NO DEBITUR]],[1]April!$B$2:$G$5333,6,FALSE)</f>
        <v>32</v>
      </c>
    </row>
    <row r="2768" spans="1:17" x14ac:dyDescent="0.25">
      <c r="A2768" s="1" t="s">
        <v>23466</v>
      </c>
      <c r="B2768" t="s">
        <v>7504</v>
      </c>
      <c r="C2768" t="s">
        <v>14</v>
      </c>
      <c r="D2768" t="s">
        <v>7505</v>
      </c>
      <c r="E2768" t="s">
        <v>7506</v>
      </c>
      <c r="F2768" t="s">
        <v>7506</v>
      </c>
      <c r="G2768" t="s">
        <v>7380</v>
      </c>
      <c r="H2768">
        <v>51262</v>
      </c>
      <c r="K2768" t="s">
        <v>20</v>
      </c>
      <c r="L2768" s="1" t="s">
        <v>7339</v>
      </c>
      <c r="M2768" t="s">
        <v>7294</v>
      </c>
      <c r="N2768">
        <f>VLOOKUP(Table2[[#This Row],[NO DEBITUR]],[1]Januari!$B$2:$G$5333,6,FALSE)</f>
        <v>43</v>
      </c>
      <c r="O2768">
        <f>VLOOKUP(Table2[[#This Row],[NO DEBITUR]],[1]Februari!$B$2:$G$5333,6,FALSE)</f>
        <v>8</v>
      </c>
      <c r="P2768">
        <f>VLOOKUP(Table2[[#This Row],[NO DEBITUR]],[1]Maret!$B$2:$G$5333,6,FALSE)</f>
        <v>3</v>
      </c>
      <c r="Q2768">
        <f>VLOOKUP(Table2[[#This Row],[NO DEBITUR]],[1]April!$B$2:$G$5333,6,FALSE)</f>
        <v>9</v>
      </c>
    </row>
    <row r="2769" spans="1:17" x14ac:dyDescent="0.25">
      <c r="A2769" s="1" t="s">
        <v>23467</v>
      </c>
      <c r="B2769" t="s">
        <v>7507</v>
      </c>
      <c r="C2769" t="s">
        <v>14</v>
      </c>
      <c r="D2769" t="s">
        <v>7508</v>
      </c>
      <c r="G2769" t="s">
        <v>7401</v>
      </c>
      <c r="H2769">
        <v>0</v>
      </c>
      <c r="K2769" t="s">
        <v>20</v>
      </c>
      <c r="L2769" s="1" t="s">
        <v>7339</v>
      </c>
      <c r="M2769" t="s">
        <v>7294</v>
      </c>
      <c r="N2769">
        <f>VLOOKUP(Table2[[#This Row],[NO DEBITUR]],[1]Januari!$B$2:$G$5333,6,FALSE)</f>
        <v>1435</v>
      </c>
      <c r="O2769">
        <f>VLOOKUP(Table2[[#This Row],[NO DEBITUR]],[1]Februari!$B$2:$G$5333,6,FALSE)</f>
        <v>1935</v>
      </c>
      <c r="P2769">
        <f>VLOOKUP(Table2[[#This Row],[NO DEBITUR]],[1]Maret!$B$2:$G$5333,6,FALSE)</f>
        <v>1950</v>
      </c>
      <c r="Q2769">
        <f>VLOOKUP(Table2[[#This Row],[NO DEBITUR]],[1]April!$B$2:$G$5333,6,FALSE)</f>
        <v>1556</v>
      </c>
    </row>
    <row r="2770" spans="1:17" x14ac:dyDescent="0.25">
      <c r="A2770" s="1" t="s">
        <v>23468</v>
      </c>
      <c r="B2770" t="s">
        <v>7509</v>
      </c>
      <c r="C2770" t="s">
        <v>14</v>
      </c>
      <c r="D2770" t="s">
        <v>7510</v>
      </c>
      <c r="E2770" t="s">
        <v>7511</v>
      </c>
      <c r="F2770" t="s">
        <v>7512</v>
      </c>
      <c r="G2770" t="s">
        <v>7359</v>
      </c>
      <c r="H2770">
        <v>59466</v>
      </c>
      <c r="K2770" t="s">
        <v>20</v>
      </c>
      <c r="L2770" s="1" t="s">
        <v>7339</v>
      </c>
      <c r="M2770" t="s">
        <v>7294</v>
      </c>
      <c r="N2770">
        <f>VLOOKUP(Table2[[#This Row],[NO DEBITUR]],[1]Januari!$B$2:$G$5333,6,FALSE)</f>
        <v>2898</v>
      </c>
      <c r="O2770">
        <f>VLOOKUP(Table2[[#This Row],[NO DEBITUR]],[1]Februari!$B$2:$G$5333,6,FALSE)</f>
        <v>3400</v>
      </c>
      <c r="P2770">
        <f>VLOOKUP(Table2[[#This Row],[NO DEBITUR]],[1]Maret!$B$2:$G$5333,6,FALSE)</f>
        <v>3717</v>
      </c>
      <c r="Q2770" t="e">
        <f>VLOOKUP(Table2[[#This Row],[NO DEBITUR]],[1]April!$B$2:$G$5333,6,FALSE)</f>
        <v>#N/A</v>
      </c>
    </row>
    <row r="2771" spans="1:17" x14ac:dyDescent="0.25">
      <c r="A2771" s="1" t="s">
        <v>23469</v>
      </c>
      <c r="B2771" t="s">
        <v>7513</v>
      </c>
      <c r="C2771" t="s">
        <v>14</v>
      </c>
      <c r="D2771" t="s">
        <v>7514</v>
      </c>
      <c r="E2771" t="s">
        <v>7515</v>
      </c>
      <c r="F2771" t="s">
        <v>7516</v>
      </c>
      <c r="G2771" t="s">
        <v>7413</v>
      </c>
      <c r="H2771">
        <v>0</v>
      </c>
      <c r="I2771" s="1">
        <v>-6.9245510000000001</v>
      </c>
      <c r="J2771" s="1">
        <v>110.792447</v>
      </c>
      <c r="K2771" t="s">
        <v>20</v>
      </c>
      <c r="L2771" s="1" t="s">
        <v>7339</v>
      </c>
      <c r="M2771" t="s">
        <v>7294</v>
      </c>
      <c r="N2771">
        <f>VLOOKUP(Table2[[#This Row],[NO DEBITUR]],[1]Januari!$B$2:$G$5333,6,FALSE)</f>
        <v>1665</v>
      </c>
      <c r="O2771">
        <f>VLOOKUP(Table2[[#This Row],[NO DEBITUR]],[1]Februari!$B$2:$G$5333,6,FALSE)</f>
        <v>1591</v>
      </c>
      <c r="P2771">
        <f>VLOOKUP(Table2[[#This Row],[NO DEBITUR]],[1]Maret!$B$2:$G$5333,6,FALSE)</f>
        <v>1419</v>
      </c>
      <c r="Q2771">
        <f>VLOOKUP(Table2[[#This Row],[NO DEBITUR]],[1]April!$B$2:$G$5333,6,FALSE)</f>
        <v>1197</v>
      </c>
    </row>
    <row r="2772" spans="1:17" x14ac:dyDescent="0.25">
      <c r="A2772" s="1" t="s">
        <v>23470</v>
      </c>
      <c r="B2772" t="s">
        <v>7517</v>
      </c>
      <c r="C2772" t="s">
        <v>14</v>
      </c>
      <c r="D2772" t="s">
        <v>7518</v>
      </c>
      <c r="E2772" t="s">
        <v>7519</v>
      </c>
      <c r="F2772" t="s">
        <v>3722</v>
      </c>
      <c r="G2772" t="s">
        <v>7413</v>
      </c>
      <c r="H2772">
        <v>0</v>
      </c>
      <c r="K2772" t="s">
        <v>20</v>
      </c>
      <c r="L2772" s="1" t="s">
        <v>7339</v>
      </c>
      <c r="M2772" t="s">
        <v>7294</v>
      </c>
      <c r="N2772">
        <f>VLOOKUP(Table2[[#This Row],[NO DEBITUR]],[1]Januari!$B$2:$G$5333,6,FALSE)</f>
        <v>462</v>
      </c>
      <c r="O2772">
        <f>VLOOKUP(Table2[[#This Row],[NO DEBITUR]],[1]Februari!$B$2:$G$5333,6,FALSE)</f>
        <v>238</v>
      </c>
      <c r="P2772">
        <f>VLOOKUP(Table2[[#This Row],[NO DEBITUR]],[1]Maret!$B$2:$G$5333,6,FALSE)</f>
        <v>338</v>
      </c>
      <c r="Q2772">
        <f>VLOOKUP(Table2[[#This Row],[NO DEBITUR]],[1]April!$B$2:$G$5333,6,FALSE)</f>
        <v>230</v>
      </c>
    </row>
    <row r="2773" spans="1:17" x14ac:dyDescent="0.25">
      <c r="A2773" s="1" t="s">
        <v>23471</v>
      </c>
      <c r="B2773" t="s">
        <v>7520</v>
      </c>
      <c r="C2773" t="s">
        <v>14</v>
      </c>
      <c r="D2773" t="s">
        <v>7521</v>
      </c>
      <c r="E2773" t="s">
        <v>7522</v>
      </c>
      <c r="F2773" t="s">
        <v>7522</v>
      </c>
      <c r="G2773" t="s">
        <v>7351</v>
      </c>
      <c r="H2773">
        <v>59171</v>
      </c>
      <c r="K2773" t="s">
        <v>20</v>
      </c>
      <c r="L2773" s="1" t="s">
        <v>7339</v>
      </c>
      <c r="M2773" t="s">
        <v>7294</v>
      </c>
      <c r="N2773">
        <f>VLOOKUP(Table2[[#This Row],[NO DEBITUR]],[1]Januari!$B$2:$G$5333,6,FALSE)</f>
        <v>70</v>
      </c>
      <c r="O2773" t="e">
        <f>VLOOKUP(Table2[[#This Row],[NO DEBITUR]],[1]Februari!$B$2:$G$5333,6,FALSE)</f>
        <v>#N/A</v>
      </c>
      <c r="P2773">
        <f>VLOOKUP(Table2[[#This Row],[NO DEBITUR]],[1]Maret!$B$2:$G$5333,6,FALSE)</f>
        <v>186</v>
      </c>
      <c r="Q2773">
        <f>VLOOKUP(Table2[[#This Row],[NO DEBITUR]],[1]April!$B$2:$G$5333,6,FALSE)</f>
        <v>53</v>
      </c>
    </row>
    <row r="2774" spans="1:17" x14ac:dyDescent="0.25">
      <c r="A2774" s="1" t="s">
        <v>23472</v>
      </c>
      <c r="B2774" t="s">
        <v>7523</v>
      </c>
      <c r="C2774" t="s">
        <v>14</v>
      </c>
      <c r="D2774" t="s">
        <v>7524</v>
      </c>
      <c r="E2774" t="s">
        <v>7525</v>
      </c>
      <c r="F2774" t="s">
        <v>7526</v>
      </c>
      <c r="G2774" t="s">
        <v>7351</v>
      </c>
      <c r="H2774">
        <v>59158</v>
      </c>
      <c r="K2774" t="s">
        <v>20</v>
      </c>
      <c r="L2774" s="1" t="s">
        <v>7339</v>
      </c>
      <c r="M2774" t="s">
        <v>7294</v>
      </c>
      <c r="N2774">
        <f>VLOOKUP(Table2[[#This Row],[NO DEBITUR]],[1]Januari!$B$2:$G$5333,6,FALSE)</f>
        <v>187</v>
      </c>
      <c r="O2774">
        <f>VLOOKUP(Table2[[#This Row],[NO DEBITUR]],[1]Februari!$B$2:$G$5333,6,FALSE)</f>
        <v>247</v>
      </c>
      <c r="P2774">
        <f>VLOOKUP(Table2[[#This Row],[NO DEBITUR]],[1]Maret!$B$2:$G$5333,6,FALSE)</f>
        <v>262</v>
      </c>
      <c r="Q2774">
        <f>VLOOKUP(Table2[[#This Row],[NO DEBITUR]],[1]April!$B$2:$G$5333,6,FALSE)</f>
        <v>177</v>
      </c>
    </row>
    <row r="2775" spans="1:17" x14ac:dyDescent="0.25">
      <c r="A2775" s="1" t="s">
        <v>23473</v>
      </c>
      <c r="B2775" t="s">
        <v>7527</v>
      </c>
      <c r="C2775" t="s">
        <v>14</v>
      </c>
      <c r="D2775" t="s">
        <v>7528</v>
      </c>
      <c r="E2775" t="s">
        <v>2662</v>
      </c>
      <c r="F2775" t="s">
        <v>7529</v>
      </c>
      <c r="G2775" t="s">
        <v>7530</v>
      </c>
      <c r="H2775">
        <v>58162</v>
      </c>
      <c r="K2775" t="s">
        <v>20</v>
      </c>
      <c r="L2775" s="1" t="s">
        <v>7339</v>
      </c>
      <c r="M2775" t="s">
        <v>7294</v>
      </c>
      <c r="N2775">
        <f>VLOOKUP(Table2[[#This Row],[NO DEBITUR]],[1]Januari!$B$2:$G$5333,6,FALSE)</f>
        <v>57</v>
      </c>
      <c r="O2775">
        <f>VLOOKUP(Table2[[#This Row],[NO DEBITUR]],[1]Februari!$B$2:$G$5333,6,FALSE)</f>
        <v>59</v>
      </c>
      <c r="P2775">
        <f>VLOOKUP(Table2[[#This Row],[NO DEBITUR]],[1]Maret!$B$2:$G$5333,6,FALSE)</f>
        <v>90</v>
      </c>
      <c r="Q2775">
        <f>VLOOKUP(Table2[[#This Row],[NO DEBITUR]],[1]April!$B$2:$G$5333,6,FALSE)</f>
        <v>146</v>
      </c>
    </row>
    <row r="2776" spans="1:17" x14ac:dyDescent="0.25">
      <c r="A2776" s="1" t="s">
        <v>23474</v>
      </c>
      <c r="B2776" t="s">
        <v>7531</v>
      </c>
      <c r="C2776" t="s">
        <v>14</v>
      </c>
      <c r="D2776" t="s">
        <v>7532</v>
      </c>
      <c r="E2776" t="s">
        <v>7533</v>
      </c>
      <c r="F2776" t="s">
        <v>7533</v>
      </c>
      <c r="G2776" t="s">
        <v>7530</v>
      </c>
      <c r="H2776">
        <v>58164</v>
      </c>
      <c r="K2776" t="s">
        <v>20</v>
      </c>
      <c r="L2776" s="1" t="s">
        <v>7339</v>
      </c>
      <c r="M2776" t="s">
        <v>7294</v>
      </c>
      <c r="N2776">
        <f>VLOOKUP(Table2[[#This Row],[NO DEBITUR]],[1]Januari!$B$2:$G$5333,6,FALSE)</f>
        <v>429</v>
      </c>
      <c r="O2776">
        <f>VLOOKUP(Table2[[#This Row],[NO DEBITUR]],[1]Februari!$B$2:$G$5333,6,FALSE)</f>
        <v>53</v>
      </c>
      <c r="P2776">
        <f>VLOOKUP(Table2[[#This Row],[NO DEBITUR]],[1]Maret!$B$2:$G$5333,6,FALSE)</f>
        <v>19</v>
      </c>
      <c r="Q2776">
        <f>VLOOKUP(Table2[[#This Row],[NO DEBITUR]],[1]April!$B$2:$G$5333,6,FALSE)</f>
        <v>88</v>
      </c>
    </row>
    <row r="2777" spans="1:17" x14ac:dyDescent="0.25">
      <c r="A2777" s="1" t="s">
        <v>23475</v>
      </c>
      <c r="B2777" t="s">
        <v>7534</v>
      </c>
      <c r="C2777" t="s">
        <v>14</v>
      </c>
      <c r="D2777" t="s">
        <v>7535</v>
      </c>
      <c r="E2777" t="s">
        <v>7536</v>
      </c>
      <c r="F2777" t="s">
        <v>7530</v>
      </c>
      <c r="G2777" t="s">
        <v>7530</v>
      </c>
      <c r="H2777">
        <v>58114</v>
      </c>
      <c r="K2777" t="s">
        <v>20</v>
      </c>
      <c r="L2777" s="1" t="s">
        <v>7339</v>
      </c>
      <c r="M2777" t="s">
        <v>7294</v>
      </c>
      <c r="N2777">
        <f>VLOOKUP(Table2[[#This Row],[NO DEBITUR]],[1]Januari!$B$2:$G$5333,6,FALSE)</f>
        <v>341</v>
      </c>
      <c r="O2777">
        <f>VLOOKUP(Table2[[#This Row],[NO DEBITUR]],[1]Februari!$B$2:$G$5333,6,FALSE)</f>
        <v>375</v>
      </c>
      <c r="P2777">
        <f>VLOOKUP(Table2[[#This Row],[NO DEBITUR]],[1]Maret!$B$2:$G$5333,6,FALSE)</f>
        <v>365</v>
      </c>
      <c r="Q2777">
        <f>VLOOKUP(Table2[[#This Row],[NO DEBITUR]],[1]April!$B$2:$G$5333,6,FALSE)</f>
        <v>289</v>
      </c>
    </row>
    <row r="2778" spans="1:17" x14ac:dyDescent="0.25">
      <c r="A2778" s="1" t="s">
        <v>23476</v>
      </c>
      <c r="B2778" t="s">
        <v>7537</v>
      </c>
      <c r="C2778" t="s">
        <v>14</v>
      </c>
      <c r="D2778" t="s">
        <v>7538</v>
      </c>
      <c r="E2778" t="s">
        <v>7304</v>
      </c>
      <c r="F2778" t="s">
        <v>7539</v>
      </c>
      <c r="G2778" t="s">
        <v>7540</v>
      </c>
      <c r="H2778">
        <v>50733</v>
      </c>
      <c r="I2778" s="1">
        <v>-7.3446470000000001</v>
      </c>
      <c r="J2778" s="1">
        <v>110.500378</v>
      </c>
      <c r="K2778" t="s">
        <v>20</v>
      </c>
      <c r="L2778" s="1" t="s">
        <v>7339</v>
      </c>
      <c r="M2778" t="s">
        <v>7294</v>
      </c>
      <c r="N2778">
        <f>VLOOKUP(Table2[[#This Row],[NO DEBITUR]],[1]Januari!$B$2:$G$5333,6,FALSE)</f>
        <v>652</v>
      </c>
      <c r="O2778">
        <f>VLOOKUP(Table2[[#This Row],[NO DEBITUR]],[1]Februari!$B$2:$G$5333,6,FALSE)</f>
        <v>613</v>
      </c>
      <c r="P2778">
        <f>VLOOKUP(Table2[[#This Row],[NO DEBITUR]],[1]Maret!$B$2:$G$5333,6,FALSE)</f>
        <v>789</v>
      </c>
      <c r="Q2778">
        <f>VLOOKUP(Table2[[#This Row],[NO DEBITUR]],[1]April!$B$2:$G$5333,6,FALSE)</f>
        <v>636</v>
      </c>
    </row>
    <row r="2779" spans="1:17" x14ac:dyDescent="0.25">
      <c r="A2779" s="1" t="s">
        <v>23477</v>
      </c>
      <c r="B2779" t="s">
        <v>7541</v>
      </c>
      <c r="C2779" t="s">
        <v>14</v>
      </c>
      <c r="D2779" t="s">
        <v>7542</v>
      </c>
      <c r="E2779" t="s">
        <v>7543</v>
      </c>
      <c r="F2779" t="s">
        <v>7544</v>
      </c>
      <c r="G2779" t="s">
        <v>7540</v>
      </c>
      <c r="H2779">
        <v>50724</v>
      </c>
      <c r="K2779" t="s">
        <v>20</v>
      </c>
      <c r="L2779" s="1" t="s">
        <v>7339</v>
      </c>
      <c r="M2779" t="s">
        <v>7294</v>
      </c>
      <c r="N2779">
        <f>VLOOKUP(Table2[[#This Row],[NO DEBITUR]],[1]Januari!$B$2:$G$5333,6,FALSE)</f>
        <v>112</v>
      </c>
      <c r="O2779">
        <f>VLOOKUP(Table2[[#This Row],[NO DEBITUR]],[1]Februari!$B$2:$G$5333,6,FALSE)</f>
        <v>74</v>
      </c>
      <c r="P2779">
        <f>VLOOKUP(Table2[[#This Row],[NO DEBITUR]],[1]Maret!$B$2:$G$5333,6,FALSE)</f>
        <v>105</v>
      </c>
      <c r="Q2779">
        <f>VLOOKUP(Table2[[#This Row],[NO DEBITUR]],[1]April!$B$2:$G$5333,6,FALSE)</f>
        <v>87</v>
      </c>
    </row>
    <row r="2780" spans="1:17" x14ac:dyDescent="0.25">
      <c r="A2780" s="1" t="s">
        <v>23478</v>
      </c>
      <c r="B2780" t="s">
        <v>7545</v>
      </c>
      <c r="C2780" t="s">
        <v>14</v>
      </c>
      <c r="D2780" t="s">
        <v>7546</v>
      </c>
      <c r="E2780" t="s">
        <v>7547</v>
      </c>
      <c r="F2780" t="s">
        <v>7548</v>
      </c>
      <c r="G2780" t="s">
        <v>7540</v>
      </c>
      <c r="H2780">
        <v>50711</v>
      </c>
      <c r="K2780" t="s">
        <v>20</v>
      </c>
      <c r="L2780" s="1" t="s">
        <v>7339</v>
      </c>
      <c r="M2780" t="s">
        <v>7294</v>
      </c>
      <c r="N2780">
        <f>VLOOKUP(Table2[[#This Row],[NO DEBITUR]],[1]Januari!$B$2:$G$5333,6,FALSE)</f>
        <v>45</v>
      </c>
      <c r="O2780">
        <f>VLOOKUP(Table2[[#This Row],[NO DEBITUR]],[1]Februari!$B$2:$G$5333,6,FALSE)</f>
        <v>40</v>
      </c>
      <c r="P2780">
        <f>VLOOKUP(Table2[[#This Row],[NO DEBITUR]],[1]Maret!$B$2:$G$5333,6,FALSE)</f>
        <v>51</v>
      </c>
      <c r="Q2780">
        <f>VLOOKUP(Table2[[#This Row],[NO DEBITUR]],[1]April!$B$2:$G$5333,6,FALSE)</f>
        <v>64</v>
      </c>
    </row>
    <row r="2781" spans="1:17" x14ac:dyDescent="0.25">
      <c r="A2781" s="1" t="s">
        <v>23479</v>
      </c>
      <c r="B2781" t="s">
        <v>7549</v>
      </c>
      <c r="C2781" t="s">
        <v>14</v>
      </c>
      <c r="D2781" t="s">
        <v>7550</v>
      </c>
      <c r="E2781" t="s">
        <v>7551</v>
      </c>
      <c r="F2781" t="s">
        <v>7552</v>
      </c>
      <c r="G2781" t="s">
        <v>1016</v>
      </c>
      <c r="H2781">
        <v>52194</v>
      </c>
      <c r="K2781" t="s">
        <v>20</v>
      </c>
      <c r="L2781" s="1" t="s">
        <v>7339</v>
      </c>
      <c r="M2781" t="s">
        <v>7294</v>
      </c>
      <c r="N2781" t="e">
        <f>VLOOKUP(Table2[[#This Row],[NO DEBITUR]],[1]Januari!$B$2:$G$5333,6,FALSE)</f>
        <v>#N/A</v>
      </c>
      <c r="O2781" t="e">
        <f>VLOOKUP(Table2[[#This Row],[NO DEBITUR]],[1]Februari!$B$2:$G$5333,6,FALSE)</f>
        <v>#N/A</v>
      </c>
      <c r="P2781">
        <f>VLOOKUP(Table2[[#This Row],[NO DEBITUR]],[1]Maret!$B$2:$G$5333,6,FALSE)</f>
        <v>34</v>
      </c>
      <c r="Q2781">
        <f>VLOOKUP(Table2[[#This Row],[NO DEBITUR]],[1]April!$B$2:$G$5333,6,FALSE)</f>
        <v>45</v>
      </c>
    </row>
    <row r="2782" spans="1:17" x14ac:dyDescent="0.25">
      <c r="A2782" s="1" t="s">
        <v>23480</v>
      </c>
      <c r="B2782" t="s">
        <v>7553</v>
      </c>
      <c r="C2782" t="s">
        <v>14</v>
      </c>
      <c r="D2782" t="s">
        <v>7554</v>
      </c>
      <c r="E2782" t="s">
        <v>7555</v>
      </c>
      <c r="F2782" t="s">
        <v>7556</v>
      </c>
      <c r="G2782" t="s">
        <v>1016</v>
      </c>
      <c r="H2782">
        <v>52194</v>
      </c>
      <c r="K2782" t="s">
        <v>20</v>
      </c>
      <c r="L2782" s="1" t="s">
        <v>7339</v>
      </c>
      <c r="M2782" t="s">
        <v>7294</v>
      </c>
      <c r="N2782">
        <f>VLOOKUP(Table2[[#This Row],[NO DEBITUR]],[1]Januari!$B$2:$G$5333,6,FALSE)</f>
        <v>1047</v>
      </c>
      <c r="O2782">
        <f>VLOOKUP(Table2[[#This Row],[NO DEBITUR]],[1]Februari!$B$2:$G$5333,6,FALSE)</f>
        <v>1067</v>
      </c>
      <c r="P2782">
        <f>VLOOKUP(Table2[[#This Row],[NO DEBITUR]],[1]Maret!$B$2:$G$5333,6,FALSE)</f>
        <v>1088</v>
      </c>
      <c r="Q2782">
        <f>VLOOKUP(Table2[[#This Row],[NO DEBITUR]],[1]April!$B$2:$G$5333,6,FALSE)</f>
        <v>793</v>
      </c>
    </row>
    <row r="2783" spans="1:17" x14ac:dyDescent="0.25">
      <c r="A2783" s="1" t="s">
        <v>23481</v>
      </c>
      <c r="B2783" t="s">
        <v>7557</v>
      </c>
      <c r="C2783" t="s">
        <v>14</v>
      </c>
      <c r="D2783" t="s">
        <v>7558</v>
      </c>
      <c r="E2783" t="s">
        <v>7559</v>
      </c>
      <c r="F2783" t="s">
        <v>7560</v>
      </c>
      <c r="G2783" t="s">
        <v>7561</v>
      </c>
      <c r="H2783">
        <v>51355</v>
      </c>
      <c r="K2783" t="s">
        <v>20</v>
      </c>
      <c r="L2783" s="1" t="s">
        <v>7339</v>
      </c>
      <c r="M2783" t="s">
        <v>7294</v>
      </c>
      <c r="N2783">
        <f>VLOOKUP(Table2[[#This Row],[NO DEBITUR]],[1]Januari!$B$2:$G$5333,6,FALSE)</f>
        <v>113</v>
      </c>
      <c r="O2783">
        <f>VLOOKUP(Table2[[#This Row],[NO DEBITUR]],[1]Februari!$B$2:$G$5333,6,FALSE)</f>
        <v>96</v>
      </c>
      <c r="P2783">
        <f>VLOOKUP(Table2[[#This Row],[NO DEBITUR]],[1]Maret!$B$2:$G$5333,6,FALSE)</f>
        <v>98</v>
      </c>
      <c r="Q2783">
        <f>VLOOKUP(Table2[[#This Row],[NO DEBITUR]],[1]April!$B$2:$G$5333,6,FALSE)</f>
        <v>87</v>
      </c>
    </row>
    <row r="2784" spans="1:17" x14ac:dyDescent="0.25">
      <c r="A2784" s="1" t="s">
        <v>23482</v>
      </c>
      <c r="B2784" t="s">
        <v>7562</v>
      </c>
      <c r="C2784" t="s">
        <v>14</v>
      </c>
      <c r="D2784" t="s">
        <v>7563</v>
      </c>
      <c r="E2784" t="s">
        <v>7564</v>
      </c>
      <c r="F2784" t="s">
        <v>7435</v>
      </c>
      <c r="G2784" t="s">
        <v>7435</v>
      </c>
      <c r="H2784">
        <v>61128</v>
      </c>
      <c r="I2784" s="1">
        <v>-7.1417479999999998</v>
      </c>
      <c r="J2784" s="1">
        <v>111.90154800000001</v>
      </c>
      <c r="K2784" t="s">
        <v>20</v>
      </c>
      <c r="L2784" s="1" t="s">
        <v>7339</v>
      </c>
      <c r="M2784" t="s">
        <v>7294</v>
      </c>
      <c r="N2784">
        <f>VLOOKUP(Table2[[#This Row],[NO DEBITUR]],[1]Januari!$B$2:$G$5333,6,FALSE)</f>
        <v>147</v>
      </c>
      <c r="O2784">
        <f>VLOOKUP(Table2[[#This Row],[NO DEBITUR]],[1]Februari!$B$2:$G$5333,6,FALSE)</f>
        <v>190</v>
      </c>
      <c r="P2784">
        <f>VLOOKUP(Table2[[#This Row],[NO DEBITUR]],[1]Maret!$B$2:$G$5333,6,FALSE)</f>
        <v>203</v>
      </c>
      <c r="Q2784">
        <f>VLOOKUP(Table2[[#This Row],[NO DEBITUR]],[1]April!$B$2:$G$5333,6,FALSE)</f>
        <v>178</v>
      </c>
    </row>
    <row r="2785" spans="1:17" x14ac:dyDescent="0.25">
      <c r="A2785" s="1" t="s">
        <v>23483</v>
      </c>
      <c r="B2785" t="s">
        <v>7565</v>
      </c>
      <c r="C2785" t="s">
        <v>14</v>
      </c>
      <c r="D2785" t="s">
        <v>7566</v>
      </c>
      <c r="E2785" t="s">
        <v>5548</v>
      </c>
      <c r="F2785" t="s">
        <v>7435</v>
      </c>
      <c r="G2785" t="s">
        <v>7435</v>
      </c>
      <c r="H2785">
        <v>62111</v>
      </c>
      <c r="K2785" t="s">
        <v>20</v>
      </c>
      <c r="L2785" s="1" t="s">
        <v>7339</v>
      </c>
      <c r="M2785" t="s">
        <v>7294</v>
      </c>
      <c r="N2785">
        <f>VLOOKUP(Table2[[#This Row],[NO DEBITUR]],[1]Januari!$B$2:$G$5333,6,FALSE)</f>
        <v>88</v>
      </c>
      <c r="O2785">
        <f>VLOOKUP(Table2[[#This Row],[NO DEBITUR]],[1]Februari!$B$2:$G$5333,6,FALSE)</f>
        <v>87</v>
      </c>
      <c r="P2785">
        <f>VLOOKUP(Table2[[#This Row],[NO DEBITUR]],[1]Maret!$B$2:$G$5333,6,FALSE)</f>
        <v>84</v>
      </c>
      <c r="Q2785">
        <f>VLOOKUP(Table2[[#This Row],[NO DEBITUR]],[1]April!$B$2:$G$5333,6,FALSE)</f>
        <v>47</v>
      </c>
    </row>
    <row r="2786" spans="1:17" x14ac:dyDescent="0.25">
      <c r="A2786" s="1" t="s">
        <v>23484</v>
      </c>
      <c r="B2786" t="s">
        <v>7567</v>
      </c>
      <c r="C2786" t="s">
        <v>14</v>
      </c>
      <c r="D2786" t="s">
        <v>7568</v>
      </c>
      <c r="E2786" t="s">
        <v>7569</v>
      </c>
      <c r="F2786" t="s">
        <v>7435</v>
      </c>
      <c r="G2786" t="s">
        <v>7435</v>
      </c>
      <c r="H2786">
        <v>62114</v>
      </c>
      <c r="K2786" t="s">
        <v>20</v>
      </c>
      <c r="L2786" s="1" t="s">
        <v>7339</v>
      </c>
      <c r="M2786" t="s">
        <v>7294</v>
      </c>
      <c r="N2786">
        <f>VLOOKUP(Table2[[#This Row],[NO DEBITUR]],[1]Januari!$B$2:$G$5333,6,FALSE)</f>
        <v>96</v>
      </c>
      <c r="O2786">
        <f>VLOOKUP(Table2[[#This Row],[NO DEBITUR]],[1]Februari!$B$2:$G$5333,6,FALSE)</f>
        <v>105</v>
      </c>
      <c r="P2786">
        <f>VLOOKUP(Table2[[#This Row],[NO DEBITUR]],[1]Maret!$B$2:$G$5333,6,FALSE)</f>
        <v>94</v>
      </c>
      <c r="Q2786">
        <f>VLOOKUP(Table2[[#This Row],[NO DEBITUR]],[1]April!$B$2:$G$5333,6,FALSE)</f>
        <v>58</v>
      </c>
    </row>
    <row r="2787" spans="1:17" x14ac:dyDescent="0.25">
      <c r="A2787" s="1" t="s">
        <v>23485</v>
      </c>
      <c r="B2787" t="s">
        <v>7570</v>
      </c>
      <c r="C2787" t="s">
        <v>14</v>
      </c>
      <c r="D2787" t="s">
        <v>7571</v>
      </c>
      <c r="E2787" t="s">
        <v>7572</v>
      </c>
      <c r="F2787" t="s">
        <v>7573</v>
      </c>
      <c r="G2787" t="s">
        <v>7573</v>
      </c>
      <c r="H2787">
        <v>50614</v>
      </c>
      <c r="I2787" s="1">
        <v>-7.2614580000000002</v>
      </c>
      <c r="J2787" s="1">
        <v>110.403509</v>
      </c>
      <c r="K2787" t="s">
        <v>20</v>
      </c>
      <c r="L2787" s="1" t="s">
        <v>7339</v>
      </c>
      <c r="M2787" t="s">
        <v>7294</v>
      </c>
      <c r="N2787">
        <f>VLOOKUP(Table2[[#This Row],[NO DEBITUR]],[1]Januari!$B$2:$G$5333,6,FALSE)</f>
        <v>699</v>
      </c>
      <c r="O2787">
        <f>VLOOKUP(Table2[[#This Row],[NO DEBITUR]],[1]Februari!$B$2:$G$5333,6,FALSE)</f>
        <v>451</v>
      </c>
      <c r="P2787">
        <f>VLOOKUP(Table2[[#This Row],[NO DEBITUR]],[1]Maret!$B$2:$G$5333,6,FALSE)</f>
        <v>296</v>
      </c>
      <c r="Q2787">
        <f>VLOOKUP(Table2[[#This Row],[NO DEBITUR]],[1]April!$B$2:$G$5333,6,FALSE)</f>
        <v>298</v>
      </c>
    </row>
    <row r="2788" spans="1:17" x14ac:dyDescent="0.25">
      <c r="A2788" s="1" t="s">
        <v>23486</v>
      </c>
      <c r="B2788" t="s">
        <v>7574</v>
      </c>
      <c r="C2788" t="s">
        <v>14</v>
      </c>
      <c r="D2788" t="s">
        <v>7575</v>
      </c>
      <c r="E2788" t="s">
        <v>7576</v>
      </c>
      <c r="F2788" t="s">
        <v>7577</v>
      </c>
      <c r="G2788" t="s">
        <v>7578</v>
      </c>
      <c r="H2788">
        <v>50513</v>
      </c>
      <c r="I2788" s="1">
        <v>-7.1194980000000001</v>
      </c>
      <c r="J2788" s="1">
        <v>110.407537</v>
      </c>
      <c r="K2788" t="s">
        <v>20</v>
      </c>
      <c r="L2788" s="1" t="s">
        <v>7339</v>
      </c>
      <c r="M2788" t="s">
        <v>7294</v>
      </c>
      <c r="N2788">
        <f>VLOOKUP(Table2[[#This Row],[NO DEBITUR]],[1]Januari!$B$2:$G$5333,6,FALSE)</f>
        <v>87</v>
      </c>
      <c r="O2788">
        <f>VLOOKUP(Table2[[#This Row],[NO DEBITUR]],[1]Februari!$B$2:$G$5333,6,FALSE)</f>
        <v>89</v>
      </c>
      <c r="P2788">
        <f>VLOOKUP(Table2[[#This Row],[NO DEBITUR]],[1]Maret!$B$2:$G$5333,6,FALSE)</f>
        <v>116</v>
      </c>
      <c r="Q2788">
        <f>VLOOKUP(Table2[[#This Row],[NO DEBITUR]],[1]April!$B$2:$G$5333,6,FALSE)</f>
        <v>84</v>
      </c>
    </row>
    <row r="2789" spans="1:17" x14ac:dyDescent="0.25">
      <c r="A2789" s="1" t="s">
        <v>23487</v>
      </c>
      <c r="B2789" t="s">
        <v>7579</v>
      </c>
      <c r="C2789" t="s">
        <v>14</v>
      </c>
      <c r="D2789" t="s">
        <v>7580</v>
      </c>
      <c r="E2789" t="s">
        <v>7581</v>
      </c>
      <c r="F2789" t="s">
        <v>7582</v>
      </c>
      <c r="G2789" t="s">
        <v>7583</v>
      </c>
      <c r="H2789">
        <v>59252</v>
      </c>
      <c r="K2789" t="s">
        <v>20</v>
      </c>
      <c r="L2789" s="1" t="s">
        <v>7339</v>
      </c>
      <c r="M2789" t="s">
        <v>7294</v>
      </c>
      <c r="N2789">
        <f>VLOOKUP(Table2[[#This Row],[NO DEBITUR]],[1]Januari!$B$2:$G$5333,6,FALSE)</f>
        <v>5</v>
      </c>
      <c r="O2789">
        <f>VLOOKUP(Table2[[#This Row],[NO DEBITUR]],[1]Februari!$B$2:$G$5333,6,FALSE)</f>
        <v>4</v>
      </c>
      <c r="P2789">
        <f>VLOOKUP(Table2[[#This Row],[NO DEBITUR]],[1]Maret!$B$2:$G$5333,6,FALSE)</f>
        <v>8</v>
      </c>
      <c r="Q2789">
        <f>VLOOKUP(Table2[[#This Row],[NO DEBITUR]],[1]April!$B$2:$G$5333,6,FALSE)</f>
        <v>13</v>
      </c>
    </row>
    <row r="2790" spans="1:17" x14ac:dyDescent="0.25">
      <c r="A2790" s="1" t="s">
        <v>23488</v>
      </c>
      <c r="B2790" t="s">
        <v>7584</v>
      </c>
      <c r="C2790" t="s">
        <v>14</v>
      </c>
      <c r="D2790" t="s">
        <v>7585</v>
      </c>
      <c r="E2790" t="s">
        <v>7586</v>
      </c>
      <c r="F2790" t="s">
        <v>7583</v>
      </c>
      <c r="G2790" t="s">
        <v>7583</v>
      </c>
      <c r="H2790">
        <v>59219</v>
      </c>
      <c r="K2790" t="s">
        <v>20</v>
      </c>
      <c r="L2790" s="1" t="s">
        <v>7339</v>
      </c>
      <c r="M2790" t="s">
        <v>7294</v>
      </c>
      <c r="N2790">
        <f>VLOOKUP(Table2[[#This Row],[NO DEBITUR]],[1]Januari!$B$2:$G$5333,6,FALSE)</f>
        <v>74</v>
      </c>
      <c r="O2790">
        <f>VLOOKUP(Table2[[#This Row],[NO DEBITUR]],[1]Februari!$B$2:$G$5333,6,FALSE)</f>
        <v>50</v>
      </c>
      <c r="P2790">
        <f>VLOOKUP(Table2[[#This Row],[NO DEBITUR]],[1]Maret!$B$2:$G$5333,6,FALSE)</f>
        <v>48</v>
      </c>
      <c r="Q2790">
        <f>VLOOKUP(Table2[[#This Row],[NO DEBITUR]],[1]April!$B$2:$G$5333,6,FALSE)</f>
        <v>56</v>
      </c>
    </row>
    <row r="2791" spans="1:17" x14ac:dyDescent="0.25">
      <c r="A2791" s="1" t="s">
        <v>23489</v>
      </c>
      <c r="B2791" t="s">
        <v>7587</v>
      </c>
      <c r="C2791" t="s">
        <v>14</v>
      </c>
      <c r="D2791" t="s">
        <v>7588</v>
      </c>
      <c r="E2791" t="s">
        <v>7589</v>
      </c>
      <c r="F2791" t="s">
        <v>7590</v>
      </c>
      <c r="G2791" t="s">
        <v>7431</v>
      </c>
      <c r="H2791">
        <v>0</v>
      </c>
      <c r="K2791" t="s">
        <v>20</v>
      </c>
      <c r="L2791" s="1" t="s">
        <v>7339</v>
      </c>
      <c r="M2791" t="s">
        <v>7294</v>
      </c>
      <c r="N2791">
        <f>VLOOKUP(Table2[[#This Row],[NO DEBITUR]],[1]Januari!$B$2:$G$5333,6,FALSE)</f>
        <v>11</v>
      </c>
      <c r="O2791">
        <f>VLOOKUP(Table2[[#This Row],[NO DEBITUR]],[1]Februari!$B$2:$G$5333,6,FALSE)</f>
        <v>8</v>
      </c>
      <c r="P2791">
        <f>VLOOKUP(Table2[[#This Row],[NO DEBITUR]],[1]Maret!$B$2:$G$5333,6,FALSE)</f>
        <v>19</v>
      </c>
      <c r="Q2791">
        <f>VLOOKUP(Table2[[#This Row],[NO DEBITUR]],[1]April!$B$2:$G$5333,6,FALSE)</f>
        <v>20</v>
      </c>
    </row>
    <row r="2792" spans="1:17" x14ac:dyDescent="0.25">
      <c r="A2792" s="1" t="s">
        <v>23490</v>
      </c>
      <c r="B2792" t="s">
        <v>7591</v>
      </c>
      <c r="C2792" t="s">
        <v>14</v>
      </c>
      <c r="D2792" t="s">
        <v>7592</v>
      </c>
      <c r="E2792" t="s">
        <v>7593</v>
      </c>
      <c r="F2792" t="s">
        <v>7594</v>
      </c>
      <c r="G2792" t="s">
        <v>7338</v>
      </c>
      <c r="H2792">
        <v>0</v>
      </c>
      <c r="I2792" s="1">
        <v>110.4186</v>
      </c>
      <c r="J2792" s="1">
        <v>-6.9716300000000002</v>
      </c>
      <c r="K2792" t="s">
        <v>20</v>
      </c>
      <c r="L2792" s="1" t="s">
        <v>7339</v>
      </c>
      <c r="M2792" t="s">
        <v>7294</v>
      </c>
      <c r="N2792" t="e">
        <f>VLOOKUP(Table2[[#This Row],[NO DEBITUR]],[1]Januari!$B$2:$G$5333,6,FALSE)</f>
        <v>#N/A</v>
      </c>
      <c r="O2792" t="e">
        <f>VLOOKUP(Table2[[#This Row],[NO DEBITUR]],[1]Februari!$B$2:$G$5333,6,FALSE)</f>
        <v>#N/A</v>
      </c>
      <c r="P2792" t="e">
        <f>VLOOKUP(Table2[[#This Row],[NO DEBITUR]],[1]Maret!$B$2:$G$5333,6,FALSE)</f>
        <v>#N/A</v>
      </c>
      <c r="Q2792" t="e">
        <f>VLOOKUP(Table2[[#This Row],[NO DEBITUR]],[1]April!$B$2:$G$5333,6,FALSE)</f>
        <v>#N/A</v>
      </c>
    </row>
    <row r="2793" spans="1:17" x14ac:dyDescent="0.25">
      <c r="A2793" s="1" t="s">
        <v>23491</v>
      </c>
      <c r="B2793" t="s">
        <v>7595</v>
      </c>
      <c r="C2793" t="s">
        <v>14</v>
      </c>
      <c r="D2793" t="s">
        <v>7596</v>
      </c>
      <c r="E2793" t="s">
        <v>7597</v>
      </c>
      <c r="F2793" t="s">
        <v>7598</v>
      </c>
      <c r="G2793" t="s">
        <v>7338</v>
      </c>
      <c r="H2793">
        <v>0</v>
      </c>
      <c r="I2793" s="1">
        <v>110.42324000000001</v>
      </c>
      <c r="J2793" s="1">
        <v>-6.9886799999999996</v>
      </c>
      <c r="K2793" t="s">
        <v>20</v>
      </c>
      <c r="L2793" s="1" t="s">
        <v>7339</v>
      </c>
      <c r="M2793" t="s">
        <v>7294</v>
      </c>
      <c r="N2793" t="e">
        <f>VLOOKUP(Table2[[#This Row],[NO DEBITUR]],[1]Januari!$B$2:$G$5333,6,FALSE)</f>
        <v>#N/A</v>
      </c>
      <c r="O2793">
        <f>VLOOKUP(Table2[[#This Row],[NO DEBITUR]],[1]Februari!$B$2:$G$5333,6,FALSE)</f>
        <v>3</v>
      </c>
      <c r="P2793" t="e">
        <f>VLOOKUP(Table2[[#This Row],[NO DEBITUR]],[1]Maret!$B$2:$G$5333,6,FALSE)</f>
        <v>#N/A</v>
      </c>
      <c r="Q2793">
        <f>VLOOKUP(Table2[[#This Row],[NO DEBITUR]],[1]April!$B$2:$G$5333,6,FALSE)</f>
        <v>43</v>
      </c>
    </row>
    <row r="2794" spans="1:17" x14ac:dyDescent="0.25">
      <c r="A2794" s="1" t="s">
        <v>23492</v>
      </c>
      <c r="B2794" t="s">
        <v>7599</v>
      </c>
      <c r="C2794" t="s">
        <v>1534</v>
      </c>
      <c r="D2794" t="s">
        <v>7600</v>
      </c>
      <c r="E2794" t="s">
        <v>288</v>
      </c>
      <c r="F2794" t="s">
        <v>7601</v>
      </c>
      <c r="G2794" t="s">
        <v>7338</v>
      </c>
      <c r="H2794">
        <v>50112</v>
      </c>
      <c r="I2794" s="1">
        <v>110.41972</v>
      </c>
      <c r="J2794" s="1">
        <v>-7.0210100000000004</v>
      </c>
      <c r="K2794" t="s">
        <v>20</v>
      </c>
      <c r="L2794" s="1" t="s">
        <v>7339</v>
      </c>
      <c r="M2794" t="s">
        <v>7294</v>
      </c>
      <c r="N2794">
        <f>VLOOKUP(Table2[[#This Row],[NO DEBITUR]],[1]Januari!$B$2:$G$5333,6,FALSE)</f>
        <v>7480</v>
      </c>
      <c r="O2794">
        <f>VLOOKUP(Table2[[#This Row],[NO DEBITUR]],[1]Februari!$B$2:$G$5333,6,FALSE)</f>
        <v>6789</v>
      </c>
      <c r="P2794">
        <f>VLOOKUP(Table2[[#This Row],[NO DEBITUR]],[1]Maret!$B$2:$G$5333,6,FALSE)</f>
        <v>6982</v>
      </c>
      <c r="Q2794">
        <f>VLOOKUP(Table2[[#This Row],[NO DEBITUR]],[1]April!$B$2:$G$5333,6,FALSE)</f>
        <v>5786</v>
      </c>
    </row>
    <row r="2795" spans="1:17" x14ac:dyDescent="0.25">
      <c r="A2795" s="1" t="s">
        <v>23493</v>
      </c>
      <c r="B2795" t="s">
        <v>7602</v>
      </c>
      <c r="C2795" t="s">
        <v>1534</v>
      </c>
      <c r="D2795" t="s">
        <v>7603</v>
      </c>
      <c r="E2795" t="s">
        <v>7604</v>
      </c>
      <c r="F2795" t="s">
        <v>7605</v>
      </c>
      <c r="G2795" t="s">
        <v>7338</v>
      </c>
      <c r="H2795">
        <v>50231</v>
      </c>
      <c r="I2795" s="1">
        <v>110.41383</v>
      </c>
      <c r="J2795" s="1">
        <v>-6.99458</v>
      </c>
      <c r="K2795" t="s">
        <v>20</v>
      </c>
      <c r="L2795" s="1" t="s">
        <v>7339</v>
      </c>
      <c r="M2795" t="s">
        <v>7294</v>
      </c>
      <c r="N2795">
        <f>VLOOKUP(Table2[[#This Row],[NO DEBITUR]],[1]Januari!$B$2:$G$5333,6,FALSE)</f>
        <v>36659</v>
      </c>
      <c r="O2795">
        <f>VLOOKUP(Table2[[#This Row],[NO DEBITUR]],[1]Februari!$B$2:$G$5333,6,FALSE)</f>
        <v>33408</v>
      </c>
      <c r="P2795">
        <f>VLOOKUP(Table2[[#This Row],[NO DEBITUR]],[1]Maret!$B$2:$G$5333,6,FALSE)</f>
        <v>35914</v>
      </c>
      <c r="Q2795">
        <f>VLOOKUP(Table2[[#This Row],[NO DEBITUR]],[1]April!$B$2:$G$5333,6,FALSE)</f>
        <v>31354</v>
      </c>
    </row>
    <row r="2796" spans="1:17" x14ac:dyDescent="0.25">
      <c r="A2796" s="1" t="s">
        <v>23494</v>
      </c>
      <c r="B2796" t="s">
        <v>7606</v>
      </c>
      <c r="C2796" t="s">
        <v>14</v>
      </c>
      <c r="D2796" t="s">
        <v>7607</v>
      </c>
      <c r="E2796" t="s">
        <v>6001</v>
      </c>
      <c r="F2796" t="s">
        <v>7577</v>
      </c>
      <c r="G2796" t="s">
        <v>7578</v>
      </c>
      <c r="H2796">
        <v>50518</v>
      </c>
      <c r="I2796" s="1">
        <v>-7.1615905</v>
      </c>
      <c r="J2796" s="1">
        <v>110.4103753</v>
      </c>
      <c r="K2796" t="s">
        <v>20</v>
      </c>
      <c r="L2796" s="1" t="s">
        <v>7339</v>
      </c>
      <c r="M2796" t="s">
        <v>7294</v>
      </c>
      <c r="N2796">
        <f>VLOOKUP(Table2[[#This Row],[NO DEBITUR]],[1]Januari!$B$2:$G$5333,6,FALSE)</f>
        <v>36</v>
      </c>
      <c r="O2796">
        <f>VLOOKUP(Table2[[#This Row],[NO DEBITUR]],[1]Februari!$B$2:$G$5333,6,FALSE)</f>
        <v>70</v>
      </c>
      <c r="P2796">
        <f>VLOOKUP(Table2[[#This Row],[NO DEBITUR]],[1]Maret!$B$2:$G$5333,6,FALSE)</f>
        <v>67</v>
      </c>
      <c r="Q2796">
        <f>VLOOKUP(Table2[[#This Row],[NO DEBITUR]],[1]April!$B$2:$G$5333,6,FALSE)</f>
        <v>60</v>
      </c>
    </row>
    <row r="2797" spans="1:17" x14ac:dyDescent="0.25">
      <c r="A2797" s="1" t="s">
        <v>23495</v>
      </c>
      <c r="B2797" t="s">
        <v>7608</v>
      </c>
      <c r="C2797" t="s">
        <v>14</v>
      </c>
      <c r="D2797" t="s">
        <v>7609</v>
      </c>
      <c r="E2797" t="s">
        <v>7560</v>
      </c>
      <c r="F2797" t="s">
        <v>7560</v>
      </c>
      <c r="G2797" t="s">
        <v>7561</v>
      </c>
      <c r="H2797">
        <v>51355</v>
      </c>
      <c r="I2797" s="1">
        <v>-6.9697120000000004</v>
      </c>
      <c r="J2797" s="1">
        <v>110.08119000000001</v>
      </c>
      <c r="K2797" t="s">
        <v>20</v>
      </c>
      <c r="L2797" s="1" t="s">
        <v>7339</v>
      </c>
      <c r="M2797" t="s">
        <v>7294</v>
      </c>
      <c r="N2797">
        <f>VLOOKUP(Table2[[#This Row],[NO DEBITUR]],[1]Januari!$B$2:$G$5333,6,FALSE)</f>
        <v>105</v>
      </c>
      <c r="O2797">
        <f>VLOOKUP(Table2[[#This Row],[NO DEBITUR]],[1]Februari!$B$2:$G$5333,6,FALSE)</f>
        <v>115</v>
      </c>
      <c r="P2797">
        <f>VLOOKUP(Table2[[#This Row],[NO DEBITUR]],[1]Maret!$B$2:$G$5333,6,FALSE)</f>
        <v>145</v>
      </c>
      <c r="Q2797">
        <f>VLOOKUP(Table2[[#This Row],[NO DEBITUR]],[1]April!$B$2:$G$5333,6,FALSE)</f>
        <v>114</v>
      </c>
    </row>
    <row r="2798" spans="1:17" x14ac:dyDescent="0.25">
      <c r="A2798" s="1" t="s">
        <v>23496</v>
      </c>
      <c r="B2798" t="s">
        <v>7610</v>
      </c>
      <c r="C2798" t="s">
        <v>14</v>
      </c>
      <c r="D2798" t="s">
        <v>7611</v>
      </c>
      <c r="E2798" t="s">
        <v>7612</v>
      </c>
      <c r="F2798" t="s">
        <v>7613</v>
      </c>
      <c r="G2798" t="s">
        <v>7431</v>
      </c>
      <c r="H2798">
        <v>58252</v>
      </c>
      <c r="I2798" s="1">
        <v>-6.9668729999999996</v>
      </c>
      <c r="J2798" s="1">
        <v>111.380478</v>
      </c>
      <c r="K2798" t="s">
        <v>20</v>
      </c>
      <c r="L2798" s="1" t="s">
        <v>7339</v>
      </c>
      <c r="M2798" t="s">
        <v>7294</v>
      </c>
      <c r="N2798" t="e">
        <f>VLOOKUP(Table2[[#This Row],[NO DEBITUR]],[1]Januari!$B$2:$G$5333,6,FALSE)</f>
        <v>#N/A</v>
      </c>
      <c r="O2798" t="e">
        <f>VLOOKUP(Table2[[#This Row],[NO DEBITUR]],[1]Februari!$B$2:$G$5333,6,FALSE)</f>
        <v>#N/A</v>
      </c>
      <c r="P2798">
        <f>VLOOKUP(Table2[[#This Row],[NO DEBITUR]],[1]Maret!$B$2:$G$5333,6,FALSE)</f>
        <v>4</v>
      </c>
      <c r="Q2798" t="e">
        <f>VLOOKUP(Table2[[#This Row],[NO DEBITUR]],[1]April!$B$2:$G$5333,6,FALSE)</f>
        <v>#N/A</v>
      </c>
    </row>
    <row r="2799" spans="1:17" x14ac:dyDescent="0.25">
      <c r="A2799" s="1" t="s">
        <v>23497</v>
      </c>
      <c r="B2799" t="s">
        <v>7614</v>
      </c>
      <c r="C2799" t="s">
        <v>14</v>
      </c>
      <c r="D2799" t="s">
        <v>7615</v>
      </c>
      <c r="E2799" t="s">
        <v>7548</v>
      </c>
      <c r="F2799" t="s">
        <v>7540</v>
      </c>
      <c r="G2799" t="s">
        <v>7540</v>
      </c>
      <c r="H2799">
        <v>50711</v>
      </c>
      <c r="I2799" s="1">
        <v>-7.3188490000000002</v>
      </c>
      <c r="J2799" s="1">
        <v>110.497142</v>
      </c>
      <c r="K2799" t="s">
        <v>20</v>
      </c>
      <c r="L2799" s="1" t="s">
        <v>7339</v>
      </c>
      <c r="M2799" t="s">
        <v>7294</v>
      </c>
      <c r="N2799">
        <f>VLOOKUP(Table2[[#This Row],[NO DEBITUR]],[1]Januari!$B$2:$G$5333,6,FALSE)</f>
        <v>165</v>
      </c>
      <c r="O2799">
        <f>VLOOKUP(Table2[[#This Row],[NO DEBITUR]],[1]Februari!$B$2:$G$5333,6,FALSE)</f>
        <v>186</v>
      </c>
      <c r="P2799">
        <f>VLOOKUP(Table2[[#This Row],[NO DEBITUR]],[1]Maret!$B$2:$G$5333,6,FALSE)</f>
        <v>128</v>
      </c>
      <c r="Q2799">
        <f>VLOOKUP(Table2[[#This Row],[NO DEBITUR]],[1]April!$B$2:$G$5333,6,FALSE)</f>
        <v>202</v>
      </c>
    </row>
    <row r="2800" spans="1:17" x14ac:dyDescent="0.25">
      <c r="A2800" s="1" t="s">
        <v>23498</v>
      </c>
      <c r="B2800" t="s">
        <v>7616</v>
      </c>
      <c r="C2800" t="s">
        <v>14</v>
      </c>
      <c r="D2800" t="s">
        <v>7617</v>
      </c>
      <c r="E2800" t="s">
        <v>7618</v>
      </c>
      <c r="F2800" t="s">
        <v>7618</v>
      </c>
      <c r="G2800" t="s">
        <v>7338</v>
      </c>
      <c r="H2800">
        <v>50218</v>
      </c>
      <c r="I2800" s="1">
        <v>-7.0725730000000002</v>
      </c>
      <c r="J2800" s="1">
        <v>110.307006</v>
      </c>
      <c r="K2800" t="s">
        <v>20</v>
      </c>
      <c r="L2800" s="1" t="s">
        <v>7339</v>
      </c>
      <c r="M2800" t="s">
        <v>7294</v>
      </c>
      <c r="N2800">
        <f>VLOOKUP(Table2[[#This Row],[NO DEBITUR]],[1]Januari!$B$2:$G$5333,6,FALSE)</f>
        <v>568</v>
      </c>
      <c r="O2800">
        <f>VLOOKUP(Table2[[#This Row],[NO DEBITUR]],[1]Februari!$B$2:$G$5333,6,FALSE)</f>
        <v>483</v>
      </c>
      <c r="P2800">
        <f>VLOOKUP(Table2[[#This Row],[NO DEBITUR]],[1]Maret!$B$2:$G$5333,6,FALSE)</f>
        <v>607</v>
      </c>
      <c r="Q2800">
        <f>VLOOKUP(Table2[[#This Row],[NO DEBITUR]],[1]April!$B$2:$G$5333,6,FALSE)</f>
        <v>551</v>
      </c>
    </row>
    <row r="2801" spans="1:17" x14ac:dyDescent="0.25">
      <c r="A2801" s="1" t="s">
        <v>23499</v>
      </c>
      <c r="B2801" t="s">
        <v>7619</v>
      </c>
      <c r="C2801" t="s">
        <v>14</v>
      </c>
      <c r="D2801" t="s">
        <v>7620</v>
      </c>
      <c r="E2801" t="s">
        <v>7621</v>
      </c>
      <c r="F2801" t="s">
        <v>7435</v>
      </c>
      <c r="G2801" t="s">
        <v>7435</v>
      </c>
      <c r="H2801">
        <v>62111</v>
      </c>
      <c r="I2801" s="1">
        <v>-7.1554254000000004</v>
      </c>
      <c r="J2801" s="1">
        <v>111.8819822</v>
      </c>
      <c r="K2801" t="s">
        <v>20</v>
      </c>
      <c r="L2801" s="1" t="s">
        <v>7339</v>
      </c>
      <c r="M2801" t="s">
        <v>7294</v>
      </c>
      <c r="N2801">
        <f>VLOOKUP(Table2[[#This Row],[NO DEBITUR]],[1]Januari!$B$2:$G$5333,6,FALSE)</f>
        <v>103</v>
      </c>
      <c r="O2801">
        <f>VLOOKUP(Table2[[#This Row],[NO DEBITUR]],[1]Februari!$B$2:$G$5333,6,FALSE)</f>
        <v>150</v>
      </c>
      <c r="P2801">
        <f>VLOOKUP(Table2[[#This Row],[NO DEBITUR]],[1]Maret!$B$2:$G$5333,6,FALSE)</f>
        <v>167</v>
      </c>
      <c r="Q2801">
        <f>VLOOKUP(Table2[[#This Row],[NO DEBITUR]],[1]April!$B$2:$G$5333,6,FALSE)</f>
        <v>156</v>
      </c>
    </row>
    <row r="2802" spans="1:17" x14ac:dyDescent="0.25">
      <c r="A2802" s="1" t="s">
        <v>23500</v>
      </c>
      <c r="B2802" t="s">
        <v>7622</v>
      </c>
      <c r="C2802" t="s">
        <v>14</v>
      </c>
      <c r="D2802" t="s">
        <v>7623</v>
      </c>
      <c r="E2802" t="s">
        <v>7624</v>
      </c>
      <c r="F2802" t="s">
        <v>7625</v>
      </c>
      <c r="G2802" t="s">
        <v>7359</v>
      </c>
      <c r="H2802">
        <v>59464</v>
      </c>
      <c r="I2802" s="1">
        <v>-6.7885165000000001</v>
      </c>
      <c r="J2802" s="1">
        <v>110.7239311</v>
      </c>
      <c r="K2802" t="s">
        <v>20</v>
      </c>
      <c r="L2802" s="1" t="s">
        <v>7339</v>
      </c>
      <c r="M2802" t="s">
        <v>7294</v>
      </c>
      <c r="N2802">
        <f>VLOOKUP(Table2[[#This Row],[NO DEBITUR]],[1]Januari!$B$2:$G$5333,6,FALSE)</f>
        <v>1525</v>
      </c>
      <c r="O2802">
        <f>VLOOKUP(Table2[[#This Row],[NO DEBITUR]],[1]Februari!$B$2:$G$5333,6,FALSE)</f>
        <v>1600</v>
      </c>
      <c r="P2802">
        <f>VLOOKUP(Table2[[#This Row],[NO DEBITUR]],[1]Maret!$B$2:$G$5333,6,FALSE)</f>
        <v>1645</v>
      </c>
      <c r="Q2802">
        <f>VLOOKUP(Table2[[#This Row],[NO DEBITUR]],[1]April!$B$2:$G$5333,6,FALSE)</f>
        <v>1145</v>
      </c>
    </row>
    <row r="2803" spans="1:17" x14ac:dyDescent="0.25">
      <c r="A2803" s="1" t="s">
        <v>23501</v>
      </c>
      <c r="B2803" t="s">
        <v>7626</v>
      </c>
      <c r="C2803" t="s">
        <v>14</v>
      </c>
      <c r="D2803" t="s">
        <v>7627</v>
      </c>
      <c r="E2803" t="s">
        <v>7628</v>
      </c>
      <c r="F2803" t="s">
        <v>7628</v>
      </c>
      <c r="G2803" t="s">
        <v>7359</v>
      </c>
      <c r="H2803">
        <v>59453</v>
      </c>
      <c r="I2803" s="1">
        <v>6.5234014</v>
      </c>
      <c r="J2803" s="1">
        <v>110.76348419999999</v>
      </c>
      <c r="K2803" t="s">
        <v>20</v>
      </c>
      <c r="L2803" s="1" t="s">
        <v>7339</v>
      </c>
      <c r="M2803" t="s">
        <v>7294</v>
      </c>
      <c r="N2803">
        <f>VLOOKUP(Table2[[#This Row],[NO DEBITUR]],[1]Januari!$B$2:$G$5333,6,FALSE)</f>
        <v>555</v>
      </c>
      <c r="O2803">
        <f>VLOOKUP(Table2[[#This Row],[NO DEBITUR]],[1]Februari!$B$2:$G$5333,6,FALSE)</f>
        <v>790</v>
      </c>
      <c r="P2803">
        <f>VLOOKUP(Table2[[#This Row],[NO DEBITUR]],[1]Maret!$B$2:$G$5333,6,FALSE)</f>
        <v>843</v>
      </c>
      <c r="Q2803">
        <f>VLOOKUP(Table2[[#This Row],[NO DEBITUR]],[1]April!$B$2:$G$5333,6,FALSE)</f>
        <v>640</v>
      </c>
    </row>
    <row r="2804" spans="1:17" x14ac:dyDescent="0.25">
      <c r="A2804" s="1" t="s">
        <v>23502</v>
      </c>
      <c r="B2804" t="s">
        <v>7629</v>
      </c>
      <c r="C2804" t="s">
        <v>14</v>
      </c>
      <c r="D2804" t="s">
        <v>7630</v>
      </c>
      <c r="E2804" t="s">
        <v>7631</v>
      </c>
      <c r="F2804" t="s">
        <v>7618</v>
      </c>
      <c r="G2804" t="s">
        <v>7401</v>
      </c>
      <c r="H2804">
        <v>59583</v>
      </c>
      <c r="I2804" s="1">
        <v>-6.8249769999999996</v>
      </c>
      <c r="J2804" s="1">
        <v>110.72661600000001</v>
      </c>
      <c r="K2804" t="s">
        <v>20</v>
      </c>
      <c r="L2804" s="1" t="s">
        <v>7339</v>
      </c>
      <c r="M2804" t="s">
        <v>7294</v>
      </c>
      <c r="N2804">
        <f>VLOOKUP(Table2[[#This Row],[NO DEBITUR]],[1]Januari!$B$2:$G$5333,6,FALSE)</f>
        <v>88</v>
      </c>
      <c r="O2804">
        <f>VLOOKUP(Table2[[#This Row],[NO DEBITUR]],[1]Februari!$B$2:$G$5333,6,FALSE)</f>
        <v>121</v>
      </c>
      <c r="P2804">
        <f>VLOOKUP(Table2[[#This Row],[NO DEBITUR]],[1]Maret!$B$2:$G$5333,6,FALSE)</f>
        <v>245</v>
      </c>
      <c r="Q2804">
        <f>VLOOKUP(Table2[[#This Row],[NO DEBITUR]],[1]April!$B$2:$G$5333,6,FALSE)</f>
        <v>190</v>
      </c>
    </row>
    <row r="2805" spans="1:17" x14ac:dyDescent="0.25">
      <c r="A2805" s="1" t="s">
        <v>23503</v>
      </c>
      <c r="B2805" t="s">
        <v>7632</v>
      </c>
      <c r="C2805" t="s">
        <v>14</v>
      </c>
      <c r="D2805" t="s">
        <v>7633</v>
      </c>
      <c r="E2805" t="s">
        <v>7634</v>
      </c>
      <c r="F2805" t="s">
        <v>7635</v>
      </c>
      <c r="G2805" t="s">
        <v>7435</v>
      </c>
      <c r="H2805">
        <v>62154</v>
      </c>
      <c r="I2805" s="1">
        <v>-7.1982396</v>
      </c>
      <c r="J2805" s="1">
        <v>111.73995240000001</v>
      </c>
      <c r="K2805" t="s">
        <v>20</v>
      </c>
      <c r="L2805" s="1" t="s">
        <v>7339</v>
      </c>
      <c r="M2805" t="s">
        <v>7294</v>
      </c>
      <c r="N2805">
        <f>VLOOKUP(Table2[[#This Row],[NO DEBITUR]],[1]Januari!$B$2:$G$5333,6,FALSE)</f>
        <v>67</v>
      </c>
      <c r="O2805">
        <f>VLOOKUP(Table2[[#This Row],[NO DEBITUR]],[1]Februari!$B$2:$G$5333,6,FALSE)</f>
        <v>130</v>
      </c>
      <c r="P2805">
        <f>VLOOKUP(Table2[[#This Row],[NO DEBITUR]],[1]Maret!$B$2:$G$5333,6,FALSE)</f>
        <v>201</v>
      </c>
      <c r="Q2805">
        <f>VLOOKUP(Table2[[#This Row],[NO DEBITUR]],[1]April!$B$2:$G$5333,6,FALSE)</f>
        <v>191</v>
      </c>
    </row>
    <row r="2806" spans="1:17" x14ac:dyDescent="0.25">
      <c r="A2806" s="1" t="s">
        <v>23504</v>
      </c>
      <c r="B2806" t="s">
        <v>7636</v>
      </c>
      <c r="C2806" t="s">
        <v>14</v>
      </c>
      <c r="D2806" t="s">
        <v>7637</v>
      </c>
      <c r="E2806" t="s">
        <v>5935</v>
      </c>
      <c r="F2806" t="s">
        <v>7625</v>
      </c>
      <c r="G2806" t="s">
        <v>7359</v>
      </c>
      <c r="H2806">
        <v>59464</v>
      </c>
      <c r="I2806" s="1" t="s">
        <v>211</v>
      </c>
      <c r="J2806" s="1" t="s">
        <v>211</v>
      </c>
      <c r="K2806" t="s">
        <v>20</v>
      </c>
      <c r="L2806" s="1" t="s">
        <v>7339</v>
      </c>
      <c r="M2806" t="s">
        <v>7294</v>
      </c>
      <c r="N2806">
        <f>VLOOKUP(Table2[[#This Row],[NO DEBITUR]],[1]Januari!$B$2:$G$5333,6,FALSE)</f>
        <v>3948</v>
      </c>
      <c r="O2806">
        <f>VLOOKUP(Table2[[#This Row],[NO DEBITUR]],[1]Februari!$B$2:$G$5333,6,FALSE)</f>
        <v>7899</v>
      </c>
      <c r="P2806">
        <f>VLOOKUP(Table2[[#This Row],[NO DEBITUR]],[1]Maret!$B$2:$G$5333,6,FALSE)</f>
        <v>6659</v>
      </c>
      <c r="Q2806">
        <f>VLOOKUP(Table2[[#This Row],[NO DEBITUR]],[1]April!$B$2:$G$5333,6,FALSE)</f>
        <v>4163</v>
      </c>
    </row>
    <row r="2807" spans="1:17" x14ac:dyDescent="0.25">
      <c r="A2807" s="1" t="s">
        <v>23505</v>
      </c>
      <c r="B2807" t="s">
        <v>7638</v>
      </c>
      <c r="C2807" t="s">
        <v>14</v>
      </c>
      <c r="D2807" t="s">
        <v>7639</v>
      </c>
      <c r="E2807" t="s">
        <v>7640</v>
      </c>
      <c r="F2807" t="s">
        <v>7641</v>
      </c>
      <c r="G2807" t="s">
        <v>7642</v>
      </c>
      <c r="H2807">
        <v>0</v>
      </c>
      <c r="I2807" s="1" t="s">
        <v>211</v>
      </c>
      <c r="J2807" s="1" t="s">
        <v>211</v>
      </c>
      <c r="K2807" t="s">
        <v>20</v>
      </c>
      <c r="L2807" s="1" t="s">
        <v>7339</v>
      </c>
      <c r="M2807" t="s">
        <v>7294</v>
      </c>
      <c r="N2807">
        <f>VLOOKUP(Table2[[#This Row],[NO DEBITUR]],[1]Januari!$B$2:$G$5333,6,FALSE)</f>
        <v>100</v>
      </c>
      <c r="O2807">
        <f>VLOOKUP(Table2[[#This Row],[NO DEBITUR]],[1]Februari!$B$2:$G$5333,6,FALSE)</f>
        <v>94</v>
      </c>
      <c r="P2807">
        <f>VLOOKUP(Table2[[#This Row],[NO DEBITUR]],[1]Maret!$B$2:$G$5333,6,FALSE)</f>
        <v>110</v>
      </c>
      <c r="Q2807">
        <f>VLOOKUP(Table2[[#This Row],[NO DEBITUR]],[1]April!$B$2:$G$5333,6,FALSE)</f>
        <v>81</v>
      </c>
    </row>
    <row r="2808" spans="1:17" x14ac:dyDescent="0.25">
      <c r="A2808" s="1" t="s">
        <v>23506</v>
      </c>
      <c r="B2808" t="s">
        <v>7643</v>
      </c>
      <c r="C2808" t="s">
        <v>14</v>
      </c>
      <c r="D2808" t="s">
        <v>7644</v>
      </c>
      <c r="E2808" t="s">
        <v>211</v>
      </c>
      <c r="F2808" t="s">
        <v>211</v>
      </c>
      <c r="G2808" t="s">
        <v>211</v>
      </c>
      <c r="H2808">
        <v>0</v>
      </c>
      <c r="I2808" s="1" t="s">
        <v>211</v>
      </c>
      <c r="J2808" s="1" t="s">
        <v>211</v>
      </c>
      <c r="K2808" t="s">
        <v>20</v>
      </c>
      <c r="L2808" s="1" t="s">
        <v>7339</v>
      </c>
      <c r="M2808" t="s">
        <v>7294</v>
      </c>
      <c r="N2808">
        <f>VLOOKUP(Table2[[#This Row],[NO DEBITUR]],[1]Januari!$B$2:$G$5333,6,FALSE)</f>
        <v>318</v>
      </c>
      <c r="O2808">
        <f>VLOOKUP(Table2[[#This Row],[NO DEBITUR]],[1]Februari!$B$2:$G$5333,6,FALSE)</f>
        <v>319</v>
      </c>
      <c r="P2808">
        <f>VLOOKUP(Table2[[#This Row],[NO DEBITUR]],[1]Maret!$B$2:$G$5333,6,FALSE)</f>
        <v>288</v>
      </c>
      <c r="Q2808">
        <f>VLOOKUP(Table2[[#This Row],[NO DEBITUR]],[1]April!$B$2:$G$5333,6,FALSE)</f>
        <v>186</v>
      </c>
    </row>
    <row r="2809" spans="1:17" x14ac:dyDescent="0.25">
      <c r="A2809" s="1" t="s">
        <v>23507</v>
      </c>
      <c r="B2809" t="s">
        <v>7645</v>
      </c>
      <c r="C2809" t="s">
        <v>14</v>
      </c>
      <c r="D2809" t="s">
        <v>7646</v>
      </c>
      <c r="E2809" t="s">
        <v>7621</v>
      </c>
      <c r="F2809" t="s">
        <v>7647</v>
      </c>
      <c r="G2809" t="s">
        <v>7375</v>
      </c>
      <c r="H2809">
        <v>51272</v>
      </c>
      <c r="I2809" s="1">
        <v>-7.0335451000000004</v>
      </c>
      <c r="J2809" s="1">
        <v>109.9615902</v>
      </c>
      <c r="K2809" t="s">
        <v>20</v>
      </c>
      <c r="L2809" s="1" t="s">
        <v>7339</v>
      </c>
      <c r="M2809" t="s">
        <v>7294</v>
      </c>
      <c r="N2809" t="e">
        <f>VLOOKUP(Table2[[#This Row],[NO DEBITUR]],[1]Januari!$B$2:$G$5333,6,FALSE)</f>
        <v>#N/A</v>
      </c>
      <c r="O2809">
        <f>VLOOKUP(Table2[[#This Row],[NO DEBITUR]],[1]Februari!$B$2:$G$5333,6,FALSE)</f>
        <v>25</v>
      </c>
      <c r="P2809">
        <f>VLOOKUP(Table2[[#This Row],[NO DEBITUR]],[1]Maret!$B$2:$G$5333,6,FALSE)</f>
        <v>36</v>
      </c>
      <c r="Q2809">
        <f>VLOOKUP(Table2[[#This Row],[NO DEBITUR]],[1]April!$B$2:$G$5333,6,FALSE)</f>
        <v>52</v>
      </c>
    </row>
    <row r="2810" spans="1:17" x14ac:dyDescent="0.25">
      <c r="A2810" s="1" t="s">
        <v>23508</v>
      </c>
      <c r="B2810" t="s">
        <v>7648</v>
      </c>
      <c r="C2810" t="s">
        <v>14</v>
      </c>
      <c r="D2810" t="s">
        <v>7649</v>
      </c>
      <c r="E2810" t="s">
        <v>7650</v>
      </c>
      <c r="F2810" t="s">
        <v>7343</v>
      </c>
      <c r="G2810" t="s">
        <v>7338</v>
      </c>
      <c r="H2810">
        <v>50272</v>
      </c>
      <c r="I2810" s="1">
        <v>-7.0390993000000002</v>
      </c>
      <c r="J2810" s="1">
        <v>110.4794941</v>
      </c>
      <c r="K2810" t="s">
        <v>20</v>
      </c>
      <c r="L2810" s="1" t="s">
        <v>7339</v>
      </c>
      <c r="M2810" t="s">
        <v>7294</v>
      </c>
      <c r="N2810">
        <f>VLOOKUP(Table2[[#This Row],[NO DEBITUR]],[1]Januari!$B$2:$G$5333,6,FALSE)</f>
        <v>350</v>
      </c>
      <c r="O2810">
        <f>VLOOKUP(Table2[[#This Row],[NO DEBITUR]],[1]Februari!$B$2:$G$5333,6,FALSE)</f>
        <v>388</v>
      </c>
      <c r="P2810">
        <f>VLOOKUP(Table2[[#This Row],[NO DEBITUR]],[1]Maret!$B$2:$G$5333,6,FALSE)</f>
        <v>472</v>
      </c>
      <c r="Q2810">
        <f>VLOOKUP(Table2[[#This Row],[NO DEBITUR]],[1]April!$B$2:$G$5333,6,FALSE)</f>
        <v>507</v>
      </c>
    </row>
    <row r="2811" spans="1:17" x14ac:dyDescent="0.25">
      <c r="A2811" s="1" t="s">
        <v>23509</v>
      </c>
      <c r="B2811" t="s">
        <v>7651</v>
      </c>
      <c r="C2811" t="s">
        <v>14</v>
      </c>
      <c r="D2811" t="s">
        <v>7652</v>
      </c>
      <c r="E2811" t="s">
        <v>7653</v>
      </c>
      <c r="F2811" t="s">
        <v>2815</v>
      </c>
      <c r="G2811" t="s">
        <v>7351</v>
      </c>
      <c r="H2811">
        <v>59162</v>
      </c>
      <c r="I2811" s="1">
        <v>-6.7251073000000003</v>
      </c>
      <c r="J2811" s="1">
        <v>110.9986001</v>
      </c>
      <c r="K2811" t="s">
        <v>20</v>
      </c>
      <c r="L2811" s="1" t="s">
        <v>7339</v>
      </c>
      <c r="M2811" t="s">
        <v>7294</v>
      </c>
      <c r="N2811">
        <f>VLOOKUP(Table2[[#This Row],[NO DEBITUR]],[1]Januari!$B$2:$G$5333,6,FALSE)</f>
        <v>21</v>
      </c>
      <c r="O2811">
        <f>VLOOKUP(Table2[[#This Row],[NO DEBITUR]],[1]Februari!$B$2:$G$5333,6,FALSE)</f>
        <v>28</v>
      </c>
      <c r="P2811">
        <f>VLOOKUP(Table2[[#This Row],[NO DEBITUR]],[1]Maret!$B$2:$G$5333,6,FALSE)</f>
        <v>27</v>
      </c>
      <c r="Q2811">
        <f>VLOOKUP(Table2[[#This Row],[NO DEBITUR]],[1]April!$B$2:$G$5333,6,FALSE)</f>
        <v>21</v>
      </c>
    </row>
    <row r="2812" spans="1:17" x14ac:dyDescent="0.25">
      <c r="A2812" s="1" t="s">
        <v>23510</v>
      </c>
      <c r="B2812" t="s">
        <v>7654</v>
      </c>
      <c r="C2812" t="s">
        <v>14</v>
      </c>
      <c r="D2812" t="s">
        <v>7655</v>
      </c>
      <c r="E2812" t="s">
        <v>7656</v>
      </c>
      <c r="F2812" t="s">
        <v>7657</v>
      </c>
      <c r="G2812" t="s">
        <v>7658</v>
      </c>
      <c r="H2812">
        <v>59566</v>
      </c>
      <c r="I2812" s="1">
        <v>-7.0228038000000002</v>
      </c>
      <c r="J2812" s="1">
        <v>110.5951632</v>
      </c>
      <c r="K2812" t="s">
        <v>20</v>
      </c>
      <c r="L2812" s="1" t="s">
        <v>7339</v>
      </c>
      <c r="M2812" t="s">
        <v>7294</v>
      </c>
      <c r="N2812">
        <f>VLOOKUP(Table2[[#This Row],[NO DEBITUR]],[1]Januari!$B$2:$G$5333,6,FALSE)</f>
        <v>130</v>
      </c>
      <c r="O2812">
        <f>VLOOKUP(Table2[[#This Row],[NO DEBITUR]],[1]Februari!$B$2:$G$5333,6,FALSE)</f>
        <v>138</v>
      </c>
      <c r="P2812">
        <f>VLOOKUP(Table2[[#This Row],[NO DEBITUR]],[1]Maret!$B$2:$G$5333,6,FALSE)</f>
        <v>166</v>
      </c>
      <c r="Q2812">
        <f>VLOOKUP(Table2[[#This Row],[NO DEBITUR]],[1]April!$B$2:$G$5333,6,FALSE)</f>
        <v>140</v>
      </c>
    </row>
    <row r="2813" spans="1:17" x14ac:dyDescent="0.25">
      <c r="A2813" s="1" t="s">
        <v>23511</v>
      </c>
      <c r="B2813" t="s">
        <v>7659</v>
      </c>
      <c r="C2813" t="s">
        <v>14</v>
      </c>
      <c r="D2813" t="s">
        <v>7518</v>
      </c>
      <c r="E2813" t="s">
        <v>7519</v>
      </c>
      <c r="F2813" t="s">
        <v>3722</v>
      </c>
      <c r="G2813" t="s">
        <v>7413</v>
      </c>
      <c r="H2813">
        <v>59346</v>
      </c>
      <c r="I2813" s="1">
        <v>-6.8322180000000001</v>
      </c>
      <c r="J2813" s="1">
        <v>110.8270502</v>
      </c>
      <c r="K2813" t="s">
        <v>20</v>
      </c>
      <c r="L2813" s="1" t="s">
        <v>7339</v>
      </c>
      <c r="M2813" t="s">
        <v>7294</v>
      </c>
      <c r="N2813">
        <f>VLOOKUP(Table2[[#This Row],[NO DEBITUR]],[1]Januari!$B$2:$G$5333,6,FALSE)</f>
        <v>1919</v>
      </c>
      <c r="O2813">
        <f>VLOOKUP(Table2[[#This Row],[NO DEBITUR]],[1]Februari!$B$2:$G$5333,6,FALSE)</f>
        <v>3188</v>
      </c>
      <c r="P2813">
        <f>VLOOKUP(Table2[[#This Row],[NO DEBITUR]],[1]Maret!$B$2:$G$5333,6,FALSE)</f>
        <v>2967</v>
      </c>
      <c r="Q2813">
        <f>VLOOKUP(Table2[[#This Row],[NO DEBITUR]],[1]April!$B$2:$G$5333,6,FALSE)</f>
        <v>1931</v>
      </c>
    </row>
    <row r="2814" spans="1:17" x14ac:dyDescent="0.25">
      <c r="A2814" s="1" t="s">
        <v>23512</v>
      </c>
      <c r="B2814" t="s">
        <v>7660</v>
      </c>
      <c r="C2814" t="s">
        <v>14</v>
      </c>
      <c r="D2814" t="s">
        <v>7661</v>
      </c>
      <c r="F2814" t="s">
        <v>7396</v>
      </c>
      <c r="G2814" t="s">
        <v>7338</v>
      </c>
      <c r="H2814">
        <v>50265</v>
      </c>
      <c r="K2814" t="s">
        <v>20</v>
      </c>
      <c r="L2814" s="1" t="s">
        <v>7339</v>
      </c>
      <c r="M2814" t="s">
        <v>7294</v>
      </c>
      <c r="N2814">
        <f>VLOOKUP(Table2[[#This Row],[NO DEBITUR]],[1]Januari!$B$2:$G$5333,6,FALSE)</f>
        <v>646</v>
      </c>
      <c r="O2814">
        <f>VLOOKUP(Table2[[#This Row],[NO DEBITUR]],[1]Februari!$B$2:$G$5333,6,FALSE)</f>
        <v>621</v>
      </c>
      <c r="P2814">
        <f>VLOOKUP(Table2[[#This Row],[NO DEBITUR]],[1]Maret!$B$2:$G$5333,6,FALSE)</f>
        <v>687</v>
      </c>
      <c r="Q2814">
        <f>VLOOKUP(Table2[[#This Row],[NO DEBITUR]],[1]April!$B$2:$G$5333,6,FALSE)</f>
        <v>629</v>
      </c>
    </row>
    <row r="2815" spans="1:17" x14ac:dyDescent="0.25">
      <c r="A2815" s="1" t="s">
        <v>23513</v>
      </c>
      <c r="B2815" t="s">
        <v>7662</v>
      </c>
      <c r="C2815" t="s">
        <v>14</v>
      </c>
      <c r="D2815" t="s">
        <v>7663</v>
      </c>
      <c r="E2815" t="s">
        <v>7664</v>
      </c>
      <c r="F2815" t="s">
        <v>7337</v>
      </c>
      <c r="G2815" t="s">
        <v>7338</v>
      </c>
      <c r="H2815">
        <v>50191</v>
      </c>
      <c r="K2815" t="s">
        <v>20</v>
      </c>
      <c r="L2815" s="1" t="s">
        <v>7339</v>
      </c>
      <c r="M2815" t="s">
        <v>7294</v>
      </c>
      <c r="N2815" t="e">
        <f>VLOOKUP(Table2[[#This Row],[NO DEBITUR]],[1]Januari!$B$2:$G$5333,6,FALSE)</f>
        <v>#N/A</v>
      </c>
      <c r="O2815">
        <f>VLOOKUP(Table2[[#This Row],[NO DEBITUR]],[1]Februari!$B$2:$G$5333,6,FALSE)</f>
        <v>15</v>
      </c>
      <c r="P2815" t="e">
        <f>VLOOKUP(Table2[[#This Row],[NO DEBITUR]],[1]Maret!$B$2:$G$5333,6,FALSE)</f>
        <v>#N/A</v>
      </c>
      <c r="Q2815" t="e">
        <f>VLOOKUP(Table2[[#This Row],[NO DEBITUR]],[1]April!$B$2:$G$5333,6,FALSE)</f>
        <v>#N/A</v>
      </c>
    </row>
    <row r="2816" spans="1:17" x14ac:dyDescent="0.25">
      <c r="A2816" s="1" t="s">
        <v>23514</v>
      </c>
      <c r="B2816" t="s">
        <v>7665</v>
      </c>
      <c r="C2816" t="s">
        <v>14</v>
      </c>
      <c r="D2816" t="s">
        <v>7666</v>
      </c>
      <c r="E2816" t="s">
        <v>7336</v>
      </c>
      <c r="F2816" t="s">
        <v>7337</v>
      </c>
      <c r="G2816" t="s">
        <v>7338</v>
      </c>
      <c r="H2816">
        <v>50272</v>
      </c>
      <c r="K2816" t="s">
        <v>20</v>
      </c>
      <c r="L2816" s="1" t="s">
        <v>7339</v>
      </c>
      <c r="M2816" t="s">
        <v>7294</v>
      </c>
      <c r="N2816">
        <f>VLOOKUP(Table2[[#This Row],[NO DEBITUR]],[1]Januari!$B$2:$G$5333,6,FALSE)</f>
        <v>52</v>
      </c>
      <c r="O2816">
        <f>VLOOKUP(Table2[[#This Row],[NO DEBITUR]],[1]Februari!$B$2:$G$5333,6,FALSE)</f>
        <v>20</v>
      </c>
      <c r="P2816">
        <f>VLOOKUP(Table2[[#This Row],[NO DEBITUR]],[1]Maret!$B$2:$G$5333,6,FALSE)</f>
        <v>5</v>
      </c>
      <c r="Q2816" t="e">
        <f>VLOOKUP(Table2[[#This Row],[NO DEBITUR]],[1]April!$B$2:$G$5333,6,FALSE)</f>
        <v>#N/A</v>
      </c>
    </row>
    <row r="2817" spans="1:17" x14ac:dyDescent="0.25">
      <c r="A2817" s="1" t="s">
        <v>23515</v>
      </c>
      <c r="B2817" t="s">
        <v>7667</v>
      </c>
      <c r="C2817" t="s">
        <v>14</v>
      </c>
      <c r="D2817" t="s">
        <v>7668</v>
      </c>
      <c r="E2817" t="s">
        <v>7669</v>
      </c>
      <c r="F2817" t="s">
        <v>7560</v>
      </c>
      <c r="G2817" t="s">
        <v>7561</v>
      </c>
      <c r="H2817">
        <v>51357</v>
      </c>
      <c r="K2817" t="s">
        <v>20</v>
      </c>
      <c r="L2817" s="1" t="s">
        <v>7339</v>
      </c>
      <c r="M2817" t="s">
        <v>7294</v>
      </c>
      <c r="N2817">
        <f>VLOOKUP(Table2[[#This Row],[NO DEBITUR]],[1]Januari!$B$2:$G$5333,6,FALSE)</f>
        <v>464</v>
      </c>
      <c r="O2817">
        <f>VLOOKUP(Table2[[#This Row],[NO DEBITUR]],[1]Februari!$B$2:$G$5333,6,FALSE)</f>
        <v>486</v>
      </c>
      <c r="P2817">
        <f>VLOOKUP(Table2[[#This Row],[NO DEBITUR]],[1]Maret!$B$2:$G$5333,6,FALSE)</f>
        <v>516</v>
      </c>
      <c r="Q2817">
        <f>VLOOKUP(Table2[[#This Row],[NO DEBITUR]],[1]April!$B$2:$G$5333,6,FALSE)</f>
        <v>415</v>
      </c>
    </row>
    <row r="2818" spans="1:17" x14ac:dyDescent="0.25">
      <c r="A2818" s="1" t="s">
        <v>23516</v>
      </c>
      <c r="B2818" t="s">
        <v>7670</v>
      </c>
      <c r="C2818" t="s">
        <v>14</v>
      </c>
      <c r="D2818" t="s">
        <v>7671</v>
      </c>
      <c r="G2818" t="s">
        <v>7375</v>
      </c>
      <c r="H2818">
        <v>51151</v>
      </c>
      <c r="K2818" t="s">
        <v>20</v>
      </c>
      <c r="L2818" s="1" t="s">
        <v>7339</v>
      </c>
      <c r="M2818" t="s">
        <v>7294</v>
      </c>
      <c r="N2818">
        <f>VLOOKUP(Table2[[#This Row],[NO DEBITUR]],[1]Januari!$B$2:$G$5333,6,FALSE)</f>
        <v>31</v>
      </c>
      <c r="O2818">
        <f>VLOOKUP(Table2[[#This Row],[NO DEBITUR]],[1]Februari!$B$2:$G$5333,6,FALSE)</f>
        <v>29</v>
      </c>
      <c r="P2818">
        <f>VLOOKUP(Table2[[#This Row],[NO DEBITUR]],[1]Maret!$B$2:$G$5333,6,FALSE)</f>
        <v>18</v>
      </c>
      <c r="Q2818">
        <f>VLOOKUP(Table2[[#This Row],[NO DEBITUR]],[1]April!$B$2:$G$5333,6,FALSE)</f>
        <v>43</v>
      </c>
    </row>
    <row r="2819" spans="1:17" x14ac:dyDescent="0.25">
      <c r="A2819" s="1" t="s">
        <v>23517</v>
      </c>
      <c r="B2819" t="s">
        <v>7672</v>
      </c>
      <c r="C2819" t="s">
        <v>14</v>
      </c>
      <c r="D2819" t="s">
        <v>7673</v>
      </c>
      <c r="E2819" t="s">
        <v>7674</v>
      </c>
      <c r="F2819" t="s">
        <v>7675</v>
      </c>
      <c r="G2819" t="s">
        <v>7366</v>
      </c>
      <c r="H2819">
        <v>52361</v>
      </c>
      <c r="K2819" t="s">
        <v>20</v>
      </c>
      <c r="L2819" s="1" t="s">
        <v>7339</v>
      </c>
      <c r="M2819" t="s">
        <v>7294</v>
      </c>
      <c r="N2819">
        <f>VLOOKUP(Table2[[#This Row],[NO DEBITUR]],[1]Januari!$B$2:$G$5333,6,FALSE)</f>
        <v>203</v>
      </c>
      <c r="O2819">
        <f>VLOOKUP(Table2[[#This Row],[NO DEBITUR]],[1]Februari!$B$2:$G$5333,6,FALSE)</f>
        <v>192</v>
      </c>
      <c r="P2819">
        <f>VLOOKUP(Table2[[#This Row],[NO DEBITUR]],[1]Maret!$B$2:$G$5333,6,FALSE)</f>
        <v>168</v>
      </c>
      <c r="Q2819">
        <f>VLOOKUP(Table2[[#This Row],[NO DEBITUR]],[1]April!$B$2:$G$5333,6,FALSE)</f>
        <v>52</v>
      </c>
    </row>
    <row r="2820" spans="1:17" x14ac:dyDescent="0.25">
      <c r="A2820" s="1" t="s">
        <v>23518</v>
      </c>
      <c r="B2820" t="s">
        <v>7676</v>
      </c>
      <c r="C2820" t="s">
        <v>14</v>
      </c>
      <c r="D2820" t="s">
        <v>7677</v>
      </c>
      <c r="E2820" t="s">
        <v>7449</v>
      </c>
      <c r="F2820" t="s">
        <v>7449</v>
      </c>
      <c r="G2820" t="s">
        <v>7449</v>
      </c>
      <c r="H2820">
        <v>52212</v>
      </c>
      <c r="K2820" t="s">
        <v>20</v>
      </c>
      <c r="L2820" s="1" t="s">
        <v>7339</v>
      </c>
      <c r="M2820" t="s">
        <v>7294</v>
      </c>
      <c r="N2820">
        <f>VLOOKUP(Table2[[#This Row],[NO DEBITUR]],[1]Januari!$B$2:$G$5333,6,FALSE)</f>
        <v>669</v>
      </c>
      <c r="O2820">
        <f>VLOOKUP(Table2[[#This Row],[NO DEBITUR]],[1]Februari!$B$2:$G$5333,6,FALSE)</f>
        <v>559</v>
      </c>
      <c r="P2820">
        <f>VLOOKUP(Table2[[#This Row],[NO DEBITUR]],[1]Maret!$B$2:$G$5333,6,FALSE)</f>
        <v>696</v>
      </c>
      <c r="Q2820">
        <f>VLOOKUP(Table2[[#This Row],[NO DEBITUR]],[1]April!$B$2:$G$5333,6,FALSE)</f>
        <v>707</v>
      </c>
    </row>
    <row r="2821" spans="1:17" x14ac:dyDescent="0.25">
      <c r="A2821" s="1" t="s">
        <v>23519</v>
      </c>
      <c r="B2821" t="s">
        <v>7678</v>
      </c>
      <c r="C2821" t="s">
        <v>14</v>
      </c>
      <c r="D2821" t="s">
        <v>7679</v>
      </c>
      <c r="E2821" t="s">
        <v>7680</v>
      </c>
      <c r="F2821" t="s">
        <v>7583</v>
      </c>
      <c r="G2821" t="s">
        <v>7583</v>
      </c>
      <c r="H2821">
        <v>59219</v>
      </c>
      <c r="K2821" t="s">
        <v>20</v>
      </c>
      <c r="L2821" s="1" t="s">
        <v>7339</v>
      </c>
      <c r="M2821" t="s">
        <v>7294</v>
      </c>
      <c r="N2821" t="e">
        <f>VLOOKUP(Table2[[#This Row],[NO DEBITUR]],[1]Januari!$B$2:$G$5333,6,FALSE)</f>
        <v>#N/A</v>
      </c>
      <c r="O2821" t="e">
        <f>VLOOKUP(Table2[[#This Row],[NO DEBITUR]],[1]Februari!$B$2:$G$5333,6,FALSE)</f>
        <v>#N/A</v>
      </c>
      <c r="P2821" t="e">
        <f>VLOOKUP(Table2[[#This Row],[NO DEBITUR]],[1]Maret!$B$2:$G$5333,6,FALSE)</f>
        <v>#N/A</v>
      </c>
      <c r="Q2821" t="e">
        <f>VLOOKUP(Table2[[#This Row],[NO DEBITUR]],[1]April!$B$2:$G$5333,6,FALSE)</f>
        <v>#N/A</v>
      </c>
    </row>
    <row r="2822" spans="1:17" x14ac:dyDescent="0.25">
      <c r="A2822" s="1" t="s">
        <v>23520</v>
      </c>
      <c r="B2822" t="s">
        <v>7681</v>
      </c>
      <c r="C2822" t="s">
        <v>14</v>
      </c>
      <c r="D2822" t="s">
        <v>7682</v>
      </c>
      <c r="E2822" t="s">
        <v>7683</v>
      </c>
      <c r="F2822" t="s">
        <v>7684</v>
      </c>
      <c r="G2822" t="s">
        <v>7685</v>
      </c>
      <c r="H2822">
        <v>58256</v>
      </c>
      <c r="I2822" s="1">
        <v>-6.9710349999999996</v>
      </c>
      <c r="J2822" s="1">
        <v>111.423315</v>
      </c>
      <c r="K2822" t="s">
        <v>20</v>
      </c>
      <c r="L2822" s="1" t="s">
        <v>7339</v>
      </c>
      <c r="M2822" t="s">
        <v>7294</v>
      </c>
      <c r="N2822">
        <f>VLOOKUP(Table2[[#This Row],[NO DEBITUR]],[1]Januari!$B$2:$G$5333,6,FALSE)</f>
        <v>299</v>
      </c>
      <c r="O2822">
        <f>VLOOKUP(Table2[[#This Row],[NO DEBITUR]],[1]Februari!$B$2:$G$5333,6,FALSE)</f>
        <v>202</v>
      </c>
      <c r="P2822">
        <f>VLOOKUP(Table2[[#This Row],[NO DEBITUR]],[1]Maret!$B$2:$G$5333,6,FALSE)</f>
        <v>271</v>
      </c>
      <c r="Q2822">
        <f>VLOOKUP(Table2[[#This Row],[NO DEBITUR]],[1]April!$B$2:$G$5333,6,FALSE)</f>
        <v>215</v>
      </c>
    </row>
    <row r="2823" spans="1:17" x14ac:dyDescent="0.25">
      <c r="A2823" s="1" t="s">
        <v>23521</v>
      </c>
      <c r="B2823" t="s">
        <v>7686</v>
      </c>
      <c r="C2823" t="s">
        <v>14</v>
      </c>
      <c r="D2823" t="s">
        <v>7687</v>
      </c>
      <c r="E2823" t="s">
        <v>7688</v>
      </c>
      <c r="F2823" t="s">
        <v>7689</v>
      </c>
      <c r="G2823" t="s">
        <v>7578</v>
      </c>
      <c r="H2823">
        <v>50552</v>
      </c>
      <c r="K2823" t="s">
        <v>20</v>
      </c>
      <c r="L2823" s="1" t="s">
        <v>7339</v>
      </c>
      <c r="M2823" t="s">
        <v>7294</v>
      </c>
      <c r="N2823">
        <f>VLOOKUP(Table2[[#This Row],[NO DEBITUR]],[1]Januari!$B$2:$G$5333,6,FALSE)</f>
        <v>11</v>
      </c>
      <c r="O2823">
        <f>VLOOKUP(Table2[[#This Row],[NO DEBITUR]],[1]Februari!$B$2:$G$5333,6,FALSE)</f>
        <v>44</v>
      </c>
      <c r="P2823">
        <f>VLOOKUP(Table2[[#This Row],[NO DEBITUR]],[1]Maret!$B$2:$G$5333,6,FALSE)</f>
        <v>106</v>
      </c>
      <c r="Q2823">
        <f>VLOOKUP(Table2[[#This Row],[NO DEBITUR]],[1]April!$B$2:$G$5333,6,FALSE)</f>
        <v>97</v>
      </c>
    </row>
    <row r="2824" spans="1:17" x14ac:dyDescent="0.25">
      <c r="A2824" s="1" t="s">
        <v>23522</v>
      </c>
      <c r="B2824" t="s">
        <v>7344</v>
      </c>
      <c r="C2824" t="s">
        <v>14</v>
      </c>
      <c r="D2824" t="s">
        <v>7690</v>
      </c>
      <c r="E2824" t="s">
        <v>7691</v>
      </c>
      <c r="F2824" t="s">
        <v>7577</v>
      </c>
      <c r="G2824" t="s">
        <v>7578</v>
      </c>
      <c r="H2824">
        <v>50519</v>
      </c>
      <c r="K2824" t="s">
        <v>20</v>
      </c>
      <c r="L2824" s="1" t="s">
        <v>7339</v>
      </c>
      <c r="M2824" t="s">
        <v>7294</v>
      </c>
      <c r="N2824" t="e">
        <f>VLOOKUP(Table2[[#This Row],[NO DEBITUR]],[1]Januari!$B$2:$G$5333,6,FALSE)</f>
        <v>#N/A</v>
      </c>
      <c r="O2824" t="e">
        <f>VLOOKUP(Table2[[#This Row],[NO DEBITUR]],[1]Februari!$B$2:$G$5333,6,FALSE)</f>
        <v>#N/A</v>
      </c>
      <c r="P2824" t="e">
        <f>VLOOKUP(Table2[[#This Row],[NO DEBITUR]],[1]Maret!$B$2:$G$5333,6,FALSE)</f>
        <v>#N/A</v>
      </c>
      <c r="Q2824" t="e">
        <f>VLOOKUP(Table2[[#This Row],[NO DEBITUR]],[1]April!$B$2:$G$5333,6,FALSE)</f>
        <v>#N/A</v>
      </c>
    </row>
    <row r="2825" spans="1:17" x14ac:dyDescent="0.25">
      <c r="A2825" s="1" t="s">
        <v>23523</v>
      </c>
      <c r="B2825" t="s">
        <v>7692</v>
      </c>
      <c r="C2825" t="s">
        <v>14</v>
      </c>
      <c r="D2825" t="s">
        <v>7693</v>
      </c>
      <c r="E2825" t="s">
        <v>7694</v>
      </c>
      <c r="F2825" t="s">
        <v>7695</v>
      </c>
      <c r="G2825" t="s">
        <v>7435</v>
      </c>
      <c r="H2825">
        <v>62162</v>
      </c>
      <c r="I2825" s="1">
        <v>-7.1908019999999997</v>
      </c>
      <c r="J2825" s="1">
        <v>111.59453000000001</v>
      </c>
      <c r="K2825" t="s">
        <v>20</v>
      </c>
      <c r="L2825" s="1" t="s">
        <v>7339</v>
      </c>
      <c r="M2825" t="s">
        <v>7294</v>
      </c>
      <c r="N2825">
        <f>VLOOKUP(Table2[[#This Row],[NO DEBITUR]],[1]Januari!$B$2:$G$5333,6,FALSE)</f>
        <v>35</v>
      </c>
      <c r="O2825">
        <f>VLOOKUP(Table2[[#This Row],[NO DEBITUR]],[1]Februari!$B$2:$G$5333,6,FALSE)</f>
        <v>22</v>
      </c>
      <c r="P2825">
        <f>VLOOKUP(Table2[[#This Row],[NO DEBITUR]],[1]Maret!$B$2:$G$5333,6,FALSE)</f>
        <v>31</v>
      </c>
      <c r="Q2825">
        <f>VLOOKUP(Table2[[#This Row],[NO DEBITUR]],[1]April!$B$2:$G$5333,6,FALSE)</f>
        <v>22</v>
      </c>
    </row>
    <row r="2826" spans="1:17" x14ac:dyDescent="0.25">
      <c r="A2826" s="1" t="s">
        <v>23524</v>
      </c>
      <c r="B2826" t="s">
        <v>7696</v>
      </c>
      <c r="C2826" t="s">
        <v>14</v>
      </c>
      <c r="D2826" t="s">
        <v>7697</v>
      </c>
      <c r="E2826" t="s">
        <v>7698</v>
      </c>
      <c r="F2826" t="s">
        <v>7699</v>
      </c>
      <c r="G2826" t="s">
        <v>7573</v>
      </c>
      <c r="H2826">
        <v>50661</v>
      </c>
      <c r="I2826" s="1">
        <v>-7.1985570000000001</v>
      </c>
      <c r="J2826" s="1">
        <v>110.391819</v>
      </c>
      <c r="K2826" t="s">
        <v>20</v>
      </c>
      <c r="L2826" s="1" t="s">
        <v>7339</v>
      </c>
      <c r="M2826" t="s">
        <v>7294</v>
      </c>
      <c r="N2826">
        <f>VLOOKUP(Table2[[#This Row],[NO DEBITUR]],[1]Januari!$B$2:$G$5333,6,FALSE)</f>
        <v>35</v>
      </c>
      <c r="O2826">
        <f>VLOOKUP(Table2[[#This Row],[NO DEBITUR]],[1]Februari!$B$2:$G$5333,6,FALSE)</f>
        <v>16</v>
      </c>
      <c r="P2826">
        <f>VLOOKUP(Table2[[#This Row],[NO DEBITUR]],[1]Maret!$B$2:$G$5333,6,FALSE)</f>
        <v>16</v>
      </c>
      <c r="Q2826">
        <f>VLOOKUP(Table2[[#This Row],[NO DEBITUR]],[1]April!$B$2:$G$5333,6,FALSE)</f>
        <v>10</v>
      </c>
    </row>
    <row r="2827" spans="1:17" x14ac:dyDescent="0.25">
      <c r="A2827" s="1" t="s">
        <v>23525</v>
      </c>
      <c r="B2827" t="s">
        <v>7700</v>
      </c>
      <c r="C2827" t="s">
        <v>14</v>
      </c>
      <c r="D2827" t="s">
        <v>7701</v>
      </c>
      <c r="E2827" t="s">
        <v>5507</v>
      </c>
      <c r="F2827" t="s">
        <v>5507</v>
      </c>
      <c r="G2827" t="s">
        <v>7449</v>
      </c>
      <c r="H2827">
        <v>52255</v>
      </c>
      <c r="K2827" t="s">
        <v>20</v>
      </c>
      <c r="L2827" s="1" t="s">
        <v>7339</v>
      </c>
      <c r="M2827" t="s">
        <v>7294</v>
      </c>
      <c r="N2827">
        <f>VLOOKUP(Table2[[#This Row],[NO DEBITUR]],[1]Januari!$B$2:$G$5333,6,FALSE)</f>
        <v>7</v>
      </c>
      <c r="O2827">
        <f>VLOOKUP(Table2[[#This Row],[NO DEBITUR]],[1]Februari!$B$2:$G$5333,6,FALSE)</f>
        <v>5</v>
      </c>
      <c r="P2827" t="e">
        <f>VLOOKUP(Table2[[#This Row],[NO DEBITUR]],[1]Maret!$B$2:$G$5333,6,FALSE)</f>
        <v>#N/A</v>
      </c>
      <c r="Q2827" t="e">
        <f>VLOOKUP(Table2[[#This Row],[NO DEBITUR]],[1]April!$B$2:$G$5333,6,FALSE)</f>
        <v>#N/A</v>
      </c>
    </row>
    <row r="2828" spans="1:17" x14ac:dyDescent="0.25">
      <c r="A2828" s="1" t="s">
        <v>23526</v>
      </c>
      <c r="B2828" t="s">
        <v>7702</v>
      </c>
      <c r="C2828" t="s">
        <v>14</v>
      </c>
      <c r="D2828" t="s">
        <v>7703</v>
      </c>
      <c r="E2828" t="s">
        <v>7704</v>
      </c>
      <c r="F2828" t="s">
        <v>7705</v>
      </c>
      <c r="G2828" t="s">
        <v>7449</v>
      </c>
      <c r="H2828">
        <v>52253</v>
      </c>
      <c r="K2828" t="s">
        <v>20</v>
      </c>
      <c r="L2828" s="1" t="s">
        <v>7339</v>
      </c>
      <c r="M2828" t="s">
        <v>7294</v>
      </c>
      <c r="N2828" t="e">
        <f>VLOOKUP(Table2[[#This Row],[NO DEBITUR]],[1]Januari!$B$2:$G$5333,6,FALSE)</f>
        <v>#N/A</v>
      </c>
      <c r="O2828" t="e">
        <f>VLOOKUP(Table2[[#This Row],[NO DEBITUR]],[1]Februari!$B$2:$G$5333,6,FALSE)</f>
        <v>#N/A</v>
      </c>
      <c r="P2828" t="e">
        <f>VLOOKUP(Table2[[#This Row],[NO DEBITUR]],[1]Maret!$B$2:$G$5333,6,FALSE)</f>
        <v>#N/A</v>
      </c>
      <c r="Q2828">
        <f>VLOOKUP(Table2[[#This Row],[NO DEBITUR]],[1]April!$B$2:$G$5333,6,FALSE)</f>
        <v>1</v>
      </c>
    </row>
    <row r="2829" spans="1:17" x14ac:dyDescent="0.25">
      <c r="A2829" s="1" t="s">
        <v>23527</v>
      </c>
      <c r="B2829" t="s">
        <v>7706</v>
      </c>
      <c r="C2829" t="s">
        <v>14</v>
      </c>
      <c r="D2829" t="s">
        <v>7707</v>
      </c>
      <c r="E2829" t="s">
        <v>7708</v>
      </c>
      <c r="F2829" t="s">
        <v>7449</v>
      </c>
      <c r="G2829" t="s">
        <v>7449</v>
      </c>
      <c r="H2829">
        <v>52215</v>
      </c>
      <c r="K2829" t="s">
        <v>20</v>
      </c>
      <c r="L2829" s="1" t="s">
        <v>7339</v>
      </c>
      <c r="M2829" t="s">
        <v>7294</v>
      </c>
      <c r="N2829">
        <f>VLOOKUP(Table2[[#This Row],[NO DEBITUR]],[1]Januari!$B$2:$G$5333,6,FALSE)</f>
        <v>205</v>
      </c>
      <c r="O2829">
        <f>VLOOKUP(Table2[[#This Row],[NO DEBITUR]],[1]Februari!$B$2:$G$5333,6,FALSE)</f>
        <v>214</v>
      </c>
      <c r="P2829">
        <f>VLOOKUP(Table2[[#This Row],[NO DEBITUR]],[1]Maret!$B$2:$G$5333,6,FALSE)</f>
        <v>278</v>
      </c>
      <c r="Q2829">
        <f>VLOOKUP(Table2[[#This Row],[NO DEBITUR]],[1]April!$B$2:$G$5333,6,FALSE)</f>
        <v>266</v>
      </c>
    </row>
    <row r="2830" spans="1:17" x14ac:dyDescent="0.25">
      <c r="A2830" s="1" t="s">
        <v>23528</v>
      </c>
      <c r="B2830" t="s">
        <v>7709</v>
      </c>
      <c r="C2830" t="s">
        <v>14</v>
      </c>
      <c r="D2830" t="s">
        <v>7710</v>
      </c>
      <c r="E2830" t="s">
        <v>7472</v>
      </c>
      <c r="F2830" t="s">
        <v>7374</v>
      </c>
      <c r="G2830" t="s">
        <v>7375</v>
      </c>
      <c r="H2830">
        <v>51181</v>
      </c>
      <c r="K2830" t="s">
        <v>20</v>
      </c>
      <c r="L2830" s="1" t="s">
        <v>7339</v>
      </c>
      <c r="M2830" t="s">
        <v>7294</v>
      </c>
      <c r="N2830">
        <f>VLOOKUP(Table2[[#This Row],[NO DEBITUR]],[1]Januari!$B$2:$G$5333,6,FALSE)</f>
        <v>2</v>
      </c>
      <c r="O2830">
        <f>VLOOKUP(Table2[[#This Row],[NO DEBITUR]],[1]Februari!$B$2:$G$5333,6,FALSE)</f>
        <v>6</v>
      </c>
      <c r="P2830">
        <f>VLOOKUP(Table2[[#This Row],[NO DEBITUR]],[1]Maret!$B$2:$G$5333,6,FALSE)</f>
        <v>5</v>
      </c>
      <c r="Q2830">
        <f>VLOOKUP(Table2[[#This Row],[NO DEBITUR]],[1]April!$B$2:$G$5333,6,FALSE)</f>
        <v>4</v>
      </c>
    </row>
    <row r="2831" spans="1:17" x14ac:dyDescent="0.25">
      <c r="A2831" s="1" t="s">
        <v>23529</v>
      </c>
      <c r="B2831" t="s">
        <v>7711</v>
      </c>
      <c r="C2831" t="s">
        <v>14</v>
      </c>
      <c r="D2831" t="s">
        <v>7712</v>
      </c>
      <c r="E2831" t="s">
        <v>7713</v>
      </c>
      <c r="F2831" t="s">
        <v>7714</v>
      </c>
      <c r="G2831" t="s">
        <v>7375</v>
      </c>
      <c r="H2831">
        <v>51171</v>
      </c>
      <c r="K2831" t="s">
        <v>20</v>
      </c>
      <c r="L2831" s="1" t="s">
        <v>7339</v>
      </c>
      <c r="M2831" t="s">
        <v>7294</v>
      </c>
      <c r="N2831">
        <f>VLOOKUP(Table2[[#This Row],[NO DEBITUR]],[1]Januari!$B$2:$G$5333,6,FALSE)</f>
        <v>1299</v>
      </c>
      <c r="O2831">
        <f>VLOOKUP(Table2[[#This Row],[NO DEBITUR]],[1]Februari!$B$2:$G$5333,6,FALSE)</f>
        <v>1309</v>
      </c>
      <c r="P2831">
        <f>VLOOKUP(Table2[[#This Row],[NO DEBITUR]],[1]Maret!$B$2:$G$5333,6,FALSE)</f>
        <v>1269</v>
      </c>
      <c r="Q2831">
        <f>VLOOKUP(Table2[[#This Row],[NO DEBITUR]],[1]April!$B$2:$G$5333,6,FALSE)</f>
        <v>860</v>
      </c>
    </row>
    <row r="2832" spans="1:17" x14ac:dyDescent="0.25">
      <c r="A2832" s="1" t="s">
        <v>23530</v>
      </c>
      <c r="B2832" t="s">
        <v>7715</v>
      </c>
      <c r="C2832" t="s">
        <v>14</v>
      </c>
      <c r="D2832" t="s">
        <v>7716</v>
      </c>
      <c r="E2832" t="s">
        <v>7491</v>
      </c>
      <c r="F2832" t="s">
        <v>7492</v>
      </c>
      <c r="G2832" t="s">
        <v>7375</v>
      </c>
      <c r="H2832">
        <v>51145</v>
      </c>
      <c r="K2832" t="s">
        <v>20</v>
      </c>
      <c r="L2832" s="1" t="s">
        <v>7339</v>
      </c>
      <c r="M2832" t="s">
        <v>7294</v>
      </c>
      <c r="N2832">
        <f>VLOOKUP(Table2[[#This Row],[NO DEBITUR]],[1]Januari!$B$2:$G$5333,6,FALSE)</f>
        <v>363</v>
      </c>
      <c r="O2832">
        <f>VLOOKUP(Table2[[#This Row],[NO DEBITUR]],[1]Februari!$B$2:$G$5333,6,FALSE)</f>
        <v>338</v>
      </c>
      <c r="P2832">
        <f>VLOOKUP(Table2[[#This Row],[NO DEBITUR]],[1]Maret!$B$2:$G$5333,6,FALSE)</f>
        <v>413</v>
      </c>
      <c r="Q2832">
        <f>VLOOKUP(Table2[[#This Row],[NO DEBITUR]],[1]April!$B$2:$G$5333,6,FALSE)</f>
        <v>280</v>
      </c>
    </row>
    <row r="2833" spans="1:17" x14ac:dyDescent="0.25">
      <c r="A2833" s="1" t="s">
        <v>23531</v>
      </c>
      <c r="B2833" t="s">
        <v>7717</v>
      </c>
      <c r="C2833" t="s">
        <v>14</v>
      </c>
      <c r="D2833" t="s">
        <v>7718</v>
      </c>
      <c r="E2833" t="s">
        <v>7719</v>
      </c>
      <c r="F2833" t="s">
        <v>7720</v>
      </c>
      <c r="G2833" t="s">
        <v>7375</v>
      </c>
      <c r="H2833">
        <v>51139</v>
      </c>
      <c r="K2833" t="s">
        <v>20</v>
      </c>
      <c r="L2833" s="1" t="s">
        <v>7339</v>
      </c>
      <c r="M2833" t="s">
        <v>7294</v>
      </c>
      <c r="N2833">
        <f>VLOOKUP(Table2[[#This Row],[NO DEBITUR]],[1]Januari!$B$2:$G$5333,6,FALSE)</f>
        <v>446</v>
      </c>
      <c r="O2833">
        <f>VLOOKUP(Table2[[#This Row],[NO DEBITUR]],[1]Februari!$B$2:$G$5333,6,FALSE)</f>
        <v>436</v>
      </c>
      <c r="P2833">
        <f>VLOOKUP(Table2[[#This Row],[NO DEBITUR]],[1]Maret!$B$2:$G$5333,6,FALSE)</f>
        <v>566</v>
      </c>
      <c r="Q2833">
        <f>VLOOKUP(Table2[[#This Row],[NO DEBITUR]],[1]April!$B$2:$G$5333,6,FALSE)</f>
        <v>289</v>
      </c>
    </row>
    <row r="2834" spans="1:17" x14ac:dyDescent="0.25">
      <c r="A2834" s="1" t="s">
        <v>23532</v>
      </c>
      <c r="B2834" t="s">
        <v>7721</v>
      </c>
      <c r="C2834" t="s">
        <v>14</v>
      </c>
      <c r="D2834" t="s">
        <v>7722</v>
      </c>
      <c r="E2834" t="s">
        <v>7723</v>
      </c>
      <c r="F2834" t="s">
        <v>7492</v>
      </c>
      <c r="G2834" t="s">
        <v>7375</v>
      </c>
      <c r="H2834">
        <v>51145</v>
      </c>
      <c r="K2834" t="s">
        <v>20</v>
      </c>
      <c r="L2834" s="1" t="s">
        <v>7339</v>
      </c>
      <c r="M2834" t="s">
        <v>7294</v>
      </c>
      <c r="N2834">
        <f>VLOOKUP(Table2[[#This Row],[NO DEBITUR]],[1]Januari!$B$2:$G$5333,6,FALSE)</f>
        <v>1</v>
      </c>
      <c r="O2834" t="e">
        <f>VLOOKUP(Table2[[#This Row],[NO DEBITUR]],[1]Februari!$B$2:$G$5333,6,FALSE)</f>
        <v>#N/A</v>
      </c>
      <c r="P2834" t="e">
        <f>VLOOKUP(Table2[[#This Row],[NO DEBITUR]],[1]Maret!$B$2:$G$5333,6,FALSE)</f>
        <v>#N/A</v>
      </c>
      <c r="Q2834">
        <f>VLOOKUP(Table2[[#This Row],[NO DEBITUR]],[1]April!$B$2:$G$5333,6,FALSE)</f>
        <v>2</v>
      </c>
    </row>
    <row r="2835" spans="1:17" x14ac:dyDescent="0.25">
      <c r="A2835" s="1" t="s">
        <v>23533</v>
      </c>
      <c r="B2835" t="s">
        <v>7724</v>
      </c>
      <c r="C2835" t="s">
        <v>14</v>
      </c>
      <c r="D2835" t="s">
        <v>7725</v>
      </c>
      <c r="E2835" t="s">
        <v>7726</v>
      </c>
      <c r="F2835" t="s">
        <v>7726</v>
      </c>
      <c r="G2835" t="s">
        <v>7375</v>
      </c>
      <c r="H2835">
        <v>51155</v>
      </c>
      <c r="K2835" t="s">
        <v>20</v>
      </c>
      <c r="L2835" s="1" t="s">
        <v>7339</v>
      </c>
      <c r="M2835" t="s">
        <v>7294</v>
      </c>
      <c r="N2835" t="e">
        <f>VLOOKUP(Table2[[#This Row],[NO DEBITUR]],[1]Januari!$B$2:$G$5333,6,FALSE)</f>
        <v>#N/A</v>
      </c>
      <c r="O2835" t="e">
        <f>VLOOKUP(Table2[[#This Row],[NO DEBITUR]],[1]Februari!$B$2:$G$5333,6,FALSE)</f>
        <v>#N/A</v>
      </c>
      <c r="P2835" t="e">
        <f>VLOOKUP(Table2[[#This Row],[NO DEBITUR]],[1]Maret!$B$2:$G$5333,6,FALSE)</f>
        <v>#N/A</v>
      </c>
      <c r="Q2835">
        <f>VLOOKUP(Table2[[#This Row],[NO DEBITUR]],[1]April!$B$2:$G$5333,6,FALSE)</f>
        <v>4</v>
      </c>
    </row>
    <row r="2836" spans="1:17" x14ac:dyDescent="0.25">
      <c r="A2836" s="1" t="s">
        <v>23534</v>
      </c>
      <c r="B2836" t="s">
        <v>7727</v>
      </c>
      <c r="C2836" t="s">
        <v>14</v>
      </c>
      <c r="D2836" t="s">
        <v>7728</v>
      </c>
      <c r="E2836" t="s">
        <v>7729</v>
      </c>
      <c r="F2836" t="s">
        <v>7729</v>
      </c>
      <c r="G2836" t="s">
        <v>7375</v>
      </c>
      <c r="H2836">
        <v>51155</v>
      </c>
      <c r="K2836" t="s">
        <v>20</v>
      </c>
      <c r="L2836" s="1" t="s">
        <v>7339</v>
      </c>
      <c r="M2836" t="s">
        <v>7294</v>
      </c>
      <c r="N2836" t="e">
        <f>VLOOKUP(Table2[[#This Row],[NO DEBITUR]],[1]Januari!$B$2:$G$5333,6,FALSE)</f>
        <v>#N/A</v>
      </c>
      <c r="O2836" t="e">
        <f>VLOOKUP(Table2[[#This Row],[NO DEBITUR]],[1]Februari!$B$2:$G$5333,6,FALSE)</f>
        <v>#N/A</v>
      </c>
      <c r="P2836" t="e">
        <f>VLOOKUP(Table2[[#This Row],[NO DEBITUR]],[1]Maret!$B$2:$G$5333,6,FALSE)</f>
        <v>#N/A</v>
      </c>
      <c r="Q2836">
        <f>VLOOKUP(Table2[[#This Row],[NO DEBITUR]],[1]April!$B$2:$G$5333,6,FALSE)</f>
        <v>225</v>
      </c>
    </row>
    <row r="2837" spans="1:17" x14ac:dyDescent="0.25">
      <c r="A2837" s="1" t="s">
        <v>23535</v>
      </c>
      <c r="B2837" t="s">
        <v>7730</v>
      </c>
      <c r="C2837" t="s">
        <v>14</v>
      </c>
      <c r="D2837" t="s">
        <v>7731</v>
      </c>
      <c r="E2837" t="s">
        <v>7621</v>
      </c>
      <c r="F2837" t="s">
        <v>7732</v>
      </c>
      <c r="G2837" t="s">
        <v>7375</v>
      </c>
      <c r="H2837">
        <v>51152</v>
      </c>
      <c r="K2837" t="s">
        <v>20</v>
      </c>
      <c r="L2837" s="1" t="s">
        <v>7339</v>
      </c>
      <c r="M2837" t="s">
        <v>7294</v>
      </c>
      <c r="N2837">
        <f>VLOOKUP(Table2[[#This Row],[NO DEBITUR]],[1]Januari!$B$2:$G$5333,6,FALSE)</f>
        <v>1002</v>
      </c>
      <c r="O2837">
        <f>VLOOKUP(Table2[[#This Row],[NO DEBITUR]],[1]Februari!$B$2:$G$5333,6,FALSE)</f>
        <v>957</v>
      </c>
      <c r="P2837">
        <f>VLOOKUP(Table2[[#This Row],[NO DEBITUR]],[1]Maret!$B$2:$G$5333,6,FALSE)</f>
        <v>1166</v>
      </c>
      <c r="Q2837">
        <f>VLOOKUP(Table2[[#This Row],[NO DEBITUR]],[1]April!$B$2:$G$5333,6,FALSE)</f>
        <v>916</v>
      </c>
    </row>
    <row r="2838" spans="1:17" x14ac:dyDescent="0.25">
      <c r="A2838" s="1" t="s">
        <v>23536</v>
      </c>
      <c r="B2838" t="s">
        <v>7733</v>
      </c>
      <c r="C2838" t="s">
        <v>14</v>
      </c>
      <c r="D2838" t="s">
        <v>7734</v>
      </c>
      <c r="E2838" t="s">
        <v>7735</v>
      </c>
      <c r="F2838" t="s">
        <v>7419</v>
      </c>
      <c r="G2838" t="s">
        <v>7375</v>
      </c>
      <c r="H2838">
        <v>51111</v>
      </c>
      <c r="K2838" t="s">
        <v>20</v>
      </c>
      <c r="L2838" s="1" t="s">
        <v>7339</v>
      </c>
      <c r="M2838" t="s">
        <v>7294</v>
      </c>
      <c r="N2838">
        <f>VLOOKUP(Table2[[#This Row],[NO DEBITUR]],[1]Januari!$B$2:$G$5333,6,FALSE)</f>
        <v>8350</v>
      </c>
      <c r="O2838">
        <f>VLOOKUP(Table2[[#This Row],[NO DEBITUR]],[1]Februari!$B$2:$G$5333,6,FALSE)</f>
        <v>9334</v>
      </c>
      <c r="P2838">
        <f>VLOOKUP(Table2[[#This Row],[NO DEBITUR]],[1]Maret!$B$2:$G$5333,6,FALSE)</f>
        <v>10010</v>
      </c>
      <c r="Q2838">
        <f>VLOOKUP(Table2[[#This Row],[NO DEBITUR]],[1]April!$B$2:$G$5333,6,FALSE)</f>
        <v>7862</v>
      </c>
    </row>
    <row r="2839" spans="1:17" x14ac:dyDescent="0.25">
      <c r="A2839" s="1" t="s">
        <v>23537</v>
      </c>
      <c r="B2839" t="s">
        <v>7736</v>
      </c>
      <c r="C2839" t="s">
        <v>14</v>
      </c>
      <c r="D2839" t="s">
        <v>7737</v>
      </c>
      <c r="E2839" t="s">
        <v>7738</v>
      </c>
      <c r="F2839" t="s">
        <v>5171</v>
      </c>
      <c r="G2839" t="s">
        <v>7375</v>
      </c>
      <c r="H2839">
        <v>51182</v>
      </c>
      <c r="K2839" t="s">
        <v>20</v>
      </c>
      <c r="L2839" s="1" t="s">
        <v>7339</v>
      </c>
      <c r="M2839" t="s">
        <v>7294</v>
      </c>
      <c r="N2839">
        <f>VLOOKUP(Table2[[#This Row],[NO DEBITUR]],[1]Januari!$B$2:$G$5333,6,FALSE)</f>
        <v>66</v>
      </c>
      <c r="O2839">
        <f>VLOOKUP(Table2[[#This Row],[NO DEBITUR]],[1]Februari!$B$2:$G$5333,6,FALSE)</f>
        <v>89</v>
      </c>
      <c r="P2839">
        <f>VLOOKUP(Table2[[#This Row],[NO DEBITUR]],[1]Maret!$B$2:$G$5333,6,FALSE)</f>
        <v>100</v>
      </c>
      <c r="Q2839">
        <f>VLOOKUP(Table2[[#This Row],[NO DEBITUR]],[1]April!$B$2:$G$5333,6,FALSE)</f>
        <v>64</v>
      </c>
    </row>
    <row r="2840" spans="1:17" x14ac:dyDescent="0.25">
      <c r="A2840" s="1" t="s">
        <v>23538</v>
      </c>
      <c r="B2840" t="s">
        <v>7739</v>
      </c>
      <c r="C2840" t="s">
        <v>14</v>
      </c>
      <c r="D2840" t="s">
        <v>7740</v>
      </c>
      <c r="E2840" t="s">
        <v>7741</v>
      </c>
      <c r="F2840" t="s">
        <v>7492</v>
      </c>
      <c r="G2840" t="s">
        <v>7375</v>
      </c>
      <c r="H2840">
        <v>51141</v>
      </c>
      <c r="K2840" t="s">
        <v>20</v>
      </c>
      <c r="L2840" s="1" t="s">
        <v>7339</v>
      </c>
      <c r="M2840" t="s">
        <v>7294</v>
      </c>
      <c r="N2840">
        <f>VLOOKUP(Table2[[#This Row],[NO DEBITUR]],[1]Januari!$B$2:$G$5333,6,FALSE)</f>
        <v>78</v>
      </c>
      <c r="O2840">
        <f>VLOOKUP(Table2[[#This Row],[NO DEBITUR]],[1]Februari!$B$2:$G$5333,6,FALSE)</f>
        <v>67</v>
      </c>
      <c r="P2840" t="e">
        <f>VLOOKUP(Table2[[#This Row],[NO DEBITUR]],[1]Maret!$B$2:$G$5333,6,FALSE)</f>
        <v>#N/A</v>
      </c>
      <c r="Q2840">
        <f>VLOOKUP(Table2[[#This Row],[NO DEBITUR]],[1]April!$B$2:$G$5333,6,FALSE)</f>
        <v>60</v>
      </c>
    </row>
    <row r="2841" spans="1:17" x14ac:dyDescent="0.25">
      <c r="A2841" s="1" t="s">
        <v>23539</v>
      </c>
      <c r="B2841" t="s">
        <v>7742</v>
      </c>
      <c r="C2841" t="s">
        <v>14</v>
      </c>
      <c r="D2841" t="s">
        <v>7743</v>
      </c>
      <c r="F2841" t="s">
        <v>7732</v>
      </c>
      <c r="G2841" t="s">
        <v>7375</v>
      </c>
      <c r="H2841">
        <v>51152</v>
      </c>
      <c r="K2841" t="s">
        <v>20</v>
      </c>
      <c r="L2841" s="1" t="s">
        <v>7339</v>
      </c>
      <c r="M2841" t="s">
        <v>7294</v>
      </c>
      <c r="N2841" t="e">
        <f>VLOOKUP(Table2[[#This Row],[NO DEBITUR]],[1]Januari!$B$2:$G$5333,6,FALSE)</f>
        <v>#N/A</v>
      </c>
      <c r="O2841" t="e">
        <f>VLOOKUP(Table2[[#This Row],[NO DEBITUR]],[1]Februari!$B$2:$G$5333,6,FALSE)</f>
        <v>#N/A</v>
      </c>
      <c r="P2841">
        <f>VLOOKUP(Table2[[#This Row],[NO DEBITUR]],[1]Maret!$B$2:$G$5333,6,FALSE)</f>
        <v>1</v>
      </c>
      <c r="Q2841">
        <f>VLOOKUP(Table2[[#This Row],[NO DEBITUR]],[1]April!$B$2:$G$5333,6,FALSE)</f>
        <v>99</v>
      </c>
    </row>
    <row r="2842" spans="1:17" x14ac:dyDescent="0.25">
      <c r="A2842" s="1" t="s">
        <v>23540</v>
      </c>
      <c r="B2842" t="s">
        <v>7744</v>
      </c>
      <c r="C2842" t="s">
        <v>14</v>
      </c>
      <c r="D2842" t="s">
        <v>7745</v>
      </c>
      <c r="E2842" t="s">
        <v>7746</v>
      </c>
      <c r="F2842" t="s">
        <v>7747</v>
      </c>
      <c r="G2842" t="s">
        <v>7375</v>
      </c>
      <c r="H2842">
        <v>51161</v>
      </c>
      <c r="K2842" t="s">
        <v>20</v>
      </c>
      <c r="L2842" s="1" t="s">
        <v>7339</v>
      </c>
      <c r="M2842" t="s">
        <v>7294</v>
      </c>
      <c r="N2842">
        <f>VLOOKUP(Table2[[#This Row],[NO DEBITUR]],[1]Januari!$B$2:$G$5333,6,FALSE)</f>
        <v>389</v>
      </c>
      <c r="O2842">
        <f>VLOOKUP(Table2[[#This Row],[NO DEBITUR]],[1]Februari!$B$2:$G$5333,6,FALSE)</f>
        <v>239</v>
      </c>
      <c r="P2842">
        <f>VLOOKUP(Table2[[#This Row],[NO DEBITUR]],[1]Maret!$B$2:$G$5333,6,FALSE)</f>
        <v>271</v>
      </c>
      <c r="Q2842">
        <f>VLOOKUP(Table2[[#This Row],[NO DEBITUR]],[1]April!$B$2:$G$5333,6,FALSE)</f>
        <v>129</v>
      </c>
    </row>
    <row r="2843" spans="1:17" x14ac:dyDescent="0.25">
      <c r="A2843" s="1" t="s">
        <v>23541</v>
      </c>
      <c r="B2843" t="s">
        <v>7748</v>
      </c>
      <c r="C2843" t="s">
        <v>14</v>
      </c>
      <c r="D2843" t="s">
        <v>7749</v>
      </c>
      <c r="E2843" t="s">
        <v>7750</v>
      </c>
      <c r="F2843" t="s">
        <v>485</v>
      </c>
      <c r="G2843" t="s">
        <v>7375</v>
      </c>
      <c r="H2843">
        <v>51156</v>
      </c>
      <c r="K2843" t="s">
        <v>20</v>
      </c>
      <c r="L2843" s="1" t="s">
        <v>7339</v>
      </c>
      <c r="M2843" t="s">
        <v>7294</v>
      </c>
      <c r="N2843">
        <f>VLOOKUP(Table2[[#This Row],[NO DEBITUR]],[1]Januari!$B$2:$G$5333,6,FALSE)</f>
        <v>130</v>
      </c>
      <c r="O2843">
        <f>VLOOKUP(Table2[[#This Row],[NO DEBITUR]],[1]Februari!$B$2:$G$5333,6,FALSE)</f>
        <v>170</v>
      </c>
      <c r="P2843">
        <f>VLOOKUP(Table2[[#This Row],[NO DEBITUR]],[1]Maret!$B$2:$G$5333,6,FALSE)</f>
        <v>133</v>
      </c>
      <c r="Q2843">
        <f>VLOOKUP(Table2[[#This Row],[NO DEBITUR]],[1]April!$B$2:$G$5333,6,FALSE)</f>
        <v>110</v>
      </c>
    </row>
    <row r="2844" spans="1:17" x14ac:dyDescent="0.25">
      <c r="A2844" s="1" t="s">
        <v>23542</v>
      </c>
      <c r="B2844" t="s">
        <v>7751</v>
      </c>
      <c r="C2844" t="s">
        <v>14</v>
      </c>
      <c r="D2844" t="s">
        <v>7752</v>
      </c>
      <c r="E2844" t="s">
        <v>7753</v>
      </c>
      <c r="F2844" t="s">
        <v>7419</v>
      </c>
      <c r="G2844" t="s">
        <v>7375</v>
      </c>
      <c r="H2844">
        <v>51111</v>
      </c>
      <c r="K2844" t="s">
        <v>20</v>
      </c>
      <c r="L2844" s="1" t="s">
        <v>7339</v>
      </c>
      <c r="M2844" t="s">
        <v>7294</v>
      </c>
      <c r="N2844">
        <f>VLOOKUP(Table2[[#This Row],[NO DEBITUR]],[1]Januari!$B$2:$G$5333,6,FALSE)</f>
        <v>91</v>
      </c>
      <c r="O2844">
        <f>VLOOKUP(Table2[[#This Row],[NO DEBITUR]],[1]Februari!$B$2:$G$5333,6,FALSE)</f>
        <v>97</v>
      </c>
      <c r="P2844">
        <f>VLOOKUP(Table2[[#This Row],[NO DEBITUR]],[1]Maret!$B$2:$G$5333,6,FALSE)</f>
        <v>141</v>
      </c>
      <c r="Q2844">
        <f>VLOOKUP(Table2[[#This Row],[NO DEBITUR]],[1]April!$B$2:$G$5333,6,FALSE)</f>
        <v>151</v>
      </c>
    </row>
    <row r="2845" spans="1:17" x14ac:dyDescent="0.25">
      <c r="A2845" s="1" t="s">
        <v>23543</v>
      </c>
      <c r="B2845" t="s">
        <v>7754</v>
      </c>
      <c r="C2845" t="s">
        <v>14</v>
      </c>
      <c r="D2845" t="s">
        <v>7755</v>
      </c>
      <c r="E2845" t="s">
        <v>6466</v>
      </c>
      <c r="F2845" t="s">
        <v>7488</v>
      </c>
      <c r="G2845" t="s">
        <v>7375</v>
      </c>
      <c r="H2845">
        <v>51151</v>
      </c>
      <c r="K2845" t="s">
        <v>20</v>
      </c>
      <c r="L2845" s="1" t="s">
        <v>7339</v>
      </c>
      <c r="M2845" t="s">
        <v>7294</v>
      </c>
      <c r="N2845">
        <f>VLOOKUP(Table2[[#This Row],[NO DEBITUR]],[1]Januari!$B$2:$G$5333,6,FALSE)</f>
        <v>916</v>
      </c>
      <c r="O2845">
        <f>VLOOKUP(Table2[[#This Row],[NO DEBITUR]],[1]Februari!$B$2:$G$5333,6,FALSE)</f>
        <v>1086</v>
      </c>
      <c r="P2845">
        <f>VLOOKUP(Table2[[#This Row],[NO DEBITUR]],[1]Maret!$B$2:$G$5333,6,FALSE)</f>
        <v>952</v>
      </c>
      <c r="Q2845">
        <f>VLOOKUP(Table2[[#This Row],[NO DEBITUR]],[1]April!$B$2:$G$5333,6,FALSE)</f>
        <v>623</v>
      </c>
    </row>
    <row r="2846" spans="1:17" x14ac:dyDescent="0.25">
      <c r="A2846" s="1" t="s">
        <v>23544</v>
      </c>
      <c r="B2846" t="s">
        <v>7756</v>
      </c>
      <c r="C2846" t="s">
        <v>14</v>
      </c>
      <c r="D2846" t="s">
        <v>7757</v>
      </c>
      <c r="E2846" t="s">
        <v>7758</v>
      </c>
      <c r="F2846" t="s">
        <v>7419</v>
      </c>
      <c r="G2846" t="s">
        <v>7375</v>
      </c>
      <c r="H2846">
        <v>51112</v>
      </c>
      <c r="K2846" t="s">
        <v>20</v>
      </c>
      <c r="L2846" s="1" t="s">
        <v>7339</v>
      </c>
      <c r="M2846" t="s">
        <v>7294</v>
      </c>
      <c r="N2846">
        <f>VLOOKUP(Table2[[#This Row],[NO DEBITUR]],[1]Januari!$B$2:$G$5333,6,FALSE)</f>
        <v>63</v>
      </c>
      <c r="O2846">
        <f>VLOOKUP(Table2[[#This Row],[NO DEBITUR]],[1]Februari!$B$2:$G$5333,6,FALSE)</f>
        <v>55</v>
      </c>
      <c r="P2846">
        <f>VLOOKUP(Table2[[#This Row],[NO DEBITUR]],[1]Maret!$B$2:$G$5333,6,FALSE)</f>
        <v>82</v>
      </c>
      <c r="Q2846">
        <f>VLOOKUP(Table2[[#This Row],[NO DEBITUR]],[1]April!$B$2:$G$5333,6,FALSE)</f>
        <v>27</v>
      </c>
    </row>
    <row r="2847" spans="1:17" x14ac:dyDescent="0.25">
      <c r="A2847" s="1" t="s">
        <v>23545</v>
      </c>
      <c r="B2847" t="s">
        <v>7759</v>
      </c>
      <c r="C2847" t="s">
        <v>14</v>
      </c>
      <c r="D2847" t="s">
        <v>7760</v>
      </c>
      <c r="E2847" t="s">
        <v>7761</v>
      </c>
      <c r="F2847" t="s">
        <v>7419</v>
      </c>
      <c r="G2847" t="s">
        <v>7375</v>
      </c>
      <c r="H2847">
        <v>51119</v>
      </c>
      <c r="K2847" t="s">
        <v>20</v>
      </c>
      <c r="L2847" s="1" t="s">
        <v>7339</v>
      </c>
      <c r="M2847" t="s">
        <v>7294</v>
      </c>
      <c r="N2847">
        <f>VLOOKUP(Table2[[#This Row],[NO DEBITUR]],[1]Januari!$B$2:$G$5333,6,FALSE)</f>
        <v>221</v>
      </c>
      <c r="O2847">
        <f>VLOOKUP(Table2[[#This Row],[NO DEBITUR]],[1]Februari!$B$2:$G$5333,6,FALSE)</f>
        <v>141</v>
      </c>
      <c r="P2847">
        <f>VLOOKUP(Table2[[#This Row],[NO DEBITUR]],[1]Maret!$B$2:$G$5333,6,FALSE)</f>
        <v>136</v>
      </c>
      <c r="Q2847">
        <f>VLOOKUP(Table2[[#This Row],[NO DEBITUR]],[1]April!$B$2:$G$5333,6,FALSE)</f>
        <v>71</v>
      </c>
    </row>
    <row r="2848" spans="1:17" x14ac:dyDescent="0.25">
      <c r="A2848" s="1" t="s">
        <v>23546</v>
      </c>
      <c r="B2848" t="s">
        <v>7762</v>
      </c>
      <c r="C2848" t="s">
        <v>14</v>
      </c>
      <c r="D2848" t="s">
        <v>7763</v>
      </c>
      <c r="E2848" t="s">
        <v>7753</v>
      </c>
      <c r="F2848" t="s">
        <v>7419</v>
      </c>
      <c r="G2848" t="s">
        <v>7375</v>
      </c>
      <c r="H2848">
        <v>51111</v>
      </c>
      <c r="K2848" t="s">
        <v>20</v>
      </c>
      <c r="L2848" s="1" t="s">
        <v>7339</v>
      </c>
      <c r="M2848" t="s">
        <v>7294</v>
      </c>
      <c r="N2848">
        <f>VLOOKUP(Table2[[#This Row],[NO DEBITUR]],[1]Januari!$B$2:$G$5333,6,FALSE)</f>
        <v>1228</v>
      </c>
      <c r="O2848">
        <f>VLOOKUP(Table2[[#This Row],[NO DEBITUR]],[1]Februari!$B$2:$G$5333,6,FALSE)</f>
        <v>1608</v>
      </c>
      <c r="P2848">
        <f>VLOOKUP(Table2[[#This Row],[NO DEBITUR]],[1]Maret!$B$2:$G$5333,6,FALSE)</f>
        <v>1885</v>
      </c>
      <c r="Q2848">
        <f>VLOOKUP(Table2[[#This Row],[NO DEBITUR]],[1]April!$B$2:$G$5333,6,FALSE)</f>
        <v>1150</v>
      </c>
    </row>
    <row r="2849" spans="1:17" x14ac:dyDescent="0.25">
      <c r="A2849" s="1" t="s">
        <v>23547</v>
      </c>
      <c r="B2849" t="s">
        <v>7764</v>
      </c>
      <c r="C2849" t="s">
        <v>14</v>
      </c>
      <c r="D2849" t="s">
        <v>7765</v>
      </c>
      <c r="E2849" t="s">
        <v>7766</v>
      </c>
      <c r="F2849" t="s">
        <v>2456</v>
      </c>
      <c r="G2849" t="s">
        <v>7375</v>
      </c>
      <c r="H2849">
        <v>51171</v>
      </c>
      <c r="K2849" t="s">
        <v>20</v>
      </c>
      <c r="L2849" s="1" t="s">
        <v>7339</v>
      </c>
      <c r="M2849" t="s">
        <v>7294</v>
      </c>
      <c r="N2849" t="e">
        <f>VLOOKUP(Table2[[#This Row],[NO DEBITUR]],[1]Januari!$B$2:$G$5333,6,FALSE)</f>
        <v>#N/A</v>
      </c>
      <c r="O2849" t="e">
        <f>VLOOKUP(Table2[[#This Row],[NO DEBITUR]],[1]Februari!$B$2:$G$5333,6,FALSE)</f>
        <v>#N/A</v>
      </c>
      <c r="P2849" t="e">
        <f>VLOOKUP(Table2[[#This Row],[NO DEBITUR]],[1]Maret!$B$2:$G$5333,6,FALSE)</f>
        <v>#N/A</v>
      </c>
      <c r="Q2849" t="e">
        <f>VLOOKUP(Table2[[#This Row],[NO DEBITUR]],[1]April!$B$2:$G$5333,6,FALSE)</f>
        <v>#N/A</v>
      </c>
    </row>
    <row r="2850" spans="1:17" x14ac:dyDescent="0.25">
      <c r="A2850" s="1" t="s">
        <v>23548</v>
      </c>
      <c r="B2850" t="s">
        <v>7767</v>
      </c>
      <c r="C2850" t="s">
        <v>14</v>
      </c>
      <c r="D2850" t="s">
        <v>7768</v>
      </c>
      <c r="E2850" t="s">
        <v>7769</v>
      </c>
      <c r="F2850" t="s">
        <v>7770</v>
      </c>
      <c r="G2850" t="s">
        <v>7375</v>
      </c>
      <c r="H2850">
        <v>51173</v>
      </c>
      <c r="K2850" t="s">
        <v>20</v>
      </c>
      <c r="L2850" s="1" t="s">
        <v>7339</v>
      </c>
      <c r="M2850" t="s">
        <v>7294</v>
      </c>
      <c r="N2850">
        <f>VLOOKUP(Table2[[#This Row],[NO DEBITUR]],[1]Januari!$B$2:$G$5333,6,FALSE)</f>
        <v>778</v>
      </c>
      <c r="O2850">
        <f>VLOOKUP(Table2[[#This Row],[NO DEBITUR]],[1]Februari!$B$2:$G$5333,6,FALSE)</f>
        <v>981</v>
      </c>
      <c r="P2850">
        <f>VLOOKUP(Table2[[#This Row],[NO DEBITUR]],[1]Maret!$B$2:$G$5333,6,FALSE)</f>
        <v>828</v>
      </c>
      <c r="Q2850">
        <f>VLOOKUP(Table2[[#This Row],[NO DEBITUR]],[1]April!$B$2:$G$5333,6,FALSE)</f>
        <v>954</v>
      </c>
    </row>
    <row r="2851" spans="1:17" x14ac:dyDescent="0.25">
      <c r="A2851" s="1" t="s">
        <v>23549</v>
      </c>
      <c r="B2851" t="s">
        <v>7771</v>
      </c>
      <c r="C2851" t="s">
        <v>14</v>
      </c>
      <c r="D2851" t="s">
        <v>7772</v>
      </c>
      <c r="E2851" t="s">
        <v>7773</v>
      </c>
      <c r="F2851" t="s">
        <v>7374</v>
      </c>
      <c r="G2851" t="s">
        <v>7375</v>
      </c>
      <c r="H2851">
        <v>51181</v>
      </c>
      <c r="K2851" t="s">
        <v>20</v>
      </c>
      <c r="L2851" s="1" t="s">
        <v>7339</v>
      </c>
      <c r="M2851" t="s">
        <v>7294</v>
      </c>
      <c r="N2851" t="e">
        <f>VLOOKUP(Table2[[#This Row],[NO DEBITUR]],[1]Januari!$B$2:$G$5333,6,FALSE)</f>
        <v>#N/A</v>
      </c>
      <c r="O2851" t="e">
        <f>VLOOKUP(Table2[[#This Row],[NO DEBITUR]],[1]Februari!$B$2:$G$5333,6,FALSE)</f>
        <v>#N/A</v>
      </c>
      <c r="P2851">
        <f>VLOOKUP(Table2[[#This Row],[NO DEBITUR]],[1]Maret!$B$2:$G$5333,6,FALSE)</f>
        <v>14</v>
      </c>
      <c r="Q2851">
        <f>VLOOKUP(Table2[[#This Row],[NO DEBITUR]],[1]April!$B$2:$G$5333,6,FALSE)</f>
        <v>37</v>
      </c>
    </row>
    <row r="2852" spans="1:17" x14ac:dyDescent="0.25">
      <c r="A2852" s="1" t="s">
        <v>23550</v>
      </c>
      <c r="B2852" t="s">
        <v>7774</v>
      </c>
      <c r="C2852" t="s">
        <v>14</v>
      </c>
      <c r="D2852" t="s">
        <v>7775</v>
      </c>
      <c r="E2852" t="s">
        <v>7723</v>
      </c>
      <c r="F2852" t="s">
        <v>7492</v>
      </c>
      <c r="G2852" t="s">
        <v>7375</v>
      </c>
      <c r="H2852">
        <v>51145</v>
      </c>
      <c r="K2852" t="s">
        <v>20</v>
      </c>
      <c r="L2852" s="1" t="s">
        <v>7339</v>
      </c>
      <c r="M2852" t="s">
        <v>7294</v>
      </c>
      <c r="N2852">
        <f>VLOOKUP(Table2[[#This Row],[NO DEBITUR]],[1]Januari!$B$2:$G$5333,6,FALSE)</f>
        <v>304</v>
      </c>
      <c r="O2852">
        <f>VLOOKUP(Table2[[#This Row],[NO DEBITUR]],[1]Februari!$B$2:$G$5333,6,FALSE)</f>
        <v>319</v>
      </c>
      <c r="P2852">
        <f>VLOOKUP(Table2[[#This Row],[NO DEBITUR]],[1]Maret!$B$2:$G$5333,6,FALSE)</f>
        <v>361</v>
      </c>
      <c r="Q2852">
        <f>VLOOKUP(Table2[[#This Row],[NO DEBITUR]],[1]April!$B$2:$G$5333,6,FALSE)</f>
        <v>283</v>
      </c>
    </row>
    <row r="2853" spans="1:17" x14ac:dyDescent="0.25">
      <c r="A2853" s="1" t="s">
        <v>23551</v>
      </c>
      <c r="B2853" t="s">
        <v>7776</v>
      </c>
      <c r="C2853" t="s">
        <v>14</v>
      </c>
      <c r="D2853" t="s">
        <v>7777</v>
      </c>
      <c r="F2853" t="s">
        <v>7375</v>
      </c>
      <c r="G2853" t="s">
        <v>7375</v>
      </c>
      <c r="H2853">
        <v>51122</v>
      </c>
      <c r="K2853" t="s">
        <v>20</v>
      </c>
      <c r="L2853" s="1" t="s">
        <v>7339</v>
      </c>
      <c r="M2853" t="s">
        <v>7294</v>
      </c>
      <c r="N2853">
        <f>VLOOKUP(Table2[[#This Row],[NO DEBITUR]],[1]Januari!$B$2:$G$5333,6,FALSE)</f>
        <v>375</v>
      </c>
      <c r="O2853">
        <f>VLOOKUP(Table2[[#This Row],[NO DEBITUR]],[1]Februari!$B$2:$G$5333,6,FALSE)</f>
        <v>376</v>
      </c>
      <c r="P2853">
        <f>VLOOKUP(Table2[[#This Row],[NO DEBITUR]],[1]Maret!$B$2:$G$5333,6,FALSE)</f>
        <v>397</v>
      </c>
      <c r="Q2853">
        <f>VLOOKUP(Table2[[#This Row],[NO DEBITUR]],[1]April!$B$2:$G$5333,6,FALSE)</f>
        <v>383</v>
      </c>
    </row>
    <row r="2854" spans="1:17" x14ac:dyDescent="0.25">
      <c r="A2854" s="1" t="s">
        <v>23552</v>
      </c>
      <c r="B2854" t="s">
        <v>7778</v>
      </c>
      <c r="C2854" t="s">
        <v>14</v>
      </c>
      <c r="D2854" t="s">
        <v>7779</v>
      </c>
      <c r="E2854" t="s">
        <v>7780</v>
      </c>
      <c r="F2854" t="s">
        <v>7781</v>
      </c>
      <c r="G2854" t="s">
        <v>7375</v>
      </c>
      <c r="H2854">
        <v>51128</v>
      </c>
      <c r="K2854" t="s">
        <v>20</v>
      </c>
      <c r="L2854" s="1" t="s">
        <v>7339</v>
      </c>
      <c r="M2854" t="s">
        <v>7294</v>
      </c>
      <c r="N2854" t="e">
        <f>VLOOKUP(Table2[[#This Row],[NO DEBITUR]],[1]Januari!$B$2:$G$5333,6,FALSE)</f>
        <v>#N/A</v>
      </c>
      <c r="O2854">
        <f>VLOOKUP(Table2[[#This Row],[NO DEBITUR]],[1]Februari!$B$2:$G$5333,6,FALSE)</f>
        <v>453</v>
      </c>
      <c r="P2854">
        <f>VLOOKUP(Table2[[#This Row],[NO DEBITUR]],[1]Maret!$B$2:$G$5333,6,FALSE)</f>
        <v>282</v>
      </c>
      <c r="Q2854" t="e">
        <f>VLOOKUP(Table2[[#This Row],[NO DEBITUR]],[1]April!$B$2:$G$5333,6,FALSE)</f>
        <v>#N/A</v>
      </c>
    </row>
    <row r="2855" spans="1:17" x14ac:dyDescent="0.25">
      <c r="A2855" s="1" t="s">
        <v>23553</v>
      </c>
      <c r="B2855" t="s">
        <v>7782</v>
      </c>
      <c r="C2855" t="s">
        <v>14</v>
      </c>
      <c r="D2855" t="s">
        <v>7783</v>
      </c>
      <c r="E2855" t="s">
        <v>5346</v>
      </c>
      <c r="F2855" t="s">
        <v>7380</v>
      </c>
      <c r="G2855" t="s">
        <v>7380</v>
      </c>
      <c r="H2855">
        <v>51214</v>
      </c>
      <c r="I2855" s="1">
        <v>-6.901065</v>
      </c>
      <c r="J2855" s="1">
        <v>109.721069</v>
      </c>
      <c r="K2855" t="s">
        <v>20</v>
      </c>
      <c r="L2855" s="1" t="s">
        <v>7339</v>
      </c>
      <c r="M2855" t="s">
        <v>7294</v>
      </c>
      <c r="N2855">
        <f>VLOOKUP(Table2[[#This Row],[NO DEBITUR]],[1]Januari!$B$2:$G$5333,6,FALSE)</f>
        <v>320</v>
      </c>
      <c r="O2855">
        <f>VLOOKUP(Table2[[#This Row],[NO DEBITUR]],[1]Februari!$B$2:$G$5333,6,FALSE)</f>
        <v>230</v>
      </c>
      <c r="P2855">
        <f>VLOOKUP(Table2[[#This Row],[NO DEBITUR]],[1]Maret!$B$2:$G$5333,6,FALSE)</f>
        <v>233</v>
      </c>
      <c r="Q2855" t="e">
        <f>VLOOKUP(Table2[[#This Row],[NO DEBITUR]],[1]April!$B$2:$G$5333,6,FALSE)</f>
        <v>#N/A</v>
      </c>
    </row>
    <row r="2856" spans="1:17" x14ac:dyDescent="0.25">
      <c r="A2856" s="1" t="s">
        <v>23554</v>
      </c>
      <c r="B2856" t="s">
        <v>7784</v>
      </c>
      <c r="C2856" t="s">
        <v>14</v>
      </c>
      <c r="D2856" t="s">
        <v>7785</v>
      </c>
      <c r="E2856" t="s">
        <v>7786</v>
      </c>
      <c r="F2856" t="s">
        <v>7786</v>
      </c>
      <c r="G2856" t="s">
        <v>7380</v>
      </c>
      <c r="H2856">
        <v>51274</v>
      </c>
      <c r="K2856" t="s">
        <v>20</v>
      </c>
      <c r="L2856" s="1" t="s">
        <v>7339</v>
      </c>
      <c r="M2856" t="s">
        <v>7294</v>
      </c>
      <c r="N2856" t="e">
        <f>VLOOKUP(Table2[[#This Row],[NO DEBITUR]],[1]Januari!$B$2:$G$5333,6,FALSE)</f>
        <v>#N/A</v>
      </c>
      <c r="O2856">
        <f>VLOOKUP(Table2[[#This Row],[NO DEBITUR]],[1]Februari!$B$2:$G$5333,6,FALSE)</f>
        <v>76</v>
      </c>
      <c r="P2856">
        <f>VLOOKUP(Table2[[#This Row],[NO DEBITUR]],[1]Maret!$B$2:$G$5333,6,FALSE)</f>
        <v>78</v>
      </c>
      <c r="Q2856">
        <f>VLOOKUP(Table2[[#This Row],[NO DEBITUR]],[1]April!$B$2:$G$5333,6,FALSE)</f>
        <v>40</v>
      </c>
    </row>
    <row r="2857" spans="1:17" x14ac:dyDescent="0.25">
      <c r="A2857" s="1" t="s">
        <v>23555</v>
      </c>
      <c r="B2857" t="s">
        <v>7787</v>
      </c>
      <c r="C2857" t="s">
        <v>14</v>
      </c>
      <c r="D2857" t="s">
        <v>7788</v>
      </c>
      <c r="E2857" t="s">
        <v>7789</v>
      </c>
      <c r="F2857" t="s">
        <v>7790</v>
      </c>
      <c r="G2857" t="s">
        <v>7380</v>
      </c>
      <c r="H2857">
        <v>51261</v>
      </c>
      <c r="K2857" t="s">
        <v>20</v>
      </c>
      <c r="L2857" s="1" t="s">
        <v>7339</v>
      </c>
      <c r="M2857" t="s">
        <v>7294</v>
      </c>
      <c r="N2857">
        <f>VLOOKUP(Table2[[#This Row],[NO DEBITUR]],[1]Januari!$B$2:$G$5333,6,FALSE)</f>
        <v>168</v>
      </c>
      <c r="O2857">
        <f>VLOOKUP(Table2[[#This Row],[NO DEBITUR]],[1]Februari!$B$2:$G$5333,6,FALSE)</f>
        <v>172</v>
      </c>
      <c r="P2857">
        <f>VLOOKUP(Table2[[#This Row],[NO DEBITUR]],[1]Maret!$B$2:$G$5333,6,FALSE)</f>
        <v>217</v>
      </c>
      <c r="Q2857">
        <f>VLOOKUP(Table2[[#This Row],[NO DEBITUR]],[1]April!$B$2:$G$5333,6,FALSE)</f>
        <v>158</v>
      </c>
    </row>
    <row r="2858" spans="1:17" x14ac:dyDescent="0.25">
      <c r="A2858" s="1" t="s">
        <v>23556</v>
      </c>
      <c r="B2858" t="s">
        <v>7791</v>
      </c>
      <c r="C2858" t="s">
        <v>14</v>
      </c>
      <c r="D2858" t="s">
        <v>7792</v>
      </c>
      <c r="E2858" t="s">
        <v>7793</v>
      </c>
      <c r="F2858" t="s">
        <v>7793</v>
      </c>
      <c r="G2858" t="s">
        <v>7380</v>
      </c>
      <c r="H2858">
        <v>51255</v>
      </c>
      <c r="K2858" t="s">
        <v>20</v>
      </c>
      <c r="L2858" s="1" t="s">
        <v>7339</v>
      </c>
      <c r="M2858" t="s">
        <v>7294</v>
      </c>
      <c r="N2858">
        <f>VLOOKUP(Table2[[#This Row],[NO DEBITUR]],[1]Januari!$B$2:$G$5333,6,FALSE)</f>
        <v>54</v>
      </c>
      <c r="O2858">
        <f>VLOOKUP(Table2[[#This Row],[NO DEBITUR]],[1]Februari!$B$2:$G$5333,6,FALSE)</f>
        <v>66</v>
      </c>
      <c r="P2858">
        <f>VLOOKUP(Table2[[#This Row],[NO DEBITUR]],[1]Maret!$B$2:$G$5333,6,FALSE)</f>
        <v>106</v>
      </c>
      <c r="Q2858">
        <f>VLOOKUP(Table2[[#This Row],[NO DEBITUR]],[1]April!$B$2:$G$5333,6,FALSE)</f>
        <v>134</v>
      </c>
    </row>
    <row r="2859" spans="1:17" x14ac:dyDescent="0.25">
      <c r="A2859" s="1" t="s">
        <v>23557</v>
      </c>
      <c r="B2859" t="s">
        <v>7794</v>
      </c>
      <c r="C2859" t="s">
        <v>14</v>
      </c>
      <c r="D2859" t="s">
        <v>7795</v>
      </c>
      <c r="E2859" t="s">
        <v>7796</v>
      </c>
      <c r="F2859" t="s">
        <v>7380</v>
      </c>
      <c r="G2859" t="s">
        <v>7380</v>
      </c>
      <c r="H2859">
        <v>51216</v>
      </c>
      <c r="K2859" t="s">
        <v>20</v>
      </c>
      <c r="L2859" s="1" t="s">
        <v>7339</v>
      </c>
      <c r="M2859" t="s">
        <v>7294</v>
      </c>
      <c r="N2859">
        <f>VLOOKUP(Table2[[#This Row],[NO DEBITUR]],[1]Januari!$B$2:$G$5333,6,FALSE)</f>
        <v>208</v>
      </c>
      <c r="O2859">
        <f>VLOOKUP(Table2[[#This Row],[NO DEBITUR]],[1]Februari!$B$2:$G$5333,6,FALSE)</f>
        <v>224</v>
      </c>
      <c r="P2859">
        <f>VLOOKUP(Table2[[#This Row],[NO DEBITUR]],[1]Maret!$B$2:$G$5333,6,FALSE)</f>
        <v>195</v>
      </c>
      <c r="Q2859">
        <f>VLOOKUP(Table2[[#This Row],[NO DEBITUR]],[1]April!$B$2:$G$5333,6,FALSE)</f>
        <v>219</v>
      </c>
    </row>
    <row r="2860" spans="1:17" x14ac:dyDescent="0.25">
      <c r="A2860" s="1" t="s">
        <v>23558</v>
      </c>
      <c r="B2860" t="s">
        <v>7797</v>
      </c>
      <c r="C2860" t="s">
        <v>14</v>
      </c>
      <c r="D2860" t="s">
        <v>7798</v>
      </c>
      <c r="E2860" t="s">
        <v>7799</v>
      </c>
      <c r="F2860" t="s">
        <v>7800</v>
      </c>
      <c r="G2860" t="s">
        <v>7380</v>
      </c>
      <c r="H2860">
        <v>51254</v>
      </c>
      <c r="K2860" t="s">
        <v>20</v>
      </c>
      <c r="L2860" s="1" t="s">
        <v>7339</v>
      </c>
      <c r="M2860" t="s">
        <v>7294</v>
      </c>
      <c r="N2860">
        <f>VLOOKUP(Table2[[#This Row],[NO DEBITUR]],[1]Januari!$B$2:$G$5333,6,FALSE)</f>
        <v>40</v>
      </c>
      <c r="O2860">
        <f>VLOOKUP(Table2[[#This Row],[NO DEBITUR]],[1]Februari!$B$2:$G$5333,6,FALSE)</f>
        <v>100</v>
      </c>
      <c r="P2860">
        <f>VLOOKUP(Table2[[#This Row],[NO DEBITUR]],[1]Maret!$B$2:$G$5333,6,FALSE)</f>
        <v>92</v>
      </c>
      <c r="Q2860">
        <f>VLOOKUP(Table2[[#This Row],[NO DEBITUR]],[1]April!$B$2:$G$5333,6,FALSE)</f>
        <v>84</v>
      </c>
    </row>
    <row r="2861" spans="1:17" x14ac:dyDescent="0.25">
      <c r="A2861" s="1" t="s">
        <v>23559</v>
      </c>
      <c r="B2861" t="s">
        <v>7801</v>
      </c>
      <c r="C2861" t="s">
        <v>14</v>
      </c>
      <c r="D2861" t="s">
        <v>7802</v>
      </c>
      <c r="E2861" t="s">
        <v>7803</v>
      </c>
      <c r="F2861" t="s">
        <v>7804</v>
      </c>
      <c r="G2861" t="s">
        <v>7380</v>
      </c>
      <c r="H2861">
        <v>51271</v>
      </c>
      <c r="K2861" t="s">
        <v>20</v>
      </c>
      <c r="L2861" s="1" t="s">
        <v>7339</v>
      </c>
      <c r="M2861" t="s">
        <v>7294</v>
      </c>
      <c r="N2861">
        <f>VLOOKUP(Table2[[#This Row],[NO DEBITUR]],[1]Januari!$B$2:$G$5333,6,FALSE)</f>
        <v>411</v>
      </c>
      <c r="O2861">
        <f>VLOOKUP(Table2[[#This Row],[NO DEBITUR]],[1]Februari!$B$2:$G$5333,6,FALSE)</f>
        <v>410</v>
      </c>
      <c r="P2861">
        <f>VLOOKUP(Table2[[#This Row],[NO DEBITUR]],[1]Maret!$B$2:$G$5333,6,FALSE)</f>
        <v>458</v>
      </c>
      <c r="Q2861">
        <f>VLOOKUP(Table2[[#This Row],[NO DEBITUR]],[1]April!$B$2:$G$5333,6,FALSE)</f>
        <v>389</v>
      </c>
    </row>
    <row r="2862" spans="1:17" x14ac:dyDescent="0.25">
      <c r="A2862" s="1" t="s">
        <v>23560</v>
      </c>
      <c r="B2862" t="s">
        <v>7805</v>
      </c>
      <c r="C2862" t="s">
        <v>14</v>
      </c>
      <c r="D2862" t="s">
        <v>7806</v>
      </c>
      <c r="E2862" t="s">
        <v>7647</v>
      </c>
      <c r="F2862" t="s">
        <v>7647</v>
      </c>
      <c r="G2862" t="s">
        <v>7380</v>
      </c>
      <c r="H2862">
        <v>51272</v>
      </c>
      <c r="I2862" s="1">
        <v>-7.0307399999999998</v>
      </c>
      <c r="J2862" s="1">
        <v>109.967364</v>
      </c>
      <c r="K2862" t="s">
        <v>20</v>
      </c>
      <c r="L2862" s="1" t="s">
        <v>7339</v>
      </c>
      <c r="M2862" t="s">
        <v>7294</v>
      </c>
      <c r="N2862">
        <f>VLOOKUP(Table2[[#This Row],[NO DEBITUR]],[1]Januari!$B$2:$G$5333,6,FALSE)</f>
        <v>185</v>
      </c>
      <c r="O2862">
        <f>VLOOKUP(Table2[[#This Row],[NO DEBITUR]],[1]Februari!$B$2:$G$5333,6,FALSE)</f>
        <v>74</v>
      </c>
      <c r="P2862">
        <f>VLOOKUP(Table2[[#This Row],[NO DEBITUR]],[1]Maret!$B$2:$G$5333,6,FALSE)</f>
        <v>63</v>
      </c>
      <c r="Q2862">
        <f>VLOOKUP(Table2[[#This Row],[NO DEBITUR]],[1]April!$B$2:$G$5333,6,FALSE)</f>
        <v>43</v>
      </c>
    </row>
    <row r="2863" spans="1:17" x14ac:dyDescent="0.25">
      <c r="A2863" s="1" t="s">
        <v>23561</v>
      </c>
      <c r="B2863" t="s">
        <v>7807</v>
      </c>
      <c r="C2863" t="s">
        <v>14</v>
      </c>
      <c r="D2863" t="s">
        <v>7808</v>
      </c>
      <c r="E2863" t="s">
        <v>1846</v>
      </c>
      <c r="F2863" t="s">
        <v>7809</v>
      </c>
      <c r="G2863" t="s">
        <v>7380</v>
      </c>
      <c r="H2863">
        <v>51271</v>
      </c>
      <c r="K2863" t="s">
        <v>20</v>
      </c>
      <c r="L2863" s="1" t="s">
        <v>7339</v>
      </c>
      <c r="M2863" t="s">
        <v>7294</v>
      </c>
      <c r="N2863">
        <f>VLOOKUP(Table2[[#This Row],[NO DEBITUR]],[1]Januari!$B$2:$G$5333,6,FALSE)</f>
        <v>914</v>
      </c>
      <c r="O2863">
        <f>VLOOKUP(Table2[[#This Row],[NO DEBITUR]],[1]Februari!$B$2:$G$5333,6,FALSE)</f>
        <v>867</v>
      </c>
      <c r="P2863">
        <f>VLOOKUP(Table2[[#This Row],[NO DEBITUR]],[1]Maret!$B$2:$G$5333,6,FALSE)</f>
        <v>950</v>
      </c>
      <c r="Q2863">
        <f>VLOOKUP(Table2[[#This Row],[NO DEBITUR]],[1]April!$B$2:$G$5333,6,FALSE)</f>
        <v>958</v>
      </c>
    </row>
    <row r="2864" spans="1:17" x14ac:dyDescent="0.25">
      <c r="A2864" s="1" t="s">
        <v>23562</v>
      </c>
      <c r="B2864" t="s">
        <v>7810</v>
      </c>
      <c r="C2864" t="s">
        <v>14</v>
      </c>
      <c r="D2864" t="s">
        <v>7811</v>
      </c>
      <c r="E2864" t="s">
        <v>7812</v>
      </c>
      <c r="F2864" t="s">
        <v>6828</v>
      </c>
      <c r="G2864" t="s">
        <v>7401</v>
      </c>
      <c r="H2864">
        <v>59561</v>
      </c>
      <c r="K2864" t="s">
        <v>20</v>
      </c>
      <c r="L2864" s="1" t="s">
        <v>7339</v>
      </c>
      <c r="M2864" t="s">
        <v>7294</v>
      </c>
      <c r="N2864">
        <f>VLOOKUP(Table2[[#This Row],[NO DEBITUR]],[1]Januari!$B$2:$G$5333,6,FALSE)</f>
        <v>47</v>
      </c>
      <c r="O2864">
        <f>VLOOKUP(Table2[[#This Row],[NO DEBITUR]],[1]Februari!$B$2:$G$5333,6,FALSE)</f>
        <v>49</v>
      </c>
      <c r="P2864">
        <f>VLOOKUP(Table2[[#This Row],[NO DEBITUR]],[1]Maret!$B$2:$G$5333,6,FALSE)</f>
        <v>154</v>
      </c>
      <c r="Q2864">
        <f>VLOOKUP(Table2[[#This Row],[NO DEBITUR]],[1]April!$B$2:$G$5333,6,FALSE)</f>
        <v>28</v>
      </c>
    </row>
    <row r="2865" spans="1:17" x14ac:dyDescent="0.25">
      <c r="A2865" s="1" t="s">
        <v>23563</v>
      </c>
      <c r="B2865" t="s">
        <v>7813</v>
      </c>
      <c r="C2865" t="s">
        <v>14</v>
      </c>
      <c r="D2865" t="s">
        <v>7814</v>
      </c>
      <c r="E2865" t="s">
        <v>7815</v>
      </c>
      <c r="F2865" t="s">
        <v>6828</v>
      </c>
      <c r="G2865" t="s">
        <v>7401</v>
      </c>
      <c r="H2865">
        <v>59561</v>
      </c>
      <c r="K2865" t="s">
        <v>20</v>
      </c>
      <c r="L2865" s="1" t="s">
        <v>7339</v>
      </c>
      <c r="M2865" t="s">
        <v>7294</v>
      </c>
      <c r="N2865" t="e">
        <f>VLOOKUP(Table2[[#This Row],[NO DEBITUR]],[1]Januari!$B$2:$G$5333,6,FALSE)</f>
        <v>#N/A</v>
      </c>
      <c r="O2865" t="e">
        <f>VLOOKUP(Table2[[#This Row],[NO DEBITUR]],[1]Februari!$B$2:$G$5333,6,FALSE)</f>
        <v>#N/A</v>
      </c>
      <c r="P2865" t="e">
        <f>VLOOKUP(Table2[[#This Row],[NO DEBITUR]],[1]Maret!$B$2:$G$5333,6,FALSE)</f>
        <v>#N/A</v>
      </c>
      <c r="Q2865" t="e">
        <f>VLOOKUP(Table2[[#This Row],[NO DEBITUR]],[1]April!$B$2:$G$5333,6,FALSE)</f>
        <v>#N/A</v>
      </c>
    </row>
    <row r="2866" spans="1:17" x14ac:dyDescent="0.25">
      <c r="A2866" s="1" t="s">
        <v>23564</v>
      </c>
      <c r="B2866" t="s">
        <v>7816</v>
      </c>
      <c r="C2866" t="s">
        <v>14</v>
      </c>
      <c r="D2866" t="s">
        <v>7817</v>
      </c>
      <c r="E2866" t="s">
        <v>7818</v>
      </c>
      <c r="F2866" t="s">
        <v>94</v>
      </c>
      <c r="G2866" t="s">
        <v>7401</v>
      </c>
      <c r="H2866">
        <v>59561</v>
      </c>
      <c r="K2866" t="s">
        <v>20</v>
      </c>
      <c r="L2866" s="1" t="s">
        <v>7339</v>
      </c>
      <c r="M2866" t="s">
        <v>7294</v>
      </c>
      <c r="N2866">
        <f>VLOOKUP(Table2[[#This Row],[NO DEBITUR]],[1]Januari!$B$2:$G$5333,6,FALSE)</f>
        <v>167</v>
      </c>
      <c r="O2866">
        <f>VLOOKUP(Table2[[#This Row],[NO DEBITUR]],[1]Februari!$B$2:$G$5333,6,FALSE)</f>
        <v>129</v>
      </c>
      <c r="P2866">
        <f>VLOOKUP(Table2[[#This Row],[NO DEBITUR]],[1]Maret!$B$2:$G$5333,6,FALSE)</f>
        <v>222</v>
      </c>
      <c r="Q2866">
        <f>VLOOKUP(Table2[[#This Row],[NO DEBITUR]],[1]April!$B$2:$G$5333,6,FALSE)</f>
        <v>446</v>
      </c>
    </row>
    <row r="2867" spans="1:17" x14ac:dyDescent="0.25">
      <c r="A2867" s="1" t="s">
        <v>23565</v>
      </c>
      <c r="B2867" t="s">
        <v>7819</v>
      </c>
      <c r="C2867" t="s">
        <v>14</v>
      </c>
      <c r="D2867" t="s">
        <v>7820</v>
      </c>
      <c r="E2867" t="s">
        <v>7821</v>
      </c>
      <c r="F2867" t="s">
        <v>7822</v>
      </c>
      <c r="G2867" t="s">
        <v>7401</v>
      </c>
      <c r="H2867">
        <v>59554</v>
      </c>
      <c r="K2867" t="s">
        <v>20</v>
      </c>
      <c r="L2867" s="1" t="s">
        <v>7339</v>
      </c>
      <c r="M2867" t="s">
        <v>7294</v>
      </c>
      <c r="N2867">
        <f>VLOOKUP(Table2[[#This Row],[NO DEBITUR]],[1]Januari!$B$2:$G$5333,6,FALSE)</f>
        <v>2102</v>
      </c>
      <c r="O2867">
        <f>VLOOKUP(Table2[[#This Row],[NO DEBITUR]],[1]Februari!$B$2:$G$5333,6,FALSE)</f>
        <v>1748</v>
      </c>
      <c r="P2867">
        <f>VLOOKUP(Table2[[#This Row],[NO DEBITUR]],[1]Maret!$B$2:$G$5333,6,FALSE)</f>
        <v>1731</v>
      </c>
      <c r="Q2867">
        <f>VLOOKUP(Table2[[#This Row],[NO DEBITUR]],[1]April!$B$2:$G$5333,6,FALSE)</f>
        <v>1467</v>
      </c>
    </row>
    <row r="2868" spans="1:17" x14ac:dyDescent="0.25">
      <c r="A2868" s="1" t="s">
        <v>23566</v>
      </c>
      <c r="B2868" t="s">
        <v>7823</v>
      </c>
      <c r="C2868" t="s">
        <v>14</v>
      </c>
      <c r="D2868" t="s">
        <v>7824</v>
      </c>
      <c r="E2868" t="s">
        <v>7825</v>
      </c>
      <c r="F2868" t="s">
        <v>7826</v>
      </c>
      <c r="G2868" t="s">
        <v>7401</v>
      </c>
      <c r="H2868">
        <v>59567</v>
      </c>
      <c r="K2868" t="s">
        <v>20</v>
      </c>
      <c r="L2868" s="1" t="s">
        <v>7339</v>
      </c>
      <c r="M2868" t="s">
        <v>7294</v>
      </c>
      <c r="N2868">
        <f>VLOOKUP(Table2[[#This Row],[NO DEBITUR]],[1]Januari!$B$2:$G$5333,6,FALSE)</f>
        <v>552</v>
      </c>
      <c r="O2868">
        <f>VLOOKUP(Table2[[#This Row],[NO DEBITUR]],[1]Februari!$B$2:$G$5333,6,FALSE)</f>
        <v>916</v>
      </c>
      <c r="P2868">
        <f>VLOOKUP(Table2[[#This Row],[NO DEBITUR]],[1]Maret!$B$2:$G$5333,6,FALSE)</f>
        <v>467</v>
      </c>
      <c r="Q2868">
        <f>VLOOKUP(Table2[[#This Row],[NO DEBITUR]],[1]April!$B$2:$G$5333,6,FALSE)</f>
        <v>294</v>
      </c>
    </row>
    <row r="2869" spans="1:17" x14ac:dyDescent="0.25">
      <c r="A2869" s="1" t="s">
        <v>23567</v>
      </c>
      <c r="B2869" t="s">
        <v>7827</v>
      </c>
      <c r="C2869" t="s">
        <v>14</v>
      </c>
      <c r="D2869" t="s">
        <v>7828</v>
      </c>
      <c r="E2869" t="s">
        <v>7829</v>
      </c>
      <c r="F2869" t="s">
        <v>7826</v>
      </c>
      <c r="G2869" t="s">
        <v>7401</v>
      </c>
      <c r="H2869">
        <v>59567</v>
      </c>
      <c r="K2869" t="s">
        <v>20</v>
      </c>
      <c r="L2869" s="1" t="s">
        <v>7339</v>
      </c>
      <c r="M2869" t="s">
        <v>7294</v>
      </c>
      <c r="N2869">
        <f>VLOOKUP(Table2[[#This Row],[NO DEBITUR]],[1]Januari!$B$2:$G$5333,6,FALSE)</f>
        <v>1703</v>
      </c>
      <c r="O2869">
        <f>VLOOKUP(Table2[[#This Row],[NO DEBITUR]],[1]Februari!$B$2:$G$5333,6,FALSE)</f>
        <v>1913</v>
      </c>
      <c r="P2869">
        <f>VLOOKUP(Table2[[#This Row],[NO DEBITUR]],[1]Maret!$B$2:$G$5333,6,FALSE)</f>
        <v>1871</v>
      </c>
      <c r="Q2869">
        <f>VLOOKUP(Table2[[#This Row],[NO DEBITUR]],[1]April!$B$2:$G$5333,6,FALSE)</f>
        <v>1640</v>
      </c>
    </row>
    <row r="2870" spans="1:17" x14ac:dyDescent="0.25">
      <c r="A2870" s="1" t="s">
        <v>23568</v>
      </c>
      <c r="B2870" t="s">
        <v>7830</v>
      </c>
      <c r="C2870" t="s">
        <v>14</v>
      </c>
      <c r="D2870" t="s">
        <v>7831</v>
      </c>
      <c r="E2870" t="s">
        <v>7618</v>
      </c>
      <c r="F2870" t="s">
        <v>5171</v>
      </c>
      <c r="G2870" t="s">
        <v>7401</v>
      </c>
      <c r="H2870">
        <v>59582</v>
      </c>
      <c r="K2870" t="s">
        <v>20</v>
      </c>
      <c r="L2870" s="1" t="s">
        <v>7339</v>
      </c>
      <c r="M2870" t="s">
        <v>7294</v>
      </c>
      <c r="N2870">
        <f>VLOOKUP(Table2[[#This Row],[NO DEBITUR]],[1]Januari!$B$2:$G$5333,6,FALSE)</f>
        <v>894</v>
      </c>
      <c r="O2870">
        <f>VLOOKUP(Table2[[#This Row],[NO DEBITUR]],[1]Februari!$B$2:$G$5333,6,FALSE)</f>
        <v>619</v>
      </c>
      <c r="P2870">
        <f>VLOOKUP(Table2[[#This Row],[NO DEBITUR]],[1]Maret!$B$2:$G$5333,6,FALSE)</f>
        <v>617</v>
      </c>
      <c r="Q2870">
        <f>VLOOKUP(Table2[[#This Row],[NO DEBITUR]],[1]April!$B$2:$G$5333,6,FALSE)</f>
        <v>331</v>
      </c>
    </row>
    <row r="2871" spans="1:17" x14ac:dyDescent="0.25">
      <c r="A2871" s="1" t="s">
        <v>23569</v>
      </c>
      <c r="B2871" t="s">
        <v>7832</v>
      </c>
      <c r="C2871" t="s">
        <v>14</v>
      </c>
      <c r="D2871" t="s">
        <v>7833</v>
      </c>
      <c r="E2871" t="s">
        <v>7834</v>
      </c>
      <c r="F2871" t="s">
        <v>7401</v>
      </c>
      <c r="G2871" t="s">
        <v>7401</v>
      </c>
      <c r="H2871">
        <v>59511</v>
      </c>
      <c r="K2871" t="s">
        <v>20</v>
      </c>
      <c r="L2871" s="1" t="s">
        <v>7339</v>
      </c>
      <c r="M2871" t="s">
        <v>7294</v>
      </c>
      <c r="N2871">
        <f>VLOOKUP(Table2[[#This Row],[NO DEBITUR]],[1]Januari!$B$2:$G$5333,6,FALSE)</f>
        <v>98</v>
      </c>
      <c r="O2871">
        <f>VLOOKUP(Table2[[#This Row],[NO DEBITUR]],[1]Februari!$B$2:$G$5333,6,FALSE)</f>
        <v>80</v>
      </c>
      <c r="P2871">
        <f>VLOOKUP(Table2[[#This Row],[NO DEBITUR]],[1]Maret!$B$2:$G$5333,6,FALSE)</f>
        <v>112</v>
      </c>
      <c r="Q2871">
        <f>VLOOKUP(Table2[[#This Row],[NO DEBITUR]],[1]April!$B$2:$G$5333,6,FALSE)</f>
        <v>84</v>
      </c>
    </row>
    <row r="2872" spans="1:17" x14ac:dyDescent="0.25">
      <c r="A2872" s="1" t="s">
        <v>23570</v>
      </c>
      <c r="B2872" t="s">
        <v>7835</v>
      </c>
      <c r="C2872" t="s">
        <v>14</v>
      </c>
      <c r="D2872" t="s">
        <v>7836</v>
      </c>
      <c r="E2872" t="s">
        <v>7375</v>
      </c>
      <c r="F2872" t="s">
        <v>7837</v>
      </c>
      <c r="G2872" t="s">
        <v>7359</v>
      </c>
      <c r="H2872">
        <v>59461</v>
      </c>
      <c r="K2872" t="s">
        <v>20</v>
      </c>
      <c r="L2872" s="1" t="s">
        <v>7339</v>
      </c>
      <c r="M2872" t="s">
        <v>7294</v>
      </c>
      <c r="N2872">
        <f>VLOOKUP(Table2[[#This Row],[NO DEBITUR]],[1]Januari!$B$2:$G$5333,6,FALSE)</f>
        <v>60</v>
      </c>
      <c r="O2872">
        <f>VLOOKUP(Table2[[#This Row],[NO DEBITUR]],[1]Februari!$B$2:$G$5333,6,FALSE)</f>
        <v>494</v>
      </c>
      <c r="P2872">
        <f>VLOOKUP(Table2[[#This Row],[NO DEBITUR]],[1]Maret!$B$2:$G$5333,6,FALSE)</f>
        <v>682</v>
      </c>
      <c r="Q2872">
        <f>VLOOKUP(Table2[[#This Row],[NO DEBITUR]],[1]April!$B$2:$G$5333,6,FALSE)</f>
        <v>520</v>
      </c>
    </row>
    <row r="2873" spans="1:17" x14ac:dyDescent="0.25">
      <c r="A2873" s="1" t="s">
        <v>23571</v>
      </c>
      <c r="B2873" t="s">
        <v>7838</v>
      </c>
      <c r="C2873" t="s">
        <v>14</v>
      </c>
      <c r="D2873" t="s">
        <v>7839</v>
      </c>
      <c r="E2873" t="s">
        <v>7840</v>
      </c>
      <c r="F2873" t="s">
        <v>7840</v>
      </c>
      <c r="G2873" t="s">
        <v>7359</v>
      </c>
      <c r="H2873">
        <v>59454</v>
      </c>
      <c r="K2873" t="s">
        <v>20</v>
      </c>
      <c r="L2873" s="1" t="s">
        <v>7339</v>
      </c>
      <c r="M2873" t="s">
        <v>7294</v>
      </c>
      <c r="N2873">
        <f>VLOOKUP(Table2[[#This Row],[NO DEBITUR]],[1]Januari!$B$2:$G$5333,6,FALSE)</f>
        <v>94</v>
      </c>
      <c r="O2873">
        <f>VLOOKUP(Table2[[#This Row],[NO DEBITUR]],[1]Februari!$B$2:$G$5333,6,FALSE)</f>
        <v>95</v>
      </c>
      <c r="P2873">
        <f>VLOOKUP(Table2[[#This Row],[NO DEBITUR]],[1]Maret!$B$2:$G$5333,6,FALSE)</f>
        <v>93</v>
      </c>
      <c r="Q2873">
        <f>VLOOKUP(Table2[[#This Row],[NO DEBITUR]],[1]April!$B$2:$G$5333,6,FALSE)</f>
        <v>49</v>
      </c>
    </row>
    <row r="2874" spans="1:17" x14ac:dyDescent="0.25">
      <c r="A2874" s="1" t="s">
        <v>23572</v>
      </c>
      <c r="B2874" t="s">
        <v>7841</v>
      </c>
      <c r="C2874" t="s">
        <v>14</v>
      </c>
      <c r="D2874" t="s">
        <v>7842</v>
      </c>
      <c r="E2874" t="s">
        <v>7843</v>
      </c>
      <c r="F2874" t="s">
        <v>7358</v>
      </c>
      <c r="G2874" t="s">
        <v>7359</v>
      </c>
      <c r="H2874">
        <v>59465</v>
      </c>
      <c r="K2874" t="s">
        <v>20</v>
      </c>
      <c r="L2874" s="1" t="s">
        <v>7339</v>
      </c>
      <c r="M2874" t="s">
        <v>7294</v>
      </c>
      <c r="N2874">
        <f>VLOOKUP(Table2[[#This Row],[NO DEBITUR]],[1]Januari!$B$2:$G$5333,6,FALSE)</f>
        <v>422</v>
      </c>
      <c r="O2874">
        <f>VLOOKUP(Table2[[#This Row],[NO DEBITUR]],[1]Februari!$B$2:$G$5333,6,FALSE)</f>
        <v>557</v>
      </c>
      <c r="P2874">
        <f>VLOOKUP(Table2[[#This Row],[NO DEBITUR]],[1]Maret!$B$2:$G$5333,6,FALSE)</f>
        <v>685</v>
      </c>
      <c r="Q2874">
        <f>VLOOKUP(Table2[[#This Row],[NO DEBITUR]],[1]April!$B$2:$G$5333,6,FALSE)</f>
        <v>485</v>
      </c>
    </row>
    <row r="2875" spans="1:17" x14ac:dyDescent="0.25">
      <c r="A2875" s="1" t="s">
        <v>23573</v>
      </c>
      <c r="B2875" t="s">
        <v>7844</v>
      </c>
      <c r="C2875" t="s">
        <v>14</v>
      </c>
      <c r="D2875" t="s">
        <v>7845</v>
      </c>
      <c r="E2875" t="s">
        <v>7846</v>
      </c>
      <c r="F2875" t="s">
        <v>7840</v>
      </c>
      <c r="G2875" t="s">
        <v>7359</v>
      </c>
      <c r="H2875">
        <v>59454</v>
      </c>
      <c r="K2875" t="s">
        <v>20</v>
      </c>
      <c r="L2875" s="1" t="s">
        <v>7339</v>
      </c>
      <c r="M2875" t="s">
        <v>7294</v>
      </c>
      <c r="N2875">
        <f>VLOOKUP(Table2[[#This Row],[NO DEBITUR]],[1]Januari!$B$2:$G$5333,6,FALSE)</f>
        <v>206</v>
      </c>
      <c r="O2875">
        <f>VLOOKUP(Table2[[#This Row],[NO DEBITUR]],[1]Februari!$B$2:$G$5333,6,FALSE)</f>
        <v>153</v>
      </c>
      <c r="P2875">
        <f>VLOOKUP(Table2[[#This Row],[NO DEBITUR]],[1]Maret!$B$2:$G$5333,6,FALSE)</f>
        <v>139</v>
      </c>
      <c r="Q2875" t="e">
        <f>VLOOKUP(Table2[[#This Row],[NO DEBITUR]],[1]April!$B$2:$G$5333,6,FALSE)</f>
        <v>#N/A</v>
      </c>
    </row>
    <row r="2876" spans="1:17" x14ac:dyDescent="0.25">
      <c r="A2876" s="1" t="s">
        <v>23574</v>
      </c>
      <c r="B2876" t="s">
        <v>7847</v>
      </c>
      <c r="C2876" t="s">
        <v>14</v>
      </c>
      <c r="D2876" t="s">
        <v>7848</v>
      </c>
      <c r="E2876" t="s">
        <v>7849</v>
      </c>
      <c r="F2876" t="s">
        <v>7526</v>
      </c>
      <c r="G2876" t="s">
        <v>7359</v>
      </c>
      <c r="H2876">
        <v>59453</v>
      </c>
      <c r="K2876" t="s">
        <v>20</v>
      </c>
      <c r="L2876" s="1" t="s">
        <v>7339</v>
      </c>
      <c r="M2876" t="s">
        <v>7294</v>
      </c>
      <c r="N2876">
        <f>VLOOKUP(Table2[[#This Row],[NO DEBITUR]],[1]Januari!$B$2:$G$5333,6,FALSE)</f>
        <v>85</v>
      </c>
      <c r="O2876">
        <f>VLOOKUP(Table2[[#This Row],[NO DEBITUR]],[1]Februari!$B$2:$G$5333,6,FALSE)</f>
        <v>83</v>
      </c>
      <c r="P2876">
        <f>VLOOKUP(Table2[[#This Row],[NO DEBITUR]],[1]Maret!$B$2:$G$5333,6,FALSE)</f>
        <v>129</v>
      </c>
      <c r="Q2876">
        <f>VLOOKUP(Table2[[#This Row],[NO DEBITUR]],[1]April!$B$2:$G$5333,6,FALSE)</f>
        <v>65</v>
      </c>
    </row>
    <row r="2877" spans="1:17" x14ac:dyDescent="0.25">
      <c r="A2877" s="1" t="s">
        <v>23575</v>
      </c>
      <c r="B2877" t="s">
        <v>7850</v>
      </c>
      <c r="C2877" t="s">
        <v>14</v>
      </c>
      <c r="D2877" t="s">
        <v>7851</v>
      </c>
      <c r="E2877" t="s">
        <v>7852</v>
      </c>
      <c r="F2877" t="s">
        <v>7853</v>
      </c>
      <c r="G2877" t="s">
        <v>7359</v>
      </c>
      <c r="H2877">
        <v>59428</v>
      </c>
      <c r="K2877" t="s">
        <v>20</v>
      </c>
      <c r="L2877" s="1" t="s">
        <v>7339</v>
      </c>
      <c r="M2877" t="s">
        <v>7294</v>
      </c>
      <c r="N2877">
        <f>VLOOKUP(Table2[[#This Row],[NO DEBITUR]],[1]Januari!$B$2:$G$5333,6,FALSE)</f>
        <v>486</v>
      </c>
      <c r="O2877">
        <f>VLOOKUP(Table2[[#This Row],[NO DEBITUR]],[1]Februari!$B$2:$G$5333,6,FALSE)</f>
        <v>470</v>
      </c>
      <c r="P2877">
        <f>VLOOKUP(Table2[[#This Row],[NO DEBITUR]],[1]Maret!$B$2:$G$5333,6,FALSE)</f>
        <v>455</v>
      </c>
      <c r="Q2877">
        <f>VLOOKUP(Table2[[#This Row],[NO DEBITUR]],[1]April!$B$2:$G$5333,6,FALSE)</f>
        <v>449</v>
      </c>
    </row>
    <row r="2878" spans="1:17" x14ac:dyDescent="0.25">
      <c r="A2878" s="1" t="s">
        <v>23576</v>
      </c>
      <c r="B2878" t="s">
        <v>7854</v>
      </c>
      <c r="C2878" t="s">
        <v>14</v>
      </c>
      <c r="D2878" t="s">
        <v>7855</v>
      </c>
      <c r="E2878" t="s">
        <v>7856</v>
      </c>
      <c r="F2878" t="s">
        <v>7857</v>
      </c>
      <c r="G2878" t="s">
        <v>7359</v>
      </c>
      <c r="H2878">
        <v>59452</v>
      </c>
      <c r="K2878" t="s">
        <v>20</v>
      </c>
      <c r="L2878" s="1" t="s">
        <v>7339</v>
      </c>
      <c r="M2878" t="s">
        <v>7294</v>
      </c>
      <c r="N2878">
        <f>VLOOKUP(Table2[[#This Row],[NO DEBITUR]],[1]Januari!$B$2:$G$5333,6,FALSE)</f>
        <v>287</v>
      </c>
      <c r="O2878">
        <f>VLOOKUP(Table2[[#This Row],[NO DEBITUR]],[1]Februari!$B$2:$G$5333,6,FALSE)</f>
        <v>281</v>
      </c>
      <c r="P2878">
        <f>VLOOKUP(Table2[[#This Row],[NO DEBITUR]],[1]Maret!$B$2:$G$5333,6,FALSE)</f>
        <v>279</v>
      </c>
      <c r="Q2878">
        <f>VLOOKUP(Table2[[#This Row],[NO DEBITUR]],[1]April!$B$2:$G$5333,6,FALSE)</f>
        <v>211</v>
      </c>
    </row>
    <row r="2879" spans="1:17" x14ac:dyDescent="0.25">
      <c r="A2879" s="1" t="s">
        <v>23577</v>
      </c>
      <c r="B2879" t="s">
        <v>7858</v>
      </c>
      <c r="C2879" t="s">
        <v>14</v>
      </c>
      <c r="D2879" t="s">
        <v>7859</v>
      </c>
      <c r="E2879" t="s">
        <v>7860</v>
      </c>
      <c r="F2879" t="s">
        <v>7861</v>
      </c>
      <c r="G2879" t="s">
        <v>7359</v>
      </c>
      <c r="H2879">
        <v>59462</v>
      </c>
      <c r="K2879" t="s">
        <v>20</v>
      </c>
      <c r="L2879" s="1" t="s">
        <v>7339</v>
      </c>
      <c r="M2879" t="s">
        <v>7294</v>
      </c>
      <c r="N2879">
        <f>VLOOKUP(Table2[[#This Row],[NO DEBITUR]],[1]Januari!$B$2:$G$5333,6,FALSE)</f>
        <v>7199</v>
      </c>
      <c r="O2879">
        <f>VLOOKUP(Table2[[#This Row],[NO DEBITUR]],[1]Februari!$B$2:$G$5333,6,FALSE)</f>
        <v>9079</v>
      </c>
      <c r="P2879">
        <f>VLOOKUP(Table2[[#This Row],[NO DEBITUR]],[1]Maret!$B$2:$G$5333,6,FALSE)</f>
        <v>8261</v>
      </c>
      <c r="Q2879">
        <f>VLOOKUP(Table2[[#This Row],[NO DEBITUR]],[1]April!$B$2:$G$5333,6,FALSE)</f>
        <v>4983</v>
      </c>
    </row>
    <row r="2880" spans="1:17" x14ac:dyDescent="0.25">
      <c r="A2880" s="1" t="s">
        <v>23578</v>
      </c>
      <c r="B2880" t="s">
        <v>7862</v>
      </c>
      <c r="C2880" t="s">
        <v>14</v>
      </c>
      <c r="D2880" t="s">
        <v>7863</v>
      </c>
      <c r="E2880" t="s">
        <v>7864</v>
      </c>
      <c r="F2880" t="s">
        <v>7865</v>
      </c>
      <c r="G2880" t="s">
        <v>7359</v>
      </c>
      <c r="H2880">
        <v>59462</v>
      </c>
      <c r="K2880" t="s">
        <v>20</v>
      </c>
      <c r="L2880" s="1" t="s">
        <v>7339</v>
      </c>
      <c r="M2880" t="s">
        <v>7294</v>
      </c>
      <c r="N2880">
        <f>VLOOKUP(Table2[[#This Row],[NO DEBITUR]],[1]Januari!$B$2:$G$5333,6,FALSE)</f>
        <v>3106</v>
      </c>
      <c r="O2880">
        <f>VLOOKUP(Table2[[#This Row],[NO DEBITUR]],[1]Februari!$B$2:$G$5333,6,FALSE)</f>
        <v>2633</v>
      </c>
      <c r="P2880">
        <f>VLOOKUP(Table2[[#This Row],[NO DEBITUR]],[1]Maret!$B$2:$G$5333,6,FALSE)</f>
        <v>1972</v>
      </c>
      <c r="Q2880">
        <f>VLOOKUP(Table2[[#This Row],[NO DEBITUR]],[1]April!$B$2:$G$5333,6,FALSE)</f>
        <v>1650</v>
      </c>
    </row>
    <row r="2881" spans="1:17" x14ac:dyDescent="0.25">
      <c r="A2881" s="1" t="s">
        <v>23579</v>
      </c>
      <c r="B2881" t="s">
        <v>7866</v>
      </c>
      <c r="C2881" t="s">
        <v>14</v>
      </c>
      <c r="D2881" t="s">
        <v>7867</v>
      </c>
      <c r="E2881" t="s">
        <v>7868</v>
      </c>
      <c r="F2881" t="s">
        <v>7869</v>
      </c>
      <c r="G2881" t="s">
        <v>7413</v>
      </c>
      <c r="H2881">
        <v>59332</v>
      </c>
      <c r="K2881" t="s">
        <v>20</v>
      </c>
      <c r="L2881" s="1" t="s">
        <v>7339</v>
      </c>
      <c r="M2881" t="s">
        <v>7294</v>
      </c>
      <c r="N2881">
        <f>VLOOKUP(Table2[[#This Row],[NO DEBITUR]],[1]Januari!$B$2:$G$5333,6,FALSE)</f>
        <v>1637</v>
      </c>
      <c r="O2881">
        <f>VLOOKUP(Table2[[#This Row],[NO DEBITUR]],[1]Februari!$B$2:$G$5333,6,FALSE)</f>
        <v>1861</v>
      </c>
      <c r="P2881">
        <f>VLOOKUP(Table2[[#This Row],[NO DEBITUR]],[1]Maret!$B$2:$G$5333,6,FALSE)</f>
        <v>1578</v>
      </c>
      <c r="Q2881">
        <f>VLOOKUP(Table2[[#This Row],[NO DEBITUR]],[1]April!$B$2:$G$5333,6,FALSE)</f>
        <v>1306</v>
      </c>
    </row>
    <row r="2882" spans="1:17" x14ac:dyDescent="0.25">
      <c r="A2882" s="1" t="s">
        <v>23580</v>
      </c>
      <c r="B2882" t="s">
        <v>7870</v>
      </c>
      <c r="C2882" t="s">
        <v>14</v>
      </c>
      <c r="D2882" t="s">
        <v>7871</v>
      </c>
      <c r="E2882" t="s">
        <v>3722</v>
      </c>
      <c r="F2882" t="s">
        <v>3722</v>
      </c>
      <c r="G2882" t="s">
        <v>7413</v>
      </c>
      <c r="H2882">
        <v>59347</v>
      </c>
      <c r="K2882" t="s">
        <v>20</v>
      </c>
      <c r="L2882" s="1" t="s">
        <v>7339</v>
      </c>
      <c r="M2882" t="s">
        <v>7294</v>
      </c>
      <c r="N2882">
        <f>VLOOKUP(Table2[[#This Row],[NO DEBITUR]],[1]Januari!$B$2:$G$5333,6,FALSE)</f>
        <v>1647</v>
      </c>
      <c r="O2882">
        <f>VLOOKUP(Table2[[#This Row],[NO DEBITUR]],[1]Februari!$B$2:$G$5333,6,FALSE)</f>
        <v>1445</v>
      </c>
      <c r="P2882">
        <f>VLOOKUP(Table2[[#This Row],[NO DEBITUR]],[1]Maret!$B$2:$G$5333,6,FALSE)</f>
        <v>1471</v>
      </c>
      <c r="Q2882">
        <f>VLOOKUP(Table2[[#This Row],[NO DEBITUR]],[1]April!$B$2:$G$5333,6,FALSE)</f>
        <v>1087</v>
      </c>
    </row>
    <row r="2883" spans="1:17" x14ac:dyDescent="0.25">
      <c r="A2883" s="1" t="s">
        <v>23581</v>
      </c>
      <c r="B2883" t="s">
        <v>7872</v>
      </c>
      <c r="C2883" t="s">
        <v>14</v>
      </c>
      <c r="D2883" t="s">
        <v>7873</v>
      </c>
      <c r="E2883" t="s">
        <v>7874</v>
      </c>
      <c r="F2883" t="s">
        <v>7875</v>
      </c>
      <c r="G2883" t="s">
        <v>7413</v>
      </c>
      <c r="H2883">
        <v>59333</v>
      </c>
      <c r="K2883" t="s">
        <v>20</v>
      </c>
      <c r="L2883" s="1" t="s">
        <v>7339</v>
      </c>
      <c r="M2883" t="s">
        <v>7294</v>
      </c>
      <c r="N2883">
        <f>VLOOKUP(Table2[[#This Row],[NO DEBITUR]],[1]Januari!$B$2:$G$5333,6,FALSE)</f>
        <v>33</v>
      </c>
      <c r="O2883">
        <f>VLOOKUP(Table2[[#This Row],[NO DEBITUR]],[1]Februari!$B$2:$G$5333,6,FALSE)</f>
        <v>62</v>
      </c>
      <c r="P2883">
        <f>VLOOKUP(Table2[[#This Row],[NO DEBITUR]],[1]Maret!$B$2:$G$5333,6,FALSE)</f>
        <v>58</v>
      </c>
      <c r="Q2883">
        <f>VLOOKUP(Table2[[#This Row],[NO DEBITUR]],[1]April!$B$2:$G$5333,6,FALSE)</f>
        <v>47</v>
      </c>
    </row>
    <row r="2884" spans="1:17" x14ac:dyDescent="0.25">
      <c r="A2884" s="1" t="s">
        <v>23582</v>
      </c>
      <c r="B2884" t="s">
        <v>7876</v>
      </c>
      <c r="C2884" t="s">
        <v>14</v>
      </c>
      <c r="D2884" t="s">
        <v>7877</v>
      </c>
      <c r="E2884" t="s">
        <v>7878</v>
      </c>
      <c r="F2884" t="s">
        <v>7879</v>
      </c>
      <c r="G2884" t="s">
        <v>7413</v>
      </c>
      <c r="H2884">
        <v>59381</v>
      </c>
      <c r="K2884" t="s">
        <v>20</v>
      </c>
      <c r="L2884" s="1" t="s">
        <v>7339</v>
      </c>
      <c r="M2884" t="s">
        <v>7294</v>
      </c>
      <c r="N2884">
        <f>VLOOKUP(Table2[[#This Row],[NO DEBITUR]],[1]Januari!$B$2:$G$5333,6,FALSE)</f>
        <v>883</v>
      </c>
      <c r="O2884">
        <f>VLOOKUP(Table2[[#This Row],[NO DEBITUR]],[1]Februari!$B$2:$G$5333,6,FALSE)</f>
        <v>1489</v>
      </c>
      <c r="P2884">
        <f>VLOOKUP(Table2[[#This Row],[NO DEBITUR]],[1]Maret!$B$2:$G$5333,6,FALSE)</f>
        <v>902</v>
      </c>
      <c r="Q2884">
        <f>VLOOKUP(Table2[[#This Row],[NO DEBITUR]],[1]April!$B$2:$G$5333,6,FALSE)</f>
        <v>685</v>
      </c>
    </row>
    <row r="2885" spans="1:17" x14ac:dyDescent="0.25">
      <c r="A2885" s="1" t="s">
        <v>23583</v>
      </c>
      <c r="B2885" t="s">
        <v>7880</v>
      </c>
      <c r="C2885" t="s">
        <v>14</v>
      </c>
      <c r="D2885" t="s">
        <v>7881</v>
      </c>
      <c r="E2885" t="s">
        <v>7882</v>
      </c>
      <c r="F2885" t="s">
        <v>7883</v>
      </c>
      <c r="G2885" t="s">
        <v>7413</v>
      </c>
      <c r="H2885">
        <v>59321</v>
      </c>
      <c r="K2885" t="s">
        <v>20</v>
      </c>
      <c r="L2885" s="1" t="s">
        <v>7339</v>
      </c>
      <c r="M2885" t="s">
        <v>7294</v>
      </c>
      <c r="N2885">
        <f>VLOOKUP(Table2[[#This Row],[NO DEBITUR]],[1]Januari!$B$2:$G$5333,6,FALSE)</f>
        <v>288</v>
      </c>
      <c r="O2885">
        <f>VLOOKUP(Table2[[#This Row],[NO DEBITUR]],[1]Februari!$B$2:$G$5333,6,FALSE)</f>
        <v>324</v>
      </c>
      <c r="P2885">
        <f>VLOOKUP(Table2[[#This Row],[NO DEBITUR]],[1]Maret!$B$2:$G$5333,6,FALSE)</f>
        <v>256</v>
      </c>
      <c r="Q2885">
        <f>VLOOKUP(Table2[[#This Row],[NO DEBITUR]],[1]April!$B$2:$G$5333,6,FALSE)</f>
        <v>247</v>
      </c>
    </row>
    <row r="2886" spans="1:17" x14ac:dyDescent="0.25">
      <c r="A2886" s="1" t="s">
        <v>23584</v>
      </c>
      <c r="B2886" t="s">
        <v>7884</v>
      </c>
      <c r="C2886" t="s">
        <v>14</v>
      </c>
      <c r="D2886" t="s">
        <v>7885</v>
      </c>
      <c r="E2886" t="s">
        <v>7886</v>
      </c>
      <c r="F2886" t="s">
        <v>7887</v>
      </c>
      <c r="G2886" t="s">
        <v>7413</v>
      </c>
      <c r="H2886">
        <v>59311</v>
      </c>
      <c r="K2886" t="s">
        <v>20</v>
      </c>
      <c r="L2886" s="1" t="s">
        <v>7339</v>
      </c>
      <c r="M2886" t="s">
        <v>7294</v>
      </c>
      <c r="N2886">
        <f>VLOOKUP(Table2[[#This Row],[NO DEBITUR]],[1]Januari!$B$2:$G$5333,6,FALSE)</f>
        <v>218</v>
      </c>
      <c r="O2886">
        <f>VLOOKUP(Table2[[#This Row],[NO DEBITUR]],[1]Februari!$B$2:$G$5333,6,FALSE)</f>
        <v>210</v>
      </c>
      <c r="P2886">
        <f>VLOOKUP(Table2[[#This Row],[NO DEBITUR]],[1]Maret!$B$2:$G$5333,6,FALSE)</f>
        <v>264</v>
      </c>
      <c r="Q2886">
        <f>VLOOKUP(Table2[[#This Row],[NO DEBITUR]],[1]April!$B$2:$G$5333,6,FALSE)</f>
        <v>220</v>
      </c>
    </row>
    <row r="2887" spans="1:17" x14ac:dyDescent="0.25">
      <c r="A2887" s="1" t="s">
        <v>23585</v>
      </c>
      <c r="B2887" t="s">
        <v>7888</v>
      </c>
      <c r="C2887" t="s">
        <v>14</v>
      </c>
      <c r="D2887" t="s">
        <v>7889</v>
      </c>
      <c r="E2887" t="s">
        <v>7890</v>
      </c>
      <c r="F2887" t="s">
        <v>3722</v>
      </c>
      <c r="G2887" t="s">
        <v>7413</v>
      </c>
      <c r="H2887">
        <v>59342</v>
      </c>
      <c r="K2887" t="s">
        <v>20</v>
      </c>
      <c r="L2887" s="1" t="s">
        <v>7339</v>
      </c>
      <c r="M2887" t="s">
        <v>7294</v>
      </c>
      <c r="N2887">
        <f>VLOOKUP(Table2[[#This Row],[NO DEBITUR]],[1]Januari!$B$2:$G$5333,6,FALSE)</f>
        <v>160</v>
      </c>
      <c r="O2887">
        <f>VLOOKUP(Table2[[#This Row],[NO DEBITUR]],[1]Februari!$B$2:$G$5333,6,FALSE)</f>
        <v>160</v>
      </c>
      <c r="P2887">
        <f>VLOOKUP(Table2[[#This Row],[NO DEBITUR]],[1]Maret!$B$2:$G$5333,6,FALSE)</f>
        <v>179</v>
      </c>
      <c r="Q2887">
        <f>VLOOKUP(Table2[[#This Row],[NO DEBITUR]],[1]April!$B$2:$G$5333,6,FALSE)</f>
        <v>153</v>
      </c>
    </row>
    <row r="2888" spans="1:17" x14ac:dyDescent="0.25">
      <c r="A2888" s="1" t="s">
        <v>23586</v>
      </c>
      <c r="B2888" t="s">
        <v>7891</v>
      </c>
      <c r="C2888" t="s">
        <v>14</v>
      </c>
      <c r="D2888" t="s">
        <v>7892</v>
      </c>
      <c r="E2888" t="s">
        <v>7893</v>
      </c>
      <c r="F2888" t="s">
        <v>7869</v>
      </c>
      <c r="G2888" t="s">
        <v>7413</v>
      </c>
      <c r="H2888">
        <v>59332</v>
      </c>
      <c r="K2888" t="s">
        <v>20</v>
      </c>
      <c r="L2888" s="1" t="s">
        <v>7339</v>
      </c>
      <c r="M2888" t="s">
        <v>7294</v>
      </c>
      <c r="N2888">
        <f>VLOOKUP(Table2[[#This Row],[NO DEBITUR]],[1]Januari!$B$2:$G$5333,6,FALSE)</f>
        <v>168</v>
      </c>
      <c r="O2888">
        <f>VLOOKUP(Table2[[#This Row],[NO DEBITUR]],[1]Februari!$B$2:$G$5333,6,FALSE)</f>
        <v>174</v>
      </c>
      <c r="P2888">
        <f>VLOOKUP(Table2[[#This Row],[NO DEBITUR]],[1]Maret!$B$2:$G$5333,6,FALSE)</f>
        <v>188</v>
      </c>
      <c r="Q2888">
        <f>VLOOKUP(Table2[[#This Row],[NO DEBITUR]],[1]April!$B$2:$G$5333,6,FALSE)</f>
        <v>134</v>
      </c>
    </row>
    <row r="2889" spans="1:17" x14ac:dyDescent="0.25">
      <c r="A2889" s="1" t="s">
        <v>23587</v>
      </c>
      <c r="B2889" t="s">
        <v>7894</v>
      </c>
      <c r="C2889" t="s">
        <v>14</v>
      </c>
      <c r="D2889" t="s">
        <v>7895</v>
      </c>
      <c r="E2889" t="s">
        <v>5623</v>
      </c>
      <c r="F2889" t="s">
        <v>7413</v>
      </c>
      <c r="G2889" t="s">
        <v>7413</v>
      </c>
      <c r="H2889">
        <v>59317</v>
      </c>
      <c r="K2889" t="s">
        <v>20</v>
      </c>
      <c r="L2889" s="1" t="s">
        <v>7339</v>
      </c>
      <c r="M2889" t="s">
        <v>7294</v>
      </c>
      <c r="N2889">
        <f>VLOOKUP(Table2[[#This Row],[NO DEBITUR]],[1]Januari!$B$2:$G$5333,6,FALSE)</f>
        <v>2738</v>
      </c>
      <c r="O2889">
        <f>VLOOKUP(Table2[[#This Row],[NO DEBITUR]],[1]Februari!$B$2:$G$5333,6,FALSE)</f>
        <v>2534</v>
      </c>
      <c r="P2889">
        <f>VLOOKUP(Table2[[#This Row],[NO DEBITUR]],[1]Maret!$B$2:$G$5333,6,FALSE)</f>
        <v>2739</v>
      </c>
      <c r="Q2889">
        <f>VLOOKUP(Table2[[#This Row],[NO DEBITUR]],[1]April!$B$2:$G$5333,6,FALSE)</f>
        <v>2132</v>
      </c>
    </row>
    <row r="2890" spans="1:17" x14ac:dyDescent="0.25">
      <c r="A2890" s="1" t="s">
        <v>23588</v>
      </c>
      <c r="B2890" t="s">
        <v>7896</v>
      </c>
      <c r="C2890" t="s">
        <v>14</v>
      </c>
      <c r="D2890" t="s">
        <v>7897</v>
      </c>
      <c r="G2890" t="s">
        <v>7413</v>
      </c>
      <c r="H2890">
        <v>59382</v>
      </c>
      <c r="K2890" t="s">
        <v>20</v>
      </c>
      <c r="L2890" s="1" t="s">
        <v>7339</v>
      </c>
      <c r="M2890" t="s">
        <v>7294</v>
      </c>
      <c r="N2890">
        <f>VLOOKUP(Table2[[#This Row],[NO DEBITUR]],[1]Januari!$B$2:$G$5333,6,FALSE)</f>
        <v>856</v>
      </c>
      <c r="O2890">
        <f>VLOOKUP(Table2[[#This Row],[NO DEBITUR]],[1]Februari!$B$2:$G$5333,6,FALSE)</f>
        <v>752</v>
      </c>
      <c r="P2890">
        <f>VLOOKUP(Table2[[#This Row],[NO DEBITUR]],[1]Maret!$B$2:$G$5333,6,FALSE)</f>
        <v>699</v>
      </c>
      <c r="Q2890">
        <f>VLOOKUP(Table2[[#This Row],[NO DEBITUR]],[1]April!$B$2:$G$5333,6,FALSE)</f>
        <v>503</v>
      </c>
    </row>
    <row r="2891" spans="1:17" x14ac:dyDescent="0.25">
      <c r="A2891" s="1" t="s">
        <v>23589</v>
      </c>
      <c r="B2891" t="s">
        <v>7898</v>
      </c>
      <c r="C2891" t="s">
        <v>14</v>
      </c>
      <c r="D2891" t="s">
        <v>7899</v>
      </c>
      <c r="G2891" t="s">
        <v>7413</v>
      </c>
      <c r="H2891">
        <v>59316</v>
      </c>
      <c r="K2891" t="s">
        <v>20</v>
      </c>
      <c r="L2891" s="1" t="s">
        <v>7339</v>
      </c>
      <c r="M2891" t="s">
        <v>7294</v>
      </c>
      <c r="N2891">
        <f>VLOOKUP(Table2[[#This Row],[NO DEBITUR]],[1]Januari!$B$2:$G$5333,6,FALSE)</f>
        <v>2134</v>
      </c>
      <c r="O2891">
        <f>VLOOKUP(Table2[[#This Row],[NO DEBITUR]],[1]Februari!$B$2:$G$5333,6,FALSE)</f>
        <v>2476</v>
      </c>
      <c r="P2891">
        <f>VLOOKUP(Table2[[#This Row],[NO DEBITUR]],[1]Maret!$B$2:$G$5333,6,FALSE)</f>
        <v>2432</v>
      </c>
      <c r="Q2891">
        <f>VLOOKUP(Table2[[#This Row],[NO DEBITUR]],[1]April!$B$2:$G$5333,6,FALSE)</f>
        <v>1936</v>
      </c>
    </row>
    <row r="2892" spans="1:17" x14ac:dyDescent="0.25">
      <c r="A2892" s="1" t="s">
        <v>23590</v>
      </c>
      <c r="B2892" t="s">
        <v>7900</v>
      </c>
      <c r="C2892" t="s">
        <v>14</v>
      </c>
      <c r="D2892" t="s">
        <v>7901</v>
      </c>
      <c r="E2892" t="s">
        <v>7902</v>
      </c>
      <c r="F2892" t="s">
        <v>7350</v>
      </c>
      <c r="G2892" t="s">
        <v>7351</v>
      </c>
      <c r="H2892">
        <v>59116</v>
      </c>
      <c r="K2892" t="s">
        <v>20</v>
      </c>
      <c r="L2892" s="1" t="s">
        <v>7339</v>
      </c>
      <c r="M2892" t="s">
        <v>7294</v>
      </c>
      <c r="N2892">
        <f>VLOOKUP(Table2[[#This Row],[NO DEBITUR]],[1]Januari!$B$2:$G$5333,6,FALSE)</f>
        <v>205</v>
      </c>
      <c r="O2892">
        <f>VLOOKUP(Table2[[#This Row],[NO DEBITUR]],[1]Februari!$B$2:$G$5333,6,FALSE)</f>
        <v>205</v>
      </c>
      <c r="P2892">
        <f>VLOOKUP(Table2[[#This Row],[NO DEBITUR]],[1]Maret!$B$2:$G$5333,6,FALSE)</f>
        <v>300</v>
      </c>
      <c r="Q2892">
        <f>VLOOKUP(Table2[[#This Row],[NO DEBITUR]],[1]April!$B$2:$G$5333,6,FALSE)</f>
        <v>225</v>
      </c>
    </row>
    <row r="2893" spans="1:17" x14ac:dyDescent="0.25">
      <c r="A2893" s="1" t="s">
        <v>23591</v>
      </c>
      <c r="B2893" t="s">
        <v>7903</v>
      </c>
      <c r="C2893" t="s">
        <v>14</v>
      </c>
      <c r="D2893" t="s">
        <v>7904</v>
      </c>
      <c r="E2893" t="s">
        <v>7905</v>
      </c>
      <c r="F2893" t="s">
        <v>7906</v>
      </c>
      <c r="G2893" t="s">
        <v>7351</v>
      </c>
      <c r="H2893">
        <v>59154</v>
      </c>
      <c r="K2893" t="s">
        <v>20</v>
      </c>
      <c r="L2893" s="1" t="s">
        <v>7339</v>
      </c>
      <c r="M2893" t="s">
        <v>7294</v>
      </c>
      <c r="N2893">
        <f>VLOOKUP(Table2[[#This Row],[NO DEBITUR]],[1]Januari!$B$2:$G$5333,6,FALSE)</f>
        <v>385</v>
      </c>
      <c r="O2893">
        <f>VLOOKUP(Table2[[#This Row],[NO DEBITUR]],[1]Februari!$B$2:$G$5333,6,FALSE)</f>
        <v>381</v>
      </c>
      <c r="P2893">
        <f>VLOOKUP(Table2[[#This Row],[NO DEBITUR]],[1]Maret!$B$2:$G$5333,6,FALSE)</f>
        <v>499</v>
      </c>
      <c r="Q2893">
        <f>VLOOKUP(Table2[[#This Row],[NO DEBITUR]],[1]April!$B$2:$G$5333,6,FALSE)</f>
        <v>397</v>
      </c>
    </row>
    <row r="2894" spans="1:17" x14ac:dyDescent="0.25">
      <c r="A2894" s="1" t="s">
        <v>23592</v>
      </c>
      <c r="B2894" t="s">
        <v>7907</v>
      </c>
      <c r="C2894" t="s">
        <v>14</v>
      </c>
      <c r="D2894" t="s">
        <v>7908</v>
      </c>
      <c r="E2894" t="s">
        <v>7909</v>
      </c>
      <c r="F2894" t="s">
        <v>7909</v>
      </c>
      <c r="G2894" t="s">
        <v>7351</v>
      </c>
      <c r="H2894">
        <v>59152</v>
      </c>
      <c r="K2894" t="s">
        <v>20</v>
      </c>
      <c r="L2894" s="1" t="s">
        <v>7339</v>
      </c>
      <c r="M2894" t="s">
        <v>7294</v>
      </c>
      <c r="N2894">
        <f>VLOOKUP(Table2[[#This Row],[NO DEBITUR]],[1]Januari!$B$2:$G$5333,6,FALSE)</f>
        <v>368</v>
      </c>
      <c r="O2894">
        <f>VLOOKUP(Table2[[#This Row],[NO DEBITUR]],[1]Februari!$B$2:$G$5333,6,FALSE)</f>
        <v>324</v>
      </c>
      <c r="P2894">
        <f>VLOOKUP(Table2[[#This Row],[NO DEBITUR]],[1]Maret!$B$2:$G$5333,6,FALSE)</f>
        <v>394</v>
      </c>
      <c r="Q2894">
        <f>VLOOKUP(Table2[[#This Row],[NO DEBITUR]],[1]April!$B$2:$G$5333,6,FALSE)</f>
        <v>309</v>
      </c>
    </row>
    <row r="2895" spans="1:17" x14ac:dyDescent="0.25">
      <c r="A2895" s="1" t="s">
        <v>23593</v>
      </c>
      <c r="B2895" t="s">
        <v>7910</v>
      </c>
      <c r="C2895" t="s">
        <v>14</v>
      </c>
      <c r="D2895" t="s">
        <v>7911</v>
      </c>
      <c r="E2895" t="s">
        <v>7912</v>
      </c>
      <c r="F2895" t="s">
        <v>7912</v>
      </c>
      <c r="G2895" t="s">
        <v>7351</v>
      </c>
      <c r="H2895">
        <v>59155</v>
      </c>
      <c r="K2895" t="s">
        <v>20</v>
      </c>
      <c r="L2895" s="1" t="s">
        <v>7339</v>
      </c>
      <c r="M2895" t="s">
        <v>7294</v>
      </c>
      <c r="N2895">
        <f>VLOOKUP(Table2[[#This Row],[NO DEBITUR]],[1]Januari!$B$2:$G$5333,6,FALSE)</f>
        <v>362</v>
      </c>
      <c r="O2895">
        <f>VLOOKUP(Table2[[#This Row],[NO DEBITUR]],[1]Februari!$B$2:$G$5333,6,FALSE)</f>
        <v>410</v>
      </c>
      <c r="P2895">
        <f>VLOOKUP(Table2[[#This Row],[NO DEBITUR]],[1]Maret!$B$2:$G$5333,6,FALSE)</f>
        <v>486</v>
      </c>
      <c r="Q2895">
        <f>VLOOKUP(Table2[[#This Row],[NO DEBITUR]],[1]April!$B$2:$G$5333,6,FALSE)</f>
        <v>391</v>
      </c>
    </row>
    <row r="2896" spans="1:17" x14ac:dyDescent="0.25">
      <c r="A2896" s="1" t="s">
        <v>23594</v>
      </c>
      <c r="B2896" t="s">
        <v>7913</v>
      </c>
      <c r="C2896" t="s">
        <v>14</v>
      </c>
      <c r="D2896" t="s">
        <v>7914</v>
      </c>
      <c r="E2896" t="s">
        <v>7351</v>
      </c>
      <c r="F2896" t="s">
        <v>7351</v>
      </c>
      <c r="G2896" t="s">
        <v>7351</v>
      </c>
      <c r="H2896">
        <v>59185</v>
      </c>
      <c r="K2896" t="s">
        <v>20</v>
      </c>
      <c r="L2896" s="1" t="s">
        <v>7339</v>
      </c>
      <c r="M2896" t="s">
        <v>7294</v>
      </c>
      <c r="N2896">
        <f>VLOOKUP(Table2[[#This Row],[NO DEBITUR]],[1]Januari!$B$2:$G$5333,6,FALSE)</f>
        <v>200</v>
      </c>
      <c r="O2896">
        <f>VLOOKUP(Table2[[#This Row],[NO DEBITUR]],[1]Februari!$B$2:$G$5333,6,FALSE)</f>
        <v>210</v>
      </c>
      <c r="P2896">
        <f>VLOOKUP(Table2[[#This Row],[NO DEBITUR]],[1]Maret!$B$2:$G$5333,6,FALSE)</f>
        <v>202</v>
      </c>
      <c r="Q2896">
        <f>VLOOKUP(Table2[[#This Row],[NO DEBITUR]],[1]April!$B$2:$G$5333,6,FALSE)</f>
        <v>187</v>
      </c>
    </row>
    <row r="2897" spans="1:17" x14ac:dyDescent="0.25">
      <c r="A2897" s="1" t="s">
        <v>23595</v>
      </c>
      <c r="B2897" t="s">
        <v>7915</v>
      </c>
      <c r="C2897" t="s">
        <v>14</v>
      </c>
      <c r="D2897" t="s">
        <v>7916</v>
      </c>
      <c r="G2897" t="s">
        <v>7351</v>
      </c>
      <c r="H2897">
        <v>59113</v>
      </c>
      <c r="K2897" t="s">
        <v>20</v>
      </c>
      <c r="L2897" s="1" t="s">
        <v>7339</v>
      </c>
      <c r="M2897" t="s">
        <v>7294</v>
      </c>
      <c r="N2897">
        <f>VLOOKUP(Table2[[#This Row],[NO DEBITUR]],[1]Januari!$B$2:$G$5333,6,FALSE)</f>
        <v>40</v>
      </c>
      <c r="O2897">
        <f>VLOOKUP(Table2[[#This Row],[NO DEBITUR]],[1]Februari!$B$2:$G$5333,6,FALSE)</f>
        <v>56</v>
      </c>
      <c r="P2897">
        <f>VLOOKUP(Table2[[#This Row],[NO DEBITUR]],[1]Maret!$B$2:$G$5333,6,FALSE)</f>
        <v>60</v>
      </c>
      <c r="Q2897">
        <f>VLOOKUP(Table2[[#This Row],[NO DEBITUR]],[1]April!$B$2:$G$5333,6,FALSE)</f>
        <v>46</v>
      </c>
    </row>
    <row r="2898" spans="1:17" x14ac:dyDescent="0.25">
      <c r="A2898" s="1" t="s">
        <v>23596</v>
      </c>
      <c r="B2898" t="s">
        <v>7917</v>
      </c>
      <c r="C2898" t="s">
        <v>14</v>
      </c>
      <c r="D2898" t="s">
        <v>7918</v>
      </c>
      <c r="G2898" t="s">
        <v>7351</v>
      </c>
      <c r="H2898">
        <v>59114</v>
      </c>
      <c r="K2898" t="s">
        <v>20</v>
      </c>
      <c r="L2898" s="1" t="s">
        <v>7339</v>
      </c>
      <c r="M2898" t="s">
        <v>7294</v>
      </c>
      <c r="N2898">
        <f>VLOOKUP(Table2[[#This Row],[NO DEBITUR]],[1]Januari!$B$2:$G$5333,6,FALSE)</f>
        <v>651</v>
      </c>
      <c r="O2898">
        <f>VLOOKUP(Table2[[#This Row],[NO DEBITUR]],[1]Februari!$B$2:$G$5333,6,FALSE)</f>
        <v>505</v>
      </c>
      <c r="P2898">
        <f>VLOOKUP(Table2[[#This Row],[NO DEBITUR]],[1]Maret!$B$2:$G$5333,6,FALSE)</f>
        <v>589</v>
      </c>
      <c r="Q2898">
        <f>VLOOKUP(Table2[[#This Row],[NO DEBITUR]],[1]April!$B$2:$G$5333,6,FALSE)</f>
        <v>512</v>
      </c>
    </row>
    <row r="2899" spans="1:17" x14ac:dyDescent="0.25">
      <c r="A2899" s="1" t="s">
        <v>23597</v>
      </c>
      <c r="B2899" t="s">
        <v>7919</v>
      </c>
      <c r="C2899" t="s">
        <v>14</v>
      </c>
      <c r="D2899" t="s">
        <v>7920</v>
      </c>
      <c r="E2899" t="s">
        <v>7905</v>
      </c>
      <c r="F2899" t="s">
        <v>7906</v>
      </c>
      <c r="G2899" t="s">
        <v>7351</v>
      </c>
      <c r="H2899">
        <v>59154</v>
      </c>
      <c r="K2899" t="s">
        <v>20</v>
      </c>
      <c r="L2899" s="1" t="s">
        <v>7339</v>
      </c>
      <c r="M2899" t="s">
        <v>7294</v>
      </c>
      <c r="N2899">
        <f>VLOOKUP(Table2[[#This Row],[NO DEBITUR]],[1]Januari!$B$2:$G$5333,6,FALSE)</f>
        <v>279</v>
      </c>
      <c r="O2899">
        <f>VLOOKUP(Table2[[#This Row],[NO DEBITUR]],[1]Februari!$B$2:$G$5333,6,FALSE)</f>
        <v>392</v>
      </c>
      <c r="P2899">
        <f>VLOOKUP(Table2[[#This Row],[NO DEBITUR]],[1]Maret!$B$2:$G$5333,6,FALSE)</f>
        <v>381</v>
      </c>
      <c r="Q2899">
        <f>VLOOKUP(Table2[[#This Row],[NO DEBITUR]],[1]April!$B$2:$G$5333,6,FALSE)</f>
        <v>258</v>
      </c>
    </row>
    <row r="2900" spans="1:17" x14ac:dyDescent="0.25">
      <c r="A2900" s="1" t="s">
        <v>23598</v>
      </c>
      <c r="B2900" t="s">
        <v>7921</v>
      </c>
      <c r="C2900" t="s">
        <v>14</v>
      </c>
      <c r="D2900" t="s">
        <v>7922</v>
      </c>
      <c r="E2900" t="s">
        <v>7923</v>
      </c>
      <c r="F2900" t="s">
        <v>7351</v>
      </c>
      <c r="G2900" t="s">
        <v>7351</v>
      </c>
      <c r="H2900">
        <v>59111</v>
      </c>
      <c r="K2900" t="s">
        <v>20</v>
      </c>
      <c r="L2900" s="1" t="s">
        <v>7339</v>
      </c>
      <c r="M2900" t="s">
        <v>7294</v>
      </c>
      <c r="N2900">
        <f>VLOOKUP(Table2[[#This Row],[NO DEBITUR]],[1]Januari!$B$2:$G$5333,6,FALSE)</f>
        <v>86</v>
      </c>
      <c r="O2900">
        <f>VLOOKUP(Table2[[#This Row],[NO DEBITUR]],[1]Februari!$B$2:$G$5333,6,FALSE)</f>
        <v>132</v>
      </c>
      <c r="P2900">
        <f>VLOOKUP(Table2[[#This Row],[NO DEBITUR]],[1]Maret!$B$2:$G$5333,6,FALSE)</f>
        <v>121</v>
      </c>
      <c r="Q2900">
        <f>VLOOKUP(Table2[[#This Row],[NO DEBITUR]],[1]April!$B$2:$G$5333,6,FALSE)</f>
        <v>88</v>
      </c>
    </row>
    <row r="2901" spans="1:17" x14ac:dyDescent="0.25">
      <c r="A2901" s="1" t="s">
        <v>23599</v>
      </c>
      <c r="B2901" t="s">
        <v>7924</v>
      </c>
      <c r="C2901" t="s">
        <v>14</v>
      </c>
      <c r="D2901" t="s">
        <v>7925</v>
      </c>
      <c r="E2901" t="s">
        <v>7926</v>
      </c>
      <c r="F2901" t="s">
        <v>7350</v>
      </c>
      <c r="G2901" t="s">
        <v>7927</v>
      </c>
      <c r="H2901">
        <v>58183</v>
      </c>
      <c r="K2901" t="s">
        <v>20</v>
      </c>
      <c r="L2901" s="1" t="s">
        <v>7339</v>
      </c>
      <c r="M2901" t="s">
        <v>7294</v>
      </c>
      <c r="N2901">
        <f>VLOOKUP(Table2[[#This Row],[NO DEBITUR]],[1]Januari!$B$2:$G$5333,6,FALSE)</f>
        <v>50</v>
      </c>
      <c r="O2901">
        <f>VLOOKUP(Table2[[#This Row],[NO DEBITUR]],[1]Februari!$B$2:$G$5333,6,FALSE)</f>
        <v>61</v>
      </c>
      <c r="P2901">
        <f>VLOOKUP(Table2[[#This Row],[NO DEBITUR]],[1]Maret!$B$2:$G$5333,6,FALSE)</f>
        <v>192</v>
      </c>
      <c r="Q2901">
        <f>VLOOKUP(Table2[[#This Row],[NO DEBITUR]],[1]April!$B$2:$G$5333,6,FALSE)</f>
        <v>94</v>
      </c>
    </row>
    <row r="2902" spans="1:17" x14ac:dyDescent="0.25">
      <c r="A2902" s="1" t="s">
        <v>23600</v>
      </c>
      <c r="B2902" t="s">
        <v>7928</v>
      </c>
      <c r="C2902" t="s">
        <v>14</v>
      </c>
      <c r="D2902" t="s">
        <v>7929</v>
      </c>
      <c r="E2902" t="s">
        <v>1968</v>
      </c>
      <c r="F2902" t="s">
        <v>7930</v>
      </c>
      <c r="G2902" t="s">
        <v>7927</v>
      </c>
      <c r="H2902">
        <v>58171</v>
      </c>
      <c r="K2902" t="s">
        <v>20</v>
      </c>
      <c r="L2902" s="1" t="s">
        <v>7339</v>
      </c>
      <c r="M2902" t="s">
        <v>7294</v>
      </c>
      <c r="N2902">
        <f>VLOOKUP(Table2[[#This Row],[NO DEBITUR]],[1]Januari!$B$2:$G$5333,6,FALSE)</f>
        <v>204</v>
      </c>
      <c r="O2902">
        <f>VLOOKUP(Table2[[#This Row],[NO DEBITUR]],[1]Februari!$B$2:$G$5333,6,FALSE)</f>
        <v>233</v>
      </c>
      <c r="P2902">
        <f>VLOOKUP(Table2[[#This Row],[NO DEBITUR]],[1]Maret!$B$2:$G$5333,6,FALSE)</f>
        <v>254</v>
      </c>
      <c r="Q2902">
        <f>VLOOKUP(Table2[[#This Row],[NO DEBITUR]],[1]April!$B$2:$G$5333,6,FALSE)</f>
        <v>79</v>
      </c>
    </row>
    <row r="2903" spans="1:17" x14ac:dyDescent="0.25">
      <c r="A2903" s="1" t="s">
        <v>23601</v>
      </c>
      <c r="B2903" t="s">
        <v>7931</v>
      </c>
      <c r="C2903" t="s">
        <v>14</v>
      </c>
      <c r="E2903" t="s">
        <v>7530</v>
      </c>
      <c r="F2903" t="s">
        <v>7530</v>
      </c>
      <c r="G2903" t="s">
        <v>7927</v>
      </c>
      <c r="H2903">
        <v>58111</v>
      </c>
      <c r="K2903" t="s">
        <v>20</v>
      </c>
      <c r="L2903" s="1" t="s">
        <v>7339</v>
      </c>
      <c r="M2903" t="s">
        <v>7294</v>
      </c>
      <c r="N2903">
        <f>VLOOKUP(Table2[[#This Row],[NO DEBITUR]],[1]Januari!$B$2:$G$5333,6,FALSE)</f>
        <v>125</v>
      </c>
      <c r="O2903">
        <f>VLOOKUP(Table2[[#This Row],[NO DEBITUR]],[1]Februari!$B$2:$G$5333,6,FALSE)</f>
        <v>135</v>
      </c>
      <c r="P2903">
        <f>VLOOKUP(Table2[[#This Row],[NO DEBITUR]],[1]Maret!$B$2:$G$5333,6,FALSE)</f>
        <v>90</v>
      </c>
      <c r="Q2903">
        <f>VLOOKUP(Table2[[#This Row],[NO DEBITUR]],[1]April!$B$2:$G$5333,6,FALSE)</f>
        <v>96</v>
      </c>
    </row>
    <row r="2904" spans="1:17" x14ac:dyDescent="0.25">
      <c r="A2904" s="1" t="s">
        <v>23602</v>
      </c>
      <c r="B2904" t="s">
        <v>7932</v>
      </c>
      <c r="C2904" t="s">
        <v>14</v>
      </c>
      <c r="D2904" t="s">
        <v>7933</v>
      </c>
      <c r="E2904" t="s">
        <v>7934</v>
      </c>
      <c r="F2904" t="s">
        <v>7935</v>
      </c>
      <c r="G2904" t="s">
        <v>7927</v>
      </c>
      <c r="H2904">
        <v>58161</v>
      </c>
      <c r="K2904" t="s">
        <v>20</v>
      </c>
      <c r="L2904" s="1" t="s">
        <v>7339</v>
      </c>
      <c r="M2904" t="s">
        <v>7294</v>
      </c>
      <c r="N2904">
        <f>VLOOKUP(Table2[[#This Row],[NO DEBITUR]],[1]Januari!$B$2:$G$5333,6,FALSE)</f>
        <v>98</v>
      </c>
      <c r="O2904">
        <f>VLOOKUP(Table2[[#This Row],[NO DEBITUR]],[1]Februari!$B$2:$G$5333,6,FALSE)</f>
        <v>99</v>
      </c>
      <c r="P2904">
        <f>VLOOKUP(Table2[[#This Row],[NO DEBITUR]],[1]Maret!$B$2:$G$5333,6,FALSE)</f>
        <v>44</v>
      </c>
      <c r="Q2904">
        <f>VLOOKUP(Table2[[#This Row],[NO DEBITUR]],[1]April!$B$2:$G$5333,6,FALSE)</f>
        <v>66</v>
      </c>
    </row>
    <row r="2905" spans="1:17" x14ac:dyDescent="0.25">
      <c r="A2905" s="1" t="s">
        <v>23603</v>
      </c>
      <c r="B2905" t="s">
        <v>7936</v>
      </c>
      <c r="C2905" t="s">
        <v>14</v>
      </c>
      <c r="D2905" t="s">
        <v>7937</v>
      </c>
      <c r="E2905" t="s">
        <v>7938</v>
      </c>
      <c r="F2905" t="s">
        <v>7529</v>
      </c>
      <c r="G2905" t="s">
        <v>7927</v>
      </c>
      <c r="H2905">
        <v>58162</v>
      </c>
      <c r="K2905" t="s">
        <v>20</v>
      </c>
      <c r="L2905" s="1" t="s">
        <v>7339</v>
      </c>
      <c r="M2905" t="s">
        <v>7294</v>
      </c>
      <c r="N2905">
        <f>VLOOKUP(Table2[[#This Row],[NO DEBITUR]],[1]Januari!$B$2:$G$5333,6,FALSE)</f>
        <v>74</v>
      </c>
      <c r="O2905">
        <f>VLOOKUP(Table2[[#This Row],[NO DEBITUR]],[1]Februari!$B$2:$G$5333,6,FALSE)</f>
        <v>121</v>
      </c>
      <c r="P2905">
        <f>VLOOKUP(Table2[[#This Row],[NO DEBITUR]],[1]Maret!$B$2:$G$5333,6,FALSE)</f>
        <v>90</v>
      </c>
      <c r="Q2905">
        <f>VLOOKUP(Table2[[#This Row],[NO DEBITUR]],[1]April!$B$2:$G$5333,6,FALSE)</f>
        <v>28</v>
      </c>
    </row>
    <row r="2906" spans="1:17" x14ac:dyDescent="0.25">
      <c r="A2906" s="1" t="s">
        <v>23604</v>
      </c>
      <c r="B2906" t="s">
        <v>7939</v>
      </c>
      <c r="C2906" t="s">
        <v>14</v>
      </c>
      <c r="D2906" t="s">
        <v>7940</v>
      </c>
      <c r="E2906" t="s">
        <v>7941</v>
      </c>
      <c r="F2906" t="s">
        <v>7942</v>
      </c>
      <c r="G2906" t="s">
        <v>7927</v>
      </c>
      <c r="H2906">
        <v>58182</v>
      </c>
      <c r="K2906" t="s">
        <v>20</v>
      </c>
      <c r="L2906" s="1" t="s">
        <v>7339</v>
      </c>
      <c r="M2906" t="s">
        <v>7294</v>
      </c>
      <c r="N2906">
        <f>VLOOKUP(Table2[[#This Row],[NO DEBITUR]],[1]Januari!$B$2:$G$5333,6,FALSE)</f>
        <v>180</v>
      </c>
      <c r="O2906">
        <f>VLOOKUP(Table2[[#This Row],[NO DEBITUR]],[1]Februari!$B$2:$G$5333,6,FALSE)</f>
        <v>128</v>
      </c>
      <c r="P2906">
        <f>VLOOKUP(Table2[[#This Row],[NO DEBITUR]],[1]Maret!$B$2:$G$5333,6,FALSE)</f>
        <v>132</v>
      </c>
      <c r="Q2906">
        <f>VLOOKUP(Table2[[#This Row],[NO DEBITUR]],[1]April!$B$2:$G$5333,6,FALSE)</f>
        <v>61</v>
      </c>
    </row>
    <row r="2907" spans="1:17" x14ac:dyDescent="0.25">
      <c r="A2907" s="1" t="s">
        <v>23605</v>
      </c>
      <c r="B2907" t="s">
        <v>7943</v>
      </c>
      <c r="C2907" t="s">
        <v>14</v>
      </c>
      <c r="D2907" t="s">
        <v>7944</v>
      </c>
      <c r="E2907" t="s">
        <v>7945</v>
      </c>
      <c r="F2907" t="s">
        <v>7946</v>
      </c>
      <c r="G2907" t="s">
        <v>7927</v>
      </c>
      <c r="H2907">
        <v>58192</v>
      </c>
      <c r="K2907" t="s">
        <v>20</v>
      </c>
      <c r="L2907" s="1" t="s">
        <v>7339</v>
      </c>
      <c r="M2907" t="s">
        <v>7294</v>
      </c>
      <c r="N2907">
        <f>VLOOKUP(Table2[[#This Row],[NO DEBITUR]],[1]Januari!$B$2:$G$5333,6,FALSE)</f>
        <v>47</v>
      </c>
      <c r="O2907">
        <f>VLOOKUP(Table2[[#This Row],[NO DEBITUR]],[1]Februari!$B$2:$G$5333,6,FALSE)</f>
        <v>58</v>
      </c>
      <c r="P2907">
        <f>VLOOKUP(Table2[[#This Row],[NO DEBITUR]],[1]Maret!$B$2:$G$5333,6,FALSE)</f>
        <v>140</v>
      </c>
      <c r="Q2907">
        <f>VLOOKUP(Table2[[#This Row],[NO DEBITUR]],[1]April!$B$2:$G$5333,6,FALSE)</f>
        <v>58</v>
      </c>
    </row>
    <row r="2908" spans="1:17" x14ac:dyDescent="0.25">
      <c r="A2908" s="1" t="s">
        <v>23606</v>
      </c>
      <c r="B2908" t="s">
        <v>7947</v>
      </c>
      <c r="C2908" t="s">
        <v>14</v>
      </c>
      <c r="D2908" t="s">
        <v>7948</v>
      </c>
      <c r="E2908" t="s">
        <v>7949</v>
      </c>
      <c r="F2908" t="s">
        <v>7950</v>
      </c>
      <c r="G2908" t="s">
        <v>7951</v>
      </c>
      <c r="H2908">
        <v>53474</v>
      </c>
      <c r="K2908" t="s">
        <v>20</v>
      </c>
      <c r="L2908" s="1" t="s">
        <v>7339</v>
      </c>
      <c r="M2908" t="s">
        <v>7294</v>
      </c>
      <c r="N2908">
        <f>VLOOKUP(Table2[[#This Row],[NO DEBITUR]],[1]Januari!$B$2:$G$5333,6,FALSE)</f>
        <v>240</v>
      </c>
      <c r="O2908">
        <f>VLOOKUP(Table2[[#This Row],[NO DEBITUR]],[1]Februari!$B$2:$G$5333,6,FALSE)</f>
        <v>171</v>
      </c>
      <c r="P2908">
        <f>VLOOKUP(Table2[[#This Row],[NO DEBITUR]],[1]Maret!$B$2:$G$5333,6,FALSE)</f>
        <v>221</v>
      </c>
      <c r="Q2908">
        <f>VLOOKUP(Table2[[#This Row],[NO DEBITUR]],[1]April!$B$2:$G$5333,6,FALSE)</f>
        <v>221</v>
      </c>
    </row>
    <row r="2909" spans="1:17" x14ac:dyDescent="0.25">
      <c r="A2909" s="1" t="s">
        <v>23607</v>
      </c>
      <c r="B2909" t="s">
        <v>7952</v>
      </c>
      <c r="C2909" t="s">
        <v>14</v>
      </c>
      <c r="D2909" t="s">
        <v>7953</v>
      </c>
      <c r="E2909" t="s">
        <v>7954</v>
      </c>
      <c r="F2909" t="s">
        <v>7954</v>
      </c>
      <c r="G2909" t="s">
        <v>7951</v>
      </c>
      <c r="H2909">
        <v>53452</v>
      </c>
      <c r="K2909" t="s">
        <v>20</v>
      </c>
      <c r="L2909" s="1" t="s">
        <v>7339</v>
      </c>
      <c r="M2909" t="s">
        <v>7294</v>
      </c>
      <c r="N2909">
        <f>VLOOKUP(Table2[[#This Row],[NO DEBITUR]],[1]Januari!$B$2:$G$5333,6,FALSE)</f>
        <v>46</v>
      </c>
      <c r="O2909">
        <f>VLOOKUP(Table2[[#This Row],[NO DEBITUR]],[1]Februari!$B$2:$G$5333,6,FALSE)</f>
        <v>23</v>
      </c>
      <c r="P2909">
        <f>VLOOKUP(Table2[[#This Row],[NO DEBITUR]],[1]Maret!$B$2:$G$5333,6,FALSE)</f>
        <v>6</v>
      </c>
      <c r="Q2909">
        <f>VLOOKUP(Table2[[#This Row],[NO DEBITUR]],[1]April!$B$2:$G$5333,6,FALSE)</f>
        <v>31</v>
      </c>
    </row>
    <row r="2910" spans="1:17" x14ac:dyDescent="0.25">
      <c r="A2910" s="1" t="s">
        <v>23608</v>
      </c>
      <c r="B2910" t="s">
        <v>7955</v>
      </c>
      <c r="C2910" t="s">
        <v>14</v>
      </c>
      <c r="D2910" t="s">
        <v>7956</v>
      </c>
      <c r="G2910" t="s">
        <v>7951</v>
      </c>
      <c r="H2910">
        <v>53453</v>
      </c>
      <c r="K2910" t="s">
        <v>20</v>
      </c>
      <c r="L2910" s="1" t="s">
        <v>7339</v>
      </c>
      <c r="M2910" t="s">
        <v>7294</v>
      </c>
      <c r="N2910">
        <f>VLOOKUP(Table2[[#This Row],[NO DEBITUR]],[1]Januari!$B$2:$G$5333,6,FALSE)</f>
        <v>73</v>
      </c>
      <c r="O2910">
        <f>VLOOKUP(Table2[[#This Row],[NO DEBITUR]],[1]Februari!$B$2:$G$5333,6,FALSE)</f>
        <v>71</v>
      </c>
      <c r="P2910">
        <f>VLOOKUP(Table2[[#This Row],[NO DEBITUR]],[1]Maret!$B$2:$G$5333,6,FALSE)</f>
        <v>147</v>
      </c>
      <c r="Q2910">
        <f>VLOOKUP(Table2[[#This Row],[NO DEBITUR]],[1]April!$B$2:$G$5333,6,FALSE)</f>
        <v>71</v>
      </c>
    </row>
    <row r="2911" spans="1:17" x14ac:dyDescent="0.25">
      <c r="A2911" s="1" t="s">
        <v>23609</v>
      </c>
      <c r="B2911" t="s">
        <v>7957</v>
      </c>
      <c r="C2911" t="s">
        <v>14</v>
      </c>
      <c r="D2911" t="s">
        <v>7958</v>
      </c>
      <c r="E2911" t="s">
        <v>7959</v>
      </c>
      <c r="F2911" t="s">
        <v>7959</v>
      </c>
      <c r="G2911" t="s">
        <v>7951</v>
      </c>
      <c r="H2911">
        <v>53458</v>
      </c>
      <c r="K2911" t="s">
        <v>20</v>
      </c>
      <c r="L2911" s="1" t="s">
        <v>7339</v>
      </c>
      <c r="M2911" t="s">
        <v>7294</v>
      </c>
      <c r="N2911">
        <f>VLOOKUP(Table2[[#This Row],[NO DEBITUR]],[1]Januari!$B$2:$G$5333,6,FALSE)</f>
        <v>296</v>
      </c>
      <c r="O2911">
        <f>VLOOKUP(Table2[[#This Row],[NO DEBITUR]],[1]Februari!$B$2:$G$5333,6,FALSE)</f>
        <v>394</v>
      </c>
      <c r="P2911">
        <f>VLOOKUP(Table2[[#This Row],[NO DEBITUR]],[1]Maret!$B$2:$G$5333,6,FALSE)</f>
        <v>238</v>
      </c>
      <c r="Q2911">
        <f>VLOOKUP(Table2[[#This Row],[NO DEBITUR]],[1]April!$B$2:$G$5333,6,FALSE)</f>
        <v>215</v>
      </c>
    </row>
    <row r="2912" spans="1:17" x14ac:dyDescent="0.25">
      <c r="A2912" s="1" t="s">
        <v>23610</v>
      </c>
      <c r="B2912" t="s">
        <v>7960</v>
      </c>
      <c r="C2912" t="s">
        <v>14</v>
      </c>
      <c r="D2912" t="s">
        <v>7961</v>
      </c>
      <c r="E2912" t="s">
        <v>7962</v>
      </c>
      <c r="F2912" t="s">
        <v>7963</v>
      </c>
      <c r="G2912" t="s">
        <v>7951</v>
      </c>
      <c r="H2912">
        <v>53473</v>
      </c>
      <c r="K2912" t="s">
        <v>20</v>
      </c>
      <c r="L2912" s="1" t="s">
        <v>7339</v>
      </c>
      <c r="M2912" t="s">
        <v>7294</v>
      </c>
      <c r="N2912">
        <f>VLOOKUP(Table2[[#This Row],[NO DEBITUR]],[1]Januari!$B$2:$G$5333,6,FALSE)</f>
        <v>138</v>
      </c>
      <c r="O2912">
        <f>VLOOKUP(Table2[[#This Row],[NO DEBITUR]],[1]Februari!$B$2:$G$5333,6,FALSE)</f>
        <v>159</v>
      </c>
      <c r="P2912">
        <f>VLOOKUP(Table2[[#This Row],[NO DEBITUR]],[1]Maret!$B$2:$G$5333,6,FALSE)</f>
        <v>252</v>
      </c>
      <c r="Q2912">
        <f>VLOOKUP(Table2[[#This Row],[NO DEBITUR]],[1]April!$B$2:$G$5333,6,FALSE)</f>
        <v>211</v>
      </c>
    </row>
    <row r="2913" spans="1:17" x14ac:dyDescent="0.25">
      <c r="A2913" s="1" t="s">
        <v>23611</v>
      </c>
      <c r="B2913" t="s">
        <v>7964</v>
      </c>
      <c r="C2913" t="s">
        <v>14</v>
      </c>
      <c r="D2913" t="s">
        <v>7965</v>
      </c>
      <c r="E2913" t="s">
        <v>1680</v>
      </c>
      <c r="F2913" t="s">
        <v>7966</v>
      </c>
      <c r="G2913" t="s">
        <v>7366</v>
      </c>
      <c r="H2913">
        <v>52365</v>
      </c>
      <c r="K2913" t="s">
        <v>20</v>
      </c>
      <c r="L2913" s="1" t="s">
        <v>7339</v>
      </c>
      <c r="M2913" t="s">
        <v>7294</v>
      </c>
      <c r="N2913">
        <f>VLOOKUP(Table2[[#This Row],[NO DEBITUR]],[1]Januari!$B$2:$G$5333,6,FALSE)</f>
        <v>1008</v>
      </c>
      <c r="O2913">
        <f>VLOOKUP(Table2[[#This Row],[NO DEBITUR]],[1]Februari!$B$2:$G$5333,6,FALSE)</f>
        <v>708</v>
      </c>
      <c r="P2913">
        <f>VLOOKUP(Table2[[#This Row],[NO DEBITUR]],[1]Maret!$B$2:$G$5333,6,FALSE)</f>
        <v>797</v>
      </c>
      <c r="Q2913">
        <f>VLOOKUP(Table2[[#This Row],[NO DEBITUR]],[1]April!$B$2:$G$5333,6,FALSE)</f>
        <v>655</v>
      </c>
    </row>
    <row r="2914" spans="1:17" x14ac:dyDescent="0.25">
      <c r="A2914" s="1" t="s">
        <v>23612</v>
      </c>
      <c r="B2914" t="s">
        <v>7967</v>
      </c>
      <c r="C2914" t="s">
        <v>14</v>
      </c>
      <c r="D2914" t="s">
        <v>7968</v>
      </c>
      <c r="E2914" t="s">
        <v>7969</v>
      </c>
      <c r="F2914" t="s">
        <v>2161</v>
      </c>
      <c r="G2914" t="s">
        <v>1016</v>
      </c>
      <c r="H2914">
        <v>52181</v>
      </c>
      <c r="K2914" t="s">
        <v>20</v>
      </c>
      <c r="L2914" s="1" t="s">
        <v>7339</v>
      </c>
      <c r="M2914" t="s">
        <v>7294</v>
      </c>
      <c r="N2914">
        <f>VLOOKUP(Table2[[#This Row],[NO DEBITUR]],[1]Januari!$B$2:$G$5333,6,FALSE)</f>
        <v>1</v>
      </c>
      <c r="O2914" t="e">
        <f>VLOOKUP(Table2[[#This Row],[NO DEBITUR]],[1]Februari!$B$2:$G$5333,6,FALSE)</f>
        <v>#N/A</v>
      </c>
      <c r="P2914" t="e">
        <f>VLOOKUP(Table2[[#This Row],[NO DEBITUR]],[1]Maret!$B$2:$G$5333,6,FALSE)</f>
        <v>#N/A</v>
      </c>
      <c r="Q2914" t="e">
        <f>VLOOKUP(Table2[[#This Row],[NO DEBITUR]],[1]April!$B$2:$G$5333,6,FALSE)</f>
        <v>#N/A</v>
      </c>
    </row>
    <row r="2915" spans="1:17" x14ac:dyDescent="0.25">
      <c r="A2915" s="1" t="s">
        <v>23613</v>
      </c>
      <c r="B2915" t="s">
        <v>7970</v>
      </c>
      <c r="C2915" t="s">
        <v>14</v>
      </c>
      <c r="D2915" t="s">
        <v>7971</v>
      </c>
      <c r="E2915" t="s">
        <v>7972</v>
      </c>
      <c r="F2915" t="s">
        <v>7972</v>
      </c>
      <c r="G2915" t="s">
        <v>7366</v>
      </c>
      <c r="H2915">
        <v>52354</v>
      </c>
      <c r="K2915" t="s">
        <v>20</v>
      </c>
      <c r="L2915" s="1" t="s">
        <v>7339</v>
      </c>
      <c r="M2915" t="s">
        <v>7294</v>
      </c>
      <c r="N2915">
        <f>VLOOKUP(Table2[[#This Row],[NO DEBITUR]],[1]Januari!$B$2:$G$5333,6,FALSE)</f>
        <v>672</v>
      </c>
      <c r="O2915">
        <f>VLOOKUP(Table2[[#This Row],[NO DEBITUR]],[1]Februari!$B$2:$G$5333,6,FALSE)</f>
        <v>521</v>
      </c>
      <c r="P2915">
        <f>VLOOKUP(Table2[[#This Row],[NO DEBITUR]],[1]Maret!$B$2:$G$5333,6,FALSE)</f>
        <v>690</v>
      </c>
      <c r="Q2915">
        <f>VLOOKUP(Table2[[#This Row],[NO DEBITUR]],[1]April!$B$2:$G$5333,6,FALSE)</f>
        <v>524</v>
      </c>
    </row>
    <row r="2916" spans="1:17" x14ac:dyDescent="0.25">
      <c r="A2916" s="1" t="s">
        <v>23614</v>
      </c>
      <c r="B2916" t="s">
        <v>7973</v>
      </c>
      <c r="C2916" t="s">
        <v>14</v>
      </c>
      <c r="D2916" t="s">
        <v>7974</v>
      </c>
      <c r="E2916" t="s">
        <v>7975</v>
      </c>
      <c r="F2916" t="s">
        <v>7366</v>
      </c>
      <c r="G2916" t="s">
        <v>7366</v>
      </c>
      <c r="H2916">
        <v>52311</v>
      </c>
      <c r="K2916" t="s">
        <v>20</v>
      </c>
      <c r="L2916" s="1" t="s">
        <v>7339</v>
      </c>
      <c r="M2916" t="s">
        <v>7294</v>
      </c>
      <c r="N2916">
        <f>VLOOKUP(Table2[[#This Row],[NO DEBITUR]],[1]Januari!$B$2:$G$5333,6,FALSE)</f>
        <v>427</v>
      </c>
      <c r="O2916">
        <f>VLOOKUP(Table2[[#This Row],[NO DEBITUR]],[1]Februari!$B$2:$G$5333,6,FALSE)</f>
        <v>398</v>
      </c>
      <c r="P2916">
        <f>VLOOKUP(Table2[[#This Row],[NO DEBITUR]],[1]Maret!$B$2:$G$5333,6,FALSE)</f>
        <v>717</v>
      </c>
      <c r="Q2916">
        <f>VLOOKUP(Table2[[#This Row],[NO DEBITUR]],[1]April!$B$2:$G$5333,6,FALSE)</f>
        <v>1057</v>
      </c>
    </row>
    <row r="2917" spans="1:17" x14ac:dyDescent="0.25">
      <c r="A2917" s="1" t="s">
        <v>23615</v>
      </c>
      <c r="B2917" t="s">
        <v>7976</v>
      </c>
      <c r="C2917" t="s">
        <v>14</v>
      </c>
      <c r="D2917" t="s">
        <v>7977</v>
      </c>
      <c r="E2917" t="s">
        <v>7978</v>
      </c>
      <c r="F2917" t="s">
        <v>7457</v>
      </c>
      <c r="G2917" t="s">
        <v>7366</v>
      </c>
      <c r="H2917">
        <v>52311</v>
      </c>
      <c r="K2917" t="s">
        <v>20</v>
      </c>
      <c r="L2917" s="1" t="s">
        <v>7339</v>
      </c>
      <c r="M2917" t="s">
        <v>7294</v>
      </c>
      <c r="N2917">
        <f>VLOOKUP(Table2[[#This Row],[NO DEBITUR]],[1]Januari!$B$2:$G$5333,6,FALSE)</f>
        <v>518</v>
      </c>
      <c r="O2917">
        <f>VLOOKUP(Table2[[#This Row],[NO DEBITUR]],[1]Februari!$B$2:$G$5333,6,FALSE)</f>
        <v>677</v>
      </c>
      <c r="P2917">
        <f>VLOOKUP(Table2[[#This Row],[NO DEBITUR]],[1]Maret!$B$2:$G$5333,6,FALSE)</f>
        <v>814</v>
      </c>
      <c r="Q2917">
        <f>VLOOKUP(Table2[[#This Row],[NO DEBITUR]],[1]April!$B$2:$G$5333,6,FALSE)</f>
        <v>586</v>
      </c>
    </row>
    <row r="2918" spans="1:17" x14ac:dyDescent="0.25">
      <c r="A2918" s="1" t="s">
        <v>23616</v>
      </c>
      <c r="B2918" t="s">
        <v>7979</v>
      </c>
      <c r="C2918" t="s">
        <v>14</v>
      </c>
      <c r="D2918" t="s">
        <v>7980</v>
      </c>
      <c r="E2918" t="s">
        <v>7981</v>
      </c>
      <c r="F2918" t="s">
        <v>7544</v>
      </c>
      <c r="G2918" t="s">
        <v>7540</v>
      </c>
      <c r="H2918">
        <v>50724</v>
      </c>
      <c r="I2918" s="1">
        <v>-7.333431</v>
      </c>
      <c r="J2918" s="1">
        <v>110.49874199999999</v>
      </c>
      <c r="K2918" t="s">
        <v>20</v>
      </c>
      <c r="L2918" s="1" t="s">
        <v>7339</v>
      </c>
      <c r="M2918" t="s">
        <v>7294</v>
      </c>
      <c r="N2918">
        <f>VLOOKUP(Table2[[#This Row],[NO DEBITUR]],[1]Januari!$B$2:$G$5333,6,FALSE)</f>
        <v>55</v>
      </c>
      <c r="O2918">
        <f>VLOOKUP(Table2[[#This Row],[NO DEBITUR]],[1]Februari!$B$2:$G$5333,6,FALSE)</f>
        <v>71</v>
      </c>
      <c r="P2918">
        <f>VLOOKUP(Table2[[#This Row],[NO DEBITUR]],[1]Maret!$B$2:$G$5333,6,FALSE)</f>
        <v>110</v>
      </c>
      <c r="Q2918">
        <f>VLOOKUP(Table2[[#This Row],[NO DEBITUR]],[1]April!$B$2:$G$5333,6,FALSE)</f>
        <v>96</v>
      </c>
    </row>
    <row r="2919" spans="1:17" x14ac:dyDescent="0.25">
      <c r="A2919" s="1" t="s">
        <v>23617</v>
      </c>
      <c r="B2919" t="s">
        <v>7982</v>
      </c>
      <c r="C2919" t="s">
        <v>14</v>
      </c>
      <c r="D2919" t="s">
        <v>7983</v>
      </c>
      <c r="E2919" t="s">
        <v>7984</v>
      </c>
      <c r="F2919" t="s">
        <v>7985</v>
      </c>
      <c r="G2919" t="s">
        <v>7540</v>
      </c>
      <c r="H2919">
        <v>50742</v>
      </c>
      <c r="I2919" s="1">
        <v>-7.3281879999999999</v>
      </c>
      <c r="J2919" s="1">
        <v>110.508259</v>
      </c>
      <c r="K2919" t="s">
        <v>20</v>
      </c>
      <c r="L2919" s="1" t="s">
        <v>7339</v>
      </c>
      <c r="M2919" t="s">
        <v>7294</v>
      </c>
      <c r="N2919">
        <f>VLOOKUP(Table2[[#This Row],[NO DEBITUR]],[1]Januari!$B$2:$G$5333,6,FALSE)</f>
        <v>1534</v>
      </c>
      <c r="O2919">
        <f>VLOOKUP(Table2[[#This Row],[NO DEBITUR]],[1]Februari!$B$2:$G$5333,6,FALSE)</f>
        <v>971</v>
      </c>
      <c r="P2919">
        <f>VLOOKUP(Table2[[#This Row],[NO DEBITUR]],[1]Maret!$B$2:$G$5333,6,FALSE)</f>
        <v>1110</v>
      </c>
      <c r="Q2919">
        <f>VLOOKUP(Table2[[#This Row],[NO DEBITUR]],[1]April!$B$2:$G$5333,6,FALSE)</f>
        <v>1230</v>
      </c>
    </row>
    <row r="2920" spans="1:17" x14ac:dyDescent="0.25">
      <c r="A2920" s="1" t="s">
        <v>23618</v>
      </c>
      <c r="B2920" t="s">
        <v>7986</v>
      </c>
      <c r="C2920" t="s">
        <v>14</v>
      </c>
      <c r="D2920" t="s">
        <v>7987</v>
      </c>
      <c r="E2920" t="s">
        <v>7988</v>
      </c>
      <c r="F2920" t="s">
        <v>7985</v>
      </c>
      <c r="G2920" t="s">
        <v>7540</v>
      </c>
      <c r="H2920">
        <v>50746</v>
      </c>
      <c r="I2920" s="1">
        <v>-7.3617049999999997</v>
      </c>
      <c r="J2920" s="1">
        <v>110.515371</v>
      </c>
      <c r="K2920" t="s">
        <v>20</v>
      </c>
      <c r="L2920" s="1" t="s">
        <v>7339</v>
      </c>
      <c r="M2920" t="s">
        <v>7294</v>
      </c>
      <c r="N2920">
        <f>VLOOKUP(Table2[[#This Row],[NO DEBITUR]],[1]Januari!$B$2:$G$5333,6,FALSE)</f>
        <v>183</v>
      </c>
      <c r="O2920">
        <f>VLOOKUP(Table2[[#This Row],[NO DEBITUR]],[1]Februari!$B$2:$G$5333,6,FALSE)</f>
        <v>188</v>
      </c>
      <c r="P2920">
        <f>VLOOKUP(Table2[[#This Row],[NO DEBITUR]],[1]Maret!$B$2:$G$5333,6,FALSE)</f>
        <v>181</v>
      </c>
      <c r="Q2920">
        <f>VLOOKUP(Table2[[#This Row],[NO DEBITUR]],[1]April!$B$2:$G$5333,6,FALSE)</f>
        <v>199</v>
      </c>
    </row>
    <row r="2921" spans="1:17" x14ac:dyDescent="0.25">
      <c r="A2921" s="1" t="s">
        <v>23619</v>
      </c>
      <c r="B2921" t="s">
        <v>7989</v>
      </c>
      <c r="C2921" t="s">
        <v>14</v>
      </c>
      <c r="D2921" t="s">
        <v>7990</v>
      </c>
      <c r="E2921" t="s">
        <v>3985</v>
      </c>
      <c r="F2921" t="s">
        <v>3985</v>
      </c>
      <c r="G2921" t="s">
        <v>7540</v>
      </c>
      <c r="H2921">
        <v>50777</v>
      </c>
      <c r="K2921" t="s">
        <v>20</v>
      </c>
      <c r="L2921" s="1" t="s">
        <v>7339</v>
      </c>
      <c r="M2921" t="s">
        <v>7294</v>
      </c>
      <c r="N2921">
        <f>VLOOKUP(Table2[[#This Row],[NO DEBITUR]],[1]Januari!$B$2:$G$5333,6,FALSE)</f>
        <v>176</v>
      </c>
      <c r="O2921">
        <f>VLOOKUP(Table2[[#This Row],[NO DEBITUR]],[1]Februari!$B$2:$G$5333,6,FALSE)</f>
        <v>187</v>
      </c>
      <c r="P2921">
        <f>VLOOKUP(Table2[[#This Row],[NO DEBITUR]],[1]Maret!$B$2:$G$5333,6,FALSE)</f>
        <v>194</v>
      </c>
      <c r="Q2921">
        <f>VLOOKUP(Table2[[#This Row],[NO DEBITUR]],[1]April!$B$2:$G$5333,6,FALSE)</f>
        <v>8</v>
      </c>
    </row>
    <row r="2922" spans="1:17" x14ac:dyDescent="0.25">
      <c r="A2922" s="1" t="s">
        <v>23620</v>
      </c>
      <c r="B2922" t="s">
        <v>7991</v>
      </c>
      <c r="C2922" t="s">
        <v>14</v>
      </c>
      <c r="D2922" t="s">
        <v>7992</v>
      </c>
      <c r="E2922" t="s">
        <v>7540</v>
      </c>
      <c r="F2922" t="s">
        <v>7548</v>
      </c>
      <c r="G2922" t="s">
        <v>7540</v>
      </c>
      <c r="H2922">
        <v>50711</v>
      </c>
      <c r="K2922" t="s">
        <v>20</v>
      </c>
      <c r="L2922" s="1" t="s">
        <v>7339</v>
      </c>
      <c r="M2922" t="s">
        <v>7294</v>
      </c>
      <c r="N2922">
        <f>VLOOKUP(Table2[[#This Row],[NO DEBITUR]],[1]Januari!$B$2:$G$5333,6,FALSE)</f>
        <v>25</v>
      </c>
      <c r="O2922">
        <f>VLOOKUP(Table2[[#This Row],[NO DEBITUR]],[1]Februari!$B$2:$G$5333,6,FALSE)</f>
        <v>62</v>
      </c>
      <c r="P2922">
        <f>VLOOKUP(Table2[[#This Row],[NO DEBITUR]],[1]Maret!$B$2:$G$5333,6,FALSE)</f>
        <v>118</v>
      </c>
      <c r="Q2922">
        <f>VLOOKUP(Table2[[#This Row],[NO DEBITUR]],[1]April!$B$2:$G$5333,6,FALSE)</f>
        <v>44</v>
      </c>
    </row>
    <row r="2923" spans="1:17" x14ac:dyDescent="0.25">
      <c r="A2923" s="1" t="s">
        <v>23621</v>
      </c>
      <c r="B2923" t="s">
        <v>7993</v>
      </c>
      <c r="C2923" t="s">
        <v>14</v>
      </c>
      <c r="D2923" t="s">
        <v>7994</v>
      </c>
      <c r="E2923" t="s">
        <v>7995</v>
      </c>
      <c r="F2923" t="s">
        <v>7556</v>
      </c>
      <c r="G2923" t="s">
        <v>1016</v>
      </c>
      <c r="H2923">
        <v>52132</v>
      </c>
      <c r="K2923" t="s">
        <v>20</v>
      </c>
      <c r="L2923" s="1" t="s">
        <v>7339</v>
      </c>
      <c r="M2923" t="s">
        <v>7294</v>
      </c>
      <c r="N2923">
        <f>VLOOKUP(Table2[[#This Row],[NO DEBITUR]],[1]Januari!$B$2:$G$5333,6,FALSE)</f>
        <v>76</v>
      </c>
      <c r="O2923">
        <f>VLOOKUP(Table2[[#This Row],[NO DEBITUR]],[1]Februari!$B$2:$G$5333,6,FALSE)</f>
        <v>105</v>
      </c>
      <c r="P2923">
        <f>VLOOKUP(Table2[[#This Row],[NO DEBITUR]],[1]Maret!$B$2:$G$5333,6,FALSE)</f>
        <v>106</v>
      </c>
      <c r="Q2923">
        <f>VLOOKUP(Table2[[#This Row],[NO DEBITUR]],[1]April!$B$2:$G$5333,6,FALSE)</f>
        <v>57</v>
      </c>
    </row>
    <row r="2924" spans="1:17" x14ac:dyDescent="0.25">
      <c r="A2924" s="1" t="s">
        <v>23622</v>
      </c>
      <c r="B2924" t="s">
        <v>7996</v>
      </c>
      <c r="C2924" t="s">
        <v>14</v>
      </c>
      <c r="D2924" t="s">
        <v>7997</v>
      </c>
      <c r="E2924" t="s">
        <v>7998</v>
      </c>
      <c r="F2924" t="s">
        <v>7556</v>
      </c>
      <c r="G2924" t="s">
        <v>1016</v>
      </c>
      <c r="H2924">
        <v>52132</v>
      </c>
      <c r="K2924" t="s">
        <v>20</v>
      </c>
      <c r="L2924" s="1" t="s">
        <v>7339</v>
      </c>
      <c r="M2924" t="s">
        <v>7294</v>
      </c>
      <c r="N2924">
        <f>VLOOKUP(Table2[[#This Row],[NO DEBITUR]],[1]Januari!$B$2:$G$5333,6,FALSE)</f>
        <v>659</v>
      </c>
      <c r="O2924">
        <f>VLOOKUP(Table2[[#This Row],[NO DEBITUR]],[1]Februari!$B$2:$G$5333,6,FALSE)</f>
        <v>650</v>
      </c>
      <c r="P2924">
        <f>VLOOKUP(Table2[[#This Row],[NO DEBITUR]],[1]Maret!$B$2:$G$5333,6,FALSE)</f>
        <v>844</v>
      </c>
      <c r="Q2924">
        <f>VLOOKUP(Table2[[#This Row],[NO DEBITUR]],[1]April!$B$2:$G$5333,6,FALSE)</f>
        <v>760</v>
      </c>
    </row>
    <row r="2925" spans="1:17" x14ac:dyDescent="0.25">
      <c r="A2925" s="1" t="s">
        <v>23623</v>
      </c>
      <c r="B2925" t="s">
        <v>7999</v>
      </c>
      <c r="C2925" t="s">
        <v>14</v>
      </c>
      <c r="D2925" t="s">
        <v>8000</v>
      </c>
      <c r="E2925" t="s">
        <v>8001</v>
      </c>
      <c r="F2925" t="s">
        <v>8002</v>
      </c>
      <c r="G2925" t="s">
        <v>1016</v>
      </c>
      <c r="H2925">
        <v>52143</v>
      </c>
      <c r="K2925" t="s">
        <v>20</v>
      </c>
      <c r="L2925" s="1" t="s">
        <v>7339</v>
      </c>
      <c r="M2925" t="s">
        <v>7294</v>
      </c>
      <c r="N2925">
        <f>VLOOKUP(Table2[[#This Row],[NO DEBITUR]],[1]Januari!$B$2:$G$5333,6,FALSE)</f>
        <v>102</v>
      </c>
      <c r="O2925">
        <f>VLOOKUP(Table2[[#This Row],[NO DEBITUR]],[1]Februari!$B$2:$G$5333,6,FALSE)</f>
        <v>92</v>
      </c>
      <c r="P2925">
        <f>VLOOKUP(Table2[[#This Row],[NO DEBITUR]],[1]Maret!$B$2:$G$5333,6,FALSE)</f>
        <v>98</v>
      </c>
      <c r="Q2925">
        <f>VLOOKUP(Table2[[#This Row],[NO DEBITUR]],[1]April!$B$2:$G$5333,6,FALSE)</f>
        <v>61</v>
      </c>
    </row>
    <row r="2926" spans="1:17" x14ac:dyDescent="0.25">
      <c r="A2926" s="1" t="s">
        <v>23624</v>
      </c>
      <c r="B2926" t="s">
        <v>8003</v>
      </c>
      <c r="C2926" t="s">
        <v>14</v>
      </c>
      <c r="D2926" t="s">
        <v>8004</v>
      </c>
      <c r="E2926" t="s">
        <v>7995</v>
      </c>
      <c r="F2926" t="s">
        <v>7556</v>
      </c>
      <c r="G2926" t="s">
        <v>1016</v>
      </c>
      <c r="H2926">
        <v>52132</v>
      </c>
      <c r="K2926" t="s">
        <v>20</v>
      </c>
      <c r="L2926" s="1" t="s">
        <v>7339</v>
      </c>
      <c r="M2926" t="s">
        <v>7294</v>
      </c>
      <c r="N2926">
        <f>VLOOKUP(Table2[[#This Row],[NO DEBITUR]],[1]Januari!$B$2:$G$5333,6,FALSE)</f>
        <v>600</v>
      </c>
      <c r="O2926">
        <f>VLOOKUP(Table2[[#This Row],[NO DEBITUR]],[1]Februari!$B$2:$G$5333,6,FALSE)</f>
        <v>638</v>
      </c>
      <c r="P2926">
        <f>VLOOKUP(Table2[[#This Row],[NO DEBITUR]],[1]Maret!$B$2:$G$5333,6,FALSE)</f>
        <v>601</v>
      </c>
      <c r="Q2926">
        <f>VLOOKUP(Table2[[#This Row],[NO DEBITUR]],[1]April!$B$2:$G$5333,6,FALSE)</f>
        <v>451</v>
      </c>
    </row>
    <row r="2927" spans="1:17" x14ac:dyDescent="0.25">
      <c r="A2927" s="1" t="s">
        <v>23625</v>
      </c>
      <c r="B2927" t="s">
        <v>8005</v>
      </c>
      <c r="C2927" t="s">
        <v>14</v>
      </c>
      <c r="D2927" t="s">
        <v>8006</v>
      </c>
      <c r="E2927" t="s">
        <v>8007</v>
      </c>
      <c r="F2927" t="s">
        <v>7552</v>
      </c>
      <c r="G2927" t="s">
        <v>1016</v>
      </c>
      <c r="H2927">
        <v>52194</v>
      </c>
      <c r="K2927" t="s">
        <v>20</v>
      </c>
      <c r="L2927" s="1" t="s">
        <v>7339</v>
      </c>
      <c r="M2927" t="s">
        <v>7294</v>
      </c>
      <c r="N2927">
        <f>VLOOKUP(Table2[[#This Row],[NO DEBITUR]],[1]Januari!$B$2:$G$5333,6,FALSE)</f>
        <v>40</v>
      </c>
      <c r="O2927">
        <f>VLOOKUP(Table2[[#This Row],[NO DEBITUR]],[1]Februari!$B$2:$G$5333,6,FALSE)</f>
        <v>60</v>
      </c>
      <c r="P2927">
        <f>VLOOKUP(Table2[[#This Row],[NO DEBITUR]],[1]Maret!$B$2:$G$5333,6,FALSE)</f>
        <v>117</v>
      </c>
      <c r="Q2927">
        <f>VLOOKUP(Table2[[#This Row],[NO DEBITUR]],[1]April!$B$2:$G$5333,6,FALSE)</f>
        <v>68</v>
      </c>
    </row>
    <row r="2928" spans="1:17" x14ac:dyDescent="0.25">
      <c r="A2928" s="1" t="s">
        <v>23626</v>
      </c>
      <c r="B2928" t="s">
        <v>8008</v>
      </c>
      <c r="C2928" t="s">
        <v>14</v>
      </c>
      <c r="D2928" t="s">
        <v>8009</v>
      </c>
      <c r="E2928" t="s">
        <v>7555</v>
      </c>
      <c r="F2928" t="s">
        <v>7556</v>
      </c>
      <c r="G2928" t="s">
        <v>1016</v>
      </c>
      <c r="H2928">
        <v>52121</v>
      </c>
      <c r="K2928" t="s">
        <v>20</v>
      </c>
      <c r="L2928" s="1" t="s">
        <v>7339</v>
      </c>
      <c r="M2928" t="s">
        <v>7294</v>
      </c>
      <c r="N2928">
        <f>VLOOKUP(Table2[[#This Row],[NO DEBITUR]],[1]Januari!$B$2:$G$5333,6,FALSE)</f>
        <v>166</v>
      </c>
      <c r="O2928">
        <f>VLOOKUP(Table2[[#This Row],[NO DEBITUR]],[1]Februari!$B$2:$G$5333,6,FALSE)</f>
        <v>230</v>
      </c>
      <c r="P2928">
        <f>VLOOKUP(Table2[[#This Row],[NO DEBITUR]],[1]Maret!$B$2:$G$5333,6,FALSE)</f>
        <v>179</v>
      </c>
      <c r="Q2928">
        <f>VLOOKUP(Table2[[#This Row],[NO DEBITUR]],[1]April!$B$2:$G$5333,6,FALSE)</f>
        <v>87</v>
      </c>
    </row>
    <row r="2929" spans="1:17" x14ac:dyDescent="0.25">
      <c r="A2929" s="1" t="s">
        <v>23627</v>
      </c>
      <c r="B2929" t="s">
        <v>8010</v>
      </c>
      <c r="C2929" t="s">
        <v>14</v>
      </c>
      <c r="D2929" t="s">
        <v>8011</v>
      </c>
      <c r="E2929" t="s">
        <v>5171</v>
      </c>
      <c r="F2929" t="s">
        <v>8012</v>
      </c>
      <c r="G2929" t="s">
        <v>1016</v>
      </c>
      <c r="H2929">
        <v>52192</v>
      </c>
      <c r="K2929" t="s">
        <v>20</v>
      </c>
      <c r="L2929" s="1" t="s">
        <v>7339</v>
      </c>
      <c r="M2929" t="s">
        <v>7294</v>
      </c>
      <c r="N2929">
        <f>VLOOKUP(Table2[[#This Row],[NO DEBITUR]],[1]Januari!$B$2:$G$5333,6,FALSE)</f>
        <v>224</v>
      </c>
      <c r="O2929">
        <f>VLOOKUP(Table2[[#This Row],[NO DEBITUR]],[1]Februari!$B$2:$G$5333,6,FALSE)</f>
        <v>168</v>
      </c>
      <c r="P2929">
        <f>VLOOKUP(Table2[[#This Row],[NO DEBITUR]],[1]Maret!$B$2:$G$5333,6,FALSE)</f>
        <v>157</v>
      </c>
      <c r="Q2929">
        <f>VLOOKUP(Table2[[#This Row],[NO DEBITUR]],[1]April!$B$2:$G$5333,6,FALSE)</f>
        <v>136</v>
      </c>
    </row>
    <row r="2930" spans="1:17" x14ac:dyDescent="0.25">
      <c r="A2930" s="1" t="s">
        <v>23628</v>
      </c>
      <c r="B2930" t="s">
        <v>8013</v>
      </c>
      <c r="C2930" t="s">
        <v>14</v>
      </c>
      <c r="D2930" t="s">
        <v>8014</v>
      </c>
      <c r="E2930" t="s">
        <v>8015</v>
      </c>
      <c r="F2930" t="s">
        <v>5339</v>
      </c>
      <c r="G2930" t="s">
        <v>7449</v>
      </c>
      <c r="H2930">
        <v>52261</v>
      </c>
      <c r="K2930" t="s">
        <v>20</v>
      </c>
      <c r="L2930" s="1" t="s">
        <v>7339</v>
      </c>
      <c r="M2930" t="s">
        <v>7294</v>
      </c>
      <c r="N2930">
        <f>VLOOKUP(Table2[[#This Row],[NO DEBITUR]],[1]Januari!$B$2:$G$5333,6,FALSE)</f>
        <v>309</v>
      </c>
      <c r="O2930">
        <f>VLOOKUP(Table2[[#This Row],[NO DEBITUR]],[1]Februari!$B$2:$G$5333,6,FALSE)</f>
        <v>370</v>
      </c>
      <c r="P2930">
        <f>VLOOKUP(Table2[[#This Row],[NO DEBITUR]],[1]Maret!$B$2:$G$5333,6,FALSE)</f>
        <v>413</v>
      </c>
      <c r="Q2930">
        <f>VLOOKUP(Table2[[#This Row],[NO DEBITUR]],[1]April!$B$2:$G$5333,6,FALSE)</f>
        <v>440</v>
      </c>
    </row>
    <row r="2931" spans="1:17" x14ac:dyDescent="0.25">
      <c r="A2931" s="1" t="s">
        <v>23629</v>
      </c>
      <c r="B2931" t="s">
        <v>8016</v>
      </c>
      <c r="C2931" t="s">
        <v>14</v>
      </c>
      <c r="D2931" t="s">
        <v>8017</v>
      </c>
      <c r="E2931" t="s">
        <v>8018</v>
      </c>
      <c r="F2931" t="s">
        <v>8019</v>
      </c>
      <c r="G2931" t="s">
        <v>1016</v>
      </c>
      <c r="H2931">
        <v>52131</v>
      </c>
      <c r="K2931" t="s">
        <v>20</v>
      </c>
      <c r="L2931" s="1" t="s">
        <v>7339</v>
      </c>
      <c r="M2931" t="s">
        <v>7294</v>
      </c>
      <c r="N2931">
        <f>VLOOKUP(Table2[[#This Row],[NO DEBITUR]],[1]Januari!$B$2:$G$5333,6,FALSE)</f>
        <v>612</v>
      </c>
      <c r="O2931">
        <f>VLOOKUP(Table2[[#This Row],[NO DEBITUR]],[1]Februari!$B$2:$G$5333,6,FALSE)</f>
        <v>555</v>
      </c>
      <c r="P2931">
        <f>VLOOKUP(Table2[[#This Row],[NO DEBITUR]],[1]Maret!$B$2:$G$5333,6,FALSE)</f>
        <v>578</v>
      </c>
      <c r="Q2931">
        <f>VLOOKUP(Table2[[#This Row],[NO DEBITUR]],[1]April!$B$2:$G$5333,6,FALSE)</f>
        <v>550</v>
      </c>
    </row>
    <row r="2932" spans="1:17" x14ac:dyDescent="0.25">
      <c r="A2932" s="1" t="s">
        <v>23630</v>
      </c>
      <c r="B2932" t="s">
        <v>8020</v>
      </c>
      <c r="C2932" t="s">
        <v>14</v>
      </c>
      <c r="D2932" t="s">
        <v>8021</v>
      </c>
      <c r="E2932" t="s">
        <v>8022</v>
      </c>
      <c r="F2932" t="s">
        <v>7552</v>
      </c>
      <c r="G2932" t="s">
        <v>1016</v>
      </c>
      <c r="H2932">
        <v>52194</v>
      </c>
      <c r="I2932" s="1">
        <v>-6.9294000000000002</v>
      </c>
      <c r="J2932" s="1">
        <v>109.125415</v>
      </c>
      <c r="K2932" t="s">
        <v>20</v>
      </c>
      <c r="L2932" s="1" t="s">
        <v>7339</v>
      </c>
      <c r="M2932" t="s">
        <v>7294</v>
      </c>
      <c r="N2932" t="e">
        <f>VLOOKUP(Table2[[#This Row],[NO DEBITUR]],[1]Januari!$B$2:$G$5333,6,FALSE)</f>
        <v>#N/A</v>
      </c>
      <c r="O2932">
        <f>VLOOKUP(Table2[[#This Row],[NO DEBITUR]],[1]Februari!$B$2:$G$5333,6,FALSE)</f>
        <v>23</v>
      </c>
      <c r="P2932">
        <f>VLOOKUP(Table2[[#This Row],[NO DEBITUR]],[1]Maret!$B$2:$G$5333,6,FALSE)</f>
        <v>16</v>
      </c>
      <c r="Q2932">
        <f>VLOOKUP(Table2[[#This Row],[NO DEBITUR]],[1]April!$B$2:$G$5333,6,FALSE)</f>
        <v>101</v>
      </c>
    </row>
    <row r="2933" spans="1:17" x14ac:dyDescent="0.25">
      <c r="A2933" s="1" t="s">
        <v>23631</v>
      </c>
      <c r="B2933" t="s">
        <v>8023</v>
      </c>
      <c r="C2933" t="s">
        <v>14</v>
      </c>
      <c r="D2933" t="s">
        <v>8024</v>
      </c>
      <c r="E2933" t="s">
        <v>8025</v>
      </c>
      <c r="F2933" t="s">
        <v>8026</v>
      </c>
      <c r="G2933" t="s">
        <v>1016</v>
      </c>
      <c r="H2933">
        <v>52471</v>
      </c>
      <c r="K2933" t="s">
        <v>20</v>
      </c>
      <c r="L2933" s="1" t="s">
        <v>7339</v>
      </c>
      <c r="M2933" t="s">
        <v>7294</v>
      </c>
      <c r="N2933">
        <f>VLOOKUP(Table2[[#This Row],[NO DEBITUR]],[1]Januari!$B$2:$G$5333,6,FALSE)</f>
        <v>185</v>
      </c>
      <c r="O2933">
        <f>VLOOKUP(Table2[[#This Row],[NO DEBITUR]],[1]Februari!$B$2:$G$5333,6,FALSE)</f>
        <v>223</v>
      </c>
      <c r="P2933">
        <f>VLOOKUP(Table2[[#This Row],[NO DEBITUR]],[1]Maret!$B$2:$G$5333,6,FALSE)</f>
        <v>216</v>
      </c>
      <c r="Q2933">
        <f>VLOOKUP(Table2[[#This Row],[NO DEBITUR]],[1]April!$B$2:$G$5333,6,FALSE)</f>
        <v>184</v>
      </c>
    </row>
    <row r="2934" spans="1:17" x14ac:dyDescent="0.25">
      <c r="A2934" s="1" t="s">
        <v>23632</v>
      </c>
      <c r="B2934" t="s">
        <v>8027</v>
      </c>
      <c r="C2934" t="s">
        <v>14</v>
      </c>
      <c r="D2934" t="s">
        <v>8028</v>
      </c>
      <c r="E2934" t="s">
        <v>8029</v>
      </c>
      <c r="F2934" t="s">
        <v>7389</v>
      </c>
      <c r="G2934" t="s">
        <v>8030</v>
      </c>
      <c r="H2934">
        <v>52412</v>
      </c>
      <c r="K2934" t="s">
        <v>20</v>
      </c>
      <c r="L2934" s="1" t="s">
        <v>7339</v>
      </c>
      <c r="M2934" t="s">
        <v>7294</v>
      </c>
      <c r="N2934">
        <f>VLOOKUP(Table2[[#This Row],[NO DEBITUR]],[1]Januari!$B$2:$G$5333,6,FALSE)</f>
        <v>142</v>
      </c>
      <c r="O2934">
        <f>VLOOKUP(Table2[[#This Row],[NO DEBITUR]],[1]Februari!$B$2:$G$5333,6,FALSE)</f>
        <v>142</v>
      </c>
      <c r="P2934">
        <f>VLOOKUP(Table2[[#This Row],[NO DEBITUR]],[1]Maret!$B$2:$G$5333,6,FALSE)</f>
        <v>211</v>
      </c>
      <c r="Q2934">
        <f>VLOOKUP(Table2[[#This Row],[NO DEBITUR]],[1]April!$B$2:$G$5333,6,FALSE)</f>
        <v>104</v>
      </c>
    </row>
    <row r="2935" spans="1:17" x14ac:dyDescent="0.25">
      <c r="A2935" s="1" t="s">
        <v>23633</v>
      </c>
      <c r="B2935" t="s">
        <v>8031</v>
      </c>
      <c r="C2935" t="s">
        <v>14</v>
      </c>
      <c r="D2935" t="s">
        <v>8032</v>
      </c>
      <c r="E2935" t="s">
        <v>8033</v>
      </c>
      <c r="F2935" t="s">
        <v>8033</v>
      </c>
      <c r="G2935" t="s">
        <v>7449</v>
      </c>
      <c r="H2935">
        <v>52263</v>
      </c>
      <c r="K2935" t="s">
        <v>20</v>
      </c>
      <c r="L2935" s="1" t="s">
        <v>7339</v>
      </c>
      <c r="M2935" t="s">
        <v>7294</v>
      </c>
      <c r="N2935">
        <f>VLOOKUP(Table2[[#This Row],[NO DEBITUR]],[1]Januari!$B$2:$G$5333,6,FALSE)</f>
        <v>674</v>
      </c>
      <c r="O2935">
        <f>VLOOKUP(Table2[[#This Row],[NO DEBITUR]],[1]Februari!$B$2:$G$5333,6,FALSE)</f>
        <v>617</v>
      </c>
      <c r="P2935">
        <f>VLOOKUP(Table2[[#This Row],[NO DEBITUR]],[1]Maret!$B$2:$G$5333,6,FALSE)</f>
        <v>733</v>
      </c>
      <c r="Q2935">
        <f>VLOOKUP(Table2[[#This Row],[NO DEBITUR]],[1]April!$B$2:$G$5333,6,FALSE)</f>
        <v>609</v>
      </c>
    </row>
    <row r="2936" spans="1:17" x14ac:dyDescent="0.25">
      <c r="A2936" s="1" t="s">
        <v>23634</v>
      </c>
      <c r="B2936" t="s">
        <v>8034</v>
      </c>
      <c r="C2936" t="s">
        <v>14</v>
      </c>
      <c r="D2936" t="s">
        <v>8035</v>
      </c>
      <c r="E2936" t="s">
        <v>8036</v>
      </c>
      <c r="F2936" t="s">
        <v>2272</v>
      </c>
      <c r="G2936" t="s">
        <v>7449</v>
      </c>
      <c r="H2936">
        <v>52262</v>
      </c>
      <c r="K2936" t="s">
        <v>20</v>
      </c>
      <c r="L2936" s="1" t="s">
        <v>7339</v>
      </c>
      <c r="M2936" t="s">
        <v>7294</v>
      </c>
      <c r="N2936">
        <f>VLOOKUP(Table2[[#This Row],[NO DEBITUR]],[1]Januari!$B$2:$G$5333,6,FALSE)</f>
        <v>587</v>
      </c>
      <c r="O2936">
        <f>VLOOKUP(Table2[[#This Row],[NO DEBITUR]],[1]Februari!$B$2:$G$5333,6,FALSE)</f>
        <v>534</v>
      </c>
      <c r="P2936">
        <f>VLOOKUP(Table2[[#This Row],[NO DEBITUR]],[1]Maret!$B$2:$G$5333,6,FALSE)</f>
        <v>529</v>
      </c>
      <c r="Q2936">
        <f>VLOOKUP(Table2[[#This Row],[NO DEBITUR]],[1]April!$B$2:$G$5333,6,FALSE)</f>
        <v>439</v>
      </c>
    </row>
    <row r="2937" spans="1:17" x14ac:dyDescent="0.25">
      <c r="A2937" s="1" t="s">
        <v>23635</v>
      </c>
      <c r="B2937" t="s">
        <v>7192</v>
      </c>
      <c r="C2937" t="s">
        <v>14</v>
      </c>
      <c r="D2937" t="s">
        <v>8037</v>
      </c>
      <c r="E2937" t="s">
        <v>7449</v>
      </c>
      <c r="F2937" t="s">
        <v>7449</v>
      </c>
      <c r="H2937">
        <v>52212</v>
      </c>
      <c r="K2937" t="s">
        <v>20</v>
      </c>
      <c r="L2937" s="1" t="s">
        <v>7339</v>
      </c>
      <c r="M2937" t="s">
        <v>7294</v>
      </c>
      <c r="N2937">
        <f>VLOOKUP(Table2[[#This Row],[NO DEBITUR]],[1]Januari!$B$2:$G$5333,6,FALSE)</f>
        <v>9</v>
      </c>
      <c r="O2937">
        <f>VLOOKUP(Table2[[#This Row],[NO DEBITUR]],[1]Februari!$B$2:$G$5333,6,FALSE)</f>
        <v>140</v>
      </c>
      <c r="P2937">
        <f>VLOOKUP(Table2[[#This Row],[NO DEBITUR]],[1]Maret!$B$2:$G$5333,6,FALSE)</f>
        <v>144</v>
      </c>
      <c r="Q2937">
        <f>VLOOKUP(Table2[[#This Row],[NO DEBITUR]],[1]April!$B$2:$G$5333,6,FALSE)</f>
        <v>86</v>
      </c>
    </row>
    <row r="2938" spans="1:17" x14ac:dyDescent="0.25">
      <c r="A2938" s="1" t="s">
        <v>23636</v>
      </c>
      <c r="B2938" t="s">
        <v>8038</v>
      </c>
      <c r="C2938" t="s">
        <v>14</v>
      </c>
      <c r="D2938" t="s">
        <v>8039</v>
      </c>
      <c r="E2938" t="s">
        <v>8040</v>
      </c>
      <c r="F2938" t="s">
        <v>8041</v>
      </c>
      <c r="G2938" t="s">
        <v>7561</v>
      </c>
      <c r="H2938">
        <v>51372</v>
      </c>
      <c r="K2938" t="s">
        <v>20</v>
      </c>
      <c r="L2938" s="1" t="s">
        <v>7339</v>
      </c>
      <c r="M2938" t="s">
        <v>7294</v>
      </c>
      <c r="N2938">
        <f>VLOOKUP(Table2[[#This Row],[NO DEBITUR]],[1]Januari!$B$2:$G$5333,6,FALSE)</f>
        <v>584</v>
      </c>
      <c r="O2938">
        <f>VLOOKUP(Table2[[#This Row],[NO DEBITUR]],[1]Februari!$B$2:$G$5333,6,FALSE)</f>
        <v>546</v>
      </c>
      <c r="P2938">
        <f>VLOOKUP(Table2[[#This Row],[NO DEBITUR]],[1]Maret!$B$2:$G$5333,6,FALSE)</f>
        <v>660</v>
      </c>
      <c r="Q2938">
        <f>VLOOKUP(Table2[[#This Row],[NO DEBITUR]],[1]April!$B$2:$G$5333,6,FALSE)</f>
        <v>535</v>
      </c>
    </row>
    <row r="2939" spans="1:17" x14ac:dyDescent="0.25">
      <c r="A2939" s="1" t="s">
        <v>23637</v>
      </c>
      <c r="B2939" t="s">
        <v>8042</v>
      </c>
      <c r="C2939" t="s">
        <v>14</v>
      </c>
      <c r="D2939" t="s">
        <v>8043</v>
      </c>
      <c r="E2939" t="s">
        <v>8044</v>
      </c>
      <c r="F2939" t="s">
        <v>7561</v>
      </c>
      <c r="G2939" t="s">
        <v>8045</v>
      </c>
      <c r="H2939">
        <v>51313</v>
      </c>
      <c r="K2939" t="s">
        <v>20</v>
      </c>
      <c r="L2939" s="1" t="s">
        <v>7339</v>
      </c>
      <c r="M2939" t="s">
        <v>7294</v>
      </c>
      <c r="N2939">
        <f>VLOOKUP(Table2[[#This Row],[NO DEBITUR]],[1]Januari!$B$2:$G$5333,6,FALSE)</f>
        <v>25</v>
      </c>
      <c r="O2939">
        <f>VLOOKUP(Table2[[#This Row],[NO DEBITUR]],[1]Februari!$B$2:$G$5333,6,FALSE)</f>
        <v>28</v>
      </c>
      <c r="P2939">
        <f>VLOOKUP(Table2[[#This Row],[NO DEBITUR]],[1]Maret!$B$2:$G$5333,6,FALSE)</f>
        <v>43</v>
      </c>
      <c r="Q2939">
        <f>VLOOKUP(Table2[[#This Row],[NO DEBITUR]],[1]April!$B$2:$G$5333,6,FALSE)</f>
        <v>17</v>
      </c>
    </row>
    <row r="2940" spans="1:17" x14ac:dyDescent="0.25">
      <c r="A2940" s="1" t="s">
        <v>23638</v>
      </c>
      <c r="B2940" t="s">
        <v>8046</v>
      </c>
      <c r="C2940" t="s">
        <v>14</v>
      </c>
      <c r="D2940" t="s">
        <v>8047</v>
      </c>
      <c r="E2940" t="s">
        <v>8048</v>
      </c>
      <c r="F2940" t="s">
        <v>8049</v>
      </c>
      <c r="G2940" t="s">
        <v>7561</v>
      </c>
      <c r="H2940">
        <v>51363</v>
      </c>
      <c r="K2940" t="s">
        <v>20</v>
      </c>
      <c r="L2940" s="1" t="s">
        <v>7339</v>
      </c>
      <c r="M2940" t="s">
        <v>7294</v>
      </c>
      <c r="N2940">
        <f>VLOOKUP(Table2[[#This Row],[NO DEBITUR]],[1]Januari!$B$2:$G$5333,6,FALSE)</f>
        <v>264</v>
      </c>
      <c r="O2940">
        <f>VLOOKUP(Table2[[#This Row],[NO DEBITUR]],[1]Februari!$B$2:$G$5333,6,FALSE)</f>
        <v>287</v>
      </c>
      <c r="P2940">
        <f>VLOOKUP(Table2[[#This Row],[NO DEBITUR]],[1]Maret!$B$2:$G$5333,6,FALSE)</f>
        <v>290</v>
      </c>
      <c r="Q2940">
        <f>VLOOKUP(Table2[[#This Row],[NO DEBITUR]],[1]April!$B$2:$G$5333,6,FALSE)</f>
        <v>261</v>
      </c>
    </row>
    <row r="2941" spans="1:17" x14ac:dyDescent="0.25">
      <c r="A2941" s="1" t="s">
        <v>23639</v>
      </c>
      <c r="B2941" t="s">
        <v>8050</v>
      </c>
      <c r="C2941" t="s">
        <v>14</v>
      </c>
      <c r="D2941" t="s">
        <v>8051</v>
      </c>
      <c r="E2941" t="s">
        <v>8040</v>
      </c>
      <c r="F2941" t="s">
        <v>8041</v>
      </c>
      <c r="G2941" t="s">
        <v>7561</v>
      </c>
      <c r="H2941">
        <v>51372</v>
      </c>
      <c r="K2941" t="s">
        <v>20</v>
      </c>
      <c r="L2941" s="1" t="s">
        <v>7339</v>
      </c>
      <c r="M2941" t="s">
        <v>7294</v>
      </c>
      <c r="N2941">
        <f>VLOOKUP(Table2[[#This Row],[NO DEBITUR]],[1]Januari!$B$2:$G$5333,6,FALSE)</f>
        <v>1314</v>
      </c>
      <c r="O2941">
        <f>VLOOKUP(Table2[[#This Row],[NO DEBITUR]],[1]Februari!$B$2:$G$5333,6,FALSE)</f>
        <v>1123</v>
      </c>
      <c r="P2941">
        <f>VLOOKUP(Table2[[#This Row],[NO DEBITUR]],[1]Maret!$B$2:$G$5333,6,FALSE)</f>
        <v>1035</v>
      </c>
      <c r="Q2941">
        <f>VLOOKUP(Table2[[#This Row],[NO DEBITUR]],[1]April!$B$2:$G$5333,6,FALSE)</f>
        <v>995</v>
      </c>
    </row>
    <row r="2942" spans="1:17" x14ac:dyDescent="0.25">
      <c r="A2942" s="1" t="s">
        <v>23640</v>
      </c>
      <c r="B2942" t="s">
        <v>8052</v>
      </c>
      <c r="C2942" t="s">
        <v>14</v>
      </c>
      <c r="D2942" t="s">
        <v>8053</v>
      </c>
      <c r="E2942" t="s">
        <v>8054</v>
      </c>
      <c r="F2942" t="s">
        <v>8041</v>
      </c>
      <c r="H2942">
        <v>51372</v>
      </c>
      <c r="K2942" t="s">
        <v>20</v>
      </c>
      <c r="L2942" s="1" t="s">
        <v>7339</v>
      </c>
      <c r="M2942" t="s">
        <v>7294</v>
      </c>
      <c r="N2942">
        <f>VLOOKUP(Table2[[#This Row],[NO DEBITUR]],[1]Januari!$B$2:$G$5333,6,FALSE)</f>
        <v>5</v>
      </c>
      <c r="O2942">
        <f>VLOOKUP(Table2[[#This Row],[NO DEBITUR]],[1]Februari!$B$2:$G$5333,6,FALSE)</f>
        <v>10</v>
      </c>
      <c r="P2942">
        <f>VLOOKUP(Table2[[#This Row],[NO DEBITUR]],[1]Maret!$B$2:$G$5333,6,FALSE)</f>
        <v>9</v>
      </c>
      <c r="Q2942">
        <f>VLOOKUP(Table2[[#This Row],[NO DEBITUR]],[1]April!$B$2:$G$5333,6,FALSE)</f>
        <v>11</v>
      </c>
    </row>
    <row r="2943" spans="1:17" x14ac:dyDescent="0.25">
      <c r="A2943" s="1" t="s">
        <v>23641</v>
      </c>
      <c r="B2943" t="s">
        <v>8055</v>
      </c>
      <c r="C2943" t="s">
        <v>14</v>
      </c>
      <c r="D2943" t="s">
        <v>8056</v>
      </c>
      <c r="E2943" t="s">
        <v>8057</v>
      </c>
      <c r="F2943" t="s">
        <v>8058</v>
      </c>
      <c r="G2943" t="s">
        <v>7561</v>
      </c>
      <c r="H2943">
        <v>51354</v>
      </c>
      <c r="K2943" t="s">
        <v>20</v>
      </c>
      <c r="L2943" s="1" t="s">
        <v>7339</v>
      </c>
      <c r="M2943" t="s">
        <v>7294</v>
      </c>
      <c r="N2943">
        <f>VLOOKUP(Table2[[#This Row],[NO DEBITUR]],[1]Januari!$B$2:$G$5333,6,FALSE)</f>
        <v>107</v>
      </c>
      <c r="O2943">
        <f>VLOOKUP(Table2[[#This Row],[NO DEBITUR]],[1]Februari!$B$2:$G$5333,6,FALSE)</f>
        <v>96</v>
      </c>
      <c r="P2943">
        <f>VLOOKUP(Table2[[#This Row],[NO DEBITUR]],[1]Maret!$B$2:$G$5333,6,FALSE)</f>
        <v>80</v>
      </c>
      <c r="Q2943">
        <f>VLOOKUP(Table2[[#This Row],[NO DEBITUR]],[1]April!$B$2:$G$5333,6,FALSE)</f>
        <v>84</v>
      </c>
    </row>
    <row r="2944" spans="1:17" x14ac:dyDescent="0.25">
      <c r="A2944" s="1" t="s">
        <v>23642</v>
      </c>
      <c r="B2944" t="s">
        <v>8059</v>
      </c>
      <c r="C2944" t="s">
        <v>14</v>
      </c>
      <c r="D2944" t="s">
        <v>8060</v>
      </c>
      <c r="E2944" t="s">
        <v>8061</v>
      </c>
      <c r="F2944" t="s">
        <v>7869</v>
      </c>
      <c r="G2944" t="s">
        <v>7561</v>
      </c>
      <c r="H2944">
        <v>51372</v>
      </c>
      <c r="K2944" t="s">
        <v>20</v>
      </c>
      <c r="L2944" s="1" t="s">
        <v>7339</v>
      </c>
      <c r="M2944" t="s">
        <v>7294</v>
      </c>
      <c r="N2944">
        <f>VLOOKUP(Table2[[#This Row],[NO DEBITUR]],[1]Januari!$B$2:$G$5333,6,FALSE)</f>
        <v>91</v>
      </c>
      <c r="O2944">
        <f>VLOOKUP(Table2[[#This Row],[NO DEBITUR]],[1]Februari!$B$2:$G$5333,6,FALSE)</f>
        <v>85</v>
      </c>
      <c r="P2944">
        <f>VLOOKUP(Table2[[#This Row],[NO DEBITUR]],[1]Maret!$B$2:$G$5333,6,FALSE)</f>
        <v>94</v>
      </c>
      <c r="Q2944">
        <f>VLOOKUP(Table2[[#This Row],[NO DEBITUR]],[1]April!$B$2:$G$5333,6,FALSE)</f>
        <v>70</v>
      </c>
    </row>
    <row r="2945" spans="1:17" x14ac:dyDescent="0.25">
      <c r="A2945" s="1" t="s">
        <v>23643</v>
      </c>
      <c r="B2945" t="s">
        <v>8062</v>
      </c>
      <c r="C2945" t="s">
        <v>14</v>
      </c>
      <c r="D2945" t="s">
        <v>8063</v>
      </c>
      <c r="E2945" t="s">
        <v>8064</v>
      </c>
      <c r="F2945" t="s">
        <v>8041</v>
      </c>
      <c r="G2945" t="s">
        <v>7561</v>
      </c>
      <c r="H2945">
        <v>51372</v>
      </c>
      <c r="K2945" t="s">
        <v>20</v>
      </c>
      <c r="L2945" s="1" t="s">
        <v>7339</v>
      </c>
      <c r="M2945" t="s">
        <v>7294</v>
      </c>
      <c r="N2945">
        <f>VLOOKUP(Table2[[#This Row],[NO DEBITUR]],[1]Januari!$B$2:$G$5333,6,FALSE)</f>
        <v>44</v>
      </c>
      <c r="O2945">
        <f>VLOOKUP(Table2[[#This Row],[NO DEBITUR]],[1]Februari!$B$2:$G$5333,6,FALSE)</f>
        <v>38</v>
      </c>
      <c r="P2945">
        <f>VLOOKUP(Table2[[#This Row],[NO DEBITUR]],[1]Maret!$B$2:$G$5333,6,FALSE)</f>
        <v>55</v>
      </c>
      <c r="Q2945">
        <f>VLOOKUP(Table2[[#This Row],[NO DEBITUR]],[1]April!$B$2:$G$5333,6,FALSE)</f>
        <v>51</v>
      </c>
    </row>
    <row r="2946" spans="1:17" x14ac:dyDescent="0.25">
      <c r="A2946" s="1" t="s">
        <v>23644</v>
      </c>
      <c r="B2946" t="s">
        <v>8065</v>
      </c>
      <c r="C2946" t="s">
        <v>14</v>
      </c>
      <c r="D2946" t="s">
        <v>8066</v>
      </c>
      <c r="E2946" t="s">
        <v>7427</v>
      </c>
      <c r="F2946" t="s">
        <v>8067</v>
      </c>
      <c r="G2946" t="s">
        <v>7561</v>
      </c>
      <c r="H2946">
        <v>51356</v>
      </c>
      <c r="I2946" s="1">
        <v>-6.9224750000000004</v>
      </c>
      <c r="J2946" s="1">
        <v>110.182507</v>
      </c>
      <c r="K2946" t="s">
        <v>20</v>
      </c>
      <c r="L2946" s="1" t="s">
        <v>7339</v>
      </c>
      <c r="M2946" t="s">
        <v>7294</v>
      </c>
      <c r="N2946">
        <f>VLOOKUP(Table2[[#This Row],[NO DEBITUR]],[1]Januari!$B$2:$G$5333,6,FALSE)</f>
        <v>86</v>
      </c>
      <c r="O2946">
        <f>VLOOKUP(Table2[[#This Row],[NO DEBITUR]],[1]Februari!$B$2:$G$5333,6,FALSE)</f>
        <v>64</v>
      </c>
      <c r="P2946">
        <f>VLOOKUP(Table2[[#This Row],[NO DEBITUR]],[1]Maret!$B$2:$G$5333,6,FALSE)</f>
        <v>69</v>
      </c>
      <c r="Q2946">
        <f>VLOOKUP(Table2[[#This Row],[NO DEBITUR]],[1]April!$B$2:$G$5333,6,FALSE)</f>
        <v>63</v>
      </c>
    </row>
    <row r="2947" spans="1:17" x14ac:dyDescent="0.25">
      <c r="A2947" s="1" t="s">
        <v>23645</v>
      </c>
      <c r="B2947" t="s">
        <v>8068</v>
      </c>
      <c r="C2947" t="s">
        <v>14</v>
      </c>
      <c r="D2947" t="s">
        <v>8069</v>
      </c>
      <c r="E2947" t="s">
        <v>8067</v>
      </c>
      <c r="F2947" t="s">
        <v>7669</v>
      </c>
      <c r="G2947" t="s">
        <v>7561</v>
      </c>
      <c r="H2947">
        <v>51357</v>
      </c>
      <c r="I2947" s="1">
        <v>-6.9673360000000004</v>
      </c>
      <c r="J2947" s="1">
        <v>110.150677</v>
      </c>
      <c r="K2947" t="s">
        <v>20</v>
      </c>
      <c r="L2947" s="1" t="s">
        <v>7339</v>
      </c>
      <c r="M2947" t="s">
        <v>7294</v>
      </c>
      <c r="N2947">
        <f>VLOOKUP(Table2[[#This Row],[NO DEBITUR]],[1]Januari!$B$2:$G$5333,6,FALSE)</f>
        <v>307</v>
      </c>
      <c r="O2947">
        <f>VLOOKUP(Table2[[#This Row],[NO DEBITUR]],[1]Februari!$B$2:$G$5333,6,FALSE)</f>
        <v>248</v>
      </c>
      <c r="P2947">
        <f>VLOOKUP(Table2[[#This Row],[NO DEBITUR]],[1]Maret!$B$2:$G$5333,6,FALSE)</f>
        <v>275</v>
      </c>
      <c r="Q2947">
        <f>VLOOKUP(Table2[[#This Row],[NO DEBITUR]],[1]April!$B$2:$G$5333,6,FALSE)</f>
        <v>269</v>
      </c>
    </row>
    <row r="2948" spans="1:17" x14ac:dyDescent="0.25">
      <c r="A2948" s="1" t="s">
        <v>23646</v>
      </c>
      <c r="B2948" t="s">
        <v>8070</v>
      </c>
      <c r="C2948" t="s">
        <v>14</v>
      </c>
      <c r="D2948" t="s">
        <v>8071</v>
      </c>
      <c r="E2948" t="s">
        <v>8072</v>
      </c>
      <c r="F2948" t="s">
        <v>8073</v>
      </c>
      <c r="G2948" t="s">
        <v>7561</v>
      </c>
      <c r="H2948">
        <v>51356</v>
      </c>
      <c r="I2948" s="1">
        <v>-6.9663430000000002</v>
      </c>
      <c r="J2948" s="1">
        <v>110.14676300000001</v>
      </c>
      <c r="K2948" t="s">
        <v>20</v>
      </c>
      <c r="L2948" s="1" t="s">
        <v>7339</v>
      </c>
      <c r="M2948" t="s">
        <v>7294</v>
      </c>
      <c r="N2948">
        <f>VLOOKUP(Table2[[#This Row],[NO DEBITUR]],[1]Januari!$B$2:$G$5333,6,FALSE)</f>
        <v>221</v>
      </c>
      <c r="O2948">
        <f>VLOOKUP(Table2[[#This Row],[NO DEBITUR]],[1]Februari!$B$2:$G$5333,6,FALSE)</f>
        <v>231</v>
      </c>
      <c r="P2948">
        <f>VLOOKUP(Table2[[#This Row],[NO DEBITUR]],[1]Maret!$B$2:$G$5333,6,FALSE)</f>
        <v>303</v>
      </c>
      <c r="Q2948">
        <f>VLOOKUP(Table2[[#This Row],[NO DEBITUR]],[1]April!$B$2:$G$5333,6,FALSE)</f>
        <v>252</v>
      </c>
    </row>
    <row r="2949" spans="1:17" x14ac:dyDescent="0.25">
      <c r="A2949" s="1" t="s">
        <v>23647</v>
      </c>
      <c r="B2949" t="s">
        <v>8074</v>
      </c>
      <c r="C2949" t="s">
        <v>14</v>
      </c>
      <c r="D2949" t="s">
        <v>8075</v>
      </c>
      <c r="E2949" t="s">
        <v>8076</v>
      </c>
      <c r="F2949" t="s">
        <v>8077</v>
      </c>
      <c r="G2949" t="s">
        <v>7561</v>
      </c>
      <c r="H2949">
        <v>51352</v>
      </c>
      <c r="K2949" t="s">
        <v>20</v>
      </c>
      <c r="L2949" s="1" t="s">
        <v>7339</v>
      </c>
      <c r="M2949" t="s">
        <v>7294</v>
      </c>
      <c r="N2949">
        <f>VLOOKUP(Table2[[#This Row],[NO DEBITUR]],[1]Januari!$B$2:$G$5333,6,FALSE)</f>
        <v>49</v>
      </c>
      <c r="O2949">
        <f>VLOOKUP(Table2[[#This Row],[NO DEBITUR]],[1]Februari!$B$2:$G$5333,6,FALSE)</f>
        <v>73</v>
      </c>
      <c r="P2949">
        <f>VLOOKUP(Table2[[#This Row],[NO DEBITUR]],[1]Maret!$B$2:$G$5333,6,FALSE)</f>
        <v>89</v>
      </c>
      <c r="Q2949">
        <f>VLOOKUP(Table2[[#This Row],[NO DEBITUR]],[1]April!$B$2:$G$5333,6,FALSE)</f>
        <v>74</v>
      </c>
    </row>
    <row r="2950" spans="1:17" x14ac:dyDescent="0.25">
      <c r="A2950" s="1" t="s">
        <v>23648</v>
      </c>
      <c r="B2950" t="s">
        <v>8078</v>
      </c>
      <c r="C2950" t="s">
        <v>14</v>
      </c>
      <c r="D2950" t="s">
        <v>8079</v>
      </c>
      <c r="E2950" t="s">
        <v>8080</v>
      </c>
      <c r="F2950" t="s">
        <v>8081</v>
      </c>
      <c r="G2950" t="s">
        <v>7561</v>
      </c>
      <c r="H2950">
        <v>51353</v>
      </c>
      <c r="K2950" t="s">
        <v>20</v>
      </c>
      <c r="L2950" s="1" t="s">
        <v>7339</v>
      </c>
      <c r="M2950" t="s">
        <v>7294</v>
      </c>
      <c r="N2950">
        <f>VLOOKUP(Table2[[#This Row],[NO DEBITUR]],[1]Januari!$B$2:$G$5333,6,FALSE)</f>
        <v>27</v>
      </c>
      <c r="O2950">
        <f>VLOOKUP(Table2[[#This Row],[NO DEBITUR]],[1]Februari!$B$2:$G$5333,6,FALSE)</f>
        <v>4</v>
      </c>
      <c r="P2950">
        <f>VLOOKUP(Table2[[#This Row],[NO DEBITUR]],[1]Maret!$B$2:$G$5333,6,FALSE)</f>
        <v>9</v>
      </c>
      <c r="Q2950">
        <f>VLOOKUP(Table2[[#This Row],[NO DEBITUR]],[1]April!$B$2:$G$5333,6,FALSE)</f>
        <v>23</v>
      </c>
    </row>
    <row r="2951" spans="1:17" x14ac:dyDescent="0.25">
      <c r="A2951" s="1" t="s">
        <v>23649</v>
      </c>
      <c r="B2951" t="s">
        <v>8082</v>
      </c>
      <c r="C2951" t="s">
        <v>14</v>
      </c>
      <c r="D2951" t="s">
        <v>8083</v>
      </c>
      <c r="E2951" t="s">
        <v>8084</v>
      </c>
      <c r="F2951" t="s">
        <v>7560</v>
      </c>
      <c r="G2951" t="s">
        <v>7561</v>
      </c>
      <c r="H2951">
        <v>51355</v>
      </c>
      <c r="K2951" t="s">
        <v>20</v>
      </c>
      <c r="L2951" s="1" t="s">
        <v>7339</v>
      </c>
      <c r="M2951" t="s">
        <v>7294</v>
      </c>
      <c r="N2951">
        <f>VLOOKUP(Table2[[#This Row],[NO DEBITUR]],[1]Januari!$B$2:$G$5333,6,FALSE)</f>
        <v>693</v>
      </c>
      <c r="O2951">
        <f>VLOOKUP(Table2[[#This Row],[NO DEBITUR]],[1]Februari!$B$2:$G$5333,6,FALSE)</f>
        <v>624</v>
      </c>
      <c r="P2951">
        <f>VLOOKUP(Table2[[#This Row],[NO DEBITUR]],[1]Maret!$B$2:$G$5333,6,FALSE)</f>
        <v>718</v>
      </c>
      <c r="Q2951">
        <f>VLOOKUP(Table2[[#This Row],[NO DEBITUR]],[1]April!$B$2:$G$5333,6,FALSE)</f>
        <v>637</v>
      </c>
    </row>
    <row r="2952" spans="1:17" x14ac:dyDescent="0.25">
      <c r="A2952" s="1" t="s">
        <v>23650</v>
      </c>
      <c r="B2952" t="s">
        <v>8085</v>
      </c>
      <c r="C2952" t="s">
        <v>14</v>
      </c>
      <c r="D2952" t="s">
        <v>8086</v>
      </c>
      <c r="E2952" t="s">
        <v>8087</v>
      </c>
      <c r="F2952" t="s">
        <v>8049</v>
      </c>
      <c r="G2952" t="s">
        <v>7561</v>
      </c>
      <c r="H2952">
        <v>51363</v>
      </c>
      <c r="K2952" t="s">
        <v>20</v>
      </c>
      <c r="L2952" s="1" t="s">
        <v>7339</v>
      </c>
      <c r="M2952" t="s">
        <v>7294</v>
      </c>
      <c r="N2952">
        <f>VLOOKUP(Table2[[#This Row],[NO DEBITUR]],[1]Januari!$B$2:$G$5333,6,FALSE)</f>
        <v>513</v>
      </c>
      <c r="O2952">
        <f>VLOOKUP(Table2[[#This Row],[NO DEBITUR]],[1]Februari!$B$2:$G$5333,6,FALSE)</f>
        <v>389</v>
      </c>
      <c r="P2952">
        <f>VLOOKUP(Table2[[#This Row],[NO DEBITUR]],[1]Maret!$B$2:$G$5333,6,FALSE)</f>
        <v>405</v>
      </c>
      <c r="Q2952">
        <f>VLOOKUP(Table2[[#This Row],[NO DEBITUR]],[1]April!$B$2:$G$5333,6,FALSE)</f>
        <v>407</v>
      </c>
    </row>
    <row r="2953" spans="1:17" x14ac:dyDescent="0.25">
      <c r="A2953" s="1" t="s">
        <v>23651</v>
      </c>
      <c r="B2953" t="s">
        <v>8088</v>
      </c>
      <c r="C2953" t="s">
        <v>14</v>
      </c>
      <c r="D2953" t="s">
        <v>8089</v>
      </c>
      <c r="E2953" t="s">
        <v>8090</v>
      </c>
      <c r="F2953" t="s">
        <v>7560</v>
      </c>
      <c r="G2953" t="s">
        <v>7561</v>
      </c>
      <c r="H2953">
        <v>51355</v>
      </c>
      <c r="K2953" t="s">
        <v>20</v>
      </c>
      <c r="L2953" s="1" t="s">
        <v>7339</v>
      </c>
      <c r="M2953" t="s">
        <v>7294</v>
      </c>
      <c r="N2953">
        <f>VLOOKUP(Table2[[#This Row],[NO DEBITUR]],[1]Januari!$B$2:$G$5333,6,FALSE)</f>
        <v>77</v>
      </c>
      <c r="O2953">
        <f>VLOOKUP(Table2[[#This Row],[NO DEBITUR]],[1]Februari!$B$2:$G$5333,6,FALSE)</f>
        <v>92</v>
      </c>
      <c r="P2953">
        <f>VLOOKUP(Table2[[#This Row],[NO DEBITUR]],[1]Maret!$B$2:$G$5333,6,FALSE)</f>
        <v>101</v>
      </c>
      <c r="Q2953">
        <f>VLOOKUP(Table2[[#This Row],[NO DEBITUR]],[1]April!$B$2:$G$5333,6,FALSE)</f>
        <v>122</v>
      </c>
    </row>
    <row r="2954" spans="1:17" x14ac:dyDescent="0.25">
      <c r="A2954" s="1" t="s">
        <v>23652</v>
      </c>
      <c r="B2954" t="s">
        <v>8091</v>
      </c>
      <c r="C2954" t="s">
        <v>14</v>
      </c>
      <c r="D2954" t="s">
        <v>8092</v>
      </c>
      <c r="E2954" t="s">
        <v>8093</v>
      </c>
      <c r="F2954" t="s">
        <v>8093</v>
      </c>
      <c r="G2954" t="s">
        <v>7561</v>
      </c>
      <c r="H2954">
        <v>51371</v>
      </c>
      <c r="K2954" t="s">
        <v>20</v>
      </c>
      <c r="L2954" s="1" t="s">
        <v>7339</v>
      </c>
      <c r="M2954" t="s">
        <v>7294</v>
      </c>
      <c r="N2954">
        <f>VLOOKUP(Table2[[#This Row],[NO DEBITUR]],[1]Januari!$B$2:$G$5333,6,FALSE)</f>
        <v>18</v>
      </c>
      <c r="O2954">
        <f>VLOOKUP(Table2[[#This Row],[NO DEBITUR]],[1]Februari!$B$2:$G$5333,6,FALSE)</f>
        <v>43</v>
      </c>
      <c r="P2954">
        <f>VLOOKUP(Table2[[#This Row],[NO DEBITUR]],[1]Maret!$B$2:$G$5333,6,FALSE)</f>
        <v>26</v>
      </c>
      <c r="Q2954">
        <f>VLOOKUP(Table2[[#This Row],[NO DEBITUR]],[1]April!$B$2:$G$5333,6,FALSE)</f>
        <v>24</v>
      </c>
    </row>
    <row r="2955" spans="1:17" x14ac:dyDescent="0.25">
      <c r="A2955" s="1" t="s">
        <v>23653</v>
      </c>
      <c r="B2955" t="s">
        <v>8094</v>
      </c>
      <c r="C2955" t="s">
        <v>14</v>
      </c>
      <c r="D2955" t="s">
        <v>8095</v>
      </c>
      <c r="E2955" t="s">
        <v>8096</v>
      </c>
      <c r="F2955" t="s">
        <v>7869</v>
      </c>
      <c r="G2955" t="s">
        <v>7561</v>
      </c>
      <c r="H2955">
        <v>51372</v>
      </c>
      <c r="K2955" t="s">
        <v>20</v>
      </c>
      <c r="L2955" s="1" t="s">
        <v>7339</v>
      </c>
      <c r="M2955" t="s">
        <v>7294</v>
      </c>
      <c r="N2955" t="e">
        <f>VLOOKUP(Table2[[#This Row],[NO DEBITUR]],[1]Januari!$B$2:$G$5333,6,FALSE)</f>
        <v>#N/A</v>
      </c>
      <c r="O2955" t="e">
        <f>VLOOKUP(Table2[[#This Row],[NO DEBITUR]],[1]Februari!$B$2:$G$5333,6,FALSE)</f>
        <v>#N/A</v>
      </c>
      <c r="P2955" t="e">
        <f>VLOOKUP(Table2[[#This Row],[NO DEBITUR]],[1]Maret!$B$2:$G$5333,6,FALSE)</f>
        <v>#N/A</v>
      </c>
      <c r="Q2955" t="e">
        <f>VLOOKUP(Table2[[#This Row],[NO DEBITUR]],[1]April!$B$2:$G$5333,6,FALSE)</f>
        <v>#N/A</v>
      </c>
    </row>
    <row r="2956" spans="1:17" x14ac:dyDescent="0.25">
      <c r="A2956" s="1" t="s">
        <v>23654</v>
      </c>
      <c r="B2956" t="s">
        <v>8097</v>
      </c>
      <c r="C2956" t="s">
        <v>14</v>
      </c>
      <c r="D2956" t="s">
        <v>8098</v>
      </c>
      <c r="E2956" t="s">
        <v>8099</v>
      </c>
      <c r="F2956" t="s">
        <v>8100</v>
      </c>
      <c r="G2956" t="s">
        <v>7435</v>
      </c>
      <c r="H2956">
        <v>62182</v>
      </c>
      <c r="K2956" t="s">
        <v>20</v>
      </c>
      <c r="L2956" s="1" t="s">
        <v>7339</v>
      </c>
      <c r="M2956" t="s">
        <v>7294</v>
      </c>
      <c r="N2956">
        <f>VLOOKUP(Table2[[#This Row],[NO DEBITUR]],[1]Januari!$B$2:$G$5333,6,FALSE)</f>
        <v>67</v>
      </c>
      <c r="O2956">
        <f>VLOOKUP(Table2[[#This Row],[NO DEBITUR]],[1]Februari!$B$2:$G$5333,6,FALSE)</f>
        <v>38</v>
      </c>
      <c r="P2956">
        <f>VLOOKUP(Table2[[#This Row],[NO DEBITUR]],[1]Maret!$B$2:$G$5333,6,FALSE)</f>
        <v>44</v>
      </c>
      <c r="Q2956">
        <f>VLOOKUP(Table2[[#This Row],[NO DEBITUR]],[1]April!$B$2:$G$5333,6,FALSE)</f>
        <v>27</v>
      </c>
    </row>
    <row r="2957" spans="1:17" x14ac:dyDescent="0.25">
      <c r="A2957" s="1" t="s">
        <v>23655</v>
      </c>
      <c r="B2957" t="s">
        <v>8101</v>
      </c>
      <c r="C2957" t="s">
        <v>14</v>
      </c>
      <c r="D2957" t="s">
        <v>8102</v>
      </c>
      <c r="E2957" t="s">
        <v>8103</v>
      </c>
      <c r="F2957" t="s">
        <v>7435</v>
      </c>
      <c r="G2957" t="s">
        <v>7435</v>
      </c>
      <c r="H2957">
        <v>62115</v>
      </c>
      <c r="K2957" t="s">
        <v>20</v>
      </c>
      <c r="L2957" s="1" t="s">
        <v>7339</v>
      </c>
      <c r="M2957" t="s">
        <v>7294</v>
      </c>
      <c r="N2957">
        <f>VLOOKUP(Table2[[#This Row],[NO DEBITUR]],[1]Januari!$B$2:$G$5333,6,FALSE)</f>
        <v>132</v>
      </c>
      <c r="O2957">
        <f>VLOOKUP(Table2[[#This Row],[NO DEBITUR]],[1]Februari!$B$2:$G$5333,6,FALSE)</f>
        <v>269</v>
      </c>
      <c r="P2957">
        <f>VLOOKUP(Table2[[#This Row],[NO DEBITUR]],[1]Maret!$B$2:$G$5333,6,FALSE)</f>
        <v>434</v>
      </c>
      <c r="Q2957">
        <f>VLOOKUP(Table2[[#This Row],[NO DEBITUR]],[1]April!$B$2:$G$5333,6,FALSE)</f>
        <v>443</v>
      </c>
    </row>
    <row r="2958" spans="1:17" x14ac:dyDescent="0.25">
      <c r="A2958" s="1" t="s">
        <v>23656</v>
      </c>
      <c r="B2958" t="s">
        <v>8104</v>
      </c>
      <c r="C2958" t="s">
        <v>14</v>
      </c>
      <c r="D2958" t="s">
        <v>8105</v>
      </c>
      <c r="E2958" t="s">
        <v>8106</v>
      </c>
      <c r="F2958" t="s">
        <v>8106</v>
      </c>
      <c r="H2958">
        <v>62183</v>
      </c>
      <c r="K2958" t="s">
        <v>20</v>
      </c>
      <c r="L2958" s="1" t="s">
        <v>7339</v>
      </c>
      <c r="M2958" t="s">
        <v>7294</v>
      </c>
      <c r="N2958">
        <f>VLOOKUP(Table2[[#This Row],[NO DEBITUR]],[1]Januari!$B$2:$G$5333,6,FALSE)</f>
        <v>13</v>
      </c>
      <c r="O2958">
        <f>VLOOKUP(Table2[[#This Row],[NO DEBITUR]],[1]Februari!$B$2:$G$5333,6,FALSE)</f>
        <v>56</v>
      </c>
      <c r="P2958">
        <f>VLOOKUP(Table2[[#This Row],[NO DEBITUR]],[1]Maret!$B$2:$G$5333,6,FALSE)</f>
        <v>47</v>
      </c>
      <c r="Q2958">
        <f>VLOOKUP(Table2[[#This Row],[NO DEBITUR]],[1]April!$B$2:$G$5333,6,FALSE)</f>
        <v>53</v>
      </c>
    </row>
    <row r="2959" spans="1:17" x14ac:dyDescent="0.25">
      <c r="A2959" s="1" t="s">
        <v>23657</v>
      </c>
      <c r="B2959" t="s">
        <v>8107</v>
      </c>
      <c r="C2959" t="s">
        <v>14</v>
      </c>
      <c r="D2959" t="s">
        <v>8108</v>
      </c>
      <c r="E2959" t="s">
        <v>7564</v>
      </c>
      <c r="F2959" t="s">
        <v>7435</v>
      </c>
      <c r="G2959" t="s">
        <v>7435</v>
      </c>
      <c r="H2959">
        <v>62115</v>
      </c>
      <c r="K2959" t="s">
        <v>20</v>
      </c>
      <c r="L2959" s="1" t="s">
        <v>7339</v>
      </c>
      <c r="M2959" t="s">
        <v>7294</v>
      </c>
      <c r="N2959">
        <f>VLOOKUP(Table2[[#This Row],[NO DEBITUR]],[1]Januari!$B$2:$G$5333,6,FALSE)</f>
        <v>34</v>
      </c>
      <c r="O2959">
        <f>VLOOKUP(Table2[[#This Row],[NO DEBITUR]],[1]Februari!$B$2:$G$5333,6,FALSE)</f>
        <v>38</v>
      </c>
      <c r="P2959">
        <f>VLOOKUP(Table2[[#This Row],[NO DEBITUR]],[1]Maret!$B$2:$G$5333,6,FALSE)</f>
        <v>50</v>
      </c>
      <c r="Q2959">
        <f>VLOOKUP(Table2[[#This Row],[NO DEBITUR]],[1]April!$B$2:$G$5333,6,FALSE)</f>
        <v>37</v>
      </c>
    </row>
    <row r="2960" spans="1:17" x14ac:dyDescent="0.25">
      <c r="A2960" s="1" t="s">
        <v>23658</v>
      </c>
      <c r="B2960" t="s">
        <v>8109</v>
      </c>
      <c r="C2960" t="s">
        <v>14</v>
      </c>
      <c r="D2960" t="s">
        <v>8110</v>
      </c>
      <c r="E2960" t="s">
        <v>8111</v>
      </c>
      <c r="F2960" t="s">
        <v>7435</v>
      </c>
      <c r="G2960" t="s">
        <v>7435</v>
      </c>
      <c r="H2960">
        <v>62119</v>
      </c>
      <c r="K2960" t="s">
        <v>20</v>
      </c>
      <c r="L2960" s="1" t="s">
        <v>7339</v>
      </c>
      <c r="M2960" t="s">
        <v>7294</v>
      </c>
      <c r="N2960">
        <f>VLOOKUP(Table2[[#This Row],[NO DEBITUR]],[1]Januari!$B$2:$G$5333,6,FALSE)</f>
        <v>604</v>
      </c>
      <c r="O2960">
        <f>VLOOKUP(Table2[[#This Row],[NO DEBITUR]],[1]Februari!$B$2:$G$5333,6,FALSE)</f>
        <v>612</v>
      </c>
      <c r="P2960">
        <f>VLOOKUP(Table2[[#This Row],[NO DEBITUR]],[1]Maret!$B$2:$G$5333,6,FALSE)</f>
        <v>544</v>
      </c>
      <c r="Q2960">
        <f>VLOOKUP(Table2[[#This Row],[NO DEBITUR]],[1]April!$B$2:$G$5333,6,FALSE)</f>
        <v>423</v>
      </c>
    </row>
    <row r="2961" spans="1:17" x14ac:dyDescent="0.25">
      <c r="A2961" s="1" t="s">
        <v>23659</v>
      </c>
      <c r="B2961" t="s">
        <v>8112</v>
      </c>
      <c r="C2961" t="s">
        <v>14</v>
      </c>
      <c r="D2961" t="s">
        <v>8113</v>
      </c>
      <c r="E2961" t="s">
        <v>8114</v>
      </c>
      <c r="F2961" t="s">
        <v>8114</v>
      </c>
      <c r="G2961" t="s">
        <v>7435</v>
      </c>
      <c r="H2961">
        <v>62153</v>
      </c>
      <c r="I2961" s="1">
        <v>-7.1077360000000001</v>
      </c>
      <c r="J2961" s="1">
        <v>111.732878</v>
      </c>
      <c r="K2961" t="s">
        <v>20</v>
      </c>
      <c r="L2961" s="1" t="s">
        <v>7339</v>
      </c>
      <c r="M2961" t="s">
        <v>7294</v>
      </c>
      <c r="N2961">
        <f>VLOOKUP(Table2[[#This Row],[NO DEBITUR]],[1]Januari!$B$2:$G$5333,6,FALSE)</f>
        <v>21</v>
      </c>
      <c r="O2961">
        <f>VLOOKUP(Table2[[#This Row],[NO DEBITUR]],[1]Februari!$B$2:$G$5333,6,FALSE)</f>
        <v>21</v>
      </c>
      <c r="P2961">
        <f>VLOOKUP(Table2[[#This Row],[NO DEBITUR]],[1]Maret!$B$2:$G$5333,6,FALSE)</f>
        <v>14</v>
      </c>
      <c r="Q2961" t="e">
        <f>VLOOKUP(Table2[[#This Row],[NO DEBITUR]],[1]April!$B$2:$G$5333,6,FALSE)</f>
        <v>#N/A</v>
      </c>
    </row>
    <row r="2962" spans="1:17" x14ac:dyDescent="0.25">
      <c r="A2962" s="1" t="s">
        <v>23660</v>
      </c>
      <c r="B2962" t="s">
        <v>8115</v>
      </c>
      <c r="C2962" t="s">
        <v>14</v>
      </c>
      <c r="D2962" t="s">
        <v>8116</v>
      </c>
      <c r="E2962" t="s">
        <v>8117</v>
      </c>
      <c r="F2962" t="s">
        <v>8118</v>
      </c>
      <c r="G2962" t="s">
        <v>7435</v>
      </c>
      <c r="H2962">
        <v>62181</v>
      </c>
      <c r="K2962" t="s">
        <v>20</v>
      </c>
      <c r="L2962" s="1" t="s">
        <v>7339</v>
      </c>
      <c r="M2962" t="s">
        <v>7294</v>
      </c>
      <c r="N2962">
        <f>VLOOKUP(Table2[[#This Row],[NO DEBITUR]],[1]Januari!$B$2:$G$5333,6,FALSE)</f>
        <v>27</v>
      </c>
      <c r="O2962">
        <f>VLOOKUP(Table2[[#This Row],[NO DEBITUR]],[1]Februari!$B$2:$G$5333,6,FALSE)</f>
        <v>3</v>
      </c>
      <c r="P2962">
        <f>VLOOKUP(Table2[[#This Row],[NO DEBITUR]],[1]Maret!$B$2:$G$5333,6,FALSE)</f>
        <v>1</v>
      </c>
      <c r="Q2962" t="e">
        <f>VLOOKUP(Table2[[#This Row],[NO DEBITUR]],[1]April!$B$2:$G$5333,6,FALSE)</f>
        <v>#N/A</v>
      </c>
    </row>
    <row r="2963" spans="1:17" x14ac:dyDescent="0.25">
      <c r="A2963" s="1" t="s">
        <v>23661</v>
      </c>
      <c r="B2963" t="s">
        <v>8119</v>
      </c>
      <c r="C2963" t="s">
        <v>14</v>
      </c>
      <c r="D2963" t="s">
        <v>8120</v>
      </c>
      <c r="E2963" t="s">
        <v>8121</v>
      </c>
      <c r="F2963" t="s">
        <v>8121</v>
      </c>
      <c r="G2963" t="s">
        <v>7435</v>
      </c>
      <c r="H2963">
        <v>62152</v>
      </c>
      <c r="I2963" s="1">
        <v>-7.1297100000000002</v>
      </c>
      <c r="J2963" s="1">
        <v>111.765657</v>
      </c>
      <c r="K2963" t="s">
        <v>20</v>
      </c>
      <c r="L2963" s="1" t="s">
        <v>7339</v>
      </c>
      <c r="M2963" t="s">
        <v>7294</v>
      </c>
      <c r="N2963">
        <f>VLOOKUP(Table2[[#This Row],[NO DEBITUR]],[1]Januari!$B$2:$G$5333,6,FALSE)</f>
        <v>160</v>
      </c>
      <c r="O2963">
        <f>VLOOKUP(Table2[[#This Row],[NO DEBITUR]],[1]Februari!$B$2:$G$5333,6,FALSE)</f>
        <v>135</v>
      </c>
      <c r="P2963">
        <f>VLOOKUP(Table2[[#This Row],[NO DEBITUR]],[1]Maret!$B$2:$G$5333,6,FALSE)</f>
        <v>174</v>
      </c>
      <c r="Q2963">
        <f>VLOOKUP(Table2[[#This Row],[NO DEBITUR]],[1]April!$B$2:$G$5333,6,FALSE)</f>
        <v>108</v>
      </c>
    </row>
    <row r="2964" spans="1:17" x14ac:dyDescent="0.25">
      <c r="A2964" s="1" t="s">
        <v>23662</v>
      </c>
      <c r="B2964" t="s">
        <v>8122</v>
      </c>
      <c r="C2964" t="s">
        <v>14</v>
      </c>
      <c r="D2964" t="s">
        <v>8123</v>
      </c>
      <c r="E2964" t="s">
        <v>8124</v>
      </c>
      <c r="F2964" t="s">
        <v>8124</v>
      </c>
      <c r="G2964" t="s">
        <v>7435</v>
      </c>
      <c r="H2964">
        <v>62164</v>
      </c>
      <c r="K2964" t="s">
        <v>20</v>
      </c>
      <c r="L2964" s="1" t="s">
        <v>7339</v>
      </c>
      <c r="M2964" t="s">
        <v>7294</v>
      </c>
      <c r="N2964">
        <f>VLOOKUP(Table2[[#This Row],[NO DEBITUR]],[1]Januari!$B$2:$G$5333,6,FALSE)</f>
        <v>12</v>
      </c>
      <c r="O2964">
        <f>VLOOKUP(Table2[[#This Row],[NO DEBITUR]],[1]Februari!$B$2:$G$5333,6,FALSE)</f>
        <v>36</v>
      </c>
      <c r="P2964">
        <f>VLOOKUP(Table2[[#This Row],[NO DEBITUR]],[1]Maret!$B$2:$G$5333,6,FALSE)</f>
        <v>27</v>
      </c>
      <c r="Q2964">
        <f>VLOOKUP(Table2[[#This Row],[NO DEBITUR]],[1]April!$B$2:$G$5333,6,FALSE)</f>
        <v>24</v>
      </c>
    </row>
    <row r="2965" spans="1:17" x14ac:dyDescent="0.25">
      <c r="A2965" s="1" t="s">
        <v>23663</v>
      </c>
      <c r="B2965" t="s">
        <v>8125</v>
      </c>
      <c r="C2965" t="s">
        <v>14</v>
      </c>
      <c r="D2965" t="s">
        <v>8126</v>
      </c>
      <c r="E2965" t="s">
        <v>8127</v>
      </c>
      <c r="F2965" t="s">
        <v>8128</v>
      </c>
      <c r="G2965" t="s">
        <v>8129</v>
      </c>
      <c r="H2965">
        <v>58315</v>
      </c>
      <c r="K2965" t="s">
        <v>20</v>
      </c>
      <c r="L2965" s="1" t="s">
        <v>7339</v>
      </c>
      <c r="M2965" t="s">
        <v>7294</v>
      </c>
      <c r="N2965">
        <f>VLOOKUP(Table2[[#This Row],[NO DEBITUR]],[1]Januari!$B$2:$G$5333,6,FALSE)</f>
        <v>25</v>
      </c>
      <c r="O2965">
        <f>VLOOKUP(Table2[[#This Row],[NO DEBITUR]],[1]Februari!$B$2:$G$5333,6,FALSE)</f>
        <v>21</v>
      </c>
      <c r="P2965">
        <f>VLOOKUP(Table2[[#This Row],[NO DEBITUR]],[1]Maret!$B$2:$G$5333,6,FALSE)</f>
        <v>16</v>
      </c>
      <c r="Q2965">
        <f>VLOOKUP(Table2[[#This Row],[NO DEBITUR]],[1]April!$B$2:$G$5333,6,FALSE)</f>
        <v>9</v>
      </c>
    </row>
    <row r="2966" spans="1:17" x14ac:dyDescent="0.25">
      <c r="A2966" s="1" t="s">
        <v>23664</v>
      </c>
      <c r="B2966" t="s">
        <v>8130</v>
      </c>
      <c r="C2966" t="s">
        <v>14</v>
      </c>
      <c r="D2966" t="s">
        <v>8131</v>
      </c>
      <c r="E2966" t="s">
        <v>8128</v>
      </c>
      <c r="F2966" t="s">
        <v>8128</v>
      </c>
      <c r="G2966" t="s">
        <v>8129</v>
      </c>
      <c r="H2966">
        <v>58312</v>
      </c>
      <c r="I2966" s="1">
        <v>-7.1457220000000001</v>
      </c>
      <c r="J2966" s="1">
        <v>111.592444</v>
      </c>
      <c r="K2966" t="s">
        <v>20</v>
      </c>
      <c r="L2966" s="1" t="s">
        <v>7339</v>
      </c>
      <c r="M2966" t="s">
        <v>7294</v>
      </c>
      <c r="N2966">
        <f>VLOOKUP(Table2[[#This Row],[NO DEBITUR]],[1]Januari!$B$2:$G$5333,6,FALSE)</f>
        <v>163</v>
      </c>
      <c r="O2966">
        <f>VLOOKUP(Table2[[#This Row],[NO DEBITUR]],[1]Februari!$B$2:$G$5333,6,FALSE)</f>
        <v>142</v>
      </c>
      <c r="P2966">
        <f>VLOOKUP(Table2[[#This Row],[NO DEBITUR]],[1]Maret!$B$2:$G$5333,6,FALSE)</f>
        <v>135</v>
      </c>
      <c r="Q2966">
        <f>VLOOKUP(Table2[[#This Row],[NO DEBITUR]],[1]April!$B$2:$G$5333,6,FALSE)</f>
        <v>130</v>
      </c>
    </row>
    <row r="2967" spans="1:17" x14ac:dyDescent="0.25">
      <c r="A2967" s="1" t="s">
        <v>23665</v>
      </c>
      <c r="B2967" t="s">
        <v>5634</v>
      </c>
      <c r="C2967" t="s">
        <v>14</v>
      </c>
      <c r="D2967" t="s">
        <v>8132</v>
      </c>
      <c r="E2967" t="s">
        <v>8128</v>
      </c>
      <c r="F2967" t="s">
        <v>8128</v>
      </c>
      <c r="G2967" t="s">
        <v>8129</v>
      </c>
      <c r="H2967">
        <v>58312</v>
      </c>
      <c r="K2967" t="s">
        <v>20</v>
      </c>
      <c r="L2967" s="1" t="s">
        <v>7339</v>
      </c>
      <c r="M2967" t="s">
        <v>7294</v>
      </c>
      <c r="N2967">
        <f>VLOOKUP(Table2[[#This Row],[NO DEBITUR]],[1]Januari!$B$2:$G$5333,6,FALSE)</f>
        <v>39</v>
      </c>
      <c r="O2967">
        <f>VLOOKUP(Table2[[#This Row],[NO DEBITUR]],[1]Februari!$B$2:$G$5333,6,FALSE)</f>
        <v>35</v>
      </c>
      <c r="P2967">
        <f>VLOOKUP(Table2[[#This Row],[NO DEBITUR]],[1]Maret!$B$2:$G$5333,6,FALSE)</f>
        <v>42</v>
      </c>
      <c r="Q2967">
        <f>VLOOKUP(Table2[[#This Row],[NO DEBITUR]],[1]April!$B$2:$G$5333,6,FALSE)</f>
        <v>31</v>
      </c>
    </row>
    <row r="2968" spans="1:17" x14ac:dyDescent="0.25">
      <c r="A2968" s="1" t="s">
        <v>23666</v>
      </c>
      <c r="B2968" t="s">
        <v>8133</v>
      </c>
      <c r="C2968" t="s">
        <v>14</v>
      </c>
      <c r="D2968" t="s">
        <v>8134</v>
      </c>
      <c r="E2968" t="s">
        <v>7576</v>
      </c>
      <c r="F2968" t="s">
        <v>7577</v>
      </c>
      <c r="G2968" t="s">
        <v>8135</v>
      </c>
      <c r="H2968">
        <v>50517</v>
      </c>
      <c r="I2968" s="1">
        <v>-7.1224420000000004</v>
      </c>
      <c r="J2968" s="1">
        <v>110.407477</v>
      </c>
      <c r="K2968" t="s">
        <v>20</v>
      </c>
      <c r="L2968" s="1" t="s">
        <v>7339</v>
      </c>
      <c r="M2968" t="s">
        <v>7294</v>
      </c>
      <c r="N2968" t="e">
        <f>VLOOKUP(Table2[[#This Row],[NO DEBITUR]],[1]Januari!$B$2:$G$5333,6,FALSE)</f>
        <v>#N/A</v>
      </c>
      <c r="O2968" t="e">
        <f>VLOOKUP(Table2[[#This Row],[NO DEBITUR]],[1]Februari!$B$2:$G$5333,6,FALSE)</f>
        <v>#N/A</v>
      </c>
      <c r="P2968">
        <f>VLOOKUP(Table2[[#This Row],[NO DEBITUR]],[1]Maret!$B$2:$G$5333,6,FALSE)</f>
        <v>29</v>
      </c>
      <c r="Q2968" t="e">
        <f>VLOOKUP(Table2[[#This Row],[NO DEBITUR]],[1]April!$B$2:$G$5333,6,FALSE)</f>
        <v>#N/A</v>
      </c>
    </row>
    <row r="2969" spans="1:17" x14ac:dyDescent="0.25">
      <c r="A2969" s="1" t="s">
        <v>23667</v>
      </c>
      <c r="B2969" t="s">
        <v>8136</v>
      </c>
      <c r="C2969" t="s">
        <v>14</v>
      </c>
      <c r="D2969" t="s">
        <v>8137</v>
      </c>
      <c r="E2969" t="s">
        <v>8138</v>
      </c>
      <c r="F2969" t="s">
        <v>8139</v>
      </c>
      <c r="G2969" t="s">
        <v>8135</v>
      </c>
      <c r="H2969">
        <v>50519</v>
      </c>
      <c r="I2969" s="1">
        <v>-7.1478510000000002</v>
      </c>
      <c r="J2969" s="1">
        <v>110.41216799999999</v>
      </c>
      <c r="K2969" t="s">
        <v>20</v>
      </c>
      <c r="L2969" s="1" t="s">
        <v>7339</v>
      </c>
      <c r="M2969" t="s">
        <v>7294</v>
      </c>
      <c r="N2969">
        <f>VLOOKUP(Table2[[#This Row],[NO DEBITUR]],[1]Januari!$B$2:$G$5333,6,FALSE)</f>
        <v>22</v>
      </c>
      <c r="O2969">
        <f>VLOOKUP(Table2[[#This Row],[NO DEBITUR]],[1]Februari!$B$2:$G$5333,6,FALSE)</f>
        <v>35</v>
      </c>
      <c r="P2969">
        <f>VLOOKUP(Table2[[#This Row],[NO DEBITUR]],[1]Maret!$B$2:$G$5333,6,FALSE)</f>
        <v>23</v>
      </c>
      <c r="Q2969">
        <f>VLOOKUP(Table2[[#This Row],[NO DEBITUR]],[1]April!$B$2:$G$5333,6,FALSE)</f>
        <v>9</v>
      </c>
    </row>
    <row r="2970" spans="1:17" x14ac:dyDescent="0.25">
      <c r="A2970" s="1" t="s">
        <v>23668</v>
      </c>
      <c r="B2970" t="s">
        <v>8140</v>
      </c>
      <c r="C2970" t="s">
        <v>14</v>
      </c>
      <c r="D2970" t="s">
        <v>8141</v>
      </c>
      <c r="E2970" t="s">
        <v>7576</v>
      </c>
      <c r="F2970" t="s">
        <v>7577</v>
      </c>
      <c r="G2970" t="s">
        <v>8135</v>
      </c>
      <c r="H2970">
        <v>50517</v>
      </c>
      <c r="I2970" s="1">
        <v>-7.1761499999999998</v>
      </c>
      <c r="J2970" s="1">
        <v>110.424694</v>
      </c>
      <c r="K2970" t="s">
        <v>20</v>
      </c>
      <c r="L2970" s="1" t="s">
        <v>7339</v>
      </c>
      <c r="M2970" t="s">
        <v>7294</v>
      </c>
      <c r="N2970" t="e">
        <f>VLOOKUP(Table2[[#This Row],[NO DEBITUR]],[1]Januari!$B$2:$G$5333,6,FALSE)</f>
        <v>#N/A</v>
      </c>
      <c r="O2970">
        <f>VLOOKUP(Table2[[#This Row],[NO DEBITUR]],[1]Februari!$B$2:$G$5333,6,FALSE)</f>
        <v>20</v>
      </c>
      <c r="P2970">
        <f>VLOOKUP(Table2[[#This Row],[NO DEBITUR]],[1]Maret!$B$2:$G$5333,6,FALSE)</f>
        <v>53</v>
      </c>
      <c r="Q2970">
        <f>VLOOKUP(Table2[[#This Row],[NO DEBITUR]],[1]April!$B$2:$G$5333,6,FALSE)</f>
        <v>22</v>
      </c>
    </row>
    <row r="2971" spans="1:17" x14ac:dyDescent="0.25">
      <c r="A2971" s="1" t="s">
        <v>23669</v>
      </c>
      <c r="B2971" t="s">
        <v>8142</v>
      </c>
      <c r="C2971" t="s">
        <v>14</v>
      </c>
      <c r="D2971" t="s">
        <v>8143</v>
      </c>
      <c r="E2971" t="s">
        <v>3017</v>
      </c>
      <c r="F2971" t="s">
        <v>8139</v>
      </c>
      <c r="G2971" t="s">
        <v>8135</v>
      </c>
      <c r="H2971">
        <v>50519</v>
      </c>
      <c r="I2971" s="1">
        <v>-7.1568430000000003</v>
      </c>
      <c r="J2971" s="1">
        <v>110.42236200000001</v>
      </c>
      <c r="K2971" t="s">
        <v>20</v>
      </c>
      <c r="L2971" s="1" t="s">
        <v>7339</v>
      </c>
      <c r="M2971" t="s">
        <v>7294</v>
      </c>
      <c r="N2971">
        <f>VLOOKUP(Table2[[#This Row],[NO DEBITUR]],[1]Januari!$B$2:$G$5333,6,FALSE)</f>
        <v>83</v>
      </c>
      <c r="O2971">
        <f>VLOOKUP(Table2[[#This Row],[NO DEBITUR]],[1]Februari!$B$2:$G$5333,6,FALSE)</f>
        <v>84</v>
      </c>
      <c r="P2971">
        <f>VLOOKUP(Table2[[#This Row],[NO DEBITUR]],[1]Maret!$B$2:$G$5333,6,FALSE)</f>
        <v>119</v>
      </c>
      <c r="Q2971">
        <f>VLOOKUP(Table2[[#This Row],[NO DEBITUR]],[1]April!$B$2:$G$5333,6,FALSE)</f>
        <v>181</v>
      </c>
    </row>
    <row r="2972" spans="1:17" x14ac:dyDescent="0.25">
      <c r="A2972" s="1" t="s">
        <v>23670</v>
      </c>
      <c r="B2972" t="s">
        <v>8144</v>
      </c>
      <c r="C2972" t="s">
        <v>14</v>
      </c>
      <c r="D2972" t="s">
        <v>8145</v>
      </c>
      <c r="E2972" t="s">
        <v>8139</v>
      </c>
      <c r="F2972" t="s">
        <v>8139</v>
      </c>
      <c r="G2972" t="s">
        <v>8135</v>
      </c>
      <c r="H2972">
        <v>50551</v>
      </c>
      <c r="I2972" s="1">
        <v>-7.114242</v>
      </c>
      <c r="J2972" s="1">
        <v>110.39867099999999</v>
      </c>
      <c r="K2972" t="s">
        <v>20</v>
      </c>
      <c r="L2972" s="1" t="s">
        <v>7339</v>
      </c>
      <c r="M2972" t="s">
        <v>7294</v>
      </c>
      <c r="N2972">
        <f>VLOOKUP(Table2[[#This Row],[NO DEBITUR]],[1]Januari!$B$2:$G$5333,6,FALSE)</f>
        <v>49</v>
      </c>
      <c r="O2972">
        <f>VLOOKUP(Table2[[#This Row],[NO DEBITUR]],[1]Februari!$B$2:$G$5333,6,FALSE)</f>
        <v>54</v>
      </c>
      <c r="P2972">
        <f>VLOOKUP(Table2[[#This Row],[NO DEBITUR]],[1]Maret!$B$2:$G$5333,6,FALSE)</f>
        <v>63</v>
      </c>
      <c r="Q2972">
        <f>VLOOKUP(Table2[[#This Row],[NO DEBITUR]],[1]April!$B$2:$G$5333,6,FALSE)</f>
        <v>58</v>
      </c>
    </row>
    <row r="2973" spans="1:17" x14ac:dyDescent="0.25">
      <c r="A2973" s="1" t="s">
        <v>23671</v>
      </c>
      <c r="B2973" t="s">
        <v>8146</v>
      </c>
      <c r="C2973" t="s">
        <v>14</v>
      </c>
      <c r="D2973" t="s">
        <v>8147</v>
      </c>
      <c r="E2973" t="s">
        <v>8148</v>
      </c>
      <c r="F2973" t="s">
        <v>7689</v>
      </c>
      <c r="G2973" t="s">
        <v>8135</v>
      </c>
      <c r="H2973">
        <v>50552</v>
      </c>
      <c r="K2973" t="s">
        <v>20</v>
      </c>
      <c r="L2973" s="1" t="s">
        <v>7339</v>
      </c>
      <c r="M2973" t="s">
        <v>7294</v>
      </c>
      <c r="N2973">
        <f>VLOOKUP(Table2[[#This Row],[NO DEBITUR]],[1]Januari!$B$2:$G$5333,6,FALSE)</f>
        <v>20</v>
      </c>
      <c r="O2973">
        <f>VLOOKUP(Table2[[#This Row],[NO DEBITUR]],[1]Februari!$B$2:$G$5333,6,FALSE)</f>
        <v>77</v>
      </c>
      <c r="P2973">
        <f>VLOOKUP(Table2[[#This Row],[NO DEBITUR]],[1]Maret!$B$2:$G$5333,6,FALSE)</f>
        <v>72</v>
      </c>
      <c r="Q2973">
        <f>VLOOKUP(Table2[[#This Row],[NO DEBITUR]],[1]April!$B$2:$G$5333,6,FALSE)</f>
        <v>90</v>
      </c>
    </row>
    <row r="2974" spans="1:17" x14ac:dyDescent="0.25">
      <c r="A2974" s="1" t="s">
        <v>23672</v>
      </c>
      <c r="B2974" t="s">
        <v>8149</v>
      </c>
      <c r="C2974" t="s">
        <v>14</v>
      </c>
      <c r="D2974" t="s">
        <v>8150</v>
      </c>
      <c r="E2974" t="s">
        <v>8151</v>
      </c>
      <c r="F2974" t="s">
        <v>7689</v>
      </c>
      <c r="G2974" t="s">
        <v>8135</v>
      </c>
      <c r="H2974">
        <v>50552</v>
      </c>
      <c r="K2974" t="s">
        <v>20</v>
      </c>
      <c r="L2974" s="1" t="s">
        <v>7339</v>
      </c>
      <c r="M2974" t="s">
        <v>7294</v>
      </c>
      <c r="N2974">
        <f>VLOOKUP(Table2[[#This Row],[NO DEBITUR]],[1]Januari!$B$2:$G$5333,6,FALSE)</f>
        <v>713</v>
      </c>
      <c r="O2974">
        <f>VLOOKUP(Table2[[#This Row],[NO DEBITUR]],[1]Februari!$B$2:$G$5333,6,FALSE)</f>
        <v>615</v>
      </c>
      <c r="P2974">
        <f>VLOOKUP(Table2[[#This Row],[NO DEBITUR]],[1]Maret!$B$2:$G$5333,6,FALSE)</f>
        <v>883</v>
      </c>
      <c r="Q2974">
        <f>VLOOKUP(Table2[[#This Row],[NO DEBITUR]],[1]April!$B$2:$G$5333,6,FALSE)</f>
        <v>677</v>
      </c>
    </row>
    <row r="2975" spans="1:17" x14ac:dyDescent="0.25">
      <c r="A2975" s="1" t="s">
        <v>23673</v>
      </c>
      <c r="B2975" t="s">
        <v>8152</v>
      </c>
      <c r="C2975" t="s">
        <v>14</v>
      </c>
      <c r="D2975" t="s">
        <v>8153</v>
      </c>
      <c r="E2975" t="s">
        <v>7691</v>
      </c>
      <c r="F2975" t="s">
        <v>7577</v>
      </c>
      <c r="G2975" t="s">
        <v>8135</v>
      </c>
      <c r="H2975">
        <v>50519</v>
      </c>
      <c r="I2975" s="1">
        <v>-7.130439</v>
      </c>
      <c r="J2975" s="1">
        <v>110.416695</v>
      </c>
      <c r="K2975" t="s">
        <v>20</v>
      </c>
      <c r="L2975" s="1" t="s">
        <v>7339</v>
      </c>
      <c r="M2975" t="s">
        <v>7294</v>
      </c>
      <c r="N2975" t="e">
        <f>VLOOKUP(Table2[[#This Row],[NO DEBITUR]],[1]Januari!$B$2:$G$5333,6,FALSE)</f>
        <v>#N/A</v>
      </c>
      <c r="O2975" t="e">
        <f>VLOOKUP(Table2[[#This Row],[NO DEBITUR]],[1]Februari!$B$2:$G$5333,6,FALSE)</f>
        <v>#N/A</v>
      </c>
      <c r="P2975" t="e">
        <f>VLOOKUP(Table2[[#This Row],[NO DEBITUR]],[1]Maret!$B$2:$G$5333,6,FALSE)</f>
        <v>#N/A</v>
      </c>
      <c r="Q2975" t="e">
        <f>VLOOKUP(Table2[[#This Row],[NO DEBITUR]],[1]April!$B$2:$G$5333,6,FALSE)</f>
        <v>#N/A</v>
      </c>
    </row>
    <row r="2976" spans="1:17" x14ac:dyDescent="0.25">
      <c r="A2976" s="1" t="s">
        <v>23674</v>
      </c>
      <c r="B2976" t="s">
        <v>8154</v>
      </c>
      <c r="C2976" t="s">
        <v>14</v>
      </c>
      <c r="D2976" t="s">
        <v>8155</v>
      </c>
      <c r="E2976" t="s">
        <v>7576</v>
      </c>
      <c r="F2976" t="s">
        <v>8156</v>
      </c>
      <c r="G2976" t="s">
        <v>7578</v>
      </c>
      <c r="H2976">
        <v>50514</v>
      </c>
      <c r="I2976" s="1">
        <v>-7.1303210000000004</v>
      </c>
      <c r="J2976" s="1">
        <v>110.40921</v>
      </c>
      <c r="K2976" t="s">
        <v>20</v>
      </c>
      <c r="L2976" s="1" t="s">
        <v>7339</v>
      </c>
      <c r="M2976" t="s">
        <v>7294</v>
      </c>
      <c r="N2976">
        <f>VLOOKUP(Table2[[#This Row],[NO DEBITUR]],[1]Januari!$B$2:$G$5333,6,FALSE)</f>
        <v>1598</v>
      </c>
      <c r="O2976">
        <f>VLOOKUP(Table2[[#This Row],[NO DEBITUR]],[1]Februari!$B$2:$G$5333,6,FALSE)</f>
        <v>1385</v>
      </c>
      <c r="P2976">
        <f>VLOOKUP(Table2[[#This Row],[NO DEBITUR]],[1]Maret!$B$2:$G$5333,6,FALSE)</f>
        <v>1599</v>
      </c>
      <c r="Q2976">
        <f>VLOOKUP(Table2[[#This Row],[NO DEBITUR]],[1]April!$B$2:$G$5333,6,FALSE)</f>
        <v>1431</v>
      </c>
    </row>
    <row r="2977" spans="1:17" x14ac:dyDescent="0.25">
      <c r="A2977" s="1" t="s">
        <v>23675</v>
      </c>
      <c r="B2977" t="s">
        <v>8157</v>
      </c>
      <c r="C2977" t="s">
        <v>14</v>
      </c>
      <c r="D2977" t="s">
        <v>8158</v>
      </c>
      <c r="E2977" t="s">
        <v>8156</v>
      </c>
      <c r="F2977" t="s">
        <v>8139</v>
      </c>
      <c r="G2977" t="s">
        <v>8135</v>
      </c>
      <c r="H2977">
        <v>50514</v>
      </c>
      <c r="I2977" s="1">
        <v>-7.2196150000000001</v>
      </c>
      <c r="J2977" s="1">
        <v>110.43055099999999</v>
      </c>
      <c r="K2977" t="s">
        <v>20</v>
      </c>
      <c r="L2977" s="1" t="s">
        <v>7339</v>
      </c>
      <c r="M2977" t="s">
        <v>7294</v>
      </c>
      <c r="N2977" t="e">
        <f>VLOOKUP(Table2[[#This Row],[NO DEBITUR]],[1]Januari!$B$2:$G$5333,6,FALSE)</f>
        <v>#N/A</v>
      </c>
      <c r="O2977" t="e">
        <f>VLOOKUP(Table2[[#This Row],[NO DEBITUR]],[1]Februari!$B$2:$G$5333,6,FALSE)</f>
        <v>#N/A</v>
      </c>
      <c r="P2977" t="e">
        <f>VLOOKUP(Table2[[#This Row],[NO DEBITUR]],[1]Maret!$B$2:$G$5333,6,FALSE)</f>
        <v>#N/A</v>
      </c>
      <c r="Q2977" t="e">
        <f>VLOOKUP(Table2[[#This Row],[NO DEBITUR]],[1]April!$B$2:$G$5333,6,FALSE)</f>
        <v>#N/A</v>
      </c>
    </row>
    <row r="2978" spans="1:17" x14ac:dyDescent="0.25">
      <c r="A2978" s="1" t="s">
        <v>23676</v>
      </c>
      <c r="B2978" t="s">
        <v>8159</v>
      </c>
      <c r="C2978" t="s">
        <v>14</v>
      </c>
      <c r="D2978" t="s">
        <v>8160</v>
      </c>
      <c r="E2978" t="s">
        <v>7576</v>
      </c>
      <c r="F2978" t="s">
        <v>7577</v>
      </c>
      <c r="G2978" t="s">
        <v>8135</v>
      </c>
      <c r="H2978">
        <v>50517</v>
      </c>
      <c r="I2978" s="1">
        <v>-7.1175790000000001</v>
      </c>
      <c r="J2978" s="1">
        <v>110.41266</v>
      </c>
      <c r="K2978" t="s">
        <v>20</v>
      </c>
      <c r="L2978" s="1" t="s">
        <v>7339</v>
      </c>
      <c r="M2978" t="s">
        <v>7294</v>
      </c>
      <c r="N2978">
        <f>VLOOKUP(Table2[[#This Row],[NO DEBITUR]],[1]Januari!$B$2:$G$5333,6,FALSE)</f>
        <v>19</v>
      </c>
      <c r="O2978">
        <f>VLOOKUP(Table2[[#This Row],[NO DEBITUR]],[1]Februari!$B$2:$G$5333,6,FALSE)</f>
        <v>13</v>
      </c>
      <c r="P2978">
        <f>VLOOKUP(Table2[[#This Row],[NO DEBITUR]],[1]Maret!$B$2:$G$5333,6,FALSE)</f>
        <v>44</v>
      </c>
      <c r="Q2978">
        <f>VLOOKUP(Table2[[#This Row],[NO DEBITUR]],[1]April!$B$2:$G$5333,6,FALSE)</f>
        <v>74</v>
      </c>
    </row>
    <row r="2979" spans="1:17" x14ac:dyDescent="0.25">
      <c r="A2979" s="1" t="s">
        <v>23677</v>
      </c>
      <c r="B2979" t="s">
        <v>8161</v>
      </c>
      <c r="C2979" t="s">
        <v>14</v>
      </c>
      <c r="D2979" t="s">
        <v>8162</v>
      </c>
      <c r="E2979" t="s">
        <v>8163</v>
      </c>
      <c r="F2979" t="s">
        <v>8163</v>
      </c>
      <c r="G2979" t="s">
        <v>7583</v>
      </c>
      <c r="H2979">
        <v>56254</v>
      </c>
      <c r="I2979" s="1">
        <v>-6.7946660000000003</v>
      </c>
      <c r="J2979" s="1">
        <v>111.378186</v>
      </c>
      <c r="K2979" t="s">
        <v>20</v>
      </c>
      <c r="L2979" s="1" t="s">
        <v>7339</v>
      </c>
      <c r="M2979" t="s">
        <v>7294</v>
      </c>
      <c r="N2979">
        <f>VLOOKUP(Table2[[#This Row],[NO DEBITUR]],[1]Januari!$B$2:$G$5333,6,FALSE)</f>
        <v>43</v>
      </c>
      <c r="O2979">
        <f>VLOOKUP(Table2[[#This Row],[NO DEBITUR]],[1]Februari!$B$2:$G$5333,6,FALSE)</f>
        <v>68</v>
      </c>
      <c r="P2979">
        <f>VLOOKUP(Table2[[#This Row],[NO DEBITUR]],[1]Maret!$B$2:$G$5333,6,FALSE)</f>
        <v>82</v>
      </c>
      <c r="Q2979">
        <f>VLOOKUP(Table2[[#This Row],[NO DEBITUR]],[1]April!$B$2:$G$5333,6,FALSE)</f>
        <v>76</v>
      </c>
    </row>
    <row r="2980" spans="1:17" x14ac:dyDescent="0.25">
      <c r="A2980" s="1" t="s">
        <v>23678</v>
      </c>
      <c r="B2980" t="s">
        <v>8164</v>
      </c>
      <c r="C2980" t="s">
        <v>14</v>
      </c>
      <c r="D2980" t="s">
        <v>8165</v>
      </c>
      <c r="E2980" t="s">
        <v>8166</v>
      </c>
      <c r="F2980" t="s">
        <v>8167</v>
      </c>
      <c r="G2980" t="s">
        <v>7583</v>
      </c>
      <c r="H2980">
        <v>59264</v>
      </c>
      <c r="K2980" t="s">
        <v>20</v>
      </c>
      <c r="L2980" s="1" t="s">
        <v>7339</v>
      </c>
      <c r="M2980" t="s">
        <v>7294</v>
      </c>
      <c r="N2980">
        <f>VLOOKUP(Table2[[#This Row],[NO DEBITUR]],[1]Januari!$B$2:$G$5333,6,FALSE)</f>
        <v>20</v>
      </c>
      <c r="O2980">
        <f>VLOOKUP(Table2[[#This Row],[NO DEBITUR]],[1]Februari!$B$2:$G$5333,6,FALSE)</f>
        <v>12</v>
      </c>
      <c r="P2980">
        <f>VLOOKUP(Table2[[#This Row],[NO DEBITUR]],[1]Maret!$B$2:$G$5333,6,FALSE)</f>
        <v>16</v>
      </c>
      <c r="Q2980" t="e">
        <f>VLOOKUP(Table2[[#This Row],[NO DEBITUR]],[1]April!$B$2:$G$5333,6,FALSE)</f>
        <v>#N/A</v>
      </c>
    </row>
    <row r="2981" spans="1:17" x14ac:dyDescent="0.25">
      <c r="A2981" s="1" t="s">
        <v>23679</v>
      </c>
      <c r="B2981" t="s">
        <v>8168</v>
      </c>
      <c r="C2981" t="s">
        <v>14</v>
      </c>
      <c r="D2981" t="s">
        <v>8169</v>
      </c>
      <c r="E2981" t="s">
        <v>8170</v>
      </c>
      <c r="H2981">
        <v>59274</v>
      </c>
      <c r="I2981" s="1">
        <v>-6.7404869999999999</v>
      </c>
      <c r="J2981" s="1">
        <v>111.672299</v>
      </c>
      <c r="K2981" t="s">
        <v>20</v>
      </c>
      <c r="L2981" s="1" t="s">
        <v>7339</v>
      </c>
      <c r="M2981" t="s">
        <v>7294</v>
      </c>
      <c r="N2981">
        <f>VLOOKUP(Table2[[#This Row],[NO DEBITUR]],[1]Januari!$B$2:$G$5333,6,FALSE)</f>
        <v>20</v>
      </c>
      <c r="O2981">
        <f>VLOOKUP(Table2[[#This Row],[NO DEBITUR]],[1]Februari!$B$2:$G$5333,6,FALSE)</f>
        <v>96</v>
      </c>
      <c r="P2981">
        <f>VLOOKUP(Table2[[#This Row],[NO DEBITUR]],[1]Maret!$B$2:$G$5333,6,FALSE)</f>
        <v>122</v>
      </c>
      <c r="Q2981">
        <f>VLOOKUP(Table2[[#This Row],[NO DEBITUR]],[1]April!$B$2:$G$5333,6,FALSE)</f>
        <v>74</v>
      </c>
    </row>
    <row r="2982" spans="1:17" x14ac:dyDescent="0.25">
      <c r="A2982" s="1" t="s">
        <v>23680</v>
      </c>
      <c r="B2982" t="s">
        <v>8171</v>
      </c>
      <c r="C2982" t="s">
        <v>14</v>
      </c>
      <c r="D2982" t="s">
        <v>8172</v>
      </c>
      <c r="E2982" t="s">
        <v>8173</v>
      </c>
      <c r="F2982" t="s">
        <v>8174</v>
      </c>
      <c r="G2982" t="s">
        <v>7583</v>
      </c>
      <c r="H2982">
        <v>59211</v>
      </c>
      <c r="I2982" s="1">
        <v>-6.7128420000000002</v>
      </c>
      <c r="J2982" s="1">
        <v>111.34276</v>
      </c>
      <c r="K2982" t="s">
        <v>20</v>
      </c>
      <c r="L2982" s="1" t="s">
        <v>7339</v>
      </c>
      <c r="M2982" t="s">
        <v>7294</v>
      </c>
      <c r="N2982">
        <f>VLOOKUP(Table2[[#This Row],[NO DEBITUR]],[1]Januari!$B$2:$G$5333,6,FALSE)</f>
        <v>79</v>
      </c>
      <c r="O2982">
        <f>VLOOKUP(Table2[[#This Row],[NO DEBITUR]],[1]Februari!$B$2:$G$5333,6,FALSE)</f>
        <v>73</v>
      </c>
      <c r="P2982">
        <f>VLOOKUP(Table2[[#This Row],[NO DEBITUR]],[1]Maret!$B$2:$G$5333,6,FALSE)</f>
        <v>107</v>
      </c>
      <c r="Q2982">
        <f>VLOOKUP(Table2[[#This Row],[NO DEBITUR]],[1]April!$B$2:$G$5333,6,FALSE)</f>
        <v>75</v>
      </c>
    </row>
    <row r="2983" spans="1:17" x14ac:dyDescent="0.25">
      <c r="A2983" s="1" t="s">
        <v>23681</v>
      </c>
      <c r="B2983" t="s">
        <v>8175</v>
      </c>
      <c r="C2983" t="s">
        <v>14</v>
      </c>
      <c r="D2983" t="s">
        <v>8176</v>
      </c>
      <c r="E2983" t="s">
        <v>8177</v>
      </c>
      <c r="F2983" t="s">
        <v>8178</v>
      </c>
      <c r="G2983" t="s">
        <v>7583</v>
      </c>
      <c r="H2983">
        <v>59273</v>
      </c>
      <c r="I2983" s="1">
        <v>-6.6726359999999998</v>
      </c>
      <c r="J2983" s="1">
        <v>111.591525</v>
      </c>
      <c r="K2983" t="s">
        <v>20</v>
      </c>
      <c r="L2983" s="1" t="s">
        <v>7339</v>
      </c>
      <c r="M2983" t="s">
        <v>7294</v>
      </c>
      <c r="N2983">
        <f>VLOOKUP(Table2[[#This Row],[NO DEBITUR]],[1]Januari!$B$2:$G$5333,6,FALSE)</f>
        <v>63</v>
      </c>
      <c r="O2983">
        <f>VLOOKUP(Table2[[#This Row],[NO DEBITUR]],[1]Februari!$B$2:$G$5333,6,FALSE)</f>
        <v>71</v>
      </c>
      <c r="P2983">
        <f>VLOOKUP(Table2[[#This Row],[NO DEBITUR]],[1]Maret!$B$2:$G$5333,6,FALSE)</f>
        <v>128</v>
      </c>
      <c r="Q2983">
        <f>VLOOKUP(Table2[[#This Row],[NO DEBITUR]],[1]April!$B$2:$G$5333,6,FALSE)</f>
        <v>71</v>
      </c>
    </row>
    <row r="2984" spans="1:17" x14ac:dyDescent="0.25">
      <c r="A2984" s="1" t="s">
        <v>23682</v>
      </c>
      <c r="B2984" t="s">
        <v>8179</v>
      </c>
      <c r="C2984" t="s">
        <v>14</v>
      </c>
      <c r="D2984" t="s">
        <v>8180</v>
      </c>
      <c r="E2984" t="s">
        <v>8178</v>
      </c>
      <c r="F2984" t="s">
        <v>8178</v>
      </c>
      <c r="G2984" t="s">
        <v>7583</v>
      </c>
      <c r="H2984">
        <v>60179</v>
      </c>
      <c r="I2984" s="1">
        <v>-6.6976950000000004</v>
      </c>
      <c r="J2984" s="1">
        <v>111.62230099999999</v>
      </c>
      <c r="K2984" t="s">
        <v>20</v>
      </c>
      <c r="L2984" s="1" t="s">
        <v>7339</v>
      </c>
      <c r="M2984" t="s">
        <v>7294</v>
      </c>
      <c r="N2984">
        <f>VLOOKUP(Table2[[#This Row],[NO DEBITUR]],[1]Januari!$B$2:$G$5333,6,FALSE)</f>
        <v>49</v>
      </c>
      <c r="O2984">
        <f>VLOOKUP(Table2[[#This Row],[NO DEBITUR]],[1]Februari!$B$2:$G$5333,6,FALSE)</f>
        <v>41</v>
      </c>
      <c r="P2984">
        <f>VLOOKUP(Table2[[#This Row],[NO DEBITUR]],[1]Maret!$B$2:$G$5333,6,FALSE)</f>
        <v>54</v>
      </c>
      <c r="Q2984">
        <f>VLOOKUP(Table2[[#This Row],[NO DEBITUR]],[1]April!$B$2:$G$5333,6,FALSE)</f>
        <v>67</v>
      </c>
    </row>
    <row r="2985" spans="1:17" x14ac:dyDescent="0.25">
      <c r="A2985" s="1" t="s">
        <v>23683</v>
      </c>
      <c r="B2985" t="s">
        <v>8181</v>
      </c>
      <c r="C2985" t="s">
        <v>14</v>
      </c>
      <c r="D2985" t="s">
        <v>8182</v>
      </c>
      <c r="E2985" t="s">
        <v>8183</v>
      </c>
      <c r="F2985" t="s">
        <v>8183</v>
      </c>
      <c r="G2985" t="s">
        <v>8184</v>
      </c>
      <c r="H2985">
        <v>59261</v>
      </c>
      <c r="I2985" s="1">
        <v>-6.76281</v>
      </c>
      <c r="J2985" s="1">
        <v>111.49714</v>
      </c>
      <c r="K2985" t="s">
        <v>20</v>
      </c>
      <c r="L2985" s="1" t="s">
        <v>7339</v>
      </c>
      <c r="M2985" t="s">
        <v>7294</v>
      </c>
      <c r="N2985">
        <f>VLOOKUP(Table2[[#This Row],[NO DEBITUR]],[1]Januari!$B$2:$G$5333,6,FALSE)</f>
        <v>139</v>
      </c>
      <c r="O2985">
        <f>VLOOKUP(Table2[[#This Row],[NO DEBITUR]],[1]Februari!$B$2:$G$5333,6,FALSE)</f>
        <v>107</v>
      </c>
      <c r="P2985">
        <f>VLOOKUP(Table2[[#This Row],[NO DEBITUR]],[1]Maret!$B$2:$G$5333,6,FALSE)</f>
        <v>144</v>
      </c>
      <c r="Q2985">
        <f>VLOOKUP(Table2[[#This Row],[NO DEBITUR]],[1]April!$B$2:$G$5333,6,FALSE)</f>
        <v>137</v>
      </c>
    </row>
    <row r="2986" spans="1:17" x14ac:dyDescent="0.25">
      <c r="A2986" s="1" t="s">
        <v>23684</v>
      </c>
      <c r="B2986" t="s">
        <v>8185</v>
      </c>
      <c r="C2986" t="s">
        <v>14</v>
      </c>
      <c r="D2986" t="s">
        <v>8186</v>
      </c>
      <c r="E2986" t="s">
        <v>8187</v>
      </c>
      <c r="F2986" t="s">
        <v>8187</v>
      </c>
      <c r="G2986" t="s">
        <v>7583</v>
      </c>
      <c r="H2986">
        <v>59272</v>
      </c>
      <c r="I2986" s="1">
        <v>-6.6337270000000004</v>
      </c>
      <c r="J2986" s="1">
        <v>111.49714</v>
      </c>
      <c r="K2986" t="s">
        <v>20</v>
      </c>
      <c r="L2986" s="1" t="s">
        <v>7339</v>
      </c>
      <c r="M2986" t="s">
        <v>7294</v>
      </c>
      <c r="N2986">
        <f>VLOOKUP(Table2[[#This Row],[NO DEBITUR]],[1]Januari!$B$2:$G$5333,6,FALSE)</f>
        <v>101</v>
      </c>
      <c r="O2986">
        <f>VLOOKUP(Table2[[#This Row],[NO DEBITUR]],[1]Februari!$B$2:$G$5333,6,FALSE)</f>
        <v>111</v>
      </c>
      <c r="P2986">
        <f>VLOOKUP(Table2[[#This Row],[NO DEBITUR]],[1]Maret!$B$2:$G$5333,6,FALSE)</f>
        <v>76</v>
      </c>
      <c r="Q2986">
        <f>VLOOKUP(Table2[[#This Row],[NO DEBITUR]],[1]April!$B$2:$G$5333,6,FALSE)</f>
        <v>101</v>
      </c>
    </row>
    <row r="2987" spans="1:17" x14ac:dyDescent="0.25">
      <c r="A2987" s="1" t="s">
        <v>23685</v>
      </c>
      <c r="B2987" t="s">
        <v>8188</v>
      </c>
      <c r="C2987" t="s">
        <v>14</v>
      </c>
      <c r="D2987" t="s">
        <v>8189</v>
      </c>
      <c r="E2987" t="s">
        <v>8190</v>
      </c>
      <c r="F2987" t="s">
        <v>8191</v>
      </c>
      <c r="H2987">
        <v>59265</v>
      </c>
      <c r="I2987" s="1">
        <v>-6.8741149999999998</v>
      </c>
      <c r="J2987" s="1">
        <v>111.588885</v>
      </c>
      <c r="K2987" t="s">
        <v>20</v>
      </c>
      <c r="L2987" s="1" t="s">
        <v>7339</v>
      </c>
      <c r="M2987" t="s">
        <v>7294</v>
      </c>
      <c r="N2987">
        <f>VLOOKUP(Table2[[#This Row],[NO DEBITUR]],[1]Januari!$B$2:$G$5333,6,FALSE)</f>
        <v>81</v>
      </c>
      <c r="O2987">
        <f>VLOOKUP(Table2[[#This Row],[NO DEBITUR]],[1]Februari!$B$2:$G$5333,6,FALSE)</f>
        <v>56</v>
      </c>
      <c r="P2987">
        <f>VLOOKUP(Table2[[#This Row],[NO DEBITUR]],[1]Maret!$B$2:$G$5333,6,FALSE)</f>
        <v>68</v>
      </c>
      <c r="Q2987">
        <f>VLOOKUP(Table2[[#This Row],[NO DEBITUR]],[1]April!$B$2:$G$5333,6,FALSE)</f>
        <v>51</v>
      </c>
    </row>
    <row r="2988" spans="1:17" x14ac:dyDescent="0.25">
      <c r="A2988" s="1" t="s">
        <v>23686</v>
      </c>
      <c r="B2988" t="s">
        <v>8192</v>
      </c>
      <c r="C2988" t="s">
        <v>14</v>
      </c>
      <c r="D2988" t="s">
        <v>8193</v>
      </c>
      <c r="E2988" t="s">
        <v>8194</v>
      </c>
      <c r="F2988" t="s">
        <v>7583</v>
      </c>
      <c r="G2988" t="s">
        <v>7583</v>
      </c>
      <c r="H2988">
        <v>59219</v>
      </c>
      <c r="I2988" s="1">
        <v>-6.6943390000000003</v>
      </c>
      <c r="J2988" s="1">
        <v>111.45132099999999</v>
      </c>
      <c r="K2988" t="s">
        <v>20</v>
      </c>
      <c r="L2988" s="1" t="s">
        <v>7339</v>
      </c>
      <c r="M2988" t="s">
        <v>7294</v>
      </c>
      <c r="N2988">
        <f>VLOOKUP(Table2[[#This Row],[NO DEBITUR]],[1]Januari!$B$2:$G$5333,6,FALSE)</f>
        <v>88</v>
      </c>
      <c r="O2988">
        <f>VLOOKUP(Table2[[#This Row],[NO DEBITUR]],[1]Februari!$B$2:$G$5333,6,FALSE)</f>
        <v>100</v>
      </c>
      <c r="P2988">
        <f>VLOOKUP(Table2[[#This Row],[NO DEBITUR]],[1]Maret!$B$2:$G$5333,6,FALSE)</f>
        <v>147</v>
      </c>
      <c r="Q2988">
        <f>VLOOKUP(Table2[[#This Row],[NO DEBITUR]],[1]April!$B$2:$G$5333,6,FALSE)</f>
        <v>105</v>
      </c>
    </row>
    <row r="2989" spans="1:17" x14ac:dyDescent="0.25">
      <c r="A2989" s="1" t="s">
        <v>23687</v>
      </c>
      <c r="B2989" t="s">
        <v>8195</v>
      </c>
      <c r="C2989" t="s">
        <v>14</v>
      </c>
      <c r="D2989" t="s">
        <v>8196</v>
      </c>
      <c r="H2989">
        <v>59219</v>
      </c>
      <c r="I2989" s="1">
        <v>-6.6931589999999996</v>
      </c>
      <c r="J2989" s="1">
        <v>111.436665</v>
      </c>
      <c r="K2989" t="s">
        <v>20</v>
      </c>
      <c r="L2989" s="1" t="s">
        <v>7339</v>
      </c>
      <c r="M2989" t="s">
        <v>7294</v>
      </c>
      <c r="N2989">
        <f>VLOOKUP(Table2[[#This Row],[NO DEBITUR]],[1]Januari!$B$2:$G$5333,6,FALSE)</f>
        <v>734</v>
      </c>
      <c r="O2989">
        <f>VLOOKUP(Table2[[#This Row],[NO DEBITUR]],[1]Februari!$B$2:$G$5333,6,FALSE)</f>
        <v>862</v>
      </c>
      <c r="P2989">
        <f>VLOOKUP(Table2[[#This Row],[NO DEBITUR]],[1]Maret!$B$2:$G$5333,6,FALSE)</f>
        <v>613</v>
      </c>
      <c r="Q2989">
        <f>VLOOKUP(Table2[[#This Row],[NO DEBITUR]],[1]April!$B$2:$G$5333,6,FALSE)</f>
        <v>483</v>
      </c>
    </row>
    <row r="2990" spans="1:17" x14ac:dyDescent="0.25">
      <c r="A2990" s="1" t="s">
        <v>23688</v>
      </c>
      <c r="B2990" t="s">
        <v>8197</v>
      </c>
      <c r="C2990" t="s">
        <v>14</v>
      </c>
      <c r="D2990" t="s">
        <v>8198</v>
      </c>
      <c r="H2990">
        <v>59261</v>
      </c>
      <c r="I2990" s="1">
        <v>-6.7793669999999997</v>
      </c>
      <c r="J2990" s="1">
        <v>111.55615299999999</v>
      </c>
      <c r="K2990" t="s">
        <v>20</v>
      </c>
      <c r="L2990" s="1" t="s">
        <v>7339</v>
      </c>
      <c r="M2990" t="s">
        <v>7294</v>
      </c>
      <c r="N2990">
        <f>VLOOKUP(Table2[[#This Row],[NO DEBITUR]],[1]Januari!$B$2:$G$5333,6,FALSE)</f>
        <v>78</v>
      </c>
      <c r="O2990">
        <f>VLOOKUP(Table2[[#This Row],[NO DEBITUR]],[1]Februari!$B$2:$G$5333,6,FALSE)</f>
        <v>49</v>
      </c>
      <c r="P2990">
        <f>VLOOKUP(Table2[[#This Row],[NO DEBITUR]],[1]Maret!$B$2:$G$5333,6,FALSE)</f>
        <v>51</v>
      </c>
      <c r="Q2990">
        <f>VLOOKUP(Table2[[#This Row],[NO DEBITUR]],[1]April!$B$2:$G$5333,6,FALSE)</f>
        <v>82</v>
      </c>
    </row>
    <row r="2991" spans="1:17" x14ac:dyDescent="0.25">
      <c r="A2991" s="1" t="s">
        <v>23689</v>
      </c>
      <c r="B2991" t="s">
        <v>8199</v>
      </c>
      <c r="C2991" t="s">
        <v>14</v>
      </c>
      <c r="D2991" t="s">
        <v>8200</v>
      </c>
      <c r="H2991">
        <v>60171</v>
      </c>
      <c r="I2991" s="1">
        <v>-7.0026042000000004</v>
      </c>
      <c r="J2991" s="1">
        <v>111.315864</v>
      </c>
      <c r="K2991" t="s">
        <v>20</v>
      </c>
      <c r="L2991" s="1" t="s">
        <v>7339</v>
      </c>
      <c r="M2991" t="s">
        <v>7294</v>
      </c>
      <c r="N2991">
        <f>VLOOKUP(Table2[[#This Row],[NO DEBITUR]],[1]Januari!$B$2:$G$5333,6,FALSE)</f>
        <v>65</v>
      </c>
      <c r="O2991">
        <f>VLOOKUP(Table2[[#This Row],[NO DEBITUR]],[1]Februari!$B$2:$G$5333,6,FALSE)</f>
        <v>73</v>
      </c>
      <c r="P2991">
        <f>VLOOKUP(Table2[[#This Row],[NO DEBITUR]],[1]Maret!$B$2:$G$5333,6,FALSE)</f>
        <v>68</v>
      </c>
      <c r="Q2991">
        <f>VLOOKUP(Table2[[#This Row],[NO DEBITUR]],[1]April!$B$2:$G$5333,6,FALSE)</f>
        <v>25</v>
      </c>
    </row>
    <row r="2992" spans="1:17" x14ac:dyDescent="0.25">
      <c r="A2992" s="1" t="s">
        <v>23690</v>
      </c>
      <c r="B2992" t="s">
        <v>8201</v>
      </c>
      <c r="C2992" t="s">
        <v>14</v>
      </c>
      <c r="D2992" t="s">
        <v>8202</v>
      </c>
      <c r="H2992">
        <v>59218</v>
      </c>
      <c r="I2992" s="1">
        <v>-6.7090249999999996</v>
      </c>
      <c r="J2992" s="1">
        <v>111.340121</v>
      </c>
      <c r="K2992" t="s">
        <v>20</v>
      </c>
      <c r="L2992" s="1" t="s">
        <v>7339</v>
      </c>
      <c r="M2992" t="s">
        <v>7294</v>
      </c>
      <c r="N2992">
        <f>VLOOKUP(Table2[[#This Row],[NO DEBITUR]],[1]Januari!$B$2:$G$5333,6,FALSE)</f>
        <v>42</v>
      </c>
      <c r="O2992">
        <f>VLOOKUP(Table2[[#This Row],[NO DEBITUR]],[1]Februari!$B$2:$G$5333,6,FALSE)</f>
        <v>42</v>
      </c>
      <c r="P2992">
        <f>VLOOKUP(Table2[[#This Row],[NO DEBITUR]],[1]Maret!$B$2:$G$5333,6,FALSE)</f>
        <v>53</v>
      </c>
      <c r="Q2992">
        <f>VLOOKUP(Table2[[#This Row],[NO DEBITUR]],[1]April!$B$2:$G$5333,6,FALSE)</f>
        <v>53</v>
      </c>
    </row>
    <row r="2993" spans="1:17" x14ac:dyDescent="0.25">
      <c r="A2993" s="1" t="s">
        <v>23691</v>
      </c>
      <c r="B2993" t="s">
        <v>8203</v>
      </c>
      <c r="C2993" t="s">
        <v>14</v>
      </c>
      <c r="D2993" t="s">
        <v>8204</v>
      </c>
      <c r="E2993" t="s">
        <v>8205</v>
      </c>
      <c r="F2993" t="s">
        <v>8206</v>
      </c>
      <c r="G2993" t="s">
        <v>7431</v>
      </c>
      <c r="H2993">
        <v>58382</v>
      </c>
      <c r="I2993" s="1">
        <v>-7.1929340000000002</v>
      </c>
      <c r="J2993" s="1">
        <v>111.41013599999999</v>
      </c>
      <c r="K2993" t="s">
        <v>20</v>
      </c>
      <c r="L2993" s="1" t="s">
        <v>7339</v>
      </c>
      <c r="M2993" t="s">
        <v>7294</v>
      </c>
      <c r="N2993">
        <f>VLOOKUP(Table2[[#This Row],[NO DEBITUR]],[1]Januari!$B$2:$G$5333,6,FALSE)</f>
        <v>49</v>
      </c>
      <c r="O2993">
        <f>VLOOKUP(Table2[[#This Row],[NO DEBITUR]],[1]Februari!$B$2:$G$5333,6,FALSE)</f>
        <v>36</v>
      </c>
      <c r="P2993">
        <f>VLOOKUP(Table2[[#This Row],[NO DEBITUR]],[1]Maret!$B$2:$G$5333,6,FALSE)</f>
        <v>52</v>
      </c>
      <c r="Q2993">
        <f>VLOOKUP(Table2[[#This Row],[NO DEBITUR]],[1]April!$B$2:$G$5333,6,FALSE)</f>
        <v>5</v>
      </c>
    </row>
    <row r="2994" spans="1:17" x14ac:dyDescent="0.25">
      <c r="A2994" s="1" t="s">
        <v>23692</v>
      </c>
      <c r="B2994" t="s">
        <v>8207</v>
      </c>
      <c r="C2994" t="s">
        <v>14</v>
      </c>
      <c r="D2994" t="s">
        <v>8208</v>
      </c>
      <c r="F2994" t="s">
        <v>8209</v>
      </c>
      <c r="G2994" t="s">
        <v>7431</v>
      </c>
      <c r="H2994">
        <v>58256</v>
      </c>
      <c r="I2994" s="1">
        <v>-6.9379220000000004</v>
      </c>
      <c r="J2994" s="1">
        <v>111.177741</v>
      </c>
      <c r="K2994" t="s">
        <v>20</v>
      </c>
      <c r="L2994" s="1" t="s">
        <v>7339</v>
      </c>
      <c r="M2994" t="s">
        <v>7294</v>
      </c>
      <c r="N2994">
        <f>VLOOKUP(Table2[[#This Row],[NO DEBITUR]],[1]Januari!$B$2:$G$5333,6,FALSE)</f>
        <v>29</v>
      </c>
      <c r="O2994">
        <f>VLOOKUP(Table2[[#This Row],[NO DEBITUR]],[1]Februari!$B$2:$G$5333,6,FALSE)</f>
        <v>30</v>
      </c>
      <c r="P2994">
        <f>VLOOKUP(Table2[[#This Row],[NO DEBITUR]],[1]Maret!$B$2:$G$5333,6,FALSE)</f>
        <v>41</v>
      </c>
      <c r="Q2994">
        <f>VLOOKUP(Table2[[#This Row],[NO DEBITUR]],[1]April!$B$2:$G$5333,6,FALSE)</f>
        <v>56</v>
      </c>
    </row>
    <row r="2995" spans="1:17" x14ac:dyDescent="0.25">
      <c r="A2995" s="1" t="s">
        <v>23693</v>
      </c>
      <c r="B2995" t="s">
        <v>8210</v>
      </c>
      <c r="C2995" t="s">
        <v>14</v>
      </c>
      <c r="D2995" t="s">
        <v>8211</v>
      </c>
      <c r="H2995">
        <v>58382</v>
      </c>
      <c r="I2995" s="1">
        <v>-7.1577279999999996</v>
      </c>
      <c r="J2995" s="1">
        <v>111.549909</v>
      </c>
      <c r="K2995" t="s">
        <v>20</v>
      </c>
      <c r="L2995" s="1" t="s">
        <v>7339</v>
      </c>
      <c r="M2995" t="s">
        <v>7294</v>
      </c>
      <c r="N2995">
        <f>VLOOKUP(Table2[[#This Row],[NO DEBITUR]],[1]Januari!$B$2:$G$5333,6,FALSE)</f>
        <v>151</v>
      </c>
      <c r="O2995">
        <f>VLOOKUP(Table2[[#This Row],[NO DEBITUR]],[1]Februari!$B$2:$G$5333,6,FALSE)</f>
        <v>104</v>
      </c>
      <c r="P2995">
        <f>VLOOKUP(Table2[[#This Row],[NO DEBITUR]],[1]Maret!$B$2:$G$5333,6,FALSE)</f>
        <v>122</v>
      </c>
      <c r="Q2995">
        <f>VLOOKUP(Table2[[#This Row],[NO DEBITUR]],[1]April!$B$2:$G$5333,6,FALSE)</f>
        <v>74</v>
      </c>
    </row>
    <row r="2996" spans="1:17" x14ac:dyDescent="0.25">
      <c r="A2996" s="1" t="s">
        <v>23694</v>
      </c>
      <c r="B2996" t="s">
        <v>8212</v>
      </c>
      <c r="C2996" t="s">
        <v>14</v>
      </c>
      <c r="D2996" t="s">
        <v>8213</v>
      </c>
      <c r="E2996" t="s">
        <v>7543</v>
      </c>
      <c r="F2996" t="s">
        <v>8214</v>
      </c>
      <c r="G2996" t="s">
        <v>7338</v>
      </c>
      <c r="H2996">
        <v>50227</v>
      </c>
      <c r="I2996" s="1">
        <v>-7.0740379999999998</v>
      </c>
      <c r="J2996" s="1">
        <v>110.39160200000001</v>
      </c>
      <c r="K2996" t="s">
        <v>20</v>
      </c>
      <c r="L2996" s="1" t="s">
        <v>7339</v>
      </c>
      <c r="M2996" t="s">
        <v>7294</v>
      </c>
      <c r="N2996">
        <f>VLOOKUP(Table2[[#This Row],[NO DEBITUR]],[1]Januari!$B$2:$G$5333,6,FALSE)</f>
        <v>591</v>
      </c>
      <c r="O2996">
        <f>VLOOKUP(Table2[[#This Row],[NO DEBITUR]],[1]Februari!$B$2:$G$5333,6,FALSE)</f>
        <v>551</v>
      </c>
      <c r="P2996">
        <f>VLOOKUP(Table2[[#This Row],[NO DEBITUR]],[1]Maret!$B$2:$G$5333,6,FALSE)</f>
        <v>708</v>
      </c>
      <c r="Q2996">
        <f>VLOOKUP(Table2[[#This Row],[NO DEBITUR]],[1]April!$B$2:$G$5333,6,FALSE)</f>
        <v>597</v>
      </c>
    </row>
    <row r="2997" spans="1:17" x14ac:dyDescent="0.25">
      <c r="A2997" s="1" t="s">
        <v>23695</v>
      </c>
      <c r="B2997" t="s">
        <v>8215</v>
      </c>
      <c r="C2997" t="s">
        <v>14</v>
      </c>
      <c r="D2997" t="s">
        <v>8216</v>
      </c>
      <c r="E2997" t="s">
        <v>8217</v>
      </c>
      <c r="F2997" t="s">
        <v>7343</v>
      </c>
      <c r="G2997" t="s">
        <v>7338</v>
      </c>
      <c r="H2997">
        <v>50271</v>
      </c>
      <c r="I2997" s="1">
        <v>-7.0570469999999998</v>
      </c>
      <c r="J2997" s="1">
        <v>110.471119</v>
      </c>
      <c r="K2997" t="s">
        <v>20</v>
      </c>
      <c r="L2997" s="1" t="s">
        <v>7339</v>
      </c>
      <c r="M2997" t="s">
        <v>7294</v>
      </c>
      <c r="N2997">
        <f>VLOOKUP(Table2[[#This Row],[NO DEBITUR]],[1]Januari!$B$2:$G$5333,6,FALSE)</f>
        <v>2551</v>
      </c>
      <c r="O2997">
        <f>VLOOKUP(Table2[[#This Row],[NO DEBITUR]],[1]Februari!$B$2:$G$5333,6,FALSE)</f>
        <v>1833</v>
      </c>
      <c r="P2997">
        <f>VLOOKUP(Table2[[#This Row],[NO DEBITUR]],[1]Maret!$B$2:$G$5333,6,FALSE)</f>
        <v>2158</v>
      </c>
      <c r="Q2997">
        <f>VLOOKUP(Table2[[#This Row],[NO DEBITUR]],[1]April!$B$2:$G$5333,6,FALSE)</f>
        <v>1561</v>
      </c>
    </row>
    <row r="2998" spans="1:17" x14ac:dyDescent="0.25">
      <c r="A2998" s="1" t="s">
        <v>23696</v>
      </c>
      <c r="B2998" t="s">
        <v>8218</v>
      </c>
      <c r="C2998" t="s">
        <v>14</v>
      </c>
      <c r="D2998" t="s">
        <v>8219</v>
      </c>
      <c r="E2998" t="s">
        <v>8220</v>
      </c>
      <c r="F2998" t="s">
        <v>8221</v>
      </c>
      <c r="G2998" t="s">
        <v>7338</v>
      </c>
      <c r="H2998">
        <v>50183</v>
      </c>
      <c r="I2998" s="1">
        <v>-7.0129340999999998</v>
      </c>
      <c r="J2998" s="1">
        <v>110.3756307</v>
      </c>
      <c r="K2998" t="s">
        <v>20</v>
      </c>
      <c r="L2998" s="1" t="s">
        <v>7339</v>
      </c>
      <c r="M2998" t="s">
        <v>7294</v>
      </c>
      <c r="N2998">
        <f>VLOOKUP(Table2[[#This Row],[NO DEBITUR]],[1]Januari!$B$2:$G$5333,6,FALSE)</f>
        <v>343</v>
      </c>
      <c r="O2998">
        <f>VLOOKUP(Table2[[#This Row],[NO DEBITUR]],[1]Februari!$B$2:$G$5333,6,FALSE)</f>
        <v>91</v>
      </c>
      <c r="P2998">
        <f>VLOOKUP(Table2[[#This Row],[NO DEBITUR]],[1]Maret!$B$2:$G$5333,6,FALSE)</f>
        <v>331</v>
      </c>
      <c r="Q2998">
        <f>VLOOKUP(Table2[[#This Row],[NO DEBITUR]],[1]April!$B$2:$G$5333,6,FALSE)</f>
        <v>262</v>
      </c>
    </row>
    <row r="2999" spans="1:17" x14ac:dyDescent="0.25">
      <c r="A2999" s="1" t="s">
        <v>23697</v>
      </c>
      <c r="B2999" t="s">
        <v>8222</v>
      </c>
      <c r="C2999" t="s">
        <v>14</v>
      </c>
      <c r="D2999" t="s">
        <v>8223</v>
      </c>
      <c r="E2999" t="s">
        <v>8224</v>
      </c>
      <c r="F2999" t="s">
        <v>7343</v>
      </c>
      <c r="G2999" t="s">
        <v>7338</v>
      </c>
      <c r="H2999">
        <v>50274</v>
      </c>
      <c r="I2999" s="1">
        <v>-7.0133890000000001</v>
      </c>
      <c r="J2999" s="1">
        <v>110.450126</v>
      </c>
      <c r="K2999" t="s">
        <v>20</v>
      </c>
      <c r="L2999" s="1" t="s">
        <v>7339</v>
      </c>
      <c r="M2999" t="s">
        <v>7294</v>
      </c>
      <c r="N2999">
        <f>VLOOKUP(Table2[[#This Row],[NO DEBITUR]],[1]Januari!$B$2:$G$5333,6,FALSE)</f>
        <v>1318</v>
      </c>
      <c r="O2999">
        <f>VLOOKUP(Table2[[#This Row],[NO DEBITUR]],[1]Februari!$B$2:$G$5333,6,FALSE)</f>
        <v>1214</v>
      </c>
      <c r="P2999">
        <f>VLOOKUP(Table2[[#This Row],[NO DEBITUR]],[1]Maret!$B$2:$G$5333,6,FALSE)</f>
        <v>1190</v>
      </c>
      <c r="Q2999">
        <f>VLOOKUP(Table2[[#This Row],[NO DEBITUR]],[1]April!$B$2:$G$5333,6,FALSE)</f>
        <v>976</v>
      </c>
    </row>
    <row r="3000" spans="1:17" x14ac:dyDescent="0.25">
      <c r="A3000" s="1" t="s">
        <v>23698</v>
      </c>
      <c r="B3000" t="s">
        <v>8225</v>
      </c>
      <c r="C3000" t="s">
        <v>14</v>
      </c>
      <c r="D3000" t="s">
        <v>8226</v>
      </c>
      <c r="E3000" t="s">
        <v>8227</v>
      </c>
      <c r="F3000" t="s">
        <v>8228</v>
      </c>
      <c r="G3000" t="s">
        <v>7338</v>
      </c>
      <c r="H3000">
        <v>50174</v>
      </c>
      <c r="I3000" s="1">
        <v>-6.9545349999999999</v>
      </c>
      <c r="J3000" s="1">
        <v>110.430117</v>
      </c>
      <c r="K3000" t="s">
        <v>20</v>
      </c>
      <c r="L3000" s="1" t="s">
        <v>7339</v>
      </c>
      <c r="M3000" t="s">
        <v>7294</v>
      </c>
      <c r="N3000">
        <f>VLOOKUP(Table2[[#This Row],[NO DEBITUR]],[1]Januari!$B$2:$G$5333,6,FALSE)</f>
        <v>2505</v>
      </c>
      <c r="O3000">
        <f>VLOOKUP(Table2[[#This Row],[NO DEBITUR]],[1]Februari!$B$2:$G$5333,6,FALSE)</f>
        <v>1601</v>
      </c>
      <c r="P3000">
        <f>VLOOKUP(Table2[[#This Row],[NO DEBITUR]],[1]Maret!$B$2:$G$5333,6,FALSE)</f>
        <v>1399</v>
      </c>
      <c r="Q3000">
        <f>VLOOKUP(Table2[[#This Row],[NO DEBITUR]],[1]April!$B$2:$G$5333,6,FALSE)</f>
        <v>1315</v>
      </c>
    </row>
    <row r="3001" spans="1:17" x14ac:dyDescent="0.25">
      <c r="A3001" s="1" t="s">
        <v>23699</v>
      </c>
      <c r="B3001" t="s">
        <v>8229</v>
      </c>
      <c r="C3001" t="s">
        <v>14</v>
      </c>
      <c r="D3001" t="s">
        <v>8230</v>
      </c>
      <c r="E3001" t="s">
        <v>6125</v>
      </c>
      <c r="F3001" t="s">
        <v>7385</v>
      </c>
      <c r="G3001" t="s">
        <v>7338</v>
      </c>
      <c r="H3001">
        <v>50144</v>
      </c>
      <c r="I3001" s="1">
        <v>-6.9669379999999999</v>
      </c>
      <c r="J3001" s="1">
        <v>110.390366</v>
      </c>
      <c r="K3001" t="s">
        <v>20</v>
      </c>
      <c r="L3001" s="1" t="s">
        <v>7339</v>
      </c>
      <c r="M3001" t="s">
        <v>7294</v>
      </c>
      <c r="N3001">
        <f>VLOOKUP(Table2[[#This Row],[NO DEBITUR]],[1]Januari!$B$2:$G$5333,6,FALSE)</f>
        <v>7890</v>
      </c>
      <c r="O3001">
        <f>VLOOKUP(Table2[[#This Row],[NO DEBITUR]],[1]Februari!$B$2:$G$5333,6,FALSE)</f>
        <v>7500</v>
      </c>
      <c r="P3001">
        <f>VLOOKUP(Table2[[#This Row],[NO DEBITUR]],[1]Maret!$B$2:$G$5333,6,FALSE)</f>
        <v>8750</v>
      </c>
      <c r="Q3001">
        <f>VLOOKUP(Table2[[#This Row],[NO DEBITUR]],[1]April!$B$2:$G$5333,6,FALSE)</f>
        <v>7284</v>
      </c>
    </row>
    <row r="3002" spans="1:17" x14ac:dyDescent="0.25">
      <c r="A3002" s="1" t="s">
        <v>23700</v>
      </c>
      <c r="B3002" t="s">
        <v>8231</v>
      </c>
      <c r="C3002" t="s">
        <v>14</v>
      </c>
      <c r="D3002" t="s">
        <v>8232</v>
      </c>
      <c r="E3002" t="s">
        <v>7548</v>
      </c>
      <c r="F3002" t="s">
        <v>7618</v>
      </c>
      <c r="G3002" t="s">
        <v>7338</v>
      </c>
      <c r="H3002">
        <v>50216</v>
      </c>
      <c r="I3002" s="1">
        <v>-7.0640640000000001</v>
      </c>
      <c r="J3002" s="1">
        <v>110.311345</v>
      </c>
      <c r="K3002" t="s">
        <v>20</v>
      </c>
      <c r="L3002" s="1" t="s">
        <v>7339</v>
      </c>
      <c r="M3002" t="s">
        <v>7294</v>
      </c>
      <c r="N3002">
        <f>VLOOKUP(Table2[[#This Row],[NO DEBITUR]],[1]Januari!$B$2:$G$5333,6,FALSE)</f>
        <v>702</v>
      </c>
      <c r="O3002">
        <f>VLOOKUP(Table2[[#This Row],[NO DEBITUR]],[1]Februari!$B$2:$G$5333,6,FALSE)</f>
        <v>688</v>
      </c>
      <c r="P3002">
        <f>VLOOKUP(Table2[[#This Row],[NO DEBITUR]],[1]Maret!$B$2:$G$5333,6,FALSE)</f>
        <v>636</v>
      </c>
      <c r="Q3002">
        <f>VLOOKUP(Table2[[#This Row],[NO DEBITUR]],[1]April!$B$2:$G$5333,6,FALSE)</f>
        <v>502</v>
      </c>
    </row>
    <row r="3003" spans="1:17" x14ac:dyDescent="0.25">
      <c r="A3003" s="1" t="s">
        <v>23701</v>
      </c>
      <c r="B3003" t="s">
        <v>8233</v>
      </c>
      <c r="C3003" t="s">
        <v>14</v>
      </c>
      <c r="D3003" t="s">
        <v>8234</v>
      </c>
      <c r="H3003">
        <v>50156</v>
      </c>
      <c r="I3003" s="1">
        <v>-6.9669400000000001</v>
      </c>
      <c r="J3003" s="1">
        <v>110.30909800000001</v>
      </c>
      <c r="K3003" t="s">
        <v>20</v>
      </c>
      <c r="L3003" s="1" t="s">
        <v>7339</v>
      </c>
      <c r="M3003" t="s">
        <v>7294</v>
      </c>
      <c r="N3003">
        <f>VLOOKUP(Table2[[#This Row],[NO DEBITUR]],[1]Januari!$B$2:$G$5333,6,FALSE)</f>
        <v>115</v>
      </c>
      <c r="O3003">
        <f>VLOOKUP(Table2[[#This Row],[NO DEBITUR]],[1]Februari!$B$2:$G$5333,6,FALSE)</f>
        <v>32</v>
      </c>
      <c r="P3003" t="e">
        <f>VLOOKUP(Table2[[#This Row],[NO DEBITUR]],[1]Maret!$B$2:$G$5333,6,FALSE)</f>
        <v>#N/A</v>
      </c>
      <c r="Q3003" t="e">
        <f>VLOOKUP(Table2[[#This Row],[NO DEBITUR]],[1]April!$B$2:$G$5333,6,FALSE)</f>
        <v>#N/A</v>
      </c>
    </row>
    <row r="3004" spans="1:17" x14ac:dyDescent="0.25">
      <c r="A3004" s="1" t="s">
        <v>23702</v>
      </c>
      <c r="B3004" t="s">
        <v>8235</v>
      </c>
      <c r="C3004" t="s">
        <v>14</v>
      </c>
      <c r="D3004" t="s">
        <v>8236</v>
      </c>
      <c r="H3004">
        <v>50216</v>
      </c>
      <c r="I3004" s="1">
        <v>-7.0850730000000004</v>
      </c>
      <c r="J3004" s="1">
        <v>110.309904</v>
      </c>
      <c r="K3004" t="s">
        <v>20</v>
      </c>
      <c r="L3004" s="1" t="s">
        <v>7339</v>
      </c>
      <c r="M3004" t="s">
        <v>7294</v>
      </c>
      <c r="N3004">
        <f>VLOOKUP(Table2[[#This Row],[NO DEBITUR]],[1]Januari!$B$2:$G$5333,6,FALSE)</f>
        <v>248</v>
      </c>
      <c r="O3004">
        <f>VLOOKUP(Table2[[#This Row],[NO DEBITUR]],[1]Februari!$B$2:$G$5333,6,FALSE)</f>
        <v>368</v>
      </c>
      <c r="P3004">
        <f>VLOOKUP(Table2[[#This Row],[NO DEBITUR]],[1]Maret!$B$2:$G$5333,6,FALSE)</f>
        <v>391</v>
      </c>
      <c r="Q3004">
        <f>VLOOKUP(Table2[[#This Row],[NO DEBITUR]],[1]April!$B$2:$G$5333,6,FALSE)</f>
        <v>279</v>
      </c>
    </row>
    <row r="3005" spans="1:17" x14ac:dyDescent="0.25">
      <c r="A3005" s="1" t="s">
        <v>23703</v>
      </c>
      <c r="B3005" t="s">
        <v>8237</v>
      </c>
      <c r="C3005" t="s">
        <v>14</v>
      </c>
      <c r="D3005" t="s">
        <v>8238</v>
      </c>
      <c r="H3005">
        <v>50276</v>
      </c>
      <c r="I3005" s="1">
        <v>-7.0259999999999998</v>
      </c>
      <c r="J3005" s="1">
        <v>110.459605</v>
      </c>
      <c r="K3005" t="s">
        <v>20</v>
      </c>
      <c r="L3005" s="1" t="s">
        <v>7339</v>
      </c>
      <c r="M3005" t="s">
        <v>7294</v>
      </c>
      <c r="N3005">
        <f>VLOOKUP(Table2[[#This Row],[NO DEBITUR]],[1]Januari!$B$2:$G$5333,6,FALSE)</f>
        <v>1268</v>
      </c>
      <c r="O3005">
        <f>VLOOKUP(Table2[[#This Row],[NO DEBITUR]],[1]Februari!$B$2:$G$5333,6,FALSE)</f>
        <v>909</v>
      </c>
      <c r="P3005">
        <f>VLOOKUP(Table2[[#This Row],[NO DEBITUR]],[1]Maret!$B$2:$G$5333,6,FALSE)</f>
        <v>1057</v>
      </c>
      <c r="Q3005">
        <f>VLOOKUP(Table2[[#This Row],[NO DEBITUR]],[1]April!$B$2:$G$5333,6,FALSE)</f>
        <v>781</v>
      </c>
    </row>
    <row r="3006" spans="1:17" x14ac:dyDescent="0.25">
      <c r="A3006" s="1" t="s">
        <v>23704</v>
      </c>
      <c r="B3006" t="s">
        <v>8239</v>
      </c>
      <c r="C3006" t="s">
        <v>14</v>
      </c>
      <c r="D3006" t="s">
        <v>8240</v>
      </c>
      <c r="H3006">
        <v>50267</v>
      </c>
      <c r="I3006" s="1">
        <v>-7.0718800000000002</v>
      </c>
      <c r="J3006" s="1">
        <v>110.427705</v>
      </c>
      <c r="K3006" t="s">
        <v>20</v>
      </c>
      <c r="L3006" s="1" t="s">
        <v>7339</v>
      </c>
      <c r="M3006" t="s">
        <v>7294</v>
      </c>
      <c r="N3006">
        <f>VLOOKUP(Table2[[#This Row],[NO DEBITUR]],[1]Januari!$B$2:$G$5333,6,FALSE)</f>
        <v>410</v>
      </c>
      <c r="O3006">
        <f>VLOOKUP(Table2[[#This Row],[NO DEBITUR]],[1]Februari!$B$2:$G$5333,6,FALSE)</f>
        <v>412</v>
      </c>
      <c r="P3006">
        <f>VLOOKUP(Table2[[#This Row],[NO DEBITUR]],[1]Maret!$B$2:$G$5333,6,FALSE)</f>
        <v>530</v>
      </c>
      <c r="Q3006">
        <f>VLOOKUP(Table2[[#This Row],[NO DEBITUR]],[1]April!$B$2:$G$5333,6,FALSE)</f>
        <v>586</v>
      </c>
    </row>
    <row r="3007" spans="1:17" x14ac:dyDescent="0.25">
      <c r="A3007" s="1" t="s">
        <v>23705</v>
      </c>
      <c r="B3007" t="s">
        <v>8241</v>
      </c>
      <c r="C3007" t="s">
        <v>14</v>
      </c>
      <c r="D3007" t="s">
        <v>8242</v>
      </c>
      <c r="H3007">
        <v>50241</v>
      </c>
      <c r="I3007" s="1">
        <v>-6.989128</v>
      </c>
      <c r="J3007" s="1">
        <v>110.424639</v>
      </c>
      <c r="K3007" t="s">
        <v>20</v>
      </c>
      <c r="L3007" s="1" t="s">
        <v>7339</v>
      </c>
      <c r="M3007" t="s">
        <v>7294</v>
      </c>
      <c r="N3007">
        <f>VLOOKUP(Table2[[#This Row],[NO DEBITUR]],[1]Januari!$B$2:$G$5333,6,FALSE)</f>
        <v>593</v>
      </c>
      <c r="O3007">
        <f>VLOOKUP(Table2[[#This Row],[NO DEBITUR]],[1]Februari!$B$2:$G$5333,6,FALSE)</f>
        <v>491</v>
      </c>
      <c r="P3007">
        <f>VLOOKUP(Table2[[#This Row],[NO DEBITUR]],[1]Maret!$B$2:$G$5333,6,FALSE)</f>
        <v>575</v>
      </c>
      <c r="Q3007">
        <f>VLOOKUP(Table2[[#This Row],[NO DEBITUR]],[1]April!$B$2:$G$5333,6,FALSE)</f>
        <v>467</v>
      </c>
    </row>
    <row r="3008" spans="1:17" x14ac:dyDescent="0.25">
      <c r="A3008" s="1" t="s">
        <v>23706</v>
      </c>
      <c r="B3008" t="s">
        <v>8243</v>
      </c>
      <c r="C3008" t="s">
        <v>14</v>
      </c>
      <c r="D3008" t="s">
        <v>8244</v>
      </c>
      <c r="H3008">
        <v>50124</v>
      </c>
      <c r="I3008" s="1">
        <v>-6.9955259999999999</v>
      </c>
      <c r="J3008" s="1">
        <v>110.43508799999999</v>
      </c>
      <c r="K3008" t="s">
        <v>20</v>
      </c>
      <c r="L3008" s="1" t="s">
        <v>7339</v>
      </c>
      <c r="M3008" t="s">
        <v>7294</v>
      </c>
      <c r="N3008">
        <f>VLOOKUP(Table2[[#This Row],[NO DEBITUR]],[1]Januari!$B$2:$G$5333,6,FALSE)</f>
        <v>421</v>
      </c>
      <c r="O3008">
        <f>VLOOKUP(Table2[[#This Row],[NO DEBITUR]],[1]Februari!$B$2:$G$5333,6,FALSE)</f>
        <v>361</v>
      </c>
      <c r="P3008">
        <f>VLOOKUP(Table2[[#This Row],[NO DEBITUR]],[1]Maret!$B$2:$G$5333,6,FALSE)</f>
        <v>367</v>
      </c>
      <c r="Q3008">
        <f>VLOOKUP(Table2[[#This Row],[NO DEBITUR]],[1]April!$B$2:$G$5333,6,FALSE)</f>
        <v>307</v>
      </c>
    </row>
    <row r="3009" spans="1:17" x14ac:dyDescent="0.25">
      <c r="A3009" s="1" t="s">
        <v>23707</v>
      </c>
      <c r="B3009" t="s">
        <v>8245</v>
      </c>
      <c r="C3009" t="s">
        <v>14</v>
      </c>
      <c r="D3009" t="s">
        <v>8246</v>
      </c>
      <c r="H3009">
        <v>50263</v>
      </c>
      <c r="I3009" s="1">
        <v>-7.0615379999999996</v>
      </c>
      <c r="J3009" s="1">
        <v>110.41764999999999</v>
      </c>
      <c r="K3009" t="s">
        <v>20</v>
      </c>
      <c r="L3009" s="1" t="s">
        <v>7339</v>
      </c>
      <c r="M3009" t="s">
        <v>7294</v>
      </c>
      <c r="N3009">
        <f>VLOOKUP(Table2[[#This Row],[NO DEBITUR]],[1]Januari!$B$2:$G$5333,6,FALSE)</f>
        <v>595</v>
      </c>
      <c r="O3009">
        <f>VLOOKUP(Table2[[#This Row],[NO DEBITUR]],[1]Februari!$B$2:$G$5333,6,FALSE)</f>
        <v>443</v>
      </c>
      <c r="P3009">
        <f>VLOOKUP(Table2[[#This Row],[NO DEBITUR]],[1]Maret!$B$2:$G$5333,6,FALSE)</f>
        <v>826</v>
      </c>
      <c r="Q3009">
        <f>VLOOKUP(Table2[[#This Row],[NO DEBITUR]],[1]April!$B$2:$G$5333,6,FALSE)</f>
        <v>617</v>
      </c>
    </row>
    <row r="3010" spans="1:17" x14ac:dyDescent="0.25">
      <c r="A3010" s="1" t="s">
        <v>23708</v>
      </c>
      <c r="B3010" t="s">
        <v>8247</v>
      </c>
      <c r="C3010" t="s">
        <v>14</v>
      </c>
      <c r="D3010" t="s">
        <v>8248</v>
      </c>
      <c r="H3010">
        <v>50263</v>
      </c>
      <c r="I3010" s="1">
        <v>-7.0720999999999998</v>
      </c>
      <c r="J3010" s="1">
        <v>110.421251</v>
      </c>
      <c r="K3010" t="s">
        <v>20</v>
      </c>
      <c r="L3010" s="1" t="s">
        <v>7339</v>
      </c>
      <c r="M3010" t="s">
        <v>7294</v>
      </c>
      <c r="N3010">
        <f>VLOOKUP(Table2[[#This Row],[NO DEBITUR]],[1]Januari!$B$2:$G$5333,6,FALSE)</f>
        <v>2541</v>
      </c>
      <c r="O3010">
        <f>VLOOKUP(Table2[[#This Row],[NO DEBITUR]],[1]Februari!$B$2:$G$5333,6,FALSE)</f>
        <v>1956</v>
      </c>
      <c r="P3010">
        <f>VLOOKUP(Table2[[#This Row],[NO DEBITUR]],[1]Maret!$B$2:$G$5333,6,FALSE)</f>
        <v>1579</v>
      </c>
      <c r="Q3010">
        <f>VLOOKUP(Table2[[#This Row],[NO DEBITUR]],[1]April!$B$2:$G$5333,6,FALSE)</f>
        <v>469</v>
      </c>
    </row>
    <row r="3011" spans="1:17" x14ac:dyDescent="0.25">
      <c r="A3011" s="1" t="s">
        <v>23709</v>
      </c>
      <c r="B3011" t="s">
        <v>8249</v>
      </c>
      <c r="C3011" t="s">
        <v>14</v>
      </c>
      <c r="D3011" t="s">
        <v>8250</v>
      </c>
      <c r="H3011">
        <v>50196</v>
      </c>
      <c r="I3011" s="1">
        <v>-6.9830990000000002</v>
      </c>
      <c r="J3011" s="1">
        <v>110.460365</v>
      </c>
      <c r="K3011" t="s">
        <v>20</v>
      </c>
      <c r="L3011" s="1" t="s">
        <v>7339</v>
      </c>
      <c r="M3011" t="s">
        <v>7294</v>
      </c>
      <c r="N3011">
        <f>VLOOKUP(Table2[[#This Row],[NO DEBITUR]],[1]Januari!$B$2:$G$5333,6,FALSE)</f>
        <v>4423</v>
      </c>
      <c r="O3011">
        <f>VLOOKUP(Table2[[#This Row],[NO DEBITUR]],[1]Februari!$B$2:$G$5333,6,FALSE)</f>
        <v>5964</v>
      </c>
      <c r="P3011">
        <f>VLOOKUP(Table2[[#This Row],[NO DEBITUR]],[1]Maret!$B$2:$G$5333,6,FALSE)</f>
        <v>3979</v>
      </c>
      <c r="Q3011">
        <f>VLOOKUP(Table2[[#This Row],[NO DEBITUR]],[1]April!$B$2:$G$5333,6,FALSE)</f>
        <v>3349</v>
      </c>
    </row>
    <row r="3012" spans="1:17" x14ac:dyDescent="0.25">
      <c r="A3012" s="1" t="s">
        <v>23710</v>
      </c>
      <c r="B3012" t="s">
        <v>8251</v>
      </c>
      <c r="C3012" t="s">
        <v>14</v>
      </c>
      <c r="D3012" t="s">
        <v>8252</v>
      </c>
      <c r="H3012">
        <v>50221</v>
      </c>
      <c r="I3012" s="1">
        <v>-7.0207490000000004</v>
      </c>
      <c r="J3012" s="1">
        <v>110.384085</v>
      </c>
      <c r="K3012" t="s">
        <v>20</v>
      </c>
      <c r="L3012" s="1" t="s">
        <v>7339</v>
      </c>
      <c r="M3012" t="s">
        <v>7294</v>
      </c>
      <c r="N3012">
        <f>VLOOKUP(Table2[[#This Row],[NO DEBITUR]],[1]Januari!$B$2:$G$5333,6,FALSE)</f>
        <v>241</v>
      </c>
      <c r="O3012">
        <f>VLOOKUP(Table2[[#This Row],[NO DEBITUR]],[1]Februari!$B$2:$G$5333,6,FALSE)</f>
        <v>236</v>
      </c>
      <c r="P3012">
        <f>VLOOKUP(Table2[[#This Row],[NO DEBITUR]],[1]Maret!$B$2:$G$5333,6,FALSE)</f>
        <v>223</v>
      </c>
      <c r="Q3012">
        <f>VLOOKUP(Table2[[#This Row],[NO DEBITUR]],[1]April!$B$2:$G$5333,6,FALSE)</f>
        <v>191</v>
      </c>
    </row>
    <row r="3013" spans="1:17" x14ac:dyDescent="0.25">
      <c r="A3013" s="1" t="s">
        <v>23711</v>
      </c>
      <c r="B3013" t="s">
        <v>8253</v>
      </c>
      <c r="C3013" t="s">
        <v>14</v>
      </c>
      <c r="D3013" t="s">
        <v>8254</v>
      </c>
      <c r="H3013">
        <v>50275</v>
      </c>
      <c r="I3013" s="1">
        <v>-7.0554920000000001</v>
      </c>
      <c r="J3013" s="1">
        <v>110.429526</v>
      </c>
      <c r="K3013" t="s">
        <v>20</v>
      </c>
      <c r="L3013" s="1" t="s">
        <v>7339</v>
      </c>
      <c r="M3013" t="s">
        <v>7294</v>
      </c>
      <c r="N3013">
        <f>VLOOKUP(Table2[[#This Row],[NO DEBITUR]],[1]Januari!$B$2:$G$5333,6,FALSE)</f>
        <v>1441</v>
      </c>
      <c r="O3013">
        <f>VLOOKUP(Table2[[#This Row],[NO DEBITUR]],[1]Februari!$B$2:$G$5333,6,FALSE)</f>
        <v>1588</v>
      </c>
      <c r="P3013">
        <f>VLOOKUP(Table2[[#This Row],[NO DEBITUR]],[1]Maret!$B$2:$G$5333,6,FALSE)</f>
        <v>1599</v>
      </c>
      <c r="Q3013">
        <f>VLOOKUP(Table2[[#This Row],[NO DEBITUR]],[1]April!$B$2:$G$5333,6,FALSE)</f>
        <v>922</v>
      </c>
    </row>
    <row r="3014" spans="1:17" x14ac:dyDescent="0.25">
      <c r="A3014" s="1" t="s">
        <v>23712</v>
      </c>
      <c r="B3014" t="s">
        <v>8255</v>
      </c>
      <c r="C3014" t="s">
        <v>14</v>
      </c>
      <c r="D3014" t="s">
        <v>8256</v>
      </c>
      <c r="H3014">
        <v>50172</v>
      </c>
      <c r="I3014" s="1">
        <v>-6.9725809999999999</v>
      </c>
      <c r="J3014" s="1">
        <v>110.41194</v>
      </c>
      <c r="K3014" t="s">
        <v>20</v>
      </c>
      <c r="L3014" s="1" t="s">
        <v>7339</v>
      </c>
      <c r="M3014" t="s">
        <v>7294</v>
      </c>
      <c r="N3014">
        <f>VLOOKUP(Table2[[#This Row],[NO DEBITUR]],[1]Januari!$B$2:$G$5333,6,FALSE)</f>
        <v>8229</v>
      </c>
      <c r="O3014">
        <f>VLOOKUP(Table2[[#This Row],[NO DEBITUR]],[1]Februari!$B$2:$G$5333,6,FALSE)</f>
        <v>7981</v>
      </c>
      <c r="P3014">
        <f>VLOOKUP(Table2[[#This Row],[NO DEBITUR]],[1]Maret!$B$2:$G$5333,6,FALSE)</f>
        <v>8209</v>
      </c>
      <c r="Q3014">
        <f>VLOOKUP(Table2[[#This Row],[NO DEBITUR]],[1]April!$B$2:$G$5333,6,FALSE)</f>
        <v>6510</v>
      </c>
    </row>
    <row r="3015" spans="1:17" x14ac:dyDescent="0.25">
      <c r="A3015" s="1" t="s">
        <v>23713</v>
      </c>
      <c r="B3015" t="s">
        <v>8257</v>
      </c>
      <c r="C3015" t="s">
        <v>14</v>
      </c>
      <c r="D3015" t="s">
        <v>8258</v>
      </c>
      <c r="H3015">
        <v>50136</v>
      </c>
      <c r="I3015" s="1">
        <v>-6.9882039999999996</v>
      </c>
      <c r="J3015" s="1">
        <v>110.426868</v>
      </c>
      <c r="K3015" t="s">
        <v>20</v>
      </c>
      <c r="L3015" s="1" t="s">
        <v>7339</v>
      </c>
      <c r="M3015" t="s">
        <v>7294</v>
      </c>
      <c r="N3015">
        <f>VLOOKUP(Table2[[#This Row],[NO DEBITUR]],[1]Januari!$B$2:$G$5333,6,FALSE)</f>
        <v>1461</v>
      </c>
      <c r="O3015">
        <f>VLOOKUP(Table2[[#This Row],[NO DEBITUR]],[1]Februari!$B$2:$G$5333,6,FALSE)</f>
        <v>1306</v>
      </c>
      <c r="P3015">
        <f>VLOOKUP(Table2[[#This Row],[NO DEBITUR]],[1]Maret!$B$2:$G$5333,6,FALSE)</f>
        <v>1333</v>
      </c>
      <c r="Q3015">
        <f>VLOOKUP(Table2[[#This Row],[NO DEBITUR]],[1]April!$B$2:$G$5333,6,FALSE)</f>
        <v>1194</v>
      </c>
    </row>
    <row r="3016" spans="1:17" x14ac:dyDescent="0.25">
      <c r="A3016" s="1" t="s">
        <v>23714</v>
      </c>
      <c r="B3016" t="s">
        <v>8259</v>
      </c>
      <c r="C3016" t="s">
        <v>14</v>
      </c>
      <c r="D3016" t="s">
        <v>8260</v>
      </c>
      <c r="H3016">
        <v>50241</v>
      </c>
      <c r="I3016" s="1">
        <v>-6.9967009999999998</v>
      </c>
      <c r="J3016" s="1">
        <v>110.421983</v>
      </c>
      <c r="K3016" t="s">
        <v>20</v>
      </c>
      <c r="L3016" s="1" t="s">
        <v>7339</v>
      </c>
      <c r="M3016" t="s">
        <v>7294</v>
      </c>
      <c r="N3016">
        <f>VLOOKUP(Table2[[#This Row],[NO DEBITUR]],[1]Januari!$B$2:$G$5333,6,FALSE)</f>
        <v>262</v>
      </c>
      <c r="O3016">
        <f>VLOOKUP(Table2[[#This Row],[NO DEBITUR]],[1]Februari!$B$2:$G$5333,6,FALSE)</f>
        <v>251</v>
      </c>
      <c r="P3016">
        <f>VLOOKUP(Table2[[#This Row],[NO DEBITUR]],[1]Maret!$B$2:$G$5333,6,FALSE)</f>
        <v>284</v>
      </c>
      <c r="Q3016">
        <f>VLOOKUP(Table2[[#This Row],[NO DEBITUR]],[1]April!$B$2:$G$5333,6,FALSE)</f>
        <v>177</v>
      </c>
    </row>
    <row r="3017" spans="1:17" x14ac:dyDescent="0.25">
      <c r="A3017" s="1" t="s">
        <v>23715</v>
      </c>
      <c r="B3017" t="s">
        <v>8261</v>
      </c>
      <c r="C3017" t="s">
        <v>14</v>
      </c>
      <c r="D3017" t="s">
        <v>8262</v>
      </c>
      <c r="H3017">
        <v>50133</v>
      </c>
      <c r="I3017" s="1">
        <v>-6.9866900000000003</v>
      </c>
      <c r="J3017" s="1">
        <v>110.41754299999999</v>
      </c>
      <c r="K3017" t="s">
        <v>20</v>
      </c>
      <c r="L3017" s="1" t="s">
        <v>7339</v>
      </c>
      <c r="M3017" t="s">
        <v>7294</v>
      </c>
      <c r="N3017">
        <f>VLOOKUP(Table2[[#This Row],[NO DEBITUR]],[1]Januari!$B$2:$G$5333,6,FALSE)</f>
        <v>5573</v>
      </c>
      <c r="O3017">
        <f>VLOOKUP(Table2[[#This Row],[NO DEBITUR]],[1]Februari!$B$2:$G$5333,6,FALSE)</f>
        <v>5777</v>
      </c>
      <c r="P3017">
        <f>VLOOKUP(Table2[[#This Row],[NO DEBITUR]],[1]Maret!$B$2:$G$5333,6,FALSE)</f>
        <v>6784</v>
      </c>
      <c r="Q3017">
        <f>VLOOKUP(Table2[[#This Row],[NO DEBITUR]],[1]April!$B$2:$G$5333,6,FALSE)</f>
        <v>5747</v>
      </c>
    </row>
    <row r="3018" spans="1:17" x14ac:dyDescent="0.25">
      <c r="A3018" s="1" t="s">
        <v>23716</v>
      </c>
      <c r="B3018" t="s">
        <v>8263</v>
      </c>
      <c r="C3018" t="s">
        <v>14</v>
      </c>
      <c r="D3018" t="s">
        <v>8264</v>
      </c>
      <c r="H3018">
        <v>50241</v>
      </c>
      <c r="I3018" s="1">
        <v>-6.9936049999999996</v>
      </c>
      <c r="J3018" s="1">
        <v>110.42485000000001</v>
      </c>
      <c r="K3018" t="s">
        <v>20</v>
      </c>
      <c r="L3018" s="1" t="s">
        <v>7339</v>
      </c>
      <c r="M3018" t="s">
        <v>7294</v>
      </c>
      <c r="N3018">
        <f>VLOOKUP(Table2[[#This Row],[NO DEBITUR]],[1]Januari!$B$2:$G$5333,6,FALSE)</f>
        <v>1571</v>
      </c>
      <c r="O3018">
        <f>VLOOKUP(Table2[[#This Row],[NO DEBITUR]],[1]Februari!$B$2:$G$5333,6,FALSE)</f>
        <v>1453</v>
      </c>
      <c r="P3018">
        <f>VLOOKUP(Table2[[#This Row],[NO DEBITUR]],[1]Maret!$B$2:$G$5333,6,FALSE)</f>
        <v>1610</v>
      </c>
      <c r="Q3018">
        <f>VLOOKUP(Table2[[#This Row],[NO DEBITUR]],[1]April!$B$2:$G$5333,6,FALSE)</f>
        <v>1516</v>
      </c>
    </row>
    <row r="3019" spans="1:17" x14ac:dyDescent="0.25">
      <c r="A3019" s="1" t="s">
        <v>23717</v>
      </c>
      <c r="B3019" t="s">
        <v>8265</v>
      </c>
      <c r="C3019" t="s">
        <v>14</v>
      </c>
      <c r="D3019" t="s">
        <v>8266</v>
      </c>
      <c r="H3019">
        <v>50256</v>
      </c>
      <c r="I3019" s="1">
        <v>-7.0177040000000002</v>
      </c>
      <c r="J3019" s="1">
        <v>110.42717500000001</v>
      </c>
      <c r="K3019" t="s">
        <v>20</v>
      </c>
      <c r="L3019" s="1" t="s">
        <v>7339</v>
      </c>
      <c r="M3019" t="s">
        <v>7294</v>
      </c>
      <c r="N3019">
        <f>VLOOKUP(Table2[[#This Row],[NO DEBITUR]],[1]Januari!$B$2:$G$5333,6,FALSE)</f>
        <v>1799</v>
      </c>
      <c r="O3019">
        <f>VLOOKUP(Table2[[#This Row],[NO DEBITUR]],[1]Februari!$B$2:$G$5333,6,FALSE)</f>
        <v>1971</v>
      </c>
      <c r="P3019">
        <f>VLOOKUP(Table2[[#This Row],[NO DEBITUR]],[1]Maret!$B$2:$G$5333,6,FALSE)</f>
        <v>2312</v>
      </c>
      <c r="Q3019">
        <f>VLOOKUP(Table2[[#This Row],[NO DEBITUR]],[1]April!$B$2:$G$5333,6,FALSE)</f>
        <v>1660</v>
      </c>
    </row>
    <row r="3020" spans="1:17" x14ac:dyDescent="0.25">
      <c r="A3020" s="1" t="s">
        <v>23718</v>
      </c>
      <c r="B3020" t="s">
        <v>8267</v>
      </c>
      <c r="C3020" t="s">
        <v>14</v>
      </c>
      <c r="D3020" t="s">
        <v>8268</v>
      </c>
      <c r="H3020">
        <v>50269</v>
      </c>
      <c r="I3020" s="1">
        <v>-7.1054440000000003</v>
      </c>
      <c r="J3020" s="1">
        <v>110.410577</v>
      </c>
      <c r="K3020" t="s">
        <v>20</v>
      </c>
      <c r="L3020" s="1" t="s">
        <v>7339</v>
      </c>
      <c r="M3020" t="s">
        <v>7294</v>
      </c>
      <c r="N3020">
        <f>VLOOKUP(Table2[[#This Row],[NO DEBITUR]],[1]Januari!$B$2:$G$5333,6,FALSE)</f>
        <v>178</v>
      </c>
      <c r="O3020">
        <f>VLOOKUP(Table2[[#This Row],[NO DEBITUR]],[1]Februari!$B$2:$G$5333,6,FALSE)</f>
        <v>179</v>
      </c>
      <c r="P3020">
        <f>VLOOKUP(Table2[[#This Row],[NO DEBITUR]],[1]Maret!$B$2:$G$5333,6,FALSE)</f>
        <v>134</v>
      </c>
      <c r="Q3020">
        <f>VLOOKUP(Table2[[#This Row],[NO DEBITUR]],[1]April!$B$2:$G$5333,6,FALSE)</f>
        <v>147</v>
      </c>
    </row>
    <row r="3021" spans="1:17" x14ac:dyDescent="0.25">
      <c r="A3021" s="1" t="s">
        <v>23719</v>
      </c>
      <c r="B3021" t="s">
        <v>8269</v>
      </c>
      <c r="C3021" t="s">
        <v>14</v>
      </c>
      <c r="D3021" t="s">
        <v>8270</v>
      </c>
      <c r="H3021">
        <v>50236</v>
      </c>
      <c r="I3021" s="1">
        <v>-7.0138939999999996</v>
      </c>
      <c r="J3021" s="1">
        <v>110.39124</v>
      </c>
      <c r="K3021" t="s">
        <v>20</v>
      </c>
      <c r="L3021" s="1" t="s">
        <v>7339</v>
      </c>
      <c r="M3021" t="s">
        <v>7294</v>
      </c>
      <c r="N3021">
        <f>VLOOKUP(Table2[[#This Row],[NO DEBITUR]],[1]Januari!$B$2:$G$5333,6,FALSE)</f>
        <v>1865</v>
      </c>
      <c r="O3021">
        <f>VLOOKUP(Table2[[#This Row],[NO DEBITUR]],[1]Februari!$B$2:$G$5333,6,FALSE)</f>
        <v>1887</v>
      </c>
      <c r="P3021">
        <f>VLOOKUP(Table2[[#This Row],[NO DEBITUR]],[1]Maret!$B$2:$G$5333,6,FALSE)</f>
        <v>1944</v>
      </c>
      <c r="Q3021">
        <f>VLOOKUP(Table2[[#This Row],[NO DEBITUR]],[1]April!$B$2:$G$5333,6,FALSE)</f>
        <v>1506</v>
      </c>
    </row>
    <row r="3022" spans="1:17" x14ac:dyDescent="0.25">
      <c r="A3022" s="1" t="s">
        <v>23720</v>
      </c>
      <c r="B3022" t="s">
        <v>8271</v>
      </c>
      <c r="C3022" t="s">
        <v>14</v>
      </c>
      <c r="D3022" t="s">
        <v>8272</v>
      </c>
      <c r="H3022">
        <v>50229</v>
      </c>
      <c r="I3022" s="1">
        <v>-7.1015240000000004</v>
      </c>
      <c r="J3022" s="1">
        <v>110.383782</v>
      </c>
      <c r="K3022" t="s">
        <v>20</v>
      </c>
      <c r="L3022" s="1" t="s">
        <v>7339</v>
      </c>
      <c r="M3022" t="s">
        <v>7294</v>
      </c>
      <c r="N3022">
        <f>VLOOKUP(Table2[[#This Row],[NO DEBITUR]],[1]Januari!$B$2:$G$5333,6,FALSE)</f>
        <v>668</v>
      </c>
      <c r="O3022">
        <f>VLOOKUP(Table2[[#This Row],[NO DEBITUR]],[1]Februari!$B$2:$G$5333,6,FALSE)</f>
        <v>641</v>
      </c>
      <c r="P3022">
        <f>VLOOKUP(Table2[[#This Row],[NO DEBITUR]],[1]Maret!$B$2:$G$5333,6,FALSE)</f>
        <v>888</v>
      </c>
      <c r="Q3022">
        <f>VLOOKUP(Table2[[#This Row],[NO DEBITUR]],[1]April!$B$2:$G$5333,6,FALSE)</f>
        <v>765</v>
      </c>
    </row>
    <row r="3023" spans="1:17" x14ac:dyDescent="0.25">
      <c r="A3023" s="1" t="s">
        <v>23721</v>
      </c>
      <c r="B3023" t="s">
        <v>8273</v>
      </c>
      <c r="C3023" t="s">
        <v>14</v>
      </c>
      <c r="D3023" t="s">
        <v>8274</v>
      </c>
      <c r="H3023">
        <v>50261</v>
      </c>
      <c r="K3023" t="s">
        <v>20</v>
      </c>
      <c r="L3023" s="1" t="s">
        <v>7339</v>
      </c>
      <c r="M3023" t="s">
        <v>7294</v>
      </c>
      <c r="N3023">
        <f>VLOOKUP(Table2[[#This Row],[NO DEBITUR]],[1]Januari!$B$2:$G$5333,6,FALSE)</f>
        <v>1451</v>
      </c>
      <c r="O3023">
        <f>VLOOKUP(Table2[[#This Row],[NO DEBITUR]],[1]Februari!$B$2:$G$5333,6,FALSE)</f>
        <v>2443</v>
      </c>
      <c r="P3023">
        <f>VLOOKUP(Table2[[#This Row],[NO DEBITUR]],[1]Maret!$B$2:$G$5333,6,FALSE)</f>
        <v>2756</v>
      </c>
      <c r="Q3023">
        <f>VLOOKUP(Table2[[#This Row],[NO DEBITUR]],[1]April!$B$2:$G$5333,6,FALSE)</f>
        <v>1962</v>
      </c>
    </row>
    <row r="3024" spans="1:17" x14ac:dyDescent="0.25">
      <c r="A3024" s="1" t="s">
        <v>23722</v>
      </c>
      <c r="B3024" t="s">
        <v>8275</v>
      </c>
      <c r="C3024" t="s">
        <v>14</v>
      </c>
      <c r="D3024" t="s">
        <v>8276</v>
      </c>
      <c r="H3024">
        <v>50229</v>
      </c>
      <c r="I3024" s="1">
        <v>-7.3833799999999998</v>
      </c>
      <c r="J3024" s="1">
        <v>109.83251</v>
      </c>
      <c r="K3024" t="s">
        <v>20</v>
      </c>
      <c r="L3024" s="1" t="s">
        <v>7339</v>
      </c>
      <c r="M3024" t="s">
        <v>7294</v>
      </c>
      <c r="N3024" t="e">
        <f>VLOOKUP(Table2[[#This Row],[NO DEBITUR]],[1]Januari!$B$2:$G$5333,6,FALSE)</f>
        <v>#N/A</v>
      </c>
      <c r="O3024" t="e">
        <f>VLOOKUP(Table2[[#This Row],[NO DEBITUR]],[1]Februari!$B$2:$G$5333,6,FALSE)</f>
        <v>#N/A</v>
      </c>
      <c r="P3024">
        <f>VLOOKUP(Table2[[#This Row],[NO DEBITUR]],[1]Maret!$B$2:$G$5333,6,FALSE)</f>
        <v>3</v>
      </c>
      <c r="Q3024">
        <f>VLOOKUP(Table2[[#This Row],[NO DEBITUR]],[1]April!$B$2:$G$5333,6,FALSE)</f>
        <v>27</v>
      </c>
    </row>
    <row r="3025" spans="1:17" x14ac:dyDescent="0.25">
      <c r="A3025" s="1" t="s">
        <v>23723</v>
      </c>
      <c r="B3025" t="s">
        <v>8277</v>
      </c>
      <c r="C3025" t="s">
        <v>14</v>
      </c>
      <c r="D3025" t="s">
        <v>8278</v>
      </c>
      <c r="E3025" t="s">
        <v>7397</v>
      </c>
      <c r="F3025" t="s">
        <v>7397</v>
      </c>
      <c r="G3025" t="s">
        <v>7338</v>
      </c>
      <c r="H3025">
        <v>50263</v>
      </c>
      <c r="I3025" s="1">
        <v>-7.06813</v>
      </c>
      <c r="J3025" s="1">
        <v>110.41816</v>
      </c>
      <c r="K3025" t="s">
        <v>20</v>
      </c>
      <c r="L3025" s="1" t="s">
        <v>7339</v>
      </c>
      <c r="M3025" t="s">
        <v>7294</v>
      </c>
      <c r="N3025">
        <f>VLOOKUP(Table2[[#This Row],[NO DEBITUR]],[1]Januari!$B$2:$G$5333,6,FALSE)</f>
        <v>1666</v>
      </c>
      <c r="O3025">
        <f>VLOOKUP(Table2[[#This Row],[NO DEBITUR]],[1]Februari!$B$2:$G$5333,6,FALSE)</f>
        <v>1906</v>
      </c>
      <c r="P3025">
        <f>VLOOKUP(Table2[[#This Row],[NO DEBITUR]],[1]Maret!$B$2:$G$5333,6,FALSE)</f>
        <v>1880</v>
      </c>
      <c r="Q3025">
        <f>VLOOKUP(Table2[[#This Row],[NO DEBITUR]],[1]April!$B$2:$G$5333,6,FALSE)</f>
        <v>1950</v>
      </c>
    </row>
    <row r="3026" spans="1:17" x14ac:dyDescent="0.25">
      <c r="A3026" s="1" t="s">
        <v>23724</v>
      </c>
      <c r="B3026" t="s">
        <v>8279</v>
      </c>
      <c r="C3026" t="s">
        <v>14</v>
      </c>
      <c r="D3026" t="s">
        <v>8280</v>
      </c>
      <c r="H3026">
        <v>50263</v>
      </c>
      <c r="I3026" s="1">
        <v>-7.0534499999999998</v>
      </c>
      <c r="J3026" s="1">
        <v>110.41631</v>
      </c>
      <c r="K3026" t="s">
        <v>20</v>
      </c>
      <c r="L3026" s="1" t="s">
        <v>7339</v>
      </c>
      <c r="M3026" t="s">
        <v>7294</v>
      </c>
      <c r="N3026">
        <f>VLOOKUP(Table2[[#This Row],[NO DEBITUR]],[1]Januari!$B$2:$G$5333,6,FALSE)</f>
        <v>1243</v>
      </c>
      <c r="O3026">
        <f>VLOOKUP(Table2[[#This Row],[NO DEBITUR]],[1]Februari!$B$2:$G$5333,6,FALSE)</f>
        <v>1347</v>
      </c>
      <c r="P3026">
        <f>VLOOKUP(Table2[[#This Row],[NO DEBITUR]],[1]Maret!$B$2:$G$5333,6,FALSE)</f>
        <v>1282</v>
      </c>
      <c r="Q3026">
        <f>VLOOKUP(Table2[[#This Row],[NO DEBITUR]],[1]April!$B$2:$G$5333,6,FALSE)</f>
        <v>1000</v>
      </c>
    </row>
    <row r="3027" spans="1:17" x14ac:dyDescent="0.25">
      <c r="A3027" s="1" t="s">
        <v>23725</v>
      </c>
      <c r="B3027" t="s">
        <v>8281</v>
      </c>
      <c r="C3027" t="s">
        <v>14</v>
      </c>
      <c r="D3027" t="s">
        <v>8282</v>
      </c>
      <c r="H3027">
        <v>50229</v>
      </c>
      <c r="I3027" s="1">
        <v>-7.0453599999999996</v>
      </c>
      <c r="J3027" s="1">
        <v>110.39399</v>
      </c>
      <c r="K3027" t="s">
        <v>20</v>
      </c>
      <c r="L3027" s="1" t="s">
        <v>7339</v>
      </c>
      <c r="M3027" t="s">
        <v>7294</v>
      </c>
      <c r="N3027">
        <f>VLOOKUP(Table2[[#This Row],[NO DEBITUR]],[1]Januari!$B$2:$G$5333,6,FALSE)</f>
        <v>1278</v>
      </c>
      <c r="O3027">
        <f>VLOOKUP(Table2[[#This Row],[NO DEBITUR]],[1]Februari!$B$2:$G$5333,6,FALSE)</f>
        <v>1279</v>
      </c>
      <c r="P3027">
        <f>VLOOKUP(Table2[[#This Row],[NO DEBITUR]],[1]Maret!$B$2:$G$5333,6,FALSE)</f>
        <v>1688</v>
      </c>
      <c r="Q3027">
        <f>VLOOKUP(Table2[[#This Row],[NO DEBITUR]],[1]April!$B$2:$G$5333,6,FALSE)</f>
        <v>1320</v>
      </c>
    </row>
    <row r="3028" spans="1:17" x14ac:dyDescent="0.25">
      <c r="A3028" s="1" t="s">
        <v>23726</v>
      </c>
      <c r="B3028" t="s">
        <v>8283</v>
      </c>
      <c r="C3028" t="s">
        <v>14</v>
      </c>
      <c r="D3028" t="s">
        <v>8284</v>
      </c>
      <c r="H3028">
        <v>50275</v>
      </c>
      <c r="I3028" s="1">
        <v>-7.0528360000000001</v>
      </c>
      <c r="J3028" s="1">
        <v>110.435838</v>
      </c>
      <c r="K3028" t="s">
        <v>20</v>
      </c>
      <c r="L3028" s="1" t="s">
        <v>7339</v>
      </c>
      <c r="M3028" t="s">
        <v>7294</v>
      </c>
      <c r="N3028">
        <f>VLOOKUP(Table2[[#This Row],[NO DEBITUR]],[1]Januari!$B$2:$G$5333,6,FALSE)</f>
        <v>365</v>
      </c>
      <c r="O3028">
        <f>VLOOKUP(Table2[[#This Row],[NO DEBITUR]],[1]Februari!$B$2:$G$5333,6,FALSE)</f>
        <v>389</v>
      </c>
      <c r="P3028">
        <f>VLOOKUP(Table2[[#This Row],[NO DEBITUR]],[1]Maret!$B$2:$G$5333,6,FALSE)</f>
        <v>505</v>
      </c>
      <c r="Q3028">
        <f>VLOOKUP(Table2[[#This Row],[NO DEBITUR]],[1]April!$B$2:$G$5333,6,FALSE)</f>
        <v>515</v>
      </c>
    </row>
    <row r="3029" spans="1:17" x14ac:dyDescent="0.25">
      <c r="A3029" s="1" t="s">
        <v>23727</v>
      </c>
      <c r="B3029" t="s">
        <v>8285</v>
      </c>
      <c r="C3029" t="s">
        <v>14</v>
      </c>
      <c r="D3029" t="s">
        <v>8286</v>
      </c>
      <c r="H3029">
        <v>50233</v>
      </c>
      <c r="I3029" s="1">
        <v>-7.0132300000000001</v>
      </c>
      <c r="J3029" s="1" t="s">
        <v>8287</v>
      </c>
      <c r="K3029" t="s">
        <v>20</v>
      </c>
      <c r="L3029" s="1" t="s">
        <v>7339</v>
      </c>
      <c r="M3029" t="s">
        <v>7294</v>
      </c>
      <c r="N3029">
        <f>VLOOKUP(Table2[[#This Row],[NO DEBITUR]],[1]Januari!$B$2:$G$5333,6,FALSE)</f>
        <v>69</v>
      </c>
      <c r="O3029">
        <f>VLOOKUP(Table2[[#This Row],[NO DEBITUR]],[1]Februari!$B$2:$G$5333,6,FALSE)</f>
        <v>83</v>
      </c>
      <c r="P3029">
        <f>VLOOKUP(Table2[[#This Row],[NO DEBITUR]],[1]Maret!$B$2:$G$5333,6,FALSE)</f>
        <v>148</v>
      </c>
      <c r="Q3029">
        <f>VLOOKUP(Table2[[#This Row],[NO DEBITUR]],[1]April!$B$2:$G$5333,6,FALSE)</f>
        <v>157</v>
      </c>
    </row>
    <row r="3030" spans="1:17" x14ac:dyDescent="0.25">
      <c r="A3030" s="1" t="s">
        <v>23728</v>
      </c>
      <c r="B3030" t="s">
        <v>8288</v>
      </c>
      <c r="C3030" t="s">
        <v>14</v>
      </c>
      <c r="D3030" t="s">
        <v>8289</v>
      </c>
      <c r="E3030" t="s">
        <v>8290</v>
      </c>
      <c r="F3030" t="s">
        <v>8290</v>
      </c>
      <c r="G3030" t="s">
        <v>7561</v>
      </c>
      <c r="H3030">
        <v>51300</v>
      </c>
      <c r="I3030" s="1">
        <v>-7.1039430000000001</v>
      </c>
      <c r="J3030" s="1">
        <v>110.269132</v>
      </c>
      <c r="K3030" t="s">
        <v>20</v>
      </c>
      <c r="L3030" s="1" t="s">
        <v>7339</v>
      </c>
      <c r="M3030" t="s">
        <v>7294</v>
      </c>
      <c r="N3030">
        <f>VLOOKUP(Table2[[#This Row],[NO DEBITUR]],[1]Januari!$B$2:$G$5333,6,FALSE)</f>
        <v>784</v>
      </c>
      <c r="O3030">
        <f>VLOOKUP(Table2[[#This Row],[NO DEBITUR]],[1]Februari!$B$2:$G$5333,6,FALSE)</f>
        <v>969</v>
      </c>
      <c r="P3030">
        <f>VLOOKUP(Table2[[#This Row],[NO DEBITUR]],[1]Maret!$B$2:$G$5333,6,FALSE)</f>
        <v>986</v>
      </c>
      <c r="Q3030">
        <f>VLOOKUP(Table2[[#This Row],[NO DEBITUR]],[1]April!$B$2:$G$5333,6,FALSE)</f>
        <v>1052</v>
      </c>
    </row>
    <row r="3031" spans="1:17" x14ac:dyDescent="0.25">
      <c r="A3031" s="1" t="s">
        <v>23729</v>
      </c>
      <c r="B3031" t="s">
        <v>8291</v>
      </c>
      <c r="C3031" t="s">
        <v>14</v>
      </c>
      <c r="D3031" t="s">
        <v>8292</v>
      </c>
      <c r="H3031">
        <v>50181</v>
      </c>
      <c r="I3031" s="1">
        <v>-7.0177699999999996</v>
      </c>
      <c r="J3031" s="1" t="s">
        <v>8293</v>
      </c>
      <c r="K3031" t="s">
        <v>20</v>
      </c>
      <c r="L3031" s="1" t="s">
        <v>7339</v>
      </c>
      <c r="M3031" t="s">
        <v>7294</v>
      </c>
      <c r="N3031">
        <f>VLOOKUP(Table2[[#This Row],[NO DEBITUR]],[1]Januari!$B$2:$G$5333,6,FALSE)</f>
        <v>1297</v>
      </c>
      <c r="O3031">
        <f>VLOOKUP(Table2[[#This Row],[NO DEBITUR]],[1]Februari!$B$2:$G$5333,6,FALSE)</f>
        <v>988</v>
      </c>
      <c r="P3031">
        <f>VLOOKUP(Table2[[#This Row],[NO DEBITUR]],[1]Maret!$B$2:$G$5333,6,FALSE)</f>
        <v>1072</v>
      </c>
      <c r="Q3031">
        <f>VLOOKUP(Table2[[#This Row],[NO DEBITUR]],[1]April!$B$2:$G$5333,6,FALSE)</f>
        <v>742</v>
      </c>
    </row>
    <row r="3032" spans="1:17" x14ac:dyDescent="0.25">
      <c r="A3032" s="1" t="s">
        <v>23730</v>
      </c>
      <c r="B3032" t="s">
        <v>8294</v>
      </c>
      <c r="C3032" t="s">
        <v>14</v>
      </c>
      <c r="D3032" t="s">
        <v>8295</v>
      </c>
      <c r="H3032">
        <v>50145</v>
      </c>
      <c r="I3032" s="1">
        <v>-6.9710700000000001</v>
      </c>
      <c r="J3032" s="1" t="s">
        <v>8296</v>
      </c>
      <c r="K3032" t="s">
        <v>20</v>
      </c>
      <c r="L3032" s="1" t="s">
        <v>7339</v>
      </c>
      <c r="M3032" t="s">
        <v>7294</v>
      </c>
      <c r="N3032">
        <f>VLOOKUP(Table2[[#This Row],[NO DEBITUR]],[1]Januari!$B$2:$G$5333,6,FALSE)</f>
        <v>9783</v>
      </c>
      <c r="O3032">
        <f>VLOOKUP(Table2[[#This Row],[NO DEBITUR]],[1]Februari!$B$2:$G$5333,6,FALSE)</f>
        <v>9295</v>
      </c>
      <c r="P3032">
        <f>VLOOKUP(Table2[[#This Row],[NO DEBITUR]],[1]Maret!$B$2:$G$5333,6,FALSE)</f>
        <v>9442</v>
      </c>
      <c r="Q3032">
        <f>VLOOKUP(Table2[[#This Row],[NO DEBITUR]],[1]April!$B$2:$G$5333,6,FALSE)</f>
        <v>8467</v>
      </c>
    </row>
    <row r="3033" spans="1:17" x14ac:dyDescent="0.25">
      <c r="A3033" s="1" t="s">
        <v>23731</v>
      </c>
      <c r="B3033" t="s">
        <v>8297</v>
      </c>
      <c r="C3033" t="s">
        <v>14</v>
      </c>
      <c r="D3033" t="s">
        <v>8298</v>
      </c>
      <c r="H3033">
        <v>50141</v>
      </c>
      <c r="I3033" s="1">
        <v>-6.98977</v>
      </c>
      <c r="J3033" s="1" t="s">
        <v>8299</v>
      </c>
      <c r="K3033" t="s">
        <v>20</v>
      </c>
      <c r="L3033" s="1" t="s">
        <v>7339</v>
      </c>
      <c r="M3033" t="s">
        <v>7294</v>
      </c>
      <c r="N3033">
        <f>VLOOKUP(Table2[[#This Row],[NO DEBITUR]],[1]Januari!$B$2:$G$5333,6,FALSE)</f>
        <v>1197</v>
      </c>
      <c r="O3033">
        <f>VLOOKUP(Table2[[#This Row],[NO DEBITUR]],[1]Februari!$B$2:$G$5333,6,FALSE)</f>
        <v>2077</v>
      </c>
      <c r="P3033">
        <f>VLOOKUP(Table2[[#This Row],[NO DEBITUR]],[1]Maret!$B$2:$G$5333,6,FALSE)</f>
        <v>1784</v>
      </c>
      <c r="Q3033">
        <f>VLOOKUP(Table2[[#This Row],[NO DEBITUR]],[1]April!$B$2:$G$5333,6,FALSE)</f>
        <v>1125</v>
      </c>
    </row>
    <row r="3034" spans="1:17" x14ac:dyDescent="0.25">
      <c r="A3034" s="1" t="s">
        <v>23732</v>
      </c>
      <c r="B3034" t="s">
        <v>8300</v>
      </c>
      <c r="C3034" t="s">
        <v>14</v>
      </c>
      <c r="D3034" t="s">
        <v>8301</v>
      </c>
      <c r="E3034" t="s">
        <v>8302</v>
      </c>
      <c r="H3034">
        <v>50245</v>
      </c>
      <c r="I3034" s="1">
        <v>-6.9886100000000004</v>
      </c>
      <c r="J3034" s="1" t="s">
        <v>8303</v>
      </c>
      <c r="K3034" t="s">
        <v>20</v>
      </c>
      <c r="L3034" s="1" t="s">
        <v>7339</v>
      </c>
      <c r="M3034" t="s">
        <v>7294</v>
      </c>
      <c r="N3034">
        <f>VLOOKUP(Table2[[#This Row],[NO DEBITUR]],[1]Januari!$B$2:$G$5333,6,FALSE)</f>
        <v>797</v>
      </c>
      <c r="O3034">
        <f>VLOOKUP(Table2[[#This Row],[NO DEBITUR]],[1]Februari!$B$2:$G$5333,6,FALSE)</f>
        <v>730</v>
      </c>
      <c r="P3034">
        <f>VLOOKUP(Table2[[#This Row],[NO DEBITUR]],[1]Maret!$B$2:$G$5333,6,FALSE)</f>
        <v>607</v>
      </c>
      <c r="Q3034">
        <f>VLOOKUP(Table2[[#This Row],[NO DEBITUR]],[1]April!$B$2:$G$5333,6,FALSE)</f>
        <v>376</v>
      </c>
    </row>
    <row r="3035" spans="1:17" x14ac:dyDescent="0.25">
      <c r="A3035" s="1" t="s">
        <v>23733</v>
      </c>
      <c r="B3035" t="s">
        <v>8304</v>
      </c>
      <c r="C3035" t="s">
        <v>14</v>
      </c>
      <c r="D3035" t="s">
        <v>8305</v>
      </c>
      <c r="H3035">
        <v>50148</v>
      </c>
      <c r="I3035" s="1">
        <v>-7.01363</v>
      </c>
      <c r="J3035" s="1" t="s">
        <v>8306</v>
      </c>
      <c r="K3035" t="s">
        <v>20</v>
      </c>
      <c r="L3035" s="1" t="s">
        <v>7339</v>
      </c>
      <c r="M3035" t="s">
        <v>7294</v>
      </c>
      <c r="N3035">
        <f>VLOOKUP(Table2[[#This Row],[NO DEBITUR]],[1]Januari!$B$2:$G$5333,6,FALSE)</f>
        <v>1425</v>
      </c>
      <c r="O3035">
        <f>VLOOKUP(Table2[[#This Row],[NO DEBITUR]],[1]Februari!$B$2:$G$5333,6,FALSE)</f>
        <v>1046</v>
      </c>
      <c r="P3035">
        <f>VLOOKUP(Table2[[#This Row],[NO DEBITUR]],[1]Maret!$B$2:$G$5333,6,FALSE)</f>
        <v>1266</v>
      </c>
      <c r="Q3035">
        <f>VLOOKUP(Table2[[#This Row],[NO DEBITUR]],[1]April!$B$2:$G$5333,6,FALSE)</f>
        <v>1102</v>
      </c>
    </row>
    <row r="3036" spans="1:17" x14ac:dyDescent="0.25">
      <c r="A3036" s="1" t="s">
        <v>23734</v>
      </c>
      <c r="B3036" t="s">
        <v>8307</v>
      </c>
      <c r="C3036" t="s">
        <v>14</v>
      </c>
      <c r="D3036" t="s">
        <v>8308</v>
      </c>
      <c r="H3036">
        <v>50131</v>
      </c>
      <c r="I3036" s="1">
        <v>-6.9782599999999997</v>
      </c>
      <c r="J3036" s="1" t="s">
        <v>8309</v>
      </c>
      <c r="K3036" t="s">
        <v>20</v>
      </c>
      <c r="L3036" s="1" t="s">
        <v>7339</v>
      </c>
      <c r="M3036" t="s">
        <v>7294</v>
      </c>
      <c r="N3036">
        <f>VLOOKUP(Table2[[#This Row],[NO DEBITUR]],[1]Januari!$B$2:$G$5333,6,FALSE)</f>
        <v>704</v>
      </c>
      <c r="O3036">
        <f>VLOOKUP(Table2[[#This Row],[NO DEBITUR]],[1]Februari!$B$2:$G$5333,6,FALSE)</f>
        <v>760</v>
      </c>
      <c r="P3036">
        <f>VLOOKUP(Table2[[#This Row],[NO DEBITUR]],[1]Maret!$B$2:$G$5333,6,FALSE)</f>
        <v>888</v>
      </c>
      <c r="Q3036">
        <f>VLOOKUP(Table2[[#This Row],[NO DEBITUR]],[1]April!$B$2:$G$5333,6,FALSE)</f>
        <v>771</v>
      </c>
    </row>
    <row r="3037" spans="1:17" x14ac:dyDescent="0.25">
      <c r="A3037" s="1" t="s">
        <v>23735</v>
      </c>
      <c r="B3037" t="s">
        <v>8310</v>
      </c>
      <c r="C3037" t="s">
        <v>14</v>
      </c>
      <c r="D3037" t="s">
        <v>8311</v>
      </c>
      <c r="H3037">
        <v>50149</v>
      </c>
      <c r="I3037" s="1">
        <v>-6.9832999999999998</v>
      </c>
      <c r="J3037" s="1" t="s">
        <v>8312</v>
      </c>
      <c r="K3037" t="s">
        <v>20</v>
      </c>
      <c r="L3037" s="1" t="s">
        <v>7339</v>
      </c>
      <c r="M3037" t="s">
        <v>7294</v>
      </c>
      <c r="N3037">
        <f>VLOOKUP(Table2[[#This Row],[NO DEBITUR]],[1]Januari!$B$2:$G$5333,6,FALSE)</f>
        <v>1245</v>
      </c>
      <c r="O3037">
        <f>VLOOKUP(Table2[[#This Row],[NO DEBITUR]],[1]Februari!$B$2:$G$5333,6,FALSE)</f>
        <v>1147</v>
      </c>
      <c r="P3037">
        <f>VLOOKUP(Table2[[#This Row],[NO DEBITUR]],[1]Maret!$B$2:$G$5333,6,FALSE)</f>
        <v>1096</v>
      </c>
      <c r="Q3037">
        <f>VLOOKUP(Table2[[#This Row],[NO DEBITUR]],[1]April!$B$2:$G$5333,6,FALSE)</f>
        <v>1045</v>
      </c>
    </row>
    <row r="3038" spans="1:17" x14ac:dyDescent="0.25">
      <c r="A3038" s="1" t="s">
        <v>23736</v>
      </c>
      <c r="B3038" t="s">
        <v>8313</v>
      </c>
      <c r="C3038" t="s">
        <v>14</v>
      </c>
      <c r="D3038" t="s">
        <v>8314</v>
      </c>
      <c r="H3038">
        <v>50185</v>
      </c>
      <c r="I3038" s="1">
        <v>-6.9832999999999998</v>
      </c>
      <c r="J3038" s="1" t="s">
        <v>8312</v>
      </c>
      <c r="K3038" t="s">
        <v>20</v>
      </c>
      <c r="L3038" s="1" t="s">
        <v>7339</v>
      </c>
      <c r="M3038" t="s">
        <v>7294</v>
      </c>
      <c r="N3038">
        <f>VLOOKUP(Table2[[#This Row],[NO DEBITUR]],[1]Januari!$B$2:$G$5333,6,FALSE)</f>
        <v>2699</v>
      </c>
      <c r="O3038">
        <f>VLOOKUP(Table2[[#This Row],[NO DEBITUR]],[1]Februari!$B$2:$G$5333,6,FALSE)</f>
        <v>2275</v>
      </c>
      <c r="P3038">
        <f>VLOOKUP(Table2[[#This Row],[NO DEBITUR]],[1]Maret!$B$2:$G$5333,6,FALSE)</f>
        <v>2684</v>
      </c>
      <c r="Q3038">
        <f>VLOOKUP(Table2[[#This Row],[NO DEBITUR]],[1]April!$B$2:$G$5333,6,FALSE)</f>
        <v>2413</v>
      </c>
    </row>
    <row r="3039" spans="1:17" x14ac:dyDescent="0.25">
      <c r="A3039" s="1" t="s">
        <v>23737</v>
      </c>
      <c r="B3039" t="s">
        <v>8315</v>
      </c>
      <c r="C3039" t="s">
        <v>14</v>
      </c>
      <c r="D3039" t="s">
        <v>8316</v>
      </c>
      <c r="H3039">
        <v>50146</v>
      </c>
      <c r="I3039" s="1">
        <v>-6.9878</v>
      </c>
      <c r="J3039" s="1" t="s">
        <v>8317</v>
      </c>
      <c r="K3039" t="s">
        <v>20</v>
      </c>
      <c r="L3039" s="1" t="s">
        <v>7339</v>
      </c>
      <c r="M3039" t="s">
        <v>7294</v>
      </c>
      <c r="N3039">
        <f>VLOOKUP(Table2[[#This Row],[NO DEBITUR]],[1]Januari!$B$2:$G$5333,6,FALSE)</f>
        <v>136</v>
      </c>
      <c r="O3039">
        <f>VLOOKUP(Table2[[#This Row],[NO DEBITUR]],[1]Februari!$B$2:$G$5333,6,FALSE)</f>
        <v>226</v>
      </c>
      <c r="P3039">
        <f>VLOOKUP(Table2[[#This Row],[NO DEBITUR]],[1]Maret!$B$2:$G$5333,6,FALSE)</f>
        <v>415</v>
      </c>
      <c r="Q3039">
        <f>VLOOKUP(Table2[[#This Row],[NO DEBITUR]],[1]April!$B$2:$G$5333,6,FALSE)</f>
        <v>174</v>
      </c>
    </row>
    <row r="3040" spans="1:17" x14ac:dyDescent="0.25">
      <c r="A3040" s="1" t="s">
        <v>23738</v>
      </c>
      <c r="B3040" t="s">
        <v>8318</v>
      </c>
      <c r="C3040" t="s">
        <v>14</v>
      </c>
      <c r="D3040" t="s">
        <v>8319</v>
      </c>
      <c r="H3040">
        <v>50181</v>
      </c>
      <c r="I3040" s="1">
        <v>-6.9943099999999996</v>
      </c>
      <c r="J3040" s="1" t="s">
        <v>8320</v>
      </c>
      <c r="K3040" t="s">
        <v>20</v>
      </c>
      <c r="L3040" s="1" t="s">
        <v>7339</v>
      </c>
      <c r="M3040" t="s">
        <v>7294</v>
      </c>
      <c r="N3040">
        <f>VLOOKUP(Table2[[#This Row],[NO DEBITUR]],[1]Januari!$B$2:$G$5333,6,FALSE)</f>
        <v>3389</v>
      </c>
      <c r="O3040">
        <f>VLOOKUP(Table2[[#This Row],[NO DEBITUR]],[1]Februari!$B$2:$G$5333,6,FALSE)</f>
        <v>3312</v>
      </c>
      <c r="P3040">
        <f>VLOOKUP(Table2[[#This Row],[NO DEBITUR]],[1]Maret!$B$2:$G$5333,6,FALSE)</f>
        <v>3458</v>
      </c>
      <c r="Q3040">
        <f>VLOOKUP(Table2[[#This Row],[NO DEBITUR]],[1]April!$B$2:$G$5333,6,FALSE)</f>
        <v>2552</v>
      </c>
    </row>
    <row r="3041" spans="1:17" x14ac:dyDescent="0.25">
      <c r="A3041" s="1" t="s">
        <v>23739</v>
      </c>
      <c r="B3041" t="s">
        <v>8321</v>
      </c>
      <c r="C3041" t="s">
        <v>14</v>
      </c>
      <c r="D3041" t="s">
        <v>8322</v>
      </c>
      <c r="H3041">
        <v>50144</v>
      </c>
      <c r="I3041" s="1">
        <v>-6.9699900000000001</v>
      </c>
      <c r="K3041" t="s">
        <v>20</v>
      </c>
      <c r="L3041" s="1" t="s">
        <v>7339</v>
      </c>
      <c r="M3041" t="s">
        <v>7294</v>
      </c>
      <c r="N3041">
        <f>VLOOKUP(Table2[[#This Row],[NO DEBITUR]],[1]Januari!$B$2:$G$5333,6,FALSE)</f>
        <v>757</v>
      </c>
      <c r="O3041">
        <f>VLOOKUP(Table2[[#This Row],[NO DEBITUR]],[1]Februari!$B$2:$G$5333,6,FALSE)</f>
        <v>604</v>
      </c>
      <c r="P3041">
        <f>VLOOKUP(Table2[[#This Row],[NO DEBITUR]],[1]Maret!$B$2:$G$5333,6,FALSE)</f>
        <v>619</v>
      </c>
      <c r="Q3041">
        <f>VLOOKUP(Table2[[#This Row],[NO DEBITUR]],[1]April!$B$2:$G$5333,6,FALSE)</f>
        <v>572</v>
      </c>
    </row>
    <row r="3042" spans="1:17" x14ac:dyDescent="0.25">
      <c r="A3042" s="1" t="s">
        <v>23740</v>
      </c>
      <c r="B3042" t="s">
        <v>8323</v>
      </c>
      <c r="C3042" t="s">
        <v>14</v>
      </c>
      <c r="D3042" t="s">
        <v>8324</v>
      </c>
      <c r="H3042">
        <v>50137</v>
      </c>
      <c r="I3042" s="1">
        <v>-7.0004099999999996</v>
      </c>
      <c r="J3042" s="1" t="s">
        <v>8325</v>
      </c>
      <c r="K3042" t="s">
        <v>20</v>
      </c>
      <c r="L3042" s="1" t="s">
        <v>7339</v>
      </c>
      <c r="M3042" t="s">
        <v>7294</v>
      </c>
      <c r="N3042">
        <f>VLOOKUP(Table2[[#This Row],[NO DEBITUR]],[1]Januari!$B$2:$G$5333,6,FALSE)</f>
        <v>2397</v>
      </c>
      <c r="O3042">
        <f>VLOOKUP(Table2[[#This Row],[NO DEBITUR]],[1]Februari!$B$2:$G$5333,6,FALSE)</f>
        <v>2376</v>
      </c>
      <c r="P3042">
        <f>VLOOKUP(Table2[[#This Row],[NO DEBITUR]],[1]Maret!$B$2:$G$5333,6,FALSE)</f>
        <v>2370</v>
      </c>
      <c r="Q3042">
        <f>VLOOKUP(Table2[[#This Row],[NO DEBITUR]],[1]April!$B$2:$G$5333,6,FALSE)</f>
        <v>2483</v>
      </c>
    </row>
    <row r="3043" spans="1:17" x14ac:dyDescent="0.25">
      <c r="A3043" s="1" t="s">
        <v>23741</v>
      </c>
      <c r="B3043" t="s">
        <v>8326</v>
      </c>
      <c r="C3043" t="s">
        <v>14</v>
      </c>
      <c r="D3043" t="s">
        <v>8327</v>
      </c>
      <c r="E3043" t="s">
        <v>8328</v>
      </c>
      <c r="F3043" t="s">
        <v>7597</v>
      </c>
      <c r="G3043" t="s">
        <v>7338</v>
      </c>
      <c r="H3043">
        <v>50126</v>
      </c>
      <c r="I3043" s="1">
        <v>-6.9760600000000004</v>
      </c>
      <c r="J3043" s="1" t="s">
        <v>8329</v>
      </c>
      <c r="K3043" t="s">
        <v>20</v>
      </c>
      <c r="L3043" s="1" t="s">
        <v>7339</v>
      </c>
      <c r="M3043" t="s">
        <v>7294</v>
      </c>
      <c r="N3043">
        <f>VLOOKUP(Table2[[#This Row],[NO DEBITUR]],[1]Januari!$B$2:$G$5333,6,FALSE)</f>
        <v>541</v>
      </c>
      <c r="O3043">
        <f>VLOOKUP(Table2[[#This Row],[NO DEBITUR]],[1]Februari!$B$2:$G$5333,6,FALSE)</f>
        <v>529</v>
      </c>
      <c r="P3043">
        <f>VLOOKUP(Table2[[#This Row],[NO DEBITUR]],[1]Maret!$B$2:$G$5333,6,FALSE)</f>
        <v>539</v>
      </c>
      <c r="Q3043">
        <f>VLOOKUP(Table2[[#This Row],[NO DEBITUR]],[1]April!$B$2:$G$5333,6,FALSE)</f>
        <v>288</v>
      </c>
    </row>
    <row r="3044" spans="1:17" x14ac:dyDescent="0.25">
      <c r="A3044" s="1" t="s">
        <v>23742</v>
      </c>
      <c r="B3044" t="s">
        <v>8330</v>
      </c>
      <c r="C3044" t="s">
        <v>14</v>
      </c>
      <c r="D3044" t="s">
        <v>8331</v>
      </c>
      <c r="H3044">
        <v>50125</v>
      </c>
      <c r="I3044" s="1">
        <v>-6.9869599999999998</v>
      </c>
      <c r="J3044" s="1" t="s">
        <v>8332</v>
      </c>
      <c r="K3044" t="s">
        <v>20</v>
      </c>
      <c r="L3044" s="1" t="s">
        <v>7339</v>
      </c>
      <c r="M3044" t="s">
        <v>7294</v>
      </c>
      <c r="N3044">
        <f>VLOOKUP(Table2[[#This Row],[NO DEBITUR]],[1]Januari!$B$2:$G$5333,6,FALSE)</f>
        <v>1</v>
      </c>
      <c r="O3044" t="e">
        <f>VLOOKUP(Table2[[#This Row],[NO DEBITUR]],[1]Februari!$B$2:$G$5333,6,FALSE)</f>
        <v>#N/A</v>
      </c>
      <c r="P3044" t="e">
        <f>VLOOKUP(Table2[[#This Row],[NO DEBITUR]],[1]Maret!$B$2:$G$5333,6,FALSE)</f>
        <v>#N/A</v>
      </c>
      <c r="Q3044" t="e">
        <f>VLOOKUP(Table2[[#This Row],[NO DEBITUR]],[1]April!$B$2:$G$5333,6,FALSE)</f>
        <v>#N/A</v>
      </c>
    </row>
    <row r="3045" spans="1:17" x14ac:dyDescent="0.25">
      <c r="A3045" s="1" t="s">
        <v>23743</v>
      </c>
      <c r="B3045" t="s">
        <v>8333</v>
      </c>
      <c r="C3045" t="s">
        <v>14</v>
      </c>
      <c r="D3045" t="s">
        <v>8334</v>
      </c>
      <c r="E3045" t="s">
        <v>7598</v>
      </c>
      <c r="F3045" t="s">
        <v>7598</v>
      </c>
      <c r="G3045" t="s">
        <v>7338</v>
      </c>
      <c r="H3045">
        <v>50161</v>
      </c>
      <c r="I3045" s="1">
        <v>-6.9977799999999997</v>
      </c>
      <c r="J3045" s="1">
        <v>110.45055600000001</v>
      </c>
      <c r="K3045" t="s">
        <v>20</v>
      </c>
      <c r="L3045" s="1" t="s">
        <v>7339</v>
      </c>
      <c r="M3045" t="s">
        <v>7294</v>
      </c>
      <c r="N3045">
        <f>VLOOKUP(Table2[[#This Row],[NO DEBITUR]],[1]Januari!$B$2:$G$5333,6,FALSE)</f>
        <v>104</v>
      </c>
      <c r="O3045">
        <f>VLOOKUP(Table2[[#This Row],[NO DEBITUR]],[1]Februari!$B$2:$G$5333,6,FALSE)</f>
        <v>72</v>
      </c>
      <c r="P3045">
        <f>VLOOKUP(Table2[[#This Row],[NO DEBITUR]],[1]Maret!$B$2:$G$5333,6,FALSE)</f>
        <v>38</v>
      </c>
      <c r="Q3045">
        <f>VLOOKUP(Table2[[#This Row],[NO DEBITUR]],[1]April!$B$2:$G$5333,6,FALSE)</f>
        <v>13</v>
      </c>
    </row>
    <row r="3046" spans="1:17" x14ac:dyDescent="0.25">
      <c r="A3046" s="1" t="s">
        <v>23744</v>
      </c>
      <c r="B3046" t="s">
        <v>8335</v>
      </c>
      <c r="C3046" t="s">
        <v>14</v>
      </c>
      <c r="D3046" t="s">
        <v>8336</v>
      </c>
      <c r="H3046">
        <v>50196</v>
      </c>
      <c r="I3046" s="1">
        <v>-6.9901400000000002</v>
      </c>
      <c r="J3046" s="1" t="s">
        <v>8337</v>
      </c>
      <c r="K3046" t="s">
        <v>20</v>
      </c>
      <c r="L3046" s="1" t="s">
        <v>7339</v>
      </c>
      <c r="M3046" t="s">
        <v>7294</v>
      </c>
      <c r="N3046">
        <f>VLOOKUP(Table2[[#This Row],[NO DEBITUR]],[1]Januari!$B$2:$G$5333,6,FALSE)</f>
        <v>6686</v>
      </c>
      <c r="O3046">
        <f>VLOOKUP(Table2[[#This Row],[NO DEBITUR]],[1]Februari!$B$2:$G$5333,6,FALSE)</f>
        <v>6342</v>
      </c>
      <c r="P3046">
        <f>VLOOKUP(Table2[[#This Row],[NO DEBITUR]],[1]Maret!$B$2:$G$5333,6,FALSE)</f>
        <v>6732</v>
      </c>
      <c r="Q3046">
        <f>VLOOKUP(Table2[[#This Row],[NO DEBITUR]],[1]April!$B$2:$G$5333,6,FALSE)</f>
        <v>5374</v>
      </c>
    </row>
    <row r="3047" spans="1:17" x14ac:dyDescent="0.25">
      <c r="A3047" s="1" t="s">
        <v>23745</v>
      </c>
      <c r="B3047" t="s">
        <v>8338</v>
      </c>
      <c r="C3047" t="s">
        <v>14</v>
      </c>
      <c r="D3047" t="s">
        <v>8339</v>
      </c>
      <c r="E3047" t="s">
        <v>8340</v>
      </c>
      <c r="F3047" t="s">
        <v>7604</v>
      </c>
      <c r="G3047" t="s">
        <v>7338</v>
      </c>
      <c r="H3047">
        <v>50124</v>
      </c>
      <c r="I3047" s="1">
        <v>-7.0013620000000003</v>
      </c>
      <c r="J3047" s="1">
        <v>110.433404</v>
      </c>
      <c r="K3047" t="s">
        <v>20</v>
      </c>
      <c r="L3047" s="1" t="s">
        <v>7339</v>
      </c>
      <c r="M3047" t="s">
        <v>7294</v>
      </c>
      <c r="N3047">
        <f>VLOOKUP(Table2[[#This Row],[NO DEBITUR]],[1]Januari!$B$2:$G$5333,6,FALSE)</f>
        <v>666</v>
      </c>
      <c r="O3047">
        <f>VLOOKUP(Table2[[#This Row],[NO DEBITUR]],[1]Februari!$B$2:$G$5333,6,FALSE)</f>
        <v>977</v>
      </c>
      <c r="P3047">
        <f>VLOOKUP(Table2[[#This Row],[NO DEBITUR]],[1]Maret!$B$2:$G$5333,6,FALSE)</f>
        <v>1805</v>
      </c>
      <c r="Q3047">
        <f>VLOOKUP(Table2[[#This Row],[NO DEBITUR]],[1]April!$B$2:$G$5333,6,FALSE)</f>
        <v>1078</v>
      </c>
    </row>
    <row r="3048" spans="1:17" x14ac:dyDescent="0.25">
      <c r="A3048" s="1" t="s">
        <v>23746</v>
      </c>
      <c r="B3048" t="s">
        <v>8341</v>
      </c>
      <c r="C3048" t="s">
        <v>14</v>
      </c>
      <c r="D3048" t="s">
        <v>8342</v>
      </c>
      <c r="H3048">
        <v>50192</v>
      </c>
      <c r="K3048" t="s">
        <v>20</v>
      </c>
      <c r="L3048" s="1" t="s">
        <v>7339</v>
      </c>
      <c r="M3048" t="s">
        <v>7294</v>
      </c>
      <c r="N3048">
        <f>VLOOKUP(Table2[[#This Row],[NO DEBITUR]],[1]Januari!$B$2:$G$5333,6,FALSE)</f>
        <v>4210</v>
      </c>
      <c r="O3048">
        <f>VLOOKUP(Table2[[#This Row],[NO DEBITUR]],[1]Februari!$B$2:$G$5333,6,FALSE)</f>
        <v>3293</v>
      </c>
      <c r="P3048">
        <f>VLOOKUP(Table2[[#This Row],[NO DEBITUR]],[1]Maret!$B$2:$G$5333,6,FALSE)</f>
        <v>3375</v>
      </c>
      <c r="Q3048">
        <f>VLOOKUP(Table2[[#This Row],[NO DEBITUR]],[1]April!$B$2:$G$5333,6,FALSE)</f>
        <v>2396</v>
      </c>
    </row>
    <row r="3049" spans="1:17" x14ac:dyDescent="0.25">
      <c r="A3049" s="1" t="s">
        <v>23747</v>
      </c>
      <c r="B3049" t="s">
        <v>8343</v>
      </c>
      <c r="C3049" t="s">
        <v>14</v>
      </c>
      <c r="D3049" t="s">
        <v>8344</v>
      </c>
      <c r="H3049">
        <v>50192</v>
      </c>
      <c r="I3049" s="1">
        <v>-6.9676499999999999</v>
      </c>
      <c r="J3049" s="1" t="s">
        <v>8345</v>
      </c>
      <c r="K3049" t="s">
        <v>20</v>
      </c>
      <c r="L3049" s="1" t="s">
        <v>7339</v>
      </c>
      <c r="M3049" t="s">
        <v>7294</v>
      </c>
      <c r="N3049">
        <f>VLOOKUP(Table2[[#This Row],[NO DEBITUR]],[1]Januari!$B$2:$G$5333,6,FALSE)</f>
        <v>1129</v>
      </c>
      <c r="O3049">
        <f>VLOOKUP(Table2[[#This Row],[NO DEBITUR]],[1]Februari!$B$2:$G$5333,6,FALSE)</f>
        <v>849</v>
      </c>
      <c r="P3049">
        <f>VLOOKUP(Table2[[#This Row],[NO DEBITUR]],[1]Maret!$B$2:$G$5333,6,FALSE)</f>
        <v>1046</v>
      </c>
      <c r="Q3049">
        <f>VLOOKUP(Table2[[#This Row],[NO DEBITUR]],[1]April!$B$2:$G$5333,6,FALSE)</f>
        <v>869</v>
      </c>
    </row>
    <row r="3050" spans="1:17" x14ac:dyDescent="0.25">
      <c r="A3050" s="1" t="s">
        <v>23748</v>
      </c>
      <c r="B3050" t="s">
        <v>8346</v>
      </c>
      <c r="C3050" t="s">
        <v>14</v>
      </c>
      <c r="D3050" t="s">
        <v>8347</v>
      </c>
      <c r="H3050">
        <v>50271</v>
      </c>
      <c r="I3050" s="1">
        <v>-6.98278</v>
      </c>
      <c r="J3050" s="1" t="s">
        <v>8348</v>
      </c>
      <c r="K3050" t="s">
        <v>20</v>
      </c>
      <c r="L3050" s="1" t="s">
        <v>7339</v>
      </c>
      <c r="M3050" t="s">
        <v>7294</v>
      </c>
      <c r="N3050">
        <f>VLOOKUP(Table2[[#This Row],[NO DEBITUR]],[1]Januari!$B$2:$G$5333,6,FALSE)</f>
        <v>3167</v>
      </c>
      <c r="O3050">
        <f>VLOOKUP(Table2[[#This Row],[NO DEBITUR]],[1]Februari!$B$2:$G$5333,6,FALSE)</f>
        <v>2666</v>
      </c>
      <c r="P3050">
        <f>VLOOKUP(Table2[[#This Row],[NO DEBITUR]],[1]Maret!$B$2:$G$5333,6,FALSE)</f>
        <v>2986</v>
      </c>
      <c r="Q3050">
        <f>VLOOKUP(Table2[[#This Row],[NO DEBITUR]],[1]April!$B$2:$G$5333,6,FALSE)</f>
        <v>2725</v>
      </c>
    </row>
    <row r="3051" spans="1:17" x14ac:dyDescent="0.25">
      <c r="A3051" s="1" t="s">
        <v>23749</v>
      </c>
      <c r="B3051" t="s">
        <v>8349</v>
      </c>
      <c r="C3051" t="s">
        <v>14</v>
      </c>
      <c r="D3051" t="s">
        <v>8350</v>
      </c>
      <c r="H3051">
        <v>50124</v>
      </c>
      <c r="I3051" s="1">
        <v>-7.0246199999999996</v>
      </c>
      <c r="J3051" s="1" t="s">
        <v>8351</v>
      </c>
      <c r="K3051" t="s">
        <v>20</v>
      </c>
      <c r="L3051" s="1" t="s">
        <v>7339</v>
      </c>
      <c r="M3051" t="s">
        <v>7294</v>
      </c>
      <c r="N3051">
        <f>VLOOKUP(Table2[[#This Row],[NO DEBITUR]],[1]Januari!$B$2:$G$5333,6,FALSE)</f>
        <v>6372</v>
      </c>
      <c r="O3051">
        <f>VLOOKUP(Table2[[#This Row],[NO DEBITUR]],[1]Februari!$B$2:$G$5333,6,FALSE)</f>
        <v>6342</v>
      </c>
      <c r="P3051">
        <f>VLOOKUP(Table2[[#This Row],[NO DEBITUR]],[1]Maret!$B$2:$G$5333,6,FALSE)</f>
        <v>6313</v>
      </c>
      <c r="Q3051">
        <f>VLOOKUP(Table2[[#This Row],[NO DEBITUR]],[1]April!$B$2:$G$5333,6,FALSE)</f>
        <v>5460</v>
      </c>
    </row>
    <row r="3052" spans="1:17" x14ac:dyDescent="0.25">
      <c r="A3052" s="1" t="s">
        <v>23750</v>
      </c>
      <c r="B3052" t="s">
        <v>8003</v>
      </c>
      <c r="C3052" t="s">
        <v>14</v>
      </c>
      <c r="D3052" t="s">
        <v>8352</v>
      </c>
      <c r="H3052">
        <v>50249</v>
      </c>
      <c r="I3052" s="1">
        <v>-6.9854399999999996</v>
      </c>
      <c r="J3052" s="1" t="s">
        <v>8353</v>
      </c>
      <c r="K3052" t="s">
        <v>20</v>
      </c>
      <c r="L3052" s="1" t="s">
        <v>7339</v>
      </c>
      <c r="M3052" t="s">
        <v>7294</v>
      </c>
      <c r="N3052">
        <f>VLOOKUP(Table2[[#This Row],[NO DEBITUR]],[1]Januari!$B$2:$G$5333,6,FALSE)</f>
        <v>523</v>
      </c>
      <c r="O3052">
        <f>VLOOKUP(Table2[[#This Row],[NO DEBITUR]],[1]Februari!$B$2:$G$5333,6,FALSE)</f>
        <v>608</v>
      </c>
      <c r="P3052">
        <f>VLOOKUP(Table2[[#This Row],[NO DEBITUR]],[1]Maret!$B$2:$G$5333,6,FALSE)</f>
        <v>442</v>
      </c>
      <c r="Q3052">
        <f>VLOOKUP(Table2[[#This Row],[NO DEBITUR]],[1]April!$B$2:$G$5333,6,FALSE)</f>
        <v>401</v>
      </c>
    </row>
    <row r="3053" spans="1:17" x14ac:dyDescent="0.25">
      <c r="A3053" s="1" t="s">
        <v>23751</v>
      </c>
      <c r="B3053" t="s">
        <v>8354</v>
      </c>
      <c r="C3053" t="s">
        <v>14</v>
      </c>
      <c r="D3053" t="s">
        <v>8355</v>
      </c>
      <c r="H3053">
        <v>50112</v>
      </c>
      <c r="I3053" s="1">
        <v>-7.00962</v>
      </c>
      <c r="J3053" s="1" t="s">
        <v>8356</v>
      </c>
      <c r="K3053" t="s">
        <v>20</v>
      </c>
      <c r="L3053" s="1" t="s">
        <v>7339</v>
      </c>
      <c r="M3053" t="s">
        <v>7294</v>
      </c>
      <c r="N3053">
        <f>VLOOKUP(Table2[[#This Row],[NO DEBITUR]],[1]Januari!$B$2:$G$5333,6,FALSE)</f>
        <v>64</v>
      </c>
      <c r="O3053">
        <f>VLOOKUP(Table2[[#This Row],[NO DEBITUR]],[1]Februari!$B$2:$G$5333,6,FALSE)</f>
        <v>39</v>
      </c>
      <c r="P3053">
        <f>VLOOKUP(Table2[[#This Row],[NO DEBITUR]],[1]Maret!$B$2:$G$5333,6,FALSE)</f>
        <v>31</v>
      </c>
      <c r="Q3053">
        <f>VLOOKUP(Table2[[#This Row],[NO DEBITUR]],[1]April!$B$2:$G$5333,6,FALSE)</f>
        <v>57</v>
      </c>
    </row>
    <row r="3054" spans="1:17" x14ac:dyDescent="0.25">
      <c r="A3054" s="1" t="s">
        <v>23752</v>
      </c>
      <c r="B3054" t="s">
        <v>8357</v>
      </c>
      <c r="C3054" t="s">
        <v>14</v>
      </c>
      <c r="D3054" t="s">
        <v>8358</v>
      </c>
      <c r="H3054">
        <v>50112</v>
      </c>
      <c r="I3054" s="1">
        <v>-7.0101100000000001</v>
      </c>
      <c r="J3054" s="1" t="s">
        <v>8359</v>
      </c>
      <c r="K3054" t="s">
        <v>20</v>
      </c>
      <c r="L3054" s="1" t="s">
        <v>7339</v>
      </c>
      <c r="M3054" t="s">
        <v>7294</v>
      </c>
      <c r="N3054">
        <f>VLOOKUP(Table2[[#This Row],[NO DEBITUR]],[1]Januari!$B$2:$G$5333,6,FALSE)</f>
        <v>96</v>
      </c>
      <c r="O3054">
        <f>VLOOKUP(Table2[[#This Row],[NO DEBITUR]],[1]Februari!$B$2:$G$5333,6,FALSE)</f>
        <v>93</v>
      </c>
      <c r="P3054">
        <f>VLOOKUP(Table2[[#This Row],[NO DEBITUR]],[1]Maret!$B$2:$G$5333,6,FALSE)</f>
        <v>93</v>
      </c>
      <c r="Q3054">
        <f>VLOOKUP(Table2[[#This Row],[NO DEBITUR]],[1]April!$B$2:$G$5333,6,FALSE)</f>
        <v>55</v>
      </c>
    </row>
    <row r="3055" spans="1:17" x14ac:dyDescent="0.25">
      <c r="A3055" s="1" t="s">
        <v>23753</v>
      </c>
      <c r="B3055" t="s">
        <v>8360</v>
      </c>
      <c r="C3055" t="s">
        <v>14</v>
      </c>
      <c r="D3055" t="s">
        <v>8361</v>
      </c>
      <c r="E3055" t="s">
        <v>8362</v>
      </c>
      <c r="H3055">
        <v>50111</v>
      </c>
      <c r="I3055" s="1">
        <v>-7.0107600000000003</v>
      </c>
      <c r="J3055" s="1" t="s">
        <v>8363</v>
      </c>
      <c r="K3055" t="s">
        <v>20</v>
      </c>
      <c r="L3055" s="1" t="s">
        <v>7339</v>
      </c>
      <c r="M3055" t="s">
        <v>7294</v>
      </c>
      <c r="N3055">
        <f>VLOOKUP(Table2[[#This Row],[NO DEBITUR]],[1]Januari!$B$2:$G$5333,6,FALSE)</f>
        <v>3329</v>
      </c>
      <c r="O3055">
        <f>VLOOKUP(Table2[[#This Row],[NO DEBITUR]],[1]Februari!$B$2:$G$5333,6,FALSE)</f>
        <v>3260</v>
      </c>
      <c r="P3055">
        <f>VLOOKUP(Table2[[#This Row],[NO DEBITUR]],[1]Maret!$B$2:$G$5333,6,FALSE)</f>
        <v>3373</v>
      </c>
      <c r="Q3055">
        <f>VLOOKUP(Table2[[#This Row],[NO DEBITUR]],[1]April!$B$2:$G$5333,6,FALSE)</f>
        <v>2848</v>
      </c>
    </row>
    <row r="3056" spans="1:17" x14ac:dyDescent="0.25">
      <c r="A3056" s="1" t="s">
        <v>23754</v>
      </c>
      <c r="B3056" t="s">
        <v>8364</v>
      </c>
      <c r="C3056" t="s">
        <v>14</v>
      </c>
      <c r="D3056" t="s">
        <v>8365</v>
      </c>
      <c r="E3056" t="s">
        <v>8366</v>
      </c>
      <c r="F3056" t="s">
        <v>7598</v>
      </c>
      <c r="G3056" t="s">
        <v>7338</v>
      </c>
      <c r="H3056">
        <v>50161</v>
      </c>
      <c r="I3056" s="1">
        <v>-6.9980399999999996</v>
      </c>
      <c r="J3056" s="1" t="s">
        <v>8367</v>
      </c>
      <c r="K3056" t="s">
        <v>20</v>
      </c>
      <c r="L3056" s="1" t="s">
        <v>7339</v>
      </c>
      <c r="M3056" t="s">
        <v>7294</v>
      </c>
      <c r="N3056">
        <f>VLOOKUP(Table2[[#This Row],[NO DEBITUR]],[1]Januari!$B$2:$G$5333,6,FALSE)</f>
        <v>689</v>
      </c>
      <c r="O3056">
        <f>VLOOKUP(Table2[[#This Row],[NO DEBITUR]],[1]Februari!$B$2:$G$5333,6,FALSE)</f>
        <v>676</v>
      </c>
      <c r="P3056">
        <f>VLOOKUP(Table2[[#This Row],[NO DEBITUR]],[1]Maret!$B$2:$G$5333,6,FALSE)</f>
        <v>907</v>
      </c>
      <c r="Q3056">
        <f>VLOOKUP(Table2[[#This Row],[NO DEBITUR]],[1]April!$B$2:$G$5333,6,FALSE)</f>
        <v>695</v>
      </c>
    </row>
    <row r="3057" spans="1:17" x14ac:dyDescent="0.25">
      <c r="A3057" s="1" t="s">
        <v>23974</v>
      </c>
      <c r="B3057" t="s">
        <v>9287</v>
      </c>
      <c r="C3057" t="s">
        <v>14</v>
      </c>
      <c r="D3057" t="s">
        <v>9288</v>
      </c>
      <c r="E3057" t="s">
        <v>9289</v>
      </c>
      <c r="F3057" t="s">
        <v>7695</v>
      </c>
      <c r="G3057" t="s">
        <v>7435</v>
      </c>
      <c r="H3057">
        <v>62162</v>
      </c>
      <c r="I3057" s="1">
        <v>-7.7691509999999999</v>
      </c>
      <c r="J3057" s="1">
        <v>111.650041</v>
      </c>
      <c r="K3057" t="s">
        <v>3018</v>
      </c>
      <c r="L3057" s="1" t="s">
        <v>7339</v>
      </c>
      <c r="M3057" t="s">
        <v>7294</v>
      </c>
      <c r="N3057" t="e">
        <f>VLOOKUP(Table2[[#This Row],[NO DEBITUR]],[1]Januari!$B$2:$G$5333,6,FALSE)</f>
        <v>#N/A</v>
      </c>
      <c r="O3057" t="e">
        <f>VLOOKUP(Table2[[#This Row],[NO DEBITUR]],[1]Februari!$B$2:$G$5333,6,FALSE)</f>
        <v>#N/A</v>
      </c>
      <c r="P3057" t="e">
        <f>VLOOKUP(Table2[[#This Row],[NO DEBITUR]],[1]Maret!$B$2:$G$5333,6,FALSE)</f>
        <v>#N/A</v>
      </c>
      <c r="Q3057" t="e">
        <f>VLOOKUP(Table2[[#This Row],[NO DEBITUR]],[1]April!$B$2:$G$5333,6,FALSE)</f>
        <v>#N/A</v>
      </c>
    </row>
    <row r="3058" spans="1:17" x14ac:dyDescent="0.25">
      <c r="A3058" s="1" t="s">
        <v>23975</v>
      </c>
      <c r="B3058" t="s">
        <v>9290</v>
      </c>
      <c r="C3058" t="s">
        <v>14</v>
      </c>
      <c r="D3058" t="s">
        <v>9291</v>
      </c>
      <c r="E3058" t="s">
        <v>9292</v>
      </c>
      <c r="F3058" t="s">
        <v>9292</v>
      </c>
      <c r="G3058" t="s">
        <v>7351</v>
      </c>
      <c r="H3058">
        <v>59172</v>
      </c>
      <c r="I3058" s="1">
        <v>-6.938472</v>
      </c>
      <c r="J3058" s="1">
        <v>110.91413799999999</v>
      </c>
      <c r="K3058" t="s">
        <v>3018</v>
      </c>
      <c r="L3058" s="1" t="s">
        <v>7339</v>
      </c>
      <c r="M3058" t="s">
        <v>7294</v>
      </c>
      <c r="N3058" t="e">
        <f>VLOOKUP(Table2[[#This Row],[NO DEBITUR]],[1]Januari!$B$2:$G$5333,6,FALSE)</f>
        <v>#N/A</v>
      </c>
      <c r="O3058" t="e">
        <f>VLOOKUP(Table2[[#This Row],[NO DEBITUR]],[1]Februari!$B$2:$G$5333,6,FALSE)</f>
        <v>#N/A</v>
      </c>
      <c r="P3058" t="e">
        <f>VLOOKUP(Table2[[#This Row],[NO DEBITUR]],[1]Maret!$B$2:$G$5333,6,FALSE)</f>
        <v>#N/A</v>
      </c>
      <c r="Q3058" t="e">
        <f>VLOOKUP(Table2[[#This Row],[NO DEBITUR]],[1]April!$B$2:$G$5333,6,FALSE)</f>
        <v>#N/A</v>
      </c>
    </row>
    <row r="3059" spans="1:17" x14ac:dyDescent="0.25">
      <c r="A3059" s="1" t="s">
        <v>23976</v>
      </c>
      <c r="B3059" t="s">
        <v>9293</v>
      </c>
      <c r="C3059" t="s">
        <v>14</v>
      </c>
      <c r="D3059" t="s">
        <v>9294</v>
      </c>
      <c r="E3059" t="s">
        <v>9295</v>
      </c>
      <c r="F3059" t="s">
        <v>9296</v>
      </c>
      <c r="G3059" t="s">
        <v>7351</v>
      </c>
      <c r="H3059">
        <v>59182</v>
      </c>
      <c r="I3059" s="1">
        <v>-6.7566369999999996</v>
      </c>
      <c r="J3059" s="1">
        <v>111.12487900000001</v>
      </c>
      <c r="K3059" t="s">
        <v>3018</v>
      </c>
      <c r="L3059" s="1" t="s">
        <v>7339</v>
      </c>
      <c r="M3059" t="s">
        <v>7294</v>
      </c>
      <c r="N3059" t="e">
        <f>VLOOKUP(Table2[[#This Row],[NO DEBITUR]],[1]Januari!$B$2:$G$5333,6,FALSE)</f>
        <v>#N/A</v>
      </c>
      <c r="O3059" t="e">
        <f>VLOOKUP(Table2[[#This Row],[NO DEBITUR]],[1]Februari!$B$2:$G$5333,6,FALSE)</f>
        <v>#N/A</v>
      </c>
      <c r="P3059" t="e">
        <f>VLOOKUP(Table2[[#This Row],[NO DEBITUR]],[1]Maret!$B$2:$G$5333,6,FALSE)</f>
        <v>#N/A</v>
      </c>
      <c r="Q3059" t="e">
        <f>VLOOKUP(Table2[[#This Row],[NO DEBITUR]],[1]April!$B$2:$G$5333,6,FALSE)</f>
        <v>#N/A</v>
      </c>
    </row>
    <row r="3060" spans="1:17" x14ac:dyDescent="0.25">
      <c r="A3060" s="1" t="s">
        <v>23977</v>
      </c>
      <c r="B3060" t="s">
        <v>9297</v>
      </c>
      <c r="C3060" t="s">
        <v>14</v>
      </c>
      <c r="D3060" t="s">
        <v>9298</v>
      </c>
      <c r="E3060" t="s">
        <v>9299</v>
      </c>
      <c r="F3060" t="s">
        <v>9300</v>
      </c>
      <c r="G3060" t="s">
        <v>7351</v>
      </c>
      <c r="H3060">
        <v>59171</v>
      </c>
      <c r="I3060" s="1">
        <v>-6.9068050000000003</v>
      </c>
      <c r="J3060" s="1">
        <v>110.965333</v>
      </c>
      <c r="K3060" t="s">
        <v>3018</v>
      </c>
      <c r="L3060" s="1" t="s">
        <v>7339</v>
      </c>
      <c r="M3060" t="s">
        <v>7294</v>
      </c>
      <c r="N3060" t="e">
        <f>VLOOKUP(Table2[[#This Row],[NO DEBITUR]],[1]Januari!$B$2:$G$5333,6,FALSE)</f>
        <v>#N/A</v>
      </c>
      <c r="O3060" t="e">
        <f>VLOOKUP(Table2[[#This Row],[NO DEBITUR]],[1]Februari!$B$2:$G$5333,6,FALSE)</f>
        <v>#N/A</v>
      </c>
      <c r="P3060" t="e">
        <f>VLOOKUP(Table2[[#This Row],[NO DEBITUR]],[1]Maret!$B$2:$G$5333,6,FALSE)</f>
        <v>#N/A</v>
      </c>
      <c r="Q3060" t="e">
        <f>VLOOKUP(Table2[[#This Row],[NO DEBITUR]],[1]April!$B$2:$G$5333,6,FALSE)</f>
        <v>#N/A</v>
      </c>
    </row>
    <row r="3061" spans="1:17" x14ac:dyDescent="0.25">
      <c r="A3061" s="1" t="s">
        <v>23978</v>
      </c>
      <c r="B3061" t="s">
        <v>9301</v>
      </c>
      <c r="C3061" t="s">
        <v>14</v>
      </c>
      <c r="D3061" t="s">
        <v>9302</v>
      </c>
      <c r="E3061" t="s">
        <v>9303</v>
      </c>
      <c r="F3061" t="s">
        <v>3722</v>
      </c>
      <c r="G3061" t="s">
        <v>7413</v>
      </c>
      <c r="H3061">
        <v>59341</v>
      </c>
      <c r="I3061" s="1">
        <v>-6.8066649999999997</v>
      </c>
      <c r="J3061" s="1">
        <v>110.87093</v>
      </c>
      <c r="K3061" t="s">
        <v>3018</v>
      </c>
      <c r="L3061" s="1" t="s">
        <v>7339</v>
      </c>
      <c r="M3061" t="s">
        <v>7294</v>
      </c>
      <c r="N3061" t="e">
        <f>VLOOKUP(Table2[[#This Row],[NO DEBITUR]],[1]Januari!$B$2:$G$5333,6,FALSE)</f>
        <v>#N/A</v>
      </c>
      <c r="O3061" t="e">
        <f>VLOOKUP(Table2[[#This Row],[NO DEBITUR]],[1]Februari!$B$2:$G$5333,6,FALSE)</f>
        <v>#N/A</v>
      </c>
      <c r="P3061" t="e">
        <f>VLOOKUP(Table2[[#This Row],[NO DEBITUR]],[1]Maret!$B$2:$G$5333,6,FALSE)</f>
        <v>#N/A</v>
      </c>
      <c r="Q3061" t="e">
        <f>VLOOKUP(Table2[[#This Row],[NO DEBITUR]],[1]April!$B$2:$G$5333,6,FALSE)</f>
        <v>#N/A</v>
      </c>
    </row>
    <row r="3062" spans="1:17" x14ac:dyDescent="0.25">
      <c r="A3062" s="1" t="s">
        <v>23979</v>
      </c>
      <c r="B3062" t="s">
        <v>9304</v>
      </c>
      <c r="C3062" t="s">
        <v>14</v>
      </c>
      <c r="D3062" t="s">
        <v>9305</v>
      </c>
      <c r="E3062" t="s">
        <v>9306</v>
      </c>
      <c r="F3062" t="s">
        <v>7380</v>
      </c>
      <c r="G3062" t="s">
        <v>7380</v>
      </c>
      <c r="H3062">
        <v>51213</v>
      </c>
      <c r="I3062" s="1">
        <v>-6.8960869999999996</v>
      </c>
      <c r="J3062" s="1">
        <v>109.739233</v>
      </c>
      <c r="K3062" t="s">
        <v>3018</v>
      </c>
      <c r="L3062" s="1" t="s">
        <v>7339</v>
      </c>
      <c r="M3062" t="s">
        <v>7294</v>
      </c>
      <c r="N3062" t="e">
        <f>VLOOKUP(Table2[[#This Row],[NO DEBITUR]],[1]Januari!$B$2:$G$5333,6,FALSE)</f>
        <v>#N/A</v>
      </c>
      <c r="O3062" t="e">
        <f>VLOOKUP(Table2[[#This Row],[NO DEBITUR]],[1]Februari!$B$2:$G$5333,6,FALSE)</f>
        <v>#N/A</v>
      </c>
      <c r="P3062" t="e">
        <f>VLOOKUP(Table2[[#This Row],[NO DEBITUR]],[1]Maret!$B$2:$G$5333,6,FALSE)</f>
        <v>#N/A</v>
      </c>
      <c r="Q3062">
        <f>VLOOKUP(Table2[[#This Row],[NO DEBITUR]],[1]April!$B$2:$G$5333,6,FALSE)</f>
        <v>104</v>
      </c>
    </row>
    <row r="3063" spans="1:17" x14ac:dyDescent="0.25">
      <c r="A3063" s="1" t="s">
        <v>23980</v>
      </c>
      <c r="B3063" t="s">
        <v>7380</v>
      </c>
      <c r="C3063" t="s">
        <v>1635</v>
      </c>
      <c r="D3063" t="s">
        <v>9307</v>
      </c>
      <c r="G3063" t="s">
        <v>7380</v>
      </c>
      <c r="H3063">
        <v>0</v>
      </c>
      <c r="K3063" t="s">
        <v>3018</v>
      </c>
      <c r="L3063" s="1" t="s">
        <v>7339</v>
      </c>
      <c r="M3063" t="s">
        <v>7294</v>
      </c>
      <c r="N3063">
        <f>VLOOKUP(Table2[[#This Row],[NO DEBITUR]],[1]Januari!$B$2:$G$5333,6,FALSE)</f>
        <v>3206</v>
      </c>
      <c r="O3063">
        <f>VLOOKUP(Table2[[#This Row],[NO DEBITUR]],[1]Februari!$B$2:$G$5333,6,FALSE)</f>
        <v>3354</v>
      </c>
      <c r="P3063">
        <f>VLOOKUP(Table2[[#This Row],[NO DEBITUR]],[1]Maret!$B$2:$G$5333,6,FALSE)</f>
        <v>3254</v>
      </c>
      <c r="Q3063">
        <f>VLOOKUP(Table2[[#This Row],[NO DEBITUR]],[1]April!$B$2:$G$5333,6,FALSE)</f>
        <v>2262</v>
      </c>
    </row>
    <row r="3064" spans="1:17" x14ac:dyDescent="0.25">
      <c r="A3064" s="1" t="s">
        <v>23981</v>
      </c>
      <c r="B3064" t="s">
        <v>9308</v>
      </c>
      <c r="C3064" t="s">
        <v>14</v>
      </c>
      <c r="D3064" t="s">
        <v>9309</v>
      </c>
      <c r="E3064" t="s">
        <v>9310</v>
      </c>
      <c r="F3064" t="s">
        <v>8100</v>
      </c>
      <c r="G3064" t="s">
        <v>7435</v>
      </c>
      <c r="H3064">
        <v>62182</v>
      </c>
      <c r="I3064" s="1">
        <v>-7.2225589000000001</v>
      </c>
      <c r="J3064" s="1">
        <v>111.9575122</v>
      </c>
      <c r="K3064" t="s">
        <v>3018</v>
      </c>
      <c r="L3064" s="1" t="s">
        <v>7339</v>
      </c>
      <c r="M3064" t="s">
        <v>7294</v>
      </c>
      <c r="N3064" t="e">
        <f>VLOOKUP(Table2[[#This Row],[NO DEBITUR]],[1]Januari!$B$2:$G$5333,6,FALSE)</f>
        <v>#N/A</v>
      </c>
      <c r="O3064" t="e">
        <f>VLOOKUP(Table2[[#This Row],[NO DEBITUR]],[1]Februari!$B$2:$G$5333,6,FALSE)</f>
        <v>#N/A</v>
      </c>
      <c r="P3064" t="e">
        <f>VLOOKUP(Table2[[#This Row],[NO DEBITUR]],[1]Maret!$B$2:$G$5333,6,FALSE)</f>
        <v>#N/A</v>
      </c>
      <c r="Q3064" t="e">
        <f>VLOOKUP(Table2[[#This Row],[NO DEBITUR]],[1]April!$B$2:$G$5333,6,FALSE)</f>
        <v>#N/A</v>
      </c>
    </row>
    <row r="3065" spans="1:17" x14ac:dyDescent="0.25">
      <c r="A3065" s="1" t="s">
        <v>23982</v>
      </c>
      <c r="B3065" t="s">
        <v>9311</v>
      </c>
      <c r="C3065" t="s">
        <v>14</v>
      </c>
      <c r="D3065" t="s">
        <v>9312</v>
      </c>
      <c r="F3065" t="s">
        <v>9313</v>
      </c>
      <c r="G3065" t="s">
        <v>7409</v>
      </c>
      <c r="H3065">
        <v>53181</v>
      </c>
      <c r="K3065" t="s">
        <v>3018</v>
      </c>
      <c r="L3065" s="1" t="s">
        <v>7339</v>
      </c>
      <c r="M3065" t="s">
        <v>7294</v>
      </c>
      <c r="N3065">
        <f>VLOOKUP(Table2[[#This Row],[NO DEBITUR]],[1]Januari!$B$2:$G$5333,6,FALSE)</f>
        <v>144</v>
      </c>
      <c r="O3065">
        <f>VLOOKUP(Table2[[#This Row],[NO DEBITUR]],[1]Februari!$B$2:$G$5333,6,FALSE)</f>
        <v>92</v>
      </c>
      <c r="P3065">
        <f>VLOOKUP(Table2[[#This Row],[NO DEBITUR]],[1]Maret!$B$2:$G$5333,6,FALSE)</f>
        <v>138</v>
      </c>
      <c r="Q3065">
        <f>VLOOKUP(Table2[[#This Row],[NO DEBITUR]],[1]April!$B$2:$G$5333,6,FALSE)</f>
        <v>62</v>
      </c>
    </row>
    <row r="3066" spans="1:17" x14ac:dyDescent="0.25">
      <c r="A3066" s="1" t="s">
        <v>23983</v>
      </c>
      <c r="B3066" t="s">
        <v>9314</v>
      </c>
      <c r="C3066" t="s">
        <v>14</v>
      </c>
      <c r="D3066" t="s">
        <v>9315</v>
      </c>
      <c r="E3066" t="s">
        <v>9316</v>
      </c>
      <c r="F3066" t="s">
        <v>9258</v>
      </c>
      <c r="G3066" t="s">
        <v>7409</v>
      </c>
      <c r="H3066">
        <v>53182</v>
      </c>
      <c r="K3066" t="s">
        <v>3018</v>
      </c>
      <c r="L3066" s="1" t="s">
        <v>7339</v>
      </c>
      <c r="M3066" t="s">
        <v>7294</v>
      </c>
      <c r="N3066">
        <f>VLOOKUP(Table2[[#This Row],[NO DEBITUR]],[1]Januari!$B$2:$G$5333,6,FALSE)</f>
        <v>51</v>
      </c>
      <c r="O3066">
        <f>VLOOKUP(Table2[[#This Row],[NO DEBITUR]],[1]Februari!$B$2:$G$5333,6,FALSE)</f>
        <v>109</v>
      </c>
      <c r="P3066">
        <f>VLOOKUP(Table2[[#This Row],[NO DEBITUR]],[1]Maret!$B$2:$G$5333,6,FALSE)</f>
        <v>64</v>
      </c>
      <c r="Q3066">
        <f>VLOOKUP(Table2[[#This Row],[NO DEBITUR]],[1]April!$B$2:$G$5333,6,FALSE)</f>
        <v>64</v>
      </c>
    </row>
    <row r="3067" spans="1:17" x14ac:dyDescent="0.25">
      <c r="A3067" s="1" t="s">
        <v>23984</v>
      </c>
      <c r="B3067" t="s">
        <v>9317</v>
      </c>
      <c r="C3067" t="s">
        <v>14</v>
      </c>
      <c r="D3067" t="s">
        <v>9318</v>
      </c>
      <c r="E3067" t="s">
        <v>9319</v>
      </c>
      <c r="F3067" t="s">
        <v>9319</v>
      </c>
      <c r="G3067" t="s">
        <v>7409</v>
      </c>
      <c r="H3067">
        <v>53176</v>
      </c>
      <c r="K3067" t="s">
        <v>3018</v>
      </c>
      <c r="L3067" s="1" t="s">
        <v>7339</v>
      </c>
      <c r="M3067" t="s">
        <v>7294</v>
      </c>
      <c r="N3067" t="e">
        <f>VLOOKUP(Table2[[#This Row],[NO DEBITUR]],[1]Januari!$B$2:$G$5333,6,FALSE)</f>
        <v>#N/A</v>
      </c>
      <c r="O3067">
        <f>VLOOKUP(Table2[[#This Row],[NO DEBITUR]],[1]Februari!$B$2:$G$5333,6,FALSE)</f>
        <v>356</v>
      </c>
      <c r="P3067">
        <f>VLOOKUP(Table2[[#This Row],[NO DEBITUR]],[1]Maret!$B$2:$G$5333,6,FALSE)</f>
        <v>561</v>
      </c>
      <c r="Q3067">
        <f>VLOOKUP(Table2[[#This Row],[NO DEBITUR]],[1]April!$B$2:$G$5333,6,FALSE)</f>
        <v>382</v>
      </c>
    </row>
    <row r="3068" spans="1:17" x14ac:dyDescent="0.25">
      <c r="A3068" s="1" t="s">
        <v>23985</v>
      </c>
      <c r="B3068" t="s">
        <v>9320</v>
      </c>
      <c r="C3068" t="s">
        <v>14</v>
      </c>
      <c r="D3068" t="s">
        <v>9321</v>
      </c>
      <c r="E3068" t="s">
        <v>9322</v>
      </c>
      <c r="F3068" t="s">
        <v>9322</v>
      </c>
      <c r="G3068" t="s">
        <v>7366</v>
      </c>
      <c r="H3068">
        <v>52319</v>
      </c>
      <c r="K3068" t="s">
        <v>3018</v>
      </c>
      <c r="L3068" s="1" t="s">
        <v>7339</v>
      </c>
      <c r="M3068" t="s">
        <v>7294</v>
      </c>
      <c r="N3068">
        <f>VLOOKUP(Table2[[#This Row],[NO DEBITUR]],[1]Januari!$B$2:$G$5333,6,FALSE)</f>
        <v>1194</v>
      </c>
      <c r="O3068">
        <f>VLOOKUP(Table2[[#This Row],[NO DEBITUR]],[1]Februari!$B$2:$G$5333,6,FALSE)</f>
        <v>1162</v>
      </c>
      <c r="P3068">
        <f>VLOOKUP(Table2[[#This Row],[NO DEBITUR]],[1]Maret!$B$2:$G$5333,6,FALSE)</f>
        <v>500</v>
      </c>
      <c r="Q3068" t="e">
        <f>VLOOKUP(Table2[[#This Row],[NO DEBITUR]],[1]April!$B$2:$G$5333,6,FALSE)</f>
        <v>#N/A</v>
      </c>
    </row>
    <row r="3069" spans="1:17" x14ac:dyDescent="0.25">
      <c r="A3069" s="1" t="s">
        <v>23986</v>
      </c>
      <c r="B3069" t="s">
        <v>9323</v>
      </c>
      <c r="C3069" t="s">
        <v>14</v>
      </c>
      <c r="D3069" t="s">
        <v>9324</v>
      </c>
      <c r="E3069" t="s">
        <v>9325</v>
      </c>
      <c r="F3069" t="s">
        <v>7374</v>
      </c>
      <c r="G3069" t="s">
        <v>7375</v>
      </c>
      <c r="H3069">
        <v>51181</v>
      </c>
      <c r="K3069" t="s">
        <v>3018</v>
      </c>
      <c r="L3069" s="1" t="s">
        <v>7339</v>
      </c>
      <c r="M3069" t="s">
        <v>7294</v>
      </c>
      <c r="N3069" t="e">
        <f>VLOOKUP(Table2[[#This Row],[NO DEBITUR]],[1]Januari!$B$2:$G$5333,6,FALSE)</f>
        <v>#N/A</v>
      </c>
      <c r="O3069" t="e">
        <f>VLOOKUP(Table2[[#This Row],[NO DEBITUR]],[1]Februari!$B$2:$G$5333,6,FALSE)</f>
        <v>#N/A</v>
      </c>
      <c r="P3069" t="e">
        <f>VLOOKUP(Table2[[#This Row],[NO DEBITUR]],[1]Maret!$B$2:$G$5333,6,FALSE)</f>
        <v>#N/A</v>
      </c>
      <c r="Q3069" t="e">
        <f>VLOOKUP(Table2[[#This Row],[NO DEBITUR]],[1]April!$B$2:$G$5333,6,FALSE)</f>
        <v>#N/A</v>
      </c>
    </row>
    <row r="3070" spans="1:17" x14ac:dyDescent="0.25">
      <c r="A3070" s="1" t="s">
        <v>23987</v>
      </c>
      <c r="B3070" t="s">
        <v>9326</v>
      </c>
      <c r="C3070" t="s">
        <v>14</v>
      </c>
      <c r="D3070" t="s">
        <v>9327</v>
      </c>
      <c r="E3070" t="s">
        <v>7373</v>
      </c>
      <c r="F3070" t="s">
        <v>9328</v>
      </c>
      <c r="G3070" t="s">
        <v>7375</v>
      </c>
      <c r="H3070">
        <v>51173</v>
      </c>
      <c r="K3070" t="s">
        <v>3018</v>
      </c>
      <c r="L3070" s="1" t="s">
        <v>7339</v>
      </c>
      <c r="M3070" t="s">
        <v>7294</v>
      </c>
      <c r="N3070" t="e">
        <f>VLOOKUP(Table2[[#This Row],[NO DEBITUR]],[1]Januari!$B$2:$G$5333,6,FALSE)</f>
        <v>#N/A</v>
      </c>
      <c r="O3070" t="e">
        <f>VLOOKUP(Table2[[#This Row],[NO DEBITUR]],[1]Februari!$B$2:$G$5333,6,FALSE)</f>
        <v>#N/A</v>
      </c>
      <c r="P3070" t="e">
        <f>VLOOKUP(Table2[[#This Row],[NO DEBITUR]],[1]Maret!$B$2:$G$5333,6,FALSE)</f>
        <v>#N/A</v>
      </c>
      <c r="Q3070" t="e">
        <f>VLOOKUP(Table2[[#This Row],[NO DEBITUR]],[1]April!$B$2:$G$5333,6,FALSE)</f>
        <v>#N/A</v>
      </c>
    </row>
    <row r="3071" spans="1:17" x14ac:dyDescent="0.25">
      <c r="A3071" s="1" t="s">
        <v>23988</v>
      </c>
      <c r="B3071" t="s">
        <v>9329</v>
      </c>
      <c r="C3071" t="s">
        <v>14</v>
      </c>
      <c r="D3071" t="s">
        <v>9330</v>
      </c>
      <c r="E3071" t="s">
        <v>9331</v>
      </c>
      <c r="F3071" t="s">
        <v>7747</v>
      </c>
      <c r="G3071" t="s">
        <v>7375</v>
      </c>
      <c r="H3071">
        <v>51161</v>
      </c>
      <c r="K3071" t="s">
        <v>3018</v>
      </c>
      <c r="L3071" s="1" t="s">
        <v>7339</v>
      </c>
      <c r="M3071" t="s">
        <v>7294</v>
      </c>
      <c r="N3071" t="e">
        <f>VLOOKUP(Table2[[#This Row],[NO DEBITUR]],[1]Januari!$B$2:$G$5333,6,FALSE)</f>
        <v>#N/A</v>
      </c>
      <c r="O3071" t="e">
        <f>VLOOKUP(Table2[[#This Row],[NO DEBITUR]],[1]Februari!$B$2:$G$5333,6,FALSE)</f>
        <v>#N/A</v>
      </c>
      <c r="P3071" t="e">
        <f>VLOOKUP(Table2[[#This Row],[NO DEBITUR]],[1]Maret!$B$2:$G$5333,6,FALSE)</f>
        <v>#N/A</v>
      </c>
      <c r="Q3071" t="e">
        <f>VLOOKUP(Table2[[#This Row],[NO DEBITUR]],[1]April!$B$2:$G$5333,6,FALSE)</f>
        <v>#N/A</v>
      </c>
    </row>
    <row r="3072" spans="1:17" x14ac:dyDescent="0.25">
      <c r="A3072" s="1" t="s">
        <v>23989</v>
      </c>
      <c r="B3072" t="s">
        <v>9332</v>
      </c>
      <c r="C3072" t="s">
        <v>14</v>
      </c>
      <c r="D3072" t="s">
        <v>9333</v>
      </c>
      <c r="E3072" t="s">
        <v>9334</v>
      </c>
      <c r="F3072" t="s">
        <v>7374</v>
      </c>
      <c r="G3072" t="s">
        <v>7375</v>
      </c>
      <c r="H3072">
        <v>51181</v>
      </c>
      <c r="I3072" s="1">
        <v>-6.9746040000000002</v>
      </c>
      <c r="J3072" s="1">
        <v>109.634562</v>
      </c>
      <c r="K3072" t="s">
        <v>3018</v>
      </c>
      <c r="L3072" s="1" t="s">
        <v>7339</v>
      </c>
      <c r="M3072" t="s">
        <v>7294</v>
      </c>
      <c r="N3072">
        <f>VLOOKUP(Table2[[#This Row],[NO DEBITUR]],[1]Januari!$B$2:$G$5333,6,FALSE)</f>
        <v>17</v>
      </c>
      <c r="O3072">
        <f>VLOOKUP(Table2[[#This Row],[NO DEBITUR]],[1]Februari!$B$2:$G$5333,6,FALSE)</f>
        <v>20</v>
      </c>
      <c r="P3072">
        <f>VLOOKUP(Table2[[#This Row],[NO DEBITUR]],[1]Maret!$B$2:$G$5333,6,FALSE)</f>
        <v>20</v>
      </c>
      <c r="Q3072">
        <f>VLOOKUP(Table2[[#This Row],[NO DEBITUR]],[1]April!$B$2:$G$5333,6,FALSE)</f>
        <v>15</v>
      </c>
    </row>
    <row r="3073" spans="1:17" x14ac:dyDescent="0.25">
      <c r="A3073" s="1" t="s">
        <v>23990</v>
      </c>
      <c r="B3073" t="s">
        <v>9335</v>
      </c>
      <c r="C3073" t="s">
        <v>14</v>
      </c>
      <c r="D3073" t="s">
        <v>9336</v>
      </c>
      <c r="E3073" t="s">
        <v>9337</v>
      </c>
      <c r="F3073" t="s">
        <v>9337</v>
      </c>
      <c r="G3073" t="s">
        <v>9338</v>
      </c>
      <c r="H3073">
        <v>50664</v>
      </c>
      <c r="I3073" s="1">
        <v>-7.2947670000000002</v>
      </c>
      <c r="J3073" s="1">
        <v>110.40340999999999</v>
      </c>
      <c r="K3073" t="s">
        <v>3018</v>
      </c>
      <c r="L3073" s="1" t="s">
        <v>7339</v>
      </c>
      <c r="M3073" t="s">
        <v>7294</v>
      </c>
      <c r="N3073" t="e">
        <f>VLOOKUP(Table2[[#This Row],[NO DEBITUR]],[1]Januari!$B$2:$G$5333,6,FALSE)</f>
        <v>#N/A</v>
      </c>
      <c r="O3073">
        <f>VLOOKUP(Table2[[#This Row],[NO DEBITUR]],[1]Februari!$B$2:$G$5333,6,FALSE)</f>
        <v>2</v>
      </c>
      <c r="P3073" t="e">
        <f>VLOOKUP(Table2[[#This Row],[NO DEBITUR]],[1]Maret!$B$2:$G$5333,6,FALSE)</f>
        <v>#N/A</v>
      </c>
      <c r="Q3073" t="e">
        <f>VLOOKUP(Table2[[#This Row],[NO DEBITUR]],[1]April!$B$2:$G$5333,6,FALSE)</f>
        <v>#N/A</v>
      </c>
    </row>
    <row r="3074" spans="1:17" x14ac:dyDescent="0.25">
      <c r="A3074" s="1" t="s">
        <v>23991</v>
      </c>
      <c r="B3074" t="s">
        <v>9339</v>
      </c>
      <c r="C3074" t="s">
        <v>14</v>
      </c>
      <c r="D3074" t="s">
        <v>9340</v>
      </c>
      <c r="H3074">
        <v>58213</v>
      </c>
      <c r="I3074" s="1">
        <v>-6.9702820000000001</v>
      </c>
      <c r="J3074" s="1">
        <v>111.40915200000001</v>
      </c>
      <c r="K3074" t="s">
        <v>3018</v>
      </c>
      <c r="L3074" s="1" t="s">
        <v>7339</v>
      </c>
      <c r="M3074" t="s">
        <v>7294</v>
      </c>
      <c r="N3074">
        <f>VLOOKUP(Table2[[#This Row],[NO DEBITUR]],[1]Januari!$B$2:$G$5333,6,FALSE)</f>
        <v>64</v>
      </c>
      <c r="O3074">
        <f>VLOOKUP(Table2[[#This Row],[NO DEBITUR]],[1]Februari!$B$2:$G$5333,6,FALSE)</f>
        <v>59</v>
      </c>
      <c r="P3074">
        <f>VLOOKUP(Table2[[#This Row],[NO DEBITUR]],[1]Maret!$B$2:$G$5333,6,FALSE)</f>
        <v>69</v>
      </c>
      <c r="Q3074">
        <f>VLOOKUP(Table2[[#This Row],[NO DEBITUR]],[1]April!$B$2:$G$5333,6,FALSE)</f>
        <v>23</v>
      </c>
    </row>
    <row r="3075" spans="1:17" x14ac:dyDescent="0.25">
      <c r="A3075" s="1" t="s">
        <v>24091</v>
      </c>
      <c r="B3075" t="s">
        <v>9708</v>
      </c>
      <c r="C3075" t="s">
        <v>14</v>
      </c>
      <c r="D3075" t="s">
        <v>9709</v>
      </c>
      <c r="E3075" t="s">
        <v>8064</v>
      </c>
      <c r="F3075" t="s">
        <v>8041</v>
      </c>
      <c r="G3075" t="s">
        <v>7561</v>
      </c>
      <c r="H3075">
        <v>51372</v>
      </c>
      <c r="I3075" s="1">
        <v>-6.9592960000000001</v>
      </c>
      <c r="J3075" s="1">
        <v>110.243909</v>
      </c>
      <c r="K3075" t="s">
        <v>3021</v>
      </c>
      <c r="L3075" s="1" t="s">
        <v>7339</v>
      </c>
      <c r="M3075" t="s">
        <v>7294</v>
      </c>
      <c r="N3075" t="e">
        <f>VLOOKUP(Table2[[#This Row],[NO DEBITUR]],[1]Januari!$B$2:$G$5333,6,FALSE)</f>
        <v>#N/A</v>
      </c>
      <c r="O3075" t="e">
        <f>VLOOKUP(Table2[[#This Row],[NO DEBITUR]],[1]Februari!$B$2:$G$5333,6,FALSE)</f>
        <v>#N/A</v>
      </c>
      <c r="P3075" t="e">
        <f>VLOOKUP(Table2[[#This Row],[NO DEBITUR]],[1]Maret!$B$2:$G$5333,6,FALSE)</f>
        <v>#N/A</v>
      </c>
      <c r="Q3075" t="e">
        <f>VLOOKUP(Table2[[#This Row],[NO DEBITUR]],[1]April!$B$2:$G$5333,6,FALSE)</f>
        <v>#N/A</v>
      </c>
    </row>
    <row r="3076" spans="1:17" x14ac:dyDescent="0.25">
      <c r="A3076" s="1" t="s">
        <v>24092</v>
      </c>
      <c r="B3076" t="s">
        <v>9710</v>
      </c>
      <c r="C3076" t="s">
        <v>14</v>
      </c>
      <c r="D3076" t="s">
        <v>9711</v>
      </c>
      <c r="E3076" t="s">
        <v>9712</v>
      </c>
      <c r="F3076" t="s">
        <v>8077</v>
      </c>
      <c r="G3076" t="s">
        <v>7561</v>
      </c>
      <c r="H3076">
        <v>51352</v>
      </c>
      <c r="I3076" s="1">
        <v>-6.9362279999999998</v>
      </c>
      <c r="J3076" s="1">
        <v>110.150357</v>
      </c>
      <c r="K3076" t="s">
        <v>3021</v>
      </c>
      <c r="L3076" s="1" t="s">
        <v>7339</v>
      </c>
      <c r="M3076" t="s">
        <v>7294</v>
      </c>
      <c r="N3076" t="e">
        <f>VLOOKUP(Table2[[#This Row],[NO DEBITUR]],[1]Januari!$B$2:$G$5333,6,FALSE)</f>
        <v>#N/A</v>
      </c>
      <c r="O3076" t="e">
        <f>VLOOKUP(Table2[[#This Row],[NO DEBITUR]],[1]Februari!$B$2:$G$5333,6,FALSE)</f>
        <v>#N/A</v>
      </c>
      <c r="P3076" t="e">
        <f>VLOOKUP(Table2[[#This Row],[NO DEBITUR]],[1]Maret!$B$2:$G$5333,6,FALSE)</f>
        <v>#N/A</v>
      </c>
      <c r="Q3076" t="e">
        <f>VLOOKUP(Table2[[#This Row],[NO DEBITUR]],[1]April!$B$2:$G$5333,6,FALSE)</f>
        <v>#N/A</v>
      </c>
    </row>
    <row r="3077" spans="1:17" x14ac:dyDescent="0.25">
      <c r="A3077" s="1" t="s">
        <v>24093</v>
      </c>
      <c r="B3077" t="s">
        <v>9713</v>
      </c>
      <c r="C3077" t="s">
        <v>14</v>
      </c>
      <c r="D3077" t="s">
        <v>9714</v>
      </c>
      <c r="E3077" t="s">
        <v>8190</v>
      </c>
      <c r="F3077" t="s">
        <v>9715</v>
      </c>
      <c r="G3077" t="s">
        <v>7530</v>
      </c>
      <c r="H3077">
        <v>58182</v>
      </c>
      <c r="I3077" s="1">
        <v>-7.1756830000000003</v>
      </c>
      <c r="J3077" s="1">
        <v>111.10778999999999</v>
      </c>
      <c r="K3077" t="s">
        <v>3021</v>
      </c>
      <c r="L3077" s="1" t="s">
        <v>7339</v>
      </c>
      <c r="M3077" t="s">
        <v>7294</v>
      </c>
      <c r="N3077" t="e">
        <f>VLOOKUP(Table2[[#This Row],[NO DEBITUR]],[1]Januari!$B$2:$G$5333,6,FALSE)</f>
        <v>#N/A</v>
      </c>
      <c r="O3077" t="e">
        <f>VLOOKUP(Table2[[#This Row],[NO DEBITUR]],[1]Februari!$B$2:$G$5333,6,FALSE)</f>
        <v>#N/A</v>
      </c>
      <c r="P3077" t="e">
        <f>VLOOKUP(Table2[[#This Row],[NO DEBITUR]],[1]Maret!$B$2:$G$5333,6,FALSE)</f>
        <v>#N/A</v>
      </c>
      <c r="Q3077" t="e">
        <f>VLOOKUP(Table2[[#This Row],[NO DEBITUR]],[1]April!$B$2:$G$5333,6,FALSE)</f>
        <v>#N/A</v>
      </c>
    </row>
    <row r="3078" spans="1:17" x14ac:dyDescent="0.25">
      <c r="A3078" s="1" t="s">
        <v>24094</v>
      </c>
      <c r="B3078" t="s">
        <v>9716</v>
      </c>
      <c r="C3078" t="s">
        <v>14</v>
      </c>
      <c r="D3078" t="s">
        <v>9717</v>
      </c>
      <c r="E3078" t="s">
        <v>7796</v>
      </c>
      <c r="F3078" t="s">
        <v>7380</v>
      </c>
      <c r="G3078" t="s">
        <v>7380</v>
      </c>
      <c r="H3078">
        <v>51215</v>
      </c>
      <c r="I3078" s="1">
        <v>-6.9071790000000002</v>
      </c>
      <c r="J3078" s="1">
        <v>109.727186</v>
      </c>
      <c r="K3078" t="s">
        <v>3021</v>
      </c>
      <c r="L3078" s="1" t="s">
        <v>7339</v>
      </c>
      <c r="M3078" t="s">
        <v>7294</v>
      </c>
      <c r="N3078" t="e">
        <f>VLOOKUP(Table2[[#This Row],[NO DEBITUR]],[1]Januari!$B$2:$G$5333,6,FALSE)</f>
        <v>#N/A</v>
      </c>
      <c r="O3078" t="e">
        <f>VLOOKUP(Table2[[#This Row],[NO DEBITUR]],[1]Februari!$B$2:$G$5333,6,FALSE)</f>
        <v>#N/A</v>
      </c>
      <c r="P3078" t="e">
        <f>VLOOKUP(Table2[[#This Row],[NO DEBITUR]],[1]Maret!$B$2:$G$5333,6,FALSE)</f>
        <v>#N/A</v>
      </c>
      <c r="Q3078" t="e">
        <f>VLOOKUP(Table2[[#This Row],[NO DEBITUR]],[1]April!$B$2:$G$5333,6,FALSE)</f>
        <v>#N/A</v>
      </c>
    </row>
    <row r="3079" spans="1:17" x14ac:dyDescent="0.25">
      <c r="A3079" s="1" t="s">
        <v>24095</v>
      </c>
      <c r="B3079" t="s">
        <v>9718</v>
      </c>
      <c r="C3079" t="s">
        <v>14</v>
      </c>
      <c r="D3079" t="s">
        <v>9719</v>
      </c>
      <c r="E3079" t="s">
        <v>9720</v>
      </c>
      <c r="F3079" t="s">
        <v>7426</v>
      </c>
      <c r="G3079" t="s">
        <v>7409</v>
      </c>
      <c r="H3079">
        <v>53145</v>
      </c>
      <c r="I3079" s="1">
        <v>-7.4404579999999996</v>
      </c>
      <c r="J3079" s="1">
        <v>109.248414</v>
      </c>
      <c r="K3079" t="s">
        <v>3021</v>
      </c>
      <c r="L3079" s="1" t="s">
        <v>7339</v>
      </c>
      <c r="M3079" t="s">
        <v>7294</v>
      </c>
      <c r="N3079" t="e">
        <f>VLOOKUP(Table2[[#This Row],[NO DEBITUR]],[1]Januari!$B$2:$G$5333,6,FALSE)</f>
        <v>#N/A</v>
      </c>
      <c r="O3079" t="e">
        <f>VLOOKUP(Table2[[#This Row],[NO DEBITUR]],[1]Februari!$B$2:$G$5333,6,FALSE)</f>
        <v>#N/A</v>
      </c>
      <c r="P3079">
        <f>VLOOKUP(Table2[[#This Row],[NO DEBITUR]],[1]Maret!$B$2:$G$5333,6,FALSE)</f>
        <v>1</v>
      </c>
      <c r="Q3079" t="e">
        <f>VLOOKUP(Table2[[#This Row],[NO DEBITUR]],[1]April!$B$2:$G$5333,6,FALSE)</f>
        <v>#N/A</v>
      </c>
    </row>
    <row r="3080" spans="1:17" x14ac:dyDescent="0.25">
      <c r="A3080" s="1" t="s">
        <v>24096</v>
      </c>
      <c r="B3080" t="s">
        <v>9721</v>
      </c>
      <c r="C3080" t="s">
        <v>14</v>
      </c>
      <c r="D3080" t="s">
        <v>9722</v>
      </c>
      <c r="E3080" t="s">
        <v>9723</v>
      </c>
      <c r="F3080" t="s">
        <v>9724</v>
      </c>
      <c r="G3080" t="s">
        <v>7351</v>
      </c>
      <c r="H3080">
        <v>59184</v>
      </c>
      <c r="I3080" s="1">
        <v>-6.7727909999999998</v>
      </c>
      <c r="J3080" s="1">
        <v>111.225719</v>
      </c>
      <c r="K3080" t="s">
        <v>3021</v>
      </c>
      <c r="L3080" s="1" t="s">
        <v>7339</v>
      </c>
      <c r="M3080" t="s">
        <v>7294</v>
      </c>
      <c r="N3080" t="e">
        <f>VLOOKUP(Table2[[#This Row],[NO DEBITUR]],[1]Januari!$B$2:$G$5333,6,FALSE)</f>
        <v>#N/A</v>
      </c>
      <c r="O3080" t="e">
        <f>VLOOKUP(Table2[[#This Row],[NO DEBITUR]],[1]Februari!$B$2:$G$5333,6,FALSE)</f>
        <v>#N/A</v>
      </c>
      <c r="P3080" t="e">
        <f>VLOOKUP(Table2[[#This Row],[NO DEBITUR]],[1]Maret!$B$2:$G$5333,6,FALSE)</f>
        <v>#N/A</v>
      </c>
      <c r="Q3080" t="e">
        <f>VLOOKUP(Table2[[#This Row],[NO DEBITUR]],[1]April!$B$2:$G$5333,6,FALSE)</f>
        <v>#N/A</v>
      </c>
    </row>
    <row r="3081" spans="1:17" x14ac:dyDescent="0.25">
      <c r="A3081" s="1" t="s">
        <v>24097</v>
      </c>
      <c r="B3081" t="s">
        <v>9725</v>
      </c>
      <c r="C3081" t="s">
        <v>14</v>
      </c>
      <c r="D3081" t="s">
        <v>9726</v>
      </c>
      <c r="E3081" t="s">
        <v>9727</v>
      </c>
      <c r="F3081" t="s">
        <v>7457</v>
      </c>
      <c r="G3081" t="s">
        <v>7366</v>
      </c>
      <c r="H3081">
        <v>52363</v>
      </c>
      <c r="I3081" s="1">
        <v>-6.9017790000000003</v>
      </c>
      <c r="J3081" s="1">
        <v>109.533581</v>
      </c>
      <c r="K3081" t="s">
        <v>3021</v>
      </c>
      <c r="L3081" s="1" t="s">
        <v>7339</v>
      </c>
      <c r="M3081" t="s">
        <v>7294</v>
      </c>
      <c r="N3081" t="e">
        <f>VLOOKUP(Table2[[#This Row],[NO DEBITUR]],[1]Januari!$B$2:$G$5333,6,FALSE)</f>
        <v>#N/A</v>
      </c>
      <c r="O3081" t="e">
        <f>VLOOKUP(Table2[[#This Row],[NO DEBITUR]],[1]Februari!$B$2:$G$5333,6,FALSE)</f>
        <v>#N/A</v>
      </c>
      <c r="P3081" t="e">
        <f>VLOOKUP(Table2[[#This Row],[NO DEBITUR]],[1]Maret!$B$2:$G$5333,6,FALSE)</f>
        <v>#N/A</v>
      </c>
      <c r="Q3081" t="e">
        <f>VLOOKUP(Table2[[#This Row],[NO DEBITUR]],[1]April!$B$2:$G$5333,6,FALSE)</f>
        <v>#N/A</v>
      </c>
    </row>
    <row r="3082" spans="1:17" x14ac:dyDescent="0.25">
      <c r="A3082" s="1" t="s">
        <v>24098</v>
      </c>
      <c r="B3082" t="s">
        <v>9728</v>
      </c>
      <c r="C3082" t="s">
        <v>14</v>
      </c>
      <c r="D3082" t="s">
        <v>9729</v>
      </c>
      <c r="E3082" t="s">
        <v>8170</v>
      </c>
      <c r="F3082" t="s">
        <v>9730</v>
      </c>
      <c r="G3082" t="s">
        <v>7389</v>
      </c>
      <c r="H3082">
        <v>52184</v>
      </c>
      <c r="I3082" s="1">
        <v>-6.9617380000000004</v>
      </c>
      <c r="J3082" s="1">
        <v>109.13874199999999</v>
      </c>
      <c r="K3082" t="s">
        <v>3021</v>
      </c>
      <c r="L3082" s="1" t="s">
        <v>7339</v>
      </c>
      <c r="M3082" t="s">
        <v>7294</v>
      </c>
      <c r="N3082" t="e">
        <f>VLOOKUP(Table2[[#This Row],[NO DEBITUR]],[1]Januari!$B$2:$G$5333,6,FALSE)</f>
        <v>#N/A</v>
      </c>
      <c r="O3082" t="e">
        <f>VLOOKUP(Table2[[#This Row],[NO DEBITUR]],[1]Februari!$B$2:$G$5333,6,FALSE)</f>
        <v>#N/A</v>
      </c>
      <c r="P3082" t="e">
        <f>VLOOKUP(Table2[[#This Row],[NO DEBITUR]],[1]Maret!$B$2:$G$5333,6,FALSE)</f>
        <v>#N/A</v>
      </c>
      <c r="Q3082" t="e">
        <f>VLOOKUP(Table2[[#This Row],[NO DEBITUR]],[1]April!$B$2:$G$5333,6,FALSE)</f>
        <v>#N/A</v>
      </c>
    </row>
    <row r="3083" spans="1:17" x14ac:dyDescent="0.25">
      <c r="A3083" s="1" t="s">
        <v>24099</v>
      </c>
      <c r="B3083" t="s">
        <v>9731</v>
      </c>
      <c r="C3083" t="s">
        <v>14</v>
      </c>
      <c r="D3083" t="s">
        <v>9732</v>
      </c>
      <c r="E3083" t="s">
        <v>9733</v>
      </c>
      <c r="F3083" t="s">
        <v>9734</v>
      </c>
      <c r="G3083" t="s">
        <v>8030</v>
      </c>
      <c r="H3083">
        <v>52472</v>
      </c>
      <c r="I3083" s="1">
        <v>-6.9395069999999999</v>
      </c>
      <c r="J3083" s="1">
        <v>109.20487900000001</v>
      </c>
      <c r="K3083" t="s">
        <v>3021</v>
      </c>
      <c r="L3083" s="1" t="s">
        <v>7339</v>
      </c>
      <c r="M3083" t="s">
        <v>7294</v>
      </c>
      <c r="N3083" t="e">
        <f>VLOOKUP(Table2[[#This Row],[NO DEBITUR]],[1]Januari!$B$2:$G$5333,6,FALSE)</f>
        <v>#N/A</v>
      </c>
      <c r="O3083" t="e">
        <f>VLOOKUP(Table2[[#This Row],[NO DEBITUR]],[1]Februari!$B$2:$G$5333,6,FALSE)</f>
        <v>#N/A</v>
      </c>
      <c r="P3083" t="e">
        <f>VLOOKUP(Table2[[#This Row],[NO DEBITUR]],[1]Maret!$B$2:$G$5333,6,FALSE)</f>
        <v>#N/A</v>
      </c>
      <c r="Q3083" t="e">
        <f>VLOOKUP(Table2[[#This Row],[NO DEBITUR]],[1]April!$B$2:$G$5333,6,FALSE)</f>
        <v>#N/A</v>
      </c>
    </row>
    <row r="3084" spans="1:17" x14ac:dyDescent="0.25">
      <c r="A3084" s="1" t="s">
        <v>24100</v>
      </c>
      <c r="B3084" t="s">
        <v>9735</v>
      </c>
      <c r="C3084" t="s">
        <v>14</v>
      </c>
      <c r="D3084" t="s">
        <v>9736</v>
      </c>
      <c r="E3084" t="s">
        <v>9737</v>
      </c>
      <c r="F3084" t="s">
        <v>7887</v>
      </c>
      <c r="G3084" t="s">
        <v>7413</v>
      </c>
      <c r="H3084">
        <v>59353</v>
      </c>
      <c r="I3084" s="1">
        <v>-6.7482709999999999</v>
      </c>
      <c r="J3084" s="1">
        <v>110.89872099999999</v>
      </c>
      <c r="K3084" t="s">
        <v>3021</v>
      </c>
      <c r="L3084" s="1" t="s">
        <v>7339</v>
      </c>
      <c r="M3084" t="s">
        <v>7294</v>
      </c>
      <c r="N3084" t="e">
        <f>VLOOKUP(Table2[[#This Row],[NO DEBITUR]],[1]Januari!$B$2:$G$5333,6,FALSE)</f>
        <v>#N/A</v>
      </c>
      <c r="O3084" t="e">
        <f>VLOOKUP(Table2[[#This Row],[NO DEBITUR]],[1]Februari!$B$2:$G$5333,6,FALSE)</f>
        <v>#N/A</v>
      </c>
      <c r="P3084" t="e">
        <f>VLOOKUP(Table2[[#This Row],[NO DEBITUR]],[1]Maret!$B$2:$G$5333,6,FALSE)</f>
        <v>#N/A</v>
      </c>
      <c r="Q3084" t="e">
        <f>VLOOKUP(Table2[[#This Row],[NO DEBITUR]],[1]April!$B$2:$G$5333,6,FALSE)</f>
        <v>#N/A</v>
      </c>
    </row>
    <row r="3085" spans="1:17" x14ac:dyDescent="0.25">
      <c r="A3085" s="1" t="s">
        <v>24101</v>
      </c>
      <c r="B3085" t="s">
        <v>9738</v>
      </c>
      <c r="C3085" t="s">
        <v>14</v>
      </c>
      <c r="D3085" t="s">
        <v>9739</v>
      </c>
      <c r="E3085" t="s">
        <v>9740</v>
      </c>
      <c r="F3085" t="s">
        <v>2161</v>
      </c>
      <c r="G3085" t="s">
        <v>7366</v>
      </c>
      <c r="H3085">
        <v>52184</v>
      </c>
      <c r="I3085" s="1">
        <v>-6.8994720000000003</v>
      </c>
      <c r="J3085" s="1">
        <v>109.188405</v>
      </c>
      <c r="K3085" t="s">
        <v>3021</v>
      </c>
      <c r="L3085" s="1" t="s">
        <v>7339</v>
      </c>
      <c r="M3085" t="s">
        <v>7294</v>
      </c>
      <c r="N3085" t="e">
        <f>VLOOKUP(Table2[[#This Row],[NO DEBITUR]],[1]Januari!$B$2:$G$5333,6,FALSE)</f>
        <v>#N/A</v>
      </c>
      <c r="O3085" t="e">
        <f>VLOOKUP(Table2[[#This Row],[NO DEBITUR]],[1]Februari!$B$2:$G$5333,6,FALSE)</f>
        <v>#N/A</v>
      </c>
      <c r="P3085" t="e">
        <f>VLOOKUP(Table2[[#This Row],[NO DEBITUR]],[1]Maret!$B$2:$G$5333,6,FALSE)</f>
        <v>#N/A</v>
      </c>
      <c r="Q3085">
        <f>VLOOKUP(Table2[[#This Row],[NO DEBITUR]],[1]April!$B$2:$G$5333,6,FALSE)</f>
        <v>60</v>
      </c>
    </row>
    <row r="3086" spans="1:17" x14ac:dyDescent="0.25">
      <c r="A3086" s="1" t="s">
        <v>24102</v>
      </c>
      <c r="B3086" t="s">
        <v>9741</v>
      </c>
      <c r="C3086" t="s">
        <v>14</v>
      </c>
      <c r="D3086" t="s">
        <v>9742</v>
      </c>
      <c r="E3086" t="s">
        <v>9743</v>
      </c>
      <c r="F3086" t="s">
        <v>7380</v>
      </c>
      <c r="G3086" t="s">
        <v>7380</v>
      </c>
      <c r="H3086">
        <v>51211</v>
      </c>
      <c r="I3086" s="1">
        <v>-6.9166239999999997</v>
      </c>
      <c r="J3086" s="1">
        <v>109.732249</v>
      </c>
      <c r="K3086" t="s">
        <v>3021</v>
      </c>
      <c r="L3086" s="1" t="s">
        <v>7339</v>
      </c>
      <c r="M3086" t="s">
        <v>7294</v>
      </c>
      <c r="N3086" t="e">
        <f>VLOOKUP(Table2[[#This Row],[NO DEBITUR]],[1]Januari!$B$2:$G$5333,6,FALSE)</f>
        <v>#N/A</v>
      </c>
      <c r="O3086" t="e">
        <f>VLOOKUP(Table2[[#This Row],[NO DEBITUR]],[1]Februari!$B$2:$G$5333,6,FALSE)</f>
        <v>#N/A</v>
      </c>
      <c r="P3086" t="e">
        <f>VLOOKUP(Table2[[#This Row],[NO DEBITUR]],[1]Maret!$B$2:$G$5333,6,FALSE)</f>
        <v>#N/A</v>
      </c>
      <c r="Q3086">
        <f>VLOOKUP(Table2[[#This Row],[NO DEBITUR]],[1]April!$B$2:$G$5333,6,FALSE)</f>
        <v>41</v>
      </c>
    </row>
    <row r="3087" spans="1:17" x14ac:dyDescent="0.25">
      <c r="A3087" s="1" t="s">
        <v>24103</v>
      </c>
      <c r="B3087" t="s">
        <v>9744</v>
      </c>
      <c r="C3087" t="s">
        <v>14</v>
      </c>
      <c r="D3087" t="s">
        <v>9745</v>
      </c>
      <c r="E3087" t="s">
        <v>9746</v>
      </c>
      <c r="F3087" t="s">
        <v>9258</v>
      </c>
      <c r="G3087" t="s">
        <v>7427</v>
      </c>
      <c r="H3087">
        <v>53182</v>
      </c>
      <c r="I3087" s="1">
        <v>-7.4001739999999998</v>
      </c>
      <c r="J3087" s="1">
        <v>109.133185</v>
      </c>
      <c r="K3087" t="s">
        <v>3021</v>
      </c>
      <c r="L3087" s="1" t="s">
        <v>7339</v>
      </c>
      <c r="M3087" t="s">
        <v>7294</v>
      </c>
      <c r="N3087" t="e">
        <f>VLOOKUP(Table2[[#This Row],[NO DEBITUR]],[1]Januari!$B$2:$G$5333,6,FALSE)</f>
        <v>#N/A</v>
      </c>
      <c r="O3087" t="e">
        <f>VLOOKUP(Table2[[#This Row],[NO DEBITUR]],[1]Februari!$B$2:$G$5333,6,FALSE)</f>
        <v>#N/A</v>
      </c>
      <c r="P3087">
        <f>VLOOKUP(Table2[[#This Row],[NO DEBITUR]],[1]Maret!$B$2:$G$5333,6,FALSE)</f>
        <v>58</v>
      </c>
      <c r="Q3087">
        <f>VLOOKUP(Table2[[#This Row],[NO DEBITUR]],[1]April!$B$2:$G$5333,6,FALSE)</f>
        <v>77</v>
      </c>
    </row>
    <row r="3088" spans="1:17" x14ac:dyDescent="0.25">
      <c r="A3088" s="1" t="s">
        <v>24104</v>
      </c>
      <c r="B3088" t="s">
        <v>9747</v>
      </c>
      <c r="C3088" t="s">
        <v>14</v>
      </c>
      <c r="D3088" t="s">
        <v>9748</v>
      </c>
      <c r="E3088" t="s">
        <v>9749</v>
      </c>
      <c r="F3088" t="s">
        <v>9750</v>
      </c>
      <c r="G3088" t="s">
        <v>7409</v>
      </c>
      <c r="H3088">
        <v>53172</v>
      </c>
      <c r="I3088" s="1">
        <v>-7.4111640000000003</v>
      </c>
      <c r="J3088" s="1">
        <v>109.272445</v>
      </c>
      <c r="K3088" t="s">
        <v>3021</v>
      </c>
      <c r="L3088" s="1" t="s">
        <v>7339</v>
      </c>
      <c r="M3088" t="s">
        <v>7294</v>
      </c>
      <c r="N3088" t="e">
        <f>VLOOKUP(Table2[[#This Row],[NO DEBITUR]],[1]Januari!$B$2:$G$5333,6,FALSE)</f>
        <v>#N/A</v>
      </c>
      <c r="O3088" t="e">
        <f>VLOOKUP(Table2[[#This Row],[NO DEBITUR]],[1]Februari!$B$2:$G$5333,6,FALSE)</f>
        <v>#N/A</v>
      </c>
      <c r="P3088" t="e">
        <f>VLOOKUP(Table2[[#This Row],[NO DEBITUR]],[1]Maret!$B$2:$G$5333,6,FALSE)</f>
        <v>#N/A</v>
      </c>
      <c r="Q3088">
        <f>VLOOKUP(Table2[[#This Row],[NO DEBITUR]],[1]April!$B$2:$G$5333,6,FALSE)</f>
        <v>128</v>
      </c>
    </row>
    <row r="3089" spans="1:17" x14ac:dyDescent="0.25">
      <c r="A3089" s="1" t="s">
        <v>24105</v>
      </c>
      <c r="B3089" t="s">
        <v>9751</v>
      </c>
      <c r="C3089" t="s">
        <v>14</v>
      </c>
      <c r="D3089" t="s">
        <v>9752</v>
      </c>
      <c r="E3089" t="s">
        <v>9753</v>
      </c>
      <c r="F3089" t="s">
        <v>7561</v>
      </c>
      <c r="G3089" t="s">
        <v>7561</v>
      </c>
      <c r="H3089">
        <v>51314</v>
      </c>
      <c r="I3089" s="1">
        <v>-6.9175269999999998</v>
      </c>
      <c r="J3089" s="1">
        <v>110.19596900000001</v>
      </c>
      <c r="K3089" t="s">
        <v>3021</v>
      </c>
      <c r="L3089" s="1" t="s">
        <v>7339</v>
      </c>
      <c r="M3089" t="s">
        <v>7294</v>
      </c>
      <c r="N3089" t="e">
        <f>VLOOKUP(Table2[[#This Row],[NO DEBITUR]],[1]Januari!$B$2:$G$5333,6,FALSE)</f>
        <v>#N/A</v>
      </c>
      <c r="O3089" t="e">
        <f>VLOOKUP(Table2[[#This Row],[NO DEBITUR]],[1]Februari!$B$2:$G$5333,6,FALSE)</f>
        <v>#N/A</v>
      </c>
      <c r="P3089" t="e">
        <f>VLOOKUP(Table2[[#This Row],[NO DEBITUR]],[1]Maret!$B$2:$G$5333,6,FALSE)</f>
        <v>#N/A</v>
      </c>
      <c r="Q3089" t="e">
        <f>VLOOKUP(Table2[[#This Row],[NO DEBITUR]],[1]April!$B$2:$G$5333,6,FALSE)</f>
        <v>#N/A</v>
      </c>
    </row>
    <row r="3090" spans="1:17" x14ac:dyDescent="0.25">
      <c r="A3090" s="1" t="s">
        <v>24106</v>
      </c>
      <c r="B3090" t="s">
        <v>9754</v>
      </c>
      <c r="C3090" t="s">
        <v>14</v>
      </c>
      <c r="D3090" t="s">
        <v>9755</v>
      </c>
      <c r="E3090" t="s">
        <v>7380</v>
      </c>
      <c r="F3090" t="s">
        <v>7380</v>
      </c>
      <c r="G3090" t="s">
        <v>7380</v>
      </c>
      <c r="H3090">
        <v>51211</v>
      </c>
      <c r="I3090" s="1">
        <v>-6.9160000000000004</v>
      </c>
      <c r="J3090" s="1">
        <v>109.732501</v>
      </c>
      <c r="K3090" t="s">
        <v>3021</v>
      </c>
      <c r="L3090" s="1" t="s">
        <v>7339</v>
      </c>
      <c r="M3090" t="s">
        <v>7294</v>
      </c>
      <c r="N3090" t="e">
        <f>VLOOKUP(Table2[[#This Row],[NO DEBITUR]],[1]Januari!$B$2:$G$5333,6,FALSE)</f>
        <v>#N/A</v>
      </c>
      <c r="O3090" t="e">
        <f>VLOOKUP(Table2[[#This Row],[NO DEBITUR]],[1]Februari!$B$2:$G$5333,6,FALSE)</f>
        <v>#N/A</v>
      </c>
      <c r="P3090" t="e">
        <f>VLOOKUP(Table2[[#This Row],[NO DEBITUR]],[1]Maret!$B$2:$G$5333,6,FALSE)</f>
        <v>#N/A</v>
      </c>
      <c r="Q3090" t="e">
        <f>VLOOKUP(Table2[[#This Row],[NO DEBITUR]],[1]April!$B$2:$G$5333,6,FALSE)</f>
        <v>#N/A</v>
      </c>
    </row>
    <row r="3091" spans="1:17" x14ac:dyDescent="0.25">
      <c r="A3091" s="1" t="s">
        <v>24107</v>
      </c>
      <c r="B3091" t="s">
        <v>9756</v>
      </c>
      <c r="C3091" t="s">
        <v>14</v>
      </c>
      <c r="D3091" t="s">
        <v>9757</v>
      </c>
      <c r="E3091" t="s">
        <v>9758</v>
      </c>
      <c r="F3091" t="s">
        <v>9737</v>
      </c>
      <c r="G3091" t="s">
        <v>7351</v>
      </c>
      <c r="H3091">
        <v>59163</v>
      </c>
      <c r="I3091" s="1">
        <v>-6.7775990000000004</v>
      </c>
      <c r="J3091" s="1">
        <v>110.991175</v>
      </c>
      <c r="K3091" t="s">
        <v>3021</v>
      </c>
      <c r="L3091" s="1" t="s">
        <v>7339</v>
      </c>
      <c r="M3091" t="s">
        <v>7294</v>
      </c>
      <c r="N3091" t="e">
        <f>VLOOKUP(Table2[[#This Row],[NO DEBITUR]],[1]Januari!$B$2:$G$5333,6,FALSE)</f>
        <v>#N/A</v>
      </c>
      <c r="O3091">
        <f>VLOOKUP(Table2[[#This Row],[NO DEBITUR]],[1]Februari!$B$2:$G$5333,6,FALSE)</f>
        <v>41</v>
      </c>
      <c r="P3091">
        <f>VLOOKUP(Table2[[#This Row],[NO DEBITUR]],[1]Maret!$B$2:$G$5333,6,FALSE)</f>
        <v>56</v>
      </c>
      <c r="Q3091">
        <f>VLOOKUP(Table2[[#This Row],[NO DEBITUR]],[1]April!$B$2:$G$5333,6,FALSE)</f>
        <v>47</v>
      </c>
    </row>
    <row r="3092" spans="1:17" x14ac:dyDescent="0.25">
      <c r="A3092" s="1" t="s">
        <v>24108</v>
      </c>
      <c r="B3092" t="s">
        <v>9759</v>
      </c>
      <c r="C3092" t="s">
        <v>14</v>
      </c>
      <c r="D3092" t="s">
        <v>9760</v>
      </c>
      <c r="E3092" t="s">
        <v>9761</v>
      </c>
      <c r="F3092" t="s">
        <v>7426</v>
      </c>
      <c r="G3092" t="s">
        <v>7427</v>
      </c>
      <c r="H3092">
        <v>53142</v>
      </c>
      <c r="I3092" s="1">
        <v>-7.4319670000000002</v>
      </c>
      <c r="J3092" s="1">
        <v>109.238057</v>
      </c>
      <c r="K3092" t="s">
        <v>3021</v>
      </c>
      <c r="L3092" s="1" t="s">
        <v>7339</v>
      </c>
      <c r="M3092" t="s">
        <v>7294</v>
      </c>
      <c r="N3092" t="e">
        <f>VLOOKUP(Table2[[#This Row],[NO DEBITUR]],[1]Januari!$B$2:$G$5333,6,FALSE)</f>
        <v>#N/A</v>
      </c>
      <c r="O3092" t="e">
        <f>VLOOKUP(Table2[[#This Row],[NO DEBITUR]],[1]Februari!$B$2:$G$5333,6,FALSE)</f>
        <v>#N/A</v>
      </c>
      <c r="P3092">
        <f>VLOOKUP(Table2[[#This Row],[NO DEBITUR]],[1]Maret!$B$2:$G$5333,6,FALSE)</f>
        <v>432</v>
      </c>
      <c r="Q3092">
        <f>VLOOKUP(Table2[[#This Row],[NO DEBITUR]],[1]April!$B$2:$G$5333,6,FALSE)</f>
        <v>398</v>
      </c>
    </row>
    <row r="3093" spans="1:17" x14ac:dyDescent="0.25">
      <c r="A3093" s="1" t="s">
        <v>24109</v>
      </c>
      <c r="B3093" t="s">
        <v>9762</v>
      </c>
      <c r="C3093" t="s">
        <v>14</v>
      </c>
      <c r="D3093" t="s">
        <v>9763</v>
      </c>
      <c r="E3093" t="s">
        <v>9764</v>
      </c>
      <c r="F3093" t="s">
        <v>9765</v>
      </c>
      <c r="G3093" t="s">
        <v>7375</v>
      </c>
      <c r="H3093">
        <v>51191</v>
      </c>
      <c r="K3093" t="s">
        <v>3021</v>
      </c>
      <c r="L3093" s="1" t="s">
        <v>7339</v>
      </c>
      <c r="M3093" t="s">
        <v>7294</v>
      </c>
      <c r="N3093">
        <f>VLOOKUP(Table2[[#This Row],[NO DEBITUR]],[1]Januari!$B$2:$G$5333,6,FALSE)</f>
        <v>11</v>
      </c>
      <c r="O3093">
        <f>VLOOKUP(Table2[[#This Row],[NO DEBITUR]],[1]Februari!$B$2:$G$5333,6,FALSE)</f>
        <v>7</v>
      </c>
      <c r="P3093">
        <f>VLOOKUP(Table2[[#This Row],[NO DEBITUR]],[1]Maret!$B$2:$G$5333,6,FALSE)</f>
        <v>12</v>
      </c>
      <c r="Q3093" t="e">
        <f>VLOOKUP(Table2[[#This Row],[NO DEBITUR]],[1]April!$B$2:$G$5333,6,FALSE)</f>
        <v>#N/A</v>
      </c>
    </row>
    <row r="3094" spans="1:17" x14ac:dyDescent="0.25">
      <c r="A3094" s="1" t="s">
        <v>24110</v>
      </c>
      <c r="B3094" t="s">
        <v>7951</v>
      </c>
      <c r="C3094" t="s">
        <v>1635</v>
      </c>
      <c r="D3094" t="s">
        <v>9766</v>
      </c>
      <c r="E3094" t="s">
        <v>9767</v>
      </c>
      <c r="F3094" t="s">
        <v>7951</v>
      </c>
      <c r="G3094" t="s">
        <v>7951</v>
      </c>
      <c r="H3094">
        <v>53411</v>
      </c>
      <c r="I3094" s="1">
        <v>109.3436</v>
      </c>
      <c r="J3094" s="1">
        <v>-7.3864700000000001</v>
      </c>
      <c r="K3094" t="s">
        <v>3021</v>
      </c>
      <c r="L3094" s="1" t="s">
        <v>7339</v>
      </c>
      <c r="M3094" t="s">
        <v>7294</v>
      </c>
      <c r="N3094">
        <f>VLOOKUP(Table2[[#This Row],[NO DEBITUR]],[1]Januari!$B$2:$G$5333,6,FALSE)</f>
        <v>2416</v>
      </c>
      <c r="O3094">
        <f>VLOOKUP(Table2[[#This Row],[NO DEBITUR]],[1]Februari!$B$2:$G$5333,6,FALSE)</f>
        <v>2361</v>
      </c>
      <c r="P3094">
        <f>VLOOKUP(Table2[[#This Row],[NO DEBITUR]],[1]Maret!$B$2:$G$5333,6,FALSE)</f>
        <v>2316</v>
      </c>
      <c r="Q3094">
        <f>VLOOKUP(Table2[[#This Row],[NO DEBITUR]],[1]April!$B$2:$G$5333,6,FALSE)</f>
        <v>2208</v>
      </c>
    </row>
    <row r="3095" spans="1:17" x14ac:dyDescent="0.25">
      <c r="A3095" s="1" t="s">
        <v>24111</v>
      </c>
      <c r="B3095" t="s">
        <v>9768</v>
      </c>
      <c r="C3095" t="s">
        <v>14</v>
      </c>
      <c r="D3095" t="s">
        <v>9769</v>
      </c>
      <c r="E3095" t="s">
        <v>9770</v>
      </c>
      <c r="F3095" t="s">
        <v>7548</v>
      </c>
      <c r="G3095" t="s">
        <v>7540</v>
      </c>
      <c r="H3095">
        <v>50714</v>
      </c>
      <c r="I3095" s="1">
        <v>-7.3118449999999999</v>
      </c>
      <c r="J3095" s="1">
        <v>110.49417</v>
      </c>
      <c r="K3095" t="s">
        <v>3021</v>
      </c>
      <c r="L3095" s="1" t="s">
        <v>7339</v>
      </c>
      <c r="M3095" t="s">
        <v>7294</v>
      </c>
      <c r="N3095">
        <f>VLOOKUP(Table2[[#This Row],[NO DEBITUR]],[1]Januari!$B$2:$G$5333,6,FALSE)</f>
        <v>19</v>
      </c>
      <c r="O3095">
        <f>VLOOKUP(Table2[[#This Row],[NO DEBITUR]],[1]Februari!$B$2:$G$5333,6,FALSE)</f>
        <v>13</v>
      </c>
      <c r="P3095">
        <f>VLOOKUP(Table2[[#This Row],[NO DEBITUR]],[1]Maret!$B$2:$G$5333,6,FALSE)</f>
        <v>19</v>
      </c>
      <c r="Q3095">
        <f>VLOOKUP(Table2[[#This Row],[NO DEBITUR]],[1]April!$B$2:$G$5333,6,FALSE)</f>
        <v>11</v>
      </c>
    </row>
    <row r="3096" spans="1:17" x14ac:dyDescent="0.25">
      <c r="A3096" s="1" t="s">
        <v>24112</v>
      </c>
      <c r="B3096" t="s">
        <v>9771</v>
      </c>
      <c r="C3096" t="s">
        <v>14</v>
      </c>
      <c r="D3096" t="s">
        <v>9772</v>
      </c>
      <c r="E3096" t="s">
        <v>9773</v>
      </c>
      <c r="F3096" t="s">
        <v>7556</v>
      </c>
      <c r="G3096" t="s">
        <v>1016</v>
      </c>
      <c r="H3096">
        <v>52125</v>
      </c>
      <c r="I3096" s="1">
        <v>-6.8857739999999996</v>
      </c>
      <c r="J3096" s="1">
        <v>109.13843900000001</v>
      </c>
      <c r="K3096" t="s">
        <v>3021</v>
      </c>
      <c r="L3096" s="1" t="s">
        <v>7339</v>
      </c>
      <c r="M3096" t="s">
        <v>7294</v>
      </c>
      <c r="N3096" t="e">
        <f>VLOOKUP(Table2[[#This Row],[NO DEBITUR]],[1]Januari!$B$2:$G$5333,6,FALSE)</f>
        <v>#N/A</v>
      </c>
      <c r="O3096" t="e">
        <f>VLOOKUP(Table2[[#This Row],[NO DEBITUR]],[1]Februari!$B$2:$G$5333,6,FALSE)</f>
        <v>#N/A</v>
      </c>
      <c r="P3096" t="e">
        <f>VLOOKUP(Table2[[#This Row],[NO DEBITUR]],[1]Maret!$B$2:$G$5333,6,FALSE)</f>
        <v>#N/A</v>
      </c>
      <c r="Q3096" t="e">
        <f>VLOOKUP(Table2[[#This Row],[NO DEBITUR]],[1]April!$B$2:$G$5333,6,FALSE)</f>
        <v>#N/A</v>
      </c>
    </row>
    <row r="3097" spans="1:17" x14ac:dyDescent="0.25">
      <c r="A3097" s="1" t="s">
        <v>24113</v>
      </c>
      <c r="B3097" t="s">
        <v>9388</v>
      </c>
      <c r="C3097" t="s">
        <v>14</v>
      </c>
      <c r="D3097" t="s">
        <v>9774</v>
      </c>
      <c r="E3097" t="s">
        <v>9775</v>
      </c>
      <c r="F3097" t="s">
        <v>7732</v>
      </c>
      <c r="G3097" t="s">
        <v>7375</v>
      </c>
      <c r="H3097">
        <v>51152</v>
      </c>
      <c r="I3097" s="1">
        <v>-6.8892094999999998</v>
      </c>
      <c r="J3097" s="1">
        <v>109.6240172</v>
      </c>
      <c r="K3097" t="s">
        <v>3021</v>
      </c>
      <c r="L3097" s="1" t="s">
        <v>7339</v>
      </c>
      <c r="M3097" t="s">
        <v>7294</v>
      </c>
      <c r="N3097" t="e">
        <f>VLOOKUP(Table2[[#This Row],[NO DEBITUR]],[1]Januari!$B$2:$G$5333,6,FALSE)</f>
        <v>#N/A</v>
      </c>
      <c r="O3097" t="e">
        <f>VLOOKUP(Table2[[#This Row],[NO DEBITUR]],[1]Februari!$B$2:$G$5333,6,FALSE)</f>
        <v>#N/A</v>
      </c>
      <c r="P3097" t="e">
        <f>VLOOKUP(Table2[[#This Row],[NO DEBITUR]],[1]Maret!$B$2:$G$5333,6,FALSE)</f>
        <v>#N/A</v>
      </c>
      <c r="Q3097" t="e">
        <f>VLOOKUP(Table2[[#This Row],[NO DEBITUR]],[1]April!$B$2:$G$5333,6,FALSE)</f>
        <v>#N/A</v>
      </c>
    </row>
    <row r="3098" spans="1:17" x14ac:dyDescent="0.25">
      <c r="A3098" s="1" t="s">
        <v>24114</v>
      </c>
      <c r="B3098" t="s">
        <v>9776</v>
      </c>
      <c r="C3098" t="s">
        <v>14</v>
      </c>
      <c r="D3098" t="s">
        <v>9777</v>
      </c>
      <c r="E3098" t="s">
        <v>9778</v>
      </c>
      <c r="F3098" t="s">
        <v>9737</v>
      </c>
      <c r="G3098" t="s">
        <v>7351</v>
      </c>
      <c r="H3098">
        <v>59163</v>
      </c>
      <c r="I3098" s="1">
        <v>-6.7319589999999998</v>
      </c>
      <c r="J3098" s="1">
        <v>111.011444</v>
      </c>
      <c r="K3098" t="s">
        <v>3021</v>
      </c>
      <c r="L3098" s="1" t="s">
        <v>7339</v>
      </c>
      <c r="M3098" t="s">
        <v>7294</v>
      </c>
      <c r="N3098" t="e">
        <f>VLOOKUP(Table2[[#This Row],[NO DEBITUR]],[1]Januari!$B$2:$G$5333,6,FALSE)</f>
        <v>#N/A</v>
      </c>
      <c r="O3098" t="e">
        <f>VLOOKUP(Table2[[#This Row],[NO DEBITUR]],[1]Februari!$B$2:$G$5333,6,FALSE)</f>
        <v>#N/A</v>
      </c>
      <c r="P3098" t="e">
        <f>VLOOKUP(Table2[[#This Row],[NO DEBITUR]],[1]Maret!$B$2:$G$5333,6,FALSE)</f>
        <v>#N/A</v>
      </c>
      <c r="Q3098" t="e">
        <f>VLOOKUP(Table2[[#This Row],[NO DEBITUR]],[1]April!$B$2:$G$5333,6,FALSE)</f>
        <v>#N/A</v>
      </c>
    </row>
    <row r="3099" spans="1:17" x14ac:dyDescent="0.25">
      <c r="A3099" s="1" t="s">
        <v>24115</v>
      </c>
      <c r="B3099" t="s">
        <v>9779</v>
      </c>
      <c r="C3099" t="s">
        <v>14</v>
      </c>
      <c r="D3099" t="s">
        <v>9780</v>
      </c>
      <c r="E3099" t="s">
        <v>9781</v>
      </c>
      <c r="F3099" t="s">
        <v>7985</v>
      </c>
      <c r="G3099" t="s">
        <v>9782</v>
      </c>
      <c r="H3099">
        <v>50742</v>
      </c>
      <c r="I3099" s="1">
        <v>-7.3279350000000001</v>
      </c>
      <c r="J3099" s="1">
        <v>110.513237</v>
      </c>
      <c r="K3099" t="s">
        <v>3021</v>
      </c>
      <c r="L3099" s="1" t="s">
        <v>7339</v>
      </c>
      <c r="M3099" t="s">
        <v>7294</v>
      </c>
      <c r="N3099">
        <f>VLOOKUP(Table2[[#This Row],[NO DEBITUR]],[1]Januari!$B$2:$G$5333,6,FALSE)</f>
        <v>2</v>
      </c>
      <c r="O3099">
        <f>VLOOKUP(Table2[[#This Row],[NO DEBITUR]],[1]Februari!$B$2:$G$5333,6,FALSE)</f>
        <v>4</v>
      </c>
      <c r="P3099">
        <f>VLOOKUP(Table2[[#This Row],[NO DEBITUR]],[1]Maret!$B$2:$G$5333,6,FALSE)</f>
        <v>1</v>
      </c>
      <c r="Q3099" t="e">
        <f>VLOOKUP(Table2[[#This Row],[NO DEBITUR]],[1]April!$B$2:$G$5333,6,FALSE)</f>
        <v>#N/A</v>
      </c>
    </row>
    <row r="3100" spans="1:17" x14ac:dyDescent="0.25">
      <c r="A3100" s="1" t="s">
        <v>24116</v>
      </c>
      <c r="B3100" t="s">
        <v>9783</v>
      </c>
      <c r="C3100" t="s">
        <v>14</v>
      </c>
      <c r="D3100" t="s">
        <v>9784</v>
      </c>
      <c r="E3100" t="s">
        <v>9785</v>
      </c>
      <c r="F3100" t="s">
        <v>9786</v>
      </c>
      <c r="G3100" t="s">
        <v>7540</v>
      </c>
      <c r="H3100">
        <v>50775</v>
      </c>
      <c r="I3100" s="1">
        <v>-7.3894339999999996</v>
      </c>
      <c r="J3100" s="1">
        <v>110.51264930000001</v>
      </c>
      <c r="K3100" t="s">
        <v>3021</v>
      </c>
      <c r="L3100" s="1" t="s">
        <v>7339</v>
      </c>
      <c r="M3100" t="s">
        <v>7294</v>
      </c>
      <c r="N3100">
        <f>VLOOKUP(Table2[[#This Row],[NO DEBITUR]],[1]Januari!$B$2:$G$5333,6,FALSE)</f>
        <v>3</v>
      </c>
      <c r="O3100">
        <f>VLOOKUP(Table2[[#This Row],[NO DEBITUR]],[1]Februari!$B$2:$G$5333,6,FALSE)</f>
        <v>5</v>
      </c>
      <c r="P3100">
        <f>VLOOKUP(Table2[[#This Row],[NO DEBITUR]],[1]Maret!$B$2:$G$5333,6,FALSE)</f>
        <v>36</v>
      </c>
      <c r="Q3100" t="e">
        <f>VLOOKUP(Table2[[#This Row],[NO DEBITUR]],[1]April!$B$2:$G$5333,6,FALSE)</f>
        <v>#N/A</v>
      </c>
    </row>
    <row r="3101" spans="1:17" x14ac:dyDescent="0.25">
      <c r="A3101" s="1" t="s">
        <v>24117</v>
      </c>
      <c r="B3101" t="s">
        <v>9787</v>
      </c>
      <c r="C3101" t="s">
        <v>14</v>
      </c>
      <c r="D3101" t="s">
        <v>9788</v>
      </c>
      <c r="E3101" t="s">
        <v>9789</v>
      </c>
      <c r="F3101" t="s">
        <v>9790</v>
      </c>
      <c r="G3101" t="s">
        <v>7427</v>
      </c>
      <c r="H3101">
        <v>53113</v>
      </c>
      <c r="K3101" t="s">
        <v>3021</v>
      </c>
      <c r="L3101" s="1" t="s">
        <v>7339</v>
      </c>
      <c r="M3101" t="s">
        <v>7294</v>
      </c>
      <c r="N3101">
        <f>VLOOKUP(Table2[[#This Row],[NO DEBITUR]],[1]Januari!$B$2:$G$5333,6,FALSE)</f>
        <v>296</v>
      </c>
      <c r="O3101">
        <f>VLOOKUP(Table2[[#This Row],[NO DEBITUR]],[1]Februari!$B$2:$G$5333,6,FALSE)</f>
        <v>264</v>
      </c>
      <c r="P3101">
        <f>VLOOKUP(Table2[[#This Row],[NO DEBITUR]],[1]Maret!$B$2:$G$5333,6,FALSE)</f>
        <v>291</v>
      </c>
      <c r="Q3101">
        <f>VLOOKUP(Table2[[#This Row],[NO DEBITUR]],[1]April!$B$2:$G$5333,6,FALSE)</f>
        <v>243</v>
      </c>
    </row>
    <row r="3102" spans="1:17" x14ac:dyDescent="0.25">
      <c r="A3102" s="1" t="s">
        <v>24118</v>
      </c>
      <c r="B3102" t="s">
        <v>9791</v>
      </c>
      <c r="C3102" t="s">
        <v>14</v>
      </c>
      <c r="D3102" t="s">
        <v>9792</v>
      </c>
      <c r="E3102" t="s">
        <v>9793</v>
      </c>
      <c r="F3102" t="s">
        <v>9794</v>
      </c>
      <c r="G3102" t="s">
        <v>7427</v>
      </c>
      <c r="H3102">
        <v>53135</v>
      </c>
      <c r="K3102" t="s">
        <v>3021</v>
      </c>
      <c r="L3102" s="1" t="s">
        <v>7339</v>
      </c>
      <c r="M3102" t="s">
        <v>7294</v>
      </c>
      <c r="N3102" t="e">
        <f>VLOOKUP(Table2[[#This Row],[NO DEBITUR]],[1]Januari!$B$2:$G$5333,6,FALSE)</f>
        <v>#N/A</v>
      </c>
      <c r="O3102" t="e">
        <f>VLOOKUP(Table2[[#This Row],[NO DEBITUR]],[1]Februari!$B$2:$G$5333,6,FALSE)</f>
        <v>#N/A</v>
      </c>
      <c r="P3102" t="e">
        <f>VLOOKUP(Table2[[#This Row],[NO DEBITUR]],[1]Maret!$B$2:$G$5333,6,FALSE)</f>
        <v>#N/A</v>
      </c>
      <c r="Q3102" t="e">
        <f>VLOOKUP(Table2[[#This Row],[NO DEBITUR]],[1]April!$B$2:$G$5333,6,FALSE)</f>
        <v>#N/A</v>
      </c>
    </row>
    <row r="3103" spans="1:17" x14ac:dyDescent="0.25">
      <c r="A3103" s="1" t="s">
        <v>24119</v>
      </c>
      <c r="B3103" t="s">
        <v>9795</v>
      </c>
      <c r="C3103" t="s">
        <v>14</v>
      </c>
      <c r="D3103" t="s">
        <v>9796</v>
      </c>
      <c r="E3103" t="s">
        <v>9797</v>
      </c>
      <c r="F3103" t="s">
        <v>9798</v>
      </c>
      <c r="G3103" t="s">
        <v>7427</v>
      </c>
      <c r="H3103">
        <v>53171</v>
      </c>
      <c r="K3103" t="s">
        <v>3021</v>
      </c>
      <c r="L3103" s="1" t="s">
        <v>7339</v>
      </c>
      <c r="M3103" t="s">
        <v>7294</v>
      </c>
      <c r="N3103">
        <f>VLOOKUP(Table2[[#This Row],[NO DEBITUR]],[1]Januari!$B$2:$G$5333,6,FALSE)</f>
        <v>26</v>
      </c>
      <c r="O3103">
        <f>VLOOKUP(Table2[[#This Row],[NO DEBITUR]],[1]Februari!$B$2:$G$5333,6,FALSE)</f>
        <v>34</v>
      </c>
      <c r="P3103">
        <f>VLOOKUP(Table2[[#This Row],[NO DEBITUR]],[1]Maret!$B$2:$G$5333,6,FALSE)</f>
        <v>37</v>
      </c>
      <c r="Q3103">
        <f>VLOOKUP(Table2[[#This Row],[NO DEBITUR]],[1]April!$B$2:$G$5333,6,FALSE)</f>
        <v>39</v>
      </c>
    </row>
    <row r="3104" spans="1:17" x14ac:dyDescent="0.25">
      <c r="A3104" s="1" t="s">
        <v>24120</v>
      </c>
      <c r="B3104" t="s">
        <v>9799</v>
      </c>
      <c r="C3104" t="s">
        <v>14</v>
      </c>
      <c r="D3104" t="s">
        <v>9800</v>
      </c>
      <c r="E3104" t="s">
        <v>7981</v>
      </c>
      <c r="F3104" t="s">
        <v>7544</v>
      </c>
      <c r="G3104" t="s">
        <v>7540</v>
      </c>
      <c r="H3104">
        <v>50724</v>
      </c>
      <c r="I3104" s="1">
        <v>-7.3357289999999997</v>
      </c>
      <c r="J3104" s="1">
        <v>110.499352</v>
      </c>
      <c r="K3104" t="s">
        <v>3021</v>
      </c>
      <c r="L3104" s="1" t="s">
        <v>7339</v>
      </c>
      <c r="M3104" t="s">
        <v>7294</v>
      </c>
      <c r="N3104">
        <f>VLOOKUP(Table2[[#This Row],[NO DEBITUR]],[1]Januari!$B$2:$G$5333,6,FALSE)</f>
        <v>389</v>
      </c>
      <c r="O3104">
        <f>VLOOKUP(Table2[[#This Row],[NO DEBITUR]],[1]Februari!$B$2:$G$5333,6,FALSE)</f>
        <v>334</v>
      </c>
      <c r="P3104">
        <f>VLOOKUP(Table2[[#This Row],[NO DEBITUR]],[1]Maret!$B$2:$G$5333,6,FALSE)</f>
        <v>319</v>
      </c>
      <c r="Q3104">
        <f>VLOOKUP(Table2[[#This Row],[NO DEBITUR]],[1]April!$B$2:$G$5333,6,FALSE)</f>
        <v>246</v>
      </c>
    </row>
    <row r="3105" spans="1:17" x14ac:dyDescent="0.25">
      <c r="A3105" s="1" t="s">
        <v>24121</v>
      </c>
      <c r="B3105" t="s">
        <v>9801</v>
      </c>
      <c r="C3105" t="s">
        <v>14</v>
      </c>
      <c r="D3105" t="s">
        <v>9802</v>
      </c>
      <c r="E3105" t="s">
        <v>8893</v>
      </c>
      <c r="F3105" t="s">
        <v>7539</v>
      </c>
      <c r="G3105" t="s">
        <v>7540</v>
      </c>
      <c r="H3105">
        <v>50771</v>
      </c>
      <c r="K3105" t="s">
        <v>3021</v>
      </c>
      <c r="L3105" s="1" t="s">
        <v>7339</v>
      </c>
      <c r="M3105" t="s">
        <v>7294</v>
      </c>
      <c r="N3105">
        <f>VLOOKUP(Table2[[#This Row],[NO DEBITUR]],[1]Januari!$B$2:$G$5333,6,FALSE)</f>
        <v>56</v>
      </c>
      <c r="O3105">
        <f>VLOOKUP(Table2[[#This Row],[NO DEBITUR]],[1]Februari!$B$2:$G$5333,6,FALSE)</f>
        <v>93</v>
      </c>
      <c r="P3105">
        <f>VLOOKUP(Table2[[#This Row],[NO DEBITUR]],[1]Maret!$B$2:$G$5333,6,FALSE)</f>
        <v>90</v>
      </c>
      <c r="Q3105">
        <f>VLOOKUP(Table2[[#This Row],[NO DEBITUR]],[1]April!$B$2:$G$5333,6,FALSE)</f>
        <v>9</v>
      </c>
    </row>
    <row r="3106" spans="1:17" x14ac:dyDescent="0.25">
      <c r="A3106" s="1" t="s">
        <v>24122</v>
      </c>
      <c r="B3106" t="s">
        <v>9803</v>
      </c>
      <c r="C3106" t="s">
        <v>14</v>
      </c>
      <c r="D3106" t="s">
        <v>9804</v>
      </c>
      <c r="E3106" t="s">
        <v>9805</v>
      </c>
      <c r="F3106" t="s">
        <v>7539</v>
      </c>
      <c r="G3106" t="s">
        <v>7540</v>
      </c>
      <c r="H3106">
        <v>50732</v>
      </c>
      <c r="K3106" t="s">
        <v>3021</v>
      </c>
      <c r="L3106" s="1" t="s">
        <v>7339</v>
      </c>
      <c r="M3106" t="s">
        <v>7294</v>
      </c>
      <c r="N3106">
        <f>VLOOKUP(Table2[[#This Row],[NO DEBITUR]],[1]Januari!$B$2:$G$5333,6,FALSE)</f>
        <v>6</v>
      </c>
      <c r="O3106" t="e">
        <f>VLOOKUP(Table2[[#This Row],[NO DEBITUR]],[1]Februari!$B$2:$G$5333,6,FALSE)</f>
        <v>#N/A</v>
      </c>
      <c r="P3106" t="e">
        <f>VLOOKUP(Table2[[#This Row],[NO DEBITUR]],[1]Maret!$B$2:$G$5333,6,FALSE)</f>
        <v>#N/A</v>
      </c>
      <c r="Q3106" t="e">
        <f>VLOOKUP(Table2[[#This Row],[NO DEBITUR]],[1]April!$B$2:$G$5333,6,FALSE)</f>
        <v>#N/A</v>
      </c>
    </row>
    <row r="3107" spans="1:17" x14ac:dyDescent="0.25">
      <c r="A3107" s="1" t="s">
        <v>24123</v>
      </c>
      <c r="B3107" t="s">
        <v>9806</v>
      </c>
      <c r="C3107" t="s">
        <v>14</v>
      </c>
      <c r="D3107" t="s">
        <v>9807</v>
      </c>
      <c r="E3107" t="s">
        <v>8653</v>
      </c>
      <c r="F3107" t="s">
        <v>7540</v>
      </c>
      <c r="G3107" t="s">
        <v>7540</v>
      </c>
      <c r="H3107">
        <v>50771</v>
      </c>
      <c r="K3107" t="s">
        <v>3021</v>
      </c>
      <c r="L3107" s="1" t="s">
        <v>7339</v>
      </c>
      <c r="M3107" t="s">
        <v>7294</v>
      </c>
      <c r="N3107" t="e">
        <f>VLOOKUP(Table2[[#This Row],[NO DEBITUR]],[1]Januari!$B$2:$G$5333,6,FALSE)</f>
        <v>#N/A</v>
      </c>
      <c r="O3107">
        <f>VLOOKUP(Table2[[#This Row],[NO DEBITUR]],[1]Februari!$B$2:$G$5333,6,FALSE)</f>
        <v>4</v>
      </c>
      <c r="P3107" t="e">
        <f>VLOOKUP(Table2[[#This Row],[NO DEBITUR]],[1]Maret!$B$2:$G$5333,6,FALSE)</f>
        <v>#N/A</v>
      </c>
      <c r="Q3107" t="e">
        <f>VLOOKUP(Table2[[#This Row],[NO DEBITUR]],[1]April!$B$2:$G$5333,6,FALSE)</f>
        <v>#N/A</v>
      </c>
    </row>
    <row r="3108" spans="1:17" x14ac:dyDescent="0.25">
      <c r="A3108" s="1" t="s">
        <v>24124</v>
      </c>
      <c r="B3108" t="s">
        <v>9808</v>
      </c>
      <c r="C3108" t="s">
        <v>14</v>
      </c>
      <c r="D3108" t="s">
        <v>9809</v>
      </c>
      <c r="E3108" t="s">
        <v>9761</v>
      </c>
      <c r="F3108" t="s">
        <v>7426</v>
      </c>
      <c r="G3108" t="s">
        <v>7409</v>
      </c>
      <c r="H3108">
        <v>53142</v>
      </c>
      <c r="K3108" t="s">
        <v>3021</v>
      </c>
      <c r="L3108" s="1" t="s">
        <v>7339</v>
      </c>
      <c r="M3108" t="s">
        <v>7294</v>
      </c>
      <c r="N3108" t="e">
        <f>VLOOKUP(Table2[[#This Row],[NO DEBITUR]],[1]Januari!$B$2:$G$5333,6,FALSE)</f>
        <v>#N/A</v>
      </c>
      <c r="O3108">
        <f>VLOOKUP(Table2[[#This Row],[NO DEBITUR]],[1]Februari!$B$2:$G$5333,6,FALSE)</f>
        <v>10</v>
      </c>
      <c r="P3108">
        <f>VLOOKUP(Table2[[#This Row],[NO DEBITUR]],[1]Maret!$B$2:$G$5333,6,FALSE)</f>
        <v>23</v>
      </c>
      <c r="Q3108" t="e">
        <f>VLOOKUP(Table2[[#This Row],[NO DEBITUR]],[1]April!$B$2:$G$5333,6,FALSE)</f>
        <v>#N/A</v>
      </c>
    </row>
    <row r="3109" spans="1:17" x14ac:dyDescent="0.25">
      <c r="A3109" s="1" t="s">
        <v>24125</v>
      </c>
      <c r="B3109" t="s">
        <v>9810</v>
      </c>
      <c r="C3109" t="s">
        <v>14</v>
      </c>
      <c r="D3109" t="s">
        <v>9811</v>
      </c>
      <c r="E3109" t="s">
        <v>9812</v>
      </c>
      <c r="F3109" t="s">
        <v>9812</v>
      </c>
      <c r="G3109" t="s">
        <v>7927</v>
      </c>
      <c r="H3109">
        <v>58152</v>
      </c>
      <c r="K3109" t="s">
        <v>3021</v>
      </c>
      <c r="L3109" s="1" t="s">
        <v>7339</v>
      </c>
      <c r="M3109" t="s">
        <v>7294</v>
      </c>
      <c r="N3109">
        <f>VLOOKUP(Table2[[#This Row],[NO DEBITUR]],[1]Januari!$B$2:$G$5333,6,FALSE)</f>
        <v>41</v>
      </c>
      <c r="O3109">
        <f>VLOOKUP(Table2[[#This Row],[NO DEBITUR]],[1]Februari!$B$2:$G$5333,6,FALSE)</f>
        <v>48</v>
      </c>
      <c r="P3109">
        <f>VLOOKUP(Table2[[#This Row],[NO DEBITUR]],[1]Maret!$B$2:$G$5333,6,FALSE)</f>
        <v>41</v>
      </c>
      <c r="Q3109">
        <f>VLOOKUP(Table2[[#This Row],[NO DEBITUR]],[1]April!$B$2:$G$5333,6,FALSE)</f>
        <v>19</v>
      </c>
    </row>
    <row r="3110" spans="1:17" x14ac:dyDescent="0.25">
      <c r="A3110" s="1" t="s">
        <v>24126</v>
      </c>
      <c r="B3110" t="s">
        <v>9813</v>
      </c>
      <c r="C3110" t="s">
        <v>14</v>
      </c>
      <c r="D3110" t="s">
        <v>9814</v>
      </c>
      <c r="E3110" t="s">
        <v>9815</v>
      </c>
      <c r="F3110" t="s">
        <v>7530</v>
      </c>
      <c r="G3110" t="s">
        <v>7927</v>
      </c>
      <c r="H3110">
        <v>58112</v>
      </c>
      <c r="K3110" t="s">
        <v>3021</v>
      </c>
      <c r="L3110" s="1" t="s">
        <v>7339</v>
      </c>
      <c r="M3110" t="s">
        <v>7294</v>
      </c>
      <c r="N3110" t="e">
        <f>VLOOKUP(Table2[[#This Row],[NO DEBITUR]],[1]Januari!$B$2:$G$5333,6,FALSE)</f>
        <v>#N/A</v>
      </c>
      <c r="O3110" t="e">
        <f>VLOOKUP(Table2[[#This Row],[NO DEBITUR]],[1]Februari!$B$2:$G$5333,6,FALSE)</f>
        <v>#N/A</v>
      </c>
      <c r="P3110" t="e">
        <f>VLOOKUP(Table2[[#This Row],[NO DEBITUR]],[1]Maret!$B$2:$G$5333,6,FALSE)</f>
        <v>#N/A</v>
      </c>
      <c r="Q3110" t="e">
        <f>VLOOKUP(Table2[[#This Row],[NO DEBITUR]],[1]April!$B$2:$G$5333,6,FALSE)</f>
        <v>#N/A</v>
      </c>
    </row>
    <row r="3111" spans="1:17" x14ac:dyDescent="0.25">
      <c r="A3111" s="1" t="s">
        <v>24127</v>
      </c>
      <c r="B3111" t="s">
        <v>9816</v>
      </c>
      <c r="C3111" t="s">
        <v>14</v>
      </c>
      <c r="D3111" t="s">
        <v>9817</v>
      </c>
      <c r="E3111" t="s">
        <v>3985</v>
      </c>
      <c r="F3111" t="s">
        <v>3985</v>
      </c>
      <c r="G3111" t="s">
        <v>7951</v>
      </c>
      <c r="H3111">
        <v>53478</v>
      </c>
      <c r="K3111" t="s">
        <v>3021</v>
      </c>
      <c r="L3111" s="1" t="s">
        <v>7339</v>
      </c>
      <c r="M3111" t="s">
        <v>7294</v>
      </c>
      <c r="N3111">
        <f>VLOOKUP(Table2[[#This Row],[NO DEBITUR]],[1]Januari!$B$2:$G$5333,6,FALSE)</f>
        <v>176</v>
      </c>
      <c r="O3111">
        <f>VLOOKUP(Table2[[#This Row],[NO DEBITUR]],[1]Februari!$B$2:$G$5333,6,FALSE)</f>
        <v>156</v>
      </c>
      <c r="P3111">
        <f>VLOOKUP(Table2[[#This Row],[NO DEBITUR]],[1]Maret!$B$2:$G$5333,6,FALSE)</f>
        <v>180</v>
      </c>
      <c r="Q3111">
        <f>VLOOKUP(Table2[[#This Row],[NO DEBITUR]],[1]April!$B$2:$G$5333,6,FALSE)</f>
        <v>163</v>
      </c>
    </row>
    <row r="3112" spans="1:17" x14ac:dyDescent="0.25">
      <c r="A3112" s="1" t="s">
        <v>24128</v>
      </c>
      <c r="B3112" t="s">
        <v>9818</v>
      </c>
      <c r="C3112" t="s">
        <v>14</v>
      </c>
      <c r="D3112" t="s">
        <v>9819</v>
      </c>
      <c r="E3112" t="s">
        <v>9820</v>
      </c>
      <c r="F3112" t="s">
        <v>9821</v>
      </c>
      <c r="G3112" t="s">
        <v>7951</v>
      </c>
      <c r="H3112">
        <v>53457</v>
      </c>
      <c r="K3112" t="s">
        <v>3021</v>
      </c>
      <c r="L3112" s="1" t="s">
        <v>7339</v>
      </c>
      <c r="M3112" t="s">
        <v>7294</v>
      </c>
      <c r="N3112" t="e">
        <f>VLOOKUP(Table2[[#This Row],[NO DEBITUR]],[1]Januari!$B$2:$G$5333,6,FALSE)</f>
        <v>#N/A</v>
      </c>
      <c r="O3112" t="e">
        <f>VLOOKUP(Table2[[#This Row],[NO DEBITUR]],[1]Februari!$B$2:$G$5333,6,FALSE)</f>
        <v>#N/A</v>
      </c>
      <c r="P3112" t="e">
        <f>VLOOKUP(Table2[[#This Row],[NO DEBITUR]],[1]Maret!$B$2:$G$5333,6,FALSE)</f>
        <v>#N/A</v>
      </c>
      <c r="Q3112" t="e">
        <f>VLOOKUP(Table2[[#This Row],[NO DEBITUR]],[1]April!$B$2:$G$5333,6,FALSE)</f>
        <v>#N/A</v>
      </c>
    </row>
    <row r="3113" spans="1:17" x14ac:dyDescent="0.25">
      <c r="A3113" s="1" t="s">
        <v>24129</v>
      </c>
      <c r="B3113" t="s">
        <v>9822</v>
      </c>
      <c r="C3113" t="s">
        <v>14</v>
      </c>
      <c r="D3113" t="s">
        <v>9823</v>
      </c>
      <c r="F3113" t="s">
        <v>9824</v>
      </c>
      <c r="G3113" t="s">
        <v>7951</v>
      </c>
      <c r="H3113">
        <v>53453</v>
      </c>
      <c r="K3113" t="s">
        <v>3021</v>
      </c>
      <c r="L3113" s="1" t="s">
        <v>7339</v>
      </c>
      <c r="M3113" t="s">
        <v>7294</v>
      </c>
      <c r="N3113">
        <f>VLOOKUP(Table2[[#This Row],[NO DEBITUR]],[1]Januari!$B$2:$G$5333,6,FALSE)</f>
        <v>44</v>
      </c>
      <c r="O3113">
        <f>VLOOKUP(Table2[[#This Row],[NO DEBITUR]],[1]Februari!$B$2:$G$5333,6,FALSE)</f>
        <v>5</v>
      </c>
      <c r="P3113">
        <f>VLOOKUP(Table2[[#This Row],[NO DEBITUR]],[1]Maret!$B$2:$G$5333,6,FALSE)</f>
        <v>53</v>
      </c>
      <c r="Q3113">
        <f>VLOOKUP(Table2[[#This Row],[NO DEBITUR]],[1]April!$B$2:$G$5333,6,FALSE)</f>
        <v>36</v>
      </c>
    </row>
    <row r="3114" spans="1:17" x14ac:dyDescent="0.25">
      <c r="A3114" s="1" t="s">
        <v>24130</v>
      </c>
      <c r="B3114" t="s">
        <v>9825</v>
      </c>
      <c r="C3114" t="s">
        <v>14</v>
      </c>
      <c r="D3114" t="s">
        <v>9826</v>
      </c>
      <c r="E3114" t="s">
        <v>9827</v>
      </c>
      <c r="F3114" t="s">
        <v>9827</v>
      </c>
      <c r="G3114" t="s">
        <v>9828</v>
      </c>
      <c r="H3114">
        <v>53371</v>
      </c>
      <c r="K3114" t="s">
        <v>3021</v>
      </c>
      <c r="L3114" s="1" t="s">
        <v>7339</v>
      </c>
      <c r="M3114" t="s">
        <v>7294</v>
      </c>
      <c r="N3114">
        <f>VLOOKUP(Table2[[#This Row],[NO DEBITUR]],[1]Januari!$B$2:$G$5333,6,FALSE)</f>
        <v>45</v>
      </c>
      <c r="O3114">
        <f>VLOOKUP(Table2[[#This Row],[NO DEBITUR]],[1]Februari!$B$2:$G$5333,6,FALSE)</f>
        <v>36</v>
      </c>
      <c r="P3114">
        <f>VLOOKUP(Table2[[#This Row],[NO DEBITUR]],[1]Maret!$B$2:$G$5333,6,FALSE)</f>
        <v>23</v>
      </c>
      <c r="Q3114" t="e">
        <f>VLOOKUP(Table2[[#This Row],[NO DEBITUR]],[1]April!$B$2:$G$5333,6,FALSE)</f>
        <v>#N/A</v>
      </c>
    </row>
    <row r="3115" spans="1:17" x14ac:dyDescent="0.25">
      <c r="A3115" s="1" t="s">
        <v>24131</v>
      </c>
      <c r="B3115" t="s">
        <v>9829</v>
      </c>
      <c r="C3115" t="s">
        <v>14</v>
      </c>
      <c r="D3115" t="s">
        <v>9830</v>
      </c>
      <c r="E3115" t="s">
        <v>9831</v>
      </c>
      <c r="F3115" t="s">
        <v>7552</v>
      </c>
      <c r="G3115" t="s">
        <v>9832</v>
      </c>
      <c r="H3115">
        <v>52194</v>
      </c>
      <c r="K3115" t="s">
        <v>3021</v>
      </c>
      <c r="L3115" s="1" t="s">
        <v>7339</v>
      </c>
      <c r="M3115" t="s">
        <v>7294</v>
      </c>
      <c r="N3115">
        <f>VLOOKUP(Table2[[#This Row],[NO DEBITUR]],[1]Januari!$B$2:$G$5333,6,FALSE)</f>
        <v>69</v>
      </c>
      <c r="O3115">
        <f>VLOOKUP(Table2[[#This Row],[NO DEBITUR]],[1]Februari!$B$2:$G$5333,6,FALSE)</f>
        <v>121</v>
      </c>
      <c r="P3115">
        <f>VLOOKUP(Table2[[#This Row],[NO DEBITUR]],[1]Maret!$B$2:$G$5333,6,FALSE)</f>
        <v>139</v>
      </c>
      <c r="Q3115">
        <f>VLOOKUP(Table2[[#This Row],[NO DEBITUR]],[1]April!$B$2:$G$5333,6,FALSE)</f>
        <v>93</v>
      </c>
    </row>
    <row r="3116" spans="1:17" x14ac:dyDescent="0.25">
      <c r="A3116" s="1" t="s">
        <v>24132</v>
      </c>
      <c r="B3116" t="s">
        <v>9833</v>
      </c>
      <c r="C3116" t="s">
        <v>14</v>
      </c>
      <c r="D3116" t="s">
        <v>9834</v>
      </c>
      <c r="E3116" t="s">
        <v>7555</v>
      </c>
      <c r="F3116" t="s">
        <v>7556</v>
      </c>
      <c r="G3116" t="s">
        <v>9835</v>
      </c>
      <c r="H3116">
        <v>52123</v>
      </c>
      <c r="K3116" t="s">
        <v>3021</v>
      </c>
      <c r="L3116" s="1" t="s">
        <v>7339</v>
      </c>
      <c r="M3116" t="s">
        <v>7294</v>
      </c>
      <c r="N3116">
        <f>VLOOKUP(Table2[[#This Row],[NO DEBITUR]],[1]Januari!$B$2:$G$5333,6,FALSE)</f>
        <v>300</v>
      </c>
      <c r="O3116">
        <f>VLOOKUP(Table2[[#This Row],[NO DEBITUR]],[1]Februari!$B$2:$G$5333,6,FALSE)</f>
        <v>397</v>
      </c>
      <c r="P3116">
        <f>VLOOKUP(Table2[[#This Row],[NO DEBITUR]],[1]Maret!$B$2:$G$5333,6,FALSE)</f>
        <v>364</v>
      </c>
      <c r="Q3116">
        <f>VLOOKUP(Table2[[#This Row],[NO DEBITUR]],[1]April!$B$2:$G$5333,6,FALSE)</f>
        <v>238</v>
      </c>
    </row>
    <row r="3117" spans="1:17" x14ac:dyDescent="0.25">
      <c r="A3117" s="1" t="s">
        <v>24133</v>
      </c>
      <c r="B3117" t="s">
        <v>9836</v>
      </c>
      <c r="C3117" t="s">
        <v>14</v>
      </c>
      <c r="D3117" t="s">
        <v>9837</v>
      </c>
      <c r="E3117" t="s">
        <v>4118</v>
      </c>
      <c r="F3117" t="s">
        <v>7544</v>
      </c>
      <c r="G3117" t="s">
        <v>7540</v>
      </c>
      <c r="H3117">
        <v>50722</v>
      </c>
      <c r="I3117" s="1">
        <v>-7.344106</v>
      </c>
      <c r="J3117" s="1">
        <v>110.489289</v>
      </c>
      <c r="K3117" t="s">
        <v>3021</v>
      </c>
      <c r="L3117" s="1" t="s">
        <v>7339</v>
      </c>
      <c r="M3117" t="s">
        <v>7294</v>
      </c>
      <c r="N3117">
        <f>VLOOKUP(Table2[[#This Row],[NO DEBITUR]],[1]Januari!$B$2:$G$5333,6,FALSE)</f>
        <v>67</v>
      </c>
      <c r="O3117">
        <f>VLOOKUP(Table2[[#This Row],[NO DEBITUR]],[1]Februari!$B$2:$G$5333,6,FALSE)</f>
        <v>17</v>
      </c>
      <c r="P3117">
        <f>VLOOKUP(Table2[[#This Row],[NO DEBITUR]],[1]Maret!$B$2:$G$5333,6,FALSE)</f>
        <v>28</v>
      </c>
      <c r="Q3117">
        <f>VLOOKUP(Table2[[#This Row],[NO DEBITUR]],[1]April!$B$2:$G$5333,6,FALSE)</f>
        <v>23</v>
      </c>
    </row>
    <row r="3118" spans="1:17" x14ac:dyDescent="0.25">
      <c r="A3118" s="1" t="s">
        <v>24134</v>
      </c>
      <c r="B3118" t="s">
        <v>9838</v>
      </c>
      <c r="C3118" t="s">
        <v>14</v>
      </c>
      <c r="D3118" t="s">
        <v>9839</v>
      </c>
      <c r="E3118" t="s">
        <v>7540</v>
      </c>
      <c r="F3118" t="s">
        <v>7548</v>
      </c>
      <c r="G3118" t="s">
        <v>7540</v>
      </c>
      <c r="H3118">
        <v>50711</v>
      </c>
      <c r="K3118" t="s">
        <v>3021</v>
      </c>
      <c r="L3118" s="1" t="s">
        <v>7339</v>
      </c>
      <c r="M3118" t="s">
        <v>7294</v>
      </c>
      <c r="N3118">
        <f>VLOOKUP(Table2[[#This Row],[NO DEBITUR]],[1]Januari!$B$2:$G$5333,6,FALSE)</f>
        <v>82</v>
      </c>
      <c r="O3118" t="e">
        <f>VLOOKUP(Table2[[#This Row],[NO DEBITUR]],[1]Februari!$B$2:$G$5333,6,FALSE)</f>
        <v>#N/A</v>
      </c>
      <c r="P3118" t="e">
        <f>VLOOKUP(Table2[[#This Row],[NO DEBITUR]],[1]Maret!$B$2:$G$5333,6,FALSE)</f>
        <v>#N/A</v>
      </c>
      <c r="Q3118" t="e">
        <f>VLOOKUP(Table2[[#This Row],[NO DEBITUR]],[1]April!$B$2:$G$5333,6,FALSE)</f>
        <v>#N/A</v>
      </c>
    </row>
    <row r="3119" spans="1:17" x14ac:dyDescent="0.25">
      <c r="A3119" s="1" t="s">
        <v>24135</v>
      </c>
      <c r="B3119" t="s">
        <v>9840</v>
      </c>
      <c r="C3119" t="s">
        <v>14</v>
      </c>
      <c r="D3119" t="s">
        <v>9841</v>
      </c>
      <c r="E3119" t="s">
        <v>9842</v>
      </c>
      <c r="F3119" t="s">
        <v>9843</v>
      </c>
      <c r="G3119" t="s">
        <v>7540</v>
      </c>
      <c r="H3119">
        <v>50773</v>
      </c>
      <c r="K3119" t="s">
        <v>3021</v>
      </c>
      <c r="L3119" s="1" t="s">
        <v>7339</v>
      </c>
      <c r="M3119" t="s">
        <v>7294</v>
      </c>
      <c r="N3119">
        <f>VLOOKUP(Table2[[#This Row],[NO DEBITUR]],[1]Januari!$B$2:$G$5333,6,FALSE)</f>
        <v>58</v>
      </c>
      <c r="O3119">
        <f>VLOOKUP(Table2[[#This Row],[NO DEBITUR]],[1]Februari!$B$2:$G$5333,6,FALSE)</f>
        <v>60</v>
      </c>
      <c r="P3119">
        <f>VLOOKUP(Table2[[#This Row],[NO DEBITUR]],[1]Maret!$B$2:$G$5333,6,FALSE)</f>
        <v>62</v>
      </c>
      <c r="Q3119">
        <f>VLOOKUP(Table2[[#This Row],[NO DEBITUR]],[1]April!$B$2:$G$5333,6,FALSE)</f>
        <v>70</v>
      </c>
    </row>
    <row r="3120" spans="1:17" x14ac:dyDescent="0.25">
      <c r="A3120" s="1" t="s">
        <v>24136</v>
      </c>
      <c r="B3120" t="s">
        <v>9844</v>
      </c>
      <c r="C3120" t="s">
        <v>14</v>
      </c>
      <c r="D3120" t="s">
        <v>9845</v>
      </c>
      <c r="E3120" t="s">
        <v>9846</v>
      </c>
      <c r="F3120" t="s">
        <v>9786</v>
      </c>
      <c r="G3120" t="s">
        <v>7540</v>
      </c>
      <c r="H3120">
        <v>50775</v>
      </c>
      <c r="I3120" s="1">
        <v>-7.3966219999999998</v>
      </c>
      <c r="J3120" s="1">
        <v>110.51372600000001</v>
      </c>
      <c r="K3120" t="s">
        <v>3021</v>
      </c>
      <c r="L3120" s="1" t="s">
        <v>7339</v>
      </c>
      <c r="M3120" t="s">
        <v>7294</v>
      </c>
      <c r="N3120">
        <f>VLOOKUP(Table2[[#This Row],[NO DEBITUR]],[1]Januari!$B$2:$G$5333,6,FALSE)</f>
        <v>108</v>
      </c>
      <c r="O3120">
        <f>VLOOKUP(Table2[[#This Row],[NO DEBITUR]],[1]Februari!$B$2:$G$5333,6,FALSE)</f>
        <v>107</v>
      </c>
      <c r="P3120">
        <f>VLOOKUP(Table2[[#This Row],[NO DEBITUR]],[1]Maret!$B$2:$G$5333,6,FALSE)</f>
        <v>109</v>
      </c>
      <c r="Q3120">
        <f>VLOOKUP(Table2[[#This Row],[NO DEBITUR]],[1]April!$B$2:$G$5333,6,FALSE)</f>
        <v>87</v>
      </c>
    </row>
    <row r="3121" spans="1:17" x14ac:dyDescent="0.25">
      <c r="A3121" s="1" t="s">
        <v>24137</v>
      </c>
      <c r="B3121" t="s">
        <v>9847</v>
      </c>
      <c r="C3121" t="s">
        <v>14</v>
      </c>
      <c r="D3121" t="s">
        <v>9848</v>
      </c>
      <c r="E3121" t="s">
        <v>7981</v>
      </c>
      <c r="F3121" t="s">
        <v>7544</v>
      </c>
      <c r="G3121">
        <v>50724</v>
      </c>
      <c r="H3121">
        <v>50274</v>
      </c>
      <c r="I3121" s="1">
        <v>-7.3314000000000004</v>
      </c>
      <c r="J3121" s="1">
        <v>110.504559</v>
      </c>
      <c r="K3121" t="s">
        <v>3021</v>
      </c>
      <c r="L3121" s="1" t="s">
        <v>7339</v>
      </c>
      <c r="M3121" t="s">
        <v>7294</v>
      </c>
      <c r="N3121" t="e">
        <f>VLOOKUP(Table2[[#This Row],[NO DEBITUR]],[1]Januari!$B$2:$G$5333,6,FALSE)</f>
        <v>#N/A</v>
      </c>
      <c r="O3121">
        <f>VLOOKUP(Table2[[#This Row],[NO DEBITUR]],[1]Februari!$B$2:$G$5333,6,FALSE)</f>
        <v>12</v>
      </c>
      <c r="P3121">
        <f>VLOOKUP(Table2[[#This Row],[NO DEBITUR]],[1]Maret!$B$2:$G$5333,6,FALSE)</f>
        <v>11</v>
      </c>
      <c r="Q3121">
        <f>VLOOKUP(Table2[[#This Row],[NO DEBITUR]],[1]April!$B$2:$G$5333,6,FALSE)</f>
        <v>12</v>
      </c>
    </row>
    <row r="3122" spans="1:17" x14ac:dyDescent="0.25">
      <c r="A3122" s="1" t="s">
        <v>24138</v>
      </c>
      <c r="B3122" t="s">
        <v>9849</v>
      </c>
      <c r="C3122" t="s">
        <v>14</v>
      </c>
      <c r="D3122" t="s">
        <v>9850</v>
      </c>
      <c r="E3122" t="s">
        <v>7540</v>
      </c>
      <c r="F3122" t="s">
        <v>7548</v>
      </c>
      <c r="G3122" t="s">
        <v>9851</v>
      </c>
      <c r="H3122">
        <v>50711</v>
      </c>
      <c r="I3122" s="1">
        <v>-7.3164559999999996</v>
      </c>
      <c r="J3122" s="1">
        <v>110.498986</v>
      </c>
      <c r="K3122" t="s">
        <v>3021</v>
      </c>
      <c r="L3122" s="1" t="s">
        <v>7339</v>
      </c>
      <c r="M3122" t="s">
        <v>7294</v>
      </c>
      <c r="N3122">
        <f>VLOOKUP(Table2[[#This Row],[NO DEBITUR]],[1]Januari!$B$2:$G$5333,6,FALSE)</f>
        <v>116</v>
      </c>
      <c r="O3122">
        <f>VLOOKUP(Table2[[#This Row],[NO DEBITUR]],[1]Februari!$B$2:$G$5333,6,FALSE)</f>
        <v>112</v>
      </c>
      <c r="P3122">
        <f>VLOOKUP(Table2[[#This Row],[NO DEBITUR]],[1]Maret!$B$2:$G$5333,6,FALSE)</f>
        <v>101</v>
      </c>
      <c r="Q3122">
        <f>VLOOKUP(Table2[[#This Row],[NO DEBITUR]],[1]April!$B$2:$G$5333,6,FALSE)</f>
        <v>57</v>
      </c>
    </row>
    <row r="3123" spans="1:17" x14ac:dyDescent="0.25">
      <c r="A3123" s="1" t="s">
        <v>24139</v>
      </c>
      <c r="B3123" t="s">
        <v>9852</v>
      </c>
      <c r="C3123" t="s">
        <v>14</v>
      </c>
      <c r="D3123" t="s">
        <v>9853</v>
      </c>
      <c r="E3123" t="s">
        <v>7540</v>
      </c>
      <c r="F3123" t="s">
        <v>7548</v>
      </c>
      <c r="G3123" t="s">
        <v>7540</v>
      </c>
      <c r="H3123">
        <v>50724</v>
      </c>
      <c r="I3123" s="1">
        <v>-7.3303120000000002</v>
      </c>
      <c r="J3123" s="1">
        <v>110.504599</v>
      </c>
      <c r="K3123" t="s">
        <v>3021</v>
      </c>
      <c r="L3123" s="1" t="s">
        <v>7339</v>
      </c>
      <c r="M3123" t="s">
        <v>7294</v>
      </c>
      <c r="N3123">
        <f>VLOOKUP(Table2[[#This Row],[NO DEBITUR]],[1]Januari!$B$2:$G$5333,6,FALSE)</f>
        <v>33</v>
      </c>
      <c r="O3123">
        <f>VLOOKUP(Table2[[#This Row],[NO DEBITUR]],[1]Februari!$B$2:$G$5333,6,FALSE)</f>
        <v>76</v>
      </c>
      <c r="P3123">
        <f>VLOOKUP(Table2[[#This Row],[NO DEBITUR]],[1]Maret!$B$2:$G$5333,6,FALSE)</f>
        <v>63</v>
      </c>
      <c r="Q3123">
        <f>VLOOKUP(Table2[[#This Row],[NO DEBITUR]],[1]April!$B$2:$G$5333,6,FALSE)</f>
        <v>27</v>
      </c>
    </row>
    <row r="3124" spans="1:17" x14ac:dyDescent="0.25">
      <c r="A3124" s="1" t="s">
        <v>24140</v>
      </c>
      <c r="B3124" t="s">
        <v>9854</v>
      </c>
      <c r="C3124" t="s">
        <v>14</v>
      </c>
      <c r="D3124" t="s">
        <v>9855</v>
      </c>
      <c r="E3124" t="s">
        <v>9856</v>
      </c>
      <c r="F3124" t="s">
        <v>9831</v>
      </c>
      <c r="G3124" t="s">
        <v>9832</v>
      </c>
      <c r="H3124">
        <v>52465</v>
      </c>
      <c r="K3124" t="s">
        <v>3021</v>
      </c>
      <c r="L3124" s="1" t="s">
        <v>7339</v>
      </c>
      <c r="M3124" t="s">
        <v>7294</v>
      </c>
      <c r="N3124">
        <f>VLOOKUP(Table2[[#This Row],[NO DEBITUR]],[1]Januari!$B$2:$G$5333,6,FALSE)</f>
        <v>30</v>
      </c>
      <c r="O3124">
        <f>VLOOKUP(Table2[[#This Row],[NO DEBITUR]],[1]Februari!$B$2:$G$5333,6,FALSE)</f>
        <v>40</v>
      </c>
      <c r="P3124">
        <f>VLOOKUP(Table2[[#This Row],[NO DEBITUR]],[1]Maret!$B$2:$G$5333,6,FALSE)</f>
        <v>42</v>
      </c>
      <c r="Q3124">
        <f>VLOOKUP(Table2[[#This Row],[NO DEBITUR]],[1]April!$B$2:$G$5333,6,FALSE)</f>
        <v>38</v>
      </c>
    </row>
    <row r="3125" spans="1:17" x14ac:dyDescent="0.25">
      <c r="A3125" s="1" t="s">
        <v>24141</v>
      </c>
      <c r="B3125" t="s">
        <v>9857</v>
      </c>
      <c r="C3125" t="s">
        <v>14</v>
      </c>
      <c r="D3125" t="s">
        <v>9858</v>
      </c>
      <c r="E3125" t="s">
        <v>9859</v>
      </c>
      <c r="F3125" t="s">
        <v>9786</v>
      </c>
      <c r="G3125" t="s">
        <v>7540</v>
      </c>
      <c r="H3125">
        <v>50775</v>
      </c>
      <c r="K3125" t="s">
        <v>3021</v>
      </c>
      <c r="L3125" s="1" t="s">
        <v>7339</v>
      </c>
      <c r="M3125" t="s">
        <v>7294</v>
      </c>
      <c r="N3125">
        <f>VLOOKUP(Table2[[#This Row],[NO DEBITUR]],[1]Januari!$B$2:$G$5333,6,FALSE)</f>
        <v>54</v>
      </c>
      <c r="O3125">
        <f>VLOOKUP(Table2[[#This Row],[NO DEBITUR]],[1]Februari!$B$2:$G$5333,6,FALSE)</f>
        <v>44</v>
      </c>
      <c r="P3125">
        <f>VLOOKUP(Table2[[#This Row],[NO DEBITUR]],[1]Maret!$B$2:$G$5333,6,FALSE)</f>
        <v>19</v>
      </c>
      <c r="Q3125">
        <f>VLOOKUP(Table2[[#This Row],[NO DEBITUR]],[1]April!$B$2:$G$5333,6,FALSE)</f>
        <v>25</v>
      </c>
    </row>
    <row r="3126" spans="1:17" x14ac:dyDescent="0.25">
      <c r="A3126" s="1" t="s">
        <v>24142</v>
      </c>
      <c r="B3126" t="s">
        <v>8585</v>
      </c>
      <c r="C3126" t="s">
        <v>14</v>
      </c>
      <c r="D3126" t="s">
        <v>9860</v>
      </c>
      <c r="E3126" t="s">
        <v>7304</v>
      </c>
      <c r="F3126" t="s">
        <v>7539</v>
      </c>
      <c r="G3126" t="s">
        <v>7540</v>
      </c>
      <c r="H3126">
        <v>50733</v>
      </c>
      <c r="K3126" t="s">
        <v>3021</v>
      </c>
      <c r="L3126" s="1" t="s">
        <v>7339</v>
      </c>
      <c r="M3126" t="s">
        <v>7294</v>
      </c>
      <c r="N3126">
        <f>VLOOKUP(Table2[[#This Row],[NO DEBITUR]],[1]Januari!$B$2:$G$5333,6,FALSE)</f>
        <v>71</v>
      </c>
      <c r="O3126">
        <f>VLOOKUP(Table2[[#This Row],[NO DEBITUR]],[1]Februari!$B$2:$G$5333,6,FALSE)</f>
        <v>48</v>
      </c>
      <c r="P3126">
        <f>VLOOKUP(Table2[[#This Row],[NO DEBITUR]],[1]Maret!$B$2:$G$5333,6,FALSE)</f>
        <v>65</v>
      </c>
      <c r="Q3126">
        <f>VLOOKUP(Table2[[#This Row],[NO DEBITUR]],[1]April!$B$2:$G$5333,6,FALSE)</f>
        <v>32</v>
      </c>
    </row>
    <row r="3127" spans="1:17" x14ac:dyDescent="0.25">
      <c r="A3127" s="1" t="s">
        <v>24143</v>
      </c>
      <c r="B3127" t="s">
        <v>9861</v>
      </c>
      <c r="C3127" t="s">
        <v>14</v>
      </c>
      <c r="D3127" t="s">
        <v>9862</v>
      </c>
      <c r="E3127" t="s">
        <v>9863</v>
      </c>
      <c r="F3127" t="s">
        <v>9863</v>
      </c>
      <c r="G3127" t="s">
        <v>7540</v>
      </c>
      <c r="H3127">
        <v>50776</v>
      </c>
      <c r="K3127" t="s">
        <v>3021</v>
      </c>
      <c r="L3127" s="1" t="s">
        <v>7339</v>
      </c>
      <c r="M3127" t="s">
        <v>7294</v>
      </c>
      <c r="N3127" t="e">
        <f>VLOOKUP(Table2[[#This Row],[NO DEBITUR]],[1]Januari!$B$2:$G$5333,6,FALSE)</f>
        <v>#N/A</v>
      </c>
      <c r="O3127">
        <f>VLOOKUP(Table2[[#This Row],[NO DEBITUR]],[1]Februari!$B$2:$G$5333,6,FALSE)</f>
        <v>8</v>
      </c>
      <c r="P3127">
        <f>VLOOKUP(Table2[[#This Row],[NO DEBITUR]],[1]Maret!$B$2:$G$5333,6,FALSE)</f>
        <v>1</v>
      </c>
      <c r="Q3127" t="e">
        <f>VLOOKUP(Table2[[#This Row],[NO DEBITUR]],[1]April!$B$2:$G$5333,6,FALSE)</f>
        <v>#N/A</v>
      </c>
    </row>
    <row r="3128" spans="1:17" x14ac:dyDescent="0.25">
      <c r="A3128" s="1" t="s">
        <v>24144</v>
      </c>
      <c r="B3128" t="s">
        <v>6492</v>
      </c>
      <c r="C3128" t="s">
        <v>14</v>
      </c>
      <c r="D3128" t="s">
        <v>9864</v>
      </c>
      <c r="E3128" t="s">
        <v>7981</v>
      </c>
      <c r="F3128" t="s">
        <v>7540</v>
      </c>
      <c r="G3128" t="s">
        <v>7540</v>
      </c>
      <c r="H3128">
        <v>50274</v>
      </c>
      <c r="K3128" t="s">
        <v>3021</v>
      </c>
      <c r="L3128" s="1" t="s">
        <v>7339</v>
      </c>
      <c r="M3128" t="s">
        <v>7294</v>
      </c>
      <c r="N3128">
        <f>VLOOKUP(Table2[[#This Row],[NO DEBITUR]],[1]Januari!$B$2:$G$5333,6,FALSE)</f>
        <v>9</v>
      </c>
      <c r="O3128">
        <f>VLOOKUP(Table2[[#This Row],[NO DEBITUR]],[1]Februari!$B$2:$G$5333,6,FALSE)</f>
        <v>42</v>
      </c>
      <c r="P3128">
        <f>VLOOKUP(Table2[[#This Row],[NO DEBITUR]],[1]Maret!$B$2:$G$5333,6,FALSE)</f>
        <v>19</v>
      </c>
      <c r="Q3128">
        <f>VLOOKUP(Table2[[#This Row],[NO DEBITUR]],[1]April!$B$2:$G$5333,6,FALSE)</f>
        <v>46</v>
      </c>
    </row>
    <row r="3129" spans="1:17" x14ac:dyDescent="0.25">
      <c r="A3129" s="1" t="s">
        <v>24145</v>
      </c>
      <c r="B3129" t="s">
        <v>9865</v>
      </c>
      <c r="C3129" t="s">
        <v>14</v>
      </c>
      <c r="D3129" t="s">
        <v>9866</v>
      </c>
      <c r="E3129" t="s">
        <v>9867</v>
      </c>
      <c r="F3129" t="s">
        <v>9831</v>
      </c>
      <c r="G3129" t="s">
        <v>9832</v>
      </c>
      <c r="H3129">
        <v>52193</v>
      </c>
      <c r="K3129" t="s">
        <v>3021</v>
      </c>
      <c r="L3129" s="1" t="s">
        <v>7339</v>
      </c>
      <c r="M3129" t="s">
        <v>7294</v>
      </c>
      <c r="N3129">
        <f>VLOOKUP(Table2[[#This Row],[NO DEBITUR]],[1]Januari!$B$2:$G$5333,6,FALSE)</f>
        <v>1552</v>
      </c>
      <c r="O3129">
        <f>VLOOKUP(Table2[[#This Row],[NO DEBITUR]],[1]Februari!$B$2:$G$5333,6,FALSE)</f>
        <v>1320</v>
      </c>
      <c r="P3129">
        <f>VLOOKUP(Table2[[#This Row],[NO DEBITUR]],[1]Maret!$B$2:$G$5333,6,FALSE)</f>
        <v>1500</v>
      </c>
      <c r="Q3129">
        <f>VLOOKUP(Table2[[#This Row],[NO DEBITUR]],[1]April!$B$2:$G$5333,6,FALSE)</f>
        <v>1268</v>
      </c>
    </row>
    <row r="3130" spans="1:17" x14ac:dyDescent="0.25">
      <c r="A3130" s="1" t="s">
        <v>24146</v>
      </c>
      <c r="B3130" t="s">
        <v>8016</v>
      </c>
      <c r="C3130" t="s">
        <v>14</v>
      </c>
      <c r="D3130" t="s">
        <v>9868</v>
      </c>
      <c r="E3130" t="s">
        <v>9869</v>
      </c>
      <c r="F3130" t="s">
        <v>9870</v>
      </c>
      <c r="G3130" t="s">
        <v>9832</v>
      </c>
      <c r="H3130">
        <v>52419</v>
      </c>
      <c r="K3130" t="s">
        <v>3021</v>
      </c>
      <c r="L3130" s="1" t="s">
        <v>7339</v>
      </c>
      <c r="M3130" t="s">
        <v>7294</v>
      </c>
      <c r="N3130" t="e">
        <f>VLOOKUP(Table2[[#This Row],[NO DEBITUR]],[1]Januari!$B$2:$G$5333,6,FALSE)</f>
        <v>#N/A</v>
      </c>
      <c r="O3130" t="e">
        <f>VLOOKUP(Table2[[#This Row],[NO DEBITUR]],[1]Februari!$B$2:$G$5333,6,FALSE)</f>
        <v>#N/A</v>
      </c>
      <c r="P3130" t="e">
        <f>VLOOKUP(Table2[[#This Row],[NO DEBITUR]],[1]Maret!$B$2:$G$5333,6,FALSE)</f>
        <v>#N/A</v>
      </c>
      <c r="Q3130" t="e">
        <f>VLOOKUP(Table2[[#This Row],[NO DEBITUR]],[1]April!$B$2:$G$5333,6,FALSE)</f>
        <v>#N/A</v>
      </c>
    </row>
    <row r="3131" spans="1:17" x14ac:dyDescent="0.25">
      <c r="A3131" s="1" t="s">
        <v>24147</v>
      </c>
      <c r="B3131" t="s">
        <v>9871</v>
      </c>
      <c r="C3131" t="s">
        <v>14</v>
      </c>
      <c r="D3131" t="s">
        <v>9872</v>
      </c>
      <c r="E3131" t="s">
        <v>9873</v>
      </c>
      <c r="F3131" t="s">
        <v>9874</v>
      </c>
      <c r="G3131" t="s">
        <v>9832</v>
      </c>
      <c r="H3131">
        <v>52464</v>
      </c>
      <c r="K3131" t="s">
        <v>3021</v>
      </c>
      <c r="L3131" s="1" t="s">
        <v>7339</v>
      </c>
      <c r="M3131" t="s">
        <v>7294</v>
      </c>
      <c r="N3131">
        <f>VLOOKUP(Table2[[#This Row],[NO DEBITUR]],[1]Januari!$B$2:$G$5333,6,FALSE)</f>
        <v>25</v>
      </c>
      <c r="O3131">
        <f>VLOOKUP(Table2[[#This Row],[NO DEBITUR]],[1]Februari!$B$2:$G$5333,6,FALSE)</f>
        <v>4</v>
      </c>
      <c r="P3131">
        <f>VLOOKUP(Table2[[#This Row],[NO DEBITUR]],[1]Maret!$B$2:$G$5333,6,FALSE)</f>
        <v>10</v>
      </c>
      <c r="Q3131">
        <f>VLOOKUP(Table2[[#This Row],[NO DEBITUR]],[1]April!$B$2:$G$5333,6,FALSE)</f>
        <v>68</v>
      </c>
    </row>
    <row r="3132" spans="1:17" x14ac:dyDescent="0.25">
      <c r="A3132" s="1" t="s">
        <v>24148</v>
      </c>
      <c r="B3132" t="s">
        <v>9875</v>
      </c>
      <c r="C3132" t="s">
        <v>14</v>
      </c>
      <c r="D3132" t="s">
        <v>9876</v>
      </c>
      <c r="E3132" t="s">
        <v>7540</v>
      </c>
      <c r="F3132" t="s">
        <v>7548</v>
      </c>
      <c r="G3132" t="s">
        <v>7540</v>
      </c>
      <c r="H3132">
        <v>50711</v>
      </c>
      <c r="I3132" s="1">
        <v>-7.3402159999999999</v>
      </c>
      <c r="J3132" s="1">
        <v>110.50902000000001</v>
      </c>
      <c r="K3132" t="s">
        <v>3021</v>
      </c>
      <c r="L3132" s="1" t="s">
        <v>7339</v>
      </c>
      <c r="M3132" t="s">
        <v>7294</v>
      </c>
      <c r="N3132">
        <f>VLOOKUP(Table2[[#This Row],[NO DEBITUR]],[1]Januari!$B$2:$G$5333,6,FALSE)</f>
        <v>3</v>
      </c>
      <c r="O3132" t="e">
        <f>VLOOKUP(Table2[[#This Row],[NO DEBITUR]],[1]Februari!$B$2:$G$5333,6,FALSE)</f>
        <v>#N/A</v>
      </c>
      <c r="P3132">
        <f>VLOOKUP(Table2[[#This Row],[NO DEBITUR]],[1]Maret!$B$2:$G$5333,6,FALSE)</f>
        <v>29</v>
      </c>
      <c r="Q3132">
        <f>VLOOKUP(Table2[[#This Row],[NO DEBITUR]],[1]April!$B$2:$G$5333,6,FALSE)</f>
        <v>24</v>
      </c>
    </row>
    <row r="3133" spans="1:17" x14ac:dyDescent="0.25">
      <c r="A3133" s="1" t="s">
        <v>24149</v>
      </c>
      <c r="B3133" t="s">
        <v>9877</v>
      </c>
      <c r="C3133" t="s">
        <v>14</v>
      </c>
      <c r="D3133" t="s">
        <v>9878</v>
      </c>
      <c r="E3133" t="s">
        <v>9879</v>
      </c>
      <c r="F3133" t="s">
        <v>485</v>
      </c>
      <c r="G3133" t="s">
        <v>9832</v>
      </c>
      <c r="H3133">
        <v>52112</v>
      </c>
      <c r="K3133" t="s">
        <v>3021</v>
      </c>
      <c r="L3133" s="1" t="s">
        <v>7339</v>
      </c>
      <c r="M3133" t="s">
        <v>7294</v>
      </c>
      <c r="N3133">
        <f>VLOOKUP(Table2[[#This Row],[NO DEBITUR]],[1]Januari!$B$2:$G$5333,6,FALSE)</f>
        <v>149</v>
      </c>
      <c r="O3133">
        <f>VLOOKUP(Table2[[#This Row],[NO DEBITUR]],[1]Februari!$B$2:$G$5333,6,FALSE)</f>
        <v>170</v>
      </c>
      <c r="P3133">
        <f>VLOOKUP(Table2[[#This Row],[NO DEBITUR]],[1]Maret!$B$2:$G$5333,6,FALSE)</f>
        <v>254</v>
      </c>
      <c r="Q3133">
        <f>VLOOKUP(Table2[[#This Row],[NO DEBITUR]],[1]April!$B$2:$G$5333,6,FALSE)</f>
        <v>167</v>
      </c>
    </row>
    <row r="3134" spans="1:17" x14ac:dyDescent="0.25">
      <c r="A3134" s="1" t="s">
        <v>24150</v>
      </c>
      <c r="B3134" t="s">
        <v>9880</v>
      </c>
      <c r="C3134" t="s">
        <v>14</v>
      </c>
      <c r="D3134" t="s">
        <v>9881</v>
      </c>
      <c r="E3134" t="s">
        <v>9882</v>
      </c>
      <c r="F3134" t="s">
        <v>7389</v>
      </c>
      <c r="G3134" t="s">
        <v>9832</v>
      </c>
      <c r="H3134">
        <v>52463</v>
      </c>
      <c r="K3134" t="s">
        <v>3021</v>
      </c>
      <c r="L3134" s="1" t="s">
        <v>7339</v>
      </c>
      <c r="M3134" t="s">
        <v>7294</v>
      </c>
      <c r="N3134">
        <f>VLOOKUP(Table2[[#This Row],[NO DEBITUR]],[1]Januari!$B$2:$G$5333,6,FALSE)</f>
        <v>420</v>
      </c>
      <c r="O3134">
        <f>VLOOKUP(Table2[[#This Row],[NO DEBITUR]],[1]Februari!$B$2:$G$5333,6,FALSE)</f>
        <v>327</v>
      </c>
      <c r="P3134">
        <f>VLOOKUP(Table2[[#This Row],[NO DEBITUR]],[1]Maret!$B$2:$G$5333,6,FALSE)</f>
        <v>328</v>
      </c>
      <c r="Q3134">
        <f>VLOOKUP(Table2[[#This Row],[NO DEBITUR]],[1]April!$B$2:$G$5333,6,FALSE)</f>
        <v>278</v>
      </c>
    </row>
    <row r="3135" spans="1:17" x14ac:dyDescent="0.25">
      <c r="A3135" s="1" t="s">
        <v>24151</v>
      </c>
      <c r="B3135" t="s">
        <v>9883</v>
      </c>
      <c r="C3135" t="s">
        <v>14</v>
      </c>
      <c r="D3135" t="s">
        <v>9884</v>
      </c>
      <c r="E3135" t="s">
        <v>8018</v>
      </c>
      <c r="F3135" t="s">
        <v>8019</v>
      </c>
      <c r="G3135" t="s">
        <v>1016</v>
      </c>
      <c r="H3135">
        <v>52133</v>
      </c>
      <c r="K3135" t="s">
        <v>3021</v>
      </c>
      <c r="L3135" s="1" t="s">
        <v>7339</v>
      </c>
      <c r="M3135" t="s">
        <v>7294</v>
      </c>
      <c r="N3135" t="e">
        <f>VLOOKUP(Table2[[#This Row],[NO DEBITUR]],[1]Januari!$B$2:$G$5333,6,FALSE)</f>
        <v>#N/A</v>
      </c>
      <c r="O3135">
        <f>VLOOKUP(Table2[[#This Row],[NO DEBITUR]],[1]Februari!$B$2:$G$5333,6,FALSE)</f>
        <v>15</v>
      </c>
      <c r="P3135">
        <f>VLOOKUP(Table2[[#This Row],[NO DEBITUR]],[1]Maret!$B$2:$G$5333,6,FALSE)</f>
        <v>12</v>
      </c>
      <c r="Q3135">
        <f>VLOOKUP(Table2[[#This Row],[NO DEBITUR]],[1]April!$B$2:$G$5333,6,FALSE)</f>
        <v>7</v>
      </c>
    </row>
    <row r="3136" spans="1:17" x14ac:dyDescent="0.25">
      <c r="A3136" s="1" t="s">
        <v>24152</v>
      </c>
      <c r="B3136" t="s">
        <v>9885</v>
      </c>
      <c r="C3136" t="s">
        <v>14</v>
      </c>
      <c r="D3136" t="s">
        <v>9886</v>
      </c>
      <c r="E3136" t="s">
        <v>6450</v>
      </c>
      <c r="F3136" t="s">
        <v>8012</v>
      </c>
      <c r="G3136" t="s">
        <v>1016</v>
      </c>
      <c r="H3136">
        <v>52192</v>
      </c>
      <c r="K3136" t="s">
        <v>3021</v>
      </c>
      <c r="L3136" s="1" t="s">
        <v>7339</v>
      </c>
      <c r="M3136" t="s">
        <v>7294</v>
      </c>
      <c r="N3136" t="e">
        <f>VLOOKUP(Table2[[#This Row],[NO DEBITUR]],[1]Januari!$B$2:$G$5333,6,FALSE)</f>
        <v>#N/A</v>
      </c>
      <c r="O3136">
        <f>VLOOKUP(Table2[[#This Row],[NO DEBITUR]],[1]Februari!$B$2:$G$5333,6,FALSE)</f>
        <v>37</v>
      </c>
      <c r="P3136">
        <f>VLOOKUP(Table2[[#This Row],[NO DEBITUR]],[1]Maret!$B$2:$G$5333,6,FALSE)</f>
        <v>52</v>
      </c>
      <c r="Q3136">
        <f>VLOOKUP(Table2[[#This Row],[NO DEBITUR]],[1]April!$B$2:$G$5333,6,FALSE)</f>
        <v>2</v>
      </c>
    </row>
    <row r="3137" spans="1:17" x14ac:dyDescent="0.25">
      <c r="A3137" s="1" t="s">
        <v>24153</v>
      </c>
      <c r="B3137" t="s">
        <v>9887</v>
      </c>
      <c r="C3137" t="s">
        <v>14</v>
      </c>
      <c r="D3137" t="s">
        <v>9888</v>
      </c>
      <c r="E3137" t="s">
        <v>9889</v>
      </c>
      <c r="F3137" t="s">
        <v>8118</v>
      </c>
      <c r="G3137" t="s">
        <v>7435</v>
      </c>
      <c r="H3137">
        <v>62181</v>
      </c>
      <c r="K3137" t="s">
        <v>3021</v>
      </c>
      <c r="L3137" s="1" t="s">
        <v>7339</v>
      </c>
      <c r="M3137" t="s">
        <v>7294</v>
      </c>
      <c r="N3137">
        <f>VLOOKUP(Table2[[#This Row],[NO DEBITUR]],[1]Januari!$B$2:$G$5333,6,FALSE)</f>
        <v>5</v>
      </c>
      <c r="O3137">
        <f>VLOOKUP(Table2[[#This Row],[NO DEBITUR]],[1]Februari!$B$2:$G$5333,6,FALSE)</f>
        <v>4</v>
      </c>
      <c r="P3137">
        <f>VLOOKUP(Table2[[#This Row],[NO DEBITUR]],[1]Maret!$B$2:$G$5333,6,FALSE)</f>
        <v>8</v>
      </c>
      <c r="Q3137" t="e">
        <f>VLOOKUP(Table2[[#This Row],[NO DEBITUR]],[1]April!$B$2:$G$5333,6,FALSE)</f>
        <v>#N/A</v>
      </c>
    </row>
    <row r="3138" spans="1:17" x14ac:dyDescent="0.25">
      <c r="A3138" s="1" t="s">
        <v>24154</v>
      </c>
      <c r="B3138" t="s">
        <v>9890</v>
      </c>
      <c r="C3138" t="s">
        <v>14</v>
      </c>
      <c r="D3138" t="s">
        <v>9891</v>
      </c>
      <c r="E3138" t="s">
        <v>9892</v>
      </c>
      <c r="F3138" t="s">
        <v>9892</v>
      </c>
      <c r="G3138" t="s">
        <v>7435</v>
      </c>
      <c r="H3138">
        <v>62171</v>
      </c>
      <c r="I3138" s="1">
        <v>-7.2470410000000003</v>
      </c>
      <c r="J3138" s="1">
        <v>111.84883000000001</v>
      </c>
      <c r="K3138" t="s">
        <v>3021</v>
      </c>
      <c r="L3138" s="1" t="s">
        <v>7339</v>
      </c>
      <c r="M3138" t="s">
        <v>7294</v>
      </c>
      <c r="N3138">
        <f>VLOOKUP(Table2[[#This Row],[NO DEBITUR]],[1]Januari!$B$2:$G$5333,6,FALSE)</f>
        <v>76</v>
      </c>
      <c r="O3138">
        <f>VLOOKUP(Table2[[#This Row],[NO DEBITUR]],[1]Februari!$B$2:$G$5333,6,FALSE)</f>
        <v>68</v>
      </c>
      <c r="P3138">
        <f>VLOOKUP(Table2[[#This Row],[NO DEBITUR]],[1]Maret!$B$2:$G$5333,6,FALSE)</f>
        <v>80</v>
      </c>
      <c r="Q3138">
        <f>VLOOKUP(Table2[[#This Row],[NO DEBITUR]],[1]April!$B$2:$G$5333,6,FALSE)</f>
        <v>56</v>
      </c>
    </row>
    <row r="3139" spans="1:17" x14ac:dyDescent="0.25">
      <c r="A3139" s="1" t="s">
        <v>24155</v>
      </c>
      <c r="B3139" t="s">
        <v>9893</v>
      </c>
      <c r="C3139" t="s">
        <v>14</v>
      </c>
      <c r="D3139" t="s">
        <v>9894</v>
      </c>
      <c r="E3139" t="s">
        <v>9895</v>
      </c>
      <c r="F3139" t="s">
        <v>9895</v>
      </c>
      <c r="G3139" t="s">
        <v>7435</v>
      </c>
      <c r="H3139">
        <v>62164</v>
      </c>
      <c r="K3139" t="s">
        <v>3021</v>
      </c>
      <c r="L3139" s="1" t="s">
        <v>7339</v>
      </c>
      <c r="M3139" t="s">
        <v>7294</v>
      </c>
      <c r="N3139">
        <f>VLOOKUP(Table2[[#This Row],[NO DEBITUR]],[1]Januari!$B$2:$G$5333,6,FALSE)</f>
        <v>3</v>
      </c>
      <c r="O3139">
        <f>VLOOKUP(Table2[[#This Row],[NO DEBITUR]],[1]Februari!$B$2:$G$5333,6,FALSE)</f>
        <v>3</v>
      </c>
      <c r="P3139">
        <f>VLOOKUP(Table2[[#This Row],[NO DEBITUR]],[1]Maret!$B$2:$G$5333,6,FALSE)</f>
        <v>5</v>
      </c>
      <c r="Q3139">
        <f>VLOOKUP(Table2[[#This Row],[NO DEBITUR]],[1]April!$B$2:$G$5333,6,FALSE)</f>
        <v>3</v>
      </c>
    </row>
    <row r="3140" spans="1:17" x14ac:dyDescent="0.25">
      <c r="A3140" s="1" t="s">
        <v>24156</v>
      </c>
      <c r="B3140" t="s">
        <v>9896</v>
      </c>
      <c r="C3140" t="s">
        <v>14</v>
      </c>
      <c r="D3140" t="s">
        <v>9897</v>
      </c>
      <c r="E3140" t="s">
        <v>9898</v>
      </c>
      <c r="F3140" t="s">
        <v>9898</v>
      </c>
      <c r="G3140" t="s">
        <v>7435</v>
      </c>
      <c r="H3140">
        <v>62165</v>
      </c>
      <c r="K3140" t="s">
        <v>3021</v>
      </c>
      <c r="L3140" s="1" t="s">
        <v>7339</v>
      </c>
      <c r="M3140" t="s">
        <v>7294</v>
      </c>
      <c r="N3140">
        <f>VLOOKUP(Table2[[#This Row],[NO DEBITUR]],[1]Januari!$B$2:$G$5333,6,FALSE)</f>
        <v>37</v>
      </c>
      <c r="O3140">
        <f>VLOOKUP(Table2[[#This Row],[NO DEBITUR]],[1]Februari!$B$2:$G$5333,6,FALSE)</f>
        <v>35</v>
      </c>
      <c r="P3140">
        <f>VLOOKUP(Table2[[#This Row],[NO DEBITUR]],[1]Maret!$B$2:$G$5333,6,FALSE)</f>
        <v>42</v>
      </c>
      <c r="Q3140">
        <f>VLOOKUP(Table2[[#This Row],[NO DEBITUR]],[1]April!$B$2:$G$5333,6,FALSE)</f>
        <v>39</v>
      </c>
    </row>
    <row r="3141" spans="1:17" x14ac:dyDescent="0.25">
      <c r="A3141" s="1" t="s">
        <v>24157</v>
      </c>
      <c r="B3141" t="s">
        <v>9899</v>
      </c>
      <c r="C3141" t="s">
        <v>14</v>
      </c>
      <c r="D3141" t="s">
        <v>9900</v>
      </c>
      <c r="E3141" t="s">
        <v>9901</v>
      </c>
      <c r="F3141" t="s">
        <v>8656</v>
      </c>
      <c r="G3141" t="s">
        <v>7435</v>
      </c>
      <c r="H3141">
        <v>62152</v>
      </c>
      <c r="K3141" t="s">
        <v>3021</v>
      </c>
      <c r="L3141" s="1" t="s">
        <v>7339</v>
      </c>
      <c r="M3141" t="s">
        <v>7294</v>
      </c>
      <c r="N3141">
        <f>VLOOKUP(Table2[[#This Row],[NO DEBITUR]],[1]Januari!$B$2:$G$5333,6,FALSE)</f>
        <v>59</v>
      </c>
      <c r="O3141">
        <f>VLOOKUP(Table2[[#This Row],[NO DEBITUR]],[1]Februari!$B$2:$G$5333,6,FALSE)</f>
        <v>55</v>
      </c>
      <c r="P3141">
        <f>VLOOKUP(Table2[[#This Row],[NO DEBITUR]],[1]Maret!$B$2:$G$5333,6,FALSE)</f>
        <v>33</v>
      </c>
      <c r="Q3141">
        <f>VLOOKUP(Table2[[#This Row],[NO DEBITUR]],[1]April!$B$2:$G$5333,6,FALSE)</f>
        <v>31</v>
      </c>
    </row>
    <row r="3142" spans="1:17" x14ac:dyDescent="0.25">
      <c r="A3142" s="1" t="s">
        <v>24158</v>
      </c>
      <c r="B3142" t="s">
        <v>9902</v>
      </c>
      <c r="C3142" t="s">
        <v>14</v>
      </c>
      <c r="D3142" t="s">
        <v>9903</v>
      </c>
      <c r="E3142" t="s">
        <v>7856</v>
      </c>
      <c r="F3142" t="s">
        <v>7856</v>
      </c>
      <c r="G3142" t="s">
        <v>9338</v>
      </c>
      <c r="H3142">
        <v>50663</v>
      </c>
      <c r="I3142" s="1">
        <v>-7.276624</v>
      </c>
      <c r="J3142" s="1">
        <v>110.370171</v>
      </c>
      <c r="K3142" t="s">
        <v>3021</v>
      </c>
      <c r="L3142" s="1" t="s">
        <v>7339</v>
      </c>
      <c r="M3142" t="s">
        <v>7294</v>
      </c>
      <c r="N3142" t="e">
        <f>VLOOKUP(Table2[[#This Row],[NO DEBITUR]],[1]Januari!$B$2:$G$5333,6,FALSE)</f>
        <v>#N/A</v>
      </c>
      <c r="O3142" t="e">
        <f>VLOOKUP(Table2[[#This Row],[NO DEBITUR]],[1]Februari!$B$2:$G$5333,6,FALSE)</f>
        <v>#N/A</v>
      </c>
      <c r="P3142" t="e">
        <f>VLOOKUP(Table2[[#This Row],[NO DEBITUR]],[1]Maret!$B$2:$G$5333,6,FALSE)</f>
        <v>#N/A</v>
      </c>
      <c r="Q3142" t="e">
        <f>VLOOKUP(Table2[[#This Row],[NO DEBITUR]],[1]April!$B$2:$G$5333,6,FALSE)</f>
        <v>#N/A</v>
      </c>
    </row>
    <row r="3143" spans="1:17" x14ac:dyDescent="0.25">
      <c r="A3143" s="1" t="s">
        <v>24159</v>
      </c>
      <c r="B3143" t="s">
        <v>9904</v>
      </c>
      <c r="C3143" t="s">
        <v>14</v>
      </c>
      <c r="D3143" t="s">
        <v>9905</v>
      </c>
      <c r="E3143" t="s">
        <v>9906</v>
      </c>
      <c r="F3143" t="s">
        <v>7320</v>
      </c>
      <c r="G3143" t="s">
        <v>9338</v>
      </c>
      <c r="H3143">
        <v>50664</v>
      </c>
      <c r="I3143" s="1">
        <v>-7.3244559999999996</v>
      </c>
      <c r="J3143" s="1">
        <v>110.42822200000001</v>
      </c>
      <c r="K3143" t="s">
        <v>3021</v>
      </c>
      <c r="L3143" s="1" t="s">
        <v>7339</v>
      </c>
      <c r="M3143" t="s">
        <v>7294</v>
      </c>
      <c r="N3143">
        <f>VLOOKUP(Table2[[#This Row],[NO DEBITUR]],[1]Januari!$B$2:$G$5333,6,FALSE)</f>
        <v>81</v>
      </c>
      <c r="O3143">
        <f>VLOOKUP(Table2[[#This Row],[NO DEBITUR]],[1]Februari!$B$2:$G$5333,6,FALSE)</f>
        <v>44</v>
      </c>
      <c r="P3143">
        <f>VLOOKUP(Table2[[#This Row],[NO DEBITUR]],[1]Maret!$B$2:$G$5333,6,FALSE)</f>
        <v>19</v>
      </c>
      <c r="Q3143">
        <f>VLOOKUP(Table2[[#This Row],[NO DEBITUR]],[1]April!$B$2:$G$5333,6,FALSE)</f>
        <v>2</v>
      </c>
    </row>
    <row r="3144" spans="1:17" x14ac:dyDescent="0.25">
      <c r="A3144" s="1" t="s">
        <v>24160</v>
      </c>
      <c r="B3144" t="s">
        <v>9907</v>
      </c>
      <c r="C3144" t="s">
        <v>14</v>
      </c>
      <c r="D3144" t="s">
        <v>9908</v>
      </c>
      <c r="E3144" t="s">
        <v>7320</v>
      </c>
      <c r="F3144" t="s">
        <v>7320</v>
      </c>
      <c r="G3144" t="s">
        <v>9338</v>
      </c>
      <c r="H3144">
        <v>50664</v>
      </c>
      <c r="I3144" s="1">
        <v>-7.2227030000000001</v>
      </c>
      <c r="J3144" s="1">
        <v>110.367036</v>
      </c>
      <c r="K3144" t="s">
        <v>3021</v>
      </c>
      <c r="L3144" s="1" t="s">
        <v>7339</v>
      </c>
      <c r="M3144" t="s">
        <v>7294</v>
      </c>
      <c r="N3144">
        <f>VLOOKUP(Table2[[#This Row],[NO DEBITUR]],[1]Januari!$B$2:$G$5333,6,FALSE)</f>
        <v>17</v>
      </c>
      <c r="O3144">
        <f>VLOOKUP(Table2[[#This Row],[NO DEBITUR]],[1]Februari!$B$2:$G$5333,6,FALSE)</f>
        <v>6</v>
      </c>
      <c r="P3144">
        <f>VLOOKUP(Table2[[#This Row],[NO DEBITUR]],[1]Maret!$B$2:$G$5333,6,FALSE)</f>
        <v>10</v>
      </c>
      <c r="Q3144" t="e">
        <f>VLOOKUP(Table2[[#This Row],[NO DEBITUR]],[1]April!$B$2:$G$5333,6,FALSE)</f>
        <v>#N/A</v>
      </c>
    </row>
    <row r="3145" spans="1:17" x14ac:dyDescent="0.25">
      <c r="A3145" s="1" t="s">
        <v>24161</v>
      </c>
      <c r="B3145" t="s">
        <v>9909</v>
      </c>
      <c r="C3145" t="s">
        <v>14</v>
      </c>
      <c r="D3145" t="s">
        <v>9910</v>
      </c>
      <c r="E3145" t="s">
        <v>7698</v>
      </c>
      <c r="F3145" t="s">
        <v>7699</v>
      </c>
      <c r="G3145" t="s">
        <v>9338</v>
      </c>
      <c r="H3145">
        <v>50614</v>
      </c>
      <c r="I3145" s="1">
        <v>-7.2238329999999999</v>
      </c>
      <c r="J3145" s="1">
        <v>110.32139100000001</v>
      </c>
      <c r="K3145" t="s">
        <v>3021</v>
      </c>
      <c r="L3145" s="1" t="s">
        <v>7339</v>
      </c>
      <c r="M3145" t="s">
        <v>7294</v>
      </c>
      <c r="N3145">
        <f>VLOOKUP(Table2[[#This Row],[NO DEBITUR]],[1]Januari!$B$2:$G$5333,6,FALSE)</f>
        <v>121</v>
      </c>
      <c r="O3145">
        <f>VLOOKUP(Table2[[#This Row],[NO DEBITUR]],[1]Februari!$B$2:$G$5333,6,FALSE)</f>
        <v>97</v>
      </c>
      <c r="P3145">
        <f>VLOOKUP(Table2[[#This Row],[NO DEBITUR]],[1]Maret!$B$2:$G$5333,6,FALSE)</f>
        <v>99</v>
      </c>
      <c r="Q3145">
        <f>VLOOKUP(Table2[[#This Row],[NO DEBITUR]],[1]April!$B$2:$G$5333,6,FALSE)</f>
        <v>26</v>
      </c>
    </row>
    <row r="3146" spans="1:17" x14ac:dyDescent="0.25">
      <c r="A3146" s="1" t="s">
        <v>24162</v>
      </c>
      <c r="B3146" t="s">
        <v>9911</v>
      </c>
      <c r="C3146" t="s">
        <v>14</v>
      </c>
      <c r="D3146" t="s">
        <v>9912</v>
      </c>
      <c r="E3146" t="s">
        <v>9913</v>
      </c>
      <c r="F3146" t="s">
        <v>7573</v>
      </c>
      <c r="G3146" t="s">
        <v>9338</v>
      </c>
      <c r="H3146">
        <v>50611</v>
      </c>
      <c r="I3146" s="1">
        <v>-7.2550369999999997</v>
      </c>
      <c r="J3146" s="1">
        <v>110.411216</v>
      </c>
      <c r="K3146" t="s">
        <v>3021</v>
      </c>
      <c r="L3146" s="1" t="s">
        <v>7339</v>
      </c>
      <c r="M3146" t="s">
        <v>7294</v>
      </c>
      <c r="N3146" t="e">
        <f>VLOOKUP(Table2[[#This Row],[NO DEBITUR]],[1]Januari!$B$2:$G$5333,6,FALSE)</f>
        <v>#N/A</v>
      </c>
      <c r="O3146" t="e">
        <f>VLOOKUP(Table2[[#This Row],[NO DEBITUR]],[1]Februari!$B$2:$G$5333,6,FALSE)</f>
        <v>#N/A</v>
      </c>
      <c r="P3146" t="e">
        <f>VLOOKUP(Table2[[#This Row],[NO DEBITUR]],[1]Maret!$B$2:$G$5333,6,FALSE)</f>
        <v>#N/A</v>
      </c>
      <c r="Q3146" t="e">
        <f>VLOOKUP(Table2[[#This Row],[NO DEBITUR]],[1]April!$B$2:$G$5333,6,FALSE)</f>
        <v>#N/A</v>
      </c>
    </row>
    <row r="3147" spans="1:17" x14ac:dyDescent="0.25">
      <c r="A3147" s="1" t="s">
        <v>24163</v>
      </c>
      <c r="B3147" t="s">
        <v>9914</v>
      </c>
      <c r="C3147" t="s">
        <v>14</v>
      </c>
      <c r="D3147" t="s">
        <v>9915</v>
      </c>
      <c r="E3147" t="s">
        <v>9913</v>
      </c>
      <c r="F3147" t="s">
        <v>7573</v>
      </c>
      <c r="G3147" t="s">
        <v>9338</v>
      </c>
      <c r="H3147">
        <v>50611</v>
      </c>
      <c r="I3147" s="1">
        <v>-6.9715090000000002</v>
      </c>
      <c r="J3147" s="1">
        <v>110.434135</v>
      </c>
      <c r="K3147" t="s">
        <v>3021</v>
      </c>
      <c r="L3147" s="1" t="s">
        <v>7339</v>
      </c>
      <c r="M3147" t="s">
        <v>7294</v>
      </c>
      <c r="N3147">
        <f>VLOOKUP(Table2[[#This Row],[NO DEBITUR]],[1]Januari!$B$2:$G$5333,6,FALSE)</f>
        <v>106</v>
      </c>
      <c r="O3147">
        <f>VLOOKUP(Table2[[#This Row],[NO DEBITUR]],[1]Februari!$B$2:$G$5333,6,FALSE)</f>
        <v>88</v>
      </c>
      <c r="P3147">
        <f>VLOOKUP(Table2[[#This Row],[NO DEBITUR]],[1]Maret!$B$2:$G$5333,6,FALSE)</f>
        <v>143</v>
      </c>
      <c r="Q3147">
        <f>VLOOKUP(Table2[[#This Row],[NO DEBITUR]],[1]April!$B$2:$G$5333,6,FALSE)</f>
        <v>26</v>
      </c>
    </row>
    <row r="3148" spans="1:17" x14ac:dyDescent="0.25">
      <c r="A3148" s="1" t="s">
        <v>24164</v>
      </c>
      <c r="B3148" t="s">
        <v>9916</v>
      </c>
      <c r="C3148" t="s">
        <v>14</v>
      </c>
      <c r="D3148" t="s">
        <v>9917</v>
      </c>
      <c r="E3148" t="s">
        <v>5404</v>
      </c>
      <c r="F3148" t="s">
        <v>5404</v>
      </c>
      <c r="G3148" t="s">
        <v>7583</v>
      </c>
      <c r="H3148">
        <v>59264</v>
      </c>
      <c r="K3148" t="s">
        <v>3021</v>
      </c>
      <c r="L3148" s="1" t="s">
        <v>7339</v>
      </c>
      <c r="M3148" t="s">
        <v>7294</v>
      </c>
      <c r="N3148">
        <f>VLOOKUP(Table2[[#This Row],[NO DEBITUR]],[1]Januari!$B$2:$G$5333,6,FALSE)</f>
        <v>21</v>
      </c>
      <c r="O3148">
        <f>VLOOKUP(Table2[[#This Row],[NO DEBITUR]],[1]Februari!$B$2:$G$5333,6,FALSE)</f>
        <v>26</v>
      </c>
      <c r="P3148">
        <f>VLOOKUP(Table2[[#This Row],[NO DEBITUR]],[1]Maret!$B$2:$G$5333,6,FALSE)</f>
        <v>46</v>
      </c>
      <c r="Q3148">
        <f>VLOOKUP(Table2[[#This Row],[NO DEBITUR]],[1]April!$B$2:$G$5333,6,FALSE)</f>
        <v>24</v>
      </c>
    </row>
    <row r="3149" spans="1:17" x14ac:dyDescent="0.25">
      <c r="A3149" s="1" t="s">
        <v>24165</v>
      </c>
      <c r="B3149" t="s">
        <v>9918</v>
      </c>
      <c r="C3149" t="s">
        <v>14</v>
      </c>
      <c r="D3149" t="s">
        <v>9919</v>
      </c>
      <c r="E3149" t="s">
        <v>9920</v>
      </c>
      <c r="F3149" t="s">
        <v>7583</v>
      </c>
      <c r="G3149" t="s">
        <v>7583</v>
      </c>
      <c r="H3149">
        <v>59253</v>
      </c>
      <c r="I3149" s="1">
        <v>-6.7382569999999999</v>
      </c>
      <c r="J3149" s="1">
        <v>111.33984100000001</v>
      </c>
      <c r="K3149" t="s">
        <v>3021</v>
      </c>
      <c r="L3149" s="1" t="s">
        <v>7339</v>
      </c>
      <c r="M3149" t="s">
        <v>7294</v>
      </c>
      <c r="N3149">
        <f>VLOOKUP(Table2[[#This Row],[NO DEBITUR]],[1]Januari!$B$2:$G$5333,6,FALSE)</f>
        <v>3</v>
      </c>
      <c r="O3149">
        <f>VLOOKUP(Table2[[#This Row],[NO DEBITUR]],[1]Februari!$B$2:$G$5333,6,FALSE)</f>
        <v>14</v>
      </c>
      <c r="P3149">
        <f>VLOOKUP(Table2[[#This Row],[NO DEBITUR]],[1]Maret!$B$2:$G$5333,6,FALSE)</f>
        <v>150</v>
      </c>
      <c r="Q3149">
        <f>VLOOKUP(Table2[[#This Row],[NO DEBITUR]],[1]April!$B$2:$G$5333,6,FALSE)</f>
        <v>9</v>
      </c>
    </row>
    <row r="3150" spans="1:17" x14ac:dyDescent="0.25">
      <c r="A3150" s="1" t="s">
        <v>24166</v>
      </c>
      <c r="B3150" t="s">
        <v>9921</v>
      </c>
      <c r="C3150" t="s">
        <v>14</v>
      </c>
      <c r="D3150" t="s">
        <v>9922</v>
      </c>
      <c r="H3150">
        <v>58382</v>
      </c>
      <c r="I3150" s="1">
        <v>-7.1686249999999996</v>
      </c>
      <c r="J3150" s="1">
        <v>111.49732</v>
      </c>
      <c r="K3150" t="s">
        <v>3021</v>
      </c>
      <c r="L3150" s="1" t="s">
        <v>7339</v>
      </c>
      <c r="M3150" t="s">
        <v>7294</v>
      </c>
      <c r="N3150">
        <f>VLOOKUP(Table2[[#This Row],[NO DEBITUR]],[1]Januari!$B$2:$G$5333,6,FALSE)</f>
        <v>64</v>
      </c>
      <c r="O3150">
        <f>VLOOKUP(Table2[[#This Row],[NO DEBITUR]],[1]Februari!$B$2:$G$5333,6,FALSE)</f>
        <v>52</v>
      </c>
      <c r="P3150">
        <f>VLOOKUP(Table2[[#This Row],[NO DEBITUR]],[1]Maret!$B$2:$G$5333,6,FALSE)</f>
        <v>59</v>
      </c>
      <c r="Q3150">
        <f>VLOOKUP(Table2[[#This Row],[NO DEBITUR]],[1]April!$B$2:$G$5333,6,FALSE)</f>
        <v>3</v>
      </c>
    </row>
    <row r="3151" spans="1:17" x14ac:dyDescent="0.25">
      <c r="A3151" s="1" t="s">
        <v>24167</v>
      </c>
      <c r="B3151" t="s">
        <v>9923</v>
      </c>
      <c r="C3151" t="s">
        <v>14</v>
      </c>
      <c r="D3151" t="s">
        <v>9924</v>
      </c>
      <c r="H3151">
        <v>58254</v>
      </c>
      <c r="I3151" s="1">
        <v>-7.0141900000000001</v>
      </c>
      <c r="J3151" s="1" t="s">
        <v>9925</v>
      </c>
      <c r="K3151" t="s">
        <v>3021</v>
      </c>
      <c r="L3151" s="1" t="s">
        <v>7339</v>
      </c>
      <c r="M3151" t="s">
        <v>7294</v>
      </c>
      <c r="N3151">
        <f>VLOOKUP(Table2[[#This Row],[NO DEBITUR]],[1]Januari!$B$2:$G$5333,6,FALSE)</f>
        <v>33</v>
      </c>
      <c r="O3151">
        <f>VLOOKUP(Table2[[#This Row],[NO DEBITUR]],[1]Februari!$B$2:$G$5333,6,FALSE)</f>
        <v>11</v>
      </c>
      <c r="P3151">
        <f>VLOOKUP(Table2[[#This Row],[NO DEBITUR]],[1]Maret!$B$2:$G$5333,6,FALSE)</f>
        <v>33</v>
      </c>
      <c r="Q3151" t="e">
        <f>VLOOKUP(Table2[[#This Row],[NO DEBITUR]],[1]April!$B$2:$G$5333,6,FALSE)</f>
        <v>#N/A</v>
      </c>
    </row>
    <row r="3152" spans="1:17" x14ac:dyDescent="0.25">
      <c r="A3152" s="1" t="s">
        <v>24168</v>
      </c>
      <c r="B3152" t="s">
        <v>9926</v>
      </c>
      <c r="C3152" t="s">
        <v>14</v>
      </c>
      <c r="D3152" t="s">
        <v>9927</v>
      </c>
      <c r="H3152">
        <v>58261</v>
      </c>
      <c r="I3152" s="1">
        <v>-6.913767</v>
      </c>
      <c r="J3152" s="1">
        <v>111.439035</v>
      </c>
      <c r="K3152" t="s">
        <v>3021</v>
      </c>
      <c r="L3152" s="1" t="s">
        <v>7339</v>
      </c>
      <c r="M3152" t="s">
        <v>7294</v>
      </c>
      <c r="N3152">
        <f>VLOOKUP(Table2[[#This Row],[NO DEBITUR]],[1]Januari!$B$2:$G$5333,6,FALSE)</f>
        <v>4</v>
      </c>
      <c r="O3152">
        <f>VLOOKUP(Table2[[#This Row],[NO DEBITUR]],[1]Februari!$B$2:$G$5333,6,FALSE)</f>
        <v>3</v>
      </c>
      <c r="P3152">
        <f>VLOOKUP(Table2[[#This Row],[NO DEBITUR]],[1]Maret!$B$2:$G$5333,6,FALSE)</f>
        <v>7</v>
      </c>
      <c r="Q3152">
        <f>VLOOKUP(Table2[[#This Row],[NO DEBITUR]],[1]April!$B$2:$G$5333,6,FALSE)</f>
        <v>3</v>
      </c>
    </row>
    <row r="3153" spans="1:17" x14ac:dyDescent="0.25">
      <c r="A3153" s="1" t="s">
        <v>24169</v>
      </c>
      <c r="B3153" t="s">
        <v>9928</v>
      </c>
      <c r="C3153" t="s">
        <v>14</v>
      </c>
      <c r="D3153" t="s">
        <v>9929</v>
      </c>
      <c r="H3153">
        <v>58384</v>
      </c>
      <c r="I3153" s="1">
        <v>-6.9694241999999997</v>
      </c>
      <c r="J3153" s="1">
        <v>111.479066</v>
      </c>
      <c r="K3153" t="s">
        <v>3021</v>
      </c>
      <c r="L3153" s="1" t="s">
        <v>7339</v>
      </c>
      <c r="M3153" t="s">
        <v>7294</v>
      </c>
      <c r="N3153">
        <f>VLOOKUP(Table2[[#This Row],[NO DEBITUR]],[1]Januari!$B$2:$G$5333,6,FALSE)</f>
        <v>9</v>
      </c>
      <c r="O3153">
        <f>VLOOKUP(Table2[[#This Row],[NO DEBITUR]],[1]Februari!$B$2:$G$5333,6,FALSE)</f>
        <v>19</v>
      </c>
      <c r="P3153">
        <f>VLOOKUP(Table2[[#This Row],[NO DEBITUR]],[1]Maret!$B$2:$G$5333,6,FALSE)</f>
        <v>10</v>
      </c>
      <c r="Q3153">
        <f>VLOOKUP(Table2[[#This Row],[NO DEBITUR]],[1]April!$B$2:$G$5333,6,FALSE)</f>
        <v>9</v>
      </c>
    </row>
    <row r="3154" spans="1:17" x14ac:dyDescent="0.25">
      <c r="A3154" s="1" t="s">
        <v>24170</v>
      </c>
      <c r="B3154" t="s">
        <v>9930</v>
      </c>
      <c r="C3154" t="s">
        <v>14</v>
      </c>
      <c r="D3154" t="s">
        <v>9931</v>
      </c>
      <c r="H3154">
        <v>58211</v>
      </c>
      <c r="I3154" s="1">
        <v>-6.9620769999999998</v>
      </c>
      <c r="J3154" s="1">
        <v>111.41835469999999</v>
      </c>
      <c r="K3154" t="s">
        <v>3021</v>
      </c>
      <c r="L3154" s="1" t="s">
        <v>7339</v>
      </c>
      <c r="M3154" t="s">
        <v>7294</v>
      </c>
      <c r="N3154">
        <f>VLOOKUP(Table2[[#This Row],[NO DEBITUR]],[1]Januari!$B$2:$G$5333,6,FALSE)</f>
        <v>72</v>
      </c>
      <c r="O3154">
        <f>VLOOKUP(Table2[[#This Row],[NO DEBITUR]],[1]Februari!$B$2:$G$5333,6,FALSE)</f>
        <v>49</v>
      </c>
      <c r="P3154">
        <f>VLOOKUP(Table2[[#This Row],[NO DEBITUR]],[1]Maret!$B$2:$G$5333,6,FALSE)</f>
        <v>50</v>
      </c>
      <c r="Q3154">
        <f>VLOOKUP(Table2[[#This Row],[NO DEBITUR]],[1]April!$B$2:$G$5333,6,FALSE)</f>
        <v>12</v>
      </c>
    </row>
    <row r="3155" spans="1:17" x14ac:dyDescent="0.25">
      <c r="A3155" s="1" t="s">
        <v>24171</v>
      </c>
      <c r="B3155" t="s">
        <v>9932</v>
      </c>
      <c r="C3155" t="s">
        <v>14</v>
      </c>
      <c r="D3155" t="s">
        <v>9933</v>
      </c>
      <c r="E3155" t="s">
        <v>9934</v>
      </c>
      <c r="F3155" t="s">
        <v>7431</v>
      </c>
      <c r="G3155" t="s">
        <v>7431</v>
      </c>
      <c r="H3155">
        <v>58312</v>
      </c>
      <c r="I3155" s="1">
        <v>-6.976343</v>
      </c>
      <c r="J3155" s="1">
        <v>111.49298400000001</v>
      </c>
      <c r="K3155" t="s">
        <v>3021</v>
      </c>
      <c r="L3155" s="1" t="s">
        <v>7339</v>
      </c>
      <c r="M3155" t="s">
        <v>7294</v>
      </c>
      <c r="N3155">
        <f>VLOOKUP(Table2[[#This Row],[NO DEBITUR]],[1]Januari!$B$2:$G$5333,6,FALSE)</f>
        <v>28</v>
      </c>
      <c r="O3155">
        <f>VLOOKUP(Table2[[#This Row],[NO DEBITUR]],[1]Februari!$B$2:$G$5333,6,FALSE)</f>
        <v>28</v>
      </c>
      <c r="P3155">
        <f>VLOOKUP(Table2[[#This Row],[NO DEBITUR]],[1]Maret!$B$2:$G$5333,6,FALSE)</f>
        <v>57</v>
      </c>
      <c r="Q3155" t="e">
        <f>VLOOKUP(Table2[[#This Row],[NO DEBITUR]],[1]April!$B$2:$G$5333,6,FALSE)</f>
        <v>#N/A</v>
      </c>
    </row>
    <row r="3156" spans="1:17" x14ac:dyDescent="0.25">
      <c r="A3156" s="1" t="s">
        <v>24172</v>
      </c>
      <c r="B3156" t="s">
        <v>9935</v>
      </c>
      <c r="C3156" t="s">
        <v>14</v>
      </c>
      <c r="D3156" t="s">
        <v>9936</v>
      </c>
      <c r="E3156" t="s">
        <v>9937</v>
      </c>
      <c r="F3156" t="s">
        <v>7431</v>
      </c>
      <c r="G3156" t="s">
        <v>7431</v>
      </c>
      <c r="H3156">
        <v>59211</v>
      </c>
      <c r="I3156" s="1">
        <v>-6.9718150000000003</v>
      </c>
      <c r="J3156" s="1">
        <v>111.436903</v>
      </c>
      <c r="K3156" t="s">
        <v>3021</v>
      </c>
      <c r="L3156" s="1" t="s">
        <v>7339</v>
      </c>
      <c r="M3156" t="s">
        <v>7294</v>
      </c>
      <c r="N3156">
        <f>VLOOKUP(Table2[[#This Row],[NO DEBITUR]],[1]Januari!$B$2:$G$5333,6,FALSE)</f>
        <v>72</v>
      </c>
      <c r="O3156">
        <f>VLOOKUP(Table2[[#This Row],[NO DEBITUR]],[1]Februari!$B$2:$G$5333,6,FALSE)</f>
        <v>64</v>
      </c>
      <c r="P3156">
        <f>VLOOKUP(Table2[[#This Row],[NO DEBITUR]],[1]Maret!$B$2:$G$5333,6,FALSE)</f>
        <v>79</v>
      </c>
      <c r="Q3156">
        <f>VLOOKUP(Table2[[#This Row],[NO DEBITUR]],[1]April!$B$2:$G$5333,6,FALSE)</f>
        <v>20</v>
      </c>
    </row>
    <row r="3157" spans="1:17" x14ac:dyDescent="0.25">
      <c r="A3157" s="1" t="s">
        <v>24173</v>
      </c>
      <c r="B3157" t="s">
        <v>9938</v>
      </c>
      <c r="C3157" t="s">
        <v>14</v>
      </c>
      <c r="D3157" t="s">
        <v>9939</v>
      </c>
      <c r="H3157">
        <v>50139</v>
      </c>
      <c r="I3157" s="1">
        <v>-6.9719879999999996</v>
      </c>
      <c r="J3157" s="1">
        <v>110.41975600000001</v>
      </c>
      <c r="K3157" t="s">
        <v>3021</v>
      </c>
      <c r="L3157" s="1" t="s">
        <v>7339</v>
      </c>
      <c r="M3157" t="s">
        <v>7294</v>
      </c>
      <c r="N3157">
        <f>VLOOKUP(Table2[[#This Row],[NO DEBITUR]],[1]Januari!$B$2:$G$5333,6,FALSE)</f>
        <v>475</v>
      </c>
      <c r="O3157">
        <f>VLOOKUP(Table2[[#This Row],[NO DEBITUR]],[1]Februari!$B$2:$G$5333,6,FALSE)</f>
        <v>322</v>
      </c>
      <c r="P3157">
        <f>VLOOKUP(Table2[[#This Row],[NO DEBITUR]],[1]Maret!$B$2:$G$5333,6,FALSE)</f>
        <v>402</v>
      </c>
      <c r="Q3157">
        <f>VLOOKUP(Table2[[#This Row],[NO DEBITUR]],[1]April!$B$2:$G$5333,6,FALSE)</f>
        <v>337</v>
      </c>
    </row>
    <row r="3158" spans="1:17" x14ac:dyDescent="0.25">
      <c r="A3158" s="1" t="s">
        <v>24197</v>
      </c>
      <c r="B3158" t="s">
        <v>10026</v>
      </c>
      <c r="C3158" t="s">
        <v>14</v>
      </c>
      <c r="D3158" t="s">
        <v>10027</v>
      </c>
      <c r="E3158" t="s">
        <v>8505</v>
      </c>
      <c r="F3158" t="s">
        <v>9730</v>
      </c>
      <c r="G3158" t="s">
        <v>7389</v>
      </c>
      <c r="H3158">
        <v>52184</v>
      </c>
      <c r="L3158" s="1" t="s">
        <v>7339</v>
      </c>
      <c r="M3158" t="s">
        <v>7294</v>
      </c>
      <c r="N3158" t="e">
        <f>VLOOKUP(Table2[[#This Row],[NO DEBITUR]],[1]Januari!$B$2:$G$5333,6,FALSE)</f>
        <v>#N/A</v>
      </c>
      <c r="O3158" t="e">
        <f>VLOOKUP(Table2[[#This Row],[NO DEBITUR]],[1]Februari!$B$2:$G$5333,6,FALSE)</f>
        <v>#N/A</v>
      </c>
      <c r="P3158">
        <f>VLOOKUP(Table2[[#This Row],[NO DEBITUR]],[1]Maret!$B$2:$G$5333,6,FALSE)</f>
        <v>96</v>
      </c>
      <c r="Q3158">
        <f>VLOOKUP(Table2[[#This Row],[NO DEBITUR]],[1]April!$B$2:$G$5333,6,FALSE)</f>
        <v>23</v>
      </c>
    </row>
    <row r="3159" spans="1:17" x14ac:dyDescent="0.25">
      <c r="A3159" s="1" t="s">
        <v>24198</v>
      </c>
      <c r="B3159" t="s">
        <v>10028</v>
      </c>
      <c r="C3159" t="s">
        <v>14</v>
      </c>
      <c r="D3159" t="s">
        <v>10029</v>
      </c>
      <c r="E3159" t="s">
        <v>6450</v>
      </c>
      <c r="F3159" t="s">
        <v>10030</v>
      </c>
      <c r="G3159" t="s">
        <v>7389</v>
      </c>
      <c r="H3159">
        <v>0</v>
      </c>
      <c r="L3159" s="1" t="s">
        <v>7339</v>
      </c>
      <c r="M3159" t="s">
        <v>7294</v>
      </c>
      <c r="N3159">
        <f>VLOOKUP(Table2[[#This Row],[NO DEBITUR]],[1]Januari!$B$2:$G$5333,6,FALSE)</f>
        <v>4</v>
      </c>
      <c r="O3159">
        <f>VLOOKUP(Table2[[#This Row],[NO DEBITUR]],[1]Februari!$B$2:$G$5333,6,FALSE)</f>
        <v>7</v>
      </c>
      <c r="P3159" t="e">
        <f>VLOOKUP(Table2[[#This Row],[NO DEBITUR]],[1]Maret!$B$2:$G$5333,6,FALSE)</f>
        <v>#N/A</v>
      </c>
      <c r="Q3159">
        <f>VLOOKUP(Table2[[#This Row],[NO DEBITUR]],[1]April!$B$2:$G$5333,6,FALSE)</f>
        <v>1</v>
      </c>
    </row>
    <row r="3160" spans="1:17" x14ac:dyDescent="0.25">
      <c r="A3160" s="1" t="s">
        <v>24199</v>
      </c>
      <c r="B3160" t="s">
        <v>10031</v>
      </c>
      <c r="C3160" t="s">
        <v>14</v>
      </c>
      <c r="D3160" t="s">
        <v>10032</v>
      </c>
      <c r="E3160" t="s">
        <v>7969</v>
      </c>
      <c r="F3160" t="s">
        <v>2161</v>
      </c>
      <c r="G3160" t="s">
        <v>7389</v>
      </c>
      <c r="H3160">
        <v>0</v>
      </c>
      <c r="L3160" s="1" t="s">
        <v>7339</v>
      </c>
      <c r="M3160" t="s">
        <v>7294</v>
      </c>
      <c r="N3160" t="e">
        <f>VLOOKUP(Table2[[#This Row],[NO DEBITUR]],[1]Januari!$B$2:$G$5333,6,FALSE)</f>
        <v>#N/A</v>
      </c>
      <c r="O3160">
        <f>VLOOKUP(Table2[[#This Row],[NO DEBITUR]],[1]Februari!$B$2:$G$5333,6,FALSE)</f>
        <v>53</v>
      </c>
      <c r="P3160">
        <f>VLOOKUP(Table2[[#This Row],[NO DEBITUR]],[1]Maret!$B$2:$G$5333,6,FALSE)</f>
        <v>108</v>
      </c>
      <c r="Q3160">
        <f>VLOOKUP(Table2[[#This Row],[NO DEBITUR]],[1]April!$B$2:$G$5333,6,FALSE)</f>
        <v>95</v>
      </c>
    </row>
    <row r="3161" spans="1:17" x14ac:dyDescent="0.25">
      <c r="A3161" s="1" t="s">
        <v>24200</v>
      </c>
      <c r="B3161" t="s">
        <v>10033</v>
      </c>
      <c r="C3161" t="s">
        <v>14</v>
      </c>
      <c r="D3161" t="s">
        <v>10034</v>
      </c>
      <c r="E3161" t="s">
        <v>10035</v>
      </c>
      <c r="F3161" t="s">
        <v>2161</v>
      </c>
      <c r="G3161" t="s">
        <v>7389</v>
      </c>
      <c r="H3161">
        <v>53121</v>
      </c>
      <c r="L3161" s="1" t="s">
        <v>7339</v>
      </c>
      <c r="M3161" t="s">
        <v>7294</v>
      </c>
      <c r="N3161">
        <f>VLOOKUP(Table2[[#This Row],[NO DEBITUR]],[1]Januari!$B$2:$G$5333,6,FALSE)</f>
        <v>1735</v>
      </c>
      <c r="O3161">
        <f>VLOOKUP(Table2[[#This Row],[NO DEBITUR]],[1]Februari!$B$2:$G$5333,6,FALSE)</f>
        <v>1628</v>
      </c>
      <c r="P3161">
        <f>VLOOKUP(Table2[[#This Row],[NO DEBITUR]],[1]Maret!$B$2:$G$5333,6,FALSE)</f>
        <v>1665</v>
      </c>
      <c r="Q3161">
        <f>VLOOKUP(Table2[[#This Row],[NO DEBITUR]],[1]April!$B$2:$G$5333,6,FALSE)</f>
        <v>1607</v>
      </c>
    </row>
    <row r="3162" spans="1:17" x14ac:dyDescent="0.25">
      <c r="A3162" s="1" t="s">
        <v>24201</v>
      </c>
      <c r="B3162" t="s">
        <v>7389</v>
      </c>
      <c r="C3162" t="s">
        <v>1635</v>
      </c>
      <c r="D3162" t="s">
        <v>10036</v>
      </c>
      <c r="G3162" t="s">
        <v>7389</v>
      </c>
      <c r="H3162">
        <v>0</v>
      </c>
      <c r="L3162" s="1" t="s">
        <v>7339</v>
      </c>
      <c r="M3162" t="s">
        <v>7294</v>
      </c>
      <c r="N3162">
        <f>VLOOKUP(Table2[[#This Row],[NO DEBITUR]],[1]Januari!$B$2:$G$5333,6,FALSE)</f>
        <v>2689</v>
      </c>
      <c r="O3162">
        <f>VLOOKUP(Table2[[#This Row],[NO DEBITUR]],[1]Februari!$B$2:$G$5333,6,FALSE)</f>
        <v>2857</v>
      </c>
      <c r="P3162">
        <f>VLOOKUP(Table2[[#This Row],[NO DEBITUR]],[1]Maret!$B$2:$G$5333,6,FALSE)</f>
        <v>2884</v>
      </c>
      <c r="Q3162">
        <f>VLOOKUP(Table2[[#This Row],[NO DEBITUR]],[1]April!$B$2:$G$5333,6,FALSE)</f>
        <v>1755</v>
      </c>
    </row>
    <row r="3163" spans="1:17" x14ac:dyDescent="0.25">
      <c r="A3163" s="1" t="s">
        <v>24202</v>
      </c>
      <c r="B3163" t="s">
        <v>10037</v>
      </c>
      <c r="C3163" t="s">
        <v>14</v>
      </c>
      <c r="D3163" t="s">
        <v>10038</v>
      </c>
      <c r="E3163" t="s">
        <v>10039</v>
      </c>
      <c r="F3163" t="s">
        <v>7449</v>
      </c>
      <c r="G3163" t="s">
        <v>7449</v>
      </c>
      <c r="H3163">
        <v>52211</v>
      </c>
      <c r="L3163" s="1" t="s">
        <v>7339</v>
      </c>
      <c r="M3163" t="s">
        <v>7294</v>
      </c>
      <c r="N3163" t="e">
        <f>VLOOKUP(Table2[[#This Row],[NO DEBITUR]],[1]Januari!$B$2:$G$5333,6,FALSE)</f>
        <v>#N/A</v>
      </c>
      <c r="O3163" t="e">
        <f>VLOOKUP(Table2[[#This Row],[NO DEBITUR]],[1]Februari!$B$2:$G$5333,6,FALSE)</f>
        <v>#N/A</v>
      </c>
      <c r="P3163" t="e">
        <f>VLOOKUP(Table2[[#This Row],[NO DEBITUR]],[1]Maret!$B$2:$G$5333,6,FALSE)</f>
        <v>#N/A</v>
      </c>
      <c r="Q3163" t="e">
        <f>VLOOKUP(Table2[[#This Row],[NO DEBITUR]],[1]April!$B$2:$G$5333,6,FALSE)</f>
        <v>#N/A</v>
      </c>
    </row>
    <row r="3164" spans="1:17" x14ac:dyDescent="0.25">
      <c r="A3164" s="1" t="s">
        <v>24203</v>
      </c>
      <c r="B3164" t="s">
        <v>7449</v>
      </c>
      <c r="C3164" t="s">
        <v>1635</v>
      </c>
      <c r="D3164" t="s">
        <v>10040</v>
      </c>
      <c r="E3164" t="s">
        <v>7449</v>
      </c>
      <c r="F3164" t="s">
        <v>7449</v>
      </c>
      <c r="G3164" t="s">
        <v>7449</v>
      </c>
      <c r="H3164">
        <v>52212</v>
      </c>
      <c r="L3164" s="1" t="s">
        <v>7339</v>
      </c>
      <c r="M3164" t="s">
        <v>7294</v>
      </c>
      <c r="N3164">
        <f>VLOOKUP(Table2[[#This Row],[NO DEBITUR]],[1]Januari!$B$2:$G$5333,6,FALSE)</f>
        <v>604</v>
      </c>
      <c r="O3164">
        <f>VLOOKUP(Table2[[#This Row],[NO DEBITUR]],[1]Februari!$B$2:$G$5333,6,FALSE)</f>
        <v>540</v>
      </c>
      <c r="P3164">
        <f>VLOOKUP(Table2[[#This Row],[NO DEBITUR]],[1]Maret!$B$2:$G$5333,6,FALSE)</f>
        <v>597</v>
      </c>
      <c r="Q3164">
        <f>VLOOKUP(Table2[[#This Row],[NO DEBITUR]],[1]April!$B$2:$G$5333,6,FALSE)</f>
        <v>590</v>
      </c>
    </row>
    <row r="3165" spans="1:17" x14ac:dyDescent="0.25">
      <c r="A3165" s="1" t="s">
        <v>24204</v>
      </c>
      <c r="B3165" t="s">
        <v>7366</v>
      </c>
      <c r="C3165" t="s">
        <v>1635</v>
      </c>
      <c r="D3165" t="s">
        <v>10041</v>
      </c>
      <c r="E3165" t="s">
        <v>7366</v>
      </c>
      <c r="F3165" t="s">
        <v>10042</v>
      </c>
      <c r="G3165" t="s">
        <v>7366</v>
      </c>
      <c r="H3165">
        <v>52361</v>
      </c>
      <c r="L3165" s="1" t="s">
        <v>7339</v>
      </c>
      <c r="M3165" t="s">
        <v>7294</v>
      </c>
      <c r="N3165">
        <f>VLOOKUP(Table2[[#This Row],[NO DEBITUR]],[1]Januari!$B$2:$G$5333,6,FALSE)</f>
        <v>3922</v>
      </c>
      <c r="O3165">
        <f>VLOOKUP(Table2[[#This Row],[NO DEBITUR]],[1]Februari!$B$2:$G$5333,6,FALSE)</f>
        <v>3354</v>
      </c>
      <c r="P3165">
        <f>VLOOKUP(Table2[[#This Row],[NO DEBITUR]],[1]Maret!$B$2:$G$5333,6,FALSE)</f>
        <v>4280</v>
      </c>
      <c r="Q3165">
        <f>VLOOKUP(Table2[[#This Row],[NO DEBITUR]],[1]April!$B$2:$G$5333,6,FALSE)</f>
        <v>3715</v>
      </c>
    </row>
    <row r="3166" spans="1:17" x14ac:dyDescent="0.25">
      <c r="A3166" s="1" t="s">
        <v>24205</v>
      </c>
      <c r="B3166" t="s">
        <v>7375</v>
      </c>
      <c r="C3166" t="s">
        <v>1635</v>
      </c>
      <c r="D3166" t="s">
        <v>10043</v>
      </c>
      <c r="G3166" t="s">
        <v>7375</v>
      </c>
      <c r="H3166">
        <v>0</v>
      </c>
      <c r="L3166" s="1" t="s">
        <v>7339</v>
      </c>
      <c r="M3166" t="s">
        <v>7294</v>
      </c>
      <c r="N3166">
        <f>VLOOKUP(Table2[[#This Row],[NO DEBITUR]],[1]Januari!$B$2:$G$5333,6,FALSE)</f>
        <v>2927</v>
      </c>
      <c r="O3166">
        <f>VLOOKUP(Table2[[#This Row],[NO DEBITUR]],[1]Februari!$B$2:$G$5333,6,FALSE)</f>
        <v>2822</v>
      </c>
      <c r="P3166">
        <f>VLOOKUP(Table2[[#This Row],[NO DEBITUR]],[1]Maret!$B$2:$G$5333,6,FALSE)</f>
        <v>3766</v>
      </c>
      <c r="Q3166">
        <f>VLOOKUP(Table2[[#This Row],[NO DEBITUR]],[1]April!$B$2:$G$5333,6,FALSE)</f>
        <v>2414</v>
      </c>
    </row>
    <row r="3167" spans="1:17" x14ac:dyDescent="0.25">
      <c r="A3167" s="1" t="s">
        <v>24206</v>
      </c>
      <c r="B3167" t="s">
        <v>10044</v>
      </c>
      <c r="C3167" t="s">
        <v>14</v>
      </c>
      <c r="D3167" t="s">
        <v>10045</v>
      </c>
      <c r="G3167" t="s">
        <v>7380</v>
      </c>
      <c r="H3167">
        <v>0</v>
      </c>
      <c r="L3167" s="1" t="s">
        <v>7339</v>
      </c>
      <c r="M3167" t="s">
        <v>7294</v>
      </c>
      <c r="N3167" t="e">
        <f>VLOOKUP(Table2[[#This Row],[NO DEBITUR]],[1]Januari!$B$2:$G$5333,6,FALSE)</f>
        <v>#N/A</v>
      </c>
      <c r="O3167" t="e">
        <f>VLOOKUP(Table2[[#This Row],[NO DEBITUR]],[1]Februari!$B$2:$G$5333,6,FALSE)</f>
        <v>#N/A</v>
      </c>
      <c r="P3167" t="e">
        <f>VLOOKUP(Table2[[#This Row],[NO DEBITUR]],[1]Maret!$B$2:$G$5333,6,FALSE)</f>
        <v>#N/A</v>
      </c>
      <c r="Q3167" t="e">
        <f>VLOOKUP(Table2[[#This Row],[NO DEBITUR]],[1]April!$B$2:$G$5333,6,FALSE)</f>
        <v>#N/A</v>
      </c>
    </row>
    <row r="3168" spans="1:17" x14ac:dyDescent="0.25">
      <c r="A3168" s="1" t="s">
        <v>24207</v>
      </c>
      <c r="B3168" t="s">
        <v>10046</v>
      </c>
      <c r="C3168" t="s">
        <v>1635</v>
      </c>
      <c r="D3168" t="s">
        <v>10047</v>
      </c>
      <c r="G3168" t="s">
        <v>10046</v>
      </c>
      <c r="H3168">
        <v>0</v>
      </c>
      <c r="L3168" s="1" t="s">
        <v>7339</v>
      </c>
      <c r="M3168" t="s">
        <v>7294</v>
      </c>
      <c r="N3168">
        <f>VLOOKUP(Table2[[#This Row],[NO DEBITUR]],[1]Januari!$B$2:$G$5333,6,FALSE)</f>
        <v>1045</v>
      </c>
      <c r="O3168">
        <f>VLOOKUP(Table2[[#This Row],[NO DEBITUR]],[1]Februari!$B$2:$G$5333,6,FALSE)</f>
        <v>945</v>
      </c>
      <c r="P3168">
        <f>VLOOKUP(Table2[[#This Row],[NO DEBITUR]],[1]Maret!$B$2:$G$5333,6,FALSE)</f>
        <v>1092</v>
      </c>
      <c r="Q3168">
        <f>VLOOKUP(Table2[[#This Row],[NO DEBITUR]],[1]April!$B$2:$G$5333,6,FALSE)</f>
        <v>1037</v>
      </c>
    </row>
    <row r="3169" spans="1:17" x14ac:dyDescent="0.25">
      <c r="A3169" s="1" t="s">
        <v>24208</v>
      </c>
      <c r="B3169" t="s">
        <v>7401</v>
      </c>
      <c r="C3169" t="s">
        <v>1635</v>
      </c>
      <c r="D3169" t="s">
        <v>10048</v>
      </c>
      <c r="G3169" t="s">
        <v>7401</v>
      </c>
      <c r="H3169">
        <v>0</v>
      </c>
      <c r="L3169" s="1" t="s">
        <v>7339</v>
      </c>
      <c r="M3169" t="s">
        <v>7294</v>
      </c>
      <c r="N3169">
        <f>VLOOKUP(Table2[[#This Row],[NO DEBITUR]],[1]Januari!$B$2:$G$5333,6,FALSE)</f>
        <v>10697</v>
      </c>
      <c r="O3169">
        <f>VLOOKUP(Table2[[#This Row],[NO DEBITUR]],[1]Februari!$B$2:$G$5333,6,FALSE)</f>
        <v>10853</v>
      </c>
      <c r="P3169">
        <f>VLOOKUP(Table2[[#This Row],[NO DEBITUR]],[1]Maret!$B$2:$G$5333,6,FALSE)</f>
        <v>12007</v>
      </c>
      <c r="Q3169">
        <f>VLOOKUP(Table2[[#This Row],[NO DEBITUR]],[1]April!$B$2:$G$5333,6,FALSE)</f>
        <v>9159</v>
      </c>
    </row>
    <row r="3170" spans="1:17" x14ac:dyDescent="0.25">
      <c r="A3170" s="1" t="s">
        <v>24209</v>
      </c>
      <c r="B3170" t="s">
        <v>7359</v>
      </c>
      <c r="C3170" t="s">
        <v>1635</v>
      </c>
      <c r="D3170" t="s">
        <v>10049</v>
      </c>
      <c r="E3170" t="s">
        <v>10050</v>
      </c>
      <c r="F3170" t="s">
        <v>7359</v>
      </c>
      <c r="G3170" t="s">
        <v>7359</v>
      </c>
      <c r="H3170">
        <v>59412</v>
      </c>
      <c r="L3170" s="1" t="s">
        <v>7339</v>
      </c>
      <c r="M3170" t="s">
        <v>7294</v>
      </c>
      <c r="N3170">
        <f>VLOOKUP(Table2[[#This Row],[NO DEBITUR]],[1]Januari!$B$2:$G$5333,6,FALSE)</f>
        <v>11462</v>
      </c>
      <c r="O3170">
        <f>VLOOKUP(Table2[[#This Row],[NO DEBITUR]],[1]Februari!$B$2:$G$5333,6,FALSE)</f>
        <v>18362</v>
      </c>
      <c r="P3170">
        <f>VLOOKUP(Table2[[#This Row],[NO DEBITUR]],[1]Maret!$B$2:$G$5333,6,FALSE)</f>
        <v>20881</v>
      </c>
      <c r="Q3170">
        <f>VLOOKUP(Table2[[#This Row],[NO DEBITUR]],[1]April!$B$2:$G$5333,6,FALSE)</f>
        <v>17633</v>
      </c>
    </row>
    <row r="3171" spans="1:17" x14ac:dyDescent="0.25">
      <c r="A3171" s="1" t="s">
        <v>24210</v>
      </c>
      <c r="B3171" t="s">
        <v>7413</v>
      </c>
      <c r="C3171" t="s">
        <v>1635</v>
      </c>
      <c r="D3171" t="s">
        <v>10051</v>
      </c>
      <c r="E3171" t="s">
        <v>7413</v>
      </c>
      <c r="F3171" t="s">
        <v>7413</v>
      </c>
      <c r="G3171" t="s">
        <v>7413</v>
      </c>
      <c r="H3171">
        <v>59311</v>
      </c>
      <c r="L3171" s="1" t="s">
        <v>7339</v>
      </c>
      <c r="M3171" t="s">
        <v>7294</v>
      </c>
      <c r="N3171">
        <f>VLOOKUP(Table2[[#This Row],[NO DEBITUR]],[1]Januari!$B$2:$G$5333,6,FALSE)</f>
        <v>12996</v>
      </c>
      <c r="O3171">
        <f>VLOOKUP(Table2[[#This Row],[NO DEBITUR]],[1]Februari!$B$2:$G$5333,6,FALSE)</f>
        <v>14172</v>
      </c>
      <c r="P3171">
        <f>VLOOKUP(Table2[[#This Row],[NO DEBITUR]],[1]Maret!$B$2:$G$5333,6,FALSE)</f>
        <v>17397</v>
      </c>
      <c r="Q3171">
        <f>VLOOKUP(Table2[[#This Row],[NO DEBITUR]],[1]April!$B$2:$G$5333,6,FALSE)</f>
        <v>14564</v>
      </c>
    </row>
    <row r="3172" spans="1:17" x14ac:dyDescent="0.25">
      <c r="A3172" s="1" t="s">
        <v>24211</v>
      </c>
      <c r="B3172" t="s">
        <v>7351</v>
      </c>
      <c r="C3172" t="s">
        <v>1635</v>
      </c>
      <c r="D3172" t="s">
        <v>10052</v>
      </c>
      <c r="E3172" t="s">
        <v>10053</v>
      </c>
      <c r="F3172" t="s">
        <v>7351</v>
      </c>
      <c r="G3172" t="s">
        <v>7351</v>
      </c>
      <c r="H3172">
        <v>59151</v>
      </c>
      <c r="L3172" s="1" t="s">
        <v>7339</v>
      </c>
      <c r="M3172" t="s">
        <v>7294</v>
      </c>
      <c r="N3172">
        <f>VLOOKUP(Table2[[#This Row],[NO DEBITUR]],[1]Januari!$B$2:$G$5333,6,FALSE)</f>
        <v>7071</v>
      </c>
      <c r="O3172">
        <f>VLOOKUP(Table2[[#This Row],[NO DEBITUR]],[1]Februari!$B$2:$G$5333,6,FALSE)</f>
        <v>6839</v>
      </c>
      <c r="P3172">
        <f>VLOOKUP(Table2[[#This Row],[NO DEBITUR]],[1]Maret!$B$2:$G$5333,6,FALSE)</f>
        <v>6545</v>
      </c>
      <c r="Q3172">
        <f>VLOOKUP(Table2[[#This Row],[NO DEBITUR]],[1]April!$B$2:$G$5333,6,FALSE)</f>
        <v>6054</v>
      </c>
    </row>
    <row r="3173" spans="1:17" x14ac:dyDescent="0.25">
      <c r="A3173" s="1" t="s">
        <v>24212</v>
      </c>
      <c r="B3173" t="s">
        <v>10054</v>
      </c>
      <c r="C3173" t="s">
        <v>14</v>
      </c>
      <c r="D3173" t="s">
        <v>10055</v>
      </c>
      <c r="E3173" t="s">
        <v>10056</v>
      </c>
      <c r="F3173" t="s">
        <v>10057</v>
      </c>
      <c r="G3173" t="s">
        <v>7530</v>
      </c>
      <c r="H3173">
        <v>58192</v>
      </c>
      <c r="L3173" s="1" t="s">
        <v>7339</v>
      </c>
      <c r="M3173" t="s">
        <v>7294</v>
      </c>
      <c r="N3173" t="e">
        <f>VLOOKUP(Table2[[#This Row],[NO DEBITUR]],[1]Januari!$B$2:$G$5333,6,FALSE)</f>
        <v>#N/A</v>
      </c>
      <c r="O3173" t="e">
        <f>VLOOKUP(Table2[[#This Row],[NO DEBITUR]],[1]Februari!$B$2:$G$5333,6,FALSE)</f>
        <v>#N/A</v>
      </c>
      <c r="P3173" t="e">
        <f>VLOOKUP(Table2[[#This Row],[NO DEBITUR]],[1]Maret!$B$2:$G$5333,6,FALSE)</f>
        <v>#N/A</v>
      </c>
      <c r="Q3173" t="e">
        <f>VLOOKUP(Table2[[#This Row],[NO DEBITUR]],[1]April!$B$2:$G$5333,6,FALSE)</f>
        <v>#N/A</v>
      </c>
    </row>
    <row r="3174" spans="1:17" x14ac:dyDescent="0.25">
      <c r="A3174" s="1" t="s">
        <v>24213</v>
      </c>
      <c r="B3174" t="s">
        <v>7530</v>
      </c>
      <c r="C3174" t="s">
        <v>1635</v>
      </c>
      <c r="D3174" t="s">
        <v>10058</v>
      </c>
      <c r="G3174" t="s">
        <v>7530</v>
      </c>
      <c r="H3174">
        <v>58164</v>
      </c>
      <c r="L3174" s="1" t="s">
        <v>7339</v>
      </c>
      <c r="M3174" t="s">
        <v>7294</v>
      </c>
      <c r="N3174">
        <f>VLOOKUP(Table2[[#This Row],[NO DEBITUR]],[1]Januari!$B$2:$G$5333,6,FALSE)</f>
        <v>4925</v>
      </c>
      <c r="O3174">
        <f>VLOOKUP(Table2[[#This Row],[NO DEBITUR]],[1]Februari!$B$2:$G$5333,6,FALSE)</f>
        <v>4436</v>
      </c>
      <c r="P3174">
        <f>VLOOKUP(Table2[[#This Row],[NO DEBITUR]],[1]Maret!$B$2:$G$5333,6,FALSE)</f>
        <v>5027</v>
      </c>
      <c r="Q3174">
        <f>VLOOKUP(Table2[[#This Row],[NO DEBITUR]],[1]April!$B$2:$G$5333,6,FALSE)</f>
        <v>4705</v>
      </c>
    </row>
    <row r="3175" spans="1:17" x14ac:dyDescent="0.25">
      <c r="A3175" s="1" t="s">
        <v>24214</v>
      </c>
      <c r="B3175" t="s">
        <v>10059</v>
      </c>
      <c r="C3175" t="s">
        <v>14</v>
      </c>
      <c r="D3175" t="s">
        <v>10060</v>
      </c>
      <c r="E3175" t="s">
        <v>10061</v>
      </c>
      <c r="F3175" t="s">
        <v>10062</v>
      </c>
      <c r="G3175" t="s">
        <v>9828</v>
      </c>
      <c r="H3175">
        <v>53381</v>
      </c>
      <c r="L3175" s="1" t="s">
        <v>7339</v>
      </c>
      <c r="M3175" t="s">
        <v>7294</v>
      </c>
      <c r="N3175" t="e">
        <f>VLOOKUP(Table2[[#This Row],[NO DEBITUR]],[1]Januari!$B$2:$G$5333,6,FALSE)</f>
        <v>#N/A</v>
      </c>
      <c r="O3175" t="e">
        <f>VLOOKUP(Table2[[#This Row],[NO DEBITUR]],[1]Februari!$B$2:$G$5333,6,FALSE)</f>
        <v>#N/A</v>
      </c>
      <c r="P3175" t="e">
        <f>VLOOKUP(Table2[[#This Row],[NO DEBITUR]],[1]Maret!$B$2:$G$5333,6,FALSE)</f>
        <v>#N/A</v>
      </c>
      <c r="Q3175" t="e">
        <f>VLOOKUP(Table2[[#This Row],[NO DEBITUR]],[1]April!$B$2:$G$5333,6,FALSE)</f>
        <v>#N/A</v>
      </c>
    </row>
    <row r="3176" spans="1:17" x14ac:dyDescent="0.25">
      <c r="A3176" s="1" t="s">
        <v>24215</v>
      </c>
      <c r="B3176" t="s">
        <v>9828</v>
      </c>
      <c r="C3176" t="s">
        <v>1635</v>
      </c>
      <c r="D3176" t="s">
        <v>10063</v>
      </c>
      <c r="G3176" t="s">
        <v>9828</v>
      </c>
      <c r="H3176">
        <v>0</v>
      </c>
      <c r="L3176" s="1" t="s">
        <v>7339</v>
      </c>
      <c r="M3176" t="s">
        <v>7294</v>
      </c>
      <c r="N3176">
        <f>VLOOKUP(Table2[[#This Row],[NO DEBITUR]],[1]Januari!$B$2:$G$5333,6,FALSE)</f>
        <v>4847</v>
      </c>
      <c r="O3176">
        <f>VLOOKUP(Table2[[#This Row],[NO DEBITUR]],[1]Februari!$B$2:$G$5333,6,FALSE)</f>
        <v>4866</v>
      </c>
      <c r="P3176">
        <f>VLOOKUP(Table2[[#This Row],[NO DEBITUR]],[1]Maret!$B$2:$G$5333,6,FALSE)</f>
        <v>5005</v>
      </c>
      <c r="Q3176">
        <f>VLOOKUP(Table2[[#This Row],[NO DEBITUR]],[1]April!$B$2:$G$5333,6,FALSE)</f>
        <v>4379</v>
      </c>
    </row>
    <row r="3177" spans="1:17" x14ac:dyDescent="0.25">
      <c r="A3177" s="1" t="s">
        <v>24216</v>
      </c>
      <c r="B3177" t="s">
        <v>10064</v>
      </c>
      <c r="C3177" t="s">
        <v>14</v>
      </c>
      <c r="D3177" t="s">
        <v>10065</v>
      </c>
      <c r="E3177" t="s">
        <v>10066</v>
      </c>
      <c r="F3177" t="s">
        <v>9750</v>
      </c>
      <c r="G3177" t="s">
        <v>7427</v>
      </c>
      <c r="H3177">
        <v>53163</v>
      </c>
      <c r="I3177" s="1">
        <v>109.24426</v>
      </c>
      <c r="J3177" s="1">
        <v>-7.42781</v>
      </c>
      <c r="L3177" s="1" t="s">
        <v>7339</v>
      </c>
      <c r="M3177" t="s">
        <v>7294</v>
      </c>
      <c r="N3177">
        <f>VLOOKUP(Table2[[#This Row],[NO DEBITUR]],[1]Januari!$B$2:$G$5333,6,FALSE)</f>
        <v>70</v>
      </c>
      <c r="O3177">
        <f>VLOOKUP(Table2[[#This Row],[NO DEBITUR]],[1]Februari!$B$2:$G$5333,6,FALSE)</f>
        <v>43</v>
      </c>
      <c r="P3177">
        <f>VLOOKUP(Table2[[#This Row],[NO DEBITUR]],[1]Maret!$B$2:$G$5333,6,FALSE)</f>
        <v>36</v>
      </c>
      <c r="Q3177">
        <f>VLOOKUP(Table2[[#This Row],[NO DEBITUR]],[1]April!$B$2:$G$5333,6,FALSE)</f>
        <v>33</v>
      </c>
    </row>
    <row r="3178" spans="1:17" x14ac:dyDescent="0.25">
      <c r="A3178" s="1" t="s">
        <v>24217</v>
      </c>
      <c r="B3178" t="s">
        <v>10067</v>
      </c>
      <c r="C3178" t="s">
        <v>14</v>
      </c>
      <c r="D3178" t="s">
        <v>10068</v>
      </c>
      <c r="E3178" t="s">
        <v>9794</v>
      </c>
      <c r="F3178" t="s">
        <v>9790</v>
      </c>
      <c r="G3178" t="s">
        <v>7427</v>
      </c>
      <c r="H3178">
        <v>53114</v>
      </c>
      <c r="I3178" s="1">
        <v>109.1601</v>
      </c>
      <c r="J3178" s="1">
        <v>-7.4104400000000004</v>
      </c>
      <c r="L3178" s="1" t="s">
        <v>7339</v>
      </c>
      <c r="M3178" t="s">
        <v>7294</v>
      </c>
      <c r="N3178">
        <f>VLOOKUP(Table2[[#This Row],[NO DEBITUR]],[1]Januari!$B$2:$G$5333,6,FALSE)</f>
        <v>123</v>
      </c>
      <c r="O3178">
        <f>VLOOKUP(Table2[[#This Row],[NO DEBITUR]],[1]Februari!$B$2:$G$5333,6,FALSE)</f>
        <v>91</v>
      </c>
      <c r="P3178">
        <f>VLOOKUP(Table2[[#This Row],[NO DEBITUR]],[1]Maret!$B$2:$G$5333,6,FALSE)</f>
        <v>133</v>
      </c>
      <c r="Q3178">
        <f>VLOOKUP(Table2[[#This Row],[NO DEBITUR]],[1]April!$B$2:$G$5333,6,FALSE)</f>
        <v>79</v>
      </c>
    </row>
    <row r="3179" spans="1:17" x14ac:dyDescent="0.25">
      <c r="A3179" s="1" t="s">
        <v>24218</v>
      </c>
      <c r="B3179" t="s">
        <v>10069</v>
      </c>
      <c r="C3179" t="s">
        <v>14</v>
      </c>
      <c r="D3179" t="s">
        <v>10070</v>
      </c>
      <c r="E3179" t="s">
        <v>10071</v>
      </c>
      <c r="F3179" t="s">
        <v>7426</v>
      </c>
      <c r="G3179" t="s">
        <v>7427</v>
      </c>
      <c r="H3179">
        <v>53142</v>
      </c>
      <c r="L3179" s="1" t="s">
        <v>7339</v>
      </c>
      <c r="M3179" t="s">
        <v>7294</v>
      </c>
      <c r="N3179">
        <f>VLOOKUP(Table2[[#This Row],[NO DEBITUR]],[1]Januari!$B$2:$G$5333,6,FALSE)</f>
        <v>697</v>
      </c>
      <c r="O3179">
        <f>VLOOKUP(Table2[[#This Row],[NO DEBITUR]],[1]Februari!$B$2:$G$5333,6,FALSE)</f>
        <v>960</v>
      </c>
      <c r="P3179">
        <f>VLOOKUP(Table2[[#This Row],[NO DEBITUR]],[1]Maret!$B$2:$G$5333,6,FALSE)</f>
        <v>899</v>
      </c>
      <c r="Q3179">
        <f>VLOOKUP(Table2[[#This Row],[NO DEBITUR]],[1]April!$B$2:$G$5333,6,FALSE)</f>
        <v>803</v>
      </c>
    </row>
    <row r="3180" spans="1:17" x14ac:dyDescent="0.25">
      <c r="A3180" s="1" t="s">
        <v>24219</v>
      </c>
      <c r="B3180" t="s">
        <v>10072</v>
      </c>
      <c r="C3180" t="s">
        <v>14</v>
      </c>
      <c r="D3180" t="s">
        <v>10073</v>
      </c>
      <c r="E3180" t="s">
        <v>10074</v>
      </c>
      <c r="F3180" t="s">
        <v>7426</v>
      </c>
      <c r="G3180" t="s">
        <v>7427</v>
      </c>
      <c r="H3180">
        <v>53147</v>
      </c>
      <c r="L3180" s="1" t="s">
        <v>7339</v>
      </c>
      <c r="M3180" t="s">
        <v>7294</v>
      </c>
      <c r="N3180">
        <f>VLOOKUP(Table2[[#This Row],[NO DEBITUR]],[1]Januari!$B$2:$G$5333,6,FALSE)</f>
        <v>215</v>
      </c>
      <c r="O3180">
        <f>VLOOKUP(Table2[[#This Row],[NO DEBITUR]],[1]Februari!$B$2:$G$5333,6,FALSE)</f>
        <v>302</v>
      </c>
      <c r="P3180">
        <f>VLOOKUP(Table2[[#This Row],[NO DEBITUR]],[1]Maret!$B$2:$G$5333,6,FALSE)</f>
        <v>211</v>
      </c>
      <c r="Q3180">
        <f>VLOOKUP(Table2[[#This Row],[NO DEBITUR]],[1]April!$B$2:$G$5333,6,FALSE)</f>
        <v>247</v>
      </c>
    </row>
    <row r="3181" spans="1:17" x14ac:dyDescent="0.25">
      <c r="A3181" s="1" t="s">
        <v>24220</v>
      </c>
      <c r="B3181" t="s">
        <v>7427</v>
      </c>
      <c r="C3181" t="s">
        <v>1534</v>
      </c>
      <c r="D3181" t="s">
        <v>10075</v>
      </c>
      <c r="E3181" t="s">
        <v>10071</v>
      </c>
      <c r="F3181" t="s">
        <v>7426</v>
      </c>
      <c r="G3181" t="s">
        <v>7427</v>
      </c>
      <c r="H3181">
        <v>0</v>
      </c>
      <c r="I3181" s="1">
        <v>109.23775999999999</v>
      </c>
      <c r="J3181" s="1">
        <v>-7.4374500000000001</v>
      </c>
      <c r="L3181" s="1" t="s">
        <v>7339</v>
      </c>
      <c r="M3181" t="s">
        <v>7294</v>
      </c>
      <c r="N3181">
        <f>VLOOKUP(Table2[[#This Row],[NO DEBITUR]],[1]Januari!$B$2:$G$5333,6,FALSE)</f>
        <v>8000</v>
      </c>
      <c r="O3181">
        <f>VLOOKUP(Table2[[#This Row],[NO DEBITUR]],[1]Februari!$B$2:$G$5333,6,FALSE)</f>
        <v>6194</v>
      </c>
      <c r="P3181">
        <f>VLOOKUP(Table2[[#This Row],[NO DEBITUR]],[1]Maret!$B$2:$G$5333,6,FALSE)</f>
        <v>6138</v>
      </c>
      <c r="Q3181">
        <f>VLOOKUP(Table2[[#This Row],[NO DEBITUR]],[1]April!$B$2:$G$5333,6,FALSE)</f>
        <v>5261</v>
      </c>
    </row>
    <row r="3182" spans="1:17" x14ac:dyDescent="0.25">
      <c r="A3182" s="1" t="s">
        <v>24221</v>
      </c>
      <c r="B3182" t="s">
        <v>10076</v>
      </c>
      <c r="C3182" t="s">
        <v>1534</v>
      </c>
      <c r="D3182" t="s">
        <v>10077</v>
      </c>
      <c r="G3182" t="s">
        <v>7540</v>
      </c>
      <c r="H3182">
        <v>50743</v>
      </c>
      <c r="L3182" s="1" t="s">
        <v>7339</v>
      </c>
      <c r="M3182" t="s">
        <v>7294</v>
      </c>
      <c r="N3182" t="e">
        <f>VLOOKUP(Table2[[#This Row],[NO DEBITUR]],[1]Januari!$B$2:$G$5333,6,FALSE)</f>
        <v>#N/A</v>
      </c>
      <c r="O3182" t="e">
        <f>VLOOKUP(Table2[[#This Row],[NO DEBITUR]],[1]Februari!$B$2:$G$5333,6,FALSE)</f>
        <v>#N/A</v>
      </c>
      <c r="P3182" t="e">
        <f>VLOOKUP(Table2[[#This Row],[NO DEBITUR]],[1]Maret!$B$2:$G$5333,6,FALSE)</f>
        <v>#N/A</v>
      </c>
      <c r="Q3182" t="e">
        <f>VLOOKUP(Table2[[#This Row],[NO DEBITUR]],[1]April!$B$2:$G$5333,6,FALSE)</f>
        <v>#N/A</v>
      </c>
    </row>
    <row r="3183" spans="1:17" x14ac:dyDescent="0.25">
      <c r="A3183" s="1" t="s">
        <v>24222</v>
      </c>
      <c r="B3183" t="s">
        <v>10078</v>
      </c>
      <c r="C3183" t="s">
        <v>14</v>
      </c>
      <c r="D3183" t="s">
        <v>10079</v>
      </c>
      <c r="E3183" t="s">
        <v>10035</v>
      </c>
      <c r="F3183" t="s">
        <v>2161</v>
      </c>
      <c r="G3183" t="s">
        <v>1016</v>
      </c>
      <c r="H3183">
        <v>52181</v>
      </c>
      <c r="L3183" s="1" t="s">
        <v>7339</v>
      </c>
      <c r="M3183" t="s">
        <v>7294</v>
      </c>
      <c r="N3183" t="e">
        <f>VLOOKUP(Table2[[#This Row],[NO DEBITUR]],[1]Januari!$B$2:$G$5333,6,FALSE)</f>
        <v>#N/A</v>
      </c>
      <c r="O3183" t="e">
        <f>VLOOKUP(Table2[[#This Row],[NO DEBITUR]],[1]Februari!$B$2:$G$5333,6,FALSE)</f>
        <v>#N/A</v>
      </c>
      <c r="P3183" t="e">
        <f>VLOOKUP(Table2[[#This Row],[NO DEBITUR]],[1]Maret!$B$2:$G$5333,6,FALSE)</f>
        <v>#N/A</v>
      </c>
      <c r="Q3183" t="e">
        <f>VLOOKUP(Table2[[#This Row],[NO DEBITUR]],[1]April!$B$2:$G$5333,6,FALSE)</f>
        <v>#N/A</v>
      </c>
    </row>
    <row r="3184" spans="1:17" x14ac:dyDescent="0.25">
      <c r="A3184" s="1" t="s">
        <v>24223</v>
      </c>
      <c r="B3184" t="s">
        <v>10080</v>
      </c>
      <c r="C3184" t="s">
        <v>14</v>
      </c>
      <c r="D3184" t="s">
        <v>10081</v>
      </c>
      <c r="E3184" t="s">
        <v>10082</v>
      </c>
      <c r="F3184" t="s">
        <v>8001</v>
      </c>
      <c r="G3184" t="s">
        <v>1016</v>
      </c>
      <c r="H3184">
        <v>52147</v>
      </c>
      <c r="L3184" s="1" t="s">
        <v>7339</v>
      </c>
      <c r="M3184" t="s">
        <v>7294</v>
      </c>
      <c r="N3184" t="e">
        <f>VLOOKUP(Table2[[#This Row],[NO DEBITUR]],[1]Januari!$B$2:$G$5333,6,FALSE)</f>
        <v>#N/A</v>
      </c>
      <c r="O3184">
        <f>VLOOKUP(Table2[[#This Row],[NO DEBITUR]],[1]Februari!$B$2:$G$5333,6,FALSE)</f>
        <v>3</v>
      </c>
      <c r="P3184">
        <f>VLOOKUP(Table2[[#This Row],[NO DEBITUR]],[1]Maret!$B$2:$G$5333,6,FALSE)</f>
        <v>1</v>
      </c>
      <c r="Q3184">
        <f>VLOOKUP(Table2[[#This Row],[NO DEBITUR]],[1]April!$B$2:$G$5333,6,FALSE)</f>
        <v>1</v>
      </c>
    </row>
    <row r="3185" spans="1:17" x14ac:dyDescent="0.25">
      <c r="A3185" s="1" t="s">
        <v>24224</v>
      </c>
      <c r="B3185" t="s">
        <v>10083</v>
      </c>
      <c r="C3185" t="s">
        <v>1534</v>
      </c>
      <c r="D3185" t="s">
        <v>10077</v>
      </c>
      <c r="E3185" t="s">
        <v>10084</v>
      </c>
      <c r="F3185" t="s">
        <v>8002</v>
      </c>
      <c r="G3185" t="s">
        <v>1016</v>
      </c>
      <c r="H3185">
        <v>52112</v>
      </c>
      <c r="I3185" s="1">
        <v>109.13521</v>
      </c>
      <c r="J3185" s="1">
        <v>-6.8571900000000001</v>
      </c>
      <c r="L3185" s="1" t="s">
        <v>7339</v>
      </c>
      <c r="M3185" t="s">
        <v>7294</v>
      </c>
      <c r="N3185">
        <f>VLOOKUP(Table2[[#This Row],[NO DEBITUR]],[1]Januari!$B$2:$G$5333,6,FALSE)</f>
        <v>7803</v>
      </c>
      <c r="O3185">
        <f>VLOOKUP(Table2[[#This Row],[NO DEBITUR]],[1]Februari!$B$2:$G$5333,6,FALSE)</f>
        <v>7814</v>
      </c>
      <c r="P3185">
        <f>VLOOKUP(Table2[[#This Row],[NO DEBITUR]],[1]Maret!$B$2:$G$5333,6,FALSE)</f>
        <v>8396</v>
      </c>
      <c r="Q3185">
        <f>VLOOKUP(Table2[[#This Row],[NO DEBITUR]],[1]April!$B$2:$G$5333,6,FALSE)</f>
        <v>5755</v>
      </c>
    </row>
    <row r="3186" spans="1:17" x14ac:dyDescent="0.25">
      <c r="A3186" s="1" t="s">
        <v>24225</v>
      </c>
      <c r="B3186" t="s">
        <v>10085</v>
      </c>
      <c r="C3186" t="s">
        <v>1534</v>
      </c>
      <c r="D3186" t="s">
        <v>10086</v>
      </c>
      <c r="G3186" t="s">
        <v>7561</v>
      </c>
      <c r="H3186">
        <v>0</v>
      </c>
      <c r="L3186" s="1" t="s">
        <v>7339</v>
      </c>
      <c r="M3186" t="s">
        <v>7294</v>
      </c>
      <c r="N3186">
        <f>VLOOKUP(Table2[[#This Row],[NO DEBITUR]],[1]Januari!$B$2:$G$5333,6,FALSE)</f>
        <v>2799</v>
      </c>
      <c r="O3186">
        <f>VLOOKUP(Table2[[#This Row],[NO DEBITUR]],[1]Februari!$B$2:$G$5333,6,FALSE)</f>
        <v>2285</v>
      </c>
      <c r="P3186">
        <f>VLOOKUP(Table2[[#This Row],[NO DEBITUR]],[1]Maret!$B$2:$G$5333,6,FALSE)</f>
        <v>2550</v>
      </c>
      <c r="Q3186">
        <f>VLOOKUP(Table2[[#This Row],[NO DEBITUR]],[1]April!$B$2:$G$5333,6,FALSE)</f>
        <v>2283</v>
      </c>
    </row>
    <row r="3187" spans="1:17" x14ac:dyDescent="0.25">
      <c r="A3187" s="1" t="s">
        <v>24226</v>
      </c>
      <c r="B3187" t="s">
        <v>10087</v>
      </c>
      <c r="C3187" t="s">
        <v>1534</v>
      </c>
      <c r="D3187" t="s">
        <v>10088</v>
      </c>
      <c r="G3187" t="s">
        <v>7435</v>
      </c>
      <c r="H3187">
        <v>62191</v>
      </c>
      <c r="L3187" s="1" t="s">
        <v>7339</v>
      </c>
      <c r="M3187" t="s">
        <v>7294</v>
      </c>
      <c r="N3187">
        <f>VLOOKUP(Table2[[#This Row],[NO DEBITUR]],[1]Januari!$B$2:$G$5333,6,FALSE)</f>
        <v>3000</v>
      </c>
      <c r="O3187">
        <f>VLOOKUP(Table2[[#This Row],[NO DEBITUR]],[1]Februari!$B$2:$G$5333,6,FALSE)</f>
        <v>2593</v>
      </c>
      <c r="P3187">
        <f>VLOOKUP(Table2[[#This Row],[NO DEBITUR]],[1]Maret!$B$2:$G$5333,6,FALSE)</f>
        <v>2549</v>
      </c>
      <c r="Q3187">
        <f>VLOOKUP(Table2[[#This Row],[NO DEBITUR]],[1]April!$B$2:$G$5333,6,FALSE)</f>
        <v>2197</v>
      </c>
    </row>
    <row r="3188" spans="1:17" x14ac:dyDescent="0.25">
      <c r="A3188" s="1" t="s">
        <v>24227</v>
      </c>
      <c r="B3188" t="s">
        <v>10089</v>
      </c>
      <c r="C3188" t="s">
        <v>1534</v>
      </c>
      <c r="D3188" t="s">
        <v>10090</v>
      </c>
      <c r="E3188" t="s">
        <v>10091</v>
      </c>
      <c r="F3188" t="s">
        <v>8128</v>
      </c>
      <c r="G3188" t="s">
        <v>8128</v>
      </c>
      <c r="H3188">
        <v>0</v>
      </c>
      <c r="I3188" s="1">
        <v>111.59706</v>
      </c>
      <c r="J3188" s="1">
        <v>-7.1428099999999999</v>
      </c>
      <c r="L3188" s="1" t="s">
        <v>7339</v>
      </c>
      <c r="M3188" t="s">
        <v>7294</v>
      </c>
      <c r="N3188">
        <f>VLOOKUP(Table2[[#This Row],[NO DEBITUR]],[1]Januari!$B$2:$G$5333,6,FALSE)</f>
        <v>1945</v>
      </c>
      <c r="O3188">
        <f>VLOOKUP(Table2[[#This Row],[NO DEBITUR]],[1]Februari!$B$2:$G$5333,6,FALSE)</f>
        <v>1733</v>
      </c>
      <c r="P3188">
        <f>VLOOKUP(Table2[[#This Row],[NO DEBITUR]],[1]Maret!$B$2:$G$5333,6,FALSE)</f>
        <v>1873</v>
      </c>
      <c r="Q3188">
        <f>VLOOKUP(Table2[[#This Row],[NO DEBITUR]],[1]April!$B$2:$G$5333,6,FALSE)</f>
        <v>1733</v>
      </c>
    </row>
    <row r="3189" spans="1:17" x14ac:dyDescent="0.25">
      <c r="A3189" s="1" t="s">
        <v>24228</v>
      </c>
      <c r="B3189" t="s">
        <v>10092</v>
      </c>
      <c r="C3189" t="s">
        <v>1534</v>
      </c>
      <c r="D3189" t="s">
        <v>10093</v>
      </c>
      <c r="E3189" t="s">
        <v>870</v>
      </c>
      <c r="F3189" t="s">
        <v>7573</v>
      </c>
      <c r="G3189" t="s">
        <v>7573</v>
      </c>
      <c r="H3189">
        <v>0</v>
      </c>
      <c r="L3189" s="1" t="s">
        <v>7339</v>
      </c>
      <c r="M3189" t="s">
        <v>7294</v>
      </c>
      <c r="N3189">
        <f>VLOOKUP(Table2[[#This Row],[NO DEBITUR]],[1]Januari!$B$2:$G$5333,6,FALSE)</f>
        <v>2825</v>
      </c>
      <c r="O3189">
        <f>VLOOKUP(Table2[[#This Row],[NO DEBITUR]],[1]Februari!$B$2:$G$5333,6,FALSE)</f>
        <v>2610</v>
      </c>
      <c r="P3189">
        <f>VLOOKUP(Table2[[#This Row],[NO DEBITUR]],[1]Maret!$B$2:$G$5333,6,FALSE)</f>
        <v>3098</v>
      </c>
      <c r="Q3189">
        <f>VLOOKUP(Table2[[#This Row],[NO DEBITUR]],[1]April!$B$2:$G$5333,6,FALSE)</f>
        <v>2785</v>
      </c>
    </row>
    <row r="3190" spans="1:17" x14ac:dyDescent="0.25">
      <c r="A3190" s="1" t="s">
        <v>24229</v>
      </c>
      <c r="B3190" t="s">
        <v>10094</v>
      </c>
      <c r="C3190" t="s">
        <v>1534</v>
      </c>
      <c r="D3190" t="s">
        <v>10095</v>
      </c>
      <c r="E3190" t="s">
        <v>3985</v>
      </c>
      <c r="F3190" t="s">
        <v>7577</v>
      </c>
      <c r="G3190" t="s">
        <v>7578</v>
      </c>
      <c r="H3190">
        <v>50517</v>
      </c>
      <c r="L3190" s="1" t="s">
        <v>7339</v>
      </c>
      <c r="M3190" t="s">
        <v>7294</v>
      </c>
      <c r="N3190">
        <f>VLOOKUP(Table2[[#This Row],[NO DEBITUR]],[1]Januari!$B$2:$G$5333,6,FALSE)</f>
        <v>6241</v>
      </c>
      <c r="O3190">
        <f>VLOOKUP(Table2[[#This Row],[NO DEBITUR]],[1]Februari!$B$2:$G$5333,6,FALSE)</f>
        <v>5912</v>
      </c>
      <c r="P3190">
        <f>VLOOKUP(Table2[[#This Row],[NO DEBITUR]],[1]Maret!$B$2:$G$5333,6,FALSE)</f>
        <v>6383</v>
      </c>
      <c r="Q3190">
        <f>VLOOKUP(Table2[[#This Row],[NO DEBITUR]],[1]April!$B$2:$G$5333,6,FALSE)</f>
        <v>5381</v>
      </c>
    </row>
    <row r="3191" spans="1:17" x14ac:dyDescent="0.25">
      <c r="A3191" s="1" t="s">
        <v>24230</v>
      </c>
      <c r="B3191" t="s">
        <v>10096</v>
      </c>
      <c r="C3191" t="s">
        <v>1534</v>
      </c>
      <c r="D3191" t="s">
        <v>10097</v>
      </c>
      <c r="G3191" t="s">
        <v>7583</v>
      </c>
      <c r="H3191">
        <v>59215</v>
      </c>
      <c r="I3191" s="1">
        <v>111.34357</v>
      </c>
      <c r="J3191" s="1">
        <v>-6.7044499999999996</v>
      </c>
      <c r="L3191" s="1" t="s">
        <v>7339</v>
      </c>
      <c r="M3191" t="s">
        <v>7294</v>
      </c>
      <c r="N3191">
        <f>VLOOKUP(Table2[[#This Row],[NO DEBITUR]],[1]Januari!$B$2:$G$5333,6,FALSE)</f>
        <v>2092</v>
      </c>
      <c r="O3191">
        <f>VLOOKUP(Table2[[#This Row],[NO DEBITUR]],[1]Februari!$B$2:$G$5333,6,FALSE)</f>
        <v>1731</v>
      </c>
      <c r="P3191">
        <f>VLOOKUP(Table2[[#This Row],[NO DEBITUR]],[1]Maret!$B$2:$G$5333,6,FALSE)</f>
        <v>1827</v>
      </c>
      <c r="Q3191">
        <f>VLOOKUP(Table2[[#This Row],[NO DEBITUR]],[1]April!$B$2:$G$5333,6,FALSE)</f>
        <v>1694</v>
      </c>
    </row>
    <row r="3192" spans="1:17" x14ac:dyDescent="0.25">
      <c r="A3192" s="1" t="s">
        <v>24231</v>
      </c>
      <c r="B3192" t="s">
        <v>10098</v>
      </c>
      <c r="C3192" t="s">
        <v>1534</v>
      </c>
      <c r="D3192" t="s">
        <v>10099</v>
      </c>
      <c r="G3192" t="s">
        <v>7431</v>
      </c>
      <c r="H3192">
        <v>58218</v>
      </c>
      <c r="L3192" s="1" t="s">
        <v>7339</v>
      </c>
      <c r="M3192" t="s">
        <v>7294</v>
      </c>
      <c r="N3192">
        <f>VLOOKUP(Table2[[#This Row],[NO DEBITUR]],[1]Januari!$B$2:$G$5333,6,FALSE)</f>
        <v>2307</v>
      </c>
      <c r="O3192">
        <f>VLOOKUP(Table2[[#This Row],[NO DEBITUR]],[1]Februari!$B$2:$G$5333,6,FALSE)</f>
        <v>2141</v>
      </c>
      <c r="P3192">
        <f>VLOOKUP(Table2[[#This Row],[NO DEBITUR]],[1]Maret!$B$2:$G$5333,6,FALSE)</f>
        <v>2534</v>
      </c>
      <c r="Q3192">
        <f>VLOOKUP(Table2[[#This Row],[NO DEBITUR]],[1]April!$B$2:$G$5333,6,FALSE)</f>
        <v>2840</v>
      </c>
    </row>
    <row r="3193" spans="1:17" x14ac:dyDescent="0.25">
      <c r="A3193" s="1" t="s">
        <v>24232</v>
      </c>
      <c r="B3193" t="s">
        <v>10100</v>
      </c>
      <c r="C3193" t="s">
        <v>14</v>
      </c>
      <c r="D3193" t="s">
        <v>10101</v>
      </c>
      <c r="E3193" t="s">
        <v>10102</v>
      </c>
      <c r="F3193" t="s">
        <v>10103</v>
      </c>
      <c r="G3193" t="s">
        <v>7338</v>
      </c>
      <c r="H3193">
        <v>0</v>
      </c>
      <c r="L3193" s="1" t="s">
        <v>7339</v>
      </c>
      <c r="M3193" t="s">
        <v>7294</v>
      </c>
      <c r="N3193">
        <f>VLOOKUP(Table2[[#This Row],[NO DEBITUR]],[1]Januari!$B$2:$G$5333,6,FALSE)</f>
        <v>751</v>
      </c>
      <c r="O3193">
        <f>VLOOKUP(Table2[[#This Row],[NO DEBITUR]],[1]Februari!$B$2:$G$5333,6,FALSE)</f>
        <v>979</v>
      </c>
      <c r="P3193">
        <f>VLOOKUP(Table2[[#This Row],[NO DEBITUR]],[1]Maret!$B$2:$G$5333,6,FALSE)</f>
        <v>1211</v>
      </c>
      <c r="Q3193">
        <f>VLOOKUP(Table2[[#This Row],[NO DEBITUR]],[1]April!$B$2:$G$5333,6,FALSE)</f>
        <v>1276</v>
      </c>
    </row>
    <row r="3194" spans="1:17" x14ac:dyDescent="0.25">
      <c r="A3194" s="1" t="s">
        <v>24233</v>
      </c>
      <c r="B3194" t="s">
        <v>10104</v>
      </c>
      <c r="C3194" t="s">
        <v>14</v>
      </c>
      <c r="D3194" t="s">
        <v>10105</v>
      </c>
      <c r="E3194" t="s">
        <v>10106</v>
      </c>
      <c r="F3194" t="s">
        <v>7597</v>
      </c>
      <c r="G3194" t="s">
        <v>7338</v>
      </c>
      <c r="H3194">
        <v>50212</v>
      </c>
      <c r="L3194" s="1" t="s">
        <v>7339</v>
      </c>
      <c r="M3194" t="s">
        <v>7294</v>
      </c>
      <c r="N3194">
        <f>VLOOKUP(Table2[[#This Row],[NO DEBITUR]],[1]Januari!$B$2:$G$5333,6,FALSE)</f>
        <v>4103</v>
      </c>
      <c r="O3194">
        <f>VLOOKUP(Table2[[#This Row],[NO DEBITUR]],[1]Februari!$B$2:$G$5333,6,FALSE)</f>
        <v>2541</v>
      </c>
      <c r="P3194">
        <f>VLOOKUP(Table2[[#This Row],[NO DEBITUR]],[1]Maret!$B$2:$G$5333,6,FALSE)</f>
        <v>2737</v>
      </c>
      <c r="Q3194">
        <f>VLOOKUP(Table2[[#This Row],[NO DEBITUR]],[1]April!$B$2:$G$5333,6,FALSE)</f>
        <v>2255</v>
      </c>
    </row>
    <row r="3195" spans="1:17" x14ac:dyDescent="0.25">
      <c r="A3195" s="1" t="s">
        <v>24234</v>
      </c>
      <c r="B3195" t="s">
        <v>10107</v>
      </c>
      <c r="C3195" t="s">
        <v>14</v>
      </c>
      <c r="D3195" t="s">
        <v>10108</v>
      </c>
      <c r="E3195" t="s">
        <v>2126</v>
      </c>
      <c r="F3195" t="s">
        <v>485</v>
      </c>
      <c r="G3195" t="s">
        <v>7375</v>
      </c>
      <c r="H3195">
        <v>51156</v>
      </c>
      <c r="L3195" s="1" t="s">
        <v>7339</v>
      </c>
      <c r="M3195" t="s">
        <v>7294</v>
      </c>
      <c r="N3195">
        <f>VLOOKUP(Table2[[#This Row],[NO DEBITUR]],[1]Januari!$B$2:$G$5333,6,FALSE)</f>
        <v>43</v>
      </c>
      <c r="O3195">
        <f>VLOOKUP(Table2[[#This Row],[NO DEBITUR]],[1]Februari!$B$2:$G$5333,6,FALSE)</f>
        <v>154</v>
      </c>
      <c r="P3195" t="e">
        <f>VLOOKUP(Table2[[#This Row],[NO DEBITUR]],[1]Maret!$B$2:$G$5333,6,FALSE)</f>
        <v>#N/A</v>
      </c>
      <c r="Q3195" t="e">
        <f>VLOOKUP(Table2[[#This Row],[NO DEBITUR]],[1]April!$B$2:$G$5333,6,FALSE)</f>
        <v>#N/A</v>
      </c>
    </row>
    <row r="3196" spans="1:17" x14ac:dyDescent="0.25">
      <c r="A3196" s="1" t="s">
        <v>24235</v>
      </c>
      <c r="B3196" t="s">
        <v>10109</v>
      </c>
      <c r="C3196" t="s">
        <v>14</v>
      </c>
      <c r="D3196" t="s">
        <v>10110</v>
      </c>
      <c r="E3196" t="s">
        <v>10111</v>
      </c>
      <c r="F3196" t="s">
        <v>7359</v>
      </c>
      <c r="G3196" t="s">
        <v>7359</v>
      </c>
      <c r="H3196">
        <v>59412</v>
      </c>
      <c r="L3196" s="1" t="s">
        <v>7339</v>
      </c>
      <c r="M3196" t="s">
        <v>7294</v>
      </c>
      <c r="N3196">
        <f>VLOOKUP(Table2[[#This Row],[NO DEBITUR]],[1]Januari!$B$2:$G$5333,6,FALSE)</f>
        <v>12</v>
      </c>
      <c r="O3196">
        <f>VLOOKUP(Table2[[#This Row],[NO DEBITUR]],[1]Februari!$B$2:$G$5333,6,FALSE)</f>
        <v>43</v>
      </c>
      <c r="P3196">
        <f>VLOOKUP(Table2[[#This Row],[NO DEBITUR]],[1]Maret!$B$2:$G$5333,6,FALSE)</f>
        <v>26</v>
      </c>
      <c r="Q3196">
        <f>VLOOKUP(Table2[[#This Row],[NO DEBITUR]],[1]April!$B$2:$G$5333,6,FALSE)</f>
        <v>22</v>
      </c>
    </row>
    <row r="3197" spans="1:17" x14ac:dyDescent="0.25">
      <c r="A3197" s="1" t="s">
        <v>24236</v>
      </c>
      <c r="B3197" t="s">
        <v>10112</v>
      </c>
      <c r="C3197" t="s">
        <v>14</v>
      </c>
      <c r="D3197" t="s">
        <v>10113</v>
      </c>
      <c r="E3197" t="s">
        <v>10114</v>
      </c>
      <c r="F3197" t="s">
        <v>7351</v>
      </c>
      <c r="G3197" t="s">
        <v>7351</v>
      </c>
      <c r="H3197">
        <v>59119</v>
      </c>
      <c r="L3197" s="1" t="s">
        <v>7339</v>
      </c>
      <c r="M3197" t="s">
        <v>7294</v>
      </c>
      <c r="N3197" t="e">
        <f>VLOOKUP(Table2[[#This Row],[NO DEBITUR]],[1]Januari!$B$2:$G$5333,6,FALSE)</f>
        <v>#N/A</v>
      </c>
      <c r="O3197" t="e">
        <f>VLOOKUP(Table2[[#This Row],[NO DEBITUR]],[1]Februari!$B$2:$G$5333,6,FALSE)</f>
        <v>#N/A</v>
      </c>
      <c r="P3197" t="e">
        <f>VLOOKUP(Table2[[#This Row],[NO DEBITUR]],[1]Maret!$B$2:$G$5333,6,FALSE)</f>
        <v>#N/A</v>
      </c>
      <c r="Q3197" t="e">
        <f>VLOOKUP(Table2[[#This Row],[NO DEBITUR]],[1]April!$B$2:$G$5333,6,FALSE)</f>
        <v>#N/A</v>
      </c>
    </row>
    <row r="3198" spans="1:17" x14ac:dyDescent="0.25">
      <c r="A3198" s="1" t="s">
        <v>24237</v>
      </c>
      <c r="B3198" t="s">
        <v>10115</v>
      </c>
      <c r="C3198" t="s">
        <v>14</v>
      </c>
      <c r="D3198" t="s">
        <v>10116</v>
      </c>
      <c r="E3198" t="s">
        <v>10117</v>
      </c>
      <c r="F3198" t="s">
        <v>10118</v>
      </c>
      <c r="G3198" t="s">
        <v>7927</v>
      </c>
      <c r="H3198">
        <v>58164</v>
      </c>
      <c r="L3198" s="1" t="s">
        <v>7339</v>
      </c>
      <c r="M3198" t="s">
        <v>7294</v>
      </c>
      <c r="N3198" t="e">
        <f>VLOOKUP(Table2[[#This Row],[NO DEBITUR]],[1]Januari!$B$2:$G$5333,6,FALSE)</f>
        <v>#N/A</v>
      </c>
      <c r="O3198" t="e">
        <f>VLOOKUP(Table2[[#This Row],[NO DEBITUR]],[1]Februari!$B$2:$G$5333,6,FALSE)</f>
        <v>#N/A</v>
      </c>
      <c r="P3198" t="e">
        <f>VLOOKUP(Table2[[#This Row],[NO DEBITUR]],[1]Maret!$B$2:$G$5333,6,FALSE)</f>
        <v>#N/A</v>
      </c>
      <c r="Q3198" t="e">
        <f>VLOOKUP(Table2[[#This Row],[NO DEBITUR]],[1]April!$B$2:$G$5333,6,FALSE)</f>
        <v>#N/A</v>
      </c>
    </row>
    <row r="3199" spans="1:17" x14ac:dyDescent="0.25">
      <c r="A3199" s="1" t="s">
        <v>24238</v>
      </c>
      <c r="B3199" t="s">
        <v>10119</v>
      </c>
      <c r="C3199" t="s">
        <v>14</v>
      </c>
      <c r="D3199" t="s">
        <v>10120</v>
      </c>
      <c r="E3199" t="s">
        <v>7530</v>
      </c>
      <c r="F3199" t="s">
        <v>7530</v>
      </c>
      <c r="G3199" t="s">
        <v>7927</v>
      </c>
      <c r="H3199">
        <v>58111</v>
      </c>
      <c r="L3199" s="1" t="s">
        <v>7339</v>
      </c>
      <c r="M3199" t="s">
        <v>7294</v>
      </c>
      <c r="N3199">
        <f>VLOOKUP(Table2[[#This Row],[NO DEBITUR]],[1]Januari!$B$2:$G$5333,6,FALSE)</f>
        <v>198</v>
      </c>
      <c r="O3199">
        <f>VLOOKUP(Table2[[#This Row],[NO DEBITUR]],[1]Februari!$B$2:$G$5333,6,FALSE)</f>
        <v>60</v>
      </c>
      <c r="P3199">
        <f>VLOOKUP(Table2[[#This Row],[NO DEBITUR]],[1]Maret!$B$2:$G$5333,6,FALSE)</f>
        <v>91</v>
      </c>
      <c r="Q3199">
        <f>VLOOKUP(Table2[[#This Row],[NO DEBITUR]],[1]April!$B$2:$G$5333,6,FALSE)</f>
        <v>48</v>
      </c>
    </row>
    <row r="3200" spans="1:17" x14ac:dyDescent="0.25">
      <c r="A3200" s="1" t="s">
        <v>24239</v>
      </c>
      <c r="B3200" t="s">
        <v>10121</v>
      </c>
      <c r="C3200" t="s">
        <v>14</v>
      </c>
      <c r="D3200" t="s">
        <v>10122</v>
      </c>
      <c r="E3200" t="s">
        <v>10123</v>
      </c>
      <c r="F3200" t="s">
        <v>10124</v>
      </c>
      <c r="G3200" t="s">
        <v>7951</v>
      </c>
      <c r="H3200">
        <v>53418</v>
      </c>
      <c r="L3200" s="1" t="s">
        <v>7339</v>
      </c>
      <c r="M3200" t="s">
        <v>7294</v>
      </c>
      <c r="N3200" t="e">
        <f>VLOOKUP(Table2[[#This Row],[NO DEBITUR]],[1]Januari!$B$2:$G$5333,6,FALSE)</f>
        <v>#N/A</v>
      </c>
      <c r="O3200" t="e">
        <f>VLOOKUP(Table2[[#This Row],[NO DEBITUR]],[1]Februari!$B$2:$G$5333,6,FALSE)</f>
        <v>#N/A</v>
      </c>
      <c r="P3200" t="e">
        <f>VLOOKUP(Table2[[#This Row],[NO DEBITUR]],[1]Maret!$B$2:$G$5333,6,FALSE)</f>
        <v>#N/A</v>
      </c>
      <c r="Q3200" t="e">
        <f>VLOOKUP(Table2[[#This Row],[NO DEBITUR]],[1]April!$B$2:$G$5333,6,FALSE)</f>
        <v>#N/A</v>
      </c>
    </row>
    <row r="3201" spans="1:17" x14ac:dyDescent="0.25">
      <c r="A3201" s="1" t="s">
        <v>24240</v>
      </c>
      <c r="B3201" t="s">
        <v>10125</v>
      </c>
      <c r="C3201" t="s">
        <v>14</v>
      </c>
      <c r="D3201" t="s">
        <v>10126</v>
      </c>
      <c r="E3201" t="s">
        <v>3017</v>
      </c>
      <c r="F3201" t="s">
        <v>10127</v>
      </c>
      <c r="G3201" t="s">
        <v>7951</v>
      </c>
      <c r="H3201">
        <v>53159</v>
      </c>
      <c r="L3201" s="1" t="s">
        <v>7339</v>
      </c>
      <c r="M3201" t="s">
        <v>7294</v>
      </c>
      <c r="N3201" t="e">
        <f>VLOOKUP(Table2[[#This Row],[NO DEBITUR]],[1]Januari!$B$2:$G$5333,6,FALSE)</f>
        <v>#N/A</v>
      </c>
      <c r="O3201" t="e">
        <f>VLOOKUP(Table2[[#This Row],[NO DEBITUR]],[1]Februari!$B$2:$G$5333,6,FALSE)</f>
        <v>#N/A</v>
      </c>
      <c r="P3201" t="e">
        <f>VLOOKUP(Table2[[#This Row],[NO DEBITUR]],[1]Maret!$B$2:$G$5333,6,FALSE)</f>
        <v>#N/A</v>
      </c>
      <c r="Q3201" t="e">
        <f>VLOOKUP(Table2[[#This Row],[NO DEBITUR]],[1]April!$B$2:$G$5333,6,FALSE)</f>
        <v>#N/A</v>
      </c>
    </row>
    <row r="3202" spans="1:17" x14ac:dyDescent="0.25">
      <c r="A3202" s="1" t="s">
        <v>24241</v>
      </c>
      <c r="B3202" t="s">
        <v>7915</v>
      </c>
      <c r="C3202" t="s">
        <v>14</v>
      </c>
      <c r="D3202" t="s">
        <v>10128</v>
      </c>
      <c r="E3202" t="s">
        <v>10129</v>
      </c>
      <c r="F3202" t="s">
        <v>7583</v>
      </c>
      <c r="G3202" t="s">
        <v>9828</v>
      </c>
      <c r="H3202">
        <v>53356</v>
      </c>
      <c r="L3202" s="1" t="s">
        <v>7339</v>
      </c>
      <c r="M3202" t="s">
        <v>7294</v>
      </c>
      <c r="N3202">
        <f>VLOOKUP(Table2[[#This Row],[NO DEBITUR]],[1]Januari!$B$2:$G$5333,6,FALSE)</f>
        <v>51</v>
      </c>
      <c r="O3202">
        <f>VLOOKUP(Table2[[#This Row],[NO DEBITUR]],[1]Februari!$B$2:$G$5333,6,FALSE)</f>
        <v>18</v>
      </c>
      <c r="P3202">
        <f>VLOOKUP(Table2[[#This Row],[NO DEBITUR]],[1]Maret!$B$2:$G$5333,6,FALSE)</f>
        <v>40</v>
      </c>
      <c r="Q3202">
        <f>VLOOKUP(Table2[[#This Row],[NO DEBITUR]],[1]April!$B$2:$G$5333,6,FALSE)</f>
        <v>43</v>
      </c>
    </row>
    <row r="3203" spans="1:17" x14ac:dyDescent="0.25">
      <c r="A3203" s="1" t="s">
        <v>24242</v>
      </c>
      <c r="B3203" t="s">
        <v>10130</v>
      </c>
      <c r="C3203" t="s">
        <v>14</v>
      </c>
      <c r="D3203" t="s">
        <v>10131</v>
      </c>
      <c r="E3203" t="s">
        <v>1623</v>
      </c>
      <c r="F3203" t="s">
        <v>10132</v>
      </c>
      <c r="G3203" t="s">
        <v>9828</v>
      </c>
      <c r="H3203">
        <v>53382</v>
      </c>
      <c r="L3203" s="1" t="s">
        <v>7339</v>
      </c>
      <c r="M3203" t="s">
        <v>7294</v>
      </c>
      <c r="N3203">
        <f>VLOOKUP(Table2[[#This Row],[NO DEBITUR]],[1]Januari!$B$2:$G$5333,6,FALSE)</f>
        <v>258</v>
      </c>
      <c r="O3203">
        <f>VLOOKUP(Table2[[#This Row],[NO DEBITUR]],[1]Februari!$B$2:$G$5333,6,FALSE)</f>
        <v>241</v>
      </c>
      <c r="P3203">
        <f>VLOOKUP(Table2[[#This Row],[NO DEBITUR]],[1]Maret!$B$2:$G$5333,6,FALSE)</f>
        <v>272</v>
      </c>
      <c r="Q3203">
        <f>VLOOKUP(Table2[[#This Row],[NO DEBITUR]],[1]April!$B$2:$G$5333,6,FALSE)</f>
        <v>189</v>
      </c>
    </row>
    <row r="3204" spans="1:17" x14ac:dyDescent="0.25">
      <c r="A3204" s="1" t="s">
        <v>24243</v>
      </c>
      <c r="B3204" t="s">
        <v>10133</v>
      </c>
      <c r="C3204" t="s">
        <v>14</v>
      </c>
      <c r="D3204" t="s">
        <v>10134</v>
      </c>
      <c r="E3204" t="s">
        <v>8044</v>
      </c>
      <c r="F3204" t="s">
        <v>8002</v>
      </c>
      <c r="G3204" t="s">
        <v>1016</v>
      </c>
      <c r="H3204">
        <v>52113</v>
      </c>
      <c r="L3204" s="1" t="s">
        <v>7339</v>
      </c>
      <c r="M3204" t="s">
        <v>7294</v>
      </c>
      <c r="N3204">
        <f>VLOOKUP(Table2[[#This Row],[NO DEBITUR]],[1]Januari!$B$2:$G$5333,6,FALSE)</f>
        <v>26</v>
      </c>
      <c r="O3204">
        <f>VLOOKUP(Table2[[#This Row],[NO DEBITUR]],[1]Februari!$B$2:$G$5333,6,FALSE)</f>
        <v>48</v>
      </c>
      <c r="P3204">
        <f>VLOOKUP(Table2[[#This Row],[NO DEBITUR]],[1]Maret!$B$2:$G$5333,6,FALSE)</f>
        <v>23</v>
      </c>
      <c r="Q3204" t="e">
        <f>VLOOKUP(Table2[[#This Row],[NO DEBITUR]],[1]April!$B$2:$G$5333,6,FALSE)</f>
        <v>#N/A</v>
      </c>
    </row>
    <row r="3205" spans="1:17" x14ac:dyDescent="0.25">
      <c r="A3205" s="1" t="s">
        <v>24244</v>
      </c>
      <c r="B3205" t="s">
        <v>10135</v>
      </c>
      <c r="C3205" t="s">
        <v>14</v>
      </c>
      <c r="D3205" t="s">
        <v>10136</v>
      </c>
      <c r="E3205" t="s">
        <v>10137</v>
      </c>
      <c r="F3205" t="s">
        <v>10138</v>
      </c>
      <c r="G3205" t="s">
        <v>9832</v>
      </c>
      <c r="H3205">
        <v>52461</v>
      </c>
      <c r="L3205" s="1" t="s">
        <v>7339</v>
      </c>
      <c r="M3205" t="s">
        <v>7294</v>
      </c>
      <c r="N3205">
        <f>VLOOKUP(Table2[[#This Row],[NO DEBITUR]],[1]Januari!$B$2:$G$5333,6,FALSE)</f>
        <v>244</v>
      </c>
      <c r="O3205">
        <f>VLOOKUP(Table2[[#This Row],[NO DEBITUR]],[1]Februari!$B$2:$G$5333,6,FALSE)</f>
        <v>248</v>
      </c>
      <c r="P3205">
        <f>VLOOKUP(Table2[[#This Row],[NO DEBITUR]],[1]Maret!$B$2:$G$5333,6,FALSE)</f>
        <v>315</v>
      </c>
      <c r="Q3205">
        <f>VLOOKUP(Table2[[#This Row],[NO DEBITUR]],[1]April!$B$2:$G$5333,6,FALSE)</f>
        <v>226</v>
      </c>
    </row>
    <row r="3206" spans="1:17" x14ac:dyDescent="0.25">
      <c r="A3206" s="1" t="s">
        <v>24245</v>
      </c>
      <c r="B3206" t="s">
        <v>10139</v>
      </c>
      <c r="C3206" t="s">
        <v>14</v>
      </c>
      <c r="D3206" t="s">
        <v>10140</v>
      </c>
      <c r="E3206" t="s">
        <v>10141</v>
      </c>
      <c r="F3206" t="s">
        <v>10138</v>
      </c>
      <c r="G3206" t="s">
        <v>9832</v>
      </c>
      <c r="H3206">
        <v>52419</v>
      </c>
      <c r="L3206" s="1" t="s">
        <v>7339</v>
      </c>
      <c r="M3206" t="s">
        <v>7294</v>
      </c>
      <c r="N3206">
        <f>VLOOKUP(Table2[[#This Row],[NO DEBITUR]],[1]Januari!$B$2:$G$5333,6,FALSE)</f>
        <v>292</v>
      </c>
      <c r="O3206">
        <f>VLOOKUP(Table2[[#This Row],[NO DEBITUR]],[1]Februari!$B$2:$G$5333,6,FALSE)</f>
        <v>274</v>
      </c>
      <c r="P3206">
        <f>VLOOKUP(Table2[[#This Row],[NO DEBITUR]],[1]Maret!$B$2:$G$5333,6,FALSE)</f>
        <v>233</v>
      </c>
      <c r="Q3206">
        <f>VLOOKUP(Table2[[#This Row],[NO DEBITUR]],[1]April!$B$2:$G$5333,6,FALSE)</f>
        <v>142</v>
      </c>
    </row>
    <row r="3207" spans="1:17" x14ac:dyDescent="0.25">
      <c r="A3207" s="1" t="s">
        <v>24246</v>
      </c>
      <c r="B3207" t="s">
        <v>10142</v>
      </c>
      <c r="C3207" t="s">
        <v>14</v>
      </c>
      <c r="D3207" t="s">
        <v>10143</v>
      </c>
      <c r="E3207" t="s">
        <v>7548</v>
      </c>
      <c r="F3207" t="s">
        <v>8093</v>
      </c>
      <c r="G3207" t="s">
        <v>7561</v>
      </c>
      <c r="H3207">
        <v>51371</v>
      </c>
      <c r="L3207" s="1" t="s">
        <v>7339</v>
      </c>
      <c r="M3207" t="s">
        <v>7294</v>
      </c>
      <c r="N3207" t="e">
        <f>VLOOKUP(Table2[[#This Row],[NO DEBITUR]],[1]Januari!$B$2:$G$5333,6,FALSE)</f>
        <v>#N/A</v>
      </c>
      <c r="O3207" t="e">
        <f>VLOOKUP(Table2[[#This Row],[NO DEBITUR]],[1]Februari!$B$2:$G$5333,6,FALSE)</f>
        <v>#N/A</v>
      </c>
      <c r="P3207" t="e">
        <f>VLOOKUP(Table2[[#This Row],[NO DEBITUR]],[1]Maret!$B$2:$G$5333,6,FALSE)</f>
        <v>#N/A</v>
      </c>
      <c r="Q3207" t="e">
        <f>VLOOKUP(Table2[[#This Row],[NO DEBITUR]],[1]April!$B$2:$G$5333,6,FALSE)</f>
        <v>#N/A</v>
      </c>
    </row>
    <row r="3208" spans="1:17" x14ac:dyDescent="0.25">
      <c r="A3208" s="1" t="s">
        <v>24247</v>
      </c>
      <c r="B3208" t="s">
        <v>10144</v>
      </c>
      <c r="C3208" t="s">
        <v>14</v>
      </c>
      <c r="D3208" t="s">
        <v>10145</v>
      </c>
      <c r="E3208" t="s">
        <v>10146</v>
      </c>
      <c r="F3208" t="s">
        <v>8093</v>
      </c>
      <c r="G3208" t="s">
        <v>7561</v>
      </c>
      <c r="H3208">
        <v>57373</v>
      </c>
      <c r="L3208" s="1" t="s">
        <v>7339</v>
      </c>
      <c r="M3208" t="s">
        <v>7294</v>
      </c>
      <c r="N3208" t="e">
        <f>VLOOKUP(Table2[[#This Row],[NO DEBITUR]],[1]Januari!$B$2:$G$5333,6,FALSE)</f>
        <v>#N/A</v>
      </c>
      <c r="O3208" t="e">
        <f>VLOOKUP(Table2[[#This Row],[NO DEBITUR]],[1]Februari!$B$2:$G$5333,6,FALSE)</f>
        <v>#N/A</v>
      </c>
      <c r="P3208" t="e">
        <f>VLOOKUP(Table2[[#This Row],[NO DEBITUR]],[1]Maret!$B$2:$G$5333,6,FALSE)</f>
        <v>#N/A</v>
      </c>
      <c r="Q3208" t="e">
        <f>VLOOKUP(Table2[[#This Row],[NO DEBITUR]],[1]April!$B$2:$G$5333,6,FALSE)</f>
        <v>#N/A</v>
      </c>
    </row>
    <row r="3209" spans="1:17" x14ac:dyDescent="0.25">
      <c r="A3209" s="1" t="s">
        <v>24248</v>
      </c>
      <c r="B3209" t="s">
        <v>10147</v>
      </c>
      <c r="C3209" t="s">
        <v>14</v>
      </c>
      <c r="D3209" t="s">
        <v>10148</v>
      </c>
      <c r="E3209" t="s">
        <v>10149</v>
      </c>
      <c r="F3209" t="s">
        <v>9892</v>
      </c>
      <c r="G3209" t="s">
        <v>7435</v>
      </c>
      <c r="H3209">
        <v>62171</v>
      </c>
      <c r="L3209" s="1" t="s">
        <v>7339</v>
      </c>
      <c r="M3209" t="s">
        <v>7294</v>
      </c>
      <c r="N3209">
        <f>VLOOKUP(Table2[[#This Row],[NO DEBITUR]],[1]Januari!$B$2:$G$5333,6,FALSE)</f>
        <v>5</v>
      </c>
      <c r="O3209">
        <f>VLOOKUP(Table2[[#This Row],[NO DEBITUR]],[1]Februari!$B$2:$G$5333,6,FALSE)</f>
        <v>5</v>
      </c>
      <c r="P3209" t="e">
        <f>VLOOKUP(Table2[[#This Row],[NO DEBITUR]],[1]Maret!$B$2:$G$5333,6,FALSE)</f>
        <v>#N/A</v>
      </c>
      <c r="Q3209">
        <f>VLOOKUP(Table2[[#This Row],[NO DEBITUR]],[1]April!$B$2:$G$5333,6,FALSE)</f>
        <v>5</v>
      </c>
    </row>
    <row r="3210" spans="1:17" x14ac:dyDescent="0.25">
      <c r="A3210" s="1" t="s">
        <v>24249</v>
      </c>
      <c r="B3210" t="s">
        <v>10150</v>
      </c>
      <c r="C3210" t="s">
        <v>14</v>
      </c>
      <c r="D3210" t="s">
        <v>10151</v>
      </c>
      <c r="E3210" t="s">
        <v>10152</v>
      </c>
      <c r="F3210" t="s">
        <v>7435</v>
      </c>
      <c r="G3210" t="s">
        <v>7435</v>
      </c>
      <c r="H3210">
        <v>62113</v>
      </c>
      <c r="L3210" s="1" t="s">
        <v>7339</v>
      </c>
      <c r="M3210" t="s">
        <v>7294</v>
      </c>
      <c r="N3210" t="e">
        <f>VLOOKUP(Table2[[#This Row],[NO DEBITUR]],[1]Januari!$B$2:$G$5333,6,FALSE)</f>
        <v>#N/A</v>
      </c>
      <c r="O3210" t="e">
        <f>VLOOKUP(Table2[[#This Row],[NO DEBITUR]],[1]Februari!$B$2:$G$5333,6,FALSE)</f>
        <v>#N/A</v>
      </c>
      <c r="P3210" t="e">
        <f>VLOOKUP(Table2[[#This Row],[NO DEBITUR]],[1]Maret!$B$2:$G$5333,6,FALSE)</f>
        <v>#N/A</v>
      </c>
      <c r="Q3210" t="e">
        <f>VLOOKUP(Table2[[#This Row],[NO DEBITUR]],[1]April!$B$2:$G$5333,6,FALSE)</f>
        <v>#N/A</v>
      </c>
    </row>
    <row r="3211" spans="1:17" x14ac:dyDescent="0.25">
      <c r="A3211" s="1" t="s">
        <v>24250</v>
      </c>
      <c r="B3211" t="s">
        <v>10153</v>
      </c>
      <c r="C3211" t="s">
        <v>14</v>
      </c>
      <c r="D3211" t="s">
        <v>10154</v>
      </c>
      <c r="E3211" t="s">
        <v>10155</v>
      </c>
      <c r="F3211" t="s">
        <v>7583</v>
      </c>
      <c r="G3211" t="s">
        <v>7583</v>
      </c>
      <c r="H3211">
        <v>59219</v>
      </c>
      <c r="L3211" s="1" t="s">
        <v>7339</v>
      </c>
      <c r="M3211" t="s">
        <v>7294</v>
      </c>
      <c r="N3211" t="e">
        <f>VLOOKUP(Table2[[#This Row],[NO DEBITUR]],[1]Januari!$B$2:$G$5333,6,FALSE)</f>
        <v>#N/A</v>
      </c>
      <c r="O3211">
        <f>VLOOKUP(Table2[[#This Row],[NO DEBITUR]],[1]Februari!$B$2:$G$5333,6,FALSE)</f>
        <v>22</v>
      </c>
      <c r="P3211" t="e">
        <f>VLOOKUP(Table2[[#This Row],[NO DEBITUR]],[1]Maret!$B$2:$G$5333,6,FALSE)</f>
        <v>#N/A</v>
      </c>
      <c r="Q3211" t="e">
        <f>VLOOKUP(Table2[[#This Row],[NO DEBITUR]],[1]April!$B$2:$G$5333,6,FALSE)</f>
        <v>#N/A</v>
      </c>
    </row>
    <row r="3212" spans="1:17" x14ac:dyDescent="0.25">
      <c r="A3212" s="1" t="s">
        <v>24251</v>
      </c>
      <c r="B3212" t="s">
        <v>10156</v>
      </c>
      <c r="C3212" t="s">
        <v>14</v>
      </c>
      <c r="D3212" t="s">
        <v>10157</v>
      </c>
      <c r="E3212" t="s">
        <v>10158</v>
      </c>
      <c r="F3212" t="s">
        <v>7583</v>
      </c>
      <c r="G3212" t="s">
        <v>7583</v>
      </c>
      <c r="H3212">
        <v>59218</v>
      </c>
      <c r="I3212" s="1">
        <v>-6.7193680000000002</v>
      </c>
      <c r="J3212" s="1">
        <v>111.346204</v>
      </c>
      <c r="L3212" s="1" t="s">
        <v>7339</v>
      </c>
      <c r="M3212" t="s">
        <v>7294</v>
      </c>
      <c r="N3212" t="e">
        <f>VLOOKUP(Table2[[#This Row],[NO DEBITUR]],[1]Januari!$B$2:$G$5333,6,FALSE)</f>
        <v>#N/A</v>
      </c>
      <c r="O3212" t="e">
        <f>VLOOKUP(Table2[[#This Row],[NO DEBITUR]],[1]Februari!$B$2:$G$5333,6,FALSE)</f>
        <v>#N/A</v>
      </c>
      <c r="P3212" t="e">
        <f>VLOOKUP(Table2[[#This Row],[NO DEBITUR]],[1]Maret!$B$2:$G$5333,6,FALSE)</f>
        <v>#N/A</v>
      </c>
      <c r="Q3212" t="e">
        <f>VLOOKUP(Table2[[#This Row],[NO DEBITUR]],[1]April!$B$2:$G$5333,6,FALSE)</f>
        <v>#N/A</v>
      </c>
    </row>
    <row r="3213" spans="1:17" x14ac:dyDescent="0.25">
      <c r="A3213" s="1" t="s">
        <v>23755</v>
      </c>
      <c r="B3213">
        <v>88</v>
      </c>
      <c r="C3213" t="s">
        <v>14</v>
      </c>
      <c r="D3213" t="s">
        <v>8368</v>
      </c>
      <c r="E3213" t="s">
        <v>8369</v>
      </c>
      <c r="F3213" t="s">
        <v>8370</v>
      </c>
      <c r="G3213" t="s">
        <v>5171</v>
      </c>
      <c r="H3213">
        <v>57181</v>
      </c>
      <c r="I3213" s="1">
        <v>-7.5354460000000003</v>
      </c>
      <c r="J3213" s="1">
        <v>110.896928</v>
      </c>
      <c r="K3213" t="s">
        <v>20</v>
      </c>
      <c r="L3213" s="1" t="s">
        <v>8371</v>
      </c>
      <c r="M3213" t="s">
        <v>7294</v>
      </c>
      <c r="N3213" t="e">
        <f>VLOOKUP(Table2[[#This Row],[NO DEBITUR]],[1]Januari!$B$2:$G$5333,6,FALSE)</f>
        <v>#N/A</v>
      </c>
      <c r="O3213" t="e">
        <f>VLOOKUP(Table2[[#This Row],[NO DEBITUR]],[1]Februari!$B$2:$G$5333,6,FALSE)</f>
        <v>#N/A</v>
      </c>
      <c r="P3213" t="e">
        <f>VLOOKUP(Table2[[#This Row],[NO DEBITUR]],[1]Maret!$B$2:$G$5333,6,FALSE)</f>
        <v>#N/A</v>
      </c>
      <c r="Q3213" t="e">
        <f>VLOOKUP(Table2[[#This Row],[NO DEBITUR]],[1]April!$B$2:$G$5333,6,FALSE)</f>
        <v>#N/A</v>
      </c>
    </row>
    <row r="3214" spans="1:17" x14ac:dyDescent="0.25">
      <c r="A3214" s="1" t="s">
        <v>23756</v>
      </c>
      <c r="B3214" t="s">
        <v>8372</v>
      </c>
      <c r="C3214" t="s">
        <v>14</v>
      </c>
      <c r="D3214" t="s">
        <v>8373</v>
      </c>
      <c r="E3214" t="s">
        <v>8374</v>
      </c>
      <c r="F3214" t="s">
        <v>1578</v>
      </c>
      <c r="G3214" t="s">
        <v>8375</v>
      </c>
      <c r="H3214">
        <v>57135</v>
      </c>
      <c r="I3214" s="1">
        <v>-7.5444310000000003</v>
      </c>
      <c r="J3214" s="1">
        <v>110.81408</v>
      </c>
      <c r="K3214" t="s">
        <v>20</v>
      </c>
      <c r="L3214" s="1" t="s">
        <v>8371</v>
      </c>
      <c r="M3214" t="s">
        <v>7294</v>
      </c>
      <c r="N3214" t="e">
        <f>VLOOKUP(Table2[[#This Row],[NO DEBITUR]],[1]Januari!$B$2:$G$5333,6,FALSE)</f>
        <v>#N/A</v>
      </c>
      <c r="O3214" t="e">
        <f>VLOOKUP(Table2[[#This Row],[NO DEBITUR]],[1]Februari!$B$2:$G$5333,6,FALSE)</f>
        <v>#N/A</v>
      </c>
      <c r="P3214" t="e">
        <f>VLOOKUP(Table2[[#This Row],[NO DEBITUR]],[1]Maret!$B$2:$G$5333,6,FALSE)</f>
        <v>#N/A</v>
      </c>
      <c r="Q3214">
        <f>VLOOKUP(Table2[[#This Row],[NO DEBITUR]],[1]April!$B$2:$G$5333,6,FALSE)</f>
        <v>8</v>
      </c>
    </row>
    <row r="3215" spans="1:17" x14ac:dyDescent="0.25">
      <c r="A3215" s="1" t="s">
        <v>23757</v>
      </c>
      <c r="B3215" t="s">
        <v>8376</v>
      </c>
      <c r="C3215" t="s">
        <v>14</v>
      </c>
      <c r="D3215" t="s">
        <v>8377</v>
      </c>
      <c r="E3215" t="s">
        <v>8378</v>
      </c>
      <c r="F3215" t="s">
        <v>8376</v>
      </c>
      <c r="G3215" t="s">
        <v>5171</v>
      </c>
      <c r="H3215">
        <v>57188</v>
      </c>
      <c r="I3215" s="1">
        <v>-7.4795199999999999</v>
      </c>
      <c r="J3215" s="1">
        <v>110.80956500000001</v>
      </c>
      <c r="K3215" t="s">
        <v>20</v>
      </c>
      <c r="L3215" s="1" t="s">
        <v>8371</v>
      </c>
      <c r="M3215" t="s">
        <v>7294</v>
      </c>
      <c r="N3215" t="e">
        <f>VLOOKUP(Table2[[#This Row],[NO DEBITUR]],[1]Januari!$B$2:$G$5333,6,FALSE)</f>
        <v>#N/A</v>
      </c>
      <c r="O3215" t="e">
        <f>VLOOKUP(Table2[[#This Row],[NO DEBITUR]],[1]Februari!$B$2:$G$5333,6,FALSE)</f>
        <v>#N/A</v>
      </c>
      <c r="P3215" t="e">
        <f>VLOOKUP(Table2[[#This Row],[NO DEBITUR]],[1]Maret!$B$2:$G$5333,6,FALSE)</f>
        <v>#N/A</v>
      </c>
      <c r="Q3215" t="e">
        <f>VLOOKUP(Table2[[#This Row],[NO DEBITUR]],[1]April!$B$2:$G$5333,6,FALSE)</f>
        <v>#N/A</v>
      </c>
    </row>
    <row r="3216" spans="1:17" x14ac:dyDescent="0.25">
      <c r="A3216" s="1" t="s">
        <v>23758</v>
      </c>
      <c r="B3216" t="s">
        <v>8379</v>
      </c>
      <c r="C3216" t="s">
        <v>14</v>
      </c>
      <c r="D3216" t="s">
        <v>8380</v>
      </c>
      <c r="E3216" t="s">
        <v>8381</v>
      </c>
      <c r="F3216" t="s">
        <v>8382</v>
      </c>
      <c r="G3216" t="s">
        <v>8383</v>
      </c>
      <c r="H3216">
        <v>57378</v>
      </c>
      <c r="I3216" s="1">
        <v>-7.4558961200000002</v>
      </c>
      <c r="J3216" s="1">
        <v>110.7716606</v>
      </c>
      <c r="K3216" t="s">
        <v>20</v>
      </c>
      <c r="L3216" s="1" t="s">
        <v>8371</v>
      </c>
      <c r="M3216" t="s">
        <v>7294</v>
      </c>
      <c r="N3216" t="e">
        <f>VLOOKUP(Table2[[#This Row],[NO DEBITUR]],[1]Januari!$B$2:$G$5333,6,FALSE)</f>
        <v>#N/A</v>
      </c>
      <c r="O3216" t="e">
        <f>VLOOKUP(Table2[[#This Row],[NO DEBITUR]],[1]Februari!$B$2:$G$5333,6,FALSE)</f>
        <v>#N/A</v>
      </c>
      <c r="P3216" t="e">
        <f>VLOOKUP(Table2[[#This Row],[NO DEBITUR]],[1]Maret!$B$2:$G$5333,6,FALSE)</f>
        <v>#N/A</v>
      </c>
      <c r="Q3216">
        <f>VLOOKUP(Table2[[#This Row],[NO DEBITUR]],[1]April!$B$2:$G$5333,6,FALSE)</f>
        <v>468</v>
      </c>
    </row>
    <row r="3217" spans="1:17" x14ac:dyDescent="0.25">
      <c r="A3217" s="1" t="s">
        <v>23759</v>
      </c>
      <c r="B3217" t="s">
        <v>8384</v>
      </c>
      <c r="C3217" t="s">
        <v>14</v>
      </c>
      <c r="D3217" t="s">
        <v>8385</v>
      </c>
      <c r="E3217" t="s">
        <v>3817</v>
      </c>
      <c r="F3217" t="s">
        <v>8386</v>
      </c>
      <c r="G3217" t="s">
        <v>8383</v>
      </c>
      <c r="H3217">
        <v>57373</v>
      </c>
      <c r="I3217" s="1">
        <v>-7.5326940000000002</v>
      </c>
      <c r="J3217" s="1">
        <v>110.704509</v>
      </c>
      <c r="K3217" t="s">
        <v>20</v>
      </c>
      <c r="L3217" s="1" t="s">
        <v>8371</v>
      </c>
      <c r="M3217" t="s">
        <v>7294</v>
      </c>
      <c r="N3217" t="e">
        <f>VLOOKUP(Table2[[#This Row],[NO DEBITUR]],[1]Januari!$B$2:$G$5333,6,FALSE)</f>
        <v>#N/A</v>
      </c>
      <c r="O3217" t="e">
        <f>VLOOKUP(Table2[[#This Row],[NO DEBITUR]],[1]Februari!$B$2:$G$5333,6,FALSE)</f>
        <v>#N/A</v>
      </c>
      <c r="P3217" t="e">
        <f>VLOOKUP(Table2[[#This Row],[NO DEBITUR]],[1]Maret!$B$2:$G$5333,6,FALSE)</f>
        <v>#N/A</v>
      </c>
      <c r="Q3217">
        <f>VLOOKUP(Table2[[#This Row],[NO DEBITUR]],[1]April!$B$2:$G$5333,6,FALSE)</f>
        <v>811</v>
      </c>
    </row>
    <row r="3218" spans="1:17" x14ac:dyDescent="0.25">
      <c r="A3218" s="1" t="s">
        <v>23760</v>
      </c>
      <c r="B3218" t="s">
        <v>8387</v>
      </c>
      <c r="C3218" t="s">
        <v>14</v>
      </c>
      <c r="D3218" t="s">
        <v>8388</v>
      </c>
      <c r="E3218" t="s">
        <v>5677</v>
      </c>
      <c r="F3218" t="s">
        <v>8389</v>
      </c>
      <c r="G3218" t="s">
        <v>8390</v>
      </c>
      <c r="H3218">
        <v>57316</v>
      </c>
      <c r="I3218" s="1">
        <v>-7.5410636000000002</v>
      </c>
      <c r="J3218" s="1">
        <v>110.711282</v>
      </c>
      <c r="K3218" t="s">
        <v>20</v>
      </c>
      <c r="L3218" s="1" t="s">
        <v>8371</v>
      </c>
      <c r="M3218" t="s">
        <v>7294</v>
      </c>
      <c r="N3218" t="e">
        <f>VLOOKUP(Table2[[#This Row],[NO DEBITUR]],[1]Januari!$B$2:$G$5333,6,FALSE)</f>
        <v>#N/A</v>
      </c>
      <c r="O3218">
        <f>VLOOKUP(Table2[[#This Row],[NO DEBITUR]],[1]Februari!$B$2:$G$5333,6,FALSE)</f>
        <v>129</v>
      </c>
      <c r="P3218">
        <f>VLOOKUP(Table2[[#This Row],[NO DEBITUR]],[1]Maret!$B$2:$G$5333,6,FALSE)</f>
        <v>715</v>
      </c>
      <c r="Q3218">
        <f>VLOOKUP(Table2[[#This Row],[NO DEBITUR]],[1]April!$B$2:$G$5333,6,FALSE)</f>
        <v>604</v>
      </c>
    </row>
    <row r="3219" spans="1:17" x14ac:dyDescent="0.25">
      <c r="A3219" s="1" t="s">
        <v>23761</v>
      </c>
      <c r="B3219" t="s">
        <v>8391</v>
      </c>
      <c r="C3219" t="s">
        <v>14</v>
      </c>
      <c r="D3219" t="s">
        <v>8392</v>
      </c>
      <c r="E3219" t="s">
        <v>8393</v>
      </c>
      <c r="F3219" t="s">
        <v>8393</v>
      </c>
      <c r="G3219" t="s">
        <v>8394</v>
      </c>
      <c r="H3219">
        <v>57682</v>
      </c>
      <c r="I3219" s="1">
        <v>-7.8250869999999999</v>
      </c>
      <c r="J3219" s="1">
        <v>111.068425</v>
      </c>
      <c r="K3219" t="s">
        <v>20</v>
      </c>
      <c r="L3219" s="1" t="s">
        <v>8371</v>
      </c>
      <c r="M3219" t="s">
        <v>7294</v>
      </c>
      <c r="N3219">
        <f>VLOOKUP(Table2[[#This Row],[NO DEBITUR]],[1]Januari!$B$2:$G$5333,6,FALSE)</f>
        <v>203</v>
      </c>
      <c r="O3219">
        <f>VLOOKUP(Table2[[#This Row],[NO DEBITUR]],[1]Februari!$B$2:$G$5333,6,FALSE)</f>
        <v>177</v>
      </c>
      <c r="P3219">
        <f>VLOOKUP(Table2[[#This Row],[NO DEBITUR]],[1]Maret!$B$2:$G$5333,6,FALSE)</f>
        <v>185</v>
      </c>
      <c r="Q3219">
        <f>VLOOKUP(Table2[[#This Row],[NO DEBITUR]],[1]April!$B$2:$G$5333,6,FALSE)</f>
        <v>174</v>
      </c>
    </row>
    <row r="3220" spans="1:17" x14ac:dyDescent="0.25">
      <c r="A3220" s="1" t="s">
        <v>23762</v>
      </c>
      <c r="B3220" t="s">
        <v>8395</v>
      </c>
      <c r="C3220" t="s">
        <v>14</v>
      </c>
      <c r="D3220" t="s">
        <v>8396</v>
      </c>
      <c r="E3220" t="s">
        <v>8397</v>
      </c>
      <c r="F3220" t="s">
        <v>5171</v>
      </c>
      <c r="G3220" t="s">
        <v>5171</v>
      </c>
      <c r="H3220">
        <v>57714</v>
      </c>
      <c r="I3220" s="1">
        <v>-7.6000959999999997</v>
      </c>
      <c r="J3220" s="1">
        <v>110.962174</v>
      </c>
      <c r="K3220" t="s">
        <v>20</v>
      </c>
      <c r="L3220" s="1" t="s">
        <v>8371</v>
      </c>
      <c r="M3220" t="s">
        <v>7294</v>
      </c>
      <c r="N3220">
        <f>VLOOKUP(Table2[[#This Row],[NO DEBITUR]],[1]Januari!$B$2:$G$5333,6,FALSE)</f>
        <v>1277</v>
      </c>
      <c r="O3220">
        <f>VLOOKUP(Table2[[#This Row],[NO DEBITUR]],[1]Februari!$B$2:$G$5333,6,FALSE)</f>
        <v>1487</v>
      </c>
      <c r="P3220">
        <f>VLOOKUP(Table2[[#This Row],[NO DEBITUR]],[1]Maret!$B$2:$G$5333,6,FALSE)</f>
        <v>1071</v>
      </c>
      <c r="Q3220">
        <f>VLOOKUP(Table2[[#This Row],[NO DEBITUR]],[1]April!$B$2:$G$5333,6,FALSE)</f>
        <v>966</v>
      </c>
    </row>
    <row r="3221" spans="1:17" x14ac:dyDescent="0.25">
      <c r="A3221" s="1" t="s">
        <v>23763</v>
      </c>
      <c r="B3221" t="s">
        <v>8398</v>
      </c>
      <c r="C3221" t="s">
        <v>14</v>
      </c>
      <c r="D3221" t="s">
        <v>8399</v>
      </c>
      <c r="E3221" t="s">
        <v>8400</v>
      </c>
      <c r="F3221" t="s">
        <v>8400</v>
      </c>
      <c r="G3221" t="s">
        <v>8401</v>
      </c>
      <c r="H3221">
        <v>57253</v>
      </c>
      <c r="I3221" s="1">
        <v>-7.3637990000000002</v>
      </c>
      <c r="J3221" s="1">
        <v>111.13674899999999</v>
      </c>
      <c r="K3221" t="s">
        <v>20</v>
      </c>
      <c r="L3221" s="1" t="s">
        <v>8371</v>
      </c>
      <c r="M3221" t="s">
        <v>7294</v>
      </c>
      <c r="N3221">
        <f>VLOOKUP(Table2[[#This Row],[NO DEBITUR]],[1]Januari!$B$2:$G$5333,6,FALSE)</f>
        <v>1285</v>
      </c>
      <c r="O3221">
        <f>VLOOKUP(Table2[[#This Row],[NO DEBITUR]],[1]Februari!$B$2:$G$5333,6,FALSE)</f>
        <v>1342</v>
      </c>
      <c r="P3221">
        <f>VLOOKUP(Table2[[#This Row],[NO DEBITUR]],[1]Maret!$B$2:$G$5333,6,FALSE)</f>
        <v>1080</v>
      </c>
      <c r="Q3221">
        <f>VLOOKUP(Table2[[#This Row],[NO DEBITUR]],[1]April!$B$2:$G$5333,6,FALSE)</f>
        <v>1305</v>
      </c>
    </row>
    <row r="3222" spans="1:17" x14ac:dyDescent="0.25">
      <c r="A3222" s="1" t="s">
        <v>23764</v>
      </c>
      <c r="B3222" t="s">
        <v>8402</v>
      </c>
      <c r="C3222" t="s">
        <v>14</v>
      </c>
      <c r="D3222" t="s">
        <v>8403</v>
      </c>
      <c r="E3222" t="s">
        <v>8404</v>
      </c>
      <c r="F3222" t="s">
        <v>8405</v>
      </c>
      <c r="G3222" t="s">
        <v>8401</v>
      </c>
      <c r="H3222">
        <v>57282</v>
      </c>
      <c r="I3222" s="1">
        <v>-7.5193130000000004</v>
      </c>
      <c r="J3222" s="1">
        <v>110.984832</v>
      </c>
      <c r="K3222" t="s">
        <v>20</v>
      </c>
      <c r="L3222" s="1" t="s">
        <v>8371</v>
      </c>
      <c r="M3222" t="s">
        <v>7294</v>
      </c>
      <c r="N3222">
        <f>VLOOKUP(Table2[[#This Row],[NO DEBITUR]],[1]Januari!$B$2:$G$5333,6,FALSE)</f>
        <v>1154</v>
      </c>
      <c r="O3222">
        <f>VLOOKUP(Table2[[#This Row],[NO DEBITUR]],[1]Februari!$B$2:$G$5333,6,FALSE)</f>
        <v>929</v>
      </c>
      <c r="P3222">
        <f>VLOOKUP(Table2[[#This Row],[NO DEBITUR]],[1]Maret!$B$2:$G$5333,6,FALSE)</f>
        <v>1109</v>
      </c>
      <c r="Q3222">
        <f>VLOOKUP(Table2[[#This Row],[NO DEBITUR]],[1]April!$B$2:$G$5333,6,FALSE)</f>
        <v>1076</v>
      </c>
    </row>
    <row r="3223" spans="1:17" x14ac:dyDescent="0.25">
      <c r="A3223" s="1" t="s">
        <v>23765</v>
      </c>
      <c r="B3223" t="s">
        <v>8406</v>
      </c>
      <c r="C3223" t="s">
        <v>14</v>
      </c>
      <c r="D3223" t="s">
        <v>8407</v>
      </c>
      <c r="E3223" t="s">
        <v>8408</v>
      </c>
      <c r="F3223" t="s">
        <v>8408</v>
      </c>
      <c r="G3223" t="s">
        <v>8401</v>
      </c>
      <c r="H3223">
        <v>57261</v>
      </c>
      <c r="I3223" s="1">
        <v>-7.3316819999999998</v>
      </c>
      <c r="J3223" s="1">
        <v>111.061279</v>
      </c>
      <c r="K3223" t="s">
        <v>20</v>
      </c>
      <c r="L3223" s="1" t="s">
        <v>8371</v>
      </c>
      <c r="M3223" t="s">
        <v>7294</v>
      </c>
      <c r="N3223">
        <f>VLOOKUP(Table2[[#This Row],[NO DEBITUR]],[1]Januari!$B$2:$G$5333,6,FALSE)</f>
        <v>265</v>
      </c>
      <c r="O3223">
        <f>VLOOKUP(Table2[[#This Row],[NO DEBITUR]],[1]Februari!$B$2:$G$5333,6,FALSE)</f>
        <v>346</v>
      </c>
      <c r="P3223">
        <f>VLOOKUP(Table2[[#This Row],[NO DEBITUR]],[1]Maret!$B$2:$G$5333,6,FALSE)</f>
        <v>336</v>
      </c>
      <c r="Q3223">
        <f>VLOOKUP(Table2[[#This Row],[NO DEBITUR]],[1]April!$B$2:$G$5333,6,FALSE)</f>
        <v>441</v>
      </c>
    </row>
    <row r="3224" spans="1:17" x14ac:dyDescent="0.25">
      <c r="A3224" s="1" t="s">
        <v>23766</v>
      </c>
      <c r="B3224" t="s">
        <v>8409</v>
      </c>
      <c r="C3224" t="s">
        <v>14</v>
      </c>
      <c r="D3224" t="s">
        <v>8410</v>
      </c>
      <c r="E3224" t="s">
        <v>8411</v>
      </c>
      <c r="F3224" t="s">
        <v>8411</v>
      </c>
      <c r="G3224" t="s">
        <v>8401</v>
      </c>
      <c r="H3224">
        <v>57211</v>
      </c>
      <c r="I3224" s="1">
        <v>-7.4001089999999996</v>
      </c>
      <c r="J3224" s="1">
        <v>111.018884</v>
      </c>
      <c r="K3224" t="s">
        <v>20</v>
      </c>
      <c r="L3224" s="1" t="s">
        <v>8371</v>
      </c>
      <c r="M3224" t="s">
        <v>7294</v>
      </c>
      <c r="N3224">
        <f>VLOOKUP(Table2[[#This Row],[NO DEBITUR]],[1]Januari!$B$2:$G$5333,6,FALSE)</f>
        <v>1437</v>
      </c>
      <c r="O3224">
        <f>VLOOKUP(Table2[[#This Row],[NO DEBITUR]],[1]Februari!$B$2:$G$5333,6,FALSE)</f>
        <v>1844</v>
      </c>
      <c r="P3224">
        <f>VLOOKUP(Table2[[#This Row],[NO DEBITUR]],[1]Maret!$B$2:$G$5333,6,FALSE)</f>
        <v>1864</v>
      </c>
      <c r="Q3224">
        <f>VLOOKUP(Table2[[#This Row],[NO DEBITUR]],[1]April!$B$2:$G$5333,6,FALSE)</f>
        <v>1658</v>
      </c>
    </row>
    <row r="3225" spans="1:17" x14ac:dyDescent="0.25">
      <c r="A3225" s="1" t="s">
        <v>23767</v>
      </c>
      <c r="B3225" t="s">
        <v>8412</v>
      </c>
      <c r="C3225" t="s">
        <v>14</v>
      </c>
      <c r="D3225" t="s">
        <v>8413</v>
      </c>
      <c r="E3225" t="s">
        <v>8414</v>
      </c>
      <c r="F3225" t="s">
        <v>8414</v>
      </c>
      <c r="G3225" t="s">
        <v>8383</v>
      </c>
      <c r="H3225">
        <v>57374</v>
      </c>
      <c r="I3225" s="1">
        <v>-7.5688361000000004</v>
      </c>
      <c r="J3225" s="1">
        <v>110.7206276</v>
      </c>
      <c r="K3225" t="s">
        <v>20</v>
      </c>
      <c r="L3225" s="1" t="s">
        <v>8371</v>
      </c>
      <c r="M3225" t="s">
        <v>7294</v>
      </c>
      <c r="N3225">
        <f>VLOOKUP(Table2[[#This Row],[NO DEBITUR]],[1]Januari!$B$2:$G$5333,6,FALSE)</f>
        <v>1354</v>
      </c>
      <c r="O3225">
        <f>VLOOKUP(Table2[[#This Row],[NO DEBITUR]],[1]Februari!$B$2:$G$5333,6,FALSE)</f>
        <v>2216</v>
      </c>
      <c r="P3225">
        <f>VLOOKUP(Table2[[#This Row],[NO DEBITUR]],[1]Maret!$B$2:$G$5333,6,FALSE)</f>
        <v>1893</v>
      </c>
      <c r="Q3225">
        <f>VLOOKUP(Table2[[#This Row],[NO DEBITUR]],[1]April!$B$2:$G$5333,6,FALSE)</f>
        <v>2649</v>
      </c>
    </row>
    <row r="3226" spans="1:17" x14ac:dyDescent="0.25">
      <c r="A3226" s="1" t="s">
        <v>23768</v>
      </c>
      <c r="B3226" t="s">
        <v>8415</v>
      </c>
      <c r="C3226" t="s">
        <v>14</v>
      </c>
      <c r="D3226" t="s">
        <v>8416</v>
      </c>
      <c r="E3226" t="s">
        <v>8417</v>
      </c>
      <c r="F3226" t="s">
        <v>8417</v>
      </c>
      <c r="G3226" t="s">
        <v>8383</v>
      </c>
      <c r="H3226">
        <v>57375</v>
      </c>
      <c r="I3226" s="1">
        <v>-7.5115221999999999</v>
      </c>
      <c r="J3226" s="1">
        <v>110.7763403</v>
      </c>
      <c r="K3226" t="s">
        <v>20</v>
      </c>
      <c r="L3226" s="1" t="s">
        <v>8371</v>
      </c>
      <c r="M3226" t="s">
        <v>7294</v>
      </c>
      <c r="N3226">
        <f>VLOOKUP(Table2[[#This Row],[NO DEBITUR]],[1]Januari!$B$2:$G$5333,6,FALSE)</f>
        <v>1023</v>
      </c>
      <c r="O3226">
        <f>VLOOKUP(Table2[[#This Row],[NO DEBITUR]],[1]Februari!$B$2:$G$5333,6,FALSE)</f>
        <v>935</v>
      </c>
      <c r="P3226">
        <f>VLOOKUP(Table2[[#This Row],[NO DEBITUR]],[1]Maret!$B$2:$G$5333,6,FALSE)</f>
        <v>1266</v>
      </c>
      <c r="Q3226">
        <f>VLOOKUP(Table2[[#This Row],[NO DEBITUR]],[1]April!$B$2:$G$5333,6,FALSE)</f>
        <v>1329</v>
      </c>
    </row>
    <row r="3227" spans="1:17" x14ac:dyDescent="0.25">
      <c r="A3227" s="1" t="s">
        <v>23769</v>
      </c>
      <c r="B3227" t="s">
        <v>8418</v>
      </c>
      <c r="C3227" t="s">
        <v>14</v>
      </c>
      <c r="D3227" t="s">
        <v>8419</v>
      </c>
      <c r="E3227" t="s">
        <v>8417</v>
      </c>
      <c r="F3227" t="s">
        <v>8417</v>
      </c>
      <c r="G3227" t="s">
        <v>8383</v>
      </c>
      <c r="H3227">
        <v>57375</v>
      </c>
      <c r="I3227" s="1">
        <v>-7.5309128000000003</v>
      </c>
      <c r="J3227" s="1">
        <v>110.795874</v>
      </c>
      <c r="K3227" t="s">
        <v>20</v>
      </c>
      <c r="L3227" s="1" t="s">
        <v>8371</v>
      </c>
      <c r="M3227" t="s">
        <v>7294</v>
      </c>
      <c r="N3227">
        <f>VLOOKUP(Table2[[#This Row],[NO DEBITUR]],[1]Januari!$B$2:$G$5333,6,FALSE)</f>
        <v>1388</v>
      </c>
      <c r="O3227">
        <f>VLOOKUP(Table2[[#This Row],[NO DEBITUR]],[1]Februari!$B$2:$G$5333,6,FALSE)</f>
        <v>1249</v>
      </c>
      <c r="P3227">
        <f>VLOOKUP(Table2[[#This Row],[NO DEBITUR]],[1]Maret!$B$2:$G$5333,6,FALSE)</f>
        <v>1622</v>
      </c>
      <c r="Q3227">
        <f>VLOOKUP(Table2[[#This Row],[NO DEBITUR]],[1]April!$B$2:$G$5333,6,FALSE)</f>
        <v>1237</v>
      </c>
    </row>
    <row r="3228" spans="1:17" x14ac:dyDescent="0.25">
      <c r="A3228" s="1" t="s">
        <v>23770</v>
      </c>
      <c r="B3228" t="s">
        <v>8420</v>
      </c>
      <c r="C3228" t="s">
        <v>14</v>
      </c>
      <c r="D3228" t="s">
        <v>8421</v>
      </c>
      <c r="E3228" t="s">
        <v>8414</v>
      </c>
      <c r="F3228" t="s">
        <v>8414</v>
      </c>
      <c r="G3228" t="s">
        <v>8383</v>
      </c>
      <c r="H3228">
        <v>57374</v>
      </c>
      <c r="I3228" s="1">
        <v>-7.5382400000000001</v>
      </c>
      <c r="J3228" s="1">
        <v>110.70072</v>
      </c>
      <c r="K3228" t="s">
        <v>20</v>
      </c>
      <c r="L3228" s="1" t="s">
        <v>8371</v>
      </c>
      <c r="M3228" t="s">
        <v>7294</v>
      </c>
      <c r="N3228">
        <f>VLOOKUP(Table2[[#This Row],[NO DEBITUR]],[1]Januari!$B$2:$G$5333,6,FALSE)</f>
        <v>785</v>
      </c>
      <c r="O3228">
        <f>VLOOKUP(Table2[[#This Row],[NO DEBITUR]],[1]Februari!$B$2:$G$5333,6,FALSE)</f>
        <v>694</v>
      </c>
      <c r="P3228">
        <f>VLOOKUP(Table2[[#This Row],[NO DEBITUR]],[1]Maret!$B$2:$G$5333,6,FALSE)</f>
        <v>788</v>
      </c>
      <c r="Q3228">
        <f>VLOOKUP(Table2[[#This Row],[NO DEBITUR]],[1]April!$B$2:$G$5333,6,FALSE)</f>
        <v>549</v>
      </c>
    </row>
    <row r="3229" spans="1:17" x14ac:dyDescent="0.25">
      <c r="A3229" s="1" t="s">
        <v>23771</v>
      </c>
      <c r="B3229" t="s">
        <v>8422</v>
      </c>
      <c r="C3229" t="s">
        <v>14</v>
      </c>
      <c r="D3229" t="s">
        <v>8423</v>
      </c>
      <c r="E3229" t="s">
        <v>8424</v>
      </c>
      <c r="F3229" t="s">
        <v>8424</v>
      </c>
      <c r="G3229" t="s">
        <v>8375</v>
      </c>
      <c r="H3229">
        <v>57118</v>
      </c>
      <c r="I3229" s="1">
        <v>-7.5742770999999998</v>
      </c>
      <c r="J3229" s="1">
        <v>110.8304948</v>
      </c>
      <c r="K3229" t="s">
        <v>20</v>
      </c>
      <c r="L3229" s="1" t="s">
        <v>8371</v>
      </c>
      <c r="M3229" t="s">
        <v>7294</v>
      </c>
      <c r="N3229">
        <f>VLOOKUP(Table2[[#This Row],[NO DEBITUR]],[1]Januari!$B$2:$G$5333,6,FALSE)</f>
        <v>9903</v>
      </c>
      <c r="O3229">
        <f>VLOOKUP(Table2[[#This Row],[NO DEBITUR]],[1]Februari!$B$2:$G$5333,6,FALSE)</f>
        <v>10628</v>
      </c>
      <c r="P3229">
        <f>VLOOKUP(Table2[[#This Row],[NO DEBITUR]],[1]Maret!$B$2:$G$5333,6,FALSE)</f>
        <v>13082</v>
      </c>
      <c r="Q3229">
        <f>VLOOKUP(Table2[[#This Row],[NO DEBITUR]],[1]April!$B$2:$G$5333,6,FALSE)</f>
        <v>12056</v>
      </c>
    </row>
    <row r="3230" spans="1:17" x14ac:dyDescent="0.25">
      <c r="A3230" s="1" t="s">
        <v>23772</v>
      </c>
      <c r="B3230" t="s">
        <v>8425</v>
      </c>
      <c r="C3230" t="s">
        <v>14</v>
      </c>
      <c r="D3230" t="s">
        <v>8426</v>
      </c>
      <c r="E3230" t="s">
        <v>8427</v>
      </c>
      <c r="F3230" t="s">
        <v>8428</v>
      </c>
      <c r="G3230" t="s">
        <v>8390</v>
      </c>
      <c r="H3230">
        <v>57554</v>
      </c>
      <c r="I3230" s="1" t="s">
        <v>8429</v>
      </c>
      <c r="J3230" s="1" t="s">
        <v>8430</v>
      </c>
      <c r="K3230" t="s">
        <v>20</v>
      </c>
      <c r="L3230" s="1" t="s">
        <v>8371</v>
      </c>
      <c r="M3230" t="s">
        <v>7294</v>
      </c>
      <c r="N3230">
        <f>VLOOKUP(Table2[[#This Row],[NO DEBITUR]],[1]Januari!$B$2:$G$5333,6,FALSE)</f>
        <v>7296</v>
      </c>
      <c r="O3230">
        <f>VLOOKUP(Table2[[#This Row],[NO DEBITUR]],[1]Februari!$B$2:$G$5333,6,FALSE)</f>
        <v>7189</v>
      </c>
      <c r="P3230">
        <f>VLOOKUP(Table2[[#This Row],[NO DEBITUR]],[1]Maret!$B$2:$G$5333,6,FALSE)</f>
        <v>8276</v>
      </c>
      <c r="Q3230">
        <f>VLOOKUP(Table2[[#This Row],[NO DEBITUR]],[1]April!$B$2:$G$5333,6,FALSE)</f>
        <v>7402</v>
      </c>
    </row>
    <row r="3231" spans="1:17" x14ac:dyDescent="0.25">
      <c r="A3231" s="1" t="s">
        <v>23773</v>
      </c>
      <c r="B3231" t="s">
        <v>8431</v>
      </c>
      <c r="C3231" t="s">
        <v>14</v>
      </c>
      <c r="D3231" t="s">
        <v>8432</v>
      </c>
      <c r="E3231" t="s">
        <v>8433</v>
      </c>
      <c r="F3231" t="s">
        <v>1925</v>
      </c>
      <c r="G3231" t="s">
        <v>8390</v>
      </c>
      <c r="H3231">
        <v>57552</v>
      </c>
      <c r="I3231" s="1">
        <v>-7.5753570000000003</v>
      </c>
      <c r="K3231" t="s">
        <v>20</v>
      </c>
      <c r="L3231" s="1" t="s">
        <v>8371</v>
      </c>
      <c r="M3231" t="s">
        <v>7294</v>
      </c>
      <c r="N3231">
        <f>VLOOKUP(Table2[[#This Row],[NO DEBITUR]],[1]Januari!$B$2:$G$5333,6,FALSE)</f>
        <v>9472</v>
      </c>
      <c r="O3231">
        <f>VLOOKUP(Table2[[#This Row],[NO DEBITUR]],[1]Februari!$B$2:$G$5333,6,FALSE)</f>
        <v>11386</v>
      </c>
      <c r="P3231">
        <f>VLOOKUP(Table2[[#This Row],[NO DEBITUR]],[1]Maret!$B$2:$G$5333,6,FALSE)</f>
        <v>12102</v>
      </c>
      <c r="Q3231">
        <f>VLOOKUP(Table2[[#This Row],[NO DEBITUR]],[1]April!$B$2:$G$5333,6,FALSE)</f>
        <v>8896</v>
      </c>
    </row>
    <row r="3232" spans="1:17" x14ac:dyDescent="0.25">
      <c r="A3232" s="1" t="s">
        <v>23774</v>
      </c>
      <c r="B3232" t="s">
        <v>8434</v>
      </c>
      <c r="C3232" t="s">
        <v>14</v>
      </c>
      <c r="D3232" t="s">
        <v>8435</v>
      </c>
      <c r="E3232" t="s">
        <v>8436</v>
      </c>
      <c r="F3232" t="s">
        <v>8383</v>
      </c>
      <c r="G3232" t="s">
        <v>8383</v>
      </c>
      <c r="H3232">
        <v>57316</v>
      </c>
      <c r="I3232" s="1">
        <v>-7.5062918999999999</v>
      </c>
      <c r="J3232" s="1">
        <v>110.620058</v>
      </c>
      <c r="K3232" t="s">
        <v>20</v>
      </c>
      <c r="L3232" s="1" t="s">
        <v>8371</v>
      </c>
      <c r="M3232" t="s">
        <v>7294</v>
      </c>
      <c r="N3232">
        <f>VLOOKUP(Table2[[#This Row],[NO DEBITUR]],[1]Januari!$B$2:$G$5333,6,FALSE)</f>
        <v>332</v>
      </c>
      <c r="O3232">
        <f>VLOOKUP(Table2[[#This Row],[NO DEBITUR]],[1]Februari!$B$2:$G$5333,6,FALSE)</f>
        <v>268</v>
      </c>
      <c r="P3232">
        <f>VLOOKUP(Table2[[#This Row],[NO DEBITUR]],[1]Maret!$B$2:$G$5333,6,FALSE)</f>
        <v>376</v>
      </c>
      <c r="Q3232">
        <f>VLOOKUP(Table2[[#This Row],[NO DEBITUR]],[1]April!$B$2:$G$5333,6,FALSE)</f>
        <v>556</v>
      </c>
    </row>
    <row r="3233" spans="1:17" x14ac:dyDescent="0.25">
      <c r="A3233" s="1" t="s">
        <v>23775</v>
      </c>
      <c r="B3233" t="s">
        <v>8437</v>
      </c>
      <c r="C3233" t="s">
        <v>14</v>
      </c>
      <c r="D3233" t="s">
        <v>8438</v>
      </c>
      <c r="E3233" t="s">
        <v>8439</v>
      </c>
      <c r="F3233" t="s">
        <v>8439</v>
      </c>
      <c r="G3233" t="s">
        <v>8394</v>
      </c>
      <c r="H3233">
        <v>57671</v>
      </c>
      <c r="I3233" s="1">
        <v>-7.9361740000000003</v>
      </c>
      <c r="J3233" s="1">
        <v>110.97700279999999</v>
      </c>
      <c r="K3233" t="s">
        <v>20</v>
      </c>
      <c r="L3233" s="1" t="s">
        <v>8371</v>
      </c>
      <c r="M3233" t="s">
        <v>7294</v>
      </c>
      <c r="N3233">
        <f>VLOOKUP(Table2[[#This Row],[NO DEBITUR]],[1]Januari!$B$2:$G$5333,6,FALSE)</f>
        <v>128</v>
      </c>
      <c r="O3233">
        <f>VLOOKUP(Table2[[#This Row],[NO DEBITUR]],[1]Februari!$B$2:$G$5333,6,FALSE)</f>
        <v>128</v>
      </c>
      <c r="P3233">
        <f>VLOOKUP(Table2[[#This Row],[NO DEBITUR]],[1]Maret!$B$2:$G$5333,6,FALSE)</f>
        <v>162</v>
      </c>
      <c r="Q3233">
        <f>VLOOKUP(Table2[[#This Row],[NO DEBITUR]],[1]April!$B$2:$G$5333,6,FALSE)</f>
        <v>109</v>
      </c>
    </row>
    <row r="3234" spans="1:17" x14ac:dyDescent="0.25">
      <c r="A3234" s="1" t="s">
        <v>23776</v>
      </c>
      <c r="B3234" t="s">
        <v>8440</v>
      </c>
      <c r="C3234" t="s">
        <v>14</v>
      </c>
      <c r="D3234" t="s">
        <v>8441</v>
      </c>
      <c r="E3234" t="s">
        <v>8442</v>
      </c>
      <c r="F3234" t="s">
        <v>8442</v>
      </c>
      <c r="G3234" t="s">
        <v>8394</v>
      </c>
      <c r="H3234">
        <v>57672</v>
      </c>
      <c r="I3234" s="1">
        <v>-8.0746845999999994</v>
      </c>
      <c r="J3234" s="1">
        <v>110.8595941</v>
      </c>
      <c r="K3234" t="s">
        <v>20</v>
      </c>
      <c r="L3234" s="1" t="s">
        <v>8371</v>
      </c>
      <c r="M3234" t="s">
        <v>7294</v>
      </c>
      <c r="N3234">
        <f>VLOOKUP(Table2[[#This Row],[NO DEBITUR]],[1]Januari!$B$2:$G$5333,6,FALSE)</f>
        <v>90</v>
      </c>
      <c r="O3234">
        <f>VLOOKUP(Table2[[#This Row],[NO DEBITUR]],[1]Februari!$B$2:$G$5333,6,FALSE)</f>
        <v>81</v>
      </c>
      <c r="P3234">
        <f>VLOOKUP(Table2[[#This Row],[NO DEBITUR]],[1]Maret!$B$2:$G$5333,6,FALSE)</f>
        <v>99</v>
      </c>
      <c r="Q3234">
        <f>VLOOKUP(Table2[[#This Row],[NO DEBITUR]],[1]April!$B$2:$G$5333,6,FALSE)</f>
        <v>83</v>
      </c>
    </row>
    <row r="3235" spans="1:17" x14ac:dyDescent="0.25">
      <c r="A3235" s="1" t="s">
        <v>23777</v>
      </c>
      <c r="B3235" t="s">
        <v>8443</v>
      </c>
      <c r="C3235" t="s">
        <v>14</v>
      </c>
      <c r="D3235" t="s">
        <v>8444</v>
      </c>
      <c r="E3235" t="s">
        <v>8445</v>
      </c>
      <c r="F3235" t="s">
        <v>8445</v>
      </c>
      <c r="G3235" t="s">
        <v>8394</v>
      </c>
      <c r="H3235">
        <v>57674</v>
      </c>
      <c r="I3235" s="1">
        <v>-7.9849794999999997</v>
      </c>
      <c r="J3235" s="1">
        <v>111.0008605</v>
      </c>
      <c r="K3235" t="s">
        <v>20</v>
      </c>
      <c r="L3235" s="1" t="s">
        <v>8371</v>
      </c>
      <c r="M3235" t="s">
        <v>7294</v>
      </c>
      <c r="N3235">
        <f>VLOOKUP(Table2[[#This Row],[NO DEBITUR]],[1]Januari!$B$2:$G$5333,6,FALSE)</f>
        <v>44</v>
      </c>
      <c r="O3235">
        <f>VLOOKUP(Table2[[#This Row],[NO DEBITUR]],[1]Februari!$B$2:$G$5333,6,FALSE)</f>
        <v>37</v>
      </c>
      <c r="P3235">
        <f>VLOOKUP(Table2[[#This Row],[NO DEBITUR]],[1]Maret!$B$2:$G$5333,6,FALSE)</f>
        <v>45</v>
      </c>
      <c r="Q3235">
        <f>VLOOKUP(Table2[[#This Row],[NO DEBITUR]],[1]April!$B$2:$G$5333,6,FALSE)</f>
        <v>28</v>
      </c>
    </row>
    <row r="3236" spans="1:17" x14ac:dyDescent="0.25">
      <c r="A3236" s="1" t="s">
        <v>23778</v>
      </c>
      <c r="B3236" t="s">
        <v>8446</v>
      </c>
      <c r="C3236" t="s">
        <v>14</v>
      </c>
      <c r="D3236" t="s">
        <v>8447</v>
      </c>
      <c r="E3236" t="s">
        <v>8448</v>
      </c>
      <c r="F3236" t="s">
        <v>8448</v>
      </c>
      <c r="G3236" t="s">
        <v>8394</v>
      </c>
      <c r="H3236">
        <v>57664</v>
      </c>
      <c r="I3236" s="1">
        <v>-8.0499583999999995</v>
      </c>
      <c r="J3236" s="1">
        <v>110.81707230000001</v>
      </c>
      <c r="K3236" t="s">
        <v>20</v>
      </c>
      <c r="L3236" s="1" t="s">
        <v>8371</v>
      </c>
      <c r="M3236" t="s">
        <v>7294</v>
      </c>
      <c r="N3236">
        <f>VLOOKUP(Table2[[#This Row],[NO DEBITUR]],[1]Januari!$B$2:$G$5333,6,FALSE)</f>
        <v>408</v>
      </c>
      <c r="O3236">
        <f>VLOOKUP(Table2[[#This Row],[NO DEBITUR]],[1]Februari!$B$2:$G$5333,6,FALSE)</f>
        <v>387</v>
      </c>
      <c r="P3236">
        <f>VLOOKUP(Table2[[#This Row],[NO DEBITUR]],[1]Maret!$B$2:$G$5333,6,FALSE)</f>
        <v>379</v>
      </c>
      <c r="Q3236">
        <f>VLOOKUP(Table2[[#This Row],[NO DEBITUR]],[1]April!$B$2:$G$5333,6,FALSE)</f>
        <v>282</v>
      </c>
    </row>
    <row r="3237" spans="1:17" x14ac:dyDescent="0.25">
      <c r="A3237" s="1" t="s">
        <v>23779</v>
      </c>
      <c r="B3237" t="s">
        <v>8449</v>
      </c>
      <c r="C3237" t="s">
        <v>14</v>
      </c>
      <c r="D3237" t="s">
        <v>8450</v>
      </c>
      <c r="E3237" t="s">
        <v>8451</v>
      </c>
      <c r="F3237" t="s">
        <v>7384</v>
      </c>
      <c r="G3237" t="s">
        <v>8452</v>
      </c>
      <c r="H3237">
        <v>57662</v>
      </c>
      <c r="I3237" s="1">
        <v>-7.8294300000000003</v>
      </c>
      <c r="J3237" s="1">
        <v>110.81236</v>
      </c>
      <c r="K3237" t="s">
        <v>20</v>
      </c>
      <c r="L3237" s="1" t="s">
        <v>8371</v>
      </c>
      <c r="M3237" t="s">
        <v>7294</v>
      </c>
      <c r="N3237">
        <f>VLOOKUP(Table2[[#This Row],[NO DEBITUR]],[1]Januari!$B$2:$G$5333,6,FALSE)</f>
        <v>55</v>
      </c>
      <c r="O3237">
        <f>VLOOKUP(Table2[[#This Row],[NO DEBITUR]],[1]Februari!$B$2:$G$5333,6,FALSE)</f>
        <v>222</v>
      </c>
      <c r="P3237">
        <f>VLOOKUP(Table2[[#This Row],[NO DEBITUR]],[1]Maret!$B$2:$G$5333,6,FALSE)</f>
        <v>289</v>
      </c>
      <c r="Q3237">
        <f>VLOOKUP(Table2[[#This Row],[NO DEBITUR]],[1]April!$B$2:$G$5333,6,FALSE)</f>
        <v>208</v>
      </c>
    </row>
    <row r="3238" spans="1:17" x14ac:dyDescent="0.25">
      <c r="A3238" s="1" t="s">
        <v>23780</v>
      </c>
      <c r="B3238" t="s">
        <v>8453</v>
      </c>
      <c r="C3238" t="s">
        <v>14</v>
      </c>
      <c r="D3238" t="s">
        <v>8454</v>
      </c>
      <c r="E3238" t="s">
        <v>8455</v>
      </c>
      <c r="F3238" t="s">
        <v>8455</v>
      </c>
      <c r="G3238" t="s">
        <v>8394</v>
      </c>
      <c r="H3238">
        <v>57661</v>
      </c>
      <c r="I3238" s="1">
        <v>-7.9059963</v>
      </c>
      <c r="J3238" s="1">
        <v>110.8665688</v>
      </c>
      <c r="K3238" t="s">
        <v>20</v>
      </c>
      <c r="L3238" s="1" t="s">
        <v>8371</v>
      </c>
      <c r="M3238" t="s">
        <v>7294</v>
      </c>
      <c r="N3238">
        <f>VLOOKUP(Table2[[#This Row],[NO DEBITUR]],[1]Januari!$B$2:$G$5333,6,FALSE)</f>
        <v>98</v>
      </c>
      <c r="O3238">
        <f>VLOOKUP(Table2[[#This Row],[NO DEBITUR]],[1]Februari!$B$2:$G$5333,6,FALSE)</f>
        <v>78</v>
      </c>
      <c r="P3238">
        <f>VLOOKUP(Table2[[#This Row],[NO DEBITUR]],[1]Maret!$B$2:$G$5333,6,FALSE)</f>
        <v>88</v>
      </c>
      <c r="Q3238">
        <f>VLOOKUP(Table2[[#This Row],[NO DEBITUR]],[1]April!$B$2:$G$5333,6,FALSE)</f>
        <v>77</v>
      </c>
    </row>
    <row r="3239" spans="1:17" x14ac:dyDescent="0.25">
      <c r="A3239" s="1" t="s">
        <v>23781</v>
      </c>
      <c r="B3239" t="s">
        <v>8456</v>
      </c>
      <c r="C3239" t="s">
        <v>14</v>
      </c>
      <c r="D3239" t="s">
        <v>8457</v>
      </c>
      <c r="E3239" t="s">
        <v>8458</v>
      </c>
      <c r="F3239" t="s">
        <v>8459</v>
      </c>
      <c r="G3239" t="s">
        <v>8394</v>
      </c>
      <c r="H3239">
        <v>57695</v>
      </c>
      <c r="I3239" s="1">
        <v>-7.8500233000000001</v>
      </c>
      <c r="J3239" s="1">
        <v>111.26801620000001</v>
      </c>
      <c r="K3239" t="s">
        <v>20</v>
      </c>
      <c r="L3239" s="1" t="s">
        <v>8371</v>
      </c>
      <c r="M3239" t="s">
        <v>7294</v>
      </c>
      <c r="N3239">
        <f>VLOOKUP(Table2[[#This Row],[NO DEBITUR]],[1]Januari!$B$2:$G$5333,6,FALSE)</f>
        <v>650</v>
      </c>
      <c r="O3239">
        <f>VLOOKUP(Table2[[#This Row],[NO DEBITUR]],[1]Februari!$B$2:$G$5333,6,FALSE)</f>
        <v>691</v>
      </c>
      <c r="P3239">
        <f>VLOOKUP(Table2[[#This Row],[NO DEBITUR]],[1]Maret!$B$2:$G$5333,6,FALSE)</f>
        <v>737</v>
      </c>
      <c r="Q3239">
        <f>VLOOKUP(Table2[[#This Row],[NO DEBITUR]],[1]April!$B$2:$G$5333,6,FALSE)</f>
        <v>750</v>
      </c>
    </row>
    <row r="3240" spans="1:17" x14ac:dyDescent="0.25">
      <c r="A3240" s="1" t="s">
        <v>23782</v>
      </c>
      <c r="B3240" t="s">
        <v>8460</v>
      </c>
      <c r="C3240" t="s">
        <v>14</v>
      </c>
      <c r="D3240" t="s">
        <v>8461</v>
      </c>
      <c r="E3240" t="s">
        <v>7704</v>
      </c>
      <c r="F3240" t="s">
        <v>8462</v>
      </c>
      <c r="G3240" t="s">
        <v>8394</v>
      </c>
      <c r="H3240">
        <v>57694</v>
      </c>
      <c r="I3240" s="1">
        <v>-7.8278999999999996</v>
      </c>
      <c r="J3240" s="1">
        <v>111.17554</v>
      </c>
      <c r="K3240" t="s">
        <v>20</v>
      </c>
      <c r="L3240" s="1" t="s">
        <v>8371</v>
      </c>
      <c r="M3240" t="s">
        <v>7294</v>
      </c>
      <c r="N3240">
        <f>VLOOKUP(Table2[[#This Row],[NO DEBITUR]],[1]Januari!$B$2:$G$5333,6,FALSE)</f>
        <v>445</v>
      </c>
      <c r="O3240">
        <f>VLOOKUP(Table2[[#This Row],[NO DEBITUR]],[1]Februari!$B$2:$G$5333,6,FALSE)</f>
        <v>472</v>
      </c>
      <c r="P3240">
        <f>VLOOKUP(Table2[[#This Row],[NO DEBITUR]],[1]Maret!$B$2:$G$5333,6,FALSE)</f>
        <v>531</v>
      </c>
      <c r="Q3240">
        <f>VLOOKUP(Table2[[#This Row],[NO DEBITUR]],[1]April!$B$2:$G$5333,6,FALSE)</f>
        <v>563</v>
      </c>
    </row>
    <row r="3241" spans="1:17" x14ac:dyDescent="0.25">
      <c r="A3241" s="1" t="s">
        <v>23783</v>
      </c>
      <c r="B3241" t="s">
        <v>8463</v>
      </c>
      <c r="C3241" t="s">
        <v>14</v>
      </c>
      <c r="D3241" t="s">
        <v>8464</v>
      </c>
      <c r="E3241" t="s">
        <v>8465</v>
      </c>
      <c r="F3241" t="s">
        <v>8465</v>
      </c>
      <c r="G3241" t="s">
        <v>8394</v>
      </c>
      <c r="H3241">
        <v>57663</v>
      </c>
      <c r="I3241" s="1">
        <v>-7.9636718000000002</v>
      </c>
      <c r="J3241" s="1">
        <v>110.8445919</v>
      </c>
      <c r="K3241" t="s">
        <v>20</v>
      </c>
      <c r="L3241" s="1" t="s">
        <v>8371</v>
      </c>
      <c r="M3241" t="s">
        <v>7294</v>
      </c>
      <c r="N3241">
        <f>VLOOKUP(Table2[[#This Row],[NO DEBITUR]],[1]Januari!$B$2:$G$5333,6,FALSE)</f>
        <v>179</v>
      </c>
      <c r="O3241">
        <f>VLOOKUP(Table2[[#This Row],[NO DEBITUR]],[1]Februari!$B$2:$G$5333,6,FALSE)</f>
        <v>222</v>
      </c>
      <c r="P3241">
        <f>VLOOKUP(Table2[[#This Row],[NO DEBITUR]],[1]Maret!$B$2:$G$5333,6,FALSE)</f>
        <v>169</v>
      </c>
      <c r="Q3241">
        <f>VLOOKUP(Table2[[#This Row],[NO DEBITUR]],[1]April!$B$2:$G$5333,6,FALSE)</f>
        <v>164</v>
      </c>
    </row>
    <row r="3242" spans="1:17" x14ac:dyDescent="0.25">
      <c r="A3242" s="1" t="s">
        <v>23784</v>
      </c>
      <c r="B3242" t="s">
        <v>8466</v>
      </c>
      <c r="C3242" t="s">
        <v>14</v>
      </c>
      <c r="D3242" t="s">
        <v>8467</v>
      </c>
      <c r="E3242" t="s">
        <v>8468</v>
      </c>
      <c r="F3242" t="s">
        <v>8469</v>
      </c>
      <c r="G3242" t="s">
        <v>8394</v>
      </c>
      <c r="H3242">
        <v>57681</v>
      </c>
      <c r="I3242" s="1">
        <v>-7.8145591999999997</v>
      </c>
      <c r="J3242" s="1">
        <v>110.99612740000001</v>
      </c>
      <c r="K3242" t="s">
        <v>20</v>
      </c>
      <c r="L3242" s="1" t="s">
        <v>8371</v>
      </c>
      <c r="M3242" t="s">
        <v>7294</v>
      </c>
      <c r="N3242">
        <f>VLOOKUP(Table2[[#This Row],[NO DEBITUR]],[1]Januari!$B$2:$G$5333,6,FALSE)</f>
        <v>268</v>
      </c>
      <c r="O3242">
        <f>VLOOKUP(Table2[[#This Row],[NO DEBITUR]],[1]Februari!$B$2:$G$5333,6,FALSE)</f>
        <v>241</v>
      </c>
      <c r="P3242">
        <f>VLOOKUP(Table2[[#This Row],[NO DEBITUR]],[1]Maret!$B$2:$G$5333,6,FALSE)</f>
        <v>175</v>
      </c>
      <c r="Q3242">
        <f>VLOOKUP(Table2[[#This Row],[NO DEBITUR]],[1]April!$B$2:$G$5333,6,FALSE)</f>
        <v>114</v>
      </c>
    </row>
    <row r="3243" spans="1:17" x14ac:dyDescent="0.25">
      <c r="A3243" s="1" t="s">
        <v>23785</v>
      </c>
      <c r="B3243" t="s">
        <v>8470</v>
      </c>
      <c r="C3243" t="s">
        <v>14</v>
      </c>
      <c r="D3243" t="s">
        <v>8471</v>
      </c>
      <c r="E3243" t="s">
        <v>8472</v>
      </c>
      <c r="F3243" t="s">
        <v>8472</v>
      </c>
      <c r="G3243" t="s">
        <v>8394</v>
      </c>
      <c r="H3243">
        <v>57673</v>
      </c>
      <c r="I3243" s="1">
        <v>-7.9829591000000004</v>
      </c>
      <c r="J3243" s="1">
        <v>110.9341008</v>
      </c>
      <c r="K3243" t="s">
        <v>20</v>
      </c>
      <c r="L3243" s="1" t="s">
        <v>8371</v>
      </c>
      <c r="M3243" t="s">
        <v>7294</v>
      </c>
      <c r="N3243">
        <f>VLOOKUP(Table2[[#This Row],[NO DEBITUR]],[1]Januari!$B$2:$G$5333,6,FALSE)</f>
        <v>1288</v>
      </c>
      <c r="O3243">
        <f>VLOOKUP(Table2[[#This Row],[NO DEBITUR]],[1]Februari!$B$2:$G$5333,6,FALSE)</f>
        <v>1129</v>
      </c>
      <c r="P3243">
        <f>VLOOKUP(Table2[[#This Row],[NO DEBITUR]],[1]Maret!$B$2:$G$5333,6,FALSE)</f>
        <v>1311</v>
      </c>
      <c r="Q3243">
        <f>VLOOKUP(Table2[[#This Row],[NO DEBITUR]],[1]April!$B$2:$G$5333,6,FALSE)</f>
        <v>1112</v>
      </c>
    </row>
    <row r="3244" spans="1:17" x14ac:dyDescent="0.25">
      <c r="A3244" s="1" t="s">
        <v>23786</v>
      </c>
      <c r="B3244" t="s">
        <v>8473</v>
      </c>
      <c r="C3244" t="s">
        <v>1635</v>
      </c>
      <c r="D3244" t="s">
        <v>8474</v>
      </c>
      <c r="E3244" t="s">
        <v>8475</v>
      </c>
      <c r="F3244" t="s">
        <v>8394</v>
      </c>
      <c r="G3244" t="s">
        <v>8394</v>
      </c>
      <c r="H3244">
        <v>57612</v>
      </c>
      <c r="I3244" s="1">
        <v>-7.8155134999999998</v>
      </c>
      <c r="J3244" s="1">
        <v>110.9245866</v>
      </c>
      <c r="K3244" t="s">
        <v>20</v>
      </c>
      <c r="L3244" s="1" t="s">
        <v>8371</v>
      </c>
      <c r="M3244" t="s">
        <v>7294</v>
      </c>
      <c r="N3244">
        <f>VLOOKUP(Table2[[#This Row],[NO DEBITUR]],[1]Januari!$B$2:$G$5333,6,FALSE)</f>
        <v>9673</v>
      </c>
      <c r="O3244">
        <f>VLOOKUP(Table2[[#This Row],[NO DEBITUR]],[1]Februari!$B$2:$G$5333,6,FALSE)</f>
        <v>10098</v>
      </c>
      <c r="P3244">
        <f>VLOOKUP(Table2[[#This Row],[NO DEBITUR]],[1]Maret!$B$2:$G$5333,6,FALSE)</f>
        <v>9807</v>
      </c>
      <c r="Q3244">
        <f>VLOOKUP(Table2[[#This Row],[NO DEBITUR]],[1]April!$B$2:$G$5333,6,FALSE)</f>
        <v>11143</v>
      </c>
    </row>
    <row r="3245" spans="1:17" x14ac:dyDescent="0.25">
      <c r="A3245" s="1" t="s">
        <v>23787</v>
      </c>
      <c r="B3245" t="s">
        <v>8476</v>
      </c>
      <c r="C3245" t="s">
        <v>14</v>
      </c>
      <c r="D3245" t="s">
        <v>8477</v>
      </c>
      <c r="E3245" t="s">
        <v>8478</v>
      </c>
      <c r="F3245" t="s">
        <v>8479</v>
      </c>
      <c r="G3245" t="s">
        <v>8401</v>
      </c>
      <c r="H3245">
        <v>57221</v>
      </c>
      <c r="I3245" s="1">
        <v>-7.4449087</v>
      </c>
      <c r="J3245" s="1">
        <v>111.0253628</v>
      </c>
      <c r="K3245" t="s">
        <v>20</v>
      </c>
      <c r="L3245" s="1" t="s">
        <v>8371</v>
      </c>
      <c r="M3245" t="s">
        <v>7294</v>
      </c>
      <c r="N3245">
        <f>VLOOKUP(Table2[[#This Row],[NO DEBITUR]],[1]Januari!$B$2:$G$5333,6,FALSE)</f>
        <v>316</v>
      </c>
      <c r="O3245">
        <f>VLOOKUP(Table2[[#This Row],[NO DEBITUR]],[1]Februari!$B$2:$G$5333,6,FALSE)</f>
        <v>310</v>
      </c>
      <c r="P3245">
        <f>VLOOKUP(Table2[[#This Row],[NO DEBITUR]],[1]Maret!$B$2:$G$5333,6,FALSE)</f>
        <v>395</v>
      </c>
      <c r="Q3245">
        <f>VLOOKUP(Table2[[#This Row],[NO DEBITUR]],[1]April!$B$2:$G$5333,6,FALSE)</f>
        <v>315</v>
      </c>
    </row>
    <row r="3246" spans="1:17" x14ac:dyDescent="0.25">
      <c r="A3246" s="1" t="s">
        <v>23788</v>
      </c>
      <c r="B3246" t="s">
        <v>8480</v>
      </c>
      <c r="C3246" t="s">
        <v>14</v>
      </c>
      <c r="D3246" t="s">
        <v>8481</v>
      </c>
      <c r="E3246" t="s">
        <v>7569</v>
      </c>
      <c r="F3246" t="s">
        <v>8393</v>
      </c>
      <c r="G3246" t="s">
        <v>8401</v>
      </c>
      <c r="H3246">
        <v>57281</v>
      </c>
      <c r="I3246" s="1">
        <v>-7.4414489000000001</v>
      </c>
      <c r="J3246" s="1">
        <v>110.98086549999999</v>
      </c>
      <c r="K3246" t="s">
        <v>20</v>
      </c>
      <c r="L3246" s="1" t="s">
        <v>8371</v>
      </c>
      <c r="M3246" t="s">
        <v>7294</v>
      </c>
      <c r="N3246">
        <f>VLOOKUP(Table2[[#This Row],[NO DEBITUR]],[1]Januari!$B$2:$G$5333,6,FALSE)</f>
        <v>172</v>
      </c>
      <c r="O3246">
        <f>VLOOKUP(Table2[[#This Row],[NO DEBITUR]],[1]Februari!$B$2:$G$5333,6,FALSE)</f>
        <v>1151</v>
      </c>
      <c r="P3246">
        <f>VLOOKUP(Table2[[#This Row],[NO DEBITUR]],[1]Maret!$B$2:$G$5333,6,FALSE)</f>
        <v>2101</v>
      </c>
      <c r="Q3246">
        <f>VLOOKUP(Table2[[#This Row],[NO DEBITUR]],[1]April!$B$2:$G$5333,6,FALSE)</f>
        <v>1692</v>
      </c>
    </row>
    <row r="3247" spans="1:17" x14ac:dyDescent="0.25">
      <c r="A3247" s="1" t="s">
        <v>23789</v>
      </c>
      <c r="B3247" t="s">
        <v>8482</v>
      </c>
      <c r="C3247" t="s">
        <v>14</v>
      </c>
      <c r="D3247" t="s">
        <v>8483</v>
      </c>
      <c r="E3247" t="s">
        <v>8484</v>
      </c>
      <c r="F3247" t="s">
        <v>8485</v>
      </c>
      <c r="G3247" t="s">
        <v>8401</v>
      </c>
      <c r="H3247">
        <v>57272</v>
      </c>
      <c r="I3247" s="1">
        <v>-7.3540790999999999</v>
      </c>
      <c r="J3247" s="1">
        <v>110.83647910000001</v>
      </c>
      <c r="K3247" t="s">
        <v>20</v>
      </c>
      <c r="L3247" s="1" t="s">
        <v>8371</v>
      </c>
      <c r="M3247" t="s">
        <v>7294</v>
      </c>
      <c r="N3247">
        <f>VLOOKUP(Table2[[#This Row],[NO DEBITUR]],[1]Januari!$B$2:$G$5333,6,FALSE)</f>
        <v>1621</v>
      </c>
      <c r="O3247">
        <f>VLOOKUP(Table2[[#This Row],[NO DEBITUR]],[1]Februari!$B$2:$G$5333,6,FALSE)</f>
        <v>1629</v>
      </c>
      <c r="P3247">
        <f>VLOOKUP(Table2[[#This Row],[NO DEBITUR]],[1]Maret!$B$2:$G$5333,6,FALSE)</f>
        <v>1855</v>
      </c>
      <c r="Q3247">
        <f>VLOOKUP(Table2[[#This Row],[NO DEBITUR]],[1]April!$B$2:$G$5333,6,FALSE)</f>
        <v>1996</v>
      </c>
    </row>
    <row r="3248" spans="1:17" x14ac:dyDescent="0.25">
      <c r="A3248" s="1" t="s">
        <v>23790</v>
      </c>
      <c r="B3248" t="s">
        <v>8486</v>
      </c>
      <c r="C3248" t="s">
        <v>14</v>
      </c>
      <c r="D3248" t="s">
        <v>8487</v>
      </c>
      <c r="E3248" t="s">
        <v>8366</v>
      </c>
      <c r="F3248" t="s">
        <v>8488</v>
      </c>
      <c r="G3248" t="s">
        <v>8401</v>
      </c>
      <c r="H3248">
        <v>57283</v>
      </c>
      <c r="I3248" s="1">
        <v>-7.4688439999999998</v>
      </c>
      <c r="J3248" s="1">
        <v>110.91024160000001</v>
      </c>
      <c r="K3248" t="s">
        <v>20</v>
      </c>
      <c r="L3248" s="1" t="s">
        <v>8371</v>
      </c>
      <c r="M3248" t="s">
        <v>7294</v>
      </c>
      <c r="N3248">
        <f>VLOOKUP(Table2[[#This Row],[NO DEBITUR]],[1]Januari!$B$2:$G$5333,6,FALSE)</f>
        <v>3690</v>
      </c>
      <c r="O3248">
        <f>VLOOKUP(Table2[[#This Row],[NO DEBITUR]],[1]Februari!$B$2:$G$5333,6,FALSE)</f>
        <v>2715</v>
      </c>
      <c r="P3248">
        <f>VLOOKUP(Table2[[#This Row],[NO DEBITUR]],[1]Maret!$B$2:$G$5333,6,FALSE)</f>
        <v>3182</v>
      </c>
      <c r="Q3248">
        <f>VLOOKUP(Table2[[#This Row],[NO DEBITUR]],[1]April!$B$2:$G$5333,6,FALSE)</f>
        <v>2655</v>
      </c>
    </row>
    <row r="3249" spans="1:17" x14ac:dyDescent="0.25">
      <c r="A3249" s="1" t="s">
        <v>23791</v>
      </c>
      <c r="B3249" t="s">
        <v>8489</v>
      </c>
      <c r="C3249" t="s">
        <v>14</v>
      </c>
      <c r="D3249" t="s">
        <v>8490</v>
      </c>
      <c r="E3249" t="s">
        <v>8491</v>
      </c>
      <c r="F3249" t="s">
        <v>8401</v>
      </c>
      <c r="G3249" t="s">
        <v>8401</v>
      </c>
      <c r="H3249">
        <v>57211</v>
      </c>
      <c r="I3249" s="1">
        <v>-7.4184799999999997</v>
      </c>
      <c r="J3249" s="1">
        <v>111.0249902</v>
      </c>
      <c r="K3249" t="s">
        <v>20</v>
      </c>
      <c r="L3249" s="1" t="s">
        <v>8371</v>
      </c>
      <c r="M3249" t="s">
        <v>7294</v>
      </c>
      <c r="N3249">
        <f>VLOOKUP(Table2[[#This Row],[NO DEBITUR]],[1]Januari!$B$2:$G$5333,6,FALSE)</f>
        <v>46</v>
      </c>
      <c r="O3249">
        <f>VLOOKUP(Table2[[#This Row],[NO DEBITUR]],[1]Februari!$B$2:$G$5333,6,FALSE)</f>
        <v>44</v>
      </c>
      <c r="P3249">
        <f>VLOOKUP(Table2[[#This Row],[NO DEBITUR]],[1]Maret!$B$2:$G$5333,6,FALSE)</f>
        <v>44</v>
      </c>
      <c r="Q3249">
        <f>VLOOKUP(Table2[[#This Row],[NO DEBITUR]],[1]April!$B$2:$G$5333,6,FALSE)</f>
        <v>49</v>
      </c>
    </row>
    <row r="3250" spans="1:17" x14ac:dyDescent="0.25">
      <c r="A3250" s="1" t="s">
        <v>23792</v>
      </c>
      <c r="B3250" t="s">
        <v>8492</v>
      </c>
      <c r="C3250" t="s">
        <v>14</v>
      </c>
      <c r="D3250" t="s">
        <v>8493</v>
      </c>
      <c r="E3250" t="s">
        <v>8494</v>
      </c>
      <c r="F3250" t="s">
        <v>8479</v>
      </c>
      <c r="G3250" t="s">
        <v>8401</v>
      </c>
      <c r="H3250">
        <v>57222</v>
      </c>
      <c r="I3250" s="1">
        <v>-7.4308464000000001</v>
      </c>
      <c r="J3250" s="1">
        <v>111.05020930000001</v>
      </c>
      <c r="K3250" t="s">
        <v>20</v>
      </c>
      <c r="L3250" s="1" t="s">
        <v>8371</v>
      </c>
      <c r="M3250" t="s">
        <v>7294</v>
      </c>
      <c r="N3250">
        <f>VLOOKUP(Table2[[#This Row],[NO DEBITUR]],[1]Januari!$B$2:$G$5333,6,FALSE)</f>
        <v>5206</v>
      </c>
      <c r="O3250">
        <f>VLOOKUP(Table2[[#This Row],[NO DEBITUR]],[1]Februari!$B$2:$G$5333,6,FALSE)</f>
        <v>5493</v>
      </c>
      <c r="P3250">
        <f>VLOOKUP(Table2[[#This Row],[NO DEBITUR]],[1]Maret!$B$2:$G$5333,6,FALSE)</f>
        <v>4916</v>
      </c>
      <c r="Q3250">
        <f>VLOOKUP(Table2[[#This Row],[NO DEBITUR]],[1]April!$B$2:$G$5333,6,FALSE)</f>
        <v>4146</v>
      </c>
    </row>
    <row r="3251" spans="1:17" x14ac:dyDescent="0.25">
      <c r="A3251" s="1" t="s">
        <v>23793</v>
      </c>
      <c r="B3251" t="s">
        <v>8495</v>
      </c>
      <c r="C3251" t="s">
        <v>14</v>
      </c>
      <c r="D3251" t="s">
        <v>8496</v>
      </c>
      <c r="E3251" t="s">
        <v>8497</v>
      </c>
      <c r="F3251" t="s">
        <v>5422</v>
      </c>
      <c r="G3251" t="s">
        <v>8401</v>
      </c>
      <c r="H3251">
        <v>57292</v>
      </c>
      <c r="I3251" s="1">
        <v>-7.5104338999999998</v>
      </c>
      <c r="J3251" s="1">
        <v>111.0407032</v>
      </c>
      <c r="K3251" t="s">
        <v>20</v>
      </c>
      <c r="L3251" s="1" t="s">
        <v>8371</v>
      </c>
      <c r="M3251" t="s">
        <v>7294</v>
      </c>
      <c r="N3251">
        <f>VLOOKUP(Table2[[#This Row],[NO DEBITUR]],[1]Januari!$B$2:$G$5333,6,FALSE)</f>
        <v>969</v>
      </c>
      <c r="O3251">
        <f>VLOOKUP(Table2[[#This Row],[NO DEBITUR]],[1]Februari!$B$2:$G$5333,6,FALSE)</f>
        <v>965</v>
      </c>
      <c r="P3251">
        <f>VLOOKUP(Table2[[#This Row],[NO DEBITUR]],[1]Maret!$B$2:$G$5333,6,FALSE)</f>
        <v>1179</v>
      </c>
      <c r="Q3251">
        <f>VLOOKUP(Table2[[#This Row],[NO DEBITUR]],[1]April!$B$2:$G$5333,6,FALSE)</f>
        <v>906</v>
      </c>
    </row>
    <row r="3252" spans="1:17" x14ac:dyDescent="0.25">
      <c r="A3252" s="1" t="s">
        <v>23794</v>
      </c>
      <c r="B3252" t="s">
        <v>8498</v>
      </c>
      <c r="C3252" t="s">
        <v>14</v>
      </c>
      <c r="D3252" t="s">
        <v>8499</v>
      </c>
      <c r="E3252" t="s">
        <v>8500</v>
      </c>
      <c r="F3252" t="s">
        <v>8401</v>
      </c>
      <c r="G3252" t="s">
        <v>8401</v>
      </c>
      <c r="H3252">
        <v>57212</v>
      </c>
      <c r="I3252" s="1">
        <v>-7.4278807000000002</v>
      </c>
      <c r="J3252" s="1">
        <v>111.017709</v>
      </c>
      <c r="K3252" t="s">
        <v>20</v>
      </c>
      <c r="L3252" s="1" t="s">
        <v>8371</v>
      </c>
      <c r="M3252" t="s">
        <v>7294</v>
      </c>
      <c r="N3252">
        <f>VLOOKUP(Table2[[#This Row],[NO DEBITUR]],[1]Januari!$B$2:$G$5333,6,FALSE)</f>
        <v>424</v>
      </c>
      <c r="O3252">
        <f>VLOOKUP(Table2[[#This Row],[NO DEBITUR]],[1]Februari!$B$2:$G$5333,6,FALSE)</f>
        <v>357</v>
      </c>
      <c r="P3252">
        <f>VLOOKUP(Table2[[#This Row],[NO DEBITUR]],[1]Maret!$B$2:$G$5333,6,FALSE)</f>
        <v>302</v>
      </c>
      <c r="Q3252">
        <f>VLOOKUP(Table2[[#This Row],[NO DEBITUR]],[1]April!$B$2:$G$5333,6,FALSE)</f>
        <v>253</v>
      </c>
    </row>
    <row r="3253" spans="1:17" x14ac:dyDescent="0.25">
      <c r="A3253" s="1" t="s">
        <v>23795</v>
      </c>
      <c r="B3253" t="s">
        <v>8501</v>
      </c>
      <c r="C3253" t="s">
        <v>14</v>
      </c>
      <c r="D3253" t="s">
        <v>8502</v>
      </c>
      <c r="E3253" t="s">
        <v>8404</v>
      </c>
      <c r="F3253" t="s">
        <v>8405</v>
      </c>
      <c r="G3253" t="s">
        <v>8401</v>
      </c>
      <c r="H3253">
        <v>57282</v>
      </c>
      <c r="I3253" s="1">
        <v>-7.5104338999999998</v>
      </c>
      <c r="J3253" s="1">
        <v>110.9216224</v>
      </c>
      <c r="K3253" t="s">
        <v>20</v>
      </c>
      <c r="L3253" s="1" t="s">
        <v>8371</v>
      </c>
      <c r="M3253" t="s">
        <v>7294</v>
      </c>
      <c r="N3253">
        <f>VLOOKUP(Table2[[#This Row],[NO DEBITUR]],[1]Januari!$B$2:$G$5333,6,FALSE)</f>
        <v>1180</v>
      </c>
      <c r="O3253">
        <f>VLOOKUP(Table2[[#This Row],[NO DEBITUR]],[1]Februari!$B$2:$G$5333,6,FALSE)</f>
        <v>1090</v>
      </c>
      <c r="P3253">
        <f>VLOOKUP(Table2[[#This Row],[NO DEBITUR]],[1]Maret!$B$2:$G$5333,6,FALSE)</f>
        <v>1222</v>
      </c>
      <c r="Q3253">
        <f>VLOOKUP(Table2[[#This Row],[NO DEBITUR]],[1]April!$B$2:$G$5333,6,FALSE)</f>
        <v>961</v>
      </c>
    </row>
    <row r="3254" spans="1:17" x14ac:dyDescent="0.25">
      <c r="A3254" s="1" t="s">
        <v>23796</v>
      </c>
      <c r="B3254" t="s">
        <v>8503</v>
      </c>
      <c r="C3254" t="s">
        <v>14</v>
      </c>
      <c r="D3254" t="s">
        <v>8504</v>
      </c>
      <c r="E3254" t="s">
        <v>8505</v>
      </c>
      <c r="F3254" t="s">
        <v>8505</v>
      </c>
      <c r="G3254" t="s">
        <v>8401</v>
      </c>
      <c r="H3254">
        <v>57275</v>
      </c>
      <c r="I3254" s="1">
        <v>-7.4110423000000001</v>
      </c>
      <c r="J3254" s="1">
        <v>110.8066989</v>
      </c>
      <c r="K3254" t="s">
        <v>20</v>
      </c>
      <c r="L3254" s="1" t="s">
        <v>8371</v>
      </c>
      <c r="M3254" t="s">
        <v>7294</v>
      </c>
      <c r="N3254">
        <f>VLOOKUP(Table2[[#This Row],[NO DEBITUR]],[1]Januari!$B$2:$G$5333,6,FALSE)</f>
        <v>1884</v>
      </c>
      <c r="O3254">
        <f>VLOOKUP(Table2[[#This Row],[NO DEBITUR]],[1]Februari!$B$2:$G$5333,6,FALSE)</f>
        <v>1871</v>
      </c>
      <c r="P3254">
        <f>VLOOKUP(Table2[[#This Row],[NO DEBITUR]],[1]Maret!$B$2:$G$5333,6,FALSE)</f>
        <v>1815</v>
      </c>
      <c r="Q3254">
        <f>VLOOKUP(Table2[[#This Row],[NO DEBITUR]],[1]April!$B$2:$G$5333,6,FALSE)</f>
        <v>2215</v>
      </c>
    </row>
    <row r="3255" spans="1:17" x14ac:dyDescent="0.25">
      <c r="A3255" s="1" t="s">
        <v>23797</v>
      </c>
      <c r="B3255" t="s">
        <v>8506</v>
      </c>
      <c r="C3255" t="s">
        <v>14</v>
      </c>
      <c r="D3255" t="s">
        <v>8507</v>
      </c>
      <c r="E3255" t="s">
        <v>8508</v>
      </c>
      <c r="F3255" t="s">
        <v>8508</v>
      </c>
      <c r="G3255" t="s">
        <v>8401</v>
      </c>
      <c r="H3255">
        <v>57274</v>
      </c>
      <c r="I3255" s="1">
        <v>-7.4437563000000004</v>
      </c>
      <c r="J3255" s="1">
        <v>110.8281281</v>
      </c>
      <c r="K3255" t="s">
        <v>20</v>
      </c>
      <c r="L3255" s="1" t="s">
        <v>8371</v>
      </c>
      <c r="M3255" t="s">
        <v>7294</v>
      </c>
      <c r="N3255">
        <f>VLOOKUP(Table2[[#This Row],[NO DEBITUR]],[1]Januari!$B$2:$G$5333,6,FALSE)</f>
        <v>2022</v>
      </c>
      <c r="O3255">
        <f>VLOOKUP(Table2[[#This Row],[NO DEBITUR]],[1]Februari!$B$2:$G$5333,6,FALSE)</f>
        <v>1976</v>
      </c>
      <c r="P3255">
        <f>VLOOKUP(Table2[[#This Row],[NO DEBITUR]],[1]Maret!$B$2:$G$5333,6,FALSE)</f>
        <v>2416</v>
      </c>
      <c r="Q3255">
        <f>VLOOKUP(Table2[[#This Row],[NO DEBITUR]],[1]April!$B$2:$G$5333,6,FALSE)</f>
        <v>2102</v>
      </c>
    </row>
    <row r="3256" spans="1:17" x14ac:dyDescent="0.25">
      <c r="A3256" s="1" t="s">
        <v>23798</v>
      </c>
      <c r="B3256" t="s">
        <v>8509</v>
      </c>
      <c r="C3256" t="s">
        <v>14</v>
      </c>
      <c r="D3256" t="s">
        <v>8510</v>
      </c>
      <c r="E3256" t="s">
        <v>8511</v>
      </c>
      <c r="F3256" t="s">
        <v>8512</v>
      </c>
      <c r="G3256" t="s">
        <v>8401</v>
      </c>
      <c r="H3256">
        <v>57212</v>
      </c>
      <c r="I3256" s="1">
        <v>-7.4268796999999998</v>
      </c>
      <c r="J3256" s="1">
        <v>111.0199118</v>
      </c>
      <c r="K3256" t="s">
        <v>20</v>
      </c>
      <c r="L3256" s="1" t="s">
        <v>8371</v>
      </c>
      <c r="M3256" t="s">
        <v>7294</v>
      </c>
      <c r="N3256">
        <f>VLOOKUP(Table2[[#This Row],[NO DEBITUR]],[1]Januari!$B$2:$G$5333,6,FALSE)</f>
        <v>187</v>
      </c>
      <c r="O3256">
        <f>VLOOKUP(Table2[[#This Row],[NO DEBITUR]],[1]Februari!$B$2:$G$5333,6,FALSE)</f>
        <v>137</v>
      </c>
      <c r="P3256">
        <f>VLOOKUP(Table2[[#This Row],[NO DEBITUR]],[1]Maret!$B$2:$G$5333,6,FALSE)</f>
        <v>144</v>
      </c>
      <c r="Q3256">
        <f>VLOOKUP(Table2[[#This Row],[NO DEBITUR]],[1]April!$B$2:$G$5333,6,FALSE)</f>
        <v>138</v>
      </c>
    </row>
    <row r="3257" spans="1:17" x14ac:dyDescent="0.25">
      <c r="A3257" s="1" t="s">
        <v>23799</v>
      </c>
      <c r="B3257" t="s">
        <v>8513</v>
      </c>
      <c r="C3257" t="s">
        <v>1635</v>
      </c>
      <c r="D3257" t="s">
        <v>8514</v>
      </c>
      <c r="E3257" t="s">
        <v>8515</v>
      </c>
      <c r="F3257" t="s">
        <v>8515</v>
      </c>
      <c r="G3257" t="s">
        <v>8401</v>
      </c>
      <c r="H3257">
        <v>57211</v>
      </c>
      <c r="I3257" s="1">
        <v>-7.4257080999999996</v>
      </c>
      <c r="J3257" s="1">
        <v>111.023996</v>
      </c>
      <c r="K3257" t="s">
        <v>20</v>
      </c>
      <c r="L3257" s="1" t="s">
        <v>8371</v>
      </c>
      <c r="M3257" t="s">
        <v>7294</v>
      </c>
      <c r="N3257">
        <f>VLOOKUP(Table2[[#This Row],[NO DEBITUR]],[1]Januari!$B$2:$G$5333,6,FALSE)</f>
        <v>12626</v>
      </c>
      <c r="O3257">
        <f>VLOOKUP(Table2[[#This Row],[NO DEBITUR]],[1]Februari!$B$2:$G$5333,6,FALSE)</f>
        <v>13704</v>
      </c>
      <c r="P3257">
        <f>VLOOKUP(Table2[[#This Row],[NO DEBITUR]],[1]Maret!$B$2:$G$5333,6,FALSE)</f>
        <v>13975</v>
      </c>
      <c r="Q3257">
        <f>VLOOKUP(Table2[[#This Row],[NO DEBITUR]],[1]April!$B$2:$G$5333,6,FALSE)</f>
        <v>18456</v>
      </c>
    </row>
    <row r="3258" spans="1:17" x14ac:dyDescent="0.25">
      <c r="A3258" s="1" t="s">
        <v>23800</v>
      </c>
      <c r="B3258" t="s">
        <v>8516</v>
      </c>
      <c r="C3258" t="s">
        <v>14</v>
      </c>
      <c r="D3258" t="s">
        <v>8517</v>
      </c>
      <c r="E3258" t="s">
        <v>8518</v>
      </c>
      <c r="F3258" t="s">
        <v>8417</v>
      </c>
      <c r="G3258" t="s">
        <v>8383</v>
      </c>
      <c r="H3258">
        <v>57375</v>
      </c>
      <c r="I3258" s="1">
        <v>-7.5122268999999999</v>
      </c>
      <c r="J3258" s="1">
        <v>110.7456717</v>
      </c>
      <c r="K3258" t="s">
        <v>20</v>
      </c>
      <c r="L3258" s="1" t="s">
        <v>8371</v>
      </c>
      <c r="M3258" t="s">
        <v>7294</v>
      </c>
      <c r="N3258">
        <f>VLOOKUP(Table2[[#This Row],[NO DEBITUR]],[1]Januari!$B$2:$G$5333,6,FALSE)</f>
        <v>1612</v>
      </c>
      <c r="O3258">
        <f>VLOOKUP(Table2[[#This Row],[NO DEBITUR]],[1]Februari!$B$2:$G$5333,6,FALSE)</f>
        <v>1669</v>
      </c>
      <c r="P3258">
        <f>VLOOKUP(Table2[[#This Row],[NO DEBITUR]],[1]Maret!$B$2:$G$5333,6,FALSE)</f>
        <v>1920</v>
      </c>
      <c r="Q3258">
        <f>VLOOKUP(Table2[[#This Row],[NO DEBITUR]],[1]April!$B$2:$G$5333,6,FALSE)</f>
        <v>1979</v>
      </c>
    </row>
    <row r="3259" spans="1:17" x14ac:dyDescent="0.25">
      <c r="A3259" s="1" t="s">
        <v>23801</v>
      </c>
      <c r="B3259" t="s">
        <v>8519</v>
      </c>
      <c r="C3259" t="s">
        <v>14</v>
      </c>
      <c r="D3259" t="s">
        <v>8520</v>
      </c>
      <c r="E3259" t="s">
        <v>8521</v>
      </c>
      <c r="F3259" t="s">
        <v>8522</v>
      </c>
      <c r="G3259" t="s">
        <v>8383</v>
      </c>
      <c r="H3259">
        <v>57322</v>
      </c>
      <c r="I3259" s="1">
        <v>-7.6244532999999999</v>
      </c>
      <c r="J3259" s="1">
        <v>100.88511</v>
      </c>
      <c r="K3259" t="s">
        <v>20</v>
      </c>
      <c r="L3259" s="1" t="s">
        <v>8371</v>
      </c>
      <c r="M3259" t="s">
        <v>7294</v>
      </c>
      <c r="N3259">
        <f>VLOOKUP(Table2[[#This Row],[NO DEBITUR]],[1]Januari!$B$2:$G$5333,6,FALSE)</f>
        <v>1201</v>
      </c>
      <c r="O3259">
        <f>VLOOKUP(Table2[[#This Row],[NO DEBITUR]],[1]Februari!$B$2:$G$5333,6,FALSE)</f>
        <v>1314</v>
      </c>
      <c r="P3259">
        <f>VLOOKUP(Table2[[#This Row],[NO DEBITUR]],[1]Maret!$B$2:$G$5333,6,FALSE)</f>
        <v>1985</v>
      </c>
      <c r="Q3259">
        <f>VLOOKUP(Table2[[#This Row],[NO DEBITUR]],[1]April!$B$2:$G$5333,6,FALSE)</f>
        <v>1776</v>
      </c>
    </row>
    <row r="3260" spans="1:17" x14ac:dyDescent="0.25">
      <c r="A3260" s="1" t="s">
        <v>23802</v>
      </c>
      <c r="B3260" t="s">
        <v>8523</v>
      </c>
      <c r="C3260" t="s">
        <v>14</v>
      </c>
      <c r="D3260" t="s">
        <v>8524</v>
      </c>
      <c r="E3260" t="s">
        <v>8525</v>
      </c>
      <c r="F3260" t="s">
        <v>8386</v>
      </c>
      <c r="G3260" t="s">
        <v>8383</v>
      </c>
      <c r="H3260">
        <v>57373</v>
      </c>
      <c r="I3260" s="1">
        <v>-7.5638662999999999</v>
      </c>
      <c r="J3260" s="1">
        <v>110.6722041</v>
      </c>
      <c r="K3260" t="s">
        <v>20</v>
      </c>
      <c r="L3260" s="1" t="s">
        <v>8371</v>
      </c>
      <c r="M3260" t="s">
        <v>7294</v>
      </c>
      <c r="N3260">
        <f>VLOOKUP(Table2[[#This Row],[NO DEBITUR]],[1]Januari!$B$2:$G$5333,6,FALSE)</f>
        <v>524</v>
      </c>
      <c r="O3260">
        <f>VLOOKUP(Table2[[#This Row],[NO DEBITUR]],[1]Februari!$B$2:$G$5333,6,FALSE)</f>
        <v>556</v>
      </c>
      <c r="P3260">
        <f>VLOOKUP(Table2[[#This Row],[NO DEBITUR]],[1]Maret!$B$2:$G$5333,6,FALSE)</f>
        <v>758</v>
      </c>
      <c r="Q3260">
        <f>VLOOKUP(Table2[[#This Row],[NO DEBITUR]],[1]April!$B$2:$G$5333,6,FALSE)</f>
        <v>646</v>
      </c>
    </row>
    <row r="3261" spans="1:17" x14ac:dyDescent="0.25">
      <c r="A3261" s="1" t="s">
        <v>23803</v>
      </c>
      <c r="B3261" t="s">
        <v>8526</v>
      </c>
      <c r="C3261" t="s">
        <v>14</v>
      </c>
      <c r="D3261" t="s">
        <v>8527</v>
      </c>
      <c r="E3261" t="s">
        <v>8528</v>
      </c>
      <c r="F3261" t="s">
        <v>8528</v>
      </c>
      <c r="G3261" t="s">
        <v>8383</v>
      </c>
      <c r="H3261">
        <v>57372</v>
      </c>
      <c r="I3261" s="1">
        <v>-7.5560039999999997</v>
      </c>
      <c r="J3261" s="1">
        <v>110.64558599999999</v>
      </c>
      <c r="K3261" t="s">
        <v>20</v>
      </c>
      <c r="L3261" s="1" t="s">
        <v>8371</v>
      </c>
      <c r="M3261" t="s">
        <v>7294</v>
      </c>
      <c r="N3261">
        <f>VLOOKUP(Table2[[#This Row],[NO DEBITUR]],[1]Januari!$B$2:$G$5333,6,FALSE)</f>
        <v>418</v>
      </c>
      <c r="O3261">
        <f>VLOOKUP(Table2[[#This Row],[NO DEBITUR]],[1]Februari!$B$2:$G$5333,6,FALSE)</f>
        <v>461</v>
      </c>
      <c r="P3261">
        <f>VLOOKUP(Table2[[#This Row],[NO DEBITUR]],[1]Maret!$B$2:$G$5333,6,FALSE)</f>
        <v>583</v>
      </c>
      <c r="Q3261">
        <f>VLOOKUP(Table2[[#This Row],[NO DEBITUR]],[1]April!$B$2:$G$5333,6,FALSE)</f>
        <v>531</v>
      </c>
    </row>
    <row r="3262" spans="1:17" x14ac:dyDescent="0.25">
      <c r="A3262" s="1" t="s">
        <v>23804</v>
      </c>
      <c r="B3262" t="s">
        <v>8529</v>
      </c>
      <c r="C3262" t="s">
        <v>14</v>
      </c>
      <c r="D3262" t="s">
        <v>8530</v>
      </c>
      <c r="E3262" t="s">
        <v>8531</v>
      </c>
      <c r="F3262" t="s">
        <v>8532</v>
      </c>
      <c r="G3262" t="s">
        <v>8383</v>
      </c>
      <c r="H3262">
        <v>57352</v>
      </c>
      <c r="I3262" s="1">
        <v>-7.4507915000000002</v>
      </c>
      <c r="J3262" s="1">
        <v>110.5473203</v>
      </c>
      <c r="K3262" t="s">
        <v>20</v>
      </c>
      <c r="L3262" s="1" t="s">
        <v>8371</v>
      </c>
      <c r="M3262" t="s">
        <v>7294</v>
      </c>
      <c r="N3262">
        <f>VLOOKUP(Table2[[#This Row],[NO DEBITUR]],[1]Januari!$B$2:$G$5333,6,FALSE)</f>
        <v>174</v>
      </c>
      <c r="O3262">
        <f>VLOOKUP(Table2[[#This Row],[NO DEBITUR]],[1]Februari!$B$2:$G$5333,6,FALSE)</f>
        <v>99</v>
      </c>
      <c r="P3262">
        <f>VLOOKUP(Table2[[#This Row],[NO DEBITUR]],[1]Maret!$B$2:$G$5333,6,FALSE)</f>
        <v>195</v>
      </c>
      <c r="Q3262">
        <f>VLOOKUP(Table2[[#This Row],[NO DEBITUR]],[1]April!$B$2:$G$5333,6,FALSE)</f>
        <v>226</v>
      </c>
    </row>
    <row r="3263" spans="1:17" x14ac:dyDescent="0.25">
      <c r="A3263" s="1" t="s">
        <v>23805</v>
      </c>
      <c r="B3263" t="s">
        <v>8533</v>
      </c>
      <c r="C3263" t="s">
        <v>1635</v>
      </c>
      <c r="D3263" t="s">
        <v>8534</v>
      </c>
      <c r="E3263" t="s">
        <v>8535</v>
      </c>
      <c r="F3263" t="s">
        <v>8383</v>
      </c>
      <c r="G3263" t="s">
        <v>8383</v>
      </c>
      <c r="H3263">
        <v>57311</v>
      </c>
      <c r="I3263" s="1">
        <v>-7.5363604000000004</v>
      </c>
      <c r="J3263" s="1">
        <v>110.6052569</v>
      </c>
      <c r="K3263" t="s">
        <v>20</v>
      </c>
      <c r="L3263" s="1" t="s">
        <v>8371</v>
      </c>
      <c r="M3263" t="s">
        <v>7294</v>
      </c>
      <c r="N3263">
        <f>VLOOKUP(Table2[[#This Row],[NO DEBITUR]],[1]Januari!$B$2:$G$5333,6,FALSE)</f>
        <v>8159</v>
      </c>
      <c r="O3263">
        <f>VLOOKUP(Table2[[#This Row],[NO DEBITUR]],[1]Februari!$B$2:$G$5333,6,FALSE)</f>
        <v>7275</v>
      </c>
      <c r="P3263">
        <f>VLOOKUP(Table2[[#This Row],[NO DEBITUR]],[1]Maret!$B$2:$G$5333,6,FALSE)</f>
        <v>8300</v>
      </c>
      <c r="Q3263">
        <f>VLOOKUP(Table2[[#This Row],[NO DEBITUR]],[1]April!$B$2:$G$5333,6,FALSE)</f>
        <v>7425</v>
      </c>
    </row>
    <row r="3264" spans="1:17" x14ac:dyDescent="0.25">
      <c r="A3264" s="1" t="s">
        <v>23806</v>
      </c>
      <c r="B3264" t="s">
        <v>8536</v>
      </c>
      <c r="C3264" t="s">
        <v>14</v>
      </c>
      <c r="D3264" t="s">
        <v>8537</v>
      </c>
      <c r="E3264" t="s">
        <v>8538</v>
      </c>
      <c r="F3264" t="s">
        <v>8539</v>
      </c>
      <c r="G3264" t="s">
        <v>8540</v>
      </c>
      <c r="H3264">
        <v>57471</v>
      </c>
      <c r="I3264" s="1">
        <v>-7.624282</v>
      </c>
      <c r="J3264" s="1">
        <v>110.697034</v>
      </c>
      <c r="K3264" t="s">
        <v>20</v>
      </c>
      <c r="L3264" s="1" t="s">
        <v>8371</v>
      </c>
      <c r="M3264" t="s">
        <v>7294</v>
      </c>
      <c r="N3264">
        <f>VLOOKUP(Table2[[#This Row],[NO DEBITUR]],[1]Januari!$B$2:$G$5333,6,FALSE)</f>
        <v>1229</v>
      </c>
      <c r="O3264">
        <f>VLOOKUP(Table2[[#This Row],[NO DEBITUR]],[1]Februari!$B$2:$G$5333,6,FALSE)</f>
        <v>1332</v>
      </c>
      <c r="P3264">
        <f>VLOOKUP(Table2[[#This Row],[NO DEBITUR]],[1]Maret!$B$2:$G$5333,6,FALSE)</f>
        <v>1320</v>
      </c>
      <c r="Q3264">
        <f>VLOOKUP(Table2[[#This Row],[NO DEBITUR]],[1]April!$B$2:$G$5333,6,FALSE)</f>
        <v>1099</v>
      </c>
    </row>
    <row r="3265" spans="1:17" x14ac:dyDescent="0.25">
      <c r="A3265" s="1" t="s">
        <v>23807</v>
      </c>
      <c r="B3265" t="s">
        <v>8541</v>
      </c>
      <c r="C3265" t="s">
        <v>14</v>
      </c>
      <c r="D3265" t="s">
        <v>8542</v>
      </c>
      <c r="E3265" t="s">
        <v>8543</v>
      </c>
      <c r="F3265" t="s">
        <v>8544</v>
      </c>
      <c r="G3265" t="s">
        <v>8540</v>
      </c>
      <c r="H3265">
        <v>57468</v>
      </c>
      <c r="I3265" s="1">
        <v>-7.7029861000000004</v>
      </c>
      <c r="J3265" s="1">
        <v>110.7046575</v>
      </c>
      <c r="K3265" t="s">
        <v>20</v>
      </c>
      <c r="L3265" s="1" t="s">
        <v>8371</v>
      </c>
      <c r="M3265" t="s">
        <v>7294</v>
      </c>
      <c r="N3265">
        <f>VLOOKUP(Table2[[#This Row],[NO DEBITUR]],[1]Januari!$B$2:$G$5333,6,FALSE)</f>
        <v>3890</v>
      </c>
      <c r="O3265">
        <f>VLOOKUP(Table2[[#This Row],[NO DEBITUR]],[1]Februari!$B$2:$G$5333,6,FALSE)</f>
        <v>4708</v>
      </c>
      <c r="P3265">
        <f>VLOOKUP(Table2[[#This Row],[NO DEBITUR]],[1]Maret!$B$2:$G$5333,6,FALSE)</f>
        <v>5173</v>
      </c>
      <c r="Q3265">
        <f>VLOOKUP(Table2[[#This Row],[NO DEBITUR]],[1]April!$B$2:$G$5333,6,FALSE)</f>
        <v>4196</v>
      </c>
    </row>
    <row r="3266" spans="1:17" x14ac:dyDescent="0.25">
      <c r="A3266" s="1" t="s">
        <v>23808</v>
      </c>
      <c r="B3266" t="s">
        <v>8545</v>
      </c>
      <c r="C3266" t="s">
        <v>14</v>
      </c>
      <c r="D3266" t="s">
        <v>8546</v>
      </c>
      <c r="E3266" t="s">
        <v>6853</v>
      </c>
      <c r="F3266" t="s">
        <v>8547</v>
      </c>
      <c r="G3266" t="s">
        <v>8540</v>
      </c>
      <c r="H3266">
        <v>57485</v>
      </c>
      <c r="I3266" s="1">
        <v>-7.6959711000000004</v>
      </c>
      <c r="J3266" s="1">
        <v>110.49557160000001</v>
      </c>
      <c r="K3266" t="s">
        <v>20</v>
      </c>
      <c r="L3266" s="1" t="s">
        <v>8371</v>
      </c>
      <c r="M3266" t="s">
        <v>7294</v>
      </c>
      <c r="N3266" t="e">
        <f>VLOOKUP(Table2[[#This Row],[NO DEBITUR]],[1]Januari!$B$2:$G$5333,6,FALSE)</f>
        <v>#N/A</v>
      </c>
      <c r="O3266" t="e">
        <f>VLOOKUP(Table2[[#This Row],[NO DEBITUR]],[1]Februari!$B$2:$G$5333,6,FALSE)</f>
        <v>#N/A</v>
      </c>
      <c r="P3266" t="e">
        <f>VLOOKUP(Table2[[#This Row],[NO DEBITUR]],[1]Maret!$B$2:$G$5333,6,FALSE)</f>
        <v>#N/A</v>
      </c>
      <c r="Q3266" t="e">
        <f>VLOOKUP(Table2[[#This Row],[NO DEBITUR]],[1]April!$B$2:$G$5333,6,FALSE)</f>
        <v>#N/A</v>
      </c>
    </row>
    <row r="3267" spans="1:17" x14ac:dyDescent="0.25">
      <c r="A3267" s="1" t="s">
        <v>23809</v>
      </c>
      <c r="B3267" t="s">
        <v>8548</v>
      </c>
      <c r="C3267" t="s">
        <v>14</v>
      </c>
      <c r="D3267" t="s">
        <v>8549</v>
      </c>
      <c r="E3267" t="s">
        <v>8550</v>
      </c>
      <c r="F3267" t="s">
        <v>8551</v>
      </c>
      <c r="G3267" t="s">
        <v>8540</v>
      </c>
      <c r="H3267">
        <v>57462</v>
      </c>
      <c r="I3267" s="1">
        <v>-7.78383</v>
      </c>
      <c r="J3267" s="1">
        <v>110.65075</v>
      </c>
      <c r="K3267" t="s">
        <v>20</v>
      </c>
      <c r="L3267" s="1" t="s">
        <v>8371</v>
      </c>
      <c r="M3267" t="s">
        <v>7294</v>
      </c>
      <c r="N3267">
        <f>VLOOKUP(Table2[[#This Row],[NO DEBITUR]],[1]Januari!$B$2:$G$5333,6,FALSE)</f>
        <v>518</v>
      </c>
      <c r="O3267">
        <f>VLOOKUP(Table2[[#This Row],[NO DEBITUR]],[1]Februari!$B$2:$G$5333,6,FALSE)</f>
        <v>453</v>
      </c>
      <c r="P3267">
        <f>VLOOKUP(Table2[[#This Row],[NO DEBITUR]],[1]Maret!$B$2:$G$5333,6,FALSE)</f>
        <v>517</v>
      </c>
      <c r="Q3267">
        <f>VLOOKUP(Table2[[#This Row],[NO DEBITUR]],[1]April!$B$2:$G$5333,6,FALSE)</f>
        <v>374</v>
      </c>
    </row>
    <row r="3268" spans="1:17" x14ac:dyDescent="0.25">
      <c r="A3268" s="1" t="s">
        <v>23810</v>
      </c>
      <c r="B3268" t="s">
        <v>8552</v>
      </c>
      <c r="C3268" t="s">
        <v>14</v>
      </c>
      <c r="D3268" t="s">
        <v>8553</v>
      </c>
      <c r="E3268" t="s">
        <v>8554</v>
      </c>
      <c r="F3268" t="s">
        <v>8555</v>
      </c>
      <c r="G3268" t="s">
        <v>8540</v>
      </c>
      <c r="H3268">
        <v>57475</v>
      </c>
      <c r="I3268" s="1">
        <v>-7.6656599999999999</v>
      </c>
      <c r="J3268" s="1">
        <v>110.6758203</v>
      </c>
      <c r="K3268" t="s">
        <v>20</v>
      </c>
      <c r="L3268" s="1" t="s">
        <v>8371</v>
      </c>
      <c r="M3268" t="s">
        <v>7294</v>
      </c>
      <c r="N3268">
        <f>VLOOKUP(Table2[[#This Row],[NO DEBITUR]],[1]Januari!$B$2:$G$5333,6,FALSE)</f>
        <v>791</v>
      </c>
      <c r="O3268">
        <f>VLOOKUP(Table2[[#This Row],[NO DEBITUR]],[1]Februari!$B$2:$G$5333,6,FALSE)</f>
        <v>623</v>
      </c>
      <c r="P3268">
        <f>VLOOKUP(Table2[[#This Row],[NO DEBITUR]],[1]Maret!$B$2:$G$5333,6,FALSE)</f>
        <v>716</v>
      </c>
      <c r="Q3268">
        <f>VLOOKUP(Table2[[#This Row],[NO DEBITUR]],[1]April!$B$2:$G$5333,6,FALSE)</f>
        <v>612</v>
      </c>
    </row>
    <row r="3269" spans="1:17" x14ac:dyDescent="0.25">
      <c r="A3269" s="1" t="s">
        <v>23811</v>
      </c>
      <c r="B3269" t="s">
        <v>8556</v>
      </c>
      <c r="C3269" t="s">
        <v>14</v>
      </c>
      <c r="D3269" t="s">
        <v>8557</v>
      </c>
      <c r="E3269" t="s">
        <v>8558</v>
      </c>
      <c r="F3269" t="s">
        <v>8559</v>
      </c>
      <c r="G3269" t="s">
        <v>8540</v>
      </c>
      <c r="H3269">
        <v>57486</v>
      </c>
      <c r="I3269" s="1">
        <v>-7.6972917000000001</v>
      </c>
      <c r="J3269" s="1">
        <v>110.57935999999999</v>
      </c>
      <c r="K3269" t="s">
        <v>20</v>
      </c>
      <c r="L3269" s="1" t="s">
        <v>8371</v>
      </c>
      <c r="M3269" t="s">
        <v>7294</v>
      </c>
      <c r="N3269">
        <f>VLOOKUP(Table2[[#This Row],[NO DEBITUR]],[1]Januari!$B$2:$G$5333,6,FALSE)</f>
        <v>300</v>
      </c>
      <c r="O3269">
        <f>VLOOKUP(Table2[[#This Row],[NO DEBITUR]],[1]Februari!$B$2:$G$5333,6,FALSE)</f>
        <v>499</v>
      </c>
      <c r="P3269">
        <f>VLOOKUP(Table2[[#This Row],[NO DEBITUR]],[1]Maret!$B$2:$G$5333,6,FALSE)</f>
        <v>483</v>
      </c>
      <c r="Q3269">
        <f>VLOOKUP(Table2[[#This Row],[NO DEBITUR]],[1]April!$B$2:$G$5333,6,FALSE)</f>
        <v>354</v>
      </c>
    </row>
    <row r="3270" spans="1:17" x14ac:dyDescent="0.25">
      <c r="A3270" s="1" t="s">
        <v>23812</v>
      </c>
      <c r="B3270" t="s">
        <v>8560</v>
      </c>
      <c r="C3270" t="s">
        <v>14</v>
      </c>
      <c r="D3270" t="s">
        <v>8561</v>
      </c>
      <c r="E3270" t="s">
        <v>8562</v>
      </c>
      <c r="F3270" t="s">
        <v>8563</v>
      </c>
      <c r="G3270" t="s">
        <v>8540</v>
      </c>
      <c r="H3270">
        <v>57425</v>
      </c>
      <c r="I3270" s="1">
        <v>-7.7318546699999997</v>
      </c>
      <c r="J3270" s="1">
        <v>110.58567859999999</v>
      </c>
      <c r="K3270" t="s">
        <v>20</v>
      </c>
      <c r="L3270" s="1" t="s">
        <v>8371</v>
      </c>
      <c r="M3270" t="s">
        <v>7294</v>
      </c>
      <c r="N3270">
        <f>VLOOKUP(Table2[[#This Row],[NO DEBITUR]],[1]Januari!$B$2:$G$5333,6,FALSE)</f>
        <v>1227</v>
      </c>
      <c r="O3270">
        <f>VLOOKUP(Table2[[#This Row],[NO DEBITUR]],[1]Februari!$B$2:$G$5333,6,FALSE)</f>
        <v>1193</v>
      </c>
      <c r="P3270">
        <f>VLOOKUP(Table2[[#This Row],[NO DEBITUR]],[1]Maret!$B$2:$G$5333,6,FALSE)</f>
        <v>1276</v>
      </c>
      <c r="Q3270">
        <f>VLOOKUP(Table2[[#This Row],[NO DEBITUR]],[1]April!$B$2:$G$5333,6,FALSE)</f>
        <v>1183</v>
      </c>
    </row>
    <row r="3271" spans="1:17" x14ac:dyDescent="0.25">
      <c r="A3271" s="1" t="s">
        <v>23813</v>
      </c>
      <c r="B3271" t="s">
        <v>8564</v>
      </c>
      <c r="C3271" t="s">
        <v>14</v>
      </c>
      <c r="D3271" t="s">
        <v>8565</v>
      </c>
      <c r="E3271" t="s">
        <v>8566</v>
      </c>
      <c r="F3271" t="s">
        <v>8567</v>
      </c>
      <c r="G3271" t="s">
        <v>8540</v>
      </c>
      <c r="H3271">
        <v>57452</v>
      </c>
      <c r="I3271" s="1">
        <v>-7.7239621999999999</v>
      </c>
      <c r="J3271" s="1">
        <v>110.5572313</v>
      </c>
      <c r="K3271" t="s">
        <v>20</v>
      </c>
      <c r="L3271" s="1" t="s">
        <v>8371</v>
      </c>
      <c r="M3271" t="s">
        <v>7294</v>
      </c>
      <c r="N3271">
        <f>VLOOKUP(Table2[[#This Row],[NO DEBITUR]],[1]Januari!$B$2:$G$5333,6,FALSE)</f>
        <v>491</v>
      </c>
      <c r="O3271">
        <f>VLOOKUP(Table2[[#This Row],[NO DEBITUR]],[1]Februari!$B$2:$G$5333,6,FALSE)</f>
        <v>452</v>
      </c>
      <c r="P3271">
        <f>VLOOKUP(Table2[[#This Row],[NO DEBITUR]],[1]Maret!$B$2:$G$5333,6,FALSE)</f>
        <v>510</v>
      </c>
      <c r="Q3271">
        <f>VLOOKUP(Table2[[#This Row],[NO DEBITUR]],[1]April!$B$2:$G$5333,6,FALSE)</f>
        <v>508</v>
      </c>
    </row>
    <row r="3272" spans="1:17" x14ac:dyDescent="0.25">
      <c r="A3272" s="1" t="s">
        <v>23814</v>
      </c>
      <c r="B3272" t="s">
        <v>8568</v>
      </c>
      <c r="C3272" t="s">
        <v>14</v>
      </c>
      <c r="D3272" t="s">
        <v>8569</v>
      </c>
      <c r="E3272" t="s">
        <v>1759</v>
      </c>
      <c r="F3272" t="s">
        <v>8570</v>
      </c>
      <c r="G3272" t="s">
        <v>8540</v>
      </c>
      <c r="H3272">
        <v>57454</v>
      </c>
      <c r="I3272" s="1">
        <v>-7.7548599999999999</v>
      </c>
      <c r="J3272" s="1">
        <v>110.497805</v>
      </c>
      <c r="K3272" t="s">
        <v>20</v>
      </c>
      <c r="L3272" s="1" t="s">
        <v>8371</v>
      </c>
      <c r="M3272" t="s">
        <v>7294</v>
      </c>
      <c r="N3272">
        <f>VLOOKUP(Table2[[#This Row],[NO DEBITUR]],[1]Januari!$B$2:$G$5333,6,FALSE)</f>
        <v>5971</v>
      </c>
      <c r="O3272">
        <f>VLOOKUP(Table2[[#This Row],[NO DEBITUR]],[1]Februari!$B$2:$G$5333,6,FALSE)</f>
        <v>5060</v>
      </c>
      <c r="P3272">
        <f>VLOOKUP(Table2[[#This Row],[NO DEBITUR]],[1]Maret!$B$2:$G$5333,6,FALSE)</f>
        <v>4874</v>
      </c>
      <c r="Q3272">
        <f>VLOOKUP(Table2[[#This Row],[NO DEBITUR]],[1]April!$B$2:$G$5333,6,FALSE)</f>
        <v>3101</v>
      </c>
    </row>
    <row r="3273" spans="1:17" x14ac:dyDescent="0.25">
      <c r="A3273" s="1" t="s">
        <v>23815</v>
      </c>
      <c r="B3273" t="s">
        <v>8571</v>
      </c>
      <c r="C3273" t="s">
        <v>14</v>
      </c>
      <c r="D3273" t="s">
        <v>8572</v>
      </c>
      <c r="E3273" t="s">
        <v>8573</v>
      </c>
      <c r="F3273" t="s">
        <v>8574</v>
      </c>
      <c r="G3273" t="s">
        <v>8540</v>
      </c>
      <c r="H3273">
        <v>57481</v>
      </c>
      <c r="I3273" s="1">
        <v>-7.6320360000000003</v>
      </c>
      <c r="J3273" s="1">
        <v>110.598429</v>
      </c>
      <c r="K3273" t="s">
        <v>20</v>
      </c>
      <c r="L3273" s="1" t="s">
        <v>8371</v>
      </c>
      <c r="M3273" t="s">
        <v>7294</v>
      </c>
      <c r="N3273">
        <f>VLOOKUP(Table2[[#This Row],[NO DEBITUR]],[1]Januari!$B$2:$G$5333,6,FALSE)</f>
        <v>4462</v>
      </c>
      <c r="O3273">
        <f>VLOOKUP(Table2[[#This Row],[NO DEBITUR]],[1]Februari!$B$2:$G$5333,6,FALSE)</f>
        <v>4666</v>
      </c>
      <c r="P3273">
        <f>VLOOKUP(Table2[[#This Row],[NO DEBITUR]],[1]Maret!$B$2:$G$5333,6,FALSE)</f>
        <v>4473</v>
      </c>
      <c r="Q3273">
        <f>VLOOKUP(Table2[[#This Row],[NO DEBITUR]],[1]April!$B$2:$G$5333,6,FALSE)</f>
        <v>3688</v>
      </c>
    </row>
    <row r="3274" spans="1:17" x14ac:dyDescent="0.25">
      <c r="A3274" s="1" t="s">
        <v>23816</v>
      </c>
      <c r="B3274" t="s">
        <v>8575</v>
      </c>
      <c r="C3274" t="s">
        <v>14</v>
      </c>
      <c r="D3274" t="s">
        <v>8576</v>
      </c>
      <c r="E3274" t="s">
        <v>7434</v>
      </c>
      <c r="F3274" t="s">
        <v>8577</v>
      </c>
      <c r="G3274" t="s">
        <v>8540</v>
      </c>
      <c r="H3274">
        <v>57426</v>
      </c>
      <c r="I3274" s="1">
        <v>-7.716863</v>
      </c>
      <c r="J3274" s="1">
        <v>110.58497</v>
      </c>
      <c r="K3274" t="s">
        <v>20</v>
      </c>
      <c r="L3274" s="1" t="s">
        <v>8371</v>
      </c>
      <c r="M3274" t="s">
        <v>7294</v>
      </c>
      <c r="N3274">
        <f>VLOOKUP(Table2[[#This Row],[NO DEBITUR]],[1]Januari!$B$2:$G$5333,6,FALSE)</f>
        <v>16</v>
      </c>
      <c r="O3274">
        <f>VLOOKUP(Table2[[#This Row],[NO DEBITUR]],[1]Februari!$B$2:$G$5333,6,FALSE)</f>
        <v>67</v>
      </c>
      <c r="P3274">
        <f>VLOOKUP(Table2[[#This Row],[NO DEBITUR]],[1]Maret!$B$2:$G$5333,6,FALSE)</f>
        <v>134</v>
      </c>
      <c r="Q3274">
        <f>VLOOKUP(Table2[[#This Row],[NO DEBITUR]],[1]April!$B$2:$G$5333,6,FALSE)</f>
        <v>133</v>
      </c>
    </row>
    <row r="3275" spans="1:17" x14ac:dyDescent="0.25">
      <c r="A3275" s="1" t="s">
        <v>23817</v>
      </c>
      <c r="B3275" t="s">
        <v>8578</v>
      </c>
      <c r="C3275" t="s">
        <v>14</v>
      </c>
      <c r="D3275" t="s">
        <v>8579</v>
      </c>
      <c r="E3275" t="s">
        <v>8580</v>
      </c>
      <c r="F3275" t="s">
        <v>8580</v>
      </c>
      <c r="G3275" t="s">
        <v>8540</v>
      </c>
      <c r="H3275">
        <v>57413</v>
      </c>
      <c r="I3275" s="1">
        <v>-7.7051639999999999</v>
      </c>
      <c r="J3275" s="1">
        <v>110.59993299999999</v>
      </c>
      <c r="K3275" t="s">
        <v>20</v>
      </c>
      <c r="L3275" s="1" t="s">
        <v>8371</v>
      </c>
      <c r="M3275" t="s">
        <v>7294</v>
      </c>
      <c r="N3275">
        <f>VLOOKUP(Table2[[#This Row],[NO DEBITUR]],[1]Januari!$B$2:$G$5333,6,FALSE)</f>
        <v>1291</v>
      </c>
      <c r="O3275">
        <f>VLOOKUP(Table2[[#This Row],[NO DEBITUR]],[1]Februari!$B$2:$G$5333,6,FALSE)</f>
        <v>1584</v>
      </c>
      <c r="P3275">
        <f>VLOOKUP(Table2[[#This Row],[NO DEBITUR]],[1]Maret!$B$2:$G$5333,6,FALSE)</f>
        <v>1503</v>
      </c>
      <c r="Q3275">
        <f>VLOOKUP(Table2[[#This Row],[NO DEBITUR]],[1]April!$B$2:$G$5333,6,FALSE)</f>
        <v>1080</v>
      </c>
    </row>
    <row r="3276" spans="1:17" x14ac:dyDescent="0.25">
      <c r="A3276" s="1" t="s">
        <v>23818</v>
      </c>
      <c r="B3276" t="s">
        <v>8581</v>
      </c>
      <c r="C3276" t="s">
        <v>14</v>
      </c>
      <c r="D3276" t="s">
        <v>8582</v>
      </c>
      <c r="E3276" t="s">
        <v>8540</v>
      </c>
      <c r="F3276" t="s">
        <v>8580</v>
      </c>
      <c r="G3276" t="s">
        <v>8540</v>
      </c>
      <c r="H3276">
        <v>57413</v>
      </c>
      <c r="I3276" s="1">
        <v>-7.7052475999999999</v>
      </c>
      <c r="J3276" s="1">
        <v>110.605036</v>
      </c>
      <c r="K3276" t="s">
        <v>20</v>
      </c>
      <c r="L3276" s="1" t="s">
        <v>8371</v>
      </c>
      <c r="M3276" t="s">
        <v>7294</v>
      </c>
      <c r="N3276">
        <f>VLOOKUP(Table2[[#This Row],[NO DEBITUR]],[1]Januari!$B$2:$G$5333,6,FALSE)</f>
        <v>565</v>
      </c>
      <c r="O3276">
        <f>VLOOKUP(Table2[[#This Row],[NO DEBITUR]],[1]Februari!$B$2:$G$5333,6,FALSE)</f>
        <v>245</v>
      </c>
      <c r="P3276">
        <f>VLOOKUP(Table2[[#This Row],[NO DEBITUR]],[1]Maret!$B$2:$G$5333,6,FALSE)</f>
        <v>382</v>
      </c>
      <c r="Q3276">
        <f>VLOOKUP(Table2[[#This Row],[NO DEBITUR]],[1]April!$B$2:$G$5333,6,FALSE)</f>
        <v>531</v>
      </c>
    </row>
    <row r="3277" spans="1:17" x14ac:dyDescent="0.25">
      <c r="A3277" s="1" t="s">
        <v>23819</v>
      </c>
      <c r="B3277" t="s">
        <v>8583</v>
      </c>
      <c r="C3277" t="s">
        <v>14</v>
      </c>
      <c r="D3277" t="s">
        <v>8584</v>
      </c>
      <c r="E3277" t="s">
        <v>8540</v>
      </c>
      <c r="F3277" t="s">
        <v>8540</v>
      </c>
      <c r="G3277" t="s">
        <v>8540</v>
      </c>
      <c r="H3277">
        <v>57411</v>
      </c>
      <c r="I3277" s="1">
        <v>-7.7096106000000004</v>
      </c>
      <c r="J3277" s="1">
        <v>110.60285589999999</v>
      </c>
      <c r="K3277" t="s">
        <v>20</v>
      </c>
      <c r="L3277" s="1" t="s">
        <v>8371</v>
      </c>
      <c r="M3277" t="s">
        <v>7294</v>
      </c>
      <c r="N3277">
        <f>VLOOKUP(Table2[[#This Row],[NO DEBITUR]],[1]Januari!$B$2:$G$5333,6,FALSE)</f>
        <v>459</v>
      </c>
      <c r="O3277">
        <f>VLOOKUP(Table2[[#This Row],[NO DEBITUR]],[1]Februari!$B$2:$G$5333,6,FALSE)</f>
        <v>458</v>
      </c>
      <c r="P3277">
        <f>VLOOKUP(Table2[[#This Row],[NO DEBITUR]],[1]Maret!$B$2:$G$5333,6,FALSE)</f>
        <v>494</v>
      </c>
      <c r="Q3277">
        <f>VLOOKUP(Table2[[#This Row],[NO DEBITUR]],[1]April!$B$2:$G$5333,6,FALSE)</f>
        <v>459</v>
      </c>
    </row>
    <row r="3278" spans="1:17" x14ac:dyDescent="0.25">
      <c r="A3278" s="1" t="s">
        <v>23820</v>
      </c>
      <c r="B3278" t="s">
        <v>8585</v>
      </c>
      <c r="C3278" t="s">
        <v>14</v>
      </c>
      <c r="D3278" t="s">
        <v>8586</v>
      </c>
      <c r="E3278" t="s">
        <v>8587</v>
      </c>
      <c r="F3278" t="s">
        <v>8588</v>
      </c>
      <c r="G3278" t="s">
        <v>8540</v>
      </c>
      <c r="H3278">
        <v>57431</v>
      </c>
      <c r="I3278" s="1">
        <v>-7.6970067000000002</v>
      </c>
      <c r="J3278" s="1">
        <v>110.6048242</v>
      </c>
      <c r="K3278" t="s">
        <v>20</v>
      </c>
      <c r="L3278" s="1" t="s">
        <v>8371</v>
      </c>
      <c r="M3278" t="s">
        <v>7294</v>
      </c>
      <c r="N3278">
        <f>VLOOKUP(Table2[[#This Row],[NO DEBITUR]],[1]Januari!$B$2:$G$5333,6,FALSE)</f>
        <v>1230</v>
      </c>
      <c r="O3278">
        <f>VLOOKUP(Table2[[#This Row],[NO DEBITUR]],[1]Februari!$B$2:$G$5333,6,FALSE)</f>
        <v>1245</v>
      </c>
      <c r="P3278">
        <f>VLOOKUP(Table2[[#This Row],[NO DEBITUR]],[1]Maret!$B$2:$G$5333,6,FALSE)</f>
        <v>1408</v>
      </c>
      <c r="Q3278">
        <f>VLOOKUP(Table2[[#This Row],[NO DEBITUR]],[1]April!$B$2:$G$5333,6,FALSE)</f>
        <v>1154</v>
      </c>
    </row>
    <row r="3279" spans="1:17" x14ac:dyDescent="0.25">
      <c r="A3279" s="1" t="s">
        <v>23821</v>
      </c>
      <c r="B3279" t="s">
        <v>8589</v>
      </c>
      <c r="C3279" t="s">
        <v>1635</v>
      </c>
      <c r="D3279" t="s">
        <v>8590</v>
      </c>
      <c r="E3279" t="s">
        <v>8591</v>
      </c>
      <c r="F3279" t="s">
        <v>8588</v>
      </c>
      <c r="G3279" t="s">
        <v>8540</v>
      </c>
      <c r="H3279">
        <v>57435</v>
      </c>
      <c r="I3279" s="1">
        <v>-7.6864410999999997</v>
      </c>
      <c r="J3279" s="1">
        <v>110.61011190000001</v>
      </c>
      <c r="K3279" t="s">
        <v>20</v>
      </c>
      <c r="L3279" s="1" t="s">
        <v>8371</v>
      </c>
      <c r="M3279" t="s">
        <v>7294</v>
      </c>
      <c r="N3279">
        <f>VLOOKUP(Table2[[#This Row],[NO DEBITUR]],[1]Januari!$B$2:$G$5333,6,FALSE)</f>
        <v>9236</v>
      </c>
      <c r="O3279">
        <f>VLOOKUP(Table2[[#This Row],[NO DEBITUR]],[1]Februari!$B$2:$G$5333,6,FALSE)</f>
        <v>9649</v>
      </c>
      <c r="P3279">
        <f>VLOOKUP(Table2[[#This Row],[NO DEBITUR]],[1]Maret!$B$2:$G$5333,6,FALSE)</f>
        <v>9523</v>
      </c>
      <c r="Q3279">
        <f>VLOOKUP(Table2[[#This Row],[NO DEBITUR]],[1]April!$B$2:$G$5333,6,FALSE)</f>
        <v>8118</v>
      </c>
    </row>
    <row r="3280" spans="1:17" x14ac:dyDescent="0.25">
      <c r="A3280" s="1" t="s">
        <v>23822</v>
      </c>
      <c r="B3280" t="s">
        <v>8592</v>
      </c>
      <c r="C3280" t="s">
        <v>14</v>
      </c>
      <c r="D3280" t="s">
        <v>8593</v>
      </c>
      <c r="E3280" t="s">
        <v>8594</v>
      </c>
      <c r="F3280" t="s">
        <v>8428</v>
      </c>
      <c r="G3280" t="s">
        <v>8390</v>
      </c>
      <c r="H3280">
        <v>57555</v>
      </c>
      <c r="I3280" s="1">
        <v>-7.6118740000000003</v>
      </c>
      <c r="J3280" s="1">
        <v>110.88644499999999</v>
      </c>
      <c r="K3280" t="s">
        <v>20</v>
      </c>
      <c r="L3280" s="1" t="s">
        <v>8371</v>
      </c>
      <c r="M3280" t="s">
        <v>7294</v>
      </c>
      <c r="N3280">
        <f>VLOOKUP(Table2[[#This Row],[NO DEBITUR]],[1]Januari!$B$2:$G$5333,6,FALSE)</f>
        <v>7909</v>
      </c>
      <c r="O3280">
        <f>VLOOKUP(Table2[[#This Row],[NO DEBITUR]],[1]Februari!$B$2:$G$5333,6,FALSE)</f>
        <v>7179</v>
      </c>
      <c r="P3280">
        <f>VLOOKUP(Table2[[#This Row],[NO DEBITUR]],[1]Maret!$B$2:$G$5333,6,FALSE)</f>
        <v>8872</v>
      </c>
      <c r="Q3280">
        <f>VLOOKUP(Table2[[#This Row],[NO DEBITUR]],[1]April!$B$2:$G$5333,6,FALSE)</f>
        <v>8901</v>
      </c>
    </row>
    <row r="3281" spans="1:17" x14ac:dyDescent="0.25">
      <c r="A3281" s="1" t="s">
        <v>23823</v>
      </c>
      <c r="B3281" t="s">
        <v>8595</v>
      </c>
      <c r="C3281" t="s">
        <v>14</v>
      </c>
      <c r="D3281" t="s">
        <v>8596</v>
      </c>
      <c r="E3281" t="s">
        <v>8597</v>
      </c>
      <c r="F3281" t="s">
        <v>1925</v>
      </c>
      <c r="G3281" t="s">
        <v>8390</v>
      </c>
      <c r="H3281">
        <v>57552</v>
      </c>
      <c r="I3281" s="1">
        <v>-76186833</v>
      </c>
      <c r="J3281" s="1">
        <v>1108055595</v>
      </c>
      <c r="K3281" t="s">
        <v>20</v>
      </c>
      <c r="L3281" s="1" t="s">
        <v>8371</v>
      </c>
      <c r="M3281" t="s">
        <v>7294</v>
      </c>
      <c r="N3281">
        <f>VLOOKUP(Table2[[#This Row],[NO DEBITUR]],[1]Januari!$B$2:$G$5333,6,FALSE)</f>
        <v>436</v>
      </c>
      <c r="O3281">
        <f>VLOOKUP(Table2[[#This Row],[NO DEBITUR]],[1]Februari!$B$2:$G$5333,6,FALSE)</f>
        <v>388</v>
      </c>
      <c r="P3281">
        <f>VLOOKUP(Table2[[#This Row],[NO DEBITUR]],[1]Maret!$B$2:$G$5333,6,FALSE)</f>
        <v>472</v>
      </c>
      <c r="Q3281">
        <f>VLOOKUP(Table2[[#This Row],[NO DEBITUR]],[1]April!$B$2:$G$5333,6,FALSE)</f>
        <v>555</v>
      </c>
    </row>
    <row r="3282" spans="1:17" x14ac:dyDescent="0.25">
      <c r="A3282" s="1" t="s">
        <v>23824</v>
      </c>
      <c r="B3282" t="s">
        <v>8598</v>
      </c>
      <c r="C3282" t="s">
        <v>14</v>
      </c>
      <c r="D3282" t="s">
        <v>8599</v>
      </c>
      <c r="E3282" t="s">
        <v>8600</v>
      </c>
      <c r="F3282" t="s">
        <v>8390</v>
      </c>
      <c r="G3282" t="s">
        <v>8390</v>
      </c>
      <c r="H3282">
        <v>57519</v>
      </c>
      <c r="I3282" s="1">
        <v>-76889078</v>
      </c>
      <c r="J3282" s="1">
        <v>110822323</v>
      </c>
      <c r="K3282" t="s">
        <v>20</v>
      </c>
      <c r="L3282" s="1" t="s">
        <v>8371</v>
      </c>
      <c r="M3282" t="s">
        <v>7294</v>
      </c>
      <c r="N3282">
        <f>VLOOKUP(Table2[[#This Row],[NO DEBITUR]],[1]Januari!$B$2:$G$5333,6,FALSE)</f>
        <v>3156</v>
      </c>
      <c r="O3282">
        <f>VLOOKUP(Table2[[#This Row],[NO DEBITUR]],[1]Februari!$B$2:$G$5333,6,FALSE)</f>
        <v>3465</v>
      </c>
      <c r="P3282">
        <f>VLOOKUP(Table2[[#This Row],[NO DEBITUR]],[1]Maret!$B$2:$G$5333,6,FALSE)</f>
        <v>3529</v>
      </c>
      <c r="Q3282">
        <f>VLOOKUP(Table2[[#This Row],[NO DEBITUR]],[1]April!$B$2:$G$5333,6,FALSE)</f>
        <v>2842</v>
      </c>
    </row>
    <row r="3283" spans="1:17" x14ac:dyDescent="0.25">
      <c r="A3283" s="1" t="s">
        <v>23825</v>
      </c>
      <c r="B3283" t="s">
        <v>8601</v>
      </c>
      <c r="C3283" t="s">
        <v>14</v>
      </c>
      <c r="D3283" t="s">
        <v>8602</v>
      </c>
      <c r="E3283" t="s">
        <v>8603</v>
      </c>
      <c r="F3283" t="s">
        <v>8604</v>
      </c>
      <c r="G3283" t="s">
        <v>5171</v>
      </c>
      <c r="H3283">
        <v>57519</v>
      </c>
      <c r="I3283" s="1">
        <v>-75449561</v>
      </c>
      <c r="J3283" s="1">
        <v>1107896281</v>
      </c>
      <c r="K3283" t="s">
        <v>20</v>
      </c>
      <c r="L3283" s="1" t="s">
        <v>8371</v>
      </c>
      <c r="M3283" t="s">
        <v>7294</v>
      </c>
      <c r="N3283">
        <f>VLOOKUP(Table2[[#This Row],[NO DEBITUR]],[1]Januari!$B$2:$G$5333,6,FALSE)</f>
        <v>5995</v>
      </c>
      <c r="O3283">
        <f>VLOOKUP(Table2[[#This Row],[NO DEBITUR]],[1]Februari!$B$2:$G$5333,6,FALSE)</f>
        <v>8038</v>
      </c>
      <c r="P3283">
        <f>VLOOKUP(Table2[[#This Row],[NO DEBITUR]],[1]Maret!$B$2:$G$5333,6,FALSE)</f>
        <v>6090</v>
      </c>
      <c r="Q3283">
        <f>VLOOKUP(Table2[[#This Row],[NO DEBITUR]],[1]April!$B$2:$G$5333,6,FALSE)</f>
        <v>4985</v>
      </c>
    </row>
    <row r="3284" spans="1:17" x14ac:dyDescent="0.25">
      <c r="A3284" s="1" t="s">
        <v>23826</v>
      </c>
      <c r="B3284" t="s">
        <v>8605</v>
      </c>
      <c r="C3284" t="s">
        <v>14</v>
      </c>
      <c r="D3284" t="s">
        <v>8606</v>
      </c>
      <c r="E3284" t="s">
        <v>1925</v>
      </c>
      <c r="F3284" t="s">
        <v>1925</v>
      </c>
      <c r="G3284" t="s">
        <v>8390</v>
      </c>
      <c r="H3284">
        <v>57552</v>
      </c>
      <c r="I3284" s="1">
        <v>-7.6290944999999999</v>
      </c>
      <c r="J3284" s="1">
        <v>110.8253114</v>
      </c>
      <c r="K3284" t="s">
        <v>20</v>
      </c>
      <c r="L3284" s="1" t="s">
        <v>8371</v>
      </c>
      <c r="M3284" t="s">
        <v>7294</v>
      </c>
      <c r="N3284">
        <f>VLOOKUP(Table2[[#This Row],[NO DEBITUR]],[1]Januari!$B$2:$G$5333,6,FALSE)</f>
        <v>1999</v>
      </c>
      <c r="O3284">
        <f>VLOOKUP(Table2[[#This Row],[NO DEBITUR]],[1]Februari!$B$2:$G$5333,6,FALSE)</f>
        <v>1824</v>
      </c>
      <c r="P3284">
        <f>VLOOKUP(Table2[[#This Row],[NO DEBITUR]],[1]Maret!$B$2:$G$5333,6,FALSE)</f>
        <v>2524</v>
      </c>
      <c r="Q3284">
        <f>VLOOKUP(Table2[[#This Row],[NO DEBITUR]],[1]April!$B$2:$G$5333,6,FALSE)</f>
        <v>2115</v>
      </c>
    </row>
    <row r="3285" spans="1:17" x14ac:dyDescent="0.25">
      <c r="A3285" s="1" t="s">
        <v>23827</v>
      </c>
      <c r="B3285" t="s">
        <v>8607</v>
      </c>
      <c r="C3285" t="s">
        <v>14</v>
      </c>
      <c r="D3285" t="s">
        <v>8608</v>
      </c>
      <c r="E3285" t="s">
        <v>8609</v>
      </c>
      <c r="F3285" t="s">
        <v>8370</v>
      </c>
      <c r="G3285" t="s">
        <v>5171</v>
      </c>
      <c r="H3285">
        <v>57731</v>
      </c>
      <c r="I3285" s="1">
        <v>-7.5685469999999997</v>
      </c>
      <c r="J3285" s="1">
        <v>110.872761</v>
      </c>
      <c r="K3285" t="s">
        <v>20</v>
      </c>
      <c r="L3285" s="1" t="s">
        <v>8371</v>
      </c>
      <c r="M3285" t="s">
        <v>7294</v>
      </c>
      <c r="N3285">
        <f>VLOOKUP(Table2[[#This Row],[NO DEBITUR]],[1]Januari!$B$2:$G$5333,6,FALSE)</f>
        <v>5718</v>
      </c>
      <c r="O3285">
        <f>VLOOKUP(Table2[[#This Row],[NO DEBITUR]],[1]Februari!$B$2:$G$5333,6,FALSE)</f>
        <v>5223</v>
      </c>
      <c r="P3285">
        <f>VLOOKUP(Table2[[#This Row],[NO DEBITUR]],[1]Maret!$B$2:$G$5333,6,FALSE)</f>
        <v>5524</v>
      </c>
      <c r="Q3285">
        <f>VLOOKUP(Table2[[#This Row],[NO DEBITUR]],[1]April!$B$2:$G$5333,6,FALSE)</f>
        <v>4590</v>
      </c>
    </row>
    <row r="3286" spans="1:17" x14ac:dyDescent="0.25">
      <c r="A3286" s="1" t="s">
        <v>23828</v>
      </c>
      <c r="B3286" t="s">
        <v>8610</v>
      </c>
      <c r="C3286" t="s">
        <v>14</v>
      </c>
      <c r="D3286" t="s">
        <v>8611</v>
      </c>
      <c r="E3286" t="s">
        <v>8612</v>
      </c>
      <c r="F3286" t="s">
        <v>8613</v>
      </c>
      <c r="G3286" t="s">
        <v>5171</v>
      </c>
      <c r="H3286">
        <v>57722</v>
      </c>
      <c r="I3286" s="1">
        <v>-7.590236</v>
      </c>
      <c r="J3286" s="1">
        <v>110.926029</v>
      </c>
      <c r="K3286" t="s">
        <v>20</v>
      </c>
      <c r="L3286" s="1" t="s">
        <v>8371</v>
      </c>
      <c r="M3286" t="s">
        <v>7294</v>
      </c>
      <c r="N3286">
        <f>VLOOKUP(Table2[[#This Row],[NO DEBITUR]],[1]Januari!$B$2:$G$5333,6,FALSE)</f>
        <v>664</v>
      </c>
      <c r="O3286">
        <f>VLOOKUP(Table2[[#This Row],[NO DEBITUR]],[1]Februari!$B$2:$G$5333,6,FALSE)</f>
        <v>602</v>
      </c>
      <c r="P3286">
        <f>VLOOKUP(Table2[[#This Row],[NO DEBITUR]],[1]Maret!$B$2:$G$5333,6,FALSE)</f>
        <v>826</v>
      </c>
      <c r="Q3286">
        <f>VLOOKUP(Table2[[#This Row],[NO DEBITUR]],[1]April!$B$2:$G$5333,6,FALSE)</f>
        <v>918</v>
      </c>
    </row>
    <row r="3287" spans="1:17" x14ac:dyDescent="0.25">
      <c r="A3287" s="1" t="s">
        <v>23829</v>
      </c>
      <c r="B3287" t="s">
        <v>8614</v>
      </c>
      <c r="C3287" t="s">
        <v>14</v>
      </c>
      <c r="D3287" t="s">
        <v>8615</v>
      </c>
      <c r="E3287" t="s">
        <v>5171</v>
      </c>
      <c r="F3287" t="s">
        <v>5171</v>
      </c>
      <c r="G3287" t="s">
        <v>5171</v>
      </c>
      <c r="H3287">
        <v>57711</v>
      </c>
      <c r="I3287" s="1">
        <v>-7.5999753999999999</v>
      </c>
      <c r="J3287" s="1">
        <v>110.94801200000001</v>
      </c>
      <c r="K3287" t="s">
        <v>20</v>
      </c>
      <c r="L3287" s="1" t="s">
        <v>8371</v>
      </c>
      <c r="M3287" t="s">
        <v>7294</v>
      </c>
      <c r="N3287">
        <f>VLOOKUP(Table2[[#This Row],[NO DEBITUR]],[1]Januari!$B$2:$G$5333,6,FALSE)</f>
        <v>7919</v>
      </c>
      <c r="O3287">
        <f>VLOOKUP(Table2[[#This Row],[NO DEBITUR]],[1]Februari!$B$2:$G$5333,6,FALSE)</f>
        <v>7096</v>
      </c>
      <c r="P3287">
        <f>VLOOKUP(Table2[[#This Row],[NO DEBITUR]],[1]Maret!$B$2:$G$5333,6,FALSE)</f>
        <v>7585</v>
      </c>
      <c r="Q3287">
        <f>VLOOKUP(Table2[[#This Row],[NO DEBITUR]],[1]April!$B$2:$G$5333,6,FALSE)</f>
        <v>7511</v>
      </c>
    </row>
    <row r="3288" spans="1:17" x14ac:dyDescent="0.25">
      <c r="A3288" s="1" t="s">
        <v>23830</v>
      </c>
      <c r="B3288" t="s">
        <v>8616</v>
      </c>
      <c r="C3288" t="s">
        <v>14</v>
      </c>
      <c r="D3288" t="s">
        <v>8617</v>
      </c>
      <c r="E3288" t="s">
        <v>8618</v>
      </c>
      <c r="F3288" t="s">
        <v>8619</v>
      </c>
      <c r="G3288" t="s">
        <v>8390</v>
      </c>
      <c r="H3288">
        <v>57556</v>
      </c>
      <c r="I3288" s="1">
        <v>-7.5850388999999998</v>
      </c>
      <c r="J3288" s="1">
        <v>110.786267</v>
      </c>
      <c r="K3288" t="s">
        <v>20</v>
      </c>
      <c r="L3288" s="1" t="s">
        <v>8371</v>
      </c>
      <c r="M3288" t="s">
        <v>7294</v>
      </c>
      <c r="N3288">
        <f>VLOOKUP(Table2[[#This Row],[NO DEBITUR]],[1]Januari!$B$2:$G$5333,6,FALSE)</f>
        <v>3948</v>
      </c>
      <c r="O3288">
        <f>VLOOKUP(Table2[[#This Row],[NO DEBITUR]],[1]Februari!$B$2:$G$5333,6,FALSE)</f>
        <v>3636</v>
      </c>
      <c r="P3288">
        <f>VLOOKUP(Table2[[#This Row],[NO DEBITUR]],[1]Maret!$B$2:$G$5333,6,FALSE)</f>
        <v>4546</v>
      </c>
      <c r="Q3288">
        <f>VLOOKUP(Table2[[#This Row],[NO DEBITUR]],[1]April!$B$2:$G$5333,6,FALSE)</f>
        <v>3930</v>
      </c>
    </row>
    <row r="3289" spans="1:17" x14ac:dyDescent="0.25">
      <c r="A3289" s="1" t="s">
        <v>23831</v>
      </c>
      <c r="B3289" t="s">
        <v>8620</v>
      </c>
      <c r="C3289" t="s">
        <v>14</v>
      </c>
      <c r="D3289" t="s">
        <v>8621</v>
      </c>
      <c r="E3289" t="s">
        <v>8622</v>
      </c>
      <c r="F3289" t="s">
        <v>8619</v>
      </c>
      <c r="G3289" t="s">
        <v>8390</v>
      </c>
      <c r="H3289">
        <v>57556</v>
      </c>
      <c r="I3289" s="1">
        <v>-7.5726990000000001</v>
      </c>
      <c r="J3289" s="1">
        <v>110.767961</v>
      </c>
      <c r="K3289" t="s">
        <v>20</v>
      </c>
      <c r="L3289" s="1" t="s">
        <v>8371</v>
      </c>
      <c r="M3289" t="s">
        <v>7294</v>
      </c>
      <c r="N3289">
        <f>VLOOKUP(Table2[[#This Row],[NO DEBITUR]],[1]Januari!$B$2:$G$5333,6,FALSE)</f>
        <v>10580</v>
      </c>
      <c r="O3289">
        <f>VLOOKUP(Table2[[#This Row],[NO DEBITUR]],[1]Februari!$B$2:$G$5333,6,FALSE)</f>
        <v>11179</v>
      </c>
      <c r="P3289">
        <f>VLOOKUP(Table2[[#This Row],[NO DEBITUR]],[1]Maret!$B$2:$G$5333,6,FALSE)</f>
        <v>11499</v>
      </c>
      <c r="Q3289">
        <f>VLOOKUP(Table2[[#This Row],[NO DEBITUR]],[1]April!$B$2:$G$5333,6,FALSE)</f>
        <v>8399</v>
      </c>
    </row>
    <row r="3290" spans="1:17" x14ac:dyDescent="0.25">
      <c r="A3290" s="1" t="s">
        <v>23832</v>
      </c>
      <c r="B3290" t="s">
        <v>8623</v>
      </c>
      <c r="C3290" t="s">
        <v>14</v>
      </c>
      <c r="D3290" t="s">
        <v>8624</v>
      </c>
      <c r="E3290" t="s">
        <v>8625</v>
      </c>
      <c r="F3290" t="s">
        <v>8389</v>
      </c>
      <c r="G3290" t="s">
        <v>8390</v>
      </c>
      <c r="H3290">
        <v>57169</v>
      </c>
      <c r="I3290" s="1">
        <v>-7.5511939999999997</v>
      </c>
      <c r="J3290" s="1">
        <v>110.767652</v>
      </c>
      <c r="K3290" t="s">
        <v>20</v>
      </c>
      <c r="L3290" s="1" t="s">
        <v>8371</v>
      </c>
      <c r="M3290" t="s">
        <v>7294</v>
      </c>
      <c r="N3290">
        <f>VLOOKUP(Table2[[#This Row],[NO DEBITUR]],[1]Januari!$B$2:$G$5333,6,FALSE)</f>
        <v>15836</v>
      </c>
      <c r="O3290">
        <f>VLOOKUP(Table2[[#This Row],[NO DEBITUR]],[1]Februari!$B$2:$G$5333,6,FALSE)</f>
        <v>17096</v>
      </c>
      <c r="P3290">
        <f>VLOOKUP(Table2[[#This Row],[NO DEBITUR]],[1]Maret!$B$2:$G$5333,6,FALSE)</f>
        <v>19795</v>
      </c>
      <c r="Q3290">
        <f>VLOOKUP(Table2[[#This Row],[NO DEBITUR]],[1]April!$B$2:$G$5333,6,FALSE)</f>
        <v>17264</v>
      </c>
    </row>
    <row r="3291" spans="1:17" x14ac:dyDescent="0.25">
      <c r="A3291" s="1" t="s">
        <v>23833</v>
      </c>
      <c r="B3291" t="s">
        <v>8626</v>
      </c>
      <c r="C3291" t="s">
        <v>14</v>
      </c>
      <c r="D3291" t="s">
        <v>8627</v>
      </c>
      <c r="E3291" t="s">
        <v>8628</v>
      </c>
      <c r="F3291" t="s">
        <v>8389</v>
      </c>
      <c r="G3291" t="s">
        <v>8390</v>
      </c>
      <c r="H3291">
        <v>57163</v>
      </c>
      <c r="I3291" s="1">
        <v>-7.5606854999999999</v>
      </c>
      <c r="J3291" s="1">
        <v>110.7536363</v>
      </c>
      <c r="K3291" t="s">
        <v>20</v>
      </c>
      <c r="L3291" s="1" t="s">
        <v>8371</v>
      </c>
      <c r="M3291" t="s">
        <v>7294</v>
      </c>
      <c r="N3291">
        <f>VLOOKUP(Table2[[#This Row],[NO DEBITUR]],[1]Januari!$B$2:$G$5333,6,FALSE)</f>
        <v>10244</v>
      </c>
      <c r="O3291">
        <f>VLOOKUP(Table2[[#This Row],[NO DEBITUR]],[1]Februari!$B$2:$G$5333,6,FALSE)</f>
        <v>10671</v>
      </c>
      <c r="P3291">
        <f>VLOOKUP(Table2[[#This Row],[NO DEBITUR]],[1]Maret!$B$2:$G$5333,6,FALSE)</f>
        <v>12127</v>
      </c>
      <c r="Q3291">
        <f>VLOOKUP(Table2[[#This Row],[NO DEBITUR]],[1]April!$B$2:$G$5333,6,FALSE)</f>
        <v>10565</v>
      </c>
    </row>
    <row r="3292" spans="1:17" x14ac:dyDescent="0.25">
      <c r="A3292" s="1" t="s">
        <v>23834</v>
      </c>
      <c r="B3292" t="s">
        <v>8629</v>
      </c>
      <c r="C3292" t="s">
        <v>14</v>
      </c>
      <c r="D3292" t="s">
        <v>8630</v>
      </c>
      <c r="E3292" t="s">
        <v>8631</v>
      </c>
      <c r="F3292" t="s">
        <v>5456</v>
      </c>
      <c r="G3292" t="s">
        <v>8390</v>
      </c>
      <c r="H3292">
        <v>57562</v>
      </c>
      <c r="I3292" s="1">
        <v>-7.7593914000000002</v>
      </c>
      <c r="J3292" s="1">
        <v>110.75847419999999</v>
      </c>
      <c r="K3292" t="s">
        <v>20</v>
      </c>
      <c r="L3292" s="1" t="s">
        <v>8371</v>
      </c>
      <c r="M3292" t="s">
        <v>7294</v>
      </c>
      <c r="N3292">
        <f>VLOOKUP(Table2[[#This Row],[NO DEBITUR]],[1]Januari!$B$2:$G$5333,6,FALSE)</f>
        <v>642</v>
      </c>
      <c r="O3292">
        <f>VLOOKUP(Table2[[#This Row],[NO DEBITUR]],[1]Februari!$B$2:$G$5333,6,FALSE)</f>
        <v>654</v>
      </c>
      <c r="P3292">
        <f>VLOOKUP(Table2[[#This Row],[NO DEBITUR]],[1]Maret!$B$2:$G$5333,6,FALSE)</f>
        <v>648</v>
      </c>
      <c r="Q3292">
        <f>VLOOKUP(Table2[[#This Row],[NO DEBITUR]],[1]April!$B$2:$G$5333,6,FALSE)</f>
        <v>554</v>
      </c>
    </row>
    <row r="3293" spans="1:17" x14ac:dyDescent="0.25">
      <c r="A3293" s="1" t="s">
        <v>23835</v>
      </c>
      <c r="B3293" t="s">
        <v>8632</v>
      </c>
      <c r="C3293" t="s">
        <v>14</v>
      </c>
      <c r="D3293" t="s">
        <v>8633</v>
      </c>
      <c r="E3293" t="s">
        <v>8634</v>
      </c>
      <c r="F3293" t="s">
        <v>8634</v>
      </c>
      <c r="G3293" t="s">
        <v>8390</v>
      </c>
      <c r="H3293">
        <v>57571</v>
      </c>
      <c r="I3293" s="1">
        <v>-7.7362511999999999</v>
      </c>
      <c r="J3293" s="1">
        <v>110.872658</v>
      </c>
      <c r="K3293" t="s">
        <v>20</v>
      </c>
      <c r="L3293" s="1" t="s">
        <v>8371</v>
      </c>
      <c r="M3293" t="s">
        <v>7294</v>
      </c>
      <c r="N3293">
        <f>VLOOKUP(Table2[[#This Row],[NO DEBITUR]],[1]Januari!$B$2:$G$5333,6,FALSE)</f>
        <v>10829</v>
      </c>
      <c r="O3293">
        <f>VLOOKUP(Table2[[#This Row],[NO DEBITUR]],[1]Februari!$B$2:$G$5333,6,FALSE)</f>
        <v>8849</v>
      </c>
      <c r="P3293">
        <f>VLOOKUP(Table2[[#This Row],[NO DEBITUR]],[1]Maret!$B$2:$G$5333,6,FALSE)</f>
        <v>11332</v>
      </c>
      <c r="Q3293">
        <f>VLOOKUP(Table2[[#This Row],[NO DEBITUR]],[1]April!$B$2:$G$5333,6,FALSE)</f>
        <v>11881</v>
      </c>
    </row>
    <row r="3294" spans="1:17" x14ac:dyDescent="0.25">
      <c r="A3294" s="1" t="s">
        <v>23836</v>
      </c>
      <c r="B3294" t="s">
        <v>8635</v>
      </c>
      <c r="C3294" t="s">
        <v>14</v>
      </c>
      <c r="D3294" t="s">
        <v>8636</v>
      </c>
      <c r="E3294" t="s">
        <v>8637</v>
      </c>
      <c r="F3294" t="s">
        <v>6125</v>
      </c>
      <c r="G3294" t="s">
        <v>8390</v>
      </c>
      <c r="H3294">
        <v>57561</v>
      </c>
      <c r="I3294" s="1">
        <v>-7.7295540999999997</v>
      </c>
      <c r="J3294" s="1">
        <v>110.7990717</v>
      </c>
      <c r="K3294" t="s">
        <v>20</v>
      </c>
      <c r="L3294" s="1" t="s">
        <v>8371</v>
      </c>
      <c r="M3294" t="s">
        <v>7294</v>
      </c>
      <c r="N3294">
        <f>VLOOKUP(Table2[[#This Row],[NO DEBITUR]],[1]Januari!$B$2:$G$5333,6,FALSE)</f>
        <v>2445</v>
      </c>
      <c r="O3294">
        <f>VLOOKUP(Table2[[#This Row],[NO DEBITUR]],[1]Februari!$B$2:$G$5333,6,FALSE)</f>
        <v>2828</v>
      </c>
      <c r="P3294">
        <f>VLOOKUP(Table2[[#This Row],[NO DEBITUR]],[1]Maret!$B$2:$G$5333,6,FALSE)</f>
        <v>3328</v>
      </c>
      <c r="Q3294">
        <f>VLOOKUP(Table2[[#This Row],[NO DEBITUR]],[1]April!$B$2:$G$5333,6,FALSE)</f>
        <v>2556</v>
      </c>
    </row>
    <row r="3295" spans="1:17" x14ac:dyDescent="0.25">
      <c r="A3295" s="1" t="s">
        <v>23837</v>
      </c>
      <c r="B3295" t="s">
        <v>8638</v>
      </c>
      <c r="C3295" t="s">
        <v>14</v>
      </c>
      <c r="D3295" t="s">
        <v>8639</v>
      </c>
      <c r="E3295" t="s">
        <v>8389</v>
      </c>
      <c r="F3295" t="s">
        <v>8389</v>
      </c>
      <c r="G3295" t="s">
        <v>8390</v>
      </c>
      <c r="H3295">
        <v>57169</v>
      </c>
      <c r="I3295" s="1">
        <v>-7.5432509999999997</v>
      </c>
      <c r="J3295" s="1">
        <v>110.7399351</v>
      </c>
      <c r="K3295" t="s">
        <v>20</v>
      </c>
      <c r="L3295" s="1" t="s">
        <v>8371</v>
      </c>
      <c r="M3295" t="s">
        <v>7294</v>
      </c>
      <c r="N3295">
        <f>VLOOKUP(Table2[[#This Row],[NO DEBITUR]],[1]Januari!$B$2:$G$5333,6,FALSE)</f>
        <v>5257</v>
      </c>
      <c r="O3295">
        <f>VLOOKUP(Table2[[#This Row],[NO DEBITUR]],[1]Februari!$B$2:$G$5333,6,FALSE)</f>
        <v>4017</v>
      </c>
      <c r="P3295">
        <f>VLOOKUP(Table2[[#This Row],[NO DEBITUR]],[1]Maret!$B$2:$G$5333,6,FALSE)</f>
        <v>3930</v>
      </c>
      <c r="Q3295">
        <f>VLOOKUP(Table2[[#This Row],[NO DEBITUR]],[1]April!$B$2:$G$5333,6,FALSE)</f>
        <v>3682</v>
      </c>
    </row>
    <row r="3296" spans="1:17" x14ac:dyDescent="0.25">
      <c r="A3296" s="1" t="s">
        <v>23838</v>
      </c>
      <c r="B3296" t="s">
        <v>8640</v>
      </c>
      <c r="C3296" t="s">
        <v>14</v>
      </c>
      <c r="D3296" t="s">
        <v>8641</v>
      </c>
      <c r="E3296" t="s">
        <v>8642</v>
      </c>
      <c r="F3296" t="s">
        <v>1925</v>
      </c>
      <c r="G3296" t="s">
        <v>8390</v>
      </c>
      <c r="H3296">
        <v>57552</v>
      </c>
      <c r="I3296" s="1">
        <v>-7.5929142000000001</v>
      </c>
      <c r="J3296" s="1">
        <v>110.8185208</v>
      </c>
      <c r="K3296" t="s">
        <v>20</v>
      </c>
      <c r="L3296" s="1" t="s">
        <v>8371</v>
      </c>
      <c r="M3296" t="s">
        <v>7294</v>
      </c>
      <c r="N3296">
        <f>VLOOKUP(Table2[[#This Row],[NO DEBITUR]],[1]Januari!$B$2:$G$5333,6,FALSE)</f>
        <v>5803</v>
      </c>
      <c r="O3296">
        <f>VLOOKUP(Table2[[#This Row],[NO DEBITUR]],[1]Februari!$B$2:$G$5333,6,FALSE)</f>
        <v>6235</v>
      </c>
      <c r="P3296">
        <f>VLOOKUP(Table2[[#This Row],[NO DEBITUR]],[1]Maret!$B$2:$G$5333,6,FALSE)</f>
        <v>7082</v>
      </c>
      <c r="Q3296">
        <f>VLOOKUP(Table2[[#This Row],[NO DEBITUR]],[1]April!$B$2:$G$5333,6,FALSE)</f>
        <v>6314</v>
      </c>
    </row>
    <row r="3297" spans="1:17" x14ac:dyDescent="0.25">
      <c r="A3297" s="1" t="s">
        <v>23839</v>
      </c>
      <c r="B3297" t="s">
        <v>8643</v>
      </c>
      <c r="C3297" t="s">
        <v>14</v>
      </c>
      <c r="D3297" t="s">
        <v>8644</v>
      </c>
      <c r="E3297" t="s">
        <v>8645</v>
      </c>
      <c r="F3297" t="s">
        <v>8389</v>
      </c>
      <c r="G3297" t="s">
        <v>8390</v>
      </c>
      <c r="H3297">
        <v>57168</v>
      </c>
      <c r="I3297" s="1">
        <v>-7.5560834000000003</v>
      </c>
      <c r="J3297" s="1">
        <v>110.73190219999999</v>
      </c>
      <c r="K3297" t="s">
        <v>20</v>
      </c>
      <c r="L3297" s="1" t="s">
        <v>8371</v>
      </c>
      <c r="M3297" t="s">
        <v>7294</v>
      </c>
      <c r="N3297">
        <f>VLOOKUP(Table2[[#This Row],[NO DEBITUR]],[1]Januari!$B$2:$G$5333,6,FALSE)</f>
        <v>1450</v>
      </c>
      <c r="O3297">
        <f>VLOOKUP(Table2[[#This Row],[NO DEBITUR]],[1]Februari!$B$2:$G$5333,6,FALSE)</f>
        <v>2456</v>
      </c>
      <c r="P3297">
        <f>VLOOKUP(Table2[[#This Row],[NO DEBITUR]],[1]Maret!$B$2:$G$5333,6,FALSE)</f>
        <v>3002</v>
      </c>
      <c r="Q3297">
        <f>VLOOKUP(Table2[[#This Row],[NO DEBITUR]],[1]April!$B$2:$G$5333,6,FALSE)</f>
        <v>2421</v>
      </c>
    </row>
    <row r="3298" spans="1:17" x14ac:dyDescent="0.25">
      <c r="A3298" s="1" t="s">
        <v>23840</v>
      </c>
      <c r="B3298" t="s">
        <v>8646</v>
      </c>
      <c r="C3298" t="s">
        <v>14</v>
      </c>
      <c r="D3298" t="s">
        <v>8647</v>
      </c>
      <c r="E3298" t="s">
        <v>8648</v>
      </c>
      <c r="F3298" t="s">
        <v>8389</v>
      </c>
      <c r="G3298" t="s">
        <v>8390</v>
      </c>
      <c r="H3298">
        <v>57161</v>
      </c>
      <c r="I3298" s="1">
        <v>-7.5610524000000003</v>
      </c>
      <c r="J3298" s="1">
        <v>110.77201599999999</v>
      </c>
      <c r="K3298" t="s">
        <v>20</v>
      </c>
      <c r="L3298" s="1" t="s">
        <v>8371</v>
      </c>
      <c r="M3298" t="s">
        <v>7294</v>
      </c>
      <c r="N3298">
        <f>VLOOKUP(Table2[[#This Row],[NO DEBITUR]],[1]Januari!$B$2:$G$5333,6,FALSE)</f>
        <v>882</v>
      </c>
      <c r="O3298">
        <f>VLOOKUP(Table2[[#This Row],[NO DEBITUR]],[1]Februari!$B$2:$G$5333,6,FALSE)</f>
        <v>947</v>
      </c>
      <c r="P3298">
        <f>VLOOKUP(Table2[[#This Row],[NO DEBITUR]],[1]Maret!$B$2:$G$5333,6,FALSE)</f>
        <v>1207</v>
      </c>
      <c r="Q3298">
        <f>VLOOKUP(Table2[[#This Row],[NO DEBITUR]],[1]April!$B$2:$G$5333,6,FALSE)</f>
        <v>1009</v>
      </c>
    </row>
    <row r="3299" spans="1:17" x14ac:dyDescent="0.25">
      <c r="A3299" s="1" t="s">
        <v>23841</v>
      </c>
      <c r="B3299" t="s">
        <v>8649</v>
      </c>
      <c r="C3299" t="s">
        <v>14</v>
      </c>
      <c r="D3299" t="s">
        <v>8650</v>
      </c>
      <c r="E3299" t="s">
        <v>8389</v>
      </c>
      <c r="F3299" t="s">
        <v>8389</v>
      </c>
      <c r="G3299" t="s">
        <v>8390</v>
      </c>
      <c r="H3299">
        <v>57169</v>
      </c>
      <c r="I3299" s="1">
        <v>-7.5488529</v>
      </c>
      <c r="J3299" s="1">
        <v>110.7385118</v>
      </c>
      <c r="K3299" t="s">
        <v>20</v>
      </c>
      <c r="L3299" s="1" t="s">
        <v>8371</v>
      </c>
      <c r="M3299" t="s">
        <v>7294</v>
      </c>
      <c r="N3299">
        <f>VLOOKUP(Table2[[#This Row],[NO DEBITUR]],[1]Januari!$B$2:$G$5333,6,FALSE)</f>
        <v>7218</v>
      </c>
      <c r="O3299">
        <f>VLOOKUP(Table2[[#This Row],[NO DEBITUR]],[1]Februari!$B$2:$G$5333,6,FALSE)</f>
        <v>7306</v>
      </c>
      <c r="P3299">
        <f>VLOOKUP(Table2[[#This Row],[NO DEBITUR]],[1]Maret!$B$2:$G$5333,6,FALSE)</f>
        <v>9856</v>
      </c>
      <c r="Q3299">
        <f>VLOOKUP(Table2[[#This Row],[NO DEBITUR]],[1]April!$B$2:$G$5333,6,FALSE)</f>
        <v>9280</v>
      </c>
    </row>
    <row r="3300" spans="1:17" x14ac:dyDescent="0.25">
      <c r="A3300" s="1" t="s">
        <v>23842</v>
      </c>
      <c r="B3300" t="s">
        <v>8651</v>
      </c>
      <c r="C3300" t="s">
        <v>14</v>
      </c>
      <c r="D3300" t="s">
        <v>8652</v>
      </c>
      <c r="E3300" t="s">
        <v>8653</v>
      </c>
      <c r="F3300" t="s">
        <v>8389</v>
      </c>
      <c r="G3300" t="s">
        <v>8375</v>
      </c>
      <c r="H3300">
        <v>57169</v>
      </c>
      <c r="I3300" s="1">
        <v>-7.5608063000000003</v>
      </c>
      <c r="J3300" s="1">
        <v>110.7651553</v>
      </c>
      <c r="K3300" t="s">
        <v>20</v>
      </c>
      <c r="L3300" s="1" t="s">
        <v>8371</v>
      </c>
      <c r="M3300" t="s">
        <v>7294</v>
      </c>
      <c r="N3300">
        <f>VLOOKUP(Table2[[#This Row],[NO DEBITUR]],[1]Januari!$B$2:$G$5333,6,FALSE)</f>
        <v>5502</v>
      </c>
      <c r="O3300">
        <f>VLOOKUP(Table2[[#This Row],[NO DEBITUR]],[1]Februari!$B$2:$G$5333,6,FALSE)</f>
        <v>6066</v>
      </c>
      <c r="P3300">
        <f>VLOOKUP(Table2[[#This Row],[NO DEBITUR]],[1]Maret!$B$2:$G$5333,6,FALSE)</f>
        <v>7031</v>
      </c>
      <c r="Q3300">
        <f>VLOOKUP(Table2[[#This Row],[NO DEBITUR]],[1]April!$B$2:$G$5333,6,FALSE)</f>
        <v>5809</v>
      </c>
    </row>
    <row r="3301" spans="1:17" x14ac:dyDescent="0.25">
      <c r="A3301" s="1" t="s">
        <v>23843</v>
      </c>
      <c r="B3301" t="s">
        <v>8654</v>
      </c>
      <c r="C3301" t="s">
        <v>14</v>
      </c>
      <c r="D3301" t="s">
        <v>8655</v>
      </c>
      <c r="E3301" t="s">
        <v>8656</v>
      </c>
      <c r="F3301" t="s">
        <v>8390</v>
      </c>
      <c r="G3301" t="s">
        <v>8390</v>
      </c>
      <c r="H3301">
        <v>57514</v>
      </c>
      <c r="I3301" s="1">
        <v>-7.6858312</v>
      </c>
      <c r="J3301" s="1">
        <v>110.8174825</v>
      </c>
      <c r="K3301" t="s">
        <v>20</v>
      </c>
      <c r="L3301" s="1" t="s">
        <v>8371</v>
      </c>
      <c r="M3301" t="s">
        <v>7294</v>
      </c>
      <c r="N3301">
        <f>VLOOKUP(Table2[[#This Row],[NO DEBITUR]],[1]Januari!$B$2:$G$5333,6,FALSE)</f>
        <v>1483</v>
      </c>
      <c r="O3301">
        <f>VLOOKUP(Table2[[#This Row],[NO DEBITUR]],[1]Februari!$B$2:$G$5333,6,FALSE)</f>
        <v>1286</v>
      </c>
      <c r="P3301">
        <f>VLOOKUP(Table2[[#This Row],[NO DEBITUR]],[1]Maret!$B$2:$G$5333,6,FALSE)</f>
        <v>1439</v>
      </c>
      <c r="Q3301">
        <f>VLOOKUP(Table2[[#This Row],[NO DEBITUR]],[1]April!$B$2:$G$5333,6,FALSE)</f>
        <v>1474</v>
      </c>
    </row>
    <row r="3302" spans="1:17" x14ac:dyDescent="0.25">
      <c r="A3302" s="1" t="s">
        <v>23844</v>
      </c>
      <c r="B3302" t="s">
        <v>8657</v>
      </c>
      <c r="C3302" t="s">
        <v>14</v>
      </c>
      <c r="D3302" t="s">
        <v>8658</v>
      </c>
      <c r="E3302" t="s">
        <v>8659</v>
      </c>
      <c r="F3302" t="s">
        <v>1925</v>
      </c>
      <c r="G3302" t="s">
        <v>8390</v>
      </c>
      <c r="H3302">
        <v>57552</v>
      </c>
      <c r="I3302" s="1">
        <v>-7.6171183999999998</v>
      </c>
      <c r="J3302" s="1">
        <v>110.8174825</v>
      </c>
      <c r="K3302" t="s">
        <v>20</v>
      </c>
      <c r="L3302" s="1" t="s">
        <v>8371</v>
      </c>
      <c r="M3302" t="s">
        <v>7294</v>
      </c>
      <c r="N3302">
        <f>VLOOKUP(Table2[[#This Row],[NO DEBITUR]],[1]Januari!$B$2:$G$5333,6,FALSE)</f>
        <v>12510</v>
      </c>
      <c r="O3302">
        <f>VLOOKUP(Table2[[#This Row],[NO DEBITUR]],[1]Februari!$B$2:$G$5333,6,FALSE)</f>
        <v>12656</v>
      </c>
      <c r="P3302">
        <f>VLOOKUP(Table2[[#This Row],[NO DEBITUR]],[1]Maret!$B$2:$G$5333,6,FALSE)</f>
        <v>13587</v>
      </c>
      <c r="Q3302">
        <f>VLOOKUP(Table2[[#This Row],[NO DEBITUR]],[1]April!$B$2:$G$5333,6,FALSE)</f>
        <v>11602</v>
      </c>
    </row>
    <row r="3303" spans="1:17" x14ac:dyDescent="0.25">
      <c r="A3303" s="1" t="s">
        <v>23845</v>
      </c>
      <c r="B3303" t="s">
        <v>8660</v>
      </c>
      <c r="C3303" t="s">
        <v>14</v>
      </c>
      <c r="D3303" t="s">
        <v>8661</v>
      </c>
      <c r="E3303" t="s">
        <v>8662</v>
      </c>
      <c r="F3303" t="s">
        <v>8663</v>
      </c>
      <c r="G3303" t="s">
        <v>8375</v>
      </c>
      <c r="H3303">
        <v>57147</v>
      </c>
      <c r="I3303" s="1">
        <v>-7.5696425999999999</v>
      </c>
      <c r="J3303" s="1">
        <v>110.79934419999999</v>
      </c>
      <c r="K3303" t="s">
        <v>20</v>
      </c>
      <c r="L3303" s="1" t="s">
        <v>8371</v>
      </c>
      <c r="M3303" t="s">
        <v>7294</v>
      </c>
      <c r="N3303">
        <f>VLOOKUP(Table2[[#This Row],[NO DEBITUR]],[1]Januari!$B$2:$G$5333,6,FALSE)</f>
        <v>6894</v>
      </c>
      <c r="O3303">
        <f>VLOOKUP(Table2[[#This Row],[NO DEBITUR]],[1]Februari!$B$2:$G$5333,6,FALSE)</f>
        <v>12757</v>
      </c>
      <c r="P3303">
        <f>VLOOKUP(Table2[[#This Row],[NO DEBITUR]],[1]Maret!$B$2:$G$5333,6,FALSE)</f>
        <v>15751</v>
      </c>
      <c r="Q3303">
        <f>VLOOKUP(Table2[[#This Row],[NO DEBITUR]],[1]April!$B$2:$G$5333,6,FALSE)</f>
        <v>13881</v>
      </c>
    </row>
    <row r="3304" spans="1:17" x14ac:dyDescent="0.25">
      <c r="A3304" s="1" t="s">
        <v>23846</v>
      </c>
      <c r="B3304" t="s">
        <v>8664</v>
      </c>
      <c r="C3304" t="s">
        <v>14</v>
      </c>
      <c r="D3304" t="s">
        <v>8665</v>
      </c>
      <c r="E3304" t="s">
        <v>8666</v>
      </c>
      <c r="F3304" t="s">
        <v>1578</v>
      </c>
      <c r="G3304" t="s">
        <v>8375</v>
      </c>
      <c r="H3304">
        <v>57135</v>
      </c>
      <c r="I3304" s="1">
        <v>-7.5550416</v>
      </c>
      <c r="J3304" s="1">
        <v>110.8371954</v>
      </c>
      <c r="K3304" t="s">
        <v>20</v>
      </c>
      <c r="L3304" s="1" t="s">
        <v>8371</v>
      </c>
      <c r="M3304" t="s">
        <v>7294</v>
      </c>
      <c r="N3304">
        <f>VLOOKUP(Table2[[#This Row],[NO DEBITUR]],[1]Januari!$B$2:$G$5333,6,FALSE)</f>
        <v>5519</v>
      </c>
      <c r="O3304">
        <f>VLOOKUP(Table2[[#This Row],[NO DEBITUR]],[1]Februari!$B$2:$G$5333,6,FALSE)</f>
        <v>5626</v>
      </c>
      <c r="P3304">
        <f>VLOOKUP(Table2[[#This Row],[NO DEBITUR]],[1]Maret!$B$2:$G$5333,6,FALSE)</f>
        <v>5361</v>
      </c>
      <c r="Q3304">
        <f>VLOOKUP(Table2[[#This Row],[NO DEBITUR]],[1]April!$B$2:$G$5333,6,FALSE)</f>
        <v>4524</v>
      </c>
    </row>
    <row r="3305" spans="1:17" x14ac:dyDescent="0.25">
      <c r="A3305" s="1" t="s">
        <v>23847</v>
      </c>
      <c r="B3305" t="s">
        <v>8667</v>
      </c>
      <c r="C3305" t="s">
        <v>14</v>
      </c>
      <c r="D3305" t="s">
        <v>8668</v>
      </c>
      <c r="E3305" t="s">
        <v>8669</v>
      </c>
      <c r="F3305" t="s">
        <v>1578</v>
      </c>
      <c r="G3305" t="s">
        <v>8375</v>
      </c>
      <c r="H3305">
        <v>57132</v>
      </c>
      <c r="I3305" s="1">
        <v>-7.5635396999999998</v>
      </c>
      <c r="J3305" s="1">
        <v>110.8241558</v>
      </c>
      <c r="K3305" t="s">
        <v>20</v>
      </c>
      <c r="L3305" s="1" t="s">
        <v>8371</v>
      </c>
      <c r="M3305" t="s">
        <v>7294</v>
      </c>
      <c r="N3305">
        <f>VLOOKUP(Table2[[#This Row],[NO DEBITUR]],[1]Januari!$B$2:$G$5333,6,FALSE)</f>
        <v>62977</v>
      </c>
      <c r="O3305">
        <f>VLOOKUP(Table2[[#This Row],[NO DEBITUR]],[1]Februari!$B$2:$G$5333,6,FALSE)</f>
        <v>63920</v>
      </c>
      <c r="P3305">
        <f>VLOOKUP(Table2[[#This Row],[NO DEBITUR]],[1]Maret!$B$2:$G$5333,6,FALSE)</f>
        <v>70807</v>
      </c>
      <c r="Q3305">
        <f>VLOOKUP(Table2[[#This Row],[NO DEBITUR]],[1]April!$B$2:$G$5333,6,FALSE)</f>
        <v>57754</v>
      </c>
    </row>
    <row r="3306" spans="1:17" x14ac:dyDescent="0.25">
      <c r="A3306" s="1" t="s">
        <v>23848</v>
      </c>
      <c r="B3306" t="s">
        <v>8670</v>
      </c>
      <c r="C3306" t="s">
        <v>14</v>
      </c>
      <c r="D3306" t="s">
        <v>8671</v>
      </c>
      <c r="E3306" t="s">
        <v>8672</v>
      </c>
      <c r="F3306" t="s">
        <v>8673</v>
      </c>
      <c r="G3306" t="s">
        <v>8375</v>
      </c>
      <c r="H3306">
        <v>57155</v>
      </c>
      <c r="I3306" s="1">
        <v>-7.58786</v>
      </c>
      <c r="J3306" s="1">
        <v>110.824411</v>
      </c>
      <c r="K3306" t="s">
        <v>20</v>
      </c>
      <c r="L3306" s="1" t="s">
        <v>8371</v>
      </c>
      <c r="M3306" t="s">
        <v>7294</v>
      </c>
      <c r="N3306">
        <f>VLOOKUP(Table2[[#This Row],[NO DEBITUR]],[1]Januari!$B$2:$G$5333,6,FALSE)</f>
        <v>11130</v>
      </c>
      <c r="O3306">
        <f>VLOOKUP(Table2[[#This Row],[NO DEBITUR]],[1]Februari!$B$2:$G$5333,6,FALSE)</f>
        <v>11987</v>
      </c>
      <c r="P3306">
        <f>VLOOKUP(Table2[[#This Row],[NO DEBITUR]],[1]Maret!$B$2:$G$5333,6,FALSE)</f>
        <v>12452</v>
      </c>
      <c r="Q3306">
        <f>VLOOKUP(Table2[[#This Row],[NO DEBITUR]],[1]April!$B$2:$G$5333,6,FALSE)</f>
        <v>11365</v>
      </c>
    </row>
    <row r="3307" spans="1:17" x14ac:dyDescent="0.25">
      <c r="A3307" s="1" t="s">
        <v>23849</v>
      </c>
      <c r="B3307" t="s">
        <v>5753</v>
      </c>
      <c r="C3307" t="s">
        <v>14</v>
      </c>
      <c r="D3307" t="s">
        <v>8674</v>
      </c>
      <c r="E3307" t="s">
        <v>8675</v>
      </c>
      <c r="F3307" t="s">
        <v>8675</v>
      </c>
      <c r="G3307" t="s">
        <v>8375</v>
      </c>
      <c r="H3307">
        <v>57126</v>
      </c>
      <c r="I3307" s="1">
        <v>-7.5559212999999996</v>
      </c>
      <c r="J3307" s="1">
        <v>110.8595885</v>
      </c>
      <c r="K3307" t="s">
        <v>20</v>
      </c>
      <c r="L3307" s="1" t="s">
        <v>8371</v>
      </c>
      <c r="M3307" t="s">
        <v>7294</v>
      </c>
      <c r="N3307">
        <f>VLOOKUP(Table2[[#This Row],[NO DEBITUR]],[1]Januari!$B$2:$G$5333,6,FALSE)</f>
        <v>3394</v>
      </c>
      <c r="O3307">
        <f>VLOOKUP(Table2[[#This Row],[NO DEBITUR]],[1]Februari!$B$2:$G$5333,6,FALSE)</f>
        <v>3121</v>
      </c>
      <c r="P3307">
        <f>VLOOKUP(Table2[[#This Row],[NO DEBITUR]],[1]Maret!$B$2:$G$5333,6,FALSE)</f>
        <v>3819</v>
      </c>
      <c r="Q3307">
        <f>VLOOKUP(Table2[[#This Row],[NO DEBITUR]],[1]April!$B$2:$G$5333,6,FALSE)</f>
        <v>3102</v>
      </c>
    </row>
    <row r="3308" spans="1:17" x14ac:dyDescent="0.25">
      <c r="A3308" s="1" t="s">
        <v>23850</v>
      </c>
      <c r="B3308" t="s">
        <v>8676</v>
      </c>
      <c r="C3308" t="s">
        <v>14</v>
      </c>
      <c r="D3308" t="s">
        <v>8677</v>
      </c>
      <c r="E3308" t="s">
        <v>8678</v>
      </c>
      <c r="F3308" t="s">
        <v>8663</v>
      </c>
      <c r="G3308" t="s">
        <v>8375</v>
      </c>
      <c r="H3308">
        <v>57134</v>
      </c>
      <c r="I3308" s="1">
        <v>-7.5551865999999999</v>
      </c>
      <c r="J3308" s="1">
        <v>110.79974679999999</v>
      </c>
      <c r="K3308" t="s">
        <v>20</v>
      </c>
      <c r="L3308" s="1" t="s">
        <v>8371</v>
      </c>
      <c r="M3308" t="s">
        <v>7294</v>
      </c>
      <c r="N3308">
        <f>VLOOKUP(Table2[[#This Row],[NO DEBITUR]],[1]Januari!$B$2:$G$5333,6,FALSE)</f>
        <v>3062</v>
      </c>
      <c r="O3308">
        <f>VLOOKUP(Table2[[#This Row],[NO DEBITUR]],[1]Februari!$B$2:$G$5333,6,FALSE)</f>
        <v>2861</v>
      </c>
      <c r="P3308">
        <f>VLOOKUP(Table2[[#This Row],[NO DEBITUR]],[1]Maret!$B$2:$G$5333,6,FALSE)</f>
        <v>3416</v>
      </c>
      <c r="Q3308">
        <f>VLOOKUP(Table2[[#This Row],[NO DEBITUR]],[1]April!$B$2:$G$5333,6,FALSE)</f>
        <v>2954</v>
      </c>
    </row>
    <row r="3309" spans="1:17" x14ac:dyDescent="0.25">
      <c r="A3309" s="1" t="s">
        <v>23851</v>
      </c>
      <c r="B3309" t="s">
        <v>8679</v>
      </c>
      <c r="C3309" t="s">
        <v>14</v>
      </c>
      <c r="D3309" t="s">
        <v>8680</v>
      </c>
      <c r="E3309" t="s">
        <v>5404</v>
      </c>
      <c r="F3309" t="s">
        <v>1578</v>
      </c>
      <c r="G3309" t="s">
        <v>8375</v>
      </c>
      <c r="H3309">
        <v>57138</v>
      </c>
      <c r="I3309" s="1">
        <v>-7.5432072999999997</v>
      </c>
      <c r="J3309" s="1">
        <v>110.8272632</v>
      </c>
      <c r="K3309" t="s">
        <v>20</v>
      </c>
      <c r="L3309" s="1" t="s">
        <v>8371</v>
      </c>
      <c r="M3309" t="s">
        <v>7294</v>
      </c>
      <c r="N3309">
        <f>VLOOKUP(Table2[[#This Row],[NO DEBITUR]],[1]Januari!$B$2:$G$5333,6,FALSE)</f>
        <v>3452</v>
      </c>
      <c r="O3309">
        <f>VLOOKUP(Table2[[#This Row],[NO DEBITUR]],[1]Februari!$B$2:$G$5333,6,FALSE)</f>
        <v>3296</v>
      </c>
      <c r="P3309">
        <f>VLOOKUP(Table2[[#This Row],[NO DEBITUR]],[1]Maret!$B$2:$G$5333,6,FALSE)</f>
        <v>4132</v>
      </c>
      <c r="Q3309">
        <f>VLOOKUP(Table2[[#This Row],[NO DEBITUR]],[1]April!$B$2:$G$5333,6,FALSE)</f>
        <v>3776</v>
      </c>
    </row>
    <row r="3310" spans="1:17" x14ac:dyDescent="0.25">
      <c r="A3310" s="1" t="s">
        <v>23852</v>
      </c>
      <c r="B3310" t="s">
        <v>8681</v>
      </c>
      <c r="C3310" t="s">
        <v>14</v>
      </c>
      <c r="D3310" t="s">
        <v>8682</v>
      </c>
      <c r="E3310" t="s">
        <v>8683</v>
      </c>
      <c r="F3310" t="s">
        <v>8675</v>
      </c>
      <c r="G3310" t="s">
        <v>8375</v>
      </c>
      <c r="H3310">
        <v>57123</v>
      </c>
      <c r="I3310" s="1">
        <v>-7.5678698000000004</v>
      </c>
      <c r="J3310" s="1">
        <v>110.8373081</v>
      </c>
      <c r="K3310" t="s">
        <v>20</v>
      </c>
      <c r="L3310" s="1" t="s">
        <v>8371</v>
      </c>
      <c r="M3310" t="s">
        <v>7294</v>
      </c>
      <c r="N3310">
        <f>VLOOKUP(Table2[[#This Row],[NO DEBITUR]],[1]Januari!$B$2:$G$5333,6,FALSE)</f>
        <v>4376</v>
      </c>
      <c r="O3310">
        <f>VLOOKUP(Table2[[#This Row],[NO DEBITUR]],[1]Februari!$B$2:$G$5333,6,FALSE)</f>
        <v>4479</v>
      </c>
      <c r="P3310">
        <f>VLOOKUP(Table2[[#This Row],[NO DEBITUR]],[1]Maret!$B$2:$G$5333,6,FALSE)</f>
        <v>5085</v>
      </c>
      <c r="Q3310">
        <f>VLOOKUP(Table2[[#This Row],[NO DEBITUR]],[1]April!$B$2:$G$5333,6,FALSE)</f>
        <v>4680</v>
      </c>
    </row>
    <row r="3311" spans="1:17" x14ac:dyDescent="0.25">
      <c r="A3311" s="1" t="s">
        <v>23853</v>
      </c>
      <c r="B3311" t="s">
        <v>8684</v>
      </c>
      <c r="C3311" t="s">
        <v>14</v>
      </c>
      <c r="D3311" t="s">
        <v>8685</v>
      </c>
      <c r="E3311" t="s">
        <v>8686</v>
      </c>
      <c r="F3311" t="s">
        <v>8663</v>
      </c>
      <c r="G3311" t="s">
        <v>8375</v>
      </c>
      <c r="H3311">
        <v>57146</v>
      </c>
      <c r="I3311" s="1">
        <v>-7.5684529999999999</v>
      </c>
      <c r="J3311" s="1">
        <v>110.787396</v>
      </c>
      <c r="K3311" t="s">
        <v>20</v>
      </c>
      <c r="L3311" s="1" t="s">
        <v>8371</v>
      </c>
      <c r="M3311" t="s">
        <v>7294</v>
      </c>
      <c r="N3311">
        <f>VLOOKUP(Table2[[#This Row],[NO DEBITUR]],[1]Januari!$B$2:$G$5333,6,FALSE)</f>
        <v>4836</v>
      </c>
      <c r="O3311">
        <f>VLOOKUP(Table2[[#This Row],[NO DEBITUR]],[1]Februari!$B$2:$G$5333,6,FALSE)</f>
        <v>4672</v>
      </c>
      <c r="P3311">
        <f>VLOOKUP(Table2[[#This Row],[NO DEBITUR]],[1]Maret!$B$2:$G$5333,6,FALSE)</f>
        <v>5028</v>
      </c>
      <c r="Q3311">
        <f>VLOOKUP(Table2[[#This Row],[NO DEBITUR]],[1]April!$B$2:$G$5333,6,FALSE)</f>
        <v>4231</v>
      </c>
    </row>
    <row r="3312" spans="1:17" x14ac:dyDescent="0.25">
      <c r="A3312" s="1" t="s">
        <v>23854</v>
      </c>
      <c r="B3312" t="s">
        <v>8687</v>
      </c>
      <c r="C3312" t="s">
        <v>14</v>
      </c>
      <c r="D3312" t="s">
        <v>8688</v>
      </c>
      <c r="E3312" t="s">
        <v>8689</v>
      </c>
      <c r="F3312" t="s">
        <v>1578</v>
      </c>
      <c r="G3312" t="s">
        <v>8375</v>
      </c>
      <c r="H3312">
        <v>57131</v>
      </c>
      <c r="I3312" s="1">
        <v>-7.5607601999999998</v>
      </c>
      <c r="J3312" s="1">
        <v>110.8211256</v>
      </c>
      <c r="K3312" t="s">
        <v>20</v>
      </c>
      <c r="L3312" s="1" t="s">
        <v>8371</v>
      </c>
      <c r="M3312" t="s">
        <v>7294</v>
      </c>
      <c r="N3312">
        <f>VLOOKUP(Table2[[#This Row],[NO DEBITUR]],[1]Januari!$B$2:$G$5333,6,FALSE)</f>
        <v>52923</v>
      </c>
      <c r="O3312">
        <f>VLOOKUP(Table2[[#This Row],[NO DEBITUR]],[1]Februari!$B$2:$G$5333,6,FALSE)</f>
        <v>59430</v>
      </c>
      <c r="P3312">
        <f>VLOOKUP(Table2[[#This Row],[NO DEBITUR]],[1]Maret!$B$2:$G$5333,6,FALSE)</f>
        <v>68334</v>
      </c>
      <c r="Q3312">
        <f>VLOOKUP(Table2[[#This Row],[NO DEBITUR]],[1]April!$B$2:$G$5333,6,FALSE)</f>
        <v>58123</v>
      </c>
    </row>
    <row r="3313" spans="1:17" x14ac:dyDescent="0.25">
      <c r="A3313" s="1" t="s">
        <v>23855</v>
      </c>
      <c r="B3313" t="s">
        <v>8690</v>
      </c>
      <c r="C3313" t="s">
        <v>14</v>
      </c>
      <c r="D3313" t="s">
        <v>8691</v>
      </c>
      <c r="E3313" t="s">
        <v>8692</v>
      </c>
      <c r="F3313" t="s">
        <v>1578</v>
      </c>
      <c r="G3313" t="s">
        <v>8375</v>
      </c>
      <c r="H3313">
        <v>57134</v>
      </c>
      <c r="I3313" s="1">
        <v>-7.5558421999999998</v>
      </c>
      <c r="J3313" s="1">
        <v>110.816793</v>
      </c>
      <c r="K3313" t="s">
        <v>20</v>
      </c>
      <c r="L3313" s="1" t="s">
        <v>8371</v>
      </c>
      <c r="M3313" t="s">
        <v>7294</v>
      </c>
      <c r="N3313">
        <f>VLOOKUP(Table2[[#This Row],[NO DEBITUR]],[1]Januari!$B$2:$G$5333,6,FALSE)</f>
        <v>1876</v>
      </c>
      <c r="O3313">
        <f>VLOOKUP(Table2[[#This Row],[NO DEBITUR]],[1]Februari!$B$2:$G$5333,6,FALSE)</f>
        <v>1833</v>
      </c>
      <c r="P3313">
        <f>VLOOKUP(Table2[[#This Row],[NO DEBITUR]],[1]Maret!$B$2:$G$5333,6,FALSE)</f>
        <v>1917</v>
      </c>
      <c r="Q3313">
        <f>VLOOKUP(Table2[[#This Row],[NO DEBITUR]],[1]April!$B$2:$G$5333,6,FALSE)</f>
        <v>1474</v>
      </c>
    </row>
    <row r="3314" spans="1:17" x14ac:dyDescent="0.25">
      <c r="A3314" s="1" t="s">
        <v>23856</v>
      </c>
      <c r="B3314" t="s">
        <v>8693</v>
      </c>
      <c r="C3314" t="s">
        <v>14</v>
      </c>
      <c r="D3314" t="s">
        <v>8694</v>
      </c>
      <c r="E3314" t="s">
        <v>8695</v>
      </c>
      <c r="F3314" t="s">
        <v>8424</v>
      </c>
      <c r="G3314" t="s">
        <v>8375</v>
      </c>
      <c r="H3314">
        <v>57135</v>
      </c>
      <c r="I3314" s="1">
        <v>-7.5737885</v>
      </c>
      <c r="J3314" s="1">
        <v>110.8304095</v>
      </c>
      <c r="K3314" t="s">
        <v>20</v>
      </c>
      <c r="L3314" s="1" t="s">
        <v>8371</v>
      </c>
      <c r="M3314" t="s">
        <v>7294</v>
      </c>
      <c r="N3314">
        <f>VLOOKUP(Table2[[#This Row],[NO DEBITUR]],[1]Januari!$B$2:$G$5333,6,FALSE)</f>
        <v>838</v>
      </c>
      <c r="O3314">
        <f>VLOOKUP(Table2[[#This Row],[NO DEBITUR]],[1]Februari!$B$2:$G$5333,6,FALSE)</f>
        <v>801</v>
      </c>
      <c r="P3314">
        <f>VLOOKUP(Table2[[#This Row],[NO DEBITUR]],[1]Maret!$B$2:$G$5333,6,FALSE)</f>
        <v>846</v>
      </c>
      <c r="Q3314">
        <f>VLOOKUP(Table2[[#This Row],[NO DEBITUR]],[1]April!$B$2:$G$5333,6,FALSE)</f>
        <v>726</v>
      </c>
    </row>
    <row r="3315" spans="1:17" x14ac:dyDescent="0.25">
      <c r="A3315" s="1" t="s">
        <v>23857</v>
      </c>
      <c r="B3315" t="s">
        <v>8696</v>
      </c>
      <c r="C3315" t="s">
        <v>14</v>
      </c>
      <c r="D3315" t="s">
        <v>8697</v>
      </c>
      <c r="E3315" t="s">
        <v>8666</v>
      </c>
      <c r="F3315" t="s">
        <v>1578</v>
      </c>
      <c r="G3315" t="s">
        <v>8375</v>
      </c>
      <c r="H3315">
        <v>57135</v>
      </c>
      <c r="I3315" s="1">
        <v>-7.5402737999999996</v>
      </c>
      <c r="J3315" s="1">
        <v>110.82515549999999</v>
      </c>
      <c r="K3315" t="s">
        <v>20</v>
      </c>
      <c r="L3315" s="1" t="s">
        <v>8371</v>
      </c>
      <c r="M3315" t="s">
        <v>7294</v>
      </c>
      <c r="N3315">
        <f>VLOOKUP(Table2[[#This Row],[NO DEBITUR]],[1]Januari!$B$2:$G$5333,6,FALSE)</f>
        <v>7310</v>
      </c>
      <c r="O3315">
        <f>VLOOKUP(Table2[[#This Row],[NO DEBITUR]],[1]Februari!$B$2:$G$5333,6,FALSE)</f>
        <v>1451</v>
      </c>
      <c r="P3315" t="e">
        <f>VLOOKUP(Table2[[#This Row],[NO DEBITUR]],[1]Maret!$B$2:$G$5333,6,FALSE)</f>
        <v>#N/A</v>
      </c>
      <c r="Q3315" t="e">
        <f>VLOOKUP(Table2[[#This Row],[NO DEBITUR]],[1]April!$B$2:$G$5333,6,FALSE)</f>
        <v>#N/A</v>
      </c>
    </row>
    <row r="3316" spans="1:17" x14ac:dyDescent="0.25">
      <c r="A3316" s="1" t="s">
        <v>23858</v>
      </c>
      <c r="B3316" t="s">
        <v>8698</v>
      </c>
      <c r="C3316" t="s">
        <v>14</v>
      </c>
      <c r="D3316" t="s">
        <v>8699</v>
      </c>
      <c r="E3316" t="s">
        <v>8675</v>
      </c>
      <c r="F3316" t="s">
        <v>8675</v>
      </c>
      <c r="G3316" t="s">
        <v>8375</v>
      </c>
      <c r="H3316">
        <v>57126</v>
      </c>
      <c r="I3316" s="1">
        <v>-7.5569591000000003</v>
      </c>
      <c r="J3316" s="1">
        <v>110.8474353</v>
      </c>
      <c r="K3316" t="s">
        <v>20</v>
      </c>
      <c r="L3316" s="1" t="s">
        <v>8371</v>
      </c>
      <c r="M3316" t="s">
        <v>7294</v>
      </c>
      <c r="N3316">
        <f>VLOOKUP(Table2[[#This Row],[NO DEBITUR]],[1]Januari!$B$2:$G$5333,6,FALSE)</f>
        <v>8815</v>
      </c>
      <c r="O3316">
        <f>VLOOKUP(Table2[[#This Row],[NO DEBITUR]],[1]Februari!$B$2:$G$5333,6,FALSE)</f>
        <v>7459</v>
      </c>
      <c r="P3316">
        <f>VLOOKUP(Table2[[#This Row],[NO DEBITUR]],[1]Maret!$B$2:$G$5333,6,FALSE)</f>
        <v>9937</v>
      </c>
      <c r="Q3316">
        <f>VLOOKUP(Table2[[#This Row],[NO DEBITUR]],[1]April!$B$2:$G$5333,6,FALSE)</f>
        <v>8797</v>
      </c>
    </row>
    <row r="3317" spans="1:17" x14ac:dyDescent="0.25">
      <c r="A3317" s="1" t="s">
        <v>23859</v>
      </c>
      <c r="B3317" t="s">
        <v>8700</v>
      </c>
      <c r="C3317" t="s">
        <v>14</v>
      </c>
      <c r="D3317" t="s">
        <v>8701</v>
      </c>
      <c r="E3317" t="s">
        <v>8424</v>
      </c>
      <c r="F3317" t="s">
        <v>8424</v>
      </c>
      <c r="G3317" t="s">
        <v>8375</v>
      </c>
      <c r="H3317">
        <v>57118</v>
      </c>
      <c r="I3317" s="1">
        <v>-7.5832085999999999</v>
      </c>
      <c r="J3317" s="1">
        <v>110.831896</v>
      </c>
      <c r="K3317" t="s">
        <v>20</v>
      </c>
      <c r="L3317" s="1" t="s">
        <v>8371</v>
      </c>
      <c r="M3317" t="s">
        <v>7294</v>
      </c>
      <c r="N3317">
        <f>VLOOKUP(Table2[[#This Row],[NO DEBITUR]],[1]Januari!$B$2:$G$5333,6,FALSE)</f>
        <v>9455</v>
      </c>
      <c r="O3317">
        <f>VLOOKUP(Table2[[#This Row],[NO DEBITUR]],[1]Februari!$B$2:$G$5333,6,FALSE)</f>
        <v>10002</v>
      </c>
      <c r="P3317">
        <f>VLOOKUP(Table2[[#This Row],[NO DEBITUR]],[1]Maret!$B$2:$G$5333,6,FALSE)</f>
        <v>12345</v>
      </c>
      <c r="Q3317">
        <f>VLOOKUP(Table2[[#This Row],[NO DEBITUR]],[1]April!$B$2:$G$5333,6,FALSE)</f>
        <v>11856</v>
      </c>
    </row>
    <row r="3318" spans="1:17" x14ac:dyDescent="0.25">
      <c r="A3318" s="1" t="s">
        <v>23860</v>
      </c>
      <c r="B3318" t="s">
        <v>8702</v>
      </c>
      <c r="C3318" t="s">
        <v>14</v>
      </c>
      <c r="D3318" t="s">
        <v>8703</v>
      </c>
      <c r="E3318" t="s">
        <v>8704</v>
      </c>
      <c r="F3318" t="s">
        <v>8675</v>
      </c>
      <c r="G3318" t="s">
        <v>8375</v>
      </c>
      <c r="H3318">
        <v>57125</v>
      </c>
      <c r="I3318" s="1">
        <v>-7.5710160000000002</v>
      </c>
      <c r="J3318" s="1">
        <v>110.847268</v>
      </c>
      <c r="K3318" t="s">
        <v>20</v>
      </c>
      <c r="L3318" s="1" t="s">
        <v>8371</v>
      </c>
      <c r="M3318" t="s">
        <v>7294</v>
      </c>
      <c r="N3318">
        <f>VLOOKUP(Table2[[#This Row],[NO DEBITUR]],[1]Januari!$B$2:$G$5333,6,FALSE)</f>
        <v>2108</v>
      </c>
      <c r="O3318">
        <f>VLOOKUP(Table2[[#This Row],[NO DEBITUR]],[1]Februari!$B$2:$G$5333,6,FALSE)</f>
        <v>1918</v>
      </c>
      <c r="P3318">
        <f>VLOOKUP(Table2[[#This Row],[NO DEBITUR]],[1]Maret!$B$2:$G$5333,6,FALSE)</f>
        <v>2369</v>
      </c>
      <c r="Q3318">
        <f>VLOOKUP(Table2[[#This Row],[NO DEBITUR]],[1]April!$B$2:$G$5333,6,FALSE)</f>
        <v>1892</v>
      </c>
    </row>
    <row r="3319" spans="1:17" x14ac:dyDescent="0.25">
      <c r="A3319" s="1" t="s">
        <v>23861</v>
      </c>
      <c r="B3319" t="s">
        <v>8705</v>
      </c>
      <c r="C3319" t="s">
        <v>14</v>
      </c>
      <c r="D3319" t="s">
        <v>8706</v>
      </c>
      <c r="E3319" t="s">
        <v>8707</v>
      </c>
      <c r="F3319" t="s">
        <v>1578</v>
      </c>
      <c r="G3319" t="s">
        <v>8375</v>
      </c>
      <c r="H3319">
        <v>57133</v>
      </c>
      <c r="I3319" s="1">
        <v>-7.5629749999999998</v>
      </c>
      <c r="J3319" s="1">
        <v>110.828874</v>
      </c>
      <c r="K3319" t="s">
        <v>20</v>
      </c>
      <c r="L3319" s="1" t="s">
        <v>8371</v>
      </c>
      <c r="M3319" t="s">
        <v>7294</v>
      </c>
      <c r="N3319">
        <f>VLOOKUP(Table2[[#This Row],[NO DEBITUR]],[1]Januari!$B$2:$G$5333,6,FALSE)</f>
        <v>258</v>
      </c>
      <c r="O3319">
        <f>VLOOKUP(Table2[[#This Row],[NO DEBITUR]],[1]Februari!$B$2:$G$5333,6,FALSE)</f>
        <v>218</v>
      </c>
      <c r="P3319">
        <f>VLOOKUP(Table2[[#This Row],[NO DEBITUR]],[1]Maret!$B$2:$G$5333,6,FALSE)</f>
        <v>246</v>
      </c>
      <c r="Q3319">
        <f>VLOOKUP(Table2[[#This Row],[NO DEBITUR]],[1]April!$B$2:$G$5333,6,FALSE)</f>
        <v>194</v>
      </c>
    </row>
    <row r="3320" spans="1:17" x14ac:dyDescent="0.25">
      <c r="A3320" s="1" t="s">
        <v>23862</v>
      </c>
      <c r="B3320" t="s">
        <v>8708</v>
      </c>
      <c r="C3320" t="s">
        <v>14</v>
      </c>
      <c r="D3320" t="s">
        <v>8709</v>
      </c>
      <c r="E3320" t="s">
        <v>8374</v>
      </c>
      <c r="F3320" t="s">
        <v>1578</v>
      </c>
      <c r="G3320" t="s">
        <v>8375</v>
      </c>
      <c r="H3320">
        <v>57136</v>
      </c>
      <c r="I3320" s="1">
        <v>-7.533728</v>
      </c>
      <c r="J3320" s="1">
        <v>110.82423369999999</v>
      </c>
      <c r="K3320" t="s">
        <v>20</v>
      </c>
      <c r="L3320" s="1" t="s">
        <v>8371</v>
      </c>
      <c r="M3320" t="s">
        <v>7294</v>
      </c>
      <c r="N3320">
        <f>VLOOKUP(Table2[[#This Row],[NO DEBITUR]],[1]Januari!$B$2:$G$5333,6,FALSE)</f>
        <v>108</v>
      </c>
      <c r="O3320">
        <f>VLOOKUP(Table2[[#This Row],[NO DEBITUR]],[1]Februari!$B$2:$G$5333,6,FALSE)</f>
        <v>134</v>
      </c>
      <c r="P3320">
        <f>VLOOKUP(Table2[[#This Row],[NO DEBITUR]],[1]Maret!$B$2:$G$5333,6,FALSE)</f>
        <v>127</v>
      </c>
      <c r="Q3320">
        <f>VLOOKUP(Table2[[#This Row],[NO DEBITUR]],[1]April!$B$2:$G$5333,6,FALSE)</f>
        <v>102</v>
      </c>
    </row>
    <row r="3321" spans="1:17" x14ac:dyDescent="0.25">
      <c r="A3321" s="1" t="s">
        <v>23863</v>
      </c>
      <c r="B3321" t="s">
        <v>8710</v>
      </c>
      <c r="C3321" t="s">
        <v>14</v>
      </c>
      <c r="D3321" t="s">
        <v>8711</v>
      </c>
      <c r="E3321" t="s">
        <v>8712</v>
      </c>
      <c r="F3321" t="s">
        <v>1578</v>
      </c>
      <c r="G3321" t="s">
        <v>8375</v>
      </c>
      <c r="H3321">
        <v>57134</v>
      </c>
      <c r="I3321" s="1">
        <v>-7.5537751000000002</v>
      </c>
      <c r="J3321" s="1">
        <v>110.82613019999999</v>
      </c>
      <c r="K3321" t="s">
        <v>20</v>
      </c>
      <c r="L3321" s="1" t="s">
        <v>8371</v>
      </c>
      <c r="M3321" t="s">
        <v>7294</v>
      </c>
      <c r="N3321">
        <f>VLOOKUP(Table2[[#This Row],[NO DEBITUR]],[1]Januari!$B$2:$G$5333,6,FALSE)</f>
        <v>8735</v>
      </c>
      <c r="O3321">
        <f>VLOOKUP(Table2[[#This Row],[NO DEBITUR]],[1]Februari!$B$2:$G$5333,6,FALSE)</f>
        <v>13896</v>
      </c>
      <c r="P3321">
        <f>VLOOKUP(Table2[[#This Row],[NO DEBITUR]],[1]Maret!$B$2:$G$5333,6,FALSE)</f>
        <v>17235</v>
      </c>
      <c r="Q3321">
        <f>VLOOKUP(Table2[[#This Row],[NO DEBITUR]],[1]April!$B$2:$G$5333,6,FALSE)</f>
        <v>12658</v>
      </c>
    </row>
    <row r="3322" spans="1:17" x14ac:dyDescent="0.25">
      <c r="A3322" s="1" t="s">
        <v>23864</v>
      </c>
      <c r="B3322" t="s">
        <v>8713</v>
      </c>
      <c r="C3322" t="s">
        <v>14</v>
      </c>
      <c r="D3322" t="s">
        <v>8714</v>
      </c>
      <c r="E3322" t="s">
        <v>8715</v>
      </c>
      <c r="F3322" t="s">
        <v>8673</v>
      </c>
      <c r="G3322" t="s">
        <v>8375</v>
      </c>
      <c r="H3322">
        <v>57153</v>
      </c>
      <c r="I3322" s="1">
        <v>-7.5761510000000003</v>
      </c>
      <c r="J3322" s="1">
        <v>110.81637600000001</v>
      </c>
      <c r="K3322" t="s">
        <v>20</v>
      </c>
      <c r="L3322" s="1" t="s">
        <v>8371</v>
      </c>
      <c r="M3322" t="s">
        <v>7294</v>
      </c>
      <c r="N3322">
        <f>VLOOKUP(Table2[[#This Row],[NO DEBITUR]],[1]Januari!$B$2:$G$5333,6,FALSE)</f>
        <v>3715</v>
      </c>
      <c r="O3322">
        <f>VLOOKUP(Table2[[#This Row],[NO DEBITUR]],[1]Februari!$B$2:$G$5333,6,FALSE)</f>
        <v>3313</v>
      </c>
      <c r="P3322">
        <f>VLOOKUP(Table2[[#This Row],[NO DEBITUR]],[1]Maret!$B$2:$G$5333,6,FALSE)</f>
        <v>3837</v>
      </c>
      <c r="Q3322">
        <f>VLOOKUP(Table2[[#This Row],[NO DEBITUR]],[1]April!$B$2:$G$5333,6,FALSE)</f>
        <v>3124</v>
      </c>
    </row>
    <row r="3323" spans="1:17" x14ac:dyDescent="0.25">
      <c r="A3323" s="1" t="s">
        <v>23865</v>
      </c>
      <c r="B3323" t="s">
        <v>8716</v>
      </c>
      <c r="C3323" t="s">
        <v>14</v>
      </c>
      <c r="D3323" t="s">
        <v>8717</v>
      </c>
      <c r="E3323" t="s">
        <v>8718</v>
      </c>
      <c r="F3323" t="s">
        <v>8424</v>
      </c>
      <c r="G3323" t="s">
        <v>8375</v>
      </c>
      <c r="H3323">
        <v>57115</v>
      </c>
      <c r="I3323" s="1">
        <v>-7.5822478000000002</v>
      </c>
      <c r="J3323" s="1">
        <v>110.81948319999999</v>
      </c>
      <c r="K3323" t="s">
        <v>20</v>
      </c>
      <c r="L3323" s="1" t="s">
        <v>8371</v>
      </c>
      <c r="M3323" t="s">
        <v>7294</v>
      </c>
      <c r="N3323">
        <f>VLOOKUP(Table2[[#This Row],[NO DEBITUR]],[1]Januari!$B$2:$G$5333,6,FALSE)</f>
        <v>4417</v>
      </c>
      <c r="O3323">
        <f>VLOOKUP(Table2[[#This Row],[NO DEBITUR]],[1]Februari!$B$2:$G$5333,6,FALSE)</f>
        <v>4343</v>
      </c>
      <c r="P3323">
        <f>VLOOKUP(Table2[[#This Row],[NO DEBITUR]],[1]Maret!$B$2:$G$5333,6,FALSE)</f>
        <v>5278</v>
      </c>
      <c r="Q3323">
        <f>VLOOKUP(Table2[[#This Row],[NO DEBITUR]],[1]April!$B$2:$G$5333,6,FALSE)</f>
        <v>4602</v>
      </c>
    </row>
    <row r="3324" spans="1:17" x14ac:dyDescent="0.25">
      <c r="A3324" s="1" t="s">
        <v>23866</v>
      </c>
      <c r="B3324" t="s">
        <v>8719</v>
      </c>
      <c r="C3324" t="s">
        <v>14</v>
      </c>
      <c r="D3324" t="s">
        <v>8720</v>
      </c>
      <c r="E3324" t="s">
        <v>8707</v>
      </c>
      <c r="F3324" t="s">
        <v>1578</v>
      </c>
      <c r="G3324" t="s">
        <v>8375</v>
      </c>
      <c r="H3324">
        <v>57133</v>
      </c>
      <c r="I3324" s="1">
        <v>-7.5578833999999997</v>
      </c>
      <c r="J3324" s="1">
        <v>100.8272632</v>
      </c>
      <c r="K3324" t="s">
        <v>20</v>
      </c>
      <c r="L3324" s="1" t="s">
        <v>8371</v>
      </c>
      <c r="M3324" t="s">
        <v>7294</v>
      </c>
      <c r="N3324">
        <f>VLOOKUP(Table2[[#This Row],[NO DEBITUR]],[1]Januari!$B$2:$G$5333,6,FALSE)</f>
        <v>5547</v>
      </c>
      <c r="O3324">
        <f>VLOOKUP(Table2[[#This Row],[NO DEBITUR]],[1]Februari!$B$2:$G$5333,6,FALSE)</f>
        <v>5397</v>
      </c>
      <c r="P3324">
        <f>VLOOKUP(Table2[[#This Row],[NO DEBITUR]],[1]Maret!$B$2:$G$5333,6,FALSE)</f>
        <v>5730</v>
      </c>
      <c r="Q3324">
        <f>VLOOKUP(Table2[[#This Row],[NO DEBITUR]],[1]April!$B$2:$G$5333,6,FALSE)</f>
        <v>4530</v>
      </c>
    </row>
    <row r="3325" spans="1:17" x14ac:dyDescent="0.25">
      <c r="A3325" s="1" t="s">
        <v>23867</v>
      </c>
      <c r="B3325" t="s">
        <v>8721</v>
      </c>
      <c r="C3325" t="s">
        <v>14</v>
      </c>
      <c r="D3325" t="s">
        <v>8722</v>
      </c>
      <c r="E3325" t="s">
        <v>8723</v>
      </c>
      <c r="F3325" t="s">
        <v>8673</v>
      </c>
      <c r="G3325" t="s">
        <v>8375</v>
      </c>
      <c r="H3325">
        <v>57133</v>
      </c>
      <c r="I3325" s="1">
        <v>-7.5419409000000002</v>
      </c>
      <c r="J3325" s="1">
        <v>110.8095939</v>
      </c>
      <c r="K3325" t="s">
        <v>20</v>
      </c>
      <c r="L3325" s="1" t="s">
        <v>8371</v>
      </c>
      <c r="M3325" t="s">
        <v>7294</v>
      </c>
      <c r="N3325">
        <f>VLOOKUP(Table2[[#This Row],[NO DEBITUR]],[1]Januari!$B$2:$G$5333,6,FALSE)</f>
        <v>7081</v>
      </c>
      <c r="O3325">
        <f>VLOOKUP(Table2[[#This Row],[NO DEBITUR]],[1]Februari!$B$2:$G$5333,6,FALSE)</f>
        <v>6974</v>
      </c>
      <c r="P3325">
        <f>VLOOKUP(Table2[[#This Row],[NO DEBITUR]],[1]Maret!$B$2:$G$5333,6,FALSE)</f>
        <v>7867</v>
      </c>
      <c r="Q3325">
        <f>VLOOKUP(Table2[[#This Row],[NO DEBITUR]],[1]April!$B$2:$G$5333,6,FALSE)</f>
        <v>7279</v>
      </c>
    </row>
    <row r="3326" spans="1:17" x14ac:dyDescent="0.25">
      <c r="A3326" s="1" t="s">
        <v>23868</v>
      </c>
      <c r="B3326" t="s">
        <v>8724</v>
      </c>
      <c r="C3326" t="s">
        <v>14</v>
      </c>
      <c r="D3326" t="s">
        <v>8725</v>
      </c>
      <c r="E3326" t="s">
        <v>8522</v>
      </c>
      <c r="F3326" t="s">
        <v>1578</v>
      </c>
      <c r="G3326" t="s">
        <v>8375</v>
      </c>
      <c r="H3326">
        <v>57127</v>
      </c>
      <c r="I3326" s="1">
        <v>-7.5419409000000002</v>
      </c>
      <c r="J3326" s="1">
        <v>110.8384069</v>
      </c>
      <c r="K3326" t="s">
        <v>20</v>
      </c>
      <c r="L3326" s="1" t="s">
        <v>8371</v>
      </c>
      <c r="M3326" t="s">
        <v>7294</v>
      </c>
      <c r="N3326">
        <f>VLOOKUP(Table2[[#This Row],[NO DEBITUR]],[1]Januari!$B$2:$G$5333,6,FALSE)</f>
        <v>5478</v>
      </c>
      <c r="O3326">
        <f>VLOOKUP(Table2[[#This Row],[NO DEBITUR]],[1]Februari!$B$2:$G$5333,6,FALSE)</f>
        <v>4685</v>
      </c>
      <c r="P3326">
        <f>VLOOKUP(Table2[[#This Row],[NO DEBITUR]],[1]Maret!$B$2:$G$5333,6,FALSE)</f>
        <v>4920</v>
      </c>
      <c r="Q3326">
        <f>VLOOKUP(Table2[[#This Row],[NO DEBITUR]],[1]April!$B$2:$G$5333,6,FALSE)</f>
        <v>4184</v>
      </c>
    </row>
    <row r="3327" spans="1:17" x14ac:dyDescent="0.25">
      <c r="A3327" s="1" t="s">
        <v>23869</v>
      </c>
      <c r="B3327" t="s">
        <v>8726</v>
      </c>
      <c r="C3327" t="s">
        <v>14</v>
      </c>
      <c r="D3327" t="s">
        <v>8727</v>
      </c>
      <c r="E3327" t="s">
        <v>8666</v>
      </c>
      <c r="F3327" t="s">
        <v>1578</v>
      </c>
      <c r="G3327" t="s">
        <v>8375</v>
      </c>
      <c r="H3327">
        <v>57135</v>
      </c>
      <c r="I3327" s="1">
        <v>-7.5527213</v>
      </c>
      <c r="J3327" s="1">
        <v>110.8321737</v>
      </c>
      <c r="K3327" t="s">
        <v>20</v>
      </c>
      <c r="L3327" s="1" t="s">
        <v>8371</v>
      </c>
      <c r="M3327" t="s">
        <v>7294</v>
      </c>
      <c r="N3327" t="e">
        <f>VLOOKUP(Table2[[#This Row],[NO DEBITUR]],[1]Januari!$B$2:$G$5333,6,FALSE)</f>
        <v>#N/A</v>
      </c>
      <c r="O3327" t="e">
        <f>VLOOKUP(Table2[[#This Row],[NO DEBITUR]],[1]Februari!$B$2:$G$5333,6,FALSE)</f>
        <v>#N/A</v>
      </c>
      <c r="P3327" t="e">
        <f>VLOOKUP(Table2[[#This Row],[NO DEBITUR]],[1]Maret!$B$2:$G$5333,6,FALSE)</f>
        <v>#N/A</v>
      </c>
      <c r="Q3327" t="e">
        <f>VLOOKUP(Table2[[#This Row],[NO DEBITUR]],[1]April!$B$2:$G$5333,6,FALSE)</f>
        <v>#N/A</v>
      </c>
    </row>
    <row r="3328" spans="1:17" x14ac:dyDescent="0.25">
      <c r="A3328" s="1" t="s">
        <v>23870</v>
      </c>
      <c r="B3328" t="s">
        <v>8728</v>
      </c>
      <c r="C3328" t="s">
        <v>14</v>
      </c>
      <c r="D3328" t="s">
        <v>8729</v>
      </c>
      <c r="E3328" t="s">
        <v>8678</v>
      </c>
      <c r="F3328" t="s">
        <v>8663</v>
      </c>
      <c r="G3328" t="s">
        <v>8375</v>
      </c>
      <c r="H3328">
        <v>57143</v>
      </c>
      <c r="I3328" s="1">
        <v>-7.5721708000000003</v>
      </c>
      <c r="J3328" s="1">
        <v>110.8211256</v>
      </c>
      <c r="K3328" t="s">
        <v>20</v>
      </c>
      <c r="L3328" s="1" t="s">
        <v>8371</v>
      </c>
      <c r="M3328" t="s">
        <v>7294</v>
      </c>
      <c r="N3328">
        <f>VLOOKUP(Table2[[#This Row],[NO DEBITUR]],[1]Januari!$B$2:$G$5333,6,FALSE)</f>
        <v>311</v>
      </c>
      <c r="O3328">
        <f>VLOOKUP(Table2[[#This Row],[NO DEBITUR]],[1]Februari!$B$2:$G$5333,6,FALSE)</f>
        <v>35</v>
      </c>
      <c r="P3328" t="e">
        <f>VLOOKUP(Table2[[#This Row],[NO DEBITUR]],[1]Maret!$B$2:$G$5333,6,FALSE)</f>
        <v>#N/A</v>
      </c>
      <c r="Q3328" t="e">
        <f>VLOOKUP(Table2[[#This Row],[NO DEBITUR]],[1]April!$B$2:$G$5333,6,FALSE)</f>
        <v>#N/A</v>
      </c>
    </row>
    <row r="3329" spans="1:17" x14ac:dyDescent="0.25">
      <c r="A3329" s="1" t="s">
        <v>23871</v>
      </c>
      <c r="B3329" t="s">
        <v>8730</v>
      </c>
      <c r="C3329" t="s">
        <v>14</v>
      </c>
      <c r="D3329" t="s">
        <v>8731</v>
      </c>
      <c r="E3329" t="s">
        <v>8374</v>
      </c>
      <c r="F3329" t="s">
        <v>1578</v>
      </c>
      <c r="G3329" t="s">
        <v>8375</v>
      </c>
      <c r="H3329">
        <v>57136</v>
      </c>
      <c r="I3329" s="1">
        <v>-7.5401889999999998</v>
      </c>
      <c r="J3329" s="1">
        <v>110.823015</v>
      </c>
      <c r="K3329" t="s">
        <v>20</v>
      </c>
      <c r="L3329" s="1" t="s">
        <v>8371</v>
      </c>
      <c r="M3329" t="s">
        <v>7294</v>
      </c>
      <c r="N3329">
        <f>VLOOKUP(Table2[[#This Row],[NO DEBITUR]],[1]Januari!$B$2:$G$5333,6,FALSE)</f>
        <v>2596</v>
      </c>
      <c r="O3329">
        <f>VLOOKUP(Table2[[#This Row],[NO DEBITUR]],[1]Februari!$B$2:$G$5333,6,FALSE)</f>
        <v>3351</v>
      </c>
      <c r="P3329">
        <f>VLOOKUP(Table2[[#This Row],[NO DEBITUR]],[1]Maret!$B$2:$G$5333,6,FALSE)</f>
        <v>3992</v>
      </c>
      <c r="Q3329">
        <f>VLOOKUP(Table2[[#This Row],[NO DEBITUR]],[1]April!$B$2:$G$5333,6,FALSE)</f>
        <v>4001</v>
      </c>
    </row>
    <row r="3330" spans="1:17" x14ac:dyDescent="0.25">
      <c r="A3330" s="1" t="s">
        <v>23872</v>
      </c>
      <c r="B3330" t="s">
        <v>8732</v>
      </c>
      <c r="C3330" t="s">
        <v>14</v>
      </c>
      <c r="D3330" t="s">
        <v>8733</v>
      </c>
      <c r="E3330" t="s">
        <v>8678</v>
      </c>
      <c r="F3330" t="s">
        <v>8663</v>
      </c>
      <c r="G3330" t="s">
        <v>8375</v>
      </c>
      <c r="H3330">
        <v>57143</v>
      </c>
      <c r="I3330" s="1">
        <v>-7.5484669000000002</v>
      </c>
      <c r="J3330" s="1">
        <v>110.7916829</v>
      </c>
      <c r="K3330" t="s">
        <v>20</v>
      </c>
      <c r="L3330" s="1" t="s">
        <v>8371</v>
      </c>
      <c r="M3330" t="s">
        <v>7294</v>
      </c>
      <c r="N3330">
        <f>VLOOKUP(Table2[[#This Row],[NO DEBITUR]],[1]Januari!$B$2:$G$5333,6,FALSE)</f>
        <v>1740</v>
      </c>
      <c r="O3330">
        <f>VLOOKUP(Table2[[#This Row],[NO DEBITUR]],[1]Februari!$B$2:$G$5333,6,FALSE)</f>
        <v>1640</v>
      </c>
      <c r="P3330">
        <f>VLOOKUP(Table2[[#This Row],[NO DEBITUR]],[1]Maret!$B$2:$G$5333,6,FALSE)</f>
        <v>1863</v>
      </c>
      <c r="Q3330">
        <f>VLOOKUP(Table2[[#This Row],[NO DEBITUR]],[1]April!$B$2:$G$5333,6,FALSE)</f>
        <v>1498</v>
      </c>
    </row>
    <row r="3331" spans="1:17" x14ac:dyDescent="0.25">
      <c r="A3331" s="1" t="s">
        <v>23873</v>
      </c>
      <c r="B3331" t="s">
        <v>8734</v>
      </c>
      <c r="C3331" t="s">
        <v>14</v>
      </c>
      <c r="D3331" t="s">
        <v>8735</v>
      </c>
      <c r="E3331" t="s">
        <v>8736</v>
      </c>
      <c r="F3331" t="s">
        <v>8424</v>
      </c>
      <c r="G3331" t="s">
        <v>8375</v>
      </c>
      <c r="H3331">
        <v>57114</v>
      </c>
      <c r="I3331" s="1">
        <v>-7.5608063000000003</v>
      </c>
      <c r="J3331" s="1">
        <v>110.82728210000001</v>
      </c>
      <c r="K3331" t="s">
        <v>20</v>
      </c>
      <c r="L3331" s="1" t="s">
        <v>8371</v>
      </c>
      <c r="M3331" t="s">
        <v>7294</v>
      </c>
      <c r="N3331">
        <f>VLOOKUP(Table2[[#This Row],[NO DEBITUR]],[1]Januari!$B$2:$G$5333,6,FALSE)</f>
        <v>7522</v>
      </c>
      <c r="O3331">
        <f>VLOOKUP(Table2[[#This Row],[NO DEBITUR]],[1]Februari!$B$2:$G$5333,6,FALSE)</f>
        <v>8083</v>
      </c>
      <c r="P3331">
        <f>VLOOKUP(Table2[[#This Row],[NO DEBITUR]],[1]Maret!$B$2:$G$5333,6,FALSE)</f>
        <v>8010</v>
      </c>
      <c r="Q3331">
        <f>VLOOKUP(Table2[[#This Row],[NO DEBITUR]],[1]April!$B$2:$G$5333,6,FALSE)</f>
        <v>6748</v>
      </c>
    </row>
    <row r="3332" spans="1:17" x14ac:dyDescent="0.25">
      <c r="A3332" s="1" t="s">
        <v>23874</v>
      </c>
      <c r="B3332" t="s">
        <v>8737</v>
      </c>
      <c r="C3332" t="s">
        <v>14</v>
      </c>
      <c r="D3332" t="s">
        <v>8738</v>
      </c>
      <c r="E3332" t="s">
        <v>8675</v>
      </c>
      <c r="F3332" t="s">
        <v>8675</v>
      </c>
      <c r="G3332" t="s">
        <v>8375</v>
      </c>
      <c r="H3332">
        <v>57126</v>
      </c>
      <c r="I3332" s="1">
        <v>-7.5566129999999996</v>
      </c>
      <c r="J3332" s="1">
        <v>110.838407</v>
      </c>
      <c r="K3332" t="s">
        <v>20</v>
      </c>
      <c r="L3332" s="1" t="s">
        <v>8371</v>
      </c>
      <c r="M3332" t="s">
        <v>7294</v>
      </c>
      <c r="N3332">
        <f>VLOOKUP(Table2[[#This Row],[NO DEBITUR]],[1]Januari!$B$2:$G$5333,6,FALSE)</f>
        <v>174</v>
      </c>
      <c r="O3332">
        <f>VLOOKUP(Table2[[#This Row],[NO DEBITUR]],[1]Februari!$B$2:$G$5333,6,FALSE)</f>
        <v>181</v>
      </c>
      <c r="P3332">
        <f>VLOOKUP(Table2[[#This Row],[NO DEBITUR]],[1]Maret!$B$2:$G$5333,6,FALSE)</f>
        <v>246</v>
      </c>
      <c r="Q3332">
        <f>VLOOKUP(Table2[[#This Row],[NO DEBITUR]],[1]April!$B$2:$G$5333,6,FALSE)</f>
        <v>237</v>
      </c>
    </row>
    <row r="3333" spans="1:17" x14ac:dyDescent="0.25">
      <c r="A3333" s="1" t="s">
        <v>23875</v>
      </c>
      <c r="B3333" t="s">
        <v>8739</v>
      </c>
      <c r="C3333" t="s">
        <v>1534</v>
      </c>
      <c r="D3333" t="s">
        <v>8740</v>
      </c>
      <c r="E3333" t="s">
        <v>8656</v>
      </c>
      <c r="F3333" t="s">
        <v>8390</v>
      </c>
      <c r="G3333" t="s">
        <v>8390</v>
      </c>
      <c r="H3333">
        <v>57514</v>
      </c>
      <c r="I3333" s="1">
        <v>-7.6848916999999997</v>
      </c>
      <c r="J3333" s="1">
        <v>110.8438731</v>
      </c>
      <c r="K3333" t="s">
        <v>20</v>
      </c>
      <c r="L3333" s="1" t="s">
        <v>8371</v>
      </c>
      <c r="M3333" t="s">
        <v>7294</v>
      </c>
      <c r="N3333">
        <f>VLOOKUP(Table2[[#This Row],[NO DEBITUR]],[1]Januari!$B$2:$G$5333,6,FALSE)</f>
        <v>7351</v>
      </c>
      <c r="O3333">
        <f>VLOOKUP(Table2[[#This Row],[NO DEBITUR]],[1]Februari!$B$2:$G$5333,6,FALSE)</f>
        <v>6924</v>
      </c>
      <c r="P3333">
        <f>VLOOKUP(Table2[[#This Row],[NO DEBITUR]],[1]Maret!$B$2:$G$5333,6,FALSE)</f>
        <v>7913</v>
      </c>
      <c r="Q3333">
        <f>VLOOKUP(Table2[[#This Row],[NO DEBITUR]],[1]April!$B$2:$G$5333,6,FALSE)</f>
        <v>7147</v>
      </c>
    </row>
    <row r="3334" spans="1:17" x14ac:dyDescent="0.25">
      <c r="A3334" s="1" t="s">
        <v>23876</v>
      </c>
      <c r="B3334" t="s">
        <v>8741</v>
      </c>
      <c r="C3334" t="s">
        <v>1534</v>
      </c>
      <c r="D3334" t="s">
        <v>8742</v>
      </c>
      <c r="E3334" t="s">
        <v>8689</v>
      </c>
      <c r="F3334" t="s">
        <v>1578</v>
      </c>
      <c r="G3334" t="s">
        <v>8375</v>
      </c>
      <c r="H3334">
        <v>57131</v>
      </c>
      <c r="I3334" s="1">
        <v>-7.5692596999999999</v>
      </c>
      <c r="J3334" s="1">
        <v>110.8178521</v>
      </c>
      <c r="K3334" t="s">
        <v>20</v>
      </c>
      <c r="L3334" s="1" t="s">
        <v>8371</v>
      </c>
      <c r="M3334" t="s">
        <v>7294</v>
      </c>
      <c r="N3334">
        <f>VLOOKUP(Table2[[#This Row],[NO DEBITUR]],[1]Januari!$B$2:$G$5333,6,FALSE)</f>
        <v>16210</v>
      </c>
      <c r="O3334">
        <f>VLOOKUP(Table2[[#This Row],[NO DEBITUR]],[1]Februari!$B$2:$G$5333,6,FALSE)</f>
        <v>15695</v>
      </c>
      <c r="P3334">
        <f>VLOOKUP(Table2[[#This Row],[NO DEBITUR]],[1]Maret!$B$2:$G$5333,6,FALSE)</f>
        <v>16900</v>
      </c>
      <c r="Q3334">
        <f>VLOOKUP(Table2[[#This Row],[NO DEBITUR]],[1]April!$B$2:$G$5333,6,FALSE)</f>
        <v>16488</v>
      </c>
    </row>
    <row r="3335" spans="1:17" x14ac:dyDescent="0.25">
      <c r="A3335" s="1" t="s">
        <v>23877</v>
      </c>
      <c r="B3335" t="s">
        <v>8743</v>
      </c>
      <c r="C3335" t="s">
        <v>1534</v>
      </c>
      <c r="D3335" t="s">
        <v>8744</v>
      </c>
      <c r="E3335" t="s">
        <v>8745</v>
      </c>
      <c r="F3335" t="s">
        <v>8604</v>
      </c>
      <c r="G3335" t="s">
        <v>5171</v>
      </c>
      <c r="H3335">
        <v>57174</v>
      </c>
      <c r="I3335" s="1">
        <v>-7.5449001999999998</v>
      </c>
      <c r="J3335" s="1">
        <v>110.7711134</v>
      </c>
      <c r="K3335" t="s">
        <v>20</v>
      </c>
      <c r="L3335" s="1" t="s">
        <v>8371</v>
      </c>
      <c r="M3335" t="s">
        <v>7294</v>
      </c>
      <c r="N3335" t="e">
        <f>VLOOKUP(Table2[[#This Row],[NO DEBITUR]],[1]Januari!$B$2:$G$5333,6,FALSE)</f>
        <v>#N/A</v>
      </c>
      <c r="O3335" t="e">
        <f>VLOOKUP(Table2[[#This Row],[NO DEBITUR]],[1]Februari!$B$2:$G$5333,6,FALSE)</f>
        <v>#N/A</v>
      </c>
      <c r="P3335" t="e">
        <f>VLOOKUP(Table2[[#This Row],[NO DEBITUR]],[1]Maret!$B$2:$G$5333,6,FALSE)</f>
        <v>#N/A</v>
      </c>
      <c r="Q3335" t="e">
        <f>VLOOKUP(Table2[[#This Row],[NO DEBITUR]],[1]April!$B$2:$G$5333,6,FALSE)</f>
        <v>#N/A</v>
      </c>
    </row>
    <row r="3336" spans="1:17" x14ac:dyDescent="0.25">
      <c r="A3336" s="1" t="s">
        <v>23878</v>
      </c>
      <c r="B3336" t="s">
        <v>8746</v>
      </c>
      <c r="C3336" t="s">
        <v>1534</v>
      </c>
      <c r="D3336" t="s">
        <v>8747</v>
      </c>
      <c r="E3336" t="s">
        <v>8686</v>
      </c>
      <c r="F3336" t="s">
        <v>8663</v>
      </c>
      <c r="G3336" t="s">
        <v>8375</v>
      </c>
      <c r="H3336">
        <v>57146</v>
      </c>
      <c r="I3336" s="1">
        <v>-7.5529871999999996</v>
      </c>
      <c r="J3336" s="1">
        <v>110.78481910000001</v>
      </c>
      <c r="K3336" t="s">
        <v>20</v>
      </c>
      <c r="L3336" s="1" t="s">
        <v>8371</v>
      </c>
      <c r="M3336" t="s">
        <v>7294</v>
      </c>
      <c r="N3336">
        <f>VLOOKUP(Table2[[#This Row],[NO DEBITUR]],[1]Januari!$B$2:$G$5333,6,FALSE)</f>
        <v>2384</v>
      </c>
      <c r="O3336">
        <f>VLOOKUP(Table2[[#This Row],[NO DEBITUR]],[1]Februari!$B$2:$G$5333,6,FALSE)</f>
        <v>1835</v>
      </c>
      <c r="P3336">
        <f>VLOOKUP(Table2[[#This Row],[NO DEBITUR]],[1]Maret!$B$2:$G$5333,6,FALSE)</f>
        <v>1663</v>
      </c>
      <c r="Q3336">
        <f>VLOOKUP(Table2[[#This Row],[NO DEBITUR]],[1]April!$B$2:$G$5333,6,FALSE)</f>
        <v>1505</v>
      </c>
    </row>
    <row r="3337" spans="1:17" x14ac:dyDescent="0.25">
      <c r="A3337" s="1" t="s">
        <v>23992</v>
      </c>
      <c r="B3337" t="s">
        <v>9341</v>
      </c>
      <c r="C3337" t="s">
        <v>14</v>
      </c>
      <c r="D3337" t="s">
        <v>9342</v>
      </c>
      <c r="E3337" t="s">
        <v>9343</v>
      </c>
      <c r="F3337" t="s">
        <v>5422</v>
      </c>
      <c r="G3337" t="s">
        <v>8401</v>
      </c>
      <c r="H3337">
        <v>57292</v>
      </c>
      <c r="I3337" s="1">
        <v>-7.5238792999999999</v>
      </c>
      <c r="J3337" s="1">
        <v>110.9998702</v>
      </c>
      <c r="K3337" t="s">
        <v>3018</v>
      </c>
      <c r="L3337" s="1" t="s">
        <v>8371</v>
      </c>
      <c r="M3337" t="s">
        <v>7294</v>
      </c>
      <c r="N3337" t="e">
        <f>VLOOKUP(Table2[[#This Row],[NO DEBITUR]],[1]Januari!$B$2:$G$5333,6,FALSE)</f>
        <v>#N/A</v>
      </c>
      <c r="O3337" t="e">
        <f>VLOOKUP(Table2[[#This Row],[NO DEBITUR]],[1]Februari!$B$2:$G$5333,6,FALSE)</f>
        <v>#N/A</v>
      </c>
      <c r="P3337" t="e">
        <f>VLOOKUP(Table2[[#This Row],[NO DEBITUR]],[1]Maret!$B$2:$G$5333,6,FALSE)</f>
        <v>#N/A</v>
      </c>
      <c r="Q3337" t="e">
        <f>VLOOKUP(Table2[[#This Row],[NO DEBITUR]],[1]April!$B$2:$G$5333,6,FALSE)</f>
        <v>#N/A</v>
      </c>
    </row>
    <row r="3338" spans="1:17" x14ac:dyDescent="0.25">
      <c r="A3338" s="1" t="s">
        <v>23993</v>
      </c>
      <c r="B3338" t="s">
        <v>9344</v>
      </c>
      <c r="C3338" t="s">
        <v>14</v>
      </c>
      <c r="D3338" t="s">
        <v>9345</v>
      </c>
      <c r="E3338" t="s">
        <v>9346</v>
      </c>
      <c r="F3338" t="s">
        <v>9347</v>
      </c>
      <c r="G3338" t="s">
        <v>8394</v>
      </c>
      <c r="H3338">
        <v>57652</v>
      </c>
      <c r="I3338" s="1">
        <v>-7.7811899999999996</v>
      </c>
      <c r="J3338" s="1">
        <v>110.86807</v>
      </c>
      <c r="K3338" t="s">
        <v>3018</v>
      </c>
      <c r="L3338" s="1" t="s">
        <v>8371</v>
      </c>
      <c r="M3338" t="s">
        <v>7294</v>
      </c>
      <c r="N3338" t="e">
        <f>VLOOKUP(Table2[[#This Row],[NO DEBITUR]],[1]Januari!$B$2:$G$5333,6,FALSE)</f>
        <v>#N/A</v>
      </c>
      <c r="O3338" t="e">
        <f>VLOOKUP(Table2[[#This Row],[NO DEBITUR]],[1]Februari!$B$2:$G$5333,6,FALSE)</f>
        <v>#N/A</v>
      </c>
      <c r="P3338" t="e">
        <f>VLOOKUP(Table2[[#This Row],[NO DEBITUR]],[1]Maret!$B$2:$G$5333,6,FALSE)</f>
        <v>#N/A</v>
      </c>
      <c r="Q3338" t="e">
        <f>VLOOKUP(Table2[[#This Row],[NO DEBITUR]],[1]April!$B$2:$G$5333,6,FALSE)</f>
        <v>#N/A</v>
      </c>
    </row>
    <row r="3339" spans="1:17" x14ac:dyDescent="0.25">
      <c r="A3339" s="1" t="s">
        <v>23994</v>
      </c>
      <c r="B3339" t="s">
        <v>9348</v>
      </c>
      <c r="C3339" t="s">
        <v>14</v>
      </c>
      <c r="D3339" t="s">
        <v>9349</v>
      </c>
      <c r="E3339" t="s">
        <v>9350</v>
      </c>
      <c r="F3339" t="s">
        <v>9351</v>
      </c>
      <c r="G3339" t="s">
        <v>8394</v>
      </c>
      <c r="H3339">
        <v>57652</v>
      </c>
      <c r="I3339" s="1">
        <v>-7.7935173999999998</v>
      </c>
      <c r="J3339" s="1">
        <v>110.8995807</v>
      </c>
      <c r="K3339" t="s">
        <v>3018</v>
      </c>
      <c r="L3339" s="1" t="s">
        <v>8371</v>
      </c>
      <c r="M3339" t="s">
        <v>7294</v>
      </c>
      <c r="N3339">
        <f>VLOOKUP(Table2[[#This Row],[NO DEBITUR]],[1]Januari!$B$2:$G$5333,6,FALSE)</f>
        <v>46</v>
      </c>
      <c r="O3339">
        <f>VLOOKUP(Table2[[#This Row],[NO DEBITUR]],[1]Februari!$B$2:$G$5333,6,FALSE)</f>
        <v>69</v>
      </c>
      <c r="P3339">
        <f>VLOOKUP(Table2[[#This Row],[NO DEBITUR]],[1]Maret!$B$2:$G$5333,6,FALSE)</f>
        <v>63</v>
      </c>
      <c r="Q3339">
        <f>VLOOKUP(Table2[[#This Row],[NO DEBITUR]],[1]April!$B$2:$G$5333,6,FALSE)</f>
        <v>46</v>
      </c>
    </row>
    <row r="3340" spans="1:17" x14ac:dyDescent="0.25">
      <c r="A3340" s="1" t="s">
        <v>23995</v>
      </c>
      <c r="B3340" t="s">
        <v>9352</v>
      </c>
      <c r="C3340" t="s">
        <v>14</v>
      </c>
      <c r="D3340" t="s">
        <v>9353</v>
      </c>
      <c r="E3340" t="s">
        <v>9354</v>
      </c>
      <c r="F3340" t="s">
        <v>9354</v>
      </c>
      <c r="G3340" t="s">
        <v>8394</v>
      </c>
      <c r="H3340">
        <v>57693</v>
      </c>
      <c r="I3340" s="1">
        <v>-7.8161170999999996</v>
      </c>
      <c r="J3340" s="1">
        <v>111.1355906</v>
      </c>
      <c r="K3340" t="s">
        <v>3018</v>
      </c>
      <c r="L3340" s="1" t="s">
        <v>8371</v>
      </c>
      <c r="M3340" t="s">
        <v>7294</v>
      </c>
      <c r="N3340">
        <f>VLOOKUP(Table2[[#This Row],[NO DEBITUR]],[1]Januari!$B$2:$G$5333,6,FALSE)</f>
        <v>709</v>
      </c>
      <c r="O3340">
        <f>VLOOKUP(Table2[[#This Row],[NO DEBITUR]],[1]Februari!$B$2:$G$5333,6,FALSE)</f>
        <v>708</v>
      </c>
      <c r="P3340">
        <f>VLOOKUP(Table2[[#This Row],[NO DEBITUR]],[1]Maret!$B$2:$G$5333,6,FALSE)</f>
        <v>905</v>
      </c>
      <c r="Q3340">
        <f>VLOOKUP(Table2[[#This Row],[NO DEBITUR]],[1]April!$B$2:$G$5333,6,FALSE)</f>
        <v>913</v>
      </c>
    </row>
    <row r="3341" spans="1:17" x14ac:dyDescent="0.25">
      <c r="A3341" s="1" t="s">
        <v>23996</v>
      </c>
      <c r="B3341" t="s">
        <v>9355</v>
      </c>
      <c r="C3341" t="s">
        <v>14</v>
      </c>
      <c r="D3341" t="s">
        <v>9356</v>
      </c>
      <c r="E3341" t="s">
        <v>9299</v>
      </c>
      <c r="F3341" t="s">
        <v>9299</v>
      </c>
      <c r="G3341" t="s">
        <v>8394</v>
      </c>
      <c r="H3341">
        <v>57692</v>
      </c>
      <c r="I3341" s="1">
        <v>-7.8731194999999996</v>
      </c>
      <c r="J3341" s="1">
        <v>111.0953686</v>
      </c>
      <c r="K3341" t="s">
        <v>3018</v>
      </c>
      <c r="L3341" s="1" t="s">
        <v>8371</v>
      </c>
      <c r="M3341" t="s">
        <v>7294</v>
      </c>
      <c r="N3341">
        <f>VLOOKUP(Table2[[#This Row],[NO DEBITUR]],[1]Januari!$B$2:$G$5333,6,FALSE)</f>
        <v>52</v>
      </c>
      <c r="O3341">
        <f>VLOOKUP(Table2[[#This Row],[NO DEBITUR]],[1]Februari!$B$2:$G$5333,6,FALSE)</f>
        <v>46</v>
      </c>
      <c r="P3341">
        <f>VLOOKUP(Table2[[#This Row],[NO DEBITUR]],[1]Maret!$B$2:$G$5333,6,FALSE)</f>
        <v>44</v>
      </c>
      <c r="Q3341">
        <f>VLOOKUP(Table2[[#This Row],[NO DEBITUR]],[1]April!$B$2:$G$5333,6,FALSE)</f>
        <v>67</v>
      </c>
    </row>
    <row r="3342" spans="1:17" x14ac:dyDescent="0.25">
      <c r="A3342" s="1" t="s">
        <v>23997</v>
      </c>
      <c r="B3342" t="s">
        <v>9357</v>
      </c>
      <c r="C3342" t="s">
        <v>14</v>
      </c>
      <c r="D3342" t="s">
        <v>9358</v>
      </c>
      <c r="E3342" t="s">
        <v>9359</v>
      </c>
      <c r="F3342" t="s">
        <v>9359</v>
      </c>
      <c r="G3342" t="s">
        <v>8394</v>
      </c>
      <c r="H3342">
        <v>57672</v>
      </c>
      <c r="I3342" s="1">
        <v>-7.9479781000000003</v>
      </c>
      <c r="J3342" s="1">
        <v>111.0593252</v>
      </c>
      <c r="K3342" t="s">
        <v>3018</v>
      </c>
      <c r="L3342" s="1" t="s">
        <v>8371</v>
      </c>
      <c r="M3342" t="s">
        <v>7294</v>
      </c>
      <c r="N3342">
        <f>VLOOKUP(Table2[[#This Row],[NO DEBITUR]],[1]Januari!$B$2:$G$5333,6,FALSE)</f>
        <v>79</v>
      </c>
      <c r="O3342">
        <f>VLOOKUP(Table2[[#This Row],[NO DEBITUR]],[1]Februari!$B$2:$G$5333,6,FALSE)</f>
        <v>64</v>
      </c>
      <c r="P3342">
        <f>VLOOKUP(Table2[[#This Row],[NO DEBITUR]],[1]Maret!$B$2:$G$5333,6,FALSE)</f>
        <v>93</v>
      </c>
      <c r="Q3342">
        <f>VLOOKUP(Table2[[#This Row],[NO DEBITUR]],[1]April!$B$2:$G$5333,6,FALSE)</f>
        <v>72</v>
      </c>
    </row>
    <row r="3343" spans="1:17" x14ac:dyDescent="0.25">
      <c r="A3343" s="1" t="s">
        <v>23998</v>
      </c>
      <c r="B3343" t="s">
        <v>9360</v>
      </c>
      <c r="C3343" t="s">
        <v>14</v>
      </c>
      <c r="D3343" t="s">
        <v>9361</v>
      </c>
      <c r="E3343" t="s">
        <v>9362</v>
      </c>
      <c r="F3343" t="s">
        <v>9362</v>
      </c>
      <c r="G3343" t="s">
        <v>8394</v>
      </c>
      <c r="H3343">
        <v>57697</v>
      </c>
      <c r="I3343" s="1">
        <v>-7.7869599999999997</v>
      </c>
      <c r="J3343" s="1">
        <v>111.24088999999999</v>
      </c>
      <c r="K3343" t="s">
        <v>3018</v>
      </c>
      <c r="L3343" s="1" t="s">
        <v>8371</v>
      </c>
      <c r="M3343" t="s">
        <v>7294</v>
      </c>
      <c r="N3343">
        <f>VLOOKUP(Table2[[#This Row],[NO DEBITUR]],[1]Januari!$B$2:$G$5333,6,FALSE)</f>
        <v>110</v>
      </c>
      <c r="O3343">
        <f>VLOOKUP(Table2[[#This Row],[NO DEBITUR]],[1]Februari!$B$2:$G$5333,6,FALSE)</f>
        <v>52</v>
      </c>
      <c r="P3343">
        <f>VLOOKUP(Table2[[#This Row],[NO DEBITUR]],[1]Maret!$B$2:$G$5333,6,FALSE)</f>
        <v>67</v>
      </c>
      <c r="Q3343">
        <f>VLOOKUP(Table2[[#This Row],[NO DEBITUR]],[1]April!$B$2:$G$5333,6,FALSE)</f>
        <v>59</v>
      </c>
    </row>
    <row r="3344" spans="1:17" x14ac:dyDescent="0.25">
      <c r="A3344" s="1" t="s">
        <v>23999</v>
      </c>
      <c r="B3344" t="s">
        <v>9363</v>
      </c>
      <c r="C3344" t="s">
        <v>14</v>
      </c>
      <c r="D3344" t="s">
        <v>9364</v>
      </c>
      <c r="E3344" t="s">
        <v>9365</v>
      </c>
      <c r="F3344" t="s">
        <v>9365</v>
      </c>
      <c r="G3344" t="s">
        <v>8394</v>
      </c>
      <c r="H3344">
        <v>57675</v>
      </c>
      <c r="I3344" s="1">
        <v>-7.9819244999999999</v>
      </c>
      <c r="J3344" s="1">
        <v>110.9333397</v>
      </c>
      <c r="K3344" t="s">
        <v>3018</v>
      </c>
      <c r="L3344" s="1" t="s">
        <v>8371</v>
      </c>
      <c r="M3344" t="s">
        <v>7294</v>
      </c>
      <c r="N3344">
        <f>VLOOKUP(Table2[[#This Row],[NO DEBITUR]],[1]Januari!$B$2:$G$5333,6,FALSE)</f>
        <v>86</v>
      </c>
      <c r="O3344">
        <f>VLOOKUP(Table2[[#This Row],[NO DEBITUR]],[1]Februari!$B$2:$G$5333,6,FALSE)</f>
        <v>53</v>
      </c>
      <c r="P3344">
        <f>VLOOKUP(Table2[[#This Row],[NO DEBITUR]],[1]Maret!$B$2:$G$5333,6,FALSE)</f>
        <v>35</v>
      </c>
      <c r="Q3344">
        <f>VLOOKUP(Table2[[#This Row],[NO DEBITUR]],[1]April!$B$2:$G$5333,6,FALSE)</f>
        <v>32</v>
      </c>
    </row>
    <row r="3345" spans="1:17" x14ac:dyDescent="0.25">
      <c r="A3345" s="1" t="s">
        <v>24000</v>
      </c>
      <c r="B3345" t="s">
        <v>9366</v>
      </c>
      <c r="C3345" t="s">
        <v>14</v>
      </c>
      <c r="D3345" t="s">
        <v>9367</v>
      </c>
      <c r="E3345" t="s">
        <v>9368</v>
      </c>
      <c r="F3345" t="s">
        <v>9369</v>
      </c>
      <c r="G3345" t="s">
        <v>8401</v>
      </c>
      <c r="H3345">
        <v>57277</v>
      </c>
      <c r="I3345" s="1">
        <v>-7.4085375999999998</v>
      </c>
      <c r="J3345" s="1">
        <v>110.9419085</v>
      </c>
      <c r="K3345" t="s">
        <v>3018</v>
      </c>
      <c r="L3345" s="1" t="s">
        <v>8371</v>
      </c>
      <c r="M3345" t="s">
        <v>7294</v>
      </c>
      <c r="N3345" t="e">
        <f>VLOOKUP(Table2[[#This Row],[NO DEBITUR]],[1]Januari!$B$2:$G$5333,6,FALSE)</f>
        <v>#N/A</v>
      </c>
      <c r="O3345" t="e">
        <f>VLOOKUP(Table2[[#This Row],[NO DEBITUR]],[1]Februari!$B$2:$G$5333,6,FALSE)</f>
        <v>#N/A</v>
      </c>
      <c r="P3345" t="e">
        <f>VLOOKUP(Table2[[#This Row],[NO DEBITUR]],[1]Maret!$B$2:$G$5333,6,FALSE)</f>
        <v>#N/A</v>
      </c>
      <c r="Q3345" t="e">
        <f>VLOOKUP(Table2[[#This Row],[NO DEBITUR]],[1]April!$B$2:$G$5333,6,FALSE)</f>
        <v>#N/A</v>
      </c>
    </row>
    <row r="3346" spans="1:17" x14ac:dyDescent="0.25">
      <c r="A3346" s="1" t="s">
        <v>24001</v>
      </c>
      <c r="B3346" t="s">
        <v>9370</v>
      </c>
      <c r="C3346" t="s">
        <v>14</v>
      </c>
      <c r="D3346" t="s">
        <v>9371</v>
      </c>
      <c r="E3346" t="s">
        <v>9372</v>
      </c>
      <c r="F3346" t="s">
        <v>9373</v>
      </c>
      <c r="G3346" t="s">
        <v>8401</v>
      </c>
      <c r="H3346">
        <v>57263</v>
      </c>
      <c r="I3346" s="1">
        <v>-7.3295238999999999</v>
      </c>
      <c r="J3346" s="1">
        <v>110.96144080000001</v>
      </c>
      <c r="K3346" t="s">
        <v>3018</v>
      </c>
      <c r="L3346" s="1" t="s">
        <v>8371</v>
      </c>
      <c r="M3346" t="s">
        <v>7294</v>
      </c>
      <c r="N3346">
        <f>VLOOKUP(Table2[[#This Row],[NO DEBITUR]],[1]Januari!$B$2:$G$5333,6,FALSE)</f>
        <v>484</v>
      </c>
      <c r="O3346">
        <f>VLOOKUP(Table2[[#This Row],[NO DEBITUR]],[1]Februari!$B$2:$G$5333,6,FALSE)</f>
        <v>525</v>
      </c>
      <c r="P3346">
        <f>VLOOKUP(Table2[[#This Row],[NO DEBITUR]],[1]Maret!$B$2:$G$5333,6,FALSE)</f>
        <v>571</v>
      </c>
      <c r="Q3346">
        <f>VLOOKUP(Table2[[#This Row],[NO DEBITUR]],[1]April!$B$2:$G$5333,6,FALSE)</f>
        <v>582</v>
      </c>
    </row>
    <row r="3347" spans="1:17" x14ac:dyDescent="0.25">
      <c r="A3347" s="1" t="s">
        <v>24002</v>
      </c>
      <c r="B3347" t="s">
        <v>9374</v>
      </c>
      <c r="C3347" t="s">
        <v>14</v>
      </c>
      <c r="D3347" t="s">
        <v>9375</v>
      </c>
      <c r="E3347" t="s">
        <v>9325</v>
      </c>
      <c r="F3347" t="s">
        <v>9325</v>
      </c>
      <c r="G3347" t="s">
        <v>8401</v>
      </c>
      <c r="H3347">
        <v>57254</v>
      </c>
      <c r="I3347" s="1">
        <v>-7.4042212000000003</v>
      </c>
      <c r="J3347" s="1">
        <v>111.1167399</v>
      </c>
      <c r="K3347" t="s">
        <v>3018</v>
      </c>
      <c r="L3347" s="1" t="s">
        <v>8371</v>
      </c>
      <c r="M3347" t="s">
        <v>7294</v>
      </c>
      <c r="N3347">
        <f>VLOOKUP(Table2[[#This Row],[NO DEBITUR]],[1]Januari!$B$2:$G$5333,6,FALSE)</f>
        <v>144</v>
      </c>
      <c r="O3347">
        <f>VLOOKUP(Table2[[#This Row],[NO DEBITUR]],[1]Februari!$B$2:$G$5333,6,FALSE)</f>
        <v>152</v>
      </c>
      <c r="P3347">
        <f>VLOOKUP(Table2[[#This Row],[NO DEBITUR]],[1]Maret!$B$2:$G$5333,6,FALSE)</f>
        <v>109</v>
      </c>
      <c r="Q3347">
        <f>VLOOKUP(Table2[[#This Row],[NO DEBITUR]],[1]April!$B$2:$G$5333,6,FALSE)</f>
        <v>176</v>
      </c>
    </row>
    <row r="3348" spans="1:17" x14ac:dyDescent="0.25">
      <c r="A3348" s="1" t="s">
        <v>24003</v>
      </c>
      <c r="B3348" t="s">
        <v>9376</v>
      </c>
      <c r="C3348" t="s">
        <v>14</v>
      </c>
      <c r="D3348" t="s">
        <v>9377</v>
      </c>
      <c r="E3348" t="s">
        <v>9378</v>
      </c>
      <c r="F3348" t="s">
        <v>8401</v>
      </c>
      <c r="G3348" t="s">
        <v>8401</v>
      </c>
      <c r="H3348">
        <v>57214</v>
      </c>
      <c r="I3348" s="1">
        <v>-7.4280390000000001</v>
      </c>
      <c r="J3348" s="1">
        <v>111.03303390000001</v>
      </c>
      <c r="K3348" t="s">
        <v>3018</v>
      </c>
      <c r="L3348" s="1" t="s">
        <v>8371</v>
      </c>
      <c r="M3348" t="s">
        <v>7294</v>
      </c>
      <c r="N3348">
        <f>VLOOKUP(Table2[[#This Row],[NO DEBITUR]],[1]Januari!$B$2:$G$5333,6,FALSE)</f>
        <v>20</v>
      </c>
      <c r="O3348">
        <f>VLOOKUP(Table2[[#This Row],[NO DEBITUR]],[1]Februari!$B$2:$G$5333,6,FALSE)</f>
        <v>32</v>
      </c>
      <c r="P3348">
        <f>VLOOKUP(Table2[[#This Row],[NO DEBITUR]],[1]Maret!$B$2:$G$5333,6,FALSE)</f>
        <v>23</v>
      </c>
      <c r="Q3348">
        <f>VLOOKUP(Table2[[#This Row],[NO DEBITUR]],[1]April!$B$2:$G$5333,6,FALSE)</f>
        <v>30</v>
      </c>
    </row>
    <row r="3349" spans="1:17" x14ac:dyDescent="0.25">
      <c r="A3349" s="1" t="s">
        <v>24004</v>
      </c>
      <c r="B3349" t="s">
        <v>9379</v>
      </c>
      <c r="C3349" t="s">
        <v>14</v>
      </c>
      <c r="D3349" t="s">
        <v>9380</v>
      </c>
      <c r="E3349" t="s">
        <v>9381</v>
      </c>
      <c r="F3349" t="s">
        <v>8479</v>
      </c>
      <c r="G3349" t="s">
        <v>8401</v>
      </c>
      <c r="H3349">
        <v>57221</v>
      </c>
      <c r="I3349" s="1">
        <v>-7.4367383</v>
      </c>
      <c r="J3349" s="1">
        <v>111.0237192</v>
      </c>
      <c r="K3349" t="s">
        <v>3018</v>
      </c>
      <c r="L3349" s="1" t="s">
        <v>8371</v>
      </c>
      <c r="M3349" t="s">
        <v>7294</v>
      </c>
      <c r="N3349">
        <f>VLOOKUP(Table2[[#This Row],[NO DEBITUR]],[1]Januari!$B$2:$G$5333,6,FALSE)</f>
        <v>259</v>
      </c>
      <c r="O3349">
        <f>VLOOKUP(Table2[[#This Row],[NO DEBITUR]],[1]Februari!$B$2:$G$5333,6,FALSE)</f>
        <v>161</v>
      </c>
      <c r="P3349">
        <f>VLOOKUP(Table2[[#This Row],[NO DEBITUR]],[1]Maret!$B$2:$G$5333,6,FALSE)</f>
        <v>246</v>
      </c>
      <c r="Q3349">
        <f>VLOOKUP(Table2[[#This Row],[NO DEBITUR]],[1]April!$B$2:$G$5333,6,FALSE)</f>
        <v>264</v>
      </c>
    </row>
    <row r="3350" spans="1:17" x14ac:dyDescent="0.25">
      <c r="A3350" s="1" t="s">
        <v>24005</v>
      </c>
      <c r="B3350" t="s">
        <v>9382</v>
      </c>
      <c r="C3350" t="s">
        <v>14</v>
      </c>
      <c r="D3350" t="s">
        <v>9383</v>
      </c>
      <c r="E3350" t="s">
        <v>8405</v>
      </c>
      <c r="F3350" t="s">
        <v>8405</v>
      </c>
      <c r="G3350" t="s">
        <v>8401</v>
      </c>
      <c r="H3350">
        <v>57282</v>
      </c>
      <c r="I3350" s="1">
        <v>-7.4899994000000003</v>
      </c>
      <c r="J3350" s="1">
        <v>110.9344574</v>
      </c>
      <c r="K3350" t="s">
        <v>3018</v>
      </c>
      <c r="L3350" s="1" t="s">
        <v>8371</v>
      </c>
      <c r="M3350" t="s">
        <v>7294</v>
      </c>
      <c r="N3350">
        <f>VLOOKUP(Table2[[#This Row],[NO DEBITUR]],[1]Januari!$B$2:$G$5333,6,FALSE)</f>
        <v>476</v>
      </c>
      <c r="O3350">
        <f>VLOOKUP(Table2[[#This Row],[NO DEBITUR]],[1]Februari!$B$2:$G$5333,6,FALSE)</f>
        <v>563</v>
      </c>
      <c r="P3350">
        <f>VLOOKUP(Table2[[#This Row],[NO DEBITUR]],[1]Maret!$B$2:$G$5333,6,FALSE)</f>
        <v>695</v>
      </c>
      <c r="Q3350" t="e">
        <f>VLOOKUP(Table2[[#This Row],[NO DEBITUR]],[1]April!$B$2:$G$5333,6,FALSE)</f>
        <v>#N/A</v>
      </c>
    </row>
    <row r="3351" spans="1:17" x14ac:dyDescent="0.25">
      <c r="A3351" s="1" t="s">
        <v>24006</v>
      </c>
      <c r="B3351" t="s">
        <v>9384</v>
      </c>
      <c r="C3351" t="s">
        <v>14</v>
      </c>
      <c r="D3351" t="s">
        <v>9385</v>
      </c>
      <c r="E3351" t="s">
        <v>9386</v>
      </c>
      <c r="F3351" t="s">
        <v>9387</v>
      </c>
      <c r="G3351" t="s">
        <v>8401</v>
      </c>
      <c r="H3351">
        <v>57252</v>
      </c>
      <c r="I3351" s="1">
        <v>-7.4018067700000003</v>
      </c>
      <c r="J3351" s="1">
        <v>111.0604878</v>
      </c>
      <c r="K3351" t="s">
        <v>3018</v>
      </c>
      <c r="L3351" s="1" t="s">
        <v>8371</v>
      </c>
      <c r="M3351" t="s">
        <v>7294</v>
      </c>
      <c r="N3351">
        <f>VLOOKUP(Table2[[#This Row],[NO DEBITUR]],[1]Januari!$B$2:$G$5333,6,FALSE)</f>
        <v>206</v>
      </c>
      <c r="O3351">
        <f>VLOOKUP(Table2[[#This Row],[NO DEBITUR]],[1]Februari!$B$2:$G$5333,6,FALSE)</f>
        <v>203</v>
      </c>
      <c r="P3351">
        <f>VLOOKUP(Table2[[#This Row],[NO DEBITUR]],[1]Maret!$B$2:$G$5333,6,FALSE)</f>
        <v>225</v>
      </c>
      <c r="Q3351">
        <f>VLOOKUP(Table2[[#This Row],[NO DEBITUR]],[1]April!$B$2:$G$5333,6,FALSE)</f>
        <v>195</v>
      </c>
    </row>
    <row r="3352" spans="1:17" x14ac:dyDescent="0.25">
      <c r="A3352" s="1" t="s">
        <v>24007</v>
      </c>
      <c r="B3352" t="s">
        <v>9388</v>
      </c>
      <c r="C3352" t="s">
        <v>14</v>
      </c>
      <c r="D3352" t="s">
        <v>9389</v>
      </c>
      <c r="E3352" t="s">
        <v>8515</v>
      </c>
      <c r="F3352" t="s">
        <v>8515</v>
      </c>
      <c r="G3352" t="s">
        <v>8401</v>
      </c>
      <c r="H3352">
        <v>57211</v>
      </c>
      <c r="I3352" s="1">
        <v>-7.4294155999999996</v>
      </c>
      <c r="J3352" s="1">
        <v>111.0241236</v>
      </c>
      <c r="K3352" t="s">
        <v>3018</v>
      </c>
      <c r="L3352" s="1" t="s">
        <v>8371</v>
      </c>
      <c r="M3352" t="s">
        <v>7294</v>
      </c>
      <c r="N3352">
        <f>VLOOKUP(Table2[[#This Row],[NO DEBITUR]],[1]Januari!$B$2:$G$5333,6,FALSE)</f>
        <v>1976</v>
      </c>
      <c r="O3352">
        <f>VLOOKUP(Table2[[#This Row],[NO DEBITUR]],[1]Februari!$B$2:$G$5333,6,FALSE)</f>
        <v>2206</v>
      </c>
      <c r="P3352">
        <f>VLOOKUP(Table2[[#This Row],[NO DEBITUR]],[1]Maret!$B$2:$G$5333,6,FALSE)</f>
        <v>2583</v>
      </c>
      <c r="Q3352">
        <f>VLOOKUP(Table2[[#This Row],[NO DEBITUR]],[1]April!$B$2:$G$5333,6,FALSE)</f>
        <v>617</v>
      </c>
    </row>
    <row r="3353" spans="1:17" x14ac:dyDescent="0.25">
      <c r="A3353" s="1" t="s">
        <v>24008</v>
      </c>
      <c r="B3353" t="s">
        <v>9390</v>
      </c>
      <c r="C3353" t="s">
        <v>14</v>
      </c>
      <c r="D3353" t="s">
        <v>9391</v>
      </c>
      <c r="E3353" t="s">
        <v>9392</v>
      </c>
      <c r="F3353" t="s">
        <v>9393</v>
      </c>
      <c r="G3353" t="s">
        <v>8383</v>
      </c>
      <c r="H3353">
        <v>57376</v>
      </c>
      <c r="I3353" s="1">
        <v>-7.4898421849999997</v>
      </c>
      <c r="J3353" s="1">
        <v>110.7235597</v>
      </c>
      <c r="K3353" t="s">
        <v>3018</v>
      </c>
      <c r="L3353" s="1" t="s">
        <v>8371</v>
      </c>
      <c r="M3353" t="s">
        <v>7294</v>
      </c>
      <c r="N3353">
        <f>VLOOKUP(Table2[[#This Row],[NO DEBITUR]],[1]Januari!$B$2:$G$5333,6,FALSE)</f>
        <v>248</v>
      </c>
      <c r="O3353">
        <f>VLOOKUP(Table2[[#This Row],[NO DEBITUR]],[1]Februari!$B$2:$G$5333,6,FALSE)</f>
        <v>187</v>
      </c>
      <c r="P3353">
        <f>VLOOKUP(Table2[[#This Row],[NO DEBITUR]],[1]Maret!$B$2:$G$5333,6,FALSE)</f>
        <v>173</v>
      </c>
      <c r="Q3353">
        <f>VLOOKUP(Table2[[#This Row],[NO DEBITUR]],[1]April!$B$2:$G$5333,6,FALSE)</f>
        <v>128</v>
      </c>
    </row>
    <row r="3354" spans="1:17" x14ac:dyDescent="0.25">
      <c r="A3354" s="1" t="s">
        <v>24009</v>
      </c>
      <c r="B3354" t="s">
        <v>9394</v>
      </c>
      <c r="C3354" t="s">
        <v>14</v>
      </c>
      <c r="D3354" t="s">
        <v>9395</v>
      </c>
      <c r="E3354" t="s">
        <v>8400</v>
      </c>
      <c r="F3354" t="s">
        <v>8383</v>
      </c>
      <c r="G3354" t="s">
        <v>8383</v>
      </c>
      <c r="H3354">
        <v>57313</v>
      </c>
      <c r="I3354" s="1">
        <v>-7.5182442099999998</v>
      </c>
      <c r="J3354" s="1">
        <v>110.5950519</v>
      </c>
      <c r="K3354" t="s">
        <v>3018</v>
      </c>
      <c r="L3354" s="1" t="s">
        <v>8371</v>
      </c>
      <c r="M3354" t="s">
        <v>7294</v>
      </c>
      <c r="N3354">
        <f>VLOOKUP(Table2[[#This Row],[NO DEBITUR]],[1]Januari!$B$2:$G$5333,6,FALSE)</f>
        <v>328</v>
      </c>
      <c r="O3354">
        <f>VLOOKUP(Table2[[#This Row],[NO DEBITUR]],[1]Februari!$B$2:$G$5333,6,FALSE)</f>
        <v>131</v>
      </c>
      <c r="P3354">
        <f>VLOOKUP(Table2[[#This Row],[NO DEBITUR]],[1]Maret!$B$2:$G$5333,6,FALSE)</f>
        <v>194</v>
      </c>
      <c r="Q3354">
        <f>VLOOKUP(Table2[[#This Row],[NO DEBITUR]],[1]April!$B$2:$G$5333,6,FALSE)</f>
        <v>186</v>
      </c>
    </row>
    <row r="3355" spans="1:17" x14ac:dyDescent="0.25">
      <c r="A3355" s="1" t="s">
        <v>24010</v>
      </c>
      <c r="B3355" t="s">
        <v>9396</v>
      </c>
      <c r="C3355" t="s">
        <v>14</v>
      </c>
      <c r="D3355" t="s">
        <v>9397</v>
      </c>
      <c r="E3355" t="s">
        <v>9398</v>
      </c>
      <c r="F3355" t="s">
        <v>9399</v>
      </c>
      <c r="G3355" t="s">
        <v>8383</v>
      </c>
      <c r="H3355">
        <v>57377</v>
      </c>
      <c r="I3355" s="1">
        <v>-7.4455765999999999</v>
      </c>
      <c r="J3355" s="1">
        <v>110.67914399999999</v>
      </c>
      <c r="K3355" t="s">
        <v>3018</v>
      </c>
      <c r="L3355" s="1" t="s">
        <v>8371</v>
      </c>
      <c r="M3355" t="s">
        <v>7294</v>
      </c>
      <c r="N3355">
        <f>VLOOKUP(Table2[[#This Row],[NO DEBITUR]],[1]Januari!$B$2:$G$5333,6,FALSE)</f>
        <v>659</v>
      </c>
      <c r="O3355">
        <f>VLOOKUP(Table2[[#This Row],[NO DEBITUR]],[1]Februari!$B$2:$G$5333,6,FALSE)</f>
        <v>529</v>
      </c>
      <c r="P3355">
        <f>VLOOKUP(Table2[[#This Row],[NO DEBITUR]],[1]Maret!$B$2:$G$5333,6,FALSE)</f>
        <v>680</v>
      </c>
      <c r="Q3355">
        <f>VLOOKUP(Table2[[#This Row],[NO DEBITUR]],[1]April!$B$2:$G$5333,6,FALSE)</f>
        <v>786</v>
      </c>
    </row>
    <row r="3356" spans="1:17" x14ac:dyDescent="0.25">
      <c r="A3356" s="1" t="s">
        <v>24011</v>
      </c>
      <c r="B3356" t="s">
        <v>9400</v>
      </c>
      <c r="C3356" t="s">
        <v>14</v>
      </c>
      <c r="D3356" t="s">
        <v>9401</v>
      </c>
      <c r="E3356" t="s">
        <v>9402</v>
      </c>
      <c r="F3356" t="s">
        <v>8386</v>
      </c>
      <c r="G3356" t="s">
        <v>8383</v>
      </c>
      <c r="H3356">
        <v>57373</v>
      </c>
      <c r="I3356" s="1">
        <v>-7.5350425999999997</v>
      </c>
      <c r="J3356" s="1">
        <v>110.6782546</v>
      </c>
      <c r="K3356" t="s">
        <v>3018</v>
      </c>
      <c r="L3356" s="1" t="s">
        <v>8371</v>
      </c>
      <c r="M3356" t="s">
        <v>7294</v>
      </c>
      <c r="N3356">
        <f>VLOOKUP(Table2[[#This Row],[NO DEBITUR]],[1]Januari!$B$2:$G$5333,6,FALSE)</f>
        <v>59</v>
      </c>
      <c r="O3356">
        <f>VLOOKUP(Table2[[#This Row],[NO DEBITUR]],[1]Februari!$B$2:$G$5333,6,FALSE)</f>
        <v>61</v>
      </c>
      <c r="P3356">
        <f>VLOOKUP(Table2[[#This Row],[NO DEBITUR]],[1]Maret!$B$2:$G$5333,6,FALSE)</f>
        <v>53</v>
      </c>
      <c r="Q3356">
        <f>VLOOKUP(Table2[[#This Row],[NO DEBITUR]],[1]April!$B$2:$G$5333,6,FALSE)</f>
        <v>41</v>
      </c>
    </row>
    <row r="3357" spans="1:17" x14ac:dyDescent="0.25">
      <c r="A3357" s="1" t="s">
        <v>24012</v>
      </c>
      <c r="B3357" t="s">
        <v>9403</v>
      </c>
      <c r="C3357" t="s">
        <v>14</v>
      </c>
      <c r="D3357" t="s">
        <v>9404</v>
      </c>
      <c r="E3357" t="s">
        <v>9405</v>
      </c>
      <c r="F3357" t="s">
        <v>9406</v>
      </c>
      <c r="G3357" t="s">
        <v>8383</v>
      </c>
      <c r="H3357">
        <v>57385</v>
      </c>
      <c r="I3357" s="1">
        <v>-7.3601524999999999</v>
      </c>
      <c r="J3357" s="1">
        <v>110.7303125</v>
      </c>
      <c r="K3357" t="s">
        <v>3018</v>
      </c>
      <c r="L3357" s="1" t="s">
        <v>8371</v>
      </c>
      <c r="M3357" t="s">
        <v>7294</v>
      </c>
      <c r="N3357">
        <f>VLOOKUP(Table2[[#This Row],[NO DEBITUR]],[1]Januari!$B$2:$G$5333,6,FALSE)</f>
        <v>25</v>
      </c>
      <c r="O3357">
        <f>VLOOKUP(Table2[[#This Row],[NO DEBITUR]],[1]Februari!$B$2:$G$5333,6,FALSE)</f>
        <v>47</v>
      </c>
      <c r="P3357">
        <f>VLOOKUP(Table2[[#This Row],[NO DEBITUR]],[1]Maret!$B$2:$G$5333,6,FALSE)</f>
        <v>47</v>
      </c>
      <c r="Q3357">
        <f>VLOOKUP(Table2[[#This Row],[NO DEBITUR]],[1]April!$B$2:$G$5333,6,FALSE)</f>
        <v>26</v>
      </c>
    </row>
    <row r="3358" spans="1:17" x14ac:dyDescent="0.25">
      <c r="A3358" s="1" t="s">
        <v>24013</v>
      </c>
      <c r="B3358" t="s">
        <v>9407</v>
      </c>
      <c r="C3358" t="s">
        <v>14</v>
      </c>
      <c r="D3358" t="s">
        <v>9408</v>
      </c>
      <c r="E3358" t="s">
        <v>9409</v>
      </c>
      <c r="F3358" t="s">
        <v>9410</v>
      </c>
      <c r="G3358" t="s">
        <v>8383</v>
      </c>
      <c r="H3358">
        <v>57384</v>
      </c>
      <c r="I3358" s="1">
        <v>-7.3556789</v>
      </c>
      <c r="J3358" s="1">
        <v>110.7343546</v>
      </c>
      <c r="K3358" t="s">
        <v>3018</v>
      </c>
      <c r="L3358" s="1" t="s">
        <v>8371</v>
      </c>
      <c r="M3358" t="s">
        <v>7294</v>
      </c>
      <c r="N3358">
        <f>VLOOKUP(Table2[[#This Row],[NO DEBITUR]],[1]Januari!$B$2:$G$5333,6,FALSE)</f>
        <v>424</v>
      </c>
      <c r="O3358">
        <f>VLOOKUP(Table2[[#This Row],[NO DEBITUR]],[1]Februari!$B$2:$G$5333,6,FALSE)</f>
        <v>455</v>
      </c>
      <c r="P3358">
        <f>VLOOKUP(Table2[[#This Row],[NO DEBITUR]],[1]Maret!$B$2:$G$5333,6,FALSE)</f>
        <v>496</v>
      </c>
      <c r="Q3358">
        <f>VLOOKUP(Table2[[#This Row],[NO DEBITUR]],[1]April!$B$2:$G$5333,6,FALSE)</f>
        <v>512</v>
      </c>
    </row>
    <row r="3359" spans="1:17" x14ac:dyDescent="0.25">
      <c r="A3359" s="1" t="s">
        <v>24014</v>
      </c>
      <c r="B3359" t="s">
        <v>9411</v>
      </c>
      <c r="C3359" t="s">
        <v>14</v>
      </c>
      <c r="D3359" t="s">
        <v>9412</v>
      </c>
      <c r="E3359" t="s">
        <v>9413</v>
      </c>
      <c r="F3359" t="s">
        <v>9414</v>
      </c>
      <c r="G3359" t="s">
        <v>8540</v>
      </c>
      <c r="H3359">
        <v>57474</v>
      </c>
      <c r="I3359" s="1">
        <v>-7.6092903999999999</v>
      </c>
      <c r="J3359" s="1">
        <v>110.6496697</v>
      </c>
      <c r="K3359" t="s">
        <v>3018</v>
      </c>
      <c r="L3359" s="1" t="s">
        <v>8371</v>
      </c>
      <c r="M3359" t="s">
        <v>7294</v>
      </c>
      <c r="N3359">
        <f>VLOOKUP(Table2[[#This Row],[NO DEBITUR]],[1]Januari!$B$2:$G$5333,6,FALSE)</f>
        <v>437</v>
      </c>
      <c r="O3359">
        <f>VLOOKUP(Table2[[#This Row],[NO DEBITUR]],[1]Februari!$B$2:$G$5333,6,FALSE)</f>
        <v>305</v>
      </c>
      <c r="P3359">
        <f>VLOOKUP(Table2[[#This Row],[NO DEBITUR]],[1]Maret!$B$2:$G$5333,6,FALSE)</f>
        <v>319</v>
      </c>
      <c r="Q3359">
        <f>VLOOKUP(Table2[[#This Row],[NO DEBITUR]],[1]April!$B$2:$G$5333,6,FALSE)</f>
        <v>301</v>
      </c>
    </row>
    <row r="3360" spans="1:17" x14ac:dyDescent="0.25">
      <c r="A3360" s="1" t="s">
        <v>24015</v>
      </c>
      <c r="B3360" t="s">
        <v>9415</v>
      </c>
      <c r="C3360" t="s">
        <v>14</v>
      </c>
      <c r="D3360" t="s">
        <v>9416</v>
      </c>
      <c r="E3360" t="s">
        <v>9417</v>
      </c>
      <c r="F3360" t="s">
        <v>9418</v>
      </c>
      <c r="G3360" t="s">
        <v>8540</v>
      </c>
      <c r="H3360">
        <v>57463</v>
      </c>
      <c r="I3360" s="1">
        <v>-7.6598259999999998</v>
      </c>
      <c r="J3360" s="1">
        <v>110.65387</v>
      </c>
      <c r="K3360" t="s">
        <v>3018</v>
      </c>
      <c r="L3360" s="1" t="s">
        <v>8371</v>
      </c>
      <c r="M3360" t="s">
        <v>7294</v>
      </c>
      <c r="N3360" t="e">
        <f>VLOOKUP(Table2[[#This Row],[NO DEBITUR]],[1]Januari!$B$2:$G$5333,6,FALSE)</f>
        <v>#N/A</v>
      </c>
      <c r="O3360" t="e">
        <f>VLOOKUP(Table2[[#This Row],[NO DEBITUR]],[1]Februari!$B$2:$G$5333,6,FALSE)</f>
        <v>#N/A</v>
      </c>
      <c r="P3360" t="e">
        <f>VLOOKUP(Table2[[#This Row],[NO DEBITUR]],[1]Maret!$B$2:$G$5333,6,FALSE)</f>
        <v>#N/A</v>
      </c>
      <c r="Q3360" t="e">
        <f>VLOOKUP(Table2[[#This Row],[NO DEBITUR]],[1]April!$B$2:$G$5333,6,FALSE)</f>
        <v>#N/A</v>
      </c>
    </row>
    <row r="3361" spans="1:17" x14ac:dyDescent="0.25">
      <c r="A3361" s="1" t="s">
        <v>24016</v>
      </c>
      <c r="B3361" t="s">
        <v>9419</v>
      </c>
      <c r="C3361" t="s">
        <v>14</v>
      </c>
      <c r="D3361" t="s">
        <v>9420</v>
      </c>
      <c r="E3361" t="s">
        <v>8580</v>
      </c>
      <c r="F3361" t="s">
        <v>8580</v>
      </c>
      <c r="G3361" t="s">
        <v>8540</v>
      </c>
      <c r="H3361">
        <v>57413</v>
      </c>
      <c r="I3361" s="1">
        <v>-7.7052475999999999</v>
      </c>
      <c r="J3361" s="1">
        <v>110.605036</v>
      </c>
      <c r="K3361" t="s">
        <v>3018</v>
      </c>
      <c r="L3361" s="1" t="s">
        <v>8371</v>
      </c>
      <c r="M3361" t="s">
        <v>7294</v>
      </c>
      <c r="N3361">
        <f>VLOOKUP(Table2[[#This Row],[NO DEBITUR]],[1]Januari!$B$2:$G$5333,6,FALSE)</f>
        <v>203</v>
      </c>
      <c r="O3361">
        <f>VLOOKUP(Table2[[#This Row],[NO DEBITUR]],[1]Februari!$B$2:$G$5333,6,FALSE)</f>
        <v>185</v>
      </c>
      <c r="P3361">
        <f>VLOOKUP(Table2[[#This Row],[NO DEBITUR]],[1]Maret!$B$2:$G$5333,6,FALSE)</f>
        <v>133</v>
      </c>
      <c r="Q3361">
        <f>VLOOKUP(Table2[[#This Row],[NO DEBITUR]],[1]April!$B$2:$G$5333,6,FALSE)</f>
        <v>144</v>
      </c>
    </row>
    <row r="3362" spans="1:17" x14ac:dyDescent="0.25">
      <c r="A3362" s="1" t="s">
        <v>24017</v>
      </c>
      <c r="B3362" t="s">
        <v>9421</v>
      </c>
      <c r="C3362" t="s">
        <v>14</v>
      </c>
      <c r="D3362" t="s">
        <v>9422</v>
      </c>
      <c r="E3362" t="s">
        <v>9423</v>
      </c>
      <c r="F3362" t="s">
        <v>9423</v>
      </c>
      <c r="G3362" t="s">
        <v>8540</v>
      </c>
      <c r="H3362">
        <v>57467</v>
      </c>
      <c r="I3362" s="1">
        <v>-7.6888097999999996</v>
      </c>
      <c r="J3362" s="1">
        <v>110.6266407</v>
      </c>
      <c r="K3362" t="s">
        <v>3018</v>
      </c>
      <c r="L3362" s="1" t="s">
        <v>8371</v>
      </c>
      <c r="M3362" t="s">
        <v>7294</v>
      </c>
      <c r="N3362" t="e">
        <f>VLOOKUP(Table2[[#This Row],[NO DEBITUR]],[1]Januari!$B$2:$G$5333,6,FALSE)</f>
        <v>#N/A</v>
      </c>
      <c r="O3362" t="e">
        <f>VLOOKUP(Table2[[#This Row],[NO DEBITUR]],[1]Februari!$B$2:$G$5333,6,FALSE)</f>
        <v>#N/A</v>
      </c>
      <c r="P3362" t="e">
        <f>VLOOKUP(Table2[[#This Row],[NO DEBITUR]],[1]Maret!$B$2:$G$5333,6,FALSE)</f>
        <v>#N/A</v>
      </c>
      <c r="Q3362" t="e">
        <f>VLOOKUP(Table2[[#This Row],[NO DEBITUR]],[1]April!$B$2:$G$5333,6,FALSE)</f>
        <v>#N/A</v>
      </c>
    </row>
    <row r="3363" spans="1:17" x14ac:dyDescent="0.25">
      <c r="A3363" s="1" t="s">
        <v>24018</v>
      </c>
      <c r="B3363" t="s">
        <v>9424</v>
      </c>
      <c r="C3363" t="s">
        <v>14</v>
      </c>
      <c r="D3363" t="s">
        <v>9425</v>
      </c>
      <c r="E3363" t="s">
        <v>8653</v>
      </c>
      <c r="F3363" t="s">
        <v>8389</v>
      </c>
      <c r="G3363" t="s">
        <v>8390</v>
      </c>
      <c r="H3363">
        <v>57169</v>
      </c>
      <c r="I3363" s="1">
        <v>-7.5607822999999996</v>
      </c>
      <c r="J3363" s="1">
        <v>110.7651553</v>
      </c>
      <c r="K3363" t="s">
        <v>3018</v>
      </c>
      <c r="L3363" s="1" t="s">
        <v>8371</v>
      </c>
      <c r="M3363" t="s">
        <v>7294</v>
      </c>
      <c r="N3363" t="e">
        <f>VLOOKUP(Table2[[#This Row],[NO DEBITUR]],[1]Januari!$B$2:$G$5333,6,FALSE)</f>
        <v>#N/A</v>
      </c>
      <c r="O3363" t="e">
        <f>VLOOKUP(Table2[[#This Row],[NO DEBITUR]],[1]Februari!$B$2:$G$5333,6,FALSE)</f>
        <v>#N/A</v>
      </c>
      <c r="P3363" t="e">
        <f>VLOOKUP(Table2[[#This Row],[NO DEBITUR]],[1]Maret!$B$2:$G$5333,6,FALSE)</f>
        <v>#N/A</v>
      </c>
      <c r="Q3363" t="e">
        <f>VLOOKUP(Table2[[#This Row],[NO DEBITUR]],[1]April!$B$2:$G$5333,6,FALSE)</f>
        <v>#N/A</v>
      </c>
    </row>
    <row r="3364" spans="1:17" x14ac:dyDescent="0.25">
      <c r="A3364" s="1" t="s">
        <v>24019</v>
      </c>
      <c r="B3364" t="s">
        <v>9426</v>
      </c>
      <c r="C3364" t="s">
        <v>14</v>
      </c>
      <c r="D3364" t="s">
        <v>9427</v>
      </c>
      <c r="E3364" t="s">
        <v>8678</v>
      </c>
      <c r="F3364" t="s">
        <v>8663</v>
      </c>
      <c r="G3364" t="s">
        <v>8375</v>
      </c>
      <c r="H3364">
        <v>57119</v>
      </c>
      <c r="I3364" s="1">
        <v>-7.5557784999999997</v>
      </c>
      <c r="J3364" s="1">
        <v>110.79849849999999</v>
      </c>
      <c r="K3364" t="s">
        <v>3018</v>
      </c>
      <c r="L3364" s="1" t="s">
        <v>8371</v>
      </c>
      <c r="M3364" t="s">
        <v>7294</v>
      </c>
      <c r="N3364">
        <f>VLOOKUP(Table2[[#This Row],[NO DEBITUR]],[1]Januari!$B$2:$G$5333,6,FALSE)</f>
        <v>233</v>
      </c>
      <c r="O3364">
        <f>VLOOKUP(Table2[[#This Row],[NO DEBITUR]],[1]Februari!$B$2:$G$5333,6,FALSE)</f>
        <v>143</v>
      </c>
      <c r="P3364">
        <f>VLOOKUP(Table2[[#This Row],[NO DEBITUR]],[1]Maret!$B$2:$G$5333,6,FALSE)</f>
        <v>149</v>
      </c>
      <c r="Q3364">
        <f>VLOOKUP(Table2[[#This Row],[NO DEBITUR]],[1]April!$B$2:$G$5333,6,FALSE)</f>
        <v>112</v>
      </c>
    </row>
    <row r="3365" spans="1:17" x14ac:dyDescent="0.25">
      <c r="A3365" s="1" t="s">
        <v>23879</v>
      </c>
      <c r="B3365" t="s">
        <v>8748</v>
      </c>
      <c r="C3365" t="s">
        <v>14</v>
      </c>
      <c r="D3365" t="s">
        <v>8749</v>
      </c>
      <c r="E3365" t="s">
        <v>8750</v>
      </c>
      <c r="F3365" t="s">
        <v>8751</v>
      </c>
      <c r="G3365" t="s">
        <v>8752</v>
      </c>
      <c r="H3365">
        <v>55131</v>
      </c>
      <c r="I3365" s="1">
        <v>-7806885</v>
      </c>
      <c r="J3365" s="1">
        <v>110366799</v>
      </c>
      <c r="K3365" t="s">
        <v>20</v>
      </c>
      <c r="L3365" s="1" t="s">
        <v>8753</v>
      </c>
      <c r="M3365" t="s">
        <v>7294</v>
      </c>
      <c r="N3365" t="e">
        <f>VLOOKUP(Table2[[#This Row],[NO DEBITUR]],[1]Januari!$B$2:$G$5333,6,FALSE)</f>
        <v>#N/A</v>
      </c>
      <c r="O3365" t="e">
        <f>VLOOKUP(Table2[[#This Row],[NO DEBITUR]],[1]Februari!$B$2:$G$5333,6,FALSE)</f>
        <v>#N/A</v>
      </c>
      <c r="P3365" t="e">
        <f>VLOOKUP(Table2[[#This Row],[NO DEBITUR]],[1]Maret!$B$2:$G$5333,6,FALSE)</f>
        <v>#N/A</v>
      </c>
      <c r="Q3365" t="e">
        <f>VLOOKUP(Table2[[#This Row],[NO DEBITUR]],[1]April!$B$2:$G$5333,6,FALSE)</f>
        <v>#N/A</v>
      </c>
    </row>
    <row r="3366" spans="1:17" x14ac:dyDescent="0.25">
      <c r="A3366" s="1" t="s">
        <v>23880</v>
      </c>
      <c r="B3366" t="s">
        <v>8754</v>
      </c>
      <c r="C3366" t="s">
        <v>14</v>
      </c>
      <c r="D3366" t="s">
        <v>8755</v>
      </c>
      <c r="E3366" t="s">
        <v>8756</v>
      </c>
      <c r="F3366" t="s">
        <v>8754</v>
      </c>
      <c r="G3366" t="s">
        <v>8757</v>
      </c>
      <c r="H3366">
        <v>55792</v>
      </c>
      <c r="I3366" s="1">
        <v>-7.8429019999999996</v>
      </c>
      <c r="J3366" s="1">
        <v>110.481334</v>
      </c>
      <c r="K3366" t="s">
        <v>20</v>
      </c>
      <c r="L3366" s="1" t="s">
        <v>8753</v>
      </c>
      <c r="M3366" t="s">
        <v>7294</v>
      </c>
      <c r="N3366" t="e">
        <f>VLOOKUP(Table2[[#This Row],[NO DEBITUR]],[1]Januari!$B$2:$G$5333,6,FALSE)</f>
        <v>#N/A</v>
      </c>
      <c r="O3366" t="e">
        <f>VLOOKUP(Table2[[#This Row],[NO DEBITUR]],[1]Februari!$B$2:$G$5333,6,FALSE)</f>
        <v>#N/A</v>
      </c>
      <c r="P3366" t="e">
        <f>VLOOKUP(Table2[[#This Row],[NO DEBITUR]],[1]Maret!$B$2:$G$5333,6,FALSE)</f>
        <v>#N/A</v>
      </c>
      <c r="Q3366">
        <f>VLOOKUP(Table2[[#This Row],[NO DEBITUR]],[1]April!$B$2:$G$5333,6,FALSE)</f>
        <v>26</v>
      </c>
    </row>
    <row r="3367" spans="1:17" x14ac:dyDescent="0.25">
      <c r="A3367" s="1" t="s">
        <v>23881</v>
      </c>
      <c r="B3367" t="s">
        <v>8758</v>
      </c>
      <c r="C3367" t="s">
        <v>14</v>
      </c>
      <c r="D3367" t="s">
        <v>8759</v>
      </c>
      <c r="E3367" t="s">
        <v>8760</v>
      </c>
      <c r="F3367" t="s">
        <v>8761</v>
      </c>
      <c r="G3367" t="s">
        <v>8757</v>
      </c>
      <c r="H3367">
        <v>55184</v>
      </c>
      <c r="I3367" s="1" t="s">
        <v>8762</v>
      </c>
      <c r="J3367" s="1" t="s">
        <v>8763</v>
      </c>
      <c r="K3367" t="s">
        <v>20</v>
      </c>
      <c r="L3367" s="1" t="s">
        <v>8753</v>
      </c>
      <c r="M3367" t="s">
        <v>7294</v>
      </c>
      <c r="N3367" t="e">
        <f>VLOOKUP(Table2[[#This Row],[NO DEBITUR]],[1]Januari!$B$2:$G$5333,6,FALSE)</f>
        <v>#N/A</v>
      </c>
      <c r="O3367" t="e">
        <f>VLOOKUP(Table2[[#This Row],[NO DEBITUR]],[1]Februari!$B$2:$G$5333,6,FALSE)</f>
        <v>#N/A</v>
      </c>
      <c r="P3367">
        <f>VLOOKUP(Table2[[#This Row],[NO DEBITUR]],[1]Maret!$B$2:$G$5333,6,FALSE)</f>
        <v>101</v>
      </c>
      <c r="Q3367">
        <f>VLOOKUP(Table2[[#This Row],[NO DEBITUR]],[1]April!$B$2:$G$5333,6,FALSE)</f>
        <v>226</v>
      </c>
    </row>
    <row r="3368" spans="1:17" x14ac:dyDescent="0.25">
      <c r="A3368" s="1" t="s">
        <v>23882</v>
      </c>
      <c r="B3368" t="s">
        <v>7548</v>
      </c>
      <c r="C3368" t="s">
        <v>14</v>
      </c>
      <c r="D3368" t="s">
        <v>8764</v>
      </c>
      <c r="E3368" t="s">
        <v>7548</v>
      </c>
      <c r="F3368" t="s">
        <v>8765</v>
      </c>
      <c r="G3368" t="s">
        <v>8766</v>
      </c>
      <c r="H3368">
        <v>55581</v>
      </c>
      <c r="I3368" s="1">
        <v>-7729677</v>
      </c>
      <c r="J3368" s="1">
        <v>110453072</v>
      </c>
      <c r="K3368" t="s">
        <v>20</v>
      </c>
      <c r="L3368" s="1" t="s">
        <v>8753</v>
      </c>
      <c r="M3368" t="s">
        <v>7294</v>
      </c>
      <c r="N3368" t="e">
        <f>VLOOKUP(Table2[[#This Row],[NO DEBITUR]],[1]Januari!$B$2:$G$5333,6,FALSE)</f>
        <v>#N/A</v>
      </c>
      <c r="O3368">
        <f>VLOOKUP(Table2[[#This Row],[NO DEBITUR]],[1]Februari!$B$2:$G$5333,6,FALSE)</f>
        <v>172</v>
      </c>
      <c r="P3368">
        <f>VLOOKUP(Table2[[#This Row],[NO DEBITUR]],[1]Maret!$B$2:$G$5333,6,FALSE)</f>
        <v>400</v>
      </c>
      <c r="Q3368">
        <f>VLOOKUP(Table2[[#This Row],[NO DEBITUR]],[1]April!$B$2:$G$5333,6,FALSE)</f>
        <v>483</v>
      </c>
    </row>
    <row r="3369" spans="1:17" x14ac:dyDescent="0.25">
      <c r="A3369" s="1" t="s">
        <v>23883</v>
      </c>
      <c r="B3369" t="s">
        <v>8767</v>
      </c>
      <c r="C3369" t="s">
        <v>14</v>
      </c>
      <c r="D3369" t="s">
        <v>8768</v>
      </c>
      <c r="E3369" t="s">
        <v>8767</v>
      </c>
      <c r="F3369" t="s">
        <v>8769</v>
      </c>
      <c r="G3369" t="s">
        <v>8757</v>
      </c>
      <c r="H3369">
        <v>55782</v>
      </c>
      <c r="I3369" s="1">
        <v>-7944992</v>
      </c>
      <c r="J3369" s="1">
        <v>110374570</v>
      </c>
      <c r="K3369" t="s">
        <v>20</v>
      </c>
      <c r="L3369" s="1" t="s">
        <v>8753</v>
      </c>
      <c r="M3369" t="s">
        <v>7294</v>
      </c>
      <c r="N3369" t="e">
        <f>VLOOKUP(Table2[[#This Row],[NO DEBITUR]],[1]Januari!$B$2:$G$5333,6,FALSE)</f>
        <v>#N/A</v>
      </c>
      <c r="O3369" t="e">
        <f>VLOOKUP(Table2[[#This Row],[NO DEBITUR]],[1]Februari!$B$2:$G$5333,6,FALSE)</f>
        <v>#N/A</v>
      </c>
      <c r="P3369">
        <f>VLOOKUP(Table2[[#This Row],[NO DEBITUR]],[1]Maret!$B$2:$G$5333,6,FALSE)</f>
        <v>246</v>
      </c>
      <c r="Q3369">
        <f>VLOOKUP(Table2[[#This Row],[NO DEBITUR]],[1]April!$B$2:$G$5333,6,FALSE)</f>
        <v>423</v>
      </c>
    </row>
    <row r="3370" spans="1:17" x14ac:dyDescent="0.25">
      <c r="A3370" s="1" t="s">
        <v>23884</v>
      </c>
      <c r="B3370" t="s">
        <v>8770</v>
      </c>
      <c r="C3370" t="s">
        <v>14</v>
      </c>
      <c r="D3370" t="s">
        <v>8771</v>
      </c>
      <c r="E3370" t="s">
        <v>8156</v>
      </c>
      <c r="F3370" t="s">
        <v>8772</v>
      </c>
      <c r="G3370" t="s">
        <v>8766</v>
      </c>
      <c r="H3370">
        <v>55264</v>
      </c>
      <c r="I3370" s="1">
        <v>-7.7856839999999998</v>
      </c>
      <c r="J3370" s="1">
        <v>110.29627000000001</v>
      </c>
      <c r="K3370" t="s">
        <v>20</v>
      </c>
      <c r="L3370" s="1" t="s">
        <v>8753</v>
      </c>
      <c r="M3370" t="s">
        <v>7294</v>
      </c>
      <c r="N3370">
        <f>VLOOKUP(Table2[[#This Row],[NO DEBITUR]],[1]Januari!$B$2:$G$5333,6,FALSE)</f>
        <v>8</v>
      </c>
      <c r="O3370">
        <f>VLOOKUP(Table2[[#This Row],[NO DEBITUR]],[1]Februari!$B$2:$G$5333,6,FALSE)</f>
        <v>266</v>
      </c>
      <c r="P3370">
        <f>VLOOKUP(Table2[[#This Row],[NO DEBITUR]],[1]Maret!$B$2:$G$5333,6,FALSE)</f>
        <v>748</v>
      </c>
      <c r="Q3370">
        <f>VLOOKUP(Table2[[#This Row],[NO DEBITUR]],[1]April!$B$2:$G$5333,6,FALSE)</f>
        <v>811</v>
      </c>
    </row>
    <row r="3371" spans="1:17" x14ac:dyDescent="0.25">
      <c r="A3371" s="1" t="s">
        <v>23885</v>
      </c>
      <c r="B3371" t="s">
        <v>8773</v>
      </c>
      <c r="C3371" t="s">
        <v>14</v>
      </c>
      <c r="D3371" t="s">
        <v>8774</v>
      </c>
      <c r="E3371" t="s">
        <v>8775</v>
      </c>
      <c r="F3371" t="s">
        <v>8773</v>
      </c>
      <c r="G3371" t="s">
        <v>8773</v>
      </c>
      <c r="H3371">
        <v>55582</v>
      </c>
      <c r="I3371" s="1">
        <v>-7661761</v>
      </c>
      <c r="J3371" s="1">
        <v>110420587</v>
      </c>
      <c r="K3371" t="s">
        <v>20</v>
      </c>
      <c r="L3371" s="1" t="s">
        <v>8753</v>
      </c>
      <c r="M3371" t="s">
        <v>7294</v>
      </c>
      <c r="N3371">
        <f>VLOOKUP(Table2[[#This Row],[NO DEBITUR]],[1]Januari!$B$2:$G$5333,6,FALSE)</f>
        <v>19</v>
      </c>
      <c r="O3371">
        <f>VLOOKUP(Table2[[#This Row],[NO DEBITUR]],[1]Februari!$B$2:$G$5333,6,FALSE)</f>
        <v>329</v>
      </c>
      <c r="P3371">
        <f>VLOOKUP(Table2[[#This Row],[NO DEBITUR]],[1]Maret!$B$2:$G$5333,6,FALSE)</f>
        <v>461</v>
      </c>
      <c r="Q3371">
        <f>VLOOKUP(Table2[[#This Row],[NO DEBITUR]],[1]April!$B$2:$G$5333,6,FALSE)</f>
        <v>330</v>
      </c>
    </row>
    <row r="3372" spans="1:17" x14ac:dyDescent="0.25">
      <c r="A3372" s="1" t="s">
        <v>23886</v>
      </c>
      <c r="B3372" t="s">
        <v>8776</v>
      </c>
      <c r="C3372" t="s">
        <v>14</v>
      </c>
      <c r="D3372" t="s">
        <v>8777</v>
      </c>
      <c r="E3372" t="s">
        <v>8778</v>
      </c>
      <c r="F3372" t="s">
        <v>8779</v>
      </c>
      <c r="G3372" t="s">
        <v>8766</v>
      </c>
      <c r="H3372">
        <v>55552</v>
      </c>
      <c r="I3372" s="1">
        <v>-7650141</v>
      </c>
      <c r="J3372" s="1">
        <v>110325071</v>
      </c>
      <c r="K3372" t="s">
        <v>20</v>
      </c>
      <c r="L3372" s="1" t="s">
        <v>8753</v>
      </c>
      <c r="M3372" t="s">
        <v>7294</v>
      </c>
      <c r="N3372" t="e">
        <f>VLOOKUP(Table2[[#This Row],[NO DEBITUR]],[1]Januari!$B$2:$G$5333,6,FALSE)</f>
        <v>#N/A</v>
      </c>
      <c r="O3372" t="e">
        <f>VLOOKUP(Table2[[#This Row],[NO DEBITUR]],[1]Februari!$B$2:$G$5333,6,FALSE)</f>
        <v>#N/A</v>
      </c>
      <c r="P3372" t="e">
        <f>VLOOKUP(Table2[[#This Row],[NO DEBITUR]],[1]Maret!$B$2:$G$5333,6,FALSE)</f>
        <v>#N/A</v>
      </c>
      <c r="Q3372" t="e">
        <f>VLOOKUP(Table2[[#This Row],[NO DEBITUR]],[1]April!$B$2:$G$5333,6,FALSE)</f>
        <v>#N/A</v>
      </c>
    </row>
    <row r="3373" spans="1:17" x14ac:dyDescent="0.25">
      <c r="A3373" s="1" t="s">
        <v>23887</v>
      </c>
      <c r="B3373" t="s">
        <v>8780</v>
      </c>
      <c r="C3373" t="s">
        <v>14</v>
      </c>
      <c r="D3373" t="s">
        <v>8781</v>
      </c>
      <c r="E3373" t="s">
        <v>8782</v>
      </c>
      <c r="F3373" t="s">
        <v>8782</v>
      </c>
      <c r="G3373" t="s">
        <v>8752</v>
      </c>
      <c r="H3373">
        <v>55261</v>
      </c>
      <c r="I3373" s="1">
        <v>-7797230</v>
      </c>
      <c r="J3373" s="1">
        <v>-7797230</v>
      </c>
      <c r="K3373" t="s">
        <v>20</v>
      </c>
      <c r="L3373" s="1" t="s">
        <v>8753</v>
      </c>
      <c r="M3373" t="s">
        <v>7294</v>
      </c>
      <c r="N3373">
        <f>VLOOKUP(Table2[[#This Row],[NO DEBITUR]],[1]Januari!$B$2:$G$5333,6,FALSE)</f>
        <v>776</v>
      </c>
      <c r="O3373">
        <f>VLOOKUP(Table2[[#This Row],[NO DEBITUR]],[1]Februari!$B$2:$G$5333,6,FALSE)</f>
        <v>961</v>
      </c>
      <c r="P3373">
        <f>VLOOKUP(Table2[[#This Row],[NO DEBITUR]],[1]Maret!$B$2:$G$5333,6,FALSE)</f>
        <v>859</v>
      </c>
      <c r="Q3373">
        <f>VLOOKUP(Table2[[#This Row],[NO DEBITUR]],[1]April!$B$2:$G$5333,6,FALSE)</f>
        <v>817</v>
      </c>
    </row>
    <row r="3374" spans="1:17" x14ac:dyDescent="0.25">
      <c r="A3374" s="1" t="s">
        <v>23888</v>
      </c>
      <c r="B3374" t="s">
        <v>8783</v>
      </c>
      <c r="C3374" t="s">
        <v>14</v>
      </c>
      <c r="D3374" t="s">
        <v>8784</v>
      </c>
      <c r="E3374" t="s">
        <v>8785</v>
      </c>
      <c r="F3374" t="s">
        <v>8786</v>
      </c>
      <c r="G3374" t="s">
        <v>8752</v>
      </c>
      <c r="H3374">
        <v>55165</v>
      </c>
      <c r="I3374" s="1">
        <v>-7802002</v>
      </c>
      <c r="J3374" s="1">
        <v>110391452</v>
      </c>
      <c r="K3374" t="s">
        <v>20</v>
      </c>
      <c r="L3374" s="1" t="s">
        <v>8753</v>
      </c>
      <c r="M3374" t="s">
        <v>7294</v>
      </c>
      <c r="N3374">
        <f>VLOOKUP(Table2[[#This Row],[NO DEBITUR]],[1]Januari!$B$2:$G$5333,6,FALSE)</f>
        <v>723</v>
      </c>
      <c r="O3374">
        <f>VLOOKUP(Table2[[#This Row],[NO DEBITUR]],[1]Februari!$B$2:$G$5333,6,FALSE)</f>
        <v>916</v>
      </c>
      <c r="P3374">
        <f>VLOOKUP(Table2[[#This Row],[NO DEBITUR]],[1]Maret!$B$2:$G$5333,6,FALSE)</f>
        <v>904</v>
      </c>
      <c r="Q3374">
        <f>VLOOKUP(Table2[[#This Row],[NO DEBITUR]],[1]April!$B$2:$G$5333,6,FALSE)</f>
        <v>808</v>
      </c>
    </row>
    <row r="3375" spans="1:17" x14ac:dyDescent="0.25">
      <c r="A3375" s="1" t="s">
        <v>23889</v>
      </c>
      <c r="B3375" t="s">
        <v>8787</v>
      </c>
      <c r="C3375" t="s">
        <v>14</v>
      </c>
      <c r="D3375" t="s">
        <v>8788</v>
      </c>
      <c r="E3375" t="s">
        <v>8789</v>
      </c>
      <c r="F3375" t="s">
        <v>8790</v>
      </c>
      <c r="G3375" t="s">
        <v>8766</v>
      </c>
      <c r="H3375">
        <v>55143</v>
      </c>
      <c r="I3375" s="1" t="s">
        <v>8791</v>
      </c>
      <c r="J3375" s="1" t="s">
        <v>8792</v>
      </c>
      <c r="K3375" t="s">
        <v>20</v>
      </c>
      <c r="L3375" s="1" t="s">
        <v>8753</v>
      </c>
      <c r="M3375" t="s">
        <v>7294</v>
      </c>
      <c r="N3375">
        <f>VLOOKUP(Table2[[#This Row],[NO DEBITUR]],[1]Januari!$B$2:$G$5333,6,FALSE)</f>
        <v>1244</v>
      </c>
      <c r="O3375">
        <f>VLOOKUP(Table2[[#This Row],[NO DEBITUR]],[1]Februari!$B$2:$G$5333,6,FALSE)</f>
        <v>997</v>
      </c>
      <c r="P3375">
        <f>VLOOKUP(Table2[[#This Row],[NO DEBITUR]],[1]Maret!$B$2:$G$5333,6,FALSE)</f>
        <v>1094</v>
      </c>
      <c r="Q3375">
        <f>VLOOKUP(Table2[[#This Row],[NO DEBITUR]],[1]April!$B$2:$G$5333,6,FALSE)</f>
        <v>1100</v>
      </c>
    </row>
    <row r="3376" spans="1:17" x14ac:dyDescent="0.25">
      <c r="A3376" s="1" t="s">
        <v>23890</v>
      </c>
      <c r="B3376" t="s">
        <v>286</v>
      </c>
      <c r="C3376" t="s">
        <v>14</v>
      </c>
      <c r="D3376" t="s">
        <v>8793</v>
      </c>
      <c r="E3376" t="s">
        <v>8794</v>
      </c>
      <c r="F3376" t="s">
        <v>1968</v>
      </c>
      <c r="G3376" t="s">
        <v>8766</v>
      </c>
      <c r="H3376">
        <v>55281</v>
      </c>
      <c r="I3376" s="1">
        <v>-7.7809999999999997</v>
      </c>
      <c r="J3376" s="1">
        <v>110.41370999999999</v>
      </c>
      <c r="K3376" t="s">
        <v>20</v>
      </c>
      <c r="L3376" s="1" t="s">
        <v>8753</v>
      </c>
      <c r="M3376" t="s">
        <v>7294</v>
      </c>
      <c r="N3376">
        <f>VLOOKUP(Table2[[#This Row],[NO DEBITUR]],[1]Januari!$B$2:$G$5333,6,FALSE)</f>
        <v>1257</v>
      </c>
      <c r="O3376">
        <f>VLOOKUP(Table2[[#This Row],[NO DEBITUR]],[1]Februari!$B$2:$G$5333,6,FALSE)</f>
        <v>1193</v>
      </c>
      <c r="P3376">
        <f>VLOOKUP(Table2[[#This Row],[NO DEBITUR]],[1]Maret!$B$2:$G$5333,6,FALSE)</f>
        <v>1332</v>
      </c>
      <c r="Q3376">
        <f>VLOOKUP(Table2[[#This Row],[NO DEBITUR]],[1]April!$B$2:$G$5333,6,FALSE)</f>
        <v>915</v>
      </c>
    </row>
    <row r="3377" spans="1:17" x14ac:dyDescent="0.25">
      <c r="A3377" s="1" t="s">
        <v>23891</v>
      </c>
      <c r="B3377" t="s">
        <v>8769</v>
      </c>
      <c r="C3377" t="s">
        <v>14</v>
      </c>
      <c r="D3377" t="s">
        <v>8795</v>
      </c>
      <c r="E3377" t="s">
        <v>8796</v>
      </c>
      <c r="F3377" t="s">
        <v>8797</v>
      </c>
      <c r="G3377" t="s">
        <v>8757</v>
      </c>
      <c r="H3377">
        <v>55781</v>
      </c>
      <c r="I3377" s="1">
        <v>-7.9034040000000001</v>
      </c>
      <c r="J3377" s="1">
        <v>110.38378400000001</v>
      </c>
      <c r="K3377" t="s">
        <v>20</v>
      </c>
      <c r="L3377" s="1" t="s">
        <v>8753</v>
      </c>
      <c r="M3377" t="s">
        <v>7294</v>
      </c>
      <c r="N3377">
        <f>VLOOKUP(Table2[[#This Row],[NO DEBITUR]],[1]Januari!$B$2:$G$5333,6,FALSE)</f>
        <v>1013</v>
      </c>
      <c r="O3377">
        <f>VLOOKUP(Table2[[#This Row],[NO DEBITUR]],[1]Februari!$B$2:$G$5333,6,FALSE)</f>
        <v>1001</v>
      </c>
      <c r="P3377">
        <f>VLOOKUP(Table2[[#This Row],[NO DEBITUR]],[1]Maret!$B$2:$G$5333,6,FALSE)</f>
        <v>975</v>
      </c>
      <c r="Q3377">
        <f>VLOOKUP(Table2[[#This Row],[NO DEBITUR]],[1]April!$B$2:$G$5333,6,FALSE)</f>
        <v>880</v>
      </c>
    </row>
    <row r="3378" spans="1:17" x14ac:dyDescent="0.25">
      <c r="A3378" s="1" t="s">
        <v>23892</v>
      </c>
      <c r="B3378" t="s">
        <v>8798</v>
      </c>
      <c r="C3378" t="s">
        <v>14</v>
      </c>
      <c r="D3378" t="s">
        <v>8799</v>
      </c>
      <c r="E3378" t="s">
        <v>8800</v>
      </c>
      <c r="F3378" t="s">
        <v>8772</v>
      </c>
      <c r="G3378" t="s">
        <v>8766</v>
      </c>
      <c r="H3378">
        <v>55264</v>
      </c>
      <c r="I3378" s="1">
        <v>-7.7773830000000004</v>
      </c>
      <c r="J3378" s="1">
        <v>110.317302</v>
      </c>
      <c r="K3378" t="s">
        <v>20</v>
      </c>
      <c r="L3378" s="1" t="s">
        <v>8753</v>
      </c>
      <c r="M3378" t="s">
        <v>7294</v>
      </c>
      <c r="N3378">
        <f>VLOOKUP(Table2[[#This Row],[NO DEBITUR]],[1]Januari!$B$2:$G$5333,6,FALSE)</f>
        <v>139</v>
      </c>
      <c r="O3378">
        <f>VLOOKUP(Table2[[#This Row],[NO DEBITUR]],[1]Februari!$B$2:$G$5333,6,FALSE)</f>
        <v>184</v>
      </c>
      <c r="P3378">
        <f>VLOOKUP(Table2[[#This Row],[NO DEBITUR]],[1]Maret!$B$2:$G$5333,6,FALSE)</f>
        <v>234</v>
      </c>
      <c r="Q3378">
        <f>VLOOKUP(Table2[[#This Row],[NO DEBITUR]],[1]April!$B$2:$G$5333,6,FALSE)</f>
        <v>213</v>
      </c>
    </row>
    <row r="3379" spans="1:17" x14ac:dyDescent="0.25">
      <c r="A3379" s="1" t="s">
        <v>23893</v>
      </c>
      <c r="B3379" t="s">
        <v>8801</v>
      </c>
      <c r="C3379" t="s">
        <v>14</v>
      </c>
      <c r="D3379" t="s">
        <v>8802</v>
      </c>
      <c r="E3379" t="s">
        <v>8794</v>
      </c>
      <c r="F3379" t="s">
        <v>1968</v>
      </c>
      <c r="G3379" t="s">
        <v>8766</v>
      </c>
      <c r="H3379">
        <v>55281</v>
      </c>
      <c r="I3379" s="1">
        <v>-7.7833940000000004</v>
      </c>
      <c r="J3379" s="1">
        <v>110.39803499999999</v>
      </c>
      <c r="K3379" t="s">
        <v>20</v>
      </c>
      <c r="L3379" s="1" t="s">
        <v>8753</v>
      </c>
      <c r="M3379" t="s">
        <v>7294</v>
      </c>
      <c r="N3379">
        <f>VLOOKUP(Table2[[#This Row],[NO DEBITUR]],[1]Januari!$B$2:$G$5333,6,FALSE)</f>
        <v>1710</v>
      </c>
      <c r="O3379">
        <f>VLOOKUP(Table2[[#This Row],[NO DEBITUR]],[1]Februari!$B$2:$G$5333,6,FALSE)</f>
        <v>1687</v>
      </c>
      <c r="P3379">
        <f>VLOOKUP(Table2[[#This Row],[NO DEBITUR]],[1]Maret!$B$2:$G$5333,6,FALSE)</f>
        <v>1855</v>
      </c>
      <c r="Q3379">
        <f>VLOOKUP(Table2[[#This Row],[NO DEBITUR]],[1]April!$B$2:$G$5333,6,FALSE)</f>
        <v>1684</v>
      </c>
    </row>
    <row r="3380" spans="1:17" x14ac:dyDescent="0.25">
      <c r="A3380" s="1" t="s">
        <v>23894</v>
      </c>
      <c r="B3380" t="s">
        <v>8803</v>
      </c>
      <c r="C3380" t="s">
        <v>14</v>
      </c>
      <c r="D3380" t="s">
        <v>8804</v>
      </c>
      <c r="E3380" t="s">
        <v>8805</v>
      </c>
      <c r="F3380" t="s">
        <v>8803</v>
      </c>
      <c r="G3380" t="s">
        <v>8757</v>
      </c>
      <c r="H3380">
        <v>55771</v>
      </c>
      <c r="I3380" s="1">
        <v>-7.9485349999999997</v>
      </c>
      <c r="J3380" s="1">
        <v>110.346119</v>
      </c>
      <c r="K3380" t="s">
        <v>20</v>
      </c>
      <c r="L3380" s="1" t="s">
        <v>8753</v>
      </c>
      <c r="M3380" t="s">
        <v>7294</v>
      </c>
      <c r="N3380">
        <f>VLOOKUP(Table2[[#This Row],[NO DEBITUR]],[1]Januari!$B$2:$G$5333,6,FALSE)</f>
        <v>182</v>
      </c>
      <c r="O3380">
        <f>VLOOKUP(Table2[[#This Row],[NO DEBITUR]],[1]Februari!$B$2:$G$5333,6,FALSE)</f>
        <v>213</v>
      </c>
      <c r="P3380">
        <f>VLOOKUP(Table2[[#This Row],[NO DEBITUR]],[1]Maret!$B$2:$G$5333,6,FALSE)</f>
        <v>232</v>
      </c>
      <c r="Q3380">
        <f>VLOOKUP(Table2[[#This Row],[NO DEBITUR]],[1]April!$B$2:$G$5333,6,FALSE)</f>
        <v>265</v>
      </c>
    </row>
    <row r="3381" spans="1:17" x14ac:dyDescent="0.25">
      <c r="A3381" s="1" t="s">
        <v>23895</v>
      </c>
      <c r="B3381" t="s">
        <v>3999</v>
      </c>
      <c r="C3381" t="s">
        <v>14</v>
      </c>
      <c r="D3381" t="s">
        <v>8806</v>
      </c>
      <c r="E3381" t="s">
        <v>8807</v>
      </c>
      <c r="F3381" t="s">
        <v>8807</v>
      </c>
      <c r="G3381" t="s">
        <v>8757</v>
      </c>
      <c r="H3381">
        <v>55764</v>
      </c>
      <c r="I3381" s="1">
        <v>-7.9263110000000001</v>
      </c>
      <c r="J3381" s="1">
        <v>110.319436</v>
      </c>
      <c r="K3381" t="s">
        <v>20</v>
      </c>
      <c r="L3381" s="1" t="s">
        <v>8753</v>
      </c>
      <c r="M3381" t="s">
        <v>7294</v>
      </c>
      <c r="N3381">
        <f>VLOOKUP(Table2[[#This Row],[NO DEBITUR]],[1]Januari!$B$2:$G$5333,6,FALSE)</f>
        <v>336</v>
      </c>
      <c r="O3381">
        <f>VLOOKUP(Table2[[#This Row],[NO DEBITUR]],[1]Februari!$B$2:$G$5333,6,FALSE)</f>
        <v>344</v>
      </c>
      <c r="P3381">
        <f>VLOOKUP(Table2[[#This Row],[NO DEBITUR]],[1]Maret!$B$2:$G$5333,6,FALSE)</f>
        <v>323</v>
      </c>
      <c r="Q3381">
        <f>VLOOKUP(Table2[[#This Row],[NO DEBITUR]],[1]April!$B$2:$G$5333,6,FALSE)</f>
        <v>351</v>
      </c>
    </row>
    <row r="3382" spans="1:17" x14ac:dyDescent="0.25">
      <c r="A3382" s="1" t="s">
        <v>23896</v>
      </c>
      <c r="B3382" t="s">
        <v>8808</v>
      </c>
      <c r="C3382" t="s">
        <v>14</v>
      </c>
      <c r="D3382" t="s">
        <v>8809</v>
      </c>
      <c r="E3382" t="s">
        <v>8810</v>
      </c>
      <c r="F3382" t="s">
        <v>8786</v>
      </c>
      <c r="G3382" t="s">
        <v>8752</v>
      </c>
      <c r="H3382">
        <v>55285</v>
      </c>
      <c r="I3382" s="1" t="s">
        <v>8811</v>
      </c>
      <c r="J3382" s="1" t="s">
        <v>8812</v>
      </c>
      <c r="K3382" t="s">
        <v>20</v>
      </c>
      <c r="L3382" s="1" t="s">
        <v>8753</v>
      </c>
      <c r="M3382" t="s">
        <v>7294</v>
      </c>
      <c r="N3382">
        <f>VLOOKUP(Table2[[#This Row],[NO DEBITUR]],[1]Januari!$B$2:$G$5333,6,FALSE)</f>
        <v>1436</v>
      </c>
      <c r="O3382">
        <f>VLOOKUP(Table2[[#This Row],[NO DEBITUR]],[1]Februari!$B$2:$G$5333,6,FALSE)</f>
        <v>1037</v>
      </c>
      <c r="P3382">
        <f>VLOOKUP(Table2[[#This Row],[NO DEBITUR]],[1]Maret!$B$2:$G$5333,6,FALSE)</f>
        <v>1245</v>
      </c>
      <c r="Q3382">
        <f>VLOOKUP(Table2[[#This Row],[NO DEBITUR]],[1]April!$B$2:$G$5333,6,FALSE)</f>
        <v>872</v>
      </c>
    </row>
    <row r="3383" spans="1:17" x14ac:dyDescent="0.25">
      <c r="A3383" s="1" t="s">
        <v>23897</v>
      </c>
      <c r="B3383" t="s">
        <v>8813</v>
      </c>
      <c r="C3383" t="s">
        <v>14</v>
      </c>
      <c r="D3383" t="s">
        <v>8814</v>
      </c>
      <c r="E3383" t="s">
        <v>8815</v>
      </c>
      <c r="F3383" t="s">
        <v>8816</v>
      </c>
      <c r="G3383" t="s">
        <v>8752</v>
      </c>
      <c r="H3383">
        <v>55153</v>
      </c>
      <c r="I3383" s="1" t="s">
        <v>8817</v>
      </c>
      <c r="J3383" s="1" t="s">
        <v>8818</v>
      </c>
      <c r="K3383" t="s">
        <v>20</v>
      </c>
      <c r="L3383" s="1" t="s">
        <v>8753</v>
      </c>
      <c r="M3383" t="s">
        <v>7294</v>
      </c>
      <c r="N3383">
        <f>VLOOKUP(Table2[[#This Row],[NO DEBITUR]],[1]Januari!$B$2:$G$5333,6,FALSE)</f>
        <v>2264</v>
      </c>
      <c r="O3383">
        <f>VLOOKUP(Table2[[#This Row],[NO DEBITUR]],[1]Februari!$B$2:$G$5333,6,FALSE)</f>
        <v>1953</v>
      </c>
      <c r="P3383">
        <f>VLOOKUP(Table2[[#This Row],[NO DEBITUR]],[1]Maret!$B$2:$G$5333,6,FALSE)</f>
        <v>2053</v>
      </c>
      <c r="Q3383">
        <f>VLOOKUP(Table2[[#This Row],[NO DEBITUR]],[1]April!$B$2:$G$5333,6,FALSE)</f>
        <v>1857</v>
      </c>
    </row>
    <row r="3384" spans="1:17" x14ac:dyDescent="0.25">
      <c r="A3384" s="1" t="s">
        <v>23898</v>
      </c>
      <c r="B3384" t="s">
        <v>8819</v>
      </c>
      <c r="C3384" t="s">
        <v>14</v>
      </c>
      <c r="D3384" t="s">
        <v>8820</v>
      </c>
      <c r="E3384" t="s">
        <v>7304</v>
      </c>
      <c r="F3384" t="s">
        <v>7304</v>
      </c>
      <c r="G3384" t="s">
        <v>8752</v>
      </c>
      <c r="H3384">
        <v>55244</v>
      </c>
      <c r="I3384" s="1" t="s">
        <v>8821</v>
      </c>
      <c r="J3384" s="1" t="s">
        <v>8822</v>
      </c>
      <c r="K3384" t="s">
        <v>20</v>
      </c>
      <c r="L3384" s="1" t="s">
        <v>8753</v>
      </c>
      <c r="M3384" t="s">
        <v>7294</v>
      </c>
      <c r="N3384">
        <f>VLOOKUP(Table2[[#This Row],[NO DEBITUR]],[1]Januari!$B$2:$G$5333,6,FALSE)</f>
        <v>1445</v>
      </c>
      <c r="O3384">
        <f>VLOOKUP(Table2[[#This Row],[NO DEBITUR]],[1]Februari!$B$2:$G$5333,6,FALSE)</f>
        <v>1042</v>
      </c>
      <c r="P3384">
        <f>VLOOKUP(Table2[[#This Row],[NO DEBITUR]],[1]Maret!$B$2:$G$5333,6,FALSE)</f>
        <v>1225</v>
      </c>
      <c r="Q3384">
        <f>VLOOKUP(Table2[[#This Row],[NO DEBITUR]],[1]April!$B$2:$G$5333,6,FALSE)</f>
        <v>961</v>
      </c>
    </row>
    <row r="3385" spans="1:17" x14ac:dyDescent="0.25">
      <c r="A3385" s="1" t="s">
        <v>23899</v>
      </c>
      <c r="B3385" t="s">
        <v>8823</v>
      </c>
      <c r="C3385" t="s">
        <v>14</v>
      </c>
      <c r="D3385" t="s">
        <v>8824</v>
      </c>
      <c r="E3385" t="s">
        <v>8825</v>
      </c>
      <c r="F3385" t="s">
        <v>8826</v>
      </c>
      <c r="G3385" t="s">
        <v>8752</v>
      </c>
      <c r="H3385">
        <v>55122</v>
      </c>
      <c r="I3385" s="1" t="s">
        <v>8827</v>
      </c>
      <c r="J3385" s="1" t="s">
        <v>8828</v>
      </c>
      <c r="K3385" t="s">
        <v>20</v>
      </c>
      <c r="L3385" s="1" t="s">
        <v>8753</v>
      </c>
      <c r="M3385" t="s">
        <v>7294</v>
      </c>
      <c r="N3385">
        <f>VLOOKUP(Table2[[#This Row],[NO DEBITUR]],[1]Januari!$B$2:$G$5333,6,FALSE)</f>
        <v>4425</v>
      </c>
      <c r="O3385">
        <f>VLOOKUP(Table2[[#This Row],[NO DEBITUR]],[1]Februari!$B$2:$G$5333,6,FALSE)</f>
        <v>4123</v>
      </c>
      <c r="P3385">
        <f>VLOOKUP(Table2[[#This Row],[NO DEBITUR]],[1]Maret!$B$2:$G$5333,6,FALSE)</f>
        <v>4297</v>
      </c>
      <c r="Q3385">
        <f>VLOOKUP(Table2[[#This Row],[NO DEBITUR]],[1]April!$B$2:$G$5333,6,FALSE)</f>
        <v>3213</v>
      </c>
    </row>
    <row r="3386" spans="1:17" x14ac:dyDescent="0.25">
      <c r="A3386" s="1" t="s">
        <v>23900</v>
      </c>
      <c r="B3386" t="s">
        <v>8829</v>
      </c>
      <c r="C3386" t="s">
        <v>14</v>
      </c>
      <c r="D3386" t="s">
        <v>8830</v>
      </c>
      <c r="E3386" t="s">
        <v>8831</v>
      </c>
      <c r="F3386" t="s">
        <v>8832</v>
      </c>
      <c r="G3386" t="s">
        <v>8752</v>
      </c>
      <c r="H3386">
        <v>55223</v>
      </c>
      <c r="I3386" s="1" t="s">
        <v>8833</v>
      </c>
      <c r="J3386" s="1" t="s">
        <v>8834</v>
      </c>
      <c r="K3386" t="s">
        <v>20</v>
      </c>
      <c r="L3386" s="1" t="s">
        <v>8753</v>
      </c>
      <c r="M3386" t="s">
        <v>7294</v>
      </c>
      <c r="N3386">
        <f>VLOOKUP(Table2[[#This Row],[NO DEBITUR]],[1]Januari!$B$2:$G$5333,6,FALSE)</f>
        <v>1620</v>
      </c>
      <c r="O3386">
        <f>VLOOKUP(Table2[[#This Row],[NO DEBITUR]],[1]Februari!$B$2:$G$5333,6,FALSE)</f>
        <v>1876</v>
      </c>
      <c r="P3386">
        <f>VLOOKUP(Table2[[#This Row],[NO DEBITUR]],[1]Maret!$B$2:$G$5333,6,FALSE)</f>
        <v>2016</v>
      </c>
      <c r="Q3386">
        <f>VLOOKUP(Table2[[#This Row],[NO DEBITUR]],[1]April!$B$2:$G$5333,6,FALSE)</f>
        <v>1960</v>
      </c>
    </row>
    <row r="3387" spans="1:17" x14ac:dyDescent="0.25">
      <c r="A3387" s="1" t="s">
        <v>23901</v>
      </c>
      <c r="B3387" t="s">
        <v>8835</v>
      </c>
      <c r="C3387" t="s">
        <v>14</v>
      </c>
      <c r="D3387" t="s">
        <v>8836</v>
      </c>
      <c r="E3387" t="s">
        <v>8837</v>
      </c>
      <c r="F3387" t="s">
        <v>8816</v>
      </c>
      <c r="G3387" t="s">
        <v>8752</v>
      </c>
      <c r="H3387">
        <v>55151</v>
      </c>
      <c r="I3387" s="1">
        <v>-78.016000000000005</v>
      </c>
      <c r="J3387" s="1" t="s">
        <v>8838</v>
      </c>
      <c r="K3387" t="s">
        <v>20</v>
      </c>
      <c r="L3387" s="1" t="s">
        <v>8753</v>
      </c>
      <c r="M3387" t="s">
        <v>7294</v>
      </c>
      <c r="N3387">
        <f>VLOOKUP(Table2[[#This Row],[NO DEBITUR]],[1]Januari!$B$2:$G$5333,6,FALSE)</f>
        <v>795</v>
      </c>
      <c r="O3387">
        <f>VLOOKUP(Table2[[#This Row],[NO DEBITUR]],[1]Februari!$B$2:$G$5333,6,FALSE)</f>
        <v>826</v>
      </c>
      <c r="P3387">
        <f>VLOOKUP(Table2[[#This Row],[NO DEBITUR]],[1]Maret!$B$2:$G$5333,6,FALSE)</f>
        <v>585</v>
      </c>
      <c r="Q3387">
        <f>VLOOKUP(Table2[[#This Row],[NO DEBITUR]],[1]April!$B$2:$G$5333,6,FALSE)</f>
        <v>389</v>
      </c>
    </row>
    <row r="3388" spans="1:17" x14ac:dyDescent="0.25">
      <c r="A3388" s="1" t="s">
        <v>23902</v>
      </c>
      <c r="B3388" t="s">
        <v>8839</v>
      </c>
      <c r="C3388" t="s">
        <v>14</v>
      </c>
      <c r="D3388" t="s">
        <v>8840</v>
      </c>
      <c r="E3388" t="s">
        <v>8794</v>
      </c>
      <c r="F3388" t="s">
        <v>1968</v>
      </c>
      <c r="G3388" t="s">
        <v>8752</v>
      </c>
      <c r="H3388">
        <v>55581</v>
      </c>
      <c r="I3388" s="1" t="s">
        <v>8841</v>
      </c>
      <c r="J3388" s="1" t="s">
        <v>8842</v>
      </c>
      <c r="K3388" t="s">
        <v>20</v>
      </c>
      <c r="L3388" s="1" t="s">
        <v>8753</v>
      </c>
      <c r="M3388" t="s">
        <v>7294</v>
      </c>
      <c r="N3388">
        <f>VLOOKUP(Table2[[#This Row],[NO DEBITUR]],[1]Januari!$B$2:$G$5333,6,FALSE)</f>
        <v>2227</v>
      </c>
      <c r="O3388">
        <f>VLOOKUP(Table2[[#This Row],[NO DEBITUR]],[1]Februari!$B$2:$G$5333,6,FALSE)</f>
        <v>2132</v>
      </c>
      <c r="P3388">
        <f>VLOOKUP(Table2[[#This Row],[NO DEBITUR]],[1]Maret!$B$2:$G$5333,6,FALSE)</f>
        <v>2080</v>
      </c>
      <c r="Q3388">
        <f>VLOOKUP(Table2[[#This Row],[NO DEBITUR]],[1]April!$B$2:$G$5333,6,FALSE)</f>
        <v>1563</v>
      </c>
    </row>
    <row r="3389" spans="1:17" x14ac:dyDescent="0.25">
      <c r="A3389" s="1" t="s">
        <v>23903</v>
      </c>
      <c r="B3389" t="s">
        <v>8843</v>
      </c>
      <c r="C3389" t="s">
        <v>14</v>
      </c>
      <c r="D3389" t="s">
        <v>8844</v>
      </c>
      <c r="E3389" t="s">
        <v>8845</v>
      </c>
      <c r="F3389" t="s">
        <v>8832</v>
      </c>
      <c r="G3389" t="s">
        <v>8752</v>
      </c>
      <c r="H3389">
        <v>55221</v>
      </c>
      <c r="I3389" s="1">
        <v>-7786092</v>
      </c>
      <c r="J3389" s="1">
        <v>110394643</v>
      </c>
      <c r="K3389" t="s">
        <v>20</v>
      </c>
      <c r="L3389" s="1" t="s">
        <v>8753</v>
      </c>
      <c r="M3389" t="s">
        <v>7294</v>
      </c>
      <c r="N3389">
        <f>VLOOKUP(Table2[[#This Row],[NO DEBITUR]],[1]Januari!$B$2:$G$5333,6,FALSE)</f>
        <v>2689</v>
      </c>
      <c r="O3389">
        <f>VLOOKUP(Table2[[#This Row],[NO DEBITUR]],[1]Februari!$B$2:$G$5333,6,FALSE)</f>
        <v>2567</v>
      </c>
      <c r="P3389">
        <f>VLOOKUP(Table2[[#This Row],[NO DEBITUR]],[1]Maret!$B$2:$G$5333,6,FALSE)</f>
        <v>2491</v>
      </c>
      <c r="Q3389">
        <f>VLOOKUP(Table2[[#This Row],[NO DEBITUR]],[1]April!$B$2:$G$5333,6,FALSE)</f>
        <v>1877</v>
      </c>
    </row>
    <row r="3390" spans="1:17" x14ac:dyDescent="0.25">
      <c r="A3390" s="1" t="s">
        <v>23904</v>
      </c>
      <c r="B3390" t="s">
        <v>8846</v>
      </c>
      <c r="C3390" t="s">
        <v>14</v>
      </c>
      <c r="D3390" t="s">
        <v>8847</v>
      </c>
      <c r="E3390" t="s">
        <v>8846</v>
      </c>
      <c r="F3390" t="s">
        <v>1968</v>
      </c>
      <c r="G3390" t="s">
        <v>8766</v>
      </c>
      <c r="H3390">
        <v>55283</v>
      </c>
      <c r="I3390" s="1" t="s">
        <v>8848</v>
      </c>
      <c r="J3390" s="1" t="s">
        <v>8849</v>
      </c>
      <c r="K3390" t="s">
        <v>20</v>
      </c>
      <c r="L3390" s="1" t="s">
        <v>8753</v>
      </c>
      <c r="M3390" t="s">
        <v>7294</v>
      </c>
      <c r="N3390">
        <f>VLOOKUP(Table2[[#This Row],[NO DEBITUR]],[1]Januari!$B$2:$G$5333,6,FALSE)</f>
        <v>1</v>
      </c>
      <c r="O3390" t="e">
        <f>VLOOKUP(Table2[[#This Row],[NO DEBITUR]],[1]Februari!$B$2:$G$5333,6,FALSE)</f>
        <v>#N/A</v>
      </c>
      <c r="P3390" t="e">
        <f>VLOOKUP(Table2[[#This Row],[NO DEBITUR]],[1]Maret!$B$2:$G$5333,6,FALSE)</f>
        <v>#N/A</v>
      </c>
      <c r="Q3390" t="e">
        <f>VLOOKUP(Table2[[#This Row],[NO DEBITUR]],[1]April!$B$2:$G$5333,6,FALSE)</f>
        <v>#N/A</v>
      </c>
    </row>
    <row r="3391" spans="1:17" x14ac:dyDescent="0.25">
      <c r="A3391" s="1" t="s">
        <v>23905</v>
      </c>
      <c r="B3391" t="s">
        <v>8850</v>
      </c>
      <c r="C3391" t="s">
        <v>14</v>
      </c>
      <c r="D3391" t="s">
        <v>8851</v>
      </c>
      <c r="E3391" t="s">
        <v>8390</v>
      </c>
      <c r="F3391" t="s">
        <v>8790</v>
      </c>
      <c r="G3391" t="s">
        <v>8766</v>
      </c>
      <c r="H3391">
        <v>55581</v>
      </c>
      <c r="I3391" s="1" t="s">
        <v>8852</v>
      </c>
      <c r="J3391" s="1" t="s">
        <v>8853</v>
      </c>
      <c r="K3391" t="s">
        <v>20</v>
      </c>
      <c r="L3391" s="1" t="s">
        <v>8753</v>
      </c>
      <c r="M3391" t="s">
        <v>7294</v>
      </c>
      <c r="N3391">
        <f>VLOOKUP(Table2[[#This Row],[NO DEBITUR]],[1]Januari!$B$2:$G$5333,6,FALSE)</f>
        <v>964</v>
      </c>
      <c r="O3391">
        <f>VLOOKUP(Table2[[#This Row],[NO DEBITUR]],[1]Februari!$B$2:$G$5333,6,FALSE)</f>
        <v>970</v>
      </c>
      <c r="P3391">
        <f>VLOOKUP(Table2[[#This Row],[NO DEBITUR]],[1]Maret!$B$2:$G$5333,6,FALSE)</f>
        <v>974</v>
      </c>
      <c r="Q3391">
        <f>VLOOKUP(Table2[[#This Row],[NO DEBITUR]],[1]April!$B$2:$G$5333,6,FALSE)</f>
        <v>748</v>
      </c>
    </row>
    <row r="3392" spans="1:17" x14ac:dyDescent="0.25">
      <c r="A3392" s="1" t="s">
        <v>23906</v>
      </c>
      <c r="B3392" t="s">
        <v>8854</v>
      </c>
      <c r="C3392" t="s">
        <v>14</v>
      </c>
      <c r="D3392" t="s">
        <v>8855</v>
      </c>
      <c r="E3392" t="s">
        <v>8856</v>
      </c>
      <c r="F3392" t="s">
        <v>8857</v>
      </c>
      <c r="G3392" t="s">
        <v>8766</v>
      </c>
      <c r="H3392">
        <v>55715</v>
      </c>
      <c r="I3392" s="1" t="s">
        <v>8858</v>
      </c>
      <c r="J3392" s="1" t="s">
        <v>8859</v>
      </c>
      <c r="K3392" t="s">
        <v>20</v>
      </c>
      <c r="L3392" s="1" t="s">
        <v>8753</v>
      </c>
      <c r="M3392" t="s">
        <v>7294</v>
      </c>
      <c r="N3392">
        <f>VLOOKUP(Table2[[#This Row],[NO DEBITUR]],[1]Januari!$B$2:$G$5333,6,FALSE)</f>
        <v>6505</v>
      </c>
      <c r="O3392">
        <f>VLOOKUP(Table2[[#This Row],[NO DEBITUR]],[1]Februari!$B$2:$G$5333,6,FALSE)</f>
        <v>6603</v>
      </c>
      <c r="P3392">
        <f>VLOOKUP(Table2[[#This Row],[NO DEBITUR]],[1]Maret!$B$2:$G$5333,6,FALSE)</f>
        <v>6860</v>
      </c>
      <c r="Q3392">
        <f>VLOOKUP(Table2[[#This Row],[NO DEBITUR]],[1]April!$B$2:$G$5333,6,FALSE)</f>
        <v>5600</v>
      </c>
    </row>
    <row r="3393" spans="1:17" x14ac:dyDescent="0.25">
      <c r="A3393" s="1" t="s">
        <v>23907</v>
      </c>
      <c r="B3393" t="s">
        <v>2734</v>
      </c>
      <c r="C3393" t="s">
        <v>14</v>
      </c>
      <c r="D3393" t="s">
        <v>8860</v>
      </c>
      <c r="E3393" t="s">
        <v>8861</v>
      </c>
      <c r="F3393" t="s">
        <v>2734</v>
      </c>
      <c r="G3393" t="s">
        <v>8766</v>
      </c>
      <c r="H3393">
        <v>55571</v>
      </c>
      <c r="I3393" s="1" t="s">
        <v>8862</v>
      </c>
      <c r="J3393" s="1" t="s">
        <v>8863</v>
      </c>
      <c r="K3393" t="s">
        <v>20</v>
      </c>
      <c r="L3393" s="1" t="s">
        <v>8753</v>
      </c>
      <c r="M3393" t="s">
        <v>7294</v>
      </c>
      <c r="N3393">
        <f>VLOOKUP(Table2[[#This Row],[NO DEBITUR]],[1]Januari!$B$2:$G$5333,6,FALSE)</f>
        <v>709</v>
      </c>
      <c r="O3393">
        <f>VLOOKUP(Table2[[#This Row],[NO DEBITUR]],[1]Februari!$B$2:$G$5333,6,FALSE)</f>
        <v>696</v>
      </c>
      <c r="P3393">
        <f>VLOOKUP(Table2[[#This Row],[NO DEBITUR]],[1]Maret!$B$2:$G$5333,6,FALSE)</f>
        <v>761</v>
      </c>
      <c r="Q3393">
        <f>VLOOKUP(Table2[[#This Row],[NO DEBITUR]],[1]April!$B$2:$G$5333,6,FALSE)</f>
        <v>666</v>
      </c>
    </row>
    <row r="3394" spans="1:17" x14ac:dyDescent="0.25">
      <c r="A3394" s="1" t="s">
        <v>23908</v>
      </c>
      <c r="B3394" t="s">
        <v>8864</v>
      </c>
      <c r="C3394" t="s">
        <v>14</v>
      </c>
      <c r="D3394" t="s">
        <v>8865</v>
      </c>
      <c r="E3394" t="s">
        <v>8866</v>
      </c>
      <c r="F3394" t="s">
        <v>8864</v>
      </c>
      <c r="G3394" t="s">
        <v>8766</v>
      </c>
      <c r="H3394">
        <v>55561</v>
      </c>
      <c r="I3394" s="1" t="s">
        <v>8841</v>
      </c>
      <c r="J3394" s="1" t="s">
        <v>8842</v>
      </c>
      <c r="K3394" t="s">
        <v>20</v>
      </c>
      <c r="L3394" s="1" t="s">
        <v>8753</v>
      </c>
      <c r="M3394" t="s">
        <v>7294</v>
      </c>
      <c r="N3394">
        <f>VLOOKUP(Table2[[#This Row],[NO DEBITUR]],[1]Januari!$B$2:$G$5333,6,FALSE)</f>
        <v>621</v>
      </c>
      <c r="O3394">
        <f>VLOOKUP(Table2[[#This Row],[NO DEBITUR]],[1]Februari!$B$2:$G$5333,6,FALSE)</f>
        <v>629</v>
      </c>
      <c r="P3394">
        <f>VLOOKUP(Table2[[#This Row],[NO DEBITUR]],[1]Maret!$B$2:$G$5333,6,FALSE)</f>
        <v>728</v>
      </c>
      <c r="Q3394">
        <f>VLOOKUP(Table2[[#This Row],[NO DEBITUR]],[1]April!$B$2:$G$5333,6,FALSE)</f>
        <v>607</v>
      </c>
    </row>
    <row r="3395" spans="1:17" x14ac:dyDescent="0.25">
      <c r="A3395" s="1" t="s">
        <v>23909</v>
      </c>
      <c r="B3395" t="s">
        <v>8867</v>
      </c>
      <c r="C3395" t="s">
        <v>14</v>
      </c>
      <c r="D3395" t="s">
        <v>8868</v>
      </c>
      <c r="E3395" t="s">
        <v>8869</v>
      </c>
      <c r="F3395" t="s">
        <v>8867</v>
      </c>
      <c r="G3395" t="s">
        <v>8766</v>
      </c>
      <c r="H3395">
        <v>55573</v>
      </c>
      <c r="I3395" s="1" t="s">
        <v>8870</v>
      </c>
      <c r="J3395" s="1" t="s">
        <v>8871</v>
      </c>
      <c r="K3395" t="s">
        <v>20</v>
      </c>
      <c r="L3395" s="1" t="s">
        <v>8753</v>
      </c>
      <c r="M3395" t="s">
        <v>7294</v>
      </c>
      <c r="N3395">
        <f>VLOOKUP(Table2[[#This Row],[NO DEBITUR]],[1]Januari!$B$2:$G$5333,6,FALSE)</f>
        <v>1556</v>
      </c>
      <c r="O3395">
        <f>VLOOKUP(Table2[[#This Row],[NO DEBITUR]],[1]Februari!$B$2:$G$5333,6,FALSE)</f>
        <v>1881</v>
      </c>
      <c r="P3395">
        <f>VLOOKUP(Table2[[#This Row],[NO DEBITUR]],[1]Maret!$B$2:$G$5333,6,FALSE)</f>
        <v>1930</v>
      </c>
      <c r="Q3395">
        <f>VLOOKUP(Table2[[#This Row],[NO DEBITUR]],[1]April!$B$2:$G$5333,6,FALSE)</f>
        <v>1482</v>
      </c>
    </row>
    <row r="3396" spans="1:17" x14ac:dyDescent="0.25">
      <c r="A3396" s="1" t="s">
        <v>23910</v>
      </c>
      <c r="B3396" t="s">
        <v>8872</v>
      </c>
      <c r="C3396" t="s">
        <v>14</v>
      </c>
      <c r="D3396" t="s">
        <v>8873</v>
      </c>
      <c r="E3396" t="s">
        <v>8874</v>
      </c>
      <c r="F3396" t="s">
        <v>8875</v>
      </c>
      <c r="G3396" t="s">
        <v>8766</v>
      </c>
      <c r="H3396">
        <v>55551</v>
      </c>
      <c r="I3396" s="1" t="s">
        <v>8876</v>
      </c>
      <c r="J3396" s="1" t="s">
        <v>8877</v>
      </c>
      <c r="K3396" t="s">
        <v>20</v>
      </c>
      <c r="L3396" s="1" t="s">
        <v>8753</v>
      </c>
      <c r="M3396" t="s">
        <v>7294</v>
      </c>
      <c r="N3396" t="e">
        <f>VLOOKUP(Table2[[#This Row],[NO DEBITUR]],[1]Januari!$B$2:$G$5333,6,FALSE)</f>
        <v>#N/A</v>
      </c>
      <c r="O3396" t="e">
        <f>VLOOKUP(Table2[[#This Row],[NO DEBITUR]],[1]Februari!$B$2:$G$5333,6,FALSE)</f>
        <v>#N/A</v>
      </c>
      <c r="P3396" t="e">
        <f>VLOOKUP(Table2[[#This Row],[NO DEBITUR]],[1]Maret!$B$2:$G$5333,6,FALSE)</f>
        <v>#N/A</v>
      </c>
      <c r="Q3396" t="e">
        <f>VLOOKUP(Table2[[#This Row],[NO DEBITUR]],[1]April!$B$2:$G$5333,6,FALSE)</f>
        <v>#N/A</v>
      </c>
    </row>
    <row r="3397" spans="1:17" x14ac:dyDescent="0.25">
      <c r="A3397" s="1" t="s">
        <v>23911</v>
      </c>
      <c r="B3397" t="s">
        <v>8878</v>
      </c>
      <c r="C3397" t="s">
        <v>14</v>
      </c>
      <c r="D3397" t="s">
        <v>8879</v>
      </c>
      <c r="E3397" t="s">
        <v>8880</v>
      </c>
      <c r="F3397" t="s">
        <v>8772</v>
      </c>
      <c r="G3397" t="s">
        <v>8766</v>
      </c>
      <c r="H3397">
        <v>55264</v>
      </c>
      <c r="I3397" s="1" t="s">
        <v>8881</v>
      </c>
      <c r="J3397" s="1" t="s">
        <v>8882</v>
      </c>
      <c r="K3397" t="s">
        <v>20</v>
      </c>
      <c r="L3397" s="1" t="s">
        <v>8753</v>
      </c>
      <c r="M3397" t="s">
        <v>7294</v>
      </c>
      <c r="N3397">
        <f>VLOOKUP(Table2[[#This Row],[NO DEBITUR]],[1]Januari!$B$2:$G$5333,6,FALSE)</f>
        <v>818</v>
      </c>
      <c r="O3397">
        <f>VLOOKUP(Table2[[#This Row],[NO DEBITUR]],[1]Februari!$B$2:$G$5333,6,FALSE)</f>
        <v>898</v>
      </c>
      <c r="P3397">
        <f>VLOOKUP(Table2[[#This Row],[NO DEBITUR]],[1]Maret!$B$2:$G$5333,6,FALSE)</f>
        <v>969</v>
      </c>
      <c r="Q3397">
        <f>VLOOKUP(Table2[[#This Row],[NO DEBITUR]],[1]April!$B$2:$G$5333,6,FALSE)</f>
        <v>875</v>
      </c>
    </row>
    <row r="3398" spans="1:17" x14ac:dyDescent="0.25">
      <c r="A3398" s="1" t="s">
        <v>23912</v>
      </c>
      <c r="B3398" t="s">
        <v>8883</v>
      </c>
      <c r="C3398" t="s">
        <v>14</v>
      </c>
      <c r="D3398" t="s">
        <v>8884</v>
      </c>
      <c r="E3398" t="s">
        <v>8885</v>
      </c>
      <c r="F3398" t="s">
        <v>8790</v>
      </c>
      <c r="G3398" t="s">
        <v>8766</v>
      </c>
      <c r="H3398">
        <v>55581</v>
      </c>
      <c r="I3398" s="1">
        <v>-7721904</v>
      </c>
      <c r="J3398" s="1">
        <v>110387826</v>
      </c>
      <c r="K3398" t="s">
        <v>20</v>
      </c>
      <c r="L3398" s="1" t="s">
        <v>8753</v>
      </c>
      <c r="M3398" t="s">
        <v>7294</v>
      </c>
      <c r="N3398">
        <f>VLOOKUP(Table2[[#This Row],[NO DEBITUR]],[1]Januari!$B$2:$G$5333,6,FALSE)</f>
        <v>1225</v>
      </c>
      <c r="O3398">
        <f>VLOOKUP(Table2[[#This Row],[NO DEBITUR]],[1]Februari!$B$2:$G$5333,6,FALSE)</f>
        <v>1259</v>
      </c>
      <c r="P3398">
        <f>VLOOKUP(Table2[[#This Row],[NO DEBITUR]],[1]Maret!$B$2:$G$5333,6,FALSE)</f>
        <v>1368</v>
      </c>
      <c r="Q3398">
        <f>VLOOKUP(Table2[[#This Row],[NO DEBITUR]],[1]April!$B$2:$G$5333,6,FALSE)</f>
        <v>1118</v>
      </c>
    </row>
    <row r="3399" spans="1:17" x14ac:dyDescent="0.25">
      <c r="A3399" s="1" t="s">
        <v>23913</v>
      </c>
      <c r="B3399" t="s">
        <v>8886</v>
      </c>
      <c r="C3399" t="s">
        <v>14</v>
      </c>
      <c r="D3399" t="s">
        <v>8887</v>
      </c>
      <c r="E3399" t="s">
        <v>8857</v>
      </c>
      <c r="F3399" t="s">
        <v>8856</v>
      </c>
      <c r="G3399" t="s">
        <v>8766</v>
      </c>
      <c r="H3399">
        <v>55715</v>
      </c>
      <c r="I3399" s="1" t="s">
        <v>8888</v>
      </c>
      <c r="J3399" s="1" t="s">
        <v>8889</v>
      </c>
      <c r="K3399" t="s">
        <v>20</v>
      </c>
      <c r="L3399" s="1" t="s">
        <v>8753</v>
      </c>
      <c r="M3399" t="s">
        <v>7294</v>
      </c>
      <c r="N3399">
        <f>VLOOKUP(Table2[[#This Row],[NO DEBITUR]],[1]Januari!$B$2:$G$5333,6,FALSE)</f>
        <v>1666</v>
      </c>
      <c r="O3399">
        <f>VLOOKUP(Table2[[#This Row],[NO DEBITUR]],[1]Februari!$B$2:$G$5333,6,FALSE)</f>
        <v>1669</v>
      </c>
      <c r="P3399">
        <f>VLOOKUP(Table2[[#This Row],[NO DEBITUR]],[1]Maret!$B$2:$G$5333,6,FALSE)</f>
        <v>1754</v>
      </c>
      <c r="Q3399">
        <f>VLOOKUP(Table2[[#This Row],[NO DEBITUR]],[1]April!$B$2:$G$5333,6,FALSE)</f>
        <v>1211</v>
      </c>
    </row>
    <row r="3400" spans="1:17" x14ac:dyDescent="0.25">
      <c r="A3400" s="1" t="s">
        <v>23914</v>
      </c>
      <c r="B3400" t="s">
        <v>8890</v>
      </c>
      <c r="C3400" t="s">
        <v>14</v>
      </c>
      <c r="D3400" t="s">
        <v>8891</v>
      </c>
      <c r="E3400" t="s">
        <v>8892</v>
      </c>
      <c r="F3400" t="s">
        <v>8772</v>
      </c>
      <c r="G3400" t="s">
        <v>8766</v>
      </c>
      <c r="H3400">
        <v>55264</v>
      </c>
      <c r="I3400" s="1">
        <v>-7772245</v>
      </c>
      <c r="J3400" s="1">
        <v>110311090</v>
      </c>
      <c r="K3400" t="s">
        <v>20</v>
      </c>
      <c r="L3400" s="1" t="s">
        <v>8753</v>
      </c>
      <c r="M3400" t="s">
        <v>7294</v>
      </c>
      <c r="N3400">
        <f>VLOOKUP(Table2[[#This Row],[NO DEBITUR]],[1]Januari!$B$2:$G$5333,6,FALSE)</f>
        <v>2146</v>
      </c>
      <c r="O3400">
        <f>VLOOKUP(Table2[[#This Row],[NO DEBITUR]],[1]Februari!$B$2:$G$5333,6,FALSE)</f>
        <v>2367</v>
      </c>
      <c r="P3400">
        <f>VLOOKUP(Table2[[#This Row],[NO DEBITUR]],[1]Maret!$B$2:$G$5333,6,FALSE)</f>
        <v>2204</v>
      </c>
      <c r="Q3400">
        <f>VLOOKUP(Table2[[#This Row],[NO DEBITUR]],[1]April!$B$2:$G$5333,6,FALSE)</f>
        <v>2047</v>
      </c>
    </row>
    <row r="3401" spans="1:17" x14ac:dyDescent="0.25">
      <c r="A3401" s="1" t="s">
        <v>23915</v>
      </c>
      <c r="B3401" t="s">
        <v>8893</v>
      </c>
      <c r="C3401" t="s">
        <v>14</v>
      </c>
      <c r="D3401" t="s">
        <v>8894</v>
      </c>
      <c r="E3401" t="s">
        <v>8895</v>
      </c>
      <c r="F3401" t="s">
        <v>8896</v>
      </c>
      <c r="G3401" t="s">
        <v>8766</v>
      </c>
      <c r="H3401">
        <v>55286</v>
      </c>
      <c r="I3401" s="1" t="s">
        <v>8841</v>
      </c>
      <c r="J3401" s="1" t="s">
        <v>8842</v>
      </c>
      <c r="K3401" t="s">
        <v>20</v>
      </c>
      <c r="L3401" s="1" t="s">
        <v>8753</v>
      </c>
      <c r="M3401" t="s">
        <v>7294</v>
      </c>
      <c r="N3401">
        <f>VLOOKUP(Table2[[#This Row],[NO DEBITUR]],[1]Januari!$B$2:$G$5333,6,FALSE)</f>
        <v>2610</v>
      </c>
      <c r="O3401">
        <f>VLOOKUP(Table2[[#This Row],[NO DEBITUR]],[1]Februari!$B$2:$G$5333,6,FALSE)</f>
        <v>2238</v>
      </c>
      <c r="P3401">
        <f>VLOOKUP(Table2[[#This Row],[NO DEBITUR]],[1]Maret!$B$2:$G$5333,6,FALSE)</f>
        <v>2337</v>
      </c>
      <c r="Q3401">
        <f>VLOOKUP(Table2[[#This Row],[NO DEBITUR]],[1]April!$B$2:$G$5333,6,FALSE)</f>
        <v>2205</v>
      </c>
    </row>
    <row r="3402" spans="1:17" x14ac:dyDescent="0.25">
      <c r="A3402" s="1" t="s">
        <v>23916</v>
      </c>
      <c r="B3402" t="s">
        <v>1236</v>
      </c>
      <c r="C3402" t="s">
        <v>14</v>
      </c>
      <c r="D3402" t="s">
        <v>8897</v>
      </c>
      <c r="E3402" t="s">
        <v>8885</v>
      </c>
      <c r="F3402" t="s">
        <v>8790</v>
      </c>
      <c r="G3402" t="s">
        <v>8766</v>
      </c>
      <c r="H3402">
        <v>55581</v>
      </c>
      <c r="I3402" s="1" t="s">
        <v>8841</v>
      </c>
      <c r="J3402" s="1" t="s">
        <v>8842</v>
      </c>
      <c r="K3402" t="s">
        <v>20</v>
      </c>
      <c r="L3402" s="1" t="s">
        <v>8753</v>
      </c>
      <c r="M3402" t="s">
        <v>7294</v>
      </c>
      <c r="N3402">
        <f>VLOOKUP(Table2[[#This Row],[NO DEBITUR]],[1]Januari!$B$2:$G$5333,6,FALSE)</f>
        <v>3527</v>
      </c>
      <c r="O3402">
        <f>VLOOKUP(Table2[[#This Row],[NO DEBITUR]],[1]Februari!$B$2:$G$5333,6,FALSE)</f>
        <v>3392</v>
      </c>
      <c r="P3402">
        <f>VLOOKUP(Table2[[#This Row],[NO DEBITUR]],[1]Maret!$B$2:$G$5333,6,FALSE)</f>
        <v>4035</v>
      </c>
      <c r="Q3402">
        <f>VLOOKUP(Table2[[#This Row],[NO DEBITUR]],[1]April!$B$2:$G$5333,6,FALSE)</f>
        <v>3523</v>
      </c>
    </row>
    <row r="3403" spans="1:17" x14ac:dyDescent="0.25">
      <c r="A3403" s="1" t="s">
        <v>23917</v>
      </c>
      <c r="B3403" t="s">
        <v>7329</v>
      </c>
      <c r="C3403" t="s">
        <v>14</v>
      </c>
      <c r="D3403" t="s">
        <v>8898</v>
      </c>
      <c r="E3403" t="s">
        <v>8899</v>
      </c>
      <c r="F3403" t="s">
        <v>8896</v>
      </c>
      <c r="G3403" t="s">
        <v>8766</v>
      </c>
      <c r="H3403">
        <v>55284</v>
      </c>
      <c r="I3403" s="1">
        <v>-7756917</v>
      </c>
      <c r="J3403" s="1">
        <v>110362258</v>
      </c>
      <c r="K3403" t="s">
        <v>20</v>
      </c>
      <c r="L3403" s="1" t="s">
        <v>8753</v>
      </c>
      <c r="M3403" t="s">
        <v>7294</v>
      </c>
      <c r="N3403">
        <f>VLOOKUP(Table2[[#This Row],[NO DEBITUR]],[1]Januari!$B$2:$G$5333,6,FALSE)</f>
        <v>4010</v>
      </c>
      <c r="O3403">
        <f>VLOOKUP(Table2[[#This Row],[NO DEBITUR]],[1]Februari!$B$2:$G$5333,6,FALSE)</f>
        <v>3783</v>
      </c>
      <c r="P3403">
        <f>VLOOKUP(Table2[[#This Row],[NO DEBITUR]],[1]Maret!$B$2:$G$5333,6,FALSE)</f>
        <v>3486</v>
      </c>
      <c r="Q3403">
        <f>VLOOKUP(Table2[[#This Row],[NO DEBITUR]],[1]April!$B$2:$G$5333,6,FALSE)</f>
        <v>3130</v>
      </c>
    </row>
    <row r="3404" spans="1:17" x14ac:dyDescent="0.25">
      <c r="A3404" s="1" t="s">
        <v>23918</v>
      </c>
      <c r="B3404" t="s">
        <v>8900</v>
      </c>
      <c r="C3404" t="s">
        <v>14</v>
      </c>
      <c r="D3404" t="s">
        <v>8901</v>
      </c>
      <c r="E3404" t="s">
        <v>8902</v>
      </c>
      <c r="F3404" t="s">
        <v>8766</v>
      </c>
      <c r="G3404" t="s">
        <v>8766</v>
      </c>
      <c r="H3404">
        <v>55511</v>
      </c>
      <c r="I3404" s="1" t="s">
        <v>8841</v>
      </c>
      <c r="J3404" s="1" t="s">
        <v>8842</v>
      </c>
      <c r="K3404" t="s">
        <v>20</v>
      </c>
      <c r="L3404" s="1" t="s">
        <v>8753</v>
      </c>
      <c r="M3404" t="s">
        <v>7294</v>
      </c>
      <c r="N3404">
        <f>VLOOKUP(Table2[[#This Row],[NO DEBITUR]],[1]Januari!$B$2:$G$5333,6,FALSE)</f>
        <v>1391</v>
      </c>
      <c r="O3404">
        <f>VLOOKUP(Table2[[#This Row],[NO DEBITUR]],[1]Februari!$B$2:$G$5333,6,FALSE)</f>
        <v>1410</v>
      </c>
      <c r="P3404">
        <f>VLOOKUP(Table2[[#This Row],[NO DEBITUR]],[1]Maret!$B$2:$G$5333,6,FALSE)</f>
        <v>1336</v>
      </c>
      <c r="Q3404">
        <f>VLOOKUP(Table2[[#This Row],[NO DEBITUR]],[1]April!$B$2:$G$5333,6,FALSE)</f>
        <v>1078</v>
      </c>
    </row>
    <row r="3405" spans="1:17" x14ac:dyDescent="0.25">
      <c r="A3405" s="1" t="s">
        <v>23919</v>
      </c>
      <c r="B3405" t="s">
        <v>8903</v>
      </c>
      <c r="C3405" t="s">
        <v>14</v>
      </c>
      <c r="D3405" t="s">
        <v>8904</v>
      </c>
      <c r="E3405" t="s">
        <v>8905</v>
      </c>
      <c r="F3405" t="s">
        <v>8857</v>
      </c>
      <c r="G3405" t="s">
        <v>8766</v>
      </c>
      <c r="H3405">
        <v>55292</v>
      </c>
      <c r="I3405" s="1" t="s">
        <v>8906</v>
      </c>
      <c r="J3405" s="1" t="s">
        <v>8907</v>
      </c>
      <c r="K3405" t="s">
        <v>20</v>
      </c>
      <c r="L3405" s="1" t="s">
        <v>8753</v>
      </c>
      <c r="M3405" t="s">
        <v>7294</v>
      </c>
      <c r="N3405">
        <f>VLOOKUP(Table2[[#This Row],[NO DEBITUR]],[1]Januari!$B$2:$G$5333,6,FALSE)</f>
        <v>9326</v>
      </c>
      <c r="O3405">
        <f>VLOOKUP(Table2[[#This Row],[NO DEBITUR]],[1]Februari!$B$2:$G$5333,6,FALSE)</f>
        <v>6741</v>
      </c>
      <c r="P3405">
        <f>VLOOKUP(Table2[[#This Row],[NO DEBITUR]],[1]Maret!$B$2:$G$5333,6,FALSE)</f>
        <v>6585</v>
      </c>
      <c r="Q3405">
        <f>VLOOKUP(Table2[[#This Row],[NO DEBITUR]],[1]April!$B$2:$G$5333,6,FALSE)</f>
        <v>4240</v>
      </c>
    </row>
    <row r="3406" spans="1:17" x14ac:dyDescent="0.25">
      <c r="A3406" s="1" t="s">
        <v>23920</v>
      </c>
      <c r="B3406" t="s">
        <v>8908</v>
      </c>
      <c r="C3406" t="s">
        <v>14</v>
      </c>
      <c r="D3406" t="s">
        <v>8909</v>
      </c>
      <c r="E3406" t="s">
        <v>8910</v>
      </c>
      <c r="F3406" t="s">
        <v>1968</v>
      </c>
      <c r="G3406" t="s">
        <v>8766</v>
      </c>
      <c r="H3406">
        <v>55282</v>
      </c>
      <c r="I3406" s="1" t="s">
        <v>8911</v>
      </c>
      <c r="J3406" s="1" t="s">
        <v>8912</v>
      </c>
      <c r="K3406" t="s">
        <v>20</v>
      </c>
      <c r="L3406" s="1" t="s">
        <v>8753</v>
      </c>
      <c r="M3406" t="s">
        <v>7294</v>
      </c>
      <c r="N3406">
        <f>VLOOKUP(Table2[[#This Row],[NO DEBITUR]],[1]Januari!$B$2:$G$5333,6,FALSE)</f>
        <v>1429</v>
      </c>
      <c r="O3406">
        <f>VLOOKUP(Table2[[#This Row],[NO DEBITUR]],[1]Februari!$B$2:$G$5333,6,FALSE)</f>
        <v>1858</v>
      </c>
      <c r="P3406">
        <f>VLOOKUP(Table2[[#This Row],[NO DEBITUR]],[1]Maret!$B$2:$G$5333,6,FALSE)</f>
        <v>2353</v>
      </c>
      <c r="Q3406">
        <f>VLOOKUP(Table2[[#This Row],[NO DEBITUR]],[1]April!$B$2:$G$5333,6,FALSE)</f>
        <v>1020</v>
      </c>
    </row>
    <row r="3407" spans="1:17" x14ac:dyDescent="0.25">
      <c r="A3407" s="1" t="s">
        <v>23921</v>
      </c>
      <c r="B3407" t="s">
        <v>8570</v>
      </c>
      <c r="C3407" t="s">
        <v>14</v>
      </c>
      <c r="D3407" t="s">
        <v>8913</v>
      </c>
      <c r="E3407" t="s">
        <v>8914</v>
      </c>
      <c r="F3407" t="s">
        <v>8570</v>
      </c>
      <c r="G3407" t="s">
        <v>8766</v>
      </c>
      <c r="H3407">
        <v>55572</v>
      </c>
      <c r="I3407" s="1">
        <v>-7827769</v>
      </c>
      <c r="J3407" s="1">
        <v>110478446</v>
      </c>
      <c r="K3407" t="s">
        <v>20</v>
      </c>
      <c r="L3407" s="1" t="s">
        <v>8753</v>
      </c>
      <c r="M3407" t="s">
        <v>7294</v>
      </c>
      <c r="N3407">
        <f>VLOOKUP(Table2[[#This Row],[NO DEBITUR]],[1]Januari!$B$2:$G$5333,6,FALSE)</f>
        <v>306</v>
      </c>
      <c r="O3407">
        <f>VLOOKUP(Table2[[#This Row],[NO DEBITUR]],[1]Februari!$B$2:$G$5333,6,FALSE)</f>
        <v>350</v>
      </c>
      <c r="P3407">
        <f>VLOOKUP(Table2[[#This Row],[NO DEBITUR]],[1]Maret!$B$2:$G$5333,6,FALSE)</f>
        <v>316</v>
      </c>
      <c r="Q3407">
        <f>VLOOKUP(Table2[[#This Row],[NO DEBITUR]],[1]April!$B$2:$G$5333,6,FALSE)</f>
        <v>258</v>
      </c>
    </row>
    <row r="3408" spans="1:17" x14ac:dyDescent="0.25">
      <c r="A3408" s="1" t="s">
        <v>23922</v>
      </c>
      <c r="B3408" t="s">
        <v>8915</v>
      </c>
      <c r="C3408" t="s">
        <v>14</v>
      </c>
      <c r="D3408" t="s">
        <v>8916</v>
      </c>
      <c r="E3408" t="s">
        <v>8917</v>
      </c>
      <c r="F3408" t="s">
        <v>8867</v>
      </c>
      <c r="G3408" t="s">
        <v>8766</v>
      </c>
      <c r="H3408">
        <v>55573</v>
      </c>
      <c r="I3408" s="1" t="s">
        <v>8841</v>
      </c>
      <c r="J3408" s="1" t="s">
        <v>8842</v>
      </c>
      <c r="K3408" t="s">
        <v>20</v>
      </c>
      <c r="L3408" s="1" t="s">
        <v>8753</v>
      </c>
      <c r="M3408" t="s">
        <v>7294</v>
      </c>
      <c r="N3408">
        <f>VLOOKUP(Table2[[#This Row],[NO DEBITUR]],[1]Januari!$B$2:$G$5333,6,FALSE)</f>
        <v>2726</v>
      </c>
      <c r="O3408">
        <f>VLOOKUP(Table2[[#This Row],[NO DEBITUR]],[1]Februari!$B$2:$G$5333,6,FALSE)</f>
        <v>2293</v>
      </c>
      <c r="P3408">
        <f>VLOOKUP(Table2[[#This Row],[NO DEBITUR]],[1]Maret!$B$2:$G$5333,6,FALSE)</f>
        <v>2397</v>
      </c>
      <c r="Q3408">
        <f>VLOOKUP(Table2[[#This Row],[NO DEBITUR]],[1]April!$B$2:$G$5333,6,FALSE)</f>
        <v>2092</v>
      </c>
    </row>
    <row r="3409" spans="1:17" x14ac:dyDescent="0.25">
      <c r="A3409" s="1" t="s">
        <v>23923</v>
      </c>
      <c r="B3409" t="s">
        <v>8918</v>
      </c>
      <c r="C3409" t="s">
        <v>14</v>
      </c>
      <c r="D3409" t="s">
        <v>8919</v>
      </c>
      <c r="E3409" t="s">
        <v>8910</v>
      </c>
      <c r="F3409" t="s">
        <v>1968</v>
      </c>
      <c r="G3409" t="s">
        <v>8766</v>
      </c>
      <c r="H3409">
        <v>55282</v>
      </c>
      <c r="I3409" s="1" t="s">
        <v>8920</v>
      </c>
      <c r="J3409" s="1" t="s">
        <v>8921</v>
      </c>
      <c r="K3409" t="s">
        <v>20</v>
      </c>
      <c r="L3409" s="1" t="s">
        <v>8753</v>
      </c>
      <c r="M3409" t="s">
        <v>7294</v>
      </c>
      <c r="N3409">
        <f>VLOOKUP(Table2[[#This Row],[NO DEBITUR]],[1]Januari!$B$2:$G$5333,6,FALSE)</f>
        <v>1725</v>
      </c>
      <c r="O3409">
        <f>VLOOKUP(Table2[[#This Row],[NO DEBITUR]],[1]Februari!$B$2:$G$5333,6,FALSE)</f>
        <v>1397</v>
      </c>
      <c r="P3409">
        <f>VLOOKUP(Table2[[#This Row],[NO DEBITUR]],[1]Maret!$B$2:$G$5333,6,FALSE)</f>
        <v>1393</v>
      </c>
      <c r="Q3409">
        <f>VLOOKUP(Table2[[#This Row],[NO DEBITUR]],[1]April!$B$2:$G$5333,6,FALSE)</f>
        <v>1190</v>
      </c>
    </row>
    <row r="3410" spans="1:17" x14ac:dyDescent="0.25">
      <c r="A3410" s="1" t="s">
        <v>23924</v>
      </c>
      <c r="B3410" t="s">
        <v>8922</v>
      </c>
      <c r="C3410" t="s">
        <v>14</v>
      </c>
      <c r="D3410" t="s">
        <v>8923</v>
      </c>
      <c r="E3410" t="s">
        <v>8861</v>
      </c>
      <c r="F3410" t="s">
        <v>2734</v>
      </c>
      <c r="G3410" t="s">
        <v>8766</v>
      </c>
      <c r="H3410">
        <v>55571</v>
      </c>
      <c r="I3410" s="1">
        <v>-775.31500000000005</v>
      </c>
      <c r="J3410" s="1" t="s">
        <v>8924</v>
      </c>
      <c r="K3410" t="s">
        <v>20</v>
      </c>
      <c r="L3410" s="1" t="s">
        <v>8753</v>
      </c>
      <c r="M3410" t="s">
        <v>7294</v>
      </c>
      <c r="N3410">
        <f>VLOOKUP(Table2[[#This Row],[NO DEBITUR]],[1]Januari!$B$2:$G$5333,6,FALSE)</f>
        <v>2563</v>
      </c>
      <c r="O3410">
        <f>VLOOKUP(Table2[[#This Row],[NO DEBITUR]],[1]Februari!$B$2:$G$5333,6,FALSE)</f>
        <v>2106</v>
      </c>
      <c r="P3410">
        <f>VLOOKUP(Table2[[#This Row],[NO DEBITUR]],[1]Maret!$B$2:$G$5333,6,FALSE)</f>
        <v>2038</v>
      </c>
      <c r="Q3410">
        <f>VLOOKUP(Table2[[#This Row],[NO DEBITUR]],[1]April!$B$2:$G$5333,6,FALSE)</f>
        <v>1761</v>
      </c>
    </row>
    <row r="3411" spans="1:17" x14ac:dyDescent="0.25">
      <c r="A3411" s="1" t="s">
        <v>23925</v>
      </c>
      <c r="B3411" t="s">
        <v>8925</v>
      </c>
      <c r="C3411" t="s">
        <v>14</v>
      </c>
      <c r="D3411" t="s">
        <v>8926</v>
      </c>
      <c r="E3411" t="s">
        <v>8910</v>
      </c>
      <c r="F3411" t="s">
        <v>1968</v>
      </c>
      <c r="G3411" t="s">
        <v>8766</v>
      </c>
      <c r="H3411">
        <v>55282</v>
      </c>
      <c r="I3411" s="1" t="s">
        <v>8927</v>
      </c>
      <c r="J3411" s="1" t="s">
        <v>8928</v>
      </c>
      <c r="K3411" t="s">
        <v>20</v>
      </c>
      <c r="L3411" s="1" t="s">
        <v>8753</v>
      </c>
      <c r="M3411" t="s">
        <v>7294</v>
      </c>
      <c r="N3411">
        <f>VLOOKUP(Table2[[#This Row],[NO DEBITUR]],[1]Januari!$B$2:$G$5333,6,FALSE)</f>
        <v>3671</v>
      </c>
      <c r="O3411">
        <f>VLOOKUP(Table2[[#This Row],[NO DEBITUR]],[1]Februari!$B$2:$G$5333,6,FALSE)</f>
        <v>3308</v>
      </c>
      <c r="P3411">
        <f>VLOOKUP(Table2[[#This Row],[NO DEBITUR]],[1]Maret!$B$2:$G$5333,6,FALSE)</f>
        <v>3564</v>
      </c>
      <c r="Q3411">
        <f>VLOOKUP(Table2[[#This Row],[NO DEBITUR]],[1]April!$B$2:$G$5333,6,FALSE)</f>
        <v>2751</v>
      </c>
    </row>
    <row r="3412" spans="1:17" x14ac:dyDescent="0.25">
      <c r="A3412" s="1" t="s">
        <v>23926</v>
      </c>
      <c r="B3412" t="s">
        <v>8929</v>
      </c>
      <c r="C3412" t="s">
        <v>14</v>
      </c>
      <c r="D3412" t="s">
        <v>8930</v>
      </c>
      <c r="E3412" t="s">
        <v>8931</v>
      </c>
      <c r="F3412" t="s">
        <v>8417</v>
      </c>
      <c r="G3412" t="s">
        <v>8766</v>
      </c>
      <c r="H3412">
        <v>55581</v>
      </c>
      <c r="I3412" s="1" t="s">
        <v>8932</v>
      </c>
      <c r="J3412" s="1" t="s">
        <v>8933</v>
      </c>
      <c r="K3412" t="s">
        <v>20</v>
      </c>
      <c r="L3412" s="1" t="s">
        <v>8753</v>
      </c>
      <c r="M3412" t="s">
        <v>7294</v>
      </c>
      <c r="N3412">
        <f>VLOOKUP(Table2[[#This Row],[NO DEBITUR]],[1]Januari!$B$2:$G$5333,6,FALSE)</f>
        <v>979</v>
      </c>
      <c r="O3412">
        <f>VLOOKUP(Table2[[#This Row],[NO DEBITUR]],[1]Februari!$B$2:$G$5333,6,FALSE)</f>
        <v>1052</v>
      </c>
      <c r="P3412">
        <f>VLOOKUP(Table2[[#This Row],[NO DEBITUR]],[1]Maret!$B$2:$G$5333,6,FALSE)</f>
        <v>908</v>
      </c>
      <c r="Q3412">
        <f>VLOOKUP(Table2[[#This Row],[NO DEBITUR]],[1]April!$B$2:$G$5333,6,FALSE)</f>
        <v>650</v>
      </c>
    </row>
    <row r="3413" spans="1:17" x14ac:dyDescent="0.25">
      <c r="A3413" s="1" t="s">
        <v>23927</v>
      </c>
      <c r="B3413" t="s">
        <v>8934</v>
      </c>
      <c r="C3413" t="s">
        <v>14</v>
      </c>
      <c r="D3413" t="s">
        <v>8935</v>
      </c>
      <c r="E3413" t="s">
        <v>8794</v>
      </c>
      <c r="F3413" t="s">
        <v>1968</v>
      </c>
      <c r="G3413" t="s">
        <v>8766</v>
      </c>
      <c r="H3413">
        <v>55581</v>
      </c>
      <c r="I3413" s="1" t="s">
        <v>8936</v>
      </c>
      <c r="J3413" s="1" t="s">
        <v>8849</v>
      </c>
      <c r="K3413" t="s">
        <v>20</v>
      </c>
      <c r="L3413" s="1" t="s">
        <v>8753</v>
      </c>
      <c r="M3413" t="s">
        <v>7294</v>
      </c>
      <c r="N3413">
        <f>VLOOKUP(Table2[[#This Row],[NO DEBITUR]],[1]Januari!$B$2:$G$5333,6,FALSE)</f>
        <v>3303</v>
      </c>
      <c r="O3413">
        <f>VLOOKUP(Table2[[#This Row],[NO DEBITUR]],[1]Februari!$B$2:$G$5333,6,FALSE)</f>
        <v>3020</v>
      </c>
      <c r="P3413">
        <f>VLOOKUP(Table2[[#This Row],[NO DEBITUR]],[1]Maret!$B$2:$G$5333,6,FALSE)</f>
        <v>3165</v>
      </c>
      <c r="Q3413">
        <f>VLOOKUP(Table2[[#This Row],[NO DEBITUR]],[1]April!$B$2:$G$5333,6,FALSE)</f>
        <v>2841</v>
      </c>
    </row>
    <row r="3414" spans="1:17" x14ac:dyDescent="0.25">
      <c r="A3414" s="1" t="s">
        <v>23928</v>
      </c>
      <c r="B3414" t="s">
        <v>3757</v>
      </c>
      <c r="C3414" t="s">
        <v>14</v>
      </c>
      <c r="D3414" t="s">
        <v>8937</v>
      </c>
      <c r="E3414" t="s">
        <v>8938</v>
      </c>
      <c r="F3414" t="s">
        <v>8417</v>
      </c>
      <c r="G3414" t="s">
        <v>8766</v>
      </c>
      <c r="H3414">
        <v>55584</v>
      </c>
      <c r="I3414" s="1">
        <v>-768.23900000000003</v>
      </c>
      <c r="J3414" s="1" t="s">
        <v>8939</v>
      </c>
      <c r="K3414" t="s">
        <v>20</v>
      </c>
      <c r="L3414" s="1" t="s">
        <v>8753</v>
      </c>
      <c r="M3414" t="s">
        <v>7294</v>
      </c>
      <c r="N3414">
        <f>VLOOKUP(Table2[[#This Row],[NO DEBITUR]],[1]Januari!$B$2:$G$5333,6,FALSE)</f>
        <v>2843</v>
      </c>
      <c r="O3414">
        <f>VLOOKUP(Table2[[#This Row],[NO DEBITUR]],[1]Februari!$B$2:$G$5333,6,FALSE)</f>
        <v>2306</v>
      </c>
      <c r="P3414">
        <f>VLOOKUP(Table2[[#This Row],[NO DEBITUR]],[1]Maret!$B$2:$G$5333,6,FALSE)</f>
        <v>2598</v>
      </c>
      <c r="Q3414">
        <f>VLOOKUP(Table2[[#This Row],[NO DEBITUR]],[1]April!$B$2:$G$5333,6,FALSE)</f>
        <v>2018</v>
      </c>
    </row>
    <row r="3415" spans="1:17" x14ac:dyDescent="0.25">
      <c r="A3415" s="1" t="s">
        <v>23929</v>
      </c>
      <c r="B3415" t="s">
        <v>8940</v>
      </c>
      <c r="C3415" t="s">
        <v>14</v>
      </c>
      <c r="D3415" t="s">
        <v>8941</v>
      </c>
      <c r="E3415" t="s">
        <v>8794</v>
      </c>
      <c r="F3415" t="s">
        <v>1968</v>
      </c>
      <c r="G3415" t="s">
        <v>8766</v>
      </c>
      <c r="H3415">
        <v>55581</v>
      </c>
      <c r="I3415" s="1" t="s">
        <v>8942</v>
      </c>
      <c r="J3415" s="1" t="s">
        <v>8943</v>
      </c>
      <c r="K3415" t="s">
        <v>20</v>
      </c>
      <c r="L3415" s="1" t="s">
        <v>8753</v>
      </c>
      <c r="M3415" t="s">
        <v>7294</v>
      </c>
      <c r="N3415">
        <f>VLOOKUP(Table2[[#This Row],[NO DEBITUR]],[1]Januari!$B$2:$G$5333,6,FALSE)</f>
        <v>8551</v>
      </c>
      <c r="O3415">
        <f>VLOOKUP(Table2[[#This Row],[NO DEBITUR]],[1]Februari!$B$2:$G$5333,6,FALSE)</f>
        <v>8342</v>
      </c>
      <c r="P3415">
        <f>VLOOKUP(Table2[[#This Row],[NO DEBITUR]],[1]Maret!$B$2:$G$5333,6,FALSE)</f>
        <v>8291</v>
      </c>
      <c r="Q3415">
        <f>VLOOKUP(Table2[[#This Row],[NO DEBITUR]],[1]April!$B$2:$G$5333,6,FALSE)</f>
        <v>6652</v>
      </c>
    </row>
    <row r="3416" spans="1:17" x14ac:dyDescent="0.25">
      <c r="A3416" s="1" t="s">
        <v>23930</v>
      </c>
      <c r="B3416" t="s">
        <v>8944</v>
      </c>
      <c r="C3416" t="s">
        <v>14</v>
      </c>
      <c r="D3416" t="s">
        <v>8945</v>
      </c>
      <c r="E3416" t="s">
        <v>8167</v>
      </c>
      <c r="F3416" t="s">
        <v>8790</v>
      </c>
      <c r="G3416" t="s">
        <v>8766</v>
      </c>
      <c r="H3416">
        <v>55581</v>
      </c>
      <c r="I3416" s="1" t="s">
        <v>8946</v>
      </c>
      <c r="J3416" s="1" t="s">
        <v>8947</v>
      </c>
      <c r="K3416" t="s">
        <v>20</v>
      </c>
      <c r="L3416" s="1" t="s">
        <v>8753</v>
      </c>
      <c r="M3416" t="s">
        <v>7294</v>
      </c>
      <c r="N3416">
        <f>VLOOKUP(Table2[[#This Row],[NO DEBITUR]],[1]Januari!$B$2:$G$5333,6,FALSE)</f>
        <v>4216</v>
      </c>
      <c r="O3416">
        <f>VLOOKUP(Table2[[#This Row],[NO DEBITUR]],[1]Februari!$B$2:$G$5333,6,FALSE)</f>
        <v>3879</v>
      </c>
      <c r="P3416">
        <f>VLOOKUP(Table2[[#This Row],[NO DEBITUR]],[1]Maret!$B$2:$G$5333,6,FALSE)</f>
        <v>4280</v>
      </c>
      <c r="Q3416">
        <f>VLOOKUP(Table2[[#This Row],[NO DEBITUR]],[1]April!$B$2:$G$5333,6,FALSE)</f>
        <v>3708</v>
      </c>
    </row>
    <row r="3417" spans="1:17" x14ac:dyDescent="0.25">
      <c r="A3417" s="1" t="s">
        <v>23931</v>
      </c>
      <c r="B3417" t="s">
        <v>8948</v>
      </c>
      <c r="C3417" t="s">
        <v>14</v>
      </c>
      <c r="D3417" t="s">
        <v>8949</v>
      </c>
      <c r="E3417" t="s">
        <v>8794</v>
      </c>
      <c r="F3417" t="s">
        <v>1968</v>
      </c>
      <c r="G3417" t="s">
        <v>8766</v>
      </c>
      <c r="H3417">
        <v>55581</v>
      </c>
      <c r="I3417" s="1" t="s">
        <v>8841</v>
      </c>
      <c r="J3417" s="1" t="s">
        <v>8842</v>
      </c>
      <c r="K3417" t="s">
        <v>20</v>
      </c>
      <c r="L3417" s="1" t="s">
        <v>8753</v>
      </c>
      <c r="M3417" t="s">
        <v>7294</v>
      </c>
      <c r="N3417">
        <f>VLOOKUP(Table2[[#This Row],[NO DEBITUR]],[1]Januari!$B$2:$G$5333,6,FALSE)</f>
        <v>2561</v>
      </c>
      <c r="O3417">
        <f>VLOOKUP(Table2[[#This Row],[NO DEBITUR]],[1]Februari!$B$2:$G$5333,6,FALSE)</f>
        <v>2470</v>
      </c>
      <c r="P3417">
        <f>VLOOKUP(Table2[[#This Row],[NO DEBITUR]],[1]Maret!$B$2:$G$5333,6,FALSE)</f>
        <v>2561</v>
      </c>
      <c r="Q3417">
        <f>VLOOKUP(Table2[[#This Row],[NO DEBITUR]],[1]April!$B$2:$G$5333,6,FALSE)</f>
        <v>2702</v>
      </c>
    </row>
    <row r="3418" spans="1:17" x14ac:dyDescent="0.25">
      <c r="A3418" s="1" t="s">
        <v>23932</v>
      </c>
      <c r="B3418" t="s">
        <v>8950</v>
      </c>
      <c r="C3418" t="s">
        <v>14</v>
      </c>
      <c r="D3418" t="s">
        <v>8951</v>
      </c>
      <c r="E3418" t="s">
        <v>8902</v>
      </c>
      <c r="F3418" t="s">
        <v>8766</v>
      </c>
      <c r="G3418" t="s">
        <v>8766</v>
      </c>
      <c r="H3418">
        <v>55511</v>
      </c>
      <c r="I3418" s="1" t="s">
        <v>8841</v>
      </c>
      <c r="J3418" s="1" t="s">
        <v>8842</v>
      </c>
      <c r="K3418" t="s">
        <v>20</v>
      </c>
      <c r="L3418" s="1" t="s">
        <v>8753</v>
      </c>
      <c r="M3418" t="s">
        <v>7294</v>
      </c>
      <c r="N3418">
        <f>VLOOKUP(Table2[[#This Row],[NO DEBITUR]],[1]Januari!$B$2:$G$5333,6,FALSE)</f>
        <v>1735</v>
      </c>
      <c r="O3418">
        <f>VLOOKUP(Table2[[#This Row],[NO DEBITUR]],[1]Februari!$B$2:$G$5333,6,FALSE)</f>
        <v>1860</v>
      </c>
      <c r="P3418">
        <f>VLOOKUP(Table2[[#This Row],[NO DEBITUR]],[1]Maret!$B$2:$G$5333,6,FALSE)</f>
        <v>2151</v>
      </c>
      <c r="Q3418">
        <f>VLOOKUP(Table2[[#This Row],[NO DEBITUR]],[1]April!$B$2:$G$5333,6,FALSE)</f>
        <v>1514</v>
      </c>
    </row>
    <row r="3419" spans="1:17" x14ac:dyDescent="0.25">
      <c r="A3419" s="1" t="s">
        <v>23933</v>
      </c>
      <c r="B3419" t="s">
        <v>8952</v>
      </c>
      <c r="C3419" t="s">
        <v>14</v>
      </c>
      <c r="D3419" t="s">
        <v>8953</v>
      </c>
      <c r="E3419" t="s">
        <v>8846</v>
      </c>
      <c r="F3419" t="s">
        <v>1968</v>
      </c>
      <c r="G3419" t="s">
        <v>8766</v>
      </c>
      <c r="H3419">
        <v>55581</v>
      </c>
      <c r="I3419" s="1" t="s">
        <v>8954</v>
      </c>
      <c r="J3419" s="1" t="s">
        <v>8955</v>
      </c>
      <c r="K3419" t="s">
        <v>20</v>
      </c>
      <c r="L3419" s="1" t="s">
        <v>8753</v>
      </c>
      <c r="M3419" t="s">
        <v>7294</v>
      </c>
      <c r="N3419">
        <f>VLOOKUP(Table2[[#This Row],[NO DEBITUR]],[1]Januari!$B$2:$G$5333,6,FALSE)</f>
        <v>4562</v>
      </c>
      <c r="O3419">
        <f>VLOOKUP(Table2[[#This Row],[NO DEBITUR]],[1]Februari!$B$2:$G$5333,6,FALSE)</f>
        <v>3771</v>
      </c>
      <c r="P3419">
        <f>VLOOKUP(Table2[[#This Row],[NO DEBITUR]],[1]Maret!$B$2:$G$5333,6,FALSE)</f>
        <v>3627</v>
      </c>
      <c r="Q3419">
        <f>VLOOKUP(Table2[[#This Row],[NO DEBITUR]],[1]April!$B$2:$G$5333,6,FALSE)</f>
        <v>2767</v>
      </c>
    </row>
    <row r="3420" spans="1:17" x14ac:dyDescent="0.25">
      <c r="A3420" s="1" t="s">
        <v>23934</v>
      </c>
      <c r="B3420" t="s">
        <v>8956</v>
      </c>
      <c r="C3420" t="s">
        <v>14</v>
      </c>
      <c r="D3420" t="s">
        <v>8957</v>
      </c>
      <c r="E3420" t="s">
        <v>8899</v>
      </c>
      <c r="F3420" t="s">
        <v>8896</v>
      </c>
      <c r="G3420" t="s">
        <v>8766</v>
      </c>
      <c r="H3420">
        <v>55581</v>
      </c>
      <c r="I3420" s="1" t="s">
        <v>8936</v>
      </c>
      <c r="J3420" s="1" t="s">
        <v>8849</v>
      </c>
      <c r="K3420" t="s">
        <v>20</v>
      </c>
      <c r="L3420" s="1" t="s">
        <v>8753</v>
      </c>
      <c r="M3420" t="s">
        <v>7294</v>
      </c>
      <c r="N3420">
        <f>VLOOKUP(Table2[[#This Row],[NO DEBITUR]],[1]Januari!$B$2:$G$5333,6,FALSE)</f>
        <v>351</v>
      </c>
      <c r="O3420">
        <f>VLOOKUP(Table2[[#This Row],[NO DEBITUR]],[1]Februari!$B$2:$G$5333,6,FALSE)</f>
        <v>403</v>
      </c>
      <c r="P3420">
        <f>VLOOKUP(Table2[[#This Row],[NO DEBITUR]],[1]Maret!$B$2:$G$5333,6,FALSE)</f>
        <v>350</v>
      </c>
      <c r="Q3420">
        <f>VLOOKUP(Table2[[#This Row],[NO DEBITUR]],[1]April!$B$2:$G$5333,6,FALSE)</f>
        <v>444</v>
      </c>
    </row>
    <row r="3421" spans="1:17" x14ac:dyDescent="0.25">
      <c r="A3421" s="1" t="s">
        <v>23935</v>
      </c>
      <c r="B3421" t="s">
        <v>8958</v>
      </c>
      <c r="C3421" t="s">
        <v>14</v>
      </c>
      <c r="D3421" t="s">
        <v>8959</v>
      </c>
      <c r="E3421" t="s">
        <v>8831</v>
      </c>
      <c r="F3421" t="s">
        <v>8832</v>
      </c>
      <c r="G3421" t="s">
        <v>8752</v>
      </c>
      <c r="H3421">
        <v>55581</v>
      </c>
      <c r="I3421" s="1" t="s">
        <v>8936</v>
      </c>
      <c r="J3421" s="1" t="s">
        <v>8849</v>
      </c>
      <c r="K3421" t="s">
        <v>20</v>
      </c>
      <c r="L3421" s="1" t="s">
        <v>8753</v>
      </c>
      <c r="M3421" t="s">
        <v>7294</v>
      </c>
      <c r="N3421">
        <f>VLOOKUP(Table2[[#This Row],[NO DEBITUR]],[1]Januari!$B$2:$G$5333,6,FALSE)</f>
        <v>8372</v>
      </c>
      <c r="O3421">
        <f>VLOOKUP(Table2[[#This Row],[NO DEBITUR]],[1]Februari!$B$2:$G$5333,6,FALSE)</f>
        <v>8693</v>
      </c>
      <c r="P3421">
        <f>VLOOKUP(Table2[[#This Row],[NO DEBITUR]],[1]Maret!$B$2:$G$5333,6,FALSE)</f>
        <v>8653</v>
      </c>
      <c r="Q3421">
        <f>VLOOKUP(Table2[[#This Row],[NO DEBITUR]],[1]April!$B$2:$G$5333,6,FALSE)</f>
        <v>6541</v>
      </c>
    </row>
    <row r="3422" spans="1:17" x14ac:dyDescent="0.25">
      <c r="A3422" s="1" t="s">
        <v>23936</v>
      </c>
      <c r="B3422" t="s">
        <v>8960</v>
      </c>
      <c r="C3422" t="s">
        <v>14</v>
      </c>
      <c r="D3422" t="s">
        <v>8961</v>
      </c>
      <c r="E3422" t="s">
        <v>8910</v>
      </c>
      <c r="F3422" t="s">
        <v>1968</v>
      </c>
      <c r="G3422" t="s">
        <v>8766</v>
      </c>
      <c r="H3422">
        <v>55581</v>
      </c>
      <c r="I3422" s="1" t="s">
        <v>8920</v>
      </c>
      <c r="J3422" s="1" t="s">
        <v>8921</v>
      </c>
      <c r="K3422" t="s">
        <v>20</v>
      </c>
      <c r="L3422" s="1" t="s">
        <v>8753</v>
      </c>
      <c r="M3422" t="s">
        <v>7294</v>
      </c>
      <c r="N3422">
        <f>VLOOKUP(Table2[[#This Row],[NO DEBITUR]],[1]Januari!$B$2:$G$5333,6,FALSE)</f>
        <v>260</v>
      </c>
      <c r="O3422">
        <f>VLOOKUP(Table2[[#This Row],[NO DEBITUR]],[1]Februari!$B$2:$G$5333,6,FALSE)</f>
        <v>252</v>
      </c>
      <c r="P3422">
        <f>VLOOKUP(Table2[[#This Row],[NO DEBITUR]],[1]Maret!$B$2:$G$5333,6,FALSE)</f>
        <v>212</v>
      </c>
      <c r="Q3422">
        <f>VLOOKUP(Table2[[#This Row],[NO DEBITUR]],[1]April!$B$2:$G$5333,6,FALSE)</f>
        <v>135</v>
      </c>
    </row>
    <row r="3423" spans="1:17" x14ac:dyDescent="0.25">
      <c r="A3423" s="1" t="s">
        <v>23937</v>
      </c>
      <c r="B3423" t="s">
        <v>8962</v>
      </c>
      <c r="C3423" t="s">
        <v>14</v>
      </c>
      <c r="D3423" t="s">
        <v>8963</v>
      </c>
      <c r="E3423" t="s">
        <v>8964</v>
      </c>
      <c r="F3423" t="s">
        <v>8790</v>
      </c>
      <c r="G3423" t="s">
        <v>8766</v>
      </c>
      <c r="H3423">
        <v>55581</v>
      </c>
      <c r="I3423" s="1" t="s">
        <v>8932</v>
      </c>
      <c r="J3423" s="1" t="s">
        <v>8933</v>
      </c>
      <c r="K3423" t="s">
        <v>20</v>
      </c>
      <c r="L3423" s="1" t="s">
        <v>8753</v>
      </c>
      <c r="M3423" t="s">
        <v>7294</v>
      </c>
      <c r="N3423">
        <f>VLOOKUP(Table2[[#This Row],[NO DEBITUR]],[1]Januari!$B$2:$G$5333,6,FALSE)</f>
        <v>1975</v>
      </c>
      <c r="O3423">
        <f>VLOOKUP(Table2[[#This Row],[NO DEBITUR]],[1]Februari!$B$2:$G$5333,6,FALSE)</f>
        <v>1544</v>
      </c>
      <c r="P3423">
        <f>VLOOKUP(Table2[[#This Row],[NO DEBITUR]],[1]Maret!$B$2:$G$5333,6,FALSE)</f>
        <v>1831</v>
      </c>
      <c r="Q3423">
        <f>VLOOKUP(Table2[[#This Row],[NO DEBITUR]],[1]April!$B$2:$G$5333,6,FALSE)</f>
        <v>1391</v>
      </c>
    </row>
    <row r="3424" spans="1:17" x14ac:dyDescent="0.25">
      <c r="A3424" s="1" t="s">
        <v>23938</v>
      </c>
      <c r="B3424" t="s">
        <v>8965</v>
      </c>
      <c r="C3424" t="s">
        <v>14</v>
      </c>
      <c r="D3424" t="s">
        <v>8966</v>
      </c>
      <c r="E3424" t="s">
        <v>8794</v>
      </c>
      <c r="F3424" t="s">
        <v>1968</v>
      </c>
      <c r="G3424" t="s">
        <v>8766</v>
      </c>
      <c r="H3424">
        <v>55281</v>
      </c>
      <c r="I3424" s="1" t="s">
        <v>8936</v>
      </c>
      <c r="J3424" s="1" t="s">
        <v>8849</v>
      </c>
      <c r="K3424" t="s">
        <v>20</v>
      </c>
      <c r="L3424" s="1" t="s">
        <v>8753</v>
      </c>
      <c r="M3424" t="s">
        <v>7294</v>
      </c>
      <c r="N3424">
        <f>VLOOKUP(Table2[[#This Row],[NO DEBITUR]],[1]Januari!$B$2:$G$5333,6,FALSE)</f>
        <v>3361</v>
      </c>
      <c r="O3424">
        <f>VLOOKUP(Table2[[#This Row],[NO DEBITUR]],[1]Februari!$B$2:$G$5333,6,FALSE)</f>
        <v>3476</v>
      </c>
      <c r="P3424">
        <f>VLOOKUP(Table2[[#This Row],[NO DEBITUR]],[1]Maret!$B$2:$G$5333,6,FALSE)</f>
        <v>3496</v>
      </c>
      <c r="Q3424">
        <f>VLOOKUP(Table2[[#This Row],[NO DEBITUR]],[1]April!$B$2:$G$5333,6,FALSE)</f>
        <v>2605</v>
      </c>
    </row>
    <row r="3425" spans="1:17" x14ac:dyDescent="0.25">
      <c r="A3425" s="1" t="s">
        <v>23939</v>
      </c>
      <c r="B3425" t="s">
        <v>8967</v>
      </c>
      <c r="C3425" t="s">
        <v>14</v>
      </c>
      <c r="D3425" t="s">
        <v>8968</v>
      </c>
      <c r="E3425" t="s">
        <v>8969</v>
      </c>
      <c r="F3425" t="s">
        <v>8970</v>
      </c>
      <c r="G3425" t="s">
        <v>8757</v>
      </c>
      <c r="H3425">
        <v>55761</v>
      </c>
      <c r="I3425" s="1">
        <v>-7.911467</v>
      </c>
      <c r="J3425" s="1">
        <v>110.291442</v>
      </c>
      <c r="K3425" t="s">
        <v>20</v>
      </c>
      <c r="L3425" s="1" t="s">
        <v>8753</v>
      </c>
      <c r="M3425" t="s">
        <v>7294</v>
      </c>
      <c r="N3425">
        <f>VLOOKUP(Table2[[#This Row],[NO DEBITUR]],[1]Januari!$B$2:$G$5333,6,FALSE)</f>
        <v>724</v>
      </c>
      <c r="O3425">
        <f>VLOOKUP(Table2[[#This Row],[NO DEBITUR]],[1]Februari!$B$2:$G$5333,6,FALSE)</f>
        <v>1224</v>
      </c>
      <c r="P3425">
        <f>VLOOKUP(Table2[[#This Row],[NO DEBITUR]],[1]Maret!$B$2:$G$5333,6,FALSE)</f>
        <v>1286</v>
      </c>
      <c r="Q3425">
        <f>VLOOKUP(Table2[[#This Row],[NO DEBITUR]],[1]April!$B$2:$G$5333,6,FALSE)</f>
        <v>945</v>
      </c>
    </row>
    <row r="3426" spans="1:17" x14ac:dyDescent="0.25">
      <c r="A3426" s="1" t="s">
        <v>23940</v>
      </c>
      <c r="B3426" t="s">
        <v>1795</v>
      </c>
      <c r="C3426" t="s">
        <v>14</v>
      </c>
      <c r="D3426" t="s">
        <v>8971</v>
      </c>
      <c r="E3426" t="s">
        <v>8972</v>
      </c>
      <c r="F3426" t="s">
        <v>8761</v>
      </c>
      <c r="G3426" t="s">
        <v>8757</v>
      </c>
      <c r="H3426">
        <v>55183</v>
      </c>
      <c r="I3426" s="1" t="s">
        <v>8973</v>
      </c>
      <c r="J3426" s="1" t="s">
        <v>8974</v>
      </c>
      <c r="K3426" t="s">
        <v>20</v>
      </c>
      <c r="L3426" s="1" t="s">
        <v>8753</v>
      </c>
      <c r="M3426" t="s">
        <v>7294</v>
      </c>
      <c r="N3426">
        <f>VLOOKUP(Table2[[#This Row],[NO DEBITUR]],[1]Januari!$B$2:$G$5333,6,FALSE)</f>
        <v>895</v>
      </c>
      <c r="O3426">
        <f>VLOOKUP(Table2[[#This Row],[NO DEBITUR]],[1]Februari!$B$2:$G$5333,6,FALSE)</f>
        <v>1066</v>
      </c>
      <c r="P3426">
        <f>VLOOKUP(Table2[[#This Row],[NO DEBITUR]],[1]Maret!$B$2:$G$5333,6,FALSE)</f>
        <v>1207</v>
      </c>
      <c r="Q3426">
        <f>VLOOKUP(Table2[[#This Row],[NO DEBITUR]],[1]April!$B$2:$G$5333,6,FALSE)</f>
        <v>1120</v>
      </c>
    </row>
    <row r="3427" spans="1:17" x14ac:dyDescent="0.25">
      <c r="A3427" s="1" t="s">
        <v>23941</v>
      </c>
      <c r="B3427" t="s">
        <v>8975</v>
      </c>
      <c r="C3427" t="s">
        <v>14</v>
      </c>
      <c r="D3427" t="s">
        <v>8976</v>
      </c>
      <c r="E3427" t="s">
        <v>8977</v>
      </c>
      <c r="F3427" t="s">
        <v>8978</v>
      </c>
      <c r="G3427" t="s">
        <v>8757</v>
      </c>
      <c r="H3427">
        <v>55194</v>
      </c>
      <c r="I3427" s="1" t="s">
        <v>8979</v>
      </c>
      <c r="J3427" s="1" t="s">
        <v>8849</v>
      </c>
      <c r="K3427" t="s">
        <v>20</v>
      </c>
      <c r="L3427" s="1" t="s">
        <v>8753</v>
      </c>
      <c r="M3427" t="s">
        <v>7294</v>
      </c>
      <c r="N3427">
        <f>VLOOKUP(Table2[[#This Row],[NO DEBITUR]],[1]Januari!$B$2:$G$5333,6,FALSE)</f>
        <v>3280</v>
      </c>
      <c r="O3427">
        <f>VLOOKUP(Table2[[#This Row],[NO DEBITUR]],[1]Februari!$B$2:$G$5333,6,FALSE)</f>
        <v>2859</v>
      </c>
      <c r="P3427">
        <f>VLOOKUP(Table2[[#This Row],[NO DEBITUR]],[1]Maret!$B$2:$G$5333,6,FALSE)</f>
        <v>2576</v>
      </c>
      <c r="Q3427">
        <f>VLOOKUP(Table2[[#This Row],[NO DEBITUR]],[1]April!$B$2:$G$5333,6,FALSE)</f>
        <v>2427</v>
      </c>
    </row>
    <row r="3428" spans="1:17" x14ac:dyDescent="0.25">
      <c r="A3428" s="1" t="s">
        <v>23942</v>
      </c>
      <c r="B3428" t="s">
        <v>8980</v>
      </c>
      <c r="C3428" t="s">
        <v>14</v>
      </c>
      <c r="D3428" t="s">
        <v>8981</v>
      </c>
      <c r="E3428" t="s">
        <v>8982</v>
      </c>
      <c r="F3428" t="s">
        <v>8797</v>
      </c>
      <c r="G3428" t="s">
        <v>8757</v>
      </c>
      <c r="H3428">
        <v>55184</v>
      </c>
      <c r="I3428" s="1" t="s">
        <v>8983</v>
      </c>
      <c r="J3428" s="1" t="s">
        <v>8859</v>
      </c>
      <c r="K3428" t="s">
        <v>20</v>
      </c>
      <c r="L3428" s="1" t="s">
        <v>8753</v>
      </c>
      <c r="M3428" t="s">
        <v>7294</v>
      </c>
      <c r="N3428">
        <f>VLOOKUP(Table2[[#This Row],[NO DEBITUR]],[1]Januari!$B$2:$G$5333,6,FALSE)</f>
        <v>32</v>
      </c>
      <c r="O3428">
        <f>VLOOKUP(Table2[[#This Row],[NO DEBITUR]],[1]Februari!$B$2:$G$5333,6,FALSE)</f>
        <v>34</v>
      </c>
      <c r="P3428">
        <f>VLOOKUP(Table2[[#This Row],[NO DEBITUR]],[1]Maret!$B$2:$G$5333,6,FALSE)</f>
        <v>24</v>
      </c>
      <c r="Q3428">
        <f>VLOOKUP(Table2[[#This Row],[NO DEBITUR]],[1]April!$B$2:$G$5333,6,FALSE)</f>
        <v>27</v>
      </c>
    </row>
    <row r="3429" spans="1:17" x14ac:dyDescent="0.25">
      <c r="A3429" s="1" t="s">
        <v>23943</v>
      </c>
      <c r="B3429" t="s">
        <v>8984</v>
      </c>
      <c r="C3429" t="s">
        <v>14</v>
      </c>
      <c r="D3429" t="s">
        <v>8985</v>
      </c>
      <c r="E3429" t="s">
        <v>8978</v>
      </c>
      <c r="F3429" t="s">
        <v>8978</v>
      </c>
      <c r="G3429" t="s">
        <v>8757</v>
      </c>
      <c r="H3429">
        <v>55194</v>
      </c>
      <c r="I3429" s="1" t="s">
        <v>8986</v>
      </c>
      <c r="J3429" s="1" t="s">
        <v>8987</v>
      </c>
      <c r="K3429" t="s">
        <v>20</v>
      </c>
      <c r="L3429" s="1" t="s">
        <v>8753</v>
      </c>
      <c r="M3429" t="s">
        <v>7294</v>
      </c>
      <c r="N3429">
        <f>VLOOKUP(Table2[[#This Row],[NO DEBITUR]],[1]Januari!$B$2:$G$5333,6,FALSE)</f>
        <v>2229</v>
      </c>
      <c r="O3429">
        <f>VLOOKUP(Table2[[#This Row],[NO DEBITUR]],[1]Februari!$B$2:$G$5333,6,FALSE)</f>
        <v>1991</v>
      </c>
      <c r="P3429">
        <f>VLOOKUP(Table2[[#This Row],[NO DEBITUR]],[1]Maret!$B$2:$G$5333,6,FALSE)</f>
        <v>2003</v>
      </c>
      <c r="Q3429">
        <f>VLOOKUP(Table2[[#This Row],[NO DEBITUR]],[1]April!$B$2:$G$5333,6,FALSE)</f>
        <v>1587</v>
      </c>
    </row>
    <row r="3430" spans="1:17" x14ac:dyDescent="0.25">
      <c r="A3430" s="1" t="s">
        <v>23944</v>
      </c>
      <c r="B3430" t="s">
        <v>8988</v>
      </c>
      <c r="C3430" t="s">
        <v>14</v>
      </c>
      <c r="D3430" t="s">
        <v>8989</v>
      </c>
      <c r="E3430" t="s">
        <v>8990</v>
      </c>
      <c r="F3430" t="s">
        <v>8991</v>
      </c>
      <c r="G3430" t="s">
        <v>8757</v>
      </c>
      <c r="H3430">
        <v>55185</v>
      </c>
      <c r="I3430" s="1" t="s">
        <v>8992</v>
      </c>
      <c r="J3430" s="1" t="s">
        <v>8993</v>
      </c>
      <c r="K3430" t="s">
        <v>20</v>
      </c>
      <c r="L3430" s="1" t="s">
        <v>8753</v>
      </c>
      <c r="M3430" t="s">
        <v>7294</v>
      </c>
      <c r="N3430">
        <f>VLOOKUP(Table2[[#This Row],[NO DEBITUR]],[1]Januari!$B$2:$G$5333,6,FALSE)</f>
        <v>1963</v>
      </c>
      <c r="O3430">
        <f>VLOOKUP(Table2[[#This Row],[NO DEBITUR]],[1]Februari!$B$2:$G$5333,6,FALSE)</f>
        <v>2122</v>
      </c>
      <c r="P3430">
        <f>VLOOKUP(Table2[[#This Row],[NO DEBITUR]],[1]Maret!$B$2:$G$5333,6,FALSE)</f>
        <v>2160</v>
      </c>
      <c r="Q3430">
        <f>VLOOKUP(Table2[[#This Row],[NO DEBITUR]],[1]April!$B$2:$G$5333,6,FALSE)</f>
        <v>1371</v>
      </c>
    </row>
    <row r="3431" spans="1:17" x14ac:dyDescent="0.25">
      <c r="A3431" s="1" t="s">
        <v>23945</v>
      </c>
      <c r="B3431" t="s">
        <v>8994</v>
      </c>
      <c r="C3431" t="s">
        <v>14</v>
      </c>
      <c r="D3431" t="s">
        <v>8995</v>
      </c>
      <c r="E3431" t="s">
        <v>8996</v>
      </c>
      <c r="F3431" t="s">
        <v>8997</v>
      </c>
      <c r="G3431" t="s">
        <v>8757</v>
      </c>
      <c r="H3431">
        <v>55762</v>
      </c>
      <c r="I3431" s="1" t="s">
        <v>8998</v>
      </c>
      <c r="J3431" s="1" t="s">
        <v>8999</v>
      </c>
      <c r="K3431" t="s">
        <v>20</v>
      </c>
      <c r="L3431" s="1" t="s">
        <v>8753</v>
      </c>
      <c r="M3431" t="s">
        <v>7294</v>
      </c>
      <c r="N3431">
        <f>VLOOKUP(Table2[[#This Row],[NO DEBITUR]],[1]Januari!$B$2:$G$5333,6,FALSE)</f>
        <v>2018</v>
      </c>
      <c r="O3431">
        <f>VLOOKUP(Table2[[#This Row],[NO DEBITUR]],[1]Februari!$B$2:$G$5333,6,FALSE)</f>
        <v>1763</v>
      </c>
      <c r="P3431">
        <f>VLOOKUP(Table2[[#This Row],[NO DEBITUR]],[1]Maret!$B$2:$G$5333,6,FALSE)</f>
        <v>1887</v>
      </c>
      <c r="Q3431">
        <f>VLOOKUP(Table2[[#This Row],[NO DEBITUR]],[1]April!$B$2:$G$5333,6,FALSE)</f>
        <v>1653</v>
      </c>
    </row>
    <row r="3432" spans="1:17" x14ac:dyDescent="0.25">
      <c r="A3432" s="1" t="s">
        <v>23946</v>
      </c>
      <c r="B3432" t="s">
        <v>9000</v>
      </c>
      <c r="C3432" t="s">
        <v>14</v>
      </c>
      <c r="D3432" t="s">
        <v>9001</v>
      </c>
      <c r="E3432" t="s">
        <v>8972</v>
      </c>
      <c r="F3432" t="s">
        <v>8761</v>
      </c>
      <c r="G3432" t="s">
        <v>8757</v>
      </c>
      <c r="H3432">
        <v>55183</v>
      </c>
      <c r="I3432" s="1">
        <v>-782.38300000000004</v>
      </c>
      <c r="J3432" s="1" t="s">
        <v>8859</v>
      </c>
      <c r="K3432" t="s">
        <v>20</v>
      </c>
      <c r="L3432" s="1" t="s">
        <v>8753</v>
      </c>
      <c r="M3432" t="s">
        <v>7294</v>
      </c>
      <c r="N3432">
        <f>VLOOKUP(Table2[[#This Row],[NO DEBITUR]],[1]Januari!$B$2:$G$5333,6,FALSE)</f>
        <v>3022</v>
      </c>
      <c r="O3432">
        <f>VLOOKUP(Table2[[#This Row],[NO DEBITUR]],[1]Februari!$B$2:$G$5333,6,FALSE)</f>
        <v>3051</v>
      </c>
      <c r="P3432">
        <f>VLOOKUP(Table2[[#This Row],[NO DEBITUR]],[1]Maret!$B$2:$G$5333,6,FALSE)</f>
        <v>3653</v>
      </c>
      <c r="Q3432">
        <f>VLOOKUP(Table2[[#This Row],[NO DEBITUR]],[1]April!$B$2:$G$5333,6,FALSE)</f>
        <v>2797</v>
      </c>
    </row>
    <row r="3433" spans="1:17" x14ac:dyDescent="0.25">
      <c r="A3433" s="1" t="s">
        <v>23947</v>
      </c>
      <c r="B3433" t="s">
        <v>9002</v>
      </c>
      <c r="C3433" t="s">
        <v>14</v>
      </c>
      <c r="D3433" t="s">
        <v>9003</v>
      </c>
      <c r="E3433" t="s">
        <v>8978</v>
      </c>
      <c r="F3433" t="s">
        <v>8978</v>
      </c>
      <c r="G3433" t="s">
        <v>8757</v>
      </c>
      <c r="H3433">
        <v>55194</v>
      </c>
      <c r="I3433" s="1" t="s">
        <v>8986</v>
      </c>
      <c r="J3433" s="1" t="s">
        <v>8987</v>
      </c>
      <c r="K3433" t="s">
        <v>20</v>
      </c>
      <c r="L3433" s="1" t="s">
        <v>8753</v>
      </c>
      <c r="M3433" t="s">
        <v>7294</v>
      </c>
      <c r="N3433">
        <f>VLOOKUP(Table2[[#This Row],[NO DEBITUR]],[1]Januari!$B$2:$G$5333,6,FALSE)</f>
        <v>4255</v>
      </c>
      <c r="O3433">
        <f>VLOOKUP(Table2[[#This Row],[NO DEBITUR]],[1]Februari!$B$2:$G$5333,6,FALSE)</f>
        <v>4409</v>
      </c>
      <c r="P3433">
        <f>VLOOKUP(Table2[[#This Row],[NO DEBITUR]],[1]Maret!$B$2:$G$5333,6,FALSE)</f>
        <v>5036</v>
      </c>
      <c r="Q3433">
        <f>VLOOKUP(Table2[[#This Row],[NO DEBITUR]],[1]April!$B$2:$G$5333,6,FALSE)</f>
        <v>3942</v>
      </c>
    </row>
    <row r="3434" spans="1:17" x14ac:dyDescent="0.25">
      <c r="A3434" s="1" t="s">
        <v>23948</v>
      </c>
      <c r="B3434" t="s">
        <v>9004</v>
      </c>
      <c r="C3434" t="s">
        <v>14</v>
      </c>
      <c r="D3434" t="s">
        <v>9005</v>
      </c>
      <c r="E3434" t="s">
        <v>9006</v>
      </c>
      <c r="F3434" t="s">
        <v>8991</v>
      </c>
      <c r="G3434" t="s">
        <v>8757</v>
      </c>
      <c r="H3434">
        <v>55188</v>
      </c>
      <c r="I3434" s="1" t="s">
        <v>8992</v>
      </c>
      <c r="J3434" s="1" t="s">
        <v>8993</v>
      </c>
      <c r="K3434" t="s">
        <v>20</v>
      </c>
      <c r="L3434" s="1" t="s">
        <v>8753</v>
      </c>
      <c r="M3434" t="s">
        <v>7294</v>
      </c>
      <c r="N3434">
        <f>VLOOKUP(Table2[[#This Row],[NO DEBITUR]],[1]Januari!$B$2:$G$5333,6,FALSE)</f>
        <v>259</v>
      </c>
      <c r="O3434">
        <f>VLOOKUP(Table2[[#This Row],[NO DEBITUR]],[1]Februari!$B$2:$G$5333,6,FALSE)</f>
        <v>288</v>
      </c>
      <c r="P3434">
        <f>VLOOKUP(Table2[[#This Row],[NO DEBITUR]],[1]Maret!$B$2:$G$5333,6,FALSE)</f>
        <v>451</v>
      </c>
      <c r="Q3434">
        <f>VLOOKUP(Table2[[#This Row],[NO DEBITUR]],[1]April!$B$2:$G$5333,6,FALSE)</f>
        <v>331</v>
      </c>
    </row>
    <row r="3435" spans="1:17" x14ac:dyDescent="0.25">
      <c r="A3435" s="1" t="s">
        <v>23949</v>
      </c>
      <c r="B3435" t="s">
        <v>9007</v>
      </c>
      <c r="C3435" t="s">
        <v>14</v>
      </c>
      <c r="D3435" t="s">
        <v>9008</v>
      </c>
      <c r="E3435" t="s">
        <v>9009</v>
      </c>
      <c r="F3435" t="s">
        <v>8761</v>
      </c>
      <c r="G3435" t="s">
        <v>8757</v>
      </c>
      <c r="H3435">
        <v>55182</v>
      </c>
      <c r="I3435" s="1" t="s">
        <v>9010</v>
      </c>
      <c r="J3435" s="1" t="s">
        <v>9011</v>
      </c>
      <c r="K3435" t="s">
        <v>20</v>
      </c>
      <c r="L3435" s="1" t="s">
        <v>8753</v>
      </c>
      <c r="M3435" t="s">
        <v>7294</v>
      </c>
      <c r="N3435">
        <f>VLOOKUP(Table2[[#This Row],[NO DEBITUR]],[1]Januari!$B$2:$G$5333,6,FALSE)</f>
        <v>3890</v>
      </c>
      <c r="O3435">
        <f>VLOOKUP(Table2[[#This Row],[NO DEBITUR]],[1]Februari!$B$2:$G$5333,6,FALSE)</f>
        <v>3352</v>
      </c>
      <c r="P3435">
        <f>VLOOKUP(Table2[[#This Row],[NO DEBITUR]],[1]Maret!$B$2:$G$5333,6,FALSE)</f>
        <v>3776</v>
      </c>
      <c r="Q3435">
        <f>VLOOKUP(Table2[[#This Row],[NO DEBITUR]],[1]April!$B$2:$G$5333,6,FALSE)</f>
        <v>2925</v>
      </c>
    </row>
    <row r="3436" spans="1:17" x14ac:dyDescent="0.25">
      <c r="A3436" s="1" t="s">
        <v>23950</v>
      </c>
      <c r="B3436" t="s">
        <v>9012</v>
      </c>
      <c r="C3436" t="s">
        <v>14</v>
      </c>
      <c r="D3436" t="s">
        <v>9013</v>
      </c>
      <c r="E3436" t="s">
        <v>8472</v>
      </c>
      <c r="F3436" t="s">
        <v>8978</v>
      </c>
      <c r="G3436" t="s">
        <v>8757</v>
      </c>
      <c r="H3436">
        <v>55581</v>
      </c>
      <c r="I3436" s="1" t="s">
        <v>8986</v>
      </c>
      <c r="J3436" s="1" t="s">
        <v>8987</v>
      </c>
      <c r="K3436" t="s">
        <v>20</v>
      </c>
      <c r="L3436" s="1" t="s">
        <v>8753</v>
      </c>
      <c r="M3436" t="s">
        <v>7294</v>
      </c>
      <c r="N3436">
        <f>VLOOKUP(Table2[[#This Row],[NO DEBITUR]],[1]Januari!$B$2:$G$5333,6,FALSE)</f>
        <v>662</v>
      </c>
      <c r="O3436">
        <f>VLOOKUP(Table2[[#This Row],[NO DEBITUR]],[1]Februari!$B$2:$G$5333,6,FALSE)</f>
        <v>614</v>
      </c>
      <c r="P3436">
        <f>VLOOKUP(Table2[[#This Row],[NO DEBITUR]],[1]Maret!$B$2:$G$5333,6,FALSE)</f>
        <v>658</v>
      </c>
      <c r="Q3436">
        <f>VLOOKUP(Table2[[#This Row],[NO DEBITUR]],[1]April!$B$2:$G$5333,6,FALSE)</f>
        <v>543</v>
      </c>
    </row>
    <row r="3437" spans="1:17" x14ac:dyDescent="0.25">
      <c r="A3437" s="1" t="s">
        <v>23951</v>
      </c>
      <c r="B3437" t="s">
        <v>9014</v>
      </c>
      <c r="C3437" t="s">
        <v>14</v>
      </c>
      <c r="D3437" t="s">
        <v>9015</v>
      </c>
      <c r="E3437" t="s">
        <v>9016</v>
      </c>
      <c r="F3437" t="s">
        <v>8757</v>
      </c>
      <c r="G3437" t="s">
        <v>8757</v>
      </c>
      <c r="H3437">
        <v>55713</v>
      </c>
      <c r="I3437" s="1" t="s">
        <v>9017</v>
      </c>
      <c r="J3437" s="1" t="s">
        <v>9018</v>
      </c>
      <c r="K3437" t="s">
        <v>20</v>
      </c>
      <c r="L3437" s="1" t="s">
        <v>8753</v>
      </c>
      <c r="M3437" t="s">
        <v>7294</v>
      </c>
      <c r="N3437">
        <f>VLOOKUP(Table2[[#This Row],[NO DEBITUR]],[1]Januari!$B$2:$G$5333,6,FALSE)</f>
        <v>314</v>
      </c>
      <c r="O3437">
        <f>VLOOKUP(Table2[[#This Row],[NO DEBITUR]],[1]Februari!$B$2:$G$5333,6,FALSE)</f>
        <v>277</v>
      </c>
      <c r="P3437">
        <f>VLOOKUP(Table2[[#This Row],[NO DEBITUR]],[1]Maret!$B$2:$G$5333,6,FALSE)</f>
        <v>258</v>
      </c>
      <c r="Q3437">
        <f>VLOOKUP(Table2[[#This Row],[NO DEBITUR]],[1]April!$B$2:$G$5333,6,FALSE)</f>
        <v>219</v>
      </c>
    </row>
    <row r="3438" spans="1:17" x14ac:dyDescent="0.25">
      <c r="A3438" s="1" t="s">
        <v>23952</v>
      </c>
      <c r="B3438" t="s">
        <v>2907</v>
      </c>
      <c r="C3438" t="s">
        <v>14</v>
      </c>
      <c r="D3438" t="s">
        <v>9019</v>
      </c>
      <c r="E3438" t="s">
        <v>9020</v>
      </c>
      <c r="F3438" t="s">
        <v>8978</v>
      </c>
      <c r="G3438" t="s">
        <v>8757</v>
      </c>
      <c r="H3438">
        <v>55195</v>
      </c>
      <c r="I3438" s="1" t="s">
        <v>9021</v>
      </c>
      <c r="J3438" s="1" t="s">
        <v>9022</v>
      </c>
      <c r="K3438" t="s">
        <v>20</v>
      </c>
      <c r="L3438" s="1" t="s">
        <v>8753</v>
      </c>
      <c r="M3438" t="s">
        <v>7294</v>
      </c>
      <c r="N3438">
        <f>VLOOKUP(Table2[[#This Row],[NO DEBITUR]],[1]Januari!$B$2:$G$5333,6,FALSE)</f>
        <v>2562</v>
      </c>
      <c r="O3438">
        <f>VLOOKUP(Table2[[#This Row],[NO DEBITUR]],[1]Februari!$B$2:$G$5333,6,FALSE)</f>
        <v>2337</v>
      </c>
      <c r="P3438">
        <f>VLOOKUP(Table2[[#This Row],[NO DEBITUR]],[1]Maret!$B$2:$G$5333,6,FALSE)</f>
        <v>2635</v>
      </c>
      <c r="Q3438">
        <f>VLOOKUP(Table2[[#This Row],[NO DEBITUR]],[1]April!$B$2:$G$5333,6,FALSE)</f>
        <v>1796</v>
      </c>
    </row>
    <row r="3439" spans="1:17" x14ac:dyDescent="0.25">
      <c r="A3439" s="1" t="s">
        <v>23953</v>
      </c>
      <c r="B3439" t="s">
        <v>9023</v>
      </c>
      <c r="C3439" t="s">
        <v>14</v>
      </c>
      <c r="D3439" t="s">
        <v>9024</v>
      </c>
      <c r="E3439" t="s">
        <v>9025</v>
      </c>
      <c r="F3439" t="s">
        <v>8978</v>
      </c>
      <c r="G3439" t="s">
        <v>8757</v>
      </c>
      <c r="H3439">
        <v>55171</v>
      </c>
      <c r="I3439" s="1" t="s">
        <v>9026</v>
      </c>
      <c r="J3439" s="1" t="s">
        <v>9027</v>
      </c>
      <c r="K3439" t="s">
        <v>20</v>
      </c>
      <c r="L3439" s="1" t="s">
        <v>8753</v>
      </c>
      <c r="M3439" t="s">
        <v>7294</v>
      </c>
      <c r="N3439">
        <f>VLOOKUP(Table2[[#This Row],[NO DEBITUR]],[1]Januari!$B$2:$G$5333,6,FALSE)</f>
        <v>2989</v>
      </c>
      <c r="O3439">
        <f>VLOOKUP(Table2[[#This Row],[NO DEBITUR]],[1]Februari!$B$2:$G$5333,6,FALSE)</f>
        <v>2817</v>
      </c>
      <c r="P3439">
        <f>VLOOKUP(Table2[[#This Row],[NO DEBITUR]],[1]Maret!$B$2:$G$5333,6,FALSE)</f>
        <v>3291</v>
      </c>
      <c r="Q3439">
        <f>VLOOKUP(Table2[[#This Row],[NO DEBITUR]],[1]April!$B$2:$G$5333,6,FALSE)</f>
        <v>2651</v>
      </c>
    </row>
    <row r="3440" spans="1:17" x14ac:dyDescent="0.25">
      <c r="A3440" s="1" t="s">
        <v>23954</v>
      </c>
      <c r="B3440" t="s">
        <v>9028</v>
      </c>
      <c r="C3440" t="s">
        <v>14</v>
      </c>
      <c r="D3440" t="s">
        <v>9029</v>
      </c>
      <c r="E3440" t="s">
        <v>9006</v>
      </c>
      <c r="F3440" t="s">
        <v>8991</v>
      </c>
      <c r="G3440" t="s">
        <v>8757</v>
      </c>
      <c r="H3440">
        <v>55188</v>
      </c>
      <c r="I3440" s="1" t="s">
        <v>9030</v>
      </c>
      <c r="J3440" s="1" t="s">
        <v>9031</v>
      </c>
      <c r="K3440" t="s">
        <v>20</v>
      </c>
      <c r="L3440" s="1" t="s">
        <v>8753</v>
      </c>
      <c r="M3440" t="s">
        <v>7294</v>
      </c>
      <c r="N3440">
        <f>VLOOKUP(Table2[[#This Row],[NO DEBITUR]],[1]Januari!$B$2:$G$5333,6,FALSE)</f>
        <v>780</v>
      </c>
      <c r="O3440">
        <f>VLOOKUP(Table2[[#This Row],[NO DEBITUR]],[1]Februari!$B$2:$G$5333,6,FALSE)</f>
        <v>642</v>
      </c>
      <c r="P3440">
        <f>VLOOKUP(Table2[[#This Row],[NO DEBITUR]],[1]Maret!$B$2:$G$5333,6,FALSE)</f>
        <v>721</v>
      </c>
      <c r="Q3440">
        <f>VLOOKUP(Table2[[#This Row],[NO DEBITUR]],[1]April!$B$2:$G$5333,6,FALSE)</f>
        <v>679</v>
      </c>
    </row>
    <row r="3441" spans="1:17" x14ac:dyDescent="0.25">
      <c r="A3441" s="1" t="s">
        <v>24020</v>
      </c>
      <c r="B3441" t="s">
        <v>9428</v>
      </c>
      <c r="C3441" t="s">
        <v>14</v>
      </c>
      <c r="D3441" t="s">
        <v>9429</v>
      </c>
      <c r="E3441" t="s">
        <v>9430</v>
      </c>
      <c r="F3441" t="s">
        <v>9431</v>
      </c>
      <c r="G3441" t="s">
        <v>9432</v>
      </c>
      <c r="H3441">
        <v>55652</v>
      </c>
      <c r="I3441" s="1">
        <v>-7887726</v>
      </c>
      <c r="J3441" s="1">
        <v>110.10303399999999</v>
      </c>
      <c r="K3441" t="s">
        <v>3018</v>
      </c>
      <c r="L3441" s="1" t="s">
        <v>8753</v>
      </c>
      <c r="M3441" t="s">
        <v>7294</v>
      </c>
      <c r="N3441" t="e">
        <f>VLOOKUP(Table2[[#This Row],[NO DEBITUR]],[1]Januari!$B$2:$G$5333,6,FALSE)</f>
        <v>#N/A</v>
      </c>
      <c r="O3441" t="e">
        <f>VLOOKUP(Table2[[#This Row],[NO DEBITUR]],[1]Februari!$B$2:$G$5333,6,FALSE)</f>
        <v>#N/A</v>
      </c>
      <c r="P3441" t="e">
        <f>VLOOKUP(Table2[[#This Row],[NO DEBITUR]],[1]Maret!$B$2:$G$5333,6,FALSE)</f>
        <v>#N/A</v>
      </c>
      <c r="Q3441" t="e">
        <f>VLOOKUP(Table2[[#This Row],[NO DEBITUR]],[1]April!$B$2:$G$5333,6,FALSE)</f>
        <v>#N/A</v>
      </c>
    </row>
    <row r="3442" spans="1:17" x14ac:dyDescent="0.25">
      <c r="A3442" s="1" t="s">
        <v>24021</v>
      </c>
      <c r="B3442" t="s">
        <v>9433</v>
      </c>
      <c r="C3442" t="s">
        <v>14</v>
      </c>
      <c r="D3442" t="s">
        <v>9434</v>
      </c>
      <c r="E3442" t="s">
        <v>9435</v>
      </c>
      <c r="F3442" t="s">
        <v>9431</v>
      </c>
      <c r="G3442" t="s">
        <v>9432</v>
      </c>
      <c r="H3442">
        <v>55654</v>
      </c>
      <c r="I3442" s="1" t="s">
        <v>9436</v>
      </c>
      <c r="J3442" s="1">
        <v>110.064322</v>
      </c>
      <c r="K3442" t="s">
        <v>3018</v>
      </c>
      <c r="L3442" s="1" t="s">
        <v>8753</v>
      </c>
      <c r="M3442" t="s">
        <v>7294</v>
      </c>
      <c r="N3442" t="e">
        <f>VLOOKUP(Table2[[#This Row],[NO DEBITUR]],[1]Januari!$B$2:$G$5333,6,FALSE)</f>
        <v>#N/A</v>
      </c>
      <c r="O3442" t="e">
        <f>VLOOKUP(Table2[[#This Row],[NO DEBITUR]],[1]Februari!$B$2:$G$5333,6,FALSE)</f>
        <v>#N/A</v>
      </c>
      <c r="P3442" t="e">
        <f>VLOOKUP(Table2[[#This Row],[NO DEBITUR]],[1]Maret!$B$2:$G$5333,6,FALSE)</f>
        <v>#N/A</v>
      </c>
      <c r="Q3442" t="e">
        <f>VLOOKUP(Table2[[#This Row],[NO DEBITUR]],[1]April!$B$2:$G$5333,6,FALSE)</f>
        <v>#N/A</v>
      </c>
    </row>
    <row r="3443" spans="1:17" x14ac:dyDescent="0.25">
      <c r="A3443" s="1" t="s">
        <v>24022</v>
      </c>
      <c r="B3443" t="s">
        <v>9437</v>
      </c>
      <c r="C3443" t="s">
        <v>14</v>
      </c>
      <c r="D3443" t="s">
        <v>9438</v>
      </c>
      <c r="E3443" t="s">
        <v>9439</v>
      </c>
      <c r="F3443" t="s">
        <v>9437</v>
      </c>
      <c r="G3443" t="s">
        <v>9440</v>
      </c>
      <c r="H3443">
        <v>55891</v>
      </c>
      <c r="I3443" s="1">
        <v>-8.0374250000000007</v>
      </c>
      <c r="J3443" s="1">
        <v>110.46408700000001</v>
      </c>
      <c r="K3443" t="s">
        <v>3018</v>
      </c>
      <c r="L3443" s="1" t="s">
        <v>8753</v>
      </c>
      <c r="M3443" t="s">
        <v>7294</v>
      </c>
      <c r="N3443" t="e">
        <f>VLOOKUP(Table2[[#This Row],[NO DEBITUR]],[1]Januari!$B$2:$G$5333,6,FALSE)</f>
        <v>#N/A</v>
      </c>
      <c r="O3443" t="e">
        <f>VLOOKUP(Table2[[#This Row],[NO DEBITUR]],[1]Februari!$B$2:$G$5333,6,FALSE)</f>
        <v>#N/A</v>
      </c>
      <c r="P3443" t="e">
        <f>VLOOKUP(Table2[[#This Row],[NO DEBITUR]],[1]Maret!$B$2:$G$5333,6,FALSE)</f>
        <v>#N/A</v>
      </c>
      <c r="Q3443" t="e">
        <f>VLOOKUP(Table2[[#This Row],[NO DEBITUR]],[1]April!$B$2:$G$5333,6,FALSE)</f>
        <v>#N/A</v>
      </c>
    </row>
    <row r="3444" spans="1:17" x14ac:dyDescent="0.25">
      <c r="A3444" s="1" t="s">
        <v>24023</v>
      </c>
      <c r="B3444" t="s">
        <v>9441</v>
      </c>
      <c r="C3444" t="s">
        <v>14</v>
      </c>
      <c r="D3444" t="s">
        <v>9442</v>
      </c>
      <c r="E3444" t="s">
        <v>9441</v>
      </c>
      <c r="F3444" t="s">
        <v>9441</v>
      </c>
      <c r="G3444" t="s">
        <v>9440</v>
      </c>
      <c r="H3444">
        <v>55891</v>
      </c>
      <c r="I3444" s="1">
        <v>-7.922993</v>
      </c>
      <c r="J3444" s="1">
        <v>110.686769</v>
      </c>
      <c r="K3444" t="s">
        <v>3018</v>
      </c>
      <c r="L3444" s="1" t="s">
        <v>8753</v>
      </c>
      <c r="M3444" t="s">
        <v>7294</v>
      </c>
      <c r="N3444" t="e">
        <f>VLOOKUP(Table2[[#This Row],[NO DEBITUR]],[1]Januari!$B$2:$G$5333,6,FALSE)</f>
        <v>#N/A</v>
      </c>
      <c r="O3444" t="e">
        <f>VLOOKUP(Table2[[#This Row],[NO DEBITUR]],[1]Februari!$B$2:$G$5333,6,FALSE)</f>
        <v>#N/A</v>
      </c>
      <c r="P3444" t="e">
        <f>VLOOKUP(Table2[[#This Row],[NO DEBITUR]],[1]Maret!$B$2:$G$5333,6,FALSE)</f>
        <v>#N/A</v>
      </c>
      <c r="Q3444" t="e">
        <f>VLOOKUP(Table2[[#This Row],[NO DEBITUR]],[1]April!$B$2:$G$5333,6,FALSE)</f>
        <v>#N/A</v>
      </c>
    </row>
    <row r="3445" spans="1:17" x14ac:dyDescent="0.25">
      <c r="A3445" s="1" t="s">
        <v>24024</v>
      </c>
      <c r="B3445" t="s">
        <v>9443</v>
      </c>
      <c r="C3445" t="s">
        <v>14</v>
      </c>
      <c r="D3445" t="s">
        <v>9444</v>
      </c>
      <c r="E3445" t="s">
        <v>9445</v>
      </c>
      <c r="F3445" t="s">
        <v>9443</v>
      </c>
      <c r="G3445" t="s">
        <v>9446</v>
      </c>
      <c r="H3445">
        <v>55891</v>
      </c>
      <c r="I3445" s="1" t="s">
        <v>9447</v>
      </c>
      <c r="J3445" s="1" t="s">
        <v>9448</v>
      </c>
      <c r="K3445" t="s">
        <v>3018</v>
      </c>
      <c r="L3445" s="1" t="s">
        <v>8753</v>
      </c>
      <c r="M3445" t="s">
        <v>7294</v>
      </c>
      <c r="N3445" t="e">
        <f>VLOOKUP(Table2[[#This Row],[NO DEBITUR]],[1]Januari!$B$2:$G$5333,6,FALSE)</f>
        <v>#N/A</v>
      </c>
      <c r="O3445" t="e">
        <f>VLOOKUP(Table2[[#This Row],[NO DEBITUR]],[1]Februari!$B$2:$G$5333,6,FALSE)</f>
        <v>#N/A</v>
      </c>
      <c r="P3445" t="e">
        <f>VLOOKUP(Table2[[#This Row],[NO DEBITUR]],[1]Maret!$B$2:$G$5333,6,FALSE)</f>
        <v>#N/A</v>
      </c>
      <c r="Q3445" t="e">
        <f>VLOOKUP(Table2[[#This Row],[NO DEBITUR]],[1]April!$B$2:$G$5333,6,FALSE)</f>
        <v>#N/A</v>
      </c>
    </row>
    <row r="3446" spans="1:17" x14ac:dyDescent="0.25">
      <c r="A3446" s="1" t="s">
        <v>24025</v>
      </c>
      <c r="B3446" t="s">
        <v>9449</v>
      </c>
      <c r="C3446" t="s">
        <v>14</v>
      </c>
      <c r="D3446" t="s">
        <v>9450</v>
      </c>
      <c r="E3446" t="s">
        <v>9449</v>
      </c>
      <c r="F3446" t="s">
        <v>9440</v>
      </c>
      <c r="G3446" t="s">
        <v>9446</v>
      </c>
      <c r="H3446">
        <v>55851</v>
      </c>
      <c r="I3446" s="1">
        <v>-8003254</v>
      </c>
      <c r="J3446" s="1">
        <v>110602938</v>
      </c>
      <c r="K3446" t="s">
        <v>3018</v>
      </c>
      <c r="L3446" s="1" t="s">
        <v>8753</v>
      </c>
      <c r="M3446" t="s">
        <v>7294</v>
      </c>
      <c r="N3446" t="e">
        <f>VLOOKUP(Table2[[#This Row],[NO DEBITUR]],[1]Januari!$B$2:$G$5333,6,FALSE)</f>
        <v>#N/A</v>
      </c>
      <c r="O3446">
        <f>VLOOKUP(Table2[[#This Row],[NO DEBITUR]],[1]Februari!$B$2:$G$5333,6,FALSE)</f>
        <v>21</v>
      </c>
      <c r="P3446">
        <f>VLOOKUP(Table2[[#This Row],[NO DEBITUR]],[1]Maret!$B$2:$G$5333,6,FALSE)</f>
        <v>26</v>
      </c>
      <c r="Q3446">
        <f>VLOOKUP(Table2[[#This Row],[NO DEBITUR]],[1]April!$B$2:$G$5333,6,FALSE)</f>
        <v>21</v>
      </c>
    </row>
    <row r="3447" spans="1:17" x14ac:dyDescent="0.25">
      <c r="A3447" s="1" t="s">
        <v>24026</v>
      </c>
      <c r="B3447" t="s">
        <v>9451</v>
      </c>
      <c r="C3447" t="s">
        <v>14</v>
      </c>
      <c r="D3447" t="s">
        <v>9452</v>
      </c>
      <c r="E3447" t="s">
        <v>9453</v>
      </c>
      <c r="F3447" t="s">
        <v>9440</v>
      </c>
      <c r="G3447" t="s">
        <v>9446</v>
      </c>
      <c r="H3447">
        <v>55813</v>
      </c>
      <c r="I3447" s="1">
        <v>-7.9593100000000003</v>
      </c>
      <c r="J3447" s="1">
        <v>110.600447</v>
      </c>
      <c r="K3447" t="s">
        <v>3018</v>
      </c>
      <c r="L3447" s="1" t="s">
        <v>8753</v>
      </c>
      <c r="M3447" t="s">
        <v>7294</v>
      </c>
      <c r="N3447">
        <f>VLOOKUP(Table2[[#This Row],[NO DEBITUR]],[1]Januari!$B$2:$G$5333,6,FALSE)</f>
        <v>2</v>
      </c>
      <c r="O3447">
        <f>VLOOKUP(Table2[[#This Row],[NO DEBITUR]],[1]Februari!$B$2:$G$5333,6,FALSE)</f>
        <v>30</v>
      </c>
      <c r="P3447">
        <f>VLOOKUP(Table2[[#This Row],[NO DEBITUR]],[1]Maret!$B$2:$G$5333,6,FALSE)</f>
        <v>70</v>
      </c>
      <c r="Q3447">
        <f>VLOOKUP(Table2[[#This Row],[NO DEBITUR]],[1]April!$B$2:$G$5333,6,FALSE)</f>
        <v>63</v>
      </c>
    </row>
    <row r="3448" spans="1:17" x14ac:dyDescent="0.25">
      <c r="A3448" s="1" t="s">
        <v>24027</v>
      </c>
      <c r="B3448" t="s">
        <v>9454</v>
      </c>
      <c r="C3448" t="s">
        <v>14</v>
      </c>
      <c r="D3448" t="s">
        <v>9455</v>
      </c>
      <c r="E3448" t="s">
        <v>9456</v>
      </c>
      <c r="F3448" t="s">
        <v>9457</v>
      </c>
      <c r="G3448" t="s">
        <v>9458</v>
      </c>
      <c r="H3448">
        <v>55655</v>
      </c>
      <c r="I3448" s="1">
        <v>-7903143</v>
      </c>
      <c r="J3448" s="1">
        <v>110168089</v>
      </c>
      <c r="K3448" t="s">
        <v>3018</v>
      </c>
      <c r="L3448" s="1" t="s">
        <v>8753</v>
      </c>
      <c r="M3448" t="s">
        <v>7294</v>
      </c>
      <c r="N3448" t="e">
        <f>VLOOKUP(Table2[[#This Row],[NO DEBITUR]],[1]Januari!$B$2:$G$5333,6,FALSE)</f>
        <v>#N/A</v>
      </c>
      <c r="O3448" t="e">
        <f>VLOOKUP(Table2[[#This Row],[NO DEBITUR]],[1]Februari!$B$2:$G$5333,6,FALSE)</f>
        <v>#N/A</v>
      </c>
      <c r="P3448" t="e">
        <f>VLOOKUP(Table2[[#This Row],[NO DEBITUR]],[1]Maret!$B$2:$G$5333,6,FALSE)</f>
        <v>#N/A</v>
      </c>
      <c r="Q3448" t="e">
        <f>VLOOKUP(Table2[[#This Row],[NO DEBITUR]],[1]April!$B$2:$G$5333,6,FALSE)</f>
        <v>#N/A</v>
      </c>
    </row>
    <row r="3449" spans="1:17" x14ac:dyDescent="0.25">
      <c r="A3449" s="1" t="s">
        <v>24028</v>
      </c>
      <c r="B3449" t="s">
        <v>3037</v>
      </c>
      <c r="C3449" t="s">
        <v>14</v>
      </c>
      <c r="D3449" t="s">
        <v>9459</v>
      </c>
      <c r="E3449" t="s">
        <v>9460</v>
      </c>
      <c r="F3449" t="s">
        <v>9461</v>
      </c>
      <c r="G3449" t="s">
        <v>9458</v>
      </c>
      <c r="H3449">
        <v>55664</v>
      </c>
      <c r="I3449" s="1">
        <v>-7862083</v>
      </c>
      <c r="J3449" s="1">
        <v>110211782</v>
      </c>
      <c r="K3449" t="s">
        <v>3018</v>
      </c>
      <c r="L3449" s="1" t="s">
        <v>8753</v>
      </c>
      <c r="M3449" t="s">
        <v>7294</v>
      </c>
      <c r="N3449">
        <f>VLOOKUP(Table2[[#This Row],[NO DEBITUR]],[1]Januari!$B$2:$G$5333,6,FALSE)</f>
        <v>120</v>
      </c>
      <c r="O3449">
        <f>VLOOKUP(Table2[[#This Row],[NO DEBITUR]],[1]Februari!$B$2:$G$5333,6,FALSE)</f>
        <v>85</v>
      </c>
      <c r="P3449">
        <f>VLOOKUP(Table2[[#This Row],[NO DEBITUR]],[1]Maret!$B$2:$G$5333,6,FALSE)</f>
        <v>149</v>
      </c>
      <c r="Q3449">
        <f>VLOOKUP(Table2[[#This Row],[NO DEBITUR]],[1]April!$B$2:$G$5333,6,FALSE)</f>
        <v>109</v>
      </c>
    </row>
    <row r="3450" spans="1:17" x14ac:dyDescent="0.25">
      <c r="A3450" s="1" t="s">
        <v>24029</v>
      </c>
      <c r="B3450" t="s">
        <v>9462</v>
      </c>
      <c r="C3450" t="s">
        <v>14</v>
      </c>
      <c r="D3450" t="s">
        <v>9463</v>
      </c>
      <c r="E3450" t="s">
        <v>9464</v>
      </c>
      <c r="F3450" t="s">
        <v>9462</v>
      </c>
      <c r="G3450" t="s">
        <v>9458</v>
      </c>
      <c r="H3450">
        <v>55663</v>
      </c>
      <c r="I3450" s="1">
        <v>-7912259</v>
      </c>
      <c r="J3450" s="1">
        <v>110258667</v>
      </c>
      <c r="K3450" t="s">
        <v>3018</v>
      </c>
      <c r="L3450" s="1" t="s">
        <v>8753</v>
      </c>
      <c r="M3450" t="s">
        <v>7294</v>
      </c>
      <c r="N3450" t="e">
        <f>VLOOKUP(Table2[[#This Row],[NO DEBITUR]],[1]Januari!$B$2:$G$5333,6,FALSE)</f>
        <v>#N/A</v>
      </c>
      <c r="O3450" t="e">
        <f>VLOOKUP(Table2[[#This Row],[NO DEBITUR]],[1]Februari!$B$2:$G$5333,6,FALSE)</f>
        <v>#N/A</v>
      </c>
      <c r="P3450" t="e">
        <f>VLOOKUP(Table2[[#This Row],[NO DEBITUR]],[1]Maret!$B$2:$G$5333,6,FALSE)</f>
        <v>#N/A</v>
      </c>
      <c r="Q3450" t="e">
        <f>VLOOKUP(Table2[[#This Row],[NO DEBITUR]],[1]April!$B$2:$G$5333,6,FALSE)</f>
        <v>#N/A</v>
      </c>
    </row>
    <row r="3451" spans="1:17" x14ac:dyDescent="0.25">
      <c r="A3451" s="1" t="s">
        <v>24030</v>
      </c>
      <c r="B3451" t="s">
        <v>9465</v>
      </c>
      <c r="C3451" t="s">
        <v>14</v>
      </c>
      <c r="D3451" t="s">
        <v>9466</v>
      </c>
      <c r="E3451" t="s">
        <v>9467</v>
      </c>
      <c r="F3451" t="s">
        <v>5181</v>
      </c>
      <c r="G3451" t="s">
        <v>9458</v>
      </c>
      <c r="H3451">
        <v>55651</v>
      </c>
      <c r="I3451" s="1">
        <v>-7892310</v>
      </c>
      <c r="J3451" s="1">
        <v>110128620</v>
      </c>
      <c r="K3451" t="s">
        <v>3018</v>
      </c>
      <c r="L3451" s="1" t="s">
        <v>8753</v>
      </c>
      <c r="M3451" t="s">
        <v>7294</v>
      </c>
      <c r="N3451" t="e">
        <f>VLOOKUP(Table2[[#This Row],[NO DEBITUR]],[1]Januari!$B$2:$G$5333,6,FALSE)</f>
        <v>#N/A</v>
      </c>
      <c r="O3451" t="e">
        <f>VLOOKUP(Table2[[#This Row],[NO DEBITUR]],[1]Februari!$B$2:$G$5333,6,FALSE)</f>
        <v>#N/A</v>
      </c>
      <c r="P3451">
        <f>VLOOKUP(Table2[[#This Row],[NO DEBITUR]],[1]Maret!$B$2:$G$5333,6,FALSE)</f>
        <v>39</v>
      </c>
      <c r="Q3451">
        <f>VLOOKUP(Table2[[#This Row],[NO DEBITUR]],[1]April!$B$2:$G$5333,6,FALSE)</f>
        <v>40</v>
      </c>
    </row>
    <row r="3452" spans="1:17" x14ac:dyDescent="0.25">
      <c r="A3452" s="1" t="s">
        <v>24031</v>
      </c>
      <c r="B3452" t="s">
        <v>9468</v>
      </c>
      <c r="C3452" t="s">
        <v>14</v>
      </c>
      <c r="D3452" t="s">
        <v>9469</v>
      </c>
      <c r="E3452" t="s">
        <v>9468</v>
      </c>
      <c r="F3452" t="s">
        <v>9470</v>
      </c>
      <c r="G3452" t="s">
        <v>9458</v>
      </c>
      <c r="H3452">
        <v>55652</v>
      </c>
      <c r="I3452" s="1">
        <v>-7855803</v>
      </c>
      <c r="J3452" s="1">
        <v>110174321</v>
      </c>
      <c r="K3452" t="s">
        <v>3018</v>
      </c>
      <c r="L3452" s="1" t="s">
        <v>8753</v>
      </c>
      <c r="M3452" t="s">
        <v>7294</v>
      </c>
      <c r="N3452" t="e">
        <f>VLOOKUP(Table2[[#This Row],[NO DEBITUR]],[1]Januari!$B$2:$G$5333,6,FALSE)</f>
        <v>#N/A</v>
      </c>
      <c r="O3452" t="e">
        <f>VLOOKUP(Table2[[#This Row],[NO DEBITUR]],[1]Februari!$B$2:$G$5333,6,FALSE)</f>
        <v>#N/A</v>
      </c>
      <c r="P3452" t="e">
        <f>VLOOKUP(Table2[[#This Row],[NO DEBITUR]],[1]Maret!$B$2:$G$5333,6,FALSE)</f>
        <v>#N/A</v>
      </c>
      <c r="Q3452" t="e">
        <f>VLOOKUP(Table2[[#This Row],[NO DEBITUR]],[1]April!$B$2:$G$5333,6,FALSE)</f>
        <v>#N/A</v>
      </c>
    </row>
    <row r="3453" spans="1:17" x14ac:dyDescent="0.25">
      <c r="A3453" s="1" t="s">
        <v>24032</v>
      </c>
      <c r="B3453" t="s">
        <v>9471</v>
      </c>
      <c r="C3453" t="s">
        <v>14</v>
      </c>
      <c r="D3453" t="s">
        <v>9472</v>
      </c>
      <c r="E3453" t="s">
        <v>9473</v>
      </c>
      <c r="F3453" t="s">
        <v>9471</v>
      </c>
      <c r="G3453" t="s">
        <v>9458</v>
      </c>
      <c r="H3453">
        <v>55653</v>
      </c>
      <c r="I3453" s="1">
        <v>-7832871</v>
      </c>
      <c r="J3453" s="1">
        <v>110121429</v>
      </c>
      <c r="K3453" t="s">
        <v>3018</v>
      </c>
      <c r="L3453" s="1" t="s">
        <v>8753</v>
      </c>
      <c r="M3453" t="s">
        <v>7294</v>
      </c>
      <c r="N3453" t="e">
        <f>VLOOKUP(Table2[[#This Row],[NO DEBITUR]],[1]Januari!$B$2:$G$5333,6,FALSE)</f>
        <v>#N/A</v>
      </c>
      <c r="O3453" t="e">
        <f>VLOOKUP(Table2[[#This Row],[NO DEBITUR]],[1]Februari!$B$2:$G$5333,6,FALSE)</f>
        <v>#N/A</v>
      </c>
      <c r="P3453" t="e">
        <f>VLOOKUP(Table2[[#This Row],[NO DEBITUR]],[1]Maret!$B$2:$G$5333,6,FALSE)</f>
        <v>#N/A</v>
      </c>
      <c r="Q3453" t="e">
        <f>VLOOKUP(Table2[[#This Row],[NO DEBITUR]],[1]April!$B$2:$G$5333,6,FALSE)</f>
        <v>#N/A</v>
      </c>
    </row>
    <row r="3454" spans="1:17" x14ac:dyDescent="0.25">
      <c r="A3454" s="1" t="s">
        <v>24033</v>
      </c>
      <c r="B3454" t="s">
        <v>9474</v>
      </c>
      <c r="C3454" t="s">
        <v>14</v>
      </c>
      <c r="D3454" t="s">
        <v>9475</v>
      </c>
      <c r="E3454" t="s">
        <v>9476</v>
      </c>
      <c r="F3454" t="s">
        <v>9249</v>
      </c>
      <c r="G3454" t="s">
        <v>9458</v>
      </c>
      <c r="H3454">
        <v>55672</v>
      </c>
      <c r="I3454" s="1">
        <v>-7717358</v>
      </c>
      <c r="J3454" s="1">
        <v>110224291</v>
      </c>
      <c r="K3454" t="s">
        <v>3018</v>
      </c>
      <c r="L3454" s="1" t="s">
        <v>8753</v>
      </c>
      <c r="M3454" t="s">
        <v>7294</v>
      </c>
      <c r="N3454" t="e">
        <f>VLOOKUP(Table2[[#This Row],[NO DEBITUR]],[1]Januari!$B$2:$G$5333,6,FALSE)</f>
        <v>#N/A</v>
      </c>
      <c r="O3454" t="e">
        <f>VLOOKUP(Table2[[#This Row],[NO DEBITUR]],[1]Februari!$B$2:$G$5333,6,FALSE)</f>
        <v>#N/A</v>
      </c>
      <c r="P3454" t="e">
        <f>VLOOKUP(Table2[[#This Row],[NO DEBITUR]],[1]Maret!$B$2:$G$5333,6,FALSE)</f>
        <v>#N/A</v>
      </c>
      <c r="Q3454" t="e">
        <f>VLOOKUP(Table2[[#This Row],[NO DEBITUR]],[1]April!$B$2:$G$5333,6,FALSE)</f>
        <v>#N/A</v>
      </c>
    </row>
    <row r="3455" spans="1:17" x14ac:dyDescent="0.25">
      <c r="A3455" s="1" t="s">
        <v>24034</v>
      </c>
      <c r="B3455" t="s">
        <v>7949</v>
      </c>
      <c r="C3455" t="s">
        <v>14</v>
      </c>
      <c r="D3455" t="s">
        <v>9477</v>
      </c>
      <c r="E3455" t="s">
        <v>9478</v>
      </c>
      <c r="F3455" t="s">
        <v>3943</v>
      </c>
      <c r="G3455" t="s">
        <v>9458</v>
      </c>
      <c r="H3455">
        <v>55661</v>
      </c>
      <c r="I3455" s="1">
        <v>-7940248</v>
      </c>
      <c r="J3455" s="1">
        <v>110233046</v>
      </c>
      <c r="K3455" t="s">
        <v>3018</v>
      </c>
      <c r="L3455" s="1" t="s">
        <v>8753</v>
      </c>
      <c r="M3455" t="s">
        <v>7294</v>
      </c>
      <c r="N3455" t="e">
        <f>VLOOKUP(Table2[[#This Row],[NO DEBITUR]],[1]Januari!$B$2:$G$5333,6,FALSE)</f>
        <v>#N/A</v>
      </c>
      <c r="O3455" t="e">
        <f>VLOOKUP(Table2[[#This Row],[NO DEBITUR]],[1]Februari!$B$2:$G$5333,6,FALSE)</f>
        <v>#N/A</v>
      </c>
      <c r="P3455" t="e">
        <f>VLOOKUP(Table2[[#This Row],[NO DEBITUR]],[1]Maret!$B$2:$G$5333,6,FALSE)</f>
        <v>#N/A</v>
      </c>
      <c r="Q3455">
        <f>VLOOKUP(Table2[[#This Row],[NO DEBITUR]],[1]April!$B$2:$G$5333,6,FALSE)</f>
        <v>27</v>
      </c>
    </row>
    <row r="3456" spans="1:17" x14ac:dyDescent="0.25">
      <c r="A3456" s="1" t="s">
        <v>24035</v>
      </c>
      <c r="B3456" t="s">
        <v>9479</v>
      </c>
      <c r="C3456" t="s">
        <v>14</v>
      </c>
      <c r="D3456" t="s">
        <v>9480</v>
      </c>
      <c r="E3456" t="s">
        <v>9481</v>
      </c>
      <c r="F3456" t="s">
        <v>3943</v>
      </c>
      <c r="G3456" t="s">
        <v>9458</v>
      </c>
      <c r="H3456">
        <v>55661</v>
      </c>
      <c r="I3456" s="1">
        <v>-7932472</v>
      </c>
      <c r="J3456" s="1">
        <v>110209914</v>
      </c>
      <c r="K3456" t="s">
        <v>3018</v>
      </c>
      <c r="L3456" s="1" t="s">
        <v>8753</v>
      </c>
      <c r="M3456" t="s">
        <v>7294</v>
      </c>
      <c r="N3456" t="e">
        <f>VLOOKUP(Table2[[#This Row],[NO DEBITUR]],[1]Januari!$B$2:$G$5333,6,FALSE)</f>
        <v>#N/A</v>
      </c>
      <c r="O3456" t="e">
        <f>VLOOKUP(Table2[[#This Row],[NO DEBITUR]],[1]Februari!$B$2:$G$5333,6,FALSE)</f>
        <v>#N/A</v>
      </c>
      <c r="P3456" t="e">
        <f>VLOOKUP(Table2[[#This Row],[NO DEBITUR]],[1]Maret!$B$2:$G$5333,6,FALSE)</f>
        <v>#N/A</v>
      </c>
      <c r="Q3456" t="e">
        <f>VLOOKUP(Table2[[#This Row],[NO DEBITUR]],[1]April!$B$2:$G$5333,6,FALSE)</f>
        <v>#N/A</v>
      </c>
    </row>
    <row r="3457" spans="1:17" x14ac:dyDescent="0.25">
      <c r="A3457" s="1" t="s">
        <v>24036</v>
      </c>
      <c r="B3457" t="s">
        <v>9482</v>
      </c>
      <c r="C3457" t="s">
        <v>14</v>
      </c>
      <c r="D3457" t="s">
        <v>9483</v>
      </c>
      <c r="E3457" t="s">
        <v>9482</v>
      </c>
      <c r="F3457" t="s">
        <v>9470</v>
      </c>
      <c r="G3457" t="s">
        <v>9458</v>
      </c>
      <c r="H3457">
        <v>55652</v>
      </c>
      <c r="I3457" s="1">
        <v>-7850235</v>
      </c>
      <c r="J3457" s="1">
        <v>110169384</v>
      </c>
      <c r="K3457" t="s">
        <v>3018</v>
      </c>
      <c r="L3457" s="1" t="s">
        <v>8753</v>
      </c>
      <c r="M3457" t="s">
        <v>7294</v>
      </c>
      <c r="N3457" t="e">
        <f>VLOOKUP(Table2[[#This Row],[NO DEBITUR]],[1]Januari!$B$2:$G$5333,6,FALSE)</f>
        <v>#N/A</v>
      </c>
      <c r="O3457" t="e">
        <f>VLOOKUP(Table2[[#This Row],[NO DEBITUR]],[1]Februari!$B$2:$G$5333,6,FALSE)</f>
        <v>#N/A</v>
      </c>
      <c r="P3457" t="e">
        <f>VLOOKUP(Table2[[#This Row],[NO DEBITUR]],[1]Maret!$B$2:$G$5333,6,FALSE)</f>
        <v>#N/A</v>
      </c>
      <c r="Q3457" t="e">
        <f>VLOOKUP(Table2[[#This Row],[NO DEBITUR]],[1]April!$B$2:$G$5333,6,FALSE)</f>
        <v>#N/A</v>
      </c>
    </row>
    <row r="3458" spans="1:17" x14ac:dyDescent="0.25">
      <c r="A3458" s="1" t="s">
        <v>24037</v>
      </c>
      <c r="B3458" t="s">
        <v>9484</v>
      </c>
      <c r="C3458" t="s">
        <v>14</v>
      </c>
      <c r="D3458" t="s">
        <v>9485</v>
      </c>
      <c r="E3458" t="s">
        <v>9486</v>
      </c>
      <c r="F3458" t="s">
        <v>9484</v>
      </c>
      <c r="G3458" t="s">
        <v>9458</v>
      </c>
      <c r="H3458">
        <v>55671</v>
      </c>
      <c r="I3458" s="1">
        <v>-7768533</v>
      </c>
      <c r="J3458" s="1">
        <v>110210167</v>
      </c>
      <c r="K3458" t="s">
        <v>3018</v>
      </c>
      <c r="L3458" s="1" t="s">
        <v>8753</v>
      </c>
      <c r="M3458" t="s">
        <v>7294</v>
      </c>
      <c r="N3458" t="e">
        <f>VLOOKUP(Table2[[#This Row],[NO DEBITUR]],[1]Januari!$B$2:$G$5333,6,FALSE)</f>
        <v>#N/A</v>
      </c>
      <c r="O3458" t="e">
        <f>VLOOKUP(Table2[[#This Row],[NO DEBITUR]],[1]Februari!$B$2:$G$5333,6,FALSE)</f>
        <v>#N/A</v>
      </c>
      <c r="P3458" t="e">
        <f>VLOOKUP(Table2[[#This Row],[NO DEBITUR]],[1]Maret!$B$2:$G$5333,6,FALSE)</f>
        <v>#N/A</v>
      </c>
      <c r="Q3458" t="e">
        <f>VLOOKUP(Table2[[#This Row],[NO DEBITUR]],[1]April!$B$2:$G$5333,6,FALSE)</f>
        <v>#N/A</v>
      </c>
    </row>
    <row r="3459" spans="1:17" x14ac:dyDescent="0.25">
      <c r="A3459" s="1" t="s">
        <v>24038</v>
      </c>
      <c r="B3459" t="s">
        <v>9461</v>
      </c>
      <c r="C3459" t="s">
        <v>14</v>
      </c>
      <c r="D3459" t="s">
        <v>9487</v>
      </c>
      <c r="E3459" t="s">
        <v>9488</v>
      </c>
      <c r="F3459" t="s">
        <v>9461</v>
      </c>
      <c r="G3459" t="s">
        <v>9458</v>
      </c>
      <c r="H3459">
        <v>55664</v>
      </c>
      <c r="I3459" s="1">
        <v>-7826445</v>
      </c>
      <c r="J3459" s="1">
        <v>110225027</v>
      </c>
      <c r="K3459" t="s">
        <v>3018</v>
      </c>
      <c r="L3459" s="1" t="s">
        <v>8753</v>
      </c>
      <c r="M3459" t="s">
        <v>7294</v>
      </c>
      <c r="N3459" t="e">
        <f>VLOOKUP(Table2[[#This Row],[NO DEBITUR]],[1]Januari!$B$2:$G$5333,6,FALSE)</f>
        <v>#N/A</v>
      </c>
      <c r="O3459">
        <f>VLOOKUP(Table2[[#This Row],[NO DEBITUR]],[1]Februari!$B$2:$G$5333,6,FALSE)</f>
        <v>27</v>
      </c>
      <c r="P3459">
        <f>VLOOKUP(Table2[[#This Row],[NO DEBITUR]],[1]Maret!$B$2:$G$5333,6,FALSE)</f>
        <v>319</v>
      </c>
      <c r="Q3459">
        <f>VLOOKUP(Table2[[#This Row],[NO DEBITUR]],[1]April!$B$2:$G$5333,6,FALSE)</f>
        <v>269</v>
      </c>
    </row>
    <row r="3460" spans="1:17" x14ac:dyDescent="0.25">
      <c r="A3460" s="1" t="s">
        <v>24039</v>
      </c>
      <c r="B3460" t="s">
        <v>9489</v>
      </c>
      <c r="C3460" t="s">
        <v>14</v>
      </c>
      <c r="D3460" t="s">
        <v>9490</v>
      </c>
      <c r="E3460" t="s">
        <v>9489</v>
      </c>
      <c r="F3460" t="s">
        <v>9489</v>
      </c>
      <c r="G3460" t="s">
        <v>9446</v>
      </c>
      <c r="H3460">
        <v>55893</v>
      </c>
      <c r="K3460" t="s">
        <v>3018</v>
      </c>
      <c r="L3460" s="1" t="s">
        <v>8753</v>
      </c>
      <c r="M3460" t="s">
        <v>7294</v>
      </c>
      <c r="N3460">
        <f>VLOOKUP(Table2[[#This Row],[NO DEBITUR]],[1]Januari!$B$2:$G$5333,6,FALSE)</f>
        <v>3</v>
      </c>
      <c r="O3460">
        <f>VLOOKUP(Table2[[#This Row],[NO DEBITUR]],[1]Februari!$B$2:$G$5333,6,FALSE)</f>
        <v>120</v>
      </c>
      <c r="P3460">
        <f>VLOOKUP(Table2[[#This Row],[NO DEBITUR]],[1]Maret!$B$2:$G$5333,6,FALSE)</f>
        <v>201</v>
      </c>
      <c r="Q3460">
        <f>VLOOKUP(Table2[[#This Row],[NO DEBITUR]],[1]April!$B$2:$G$5333,6,FALSE)</f>
        <v>177</v>
      </c>
    </row>
    <row r="3461" spans="1:17" x14ac:dyDescent="0.25">
      <c r="A3461" s="1" t="s">
        <v>24040</v>
      </c>
      <c r="B3461" t="s">
        <v>9491</v>
      </c>
      <c r="C3461" t="s">
        <v>14</v>
      </c>
      <c r="D3461" t="s">
        <v>9492</v>
      </c>
      <c r="E3461" t="s">
        <v>9491</v>
      </c>
      <c r="F3461" t="s">
        <v>9440</v>
      </c>
      <c r="G3461" t="s">
        <v>9446</v>
      </c>
      <c r="H3461">
        <v>55851</v>
      </c>
      <c r="I3461" s="1" t="s">
        <v>9493</v>
      </c>
      <c r="J3461" s="1" t="s">
        <v>9494</v>
      </c>
      <c r="K3461" t="s">
        <v>3018</v>
      </c>
      <c r="L3461" s="1" t="s">
        <v>8753</v>
      </c>
      <c r="M3461" t="s">
        <v>7294</v>
      </c>
      <c r="N3461" t="e">
        <f>VLOOKUP(Table2[[#This Row],[NO DEBITUR]],[1]Januari!$B$2:$G$5333,6,FALSE)</f>
        <v>#N/A</v>
      </c>
      <c r="O3461">
        <f>VLOOKUP(Table2[[#This Row],[NO DEBITUR]],[1]Februari!$B$2:$G$5333,6,FALSE)</f>
        <v>70</v>
      </c>
      <c r="P3461">
        <f>VLOOKUP(Table2[[#This Row],[NO DEBITUR]],[1]Maret!$B$2:$G$5333,6,FALSE)</f>
        <v>170</v>
      </c>
      <c r="Q3461">
        <f>VLOOKUP(Table2[[#This Row],[NO DEBITUR]],[1]April!$B$2:$G$5333,6,FALSE)</f>
        <v>132</v>
      </c>
    </row>
    <row r="3462" spans="1:17" x14ac:dyDescent="0.25">
      <c r="A3462" s="1" t="s">
        <v>24041</v>
      </c>
      <c r="B3462" t="s">
        <v>9495</v>
      </c>
      <c r="C3462" t="s">
        <v>14</v>
      </c>
      <c r="D3462" t="s">
        <v>9496</v>
      </c>
      <c r="E3462" t="s">
        <v>9495</v>
      </c>
      <c r="F3462" t="s">
        <v>9495</v>
      </c>
      <c r="G3462" t="s">
        <v>9446</v>
      </c>
      <c r="H3462">
        <v>55892</v>
      </c>
      <c r="I3462" s="1">
        <v>-796504</v>
      </c>
      <c r="J3462" s="1" t="s">
        <v>9497</v>
      </c>
      <c r="K3462" t="s">
        <v>3018</v>
      </c>
      <c r="L3462" s="1" t="s">
        <v>8753</v>
      </c>
      <c r="M3462" t="s">
        <v>7294</v>
      </c>
      <c r="N3462">
        <f>VLOOKUP(Table2[[#This Row],[NO DEBITUR]],[1]Januari!$B$2:$G$5333,6,FALSE)</f>
        <v>3</v>
      </c>
      <c r="O3462">
        <f>VLOOKUP(Table2[[#This Row],[NO DEBITUR]],[1]Februari!$B$2:$G$5333,6,FALSE)</f>
        <v>71</v>
      </c>
      <c r="P3462">
        <f>VLOOKUP(Table2[[#This Row],[NO DEBITUR]],[1]Maret!$B$2:$G$5333,6,FALSE)</f>
        <v>111</v>
      </c>
      <c r="Q3462">
        <f>VLOOKUP(Table2[[#This Row],[NO DEBITUR]],[1]April!$B$2:$G$5333,6,FALSE)</f>
        <v>99</v>
      </c>
    </row>
    <row r="3463" spans="1:17" x14ac:dyDescent="0.25">
      <c r="A3463" s="1" t="s">
        <v>24042</v>
      </c>
      <c r="B3463" t="s">
        <v>9498</v>
      </c>
      <c r="C3463" t="s">
        <v>14</v>
      </c>
      <c r="D3463" t="s">
        <v>9499</v>
      </c>
      <c r="E3463" t="s">
        <v>9500</v>
      </c>
      <c r="F3463" t="s">
        <v>9498</v>
      </c>
      <c r="G3463" t="s">
        <v>9446</v>
      </c>
      <c r="H3463">
        <v>55861</v>
      </c>
      <c r="I3463" s="1">
        <v>-7944525</v>
      </c>
      <c r="J3463" s="1">
        <v>110552784</v>
      </c>
      <c r="K3463" t="s">
        <v>3018</v>
      </c>
      <c r="L3463" s="1" t="s">
        <v>8753</v>
      </c>
      <c r="M3463" t="s">
        <v>7294</v>
      </c>
      <c r="N3463">
        <f>VLOOKUP(Table2[[#This Row],[NO DEBITUR]],[1]Januari!$B$2:$G$5333,6,FALSE)</f>
        <v>3</v>
      </c>
      <c r="O3463">
        <f>VLOOKUP(Table2[[#This Row],[NO DEBITUR]],[1]Februari!$B$2:$G$5333,6,FALSE)</f>
        <v>219</v>
      </c>
      <c r="P3463">
        <f>VLOOKUP(Table2[[#This Row],[NO DEBITUR]],[1]Maret!$B$2:$G$5333,6,FALSE)</f>
        <v>302</v>
      </c>
      <c r="Q3463">
        <f>VLOOKUP(Table2[[#This Row],[NO DEBITUR]],[1]April!$B$2:$G$5333,6,FALSE)</f>
        <v>191</v>
      </c>
    </row>
    <row r="3464" spans="1:17" x14ac:dyDescent="0.25">
      <c r="A3464" s="1" t="s">
        <v>24043</v>
      </c>
      <c r="B3464" t="s">
        <v>9501</v>
      </c>
      <c r="C3464" t="s">
        <v>14</v>
      </c>
      <c r="D3464" t="s">
        <v>9502</v>
      </c>
      <c r="E3464" t="s">
        <v>9501</v>
      </c>
      <c r="F3464" t="s">
        <v>9501</v>
      </c>
      <c r="G3464" t="s">
        <v>9446</v>
      </c>
      <c r="H3464">
        <v>55854</v>
      </c>
      <c r="I3464" s="1" t="s">
        <v>9503</v>
      </c>
      <c r="J3464" s="1" t="s">
        <v>9504</v>
      </c>
      <c r="K3464" t="s">
        <v>3018</v>
      </c>
      <c r="L3464" s="1" t="s">
        <v>8753</v>
      </c>
      <c r="M3464" t="s">
        <v>7294</v>
      </c>
      <c r="N3464">
        <f>VLOOKUP(Table2[[#This Row],[NO DEBITUR]],[1]Januari!$B$2:$G$5333,6,FALSE)</f>
        <v>3</v>
      </c>
      <c r="O3464">
        <f>VLOOKUP(Table2[[#This Row],[NO DEBITUR]],[1]Februari!$B$2:$G$5333,6,FALSE)</f>
        <v>144</v>
      </c>
      <c r="P3464">
        <f>VLOOKUP(Table2[[#This Row],[NO DEBITUR]],[1]Maret!$B$2:$G$5333,6,FALSE)</f>
        <v>296</v>
      </c>
      <c r="Q3464">
        <f>VLOOKUP(Table2[[#This Row],[NO DEBITUR]],[1]April!$B$2:$G$5333,6,FALSE)</f>
        <v>236</v>
      </c>
    </row>
    <row r="3465" spans="1:17" x14ac:dyDescent="0.25">
      <c r="A3465" s="1" t="s">
        <v>24044</v>
      </c>
      <c r="B3465" t="s">
        <v>9405</v>
      </c>
      <c r="C3465" t="s">
        <v>14</v>
      </c>
      <c r="D3465" t="s">
        <v>9505</v>
      </c>
      <c r="E3465" t="s">
        <v>9506</v>
      </c>
      <c r="F3465" t="s">
        <v>9405</v>
      </c>
      <c r="G3465" t="s">
        <v>9446</v>
      </c>
      <c r="H3465">
        <v>55891</v>
      </c>
      <c r="I3465" s="1" t="s">
        <v>9507</v>
      </c>
      <c r="J3465" s="1" t="s">
        <v>9508</v>
      </c>
      <c r="K3465" t="s">
        <v>3018</v>
      </c>
      <c r="L3465" s="1" t="s">
        <v>8753</v>
      </c>
      <c r="M3465" t="s">
        <v>7294</v>
      </c>
      <c r="N3465" t="e">
        <f>VLOOKUP(Table2[[#This Row],[NO DEBITUR]],[1]Januari!$B$2:$G$5333,6,FALSE)</f>
        <v>#N/A</v>
      </c>
      <c r="O3465">
        <f>VLOOKUP(Table2[[#This Row],[NO DEBITUR]],[1]Februari!$B$2:$G$5333,6,FALSE)</f>
        <v>77</v>
      </c>
      <c r="P3465">
        <f>VLOOKUP(Table2[[#This Row],[NO DEBITUR]],[1]Maret!$B$2:$G$5333,6,FALSE)</f>
        <v>92</v>
      </c>
      <c r="Q3465">
        <f>VLOOKUP(Table2[[#This Row],[NO DEBITUR]],[1]April!$B$2:$G$5333,6,FALSE)</f>
        <v>94</v>
      </c>
    </row>
    <row r="3466" spans="1:17" x14ac:dyDescent="0.25">
      <c r="A3466" s="1" t="s">
        <v>24045</v>
      </c>
      <c r="B3466" t="s">
        <v>9509</v>
      </c>
      <c r="C3466" t="s">
        <v>14</v>
      </c>
      <c r="D3466" t="s">
        <v>9510</v>
      </c>
      <c r="E3466" t="s">
        <v>9509</v>
      </c>
      <c r="F3466" t="s">
        <v>9405</v>
      </c>
      <c r="G3466" t="s">
        <v>9446</v>
      </c>
      <c r="H3466">
        <v>55891</v>
      </c>
      <c r="I3466" s="1" t="s">
        <v>9511</v>
      </c>
      <c r="J3466" s="1" t="s">
        <v>9512</v>
      </c>
      <c r="K3466" t="s">
        <v>3018</v>
      </c>
      <c r="L3466" s="1" t="s">
        <v>8753</v>
      </c>
      <c r="M3466" t="s">
        <v>7294</v>
      </c>
      <c r="N3466" t="e">
        <f>VLOOKUP(Table2[[#This Row],[NO DEBITUR]],[1]Januari!$B$2:$G$5333,6,FALSE)</f>
        <v>#N/A</v>
      </c>
      <c r="O3466" t="e">
        <f>VLOOKUP(Table2[[#This Row],[NO DEBITUR]],[1]Februari!$B$2:$G$5333,6,FALSE)</f>
        <v>#N/A</v>
      </c>
      <c r="P3466">
        <f>VLOOKUP(Table2[[#This Row],[NO DEBITUR]],[1]Maret!$B$2:$G$5333,6,FALSE)</f>
        <v>20</v>
      </c>
      <c r="Q3466">
        <f>VLOOKUP(Table2[[#This Row],[NO DEBITUR]],[1]April!$B$2:$G$5333,6,FALSE)</f>
        <v>16</v>
      </c>
    </row>
    <row r="3467" spans="1:17" x14ac:dyDescent="0.25">
      <c r="A3467" s="1" t="s">
        <v>24046</v>
      </c>
      <c r="B3467" t="s">
        <v>9453</v>
      </c>
      <c r="C3467" t="s">
        <v>14</v>
      </c>
      <c r="D3467" t="s">
        <v>9513</v>
      </c>
      <c r="E3467" t="s">
        <v>9453</v>
      </c>
      <c r="F3467" t="s">
        <v>9440</v>
      </c>
      <c r="G3467" t="s">
        <v>9446</v>
      </c>
      <c r="H3467">
        <v>55813</v>
      </c>
      <c r="I3467" s="1">
        <v>-7968129</v>
      </c>
      <c r="J3467" s="1" t="s">
        <v>9514</v>
      </c>
      <c r="K3467" t="s">
        <v>3018</v>
      </c>
      <c r="L3467" s="1" t="s">
        <v>8753</v>
      </c>
      <c r="M3467" t="s">
        <v>7294</v>
      </c>
      <c r="N3467">
        <f>VLOOKUP(Table2[[#This Row],[NO DEBITUR]],[1]Januari!$B$2:$G$5333,6,FALSE)</f>
        <v>2</v>
      </c>
      <c r="O3467">
        <f>VLOOKUP(Table2[[#This Row],[NO DEBITUR]],[1]Februari!$B$2:$G$5333,6,FALSE)</f>
        <v>370</v>
      </c>
      <c r="P3467">
        <f>VLOOKUP(Table2[[#This Row],[NO DEBITUR]],[1]Maret!$B$2:$G$5333,6,FALSE)</f>
        <v>408</v>
      </c>
      <c r="Q3467">
        <f>VLOOKUP(Table2[[#This Row],[NO DEBITUR]],[1]April!$B$2:$G$5333,6,FALSE)</f>
        <v>726</v>
      </c>
    </row>
    <row r="3468" spans="1:17" x14ac:dyDescent="0.25">
      <c r="A3468" s="1" t="s">
        <v>24174</v>
      </c>
      <c r="B3468" t="s">
        <v>9940</v>
      </c>
      <c r="C3468" t="s">
        <v>1534</v>
      </c>
      <c r="D3468" t="s">
        <v>9941</v>
      </c>
      <c r="E3468" t="s">
        <v>9942</v>
      </c>
      <c r="F3468" t="s">
        <v>9943</v>
      </c>
      <c r="G3468" t="s">
        <v>8757</v>
      </c>
      <c r="H3468">
        <v>55712</v>
      </c>
      <c r="I3468" s="1">
        <v>-7.8945930000000004</v>
      </c>
      <c r="J3468" s="1">
        <v>110.322278</v>
      </c>
      <c r="K3468" t="s">
        <v>3021</v>
      </c>
      <c r="L3468" s="1" t="s">
        <v>8753</v>
      </c>
      <c r="M3468" t="s">
        <v>7294</v>
      </c>
      <c r="N3468" t="e">
        <f>VLOOKUP(Table2[[#This Row],[NO DEBITUR]],[1]Januari!$B$2:$G$5333,6,FALSE)</f>
        <v>#N/A</v>
      </c>
      <c r="O3468" t="e">
        <f>VLOOKUP(Table2[[#This Row],[NO DEBITUR]],[1]Februari!$B$2:$G$5333,6,FALSE)</f>
        <v>#N/A</v>
      </c>
      <c r="P3468" t="e">
        <f>VLOOKUP(Table2[[#This Row],[NO DEBITUR]],[1]Maret!$B$2:$G$5333,6,FALSE)</f>
        <v>#N/A</v>
      </c>
      <c r="Q3468" t="e">
        <f>VLOOKUP(Table2[[#This Row],[NO DEBITUR]],[1]April!$B$2:$G$5333,6,FALSE)</f>
        <v>#N/A</v>
      </c>
    </row>
    <row r="3469" spans="1:17" x14ac:dyDescent="0.25">
      <c r="A3469" s="1" t="s">
        <v>24175</v>
      </c>
      <c r="B3469" t="s">
        <v>9944</v>
      </c>
      <c r="C3469" t="s">
        <v>14</v>
      </c>
      <c r="D3469" t="s">
        <v>9945</v>
      </c>
      <c r="E3469" t="s">
        <v>8978</v>
      </c>
      <c r="F3469" t="s">
        <v>8978</v>
      </c>
      <c r="G3469" t="s">
        <v>8757</v>
      </c>
      <c r="H3469">
        <v>55791</v>
      </c>
      <c r="I3469" s="1">
        <v>-7845739</v>
      </c>
      <c r="J3469" s="1">
        <v>110404233</v>
      </c>
      <c r="K3469" t="s">
        <v>3021</v>
      </c>
      <c r="L3469" s="1" t="s">
        <v>8753</v>
      </c>
      <c r="M3469" t="s">
        <v>7294</v>
      </c>
      <c r="N3469">
        <f>VLOOKUP(Table2[[#This Row],[NO DEBITUR]],[1]Januari!$B$2:$G$5333,6,FALSE)</f>
        <v>1091</v>
      </c>
      <c r="O3469">
        <f>VLOOKUP(Table2[[#This Row],[NO DEBITUR]],[1]Februari!$B$2:$G$5333,6,FALSE)</f>
        <v>1039</v>
      </c>
      <c r="P3469">
        <f>VLOOKUP(Table2[[#This Row],[NO DEBITUR]],[1]Maret!$B$2:$G$5333,6,FALSE)</f>
        <v>1377</v>
      </c>
      <c r="Q3469">
        <f>VLOOKUP(Table2[[#This Row],[NO DEBITUR]],[1]April!$B$2:$G$5333,6,FALSE)</f>
        <v>1072</v>
      </c>
    </row>
    <row r="3470" spans="1:17" x14ac:dyDescent="0.25">
      <c r="A3470" s="1" t="s">
        <v>24176</v>
      </c>
      <c r="B3470" t="s">
        <v>9946</v>
      </c>
      <c r="C3470" t="s">
        <v>1534</v>
      </c>
      <c r="D3470" t="s">
        <v>9947</v>
      </c>
      <c r="E3470" t="s">
        <v>8815</v>
      </c>
      <c r="F3470" t="s">
        <v>8816</v>
      </c>
      <c r="G3470" t="s">
        <v>8752</v>
      </c>
      <c r="H3470">
        <v>55153</v>
      </c>
      <c r="I3470" s="1" t="s">
        <v>9030</v>
      </c>
      <c r="J3470" s="1" t="s">
        <v>9031</v>
      </c>
      <c r="K3470" t="s">
        <v>3021</v>
      </c>
      <c r="L3470" s="1" t="s">
        <v>8753</v>
      </c>
      <c r="M3470" t="s">
        <v>7294</v>
      </c>
      <c r="N3470">
        <f>VLOOKUP(Table2[[#This Row],[NO DEBITUR]],[1]Januari!$B$2:$G$5333,6,FALSE)</f>
        <v>6432</v>
      </c>
      <c r="O3470">
        <f>VLOOKUP(Table2[[#This Row],[NO DEBITUR]],[1]Februari!$B$2:$G$5333,6,FALSE)</f>
        <v>5874</v>
      </c>
      <c r="P3470">
        <f>VLOOKUP(Table2[[#This Row],[NO DEBITUR]],[1]Maret!$B$2:$G$5333,6,FALSE)</f>
        <v>6629</v>
      </c>
      <c r="Q3470">
        <f>VLOOKUP(Table2[[#This Row],[NO DEBITUR]],[1]April!$B$2:$G$5333,6,FALSE)</f>
        <v>6093</v>
      </c>
    </row>
    <row r="3471" spans="1:17" x14ac:dyDescent="0.25">
      <c r="A3471" s="1" t="s">
        <v>24177</v>
      </c>
      <c r="B3471" t="s">
        <v>9948</v>
      </c>
      <c r="C3471" t="s">
        <v>1534</v>
      </c>
      <c r="D3471" t="s">
        <v>9949</v>
      </c>
      <c r="E3471" t="s">
        <v>9950</v>
      </c>
      <c r="F3471" t="s">
        <v>8786</v>
      </c>
      <c r="G3471" t="s">
        <v>8752</v>
      </c>
      <c r="H3471">
        <v>55163</v>
      </c>
      <c r="I3471" s="1">
        <v>-779.55799999999999</v>
      </c>
      <c r="J3471" s="1" t="s">
        <v>9951</v>
      </c>
      <c r="K3471" t="s">
        <v>3021</v>
      </c>
      <c r="L3471" s="1" t="s">
        <v>8753</v>
      </c>
      <c r="M3471" t="s">
        <v>7294</v>
      </c>
      <c r="N3471">
        <f>VLOOKUP(Table2[[#This Row],[NO DEBITUR]],[1]Januari!$B$2:$G$5333,6,FALSE)</f>
        <v>14001</v>
      </c>
      <c r="O3471">
        <f>VLOOKUP(Table2[[#This Row],[NO DEBITUR]],[1]Februari!$B$2:$G$5333,6,FALSE)</f>
        <v>13322</v>
      </c>
      <c r="P3471">
        <f>VLOOKUP(Table2[[#This Row],[NO DEBITUR]],[1]Maret!$B$2:$G$5333,6,FALSE)</f>
        <v>15451</v>
      </c>
      <c r="Q3471">
        <f>VLOOKUP(Table2[[#This Row],[NO DEBITUR]],[1]April!$B$2:$G$5333,6,FALSE)</f>
        <v>12222</v>
      </c>
    </row>
    <row r="3472" spans="1:17" x14ac:dyDescent="0.25">
      <c r="A3472" s="1" t="s">
        <v>24178</v>
      </c>
      <c r="B3472" t="s">
        <v>9952</v>
      </c>
      <c r="C3472" t="s">
        <v>1635</v>
      </c>
      <c r="D3472" t="s">
        <v>9953</v>
      </c>
      <c r="E3472" t="s">
        <v>5181</v>
      </c>
      <c r="F3472" t="s">
        <v>5181</v>
      </c>
      <c r="G3472" t="s">
        <v>9458</v>
      </c>
      <c r="H3472">
        <v>55611</v>
      </c>
      <c r="I3472" s="1">
        <v>-779.55799999999999</v>
      </c>
      <c r="J3472" s="1" t="s">
        <v>9951</v>
      </c>
      <c r="K3472" t="s">
        <v>3021</v>
      </c>
      <c r="L3472" s="1" t="s">
        <v>8753</v>
      </c>
      <c r="M3472" t="s">
        <v>7294</v>
      </c>
      <c r="N3472">
        <f>VLOOKUP(Table2[[#This Row],[NO DEBITUR]],[1]Januari!$B$2:$G$5333,6,FALSE)</f>
        <v>4289</v>
      </c>
      <c r="O3472">
        <f>VLOOKUP(Table2[[#This Row],[NO DEBITUR]],[1]Februari!$B$2:$G$5333,6,FALSE)</f>
        <v>2684</v>
      </c>
      <c r="P3472">
        <f>VLOOKUP(Table2[[#This Row],[NO DEBITUR]],[1]Maret!$B$2:$G$5333,6,FALSE)</f>
        <v>2344</v>
      </c>
      <c r="Q3472">
        <f>VLOOKUP(Table2[[#This Row],[NO DEBITUR]],[1]April!$B$2:$G$5333,6,FALSE)</f>
        <v>2265</v>
      </c>
    </row>
    <row r="3473" spans="1:17" x14ac:dyDescent="0.25">
      <c r="A3473" s="1" t="s">
        <v>24179</v>
      </c>
      <c r="B3473" t="s">
        <v>9954</v>
      </c>
      <c r="C3473" t="s">
        <v>1635</v>
      </c>
      <c r="D3473" t="s">
        <v>9955</v>
      </c>
      <c r="E3473" t="s">
        <v>9440</v>
      </c>
      <c r="F3473" t="s">
        <v>9440</v>
      </c>
      <c r="G3473" t="s">
        <v>9956</v>
      </c>
      <c r="H3473">
        <v>55813</v>
      </c>
      <c r="I3473" s="1" t="s">
        <v>9957</v>
      </c>
      <c r="J3473" s="1" t="s">
        <v>9958</v>
      </c>
      <c r="K3473" t="s">
        <v>3021</v>
      </c>
      <c r="L3473" s="1" t="s">
        <v>8753</v>
      </c>
      <c r="M3473" t="s">
        <v>7294</v>
      </c>
      <c r="N3473">
        <f>VLOOKUP(Table2[[#This Row],[NO DEBITUR]],[1]Januari!$B$2:$G$5333,6,FALSE)</f>
        <v>7895</v>
      </c>
      <c r="O3473">
        <f>VLOOKUP(Table2[[#This Row],[NO DEBITUR]],[1]Februari!$B$2:$G$5333,6,FALSE)</f>
        <v>7572</v>
      </c>
      <c r="P3473">
        <f>VLOOKUP(Table2[[#This Row],[NO DEBITUR]],[1]Maret!$B$2:$G$5333,6,FALSE)</f>
        <v>7885</v>
      </c>
      <c r="Q3473">
        <f>VLOOKUP(Table2[[#This Row],[NO DEBITUR]],[1]April!$B$2:$G$5333,6,FALSE)</f>
        <v>6824</v>
      </c>
    </row>
    <row r="3474" spans="1:17" x14ac:dyDescent="0.25">
      <c r="A3474" s="1" t="s">
        <v>24180</v>
      </c>
      <c r="B3474" t="s">
        <v>9959</v>
      </c>
      <c r="C3474" t="s">
        <v>14</v>
      </c>
      <c r="D3474" t="s">
        <v>9960</v>
      </c>
      <c r="E3474" t="s">
        <v>9961</v>
      </c>
      <c r="F3474" t="s">
        <v>9962</v>
      </c>
      <c r="G3474" t="s">
        <v>8752</v>
      </c>
      <c r="H3474">
        <v>55112</v>
      </c>
      <c r="I3474" s="1">
        <v>-779.55799999999999</v>
      </c>
      <c r="J3474" s="1" t="s">
        <v>9951</v>
      </c>
      <c r="K3474" t="s">
        <v>3165</v>
      </c>
      <c r="L3474" s="1" t="s">
        <v>8753</v>
      </c>
      <c r="M3474" t="s">
        <v>7294</v>
      </c>
      <c r="N3474">
        <f>VLOOKUP(Table2[[#This Row],[NO DEBITUR]],[1]Januari!$B$2:$G$5333,6,FALSE)</f>
        <v>1215</v>
      </c>
      <c r="O3474">
        <f>VLOOKUP(Table2[[#This Row],[NO DEBITUR]],[1]Februari!$B$2:$G$5333,6,FALSE)</f>
        <v>1235</v>
      </c>
      <c r="P3474">
        <f>VLOOKUP(Table2[[#This Row],[NO DEBITUR]],[1]Maret!$B$2:$G$5333,6,FALSE)</f>
        <v>1194</v>
      </c>
      <c r="Q3474">
        <f>VLOOKUP(Table2[[#This Row],[NO DEBITUR]],[1]April!$B$2:$G$5333,6,FALSE)</f>
        <v>1035</v>
      </c>
    </row>
    <row r="3475" spans="1:17" x14ac:dyDescent="0.25">
      <c r="A3475" s="1" t="s">
        <v>24181</v>
      </c>
      <c r="B3475" t="s">
        <v>9963</v>
      </c>
      <c r="C3475" t="s">
        <v>14</v>
      </c>
      <c r="D3475" t="s">
        <v>9964</v>
      </c>
      <c r="E3475" t="s">
        <v>9965</v>
      </c>
      <c r="F3475" t="s">
        <v>8832</v>
      </c>
      <c r="G3475" t="s">
        <v>8752</v>
      </c>
      <c r="H3475">
        <v>55225</v>
      </c>
      <c r="I3475" s="1">
        <v>-779.55799999999999</v>
      </c>
      <c r="J3475" s="1" t="s">
        <v>9951</v>
      </c>
      <c r="K3475" t="s">
        <v>3165</v>
      </c>
      <c r="L3475" s="1" t="s">
        <v>8753</v>
      </c>
      <c r="M3475" t="s">
        <v>7294</v>
      </c>
      <c r="N3475">
        <f>VLOOKUP(Table2[[#This Row],[NO DEBITUR]],[1]Januari!$B$2:$G$5333,6,FALSE)</f>
        <v>13631</v>
      </c>
      <c r="O3475">
        <f>VLOOKUP(Table2[[#This Row],[NO DEBITUR]],[1]Februari!$B$2:$G$5333,6,FALSE)</f>
        <v>13157</v>
      </c>
      <c r="P3475">
        <f>VLOOKUP(Table2[[#This Row],[NO DEBITUR]],[1]Maret!$B$2:$G$5333,6,FALSE)</f>
        <v>15467</v>
      </c>
      <c r="Q3475">
        <f>VLOOKUP(Table2[[#This Row],[NO DEBITUR]],[1]April!$B$2:$G$5333,6,FALSE)</f>
        <v>11502</v>
      </c>
    </row>
    <row r="3476" spans="1:17" x14ac:dyDescent="0.25">
      <c r="A3476" s="1" t="s">
        <v>24182</v>
      </c>
      <c r="B3476" t="s">
        <v>9966</v>
      </c>
      <c r="C3476" t="s">
        <v>14</v>
      </c>
      <c r="D3476" t="s">
        <v>9967</v>
      </c>
      <c r="E3476" t="s">
        <v>9968</v>
      </c>
      <c r="F3476" t="s">
        <v>9969</v>
      </c>
      <c r="G3476" t="s">
        <v>8752</v>
      </c>
      <c r="H3476">
        <v>55272</v>
      </c>
      <c r="I3476" s="1">
        <v>-778.96600000000001</v>
      </c>
      <c r="J3476" s="1" t="s">
        <v>9970</v>
      </c>
      <c r="K3476" t="s">
        <v>3165</v>
      </c>
      <c r="L3476" s="1" t="s">
        <v>8753</v>
      </c>
      <c r="M3476" t="s">
        <v>7294</v>
      </c>
      <c r="N3476">
        <f>VLOOKUP(Table2[[#This Row],[NO DEBITUR]],[1]Januari!$B$2:$G$5333,6,FALSE)</f>
        <v>4852</v>
      </c>
      <c r="O3476">
        <f>VLOOKUP(Table2[[#This Row],[NO DEBITUR]],[1]Februari!$B$2:$G$5333,6,FALSE)</f>
        <v>4157</v>
      </c>
      <c r="P3476">
        <f>VLOOKUP(Table2[[#This Row],[NO DEBITUR]],[1]Maret!$B$2:$G$5333,6,FALSE)</f>
        <v>4319</v>
      </c>
      <c r="Q3476">
        <f>VLOOKUP(Table2[[#This Row],[NO DEBITUR]],[1]April!$B$2:$G$5333,6,FALSE)</f>
        <v>3608</v>
      </c>
    </row>
    <row r="3477" spans="1:17" x14ac:dyDescent="0.25">
      <c r="A3477" s="1" t="s">
        <v>24183</v>
      </c>
      <c r="B3477" t="s">
        <v>9971</v>
      </c>
      <c r="C3477" t="s">
        <v>14</v>
      </c>
      <c r="D3477" t="s">
        <v>9972</v>
      </c>
      <c r="E3477" t="s">
        <v>9973</v>
      </c>
      <c r="F3477" t="s">
        <v>8786</v>
      </c>
      <c r="G3477" t="s">
        <v>8752</v>
      </c>
      <c r="H3477">
        <v>55581</v>
      </c>
      <c r="I3477" s="1" t="s">
        <v>9974</v>
      </c>
      <c r="J3477" s="1" t="s">
        <v>9975</v>
      </c>
      <c r="K3477" t="s">
        <v>3165</v>
      </c>
      <c r="L3477" s="1" t="s">
        <v>8753</v>
      </c>
      <c r="M3477" t="s">
        <v>7294</v>
      </c>
      <c r="N3477">
        <f>VLOOKUP(Table2[[#This Row],[NO DEBITUR]],[1]Januari!$B$2:$G$5333,6,FALSE)</f>
        <v>4068</v>
      </c>
      <c r="O3477">
        <f>VLOOKUP(Table2[[#This Row],[NO DEBITUR]],[1]Februari!$B$2:$G$5333,6,FALSE)</f>
        <v>3931</v>
      </c>
      <c r="P3477">
        <f>VLOOKUP(Table2[[#This Row],[NO DEBITUR]],[1]Maret!$B$2:$G$5333,6,FALSE)</f>
        <v>4362</v>
      </c>
      <c r="Q3477">
        <f>VLOOKUP(Table2[[#This Row],[NO DEBITUR]],[1]April!$B$2:$G$5333,6,FALSE)</f>
        <v>3825</v>
      </c>
    </row>
    <row r="3478" spans="1:17" x14ac:dyDescent="0.25">
      <c r="A3478" s="1" t="s">
        <v>24184</v>
      </c>
      <c r="B3478" t="s">
        <v>9976</v>
      </c>
      <c r="C3478" t="s">
        <v>14</v>
      </c>
      <c r="D3478" t="s">
        <v>9977</v>
      </c>
      <c r="E3478" t="s">
        <v>9978</v>
      </c>
      <c r="F3478" t="s">
        <v>8797</v>
      </c>
      <c r="G3478" t="s">
        <v>8766</v>
      </c>
      <c r="H3478">
        <v>55241</v>
      </c>
      <c r="I3478" s="1" t="s">
        <v>9979</v>
      </c>
      <c r="J3478" s="1" t="s">
        <v>9980</v>
      </c>
      <c r="K3478" t="s">
        <v>3165</v>
      </c>
      <c r="L3478" s="1" t="s">
        <v>8753</v>
      </c>
      <c r="M3478" t="s">
        <v>7294</v>
      </c>
      <c r="N3478">
        <f>VLOOKUP(Table2[[#This Row],[NO DEBITUR]],[1]Januari!$B$2:$G$5333,6,FALSE)</f>
        <v>5733</v>
      </c>
      <c r="O3478">
        <f>VLOOKUP(Table2[[#This Row],[NO DEBITUR]],[1]Februari!$B$2:$G$5333,6,FALSE)</f>
        <v>5601</v>
      </c>
      <c r="P3478">
        <f>VLOOKUP(Table2[[#This Row],[NO DEBITUR]],[1]Maret!$B$2:$G$5333,6,FALSE)</f>
        <v>6011</v>
      </c>
      <c r="Q3478">
        <f>VLOOKUP(Table2[[#This Row],[NO DEBITUR]],[1]April!$B$2:$G$5333,6,FALSE)</f>
        <v>4925</v>
      </c>
    </row>
    <row r="3479" spans="1:17" x14ac:dyDescent="0.25">
      <c r="A3479" s="1" t="s">
        <v>24185</v>
      </c>
      <c r="B3479" t="s">
        <v>8991</v>
      </c>
      <c r="C3479" t="s">
        <v>14</v>
      </c>
      <c r="D3479" t="s">
        <v>9981</v>
      </c>
      <c r="E3479" t="s">
        <v>9006</v>
      </c>
      <c r="F3479" t="s">
        <v>8991</v>
      </c>
      <c r="G3479" t="s">
        <v>8757</v>
      </c>
      <c r="H3479">
        <v>55188</v>
      </c>
      <c r="I3479" s="1" t="s">
        <v>9030</v>
      </c>
      <c r="J3479" s="1" t="s">
        <v>9031</v>
      </c>
      <c r="K3479" t="s">
        <v>3165</v>
      </c>
      <c r="L3479" s="1" t="s">
        <v>8753</v>
      </c>
      <c r="M3479" t="s">
        <v>7294</v>
      </c>
      <c r="N3479">
        <f>VLOOKUP(Table2[[#This Row],[NO DEBITUR]],[1]Januari!$B$2:$G$5333,6,FALSE)</f>
        <v>503</v>
      </c>
      <c r="O3479">
        <f>VLOOKUP(Table2[[#This Row],[NO DEBITUR]],[1]Februari!$B$2:$G$5333,6,FALSE)</f>
        <v>960</v>
      </c>
      <c r="P3479">
        <f>VLOOKUP(Table2[[#This Row],[NO DEBITUR]],[1]Maret!$B$2:$G$5333,6,FALSE)</f>
        <v>880</v>
      </c>
      <c r="Q3479">
        <f>VLOOKUP(Table2[[#This Row],[NO DEBITUR]],[1]April!$B$2:$G$5333,6,FALSE)</f>
        <v>616</v>
      </c>
    </row>
    <row r="3480" spans="1:17" x14ac:dyDescent="0.25">
      <c r="A3480" s="1" t="s">
        <v>24186</v>
      </c>
      <c r="B3480" t="s">
        <v>9982</v>
      </c>
      <c r="C3480" t="s">
        <v>14</v>
      </c>
      <c r="D3480" t="s">
        <v>9983</v>
      </c>
      <c r="E3480" t="s">
        <v>9982</v>
      </c>
      <c r="F3480" t="s">
        <v>8797</v>
      </c>
      <c r="G3480" t="s">
        <v>8757</v>
      </c>
      <c r="H3480">
        <v>55781</v>
      </c>
      <c r="I3480" s="1" t="s">
        <v>8986</v>
      </c>
      <c r="J3480" s="1" t="s">
        <v>8987</v>
      </c>
      <c r="K3480" t="s">
        <v>3165</v>
      </c>
      <c r="L3480" s="1" t="s">
        <v>8753</v>
      </c>
      <c r="M3480" t="s">
        <v>7294</v>
      </c>
      <c r="N3480">
        <f>VLOOKUP(Table2[[#This Row],[NO DEBITUR]],[1]Januari!$B$2:$G$5333,6,FALSE)</f>
        <v>1285</v>
      </c>
      <c r="O3480">
        <f>VLOOKUP(Table2[[#This Row],[NO DEBITUR]],[1]Februari!$B$2:$G$5333,6,FALSE)</f>
        <v>881</v>
      </c>
      <c r="P3480">
        <f>VLOOKUP(Table2[[#This Row],[NO DEBITUR]],[1]Maret!$B$2:$G$5333,6,FALSE)</f>
        <v>1003</v>
      </c>
      <c r="Q3480">
        <f>VLOOKUP(Table2[[#This Row],[NO DEBITUR]],[1]April!$B$2:$G$5333,6,FALSE)</f>
        <v>839</v>
      </c>
    </row>
    <row r="3481" spans="1:17" x14ac:dyDescent="0.25">
      <c r="A3481" s="1" t="s">
        <v>24187</v>
      </c>
      <c r="B3481" t="s">
        <v>9984</v>
      </c>
      <c r="C3481" t="s">
        <v>14</v>
      </c>
      <c r="D3481" t="s">
        <v>9985</v>
      </c>
      <c r="E3481" t="s">
        <v>9986</v>
      </c>
      <c r="F3481" t="s">
        <v>8754</v>
      </c>
      <c r="G3481" t="s">
        <v>8757</v>
      </c>
      <c r="H3481">
        <v>55792</v>
      </c>
      <c r="I3481" s="1" t="s">
        <v>9987</v>
      </c>
      <c r="J3481" s="1" t="s">
        <v>9988</v>
      </c>
      <c r="K3481" t="s">
        <v>3165</v>
      </c>
      <c r="L3481" s="1" t="s">
        <v>8753</v>
      </c>
      <c r="M3481" t="s">
        <v>7294</v>
      </c>
      <c r="N3481">
        <f>VLOOKUP(Table2[[#This Row],[NO DEBITUR]],[1]Januari!$B$2:$G$5333,6,FALSE)</f>
        <v>364</v>
      </c>
      <c r="O3481">
        <f>VLOOKUP(Table2[[#This Row],[NO DEBITUR]],[1]Februari!$B$2:$G$5333,6,FALSE)</f>
        <v>395</v>
      </c>
      <c r="P3481">
        <f>VLOOKUP(Table2[[#This Row],[NO DEBITUR]],[1]Maret!$B$2:$G$5333,6,FALSE)</f>
        <v>337</v>
      </c>
      <c r="Q3481">
        <f>VLOOKUP(Table2[[#This Row],[NO DEBITUR]],[1]April!$B$2:$G$5333,6,FALSE)</f>
        <v>657</v>
      </c>
    </row>
    <row r="3482" spans="1:17" x14ac:dyDescent="0.25">
      <c r="A3482" s="1" t="s">
        <v>24188</v>
      </c>
      <c r="B3482" t="s">
        <v>9989</v>
      </c>
      <c r="C3482" t="s">
        <v>14</v>
      </c>
      <c r="D3482" t="s">
        <v>9990</v>
      </c>
      <c r="E3482" t="s">
        <v>8156</v>
      </c>
      <c r="F3482" t="s">
        <v>8807</v>
      </c>
      <c r="G3482" t="s">
        <v>8757</v>
      </c>
      <c r="H3482">
        <v>55264</v>
      </c>
      <c r="I3482" s="1" t="s">
        <v>9991</v>
      </c>
      <c r="J3482" s="1" t="s">
        <v>9992</v>
      </c>
      <c r="K3482" t="s">
        <v>3165</v>
      </c>
      <c r="L3482" s="1" t="s">
        <v>8753</v>
      </c>
      <c r="M3482" t="s">
        <v>7294</v>
      </c>
      <c r="N3482">
        <f>VLOOKUP(Table2[[#This Row],[NO DEBITUR]],[1]Januari!$B$2:$G$5333,6,FALSE)</f>
        <v>268</v>
      </c>
      <c r="O3482">
        <f>VLOOKUP(Table2[[#This Row],[NO DEBITUR]],[1]Februari!$B$2:$G$5333,6,FALSE)</f>
        <v>205</v>
      </c>
      <c r="P3482">
        <f>VLOOKUP(Table2[[#This Row],[NO DEBITUR]],[1]Maret!$B$2:$G$5333,6,FALSE)</f>
        <v>214</v>
      </c>
      <c r="Q3482">
        <f>VLOOKUP(Table2[[#This Row],[NO DEBITUR]],[1]April!$B$2:$G$5333,6,FALSE)</f>
        <v>197</v>
      </c>
    </row>
    <row r="3483" spans="1:17" x14ac:dyDescent="0.25">
      <c r="A3483" s="1" t="s">
        <v>24189</v>
      </c>
      <c r="B3483" t="s">
        <v>9993</v>
      </c>
      <c r="C3483" t="s">
        <v>14</v>
      </c>
      <c r="D3483" t="s">
        <v>9994</v>
      </c>
      <c r="E3483" t="s">
        <v>9995</v>
      </c>
      <c r="F3483" t="s">
        <v>8761</v>
      </c>
      <c r="G3483" t="s">
        <v>8757</v>
      </c>
      <c r="H3483">
        <v>55184</v>
      </c>
      <c r="I3483" s="1" t="s">
        <v>9996</v>
      </c>
      <c r="J3483" s="1" t="s">
        <v>9997</v>
      </c>
      <c r="K3483" t="s">
        <v>3165</v>
      </c>
      <c r="L3483" s="1" t="s">
        <v>8753</v>
      </c>
      <c r="M3483" t="s">
        <v>7294</v>
      </c>
      <c r="N3483">
        <f>VLOOKUP(Table2[[#This Row],[NO DEBITUR]],[1]Januari!$B$2:$G$5333,6,FALSE)</f>
        <v>1334</v>
      </c>
      <c r="O3483">
        <f>VLOOKUP(Table2[[#This Row],[NO DEBITUR]],[1]Februari!$B$2:$G$5333,6,FALSE)</f>
        <v>1028</v>
      </c>
      <c r="P3483">
        <f>VLOOKUP(Table2[[#This Row],[NO DEBITUR]],[1]Maret!$B$2:$G$5333,6,FALSE)</f>
        <v>951</v>
      </c>
      <c r="Q3483">
        <f>VLOOKUP(Table2[[#This Row],[NO DEBITUR]],[1]April!$B$2:$G$5333,6,FALSE)</f>
        <v>908</v>
      </c>
    </row>
    <row r="3484" spans="1:17" x14ac:dyDescent="0.25">
      <c r="A3484" s="1" t="s">
        <v>24190</v>
      </c>
      <c r="B3484" t="s">
        <v>9998</v>
      </c>
      <c r="C3484" t="s">
        <v>14</v>
      </c>
      <c r="D3484" t="s">
        <v>9999</v>
      </c>
      <c r="E3484" t="s">
        <v>10000</v>
      </c>
      <c r="F3484" t="s">
        <v>8991</v>
      </c>
      <c r="G3484" t="s">
        <v>8757</v>
      </c>
      <c r="H3484">
        <v>55186</v>
      </c>
      <c r="I3484" s="1" t="s">
        <v>10001</v>
      </c>
      <c r="J3484" s="1" t="s">
        <v>10002</v>
      </c>
      <c r="K3484" t="s">
        <v>3165</v>
      </c>
      <c r="L3484" s="1" t="s">
        <v>8753</v>
      </c>
      <c r="M3484" t="s">
        <v>7294</v>
      </c>
      <c r="N3484">
        <f>VLOOKUP(Table2[[#This Row],[NO DEBITUR]],[1]Januari!$B$2:$G$5333,6,FALSE)</f>
        <v>5416</v>
      </c>
      <c r="O3484">
        <f>VLOOKUP(Table2[[#This Row],[NO DEBITUR]],[1]Februari!$B$2:$G$5333,6,FALSE)</f>
        <v>4856</v>
      </c>
      <c r="P3484">
        <f>VLOOKUP(Table2[[#This Row],[NO DEBITUR]],[1]Maret!$B$2:$G$5333,6,FALSE)</f>
        <v>4986</v>
      </c>
      <c r="Q3484">
        <f>VLOOKUP(Table2[[#This Row],[NO DEBITUR]],[1]April!$B$2:$G$5333,6,FALSE)</f>
        <v>4525</v>
      </c>
    </row>
    <row r="3485" spans="1:17" x14ac:dyDescent="0.25">
      <c r="A3485" s="1" t="s">
        <v>24191</v>
      </c>
      <c r="B3485" t="s">
        <v>10003</v>
      </c>
      <c r="C3485" t="s">
        <v>14</v>
      </c>
      <c r="D3485" t="s">
        <v>10004</v>
      </c>
      <c r="E3485" t="s">
        <v>10000</v>
      </c>
      <c r="F3485" t="s">
        <v>8991</v>
      </c>
      <c r="G3485" t="s">
        <v>8757</v>
      </c>
      <c r="H3485">
        <v>55186</v>
      </c>
      <c r="I3485" s="1" t="s">
        <v>10001</v>
      </c>
      <c r="J3485" s="1" t="s">
        <v>10002</v>
      </c>
      <c r="K3485" t="s">
        <v>3165</v>
      </c>
      <c r="L3485" s="1" t="s">
        <v>8753</v>
      </c>
      <c r="M3485" t="s">
        <v>7294</v>
      </c>
      <c r="N3485">
        <f>VLOOKUP(Table2[[#This Row],[NO DEBITUR]],[1]Januari!$B$2:$G$5333,6,FALSE)</f>
        <v>2667</v>
      </c>
      <c r="O3485">
        <f>VLOOKUP(Table2[[#This Row],[NO DEBITUR]],[1]Februari!$B$2:$G$5333,6,FALSE)</f>
        <v>2484</v>
      </c>
      <c r="P3485">
        <f>VLOOKUP(Table2[[#This Row],[NO DEBITUR]],[1]Maret!$B$2:$G$5333,6,FALSE)</f>
        <v>2322</v>
      </c>
      <c r="Q3485">
        <f>VLOOKUP(Table2[[#This Row],[NO DEBITUR]],[1]April!$B$2:$G$5333,6,FALSE)</f>
        <v>2298</v>
      </c>
    </row>
    <row r="3486" spans="1:17" x14ac:dyDescent="0.25">
      <c r="A3486" s="1" t="s">
        <v>24192</v>
      </c>
      <c r="B3486" t="s">
        <v>10005</v>
      </c>
      <c r="C3486" t="s">
        <v>14</v>
      </c>
      <c r="D3486" t="s">
        <v>10006</v>
      </c>
      <c r="E3486" t="s">
        <v>8978</v>
      </c>
      <c r="F3486" t="s">
        <v>8978</v>
      </c>
      <c r="G3486" t="s">
        <v>8757</v>
      </c>
      <c r="H3486">
        <v>55194</v>
      </c>
      <c r="I3486" s="1" t="s">
        <v>10007</v>
      </c>
      <c r="J3486" s="1" t="s">
        <v>10008</v>
      </c>
      <c r="K3486" t="s">
        <v>3165</v>
      </c>
      <c r="L3486" s="1" t="s">
        <v>8753</v>
      </c>
      <c r="M3486" t="s">
        <v>7294</v>
      </c>
      <c r="N3486">
        <f>VLOOKUP(Table2[[#This Row],[NO DEBITUR]],[1]Januari!$B$2:$G$5333,6,FALSE)</f>
        <v>2056</v>
      </c>
      <c r="O3486">
        <f>VLOOKUP(Table2[[#This Row],[NO DEBITUR]],[1]Februari!$B$2:$G$5333,6,FALSE)</f>
        <v>1962</v>
      </c>
      <c r="P3486">
        <f>VLOOKUP(Table2[[#This Row],[NO DEBITUR]],[1]Maret!$B$2:$G$5333,6,FALSE)</f>
        <v>2104</v>
      </c>
      <c r="Q3486">
        <f>VLOOKUP(Table2[[#This Row],[NO DEBITUR]],[1]April!$B$2:$G$5333,6,FALSE)</f>
        <v>1688</v>
      </c>
    </row>
    <row r="3487" spans="1:17" x14ac:dyDescent="0.25">
      <c r="A3487" s="1" t="s">
        <v>24193</v>
      </c>
      <c r="B3487" t="s">
        <v>10009</v>
      </c>
      <c r="C3487" t="s">
        <v>14</v>
      </c>
      <c r="D3487" t="s">
        <v>10010</v>
      </c>
      <c r="E3487" t="s">
        <v>10011</v>
      </c>
      <c r="F3487" t="s">
        <v>8757</v>
      </c>
      <c r="G3487" t="s">
        <v>8757</v>
      </c>
      <c r="H3487">
        <v>55715</v>
      </c>
      <c r="I3487" s="1" t="s">
        <v>8986</v>
      </c>
      <c r="J3487" s="1" t="s">
        <v>8987</v>
      </c>
      <c r="K3487" t="s">
        <v>3165</v>
      </c>
      <c r="L3487" s="1" t="s">
        <v>8753</v>
      </c>
      <c r="M3487" t="s">
        <v>7294</v>
      </c>
      <c r="N3487">
        <f>VLOOKUP(Table2[[#This Row],[NO DEBITUR]],[1]Januari!$B$2:$G$5333,6,FALSE)</f>
        <v>877</v>
      </c>
      <c r="O3487">
        <f>VLOOKUP(Table2[[#This Row],[NO DEBITUR]],[1]Februari!$B$2:$G$5333,6,FALSE)</f>
        <v>628</v>
      </c>
      <c r="P3487">
        <f>VLOOKUP(Table2[[#This Row],[NO DEBITUR]],[1]Maret!$B$2:$G$5333,6,FALSE)</f>
        <v>799</v>
      </c>
      <c r="Q3487">
        <f>VLOOKUP(Table2[[#This Row],[NO DEBITUR]],[1]April!$B$2:$G$5333,6,FALSE)</f>
        <v>505</v>
      </c>
    </row>
    <row r="3488" spans="1:17" x14ac:dyDescent="0.25">
      <c r="A3488" s="1" t="s">
        <v>24194</v>
      </c>
      <c r="B3488" t="s">
        <v>10012</v>
      </c>
      <c r="C3488" t="s">
        <v>14</v>
      </c>
      <c r="D3488" t="s">
        <v>10013</v>
      </c>
      <c r="E3488" t="s">
        <v>8757</v>
      </c>
      <c r="F3488" t="s">
        <v>8757</v>
      </c>
      <c r="G3488" t="s">
        <v>8757</v>
      </c>
      <c r="H3488">
        <v>55711</v>
      </c>
      <c r="I3488" s="1" t="s">
        <v>8986</v>
      </c>
      <c r="J3488" s="1" t="s">
        <v>8987</v>
      </c>
      <c r="K3488" t="s">
        <v>3165</v>
      </c>
      <c r="L3488" s="1" t="s">
        <v>8753</v>
      </c>
      <c r="M3488" t="s">
        <v>7294</v>
      </c>
      <c r="N3488">
        <f>VLOOKUP(Table2[[#This Row],[NO DEBITUR]],[1]Januari!$B$2:$G$5333,6,FALSE)</f>
        <v>777</v>
      </c>
      <c r="O3488">
        <f>VLOOKUP(Table2[[#This Row],[NO DEBITUR]],[1]Februari!$B$2:$G$5333,6,FALSE)</f>
        <v>847</v>
      </c>
      <c r="P3488">
        <f>VLOOKUP(Table2[[#This Row],[NO DEBITUR]],[1]Maret!$B$2:$G$5333,6,FALSE)</f>
        <v>982</v>
      </c>
      <c r="Q3488">
        <f>VLOOKUP(Table2[[#This Row],[NO DEBITUR]],[1]April!$B$2:$G$5333,6,FALSE)</f>
        <v>668</v>
      </c>
    </row>
    <row r="3489" spans="1:17" x14ac:dyDescent="0.25">
      <c r="A3489" s="1" t="s">
        <v>24195</v>
      </c>
      <c r="B3489" t="s">
        <v>10014</v>
      </c>
      <c r="C3489" t="s">
        <v>14</v>
      </c>
      <c r="D3489" t="s">
        <v>10015</v>
      </c>
      <c r="E3489" t="s">
        <v>10016</v>
      </c>
      <c r="F3489" t="s">
        <v>10017</v>
      </c>
      <c r="G3489" t="s">
        <v>3285</v>
      </c>
      <c r="H3489">
        <v>55752</v>
      </c>
      <c r="I3489" s="1" t="s">
        <v>8841</v>
      </c>
      <c r="J3489" s="1" t="s">
        <v>8842</v>
      </c>
      <c r="K3489" t="s">
        <v>3165</v>
      </c>
      <c r="L3489" s="1" t="s">
        <v>8753</v>
      </c>
      <c r="M3489" t="s">
        <v>7294</v>
      </c>
      <c r="N3489">
        <f>VLOOKUP(Table2[[#This Row],[NO DEBITUR]],[1]Januari!$B$2:$G$5333,6,FALSE)</f>
        <v>724</v>
      </c>
      <c r="O3489">
        <f>VLOOKUP(Table2[[#This Row],[NO DEBITUR]],[1]Februari!$B$2:$G$5333,6,FALSE)</f>
        <v>710</v>
      </c>
      <c r="P3489">
        <f>VLOOKUP(Table2[[#This Row],[NO DEBITUR]],[1]Maret!$B$2:$G$5333,6,FALSE)</f>
        <v>761</v>
      </c>
      <c r="Q3489">
        <f>VLOOKUP(Table2[[#This Row],[NO DEBITUR]],[1]April!$B$2:$G$5333,6,FALSE)</f>
        <v>784</v>
      </c>
    </row>
    <row r="3490" spans="1:17" x14ac:dyDescent="0.25">
      <c r="A3490" s="1" t="s">
        <v>24196</v>
      </c>
      <c r="B3490" t="s">
        <v>10018</v>
      </c>
      <c r="C3490" t="s">
        <v>14</v>
      </c>
      <c r="D3490" t="s">
        <v>10019</v>
      </c>
      <c r="E3490" t="s">
        <v>10020</v>
      </c>
      <c r="F3490" t="s">
        <v>10021</v>
      </c>
      <c r="G3490" t="s">
        <v>8757</v>
      </c>
      <c r="H3490">
        <v>55142</v>
      </c>
      <c r="I3490" s="1" t="s">
        <v>10022</v>
      </c>
      <c r="J3490" s="1" t="s">
        <v>10023</v>
      </c>
      <c r="K3490" t="s">
        <v>3165</v>
      </c>
      <c r="L3490" s="1" t="s">
        <v>8753</v>
      </c>
      <c r="M3490" t="s">
        <v>7294</v>
      </c>
      <c r="N3490">
        <f>VLOOKUP(Table2[[#This Row],[NO DEBITUR]],[1]Januari!$B$2:$G$5333,6,FALSE)</f>
        <v>1262</v>
      </c>
      <c r="O3490">
        <f>VLOOKUP(Table2[[#This Row],[NO DEBITUR]],[1]Februari!$B$2:$G$5333,6,FALSE)</f>
        <v>1067</v>
      </c>
      <c r="P3490">
        <f>VLOOKUP(Table2[[#This Row],[NO DEBITUR]],[1]Maret!$B$2:$G$5333,6,FALSE)</f>
        <v>1312</v>
      </c>
      <c r="Q3490">
        <f>VLOOKUP(Table2[[#This Row],[NO DEBITUR]],[1]April!$B$2:$G$5333,6,FALSE)</f>
        <v>1179</v>
      </c>
    </row>
    <row r="3491" spans="1:17" x14ac:dyDescent="0.25">
      <c r="A3491" s="1" t="s">
        <v>24252</v>
      </c>
      <c r="B3491" t="s">
        <v>10159</v>
      </c>
      <c r="C3491" t="s">
        <v>14</v>
      </c>
      <c r="D3491" t="s">
        <v>10160</v>
      </c>
      <c r="E3491" t="s">
        <v>10161</v>
      </c>
      <c r="F3491" t="s">
        <v>10162</v>
      </c>
      <c r="G3491" t="s">
        <v>1856</v>
      </c>
      <c r="H3491">
        <v>81113</v>
      </c>
      <c r="I3491" s="1">
        <v>-8.0649800000000003</v>
      </c>
      <c r="J3491" s="1">
        <v>115.05389</v>
      </c>
      <c r="K3491" t="s">
        <v>20</v>
      </c>
      <c r="L3491" s="1" t="s">
        <v>10163</v>
      </c>
      <c r="M3491" t="s">
        <v>10164</v>
      </c>
      <c r="N3491" t="e">
        <f>VLOOKUP(Table2[[#This Row],[NO DEBITUR]],[1]Januari!$B$2:$G$5333,6,FALSE)</f>
        <v>#N/A</v>
      </c>
      <c r="O3491" t="e">
        <f>VLOOKUP(Table2[[#This Row],[NO DEBITUR]],[1]Februari!$B$2:$G$5333,6,FALSE)</f>
        <v>#N/A</v>
      </c>
      <c r="P3491" t="e">
        <f>VLOOKUP(Table2[[#This Row],[NO DEBITUR]],[1]Maret!$B$2:$G$5333,6,FALSE)</f>
        <v>#N/A</v>
      </c>
      <c r="Q3491" t="e">
        <f>VLOOKUP(Table2[[#This Row],[NO DEBITUR]],[1]April!$B$2:$G$5333,6,FALSE)</f>
        <v>#N/A</v>
      </c>
    </row>
    <row r="3492" spans="1:17" x14ac:dyDescent="0.25">
      <c r="A3492" s="1" t="s">
        <v>24253</v>
      </c>
      <c r="B3492" t="s">
        <v>10165</v>
      </c>
      <c r="C3492" t="s">
        <v>14</v>
      </c>
      <c r="D3492" t="s">
        <v>10166</v>
      </c>
      <c r="E3492" t="s">
        <v>10167</v>
      </c>
      <c r="F3492" t="s">
        <v>10168</v>
      </c>
      <c r="G3492" t="s">
        <v>10168</v>
      </c>
      <c r="H3492">
        <v>80582</v>
      </c>
      <c r="I3492" s="1">
        <v>-8</v>
      </c>
      <c r="J3492" s="1">
        <v>115</v>
      </c>
      <c r="K3492" t="s">
        <v>20</v>
      </c>
      <c r="L3492" s="1" t="s">
        <v>10163</v>
      </c>
      <c r="M3492" t="s">
        <v>10164</v>
      </c>
      <c r="N3492" t="e">
        <f>VLOOKUP(Table2[[#This Row],[NO DEBITUR]],[1]Januari!$B$2:$G$5333,6,FALSE)</f>
        <v>#N/A</v>
      </c>
      <c r="O3492" t="e">
        <f>VLOOKUP(Table2[[#This Row],[NO DEBITUR]],[1]Februari!$B$2:$G$5333,6,FALSE)</f>
        <v>#N/A</v>
      </c>
      <c r="P3492" t="e">
        <f>VLOOKUP(Table2[[#This Row],[NO DEBITUR]],[1]Maret!$B$2:$G$5333,6,FALSE)</f>
        <v>#N/A</v>
      </c>
      <c r="Q3492" t="e">
        <f>VLOOKUP(Table2[[#This Row],[NO DEBITUR]],[1]April!$B$2:$G$5333,6,FALSE)</f>
        <v>#N/A</v>
      </c>
    </row>
    <row r="3493" spans="1:17" x14ac:dyDescent="0.25">
      <c r="A3493" s="1" t="s">
        <v>24254</v>
      </c>
      <c r="B3493" t="s">
        <v>10169</v>
      </c>
      <c r="C3493" t="s">
        <v>14</v>
      </c>
      <c r="D3493" t="s">
        <v>10170</v>
      </c>
      <c r="E3493" t="s">
        <v>7698</v>
      </c>
      <c r="F3493" t="s">
        <v>10171</v>
      </c>
      <c r="G3493" t="s">
        <v>10172</v>
      </c>
      <c r="H3493">
        <v>80361</v>
      </c>
      <c r="I3493" s="1">
        <v>-8.8028929999999992</v>
      </c>
      <c r="J3493" s="1">
        <v>115.176658</v>
      </c>
      <c r="K3493" t="s">
        <v>20</v>
      </c>
      <c r="L3493" s="1" t="s">
        <v>10163</v>
      </c>
      <c r="M3493" t="s">
        <v>10164</v>
      </c>
      <c r="N3493" t="e">
        <f>VLOOKUP(Table2[[#This Row],[NO DEBITUR]],[1]Januari!$B$2:$G$5333,6,FALSE)</f>
        <v>#N/A</v>
      </c>
      <c r="O3493" t="e">
        <f>VLOOKUP(Table2[[#This Row],[NO DEBITUR]],[1]Februari!$B$2:$G$5333,6,FALSE)</f>
        <v>#N/A</v>
      </c>
      <c r="P3493" t="e">
        <f>VLOOKUP(Table2[[#This Row],[NO DEBITUR]],[1]Maret!$B$2:$G$5333,6,FALSE)</f>
        <v>#N/A</v>
      </c>
      <c r="Q3493" t="e">
        <f>VLOOKUP(Table2[[#This Row],[NO DEBITUR]],[1]April!$B$2:$G$5333,6,FALSE)</f>
        <v>#N/A</v>
      </c>
    </row>
    <row r="3494" spans="1:17" x14ac:dyDescent="0.25">
      <c r="A3494" s="1" t="s">
        <v>24255</v>
      </c>
      <c r="B3494" t="s">
        <v>10173</v>
      </c>
      <c r="C3494" t="s">
        <v>14</v>
      </c>
      <c r="D3494" t="s">
        <v>10174</v>
      </c>
      <c r="E3494" t="s">
        <v>10175</v>
      </c>
      <c r="F3494" t="s">
        <v>10176</v>
      </c>
      <c r="G3494" t="s">
        <v>10172</v>
      </c>
      <c r="H3494">
        <v>80361</v>
      </c>
      <c r="I3494" s="1">
        <v>-8.6760999999999999</v>
      </c>
      <c r="J3494" s="1" t="s">
        <v>10177</v>
      </c>
      <c r="K3494" t="s">
        <v>20</v>
      </c>
      <c r="L3494" s="1" t="s">
        <v>10163</v>
      </c>
      <c r="M3494" t="s">
        <v>10164</v>
      </c>
      <c r="N3494" t="e">
        <f>VLOOKUP(Table2[[#This Row],[NO DEBITUR]],[1]Januari!$B$2:$G$5333,6,FALSE)</f>
        <v>#N/A</v>
      </c>
      <c r="O3494" t="e">
        <f>VLOOKUP(Table2[[#This Row],[NO DEBITUR]],[1]Februari!$B$2:$G$5333,6,FALSE)</f>
        <v>#N/A</v>
      </c>
      <c r="P3494" t="e">
        <f>VLOOKUP(Table2[[#This Row],[NO DEBITUR]],[1]Maret!$B$2:$G$5333,6,FALSE)</f>
        <v>#N/A</v>
      </c>
      <c r="Q3494" t="e">
        <f>VLOOKUP(Table2[[#This Row],[NO DEBITUR]],[1]April!$B$2:$G$5333,6,FALSE)</f>
        <v>#N/A</v>
      </c>
    </row>
    <row r="3495" spans="1:17" x14ac:dyDescent="0.25">
      <c r="A3495" s="1" t="s">
        <v>24256</v>
      </c>
      <c r="B3495" t="s">
        <v>10178</v>
      </c>
      <c r="C3495" t="s">
        <v>14</v>
      </c>
      <c r="D3495" t="s">
        <v>10179</v>
      </c>
      <c r="E3495" t="s">
        <v>10180</v>
      </c>
      <c r="F3495" t="s">
        <v>10181</v>
      </c>
      <c r="G3495" t="s">
        <v>1856</v>
      </c>
      <c r="H3495">
        <v>81173</v>
      </c>
      <c r="I3495" s="1" t="s">
        <v>10182</v>
      </c>
      <c r="J3495" s="1">
        <v>115</v>
      </c>
      <c r="K3495" t="s">
        <v>20</v>
      </c>
      <c r="L3495" s="1" t="s">
        <v>10163</v>
      </c>
      <c r="M3495" t="s">
        <v>10164</v>
      </c>
      <c r="N3495" t="e">
        <f>VLOOKUP(Table2[[#This Row],[NO DEBITUR]],[1]Januari!$B$2:$G$5333,6,FALSE)</f>
        <v>#N/A</v>
      </c>
      <c r="O3495" t="e">
        <f>VLOOKUP(Table2[[#This Row],[NO DEBITUR]],[1]Februari!$B$2:$G$5333,6,FALSE)</f>
        <v>#N/A</v>
      </c>
      <c r="P3495" t="e">
        <f>VLOOKUP(Table2[[#This Row],[NO DEBITUR]],[1]Maret!$B$2:$G$5333,6,FALSE)</f>
        <v>#N/A</v>
      </c>
      <c r="Q3495" t="e">
        <f>VLOOKUP(Table2[[#This Row],[NO DEBITUR]],[1]April!$B$2:$G$5333,6,FALSE)</f>
        <v>#N/A</v>
      </c>
    </row>
    <row r="3496" spans="1:17" x14ac:dyDescent="0.25">
      <c r="A3496" s="1" t="s">
        <v>24257</v>
      </c>
      <c r="B3496" t="s">
        <v>10183</v>
      </c>
      <c r="C3496" t="s">
        <v>1635</v>
      </c>
      <c r="D3496" t="s">
        <v>10184</v>
      </c>
      <c r="E3496" t="s">
        <v>10185</v>
      </c>
      <c r="F3496" t="s">
        <v>10186</v>
      </c>
      <c r="G3496" t="s">
        <v>10187</v>
      </c>
      <c r="H3496">
        <v>80715</v>
      </c>
      <c r="I3496" s="1">
        <v>-8.5427800000000005</v>
      </c>
      <c r="J3496" s="1">
        <v>115.40591000000001</v>
      </c>
      <c r="K3496" t="s">
        <v>20</v>
      </c>
      <c r="L3496" s="1" t="s">
        <v>10163</v>
      </c>
      <c r="M3496" t="s">
        <v>10164</v>
      </c>
      <c r="N3496" t="e">
        <f>VLOOKUP(Table2[[#This Row],[NO DEBITUR]],[1]Januari!$B$2:$G$5333,6,FALSE)</f>
        <v>#N/A</v>
      </c>
      <c r="O3496" t="e">
        <f>VLOOKUP(Table2[[#This Row],[NO DEBITUR]],[1]Februari!$B$2:$G$5333,6,FALSE)</f>
        <v>#N/A</v>
      </c>
      <c r="P3496" t="e">
        <f>VLOOKUP(Table2[[#This Row],[NO DEBITUR]],[1]Maret!$B$2:$G$5333,6,FALSE)</f>
        <v>#N/A</v>
      </c>
      <c r="Q3496">
        <f>VLOOKUP(Table2[[#This Row],[NO DEBITUR]],[1]April!$B$2:$G$5333,6,FALSE)</f>
        <v>386</v>
      </c>
    </row>
    <row r="3497" spans="1:17" x14ac:dyDescent="0.25">
      <c r="A3497" s="1" t="s">
        <v>24258</v>
      </c>
      <c r="B3497" t="s">
        <v>10188</v>
      </c>
      <c r="C3497" t="s">
        <v>14</v>
      </c>
      <c r="D3497" t="s">
        <v>10189</v>
      </c>
      <c r="E3497" t="s">
        <v>10190</v>
      </c>
      <c r="F3497" t="s">
        <v>10191</v>
      </c>
      <c r="G3497" t="s">
        <v>10168</v>
      </c>
      <c r="H3497">
        <v>80582</v>
      </c>
      <c r="I3497" s="1">
        <v>-8.5714100000000002</v>
      </c>
      <c r="J3497" s="1">
        <v>115.2757</v>
      </c>
      <c r="K3497" t="s">
        <v>20</v>
      </c>
      <c r="L3497" s="1" t="s">
        <v>10163</v>
      </c>
      <c r="M3497" t="s">
        <v>10164</v>
      </c>
      <c r="N3497" t="e">
        <f>VLOOKUP(Table2[[#This Row],[NO DEBITUR]],[1]Januari!$B$2:$G$5333,6,FALSE)</f>
        <v>#N/A</v>
      </c>
      <c r="O3497" t="e">
        <f>VLOOKUP(Table2[[#This Row],[NO DEBITUR]],[1]Februari!$B$2:$G$5333,6,FALSE)</f>
        <v>#N/A</v>
      </c>
      <c r="P3497">
        <f>VLOOKUP(Table2[[#This Row],[NO DEBITUR]],[1]Maret!$B$2:$G$5333,6,FALSE)</f>
        <v>8</v>
      </c>
      <c r="Q3497">
        <f>VLOOKUP(Table2[[#This Row],[NO DEBITUR]],[1]April!$B$2:$G$5333,6,FALSE)</f>
        <v>47</v>
      </c>
    </row>
    <row r="3498" spans="1:17" x14ac:dyDescent="0.25">
      <c r="A3498" s="1" t="s">
        <v>24259</v>
      </c>
      <c r="B3498" t="s">
        <v>10192</v>
      </c>
      <c r="C3498" t="s">
        <v>14</v>
      </c>
      <c r="D3498" t="s">
        <v>10193</v>
      </c>
      <c r="E3498" t="s">
        <v>10194</v>
      </c>
      <c r="F3498" t="s">
        <v>10191</v>
      </c>
      <c r="G3498" t="s">
        <v>10168</v>
      </c>
      <c r="H3498">
        <v>80582</v>
      </c>
      <c r="I3498" s="1">
        <v>-8.6344799999999999</v>
      </c>
      <c r="J3498" s="1">
        <v>115.28355000000001</v>
      </c>
      <c r="K3498" t="s">
        <v>20</v>
      </c>
      <c r="L3498" s="1" t="s">
        <v>10163</v>
      </c>
      <c r="M3498" t="s">
        <v>10164</v>
      </c>
      <c r="N3498">
        <f>VLOOKUP(Table2[[#This Row],[NO DEBITUR]],[1]Januari!$B$2:$G$5333,6,FALSE)</f>
        <v>431</v>
      </c>
      <c r="O3498">
        <f>VLOOKUP(Table2[[#This Row],[NO DEBITUR]],[1]Februari!$B$2:$G$5333,6,FALSE)</f>
        <v>429</v>
      </c>
      <c r="P3498">
        <f>VLOOKUP(Table2[[#This Row],[NO DEBITUR]],[1]Maret!$B$2:$G$5333,6,FALSE)</f>
        <v>446</v>
      </c>
      <c r="Q3498">
        <f>VLOOKUP(Table2[[#This Row],[NO DEBITUR]],[1]April!$B$2:$G$5333,6,FALSE)</f>
        <v>563</v>
      </c>
    </row>
    <row r="3499" spans="1:17" x14ac:dyDescent="0.25">
      <c r="A3499" s="1" t="s">
        <v>24260</v>
      </c>
      <c r="B3499" t="s">
        <v>10195</v>
      </c>
      <c r="C3499" t="s">
        <v>14</v>
      </c>
      <c r="D3499" t="s">
        <v>10196</v>
      </c>
      <c r="E3499" t="s">
        <v>10197</v>
      </c>
      <c r="F3499" t="s">
        <v>10176</v>
      </c>
      <c r="G3499" t="s">
        <v>10172</v>
      </c>
      <c r="H3499">
        <v>80361</v>
      </c>
      <c r="I3499" s="1">
        <v>-8.6254200000000001</v>
      </c>
      <c r="J3499" s="1">
        <v>115.16519</v>
      </c>
      <c r="K3499" t="s">
        <v>20</v>
      </c>
      <c r="L3499" s="1" t="s">
        <v>10163</v>
      </c>
      <c r="M3499" t="s">
        <v>10164</v>
      </c>
      <c r="N3499">
        <f>VLOOKUP(Table2[[#This Row],[NO DEBITUR]],[1]Januari!$B$2:$G$5333,6,FALSE)</f>
        <v>172</v>
      </c>
      <c r="O3499">
        <f>VLOOKUP(Table2[[#This Row],[NO DEBITUR]],[1]Februari!$B$2:$G$5333,6,FALSE)</f>
        <v>189</v>
      </c>
      <c r="P3499">
        <f>VLOOKUP(Table2[[#This Row],[NO DEBITUR]],[1]Maret!$B$2:$G$5333,6,FALSE)</f>
        <v>187</v>
      </c>
      <c r="Q3499">
        <f>VLOOKUP(Table2[[#This Row],[NO DEBITUR]],[1]April!$B$2:$G$5333,6,FALSE)</f>
        <v>158</v>
      </c>
    </row>
    <row r="3500" spans="1:17" x14ac:dyDescent="0.25">
      <c r="A3500" s="1" t="s">
        <v>24261</v>
      </c>
      <c r="B3500" t="s">
        <v>5216</v>
      </c>
      <c r="C3500" t="s">
        <v>14</v>
      </c>
      <c r="D3500" t="s">
        <v>10198</v>
      </c>
      <c r="E3500" t="s">
        <v>10199</v>
      </c>
      <c r="F3500" t="s">
        <v>10200</v>
      </c>
      <c r="G3500" t="s">
        <v>1856</v>
      </c>
      <c r="H3500">
        <v>81155</v>
      </c>
      <c r="I3500" s="1">
        <v>-8.2004800000000007</v>
      </c>
      <c r="J3500" s="1">
        <v>114.83472999999999</v>
      </c>
      <c r="K3500" t="s">
        <v>20</v>
      </c>
      <c r="L3500" s="1" t="s">
        <v>10163</v>
      </c>
      <c r="M3500" t="s">
        <v>10164</v>
      </c>
      <c r="N3500" t="e">
        <f>VLOOKUP(Table2[[#This Row],[NO DEBITUR]],[1]Januari!$B$2:$G$5333,6,FALSE)</f>
        <v>#N/A</v>
      </c>
      <c r="O3500" t="e">
        <f>VLOOKUP(Table2[[#This Row],[NO DEBITUR]],[1]Februari!$B$2:$G$5333,6,FALSE)</f>
        <v>#N/A</v>
      </c>
      <c r="P3500" t="e">
        <f>VLOOKUP(Table2[[#This Row],[NO DEBITUR]],[1]Maret!$B$2:$G$5333,6,FALSE)</f>
        <v>#N/A</v>
      </c>
      <c r="Q3500">
        <f>VLOOKUP(Table2[[#This Row],[NO DEBITUR]],[1]April!$B$2:$G$5333,6,FALSE)</f>
        <v>18</v>
      </c>
    </row>
    <row r="3501" spans="1:17" x14ac:dyDescent="0.25">
      <c r="A3501" s="1" t="s">
        <v>24262</v>
      </c>
      <c r="B3501" t="s">
        <v>10201</v>
      </c>
      <c r="C3501" t="s">
        <v>14</v>
      </c>
      <c r="D3501" t="s">
        <v>10202</v>
      </c>
      <c r="E3501" t="s">
        <v>10203</v>
      </c>
      <c r="F3501" t="s">
        <v>10204</v>
      </c>
      <c r="G3501" t="s">
        <v>10205</v>
      </c>
      <c r="H3501">
        <v>80237</v>
      </c>
      <c r="I3501" s="1">
        <v>-8.6476699999999997</v>
      </c>
      <c r="J3501" s="1">
        <v>115.26925</v>
      </c>
      <c r="K3501" t="s">
        <v>20</v>
      </c>
      <c r="L3501" s="1" t="s">
        <v>10163</v>
      </c>
      <c r="M3501" t="s">
        <v>10164</v>
      </c>
      <c r="N3501">
        <f>VLOOKUP(Table2[[#This Row],[NO DEBITUR]],[1]Januari!$B$2:$G$5333,6,FALSE)</f>
        <v>97</v>
      </c>
      <c r="O3501">
        <f>VLOOKUP(Table2[[#This Row],[NO DEBITUR]],[1]Februari!$B$2:$G$5333,6,FALSE)</f>
        <v>73</v>
      </c>
      <c r="P3501">
        <f>VLOOKUP(Table2[[#This Row],[NO DEBITUR]],[1]Maret!$B$2:$G$5333,6,FALSE)</f>
        <v>61</v>
      </c>
      <c r="Q3501">
        <f>VLOOKUP(Table2[[#This Row],[NO DEBITUR]],[1]April!$B$2:$G$5333,6,FALSE)</f>
        <v>63</v>
      </c>
    </row>
    <row r="3502" spans="1:17" x14ac:dyDescent="0.25">
      <c r="A3502" s="1" t="s">
        <v>24263</v>
      </c>
      <c r="B3502" t="s">
        <v>10206</v>
      </c>
      <c r="C3502" t="s">
        <v>14</v>
      </c>
      <c r="D3502" t="s">
        <v>10207</v>
      </c>
      <c r="E3502" t="s">
        <v>10208</v>
      </c>
      <c r="F3502" t="s">
        <v>10209</v>
      </c>
      <c r="G3502" t="s">
        <v>10205</v>
      </c>
      <c r="H3502">
        <v>80117</v>
      </c>
      <c r="I3502" s="1">
        <v>-8.666601</v>
      </c>
      <c r="J3502" s="1">
        <v>115.181039</v>
      </c>
      <c r="K3502" t="s">
        <v>20</v>
      </c>
      <c r="L3502" s="1" t="s">
        <v>10163</v>
      </c>
      <c r="M3502" t="s">
        <v>10164</v>
      </c>
      <c r="N3502">
        <f>VLOOKUP(Table2[[#This Row],[NO DEBITUR]],[1]Januari!$B$2:$G$5333,6,FALSE)</f>
        <v>564</v>
      </c>
      <c r="O3502">
        <f>VLOOKUP(Table2[[#This Row],[NO DEBITUR]],[1]Februari!$B$2:$G$5333,6,FALSE)</f>
        <v>810</v>
      </c>
      <c r="P3502">
        <f>VLOOKUP(Table2[[#This Row],[NO DEBITUR]],[1]Maret!$B$2:$G$5333,6,FALSE)</f>
        <v>1084</v>
      </c>
      <c r="Q3502">
        <f>VLOOKUP(Table2[[#This Row],[NO DEBITUR]],[1]April!$B$2:$G$5333,6,FALSE)</f>
        <v>868</v>
      </c>
    </row>
    <row r="3503" spans="1:17" x14ac:dyDescent="0.25">
      <c r="A3503" s="1" t="s">
        <v>24264</v>
      </c>
      <c r="B3503" t="s">
        <v>10210</v>
      </c>
      <c r="C3503" t="s">
        <v>14</v>
      </c>
      <c r="D3503" t="s">
        <v>10211</v>
      </c>
      <c r="E3503" t="s">
        <v>10212</v>
      </c>
      <c r="F3503" t="s">
        <v>10213</v>
      </c>
      <c r="G3503" t="s">
        <v>10214</v>
      </c>
      <c r="H3503">
        <v>82161</v>
      </c>
      <c r="I3503" s="1">
        <v>-8.5295400000000008</v>
      </c>
      <c r="J3503" s="1">
        <v>115.10303</v>
      </c>
      <c r="K3503" t="s">
        <v>20</v>
      </c>
      <c r="L3503" s="1" t="s">
        <v>10163</v>
      </c>
      <c r="M3503" t="s">
        <v>10164</v>
      </c>
      <c r="N3503">
        <f>VLOOKUP(Table2[[#This Row],[NO DEBITUR]],[1]Januari!$B$2:$G$5333,6,FALSE)</f>
        <v>157</v>
      </c>
      <c r="O3503">
        <f>VLOOKUP(Table2[[#This Row],[NO DEBITUR]],[1]Februari!$B$2:$G$5333,6,FALSE)</f>
        <v>135</v>
      </c>
      <c r="P3503">
        <f>VLOOKUP(Table2[[#This Row],[NO DEBITUR]],[1]Maret!$B$2:$G$5333,6,FALSE)</f>
        <v>154</v>
      </c>
      <c r="Q3503">
        <f>VLOOKUP(Table2[[#This Row],[NO DEBITUR]],[1]April!$B$2:$G$5333,6,FALSE)</f>
        <v>139</v>
      </c>
    </row>
    <row r="3504" spans="1:17" x14ac:dyDescent="0.25">
      <c r="A3504" s="1" t="s">
        <v>24265</v>
      </c>
      <c r="B3504" t="s">
        <v>10215</v>
      </c>
      <c r="C3504" t="s">
        <v>14</v>
      </c>
      <c r="D3504" t="s">
        <v>10216</v>
      </c>
      <c r="E3504" t="s">
        <v>10217</v>
      </c>
      <c r="F3504" t="s">
        <v>10217</v>
      </c>
      <c r="G3504" t="s">
        <v>10218</v>
      </c>
      <c r="H3504">
        <v>82262</v>
      </c>
      <c r="I3504" s="1">
        <v>-8.4206400000000006</v>
      </c>
      <c r="J3504" s="1">
        <v>114.82204</v>
      </c>
      <c r="K3504" t="s">
        <v>20</v>
      </c>
      <c r="L3504" s="1" t="s">
        <v>10163</v>
      </c>
      <c r="M3504" t="s">
        <v>10164</v>
      </c>
      <c r="N3504">
        <f>VLOOKUP(Table2[[#This Row],[NO DEBITUR]],[1]Januari!$B$2:$G$5333,6,FALSE)</f>
        <v>140</v>
      </c>
      <c r="O3504">
        <f>VLOOKUP(Table2[[#This Row],[NO DEBITUR]],[1]Februari!$B$2:$G$5333,6,FALSE)</f>
        <v>173</v>
      </c>
      <c r="P3504">
        <f>VLOOKUP(Table2[[#This Row],[NO DEBITUR]],[1]Maret!$B$2:$G$5333,6,FALSE)</f>
        <v>93</v>
      </c>
      <c r="Q3504">
        <f>VLOOKUP(Table2[[#This Row],[NO DEBITUR]],[1]April!$B$2:$G$5333,6,FALSE)</f>
        <v>58</v>
      </c>
    </row>
    <row r="3505" spans="1:17" x14ac:dyDescent="0.25">
      <c r="A3505" s="1" t="s">
        <v>24266</v>
      </c>
      <c r="B3505" t="s">
        <v>10219</v>
      </c>
      <c r="C3505" t="s">
        <v>14</v>
      </c>
      <c r="D3505" t="s">
        <v>10220</v>
      </c>
      <c r="E3505" t="s">
        <v>10221</v>
      </c>
      <c r="F3505" t="s">
        <v>10219</v>
      </c>
      <c r="G3505" t="s">
        <v>10187</v>
      </c>
      <c r="H3505">
        <v>80771</v>
      </c>
      <c r="I3505" s="1">
        <v>-8.6726600000000005</v>
      </c>
      <c r="J3505" s="1">
        <v>115.44708</v>
      </c>
      <c r="K3505" t="s">
        <v>20</v>
      </c>
      <c r="L3505" s="1" t="s">
        <v>10163</v>
      </c>
      <c r="M3505" t="s">
        <v>10164</v>
      </c>
      <c r="N3505">
        <f>VLOOKUP(Table2[[#This Row],[NO DEBITUR]],[1]Januari!$B$2:$G$5333,6,FALSE)</f>
        <v>11</v>
      </c>
      <c r="O3505">
        <f>VLOOKUP(Table2[[#This Row],[NO DEBITUR]],[1]Februari!$B$2:$G$5333,6,FALSE)</f>
        <v>6</v>
      </c>
      <c r="P3505">
        <f>VLOOKUP(Table2[[#This Row],[NO DEBITUR]],[1]Maret!$B$2:$G$5333,6,FALSE)</f>
        <v>13</v>
      </c>
      <c r="Q3505">
        <f>VLOOKUP(Table2[[#This Row],[NO DEBITUR]],[1]April!$B$2:$G$5333,6,FALSE)</f>
        <v>12</v>
      </c>
    </row>
    <row r="3506" spans="1:17" x14ac:dyDescent="0.25">
      <c r="A3506" s="1" t="s">
        <v>24267</v>
      </c>
      <c r="B3506" t="s">
        <v>4258</v>
      </c>
      <c r="C3506" t="s">
        <v>14</v>
      </c>
      <c r="D3506" t="s">
        <v>10222</v>
      </c>
      <c r="E3506" t="s">
        <v>7551</v>
      </c>
      <c r="F3506" t="s">
        <v>1856</v>
      </c>
      <c r="G3506" t="s">
        <v>1856</v>
      </c>
      <c r="H3506">
        <v>81119</v>
      </c>
      <c r="I3506" s="1">
        <v>-8.0923700000000007</v>
      </c>
      <c r="J3506" s="1">
        <v>115.11814</v>
      </c>
      <c r="K3506" t="s">
        <v>20</v>
      </c>
      <c r="L3506" s="1" t="s">
        <v>10163</v>
      </c>
      <c r="M3506" t="s">
        <v>10164</v>
      </c>
      <c r="N3506">
        <f>VLOOKUP(Table2[[#This Row],[NO DEBITUR]],[1]Januari!$B$2:$G$5333,6,FALSE)</f>
        <v>14</v>
      </c>
      <c r="O3506">
        <f>VLOOKUP(Table2[[#This Row],[NO DEBITUR]],[1]Februari!$B$2:$G$5333,6,FALSE)</f>
        <v>5</v>
      </c>
      <c r="P3506">
        <f>VLOOKUP(Table2[[#This Row],[NO DEBITUR]],[1]Maret!$B$2:$G$5333,6,FALSE)</f>
        <v>2</v>
      </c>
      <c r="Q3506">
        <f>VLOOKUP(Table2[[#This Row],[NO DEBITUR]],[1]April!$B$2:$G$5333,6,FALSE)</f>
        <v>4</v>
      </c>
    </row>
    <row r="3507" spans="1:17" x14ac:dyDescent="0.25">
      <c r="A3507" s="1" t="s">
        <v>24268</v>
      </c>
      <c r="B3507" t="s">
        <v>10223</v>
      </c>
      <c r="C3507" t="s">
        <v>14</v>
      </c>
      <c r="D3507" t="s">
        <v>10224</v>
      </c>
      <c r="E3507" t="s">
        <v>10225</v>
      </c>
      <c r="F3507" t="s">
        <v>10225</v>
      </c>
      <c r="G3507" t="s">
        <v>10172</v>
      </c>
      <c r="H3507">
        <v>80361</v>
      </c>
      <c r="I3507" s="1">
        <v>-8.7022300000000001</v>
      </c>
      <c r="J3507" s="1">
        <v>115.17613</v>
      </c>
      <c r="K3507" t="s">
        <v>20</v>
      </c>
      <c r="L3507" s="1" t="s">
        <v>10163</v>
      </c>
      <c r="M3507" t="s">
        <v>10164</v>
      </c>
      <c r="N3507">
        <f>VLOOKUP(Table2[[#This Row],[NO DEBITUR]],[1]Januari!$B$2:$G$5333,6,FALSE)</f>
        <v>626</v>
      </c>
      <c r="O3507">
        <f>VLOOKUP(Table2[[#This Row],[NO DEBITUR]],[1]Februari!$B$2:$G$5333,6,FALSE)</f>
        <v>513</v>
      </c>
      <c r="P3507">
        <f>VLOOKUP(Table2[[#This Row],[NO DEBITUR]],[1]Maret!$B$2:$G$5333,6,FALSE)</f>
        <v>378</v>
      </c>
      <c r="Q3507">
        <f>VLOOKUP(Table2[[#This Row],[NO DEBITUR]],[1]April!$B$2:$G$5333,6,FALSE)</f>
        <v>365</v>
      </c>
    </row>
    <row r="3508" spans="1:17" x14ac:dyDescent="0.25">
      <c r="A3508" s="1" t="s">
        <v>24269</v>
      </c>
      <c r="B3508" t="s">
        <v>10226</v>
      </c>
      <c r="C3508" t="s">
        <v>1635</v>
      </c>
      <c r="D3508" t="s">
        <v>10227</v>
      </c>
      <c r="E3508" t="s">
        <v>10228</v>
      </c>
      <c r="F3508" t="s">
        <v>10229</v>
      </c>
      <c r="G3508" t="s">
        <v>10172</v>
      </c>
      <c r="H3508">
        <v>80352</v>
      </c>
      <c r="I3508" s="1">
        <v>-8.5583600000000004</v>
      </c>
      <c r="J3508" s="1">
        <v>115.21850000000001</v>
      </c>
      <c r="K3508" t="s">
        <v>20</v>
      </c>
      <c r="L3508" s="1" t="s">
        <v>10163</v>
      </c>
      <c r="M3508" t="s">
        <v>10164</v>
      </c>
      <c r="N3508">
        <f>VLOOKUP(Table2[[#This Row],[NO DEBITUR]],[1]Januari!$B$2:$G$5333,6,FALSE)</f>
        <v>63</v>
      </c>
      <c r="O3508">
        <f>VLOOKUP(Table2[[#This Row],[NO DEBITUR]],[1]Februari!$B$2:$G$5333,6,FALSE)</f>
        <v>54</v>
      </c>
      <c r="P3508">
        <f>VLOOKUP(Table2[[#This Row],[NO DEBITUR]],[1]Maret!$B$2:$G$5333,6,FALSE)</f>
        <v>48</v>
      </c>
      <c r="Q3508">
        <f>VLOOKUP(Table2[[#This Row],[NO DEBITUR]],[1]April!$B$2:$G$5333,6,FALSE)</f>
        <v>3</v>
      </c>
    </row>
    <row r="3509" spans="1:17" x14ac:dyDescent="0.25">
      <c r="A3509" s="1" t="s">
        <v>24270</v>
      </c>
      <c r="B3509" t="s">
        <v>10230</v>
      </c>
      <c r="C3509" t="s">
        <v>14</v>
      </c>
      <c r="D3509" t="s">
        <v>10231</v>
      </c>
      <c r="E3509" t="s">
        <v>10232</v>
      </c>
      <c r="F3509" t="s">
        <v>10205</v>
      </c>
      <c r="G3509" t="s">
        <v>10205</v>
      </c>
      <c r="H3509">
        <v>80226</v>
      </c>
      <c r="I3509" s="1">
        <v>-8.6996199999999995</v>
      </c>
      <c r="J3509" s="1">
        <v>115.24149</v>
      </c>
      <c r="K3509" t="s">
        <v>20</v>
      </c>
      <c r="L3509" s="1" t="s">
        <v>10163</v>
      </c>
      <c r="M3509" t="s">
        <v>10164</v>
      </c>
      <c r="N3509">
        <f>VLOOKUP(Table2[[#This Row],[NO DEBITUR]],[1]Januari!$B$2:$G$5333,6,FALSE)</f>
        <v>1439</v>
      </c>
      <c r="O3509">
        <f>VLOOKUP(Table2[[#This Row],[NO DEBITUR]],[1]Februari!$B$2:$G$5333,6,FALSE)</f>
        <v>2127</v>
      </c>
      <c r="P3509">
        <f>VLOOKUP(Table2[[#This Row],[NO DEBITUR]],[1]Maret!$B$2:$G$5333,6,FALSE)</f>
        <v>2178</v>
      </c>
      <c r="Q3509">
        <f>VLOOKUP(Table2[[#This Row],[NO DEBITUR]],[1]April!$B$2:$G$5333,6,FALSE)</f>
        <v>2187</v>
      </c>
    </row>
    <row r="3510" spans="1:17" x14ac:dyDescent="0.25">
      <c r="A3510" s="1" t="s">
        <v>24271</v>
      </c>
      <c r="B3510" t="s">
        <v>10233</v>
      </c>
      <c r="C3510" t="s">
        <v>14</v>
      </c>
      <c r="D3510" t="s">
        <v>10234</v>
      </c>
      <c r="E3510" t="s">
        <v>10235</v>
      </c>
      <c r="F3510" t="s">
        <v>10205</v>
      </c>
      <c r="G3510" t="s">
        <v>10205</v>
      </c>
      <c r="H3510">
        <v>80226</v>
      </c>
      <c r="I3510" s="1">
        <v>-8.6255699999999997</v>
      </c>
      <c r="J3510" s="1">
        <v>115.2409</v>
      </c>
      <c r="K3510" t="s">
        <v>20</v>
      </c>
      <c r="L3510" s="1" t="s">
        <v>10163</v>
      </c>
      <c r="M3510" t="s">
        <v>10164</v>
      </c>
      <c r="N3510">
        <f>VLOOKUP(Table2[[#This Row],[NO DEBITUR]],[1]Januari!$B$2:$G$5333,6,FALSE)</f>
        <v>697</v>
      </c>
      <c r="O3510">
        <f>VLOOKUP(Table2[[#This Row],[NO DEBITUR]],[1]Februari!$B$2:$G$5333,6,FALSE)</f>
        <v>987</v>
      </c>
      <c r="P3510">
        <f>VLOOKUP(Table2[[#This Row],[NO DEBITUR]],[1]Maret!$B$2:$G$5333,6,FALSE)</f>
        <v>1096</v>
      </c>
      <c r="Q3510">
        <f>VLOOKUP(Table2[[#This Row],[NO DEBITUR]],[1]April!$B$2:$G$5333,6,FALSE)</f>
        <v>1771</v>
      </c>
    </row>
    <row r="3511" spans="1:17" x14ac:dyDescent="0.25">
      <c r="A3511" s="1" t="s">
        <v>24272</v>
      </c>
      <c r="B3511" t="s">
        <v>10236</v>
      </c>
      <c r="C3511" t="s">
        <v>14</v>
      </c>
      <c r="D3511" t="s">
        <v>10237</v>
      </c>
      <c r="E3511" t="s">
        <v>7698</v>
      </c>
      <c r="F3511" t="s">
        <v>10171</v>
      </c>
      <c r="G3511" t="s">
        <v>10172</v>
      </c>
      <c r="H3511">
        <v>80361</v>
      </c>
      <c r="I3511" s="1">
        <v>-8.7705800000000007</v>
      </c>
      <c r="J3511" s="1">
        <v>115.17212000000001</v>
      </c>
      <c r="K3511" t="s">
        <v>20</v>
      </c>
      <c r="L3511" s="1" t="s">
        <v>10163</v>
      </c>
      <c r="M3511" t="s">
        <v>10164</v>
      </c>
      <c r="N3511">
        <f>VLOOKUP(Table2[[#This Row],[NO DEBITUR]],[1]Januari!$B$2:$G$5333,6,FALSE)</f>
        <v>603</v>
      </c>
      <c r="O3511">
        <f>VLOOKUP(Table2[[#This Row],[NO DEBITUR]],[1]Februari!$B$2:$G$5333,6,FALSE)</f>
        <v>500</v>
      </c>
      <c r="P3511">
        <f>VLOOKUP(Table2[[#This Row],[NO DEBITUR]],[1]Maret!$B$2:$G$5333,6,FALSE)</f>
        <v>494</v>
      </c>
      <c r="Q3511">
        <f>VLOOKUP(Table2[[#This Row],[NO DEBITUR]],[1]April!$B$2:$G$5333,6,FALSE)</f>
        <v>136</v>
      </c>
    </row>
    <row r="3512" spans="1:17" x14ac:dyDescent="0.25">
      <c r="A3512" s="1" t="s">
        <v>24273</v>
      </c>
      <c r="B3512" t="s">
        <v>10238</v>
      </c>
      <c r="C3512" t="s">
        <v>14</v>
      </c>
      <c r="D3512" t="s">
        <v>10239</v>
      </c>
      <c r="E3512" t="s">
        <v>10238</v>
      </c>
      <c r="F3512" t="s">
        <v>10218</v>
      </c>
      <c r="G3512" t="s">
        <v>10240</v>
      </c>
      <c r="H3512">
        <v>82261</v>
      </c>
      <c r="I3512" s="1">
        <v>-8.3778100000000002</v>
      </c>
      <c r="J3512" s="1">
        <v>114.68622999999999</v>
      </c>
      <c r="K3512" t="s">
        <v>20</v>
      </c>
      <c r="L3512" s="1" t="s">
        <v>10163</v>
      </c>
      <c r="M3512" t="s">
        <v>10164</v>
      </c>
      <c r="N3512">
        <f>VLOOKUP(Table2[[#This Row],[NO DEBITUR]],[1]Januari!$B$2:$G$5333,6,FALSE)</f>
        <v>7</v>
      </c>
      <c r="O3512">
        <f>VLOOKUP(Table2[[#This Row],[NO DEBITUR]],[1]Februari!$B$2:$G$5333,6,FALSE)</f>
        <v>46</v>
      </c>
      <c r="P3512">
        <f>VLOOKUP(Table2[[#This Row],[NO DEBITUR]],[1]Maret!$B$2:$G$5333,6,FALSE)</f>
        <v>56</v>
      </c>
      <c r="Q3512">
        <f>VLOOKUP(Table2[[#This Row],[NO DEBITUR]],[1]April!$B$2:$G$5333,6,FALSE)</f>
        <v>44</v>
      </c>
    </row>
    <row r="3513" spans="1:17" x14ac:dyDescent="0.25">
      <c r="A3513" s="1" t="s">
        <v>24274</v>
      </c>
      <c r="B3513" t="s">
        <v>10241</v>
      </c>
      <c r="C3513" t="s">
        <v>14</v>
      </c>
      <c r="D3513" t="s">
        <v>10242</v>
      </c>
      <c r="E3513" t="s">
        <v>10243</v>
      </c>
      <c r="F3513" t="s">
        <v>10244</v>
      </c>
      <c r="G3513" t="s">
        <v>10214</v>
      </c>
      <c r="H3513">
        <v>82121</v>
      </c>
      <c r="I3513" s="1">
        <v>-8.6073500000000003</v>
      </c>
      <c r="J3513" s="1">
        <v>115.1091</v>
      </c>
      <c r="K3513" t="s">
        <v>20</v>
      </c>
      <c r="L3513" s="1" t="s">
        <v>10163</v>
      </c>
      <c r="M3513" t="s">
        <v>10164</v>
      </c>
      <c r="N3513">
        <f>VLOOKUP(Table2[[#This Row],[NO DEBITUR]],[1]Januari!$B$2:$G$5333,6,FALSE)</f>
        <v>107</v>
      </c>
      <c r="O3513">
        <f>VLOOKUP(Table2[[#This Row],[NO DEBITUR]],[1]Februari!$B$2:$G$5333,6,FALSE)</f>
        <v>1</v>
      </c>
      <c r="P3513">
        <f>VLOOKUP(Table2[[#This Row],[NO DEBITUR]],[1]Maret!$B$2:$G$5333,6,FALSE)</f>
        <v>131</v>
      </c>
      <c r="Q3513">
        <f>VLOOKUP(Table2[[#This Row],[NO DEBITUR]],[1]April!$B$2:$G$5333,6,FALSE)</f>
        <v>137</v>
      </c>
    </row>
    <row r="3514" spans="1:17" x14ac:dyDescent="0.25">
      <c r="A3514" s="1" t="s">
        <v>24275</v>
      </c>
      <c r="B3514" t="s">
        <v>10245</v>
      </c>
      <c r="C3514" t="s">
        <v>14</v>
      </c>
      <c r="D3514" t="s">
        <v>10246</v>
      </c>
      <c r="E3514" t="s">
        <v>10245</v>
      </c>
      <c r="F3514" t="s">
        <v>10247</v>
      </c>
      <c r="G3514" t="s">
        <v>10168</v>
      </c>
      <c r="H3514">
        <v>80571</v>
      </c>
      <c r="I3514" s="1">
        <v>-8.5505800000000001</v>
      </c>
      <c r="J3514" s="1">
        <v>115.27249999999999</v>
      </c>
      <c r="K3514" t="s">
        <v>20</v>
      </c>
      <c r="L3514" s="1" t="s">
        <v>10163</v>
      </c>
      <c r="M3514" t="s">
        <v>10164</v>
      </c>
      <c r="N3514">
        <f>VLOOKUP(Table2[[#This Row],[NO DEBITUR]],[1]Januari!$B$2:$G$5333,6,FALSE)</f>
        <v>902</v>
      </c>
      <c r="O3514">
        <f>VLOOKUP(Table2[[#This Row],[NO DEBITUR]],[1]Februari!$B$2:$G$5333,6,FALSE)</f>
        <v>1828</v>
      </c>
      <c r="P3514">
        <f>VLOOKUP(Table2[[#This Row],[NO DEBITUR]],[1]Maret!$B$2:$G$5333,6,FALSE)</f>
        <v>1832</v>
      </c>
      <c r="Q3514">
        <f>VLOOKUP(Table2[[#This Row],[NO DEBITUR]],[1]April!$B$2:$G$5333,6,FALSE)</f>
        <v>1191</v>
      </c>
    </row>
    <row r="3515" spans="1:17" x14ac:dyDescent="0.25">
      <c r="A3515" s="1" t="s">
        <v>24276</v>
      </c>
      <c r="B3515" t="s">
        <v>10248</v>
      </c>
      <c r="C3515" t="s">
        <v>14</v>
      </c>
      <c r="D3515" t="s">
        <v>10249</v>
      </c>
      <c r="E3515" t="s">
        <v>10250</v>
      </c>
      <c r="F3515" t="s">
        <v>10168</v>
      </c>
      <c r="G3515" t="s">
        <v>10168</v>
      </c>
      <c r="H3515">
        <v>80515</v>
      </c>
      <c r="I3515" s="1">
        <v>-8.5419099999999997</v>
      </c>
      <c r="J3515" s="1">
        <v>115.34992</v>
      </c>
      <c r="K3515" t="s">
        <v>20</v>
      </c>
      <c r="L3515" s="1" t="s">
        <v>10163</v>
      </c>
      <c r="M3515" t="s">
        <v>10164</v>
      </c>
      <c r="N3515">
        <f>VLOOKUP(Table2[[#This Row],[NO DEBITUR]],[1]Januari!$B$2:$G$5333,6,FALSE)</f>
        <v>44</v>
      </c>
      <c r="O3515">
        <f>VLOOKUP(Table2[[#This Row],[NO DEBITUR]],[1]Februari!$B$2:$G$5333,6,FALSE)</f>
        <v>34</v>
      </c>
      <c r="P3515">
        <f>VLOOKUP(Table2[[#This Row],[NO DEBITUR]],[1]Maret!$B$2:$G$5333,6,FALSE)</f>
        <v>45</v>
      </c>
      <c r="Q3515">
        <f>VLOOKUP(Table2[[#This Row],[NO DEBITUR]],[1]April!$B$2:$G$5333,6,FALSE)</f>
        <v>34</v>
      </c>
    </row>
    <row r="3516" spans="1:17" x14ac:dyDescent="0.25">
      <c r="A3516" s="1" t="s">
        <v>24277</v>
      </c>
      <c r="B3516" t="s">
        <v>10251</v>
      </c>
      <c r="C3516" t="s">
        <v>14</v>
      </c>
      <c r="D3516" t="s">
        <v>10252</v>
      </c>
      <c r="E3516" t="s">
        <v>10251</v>
      </c>
      <c r="F3516" t="s">
        <v>10251</v>
      </c>
      <c r="G3516" t="s">
        <v>10172</v>
      </c>
      <c r="H3516">
        <v>80352</v>
      </c>
      <c r="I3516" s="1">
        <v>-8.5921299999999992</v>
      </c>
      <c r="J3516" s="1">
        <v>115.21545</v>
      </c>
      <c r="K3516" t="s">
        <v>20</v>
      </c>
      <c r="L3516" s="1" t="s">
        <v>10163</v>
      </c>
      <c r="M3516" t="s">
        <v>10164</v>
      </c>
      <c r="N3516">
        <f>VLOOKUP(Table2[[#This Row],[NO DEBITUR]],[1]Januari!$B$2:$G$5333,6,FALSE)</f>
        <v>119</v>
      </c>
      <c r="O3516">
        <f>VLOOKUP(Table2[[#This Row],[NO DEBITUR]],[1]Februari!$B$2:$G$5333,6,FALSE)</f>
        <v>104</v>
      </c>
      <c r="P3516">
        <f>VLOOKUP(Table2[[#This Row],[NO DEBITUR]],[1]Maret!$B$2:$G$5333,6,FALSE)</f>
        <v>48</v>
      </c>
      <c r="Q3516">
        <f>VLOOKUP(Table2[[#This Row],[NO DEBITUR]],[1]April!$B$2:$G$5333,6,FALSE)</f>
        <v>70</v>
      </c>
    </row>
    <row r="3517" spans="1:17" x14ac:dyDescent="0.25">
      <c r="A3517" s="1" t="s">
        <v>24278</v>
      </c>
      <c r="B3517" t="s">
        <v>5474</v>
      </c>
      <c r="C3517" t="s">
        <v>14</v>
      </c>
      <c r="D3517" t="s">
        <v>10253</v>
      </c>
      <c r="E3517" t="s">
        <v>10254</v>
      </c>
      <c r="F3517" t="s">
        <v>10254</v>
      </c>
      <c r="G3517" t="s">
        <v>1856</v>
      </c>
      <c r="H3517">
        <v>81155</v>
      </c>
      <c r="I3517" s="1">
        <v>-8.18201</v>
      </c>
      <c r="J3517" s="1">
        <v>114.7606</v>
      </c>
      <c r="K3517" t="s">
        <v>20</v>
      </c>
      <c r="L3517" s="1" t="s">
        <v>10163</v>
      </c>
      <c r="M3517" t="s">
        <v>10164</v>
      </c>
      <c r="N3517" t="e">
        <f>VLOOKUP(Table2[[#This Row],[NO DEBITUR]],[1]Januari!$B$2:$G$5333,6,FALSE)</f>
        <v>#N/A</v>
      </c>
      <c r="O3517" t="e">
        <f>VLOOKUP(Table2[[#This Row],[NO DEBITUR]],[1]Februari!$B$2:$G$5333,6,FALSE)</f>
        <v>#N/A</v>
      </c>
      <c r="P3517" t="e">
        <f>VLOOKUP(Table2[[#This Row],[NO DEBITUR]],[1]Maret!$B$2:$G$5333,6,FALSE)</f>
        <v>#N/A</v>
      </c>
      <c r="Q3517" t="e">
        <f>VLOOKUP(Table2[[#This Row],[NO DEBITUR]],[1]April!$B$2:$G$5333,6,FALSE)</f>
        <v>#N/A</v>
      </c>
    </row>
    <row r="3518" spans="1:17" x14ac:dyDescent="0.25">
      <c r="A3518" s="1" t="s">
        <v>24279</v>
      </c>
      <c r="B3518" t="s">
        <v>10255</v>
      </c>
      <c r="C3518" t="s">
        <v>14</v>
      </c>
      <c r="D3518" t="s">
        <v>10256</v>
      </c>
      <c r="E3518" t="s">
        <v>10255</v>
      </c>
      <c r="F3518" t="s">
        <v>1856</v>
      </c>
      <c r="G3518" t="s">
        <v>1856</v>
      </c>
      <c r="H3518">
        <v>81171</v>
      </c>
      <c r="I3518" s="1">
        <v>-8.0800400000000003</v>
      </c>
      <c r="J3518" s="1">
        <v>115.15257</v>
      </c>
      <c r="K3518" t="s">
        <v>20</v>
      </c>
      <c r="L3518" s="1" t="s">
        <v>10163</v>
      </c>
      <c r="M3518" t="s">
        <v>10164</v>
      </c>
      <c r="N3518">
        <f>VLOOKUP(Table2[[#This Row],[NO DEBITUR]],[1]Januari!$B$2:$G$5333,6,FALSE)</f>
        <v>27</v>
      </c>
      <c r="O3518">
        <f>VLOOKUP(Table2[[#This Row],[NO DEBITUR]],[1]Februari!$B$2:$G$5333,6,FALSE)</f>
        <v>20</v>
      </c>
      <c r="P3518">
        <f>VLOOKUP(Table2[[#This Row],[NO DEBITUR]],[1]Maret!$B$2:$G$5333,6,FALSE)</f>
        <v>22</v>
      </c>
      <c r="Q3518">
        <f>VLOOKUP(Table2[[#This Row],[NO DEBITUR]],[1]April!$B$2:$G$5333,6,FALSE)</f>
        <v>17</v>
      </c>
    </row>
    <row r="3519" spans="1:17" x14ac:dyDescent="0.25">
      <c r="A3519" s="1" t="s">
        <v>24280</v>
      </c>
      <c r="B3519" t="s">
        <v>10257</v>
      </c>
      <c r="C3519" t="s">
        <v>14</v>
      </c>
      <c r="D3519" t="s">
        <v>10258</v>
      </c>
      <c r="E3519" t="s">
        <v>10259</v>
      </c>
      <c r="F3519" t="s">
        <v>10260</v>
      </c>
      <c r="G3519" t="s">
        <v>10187</v>
      </c>
      <c r="H3519">
        <v>80771</v>
      </c>
      <c r="I3519" s="1">
        <v>-8.6139700000000001</v>
      </c>
      <c r="J3519" s="1">
        <v>115.5592</v>
      </c>
      <c r="K3519" t="s">
        <v>20</v>
      </c>
      <c r="L3519" s="1" t="s">
        <v>10163</v>
      </c>
      <c r="M3519" t="s">
        <v>10164</v>
      </c>
      <c r="N3519">
        <f>VLOOKUP(Table2[[#This Row],[NO DEBITUR]],[1]Januari!$B$2:$G$5333,6,FALSE)</f>
        <v>26</v>
      </c>
      <c r="O3519">
        <f>VLOOKUP(Table2[[#This Row],[NO DEBITUR]],[1]Februari!$B$2:$G$5333,6,FALSE)</f>
        <v>32</v>
      </c>
      <c r="P3519">
        <f>VLOOKUP(Table2[[#This Row],[NO DEBITUR]],[1]Maret!$B$2:$G$5333,6,FALSE)</f>
        <v>26</v>
      </c>
      <c r="Q3519">
        <f>VLOOKUP(Table2[[#This Row],[NO DEBITUR]],[1]April!$B$2:$G$5333,6,FALSE)</f>
        <v>33</v>
      </c>
    </row>
    <row r="3520" spans="1:17" x14ac:dyDescent="0.25">
      <c r="A3520" s="1" t="s">
        <v>24281</v>
      </c>
      <c r="B3520" t="s">
        <v>10261</v>
      </c>
      <c r="C3520" t="s">
        <v>14</v>
      </c>
      <c r="D3520" t="s">
        <v>10262</v>
      </c>
      <c r="E3520" t="s">
        <v>10214</v>
      </c>
      <c r="F3520" t="s">
        <v>10214</v>
      </c>
      <c r="G3520" t="s">
        <v>10214</v>
      </c>
      <c r="H3520">
        <v>82111</v>
      </c>
      <c r="I3520" s="1">
        <v>-8.5538699999999999</v>
      </c>
      <c r="J3520" s="1">
        <v>115.14015000000001</v>
      </c>
      <c r="K3520" t="s">
        <v>20</v>
      </c>
      <c r="L3520" s="1" t="s">
        <v>10163</v>
      </c>
      <c r="M3520" t="s">
        <v>10164</v>
      </c>
      <c r="N3520">
        <f>VLOOKUP(Table2[[#This Row],[NO DEBITUR]],[1]Januari!$B$2:$G$5333,6,FALSE)</f>
        <v>63</v>
      </c>
      <c r="O3520">
        <f>VLOOKUP(Table2[[#This Row],[NO DEBITUR]],[1]Februari!$B$2:$G$5333,6,FALSE)</f>
        <v>303</v>
      </c>
      <c r="P3520">
        <f>VLOOKUP(Table2[[#This Row],[NO DEBITUR]],[1]Maret!$B$2:$G$5333,6,FALSE)</f>
        <v>284</v>
      </c>
      <c r="Q3520">
        <f>VLOOKUP(Table2[[#This Row],[NO DEBITUR]],[1]April!$B$2:$G$5333,6,FALSE)</f>
        <v>253</v>
      </c>
    </row>
    <row r="3521" spans="1:17" x14ac:dyDescent="0.25">
      <c r="A3521" s="1" t="s">
        <v>24282</v>
      </c>
      <c r="B3521" t="s">
        <v>10263</v>
      </c>
      <c r="C3521" t="s">
        <v>14</v>
      </c>
      <c r="D3521" t="s">
        <v>10264</v>
      </c>
      <c r="E3521" t="s">
        <v>10265</v>
      </c>
      <c r="F3521" t="s">
        <v>10176</v>
      </c>
      <c r="G3521" t="s">
        <v>10214</v>
      </c>
      <c r="H3521">
        <v>82112</v>
      </c>
      <c r="I3521" s="1">
        <v>-8.5617099999999997</v>
      </c>
      <c r="J3521" s="1">
        <v>115.105</v>
      </c>
      <c r="K3521" t="s">
        <v>20</v>
      </c>
      <c r="L3521" s="1" t="s">
        <v>10163</v>
      </c>
      <c r="M3521" t="s">
        <v>10164</v>
      </c>
      <c r="N3521">
        <f>VLOOKUP(Table2[[#This Row],[NO DEBITUR]],[1]Januari!$B$2:$G$5333,6,FALSE)</f>
        <v>52</v>
      </c>
      <c r="O3521">
        <f>VLOOKUP(Table2[[#This Row],[NO DEBITUR]],[1]Februari!$B$2:$G$5333,6,FALSE)</f>
        <v>79</v>
      </c>
      <c r="P3521">
        <f>VLOOKUP(Table2[[#This Row],[NO DEBITUR]],[1]Maret!$B$2:$G$5333,6,FALSE)</f>
        <v>57</v>
      </c>
      <c r="Q3521">
        <f>VLOOKUP(Table2[[#This Row],[NO DEBITUR]],[1]April!$B$2:$G$5333,6,FALSE)</f>
        <v>65</v>
      </c>
    </row>
    <row r="3522" spans="1:17" x14ac:dyDescent="0.25">
      <c r="A3522" s="1" t="s">
        <v>24283</v>
      </c>
      <c r="B3522" t="s">
        <v>10191</v>
      </c>
      <c r="C3522" t="s">
        <v>14</v>
      </c>
      <c r="D3522" t="s">
        <v>10266</v>
      </c>
      <c r="E3522" t="s">
        <v>10267</v>
      </c>
      <c r="F3522" t="s">
        <v>10191</v>
      </c>
      <c r="G3522" t="s">
        <v>10168</v>
      </c>
      <c r="H3522">
        <v>80151</v>
      </c>
      <c r="I3522" s="1">
        <v>-8.5972200000000001</v>
      </c>
      <c r="J3522" s="1">
        <v>115.28294</v>
      </c>
      <c r="K3522" t="s">
        <v>20</v>
      </c>
      <c r="L3522" s="1" t="s">
        <v>10163</v>
      </c>
      <c r="M3522" t="s">
        <v>10164</v>
      </c>
      <c r="N3522">
        <f>VLOOKUP(Table2[[#This Row],[NO DEBITUR]],[1]Januari!$B$2:$G$5333,6,FALSE)</f>
        <v>3583</v>
      </c>
      <c r="O3522">
        <f>VLOOKUP(Table2[[#This Row],[NO DEBITUR]],[1]Februari!$B$2:$G$5333,6,FALSE)</f>
        <v>3361</v>
      </c>
      <c r="P3522">
        <f>VLOOKUP(Table2[[#This Row],[NO DEBITUR]],[1]Maret!$B$2:$G$5333,6,FALSE)</f>
        <v>3495</v>
      </c>
      <c r="Q3522">
        <f>VLOOKUP(Table2[[#This Row],[NO DEBITUR]],[1]April!$B$2:$G$5333,6,FALSE)</f>
        <v>3039</v>
      </c>
    </row>
    <row r="3523" spans="1:17" x14ac:dyDescent="0.25">
      <c r="A3523" s="1" t="s">
        <v>24284</v>
      </c>
      <c r="B3523" t="s">
        <v>10168</v>
      </c>
      <c r="C3523" t="s">
        <v>14</v>
      </c>
      <c r="D3523" t="s">
        <v>10268</v>
      </c>
      <c r="E3523" t="s">
        <v>10168</v>
      </c>
      <c r="F3523" t="s">
        <v>10168</v>
      </c>
      <c r="G3523" t="s">
        <v>10168</v>
      </c>
      <c r="H3523">
        <v>80511</v>
      </c>
      <c r="I3523" s="1">
        <v>-8.5492799999999995</v>
      </c>
      <c r="J3523" s="1">
        <v>115.32209</v>
      </c>
      <c r="K3523" t="s">
        <v>20</v>
      </c>
      <c r="L3523" s="1" t="s">
        <v>10163</v>
      </c>
      <c r="M3523" t="s">
        <v>10164</v>
      </c>
      <c r="N3523">
        <f>VLOOKUP(Table2[[#This Row],[NO DEBITUR]],[1]Januari!$B$2:$G$5333,6,FALSE)</f>
        <v>508</v>
      </c>
      <c r="O3523">
        <f>VLOOKUP(Table2[[#This Row],[NO DEBITUR]],[1]Februari!$B$2:$G$5333,6,FALSE)</f>
        <v>762</v>
      </c>
      <c r="P3523">
        <f>VLOOKUP(Table2[[#This Row],[NO DEBITUR]],[1]Maret!$B$2:$G$5333,6,FALSE)</f>
        <v>1231</v>
      </c>
      <c r="Q3523">
        <f>VLOOKUP(Table2[[#This Row],[NO DEBITUR]],[1]April!$B$2:$G$5333,6,FALSE)</f>
        <v>481</v>
      </c>
    </row>
    <row r="3524" spans="1:17" x14ac:dyDescent="0.25">
      <c r="A3524" s="1" t="s">
        <v>24285</v>
      </c>
      <c r="B3524" t="s">
        <v>10269</v>
      </c>
      <c r="C3524" t="s">
        <v>14</v>
      </c>
      <c r="D3524" t="s">
        <v>10270</v>
      </c>
      <c r="E3524" t="s">
        <v>10271</v>
      </c>
      <c r="F3524" t="s">
        <v>10271</v>
      </c>
      <c r="G3524" t="s">
        <v>10168</v>
      </c>
      <c r="H3524">
        <v>80552</v>
      </c>
      <c r="I3524" s="1">
        <v>-8.4151199999999999</v>
      </c>
      <c r="J3524" s="1">
        <v>115.3103</v>
      </c>
      <c r="K3524" t="s">
        <v>20</v>
      </c>
      <c r="L3524" s="1" t="s">
        <v>10163</v>
      </c>
      <c r="M3524" t="s">
        <v>10164</v>
      </c>
      <c r="N3524">
        <f>VLOOKUP(Table2[[#This Row],[NO DEBITUR]],[1]Januari!$B$2:$G$5333,6,FALSE)</f>
        <v>312</v>
      </c>
      <c r="O3524">
        <f>VLOOKUP(Table2[[#This Row],[NO DEBITUR]],[1]Februari!$B$2:$G$5333,6,FALSE)</f>
        <v>209</v>
      </c>
      <c r="P3524" t="e">
        <f>VLOOKUP(Table2[[#This Row],[NO DEBITUR]],[1]Maret!$B$2:$G$5333,6,FALSE)</f>
        <v>#N/A</v>
      </c>
      <c r="Q3524" t="e">
        <f>VLOOKUP(Table2[[#This Row],[NO DEBITUR]],[1]April!$B$2:$G$5333,6,FALSE)</f>
        <v>#N/A</v>
      </c>
    </row>
    <row r="3525" spans="1:17" x14ac:dyDescent="0.25">
      <c r="A3525" s="1" t="s">
        <v>24286</v>
      </c>
      <c r="B3525" t="s">
        <v>10272</v>
      </c>
      <c r="C3525" t="s">
        <v>14</v>
      </c>
      <c r="D3525" t="s">
        <v>10273</v>
      </c>
      <c r="E3525" t="s">
        <v>10274</v>
      </c>
      <c r="F3525" t="s">
        <v>10274</v>
      </c>
      <c r="G3525" t="s">
        <v>10168</v>
      </c>
      <c r="H3525">
        <v>80561</v>
      </c>
      <c r="I3525" s="1">
        <v>-8.4880499999999994</v>
      </c>
      <c r="J3525" s="1">
        <v>115.27607</v>
      </c>
      <c r="K3525" t="s">
        <v>20</v>
      </c>
      <c r="L3525" s="1" t="s">
        <v>10163</v>
      </c>
      <c r="M3525" t="s">
        <v>10164</v>
      </c>
      <c r="N3525">
        <f>VLOOKUP(Table2[[#This Row],[NO DEBITUR]],[1]Januari!$B$2:$G$5333,6,FALSE)</f>
        <v>26</v>
      </c>
      <c r="O3525">
        <f>VLOOKUP(Table2[[#This Row],[NO DEBITUR]],[1]Februari!$B$2:$G$5333,6,FALSE)</f>
        <v>20</v>
      </c>
      <c r="P3525">
        <f>VLOOKUP(Table2[[#This Row],[NO DEBITUR]],[1]Maret!$B$2:$G$5333,6,FALSE)</f>
        <v>13</v>
      </c>
      <c r="Q3525">
        <f>VLOOKUP(Table2[[#This Row],[NO DEBITUR]],[1]April!$B$2:$G$5333,6,FALSE)</f>
        <v>10</v>
      </c>
    </row>
    <row r="3526" spans="1:17" x14ac:dyDescent="0.25">
      <c r="A3526" s="1" t="s">
        <v>24287</v>
      </c>
      <c r="B3526" t="s">
        <v>10275</v>
      </c>
      <c r="C3526" t="s">
        <v>14</v>
      </c>
      <c r="D3526" t="s">
        <v>10276</v>
      </c>
      <c r="E3526" t="s">
        <v>10277</v>
      </c>
      <c r="F3526" t="s">
        <v>10209</v>
      </c>
      <c r="G3526" t="s">
        <v>10205</v>
      </c>
      <c r="H3526">
        <v>80116</v>
      </c>
      <c r="I3526" s="1">
        <v>-8.6267600000000009</v>
      </c>
      <c r="J3526" s="1">
        <v>115.19525</v>
      </c>
      <c r="K3526" t="s">
        <v>20</v>
      </c>
      <c r="L3526" s="1" t="s">
        <v>10163</v>
      </c>
      <c r="M3526" t="s">
        <v>10164</v>
      </c>
      <c r="N3526">
        <f>VLOOKUP(Table2[[#This Row],[NO DEBITUR]],[1]Januari!$B$2:$G$5333,6,FALSE)</f>
        <v>2103</v>
      </c>
      <c r="O3526">
        <f>VLOOKUP(Table2[[#This Row],[NO DEBITUR]],[1]Februari!$B$2:$G$5333,6,FALSE)</f>
        <v>1783</v>
      </c>
      <c r="P3526">
        <f>VLOOKUP(Table2[[#This Row],[NO DEBITUR]],[1]Maret!$B$2:$G$5333,6,FALSE)</f>
        <v>2076</v>
      </c>
      <c r="Q3526">
        <f>VLOOKUP(Table2[[#This Row],[NO DEBITUR]],[1]April!$B$2:$G$5333,6,FALSE)</f>
        <v>2020</v>
      </c>
    </row>
    <row r="3527" spans="1:17" x14ac:dyDescent="0.25">
      <c r="A3527" s="1" t="s">
        <v>24288</v>
      </c>
      <c r="B3527" t="s">
        <v>10278</v>
      </c>
      <c r="C3527" t="s">
        <v>14</v>
      </c>
      <c r="D3527" t="s">
        <v>10279</v>
      </c>
      <c r="E3527" t="s">
        <v>10277</v>
      </c>
      <c r="F3527" t="s">
        <v>10209</v>
      </c>
      <c r="G3527" t="s">
        <v>10205</v>
      </c>
      <c r="H3527">
        <v>80116</v>
      </c>
      <c r="I3527" s="1">
        <v>-8.6308500000000006</v>
      </c>
      <c r="J3527" s="1">
        <v>115.20166999999999</v>
      </c>
      <c r="K3527" t="s">
        <v>20</v>
      </c>
      <c r="L3527" s="1" t="s">
        <v>10163</v>
      </c>
      <c r="M3527" t="s">
        <v>10164</v>
      </c>
      <c r="N3527">
        <f>VLOOKUP(Table2[[#This Row],[NO DEBITUR]],[1]Januari!$B$2:$G$5333,6,FALSE)</f>
        <v>901</v>
      </c>
      <c r="O3527">
        <f>VLOOKUP(Table2[[#This Row],[NO DEBITUR]],[1]Februari!$B$2:$G$5333,6,FALSE)</f>
        <v>844</v>
      </c>
      <c r="P3527">
        <f>VLOOKUP(Table2[[#This Row],[NO DEBITUR]],[1]Maret!$B$2:$G$5333,6,FALSE)</f>
        <v>830</v>
      </c>
      <c r="Q3527">
        <f>VLOOKUP(Table2[[#This Row],[NO DEBITUR]],[1]April!$B$2:$G$5333,6,FALSE)</f>
        <v>721</v>
      </c>
    </row>
    <row r="3528" spans="1:17" x14ac:dyDescent="0.25">
      <c r="A3528" s="1" t="s">
        <v>24289</v>
      </c>
      <c r="B3528" t="s">
        <v>4250</v>
      </c>
      <c r="C3528" t="s">
        <v>14</v>
      </c>
      <c r="D3528" t="s">
        <v>10280</v>
      </c>
      <c r="E3528" t="s">
        <v>10281</v>
      </c>
      <c r="F3528" t="s">
        <v>10282</v>
      </c>
      <c r="G3528" t="s">
        <v>10205</v>
      </c>
      <c r="H3528">
        <v>80223</v>
      </c>
      <c r="I3528" s="1">
        <v>-8.7108799999999995</v>
      </c>
      <c r="J3528" s="1">
        <v>115.21897</v>
      </c>
      <c r="K3528" t="s">
        <v>20</v>
      </c>
      <c r="L3528" s="1" t="s">
        <v>10163</v>
      </c>
      <c r="M3528" t="s">
        <v>10164</v>
      </c>
      <c r="N3528">
        <f>VLOOKUP(Table2[[#This Row],[NO DEBITUR]],[1]Januari!$B$2:$G$5333,6,FALSE)</f>
        <v>1410</v>
      </c>
      <c r="O3528">
        <f>VLOOKUP(Table2[[#This Row],[NO DEBITUR]],[1]Februari!$B$2:$G$5333,6,FALSE)</f>
        <v>1380</v>
      </c>
      <c r="P3528">
        <f>VLOOKUP(Table2[[#This Row],[NO DEBITUR]],[1]Maret!$B$2:$G$5333,6,FALSE)</f>
        <v>1348</v>
      </c>
      <c r="Q3528">
        <f>VLOOKUP(Table2[[#This Row],[NO DEBITUR]],[1]April!$B$2:$G$5333,6,FALSE)</f>
        <v>1392</v>
      </c>
    </row>
    <row r="3529" spans="1:17" x14ac:dyDescent="0.25">
      <c r="A3529" s="1" t="s">
        <v>24290</v>
      </c>
      <c r="B3529" t="s">
        <v>10232</v>
      </c>
      <c r="C3529" t="s">
        <v>14</v>
      </c>
      <c r="D3529" t="s">
        <v>10283</v>
      </c>
      <c r="E3529" t="s">
        <v>10232</v>
      </c>
      <c r="F3529" t="s">
        <v>10282</v>
      </c>
      <c r="G3529" t="s">
        <v>10205</v>
      </c>
      <c r="H3529">
        <v>80226</v>
      </c>
      <c r="I3529" s="1">
        <v>-8.6672799999999999</v>
      </c>
      <c r="J3529" s="1">
        <v>115.22199000000001</v>
      </c>
      <c r="K3529" t="s">
        <v>20</v>
      </c>
      <c r="L3529" s="1" t="s">
        <v>10163</v>
      </c>
      <c r="M3529" t="s">
        <v>10164</v>
      </c>
      <c r="N3529">
        <f>VLOOKUP(Table2[[#This Row],[NO DEBITUR]],[1]Januari!$B$2:$G$5333,6,FALSE)</f>
        <v>3745</v>
      </c>
      <c r="O3529">
        <f>VLOOKUP(Table2[[#This Row],[NO DEBITUR]],[1]Februari!$B$2:$G$5333,6,FALSE)</f>
        <v>3550</v>
      </c>
      <c r="P3529">
        <f>VLOOKUP(Table2[[#This Row],[NO DEBITUR]],[1]Maret!$B$2:$G$5333,6,FALSE)</f>
        <v>3512</v>
      </c>
      <c r="Q3529">
        <f>VLOOKUP(Table2[[#This Row],[NO DEBITUR]],[1]April!$B$2:$G$5333,6,FALSE)</f>
        <v>3110</v>
      </c>
    </row>
    <row r="3530" spans="1:17" x14ac:dyDescent="0.25">
      <c r="A3530" s="1" t="s">
        <v>24291</v>
      </c>
      <c r="B3530" t="s">
        <v>10284</v>
      </c>
      <c r="C3530" t="s">
        <v>14</v>
      </c>
      <c r="D3530" t="s">
        <v>10285</v>
      </c>
      <c r="E3530" t="s">
        <v>10232</v>
      </c>
      <c r="F3530" t="s">
        <v>10282</v>
      </c>
      <c r="G3530" t="s">
        <v>10205</v>
      </c>
      <c r="H3530">
        <v>80226</v>
      </c>
      <c r="I3530" s="1">
        <v>-8.6612799999999996</v>
      </c>
      <c r="J3530" s="1">
        <v>115.21912</v>
      </c>
      <c r="K3530" t="s">
        <v>20</v>
      </c>
      <c r="L3530" s="1" t="s">
        <v>10163</v>
      </c>
      <c r="M3530" t="s">
        <v>10164</v>
      </c>
      <c r="N3530">
        <f>VLOOKUP(Table2[[#This Row],[NO DEBITUR]],[1]Januari!$B$2:$G$5333,6,FALSE)</f>
        <v>1528</v>
      </c>
      <c r="O3530">
        <f>VLOOKUP(Table2[[#This Row],[NO DEBITUR]],[1]Februari!$B$2:$G$5333,6,FALSE)</f>
        <v>1468</v>
      </c>
      <c r="P3530">
        <f>VLOOKUP(Table2[[#This Row],[NO DEBITUR]],[1]Maret!$B$2:$G$5333,6,FALSE)</f>
        <v>1763</v>
      </c>
      <c r="Q3530">
        <f>VLOOKUP(Table2[[#This Row],[NO DEBITUR]],[1]April!$B$2:$G$5333,6,FALSE)</f>
        <v>1724</v>
      </c>
    </row>
    <row r="3531" spans="1:17" x14ac:dyDescent="0.25">
      <c r="A3531" s="1" t="s">
        <v>24292</v>
      </c>
      <c r="B3531" t="s">
        <v>10286</v>
      </c>
      <c r="C3531" t="s">
        <v>14</v>
      </c>
      <c r="D3531" t="s">
        <v>10287</v>
      </c>
      <c r="E3531" t="s">
        <v>10288</v>
      </c>
      <c r="F3531" t="s">
        <v>10289</v>
      </c>
      <c r="G3531" t="s">
        <v>10205</v>
      </c>
      <c r="H3531">
        <v>80238</v>
      </c>
      <c r="I3531" s="1">
        <v>-8.6357400000000002</v>
      </c>
      <c r="J3531" s="1">
        <v>115.22936</v>
      </c>
      <c r="K3531" t="s">
        <v>20</v>
      </c>
      <c r="L3531" s="1" t="s">
        <v>10163</v>
      </c>
      <c r="M3531" t="s">
        <v>10164</v>
      </c>
      <c r="N3531">
        <f>VLOOKUP(Table2[[#This Row],[NO DEBITUR]],[1]Januari!$B$2:$G$5333,6,FALSE)</f>
        <v>700</v>
      </c>
      <c r="O3531">
        <f>VLOOKUP(Table2[[#This Row],[NO DEBITUR]],[1]Februari!$B$2:$G$5333,6,FALSE)</f>
        <v>640</v>
      </c>
      <c r="P3531">
        <f>VLOOKUP(Table2[[#This Row],[NO DEBITUR]],[1]Maret!$B$2:$G$5333,6,FALSE)</f>
        <v>663</v>
      </c>
      <c r="Q3531">
        <f>VLOOKUP(Table2[[#This Row],[NO DEBITUR]],[1]April!$B$2:$G$5333,6,FALSE)</f>
        <v>651</v>
      </c>
    </row>
    <row r="3532" spans="1:17" x14ac:dyDescent="0.25">
      <c r="A3532" s="1" t="s">
        <v>24293</v>
      </c>
      <c r="B3532" t="s">
        <v>10290</v>
      </c>
      <c r="C3532" t="s">
        <v>14</v>
      </c>
      <c r="D3532" t="s">
        <v>10291</v>
      </c>
      <c r="E3532" t="s">
        <v>10292</v>
      </c>
      <c r="F3532" t="s">
        <v>10289</v>
      </c>
      <c r="G3532" t="s">
        <v>10205</v>
      </c>
      <c r="H3532">
        <v>80231</v>
      </c>
      <c r="I3532" s="1">
        <v>-8.6490399999999994</v>
      </c>
      <c r="J3532" s="1">
        <v>115.21844</v>
      </c>
      <c r="K3532" t="s">
        <v>20</v>
      </c>
      <c r="L3532" s="1" t="s">
        <v>10163</v>
      </c>
      <c r="M3532" t="s">
        <v>10164</v>
      </c>
      <c r="N3532">
        <f>VLOOKUP(Table2[[#This Row],[NO DEBITUR]],[1]Januari!$B$2:$G$5333,6,FALSE)</f>
        <v>654</v>
      </c>
      <c r="O3532">
        <f>VLOOKUP(Table2[[#This Row],[NO DEBITUR]],[1]Februari!$B$2:$G$5333,6,FALSE)</f>
        <v>664</v>
      </c>
      <c r="P3532">
        <f>VLOOKUP(Table2[[#This Row],[NO DEBITUR]],[1]Maret!$B$2:$G$5333,6,FALSE)</f>
        <v>649</v>
      </c>
      <c r="Q3532">
        <f>VLOOKUP(Table2[[#This Row],[NO DEBITUR]],[1]April!$B$2:$G$5333,6,FALSE)</f>
        <v>607</v>
      </c>
    </row>
    <row r="3533" spans="1:17" x14ac:dyDescent="0.25">
      <c r="A3533" s="1" t="s">
        <v>24294</v>
      </c>
      <c r="B3533" t="s">
        <v>10293</v>
      </c>
      <c r="C3533" t="s">
        <v>14</v>
      </c>
      <c r="D3533" t="s">
        <v>10294</v>
      </c>
      <c r="E3533" t="s">
        <v>10295</v>
      </c>
      <c r="F3533" t="s">
        <v>10209</v>
      </c>
      <c r="G3533" t="s">
        <v>10205</v>
      </c>
      <c r="H3533">
        <v>80114</v>
      </c>
      <c r="I3533" s="1">
        <v>-8.6475500000000007</v>
      </c>
      <c r="J3533" s="1">
        <v>115.21359</v>
      </c>
      <c r="K3533" t="s">
        <v>20</v>
      </c>
      <c r="L3533" s="1" t="s">
        <v>10163</v>
      </c>
      <c r="M3533" t="s">
        <v>10164</v>
      </c>
      <c r="N3533">
        <f>VLOOKUP(Table2[[#This Row],[NO DEBITUR]],[1]Januari!$B$2:$G$5333,6,FALSE)</f>
        <v>1213</v>
      </c>
      <c r="O3533">
        <f>VLOOKUP(Table2[[#This Row],[NO DEBITUR]],[1]Februari!$B$2:$G$5333,6,FALSE)</f>
        <v>1189</v>
      </c>
      <c r="P3533">
        <f>VLOOKUP(Table2[[#This Row],[NO DEBITUR]],[1]Maret!$B$2:$G$5333,6,FALSE)</f>
        <v>1731</v>
      </c>
      <c r="Q3533">
        <f>VLOOKUP(Table2[[#This Row],[NO DEBITUR]],[1]April!$B$2:$G$5333,6,FALSE)</f>
        <v>1416</v>
      </c>
    </row>
    <row r="3534" spans="1:17" x14ac:dyDescent="0.25">
      <c r="A3534" s="1" t="s">
        <v>24295</v>
      </c>
      <c r="B3534" t="s">
        <v>5054</v>
      </c>
      <c r="C3534" t="s">
        <v>14</v>
      </c>
      <c r="D3534" t="s">
        <v>10296</v>
      </c>
      <c r="E3534" t="s">
        <v>10292</v>
      </c>
      <c r="F3534" t="s">
        <v>10209</v>
      </c>
      <c r="G3534" t="s">
        <v>10205</v>
      </c>
      <c r="H3534">
        <v>80231</v>
      </c>
      <c r="I3534" s="1">
        <v>-8.6566200000000002</v>
      </c>
      <c r="J3534" s="1">
        <v>115.22208999999999</v>
      </c>
      <c r="K3534" t="s">
        <v>20</v>
      </c>
      <c r="L3534" s="1" t="s">
        <v>10163</v>
      </c>
      <c r="M3534" t="s">
        <v>10164</v>
      </c>
      <c r="N3534">
        <f>VLOOKUP(Table2[[#This Row],[NO DEBITUR]],[1]Januari!$B$2:$G$5333,6,FALSE)</f>
        <v>306</v>
      </c>
      <c r="O3534">
        <f>VLOOKUP(Table2[[#This Row],[NO DEBITUR]],[1]Februari!$B$2:$G$5333,6,FALSE)</f>
        <v>306</v>
      </c>
      <c r="P3534">
        <f>VLOOKUP(Table2[[#This Row],[NO DEBITUR]],[1]Maret!$B$2:$G$5333,6,FALSE)</f>
        <v>328</v>
      </c>
      <c r="Q3534">
        <f>VLOOKUP(Table2[[#This Row],[NO DEBITUR]],[1]April!$B$2:$G$5333,6,FALSE)</f>
        <v>271</v>
      </c>
    </row>
    <row r="3535" spans="1:17" x14ac:dyDescent="0.25">
      <c r="A3535" s="1" t="s">
        <v>24296</v>
      </c>
      <c r="B3535" t="s">
        <v>10297</v>
      </c>
      <c r="C3535" t="s">
        <v>14</v>
      </c>
      <c r="D3535" t="s">
        <v>10298</v>
      </c>
      <c r="E3535" t="s">
        <v>10299</v>
      </c>
      <c r="F3535" t="s">
        <v>10209</v>
      </c>
      <c r="G3535" t="s">
        <v>10205</v>
      </c>
      <c r="H3535">
        <v>80236</v>
      </c>
      <c r="I3535" s="1">
        <v>-8.6763999999999992</v>
      </c>
      <c r="J3535" s="1">
        <v>115.20793</v>
      </c>
      <c r="K3535" t="s">
        <v>20</v>
      </c>
      <c r="L3535" s="1" t="s">
        <v>10163</v>
      </c>
      <c r="M3535" t="s">
        <v>10164</v>
      </c>
      <c r="N3535">
        <f>VLOOKUP(Table2[[#This Row],[NO DEBITUR]],[1]Januari!$B$2:$G$5333,6,FALSE)</f>
        <v>957</v>
      </c>
      <c r="O3535">
        <f>VLOOKUP(Table2[[#This Row],[NO DEBITUR]],[1]Februari!$B$2:$G$5333,6,FALSE)</f>
        <v>1051</v>
      </c>
      <c r="P3535">
        <f>VLOOKUP(Table2[[#This Row],[NO DEBITUR]],[1]Maret!$B$2:$G$5333,6,FALSE)</f>
        <v>1025</v>
      </c>
      <c r="Q3535">
        <f>VLOOKUP(Table2[[#This Row],[NO DEBITUR]],[1]April!$B$2:$G$5333,6,FALSE)</f>
        <v>1052</v>
      </c>
    </row>
    <row r="3536" spans="1:17" x14ac:dyDescent="0.25">
      <c r="A3536" s="1" t="s">
        <v>24297</v>
      </c>
      <c r="B3536" t="s">
        <v>10300</v>
      </c>
      <c r="C3536" t="s">
        <v>14</v>
      </c>
      <c r="D3536" t="s">
        <v>10301</v>
      </c>
      <c r="E3536" t="s">
        <v>3242</v>
      </c>
      <c r="F3536" t="s">
        <v>10282</v>
      </c>
      <c r="G3536" t="s">
        <v>10205</v>
      </c>
      <c r="H3536">
        <v>80118</v>
      </c>
      <c r="I3536" s="1">
        <v>-8.6493199999999995</v>
      </c>
      <c r="J3536" s="1">
        <v>115.10907</v>
      </c>
      <c r="K3536" t="s">
        <v>20</v>
      </c>
      <c r="L3536" s="1" t="s">
        <v>10163</v>
      </c>
      <c r="M3536" t="s">
        <v>10164</v>
      </c>
      <c r="N3536">
        <f>VLOOKUP(Table2[[#This Row],[NO DEBITUR]],[1]Januari!$B$2:$G$5333,6,FALSE)</f>
        <v>374</v>
      </c>
      <c r="O3536">
        <f>VLOOKUP(Table2[[#This Row],[NO DEBITUR]],[1]Februari!$B$2:$G$5333,6,FALSE)</f>
        <v>660</v>
      </c>
      <c r="P3536">
        <f>VLOOKUP(Table2[[#This Row],[NO DEBITUR]],[1]Maret!$B$2:$G$5333,6,FALSE)</f>
        <v>670</v>
      </c>
      <c r="Q3536">
        <f>VLOOKUP(Table2[[#This Row],[NO DEBITUR]],[1]April!$B$2:$G$5333,6,FALSE)</f>
        <v>646</v>
      </c>
    </row>
    <row r="3537" spans="1:17" x14ac:dyDescent="0.25">
      <c r="A3537" s="1" t="s">
        <v>24298</v>
      </c>
      <c r="B3537" t="s">
        <v>10167</v>
      </c>
      <c r="C3537" t="s">
        <v>14</v>
      </c>
      <c r="D3537" t="s">
        <v>10302</v>
      </c>
      <c r="E3537" t="s">
        <v>10303</v>
      </c>
      <c r="F3537" t="s">
        <v>10209</v>
      </c>
      <c r="G3537" t="s">
        <v>10205</v>
      </c>
      <c r="H3537">
        <v>80582</v>
      </c>
      <c r="I3537" s="1">
        <v>-8.6256799999999991</v>
      </c>
      <c r="J3537" s="1">
        <v>115.27097000000001</v>
      </c>
      <c r="K3537" t="s">
        <v>20</v>
      </c>
      <c r="L3537" s="1" t="s">
        <v>10163</v>
      </c>
      <c r="M3537" t="s">
        <v>10164</v>
      </c>
      <c r="N3537">
        <f>VLOOKUP(Table2[[#This Row],[NO DEBITUR]],[1]Januari!$B$2:$G$5333,6,FALSE)</f>
        <v>746</v>
      </c>
      <c r="O3537">
        <f>VLOOKUP(Table2[[#This Row],[NO DEBITUR]],[1]Februari!$B$2:$G$5333,6,FALSE)</f>
        <v>617</v>
      </c>
      <c r="P3537">
        <f>VLOOKUP(Table2[[#This Row],[NO DEBITUR]],[1]Maret!$B$2:$G$5333,6,FALSE)</f>
        <v>719</v>
      </c>
      <c r="Q3537">
        <f>VLOOKUP(Table2[[#This Row],[NO DEBITUR]],[1]April!$B$2:$G$5333,6,FALSE)</f>
        <v>649</v>
      </c>
    </row>
    <row r="3538" spans="1:17" x14ac:dyDescent="0.25">
      <c r="A3538" s="1" t="s">
        <v>24299</v>
      </c>
      <c r="B3538" t="s">
        <v>10304</v>
      </c>
      <c r="C3538" t="s">
        <v>14</v>
      </c>
      <c r="D3538" t="s">
        <v>10305</v>
      </c>
      <c r="E3538" t="s">
        <v>10306</v>
      </c>
      <c r="F3538" t="s">
        <v>10307</v>
      </c>
      <c r="G3538" t="s">
        <v>10205</v>
      </c>
      <c r="H3538">
        <v>80237</v>
      </c>
      <c r="I3538" s="1">
        <v>-8.6336300000000001</v>
      </c>
      <c r="J3538" s="1">
        <v>115.25566999999999</v>
      </c>
      <c r="K3538" t="s">
        <v>20</v>
      </c>
      <c r="L3538" s="1" t="s">
        <v>10163</v>
      </c>
      <c r="M3538" t="s">
        <v>10164</v>
      </c>
      <c r="N3538">
        <f>VLOOKUP(Table2[[#This Row],[NO DEBITUR]],[1]Januari!$B$2:$G$5333,6,FALSE)</f>
        <v>2264</v>
      </c>
      <c r="O3538">
        <f>VLOOKUP(Table2[[#This Row],[NO DEBITUR]],[1]Februari!$B$2:$G$5333,6,FALSE)</f>
        <v>2256</v>
      </c>
      <c r="P3538">
        <f>VLOOKUP(Table2[[#This Row],[NO DEBITUR]],[1]Maret!$B$2:$G$5333,6,FALSE)</f>
        <v>2605</v>
      </c>
      <c r="Q3538">
        <f>VLOOKUP(Table2[[#This Row],[NO DEBITUR]],[1]April!$B$2:$G$5333,6,FALSE)</f>
        <v>2925</v>
      </c>
    </row>
    <row r="3539" spans="1:17" x14ac:dyDescent="0.25">
      <c r="A3539" s="1" t="s">
        <v>24300</v>
      </c>
      <c r="B3539" t="s">
        <v>10308</v>
      </c>
      <c r="C3539" t="s">
        <v>14</v>
      </c>
      <c r="D3539" t="s">
        <v>10309</v>
      </c>
      <c r="E3539" t="s">
        <v>10310</v>
      </c>
      <c r="F3539" t="s">
        <v>10282</v>
      </c>
      <c r="G3539" t="s">
        <v>10205</v>
      </c>
      <c r="H3539">
        <v>80237</v>
      </c>
      <c r="I3539" s="1">
        <v>-8.6484699999999997</v>
      </c>
      <c r="J3539" s="1">
        <v>115.23654999999999</v>
      </c>
      <c r="K3539" t="s">
        <v>20</v>
      </c>
      <c r="L3539" s="1" t="s">
        <v>10163</v>
      </c>
      <c r="M3539" t="s">
        <v>10164</v>
      </c>
      <c r="N3539">
        <f>VLOOKUP(Table2[[#This Row],[NO DEBITUR]],[1]Januari!$B$2:$G$5333,6,FALSE)</f>
        <v>2173</v>
      </c>
      <c r="O3539">
        <f>VLOOKUP(Table2[[#This Row],[NO DEBITUR]],[1]Februari!$B$2:$G$5333,6,FALSE)</f>
        <v>2670</v>
      </c>
      <c r="P3539">
        <f>VLOOKUP(Table2[[#This Row],[NO DEBITUR]],[1]Maret!$B$2:$G$5333,6,FALSE)</f>
        <v>2413</v>
      </c>
      <c r="Q3539">
        <f>VLOOKUP(Table2[[#This Row],[NO DEBITUR]],[1]April!$B$2:$G$5333,6,FALSE)</f>
        <v>2521</v>
      </c>
    </row>
    <row r="3540" spans="1:17" x14ac:dyDescent="0.25">
      <c r="A3540" s="1" t="s">
        <v>24301</v>
      </c>
      <c r="B3540" t="s">
        <v>10311</v>
      </c>
      <c r="C3540" t="s">
        <v>14</v>
      </c>
      <c r="D3540" t="s">
        <v>10312</v>
      </c>
      <c r="E3540" t="s">
        <v>10277</v>
      </c>
      <c r="F3540" t="s">
        <v>10209</v>
      </c>
      <c r="G3540" t="s">
        <v>10205</v>
      </c>
      <c r="H3540">
        <v>80116</v>
      </c>
      <c r="I3540" s="1">
        <v>-8.6152700000000006</v>
      </c>
      <c r="J3540" s="1">
        <v>115.19370000000001</v>
      </c>
      <c r="K3540" t="s">
        <v>20</v>
      </c>
      <c r="L3540" s="1" t="s">
        <v>10163</v>
      </c>
      <c r="M3540" t="s">
        <v>10164</v>
      </c>
      <c r="N3540">
        <f>VLOOKUP(Table2[[#This Row],[NO DEBITUR]],[1]Januari!$B$2:$G$5333,6,FALSE)</f>
        <v>949</v>
      </c>
      <c r="O3540">
        <f>VLOOKUP(Table2[[#This Row],[NO DEBITUR]],[1]Februari!$B$2:$G$5333,6,FALSE)</f>
        <v>650</v>
      </c>
      <c r="P3540">
        <f>VLOOKUP(Table2[[#This Row],[NO DEBITUR]],[1]Maret!$B$2:$G$5333,6,FALSE)</f>
        <v>683</v>
      </c>
      <c r="Q3540">
        <f>VLOOKUP(Table2[[#This Row],[NO DEBITUR]],[1]April!$B$2:$G$5333,6,FALSE)</f>
        <v>636</v>
      </c>
    </row>
    <row r="3541" spans="1:17" x14ac:dyDescent="0.25">
      <c r="A3541" s="1" t="s">
        <v>24302</v>
      </c>
      <c r="B3541" t="s">
        <v>10313</v>
      </c>
      <c r="C3541" t="s">
        <v>14</v>
      </c>
      <c r="D3541" t="s">
        <v>10314</v>
      </c>
      <c r="E3541" t="s">
        <v>10315</v>
      </c>
      <c r="F3541" t="s">
        <v>10282</v>
      </c>
      <c r="G3541" t="s">
        <v>10205</v>
      </c>
      <c r="H3541">
        <v>80239</v>
      </c>
      <c r="I3541" s="1">
        <v>-8.6956600000000002</v>
      </c>
      <c r="J3541" s="1">
        <v>115.18472</v>
      </c>
      <c r="K3541" t="s">
        <v>20</v>
      </c>
      <c r="L3541" s="1" t="s">
        <v>10163</v>
      </c>
      <c r="M3541" t="s">
        <v>10164</v>
      </c>
      <c r="N3541">
        <f>VLOOKUP(Table2[[#This Row],[NO DEBITUR]],[1]Januari!$B$2:$G$5333,6,FALSE)</f>
        <v>876</v>
      </c>
      <c r="O3541">
        <f>VLOOKUP(Table2[[#This Row],[NO DEBITUR]],[1]Februari!$B$2:$G$5333,6,FALSE)</f>
        <v>754</v>
      </c>
      <c r="P3541">
        <f>VLOOKUP(Table2[[#This Row],[NO DEBITUR]],[1]Maret!$B$2:$G$5333,6,FALSE)</f>
        <v>857</v>
      </c>
      <c r="Q3541">
        <f>VLOOKUP(Table2[[#This Row],[NO DEBITUR]],[1]April!$B$2:$G$5333,6,FALSE)</f>
        <v>490</v>
      </c>
    </row>
    <row r="3542" spans="1:17" x14ac:dyDescent="0.25">
      <c r="A3542" s="1" t="s">
        <v>24303</v>
      </c>
      <c r="B3542" t="s">
        <v>1378</v>
      </c>
      <c r="C3542" t="s">
        <v>14</v>
      </c>
      <c r="D3542" t="s">
        <v>10316</v>
      </c>
      <c r="E3542" t="s">
        <v>10317</v>
      </c>
      <c r="F3542" t="s">
        <v>10209</v>
      </c>
      <c r="G3542" t="s">
        <v>10205</v>
      </c>
      <c r="H3542">
        <v>80116</v>
      </c>
      <c r="I3542" s="1">
        <v>-8.6393000000000004</v>
      </c>
      <c r="J3542" s="1">
        <v>115.19122</v>
      </c>
      <c r="K3542" t="s">
        <v>20</v>
      </c>
      <c r="L3542" s="1" t="s">
        <v>10163</v>
      </c>
      <c r="M3542" t="s">
        <v>10164</v>
      </c>
      <c r="N3542">
        <f>VLOOKUP(Table2[[#This Row],[NO DEBITUR]],[1]Januari!$B$2:$G$5333,6,FALSE)</f>
        <v>197</v>
      </c>
      <c r="O3542">
        <f>VLOOKUP(Table2[[#This Row],[NO DEBITUR]],[1]Februari!$B$2:$G$5333,6,FALSE)</f>
        <v>142</v>
      </c>
      <c r="P3542">
        <f>VLOOKUP(Table2[[#This Row],[NO DEBITUR]],[1]Maret!$B$2:$G$5333,6,FALSE)</f>
        <v>147</v>
      </c>
      <c r="Q3542">
        <f>VLOOKUP(Table2[[#This Row],[NO DEBITUR]],[1]April!$B$2:$G$5333,6,FALSE)</f>
        <v>113</v>
      </c>
    </row>
    <row r="3543" spans="1:17" x14ac:dyDescent="0.25">
      <c r="A3543" s="1" t="s">
        <v>24304</v>
      </c>
      <c r="B3543" t="s">
        <v>10318</v>
      </c>
      <c r="C3543" t="s">
        <v>14</v>
      </c>
      <c r="D3543" t="s">
        <v>10319</v>
      </c>
      <c r="E3543" t="s">
        <v>10295</v>
      </c>
      <c r="F3543" t="s">
        <v>10209</v>
      </c>
      <c r="G3543" t="s">
        <v>10205</v>
      </c>
      <c r="H3543">
        <v>80113</v>
      </c>
      <c r="I3543" s="1">
        <v>-8.6641499999999994</v>
      </c>
      <c r="J3543" s="1">
        <v>115.21489</v>
      </c>
      <c r="K3543" t="s">
        <v>20</v>
      </c>
      <c r="L3543" s="1" t="s">
        <v>10163</v>
      </c>
      <c r="M3543" t="s">
        <v>10164</v>
      </c>
      <c r="N3543">
        <f>VLOOKUP(Table2[[#This Row],[NO DEBITUR]],[1]Januari!$B$2:$G$5333,6,FALSE)</f>
        <v>1926</v>
      </c>
      <c r="O3543">
        <f>VLOOKUP(Table2[[#This Row],[NO DEBITUR]],[1]Februari!$B$2:$G$5333,6,FALSE)</f>
        <v>1804</v>
      </c>
      <c r="P3543">
        <f>VLOOKUP(Table2[[#This Row],[NO DEBITUR]],[1]Maret!$B$2:$G$5333,6,FALSE)</f>
        <v>1960</v>
      </c>
      <c r="Q3543">
        <f>VLOOKUP(Table2[[#This Row],[NO DEBITUR]],[1]April!$B$2:$G$5333,6,FALSE)</f>
        <v>1719</v>
      </c>
    </row>
    <row r="3544" spans="1:17" x14ac:dyDescent="0.25">
      <c r="A3544" s="1" t="s">
        <v>24305</v>
      </c>
      <c r="B3544" t="s">
        <v>9541</v>
      </c>
      <c r="C3544" t="s">
        <v>14</v>
      </c>
      <c r="D3544" t="s">
        <v>10320</v>
      </c>
      <c r="E3544" t="s">
        <v>10321</v>
      </c>
      <c r="F3544" t="s">
        <v>10209</v>
      </c>
      <c r="G3544" t="s">
        <v>10205</v>
      </c>
      <c r="H3544">
        <v>80119</v>
      </c>
      <c r="I3544" s="1">
        <v>-8.6389700000000005</v>
      </c>
      <c r="J3544" s="1">
        <v>115.20608</v>
      </c>
      <c r="K3544" t="s">
        <v>20</v>
      </c>
      <c r="L3544" s="1" t="s">
        <v>10163</v>
      </c>
      <c r="M3544" t="s">
        <v>10164</v>
      </c>
      <c r="N3544">
        <f>VLOOKUP(Table2[[#This Row],[NO DEBITUR]],[1]Januari!$B$2:$G$5333,6,FALSE)</f>
        <v>1231</v>
      </c>
      <c r="O3544">
        <f>VLOOKUP(Table2[[#This Row],[NO DEBITUR]],[1]Februari!$B$2:$G$5333,6,FALSE)</f>
        <v>1096</v>
      </c>
      <c r="P3544">
        <f>VLOOKUP(Table2[[#This Row],[NO DEBITUR]],[1]Maret!$B$2:$G$5333,6,FALSE)</f>
        <v>1169</v>
      </c>
      <c r="Q3544">
        <f>VLOOKUP(Table2[[#This Row],[NO DEBITUR]],[1]April!$B$2:$G$5333,6,FALSE)</f>
        <v>1127</v>
      </c>
    </row>
    <row r="3545" spans="1:17" x14ac:dyDescent="0.25">
      <c r="A3545" s="1" t="s">
        <v>24306</v>
      </c>
      <c r="B3545" t="s">
        <v>3869</v>
      </c>
      <c r="C3545" t="s">
        <v>14</v>
      </c>
      <c r="D3545" t="s">
        <v>10322</v>
      </c>
      <c r="E3545" t="s">
        <v>10321</v>
      </c>
      <c r="F3545" t="s">
        <v>10209</v>
      </c>
      <c r="G3545" t="s">
        <v>10205</v>
      </c>
      <c r="H3545">
        <v>80119</v>
      </c>
      <c r="I3545" s="1">
        <v>-8.6495300000000004</v>
      </c>
      <c r="J3545" s="1">
        <v>115.19516</v>
      </c>
      <c r="K3545" t="s">
        <v>20</v>
      </c>
      <c r="L3545" s="1" t="s">
        <v>10163</v>
      </c>
      <c r="M3545" t="s">
        <v>10164</v>
      </c>
      <c r="N3545">
        <f>VLOOKUP(Table2[[#This Row],[NO DEBITUR]],[1]Januari!$B$2:$G$5333,6,FALSE)</f>
        <v>550</v>
      </c>
      <c r="O3545">
        <f>VLOOKUP(Table2[[#This Row],[NO DEBITUR]],[1]Februari!$B$2:$G$5333,6,FALSE)</f>
        <v>452</v>
      </c>
      <c r="P3545">
        <f>VLOOKUP(Table2[[#This Row],[NO DEBITUR]],[1]Maret!$B$2:$G$5333,6,FALSE)</f>
        <v>479</v>
      </c>
      <c r="Q3545">
        <f>VLOOKUP(Table2[[#This Row],[NO DEBITUR]],[1]April!$B$2:$G$5333,6,FALSE)</f>
        <v>490</v>
      </c>
    </row>
    <row r="3546" spans="1:17" x14ac:dyDescent="0.25">
      <c r="A3546" s="1" t="s">
        <v>24307</v>
      </c>
      <c r="B3546" t="s">
        <v>10323</v>
      </c>
      <c r="C3546" t="s">
        <v>14</v>
      </c>
      <c r="D3546" t="s">
        <v>10324</v>
      </c>
      <c r="E3546" t="s">
        <v>10235</v>
      </c>
      <c r="F3546" t="s">
        <v>10209</v>
      </c>
      <c r="G3546" t="s">
        <v>10205</v>
      </c>
      <c r="H3546">
        <v>80115</v>
      </c>
      <c r="I3546" s="1">
        <v>-8.6191399999999998</v>
      </c>
      <c r="J3546" s="1">
        <v>115.22278</v>
      </c>
      <c r="K3546" t="s">
        <v>20</v>
      </c>
      <c r="L3546" s="1" t="s">
        <v>10163</v>
      </c>
      <c r="M3546" t="s">
        <v>10164</v>
      </c>
      <c r="N3546">
        <f>VLOOKUP(Table2[[#This Row],[NO DEBITUR]],[1]Januari!$B$2:$G$5333,6,FALSE)</f>
        <v>3875</v>
      </c>
      <c r="O3546">
        <f>VLOOKUP(Table2[[#This Row],[NO DEBITUR]],[1]Februari!$B$2:$G$5333,6,FALSE)</f>
        <v>3950</v>
      </c>
      <c r="P3546">
        <f>VLOOKUP(Table2[[#This Row],[NO DEBITUR]],[1]Maret!$B$2:$G$5333,6,FALSE)</f>
        <v>4636</v>
      </c>
      <c r="Q3546">
        <f>VLOOKUP(Table2[[#This Row],[NO DEBITUR]],[1]April!$B$2:$G$5333,6,FALSE)</f>
        <v>4331</v>
      </c>
    </row>
    <row r="3547" spans="1:17" x14ac:dyDescent="0.25">
      <c r="A3547" s="1" t="s">
        <v>24308</v>
      </c>
      <c r="B3547" t="s">
        <v>10325</v>
      </c>
      <c r="C3547" t="s">
        <v>14</v>
      </c>
      <c r="D3547" t="s">
        <v>10326</v>
      </c>
      <c r="E3547" t="s">
        <v>10235</v>
      </c>
      <c r="F3547" t="s">
        <v>10327</v>
      </c>
      <c r="G3547" t="s">
        <v>10205</v>
      </c>
      <c r="H3547">
        <v>80111</v>
      </c>
      <c r="I3547" s="1">
        <v>-8.6203400000000006</v>
      </c>
      <c r="J3547" s="1">
        <v>115.21048999999999</v>
      </c>
      <c r="K3547" t="s">
        <v>20</v>
      </c>
      <c r="L3547" s="1" t="s">
        <v>10163</v>
      </c>
      <c r="M3547" t="s">
        <v>10164</v>
      </c>
      <c r="N3547">
        <f>VLOOKUP(Table2[[#This Row],[NO DEBITUR]],[1]Januari!$B$2:$G$5333,6,FALSE)</f>
        <v>916</v>
      </c>
      <c r="O3547">
        <f>VLOOKUP(Table2[[#This Row],[NO DEBITUR]],[1]Februari!$B$2:$G$5333,6,FALSE)</f>
        <v>834</v>
      </c>
      <c r="P3547">
        <f>VLOOKUP(Table2[[#This Row],[NO DEBITUR]],[1]Maret!$B$2:$G$5333,6,FALSE)</f>
        <v>874</v>
      </c>
      <c r="Q3547">
        <f>VLOOKUP(Table2[[#This Row],[NO DEBITUR]],[1]April!$B$2:$G$5333,6,FALSE)</f>
        <v>793</v>
      </c>
    </row>
    <row r="3548" spans="1:17" x14ac:dyDescent="0.25">
      <c r="A3548" s="1" t="s">
        <v>24309</v>
      </c>
      <c r="B3548" t="s">
        <v>10328</v>
      </c>
      <c r="C3548" t="s">
        <v>14</v>
      </c>
      <c r="D3548" t="s">
        <v>10329</v>
      </c>
      <c r="E3548" t="s">
        <v>10321</v>
      </c>
      <c r="F3548" t="s">
        <v>10209</v>
      </c>
      <c r="G3548" t="s">
        <v>10205</v>
      </c>
      <c r="H3548">
        <v>80119</v>
      </c>
      <c r="I3548" s="1">
        <v>-8.6626899999999996</v>
      </c>
      <c r="J3548" s="1">
        <v>115.20815</v>
      </c>
      <c r="K3548" t="s">
        <v>20</v>
      </c>
      <c r="L3548" s="1" t="s">
        <v>10163</v>
      </c>
      <c r="M3548" t="s">
        <v>10164</v>
      </c>
      <c r="N3548">
        <f>VLOOKUP(Table2[[#This Row],[NO DEBITUR]],[1]Januari!$B$2:$G$5333,6,FALSE)</f>
        <v>1273</v>
      </c>
      <c r="O3548">
        <f>VLOOKUP(Table2[[#This Row],[NO DEBITUR]],[1]Februari!$B$2:$G$5333,6,FALSE)</f>
        <v>1167</v>
      </c>
      <c r="P3548">
        <f>VLOOKUP(Table2[[#This Row],[NO DEBITUR]],[1]Maret!$B$2:$G$5333,6,FALSE)</f>
        <v>1164</v>
      </c>
      <c r="Q3548">
        <f>VLOOKUP(Table2[[#This Row],[NO DEBITUR]],[1]April!$B$2:$G$5333,6,FALSE)</f>
        <v>1144</v>
      </c>
    </row>
    <row r="3549" spans="1:17" x14ac:dyDescent="0.25">
      <c r="A3549" s="1" t="s">
        <v>24310</v>
      </c>
      <c r="B3549" t="s">
        <v>10330</v>
      </c>
      <c r="C3549" t="s">
        <v>14</v>
      </c>
      <c r="D3549" t="s">
        <v>10331</v>
      </c>
      <c r="E3549" t="s">
        <v>10332</v>
      </c>
      <c r="F3549" t="s">
        <v>10209</v>
      </c>
      <c r="G3549" t="s">
        <v>10205</v>
      </c>
      <c r="H3549">
        <v>80119</v>
      </c>
      <c r="I3549" s="1">
        <v>-8.6679700000000004</v>
      </c>
      <c r="J3549" s="1">
        <v>115.19971</v>
      </c>
      <c r="K3549" t="s">
        <v>20</v>
      </c>
      <c r="L3549" s="1" t="s">
        <v>10163</v>
      </c>
      <c r="M3549" t="s">
        <v>10164</v>
      </c>
      <c r="N3549">
        <f>VLOOKUP(Table2[[#This Row],[NO DEBITUR]],[1]Januari!$B$2:$G$5333,6,FALSE)</f>
        <v>5606</v>
      </c>
      <c r="O3549">
        <f>VLOOKUP(Table2[[#This Row],[NO DEBITUR]],[1]Februari!$B$2:$G$5333,6,FALSE)</f>
        <v>5772</v>
      </c>
      <c r="P3549">
        <f>VLOOKUP(Table2[[#This Row],[NO DEBITUR]],[1]Maret!$B$2:$G$5333,6,FALSE)</f>
        <v>6630</v>
      </c>
      <c r="Q3549">
        <f>VLOOKUP(Table2[[#This Row],[NO DEBITUR]],[1]April!$B$2:$G$5333,6,FALSE)</f>
        <v>6255</v>
      </c>
    </row>
    <row r="3550" spans="1:17" x14ac:dyDescent="0.25">
      <c r="A3550" s="1" t="s">
        <v>24311</v>
      </c>
      <c r="B3550" t="s">
        <v>10333</v>
      </c>
      <c r="C3550" t="s">
        <v>14</v>
      </c>
      <c r="D3550" t="s">
        <v>10334</v>
      </c>
      <c r="E3550" t="s">
        <v>10335</v>
      </c>
      <c r="F3550" t="s">
        <v>10209</v>
      </c>
      <c r="G3550" t="s">
        <v>10205</v>
      </c>
      <c r="H3550">
        <v>80113</v>
      </c>
      <c r="I3550" s="1">
        <v>-8.6682699999999997</v>
      </c>
      <c r="J3550" s="1">
        <v>115.19047999999999</v>
      </c>
      <c r="K3550" t="s">
        <v>20</v>
      </c>
      <c r="L3550" s="1" t="s">
        <v>10163</v>
      </c>
      <c r="M3550" t="s">
        <v>10164</v>
      </c>
      <c r="N3550">
        <f>VLOOKUP(Table2[[#This Row],[NO DEBITUR]],[1]Januari!$B$2:$G$5333,6,FALSE)</f>
        <v>1546</v>
      </c>
      <c r="O3550">
        <f>VLOOKUP(Table2[[#This Row],[NO DEBITUR]],[1]Februari!$B$2:$G$5333,6,FALSE)</f>
        <v>1353</v>
      </c>
      <c r="P3550">
        <f>VLOOKUP(Table2[[#This Row],[NO DEBITUR]],[1]Maret!$B$2:$G$5333,6,FALSE)</f>
        <v>1140</v>
      </c>
      <c r="Q3550">
        <f>VLOOKUP(Table2[[#This Row],[NO DEBITUR]],[1]April!$B$2:$G$5333,6,FALSE)</f>
        <v>722</v>
      </c>
    </row>
    <row r="3551" spans="1:17" x14ac:dyDescent="0.25">
      <c r="A3551" s="1" t="s">
        <v>24312</v>
      </c>
      <c r="B3551" t="s">
        <v>10336</v>
      </c>
      <c r="C3551" t="s">
        <v>14</v>
      </c>
      <c r="D3551" t="s">
        <v>10337</v>
      </c>
      <c r="E3551" t="s">
        <v>10338</v>
      </c>
      <c r="F3551" t="s">
        <v>10209</v>
      </c>
      <c r="G3551" t="s">
        <v>10205</v>
      </c>
      <c r="H3551">
        <v>80117</v>
      </c>
      <c r="I3551" s="1">
        <v>-8.6584699999999994</v>
      </c>
      <c r="J3551" s="1">
        <v>115.18653999999999</v>
      </c>
      <c r="K3551" t="s">
        <v>20</v>
      </c>
      <c r="L3551" s="1" t="s">
        <v>10163</v>
      </c>
      <c r="M3551" t="s">
        <v>10164</v>
      </c>
      <c r="N3551">
        <f>VLOOKUP(Table2[[#This Row],[NO DEBITUR]],[1]Januari!$B$2:$G$5333,6,FALSE)</f>
        <v>1140</v>
      </c>
      <c r="O3551">
        <f>VLOOKUP(Table2[[#This Row],[NO DEBITUR]],[1]Februari!$B$2:$G$5333,6,FALSE)</f>
        <v>999</v>
      </c>
      <c r="P3551">
        <f>VLOOKUP(Table2[[#This Row],[NO DEBITUR]],[1]Maret!$B$2:$G$5333,6,FALSE)</f>
        <v>1109</v>
      </c>
      <c r="Q3551">
        <f>VLOOKUP(Table2[[#This Row],[NO DEBITUR]],[1]April!$B$2:$G$5333,6,FALSE)</f>
        <v>1044</v>
      </c>
    </row>
    <row r="3552" spans="1:17" x14ac:dyDescent="0.25">
      <c r="A3552" s="1" t="s">
        <v>24313</v>
      </c>
      <c r="B3552" t="s">
        <v>10339</v>
      </c>
      <c r="C3552" t="s">
        <v>14</v>
      </c>
      <c r="D3552" t="s">
        <v>10340</v>
      </c>
      <c r="E3552" t="s">
        <v>10339</v>
      </c>
      <c r="F3552" t="s">
        <v>10282</v>
      </c>
      <c r="G3552" t="s">
        <v>10205</v>
      </c>
      <c r="H3552">
        <v>80117</v>
      </c>
      <c r="I3552" s="1">
        <v>-8.6823099999999993</v>
      </c>
      <c r="J3552" s="1">
        <v>115.18304000000001</v>
      </c>
      <c r="K3552" t="s">
        <v>20</v>
      </c>
      <c r="L3552" s="1" t="s">
        <v>10163</v>
      </c>
      <c r="M3552" t="s">
        <v>10164</v>
      </c>
      <c r="N3552">
        <f>VLOOKUP(Table2[[#This Row],[NO DEBITUR]],[1]Januari!$B$2:$G$5333,6,FALSE)</f>
        <v>1413</v>
      </c>
      <c r="O3552">
        <f>VLOOKUP(Table2[[#This Row],[NO DEBITUR]],[1]Februari!$B$2:$G$5333,6,FALSE)</f>
        <v>1266</v>
      </c>
      <c r="P3552">
        <f>VLOOKUP(Table2[[#This Row],[NO DEBITUR]],[1]Maret!$B$2:$G$5333,6,FALSE)</f>
        <v>1298</v>
      </c>
      <c r="Q3552">
        <f>VLOOKUP(Table2[[#This Row],[NO DEBITUR]],[1]April!$B$2:$G$5333,6,FALSE)</f>
        <v>1150</v>
      </c>
    </row>
    <row r="3553" spans="1:17" x14ac:dyDescent="0.25">
      <c r="A3553" s="1" t="s">
        <v>24314</v>
      </c>
      <c r="B3553" t="s">
        <v>10341</v>
      </c>
      <c r="C3553" t="s">
        <v>14</v>
      </c>
      <c r="D3553" t="s">
        <v>10342</v>
      </c>
      <c r="E3553" t="s">
        <v>10343</v>
      </c>
      <c r="F3553" t="s">
        <v>10209</v>
      </c>
      <c r="G3553" t="s">
        <v>10205</v>
      </c>
      <c r="H3553">
        <v>80119</v>
      </c>
      <c r="I3553" s="1">
        <v>-8.6811500000000006</v>
      </c>
      <c r="J3553" s="1">
        <v>115.19565</v>
      </c>
      <c r="K3553" t="s">
        <v>20</v>
      </c>
      <c r="L3553" s="1" t="s">
        <v>10163</v>
      </c>
      <c r="M3553" t="s">
        <v>10164</v>
      </c>
      <c r="N3553">
        <f>VLOOKUP(Table2[[#This Row],[NO DEBITUR]],[1]Januari!$B$2:$G$5333,6,FALSE)</f>
        <v>3709</v>
      </c>
      <c r="O3553">
        <f>VLOOKUP(Table2[[#This Row],[NO DEBITUR]],[1]Februari!$B$2:$G$5333,6,FALSE)</f>
        <v>4900</v>
      </c>
      <c r="P3553">
        <f>VLOOKUP(Table2[[#This Row],[NO DEBITUR]],[1]Maret!$B$2:$G$5333,6,FALSE)</f>
        <v>5160</v>
      </c>
      <c r="Q3553">
        <f>VLOOKUP(Table2[[#This Row],[NO DEBITUR]],[1]April!$B$2:$G$5333,6,FALSE)</f>
        <v>4744</v>
      </c>
    </row>
    <row r="3554" spans="1:17" x14ac:dyDescent="0.25">
      <c r="A3554" s="1" t="s">
        <v>24315</v>
      </c>
      <c r="B3554" t="s">
        <v>2797</v>
      </c>
      <c r="C3554" t="s">
        <v>14</v>
      </c>
      <c r="D3554" t="s">
        <v>10344</v>
      </c>
      <c r="E3554" t="s">
        <v>2797</v>
      </c>
      <c r="F3554" t="s">
        <v>10209</v>
      </c>
      <c r="G3554" t="s">
        <v>10205</v>
      </c>
      <c r="H3554">
        <v>80113</v>
      </c>
      <c r="I3554" s="1">
        <v>-8.6958500000000001</v>
      </c>
      <c r="J3554" s="1">
        <v>115.18702</v>
      </c>
      <c r="K3554" t="s">
        <v>20</v>
      </c>
      <c r="L3554" s="1" t="s">
        <v>10163</v>
      </c>
      <c r="M3554" t="s">
        <v>10164</v>
      </c>
      <c r="N3554">
        <f>VLOOKUP(Table2[[#This Row],[NO DEBITUR]],[1]Januari!$B$2:$G$5333,6,FALSE)</f>
        <v>83</v>
      </c>
      <c r="O3554">
        <f>VLOOKUP(Table2[[#This Row],[NO DEBITUR]],[1]Februari!$B$2:$G$5333,6,FALSE)</f>
        <v>58</v>
      </c>
      <c r="P3554">
        <f>VLOOKUP(Table2[[#This Row],[NO DEBITUR]],[1]Maret!$B$2:$G$5333,6,FALSE)</f>
        <v>70</v>
      </c>
      <c r="Q3554">
        <f>VLOOKUP(Table2[[#This Row],[NO DEBITUR]],[1]April!$B$2:$G$5333,6,FALSE)</f>
        <v>34</v>
      </c>
    </row>
    <row r="3555" spans="1:17" x14ac:dyDescent="0.25">
      <c r="A3555" s="1" t="s">
        <v>24316</v>
      </c>
      <c r="B3555" t="s">
        <v>10345</v>
      </c>
      <c r="C3555" t="s">
        <v>14</v>
      </c>
      <c r="D3555" t="s">
        <v>10346</v>
      </c>
      <c r="E3555" t="s">
        <v>10347</v>
      </c>
      <c r="F3555" t="s">
        <v>10209</v>
      </c>
      <c r="G3555" t="s">
        <v>10205</v>
      </c>
      <c r="H3555">
        <v>80234</v>
      </c>
      <c r="I3555" s="1">
        <v>-8.6724800000000002</v>
      </c>
      <c r="J3555" s="1">
        <v>115.21854</v>
      </c>
      <c r="K3555" t="s">
        <v>20</v>
      </c>
      <c r="L3555" s="1" t="s">
        <v>10163</v>
      </c>
      <c r="M3555" t="s">
        <v>10164</v>
      </c>
      <c r="N3555">
        <f>VLOOKUP(Table2[[#This Row],[NO DEBITUR]],[1]Januari!$B$2:$G$5333,6,FALSE)</f>
        <v>21</v>
      </c>
      <c r="O3555">
        <f>VLOOKUP(Table2[[#This Row],[NO DEBITUR]],[1]Februari!$B$2:$G$5333,6,FALSE)</f>
        <v>17</v>
      </c>
      <c r="P3555">
        <f>VLOOKUP(Table2[[#This Row],[NO DEBITUR]],[1]Maret!$B$2:$G$5333,6,FALSE)</f>
        <v>1</v>
      </c>
      <c r="Q3555" t="e">
        <f>VLOOKUP(Table2[[#This Row],[NO DEBITUR]],[1]April!$B$2:$G$5333,6,FALSE)</f>
        <v>#N/A</v>
      </c>
    </row>
    <row r="3556" spans="1:17" x14ac:dyDescent="0.25">
      <c r="A3556" s="1" t="s">
        <v>24317</v>
      </c>
      <c r="B3556" t="s">
        <v>6375</v>
      </c>
      <c r="C3556" t="s">
        <v>14</v>
      </c>
      <c r="D3556" t="s">
        <v>10348</v>
      </c>
      <c r="E3556" t="s">
        <v>10232</v>
      </c>
      <c r="F3556" t="s">
        <v>10282</v>
      </c>
      <c r="G3556" t="s">
        <v>10205</v>
      </c>
      <c r="H3556">
        <v>80225</v>
      </c>
      <c r="I3556" s="1">
        <v>-8.6772299999999998</v>
      </c>
      <c r="J3556" s="1">
        <v>115.23856000000001</v>
      </c>
      <c r="K3556" t="s">
        <v>20</v>
      </c>
      <c r="L3556" s="1" t="s">
        <v>10163</v>
      </c>
      <c r="M3556" t="s">
        <v>10164</v>
      </c>
      <c r="N3556">
        <f>VLOOKUP(Table2[[#This Row],[NO DEBITUR]],[1]Januari!$B$2:$G$5333,6,FALSE)</f>
        <v>4929</v>
      </c>
      <c r="O3556">
        <f>VLOOKUP(Table2[[#This Row],[NO DEBITUR]],[1]Februari!$B$2:$G$5333,6,FALSE)</f>
        <v>5483</v>
      </c>
      <c r="P3556">
        <f>VLOOKUP(Table2[[#This Row],[NO DEBITUR]],[1]Maret!$B$2:$G$5333,6,FALSE)</f>
        <v>5557</v>
      </c>
      <c r="Q3556">
        <f>VLOOKUP(Table2[[#This Row],[NO DEBITUR]],[1]April!$B$2:$G$5333,6,FALSE)</f>
        <v>4958</v>
      </c>
    </row>
    <row r="3557" spans="1:17" x14ac:dyDescent="0.25">
      <c r="A3557" s="1" t="s">
        <v>24318</v>
      </c>
      <c r="B3557" t="s">
        <v>10349</v>
      </c>
      <c r="C3557" t="s">
        <v>14</v>
      </c>
      <c r="D3557" t="s">
        <v>10350</v>
      </c>
      <c r="E3557" t="s">
        <v>10349</v>
      </c>
      <c r="F3557" t="s">
        <v>10282</v>
      </c>
      <c r="G3557" t="s">
        <v>10205</v>
      </c>
      <c r="H3557">
        <v>80225</v>
      </c>
      <c r="I3557" s="1">
        <v>-8.6791599999999995</v>
      </c>
      <c r="J3557" s="1">
        <v>115.22341</v>
      </c>
      <c r="K3557" t="s">
        <v>20</v>
      </c>
      <c r="L3557" s="1" t="s">
        <v>10163</v>
      </c>
      <c r="M3557" t="s">
        <v>10164</v>
      </c>
      <c r="N3557">
        <f>VLOOKUP(Table2[[#This Row],[NO DEBITUR]],[1]Januari!$B$2:$G$5333,6,FALSE)</f>
        <v>256</v>
      </c>
      <c r="O3557">
        <f>VLOOKUP(Table2[[#This Row],[NO DEBITUR]],[1]Februari!$B$2:$G$5333,6,FALSE)</f>
        <v>339</v>
      </c>
      <c r="P3557">
        <f>VLOOKUP(Table2[[#This Row],[NO DEBITUR]],[1]Maret!$B$2:$G$5333,6,FALSE)</f>
        <v>205</v>
      </c>
      <c r="Q3557">
        <f>VLOOKUP(Table2[[#This Row],[NO DEBITUR]],[1]April!$B$2:$G$5333,6,FALSE)</f>
        <v>290</v>
      </c>
    </row>
    <row r="3558" spans="1:17" x14ac:dyDescent="0.25">
      <c r="A3558" s="1" t="s">
        <v>24319</v>
      </c>
      <c r="B3558" t="s">
        <v>10351</v>
      </c>
      <c r="C3558" t="s">
        <v>14</v>
      </c>
      <c r="D3558" t="s">
        <v>10352</v>
      </c>
      <c r="E3558" t="s">
        <v>10281</v>
      </c>
      <c r="F3558" t="s">
        <v>10282</v>
      </c>
      <c r="G3558" t="s">
        <v>10205</v>
      </c>
      <c r="H3558">
        <v>80223</v>
      </c>
      <c r="I3558" s="1">
        <v>-8.6971799999999995</v>
      </c>
      <c r="J3558" s="1">
        <v>115.21914</v>
      </c>
      <c r="K3558" t="s">
        <v>20</v>
      </c>
      <c r="L3558" s="1" t="s">
        <v>10163</v>
      </c>
      <c r="M3558" t="s">
        <v>10164</v>
      </c>
      <c r="N3558">
        <f>VLOOKUP(Table2[[#This Row],[NO DEBITUR]],[1]Januari!$B$2:$G$5333,6,FALSE)</f>
        <v>4870</v>
      </c>
      <c r="O3558">
        <f>VLOOKUP(Table2[[#This Row],[NO DEBITUR]],[1]Februari!$B$2:$G$5333,6,FALSE)</f>
        <v>5538</v>
      </c>
      <c r="P3558">
        <f>VLOOKUP(Table2[[#This Row],[NO DEBITUR]],[1]Maret!$B$2:$G$5333,6,FALSE)</f>
        <v>5237</v>
      </c>
      <c r="Q3558">
        <f>VLOOKUP(Table2[[#This Row],[NO DEBITUR]],[1]April!$B$2:$G$5333,6,FALSE)</f>
        <v>5683</v>
      </c>
    </row>
    <row r="3559" spans="1:17" x14ac:dyDescent="0.25">
      <c r="A3559" s="1" t="s">
        <v>24320</v>
      </c>
      <c r="B3559" t="s">
        <v>10353</v>
      </c>
      <c r="C3559" t="s">
        <v>14</v>
      </c>
      <c r="D3559" t="s">
        <v>10354</v>
      </c>
      <c r="E3559" t="s">
        <v>10355</v>
      </c>
      <c r="F3559" t="s">
        <v>10282</v>
      </c>
      <c r="G3559" t="s">
        <v>10205</v>
      </c>
      <c r="H3559">
        <v>80221</v>
      </c>
      <c r="I3559" s="1">
        <v>-8.7075999999999993</v>
      </c>
      <c r="J3559" s="1">
        <v>115.19886</v>
      </c>
      <c r="K3559" t="s">
        <v>20</v>
      </c>
      <c r="L3559" s="1" t="s">
        <v>10163</v>
      </c>
      <c r="M3559" t="s">
        <v>10164</v>
      </c>
      <c r="N3559">
        <f>VLOOKUP(Table2[[#This Row],[NO DEBITUR]],[1]Januari!$B$2:$G$5333,6,FALSE)</f>
        <v>2583</v>
      </c>
      <c r="O3559">
        <f>VLOOKUP(Table2[[#This Row],[NO DEBITUR]],[1]Februari!$B$2:$G$5333,6,FALSE)</f>
        <v>2757</v>
      </c>
      <c r="P3559">
        <f>VLOOKUP(Table2[[#This Row],[NO DEBITUR]],[1]Maret!$B$2:$G$5333,6,FALSE)</f>
        <v>2764</v>
      </c>
      <c r="Q3559">
        <f>VLOOKUP(Table2[[#This Row],[NO DEBITUR]],[1]April!$B$2:$G$5333,6,FALSE)</f>
        <v>2060</v>
      </c>
    </row>
    <row r="3560" spans="1:17" x14ac:dyDescent="0.25">
      <c r="A3560" s="1" t="s">
        <v>24321</v>
      </c>
      <c r="B3560" t="s">
        <v>10356</v>
      </c>
      <c r="C3560" t="s">
        <v>14</v>
      </c>
      <c r="D3560" t="s">
        <v>10357</v>
      </c>
      <c r="E3560" t="s">
        <v>10358</v>
      </c>
      <c r="F3560" t="s">
        <v>10282</v>
      </c>
      <c r="G3560" t="s">
        <v>10205</v>
      </c>
      <c r="H3560">
        <v>80221</v>
      </c>
      <c r="I3560" s="1">
        <v>-8.6983099999999993</v>
      </c>
      <c r="J3560" s="1">
        <v>115.19161</v>
      </c>
      <c r="K3560" t="s">
        <v>20</v>
      </c>
      <c r="L3560" s="1" t="s">
        <v>10163</v>
      </c>
      <c r="M3560" t="s">
        <v>10164</v>
      </c>
      <c r="N3560">
        <f>VLOOKUP(Table2[[#This Row],[NO DEBITUR]],[1]Januari!$B$2:$G$5333,6,FALSE)</f>
        <v>4260</v>
      </c>
      <c r="O3560">
        <f>VLOOKUP(Table2[[#This Row],[NO DEBITUR]],[1]Februari!$B$2:$G$5333,6,FALSE)</f>
        <v>5020</v>
      </c>
      <c r="P3560">
        <f>VLOOKUP(Table2[[#This Row],[NO DEBITUR]],[1]Maret!$B$2:$G$5333,6,FALSE)</f>
        <v>4417</v>
      </c>
      <c r="Q3560">
        <f>VLOOKUP(Table2[[#This Row],[NO DEBITUR]],[1]April!$B$2:$G$5333,6,FALSE)</f>
        <v>3506</v>
      </c>
    </row>
    <row r="3561" spans="1:17" x14ac:dyDescent="0.25">
      <c r="A3561" s="1" t="s">
        <v>24322</v>
      </c>
      <c r="B3561" t="s">
        <v>10359</v>
      </c>
      <c r="C3561" t="s">
        <v>14</v>
      </c>
      <c r="D3561" t="s">
        <v>10360</v>
      </c>
      <c r="E3561" t="s">
        <v>10361</v>
      </c>
      <c r="F3561" t="s">
        <v>10282</v>
      </c>
      <c r="G3561" t="s">
        <v>10205</v>
      </c>
      <c r="H3561">
        <v>80223</v>
      </c>
      <c r="I3561" s="1">
        <v>-8.6981800000000007</v>
      </c>
      <c r="J3561" s="1">
        <v>115.21160999999999</v>
      </c>
      <c r="K3561" t="s">
        <v>20</v>
      </c>
      <c r="L3561" s="1" t="s">
        <v>10163</v>
      </c>
      <c r="M3561" t="s">
        <v>10164</v>
      </c>
      <c r="N3561">
        <f>VLOOKUP(Table2[[#This Row],[NO DEBITUR]],[1]Januari!$B$2:$G$5333,6,FALSE)</f>
        <v>414</v>
      </c>
      <c r="O3561">
        <f>VLOOKUP(Table2[[#This Row],[NO DEBITUR]],[1]Februari!$B$2:$G$5333,6,FALSE)</f>
        <v>432</v>
      </c>
      <c r="P3561">
        <f>VLOOKUP(Table2[[#This Row],[NO DEBITUR]],[1]Maret!$B$2:$G$5333,6,FALSE)</f>
        <v>381</v>
      </c>
      <c r="Q3561" t="e">
        <f>VLOOKUP(Table2[[#This Row],[NO DEBITUR]],[1]April!$B$2:$G$5333,6,FALSE)</f>
        <v>#N/A</v>
      </c>
    </row>
    <row r="3562" spans="1:17" x14ac:dyDescent="0.25">
      <c r="A3562" s="1" t="s">
        <v>24323</v>
      </c>
      <c r="B3562" t="s">
        <v>10362</v>
      </c>
      <c r="C3562" t="s">
        <v>14</v>
      </c>
      <c r="D3562" t="s">
        <v>10363</v>
      </c>
      <c r="E3562" t="s">
        <v>10361</v>
      </c>
      <c r="F3562" t="s">
        <v>10282</v>
      </c>
      <c r="G3562" t="s">
        <v>10205</v>
      </c>
      <c r="H3562">
        <v>80114</v>
      </c>
      <c r="I3562" s="1">
        <v>-8.6865100000000002</v>
      </c>
      <c r="J3562" s="1">
        <v>115.20662</v>
      </c>
      <c r="K3562" t="s">
        <v>20</v>
      </c>
      <c r="L3562" s="1" t="s">
        <v>10163</v>
      </c>
      <c r="M3562" t="s">
        <v>10164</v>
      </c>
      <c r="N3562">
        <f>VLOOKUP(Table2[[#This Row],[NO DEBITUR]],[1]Januari!$B$2:$G$5333,6,FALSE)</f>
        <v>1105</v>
      </c>
      <c r="O3562">
        <f>VLOOKUP(Table2[[#This Row],[NO DEBITUR]],[1]Februari!$B$2:$G$5333,6,FALSE)</f>
        <v>1219</v>
      </c>
      <c r="P3562">
        <f>VLOOKUP(Table2[[#This Row],[NO DEBITUR]],[1]Maret!$B$2:$G$5333,6,FALSE)</f>
        <v>1259</v>
      </c>
      <c r="Q3562">
        <f>VLOOKUP(Table2[[#This Row],[NO DEBITUR]],[1]April!$B$2:$G$5333,6,FALSE)</f>
        <v>914</v>
      </c>
    </row>
    <row r="3563" spans="1:17" x14ac:dyDescent="0.25">
      <c r="A3563" s="1" t="s">
        <v>24324</v>
      </c>
      <c r="B3563" t="s">
        <v>10364</v>
      </c>
      <c r="C3563" t="s">
        <v>14</v>
      </c>
      <c r="D3563" t="s">
        <v>10365</v>
      </c>
      <c r="E3563" t="s">
        <v>10364</v>
      </c>
      <c r="F3563" t="s">
        <v>10282</v>
      </c>
      <c r="G3563" t="s">
        <v>10205</v>
      </c>
      <c r="H3563">
        <v>80223</v>
      </c>
      <c r="I3563" s="1">
        <v>-8.7012</v>
      </c>
      <c r="J3563" s="1">
        <v>115.22917</v>
      </c>
      <c r="K3563" t="s">
        <v>20</v>
      </c>
      <c r="L3563" s="1" t="s">
        <v>10163</v>
      </c>
      <c r="M3563" t="s">
        <v>10164</v>
      </c>
      <c r="N3563">
        <f>VLOOKUP(Table2[[#This Row],[NO DEBITUR]],[1]Januari!$B$2:$G$5333,6,FALSE)</f>
        <v>1288</v>
      </c>
      <c r="O3563">
        <f>VLOOKUP(Table2[[#This Row],[NO DEBITUR]],[1]Februari!$B$2:$G$5333,6,FALSE)</f>
        <v>1128</v>
      </c>
      <c r="P3563">
        <f>VLOOKUP(Table2[[#This Row],[NO DEBITUR]],[1]Maret!$B$2:$G$5333,6,FALSE)</f>
        <v>1083</v>
      </c>
      <c r="Q3563">
        <f>VLOOKUP(Table2[[#This Row],[NO DEBITUR]],[1]April!$B$2:$G$5333,6,FALSE)</f>
        <v>1019</v>
      </c>
    </row>
    <row r="3564" spans="1:17" x14ac:dyDescent="0.25">
      <c r="A3564" s="1" t="s">
        <v>24325</v>
      </c>
      <c r="B3564" t="s">
        <v>1003</v>
      </c>
      <c r="C3564" t="s">
        <v>14</v>
      </c>
      <c r="D3564" t="s">
        <v>10366</v>
      </c>
      <c r="E3564" t="s">
        <v>7698</v>
      </c>
      <c r="F3564" t="s">
        <v>10171</v>
      </c>
      <c r="G3564" t="s">
        <v>10172</v>
      </c>
      <c r="H3564">
        <v>80361</v>
      </c>
      <c r="I3564" s="1">
        <v>-8.8038600000000002</v>
      </c>
      <c r="J3564" s="1">
        <v>115.15967999999999</v>
      </c>
      <c r="K3564" t="s">
        <v>20</v>
      </c>
      <c r="L3564" s="1" t="s">
        <v>10163</v>
      </c>
      <c r="M3564" t="s">
        <v>10164</v>
      </c>
      <c r="N3564">
        <f>VLOOKUP(Table2[[#This Row],[NO DEBITUR]],[1]Januari!$B$2:$G$5333,6,FALSE)</f>
        <v>1773</v>
      </c>
      <c r="O3564">
        <f>VLOOKUP(Table2[[#This Row],[NO DEBITUR]],[1]Februari!$B$2:$G$5333,6,FALSE)</f>
        <v>1440</v>
      </c>
      <c r="P3564">
        <f>VLOOKUP(Table2[[#This Row],[NO DEBITUR]],[1]Maret!$B$2:$G$5333,6,FALSE)</f>
        <v>1097</v>
      </c>
      <c r="Q3564">
        <f>VLOOKUP(Table2[[#This Row],[NO DEBITUR]],[1]April!$B$2:$G$5333,6,FALSE)</f>
        <v>1373</v>
      </c>
    </row>
    <row r="3565" spans="1:17" x14ac:dyDescent="0.25">
      <c r="A3565" s="1" t="s">
        <v>24326</v>
      </c>
      <c r="B3565" t="s">
        <v>10367</v>
      </c>
      <c r="C3565" t="s">
        <v>14</v>
      </c>
      <c r="D3565" t="s">
        <v>10368</v>
      </c>
      <c r="E3565" t="s">
        <v>10369</v>
      </c>
      <c r="F3565" t="s">
        <v>10176</v>
      </c>
      <c r="G3565" t="s">
        <v>10172</v>
      </c>
      <c r="H3565">
        <v>80351</v>
      </c>
      <c r="I3565" s="1">
        <v>-8.6070399999999996</v>
      </c>
      <c r="J3565" s="1">
        <v>115.14408</v>
      </c>
      <c r="K3565" t="s">
        <v>20</v>
      </c>
      <c r="L3565" s="1" t="s">
        <v>10163</v>
      </c>
      <c r="M3565" t="s">
        <v>10164</v>
      </c>
      <c r="N3565">
        <f>VLOOKUP(Table2[[#This Row],[NO DEBITUR]],[1]Januari!$B$2:$G$5333,6,FALSE)</f>
        <v>87</v>
      </c>
      <c r="O3565">
        <f>VLOOKUP(Table2[[#This Row],[NO DEBITUR]],[1]Februari!$B$2:$G$5333,6,FALSE)</f>
        <v>95</v>
      </c>
      <c r="P3565">
        <f>VLOOKUP(Table2[[#This Row],[NO DEBITUR]],[1]Maret!$B$2:$G$5333,6,FALSE)</f>
        <v>102</v>
      </c>
      <c r="Q3565">
        <f>VLOOKUP(Table2[[#This Row],[NO DEBITUR]],[1]April!$B$2:$G$5333,6,FALSE)</f>
        <v>65</v>
      </c>
    </row>
    <row r="3566" spans="1:17" x14ac:dyDescent="0.25">
      <c r="A3566" s="1" t="s">
        <v>24327</v>
      </c>
      <c r="B3566" t="s">
        <v>10370</v>
      </c>
      <c r="C3566" t="s">
        <v>14</v>
      </c>
      <c r="D3566" t="s">
        <v>10371</v>
      </c>
      <c r="E3566" t="s">
        <v>10372</v>
      </c>
      <c r="F3566" t="s">
        <v>10176</v>
      </c>
      <c r="G3566" t="s">
        <v>10172</v>
      </c>
      <c r="H3566">
        <v>80351</v>
      </c>
      <c r="I3566" s="1">
        <v>-8.5444899999999997</v>
      </c>
      <c r="J3566" s="1">
        <v>115.17292</v>
      </c>
      <c r="K3566" t="s">
        <v>20</v>
      </c>
      <c r="L3566" s="1" t="s">
        <v>10163</v>
      </c>
      <c r="M3566" t="s">
        <v>10164</v>
      </c>
      <c r="N3566">
        <f>VLOOKUP(Table2[[#This Row],[NO DEBITUR]],[1]Januari!$B$2:$G$5333,6,FALSE)</f>
        <v>12</v>
      </c>
      <c r="O3566">
        <f>VLOOKUP(Table2[[#This Row],[NO DEBITUR]],[1]Februari!$B$2:$G$5333,6,FALSE)</f>
        <v>8</v>
      </c>
      <c r="P3566">
        <f>VLOOKUP(Table2[[#This Row],[NO DEBITUR]],[1]Maret!$B$2:$G$5333,6,FALSE)</f>
        <v>12</v>
      </c>
      <c r="Q3566">
        <f>VLOOKUP(Table2[[#This Row],[NO DEBITUR]],[1]April!$B$2:$G$5333,6,FALSE)</f>
        <v>7</v>
      </c>
    </row>
    <row r="3567" spans="1:17" x14ac:dyDescent="0.25">
      <c r="A3567" s="1" t="s">
        <v>24328</v>
      </c>
      <c r="B3567" t="s">
        <v>10373</v>
      </c>
      <c r="C3567" t="s">
        <v>14</v>
      </c>
      <c r="D3567" t="s">
        <v>10374</v>
      </c>
      <c r="E3567" t="s">
        <v>10375</v>
      </c>
      <c r="F3567" t="s">
        <v>10171</v>
      </c>
      <c r="G3567" t="s">
        <v>10172</v>
      </c>
      <c r="H3567">
        <v>80361</v>
      </c>
      <c r="I3567" s="1">
        <v>-8.7873000000000001</v>
      </c>
      <c r="J3567" s="1">
        <v>115.19705999999999</v>
      </c>
      <c r="K3567" t="s">
        <v>20</v>
      </c>
      <c r="L3567" s="1" t="s">
        <v>10163</v>
      </c>
      <c r="M3567" t="s">
        <v>10164</v>
      </c>
      <c r="N3567">
        <f>VLOOKUP(Table2[[#This Row],[NO DEBITUR]],[1]Januari!$B$2:$G$5333,6,FALSE)</f>
        <v>491</v>
      </c>
      <c r="O3567">
        <f>VLOOKUP(Table2[[#This Row],[NO DEBITUR]],[1]Februari!$B$2:$G$5333,6,FALSE)</f>
        <v>396</v>
      </c>
      <c r="P3567">
        <f>VLOOKUP(Table2[[#This Row],[NO DEBITUR]],[1]Maret!$B$2:$G$5333,6,FALSE)</f>
        <v>534</v>
      </c>
      <c r="Q3567">
        <f>VLOOKUP(Table2[[#This Row],[NO DEBITUR]],[1]April!$B$2:$G$5333,6,FALSE)</f>
        <v>563</v>
      </c>
    </row>
    <row r="3568" spans="1:17" x14ac:dyDescent="0.25">
      <c r="A3568" s="1" t="s">
        <v>24329</v>
      </c>
      <c r="B3568" t="s">
        <v>10376</v>
      </c>
      <c r="C3568" t="s">
        <v>14</v>
      </c>
      <c r="D3568" t="s">
        <v>10377</v>
      </c>
      <c r="E3568" t="s">
        <v>10378</v>
      </c>
      <c r="F3568" t="s">
        <v>10171</v>
      </c>
      <c r="G3568" t="s">
        <v>10172</v>
      </c>
      <c r="H3568">
        <v>80361</v>
      </c>
      <c r="I3568" s="1">
        <v>-8.8185900000000004</v>
      </c>
      <c r="J3568" s="1">
        <v>115.15895</v>
      </c>
      <c r="K3568" t="s">
        <v>20</v>
      </c>
      <c r="L3568" s="1" t="s">
        <v>10163</v>
      </c>
      <c r="M3568" t="s">
        <v>10164</v>
      </c>
      <c r="N3568">
        <f>VLOOKUP(Table2[[#This Row],[NO DEBITUR]],[1]Januari!$B$2:$G$5333,6,FALSE)</f>
        <v>401</v>
      </c>
      <c r="O3568">
        <f>VLOOKUP(Table2[[#This Row],[NO DEBITUR]],[1]Februari!$B$2:$G$5333,6,FALSE)</f>
        <v>328</v>
      </c>
      <c r="P3568">
        <f>VLOOKUP(Table2[[#This Row],[NO DEBITUR]],[1]Maret!$B$2:$G$5333,6,FALSE)</f>
        <v>314</v>
      </c>
      <c r="Q3568">
        <f>VLOOKUP(Table2[[#This Row],[NO DEBITUR]],[1]April!$B$2:$G$5333,6,FALSE)</f>
        <v>326</v>
      </c>
    </row>
    <row r="3569" spans="1:17" x14ac:dyDescent="0.25">
      <c r="A3569" s="1" t="s">
        <v>24330</v>
      </c>
      <c r="B3569" t="s">
        <v>10379</v>
      </c>
      <c r="C3569" t="s">
        <v>14</v>
      </c>
      <c r="D3569" t="s">
        <v>10380</v>
      </c>
      <c r="E3569" t="s">
        <v>7698</v>
      </c>
      <c r="F3569" t="s">
        <v>10171</v>
      </c>
      <c r="G3569" t="s">
        <v>10172</v>
      </c>
      <c r="H3569">
        <v>80361</v>
      </c>
      <c r="I3569" s="1">
        <v>-8.7828999999999997</v>
      </c>
      <c r="J3569" s="1">
        <v>115.8404</v>
      </c>
      <c r="K3569" t="s">
        <v>20</v>
      </c>
      <c r="L3569" s="1" t="s">
        <v>10163</v>
      </c>
      <c r="M3569" t="s">
        <v>10164</v>
      </c>
      <c r="N3569">
        <f>VLOOKUP(Table2[[#This Row],[NO DEBITUR]],[1]Januari!$B$2:$G$5333,6,FALSE)</f>
        <v>1620</v>
      </c>
      <c r="O3569">
        <f>VLOOKUP(Table2[[#This Row],[NO DEBITUR]],[1]Februari!$B$2:$G$5333,6,FALSE)</f>
        <v>1622</v>
      </c>
      <c r="P3569">
        <f>VLOOKUP(Table2[[#This Row],[NO DEBITUR]],[1]Maret!$B$2:$G$5333,6,FALSE)</f>
        <v>1341</v>
      </c>
      <c r="Q3569">
        <f>VLOOKUP(Table2[[#This Row],[NO DEBITUR]],[1]April!$B$2:$G$5333,6,FALSE)</f>
        <v>1285</v>
      </c>
    </row>
    <row r="3570" spans="1:17" x14ac:dyDescent="0.25">
      <c r="A3570" s="1" t="s">
        <v>24331</v>
      </c>
      <c r="B3570" t="s">
        <v>10381</v>
      </c>
      <c r="C3570" t="s">
        <v>14</v>
      </c>
      <c r="D3570" t="s">
        <v>10382</v>
      </c>
      <c r="E3570" t="s">
        <v>10383</v>
      </c>
      <c r="F3570" t="s">
        <v>10171</v>
      </c>
      <c r="G3570" t="s">
        <v>10172</v>
      </c>
      <c r="H3570">
        <v>80361</v>
      </c>
      <c r="I3570" s="1">
        <v>-8.7611799999999995</v>
      </c>
      <c r="J3570" s="1">
        <v>115.17838</v>
      </c>
      <c r="K3570" t="s">
        <v>20</v>
      </c>
      <c r="L3570" s="1" t="s">
        <v>10163</v>
      </c>
      <c r="M3570" t="s">
        <v>10164</v>
      </c>
      <c r="N3570">
        <f>VLOOKUP(Table2[[#This Row],[NO DEBITUR]],[1]Januari!$B$2:$G$5333,6,FALSE)</f>
        <v>803</v>
      </c>
      <c r="O3570">
        <f>VLOOKUP(Table2[[#This Row],[NO DEBITUR]],[1]Februari!$B$2:$G$5333,6,FALSE)</f>
        <v>705</v>
      </c>
      <c r="P3570">
        <f>VLOOKUP(Table2[[#This Row],[NO DEBITUR]],[1]Maret!$B$2:$G$5333,6,FALSE)</f>
        <v>612</v>
      </c>
      <c r="Q3570">
        <f>VLOOKUP(Table2[[#This Row],[NO DEBITUR]],[1]April!$B$2:$G$5333,6,FALSE)</f>
        <v>554</v>
      </c>
    </row>
    <row r="3571" spans="1:17" x14ac:dyDescent="0.25">
      <c r="A3571" s="1" t="s">
        <v>24332</v>
      </c>
      <c r="B3571" t="s">
        <v>10384</v>
      </c>
      <c r="C3571" t="s">
        <v>14</v>
      </c>
      <c r="D3571" t="s">
        <v>10385</v>
      </c>
      <c r="E3571" t="s">
        <v>10375</v>
      </c>
      <c r="F3571" t="s">
        <v>10171</v>
      </c>
      <c r="G3571" t="s">
        <v>10172</v>
      </c>
      <c r="H3571">
        <v>80361</v>
      </c>
      <c r="I3571" s="1">
        <v>-8.8080800000000004</v>
      </c>
      <c r="J3571" s="1">
        <v>115.19656999999999</v>
      </c>
      <c r="K3571" t="s">
        <v>20</v>
      </c>
      <c r="L3571" s="1" t="s">
        <v>10163</v>
      </c>
      <c r="M3571" t="s">
        <v>10164</v>
      </c>
      <c r="N3571">
        <f>VLOOKUP(Table2[[#This Row],[NO DEBITUR]],[1]Januari!$B$2:$G$5333,6,FALSE)</f>
        <v>545</v>
      </c>
      <c r="O3571">
        <f>VLOOKUP(Table2[[#This Row],[NO DEBITUR]],[1]Februari!$B$2:$G$5333,6,FALSE)</f>
        <v>821</v>
      </c>
      <c r="P3571">
        <f>VLOOKUP(Table2[[#This Row],[NO DEBITUR]],[1]Maret!$B$2:$G$5333,6,FALSE)</f>
        <v>634</v>
      </c>
      <c r="Q3571">
        <f>VLOOKUP(Table2[[#This Row],[NO DEBITUR]],[1]April!$B$2:$G$5333,6,FALSE)</f>
        <v>546</v>
      </c>
    </row>
    <row r="3572" spans="1:17" x14ac:dyDescent="0.25">
      <c r="A3572" s="1" t="s">
        <v>24333</v>
      </c>
      <c r="B3572" t="s">
        <v>10386</v>
      </c>
      <c r="C3572" t="s">
        <v>14</v>
      </c>
      <c r="D3572" t="s">
        <v>10387</v>
      </c>
      <c r="E3572" t="s">
        <v>1809</v>
      </c>
      <c r="F3572" t="s">
        <v>10176</v>
      </c>
      <c r="G3572" t="s">
        <v>10172</v>
      </c>
      <c r="H3572">
        <v>80361</v>
      </c>
      <c r="I3572" s="1">
        <v>-8.6100300000000001</v>
      </c>
      <c r="J3572" s="1">
        <v>115.17823</v>
      </c>
      <c r="K3572" t="s">
        <v>20</v>
      </c>
      <c r="L3572" s="1" t="s">
        <v>10163</v>
      </c>
      <c r="M3572" t="s">
        <v>10164</v>
      </c>
      <c r="N3572">
        <f>VLOOKUP(Table2[[#This Row],[NO DEBITUR]],[1]Januari!$B$2:$G$5333,6,FALSE)</f>
        <v>754</v>
      </c>
      <c r="O3572">
        <f>VLOOKUP(Table2[[#This Row],[NO DEBITUR]],[1]Februari!$B$2:$G$5333,6,FALSE)</f>
        <v>692</v>
      </c>
      <c r="P3572">
        <f>VLOOKUP(Table2[[#This Row],[NO DEBITUR]],[1]Maret!$B$2:$G$5333,6,FALSE)</f>
        <v>802</v>
      </c>
      <c r="Q3572">
        <f>VLOOKUP(Table2[[#This Row],[NO DEBITUR]],[1]April!$B$2:$G$5333,6,FALSE)</f>
        <v>839</v>
      </c>
    </row>
    <row r="3573" spans="1:17" x14ac:dyDescent="0.25">
      <c r="A3573" s="1" t="s">
        <v>24334</v>
      </c>
      <c r="B3573" t="s">
        <v>10388</v>
      </c>
      <c r="C3573" t="s">
        <v>14</v>
      </c>
      <c r="D3573" t="s">
        <v>10389</v>
      </c>
      <c r="E3573" t="s">
        <v>10265</v>
      </c>
      <c r="F3573" t="s">
        <v>10176</v>
      </c>
      <c r="G3573" t="s">
        <v>10172</v>
      </c>
      <c r="H3573">
        <v>80361</v>
      </c>
      <c r="I3573" s="1">
        <v>-8.6376000000000008</v>
      </c>
      <c r="J3573" s="1">
        <v>115.17452</v>
      </c>
      <c r="K3573" t="s">
        <v>20</v>
      </c>
      <c r="L3573" s="1" t="s">
        <v>10163</v>
      </c>
      <c r="M3573" t="s">
        <v>10164</v>
      </c>
      <c r="N3573">
        <f>VLOOKUP(Table2[[#This Row],[NO DEBITUR]],[1]Januari!$B$2:$G$5333,6,FALSE)</f>
        <v>1705</v>
      </c>
      <c r="O3573">
        <f>VLOOKUP(Table2[[#This Row],[NO DEBITUR]],[1]Februari!$B$2:$G$5333,6,FALSE)</f>
        <v>1556</v>
      </c>
      <c r="P3573">
        <f>VLOOKUP(Table2[[#This Row],[NO DEBITUR]],[1]Maret!$B$2:$G$5333,6,FALSE)</f>
        <v>1669</v>
      </c>
      <c r="Q3573">
        <f>VLOOKUP(Table2[[#This Row],[NO DEBITUR]],[1]April!$B$2:$G$5333,6,FALSE)</f>
        <v>1786</v>
      </c>
    </row>
    <row r="3574" spans="1:17" x14ac:dyDescent="0.25">
      <c r="A3574" s="1" t="s">
        <v>24335</v>
      </c>
      <c r="B3574" t="s">
        <v>1809</v>
      </c>
      <c r="C3574" t="s">
        <v>14</v>
      </c>
      <c r="D3574" t="s">
        <v>10390</v>
      </c>
      <c r="E3574" t="s">
        <v>10265</v>
      </c>
      <c r="F3574" t="s">
        <v>10176</v>
      </c>
      <c r="G3574" t="s">
        <v>10172</v>
      </c>
      <c r="H3574">
        <v>80361</v>
      </c>
      <c r="I3574" s="1">
        <v>-8.6285699999999999</v>
      </c>
      <c r="J3574" s="1">
        <v>115.17221000000001</v>
      </c>
      <c r="K3574" t="s">
        <v>20</v>
      </c>
      <c r="L3574" s="1" t="s">
        <v>10163</v>
      </c>
      <c r="M3574" t="s">
        <v>10164</v>
      </c>
      <c r="N3574">
        <f>VLOOKUP(Table2[[#This Row],[NO DEBITUR]],[1]Januari!$B$2:$G$5333,6,FALSE)</f>
        <v>489</v>
      </c>
      <c r="O3574">
        <f>VLOOKUP(Table2[[#This Row],[NO DEBITUR]],[1]Februari!$B$2:$G$5333,6,FALSE)</f>
        <v>481</v>
      </c>
      <c r="P3574">
        <f>VLOOKUP(Table2[[#This Row],[NO DEBITUR]],[1]Maret!$B$2:$G$5333,6,FALSE)</f>
        <v>605</v>
      </c>
      <c r="Q3574">
        <f>VLOOKUP(Table2[[#This Row],[NO DEBITUR]],[1]April!$B$2:$G$5333,6,FALSE)</f>
        <v>462</v>
      </c>
    </row>
    <row r="3575" spans="1:17" x14ac:dyDescent="0.25">
      <c r="A3575" s="1" t="s">
        <v>24336</v>
      </c>
      <c r="B3575" t="s">
        <v>10391</v>
      </c>
      <c r="C3575" t="s">
        <v>14</v>
      </c>
      <c r="D3575" t="s">
        <v>10392</v>
      </c>
      <c r="E3575" t="s">
        <v>10393</v>
      </c>
      <c r="F3575" t="s">
        <v>10225</v>
      </c>
      <c r="G3575" t="s">
        <v>10172</v>
      </c>
      <c r="H3575">
        <v>80361</v>
      </c>
      <c r="I3575" s="1">
        <v>-8.7370400000000004</v>
      </c>
      <c r="J3575" s="1">
        <v>115.17995000000001</v>
      </c>
      <c r="K3575" t="s">
        <v>20</v>
      </c>
      <c r="L3575" s="1" t="s">
        <v>10163</v>
      </c>
      <c r="M3575" t="s">
        <v>10164</v>
      </c>
      <c r="N3575">
        <f>VLOOKUP(Table2[[#This Row],[NO DEBITUR]],[1]Januari!$B$2:$G$5333,6,FALSE)</f>
        <v>50</v>
      </c>
      <c r="O3575">
        <f>VLOOKUP(Table2[[#This Row],[NO DEBITUR]],[1]Februari!$B$2:$G$5333,6,FALSE)</f>
        <v>58</v>
      </c>
      <c r="P3575" t="e">
        <f>VLOOKUP(Table2[[#This Row],[NO DEBITUR]],[1]Maret!$B$2:$G$5333,6,FALSE)</f>
        <v>#N/A</v>
      </c>
      <c r="Q3575" t="e">
        <f>VLOOKUP(Table2[[#This Row],[NO DEBITUR]],[1]April!$B$2:$G$5333,6,FALSE)</f>
        <v>#N/A</v>
      </c>
    </row>
    <row r="3576" spans="1:17" x14ac:dyDescent="0.25">
      <c r="A3576" s="1" t="s">
        <v>24337</v>
      </c>
      <c r="B3576" t="s">
        <v>10394</v>
      </c>
      <c r="C3576" t="s">
        <v>14</v>
      </c>
      <c r="D3576" t="s">
        <v>10395</v>
      </c>
      <c r="E3576" t="s">
        <v>10225</v>
      </c>
      <c r="F3576" t="s">
        <v>10225</v>
      </c>
      <c r="G3576" t="s">
        <v>10172</v>
      </c>
      <c r="H3576">
        <v>80361</v>
      </c>
      <c r="I3576" s="1">
        <v>-8.7263300000000008</v>
      </c>
      <c r="J3576" s="1">
        <v>115.17662</v>
      </c>
      <c r="K3576" t="s">
        <v>20</v>
      </c>
      <c r="L3576" s="1" t="s">
        <v>10163</v>
      </c>
      <c r="M3576" t="s">
        <v>10164</v>
      </c>
      <c r="N3576">
        <f>VLOOKUP(Table2[[#This Row],[NO DEBITUR]],[1]Januari!$B$2:$G$5333,6,FALSE)</f>
        <v>26</v>
      </c>
      <c r="O3576">
        <f>VLOOKUP(Table2[[#This Row],[NO DEBITUR]],[1]Februari!$B$2:$G$5333,6,FALSE)</f>
        <v>21</v>
      </c>
      <c r="P3576">
        <f>VLOOKUP(Table2[[#This Row],[NO DEBITUR]],[1]Maret!$B$2:$G$5333,6,FALSE)</f>
        <v>22</v>
      </c>
      <c r="Q3576">
        <f>VLOOKUP(Table2[[#This Row],[NO DEBITUR]],[1]April!$B$2:$G$5333,6,FALSE)</f>
        <v>29</v>
      </c>
    </row>
    <row r="3577" spans="1:17" x14ac:dyDescent="0.25">
      <c r="A3577" s="1" t="s">
        <v>24338</v>
      </c>
      <c r="B3577" t="s">
        <v>10396</v>
      </c>
      <c r="C3577" t="s">
        <v>14</v>
      </c>
      <c r="D3577" t="s">
        <v>10397</v>
      </c>
      <c r="E3577" t="s">
        <v>10225</v>
      </c>
      <c r="F3577" t="s">
        <v>10225</v>
      </c>
      <c r="G3577" t="s">
        <v>10172</v>
      </c>
      <c r="H3577">
        <v>80361</v>
      </c>
      <c r="I3577" s="1">
        <v>-8.7223000000000006</v>
      </c>
      <c r="J3577" s="1">
        <v>115.17883999999999</v>
      </c>
      <c r="K3577" t="s">
        <v>20</v>
      </c>
      <c r="L3577" s="1" t="s">
        <v>10163</v>
      </c>
      <c r="M3577" t="s">
        <v>10164</v>
      </c>
      <c r="N3577">
        <f>VLOOKUP(Table2[[#This Row],[NO DEBITUR]],[1]Januari!$B$2:$G$5333,6,FALSE)</f>
        <v>148</v>
      </c>
      <c r="O3577">
        <f>VLOOKUP(Table2[[#This Row],[NO DEBITUR]],[1]Februari!$B$2:$G$5333,6,FALSE)</f>
        <v>107</v>
      </c>
      <c r="P3577" t="e">
        <f>VLOOKUP(Table2[[#This Row],[NO DEBITUR]],[1]Maret!$B$2:$G$5333,6,FALSE)</f>
        <v>#N/A</v>
      </c>
      <c r="Q3577" t="e">
        <f>VLOOKUP(Table2[[#This Row],[NO DEBITUR]],[1]April!$B$2:$G$5333,6,FALSE)</f>
        <v>#N/A</v>
      </c>
    </row>
    <row r="3578" spans="1:17" x14ac:dyDescent="0.25">
      <c r="A3578" s="1" t="s">
        <v>24339</v>
      </c>
      <c r="B3578" t="s">
        <v>10398</v>
      </c>
      <c r="C3578" t="s">
        <v>14</v>
      </c>
      <c r="D3578" t="s">
        <v>10399</v>
      </c>
      <c r="E3578" t="s">
        <v>10398</v>
      </c>
      <c r="F3578" t="s">
        <v>10225</v>
      </c>
      <c r="G3578" t="s">
        <v>10172</v>
      </c>
      <c r="H3578">
        <v>80361</v>
      </c>
      <c r="I3578" s="1">
        <v>-8.7081999999999997</v>
      </c>
      <c r="J3578" s="1">
        <v>115.17332</v>
      </c>
      <c r="K3578" t="s">
        <v>20</v>
      </c>
      <c r="L3578" s="1" t="s">
        <v>10163</v>
      </c>
      <c r="M3578" t="s">
        <v>10164</v>
      </c>
      <c r="N3578">
        <f>VLOOKUP(Table2[[#This Row],[NO DEBITUR]],[1]Januari!$B$2:$G$5333,6,FALSE)</f>
        <v>487</v>
      </c>
      <c r="O3578">
        <f>VLOOKUP(Table2[[#This Row],[NO DEBITUR]],[1]Februari!$B$2:$G$5333,6,FALSE)</f>
        <v>395</v>
      </c>
      <c r="P3578">
        <f>VLOOKUP(Table2[[#This Row],[NO DEBITUR]],[1]Maret!$B$2:$G$5333,6,FALSE)</f>
        <v>473</v>
      </c>
      <c r="Q3578">
        <f>VLOOKUP(Table2[[#This Row],[NO DEBITUR]],[1]April!$B$2:$G$5333,6,FALSE)</f>
        <v>442</v>
      </c>
    </row>
    <row r="3579" spans="1:17" x14ac:dyDescent="0.25">
      <c r="A3579" s="1" t="s">
        <v>24340</v>
      </c>
      <c r="B3579" t="s">
        <v>10400</v>
      </c>
      <c r="C3579" t="s">
        <v>14</v>
      </c>
      <c r="D3579" t="s">
        <v>10401</v>
      </c>
      <c r="E3579" t="s">
        <v>10225</v>
      </c>
      <c r="F3579" t="s">
        <v>10225</v>
      </c>
      <c r="G3579" t="s">
        <v>10172</v>
      </c>
      <c r="H3579">
        <v>80361</v>
      </c>
      <c r="I3579" s="1">
        <v>-8.7036999999999995</v>
      </c>
      <c r="J3579" s="1">
        <v>115.8066</v>
      </c>
      <c r="K3579" t="s">
        <v>20</v>
      </c>
      <c r="L3579" s="1" t="s">
        <v>10163</v>
      </c>
      <c r="M3579" t="s">
        <v>10164</v>
      </c>
      <c r="N3579">
        <f>VLOOKUP(Table2[[#This Row],[NO DEBITUR]],[1]Januari!$B$2:$G$5333,6,FALSE)</f>
        <v>553</v>
      </c>
      <c r="O3579">
        <f>VLOOKUP(Table2[[#This Row],[NO DEBITUR]],[1]Februari!$B$2:$G$5333,6,FALSE)</f>
        <v>569</v>
      </c>
      <c r="P3579">
        <f>VLOOKUP(Table2[[#This Row],[NO DEBITUR]],[1]Maret!$B$2:$G$5333,6,FALSE)</f>
        <v>404</v>
      </c>
      <c r="Q3579">
        <f>VLOOKUP(Table2[[#This Row],[NO DEBITUR]],[1]April!$B$2:$G$5333,6,FALSE)</f>
        <v>368</v>
      </c>
    </row>
    <row r="3580" spans="1:17" x14ac:dyDescent="0.25">
      <c r="A3580" s="1" t="s">
        <v>24341</v>
      </c>
      <c r="B3580" t="s">
        <v>10402</v>
      </c>
      <c r="C3580" t="s">
        <v>14</v>
      </c>
      <c r="D3580" t="s">
        <v>10403</v>
      </c>
      <c r="E3580" t="s">
        <v>10225</v>
      </c>
      <c r="F3580" t="s">
        <v>10225</v>
      </c>
      <c r="G3580" t="s">
        <v>10172</v>
      </c>
      <c r="H3580">
        <v>80361</v>
      </c>
      <c r="I3580" s="1">
        <v>-8.7152899999999995</v>
      </c>
      <c r="J3580" s="1">
        <v>115.1862</v>
      </c>
      <c r="K3580" t="s">
        <v>20</v>
      </c>
      <c r="L3580" s="1" t="s">
        <v>10163</v>
      </c>
      <c r="M3580" t="s">
        <v>10164</v>
      </c>
      <c r="N3580">
        <f>VLOOKUP(Table2[[#This Row],[NO DEBITUR]],[1]Januari!$B$2:$G$5333,6,FALSE)</f>
        <v>46</v>
      </c>
      <c r="O3580">
        <f>VLOOKUP(Table2[[#This Row],[NO DEBITUR]],[1]Februari!$B$2:$G$5333,6,FALSE)</f>
        <v>3</v>
      </c>
      <c r="P3580" t="e">
        <f>VLOOKUP(Table2[[#This Row],[NO DEBITUR]],[1]Maret!$B$2:$G$5333,6,FALSE)</f>
        <v>#N/A</v>
      </c>
      <c r="Q3580" t="e">
        <f>VLOOKUP(Table2[[#This Row],[NO DEBITUR]],[1]April!$B$2:$G$5333,6,FALSE)</f>
        <v>#N/A</v>
      </c>
    </row>
    <row r="3581" spans="1:17" x14ac:dyDescent="0.25">
      <c r="A3581" s="1" t="s">
        <v>24342</v>
      </c>
      <c r="B3581" t="s">
        <v>10404</v>
      </c>
      <c r="C3581" t="s">
        <v>14</v>
      </c>
      <c r="D3581" t="s">
        <v>10405</v>
      </c>
      <c r="E3581" t="s">
        <v>10406</v>
      </c>
      <c r="F3581" t="s">
        <v>10176</v>
      </c>
      <c r="G3581" t="s">
        <v>10172</v>
      </c>
      <c r="H3581">
        <v>80361</v>
      </c>
      <c r="I3581" s="1">
        <v>-8.6429799999999997</v>
      </c>
      <c r="J3581" s="1">
        <v>115.1557</v>
      </c>
      <c r="K3581" t="s">
        <v>20</v>
      </c>
      <c r="L3581" s="1" t="s">
        <v>10163</v>
      </c>
      <c r="M3581" t="s">
        <v>10164</v>
      </c>
      <c r="N3581">
        <f>VLOOKUP(Table2[[#This Row],[NO DEBITUR]],[1]Januari!$B$2:$G$5333,6,FALSE)</f>
        <v>1753</v>
      </c>
      <c r="O3581">
        <f>VLOOKUP(Table2[[#This Row],[NO DEBITUR]],[1]Februari!$B$2:$G$5333,6,FALSE)</f>
        <v>2066</v>
      </c>
      <c r="P3581">
        <f>VLOOKUP(Table2[[#This Row],[NO DEBITUR]],[1]Maret!$B$2:$G$5333,6,FALSE)</f>
        <v>1967</v>
      </c>
      <c r="Q3581">
        <f>VLOOKUP(Table2[[#This Row],[NO DEBITUR]],[1]April!$B$2:$G$5333,6,FALSE)</f>
        <v>2158</v>
      </c>
    </row>
    <row r="3582" spans="1:17" x14ac:dyDescent="0.25">
      <c r="A3582" s="1" t="s">
        <v>24343</v>
      </c>
      <c r="B3582" t="s">
        <v>10407</v>
      </c>
      <c r="C3582" t="s">
        <v>14</v>
      </c>
      <c r="D3582" t="s">
        <v>10408</v>
      </c>
      <c r="E3582" t="s">
        <v>10265</v>
      </c>
      <c r="F3582" t="s">
        <v>10176</v>
      </c>
      <c r="G3582" t="s">
        <v>10172</v>
      </c>
      <c r="H3582">
        <v>80361</v>
      </c>
      <c r="I3582" s="1">
        <v>-8.6466799999999999</v>
      </c>
      <c r="J3582" s="1">
        <v>115.17543999999999</v>
      </c>
      <c r="K3582" t="s">
        <v>20</v>
      </c>
      <c r="L3582" s="1" t="s">
        <v>10163</v>
      </c>
      <c r="M3582" t="s">
        <v>10164</v>
      </c>
      <c r="N3582">
        <f>VLOOKUP(Table2[[#This Row],[NO DEBITUR]],[1]Januari!$B$2:$G$5333,6,FALSE)</f>
        <v>1242</v>
      </c>
      <c r="O3582">
        <f>VLOOKUP(Table2[[#This Row],[NO DEBITUR]],[1]Februari!$B$2:$G$5333,6,FALSE)</f>
        <v>1240</v>
      </c>
      <c r="P3582">
        <f>VLOOKUP(Table2[[#This Row],[NO DEBITUR]],[1]Maret!$B$2:$G$5333,6,FALSE)</f>
        <v>1526</v>
      </c>
      <c r="Q3582">
        <f>VLOOKUP(Table2[[#This Row],[NO DEBITUR]],[1]April!$B$2:$G$5333,6,FALSE)</f>
        <v>1460</v>
      </c>
    </row>
    <row r="3583" spans="1:17" x14ac:dyDescent="0.25">
      <c r="A3583" s="1" t="s">
        <v>24720</v>
      </c>
      <c r="B3583" t="s">
        <v>11687</v>
      </c>
      <c r="C3583" t="s">
        <v>14</v>
      </c>
      <c r="D3583" t="s">
        <v>11688</v>
      </c>
      <c r="E3583" t="s">
        <v>11689</v>
      </c>
      <c r="F3583" t="s">
        <v>11690</v>
      </c>
      <c r="G3583" t="s">
        <v>7083</v>
      </c>
      <c r="H3583">
        <v>80711</v>
      </c>
      <c r="I3583" s="1">
        <v>-8.4994700000000005</v>
      </c>
      <c r="J3583" s="1">
        <v>115.54006</v>
      </c>
      <c r="K3583" t="s">
        <v>3018</v>
      </c>
      <c r="L3583" s="1" t="s">
        <v>10163</v>
      </c>
      <c r="M3583" t="s">
        <v>10164</v>
      </c>
      <c r="N3583">
        <f>VLOOKUP(Table2[[#This Row],[NO DEBITUR]],[1]Januari!$B$2:$G$5333,6,FALSE)</f>
        <v>68</v>
      </c>
      <c r="O3583">
        <f>VLOOKUP(Table2[[#This Row],[NO DEBITUR]],[1]Februari!$B$2:$G$5333,6,FALSE)</f>
        <v>65</v>
      </c>
      <c r="P3583">
        <f>VLOOKUP(Table2[[#This Row],[NO DEBITUR]],[1]Maret!$B$2:$G$5333,6,FALSE)</f>
        <v>97</v>
      </c>
      <c r="Q3583">
        <f>VLOOKUP(Table2[[#This Row],[NO DEBITUR]],[1]April!$B$2:$G$5333,6,FALSE)</f>
        <v>69</v>
      </c>
    </row>
    <row r="3584" spans="1:17" x14ac:dyDescent="0.25">
      <c r="A3584" s="1" t="s">
        <v>24721</v>
      </c>
      <c r="B3584" t="s">
        <v>11691</v>
      </c>
      <c r="C3584" t="s">
        <v>14</v>
      </c>
      <c r="D3584" t="s">
        <v>11692</v>
      </c>
      <c r="E3584" t="s">
        <v>10214</v>
      </c>
      <c r="F3584" t="s">
        <v>10214</v>
      </c>
      <c r="G3584" t="s">
        <v>10214</v>
      </c>
      <c r="H3584">
        <v>82121</v>
      </c>
      <c r="I3584" s="1">
        <v>-8.5403300000000009</v>
      </c>
      <c r="J3584" s="1">
        <v>115.14064999999999</v>
      </c>
      <c r="K3584" t="s">
        <v>3018</v>
      </c>
      <c r="L3584" s="1" t="s">
        <v>10163</v>
      </c>
      <c r="M3584" t="s">
        <v>10164</v>
      </c>
      <c r="N3584">
        <f>VLOOKUP(Table2[[#This Row],[NO DEBITUR]],[1]Januari!$B$2:$G$5333,6,FALSE)</f>
        <v>58</v>
      </c>
      <c r="O3584">
        <f>VLOOKUP(Table2[[#This Row],[NO DEBITUR]],[1]Februari!$B$2:$G$5333,6,FALSE)</f>
        <v>72</v>
      </c>
      <c r="P3584">
        <f>VLOOKUP(Table2[[#This Row],[NO DEBITUR]],[1]Maret!$B$2:$G$5333,6,FALSE)</f>
        <v>76</v>
      </c>
      <c r="Q3584">
        <f>VLOOKUP(Table2[[#This Row],[NO DEBITUR]],[1]April!$B$2:$G$5333,6,FALSE)</f>
        <v>98</v>
      </c>
    </row>
    <row r="3585" spans="1:17" x14ac:dyDescent="0.25">
      <c r="A3585" s="1" t="s">
        <v>24722</v>
      </c>
      <c r="B3585" t="s">
        <v>11693</v>
      </c>
      <c r="C3585" t="s">
        <v>14</v>
      </c>
      <c r="D3585" t="s">
        <v>11694</v>
      </c>
      <c r="E3585" t="s">
        <v>11695</v>
      </c>
      <c r="F3585" t="s">
        <v>10282</v>
      </c>
      <c r="G3585" t="s">
        <v>10205</v>
      </c>
      <c r="H3585">
        <v>80222</v>
      </c>
      <c r="I3585" s="1">
        <v>-8.7137799999999999</v>
      </c>
      <c r="J3585" s="1">
        <v>115.22315</v>
      </c>
      <c r="K3585" t="s">
        <v>3018</v>
      </c>
      <c r="L3585" s="1" t="s">
        <v>10163</v>
      </c>
      <c r="M3585" t="s">
        <v>10164</v>
      </c>
      <c r="N3585">
        <f>VLOOKUP(Table2[[#This Row],[NO DEBITUR]],[1]Januari!$B$2:$G$5333,6,FALSE)</f>
        <v>10</v>
      </c>
      <c r="O3585">
        <f>VLOOKUP(Table2[[#This Row],[NO DEBITUR]],[1]Februari!$B$2:$G$5333,6,FALSE)</f>
        <v>7</v>
      </c>
      <c r="P3585">
        <f>VLOOKUP(Table2[[#This Row],[NO DEBITUR]],[1]Maret!$B$2:$G$5333,6,FALSE)</f>
        <v>11</v>
      </c>
      <c r="Q3585">
        <f>VLOOKUP(Table2[[#This Row],[NO DEBITUR]],[1]April!$B$2:$G$5333,6,FALSE)</f>
        <v>2</v>
      </c>
    </row>
    <row r="3586" spans="1:17" x14ac:dyDescent="0.25">
      <c r="A3586" s="1" t="s">
        <v>24723</v>
      </c>
      <c r="B3586" t="s">
        <v>10281</v>
      </c>
      <c r="C3586" t="s">
        <v>14</v>
      </c>
      <c r="D3586" t="s">
        <v>11696</v>
      </c>
      <c r="E3586" t="s">
        <v>10281</v>
      </c>
      <c r="F3586" t="s">
        <v>10282</v>
      </c>
      <c r="G3586" t="s">
        <v>10205</v>
      </c>
      <c r="H3586">
        <v>80223</v>
      </c>
      <c r="I3586" s="1">
        <v>-8.6998499999999996</v>
      </c>
      <c r="J3586" s="1">
        <v>115.21935000000001</v>
      </c>
      <c r="K3586" t="s">
        <v>3018</v>
      </c>
      <c r="L3586" s="1" t="s">
        <v>10163</v>
      </c>
      <c r="M3586" t="s">
        <v>10164</v>
      </c>
      <c r="N3586" t="e">
        <f>VLOOKUP(Table2[[#This Row],[NO DEBITUR]],[1]Januari!$B$2:$G$5333,6,FALSE)</f>
        <v>#N/A</v>
      </c>
      <c r="O3586" t="e">
        <f>VLOOKUP(Table2[[#This Row],[NO DEBITUR]],[1]Februari!$B$2:$G$5333,6,FALSE)</f>
        <v>#N/A</v>
      </c>
      <c r="P3586" t="e">
        <f>VLOOKUP(Table2[[#This Row],[NO DEBITUR]],[1]Maret!$B$2:$G$5333,6,FALSE)</f>
        <v>#N/A</v>
      </c>
      <c r="Q3586" t="e">
        <f>VLOOKUP(Table2[[#This Row],[NO DEBITUR]],[1]April!$B$2:$G$5333,6,FALSE)</f>
        <v>#N/A</v>
      </c>
    </row>
    <row r="3587" spans="1:17" x14ac:dyDescent="0.25">
      <c r="A3587" s="1" t="s">
        <v>24724</v>
      </c>
      <c r="B3587" t="s">
        <v>11697</v>
      </c>
      <c r="C3587" t="s">
        <v>14</v>
      </c>
      <c r="D3587" t="s">
        <v>11698</v>
      </c>
      <c r="E3587" t="s">
        <v>11699</v>
      </c>
      <c r="F3587" t="s">
        <v>11699</v>
      </c>
      <c r="G3587" t="s">
        <v>10172</v>
      </c>
      <c r="H3587">
        <v>80361</v>
      </c>
      <c r="I3587" s="1">
        <v>-8.5960000000000001</v>
      </c>
      <c r="J3587" s="1">
        <v>115.1974</v>
      </c>
      <c r="K3587" t="s">
        <v>3018</v>
      </c>
      <c r="L3587" s="1" t="s">
        <v>10163</v>
      </c>
      <c r="M3587" t="s">
        <v>10164</v>
      </c>
      <c r="N3587">
        <f>VLOOKUP(Table2[[#This Row],[NO DEBITUR]],[1]Januari!$B$2:$G$5333,6,FALSE)</f>
        <v>51</v>
      </c>
      <c r="O3587">
        <f>VLOOKUP(Table2[[#This Row],[NO DEBITUR]],[1]Februari!$B$2:$G$5333,6,FALSE)</f>
        <v>42</v>
      </c>
      <c r="P3587">
        <f>VLOOKUP(Table2[[#This Row],[NO DEBITUR]],[1]Maret!$B$2:$G$5333,6,FALSE)</f>
        <v>37</v>
      </c>
      <c r="Q3587">
        <f>VLOOKUP(Table2[[#This Row],[NO DEBITUR]],[1]April!$B$2:$G$5333,6,FALSE)</f>
        <v>43</v>
      </c>
    </row>
    <row r="3588" spans="1:17" x14ac:dyDescent="0.25">
      <c r="A3588" s="1" t="s">
        <v>24725</v>
      </c>
      <c r="B3588" t="s">
        <v>11700</v>
      </c>
      <c r="C3588" t="s">
        <v>14</v>
      </c>
      <c r="D3588" t="s">
        <v>11701</v>
      </c>
      <c r="E3588" t="s">
        <v>1809</v>
      </c>
      <c r="F3588" t="s">
        <v>10176</v>
      </c>
      <c r="G3588" t="s">
        <v>10172</v>
      </c>
      <c r="H3588">
        <v>80351</v>
      </c>
      <c r="I3588" s="1">
        <v>-8.5889299999999995</v>
      </c>
      <c r="J3588" s="1">
        <v>115.17740000000001</v>
      </c>
      <c r="K3588" t="s">
        <v>3018</v>
      </c>
      <c r="L3588" s="1" t="s">
        <v>10163</v>
      </c>
      <c r="M3588" t="s">
        <v>10164</v>
      </c>
      <c r="N3588">
        <f>VLOOKUP(Table2[[#This Row],[NO DEBITUR]],[1]Januari!$B$2:$G$5333,6,FALSE)</f>
        <v>74</v>
      </c>
      <c r="O3588">
        <f>VLOOKUP(Table2[[#This Row],[NO DEBITUR]],[1]Februari!$B$2:$G$5333,6,FALSE)</f>
        <v>74</v>
      </c>
      <c r="P3588">
        <f>VLOOKUP(Table2[[#This Row],[NO DEBITUR]],[1]Maret!$B$2:$G$5333,6,FALSE)</f>
        <v>55</v>
      </c>
      <c r="Q3588">
        <f>VLOOKUP(Table2[[#This Row],[NO DEBITUR]],[1]April!$B$2:$G$5333,6,FALSE)</f>
        <v>68</v>
      </c>
    </row>
    <row r="3589" spans="1:17" x14ac:dyDescent="0.25">
      <c r="A3589" s="1" t="s">
        <v>24789</v>
      </c>
      <c r="B3589" t="s">
        <v>1856</v>
      </c>
      <c r="C3589" t="s">
        <v>1635</v>
      </c>
      <c r="D3589" t="s">
        <v>11910</v>
      </c>
      <c r="E3589" t="s">
        <v>1856</v>
      </c>
      <c r="F3589" t="s">
        <v>1856</v>
      </c>
      <c r="G3589" t="s">
        <v>1856</v>
      </c>
      <c r="H3589">
        <v>81116</v>
      </c>
      <c r="I3589" s="1">
        <v>-8.1140000000000008</v>
      </c>
      <c r="J3589" s="1">
        <v>115.07902</v>
      </c>
      <c r="K3589" t="s">
        <v>3021</v>
      </c>
      <c r="L3589" s="1" t="s">
        <v>10163</v>
      </c>
      <c r="M3589" t="s">
        <v>10164</v>
      </c>
      <c r="N3589">
        <f>VLOOKUP(Table2[[#This Row],[NO DEBITUR]],[1]Januari!$B$2:$G$5333,6,FALSE)</f>
        <v>3107</v>
      </c>
      <c r="O3589">
        <f>VLOOKUP(Table2[[#This Row],[NO DEBITUR]],[1]Februari!$B$2:$G$5333,6,FALSE)</f>
        <v>2827</v>
      </c>
      <c r="P3589">
        <f>VLOOKUP(Table2[[#This Row],[NO DEBITUR]],[1]Maret!$B$2:$G$5333,6,FALSE)</f>
        <v>2725</v>
      </c>
      <c r="Q3589">
        <f>VLOOKUP(Table2[[#This Row],[NO DEBITUR]],[1]April!$B$2:$G$5333,6,FALSE)</f>
        <v>2610</v>
      </c>
    </row>
    <row r="3590" spans="1:17" x14ac:dyDescent="0.25">
      <c r="A3590" s="1" t="s">
        <v>24790</v>
      </c>
      <c r="B3590" t="s">
        <v>7083</v>
      </c>
      <c r="C3590" t="s">
        <v>1635</v>
      </c>
      <c r="D3590" t="s">
        <v>11911</v>
      </c>
      <c r="E3590" t="s">
        <v>11912</v>
      </c>
      <c r="F3590" t="s">
        <v>7083</v>
      </c>
      <c r="G3590" t="s">
        <v>7083</v>
      </c>
      <c r="H3590">
        <v>80813</v>
      </c>
      <c r="I3590" s="1">
        <v>-8.4374000000000002</v>
      </c>
      <c r="J3590" s="1">
        <v>115.59323000000001</v>
      </c>
      <c r="K3590" t="s">
        <v>3021</v>
      </c>
      <c r="L3590" s="1" t="s">
        <v>10163</v>
      </c>
      <c r="M3590" t="s">
        <v>10164</v>
      </c>
      <c r="N3590">
        <f>VLOOKUP(Table2[[#This Row],[NO DEBITUR]],[1]Januari!$B$2:$G$5333,6,FALSE)</f>
        <v>864</v>
      </c>
      <c r="O3590">
        <f>VLOOKUP(Table2[[#This Row],[NO DEBITUR]],[1]Februari!$B$2:$G$5333,6,FALSE)</f>
        <v>862</v>
      </c>
      <c r="P3590">
        <f>VLOOKUP(Table2[[#This Row],[NO DEBITUR]],[1]Maret!$B$2:$G$5333,6,FALSE)</f>
        <v>969</v>
      </c>
      <c r="Q3590">
        <f>VLOOKUP(Table2[[#This Row],[NO DEBITUR]],[1]April!$B$2:$G$5333,6,FALSE)</f>
        <v>966</v>
      </c>
    </row>
    <row r="3591" spans="1:17" x14ac:dyDescent="0.25">
      <c r="A3591" s="1" t="s">
        <v>24791</v>
      </c>
      <c r="B3591" t="s">
        <v>10214</v>
      </c>
      <c r="C3591" t="s">
        <v>1635</v>
      </c>
      <c r="D3591" t="s">
        <v>11913</v>
      </c>
      <c r="E3591" t="s">
        <v>10214</v>
      </c>
      <c r="F3591" t="s">
        <v>10214</v>
      </c>
      <c r="G3591" t="s">
        <v>10214</v>
      </c>
      <c r="H3591">
        <v>82123</v>
      </c>
      <c r="I3591" s="1">
        <v>-8.5416799999999995</v>
      </c>
      <c r="J3591" s="1">
        <v>115.12342</v>
      </c>
      <c r="K3591" t="s">
        <v>3021</v>
      </c>
      <c r="L3591" s="1" t="s">
        <v>10163</v>
      </c>
      <c r="M3591" t="s">
        <v>10164</v>
      </c>
      <c r="N3591">
        <f>VLOOKUP(Table2[[#This Row],[NO DEBITUR]],[1]Januari!$B$2:$G$5333,6,FALSE)</f>
        <v>1033</v>
      </c>
      <c r="O3591">
        <f>VLOOKUP(Table2[[#This Row],[NO DEBITUR]],[1]Februari!$B$2:$G$5333,6,FALSE)</f>
        <v>1074</v>
      </c>
      <c r="P3591">
        <f>VLOOKUP(Table2[[#This Row],[NO DEBITUR]],[1]Maret!$B$2:$G$5333,6,FALSE)</f>
        <v>1360</v>
      </c>
      <c r="Q3591">
        <f>VLOOKUP(Table2[[#This Row],[NO DEBITUR]],[1]April!$B$2:$G$5333,6,FALSE)</f>
        <v>1048</v>
      </c>
    </row>
    <row r="3592" spans="1:17" x14ac:dyDescent="0.25">
      <c r="A3592" s="1" t="s">
        <v>24792</v>
      </c>
      <c r="B3592" t="s">
        <v>10218</v>
      </c>
      <c r="C3592" t="s">
        <v>1534</v>
      </c>
      <c r="D3592" t="s">
        <v>11914</v>
      </c>
      <c r="E3592" t="s">
        <v>10218</v>
      </c>
      <c r="F3592" t="s">
        <v>10218</v>
      </c>
      <c r="G3592" t="s">
        <v>10218</v>
      </c>
      <c r="H3592">
        <v>82252</v>
      </c>
      <c r="I3592" s="1">
        <v>-8.3649900000000006</v>
      </c>
      <c r="J3592" s="1">
        <v>114365671</v>
      </c>
      <c r="K3592" t="s">
        <v>3021</v>
      </c>
      <c r="L3592" s="1" t="s">
        <v>10163</v>
      </c>
      <c r="M3592" t="s">
        <v>10164</v>
      </c>
      <c r="N3592">
        <f>VLOOKUP(Table2[[#This Row],[NO DEBITUR]],[1]Januari!$B$2:$G$5333,6,FALSE)</f>
        <v>719</v>
      </c>
      <c r="O3592">
        <f>VLOOKUP(Table2[[#This Row],[NO DEBITUR]],[1]Februari!$B$2:$G$5333,6,FALSE)</f>
        <v>528</v>
      </c>
      <c r="P3592">
        <f>VLOOKUP(Table2[[#This Row],[NO DEBITUR]],[1]Maret!$B$2:$G$5333,6,FALSE)</f>
        <v>549</v>
      </c>
      <c r="Q3592">
        <f>VLOOKUP(Table2[[#This Row],[NO DEBITUR]],[1]April!$B$2:$G$5333,6,FALSE)</f>
        <v>602</v>
      </c>
    </row>
    <row r="3593" spans="1:17" x14ac:dyDescent="0.25">
      <c r="A3593" s="1" t="s">
        <v>24793</v>
      </c>
      <c r="B3593" t="s">
        <v>10214</v>
      </c>
      <c r="C3593" t="s">
        <v>1534</v>
      </c>
      <c r="D3593" t="s">
        <v>11915</v>
      </c>
      <c r="E3593" t="s">
        <v>10214</v>
      </c>
      <c r="F3593" t="s">
        <v>10214</v>
      </c>
      <c r="G3593" t="s">
        <v>10214</v>
      </c>
      <c r="H3593">
        <v>82115</v>
      </c>
      <c r="I3593" s="1">
        <v>-8.5405300000000004</v>
      </c>
      <c r="J3593" s="1">
        <v>115.13428999999999</v>
      </c>
      <c r="K3593" t="s">
        <v>3021</v>
      </c>
      <c r="L3593" s="1" t="s">
        <v>10163</v>
      </c>
      <c r="M3593" t="s">
        <v>10164</v>
      </c>
      <c r="N3593">
        <f>VLOOKUP(Table2[[#This Row],[NO DEBITUR]],[1]Januari!$B$2:$G$5333,6,FALSE)</f>
        <v>1003</v>
      </c>
      <c r="O3593">
        <f>VLOOKUP(Table2[[#This Row],[NO DEBITUR]],[1]Februari!$B$2:$G$5333,6,FALSE)</f>
        <v>1108</v>
      </c>
      <c r="P3593">
        <f>VLOOKUP(Table2[[#This Row],[NO DEBITUR]],[1]Maret!$B$2:$G$5333,6,FALSE)</f>
        <v>862</v>
      </c>
      <c r="Q3593">
        <f>VLOOKUP(Table2[[#This Row],[NO DEBITUR]],[1]April!$B$2:$G$5333,6,FALSE)</f>
        <v>780</v>
      </c>
    </row>
    <row r="3594" spans="1:17" x14ac:dyDescent="0.25">
      <c r="A3594" s="1" t="s">
        <v>24794</v>
      </c>
      <c r="B3594" t="s">
        <v>10247</v>
      </c>
      <c r="C3594" t="s">
        <v>1534</v>
      </c>
      <c r="D3594" t="s">
        <v>11916</v>
      </c>
      <c r="E3594" t="s">
        <v>11917</v>
      </c>
      <c r="F3594" t="s">
        <v>10247</v>
      </c>
      <c r="G3594" t="s">
        <v>10168</v>
      </c>
      <c r="H3594">
        <v>80571</v>
      </c>
      <c r="I3594" s="1">
        <v>-8.5241900000000008</v>
      </c>
      <c r="J3594" s="1">
        <v>115.26373</v>
      </c>
      <c r="K3594" t="s">
        <v>3021</v>
      </c>
      <c r="L3594" s="1" t="s">
        <v>10163</v>
      </c>
      <c r="M3594" t="s">
        <v>10164</v>
      </c>
      <c r="N3594">
        <f>VLOOKUP(Table2[[#This Row],[NO DEBITUR]],[1]Januari!$B$2:$G$5333,6,FALSE)</f>
        <v>1253</v>
      </c>
      <c r="O3594">
        <f>VLOOKUP(Table2[[#This Row],[NO DEBITUR]],[1]Februari!$B$2:$G$5333,6,FALSE)</f>
        <v>1087</v>
      </c>
      <c r="P3594">
        <f>VLOOKUP(Table2[[#This Row],[NO DEBITUR]],[1]Maret!$B$2:$G$5333,6,FALSE)</f>
        <v>1238</v>
      </c>
      <c r="Q3594">
        <f>VLOOKUP(Table2[[#This Row],[NO DEBITUR]],[1]April!$B$2:$G$5333,6,FALSE)</f>
        <v>1036</v>
      </c>
    </row>
    <row r="3595" spans="1:17" x14ac:dyDescent="0.25">
      <c r="A3595" s="1" t="s">
        <v>24795</v>
      </c>
      <c r="B3595" t="s">
        <v>10168</v>
      </c>
      <c r="C3595" t="s">
        <v>1534</v>
      </c>
      <c r="D3595" t="s">
        <v>11918</v>
      </c>
      <c r="E3595" t="s">
        <v>11919</v>
      </c>
      <c r="F3595" t="s">
        <v>10168</v>
      </c>
      <c r="G3595" t="s">
        <v>10168</v>
      </c>
      <c r="H3595">
        <v>80581</v>
      </c>
      <c r="I3595" s="1">
        <v>-8.5502300000000009</v>
      </c>
      <c r="J3595" s="1">
        <v>115.3031</v>
      </c>
      <c r="K3595" t="s">
        <v>3021</v>
      </c>
      <c r="L3595" s="1" t="s">
        <v>10163</v>
      </c>
      <c r="M3595" t="s">
        <v>10164</v>
      </c>
      <c r="N3595">
        <f>VLOOKUP(Table2[[#This Row],[NO DEBITUR]],[1]Januari!$B$2:$G$5333,6,FALSE)</f>
        <v>1357</v>
      </c>
      <c r="O3595">
        <f>VLOOKUP(Table2[[#This Row],[NO DEBITUR]],[1]Februari!$B$2:$G$5333,6,FALSE)</f>
        <v>1524</v>
      </c>
      <c r="P3595">
        <f>VLOOKUP(Table2[[#This Row],[NO DEBITUR]],[1]Maret!$B$2:$G$5333,6,FALSE)</f>
        <v>1603</v>
      </c>
      <c r="Q3595">
        <f>VLOOKUP(Table2[[#This Row],[NO DEBITUR]],[1]April!$B$2:$G$5333,6,FALSE)</f>
        <v>1413</v>
      </c>
    </row>
    <row r="3596" spans="1:17" x14ac:dyDescent="0.25">
      <c r="A3596" s="1" t="s">
        <v>24796</v>
      </c>
      <c r="B3596" t="s">
        <v>11920</v>
      </c>
      <c r="C3596" t="s">
        <v>1534</v>
      </c>
      <c r="D3596" t="s">
        <v>11921</v>
      </c>
      <c r="E3596" t="s">
        <v>11922</v>
      </c>
      <c r="F3596" t="s">
        <v>10282</v>
      </c>
      <c r="G3596" t="s">
        <v>10205</v>
      </c>
      <c r="H3596">
        <v>80235</v>
      </c>
      <c r="I3596" s="1">
        <v>-8.6568799999999992</v>
      </c>
      <c r="J3596" s="1">
        <v>115.23817</v>
      </c>
      <c r="K3596" t="s">
        <v>3021</v>
      </c>
      <c r="L3596" s="1" t="s">
        <v>10163</v>
      </c>
      <c r="M3596" t="s">
        <v>10164</v>
      </c>
      <c r="N3596">
        <f>VLOOKUP(Table2[[#This Row],[NO DEBITUR]],[1]Januari!$B$2:$G$5333,6,FALSE)</f>
        <v>3527</v>
      </c>
      <c r="O3596">
        <f>VLOOKUP(Table2[[#This Row],[NO DEBITUR]],[1]Februari!$B$2:$G$5333,6,FALSE)</f>
        <v>3043</v>
      </c>
      <c r="P3596">
        <f>VLOOKUP(Table2[[#This Row],[NO DEBITUR]],[1]Maret!$B$2:$G$5333,6,FALSE)</f>
        <v>3367</v>
      </c>
      <c r="Q3596">
        <f>VLOOKUP(Table2[[#This Row],[NO DEBITUR]],[1]April!$B$2:$G$5333,6,FALSE)</f>
        <v>3252</v>
      </c>
    </row>
    <row r="3597" spans="1:17" x14ac:dyDescent="0.25">
      <c r="A3597" s="1" t="s">
        <v>24797</v>
      </c>
      <c r="B3597" t="s">
        <v>11923</v>
      </c>
      <c r="C3597" t="s">
        <v>1534</v>
      </c>
      <c r="D3597" t="s">
        <v>11924</v>
      </c>
      <c r="E3597" t="s">
        <v>11923</v>
      </c>
      <c r="F3597" t="s">
        <v>10282</v>
      </c>
      <c r="G3597" t="s">
        <v>10205</v>
      </c>
      <c r="H3597">
        <v>80227</v>
      </c>
      <c r="I3597" s="1">
        <v>-8.6758000000000006</v>
      </c>
      <c r="J3597" s="1">
        <v>115.2594</v>
      </c>
      <c r="K3597" t="s">
        <v>3021</v>
      </c>
      <c r="L3597" s="1" t="s">
        <v>10163</v>
      </c>
      <c r="M3597" t="s">
        <v>10164</v>
      </c>
      <c r="N3597">
        <f>VLOOKUP(Table2[[#This Row],[NO DEBITUR]],[1]Januari!$B$2:$G$5333,6,FALSE)</f>
        <v>1545</v>
      </c>
      <c r="O3597">
        <f>VLOOKUP(Table2[[#This Row],[NO DEBITUR]],[1]Februari!$B$2:$G$5333,6,FALSE)</f>
        <v>1354</v>
      </c>
      <c r="P3597">
        <f>VLOOKUP(Table2[[#This Row],[NO DEBITUR]],[1]Maret!$B$2:$G$5333,6,FALSE)</f>
        <v>1546</v>
      </c>
      <c r="Q3597">
        <f>VLOOKUP(Table2[[#This Row],[NO DEBITUR]],[1]April!$B$2:$G$5333,6,FALSE)</f>
        <v>1453</v>
      </c>
    </row>
    <row r="3598" spans="1:17" x14ac:dyDescent="0.25">
      <c r="A3598" s="1" t="s">
        <v>24798</v>
      </c>
      <c r="B3598" t="s">
        <v>11925</v>
      </c>
      <c r="C3598" t="s">
        <v>1534</v>
      </c>
      <c r="D3598" t="s">
        <v>11926</v>
      </c>
      <c r="E3598" t="s">
        <v>11923</v>
      </c>
      <c r="F3598" t="s">
        <v>10282</v>
      </c>
      <c r="G3598" t="s">
        <v>10205</v>
      </c>
      <c r="H3598">
        <v>80228</v>
      </c>
      <c r="I3598" s="1">
        <v>-8.6986100000000004</v>
      </c>
      <c r="J3598" s="1">
        <v>115.25373999999999</v>
      </c>
      <c r="K3598" t="s">
        <v>3021</v>
      </c>
      <c r="L3598" s="1" t="s">
        <v>10163</v>
      </c>
      <c r="M3598" t="s">
        <v>10164</v>
      </c>
      <c r="N3598">
        <f>VLOOKUP(Table2[[#This Row],[NO DEBITUR]],[1]Januari!$B$2:$G$5333,6,FALSE)</f>
        <v>838</v>
      </c>
      <c r="O3598">
        <f>VLOOKUP(Table2[[#This Row],[NO DEBITUR]],[1]Februari!$B$2:$G$5333,6,FALSE)</f>
        <v>569</v>
      </c>
      <c r="P3598">
        <f>VLOOKUP(Table2[[#This Row],[NO DEBITUR]],[1]Maret!$B$2:$G$5333,6,FALSE)</f>
        <v>650</v>
      </c>
      <c r="Q3598">
        <f>VLOOKUP(Table2[[#This Row],[NO DEBITUR]],[1]April!$B$2:$G$5333,6,FALSE)</f>
        <v>872</v>
      </c>
    </row>
    <row r="3599" spans="1:17" x14ac:dyDescent="0.25">
      <c r="A3599" s="1" t="s">
        <v>24799</v>
      </c>
      <c r="B3599" t="s">
        <v>11927</v>
      </c>
      <c r="C3599" t="s">
        <v>1534</v>
      </c>
      <c r="D3599" t="s">
        <v>11928</v>
      </c>
      <c r="E3599" t="s">
        <v>11923</v>
      </c>
      <c r="F3599" t="s">
        <v>10205</v>
      </c>
      <c r="G3599" t="s">
        <v>10205</v>
      </c>
      <c r="H3599">
        <v>80228</v>
      </c>
      <c r="I3599" s="1">
        <v>-8.6993799999999997</v>
      </c>
      <c r="J3599" s="1">
        <v>115.25852</v>
      </c>
      <c r="K3599" t="s">
        <v>3021</v>
      </c>
      <c r="L3599" s="1" t="s">
        <v>10163</v>
      </c>
      <c r="M3599" t="s">
        <v>10164</v>
      </c>
      <c r="N3599">
        <f>VLOOKUP(Table2[[#This Row],[NO DEBITUR]],[1]Januari!$B$2:$G$5333,6,FALSE)</f>
        <v>3668</v>
      </c>
      <c r="O3599">
        <f>VLOOKUP(Table2[[#This Row],[NO DEBITUR]],[1]Februari!$B$2:$G$5333,6,FALSE)</f>
        <v>3808</v>
      </c>
      <c r="P3599">
        <f>VLOOKUP(Table2[[#This Row],[NO DEBITUR]],[1]Maret!$B$2:$G$5333,6,FALSE)</f>
        <v>5071</v>
      </c>
      <c r="Q3599">
        <f>VLOOKUP(Table2[[#This Row],[NO DEBITUR]],[1]April!$B$2:$G$5333,6,FALSE)</f>
        <v>4511</v>
      </c>
    </row>
    <row r="3600" spans="1:17" x14ac:dyDescent="0.25">
      <c r="A3600" s="1" t="s">
        <v>24800</v>
      </c>
      <c r="B3600" t="s">
        <v>10369</v>
      </c>
      <c r="C3600" t="s">
        <v>1534</v>
      </c>
      <c r="D3600" t="s">
        <v>11929</v>
      </c>
      <c r="E3600" t="s">
        <v>10369</v>
      </c>
      <c r="F3600" t="s">
        <v>10176</v>
      </c>
      <c r="G3600" t="s">
        <v>10172</v>
      </c>
      <c r="H3600">
        <v>80351</v>
      </c>
      <c r="I3600" s="1">
        <v>-8.5777699999999992</v>
      </c>
      <c r="J3600" s="1">
        <v>115.18241999999999</v>
      </c>
      <c r="K3600" t="s">
        <v>3021</v>
      </c>
      <c r="L3600" s="1" t="s">
        <v>10163</v>
      </c>
      <c r="M3600" t="s">
        <v>10164</v>
      </c>
      <c r="N3600">
        <f>VLOOKUP(Table2[[#This Row],[NO DEBITUR]],[1]Januari!$B$2:$G$5333,6,FALSE)</f>
        <v>696</v>
      </c>
      <c r="O3600">
        <f>VLOOKUP(Table2[[#This Row],[NO DEBITUR]],[1]Februari!$B$2:$G$5333,6,FALSE)</f>
        <v>605</v>
      </c>
      <c r="P3600">
        <f>VLOOKUP(Table2[[#This Row],[NO DEBITUR]],[1]Maret!$B$2:$G$5333,6,FALSE)</f>
        <v>634</v>
      </c>
      <c r="Q3600">
        <f>VLOOKUP(Table2[[#This Row],[NO DEBITUR]],[1]April!$B$2:$G$5333,6,FALSE)</f>
        <v>663</v>
      </c>
    </row>
    <row r="3601" spans="1:17" x14ac:dyDescent="0.25">
      <c r="A3601" s="1" t="s">
        <v>24801</v>
      </c>
      <c r="B3601" t="s">
        <v>10393</v>
      </c>
      <c r="C3601" t="s">
        <v>1534</v>
      </c>
      <c r="D3601" t="s">
        <v>11930</v>
      </c>
      <c r="E3601" t="s">
        <v>10225</v>
      </c>
      <c r="F3601" t="s">
        <v>10172</v>
      </c>
      <c r="G3601" t="s">
        <v>10172</v>
      </c>
      <c r="H3601">
        <v>80361</v>
      </c>
      <c r="I3601" s="1">
        <v>-8.7375900000000009</v>
      </c>
      <c r="J3601" s="1">
        <v>115.17534999999999</v>
      </c>
      <c r="K3601" t="s">
        <v>3021</v>
      </c>
      <c r="L3601" s="1" t="s">
        <v>10163</v>
      </c>
      <c r="M3601" t="s">
        <v>10164</v>
      </c>
      <c r="N3601">
        <f>VLOOKUP(Table2[[#This Row],[NO DEBITUR]],[1]Januari!$B$2:$G$5333,6,FALSE)</f>
        <v>5353</v>
      </c>
      <c r="O3601">
        <f>VLOOKUP(Table2[[#This Row],[NO DEBITUR]],[1]Februari!$B$2:$G$5333,6,FALSE)</f>
        <v>4647</v>
      </c>
      <c r="P3601">
        <f>VLOOKUP(Table2[[#This Row],[NO DEBITUR]],[1]Maret!$B$2:$G$5333,6,FALSE)</f>
        <v>5351</v>
      </c>
      <c r="Q3601">
        <f>VLOOKUP(Table2[[#This Row],[NO DEBITUR]],[1]April!$B$2:$G$5333,6,FALSE)</f>
        <v>4918</v>
      </c>
    </row>
    <row r="3602" spans="1:17" x14ac:dyDescent="0.25">
      <c r="A3602" s="1" t="s">
        <v>24802</v>
      </c>
      <c r="B3602" t="s">
        <v>10265</v>
      </c>
      <c r="C3602" t="s">
        <v>1534</v>
      </c>
      <c r="D3602" t="s">
        <v>11931</v>
      </c>
      <c r="E3602" t="s">
        <v>10265</v>
      </c>
      <c r="F3602" t="s">
        <v>10172</v>
      </c>
      <c r="G3602" t="s">
        <v>10172</v>
      </c>
      <c r="H3602">
        <v>80361</v>
      </c>
      <c r="I3602" s="1">
        <v>-8.6825100000000006</v>
      </c>
      <c r="J3602" s="1">
        <v>115.16627</v>
      </c>
      <c r="K3602" t="s">
        <v>3021</v>
      </c>
      <c r="L3602" s="1" t="s">
        <v>10163</v>
      </c>
      <c r="M3602" t="s">
        <v>10164</v>
      </c>
      <c r="N3602">
        <f>VLOOKUP(Table2[[#This Row],[NO DEBITUR]],[1]Januari!$B$2:$G$5333,6,FALSE)</f>
        <v>2394</v>
      </c>
      <c r="O3602">
        <f>VLOOKUP(Table2[[#This Row],[NO DEBITUR]],[1]Februari!$B$2:$G$5333,6,FALSE)</f>
        <v>1944</v>
      </c>
      <c r="P3602">
        <f>VLOOKUP(Table2[[#This Row],[NO DEBITUR]],[1]Maret!$B$2:$G$5333,6,FALSE)</f>
        <v>2167</v>
      </c>
      <c r="Q3602">
        <f>VLOOKUP(Table2[[#This Row],[NO DEBITUR]],[1]April!$B$2:$G$5333,6,FALSE)</f>
        <v>2096</v>
      </c>
    </row>
    <row r="3603" spans="1:17" x14ac:dyDescent="0.25">
      <c r="A3603" s="1" t="s">
        <v>24803</v>
      </c>
      <c r="B3603" t="s">
        <v>11932</v>
      </c>
      <c r="C3603" t="s">
        <v>14</v>
      </c>
      <c r="D3603" t="s">
        <v>11933</v>
      </c>
      <c r="E3603" t="s">
        <v>10218</v>
      </c>
      <c r="F3603" t="s">
        <v>10218</v>
      </c>
      <c r="G3603" t="s">
        <v>10218</v>
      </c>
      <c r="H3603">
        <v>82213</v>
      </c>
      <c r="I3603" s="1">
        <v>-8.3580100000000002</v>
      </c>
      <c r="J3603" s="1">
        <v>114.62126000000001</v>
      </c>
      <c r="K3603" t="s">
        <v>3021</v>
      </c>
      <c r="L3603" s="1" t="s">
        <v>10163</v>
      </c>
      <c r="M3603" t="s">
        <v>10164</v>
      </c>
      <c r="N3603">
        <f>VLOOKUP(Table2[[#This Row],[NO DEBITUR]],[1]Januari!$B$2:$G$5333,6,FALSE)</f>
        <v>353</v>
      </c>
      <c r="O3603">
        <f>VLOOKUP(Table2[[#This Row],[NO DEBITUR]],[1]Februari!$B$2:$G$5333,6,FALSE)</f>
        <v>438</v>
      </c>
      <c r="P3603">
        <f>VLOOKUP(Table2[[#This Row],[NO DEBITUR]],[1]Maret!$B$2:$G$5333,6,FALSE)</f>
        <v>405</v>
      </c>
      <c r="Q3603">
        <f>VLOOKUP(Table2[[#This Row],[NO DEBITUR]],[1]April!$B$2:$G$5333,6,FALSE)</f>
        <v>407</v>
      </c>
    </row>
    <row r="3604" spans="1:17" x14ac:dyDescent="0.25">
      <c r="A3604" s="1" t="s">
        <v>24804</v>
      </c>
      <c r="B3604" t="s">
        <v>11934</v>
      </c>
      <c r="C3604" t="s">
        <v>1635</v>
      </c>
      <c r="D3604" t="s">
        <v>11935</v>
      </c>
      <c r="E3604" t="s">
        <v>11936</v>
      </c>
      <c r="F3604" t="s">
        <v>11936</v>
      </c>
      <c r="G3604" t="s">
        <v>11936</v>
      </c>
      <c r="H3604">
        <v>80612</v>
      </c>
      <c r="I3604" s="1">
        <v>-8.4583200000000005</v>
      </c>
      <c r="J3604" s="1">
        <v>115.35299000000001</v>
      </c>
      <c r="K3604" t="s">
        <v>3021</v>
      </c>
      <c r="L3604" s="1" t="s">
        <v>10163</v>
      </c>
      <c r="M3604" t="s">
        <v>10164</v>
      </c>
      <c r="N3604">
        <f>VLOOKUP(Table2[[#This Row],[NO DEBITUR]],[1]Januari!$B$2:$G$5333,6,FALSE)</f>
        <v>373</v>
      </c>
      <c r="O3604">
        <f>VLOOKUP(Table2[[#This Row],[NO DEBITUR]],[1]Februari!$B$2:$G$5333,6,FALSE)</f>
        <v>467</v>
      </c>
      <c r="P3604">
        <f>VLOOKUP(Table2[[#This Row],[NO DEBITUR]],[1]Maret!$B$2:$G$5333,6,FALSE)</f>
        <v>438</v>
      </c>
      <c r="Q3604">
        <f>VLOOKUP(Table2[[#This Row],[NO DEBITUR]],[1]April!$B$2:$G$5333,6,FALSE)</f>
        <v>487</v>
      </c>
    </row>
    <row r="3605" spans="1:17" x14ac:dyDescent="0.25">
      <c r="A3605" s="1" t="s">
        <v>24805</v>
      </c>
      <c r="B3605" t="s">
        <v>11937</v>
      </c>
      <c r="C3605" t="s">
        <v>14</v>
      </c>
      <c r="D3605" t="s">
        <v>11938</v>
      </c>
      <c r="E3605" t="s">
        <v>11937</v>
      </c>
      <c r="F3605" t="s">
        <v>11937</v>
      </c>
      <c r="G3605" t="s">
        <v>1856</v>
      </c>
      <c r="H3605">
        <v>81153</v>
      </c>
      <c r="I3605" s="1">
        <v>-8.1929200000000009</v>
      </c>
      <c r="J3605" s="1">
        <v>114.92484</v>
      </c>
      <c r="K3605" t="s">
        <v>3021</v>
      </c>
      <c r="L3605" s="1" t="s">
        <v>10163</v>
      </c>
      <c r="M3605" t="s">
        <v>10164</v>
      </c>
      <c r="N3605">
        <f>VLOOKUP(Table2[[#This Row],[NO DEBITUR]],[1]Januari!$B$2:$G$5333,6,FALSE)</f>
        <v>209</v>
      </c>
      <c r="O3605">
        <f>VLOOKUP(Table2[[#This Row],[NO DEBITUR]],[1]Februari!$B$2:$G$5333,6,FALSE)</f>
        <v>162</v>
      </c>
      <c r="P3605">
        <f>VLOOKUP(Table2[[#This Row],[NO DEBITUR]],[1]Maret!$B$2:$G$5333,6,FALSE)</f>
        <v>172</v>
      </c>
      <c r="Q3605">
        <f>VLOOKUP(Table2[[#This Row],[NO DEBITUR]],[1]April!$B$2:$G$5333,6,FALSE)</f>
        <v>153</v>
      </c>
    </row>
    <row r="3606" spans="1:17" x14ac:dyDescent="0.25">
      <c r="A3606" s="1" t="s">
        <v>24806</v>
      </c>
      <c r="B3606" t="s">
        <v>11939</v>
      </c>
      <c r="C3606" t="s">
        <v>14</v>
      </c>
      <c r="D3606" t="s">
        <v>11940</v>
      </c>
      <c r="E3606" t="s">
        <v>11941</v>
      </c>
      <c r="F3606" t="s">
        <v>11939</v>
      </c>
      <c r="G3606" t="s">
        <v>1856</v>
      </c>
      <c r="H3606">
        <v>81151</v>
      </c>
      <c r="I3606" s="1">
        <v>-8.1603499999999993</v>
      </c>
      <c r="J3606" s="1">
        <v>115.02994</v>
      </c>
      <c r="K3606" t="s">
        <v>3021</v>
      </c>
      <c r="L3606" s="1" t="s">
        <v>10163</v>
      </c>
      <c r="M3606" t="s">
        <v>10164</v>
      </c>
      <c r="N3606">
        <f>VLOOKUP(Table2[[#This Row],[NO DEBITUR]],[1]Januari!$B$2:$G$5333,6,FALSE)</f>
        <v>132</v>
      </c>
      <c r="O3606">
        <f>VLOOKUP(Table2[[#This Row],[NO DEBITUR]],[1]Februari!$B$2:$G$5333,6,FALSE)</f>
        <v>164</v>
      </c>
      <c r="P3606">
        <f>VLOOKUP(Table2[[#This Row],[NO DEBITUR]],[1]Maret!$B$2:$G$5333,6,FALSE)</f>
        <v>130</v>
      </c>
      <c r="Q3606">
        <f>VLOOKUP(Table2[[#This Row],[NO DEBITUR]],[1]April!$B$2:$G$5333,6,FALSE)</f>
        <v>102</v>
      </c>
    </row>
    <row r="3607" spans="1:17" x14ac:dyDescent="0.25">
      <c r="A3607" s="1" t="s">
        <v>24807</v>
      </c>
      <c r="B3607" t="s">
        <v>4115</v>
      </c>
      <c r="C3607" t="s">
        <v>14</v>
      </c>
      <c r="D3607" t="s">
        <v>11942</v>
      </c>
      <c r="E3607" t="s">
        <v>1856</v>
      </c>
      <c r="F3607" t="s">
        <v>1856</v>
      </c>
      <c r="G3607" t="s">
        <v>1856</v>
      </c>
      <c r="H3607">
        <v>81116</v>
      </c>
      <c r="I3607" s="1">
        <v>-8.1137300000000003</v>
      </c>
      <c r="J3607" s="1">
        <v>115.09139999999999</v>
      </c>
      <c r="K3607" t="s">
        <v>3021</v>
      </c>
      <c r="L3607" s="1" t="s">
        <v>10163</v>
      </c>
      <c r="M3607" t="s">
        <v>10164</v>
      </c>
      <c r="N3607" t="e">
        <f>VLOOKUP(Table2[[#This Row],[NO DEBITUR]],[1]Januari!$B$2:$G$5333,6,FALSE)</f>
        <v>#N/A</v>
      </c>
      <c r="O3607">
        <f>VLOOKUP(Table2[[#This Row],[NO DEBITUR]],[1]Februari!$B$2:$G$5333,6,FALSE)</f>
        <v>12</v>
      </c>
      <c r="P3607" t="e">
        <f>VLOOKUP(Table2[[#This Row],[NO DEBITUR]],[1]Maret!$B$2:$G$5333,6,FALSE)</f>
        <v>#N/A</v>
      </c>
      <c r="Q3607">
        <f>VLOOKUP(Table2[[#This Row],[NO DEBITUR]],[1]April!$B$2:$G$5333,6,FALSE)</f>
        <v>16</v>
      </c>
    </row>
    <row r="3608" spans="1:17" x14ac:dyDescent="0.25">
      <c r="A3608" s="1" t="s">
        <v>24808</v>
      </c>
      <c r="B3608" t="s">
        <v>11943</v>
      </c>
      <c r="C3608" t="s">
        <v>14</v>
      </c>
      <c r="D3608" t="s">
        <v>11944</v>
      </c>
      <c r="E3608" t="s">
        <v>11912</v>
      </c>
      <c r="F3608" t="s">
        <v>7083</v>
      </c>
      <c r="G3608" t="s">
        <v>7083</v>
      </c>
      <c r="H3608">
        <v>80813</v>
      </c>
      <c r="I3608" s="1">
        <v>-8.4374000000000002</v>
      </c>
      <c r="J3608" s="1">
        <v>115.539323</v>
      </c>
      <c r="K3608" t="s">
        <v>3021</v>
      </c>
      <c r="L3608" s="1" t="s">
        <v>10163</v>
      </c>
      <c r="M3608" t="s">
        <v>10164</v>
      </c>
      <c r="N3608">
        <f>VLOOKUP(Table2[[#This Row],[NO DEBITUR]],[1]Januari!$B$2:$G$5333,6,FALSE)</f>
        <v>2</v>
      </c>
      <c r="O3608" t="e">
        <f>VLOOKUP(Table2[[#This Row],[NO DEBITUR]],[1]Februari!$B$2:$G$5333,6,FALSE)</f>
        <v>#N/A</v>
      </c>
      <c r="P3608" t="e">
        <f>VLOOKUP(Table2[[#This Row],[NO DEBITUR]],[1]Maret!$B$2:$G$5333,6,FALSE)</f>
        <v>#N/A</v>
      </c>
      <c r="Q3608" t="e">
        <f>VLOOKUP(Table2[[#This Row],[NO DEBITUR]],[1]April!$B$2:$G$5333,6,FALSE)</f>
        <v>#N/A</v>
      </c>
    </row>
    <row r="3609" spans="1:17" x14ac:dyDescent="0.25">
      <c r="A3609" s="1" t="s">
        <v>24809</v>
      </c>
      <c r="B3609" t="s">
        <v>11945</v>
      </c>
      <c r="C3609" t="s">
        <v>14</v>
      </c>
      <c r="D3609" t="s">
        <v>11946</v>
      </c>
      <c r="E3609" t="s">
        <v>10295</v>
      </c>
      <c r="F3609" t="s">
        <v>10209</v>
      </c>
      <c r="G3609" t="s">
        <v>10205</v>
      </c>
      <c r="H3609">
        <v>80113</v>
      </c>
      <c r="I3609" s="1">
        <v>-8.6701099999999993</v>
      </c>
      <c r="J3609" s="1">
        <v>115.20798000000001</v>
      </c>
      <c r="K3609" t="s">
        <v>3021</v>
      </c>
      <c r="L3609" s="1" t="s">
        <v>10163</v>
      </c>
      <c r="M3609" t="s">
        <v>10164</v>
      </c>
      <c r="N3609">
        <f>VLOOKUP(Table2[[#This Row],[NO DEBITUR]],[1]Januari!$B$2:$G$5333,6,FALSE)</f>
        <v>120</v>
      </c>
      <c r="O3609">
        <f>VLOOKUP(Table2[[#This Row],[NO DEBITUR]],[1]Februari!$B$2:$G$5333,6,FALSE)</f>
        <v>73</v>
      </c>
      <c r="P3609">
        <f>VLOOKUP(Table2[[#This Row],[NO DEBITUR]],[1]Maret!$B$2:$G$5333,6,FALSE)</f>
        <v>84</v>
      </c>
      <c r="Q3609">
        <f>VLOOKUP(Table2[[#This Row],[NO DEBITUR]],[1]April!$B$2:$G$5333,6,FALSE)</f>
        <v>124</v>
      </c>
    </row>
    <row r="3610" spans="1:17" x14ac:dyDescent="0.25">
      <c r="A3610" s="1" t="s">
        <v>24810</v>
      </c>
      <c r="B3610" t="s">
        <v>11947</v>
      </c>
      <c r="C3610" t="s">
        <v>14</v>
      </c>
      <c r="D3610" t="s">
        <v>11948</v>
      </c>
      <c r="E3610" t="s">
        <v>7698</v>
      </c>
      <c r="F3610" t="s">
        <v>10171</v>
      </c>
      <c r="G3610" t="s">
        <v>10172</v>
      </c>
      <c r="H3610">
        <v>80361</v>
      </c>
      <c r="I3610" s="1">
        <v>-8.7846600000000006</v>
      </c>
      <c r="J3610" s="1">
        <v>115.1879</v>
      </c>
      <c r="K3610" t="s">
        <v>3021</v>
      </c>
      <c r="L3610" s="1" t="s">
        <v>10163</v>
      </c>
      <c r="M3610" t="s">
        <v>10164</v>
      </c>
      <c r="N3610">
        <f>VLOOKUP(Table2[[#This Row],[NO DEBITUR]],[1]Januari!$B$2:$G$5333,6,FALSE)</f>
        <v>2214</v>
      </c>
      <c r="O3610">
        <f>VLOOKUP(Table2[[#This Row],[NO DEBITUR]],[1]Februari!$B$2:$G$5333,6,FALSE)</f>
        <v>2156</v>
      </c>
      <c r="P3610">
        <f>VLOOKUP(Table2[[#This Row],[NO DEBITUR]],[1]Maret!$B$2:$G$5333,6,FALSE)</f>
        <v>2295</v>
      </c>
      <c r="Q3610">
        <f>VLOOKUP(Table2[[#This Row],[NO DEBITUR]],[1]April!$B$2:$G$5333,6,FALSE)</f>
        <v>2085</v>
      </c>
    </row>
    <row r="3611" spans="1:17" x14ac:dyDescent="0.25">
      <c r="A3611" s="1" t="s">
        <v>24811</v>
      </c>
      <c r="B3611" t="s">
        <v>11949</v>
      </c>
      <c r="C3611" t="s">
        <v>14</v>
      </c>
      <c r="D3611" t="s">
        <v>11950</v>
      </c>
      <c r="E3611" t="s">
        <v>11951</v>
      </c>
      <c r="F3611" t="s">
        <v>10225</v>
      </c>
      <c r="G3611" t="s">
        <v>10172</v>
      </c>
      <c r="H3611">
        <v>80361</v>
      </c>
      <c r="I3611" s="1">
        <v>-8.1523599999999998</v>
      </c>
      <c r="J3611" s="1">
        <v>115.1782</v>
      </c>
      <c r="K3611" t="s">
        <v>3021</v>
      </c>
      <c r="L3611" s="1" t="s">
        <v>10163</v>
      </c>
      <c r="M3611" t="s">
        <v>10164</v>
      </c>
      <c r="N3611">
        <f>VLOOKUP(Table2[[#This Row],[NO DEBITUR]],[1]Januari!$B$2:$G$5333,6,FALSE)</f>
        <v>162</v>
      </c>
      <c r="O3611">
        <f>VLOOKUP(Table2[[#This Row],[NO DEBITUR]],[1]Februari!$B$2:$G$5333,6,FALSE)</f>
        <v>130</v>
      </c>
      <c r="P3611">
        <f>VLOOKUP(Table2[[#This Row],[NO DEBITUR]],[1]Maret!$B$2:$G$5333,6,FALSE)</f>
        <v>353</v>
      </c>
      <c r="Q3611">
        <f>VLOOKUP(Table2[[#This Row],[NO DEBITUR]],[1]April!$B$2:$G$5333,6,FALSE)</f>
        <v>333</v>
      </c>
    </row>
    <row r="3612" spans="1:17" x14ac:dyDescent="0.25">
      <c r="A3612" s="1" t="s">
        <v>24812</v>
      </c>
      <c r="B3612" t="s">
        <v>11952</v>
      </c>
      <c r="C3612" t="s">
        <v>14</v>
      </c>
      <c r="D3612" t="s">
        <v>11953</v>
      </c>
      <c r="E3612" t="s">
        <v>10225</v>
      </c>
      <c r="F3612" t="s">
        <v>10225</v>
      </c>
      <c r="G3612" t="s">
        <v>10172</v>
      </c>
      <c r="H3612">
        <v>80361</v>
      </c>
      <c r="I3612" s="1">
        <v>-8.7108299999999996</v>
      </c>
      <c r="J3612" s="1">
        <v>115.1811</v>
      </c>
      <c r="K3612" t="s">
        <v>3021</v>
      </c>
      <c r="L3612" s="1" t="s">
        <v>10163</v>
      </c>
      <c r="M3612" t="s">
        <v>10164</v>
      </c>
      <c r="N3612">
        <f>VLOOKUP(Table2[[#This Row],[NO DEBITUR]],[1]Januari!$B$2:$G$5333,6,FALSE)</f>
        <v>2497</v>
      </c>
      <c r="O3612">
        <f>VLOOKUP(Table2[[#This Row],[NO DEBITUR]],[1]Februari!$B$2:$G$5333,6,FALSE)</f>
        <v>2194</v>
      </c>
      <c r="P3612">
        <f>VLOOKUP(Table2[[#This Row],[NO DEBITUR]],[1]Maret!$B$2:$G$5333,6,FALSE)</f>
        <v>2432</v>
      </c>
      <c r="Q3612">
        <f>VLOOKUP(Table2[[#This Row],[NO DEBITUR]],[1]April!$B$2:$G$5333,6,FALSE)</f>
        <v>2360</v>
      </c>
    </row>
    <row r="3613" spans="1:17" x14ac:dyDescent="0.25">
      <c r="A3613" s="1" t="s">
        <v>24344</v>
      </c>
      <c r="B3613" t="s">
        <v>10409</v>
      </c>
      <c r="C3613" t="s">
        <v>14</v>
      </c>
      <c r="D3613" t="s">
        <v>10410</v>
      </c>
      <c r="E3613" t="s">
        <v>10411</v>
      </c>
      <c r="F3613" t="s">
        <v>10412</v>
      </c>
      <c r="G3613" t="s">
        <v>10413</v>
      </c>
      <c r="H3613">
        <v>68472</v>
      </c>
      <c r="I3613" s="1">
        <v>-8.4264578999999991</v>
      </c>
      <c r="J3613" s="1">
        <v>114.30130959999997</v>
      </c>
      <c r="K3613" t="s">
        <v>20</v>
      </c>
      <c r="L3613" s="1" t="s">
        <v>10414</v>
      </c>
      <c r="M3613" t="s">
        <v>10164</v>
      </c>
      <c r="N3613" t="e">
        <f>VLOOKUP(Table2[[#This Row],[NO DEBITUR]],[1]Januari!$B$2:$G$5333,6,FALSE)</f>
        <v>#N/A</v>
      </c>
      <c r="O3613" t="e">
        <f>VLOOKUP(Table2[[#This Row],[NO DEBITUR]],[1]Februari!$B$2:$G$5333,6,FALSE)</f>
        <v>#N/A</v>
      </c>
      <c r="P3613" t="e">
        <f>VLOOKUP(Table2[[#This Row],[NO DEBITUR]],[1]Maret!$B$2:$G$5333,6,FALSE)</f>
        <v>#N/A</v>
      </c>
      <c r="Q3613" t="e">
        <f>VLOOKUP(Table2[[#This Row],[NO DEBITUR]],[1]April!$B$2:$G$5333,6,FALSE)</f>
        <v>#N/A</v>
      </c>
    </row>
    <row r="3614" spans="1:17" x14ac:dyDescent="0.25">
      <c r="A3614" s="1" t="s">
        <v>24345</v>
      </c>
      <c r="B3614" t="s">
        <v>10415</v>
      </c>
      <c r="C3614" t="s">
        <v>14</v>
      </c>
      <c r="D3614" t="s">
        <v>10416</v>
      </c>
      <c r="E3614" t="s">
        <v>10417</v>
      </c>
      <c r="F3614" t="s">
        <v>10413</v>
      </c>
      <c r="G3614" t="s">
        <v>10413</v>
      </c>
      <c r="H3614">
        <v>68416</v>
      </c>
      <c r="I3614" s="1">
        <v>-8.2265894999999993</v>
      </c>
      <c r="J3614" s="1">
        <v>114.35855700000002</v>
      </c>
      <c r="K3614" t="s">
        <v>20</v>
      </c>
      <c r="L3614" s="1" t="s">
        <v>10414</v>
      </c>
      <c r="M3614" t="s">
        <v>10164</v>
      </c>
      <c r="N3614" t="e">
        <f>VLOOKUP(Table2[[#This Row],[NO DEBITUR]],[1]Januari!$B$2:$G$5333,6,FALSE)</f>
        <v>#N/A</v>
      </c>
      <c r="O3614" t="e">
        <f>VLOOKUP(Table2[[#This Row],[NO DEBITUR]],[1]Februari!$B$2:$G$5333,6,FALSE)</f>
        <v>#N/A</v>
      </c>
      <c r="P3614" t="e">
        <f>VLOOKUP(Table2[[#This Row],[NO DEBITUR]],[1]Maret!$B$2:$G$5333,6,FALSE)</f>
        <v>#N/A</v>
      </c>
      <c r="Q3614">
        <f>VLOOKUP(Table2[[#This Row],[NO DEBITUR]],[1]April!$B$2:$G$5333,6,FALSE)</f>
        <v>9</v>
      </c>
    </row>
    <row r="3615" spans="1:17" x14ac:dyDescent="0.25">
      <c r="A3615" s="1" t="s">
        <v>24346</v>
      </c>
      <c r="B3615" t="s">
        <v>10418</v>
      </c>
      <c r="C3615" t="s">
        <v>14</v>
      </c>
      <c r="D3615" t="s">
        <v>10419</v>
      </c>
      <c r="E3615" t="s">
        <v>7726</v>
      </c>
      <c r="F3615" t="s">
        <v>10420</v>
      </c>
      <c r="G3615" t="s">
        <v>10413</v>
      </c>
      <c r="H3615">
        <v>68463</v>
      </c>
      <c r="I3615" s="1">
        <v>-8.2341961000000001</v>
      </c>
      <c r="J3615" s="1">
        <v>114.16739929999994</v>
      </c>
      <c r="K3615" t="s">
        <v>20</v>
      </c>
      <c r="L3615" s="1" t="s">
        <v>10414</v>
      </c>
      <c r="M3615" t="s">
        <v>10164</v>
      </c>
      <c r="N3615" t="e">
        <f>VLOOKUP(Table2[[#This Row],[NO DEBITUR]],[1]Januari!$B$2:$G$5333,6,FALSE)</f>
        <v>#N/A</v>
      </c>
      <c r="O3615" t="e">
        <f>VLOOKUP(Table2[[#This Row],[NO DEBITUR]],[1]Februari!$B$2:$G$5333,6,FALSE)</f>
        <v>#N/A</v>
      </c>
      <c r="P3615" t="e">
        <f>VLOOKUP(Table2[[#This Row],[NO DEBITUR]],[1]Maret!$B$2:$G$5333,6,FALSE)</f>
        <v>#N/A</v>
      </c>
      <c r="Q3615" t="e">
        <f>VLOOKUP(Table2[[#This Row],[NO DEBITUR]],[1]April!$B$2:$G$5333,6,FALSE)</f>
        <v>#N/A</v>
      </c>
    </row>
    <row r="3616" spans="1:17" x14ac:dyDescent="0.25">
      <c r="A3616" s="1" t="s">
        <v>24347</v>
      </c>
      <c r="B3616" t="s">
        <v>10421</v>
      </c>
      <c r="C3616" t="s">
        <v>14</v>
      </c>
      <c r="D3616" t="s">
        <v>10422</v>
      </c>
      <c r="E3616" t="s">
        <v>10420</v>
      </c>
      <c r="F3616" t="s">
        <v>10420</v>
      </c>
      <c r="G3616" t="s">
        <v>10413</v>
      </c>
      <c r="H3616">
        <v>68463</v>
      </c>
      <c r="I3616" s="1">
        <v>40.712783700000003</v>
      </c>
      <c r="J3616" s="1">
        <v>-74.005941300000018</v>
      </c>
      <c r="K3616" t="s">
        <v>20</v>
      </c>
      <c r="L3616" s="1" t="s">
        <v>10414</v>
      </c>
      <c r="M3616" t="s">
        <v>10164</v>
      </c>
      <c r="N3616" t="e">
        <f>VLOOKUP(Table2[[#This Row],[NO DEBITUR]],[1]Januari!$B$2:$G$5333,6,FALSE)</f>
        <v>#N/A</v>
      </c>
      <c r="O3616" t="e">
        <f>VLOOKUP(Table2[[#This Row],[NO DEBITUR]],[1]Februari!$B$2:$G$5333,6,FALSE)</f>
        <v>#N/A</v>
      </c>
      <c r="P3616" t="e">
        <f>VLOOKUP(Table2[[#This Row],[NO DEBITUR]],[1]Maret!$B$2:$G$5333,6,FALSE)</f>
        <v>#N/A</v>
      </c>
      <c r="Q3616">
        <f>VLOOKUP(Table2[[#This Row],[NO DEBITUR]],[1]April!$B$2:$G$5333,6,FALSE)</f>
        <v>37</v>
      </c>
    </row>
    <row r="3617" spans="1:17" x14ac:dyDescent="0.25">
      <c r="A3617" s="1" t="s">
        <v>24348</v>
      </c>
      <c r="B3617" t="s">
        <v>10423</v>
      </c>
      <c r="C3617" t="s">
        <v>14</v>
      </c>
      <c r="D3617" t="s">
        <v>10424</v>
      </c>
      <c r="E3617" t="s">
        <v>10425</v>
      </c>
      <c r="F3617" t="s">
        <v>10426</v>
      </c>
      <c r="G3617" t="s">
        <v>10427</v>
      </c>
      <c r="H3617">
        <v>68262</v>
      </c>
      <c r="I3617" s="1">
        <v>40.712783700000003</v>
      </c>
      <c r="J3617" s="1">
        <v>-74.005941300000018</v>
      </c>
      <c r="K3617" t="s">
        <v>20</v>
      </c>
      <c r="L3617" s="1" t="s">
        <v>10414</v>
      </c>
      <c r="M3617" t="s">
        <v>10164</v>
      </c>
      <c r="N3617" t="e">
        <f>VLOOKUP(Table2[[#This Row],[NO DEBITUR]],[1]Januari!$B$2:$G$5333,6,FALSE)</f>
        <v>#N/A</v>
      </c>
      <c r="O3617" t="e">
        <f>VLOOKUP(Table2[[#This Row],[NO DEBITUR]],[1]Februari!$B$2:$G$5333,6,FALSE)</f>
        <v>#N/A</v>
      </c>
      <c r="P3617" t="e">
        <f>VLOOKUP(Table2[[#This Row],[NO DEBITUR]],[1]Maret!$B$2:$G$5333,6,FALSE)</f>
        <v>#N/A</v>
      </c>
      <c r="Q3617">
        <f>VLOOKUP(Table2[[#This Row],[NO DEBITUR]],[1]April!$B$2:$G$5333,6,FALSE)</f>
        <v>4</v>
      </c>
    </row>
    <row r="3618" spans="1:17" x14ac:dyDescent="0.25">
      <c r="A3618" s="1" t="s">
        <v>24349</v>
      </c>
      <c r="B3618" t="s">
        <v>10428</v>
      </c>
      <c r="C3618" t="s">
        <v>14</v>
      </c>
      <c r="D3618" t="s">
        <v>10429</v>
      </c>
      <c r="E3618" t="s">
        <v>10430</v>
      </c>
      <c r="F3618" t="s">
        <v>5677</v>
      </c>
      <c r="G3618" t="s">
        <v>10413</v>
      </c>
      <c r="H3618">
        <v>68485</v>
      </c>
      <c r="I3618" s="1">
        <v>-8.4488340000000015</v>
      </c>
      <c r="J3618" s="1">
        <v>114.09783300000004</v>
      </c>
      <c r="K3618" t="s">
        <v>20</v>
      </c>
      <c r="L3618" s="1" t="s">
        <v>10414</v>
      </c>
      <c r="M3618" t="s">
        <v>10164</v>
      </c>
      <c r="N3618" t="e">
        <f>VLOOKUP(Table2[[#This Row],[NO DEBITUR]],[1]Januari!$B$2:$G$5333,6,FALSE)</f>
        <v>#N/A</v>
      </c>
      <c r="O3618" t="e">
        <f>VLOOKUP(Table2[[#This Row],[NO DEBITUR]],[1]Februari!$B$2:$G$5333,6,FALSE)</f>
        <v>#N/A</v>
      </c>
      <c r="P3618" t="e">
        <f>VLOOKUP(Table2[[#This Row],[NO DEBITUR]],[1]Maret!$B$2:$G$5333,6,FALSE)</f>
        <v>#N/A</v>
      </c>
      <c r="Q3618">
        <f>VLOOKUP(Table2[[#This Row],[NO DEBITUR]],[1]April!$B$2:$G$5333,6,FALSE)</f>
        <v>149</v>
      </c>
    </row>
    <row r="3619" spans="1:17" x14ac:dyDescent="0.25">
      <c r="A3619" s="1" t="s">
        <v>24350</v>
      </c>
      <c r="B3619" t="s">
        <v>10431</v>
      </c>
      <c r="C3619" t="s">
        <v>14</v>
      </c>
      <c r="D3619" t="s">
        <v>10432</v>
      </c>
      <c r="E3619" t="s">
        <v>10433</v>
      </c>
      <c r="F3619" t="s">
        <v>10434</v>
      </c>
      <c r="G3619" t="s">
        <v>10413</v>
      </c>
      <c r="H3619">
        <v>68484</v>
      </c>
      <c r="I3619" s="1">
        <v>42.620548700000001</v>
      </c>
      <c r="J3619" s="1">
        <v>-82.869934599999965</v>
      </c>
      <c r="K3619" t="s">
        <v>20</v>
      </c>
      <c r="L3619" s="1" t="s">
        <v>10414</v>
      </c>
      <c r="M3619" t="s">
        <v>10164</v>
      </c>
      <c r="N3619" t="e">
        <f>VLOOKUP(Table2[[#This Row],[NO DEBITUR]],[1]Januari!$B$2:$G$5333,6,FALSE)</f>
        <v>#N/A</v>
      </c>
      <c r="O3619">
        <f>VLOOKUP(Table2[[#This Row],[NO DEBITUR]],[1]Februari!$B$2:$G$5333,6,FALSE)</f>
        <v>1</v>
      </c>
      <c r="P3619">
        <f>VLOOKUP(Table2[[#This Row],[NO DEBITUR]],[1]Maret!$B$2:$G$5333,6,FALSE)</f>
        <v>242</v>
      </c>
      <c r="Q3619">
        <f>VLOOKUP(Table2[[#This Row],[NO DEBITUR]],[1]April!$B$2:$G$5333,6,FALSE)</f>
        <v>416</v>
      </c>
    </row>
    <row r="3620" spans="1:17" x14ac:dyDescent="0.25">
      <c r="A3620" s="1" t="s">
        <v>24351</v>
      </c>
      <c r="B3620" t="s">
        <v>10435</v>
      </c>
      <c r="C3620" t="s">
        <v>14</v>
      </c>
      <c r="D3620" t="s">
        <v>10436</v>
      </c>
      <c r="E3620" t="s">
        <v>10437</v>
      </c>
      <c r="F3620" t="s">
        <v>10438</v>
      </c>
      <c r="G3620" t="s">
        <v>10439</v>
      </c>
      <c r="H3620">
        <v>68164</v>
      </c>
      <c r="I3620" s="1">
        <v>42.620548700000001</v>
      </c>
      <c r="J3620" s="1">
        <v>-82.869934599999965</v>
      </c>
      <c r="K3620" t="s">
        <v>20</v>
      </c>
      <c r="L3620" s="1" t="s">
        <v>10414</v>
      </c>
      <c r="M3620" t="s">
        <v>10164</v>
      </c>
      <c r="N3620" t="e">
        <f>VLOOKUP(Table2[[#This Row],[NO DEBITUR]],[1]Januari!$B$2:$G$5333,6,FALSE)</f>
        <v>#N/A</v>
      </c>
      <c r="O3620">
        <f>VLOOKUP(Table2[[#This Row],[NO DEBITUR]],[1]Februari!$B$2:$G$5333,6,FALSE)</f>
        <v>140</v>
      </c>
      <c r="P3620">
        <f>VLOOKUP(Table2[[#This Row],[NO DEBITUR]],[1]Maret!$B$2:$G$5333,6,FALSE)</f>
        <v>758</v>
      </c>
      <c r="Q3620">
        <f>VLOOKUP(Table2[[#This Row],[NO DEBITUR]],[1]April!$B$2:$G$5333,6,FALSE)</f>
        <v>682</v>
      </c>
    </row>
    <row r="3621" spans="1:17" x14ac:dyDescent="0.25">
      <c r="A3621" s="1" t="s">
        <v>24352</v>
      </c>
      <c r="B3621" t="s">
        <v>10440</v>
      </c>
      <c r="C3621" t="s">
        <v>14</v>
      </c>
      <c r="D3621" t="s">
        <v>10441</v>
      </c>
      <c r="E3621" t="s">
        <v>1881</v>
      </c>
      <c r="F3621" t="s">
        <v>10442</v>
      </c>
      <c r="G3621" t="s">
        <v>10439</v>
      </c>
      <c r="H3621">
        <v>68122</v>
      </c>
      <c r="I3621" s="1">
        <v>-8.1749764999999996</v>
      </c>
      <c r="J3621" s="1">
        <v>113.79720750000001</v>
      </c>
      <c r="K3621" t="s">
        <v>20</v>
      </c>
      <c r="L3621" s="1" t="s">
        <v>10414</v>
      </c>
      <c r="M3621" t="s">
        <v>10164</v>
      </c>
      <c r="N3621">
        <f>VLOOKUP(Table2[[#This Row],[NO DEBITUR]],[1]Januari!$B$2:$G$5333,6,FALSE)</f>
        <v>97</v>
      </c>
      <c r="O3621">
        <f>VLOOKUP(Table2[[#This Row],[NO DEBITUR]],[1]Februari!$B$2:$G$5333,6,FALSE)</f>
        <v>117</v>
      </c>
      <c r="P3621">
        <f>VLOOKUP(Table2[[#This Row],[NO DEBITUR]],[1]Maret!$B$2:$G$5333,6,FALSE)</f>
        <v>207</v>
      </c>
      <c r="Q3621">
        <f>VLOOKUP(Table2[[#This Row],[NO DEBITUR]],[1]April!$B$2:$G$5333,6,FALSE)</f>
        <v>194</v>
      </c>
    </row>
    <row r="3622" spans="1:17" x14ac:dyDescent="0.25">
      <c r="A3622" s="1" t="s">
        <v>24353</v>
      </c>
      <c r="B3622" t="s">
        <v>10443</v>
      </c>
      <c r="C3622" t="s">
        <v>14</v>
      </c>
      <c r="D3622" t="s">
        <v>10441</v>
      </c>
      <c r="E3622" t="s">
        <v>1881</v>
      </c>
      <c r="F3622" t="s">
        <v>10442</v>
      </c>
      <c r="G3622" t="s">
        <v>10439</v>
      </c>
      <c r="H3622">
        <v>68122</v>
      </c>
      <c r="I3622" s="1">
        <v>-8.2099724999999992</v>
      </c>
      <c r="J3622" s="1">
        <v>113.69909759999996</v>
      </c>
      <c r="K3622" t="s">
        <v>20</v>
      </c>
      <c r="L3622" s="1" t="s">
        <v>10414</v>
      </c>
      <c r="M3622" t="s">
        <v>10164</v>
      </c>
      <c r="N3622">
        <f>VLOOKUP(Table2[[#This Row],[NO DEBITUR]],[1]Januari!$B$2:$G$5333,6,FALSE)</f>
        <v>61</v>
      </c>
      <c r="O3622">
        <f>VLOOKUP(Table2[[#This Row],[NO DEBITUR]],[1]Februari!$B$2:$G$5333,6,FALSE)</f>
        <v>90</v>
      </c>
      <c r="P3622">
        <f>VLOOKUP(Table2[[#This Row],[NO DEBITUR]],[1]Maret!$B$2:$G$5333,6,FALSE)</f>
        <v>97</v>
      </c>
      <c r="Q3622">
        <f>VLOOKUP(Table2[[#This Row],[NO DEBITUR]],[1]April!$B$2:$G$5333,6,FALSE)</f>
        <v>66</v>
      </c>
    </row>
    <row r="3623" spans="1:17" x14ac:dyDescent="0.25">
      <c r="A3623" s="1" t="s">
        <v>24354</v>
      </c>
      <c r="B3623" t="s">
        <v>10444</v>
      </c>
      <c r="C3623" t="s">
        <v>14</v>
      </c>
      <c r="D3623" t="s">
        <v>10445</v>
      </c>
      <c r="E3623" t="s">
        <v>10427</v>
      </c>
      <c r="F3623" t="s">
        <v>10427</v>
      </c>
      <c r="G3623" t="s">
        <v>10427</v>
      </c>
      <c r="H3623">
        <v>68283</v>
      </c>
      <c r="I3623" s="1">
        <v>-7.9187589999999997</v>
      </c>
      <c r="J3623" s="1">
        <v>113.82064099999999</v>
      </c>
      <c r="K3623" t="s">
        <v>20</v>
      </c>
      <c r="L3623" s="1" t="s">
        <v>10414</v>
      </c>
      <c r="M3623" t="s">
        <v>10164</v>
      </c>
      <c r="N3623">
        <f>VLOOKUP(Table2[[#This Row],[NO DEBITUR]],[1]Januari!$B$2:$G$5333,6,FALSE)</f>
        <v>755</v>
      </c>
      <c r="O3623">
        <f>VLOOKUP(Table2[[#This Row],[NO DEBITUR]],[1]Februari!$B$2:$G$5333,6,FALSE)</f>
        <v>751</v>
      </c>
      <c r="P3623">
        <f>VLOOKUP(Table2[[#This Row],[NO DEBITUR]],[1]Maret!$B$2:$G$5333,6,FALSE)</f>
        <v>820</v>
      </c>
      <c r="Q3623">
        <f>VLOOKUP(Table2[[#This Row],[NO DEBITUR]],[1]April!$B$2:$G$5333,6,FALSE)</f>
        <v>492</v>
      </c>
    </row>
    <row r="3624" spans="1:17" x14ac:dyDescent="0.25">
      <c r="A3624" s="1" t="s">
        <v>24355</v>
      </c>
      <c r="B3624" t="s">
        <v>10446</v>
      </c>
      <c r="C3624" t="s">
        <v>14</v>
      </c>
      <c r="D3624" t="s">
        <v>10447</v>
      </c>
      <c r="E3624" t="s">
        <v>10448</v>
      </c>
      <c r="F3624" t="s">
        <v>10448</v>
      </c>
      <c r="G3624" t="s">
        <v>10439</v>
      </c>
      <c r="H3624">
        <v>68136</v>
      </c>
      <c r="I3624" s="1">
        <v>-8.1844859999999997</v>
      </c>
      <c r="J3624" s="1">
        <v>113.668076</v>
      </c>
      <c r="K3624" t="s">
        <v>20</v>
      </c>
      <c r="L3624" s="1" t="s">
        <v>10414</v>
      </c>
      <c r="M3624" t="s">
        <v>10164</v>
      </c>
      <c r="N3624">
        <f>VLOOKUP(Table2[[#This Row],[NO DEBITUR]],[1]Januari!$B$2:$G$5333,6,FALSE)</f>
        <v>339</v>
      </c>
      <c r="O3624">
        <f>VLOOKUP(Table2[[#This Row],[NO DEBITUR]],[1]Februari!$B$2:$G$5333,6,FALSE)</f>
        <v>419</v>
      </c>
      <c r="P3624">
        <f>VLOOKUP(Table2[[#This Row],[NO DEBITUR]],[1]Maret!$B$2:$G$5333,6,FALSE)</f>
        <v>474</v>
      </c>
      <c r="Q3624">
        <f>VLOOKUP(Table2[[#This Row],[NO DEBITUR]],[1]April!$B$2:$G$5333,6,FALSE)</f>
        <v>346</v>
      </c>
    </row>
    <row r="3625" spans="1:17" x14ac:dyDescent="0.25">
      <c r="A3625" s="1" t="s">
        <v>24356</v>
      </c>
      <c r="B3625" t="s">
        <v>10449</v>
      </c>
      <c r="C3625" t="s">
        <v>14</v>
      </c>
      <c r="D3625" t="s">
        <v>10450</v>
      </c>
      <c r="E3625" t="s">
        <v>10451</v>
      </c>
      <c r="F3625" t="s">
        <v>10451</v>
      </c>
      <c r="G3625" t="s">
        <v>10439</v>
      </c>
      <c r="H3625">
        <v>68184</v>
      </c>
      <c r="I3625" s="1">
        <v>-8.1844859999999997</v>
      </c>
      <c r="J3625" s="1">
        <v>113.668076</v>
      </c>
      <c r="K3625" t="s">
        <v>20</v>
      </c>
      <c r="L3625" s="1" t="s">
        <v>10414</v>
      </c>
      <c r="M3625" t="s">
        <v>10164</v>
      </c>
      <c r="N3625">
        <f>VLOOKUP(Table2[[#This Row],[NO DEBITUR]],[1]Januari!$B$2:$G$5333,6,FALSE)</f>
        <v>490</v>
      </c>
      <c r="O3625">
        <f>VLOOKUP(Table2[[#This Row],[NO DEBITUR]],[1]Februari!$B$2:$G$5333,6,FALSE)</f>
        <v>669</v>
      </c>
      <c r="P3625">
        <f>VLOOKUP(Table2[[#This Row],[NO DEBITUR]],[1]Maret!$B$2:$G$5333,6,FALSE)</f>
        <v>892</v>
      </c>
      <c r="Q3625">
        <f>VLOOKUP(Table2[[#This Row],[NO DEBITUR]],[1]April!$B$2:$G$5333,6,FALSE)</f>
        <v>773</v>
      </c>
    </row>
    <row r="3626" spans="1:17" x14ac:dyDescent="0.25">
      <c r="A3626" s="1" t="s">
        <v>24357</v>
      </c>
      <c r="B3626" t="s">
        <v>10452</v>
      </c>
      <c r="C3626" t="s">
        <v>14</v>
      </c>
      <c r="D3626" t="s">
        <v>10453</v>
      </c>
      <c r="E3626" t="s">
        <v>10454</v>
      </c>
      <c r="F3626" t="s">
        <v>10413</v>
      </c>
      <c r="G3626" t="s">
        <v>10413</v>
      </c>
      <c r="H3626">
        <v>68416</v>
      </c>
      <c r="I3626" s="1">
        <v>-8.3763845000000003</v>
      </c>
      <c r="J3626" s="1">
        <v>114.14725989999999</v>
      </c>
      <c r="K3626" t="s">
        <v>20</v>
      </c>
      <c r="L3626" s="1" t="s">
        <v>10414</v>
      </c>
      <c r="M3626" t="s">
        <v>10164</v>
      </c>
      <c r="N3626">
        <f>VLOOKUP(Table2[[#This Row],[NO DEBITUR]],[1]Januari!$B$2:$G$5333,6,FALSE)</f>
        <v>929</v>
      </c>
      <c r="O3626">
        <f>VLOOKUP(Table2[[#This Row],[NO DEBITUR]],[1]Februari!$B$2:$G$5333,6,FALSE)</f>
        <v>691</v>
      </c>
      <c r="P3626">
        <f>VLOOKUP(Table2[[#This Row],[NO DEBITUR]],[1]Maret!$B$2:$G$5333,6,FALSE)</f>
        <v>849</v>
      </c>
      <c r="Q3626">
        <f>VLOOKUP(Table2[[#This Row],[NO DEBITUR]],[1]April!$B$2:$G$5333,6,FALSE)</f>
        <v>685</v>
      </c>
    </row>
    <row r="3627" spans="1:17" x14ac:dyDescent="0.25">
      <c r="A3627" s="1" t="s">
        <v>24358</v>
      </c>
      <c r="B3627" t="s">
        <v>10455</v>
      </c>
      <c r="C3627" t="s">
        <v>14</v>
      </c>
      <c r="D3627" t="s">
        <v>10456</v>
      </c>
      <c r="E3627" t="s">
        <v>10457</v>
      </c>
      <c r="F3627" t="s">
        <v>10457</v>
      </c>
      <c r="G3627" t="s">
        <v>10439</v>
      </c>
      <c r="H3627">
        <v>68172</v>
      </c>
      <c r="I3627" s="1">
        <v>8.1844999999999999</v>
      </c>
      <c r="J3627" s="1">
        <v>113.6681</v>
      </c>
      <c r="K3627" t="s">
        <v>20</v>
      </c>
      <c r="L3627" s="1" t="s">
        <v>10414</v>
      </c>
      <c r="M3627" t="s">
        <v>10164</v>
      </c>
      <c r="N3627">
        <f>VLOOKUP(Table2[[#This Row],[NO DEBITUR]],[1]Januari!$B$2:$G$5333,6,FALSE)</f>
        <v>421</v>
      </c>
      <c r="O3627">
        <f>VLOOKUP(Table2[[#This Row],[NO DEBITUR]],[1]Februari!$B$2:$G$5333,6,FALSE)</f>
        <v>348</v>
      </c>
      <c r="P3627">
        <f>VLOOKUP(Table2[[#This Row],[NO DEBITUR]],[1]Maret!$B$2:$G$5333,6,FALSE)</f>
        <v>253</v>
      </c>
      <c r="Q3627">
        <f>VLOOKUP(Table2[[#This Row],[NO DEBITUR]],[1]April!$B$2:$G$5333,6,FALSE)</f>
        <v>253</v>
      </c>
    </row>
    <row r="3628" spans="1:17" x14ac:dyDescent="0.25">
      <c r="A3628" s="1" t="s">
        <v>24359</v>
      </c>
      <c r="B3628" t="s">
        <v>10458</v>
      </c>
      <c r="C3628" t="s">
        <v>14</v>
      </c>
      <c r="D3628" t="s">
        <v>10459</v>
      </c>
      <c r="E3628" t="s">
        <v>10460</v>
      </c>
      <c r="F3628" t="s">
        <v>170</v>
      </c>
      <c r="G3628" t="s">
        <v>10413</v>
      </c>
      <c r="H3628">
        <v>68467</v>
      </c>
      <c r="I3628" s="1">
        <v>8.2190999999999992</v>
      </c>
      <c r="J3628" s="1">
        <v>114.3691</v>
      </c>
      <c r="K3628" t="s">
        <v>20</v>
      </c>
      <c r="L3628" s="1" t="s">
        <v>10414</v>
      </c>
      <c r="M3628" t="s">
        <v>10164</v>
      </c>
      <c r="N3628">
        <f>VLOOKUP(Table2[[#This Row],[NO DEBITUR]],[1]Januari!$B$2:$G$5333,6,FALSE)</f>
        <v>196</v>
      </c>
      <c r="O3628">
        <f>VLOOKUP(Table2[[#This Row],[NO DEBITUR]],[1]Februari!$B$2:$G$5333,6,FALSE)</f>
        <v>178</v>
      </c>
      <c r="P3628">
        <f>VLOOKUP(Table2[[#This Row],[NO DEBITUR]],[1]Maret!$B$2:$G$5333,6,FALSE)</f>
        <v>259</v>
      </c>
      <c r="Q3628">
        <f>VLOOKUP(Table2[[#This Row],[NO DEBITUR]],[1]April!$B$2:$G$5333,6,FALSE)</f>
        <v>258</v>
      </c>
    </row>
    <row r="3629" spans="1:17" x14ac:dyDescent="0.25">
      <c r="A3629" s="1" t="s">
        <v>24360</v>
      </c>
      <c r="B3629" t="s">
        <v>10461</v>
      </c>
      <c r="C3629" t="s">
        <v>14</v>
      </c>
      <c r="D3629" t="s">
        <v>10462</v>
      </c>
      <c r="E3629" t="s">
        <v>10463</v>
      </c>
      <c r="F3629" t="s">
        <v>10427</v>
      </c>
      <c r="G3629" t="s">
        <v>10427</v>
      </c>
      <c r="H3629">
        <v>68211</v>
      </c>
      <c r="I3629" s="1">
        <v>7.9673999999999996</v>
      </c>
      <c r="J3629" s="1">
        <v>113.9061</v>
      </c>
      <c r="K3629" t="s">
        <v>20</v>
      </c>
      <c r="L3629" s="1" t="s">
        <v>10414</v>
      </c>
      <c r="M3629" t="s">
        <v>10164</v>
      </c>
      <c r="N3629">
        <f>VLOOKUP(Table2[[#This Row],[NO DEBITUR]],[1]Januari!$B$2:$G$5333,6,FALSE)</f>
        <v>133</v>
      </c>
      <c r="O3629">
        <f>VLOOKUP(Table2[[#This Row],[NO DEBITUR]],[1]Februari!$B$2:$G$5333,6,FALSE)</f>
        <v>45</v>
      </c>
      <c r="P3629">
        <f>VLOOKUP(Table2[[#This Row],[NO DEBITUR]],[1]Maret!$B$2:$G$5333,6,FALSE)</f>
        <v>6</v>
      </c>
      <c r="Q3629">
        <f>VLOOKUP(Table2[[#This Row],[NO DEBITUR]],[1]April!$B$2:$G$5333,6,FALSE)</f>
        <v>49</v>
      </c>
    </row>
    <row r="3630" spans="1:17" x14ac:dyDescent="0.25">
      <c r="A3630" s="1" t="s">
        <v>24361</v>
      </c>
      <c r="B3630" t="s">
        <v>10464</v>
      </c>
      <c r="C3630" t="s">
        <v>14</v>
      </c>
      <c r="D3630" t="s">
        <v>10465</v>
      </c>
      <c r="F3630" t="s">
        <v>10466</v>
      </c>
      <c r="G3630" t="s">
        <v>10439</v>
      </c>
      <c r="H3630">
        <v>68131</v>
      </c>
      <c r="K3630" t="s">
        <v>20</v>
      </c>
      <c r="L3630" s="1" t="s">
        <v>10414</v>
      </c>
      <c r="M3630" t="s">
        <v>10164</v>
      </c>
      <c r="N3630">
        <f>VLOOKUP(Table2[[#This Row],[NO DEBITUR]],[1]Januari!$B$2:$G$5333,6,FALSE)</f>
        <v>214</v>
      </c>
      <c r="O3630">
        <f>VLOOKUP(Table2[[#This Row],[NO DEBITUR]],[1]Februari!$B$2:$G$5333,6,FALSE)</f>
        <v>277</v>
      </c>
      <c r="P3630">
        <f>VLOOKUP(Table2[[#This Row],[NO DEBITUR]],[1]Maret!$B$2:$G$5333,6,FALSE)</f>
        <v>238</v>
      </c>
      <c r="Q3630">
        <f>VLOOKUP(Table2[[#This Row],[NO DEBITUR]],[1]April!$B$2:$G$5333,6,FALSE)</f>
        <v>322</v>
      </c>
    </row>
    <row r="3631" spans="1:17" x14ac:dyDescent="0.25">
      <c r="A3631" s="1" t="s">
        <v>24362</v>
      </c>
      <c r="B3631" t="s">
        <v>10467</v>
      </c>
      <c r="C3631" t="s">
        <v>14</v>
      </c>
      <c r="D3631" t="s">
        <v>10468</v>
      </c>
      <c r="E3631" t="s">
        <v>10469</v>
      </c>
      <c r="F3631" t="s">
        <v>10469</v>
      </c>
      <c r="G3631" t="s">
        <v>10470</v>
      </c>
      <c r="H3631">
        <v>68488</v>
      </c>
      <c r="I3631" s="1">
        <v>8.2190999999999992</v>
      </c>
      <c r="J3631" s="1">
        <v>114.3691</v>
      </c>
      <c r="K3631" t="s">
        <v>20</v>
      </c>
      <c r="L3631" s="1" t="s">
        <v>10414</v>
      </c>
      <c r="M3631" t="s">
        <v>10164</v>
      </c>
      <c r="N3631">
        <f>VLOOKUP(Table2[[#This Row],[NO DEBITUR]],[1]Januari!$B$2:$G$5333,6,FALSE)</f>
        <v>132</v>
      </c>
      <c r="O3631">
        <f>VLOOKUP(Table2[[#This Row],[NO DEBITUR]],[1]Februari!$B$2:$G$5333,6,FALSE)</f>
        <v>204</v>
      </c>
      <c r="P3631">
        <f>VLOOKUP(Table2[[#This Row],[NO DEBITUR]],[1]Maret!$B$2:$G$5333,6,FALSE)</f>
        <v>176</v>
      </c>
      <c r="Q3631">
        <f>VLOOKUP(Table2[[#This Row],[NO DEBITUR]],[1]April!$B$2:$G$5333,6,FALSE)</f>
        <v>199</v>
      </c>
    </row>
    <row r="3632" spans="1:17" x14ac:dyDescent="0.25">
      <c r="A3632" s="1" t="s">
        <v>24363</v>
      </c>
      <c r="B3632" t="s">
        <v>10471</v>
      </c>
      <c r="C3632" t="s">
        <v>14</v>
      </c>
      <c r="D3632" t="s">
        <v>10472</v>
      </c>
      <c r="E3632" t="s">
        <v>10473</v>
      </c>
      <c r="F3632" t="s">
        <v>10473</v>
      </c>
      <c r="G3632" t="s">
        <v>10413</v>
      </c>
      <c r="H3632">
        <v>68486</v>
      </c>
      <c r="I3632" s="1">
        <v>8.2190999999999992</v>
      </c>
      <c r="J3632" s="1">
        <v>114.3691</v>
      </c>
      <c r="K3632" t="s">
        <v>20</v>
      </c>
      <c r="L3632" s="1" t="s">
        <v>10414</v>
      </c>
      <c r="M3632" t="s">
        <v>10164</v>
      </c>
      <c r="N3632">
        <f>VLOOKUP(Table2[[#This Row],[NO DEBITUR]],[1]Januari!$B$2:$G$5333,6,FALSE)</f>
        <v>719</v>
      </c>
      <c r="O3632">
        <f>VLOOKUP(Table2[[#This Row],[NO DEBITUR]],[1]Februari!$B$2:$G$5333,6,FALSE)</f>
        <v>740</v>
      </c>
      <c r="P3632">
        <f>VLOOKUP(Table2[[#This Row],[NO DEBITUR]],[1]Maret!$B$2:$G$5333,6,FALSE)</f>
        <v>941</v>
      </c>
      <c r="Q3632">
        <f>VLOOKUP(Table2[[#This Row],[NO DEBITUR]],[1]April!$B$2:$G$5333,6,FALSE)</f>
        <v>832</v>
      </c>
    </row>
    <row r="3633" spans="1:17" x14ac:dyDescent="0.25">
      <c r="A3633" s="1" t="s">
        <v>24364</v>
      </c>
      <c r="B3633" t="s">
        <v>10474</v>
      </c>
      <c r="C3633" t="s">
        <v>14</v>
      </c>
      <c r="D3633" t="s">
        <v>10475</v>
      </c>
      <c r="E3633" t="s">
        <v>10476</v>
      </c>
      <c r="F3633" t="s">
        <v>10442</v>
      </c>
      <c r="G3633" t="s">
        <v>10439</v>
      </c>
      <c r="H3633">
        <v>68124</v>
      </c>
      <c r="I3633" s="1">
        <v>8.1844999999999999</v>
      </c>
      <c r="J3633" s="1">
        <v>113.6681</v>
      </c>
      <c r="K3633" t="s">
        <v>20</v>
      </c>
      <c r="L3633" s="1" t="s">
        <v>10414</v>
      </c>
      <c r="M3633" t="s">
        <v>10164</v>
      </c>
      <c r="N3633">
        <f>VLOOKUP(Table2[[#This Row],[NO DEBITUR]],[1]Januari!$B$2:$G$5333,6,FALSE)</f>
        <v>289</v>
      </c>
      <c r="O3633">
        <f>VLOOKUP(Table2[[#This Row],[NO DEBITUR]],[1]Februari!$B$2:$G$5333,6,FALSE)</f>
        <v>251</v>
      </c>
      <c r="P3633">
        <f>VLOOKUP(Table2[[#This Row],[NO DEBITUR]],[1]Maret!$B$2:$G$5333,6,FALSE)</f>
        <v>247</v>
      </c>
      <c r="Q3633">
        <f>VLOOKUP(Table2[[#This Row],[NO DEBITUR]],[1]April!$B$2:$G$5333,6,FALSE)</f>
        <v>202</v>
      </c>
    </row>
    <row r="3634" spans="1:17" x14ac:dyDescent="0.25">
      <c r="A3634" s="1" t="s">
        <v>24365</v>
      </c>
      <c r="B3634" t="s">
        <v>10477</v>
      </c>
      <c r="C3634" t="s">
        <v>14</v>
      </c>
      <c r="D3634" t="s">
        <v>10478</v>
      </c>
      <c r="E3634" t="s">
        <v>10448</v>
      </c>
      <c r="F3634" t="s">
        <v>10479</v>
      </c>
      <c r="G3634" t="s">
        <v>10439</v>
      </c>
      <c r="H3634">
        <v>68121</v>
      </c>
      <c r="I3634" s="1">
        <v>8.1844999999999999</v>
      </c>
      <c r="J3634" s="1">
        <v>113.6681</v>
      </c>
      <c r="K3634" t="s">
        <v>20</v>
      </c>
      <c r="L3634" s="1" t="s">
        <v>10414</v>
      </c>
      <c r="M3634" t="s">
        <v>10164</v>
      </c>
      <c r="N3634">
        <f>VLOOKUP(Table2[[#This Row],[NO DEBITUR]],[1]Januari!$B$2:$G$5333,6,FALSE)</f>
        <v>829</v>
      </c>
      <c r="O3634">
        <f>VLOOKUP(Table2[[#This Row],[NO DEBITUR]],[1]Februari!$B$2:$G$5333,6,FALSE)</f>
        <v>781</v>
      </c>
      <c r="P3634">
        <f>VLOOKUP(Table2[[#This Row],[NO DEBITUR]],[1]Maret!$B$2:$G$5333,6,FALSE)</f>
        <v>690</v>
      </c>
      <c r="Q3634">
        <f>VLOOKUP(Table2[[#This Row],[NO DEBITUR]],[1]April!$B$2:$G$5333,6,FALSE)</f>
        <v>697</v>
      </c>
    </row>
    <row r="3635" spans="1:17" x14ac:dyDescent="0.25">
      <c r="A3635" s="1" t="s">
        <v>24366</v>
      </c>
      <c r="B3635" t="s">
        <v>10480</v>
      </c>
      <c r="C3635" t="s">
        <v>14</v>
      </c>
      <c r="D3635" t="s">
        <v>10481</v>
      </c>
      <c r="E3635" t="s">
        <v>10482</v>
      </c>
      <c r="F3635" t="s">
        <v>10482</v>
      </c>
      <c r="G3635" t="s">
        <v>10439</v>
      </c>
      <c r="H3635">
        <v>68157</v>
      </c>
      <c r="I3635" s="1">
        <v>-8.2100289628571002</v>
      </c>
      <c r="J3635" s="1">
        <v>113.44738758571</v>
      </c>
      <c r="K3635" t="s">
        <v>20</v>
      </c>
      <c r="L3635" s="1" t="s">
        <v>10414</v>
      </c>
      <c r="M3635" t="s">
        <v>10164</v>
      </c>
      <c r="N3635">
        <f>VLOOKUP(Table2[[#This Row],[NO DEBITUR]],[1]Januari!$B$2:$G$5333,6,FALSE)</f>
        <v>981</v>
      </c>
      <c r="O3635">
        <f>VLOOKUP(Table2[[#This Row],[NO DEBITUR]],[1]Februari!$B$2:$G$5333,6,FALSE)</f>
        <v>939</v>
      </c>
      <c r="P3635">
        <f>VLOOKUP(Table2[[#This Row],[NO DEBITUR]],[1]Maret!$B$2:$G$5333,6,FALSE)</f>
        <v>983</v>
      </c>
      <c r="Q3635">
        <f>VLOOKUP(Table2[[#This Row],[NO DEBITUR]],[1]April!$B$2:$G$5333,6,FALSE)</f>
        <v>796</v>
      </c>
    </row>
    <row r="3636" spans="1:17" x14ac:dyDescent="0.25">
      <c r="A3636" s="1" t="s">
        <v>24367</v>
      </c>
      <c r="B3636" t="s">
        <v>10483</v>
      </c>
      <c r="C3636" t="s">
        <v>14</v>
      </c>
      <c r="D3636" t="s">
        <v>10484</v>
      </c>
      <c r="E3636" t="s">
        <v>10485</v>
      </c>
      <c r="F3636" t="s">
        <v>10486</v>
      </c>
      <c r="G3636" t="s">
        <v>10439</v>
      </c>
      <c r="H3636">
        <v>68152</v>
      </c>
      <c r="I3636" s="1">
        <v>-8.2022531000000001</v>
      </c>
      <c r="J3636" s="1">
        <v>113.6181943</v>
      </c>
      <c r="K3636" t="s">
        <v>20</v>
      </c>
      <c r="L3636" s="1" t="s">
        <v>10414</v>
      </c>
      <c r="M3636" t="s">
        <v>10164</v>
      </c>
      <c r="N3636">
        <f>VLOOKUP(Table2[[#This Row],[NO DEBITUR]],[1]Januari!$B$2:$G$5333,6,FALSE)</f>
        <v>211</v>
      </c>
      <c r="O3636">
        <f>VLOOKUP(Table2[[#This Row],[NO DEBITUR]],[1]Februari!$B$2:$G$5333,6,FALSE)</f>
        <v>103</v>
      </c>
      <c r="P3636">
        <f>VLOOKUP(Table2[[#This Row],[NO DEBITUR]],[1]Maret!$B$2:$G$5333,6,FALSE)</f>
        <v>217</v>
      </c>
      <c r="Q3636">
        <f>VLOOKUP(Table2[[#This Row],[NO DEBITUR]],[1]April!$B$2:$G$5333,6,FALSE)</f>
        <v>260</v>
      </c>
    </row>
    <row r="3637" spans="1:17" x14ac:dyDescent="0.25">
      <c r="A3637" s="1" t="s">
        <v>24368</v>
      </c>
      <c r="B3637" t="s">
        <v>10487</v>
      </c>
      <c r="C3637" t="s">
        <v>14</v>
      </c>
      <c r="D3637" t="s">
        <v>10488</v>
      </c>
      <c r="E3637" t="s">
        <v>10489</v>
      </c>
      <c r="F3637" t="s">
        <v>10490</v>
      </c>
      <c r="G3637" t="s">
        <v>10491</v>
      </c>
      <c r="H3637">
        <v>68193</v>
      </c>
      <c r="I3637" s="1">
        <v>8.1844999999999999</v>
      </c>
      <c r="J3637" s="1">
        <v>113.6681</v>
      </c>
      <c r="K3637" t="s">
        <v>20</v>
      </c>
      <c r="L3637" s="1" t="s">
        <v>10414</v>
      </c>
      <c r="M3637" t="s">
        <v>10164</v>
      </c>
      <c r="N3637">
        <f>VLOOKUP(Table2[[#This Row],[NO DEBITUR]],[1]Januari!$B$2:$G$5333,6,FALSE)</f>
        <v>264</v>
      </c>
      <c r="O3637">
        <f>VLOOKUP(Table2[[#This Row],[NO DEBITUR]],[1]Februari!$B$2:$G$5333,6,FALSE)</f>
        <v>268</v>
      </c>
      <c r="P3637">
        <f>VLOOKUP(Table2[[#This Row],[NO DEBITUR]],[1]Maret!$B$2:$G$5333,6,FALSE)</f>
        <v>319</v>
      </c>
      <c r="Q3637">
        <f>VLOOKUP(Table2[[#This Row],[NO DEBITUR]],[1]April!$B$2:$G$5333,6,FALSE)</f>
        <v>303</v>
      </c>
    </row>
    <row r="3638" spans="1:17" x14ac:dyDescent="0.25">
      <c r="A3638" s="1" t="s">
        <v>24369</v>
      </c>
      <c r="B3638" t="s">
        <v>10492</v>
      </c>
      <c r="C3638" t="s">
        <v>14</v>
      </c>
      <c r="D3638" t="s">
        <v>10493</v>
      </c>
      <c r="E3638" t="s">
        <v>10494</v>
      </c>
      <c r="F3638" t="s">
        <v>10494</v>
      </c>
      <c r="G3638" t="s">
        <v>10439</v>
      </c>
      <c r="H3638">
        <v>68155</v>
      </c>
      <c r="I3638" s="1">
        <v>8.1844999999999999</v>
      </c>
      <c r="J3638" s="1">
        <v>113.6681</v>
      </c>
      <c r="K3638" t="s">
        <v>20</v>
      </c>
      <c r="L3638" s="1" t="s">
        <v>10414</v>
      </c>
      <c r="M3638" t="s">
        <v>10164</v>
      </c>
      <c r="N3638">
        <f>VLOOKUP(Table2[[#This Row],[NO DEBITUR]],[1]Januari!$B$2:$G$5333,6,FALSE)</f>
        <v>2110</v>
      </c>
      <c r="O3638">
        <f>VLOOKUP(Table2[[#This Row],[NO DEBITUR]],[1]Februari!$B$2:$G$5333,6,FALSE)</f>
        <v>2366</v>
      </c>
      <c r="P3638">
        <f>VLOOKUP(Table2[[#This Row],[NO DEBITUR]],[1]Maret!$B$2:$G$5333,6,FALSE)</f>
        <v>2352</v>
      </c>
      <c r="Q3638">
        <f>VLOOKUP(Table2[[#This Row],[NO DEBITUR]],[1]April!$B$2:$G$5333,6,FALSE)</f>
        <v>1953</v>
      </c>
    </row>
    <row r="3639" spans="1:17" x14ac:dyDescent="0.25">
      <c r="A3639" s="1" t="s">
        <v>24370</v>
      </c>
      <c r="B3639" t="s">
        <v>10495</v>
      </c>
      <c r="C3639" t="s">
        <v>14</v>
      </c>
      <c r="D3639" t="s">
        <v>10496</v>
      </c>
      <c r="E3639" t="s">
        <v>7621</v>
      </c>
      <c r="F3639" t="s">
        <v>10497</v>
      </c>
      <c r="G3639" t="s">
        <v>10439</v>
      </c>
      <c r="H3639">
        <v>68193</v>
      </c>
      <c r="I3639" s="1">
        <v>8.1844999999999999</v>
      </c>
      <c r="J3639" s="1">
        <v>113.6681</v>
      </c>
      <c r="K3639" t="s">
        <v>20</v>
      </c>
      <c r="L3639" s="1" t="s">
        <v>10414</v>
      </c>
      <c r="M3639" t="s">
        <v>10164</v>
      </c>
      <c r="N3639">
        <f>VLOOKUP(Table2[[#This Row],[NO DEBITUR]],[1]Januari!$B$2:$G$5333,6,FALSE)</f>
        <v>45</v>
      </c>
      <c r="O3639">
        <f>VLOOKUP(Table2[[#This Row],[NO DEBITUR]],[1]Februari!$B$2:$G$5333,6,FALSE)</f>
        <v>26</v>
      </c>
      <c r="P3639">
        <f>VLOOKUP(Table2[[#This Row],[NO DEBITUR]],[1]Maret!$B$2:$G$5333,6,FALSE)</f>
        <v>40</v>
      </c>
      <c r="Q3639">
        <f>VLOOKUP(Table2[[#This Row],[NO DEBITUR]],[1]April!$B$2:$G$5333,6,FALSE)</f>
        <v>47</v>
      </c>
    </row>
    <row r="3640" spans="1:17" x14ac:dyDescent="0.25">
      <c r="A3640" s="1" t="s">
        <v>24371</v>
      </c>
      <c r="B3640" t="s">
        <v>10498</v>
      </c>
      <c r="C3640" t="s">
        <v>14</v>
      </c>
      <c r="D3640" t="s">
        <v>10499</v>
      </c>
      <c r="E3640" t="s">
        <v>10500</v>
      </c>
      <c r="F3640" t="s">
        <v>10500</v>
      </c>
      <c r="G3640" t="s">
        <v>10439</v>
      </c>
      <c r="H3640">
        <v>68167</v>
      </c>
      <c r="I3640" s="1">
        <v>8.1844999999999999</v>
      </c>
      <c r="J3640" s="1">
        <v>113.6681</v>
      </c>
      <c r="K3640" t="s">
        <v>20</v>
      </c>
      <c r="L3640" s="1" t="s">
        <v>10414</v>
      </c>
      <c r="M3640" t="s">
        <v>10164</v>
      </c>
      <c r="N3640">
        <f>VLOOKUP(Table2[[#This Row],[NO DEBITUR]],[1]Januari!$B$2:$G$5333,6,FALSE)</f>
        <v>259</v>
      </c>
      <c r="O3640">
        <f>VLOOKUP(Table2[[#This Row],[NO DEBITUR]],[1]Februari!$B$2:$G$5333,6,FALSE)</f>
        <v>951</v>
      </c>
      <c r="P3640">
        <f>VLOOKUP(Table2[[#This Row],[NO DEBITUR]],[1]Maret!$B$2:$G$5333,6,FALSE)</f>
        <v>1134</v>
      </c>
      <c r="Q3640">
        <f>VLOOKUP(Table2[[#This Row],[NO DEBITUR]],[1]April!$B$2:$G$5333,6,FALSE)</f>
        <v>815</v>
      </c>
    </row>
    <row r="3641" spans="1:17" x14ac:dyDescent="0.25">
      <c r="A3641" s="1" t="s">
        <v>24372</v>
      </c>
      <c r="B3641" t="s">
        <v>10501</v>
      </c>
      <c r="C3641" t="s">
        <v>14</v>
      </c>
      <c r="D3641" t="s">
        <v>10502</v>
      </c>
      <c r="E3641" t="s">
        <v>10503</v>
      </c>
      <c r="F3641" t="s">
        <v>10503</v>
      </c>
      <c r="G3641" t="s">
        <v>10439</v>
      </c>
      <c r="H3641">
        <v>68194</v>
      </c>
      <c r="I3641" s="1">
        <v>8.1844999999999999</v>
      </c>
      <c r="J3641" s="1">
        <v>113.6681</v>
      </c>
      <c r="K3641" t="s">
        <v>20</v>
      </c>
      <c r="L3641" s="1" t="s">
        <v>10414</v>
      </c>
      <c r="M3641" t="s">
        <v>10164</v>
      </c>
      <c r="N3641">
        <f>VLOOKUP(Table2[[#This Row],[NO DEBITUR]],[1]Januari!$B$2:$G$5333,6,FALSE)</f>
        <v>181</v>
      </c>
      <c r="O3641">
        <f>VLOOKUP(Table2[[#This Row],[NO DEBITUR]],[1]Februari!$B$2:$G$5333,6,FALSE)</f>
        <v>160</v>
      </c>
      <c r="P3641">
        <f>VLOOKUP(Table2[[#This Row],[NO DEBITUR]],[1]Maret!$B$2:$G$5333,6,FALSE)</f>
        <v>232</v>
      </c>
      <c r="Q3641">
        <f>VLOOKUP(Table2[[#This Row],[NO DEBITUR]],[1]April!$B$2:$G$5333,6,FALSE)</f>
        <v>195</v>
      </c>
    </row>
    <row r="3642" spans="1:17" x14ac:dyDescent="0.25">
      <c r="A3642" s="1" t="s">
        <v>24373</v>
      </c>
      <c r="B3642" t="s">
        <v>10504</v>
      </c>
      <c r="C3642" t="s">
        <v>14</v>
      </c>
      <c r="D3642" t="s">
        <v>10505</v>
      </c>
      <c r="G3642" t="s">
        <v>10470</v>
      </c>
      <c r="H3642">
        <v>68411</v>
      </c>
      <c r="I3642" s="1">
        <v>8.2190999999999992</v>
      </c>
      <c r="J3642" s="1">
        <v>114.3691</v>
      </c>
      <c r="K3642" t="s">
        <v>20</v>
      </c>
      <c r="L3642" s="1" t="s">
        <v>10414</v>
      </c>
      <c r="M3642" t="s">
        <v>10164</v>
      </c>
      <c r="N3642">
        <f>VLOOKUP(Table2[[#This Row],[NO DEBITUR]],[1]Januari!$B$2:$G$5333,6,FALSE)</f>
        <v>237</v>
      </c>
      <c r="O3642">
        <f>VLOOKUP(Table2[[#This Row],[NO DEBITUR]],[1]Februari!$B$2:$G$5333,6,FALSE)</f>
        <v>250</v>
      </c>
      <c r="P3642">
        <f>VLOOKUP(Table2[[#This Row],[NO DEBITUR]],[1]Maret!$B$2:$G$5333,6,FALSE)</f>
        <v>276</v>
      </c>
      <c r="Q3642" t="e">
        <f>VLOOKUP(Table2[[#This Row],[NO DEBITUR]],[1]April!$B$2:$G$5333,6,FALSE)</f>
        <v>#N/A</v>
      </c>
    </row>
    <row r="3643" spans="1:17" x14ac:dyDescent="0.25">
      <c r="A3643" s="1" t="s">
        <v>24374</v>
      </c>
      <c r="B3643" t="s">
        <v>10506</v>
      </c>
      <c r="C3643" t="s">
        <v>14</v>
      </c>
      <c r="D3643" t="s">
        <v>10507</v>
      </c>
      <c r="E3643" t="s">
        <v>10508</v>
      </c>
      <c r="G3643" t="s">
        <v>10470</v>
      </c>
      <c r="H3643">
        <v>68416</v>
      </c>
      <c r="I3643" s="1">
        <v>8.2190999999999992</v>
      </c>
      <c r="J3643" s="1">
        <v>114.3691</v>
      </c>
      <c r="K3643" t="s">
        <v>20</v>
      </c>
      <c r="L3643" s="1" t="s">
        <v>10414</v>
      </c>
      <c r="M3643" t="s">
        <v>10164</v>
      </c>
      <c r="N3643">
        <f>VLOOKUP(Table2[[#This Row],[NO DEBITUR]],[1]Januari!$B$2:$G$5333,6,FALSE)</f>
        <v>1007</v>
      </c>
      <c r="O3643">
        <f>VLOOKUP(Table2[[#This Row],[NO DEBITUR]],[1]Februari!$B$2:$G$5333,6,FALSE)</f>
        <v>1304</v>
      </c>
      <c r="P3643">
        <f>VLOOKUP(Table2[[#This Row],[NO DEBITUR]],[1]Maret!$B$2:$G$5333,6,FALSE)</f>
        <v>1268</v>
      </c>
      <c r="Q3643">
        <f>VLOOKUP(Table2[[#This Row],[NO DEBITUR]],[1]April!$B$2:$G$5333,6,FALSE)</f>
        <v>1161</v>
      </c>
    </row>
    <row r="3644" spans="1:17" x14ac:dyDescent="0.25">
      <c r="A3644" s="1" t="s">
        <v>24375</v>
      </c>
      <c r="B3644" t="s">
        <v>10509</v>
      </c>
      <c r="C3644" t="s">
        <v>14</v>
      </c>
      <c r="D3644" t="s">
        <v>10510</v>
      </c>
      <c r="G3644" t="s">
        <v>10427</v>
      </c>
      <c r="H3644">
        <v>68211</v>
      </c>
      <c r="I3644" s="1">
        <v>7.9673999999999996</v>
      </c>
      <c r="J3644" s="1">
        <v>113.9061</v>
      </c>
      <c r="K3644" t="s">
        <v>20</v>
      </c>
      <c r="L3644" s="1" t="s">
        <v>10414</v>
      </c>
      <c r="M3644" t="s">
        <v>10164</v>
      </c>
      <c r="N3644">
        <f>VLOOKUP(Table2[[#This Row],[NO DEBITUR]],[1]Januari!$B$2:$G$5333,6,FALSE)</f>
        <v>136</v>
      </c>
      <c r="O3644">
        <f>VLOOKUP(Table2[[#This Row],[NO DEBITUR]],[1]Februari!$B$2:$G$5333,6,FALSE)</f>
        <v>133</v>
      </c>
      <c r="P3644">
        <f>VLOOKUP(Table2[[#This Row],[NO DEBITUR]],[1]Maret!$B$2:$G$5333,6,FALSE)</f>
        <v>172</v>
      </c>
      <c r="Q3644">
        <f>VLOOKUP(Table2[[#This Row],[NO DEBITUR]],[1]April!$B$2:$G$5333,6,FALSE)</f>
        <v>166</v>
      </c>
    </row>
    <row r="3645" spans="1:17" x14ac:dyDescent="0.25">
      <c r="A3645" s="1" t="s">
        <v>24376</v>
      </c>
      <c r="B3645" t="s">
        <v>10511</v>
      </c>
      <c r="C3645" t="s">
        <v>14</v>
      </c>
      <c r="D3645" t="s">
        <v>10512</v>
      </c>
      <c r="F3645" t="s">
        <v>10513</v>
      </c>
      <c r="G3645" t="s">
        <v>10513</v>
      </c>
      <c r="H3645">
        <v>68219</v>
      </c>
      <c r="K3645" t="s">
        <v>20</v>
      </c>
      <c r="L3645" s="1" t="s">
        <v>10414</v>
      </c>
      <c r="M3645" t="s">
        <v>10164</v>
      </c>
      <c r="N3645" t="e">
        <f>VLOOKUP(Table2[[#This Row],[NO DEBITUR]],[1]Januari!$B$2:$G$5333,6,FALSE)</f>
        <v>#N/A</v>
      </c>
      <c r="O3645">
        <f>VLOOKUP(Table2[[#This Row],[NO DEBITUR]],[1]Februari!$B$2:$G$5333,6,FALSE)</f>
        <v>174</v>
      </c>
      <c r="P3645">
        <f>VLOOKUP(Table2[[#This Row],[NO DEBITUR]],[1]Maret!$B$2:$G$5333,6,FALSE)</f>
        <v>251</v>
      </c>
      <c r="Q3645">
        <f>VLOOKUP(Table2[[#This Row],[NO DEBITUR]],[1]April!$B$2:$G$5333,6,FALSE)</f>
        <v>275</v>
      </c>
    </row>
    <row r="3646" spans="1:17" x14ac:dyDescent="0.25">
      <c r="A3646" s="1" t="s">
        <v>24377</v>
      </c>
      <c r="B3646" t="s">
        <v>8667</v>
      </c>
      <c r="C3646" t="s">
        <v>14</v>
      </c>
      <c r="D3646" t="s">
        <v>10514</v>
      </c>
      <c r="F3646" t="s">
        <v>10515</v>
      </c>
      <c r="G3646" t="s">
        <v>10491</v>
      </c>
      <c r="H3646">
        <v>68134</v>
      </c>
      <c r="I3646" s="1">
        <v>8.1844999999999999</v>
      </c>
      <c r="J3646" s="1">
        <v>113.6681</v>
      </c>
      <c r="K3646" t="s">
        <v>20</v>
      </c>
      <c r="L3646" s="1" t="s">
        <v>10414</v>
      </c>
      <c r="M3646" t="s">
        <v>10164</v>
      </c>
      <c r="N3646">
        <f>VLOOKUP(Table2[[#This Row],[NO DEBITUR]],[1]Januari!$B$2:$G$5333,6,FALSE)</f>
        <v>531</v>
      </c>
      <c r="O3646">
        <f>VLOOKUP(Table2[[#This Row],[NO DEBITUR]],[1]Februari!$B$2:$G$5333,6,FALSE)</f>
        <v>731</v>
      </c>
      <c r="P3646">
        <f>VLOOKUP(Table2[[#This Row],[NO DEBITUR]],[1]Maret!$B$2:$G$5333,6,FALSE)</f>
        <v>664</v>
      </c>
      <c r="Q3646">
        <f>VLOOKUP(Table2[[#This Row],[NO DEBITUR]],[1]April!$B$2:$G$5333,6,FALSE)</f>
        <v>661</v>
      </c>
    </row>
    <row r="3647" spans="1:17" x14ac:dyDescent="0.25">
      <c r="A3647" s="1" t="s">
        <v>24378</v>
      </c>
      <c r="B3647" t="s">
        <v>10516</v>
      </c>
      <c r="C3647" t="s">
        <v>14</v>
      </c>
      <c r="D3647" t="s">
        <v>10517</v>
      </c>
      <c r="E3647" t="s">
        <v>10486</v>
      </c>
      <c r="F3647" t="s">
        <v>10486</v>
      </c>
      <c r="G3647" t="s">
        <v>10491</v>
      </c>
      <c r="H3647">
        <v>68152</v>
      </c>
      <c r="I3647" s="1">
        <v>8.1844999999999999</v>
      </c>
      <c r="J3647" s="1">
        <v>113.6681</v>
      </c>
      <c r="K3647" t="s">
        <v>20</v>
      </c>
      <c r="L3647" s="1" t="s">
        <v>10414</v>
      </c>
      <c r="M3647" t="s">
        <v>10164</v>
      </c>
      <c r="N3647">
        <f>VLOOKUP(Table2[[#This Row],[NO DEBITUR]],[1]Januari!$B$2:$G$5333,6,FALSE)</f>
        <v>295</v>
      </c>
      <c r="O3647">
        <f>VLOOKUP(Table2[[#This Row],[NO DEBITUR]],[1]Februari!$B$2:$G$5333,6,FALSE)</f>
        <v>342</v>
      </c>
      <c r="P3647">
        <f>VLOOKUP(Table2[[#This Row],[NO DEBITUR]],[1]Maret!$B$2:$G$5333,6,FALSE)</f>
        <v>375</v>
      </c>
      <c r="Q3647">
        <f>VLOOKUP(Table2[[#This Row],[NO DEBITUR]],[1]April!$B$2:$G$5333,6,FALSE)</f>
        <v>402</v>
      </c>
    </row>
    <row r="3648" spans="1:17" x14ac:dyDescent="0.25">
      <c r="A3648" s="1" t="s">
        <v>24379</v>
      </c>
      <c r="B3648" t="s">
        <v>10518</v>
      </c>
      <c r="C3648" t="s">
        <v>14</v>
      </c>
      <c r="D3648" t="s">
        <v>10519</v>
      </c>
      <c r="G3648" t="s">
        <v>10491</v>
      </c>
      <c r="H3648">
        <v>68117</v>
      </c>
      <c r="I3648" s="1">
        <v>8.1844999999999999</v>
      </c>
      <c r="J3648" s="1">
        <v>113.6681</v>
      </c>
      <c r="K3648" t="s">
        <v>20</v>
      </c>
      <c r="L3648" s="1" t="s">
        <v>10414</v>
      </c>
      <c r="M3648" t="s">
        <v>10164</v>
      </c>
      <c r="N3648">
        <f>VLOOKUP(Table2[[#This Row],[NO DEBITUR]],[1]Januari!$B$2:$G$5333,6,FALSE)</f>
        <v>900</v>
      </c>
      <c r="O3648">
        <f>VLOOKUP(Table2[[#This Row],[NO DEBITUR]],[1]Februari!$B$2:$G$5333,6,FALSE)</f>
        <v>772</v>
      </c>
      <c r="P3648">
        <f>VLOOKUP(Table2[[#This Row],[NO DEBITUR]],[1]Maret!$B$2:$G$5333,6,FALSE)</f>
        <v>993</v>
      </c>
      <c r="Q3648">
        <f>VLOOKUP(Table2[[#This Row],[NO DEBITUR]],[1]April!$B$2:$G$5333,6,FALSE)</f>
        <v>788</v>
      </c>
    </row>
    <row r="3649" spans="1:17" x14ac:dyDescent="0.25">
      <c r="A3649" s="1" t="s">
        <v>24380</v>
      </c>
      <c r="B3649" t="s">
        <v>10520</v>
      </c>
      <c r="C3649" t="s">
        <v>14</v>
      </c>
      <c r="D3649" t="s">
        <v>10521</v>
      </c>
      <c r="E3649" t="s">
        <v>10522</v>
      </c>
      <c r="F3649" t="s">
        <v>10522</v>
      </c>
      <c r="G3649" t="s">
        <v>10491</v>
      </c>
      <c r="H3649">
        <v>68121</v>
      </c>
      <c r="I3649" s="1">
        <v>8.1844999999999999</v>
      </c>
      <c r="J3649" s="1">
        <v>113.6681</v>
      </c>
      <c r="K3649" t="s">
        <v>20</v>
      </c>
      <c r="L3649" s="1" t="s">
        <v>10414</v>
      </c>
      <c r="M3649" t="s">
        <v>10164</v>
      </c>
      <c r="N3649">
        <f>VLOOKUP(Table2[[#This Row],[NO DEBITUR]],[1]Januari!$B$2:$G$5333,6,FALSE)</f>
        <v>1231</v>
      </c>
      <c r="O3649">
        <f>VLOOKUP(Table2[[#This Row],[NO DEBITUR]],[1]Februari!$B$2:$G$5333,6,FALSE)</f>
        <v>1032</v>
      </c>
      <c r="P3649">
        <f>VLOOKUP(Table2[[#This Row],[NO DEBITUR]],[1]Maret!$B$2:$G$5333,6,FALSE)</f>
        <v>1121</v>
      </c>
      <c r="Q3649">
        <f>VLOOKUP(Table2[[#This Row],[NO DEBITUR]],[1]April!$B$2:$G$5333,6,FALSE)</f>
        <v>1156</v>
      </c>
    </row>
    <row r="3650" spans="1:17" x14ac:dyDescent="0.25">
      <c r="A3650" s="1" t="s">
        <v>24381</v>
      </c>
      <c r="B3650" t="s">
        <v>10523</v>
      </c>
      <c r="C3650" t="s">
        <v>14</v>
      </c>
      <c r="D3650" t="s">
        <v>10524</v>
      </c>
      <c r="F3650" t="s">
        <v>10515</v>
      </c>
      <c r="G3650" t="s">
        <v>10491</v>
      </c>
      <c r="H3650">
        <v>68131</v>
      </c>
      <c r="I3650" s="1">
        <v>8.1844999999999999</v>
      </c>
      <c r="J3650" s="1">
        <v>113.6681</v>
      </c>
      <c r="K3650" t="s">
        <v>20</v>
      </c>
      <c r="L3650" s="1" t="s">
        <v>10414</v>
      </c>
      <c r="M3650" t="s">
        <v>10164</v>
      </c>
      <c r="N3650">
        <f>VLOOKUP(Table2[[#This Row],[NO DEBITUR]],[1]Januari!$B$2:$G$5333,6,FALSE)</f>
        <v>1519</v>
      </c>
      <c r="O3650">
        <f>VLOOKUP(Table2[[#This Row],[NO DEBITUR]],[1]Februari!$B$2:$G$5333,6,FALSE)</f>
        <v>2198</v>
      </c>
      <c r="P3650">
        <f>VLOOKUP(Table2[[#This Row],[NO DEBITUR]],[1]Maret!$B$2:$G$5333,6,FALSE)</f>
        <v>2474</v>
      </c>
      <c r="Q3650">
        <f>VLOOKUP(Table2[[#This Row],[NO DEBITUR]],[1]April!$B$2:$G$5333,6,FALSE)</f>
        <v>2067</v>
      </c>
    </row>
    <row r="3651" spans="1:17" x14ac:dyDescent="0.25">
      <c r="A3651" s="1" t="s">
        <v>24382</v>
      </c>
      <c r="B3651" t="s">
        <v>10525</v>
      </c>
      <c r="C3651" t="s">
        <v>14</v>
      </c>
      <c r="D3651" t="s">
        <v>10526</v>
      </c>
      <c r="G3651" t="s">
        <v>10491</v>
      </c>
      <c r="H3651">
        <v>68118</v>
      </c>
      <c r="I3651" s="1">
        <v>8.1844999999999999</v>
      </c>
      <c r="J3651" s="1">
        <v>113.6681</v>
      </c>
      <c r="K3651" t="s">
        <v>20</v>
      </c>
      <c r="L3651" s="1" t="s">
        <v>10414</v>
      </c>
      <c r="M3651" t="s">
        <v>10164</v>
      </c>
      <c r="N3651">
        <f>VLOOKUP(Table2[[#This Row],[NO DEBITUR]],[1]Januari!$B$2:$G$5333,6,FALSE)</f>
        <v>982</v>
      </c>
      <c r="O3651">
        <f>VLOOKUP(Table2[[#This Row],[NO DEBITUR]],[1]Februari!$B$2:$G$5333,6,FALSE)</f>
        <v>889</v>
      </c>
      <c r="P3651">
        <f>VLOOKUP(Table2[[#This Row],[NO DEBITUR]],[1]Maret!$B$2:$G$5333,6,FALSE)</f>
        <v>965</v>
      </c>
      <c r="Q3651">
        <f>VLOOKUP(Table2[[#This Row],[NO DEBITUR]],[1]April!$B$2:$G$5333,6,FALSE)</f>
        <v>786</v>
      </c>
    </row>
    <row r="3652" spans="1:17" x14ac:dyDescent="0.25">
      <c r="A3652" s="1" t="s">
        <v>24383</v>
      </c>
      <c r="B3652" t="s">
        <v>10527</v>
      </c>
      <c r="C3652" t="s">
        <v>14</v>
      </c>
      <c r="D3652" t="s">
        <v>10528</v>
      </c>
      <c r="E3652" t="s">
        <v>10529</v>
      </c>
      <c r="F3652" t="s">
        <v>10530</v>
      </c>
      <c r="G3652" t="s">
        <v>10491</v>
      </c>
      <c r="H3652">
        <v>68162</v>
      </c>
      <c r="I3652" s="1">
        <v>8.1844999999999999</v>
      </c>
      <c r="J3652" s="1">
        <v>113.6681</v>
      </c>
      <c r="K3652" t="s">
        <v>20</v>
      </c>
      <c r="L3652" s="1" t="s">
        <v>10414</v>
      </c>
      <c r="M3652" t="s">
        <v>10164</v>
      </c>
      <c r="N3652">
        <f>VLOOKUP(Table2[[#This Row],[NO DEBITUR]],[1]Januari!$B$2:$G$5333,6,FALSE)</f>
        <v>935</v>
      </c>
      <c r="O3652">
        <f>VLOOKUP(Table2[[#This Row],[NO DEBITUR]],[1]Februari!$B$2:$G$5333,6,FALSE)</f>
        <v>801</v>
      </c>
      <c r="P3652">
        <f>VLOOKUP(Table2[[#This Row],[NO DEBITUR]],[1]Maret!$B$2:$G$5333,6,FALSE)</f>
        <v>860</v>
      </c>
      <c r="Q3652">
        <f>VLOOKUP(Table2[[#This Row],[NO DEBITUR]],[1]April!$B$2:$G$5333,6,FALSE)</f>
        <v>805</v>
      </c>
    </row>
    <row r="3653" spans="1:17" x14ac:dyDescent="0.25">
      <c r="A3653" s="1" t="s">
        <v>24384</v>
      </c>
      <c r="B3653" t="s">
        <v>10531</v>
      </c>
      <c r="C3653" t="s">
        <v>14</v>
      </c>
      <c r="D3653" t="s">
        <v>10532</v>
      </c>
      <c r="E3653" t="s">
        <v>10533</v>
      </c>
      <c r="F3653" t="s">
        <v>10490</v>
      </c>
      <c r="G3653" t="s">
        <v>10491</v>
      </c>
      <c r="H3653">
        <v>68193</v>
      </c>
      <c r="I3653" s="1">
        <v>8.1844999999999999</v>
      </c>
      <c r="J3653" s="1">
        <v>113.6681</v>
      </c>
      <c r="K3653" t="s">
        <v>20</v>
      </c>
      <c r="L3653" s="1" t="s">
        <v>10414</v>
      </c>
      <c r="M3653" t="s">
        <v>10164</v>
      </c>
      <c r="N3653">
        <f>VLOOKUP(Table2[[#This Row],[NO DEBITUR]],[1]Januari!$B$2:$G$5333,6,FALSE)</f>
        <v>662</v>
      </c>
      <c r="O3653">
        <f>VLOOKUP(Table2[[#This Row],[NO DEBITUR]],[1]Februari!$B$2:$G$5333,6,FALSE)</f>
        <v>532</v>
      </c>
      <c r="P3653">
        <f>VLOOKUP(Table2[[#This Row],[NO DEBITUR]],[1]Maret!$B$2:$G$5333,6,FALSE)</f>
        <v>580</v>
      </c>
      <c r="Q3653">
        <f>VLOOKUP(Table2[[#This Row],[NO DEBITUR]],[1]April!$B$2:$G$5333,6,FALSE)</f>
        <v>509</v>
      </c>
    </row>
    <row r="3654" spans="1:17" x14ac:dyDescent="0.25">
      <c r="A3654" s="1" t="s">
        <v>24385</v>
      </c>
      <c r="B3654" t="s">
        <v>10534</v>
      </c>
      <c r="C3654" t="s">
        <v>14</v>
      </c>
      <c r="D3654" t="s">
        <v>10535</v>
      </c>
      <c r="F3654" t="s">
        <v>10536</v>
      </c>
      <c r="G3654" t="s">
        <v>10491</v>
      </c>
      <c r="H3654">
        <v>68172</v>
      </c>
      <c r="K3654" t="s">
        <v>20</v>
      </c>
      <c r="L3654" s="1" t="s">
        <v>10414</v>
      </c>
      <c r="M3654" t="s">
        <v>10164</v>
      </c>
      <c r="N3654">
        <f>VLOOKUP(Table2[[#This Row],[NO DEBITUR]],[1]Januari!$B$2:$G$5333,6,FALSE)</f>
        <v>2495</v>
      </c>
      <c r="O3654">
        <f>VLOOKUP(Table2[[#This Row],[NO DEBITUR]],[1]Februari!$B$2:$G$5333,6,FALSE)</f>
        <v>2484</v>
      </c>
      <c r="P3654">
        <f>VLOOKUP(Table2[[#This Row],[NO DEBITUR]],[1]Maret!$B$2:$G$5333,6,FALSE)</f>
        <v>2727</v>
      </c>
      <c r="Q3654">
        <f>VLOOKUP(Table2[[#This Row],[NO DEBITUR]],[1]April!$B$2:$G$5333,6,FALSE)</f>
        <v>2620</v>
      </c>
    </row>
    <row r="3655" spans="1:17" x14ac:dyDescent="0.25">
      <c r="A3655" s="1" t="s">
        <v>24386</v>
      </c>
      <c r="B3655" t="s">
        <v>10537</v>
      </c>
      <c r="C3655" t="s">
        <v>14</v>
      </c>
      <c r="D3655" t="s">
        <v>10538</v>
      </c>
      <c r="E3655" t="s">
        <v>10539</v>
      </c>
      <c r="F3655" t="s">
        <v>10540</v>
      </c>
      <c r="G3655" t="s">
        <v>10491</v>
      </c>
      <c r="H3655">
        <v>68154</v>
      </c>
      <c r="I3655" s="1">
        <v>8.1844999999999999</v>
      </c>
      <c r="J3655" s="1">
        <v>113.6681</v>
      </c>
      <c r="K3655" t="s">
        <v>20</v>
      </c>
      <c r="L3655" s="1" t="s">
        <v>10414</v>
      </c>
      <c r="M3655" t="s">
        <v>10164</v>
      </c>
      <c r="N3655">
        <f>VLOOKUP(Table2[[#This Row],[NO DEBITUR]],[1]Januari!$B$2:$G$5333,6,FALSE)</f>
        <v>456</v>
      </c>
      <c r="O3655">
        <f>VLOOKUP(Table2[[#This Row],[NO DEBITUR]],[1]Februari!$B$2:$G$5333,6,FALSE)</f>
        <v>367</v>
      </c>
      <c r="P3655">
        <f>VLOOKUP(Table2[[#This Row],[NO DEBITUR]],[1]Maret!$B$2:$G$5333,6,FALSE)</f>
        <v>414</v>
      </c>
      <c r="Q3655">
        <f>VLOOKUP(Table2[[#This Row],[NO DEBITUR]],[1]April!$B$2:$G$5333,6,FALSE)</f>
        <v>384</v>
      </c>
    </row>
    <row r="3656" spans="1:17" x14ac:dyDescent="0.25">
      <c r="A3656" s="1" t="s">
        <v>24387</v>
      </c>
      <c r="B3656" t="s">
        <v>10541</v>
      </c>
      <c r="C3656" t="s">
        <v>14</v>
      </c>
      <c r="D3656" t="s">
        <v>10542</v>
      </c>
      <c r="F3656" t="s">
        <v>10515</v>
      </c>
      <c r="G3656" t="s">
        <v>10491</v>
      </c>
      <c r="H3656">
        <v>68133</v>
      </c>
      <c r="I3656" s="1">
        <v>8.1844999999999999</v>
      </c>
      <c r="J3656" s="1">
        <v>113.6681</v>
      </c>
      <c r="K3656" t="s">
        <v>20</v>
      </c>
      <c r="L3656" s="1" t="s">
        <v>10414</v>
      </c>
      <c r="M3656" t="s">
        <v>10164</v>
      </c>
      <c r="N3656">
        <f>VLOOKUP(Table2[[#This Row],[NO DEBITUR]],[1]Januari!$B$2:$G$5333,6,FALSE)</f>
        <v>1162</v>
      </c>
      <c r="O3656">
        <f>VLOOKUP(Table2[[#This Row],[NO DEBITUR]],[1]Februari!$B$2:$G$5333,6,FALSE)</f>
        <v>990</v>
      </c>
      <c r="P3656">
        <f>VLOOKUP(Table2[[#This Row],[NO DEBITUR]],[1]Maret!$B$2:$G$5333,6,FALSE)</f>
        <v>1089</v>
      </c>
      <c r="Q3656">
        <f>VLOOKUP(Table2[[#This Row],[NO DEBITUR]],[1]April!$B$2:$G$5333,6,FALSE)</f>
        <v>891</v>
      </c>
    </row>
    <row r="3657" spans="1:17" x14ac:dyDescent="0.25">
      <c r="A3657" s="1" t="s">
        <v>24388</v>
      </c>
      <c r="B3657" t="s">
        <v>10543</v>
      </c>
      <c r="C3657" t="s">
        <v>14</v>
      </c>
      <c r="D3657" t="s">
        <v>10544</v>
      </c>
      <c r="F3657" t="s">
        <v>10545</v>
      </c>
      <c r="G3657" t="s">
        <v>10491</v>
      </c>
      <c r="H3657">
        <v>68161</v>
      </c>
      <c r="I3657" s="1">
        <v>8.1844999999999999</v>
      </c>
      <c r="J3657" s="1">
        <v>113.6681</v>
      </c>
      <c r="K3657" t="s">
        <v>20</v>
      </c>
      <c r="L3657" s="1" t="s">
        <v>10414</v>
      </c>
      <c r="M3657" t="s">
        <v>10164</v>
      </c>
      <c r="N3657">
        <f>VLOOKUP(Table2[[#This Row],[NO DEBITUR]],[1]Januari!$B$2:$G$5333,6,FALSE)</f>
        <v>1372</v>
      </c>
      <c r="O3657">
        <f>VLOOKUP(Table2[[#This Row],[NO DEBITUR]],[1]Februari!$B$2:$G$5333,6,FALSE)</f>
        <v>1242</v>
      </c>
      <c r="P3657">
        <f>VLOOKUP(Table2[[#This Row],[NO DEBITUR]],[1]Maret!$B$2:$G$5333,6,FALSE)</f>
        <v>1321</v>
      </c>
      <c r="Q3657">
        <f>VLOOKUP(Table2[[#This Row],[NO DEBITUR]],[1]April!$B$2:$G$5333,6,FALSE)</f>
        <v>1257</v>
      </c>
    </row>
    <row r="3658" spans="1:17" x14ac:dyDescent="0.25">
      <c r="A3658" s="1" t="s">
        <v>24389</v>
      </c>
      <c r="B3658" t="s">
        <v>10546</v>
      </c>
      <c r="C3658" t="s">
        <v>14</v>
      </c>
      <c r="D3658" t="s">
        <v>10547</v>
      </c>
      <c r="E3658" t="s">
        <v>10548</v>
      </c>
      <c r="F3658" t="s">
        <v>10549</v>
      </c>
      <c r="G3658" t="s">
        <v>10491</v>
      </c>
      <c r="H3658">
        <v>68166</v>
      </c>
      <c r="I3658" s="1">
        <v>8.1844999999999999</v>
      </c>
      <c r="J3658" s="1">
        <v>113.6681</v>
      </c>
      <c r="K3658" t="s">
        <v>20</v>
      </c>
      <c r="L3658" s="1" t="s">
        <v>10414</v>
      </c>
      <c r="M3658" t="s">
        <v>10164</v>
      </c>
      <c r="N3658">
        <f>VLOOKUP(Table2[[#This Row],[NO DEBITUR]],[1]Januari!$B$2:$G$5333,6,FALSE)</f>
        <v>202</v>
      </c>
      <c r="O3658">
        <f>VLOOKUP(Table2[[#This Row],[NO DEBITUR]],[1]Februari!$B$2:$G$5333,6,FALSE)</f>
        <v>223</v>
      </c>
      <c r="P3658">
        <f>VLOOKUP(Table2[[#This Row],[NO DEBITUR]],[1]Maret!$B$2:$G$5333,6,FALSE)</f>
        <v>233</v>
      </c>
      <c r="Q3658">
        <f>VLOOKUP(Table2[[#This Row],[NO DEBITUR]],[1]April!$B$2:$G$5333,6,FALSE)</f>
        <v>268</v>
      </c>
    </row>
    <row r="3659" spans="1:17" x14ac:dyDescent="0.25">
      <c r="A3659" s="1" t="s">
        <v>24390</v>
      </c>
      <c r="B3659" t="s">
        <v>10550</v>
      </c>
      <c r="C3659" t="s">
        <v>14</v>
      </c>
      <c r="D3659" t="s">
        <v>10551</v>
      </c>
      <c r="F3659" t="s">
        <v>10515</v>
      </c>
      <c r="G3659" t="s">
        <v>10491</v>
      </c>
      <c r="H3659">
        <v>68137</v>
      </c>
      <c r="I3659" s="1">
        <v>8.1844999999999999</v>
      </c>
      <c r="J3659" s="1">
        <v>113.6681</v>
      </c>
      <c r="K3659" t="s">
        <v>20</v>
      </c>
      <c r="L3659" s="1" t="s">
        <v>10414</v>
      </c>
      <c r="M3659" t="s">
        <v>10164</v>
      </c>
      <c r="N3659">
        <f>VLOOKUP(Table2[[#This Row],[NO DEBITUR]],[1]Januari!$B$2:$G$5333,6,FALSE)</f>
        <v>503</v>
      </c>
      <c r="O3659">
        <f>VLOOKUP(Table2[[#This Row],[NO DEBITUR]],[1]Februari!$B$2:$G$5333,6,FALSE)</f>
        <v>717</v>
      </c>
      <c r="P3659">
        <f>VLOOKUP(Table2[[#This Row],[NO DEBITUR]],[1]Maret!$B$2:$G$5333,6,FALSE)</f>
        <v>723</v>
      </c>
      <c r="Q3659">
        <f>VLOOKUP(Table2[[#This Row],[NO DEBITUR]],[1]April!$B$2:$G$5333,6,FALSE)</f>
        <v>730</v>
      </c>
    </row>
    <row r="3660" spans="1:17" x14ac:dyDescent="0.25">
      <c r="A3660" s="1" t="s">
        <v>24391</v>
      </c>
      <c r="B3660" t="s">
        <v>10552</v>
      </c>
      <c r="C3660" t="s">
        <v>14</v>
      </c>
      <c r="D3660" t="s">
        <v>10553</v>
      </c>
      <c r="F3660" t="s">
        <v>10554</v>
      </c>
      <c r="G3660" t="s">
        <v>10491</v>
      </c>
      <c r="H3660">
        <v>68164</v>
      </c>
      <c r="I3660" s="1">
        <v>8.1844999999999999</v>
      </c>
      <c r="J3660" s="1">
        <v>113.6681</v>
      </c>
      <c r="K3660" t="s">
        <v>20</v>
      </c>
      <c r="L3660" s="1" t="s">
        <v>10414</v>
      </c>
      <c r="M3660" t="s">
        <v>10164</v>
      </c>
      <c r="N3660">
        <f>VLOOKUP(Table2[[#This Row],[NO DEBITUR]],[1]Januari!$B$2:$G$5333,6,FALSE)</f>
        <v>610</v>
      </c>
      <c r="O3660">
        <f>VLOOKUP(Table2[[#This Row],[NO DEBITUR]],[1]Februari!$B$2:$G$5333,6,FALSE)</f>
        <v>688</v>
      </c>
      <c r="P3660">
        <f>VLOOKUP(Table2[[#This Row],[NO DEBITUR]],[1]Maret!$B$2:$G$5333,6,FALSE)</f>
        <v>388</v>
      </c>
      <c r="Q3660">
        <f>VLOOKUP(Table2[[#This Row],[NO DEBITUR]],[1]April!$B$2:$G$5333,6,FALSE)</f>
        <v>563</v>
      </c>
    </row>
    <row r="3661" spans="1:17" x14ac:dyDescent="0.25">
      <c r="A3661" s="1" t="s">
        <v>24392</v>
      </c>
      <c r="B3661" t="s">
        <v>10555</v>
      </c>
      <c r="C3661" t="s">
        <v>14</v>
      </c>
      <c r="D3661" t="s">
        <v>10556</v>
      </c>
      <c r="E3661" t="s">
        <v>10442</v>
      </c>
      <c r="F3661" t="s">
        <v>10442</v>
      </c>
      <c r="G3661" t="s">
        <v>10439</v>
      </c>
      <c r="H3661">
        <v>68121</v>
      </c>
      <c r="K3661" t="s">
        <v>20</v>
      </c>
      <c r="L3661" s="1" t="s">
        <v>10414</v>
      </c>
      <c r="M3661" t="s">
        <v>10164</v>
      </c>
      <c r="N3661">
        <f>VLOOKUP(Table2[[#This Row],[NO DEBITUR]],[1]Januari!$B$2:$G$5333,6,FALSE)</f>
        <v>735</v>
      </c>
      <c r="O3661">
        <f>VLOOKUP(Table2[[#This Row],[NO DEBITUR]],[1]Februari!$B$2:$G$5333,6,FALSE)</f>
        <v>913</v>
      </c>
      <c r="P3661">
        <f>VLOOKUP(Table2[[#This Row],[NO DEBITUR]],[1]Maret!$B$2:$G$5333,6,FALSE)</f>
        <v>1341</v>
      </c>
      <c r="Q3661">
        <f>VLOOKUP(Table2[[#This Row],[NO DEBITUR]],[1]April!$B$2:$G$5333,6,FALSE)</f>
        <v>752</v>
      </c>
    </row>
    <row r="3662" spans="1:17" x14ac:dyDescent="0.25">
      <c r="A3662" s="1" t="s">
        <v>24393</v>
      </c>
      <c r="B3662" t="s">
        <v>10557</v>
      </c>
      <c r="C3662" t="s">
        <v>14</v>
      </c>
      <c r="D3662" t="s">
        <v>10558</v>
      </c>
      <c r="E3662" t="s">
        <v>1881</v>
      </c>
      <c r="F3662" t="s">
        <v>10442</v>
      </c>
      <c r="G3662" t="s">
        <v>10439</v>
      </c>
      <c r="H3662">
        <v>68122</v>
      </c>
      <c r="I3662" s="1">
        <v>-8.1864184600000005</v>
      </c>
      <c r="J3662" s="1">
        <v>113.69463949999999</v>
      </c>
      <c r="K3662" t="s">
        <v>20</v>
      </c>
      <c r="L3662" s="1" t="s">
        <v>10414</v>
      </c>
      <c r="M3662" t="s">
        <v>10164</v>
      </c>
      <c r="N3662">
        <f>VLOOKUP(Table2[[#This Row],[NO DEBITUR]],[1]Januari!$B$2:$G$5333,6,FALSE)</f>
        <v>334</v>
      </c>
      <c r="O3662">
        <f>VLOOKUP(Table2[[#This Row],[NO DEBITUR]],[1]Februari!$B$2:$G$5333,6,FALSE)</f>
        <v>334</v>
      </c>
      <c r="P3662">
        <f>VLOOKUP(Table2[[#This Row],[NO DEBITUR]],[1]Maret!$B$2:$G$5333,6,FALSE)</f>
        <v>365</v>
      </c>
      <c r="Q3662">
        <f>VLOOKUP(Table2[[#This Row],[NO DEBITUR]],[1]April!$B$2:$G$5333,6,FALSE)</f>
        <v>473</v>
      </c>
    </row>
    <row r="3663" spans="1:17" x14ac:dyDescent="0.25">
      <c r="A3663" s="1" t="s">
        <v>24813</v>
      </c>
      <c r="B3663" t="s">
        <v>11954</v>
      </c>
      <c r="C3663" t="s">
        <v>14</v>
      </c>
      <c r="D3663" t="s">
        <v>11955</v>
      </c>
      <c r="E3663" t="s">
        <v>10609</v>
      </c>
      <c r="F3663" t="s">
        <v>11956</v>
      </c>
      <c r="G3663" t="s">
        <v>10413</v>
      </c>
      <c r="H3663">
        <v>68466</v>
      </c>
      <c r="I3663" s="1">
        <v>40.712783700000003</v>
      </c>
      <c r="J3663" s="1">
        <v>-74.005941300000018</v>
      </c>
      <c r="K3663" t="s">
        <v>3021</v>
      </c>
      <c r="L3663" s="1" t="s">
        <v>10414</v>
      </c>
      <c r="M3663" t="s">
        <v>10164</v>
      </c>
      <c r="N3663">
        <f>VLOOKUP(Table2[[#This Row],[NO DEBITUR]],[1]Januari!$B$2:$G$5333,6,FALSE)</f>
        <v>76</v>
      </c>
      <c r="O3663">
        <f>VLOOKUP(Table2[[#This Row],[NO DEBITUR]],[1]Februari!$B$2:$G$5333,6,FALSE)</f>
        <v>177</v>
      </c>
      <c r="P3663">
        <f>VLOOKUP(Table2[[#This Row],[NO DEBITUR]],[1]Maret!$B$2:$G$5333,6,FALSE)</f>
        <v>294</v>
      </c>
      <c r="Q3663">
        <f>VLOOKUP(Table2[[#This Row],[NO DEBITUR]],[1]April!$B$2:$G$5333,6,FALSE)</f>
        <v>310</v>
      </c>
    </row>
    <row r="3664" spans="1:17" x14ac:dyDescent="0.25">
      <c r="A3664" s="1" t="s">
        <v>24814</v>
      </c>
      <c r="B3664" t="s">
        <v>11957</v>
      </c>
      <c r="C3664" t="s">
        <v>1534</v>
      </c>
      <c r="D3664" t="s">
        <v>11958</v>
      </c>
      <c r="E3664" t="s">
        <v>10442</v>
      </c>
      <c r="F3664" t="s">
        <v>10442</v>
      </c>
      <c r="G3664" t="s">
        <v>10439</v>
      </c>
      <c r="H3664">
        <v>68121</v>
      </c>
      <c r="I3664" s="1">
        <v>-8.1687025000000002</v>
      </c>
      <c r="J3664" s="1">
        <v>113.71077949999994</v>
      </c>
      <c r="K3664" t="s">
        <v>3021</v>
      </c>
      <c r="L3664" s="1" t="s">
        <v>10414</v>
      </c>
      <c r="M3664" t="s">
        <v>10164</v>
      </c>
      <c r="N3664" t="e">
        <f>VLOOKUP(Table2[[#This Row],[NO DEBITUR]],[1]Januari!$B$2:$G$5333,6,FALSE)</f>
        <v>#N/A</v>
      </c>
      <c r="O3664" t="e">
        <f>VLOOKUP(Table2[[#This Row],[NO DEBITUR]],[1]Februari!$B$2:$G$5333,6,FALSE)</f>
        <v>#N/A</v>
      </c>
      <c r="P3664" t="e">
        <f>VLOOKUP(Table2[[#This Row],[NO DEBITUR]],[1]Maret!$B$2:$G$5333,6,FALSE)</f>
        <v>#N/A</v>
      </c>
      <c r="Q3664" t="e">
        <f>VLOOKUP(Table2[[#This Row],[NO DEBITUR]],[1]April!$B$2:$G$5333,6,FALSE)</f>
        <v>#N/A</v>
      </c>
    </row>
    <row r="3665" spans="1:17" x14ac:dyDescent="0.25">
      <c r="A3665" s="1" t="s">
        <v>24814</v>
      </c>
      <c r="B3665" t="s">
        <v>11959</v>
      </c>
      <c r="C3665" t="s">
        <v>1635</v>
      </c>
      <c r="D3665" t="s">
        <v>11960</v>
      </c>
      <c r="E3665" t="s">
        <v>11961</v>
      </c>
      <c r="F3665" t="s">
        <v>10497</v>
      </c>
      <c r="G3665" t="s">
        <v>10439</v>
      </c>
      <c r="H3665">
        <v>68121</v>
      </c>
      <c r="I3665" s="1">
        <v>-8.1844859999999997</v>
      </c>
      <c r="J3665" s="1">
        <v>113.668076</v>
      </c>
      <c r="K3665" t="s">
        <v>3021</v>
      </c>
      <c r="L3665" s="1" t="s">
        <v>10414</v>
      </c>
      <c r="M3665" t="s">
        <v>10164</v>
      </c>
      <c r="N3665" t="e">
        <f>VLOOKUP(Table2[[#This Row],[NO DEBITUR]],[1]Januari!$B$2:$G$5333,6,FALSE)</f>
        <v>#N/A</v>
      </c>
      <c r="O3665" t="e">
        <f>VLOOKUP(Table2[[#This Row],[NO DEBITUR]],[1]Februari!$B$2:$G$5333,6,FALSE)</f>
        <v>#N/A</v>
      </c>
      <c r="P3665" t="e">
        <f>VLOOKUP(Table2[[#This Row],[NO DEBITUR]],[1]Maret!$B$2:$G$5333,6,FALSE)</f>
        <v>#N/A</v>
      </c>
      <c r="Q3665" t="e">
        <f>VLOOKUP(Table2[[#This Row],[NO DEBITUR]],[1]April!$B$2:$G$5333,6,FALSE)</f>
        <v>#N/A</v>
      </c>
    </row>
    <row r="3666" spans="1:17" x14ac:dyDescent="0.25">
      <c r="A3666" s="1" t="s">
        <v>24815</v>
      </c>
      <c r="B3666" t="s">
        <v>11962</v>
      </c>
      <c r="C3666" t="s">
        <v>14</v>
      </c>
      <c r="D3666" t="s">
        <v>11963</v>
      </c>
      <c r="E3666" t="s">
        <v>9198</v>
      </c>
      <c r="F3666" t="s">
        <v>11964</v>
      </c>
      <c r="G3666" t="s">
        <v>10413</v>
      </c>
      <c r="H3666">
        <v>68471</v>
      </c>
      <c r="I3666" s="1">
        <v>-8.3775300000000001</v>
      </c>
      <c r="J3666" s="1">
        <v>114.280976</v>
      </c>
      <c r="K3666" t="s">
        <v>3021</v>
      </c>
      <c r="L3666" s="1" t="s">
        <v>10414</v>
      </c>
      <c r="M3666" t="s">
        <v>10164</v>
      </c>
      <c r="N3666">
        <f>VLOOKUP(Table2[[#This Row],[NO DEBITUR]],[1]Januari!$B$2:$G$5333,6,FALSE)</f>
        <v>490</v>
      </c>
      <c r="O3666">
        <f>VLOOKUP(Table2[[#This Row],[NO DEBITUR]],[1]Februari!$B$2:$G$5333,6,FALSE)</f>
        <v>724</v>
      </c>
      <c r="P3666">
        <f>VLOOKUP(Table2[[#This Row],[NO DEBITUR]],[1]Maret!$B$2:$G$5333,6,FALSE)</f>
        <v>701</v>
      </c>
      <c r="Q3666">
        <f>VLOOKUP(Table2[[#This Row],[NO DEBITUR]],[1]April!$B$2:$G$5333,6,FALSE)</f>
        <v>670</v>
      </c>
    </row>
    <row r="3667" spans="1:17" x14ac:dyDescent="0.25">
      <c r="A3667" s="1" t="s">
        <v>24816</v>
      </c>
      <c r="B3667" t="s">
        <v>11965</v>
      </c>
      <c r="C3667" t="s">
        <v>14</v>
      </c>
      <c r="D3667" t="s">
        <v>11966</v>
      </c>
      <c r="E3667" t="s">
        <v>11576</v>
      </c>
      <c r="F3667" t="s">
        <v>11576</v>
      </c>
      <c r="G3667" t="s">
        <v>10413</v>
      </c>
      <c r="H3667">
        <v>68465</v>
      </c>
      <c r="I3667" s="1">
        <v>-8.3763845000000003</v>
      </c>
      <c r="J3667" s="1">
        <v>114.14725989999999</v>
      </c>
      <c r="K3667" t="s">
        <v>3021</v>
      </c>
      <c r="L3667" s="1" t="s">
        <v>10414</v>
      </c>
      <c r="M3667" t="s">
        <v>10164</v>
      </c>
      <c r="N3667">
        <f>VLOOKUP(Table2[[#This Row],[NO DEBITUR]],[1]Januari!$B$2:$G$5333,6,FALSE)</f>
        <v>610</v>
      </c>
      <c r="O3667">
        <f>VLOOKUP(Table2[[#This Row],[NO DEBITUR]],[1]Februari!$B$2:$G$5333,6,FALSE)</f>
        <v>963</v>
      </c>
      <c r="P3667">
        <f>VLOOKUP(Table2[[#This Row],[NO DEBITUR]],[1]Maret!$B$2:$G$5333,6,FALSE)</f>
        <v>1010</v>
      </c>
      <c r="Q3667">
        <f>VLOOKUP(Table2[[#This Row],[NO DEBITUR]],[1]April!$B$2:$G$5333,6,FALSE)</f>
        <v>780</v>
      </c>
    </row>
    <row r="3668" spans="1:17" x14ac:dyDescent="0.25">
      <c r="A3668" s="1" t="s">
        <v>24817</v>
      </c>
      <c r="B3668" t="s">
        <v>11967</v>
      </c>
      <c r="C3668" t="s">
        <v>14</v>
      </c>
      <c r="D3668" t="s">
        <v>11968</v>
      </c>
      <c r="E3668" t="s">
        <v>9715</v>
      </c>
      <c r="F3668" t="s">
        <v>9727</v>
      </c>
      <c r="G3668" t="s">
        <v>10413</v>
      </c>
      <c r="H3668">
        <v>68483</v>
      </c>
      <c r="I3668" s="1">
        <v>-8.3763845000000003</v>
      </c>
      <c r="J3668" s="1">
        <v>114.14725989999999</v>
      </c>
      <c r="K3668" t="s">
        <v>3021</v>
      </c>
      <c r="L3668" s="1" t="s">
        <v>10414</v>
      </c>
      <c r="M3668" t="s">
        <v>10164</v>
      </c>
      <c r="N3668">
        <f>VLOOKUP(Table2[[#This Row],[NO DEBITUR]],[1]Januari!$B$2:$G$5333,6,FALSE)</f>
        <v>297</v>
      </c>
      <c r="O3668">
        <f>VLOOKUP(Table2[[#This Row],[NO DEBITUR]],[1]Februari!$B$2:$G$5333,6,FALSE)</f>
        <v>294</v>
      </c>
      <c r="P3668">
        <f>VLOOKUP(Table2[[#This Row],[NO DEBITUR]],[1]Maret!$B$2:$G$5333,6,FALSE)</f>
        <v>349</v>
      </c>
      <c r="Q3668">
        <f>VLOOKUP(Table2[[#This Row],[NO DEBITUR]],[1]April!$B$2:$G$5333,6,FALSE)</f>
        <v>356</v>
      </c>
    </row>
    <row r="3669" spans="1:17" x14ac:dyDescent="0.25">
      <c r="A3669" s="1" t="s">
        <v>24818</v>
      </c>
      <c r="B3669" t="s">
        <v>11969</v>
      </c>
      <c r="C3669" t="s">
        <v>14</v>
      </c>
      <c r="D3669" t="s">
        <v>11970</v>
      </c>
      <c r="E3669" t="s">
        <v>11971</v>
      </c>
      <c r="F3669" t="s">
        <v>10413</v>
      </c>
      <c r="G3669" t="s">
        <v>10413</v>
      </c>
      <c r="H3669">
        <v>68414</v>
      </c>
      <c r="I3669" s="1">
        <v>-8.3763845000000003</v>
      </c>
      <c r="J3669" s="1">
        <v>114.14725989999999</v>
      </c>
      <c r="K3669" t="s">
        <v>3021</v>
      </c>
      <c r="L3669" s="1" t="s">
        <v>10414</v>
      </c>
      <c r="M3669" t="s">
        <v>10164</v>
      </c>
      <c r="N3669">
        <f>VLOOKUP(Table2[[#This Row],[NO DEBITUR]],[1]Januari!$B$2:$G$5333,6,FALSE)</f>
        <v>463</v>
      </c>
      <c r="O3669">
        <f>VLOOKUP(Table2[[#This Row],[NO DEBITUR]],[1]Februari!$B$2:$G$5333,6,FALSE)</f>
        <v>356</v>
      </c>
      <c r="P3669">
        <f>VLOOKUP(Table2[[#This Row],[NO DEBITUR]],[1]Maret!$B$2:$G$5333,6,FALSE)</f>
        <v>510</v>
      </c>
      <c r="Q3669">
        <f>VLOOKUP(Table2[[#This Row],[NO DEBITUR]],[1]April!$B$2:$G$5333,6,FALSE)</f>
        <v>473</v>
      </c>
    </row>
    <row r="3670" spans="1:17" x14ac:dyDescent="0.25">
      <c r="A3670" s="1" t="s">
        <v>24819</v>
      </c>
      <c r="B3670" t="s">
        <v>11972</v>
      </c>
      <c r="C3670" t="s">
        <v>1534</v>
      </c>
      <c r="D3670" t="s">
        <v>11973</v>
      </c>
      <c r="E3670" t="s">
        <v>10427</v>
      </c>
      <c r="F3670" t="s">
        <v>10427</v>
      </c>
      <c r="G3670" t="s">
        <v>10427</v>
      </c>
      <c r="H3670">
        <v>68211</v>
      </c>
      <c r="I3670" s="1">
        <v>-6.1781389999999998</v>
      </c>
      <c r="J3670" s="1">
        <v>106.797819</v>
      </c>
      <c r="K3670" t="s">
        <v>3021</v>
      </c>
      <c r="L3670" s="1" t="s">
        <v>10414</v>
      </c>
      <c r="M3670" t="s">
        <v>10164</v>
      </c>
      <c r="N3670">
        <f>VLOOKUP(Table2[[#This Row],[NO DEBITUR]],[1]Januari!$B$2:$G$5333,6,FALSE)</f>
        <v>4682</v>
      </c>
      <c r="O3670">
        <f>VLOOKUP(Table2[[#This Row],[NO DEBITUR]],[1]Februari!$B$2:$G$5333,6,FALSE)</f>
        <v>4327</v>
      </c>
      <c r="P3670">
        <f>VLOOKUP(Table2[[#This Row],[NO DEBITUR]],[1]Maret!$B$2:$G$5333,6,FALSE)</f>
        <v>4572</v>
      </c>
      <c r="Q3670">
        <f>VLOOKUP(Table2[[#This Row],[NO DEBITUR]],[1]April!$B$2:$G$5333,6,FALSE)</f>
        <v>4451</v>
      </c>
    </row>
    <row r="3671" spans="1:17" x14ac:dyDescent="0.25">
      <c r="A3671" s="1" t="s">
        <v>24820</v>
      </c>
      <c r="B3671" t="s">
        <v>11974</v>
      </c>
      <c r="C3671" t="s">
        <v>1534</v>
      </c>
      <c r="D3671" t="s">
        <v>11975</v>
      </c>
      <c r="E3671" t="s">
        <v>11976</v>
      </c>
      <c r="F3671" t="s">
        <v>10413</v>
      </c>
      <c r="G3671" t="s">
        <v>10413</v>
      </c>
      <c r="H3671">
        <v>68418</v>
      </c>
      <c r="I3671" s="1">
        <v>-8.3763845000000003</v>
      </c>
      <c r="J3671" s="1">
        <v>114.14725989999999</v>
      </c>
      <c r="K3671" t="s">
        <v>3021</v>
      </c>
      <c r="L3671" s="1" t="s">
        <v>10414</v>
      </c>
      <c r="M3671" t="s">
        <v>10164</v>
      </c>
      <c r="N3671" t="e">
        <f>VLOOKUP(Table2[[#This Row],[NO DEBITUR]],[1]Januari!$B$2:$G$5333,6,FALSE)</f>
        <v>#N/A</v>
      </c>
      <c r="O3671">
        <f>VLOOKUP(Table2[[#This Row],[NO DEBITUR]],[1]Februari!$B$2:$G$5333,6,FALSE)</f>
        <v>1</v>
      </c>
      <c r="P3671">
        <f>VLOOKUP(Table2[[#This Row],[NO DEBITUR]],[1]Maret!$B$2:$G$5333,6,FALSE)</f>
        <v>6</v>
      </c>
      <c r="Q3671">
        <f>VLOOKUP(Table2[[#This Row],[NO DEBITUR]],[1]April!$B$2:$G$5333,6,FALSE)</f>
        <v>2</v>
      </c>
    </row>
    <row r="3672" spans="1:17" x14ac:dyDescent="0.25">
      <c r="A3672" s="1" t="s">
        <v>24821</v>
      </c>
      <c r="B3672" t="s">
        <v>11977</v>
      </c>
      <c r="C3672" t="s">
        <v>1534</v>
      </c>
      <c r="D3672" t="s">
        <v>11978</v>
      </c>
      <c r="E3672" t="s">
        <v>11979</v>
      </c>
      <c r="F3672" t="s">
        <v>11576</v>
      </c>
      <c r="G3672" t="s">
        <v>10413</v>
      </c>
      <c r="H3672">
        <v>68465</v>
      </c>
      <c r="I3672" s="1">
        <v>-6.1781389999999998</v>
      </c>
      <c r="J3672" s="1">
        <v>106.797819</v>
      </c>
      <c r="K3672" t="s">
        <v>3021</v>
      </c>
      <c r="L3672" s="1" t="s">
        <v>10414</v>
      </c>
      <c r="M3672" t="s">
        <v>10164</v>
      </c>
      <c r="N3672">
        <f>VLOOKUP(Table2[[#This Row],[NO DEBITUR]],[1]Januari!$B$2:$G$5333,6,FALSE)</f>
        <v>4499</v>
      </c>
      <c r="O3672">
        <f>VLOOKUP(Table2[[#This Row],[NO DEBITUR]],[1]Februari!$B$2:$G$5333,6,FALSE)</f>
        <v>3815</v>
      </c>
      <c r="P3672">
        <f>VLOOKUP(Table2[[#This Row],[NO DEBITUR]],[1]Maret!$B$2:$G$5333,6,FALSE)</f>
        <v>4297</v>
      </c>
      <c r="Q3672">
        <f>VLOOKUP(Table2[[#This Row],[NO DEBITUR]],[1]April!$B$2:$G$5333,6,FALSE)</f>
        <v>4341</v>
      </c>
    </row>
    <row r="3673" spans="1:17" x14ac:dyDescent="0.25">
      <c r="A3673" s="1" t="s">
        <v>24822</v>
      </c>
      <c r="B3673" t="s">
        <v>11980</v>
      </c>
      <c r="C3673" t="s">
        <v>14</v>
      </c>
      <c r="D3673" t="s">
        <v>11981</v>
      </c>
      <c r="E3673" t="s">
        <v>11982</v>
      </c>
      <c r="F3673" t="s">
        <v>11983</v>
      </c>
      <c r="G3673" t="s">
        <v>10470</v>
      </c>
      <c r="H3673">
        <v>68482</v>
      </c>
      <c r="I3673" s="1">
        <v>8.2190999999999992</v>
      </c>
      <c r="J3673" s="1">
        <v>10722100</v>
      </c>
      <c r="K3673" t="s">
        <v>3021</v>
      </c>
      <c r="L3673" s="1" t="s">
        <v>10414</v>
      </c>
      <c r="M3673" t="s">
        <v>10164</v>
      </c>
      <c r="N3673" t="e">
        <f>VLOOKUP(Table2[[#This Row],[NO DEBITUR]],[1]Januari!$B$2:$G$5333,6,FALSE)</f>
        <v>#N/A</v>
      </c>
      <c r="O3673">
        <f>VLOOKUP(Table2[[#This Row],[NO DEBITUR]],[1]Februari!$B$2:$G$5333,6,FALSE)</f>
        <v>12</v>
      </c>
      <c r="P3673">
        <f>VLOOKUP(Table2[[#This Row],[NO DEBITUR]],[1]Maret!$B$2:$G$5333,6,FALSE)</f>
        <v>97</v>
      </c>
      <c r="Q3673">
        <f>VLOOKUP(Table2[[#This Row],[NO DEBITUR]],[1]April!$B$2:$G$5333,6,FALSE)</f>
        <v>107</v>
      </c>
    </row>
    <row r="3674" spans="1:17" x14ac:dyDescent="0.25">
      <c r="A3674" s="1" t="s">
        <v>24823</v>
      </c>
      <c r="B3674" t="s">
        <v>11984</v>
      </c>
      <c r="C3674" t="s">
        <v>14</v>
      </c>
      <c r="D3674" t="s">
        <v>11985</v>
      </c>
      <c r="E3674" t="s">
        <v>11986</v>
      </c>
      <c r="F3674" t="s">
        <v>11987</v>
      </c>
      <c r="G3674" t="s">
        <v>10470</v>
      </c>
      <c r="H3674">
        <v>68482</v>
      </c>
      <c r="I3674" s="1">
        <v>8.2190999999999992</v>
      </c>
      <c r="J3674" s="1">
        <v>114.3691</v>
      </c>
      <c r="K3674" t="s">
        <v>3021</v>
      </c>
      <c r="L3674" s="1" t="s">
        <v>10414</v>
      </c>
      <c r="M3674" t="s">
        <v>10164</v>
      </c>
      <c r="N3674">
        <f>VLOOKUP(Table2[[#This Row],[NO DEBITUR]],[1]Januari!$B$2:$G$5333,6,FALSE)</f>
        <v>1926</v>
      </c>
      <c r="O3674">
        <f>VLOOKUP(Table2[[#This Row],[NO DEBITUR]],[1]Februari!$B$2:$G$5333,6,FALSE)</f>
        <v>1720</v>
      </c>
      <c r="P3674">
        <f>VLOOKUP(Table2[[#This Row],[NO DEBITUR]],[1]Maret!$B$2:$G$5333,6,FALSE)</f>
        <v>2132</v>
      </c>
      <c r="Q3674">
        <f>VLOOKUP(Table2[[#This Row],[NO DEBITUR]],[1]April!$B$2:$G$5333,6,FALSE)</f>
        <v>2153</v>
      </c>
    </row>
    <row r="3675" spans="1:17" x14ac:dyDescent="0.25">
      <c r="A3675" s="1" t="s">
        <v>24824</v>
      </c>
      <c r="B3675" t="s">
        <v>11988</v>
      </c>
      <c r="C3675" t="s">
        <v>14</v>
      </c>
      <c r="D3675" t="s">
        <v>11989</v>
      </c>
      <c r="E3675" t="s">
        <v>11990</v>
      </c>
      <c r="F3675" t="s">
        <v>11991</v>
      </c>
      <c r="G3675" t="s">
        <v>10470</v>
      </c>
      <c r="H3675">
        <v>62103</v>
      </c>
      <c r="I3675" s="1">
        <v>8.2190999999999992</v>
      </c>
      <c r="J3675" s="1">
        <v>114.3691</v>
      </c>
      <c r="K3675" t="s">
        <v>3021</v>
      </c>
      <c r="L3675" s="1" t="s">
        <v>10414</v>
      </c>
      <c r="M3675" t="s">
        <v>10164</v>
      </c>
      <c r="N3675">
        <f>VLOOKUP(Table2[[#This Row],[NO DEBITUR]],[1]Januari!$B$2:$G$5333,6,FALSE)</f>
        <v>454</v>
      </c>
      <c r="O3675">
        <f>VLOOKUP(Table2[[#This Row],[NO DEBITUR]],[1]Februari!$B$2:$G$5333,6,FALSE)</f>
        <v>319</v>
      </c>
      <c r="P3675">
        <f>VLOOKUP(Table2[[#This Row],[NO DEBITUR]],[1]Maret!$B$2:$G$5333,6,FALSE)</f>
        <v>357</v>
      </c>
      <c r="Q3675">
        <f>VLOOKUP(Table2[[#This Row],[NO DEBITUR]],[1]April!$B$2:$G$5333,6,FALSE)</f>
        <v>322</v>
      </c>
    </row>
    <row r="3676" spans="1:17" x14ac:dyDescent="0.25">
      <c r="A3676" s="1" t="s">
        <v>24825</v>
      </c>
      <c r="B3676" t="s">
        <v>11992</v>
      </c>
      <c r="C3676" t="s">
        <v>14</v>
      </c>
      <c r="D3676" t="s">
        <v>11993</v>
      </c>
      <c r="E3676" t="s">
        <v>11994</v>
      </c>
      <c r="F3676" t="s">
        <v>11994</v>
      </c>
      <c r="G3676" t="s">
        <v>10470</v>
      </c>
      <c r="H3676">
        <v>68487</v>
      </c>
      <c r="I3676" s="1">
        <v>8.2190999999999992</v>
      </c>
      <c r="J3676" s="1">
        <v>114.3691</v>
      </c>
      <c r="K3676" t="s">
        <v>3021</v>
      </c>
      <c r="L3676" s="1" t="s">
        <v>10414</v>
      </c>
      <c r="M3676" t="s">
        <v>10164</v>
      </c>
      <c r="N3676">
        <f>VLOOKUP(Table2[[#This Row],[NO DEBITUR]],[1]Januari!$B$2:$G$5333,6,FALSE)</f>
        <v>53</v>
      </c>
      <c r="O3676">
        <f>VLOOKUP(Table2[[#This Row],[NO DEBITUR]],[1]Februari!$B$2:$G$5333,6,FALSE)</f>
        <v>68</v>
      </c>
      <c r="P3676">
        <f>VLOOKUP(Table2[[#This Row],[NO DEBITUR]],[1]Maret!$B$2:$G$5333,6,FALSE)</f>
        <v>99</v>
      </c>
      <c r="Q3676">
        <f>VLOOKUP(Table2[[#This Row],[NO DEBITUR]],[1]April!$B$2:$G$5333,6,FALSE)</f>
        <v>68</v>
      </c>
    </row>
    <row r="3677" spans="1:17" x14ac:dyDescent="0.25">
      <c r="A3677" s="1" t="s">
        <v>24826</v>
      </c>
      <c r="B3677" t="s">
        <v>11995</v>
      </c>
      <c r="C3677" t="s">
        <v>14</v>
      </c>
      <c r="D3677" t="s">
        <v>11996</v>
      </c>
      <c r="E3677" t="s">
        <v>11997</v>
      </c>
      <c r="G3677" t="s">
        <v>10470</v>
      </c>
      <c r="H3677">
        <v>68465</v>
      </c>
      <c r="I3677" s="1">
        <v>8.2190999999999992</v>
      </c>
      <c r="J3677" s="1">
        <v>114.3691</v>
      </c>
      <c r="K3677" t="s">
        <v>3021</v>
      </c>
      <c r="L3677" s="1" t="s">
        <v>10414</v>
      </c>
      <c r="M3677" t="s">
        <v>10164</v>
      </c>
      <c r="N3677">
        <f>VLOOKUP(Table2[[#This Row],[NO DEBITUR]],[1]Januari!$B$2:$G$5333,6,FALSE)</f>
        <v>2562</v>
      </c>
      <c r="O3677">
        <f>VLOOKUP(Table2[[#This Row],[NO DEBITUR]],[1]Februari!$B$2:$G$5333,6,FALSE)</f>
        <v>2249</v>
      </c>
      <c r="P3677">
        <f>VLOOKUP(Table2[[#This Row],[NO DEBITUR]],[1]Maret!$B$2:$G$5333,6,FALSE)</f>
        <v>2462</v>
      </c>
      <c r="Q3677">
        <f>VLOOKUP(Table2[[#This Row],[NO DEBITUR]],[1]April!$B$2:$G$5333,6,FALSE)</f>
        <v>2505</v>
      </c>
    </row>
    <row r="3678" spans="1:17" x14ac:dyDescent="0.25">
      <c r="A3678" s="1" t="s">
        <v>24827</v>
      </c>
      <c r="B3678" t="s">
        <v>11998</v>
      </c>
      <c r="C3678" t="s">
        <v>14</v>
      </c>
      <c r="D3678" t="s">
        <v>11999</v>
      </c>
      <c r="E3678" t="s">
        <v>12000</v>
      </c>
      <c r="F3678" t="s">
        <v>12001</v>
      </c>
      <c r="G3678" t="s">
        <v>10470</v>
      </c>
      <c r="H3678">
        <v>68455</v>
      </c>
      <c r="I3678" s="1">
        <v>8.2190999999999992</v>
      </c>
      <c r="J3678" s="1">
        <v>114.3691</v>
      </c>
      <c r="K3678" t="s">
        <v>3021</v>
      </c>
      <c r="L3678" s="1" t="s">
        <v>10414</v>
      </c>
      <c r="M3678" t="s">
        <v>10164</v>
      </c>
      <c r="N3678">
        <f>VLOOKUP(Table2[[#This Row],[NO DEBITUR]],[1]Januari!$B$2:$G$5333,6,FALSE)</f>
        <v>112</v>
      </c>
      <c r="O3678">
        <f>VLOOKUP(Table2[[#This Row],[NO DEBITUR]],[1]Februari!$B$2:$G$5333,6,FALSE)</f>
        <v>157</v>
      </c>
      <c r="P3678">
        <f>VLOOKUP(Table2[[#This Row],[NO DEBITUR]],[1]Maret!$B$2:$G$5333,6,FALSE)</f>
        <v>160</v>
      </c>
      <c r="Q3678">
        <f>VLOOKUP(Table2[[#This Row],[NO DEBITUR]],[1]April!$B$2:$G$5333,6,FALSE)</f>
        <v>161</v>
      </c>
    </row>
    <row r="3679" spans="1:17" x14ac:dyDescent="0.25">
      <c r="A3679" s="1" t="s">
        <v>24828</v>
      </c>
      <c r="B3679" t="s">
        <v>12002</v>
      </c>
      <c r="C3679" t="s">
        <v>14</v>
      </c>
      <c r="D3679" t="s">
        <v>12003</v>
      </c>
      <c r="E3679" t="s">
        <v>12004</v>
      </c>
      <c r="F3679" t="s">
        <v>10470</v>
      </c>
      <c r="G3679" t="s">
        <v>10470</v>
      </c>
      <c r="H3679">
        <v>68418</v>
      </c>
      <c r="I3679" s="1">
        <v>8.2190999999999992</v>
      </c>
      <c r="J3679" s="1">
        <v>114.3691</v>
      </c>
      <c r="K3679" t="s">
        <v>3021</v>
      </c>
      <c r="L3679" s="1" t="s">
        <v>10414</v>
      </c>
      <c r="M3679" t="s">
        <v>10164</v>
      </c>
      <c r="N3679">
        <f>VLOOKUP(Table2[[#This Row],[NO DEBITUR]],[1]Januari!$B$2:$G$5333,6,FALSE)</f>
        <v>71</v>
      </c>
      <c r="O3679">
        <f>VLOOKUP(Table2[[#This Row],[NO DEBITUR]],[1]Februari!$B$2:$G$5333,6,FALSE)</f>
        <v>45</v>
      </c>
      <c r="P3679">
        <f>VLOOKUP(Table2[[#This Row],[NO DEBITUR]],[1]Maret!$B$2:$G$5333,6,FALSE)</f>
        <v>63</v>
      </c>
      <c r="Q3679">
        <f>VLOOKUP(Table2[[#This Row],[NO DEBITUR]],[1]April!$B$2:$G$5333,6,FALSE)</f>
        <v>66</v>
      </c>
    </row>
    <row r="3680" spans="1:17" x14ac:dyDescent="0.25">
      <c r="A3680" s="1" t="s">
        <v>24829</v>
      </c>
      <c r="B3680" t="s">
        <v>12005</v>
      </c>
      <c r="C3680" t="s">
        <v>14</v>
      </c>
      <c r="D3680" t="s">
        <v>12006</v>
      </c>
      <c r="F3680" t="s">
        <v>11964</v>
      </c>
      <c r="G3680" t="s">
        <v>10470</v>
      </c>
      <c r="H3680">
        <v>68471</v>
      </c>
      <c r="I3680" s="1">
        <v>8.2190999999999992</v>
      </c>
      <c r="J3680" s="1">
        <v>114.3691</v>
      </c>
      <c r="K3680" t="s">
        <v>3021</v>
      </c>
      <c r="L3680" s="1" t="s">
        <v>10414</v>
      </c>
      <c r="M3680" t="s">
        <v>10164</v>
      </c>
      <c r="N3680">
        <f>VLOOKUP(Table2[[#This Row],[NO DEBITUR]],[1]Januari!$B$2:$G$5333,6,FALSE)</f>
        <v>1</v>
      </c>
      <c r="O3680">
        <f>VLOOKUP(Table2[[#This Row],[NO DEBITUR]],[1]Februari!$B$2:$G$5333,6,FALSE)</f>
        <v>3</v>
      </c>
      <c r="P3680">
        <f>VLOOKUP(Table2[[#This Row],[NO DEBITUR]],[1]Maret!$B$2:$G$5333,6,FALSE)</f>
        <v>9</v>
      </c>
      <c r="Q3680">
        <f>VLOOKUP(Table2[[#This Row],[NO DEBITUR]],[1]April!$B$2:$G$5333,6,FALSE)</f>
        <v>1</v>
      </c>
    </row>
    <row r="3681" spans="1:17" x14ac:dyDescent="0.25">
      <c r="A3681" s="1" t="s">
        <v>24830</v>
      </c>
      <c r="B3681" t="s">
        <v>12007</v>
      </c>
      <c r="C3681" t="s">
        <v>14</v>
      </c>
      <c r="D3681" t="s">
        <v>12008</v>
      </c>
      <c r="E3681" t="s">
        <v>11983</v>
      </c>
      <c r="F3681" t="s">
        <v>12009</v>
      </c>
      <c r="G3681" t="s">
        <v>10470</v>
      </c>
      <c r="H3681">
        <v>68482</v>
      </c>
      <c r="I3681" s="1">
        <v>8.2190999999999992</v>
      </c>
      <c r="J3681" s="1">
        <v>114.3691</v>
      </c>
      <c r="K3681" t="s">
        <v>3021</v>
      </c>
      <c r="L3681" s="1" t="s">
        <v>10414</v>
      </c>
      <c r="M3681" t="s">
        <v>10164</v>
      </c>
      <c r="N3681" t="e">
        <f>VLOOKUP(Table2[[#This Row],[NO DEBITUR]],[1]Januari!$B$2:$G$5333,6,FALSE)</f>
        <v>#N/A</v>
      </c>
      <c r="O3681" t="e">
        <f>VLOOKUP(Table2[[#This Row],[NO DEBITUR]],[1]Februari!$B$2:$G$5333,6,FALSE)</f>
        <v>#N/A</v>
      </c>
      <c r="P3681" t="e">
        <f>VLOOKUP(Table2[[#This Row],[NO DEBITUR]],[1]Maret!$B$2:$G$5333,6,FALSE)</f>
        <v>#N/A</v>
      </c>
      <c r="Q3681">
        <f>VLOOKUP(Table2[[#This Row],[NO DEBITUR]],[1]April!$B$2:$G$5333,6,FALSE)</f>
        <v>2</v>
      </c>
    </row>
    <row r="3682" spans="1:17" x14ac:dyDescent="0.25">
      <c r="A3682" s="1" t="s">
        <v>24831</v>
      </c>
      <c r="B3682" t="s">
        <v>12010</v>
      </c>
      <c r="C3682" t="s">
        <v>14</v>
      </c>
      <c r="D3682" t="s">
        <v>12011</v>
      </c>
      <c r="F3682" t="s">
        <v>12012</v>
      </c>
      <c r="G3682" t="s">
        <v>10470</v>
      </c>
      <c r="H3682">
        <v>68411</v>
      </c>
      <c r="I3682" s="1">
        <v>8.2190999999999992</v>
      </c>
      <c r="J3682" s="1">
        <v>114.3691</v>
      </c>
      <c r="K3682" t="s">
        <v>3021</v>
      </c>
      <c r="L3682" s="1" t="s">
        <v>10414</v>
      </c>
      <c r="M3682" t="s">
        <v>10164</v>
      </c>
      <c r="N3682">
        <f>VLOOKUP(Table2[[#This Row],[NO DEBITUR]],[1]Januari!$B$2:$G$5333,6,FALSE)</f>
        <v>3</v>
      </c>
      <c r="O3682">
        <f>VLOOKUP(Table2[[#This Row],[NO DEBITUR]],[1]Februari!$B$2:$G$5333,6,FALSE)</f>
        <v>3</v>
      </c>
      <c r="P3682">
        <f>VLOOKUP(Table2[[#This Row],[NO DEBITUR]],[1]Maret!$B$2:$G$5333,6,FALSE)</f>
        <v>1</v>
      </c>
      <c r="Q3682">
        <f>VLOOKUP(Table2[[#This Row],[NO DEBITUR]],[1]April!$B$2:$G$5333,6,FALSE)</f>
        <v>8</v>
      </c>
    </row>
    <row r="3683" spans="1:17" x14ac:dyDescent="0.25">
      <c r="A3683" s="1" t="s">
        <v>24832</v>
      </c>
      <c r="B3683" t="s">
        <v>12013</v>
      </c>
      <c r="C3683" t="s">
        <v>14</v>
      </c>
      <c r="D3683" t="s">
        <v>12014</v>
      </c>
      <c r="E3683" t="s">
        <v>12015</v>
      </c>
      <c r="F3683" t="s">
        <v>12015</v>
      </c>
      <c r="G3683" t="s">
        <v>10470</v>
      </c>
      <c r="H3683">
        <v>68486</v>
      </c>
      <c r="I3683" s="1">
        <v>8.2190999999999992</v>
      </c>
      <c r="J3683" s="1">
        <v>114.3691</v>
      </c>
      <c r="K3683" t="s">
        <v>3021</v>
      </c>
      <c r="L3683" s="1" t="s">
        <v>10414</v>
      </c>
      <c r="M3683" t="s">
        <v>10164</v>
      </c>
      <c r="N3683">
        <f>VLOOKUP(Table2[[#This Row],[NO DEBITUR]],[1]Januari!$B$2:$G$5333,6,FALSE)</f>
        <v>646</v>
      </c>
      <c r="O3683">
        <f>VLOOKUP(Table2[[#This Row],[NO DEBITUR]],[1]Februari!$B$2:$G$5333,6,FALSE)</f>
        <v>550</v>
      </c>
      <c r="P3683">
        <f>VLOOKUP(Table2[[#This Row],[NO DEBITUR]],[1]Maret!$B$2:$G$5333,6,FALSE)</f>
        <v>536</v>
      </c>
      <c r="Q3683">
        <f>VLOOKUP(Table2[[#This Row],[NO DEBITUR]],[1]April!$B$2:$G$5333,6,FALSE)</f>
        <v>474</v>
      </c>
    </row>
    <row r="3684" spans="1:17" x14ac:dyDescent="0.25">
      <c r="A3684" s="1" t="s">
        <v>24833</v>
      </c>
      <c r="B3684" t="s">
        <v>12016</v>
      </c>
      <c r="C3684" t="s">
        <v>14</v>
      </c>
      <c r="D3684" t="s">
        <v>12017</v>
      </c>
      <c r="E3684" t="s">
        <v>12018</v>
      </c>
      <c r="F3684" t="s">
        <v>12018</v>
      </c>
      <c r="G3684" t="s">
        <v>10470</v>
      </c>
      <c r="H3684">
        <v>68488</v>
      </c>
      <c r="I3684" s="1">
        <v>8.2190999999999992</v>
      </c>
      <c r="J3684" s="1">
        <v>114.3691</v>
      </c>
      <c r="K3684" t="s">
        <v>3021</v>
      </c>
      <c r="L3684" s="1" t="s">
        <v>10414</v>
      </c>
      <c r="M3684" t="s">
        <v>10164</v>
      </c>
      <c r="N3684">
        <f>VLOOKUP(Table2[[#This Row],[NO DEBITUR]],[1]Januari!$B$2:$G$5333,6,FALSE)</f>
        <v>907</v>
      </c>
      <c r="O3684">
        <f>VLOOKUP(Table2[[#This Row],[NO DEBITUR]],[1]Februari!$B$2:$G$5333,6,FALSE)</f>
        <v>744</v>
      </c>
      <c r="P3684">
        <f>VLOOKUP(Table2[[#This Row],[NO DEBITUR]],[1]Maret!$B$2:$G$5333,6,FALSE)</f>
        <v>901</v>
      </c>
      <c r="Q3684">
        <f>VLOOKUP(Table2[[#This Row],[NO DEBITUR]],[1]April!$B$2:$G$5333,6,FALSE)</f>
        <v>749</v>
      </c>
    </row>
    <row r="3685" spans="1:17" x14ac:dyDescent="0.25">
      <c r="A3685" s="1" t="s">
        <v>24834</v>
      </c>
      <c r="B3685" t="s">
        <v>12019</v>
      </c>
      <c r="C3685" t="s">
        <v>14</v>
      </c>
      <c r="D3685" t="s">
        <v>12020</v>
      </c>
      <c r="F3685" t="s">
        <v>12021</v>
      </c>
      <c r="G3685" t="s">
        <v>10470</v>
      </c>
      <c r="H3685">
        <v>68471</v>
      </c>
      <c r="I3685" s="1">
        <v>8.2190999999999992</v>
      </c>
      <c r="J3685" s="1">
        <v>114.3691</v>
      </c>
      <c r="K3685" t="s">
        <v>3021</v>
      </c>
      <c r="L3685" s="1" t="s">
        <v>10414</v>
      </c>
      <c r="M3685" t="s">
        <v>10164</v>
      </c>
      <c r="N3685">
        <f>VLOOKUP(Table2[[#This Row],[NO DEBITUR]],[1]Januari!$B$2:$G$5333,6,FALSE)</f>
        <v>1242</v>
      </c>
      <c r="O3685">
        <f>VLOOKUP(Table2[[#This Row],[NO DEBITUR]],[1]Februari!$B$2:$G$5333,6,FALSE)</f>
        <v>978</v>
      </c>
      <c r="P3685">
        <f>VLOOKUP(Table2[[#This Row],[NO DEBITUR]],[1]Maret!$B$2:$G$5333,6,FALSE)</f>
        <v>1194</v>
      </c>
      <c r="Q3685">
        <f>VLOOKUP(Table2[[#This Row],[NO DEBITUR]],[1]April!$B$2:$G$5333,6,FALSE)</f>
        <v>1004</v>
      </c>
    </row>
    <row r="3686" spans="1:17" x14ac:dyDescent="0.25">
      <c r="A3686" s="1" t="s">
        <v>24835</v>
      </c>
      <c r="B3686" t="s">
        <v>12022</v>
      </c>
      <c r="C3686" t="s">
        <v>14</v>
      </c>
      <c r="D3686" t="s">
        <v>12023</v>
      </c>
      <c r="G3686" t="s">
        <v>10470</v>
      </c>
      <c r="H3686">
        <v>68468</v>
      </c>
      <c r="I3686" s="1">
        <v>8.2190999999999992</v>
      </c>
      <c r="J3686" s="1">
        <v>114.3691</v>
      </c>
      <c r="K3686" t="s">
        <v>3021</v>
      </c>
      <c r="L3686" s="1" t="s">
        <v>10414</v>
      </c>
      <c r="M3686" t="s">
        <v>10164</v>
      </c>
      <c r="N3686">
        <f>VLOOKUP(Table2[[#This Row],[NO DEBITUR]],[1]Januari!$B$2:$G$5333,6,FALSE)</f>
        <v>275</v>
      </c>
      <c r="O3686">
        <f>VLOOKUP(Table2[[#This Row],[NO DEBITUR]],[1]Februari!$B$2:$G$5333,6,FALSE)</f>
        <v>264</v>
      </c>
      <c r="P3686">
        <f>VLOOKUP(Table2[[#This Row],[NO DEBITUR]],[1]Maret!$B$2:$G$5333,6,FALSE)</f>
        <v>289</v>
      </c>
      <c r="Q3686">
        <f>VLOOKUP(Table2[[#This Row],[NO DEBITUR]],[1]April!$B$2:$G$5333,6,FALSE)</f>
        <v>321</v>
      </c>
    </row>
    <row r="3687" spans="1:17" x14ac:dyDescent="0.25">
      <c r="A3687" s="1" t="s">
        <v>24836</v>
      </c>
      <c r="B3687" t="s">
        <v>12024</v>
      </c>
      <c r="C3687" t="s">
        <v>14</v>
      </c>
      <c r="D3687" t="s">
        <v>12025</v>
      </c>
      <c r="G3687" t="s">
        <v>10470</v>
      </c>
      <c r="H3687">
        <v>68468</v>
      </c>
      <c r="I3687" s="1">
        <v>8.2190999999999992</v>
      </c>
      <c r="J3687" s="1">
        <v>114.3691</v>
      </c>
      <c r="K3687" t="s">
        <v>3021</v>
      </c>
      <c r="L3687" s="1" t="s">
        <v>10414</v>
      </c>
      <c r="M3687" t="s">
        <v>10164</v>
      </c>
      <c r="N3687">
        <f>VLOOKUP(Table2[[#This Row],[NO DEBITUR]],[1]Januari!$B$2:$G$5333,6,FALSE)</f>
        <v>63</v>
      </c>
      <c r="O3687">
        <f>VLOOKUP(Table2[[#This Row],[NO DEBITUR]],[1]Februari!$B$2:$G$5333,6,FALSE)</f>
        <v>97</v>
      </c>
      <c r="P3687">
        <f>VLOOKUP(Table2[[#This Row],[NO DEBITUR]],[1]Maret!$B$2:$G$5333,6,FALSE)</f>
        <v>106</v>
      </c>
      <c r="Q3687">
        <f>VLOOKUP(Table2[[#This Row],[NO DEBITUR]],[1]April!$B$2:$G$5333,6,FALSE)</f>
        <v>92</v>
      </c>
    </row>
    <row r="3688" spans="1:17" x14ac:dyDescent="0.25">
      <c r="A3688" s="1" t="s">
        <v>24837</v>
      </c>
      <c r="B3688" t="s">
        <v>12026</v>
      </c>
      <c r="C3688" t="s">
        <v>14</v>
      </c>
      <c r="D3688" t="s">
        <v>12027</v>
      </c>
      <c r="E3688" t="s">
        <v>12028</v>
      </c>
      <c r="F3688" t="s">
        <v>12029</v>
      </c>
      <c r="G3688" t="s">
        <v>10470</v>
      </c>
      <c r="H3688">
        <v>68468</v>
      </c>
      <c r="I3688" s="1">
        <v>8.2190999999999992</v>
      </c>
      <c r="J3688" s="1">
        <v>114.3691</v>
      </c>
      <c r="K3688" t="s">
        <v>3021</v>
      </c>
      <c r="L3688" s="1" t="s">
        <v>10414</v>
      </c>
      <c r="M3688" t="s">
        <v>10164</v>
      </c>
      <c r="N3688">
        <f>VLOOKUP(Table2[[#This Row],[NO DEBITUR]],[1]Januari!$B$2:$G$5333,6,FALSE)</f>
        <v>122</v>
      </c>
      <c r="O3688">
        <f>VLOOKUP(Table2[[#This Row],[NO DEBITUR]],[1]Februari!$B$2:$G$5333,6,FALSE)</f>
        <v>159</v>
      </c>
      <c r="P3688">
        <f>VLOOKUP(Table2[[#This Row],[NO DEBITUR]],[1]Maret!$B$2:$G$5333,6,FALSE)</f>
        <v>218</v>
      </c>
      <c r="Q3688">
        <f>VLOOKUP(Table2[[#This Row],[NO DEBITUR]],[1]April!$B$2:$G$5333,6,FALSE)</f>
        <v>220</v>
      </c>
    </row>
    <row r="3689" spans="1:17" x14ac:dyDescent="0.25">
      <c r="A3689" s="1" t="s">
        <v>24838</v>
      </c>
      <c r="B3689" t="s">
        <v>12030</v>
      </c>
      <c r="C3689" t="s">
        <v>14</v>
      </c>
      <c r="D3689" t="s">
        <v>12031</v>
      </c>
      <c r="E3689" t="s">
        <v>12029</v>
      </c>
      <c r="F3689" t="s">
        <v>12029</v>
      </c>
      <c r="G3689" t="s">
        <v>10470</v>
      </c>
      <c r="H3689">
        <v>68462</v>
      </c>
      <c r="I3689" s="1">
        <v>8.2190999999999992</v>
      </c>
      <c r="J3689" s="1">
        <v>114.3691</v>
      </c>
      <c r="K3689" t="s">
        <v>3021</v>
      </c>
      <c r="L3689" s="1" t="s">
        <v>10414</v>
      </c>
      <c r="M3689" t="s">
        <v>10164</v>
      </c>
      <c r="N3689">
        <f>VLOOKUP(Table2[[#This Row],[NO DEBITUR]],[1]Januari!$B$2:$G$5333,6,FALSE)</f>
        <v>191</v>
      </c>
      <c r="O3689">
        <f>VLOOKUP(Table2[[#This Row],[NO DEBITUR]],[1]Februari!$B$2:$G$5333,6,FALSE)</f>
        <v>182</v>
      </c>
      <c r="P3689">
        <f>VLOOKUP(Table2[[#This Row],[NO DEBITUR]],[1]Maret!$B$2:$G$5333,6,FALSE)</f>
        <v>247</v>
      </c>
      <c r="Q3689">
        <f>VLOOKUP(Table2[[#This Row],[NO DEBITUR]],[1]April!$B$2:$G$5333,6,FALSE)</f>
        <v>240</v>
      </c>
    </row>
    <row r="3690" spans="1:17" x14ac:dyDescent="0.25">
      <c r="A3690" s="1" t="s">
        <v>24839</v>
      </c>
      <c r="B3690" t="s">
        <v>12032</v>
      </c>
      <c r="C3690" t="s">
        <v>14</v>
      </c>
      <c r="D3690" t="s">
        <v>12033</v>
      </c>
      <c r="E3690" t="s">
        <v>12034</v>
      </c>
      <c r="F3690" t="s">
        <v>12035</v>
      </c>
      <c r="G3690" t="s">
        <v>10470</v>
      </c>
      <c r="H3690">
        <v>68462</v>
      </c>
      <c r="I3690" s="1">
        <v>8.2190999999999992</v>
      </c>
      <c r="J3690" s="1">
        <v>114.3691</v>
      </c>
      <c r="K3690" t="s">
        <v>3021</v>
      </c>
      <c r="L3690" s="1" t="s">
        <v>10414</v>
      </c>
      <c r="M3690" t="s">
        <v>10164</v>
      </c>
      <c r="N3690">
        <f>VLOOKUP(Table2[[#This Row],[NO DEBITUR]],[1]Januari!$B$2:$G$5333,6,FALSE)</f>
        <v>230</v>
      </c>
      <c r="O3690">
        <f>VLOOKUP(Table2[[#This Row],[NO DEBITUR]],[1]Februari!$B$2:$G$5333,6,FALSE)</f>
        <v>163</v>
      </c>
      <c r="P3690">
        <f>VLOOKUP(Table2[[#This Row],[NO DEBITUR]],[1]Maret!$B$2:$G$5333,6,FALSE)</f>
        <v>253</v>
      </c>
      <c r="Q3690">
        <f>VLOOKUP(Table2[[#This Row],[NO DEBITUR]],[1]April!$B$2:$G$5333,6,FALSE)</f>
        <v>288</v>
      </c>
    </row>
    <row r="3691" spans="1:17" x14ac:dyDescent="0.25">
      <c r="A3691" s="1" t="s">
        <v>24840</v>
      </c>
      <c r="B3691" t="s">
        <v>12036</v>
      </c>
      <c r="C3691" t="s">
        <v>14</v>
      </c>
      <c r="D3691" t="s">
        <v>12037</v>
      </c>
      <c r="E3691" t="s">
        <v>12035</v>
      </c>
      <c r="F3691" t="s">
        <v>12035</v>
      </c>
      <c r="G3691" t="s">
        <v>10470</v>
      </c>
      <c r="H3691">
        <v>68462</v>
      </c>
      <c r="I3691" s="1">
        <v>8.2190999999999992</v>
      </c>
      <c r="J3691" s="1">
        <v>114.3691</v>
      </c>
      <c r="K3691" t="s">
        <v>3021</v>
      </c>
      <c r="L3691" s="1" t="s">
        <v>10414</v>
      </c>
      <c r="M3691" t="s">
        <v>10164</v>
      </c>
      <c r="N3691">
        <f>VLOOKUP(Table2[[#This Row],[NO DEBITUR]],[1]Januari!$B$2:$G$5333,6,FALSE)</f>
        <v>189</v>
      </c>
      <c r="O3691">
        <f>VLOOKUP(Table2[[#This Row],[NO DEBITUR]],[1]Februari!$B$2:$G$5333,6,FALSE)</f>
        <v>77</v>
      </c>
      <c r="P3691">
        <f>VLOOKUP(Table2[[#This Row],[NO DEBITUR]],[1]Maret!$B$2:$G$5333,6,FALSE)</f>
        <v>93</v>
      </c>
      <c r="Q3691">
        <f>VLOOKUP(Table2[[#This Row],[NO DEBITUR]],[1]April!$B$2:$G$5333,6,FALSE)</f>
        <v>149</v>
      </c>
    </row>
    <row r="3692" spans="1:17" x14ac:dyDescent="0.25">
      <c r="A3692" s="1" t="s">
        <v>24841</v>
      </c>
      <c r="B3692" t="s">
        <v>12038</v>
      </c>
      <c r="C3692" t="s">
        <v>14</v>
      </c>
      <c r="D3692" t="s">
        <v>12039</v>
      </c>
      <c r="E3692" t="s">
        <v>12029</v>
      </c>
      <c r="F3692" t="s">
        <v>12029</v>
      </c>
      <c r="G3692" t="s">
        <v>10470</v>
      </c>
      <c r="H3692">
        <v>68468</v>
      </c>
      <c r="I3692" s="1">
        <v>8.2190999999999992</v>
      </c>
      <c r="J3692" s="1">
        <v>114.3691</v>
      </c>
      <c r="K3692" t="s">
        <v>3021</v>
      </c>
      <c r="L3692" s="1" t="s">
        <v>10414</v>
      </c>
      <c r="M3692" t="s">
        <v>10164</v>
      </c>
      <c r="N3692">
        <f>VLOOKUP(Table2[[#This Row],[NO DEBITUR]],[1]Januari!$B$2:$G$5333,6,FALSE)</f>
        <v>651</v>
      </c>
      <c r="O3692">
        <f>VLOOKUP(Table2[[#This Row],[NO DEBITUR]],[1]Februari!$B$2:$G$5333,6,FALSE)</f>
        <v>583</v>
      </c>
      <c r="P3692">
        <f>VLOOKUP(Table2[[#This Row],[NO DEBITUR]],[1]Maret!$B$2:$G$5333,6,FALSE)</f>
        <v>475</v>
      </c>
      <c r="Q3692">
        <f>VLOOKUP(Table2[[#This Row],[NO DEBITUR]],[1]April!$B$2:$G$5333,6,FALSE)</f>
        <v>384</v>
      </c>
    </row>
    <row r="3693" spans="1:17" x14ac:dyDescent="0.25">
      <c r="A3693" s="1" t="s">
        <v>24842</v>
      </c>
      <c r="B3693" t="s">
        <v>12040</v>
      </c>
      <c r="C3693" t="s">
        <v>14</v>
      </c>
      <c r="D3693" t="s">
        <v>12041</v>
      </c>
      <c r="E3693" t="s">
        <v>12042</v>
      </c>
      <c r="F3693" t="s">
        <v>12042</v>
      </c>
      <c r="G3693" t="s">
        <v>10470</v>
      </c>
      <c r="H3693">
        <v>68472</v>
      </c>
      <c r="I3693" s="1">
        <v>8.2190999999999992</v>
      </c>
      <c r="J3693" s="1">
        <v>114.3691</v>
      </c>
      <c r="K3693" t="s">
        <v>3021</v>
      </c>
      <c r="L3693" s="1" t="s">
        <v>10414</v>
      </c>
      <c r="M3693" t="s">
        <v>10164</v>
      </c>
      <c r="N3693">
        <f>VLOOKUP(Table2[[#This Row],[NO DEBITUR]],[1]Januari!$B$2:$G$5333,6,FALSE)</f>
        <v>1084</v>
      </c>
      <c r="O3693">
        <f>VLOOKUP(Table2[[#This Row],[NO DEBITUR]],[1]Februari!$B$2:$G$5333,6,FALSE)</f>
        <v>727</v>
      </c>
      <c r="P3693">
        <f>VLOOKUP(Table2[[#This Row],[NO DEBITUR]],[1]Maret!$B$2:$G$5333,6,FALSE)</f>
        <v>793</v>
      </c>
      <c r="Q3693">
        <f>VLOOKUP(Table2[[#This Row],[NO DEBITUR]],[1]April!$B$2:$G$5333,6,FALSE)</f>
        <v>769</v>
      </c>
    </row>
    <row r="3694" spans="1:17" x14ac:dyDescent="0.25">
      <c r="A3694" s="1" t="s">
        <v>24394</v>
      </c>
      <c r="B3694" t="s">
        <v>10559</v>
      </c>
      <c r="C3694" t="s">
        <v>14</v>
      </c>
      <c r="D3694" t="s">
        <v>10560</v>
      </c>
      <c r="E3694" t="s">
        <v>10561</v>
      </c>
      <c r="F3694" t="s">
        <v>10562</v>
      </c>
      <c r="G3694" t="s">
        <v>10563</v>
      </c>
      <c r="H3694">
        <v>64161</v>
      </c>
      <c r="I3694" s="1">
        <v>-7.8284599000000004</v>
      </c>
      <c r="J3694" s="1">
        <v>111.9800778</v>
      </c>
      <c r="K3694" t="s">
        <v>20</v>
      </c>
      <c r="L3694" s="1" t="s">
        <v>10564</v>
      </c>
      <c r="M3694" t="s">
        <v>10164</v>
      </c>
      <c r="N3694">
        <f>VLOOKUP(Table2[[#This Row],[NO DEBITUR]],[1]Januari!$B$2:$G$5333,6,FALSE)</f>
        <v>215</v>
      </c>
      <c r="O3694">
        <f>VLOOKUP(Table2[[#This Row],[NO DEBITUR]],[1]Februari!$B$2:$G$5333,6,FALSE)</f>
        <v>866</v>
      </c>
      <c r="P3694">
        <f>VLOOKUP(Table2[[#This Row],[NO DEBITUR]],[1]Maret!$B$2:$G$5333,6,FALSE)</f>
        <v>424</v>
      </c>
      <c r="Q3694">
        <f>VLOOKUP(Table2[[#This Row],[NO DEBITUR]],[1]April!$B$2:$G$5333,6,FALSE)</f>
        <v>298</v>
      </c>
    </row>
    <row r="3695" spans="1:17" x14ac:dyDescent="0.25">
      <c r="A3695" s="1" t="s">
        <v>24395</v>
      </c>
      <c r="B3695" t="s">
        <v>10565</v>
      </c>
      <c r="C3695" t="s">
        <v>14</v>
      </c>
      <c r="D3695" t="s">
        <v>10566</v>
      </c>
      <c r="E3695" t="s">
        <v>10567</v>
      </c>
      <c r="F3695" t="s">
        <v>10568</v>
      </c>
      <c r="G3695" t="s">
        <v>10563</v>
      </c>
      <c r="H3695">
        <v>64221</v>
      </c>
      <c r="I3695" s="1">
        <v>-7720285</v>
      </c>
      <c r="J3695" s="1">
        <v>112203057</v>
      </c>
      <c r="K3695" t="s">
        <v>20</v>
      </c>
      <c r="L3695" s="1" t="s">
        <v>10564</v>
      </c>
      <c r="M3695" t="s">
        <v>10164</v>
      </c>
      <c r="N3695">
        <f>VLOOKUP(Table2[[#This Row],[NO DEBITUR]],[1]Januari!$B$2:$G$5333,6,FALSE)</f>
        <v>501</v>
      </c>
      <c r="O3695">
        <f>VLOOKUP(Table2[[#This Row],[NO DEBITUR]],[1]Februari!$B$2:$G$5333,6,FALSE)</f>
        <v>460</v>
      </c>
      <c r="P3695">
        <f>VLOOKUP(Table2[[#This Row],[NO DEBITUR]],[1]Maret!$B$2:$G$5333,6,FALSE)</f>
        <v>419</v>
      </c>
      <c r="Q3695">
        <f>VLOOKUP(Table2[[#This Row],[NO DEBITUR]],[1]April!$B$2:$G$5333,6,FALSE)</f>
        <v>381</v>
      </c>
    </row>
    <row r="3696" spans="1:17" x14ac:dyDescent="0.25">
      <c r="A3696" s="1" t="s">
        <v>24396</v>
      </c>
      <c r="B3696" t="s">
        <v>10569</v>
      </c>
      <c r="C3696" t="s">
        <v>14</v>
      </c>
      <c r="D3696" t="s">
        <v>10570</v>
      </c>
      <c r="E3696" t="s">
        <v>10571</v>
      </c>
      <c r="F3696" t="s">
        <v>10572</v>
      </c>
      <c r="G3696" t="s">
        <v>10563</v>
      </c>
      <c r="H3696">
        <v>64293</v>
      </c>
      <c r="I3696" s="1">
        <v>-7778114</v>
      </c>
      <c r="J3696" s="1">
        <v>112221351</v>
      </c>
      <c r="K3696" t="s">
        <v>20</v>
      </c>
      <c r="L3696" s="1" t="s">
        <v>10564</v>
      </c>
      <c r="M3696" t="s">
        <v>10164</v>
      </c>
      <c r="N3696">
        <f>VLOOKUP(Table2[[#This Row],[NO DEBITUR]],[1]Januari!$B$2:$G$5333,6,FALSE)</f>
        <v>89</v>
      </c>
      <c r="O3696">
        <f>VLOOKUP(Table2[[#This Row],[NO DEBITUR]],[1]Februari!$B$2:$G$5333,6,FALSE)</f>
        <v>142</v>
      </c>
      <c r="P3696">
        <f>VLOOKUP(Table2[[#This Row],[NO DEBITUR]],[1]Maret!$B$2:$G$5333,6,FALSE)</f>
        <v>93</v>
      </c>
      <c r="Q3696">
        <f>VLOOKUP(Table2[[#This Row],[NO DEBITUR]],[1]April!$B$2:$G$5333,6,FALSE)</f>
        <v>99</v>
      </c>
    </row>
    <row r="3697" spans="1:17" x14ac:dyDescent="0.25">
      <c r="A3697" s="1" t="s">
        <v>24397</v>
      </c>
      <c r="B3697" t="s">
        <v>10573</v>
      </c>
      <c r="C3697" t="s">
        <v>14</v>
      </c>
      <c r="D3697" t="s">
        <v>10574</v>
      </c>
      <c r="E3697" t="s">
        <v>10575</v>
      </c>
      <c r="F3697" t="s">
        <v>10576</v>
      </c>
      <c r="G3697" t="s">
        <v>10563</v>
      </c>
      <c r="H3697">
        <v>64131</v>
      </c>
      <c r="I3697" s="1" t="s">
        <v>10577</v>
      </c>
      <c r="J3697" s="1">
        <v>112036289</v>
      </c>
      <c r="K3697" t="s">
        <v>20</v>
      </c>
      <c r="L3697" s="1" t="s">
        <v>10564</v>
      </c>
      <c r="M3697" t="s">
        <v>10164</v>
      </c>
      <c r="N3697">
        <f>VLOOKUP(Table2[[#This Row],[NO DEBITUR]],[1]Januari!$B$2:$G$5333,6,FALSE)</f>
        <v>569</v>
      </c>
      <c r="O3697">
        <f>VLOOKUP(Table2[[#This Row],[NO DEBITUR]],[1]Februari!$B$2:$G$5333,6,FALSE)</f>
        <v>539</v>
      </c>
      <c r="P3697">
        <f>VLOOKUP(Table2[[#This Row],[NO DEBITUR]],[1]Maret!$B$2:$G$5333,6,FALSE)</f>
        <v>935</v>
      </c>
      <c r="Q3697">
        <f>VLOOKUP(Table2[[#This Row],[NO DEBITUR]],[1]April!$B$2:$G$5333,6,FALSE)</f>
        <v>1082</v>
      </c>
    </row>
    <row r="3698" spans="1:17" x14ac:dyDescent="0.25">
      <c r="A3698" s="1" t="s">
        <v>24398</v>
      </c>
      <c r="B3698" t="s">
        <v>10578</v>
      </c>
      <c r="C3698" t="s">
        <v>14</v>
      </c>
      <c r="D3698" t="s">
        <v>10579</v>
      </c>
      <c r="E3698" t="s">
        <v>10580</v>
      </c>
      <c r="F3698" t="s">
        <v>10581</v>
      </c>
      <c r="G3698" t="s">
        <v>10563</v>
      </c>
      <c r="H3698">
        <v>64152</v>
      </c>
      <c r="I3698" s="1" t="s">
        <v>10582</v>
      </c>
      <c r="J3698" s="1" t="s">
        <v>10583</v>
      </c>
      <c r="K3698" t="s">
        <v>20</v>
      </c>
      <c r="L3698" s="1" t="s">
        <v>10564</v>
      </c>
      <c r="M3698" t="s">
        <v>10164</v>
      </c>
      <c r="N3698">
        <f>VLOOKUP(Table2[[#This Row],[NO DEBITUR]],[1]Januari!$B$2:$G$5333,6,FALSE)</f>
        <v>249</v>
      </c>
      <c r="O3698">
        <f>VLOOKUP(Table2[[#This Row],[NO DEBITUR]],[1]Februari!$B$2:$G$5333,6,FALSE)</f>
        <v>189</v>
      </c>
      <c r="P3698">
        <f>VLOOKUP(Table2[[#This Row],[NO DEBITUR]],[1]Maret!$B$2:$G$5333,6,FALSE)</f>
        <v>149</v>
      </c>
      <c r="Q3698">
        <f>VLOOKUP(Table2[[#This Row],[NO DEBITUR]],[1]April!$B$2:$G$5333,6,FALSE)</f>
        <v>164</v>
      </c>
    </row>
    <row r="3699" spans="1:17" x14ac:dyDescent="0.25">
      <c r="A3699" s="1" t="s">
        <v>24399</v>
      </c>
      <c r="B3699" t="s">
        <v>10584</v>
      </c>
      <c r="C3699" t="s">
        <v>14</v>
      </c>
      <c r="D3699" t="s">
        <v>10585</v>
      </c>
      <c r="E3699" t="s">
        <v>10586</v>
      </c>
      <c r="F3699" t="s">
        <v>10587</v>
      </c>
      <c r="G3699" t="s">
        <v>10563</v>
      </c>
      <c r="H3699">
        <v>64181</v>
      </c>
      <c r="I3699" s="1" t="s">
        <v>10588</v>
      </c>
      <c r="J3699" s="1" t="s">
        <v>10589</v>
      </c>
      <c r="K3699" t="s">
        <v>20</v>
      </c>
      <c r="L3699" s="1" t="s">
        <v>10564</v>
      </c>
      <c r="M3699" t="s">
        <v>10164</v>
      </c>
      <c r="N3699">
        <f>VLOOKUP(Table2[[#This Row],[NO DEBITUR]],[1]Januari!$B$2:$G$5333,6,FALSE)</f>
        <v>907</v>
      </c>
      <c r="O3699">
        <f>VLOOKUP(Table2[[#This Row],[NO DEBITUR]],[1]Februari!$B$2:$G$5333,6,FALSE)</f>
        <v>1446</v>
      </c>
      <c r="P3699">
        <f>VLOOKUP(Table2[[#This Row],[NO DEBITUR]],[1]Maret!$B$2:$G$5333,6,FALSE)</f>
        <v>1921</v>
      </c>
      <c r="Q3699">
        <f>VLOOKUP(Table2[[#This Row],[NO DEBITUR]],[1]April!$B$2:$G$5333,6,FALSE)</f>
        <v>1609</v>
      </c>
    </row>
    <row r="3700" spans="1:17" x14ac:dyDescent="0.25">
      <c r="A3700" s="1" t="s">
        <v>24400</v>
      </c>
      <c r="B3700" t="s">
        <v>10590</v>
      </c>
      <c r="C3700" t="s">
        <v>14</v>
      </c>
      <c r="D3700" t="s">
        <v>10591</v>
      </c>
      <c r="E3700" t="s">
        <v>10592</v>
      </c>
      <c r="F3700" t="s">
        <v>10593</v>
      </c>
      <c r="G3700" t="s">
        <v>10563</v>
      </c>
      <c r="H3700">
        <v>64291</v>
      </c>
      <c r="I3700" s="1" t="s">
        <v>10594</v>
      </c>
      <c r="J3700" s="1" t="s">
        <v>10595</v>
      </c>
      <c r="K3700" t="s">
        <v>20</v>
      </c>
      <c r="L3700" s="1" t="s">
        <v>10564</v>
      </c>
      <c r="M3700" t="s">
        <v>10164</v>
      </c>
      <c r="N3700">
        <f>VLOOKUP(Table2[[#This Row],[NO DEBITUR]],[1]Januari!$B$2:$G$5333,6,FALSE)</f>
        <v>3653</v>
      </c>
      <c r="O3700">
        <f>VLOOKUP(Table2[[#This Row],[NO DEBITUR]],[1]Februari!$B$2:$G$5333,6,FALSE)</f>
        <v>3495</v>
      </c>
      <c r="P3700">
        <f>VLOOKUP(Table2[[#This Row],[NO DEBITUR]],[1]Maret!$B$2:$G$5333,6,FALSE)</f>
        <v>3695</v>
      </c>
      <c r="Q3700">
        <f>VLOOKUP(Table2[[#This Row],[NO DEBITUR]],[1]April!$B$2:$G$5333,6,FALSE)</f>
        <v>2937</v>
      </c>
    </row>
    <row r="3701" spans="1:17" x14ac:dyDescent="0.25">
      <c r="A3701" s="1" t="s">
        <v>24401</v>
      </c>
      <c r="B3701" t="s">
        <v>10596</v>
      </c>
      <c r="C3701" t="s">
        <v>14</v>
      </c>
      <c r="D3701" t="s">
        <v>10597</v>
      </c>
      <c r="E3701" t="s">
        <v>10598</v>
      </c>
      <c r="F3701" t="s">
        <v>10599</v>
      </c>
      <c r="G3701" t="s">
        <v>10600</v>
      </c>
      <c r="H3701">
        <v>64128</v>
      </c>
      <c r="I3701" s="1" t="s">
        <v>10601</v>
      </c>
      <c r="J3701" s="1" t="s">
        <v>10602</v>
      </c>
      <c r="K3701" t="s">
        <v>20</v>
      </c>
      <c r="L3701" s="1" t="s">
        <v>10564</v>
      </c>
      <c r="M3701" t="s">
        <v>10164</v>
      </c>
      <c r="N3701">
        <f>VLOOKUP(Table2[[#This Row],[NO DEBITUR]],[1]Januari!$B$2:$G$5333,6,FALSE)</f>
        <v>1394</v>
      </c>
      <c r="O3701">
        <f>VLOOKUP(Table2[[#This Row],[NO DEBITUR]],[1]Februari!$B$2:$G$5333,6,FALSE)</f>
        <v>1368</v>
      </c>
      <c r="P3701">
        <f>VLOOKUP(Table2[[#This Row],[NO DEBITUR]],[1]Maret!$B$2:$G$5333,6,FALSE)</f>
        <v>1546</v>
      </c>
      <c r="Q3701">
        <f>VLOOKUP(Table2[[#This Row],[NO DEBITUR]],[1]April!$B$2:$G$5333,6,FALSE)</f>
        <v>1948</v>
      </c>
    </row>
    <row r="3702" spans="1:17" x14ac:dyDescent="0.25">
      <c r="A3702" s="1" t="s">
        <v>24402</v>
      </c>
      <c r="B3702" t="s">
        <v>10603</v>
      </c>
      <c r="C3702" t="s">
        <v>14</v>
      </c>
      <c r="D3702" t="s">
        <v>10604</v>
      </c>
      <c r="E3702" t="s">
        <v>10605</v>
      </c>
      <c r="F3702" t="s">
        <v>10606</v>
      </c>
      <c r="G3702" t="s">
        <v>10564</v>
      </c>
      <c r="H3702">
        <v>64138</v>
      </c>
      <c r="I3702" s="1" t="s">
        <v>10607</v>
      </c>
      <c r="J3702" s="1" t="s">
        <v>10608</v>
      </c>
      <c r="K3702" t="s">
        <v>20</v>
      </c>
      <c r="L3702" s="1" t="s">
        <v>10564</v>
      </c>
      <c r="M3702" t="s">
        <v>10164</v>
      </c>
      <c r="N3702">
        <f>VLOOKUP(Table2[[#This Row],[NO DEBITUR]],[1]Januari!$B$2:$G$5333,6,FALSE)</f>
        <v>821</v>
      </c>
      <c r="O3702">
        <f>VLOOKUP(Table2[[#This Row],[NO DEBITUR]],[1]Februari!$B$2:$G$5333,6,FALSE)</f>
        <v>643</v>
      </c>
      <c r="P3702">
        <f>VLOOKUP(Table2[[#This Row],[NO DEBITUR]],[1]Maret!$B$2:$G$5333,6,FALSE)</f>
        <v>858</v>
      </c>
      <c r="Q3702">
        <f>VLOOKUP(Table2[[#This Row],[NO DEBITUR]],[1]April!$B$2:$G$5333,6,FALSE)</f>
        <v>567</v>
      </c>
    </row>
    <row r="3703" spans="1:17" x14ac:dyDescent="0.25">
      <c r="A3703" s="1" t="s">
        <v>24403</v>
      </c>
      <c r="B3703" t="s">
        <v>10609</v>
      </c>
      <c r="C3703" t="s">
        <v>14</v>
      </c>
      <c r="D3703" t="s">
        <v>10610</v>
      </c>
      <c r="E3703" t="s">
        <v>10611</v>
      </c>
      <c r="F3703" t="s">
        <v>10612</v>
      </c>
      <c r="G3703" t="s">
        <v>10563</v>
      </c>
      <c r="H3703">
        <v>64212</v>
      </c>
      <c r="I3703" s="1" t="s">
        <v>10613</v>
      </c>
      <c r="J3703" s="1" t="s">
        <v>10614</v>
      </c>
      <c r="K3703" t="s">
        <v>20</v>
      </c>
      <c r="L3703" s="1" t="s">
        <v>10564</v>
      </c>
      <c r="M3703" t="s">
        <v>10164</v>
      </c>
      <c r="N3703">
        <f>VLOOKUP(Table2[[#This Row],[NO DEBITUR]],[1]Januari!$B$2:$G$5333,6,FALSE)</f>
        <v>1564</v>
      </c>
      <c r="O3703">
        <f>VLOOKUP(Table2[[#This Row],[NO DEBITUR]],[1]Februari!$B$2:$G$5333,6,FALSE)</f>
        <v>1383</v>
      </c>
      <c r="P3703">
        <f>VLOOKUP(Table2[[#This Row],[NO DEBITUR]],[1]Maret!$B$2:$G$5333,6,FALSE)</f>
        <v>1661</v>
      </c>
      <c r="Q3703">
        <f>VLOOKUP(Table2[[#This Row],[NO DEBITUR]],[1]April!$B$2:$G$5333,6,FALSE)</f>
        <v>1315</v>
      </c>
    </row>
    <row r="3704" spans="1:17" x14ac:dyDescent="0.25">
      <c r="A3704" s="1" t="s">
        <v>24404</v>
      </c>
      <c r="B3704" t="s">
        <v>10615</v>
      </c>
      <c r="C3704" t="s">
        <v>14</v>
      </c>
      <c r="D3704" t="s">
        <v>10616</v>
      </c>
      <c r="E3704" t="s">
        <v>10617</v>
      </c>
      <c r="F3704" t="s">
        <v>10618</v>
      </c>
      <c r="G3704" t="s">
        <v>10563</v>
      </c>
      <c r="H3704">
        <v>64292</v>
      </c>
      <c r="I3704" s="1" t="s">
        <v>10619</v>
      </c>
      <c r="J3704" s="1" t="s">
        <v>10620</v>
      </c>
      <c r="K3704" t="s">
        <v>20</v>
      </c>
      <c r="L3704" s="1" t="s">
        <v>10564</v>
      </c>
      <c r="M3704" t="s">
        <v>10164</v>
      </c>
      <c r="N3704">
        <f>VLOOKUP(Table2[[#This Row],[NO DEBITUR]],[1]Januari!$B$2:$G$5333,6,FALSE)</f>
        <v>259</v>
      </c>
      <c r="O3704">
        <f>VLOOKUP(Table2[[#This Row],[NO DEBITUR]],[1]Februari!$B$2:$G$5333,6,FALSE)</f>
        <v>269</v>
      </c>
      <c r="P3704">
        <f>VLOOKUP(Table2[[#This Row],[NO DEBITUR]],[1]Maret!$B$2:$G$5333,6,FALSE)</f>
        <v>417</v>
      </c>
      <c r="Q3704">
        <f>VLOOKUP(Table2[[#This Row],[NO DEBITUR]],[1]April!$B$2:$G$5333,6,FALSE)</f>
        <v>385</v>
      </c>
    </row>
    <row r="3705" spans="1:17" x14ac:dyDescent="0.25">
      <c r="A3705" s="1" t="s">
        <v>24405</v>
      </c>
      <c r="B3705" t="s">
        <v>10621</v>
      </c>
      <c r="C3705" t="s">
        <v>14</v>
      </c>
      <c r="D3705" t="s">
        <v>10622</v>
      </c>
      <c r="E3705" t="s">
        <v>10623</v>
      </c>
      <c r="F3705" t="s">
        <v>10624</v>
      </c>
      <c r="G3705" t="s">
        <v>10563</v>
      </c>
      <c r="H3705">
        <v>64182</v>
      </c>
      <c r="I3705" s="1" t="s">
        <v>10625</v>
      </c>
      <c r="J3705" s="1" t="s">
        <v>10626</v>
      </c>
      <c r="K3705" t="s">
        <v>20</v>
      </c>
      <c r="L3705" s="1" t="s">
        <v>10564</v>
      </c>
      <c r="M3705" t="s">
        <v>10164</v>
      </c>
      <c r="N3705">
        <f>VLOOKUP(Table2[[#This Row],[NO DEBITUR]],[1]Januari!$B$2:$G$5333,6,FALSE)</f>
        <v>1719</v>
      </c>
      <c r="O3705">
        <f>VLOOKUP(Table2[[#This Row],[NO DEBITUR]],[1]Februari!$B$2:$G$5333,6,FALSE)</f>
        <v>1603</v>
      </c>
      <c r="P3705">
        <f>VLOOKUP(Table2[[#This Row],[NO DEBITUR]],[1]Maret!$B$2:$G$5333,6,FALSE)</f>
        <v>1557</v>
      </c>
      <c r="Q3705">
        <f>VLOOKUP(Table2[[#This Row],[NO DEBITUR]],[1]April!$B$2:$G$5333,6,FALSE)</f>
        <v>1257</v>
      </c>
    </row>
    <row r="3706" spans="1:17" x14ac:dyDescent="0.25">
      <c r="A3706" s="1" t="s">
        <v>24406</v>
      </c>
      <c r="B3706" t="s">
        <v>10627</v>
      </c>
      <c r="C3706" t="s">
        <v>14</v>
      </c>
      <c r="D3706" t="s">
        <v>10628</v>
      </c>
      <c r="E3706" t="s">
        <v>10629</v>
      </c>
      <c r="F3706" t="s">
        <v>10630</v>
      </c>
      <c r="G3706" t="s">
        <v>10563</v>
      </c>
      <c r="H3706">
        <v>64293</v>
      </c>
      <c r="I3706" s="1" t="s">
        <v>10631</v>
      </c>
      <c r="J3706" s="1" t="s">
        <v>10632</v>
      </c>
      <c r="K3706" t="s">
        <v>20</v>
      </c>
      <c r="L3706" s="1" t="s">
        <v>10564</v>
      </c>
      <c r="M3706" t="s">
        <v>10164</v>
      </c>
      <c r="N3706">
        <f>VLOOKUP(Table2[[#This Row],[NO DEBITUR]],[1]Januari!$B$2:$G$5333,6,FALSE)</f>
        <v>478</v>
      </c>
      <c r="O3706">
        <f>VLOOKUP(Table2[[#This Row],[NO DEBITUR]],[1]Februari!$B$2:$G$5333,6,FALSE)</f>
        <v>463</v>
      </c>
      <c r="P3706">
        <f>VLOOKUP(Table2[[#This Row],[NO DEBITUR]],[1]Maret!$B$2:$G$5333,6,FALSE)</f>
        <v>498</v>
      </c>
      <c r="Q3706">
        <f>VLOOKUP(Table2[[#This Row],[NO DEBITUR]],[1]April!$B$2:$G$5333,6,FALSE)</f>
        <v>450</v>
      </c>
    </row>
    <row r="3707" spans="1:17" x14ac:dyDescent="0.25">
      <c r="A3707" s="1" t="s">
        <v>24407</v>
      </c>
      <c r="B3707" t="s">
        <v>10633</v>
      </c>
      <c r="C3707" t="s">
        <v>14</v>
      </c>
      <c r="D3707" t="s">
        <v>10634</v>
      </c>
      <c r="E3707" t="s">
        <v>10635</v>
      </c>
      <c r="F3707" t="s">
        <v>10636</v>
      </c>
      <c r="G3707" t="s">
        <v>10563</v>
      </c>
      <c r="H3707">
        <v>64112</v>
      </c>
      <c r="I3707" s="1" t="s">
        <v>10637</v>
      </c>
      <c r="J3707" s="1" t="s">
        <v>10638</v>
      </c>
      <c r="K3707" t="s">
        <v>20</v>
      </c>
      <c r="L3707" s="1" t="s">
        <v>10564</v>
      </c>
      <c r="M3707" t="s">
        <v>10164</v>
      </c>
      <c r="N3707">
        <f>VLOOKUP(Table2[[#This Row],[NO DEBITUR]],[1]Januari!$B$2:$G$5333,6,FALSE)</f>
        <v>2583</v>
      </c>
      <c r="O3707">
        <f>VLOOKUP(Table2[[#This Row],[NO DEBITUR]],[1]Februari!$B$2:$G$5333,6,FALSE)</f>
        <v>1699</v>
      </c>
      <c r="P3707">
        <f>VLOOKUP(Table2[[#This Row],[NO DEBITUR]],[1]Maret!$B$2:$G$5333,6,FALSE)</f>
        <v>1984</v>
      </c>
      <c r="Q3707">
        <f>VLOOKUP(Table2[[#This Row],[NO DEBITUR]],[1]April!$B$2:$G$5333,6,FALSE)</f>
        <v>2175</v>
      </c>
    </row>
    <row r="3708" spans="1:17" x14ac:dyDescent="0.25">
      <c r="A3708" s="1" t="s">
        <v>24408</v>
      </c>
      <c r="B3708" t="s">
        <v>10639</v>
      </c>
      <c r="C3708" t="s">
        <v>14</v>
      </c>
      <c r="D3708" t="s">
        <v>10640</v>
      </c>
      <c r="E3708" t="s">
        <v>10641</v>
      </c>
      <c r="F3708" t="s">
        <v>10642</v>
      </c>
      <c r="G3708" t="s">
        <v>10643</v>
      </c>
      <c r="H3708">
        <v>64175</v>
      </c>
      <c r="I3708" s="1" t="s">
        <v>10644</v>
      </c>
      <c r="J3708" s="1" t="s">
        <v>10645</v>
      </c>
      <c r="K3708" t="s">
        <v>20</v>
      </c>
      <c r="L3708" s="1" t="s">
        <v>10564</v>
      </c>
      <c r="M3708" t="s">
        <v>10164</v>
      </c>
      <c r="N3708">
        <f>VLOOKUP(Table2[[#This Row],[NO DEBITUR]],[1]Januari!$B$2:$G$5333,6,FALSE)</f>
        <v>2394</v>
      </c>
      <c r="O3708">
        <f>VLOOKUP(Table2[[#This Row],[NO DEBITUR]],[1]Februari!$B$2:$G$5333,6,FALSE)</f>
        <v>2368</v>
      </c>
      <c r="P3708">
        <f>VLOOKUP(Table2[[#This Row],[NO DEBITUR]],[1]Maret!$B$2:$G$5333,6,FALSE)</f>
        <v>1525</v>
      </c>
      <c r="Q3708">
        <f>VLOOKUP(Table2[[#This Row],[NO DEBITUR]],[1]April!$B$2:$G$5333,6,FALSE)</f>
        <v>1319</v>
      </c>
    </row>
    <row r="3709" spans="1:17" x14ac:dyDescent="0.25">
      <c r="A3709" s="1" t="s">
        <v>24409</v>
      </c>
      <c r="B3709" t="s">
        <v>10646</v>
      </c>
      <c r="C3709" t="s">
        <v>14</v>
      </c>
      <c r="D3709" t="s">
        <v>10647</v>
      </c>
      <c r="E3709" t="s">
        <v>10648</v>
      </c>
      <c r="F3709" t="s">
        <v>10649</v>
      </c>
      <c r="G3709" t="s">
        <v>10600</v>
      </c>
      <c r="H3709">
        <v>64132</v>
      </c>
      <c r="I3709" s="1" t="s">
        <v>10650</v>
      </c>
      <c r="J3709" s="1" t="s">
        <v>10651</v>
      </c>
      <c r="K3709" t="s">
        <v>20</v>
      </c>
      <c r="L3709" s="1" t="s">
        <v>10564</v>
      </c>
      <c r="M3709" t="s">
        <v>10164</v>
      </c>
      <c r="N3709">
        <f>VLOOKUP(Table2[[#This Row],[NO DEBITUR]],[1]Januari!$B$2:$G$5333,6,FALSE)</f>
        <v>2237</v>
      </c>
      <c r="O3709">
        <f>VLOOKUP(Table2[[#This Row],[NO DEBITUR]],[1]Februari!$B$2:$G$5333,6,FALSE)</f>
        <v>2362</v>
      </c>
      <c r="P3709">
        <f>VLOOKUP(Table2[[#This Row],[NO DEBITUR]],[1]Maret!$B$2:$G$5333,6,FALSE)</f>
        <v>2446</v>
      </c>
      <c r="Q3709">
        <f>VLOOKUP(Table2[[#This Row],[NO DEBITUR]],[1]April!$B$2:$G$5333,6,FALSE)</f>
        <v>1959</v>
      </c>
    </row>
    <row r="3710" spans="1:17" x14ac:dyDescent="0.25">
      <c r="A3710" s="1" t="s">
        <v>24410</v>
      </c>
      <c r="B3710" t="s">
        <v>10652</v>
      </c>
      <c r="C3710" t="s">
        <v>14</v>
      </c>
      <c r="D3710" t="s">
        <v>10653</v>
      </c>
      <c r="E3710" t="s">
        <v>10654</v>
      </c>
      <c r="F3710" t="s">
        <v>10655</v>
      </c>
      <c r="G3710" t="s">
        <v>10563</v>
      </c>
      <c r="H3710">
        <v>64182</v>
      </c>
      <c r="I3710" s="1" t="s">
        <v>10656</v>
      </c>
      <c r="J3710" s="1" t="s">
        <v>10657</v>
      </c>
      <c r="K3710" t="s">
        <v>20</v>
      </c>
      <c r="L3710" s="1" t="s">
        <v>10564</v>
      </c>
      <c r="M3710" t="s">
        <v>10164</v>
      </c>
      <c r="N3710">
        <f>VLOOKUP(Table2[[#This Row],[NO DEBITUR]],[1]Januari!$B$2:$G$5333,6,FALSE)</f>
        <v>1947</v>
      </c>
      <c r="O3710">
        <f>VLOOKUP(Table2[[#This Row],[NO DEBITUR]],[1]Februari!$B$2:$G$5333,6,FALSE)</f>
        <v>1943</v>
      </c>
      <c r="P3710">
        <f>VLOOKUP(Table2[[#This Row],[NO DEBITUR]],[1]Maret!$B$2:$G$5333,6,FALSE)</f>
        <v>3122</v>
      </c>
      <c r="Q3710">
        <f>VLOOKUP(Table2[[#This Row],[NO DEBITUR]],[1]April!$B$2:$G$5333,6,FALSE)</f>
        <v>2593</v>
      </c>
    </row>
    <row r="3711" spans="1:17" x14ac:dyDescent="0.25">
      <c r="A3711" s="1" t="s">
        <v>24411</v>
      </c>
      <c r="B3711" t="s">
        <v>10658</v>
      </c>
      <c r="C3711" t="s">
        <v>14</v>
      </c>
      <c r="D3711" t="s">
        <v>10659</v>
      </c>
      <c r="E3711" t="s">
        <v>10635</v>
      </c>
      <c r="F3711" t="s">
        <v>10636</v>
      </c>
      <c r="G3711" t="s">
        <v>10600</v>
      </c>
      <c r="H3711">
        <v>64112</v>
      </c>
      <c r="I3711" s="1" t="s">
        <v>10660</v>
      </c>
      <c r="J3711" s="1" t="s">
        <v>10661</v>
      </c>
      <c r="K3711" t="s">
        <v>20</v>
      </c>
      <c r="L3711" s="1" t="s">
        <v>10564</v>
      </c>
      <c r="M3711" t="s">
        <v>10164</v>
      </c>
      <c r="N3711">
        <f>VLOOKUP(Table2[[#This Row],[NO DEBITUR]],[1]Januari!$B$2:$G$5333,6,FALSE)</f>
        <v>1241</v>
      </c>
      <c r="O3711">
        <f>VLOOKUP(Table2[[#This Row],[NO DEBITUR]],[1]Februari!$B$2:$G$5333,6,FALSE)</f>
        <v>1177</v>
      </c>
      <c r="P3711">
        <f>VLOOKUP(Table2[[#This Row],[NO DEBITUR]],[1]Maret!$B$2:$G$5333,6,FALSE)</f>
        <v>907</v>
      </c>
      <c r="Q3711" t="e">
        <f>VLOOKUP(Table2[[#This Row],[NO DEBITUR]],[1]April!$B$2:$G$5333,6,FALSE)</f>
        <v>#N/A</v>
      </c>
    </row>
    <row r="3712" spans="1:17" x14ac:dyDescent="0.25">
      <c r="A3712" s="1" t="s">
        <v>24412</v>
      </c>
      <c r="B3712" t="s">
        <v>10662</v>
      </c>
      <c r="C3712" t="s">
        <v>14</v>
      </c>
      <c r="D3712" t="s">
        <v>10663</v>
      </c>
      <c r="E3712" t="s">
        <v>10664</v>
      </c>
      <c r="F3712" t="s">
        <v>10636</v>
      </c>
      <c r="G3712" t="s">
        <v>10600</v>
      </c>
      <c r="H3712">
        <v>64117</v>
      </c>
      <c r="I3712" s="1" t="s">
        <v>10665</v>
      </c>
      <c r="J3712" s="1" t="s">
        <v>10666</v>
      </c>
      <c r="K3712" t="s">
        <v>20</v>
      </c>
      <c r="L3712" s="1" t="s">
        <v>10564</v>
      </c>
      <c r="M3712" t="s">
        <v>10164</v>
      </c>
      <c r="N3712">
        <f>VLOOKUP(Table2[[#This Row],[NO DEBITUR]],[1]Januari!$B$2:$G$5333,6,FALSE)</f>
        <v>3674</v>
      </c>
      <c r="O3712">
        <f>VLOOKUP(Table2[[#This Row],[NO DEBITUR]],[1]Februari!$B$2:$G$5333,6,FALSE)</f>
        <v>2964</v>
      </c>
      <c r="P3712">
        <f>VLOOKUP(Table2[[#This Row],[NO DEBITUR]],[1]Maret!$B$2:$G$5333,6,FALSE)</f>
        <v>3297</v>
      </c>
      <c r="Q3712">
        <f>VLOOKUP(Table2[[#This Row],[NO DEBITUR]],[1]April!$B$2:$G$5333,6,FALSE)</f>
        <v>3135</v>
      </c>
    </row>
    <row r="3713" spans="1:17" x14ac:dyDescent="0.25">
      <c r="A3713" s="1" t="s">
        <v>24413</v>
      </c>
      <c r="B3713" t="s">
        <v>10667</v>
      </c>
      <c r="C3713" t="s">
        <v>14</v>
      </c>
      <c r="D3713" t="s">
        <v>10668</v>
      </c>
      <c r="E3713" t="s">
        <v>10669</v>
      </c>
      <c r="F3713" t="s">
        <v>10599</v>
      </c>
      <c r="G3713" t="s">
        <v>10600</v>
      </c>
      <c r="H3713">
        <v>64127</v>
      </c>
      <c r="I3713" s="1" t="s">
        <v>10670</v>
      </c>
      <c r="J3713" s="1" t="s">
        <v>10671</v>
      </c>
      <c r="K3713" t="s">
        <v>20</v>
      </c>
      <c r="L3713" s="1" t="s">
        <v>10564</v>
      </c>
      <c r="M3713" t="s">
        <v>10164</v>
      </c>
      <c r="N3713">
        <f>VLOOKUP(Table2[[#This Row],[NO DEBITUR]],[1]Januari!$B$2:$G$5333,6,FALSE)</f>
        <v>1194</v>
      </c>
      <c r="O3713">
        <f>VLOOKUP(Table2[[#This Row],[NO DEBITUR]],[1]Februari!$B$2:$G$5333,6,FALSE)</f>
        <v>991</v>
      </c>
      <c r="P3713">
        <f>VLOOKUP(Table2[[#This Row],[NO DEBITUR]],[1]Maret!$B$2:$G$5333,6,FALSE)</f>
        <v>1590</v>
      </c>
      <c r="Q3713">
        <f>VLOOKUP(Table2[[#This Row],[NO DEBITUR]],[1]April!$B$2:$G$5333,6,FALSE)</f>
        <v>1103</v>
      </c>
    </row>
    <row r="3714" spans="1:17" x14ac:dyDescent="0.25">
      <c r="A3714" s="1" t="s">
        <v>24414</v>
      </c>
      <c r="B3714" t="s">
        <v>2613</v>
      </c>
      <c r="C3714" t="s">
        <v>14</v>
      </c>
      <c r="D3714" t="s">
        <v>10672</v>
      </c>
      <c r="E3714" t="s">
        <v>10673</v>
      </c>
      <c r="F3714" t="s">
        <v>10636</v>
      </c>
      <c r="G3714" t="s">
        <v>10600</v>
      </c>
      <c r="H3714">
        <v>64111</v>
      </c>
      <c r="I3714" s="1" t="s">
        <v>10674</v>
      </c>
      <c r="J3714" s="1" t="s">
        <v>10675</v>
      </c>
      <c r="K3714" t="s">
        <v>20</v>
      </c>
      <c r="L3714" s="1" t="s">
        <v>10564</v>
      </c>
      <c r="M3714" t="s">
        <v>10164</v>
      </c>
      <c r="N3714">
        <f>VLOOKUP(Table2[[#This Row],[NO DEBITUR]],[1]Januari!$B$2:$G$5333,6,FALSE)</f>
        <v>3131</v>
      </c>
      <c r="O3714">
        <f>VLOOKUP(Table2[[#This Row],[NO DEBITUR]],[1]Februari!$B$2:$G$5333,6,FALSE)</f>
        <v>3166</v>
      </c>
      <c r="P3714">
        <f>VLOOKUP(Table2[[#This Row],[NO DEBITUR]],[1]Maret!$B$2:$G$5333,6,FALSE)</f>
        <v>3668</v>
      </c>
      <c r="Q3714">
        <f>VLOOKUP(Table2[[#This Row],[NO DEBITUR]],[1]April!$B$2:$G$5333,6,FALSE)</f>
        <v>3120</v>
      </c>
    </row>
    <row r="3715" spans="1:17" x14ac:dyDescent="0.25">
      <c r="A3715" s="1" t="s">
        <v>24415</v>
      </c>
      <c r="B3715" t="s">
        <v>7800</v>
      </c>
      <c r="C3715" t="s">
        <v>14</v>
      </c>
      <c r="D3715" t="s">
        <v>10676</v>
      </c>
      <c r="E3715" t="s">
        <v>10677</v>
      </c>
      <c r="F3715" t="s">
        <v>10636</v>
      </c>
      <c r="G3715" t="s">
        <v>10600</v>
      </c>
      <c r="H3715">
        <v>64118</v>
      </c>
      <c r="I3715" s="1" t="s">
        <v>10678</v>
      </c>
      <c r="J3715" s="1" t="s">
        <v>10679</v>
      </c>
      <c r="K3715" t="s">
        <v>20</v>
      </c>
      <c r="L3715" s="1" t="s">
        <v>10564</v>
      </c>
      <c r="M3715" t="s">
        <v>10164</v>
      </c>
      <c r="N3715">
        <f>VLOOKUP(Table2[[#This Row],[NO DEBITUR]],[1]Januari!$B$2:$G$5333,6,FALSE)</f>
        <v>874</v>
      </c>
      <c r="O3715">
        <f>VLOOKUP(Table2[[#This Row],[NO DEBITUR]],[1]Februari!$B$2:$G$5333,6,FALSE)</f>
        <v>911</v>
      </c>
      <c r="P3715">
        <f>VLOOKUP(Table2[[#This Row],[NO DEBITUR]],[1]Maret!$B$2:$G$5333,6,FALSE)</f>
        <v>975</v>
      </c>
      <c r="Q3715">
        <f>VLOOKUP(Table2[[#This Row],[NO DEBITUR]],[1]April!$B$2:$G$5333,6,FALSE)</f>
        <v>734</v>
      </c>
    </row>
    <row r="3716" spans="1:17" x14ac:dyDescent="0.25">
      <c r="A3716" s="1" t="s">
        <v>24416</v>
      </c>
      <c r="B3716" t="s">
        <v>10680</v>
      </c>
      <c r="C3716" t="s">
        <v>14</v>
      </c>
      <c r="D3716" t="s">
        <v>10681</v>
      </c>
      <c r="E3716" t="s">
        <v>9650</v>
      </c>
      <c r="F3716" t="s">
        <v>10682</v>
      </c>
      <c r="G3716" t="s">
        <v>10563</v>
      </c>
      <c r="H3716">
        <v>64172</v>
      </c>
      <c r="I3716" s="1" t="s">
        <v>10683</v>
      </c>
      <c r="J3716" s="1" t="s">
        <v>10684</v>
      </c>
      <c r="K3716" t="s">
        <v>20</v>
      </c>
      <c r="L3716" s="1" t="s">
        <v>10564</v>
      </c>
      <c r="M3716" t="s">
        <v>10164</v>
      </c>
      <c r="N3716">
        <f>VLOOKUP(Table2[[#This Row],[NO DEBITUR]],[1]Januari!$B$2:$G$5333,6,FALSE)</f>
        <v>2356</v>
      </c>
      <c r="O3716">
        <f>VLOOKUP(Table2[[#This Row],[NO DEBITUR]],[1]Februari!$B$2:$G$5333,6,FALSE)</f>
        <v>2591</v>
      </c>
      <c r="P3716">
        <f>VLOOKUP(Table2[[#This Row],[NO DEBITUR]],[1]Maret!$B$2:$G$5333,6,FALSE)</f>
        <v>2901</v>
      </c>
      <c r="Q3716">
        <f>VLOOKUP(Table2[[#This Row],[NO DEBITUR]],[1]April!$B$2:$G$5333,6,FALSE)</f>
        <v>2081</v>
      </c>
    </row>
    <row r="3717" spans="1:17" x14ac:dyDescent="0.25">
      <c r="A3717" s="1" t="s">
        <v>24417</v>
      </c>
      <c r="B3717" t="s">
        <v>10685</v>
      </c>
      <c r="C3717" t="s">
        <v>14</v>
      </c>
      <c r="D3717" t="s">
        <v>10686</v>
      </c>
      <c r="E3717" t="s">
        <v>10611</v>
      </c>
      <c r="F3717" t="s">
        <v>10612</v>
      </c>
      <c r="G3717" t="s">
        <v>10563</v>
      </c>
      <c r="H3717">
        <v>64211</v>
      </c>
      <c r="I3717" s="1" t="s">
        <v>10687</v>
      </c>
      <c r="J3717" s="1" t="s">
        <v>10688</v>
      </c>
      <c r="K3717" t="s">
        <v>20</v>
      </c>
      <c r="L3717" s="1" t="s">
        <v>10564</v>
      </c>
      <c r="M3717" t="s">
        <v>10164</v>
      </c>
      <c r="N3717">
        <f>VLOOKUP(Table2[[#This Row],[NO DEBITUR]],[1]Januari!$B$2:$G$5333,6,FALSE)</f>
        <v>4509</v>
      </c>
      <c r="O3717">
        <f>VLOOKUP(Table2[[#This Row],[NO DEBITUR]],[1]Februari!$B$2:$G$5333,6,FALSE)</f>
        <v>4805</v>
      </c>
      <c r="P3717">
        <f>VLOOKUP(Table2[[#This Row],[NO DEBITUR]],[1]Maret!$B$2:$G$5333,6,FALSE)</f>
        <v>4418</v>
      </c>
      <c r="Q3717">
        <f>VLOOKUP(Table2[[#This Row],[NO DEBITUR]],[1]April!$B$2:$G$5333,6,FALSE)</f>
        <v>3215</v>
      </c>
    </row>
    <row r="3718" spans="1:17" x14ac:dyDescent="0.25">
      <c r="A3718" s="1" t="s">
        <v>24418</v>
      </c>
      <c r="B3718" t="s">
        <v>5181</v>
      </c>
      <c r="C3718" t="s">
        <v>14</v>
      </c>
      <c r="D3718" t="s">
        <v>10689</v>
      </c>
      <c r="E3718" t="s">
        <v>10690</v>
      </c>
      <c r="F3718" t="s">
        <v>10691</v>
      </c>
      <c r="G3718" t="s">
        <v>10563</v>
      </c>
      <c r="H3718">
        <v>64174</v>
      </c>
      <c r="I3718" s="1" t="s">
        <v>10692</v>
      </c>
      <c r="J3718" s="1" t="s">
        <v>10693</v>
      </c>
      <c r="K3718" t="s">
        <v>20</v>
      </c>
      <c r="L3718" s="1" t="s">
        <v>10564</v>
      </c>
      <c r="M3718" t="s">
        <v>10164</v>
      </c>
      <c r="N3718">
        <f>VLOOKUP(Table2[[#This Row],[NO DEBITUR]],[1]Januari!$B$2:$G$5333,6,FALSE)</f>
        <v>2812</v>
      </c>
      <c r="O3718">
        <f>VLOOKUP(Table2[[#This Row],[NO DEBITUR]],[1]Februari!$B$2:$G$5333,6,FALSE)</f>
        <v>2561</v>
      </c>
      <c r="P3718">
        <f>VLOOKUP(Table2[[#This Row],[NO DEBITUR]],[1]Maret!$B$2:$G$5333,6,FALSE)</f>
        <v>2711</v>
      </c>
      <c r="Q3718">
        <f>VLOOKUP(Table2[[#This Row],[NO DEBITUR]],[1]April!$B$2:$G$5333,6,FALSE)</f>
        <v>1180</v>
      </c>
    </row>
    <row r="3719" spans="1:17" x14ac:dyDescent="0.25">
      <c r="A3719" s="1" t="s">
        <v>24419</v>
      </c>
      <c r="B3719" t="s">
        <v>10694</v>
      </c>
      <c r="C3719" t="s">
        <v>14</v>
      </c>
      <c r="D3719" t="s">
        <v>10695</v>
      </c>
      <c r="E3719" t="s">
        <v>10696</v>
      </c>
      <c r="F3719" t="s">
        <v>10624</v>
      </c>
      <c r="G3719" t="s">
        <v>10563</v>
      </c>
      <c r="H3719">
        <v>64182</v>
      </c>
      <c r="I3719" s="1" t="s">
        <v>10697</v>
      </c>
      <c r="J3719" s="1" t="s">
        <v>10698</v>
      </c>
      <c r="K3719" t="s">
        <v>20</v>
      </c>
      <c r="L3719" s="1" t="s">
        <v>10564</v>
      </c>
      <c r="M3719" t="s">
        <v>10164</v>
      </c>
      <c r="N3719">
        <f>VLOOKUP(Table2[[#This Row],[NO DEBITUR]],[1]Januari!$B$2:$G$5333,6,FALSE)</f>
        <v>178</v>
      </c>
      <c r="O3719">
        <f>VLOOKUP(Table2[[#This Row],[NO DEBITUR]],[1]Februari!$B$2:$G$5333,6,FALSE)</f>
        <v>208</v>
      </c>
      <c r="P3719" t="e">
        <f>VLOOKUP(Table2[[#This Row],[NO DEBITUR]],[1]Maret!$B$2:$G$5333,6,FALSE)</f>
        <v>#N/A</v>
      </c>
      <c r="Q3719" t="e">
        <f>VLOOKUP(Table2[[#This Row],[NO DEBITUR]],[1]April!$B$2:$G$5333,6,FALSE)</f>
        <v>#N/A</v>
      </c>
    </row>
    <row r="3720" spans="1:17" x14ac:dyDescent="0.25">
      <c r="A3720" s="1" t="s">
        <v>24420</v>
      </c>
      <c r="B3720" t="s">
        <v>10699</v>
      </c>
      <c r="C3720" t="s">
        <v>14</v>
      </c>
      <c r="D3720" t="s">
        <v>10700</v>
      </c>
      <c r="E3720" t="s">
        <v>10701</v>
      </c>
      <c r="F3720" t="s">
        <v>10587</v>
      </c>
      <c r="G3720" t="s">
        <v>10563</v>
      </c>
      <c r="H3720">
        <v>64181</v>
      </c>
      <c r="I3720" s="1" t="s">
        <v>10702</v>
      </c>
      <c r="J3720" s="1" t="s">
        <v>10703</v>
      </c>
      <c r="K3720" t="s">
        <v>20</v>
      </c>
      <c r="L3720" s="1" t="s">
        <v>10564</v>
      </c>
      <c r="M3720" t="s">
        <v>10164</v>
      </c>
      <c r="N3720">
        <f>VLOOKUP(Table2[[#This Row],[NO DEBITUR]],[1]Januari!$B$2:$G$5333,6,FALSE)</f>
        <v>1508</v>
      </c>
      <c r="O3720">
        <f>VLOOKUP(Table2[[#This Row],[NO DEBITUR]],[1]Februari!$B$2:$G$5333,6,FALSE)</f>
        <v>1737</v>
      </c>
      <c r="P3720">
        <f>VLOOKUP(Table2[[#This Row],[NO DEBITUR]],[1]Maret!$B$2:$G$5333,6,FALSE)</f>
        <v>2813</v>
      </c>
      <c r="Q3720">
        <f>VLOOKUP(Table2[[#This Row],[NO DEBITUR]],[1]April!$B$2:$G$5333,6,FALSE)</f>
        <v>1976</v>
      </c>
    </row>
    <row r="3721" spans="1:17" x14ac:dyDescent="0.25">
      <c r="A3721" s="1" t="s">
        <v>24421</v>
      </c>
      <c r="B3721" t="s">
        <v>10704</v>
      </c>
      <c r="C3721" t="s">
        <v>14</v>
      </c>
      <c r="D3721" t="s">
        <v>10705</v>
      </c>
      <c r="E3721" t="s">
        <v>10706</v>
      </c>
      <c r="F3721" t="s">
        <v>10599</v>
      </c>
      <c r="G3721" t="s">
        <v>10600</v>
      </c>
      <c r="H3721">
        <v>64129</v>
      </c>
      <c r="I3721" s="1" t="s">
        <v>10707</v>
      </c>
      <c r="J3721" s="1" t="s">
        <v>10708</v>
      </c>
      <c r="K3721" t="s">
        <v>20</v>
      </c>
      <c r="L3721" s="1" t="s">
        <v>10564</v>
      </c>
      <c r="M3721" t="s">
        <v>10164</v>
      </c>
      <c r="N3721">
        <f>VLOOKUP(Table2[[#This Row],[NO DEBITUR]],[1]Januari!$B$2:$G$5333,6,FALSE)</f>
        <v>85</v>
      </c>
      <c r="O3721">
        <f>VLOOKUP(Table2[[#This Row],[NO DEBITUR]],[1]Februari!$B$2:$G$5333,6,FALSE)</f>
        <v>386</v>
      </c>
      <c r="P3721">
        <f>VLOOKUP(Table2[[#This Row],[NO DEBITUR]],[1]Maret!$B$2:$G$5333,6,FALSE)</f>
        <v>474</v>
      </c>
      <c r="Q3721">
        <f>VLOOKUP(Table2[[#This Row],[NO DEBITUR]],[1]April!$B$2:$G$5333,6,FALSE)</f>
        <v>290</v>
      </c>
    </row>
    <row r="3722" spans="1:17" x14ac:dyDescent="0.25">
      <c r="A3722" s="1" t="s">
        <v>24843</v>
      </c>
      <c r="B3722" t="s">
        <v>12043</v>
      </c>
      <c r="C3722" t="s">
        <v>1534</v>
      </c>
      <c r="D3722" t="s">
        <v>12044</v>
      </c>
      <c r="E3722" t="s">
        <v>12045</v>
      </c>
      <c r="F3722" t="s">
        <v>10612</v>
      </c>
      <c r="G3722" t="s">
        <v>10563</v>
      </c>
      <c r="H3722">
        <v>64213</v>
      </c>
      <c r="I3722" s="1">
        <v>-7.7572160999999999</v>
      </c>
      <c r="J3722" s="1">
        <v>112.1737222</v>
      </c>
      <c r="K3722" t="s">
        <v>3021</v>
      </c>
      <c r="L3722" s="1" t="s">
        <v>10564</v>
      </c>
      <c r="M3722" t="s">
        <v>10164</v>
      </c>
      <c r="N3722" t="e">
        <f>VLOOKUP(Table2[[#This Row],[NO DEBITUR]],[1]Januari!$B$2:$G$5333,6,FALSE)</f>
        <v>#N/A</v>
      </c>
      <c r="O3722">
        <f>VLOOKUP(Table2[[#This Row],[NO DEBITUR]],[1]Februari!$B$2:$G$5333,6,FALSE)</f>
        <v>326</v>
      </c>
      <c r="P3722">
        <f>VLOOKUP(Table2[[#This Row],[NO DEBITUR]],[1]Maret!$B$2:$G$5333,6,FALSE)</f>
        <v>866</v>
      </c>
      <c r="Q3722">
        <f>VLOOKUP(Table2[[#This Row],[NO DEBITUR]],[1]April!$B$2:$G$5333,6,FALSE)</f>
        <v>768</v>
      </c>
    </row>
    <row r="3723" spans="1:17" x14ac:dyDescent="0.25">
      <c r="A3723" s="1" t="s">
        <v>24844</v>
      </c>
      <c r="B3723" t="s">
        <v>12046</v>
      </c>
      <c r="C3723" t="s">
        <v>1534</v>
      </c>
      <c r="D3723" t="s">
        <v>12047</v>
      </c>
      <c r="E3723" t="s">
        <v>12048</v>
      </c>
      <c r="F3723" t="s">
        <v>12049</v>
      </c>
      <c r="G3723" t="s">
        <v>10563</v>
      </c>
      <c r="H3723">
        <v>64155</v>
      </c>
      <c r="I3723" s="1">
        <v>-7.7162820999999999</v>
      </c>
      <c r="J3723" s="1">
        <v>112.1250443</v>
      </c>
      <c r="K3723" t="s">
        <v>3021</v>
      </c>
      <c r="L3723" s="1" t="s">
        <v>10564</v>
      </c>
      <c r="M3723" t="s">
        <v>10164</v>
      </c>
      <c r="N3723" t="e">
        <f>VLOOKUP(Table2[[#This Row],[NO DEBITUR]],[1]Januari!$B$2:$G$5333,6,FALSE)</f>
        <v>#N/A</v>
      </c>
      <c r="O3723">
        <f>VLOOKUP(Table2[[#This Row],[NO DEBITUR]],[1]Februari!$B$2:$G$5333,6,FALSE)</f>
        <v>96</v>
      </c>
      <c r="P3723">
        <f>VLOOKUP(Table2[[#This Row],[NO DEBITUR]],[1]Maret!$B$2:$G$5333,6,FALSE)</f>
        <v>197</v>
      </c>
      <c r="Q3723">
        <f>VLOOKUP(Table2[[#This Row],[NO DEBITUR]],[1]April!$B$2:$G$5333,6,FALSE)</f>
        <v>220</v>
      </c>
    </row>
    <row r="3724" spans="1:17" x14ac:dyDescent="0.25">
      <c r="A3724" s="1" t="s">
        <v>24845</v>
      </c>
      <c r="B3724" t="s">
        <v>12050</v>
      </c>
      <c r="C3724" t="s">
        <v>1534</v>
      </c>
      <c r="D3724" t="s">
        <v>12051</v>
      </c>
      <c r="E3724" t="s">
        <v>12052</v>
      </c>
      <c r="F3724" t="s">
        <v>12053</v>
      </c>
      <c r="G3724" t="s">
        <v>10563</v>
      </c>
      <c r="H3724">
        <v>0</v>
      </c>
      <c r="I3724" s="1">
        <v>-7856123</v>
      </c>
      <c r="J3724" s="1">
        <v>111985428</v>
      </c>
      <c r="K3724" t="s">
        <v>3021</v>
      </c>
      <c r="L3724" s="1" t="s">
        <v>10564</v>
      </c>
      <c r="M3724" t="s">
        <v>10164</v>
      </c>
      <c r="N3724">
        <f>VLOOKUP(Table2[[#This Row],[NO DEBITUR]],[1]Januari!$B$2:$G$5333,6,FALSE)</f>
        <v>619</v>
      </c>
      <c r="O3724">
        <f>VLOOKUP(Table2[[#This Row],[NO DEBITUR]],[1]Februari!$B$2:$G$5333,6,FALSE)</f>
        <v>1056</v>
      </c>
      <c r="P3724">
        <f>VLOOKUP(Table2[[#This Row],[NO DEBITUR]],[1]Maret!$B$2:$G$5333,6,FALSE)</f>
        <v>1363</v>
      </c>
      <c r="Q3724">
        <f>VLOOKUP(Table2[[#This Row],[NO DEBITUR]],[1]April!$B$2:$G$5333,6,FALSE)</f>
        <v>1833</v>
      </c>
    </row>
    <row r="3725" spans="1:17" x14ac:dyDescent="0.25">
      <c r="A3725" s="1" t="s">
        <v>24846</v>
      </c>
      <c r="B3725" t="s">
        <v>12054</v>
      </c>
      <c r="C3725" t="s">
        <v>1534</v>
      </c>
      <c r="D3725" t="s">
        <v>12055</v>
      </c>
      <c r="E3725" t="s">
        <v>12056</v>
      </c>
      <c r="F3725" t="s">
        <v>12057</v>
      </c>
      <c r="G3725" t="s">
        <v>10563</v>
      </c>
      <c r="H3725">
        <v>0</v>
      </c>
      <c r="I3725" s="1">
        <v>-7770328</v>
      </c>
      <c r="J3725" s="1">
        <v>111982210</v>
      </c>
      <c r="K3725" t="s">
        <v>3021</v>
      </c>
      <c r="L3725" s="1" t="s">
        <v>10564</v>
      </c>
      <c r="M3725" t="s">
        <v>10164</v>
      </c>
      <c r="N3725">
        <f>VLOOKUP(Table2[[#This Row],[NO DEBITUR]],[1]Januari!$B$2:$G$5333,6,FALSE)</f>
        <v>1096</v>
      </c>
      <c r="O3725">
        <f>VLOOKUP(Table2[[#This Row],[NO DEBITUR]],[1]Februari!$B$2:$G$5333,6,FALSE)</f>
        <v>1121</v>
      </c>
      <c r="P3725">
        <f>VLOOKUP(Table2[[#This Row],[NO DEBITUR]],[1]Maret!$B$2:$G$5333,6,FALSE)</f>
        <v>1131</v>
      </c>
      <c r="Q3725">
        <f>VLOOKUP(Table2[[#This Row],[NO DEBITUR]],[1]April!$B$2:$G$5333,6,FALSE)</f>
        <v>993</v>
      </c>
    </row>
    <row r="3726" spans="1:17" x14ac:dyDescent="0.25">
      <c r="A3726" s="1" t="s">
        <v>24847</v>
      </c>
      <c r="B3726" t="s">
        <v>12058</v>
      </c>
      <c r="C3726" t="s">
        <v>1534</v>
      </c>
      <c r="D3726" t="s">
        <v>12059</v>
      </c>
      <c r="E3726" t="s">
        <v>12060</v>
      </c>
      <c r="F3726" t="s">
        <v>12061</v>
      </c>
      <c r="G3726" t="s">
        <v>10563</v>
      </c>
      <c r="H3726">
        <v>0</v>
      </c>
      <c r="I3726" s="1">
        <v>-7972484</v>
      </c>
      <c r="J3726" s="1">
        <v>112028826</v>
      </c>
      <c r="K3726" t="s">
        <v>3021</v>
      </c>
      <c r="L3726" s="1" t="s">
        <v>10564</v>
      </c>
      <c r="M3726" t="s">
        <v>10164</v>
      </c>
      <c r="N3726">
        <f>VLOOKUP(Table2[[#This Row],[NO DEBITUR]],[1]Januari!$B$2:$G$5333,6,FALSE)</f>
        <v>1456</v>
      </c>
      <c r="O3726">
        <f>VLOOKUP(Table2[[#This Row],[NO DEBITUR]],[1]Februari!$B$2:$G$5333,6,FALSE)</f>
        <v>1584</v>
      </c>
      <c r="P3726">
        <f>VLOOKUP(Table2[[#This Row],[NO DEBITUR]],[1]Maret!$B$2:$G$5333,6,FALSE)</f>
        <v>1664</v>
      </c>
      <c r="Q3726">
        <f>VLOOKUP(Table2[[#This Row],[NO DEBITUR]],[1]April!$B$2:$G$5333,6,FALSE)</f>
        <v>1623</v>
      </c>
    </row>
    <row r="3727" spans="1:17" x14ac:dyDescent="0.25">
      <c r="A3727" s="1" t="s">
        <v>24848</v>
      </c>
      <c r="B3727" t="s">
        <v>12062</v>
      </c>
      <c r="C3727" t="s">
        <v>1534</v>
      </c>
      <c r="D3727" t="s">
        <v>12063</v>
      </c>
      <c r="E3727" t="s">
        <v>12064</v>
      </c>
      <c r="F3727" t="s">
        <v>12065</v>
      </c>
      <c r="G3727" t="s">
        <v>10563</v>
      </c>
      <c r="H3727">
        <v>0</v>
      </c>
      <c r="I3727" s="1">
        <v>-7897582</v>
      </c>
      <c r="J3727" s="1">
        <v>111990640</v>
      </c>
      <c r="K3727" t="s">
        <v>3021</v>
      </c>
      <c r="L3727" s="1" t="s">
        <v>10564</v>
      </c>
      <c r="M3727" t="s">
        <v>10164</v>
      </c>
      <c r="N3727">
        <f>VLOOKUP(Table2[[#This Row],[NO DEBITUR]],[1]Januari!$B$2:$G$5333,6,FALSE)</f>
        <v>1949</v>
      </c>
      <c r="O3727">
        <f>VLOOKUP(Table2[[#This Row],[NO DEBITUR]],[1]Februari!$B$2:$G$5333,6,FALSE)</f>
        <v>1944</v>
      </c>
      <c r="P3727">
        <f>VLOOKUP(Table2[[#This Row],[NO DEBITUR]],[1]Maret!$B$2:$G$5333,6,FALSE)</f>
        <v>2087</v>
      </c>
      <c r="Q3727">
        <f>VLOOKUP(Table2[[#This Row],[NO DEBITUR]],[1]April!$B$2:$G$5333,6,FALSE)</f>
        <v>2285</v>
      </c>
    </row>
    <row r="3728" spans="1:17" x14ac:dyDescent="0.25">
      <c r="A3728" s="1" t="s">
        <v>24849</v>
      </c>
      <c r="B3728" t="s">
        <v>12066</v>
      </c>
      <c r="C3728" t="s">
        <v>1534</v>
      </c>
      <c r="D3728" t="s">
        <v>12067</v>
      </c>
      <c r="E3728" t="s">
        <v>12068</v>
      </c>
      <c r="F3728" t="s">
        <v>10612</v>
      </c>
      <c r="G3728" t="s">
        <v>10563</v>
      </c>
      <c r="H3728">
        <v>0</v>
      </c>
      <c r="I3728" s="1">
        <v>-7766409</v>
      </c>
      <c r="J3728" s="1">
        <v>112185851</v>
      </c>
      <c r="K3728" t="s">
        <v>3021</v>
      </c>
      <c r="L3728" s="1" t="s">
        <v>10564</v>
      </c>
      <c r="M3728" t="s">
        <v>10164</v>
      </c>
      <c r="N3728">
        <f>VLOOKUP(Table2[[#This Row],[NO DEBITUR]],[1]Januari!$B$2:$G$5333,6,FALSE)</f>
        <v>4997</v>
      </c>
      <c r="O3728">
        <f>VLOOKUP(Table2[[#This Row],[NO DEBITUR]],[1]Februari!$B$2:$G$5333,6,FALSE)</f>
        <v>5166</v>
      </c>
      <c r="P3728">
        <f>VLOOKUP(Table2[[#This Row],[NO DEBITUR]],[1]Maret!$B$2:$G$5333,6,FALSE)</f>
        <v>5507</v>
      </c>
      <c r="Q3728">
        <f>VLOOKUP(Table2[[#This Row],[NO DEBITUR]],[1]April!$B$2:$G$5333,6,FALSE)</f>
        <v>4926</v>
      </c>
    </row>
    <row r="3729" spans="1:17" x14ac:dyDescent="0.25">
      <c r="A3729" s="1" t="s">
        <v>24850</v>
      </c>
      <c r="B3729" t="s">
        <v>12069</v>
      </c>
      <c r="C3729" t="s">
        <v>1534</v>
      </c>
      <c r="D3729" t="s">
        <v>12070</v>
      </c>
      <c r="E3729" t="s">
        <v>12071</v>
      </c>
      <c r="F3729" t="s">
        <v>10599</v>
      </c>
      <c r="G3729" t="s">
        <v>10600</v>
      </c>
      <c r="H3729">
        <v>0</v>
      </c>
      <c r="I3729" s="1">
        <v>-7818252</v>
      </c>
      <c r="J3729" s="1">
        <v>112022492</v>
      </c>
      <c r="K3729" t="s">
        <v>3021</v>
      </c>
      <c r="L3729" s="1" t="s">
        <v>10564</v>
      </c>
      <c r="M3729" t="s">
        <v>10164</v>
      </c>
      <c r="N3729">
        <f>VLOOKUP(Table2[[#This Row],[NO DEBITUR]],[1]Januari!$B$2:$G$5333,6,FALSE)</f>
        <v>19312</v>
      </c>
      <c r="O3729">
        <f>VLOOKUP(Table2[[#This Row],[NO DEBITUR]],[1]Februari!$B$2:$G$5333,6,FALSE)</f>
        <v>16791</v>
      </c>
      <c r="P3729">
        <f>VLOOKUP(Table2[[#This Row],[NO DEBITUR]],[1]Maret!$B$2:$G$5333,6,FALSE)</f>
        <v>19053</v>
      </c>
      <c r="Q3729">
        <f>VLOOKUP(Table2[[#This Row],[NO DEBITUR]],[1]April!$B$2:$G$5333,6,FALSE)</f>
        <v>18984</v>
      </c>
    </row>
    <row r="3730" spans="1:17" x14ac:dyDescent="0.25">
      <c r="A3730" s="1" t="s">
        <v>24726</v>
      </c>
      <c r="B3730" t="s">
        <v>11702</v>
      </c>
      <c r="C3730" t="s">
        <v>14</v>
      </c>
      <c r="D3730" t="s">
        <v>11703</v>
      </c>
      <c r="E3730" t="s">
        <v>11704</v>
      </c>
      <c r="F3730" t="s">
        <v>11705</v>
      </c>
      <c r="G3730" t="s">
        <v>11706</v>
      </c>
      <c r="H3730">
        <v>85116</v>
      </c>
      <c r="K3730" t="s">
        <v>3018</v>
      </c>
      <c r="L3730" s="1" t="s">
        <v>11707</v>
      </c>
      <c r="M3730" t="s">
        <v>10164</v>
      </c>
      <c r="N3730">
        <f>VLOOKUP(Table2[[#This Row],[NO DEBITUR]],[1]Januari!$B$2:$G$5333,6,FALSE)</f>
        <v>32</v>
      </c>
      <c r="O3730">
        <f>VLOOKUP(Table2[[#This Row],[NO DEBITUR]],[1]Februari!$B$2:$G$5333,6,FALSE)</f>
        <v>11</v>
      </c>
      <c r="P3730">
        <f>VLOOKUP(Table2[[#This Row],[NO DEBITUR]],[1]Maret!$B$2:$G$5333,6,FALSE)</f>
        <v>23</v>
      </c>
      <c r="Q3730">
        <f>VLOOKUP(Table2[[#This Row],[NO DEBITUR]],[1]April!$B$2:$G$5333,6,FALSE)</f>
        <v>18</v>
      </c>
    </row>
    <row r="3731" spans="1:17" x14ac:dyDescent="0.25">
      <c r="A3731" s="1" t="s">
        <v>24727</v>
      </c>
      <c r="B3731" t="s">
        <v>11708</v>
      </c>
      <c r="C3731" t="s">
        <v>14</v>
      </c>
      <c r="D3731" t="s">
        <v>11709</v>
      </c>
      <c r="E3731" t="s">
        <v>11710</v>
      </c>
      <c r="F3731" t="s">
        <v>11710</v>
      </c>
      <c r="G3731" t="s">
        <v>11706</v>
      </c>
      <c r="H3731">
        <v>85148</v>
      </c>
      <c r="K3731" t="s">
        <v>3018</v>
      </c>
      <c r="L3731" s="1" t="s">
        <v>11707</v>
      </c>
      <c r="M3731" t="s">
        <v>10164</v>
      </c>
      <c r="N3731">
        <f>VLOOKUP(Table2[[#This Row],[NO DEBITUR]],[1]Januari!$B$2:$G$5333,6,FALSE)</f>
        <v>82</v>
      </c>
      <c r="O3731">
        <f>VLOOKUP(Table2[[#This Row],[NO DEBITUR]],[1]Februari!$B$2:$G$5333,6,FALSE)</f>
        <v>119</v>
      </c>
      <c r="P3731">
        <f>VLOOKUP(Table2[[#This Row],[NO DEBITUR]],[1]Maret!$B$2:$G$5333,6,FALSE)</f>
        <v>6</v>
      </c>
      <c r="Q3731" t="e">
        <f>VLOOKUP(Table2[[#This Row],[NO DEBITUR]],[1]April!$B$2:$G$5333,6,FALSE)</f>
        <v>#N/A</v>
      </c>
    </row>
    <row r="3732" spans="1:17" x14ac:dyDescent="0.25">
      <c r="A3732" s="1" t="s">
        <v>24728</v>
      </c>
      <c r="B3732" t="s">
        <v>11711</v>
      </c>
      <c r="C3732" t="s">
        <v>14</v>
      </c>
      <c r="D3732" t="s">
        <v>11712</v>
      </c>
      <c r="E3732" t="s">
        <v>11713</v>
      </c>
      <c r="F3732" t="s">
        <v>11710</v>
      </c>
      <c r="G3732" t="s">
        <v>11706</v>
      </c>
      <c r="H3732">
        <v>85148</v>
      </c>
      <c r="K3732" t="s">
        <v>3018</v>
      </c>
      <c r="L3732" s="1" t="s">
        <v>11707</v>
      </c>
      <c r="M3732" t="s">
        <v>10164</v>
      </c>
      <c r="N3732">
        <f>VLOOKUP(Table2[[#This Row],[NO DEBITUR]],[1]Januari!$B$2:$G$5333,6,FALSE)</f>
        <v>44</v>
      </c>
      <c r="O3732">
        <f>VLOOKUP(Table2[[#This Row],[NO DEBITUR]],[1]Februari!$B$2:$G$5333,6,FALSE)</f>
        <v>25</v>
      </c>
      <c r="P3732">
        <f>VLOOKUP(Table2[[#This Row],[NO DEBITUR]],[1]Maret!$B$2:$G$5333,6,FALSE)</f>
        <v>22</v>
      </c>
      <c r="Q3732">
        <f>VLOOKUP(Table2[[#This Row],[NO DEBITUR]],[1]April!$B$2:$G$5333,6,FALSE)</f>
        <v>43</v>
      </c>
    </row>
    <row r="3733" spans="1:17" x14ac:dyDescent="0.25">
      <c r="A3733" s="1" t="s">
        <v>24851</v>
      </c>
      <c r="B3733" t="s">
        <v>12072</v>
      </c>
      <c r="C3733" t="s">
        <v>14</v>
      </c>
      <c r="D3733" t="s">
        <v>12073</v>
      </c>
      <c r="E3733" t="s">
        <v>12074</v>
      </c>
      <c r="F3733" t="s">
        <v>12075</v>
      </c>
      <c r="G3733" t="s">
        <v>12076</v>
      </c>
      <c r="H3733">
        <v>0</v>
      </c>
      <c r="K3733" t="s">
        <v>3021</v>
      </c>
      <c r="L3733" s="1" t="s">
        <v>11707</v>
      </c>
      <c r="M3733" t="s">
        <v>10164</v>
      </c>
      <c r="N3733" t="e">
        <f>VLOOKUP(Table2[[#This Row],[NO DEBITUR]],[1]Januari!$B$2:$G$5333,6,FALSE)</f>
        <v>#N/A</v>
      </c>
      <c r="O3733" t="e">
        <f>VLOOKUP(Table2[[#This Row],[NO DEBITUR]],[1]Februari!$B$2:$G$5333,6,FALSE)</f>
        <v>#N/A</v>
      </c>
      <c r="P3733" t="e">
        <f>VLOOKUP(Table2[[#This Row],[NO DEBITUR]],[1]Maret!$B$2:$G$5333,6,FALSE)</f>
        <v>#N/A</v>
      </c>
      <c r="Q3733" t="e">
        <f>VLOOKUP(Table2[[#This Row],[NO DEBITUR]],[1]April!$B$2:$G$5333,6,FALSE)</f>
        <v>#N/A</v>
      </c>
    </row>
    <row r="3734" spans="1:17" x14ac:dyDescent="0.25">
      <c r="A3734" s="1" t="s">
        <v>24852</v>
      </c>
      <c r="B3734" t="s">
        <v>12077</v>
      </c>
      <c r="C3734" t="s">
        <v>14</v>
      </c>
      <c r="D3734" t="s">
        <v>12078</v>
      </c>
      <c r="E3734" t="s">
        <v>12079</v>
      </c>
      <c r="F3734" t="s">
        <v>12080</v>
      </c>
      <c r="G3734" t="s">
        <v>12081</v>
      </c>
      <c r="H3734">
        <v>85813</v>
      </c>
      <c r="I3734" s="1">
        <v>-8.2142049999999998</v>
      </c>
      <c r="J3734" s="1">
        <v>124.509929</v>
      </c>
      <c r="K3734" t="s">
        <v>3021</v>
      </c>
      <c r="L3734" s="1" t="s">
        <v>11707</v>
      </c>
      <c r="M3734" t="s">
        <v>10164</v>
      </c>
      <c r="N3734">
        <f>VLOOKUP(Table2[[#This Row],[NO DEBITUR]],[1]Januari!$B$2:$G$5333,6,FALSE)</f>
        <v>221</v>
      </c>
      <c r="O3734">
        <f>VLOOKUP(Table2[[#This Row],[NO DEBITUR]],[1]Februari!$B$2:$G$5333,6,FALSE)</f>
        <v>216</v>
      </c>
      <c r="P3734">
        <f>VLOOKUP(Table2[[#This Row],[NO DEBITUR]],[1]Maret!$B$2:$G$5333,6,FALSE)</f>
        <v>275</v>
      </c>
      <c r="Q3734">
        <f>VLOOKUP(Table2[[#This Row],[NO DEBITUR]],[1]April!$B$2:$G$5333,6,FALSE)</f>
        <v>204</v>
      </c>
    </row>
    <row r="3735" spans="1:17" x14ac:dyDescent="0.25">
      <c r="A3735" s="1" t="s">
        <v>24853</v>
      </c>
      <c r="B3735" t="s">
        <v>12082</v>
      </c>
      <c r="C3735" t="s">
        <v>14</v>
      </c>
      <c r="D3735" t="s">
        <v>12083</v>
      </c>
      <c r="E3735" t="s">
        <v>12084</v>
      </c>
      <c r="F3735" t="s">
        <v>12085</v>
      </c>
      <c r="G3735" t="s">
        <v>12086</v>
      </c>
      <c r="H3735">
        <v>0</v>
      </c>
      <c r="I3735" s="1">
        <v>-8.5677789999999998</v>
      </c>
      <c r="J3735" s="1">
        <v>121.26841400000001</v>
      </c>
      <c r="K3735" t="s">
        <v>3021</v>
      </c>
      <c r="L3735" s="1" t="s">
        <v>11707</v>
      </c>
      <c r="M3735" t="s">
        <v>10164</v>
      </c>
      <c r="N3735">
        <f>VLOOKUP(Table2[[#This Row],[NO DEBITUR]],[1]Januari!$B$2:$G$5333,6,FALSE)</f>
        <v>48</v>
      </c>
      <c r="O3735">
        <f>VLOOKUP(Table2[[#This Row],[NO DEBITUR]],[1]Februari!$B$2:$G$5333,6,FALSE)</f>
        <v>36</v>
      </c>
      <c r="P3735">
        <f>VLOOKUP(Table2[[#This Row],[NO DEBITUR]],[1]Maret!$B$2:$G$5333,6,FALSE)</f>
        <v>73</v>
      </c>
      <c r="Q3735">
        <f>VLOOKUP(Table2[[#This Row],[NO DEBITUR]],[1]April!$B$2:$G$5333,6,FALSE)</f>
        <v>57</v>
      </c>
    </row>
    <row r="3736" spans="1:17" x14ac:dyDescent="0.25">
      <c r="A3736" s="1" t="s">
        <v>24854</v>
      </c>
      <c r="B3736" t="s">
        <v>12087</v>
      </c>
      <c r="C3736" t="s">
        <v>1635</v>
      </c>
      <c r="D3736" t="s">
        <v>12088</v>
      </c>
      <c r="E3736" t="s">
        <v>12089</v>
      </c>
      <c r="F3736" t="s">
        <v>12090</v>
      </c>
      <c r="G3736" t="s">
        <v>12091</v>
      </c>
      <c r="H3736">
        <v>0</v>
      </c>
      <c r="I3736" s="1">
        <v>-9.4096320000000002</v>
      </c>
      <c r="J3736" s="1">
        <v>119.244494</v>
      </c>
      <c r="K3736" t="s">
        <v>3021</v>
      </c>
      <c r="L3736" s="1" t="s">
        <v>11707</v>
      </c>
      <c r="M3736" t="s">
        <v>10164</v>
      </c>
      <c r="N3736" t="e">
        <f>VLOOKUP(Table2[[#This Row],[NO DEBITUR]],[1]Januari!$B$2:$G$5333,6,FALSE)</f>
        <v>#N/A</v>
      </c>
      <c r="O3736">
        <f>VLOOKUP(Table2[[#This Row],[NO DEBITUR]],[1]Februari!$B$2:$G$5333,6,FALSE)</f>
        <v>1</v>
      </c>
      <c r="P3736">
        <f>VLOOKUP(Table2[[#This Row],[NO DEBITUR]],[1]Maret!$B$2:$G$5333,6,FALSE)</f>
        <v>1</v>
      </c>
      <c r="Q3736">
        <f>VLOOKUP(Table2[[#This Row],[NO DEBITUR]],[1]April!$B$2:$G$5333,6,FALSE)</f>
        <v>84</v>
      </c>
    </row>
    <row r="3737" spans="1:17" x14ac:dyDescent="0.25">
      <c r="A3737" s="1" t="s">
        <v>24855</v>
      </c>
      <c r="B3737" t="s">
        <v>12092</v>
      </c>
      <c r="C3737" t="s">
        <v>1635</v>
      </c>
      <c r="D3737" t="s">
        <v>12093</v>
      </c>
      <c r="E3737" t="s">
        <v>12094</v>
      </c>
      <c r="F3737" t="s">
        <v>12095</v>
      </c>
      <c r="G3737" t="s">
        <v>12096</v>
      </c>
      <c r="H3737">
        <v>0</v>
      </c>
      <c r="I3737" s="1">
        <v>-9.6354679999999995</v>
      </c>
      <c r="J3737" s="1">
        <v>119.41307</v>
      </c>
      <c r="K3737" t="s">
        <v>3021</v>
      </c>
      <c r="L3737" s="1" t="s">
        <v>11707</v>
      </c>
      <c r="M3737" t="s">
        <v>10164</v>
      </c>
      <c r="N3737">
        <f>VLOOKUP(Table2[[#This Row],[NO DEBITUR]],[1]Januari!$B$2:$G$5333,6,FALSE)</f>
        <v>174</v>
      </c>
      <c r="O3737">
        <f>VLOOKUP(Table2[[#This Row],[NO DEBITUR]],[1]Februari!$B$2:$G$5333,6,FALSE)</f>
        <v>159</v>
      </c>
      <c r="P3737">
        <f>VLOOKUP(Table2[[#This Row],[NO DEBITUR]],[1]Maret!$B$2:$G$5333,6,FALSE)</f>
        <v>172</v>
      </c>
      <c r="Q3737">
        <f>VLOOKUP(Table2[[#This Row],[NO DEBITUR]],[1]April!$B$2:$G$5333,6,FALSE)</f>
        <v>161</v>
      </c>
    </row>
    <row r="3738" spans="1:17" x14ac:dyDescent="0.25">
      <c r="A3738" s="1" t="s">
        <v>24856</v>
      </c>
      <c r="B3738" t="s">
        <v>12097</v>
      </c>
      <c r="C3738" t="s">
        <v>14</v>
      </c>
      <c r="D3738" t="s">
        <v>12098</v>
      </c>
      <c r="E3738" t="s">
        <v>12099</v>
      </c>
      <c r="F3738" t="s">
        <v>12100</v>
      </c>
      <c r="G3738" t="s">
        <v>12101</v>
      </c>
      <c r="H3738">
        <v>85711</v>
      </c>
      <c r="K3738" t="s">
        <v>3021</v>
      </c>
      <c r="L3738" s="1" t="s">
        <v>11707</v>
      </c>
      <c r="M3738" t="s">
        <v>10164</v>
      </c>
      <c r="N3738">
        <f>VLOOKUP(Table2[[#This Row],[NO DEBITUR]],[1]Januari!$B$2:$G$5333,6,FALSE)</f>
        <v>5</v>
      </c>
      <c r="O3738">
        <f>VLOOKUP(Table2[[#This Row],[NO DEBITUR]],[1]Februari!$B$2:$G$5333,6,FALSE)</f>
        <v>1</v>
      </c>
      <c r="P3738" t="e">
        <f>VLOOKUP(Table2[[#This Row],[NO DEBITUR]],[1]Maret!$B$2:$G$5333,6,FALSE)</f>
        <v>#N/A</v>
      </c>
      <c r="Q3738" t="e">
        <f>VLOOKUP(Table2[[#This Row],[NO DEBITUR]],[1]April!$B$2:$G$5333,6,FALSE)</f>
        <v>#N/A</v>
      </c>
    </row>
    <row r="3739" spans="1:17" x14ac:dyDescent="0.25">
      <c r="A3739" s="1" t="s">
        <v>24857</v>
      </c>
      <c r="B3739" t="s">
        <v>12102</v>
      </c>
      <c r="C3739" t="s">
        <v>1534</v>
      </c>
      <c r="D3739" t="s">
        <v>12103</v>
      </c>
      <c r="E3739" t="s">
        <v>12104</v>
      </c>
      <c r="F3739" t="s">
        <v>11710</v>
      </c>
      <c r="G3739" t="s">
        <v>11706</v>
      </c>
      <c r="H3739">
        <v>85142</v>
      </c>
      <c r="K3739" t="s">
        <v>3021</v>
      </c>
      <c r="L3739" s="1" t="s">
        <v>11707</v>
      </c>
      <c r="M3739" t="s">
        <v>10164</v>
      </c>
      <c r="N3739" t="e">
        <f>VLOOKUP(Table2[[#This Row],[NO DEBITUR]],[1]Januari!$B$2:$G$5333,6,FALSE)</f>
        <v>#N/A</v>
      </c>
      <c r="O3739" t="e">
        <f>VLOOKUP(Table2[[#This Row],[NO DEBITUR]],[1]Februari!$B$2:$G$5333,6,FALSE)</f>
        <v>#N/A</v>
      </c>
      <c r="P3739" t="e">
        <f>VLOOKUP(Table2[[#This Row],[NO DEBITUR]],[1]Maret!$B$2:$G$5333,6,FALSE)</f>
        <v>#N/A</v>
      </c>
      <c r="Q3739" t="e">
        <f>VLOOKUP(Table2[[#This Row],[NO DEBITUR]],[1]April!$B$2:$G$5333,6,FALSE)</f>
        <v>#N/A</v>
      </c>
    </row>
    <row r="3740" spans="1:17" x14ac:dyDescent="0.25">
      <c r="A3740" s="1" t="s">
        <v>24858</v>
      </c>
      <c r="B3740" t="s">
        <v>12105</v>
      </c>
      <c r="C3740" t="s">
        <v>14</v>
      </c>
      <c r="D3740" t="s">
        <v>12106</v>
      </c>
      <c r="E3740" t="s">
        <v>12107</v>
      </c>
      <c r="F3740" t="s">
        <v>12108</v>
      </c>
      <c r="G3740" t="s">
        <v>11706</v>
      </c>
      <c r="H3740">
        <v>85232</v>
      </c>
      <c r="I3740" s="1">
        <v>-10.17259177</v>
      </c>
      <c r="J3740" s="1">
        <v>123.56358640000001</v>
      </c>
      <c r="K3740" t="s">
        <v>3021</v>
      </c>
      <c r="L3740" s="1" t="s">
        <v>11707</v>
      </c>
      <c r="M3740" t="s">
        <v>10164</v>
      </c>
      <c r="N3740">
        <f>VLOOKUP(Table2[[#This Row],[NO DEBITUR]],[1]Januari!$B$2:$G$5333,6,FALSE)</f>
        <v>211</v>
      </c>
      <c r="O3740">
        <f>VLOOKUP(Table2[[#This Row],[NO DEBITUR]],[1]Februari!$B$2:$G$5333,6,FALSE)</f>
        <v>209</v>
      </c>
      <c r="P3740">
        <f>VLOOKUP(Table2[[#This Row],[NO DEBITUR]],[1]Maret!$B$2:$G$5333,6,FALSE)</f>
        <v>232</v>
      </c>
      <c r="Q3740">
        <f>VLOOKUP(Table2[[#This Row],[NO DEBITUR]],[1]April!$B$2:$G$5333,6,FALSE)</f>
        <v>212</v>
      </c>
    </row>
    <row r="3741" spans="1:17" x14ac:dyDescent="0.25">
      <c r="A3741" s="1" t="s">
        <v>24859</v>
      </c>
      <c r="B3741" t="s">
        <v>12109</v>
      </c>
      <c r="C3741" t="s">
        <v>14</v>
      </c>
      <c r="D3741" t="s">
        <v>12110</v>
      </c>
      <c r="E3741" t="s">
        <v>12111</v>
      </c>
      <c r="F3741" t="s">
        <v>12111</v>
      </c>
      <c r="G3741" t="s">
        <v>11706</v>
      </c>
      <c r="H3741">
        <v>85111</v>
      </c>
      <c r="K3741" t="s">
        <v>3021</v>
      </c>
      <c r="L3741" s="1" t="s">
        <v>11707</v>
      </c>
      <c r="M3741" t="s">
        <v>10164</v>
      </c>
      <c r="N3741">
        <f>VLOOKUP(Table2[[#This Row],[NO DEBITUR]],[1]Januari!$B$2:$G$5333,6,FALSE)</f>
        <v>232</v>
      </c>
      <c r="O3741">
        <f>VLOOKUP(Table2[[#This Row],[NO DEBITUR]],[1]Februari!$B$2:$G$5333,6,FALSE)</f>
        <v>206</v>
      </c>
      <c r="P3741">
        <f>VLOOKUP(Table2[[#This Row],[NO DEBITUR]],[1]Maret!$B$2:$G$5333,6,FALSE)</f>
        <v>226</v>
      </c>
      <c r="Q3741">
        <f>VLOOKUP(Table2[[#This Row],[NO DEBITUR]],[1]April!$B$2:$G$5333,6,FALSE)</f>
        <v>204</v>
      </c>
    </row>
    <row r="3742" spans="1:17" x14ac:dyDescent="0.25">
      <c r="A3742" s="1" t="s">
        <v>24860</v>
      </c>
      <c r="B3742" t="s">
        <v>12112</v>
      </c>
      <c r="C3742" t="s">
        <v>14</v>
      </c>
      <c r="D3742" t="s">
        <v>12113</v>
      </c>
      <c r="E3742" t="s">
        <v>12114</v>
      </c>
      <c r="F3742" t="s">
        <v>11710</v>
      </c>
      <c r="G3742" t="s">
        <v>11706</v>
      </c>
      <c r="H3742">
        <v>85148</v>
      </c>
      <c r="I3742" s="1">
        <v>-10.1770836</v>
      </c>
      <c r="J3742" s="1">
        <v>123.659102</v>
      </c>
      <c r="K3742" t="s">
        <v>3021</v>
      </c>
      <c r="L3742" s="1" t="s">
        <v>11707</v>
      </c>
      <c r="M3742" t="s">
        <v>10164</v>
      </c>
      <c r="N3742">
        <f>VLOOKUP(Table2[[#This Row],[NO DEBITUR]],[1]Januari!$B$2:$G$5333,6,FALSE)</f>
        <v>24</v>
      </c>
      <c r="O3742">
        <f>VLOOKUP(Table2[[#This Row],[NO DEBITUR]],[1]Februari!$B$2:$G$5333,6,FALSE)</f>
        <v>32</v>
      </c>
      <c r="P3742">
        <f>VLOOKUP(Table2[[#This Row],[NO DEBITUR]],[1]Maret!$B$2:$G$5333,6,FALSE)</f>
        <v>28</v>
      </c>
      <c r="Q3742">
        <f>VLOOKUP(Table2[[#This Row],[NO DEBITUR]],[1]April!$B$2:$G$5333,6,FALSE)</f>
        <v>17</v>
      </c>
    </row>
    <row r="3743" spans="1:17" x14ac:dyDescent="0.25">
      <c r="A3743" s="1" t="s">
        <v>24861</v>
      </c>
      <c r="B3743" t="s">
        <v>12115</v>
      </c>
      <c r="C3743" t="s">
        <v>1534</v>
      </c>
      <c r="D3743" t="s">
        <v>12116</v>
      </c>
      <c r="E3743" t="s">
        <v>499</v>
      </c>
      <c r="F3743" t="s">
        <v>12111</v>
      </c>
      <c r="G3743" t="s">
        <v>11706</v>
      </c>
      <c r="H3743">
        <v>85225</v>
      </c>
      <c r="I3743" s="1">
        <v>-101588705</v>
      </c>
      <c r="J3743" s="1">
        <v>123.59967709999999</v>
      </c>
      <c r="K3743" t="s">
        <v>3021</v>
      </c>
      <c r="L3743" s="1" t="s">
        <v>11707</v>
      </c>
      <c r="M3743" t="s">
        <v>10164</v>
      </c>
      <c r="N3743" t="e">
        <f>VLOOKUP(Table2[[#This Row],[NO DEBITUR]],[1]Januari!$B$2:$G$5333,6,FALSE)</f>
        <v>#N/A</v>
      </c>
      <c r="O3743" t="e">
        <f>VLOOKUP(Table2[[#This Row],[NO DEBITUR]],[1]Februari!$B$2:$G$5333,6,FALSE)</f>
        <v>#N/A</v>
      </c>
      <c r="P3743" t="e">
        <f>VLOOKUP(Table2[[#This Row],[NO DEBITUR]],[1]Maret!$B$2:$G$5333,6,FALSE)</f>
        <v>#N/A</v>
      </c>
      <c r="Q3743" t="e">
        <f>VLOOKUP(Table2[[#This Row],[NO DEBITUR]],[1]April!$B$2:$G$5333,6,FALSE)</f>
        <v>#N/A</v>
      </c>
    </row>
    <row r="3744" spans="1:17" x14ac:dyDescent="0.25">
      <c r="A3744" s="1" t="s">
        <v>24862</v>
      </c>
      <c r="B3744" t="s">
        <v>12117</v>
      </c>
      <c r="C3744" t="s">
        <v>14</v>
      </c>
      <c r="D3744" t="s">
        <v>12118</v>
      </c>
      <c r="E3744" t="s">
        <v>12119</v>
      </c>
      <c r="F3744" t="s">
        <v>12120</v>
      </c>
      <c r="G3744" t="s">
        <v>12121</v>
      </c>
      <c r="H3744">
        <v>86682</v>
      </c>
      <c r="I3744" s="1">
        <v>-8.4716780000000007</v>
      </c>
      <c r="J3744" s="1">
        <v>123.483175</v>
      </c>
      <c r="K3744" t="s">
        <v>3021</v>
      </c>
      <c r="L3744" s="1" t="s">
        <v>11707</v>
      </c>
      <c r="M3744" t="s">
        <v>10164</v>
      </c>
      <c r="N3744">
        <f>VLOOKUP(Table2[[#This Row],[NO DEBITUR]],[1]Januari!$B$2:$G$5333,6,FALSE)</f>
        <v>194</v>
      </c>
      <c r="O3744">
        <f>VLOOKUP(Table2[[#This Row],[NO DEBITUR]],[1]Februari!$B$2:$G$5333,6,FALSE)</f>
        <v>185</v>
      </c>
      <c r="P3744">
        <f>VLOOKUP(Table2[[#This Row],[NO DEBITUR]],[1]Maret!$B$2:$G$5333,6,FALSE)</f>
        <v>230</v>
      </c>
      <c r="Q3744">
        <f>VLOOKUP(Table2[[#This Row],[NO DEBITUR]],[1]April!$B$2:$G$5333,6,FALSE)</f>
        <v>204</v>
      </c>
    </row>
    <row r="3745" spans="1:17" x14ac:dyDescent="0.25">
      <c r="A3745" s="1" t="s">
        <v>24863</v>
      </c>
      <c r="B3745" t="s">
        <v>12122</v>
      </c>
      <c r="C3745" t="s">
        <v>14</v>
      </c>
      <c r="D3745" t="s">
        <v>12123</v>
      </c>
      <c r="E3745" t="s">
        <v>12124</v>
      </c>
      <c r="F3745" t="s">
        <v>12125</v>
      </c>
      <c r="G3745" t="s">
        <v>12126</v>
      </c>
      <c r="H3745">
        <v>86217</v>
      </c>
      <c r="K3745" t="s">
        <v>3021</v>
      </c>
      <c r="L3745" s="1" t="s">
        <v>11707</v>
      </c>
      <c r="M3745" t="s">
        <v>10164</v>
      </c>
      <c r="N3745">
        <f>VLOOKUP(Table2[[#This Row],[NO DEBITUR]],[1]Januari!$B$2:$G$5333,6,FALSE)</f>
        <v>253</v>
      </c>
      <c r="O3745">
        <f>VLOOKUP(Table2[[#This Row],[NO DEBITUR]],[1]Februari!$B$2:$G$5333,6,FALSE)</f>
        <v>256</v>
      </c>
      <c r="P3745">
        <f>VLOOKUP(Table2[[#This Row],[NO DEBITUR]],[1]Maret!$B$2:$G$5333,6,FALSE)</f>
        <v>280</v>
      </c>
      <c r="Q3745">
        <f>VLOOKUP(Table2[[#This Row],[NO DEBITUR]],[1]April!$B$2:$G$5333,6,FALSE)</f>
        <v>223</v>
      </c>
    </row>
    <row r="3746" spans="1:17" x14ac:dyDescent="0.25">
      <c r="A3746" s="1" t="s">
        <v>24864</v>
      </c>
      <c r="B3746" t="s">
        <v>12127</v>
      </c>
      <c r="C3746" t="s">
        <v>14</v>
      </c>
      <c r="D3746" t="s">
        <v>12128</v>
      </c>
      <c r="E3746" t="s">
        <v>12129</v>
      </c>
      <c r="F3746" t="s">
        <v>12130</v>
      </c>
      <c r="G3746" t="s">
        <v>12131</v>
      </c>
      <c r="H3746">
        <v>86118</v>
      </c>
      <c r="K3746" t="s">
        <v>3021</v>
      </c>
      <c r="L3746" s="1" t="s">
        <v>11707</v>
      </c>
      <c r="M3746" t="s">
        <v>10164</v>
      </c>
      <c r="N3746">
        <f>VLOOKUP(Table2[[#This Row],[NO DEBITUR]],[1]Januari!$B$2:$G$5333,6,FALSE)</f>
        <v>386</v>
      </c>
      <c r="O3746">
        <f>VLOOKUP(Table2[[#This Row],[NO DEBITUR]],[1]Februari!$B$2:$G$5333,6,FALSE)</f>
        <v>387</v>
      </c>
      <c r="P3746">
        <f>VLOOKUP(Table2[[#This Row],[NO DEBITUR]],[1]Maret!$B$2:$G$5333,6,FALSE)</f>
        <v>418</v>
      </c>
      <c r="Q3746">
        <f>VLOOKUP(Table2[[#This Row],[NO DEBITUR]],[1]April!$B$2:$G$5333,6,FALSE)</f>
        <v>370</v>
      </c>
    </row>
    <row r="3747" spans="1:17" x14ac:dyDescent="0.25">
      <c r="A3747" s="1" t="s">
        <v>24865</v>
      </c>
      <c r="B3747" t="s">
        <v>12132</v>
      </c>
      <c r="C3747" t="s">
        <v>14</v>
      </c>
      <c r="D3747" t="s">
        <v>12133</v>
      </c>
      <c r="E3747" t="s">
        <v>12134</v>
      </c>
      <c r="F3747" t="s">
        <v>12135</v>
      </c>
      <c r="G3747" t="s">
        <v>12136</v>
      </c>
      <c r="H3747">
        <v>86415</v>
      </c>
      <c r="K3747" t="s">
        <v>3021</v>
      </c>
      <c r="L3747" s="1" t="s">
        <v>11707</v>
      </c>
      <c r="M3747" t="s">
        <v>10164</v>
      </c>
      <c r="N3747">
        <f>VLOOKUP(Table2[[#This Row],[NO DEBITUR]],[1]Januari!$B$2:$G$5333,6,FALSE)</f>
        <v>384</v>
      </c>
      <c r="O3747">
        <f>VLOOKUP(Table2[[#This Row],[NO DEBITUR]],[1]Februari!$B$2:$G$5333,6,FALSE)</f>
        <v>322</v>
      </c>
      <c r="P3747">
        <f>VLOOKUP(Table2[[#This Row],[NO DEBITUR]],[1]Maret!$B$2:$G$5333,6,FALSE)</f>
        <v>325</v>
      </c>
      <c r="Q3747">
        <f>VLOOKUP(Table2[[#This Row],[NO DEBITUR]],[1]April!$B$2:$G$5333,6,FALSE)</f>
        <v>299</v>
      </c>
    </row>
    <row r="3748" spans="1:17" x14ac:dyDescent="0.25">
      <c r="A3748" s="1" t="s">
        <v>24866</v>
      </c>
      <c r="B3748" t="s">
        <v>12137</v>
      </c>
      <c r="C3748" t="s">
        <v>1534</v>
      </c>
      <c r="D3748" t="s">
        <v>12138</v>
      </c>
      <c r="E3748" t="s">
        <v>12139</v>
      </c>
      <c r="F3748" t="s">
        <v>12140</v>
      </c>
      <c r="G3748" t="s">
        <v>12141</v>
      </c>
      <c r="H3748">
        <v>86317</v>
      </c>
      <c r="K3748" t="s">
        <v>3021</v>
      </c>
      <c r="L3748" s="1" t="s">
        <v>11707</v>
      </c>
      <c r="M3748" t="s">
        <v>10164</v>
      </c>
      <c r="N3748">
        <f>VLOOKUP(Table2[[#This Row],[NO DEBITUR]],[1]Januari!$B$2:$G$5333,6,FALSE)</f>
        <v>540</v>
      </c>
      <c r="O3748">
        <f>VLOOKUP(Table2[[#This Row],[NO DEBITUR]],[1]Februari!$B$2:$G$5333,6,FALSE)</f>
        <v>530</v>
      </c>
      <c r="P3748">
        <f>VLOOKUP(Table2[[#This Row],[NO DEBITUR]],[1]Maret!$B$2:$G$5333,6,FALSE)</f>
        <v>622</v>
      </c>
      <c r="Q3748">
        <f>VLOOKUP(Table2[[#This Row],[NO DEBITUR]],[1]April!$B$2:$G$5333,6,FALSE)</f>
        <v>503</v>
      </c>
    </row>
    <row r="3749" spans="1:17" x14ac:dyDescent="0.25">
      <c r="A3749" s="1" t="s">
        <v>24867</v>
      </c>
      <c r="B3749" t="s">
        <v>12142</v>
      </c>
      <c r="C3749" t="s">
        <v>14</v>
      </c>
      <c r="D3749" t="s">
        <v>12143</v>
      </c>
      <c r="E3749" t="s">
        <v>12144</v>
      </c>
      <c r="F3749" t="s">
        <v>12145</v>
      </c>
      <c r="G3749" t="s">
        <v>3624</v>
      </c>
      <c r="H3749">
        <v>86511</v>
      </c>
      <c r="I3749" s="1">
        <v>-8.6204000000000001</v>
      </c>
      <c r="J3749" s="1">
        <v>120.620018</v>
      </c>
      <c r="K3749" t="s">
        <v>3021</v>
      </c>
      <c r="L3749" s="1" t="s">
        <v>11707</v>
      </c>
      <c r="M3749" t="s">
        <v>10164</v>
      </c>
      <c r="N3749">
        <f>VLOOKUP(Table2[[#This Row],[NO DEBITUR]],[1]Januari!$B$2:$G$5333,6,FALSE)</f>
        <v>448</v>
      </c>
      <c r="O3749">
        <f>VLOOKUP(Table2[[#This Row],[NO DEBITUR]],[1]Februari!$B$2:$G$5333,6,FALSE)</f>
        <v>415</v>
      </c>
      <c r="P3749">
        <f>VLOOKUP(Table2[[#This Row],[NO DEBITUR]],[1]Maret!$B$2:$G$5333,6,FALSE)</f>
        <v>443</v>
      </c>
      <c r="Q3749">
        <f>VLOOKUP(Table2[[#This Row],[NO DEBITUR]],[1]April!$B$2:$G$5333,6,FALSE)</f>
        <v>398</v>
      </c>
    </row>
    <row r="3750" spans="1:17" x14ac:dyDescent="0.25">
      <c r="A3750" s="1" t="s">
        <v>24868</v>
      </c>
      <c r="B3750" t="s">
        <v>12146</v>
      </c>
      <c r="C3750" t="s">
        <v>1534</v>
      </c>
      <c r="D3750" t="s">
        <v>12147</v>
      </c>
      <c r="E3750" t="s">
        <v>12148</v>
      </c>
      <c r="F3750" t="s">
        <v>12149</v>
      </c>
      <c r="G3750" t="s">
        <v>12150</v>
      </c>
      <c r="H3750">
        <v>86554</v>
      </c>
      <c r="I3750" s="1">
        <v>-8.4833770000000008</v>
      </c>
      <c r="J3750" s="1">
        <v>119.898864</v>
      </c>
      <c r="K3750" t="s">
        <v>3021</v>
      </c>
      <c r="L3750" s="1" t="s">
        <v>11707</v>
      </c>
      <c r="M3750" t="s">
        <v>10164</v>
      </c>
      <c r="N3750">
        <f>VLOOKUP(Table2[[#This Row],[NO DEBITUR]],[1]Januari!$B$2:$G$5333,6,FALSE)</f>
        <v>417</v>
      </c>
      <c r="O3750">
        <f>VLOOKUP(Table2[[#This Row],[NO DEBITUR]],[1]Februari!$B$2:$G$5333,6,FALSE)</f>
        <v>353</v>
      </c>
      <c r="P3750">
        <f>VLOOKUP(Table2[[#This Row],[NO DEBITUR]],[1]Maret!$B$2:$G$5333,6,FALSE)</f>
        <v>345</v>
      </c>
      <c r="Q3750">
        <f>VLOOKUP(Table2[[#This Row],[NO DEBITUR]],[1]April!$B$2:$G$5333,6,FALSE)</f>
        <v>369</v>
      </c>
    </row>
    <row r="3751" spans="1:17" x14ac:dyDescent="0.25">
      <c r="A3751" s="1" t="s">
        <v>24869</v>
      </c>
      <c r="B3751" t="s">
        <v>12151</v>
      </c>
      <c r="C3751" t="s">
        <v>1635</v>
      </c>
      <c r="D3751" t="s">
        <v>12152</v>
      </c>
      <c r="E3751" t="s">
        <v>12153</v>
      </c>
      <c r="F3751" t="s">
        <v>12154</v>
      </c>
      <c r="G3751" t="s">
        <v>12091</v>
      </c>
      <c r="H3751">
        <v>87255</v>
      </c>
      <c r="K3751" t="s">
        <v>3021</v>
      </c>
      <c r="L3751" s="1" t="s">
        <v>11707</v>
      </c>
      <c r="M3751" t="s">
        <v>10164</v>
      </c>
      <c r="N3751" t="e">
        <f>VLOOKUP(Table2[[#This Row],[NO DEBITUR]],[1]Januari!$B$2:$G$5333,6,FALSE)</f>
        <v>#N/A</v>
      </c>
      <c r="O3751" t="e">
        <f>VLOOKUP(Table2[[#This Row],[NO DEBITUR]],[1]Februari!$B$2:$G$5333,6,FALSE)</f>
        <v>#N/A</v>
      </c>
      <c r="P3751" t="e">
        <f>VLOOKUP(Table2[[#This Row],[NO DEBITUR]],[1]Maret!$B$2:$G$5333,6,FALSE)</f>
        <v>#N/A</v>
      </c>
      <c r="Q3751" t="e">
        <f>VLOOKUP(Table2[[#This Row],[NO DEBITUR]],[1]April!$B$2:$G$5333,6,FALSE)</f>
        <v>#N/A</v>
      </c>
    </row>
    <row r="3752" spans="1:17" x14ac:dyDescent="0.25">
      <c r="A3752" s="1" t="s">
        <v>24870</v>
      </c>
      <c r="B3752" t="s">
        <v>12155</v>
      </c>
      <c r="C3752" t="s">
        <v>14</v>
      </c>
      <c r="D3752" t="s">
        <v>12156</v>
      </c>
      <c r="E3752" t="s">
        <v>12157</v>
      </c>
      <c r="F3752" t="s">
        <v>12158</v>
      </c>
      <c r="G3752" t="s">
        <v>12159</v>
      </c>
      <c r="H3752">
        <v>87112</v>
      </c>
      <c r="I3752" s="1">
        <v>-9.6544475999999992</v>
      </c>
      <c r="J3752" s="1">
        <v>120.2678686</v>
      </c>
      <c r="K3752" t="s">
        <v>3021</v>
      </c>
      <c r="L3752" s="1" t="s">
        <v>11707</v>
      </c>
      <c r="M3752" t="s">
        <v>10164</v>
      </c>
      <c r="N3752">
        <f>VLOOKUP(Table2[[#This Row],[NO DEBITUR]],[1]Januari!$B$2:$G$5333,6,FALSE)</f>
        <v>490</v>
      </c>
      <c r="O3752">
        <f>VLOOKUP(Table2[[#This Row],[NO DEBITUR]],[1]Februari!$B$2:$G$5333,6,FALSE)</f>
        <v>507</v>
      </c>
      <c r="P3752">
        <f>VLOOKUP(Table2[[#This Row],[NO DEBITUR]],[1]Maret!$B$2:$G$5333,6,FALSE)</f>
        <v>552</v>
      </c>
      <c r="Q3752">
        <f>VLOOKUP(Table2[[#This Row],[NO DEBITUR]],[1]April!$B$2:$G$5333,6,FALSE)</f>
        <v>464</v>
      </c>
    </row>
    <row r="3753" spans="1:17" x14ac:dyDescent="0.25">
      <c r="A3753" s="1" t="s">
        <v>24871</v>
      </c>
      <c r="B3753" t="s">
        <v>12160</v>
      </c>
      <c r="C3753" t="s">
        <v>14</v>
      </c>
      <c r="D3753" t="s">
        <v>12161</v>
      </c>
      <c r="E3753" t="s">
        <v>12162</v>
      </c>
      <c r="F3753" t="s">
        <v>12163</v>
      </c>
      <c r="G3753" t="s">
        <v>12164</v>
      </c>
      <c r="H3753">
        <v>85391</v>
      </c>
      <c r="K3753" t="s">
        <v>3021</v>
      </c>
      <c r="L3753" s="1" t="s">
        <v>11707</v>
      </c>
      <c r="M3753" t="s">
        <v>10164</v>
      </c>
      <c r="N3753">
        <f>VLOOKUP(Table2[[#This Row],[NO DEBITUR]],[1]Januari!$B$2:$G$5333,6,FALSE)</f>
        <v>34</v>
      </c>
      <c r="O3753">
        <f>VLOOKUP(Table2[[#This Row],[NO DEBITUR]],[1]Februari!$B$2:$G$5333,6,FALSE)</f>
        <v>37</v>
      </c>
      <c r="P3753">
        <f>VLOOKUP(Table2[[#This Row],[NO DEBITUR]],[1]Maret!$B$2:$G$5333,6,FALSE)</f>
        <v>44</v>
      </c>
      <c r="Q3753">
        <f>VLOOKUP(Table2[[#This Row],[NO DEBITUR]],[1]April!$B$2:$G$5333,6,FALSE)</f>
        <v>53</v>
      </c>
    </row>
    <row r="3754" spans="1:17" x14ac:dyDescent="0.25">
      <c r="A3754" s="1" t="s">
        <v>24872</v>
      </c>
      <c r="B3754" t="s">
        <v>12165</v>
      </c>
      <c r="C3754" t="s">
        <v>14</v>
      </c>
      <c r="D3754" t="s">
        <v>12166</v>
      </c>
      <c r="E3754" t="s">
        <v>12167</v>
      </c>
      <c r="F3754" t="s">
        <v>12168</v>
      </c>
      <c r="G3754" t="s">
        <v>12169</v>
      </c>
      <c r="H3754">
        <v>85918</v>
      </c>
      <c r="K3754" t="s">
        <v>3021</v>
      </c>
      <c r="L3754" s="1" t="s">
        <v>11707</v>
      </c>
      <c r="M3754" t="s">
        <v>10164</v>
      </c>
      <c r="N3754">
        <f>VLOOKUP(Table2[[#This Row],[NO DEBITUR]],[1]Januari!$B$2:$G$5333,6,FALSE)</f>
        <v>36</v>
      </c>
      <c r="O3754">
        <f>VLOOKUP(Table2[[#This Row],[NO DEBITUR]],[1]Februari!$B$2:$G$5333,6,FALSE)</f>
        <v>52</v>
      </c>
      <c r="P3754">
        <f>VLOOKUP(Table2[[#This Row],[NO DEBITUR]],[1]Maret!$B$2:$G$5333,6,FALSE)</f>
        <v>55</v>
      </c>
      <c r="Q3754">
        <f>VLOOKUP(Table2[[#This Row],[NO DEBITUR]],[1]April!$B$2:$G$5333,6,FALSE)</f>
        <v>41</v>
      </c>
    </row>
    <row r="3755" spans="1:17" x14ac:dyDescent="0.25">
      <c r="A3755" s="1" t="s">
        <v>24873</v>
      </c>
      <c r="B3755" t="s">
        <v>12170</v>
      </c>
      <c r="C3755" t="s">
        <v>14</v>
      </c>
      <c r="D3755" t="s">
        <v>12171</v>
      </c>
      <c r="E3755" t="s">
        <v>12172</v>
      </c>
      <c r="F3755" t="s">
        <v>12173</v>
      </c>
      <c r="G3755" t="s">
        <v>12174</v>
      </c>
      <c r="H3755">
        <v>85762</v>
      </c>
      <c r="K3755" t="s">
        <v>3021</v>
      </c>
      <c r="L3755" s="1" t="s">
        <v>11707</v>
      </c>
      <c r="M3755" t="s">
        <v>10164</v>
      </c>
      <c r="N3755">
        <f>VLOOKUP(Table2[[#This Row],[NO DEBITUR]],[1]Januari!$B$2:$G$5333,6,FALSE)</f>
        <v>124</v>
      </c>
      <c r="O3755">
        <f>VLOOKUP(Table2[[#This Row],[NO DEBITUR]],[1]Februari!$B$2:$G$5333,6,FALSE)</f>
        <v>126</v>
      </c>
      <c r="P3755">
        <f>VLOOKUP(Table2[[#This Row],[NO DEBITUR]],[1]Maret!$B$2:$G$5333,6,FALSE)</f>
        <v>109</v>
      </c>
      <c r="Q3755">
        <f>VLOOKUP(Table2[[#This Row],[NO DEBITUR]],[1]April!$B$2:$G$5333,6,FALSE)</f>
        <v>131</v>
      </c>
    </row>
    <row r="3756" spans="1:17" x14ac:dyDescent="0.25">
      <c r="A3756" s="1" t="s">
        <v>24874</v>
      </c>
      <c r="B3756" t="s">
        <v>12175</v>
      </c>
      <c r="C3756" t="s">
        <v>1534</v>
      </c>
      <c r="D3756" t="s">
        <v>12176</v>
      </c>
      <c r="E3756" t="s">
        <v>12177</v>
      </c>
      <c r="F3756" t="s">
        <v>12178</v>
      </c>
      <c r="G3756" t="s">
        <v>12101</v>
      </c>
      <c r="H3756">
        <v>85711</v>
      </c>
      <c r="I3756" s="1">
        <v>-9.4123059999999992</v>
      </c>
      <c r="J3756" s="1">
        <v>124.95067400000001</v>
      </c>
      <c r="K3756" t="s">
        <v>3021</v>
      </c>
      <c r="L3756" s="1" t="s">
        <v>11707</v>
      </c>
      <c r="M3756" t="s">
        <v>10164</v>
      </c>
      <c r="N3756">
        <f>VLOOKUP(Table2[[#This Row],[NO DEBITUR]],[1]Januari!$B$2:$G$5333,6,FALSE)</f>
        <v>442</v>
      </c>
      <c r="O3756">
        <f>VLOOKUP(Table2[[#This Row],[NO DEBITUR]],[1]Februari!$B$2:$G$5333,6,FALSE)</f>
        <v>452</v>
      </c>
      <c r="P3756">
        <f>VLOOKUP(Table2[[#This Row],[NO DEBITUR]],[1]Maret!$B$2:$G$5333,6,FALSE)</f>
        <v>526</v>
      </c>
      <c r="Q3756">
        <f>VLOOKUP(Table2[[#This Row],[NO DEBITUR]],[1]April!$B$2:$G$5333,6,FALSE)</f>
        <v>465</v>
      </c>
    </row>
    <row r="3757" spans="1:17" x14ac:dyDescent="0.25">
      <c r="A3757" s="1" t="s">
        <v>24875</v>
      </c>
      <c r="B3757" t="s">
        <v>12179</v>
      </c>
      <c r="C3757" t="s">
        <v>14</v>
      </c>
      <c r="D3757" t="s">
        <v>12180</v>
      </c>
      <c r="E3757" t="s">
        <v>12181</v>
      </c>
      <c r="F3757" t="s">
        <v>12182</v>
      </c>
      <c r="G3757" t="s">
        <v>12183</v>
      </c>
      <c r="H3757">
        <v>85613</v>
      </c>
      <c r="K3757" t="s">
        <v>3021</v>
      </c>
      <c r="L3757" s="1" t="s">
        <v>11707</v>
      </c>
      <c r="M3757" t="s">
        <v>10164</v>
      </c>
      <c r="N3757">
        <f>VLOOKUP(Table2[[#This Row],[NO DEBITUR]],[1]Januari!$B$2:$G$5333,6,FALSE)</f>
        <v>23</v>
      </c>
      <c r="O3757">
        <f>VLOOKUP(Table2[[#This Row],[NO DEBITUR]],[1]Februari!$B$2:$G$5333,6,FALSE)</f>
        <v>21</v>
      </c>
      <c r="P3757">
        <f>VLOOKUP(Table2[[#This Row],[NO DEBITUR]],[1]Maret!$B$2:$G$5333,6,FALSE)</f>
        <v>36</v>
      </c>
      <c r="Q3757">
        <f>VLOOKUP(Table2[[#This Row],[NO DEBITUR]],[1]April!$B$2:$G$5333,6,FALSE)</f>
        <v>38</v>
      </c>
    </row>
    <row r="3758" spans="1:17" x14ac:dyDescent="0.25">
      <c r="A3758" s="1" t="s">
        <v>24876</v>
      </c>
      <c r="B3758" t="s">
        <v>12184</v>
      </c>
      <c r="C3758" t="s">
        <v>1534</v>
      </c>
      <c r="D3758" t="s">
        <v>12185</v>
      </c>
      <c r="E3758" t="s">
        <v>12186</v>
      </c>
      <c r="F3758" t="s">
        <v>12187</v>
      </c>
      <c r="G3758" t="s">
        <v>12183</v>
      </c>
      <c r="H3758">
        <v>85613</v>
      </c>
      <c r="I3758" s="1">
        <v>-9.0949349999999995</v>
      </c>
      <c r="J3758" s="1">
        <v>125.101381</v>
      </c>
      <c r="K3758" t="s">
        <v>3021</v>
      </c>
      <c r="L3758" s="1" t="s">
        <v>11707</v>
      </c>
      <c r="M3758" t="s">
        <v>10164</v>
      </c>
      <c r="N3758">
        <f>VLOOKUP(Table2[[#This Row],[NO DEBITUR]],[1]Januari!$B$2:$G$5333,6,FALSE)</f>
        <v>312</v>
      </c>
      <c r="O3758">
        <f>VLOOKUP(Table2[[#This Row],[NO DEBITUR]],[1]Februari!$B$2:$G$5333,6,FALSE)</f>
        <v>310</v>
      </c>
      <c r="P3758">
        <f>VLOOKUP(Table2[[#This Row],[NO DEBITUR]],[1]Maret!$B$2:$G$5333,6,FALSE)</f>
        <v>336</v>
      </c>
      <c r="Q3758">
        <f>VLOOKUP(Table2[[#This Row],[NO DEBITUR]],[1]April!$B$2:$G$5333,6,FALSE)</f>
        <v>285</v>
      </c>
    </row>
    <row r="3759" spans="1:17" x14ac:dyDescent="0.25">
      <c r="A3759" s="1" t="s">
        <v>24877</v>
      </c>
      <c r="B3759" t="s">
        <v>12188</v>
      </c>
      <c r="C3759" t="s">
        <v>14</v>
      </c>
      <c r="D3759" t="s">
        <v>12189</v>
      </c>
      <c r="E3759" t="s">
        <v>12190</v>
      </c>
      <c r="F3759" t="s">
        <v>12190</v>
      </c>
      <c r="G3759" t="s">
        <v>12191</v>
      </c>
      <c r="H3759">
        <v>85519</v>
      </c>
      <c r="I3759" s="1">
        <v>-9.8651099999999996</v>
      </c>
      <c r="J3759" s="1">
        <v>124.28452900000001</v>
      </c>
      <c r="K3759" t="s">
        <v>3021</v>
      </c>
      <c r="L3759" s="1" t="s">
        <v>11707</v>
      </c>
      <c r="M3759" t="s">
        <v>10164</v>
      </c>
      <c r="N3759">
        <f>VLOOKUP(Table2[[#This Row],[NO DEBITUR]],[1]Januari!$B$2:$G$5333,6,FALSE)</f>
        <v>325</v>
      </c>
      <c r="O3759">
        <f>VLOOKUP(Table2[[#This Row],[NO DEBITUR]],[1]Februari!$B$2:$G$5333,6,FALSE)</f>
        <v>293</v>
      </c>
      <c r="P3759">
        <f>VLOOKUP(Table2[[#This Row],[NO DEBITUR]],[1]Maret!$B$2:$G$5333,6,FALSE)</f>
        <v>338</v>
      </c>
      <c r="Q3759">
        <f>VLOOKUP(Table2[[#This Row],[NO DEBITUR]],[1]April!$B$2:$G$5333,6,FALSE)</f>
        <v>299</v>
      </c>
    </row>
    <row r="3760" spans="1:17" x14ac:dyDescent="0.25">
      <c r="A3760" s="1" t="s">
        <v>24878</v>
      </c>
      <c r="B3760" t="s">
        <v>12192</v>
      </c>
      <c r="C3760" t="s">
        <v>1635</v>
      </c>
      <c r="D3760" t="s">
        <v>12193</v>
      </c>
      <c r="E3760" t="s">
        <v>12194</v>
      </c>
      <c r="F3760" t="s">
        <v>12195</v>
      </c>
      <c r="G3760" t="s">
        <v>12196</v>
      </c>
      <c r="H3760">
        <v>85362</v>
      </c>
      <c r="I3760" s="1">
        <v>-10.158871899999999</v>
      </c>
      <c r="J3760" s="1">
        <v>123.5996779</v>
      </c>
      <c r="K3760" t="s">
        <v>3021</v>
      </c>
      <c r="L3760" s="1" t="s">
        <v>11707</v>
      </c>
      <c r="M3760" t="s">
        <v>10164</v>
      </c>
      <c r="N3760">
        <f>VLOOKUP(Table2[[#This Row],[NO DEBITUR]],[1]Januari!$B$2:$G$5333,6,FALSE)</f>
        <v>125</v>
      </c>
      <c r="O3760">
        <f>VLOOKUP(Table2[[#This Row],[NO DEBITUR]],[1]Februari!$B$2:$G$5333,6,FALSE)</f>
        <v>169</v>
      </c>
      <c r="P3760">
        <f>VLOOKUP(Table2[[#This Row],[NO DEBITUR]],[1]Maret!$B$2:$G$5333,6,FALSE)</f>
        <v>172</v>
      </c>
      <c r="Q3760">
        <f>VLOOKUP(Table2[[#This Row],[NO DEBITUR]],[1]April!$B$2:$G$5333,6,FALSE)</f>
        <v>152</v>
      </c>
    </row>
    <row r="3761" spans="1:17" x14ac:dyDescent="0.25">
      <c r="A3761" s="1" t="s">
        <v>24879</v>
      </c>
      <c r="B3761" t="s">
        <v>12197</v>
      </c>
      <c r="C3761" t="s">
        <v>14</v>
      </c>
      <c r="D3761" t="s">
        <v>12198</v>
      </c>
      <c r="E3761" t="s">
        <v>12199</v>
      </c>
      <c r="F3761" t="s">
        <v>12111</v>
      </c>
      <c r="G3761" t="s">
        <v>11706</v>
      </c>
      <c r="H3761">
        <v>85228</v>
      </c>
      <c r="I3761" s="1">
        <v>-10.158871899999999</v>
      </c>
      <c r="J3761" s="1">
        <v>123.5996779</v>
      </c>
      <c r="K3761" t="s">
        <v>3021</v>
      </c>
      <c r="L3761" s="1" t="s">
        <v>11707</v>
      </c>
      <c r="M3761" t="s">
        <v>10164</v>
      </c>
      <c r="N3761">
        <f>VLOOKUP(Table2[[#This Row],[NO DEBITUR]],[1]Januari!$B$2:$G$5333,6,FALSE)</f>
        <v>636</v>
      </c>
      <c r="O3761">
        <f>VLOOKUP(Table2[[#This Row],[NO DEBITUR]],[1]Februari!$B$2:$G$5333,6,FALSE)</f>
        <v>582</v>
      </c>
      <c r="P3761">
        <f>VLOOKUP(Table2[[#This Row],[NO DEBITUR]],[1]Maret!$B$2:$G$5333,6,FALSE)</f>
        <v>624</v>
      </c>
      <c r="Q3761">
        <f>VLOOKUP(Table2[[#This Row],[NO DEBITUR]],[1]April!$B$2:$G$5333,6,FALSE)</f>
        <v>496</v>
      </c>
    </row>
    <row r="3762" spans="1:17" x14ac:dyDescent="0.25">
      <c r="A3762" s="1" t="s">
        <v>24880</v>
      </c>
      <c r="B3762" t="s">
        <v>12200</v>
      </c>
      <c r="C3762" t="s">
        <v>1534</v>
      </c>
      <c r="D3762" t="s">
        <v>12201</v>
      </c>
      <c r="E3762" t="s">
        <v>12202</v>
      </c>
      <c r="F3762" t="s">
        <v>12203</v>
      </c>
      <c r="G3762" t="s">
        <v>11706</v>
      </c>
      <c r="H3762">
        <v>85111</v>
      </c>
      <c r="I3762" s="1">
        <v>-10.1588712</v>
      </c>
      <c r="J3762" s="1">
        <v>123.5996767</v>
      </c>
      <c r="K3762" t="s">
        <v>3021</v>
      </c>
      <c r="L3762" s="1" t="s">
        <v>11707</v>
      </c>
      <c r="M3762" t="s">
        <v>10164</v>
      </c>
      <c r="N3762">
        <f>VLOOKUP(Table2[[#This Row],[NO DEBITUR]],[1]Januari!$B$2:$G$5333,6,FALSE)</f>
        <v>1704</v>
      </c>
      <c r="O3762">
        <f>VLOOKUP(Table2[[#This Row],[NO DEBITUR]],[1]Februari!$B$2:$G$5333,6,FALSE)</f>
        <v>1445</v>
      </c>
      <c r="P3762">
        <f>VLOOKUP(Table2[[#This Row],[NO DEBITUR]],[1]Maret!$B$2:$G$5333,6,FALSE)</f>
        <v>1435</v>
      </c>
      <c r="Q3762">
        <f>VLOOKUP(Table2[[#This Row],[NO DEBITUR]],[1]April!$B$2:$G$5333,6,FALSE)</f>
        <v>1625</v>
      </c>
    </row>
    <row r="3763" spans="1:17" x14ac:dyDescent="0.25">
      <c r="A3763" s="1" t="s">
        <v>25057</v>
      </c>
      <c r="B3763" t="s">
        <v>12706</v>
      </c>
      <c r="C3763" t="s">
        <v>1635</v>
      </c>
      <c r="D3763" t="s">
        <v>12707</v>
      </c>
      <c r="E3763" t="s">
        <v>12708</v>
      </c>
      <c r="F3763" t="s">
        <v>12709</v>
      </c>
      <c r="G3763" t="s">
        <v>12710</v>
      </c>
      <c r="H3763">
        <v>0</v>
      </c>
      <c r="L3763" s="1" t="s">
        <v>11707</v>
      </c>
      <c r="M3763" t="s">
        <v>10164</v>
      </c>
      <c r="N3763" t="e">
        <f>VLOOKUP(Table2[[#This Row],[NO DEBITUR]],[1]Januari!$B$2:$G$5333,6,FALSE)</f>
        <v>#N/A</v>
      </c>
      <c r="O3763" t="e">
        <f>VLOOKUP(Table2[[#This Row],[NO DEBITUR]],[1]Februari!$B$2:$G$5333,6,FALSE)</f>
        <v>#N/A</v>
      </c>
      <c r="P3763" t="e">
        <f>VLOOKUP(Table2[[#This Row],[NO DEBITUR]],[1]Maret!$B$2:$G$5333,6,FALSE)</f>
        <v>#N/A</v>
      </c>
      <c r="Q3763" t="e">
        <f>VLOOKUP(Table2[[#This Row],[NO DEBITUR]],[1]April!$B$2:$G$5333,6,FALSE)</f>
        <v>#N/A</v>
      </c>
    </row>
    <row r="3764" spans="1:17" x14ac:dyDescent="0.25">
      <c r="A3764" s="1" t="s">
        <v>25058</v>
      </c>
      <c r="B3764" t="s">
        <v>12711</v>
      </c>
      <c r="C3764" t="s">
        <v>14</v>
      </c>
      <c r="D3764" t="s">
        <v>12712</v>
      </c>
      <c r="E3764" t="s">
        <v>12713</v>
      </c>
      <c r="F3764" t="s">
        <v>12714</v>
      </c>
      <c r="G3764" t="s">
        <v>11706</v>
      </c>
      <c r="H3764">
        <v>85231</v>
      </c>
      <c r="L3764" s="1" t="s">
        <v>11707</v>
      </c>
      <c r="M3764" t="s">
        <v>10164</v>
      </c>
      <c r="N3764">
        <f>VLOOKUP(Table2[[#This Row],[NO DEBITUR]],[1]Januari!$B$2:$G$5333,6,FALSE)</f>
        <v>30</v>
      </c>
      <c r="O3764">
        <f>VLOOKUP(Table2[[#This Row],[NO DEBITUR]],[1]Februari!$B$2:$G$5333,6,FALSE)</f>
        <v>56</v>
      </c>
      <c r="P3764">
        <f>VLOOKUP(Table2[[#This Row],[NO DEBITUR]],[1]Maret!$B$2:$G$5333,6,FALSE)</f>
        <v>68</v>
      </c>
      <c r="Q3764">
        <f>VLOOKUP(Table2[[#This Row],[NO DEBITUR]],[1]April!$B$2:$G$5333,6,FALSE)</f>
        <v>74</v>
      </c>
    </row>
    <row r="3765" spans="1:17" x14ac:dyDescent="0.25">
      <c r="A3765" s="1" t="s">
        <v>25059</v>
      </c>
      <c r="B3765" t="s">
        <v>12715</v>
      </c>
      <c r="C3765" t="s">
        <v>14</v>
      </c>
      <c r="D3765" t="s">
        <v>12716</v>
      </c>
      <c r="E3765" t="s">
        <v>12717</v>
      </c>
      <c r="F3765" t="s">
        <v>11705</v>
      </c>
      <c r="G3765" t="s">
        <v>11706</v>
      </c>
      <c r="H3765">
        <v>85116</v>
      </c>
      <c r="L3765" s="1" t="s">
        <v>11707</v>
      </c>
      <c r="M3765" t="s">
        <v>10164</v>
      </c>
      <c r="N3765">
        <f>VLOOKUP(Table2[[#This Row],[NO DEBITUR]],[1]Januari!$B$2:$G$5333,6,FALSE)</f>
        <v>49</v>
      </c>
      <c r="O3765">
        <f>VLOOKUP(Table2[[#This Row],[NO DEBITUR]],[1]Februari!$B$2:$G$5333,6,FALSE)</f>
        <v>78</v>
      </c>
      <c r="P3765">
        <f>VLOOKUP(Table2[[#This Row],[NO DEBITUR]],[1]Maret!$B$2:$G$5333,6,FALSE)</f>
        <v>86</v>
      </c>
      <c r="Q3765">
        <f>VLOOKUP(Table2[[#This Row],[NO DEBITUR]],[1]April!$B$2:$G$5333,6,FALSE)</f>
        <v>94</v>
      </c>
    </row>
    <row r="3766" spans="1:17" x14ac:dyDescent="0.25">
      <c r="A3766" s="1" t="s">
        <v>25060</v>
      </c>
      <c r="B3766" t="s">
        <v>12718</v>
      </c>
      <c r="C3766" t="s">
        <v>14</v>
      </c>
      <c r="D3766" t="s">
        <v>12719</v>
      </c>
      <c r="E3766" t="s">
        <v>12720</v>
      </c>
      <c r="F3766" t="s">
        <v>12203</v>
      </c>
      <c r="G3766" t="s">
        <v>11706</v>
      </c>
      <c r="H3766">
        <v>85111</v>
      </c>
      <c r="L3766" s="1" t="s">
        <v>11707</v>
      </c>
      <c r="M3766" t="s">
        <v>10164</v>
      </c>
      <c r="N3766">
        <f>VLOOKUP(Table2[[#This Row],[NO DEBITUR]],[1]Januari!$B$2:$G$5333,6,FALSE)</f>
        <v>214</v>
      </c>
      <c r="O3766">
        <f>VLOOKUP(Table2[[#This Row],[NO DEBITUR]],[1]Februari!$B$2:$G$5333,6,FALSE)</f>
        <v>232</v>
      </c>
      <c r="P3766">
        <f>VLOOKUP(Table2[[#This Row],[NO DEBITUR]],[1]Maret!$B$2:$G$5333,6,FALSE)</f>
        <v>265</v>
      </c>
      <c r="Q3766">
        <f>VLOOKUP(Table2[[#This Row],[NO DEBITUR]],[1]April!$B$2:$G$5333,6,FALSE)</f>
        <v>225</v>
      </c>
    </row>
    <row r="3767" spans="1:17" x14ac:dyDescent="0.25">
      <c r="A3767" s="1" t="s">
        <v>24422</v>
      </c>
      <c r="B3767" t="s">
        <v>10709</v>
      </c>
      <c r="C3767" t="s">
        <v>14</v>
      </c>
      <c r="D3767" t="s">
        <v>10710</v>
      </c>
      <c r="E3767" t="s">
        <v>8845</v>
      </c>
      <c r="F3767" t="s">
        <v>7675</v>
      </c>
      <c r="G3767" t="s">
        <v>10711</v>
      </c>
      <c r="H3767">
        <v>63133</v>
      </c>
      <c r="I3767" s="1">
        <v>-7.6490215999999993</v>
      </c>
      <c r="J3767" s="1">
        <v>111.5193223</v>
      </c>
      <c r="K3767" t="s">
        <v>20</v>
      </c>
      <c r="L3767" s="1" t="s">
        <v>10712</v>
      </c>
      <c r="M3767" t="s">
        <v>10164</v>
      </c>
      <c r="N3767" t="e">
        <f>VLOOKUP(Table2[[#This Row],[NO DEBITUR]],[1]Januari!$B$2:$G$5333,6,FALSE)</f>
        <v>#N/A</v>
      </c>
      <c r="O3767" t="e">
        <f>VLOOKUP(Table2[[#This Row],[NO DEBITUR]],[1]Februari!$B$2:$G$5333,6,FALSE)</f>
        <v>#N/A</v>
      </c>
      <c r="P3767">
        <f>VLOOKUP(Table2[[#This Row],[NO DEBITUR]],[1]Maret!$B$2:$G$5333,6,FALSE)</f>
        <v>161</v>
      </c>
      <c r="Q3767">
        <f>VLOOKUP(Table2[[#This Row],[NO DEBITUR]],[1]April!$B$2:$G$5333,6,FALSE)</f>
        <v>528</v>
      </c>
    </row>
    <row r="3768" spans="1:17" x14ac:dyDescent="0.25">
      <c r="A3768" s="1" t="s">
        <v>24423</v>
      </c>
      <c r="B3768" t="s">
        <v>10713</v>
      </c>
      <c r="C3768" t="s">
        <v>14</v>
      </c>
      <c r="D3768" t="s">
        <v>10714</v>
      </c>
      <c r="E3768" t="s">
        <v>10715</v>
      </c>
      <c r="F3768" t="s">
        <v>10716</v>
      </c>
      <c r="G3768" t="s">
        <v>10717</v>
      </c>
      <c r="H3768">
        <v>63475</v>
      </c>
      <c r="I3768" s="1">
        <v>-7.9674449999999997</v>
      </c>
      <c r="J3768" s="1">
        <v>111.56173539999998</v>
      </c>
      <c r="K3768" t="s">
        <v>20</v>
      </c>
      <c r="L3768" s="1" t="s">
        <v>10712</v>
      </c>
      <c r="M3768" t="s">
        <v>10164</v>
      </c>
      <c r="N3768" t="e">
        <f>VLOOKUP(Table2[[#This Row],[NO DEBITUR]],[1]Januari!$B$2:$G$5333,6,FALSE)</f>
        <v>#N/A</v>
      </c>
      <c r="O3768" t="e">
        <f>VLOOKUP(Table2[[#This Row],[NO DEBITUR]],[1]Februari!$B$2:$G$5333,6,FALSE)</f>
        <v>#N/A</v>
      </c>
      <c r="P3768">
        <f>VLOOKUP(Table2[[#This Row],[NO DEBITUR]],[1]Maret!$B$2:$G$5333,6,FALSE)</f>
        <v>8</v>
      </c>
      <c r="Q3768">
        <f>VLOOKUP(Table2[[#This Row],[NO DEBITUR]],[1]April!$B$2:$G$5333,6,FALSE)</f>
        <v>232</v>
      </c>
    </row>
    <row r="3769" spans="1:17" x14ac:dyDescent="0.25">
      <c r="A3769" s="1" t="s">
        <v>24424</v>
      </c>
      <c r="B3769" t="s">
        <v>10718</v>
      </c>
      <c r="C3769" t="s">
        <v>14</v>
      </c>
      <c r="D3769" t="s">
        <v>10719</v>
      </c>
      <c r="E3769" t="s">
        <v>8845</v>
      </c>
      <c r="F3769" t="s">
        <v>7675</v>
      </c>
      <c r="G3769" t="s">
        <v>10711</v>
      </c>
      <c r="H3769">
        <v>63137</v>
      </c>
      <c r="I3769" s="1">
        <v>-7.6600709</v>
      </c>
      <c r="J3769" s="1">
        <v>111.52949369999999</v>
      </c>
      <c r="K3769" t="s">
        <v>20</v>
      </c>
      <c r="L3769" s="1" t="s">
        <v>10712</v>
      </c>
      <c r="M3769" t="s">
        <v>10164</v>
      </c>
      <c r="N3769" t="e">
        <f>VLOOKUP(Table2[[#This Row],[NO DEBITUR]],[1]Januari!$B$2:$G$5333,6,FALSE)</f>
        <v>#N/A</v>
      </c>
      <c r="O3769">
        <f>VLOOKUP(Table2[[#This Row],[NO DEBITUR]],[1]Februari!$B$2:$G$5333,6,FALSE)</f>
        <v>9</v>
      </c>
      <c r="P3769">
        <f>VLOOKUP(Table2[[#This Row],[NO DEBITUR]],[1]Maret!$B$2:$G$5333,6,FALSE)</f>
        <v>55</v>
      </c>
      <c r="Q3769">
        <f>VLOOKUP(Table2[[#This Row],[NO DEBITUR]],[1]April!$B$2:$G$5333,6,FALSE)</f>
        <v>59</v>
      </c>
    </row>
    <row r="3770" spans="1:17" x14ac:dyDescent="0.25">
      <c r="A3770" s="1" t="s">
        <v>24729</v>
      </c>
      <c r="B3770" t="s">
        <v>11714</v>
      </c>
      <c r="C3770" t="s">
        <v>14</v>
      </c>
      <c r="D3770" t="s">
        <v>11715</v>
      </c>
      <c r="E3770" t="s">
        <v>11716</v>
      </c>
      <c r="F3770" t="s">
        <v>11717</v>
      </c>
      <c r="G3770" t="s">
        <v>11718</v>
      </c>
      <c r="H3770">
        <v>63271</v>
      </c>
      <c r="I3770" s="1">
        <v>-7.4298521999999991</v>
      </c>
      <c r="J3770" s="1">
        <v>111.44121410000002</v>
      </c>
      <c r="K3770" t="s">
        <v>3018</v>
      </c>
      <c r="L3770" s="1" t="s">
        <v>10712</v>
      </c>
      <c r="M3770" t="s">
        <v>10164</v>
      </c>
      <c r="N3770" t="e">
        <f>VLOOKUP(Table2[[#This Row],[NO DEBITUR]],[1]Januari!$B$2:$G$5333,6,FALSE)</f>
        <v>#N/A</v>
      </c>
      <c r="O3770" t="e">
        <f>VLOOKUP(Table2[[#This Row],[NO DEBITUR]],[1]Februari!$B$2:$G$5333,6,FALSE)</f>
        <v>#N/A</v>
      </c>
      <c r="P3770">
        <f>VLOOKUP(Table2[[#This Row],[NO DEBITUR]],[1]Maret!$B$2:$G$5333,6,FALSE)</f>
        <v>174</v>
      </c>
      <c r="Q3770">
        <f>VLOOKUP(Table2[[#This Row],[NO DEBITUR]],[1]April!$B$2:$G$5333,6,FALSE)</f>
        <v>425</v>
      </c>
    </row>
    <row r="3771" spans="1:17" x14ac:dyDescent="0.25">
      <c r="A3771" s="1" t="s">
        <v>24730</v>
      </c>
      <c r="B3771" t="s">
        <v>11719</v>
      </c>
      <c r="C3771" t="s">
        <v>14</v>
      </c>
      <c r="D3771" t="s">
        <v>11720</v>
      </c>
      <c r="E3771" t="s">
        <v>11721</v>
      </c>
      <c r="F3771" t="s">
        <v>11721</v>
      </c>
      <c r="G3771" t="s">
        <v>11718</v>
      </c>
      <c r="H3771">
        <v>63254</v>
      </c>
      <c r="I3771" s="1">
        <v>-7.4227458000000004</v>
      </c>
      <c r="J3771" s="1">
        <v>111.30548320000003</v>
      </c>
      <c r="K3771" t="s">
        <v>3018</v>
      </c>
      <c r="L3771" s="1" t="s">
        <v>10712</v>
      </c>
      <c r="M3771" t="s">
        <v>10164</v>
      </c>
      <c r="N3771" t="e">
        <f>VLOOKUP(Table2[[#This Row],[NO DEBITUR]],[1]Januari!$B$2:$G$5333,6,FALSE)</f>
        <v>#N/A</v>
      </c>
      <c r="O3771" t="e">
        <f>VLOOKUP(Table2[[#This Row],[NO DEBITUR]],[1]Februari!$B$2:$G$5333,6,FALSE)</f>
        <v>#N/A</v>
      </c>
      <c r="P3771">
        <f>VLOOKUP(Table2[[#This Row],[NO DEBITUR]],[1]Maret!$B$2:$G$5333,6,FALSE)</f>
        <v>49</v>
      </c>
      <c r="Q3771">
        <f>VLOOKUP(Table2[[#This Row],[NO DEBITUR]],[1]April!$B$2:$G$5333,6,FALSE)</f>
        <v>195</v>
      </c>
    </row>
    <row r="3772" spans="1:17" x14ac:dyDescent="0.25">
      <c r="A3772" s="1" t="s">
        <v>24731</v>
      </c>
      <c r="B3772" t="s">
        <v>11722</v>
      </c>
      <c r="C3772" t="s">
        <v>14</v>
      </c>
      <c r="D3772" t="s">
        <v>11723</v>
      </c>
      <c r="E3772" t="s">
        <v>9222</v>
      </c>
      <c r="F3772" t="s">
        <v>11718</v>
      </c>
      <c r="G3772" t="s">
        <v>11718</v>
      </c>
      <c r="H3772">
        <v>63216</v>
      </c>
      <c r="I3772" s="1">
        <v>-7.4149675999999998</v>
      </c>
      <c r="J3772" s="1">
        <v>111.43987449999997</v>
      </c>
      <c r="K3772" t="s">
        <v>3018</v>
      </c>
      <c r="L3772" s="1" t="s">
        <v>10712</v>
      </c>
      <c r="M3772" t="s">
        <v>10164</v>
      </c>
      <c r="N3772" t="e">
        <f>VLOOKUP(Table2[[#This Row],[NO DEBITUR]],[1]Januari!$B$2:$G$5333,6,FALSE)</f>
        <v>#N/A</v>
      </c>
      <c r="O3772" t="e">
        <f>VLOOKUP(Table2[[#This Row],[NO DEBITUR]],[1]Februari!$B$2:$G$5333,6,FALSE)</f>
        <v>#N/A</v>
      </c>
      <c r="P3772">
        <f>VLOOKUP(Table2[[#This Row],[NO DEBITUR]],[1]Maret!$B$2:$G$5333,6,FALSE)</f>
        <v>57</v>
      </c>
      <c r="Q3772">
        <f>VLOOKUP(Table2[[#This Row],[NO DEBITUR]],[1]April!$B$2:$G$5333,6,FALSE)</f>
        <v>476</v>
      </c>
    </row>
    <row r="3773" spans="1:17" x14ac:dyDescent="0.25">
      <c r="A3773" s="1" t="s">
        <v>24732</v>
      </c>
      <c r="B3773" t="s">
        <v>11724</v>
      </c>
      <c r="C3773" t="s">
        <v>14</v>
      </c>
      <c r="D3773" t="s">
        <v>11725</v>
      </c>
      <c r="E3773" t="s">
        <v>7548</v>
      </c>
      <c r="F3773" t="s">
        <v>1881</v>
      </c>
      <c r="G3773" t="s">
        <v>10711</v>
      </c>
      <c r="H3773">
        <v>63173</v>
      </c>
      <c r="I3773" s="1">
        <v>-7.7466060999999993</v>
      </c>
      <c r="J3773" s="1">
        <v>111.47608049999997</v>
      </c>
      <c r="K3773" t="s">
        <v>3018</v>
      </c>
      <c r="L3773" s="1" t="s">
        <v>10712</v>
      </c>
      <c r="M3773" t="s">
        <v>10164</v>
      </c>
      <c r="N3773" t="e">
        <f>VLOOKUP(Table2[[#This Row],[NO DEBITUR]],[1]Januari!$B$2:$G$5333,6,FALSE)</f>
        <v>#N/A</v>
      </c>
      <c r="O3773" t="e">
        <f>VLOOKUP(Table2[[#This Row],[NO DEBITUR]],[1]Februari!$B$2:$G$5333,6,FALSE)</f>
        <v>#N/A</v>
      </c>
      <c r="P3773" t="e">
        <f>VLOOKUP(Table2[[#This Row],[NO DEBITUR]],[1]Maret!$B$2:$G$5333,6,FALSE)</f>
        <v>#N/A</v>
      </c>
      <c r="Q3773" t="e">
        <f>VLOOKUP(Table2[[#This Row],[NO DEBITUR]],[1]April!$B$2:$G$5333,6,FALSE)</f>
        <v>#N/A</v>
      </c>
    </row>
    <row r="3774" spans="1:17" x14ac:dyDescent="0.25">
      <c r="A3774" s="1" t="s">
        <v>24733</v>
      </c>
      <c r="B3774" t="s">
        <v>11726</v>
      </c>
      <c r="C3774" t="s">
        <v>14</v>
      </c>
      <c r="D3774" t="s">
        <v>11727</v>
      </c>
      <c r="E3774" t="s">
        <v>11728</v>
      </c>
      <c r="F3774" t="s">
        <v>11729</v>
      </c>
      <c r="G3774" t="s">
        <v>11718</v>
      </c>
      <c r="H3774">
        <v>63256</v>
      </c>
      <c r="I3774" s="1">
        <v>-7.3828589999999998</v>
      </c>
      <c r="J3774" s="1">
        <v>111.0928778</v>
      </c>
      <c r="K3774" t="s">
        <v>3018</v>
      </c>
      <c r="L3774" s="1" t="s">
        <v>10712</v>
      </c>
      <c r="M3774" t="s">
        <v>10164</v>
      </c>
      <c r="N3774" t="e">
        <f>VLOOKUP(Table2[[#This Row],[NO DEBITUR]],[1]Januari!$B$2:$G$5333,6,FALSE)</f>
        <v>#N/A</v>
      </c>
      <c r="O3774" t="e">
        <f>VLOOKUP(Table2[[#This Row],[NO DEBITUR]],[1]Februari!$B$2:$G$5333,6,FALSE)</f>
        <v>#N/A</v>
      </c>
      <c r="P3774">
        <f>VLOOKUP(Table2[[#This Row],[NO DEBITUR]],[1]Maret!$B$2:$G$5333,6,FALSE)</f>
        <v>75</v>
      </c>
      <c r="Q3774">
        <f>VLOOKUP(Table2[[#This Row],[NO DEBITUR]],[1]April!$B$2:$G$5333,6,FALSE)</f>
        <v>223</v>
      </c>
    </row>
    <row r="3775" spans="1:17" x14ac:dyDescent="0.25">
      <c r="A3775" s="1" t="s">
        <v>24734</v>
      </c>
      <c r="B3775" t="s">
        <v>11730</v>
      </c>
      <c r="C3775" t="s">
        <v>14</v>
      </c>
      <c r="D3775" t="s">
        <v>11731</v>
      </c>
      <c r="E3775" t="s">
        <v>8866</v>
      </c>
      <c r="F3775" t="s">
        <v>11718</v>
      </c>
      <c r="G3775" t="s">
        <v>11718</v>
      </c>
      <c r="H3775">
        <v>63217</v>
      </c>
      <c r="I3775" s="1">
        <v>-7.4042291000000002</v>
      </c>
      <c r="J3775" s="1">
        <v>111.44293909999999</v>
      </c>
      <c r="K3775" t="s">
        <v>3018</v>
      </c>
      <c r="L3775" s="1" t="s">
        <v>10712</v>
      </c>
      <c r="M3775" t="s">
        <v>10164</v>
      </c>
      <c r="N3775">
        <f>VLOOKUP(Table2[[#This Row],[NO DEBITUR]],[1]Januari!$B$2:$G$5333,6,FALSE)</f>
        <v>147</v>
      </c>
      <c r="O3775">
        <f>VLOOKUP(Table2[[#This Row],[NO DEBITUR]],[1]Februari!$B$2:$G$5333,6,FALSE)</f>
        <v>121</v>
      </c>
      <c r="P3775">
        <f>VLOOKUP(Table2[[#This Row],[NO DEBITUR]],[1]Maret!$B$2:$G$5333,6,FALSE)</f>
        <v>86</v>
      </c>
      <c r="Q3775">
        <f>VLOOKUP(Table2[[#This Row],[NO DEBITUR]],[1]April!$B$2:$G$5333,6,FALSE)</f>
        <v>35</v>
      </c>
    </row>
    <row r="3776" spans="1:17" x14ac:dyDescent="0.25">
      <c r="A3776" s="1" t="s">
        <v>24735</v>
      </c>
      <c r="B3776" t="s">
        <v>11732</v>
      </c>
      <c r="C3776" t="s">
        <v>14</v>
      </c>
      <c r="D3776" t="s">
        <v>11733</v>
      </c>
      <c r="E3776" t="s">
        <v>11734</v>
      </c>
      <c r="F3776" t="s">
        <v>11735</v>
      </c>
      <c r="G3776" t="s">
        <v>11718</v>
      </c>
      <c r="H3776">
        <v>63253</v>
      </c>
      <c r="I3776" s="1">
        <v>-7.4916970999999997</v>
      </c>
      <c r="J3776" s="1">
        <v>111.31040089999999</v>
      </c>
      <c r="K3776" t="s">
        <v>3018</v>
      </c>
      <c r="L3776" s="1" t="s">
        <v>10712</v>
      </c>
      <c r="M3776" t="s">
        <v>10164</v>
      </c>
      <c r="N3776">
        <f>VLOOKUP(Table2[[#This Row],[NO DEBITUR]],[1]Januari!$B$2:$G$5333,6,FALSE)</f>
        <v>284</v>
      </c>
      <c r="O3776">
        <f>VLOOKUP(Table2[[#This Row],[NO DEBITUR]],[1]Februari!$B$2:$G$5333,6,FALSE)</f>
        <v>403</v>
      </c>
      <c r="P3776">
        <f>VLOOKUP(Table2[[#This Row],[NO DEBITUR]],[1]Maret!$B$2:$G$5333,6,FALSE)</f>
        <v>420</v>
      </c>
      <c r="Q3776">
        <f>VLOOKUP(Table2[[#This Row],[NO DEBITUR]],[1]April!$B$2:$G$5333,6,FALSE)</f>
        <v>365</v>
      </c>
    </row>
    <row r="3777" spans="1:17" x14ac:dyDescent="0.25">
      <c r="A3777" s="1" t="s">
        <v>24736</v>
      </c>
      <c r="B3777" t="s">
        <v>11736</v>
      </c>
      <c r="C3777" t="s">
        <v>14</v>
      </c>
      <c r="D3777" t="s">
        <v>11737</v>
      </c>
      <c r="E3777" t="s">
        <v>8866</v>
      </c>
      <c r="F3777" t="s">
        <v>11718</v>
      </c>
      <c r="G3777" t="s">
        <v>11718</v>
      </c>
      <c r="H3777">
        <v>63217</v>
      </c>
      <c r="I3777" s="1" t="s">
        <v>11738</v>
      </c>
      <c r="J3777" s="1">
        <v>111.44213089999994</v>
      </c>
      <c r="K3777" t="s">
        <v>3018</v>
      </c>
      <c r="L3777" s="1" t="s">
        <v>10712</v>
      </c>
      <c r="M3777" t="s">
        <v>10164</v>
      </c>
      <c r="N3777">
        <f>VLOOKUP(Table2[[#This Row],[NO DEBITUR]],[1]Januari!$B$2:$G$5333,6,FALSE)</f>
        <v>2702</v>
      </c>
      <c r="O3777">
        <f>VLOOKUP(Table2[[#This Row],[NO DEBITUR]],[1]Februari!$B$2:$G$5333,6,FALSE)</f>
        <v>2795</v>
      </c>
      <c r="P3777">
        <f>VLOOKUP(Table2[[#This Row],[NO DEBITUR]],[1]Maret!$B$2:$G$5333,6,FALSE)</f>
        <v>3446</v>
      </c>
      <c r="Q3777">
        <f>VLOOKUP(Table2[[#This Row],[NO DEBITUR]],[1]April!$B$2:$G$5333,6,FALSE)</f>
        <v>3144</v>
      </c>
    </row>
    <row r="3778" spans="1:17" x14ac:dyDescent="0.25">
      <c r="A3778" s="1" t="s">
        <v>24737</v>
      </c>
      <c r="B3778" t="s">
        <v>11739</v>
      </c>
      <c r="C3778" t="s">
        <v>14</v>
      </c>
      <c r="D3778" t="s">
        <v>11740</v>
      </c>
      <c r="E3778" t="s">
        <v>10155</v>
      </c>
      <c r="F3778" t="s">
        <v>11718</v>
      </c>
      <c r="G3778" t="s">
        <v>11718</v>
      </c>
      <c r="H3778">
        <v>63211</v>
      </c>
      <c r="I3778" s="1">
        <v>-7.3954323000000004</v>
      </c>
      <c r="J3778" s="1">
        <v>111.44483089999994</v>
      </c>
      <c r="K3778" t="s">
        <v>3018</v>
      </c>
      <c r="L3778" s="1" t="s">
        <v>10712</v>
      </c>
      <c r="M3778" t="s">
        <v>10164</v>
      </c>
      <c r="N3778">
        <f>VLOOKUP(Table2[[#This Row],[NO DEBITUR]],[1]Januari!$B$2:$G$5333,6,FALSE)</f>
        <v>229</v>
      </c>
      <c r="O3778">
        <f>VLOOKUP(Table2[[#This Row],[NO DEBITUR]],[1]Februari!$B$2:$G$5333,6,FALSE)</f>
        <v>292</v>
      </c>
      <c r="P3778">
        <f>VLOOKUP(Table2[[#This Row],[NO DEBITUR]],[1]Maret!$B$2:$G$5333,6,FALSE)</f>
        <v>211</v>
      </c>
      <c r="Q3778">
        <f>VLOOKUP(Table2[[#This Row],[NO DEBITUR]],[1]April!$B$2:$G$5333,6,FALSE)</f>
        <v>188</v>
      </c>
    </row>
    <row r="3779" spans="1:17" x14ac:dyDescent="0.25">
      <c r="A3779" s="1" t="s">
        <v>24738</v>
      </c>
      <c r="B3779" t="s">
        <v>11741</v>
      </c>
      <c r="C3779" t="s">
        <v>14</v>
      </c>
      <c r="D3779" t="s">
        <v>11742</v>
      </c>
      <c r="H3779">
        <v>0</v>
      </c>
      <c r="K3779" t="s">
        <v>3018</v>
      </c>
      <c r="L3779" s="1" t="s">
        <v>10712</v>
      </c>
      <c r="M3779" t="s">
        <v>10164</v>
      </c>
      <c r="N3779" t="e">
        <f>VLOOKUP(Table2[[#This Row],[NO DEBITUR]],[1]Januari!$B$2:$G$5333,6,FALSE)</f>
        <v>#N/A</v>
      </c>
      <c r="O3779" t="e">
        <f>VLOOKUP(Table2[[#This Row],[NO DEBITUR]],[1]Februari!$B$2:$G$5333,6,FALSE)</f>
        <v>#N/A</v>
      </c>
      <c r="P3779" t="e">
        <f>VLOOKUP(Table2[[#This Row],[NO DEBITUR]],[1]Maret!$B$2:$G$5333,6,FALSE)</f>
        <v>#N/A</v>
      </c>
      <c r="Q3779" t="e">
        <f>VLOOKUP(Table2[[#This Row],[NO DEBITUR]],[1]April!$B$2:$G$5333,6,FALSE)</f>
        <v>#N/A</v>
      </c>
    </row>
    <row r="3780" spans="1:17" x14ac:dyDescent="0.25">
      <c r="A3780" s="1" t="s">
        <v>24739</v>
      </c>
      <c r="B3780" t="s">
        <v>11743</v>
      </c>
      <c r="C3780" t="s">
        <v>14</v>
      </c>
      <c r="D3780" t="s">
        <v>11744</v>
      </c>
      <c r="H3780">
        <v>0</v>
      </c>
      <c r="K3780" t="s">
        <v>3018</v>
      </c>
      <c r="L3780" s="1" t="s">
        <v>10712</v>
      </c>
      <c r="M3780" t="s">
        <v>10164</v>
      </c>
      <c r="N3780" t="e">
        <f>VLOOKUP(Table2[[#This Row],[NO DEBITUR]],[1]Januari!$B$2:$G$5333,6,FALSE)</f>
        <v>#N/A</v>
      </c>
      <c r="O3780" t="e">
        <f>VLOOKUP(Table2[[#This Row],[NO DEBITUR]],[1]Februari!$B$2:$G$5333,6,FALSE)</f>
        <v>#N/A</v>
      </c>
      <c r="P3780" t="e">
        <f>VLOOKUP(Table2[[#This Row],[NO DEBITUR]],[1]Maret!$B$2:$G$5333,6,FALSE)</f>
        <v>#N/A</v>
      </c>
      <c r="Q3780" t="e">
        <f>VLOOKUP(Table2[[#This Row],[NO DEBITUR]],[1]April!$B$2:$G$5333,6,FALSE)</f>
        <v>#N/A</v>
      </c>
    </row>
    <row r="3781" spans="1:17" x14ac:dyDescent="0.25">
      <c r="A3781" s="1" t="s">
        <v>24740</v>
      </c>
      <c r="B3781" t="s">
        <v>11745</v>
      </c>
      <c r="C3781" t="s">
        <v>14</v>
      </c>
      <c r="D3781" t="s">
        <v>11746</v>
      </c>
      <c r="E3781" t="s">
        <v>11747</v>
      </c>
      <c r="F3781" t="s">
        <v>11748</v>
      </c>
      <c r="G3781" t="s">
        <v>11749</v>
      </c>
      <c r="H3781">
        <v>63155</v>
      </c>
      <c r="I3781" s="1" t="s">
        <v>11750</v>
      </c>
      <c r="J3781" s="1">
        <v>111.7290826</v>
      </c>
      <c r="K3781" t="s">
        <v>3018</v>
      </c>
      <c r="L3781" s="1" t="s">
        <v>10712</v>
      </c>
      <c r="M3781" t="s">
        <v>10164</v>
      </c>
      <c r="N3781" t="e">
        <f>VLOOKUP(Table2[[#This Row],[NO DEBITUR]],[1]Januari!$B$2:$G$5333,6,FALSE)</f>
        <v>#N/A</v>
      </c>
      <c r="O3781" t="e">
        <f>VLOOKUP(Table2[[#This Row],[NO DEBITUR]],[1]Februari!$B$2:$G$5333,6,FALSE)</f>
        <v>#N/A</v>
      </c>
      <c r="P3781" t="e">
        <f>VLOOKUP(Table2[[#This Row],[NO DEBITUR]],[1]Maret!$B$2:$G$5333,6,FALSE)</f>
        <v>#N/A</v>
      </c>
      <c r="Q3781" t="e">
        <f>VLOOKUP(Table2[[#This Row],[NO DEBITUR]],[1]April!$B$2:$G$5333,6,FALSE)</f>
        <v>#N/A</v>
      </c>
    </row>
    <row r="3782" spans="1:17" x14ac:dyDescent="0.25">
      <c r="A3782" s="1" t="s">
        <v>24741</v>
      </c>
      <c r="B3782" t="s">
        <v>11751</v>
      </c>
      <c r="C3782" t="s">
        <v>14</v>
      </c>
      <c r="D3782" t="s">
        <v>11752</v>
      </c>
      <c r="H3782">
        <v>0</v>
      </c>
      <c r="K3782" t="s">
        <v>3018</v>
      </c>
      <c r="L3782" s="1" t="s">
        <v>10712</v>
      </c>
      <c r="M3782" t="s">
        <v>10164</v>
      </c>
      <c r="N3782">
        <f>VLOOKUP(Table2[[#This Row],[NO DEBITUR]],[1]Januari!$B$2:$G$5333,6,FALSE)</f>
        <v>66</v>
      </c>
      <c r="O3782">
        <f>VLOOKUP(Table2[[#This Row],[NO DEBITUR]],[1]Februari!$B$2:$G$5333,6,FALSE)</f>
        <v>481</v>
      </c>
      <c r="P3782">
        <f>VLOOKUP(Table2[[#This Row],[NO DEBITUR]],[1]Maret!$B$2:$G$5333,6,FALSE)</f>
        <v>432</v>
      </c>
      <c r="Q3782">
        <f>VLOOKUP(Table2[[#This Row],[NO DEBITUR]],[1]April!$B$2:$G$5333,6,FALSE)</f>
        <v>458</v>
      </c>
    </row>
    <row r="3783" spans="1:17" x14ac:dyDescent="0.25">
      <c r="A3783" s="1" t="s">
        <v>24742</v>
      </c>
      <c r="B3783" t="s">
        <v>11753</v>
      </c>
      <c r="C3783" t="s">
        <v>14</v>
      </c>
      <c r="D3783" t="s">
        <v>11754</v>
      </c>
      <c r="H3783">
        <v>0</v>
      </c>
      <c r="K3783" t="s">
        <v>3018</v>
      </c>
      <c r="L3783" s="1" t="s">
        <v>10712</v>
      </c>
      <c r="M3783" t="s">
        <v>10164</v>
      </c>
      <c r="N3783" t="e">
        <f>VLOOKUP(Table2[[#This Row],[NO DEBITUR]],[1]Januari!$B$2:$G$5333,6,FALSE)</f>
        <v>#N/A</v>
      </c>
      <c r="O3783" t="e">
        <f>VLOOKUP(Table2[[#This Row],[NO DEBITUR]],[1]Februari!$B$2:$G$5333,6,FALSE)</f>
        <v>#N/A</v>
      </c>
      <c r="P3783" t="e">
        <f>VLOOKUP(Table2[[#This Row],[NO DEBITUR]],[1]Maret!$B$2:$G$5333,6,FALSE)</f>
        <v>#N/A</v>
      </c>
      <c r="Q3783" t="e">
        <f>VLOOKUP(Table2[[#This Row],[NO DEBITUR]],[1]April!$B$2:$G$5333,6,FALSE)</f>
        <v>#N/A</v>
      </c>
    </row>
    <row r="3784" spans="1:17" x14ac:dyDescent="0.25">
      <c r="A3784" s="1" t="s">
        <v>24740</v>
      </c>
      <c r="B3784" t="s">
        <v>11755</v>
      </c>
      <c r="C3784" t="s">
        <v>14</v>
      </c>
      <c r="D3784" t="s">
        <v>11756</v>
      </c>
      <c r="H3784">
        <v>0</v>
      </c>
      <c r="K3784" t="s">
        <v>3018</v>
      </c>
      <c r="L3784" s="1" t="s">
        <v>10712</v>
      </c>
      <c r="M3784" t="s">
        <v>10164</v>
      </c>
      <c r="N3784" t="e">
        <f>VLOOKUP(Table2[[#This Row],[NO DEBITUR]],[1]Januari!$B$2:$G$5333,6,FALSE)</f>
        <v>#N/A</v>
      </c>
      <c r="O3784" t="e">
        <f>VLOOKUP(Table2[[#This Row],[NO DEBITUR]],[1]Februari!$B$2:$G$5333,6,FALSE)</f>
        <v>#N/A</v>
      </c>
      <c r="P3784" t="e">
        <f>VLOOKUP(Table2[[#This Row],[NO DEBITUR]],[1]Maret!$B$2:$G$5333,6,FALSE)</f>
        <v>#N/A</v>
      </c>
      <c r="Q3784" t="e">
        <f>VLOOKUP(Table2[[#This Row],[NO DEBITUR]],[1]April!$B$2:$G$5333,6,FALSE)</f>
        <v>#N/A</v>
      </c>
    </row>
    <row r="3785" spans="1:17" x14ac:dyDescent="0.25">
      <c r="A3785" s="1" t="s">
        <v>24740</v>
      </c>
      <c r="B3785" t="s">
        <v>11757</v>
      </c>
      <c r="C3785" t="s">
        <v>14</v>
      </c>
      <c r="D3785" t="s">
        <v>11758</v>
      </c>
      <c r="H3785">
        <v>0</v>
      </c>
      <c r="K3785" t="s">
        <v>3018</v>
      </c>
      <c r="L3785" s="1" t="s">
        <v>10712</v>
      </c>
      <c r="M3785" t="s">
        <v>10164</v>
      </c>
      <c r="N3785" t="e">
        <f>VLOOKUP(Table2[[#This Row],[NO DEBITUR]],[1]Januari!$B$2:$G$5333,6,FALSE)</f>
        <v>#N/A</v>
      </c>
      <c r="O3785" t="e">
        <f>VLOOKUP(Table2[[#This Row],[NO DEBITUR]],[1]Februari!$B$2:$G$5333,6,FALSE)</f>
        <v>#N/A</v>
      </c>
      <c r="P3785" t="e">
        <f>VLOOKUP(Table2[[#This Row],[NO DEBITUR]],[1]Maret!$B$2:$G$5333,6,FALSE)</f>
        <v>#N/A</v>
      </c>
      <c r="Q3785" t="e">
        <f>VLOOKUP(Table2[[#This Row],[NO DEBITUR]],[1]April!$B$2:$G$5333,6,FALSE)</f>
        <v>#N/A</v>
      </c>
    </row>
    <row r="3786" spans="1:17" x14ac:dyDescent="0.25">
      <c r="A3786" s="1" t="s">
        <v>24740</v>
      </c>
      <c r="B3786" t="s">
        <v>11759</v>
      </c>
      <c r="C3786" t="s">
        <v>14</v>
      </c>
      <c r="D3786" t="s">
        <v>11760</v>
      </c>
      <c r="H3786">
        <v>0</v>
      </c>
      <c r="K3786" t="s">
        <v>3018</v>
      </c>
      <c r="L3786" s="1" t="s">
        <v>10712</v>
      </c>
      <c r="M3786" t="s">
        <v>10164</v>
      </c>
      <c r="N3786" t="e">
        <f>VLOOKUP(Table2[[#This Row],[NO DEBITUR]],[1]Januari!$B$2:$G$5333,6,FALSE)</f>
        <v>#N/A</v>
      </c>
      <c r="O3786" t="e">
        <f>VLOOKUP(Table2[[#This Row],[NO DEBITUR]],[1]Februari!$B$2:$G$5333,6,FALSE)</f>
        <v>#N/A</v>
      </c>
      <c r="P3786" t="e">
        <f>VLOOKUP(Table2[[#This Row],[NO DEBITUR]],[1]Maret!$B$2:$G$5333,6,FALSE)</f>
        <v>#N/A</v>
      </c>
      <c r="Q3786" t="e">
        <f>VLOOKUP(Table2[[#This Row],[NO DEBITUR]],[1]April!$B$2:$G$5333,6,FALSE)</f>
        <v>#N/A</v>
      </c>
    </row>
    <row r="3787" spans="1:17" x14ac:dyDescent="0.25">
      <c r="A3787" s="1" t="s">
        <v>24740</v>
      </c>
      <c r="B3787" t="s">
        <v>11761</v>
      </c>
      <c r="C3787" t="s">
        <v>14</v>
      </c>
      <c r="D3787" t="s">
        <v>11762</v>
      </c>
      <c r="H3787">
        <v>0</v>
      </c>
      <c r="K3787" t="s">
        <v>3018</v>
      </c>
      <c r="L3787" s="1" t="s">
        <v>10712</v>
      </c>
      <c r="M3787" t="s">
        <v>10164</v>
      </c>
      <c r="N3787" t="e">
        <f>VLOOKUP(Table2[[#This Row],[NO DEBITUR]],[1]Januari!$B$2:$G$5333,6,FALSE)</f>
        <v>#N/A</v>
      </c>
      <c r="O3787" t="e">
        <f>VLOOKUP(Table2[[#This Row],[NO DEBITUR]],[1]Februari!$B$2:$G$5333,6,FALSE)</f>
        <v>#N/A</v>
      </c>
      <c r="P3787" t="e">
        <f>VLOOKUP(Table2[[#This Row],[NO DEBITUR]],[1]Maret!$B$2:$G$5333,6,FALSE)</f>
        <v>#N/A</v>
      </c>
      <c r="Q3787" t="e">
        <f>VLOOKUP(Table2[[#This Row],[NO DEBITUR]],[1]April!$B$2:$G$5333,6,FALSE)</f>
        <v>#N/A</v>
      </c>
    </row>
    <row r="3788" spans="1:17" x14ac:dyDescent="0.25">
      <c r="A3788" s="1" t="s">
        <v>24740</v>
      </c>
      <c r="B3788" t="s">
        <v>11763</v>
      </c>
      <c r="C3788" t="s">
        <v>14</v>
      </c>
      <c r="D3788" t="s">
        <v>11764</v>
      </c>
      <c r="H3788">
        <v>0</v>
      </c>
      <c r="K3788" t="s">
        <v>3018</v>
      </c>
      <c r="L3788" s="1" t="s">
        <v>10712</v>
      </c>
      <c r="M3788" t="s">
        <v>10164</v>
      </c>
      <c r="N3788" t="e">
        <f>VLOOKUP(Table2[[#This Row],[NO DEBITUR]],[1]Januari!$B$2:$G$5333,6,FALSE)</f>
        <v>#N/A</v>
      </c>
      <c r="O3788" t="e">
        <f>VLOOKUP(Table2[[#This Row],[NO DEBITUR]],[1]Februari!$B$2:$G$5333,6,FALSE)</f>
        <v>#N/A</v>
      </c>
      <c r="P3788" t="e">
        <f>VLOOKUP(Table2[[#This Row],[NO DEBITUR]],[1]Maret!$B$2:$G$5333,6,FALSE)</f>
        <v>#N/A</v>
      </c>
      <c r="Q3788" t="e">
        <f>VLOOKUP(Table2[[#This Row],[NO DEBITUR]],[1]April!$B$2:$G$5333,6,FALSE)</f>
        <v>#N/A</v>
      </c>
    </row>
    <row r="3789" spans="1:17" x14ac:dyDescent="0.25">
      <c r="A3789" s="1" t="s">
        <v>24740</v>
      </c>
      <c r="B3789" t="s">
        <v>11765</v>
      </c>
      <c r="C3789" t="s">
        <v>14</v>
      </c>
      <c r="D3789" t="s">
        <v>11766</v>
      </c>
      <c r="H3789">
        <v>0</v>
      </c>
      <c r="K3789" t="s">
        <v>3018</v>
      </c>
      <c r="L3789" s="1" t="s">
        <v>10712</v>
      </c>
      <c r="M3789" t="s">
        <v>10164</v>
      </c>
      <c r="N3789" t="e">
        <f>VLOOKUP(Table2[[#This Row],[NO DEBITUR]],[1]Januari!$B$2:$G$5333,6,FALSE)</f>
        <v>#N/A</v>
      </c>
      <c r="O3789" t="e">
        <f>VLOOKUP(Table2[[#This Row],[NO DEBITUR]],[1]Februari!$B$2:$G$5333,6,FALSE)</f>
        <v>#N/A</v>
      </c>
      <c r="P3789" t="e">
        <f>VLOOKUP(Table2[[#This Row],[NO DEBITUR]],[1]Maret!$B$2:$G$5333,6,FALSE)</f>
        <v>#N/A</v>
      </c>
      <c r="Q3789" t="e">
        <f>VLOOKUP(Table2[[#This Row],[NO DEBITUR]],[1]April!$B$2:$G$5333,6,FALSE)</f>
        <v>#N/A</v>
      </c>
    </row>
    <row r="3790" spans="1:17" x14ac:dyDescent="0.25">
      <c r="A3790" s="1" t="s">
        <v>24740</v>
      </c>
      <c r="B3790" t="s">
        <v>11767</v>
      </c>
      <c r="C3790" t="s">
        <v>14</v>
      </c>
      <c r="D3790" t="s">
        <v>11768</v>
      </c>
      <c r="H3790">
        <v>0</v>
      </c>
      <c r="K3790" t="s">
        <v>3018</v>
      </c>
      <c r="L3790" s="1" t="s">
        <v>10712</v>
      </c>
      <c r="M3790" t="s">
        <v>10164</v>
      </c>
      <c r="N3790" t="e">
        <f>VLOOKUP(Table2[[#This Row],[NO DEBITUR]],[1]Januari!$B$2:$G$5333,6,FALSE)</f>
        <v>#N/A</v>
      </c>
      <c r="O3790" t="e">
        <f>VLOOKUP(Table2[[#This Row],[NO DEBITUR]],[1]Februari!$B$2:$G$5333,6,FALSE)</f>
        <v>#N/A</v>
      </c>
      <c r="P3790" t="e">
        <f>VLOOKUP(Table2[[#This Row],[NO DEBITUR]],[1]Maret!$B$2:$G$5333,6,FALSE)</f>
        <v>#N/A</v>
      </c>
      <c r="Q3790" t="e">
        <f>VLOOKUP(Table2[[#This Row],[NO DEBITUR]],[1]April!$B$2:$G$5333,6,FALSE)</f>
        <v>#N/A</v>
      </c>
    </row>
    <row r="3791" spans="1:17" x14ac:dyDescent="0.25">
      <c r="A3791" s="1" t="s">
        <v>24740</v>
      </c>
      <c r="B3791" t="s">
        <v>11769</v>
      </c>
      <c r="C3791" t="s">
        <v>14</v>
      </c>
      <c r="D3791" t="s">
        <v>11770</v>
      </c>
      <c r="H3791">
        <v>0</v>
      </c>
      <c r="K3791" t="s">
        <v>3018</v>
      </c>
      <c r="L3791" s="1" t="s">
        <v>10712</v>
      </c>
      <c r="M3791" t="s">
        <v>10164</v>
      </c>
      <c r="N3791" t="e">
        <f>VLOOKUP(Table2[[#This Row],[NO DEBITUR]],[1]Januari!$B$2:$G$5333,6,FALSE)</f>
        <v>#N/A</v>
      </c>
      <c r="O3791" t="e">
        <f>VLOOKUP(Table2[[#This Row],[NO DEBITUR]],[1]Februari!$B$2:$G$5333,6,FALSE)</f>
        <v>#N/A</v>
      </c>
      <c r="P3791" t="e">
        <f>VLOOKUP(Table2[[#This Row],[NO DEBITUR]],[1]Maret!$B$2:$G$5333,6,FALSE)</f>
        <v>#N/A</v>
      </c>
      <c r="Q3791" t="e">
        <f>VLOOKUP(Table2[[#This Row],[NO DEBITUR]],[1]April!$B$2:$G$5333,6,FALSE)</f>
        <v>#N/A</v>
      </c>
    </row>
    <row r="3792" spans="1:17" x14ac:dyDescent="0.25">
      <c r="A3792" s="1" t="s">
        <v>24740</v>
      </c>
      <c r="B3792" t="s">
        <v>11771</v>
      </c>
      <c r="C3792" t="s">
        <v>14</v>
      </c>
      <c r="D3792" t="s">
        <v>11772</v>
      </c>
      <c r="H3792">
        <v>0</v>
      </c>
      <c r="K3792" t="s">
        <v>3018</v>
      </c>
      <c r="L3792" s="1" t="s">
        <v>10712</v>
      </c>
      <c r="M3792" t="s">
        <v>10164</v>
      </c>
      <c r="N3792" t="e">
        <f>VLOOKUP(Table2[[#This Row],[NO DEBITUR]],[1]Januari!$B$2:$G$5333,6,FALSE)</f>
        <v>#N/A</v>
      </c>
      <c r="O3792" t="e">
        <f>VLOOKUP(Table2[[#This Row],[NO DEBITUR]],[1]Februari!$B$2:$G$5333,6,FALSE)</f>
        <v>#N/A</v>
      </c>
      <c r="P3792" t="e">
        <f>VLOOKUP(Table2[[#This Row],[NO DEBITUR]],[1]Maret!$B$2:$G$5333,6,FALSE)</f>
        <v>#N/A</v>
      </c>
      <c r="Q3792" t="e">
        <f>VLOOKUP(Table2[[#This Row],[NO DEBITUR]],[1]April!$B$2:$G$5333,6,FALSE)</f>
        <v>#N/A</v>
      </c>
    </row>
    <row r="3793" spans="1:17" x14ac:dyDescent="0.25">
      <c r="A3793" s="1" t="s">
        <v>24743</v>
      </c>
      <c r="B3793" t="s">
        <v>11773</v>
      </c>
      <c r="C3793" t="s">
        <v>14</v>
      </c>
      <c r="D3793" t="s">
        <v>11774</v>
      </c>
      <c r="H3793">
        <v>0</v>
      </c>
      <c r="K3793" t="s">
        <v>3018</v>
      </c>
      <c r="L3793" s="1" t="s">
        <v>10712</v>
      </c>
      <c r="M3793" t="s">
        <v>10164</v>
      </c>
      <c r="N3793" t="e">
        <f>VLOOKUP(Table2[[#This Row],[NO DEBITUR]],[1]Januari!$B$2:$G$5333,6,FALSE)</f>
        <v>#N/A</v>
      </c>
      <c r="O3793" t="e">
        <f>VLOOKUP(Table2[[#This Row],[NO DEBITUR]],[1]Februari!$B$2:$G$5333,6,FALSE)</f>
        <v>#N/A</v>
      </c>
      <c r="P3793" t="e">
        <f>VLOOKUP(Table2[[#This Row],[NO DEBITUR]],[1]Maret!$B$2:$G$5333,6,FALSE)</f>
        <v>#N/A</v>
      </c>
      <c r="Q3793" t="e">
        <f>VLOOKUP(Table2[[#This Row],[NO DEBITUR]],[1]April!$B$2:$G$5333,6,FALSE)</f>
        <v>#N/A</v>
      </c>
    </row>
    <row r="3794" spans="1:17" x14ac:dyDescent="0.25">
      <c r="A3794" s="1" t="s">
        <v>24740</v>
      </c>
      <c r="B3794" t="s">
        <v>11775</v>
      </c>
      <c r="C3794" t="s">
        <v>14</v>
      </c>
      <c r="D3794" t="s">
        <v>11776</v>
      </c>
      <c r="H3794">
        <v>0</v>
      </c>
      <c r="K3794" t="s">
        <v>3018</v>
      </c>
      <c r="L3794" s="1" t="s">
        <v>10712</v>
      </c>
      <c r="M3794" t="s">
        <v>10164</v>
      </c>
      <c r="N3794" t="e">
        <f>VLOOKUP(Table2[[#This Row],[NO DEBITUR]],[1]Januari!$B$2:$G$5333,6,FALSE)</f>
        <v>#N/A</v>
      </c>
      <c r="O3794" t="e">
        <f>VLOOKUP(Table2[[#This Row],[NO DEBITUR]],[1]Februari!$B$2:$G$5333,6,FALSE)</f>
        <v>#N/A</v>
      </c>
      <c r="P3794" t="e">
        <f>VLOOKUP(Table2[[#This Row],[NO DEBITUR]],[1]Maret!$B$2:$G$5333,6,FALSE)</f>
        <v>#N/A</v>
      </c>
      <c r="Q3794" t="e">
        <f>VLOOKUP(Table2[[#This Row],[NO DEBITUR]],[1]April!$B$2:$G$5333,6,FALSE)</f>
        <v>#N/A</v>
      </c>
    </row>
    <row r="3795" spans="1:17" x14ac:dyDescent="0.25">
      <c r="A3795" s="1" t="s">
        <v>24744</v>
      </c>
      <c r="B3795" t="s">
        <v>11777</v>
      </c>
      <c r="C3795" t="s">
        <v>1635</v>
      </c>
      <c r="D3795" t="s">
        <v>11778</v>
      </c>
      <c r="H3795">
        <v>0</v>
      </c>
      <c r="I3795" s="1">
        <v>-7.4853388000000001</v>
      </c>
      <c r="J3795" s="1">
        <v>111.05683550000001</v>
      </c>
      <c r="K3795" t="s">
        <v>3018</v>
      </c>
      <c r="L3795" s="1" t="s">
        <v>10712</v>
      </c>
      <c r="M3795" t="s">
        <v>10164</v>
      </c>
      <c r="N3795" t="e">
        <f>VLOOKUP(Table2[[#This Row],[NO DEBITUR]],[1]Januari!$B$2:$G$5333,6,FALSE)</f>
        <v>#N/A</v>
      </c>
      <c r="O3795" t="e">
        <f>VLOOKUP(Table2[[#This Row],[NO DEBITUR]],[1]Februari!$B$2:$G$5333,6,FALSE)</f>
        <v>#N/A</v>
      </c>
      <c r="P3795" t="e">
        <f>VLOOKUP(Table2[[#This Row],[NO DEBITUR]],[1]Maret!$B$2:$G$5333,6,FALSE)</f>
        <v>#N/A</v>
      </c>
      <c r="Q3795" t="e">
        <f>VLOOKUP(Table2[[#This Row],[NO DEBITUR]],[1]April!$B$2:$G$5333,6,FALSE)</f>
        <v>#N/A</v>
      </c>
    </row>
    <row r="3796" spans="1:17" x14ac:dyDescent="0.25">
      <c r="A3796" s="1" t="s">
        <v>24740</v>
      </c>
      <c r="B3796" t="s">
        <v>11779</v>
      </c>
      <c r="C3796" t="s">
        <v>14</v>
      </c>
      <c r="D3796" t="s">
        <v>11780</v>
      </c>
      <c r="H3796">
        <v>0</v>
      </c>
      <c r="K3796" t="s">
        <v>3018</v>
      </c>
      <c r="L3796" s="1" t="s">
        <v>10712</v>
      </c>
      <c r="M3796" t="s">
        <v>10164</v>
      </c>
      <c r="N3796" t="e">
        <f>VLOOKUP(Table2[[#This Row],[NO DEBITUR]],[1]Januari!$B$2:$G$5333,6,FALSE)</f>
        <v>#N/A</v>
      </c>
      <c r="O3796" t="e">
        <f>VLOOKUP(Table2[[#This Row],[NO DEBITUR]],[1]Februari!$B$2:$G$5333,6,FALSE)</f>
        <v>#N/A</v>
      </c>
      <c r="P3796" t="e">
        <f>VLOOKUP(Table2[[#This Row],[NO DEBITUR]],[1]Maret!$B$2:$G$5333,6,FALSE)</f>
        <v>#N/A</v>
      </c>
      <c r="Q3796" t="e">
        <f>VLOOKUP(Table2[[#This Row],[NO DEBITUR]],[1]April!$B$2:$G$5333,6,FALSE)</f>
        <v>#N/A</v>
      </c>
    </row>
    <row r="3797" spans="1:17" x14ac:dyDescent="0.25">
      <c r="A3797" s="1" t="s">
        <v>24745</v>
      </c>
      <c r="B3797" t="s">
        <v>11781</v>
      </c>
      <c r="C3797" t="s">
        <v>14</v>
      </c>
      <c r="D3797" t="s">
        <v>11782</v>
      </c>
      <c r="H3797">
        <v>0</v>
      </c>
      <c r="K3797" t="s">
        <v>3018</v>
      </c>
      <c r="L3797" s="1" t="s">
        <v>10712</v>
      </c>
      <c r="M3797" t="s">
        <v>10164</v>
      </c>
      <c r="N3797" t="e">
        <f>VLOOKUP(Table2[[#This Row],[NO DEBITUR]],[1]Januari!$B$2:$G$5333,6,FALSE)</f>
        <v>#N/A</v>
      </c>
      <c r="O3797" t="e">
        <f>VLOOKUP(Table2[[#This Row],[NO DEBITUR]],[1]Februari!$B$2:$G$5333,6,FALSE)</f>
        <v>#N/A</v>
      </c>
      <c r="P3797" t="e">
        <f>VLOOKUP(Table2[[#This Row],[NO DEBITUR]],[1]Maret!$B$2:$G$5333,6,FALSE)</f>
        <v>#N/A</v>
      </c>
      <c r="Q3797" t="e">
        <f>VLOOKUP(Table2[[#This Row],[NO DEBITUR]],[1]April!$B$2:$G$5333,6,FALSE)</f>
        <v>#N/A</v>
      </c>
    </row>
    <row r="3798" spans="1:17" x14ac:dyDescent="0.25">
      <c r="A3798" s="1" t="s">
        <v>24740</v>
      </c>
      <c r="B3798" t="s">
        <v>11783</v>
      </c>
      <c r="C3798" t="s">
        <v>14</v>
      </c>
      <c r="D3798" t="s">
        <v>11784</v>
      </c>
      <c r="H3798">
        <v>0</v>
      </c>
      <c r="K3798" t="s">
        <v>3018</v>
      </c>
      <c r="L3798" s="1" t="s">
        <v>10712</v>
      </c>
      <c r="M3798" t="s">
        <v>10164</v>
      </c>
      <c r="N3798" t="e">
        <f>VLOOKUP(Table2[[#This Row],[NO DEBITUR]],[1]Januari!$B$2:$G$5333,6,FALSE)</f>
        <v>#N/A</v>
      </c>
      <c r="O3798" t="e">
        <f>VLOOKUP(Table2[[#This Row],[NO DEBITUR]],[1]Februari!$B$2:$G$5333,6,FALSE)</f>
        <v>#N/A</v>
      </c>
      <c r="P3798" t="e">
        <f>VLOOKUP(Table2[[#This Row],[NO DEBITUR]],[1]Maret!$B$2:$G$5333,6,FALSE)</f>
        <v>#N/A</v>
      </c>
      <c r="Q3798" t="e">
        <f>VLOOKUP(Table2[[#This Row],[NO DEBITUR]],[1]April!$B$2:$G$5333,6,FALSE)</f>
        <v>#N/A</v>
      </c>
    </row>
    <row r="3799" spans="1:17" x14ac:dyDescent="0.25">
      <c r="A3799" s="1" t="s">
        <v>24746</v>
      </c>
      <c r="B3799" t="s">
        <v>11785</v>
      </c>
      <c r="C3799" t="s">
        <v>1635</v>
      </c>
      <c r="D3799" t="s">
        <v>11786</v>
      </c>
      <c r="H3799">
        <v>0</v>
      </c>
      <c r="K3799" t="s">
        <v>3018</v>
      </c>
      <c r="L3799" s="1" t="s">
        <v>10712</v>
      </c>
      <c r="M3799" t="s">
        <v>10164</v>
      </c>
      <c r="N3799" t="e">
        <f>VLOOKUP(Table2[[#This Row],[NO DEBITUR]],[1]Januari!$B$2:$G$5333,6,FALSE)</f>
        <v>#N/A</v>
      </c>
      <c r="O3799" t="e">
        <f>VLOOKUP(Table2[[#This Row],[NO DEBITUR]],[1]Februari!$B$2:$G$5333,6,FALSE)</f>
        <v>#N/A</v>
      </c>
      <c r="P3799" t="e">
        <f>VLOOKUP(Table2[[#This Row],[NO DEBITUR]],[1]Maret!$B$2:$G$5333,6,FALSE)</f>
        <v>#N/A</v>
      </c>
      <c r="Q3799">
        <f>VLOOKUP(Table2[[#This Row],[NO DEBITUR]],[1]April!$B$2:$G$5333,6,FALSE)</f>
        <v>90</v>
      </c>
    </row>
    <row r="3800" spans="1:17" x14ac:dyDescent="0.25">
      <c r="A3800" s="1" t="s">
        <v>24747</v>
      </c>
      <c r="B3800" t="s">
        <v>11787</v>
      </c>
      <c r="C3800" t="s">
        <v>14</v>
      </c>
      <c r="D3800" t="s">
        <v>11788</v>
      </c>
      <c r="H3800">
        <v>0</v>
      </c>
      <c r="K3800" t="s">
        <v>3018</v>
      </c>
      <c r="L3800" s="1" t="s">
        <v>10712</v>
      </c>
      <c r="M3800" t="s">
        <v>10164</v>
      </c>
      <c r="N3800" t="e">
        <f>VLOOKUP(Table2[[#This Row],[NO DEBITUR]],[1]Januari!$B$2:$G$5333,6,FALSE)</f>
        <v>#N/A</v>
      </c>
      <c r="O3800">
        <f>VLOOKUP(Table2[[#This Row],[NO DEBITUR]],[1]Februari!$B$2:$G$5333,6,FALSE)</f>
        <v>53</v>
      </c>
      <c r="P3800">
        <f>VLOOKUP(Table2[[#This Row],[NO DEBITUR]],[1]Maret!$B$2:$G$5333,6,FALSE)</f>
        <v>90</v>
      </c>
      <c r="Q3800">
        <f>VLOOKUP(Table2[[#This Row],[NO DEBITUR]],[1]April!$B$2:$G$5333,6,FALSE)</f>
        <v>61</v>
      </c>
    </row>
    <row r="3801" spans="1:17" x14ac:dyDescent="0.25">
      <c r="A3801" s="1" t="s">
        <v>24740</v>
      </c>
      <c r="B3801" t="s">
        <v>11789</v>
      </c>
      <c r="C3801" t="s">
        <v>14</v>
      </c>
      <c r="D3801" t="s">
        <v>11790</v>
      </c>
      <c r="H3801">
        <v>0</v>
      </c>
      <c r="K3801" t="s">
        <v>3018</v>
      </c>
      <c r="L3801" s="1" t="s">
        <v>10712</v>
      </c>
      <c r="M3801" t="s">
        <v>10164</v>
      </c>
      <c r="N3801" t="e">
        <f>VLOOKUP(Table2[[#This Row],[NO DEBITUR]],[1]Januari!$B$2:$G$5333,6,FALSE)</f>
        <v>#N/A</v>
      </c>
      <c r="O3801" t="e">
        <f>VLOOKUP(Table2[[#This Row],[NO DEBITUR]],[1]Februari!$B$2:$G$5333,6,FALSE)</f>
        <v>#N/A</v>
      </c>
      <c r="P3801" t="e">
        <f>VLOOKUP(Table2[[#This Row],[NO DEBITUR]],[1]Maret!$B$2:$G$5333,6,FALSE)</f>
        <v>#N/A</v>
      </c>
      <c r="Q3801" t="e">
        <f>VLOOKUP(Table2[[#This Row],[NO DEBITUR]],[1]April!$B$2:$G$5333,6,FALSE)</f>
        <v>#N/A</v>
      </c>
    </row>
    <row r="3802" spans="1:17" x14ac:dyDescent="0.25">
      <c r="A3802" s="1" t="s">
        <v>24740</v>
      </c>
      <c r="B3802" t="s">
        <v>11791</v>
      </c>
      <c r="C3802" t="s">
        <v>14</v>
      </c>
      <c r="D3802" t="s">
        <v>11792</v>
      </c>
      <c r="H3802">
        <v>0</v>
      </c>
      <c r="K3802" t="s">
        <v>3018</v>
      </c>
      <c r="L3802" s="1" t="s">
        <v>10712</v>
      </c>
      <c r="M3802" t="s">
        <v>10164</v>
      </c>
      <c r="N3802" t="e">
        <f>VLOOKUP(Table2[[#This Row],[NO DEBITUR]],[1]Januari!$B$2:$G$5333,6,FALSE)</f>
        <v>#N/A</v>
      </c>
      <c r="O3802" t="e">
        <f>VLOOKUP(Table2[[#This Row],[NO DEBITUR]],[1]Februari!$B$2:$G$5333,6,FALSE)</f>
        <v>#N/A</v>
      </c>
      <c r="P3802" t="e">
        <f>VLOOKUP(Table2[[#This Row],[NO DEBITUR]],[1]Maret!$B$2:$G$5333,6,FALSE)</f>
        <v>#N/A</v>
      </c>
      <c r="Q3802" t="e">
        <f>VLOOKUP(Table2[[#This Row],[NO DEBITUR]],[1]April!$B$2:$G$5333,6,FALSE)</f>
        <v>#N/A</v>
      </c>
    </row>
    <row r="3803" spans="1:17" x14ac:dyDescent="0.25">
      <c r="A3803" s="1" t="s">
        <v>24748</v>
      </c>
      <c r="B3803" t="s">
        <v>11793</v>
      </c>
      <c r="C3803" t="s">
        <v>14</v>
      </c>
      <c r="D3803" t="s">
        <v>11794</v>
      </c>
      <c r="H3803">
        <v>0</v>
      </c>
      <c r="I3803" s="1">
        <v>-7.6746198999999997</v>
      </c>
      <c r="J3803" s="1">
        <v>111.227621</v>
      </c>
      <c r="K3803" t="s">
        <v>3018</v>
      </c>
      <c r="L3803" s="1" t="s">
        <v>10712</v>
      </c>
      <c r="M3803" t="s">
        <v>10164</v>
      </c>
      <c r="N3803" t="e">
        <f>VLOOKUP(Table2[[#This Row],[NO DEBITUR]],[1]Januari!$B$2:$G$5333,6,FALSE)</f>
        <v>#N/A</v>
      </c>
      <c r="O3803" t="e">
        <f>VLOOKUP(Table2[[#This Row],[NO DEBITUR]],[1]Februari!$B$2:$G$5333,6,FALSE)</f>
        <v>#N/A</v>
      </c>
      <c r="P3803" t="e">
        <f>VLOOKUP(Table2[[#This Row],[NO DEBITUR]],[1]Maret!$B$2:$G$5333,6,FALSE)</f>
        <v>#N/A</v>
      </c>
      <c r="Q3803" t="e">
        <f>VLOOKUP(Table2[[#This Row],[NO DEBITUR]],[1]April!$B$2:$G$5333,6,FALSE)</f>
        <v>#N/A</v>
      </c>
    </row>
    <row r="3804" spans="1:17" x14ac:dyDescent="0.25">
      <c r="A3804" s="1" t="s">
        <v>24749</v>
      </c>
      <c r="B3804" t="s">
        <v>11795</v>
      </c>
      <c r="C3804" t="s">
        <v>14</v>
      </c>
      <c r="D3804" t="s">
        <v>11796</v>
      </c>
      <c r="H3804">
        <v>0</v>
      </c>
      <c r="K3804" t="s">
        <v>3018</v>
      </c>
      <c r="L3804" s="1" t="s">
        <v>10712</v>
      </c>
      <c r="M3804" t="s">
        <v>10164</v>
      </c>
      <c r="N3804" t="e">
        <f>VLOOKUP(Table2[[#This Row],[NO DEBITUR]],[1]Januari!$B$2:$G$5333,6,FALSE)</f>
        <v>#N/A</v>
      </c>
      <c r="O3804" t="e">
        <f>VLOOKUP(Table2[[#This Row],[NO DEBITUR]],[1]Februari!$B$2:$G$5333,6,FALSE)</f>
        <v>#N/A</v>
      </c>
      <c r="P3804" t="e">
        <f>VLOOKUP(Table2[[#This Row],[NO DEBITUR]],[1]Maret!$B$2:$G$5333,6,FALSE)</f>
        <v>#N/A</v>
      </c>
      <c r="Q3804" t="e">
        <f>VLOOKUP(Table2[[#This Row],[NO DEBITUR]],[1]April!$B$2:$G$5333,6,FALSE)</f>
        <v>#N/A</v>
      </c>
    </row>
    <row r="3805" spans="1:17" x14ac:dyDescent="0.25">
      <c r="A3805" s="1" t="s">
        <v>24750</v>
      </c>
      <c r="B3805" t="s">
        <v>11797</v>
      </c>
      <c r="C3805" t="s">
        <v>14</v>
      </c>
      <c r="D3805" t="s">
        <v>11798</v>
      </c>
      <c r="H3805">
        <v>0</v>
      </c>
      <c r="K3805" t="s">
        <v>3018</v>
      </c>
      <c r="L3805" s="1" t="s">
        <v>10712</v>
      </c>
      <c r="M3805" t="s">
        <v>10164</v>
      </c>
      <c r="N3805" t="e">
        <f>VLOOKUP(Table2[[#This Row],[NO DEBITUR]],[1]Januari!$B$2:$G$5333,6,FALSE)</f>
        <v>#N/A</v>
      </c>
      <c r="O3805" t="e">
        <f>VLOOKUP(Table2[[#This Row],[NO DEBITUR]],[1]Februari!$B$2:$G$5333,6,FALSE)</f>
        <v>#N/A</v>
      </c>
      <c r="P3805" t="e">
        <f>VLOOKUP(Table2[[#This Row],[NO DEBITUR]],[1]Maret!$B$2:$G$5333,6,FALSE)</f>
        <v>#N/A</v>
      </c>
      <c r="Q3805" t="e">
        <f>VLOOKUP(Table2[[#This Row],[NO DEBITUR]],[1]April!$B$2:$G$5333,6,FALSE)</f>
        <v>#N/A</v>
      </c>
    </row>
    <row r="3806" spans="1:17" x14ac:dyDescent="0.25">
      <c r="A3806" s="1" t="s">
        <v>24751</v>
      </c>
      <c r="B3806" t="s">
        <v>11799</v>
      </c>
      <c r="C3806" t="s">
        <v>14</v>
      </c>
      <c r="D3806" t="s">
        <v>11800</v>
      </c>
      <c r="H3806">
        <v>0</v>
      </c>
      <c r="K3806" t="s">
        <v>3018</v>
      </c>
      <c r="L3806" s="1" t="s">
        <v>10712</v>
      </c>
      <c r="M3806" t="s">
        <v>10164</v>
      </c>
      <c r="N3806" t="e">
        <f>VLOOKUP(Table2[[#This Row],[NO DEBITUR]],[1]Januari!$B$2:$G$5333,6,FALSE)</f>
        <v>#N/A</v>
      </c>
      <c r="O3806" t="e">
        <f>VLOOKUP(Table2[[#This Row],[NO DEBITUR]],[1]Februari!$B$2:$G$5333,6,FALSE)</f>
        <v>#N/A</v>
      </c>
      <c r="P3806" t="e">
        <f>VLOOKUP(Table2[[#This Row],[NO DEBITUR]],[1]Maret!$B$2:$G$5333,6,FALSE)</f>
        <v>#N/A</v>
      </c>
      <c r="Q3806" t="e">
        <f>VLOOKUP(Table2[[#This Row],[NO DEBITUR]],[1]April!$B$2:$G$5333,6,FALSE)</f>
        <v>#N/A</v>
      </c>
    </row>
    <row r="3807" spans="1:17" x14ac:dyDescent="0.25">
      <c r="A3807" s="1" t="s">
        <v>24752</v>
      </c>
      <c r="B3807" t="s">
        <v>11801</v>
      </c>
      <c r="C3807" t="s">
        <v>14</v>
      </c>
      <c r="D3807" t="s">
        <v>11802</v>
      </c>
      <c r="H3807">
        <v>0</v>
      </c>
      <c r="I3807" s="1">
        <v>-7.6316164000000004</v>
      </c>
      <c r="J3807" s="1">
        <v>111.3508923</v>
      </c>
      <c r="K3807" t="s">
        <v>3018</v>
      </c>
      <c r="L3807" s="1" t="s">
        <v>10712</v>
      </c>
      <c r="M3807" t="s">
        <v>10164</v>
      </c>
      <c r="N3807" t="e">
        <f>VLOOKUP(Table2[[#This Row],[NO DEBITUR]],[1]Januari!$B$2:$G$5333,6,FALSE)</f>
        <v>#N/A</v>
      </c>
      <c r="O3807" t="e">
        <f>VLOOKUP(Table2[[#This Row],[NO DEBITUR]],[1]Februari!$B$2:$G$5333,6,FALSE)</f>
        <v>#N/A</v>
      </c>
      <c r="P3807" t="e">
        <f>VLOOKUP(Table2[[#This Row],[NO DEBITUR]],[1]Maret!$B$2:$G$5333,6,FALSE)</f>
        <v>#N/A</v>
      </c>
      <c r="Q3807" t="e">
        <f>VLOOKUP(Table2[[#This Row],[NO DEBITUR]],[1]April!$B$2:$G$5333,6,FALSE)</f>
        <v>#N/A</v>
      </c>
    </row>
    <row r="3808" spans="1:17" x14ac:dyDescent="0.25">
      <c r="A3808" s="1" t="s">
        <v>24753</v>
      </c>
      <c r="B3808" t="s">
        <v>11803</v>
      </c>
      <c r="C3808" t="s">
        <v>14</v>
      </c>
      <c r="D3808" t="s">
        <v>11804</v>
      </c>
      <c r="H3808">
        <v>0</v>
      </c>
      <c r="K3808" t="s">
        <v>3018</v>
      </c>
      <c r="L3808" s="1" t="s">
        <v>10712</v>
      </c>
      <c r="M3808" t="s">
        <v>10164</v>
      </c>
      <c r="N3808" t="e">
        <f>VLOOKUP(Table2[[#This Row],[NO DEBITUR]],[1]Januari!$B$2:$G$5333,6,FALSE)</f>
        <v>#N/A</v>
      </c>
      <c r="O3808" t="e">
        <f>VLOOKUP(Table2[[#This Row],[NO DEBITUR]],[1]Februari!$B$2:$G$5333,6,FALSE)</f>
        <v>#N/A</v>
      </c>
      <c r="P3808" t="e">
        <f>VLOOKUP(Table2[[#This Row],[NO DEBITUR]],[1]Maret!$B$2:$G$5333,6,FALSE)</f>
        <v>#N/A</v>
      </c>
      <c r="Q3808" t="e">
        <f>VLOOKUP(Table2[[#This Row],[NO DEBITUR]],[1]April!$B$2:$G$5333,6,FALSE)</f>
        <v>#N/A</v>
      </c>
    </row>
    <row r="3809" spans="1:17" x14ac:dyDescent="0.25">
      <c r="A3809" s="1" t="s">
        <v>24754</v>
      </c>
      <c r="B3809" t="s">
        <v>11805</v>
      </c>
      <c r="C3809" t="s">
        <v>14</v>
      </c>
      <c r="D3809" t="s">
        <v>11806</v>
      </c>
      <c r="H3809">
        <v>0</v>
      </c>
      <c r="K3809" t="s">
        <v>3018</v>
      </c>
      <c r="L3809" s="1" t="s">
        <v>10712</v>
      </c>
      <c r="M3809" t="s">
        <v>10164</v>
      </c>
      <c r="N3809" t="e">
        <f>VLOOKUP(Table2[[#This Row],[NO DEBITUR]],[1]Januari!$B$2:$G$5333,6,FALSE)</f>
        <v>#N/A</v>
      </c>
      <c r="O3809" t="e">
        <f>VLOOKUP(Table2[[#This Row],[NO DEBITUR]],[1]Februari!$B$2:$G$5333,6,FALSE)</f>
        <v>#N/A</v>
      </c>
      <c r="P3809" t="e">
        <f>VLOOKUP(Table2[[#This Row],[NO DEBITUR]],[1]Maret!$B$2:$G$5333,6,FALSE)</f>
        <v>#N/A</v>
      </c>
      <c r="Q3809" t="e">
        <f>VLOOKUP(Table2[[#This Row],[NO DEBITUR]],[1]April!$B$2:$G$5333,6,FALSE)</f>
        <v>#N/A</v>
      </c>
    </row>
    <row r="3810" spans="1:17" x14ac:dyDescent="0.25">
      <c r="A3810" s="1" t="s">
        <v>24755</v>
      </c>
      <c r="B3810" t="s">
        <v>11807</v>
      </c>
      <c r="C3810" t="s">
        <v>14</v>
      </c>
      <c r="D3810" t="s">
        <v>11808</v>
      </c>
      <c r="H3810">
        <v>0</v>
      </c>
      <c r="K3810" t="s">
        <v>3018</v>
      </c>
      <c r="L3810" s="1" t="s">
        <v>10712</v>
      </c>
      <c r="M3810" t="s">
        <v>10164</v>
      </c>
      <c r="N3810" t="e">
        <f>VLOOKUP(Table2[[#This Row],[NO DEBITUR]],[1]Januari!$B$2:$G$5333,6,FALSE)</f>
        <v>#N/A</v>
      </c>
      <c r="O3810" t="e">
        <f>VLOOKUP(Table2[[#This Row],[NO DEBITUR]],[1]Februari!$B$2:$G$5333,6,FALSE)</f>
        <v>#N/A</v>
      </c>
      <c r="P3810" t="e">
        <f>VLOOKUP(Table2[[#This Row],[NO DEBITUR]],[1]Maret!$B$2:$G$5333,6,FALSE)</f>
        <v>#N/A</v>
      </c>
      <c r="Q3810" t="e">
        <f>VLOOKUP(Table2[[#This Row],[NO DEBITUR]],[1]April!$B$2:$G$5333,6,FALSE)</f>
        <v>#N/A</v>
      </c>
    </row>
    <row r="3811" spans="1:17" x14ac:dyDescent="0.25">
      <c r="A3811" s="1" t="s">
        <v>24756</v>
      </c>
      <c r="B3811" t="s">
        <v>4684</v>
      </c>
      <c r="C3811" t="s">
        <v>14</v>
      </c>
      <c r="D3811" t="s">
        <v>11809</v>
      </c>
      <c r="H3811">
        <v>0</v>
      </c>
      <c r="K3811" t="s">
        <v>3018</v>
      </c>
      <c r="L3811" s="1" t="s">
        <v>10712</v>
      </c>
      <c r="M3811" t="s">
        <v>10164</v>
      </c>
      <c r="N3811" t="e">
        <f>VLOOKUP(Table2[[#This Row],[NO DEBITUR]],[1]Januari!$B$2:$G$5333,6,FALSE)</f>
        <v>#N/A</v>
      </c>
      <c r="O3811" t="e">
        <f>VLOOKUP(Table2[[#This Row],[NO DEBITUR]],[1]Februari!$B$2:$G$5333,6,FALSE)</f>
        <v>#N/A</v>
      </c>
      <c r="P3811" t="e">
        <f>VLOOKUP(Table2[[#This Row],[NO DEBITUR]],[1]Maret!$B$2:$G$5333,6,FALSE)</f>
        <v>#N/A</v>
      </c>
      <c r="Q3811" t="e">
        <f>VLOOKUP(Table2[[#This Row],[NO DEBITUR]],[1]April!$B$2:$G$5333,6,FALSE)</f>
        <v>#N/A</v>
      </c>
    </row>
    <row r="3812" spans="1:17" x14ac:dyDescent="0.25">
      <c r="A3812" s="1" t="s">
        <v>24740</v>
      </c>
      <c r="B3812" t="s">
        <v>11810</v>
      </c>
      <c r="C3812" t="s">
        <v>14</v>
      </c>
      <c r="D3812" t="s">
        <v>11811</v>
      </c>
      <c r="H3812">
        <v>0</v>
      </c>
      <c r="K3812" t="s">
        <v>3018</v>
      </c>
      <c r="L3812" s="1" t="s">
        <v>10712</v>
      </c>
      <c r="M3812" t="s">
        <v>10164</v>
      </c>
      <c r="N3812" t="e">
        <f>VLOOKUP(Table2[[#This Row],[NO DEBITUR]],[1]Januari!$B$2:$G$5333,6,FALSE)</f>
        <v>#N/A</v>
      </c>
      <c r="O3812" t="e">
        <f>VLOOKUP(Table2[[#This Row],[NO DEBITUR]],[1]Februari!$B$2:$G$5333,6,FALSE)</f>
        <v>#N/A</v>
      </c>
      <c r="P3812" t="e">
        <f>VLOOKUP(Table2[[#This Row],[NO DEBITUR]],[1]Maret!$B$2:$G$5333,6,FALSE)</f>
        <v>#N/A</v>
      </c>
      <c r="Q3812" t="e">
        <f>VLOOKUP(Table2[[#This Row],[NO DEBITUR]],[1]April!$B$2:$G$5333,6,FALSE)</f>
        <v>#N/A</v>
      </c>
    </row>
    <row r="3813" spans="1:17" x14ac:dyDescent="0.25">
      <c r="A3813" s="1" t="s">
        <v>24740</v>
      </c>
      <c r="B3813" t="s">
        <v>11812</v>
      </c>
      <c r="C3813" t="s">
        <v>14</v>
      </c>
      <c r="D3813" t="s">
        <v>11813</v>
      </c>
      <c r="H3813">
        <v>0</v>
      </c>
      <c r="K3813" t="s">
        <v>3018</v>
      </c>
      <c r="L3813" s="1" t="s">
        <v>10712</v>
      </c>
      <c r="M3813" t="s">
        <v>10164</v>
      </c>
      <c r="N3813" t="e">
        <f>VLOOKUP(Table2[[#This Row],[NO DEBITUR]],[1]Januari!$B$2:$G$5333,6,FALSE)</f>
        <v>#N/A</v>
      </c>
      <c r="O3813" t="e">
        <f>VLOOKUP(Table2[[#This Row],[NO DEBITUR]],[1]Februari!$B$2:$G$5333,6,FALSE)</f>
        <v>#N/A</v>
      </c>
      <c r="P3813" t="e">
        <f>VLOOKUP(Table2[[#This Row],[NO DEBITUR]],[1]Maret!$B$2:$G$5333,6,FALSE)</f>
        <v>#N/A</v>
      </c>
      <c r="Q3813" t="e">
        <f>VLOOKUP(Table2[[#This Row],[NO DEBITUR]],[1]April!$B$2:$G$5333,6,FALSE)</f>
        <v>#N/A</v>
      </c>
    </row>
    <row r="3814" spans="1:17" x14ac:dyDescent="0.25">
      <c r="A3814" s="1" t="s">
        <v>24757</v>
      </c>
      <c r="B3814" t="s">
        <v>11814</v>
      </c>
      <c r="C3814" t="s">
        <v>14</v>
      </c>
      <c r="D3814" t="s">
        <v>11815</v>
      </c>
      <c r="H3814">
        <v>0</v>
      </c>
      <c r="I3814" s="1">
        <v>-8.1676742999999998</v>
      </c>
      <c r="J3814" s="1">
        <v>111.0426325</v>
      </c>
      <c r="K3814" t="s">
        <v>3018</v>
      </c>
      <c r="L3814" s="1" t="s">
        <v>10712</v>
      </c>
      <c r="M3814" t="s">
        <v>10164</v>
      </c>
      <c r="N3814" t="e">
        <f>VLOOKUP(Table2[[#This Row],[NO DEBITUR]],[1]Januari!$B$2:$G$5333,6,FALSE)</f>
        <v>#N/A</v>
      </c>
      <c r="O3814" t="e">
        <f>VLOOKUP(Table2[[#This Row],[NO DEBITUR]],[1]Februari!$B$2:$G$5333,6,FALSE)</f>
        <v>#N/A</v>
      </c>
      <c r="P3814" t="e">
        <f>VLOOKUP(Table2[[#This Row],[NO DEBITUR]],[1]Maret!$B$2:$G$5333,6,FALSE)</f>
        <v>#N/A</v>
      </c>
      <c r="Q3814" t="e">
        <f>VLOOKUP(Table2[[#This Row],[NO DEBITUR]],[1]April!$B$2:$G$5333,6,FALSE)</f>
        <v>#N/A</v>
      </c>
    </row>
    <row r="3815" spans="1:17" x14ac:dyDescent="0.25">
      <c r="A3815" s="1" t="s">
        <v>24758</v>
      </c>
      <c r="B3815" t="s">
        <v>11816</v>
      </c>
      <c r="C3815" t="s">
        <v>14</v>
      </c>
      <c r="D3815" t="s">
        <v>11817</v>
      </c>
      <c r="H3815">
        <v>0</v>
      </c>
      <c r="I3815" s="1">
        <v>-8.2531040000000004</v>
      </c>
      <c r="J3815" s="1">
        <v>111.37753170000001</v>
      </c>
      <c r="K3815" t="s">
        <v>3018</v>
      </c>
      <c r="L3815" s="1" t="s">
        <v>10712</v>
      </c>
      <c r="M3815" t="s">
        <v>10164</v>
      </c>
      <c r="N3815" t="e">
        <f>VLOOKUP(Table2[[#This Row],[NO DEBITUR]],[1]Januari!$B$2:$G$5333,6,FALSE)</f>
        <v>#N/A</v>
      </c>
      <c r="O3815" t="e">
        <f>VLOOKUP(Table2[[#This Row],[NO DEBITUR]],[1]Februari!$B$2:$G$5333,6,FALSE)</f>
        <v>#N/A</v>
      </c>
      <c r="P3815" t="e">
        <f>VLOOKUP(Table2[[#This Row],[NO DEBITUR]],[1]Maret!$B$2:$G$5333,6,FALSE)</f>
        <v>#N/A</v>
      </c>
      <c r="Q3815" t="e">
        <f>VLOOKUP(Table2[[#This Row],[NO DEBITUR]],[1]April!$B$2:$G$5333,6,FALSE)</f>
        <v>#N/A</v>
      </c>
    </row>
    <row r="3816" spans="1:17" x14ac:dyDescent="0.25">
      <c r="A3816" s="1" t="s">
        <v>24759</v>
      </c>
      <c r="B3816" t="s">
        <v>11818</v>
      </c>
      <c r="C3816" t="s">
        <v>14</v>
      </c>
      <c r="D3816" t="s">
        <v>11819</v>
      </c>
      <c r="H3816">
        <v>0</v>
      </c>
      <c r="K3816" t="s">
        <v>3018</v>
      </c>
      <c r="L3816" s="1" t="s">
        <v>10712</v>
      </c>
      <c r="M3816" t="s">
        <v>10164</v>
      </c>
      <c r="N3816" t="e">
        <f>VLOOKUP(Table2[[#This Row],[NO DEBITUR]],[1]Januari!$B$2:$G$5333,6,FALSE)</f>
        <v>#N/A</v>
      </c>
      <c r="O3816" t="e">
        <f>VLOOKUP(Table2[[#This Row],[NO DEBITUR]],[1]Februari!$B$2:$G$5333,6,FALSE)</f>
        <v>#N/A</v>
      </c>
      <c r="P3816" t="e">
        <f>VLOOKUP(Table2[[#This Row],[NO DEBITUR]],[1]Maret!$B$2:$G$5333,6,FALSE)</f>
        <v>#N/A</v>
      </c>
      <c r="Q3816" t="e">
        <f>VLOOKUP(Table2[[#This Row],[NO DEBITUR]],[1]April!$B$2:$G$5333,6,FALSE)</f>
        <v>#N/A</v>
      </c>
    </row>
    <row r="3817" spans="1:17" x14ac:dyDescent="0.25">
      <c r="A3817" s="1" t="s">
        <v>24760</v>
      </c>
      <c r="B3817" t="s">
        <v>11820</v>
      </c>
      <c r="C3817" t="s">
        <v>14</v>
      </c>
      <c r="D3817" t="s">
        <v>11821</v>
      </c>
      <c r="H3817">
        <v>0</v>
      </c>
      <c r="I3817" s="1">
        <v>-7.7946759999999999</v>
      </c>
      <c r="J3817" s="1">
        <v>111.4491621</v>
      </c>
      <c r="K3817" t="s">
        <v>3018</v>
      </c>
      <c r="L3817" s="1" t="s">
        <v>10712</v>
      </c>
      <c r="M3817" t="s">
        <v>10164</v>
      </c>
      <c r="N3817">
        <f>VLOOKUP(Table2[[#This Row],[NO DEBITUR]],[1]Januari!$B$2:$G$5333,6,FALSE)</f>
        <v>65</v>
      </c>
      <c r="O3817">
        <f>VLOOKUP(Table2[[#This Row],[NO DEBITUR]],[1]Februari!$B$2:$G$5333,6,FALSE)</f>
        <v>379</v>
      </c>
      <c r="P3817">
        <f>VLOOKUP(Table2[[#This Row],[NO DEBITUR]],[1]Maret!$B$2:$G$5333,6,FALSE)</f>
        <v>424</v>
      </c>
      <c r="Q3817">
        <f>VLOOKUP(Table2[[#This Row],[NO DEBITUR]],[1]April!$B$2:$G$5333,6,FALSE)</f>
        <v>335</v>
      </c>
    </row>
    <row r="3818" spans="1:17" x14ac:dyDescent="0.25">
      <c r="A3818" s="1" t="s">
        <v>24761</v>
      </c>
      <c r="B3818" t="s">
        <v>11822</v>
      </c>
      <c r="C3818" t="s">
        <v>14</v>
      </c>
      <c r="D3818" t="s">
        <v>11823</v>
      </c>
      <c r="H3818">
        <v>0</v>
      </c>
      <c r="K3818" t="s">
        <v>3018</v>
      </c>
      <c r="L3818" s="1" t="s">
        <v>10712</v>
      </c>
      <c r="M3818" t="s">
        <v>10164</v>
      </c>
      <c r="N3818" t="e">
        <f>VLOOKUP(Table2[[#This Row],[NO DEBITUR]],[1]Januari!$B$2:$G$5333,6,FALSE)</f>
        <v>#N/A</v>
      </c>
      <c r="O3818" t="e">
        <f>VLOOKUP(Table2[[#This Row],[NO DEBITUR]],[1]Februari!$B$2:$G$5333,6,FALSE)</f>
        <v>#N/A</v>
      </c>
      <c r="P3818" t="e">
        <f>VLOOKUP(Table2[[#This Row],[NO DEBITUR]],[1]Maret!$B$2:$G$5333,6,FALSE)</f>
        <v>#N/A</v>
      </c>
      <c r="Q3818" t="e">
        <f>VLOOKUP(Table2[[#This Row],[NO DEBITUR]],[1]April!$B$2:$G$5333,6,FALSE)</f>
        <v>#N/A</v>
      </c>
    </row>
    <row r="3819" spans="1:17" x14ac:dyDescent="0.25">
      <c r="A3819" s="1" t="s">
        <v>24762</v>
      </c>
      <c r="B3819" t="s">
        <v>11824</v>
      </c>
      <c r="C3819" t="s">
        <v>14</v>
      </c>
      <c r="D3819" t="s">
        <v>11825</v>
      </c>
      <c r="H3819">
        <v>0</v>
      </c>
      <c r="K3819" t="s">
        <v>3018</v>
      </c>
      <c r="L3819" s="1" t="s">
        <v>10712</v>
      </c>
      <c r="M3819" t="s">
        <v>10164</v>
      </c>
      <c r="N3819" t="e">
        <f>VLOOKUP(Table2[[#This Row],[NO DEBITUR]],[1]Januari!$B$2:$G$5333,6,FALSE)</f>
        <v>#N/A</v>
      </c>
      <c r="O3819" t="e">
        <f>VLOOKUP(Table2[[#This Row],[NO DEBITUR]],[1]Februari!$B$2:$G$5333,6,FALSE)</f>
        <v>#N/A</v>
      </c>
      <c r="P3819" t="e">
        <f>VLOOKUP(Table2[[#This Row],[NO DEBITUR]],[1]Maret!$B$2:$G$5333,6,FALSE)</f>
        <v>#N/A</v>
      </c>
      <c r="Q3819">
        <f>VLOOKUP(Table2[[#This Row],[NO DEBITUR]],[1]April!$B$2:$G$5333,6,FALSE)</f>
        <v>55</v>
      </c>
    </row>
    <row r="3820" spans="1:17" x14ac:dyDescent="0.25">
      <c r="A3820" s="1" t="s">
        <v>24763</v>
      </c>
      <c r="B3820" t="s">
        <v>11826</v>
      </c>
      <c r="C3820" t="s">
        <v>14</v>
      </c>
      <c r="D3820" t="s">
        <v>11827</v>
      </c>
      <c r="H3820">
        <v>0</v>
      </c>
      <c r="K3820" t="s">
        <v>3018</v>
      </c>
      <c r="L3820" s="1" t="s">
        <v>10712</v>
      </c>
      <c r="M3820" t="s">
        <v>10164</v>
      </c>
      <c r="N3820" t="e">
        <f>VLOOKUP(Table2[[#This Row],[NO DEBITUR]],[1]Januari!$B$2:$G$5333,6,FALSE)</f>
        <v>#N/A</v>
      </c>
      <c r="O3820" t="e">
        <f>VLOOKUP(Table2[[#This Row],[NO DEBITUR]],[1]Februari!$B$2:$G$5333,6,FALSE)</f>
        <v>#N/A</v>
      </c>
      <c r="P3820" t="e">
        <f>VLOOKUP(Table2[[#This Row],[NO DEBITUR]],[1]Maret!$B$2:$G$5333,6,FALSE)</f>
        <v>#N/A</v>
      </c>
      <c r="Q3820" t="e">
        <f>VLOOKUP(Table2[[#This Row],[NO DEBITUR]],[1]April!$B$2:$G$5333,6,FALSE)</f>
        <v>#N/A</v>
      </c>
    </row>
    <row r="3821" spans="1:17" x14ac:dyDescent="0.25">
      <c r="A3821" s="1" t="s">
        <v>24764</v>
      </c>
      <c r="B3821" t="s">
        <v>11828</v>
      </c>
      <c r="C3821" t="s">
        <v>14</v>
      </c>
      <c r="D3821" t="s">
        <v>11829</v>
      </c>
      <c r="H3821">
        <v>0</v>
      </c>
      <c r="I3821" s="1">
        <v>-7.9861442</v>
      </c>
      <c r="J3821" s="1">
        <v>111.5280695</v>
      </c>
      <c r="K3821" t="s">
        <v>3018</v>
      </c>
      <c r="L3821" s="1" t="s">
        <v>10712</v>
      </c>
      <c r="M3821" t="s">
        <v>10164</v>
      </c>
      <c r="N3821">
        <f>VLOOKUP(Table2[[#This Row],[NO DEBITUR]],[1]Januari!$B$2:$G$5333,6,FALSE)</f>
        <v>214</v>
      </c>
      <c r="O3821">
        <f>VLOOKUP(Table2[[#This Row],[NO DEBITUR]],[1]Februari!$B$2:$G$5333,6,FALSE)</f>
        <v>190</v>
      </c>
      <c r="P3821">
        <f>VLOOKUP(Table2[[#This Row],[NO DEBITUR]],[1]Maret!$B$2:$G$5333,6,FALSE)</f>
        <v>227</v>
      </c>
      <c r="Q3821">
        <f>VLOOKUP(Table2[[#This Row],[NO DEBITUR]],[1]April!$B$2:$G$5333,6,FALSE)</f>
        <v>159</v>
      </c>
    </row>
    <row r="3822" spans="1:17" x14ac:dyDescent="0.25">
      <c r="A3822" s="1" t="s">
        <v>24765</v>
      </c>
      <c r="B3822" t="s">
        <v>11830</v>
      </c>
      <c r="C3822" t="s">
        <v>14</v>
      </c>
      <c r="D3822" t="s">
        <v>11831</v>
      </c>
      <c r="H3822">
        <v>0</v>
      </c>
      <c r="K3822" t="s">
        <v>3018</v>
      </c>
      <c r="L3822" s="1" t="s">
        <v>10712</v>
      </c>
      <c r="M3822" t="s">
        <v>10164</v>
      </c>
      <c r="N3822">
        <f>VLOOKUP(Table2[[#This Row],[NO DEBITUR]],[1]Januari!$B$2:$G$5333,6,FALSE)</f>
        <v>1</v>
      </c>
      <c r="O3822">
        <f>VLOOKUP(Table2[[#This Row],[NO DEBITUR]],[1]Februari!$B$2:$G$5333,6,FALSE)</f>
        <v>1</v>
      </c>
      <c r="P3822" t="e">
        <f>VLOOKUP(Table2[[#This Row],[NO DEBITUR]],[1]Maret!$B$2:$G$5333,6,FALSE)</f>
        <v>#N/A</v>
      </c>
      <c r="Q3822" t="e">
        <f>VLOOKUP(Table2[[#This Row],[NO DEBITUR]],[1]April!$B$2:$G$5333,6,FALSE)</f>
        <v>#N/A</v>
      </c>
    </row>
    <row r="3823" spans="1:17" x14ac:dyDescent="0.25">
      <c r="A3823" s="1" t="s">
        <v>24766</v>
      </c>
      <c r="B3823" t="s">
        <v>11832</v>
      </c>
      <c r="C3823" t="s">
        <v>14</v>
      </c>
      <c r="D3823" t="s">
        <v>11833</v>
      </c>
      <c r="H3823">
        <v>0</v>
      </c>
      <c r="K3823" t="s">
        <v>3018</v>
      </c>
      <c r="L3823" s="1" t="s">
        <v>10712</v>
      </c>
      <c r="M3823" t="s">
        <v>10164</v>
      </c>
      <c r="N3823" t="e">
        <f>VLOOKUP(Table2[[#This Row],[NO DEBITUR]],[1]Januari!$B$2:$G$5333,6,FALSE)</f>
        <v>#N/A</v>
      </c>
      <c r="O3823" t="e">
        <f>VLOOKUP(Table2[[#This Row],[NO DEBITUR]],[1]Februari!$B$2:$G$5333,6,FALSE)</f>
        <v>#N/A</v>
      </c>
      <c r="P3823" t="e">
        <f>VLOOKUP(Table2[[#This Row],[NO DEBITUR]],[1]Maret!$B$2:$G$5333,6,FALSE)</f>
        <v>#N/A</v>
      </c>
      <c r="Q3823" t="e">
        <f>VLOOKUP(Table2[[#This Row],[NO DEBITUR]],[1]April!$B$2:$G$5333,6,FALSE)</f>
        <v>#N/A</v>
      </c>
    </row>
    <row r="3824" spans="1:17" x14ac:dyDescent="0.25">
      <c r="A3824" s="1" t="s">
        <v>24732</v>
      </c>
      <c r="B3824" t="s">
        <v>11834</v>
      </c>
      <c r="C3824" t="s">
        <v>14</v>
      </c>
      <c r="D3824" t="s">
        <v>11835</v>
      </c>
      <c r="H3824">
        <v>0</v>
      </c>
      <c r="I3824" s="1">
        <v>-7.7466061000000002</v>
      </c>
      <c r="J3824" s="1">
        <v>111.4738918</v>
      </c>
      <c r="K3824" t="s">
        <v>3018</v>
      </c>
      <c r="L3824" s="1" t="s">
        <v>10712</v>
      </c>
      <c r="M3824" t="s">
        <v>10164</v>
      </c>
      <c r="N3824" t="e">
        <f>VLOOKUP(Table2[[#This Row],[NO DEBITUR]],[1]Januari!$B$2:$G$5333,6,FALSE)</f>
        <v>#N/A</v>
      </c>
      <c r="O3824" t="e">
        <f>VLOOKUP(Table2[[#This Row],[NO DEBITUR]],[1]Februari!$B$2:$G$5333,6,FALSE)</f>
        <v>#N/A</v>
      </c>
      <c r="P3824" t="e">
        <f>VLOOKUP(Table2[[#This Row],[NO DEBITUR]],[1]Maret!$B$2:$G$5333,6,FALSE)</f>
        <v>#N/A</v>
      </c>
      <c r="Q3824" t="e">
        <f>VLOOKUP(Table2[[#This Row],[NO DEBITUR]],[1]April!$B$2:$G$5333,6,FALSE)</f>
        <v>#N/A</v>
      </c>
    </row>
    <row r="3825" spans="1:17" x14ac:dyDescent="0.25">
      <c r="A3825" s="1" t="s">
        <v>24740</v>
      </c>
      <c r="B3825" t="s">
        <v>11836</v>
      </c>
      <c r="C3825" t="s">
        <v>14</v>
      </c>
      <c r="D3825" t="s">
        <v>11837</v>
      </c>
      <c r="H3825">
        <v>0</v>
      </c>
      <c r="I3825" s="1">
        <v>-7.7135369999999996</v>
      </c>
      <c r="J3825" s="1">
        <v>111.47351430000001</v>
      </c>
      <c r="K3825" t="s">
        <v>3018</v>
      </c>
      <c r="L3825" s="1" t="s">
        <v>10712</v>
      </c>
      <c r="M3825" t="s">
        <v>10164</v>
      </c>
      <c r="N3825" t="e">
        <f>VLOOKUP(Table2[[#This Row],[NO DEBITUR]],[1]Januari!$B$2:$G$5333,6,FALSE)</f>
        <v>#N/A</v>
      </c>
      <c r="O3825" t="e">
        <f>VLOOKUP(Table2[[#This Row],[NO DEBITUR]],[1]Februari!$B$2:$G$5333,6,FALSE)</f>
        <v>#N/A</v>
      </c>
      <c r="P3825" t="e">
        <f>VLOOKUP(Table2[[#This Row],[NO DEBITUR]],[1]Maret!$B$2:$G$5333,6,FALSE)</f>
        <v>#N/A</v>
      </c>
      <c r="Q3825" t="e">
        <f>VLOOKUP(Table2[[#This Row],[NO DEBITUR]],[1]April!$B$2:$G$5333,6,FALSE)</f>
        <v>#N/A</v>
      </c>
    </row>
    <row r="3826" spans="1:17" x14ac:dyDescent="0.25">
      <c r="A3826" s="1" t="s">
        <v>24767</v>
      </c>
      <c r="B3826" t="s">
        <v>11838</v>
      </c>
      <c r="C3826" t="s">
        <v>14</v>
      </c>
      <c r="D3826" t="s">
        <v>11839</v>
      </c>
      <c r="H3826">
        <v>0</v>
      </c>
      <c r="K3826" t="s">
        <v>3018</v>
      </c>
      <c r="L3826" s="1" t="s">
        <v>10712</v>
      </c>
      <c r="M3826" t="s">
        <v>10164</v>
      </c>
      <c r="N3826">
        <f>VLOOKUP(Table2[[#This Row],[NO DEBITUR]],[1]Januari!$B$2:$G$5333,6,FALSE)</f>
        <v>40</v>
      </c>
      <c r="O3826">
        <f>VLOOKUP(Table2[[#This Row],[NO DEBITUR]],[1]Februari!$B$2:$G$5333,6,FALSE)</f>
        <v>112</v>
      </c>
      <c r="P3826">
        <f>VLOOKUP(Table2[[#This Row],[NO DEBITUR]],[1]Maret!$B$2:$G$5333,6,FALSE)</f>
        <v>85</v>
      </c>
      <c r="Q3826" t="e">
        <f>VLOOKUP(Table2[[#This Row],[NO DEBITUR]],[1]April!$B$2:$G$5333,6,FALSE)</f>
        <v>#N/A</v>
      </c>
    </row>
    <row r="3827" spans="1:17" x14ac:dyDescent="0.25">
      <c r="A3827" s="1" t="s">
        <v>24768</v>
      </c>
      <c r="B3827" t="s">
        <v>11840</v>
      </c>
      <c r="C3827" t="s">
        <v>14</v>
      </c>
      <c r="D3827" t="s">
        <v>11841</v>
      </c>
      <c r="H3827">
        <v>0</v>
      </c>
      <c r="I3827" s="1">
        <v>-7.6203203999999998</v>
      </c>
      <c r="J3827" s="1">
        <v>111.5115988</v>
      </c>
      <c r="K3827" t="s">
        <v>3018</v>
      </c>
      <c r="L3827" s="1" t="s">
        <v>10712</v>
      </c>
      <c r="M3827" t="s">
        <v>10164</v>
      </c>
      <c r="N3827">
        <f>VLOOKUP(Table2[[#This Row],[NO DEBITUR]],[1]Januari!$B$2:$G$5333,6,FALSE)</f>
        <v>165</v>
      </c>
      <c r="O3827">
        <f>VLOOKUP(Table2[[#This Row],[NO DEBITUR]],[1]Februari!$B$2:$G$5333,6,FALSE)</f>
        <v>165</v>
      </c>
      <c r="P3827">
        <f>VLOOKUP(Table2[[#This Row],[NO DEBITUR]],[1]Maret!$B$2:$G$5333,6,FALSE)</f>
        <v>361</v>
      </c>
      <c r="Q3827">
        <f>VLOOKUP(Table2[[#This Row],[NO DEBITUR]],[1]April!$B$2:$G$5333,6,FALSE)</f>
        <v>486</v>
      </c>
    </row>
    <row r="3828" spans="1:17" x14ac:dyDescent="0.25">
      <c r="A3828" s="1" t="s">
        <v>24769</v>
      </c>
      <c r="B3828" t="s">
        <v>11842</v>
      </c>
      <c r="C3828" t="s">
        <v>14</v>
      </c>
      <c r="D3828" t="s">
        <v>11843</v>
      </c>
      <c r="H3828">
        <v>0</v>
      </c>
      <c r="I3828" s="1">
        <v>-7.6332700000000004</v>
      </c>
      <c r="J3828" s="1">
        <v>111.5136758</v>
      </c>
      <c r="K3828" t="s">
        <v>3018</v>
      </c>
      <c r="L3828" s="1" t="s">
        <v>10712</v>
      </c>
      <c r="M3828" t="s">
        <v>10164</v>
      </c>
      <c r="N3828">
        <f>VLOOKUP(Table2[[#This Row],[NO DEBITUR]],[1]Januari!$B$2:$G$5333,6,FALSE)</f>
        <v>339</v>
      </c>
      <c r="O3828">
        <f>VLOOKUP(Table2[[#This Row],[NO DEBITUR]],[1]Februari!$B$2:$G$5333,6,FALSE)</f>
        <v>277</v>
      </c>
      <c r="P3828">
        <f>VLOOKUP(Table2[[#This Row],[NO DEBITUR]],[1]Maret!$B$2:$G$5333,6,FALSE)</f>
        <v>354</v>
      </c>
      <c r="Q3828">
        <f>VLOOKUP(Table2[[#This Row],[NO DEBITUR]],[1]April!$B$2:$G$5333,6,FALSE)</f>
        <v>287</v>
      </c>
    </row>
    <row r="3829" spans="1:17" x14ac:dyDescent="0.25">
      <c r="A3829" s="1" t="s">
        <v>24770</v>
      </c>
      <c r="B3829" t="s">
        <v>11844</v>
      </c>
      <c r="C3829" t="s">
        <v>14</v>
      </c>
      <c r="D3829" t="s">
        <v>11845</v>
      </c>
      <c r="H3829">
        <v>0</v>
      </c>
      <c r="I3829" s="1">
        <v>-7.6332528000000002</v>
      </c>
      <c r="J3829" s="1">
        <v>111.5151063</v>
      </c>
      <c r="K3829" t="s">
        <v>3018</v>
      </c>
      <c r="L3829" s="1" t="s">
        <v>10712</v>
      </c>
      <c r="M3829" t="s">
        <v>10164</v>
      </c>
      <c r="N3829">
        <f>VLOOKUP(Table2[[#This Row],[NO DEBITUR]],[1]Januari!$B$2:$G$5333,6,FALSE)</f>
        <v>75</v>
      </c>
      <c r="O3829">
        <f>VLOOKUP(Table2[[#This Row],[NO DEBITUR]],[1]Februari!$B$2:$G$5333,6,FALSE)</f>
        <v>47</v>
      </c>
      <c r="P3829">
        <f>VLOOKUP(Table2[[#This Row],[NO DEBITUR]],[1]Maret!$B$2:$G$5333,6,FALSE)</f>
        <v>25</v>
      </c>
      <c r="Q3829">
        <f>VLOOKUP(Table2[[#This Row],[NO DEBITUR]],[1]April!$B$2:$G$5333,6,FALSE)</f>
        <v>3</v>
      </c>
    </row>
    <row r="3830" spans="1:17" x14ac:dyDescent="0.25">
      <c r="A3830" s="1" t="s">
        <v>24881</v>
      </c>
      <c r="B3830" t="s">
        <v>12204</v>
      </c>
      <c r="C3830" t="s">
        <v>14</v>
      </c>
      <c r="D3830" t="s">
        <v>12205</v>
      </c>
      <c r="E3830" t="s">
        <v>12206</v>
      </c>
      <c r="F3830" t="s">
        <v>12207</v>
      </c>
      <c r="G3830" t="s">
        <v>12208</v>
      </c>
      <c r="H3830">
        <v>63119</v>
      </c>
      <c r="I3830" s="1">
        <v>-760632</v>
      </c>
      <c r="J3830" s="1">
        <v>1115556</v>
      </c>
      <c r="K3830" t="s">
        <v>3021</v>
      </c>
      <c r="L3830" s="1" t="s">
        <v>10712</v>
      </c>
      <c r="M3830" t="s">
        <v>10164</v>
      </c>
      <c r="N3830" t="e">
        <f>VLOOKUP(Table2[[#This Row],[NO DEBITUR]],[1]Januari!$B$2:$G$5333,6,FALSE)</f>
        <v>#N/A</v>
      </c>
      <c r="O3830" t="e">
        <f>VLOOKUP(Table2[[#This Row],[NO DEBITUR]],[1]Februari!$B$2:$G$5333,6,FALSE)</f>
        <v>#N/A</v>
      </c>
      <c r="P3830" t="e">
        <f>VLOOKUP(Table2[[#This Row],[NO DEBITUR]],[1]Maret!$B$2:$G$5333,6,FALSE)</f>
        <v>#N/A</v>
      </c>
      <c r="Q3830" t="e">
        <f>VLOOKUP(Table2[[#This Row],[NO DEBITUR]],[1]April!$B$2:$G$5333,6,FALSE)</f>
        <v>#N/A</v>
      </c>
    </row>
    <row r="3831" spans="1:17" x14ac:dyDescent="0.25">
      <c r="A3831" s="1" t="s">
        <v>24882</v>
      </c>
      <c r="B3831" t="s">
        <v>12209</v>
      </c>
      <c r="C3831" t="s">
        <v>14</v>
      </c>
      <c r="D3831" t="s">
        <v>12210</v>
      </c>
      <c r="E3831" t="s">
        <v>12211</v>
      </c>
      <c r="F3831" t="s">
        <v>12212</v>
      </c>
      <c r="G3831" t="s">
        <v>12208</v>
      </c>
      <c r="H3831">
        <v>63125</v>
      </c>
      <c r="I3831" s="1">
        <v>-7609</v>
      </c>
      <c r="J3831" s="1">
        <v>111.512</v>
      </c>
      <c r="K3831" t="s">
        <v>3021</v>
      </c>
      <c r="L3831" s="1" t="s">
        <v>10712</v>
      </c>
      <c r="M3831" t="s">
        <v>10164</v>
      </c>
      <c r="N3831" t="e">
        <f>VLOOKUP(Table2[[#This Row],[NO DEBITUR]],[1]Januari!$B$2:$G$5333,6,FALSE)</f>
        <v>#N/A</v>
      </c>
      <c r="O3831" t="e">
        <f>VLOOKUP(Table2[[#This Row],[NO DEBITUR]],[1]Februari!$B$2:$G$5333,6,FALSE)</f>
        <v>#N/A</v>
      </c>
      <c r="P3831" t="e">
        <f>VLOOKUP(Table2[[#This Row],[NO DEBITUR]],[1]Maret!$B$2:$G$5333,6,FALSE)</f>
        <v>#N/A</v>
      </c>
      <c r="Q3831" t="e">
        <f>VLOOKUP(Table2[[#This Row],[NO DEBITUR]],[1]April!$B$2:$G$5333,6,FALSE)</f>
        <v>#N/A</v>
      </c>
    </row>
    <row r="3832" spans="1:17" x14ac:dyDescent="0.25">
      <c r="A3832" s="1" t="s">
        <v>24883</v>
      </c>
      <c r="B3832" t="s">
        <v>12213</v>
      </c>
      <c r="C3832" t="s">
        <v>14</v>
      </c>
      <c r="D3832" t="s">
        <v>12214</v>
      </c>
      <c r="E3832" t="s">
        <v>12215</v>
      </c>
      <c r="F3832" t="s">
        <v>11721</v>
      </c>
      <c r="G3832" t="s">
        <v>12216</v>
      </c>
      <c r="H3832">
        <v>63254</v>
      </c>
      <c r="I3832" s="1">
        <v>-744082</v>
      </c>
      <c r="J3832" s="1">
        <v>1112809</v>
      </c>
      <c r="K3832" t="s">
        <v>3021</v>
      </c>
      <c r="L3832" s="1" t="s">
        <v>10712</v>
      </c>
      <c r="M3832" t="s">
        <v>10164</v>
      </c>
      <c r="N3832" t="e">
        <f>VLOOKUP(Table2[[#This Row],[NO DEBITUR]],[1]Januari!$B$2:$G$5333,6,FALSE)</f>
        <v>#N/A</v>
      </c>
      <c r="O3832" t="e">
        <f>VLOOKUP(Table2[[#This Row],[NO DEBITUR]],[1]Februari!$B$2:$G$5333,6,FALSE)</f>
        <v>#N/A</v>
      </c>
      <c r="P3832" t="e">
        <f>VLOOKUP(Table2[[#This Row],[NO DEBITUR]],[1]Maret!$B$2:$G$5333,6,FALSE)</f>
        <v>#N/A</v>
      </c>
      <c r="Q3832" t="e">
        <f>VLOOKUP(Table2[[#This Row],[NO DEBITUR]],[1]April!$B$2:$G$5333,6,FALSE)</f>
        <v>#N/A</v>
      </c>
    </row>
    <row r="3833" spans="1:17" x14ac:dyDescent="0.25">
      <c r="A3833" s="1" t="s">
        <v>24767</v>
      </c>
      <c r="B3833" t="s">
        <v>12217</v>
      </c>
      <c r="C3833" t="s">
        <v>14</v>
      </c>
      <c r="D3833" t="s">
        <v>12218</v>
      </c>
      <c r="E3833" t="s">
        <v>12219</v>
      </c>
      <c r="F3833" t="s">
        <v>12220</v>
      </c>
      <c r="G3833" t="s">
        <v>10711</v>
      </c>
      <c r="H3833">
        <v>63171</v>
      </c>
      <c r="I3833" s="1">
        <v>-7.7153570999999994</v>
      </c>
      <c r="J3833" s="1">
        <v>111.53532749999999</v>
      </c>
      <c r="K3833" t="s">
        <v>3021</v>
      </c>
      <c r="L3833" s="1" t="s">
        <v>10712</v>
      </c>
      <c r="M3833" t="s">
        <v>10164</v>
      </c>
      <c r="N3833">
        <f>VLOOKUP(Table2[[#This Row],[NO DEBITUR]],[1]Januari!$B$2:$G$5333,6,FALSE)</f>
        <v>40</v>
      </c>
      <c r="O3833">
        <f>VLOOKUP(Table2[[#This Row],[NO DEBITUR]],[1]Februari!$B$2:$G$5333,6,FALSE)</f>
        <v>112</v>
      </c>
      <c r="P3833">
        <f>VLOOKUP(Table2[[#This Row],[NO DEBITUR]],[1]Maret!$B$2:$G$5333,6,FALSE)</f>
        <v>85</v>
      </c>
      <c r="Q3833" t="e">
        <f>VLOOKUP(Table2[[#This Row],[NO DEBITUR]],[1]April!$B$2:$G$5333,6,FALSE)</f>
        <v>#N/A</v>
      </c>
    </row>
    <row r="3834" spans="1:17" x14ac:dyDescent="0.25">
      <c r="A3834" s="1" t="s">
        <v>24884</v>
      </c>
      <c r="B3834" t="s">
        <v>12221</v>
      </c>
      <c r="C3834" t="s">
        <v>1534</v>
      </c>
      <c r="D3834" t="s">
        <v>12222</v>
      </c>
      <c r="H3834">
        <v>0</v>
      </c>
      <c r="I3834" s="1">
        <v>-75477260</v>
      </c>
      <c r="J3834" s="1">
        <v>1116605900</v>
      </c>
      <c r="K3834" t="s">
        <v>3021</v>
      </c>
      <c r="L3834" s="1" t="s">
        <v>10712</v>
      </c>
      <c r="M3834" t="s">
        <v>10164</v>
      </c>
      <c r="N3834">
        <f>VLOOKUP(Table2[[#This Row],[NO DEBITUR]],[1]Januari!$B$2:$G$5333,6,FALSE)</f>
        <v>2475</v>
      </c>
      <c r="O3834">
        <f>VLOOKUP(Table2[[#This Row],[NO DEBITUR]],[1]Februari!$B$2:$G$5333,6,FALSE)</f>
        <v>1907</v>
      </c>
      <c r="P3834">
        <f>VLOOKUP(Table2[[#This Row],[NO DEBITUR]],[1]Maret!$B$2:$G$5333,6,FALSE)</f>
        <v>2114</v>
      </c>
      <c r="Q3834">
        <f>VLOOKUP(Table2[[#This Row],[NO DEBITUR]],[1]April!$B$2:$G$5333,6,FALSE)</f>
        <v>2138</v>
      </c>
    </row>
    <row r="3835" spans="1:17" x14ac:dyDescent="0.25">
      <c r="A3835" s="1" t="s">
        <v>24885</v>
      </c>
      <c r="B3835" t="s">
        <v>12223</v>
      </c>
      <c r="C3835" t="s">
        <v>1635</v>
      </c>
      <c r="D3835" t="s">
        <v>12224</v>
      </c>
      <c r="H3835">
        <v>0</v>
      </c>
      <c r="I3835" s="1">
        <v>-8.1657984999999993</v>
      </c>
      <c r="J3835" s="1">
        <v>110.9819638</v>
      </c>
      <c r="K3835" t="s">
        <v>3021</v>
      </c>
      <c r="L3835" s="1" t="s">
        <v>10712</v>
      </c>
      <c r="M3835" t="s">
        <v>10164</v>
      </c>
      <c r="N3835">
        <f>VLOOKUP(Table2[[#This Row],[NO DEBITUR]],[1]Januari!$B$2:$G$5333,6,FALSE)</f>
        <v>4007</v>
      </c>
      <c r="O3835">
        <f>VLOOKUP(Table2[[#This Row],[NO DEBITUR]],[1]Februari!$B$2:$G$5333,6,FALSE)</f>
        <v>4454</v>
      </c>
      <c r="P3835">
        <f>VLOOKUP(Table2[[#This Row],[NO DEBITUR]],[1]Maret!$B$2:$G$5333,6,FALSE)</f>
        <v>4961</v>
      </c>
      <c r="Q3835">
        <f>VLOOKUP(Table2[[#This Row],[NO DEBITUR]],[1]April!$B$2:$G$5333,6,FALSE)</f>
        <v>3711</v>
      </c>
    </row>
    <row r="3836" spans="1:17" x14ac:dyDescent="0.25">
      <c r="A3836" s="1" t="s">
        <v>24886</v>
      </c>
      <c r="B3836" t="s">
        <v>12225</v>
      </c>
      <c r="C3836" t="s">
        <v>1635</v>
      </c>
      <c r="D3836" t="s">
        <v>12226</v>
      </c>
      <c r="H3836">
        <v>0</v>
      </c>
      <c r="I3836" s="1">
        <v>-7.9824171000000002</v>
      </c>
      <c r="J3836" s="1">
        <v>111.53938309999999</v>
      </c>
      <c r="K3836" t="s">
        <v>3021</v>
      </c>
      <c r="L3836" s="1" t="s">
        <v>10712</v>
      </c>
      <c r="M3836" t="s">
        <v>10164</v>
      </c>
      <c r="N3836">
        <f>VLOOKUP(Table2[[#This Row],[NO DEBITUR]],[1]Januari!$B$2:$G$5333,6,FALSE)</f>
        <v>1998</v>
      </c>
      <c r="O3836">
        <f>VLOOKUP(Table2[[#This Row],[NO DEBITUR]],[1]Februari!$B$2:$G$5333,6,FALSE)</f>
        <v>1825</v>
      </c>
      <c r="P3836">
        <f>VLOOKUP(Table2[[#This Row],[NO DEBITUR]],[1]Maret!$B$2:$G$5333,6,FALSE)</f>
        <v>2211</v>
      </c>
      <c r="Q3836">
        <f>VLOOKUP(Table2[[#This Row],[NO DEBITUR]],[1]April!$B$2:$G$5333,6,FALSE)</f>
        <v>2054</v>
      </c>
    </row>
    <row r="3837" spans="1:17" x14ac:dyDescent="0.25">
      <c r="A3837" s="1" t="s">
        <v>24887</v>
      </c>
      <c r="B3837" t="s">
        <v>12227</v>
      </c>
      <c r="C3837" t="s">
        <v>1635</v>
      </c>
      <c r="D3837" t="s">
        <v>12228</v>
      </c>
      <c r="H3837">
        <v>0</v>
      </c>
      <c r="K3837" t="s">
        <v>3021</v>
      </c>
      <c r="L3837" s="1" t="s">
        <v>10712</v>
      </c>
      <c r="M3837" t="s">
        <v>10164</v>
      </c>
      <c r="N3837">
        <f>VLOOKUP(Table2[[#This Row],[NO DEBITUR]],[1]Januari!$B$2:$G$5333,6,FALSE)</f>
        <v>1574</v>
      </c>
      <c r="O3837">
        <f>VLOOKUP(Table2[[#This Row],[NO DEBITUR]],[1]Februari!$B$2:$G$5333,6,FALSE)</f>
        <v>1293</v>
      </c>
      <c r="P3837">
        <f>VLOOKUP(Table2[[#This Row],[NO DEBITUR]],[1]Maret!$B$2:$G$5333,6,FALSE)</f>
        <v>1539</v>
      </c>
      <c r="Q3837">
        <f>VLOOKUP(Table2[[#This Row],[NO DEBITUR]],[1]April!$B$2:$G$5333,6,FALSE)</f>
        <v>1389</v>
      </c>
    </row>
    <row r="3838" spans="1:17" x14ac:dyDescent="0.25">
      <c r="A3838" s="1" t="s">
        <v>24888</v>
      </c>
      <c r="B3838" t="s">
        <v>12229</v>
      </c>
      <c r="C3838" t="s">
        <v>1534</v>
      </c>
      <c r="D3838" t="s">
        <v>12230</v>
      </c>
      <c r="H3838">
        <v>0</v>
      </c>
      <c r="I3838" s="1">
        <v>-7.9826056000000003</v>
      </c>
      <c r="J3838" s="1">
        <v>111.5393862</v>
      </c>
      <c r="K3838" t="s">
        <v>3021</v>
      </c>
      <c r="L3838" s="1" t="s">
        <v>10712</v>
      </c>
      <c r="M3838" t="s">
        <v>10164</v>
      </c>
      <c r="N3838">
        <f>VLOOKUP(Table2[[#This Row],[NO DEBITUR]],[1]Januari!$B$2:$G$5333,6,FALSE)</f>
        <v>4222</v>
      </c>
      <c r="O3838">
        <f>VLOOKUP(Table2[[#This Row],[NO DEBITUR]],[1]Februari!$B$2:$G$5333,6,FALSE)</f>
        <v>4059</v>
      </c>
      <c r="P3838">
        <f>VLOOKUP(Table2[[#This Row],[NO DEBITUR]],[1]Maret!$B$2:$G$5333,6,FALSE)</f>
        <v>4956</v>
      </c>
      <c r="Q3838">
        <f>VLOOKUP(Table2[[#This Row],[NO DEBITUR]],[1]April!$B$2:$G$5333,6,FALSE)</f>
        <v>5361</v>
      </c>
    </row>
    <row r="3839" spans="1:17" x14ac:dyDescent="0.25">
      <c r="A3839" s="1" t="s">
        <v>24889</v>
      </c>
      <c r="B3839" t="s">
        <v>12231</v>
      </c>
      <c r="C3839" t="s">
        <v>14</v>
      </c>
      <c r="D3839" t="s">
        <v>12232</v>
      </c>
      <c r="H3839">
        <v>0</v>
      </c>
      <c r="K3839" t="s">
        <v>3021</v>
      </c>
      <c r="L3839" s="1" t="s">
        <v>10712</v>
      </c>
      <c r="M3839" t="s">
        <v>10164</v>
      </c>
      <c r="N3839">
        <f>VLOOKUP(Table2[[#This Row],[NO DEBITUR]],[1]Januari!$B$2:$G$5333,6,FALSE)</f>
        <v>577</v>
      </c>
      <c r="O3839">
        <f>VLOOKUP(Table2[[#This Row],[NO DEBITUR]],[1]Februari!$B$2:$G$5333,6,FALSE)</f>
        <v>475</v>
      </c>
      <c r="P3839">
        <f>VLOOKUP(Table2[[#This Row],[NO DEBITUR]],[1]Maret!$B$2:$G$5333,6,FALSE)</f>
        <v>507</v>
      </c>
      <c r="Q3839">
        <f>VLOOKUP(Table2[[#This Row],[NO DEBITUR]],[1]April!$B$2:$G$5333,6,FALSE)</f>
        <v>509</v>
      </c>
    </row>
    <row r="3840" spans="1:17" x14ac:dyDescent="0.25">
      <c r="A3840" s="1" t="s">
        <v>24890</v>
      </c>
      <c r="B3840" t="s">
        <v>12233</v>
      </c>
      <c r="C3840" t="s">
        <v>1635</v>
      </c>
      <c r="D3840" t="s">
        <v>12234</v>
      </c>
      <c r="H3840">
        <v>0</v>
      </c>
      <c r="I3840" s="1">
        <v>-7.7513646999999999</v>
      </c>
      <c r="J3840" s="1">
        <v>111.52508539999999</v>
      </c>
      <c r="K3840" t="s">
        <v>3021</v>
      </c>
      <c r="L3840" s="1" t="s">
        <v>10712</v>
      </c>
      <c r="M3840" t="s">
        <v>10164</v>
      </c>
      <c r="N3840">
        <f>VLOOKUP(Table2[[#This Row],[NO DEBITUR]],[1]Januari!$B$2:$G$5333,6,FALSE)</f>
        <v>2674</v>
      </c>
      <c r="O3840">
        <f>VLOOKUP(Table2[[#This Row],[NO DEBITUR]],[1]Februari!$B$2:$G$5333,6,FALSE)</f>
        <v>2673</v>
      </c>
      <c r="P3840">
        <f>VLOOKUP(Table2[[#This Row],[NO DEBITUR]],[1]Maret!$B$2:$G$5333,6,FALSE)</f>
        <v>3309</v>
      </c>
      <c r="Q3840">
        <f>VLOOKUP(Table2[[#This Row],[NO DEBITUR]],[1]April!$B$2:$G$5333,6,FALSE)</f>
        <v>3339</v>
      </c>
    </row>
    <row r="3841" spans="1:17" x14ac:dyDescent="0.25">
      <c r="A3841" s="1" t="s">
        <v>24891</v>
      </c>
      <c r="B3841" t="s">
        <v>12235</v>
      </c>
      <c r="C3841" t="s">
        <v>14</v>
      </c>
      <c r="D3841" t="s">
        <v>12236</v>
      </c>
      <c r="H3841">
        <v>0</v>
      </c>
      <c r="I3841" s="1">
        <v>-7.6327976</v>
      </c>
      <c r="J3841" s="1">
        <v>111.51356819999999</v>
      </c>
      <c r="K3841" t="s">
        <v>3021</v>
      </c>
      <c r="L3841" s="1" t="s">
        <v>10712</v>
      </c>
      <c r="M3841" t="s">
        <v>10164</v>
      </c>
      <c r="N3841">
        <f>VLOOKUP(Table2[[#This Row],[NO DEBITUR]],[1]Januari!$B$2:$G$5333,6,FALSE)</f>
        <v>572</v>
      </c>
      <c r="O3841">
        <f>VLOOKUP(Table2[[#This Row],[NO DEBITUR]],[1]Februari!$B$2:$G$5333,6,FALSE)</f>
        <v>553</v>
      </c>
      <c r="P3841">
        <f>VLOOKUP(Table2[[#This Row],[NO DEBITUR]],[1]Maret!$B$2:$G$5333,6,FALSE)</f>
        <v>557</v>
      </c>
      <c r="Q3841">
        <f>VLOOKUP(Table2[[#This Row],[NO DEBITUR]],[1]April!$B$2:$G$5333,6,FALSE)</f>
        <v>412</v>
      </c>
    </row>
    <row r="3842" spans="1:17" x14ac:dyDescent="0.25">
      <c r="A3842" s="1" t="s">
        <v>24892</v>
      </c>
      <c r="B3842" t="s">
        <v>12237</v>
      </c>
      <c r="C3842" t="s">
        <v>14</v>
      </c>
      <c r="D3842" t="s">
        <v>12238</v>
      </c>
      <c r="H3842">
        <v>0</v>
      </c>
      <c r="I3842" s="1">
        <v>-7.6419302</v>
      </c>
      <c r="J3842" s="1">
        <v>111.5375789</v>
      </c>
      <c r="K3842" t="s">
        <v>3021</v>
      </c>
      <c r="L3842" s="1" t="s">
        <v>10712</v>
      </c>
      <c r="M3842" t="s">
        <v>10164</v>
      </c>
      <c r="N3842">
        <f>VLOOKUP(Table2[[#This Row],[NO DEBITUR]],[1]Januari!$B$2:$G$5333,6,FALSE)</f>
        <v>684</v>
      </c>
      <c r="O3842">
        <f>VLOOKUP(Table2[[#This Row],[NO DEBITUR]],[1]Februari!$B$2:$G$5333,6,FALSE)</f>
        <v>619</v>
      </c>
      <c r="P3842">
        <f>VLOOKUP(Table2[[#This Row],[NO DEBITUR]],[1]Maret!$B$2:$G$5333,6,FALSE)</f>
        <v>582</v>
      </c>
      <c r="Q3842">
        <f>VLOOKUP(Table2[[#This Row],[NO DEBITUR]],[1]April!$B$2:$G$5333,6,FALSE)</f>
        <v>578</v>
      </c>
    </row>
    <row r="3843" spans="1:17" x14ac:dyDescent="0.25">
      <c r="A3843" s="1" t="s">
        <v>24893</v>
      </c>
      <c r="B3843" t="s">
        <v>12239</v>
      </c>
      <c r="C3843" t="s">
        <v>14</v>
      </c>
      <c r="D3843" t="s">
        <v>12240</v>
      </c>
      <c r="H3843">
        <v>0</v>
      </c>
      <c r="I3843" s="1">
        <v>-7.6416814000000004</v>
      </c>
      <c r="J3843" s="1">
        <v>111.5308476</v>
      </c>
      <c r="K3843" t="s">
        <v>3021</v>
      </c>
      <c r="L3843" s="1" t="s">
        <v>10712</v>
      </c>
      <c r="M3843" t="s">
        <v>10164</v>
      </c>
      <c r="N3843">
        <f>VLOOKUP(Table2[[#This Row],[NO DEBITUR]],[1]Januari!$B$2:$G$5333,6,FALSE)</f>
        <v>1189</v>
      </c>
      <c r="O3843">
        <f>VLOOKUP(Table2[[#This Row],[NO DEBITUR]],[1]Februari!$B$2:$G$5333,6,FALSE)</f>
        <v>1268</v>
      </c>
      <c r="P3843">
        <f>VLOOKUP(Table2[[#This Row],[NO DEBITUR]],[1]Maret!$B$2:$G$5333,6,FALSE)</f>
        <v>1402</v>
      </c>
      <c r="Q3843">
        <f>VLOOKUP(Table2[[#This Row],[NO DEBITUR]],[1]April!$B$2:$G$5333,6,FALSE)</f>
        <v>1013</v>
      </c>
    </row>
    <row r="3844" spans="1:17" x14ac:dyDescent="0.25">
      <c r="A3844" s="1" t="s">
        <v>24894</v>
      </c>
      <c r="B3844" t="s">
        <v>12241</v>
      </c>
      <c r="C3844" t="s">
        <v>14</v>
      </c>
      <c r="D3844" t="s">
        <v>12242</v>
      </c>
      <c r="H3844">
        <v>0</v>
      </c>
      <c r="I3844" s="1">
        <v>-7.6234162000000003</v>
      </c>
      <c r="J3844" s="1">
        <v>111.5235606</v>
      </c>
      <c r="K3844" t="s">
        <v>3021</v>
      </c>
      <c r="L3844" s="1" t="s">
        <v>10712</v>
      </c>
      <c r="M3844" t="s">
        <v>10164</v>
      </c>
      <c r="N3844">
        <f>VLOOKUP(Table2[[#This Row],[NO DEBITUR]],[1]Januari!$B$2:$G$5333,6,FALSE)</f>
        <v>308</v>
      </c>
      <c r="O3844">
        <f>VLOOKUP(Table2[[#This Row],[NO DEBITUR]],[1]Februari!$B$2:$G$5333,6,FALSE)</f>
        <v>283</v>
      </c>
      <c r="P3844">
        <f>VLOOKUP(Table2[[#This Row],[NO DEBITUR]],[1]Maret!$B$2:$G$5333,6,FALSE)</f>
        <v>328</v>
      </c>
      <c r="Q3844">
        <f>VLOOKUP(Table2[[#This Row],[NO DEBITUR]],[1]April!$B$2:$G$5333,6,FALSE)</f>
        <v>266</v>
      </c>
    </row>
    <row r="3845" spans="1:17" x14ac:dyDescent="0.25">
      <c r="A3845" s="1" t="s">
        <v>24895</v>
      </c>
      <c r="B3845" t="s">
        <v>12243</v>
      </c>
      <c r="C3845" t="s">
        <v>1534</v>
      </c>
      <c r="D3845" t="s">
        <v>12244</v>
      </c>
      <c r="H3845">
        <v>0</v>
      </c>
      <c r="I3845" s="1">
        <v>-7.6398476999999998</v>
      </c>
      <c r="J3845" s="1">
        <v>111.51059549999999</v>
      </c>
      <c r="K3845" t="s">
        <v>3021</v>
      </c>
      <c r="L3845" s="1" t="s">
        <v>10712</v>
      </c>
      <c r="M3845" t="s">
        <v>10164</v>
      </c>
      <c r="N3845">
        <f>VLOOKUP(Table2[[#This Row],[NO DEBITUR]],[1]Januari!$B$2:$G$5333,6,FALSE)</f>
        <v>22735</v>
      </c>
      <c r="O3845">
        <f>VLOOKUP(Table2[[#This Row],[NO DEBITUR]],[1]Februari!$B$2:$G$5333,6,FALSE)</f>
        <v>20578</v>
      </c>
      <c r="P3845">
        <f>VLOOKUP(Table2[[#This Row],[NO DEBITUR]],[1]Maret!$B$2:$G$5333,6,FALSE)</f>
        <v>22686</v>
      </c>
      <c r="Q3845">
        <f>VLOOKUP(Table2[[#This Row],[NO DEBITUR]],[1]April!$B$2:$G$5333,6,FALSE)</f>
        <v>20430</v>
      </c>
    </row>
    <row r="3846" spans="1:17" x14ac:dyDescent="0.25">
      <c r="A3846" s="1" t="s">
        <v>24896</v>
      </c>
      <c r="B3846" t="s">
        <v>12245</v>
      </c>
      <c r="C3846" t="s">
        <v>14</v>
      </c>
      <c r="D3846" t="s">
        <v>12246</v>
      </c>
      <c r="E3846" t="s">
        <v>12247</v>
      </c>
      <c r="F3846" t="s">
        <v>12212</v>
      </c>
      <c r="G3846" t="s">
        <v>10711</v>
      </c>
      <c r="H3846">
        <v>63122</v>
      </c>
      <c r="K3846" t="s">
        <v>3021</v>
      </c>
      <c r="L3846" s="1" t="s">
        <v>10712</v>
      </c>
      <c r="M3846" t="s">
        <v>10164</v>
      </c>
      <c r="N3846">
        <f>VLOOKUP(Table2[[#This Row],[NO DEBITUR]],[1]Januari!$B$2:$G$5333,6,FALSE)</f>
        <v>1019</v>
      </c>
      <c r="O3846">
        <f>VLOOKUP(Table2[[#This Row],[NO DEBITUR]],[1]Februari!$B$2:$G$5333,6,FALSE)</f>
        <v>1136</v>
      </c>
      <c r="P3846">
        <f>VLOOKUP(Table2[[#This Row],[NO DEBITUR]],[1]Maret!$B$2:$G$5333,6,FALSE)</f>
        <v>1053</v>
      </c>
      <c r="Q3846">
        <f>VLOOKUP(Table2[[#This Row],[NO DEBITUR]],[1]April!$B$2:$G$5333,6,FALSE)</f>
        <v>682</v>
      </c>
    </row>
    <row r="3847" spans="1:17" x14ac:dyDescent="0.25">
      <c r="A3847" s="1" t="s">
        <v>24897</v>
      </c>
      <c r="B3847" t="s">
        <v>12248</v>
      </c>
      <c r="C3847" t="s">
        <v>14</v>
      </c>
      <c r="D3847" t="s">
        <v>12249</v>
      </c>
      <c r="G3847" t="s">
        <v>10711</v>
      </c>
      <c r="H3847">
        <v>63162</v>
      </c>
      <c r="K3847" t="s">
        <v>3021</v>
      </c>
      <c r="L3847" s="1" t="s">
        <v>10712</v>
      </c>
      <c r="M3847" t="s">
        <v>10164</v>
      </c>
      <c r="N3847">
        <f>VLOOKUP(Table2[[#This Row],[NO DEBITUR]],[1]Januari!$B$2:$G$5333,6,FALSE)</f>
        <v>165</v>
      </c>
      <c r="O3847">
        <f>VLOOKUP(Table2[[#This Row],[NO DEBITUR]],[1]Februari!$B$2:$G$5333,6,FALSE)</f>
        <v>150</v>
      </c>
      <c r="P3847">
        <f>VLOOKUP(Table2[[#This Row],[NO DEBITUR]],[1]Maret!$B$2:$G$5333,6,FALSE)</f>
        <v>123</v>
      </c>
      <c r="Q3847">
        <f>VLOOKUP(Table2[[#This Row],[NO DEBITUR]],[1]April!$B$2:$G$5333,6,FALSE)</f>
        <v>116</v>
      </c>
    </row>
    <row r="3848" spans="1:17" x14ac:dyDescent="0.25">
      <c r="A3848" s="1" t="s">
        <v>24898</v>
      </c>
      <c r="B3848" t="s">
        <v>12250</v>
      </c>
      <c r="C3848" t="s">
        <v>14</v>
      </c>
      <c r="D3848" t="s">
        <v>12251</v>
      </c>
      <c r="G3848" t="s">
        <v>10711</v>
      </c>
      <c r="H3848">
        <v>63116</v>
      </c>
      <c r="K3848" t="s">
        <v>3021</v>
      </c>
      <c r="L3848" s="1" t="s">
        <v>10712</v>
      </c>
      <c r="M3848" t="s">
        <v>10164</v>
      </c>
      <c r="N3848">
        <f>VLOOKUP(Table2[[#This Row],[NO DEBITUR]],[1]Januari!$B$2:$G$5333,6,FALSE)</f>
        <v>1634</v>
      </c>
      <c r="O3848">
        <f>VLOOKUP(Table2[[#This Row],[NO DEBITUR]],[1]Februari!$B$2:$G$5333,6,FALSE)</f>
        <v>1548</v>
      </c>
      <c r="P3848">
        <f>VLOOKUP(Table2[[#This Row],[NO DEBITUR]],[1]Maret!$B$2:$G$5333,6,FALSE)</f>
        <v>1736</v>
      </c>
      <c r="Q3848">
        <f>VLOOKUP(Table2[[#This Row],[NO DEBITUR]],[1]April!$B$2:$G$5333,6,FALSE)</f>
        <v>1498</v>
      </c>
    </row>
    <row r="3849" spans="1:17" x14ac:dyDescent="0.25">
      <c r="A3849" s="1" t="s">
        <v>24899</v>
      </c>
      <c r="B3849" t="s">
        <v>12252</v>
      </c>
      <c r="C3849" t="s">
        <v>14</v>
      </c>
      <c r="D3849" t="s">
        <v>12253</v>
      </c>
      <c r="E3849" t="s">
        <v>7675</v>
      </c>
      <c r="F3849" t="s">
        <v>7675</v>
      </c>
      <c r="G3849" t="s">
        <v>10711</v>
      </c>
      <c r="H3849">
        <v>63128</v>
      </c>
      <c r="K3849" t="s">
        <v>3021</v>
      </c>
      <c r="L3849" s="1" t="s">
        <v>10712</v>
      </c>
      <c r="M3849" t="s">
        <v>10164</v>
      </c>
      <c r="N3849">
        <f>VLOOKUP(Table2[[#This Row],[NO DEBITUR]],[1]Januari!$B$2:$G$5333,6,FALSE)</f>
        <v>279</v>
      </c>
      <c r="O3849">
        <f>VLOOKUP(Table2[[#This Row],[NO DEBITUR]],[1]Februari!$B$2:$G$5333,6,FALSE)</f>
        <v>272</v>
      </c>
      <c r="P3849">
        <f>VLOOKUP(Table2[[#This Row],[NO DEBITUR]],[1]Maret!$B$2:$G$5333,6,FALSE)</f>
        <v>216</v>
      </c>
      <c r="Q3849">
        <f>VLOOKUP(Table2[[#This Row],[NO DEBITUR]],[1]April!$B$2:$G$5333,6,FALSE)</f>
        <v>174</v>
      </c>
    </row>
    <row r="3850" spans="1:17" x14ac:dyDescent="0.25">
      <c r="A3850" s="1" t="s">
        <v>24900</v>
      </c>
      <c r="B3850" t="s">
        <v>12254</v>
      </c>
      <c r="C3850" t="s">
        <v>14</v>
      </c>
      <c r="D3850" t="s">
        <v>12255</v>
      </c>
      <c r="E3850" t="s">
        <v>12256</v>
      </c>
      <c r="F3850" t="s">
        <v>12257</v>
      </c>
      <c r="G3850" t="s">
        <v>10717</v>
      </c>
      <c r="H3850">
        <v>63461</v>
      </c>
      <c r="K3850" t="s">
        <v>3021</v>
      </c>
      <c r="L3850" s="1" t="s">
        <v>10712</v>
      </c>
      <c r="M3850" t="s">
        <v>10164</v>
      </c>
      <c r="N3850">
        <f>VLOOKUP(Table2[[#This Row],[NO DEBITUR]],[1]Januari!$B$2:$G$5333,6,FALSE)</f>
        <v>898</v>
      </c>
      <c r="O3850">
        <f>VLOOKUP(Table2[[#This Row],[NO DEBITUR]],[1]Februari!$B$2:$G$5333,6,FALSE)</f>
        <v>838</v>
      </c>
      <c r="P3850">
        <f>VLOOKUP(Table2[[#This Row],[NO DEBITUR]],[1]Maret!$B$2:$G$5333,6,FALSE)</f>
        <v>1086</v>
      </c>
      <c r="Q3850">
        <f>VLOOKUP(Table2[[#This Row],[NO DEBITUR]],[1]April!$B$2:$G$5333,6,FALSE)</f>
        <v>975</v>
      </c>
    </row>
    <row r="3851" spans="1:17" x14ac:dyDescent="0.25">
      <c r="A3851" s="1" t="s">
        <v>24901</v>
      </c>
      <c r="B3851" t="s">
        <v>12258</v>
      </c>
      <c r="C3851" t="s">
        <v>1635</v>
      </c>
      <c r="D3851" t="s">
        <v>12259</v>
      </c>
      <c r="G3851" t="s">
        <v>11718</v>
      </c>
      <c r="H3851">
        <v>63215</v>
      </c>
      <c r="K3851" t="s">
        <v>3021</v>
      </c>
      <c r="L3851" s="1" t="s">
        <v>10712</v>
      </c>
      <c r="M3851" t="s">
        <v>10164</v>
      </c>
      <c r="N3851">
        <f>VLOOKUP(Table2[[#This Row],[NO DEBITUR]],[1]Januari!$B$2:$G$5333,6,FALSE)</f>
        <v>2288</v>
      </c>
      <c r="O3851">
        <f>VLOOKUP(Table2[[#This Row],[NO DEBITUR]],[1]Februari!$B$2:$G$5333,6,FALSE)</f>
        <v>2239</v>
      </c>
      <c r="P3851">
        <f>VLOOKUP(Table2[[#This Row],[NO DEBITUR]],[1]Maret!$B$2:$G$5333,6,FALSE)</f>
        <v>1799</v>
      </c>
      <c r="Q3851">
        <f>VLOOKUP(Table2[[#This Row],[NO DEBITUR]],[1]April!$B$2:$G$5333,6,FALSE)</f>
        <v>1562</v>
      </c>
    </row>
    <row r="3852" spans="1:17" x14ac:dyDescent="0.25">
      <c r="A3852" s="1" t="s">
        <v>24902</v>
      </c>
      <c r="B3852" t="s">
        <v>12260</v>
      </c>
      <c r="C3852" t="s">
        <v>1635</v>
      </c>
      <c r="D3852" t="s">
        <v>12261</v>
      </c>
      <c r="E3852" t="s">
        <v>12262</v>
      </c>
      <c r="F3852" t="s">
        <v>12262</v>
      </c>
      <c r="G3852" t="s">
        <v>10711</v>
      </c>
      <c r="H3852">
        <v>63161</v>
      </c>
      <c r="K3852" t="s">
        <v>3021</v>
      </c>
      <c r="L3852" s="1" t="s">
        <v>10712</v>
      </c>
      <c r="M3852" t="s">
        <v>10164</v>
      </c>
      <c r="N3852">
        <f>VLOOKUP(Table2[[#This Row],[NO DEBITUR]],[1]Januari!$B$2:$G$5333,6,FALSE)</f>
        <v>2267</v>
      </c>
      <c r="O3852">
        <f>VLOOKUP(Table2[[#This Row],[NO DEBITUR]],[1]Februari!$B$2:$G$5333,6,FALSE)</f>
        <v>2220</v>
      </c>
      <c r="P3852">
        <f>VLOOKUP(Table2[[#This Row],[NO DEBITUR]],[1]Maret!$B$2:$G$5333,6,FALSE)</f>
        <v>2429</v>
      </c>
      <c r="Q3852">
        <f>VLOOKUP(Table2[[#This Row],[NO DEBITUR]],[1]April!$B$2:$G$5333,6,FALSE)</f>
        <v>2011</v>
      </c>
    </row>
    <row r="3853" spans="1:17" x14ac:dyDescent="0.25">
      <c r="A3853" s="1" t="s">
        <v>25061</v>
      </c>
      <c r="B3853" t="s">
        <v>12721</v>
      </c>
      <c r="C3853" t="s">
        <v>14</v>
      </c>
      <c r="D3853" t="s">
        <v>12722</v>
      </c>
      <c r="G3853" t="s">
        <v>12723</v>
      </c>
      <c r="H3853">
        <v>63351</v>
      </c>
      <c r="L3853" s="1" t="s">
        <v>10712</v>
      </c>
      <c r="M3853" t="s">
        <v>10164</v>
      </c>
      <c r="N3853" t="e">
        <f>VLOOKUP(Table2[[#This Row],[NO DEBITUR]],[1]Januari!$B$2:$G$5333,6,FALSE)</f>
        <v>#N/A</v>
      </c>
      <c r="O3853" t="e">
        <f>VLOOKUP(Table2[[#This Row],[NO DEBITUR]],[1]Februari!$B$2:$G$5333,6,FALSE)</f>
        <v>#N/A</v>
      </c>
      <c r="P3853" t="e">
        <f>VLOOKUP(Table2[[#This Row],[NO DEBITUR]],[1]Maret!$B$2:$G$5333,6,FALSE)</f>
        <v>#N/A</v>
      </c>
      <c r="Q3853" t="e">
        <f>VLOOKUP(Table2[[#This Row],[NO DEBITUR]],[1]April!$B$2:$G$5333,6,FALSE)</f>
        <v>#N/A</v>
      </c>
    </row>
    <row r="3854" spans="1:17" x14ac:dyDescent="0.25">
      <c r="A3854" s="1" t="s">
        <v>25062</v>
      </c>
      <c r="B3854" t="s">
        <v>7924</v>
      </c>
      <c r="C3854" t="s">
        <v>14</v>
      </c>
      <c r="D3854" t="s">
        <v>12724</v>
      </c>
      <c r="G3854" t="s">
        <v>10711</v>
      </c>
      <c r="H3854">
        <v>63121</v>
      </c>
      <c r="L3854" s="1" t="s">
        <v>10712</v>
      </c>
      <c r="M3854" t="s">
        <v>10164</v>
      </c>
      <c r="N3854">
        <f>VLOOKUP(Table2[[#This Row],[NO DEBITUR]],[1]Januari!$B$2:$G$5333,6,FALSE)</f>
        <v>45</v>
      </c>
      <c r="O3854">
        <f>VLOOKUP(Table2[[#This Row],[NO DEBITUR]],[1]Februari!$B$2:$G$5333,6,FALSE)</f>
        <v>35</v>
      </c>
      <c r="P3854">
        <f>VLOOKUP(Table2[[#This Row],[NO DEBITUR]],[1]Maret!$B$2:$G$5333,6,FALSE)</f>
        <v>32</v>
      </c>
      <c r="Q3854">
        <f>VLOOKUP(Table2[[#This Row],[NO DEBITUR]],[1]April!$B$2:$G$5333,6,FALSE)</f>
        <v>75</v>
      </c>
    </row>
    <row r="3855" spans="1:17" x14ac:dyDescent="0.25">
      <c r="A3855" s="1" t="s">
        <v>25063</v>
      </c>
      <c r="B3855" t="s">
        <v>7796</v>
      </c>
      <c r="C3855" t="s">
        <v>1635</v>
      </c>
      <c r="D3855" t="s">
        <v>12725</v>
      </c>
      <c r="E3855" t="s">
        <v>12726</v>
      </c>
      <c r="G3855" t="s">
        <v>10717</v>
      </c>
      <c r="H3855">
        <v>63451</v>
      </c>
      <c r="L3855" s="1" t="s">
        <v>10712</v>
      </c>
      <c r="M3855" t="s">
        <v>10164</v>
      </c>
      <c r="N3855">
        <f>VLOOKUP(Table2[[#This Row],[NO DEBITUR]],[1]Januari!$B$2:$G$5333,6,FALSE)</f>
        <v>1481</v>
      </c>
      <c r="O3855">
        <f>VLOOKUP(Table2[[#This Row],[NO DEBITUR]],[1]Februari!$B$2:$G$5333,6,FALSE)</f>
        <v>1380</v>
      </c>
      <c r="P3855">
        <f>VLOOKUP(Table2[[#This Row],[NO DEBITUR]],[1]Maret!$B$2:$G$5333,6,FALSE)</f>
        <v>1724</v>
      </c>
      <c r="Q3855">
        <f>VLOOKUP(Table2[[#This Row],[NO DEBITUR]],[1]April!$B$2:$G$5333,6,FALSE)</f>
        <v>1538</v>
      </c>
    </row>
    <row r="3856" spans="1:17" x14ac:dyDescent="0.25">
      <c r="A3856" s="1" t="s">
        <v>25064</v>
      </c>
      <c r="B3856" t="s">
        <v>12727</v>
      </c>
      <c r="C3856" t="s">
        <v>14</v>
      </c>
      <c r="D3856" t="s">
        <v>12728</v>
      </c>
      <c r="G3856" t="s">
        <v>10711</v>
      </c>
      <c r="H3856">
        <v>63114</v>
      </c>
      <c r="L3856" s="1" t="s">
        <v>10712</v>
      </c>
      <c r="M3856" t="s">
        <v>10164</v>
      </c>
      <c r="N3856" t="e">
        <f>VLOOKUP(Table2[[#This Row],[NO DEBITUR]],[1]Januari!$B$2:$G$5333,6,FALSE)</f>
        <v>#N/A</v>
      </c>
      <c r="O3856" t="e">
        <f>VLOOKUP(Table2[[#This Row],[NO DEBITUR]],[1]Februari!$B$2:$G$5333,6,FALSE)</f>
        <v>#N/A</v>
      </c>
      <c r="P3856" t="e">
        <f>VLOOKUP(Table2[[#This Row],[NO DEBITUR]],[1]Maret!$B$2:$G$5333,6,FALSE)</f>
        <v>#N/A</v>
      </c>
      <c r="Q3856" t="e">
        <f>VLOOKUP(Table2[[#This Row],[NO DEBITUR]],[1]April!$B$2:$G$5333,6,FALSE)</f>
        <v>#N/A</v>
      </c>
    </row>
    <row r="3857" spans="1:17" x14ac:dyDescent="0.25">
      <c r="A3857" s="1" t="s">
        <v>25065</v>
      </c>
      <c r="B3857" t="s">
        <v>12723</v>
      </c>
      <c r="C3857" t="s">
        <v>1635</v>
      </c>
      <c r="D3857" t="s">
        <v>12729</v>
      </c>
      <c r="G3857" t="s">
        <v>12723</v>
      </c>
      <c r="H3857">
        <v>63311</v>
      </c>
      <c r="L3857" s="1" t="s">
        <v>10712</v>
      </c>
      <c r="M3857" t="s">
        <v>10164</v>
      </c>
      <c r="N3857">
        <f>VLOOKUP(Table2[[#This Row],[NO DEBITUR]],[1]Januari!$B$2:$G$5333,6,FALSE)</f>
        <v>8728</v>
      </c>
      <c r="O3857">
        <f>VLOOKUP(Table2[[#This Row],[NO DEBITUR]],[1]Februari!$B$2:$G$5333,6,FALSE)</f>
        <v>8087</v>
      </c>
      <c r="P3857">
        <f>VLOOKUP(Table2[[#This Row],[NO DEBITUR]],[1]Maret!$B$2:$G$5333,6,FALSE)</f>
        <v>8773</v>
      </c>
      <c r="Q3857">
        <f>VLOOKUP(Table2[[#This Row],[NO DEBITUR]],[1]April!$B$2:$G$5333,6,FALSE)</f>
        <v>8258</v>
      </c>
    </row>
    <row r="3858" spans="1:17" x14ac:dyDescent="0.25">
      <c r="A3858" s="1" t="s">
        <v>25066</v>
      </c>
      <c r="B3858" t="s">
        <v>12730</v>
      </c>
      <c r="C3858" t="s">
        <v>14</v>
      </c>
      <c r="D3858" t="s">
        <v>12731</v>
      </c>
      <c r="G3858" t="s">
        <v>10711</v>
      </c>
      <c r="H3858">
        <v>63139</v>
      </c>
      <c r="L3858" s="1" t="s">
        <v>10712</v>
      </c>
      <c r="M3858" t="s">
        <v>10164</v>
      </c>
      <c r="N3858">
        <f>VLOOKUP(Table2[[#This Row],[NO DEBITUR]],[1]Januari!$B$2:$G$5333,6,FALSE)</f>
        <v>132</v>
      </c>
      <c r="O3858">
        <f>VLOOKUP(Table2[[#This Row],[NO DEBITUR]],[1]Februari!$B$2:$G$5333,6,FALSE)</f>
        <v>156</v>
      </c>
      <c r="P3858">
        <f>VLOOKUP(Table2[[#This Row],[NO DEBITUR]],[1]Maret!$B$2:$G$5333,6,FALSE)</f>
        <v>169</v>
      </c>
      <c r="Q3858">
        <f>VLOOKUP(Table2[[#This Row],[NO DEBITUR]],[1]April!$B$2:$G$5333,6,FALSE)</f>
        <v>128</v>
      </c>
    </row>
    <row r="3859" spans="1:17" x14ac:dyDescent="0.25">
      <c r="A3859" s="1" t="s">
        <v>25067</v>
      </c>
      <c r="B3859" t="s">
        <v>12732</v>
      </c>
      <c r="C3859" t="s">
        <v>14</v>
      </c>
      <c r="D3859" t="s">
        <v>12733</v>
      </c>
      <c r="G3859" t="s">
        <v>10711</v>
      </c>
      <c r="H3859">
        <v>63132</v>
      </c>
      <c r="L3859" s="1" t="s">
        <v>10712</v>
      </c>
      <c r="M3859" t="s">
        <v>10164</v>
      </c>
      <c r="N3859">
        <f>VLOOKUP(Table2[[#This Row],[NO DEBITUR]],[1]Januari!$B$2:$G$5333,6,FALSE)</f>
        <v>957</v>
      </c>
      <c r="O3859">
        <f>VLOOKUP(Table2[[#This Row],[NO DEBITUR]],[1]Februari!$B$2:$G$5333,6,FALSE)</f>
        <v>960</v>
      </c>
      <c r="P3859">
        <f>VLOOKUP(Table2[[#This Row],[NO DEBITUR]],[1]Maret!$B$2:$G$5333,6,FALSE)</f>
        <v>1021</v>
      </c>
      <c r="Q3859">
        <f>VLOOKUP(Table2[[#This Row],[NO DEBITUR]],[1]April!$B$2:$G$5333,6,FALSE)</f>
        <v>935</v>
      </c>
    </row>
    <row r="3860" spans="1:17" x14ac:dyDescent="0.25">
      <c r="A3860" s="1" t="s">
        <v>25068</v>
      </c>
      <c r="B3860" t="s">
        <v>12734</v>
      </c>
      <c r="C3860" t="s">
        <v>14</v>
      </c>
      <c r="D3860" t="s">
        <v>12735</v>
      </c>
      <c r="G3860" t="s">
        <v>12723</v>
      </c>
      <c r="H3860">
        <v>63384</v>
      </c>
      <c r="L3860" s="1" t="s">
        <v>10712</v>
      </c>
      <c r="M3860" t="s">
        <v>10164</v>
      </c>
      <c r="N3860" t="e">
        <f>VLOOKUP(Table2[[#This Row],[NO DEBITUR]],[1]Januari!$B$2:$G$5333,6,FALSE)</f>
        <v>#N/A</v>
      </c>
      <c r="O3860" t="e">
        <f>VLOOKUP(Table2[[#This Row],[NO DEBITUR]],[1]Februari!$B$2:$G$5333,6,FALSE)</f>
        <v>#N/A</v>
      </c>
      <c r="P3860" t="e">
        <f>VLOOKUP(Table2[[#This Row],[NO DEBITUR]],[1]Maret!$B$2:$G$5333,6,FALSE)</f>
        <v>#N/A</v>
      </c>
      <c r="Q3860" t="e">
        <f>VLOOKUP(Table2[[#This Row],[NO DEBITUR]],[1]April!$B$2:$G$5333,6,FALSE)</f>
        <v>#N/A</v>
      </c>
    </row>
    <row r="3861" spans="1:17" x14ac:dyDescent="0.25">
      <c r="A3861" s="1" t="s">
        <v>25069</v>
      </c>
      <c r="B3861" t="s">
        <v>12736</v>
      </c>
      <c r="C3861" t="s">
        <v>14</v>
      </c>
      <c r="D3861" t="s">
        <v>12737</v>
      </c>
      <c r="G3861" t="s">
        <v>12723</v>
      </c>
      <c r="H3861">
        <v>63313</v>
      </c>
      <c r="L3861" s="1" t="s">
        <v>10712</v>
      </c>
      <c r="M3861" t="s">
        <v>10164</v>
      </c>
      <c r="N3861" t="e">
        <f>VLOOKUP(Table2[[#This Row],[NO DEBITUR]],[1]Januari!$B$2:$G$5333,6,FALSE)</f>
        <v>#N/A</v>
      </c>
      <c r="O3861" t="e">
        <f>VLOOKUP(Table2[[#This Row],[NO DEBITUR]],[1]Februari!$B$2:$G$5333,6,FALSE)</f>
        <v>#N/A</v>
      </c>
      <c r="P3861" t="e">
        <f>VLOOKUP(Table2[[#This Row],[NO DEBITUR]],[1]Maret!$B$2:$G$5333,6,FALSE)</f>
        <v>#N/A</v>
      </c>
      <c r="Q3861" t="e">
        <f>VLOOKUP(Table2[[#This Row],[NO DEBITUR]],[1]April!$B$2:$G$5333,6,FALSE)</f>
        <v>#N/A</v>
      </c>
    </row>
    <row r="3862" spans="1:17" x14ac:dyDescent="0.25">
      <c r="A3862" s="1" t="s">
        <v>25070</v>
      </c>
      <c r="B3862" t="s">
        <v>12738</v>
      </c>
      <c r="C3862" t="s">
        <v>14</v>
      </c>
      <c r="D3862" t="s">
        <v>12739</v>
      </c>
      <c r="G3862" t="s">
        <v>12723</v>
      </c>
      <c r="H3862">
        <v>63395</v>
      </c>
      <c r="L3862" s="1" t="s">
        <v>10712</v>
      </c>
      <c r="M3862" t="s">
        <v>10164</v>
      </c>
      <c r="N3862" t="e">
        <f>VLOOKUP(Table2[[#This Row],[NO DEBITUR]],[1]Januari!$B$2:$G$5333,6,FALSE)</f>
        <v>#N/A</v>
      </c>
      <c r="O3862" t="e">
        <f>VLOOKUP(Table2[[#This Row],[NO DEBITUR]],[1]Februari!$B$2:$G$5333,6,FALSE)</f>
        <v>#N/A</v>
      </c>
      <c r="P3862" t="e">
        <f>VLOOKUP(Table2[[#This Row],[NO DEBITUR]],[1]Maret!$B$2:$G$5333,6,FALSE)</f>
        <v>#N/A</v>
      </c>
      <c r="Q3862" t="e">
        <f>VLOOKUP(Table2[[#This Row],[NO DEBITUR]],[1]April!$B$2:$G$5333,6,FALSE)</f>
        <v>#N/A</v>
      </c>
    </row>
    <row r="3863" spans="1:17" x14ac:dyDescent="0.25">
      <c r="A3863" s="1" t="s">
        <v>25071</v>
      </c>
      <c r="B3863" t="s">
        <v>11556</v>
      </c>
      <c r="C3863" t="s">
        <v>14</v>
      </c>
      <c r="D3863" t="s">
        <v>12740</v>
      </c>
      <c r="G3863" t="s">
        <v>10717</v>
      </c>
      <c r="H3863">
        <v>63413</v>
      </c>
      <c r="L3863" s="1" t="s">
        <v>10712</v>
      </c>
      <c r="M3863" t="s">
        <v>10164</v>
      </c>
      <c r="N3863">
        <f>VLOOKUP(Table2[[#This Row],[NO DEBITUR]],[1]Januari!$B$2:$G$5333,6,FALSE)</f>
        <v>855</v>
      </c>
      <c r="O3863">
        <f>VLOOKUP(Table2[[#This Row],[NO DEBITUR]],[1]Februari!$B$2:$G$5333,6,FALSE)</f>
        <v>849</v>
      </c>
      <c r="P3863">
        <f>VLOOKUP(Table2[[#This Row],[NO DEBITUR]],[1]Maret!$B$2:$G$5333,6,FALSE)</f>
        <v>1060</v>
      </c>
      <c r="Q3863">
        <f>VLOOKUP(Table2[[#This Row],[NO DEBITUR]],[1]April!$B$2:$G$5333,6,FALSE)</f>
        <v>929</v>
      </c>
    </row>
    <row r="3864" spans="1:17" x14ac:dyDescent="0.25">
      <c r="A3864" s="1" t="s">
        <v>25072</v>
      </c>
      <c r="B3864" t="s">
        <v>12741</v>
      </c>
      <c r="C3864" t="s">
        <v>14</v>
      </c>
      <c r="D3864" t="s">
        <v>12742</v>
      </c>
      <c r="G3864" t="s">
        <v>10717</v>
      </c>
      <c r="H3864">
        <v>63417</v>
      </c>
      <c r="L3864" s="1" t="s">
        <v>10712</v>
      </c>
      <c r="M3864" t="s">
        <v>10164</v>
      </c>
      <c r="N3864">
        <f>VLOOKUP(Table2[[#This Row],[NO DEBITUR]],[1]Januari!$B$2:$G$5333,6,FALSE)</f>
        <v>943</v>
      </c>
      <c r="O3864">
        <f>VLOOKUP(Table2[[#This Row],[NO DEBITUR]],[1]Februari!$B$2:$G$5333,6,FALSE)</f>
        <v>1007</v>
      </c>
      <c r="P3864">
        <f>VLOOKUP(Table2[[#This Row],[NO DEBITUR]],[1]Maret!$B$2:$G$5333,6,FALSE)</f>
        <v>1070</v>
      </c>
      <c r="Q3864">
        <f>VLOOKUP(Table2[[#This Row],[NO DEBITUR]],[1]April!$B$2:$G$5333,6,FALSE)</f>
        <v>830</v>
      </c>
    </row>
    <row r="3865" spans="1:17" x14ac:dyDescent="0.25">
      <c r="A3865" s="1" t="s">
        <v>25073</v>
      </c>
      <c r="B3865" t="s">
        <v>12743</v>
      </c>
      <c r="C3865" t="s">
        <v>14</v>
      </c>
      <c r="D3865" t="s">
        <v>12744</v>
      </c>
      <c r="G3865" t="s">
        <v>10717</v>
      </c>
      <c r="H3865">
        <v>63419</v>
      </c>
      <c r="L3865" s="1" t="s">
        <v>10712</v>
      </c>
      <c r="M3865" t="s">
        <v>10164</v>
      </c>
      <c r="N3865">
        <f>VLOOKUP(Table2[[#This Row],[NO DEBITUR]],[1]Januari!$B$2:$G$5333,6,FALSE)</f>
        <v>3232</v>
      </c>
      <c r="O3865">
        <f>VLOOKUP(Table2[[#This Row],[NO DEBITUR]],[1]Februari!$B$2:$G$5333,6,FALSE)</f>
        <v>3301</v>
      </c>
      <c r="P3865">
        <f>VLOOKUP(Table2[[#This Row],[NO DEBITUR]],[1]Maret!$B$2:$G$5333,6,FALSE)</f>
        <v>3549</v>
      </c>
      <c r="Q3865">
        <f>VLOOKUP(Table2[[#This Row],[NO DEBITUR]],[1]April!$B$2:$G$5333,6,FALSE)</f>
        <v>3276</v>
      </c>
    </row>
    <row r="3866" spans="1:17" x14ac:dyDescent="0.25">
      <c r="A3866" s="1" t="s">
        <v>25074</v>
      </c>
      <c r="B3866" t="s">
        <v>12745</v>
      </c>
      <c r="C3866" t="s">
        <v>14</v>
      </c>
      <c r="D3866" t="s">
        <v>12746</v>
      </c>
      <c r="G3866" t="s">
        <v>10717</v>
      </c>
      <c r="H3866">
        <v>63416</v>
      </c>
      <c r="L3866" s="1" t="s">
        <v>10712</v>
      </c>
      <c r="M3866" t="s">
        <v>10164</v>
      </c>
      <c r="N3866">
        <f>VLOOKUP(Table2[[#This Row],[NO DEBITUR]],[1]Januari!$B$2:$G$5333,6,FALSE)</f>
        <v>979</v>
      </c>
      <c r="O3866">
        <f>VLOOKUP(Table2[[#This Row],[NO DEBITUR]],[1]Februari!$B$2:$G$5333,6,FALSE)</f>
        <v>933</v>
      </c>
      <c r="P3866">
        <f>VLOOKUP(Table2[[#This Row],[NO DEBITUR]],[1]Maret!$B$2:$G$5333,6,FALSE)</f>
        <v>1138</v>
      </c>
      <c r="Q3866">
        <f>VLOOKUP(Table2[[#This Row],[NO DEBITUR]],[1]April!$B$2:$G$5333,6,FALSE)</f>
        <v>911</v>
      </c>
    </row>
    <row r="3867" spans="1:17" x14ac:dyDescent="0.25">
      <c r="A3867" s="1" t="s">
        <v>25075</v>
      </c>
      <c r="B3867" t="s">
        <v>12747</v>
      </c>
      <c r="C3867" t="s">
        <v>14</v>
      </c>
      <c r="D3867" t="s">
        <v>12748</v>
      </c>
      <c r="G3867" t="s">
        <v>10711</v>
      </c>
      <c r="H3867">
        <v>63117</v>
      </c>
      <c r="L3867" s="1" t="s">
        <v>10712</v>
      </c>
      <c r="M3867" t="s">
        <v>10164</v>
      </c>
      <c r="N3867">
        <f>VLOOKUP(Table2[[#This Row],[NO DEBITUR]],[1]Januari!$B$2:$G$5333,6,FALSE)</f>
        <v>845</v>
      </c>
      <c r="O3867">
        <f>VLOOKUP(Table2[[#This Row],[NO DEBITUR]],[1]Februari!$B$2:$G$5333,6,FALSE)</f>
        <v>753</v>
      </c>
      <c r="P3867">
        <f>VLOOKUP(Table2[[#This Row],[NO DEBITUR]],[1]Maret!$B$2:$G$5333,6,FALSE)</f>
        <v>912</v>
      </c>
      <c r="Q3867">
        <f>VLOOKUP(Table2[[#This Row],[NO DEBITUR]],[1]April!$B$2:$G$5333,6,FALSE)</f>
        <v>827</v>
      </c>
    </row>
    <row r="3868" spans="1:17" x14ac:dyDescent="0.25">
      <c r="A3868" s="1" t="s">
        <v>25076</v>
      </c>
      <c r="B3868" t="s">
        <v>12749</v>
      </c>
      <c r="C3868" t="s">
        <v>14</v>
      </c>
      <c r="D3868" t="s">
        <v>12750</v>
      </c>
      <c r="G3868" t="s">
        <v>10711</v>
      </c>
      <c r="H3868">
        <v>63117</v>
      </c>
      <c r="L3868" s="1" t="s">
        <v>10712</v>
      </c>
      <c r="M3868" t="s">
        <v>10164</v>
      </c>
      <c r="N3868">
        <f>VLOOKUP(Table2[[#This Row],[NO DEBITUR]],[1]Januari!$B$2:$G$5333,6,FALSE)</f>
        <v>13</v>
      </c>
      <c r="O3868">
        <f>VLOOKUP(Table2[[#This Row],[NO DEBITUR]],[1]Februari!$B$2:$G$5333,6,FALSE)</f>
        <v>12</v>
      </c>
      <c r="P3868">
        <f>VLOOKUP(Table2[[#This Row],[NO DEBITUR]],[1]Maret!$B$2:$G$5333,6,FALSE)</f>
        <v>9</v>
      </c>
      <c r="Q3868">
        <f>VLOOKUP(Table2[[#This Row],[NO DEBITUR]],[1]April!$B$2:$G$5333,6,FALSE)</f>
        <v>4</v>
      </c>
    </row>
    <row r="3869" spans="1:17" x14ac:dyDescent="0.25">
      <c r="A3869" s="1" t="s">
        <v>25077</v>
      </c>
      <c r="B3869" t="s">
        <v>11434</v>
      </c>
      <c r="C3869" t="s">
        <v>14</v>
      </c>
      <c r="D3869" t="s">
        <v>12751</v>
      </c>
      <c r="G3869" t="s">
        <v>10711</v>
      </c>
      <c r="H3869">
        <v>63118</v>
      </c>
      <c r="L3869" s="1" t="s">
        <v>10712</v>
      </c>
      <c r="M3869" t="s">
        <v>10164</v>
      </c>
      <c r="N3869">
        <f>VLOOKUP(Table2[[#This Row],[NO DEBITUR]],[1]Januari!$B$2:$G$5333,6,FALSE)</f>
        <v>1977</v>
      </c>
      <c r="O3869">
        <f>VLOOKUP(Table2[[#This Row],[NO DEBITUR]],[1]Februari!$B$2:$G$5333,6,FALSE)</f>
        <v>1846</v>
      </c>
      <c r="P3869">
        <f>VLOOKUP(Table2[[#This Row],[NO DEBITUR]],[1]Maret!$B$2:$G$5333,6,FALSE)</f>
        <v>2266</v>
      </c>
      <c r="Q3869">
        <f>VLOOKUP(Table2[[#This Row],[NO DEBITUR]],[1]April!$B$2:$G$5333,6,FALSE)</f>
        <v>1723</v>
      </c>
    </row>
    <row r="3870" spans="1:17" x14ac:dyDescent="0.25">
      <c r="A3870" s="1" t="s">
        <v>24425</v>
      </c>
      <c r="B3870" t="s">
        <v>10720</v>
      </c>
      <c r="C3870" t="s">
        <v>14</v>
      </c>
      <c r="D3870" t="s">
        <v>10721</v>
      </c>
      <c r="E3870" t="s">
        <v>10722</v>
      </c>
      <c r="F3870" t="s">
        <v>10723</v>
      </c>
      <c r="G3870" t="s">
        <v>10724</v>
      </c>
      <c r="H3870">
        <v>66151</v>
      </c>
      <c r="I3870" s="1">
        <v>-8.1347000000000005</v>
      </c>
      <c r="J3870" s="1">
        <v>112.146</v>
      </c>
      <c r="K3870" t="s">
        <v>20</v>
      </c>
      <c r="L3870" s="1" t="s">
        <v>10725</v>
      </c>
      <c r="M3870" t="s">
        <v>10164</v>
      </c>
      <c r="N3870" t="e">
        <f>VLOOKUP(Table2[[#This Row],[NO DEBITUR]],[1]Januari!$B$2:$G$5333,6,FALSE)</f>
        <v>#N/A</v>
      </c>
      <c r="O3870">
        <f>VLOOKUP(Table2[[#This Row],[NO DEBITUR]],[1]Februari!$B$2:$G$5333,6,FALSE)</f>
        <v>119</v>
      </c>
      <c r="P3870">
        <f>VLOOKUP(Table2[[#This Row],[NO DEBITUR]],[1]Maret!$B$2:$G$5333,6,FALSE)</f>
        <v>390</v>
      </c>
      <c r="Q3870">
        <f>VLOOKUP(Table2[[#This Row],[NO DEBITUR]],[1]April!$B$2:$G$5333,6,FALSE)</f>
        <v>336</v>
      </c>
    </row>
    <row r="3871" spans="1:17" x14ac:dyDescent="0.25">
      <c r="A3871" s="1" t="s">
        <v>24426</v>
      </c>
      <c r="B3871" t="s">
        <v>10726</v>
      </c>
      <c r="C3871" t="s">
        <v>14</v>
      </c>
      <c r="D3871" t="s">
        <v>10727</v>
      </c>
      <c r="E3871" t="s">
        <v>10728</v>
      </c>
      <c r="F3871" t="s">
        <v>10729</v>
      </c>
      <c r="G3871" t="s">
        <v>10730</v>
      </c>
      <c r="H3871">
        <v>66154</v>
      </c>
      <c r="I3871" s="1">
        <v>-8.1026000000000007</v>
      </c>
      <c r="J3871" s="1">
        <v>112.2816</v>
      </c>
      <c r="K3871" t="s">
        <v>20</v>
      </c>
      <c r="L3871" s="1" t="s">
        <v>10725</v>
      </c>
      <c r="M3871" t="s">
        <v>10164</v>
      </c>
      <c r="N3871" t="e">
        <f>VLOOKUP(Table2[[#This Row],[NO DEBITUR]],[1]Januari!$B$2:$G$5333,6,FALSE)</f>
        <v>#N/A</v>
      </c>
      <c r="O3871">
        <f>VLOOKUP(Table2[[#This Row],[NO DEBITUR]],[1]Februari!$B$2:$G$5333,6,FALSE)</f>
        <v>24</v>
      </c>
      <c r="P3871">
        <f>VLOOKUP(Table2[[#This Row],[NO DEBITUR]],[1]Maret!$B$2:$G$5333,6,FALSE)</f>
        <v>319</v>
      </c>
      <c r="Q3871">
        <f>VLOOKUP(Table2[[#This Row],[NO DEBITUR]],[1]April!$B$2:$G$5333,6,FALSE)</f>
        <v>429</v>
      </c>
    </row>
    <row r="3872" spans="1:17" x14ac:dyDescent="0.25">
      <c r="A3872" s="1" t="s">
        <v>24903</v>
      </c>
      <c r="B3872" t="s">
        <v>12263</v>
      </c>
      <c r="C3872" t="s">
        <v>14</v>
      </c>
      <c r="D3872" t="s">
        <v>12264</v>
      </c>
      <c r="E3872" t="s">
        <v>12265</v>
      </c>
      <c r="F3872" t="s">
        <v>12266</v>
      </c>
      <c r="G3872" t="s">
        <v>12267</v>
      </c>
      <c r="H3872">
        <v>65127</v>
      </c>
      <c r="I3872" s="1">
        <v>-7.9919785000000001</v>
      </c>
      <c r="J3872" s="1">
        <v>112.64160029999999</v>
      </c>
      <c r="K3872" t="s">
        <v>3021</v>
      </c>
      <c r="L3872" s="1" t="s">
        <v>10725</v>
      </c>
      <c r="M3872" t="s">
        <v>10164</v>
      </c>
      <c r="N3872" t="e">
        <f>VLOOKUP(Table2[[#This Row],[NO DEBITUR]],[1]Januari!$B$2:$G$5333,6,FALSE)</f>
        <v>#N/A</v>
      </c>
      <c r="O3872" t="e">
        <f>VLOOKUP(Table2[[#This Row],[NO DEBITUR]],[1]Februari!$B$2:$G$5333,6,FALSE)</f>
        <v>#N/A</v>
      </c>
      <c r="P3872" t="e">
        <f>VLOOKUP(Table2[[#This Row],[NO DEBITUR]],[1]Maret!$B$2:$G$5333,6,FALSE)</f>
        <v>#N/A</v>
      </c>
      <c r="Q3872">
        <f>VLOOKUP(Table2[[#This Row],[NO DEBITUR]],[1]April!$B$2:$G$5333,6,FALSE)</f>
        <v>475</v>
      </c>
    </row>
    <row r="3873" spans="1:17" x14ac:dyDescent="0.25">
      <c r="A3873" s="1" t="s">
        <v>24904</v>
      </c>
      <c r="B3873" t="s">
        <v>12268</v>
      </c>
      <c r="C3873" t="s">
        <v>14</v>
      </c>
      <c r="D3873" t="s">
        <v>12269</v>
      </c>
      <c r="E3873" t="s">
        <v>12270</v>
      </c>
      <c r="F3873" t="s">
        <v>12271</v>
      </c>
      <c r="G3873" t="s">
        <v>12267</v>
      </c>
      <c r="H3873">
        <v>65116</v>
      </c>
      <c r="I3873" s="1">
        <v>-79872297</v>
      </c>
      <c r="J3873" s="1">
        <v>1126137661</v>
      </c>
      <c r="K3873" t="s">
        <v>3021</v>
      </c>
      <c r="L3873" s="1" t="s">
        <v>10725</v>
      </c>
      <c r="M3873" t="s">
        <v>10164</v>
      </c>
      <c r="N3873">
        <f>VLOOKUP(Table2[[#This Row],[NO DEBITUR]],[1]Januari!$B$2:$G$5333,6,FALSE)</f>
        <v>3006</v>
      </c>
      <c r="O3873">
        <f>VLOOKUP(Table2[[#This Row],[NO DEBITUR]],[1]Februari!$B$2:$G$5333,6,FALSE)</f>
        <v>3442</v>
      </c>
      <c r="P3873">
        <f>VLOOKUP(Table2[[#This Row],[NO DEBITUR]],[1]Maret!$B$2:$G$5333,6,FALSE)</f>
        <v>3195</v>
      </c>
      <c r="Q3873">
        <f>VLOOKUP(Table2[[#This Row],[NO DEBITUR]],[1]April!$B$2:$G$5333,6,FALSE)</f>
        <v>2359</v>
      </c>
    </row>
    <row r="3874" spans="1:17" x14ac:dyDescent="0.25">
      <c r="A3874" s="1" t="s">
        <v>24905</v>
      </c>
      <c r="B3874" t="s">
        <v>12272</v>
      </c>
      <c r="C3874" t="s">
        <v>14</v>
      </c>
      <c r="D3874" t="s">
        <v>12273</v>
      </c>
      <c r="E3874" t="s">
        <v>12274</v>
      </c>
      <c r="F3874" t="s">
        <v>12274</v>
      </c>
      <c r="G3874" t="s">
        <v>12275</v>
      </c>
      <c r="H3874">
        <v>65156</v>
      </c>
      <c r="I3874" s="1">
        <v>-80111041</v>
      </c>
      <c r="J3874" s="1">
        <v>1127551371</v>
      </c>
      <c r="K3874" t="s">
        <v>3021</v>
      </c>
      <c r="L3874" s="1" t="s">
        <v>10725</v>
      </c>
      <c r="M3874" t="s">
        <v>10164</v>
      </c>
      <c r="N3874">
        <f>VLOOKUP(Table2[[#This Row],[NO DEBITUR]],[1]Januari!$B$2:$G$5333,6,FALSE)</f>
        <v>927</v>
      </c>
      <c r="O3874">
        <f>VLOOKUP(Table2[[#This Row],[NO DEBITUR]],[1]Februari!$B$2:$G$5333,6,FALSE)</f>
        <v>846</v>
      </c>
      <c r="P3874">
        <f>VLOOKUP(Table2[[#This Row],[NO DEBITUR]],[1]Maret!$B$2:$G$5333,6,FALSE)</f>
        <v>1029</v>
      </c>
      <c r="Q3874">
        <f>VLOOKUP(Table2[[#This Row],[NO DEBITUR]],[1]April!$B$2:$G$5333,6,FALSE)</f>
        <v>866</v>
      </c>
    </row>
    <row r="3875" spans="1:17" x14ac:dyDescent="0.25">
      <c r="A3875" s="1" t="s">
        <v>24906</v>
      </c>
      <c r="B3875" t="s">
        <v>12276</v>
      </c>
      <c r="C3875" t="s">
        <v>14</v>
      </c>
      <c r="D3875" t="s">
        <v>12277</v>
      </c>
      <c r="E3875" t="s">
        <v>7634</v>
      </c>
      <c r="F3875" t="s">
        <v>12278</v>
      </c>
      <c r="G3875" t="s">
        <v>12267</v>
      </c>
      <c r="H3875">
        <v>65116</v>
      </c>
      <c r="I3875" s="1">
        <v>-79781362</v>
      </c>
      <c r="J3875" s="1">
        <v>11262369</v>
      </c>
      <c r="K3875" t="s">
        <v>3021</v>
      </c>
      <c r="L3875" s="1" t="s">
        <v>10725</v>
      </c>
      <c r="M3875" t="s">
        <v>10164</v>
      </c>
      <c r="N3875">
        <f>VLOOKUP(Table2[[#This Row],[NO DEBITUR]],[1]Januari!$B$2:$G$5333,6,FALSE)</f>
        <v>1912</v>
      </c>
      <c r="O3875">
        <f>VLOOKUP(Table2[[#This Row],[NO DEBITUR]],[1]Februari!$B$2:$G$5333,6,FALSE)</f>
        <v>3102</v>
      </c>
      <c r="P3875">
        <f>VLOOKUP(Table2[[#This Row],[NO DEBITUR]],[1]Maret!$B$2:$G$5333,6,FALSE)</f>
        <v>3327</v>
      </c>
      <c r="Q3875">
        <f>VLOOKUP(Table2[[#This Row],[NO DEBITUR]],[1]April!$B$2:$G$5333,6,FALSE)</f>
        <v>3200</v>
      </c>
    </row>
    <row r="3876" spans="1:17" x14ac:dyDescent="0.25">
      <c r="A3876" s="1" t="s">
        <v>24907</v>
      </c>
      <c r="B3876" t="s">
        <v>12279</v>
      </c>
      <c r="C3876" t="s">
        <v>14</v>
      </c>
      <c r="D3876" t="s">
        <v>12280</v>
      </c>
      <c r="E3876" t="s">
        <v>12281</v>
      </c>
      <c r="F3876" t="s">
        <v>12282</v>
      </c>
      <c r="G3876" t="s">
        <v>12275</v>
      </c>
      <c r="H3876">
        <v>65165</v>
      </c>
      <c r="I3876" s="1">
        <v>-81499132</v>
      </c>
      <c r="J3876" s="1">
        <v>1125175646</v>
      </c>
      <c r="K3876" t="s">
        <v>3021</v>
      </c>
      <c r="L3876" s="1" t="s">
        <v>10725</v>
      </c>
      <c r="M3876" t="s">
        <v>10164</v>
      </c>
      <c r="N3876">
        <f>VLOOKUP(Table2[[#This Row],[NO DEBITUR]],[1]Januari!$B$2:$G$5333,6,FALSE)</f>
        <v>435</v>
      </c>
      <c r="O3876">
        <f>VLOOKUP(Table2[[#This Row],[NO DEBITUR]],[1]Februari!$B$2:$G$5333,6,FALSE)</f>
        <v>393</v>
      </c>
      <c r="P3876">
        <f>VLOOKUP(Table2[[#This Row],[NO DEBITUR]],[1]Maret!$B$2:$G$5333,6,FALSE)</f>
        <v>278</v>
      </c>
      <c r="Q3876">
        <f>VLOOKUP(Table2[[#This Row],[NO DEBITUR]],[1]April!$B$2:$G$5333,6,FALSE)</f>
        <v>201</v>
      </c>
    </row>
    <row r="3877" spans="1:17" x14ac:dyDescent="0.25">
      <c r="A3877" s="1" t="s">
        <v>24908</v>
      </c>
      <c r="B3877" t="s">
        <v>12283</v>
      </c>
      <c r="C3877" t="s">
        <v>14</v>
      </c>
      <c r="D3877" t="s">
        <v>12284</v>
      </c>
      <c r="E3877" t="s">
        <v>12285</v>
      </c>
      <c r="F3877" t="s">
        <v>12286</v>
      </c>
      <c r="G3877" t="s">
        <v>12267</v>
      </c>
      <c r="H3877">
        <v>65125</v>
      </c>
      <c r="I3877" s="1">
        <v>-7953291</v>
      </c>
      <c r="J3877" s="1">
        <v>1126387784</v>
      </c>
      <c r="K3877" t="s">
        <v>3021</v>
      </c>
      <c r="L3877" s="1" t="s">
        <v>10725</v>
      </c>
      <c r="M3877" t="s">
        <v>10164</v>
      </c>
      <c r="N3877">
        <f>VLOOKUP(Table2[[#This Row],[NO DEBITUR]],[1]Januari!$B$2:$G$5333,6,FALSE)</f>
        <v>222</v>
      </c>
      <c r="O3877">
        <f>VLOOKUP(Table2[[#This Row],[NO DEBITUR]],[1]Februari!$B$2:$G$5333,6,FALSE)</f>
        <v>551</v>
      </c>
      <c r="P3877">
        <f>VLOOKUP(Table2[[#This Row],[NO DEBITUR]],[1]Maret!$B$2:$G$5333,6,FALSE)</f>
        <v>455</v>
      </c>
      <c r="Q3877">
        <f>VLOOKUP(Table2[[#This Row],[NO DEBITUR]],[1]April!$B$2:$G$5333,6,FALSE)</f>
        <v>443</v>
      </c>
    </row>
    <row r="3878" spans="1:17" x14ac:dyDescent="0.25">
      <c r="A3878" s="1" t="s">
        <v>24909</v>
      </c>
      <c r="B3878" t="s">
        <v>12287</v>
      </c>
      <c r="C3878" t="s">
        <v>14</v>
      </c>
      <c r="D3878" t="s">
        <v>12288</v>
      </c>
      <c r="E3878" t="s">
        <v>12289</v>
      </c>
      <c r="F3878" t="s">
        <v>12286</v>
      </c>
      <c r="G3878" t="s">
        <v>12267</v>
      </c>
      <c r="H3878">
        <v>65143</v>
      </c>
      <c r="I3878" s="1">
        <v>-79273499</v>
      </c>
      <c r="J3878" s="1">
        <v>1126054339</v>
      </c>
      <c r="K3878" t="s">
        <v>3021</v>
      </c>
      <c r="L3878" s="1" t="s">
        <v>10725</v>
      </c>
      <c r="M3878" t="s">
        <v>10164</v>
      </c>
      <c r="N3878">
        <f>VLOOKUP(Table2[[#This Row],[NO DEBITUR]],[1]Januari!$B$2:$G$5333,6,FALSE)</f>
        <v>4415</v>
      </c>
      <c r="O3878">
        <f>VLOOKUP(Table2[[#This Row],[NO DEBITUR]],[1]Februari!$B$2:$G$5333,6,FALSE)</f>
        <v>3811</v>
      </c>
      <c r="P3878">
        <f>VLOOKUP(Table2[[#This Row],[NO DEBITUR]],[1]Maret!$B$2:$G$5333,6,FALSE)</f>
        <v>3823</v>
      </c>
      <c r="Q3878">
        <f>VLOOKUP(Table2[[#This Row],[NO DEBITUR]],[1]April!$B$2:$G$5333,6,FALSE)</f>
        <v>3360</v>
      </c>
    </row>
    <row r="3879" spans="1:17" x14ac:dyDescent="0.25">
      <c r="A3879" s="1" t="s">
        <v>24910</v>
      </c>
      <c r="B3879" t="s">
        <v>12290</v>
      </c>
      <c r="C3879" t="s">
        <v>14</v>
      </c>
      <c r="D3879" t="s">
        <v>12291</v>
      </c>
      <c r="E3879" t="s">
        <v>12292</v>
      </c>
      <c r="F3879" t="s">
        <v>12292</v>
      </c>
      <c r="G3879" t="s">
        <v>12275</v>
      </c>
      <c r="H3879">
        <v>65165</v>
      </c>
      <c r="I3879" s="1">
        <v>-80015256</v>
      </c>
      <c r="J3879" s="1">
        <v>1126014</v>
      </c>
      <c r="K3879" t="s">
        <v>3021</v>
      </c>
      <c r="L3879" s="1" t="s">
        <v>10725</v>
      </c>
      <c r="M3879" t="s">
        <v>10164</v>
      </c>
      <c r="N3879">
        <f>VLOOKUP(Table2[[#This Row],[NO DEBITUR]],[1]Januari!$B$2:$G$5333,6,FALSE)</f>
        <v>2367</v>
      </c>
      <c r="O3879">
        <f>VLOOKUP(Table2[[#This Row],[NO DEBITUR]],[1]Februari!$B$2:$G$5333,6,FALSE)</f>
        <v>2700</v>
      </c>
      <c r="P3879">
        <f>VLOOKUP(Table2[[#This Row],[NO DEBITUR]],[1]Maret!$B$2:$G$5333,6,FALSE)</f>
        <v>2759</v>
      </c>
      <c r="Q3879">
        <f>VLOOKUP(Table2[[#This Row],[NO DEBITUR]],[1]April!$B$2:$G$5333,6,FALSE)</f>
        <v>2690</v>
      </c>
    </row>
    <row r="3880" spans="1:17" x14ac:dyDescent="0.25">
      <c r="A3880" s="1" t="s">
        <v>24911</v>
      </c>
      <c r="B3880" t="s">
        <v>12293</v>
      </c>
      <c r="C3880" t="s">
        <v>14</v>
      </c>
      <c r="D3880" t="s">
        <v>12294</v>
      </c>
      <c r="E3880" t="s">
        <v>8458</v>
      </c>
      <c r="F3880" t="s">
        <v>12266</v>
      </c>
      <c r="G3880" t="s">
        <v>12267</v>
      </c>
      <c r="H3880">
        <v>65122</v>
      </c>
      <c r="I3880" s="1">
        <v>-79602073</v>
      </c>
      <c r="J3880" s="1">
        <v>11264001</v>
      </c>
      <c r="K3880" t="s">
        <v>3021</v>
      </c>
      <c r="L3880" s="1" t="s">
        <v>10725</v>
      </c>
      <c r="M3880" t="s">
        <v>10164</v>
      </c>
      <c r="N3880">
        <f>VLOOKUP(Table2[[#This Row],[NO DEBITUR]],[1]Januari!$B$2:$G$5333,6,FALSE)</f>
        <v>2009</v>
      </c>
      <c r="O3880">
        <f>VLOOKUP(Table2[[#This Row],[NO DEBITUR]],[1]Februari!$B$2:$G$5333,6,FALSE)</f>
        <v>1804</v>
      </c>
      <c r="P3880">
        <f>VLOOKUP(Table2[[#This Row],[NO DEBITUR]],[1]Maret!$B$2:$G$5333,6,FALSE)</f>
        <v>1908</v>
      </c>
      <c r="Q3880">
        <f>VLOOKUP(Table2[[#This Row],[NO DEBITUR]],[1]April!$B$2:$G$5333,6,FALSE)</f>
        <v>1799</v>
      </c>
    </row>
    <row r="3881" spans="1:17" x14ac:dyDescent="0.25">
      <c r="A3881" s="1" t="s">
        <v>24912</v>
      </c>
      <c r="B3881" t="s">
        <v>12295</v>
      </c>
      <c r="C3881" t="s">
        <v>1534</v>
      </c>
      <c r="D3881" t="s">
        <v>12296</v>
      </c>
      <c r="E3881" t="s">
        <v>12297</v>
      </c>
      <c r="F3881" t="s">
        <v>12298</v>
      </c>
      <c r="G3881" t="s">
        <v>12275</v>
      </c>
      <c r="H3881">
        <v>65168</v>
      </c>
      <c r="I3881" s="1">
        <v>-83044361</v>
      </c>
      <c r="J3881" s="1">
        <v>1125093697</v>
      </c>
      <c r="K3881" t="s">
        <v>3021</v>
      </c>
      <c r="L3881" s="1" t="s">
        <v>10725</v>
      </c>
      <c r="M3881" t="s">
        <v>10164</v>
      </c>
      <c r="N3881" t="e">
        <f>VLOOKUP(Table2[[#This Row],[NO DEBITUR]],[1]Januari!$B$2:$G$5333,6,FALSE)</f>
        <v>#N/A</v>
      </c>
      <c r="O3881" t="e">
        <f>VLOOKUP(Table2[[#This Row],[NO DEBITUR]],[1]Februari!$B$2:$G$5333,6,FALSE)</f>
        <v>#N/A</v>
      </c>
      <c r="P3881" t="e">
        <f>VLOOKUP(Table2[[#This Row],[NO DEBITUR]],[1]Maret!$B$2:$G$5333,6,FALSE)</f>
        <v>#N/A</v>
      </c>
      <c r="Q3881" t="e">
        <f>VLOOKUP(Table2[[#This Row],[NO DEBITUR]],[1]April!$B$2:$G$5333,6,FALSE)</f>
        <v>#N/A</v>
      </c>
    </row>
    <row r="3882" spans="1:17" x14ac:dyDescent="0.25">
      <c r="A3882" s="1" t="s">
        <v>24913</v>
      </c>
      <c r="B3882" t="s">
        <v>12299</v>
      </c>
      <c r="C3882" t="s">
        <v>1534</v>
      </c>
      <c r="D3882" t="s">
        <v>12300</v>
      </c>
      <c r="E3882" t="s">
        <v>12301</v>
      </c>
      <c r="F3882" t="s">
        <v>12299</v>
      </c>
      <c r="G3882" t="s">
        <v>12275</v>
      </c>
      <c r="H3882">
        <v>65151</v>
      </c>
      <c r="I3882" s="1">
        <v>-79151879</v>
      </c>
      <c r="J3882" s="1">
        <v>112583634</v>
      </c>
      <c r="K3882" t="s">
        <v>3021</v>
      </c>
      <c r="L3882" s="1" t="s">
        <v>10725</v>
      </c>
      <c r="M3882" t="s">
        <v>10164</v>
      </c>
      <c r="N3882">
        <f>VLOOKUP(Table2[[#This Row],[NO DEBITUR]],[1]Januari!$B$2:$G$5333,6,FALSE)</f>
        <v>1254</v>
      </c>
      <c r="O3882">
        <f>VLOOKUP(Table2[[#This Row],[NO DEBITUR]],[1]Februari!$B$2:$G$5333,6,FALSE)</f>
        <v>1110</v>
      </c>
      <c r="P3882">
        <f>VLOOKUP(Table2[[#This Row],[NO DEBITUR]],[1]Maret!$B$2:$G$5333,6,FALSE)</f>
        <v>1320</v>
      </c>
      <c r="Q3882">
        <f>VLOOKUP(Table2[[#This Row],[NO DEBITUR]],[1]April!$B$2:$G$5333,6,FALSE)</f>
        <v>818</v>
      </c>
    </row>
    <row r="3883" spans="1:17" x14ac:dyDescent="0.25">
      <c r="A3883" s="1" t="s">
        <v>24914</v>
      </c>
      <c r="B3883" t="s">
        <v>12302</v>
      </c>
      <c r="C3883" t="s">
        <v>1534</v>
      </c>
      <c r="D3883" t="s">
        <v>12303</v>
      </c>
      <c r="E3883" t="s">
        <v>12304</v>
      </c>
      <c r="F3883" t="s">
        <v>7815</v>
      </c>
      <c r="G3883" t="s">
        <v>1177</v>
      </c>
      <c r="H3883">
        <v>65314</v>
      </c>
      <c r="I3883" s="1">
        <v>-78784079</v>
      </c>
      <c r="J3883" s="1">
        <v>1125337578</v>
      </c>
      <c r="K3883" t="s">
        <v>3021</v>
      </c>
      <c r="L3883" s="1" t="s">
        <v>10725</v>
      </c>
      <c r="M3883" t="s">
        <v>10164</v>
      </c>
      <c r="N3883">
        <f>VLOOKUP(Table2[[#This Row],[NO DEBITUR]],[1]Januari!$B$2:$G$5333,6,FALSE)</f>
        <v>3335</v>
      </c>
      <c r="O3883">
        <f>VLOOKUP(Table2[[#This Row],[NO DEBITUR]],[1]Februari!$B$2:$G$5333,6,FALSE)</f>
        <v>3103</v>
      </c>
      <c r="P3883">
        <f>VLOOKUP(Table2[[#This Row],[NO DEBITUR]],[1]Maret!$B$2:$G$5333,6,FALSE)</f>
        <v>3630</v>
      </c>
      <c r="Q3883">
        <f>VLOOKUP(Table2[[#This Row],[NO DEBITUR]],[1]April!$B$2:$G$5333,6,FALSE)</f>
        <v>3295</v>
      </c>
    </row>
    <row r="3884" spans="1:17" x14ac:dyDescent="0.25">
      <c r="A3884" s="1" t="s">
        <v>24915</v>
      </c>
      <c r="B3884" t="s">
        <v>12282</v>
      </c>
      <c r="C3884" t="s">
        <v>1534</v>
      </c>
      <c r="D3884" t="s">
        <v>12305</v>
      </c>
      <c r="E3884" t="s">
        <v>12306</v>
      </c>
      <c r="F3884" t="s">
        <v>12282</v>
      </c>
      <c r="G3884" t="s">
        <v>12275</v>
      </c>
      <c r="H3884">
        <v>65163</v>
      </c>
      <c r="I3884" s="1">
        <v>-81171751</v>
      </c>
      <c r="J3884" s="1">
        <v>112575106</v>
      </c>
      <c r="K3884" t="s">
        <v>3021</v>
      </c>
      <c r="L3884" s="1" t="s">
        <v>10725</v>
      </c>
      <c r="M3884" t="s">
        <v>10164</v>
      </c>
      <c r="N3884">
        <f>VLOOKUP(Table2[[#This Row],[NO DEBITUR]],[1]Januari!$B$2:$G$5333,6,FALSE)</f>
        <v>3708</v>
      </c>
      <c r="O3884">
        <f>VLOOKUP(Table2[[#This Row],[NO DEBITUR]],[1]Februari!$B$2:$G$5333,6,FALSE)</f>
        <v>3325</v>
      </c>
      <c r="P3884">
        <f>VLOOKUP(Table2[[#This Row],[NO DEBITUR]],[1]Maret!$B$2:$G$5333,6,FALSE)</f>
        <v>4186</v>
      </c>
      <c r="Q3884">
        <f>VLOOKUP(Table2[[#This Row],[NO DEBITUR]],[1]April!$B$2:$G$5333,6,FALSE)</f>
        <v>3129</v>
      </c>
    </row>
    <row r="3885" spans="1:17" x14ac:dyDescent="0.25">
      <c r="A3885" s="1" t="s">
        <v>24916</v>
      </c>
      <c r="B3885" t="s">
        <v>12307</v>
      </c>
      <c r="C3885" t="s">
        <v>1534</v>
      </c>
      <c r="D3885" t="s">
        <v>12308</v>
      </c>
      <c r="E3885" t="s">
        <v>12309</v>
      </c>
      <c r="F3885" t="s">
        <v>12310</v>
      </c>
      <c r="G3885" t="s">
        <v>12267</v>
      </c>
      <c r="H3885">
        <v>65121</v>
      </c>
      <c r="I3885" s="1">
        <v>-79805643</v>
      </c>
      <c r="J3885" s="1">
        <v>1126402211</v>
      </c>
      <c r="K3885" t="s">
        <v>3021</v>
      </c>
      <c r="L3885" s="1" t="s">
        <v>10725</v>
      </c>
      <c r="M3885" t="s">
        <v>10164</v>
      </c>
      <c r="N3885">
        <f>VLOOKUP(Table2[[#This Row],[NO DEBITUR]],[1]Januari!$B$2:$G$5333,6,FALSE)</f>
        <v>1437</v>
      </c>
      <c r="O3885">
        <f>VLOOKUP(Table2[[#This Row],[NO DEBITUR]],[1]Februari!$B$2:$G$5333,6,FALSE)</f>
        <v>591</v>
      </c>
      <c r="P3885">
        <f>VLOOKUP(Table2[[#This Row],[NO DEBITUR]],[1]Maret!$B$2:$G$5333,6,FALSE)</f>
        <v>1038</v>
      </c>
      <c r="Q3885">
        <f>VLOOKUP(Table2[[#This Row],[NO DEBITUR]],[1]April!$B$2:$G$5333,6,FALSE)</f>
        <v>875</v>
      </c>
    </row>
    <row r="3886" spans="1:17" x14ac:dyDescent="0.25">
      <c r="A3886" s="1" t="s">
        <v>24917</v>
      </c>
      <c r="B3886" t="s">
        <v>6931</v>
      </c>
      <c r="C3886" t="s">
        <v>1534</v>
      </c>
      <c r="D3886" t="s">
        <v>12311</v>
      </c>
      <c r="E3886" t="s">
        <v>12312</v>
      </c>
      <c r="F3886" t="s">
        <v>12266</v>
      </c>
      <c r="G3886" t="s">
        <v>12267</v>
      </c>
      <c r="H3886">
        <v>65123</v>
      </c>
      <c r="I3886" s="1">
        <v>-79708254</v>
      </c>
      <c r="J3886" s="1">
        <v>1126433864</v>
      </c>
      <c r="K3886" t="s">
        <v>3021</v>
      </c>
      <c r="L3886" s="1" t="s">
        <v>10725</v>
      </c>
      <c r="M3886" t="s">
        <v>10164</v>
      </c>
      <c r="N3886">
        <f>VLOOKUP(Table2[[#This Row],[NO DEBITUR]],[1]Januari!$B$2:$G$5333,6,FALSE)</f>
        <v>19113</v>
      </c>
      <c r="O3886">
        <f>VLOOKUP(Table2[[#This Row],[NO DEBITUR]],[1]Februari!$B$2:$G$5333,6,FALSE)</f>
        <v>18141</v>
      </c>
      <c r="P3886">
        <f>VLOOKUP(Table2[[#This Row],[NO DEBITUR]],[1]Maret!$B$2:$G$5333,6,FALSE)</f>
        <v>20489</v>
      </c>
      <c r="Q3886">
        <f>VLOOKUP(Table2[[#This Row],[NO DEBITUR]],[1]April!$B$2:$G$5333,6,FALSE)</f>
        <v>17049</v>
      </c>
    </row>
    <row r="3887" spans="1:17" x14ac:dyDescent="0.25">
      <c r="A3887" s="1" t="s">
        <v>24918</v>
      </c>
      <c r="B3887" t="s">
        <v>12313</v>
      </c>
      <c r="C3887" t="s">
        <v>14</v>
      </c>
      <c r="D3887" t="s">
        <v>12314</v>
      </c>
      <c r="E3887" t="s">
        <v>12315</v>
      </c>
      <c r="F3887" t="s">
        <v>12316</v>
      </c>
      <c r="G3887" t="s">
        <v>12275</v>
      </c>
      <c r="H3887">
        <v>65152</v>
      </c>
      <c r="K3887" t="s">
        <v>3021</v>
      </c>
      <c r="L3887" s="1" t="s">
        <v>10725</v>
      </c>
      <c r="M3887" t="s">
        <v>10164</v>
      </c>
      <c r="N3887" t="e">
        <f>VLOOKUP(Table2[[#This Row],[NO DEBITUR]],[1]Januari!$B$2:$G$5333,6,FALSE)</f>
        <v>#N/A</v>
      </c>
      <c r="O3887" t="e">
        <f>VLOOKUP(Table2[[#This Row],[NO DEBITUR]],[1]Februari!$B$2:$G$5333,6,FALSE)</f>
        <v>#N/A</v>
      </c>
      <c r="P3887" t="e">
        <f>VLOOKUP(Table2[[#This Row],[NO DEBITUR]],[1]Maret!$B$2:$G$5333,6,FALSE)</f>
        <v>#N/A</v>
      </c>
      <c r="Q3887" t="e">
        <f>VLOOKUP(Table2[[#This Row],[NO DEBITUR]],[1]April!$B$2:$G$5333,6,FALSE)</f>
        <v>#N/A</v>
      </c>
    </row>
    <row r="3888" spans="1:17" x14ac:dyDescent="0.25">
      <c r="A3888" s="1" t="s">
        <v>24919</v>
      </c>
      <c r="B3888" t="s">
        <v>12317</v>
      </c>
      <c r="C3888" t="s">
        <v>14</v>
      </c>
      <c r="D3888" t="s">
        <v>12318</v>
      </c>
      <c r="E3888" t="s">
        <v>12319</v>
      </c>
      <c r="F3888" t="s">
        <v>12319</v>
      </c>
      <c r="G3888" t="s">
        <v>10724</v>
      </c>
      <c r="H3888">
        <v>66184</v>
      </c>
      <c r="K3888" t="s">
        <v>3021</v>
      </c>
      <c r="L3888" s="1" t="s">
        <v>10725</v>
      </c>
      <c r="M3888" t="s">
        <v>10164</v>
      </c>
      <c r="N3888">
        <f>VLOOKUP(Table2[[#This Row],[NO DEBITUR]],[1]Januari!$B$2:$G$5333,6,FALSE)</f>
        <v>1330</v>
      </c>
      <c r="O3888">
        <f>VLOOKUP(Table2[[#This Row],[NO DEBITUR]],[1]Februari!$B$2:$G$5333,6,FALSE)</f>
        <v>1453</v>
      </c>
      <c r="P3888">
        <f>VLOOKUP(Table2[[#This Row],[NO DEBITUR]],[1]Maret!$B$2:$G$5333,6,FALSE)</f>
        <v>1821</v>
      </c>
      <c r="Q3888">
        <f>VLOOKUP(Table2[[#This Row],[NO DEBITUR]],[1]April!$B$2:$G$5333,6,FALSE)</f>
        <v>1437</v>
      </c>
    </row>
    <row r="3889" spans="1:17" x14ac:dyDescent="0.25">
      <c r="A3889" s="1" t="s">
        <v>24920</v>
      </c>
      <c r="B3889" t="s">
        <v>12320</v>
      </c>
      <c r="C3889" t="s">
        <v>1635</v>
      </c>
      <c r="D3889" t="s">
        <v>12321</v>
      </c>
      <c r="E3889" t="s">
        <v>12322</v>
      </c>
      <c r="F3889" t="s">
        <v>12322</v>
      </c>
      <c r="G3889" t="s">
        <v>12275</v>
      </c>
      <c r="H3889">
        <v>65171</v>
      </c>
      <c r="K3889" t="s">
        <v>3021</v>
      </c>
      <c r="L3889" s="1" t="s">
        <v>10725</v>
      </c>
      <c r="M3889" t="s">
        <v>10164</v>
      </c>
      <c r="N3889">
        <f>VLOOKUP(Table2[[#This Row],[NO DEBITUR]],[1]Januari!$B$2:$G$5333,6,FALSE)</f>
        <v>1941</v>
      </c>
      <c r="O3889">
        <f>VLOOKUP(Table2[[#This Row],[NO DEBITUR]],[1]Februari!$B$2:$G$5333,6,FALSE)</f>
        <v>1876</v>
      </c>
      <c r="P3889">
        <f>VLOOKUP(Table2[[#This Row],[NO DEBITUR]],[1]Maret!$B$2:$G$5333,6,FALSE)</f>
        <v>1981</v>
      </c>
      <c r="Q3889">
        <f>VLOOKUP(Table2[[#This Row],[NO DEBITUR]],[1]April!$B$2:$G$5333,6,FALSE)</f>
        <v>2242</v>
      </c>
    </row>
    <row r="3890" spans="1:17" x14ac:dyDescent="0.25">
      <c r="A3890" s="1" t="s">
        <v>24921</v>
      </c>
      <c r="B3890" t="s">
        <v>12323</v>
      </c>
      <c r="C3890" t="s">
        <v>14</v>
      </c>
      <c r="D3890" t="s">
        <v>12324</v>
      </c>
      <c r="E3890" t="s">
        <v>12323</v>
      </c>
      <c r="F3890" t="s">
        <v>12323</v>
      </c>
      <c r="G3890" t="s">
        <v>12275</v>
      </c>
      <c r="H3890">
        <v>65162</v>
      </c>
      <c r="K3890" t="s">
        <v>3021</v>
      </c>
      <c r="L3890" s="1" t="s">
        <v>10725</v>
      </c>
      <c r="M3890" t="s">
        <v>10164</v>
      </c>
      <c r="N3890" t="e">
        <f>VLOOKUP(Table2[[#This Row],[NO DEBITUR]],[1]Januari!$B$2:$G$5333,6,FALSE)</f>
        <v>#N/A</v>
      </c>
      <c r="O3890" t="e">
        <f>VLOOKUP(Table2[[#This Row],[NO DEBITUR]],[1]Februari!$B$2:$G$5333,6,FALSE)</f>
        <v>#N/A</v>
      </c>
      <c r="P3890" t="e">
        <f>VLOOKUP(Table2[[#This Row],[NO DEBITUR]],[1]Maret!$B$2:$G$5333,6,FALSE)</f>
        <v>#N/A</v>
      </c>
      <c r="Q3890" t="e">
        <f>VLOOKUP(Table2[[#This Row],[NO DEBITUR]],[1]April!$B$2:$G$5333,6,FALSE)</f>
        <v>#N/A</v>
      </c>
    </row>
    <row r="3891" spans="1:17" x14ac:dyDescent="0.25">
      <c r="A3891" s="1" t="s">
        <v>24922</v>
      </c>
      <c r="B3891" t="s">
        <v>12274</v>
      </c>
      <c r="C3891" t="s">
        <v>14</v>
      </c>
      <c r="D3891" t="s">
        <v>12325</v>
      </c>
      <c r="E3891" t="s">
        <v>12326</v>
      </c>
      <c r="F3891" t="s">
        <v>12274</v>
      </c>
      <c r="G3891" t="s">
        <v>12275</v>
      </c>
      <c r="H3891">
        <v>65100</v>
      </c>
      <c r="K3891" t="s">
        <v>3021</v>
      </c>
      <c r="L3891" s="1" t="s">
        <v>10725</v>
      </c>
      <c r="M3891" t="s">
        <v>10164</v>
      </c>
      <c r="N3891" t="e">
        <f>VLOOKUP(Table2[[#This Row],[NO DEBITUR]],[1]Januari!$B$2:$G$5333,6,FALSE)</f>
        <v>#N/A</v>
      </c>
      <c r="O3891" t="e">
        <f>VLOOKUP(Table2[[#This Row],[NO DEBITUR]],[1]Februari!$B$2:$G$5333,6,FALSE)</f>
        <v>#N/A</v>
      </c>
      <c r="P3891" t="e">
        <f>VLOOKUP(Table2[[#This Row],[NO DEBITUR]],[1]Maret!$B$2:$G$5333,6,FALSE)</f>
        <v>#N/A</v>
      </c>
      <c r="Q3891" t="e">
        <f>VLOOKUP(Table2[[#This Row],[NO DEBITUR]],[1]April!$B$2:$G$5333,6,FALSE)</f>
        <v>#N/A</v>
      </c>
    </row>
    <row r="3892" spans="1:17" x14ac:dyDescent="0.25">
      <c r="A3892" s="1" t="s">
        <v>24923</v>
      </c>
      <c r="B3892" t="s">
        <v>9230</v>
      </c>
      <c r="C3892" t="s">
        <v>14</v>
      </c>
      <c r="D3892" t="s">
        <v>12327</v>
      </c>
      <c r="E3892" t="s">
        <v>12328</v>
      </c>
      <c r="F3892" t="s">
        <v>12278</v>
      </c>
      <c r="G3892" t="s">
        <v>12267</v>
      </c>
      <c r="H3892">
        <v>65115</v>
      </c>
      <c r="K3892" t="s">
        <v>3021</v>
      </c>
      <c r="L3892" s="1" t="s">
        <v>10725</v>
      </c>
      <c r="M3892" t="s">
        <v>10164</v>
      </c>
      <c r="N3892">
        <f>VLOOKUP(Table2[[#This Row],[NO DEBITUR]],[1]Januari!$B$2:$G$5333,6,FALSE)</f>
        <v>6444</v>
      </c>
      <c r="O3892">
        <f>VLOOKUP(Table2[[#This Row],[NO DEBITUR]],[1]Februari!$B$2:$G$5333,6,FALSE)</f>
        <v>5664</v>
      </c>
      <c r="P3892">
        <f>VLOOKUP(Table2[[#This Row],[NO DEBITUR]],[1]Maret!$B$2:$G$5333,6,FALSE)</f>
        <v>5698</v>
      </c>
      <c r="Q3892">
        <f>VLOOKUP(Table2[[#This Row],[NO DEBITUR]],[1]April!$B$2:$G$5333,6,FALSE)</f>
        <v>5082</v>
      </c>
    </row>
    <row r="3893" spans="1:17" x14ac:dyDescent="0.25">
      <c r="A3893" s="1" t="s">
        <v>24924</v>
      </c>
      <c r="B3893" t="s">
        <v>12329</v>
      </c>
      <c r="C3893" t="s">
        <v>14</v>
      </c>
      <c r="D3893" t="s">
        <v>12330</v>
      </c>
      <c r="E3893" t="s">
        <v>12331</v>
      </c>
      <c r="F3893" t="s">
        <v>12286</v>
      </c>
      <c r="G3893" t="s">
        <v>12267</v>
      </c>
      <c r="H3893">
        <v>65145</v>
      </c>
      <c r="K3893" t="s">
        <v>3021</v>
      </c>
      <c r="L3893" s="1" t="s">
        <v>10725</v>
      </c>
      <c r="M3893" t="s">
        <v>10164</v>
      </c>
      <c r="N3893">
        <f>VLOOKUP(Table2[[#This Row],[NO DEBITUR]],[1]Januari!$B$2:$G$5333,6,FALSE)</f>
        <v>3164</v>
      </c>
      <c r="O3893">
        <f>VLOOKUP(Table2[[#This Row],[NO DEBITUR]],[1]Februari!$B$2:$G$5333,6,FALSE)</f>
        <v>3256</v>
      </c>
      <c r="P3893">
        <f>VLOOKUP(Table2[[#This Row],[NO DEBITUR]],[1]Maret!$B$2:$G$5333,6,FALSE)</f>
        <v>4267</v>
      </c>
      <c r="Q3893">
        <f>VLOOKUP(Table2[[#This Row],[NO DEBITUR]],[1]April!$B$2:$G$5333,6,FALSE)</f>
        <v>3481</v>
      </c>
    </row>
    <row r="3894" spans="1:17" x14ac:dyDescent="0.25">
      <c r="A3894" s="1" t="s">
        <v>24925</v>
      </c>
      <c r="B3894" t="s">
        <v>12332</v>
      </c>
      <c r="C3894" t="s">
        <v>14</v>
      </c>
      <c r="D3894" t="s">
        <v>12333</v>
      </c>
      <c r="E3894" t="s">
        <v>12266</v>
      </c>
      <c r="F3894" t="s">
        <v>12266</v>
      </c>
      <c r="G3894" t="s">
        <v>12267</v>
      </c>
      <c r="H3894">
        <v>65125</v>
      </c>
      <c r="K3894" t="s">
        <v>3021</v>
      </c>
      <c r="L3894" s="1" t="s">
        <v>10725</v>
      </c>
      <c r="M3894" t="s">
        <v>10164</v>
      </c>
      <c r="N3894">
        <f>VLOOKUP(Table2[[#This Row],[NO DEBITUR]],[1]Januari!$B$2:$G$5333,6,FALSE)</f>
        <v>150</v>
      </c>
      <c r="O3894">
        <f>VLOOKUP(Table2[[#This Row],[NO DEBITUR]],[1]Februari!$B$2:$G$5333,6,FALSE)</f>
        <v>140</v>
      </c>
      <c r="P3894">
        <f>VLOOKUP(Table2[[#This Row],[NO DEBITUR]],[1]Maret!$B$2:$G$5333,6,FALSE)</f>
        <v>190</v>
      </c>
      <c r="Q3894">
        <f>VLOOKUP(Table2[[#This Row],[NO DEBITUR]],[1]April!$B$2:$G$5333,6,FALSE)</f>
        <v>184</v>
      </c>
    </row>
    <row r="3895" spans="1:17" x14ac:dyDescent="0.25">
      <c r="A3895" s="1" t="s">
        <v>24926</v>
      </c>
      <c r="B3895" t="s">
        <v>12322</v>
      </c>
      <c r="C3895" t="s">
        <v>14</v>
      </c>
      <c r="D3895" t="s">
        <v>12334</v>
      </c>
      <c r="E3895" t="s">
        <v>12322</v>
      </c>
      <c r="F3895" t="s">
        <v>12322</v>
      </c>
      <c r="G3895" t="s">
        <v>12275</v>
      </c>
      <c r="H3895">
        <v>65171</v>
      </c>
      <c r="K3895" t="s">
        <v>3021</v>
      </c>
      <c r="L3895" s="1" t="s">
        <v>10725</v>
      </c>
      <c r="M3895" t="s">
        <v>10164</v>
      </c>
      <c r="N3895">
        <f>VLOOKUP(Table2[[#This Row],[NO DEBITUR]],[1]Januari!$B$2:$G$5333,6,FALSE)</f>
        <v>283</v>
      </c>
      <c r="O3895">
        <f>VLOOKUP(Table2[[#This Row],[NO DEBITUR]],[1]Februari!$B$2:$G$5333,6,FALSE)</f>
        <v>326</v>
      </c>
      <c r="P3895">
        <f>VLOOKUP(Table2[[#This Row],[NO DEBITUR]],[1]Maret!$B$2:$G$5333,6,FALSE)</f>
        <v>528</v>
      </c>
      <c r="Q3895">
        <f>VLOOKUP(Table2[[#This Row],[NO DEBITUR]],[1]April!$B$2:$G$5333,6,FALSE)</f>
        <v>138</v>
      </c>
    </row>
    <row r="3896" spans="1:17" x14ac:dyDescent="0.25">
      <c r="A3896" s="1" t="s">
        <v>24927</v>
      </c>
      <c r="B3896" t="s">
        <v>5397</v>
      </c>
      <c r="C3896" t="s">
        <v>14</v>
      </c>
      <c r="D3896" t="s">
        <v>12335</v>
      </c>
      <c r="E3896" t="s">
        <v>12336</v>
      </c>
      <c r="F3896" t="s">
        <v>12286</v>
      </c>
      <c r="G3896" t="s">
        <v>12267</v>
      </c>
      <c r="H3896">
        <v>65142</v>
      </c>
      <c r="K3896" t="s">
        <v>3021</v>
      </c>
      <c r="L3896" s="1" t="s">
        <v>10725</v>
      </c>
      <c r="M3896" t="s">
        <v>10164</v>
      </c>
      <c r="N3896">
        <f>VLOOKUP(Table2[[#This Row],[NO DEBITUR]],[1]Januari!$B$2:$G$5333,6,FALSE)</f>
        <v>4757</v>
      </c>
      <c r="O3896">
        <f>VLOOKUP(Table2[[#This Row],[NO DEBITUR]],[1]Februari!$B$2:$G$5333,6,FALSE)</f>
        <v>4366</v>
      </c>
      <c r="P3896">
        <f>VLOOKUP(Table2[[#This Row],[NO DEBITUR]],[1]Maret!$B$2:$G$5333,6,FALSE)</f>
        <v>4733</v>
      </c>
      <c r="Q3896">
        <f>VLOOKUP(Table2[[#This Row],[NO DEBITUR]],[1]April!$B$2:$G$5333,6,FALSE)</f>
        <v>3435</v>
      </c>
    </row>
    <row r="3897" spans="1:17" x14ac:dyDescent="0.25">
      <c r="A3897" s="1" t="s">
        <v>24928</v>
      </c>
      <c r="B3897" t="s">
        <v>12337</v>
      </c>
      <c r="C3897" t="s">
        <v>14</v>
      </c>
      <c r="D3897" t="s">
        <v>12338</v>
      </c>
      <c r="E3897" t="s">
        <v>10442</v>
      </c>
      <c r="F3897" t="s">
        <v>12286</v>
      </c>
      <c r="G3897" t="s">
        <v>12267</v>
      </c>
      <c r="H3897">
        <v>65145</v>
      </c>
      <c r="K3897" t="s">
        <v>3021</v>
      </c>
      <c r="L3897" s="1" t="s">
        <v>10725</v>
      </c>
      <c r="M3897" t="s">
        <v>10164</v>
      </c>
      <c r="N3897">
        <f>VLOOKUP(Table2[[#This Row],[NO DEBITUR]],[1]Januari!$B$2:$G$5333,6,FALSE)</f>
        <v>3793</v>
      </c>
      <c r="O3897">
        <f>VLOOKUP(Table2[[#This Row],[NO DEBITUR]],[1]Februari!$B$2:$G$5333,6,FALSE)</f>
        <v>4355</v>
      </c>
      <c r="P3897">
        <f>VLOOKUP(Table2[[#This Row],[NO DEBITUR]],[1]Maret!$B$2:$G$5333,6,FALSE)</f>
        <v>5206</v>
      </c>
      <c r="Q3897">
        <f>VLOOKUP(Table2[[#This Row],[NO DEBITUR]],[1]April!$B$2:$G$5333,6,FALSE)</f>
        <v>4953</v>
      </c>
    </row>
    <row r="3898" spans="1:17" x14ac:dyDescent="0.25">
      <c r="A3898" s="1" t="s">
        <v>24929</v>
      </c>
      <c r="B3898" t="s">
        <v>12339</v>
      </c>
      <c r="C3898" t="s">
        <v>14</v>
      </c>
      <c r="D3898" t="s">
        <v>12340</v>
      </c>
      <c r="E3898" t="s">
        <v>10442</v>
      </c>
      <c r="F3898" t="s">
        <v>12286</v>
      </c>
      <c r="G3898" t="s">
        <v>12267</v>
      </c>
      <c r="H3898">
        <v>65145</v>
      </c>
      <c r="K3898" t="s">
        <v>3021</v>
      </c>
      <c r="L3898" s="1" t="s">
        <v>10725</v>
      </c>
      <c r="M3898" t="s">
        <v>10164</v>
      </c>
      <c r="N3898" t="e">
        <f>VLOOKUP(Table2[[#This Row],[NO DEBITUR]],[1]Januari!$B$2:$G$5333,6,FALSE)</f>
        <v>#N/A</v>
      </c>
      <c r="O3898" t="e">
        <f>VLOOKUP(Table2[[#This Row],[NO DEBITUR]],[1]Februari!$B$2:$G$5333,6,FALSE)</f>
        <v>#N/A</v>
      </c>
      <c r="P3898" t="e">
        <f>VLOOKUP(Table2[[#This Row],[NO DEBITUR]],[1]Maret!$B$2:$G$5333,6,FALSE)</f>
        <v>#N/A</v>
      </c>
      <c r="Q3898" t="e">
        <f>VLOOKUP(Table2[[#This Row],[NO DEBITUR]],[1]April!$B$2:$G$5333,6,FALSE)</f>
        <v>#N/A</v>
      </c>
    </row>
    <row r="3899" spans="1:17" x14ac:dyDescent="0.25">
      <c r="A3899" s="1" t="s">
        <v>24930</v>
      </c>
      <c r="B3899" t="s">
        <v>8190</v>
      </c>
      <c r="C3899" t="s">
        <v>14</v>
      </c>
      <c r="D3899" t="s">
        <v>12341</v>
      </c>
      <c r="E3899" t="s">
        <v>12342</v>
      </c>
      <c r="F3899" t="s">
        <v>8190</v>
      </c>
      <c r="G3899" t="s">
        <v>12275</v>
      </c>
      <c r="H3899">
        <v>65154</v>
      </c>
      <c r="K3899" t="s">
        <v>3021</v>
      </c>
      <c r="L3899" s="1" t="s">
        <v>10725</v>
      </c>
      <c r="M3899" t="s">
        <v>10164</v>
      </c>
      <c r="N3899">
        <f>VLOOKUP(Table2[[#This Row],[NO DEBITUR]],[1]Januari!$B$2:$G$5333,6,FALSE)</f>
        <v>4555</v>
      </c>
      <c r="O3899">
        <f>VLOOKUP(Table2[[#This Row],[NO DEBITUR]],[1]Februari!$B$2:$G$5333,6,FALSE)</f>
        <v>4313</v>
      </c>
      <c r="P3899">
        <f>VLOOKUP(Table2[[#This Row],[NO DEBITUR]],[1]Maret!$B$2:$G$5333,6,FALSE)</f>
        <v>4979</v>
      </c>
      <c r="Q3899">
        <f>VLOOKUP(Table2[[#This Row],[NO DEBITUR]],[1]April!$B$2:$G$5333,6,FALSE)</f>
        <v>3392</v>
      </c>
    </row>
    <row r="3900" spans="1:17" x14ac:dyDescent="0.25">
      <c r="A3900" s="1" t="s">
        <v>24931</v>
      </c>
      <c r="B3900" t="s">
        <v>12343</v>
      </c>
      <c r="C3900" t="s">
        <v>14</v>
      </c>
      <c r="D3900" t="s">
        <v>12344</v>
      </c>
      <c r="E3900" t="s">
        <v>12345</v>
      </c>
      <c r="F3900" t="s">
        <v>12286</v>
      </c>
      <c r="G3900" t="s">
        <v>12267</v>
      </c>
      <c r="H3900">
        <v>65141</v>
      </c>
      <c r="K3900" t="s">
        <v>3021</v>
      </c>
      <c r="L3900" s="1" t="s">
        <v>10725</v>
      </c>
      <c r="M3900" t="s">
        <v>10164</v>
      </c>
      <c r="N3900">
        <f>VLOOKUP(Table2[[#This Row],[NO DEBITUR]],[1]Januari!$B$2:$G$5333,6,FALSE)</f>
        <v>6720</v>
      </c>
      <c r="O3900">
        <f>VLOOKUP(Table2[[#This Row],[NO DEBITUR]],[1]Februari!$B$2:$G$5333,6,FALSE)</f>
        <v>5854</v>
      </c>
      <c r="P3900">
        <f>VLOOKUP(Table2[[#This Row],[NO DEBITUR]],[1]Maret!$B$2:$G$5333,6,FALSE)</f>
        <v>6641</v>
      </c>
      <c r="Q3900">
        <f>VLOOKUP(Table2[[#This Row],[NO DEBITUR]],[1]April!$B$2:$G$5333,6,FALSE)</f>
        <v>6975</v>
      </c>
    </row>
    <row r="3901" spans="1:17" x14ac:dyDescent="0.25">
      <c r="A3901" s="1" t="s">
        <v>24932</v>
      </c>
      <c r="B3901" t="s">
        <v>8484</v>
      </c>
      <c r="C3901" t="s">
        <v>14</v>
      </c>
      <c r="D3901" t="s">
        <v>12346</v>
      </c>
      <c r="E3901" t="s">
        <v>12347</v>
      </c>
      <c r="F3901" t="s">
        <v>12348</v>
      </c>
      <c r="H3901">
        <v>65323</v>
      </c>
      <c r="K3901" t="s">
        <v>3021</v>
      </c>
      <c r="L3901" s="1" t="s">
        <v>10725</v>
      </c>
      <c r="M3901" t="s">
        <v>10164</v>
      </c>
      <c r="N3901">
        <f>VLOOKUP(Table2[[#This Row],[NO DEBITUR]],[1]Januari!$B$2:$G$5333,6,FALSE)</f>
        <v>861</v>
      </c>
      <c r="O3901">
        <f>VLOOKUP(Table2[[#This Row],[NO DEBITUR]],[1]Februari!$B$2:$G$5333,6,FALSE)</f>
        <v>656</v>
      </c>
      <c r="P3901">
        <f>VLOOKUP(Table2[[#This Row],[NO DEBITUR]],[1]Maret!$B$2:$G$5333,6,FALSE)</f>
        <v>805</v>
      </c>
      <c r="Q3901">
        <f>VLOOKUP(Table2[[#This Row],[NO DEBITUR]],[1]April!$B$2:$G$5333,6,FALSE)</f>
        <v>754</v>
      </c>
    </row>
    <row r="3902" spans="1:17" x14ac:dyDescent="0.25">
      <c r="A3902" s="1" t="s">
        <v>24933</v>
      </c>
      <c r="B3902" t="s">
        <v>12349</v>
      </c>
      <c r="C3902" t="s">
        <v>14</v>
      </c>
      <c r="D3902" t="s">
        <v>12350</v>
      </c>
      <c r="E3902" t="s">
        <v>12349</v>
      </c>
      <c r="F3902" t="s">
        <v>12271</v>
      </c>
      <c r="G3902" t="s">
        <v>12267</v>
      </c>
      <c r="H3902">
        <v>65146</v>
      </c>
      <c r="K3902" t="s">
        <v>3021</v>
      </c>
      <c r="L3902" s="1" t="s">
        <v>10725</v>
      </c>
      <c r="M3902" t="s">
        <v>10164</v>
      </c>
      <c r="N3902">
        <f>VLOOKUP(Table2[[#This Row],[NO DEBITUR]],[1]Januari!$B$2:$G$5333,6,FALSE)</f>
        <v>3396</v>
      </c>
      <c r="O3902">
        <f>VLOOKUP(Table2[[#This Row],[NO DEBITUR]],[1]Februari!$B$2:$G$5333,6,FALSE)</f>
        <v>2860</v>
      </c>
      <c r="P3902">
        <f>VLOOKUP(Table2[[#This Row],[NO DEBITUR]],[1]Maret!$B$2:$G$5333,6,FALSE)</f>
        <v>2953</v>
      </c>
      <c r="Q3902">
        <f>VLOOKUP(Table2[[#This Row],[NO DEBITUR]],[1]April!$B$2:$G$5333,6,FALSE)</f>
        <v>2837</v>
      </c>
    </row>
    <row r="3903" spans="1:17" x14ac:dyDescent="0.25">
      <c r="A3903" s="1" t="s">
        <v>24934</v>
      </c>
      <c r="B3903" t="s">
        <v>12351</v>
      </c>
      <c r="C3903" t="s">
        <v>14</v>
      </c>
      <c r="D3903" t="s">
        <v>12352</v>
      </c>
      <c r="E3903" t="s">
        <v>12351</v>
      </c>
      <c r="F3903" t="s">
        <v>12271</v>
      </c>
      <c r="G3903" t="s">
        <v>12267</v>
      </c>
      <c r="H3903">
        <v>65149</v>
      </c>
      <c r="K3903" t="s">
        <v>3021</v>
      </c>
      <c r="L3903" s="1" t="s">
        <v>10725</v>
      </c>
      <c r="M3903" t="s">
        <v>10164</v>
      </c>
      <c r="N3903">
        <f>VLOOKUP(Table2[[#This Row],[NO DEBITUR]],[1]Januari!$B$2:$G$5333,6,FALSE)</f>
        <v>5809</v>
      </c>
      <c r="O3903">
        <f>VLOOKUP(Table2[[#This Row],[NO DEBITUR]],[1]Februari!$B$2:$G$5333,6,FALSE)</f>
        <v>6077</v>
      </c>
      <c r="P3903">
        <f>VLOOKUP(Table2[[#This Row],[NO DEBITUR]],[1]Maret!$B$2:$G$5333,6,FALSE)</f>
        <v>7000</v>
      </c>
      <c r="Q3903">
        <f>VLOOKUP(Table2[[#This Row],[NO DEBITUR]],[1]April!$B$2:$G$5333,6,FALSE)</f>
        <v>5424</v>
      </c>
    </row>
    <row r="3904" spans="1:17" x14ac:dyDescent="0.25">
      <c r="A3904" s="1" t="s">
        <v>24935</v>
      </c>
      <c r="B3904" t="s">
        <v>12353</v>
      </c>
      <c r="C3904" t="s">
        <v>14</v>
      </c>
      <c r="D3904" t="s">
        <v>12354</v>
      </c>
      <c r="E3904" t="s">
        <v>8458</v>
      </c>
      <c r="F3904" t="s">
        <v>12266</v>
      </c>
      <c r="G3904" t="s">
        <v>12267</v>
      </c>
      <c r="H3904">
        <v>65124</v>
      </c>
      <c r="K3904" t="s">
        <v>3021</v>
      </c>
      <c r="L3904" s="1" t="s">
        <v>10725</v>
      </c>
      <c r="M3904" t="s">
        <v>10164</v>
      </c>
      <c r="N3904">
        <f>VLOOKUP(Table2[[#This Row],[NO DEBITUR]],[1]Januari!$B$2:$G$5333,6,FALSE)</f>
        <v>6696</v>
      </c>
      <c r="O3904">
        <f>VLOOKUP(Table2[[#This Row],[NO DEBITUR]],[1]Februari!$B$2:$G$5333,6,FALSE)</f>
        <v>6575</v>
      </c>
      <c r="P3904">
        <f>VLOOKUP(Table2[[#This Row],[NO DEBITUR]],[1]Maret!$B$2:$G$5333,6,FALSE)</f>
        <v>6885</v>
      </c>
      <c r="Q3904">
        <f>VLOOKUP(Table2[[#This Row],[NO DEBITUR]],[1]April!$B$2:$G$5333,6,FALSE)</f>
        <v>5892</v>
      </c>
    </row>
    <row r="3905" spans="1:17" x14ac:dyDescent="0.25">
      <c r="A3905" s="1" t="s">
        <v>24936</v>
      </c>
      <c r="B3905" t="s">
        <v>12355</v>
      </c>
      <c r="C3905" t="s">
        <v>14</v>
      </c>
      <c r="D3905" t="s">
        <v>12356</v>
      </c>
      <c r="E3905" t="s">
        <v>8156</v>
      </c>
      <c r="F3905" t="s">
        <v>7815</v>
      </c>
      <c r="G3905" t="s">
        <v>12275</v>
      </c>
      <c r="H3905">
        <v>65317</v>
      </c>
      <c r="K3905" t="s">
        <v>3021</v>
      </c>
      <c r="L3905" s="1" t="s">
        <v>10725</v>
      </c>
      <c r="M3905" t="s">
        <v>10164</v>
      </c>
      <c r="N3905">
        <f>VLOOKUP(Table2[[#This Row],[NO DEBITUR]],[1]Januari!$B$2:$G$5333,6,FALSE)</f>
        <v>4266</v>
      </c>
      <c r="O3905">
        <f>VLOOKUP(Table2[[#This Row],[NO DEBITUR]],[1]Februari!$B$2:$G$5333,6,FALSE)</f>
        <v>3983</v>
      </c>
      <c r="P3905">
        <f>VLOOKUP(Table2[[#This Row],[NO DEBITUR]],[1]Maret!$B$2:$G$5333,6,FALSE)</f>
        <v>4044</v>
      </c>
      <c r="Q3905">
        <f>VLOOKUP(Table2[[#This Row],[NO DEBITUR]],[1]April!$B$2:$G$5333,6,FALSE)</f>
        <v>3294</v>
      </c>
    </row>
    <row r="3906" spans="1:17" x14ac:dyDescent="0.25">
      <c r="A3906" s="1" t="s">
        <v>24937</v>
      </c>
      <c r="B3906" t="s">
        <v>12357</v>
      </c>
      <c r="C3906" t="s">
        <v>14</v>
      </c>
      <c r="D3906" t="s">
        <v>12358</v>
      </c>
      <c r="E3906" t="s">
        <v>12357</v>
      </c>
      <c r="F3906" t="s">
        <v>12357</v>
      </c>
      <c r="G3906" t="s">
        <v>10724</v>
      </c>
      <c r="H3906">
        <v>66171</v>
      </c>
      <c r="K3906" t="s">
        <v>3021</v>
      </c>
      <c r="L3906" s="1" t="s">
        <v>10725</v>
      </c>
      <c r="M3906" t="s">
        <v>10164</v>
      </c>
      <c r="N3906">
        <f>VLOOKUP(Table2[[#This Row],[NO DEBITUR]],[1]Januari!$B$2:$G$5333,6,FALSE)</f>
        <v>965</v>
      </c>
      <c r="O3906">
        <f>VLOOKUP(Table2[[#This Row],[NO DEBITUR]],[1]Februari!$B$2:$G$5333,6,FALSE)</f>
        <v>1132</v>
      </c>
      <c r="P3906">
        <f>VLOOKUP(Table2[[#This Row],[NO DEBITUR]],[1]Maret!$B$2:$G$5333,6,FALSE)</f>
        <v>1084</v>
      </c>
      <c r="Q3906">
        <f>VLOOKUP(Table2[[#This Row],[NO DEBITUR]],[1]April!$B$2:$G$5333,6,FALSE)</f>
        <v>893</v>
      </c>
    </row>
    <row r="3907" spans="1:17" x14ac:dyDescent="0.25">
      <c r="A3907" s="1" t="s">
        <v>24938</v>
      </c>
      <c r="B3907" t="s">
        <v>4635</v>
      </c>
      <c r="C3907" t="s">
        <v>14</v>
      </c>
      <c r="D3907" t="s">
        <v>12359</v>
      </c>
      <c r="E3907" t="s">
        <v>8049</v>
      </c>
      <c r="F3907" t="s">
        <v>8049</v>
      </c>
      <c r="G3907" t="s">
        <v>12360</v>
      </c>
      <c r="H3907">
        <v>66121</v>
      </c>
      <c r="K3907" t="s">
        <v>3021</v>
      </c>
      <c r="L3907" s="1" t="s">
        <v>10725</v>
      </c>
      <c r="M3907" t="s">
        <v>10164</v>
      </c>
      <c r="N3907">
        <f>VLOOKUP(Table2[[#This Row],[NO DEBITUR]],[1]Januari!$B$2:$G$5333,6,FALSE)</f>
        <v>1180</v>
      </c>
      <c r="O3907">
        <f>VLOOKUP(Table2[[#This Row],[NO DEBITUR]],[1]Februari!$B$2:$G$5333,6,FALSE)</f>
        <v>1126</v>
      </c>
      <c r="P3907">
        <f>VLOOKUP(Table2[[#This Row],[NO DEBITUR]],[1]Maret!$B$2:$G$5333,6,FALSE)</f>
        <v>1335</v>
      </c>
      <c r="Q3907">
        <f>VLOOKUP(Table2[[#This Row],[NO DEBITUR]],[1]April!$B$2:$G$5333,6,FALSE)</f>
        <v>1146</v>
      </c>
    </row>
    <row r="3908" spans="1:17" x14ac:dyDescent="0.25">
      <c r="A3908" s="1" t="s">
        <v>24939</v>
      </c>
      <c r="B3908" t="s">
        <v>12361</v>
      </c>
      <c r="C3908" t="s">
        <v>14</v>
      </c>
      <c r="D3908" t="s">
        <v>12362</v>
      </c>
      <c r="E3908" t="s">
        <v>94</v>
      </c>
      <c r="F3908" t="s">
        <v>12363</v>
      </c>
      <c r="G3908" t="s">
        <v>12360</v>
      </c>
      <c r="H3908">
        <v>66137</v>
      </c>
      <c r="K3908" t="s">
        <v>3021</v>
      </c>
      <c r="L3908" s="1" t="s">
        <v>10725</v>
      </c>
      <c r="M3908" t="s">
        <v>10164</v>
      </c>
      <c r="N3908">
        <f>VLOOKUP(Table2[[#This Row],[NO DEBITUR]],[1]Januari!$B$2:$G$5333,6,FALSE)</f>
        <v>4425</v>
      </c>
      <c r="O3908">
        <f>VLOOKUP(Table2[[#This Row],[NO DEBITUR]],[1]Februari!$B$2:$G$5333,6,FALSE)</f>
        <v>4941</v>
      </c>
      <c r="P3908">
        <f>VLOOKUP(Table2[[#This Row],[NO DEBITUR]],[1]Maret!$B$2:$G$5333,6,FALSE)</f>
        <v>5647</v>
      </c>
      <c r="Q3908">
        <f>VLOOKUP(Table2[[#This Row],[NO DEBITUR]],[1]April!$B$2:$G$5333,6,FALSE)</f>
        <v>5512</v>
      </c>
    </row>
    <row r="3909" spans="1:17" x14ac:dyDescent="0.25">
      <c r="A3909" s="1" t="s">
        <v>24940</v>
      </c>
      <c r="B3909" t="s">
        <v>12319</v>
      </c>
      <c r="C3909" t="s">
        <v>14</v>
      </c>
      <c r="D3909" t="s">
        <v>12364</v>
      </c>
      <c r="E3909" t="s">
        <v>12365</v>
      </c>
      <c r="F3909" t="s">
        <v>12319</v>
      </c>
      <c r="G3909" t="s">
        <v>10724</v>
      </c>
      <c r="H3909">
        <v>66184</v>
      </c>
      <c r="K3909" t="s">
        <v>3021</v>
      </c>
      <c r="L3909" s="1" t="s">
        <v>10725</v>
      </c>
      <c r="M3909" t="s">
        <v>10164</v>
      </c>
      <c r="N3909">
        <f>VLOOKUP(Table2[[#This Row],[NO DEBITUR]],[1]Januari!$B$2:$G$5333,6,FALSE)</f>
        <v>1130</v>
      </c>
      <c r="O3909">
        <f>VLOOKUP(Table2[[#This Row],[NO DEBITUR]],[1]Februari!$B$2:$G$5333,6,FALSE)</f>
        <v>1139</v>
      </c>
      <c r="P3909">
        <f>VLOOKUP(Table2[[#This Row],[NO DEBITUR]],[1]Maret!$B$2:$G$5333,6,FALSE)</f>
        <v>1358</v>
      </c>
      <c r="Q3909">
        <f>VLOOKUP(Table2[[#This Row],[NO DEBITUR]],[1]April!$B$2:$G$5333,6,FALSE)</f>
        <v>1169</v>
      </c>
    </row>
    <row r="3910" spans="1:17" x14ac:dyDescent="0.25">
      <c r="A3910" s="1" t="s">
        <v>24941</v>
      </c>
      <c r="B3910" t="s">
        <v>499</v>
      </c>
      <c r="C3910" t="s">
        <v>14</v>
      </c>
      <c r="D3910" t="s">
        <v>12366</v>
      </c>
      <c r="E3910" t="s">
        <v>8049</v>
      </c>
      <c r="F3910" t="s">
        <v>8049</v>
      </c>
      <c r="G3910" t="s">
        <v>12275</v>
      </c>
      <c r="H3910">
        <v>66121</v>
      </c>
      <c r="K3910" t="s">
        <v>3021</v>
      </c>
      <c r="L3910" s="1" t="s">
        <v>10725</v>
      </c>
      <c r="M3910" t="s">
        <v>10164</v>
      </c>
      <c r="N3910" t="e">
        <f>VLOOKUP(Table2[[#This Row],[NO DEBITUR]],[1]Januari!$B$2:$G$5333,6,FALSE)</f>
        <v>#N/A</v>
      </c>
      <c r="O3910" t="e">
        <f>VLOOKUP(Table2[[#This Row],[NO DEBITUR]],[1]Februari!$B$2:$G$5333,6,FALSE)</f>
        <v>#N/A</v>
      </c>
      <c r="P3910" t="e">
        <f>VLOOKUP(Table2[[#This Row],[NO DEBITUR]],[1]Maret!$B$2:$G$5333,6,FALSE)</f>
        <v>#N/A</v>
      </c>
      <c r="Q3910" t="e">
        <f>VLOOKUP(Table2[[#This Row],[NO DEBITUR]],[1]April!$B$2:$G$5333,6,FALSE)</f>
        <v>#N/A</v>
      </c>
    </row>
    <row r="3911" spans="1:17" x14ac:dyDescent="0.25">
      <c r="A3911" s="1" t="s">
        <v>24942</v>
      </c>
      <c r="B3911" t="s">
        <v>12367</v>
      </c>
      <c r="C3911" t="s">
        <v>14</v>
      </c>
      <c r="D3911" t="s">
        <v>12368</v>
      </c>
      <c r="E3911" t="s">
        <v>12369</v>
      </c>
      <c r="F3911" t="s">
        <v>12271</v>
      </c>
      <c r="G3911" t="s">
        <v>12267</v>
      </c>
      <c r="H3911">
        <v>65148</v>
      </c>
      <c r="K3911" t="s">
        <v>3021</v>
      </c>
      <c r="L3911" s="1" t="s">
        <v>10725</v>
      </c>
      <c r="M3911" t="s">
        <v>10164</v>
      </c>
      <c r="N3911" t="e">
        <f>VLOOKUP(Table2[[#This Row],[NO DEBITUR]],[1]Januari!$B$2:$G$5333,6,FALSE)</f>
        <v>#N/A</v>
      </c>
      <c r="O3911" t="e">
        <f>VLOOKUP(Table2[[#This Row],[NO DEBITUR]],[1]Februari!$B$2:$G$5333,6,FALSE)</f>
        <v>#N/A</v>
      </c>
      <c r="P3911" t="e">
        <f>VLOOKUP(Table2[[#This Row],[NO DEBITUR]],[1]Maret!$B$2:$G$5333,6,FALSE)</f>
        <v>#N/A</v>
      </c>
      <c r="Q3911" t="e">
        <f>VLOOKUP(Table2[[#This Row],[NO DEBITUR]],[1]April!$B$2:$G$5333,6,FALSE)</f>
        <v>#N/A</v>
      </c>
    </row>
    <row r="3912" spans="1:17" x14ac:dyDescent="0.25">
      <c r="A3912" s="1" t="s">
        <v>24943</v>
      </c>
      <c r="B3912" t="s">
        <v>12370</v>
      </c>
      <c r="C3912" t="s">
        <v>14</v>
      </c>
      <c r="D3912" t="s">
        <v>12371</v>
      </c>
      <c r="E3912" t="s">
        <v>12372</v>
      </c>
      <c r="F3912" t="s">
        <v>12310</v>
      </c>
      <c r="G3912" t="s">
        <v>12267</v>
      </c>
      <c r="H3912">
        <v>65138</v>
      </c>
      <c r="K3912" t="s">
        <v>3021</v>
      </c>
      <c r="L3912" s="1" t="s">
        <v>10725</v>
      </c>
      <c r="M3912" t="s">
        <v>10164</v>
      </c>
      <c r="N3912">
        <f>VLOOKUP(Table2[[#This Row],[NO DEBITUR]],[1]Januari!$B$2:$G$5333,6,FALSE)</f>
        <v>4094</v>
      </c>
      <c r="O3912">
        <f>VLOOKUP(Table2[[#This Row],[NO DEBITUR]],[1]Februari!$B$2:$G$5333,6,FALSE)</f>
        <v>5239</v>
      </c>
      <c r="P3912">
        <f>VLOOKUP(Table2[[#This Row],[NO DEBITUR]],[1]Maret!$B$2:$G$5333,6,FALSE)</f>
        <v>5168</v>
      </c>
      <c r="Q3912">
        <f>VLOOKUP(Table2[[#This Row],[NO DEBITUR]],[1]April!$B$2:$G$5333,6,FALSE)</f>
        <v>4762</v>
      </c>
    </row>
    <row r="3913" spans="1:17" x14ac:dyDescent="0.25">
      <c r="A3913" s="1" t="s">
        <v>24944</v>
      </c>
      <c r="B3913" t="s">
        <v>12373</v>
      </c>
      <c r="C3913" t="s">
        <v>14</v>
      </c>
      <c r="D3913" t="s">
        <v>12374</v>
      </c>
      <c r="E3913" t="s">
        <v>12375</v>
      </c>
      <c r="F3913" t="s">
        <v>12286</v>
      </c>
      <c r="G3913" t="s">
        <v>12267</v>
      </c>
      <c r="H3913">
        <v>65142</v>
      </c>
      <c r="K3913" t="s">
        <v>3021</v>
      </c>
      <c r="L3913" s="1" t="s">
        <v>10725</v>
      </c>
      <c r="M3913" t="s">
        <v>10164</v>
      </c>
      <c r="N3913">
        <f>VLOOKUP(Table2[[#This Row],[NO DEBITUR]],[1]Januari!$B$2:$G$5333,6,FALSE)</f>
        <v>5696</v>
      </c>
      <c r="O3913">
        <f>VLOOKUP(Table2[[#This Row],[NO DEBITUR]],[1]Februari!$B$2:$G$5333,6,FALSE)</f>
        <v>5531</v>
      </c>
      <c r="P3913">
        <f>VLOOKUP(Table2[[#This Row],[NO DEBITUR]],[1]Maret!$B$2:$G$5333,6,FALSE)</f>
        <v>5890</v>
      </c>
      <c r="Q3913">
        <f>VLOOKUP(Table2[[#This Row],[NO DEBITUR]],[1]April!$B$2:$G$5333,6,FALSE)</f>
        <v>5232</v>
      </c>
    </row>
    <row r="3914" spans="1:17" x14ac:dyDescent="0.25">
      <c r="A3914" s="1" t="s">
        <v>24945</v>
      </c>
      <c r="B3914" t="s">
        <v>12376</v>
      </c>
      <c r="C3914" t="s">
        <v>14</v>
      </c>
      <c r="D3914" t="s">
        <v>12377</v>
      </c>
      <c r="E3914" t="s">
        <v>12266</v>
      </c>
      <c r="F3914" t="s">
        <v>12266</v>
      </c>
      <c r="G3914" t="s">
        <v>12267</v>
      </c>
      <c r="H3914">
        <v>65125</v>
      </c>
      <c r="K3914" t="s">
        <v>3021</v>
      </c>
      <c r="L3914" s="1" t="s">
        <v>10725</v>
      </c>
      <c r="M3914" t="s">
        <v>10164</v>
      </c>
      <c r="N3914">
        <f>VLOOKUP(Table2[[#This Row],[NO DEBITUR]],[1]Januari!$B$2:$G$5333,6,FALSE)</f>
        <v>5741</v>
      </c>
      <c r="O3914">
        <f>VLOOKUP(Table2[[#This Row],[NO DEBITUR]],[1]Februari!$B$2:$G$5333,6,FALSE)</f>
        <v>6225</v>
      </c>
      <c r="P3914">
        <f>VLOOKUP(Table2[[#This Row],[NO DEBITUR]],[1]Maret!$B$2:$G$5333,6,FALSE)</f>
        <v>6745</v>
      </c>
      <c r="Q3914">
        <f>VLOOKUP(Table2[[#This Row],[NO DEBITUR]],[1]April!$B$2:$G$5333,6,FALSE)</f>
        <v>5283</v>
      </c>
    </row>
    <row r="3915" spans="1:17" x14ac:dyDescent="0.25">
      <c r="A3915" s="1" t="s">
        <v>24946</v>
      </c>
      <c r="B3915" t="s">
        <v>12378</v>
      </c>
      <c r="C3915" t="s">
        <v>14</v>
      </c>
      <c r="D3915" t="s">
        <v>12379</v>
      </c>
      <c r="E3915" t="s">
        <v>12378</v>
      </c>
      <c r="F3915" t="s">
        <v>12378</v>
      </c>
      <c r="G3915" t="s">
        <v>12275</v>
      </c>
      <c r="H3915">
        <v>65174</v>
      </c>
      <c r="K3915" t="s">
        <v>3021</v>
      </c>
      <c r="L3915" s="1" t="s">
        <v>10725</v>
      </c>
      <c r="M3915" t="s">
        <v>10164</v>
      </c>
      <c r="N3915" t="e">
        <f>VLOOKUP(Table2[[#This Row],[NO DEBITUR]],[1]Januari!$B$2:$G$5333,6,FALSE)</f>
        <v>#N/A</v>
      </c>
      <c r="O3915" t="e">
        <f>VLOOKUP(Table2[[#This Row],[NO DEBITUR]],[1]Februari!$B$2:$G$5333,6,FALSE)</f>
        <v>#N/A</v>
      </c>
      <c r="P3915" t="e">
        <f>VLOOKUP(Table2[[#This Row],[NO DEBITUR]],[1]Maret!$B$2:$G$5333,6,FALSE)</f>
        <v>#N/A</v>
      </c>
      <c r="Q3915" t="e">
        <f>VLOOKUP(Table2[[#This Row],[NO DEBITUR]],[1]April!$B$2:$G$5333,6,FALSE)</f>
        <v>#N/A</v>
      </c>
    </row>
    <row r="3916" spans="1:17" x14ac:dyDescent="0.25">
      <c r="A3916" s="1" t="s">
        <v>24947</v>
      </c>
      <c r="B3916" t="s">
        <v>12380</v>
      </c>
      <c r="C3916" t="s">
        <v>14</v>
      </c>
      <c r="D3916" t="s">
        <v>12381</v>
      </c>
      <c r="E3916" t="s">
        <v>12380</v>
      </c>
      <c r="F3916" t="s">
        <v>12380</v>
      </c>
      <c r="G3916" t="s">
        <v>12275</v>
      </c>
      <c r="H3916">
        <v>65181</v>
      </c>
      <c r="K3916" t="s">
        <v>3021</v>
      </c>
      <c r="L3916" s="1" t="s">
        <v>10725</v>
      </c>
      <c r="M3916" t="s">
        <v>10164</v>
      </c>
      <c r="N3916">
        <f>VLOOKUP(Table2[[#This Row],[NO DEBITUR]],[1]Januari!$B$2:$G$5333,6,FALSE)</f>
        <v>1457</v>
      </c>
      <c r="O3916">
        <f>VLOOKUP(Table2[[#This Row],[NO DEBITUR]],[1]Februari!$B$2:$G$5333,6,FALSE)</f>
        <v>1304</v>
      </c>
      <c r="P3916">
        <f>VLOOKUP(Table2[[#This Row],[NO DEBITUR]],[1]Maret!$B$2:$G$5333,6,FALSE)</f>
        <v>1406</v>
      </c>
      <c r="Q3916">
        <f>VLOOKUP(Table2[[#This Row],[NO DEBITUR]],[1]April!$B$2:$G$5333,6,FALSE)</f>
        <v>1130</v>
      </c>
    </row>
    <row r="3917" spans="1:17" x14ac:dyDescent="0.25">
      <c r="A3917" s="1" t="s">
        <v>24948</v>
      </c>
      <c r="B3917" t="s">
        <v>12382</v>
      </c>
      <c r="C3917" t="s">
        <v>1635</v>
      </c>
      <c r="D3917" t="s">
        <v>12383</v>
      </c>
      <c r="E3917" t="s">
        <v>12384</v>
      </c>
      <c r="F3917" t="s">
        <v>12382</v>
      </c>
      <c r="G3917" t="s">
        <v>12275</v>
      </c>
      <c r="H3917">
        <v>65175</v>
      </c>
      <c r="K3917" t="s">
        <v>3021</v>
      </c>
      <c r="L3917" s="1" t="s">
        <v>10725</v>
      </c>
      <c r="M3917" t="s">
        <v>10164</v>
      </c>
      <c r="N3917">
        <f>VLOOKUP(Table2[[#This Row],[NO DEBITUR]],[1]Januari!$B$2:$G$5333,6,FALSE)</f>
        <v>2857</v>
      </c>
      <c r="O3917">
        <f>VLOOKUP(Table2[[#This Row],[NO DEBITUR]],[1]Februari!$B$2:$G$5333,6,FALSE)</f>
        <v>2870</v>
      </c>
      <c r="P3917">
        <f>VLOOKUP(Table2[[#This Row],[NO DEBITUR]],[1]Maret!$B$2:$G$5333,6,FALSE)</f>
        <v>2920</v>
      </c>
      <c r="Q3917">
        <f>VLOOKUP(Table2[[#This Row],[NO DEBITUR]],[1]April!$B$2:$G$5333,6,FALSE)</f>
        <v>2710</v>
      </c>
    </row>
    <row r="3918" spans="1:17" x14ac:dyDescent="0.25">
      <c r="A3918" s="1" t="s">
        <v>24949</v>
      </c>
      <c r="B3918" t="s">
        <v>12360</v>
      </c>
      <c r="C3918" t="s">
        <v>1635</v>
      </c>
      <c r="D3918" t="s">
        <v>12385</v>
      </c>
      <c r="E3918" t="s">
        <v>12386</v>
      </c>
      <c r="F3918" t="s">
        <v>12386</v>
      </c>
      <c r="G3918" t="s">
        <v>10730</v>
      </c>
      <c r="H3918">
        <v>66116</v>
      </c>
      <c r="K3918" t="s">
        <v>3021</v>
      </c>
      <c r="L3918" s="1" t="s">
        <v>10725</v>
      </c>
      <c r="M3918" t="s">
        <v>10164</v>
      </c>
      <c r="N3918">
        <f>VLOOKUP(Table2[[#This Row],[NO DEBITUR]],[1]Januari!$B$2:$G$5333,6,FALSE)</f>
        <v>7538</v>
      </c>
      <c r="O3918">
        <f>VLOOKUP(Table2[[#This Row],[NO DEBITUR]],[1]Februari!$B$2:$G$5333,6,FALSE)</f>
        <v>7042</v>
      </c>
      <c r="P3918">
        <f>VLOOKUP(Table2[[#This Row],[NO DEBITUR]],[1]Maret!$B$2:$G$5333,6,FALSE)</f>
        <v>7431</v>
      </c>
      <c r="Q3918">
        <f>VLOOKUP(Table2[[#This Row],[NO DEBITUR]],[1]April!$B$2:$G$5333,6,FALSE)</f>
        <v>6742</v>
      </c>
    </row>
    <row r="3919" spans="1:17" x14ac:dyDescent="0.25">
      <c r="A3919" s="1" t="s">
        <v>24950</v>
      </c>
      <c r="B3919" t="s">
        <v>12387</v>
      </c>
      <c r="C3919" t="s">
        <v>14</v>
      </c>
      <c r="D3919" t="s">
        <v>12388</v>
      </c>
      <c r="E3919" t="s">
        <v>8458</v>
      </c>
      <c r="F3919" t="s">
        <v>12266</v>
      </c>
      <c r="G3919" t="s">
        <v>12389</v>
      </c>
      <c r="H3919">
        <v>65122</v>
      </c>
      <c r="K3919" t="s">
        <v>3021</v>
      </c>
      <c r="L3919" s="1" t="s">
        <v>10725</v>
      </c>
      <c r="M3919" t="s">
        <v>10164</v>
      </c>
      <c r="N3919" t="e">
        <f>VLOOKUP(Table2[[#This Row],[NO DEBITUR]],[1]Januari!$B$2:$G$5333,6,FALSE)</f>
        <v>#N/A</v>
      </c>
      <c r="O3919" t="e">
        <f>VLOOKUP(Table2[[#This Row],[NO DEBITUR]],[1]Februari!$B$2:$G$5333,6,FALSE)</f>
        <v>#N/A</v>
      </c>
      <c r="P3919" t="e">
        <f>VLOOKUP(Table2[[#This Row],[NO DEBITUR]],[1]Maret!$B$2:$G$5333,6,FALSE)</f>
        <v>#N/A</v>
      </c>
      <c r="Q3919" t="e">
        <f>VLOOKUP(Table2[[#This Row],[NO DEBITUR]],[1]April!$B$2:$G$5333,6,FALSE)</f>
        <v>#N/A</v>
      </c>
    </row>
    <row r="3920" spans="1:17" x14ac:dyDescent="0.25">
      <c r="A3920" s="1" t="s">
        <v>24951</v>
      </c>
      <c r="B3920" t="s">
        <v>12390</v>
      </c>
      <c r="C3920" t="s">
        <v>14</v>
      </c>
      <c r="D3920" t="s">
        <v>12391</v>
      </c>
      <c r="E3920" t="s">
        <v>12390</v>
      </c>
      <c r="F3920" t="s">
        <v>12390</v>
      </c>
      <c r="G3920" t="s">
        <v>12392</v>
      </c>
      <c r="H3920">
        <v>65211</v>
      </c>
      <c r="K3920" t="s">
        <v>3021</v>
      </c>
      <c r="L3920" s="1" t="s">
        <v>10725</v>
      </c>
      <c r="M3920" t="s">
        <v>10164</v>
      </c>
      <c r="N3920">
        <f>VLOOKUP(Table2[[#This Row],[NO DEBITUR]],[1]Januari!$B$2:$G$5333,6,FALSE)</f>
        <v>2993</v>
      </c>
      <c r="O3920">
        <f>VLOOKUP(Table2[[#This Row],[NO DEBITUR]],[1]Februari!$B$2:$G$5333,6,FALSE)</f>
        <v>3092</v>
      </c>
      <c r="P3920">
        <f>VLOOKUP(Table2[[#This Row],[NO DEBITUR]],[1]Maret!$B$2:$G$5333,6,FALSE)</f>
        <v>3104</v>
      </c>
      <c r="Q3920">
        <f>VLOOKUP(Table2[[#This Row],[NO DEBITUR]],[1]April!$B$2:$G$5333,6,FALSE)</f>
        <v>2663</v>
      </c>
    </row>
    <row r="3921" spans="1:17" x14ac:dyDescent="0.25">
      <c r="A3921" s="1" t="s">
        <v>24952</v>
      </c>
      <c r="B3921" t="s">
        <v>12393</v>
      </c>
      <c r="C3921" t="s">
        <v>14</v>
      </c>
      <c r="D3921" t="s">
        <v>12394</v>
      </c>
      <c r="E3921" t="s">
        <v>12395</v>
      </c>
      <c r="F3921" t="s">
        <v>12310</v>
      </c>
      <c r="G3921" t="s">
        <v>12267</v>
      </c>
      <c r="H3921">
        <v>65138</v>
      </c>
      <c r="K3921" t="s">
        <v>3021</v>
      </c>
      <c r="L3921" s="1" t="s">
        <v>10725</v>
      </c>
      <c r="M3921" t="s">
        <v>10164</v>
      </c>
      <c r="N3921">
        <f>VLOOKUP(Table2[[#This Row],[NO DEBITUR]],[1]Januari!$B$2:$G$5333,6,FALSE)</f>
        <v>8534</v>
      </c>
      <c r="O3921">
        <f>VLOOKUP(Table2[[#This Row],[NO DEBITUR]],[1]Februari!$B$2:$G$5333,6,FALSE)</f>
        <v>7363</v>
      </c>
      <c r="P3921">
        <f>VLOOKUP(Table2[[#This Row],[NO DEBITUR]],[1]Maret!$B$2:$G$5333,6,FALSE)</f>
        <v>7664</v>
      </c>
      <c r="Q3921">
        <f>VLOOKUP(Table2[[#This Row],[NO DEBITUR]],[1]April!$B$2:$G$5333,6,FALSE)</f>
        <v>6442</v>
      </c>
    </row>
    <row r="3922" spans="1:17" x14ac:dyDescent="0.25">
      <c r="A3922" s="1" t="s">
        <v>24953</v>
      </c>
      <c r="B3922" t="s">
        <v>12396</v>
      </c>
      <c r="C3922" t="s">
        <v>14</v>
      </c>
      <c r="D3922" t="s">
        <v>12397</v>
      </c>
      <c r="E3922" t="s">
        <v>12286</v>
      </c>
      <c r="F3922" t="s">
        <v>12286</v>
      </c>
      <c r="G3922" t="s">
        <v>12267</v>
      </c>
      <c r="H3922">
        <v>65111</v>
      </c>
      <c r="K3922" t="s">
        <v>3021</v>
      </c>
      <c r="L3922" s="1" t="s">
        <v>10725</v>
      </c>
      <c r="M3922" t="s">
        <v>10164</v>
      </c>
      <c r="N3922">
        <f>VLOOKUP(Table2[[#This Row],[NO DEBITUR]],[1]Januari!$B$2:$G$5333,6,FALSE)</f>
        <v>1359</v>
      </c>
      <c r="O3922">
        <f>VLOOKUP(Table2[[#This Row],[NO DEBITUR]],[1]Februari!$B$2:$G$5333,6,FALSE)</f>
        <v>1181</v>
      </c>
      <c r="P3922">
        <f>VLOOKUP(Table2[[#This Row],[NO DEBITUR]],[1]Maret!$B$2:$G$5333,6,FALSE)</f>
        <v>1276</v>
      </c>
      <c r="Q3922">
        <f>VLOOKUP(Table2[[#This Row],[NO DEBITUR]],[1]April!$B$2:$G$5333,6,FALSE)</f>
        <v>1092</v>
      </c>
    </row>
    <row r="3923" spans="1:17" x14ac:dyDescent="0.25">
      <c r="A3923" s="1" t="s">
        <v>24954</v>
      </c>
      <c r="B3923" t="s">
        <v>12398</v>
      </c>
      <c r="C3923" t="s">
        <v>14</v>
      </c>
      <c r="D3923" t="s">
        <v>12399</v>
      </c>
      <c r="E3923" t="s">
        <v>8390</v>
      </c>
      <c r="F3923" t="s">
        <v>12278</v>
      </c>
      <c r="G3923" t="s">
        <v>12267</v>
      </c>
      <c r="H3923">
        <v>65117</v>
      </c>
      <c r="K3923" t="s">
        <v>3021</v>
      </c>
      <c r="L3923" s="1" t="s">
        <v>10725</v>
      </c>
      <c r="M3923" t="s">
        <v>10164</v>
      </c>
      <c r="N3923">
        <f>VLOOKUP(Table2[[#This Row],[NO DEBITUR]],[1]Januari!$B$2:$G$5333,6,FALSE)</f>
        <v>6432</v>
      </c>
      <c r="O3923">
        <f>VLOOKUP(Table2[[#This Row],[NO DEBITUR]],[1]Februari!$B$2:$G$5333,6,FALSE)</f>
        <v>5649</v>
      </c>
      <c r="P3923">
        <f>VLOOKUP(Table2[[#This Row],[NO DEBITUR]],[1]Maret!$B$2:$G$5333,6,FALSE)</f>
        <v>5824</v>
      </c>
      <c r="Q3923">
        <f>VLOOKUP(Table2[[#This Row],[NO DEBITUR]],[1]April!$B$2:$G$5333,6,FALSE)</f>
        <v>5072</v>
      </c>
    </row>
    <row r="3924" spans="1:17" x14ac:dyDescent="0.25">
      <c r="A3924" s="1" t="s">
        <v>24955</v>
      </c>
      <c r="B3924" t="s">
        <v>12400</v>
      </c>
      <c r="C3924" t="s">
        <v>14</v>
      </c>
      <c r="D3924" t="s">
        <v>12401</v>
      </c>
      <c r="E3924" t="s">
        <v>12285</v>
      </c>
      <c r="F3924" t="s">
        <v>12286</v>
      </c>
      <c r="G3924" t="s">
        <v>12267</v>
      </c>
      <c r="H3924">
        <v>65141</v>
      </c>
      <c r="K3924" t="s">
        <v>3021</v>
      </c>
      <c r="L3924" s="1" t="s">
        <v>10725</v>
      </c>
      <c r="M3924" t="s">
        <v>10164</v>
      </c>
      <c r="N3924">
        <f>VLOOKUP(Table2[[#This Row],[NO DEBITUR]],[1]Januari!$B$2:$G$5333,6,FALSE)</f>
        <v>8527</v>
      </c>
      <c r="O3924">
        <f>VLOOKUP(Table2[[#This Row],[NO DEBITUR]],[1]Februari!$B$2:$G$5333,6,FALSE)</f>
        <v>8521</v>
      </c>
      <c r="P3924">
        <f>VLOOKUP(Table2[[#This Row],[NO DEBITUR]],[1]Maret!$B$2:$G$5333,6,FALSE)</f>
        <v>9440</v>
      </c>
      <c r="Q3924">
        <f>VLOOKUP(Table2[[#This Row],[NO DEBITUR]],[1]April!$B$2:$G$5333,6,FALSE)</f>
        <v>7963</v>
      </c>
    </row>
    <row r="3925" spans="1:17" x14ac:dyDescent="0.25">
      <c r="A3925" s="1" t="s">
        <v>24956</v>
      </c>
      <c r="B3925" t="s">
        <v>12402</v>
      </c>
      <c r="C3925" t="s">
        <v>14</v>
      </c>
      <c r="D3925" t="s">
        <v>12403</v>
      </c>
      <c r="E3925" t="s">
        <v>12402</v>
      </c>
      <c r="F3925" t="s">
        <v>12286</v>
      </c>
      <c r="G3925" t="s">
        <v>12267</v>
      </c>
      <c r="H3925">
        <v>65144</v>
      </c>
      <c r="K3925" t="s">
        <v>3021</v>
      </c>
      <c r="L3925" s="1" t="s">
        <v>10725</v>
      </c>
      <c r="M3925" t="s">
        <v>10164</v>
      </c>
      <c r="N3925">
        <f>VLOOKUP(Table2[[#This Row],[NO DEBITUR]],[1]Januari!$B$2:$G$5333,6,FALSE)</f>
        <v>2502</v>
      </c>
      <c r="O3925">
        <f>VLOOKUP(Table2[[#This Row],[NO DEBITUR]],[1]Februari!$B$2:$G$5333,6,FALSE)</f>
        <v>3255</v>
      </c>
      <c r="P3925">
        <f>VLOOKUP(Table2[[#This Row],[NO DEBITUR]],[1]Maret!$B$2:$G$5333,6,FALSE)</f>
        <v>3769</v>
      </c>
      <c r="Q3925">
        <f>VLOOKUP(Table2[[#This Row],[NO DEBITUR]],[1]April!$B$2:$G$5333,6,FALSE)</f>
        <v>3104</v>
      </c>
    </row>
    <row r="3926" spans="1:17" x14ac:dyDescent="0.25">
      <c r="A3926" s="1" t="s">
        <v>24957</v>
      </c>
      <c r="B3926" t="s">
        <v>12404</v>
      </c>
      <c r="C3926" t="s">
        <v>14</v>
      </c>
      <c r="D3926" t="s">
        <v>12405</v>
      </c>
      <c r="E3926" t="s">
        <v>12406</v>
      </c>
      <c r="F3926" t="s">
        <v>12407</v>
      </c>
      <c r="G3926" t="s">
        <v>12392</v>
      </c>
      <c r="H3926">
        <v>65165</v>
      </c>
      <c r="K3926" t="s">
        <v>3021</v>
      </c>
      <c r="L3926" s="1" t="s">
        <v>10725</v>
      </c>
      <c r="M3926" t="s">
        <v>10164</v>
      </c>
      <c r="N3926">
        <f>VLOOKUP(Table2[[#This Row],[NO DEBITUR]],[1]Januari!$B$2:$G$5333,6,FALSE)</f>
        <v>881</v>
      </c>
      <c r="O3926">
        <f>VLOOKUP(Table2[[#This Row],[NO DEBITUR]],[1]Februari!$B$2:$G$5333,6,FALSE)</f>
        <v>877</v>
      </c>
      <c r="P3926">
        <f>VLOOKUP(Table2[[#This Row],[NO DEBITUR]],[1]Maret!$B$2:$G$5333,6,FALSE)</f>
        <v>1061</v>
      </c>
      <c r="Q3926">
        <f>VLOOKUP(Table2[[#This Row],[NO DEBITUR]],[1]April!$B$2:$G$5333,6,FALSE)</f>
        <v>957</v>
      </c>
    </row>
    <row r="3927" spans="1:17" x14ac:dyDescent="0.25">
      <c r="A3927" s="1" t="s">
        <v>24958</v>
      </c>
      <c r="B3927" t="s">
        <v>11393</v>
      </c>
      <c r="C3927" t="s">
        <v>14</v>
      </c>
      <c r="D3927" t="s">
        <v>12408</v>
      </c>
      <c r="E3927" t="s">
        <v>12282</v>
      </c>
      <c r="F3927" t="s">
        <v>12282</v>
      </c>
      <c r="G3927" t="s">
        <v>12392</v>
      </c>
      <c r="H3927">
        <v>65163</v>
      </c>
      <c r="K3927" t="s">
        <v>3021</v>
      </c>
      <c r="L3927" s="1" t="s">
        <v>10725</v>
      </c>
      <c r="M3927" t="s">
        <v>10164</v>
      </c>
      <c r="N3927">
        <f>VLOOKUP(Table2[[#This Row],[NO DEBITUR]],[1]Januari!$B$2:$G$5333,6,FALSE)</f>
        <v>1453</v>
      </c>
      <c r="O3927">
        <f>VLOOKUP(Table2[[#This Row],[NO DEBITUR]],[1]Februari!$B$2:$G$5333,6,FALSE)</f>
        <v>1515</v>
      </c>
      <c r="P3927">
        <f>VLOOKUP(Table2[[#This Row],[NO DEBITUR]],[1]Maret!$B$2:$G$5333,6,FALSE)</f>
        <v>1615</v>
      </c>
      <c r="Q3927">
        <f>VLOOKUP(Table2[[#This Row],[NO DEBITUR]],[1]April!$B$2:$G$5333,6,FALSE)</f>
        <v>1528</v>
      </c>
    </row>
    <row r="3928" spans="1:17" x14ac:dyDescent="0.25">
      <c r="A3928" s="1" t="s">
        <v>24959</v>
      </c>
      <c r="B3928" t="s">
        <v>12409</v>
      </c>
      <c r="C3928" t="s">
        <v>14</v>
      </c>
      <c r="D3928" t="s">
        <v>12410</v>
      </c>
      <c r="E3928" t="s">
        <v>12411</v>
      </c>
      <c r="F3928" t="s">
        <v>12412</v>
      </c>
      <c r="G3928" t="s">
        <v>12392</v>
      </c>
      <c r="H3928">
        <v>65153</v>
      </c>
      <c r="K3928" t="s">
        <v>3021</v>
      </c>
      <c r="L3928" s="1" t="s">
        <v>10725</v>
      </c>
      <c r="M3928" t="s">
        <v>10164</v>
      </c>
      <c r="N3928">
        <f>VLOOKUP(Table2[[#This Row],[NO DEBITUR]],[1]Januari!$B$2:$G$5333,6,FALSE)</f>
        <v>2953</v>
      </c>
      <c r="O3928">
        <f>VLOOKUP(Table2[[#This Row],[NO DEBITUR]],[1]Februari!$B$2:$G$5333,6,FALSE)</f>
        <v>2505</v>
      </c>
      <c r="P3928">
        <f>VLOOKUP(Table2[[#This Row],[NO DEBITUR]],[1]Maret!$B$2:$G$5333,6,FALSE)</f>
        <v>2966</v>
      </c>
      <c r="Q3928">
        <f>VLOOKUP(Table2[[#This Row],[NO DEBITUR]],[1]April!$B$2:$G$5333,6,FALSE)</f>
        <v>2314</v>
      </c>
    </row>
    <row r="3929" spans="1:17" x14ac:dyDescent="0.25">
      <c r="A3929" s="1" t="s">
        <v>24960</v>
      </c>
      <c r="B3929" t="s">
        <v>12412</v>
      </c>
      <c r="C3929" t="s">
        <v>14</v>
      </c>
      <c r="D3929" t="s">
        <v>12413</v>
      </c>
      <c r="E3929" t="s">
        <v>12414</v>
      </c>
      <c r="F3929" t="s">
        <v>12412</v>
      </c>
      <c r="G3929" t="s">
        <v>12392</v>
      </c>
      <c r="H3929">
        <v>65153</v>
      </c>
      <c r="K3929" t="s">
        <v>3021</v>
      </c>
      <c r="L3929" s="1" t="s">
        <v>10725</v>
      </c>
      <c r="M3929" t="s">
        <v>10164</v>
      </c>
      <c r="N3929">
        <f>VLOOKUP(Table2[[#This Row],[NO DEBITUR]],[1]Januari!$B$2:$G$5333,6,FALSE)</f>
        <v>3770</v>
      </c>
      <c r="O3929">
        <f>VLOOKUP(Table2[[#This Row],[NO DEBITUR]],[1]Februari!$B$2:$G$5333,6,FALSE)</f>
        <v>3661</v>
      </c>
      <c r="P3929">
        <f>VLOOKUP(Table2[[#This Row],[NO DEBITUR]],[1]Maret!$B$2:$G$5333,6,FALSE)</f>
        <v>3751</v>
      </c>
      <c r="Q3929">
        <f>VLOOKUP(Table2[[#This Row],[NO DEBITUR]],[1]April!$B$2:$G$5333,6,FALSE)</f>
        <v>3153</v>
      </c>
    </row>
    <row r="3930" spans="1:17" x14ac:dyDescent="0.25">
      <c r="A3930" s="1" t="s">
        <v>24961</v>
      </c>
      <c r="B3930" t="s">
        <v>12415</v>
      </c>
      <c r="C3930" t="s">
        <v>14</v>
      </c>
      <c r="D3930" t="s">
        <v>12416</v>
      </c>
      <c r="E3930" t="s">
        <v>12417</v>
      </c>
      <c r="F3930" t="s">
        <v>8190</v>
      </c>
      <c r="G3930" t="s">
        <v>12392</v>
      </c>
      <c r="H3930">
        <v>65154</v>
      </c>
      <c r="K3930" t="s">
        <v>3021</v>
      </c>
      <c r="L3930" s="1" t="s">
        <v>10725</v>
      </c>
      <c r="M3930" t="s">
        <v>10164</v>
      </c>
      <c r="N3930">
        <f>VLOOKUP(Table2[[#This Row],[NO DEBITUR]],[1]Januari!$B$2:$G$5333,6,FALSE)</f>
        <v>4099</v>
      </c>
      <c r="O3930">
        <f>VLOOKUP(Table2[[#This Row],[NO DEBITUR]],[1]Februari!$B$2:$G$5333,6,FALSE)</f>
        <v>3789</v>
      </c>
      <c r="P3930">
        <f>VLOOKUP(Table2[[#This Row],[NO DEBITUR]],[1]Maret!$B$2:$G$5333,6,FALSE)</f>
        <v>4157</v>
      </c>
      <c r="Q3930">
        <f>VLOOKUP(Table2[[#This Row],[NO DEBITUR]],[1]April!$B$2:$G$5333,6,FALSE)</f>
        <v>4129</v>
      </c>
    </row>
    <row r="3931" spans="1:17" x14ac:dyDescent="0.25">
      <c r="A3931" s="1" t="s">
        <v>24962</v>
      </c>
      <c r="B3931" t="s">
        <v>12418</v>
      </c>
      <c r="C3931" t="s">
        <v>14</v>
      </c>
      <c r="D3931" t="s">
        <v>12419</v>
      </c>
      <c r="E3931" t="s">
        <v>10662</v>
      </c>
      <c r="F3931" t="s">
        <v>12278</v>
      </c>
      <c r="G3931" t="s">
        <v>12267</v>
      </c>
      <c r="H3931">
        <v>65113</v>
      </c>
      <c r="K3931" t="s">
        <v>3021</v>
      </c>
      <c r="L3931" s="1" t="s">
        <v>10725</v>
      </c>
      <c r="M3931" t="s">
        <v>10164</v>
      </c>
      <c r="N3931">
        <f>VLOOKUP(Table2[[#This Row],[NO DEBITUR]],[1]Januari!$B$2:$G$5333,6,FALSE)</f>
        <v>2716</v>
      </c>
      <c r="O3931">
        <f>VLOOKUP(Table2[[#This Row],[NO DEBITUR]],[1]Februari!$B$2:$G$5333,6,FALSE)</f>
        <v>2730</v>
      </c>
      <c r="P3931">
        <f>VLOOKUP(Table2[[#This Row],[NO DEBITUR]],[1]Maret!$B$2:$G$5333,6,FALSE)</f>
        <v>2099</v>
      </c>
      <c r="Q3931">
        <f>VLOOKUP(Table2[[#This Row],[NO DEBITUR]],[1]April!$B$2:$G$5333,6,FALSE)</f>
        <v>2017</v>
      </c>
    </row>
    <row r="3932" spans="1:17" x14ac:dyDescent="0.25">
      <c r="A3932" s="1" t="s">
        <v>24963</v>
      </c>
      <c r="B3932" t="s">
        <v>12420</v>
      </c>
      <c r="C3932" t="s">
        <v>14</v>
      </c>
      <c r="D3932" t="s">
        <v>12421</v>
      </c>
      <c r="E3932" t="s">
        <v>12422</v>
      </c>
      <c r="F3932" t="s">
        <v>12278</v>
      </c>
      <c r="G3932" t="s">
        <v>12267</v>
      </c>
      <c r="H3932">
        <v>65112</v>
      </c>
      <c r="K3932" t="s">
        <v>3021</v>
      </c>
      <c r="L3932" s="1" t="s">
        <v>10725</v>
      </c>
      <c r="M3932" t="s">
        <v>10164</v>
      </c>
      <c r="N3932">
        <f>VLOOKUP(Table2[[#This Row],[NO DEBITUR]],[1]Januari!$B$2:$G$5333,6,FALSE)</f>
        <v>5140</v>
      </c>
      <c r="O3932">
        <f>VLOOKUP(Table2[[#This Row],[NO DEBITUR]],[1]Februari!$B$2:$G$5333,6,FALSE)</f>
        <v>4492</v>
      </c>
      <c r="P3932">
        <f>VLOOKUP(Table2[[#This Row],[NO DEBITUR]],[1]Maret!$B$2:$G$5333,6,FALSE)</f>
        <v>4580</v>
      </c>
      <c r="Q3932">
        <f>VLOOKUP(Table2[[#This Row],[NO DEBITUR]],[1]April!$B$2:$G$5333,6,FALSE)</f>
        <v>3756</v>
      </c>
    </row>
    <row r="3933" spans="1:17" x14ac:dyDescent="0.25">
      <c r="A3933" s="1" t="s">
        <v>24964</v>
      </c>
      <c r="B3933" t="s">
        <v>12423</v>
      </c>
      <c r="C3933" t="s">
        <v>14</v>
      </c>
      <c r="D3933" t="s">
        <v>12424</v>
      </c>
      <c r="E3933" t="s">
        <v>12328</v>
      </c>
      <c r="F3933" t="s">
        <v>12278</v>
      </c>
      <c r="G3933" t="s">
        <v>12267</v>
      </c>
      <c r="H3933">
        <v>65115</v>
      </c>
      <c r="K3933" t="s">
        <v>3021</v>
      </c>
      <c r="L3933" s="1" t="s">
        <v>10725</v>
      </c>
      <c r="M3933" t="s">
        <v>10164</v>
      </c>
      <c r="N3933">
        <f>VLOOKUP(Table2[[#This Row],[NO DEBITUR]],[1]Januari!$B$2:$G$5333,6,FALSE)</f>
        <v>10899</v>
      </c>
      <c r="O3933">
        <f>VLOOKUP(Table2[[#This Row],[NO DEBITUR]],[1]Februari!$B$2:$G$5333,6,FALSE)</f>
        <v>11025</v>
      </c>
      <c r="P3933">
        <f>VLOOKUP(Table2[[#This Row],[NO DEBITUR]],[1]Maret!$B$2:$G$5333,6,FALSE)</f>
        <v>10706</v>
      </c>
      <c r="Q3933">
        <f>VLOOKUP(Table2[[#This Row],[NO DEBITUR]],[1]April!$B$2:$G$5333,6,FALSE)</f>
        <v>8814</v>
      </c>
    </row>
    <row r="3934" spans="1:17" x14ac:dyDescent="0.25">
      <c r="A3934" s="1" t="s">
        <v>24427</v>
      </c>
      <c r="B3934" t="s">
        <v>10731</v>
      </c>
      <c r="C3934" t="s">
        <v>14</v>
      </c>
      <c r="D3934" t="s">
        <v>10732</v>
      </c>
      <c r="E3934" t="s">
        <v>10733</v>
      </c>
      <c r="F3934" t="s">
        <v>10731</v>
      </c>
      <c r="G3934" t="s">
        <v>10734</v>
      </c>
      <c r="H3934">
        <v>83511</v>
      </c>
      <c r="I3934" s="1">
        <v>-8.5692216999999999</v>
      </c>
      <c r="J3934" s="1" t="s">
        <v>10735</v>
      </c>
      <c r="K3934" t="s">
        <v>20</v>
      </c>
      <c r="L3934" s="1" t="s">
        <v>10736</v>
      </c>
      <c r="M3934" t="s">
        <v>10164</v>
      </c>
      <c r="N3934" t="e">
        <f>VLOOKUP(Table2[[#This Row],[NO DEBITUR]],[1]Januari!$B$2:$G$5333,6,FALSE)</f>
        <v>#N/A</v>
      </c>
      <c r="O3934" t="e">
        <f>VLOOKUP(Table2[[#This Row],[NO DEBITUR]],[1]Februari!$B$2:$G$5333,6,FALSE)</f>
        <v>#N/A</v>
      </c>
      <c r="P3934" t="e">
        <f>VLOOKUP(Table2[[#This Row],[NO DEBITUR]],[1]Maret!$B$2:$G$5333,6,FALSE)</f>
        <v>#N/A</v>
      </c>
      <c r="Q3934" t="e">
        <f>VLOOKUP(Table2[[#This Row],[NO DEBITUR]],[1]April!$B$2:$G$5333,6,FALSE)</f>
        <v>#N/A</v>
      </c>
    </row>
    <row r="3935" spans="1:17" x14ac:dyDescent="0.25">
      <c r="A3935" s="1" t="s">
        <v>24428</v>
      </c>
      <c r="B3935" t="s">
        <v>10737</v>
      </c>
      <c r="C3935" t="s">
        <v>1534</v>
      </c>
      <c r="D3935" t="s">
        <v>10738</v>
      </c>
      <c r="E3935" t="s">
        <v>10737</v>
      </c>
      <c r="F3935" t="s">
        <v>10739</v>
      </c>
      <c r="G3935" t="s">
        <v>4369</v>
      </c>
      <c r="H3935">
        <v>84111</v>
      </c>
      <c r="I3935" s="1">
        <v>-8.4555273</v>
      </c>
      <c r="J3935" s="1" t="s">
        <v>10740</v>
      </c>
      <c r="K3935" t="s">
        <v>20</v>
      </c>
      <c r="L3935" s="1" t="s">
        <v>10736</v>
      </c>
      <c r="M3935" t="s">
        <v>10164</v>
      </c>
      <c r="N3935" t="e">
        <f>VLOOKUP(Table2[[#This Row],[NO DEBITUR]],[1]Januari!$B$2:$G$5333,6,FALSE)</f>
        <v>#N/A</v>
      </c>
      <c r="O3935" t="e">
        <f>VLOOKUP(Table2[[#This Row],[NO DEBITUR]],[1]Februari!$B$2:$G$5333,6,FALSE)</f>
        <v>#N/A</v>
      </c>
      <c r="P3935" t="e">
        <f>VLOOKUP(Table2[[#This Row],[NO DEBITUR]],[1]Maret!$B$2:$G$5333,6,FALSE)</f>
        <v>#N/A</v>
      </c>
      <c r="Q3935" t="e">
        <f>VLOOKUP(Table2[[#This Row],[NO DEBITUR]],[1]April!$B$2:$G$5333,6,FALSE)</f>
        <v>#N/A</v>
      </c>
    </row>
    <row r="3936" spans="1:17" x14ac:dyDescent="0.25">
      <c r="A3936" s="1" t="s">
        <v>24429</v>
      </c>
      <c r="B3936" t="s">
        <v>5159</v>
      </c>
      <c r="C3936" t="s">
        <v>14</v>
      </c>
      <c r="D3936" t="s">
        <v>10741</v>
      </c>
      <c r="E3936" t="s">
        <v>10742</v>
      </c>
      <c r="F3936" t="s">
        <v>10734</v>
      </c>
      <c r="G3936" t="s">
        <v>10734</v>
      </c>
      <c r="H3936">
        <v>83117</v>
      </c>
      <c r="I3936" s="1">
        <v>-8.6173411000000009</v>
      </c>
      <c r="J3936" s="1">
        <v>116.1157733</v>
      </c>
      <c r="K3936" t="s">
        <v>20</v>
      </c>
      <c r="L3936" s="1" t="s">
        <v>10736</v>
      </c>
      <c r="M3936" t="s">
        <v>10164</v>
      </c>
      <c r="N3936" t="e">
        <f>VLOOKUP(Table2[[#This Row],[NO DEBITUR]],[1]Januari!$B$2:$G$5333,6,FALSE)</f>
        <v>#N/A</v>
      </c>
      <c r="O3936" t="e">
        <f>VLOOKUP(Table2[[#This Row],[NO DEBITUR]],[1]Februari!$B$2:$G$5333,6,FALSE)</f>
        <v>#N/A</v>
      </c>
      <c r="P3936" t="e">
        <f>VLOOKUP(Table2[[#This Row],[NO DEBITUR]],[1]Maret!$B$2:$G$5333,6,FALSE)</f>
        <v>#N/A</v>
      </c>
      <c r="Q3936" t="e">
        <f>VLOOKUP(Table2[[#This Row],[NO DEBITUR]],[1]April!$B$2:$G$5333,6,FALSE)</f>
        <v>#N/A</v>
      </c>
    </row>
    <row r="3937" spans="1:17" x14ac:dyDescent="0.25">
      <c r="A3937" s="1" t="s">
        <v>24430</v>
      </c>
      <c r="B3937" t="s">
        <v>4562</v>
      </c>
      <c r="C3937" t="s">
        <v>14</v>
      </c>
      <c r="D3937" t="s">
        <v>10743</v>
      </c>
      <c r="E3937" t="s">
        <v>10744</v>
      </c>
      <c r="F3937" t="s">
        <v>10734</v>
      </c>
      <c r="G3937" t="s">
        <v>10734</v>
      </c>
      <c r="H3937">
        <v>83127</v>
      </c>
      <c r="I3937" s="1">
        <v>-8.5989170999999995</v>
      </c>
      <c r="J3937" s="1">
        <v>116.1057009</v>
      </c>
      <c r="K3937" t="s">
        <v>20</v>
      </c>
      <c r="L3937" s="1" t="s">
        <v>10736</v>
      </c>
      <c r="M3937" t="s">
        <v>10164</v>
      </c>
      <c r="N3937" t="e">
        <f>VLOOKUP(Table2[[#This Row],[NO DEBITUR]],[1]Januari!$B$2:$G$5333,6,FALSE)</f>
        <v>#N/A</v>
      </c>
      <c r="O3937" t="e">
        <f>VLOOKUP(Table2[[#This Row],[NO DEBITUR]],[1]Februari!$B$2:$G$5333,6,FALSE)</f>
        <v>#N/A</v>
      </c>
      <c r="P3937" t="e">
        <f>VLOOKUP(Table2[[#This Row],[NO DEBITUR]],[1]Maret!$B$2:$G$5333,6,FALSE)</f>
        <v>#N/A</v>
      </c>
      <c r="Q3937" t="e">
        <f>VLOOKUP(Table2[[#This Row],[NO DEBITUR]],[1]April!$B$2:$G$5333,6,FALSE)</f>
        <v>#N/A</v>
      </c>
    </row>
    <row r="3938" spans="1:17" x14ac:dyDescent="0.25">
      <c r="A3938" s="1" t="s">
        <v>24431</v>
      </c>
      <c r="B3938" t="s">
        <v>10745</v>
      </c>
      <c r="C3938" t="s">
        <v>14</v>
      </c>
      <c r="D3938" t="s">
        <v>10746</v>
      </c>
      <c r="E3938" t="s">
        <v>10745</v>
      </c>
      <c r="F3938" t="s">
        <v>10745</v>
      </c>
      <c r="G3938" t="s">
        <v>10747</v>
      </c>
      <c r="H3938">
        <v>84261</v>
      </c>
      <c r="I3938" s="1">
        <v>-8.5430848000000008</v>
      </c>
      <c r="J3938" s="1">
        <v>118.247877</v>
      </c>
      <c r="K3938" t="s">
        <v>20</v>
      </c>
      <c r="L3938" s="1" t="s">
        <v>10736</v>
      </c>
      <c r="M3938" t="s">
        <v>10164</v>
      </c>
      <c r="N3938" t="e">
        <f>VLOOKUP(Table2[[#This Row],[NO DEBITUR]],[1]Januari!$B$2:$G$5333,6,FALSE)</f>
        <v>#N/A</v>
      </c>
      <c r="O3938" t="e">
        <f>VLOOKUP(Table2[[#This Row],[NO DEBITUR]],[1]Februari!$B$2:$G$5333,6,FALSE)</f>
        <v>#N/A</v>
      </c>
      <c r="P3938" t="e">
        <f>VLOOKUP(Table2[[#This Row],[NO DEBITUR]],[1]Maret!$B$2:$G$5333,6,FALSE)</f>
        <v>#N/A</v>
      </c>
      <c r="Q3938" t="e">
        <f>VLOOKUP(Table2[[#This Row],[NO DEBITUR]],[1]April!$B$2:$G$5333,6,FALSE)</f>
        <v>#N/A</v>
      </c>
    </row>
    <row r="3939" spans="1:17" x14ac:dyDescent="0.25">
      <c r="A3939" s="1" t="s">
        <v>24432</v>
      </c>
      <c r="B3939" t="s">
        <v>10748</v>
      </c>
      <c r="C3939" t="s">
        <v>14</v>
      </c>
      <c r="D3939" t="s">
        <v>10749</v>
      </c>
      <c r="E3939" t="s">
        <v>10750</v>
      </c>
      <c r="F3939" t="s">
        <v>10751</v>
      </c>
      <c r="G3939" t="s">
        <v>10752</v>
      </c>
      <c r="H3939">
        <v>84353</v>
      </c>
      <c r="I3939" s="1">
        <v>-8.4627777999999996</v>
      </c>
      <c r="J3939" s="1">
        <v>117.0385307</v>
      </c>
      <c r="K3939" t="s">
        <v>20</v>
      </c>
      <c r="L3939" s="1" t="s">
        <v>10736</v>
      </c>
      <c r="M3939" t="s">
        <v>10164</v>
      </c>
      <c r="N3939" t="e">
        <f>VLOOKUP(Table2[[#This Row],[NO DEBITUR]],[1]Januari!$B$2:$G$5333,6,FALSE)</f>
        <v>#N/A</v>
      </c>
      <c r="O3939" t="e">
        <f>VLOOKUP(Table2[[#This Row],[NO DEBITUR]],[1]Februari!$B$2:$G$5333,6,FALSE)</f>
        <v>#N/A</v>
      </c>
      <c r="P3939" t="e">
        <f>VLOOKUP(Table2[[#This Row],[NO DEBITUR]],[1]Maret!$B$2:$G$5333,6,FALSE)</f>
        <v>#N/A</v>
      </c>
      <c r="Q3939" t="e">
        <f>VLOOKUP(Table2[[#This Row],[NO DEBITUR]],[1]April!$B$2:$G$5333,6,FALSE)</f>
        <v>#N/A</v>
      </c>
    </row>
    <row r="3940" spans="1:17" x14ac:dyDescent="0.25">
      <c r="A3940" s="1" t="s">
        <v>24433</v>
      </c>
      <c r="B3940" t="s">
        <v>10753</v>
      </c>
      <c r="C3940" t="s">
        <v>14</v>
      </c>
      <c r="D3940" t="s">
        <v>10754</v>
      </c>
      <c r="E3940" t="s">
        <v>10755</v>
      </c>
      <c r="F3940" t="s">
        <v>10753</v>
      </c>
      <c r="G3940" t="s">
        <v>4369</v>
      </c>
      <c r="H3940">
        <v>84191</v>
      </c>
      <c r="I3940" s="1">
        <v>-8.3761147000000005</v>
      </c>
      <c r="J3940" s="1">
        <v>118.3081912</v>
      </c>
      <c r="K3940" t="s">
        <v>20</v>
      </c>
      <c r="L3940" s="1" t="s">
        <v>10736</v>
      </c>
      <c r="M3940" t="s">
        <v>10164</v>
      </c>
      <c r="N3940" t="e">
        <f>VLOOKUP(Table2[[#This Row],[NO DEBITUR]],[1]Januari!$B$2:$G$5333,6,FALSE)</f>
        <v>#N/A</v>
      </c>
      <c r="O3940" t="e">
        <f>VLOOKUP(Table2[[#This Row],[NO DEBITUR]],[1]Februari!$B$2:$G$5333,6,FALSE)</f>
        <v>#N/A</v>
      </c>
      <c r="P3940" t="e">
        <f>VLOOKUP(Table2[[#This Row],[NO DEBITUR]],[1]Maret!$B$2:$G$5333,6,FALSE)</f>
        <v>#N/A</v>
      </c>
      <c r="Q3940">
        <f>VLOOKUP(Table2[[#This Row],[NO DEBITUR]],[1]April!$B$2:$G$5333,6,FALSE)</f>
        <v>7</v>
      </c>
    </row>
    <row r="3941" spans="1:17" x14ac:dyDescent="0.25">
      <c r="A3941" s="1" t="s">
        <v>24434</v>
      </c>
      <c r="B3941" t="s">
        <v>10756</v>
      </c>
      <c r="C3941" t="s">
        <v>14</v>
      </c>
      <c r="D3941" t="s">
        <v>10757</v>
      </c>
      <c r="E3941" t="s">
        <v>10756</v>
      </c>
      <c r="F3941" t="s">
        <v>10756</v>
      </c>
      <c r="G3941" t="s">
        <v>10758</v>
      </c>
      <c r="H3941">
        <v>83554</v>
      </c>
      <c r="I3941" s="1">
        <v>-8.6960984000000003</v>
      </c>
      <c r="J3941" s="1">
        <v>116.4030473</v>
      </c>
      <c r="K3941" t="s">
        <v>20</v>
      </c>
      <c r="L3941" s="1" t="s">
        <v>10736</v>
      </c>
      <c r="M3941" t="s">
        <v>10164</v>
      </c>
      <c r="N3941" t="e">
        <f>VLOOKUP(Table2[[#This Row],[NO DEBITUR]],[1]Januari!$B$2:$G$5333,6,FALSE)</f>
        <v>#N/A</v>
      </c>
      <c r="O3941" t="e">
        <f>VLOOKUP(Table2[[#This Row],[NO DEBITUR]],[1]Februari!$B$2:$G$5333,6,FALSE)</f>
        <v>#N/A</v>
      </c>
      <c r="P3941" t="e">
        <f>VLOOKUP(Table2[[#This Row],[NO DEBITUR]],[1]Maret!$B$2:$G$5333,6,FALSE)</f>
        <v>#N/A</v>
      </c>
      <c r="Q3941" t="e">
        <f>VLOOKUP(Table2[[#This Row],[NO DEBITUR]],[1]April!$B$2:$G$5333,6,FALSE)</f>
        <v>#N/A</v>
      </c>
    </row>
    <row r="3942" spans="1:17" x14ac:dyDescent="0.25">
      <c r="A3942" s="1" t="s">
        <v>24435</v>
      </c>
      <c r="B3942" t="s">
        <v>10759</v>
      </c>
      <c r="C3942" t="s">
        <v>14</v>
      </c>
      <c r="D3942" t="s">
        <v>10760</v>
      </c>
      <c r="E3942" t="s">
        <v>10277</v>
      </c>
      <c r="F3942" t="s">
        <v>10761</v>
      </c>
      <c r="G3942" t="s">
        <v>10758</v>
      </c>
      <c r="H3942">
        <v>83561</v>
      </c>
      <c r="I3942" s="1">
        <v>-8.6498231000000008</v>
      </c>
      <c r="J3942" s="1">
        <v>116.1973977</v>
      </c>
      <c r="K3942" t="s">
        <v>20</v>
      </c>
      <c r="L3942" s="1" t="s">
        <v>10736</v>
      </c>
      <c r="M3942" t="s">
        <v>10164</v>
      </c>
      <c r="N3942" t="e">
        <f>VLOOKUP(Table2[[#This Row],[NO DEBITUR]],[1]Januari!$B$2:$G$5333,6,FALSE)</f>
        <v>#N/A</v>
      </c>
      <c r="O3942" t="e">
        <f>VLOOKUP(Table2[[#This Row],[NO DEBITUR]],[1]Februari!$B$2:$G$5333,6,FALSE)</f>
        <v>#N/A</v>
      </c>
      <c r="P3942">
        <f>VLOOKUP(Table2[[#This Row],[NO DEBITUR]],[1]Maret!$B$2:$G$5333,6,FALSE)</f>
        <v>6</v>
      </c>
      <c r="Q3942">
        <f>VLOOKUP(Table2[[#This Row],[NO DEBITUR]],[1]April!$B$2:$G$5333,6,FALSE)</f>
        <v>49</v>
      </c>
    </row>
    <row r="3943" spans="1:17" x14ac:dyDescent="0.25">
      <c r="A3943" s="1" t="s">
        <v>24436</v>
      </c>
      <c r="B3943" t="s">
        <v>10762</v>
      </c>
      <c r="C3943" t="s">
        <v>14</v>
      </c>
      <c r="D3943" t="s">
        <v>10763</v>
      </c>
      <c r="E3943" t="s">
        <v>10764</v>
      </c>
      <c r="F3943" t="s">
        <v>10762</v>
      </c>
      <c r="G3943" t="s">
        <v>4369</v>
      </c>
      <c r="H3943">
        <v>84182</v>
      </c>
      <c r="I3943" s="1">
        <v>-8.5665008999999994</v>
      </c>
      <c r="J3943" s="1">
        <v>118.9834865</v>
      </c>
      <c r="K3943" t="s">
        <v>20</v>
      </c>
      <c r="L3943" s="1" t="s">
        <v>10736</v>
      </c>
      <c r="M3943" t="s">
        <v>10164</v>
      </c>
      <c r="N3943" t="e">
        <f>VLOOKUP(Table2[[#This Row],[NO DEBITUR]],[1]Januari!$B$2:$G$5333,6,FALSE)</f>
        <v>#N/A</v>
      </c>
      <c r="O3943" t="e">
        <f>VLOOKUP(Table2[[#This Row],[NO DEBITUR]],[1]Februari!$B$2:$G$5333,6,FALSE)</f>
        <v>#N/A</v>
      </c>
      <c r="P3943" t="e">
        <f>VLOOKUP(Table2[[#This Row],[NO DEBITUR]],[1]Maret!$B$2:$G$5333,6,FALSE)</f>
        <v>#N/A</v>
      </c>
      <c r="Q3943" t="e">
        <f>VLOOKUP(Table2[[#This Row],[NO DEBITUR]],[1]April!$B$2:$G$5333,6,FALSE)</f>
        <v>#N/A</v>
      </c>
    </row>
    <row r="3944" spans="1:17" x14ac:dyDescent="0.25">
      <c r="A3944" s="1" t="s">
        <v>24437</v>
      </c>
      <c r="B3944" t="s">
        <v>10765</v>
      </c>
      <c r="C3944" t="s">
        <v>14</v>
      </c>
      <c r="D3944" t="s">
        <v>10766</v>
      </c>
      <c r="E3944" t="s">
        <v>10767</v>
      </c>
      <c r="F3944" t="s">
        <v>10765</v>
      </c>
      <c r="G3944" t="s">
        <v>10768</v>
      </c>
      <c r="H3944">
        <v>83672</v>
      </c>
      <c r="I3944" s="1">
        <v>-8.7736370000000008</v>
      </c>
      <c r="J3944" s="1">
        <v>116.476527</v>
      </c>
      <c r="K3944" t="s">
        <v>20</v>
      </c>
      <c r="L3944" s="1" t="s">
        <v>10736</v>
      </c>
      <c r="M3944" t="s">
        <v>10164</v>
      </c>
      <c r="N3944" t="e">
        <f>VLOOKUP(Table2[[#This Row],[NO DEBITUR]],[1]Januari!$B$2:$G$5333,6,FALSE)</f>
        <v>#N/A</v>
      </c>
      <c r="O3944">
        <f>VLOOKUP(Table2[[#This Row],[NO DEBITUR]],[1]Februari!$B$2:$G$5333,6,FALSE)</f>
        <v>7</v>
      </c>
      <c r="P3944">
        <f>VLOOKUP(Table2[[#This Row],[NO DEBITUR]],[1]Maret!$B$2:$G$5333,6,FALSE)</f>
        <v>22</v>
      </c>
      <c r="Q3944">
        <f>VLOOKUP(Table2[[#This Row],[NO DEBITUR]],[1]April!$B$2:$G$5333,6,FALSE)</f>
        <v>27</v>
      </c>
    </row>
    <row r="3945" spans="1:17" x14ac:dyDescent="0.25">
      <c r="A3945" s="1" t="s">
        <v>24438</v>
      </c>
      <c r="B3945" t="s">
        <v>10769</v>
      </c>
      <c r="C3945" t="s">
        <v>14</v>
      </c>
      <c r="D3945" t="s">
        <v>10770</v>
      </c>
      <c r="E3945" t="s">
        <v>10769</v>
      </c>
      <c r="F3945" t="s">
        <v>10769</v>
      </c>
      <c r="G3945" t="s">
        <v>10768</v>
      </c>
      <c r="H3945">
        <v>83671</v>
      </c>
      <c r="I3945" s="1">
        <v>-8.6822130000000008</v>
      </c>
      <c r="J3945" s="1">
        <v>116.47822290000001</v>
      </c>
      <c r="K3945" t="s">
        <v>20</v>
      </c>
      <c r="L3945" s="1" t="s">
        <v>10736</v>
      </c>
      <c r="M3945" t="s">
        <v>10164</v>
      </c>
      <c r="N3945" t="e">
        <f>VLOOKUP(Table2[[#This Row],[NO DEBITUR]],[1]Januari!$B$2:$G$5333,6,FALSE)</f>
        <v>#N/A</v>
      </c>
      <c r="O3945">
        <f>VLOOKUP(Table2[[#This Row],[NO DEBITUR]],[1]Februari!$B$2:$G$5333,6,FALSE)</f>
        <v>29</v>
      </c>
      <c r="P3945">
        <f>VLOOKUP(Table2[[#This Row],[NO DEBITUR]],[1]Maret!$B$2:$G$5333,6,FALSE)</f>
        <v>67</v>
      </c>
      <c r="Q3945">
        <f>VLOOKUP(Table2[[#This Row],[NO DEBITUR]],[1]April!$B$2:$G$5333,6,FALSE)</f>
        <v>54</v>
      </c>
    </row>
    <row r="3946" spans="1:17" x14ac:dyDescent="0.25">
      <c r="A3946" s="1" t="s">
        <v>24439</v>
      </c>
      <c r="B3946" t="s">
        <v>10771</v>
      </c>
      <c r="C3946" t="s">
        <v>14</v>
      </c>
      <c r="D3946" t="s">
        <v>10772</v>
      </c>
      <c r="E3946" t="s">
        <v>10773</v>
      </c>
      <c r="F3946" t="s">
        <v>10774</v>
      </c>
      <c r="G3946" t="s">
        <v>10758</v>
      </c>
      <c r="H3946">
        <v>83518</v>
      </c>
      <c r="I3946" s="1">
        <v>-87125250</v>
      </c>
      <c r="J3946" s="1">
        <v>1162836710</v>
      </c>
      <c r="K3946" t="s">
        <v>20</v>
      </c>
      <c r="L3946" s="1" t="s">
        <v>10736</v>
      </c>
      <c r="M3946" t="s">
        <v>10164</v>
      </c>
      <c r="N3946" t="e">
        <f>VLOOKUP(Table2[[#This Row],[NO DEBITUR]],[1]Januari!$B$2:$G$5333,6,FALSE)</f>
        <v>#N/A</v>
      </c>
      <c r="O3946" t="e">
        <f>VLOOKUP(Table2[[#This Row],[NO DEBITUR]],[1]Februari!$B$2:$G$5333,6,FALSE)</f>
        <v>#N/A</v>
      </c>
      <c r="P3946" t="e">
        <f>VLOOKUP(Table2[[#This Row],[NO DEBITUR]],[1]Maret!$B$2:$G$5333,6,FALSE)</f>
        <v>#N/A</v>
      </c>
      <c r="Q3946" t="e">
        <f>VLOOKUP(Table2[[#This Row],[NO DEBITUR]],[1]April!$B$2:$G$5333,6,FALSE)</f>
        <v>#N/A</v>
      </c>
    </row>
    <row r="3947" spans="1:17" x14ac:dyDescent="0.25">
      <c r="A3947" s="1" t="s">
        <v>24440</v>
      </c>
      <c r="B3947" t="s">
        <v>10775</v>
      </c>
      <c r="C3947" t="s">
        <v>14</v>
      </c>
      <c r="D3947" t="s">
        <v>10776</v>
      </c>
      <c r="E3947" t="s">
        <v>10777</v>
      </c>
      <c r="F3947" t="s">
        <v>10778</v>
      </c>
      <c r="G3947" t="s">
        <v>10768</v>
      </c>
      <c r="H3947">
        <v>83661</v>
      </c>
      <c r="I3947" s="1">
        <v>-8591493</v>
      </c>
      <c r="J3947" s="1">
        <v>116.07689999999999</v>
      </c>
      <c r="K3947" t="s">
        <v>20</v>
      </c>
      <c r="L3947" s="1" t="s">
        <v>10736</v>
      </c>
      <c r="M3947" t="s">
        <v>10164</v>
      </c>
      <c r="N3947" t="e">
        <f>VLOOKUP(Table2[[#This Row],[NO DEBITUR]],[1]Januari!$B$2:$G$5333,6,FALSE)</f>
        <v>#N/A</v>
      </c>
      <c r="O3947" t="e">
        <f>VLOOKUP(Table2[[#This Row],[NO DEBITUR]],[1]Februari!$B$2:$G$5333,6,FALSE)</f>
        <v>#N/A</v>
      </c>
      <c r="P3947">
        <f>VLOOKUP(Table2[[#This Row],[NO DEBITUR]],[1]Maret!$B$2:$G$5333,6,FALSE)</f>
        <v>46</v>
      </c>
      <c r="Q3947">
        <f>VLOOKUP(Table2[[#This Row],[NO DEBITUR]],[1]April!$B$2:$G$5333,6,FALSE)</f>
        <v>80</v>
      </c>
    </row>
    <row r="3948" spans="1:17" x14ac:dyDescent="0.25">
      <c r="A3948" s="1" t="s">
        <v>24441</v>
      </c>
      <c r="B3948" t="s">
        <v>10779</v>
      </c>
      <c r="C3948" t="s">
        <v>14</v>
      </c>
      <c r="D3948" t="s">
        <v>10780</v>
      </c>
      <c r="E3948" t="s">
        <v>10781</v>
      </c>
      <c r="F3948" t="s">
        <v>10781</v>
      </c>
      <c r="G3948" t="s">
        <v>10782</v>
      </c>
      <c r="H3948">
        <v>83364</v>
      </c>
      <c r="I3948" s="1">
        <v>-8.7222209999999993</v>
      </c>
      <c r="J3948" s="1">
        <v>116.08335599999999</v>
      </c>
      <c r="K3948" t="s">
        <v>20</v>
      </c>
      <c r="L3948" s="1" t="s">
        <v>10736</v>
      </c>
      <c r="M3948" t="s">
        <v>10164</v>
      </c>
      <c r="N3948" t="e">
        <f>VLOOKUP(Table2[[#This Row],[NO DEBITUR]],[1]Januari!$B$2:$G$5333,6,FALSE)</f>
        <v>#N/A</v>
      </c>
      <c r="O3948">
        <f>VLOOKUP(Table2[[#This Row],[NO DEBITUR]],[1]Februari!$B$2:$G$5333,6,FALSE)</f>
        <v>8</v>
      </c>
      <c r="P3948">
        <f>VLOOKUP(Table2[[#This Row],[NO DEBITUR]],[1]Maret!$B$2:$G$5333,6,FALSE)</f>
        <v>19</v>
      </c>
      <c r="Q3948">
        <f>VLOOKUP(Table2[[#This Row],[NO DEBITUR]],[1]April!$B$2:$G$5333,6,FALSE)</f>
        <v>27</v>
      </c>
    </row>
    <row r="3949" spans="1:17" x14ac:dyDescent="0.25">
      <c r="A3949" s="1" t="s">
        <v>24442</v>
      </c>
      <c r="B3949" t="s">
        <v>10783</v>
      </c>
      <c r="C3949" t="s">
        <v>14</v>
      </c>
      <c r="D3949" t="s">
        <v>10784</v>
      </c>
      <c r="E3949" t="s">
        <v>10785</v>
      </c>
      <c r="F3949" t="s">
        <v>10786</v>
      </c>
      <c r="G3949" t="s">
        <v>10734</v>
      </c>
      <c r="H3949">
        <v>83239</v>
      </c>
      <c r="I3949" s="1">
        <v>-8.564705</v>
      </c>
      <c r="J3949" s="1">
        <v>116.120943</v>
      </c>
      <c r="K3949" t="s">
        <v>20</v>
      </c>
      <c r="L3949" s="1" t="s">
        <v>10736</v>
      </c>
      <c r="M3949" t="s">
        <v>10164</v>
      </c>
      <c r="N3949" t="e">
        <f>VLOOKUP(Table2[[#This Row],[NO DEBITUR]],[1]Januari!$B$2:$G$5333,6,FALSE)</f>
        <v>#N/A</v>
      </c>
      <c r="O3949">
        <f>VLOOKUP(Table2[[#This Row],[NO DEBITUR]],[1]Februari!$B$2:$G$5333,6,FALSE)</f>
        <v>5</v>
      </c>
      <c r="P3949">
        <f>VLOOKUP(Table2[[#This Row],[NO DEBITUR]],[1]Maret!$B$2:$G$5333,6,FALSE)</f>
        <v>34</v>
      </c>
      <c r="Q3949">
        <f>VLOOKUP(Table2[[#This Row],[NO DEBITUR]],[1]April!$B$2:$G$5333,6,FALSE)</f>
        <v>43</v>
      </c>
    </row>
    <row r="3950" spans="1:17" x14ac:dyDescent="0.25">
      <c r="A3950" s="1" t="s">
        <v>24443</v>
      </c>
      <c r="B3950" t="s">
        <v>251</v>
      </c>
      <c r="C3950" t="s">
        <v>14</v>
      </c>
      <c r="D3950" t="s">
        <v>10787</v>
      </c>
      <c r="E3950" t="s">
        <v>251</v>
      </c>
      <c r="F3950" t="s">
        <v>10786</v>
      </c>
      <c r="G3950" t="s">
        <v>10734</v>
      </c>
      <c r="H3950">
        <v>83123</v>
      </c>
      <c r="I3950" s="1">
        <v>-8.5720189999999992</v>
      </c>
      <c r="J3950" s="1">
        <v>116.10644499999999</v>
      </c>
      <c r="K3950" t="s">
        <v>20</v>
      </c>
      <c r="L3950" s="1" t="s">
        <v>10736</v>
      </c>
      <c r="M3950" t="s">
        <v>10164</v>
      </c>
      <c r="N3950" t="e">
        <f>VLOOKUP(Table2[[#This Row],[NO DEBITUR]],[1]Januari!$B$2:$G$5333,6,FALSE)</f>
        <v>#N/A</v>
      </c>
      <c r="O3950">
        <f>VLOOKUP(Table2[[#This Row],[NO DEBITUR]],[1]Februari!$B$2:$G$5333,6,FALSE)</f>
        <v>2</v>
      </c>
      <c r="P3950">
        <f>VLOOKUP(Table2[[#This Row],[NO DEBITUR]],[1]Maret!$B$2:$G$5333,6,FALSE)</f>
        <v>13</v>
      </c>
      <c r="Q3950">
        <f>VLOOKUP(Table2[[#This Row],[NO DEBITUR]],[1]April!$B$2:$G$5333,6,FALSE)</f>
        <v>123</v>
      </c>
    </row>
    <row r="3951" spans="1:17" x14ac:dyDescent="0.25">
      <c r="A3951" s="1" t="s">
        <v>24444</v>
      </c>
      <c r="B3951" t="s">
        <v>10788</v>
      </c>
      <c r="C3951" t="s">
        <v>14</v>
      </c>
      <c r="D3951" t="s">
        <v>10789</v>
      </c>
      <c r="E3951" t="s">
        <v>10790</v>
      </c>
      <c r="F3951" t="s">
        <v>10788</v>
      </c>
      <c r="G3951" t="s">
        <v>10768</v>
      </c>
      <c r="H3951">
        <v>83654</v>
      </c>
      <c r="I3951" s="1">
        <v>-8.6554439999999992</v>
      </c>
      <c r="J3951" s="1">
        <v>116.517989</v>
      </c>
      <c r="K3951" t="s">
        <v>20</v>
      </c>
      <c r="L3951" s="1" t="s">
        <v>10736</v>
      </c>
      <c r="M3951" t="s">
        <v>10164</v>
      </c>
      <c r="N3951">
        <f>VLOOKUP(Table2[[#This Row],[NO DEBITUR]],[1]Januari!$B$2:$G$5333,6,FALSE)</f>
        <v>10</v>
      </c>
      <c r="O3951" t="e">
        <f>VLOOKUP(Table2[[#This Row],[NO DEBITUR]],[1]Februari!$B$2:$G$5333,6,FALSE)</f>
        <v>#N/A</v>
      </c>
      <c r="P3951" t="e">
        <f>VLOOKUP(Table2[[#This Row],[NO DEBITUR]],[1]Maret!$B$2:$G$5333,6,FALSE)</f>
        <v>#N/A</v>
      </c>
      <c r="Q3951" t="e">
        <f>VLOOKUP(Table2[[#This Row],[NO DEBITUR]],[1]April!$B$2:$G$5333,6,FALSE)</f>
        <v>#N/A</v>
      </c>
    </row>
    <row r="3952" spans="1:17" x14ac:dyDescent="0.25">
      <c r="A3952" s="1" t="s">
        <v>24445</v>
      </c>
      <c r="B3952" t="s">
        <v>10791</v>
      </c>
      <c r="C3952" t="s">
        <v>14</v>
      </c>
      <c r="D3952" t="s">
        <v>10792</v>
      </c>
      <c r="E3952" t="s">
        <v>10793</v>
      </c>
      <c r="F3952" t="s">
        <v>10791</v>
      </c>
      <c r="G3952" t="s">
        <v>10747</v>
      </c>
      <c r="H3952">
        <v>84261</v>
      </c>
      <c r="I3952" s="1">
        <v>-8.5904659999999993</v>
      </c>
      <c r="J3952" s="1">
        <v>116.116151</v>
      </c>
      <c r="K3952" t="s">
        <v>20</v>
      </c>
      <c r="L3952" s="1" t="s">
        <v>10736</v>
      </c>
      <c r="M3952" t="s">
        <v>10164</v>
      </c>
      <c r="N3952" t="e">
        <f>VLOOKUP(Table2[[#This Row],[NO DEBITUR]],[1]Januari!$B$2:$G$5333,6,FALSE)</f>
        <v>#N/A</v>
      </c>
      <c r="O3952" t="e">
        <f>VLOOKUP(Table2[[#This Row],[NO DEBITUR]],[1]Februari!$B$2:$G$5333,6,FALSE)</f>
        <v>#N/A</v>
      </c>
      <c r="P3952">
        <f>VLOOKUP(Table2[[#This Row],[NO DEBITUR]],[1]Maret!$B$2:$G$5333,6,FALSE)</f>
        <v>6</v>
      </c>
      <c r="Q3952">
        <f>VLOOKUP(Table2[[#This Row],[NO DEBITUR]],[1]April!$B$2:$G$5333,6,FALSE)</f>
        <v>7</v>
      </c>
    </row>
    <row r="3953" spans="1:17" x14ac:dyDescent="0.25">
      <c r="A3953" s="1" t="s">
        <v>24446</v>
      </c>
      <c r="B3953" t="s">
        <v>10244</v>
      </c>
      <c r="C3953" t="s">
        <v>14</v>
      </c>
      <c r="D3953" t="s">
        <v>10794</v>
      </c>
      <c r="E3953" t="s">
        <v>10244</v>
      </c>
      <c r="F3953" t="s">
        <v>10244</v>
      </c>
      <c r="G3953" t="s">
        <v>10782</v>
      </c>
      <c r="H3953">
        <v>83362</v>
      </c>
      <c r="I3953" s="1">
        <v>-8.6329460000000005</v>
      </c>
      <c r="J3953" s="1">
        <v>116.149794</v>
      </c>
      <c r="K3953" t="s">
        <v>20</v>
      </c>
      <c r="L3953" s="1" t="s">
        <v>10736</v>
      </c>
      <c r="M3953" t="s">
        <v>10164</v>
      </c>
      <c r="N3953">
        <f>VLOOKUP(Table2[[#This Row],[NO DEBITUR]],[1]Januari!$B$2:$G$5333,6,FALSE)</f>
        <v>23</v>
      </c>
      <c r="O3953">
        <f>VLOOKUP(Table2[[#This Row],[NO DEBITUR]],[1]Februari!$B$2:$G$5333,6,FALSE)</f>
        <v>33</v>
      </c>
      <c r="P3953">
        <f>VLOOKUP(Table2[[#This Row],[NO DEBITUR]],[1]Maret!$B$2:$G$5333,6,FALSE)</f>
        <v>13</v>
      </c>
      <c r="Q3953">
        <f>VLOOKUP(Table2[[#This Row],[NO DEBITUR]],[1]April!$B$2:$G$5333,6,FALSE)</f>
        <v>34</v>
      </c>
    </row>
    <row r="3954" spans="1:17" x14ac:dyDescent="0.25">
      <c r="A3954" s="1" t="s">
        <v>24447</v>
      </c>
      <c r="B3954" t="s">
        <v>10795</v>
      </c>
      <c r="C3954" t="s">
        <v>14</v>
      </c>
      <c r="D3954" t="s">
        <v>10796</v>
      </c>
      <c r="E3954" t="s">
        <v>10795</v>
      </c>
      <c r="F3954" t="s">
        <v>10797</v>
      </c>
      <c r="G3954" t="s">
        <v>10734</v>
      </c>
      <c r="H3954">
        <v>83237</v>
      </c>
      <c r="I3954" s="1">
        <v>-8.5774159999999995</v>
      </c>
      <c r="J3954" s="1">
        <v>116.143873</v>
      </c>
      <c r="K3954" t="s">
        <v>20</v>
      </c>
      <c r="L3954" s="1" t="s">
        <v>10736</v>
      </c>
      <c r="M3954" t="s">
        <v>10164</v>
      </c>
      <c r="N3954">
        <f>VLOOKUP(Table2[[#This Row],[NO DEBITUR]],[1]Januari!$B$2:$G$5333,6,FALSE)</f>
        <v>104</v>
      </c>
      <c r="O3954">
        <f>VLOOKUP(Table2[[#This Row],[NO DEBITUR]],[1]Februari!$B$2:$G$5333,6,FALSE)</f>
        <v>129</v>
      </c>
      <c r="P3954">
        <f>VLOOKUP(Table2[[#This Row],[NO DEBITUR]],[1]Maret!$B$2:$G$5333,6,FALSE)</f>
        <v>177</v>
      </c>
      <c r="Q3954">
        <f>VLOOKUP(Table2[[#This Row],[NO DEBITUR]],[1]April!$B$2:$G$5333,6,FALSE)</f>
        <v>148</v>
      </c>
    </row>
    <row r="3955" spans="1:17" x14ac:dyDescent="0.25">
      <c r="A3955" s="1" t="s">
        <v>24448</v>
      </c>
      <c r="B3955" t="s">
        <v>10798</v>
      </c>
      <c r="C3955" t="s">
        <v>14</v>
      </c>
      <c r="D3955" t="s">
        <v>10799</v>
      </c>
      <c r="E3955" t="s">
        <v>10798</v>
      </c>
      <c r="F3955" t="s">
        <v>10800</v>
      </c>
      <c r="G3955" t="s">
        <v>10801</v>
      </c>
      <c r="H3955">
        <v>83352</v>
      </c>
      <c r="I3955" s="1">
        <v>-8.4044699999999999</v>
      </c>
      <c r="J3955" s="1">
        <v>116.102587</v>
      </c>
      <c r="K3955" t="s">
        <v>20</v>
      </c>
      <c r="L3955" s="1" t="s">
        <v>10736</v>
      </c>
      <c r="M3955" t="s">
        <v>10164</v>
      </c>
      <c r="N3955">
        <f>VLOOKUP(Table2[[#This Row],[NO DEBITUR]],[1]Januari!$B$2:$G$5333,6,FALSE)</f>
        <v>21</v>
      </c>
      <c r="O3955">
        <f>VLOOKUP(Table2[[#This Row],[NO DEBITUR]],[1]Februari!$B$2:$G$5333,6,FALSE)</f>
        <v>24</v>
      </c>
      <c r="P3955">
        <f>VLOOKUP(Table2[[#This Row],[NO DEBITUR]],[1]Maret!$B$2:$G$5333,6,FALSE)</f>
        <v>12</v>
      </c>
      <c r="Q3955">
        <f>VLOOKUP(Table2[[#This Row],[NO DEBITUR]],[1]April!$B$2:$G$5333,6,FALSE)</f>
        <v>6</v>
      </c>
    </row>
    <row r="3956" spans="1:17" x14ac:dyDescent="0.25">
      <c r="A3956" s="1" t="s">
        <v>24449</v>
      </c>
      <c r="B3956" t="s">
        <v>10802</v>
      </c>
      <c r="C3956" t="s">
        <v>14</v>
      </c>
      <c r="D3956" t="s">
        <v>10803</v>
      </c>
      <c r="E3956" t="s">
        <v>10804</v>
      </c>
      <c r="F3956" t="s">
        <v>10805</v>
      </c>
      <c r="G3956" t="s">
        <v>10758</v>
      </c>
      <c r="H3956">
        <v>83581</v>
      </c>
      <c r="I3956" s="1">
        <v>-8.7664799999999996</v>
      </c>
      <c r="J3956" s="1">
        <v>116.370666</v>
      </c>
      <c r="K3956" t="s">
        <v>20</v>
      </c>
      <c r="L3956" s="1" t="s">
        <v>10736</v>
      </c>
      <c r="M3956" t="s">
        <v>10164</v>
      </c>
      <c r="N3956">
        <f>VLOOKUP(Table2[[#This Row],[NO DEBITUR]],[1]Januari!$B$2:$G$5333,6,FALSE)</f>
        <v>251</v>
      </c>
      <c r="O3956">
        <f>VLOOKUP(Table2[[#This Row],[NO DEBITUR]],[1]Februari!$B$2:$G$5333,6,FALSE)</f>
        <v>216</v>
      </c>
      <c r="P3956">
        <f>VLOOKUP(Table2[[#This Row],[NO DEBITUR]],[1]Maret!$B$2:$G$5333,6,FALSE)</f>
        <v>139</v>
      </c>
      <c r="Q3956">
        <f>VLOOKUP(Table2[[#This Row],[NO DEBITUR]],[1]April!$B$2:$G$5333,6,FALSE)</f>
        <v>198</v>
      </c>
    </row>
    <row r="3957" spans="1:17" x14ac:dyDescent="0.25">
      <c r="A3957" s="1" t="s">
        <v>24450</v>
      </c>
      <c r="B3957" t="s">
        <v>10806</v>
      </c>
      <c r="C3957" t="s">
        <v>14</v>
      </c>
      <c r="D3957" t="s">
        <v>10807</v>
      </c>
      <c r="E3957" t="s">
        <v>10808</v>
      </c>
      <c r="F3957" t="s">
        <v>10809</v>
      </c>
      <c r="G3957" t="s">
        <v>10734</v>
      </c>
      <c r="H3957">
        <v>83115</v>
      </c>
      <c r="I3957" s="1">
        <v>-8.5970530000000007</v>
      </c>
      <c r="J3957" s="1">
        <v>117.083746</v>
      </c>
      <c r="K3957" t="s">
        <v>20</v>
      </c>
      <c r="L3957" s="1" t="s">
        <v>10736</v>
      </c>
      <c r="M3957" t="s">
        <v>10164</v>
      </c>
      <c r="N3957">
        <f>VLOOKUP(Table2[[#This Row],[NO DEBITUR]],[1]Januari!$B$2:$G$5333,6,FALSE)</f>
        <v>43</v>
      </c>
      <c r="O3957">
        <f>VLOOKUP(Table2[[#This Row],[NO DEBITUR]],[1]Februari!$B$2:$G$5333,6,FALSE)</f>
        <v>69</v>
      </c>
      <c r="P3957">
        <f>VLOOKUP(Table2[[#This Row],[NO DEBITUR]],[1]Maret!$B$2:$G$5333,6,FALSE)</f>
        <v>78</v>
      </c>
      <c r="Q3957">
        <f>VLOOKUP(Table2[[#This Row],[NO DEBITUR]],[1]April!$B$2:$G$5333,6,FALSE)</f>
        <v>55</v>
      </c>
    </row>
    <row r="3958" spans="1:17" x14ac:dyDescent="0.25">
      <c r="A3958" s="1" t="s">
        <v>24451</v>
      </c>
      <c r="B3958" t="s">
        <v>10810</v>
      </c>
      <c r="C3958" t="s">
        <v>14</v>
      </c>
      <c r="D3958" t="s">
        <v>10811</v>
      </c>
      <c r="E3958" t="s">
        <v>4635</v>
      </c>
      <c r="F3958" t="s">
        <v>10810</v>
      </c>
      <c r="G3958" t="s">
        <v>10768</v>
      </c>
      <c r="H3958">
        <v>83614</v>
      </c>
      <c r="I3958" s="1">
        <v>-8.6618739999999992</v>
      </c>
      <c r="J3958" s="1">
        <v>116.55686799999999</v>
      </c>
      <c r="K3958" t="s">
        <v>20</v>
      </c>
      <c r="L3958" s="1" t="s">
        <v>10736</v>
      </c>
      <c r="M3958" t="s">
        <v>10164</v>
      </c>
      <c r="N3958">
        <f>VLOOKUP(Table2[[#This Row],[NO DEBITUR]],[1]Januari!$B$2:$G$5333,6,FALSE)</f>
        <v>345</v>
      </c>
      <c r="O3958">
        <f>VLOOKUP(Table2[[#This Row],[NO DEBITUR]],[1]Februari!$B$2:$G$5333,6,FALSE)</f>
        <v>258</v>
      </c>
      <c r="P3958">
        <f>VLOOKUP(Table2[[#This Row],[NO DEBITUR]],[1]Maret!$B$2:$G$5333,6,FALSE)</f>
        <v>224</v>
      </c>
      <c r="Q3958">
        <f>VLOOKUP(Table2[[#This Row],[NO DEBITUR]],[1]April!$B$2:$G$5333,6,FALSE)</f>
        <v>292</v>
      </c>
    </row>
    <row r="3959" spans="1:17" x14ac:dyDescent="0.25">
      <c r="A3959" s="1" t="s">
        <v>24452</v>
      </c>
      <c r="B3959" t="s">
        <v>10778</v>
      </c>
      <c r="C3959" t="s">
        <v>14</v>
      </c>
      <c r="D3959" t="s">
        <v>10812</v>
      </c>
      <c r="E3959" t="s">
        <v>10813</v>
      </c>
      <c r="F3959" t="s">
        <v>10778</v>
      </c>
      <c r="G3959" t="s">
        <v>10768</v>
      </c>
      <c r="H3959">
        <v>83661</v>
      </c>
      <c r="I3959" s="1">
        <v>-8.6220870000000005</v>
      </c>
      <c r="J3959" s="1">
        <v>116.46896700000001</v>
      </c>
      <c r="K3959" t="s">
        <v>20</v>
      </c>
      <c r="L3959" s="1" t="s">
        <v>10736</v>
      </c>
      <c r="M3959" t="s">
        <v>10164</v>
      </c>
      <c r="N3959">
        <f>VLOOKUP(Table2[[#This Row],[NO DEBITUR]],[1]Januari!$B$2:$G$5333,6,FALSE)</f>
        <v>89</v>
      </c>
      <c r="O3959">
        <f>VLOOKUP(Table2[[#This Row],[NO DEBITUR]],[1]Februari!$B$2:$G$5333,6,FALSE)</f>
        <v>159</v>
      </c>
      <c r="P3959">
        <f>VLOOKUP(Table2[[#This Row],[NO DEBITUR]],[1]Maret!$B$2:$G$5333,6,FALSE)</f>
        <v>199</v>
      </c>
      <c r="Q3959">
        <f>VLOOKUP(Table2[[#This Row],[NO DEBITUR]],[1]April!$B$2:$G$5333,6,FALSE)</f>
        <v>180</v>
      </c>
    </row>
    <row r="3960" spans="1:17" x14ac:dyDescent="0.25">
      <c r="A3960" s="1" t="s">
        <v>24453</v>
      </c>
      <c r="B3960" t="s">
        <v>10814</v>
      </c>
      <c r="C3960" t="s">
        <v>14</v>
      </c>
      <c r="D3960" t="s">
        <v>10815</v>
      </c>
      <c r="E3960" t="s">
        <v>10816</v>
      </c>
      <c r="F3960" t="s">
        <v>3423</v>
      </c>
      <c r="G3960" t="s">
        <v>10768</v>
      </c>
      <c r="H3960">
        <v>83611</v>
      </c>
      <c r="I3960" s="1">
        <v>-8.6471269999999993</v>
      </c>
      <c r="J3960" s="1">
        <v>116.52200000000001</v>
      </c>
      <c r="K3960" t="s">
        <v>20</v>
      </c>
      <c r="L3960" s="1" t="s">
        <v>10736</v>
      </c>
      <c r="M3960" t="s">
        <v>10164</v>
      </c>
      <c r="N3960" t="e">
        <f>VLOOKUP(Table2[[#This Row],[NO DEBITUR]],[1]Januari!$B$2:$G$5333,6,FALSE)</f>
        <v>#N/A</v>
      </c>
      <c r="O3960" t="e">
        <f>VLOOKUP(Table2[[#This Row],[NO DEBITUR]],[1]Februari!$B$2:$G$5333,6,FALSE)</f>
        <v>#N/A</v>
      </c>
      <c r="P3960">
        <f>VLOOKUP(Table2[[#This Row],[NO DEBITUR]],[1]Maret!$B$2:$G$5333,6,FALSE)</f>
        <v>142</v>
      </c>
      <c r="Q3960">
        <f>VLOOKUP(Table2[[#This Row],[NO DEBITUR]],[1]April!$B$2:$G$5333,6,FALSE)</f>
        <v>143</v>
      </c>
    </row>
    <row r="3961" spans="1:17" x14ac:dyDescent="0.25">
      <c r="A3961" s="1" t="s">
        <v>24454</v>
      </c>
      <c r="B3961" t="s">
        <v>10817</v>
      </c>
      <c r="C3961" t="s">
        <v>14</v>
      </c>
      <c r="D3961" t="s">
        <v>10818</v>
      </c>
      <c r="E3961" t="s">
        <v>10808</v>
      </c>
      <c r="F3961" t="s">
        <v>10809</v>
      </c>
      <c r="G3961" t="s">
        <v>10734</v>
      </c>
      <c r="H3961">
        <v>83115</v>
      </c>
      <c r="I3961" s="1">
        <v>-8.5916650000000008</v>
      </c>
      <c r="J3961" s="1">
        <v>116.076965</v>
      </c>
      <c r="K3961" t="s">
        <v>20</v>
      </c>
      <c r="L3961" s="1" t="s">
        <v>10736</v>
      </c>
      <c r="M3961" t="s">
        <v>10164</v>
      </c>
      <c r="N3961">
        <f>VLOOKUP(Table2[[#This Row],[NO DEBITUR]],[1]Januari!$B$2:$G$5333,6,FALSE)</f>
        <v>14</v>
      </c>
      <c r="O3961">
        <f>VLOOKUP(Table2[[#This Row],[NO DEBITUR]],[1]Februari!$B$2:$G$5333,6,FALSE)</f>
        <v>6</v>
      </c>
      <c r="P3961">
        <f>VLOOKUP(Table2[[#This Row],[NO DEBITUR]],[1]Maret!$B$2:$G$5333,6,FALSE)</f>
        <v>3</v>
      </c>
      <c r="Q3961" t="e">
        <f>VLOOKUP(Table2[[#This Row],[NO DEBITUR]],[1]April!$B$2:$G$5333,6,FALSE)</f>
        <v>#N/A</v>
      </c>
    </row>
    <row r="3962" spans="1:17" x14ac:dyDescent="0.25">
      <c r="A3962" s="1" t="s">
        <v>24455</v>
      </c>
      <c r="B3962" t="s">
        <v>10819</v>
      </c>
      <c r="C3962" t="s">
        <v>14</v>
      </c>
      <c r="D3962" t="s">
        <v>10820</v>
      </c>
      <c r="E3962" t="s">
        <v>10821</v>
      </c>
      <c r="F3962" t="s">
        <v>10822</v>
      </c>
      <c r="G3962" t="s">
        <v>10734</v>
      </c>
      <c r="H3962">
        <v>83239</v>
      </c>
      <c r="I3962" s="1">
        <v>-8.5867000000000004</v>
      </c>
      <c r="J3962" s="1">
        <v>116.12482300000001</v>
      </c>
      <c r="K3962" t="s">
        <v>20</v>
      </c>
      <c r="L3962" s="1" t="s">
        <v>10736</v>
      </c>
      <c r="M3962" t="s">
        <v>10164</v>
      </c>
      <c r="N3962">
        <f>VLOOKUP(Table2[[#This Row],[NO DEBITUR]],[1]Januari!$B$2:$G$5333,6,FALSE)</f>
        <v>53</v>
      </c>
      <c r="O3962">
        <f>VLOOKUP(Table2[[#This Row],[NO DEBITUR]],[1]Februari!$B$2:$G$5333,6,FALSE)</f>
        <v>42</v>
      </c>
      <c r="P3962">
        <f>VLOOKUP(Table2[[#This Row],[NO DEBITUR]],[1]Maret!$B$2:$G$5333,6,FALSE)</f>
        <v>50</v>
      </c>
      <c r="Q3962" t="e">
        <f>VLOOKUP(Table2[[#This Row],[NO DEBITUR]],[1]April!$B$2:$G$5333,6,FALSE)</f>
        <v>#N/A</v>
      </c>
    </row>
    <row r="3963" spans="1:17" x14ac:dyDescent="0.25">
      <c r="A3963" s="1" t="s">
        <v>24456</v>
      </c>
      <c r="B3963" t="s">
        <v>10823</v>
      </c>
      <c r="C3963" t="s">
        <v>14</v>
      </c>
      <c r="D3963" t="s">
        <v>10824</v>
      </c>
      <c r="E3963" t="s">
        <v>10825</v>
      </c>
      <c r="F3963" t="s">
        <v>10786</v>
      </c>
      <c r="G3963" t="s">
        <v>10734</v>
      </c>
      <c r="H3963">
        <v>83125</v>
      </c>
      <c r="I3963" s="1">
        <v>-85797960</v>
      </c>
      <c r="J3963" s="1">
        <v>116.094711</v>
      </c>
      <c r="K3963" t="s">
        <v>20</v>
      </c>
      <c r="L3963" s="1" t="s">
        <v>10736</v>
      </c>
      <c r="M3963" t="s">
        <v>10164</v>
      </c>
      <c r="N3963">
        <f>VLOOKUP(Table2[[#This Row],[NO DEBITUR]],[1]Januari!$B$2:$G$5333,6,FALSE)</f>
        <v>179</v>
      </c>
      <c r="O3963">
        <f>VLOOKUP(Table2[[#This Row],[NO DEBITUR]],[1]Februari!$B$2:$G$5333,6,FALSE)</f>
        <v>144</v>
      </c>
      <c r="P3963">
        <f>VLOOKUP(Table2[[#This Row],[NO DEBITUR]],[1]Maret!$B$2:$G$5333,6,FALSE)</f>
        <v>238</v>
      </c>
      <c r="Q3963">
        <f>VLOOKUP(Table2[[#This Row],[NO DEBITUR]],[1]April!$B$2:$G$5333,6,FALSE)</f>
        <v>192</v>
      </c>
    </row>
    <row r="3964" spans="1:17" x14ac:dyDescent="0.25">
      <c r="A3964" s="1" t="s">
        <v>24457</v>
      </c>
      <c r="B3964" t="s">
        <v>10826</v>
      </c>
      <c r="C3964" t="s">
        <v>14</v>
      </c>
      <c r="D3964" t="s">
        <v>10827</v>
      </c>
      <c r="E3964" t="s">
        <v>10828</v>
      </c>
      <c r="F3964" t="s">
        <v>10822</v>
      </c>
      <c r="G3964" t="s">
        <v>10734</v>
      </c>
      <c r="H3964">
        <v>83234</v>
      </c>
      <c r="I3964" s="1">
        <v>-8.594792</v>
      </c>
      <c r="J3964" s="1">
        <v>116138915</v>
      </c>
      <c r="K3964" t="s">
        <v>20</v>
      </c>
      <c r="L3964" s="1" t="s">
        <v>10736</v>
      </c>
      <c r="M3964" t="s">
        <v>10164</v>
      </c>
      <c r="N3964">
        <f>VLOOKUP(Table2[[#This Row],[NO DEBITUR]],[1]Januari!$B$2:$G$5333,6,FALSE)</f>
        <v>279</v>
      </c>
      <c r="O3964">
        <f>VLOOKUP(Table2[[#This Row],[NO DEBITUR]],[1]Februari!$B$2:$G$5333,6,FALSE)</f>
        <v>261</v>
      </c>
      <c r="P3964">
        <f>VLOOKUP(Table2[[#This Row],[NO DEBITUR]],[1]Maret!$B$2:$G$5333,6,FALSE)</f>
        <v>269</v>
      </c>
      <c r="Q3964">
        <f>VLOOKUP(Table2[[#This Row],[NO DEBITUR]],[1]April!$B$2:$G$5333,6,FALSE)</f>
        <v>170</v>
      </c>
    </row>
    <row r="3965" spans="1:17" x14ac:dyDescent="0.25">
      <c r="A3965" s="1" t="s">
        <v>24458</v>
      </c>
      <c r="B3965" t="s">
        <v>10829</v>
      </c>
      <c r="C3965" t="s">
        <v>14</v>
      </c>
      <c r="D3965" t="s">
        <v>10830</v>
      </c>
      <c r="E3965" t="s">
        <v>10831</v>
      </c>
      <c r="F3965" t="s">
        <v>10734</v>
      </c>
      <c r="G3965" t="s">
        <v>10734</v>
      </c>
      <c r="H3965">
        <v>83121</v>
      </c>
      <c r="I3965" s="1">
        <v>-8.5928579999999997</v>
      </c>
      <c r="J3965" s="1">
        <v>116.11327300000001</v>
      </c>
      <c r="K3965" t="s">
        <v>20</v>
      </c>
      <c r="L3965" s="1" t="s">
        <v>10736</v>
      </c>
      <c r="M3965" t="s">
        <v>10164</v>
      </c>
      <c r="N3965" t="e">
        <f>VLOOKUP(Table2[[#This Row],[NO DEBITUR]],[1]Januari!$B$2:$G$5333,6,FALSE)</f>
        <v>#N/A</v>
      </c>
      <c r="O3965" t="e">
        <f>VLOOKUP(Table2[[#This Row],[NO DEBITUR]],[1]Februari!$B$2:$G$5333,6,FALSE)</f>
        <v>#N/A</v>
      </c>
      <c r="P3965" t="e">
        <f>VLOOKUP(Table2[[#This Row],[NO DEBITUR]],[1]Maret!$B$2:$G$5333,6,FALSE)</f>
        <v>#N/A</v>
      </c>
      <c r="Q3965" t="e">
        <f>VLOOKUP(Table2[[#This Row],[NO DEBITUR]],[1]April!$B$2:$G$5333,6,FALSE)</f>
        <v>#N/A</v>
      </c>
    </row>
    <row r="3966" spans="1:17" x14ac:dyDescent="0.25">
      <c r="A3966" s="1" t="s">
        <v>24459</v>
      </c>
      <c r="B3966" t="s">
        <v>10832</v>
      </c>
      <c r="C3966" t="s">
        <v>14</v>
      </c>
      <c r="D3966" t="s">
        <v>10833</v>
      </c>
      <c r="E3966" t="s">
        <v>10834</v>
      </c>
      <c r="F3966" t="s">
        <v>10832</v>
      </c>
      <c r="G3966" t="s">
        <v>10782</v>
      </c>
      <c r="H3966">
        <v>83371</v>
      </c>
      <c r="I3966" s="1">
        <v>-8.5952540000000006</v>
      </c>
      <c r="J3966" s="1">
        <v>116.20418600000001</v>
      </c>
      <c r="K3966" t="s">
        <v>20</v>
      </c>
      <c r="L3966" s="1" t="s">
        <v>10736</v>
      </c>
      <c r="M3966" t="s">
        <v>10164</v>
      </c>
      <c r="N3966">
        <f>VLOOKUP(Table2[[#This Row],[NO DEBITUR]],[1]Januari!$B$2:$G$5333,6,FALSE)</f>
        <v>166</v>
      </c>
      <c r="O3966">
        <f>VLOOKUP(Table2[[#This Row],[NO DEBITUR]],[1]Februari!$B$2:$G$5333,6,FALSE)</f>
        <v>117</v>
      </c>
      <c r="P3966">
        <f>VLOOKUP(Table2[[#This Row],[NO DEBITUR]],[1]Maret!$B$2:$G$5333,6,FALSE)</f>
        <v>147</v>
      </c>
      <c r="Q3966">
        <f>VLOOKUP(Table2[[#This Row],[NO DEBITUR]],[1]April!$B$2:$G$5333,6,FALSE)</f>
        <v>128</v>
      </c>
    </row>
    <row r="3967" spans="1:17" x14ac:dyDescent="0.25">
      <c r="A3967" s="1" t="s">
        <v>24460</v>
      </c>
      <c r="B3967" t="s">
        <v>729</v>
      </c>
      <c r="C3967" t="s">
        <v>14</v>
      </c>
      <c r="D3967" t="s">
        <v>10835</v>
      </c>
      <c r="E3967" t="s">
        <v>251</v>
      </c>
      <c r="F3967" t="s">
        <v>10786</v>
      </c>
      <c r="G3967" t="s">
        <v>10734</v>
      </c>
      <c r="H3967">
        <v>83123</v>
      </c>
      <c r="I3967" s="1">
        <v>-8.5680859999999992</v>
      </c>
      <c r="J3967" s="1">
        <v>116.10370399999999</v>
      </c>
      <c r="K3967" t="s">
        <v>20</v>
      </c>
      <c r="L3967" s="1" t="s">
        <v>10736</v>
      </c>
      <c r="M3967" t="s">
        <v>10164</v>
      </c>
      <c r="N3967">
        <f>VLOOKUP(Table2[[#This Row],[NO DEBITUR]],[1]Januari!$B$2:$G$5333,6,FALSE)</f>
        <v>11</v>
      </c>
      <c r="O3967">
        <f>VLOOKUP(Table2[[#This Row],[NO DEBITUR]],[1]Februari!$B$2:$G$5333,6,FALSE)</f>
        <v>9</v>
      </c>
      <c r="P3967">
        <f>VLOOKUP(Table2[[#This Row],[NO DEBITUR]],[1]Maret!$B$2:$G$5333,6,FALSE)</f>
        <v>7</v>
      </c>
      <c r="Q3967">
        <f>VLOOKUP(Table2[[#This Row],[NO DEBITUR]],[1]April!$B$2:$G$5333,6,FALSE)</f>
        <v>8</v>
      </c>
    </row>
    <row r="3968" spans="1:17" x14ac:dyDescent="0.25">
      <c r="A3968" s="1" t="s">
        <v>24461</v>
      </c>
      <c r="B3968" t="s">
        <v>71</v>
      </c>
      <c r="C3968" t="s">
        <v>14</v>
      </c>
      <c r="D3968" t="s">
        <v>10836</v>
      </c>
      <c r="E3968" t="s">
        <v>10837</v>
      </c>
      <c r="F3968" t="s">
        <v>10734</v>
      </c>
      <c r="G3968" t="s">
        <v>10734</v>
      </c>
      <c r="H3968">
        <v>83126</v>
      </c>
      <c r="I3968" s="1">
        <v>-8.5914370000000009</v>
      </c>
      <c r="J3968" s="1">
        <v>116.094346</v>
      </c>
      <c r="K3968" t="s">
        <v>20</v>
      </c>
      <c r="L3968" s="1" t="s">
        <v>10736</v>
      </c>
      <c r="M3968" t="s">
        <v>10164</v>
      </c>
      <c r="N3968">
        <f>VLOOKUP(Table2[[#This Row],[NO DEBITUR]],[1]Januari!$B$2:$G$5333,6,FALSE)</f>
        <v>532</v>
      </c>
      <c r="O3968">
        <f>VLOOKUP(Table2[[#This Row],[NO DEBITUR]],[1]Februari!$B$2:$G$5333,6,FALSE)</f>
        <v>444</v>
      </c>
      <c r="P3968">
        <f>VLOOKUP(Table2[[#This Row],[NO DEBITUR]],[1]Maret!$B$2:$G$5333,6,FALSE)</f>
        <v>416</v>
      </c>
      <c r="Q3968">
        <f>VLOOKUP(Table2[[#This Row],[NO DEBITUR]],[1]April!$B$2:$G$5333,6,FALSE)</f>
        <v>692</v>
      </c>
    </row>
    <row r="3969" spans="1:17" x14ac:dyDescent="0.25">
      <c r="A3969" s="1" t="s">
        <v>24462</v>
      </c>
      <c r="B3969" t="s">
        <v>10838</v>
      </c>
      <c r="C3969" t="s">
        <v>14</v>
      </c>
      <c r="D3969" t="s">
        <v>10839</v>
      </c>
      <c r="E3969" t="s">
        <v>10825</v>
      </c>
      <c r="F3969" t="s">
        <v>10734</v>
      </c>
      <c r="G3969" t="s">
        <v>10734</v>
      </c>
      <c r="H3969">
        <v>83125</v>
      </c>
      <c r="I3969" s="1">
        <v>-8.5802899999999998</v>
      </c>
      <c r="J3969" s="1">
        <v>116.089</v>
      </c>
      <c r="K3969" t="s">
        <v>20</v>
      </c>
      <c r="L3969" s="1" t="s">
        <v>10736</v>
      </c>
      <c r="M3969" t="s">
        <v>10164</v>
      </c>
      <c r="N3969">
        <f>VLOOKUP(Table2[[#This Row],[NO DEBITUR]],[1]Januari!$B$2:$G$5333,6,FALSE)</f>
        <v>94</v>
      </c>
      <c r="O3969">
        <f>VLOOKUP(Table2[[#This Row],[NO DEBITUR]],[1]Februari!$B$2:$G$5333,6,FALSE)</f>
        <v>77</v>
      </c>
      <c r="P3969">
        <f>VLOOKUP(Table2[[#This Row],[NO DEBITUR]],[1]Maret!$B$2:$G$5333,6,FALSE)</f>
        <v>130</v>
      </c>
      <c r="Q3969">
        <f>VLOOKUP(Table2[[#This Row],[NO DEBITUR]],[1]April!$B$2:$G$5333,6,FALSE)</f>
        <v>47</v>
      </c>
    </row>
    <row r="3970" spans="1:17" x14ac:dyDescent="0.25">
      <c r="A3970" s="1" t="s">
        <v>24463</v>
      </c>
      <c r="B3970" t="s">
        <v>10840</v>
      </c>
      <c r="C3970" t="s">
        <v>14</v>
      </c>
      <c r="D3970" t="s">
        <v>10841</v>
      </c>
      <c r="E3970" t="s">
        <v>10842</v>
      </c>
      <c r="F3970" t="s">
        <v>10840</v>
      </c>
      <c r="G3970" t="s">
        <v>10843</v>
      </c>
      <c r="H3970">
        <v>84454</v>
      </c>
      <c r="I3970" s="1">
        <v>-8.6255679999999995</v>
      </c>
      <c r="J3970" s="1">
        <v>116.867857</v>
      </c>
      <c r="K3970" t="s">
        <v>20</v>
      </c>
      <c r="L3970" s="1" t="s">
        <v>10736</v>
      </c>
      <c r="M3970" t="s">
        <v>10164</v>
      </c>
      <c r="N3970">
        <f>VLOOKUP(Table2[[#This Row],[NO DEBITUR]],[1]Januari!$B$2:$G$5333,6,FALSE)</f>
        <v>18</v>
      </c>
      <c r="O3970">
        <f>VLOOKUP(Table2[[#This Row],[NO DEBITUR]],[1]Februari!$B$2:$G$5333,6,FALSE)</f>
        <v>13</v>
      </c>
      <c r="P3970">
        <f>VLOOKUP(Table2[[#This Row],[NO DEBITUR]],[1]Maret!$B$2:$G$5333,6,FALSE)</f>
        <v>13</v>
      </c>
      <c r="Q3970">
        <f>VLOOKUP(Table2[[#This Row],[NO DEBITUR]],[1]April!$B$2:$G$5333,6,FALSE)</f>
        <v>12</v>
      </c>
    </row>
    <row r="3971" spans="1:17" x14ac:dyDescent="0.25">
      <c r="A3971" s="1" t="s">
        <v>24464</v>
      </c>
      <c r="B3971" t="s">
        <v>10844</v>
      </c>
      <c r="C3971" t="s">
        <v>14</v>
      </c>
      <c r="D3971" t="s">
        <v>10845</v>
      </c>
      <c r="E3971" t="s">
        <v>10846</v>
      </c>
      <c r="F3971" t="s">
        <v>10809</v>
      </c>
      <c r="G3971" t="s">
        <v>10734</v>
      </c>
      <c r="H3971">
        <v>83116</v>
      </c>
      <c r="I3971" s="1">
        <v>-8.6123499999999993</v>
      </c>
      <c r="J3971" s="1">
        <v>116.09938099999999</v>
      </c>
      <c r="K3971" t="s">
        <v>20</v>
      </c>
      <c r="L3971" s="1" t="s">
        <v>10736</v>
      </c>
      <c r="M3971" t="s">
        <v>10164</v>
      </c>
      <c r="N3971">
        <f>VLOOKUP(Table2[[#This Row],[NO DEBITUR]],[1]Januari!$B$2:$G$5333,6,FALSE)</f>
        <v>697</v>
      </c>
      <c r="O3971">
        <f>VLOOKUP(Table2[[#This Row],[NO DEBITUR]],[1]Februari!$B$2:$G$5333,6,FALSE)</f>
        <v>497</v>
      </c>
      <c r="P3971">
        <f>VLOOKUP(Table2[[#This Row],[NO DEBITUR]],[1]Maret!$B$2:$G$5333,6,FALSE)</f>
        <v>647</v>
      </c>
      <c r="Q3971">
        <f>VLOOKUP(Table2[[#This Row],[NO DEBITUR]],[1]April!$B$2:$G$5333,6,FALSE)</f>
        <v>503</v>
      </c>
    </row>
    <row r="3972" spans="1:17" x14ac:dyDescent="0.25">
      <c r="A3972" s="1" t="s">
        <v>24465</v>
      </c>
      <c r="B3972" t="s">
        <v>10847</v>
      </c>
      <c r="C3972" t="s">
        <v>14</v>
      </c>
      <c r="D3972" t="s">
        <v>10848</v>
      </c>
      <c r="E3972" t="s">
        <v>10847</v>
      </c>
      <c r="F3972" t="s">
        <v>10847</v>
      </c>
      <c r="G3972" t="s">
        <v>10782</v>
      </c>
      <c r="H3972">
        <v>83361</v>
      </c>
      <c r="I3972" s="1">
        <v>-8.6276200000000003</v>
      </c>
      <c r="J3972" s="1">
        <v>116.12594</v>
      </c>
      <c r="K3972" t="s">
        <v>20</v>
      </c>
      <c r="L3972" s="1" t="s">
        <v>10736</v>
      </c>
      <c r="M3972" t="s">
        <v>10164</v>
      </c>
      <c r="N3972">
        <f>VLOOKUP(Table2[[#This Row],[NO DEBITUR]],[1]Januari!$B$2:$G$5333,6,FALSE)</f>
        <v>43</v>
      </c>
      <c r="O3972">
        <f>VLOOKUP(Table2[[#This Row],[NO DEBITUR]],[1]Februari!$B$2:$G$5333,6,FALSE)</f>
        <v>43</v>
      </c>
      <c r="P3972">
        <f>VLOOKUP(Table2[[#This Row],[NO DEBITUR]],[1]Maret!$B$2:$G$5333,6,FALSE)</f>
        <v>41</v>
      </c>
      <c r="Q3972">
        <f>VLOOKUP(Table2[[#This Row],[NO DEBITUR]],[1]April!$B$2:$G$5333,6,FALSE)</f>
        <v>28</v>
      </c>
    </row>
    <row r="3973" spans="1:17" x14ac:dyDescent="0.25">
      <c r="A3973" s="1" t="s">
        <v>24466</v>
      </c>
      <c r="B3973" t="s">
        <v>10849</v>
      </c>
      <c r="C3973" t="s">
        <v>14</v>
      </c>
      <c r="D3973" t="s">
        <v>10850</v>
      </c>
      <c r="E3973" t="s">
        <v>10797</v>
      </c>
      <c r="F3973" t="s">
        <v>10822</v>
      </c>
      <c r="G3973" t="s">
        <v>10734</v>
      </c>
      <c r="H3973">
        <v>83237</v>
      </c>
      <c r="I3973" s="1">
        <v>-8.6012609999999992</v>
      </c>
      <c r="J3973" s="1">
        <v>116.1289</v>
      </c>
      <c r="K3973" t="s">
        <v>20</v>
      </c>
      <c r="L3973" s="1" t="s">
        <v>10736</v>
      </c>
      <c r="M3973" t="s">
        <v>10164</v>
      </c>
      <c r="N3973">
        <f>VLOOKUP(Table2[[#This Row],[NO DEBITUR]],[1]Januari!$B$2:$G$5333,6,FALSE)</f>
        <v>287</v>
      </c>
      <c r="O3973">
        <f>VLOOKUP(Table2[[#This Row],[NO DEBITUR]],[1]Februari!$B$2:$G$5333,6,FALSE)</f>
        <v>114</v>
      </c>
      <c r="P3973">
        <f>VLOOKUP(Table2[[#This Row],[NO DEBITUR]],[1]Maret!$B$2:$G$5333,6,FALSE)</f>
        <v>320</v>
      </c>
      <c r="Q3973">
        <f>VLOOKUP(Table2[[#This Row],[NO DEBITUR]],[1]April!$B$2:$G$5333,6,FALSE)</f>
        <v>299</v>
      </c>
    </row>
    <row r="3974" spans="1:17" x14ac:dyDescent="0.25">
      <c r="A3974" s="1" t="s">
        <v>24467</v>
      </c>
      <c r="B3974" t="s">
        <v>10851</v>
      </c>
      <c r="C3974" t="s">
        <v>14</v>
      </c>
      <c r="D3974" t="s">
        <v>10852</v>
      </c>
      <c r="E3974" t="s">
        <v>10853</v>
      </c>
      <c r="F3974" t="s">
        <v>10853</v>
      </c>
      <c r="G3974" t="s">
        <v>10782</v>
      </c>
      <c r="H3974">
        <v>83355</v>
      </c>
      <c r="I3974" s="1">
        <v>-8.5396029999999996</v>
      </c>
      <c r="J3974" s="1">
        <v>116.07212</v>
      </c>
      <c r="K3974" t="s">
        <v>20</v>
      </c>
      <c r="L3974" s="1" t="s">
        <v>10736</v>
      </c>
      <c r="M3974" t="s">
        <v>10164</v>
      </c>
      <c r="N3974">
        <f>VLOOKUP(Table2[[#This Row],[NO DEBITUR]],[1]Januari!$B$2:$G$5333,6,FALSE)</f>
        <v>115</v>
      </c>
      <c r="O3974">
        <f>VLOOKUP(Table2[[#This Row],[NO DEBITUR]],[1]Februari!$B$2:$G$5333,6,FALSE)</f>
        <v>118</v>
      </c>
      <c r="P3974">
        <f>VLOOKUP(Table2[[#This Row],[NO DEBITUR]],[1]Maret!$B$2:$G$5333,6,FALSE)</f>
        <v>96</v>
      </c>
      <c r="Q3974">
        <f>VLOOKUP(Table2[[#This Row],[NO DEBITUR]],[1]April!$B$2:$G$5333,6,FALSE)</f>
        <v>80</v>
      </c>
    </row>
    <row r="3975" spans="1:17" x14ac:dyDescent="0.25">
      <c r="A3975" s="1" t="s">
        <v>24468</v>
      </c>
      <c r="B3975" t="s">
        <v>10854</v>
      </c>
      <c r="C3975" t="s">
        <v>14</v>
      </c>
      <c r="D3975" t="s">
        <v>10855</v>
      </c>
      <c r="E3975" t="s">
        <v>10856</v>
      </c>
      <c r="F3975" t="s">
        <v>10854</v>
      </c>
      <c r="G3975" t="s">
        <v>10734</v>
      </c>
      <c r="H3975">
        <v>83553</v>
      </c>
      <c r="I3975" s="1">
        <v>-8.6334979999999995</v>
      </c>
      <c r="J3975" s="1">
        <v>116.349925</v>
      </c>
      <c r="K3975" t="s">
        <v>20</v>
      </c>
      <c r="L3975" s="1" t="s">
        <v>10736</v>
      </c>
      <c r="M3975" t="s">
        <v>10164</v>
      </c>
      <c r="N3975" t="e">
        <f>VLOOKUP(Table2[[#This Row],[NO DEBITUR]],[1]Januari!$B$2:$G$5333,6,FALSE)</f>
        <v>#N/A</v>
      </c>
      <c r="O3975" t="e">
        <f>VLOOKUP(Table2[[#This Row],[NO DEBITUR]],[1]Februari!$B$2:$G$5333,6,FALSE)</f>
        <v>#N/A</v>
      </c>
      <c r="P3975" t="e">
        <f>VLOOKUP(Table2[[#This Row],[NO DEBITUR]],[1]Maret!$B$2:$G$5333,6,FALSE)</f>
        <v>#N/A</v>
      </c>
      <c r="Q3975" t="e">
        <f>VLOOKUP(Table2[[#This Row],[NO DEBITUR]],[1]April!$B$2:$G$5333,6,FALSE)</f>
        <v>#N/A</v>
      </c>
    </row>
    <row r="3976" spans="1:17" x14ac:dyDescent="0.25">
      <c r="A3976" s="1" t="s">
        <v>24469</v>
      </c>
      <c r="B3976" t="s">
        <v>10857</v>
      </c>
      <c r="C3976" t="s">
        <v>14</v>
      </c>
      <c r="D3976" t="s">
        <v>10858</v>
      </c>
      <c r="E3976" t="s">
        <v>10859</v>
      </c>
      <c r="F3976" t="s">
        <v>10731</v>
      </c>
      <c r="G3976" t="s">
        <v>10734</v>
      </c>
      <c r="H3976">
        <v>83114</v>
      </c>
      <c r="I3976" s="1">
        <v>-8.5811499999999992</v>
      </c>
      <c r="J3976" s="1">
        <v>116.07867</v>
      </c>
      <c r="K3976" t="s">
        <v>20</v>
      </c>
      <c r="L3976" s="1" t="s">
        <v>10736</v>
      </c>
      <c r="M3976" t="s">
        <v>10164</v>
      </c>
      <c r="N3976">
        <f>VLOOKUP(Table2[[#This Row],[NO DEBITUR]],[1]Januari!$B$2:$G$5333,6,FALSE)</f>
        <v>102</v>
      </c>
      <c r="O3976">
        <f>VLOOKUP(Table2[[#This Row],[NO DEBITUR]],[1]Februari!$B$2:$G$5333,6,FALSE)</f>
        <v>112</v>
      </c>
      <c r="P3976">
        <f>VLOOKUP(Table2[[#This Row],[NO DEBITUR]],[1]Maret!$B$2:$G$5333,6,FALSE)</f>
        <v>169</v>
      </c>
      <c r="Q3976">
        <f>VLOOKUP(Table2[[#This Row],[NO DEBITUR]],[1]April!$B$2:$G$5333,6,FALSE)</f>
        <v>138</v>
      </c>
    </row>
    <row r="3977" spans="1:17" x14ac:dyDescent="0.25">
      <c r="A3977" s="1" t="s">
        <v>24470</v>
      </c>
      <c r="B3977" t="s">
        <v>10786</v>
      </c>
      <c r="C3977" t="s">
        <v>14</v>
      </c>
      <c r="D3977" t="s">
        <v>10860</v>
      </c>
      <c r="E3977" t="s">
        <v>10861</v>
      </c>
      <c r="F3977" t="s">
        <v>10734</v>
      </c>
      <c r="G3977" t="s">
        <v>10734</v>
      </c>
      <c r="H3977">
        <v>83235</v>
      </c>
      <c r="I3977" s="1">
        <v>-8.5903489999999998</v>
      </c>
      <c r="J3977" s="1">
        <v>116.14222100000001</v>
      </c>
      <c r="K3977" t="s">
        <v>20</v>
      </c>
      <c r="L3977" s="1" t="s">
        <v>10736</v>
      </c>
      <c r="M3977" t="s">
        <v>10164</v>
      </c>
      <c r="N3977">
        <f>VLOOKUP(Table2[[#This Row],[NO DEBITUR]],[1]Januari!$B$2:$G$5333,6,FALSE)</f>
        <v>552</v>
      </c>
      <c r="O3977">
        <f>VLOOKUP(Table2[[#This Row],[NO DEBITUR]],[1]Februari!$B$2:$G$5333,6,FALSE)</f>
        <v>472</v>
      </c>
      <c r="P3977">
        <f>VLOOKUP(Table2[[#This Row],[NO DEBITUR]],[1]Maret!$B$2:$G$5333,6,FALSE)</f>
        <v>508</v>
      </c>
      <c r="Q3977">
        <f>VLOOKUP(Table2[[#This Row],[NO DEBITUR]],[1]April!$B$2:$G$5333,6,FALSE)</f>
        <v>562</v>
      </c>
    </row>
    <row r="3978" spans="1:17" x14ac:dyDescent="0.25">
      <c r="A3978" s="1" t="s">
        <v>24471</v>
      </c>
      <c r="B3978" t="s">
        <v>10862</v>
      </c>
      <c r="C3978" t="s">
        <v>14</v>
      </c>
      <c r="D3978" t="s">
        <v>10863</v>
      </c>
      <c r="E3978" t="s">
        <v>10864</v>
      </c>
      <c r="F3978" t="s">
        <v>10854</v>
      </c>
      <c r="G3978" t="s">
        <v>10758</v>
      </c>
      <c r="H3978">
        <v>83552</v>
      </c>
      <c r="I3978" s="1">
        <v>-8.6319944</v>
      </c>
      <c r="J3978" s="1">
        <v>116.348175</v>
      </c>
      <c r="K3978" t="s">
        <v>20</v>
      </c>
      <c r="L3978" s="1" t="s">
        <v>10736</v>
      </c>
      <c r="M3978" t="s">
        <v>10164</v>
      </c>
      <c r="N3978">
        <f>VLOOKUP(Table2[[#This Row],[NO DEBITUR]],[1]Januari!$B$2:$G$5333,6,FALSE)</f>
        <v>194</v>
      </c>
      <c r="O3978">
        <f>VLOOKUP(Table2[[#This Row],[NO DEBITUR]],[1]Februari!$B$2:$G$5333,6,FALSE)</f>
        <v>167</v>
      </c>
      <c r="P3978">
        <f>VLOOKUP(Table2[[#This Row],[NO DEBITUR]],[1]Maret!$B$2:$G$5333,6,FALSE)</f>
        <v>150</v>
      </c>
      <c r="Q3978">
        <f>VLOOKUP(Table2[[#This Row],[NO DEBITUR]],[1]April!$B$2:$G$5333,6,FALSE)</f>
        <v>144</v>
      </c>
    </row>
    <row r="3979" spans="1:17" x14ac:dyDescent="0.25">
      <c r="A3979" s="1" t="s">
        <v>24472</v>
      </c>
      <c r="B3979" t="s">
        <v>10865</v>
      </c>
      <c r="C3979" t="s">
        <v>1635</v>
      </c>
      <c r="D3979" t="s">
        <v>10866</v>
      </c>
      <c r="E3979" t="s">
        <v>10867</v>
      </c>
      <c r="F3979" t="s">
        <v>10865</v>
      </c>
      <c r="G3979" t="s">
        <v>10867</v>
      </c>
      <c r="H3979">
        <v>84312</v>
      </c>
      <c r="I3979" s="1">
        <v>-8.4769799999999993</v>
      </c>
      <c r="J3979" s="1">
        <v>117.40976499999999</v>
      </c>
      <c r="K3979" t="s">
        <v>20</v>
      </c>
      <c r="L3979" s="1" t="s">
        <v>10736</v>
      </c>
      <c r="M3979" t="s">
        <v>10164</v>
      </c>
      <c r="N3979">
        <f>VLOOKUP(Table2[[#This Row],[NO DEBITUR]],[1]Januari!$B$2:$G$5333,6,FALSE)</f>
        <v>2021</v>
      </c>
      <c r="O3979">
        <f>VLOOKUP(Table2[[#This Row],[NO DEBITUR]],[1]Februari!$B$2:$G$5333,6,FALSE)</f>
        <v>1776</v>
      </c>
      <c r="P3979">
        <f>VLOOKUP(Table2[[#This Row],[NO DEBITUR]],[1]Maret!$B$2:$G$5333,6,FALSE)</f>
        <v>2115</v>
      </c>
      <c r="Q3979">
        <f>VLOOKUP(Table2[[#This Row],[NO DEBITUR]],[1]April!$B$2:$G$5333,6,FALSE)</f>
        <v>1763</v>
      </c>
    </row>
    <row r="3980" spans="1:17" x14ac:dyDescent="0.25">
      <c r="A3980" s="1" t="s">
        <v>24473</v>
      </c>
      <c r="B3980" t="s">
        <v>10868</v>
      </c>
      <c r="C3980" t="s">
        <v>14</v>
      </c>
      <c r="D3980" t="s">
        <v>10869</v>
      </c>
      <c r="E3980" t="s">
        <v>10870</v>
      </c>
      <c r="F3980" t="s">
        <v>10871</v>
      </c>
      <c r="G3980" t="s">
        <v>10782</v>
      </c>
      <c r="H3980">
        <v>83363</v>
      </c>
      <c r="I3980" s="1">
        <v>-8.677403</v>
      </c>
      <c r="J3980" s="1">
        <v>116.17202</v>
      </c>
      <c r="K3980" t="s">
        <v>20</v>
      </c>
      <c r="L3980" s="1" t="s">
        <v>10736</v>
      </c>
      <c r="M3980" t="s">
        <v>10164</v>
      </c>
      <c r="N3980">
        <f>VLOOKUP(Table2[[#This Row],[NO DEBITUR]],[1]Januari!$B$2:$G$5333,6,FALSE)</f>
        <v>309</v>
      </c>
      <c r="O3980">
        <f>VLOOKUP(Table2[[#This Row],[NO DEBITUR]],[1]Februari!$B$2:$G$5333,6,FALSE)</f>
        <v>284</v>
      </c>
      <c r="P3980">
        <f>VLOOKUP(Table2[[#This Row],[NO DEBITUR]],[1]Maret!$B$2:$G$5333,6,FALSE)</f>
        <v>314</v>
      </c>
      <c r="Q3980">
        <f>VLOOKUP(Table2[[#This Row],[NO DEBITUR]],[1]April!$B$2:$G$5333,6,FALSE)</f>
        <v>331</v>
      </c>
    </row>
    <row r="3981" spans="1:17" x14ac:dyDescent="0.25">
      <c r="A3981" s="1" t="s">
        <v>24474</v>
      </c>
      <c r="B3981" t="s">
        <v>10872</v>
      </c>
      <c r="C3981" t="s">
        <v>14</v>
      </c>
      <c r="D3981" t="s">
        <v>10873</v>
      </c>
      <c r="E3981" t="s">
        <v>10874</v>
      </c>
      <c r="F3981" t="s">
        <v>10809</v>
      </c>
      <c r="G3981" t="s">
        <v>10734</v>
      </c>
      <c r="H3981">
        <v>83116</v>
      </c>
      <c r="I3981" s="1">
        <v>-8.5903860000000005</v>
      </c>
      <c r="J3981" s="1">
        <v>116.08799999999999</v>
      </c>
      <c r="K3981" t="s">
        <v>20</v>
      </c>
      <c r="L3981" s="1" t="s">
        <v>10736</v>
      </c>
      <c r="M3981" t="s">
        <v>10164</v>
      </c>
      <c r="N3981">
        <f>VLOOKUP(Table2[[#This Row],[NO DEBITUR]],[1]Januari!$B$2:$G$5333,6,FALSE)</f>
        <v>151</v>
      </c>
      <c r="O3981">
        <f>VLOOKUP(Table2[[#This Row],[NO DEBITUR]],[1]Februari!$B$2:$G$5333,6,FALSE)</f>
        <v>118</v>
      </c>
      <c r="P3981">
        <f>VLOOKUP(Table2[[#This Row],[NO DEBITUR]],[1]Maret!$B$2:$G$5333,6,FALSE)</f>
        <v>184</v>
      </c>
      <c r="Q3981">
        <f>VLOOKUP(Table2[[#This Row],[NO DEBITUR]],[1]April!$B$2:$G$5333,6,FALSE)</f>
        <v>142</v>
      </c>
    </row>
    <row r="3982" spans="1:17" x14ac:dyDescent="0.25">
      <c r="A3982" s="1" t="s">
        <v>24475</v>
      </c>
      <c r="B3982" t="s">
        <v>10875</v>
      </c>
      <c r="C3982" t="s">
        <v>14</v>
      </c>
      <c r="D3982" t="s">
        <v>10876</v>
      </c>
      <c r="E3982" t="s">
        <v>10877</v>
      </c>
      <c r="F3982" t="s">
        <v>10786</v>
      </c>
      <c r="G3982" t="s">
        <v>10734</v>
      </c>
      <c r="H3982">
        <v>83122</v>
      </c>
      <c r="I3982" s="1">
        <v>-8.5778630000000007</v>
      </c>
      <c r="J3982" s="1">
        <v>116.116</v>
      </c>
      <c r="K3982" t="s">
        <v>20</v>
      </c>
      <c r="L3982" s="1" t="s">
        <v>10736</v>
      </c>
      <c r="M3982" t="s">
        <v>10164</v>
      </c>
      <c r="N3982">
        <f>VLOOKUP(Table2[[#This Row],[NO DEBITUR]],[1]Januari!$B$2:$G$5333,6,FALSE)</f>
        <v>357</v>
      </c>
      <c r="O3982">
        <f>VLOOKUP(Table2[[#This Row],[NO DEBITUR]],[1]Februari!$B$2:$G$5333,6,FALSE)</f>
        <v>319</v>
      </c>
      <c r="P3982">
        <f>VLOOKUP(Table2[[#This Row],[NO DEBITUR]],[1]Maret!$B$2:$G$5333,6,FALSE)</f>
        <v>313</v>
      </c>
      <c r="Q3982">
        <f>VLOOKUP(Table2[[#This Row],[NO DEBITUR]],[1]April!$B$2:$G$5333,6,FALSE)</f>
        <v>278</v>
      </c>
    </row>
    <row r="3983" spans="1:17" x14ac:dyDescent="0.25">
      <c r="A3983" s="1" t="s">
        <v>24476</v>
      </c>
      <c r="B3983" t="s">
        <v>10878</v>
      </c>
      <c r="C3983" t="s">
        <v>14</v>
      </c>
      <c r="D3983" t="s">
        <v>10879</v>
      </c>
      <c r="E3983" t="s">
        <v>10878</v>
      </c>
      <c r="F3983" t="s">
        <v>10878</v>
      </c>
      <c r="G3983" t="s">
        <v>10843</v>
      </c>
      <c r="H3983">
        <v>84456</v>
      </c>
      <c r="I3983" s="1">
        <v>-8.9158460000000002</v>
      </c>
      <c r="J3983" s="1">
        <v>116.752185</v>
      </c>
      <c r="K3983" t="s">
        <v>20</v>
      </c>
      <c r="L3983" s="1" t="s">
        <v>10736</v>
      </c>
      <c r="M3983" t="s">
        <v>10164</v>
      </c>
      <c r="N3983">
        <f>VLOOKUP(Table2[[#This Row],[NO DEBITUR]],[1]Januari!$B$2:$G$5333,6,FALSE)</f>
        <v>363</v>
      </c>
      <c r="O3983">
        <f>VLOOKUP(Table2[[#This Row],[NO DEBITUR]],[1]Februari!$B$2:$G$5333,6,FALSE)</f>
        <v>334</v>
      </c>
      <c r="P3983">
        <f>VLOOKUP(Table2[[#This Row],[NO DEBITUR]],[1]Maret!$B$2:$G$5333,6,FALSE)</f>
        <v>383</v>
      </c>
      <c r="Q3983">
        <f>VLOOKUP(Table2[[#This Row],[NO DEBITUR]],[1]April!$B$2:$G$5333,6,FALSE)</f>
        <v>325</v>
      </c>
    </row>
    <row r="3984" spans="1:17" x14ac:dyDescent="0.25">
      <c r="A3984" s="1" t="s">
        <v>24477</v>
      </c>
      <c r="B3984" t="s">
        <v>10880</v>
      </c>
      <c r="C3984" t="s">
        <v>14</v>
      </c>
      <c r="D3984" t="s">
        <v>10881</v>
      </c>
      <c r="E3984" t="s">
        <v>10785</v>
      </c>
      <c r="F3984" t="s">
        <v>10734</v>
      </c>
      <c r="G3984" t="s">
        <v>10734</v>
      </c>
      <c r="H3984">
        <v>83124</v>
      </c>
      <c r="I3984" s="1">
        <v>-8.5586760000000002</v>
      </c>
      <c r="J3984" s="1">
        <v>116.109966</v>
      </c>
      <c r="K3984" t="s">
        <v>20</v>
      </c>
      <c r="L3984" s="1" t="s">
        <v>10736</v>
      </c>
      <c r="M3984" t="s">
        <v>10164</v>
      </c>
      <c r="N3984">
        <f>VLOOKUP(Table2[[#This Row],[NO DEBITUR]],[1]Januari!$B$2:$G$5333,6,FALSE)</f>
        <v>1196</v>
      </c>
      <c r="O3984">
        <f>VLOOKUP(Table2[[#This Row],[NO DEBITUR]],[1]Februari!$B$2:$G$5333,6,FALSE)</f>
        <v>1094</v>
      </c>
      <c r="P3984">
        <f>VLOOKUP(Table2[[#This Row],[NO DEBITUR]],[1]Maret!$B$2:$G$5333,6,FALSE)</f>
        <v>1182</v>
      </c>
      <c r="Q3984">
        <f>VLOOKUP(Table2[[#This Row],[NO DEBITUR]],[1]April!$B$2:$G$5333,6,FALSE)</f>
        <v>1125</v>
      </c>
    </row>
    <row r="3985" spans="1:17" x14ac:dyDescent="0.25">
      <c r="A3985" s="1" t="s">
        <v>24478</v>
      </c>
      <c r="B3985" t="s">
        <v>10882</v>
      </c>
      <c r="C3985" t="s">
        <v>14</v>
      </c>
      <c r="D3985" t="s">
        <v>10883</v>
      </c>
      <c r="E3985" t="s">
        <v>10882</v>
      </c>
      <c r="F3985" t="s">
        <v>10734</v>
      </c>
      <c r="G3985" t="s">
        <v>10734</v>
      </c>
      <c r="H3985">
        <v>83127</v>
      </c>
      <c r="I3985" s="1">
        <v>-8.5844620000000003</v>
      </c>
      <c r="J3985" s="1">
        <v>116.114</v>
      </c>
      <c r="K3985" t="s">
        <v>20</v>
      </c>
      <c r="L3985" s="1" t="s">
        <v>10736</v>
      </c>
      <c r="M3985" t="s">
        <v>10164</v>
      </c>
      <c r="N3985">
        <f>VLOOKUP(Table2[[#This Row],[NO DEBITUR]],[1]Januari!$B$2:$G$5333,6,FALSE)</f>
        <v>55</v>
      </c>
      <c r="O3985">
        <f>VLOOKUP(Table2[[#This Row],[NO DEBITUR]],[1]Februari!$B$2:$G$5333,6,FALSE)</f>
        <v>50</v>
      </c>
      <c r="P3985">
        <f>VLOOKUP(Table2[[#This Row],[NO DEBITUR]],[1]Maret!$B$2:$G$5333,6,FALSE)</f>
        <v>56</v>
      </c>
      <c r="Q3985">
        <f>VLOOKUP(Table2[[#This Row],[NO DEBITUR]],[1]April!$B$2:$G$5333,6,FALSE)</f>
        <v>29</v>
      </c>
    </row>
    <row r="3986" spans="1:17" x14ac:dyDescent="0.25">
      <c r="A3986" s="1" t="s">
        <v>24479</v>
      </c>
      <c r="B3986" t="s">
        <v>10884</v>
      </c>
      <c r="C3986" t="s">
        <v>14</v>
      </c>
      <c r="D3986" t="s">
        <v>10885</v>
      </c>
      <c r="E3986" t="s">
        <v>10886</v>
      </c>
      <c r="F3986" t="s">
        <v>10886</v>
      </c>
      <c r="G3986" t="s">
        <v>10768</v>
      </c>
      <c r="H3986">
        <v>83653</v>
      </c>
      <c r="I3986" s="1">
        <v>-8.6438830000000006</v>
      </c>
      <c r="J3986" s="1">
        <v>116.51900000000001</v>
      </c>
      <c r="K3986" t="s">
        <v>20</v>
      </c>
      <c r="L3986" s="1" t="s">
        <v>10736</v>
      </c>
      <c r="M3986" t="s">
        <v>10164</v>
      </c>
      <c r="N3986">
        <f>VLOOKUP(Table2[[#This Row],[NO DEBITUR]],[1]Januari!$B$2:$G$5333,6,FALSE)</f>
        <v>216</v>
      </c>
      <c r="O3986">
        <f>VLOOKUP(Table2[[#This Row],[NO DEBITUR]],[1]Februari!$B$2:$G$5333,6,FALSE)</f>
        <v>123</v>
      </c>
      <c r="P3986">
        <f>VLOOKUP(Table2[[#This Row],[NO DEBITUR]],[1]Maret!$B$2:$G$5333,6,FALSE)</f>
        <v>158</v>
      </c>
      <c r="Q3986">
        <f>VLOOKUP(Table2[[#This Row],[NO DEBITUR]],[1]April!$B$2:$G$5333,6,FALSE)</f>
        <v>169</v>
      </c>
    </row>
    <row r="3987" spans="1:17" x14ac:dyDescent="0.25">
      <c r="A3987" s="1" t="s">
        <v>24480</v>
      </c>
      <c r="B3987" t="s">
        <v>10768</v>
      </c>
      <c r="C3987" t="s">
        <v>1635</v>
      </c>
      <c r="D3987" t="s">
        <v>10887</v>
      </c>
      <c r="E3987" t="s">
        <v>10888</v>
      </c>
      <c r="F3987" t="s">
        <v>10889</v>
      </c>
      <c r="G3987" t="s">
        <v>10768</v>
      </c>
      <c r="H3987">
        <v>83611</v>
      </c>
      <c r="I3987" s="1">
        <v>-8.6438830000000006</v>
      </c>
      <c r="J3987" s="1">
        <v>116.51900000000001</v>
      </c>
      <c r="K3987" t="s">
        <v>20</v>
      </c>
      <c r="L3987" s="1" t="s">
        <v>10736</v>
      </c>
      <c r="M3987" t="s">
        <v>10164</v>
      </c>
      <c r="N3987">
        <f>VLOOKUP(Table2[[#This Row],[NO DEBITUR]],[1]Januari!$B$2:$G$5333,6,FALSE)</f>
        <v>1071</v>
      </c>
      <c r="O3987">
        <f>VLOOKUP(Table2[[#This Row],[NO DEBITUR]],[1]Februari!$B$2:$G$5333,6,FALSE)</f>
        <v>1010</v>
      </c>
      <c r="P3987">
        <f>VLOOKUP(Table2[[#This Row],[NO DEBITUR]],[1]Maret!$B$2:$G$5333,6,FALSE)</f>
        <v>1078</v>
      </c>
      <c r="Q3987">
        <f>VLOOKUP(Table2[[#This Row],[NO DEBITUR]],[1]April!$B$2:$G$5333,6,FALSE)</f>
        <v>942</v>
      </c>
    </row>
    <row r="3988" spans="1:17" x14ac:dyDescent="0.25">
      <c r="A3988" s="1" t="s">
        <v>24481</v>
      </c>
      <c r="B3988" t="s">
        <v>10774</v>
      </c>
      <c r="C3988" t="s">
        <v>14</v>
      </c>
      <c r="D3988" t="s">
        <v>10890</v>
      </c>
      <c r="E3988" t="s">
        <v>10891</v>
      </c>
      <c r="F3988" t="s">
        <v>10774</v>
      </c>
      <c r="G3988" t="s">
        <v>10774</v>
      </c>
      <c r="H3988">
        <v>83572</v>
      </c>
      <c r="I3988" s="1">
        <v>-8.569922</v>
      </c>
      <c r="J3988" s="1">
        <v>116.52500000000001</v>
      </c>
      <c r="K3988" t="s">
        <v>20</v>
      </c>
      <c r="L3988" s="1" t="s">
        <v>10736</v>
      </c>
      <c r="M3988" t="s">
        <v>10164</v>
      </c>
      <c r="N3988">
        <f>VLOOKUP(Table2[[#This Row],[NO DEBITUR]],[1]Januari!$B$2:$G$5333,6,FALSE)</f>
        <v>46</v>
      </c>
      <c r="O3988">
        <f>VLOOKUP(Table2[[#This Row],[NO DEBITUR]],[1]Februari!$B$2:$G$5333,6,FALSE)</f>
        <v>55</v>
      </c>
      <c r="P3988">
        <f>VLOOKUP(Table2[[#This Row],[NO DEBITUR]],[1]Maret!$B$2:$G$5333,6,FALSE)</f>
        <v>48</v>
      </c>
      <c r="Q3988">
        <f>VLOOKUP(Table2[[#This Row],[NO DEBITUR]],[1]April!$B$2:$G$5333,6,FALSE)</f>
        <v>2</v>
      </c>
    </row>
    <row r="3989" spans="1:17" x14ac:dyDescent="0.25">
      <c r="A3989" s="1" t="s">
        <v>24771</v>
      </c>
      <c r="B3989" t="s">
        <v>11846</v>
      </c>
      <c r="C3989" t="s">
        <v>14</v>
      </c>
      <c r="D3989" t="s">
        <v>11847</v>
      </c>
      <c r="E3989" t="s">
        <v>11848</v>
      </c>
      <c r="F3989" t="s">
        <v>11849</v>
      </c>
      <c r="G3989" t="s">
        <v>4369</v>
      </c>
      <c r="H3989">
        <v>84153</v>
      </c>
      <c r="I3989" s="1">
        <v>-8.3178210000000004</v>
      </c>
      <c r="J3989" s="1">
        <v>118.76647</v>
      </c>
      <c r="K3989" t="s">
        <v>3018</v>
      </c>
      <c r="L3989" s="1" t="s">
        <v>10736</v>
      </c>
      <c r="M3989" t="s">
        <v>10164</v>
      </c>
      <c r="N3989" t="e">
        <f>VLOOKUP(Table2[[#This Row],[NO DEBITUR]],[1]Januari!$B$2:$G$5333,6,FALSE)</f>
        <v>#N/A</v>
      </c>
      <c r="O3989" t="e">
        <f>VLOOKUP(Table2[[#This Row],[NO DEBITUR]],[1]Februari!$B$2:$G$5333,6,FALSE)</f>
        <v>#N/A</v>
      </c>
      <c r="P3989" t="e">
        <f>VLOOKUP(Table2[[#This Row],[NO DEBITUR]],[1]Maret!$B$2:$G$5333,6,FALSE)</f>
        <v>#N/A</v>
      </c>
      <c r="Q3989" t="e">
        <f>VLOOKUP(Table2[[#This Row],[NO DEBITUR]],[1]April!$B$2:$G$5333,6,FALSE)</f>
        <v>#N/A</v>
      </c>
    </row>
    <row r="3990" spans="1:17" x14ac:dyDescent="0.25">
      <c r="A3990" s="1" t="s">
        <v>24772</v>
      </c>
      <c r="B3990" t="s">
        <v>11850</v>
      </c>
      <c r="C3990" t="s">
        <v>14</v>
      </c>
      <c r="D3990" t="s">
        <v>11851</v>
      </c>
      <c r="E3990" t="s">
        <v>11852</v>
      </c>
      <c r="F3990" t="s">
        <v>11853</v>
      </c>
      <c r="G3990" t="s">
        <v>4369</v>
      </c>
      <c r="H3990">
        <v>84161</v>
      </c>
      <c r="I3990" s="1">
        <v>-8.5063340000000007</v>
      </c>
      <c r="J3990" s="1">
        <v>118.625742</v>
      </c>
      <c r="K3990" t="s">
        <v>3018</v>
      </c>
      <c r="L3990" s="1" t="s">
        <v>10736</v>
      </c>
      <c r="M3990" t="s">
        <v>10164</v>
      </c>
      <c r="N3990" t="e">
        <f>VLOOKUP(Table2[[#This Row],[NO DEBITUR]],[1]Januari!$B$2:$G$5333,6,FALSE)</f>
        <v>#N/A</v>
      </c>
      <c r="O3990" t="e">
        <f>VLOOKUP(Table2[[#This Row],[NO DEBITUR]],[1]Februari!$B$2:$G$5333,6,FALSE)</f>
        <v>#N/A</v>
      </c>
      <c r="P3990" t="e">
        <f>VLOOKUP(Table2[[#This Row],[NO DEBITUR]],[1]Maret!$B$2:$G$5333,6,FALSE)</f>
        <v>#N/A</v>
      </c>
      <c r="Q3990" t="e">
        <f>VLOOKUP(Table2[[#This Row],[NO DEBITUR]],[1]April!$B$2:$G$5333,6,FALSE)</f>
        <v>#N/A</v>
      </c>
    </row>
    <row r="3991" spans="1:17" x14ac:dyDescent="0.25">
      <c r="A3991" s="1" t="s">
        <v>24773</v>
      </c>
      <c r="B3991" t="s">
        <v>11854</v>
      </c>
      <c r="C3991" t="s">
        <v>14</v>
      </c>
      <c r="D3991" t="s">
        <v>11855</v>
      </c>
      <c r="E3991" t="s">
        <v>11856</v>
      </c>
      <c r="F3991" t="s">
        <v>11856</v>
      </c>
      <c r="G3991" t="s">
        <v>10752</v>
      </c>
      <c r="H3991">
        <v>84383</v>
      </c>
      <c r="I3991" s="1">
        <v>-8.7938690000000008</v>
      </c>
      <c r="J3991" s="1">
        <v>117.774524</v>
      </c>
      <c r="K3991" t="s">
        <v>3018</v>
      </c>
      <c r="L3991" s="1" t="s">
        <v>10736</v>
      </c>
      <c r="M3991" t="s">
        <v>10164</v>
      </c>
      <c r="N3991">
        <f>VLOOKUP(Table2[[#This Row],[NO DEBITUR]],[1]Januari!$B$2:$G$5333,6,FALSE)</f>
        <v>33</v>
      </c>
      <c r="O3991" t="e">
        <f>VLOOKUP(Table2[[#This Row],[NO DEBITUR]],[1]Februari!$B$2:$G$5333,6,FALSE)</f>
        <v>#N/A</v>
      </c>
      <c r="P3991" t="e">
        <f>VLOOKUP(Table2[[#This Row],[NO DEBITUR]],[1]Maret!$B$2:$G$5333,6,FALSE)</f>
        <v>#N/A</v>
      </c>
      <c r="Q3991" t="e">
        <f>VLOOKUP(Table2[[#This Row],[NO DEBITUR]],[1]April!$B$2:$G$5333,6,FALSE)</f>
        <v>#N/A</v>
      </c>
    </row>
    <row r="3992" spans="1:17" x14ac:dyDescent="0.25">
      <c r="A3992" s="1" t="s">
        <v>24774</v>
      </c>
      <c r="B3992" t="s">
        <v>7507</v>
      </c>
      <c r="C3992" t="s">
        <v>14</v>
      </c>
      <c r="D3992" t="s">
        <v>11857</v>
      </c>
      <c r="E3992" t="s">
        <v>11858</v>
      </c>
      <c r="F3992" t="s">
        <v>10865</v>
      </c>
      <c r="G3992" t="s">
        <v>10865</v>
      </c>
      <c r="H3992">
        <v>84312</v>
      </c>
      <c r="I3992" s="1">
        <v>-8.4885099999999998</v>
      </c>
      <c r="J3992" s="1">
        <v>117.41827000000001</v>
      </c>
      <c r="K3992" t="s">
        <v>3018</v>
      </c>
      <c r="L3992" s="1" t="s">
        <v>10736</v>
      </c>
      <c r="M3992" t="s">
        <v>10164</v>
      </c>
      <c r="N3992">
        <f>VLOOKUP(Table2[[#This Row],[NO DEBITUR]],[1]Januari!$B$2:$G$5333,6,FALSE)</f>
        <v>26</v>
      </c>
      <c r="O3992" t="e">
        <f>VLOOKUP(Table2[[#This Row],[NO DEBITUR]],[1]Februari!$B$2:$G$5333,6,FALSE)</f>
        <v>#N/A</v>
      </c>
      <c r="P3992" t="e">
        <f>VLOOKUP(Table2[[#This Row],[NO DEBITUR]],[1]Maret!$B$2:$G$5333,6,FALSE)</f>
        <v>#N/A</v>
      </c>
      <c r="Q3992" t="e">
        <f>VLOOKUP(Table2[[#This Row],[NO DEBITUR]],[1]April!$B$2:$G$5333,6,FALSE)</f>
        <v>#N/A</v>
      </c>
    </row>
    <row r="3993" spans="1:17" x14ac:dyDescent="0.25">
      <c r="A3993" s="1" t="s">
        <v>24965</v>
      </c>
      <c r="B3993" t="s">
        <v>12425</v>
      </c>
      <c r="C3993" t="s">
        <v>1534</v>
      </c>
      <c r="D3993" t="s">
        <v>12426</v>
      </c>
      <c r="E3993" t="s">
        <v>12427</v>
      </c>
      <c r="F3993" t="s">
        <v>10822</v>
      </c>
      <c r="G3993" t="s">
        <v>10734</v>
      </c>
      <c r="H3993">
        <v>83117</v>
      </c>
      <c r="I3993" s="1">
        <v>-8.590605</v>
      </c>
      <c r="J3993" s="1">
        <v>116.11642000000001</v>
      </c>
      <c r="K3993" t="s">
        <v>3021</v>
      </c>
      <c r="L3993" s="1" t="s">
        <v>10736</v>
      </c>
      <c r="M3993" t="s">
        <v>10164</v>
      </c>
      <c r="N3993">
        <f>VLOOKUP(Table2[[#This Row],[NO DEBITUR]],[1]Januari!$B$2:$G$5333,6,FALSE)</f>
        <v>1448</v>
      </c>
      <c r="O3993">
        <f>VLOOKUP(Table2[[#This Row],[NO DEBITUR]],[1]Februari!$B$2:$G$5333,6,FALSE)</f>
        <v>1283</v>
      </c>
      <c r="P3993">
        <f>VLOOKUP(Table2[[#This Row],[NO DEBITUR]],[1]Maret!$B$2:$G$5333,6,FALSE)</f>
        <v>1323</v>
      </c>
      <c r="Q3993">
        <f>VLOOKUP(Table2[[#This Row],[NO DEBITUR]],[1]April!$B$2:$G$5333,6,FALSE)</f>
        <v>1413</v>
      </c>
    </row>
    <row r="3994" spans="1:17" x14ac:dyDescent="0.25">
      <c r="A3994" s="1" t="s">
        <v>24966</v>
      </c>
      <c r="B3994" t="s">
        <v>12428</v>
      </c>
      <c r="C3994" t="s">
        <v>14</v>
      </c>
      <c r="D3994" t="s">
        <v>12429</v>
      </c>
      <c r="E3994" t="s">
        <v>12428</v>
      </c>
      <c r="F3994" t="s">
        <v>11853</v>
      </c>
      <c r="G3994" t="s">
        <v>4369</v>
      </c>
      <c r="H3994">
        <v>84161</v>
      </c>
      <c r="I3994" s="1">
        <v>-8.5038940000000007</v>
      </c>
      <c r="J3994" s="1">
        <v>118.623276</v>
      </c>
      <c r="K3994" t="s">
        <v>3021</v>
      </c>
      <c r="L3994" s="1" t="s">
        <v>10736</v>
      </c>
      <c r="M3994" t="s">
        <v>10164</v>
      </c>
      <c r="N3994">
        <f>VLOOKUP(Table2[[#This Row],[NO DEBITUR]],[1]Januari!$B$2:$G$5333,6,FALSE)</f>
        <v>12</v>
      </c>
      <c r="O3994" t="e">
        <f>VLOOKUP(Table2[[#This Row],[NO DEBITUR]],[1]Februari!$B$2:$G$5333,6,FALSE)</f>
        <v>#N/A</v>
      </c>
      <c r="P3994" t="e">
        <f>VLOOKUP(Table2[[#This Row],[NO DEBITUR]],[1]Maret!$B$2:$G$5333,6,FALSE)</f>
        <v>#N/A</v>
      </c>
      <c r="Q3994" t="e">
        <f>VLOOKUP(Table2[[#This Row],[NO DEBITUR]],[1]April!$B$2:$G$5333,6,FALSE)</f>
        <v>#N/A</v>
      </c>
    </row>
    <row r="3995" spans="1:17" x14ac:dyDescent="0.25">
      <c r="A3995" s="1" t="s">
        <v>24967</v>
      </c>
      <c r="B3995" t="s">
        <v>12430</v>
      </c>
      <c r="C3995" t="s">
        <v>14</v>
      </c>
      <c r="D3995" t="s">
        <v>12431</v>
      </c>
      <c r="E3995" t="s">
        <v>12432</v>
      </c>
      <c r="F3995" t="s">
        <v>12430</v>
      </c>
      <c r="G3995" t="s">
        <v>10752</v>
      </c>
      <c r="H3995">
        <v>84371</v>
      </c>
      <c r="I3995" s="1">
        <v>-8.5867380000000004</v>
      </c>
      <c r="J3995" s="1">
        <v>116.124883</v>
      </c>
      <c r="K3995" t="s">
        <v>3021</v>
      </c>
      <c r="L3995" s="1" t="s">
        <v>10736</v>
      </c>
      <c r="M3995" t="s">
        <v>10164</v>
      </c>
      <c r="N3995">
        <f>VLOOKUP(Table2[[#This Row],[NO DEBITUR]],[1]Januari!$B$2:$G$5333,6,FALSE)</f>
        <v>3</v>
      </c>
      <c r="O3995" t="e">
        <f>VLOOKUP(Table2[[#This Row],[NO DEBITUR]],[1]Februari!$B$2:$G$5333,6,FALSE)</f>
        <v>#N/A</v>
      </c>
      <c r="P3995" t="e">
        <f>VLOOKUP(Table2[[#This Row],[NO DEBITUR]],[1]Maret!$B$2:$G$5333,6,FALSE)</f>
        <v>#N/A</v>
      </c>
      <c r="Q3995" t="e">
        <f>VLOOKUP(Table2[[#This Row],[NO DEBITUR]],[1]April!$B$2:$G$5333,6,FALSE)</f>
        <v>#N/A</v>
      </c>
    </row>
    <row r="3996" spans="1:17" x14ac:dyDescent="0.25">
      <c r="A3996" s="1" t="s">
        <v>24453</v>
      </c>
      <c r="B3996" t="s">
        <v>10814</v>
      </c>
      <c r="C3996" t="s">
        <v>14</v>
      </c>
      <c r="D3996" t="s">
        <v>10815</v>
      </c>
      <c r="E3996" t="s">
        <v>12433</v>
      </c>
      <c r="F3996" t="s">
        <v>10889</v>
      </c>
      <c r="G3996" t="s">
        <v>12434</v>
      </c>
      <c r="H3996">
        <v>83611</v>
      </c>
      <c r="I3996" s="1">
        <v>-8.6471269999999993</v>
      </c>
      <c r="J3996" s="1">
        <v>116.52200000000001</v>
      </c>
      <c r="K3996" t="s">
        <v>3021</v>
      </c>
      <c r="L3996" s="1" t="s">
        <v>10736</v>
      </c>
      <c r="M3996" t="s">
        <v>10164</v>
      </c>
      <c r="N3996" t="e">
        <f>VLOOKUP(Table2[[#This Row],[NO DEBITUR]],[1]Januari!$B$2:$G$5333,6,FALSE)</f>
        <v>#N/A</v>
      </c>
      <c r="O3996" t="e">
        <f>VLOOKUP(Table2[[#This Row],[NO DEBITUR]],[1]Februari!$B$2:$G$5333,6,FALSE)</f>
        <v>#N/A</v>
      </c>
      <c r="P3996">
        <f>VLOOKUP(Table2[[#This Row],[NO DEBITUR]],[1]Maret!$B$2:$G$5333,6,FALSE)</f>
        <v>142</v>
      </c>
      <c r="Q3996">
        <f>VLOOKUP(Table2[[#This Row],[NO DEBITUR]],[1]April!$B$2:$G$5333,6,FALSE)</f>
        <v>143</v>
      </c>
    </row>
    <row r="3997" spans="1:17" x14ac:dyDescent="0.25">
      <c r="A3997" s="1" t="s">
        <v>24968</v>
      </c>
      <c r="B3997" t="s">
        <v>12435</v>
      </c>
      <c r="C3997" t="s">
        <v>14</v>
      </c>
      <c r="D3997" t="s">
        <v>12436</v>
      </c>
      <c r="E3997" t="s">
        <v>12437</v>
      </c>
      <c r="F3997" t="s">
        <v>12435</v>
      </c>
      <c r="G3997" t="s">
        <v>10752</v>
      </c>
      <c r="H3997">
        <v>84352</v>
      </c>
      <c r="I3997" s="1">
        <v>-8.4101250000000007</v>
      </c>
      <c r="J3997" s="1">
        <v>117.21871299999999</v>
      </c>
      <c r="K3997" t="s">
        <v>3021</v>
      </c>
      <c r="L3997" s="1" t="s">
        <v>10736</v>
      </c>
      <c r="M3997" t="s">
        <v>10164</v>
      </c>
      <c r="N3997">
        <f>VLOOKUP(Table2[[#This Row],[NO DEBITUR]],[1]Januari!$B$2:$G$5333,6,FALSE)</f>
        <v>52</v>
      </c>
      <c r="O3997">
        <f>VLOOKUP(Table2[[#This Row],[NO DEBITUR]],[1]Februari!$B$2:$G$5333,6,FALSE)</f>
        <v>48</v>
      </c>
      <c r="P3997">
        <f>VLOOKUP(Table2[[#This Row],[NO DEBITUR]],[1]Maret!$B$2:$G$5333,6,FALSE)</f>
        <v>66</v>
      </c>
      <c r="Q3997">
        <f>VLOOKUP(Table2[[#This Row],[NO DEBITUR]],[1]April!$B$2:$G$5333,6,FALSE)</f>
        <v>58</v>
      </c>
    </row>
    <row r="3998" spans="1:17" x14ac:dyDescent="0.25">
      <c r="A3998" s="1" t="s">
        <v>24969</v>
      </c>
      <c r="B3998" t="s">
        <v>12438</v>
      </c>
      <c r="C3998" t="s">
        <v>14</v>
      </c>
      <c r="D3998" t="s">
        <v>12439</v>
      </c>
      <c r="E3998" t="s">
        <v>12440</v>
      </c>
      <c r="F3998" t="s">
        <v>12438</v>
      </c>
      <c r="G3998" t="s">
        <v>10747</v>
      </c>
      <c r="H3998">
        <v>84253</v>
      </c>
      <c r="I3998" s="1">
        <v>-8.5180819999999997</v>
      </c>
      <c r="J3998" s="1">
        <v>118.314463</v>
      </c>
      <c r="K3998" t="s">
        <v>3021</v>
      </c>
      <c r="L3998" s="1" t="s">
        <v>10736</v>
      </c>
      <c r="M3998" t="s">
        <v>10164</v>
      </c>
      <c r="N3998">
        <f>VLOOKUP(Table2[[#This Row],[NO DEBITUR]],[1]Januari!$B$2:$G$5333,6,FALSE)</f>
        <v>155</v>
      </c>
      <c r="O3998">
        <f>VLOOKUP(Table2[[#This Row],[NO DEBITUR]],[1]Februari!$B$2:$G$5333,6,FALSE)</f>
        <v>154</v>
      </c>
      <c r="P3998">
        <f>VLOOKUP(Table2[[#This Row],[NO DEBITUR]],[1]Maret!$B$2:$G$5333,6,FALSE)</f>
        <v>155</v>
      </c>
      <c r="Q3998">
        <f>VLOOKUP(Table2[[#This Row],[NO DEBITUR]],[1]April!$B$2:$G$5333,6,FALSE)</f>
        <v>130</v>
      </c>
    </row>
    <row r="3999" spans="1:17" x14ac:dyDescent="0.25">
      <c r="A3999" s="1" t="s">
        <v>24970</v>
      </c>
      <c r="B3999" t="s">
        <v>12441</v>
      </c>
      <c r="C3999" t="s">
        <v>1635</v>
      </c>
      <c r="D3999" t="s">
        <v>12442</v>
      </c>
      <c r="E3999" t="s">
        <v>12443</v>
      </c>
      <c r="F3999" t="s">
        <v>10774</v>
      </c>
      <c r="G3999" t="s">
        <v>10758</v>
      </c>
      <c r="H3999">
        <v>83515</v>
      </c>
      <c r="I3999" s="1">
        <v>-8.7014139999999998</v>
      </c>
      <c r="J3999" s="1">
        <v>116.26522900000001</v>
      </c>
      <c r="K3999" t="s">
        <v>3021</v>
      </c>
      <c r="L3999" s="1" t="s">
        <v>10736</v>
      </c>
      <c r="M3999" t="s">
        <v>10164</v>
      </c>
      <c r="N3999">
        <f>VLOOKUP(Table2[[#This Row],[NO DEBITUR]],[1]Januari!$B$2:$G$5333,6,FALSE)</f>
        <v>1401</v>
      </c>
      <c r="O3999">
        <f>VLOOKUP(Table2[[#This Row],[NO DEBITUR]],[1]Februari!$B$2:$G$5333,6,FALSE)</f>
        <v>1082</v>
      </c>
      <c r="P3999">
        <f>VLOOKUP(Table2[[#This Row],[NO DEBITUR]],[1]Maret!$B$2:$G$5333,6,FALSE)</f>
        <v>1288</v>
      </c>
      <c r="Q3999">
        <f>VLOOKUP(Table2[[#This Row],[NO DEBITUR]],[1]April!$B$2:$G$5333,6,FALSE)</f>
        <v>1205</v>
      </c>
    </row>
    <row r="4000" spans="1:17" x14ac:dyDescent="0.25">
      <c r="A4000" s="1" t="s">
        <v>24971</v>
      </c>
      <c r="B4000" t="s">
        <v>12444</v>
      </c>
      <c r="C4000" t="s">
        <v>14</v>
      </c>
      <c r="D4000" t="s">
        <v>12445</v>
      </c>
      <c r="E4000" t="s">
        <v>12446</v>
      </c>
      <c r="F4000" t="s">
        <v>12447</v>
      </c>
      <c r="G4000" t="s">
        <v>4369</v>
      </c>
      <c r="H4000">
        <v>84173</v>
      </c>
      <c r="I4000" s="1">
        <v>-8506006</v>
      </c>
      <c r="J4000" s="1">
        <v>118.620597</v>
      </c>
      <c r="K4000" t="s">
        <v>3021</v>
      </c>
      <c r="L4000" s="1" t="s">
        <v>10736</v>
      </c>
      <c r="M4000" t="s">
        <v>10164</v>
      </c>
      <c r="N4000">
        <f>VLOOKUP(Table2[[#This Row],[NO DEBITUR]],[1]Januari!$B$2:$G$5333,6,FALSE)</f>
        <v>100</v>
      </c>
      <c r="O4000">
        <f>VLOOKUP(Table2[[#This Row],[NO DEBITUR]],[1]Februari!$B$2:$G$5333,6,FALSE)</f>
        <v>35</v>
      </c>
      <c r="P4000">
        <f>VLOOKUP(Table2[[#This Row],[NO DEBITUR]],[1]Maret!$B$2:$G$5333,6,FALSE)</f>
        <v>139</v>
      </c>
      <c r="Q4000">
        <f>VLOOKUP(Table2[[#This Row],[NO DEBITUR]],[1]April!$B$2:$G$5333,6,FALSE)</f>
        <v>72</v>
      </c>
    </row>
    <row r="4001" spans="1:17" x14ac:dyDescent="0.25">
      <c r="A4001" s="1" t="s">
        <v>24972</v>
      </c>
      <c r="B4001" t="s">
        <v>4369</v>
      </c>
      <c r="C4001" t="s">
        <v>1635</v>
      </c>
      <c r="D4001" t="s">
        <v>12448</v>
      </c>
      <c r="E4001" t="s">
        <v>12449</v>
      </c>
      <c r="F4001" t="s">
        <v>12450</v>
      </c>
      <c r="G4001" t="s">
        <v>12451</v>
      </c>
      <c r="H4001">
        <v>84115</v>
      </c>
      <c r="I4001" s="1">
        <v>-8.4673259999999999</v>
      </c>
      <c r="J4001" s="1">
        <v>118.758928</v>
      </c>
      <c r="K4001" t="s">
        <v>3021</v>
      </c>
      <c r="L4001" s="1" t="s">
        <v>10736</v>
      </c>
      <c r="M4001" t="s">
        <v>10164</v>
      </c>
      <c r="N4001">
        <f>VLOOKUP(Table2[[#This Row],[NO DEBITUR]],[1]Januari!$B$2:$G$5333,6,FALSE)</f>
        <v>1465</v>
      </c>
      <c r="O4001">
        <f>VLOOKUP(Table2[[#This Row],[NO DEBITUR]],[1]Februari!$B$2:$G$5333,6,FALSE)</f>
        <v>1362</v>
      </c>
      <c r="P4001">
        <f>VLOOKUP(Table2[[#This Row],[NO DEBITUR]],[1]Maret!$B$2:$G$5333,6,FALSE)</f>
        <v>1476</v>
      </c>
      <c r="Q4001">
        <f>VLOOKUP(Table2[[#This Row],[NO DEBITUR]],[1]April!$B$2:$G$5333,6,FALSE)</f>
        <v>1268</v>
      </c>
    </row>
    <row r="4002" spans="1:17" x14ac:dyDescent="0.25">
      <c r="A4002" s="1" t="s">
        <v>24973</v>
      </c>
      <c r="B4002" t="s">
        <v>12452</v>
      </c>
      <c r="C4002" t="s">
        <v>14</v>
      </c>
      <c r="D4002" t="s">
        <v>12453</v>
      </c>
      <c r="E4002" t="s">
        <v>12454</v>
      </c>
      <c r="F4002" t="s">
        <v>10865</v>
      </c>
      <c r="G4002" t="s">
        <v>10865</v>
      </c>
      <c r="H4002">
        <v>84314</v>
      </c>
      <c r="I4002" s="1">
        <v>-8.4860450000000007</v>
      </c>
      <c r="J4002" s="1">
        <v>117.424693</v>
      </c>
      <c r="K4002" t="s">
        <v>3021</v>
      </c>
      <c r="L4002" s="1" t="s">
        <v>10736</v>
      </c>
      <c r="M4002" t="s">
        <v>10164</v>
      </c>
      <c r="N4002" t="e">
        <f>VLOOKUP(Table2[[#This Row],[NO DEBITUR]],[1]Januari!$B$2:$G$5333,6,FALSE)</f>
        <v>#N/A</v>
      </c>
      <c r="O4002" t="e">
        <f>VLOOKUP(Table2[[#This Row],[NO DEBITUR]],[1]Februari!$B$2:$G$5333,6,FALSE)</f>
        <v>#N/A</v>
      </c>
      <c r="P4002" t="e">
        <f>VLOOKUP(Table2[[#This Row],[NO DEBITUR]],[1]Maret!$B$2:$G$5333,6,FALSE)</f>
        <v>#N/A</v>
      </c>
      <c r="Q4002" t="e">
        <f>VLOOKUP(Table2[[#This Row],[NO DEBITUR]],[1]April!$B$2:$G$5333,6,FALSE)</f>
        <v>#N/A</v>
      </c>
    </row>
    <row r="4003" spans="1:17" x14ac:dyDescent="0.25">
      <c r="A4003" s="1" t="s">
        <v>24974</v>
      </c>
      <c r="B4003" t="s">
        <v>12455</v>
      </c>
      <c r="C4003" t="s">
        <v>14</v>
      </c>
      <c r="D4003" t="s">
        <v>12456</v>
      </c>
      <c r="E4003" t="s">
        <v>12457</v>
      </c>
      <c r="F4003" t="s">
        <v>10889</v>
      </c>
      <c r="G4003" t="s">
        <v>10768</v>
      </c>
      <c r="H4003">
        <v>83619</v>
      </c>
      <c r="I4003" s="1">
        <v>-8.7238000000000007</v>
      </c>
      <c r="J4003" s="1">
        <v>116.25509</v>
      </c>
      <c r="K4003" t="s">
        <v>3021</v>
      </c>
      <c r="L4003" s="1" t="s">
        <v>10736</v>
      </c>
      <c r="M4003" t="s">
        <v>10164</v>
      </c>
      <c r="N4003">
        <f>VLOOKUP(Table2[[#This Row],[NO DEBITUR]],[1]Januari!$B$2:$G$5333,6,FALSE)</f>
        <v>70</v>
      </c>
      <c r="O4003">
        <f>VLOOKUP(Table2[[#This Row],[NO DEBITUR]],[1]Februari!$B$2:$G$5333,6,FALSE)</f>
        <v>55</v>
      </c>
      <c r="P4003">
        <f>VLOOKUP(Table2[[#This Row],[NO DEBITUR]],[1]Maret!$B$2:$G$5333,6,FALSE)</f>
        <v>43</v>
      </c>
      <c r="Q4003">
        <f>VLOOKUP(Table2[[#This Row],[NO DEBITUR]],[1]April!$B$2:$G$5333,6,FALSE)</f>
        <v>25</v>
      </c>
    </row>
    <row r="4004" spans="1:17" x14ac:dyDescent="0.25">
      <c r="A4004" s="1" t="s">
        <v>24975</v>
      </c>
      <c r="B4004" t="s">
        <v>12458</v>
      </c>
      <c r="C4004" t="s">
        <v>1534</v>
      </c>
      <c r="D4004" t="s">
        <v>12459</v>
      </c>
      <c r="E4004" t="s">
        <v>12460</v>
      </c>
      <c r="F4004" t="s">
        <v>10747</v>
      </c>
      <c r="G4004" t="s">
        <v>10747</v>
      </c>
      <c r="H4004">
        <v>84211</v>
      </c>
      <c r="I4004" s="1">
        <v>-8.5398540000000001</v>
      </c>
      <c r="J4004" s="1">
        <v>118.45911099999999</v>
      </c>
      <c r="K4004" t="s">
        <v>3021</v>
      </c>
      <c r="L4004" s="1" t="s">
        <v>10736</v>
      </c>
      <c r="M4004" t="s">
        <v>10164</v>
      </c>
      <c r="N4004">
        <f>VLOOKUP(Table2[[#This Row],[NO DEBITUR]],[1]Januari!$B$2:$G$5333,6,FALSE)</f>
        <v>837</v>
      </c>
      <c r="O4004">
        <f>VLOOKUP(Table2[[#This Row],[NO DEBITUR]],[1]Februari!$B$2:$G$5333,6,FALSE)</f>
        <v>703</v>
      </c>
      <c r="P4004">
        <f>VLOOKUP(Table2[[#This Row],[NO DEBITUR]],[1]Maret!$B$2:$G$5333,6,FALSE)</f>
        <v>778</v>
      </c>
      <c r="Q4004">
        <f>VLOOKUP(Table2[[#This Row],[NO DEBITUR]],[1]April!$B$2:$G$5333,6,FALSE)</f>
        <v>734</v>
      </c>
    </row>
    <row r="4005" spans="1:17" x14ac:dyDescent="0.25">
      <c r="A4005" s="1" t="s">
        <v>24976</v>
      </c>
      <c r="B4005" t="s">
        <v>12461</v>
      </c>
      <c r="C4005" t="s">
        <v>1534</v>
      </c>
      <c r="D4005" t="s">
        <v>12462</v>
      </c>
      <c r="E4005" t="s">
        <v>12463</v>
      </c>
      <c r="F4005" t="s">
        <v>12463</v>
      </c>
      <c r="G4005" t="s">
        <v>10752</v>
      </c>
      <c r="H4005">
        <v>84353</v>
      </c>
      <c r="I4005" s="1">
        <v>-8.5200980000000008</v>
      </c>
      <c r="J4005" s="1">
        <v>116.995023</v>
      </c>
      <c r="K4005" t="s">
        <v>3021</v>
      </c>
      <c r="L4005" s="1" t="s">
        <v>10736</v>
      </c>
      <c r="M4005" t="s">
        <v>10164</v>
      </c>
      <c r="N4005">
        <f>VLOOKUP(Table2[[#This Row],[NO DEBITUR]],[1]Januari!$B$2:$G$5333,6,FALSE)</f>
        <v>325</v>
      </c>
      <c r="O4005">
        <f>VLOOKUP(Table2[[#This Row],[NO DEBITUR]],[1]Februari!$B$2:$G$5333,6,FALSE)</f>
        <v>346</v>
      </c>
      <c r="P4005">
        <f>VLOOKUP(Table2[[#This Row],[NO DEBITUR]],[1]Maret!$B$2:$G$5333,6,FALSE)</f>
        <v>502</v>
      </c>
      <c r="Q4005">
        <f>VLOOKUP(Table2[[#This Row],[NO DEBITUR]],[1]April!$B$2:$G$5333,6,FALSE)</f>
        <v>479</v>
      </c>
    </row>
    <row r="4006" spans="1:17" x14ac:dyDescent="0.25">
      <c r="A4006" s="1" t="s">
        <v>24977</v>
      </c>
      <c r="B4006" t="s">
        <v>12464</v>
      </c>
      <c r="C4006" t="s">
        <v>1534</v>
      </c>
      <c r="D4006" t="s">
        <v>12465</v>
      </c>
      <c r="E4006" t="s">
        <v>12466</v>
      </c>
      <c r="F4006" t="s">
        <v>12467</v>
      </c>
      <c r="G4006" t="s">
        <v>10843</v>
      </c>
      <c r="H4006">
        <v>84355</v>
      </c>
      <c r="I4006" s="1">
        <v>-8.7427299999999999</v>
      </c>
      <c r="J4006" s="1">
        <v>116.856555</v>
      </c>
      <c r="K4006" t="s">
        <v>3021</v>
      </c>
      <c r="L4006" s="1" t="s">
        <v>10736</v>
      </c>
      <c r="M4006" t="s">
        <v>10164</v>
      </c>
      <c r="N4006">
        <f>VLOOKUP(Table2[[#This Row],[NO DEBITUR]],[1]Januari!$B$2:$G$5333,6,FALSE)</f>
        <v>524</v>
      </c>
      <c r="O4006">
        <f>VLOOKUP(Table2[[#This Row],[NO DEBITUR]],[1]Februari!$B$2:$G$5333,6,FALSE)</f>
        <v>416</v>
      </c>
      <c r="P4006">
        <f>VLOOKUP(Table2[[#This Row],[NO DEBITUR]],[1]Maret!$B$2:$G$5333,6,FALSE)</f>
        <v>454</v>
      </c>
      <c r="Q4006">
        <f>VLOOKUP(Table2[[#This Row],[NO DEBITUR]],[1]April!$B$2:$G$5333,6,FALSE)</f>
        <v>433</v>
      </c>
    </row>
    <row r="4007" spans="1:17" x14ac:dyDescent="0.25">
      <c r="A4007" s="1" t="s">
        <v>24978</v>
      </c>
      <c r="B4007" t="s">
        <v>12468</v>
      </c>
      <c r="C4007" t="s">
        <v>1534</v>
      </c>
      <c r="D4007" t="s">
        <v>12469</v>
      </c>
      <c r="E4007" t="s">
        <v>12470</v>
      </c>
      <c r="F4007" t="s">
        <v>4635</v>
      </c>
      <c r="G4007" t="s">
        <v>10801</v>
      </c>
      <c r="H4007">
        <v>83352</v>
      </c>
      <c r="I4007" s="1">
        <v>-8.3628929999999997</v>
      </c>
      <c r="J4007" s="1">
        <v>116.144251</v>
      </c>
      <c r="K4007" t="s">
        <v>3021</v>
      </c>
      <c r="L4007" s="1" t="s">
        <v>10736</v>
      </c>
      <c r="M4007" t="s">
        <v>10164</v>
      </c>
      <c r="N4007">
        <f>VLOOKUP(Table2[[#This Row],[NO DEBITUR]],[1]Januari!$B$2:$G$5333,6,FALSE)</f>
        <v>193</v>
      </c>
      <c r="O4007">
        <f>VLOOKUP(Table2[[#This Row],[NO DEBITUR]],[1]Februari!$B$2:$G$5333,6,FALSE)</f>
        <v>190</v>
      </c>
      <c r="P4007">
        <f>VLOOKUP(Table2[[#This Row],[NO DEBITUR]],[1]Maret!$B$2:$G$5333,6,FALSE)</f>
        <v>205</v>
      </c>
      <c r="Q4007">
        <f>VLOOKUP(Table2[[#This Row],[NO DEBITUR]],[1]April!$B$2:$G$5333,6,FALSE)</f>
        <v>230</v>
      </c>
    </row>
    <row r="4008" spans="1:17" x14ac:dyDescent="0.25">
      <c r="A4008" s="1" t="s">
        <v>24979</v>
      </c>
      <c r="B4008" t="s">
        <v>12471</v>
      </c>
      <c r="C4008" t="s">
        <v>1534</v>
      </c>
      <c r="D4008" t="s">
        <v>12472</v>
      </c>
      <c r="E4008" t="s">
        <v>10822</v>
      </c>
      <c r="F4008" t="s">
        <v>10822</v>
      </c>
      <c r="G4008" t="s">
        <v>10734</v>
      </c>
      <c r="H4008">
        <v>83238</v>
      </c>
      <c r="I4008" s="1">
        <v>-8.5894300000000001</v>
      </c>
      <c r="J4008" s="1">
        <v>116.12994</v>
      </c>
      <c r="K4008" t="s">
        <v>3021</v>
      </c>
      <c r="L4008" s="1" t="s">
        <v>10736</v>
      </c>
      <c r="M4008" t="s">
        <v>10164</v>
      </c>
      <c r="N4008">
        <f>VLOOKUP(Table2[[#This Row],[NO DEBITUR]],[1]Januari!$B$2:$G$5333,6,FALSE)</f>
        <v>1280</v>
      </c>
      <c r="O4008">
        <f>VLOOKUP(Table2[[#This Row],[NO DEBITUR]],[1]Februari!$B$2:$G$5333,6,FALSE)</f>
        <v>1191</v>
      </c>
      <c r="P4008">
        <f>VLOOKUP(Table2[[#This Row],[NO DEBITUR]],[1]Maret!$B$2:$G$5333,6,FALSE)</f>
        <v>1072</v>
      </c>
      <c r="Q4008">
        <f>VLOOKUP(Table2[[#This Row],[NO DEBITUR]],[1]April!$B$2:$G$5333,6,FALSE)</f>
        <v>869</v>
      </c>
    </row>
    <row r="4009" spans="1:17" x14ac:dyDescent="0.25">
      <c r="A4009" s="1" t="s">
        <v>24980</v>
      </c>
      <c r="B4009" t="s">
        <v>12473</v>
      </c>
      <c r="C4009" t="s">
        <v>1534</v>
      </c>
      <c r="D4009" t="s">
        <v>12474</v>
      </c>
      <c r="E4009" t="s">
        <v>10831</v>
      </c>
      <c r="F4009" t="s">
        <v>10734</v>
      </c>
      <c r="G4009" t="s">
        <v>10734</v>
      </c>
      <c r="H4009">
        <v>83121</v>
      </c>
      <c r="I4009" s="1">
        <v>-8.5849829999999994</v>
      </c>
      <c r="J4009" s="1">
        <v>116.110468</v>
      </c>
      <c r="K4009" t="s">
        <v>3021</v>
      </c>
      <c r="L4009" s="1" t="s">
        <v>10736</v>
      </c>
      <c r="M4009" t="s">
        <v>10164</v>
      </c>
      <c r="N4009">
        <f>VLOOKUP(Table2[[#This Row],[NO DEBITUR]],[1]Januari!$B$2:$G$5333,6,FALSE)</f>
        <v>1104</v>
      </c>
      <c r="O4009">
        <f>VLOOKUP(Table2[[#This Row],[NO DEBITUR]],[1]Februari!$B$2:$G$5333,6,FALSE)</f>
        <v>1016</v>
      </c>
      <c r="P4009">
        <f>VLOOKUP(Table2[[#This Row],[NO DEBITUR]],[1]Maret!$B$2:$G$5333,6,FALSE)</f>
        <v>938</v>
      </c>
      <c r="Q4009">
        <f>VLOOKUP(Table2[[#This Row],[NO DEBITUR]],[1]April!$B$2:$G$5333,6,FALSE)</f>
        <v>827</v>
      </c>
    </row>
    <row r="4010" spans="1:17" x14ac:dyDescent="0.25">
      <c r="A4010" s="1" t="s">
        <v>24981</v>
      </c>
      <c r="B4010" t="s">
        <v>12475</v>
      </c>
      <c r="C4010" t="s">
        <v>1534</v>
      </c>
      <c r="D4010" t="s">
        <v>12476</v>
      </c>
      <c r="E4010" t="s">
        <v>10731</v>
      </c>
      <c r="F4010" t="s">
        <v>10731</v>
      </c>
      <c r="G4010" t="s">
        <v>10734</v>
      </c>
      <c r="H4010">
        <v>83118</v>
      </c>
      <c r="I4010" s="1">
        <v>-8.5843410000000002</v>
      </c>
      <c r="J4010" s="1">
        <v>116.086223</v>
      </c>
      <c r="K4010" t="s">
        <v>3021</v>
      </c>
      <c r="L4010" s="1" t="s">
        <v>10736</v>
      </c>
      <c r="M4010" t="s">
        <v>10164</v>
      </c>
      <c r="N4010">
        <f>VLOOKUP(Table2[[#This Row],[NO DEBITUR]],[1]Januari!$B$2:$G$5333,6,FALSE)</f>
        <v>2185</v>
      </c>
      <c r="O4010">
        <f>VLOOKUP(Table2[[#This Row],[NO DEBITUR]],[1]Februari!$B$2:$G$5333,6,FALSE)</f>
        <v>1844</v>
      </c>
      <c r="P4010">
        <f>VLOOKUP(Table2[[#This Row],[NO DEBITUR]],[1]Maret!$B$2:$G$5333,6,FALSE)</f>
        <v>2075</v>
      </c>
      <c r="Q4010">
        <f>VLOOKUP(Table2[[#This Row],[NO DEBITUR]],[1]April!$B$2:$G$5333,6,FALSE)</f>
        <v>1917</v>
      </c>
    </row>
    <row r="4011" spans="1:17" x14ac:dyDescent="0.25">
      <c r="A4011" s="1" t="s">
        <v>24482</v>
      </c>
      <c r="B4011" t="s">
        <v>10892</v>
      </c>
      <c r="C4011" t="s">
        <v>14</v>
      </c>
      <c r="D4011" t="s">
        <v>10893</v>
      </c>
      <c r="E4011" t="s">
        <v>10894</v>
      </c>
      <c r="F4011" t="s">
        <v>10895</v>
      </c>
      <c r="G4011" t="s">
        <v>10896</v>
      </c>
      <c r="H4011">
        <v>61353</v>
      </c>
      <c r="I4011" s="1" t="s">
        <v>10897</v>
      </c>
      <c r="J4011" s="1" t="s">
        <v>10898</v>
      </c>
      <c r="K4011" t="s">
        <v>20</v>
      </c>
      <c r="L4011" s="1" t="s">
        <v>10899</v>
      </c>
      <c r="M4011" t="s">
        <v>10164</v>
      </c>
      <c r="N4011" t="e">
        <f>VLOOKUP(Table2[[#This Row],[NO DEBITUR]],[1]Januari!$B$2:$G$5333,6,FALSE)</f>
        <v>#N/A</v>
      </c>
      <c r="O4011" t="e">
        <f>VLOOKUP(Table2[[#This Row],[NO DEBITUR]],[1]Februari!$B$2:$G$5333,6,FALSE)</f>
        <v>#N/A</v>
      </c>
      <c r="P4011" t="e">
        <f>VLOOKUP(Table2[[#This Row],[NO DEBITUR]],[1]Maret!$B$2:$G$5333,6,FALSE)</f>
        <v>#N/A</v>
      </c>
      <c r="Q4011" t="e">
        <f>VLOOKUP(Table2[[#This Row],[NO DEBITUR]],[1]April!$B$2:$G$5333,6,FALSE)</f>
        <v>#N/A</v>
      </c>
    </row>
    <row r="4012" spans="1:17" x14ac:dyDescent="0.25">
      <c r="A4012" s="1" t="s">
        <v>24483</v>
      </c>
      <c r="B4012" t="s">
        <v>10900</v>
      </c>
      <c r="C4012" t="s">
        <v>14</v>
      </c>
      <c r="D4012" t="s">
        <v>10901</v>
      </c>
      <c r="E4012" t="s">
        <v>10902</v>
      </c>
      <c r="F4012" t="s">
        <v>10903</v>
      </c>
      <c r="G4012" t="s">
        <v>10904</v>
      </c>
      <c r="H4012">
        <v>64471</v>
      </c>
      <c r="I4012" s="1">
        <v>-7.5855031000000004</v>
      </c>
      <c r="J4012" s="1">
        <v>111.8811048</v>
      </c>
      <c r="K4012" t="s">
        <v>20</v>
      </c>
      <c r="L4012" s="1" t="s">
        <v>10899</v>
      </c>
      <c r="M4012" t="s">
        <v>10164</v>
      </c>
      <c r="N4012" t="e">
        <f>VLOOKUP(Table2[[#This Row],[NO DEBITUR]],[1]Januari!$B$2:$G$5333,6,FALSE)</f>
        <v>#N/A</v>
      </c>
      <c r="O4012" t="e">
        <f>VLOOKUP(Table2[[#This Row],[NO DEBITUR]],[1]Februari!$B$2:$G$5333,6,FALSE)</f>
        <v>#N/A</v>
      </c>
      <c r="P4012" t="e">
        <f>VLOOKUP(Table2[[#This Row],[NO DEBITUR]],[1]Maret!$B$2:$G$5333,6,FALSE)</f>
        <v>#N/A</v>
      </c>
      <c r="Q4012" t="e">
        <f>VLOOKUP(Table2[[#This Row],[NO DEBITUR]],[1]April!$B$2:$G$5333,6,FALSE)</f>
        <v>#N/A</v>
      </c>
    </row>
    <row r="4013" spans="1:17" x14ac:dyDescent="0.25">
      <c r="A4013" s="1" t="s">
        <v>24484</v>
      </c>
      <c r="B4013" t="s">
        <v>10905</v>
      </c>
      <c r="C4013" t="s">
        <v>14</v>
      </c>
      <c r="D4013" t="s">
        <v>10906</v>
      </c>
      <c r="E4013" t="s">
        <v>10907</v>
      </c>
      <c r="F4013" t="s">
        <v>10908</v>
      </c>
      <c r="G4013" t="s">
        <v>10896</v>
      </c>
      <c r="H4013">
        <v>61362</v>
      </c>
      <c r="I4013" s="1">
        <v>-7.5436699999999997</v>
      </c>
      <c r="J4013" s="1">
        <v>112.38744</v>
      </c>
      <c r="K4013" t="s">
        <v>20</v>
      </c>
      <c r="L4013" s="1" t="s">
        <v>10899</v>
      </c>
      <c r="M4013" t="s">
        <v>10164</v>
      </c>
      <c r="N4013" t="e">
        <f>VLOOKUP(Table2[[#This Row],[NO DEBITUR]],[1]Januari!$B$2:$G$5333,6,FALSE)</f>
        <v>#N/A</v>
      </c>
      <c r="O4013" t="e">
        <f>VLOOKUP(Table2[[#This Row],[NO DEBITUR]],[1]Februari!$B$2:$G$5333,6,FALSE)</f>
        <v>#N/A</v>
      </c>
      <c r="P4013" t="e">
        <f>VLOOKUP(Table2[[#This Row],[NO DEBITUR]],[1]Maret!$B$2:$G$5333,6,FALSE)</f>
        <v>#N/A</v>
      </c>
      <c r="Q4013">
        <f>VLOOKUP(Table2[[#This Row],[NO DEBITUR]],[1]April!$B$2:$G$5333,6,FALSE)</f>
        <v>193</v>
      </c>
    </row>
    <row r="4014" spans="1:17" x14ac:dyDescent="0.25">
      <c r="A4014" s="1" t="s">
        <v>24485</v>
      </c>
      <c r="B4014" t="s">
        <v>10909</v>
      </c>
      <c r="C4014" t="s">
        <v>14</v>
      </c>
      <c r="D4014" t="s">
        <v>10910</v>
      </c>
      <c r="E4014" t="s">
        <v>10911</v>
      </c>
      <c r="F4014" t="s">
        <v>1703</v>
      </c>
      <c r="G4014" t="s">
        <v>10912</v>
      </c>
      <c r="H4014">
        <v>61419</v>
      </c>
      <c r="I4014" s="1">
        <v>-7.5320900000000002</v>
      </c>
      <c r="J4014" s="1">
        <v>112.23994</v>
      </c>
      <c r="K4014" t="s">
        <v>20</v>
      </c>
      <c r="L4014" s="1" t="s">
        <v>10899</v>
      </c>
      <c r="M4014" t="s">
        <v>10164</v>
      </c>
      <c r="N4014" t="e">
        <f>VLOOKUP(Table2[[#This Row],[NO DEBITUR]],[1]Januari!$B$2:$G$5333,6,FALSE)</f>
        <v>#N/A</v>
      </c>
      <c r="O4014" t="e">
        <f>VLOOKUP(Table2[[#This Row],[NO DEBITUR]],[1]Februari!$B$2:$G$5333,6,FALSE)</f>
        <v>#N/A</v>
      </c>
      <c r="P4014" t="e">
        <f>VLOOKUP(Table2[[#This Row],[NO DEBITUR]],[1]Maret!$B$2:$G$5333,6,FALSE)</f>
        <v>#N/A</v>
      </c>
      <c r="Q4014" t="e">
        <f>VLOOKUP(Table2[[#This Row],[NO DEBITUR]],[1]April!$B$2:$G$5333,6,FALSE)</f>
        <v>#N/A</v>
      </c>
    </row>
    <row r="4015" spans="1:17" x14ac:dyDescent="0.25">
      <c r="A4015" s="1" t="s">
        <v>24486</v>
      </c>
      <c r="B4015" t="s">
        <v>10913</v>
      </c>
      <c r="C4015" t="s">
        <v>14</v>
      </c>
      <c r="D4015" t="s">
        <v>10914</v>
      </c>
      <c r="E4015" t="s">
        <v>10915</v>
      </c>
      <c r="F4015" t="s">
        <v>10916</v>
      </c>
      <c r="G4015" t="s">
        <v>10904</v>
      </c>
      <c r="H4015">
        <v>64471</v>
      </c>
      <c r="I4015" s="1">
        <v>-7.6439732999999999</v>
      </c>
      <c r="J4015" s="1">
        <v>111.89336160000001</v>
      </c>
      <c r="K4015" t="s">
        <v>20</v>
      </c>
      <c r="L4015" s="1" t="s">
        <v>10899</v>
      </c>
      <c r="M4015" t="s">
        <v>10164</v>
      </c>
      <c r="N4015" t="e">
        <f>VLOOKUP(Table2[[#This Row],[NO DEBITUR]],[1]Januari!$B$2:$G$5333,6,FALSE)</f>
        <v>#N/A</v>
      </c>
      <c r="O4015" t="e">
        <f>VLOOKUP(Table2[[#This Row],[NO DEBITUR]],[1]Februari!$B$2:$G$5333,6,FALSE)</f>
        <v>#N/A</v>
      </c>
      <c r="P4015" t="e">
        <f>VLOOKUP(Table2[[#This Row],[NO DEBITUR]],[1]Maret!$B$2:$G$5333,6,FALSE)</f>
        <v>#N/A</v>
      </c>
      <c r="Q4015" t="e">
        <f>VLOOKUP(Table2[[#This Row],[NO DEBITUR]],[1]April!$B$2:$G$5333,6,FALSE)</f>
        <v>#N/A</v>
      </c>
    </row>
    <row r="4016" spans="1:17" x14ac:dyDescent="0.25">
      <c r="A4016" s="1" t="s">
        <v>24487</v>
      </c>
      <c r="B4016" t="s">
        <v>10917</v>
      </c>
      <c r="C4016" t="s">
        <v>14</v>
      </c>
      <c r="D4016" t="s">
        <v>10918</v>
      </c>
      <c r="E4016" t="s">
        <v>10919</v>
      </c>
      <c r="F4016" t="s">
        <v>10920</v>
      </c>
      <c r="G4016" t="s">
        <v>10896</v>
      </c>
      <c r="H4016">
        <v>61363</v>
      </c>
      <c r="I4016" s="1">
        <v>-7.5352800000000002</v>
      </c>
      <c r="J4016" s="1">
        <v>112.43104</v>
      </c>
      <c r="K4016" t="s">
        <v>20</v>
      </c>
      <c r="L4016" s="1" t="s">
        <v>10899</v>
      </c>
      <c r="M4016" t="s">
        <v>10164</v>
      </c>
      <c r="N4016">
        <f>VLOOKUP(Table2[[#This Row],[NO DEBITUR]],[1]Januari!$B$2:$G$5333,6,FALSE)</f>
        <v>39</v>
      </c>
      <c r="O4016">
        <f>VLOOKUP(Table2[[#This Row],[NO DEBITUR]],[1]Februari!$B$2:$G$5333,6,FALSE)</f>
        <v>783</v>
      </c>
      <c r="P4016">
        <f>VLOOKUP(Table2[[#This Row],[NO DEBITUR]],[1]Maret!$B$2:$G$5333,6,FALSE)</f>
        <v>672</v>
      </c>
      <c r="Q4016">
        <f>VLOOKUP(Table2[[#This Row],[NO DEBITUR]],[1]April!$B$2:$G$5333,6,FALSE)</f>
        <v>358</v>
      </c>
    </row>
    <row r="4017" spans="1:17" x14ac:dyDescent="0.25">
      <c r="A4017" s="1" t="s">
        <v>24488</v>
      </c>
      <c r="B4017" t="s">
        <v>10921</v>
      </c>
      <c r="C4017" t="s">
        <v>14</v>
      </c>
      <c r="D4017" t="s">
        <v>10922</v>
      </c>
      <c r="E4017" t="s">
        <v>10923</v>
      </c>
      <c r="F4017" t="s">
        <v>10924</v>
      </c>
      <c r="G4017" t="s">
        <v>10904</v>
      </c>
      <c r="H4017">
        <v>64411</v>
      </c>
      <c r="I4017" s="1">
        <v>7.6798302999999999</v>
      </c>
      <c r="J4017" s="1">
        <v>111.9221376</v>
      </c>
      <c r="K4017" t="s">
        <v>20</v>
      </c>
      <c r="L4017" s="1" t="s">
        <v>10899</v>
      </c>
      <c r="M4017" t="s">
        <v>10164</v>
      </c>
      <c r="N4017" t="e">
        <f>VLOOKUP(Table2[[#This Row],[NO DEBITUR]],[1]Januari!$B$2:$G$5333,6,FALSE)</f>
        <v>#N/A</v>
      </c>
      <c r="O4017" t="e">
        <f>VLOOKUP(Table2[[#This Row],[NO DEBITUR]],[1]Februari!$B$2:$G$5333,6,FALSE)</f>
        <v>#N/A</v>
      </c>
      <c r="P4017" t="e">
        <f>VLOOKUP(Table2[[#This Row],[NO DEBITUR]],[1]Maret!$B$2:$G$5333,6,FALSE)</f>
        <v>#N/A</v>
      </c>
      <c r="Q4017" t="e">
        <f>VLOOKUP(Table2[[#This Row],[NO DEBITUR]],[1]April!$B$2:$G$5333,6,FALSE)</f>
        <v>#N/A</v>
      </c>
    </row>
    <row r="4018" spans="1:17" x14ac:dyDescent="0.25">
      <c r="A4018" s="1" t="s">
        <v>24489</v>
      </c>
      <c r="B4018" t="s">
        <v>10925</v>
      </c>
      <c r="C4018" t="s">
        <v>14</v>
      </c>
      <c r="D4018" t="s">
        <v>10926</v>
      </c>
      <c r="E4018" t="s">
        <v>10927</v>
      </c>
      <c r="F4018" t="s">
        <v>10928</v>
      </c>
      <c r="G4018" t="s">
        <v>10904</v>
      </c>
      <c r="H4018">
        <v>64481</v>
      </c>
      <c r="I4018" s="1">
        <v>-7.6781649999999999</v>
      </c>
      <c r="J4018" s="1">
        <v>112.062895</v>
      </c>
      <c r="K4018" t="s">
        <v>20</v>
      </c>
      <c r="L4018" s="1" t="s">
        <v>10899</v>
      </c>
      <c r="M4018" t="s">
        <v>10164</v>
      </c>
      <c r="N4018">
        <f>VLOOKUP(Table2[[#This Row],[NO DEBITUR]],[1]Januari!$B$2:$G$5333,6,FALSE)</f>
        <v>277</v>
      </c>
      <c r="O4018">
        <f>VLOOKUP(Table2[[#This Row],[NO DEBITUR]],[1]Februari!$B$2:$G$5333,6,FALSE)</f>
        <v>247</v>
      </c>
      <c r="P4018">
        <f>VLOOKUP(Table2[[#This Row],[NO DEBITUR]],[1]Maret!$B$2:$G$5333,6,FALSE)</f>
        <v>308</v>
      </c>
      <c r="Q4018">
        <f>VLOOKUP(Table2[[#This Row],[NO DEBITUR]],[1]April!$B$2:$G$5333,6,FALSE)</f>
        <v>285</v>
      </c>
    </row>
    <row r="4019" spans="1:17" x14ac:dyDescent="0.25">
      <c r="A4019" s="1" t="s">
        <v>24490</v>
      </c>
      <c r="B4019" t="s">
        <v>10929</v>
      </c>
      <c r="C4019" t="s">
        <v>14</v>
      </c>
      <c r="D4019" t="s">
        <v>10930</v>
      </c>
      <c r="E4019" t="s">
        <v>10931</v>
      </c>
      <c r="F4019" t="s">
        <v>10932</v>
      </c>
      <c r="G4019" t="s">
        <v>10904</v>
      </c>
      <c r="H4019">
        <v>64481</v>
      </c>
      <c r="I4019" s="1">
        <v>-7.6022733000000002</v>
      </c>
      <c r="J4019" s="1">
        <v>111.94612499999999</v>
      </c>
      <c r="K4019" t="s">
        <v>20</v>
      </c>
      <c r="L4019" s="1" t="s">
        <v>10899</v>
      </c>
      <c r="M4019" t="s">
        <v>10164</v>
      </c>
      <c r="N4019">
        <f>VLOOKUP(Table2[[#This Row],[NO DEBITUR]],[1]Januari!$B$2:$G$5333,6,FALSE)</f>
        <v>128</v>
      </c>
      <c r="O4019">
        <f>VLOOKUP(Table2[[#This Row],[NO DEBITUR]],[1]Februari!$B$2:$G$5333,6,FALSE)</f>
        <v>168</v>
      </c>
      <c r="P4019">
        <f>VLOOKUP(Table2[[#This Row],[NO DEBITUR]],[1]Maret!$B$2:$G$5333,6,FALSE)</f>
        <v>235</v>
      </c>
      <c r="Q4019">
        <f>VLOOKUP(Table2[[#This Row],[NO DEBITUR]],[1]April!$B$2:$G$5333,6,FALSE)</f>
        <v>97</v>
      </c>
    </row>
    <row r="4020" spans="1:17" x14ac:dyDescent="0.25">
      <c r="A4020" s="1" t="s">
        <v>24491</v>
      </c>
      <c r="B4020" t="s">
        <v>10933</v>
      </c>
      <c r="C4020" t="s">
        <v>14</v>
      </c>
      <c r="D4020" t="s">
        <v>10934</v>
      </c>
      <c r="E4020" t="s">
        <v>10935</v>
      </c>
      <c r="F4020" t="s">
        <v>10936</v>
      </c>
      <c r="G4020" t="s">
        <v>10896</v>
      </c>
      <c r="H4020">
        <v>61382</v>
      </c>
      <c r="I4020" s="1">
        <v>-7.5052300000000001</v>
      </c>
      <c r="J4020" s="1">
        <v>112.52706000000001</v>
      </c>
      <c r="K4020" t="s">
        <v>20</v>
      </c>
      <c r="L4020" s="1" t="s">
        <v>10899</v>
      </c>
      <c r="M4020" t="s">
        <v>10164</v>
      </c>
      <c r="N4020">
        <f>VLOOKUP(Table2[[#This Row],[NO DEBITUR]],[1]Januari!$B$2:$G$5333,6,FALSE)</f>
        <v>77</v>
      </c>
      <c r="O4020">
        <f>VLOOKUP(Table2[[#This Row],[NO DEBITUR]],[1]Februari!$B$2:$G$5333,6,FALSE)</f>
        <v>23</v>
      </c>
      <c r="P4020">
        <f>VLOOKUP(Table2[[#This Row],[NO DEBITUR]],[1]Maret!$B$2:$G$5333,6,FALSE)</f>
        <v>88</v>
      </c>
      <c r="Q4020">
        <f>VLOOKUP(Table2[[#This Row],[NO DEBITUR]],[1]April!$B$2:$G$5333,6,FALSE)</f>
        <v>122</v>
      </c>
    </row>
    <row r="4021" spans="1:17" x14ac:dyDescent="0.25">
      <c r="A4021" s="1" t="s">
        <v>24492</v>
      </c>
      <c r="B4021" t="s">
        <v>10937</v>
      </c>
      <c r="C4021" t="s">
        <v>14</v>
      </c>
      <c r="D4021" t="s">
        <v>10938</v>
      </c>
      <c r="E4021" t="s">
        <v>10939</v>
      </c>
      <c r="F4021" t="s">
        <v>10940</v>
      </c>
      <c r="G4021" t="s">
        <v>10896</v>
      </c>
      <c r="H4021">
        <v>61364</v>
      </c>
      <c r="I4021" s="1">
        <v>-7.4474499999999999</v>
      </c>
      <c r="J4021" s="1">
        <v>112.46035000000001</v>
      </c>
      <c r="K4021" t="s">
        <v>20</v>
      </c>
      <c r="L4021" s="1" t="s">
        <v>10899</v>
      </c>
      <c r="M4021" t="s">
        <v>10164</v>
      </c>
      <c r="N4021">
        <f>VLOOKUP(Table2[[#This Row],[NO DEBITUR]],[1]Januari!$B$2:$G$5333,6,FALSE)</f>
        <v>123</v>
      </c>
      <c r="O4021">
        <f>VLOOKUP(Table2[[#This Row],[NO DEBITUR]],[1]Februari!$B$2:$G$5333,6,FALSE)</f>
        <v>298</v>
      </c>
      <c r="P4021">
        <f>VLOOKUP(Table2[[#This Row],[NO DEBITUR]],[1]Maret!$B$2:$G$5333,6,FALSE)</f>
        <v>249</v>
      </c>
      <c r="Q4021">
        <f>VLOOKUP(Table2[[#This Row],[NO DEBITUR]],[1]April!$B$2:$G$5333,6,FALSE)</f>
        <v>257</v>
      </c>
    </row>
    <row r="4022" spans="1:17" x14ac:dyDescent="0.25">
      <c r="A4022" s="1" t="s">
        <v>24493</v>
      </c>
      <c r="B4022" t="s">
        <v>10941</v>
      </c>
      <c r="C4022" t="s">
        <v>14</v>
      </c>
      <c r="D4022" t="s">
        <v>10942</v>
      </c>
      <c r="E4022" t="s">
        <v>10943</v>
      </c>
      <c r="F4022" t="s">
        <v>10944</v>
      </c>
      <c r="G4022" t="s">
        <v>10904</v>
      </c>
      <c r="H4022">
        <v>64483</v>
      </c>
      <c r="I4022" s="1">
        <v>-7.6145266999999999</v>
      </c>
      <c r="J4022" s="1">
        <v>112.02123210000001</v>
      </c>
      <c r="K4022" t="s">
        <v>20</v>
      </c>
      <c r="L4022" s="1" t="s">
        <v>10899</v>
      </c>
      <c r="M4022" t="s">
        <v>10164</v>
      </c>
      <c r="N4022">
        <f>VLOOKUP(Table2[[#This Row],[NO DEBITUR]],[1]Januari!$B$2:$G$5333,6,FALSE)</f>
        <v>14</v>
      </c>
      <c r="O4022">
        <f>VLOOKUP(Table2[[#This Row],[NO DEBITUR]],[1]Februari!$B$2:$G$5333,6,FALSE)</f>
        <v>25</v>
      </c>
      <c r="P4022">
        <f>VLOOKUP(Table2[[#This Row],[NO DEBITUR]],[1]Maret!$B$2:$G$5333,6,FALSE)</f>
        <v>31</v>
      </c>
      <c r="Q4022">
        <f>VLOOKUP(Table2[[#This Row],[NO DEBITUR]],[1]April!$B$2:$G$5333,6,FALSE)</f>
        <v>35</v>
      </c>
    </row>
    <row r="4023" spans="1:17" x14ac:dyDescent="0.25">
      <c r="A4023" s="1" t="s">
        <v>24494</v>
      </c>
      <c r="B4023" t="s">
        <v>10945</v>
      </c>
      <c r="C4023" t="s">
        <v>14</v>
      </c>
      <c r="D4023" t="s">
        <v>10946</v>
      </c>
      <c r="E4023" t="s">
        <v>10947</v>
      </c>
      <c r="F4023" t="s">
        <v>10948</v>
      </c>
      <c r="G4023" t="s">
        <v>10904</v>
      </c>
      <c r="H4023">
        <v>64393</v>
      </c>
      <c r="I4023" s="1">
        <v>-7.5346786000000003</v>
      </c>
      <c r="J4023" s="1">
        <v>112.0712441</v>
      </c>
      <c r="K4023" t="s">
        <v>20</v>
      </c>
      <c r="L4023" s="1" t="s">
        <v>10899</v>
      </c>
      <c r="M4023" t="s">
        <v>10164</v>
      </c>
      <c r="N4023">
        <f>VLOOKUP(Table2[[#This Row],[NO DEBITUR]],[1]Januari!$B$2:$G$5333,6,FALSE)</f>
        <v>113</v>
      </c>
      <c r="O4023">
        <f>VLOOKUP(Table2[[#This Row],[NO DEBITUR]],[1]Februari!$B$2:$G$5333,6,FALSE)</f>
        <v>83</v>
      </c>
      <c r="P4023">
        <f>VLOOKUP(Table2[[#This Row],[NO DEBITUR]],[1]Maret!$B$2:$G$5333,6,FALSE)</f>
        <v>132</v>
      </c>
      <c r="Q4023">
        <f>VLOOKUP(Table2[[#This Row],[NO DEBITUR]],[1]April!$B$2:$G$5333,6,FALSE)</f>
        <v>158</v>
      </c>
    </row>
    <row r="4024" spans="1:17" x14ac:dyDescent="0.25">
      <c r="A4024" s="1" t="s">
        <v>24495</v>
      </c>
      <c r="B4024" t="s">
        <v>10949</v>
      </c>
      <c r="C4024" t="s">
        <v>14</v>
      </c>
      <c r="D4024" t="s">
        <v>10950</v>
      </c>
      <c r="E4024" t="s">
        <v>10951</v>
      </c>
      <c r="F4024" t="s">
        <v>10936</v>
      </c>
      <c r="G4024" t="s">
        <v>10896</v>
      </c>
      <c r="H4024">
        <v>61382</v>
      </c>
      <c r="I4024" s="1">
        <v>-7.4789500000000002</v>
      </c>
      <c r="J4024" s="1">
        <v>112.5604</v>
      </c>
      <c r="K4024" t="s">
        <v>20</v>
      </c>
      <c r="L4024" s="1" t="s">
        <v>10899</v>
      </c>
      <c r="M4024" t="s">
        <v>10164</v>
      </c>
      <c r="N4024">
        <f>VLOOKUP(Table2[[#This Row],[NO DEBITUR]],[1]Januari!$B$2:$G$5333,6,FALSE)</f>
        <v>267</v>
      </c>
      <c r="O4024">
        <f>VLOOKUP(Table2[[#This Row],[NO DEBITUR]],[1]Februari!$B$2:$G$5333,6,FALSE)</f>
        <v>368</v>
      </c>
      <c r="P4024">
        <f>VLOOKUP(Table2[[#This Row],[NO DEBITUR]],[1]Maret!$B$2:$G$5333,6,FALSE)</f>
        <v>460</v>
      </c>
      <c r="Q4024">
        <f>VLOOKUP(Table2[[#This Row],[NO DEBITUR]],[1]April!$B$2:$G$5333,6,FALSE)</f>
        <v>408</v>
      </c>
    </row>
    <row r="4025" spans="1:17" x14ac:dyDescent="0.25">
      <c r="A4025" s="1" t="s">
        <v>24496</v>
      </c>
      <c r="B4025" t="s">
        <v>10952</v>
      </c>
      <c r="C4025" t="s">
        <v>14</v>
      </c>
      <c r="D4025" t="s">
        <v>10953</v>
      </c>
      <c r="E4025" t="s">
        <v>10954</v>
      </c>
      <c r="F4025" t="s">
        <v>10955</v>
      </c>
      <c r="G4025" t="s">
        <v>10904</v>
      </c>
      <c r="H4025">
        <v>64481</v>
      </c>
      <c r="I4025" s="1">
        <v>-7.6166315999999998</v>
      </c>
      <c r="J4025" s="1">
        <v>111.92963829999999</v>
      </c>
      <c r="K4025" t="s">
        <v>20</v>
      </c>
      <c r="L4025" s="1" t="s">
        <v>10899</v>
      </c>
      <c r="M4025" t="s">
        <v>10164</v>
      </c>
      <c r="N4025">
        <f>VLOOKUP(Table2[[#This Row],[NO DEBITUR]],[1]Januari!$B$2:$G$5333,6,FALSE)</f>
        <v>131</v>
      </c>
      <c r="O4025">
        <f>VLOOKUP(Table2[[#This Row],[NO DEBITUR]],[1]Februari!$B$2:$G$5333,6,FALSE)</f>
        <v>124</v>
      </c>
      <c r="P4025">
        <f>VLOOKUP(Table2[[#This Row],[NO DEBITUR]],[1]Maret!$B$2:$G$5333,6,FALSE)</f>
        <v>151</v>
      </c>
      <c r="Q4025">
        <f>VLOOKUP(Table2[[#This Row],[NO DEBITUR]],[1]April!$B$2:$G$5333,6,FALSE)</f>
        <v>260</v>
      </c>
    </row>
    <row r="4026" spans="1:17" x14ac:dyDescent="0.25">
      <c r="A4026" s="1" t="s">
        <v>24497</v>
      </c>
      <c r="B4026" t="s">
        <v>10956</v>
      </c>
      <c r="C4026" t="s">
        <v>14</v>
      </c>
      <c r="D4026" t="s">
        <v>10957</v>
      </c>
      <c r="E4026" t="s">
        <v>10958</v>
      </c>
      <c r="F4026" t="s">
        <v>10959</v>
      </c>
      <c r="G4026" t="s">
        <v>10960</v>
      </c>
      <c r="H4026">
        <v>61372</v>
      </c>
      <c r="I4026" s="1">
        <v>-7.61259</v>
      </c>
      <c r="J4026" s="1">
        <v>112.47338000000001</v>
      </c>
      <c r="K4026" t="s">
        <v>20</v>
      </c>
      <c r="L4026" s="1" t="s">
        <v>10899</v>
      </c>
      <c r="M4026" t="s">
        <v>10164</v>
      </c>
      <c r="N4026">
        <f>VLOOKUP(Table2[[#This Row],[NO DEBITUR]],[1]Januari!$B$2:$G$5333,6,FALSE)</f>
        <v>334</v>
      </c>
      <c r="O4026">
        <f>VLOOKUP(Table2[[#This Row],[NO DEBITUR]],[1]Februari!$B$2:$G$5333,6,FALSE)</f>
        <v>288</v>
      </c>
      <c r="P4026">
        <f>VLOOKUP(Table2[[#This Row],[NO DEBITUR]],[1]Maret!$B$2:$G$5333,6,FALSE)</f>
        <v>349</v>
      </c>
      <c r="Q4026">
        <f>VLOOKUP(Table2[[#This Row],[NO DEBITUR]],[1]April!$B$2:$G$5333,6,FALSE)</f>
        <v>312</v>
      </c>
    </row>
    <row r="4027" spans="1:17" x14ac:dyDescent="0.25">
      <c r="A4027" s="1" t="s">
        <v>24498</v>
      </c>
      <c r="B4027" t="s">
        <v>10961</v>
      </c>
      <c r="C4027" t="s">
        <v>1534</v>
      </c>
      <c r="D4027" t="s">
        <v>10962</v>
      </c>
      <c r="E4027" t="s">
        <v>10963</v>
      </c>
      <c r="F4027" t="s">
        <v>10964</v>
      </c>
      <c r="G4027" t="s">
        <v>10965</v>
      </c>
      <c r="H4027">
        <v>61482</v>
      </c>
      <c r="I4027" s="1">
        <v>-7.5704000000000002</v>
      </c>
      <c r="J4027" s="1">
        <v>112.34386000000001</v>
      </c>
      <c r="K4027" t="s">
        <v>20</v>
      </c>
      <c r="L4027" s="1" t="s">
        <v>10899</v>
      </c>
      <c r="M4027" t="s">
        <v>10164</v>
      </c>
      <c r="N4027" t="e">
        <f>VLOOKUP(Table2[[#This Row],[NO DEBITUR]],[1]Januari!$B$2:$G$5333,6,FALSE)</f>
        <v>#N/A</v>
      </c>
      <c r="O4027" t="e">
        <f>VLOOKUP(Table2[[#This Row],[NO DEBITUR]],[1]Februari!$B$2:$G$5333,6,FALSE)</f>
        <v>#N/A</v>
      </c>
      <c r="P4027" t="e">
        <f>VLOOKUP(Table2[[#This Row],[NO DEBITUR]],[1]Maret!$B$2:$G$5333,6,FALSE)</f>
        <v>#N/A</v>
      </c>
      <c r="Q4027" t="e">
        <f>VLOOKUP(Table2[[#This Row],[NO DEBITUR]],[1]April!$B$2:$G$5333,6,FALSE)</f>
        <v>#N/A</v>
      </c>
    </row>
    <row r="4028" spans="1:17" x14ac:dyDescent="0.25">
      <c r="A4028" s="1" t="s">
        <v>24499</v>
      </c>
      <c r="B4028" t="s">
        <v>10966</v>
      </c>
      <c r="C4028" t="s">
        <v>1534</v>
      </c>
      <c r="D4028" t="s">
        <v>10967</v>
      </c>
      <c r="E4028" t="s">
        <v>10968</v>
      </c>
      <c r="F4028" t="s">
        <v>10968</v>
      </c>
      <c r="G4028" t="s">
        <v>10965</v>
      </c>
      <c r="H4028">
        <v>61475</v>
      </c>
      <c r="I4028" s="1">
        <v>-7.6398999999999999</v>
      </c>
      <c r="J4028" s="1">
        <v>112.30016999999999</v>
      </c>
      <c r="K4028" t="s">
        <v>20</v>
      </c>
      <c r="L4028" s="1" t="s">
        <v>10899</v>
      </c>
      <c r="M4028" t="s">
        <v>10164</v>
      </c>
      <c r="N4028" t="e">
        <f>VLOOKUP(Table2[[#This Row],[NO DEBITUR]],[1]Januari!$B$2:$G$5333,6,FALSE)</f>
        <v>#N/A</v>
      </c>
      <c r="O4028" t="e">
        <f>VLOOKUP(Table2[[#This Row],[NO DEBITUR]],[1]Februari!$B$2:$G$5333,6,FALSE)</f>
        <v>#N/A</v>
      </c>
      <c r="P4028" t="e">
        <f>VLOOKUP(Table2[[#This Row],[NO DEBITUR]],[1]Maret!$B$2:$G$5333,6,FALSE)</f>
        <v>#N/A</v>
      </c>
      <c r="Q4028" t="e">
        <f>VLOOKUP(Table2[[#This Row],[NO DEBITUR]],[1]April!$B$2:$G$5333,6,FALSE)</f>
        <v>#N/A</v>
      </c>
    </row>
    <row r="4029" spans="1:17" x14ac:dyDescent="0.25">
      <c r="A4029" s="1" t="s">
        <v>24500</v>
      </c>
      <c r="B4029" t="s">
        <v>10969</v>
      </c>
      <c r="C4029" t="s">
        <v>14</v>
      </c>
      <c r="D4029" t="s">
        <v>10970</v>
      </c>
      <c r="F4029" t="s">
        <v>10971</v>
      </c>
      <c r="G4029" t="s">
        <v>10972</v>
      </c>
      <c r="H4029">
        <v>64394</v>
      </c>
      <c r="K4029" t="s">
        <v>20</v>
      </c>
      <c r="L4029" s="1" t="s">
        <v>10899</v>
      </c>
      <c r="M4029" t="s">
        <v>10164</v>
      </c>
      <c r="N4029">
        <f>VLOOKUP(Table2[[#This Row],[NO DEBITUR]],[1]Januari!$B$2:$G$5333,6,FALSE)</f>
        <v>511</v>
      </c>
      <c r="O4029">
        <f>VLOOKUP(Table2[[#This Row],[NO DEBITUR]],[1]Februari!$B$2:$G$5333,6,FALSE)</f>
        <v>498</v>
      </c>
      <c r="P4029">
        <f>VLOOKUP(Table2[[#This Row],[NO DEBITUR]],[1]Maret!$B$2:$G$5333,6,FALSE)</f>
        <v>524</v>
      </c>
      <c r="Q4029">
        <f>VLOOKUP(Table2[[#This Row],[NO DEBITUR]],[1]April!$B$2:$G$5333,6,FALSE)</f>
        <v>581</v>
      </c>
    </row>
    <row r="4030" spans="1:17" x14ac:dyDescent="0.25">
      <c r="A4030" s="1" t="s">
        <v>24501</v>
      </c>
      <c r="B4030" t="s">
        <v>10973</v>
      </c>
      <c r="C4030" t="s">
        <v>14</v>
      </c>
      <c r="D4030" t="s">
        <v>10974</v>
      </c>
      <c r="F4030" t="s">
        <v>10975</v>
      </c>
      <c r="G4030" t="s">
        <v>1703</v>
      </c>
      <c r="H4030">
        <v>61452</v>
      </c>
      <c r="K4030" t="s">
        <v>20</v>
      </c>
      <c r="L4030" s="1" t="s">
        <v>10899</v>
      </c>
      <c r="M4030" t="s">
        <v>10164</v>
      </c>
      <c r="N4030" t="e">
        <f>VLOOKUP(Table2[[#This Row],[NO DEBITUR]],[1]Januari!$B$2:$G$5333,6,FALSE)</f>
        <v>#N/A</v>
      </c>
      <c r="O4030" t="e">
        <f>VLOOKUP(Table2[[#This Row],[NO DEBITUR]],[1]Februari!$B$2:$G$5333,6,FALSE)</f>
        <v>#N/A</v>
      </c>
      <c r="P4030" t="e">
        <f>VLOOKUP(Table2[[#This Row],[NO DEBITUR]],[1]Maret!$B$2:$G$5333,6,FALSE)</f>
        <v>#N/A</v>
      </c>
      <c r="Q4030" t="e">
        <f>VLOOKUP(Table2[[#This Row],[NO DEBITUR]],[1]April!$B$2:$G$5333,6,FALSE)</f>
        <v>#N/A</v>
      </c>
    </row>
    <row r="4031" spans="1:17" x14ac:dyDescent="0.25">
      <c r="A4031" s="1" t="s">
        <v>24502</v>
      </c>
      <c r="B4031" t="s">
        <v>10976</v>
      </c>
      <c r="C4031" t="s">
        <v>14</v>
      </c>
      <c r="D4031" t="s">
        <v>10977</v>
      </c>
      <c r="F4031" t="s">
        <v>1703</v>
      </c>
      <c r="G4031" t="s">
        <v>1703</v>
      </c>
      <c r="H4031">
        <v>61413</v>
      </c>
      <c r="K4031" t="s">
        <v>20</v>
      </c>
      <c r="L4031" s="1" t="s">
        <v>10899</v>
      </c>
      <c r="M4031" t="s">
        <v>10164</v>
      </c>
      <c r="N4031">
        <f>VLOOKUP(Table2[[#This Row],[NO DEBITUR]],[1]Januari!$B$2:$G$5333,6,FALSE)</f>
        <v>33</v>
      </c>
      <c r="O4031">
        <f>VLOOKUP(Table2[[#This Row],[NO DEBITUR]],[1]Februari!$B$2:$G$5333,6,FALSE)</f>
        <v>33</v>
      </c>
      <c r="P4031">
        <f>VLOOKUP(Table2[[#This Row],[NO DEBITUR]],[1]Maret!$B$2:$G$5333,6,FALSE)</f>
        <v>46</v>
      </c>
      <c r="Q4031">
        <f>VLOOKUP(Table2[[#This Row],[NO DEBITUR]],[1]April!$B$2:$G$5333,6,FALSE)</f>
        <v>44</v>
      </c>
    </row>
    <row r="4032" spans="1:17" x14ac:dyDescent="0.25">
      <c r="A4032" s="1" t="s">
        <v>24503</v>
      </c>
      <c r="B4032" t="s">
        <v>10978</v>
      </c>
      <c r="C4032" t="s">
        <v>14</v>
      </c>
      <c r="D4032" t="s">
        <v>10979</v>
      </c>
      <c r="E4032" t="s">
        <v>10980</v>
      </c>
      <c r="F4032" t="s">
        <v>8797</v>
      </c>
      <c r="G4032" t="s">
        <v>10981</v>
      </c>
      <c r="H4032">
        <v>61352</v>
      </c>
      <c r="K4032" t="s">
        <v>20</v>
      </c>
      <c r="L4032" s="1" t="s">
        <v>10899</v>
      </c>
      <c r="M4032" t="s">
        <v>10164</v>
      </c>
      <c r="N4032">
        <f>VLOOKUP(Table2[[#This Row],[NO DEBITUR]],[1]Januari!$B$2:$G$5333,6,FALSE)</f>
        <v>1769</v>
      </c>
      <c r="O4032">
        <f>VLOOKUP(Table2[[#This Row],[NO DEBITUR]],[1]Februari!$B$2:$G$5333,6,FALSE)</f>
        <v>1636</v>
      </c>
      <c r="P4032">
        <f>VLOOKUP(Table2[[#This Row],[NO DEBITUR]],[1]Maret!$B$2:$G$5333,6,FALSE)</f>
        <v>1746</v>
      </c>
      <c r="Q4032">
        <f>VLOOKUP(Table2[[#This Row],[NO DEBITUR]],[1]April!$B$2:$G$5333,6,FALSE)</f>
        <v>1418</v>
      </c>
    </row>
    <row r="4033" spans="1:17" x14ac:dyDescent="0.25">
      <c r="A4033" s="1" t="s">
        <v>24504</v>
      </c>
      <c r="B4033" t="s">
        <v>10982</v>
      </c>
      <c r="C4033" t="s">
        <v>14</v>
      </c>
      <c r="D4033" t="s">
        <v>10983</v>
      </c>
      <c r="E4033" t="s">
        <v>10984</v>
      </c>
      <c r="F4033" t="s">
        <v>10985</v>
      </c>
      <c r="G4033" t="s">
        <v>10904</v>
      </c>
      <c r="H4033">
        <v>64484</v>
      </c>
      <c r="I4033" s="1">
        <v>-7.7194529999999997</v>
      </c>
      <c r="J4033" s="1">
        <v>112.02411600000001</v>
      </c>
      <c r="K4033" t="s">
        <v>20</v>
      </c>
      <c r="L4033" s="1" t="s">
        <v>10899</v>
      </c>
      <c r="M4033" t="s">
        <v>10164</v>
      </c>
      <c r="N4033">
        <f>VLOOKUP(Table2[[#This Row],[NO DEBITUR]],[1]Januari!$B$2:$G$5333,6,FALSE)</f>
        <v>1829</v>
      </c>
      <c r="O4033" t="e">
        <f>VLOOKUP(Table2[[#This Row],[NO DEBITUR]],[1]Februari!$B$2:$G$5333,6,FALSE)</f>
        <v>#N/A</v>
      </c>
      <c r="P4033" t="e">
        <f>VLOOKUP(Table2[[#This Row],[NO DEBITUR]],[1]Maret!$B$2:$G$5333,6,FALSE)</f>
        <v>#N/A</v>
      </c>
      <c r="Q4033" t="e">
        <f>VLOOKUP(Table2[[#This Row],[NO DEBITUR]],[1]April!$B$2:$G$5333,6,FALSE)</f>
        <v>#N/A</v>
      </c>
    </row>
    <row r="4034" spans="1:17" x14ac:dyDescent="0.25">
      <c r="A4034" s="1" t="s">
        <v>24505</v>
      </c>
      <c r="B4034" t="s">
        <v>10986</v>
      </c>
      <c r="C4034" t="s">
        <v>1635</v>
      </c>
      <c r="D4034" t="s">
        <v>10987</v>
      </c>
      <c r="E4034" t="s">
        <v>10988</v>
      </c>
      <c r="F4034" t="s">
        <v>10989</v>
      </c>
      <c r="G4034" t="s">
        <v>10904</v>
      </c>
      <c r="H4034">
        <v>64311</v>
      </c>
      <c r="I4034" s="1">
        <v>-7.5990330000000004</v>
      </c>
      <c r="J4034" s="1">
        <v>111.895464</v>
      </c>
      <c r="K4034" t="s">
        <v>20</v>
      </c>
      <c r="L4034" s="1" t="s">
        <v>10899</v>
      </c>
      <c r="M4034" t="s">
        <v>10164</v>
      </c>
      <c r="N4034">
        <f>VLOOKUP(Table2[[#This Row],[NO DEBITUR]],[1]Januari!$B$2:$G$5333,6,FALSE)</f>
        <v>3850</v>
      </c>
      <c r="O4034">
        <f>VLOOKUP(Table2[[#This Row],[NO DEBITUR]],[1]Februari!$B$2:$G$5333,6,FALSE)</f>
        <v>4100</v>
      </c>
      <c r="P4034">
        <f>VLOOKUP(Table2[[#This Row],[NO DEBITUR]],[1]Maret!$B$2:$G$5333,6,FALSE)</f>
        <v>5119</v>
      </c>
      <c r="Q4034">
        <f>VLOOKUP(Table2[[#This Row],[NO DEBITUR]],[1]April!$B$2:$G$5333,6,FALSE)</f>
        <v>5415</v>
      </c>
    </row>
    <row r="4035" spans="1:17" x14ac:dyDescent="0.25">
      <c r="A4035" s="1" t="s">
        <v>24506</v>
      </c>
      <c r="B4035" t="s">
        <v>10990</v>
      </c>
      <c r="C4035" t="s">
        <v>14</v>
      </c>
      <c r="D4035" t="s">
        <v>10991</v>
      </c>
      <c r="E4035" t="s">
        <v>10992</v>
      </c>
      <c r="F4035" t="s">
        <v>10993</v>
      </c>
      <c r="G4035" t="s">
        <v>10912</v>
      </c>
      <c r="H4035">
        <v>61481</v>
      </c>
      <c r="K4035" t="s">
        <v>20</v>
      </c>
      <c r="L4035" s="1" t="s">
        <v>10899</v>
      </c>
      <c r="M4035" t="s">
        <v>10164</v>
      </c>
      <c r="N4035">
        <f>VLOOKUP(Table2[[#This Row],[NO DEBITUR]],[1]Januari!$B$2:$G$5333,6,FALSE)</f>
        <v>682</v>
      </c>
      <c r="O4035">
        <f>VLOOKUP(Table2[[#This Row],[NO DEBITUR]],[1]Februari!$B$2:$G$5333,6,FALSE)</f>
        <v>706</v>
      </c>
      <c r="P4035">
        <f>VLOOKUP(Table2[[#This Row],[NO DEBITUR]],[1]Maret!$B$2:$G$5333,6,FALSE)</f>
        <v>731</v>
      </c>
      <c r="Q4035">
        <f>VLOOKUP(Table2[[#This Row],[NO DEBITUR]],[1]April!$B$2:$G$5333,6,FALSE)</f>
        <v>648</v>
      </c>
    </row>
    <row r="4036" spans="1:17" x14ac:dyDescent="0.25">
      <c r="A4036" s="1" t="s">
        <v>24507</v>
      </c>
      <c r="B4036" t="s">
        <v>10994</v>
      </c>
      <c r="C4036" t="s">
        <v>14</v>
      </c>
      <c r="D4036" t="s">
        <v>10995</v>
      </c>
      <c r="E4036" t="s">
        <v>10996</v>
      </c>
      <c r="F4036" t="s">
        <v>10997</v>
      </c>
      <c r="G4036" t="s">
        <v>1703</v>
      </c>
      <c r="H4036">
        <v>61461</v>
      </c>
      <c r="K4036" t="s">
        <v>20</v>
      </c>
      <c r="L4036" s="1" t="s">
        <v>10899</v>
      </c>
      <c r="M4036" t="s">
        <v>10164</v>
      </c>
      <c r="N4036">
        <f>VLOOKUP(Table2[[#This Row],[NO DEBITUR]],[1]Januari!$B$2:$G$5333,6,FALSE)</f>
        <v>1813</v>
      </c>
      <c r="O4036">
        <f>VLOOKUP(Table2[[#This Row],[NO DEBITUR]],[1]Februari!$B$2:$G$5333,6,FALSE)</f>
        <v>1927</v>
      </c>
      <c r="P4036">
        <f>VLOOKUP(Table2[[#This Row],[NO DEBITUR]],[1]Maret!$B$2:$G$5333,6,FALSE)</f>
        <v>1972</v>
      </c>
      <c r="Q4036">
        <f>VLOOKUP(Table2[[#This Row],[NO DEBITUR]],[1]April!$B$2:$G$5333,6,FALSE)</f>
        <v>1539</v>
      </c>
    </row>
    <row r="4037" spans="1:17" x14ac:dyDescent="0.25">
      <c r="A4037" s="1" t="s">
        <v>24508</v>
      </c>
      <c r="B4037" t="s">
        <v>10998</v>
      </c>
      <c r="C4037" t="s">
        <v>14</v>
      </c>
      <c r="D4037" t="s">
        <v>10999</v>
      </c>
      <c r="E4037" t="s">
        <v>11000</v>
      </c>
      <c r="F4037" t="s">
        <v>1703</v>
      </c>
      <c r="G4037" t="s">
        <v>1703</v>
      </c>
      <c r="H4037">
        <v>61419</v>
      </c>
      <c r="K4037" t="s">
        <v>20</v>
      </c>
      <c r="L4037" s="1" t="s">
        <v>10899</v>
      </c>
      <c r="M4037" t="s">
        <v>10164</v>
      </c>
      <c r="N4037">
        <f>VLOOKUP(Table2[[#This Row],[NO DEBITUR]],[1]Januari!$B$2:$G$5333,6,FALSE)</f>
        <v>1980</v>
      </c>
      <c r="O4037">
        <f>VLOOKUP(Table2[[#This Row],[NO DEBITUR]],[1]Februari!$B$2:$G$5333,6,FALSE)</f>
        <v>1967</v>
      </c>
      <c r="P4037">
        <f>VLOOKUP(Table2[[#This Row],[NO DEBITUR]],[1]Maret!$B$2:$G$5333,6,FALSE)</f>
        <v>1816</v>
      </c>
      <c r="Q4037">
        <f>VLOOKUP(Table2[[#This Row],[NO DEBITUR]],[1]April!$B$2:$G$5333,6,FALSE)</f>
        <v>1348</v>
      </c>
    </row>
    <row r="4038" spans="1:17" x14ac:dyDescent="0.25">
      <c r="A4038" s="1" t="s">
        <v>24509</v>
      </c>
      <c r="B4038" t="s">
        <v>11001</v>
      </c>
      <c r="C4038" t="s">
        <v>1635</v>
      </c>
      <c r="D4038" t="s">
        <v>11002</v>
      </c>
      <c r="E4038" t="s">
        <v>11003</v>
      </c>
      <c r="F4038" t="s">
        <v>11004</v>
      </c>
      <c r="G4038" t="s">
        <v>1703</v>
      </c>
      <c r="H4038">
        <v>61418</v>
      </c>
      <c r="K4038" t="s">
        <v>20</v>
      </c>
      <c r="L4038" s="1" t="s">
        <v>10899</v>
      </c>
      <c r="M4038" t="s">
        <v>10164</v>
      </c>
      <c r="N4038">
        <f>VLOOKUP(Table2[[#This Row],[NO DEBITUR]],[1]Januari!$B$2:$G$5333,6,FALSE)</f>
        <v>14026</v>
      </c>
      <c r="O4038">
        <f>VLOOKUP(Table2[[#This Row],[NO DEBITUR]],[1]Februari!$B$2:$G$5333,6,FALSE)</f>
        <v>13897</v>
      </c>
      <c r="P4038">
        <f>VLOOKUP(Table2[[#This Row],[NO DEBITUR]],[1]Maret!$B$2:$G$5333,6,FALSE)</f>
        <v>15708</v>
      </c>
      <c r="Q4038">
        <f>VLOOKUP(Table2[[#This Row],[NO DEBITUR]],[1]April!$B$2:$G$5333,6,FALSE)</f>
        <v>14428</v>
      </c>
    </row>
    <row r="4039" spans="1:17" x14ac:dyDescent="0.25">
      <c r="A4039" s="1" t="s">
        <v>24510</v>
      </c>
      <c r="B4039" t="s">
        <v>11005</v>
      </c>
      <c r="C4039" t="s">
        <v>14</v>
      </c>
      <c r="D4039" t="s">
        <v>11006</v>
      </c>
      <c r="E4039" t="s">
        <v>11007</v>
      </c>
      <c r="F4039" t="s">
        <v>11008</v>
      </c>
      <c r="G4039" t="s">
        <v>10896</v>
      </c>
      <c r="H4039">
        <v>61364</v>
      </c>
      <c r="K4039" t="s">
        <v>20</v>
      </c>
      <c r="L4039" s="1" t="s">
        <v>10899</v>
      </c>
      <c r="M4039" t="s">
        <v>10164</v>
      </c>
      <c r="N4039">
        <f>VLOOKUP(Table2[[#This Row],[NO DEBITUR]],[1]Januari!$B$2:$G$5333,6,FALSE)</f>
        <v>267</v>
      </c>
      <c r="O4039">
        <f>VLOOKUP(Table2[[#This Row],[NO DEBITUR]],[1]Februari!$B$2:$G$5333,6,FALSE)</f>
        <v>229</v>
      </c>
      <c r="P4039">
        <f>VLOOKUP(Table2[[#This Row],[NO DEBITUR]],[1]Maret!$B$2:$G$5333,6,FALSE)</f>
        <v>267</v>
      </c>
      <c r="Q4039">
        <f>VLOOKUP(Table2[[#This Row],[NO DEBITUR]],[1]April!$B$2:$G$5333,6,FALSE)</f>
        <v>212</v>
      </c>
    </row>
    <row r="4040" spans="1:17" x14ac:dyDescent="0.25">
      <c r="A4040" s="1" t="s">
        <v>24511</v>
      </c>
      <c r="B4040" t="s">
        <v>11009</v>
      </c>
      <c r="C4040" t="s">
        <v>14</v>
      </c>
      <c r="D4040" t="s">
        <v>11010</v>
      </c>
      <c r="E4040" t="s">
        <v>11011</v>
      </c>
      <c r="F4040" t="s">
        <v>11012</v>
      </c>
      <c r="G4040" t="s">
        <v>10896</v>
      </c>
      <c r="H4040">
        <v>61351</v>
      </c>
      <c r="K4040" t="s">
        <v>20</v>
      </c>
      <c r="L4040" s="1" t="s">
        <v>10899</v>
      </c>
      <c r="M4040" t="s">
        <v>10164</v>
      </c>
      <c r="N4040">
        <f>VLOOKUP(Table2[[#This Row],[NO DEBITUR]],[1]Januari!$B$2:$G$5333,6,FALSE)</f>
        <v>346</v>
      </c>
      <c r="O4040">
        <f>VLOOKUP(Table2[[#This Row],[NO DEBITUR]],[1]Februari!$B$2:$G$5333,6,FALSE)</f>
        <v>446</v>
      </c>
      <c r="P4040">
        <f>VLOOKUP(Table2[[#This Row],[NO DEBITUR]],[1]Maret!$B$2:$G$5333,6,FALSE)</f>
        <v>298</v>
      </c>
      <c r="Q4040">
        <f>VLOOKUP(Table2[[#This Row],[NO DEBITUR]],[1]April!$B$2:$G$5333,6,FALSE)</f>
        <v>452</v>
      </c>
    </row>
    <row r="4041" spans="1:17" x14ac:dyDescent="0.25">
      <c r="A4041" s="1" t="s">
        <v>24512</v>
      </c>
      <c r="B4041" t="s">
        <v>11013</v>
      </c>
      <c r="C4041" t="s">
        <v>14</v>
      </c>
      <c r="D4041" t="s">
        <v>11014</v>
      </c>
      <c r="E4041" t="s">
        <v>11015</v>
      </c>
      <c r="F4041" t="s">
        <v>11016</v>
      </c>
      <c r="G4041" t="s">
        <v>10896</v>
      </c>
      <c r="H4041">
        <v>61374</v>
      </c>
      <c r="K4041" t="s">
        <v>20</v>
      </c>
      <c r="L4041" s="1" t="s">
        <v>10899</v>
      </c>
      <c r="M4041" t="s">
        <v>10164</v>
      </c>
      <c r="N4041">
        <f>VLOOKUP(Table2[[#This Row],[NO DEBITUR]],[1]Januari!$B$2:$G$5333,6,FALSE)</f>
        <v>659</v>
      </c>
      <c r="O4041">
        <f>VLOOKUP(Table2[[#This Row],[NO DEBITUR]],[1]Februari!$B$2:$G$5333,6,FALSE)</f>
        <v>499</v>
      </c>
      <c r="P4041">
        <f>VLOOKUP(Table2[[#This Row],[NO DEBITUR]],[1]Maret!$B$2:$G$5333,6,FALSE)</f>
        <v>476</v>
      </c>
      <c r="Q4041">
        <f>VLOOKUP(Table2[[#This Row],[NO DEBITUR]],[1]April!$B$2:$G$5333,6,FALSE)</f>
        <v>434</v>
      </c>
    </row>
    <row r="4042" spans="1:17" x14ac:dyDescent="0.25">
      <c r="A4042" s="1" t="s">
        <v>24513</v>
      </c>
      <c r="B4042" t="s">
        <v>11017</v>
      </c>
      <c r="C4042" t="s">
        <v>14</v>
      </c>
      <c r="D4042" t="s">
        <v>11018</v>
      </c>
      <c r="E4042" t="s">
        <v>11019</v>
      </c>
      <c r="F4042" t="s">
        <v>11020</v>
      </c>
      <c r="G4042" t="s">
        <v>10896</v>
      </c>
      <c r="H4042">
        <v>61383</v>
      </c>
      <c r="K4042" t="s">
        <v>20</v>
      </c>
      <c r="L4042" s="1" t="s">
        <v>10899</v>
      </c>
      <c r="M4042" t="s">
        <v>10164</v>
      </c>
      <c r="N4042">
        <f>VLOOKUP(Table2[[#This Row],[NO DEBITUR]],[1]Januari!$B$2:$G$5333,6,FALSE)</f>
        <v>427</v>
      </c>
      <c r="O4042">
        <f>VLOOKUP(Table2[[#This Row],[NO DEBITUR]],[1]Februari!$B$2:$G$5333,6,FALSE)</f>
        <v>542</v>
      </c>
      <c r="P4042">
        <f>VLOOKUP(Table2[[#This Row],[NO DEBITUR]],[1]Maret!$B$2:$G$5333,6,FALSE)</f>
        <v>561</v>
      </c>
      <c r="Q4042">
        <f>VLOOKUP(Table2[[#This Row],[NO DEBITUR]],[1]April!$B$2:$G$5333,6,FALSE)</f>
        <v>452</v>
      </c>
    </row>
    <row r="4043" spans="1:17" x14ac:dyDescent="0.25">
      <c r="A4043" s="1" t="s">
        <v>24514</v>
      </c>
      <c r="B4043" t="s">
        <v>11021</v>
      </c>
      <c r="C4043" t="s">
        <v>14</v>
      </c>
      <c r="D4043" t="s">
        <v>11022</v>
      </c>
      <c r="E4043" t="s">
        <v>11023</v>
      </c>
      <c r="F4043" t="s">
        <v>11024</v>
      </c>
      <c r="G4043" t="s">
        <v>10896</v>
      </c>
      <c r="H4043">
        <v>61382</v>
      </c>
      <c r="K4043" t="s">
        <v>20</v>
      </c>
      <c r="L4043" s="1" t="s">
        <v>10899</v>
      </c>
      <c r="M4043" t="s">
        <v>10164</v>
      </c>
      <c r="N4043">
        <f>VLOOKUP(Table2[[#This Row],[NO DEBITUR]],[1]Januari!$B$2:$G$5333,6,FALSE)</f>
        <v>1019</v>
      </c>
      <c r="O4043">
        <f>VLOOKUP(Table2[[#This Row],[NO DEBITUR]],[1]Februari!$B$2:$G$5333,6,FALSE)</f>
        <v>1082</v>
      </c>
      <c r="P4043">
        <f>VLOOKUP(Table2[[#This Row],[NO DEBITUR]],[1]Maret!$B$2:$G$5333,6,FALSE)</f>
        <v>1390</v>
      </c>
      <c r="Q4043">
        <f>VLOOKUP(Table2[[#This Row],[NO DEBITUR]],[1]April!$B$2:$G$5333,6,FALSE)</f>
        <v>1120</v>
      </c>
    </row>
    <row r="4044" spans="1:17" x14ac:dyDescent="0.25">
      <c r="A4044" s="1" t="s">
        <v>24515</v>
      </c>
      <c r="B4044" t="s">
        <v>11025</v>
      </c>
      <c r="C4044" t="s">
        <v>14</v>
      </c>
      <c r="D4044" t="s">
        <v>11026</v>
      </c>
      <c r="E4044" t="s">
        <v>11027</v>
      </c>
      <c r="F4044" t="s">
        <v>11028</v>
      </c>
      <c r="G4044" t="s">
        <v>10896</v>
      </c>
      <c r="H4044">
        <v>61371</v>
      </c>
      <c r="K4044" t="s">
        <v>20</v>
      </c>
      <c r="L4044" s="1" t="s">
        <v>10899</v>
      </c>
      <c r="M4044" t="s">
        <v>10164</v>
      </c>
      <c r="N4044">
        <f>VLOOKUP(Table2[[#This Row],[NO DEBITUR]],[1]Januari!$B$2:$G$5333,6,FALSE)</f>
        <v>549</v>
      </c>
      <c r="O4044">
        <f>VLOOKUP(Table2[[#This Row],[NO DEBITUR]],[1]Februari!$B$2:$G$5333,6,FALSE)</f>
        <v>801</v>
      </c>
      <c r="P4044" t="e">
        <f>VLOOKUP(Table2[[#This Row],[NO DEBITUR]],[1]Maret!$B$2:$G$5333,6,FALSE)</f>
        <v>#N/A</v>
      </c>
      <c r="Q4044" t="e">
        <f>VLOOKUP(Table2[[#This Row],[NO DEBITUR]],[1]April!$B$2:$G$5333,6,FALSE)</f>
        <v>#N/A</v>
      </c>
    </row>
    <row r="4045" spans="1:17" x14ac:dyDescent="0.25">
      <c r="A4045" s="1" t="s">
        <v>24516</v>
      </c>
      <c r="B4045" t="s">
        <v>11029</v>
      </c>
      <c r="C4045" t="s">
        <v>14</v>
      </c>
      <c r="D4045" t="s">
        <v>11030</v>
      </c>
      <c r="E4045" t="s">
        <v>11031</v>
      </c>
      <c r="F4045" t="s">
        <v>11031</v>
      </c>
      <c r="G4045" t="s">
        <v>10896</v>
      </c>
      <c r="H4045">
        <v>61385</v>
      </c>
      <c r="I4045" s="1">
        <v>-7.5525292000000004</v>
      </c>
      <c r="J4045" s="1">
        <v>112.6187199</v>
      </c>
      <c r="K4045" t="s">
        <v>20</v>
      </c>
      <c r="L4045" s="1" t="s">
        <v>10899</v>
      </c>
      <c r="M4045" t="s">
        <v>10164</v>
      </c>
      <c r="N4045">
        <f>VLOOKUP(Table2[[#This Row],[NO DEBITUR]],[1]Januari!$B$2:$G$5333,6,FALSE)</f>
        <v>1073</v>
      </c>
      <c r="O4045">
        <f>VLOOKUP(Table2[[#This Row],[NO DEBITUR]],[1]Februari!$B$2:$G$5333,6,FALSE)</f>
        <v>912</v>
      </c>
      <c r="P4045">
        <f>VLOOKUP(Table2[[#This Row],[NO DEBITUR]],[1]Maret!$B$2:$G$5333,6,FALSE)</f>
        <v>1156</v>
      </c>
      <c r="Q4045">
        <f>VLOOKUP(Table2[[#This Row],[NO DEBITUR]],[1]April!$B$2:$G$5333,6,FALSE)</f>
        <v>800</v>
      </c>
    </row>
    <row r="4046" spans="1:17" x14ac:dyDescent="0.25">
      <c r="A4046" s="1" t="s">
        <v>24517</v>
      </c>
      <c r="B4046" t="s">
        <v>11032</v>
      </c>
      <c r="C4046" t="s">
        <v>14</v>
      </c>
      <c r="D4046" t="s">
        <v>11033</v>
      </c>
      <c r="E4046" t="s">
        <v>11015</v>
      </c>
      <c r="F4046" t="s">
        <v>11016</v>
      </c>
      <c r="G4046" t="s">
        <v>10896</v>
      </c>
      <c r="H4046">
        <v>61353</v>
      </c>
      <c r="I4046" s="1">
        <v>-7.6198316669999997</v>
      </c>
      <c r="J4046" s="1">
        <v>112.5323483</v>
      </c>
      <c r="K4046" t="s">
        <v>20</v>
      </c>
      <c r="L4046" s="1" t="s">
        <v>10899</v>
      </c>
      <c r="M4046" t="s">
        <v>10164</v>
      </c>
      <c r="N4046">
        <f>VLOOKUP(Table2[[#This Row],[NO DEBITUR]],[1]Januari!$B$2:$G$5333,6,FALSE)</f>
        <v>413</v>
      </c>
      <c r="O4046">
        <f>VLOOKUP(Table2[[#This Row],[NO DEBITUR]],[1]Februari!$B$2:$G$5333,6,FALSE)</f>
        <v>442</v>
      </c>
      <c r="P4046">
        <f>VLOOKUP(Table2[[#This Row],[NO DEBITUR]],[1]Maret!$B$2:$G$5333,6,FALSE)</f>
        <v>378</v>
      </c>
      <c r="Q4046">
        <f>VLOOKUP(Table2[[#This Row],[NO DEBITUR]],[1]April!$B$2:$G$5333,6,FALSE)</f>
        <v>208</v>
      </c>
    </row>
    <row r="4047" spans="1:17" x14ac:dyDescent="0.25">
      <c r="A4047" s="1" t="s">
        <v>24518</v>
      </c>
      <c r="B4047" t="s">
        <v>11034</v>
      </c>
      <c r="C4047" t="s">
        <v>14</v>
      </c>
      <c r="D4047" t="s">
        <v>11035</v>
      </c>
      <c r="E4047" t="s">
        <v>11036</v>
      </c>
      <c r="F4047" t="s">
        <v>11037</v>
      </c>
      <c r="G4047" t="s">
        <v>10896</v>
      </c>
      <c r="H4047">
        <v>61384</v>
      </c>
      <c r="I4047" s="1">
        <v>-7.5342368000000004</v>
      </c>
      <c r="J4047" s="1">
        <v>112.5603476</v>
      </c>
      <c r="K4047" t="s">
        <v>20</v>
      </c>
      <c r="L4047" s="1" t="s">
        <v>10899</v>
      </c>
      <c r="M4047" t="s">
        <v>10164</v>
      </c>
      <c r="N4047">
        <f>VLOOKUP(Table2[[#This Row],[NO DEBITUR]],[1]Januari!$B$2:$G$5333,6,FALSE)</f>
        <v>675</v>
      </c>
      <c r="O4047">
        <f>VLOOKUP(Table2[[#This Row],[NO DEBITUR]],[1]Februari!$B$2:$G$5333,6,FALSE)</f>
        <v>650</v>
      </c>
      <c r="P4047">
        <f>VLOOKUP(Table2[[#This Row],[NO DEBITUR]],[1]Maret!$B$2:$G$5333,6,FALSE)</f>
        <v>916</v>
      </c>
      <c r="Q4047">
        <f>VLOOKUP(Table2[[#This Row],[NO DEBITUR]],[1]April!$B$2:$G$5333,6,FALSE)</f>
        <v>1190</v>
      </c>
    </row>
    <row r="4048" spans="1:17" x14ac:dyDescent="0.25">
      <c r="A4048" s="1" t="s">
        <v>24519</v>
      </c>
      <c r="B4048" t="s">
        <v>11038</v>
      </c>
      <c r="C4048" t="s">
        <v>14</v>
      </c>
      <c r="D4048" t="s">
        <v>11039</v>
      </c>
      <c r="E4048" t="s">
        <v>11040</v>
      </c>
      <c r="F4048" t="s">
        <v>11041</v>
      </c>
      <c r="G4048" t="s">
        <v>10896</v>
      </c>
      <c r="H4048">
        <v>61375</v>
      </c>
      <c r="I4048" s="1">
        <v>-7.6644416</v>
      </c>
      <c r="J4048" s="1">
        <v>112.5980249</v>
      </c>
      <c r="K4048" t="s">
        <v>20</v>
      </c>
      <c r="L4048" s="1" t="s">
        <v>10899</v>
      </c>
      <c r="M4048" t="s">
        <v>10164</v>
      </c>
      <c r="N4048">
        <f>VLOOKUP(Table2[[#This Row],[NO DEBITUR]],[1]Januari!$B$2:$G$5333,6,FALSE)</f>
        <v>259</v>
      </c>
      <c r="O4048">
        <f>VLOOKUP(Table2[[#This Row],[NO DEBITUR]],[1]Februari!$B$2:$G$5333,6,FALSE)</f>
        <v>172</v>
      </c>
      <c r="P4048">
        <f>VLOOKUP(Table2[[#This Row],[NO DEBITUR]],[1]Maret!$B$2:$G$5333,6,FALSE)</f>
        <v>210</v>
      </c>
      <c r="Q4048">
        <f>VLOOKUP(Table2[[#This Row],[NO DEBITUR]],[1]April!$B$2:$G$5333,6,FALSE)</f>
        <v>166</v>
      </c>
    </row>
    <row r="4049" spans="1:17" x14ac:dyDescent="0.25">
      <c r="A4049" s="1" t="s">
        <v>24520</v>
      </c>
      <c r="B4049" t="s">
        <v>8229</v>
      </c>
      <c r="C4049" t="s">
        <v>14</v>
      </c>
      <c r="D4049" t="s">
        <v>11042</v>
      </c>
      <c r="E4049" t="s">
        <v>11043</v>
      </c>
      <c r="F4049" t="s">
        <v>11044</v>
      </c>
      <c r="G4049" t="s">
        <v>10896</v>
      </c>
      <c r="H4049">
        <v>61363</v>
      </c>
      <c r="I4049" s="1">
        <v>-7.5467516669999997</v>
      </c>
      <c r="J4049" s="1">
        <v>112.4704133</v>
      </c>
      <c r="K4049" t="s">
        <v>20</v>
      </c>
      <c r="L4049" s="1" t="s">
        <v>10899</v>
      </c>
      <c r="M4049" t="s">
        <v>10164</v>
      </c>
      <c r="N4049">
        <f>VLOOKUP(Table2[[#This Row],[NO DEBITUR]],[1]Januari!$B$2:$G$5333,6,FALSE)</f>
        <v>3552</v>
      </c>
      <c r="O4049">
        <f>VLOOKUP(Table2[[#This Row],[NO DEBITUR]],[1]Februari!$B$2:$G$5333,6,FALSE)</f>
        <v>2992</v>
      </c>
      <c r="P4049">
        <f>VLOOKUP(Table2[[#This Row],[NO DEBITUR]],[1]Maret!$B$2:$G$5333,6,FALSE)</f>
        <v>3563</v>
      </c>
      <c r="Q4049">
        <f>VLOOKUP(Table2[[#This Row],[NO DEBITUR]],[1]April!$B$2:$G$5333,6,FALSE)</f>
        <v>3560</v>
      </c>
    </row>
    <row r="4050" spans="1:17" x14ac:dyDescent="0.25">
      <c r="A4050" s="1" t="s">
        <v>24521</v>
      </c>
      <c r="B4050" t="s">
        <v>11045</v>
      </c>
      <c r="C4050" t="s">
        <v>14</v>
      </c>
      <c r="D4050" t="s">
        <v>11046</v>
      </c>
      <c r="E4050" t="s">
        <v>11047</v>
      </c>
      <c r="F4050" t="s">
        <v>11048</v>
      </c>
      <c r="G4050" t="s">
        <v>10896</v>
      </c>
      <c r="H4050">
        <v>61372</v>
      </c>
      <c r="I4050" s="1">
        <v>-7.2692424000000004</v>
      </c>
      <c r="J4050" s="1">
        <v>112.44751239999999</v>
      </c>
      <c r="K4050" t="s">
        <v>20</v>
      </c>
      <c r="L4050" s="1" t="s">
        <v>10899</v>
      </c>
      <c r="M4050" t="s">
        <v>10164</v>
      </c>
      <c r="N4050">
        <f>VLOOKUP(Table2[[#This Row],[NO DEBITUR]],[1]Januari!$B$2:$G$5333,6,FALSE)</f>
        <v>1302</v>
      </c>
      <c r="O4050">
        <f>VLOOKUP(Table2[[#This Row],[NO DEBITUR]],[1]Februari!$B$2:$G$5333,6,FALSE)</f>
        <v>1353</v>
      </c>
      <c r="P4050">
        <f>VLOOKUP(Table2[[#This Row],[NO DEBITUR]],[1]Maret!$B$2:$G$5333,6,FALSE)</f>
        <v>1596</v>
      </c>
      <c r="Q4050">
        <f>VLOOKUP(Table2[[#This Row],[NO DEBITUR]],[1]April!$B$2:$G$5333,6,FALSE)</f>
        <v>1052</v>
      </c>
    </row>
    <row r="4051" spans="1:17" x14ac:dyDescent="0.25">
      <c r="A4051" s="1" t="s">
        <v>24522</v>
      </c>
      <c r="B4051" t="s">
        <v>11049</v>
      </c>
      <c r="C4051" t="s">
        <v>14</v>
      </c>
      <c r="D4051" t="s">
        <v>11050</v>
      </c>
      <c r="E4051" t="s">
        <v>11051</v>
      </c>
      <c r="F4051" t="s">
        <v>11052</v>
      </c>
      <c r="G4051" t="s">
        <v>10896</v>
      </c>
      <c r="H4051">
        <v>61352</v>
      </c>
      <c r="I4051" s="1">
        <v>-734267403</v>
      </c>
      <c r="J4051" s="1">
        <v>112.4630276</v>
      </c>
      <c r="K4051" t="s">
        <v>20</v>
      </c>
      <c r="L4051" s="1" t="s">
        <v>10899</v>
      </c>
      <c r="M4051" t="s">
        <v>10164</v>
      </c>
      <c r="N4051">
        <f>VLOOKUP(Table2[[#This Row],[NO DEBITUR]],[1]Januari!$B$2:$G$5333,6,FALSE)</f>
        <v>874</v>
      </c>
      <c r="O4051">
        <f>VLOOKUP(Table2[[#This Row],[NO DEBITUR]],[1]Februari!$B$2:$G$5333,6,FALSE)</f>
        <v>743</v>
      </c>
      <c r="P4051">
        <f>VLOOKUP(Table2[[#This Row],[NO DEBITUR]],[1]Maret!$B$2:$G$5333,6,FALSE)</f>
        <v>893</v>
      </c>
      <c r="Q4051">
        <f>VLOOKUP(Table2[[#This Row],[NO DEBITUR]],[1]April!$B$2:$G$5333,6,FALSE)</f>
        <v>811</v>
      </c>
    </row>
    <row r="4052" spans="1:17" x14ac:dyDescent="0.25">
      <c r="A4052" s="1" t="s">
        <v>24523</v>
      </c>
      <c r="B4052" t="s">
        <v>11053</v>
      </c>
      <c r="C4052" t="s">
        <v>14</v>
      </c>
      <c r="D4052" t="s">
        <v>11054</v>
      </c>
      <c r="E4052" t="s">
        <v>11055</v>
      </c>
      <c r="F4052" t="s">
        <v>11055</v>
      </c>
      <c r="G4052" t="s">
        <v>10960</v>
      </c>
      <c r="H4052">
        <v>61361</v>
      </c>
      <c r="I4052" s="1">
        <v>-7.4913392999999999</v>
      </c>
      <c r="J4052" s="1">
        <v>112.4320807</v>
      </c>
      <c r="K4052" t="s">
        <v>20</v>
      </c>
      <c r="L4052" s="1" t="s">
        <v>10899</v>
      </c>
      <c r="M4052" t="s">
        <v>10164</v>
      </c>
      <c r="N4052">
        <f>VLOOKUP(Table2[[#This Row],[NO DEBITUR]],[1]Januari!$B$2:$G$5333,6,FALSE)</f>
        <v>951</v>
      </c>
      <c r="O4052">
        <f>VLOOKUP(Table2[[#This Row],[NO DEBITUR]],[1]Februari!$B$2:$G$5333,6,FALSE)</f>
        <v>1021</v>
      </c>
      <c r="P4052">
        <f>VLOOKUP(Table2[[#This Row],[NO DEBITUR]],[1]Maret!$B$2:$G$5333,6,FALSE)</f>
        <v>1115</v>
      </c>
      <c r="Q4052">
        <f>VLOOKUP(Table2[[#This Row],[NO DEBITUR]],[1]April!$B$2:$G$5333,6,FALSE)</f>
        <v>938</v>
      </c>
    </row>
    <row r="4053" spans="1:17" x14ac:dyDescent="0.25">
      <c r="A4053" s="1" t="s">
        <v>24524</v>
      </c>
      <c r="B4053" t="s">
        <v>11056</v>
      </c>
      <c r="C4053" t="s">
        <v>14</v>
      </c>
      <c r="D4053" t="s">
        <v>11057</v>
      </c>
      <c r="E4053" t="s">
        <v>11058</v>
      </c>
      <c r="F4053" t="s">
        <v>11058</v>
      </c>
      <c r="G4053" t="s">
        <v>10960</v>
      </c>
      <c r="H4053">
        <v>61384</v>
      </c>
      <c r="I4053" s="1">
        <v>-7.5342368000000004</v>
      </c>
      <c r="J4053" s="1">
        <v>112.5603476</v>
      </c>
      <c r="K4053" t="s">
        <v>20</v>
      </c>
      <c r="L4053" s="1" t="s">
        <v>10899</v>
      </c>
      <c r="M4053" t="s">
        <v>10164</v>
      </c>
      <c r="N4053">
        <f>VLOOKUP(Table2[[#This Row],[NO DEBITUR]],[1]Januari!$B$2:$G$5333,6,FALSE)</f>
        <v>779</v>
      </c>
      <c r="O4053">
        <f>VLOOKUP(Table2[[#This Row],[NO DEBITUR]],[1]Februari!$B$2:$G$5333,6,FALSE)</f>
        <v>332</v>
      </c>
      <c r="P4053">
        <f>VLOOKUP(Table2[[#This Row],[NO DEBITUR]],[1]Maret!$B$2:$G$5333,6,FALSE)</f>
        <v>543</v>
      </c>
      <c r="Q4053">
        <f>VLOOKUP(Table2[[#This Row],[NO DEBITUR]],[1]April!$B$2:$G$5333,6,FALSE)</f>
        <v>319</v>
      </c>
    </row>
    <row r="4054" spans="1:17" x14ac:dyDescent="0.25">
      <c r="A4054" s="1" t="s">
        <v>24525</v>
      </c>
      <c r="B4054" t="s">
        <v>11059</v>
      </c>
      <c r="C4054" t="s">
        <v>14</v>
      </c>
      <c r="D4054" t="s">
        <v>11060</v>
      </c>
      <c r="E4054" t="s">
        <v>11061</v>
      </c>
      <c r="F4054" t="s">
        <v>11062</v>
      </c>
      <c r="G4054" t="s">
        <v>10960</v>
      </c>
      <c r="H4054">
        <v>61381</v>
      </c>
      <c r="I4054" s="1">
        <v>-7.4986128000000001</v>
      </c>
      <c r="J4054" s="1">
        <v>112.48853269999999</v>
      </c>
      <c r="K4054" t="s">
        <v>20</v>
      </c>
      <c r="L4054" s="1" t="s">
        <v>10899</v>
      </c>
      <c r="M4054" t="s">
        <v>10164</v>
      </c>
      <c r="N4054">
        <f>VLOOKUP(Table2[[#This Row],[NO DEBITUR]],[1]Januari!$B$2:$G$5333,6,FALSE)</f>
        <v>462</v>
      </c>
      <c r="O4054">
        <f>VLOOKUP(Table2[[#This Row],[NO DEBITUR]],[1]Februari!$B$2:$G$5333,6,FALSE)</f>
        <v>434</v>
      </c>
      <c r="P4054">
        <f>VLOOKUP(Table2[[#This Row],[NO DEBITUR]],[1]Maret!$B$2:$G$5333,6,FALSE)</f>
        <v>605</v>
      </c>
      <c r="Q4054">
        <f>VLOOKUP(Table2[[#This Row],[NO DEBITUR]],[1]April!$B$2:$G$5333,6,FALSE)</f>
        <v>365</v>
      </c>
    </row>
    <row r="4055" spans="1:17" x14ac:dyDescent="0.25">
      <c r="A4055" s="1" t="s">
        <v>24526</v>
      </c>
      <c r="B4055" t="s">
        <v>11063</v>
      </c>
      <c r="C4055" t="s">
        <v>14</v>
      </c>
      <c r="D4055" t="s">
        <v>11064</v>
      </c>
      <c r="E4055" t="s">
        <v>11065</v>
      </c>
      <c r="F4055" t="s">
        <v>11055</v>
      </c>
      <c r="G4055" t="s">
        <v>10960</v>
      </c>
      <c r="H4055">
        <v>61361</v>
      </c>
      <c r="I4055" s="1">
        <v>-7.5237466670000002</v>
      </c>
      <c r="J4055" s="1">
        <v>112.41404</v>
      </c>
      <c r="K4055" t="s">
        <v>20</v>
      </c>
      <c r="L4055" s="1" t="s">
        <v>10899</v>
      </c>
      <c r="M4055" t="s">
        <v>10164</v>
      </c>
      <c r="N4055">
        <f>VLOOKUP(Table2[[#This Row],[NO DEBITUR]],[1]Januari!$B$2:$G$5333,6,FALSE)</f>
        <v>1893</v>
      </c>
      <c r="O4055">
        <f>VLOOKUP(Table2[[#This Row],[NO DEBITUR]],[1]Februari!$B$2:$G$5333,6,FALSE)</f>
        <v>1534</v>
      </c>
      <c r="P4055">
        <f>VLOOKUP(Table2[[#This Row],[NO DEBITUR]],[1]Maret!$B$2:$G$5333,6,FALSE)</f>
        <v>1693</v>
      </c>
      <c r="Q4055">
        <f>VLOOKUP(Table2[[#This Row],[NO DEBITUR]],[1]April!$B$2:$G$5333,6,FALSE)</f>
        <v>1275</v>
      </c>
    </row>
    <row r="4056" spans="1:17" x14ac:dyDescent="0.25">
      <c r="A4056" s="1" t="s">
        <v>24527</v>
      </c>
      <c r="B4056" t="s">
        <v>11066</v>
      </c>
      <c r="C4056" t="s">
        <v>14</v>
      </c>
      <c r="D4056" t="s">
        <v>11067</v>
      </c>
      <c r="E4056" t="s">
        <v>11068</v>
      </c>
      <c r="F4056" t="s">
        <v>11069</v>
      </c>
      <c r="G4056" t="s">
        <v>8497</v>
      </c>
      <c r="H4056">
        <v>61385</v>
      </c>
      <c r="I4056" s="1">
        <v>-7.5598233329999998</v>
      </c>
      <c r="J4056" s="1">
        <v>112.63316330000001</v>
      </c>
      <c r="K4056" t="s">
        <v>20</v>
      </c>
      <c r="L4056" s="1" t="s">
        <v>10899</v>
      </c>
      <c r="M4056" t="s">
        <v>10164</v>
      </c>
      <c r="N4056">
        <f>VLOOKUP(Table2[[#This Row],[NO DEBITUR]],[1]Januari!$B$2:$G$5333,6,FALSE)</f>
        <v>91</v>
      </c>
      <c r="O4056">
        <f>VLOOKUP(Table2[[#This Row],[NO DEBITUR]],[1]Februari!$B$2:$G$5333,6,FALSE)</f>
        <v>109</v>
      </c>
      <c r="P4056">
        <f>VLOOKUP(Table2[[#This Row],[NO DEBITUR]],[1]Maret!$B$2:$G$5333,6,FALSE)</f>
        <v>111</v>
      </c>
      <c r="Q4056">
        <f>VLOOKUP(Table2[[#This Row],[NO DEBITUR]],[1]April!$B$2:$G$5333,6,FALSE)</f>
        <v>92</v>
      </c>
    </row>
    <row r="4057" spans="1:17" x14ac:dyDescent="0.25">
      <c r="A4057" s="1" t="s">
        <v>24528</v>
      </c>
      <c r="B4057" t="s">
        <v>11070</v>
      </c>
      <c r="C4057" t="s">
        <v>14</v>
      </c>
      <c r="D4057" t="s">
        <v>11071</v>
      </c>
      <c r="E4057" t="s">
        <v>10908</v>
      </c>
      <c r="F4057" t="s">
        <v>10908</v>
      </c>
      <c r="G4057" t="s">
        <v>10896</v>
      </c>
      <c r="H4057">
        <v>61362</v>
      </c>
      <c r="I4057" s="1">
        <v>-7.5509168000000004</v>
      </c>
      <c r="J4057" s="1">
        <v>112.37970749999999</v>
      </c>
      <c r="K4057" t="s">
        <v>20</v>
      </c>
      <c r="L4057" s="1" t="s">
        <v>10899</v>
      </c>
      <c r="M4057" t="s">
        <v>10164</v>
      </c>
      <c r="N4057">
        <f>VLOOKUP(Table2[[#This Row],[NO DEBITUR]],[1]Januari!$B$2:$G$5333,6,FALSE)</f>
        <v>438</v>
      </c>
      <c r="O4057">
        <f>VLOOKUP(Table2[[#This Row],[NO DEBITUR]],[1]Februari!$B$2:$G$5333,6,FALSE)</f>
        <v>499</v>
      </c>
      <c r="P4057">
        <f>VLOOKUP(Table2[[#This Row],[NO DEBITUR]],[1]Maret!$B$2:$G$5333,6,FALSE)</f>
        <v>561</v>
      </c>
      <c r="Q4057">
        <f>VLOOKUP(Table2[[#This Row],[NO DEBITUR]],[1]April!$B$2:$G$5333,6,FALSE)</f>
        <v>523</v>
      </c>
    </row>
    <row r="4058" spans="1:17" x14ac:dyDescent="0.25">
      <c r="A4058" s="1" t="s">
        <v>24529</v>
      </c>
      <c r="B4058" t="s">
        <v>11072</v>
      </c>
      <c r="C4058" t="s">
        <v>14</v>
      </c>
      <c r="D4058" t="s">
        <v>11073</v>
      </c>
      <c r="E4058" t="s">
        <v>1471</v>
      </c>
      <c r="F4058" t="s">
        <v>10940</v>
      </c>
      <c r="G4058" t="s">
        <v>11074</v>
      </c>
      <c r="H4058">
        <v>61364</v>
      </c>
      <c r="I4058" s="1">
        <v>-7.4957399999999996</v>
      </c>
      <c r="J4058" s="1">
        <v>112.46255499999999</v>
      </c>
      <c r="K4058" t="s">
        <v>20</v>
      </c>
      <c r="L4058" s="1" t="s">
        <v>10899</v>
      </c>
      <c r="M4058" t="s">
        <v>10164</v>
      </c>
      <c r="N4058">
        <f>VLOOKUP(Table2[[#This Row],[NO DEBITUR]],[1]Januari!$B$2:$G$5333,6,FALSE)</f>
        <v>708</v>
      </c>
      <c r="O4058">
        <f>VLOOKUP(Table2[[#This Row],[NO DEBITUR]],[1]Februari!$B$2:$G$5333,6,FALSE)</f>
        <v>847</v>
      </c>
      <c r="P4058">
        <f>VLOOKUP(Table2[[#This Row],[NO DEBITUR]],[1]Maret!$B$2:$G$5333,6,FALSE)</f>
        <v>693</v>
      </c>
      <c r="Q4058">
        <f>VLOOKUP(Table2[[#This Row],[NO DEBITUR]],[1]April!$B$2:$G$5333,6,FALSE)</f>
        <v>594</v>
      </c>
    </row>
    <row r="4059" spans="1:17" x14ac:dyDescent="0.25">
      <c r="A4059" s="1" t="s">
        <v>24530</v>
      </c>
      <c r="B4059" t="s">
        <v>11075</v>
      </c>
      <c r="C4059" t="s">
        <v>14</v>
      </c>
      <c r="D4059" t="s">
        <v>11076</v>
      </c>
      <c r="E4059" t="s">
        <v>10936</v>
      </c>
      <c r="F4059" t="s">
        <v>10936</v>
      </c>
      <c r="G4059" t="s">
        <v>10896</v>
      </c>
      <c r="H4059">
        <v>61382</v>
      </c>
      <c r="I4059" s="1">
        <v>-7.5151608999999997</v>
      </c>
      <c r="J4059" s="1">
        <v>112.55677420000001</v>
      </c>
      <c r="K4059" t="s">
        <v>20</v>
      </c>
      <c r="L4059" s="1" t="s">
        <v>10899</v>
      </c>
      <c r="M4059" t="s">
        <v>10164</v>
      </c>
      <c r="N4059">
        <f>VLOOKUP(Table2[[#This Row],[NO DEBITUR]],[1]Januari!$B$2:$G$5333,6,FALSE)</f>
        <v>6537</v>
      </c>
      <c r="O4059">
        <f>VLOOKUP(Table2[[#This Row],[NO DEBITUR]],[1]Februari!$B$2:$G$5333,6,FALSE)</f>
        <v>5797</v>
      </c>
      <c r="P4059">
        <f>VLOOKUP(Table2[[#This Row],[NO DEBITUR]],[1]Maret!$B$2:$G$5333,6,FALSE)</f>
        <v>4869</v>
      </c>
      <c r="Q4059">
        <f>VLOOKUP(Table2[[#This Row],[NO DEBITUR]],[1]April!$B$2:$G$5333,6,FALSE)</f>
        <v>3512</v>
      </c>
    </row>
    <row r="4060" spans="1:17" x14ac:dyDescent="0.25">
      <c r="A4060" s="1" t="s">
        <v>24531</v>
      </c>
      <c r="B4060" t="s">
        <v>11077</v>
      </c>
      <c r="C4060" t="s">
        <v>14</v>
      </c>
      <c r="D4060" t="s">
        <v>11078</v>
      </c>
      <c r="E4060" t="s">
        <v>11047</v>
      </c>
      <c r="F4060" t="s">
        <v>11079</v>
      </c>
      <c r="G4060" t="s">
        <v>11080</v>
      </c>
      <c r="H4060">
        <v>61322</v>
      </c>
      <c r="I4060" s="1">
        <v>112.42883</v>
      </c>
      <c r="J4060" s="1">
        <v>-7.4612400000000001</v>
      </c>
      <c r="K4060" t="s">
        <v>20</v>
      </c>
      <c r="L4060" s="1" t="s">
        <v>10899</v>
      </c>
      <c r="M4060" t="s">
        <v>10164</v>
      </c>
      <c r="N4060">
        <f>VLOOKUP(Table2[[#This Row],[NO DEBITUR]],[1]Januari!$B$2:$G$5333,6,FALSE)</f>
        <v>367</v>
      </c>
      <c r="O4060">
        <f>VLOOKUP(Table2[[#This Row],[NO DEBITUR]],[1]Februari!$B$2:$G$5333,6,FALSE)</f>
        <v>308</v>
      </c>
      <c r="P4060">
        <f>VLOOKUP(Table2[[#This Row],[NO DEBITUR]],[1]Maret!$B$2:$G$5333,6,FALSE)</f>
        <v>398</v>
      </c>
      <c r="Q4060">
        <f>VLOOKUP(Table2[[#This Row],[NO DEBITUR]],[1]April!$B$2:$G$5333,6,FALSE)</f>
        <v>344</v>
      </c>
    </row>
    <row r="4061" spans="1:17" x14ac:dyDescent="0.25">
      <c r="A4061" s="1" t="s">
        <v>24532</v>
      </c>
      <c r="B4061" t="s">
        <v>11081</v>
      </c>
      <c r="C4061" t="s">
        <v>14</v>
      </c>
      <c r="D4061" t="s">
        <v>11082</v>
      </c>
      <c r="E4061" t="s">
        <v>11083</v>
      </c>
      <c r="F4061" t="s">
        <v>11084</v>
      </c>
      <c r="G4061" t="s">
        <v>11085</v>
      </c>
      <c r="H4061">
        <v>61318</v>
      </c>
      <c r="I4061" s="1">
        <v>-7.4673198000000003</v>
      </c>
      <c r="J4061" s="1">
        <v>112.4439641</v>
      </c>
      <c r="K4061" t="s">
        <v>20</v>
      </c>
      <c r="L4061" s="1" t="s">
        <v>10899</v>
      </c>
      <c r="M4061" t="s">
        <v>10164</v>
      </c>
      <c r="N4061">
        <f>VLOOKUP(Table2[[#This Row],[NO DEBITUR]],[1]Januari!$B$2:$G$5333,6,FALSE)</f>
        <v>1659</v>
      </c>
      <c r="O4061">
        <f>VLOOKUP(Table2[[#This Row],[NO DEBITUR]],[1]Februari!$B$2:$G$5333,6,FALSE)</f>
        <v>1526</v>
      </c>
      <c r="P4061">
        <f>VLOOKUP(Table2[[#This Row],[NO DEBITUR]],[1]Maret!$B$2:$G$5333,6,FALSE)</f>
        <v>1661</v>
      </c>
      <c r="Q4061">
        <f>VLOOKUP(Table2[[#This Row],[NO DEBITUR]],[1]April!$B$2:$G$5333,6,FALSE)</f>
        <v>1764</v>
      </c>
    </row>
    <row r="4062" spans="1:17" x14ac:dyDescent="0.25">
      <c r="A4062" s="1" t="s">
        <v>24533</v>
      </c>
      <c r="B4062" t="s">
        <v>11086</v>
      </c>
      <c r="C4062" t="s">
        <v>14</v>
      </c>
      <c r="D4062" t="s">
        <v>11087</v>
      </c>
      <c r="E4062" t="s">
        <v>11088</v>
      </c>
      <c r="F4062" t="s">
        <v>11084</v>
      </c>
      <c r="G4062" t="s">
        <v>11085</v>
      </c>
      <c r="H4062">
        <v>61318</v>
      </c>
      <c r="I4062" s="1">
        <v>-7.4568409999999998</v>
      </c>
      <c r="J4062" s="1">
        <v>112.44664400000001</v>
      </c>
      <c r="K4062" t="s">
        <v>20</v>
      </c>
      <c r="L4062" s="1" t="s">
        <v>10899</v>
      </c>
      <c r="M4062" t="s">
        <v>10164</v>
      </c>
      <c r="N4062" t="e">
        <f>VLOOKUP(Table2[[#This Row],[NO DEBITUR]],[1]Januari!$B$2:$G$5333,6,FALSE)</f>
        <v>#N/A</v>
      </c>
      <c r="O4062" t="e">
        <f>VLOOKUP(Table2[[#This Row],[NO DEBITUR]],[1]Februari!$B$2:$G$5333,6,FALSE)</f>
        <v>#N/A</v>
      </c>
      <c r="P4062" t="e">
        <f>VLOOKUP(Table2[[#This Row],[NO DEBITUR]],[1]Maret!$B$2:$G$5333,6,FALSE)</f>
        <v>#N/A</v>
      </c>
      <c r="Q4062" t="e">
        <f>VLOOKUP(Table2[[#This Row],[NO DEBITUR]],[1]April!$B$2:$G$5333,6,FALSE)</f>
        <v>#N/A</v>
      </c>
    </row>
    <row r="4063" spans="1:17" x14ac:dyDescent="0.25">
      <c r="A4063" s="1" t="s">
        <v>24534</v>
      </c>
      <c r="B4063" t="s">
        <v>11089</v>
      </c>
      <c r="C4063" t="s">
        <v>14</v>
      </c>
      <c r="D4063" t="s">
        <v>11090</v>
      </c>
      <c r="E4063" t="s">
        <v>11091</v>
      </c>
      <c r="F4063" t="s">
        <v>11091</v>
      </c>
      <c r="G4063" t="s">
        <v>11085</v>
      </c>
      <c r="H4063">
        <v>61322</v>
      </c>
      <c r="I4063" s="1">
        <v>-7.4867429999999997</v>
      </c>
      <c r="J4063" s="1">
        <v>122.419768</v>
      </c>
      <c r="K4063" t="s">
        <v>20</v>
      </c>
      <c r="L4063" s="1" t="s">
        <v>10899</v>
      </c>
      <c r="M4063" t="s">
        <v>10164</v>
      </c>
      <c r="N4063">
        <f>VLOOKUP(Table2[[#This Row],[NO DEBITUR]],[1]Januari!$B$2:$G$5333,6,FALSE)</f>
        <v>1112</v>
      </c>
      <c r="O4063">
        <f>VLOOKUP(Table2[[#This Row],[NO DEBITUR]],[1]Februari!$B$2:$G$5333,6,FALSE)</f>
        <v>1030</v>
      </c>
      <c r="P4063">
        <f>VLOOKUP(Table2[[#This Row],[NO DEBITUR]],[1]Maret!$B$2:$G$5333,6,FALSE)</f>
        <v>1216</v>
      </c>
      <c r="Q4063">
        <f>VLOOKUP(Table2[[#This Row],[NO DEBITUR]],[1]April!$B$2:$G$5333,6,FALSE)</f>
        <v>971</v>
      </c>
    </row>
    <row r="4064" spans="1:17" x14ac:dyDescent="0.25">
      <c r="A4064" s="1" t="s">
        <v>24535</v>
      </c>
      <c r="B4064" t="s">
        <v>11092</v>
      </c>
      <c r="C4064" t="s">
        <v>14</v>
      </c>
      <c r="D4064" t="s">
        <v>11093</v>
      </c>
      <c r="E4064" t="s">
        <v>11091</v>
      </c>
      <c r="F4064" t="s">
        <v>11091</v>
      </c>
      <c r="G4064" t="s">
        <v>11085</v>
      </c>
      <c r="H4064">
        <v>61322</v>
      </c>
      <c r="I4064" s="1">
        <v>-7.4665277999999997</v>
      </c>
      <c r="J4064" s="1">
        <v>112.4304647</v>
      </c>
      <c r="K4064" t="s">
        <v>20</v>
      </c>
      <c r="L4064" s="1" t="s">
        <v>10899</v>
      </c>
      <c r="M4064" t="s">
        <v>10164</v>
      </c>
      <c r="N4064">
        <f>VLOOKUP(Table2[[#This Row],[NO DEBITUR]],[1]Januari!$B$2:$G$5333,6,FALSE)</f>
        <v>4270</v>
      </c>
      <c r="O4064">
        <f>VLOOKUP(Table2[[#This Row],[NO DEBITUR]],[1]Februari!$B$2:$G$5333,6,FALSE)</f>
        <v>4331</v>
      </c>
      <c r="P4064">
        <f>VLOOKUP(Table2[[#This Row],[NO DEBITUR]],[1]Maret!$B$2:$G$5333,6,FALSE)</f>
        <v>4591</v>
      </c>
      <c r="Q4064">
        <f>VLOOKUP(Table2[[#This Row],[NO DEBITUR]],[1]April!$B$2:$G$5333,6,FALSE)</f>
        <v>4795</v>
      </c>
    </row>
    <row r="4065" spans="1:17" x14ac:dyDescent="0.25">
      <c r="A4065" s="1" t="s">
        <v>24536</v>
      </c>
      <c r="B4065" t="s">
        <v>11094</v>
      </c>
      <c r="C4065" t="s">
        <v>14</v>
      </c>
      <c r="D4065" t="s">
        <v>11095</v>
      </c>
      <c r="E4065" t="s">
        <v>11091</v>
      </c>
      <c r="F4065" t="s">
        <v>11091</v>
      </c>
      <c r="G4065" t="s">
        <v>11085</v>
      </c>
      <c r="H4065">
        <v>61322</v>
      </c>
      <c r="I4065" s="1">
        <v>122.43219790000001</v>
      </c>
      <c r="J4065" s="1">
        <v>-7.4733438000000003</v>
      </c>
      <c r="K4065" t="s">
        <v>20</v>
      </c>
      <c r="L4065" s="1" t="s">
        <v>10899</v>
      </c>
      <c r="M4065" t="s">
        <v>10164</v>
      </c>
      <c r="N4065">
        <f>VLOOKUP(Table2[[#This Row],[NO DEBITUR]],[1]Januari!$B$2:$G$5333,6,FALSE)</f>
        <v>2750</v>
      </c>
      <c r="O4065">
        <f>VLOOKUP(Table2[[#This Row],[NO DEBITUR]],[1]Februari!$B$2:$G$5333,6,FALSE)</f>
        <v>2618</v>
      </c>
      <c r="P4065">
        <f>VLOOKUP(Table2[[#This Row],[NO DEBITUR]],[1]Maret!$B$2:$G$5333,6,FALSE)</f>
        <v>2685</v>
      </c>
      <c r="Q4065">
        <f>VLOOKUP(Table2[[#This Row],[NO DEBITUR]],[1]April!$B$2:$G$5333,6,FALSE)</f>
        <v>2377</v>
      </c>
    </row>
    <row r="4066" spans="1:17" x14ac:dyDescent="0.25">
      <c r="A4066" s="1" t="s">
        <v>24982</v>
      </c>
      <c r="B4066" t="s">
        <v>12477</v>
      </c>
      <c r="C4066" t="s">
        <v>14</v>
      </c>
      <c r="D4066" t="s">
        <v>12478</v>
      </c>
      <c r="E4066" t="s">
        <v>12479</v>
      </c>
      <c r="F4066" t="s">
        <v>10944</v>
      </c>
      <c r="G4066" t="s">
        <v>10904</v>
      </c>
      <c r="H4066">
        <v>64482</v>
      </c>
      <c r="I4066" s="1">
        <v>-7.6475681</v>
      </c>
      <c r="J4066" s="1">
        <v>111.96122459999999</v>
      </c>
      <c r="K4066" t="s">
        <v>3021</v>
      </c>
      <c r="L4066" s="1" t="s">
        <v>10899</v>
      </c>
      <c r="M4066" t="s">
        <v>10164</v>
      </c>
      <c r="N4066">
        <f>VLOOKUP(Table2[[#This Row],[NO DEBITUR]],[1]Januari!$B$2:$G$5333,6,FALSE)</f>
        <v>29</v>
      </c>
      <c r="O4066">
        <f>VLOOKUP(Table2[[#This Row],[NO DEBITUR]],[1]Februari!$B$2:$G$5333,6,FALSE)</f>
        <v>18</v>
      </c>
      <c r="P4066">
        <f>VLOOKUP(Table2[[#This Row],[NO DEBITUR]],[1]Maret!$B$2:$G$5333,6,FALSE)</f>
        <v>6</v>
      </c>
      <c r="Q4066" t="e">
        <f>VLOOKUP(Table2[[#This Row],[NO DEBITUR]],[1]April!$B$2:$G$5333,6,FALSE)</f>
        <v>#N/A</v>
      </c>
    </row>
    <row r="4067" spans="1:17" x14ac:dyDescent="0.25">
      <c r="A4067" s="1" t="s">
        <v>24983</v>
      </c>
      <c r="B4067" t="s">
        <v>12480</v>
      </c>
      <c r="C4067" t="s">
        <v>14</v>
      </c>
      <c r="D4067" t="s">
        <v>12481</v>
      </c>
      <c r="E4067" t="s">
        <v>12482</v>
      </c>
      <c r="F4067" t="s">
        <v>12483</v>
      </c>
      <c r="G4067" t="s">
        <v>10904</v>
      </c>
      <c r="H4067">
        <v>64418</v>
      </c>
      <c r="I4067" s="1">
        <v>-7.6147786000000002</v>
      </c>
      <c r="J4067" s="1">
        <v>111.9058548</v>
      </c>
      <c r="K4067" t="s">
        <v>3021</v>
      </c>
      <c r="L4067" s="1" t="s">
        <v>10899</v>
      </c>
      <c r="M4067" t="s">
        <v>10164</v>
      </c>
      <c r="N4067">
        <f>VLOOKUP(Table2[[#This Row],[NO DEBITUR]],[1]Januari!$B$2:$G$5333,6,FALSE)</f>
        <v>409</v>
      </c>
      <c r="O4067">
        <f>VLOOKUP(Table2[[#This Row],[NO DEBITUR]],[1]Februari!$B$2:$G$5333,6,FALSE)</f>
        <v>367</v>
      </c>
      <c r="P4067">
        <f>VLOOKUP(Table2[[#This Row],[NO DEBITUR]],[1]Maret!$B$2:$G$5333,6,FALSE)</f>
        <v>517</v>
      </c>
      <c r="Q4067">
        <f>VLOOKUP(Table2[[#This Row],[NO DEBITUR]],[1]April!$B$2:$G$5333,6,FALSE)</f>
        <v>1246</v>
      </c>
    </row>
    <row r="4068" spans="1:17" x14ac:dyDescent="0.25">
      <c r="A4068" s="1" t="s">
        <v>24984</v>
      </c>
      <c r="B4068" t="s">
        <v>12484</v>
      </c>
      <c r="C4068" t="s">
        <v>1534</v>
      </c>
      <c r="D4068" t="s">
        <v>12485</v>
      </c>
      <c r="E4068" t="s">
        <v>12486</v>
      </c>
      <c r="F4068" t="s">
        <v>12487</v>
      </c>
      <c r="G4068" t="s">
        <v>10896</v>
      </c>
      <c r="H4068">
        <v>61363</v>
      </c>
      <c r="I4068" s="1">
        <v>-7.5173100000000002</v>
      </c>
      <c r="J4068" s="1">
        <v>112.46053999999999</v>
      </c>
      <c r="K4068" t="s">
        <v>3021</v>
      </c>
      <c r="L4068" s="1" t="s">
        <v>10899</v>
      </c>
      <c r="M4068" t="s">
        <v>10164</v>
      </c>
      <c r="N4068">
        <f>VLOOKUP(Table2[[#This Row],[NO DEBITUR]],[1]Januari!$B$2:$G$5333,6,FALSE)</f>
        <v>517</v>
      </c>
      <c r="O4068">
        <f>VLOOKUP(Table2[[#This Row],[NO DEBITUR]],[1]Februari!$B$2:$G$5333,6,FALSE)</f>
        <v>421</v>
      </c>
      <c r="P4068">
        <f>VLOOKUP(Table2[[#This Row],[NO DEBITUR]],[1]Maret!$B$2:$G$5333,6,FALSE)</f>
        <v>497</v>
      </c>
      <c r="Q4068">
        <f>VLOOKUP(Table2[[#This Row],[NO DEBITUR]],[1]April!$B$2:$G$5333,6,FALSE)</f>
        <v>519</v>
      </c>
    </row>
    <row r="4069" spans="1:17" x14ac:dyDescent="0.25">
      <c r="A4069" s="1" t="s">
        <v>24985</v>
      </c>
      <c r="B4069" t="s">
        <v>12488</v>
      </c>
      <c r="C4069" t="s">
        <v>14</v>
      </c>
      <c r="D4069" t="s">
        <v>12489</v>
      </c>
      <c r="E4069" t="s">
        <v>12490</v>
      </c>
      <c r="F4069" t="s">
        <v>12491</v>
      </c>
      <c r="G4069" t="s">
        <v>10896</v>
      </c>
      <c r="H4069">
        <v>61383</v>
      </c>
      <c r="K4069" t="s">
        <v>3021</v>
      </c>
      <c r="L4069" s="1" t="s">
        <v>10899</v>
      </c>
      <c r="M4069" t="s">
        <v>10164</v>
      </c>
      <c r="N4069">
        <f>VLOOKUP(Table2[[#This Row],[NO DEBITUR]],[1]Januari!$B$2:$G$5333,6,FALSE)</f>
        <v>39</v>
      </c>
      <c r="O4069">
        <f>VLOOKUP(Table2[[#This Row],[NO DEBITUR]],[1]Februari!$B$2:$G$5333,6,FALSE)</f>
        <v>52</v>
      </c>
      <c r="P4069">
        <f>VLOOKUP(Table2[[#This Row],[NO DEBITUR]],[1]Maret!$B$2:$G$5333,6,FALSE)</f>
        <v>58</v>
      </c>
      <c r="Q4069">
        <f>VLOOKUP(Table2[[#This Row],[NO DEBITUR]],[1]April!$B$2:$G$5333,6,FALSE)</f>
        <v>58</v>
      </c>
    </row>
    <row r="4070" spans="1:17" x14ac:dyDescent="0.25">
      <c r="A4070" s="1" t="s">
        <v>24986</v>
      </c>
      <c r="B4070" t="s">
        <v>12492</v>
      </c>
      <c r="C4070" t="s">
        <v>14</v>
      </c>
      <c r="D4070" t="s">
        <v>12493</v>
      </c>
      <c r="E4070" t="s">
        <v>12494</v>
      </c>
      <c r="F4070" t="s">
        <v>11069</v>
      </c>
      <c r="G4070" t="s">
        <v>10981</v>
      </c>
      <c r="H4070">
        <v>61385</v>
      </c>
      <c r="K4070" t="s">
        <v>3021</v>
      </c>
      <c r="L4070" s="1" t="s">
        <v>10899</v>
      </c>
      <c r="M4070" t="s">
        <v>10164</v>
      </c>
      <c r="N4070">
        <f>VLOOKUP(Table2[[#This Row],[NO DEBITUR]],[1]Januari!$B$2:$G$5333,6,FALSE)</f>
        <v>108</v>
      </c>
      <c r="O4070">
        <f>VLOOKUP(Table2[[#This Row],[NO DEBITUR]],[1]Februari!$B$2:$G$5333,6,FALSE)</f>
        <v>107</v>
      </c>
      <c r="P4070">
        <f>VLOOKUP(Table2[[#This Row],[NO DEBITUR]],[1]Maret!$B$2:$G$5333,6,FALSE)</f>
        <v>402</v>
      </c>
      <c r="Q4070">
        <f>VLOOKUP(Table2[[#This Row],[NO DEBITUR]],[1]April!$B$2:$G$5333,6,FALSE)</f>
        <v>178</v>
      </c>
    </row>
    <row r="4071" spans="1:17" x14ac:dyDescent="0.25">
      <c r="A4071" s="1" t="s">
        <v>24987</v>
      </c>
      <c r="B4071" t="s">
        <v>12495</v>
      </c>
      <c r="C4071" t="s">
        <v>14</v>
      </c>
      <c r="D4071" t="s">
        <v>12496</v>
      </c>
      <c r="E4071" t="s">
        <v>12497</v>
      </c>
      <c r="F4071" t="s">
        <v>8797</v>
      </c>
      <c r="G4071" t="s">
        <v>10981</v>
      </c>
      <c r="H4071">
        <v>61352</v>
      </c>
      <c r="K4071" t="s">
        <v>3021</v>
      </c>
      <c r="L4071" s="1" t="s">
        <v>10899</v>
      </c>
      <c r="M4071" t="s">
        <v>10164</v>
      </c>
      <c r="N4071">
        <f>VLOOKUP(Table2[[#This Row],[NO DEBITUR]],[1]Januari!$B$2:$G$5333,6,FALSE)</f>
        <v>151</v>
      </c>
      <c r="O4071">
        <f>VLOOKUP(Table2[[#This Row],[NO DEBITUR]],[1]Februari!$B$2:$G$5333,6,FALSE)</f>
        <v>145</v>
      </c>
      <c r="P4071">
        <f>VLOOKUP(Table2[[#This Row],[NO DEBITUR]],[1]Maret!$B$2:$G$5333,6,FALSE)</f>
        <v>156</v>
      </c>
      <c r="Q4071">
        <f>VLOOKUP(Table2[[#This Row],[NO DEBITUR]],[1]April!$B$2:$G$5333,6,FALSE)</f>
        <v>157</v>
      </c>
    </row>
    <row r="4072" spans="1:17" x14ac:dyDescent="0.25">
      <c r="A4072" s="1" t="s">
        <v>24988</v>
      </c>
      <c r="B4072" t="s">
        <v>12498</v>
      </c>
      <c r="C4072" t="s">
        <v>14</v>
      </c>
      <c r="D4072" t="s">
        <v>12499</v>
      </c>
      <c r="E4072" t="s">
        <v>12500</v>
      </c>
      <c r="F4072" t="s">
        <v>10971</v>
      </c>
      <c r="G4072" t="s">
        <v>10972</v>
      </c>
      <c r="H4072">
        <v>64394</v>
      </c>
      <c r="K4072" t="s">
        <v>3021</v>
      </c>
      <c r="L4072" s="1" t="s">
        <v>10899</v>
      </c>
      <c r="M4072" t="s">
        <v>10164</v>
      </c>
      <c r="N4072">
        <f>VLOOKUP(Table2[[#This Row],[NO DEBITUR]],[1]Januari!$B$2:$G$5333,6,FALSE)</f>
        <v>26</v>
      </c>
      <c r="O4072">
        <f>VLOOKUP(Table2[[#This Row],[NO DEBITUR]],[1]Februari!$B$2:$G$5333,6,FALSE)</f>
        <v>124</v>
      </c>
      <c r="P4072">
        <f>VLOOKUP(Table2[[#This Row],[NO DEBITUR]],[1]Maret!$B$2:$G$5333,6,FALSE)</f>
        <v>257</v>
      </c>
      <c r="Q4072">
        <f>VLOOKUP(Table2[[#This Row],[NO DEBITUR]],[1]April!$B$2:$G$5333,6,FALSE)</f>
        <v>207</v>
      </c>
    </row>
    <row r="4073" spans="1:17" x14ac:dyDescent="0.25">
      <c r="A4073" s="1" t="s">
        <v>24989</v>
      </c>
      <c r="B4073" t="s">
        <v>11529</v>
      </c>
      <c r="C4073" t="s">
        <v>14</v>
      </c>
      <c r="D4073" t="s">
        <v>12501</v>
      </c>
      <c r="E4073" t="s">
        <v>12502</v>
      </c>
      <c r="F4073" t="s">
        <v>11531</v>
      </c>
      <c r="G4073" t="s">
        <v>10972</v>
      </c>
      <c r="H4073">
        <v>64473</v>
      </c>
      <c r="K4073" t="s">
        <v>3021</v>
      </c>
      <c r="L4073" s="1" t="s">
        <v>10899</v>
      </c>
      <c r="M4073" t="s">
        <v>10164</v>
      </c>
      <c r="N4073">
        <f>VLOOKUP(Table2[[#This Row],[NO DEBITUR]],[1]Januari!$B$2:$G$5333,6,FALSE)</f>
        <v>175</v>
      </c>
      <c r="O4073">
        <f>VLOOKUP(Table2[[#This Row],[NO DEBITUR]],[1]Februari!$B$2:$G$5333,6,FALSE)</f>
        <v>161</v>
      </c>
      <c r="P4073">
        <f>VLOOKUP(Table2[[#This Row],[NO DEBITUR]],[1]Maret!$B$2:$G$5333,6,FALSE)</f>
        <v>205</v>
      </c>
      <c r="Q4073">
        <f>VLOOKUP(Table2[[#This Row],[NO DEBITUR]],[1]April!$B$2:$G$5333,6,FALSE)</f>
        <v>210</v>
      </c>
    </row>
    <row r="4074" spans="1:17" x14ac:dyDescent="0.25">
      <c r="A4074" s="1" t="s">
        <v>24990</v>
      </c>
      <c r="B4074" t="s">
        <v>12503</v>
      </c>
      <c r="C4074" t="s">
        <v>14</v>
      </c>
      <c r="D4074" t="s">
        <v>12504</v>
      </c>
      <c r="F4074" t="s">
        <v>12505</v>
      </c>
      <c r="G4074" t="s">
        <v>1703</v>
      </c>
      <c r="H4074">
        <v>61462</v>
      </c>
      <c r="K4074" t="s">
        <v>3021</v>
      </c>
      <c r="L4074" s="1" t="s">
        <v>10899</v>
      </c>
      <c r="M4074" t="s">
        <v>10164</v>
      </c>
      <c r="N4074" t="e">
        <f>VLOOKUP(Table2[[#This Row],[NO DEBITUR]],[1]Januari!$B$2:$G$5333,6,FALSE)</f>
        <v>#N/A</v>
      </c>
      <c r="O4074" t="e">
        <f>VLOOKUP(Table2[[#This Row],[NO DEBITUR]],[1]Februari!$B$2:$G$5333,6,FALSE)</f>
        <v>#N/A</v>
      </c>
      <c r="P4074" t="e">
        <f>VLOOKUP(Table2[[#This Row],[NO DEBITUR]],[1]Maret!$B$2:$G$5333,6,FALSE)</f>
        <v>#N/A</v>
      </c>
      <c r="Q4074" t="e">
        <f>VLOOKUP(Table2[[#This Row],[NO DEBITUR]],[1]April!$B$2:$G$5333,6,FALSE)</f>
        <v>#N/A</v>
      </c>
    </row>
    <row r="4075" spans="1:17" x14ac:dyDescent="0.25">
      <c r="A4075" s="1" t="s">
        <v>24991</v>
      </c>
      <c r="B4075" t="s">
        <v>12506</v>
      </c>
      <c r="C4075" t="s">
        <v>14</v>
      </c>
      <c r="D4075" t="s">
        <v>12507</v>
      </c>
      <c r="F4075" t="s">
        <v>1703</v>
      </c>
      <c r="G4075" t="s">
        <v>1703</v>
      </c>
      <c r="H4075">
        <v>61417</v>
      </c>
      <c r="K4075" t="s">
        <v>3021</v>
      </c>
      <c r="L4075" s="1" t="s">
        <v>10899</v>
      </c>
      <c r="M4075" t="s">
        <v>10164</v>
      </c>
      <c r="N4075">
        <f>VLOOKUP(Table2[[#This Row],[NO DEBITUR]],[1]Januari!$B$2:$G$5333,6,FALSE)</f>
        <v>2</v>
      </c>
      <c r="O4075">
        <f>VLOOKUP(Table2[[#This Row],[NO DEBITUR]],[1]Februari!$B$2:$G$5333,6,FALSE)</f>
        <v>21</v>
      </c>
      <c r="P4075">
        <f>VLOOKUP(Table2[[#This Row],[NO DEBITUR]],[1]Maret!$B$2:$G$5333,6,FALSE)</f>
        <v>28</v>
      </c>
      <c r="Q4075">
        <f>VLOOKUP(Table2[[#This Row],[NO DEBITUR]],[1]April!$B$2:$G$5333,6,FALSE)</f>
        <v>17</v>
      </c>
    </row>
    <row r="4076" spans="1:17" x14ac:dyDescent="0.25">
      <c r="A4076" s="1" t="s">
        <v>24532</v>
      </c>
      <c r="B4076" t="s">
        <v>12508</v>
      </c>
      <c r="C4076" t="s">
        <v>14</v>
      </c>
      <c r="D4076" t="s">
        <v>12509</v>
      </c>
      <c r="E4076" t="s">
        <v>10988</v>
      </c>
      <c r="F4076" t="s">
        <v>12510</v>
      </c>
      <c r="G4076" t="s">
        <v>10904</v>
      </c>
      <c r="H4076">
        <v>64419</v>
      </c>
      <c r="I4076" s="1">
        <v>-7.5992309999999996</v>
      </c>
      <c r="J4076" s="1">
        <v>111.901652</v>
      </c>
      <c r="K4076" t="s">
        <v>3021</v>
      </c>
      <c r="L4076" s="1" t="s">
        <v>10899</v>
      </c>
      <c r="M4076" t="s">
        <v>10164</v>
      </c>
      <c r="N4076">
        <f>VLOOKUP(Table2[[#This Row],[NO DEBITUR]],[1]Januari!$B$2:$G$5333,6,FALSE)</f>
        <v>1659</v>
      </c>
      <c r="O4076">
        <f>VLOOKUP(Table2[[#This Row],[NO DEBITUR]],[1]Februari!$B$2:$G$5333,6,FALSE)</f>
        <v>1526</v>
      </c>
      <c r="P4076">
        <f>VLOOKUP(Table2[[#This Row],[NO DEBITUR]],[1]Maret!$B$2:$G$5333,6,FALSE)</f>
        <v>1661</v>
      </c>
      <c r="Q4076">
        <f>VLOOKUP(Table2[[#This Row],[NO DEBITUR]],[1]April!$B$2:$G$5333,6,FALSE)</f>
        <v>1764</v>
      </c>
    </row>
    <row r="4077" spans="1:17" x14ac:dyDescent="0.25">
      <c r="A4077" s="1" t="s">
        <v>24992</v>
      </c>
      <c r="B4077" t="s">
        <v>12511</v>
      </c>
      <c r="C4077" t="s">
        <v>14</v>
      </c>
      <c r="D4077" t="s">
        <v>12512</v>
      </c>
      <c r="E4077" t="s">
        <v>12513</v>
      </c>
      <c r="F4077" t="s">
        <v>10989</v>
      </c>
      <c r="G4077" t="s">
        <v>10904</v>
      </c>
      <c r="H4077">
        <v>64416</v>
      </c>
      <c r="I4077" s="1">
        <v>-7.616638</v>
      </c>
      <c r="J4077" s="1">
        <v>111.89340199999999</v>
      </c>
      <c r="K4077" t="s">
        <v>3021</v>
      </c>
      <c r="L4077" s="1" t="s">
        <v>10899</v>
      </c>
      <c r="M4077" t="s">
        <v>10164</v>
      </c>
      <c r="N4077">
        <f>VLOOKUP(Table2[[#This Row],[NO DEBITUR]],[1]Januari!$B$2:$G$5333,6,FALSE)</f>
        <v>38</v>
      </c>
      <c r="O4077">
        <f>VLOOKUP(Table2[[#This Row],[NO DEBITUR]],[1]Februari!$B$2:$G$5333,6,FALSE)</f>
        <v>31</v>
      </c>
      <c r="P4077">
        <f>VLOOKUP(Table2[[#This Row],[NO DEBITUR]],[1]Maret!$B$2:$G$5333,6,FALSE)</f>
        <v>57</v>
      </c>
      <c r="Q4077">
        <f>VLOOKUP(Table2[[#This Row],[NO DEBITUR]],[1]April!$B$2:$G$5333,6,FALSE)</f>
        <v>304</v>
      </c>
    </row>
    <row r="4078" spans="1:17" x14ac:dyDescent="0.25">
      <c r="A4078" s="1" t="s">
        <v>24993</v>
      </c>
      <c r="B4078" t="s">
        <v>12514</v>
      </c>
      <c r="C4078" t="s">
        <v>14</v>
      </c>
      <c r="D4078" t="s">
        <v>12515</v>
      </c>
      <c r="E4078" t="s">
        <v>12516</v>
      </c>
      <c r="F4078" t="s">
        <v>12517</v>
      </c>
      <c r="G4078" t="s">
        <v>10904</v>
      </c>
      <c r="H4078">
        <v>64313</v>
      </c>
      <c r="I4078" s="1">
        <v>-7.5920399999999999</v>
      </c>
      <c r="J4078" s="1">
        <v>112.10507200000001</v>
      </c>
      <c r="K4078" t="s">
        <v>3021</v>
      </c>
      <c r="L4078" s="1" t="s">
        <v>10899</v>
      </c>
      <c r="M4078" t="s">
        <v>10164</v>
      </c>
      <c r="N4078">
        <f>VLOOKUP(Table2[[#This Row],[NO DEBITUR]],[1]Januari!$B$2:$G$5333,6,FALSE)</f>
        <v>597</v>
      </c>
      <c r="O4078">
        <f>VLOOKUP(Table2[[#This Row],[NO DEBITUR]],[1]Februari!$B$2:$G$5333,6,FALSE)</f>
        <v>539</v>
      </c>
      <c r="P4078">
        <f>VLOOKUP(Table2[[#This Row],[NO DEBITUR]],[1]Maret!$B$2:$G$5333,6,FALSE)</f>
        <v>521</v>
      </c>
      <c r="Q4078">
        <f>VLOOKUP(Table2[[#This Row],[NO DEBITUR]],[1]April!$B$2:$G$5333,6,FALSE)</f>
        <v>435</v>
      </c>
    </row>
    <row r="4079" spans="1:17" x14ac:dyDescent="0.25">
      <c r="A4079" s="1" t="s">
        <v>24994</v>
      </c>
      <c r="B4079" t="s">
        <v>12518</v>
      </c>
      <c r="C4079" t="s">
        <v>1534</v>
      </c>
      <c r="D4079" t="s">
        <v>12519</v>
      </c>
      <c r="E4079" t="s">
        <v>12520</v>
      </c>
      <c r="F4079" t="s">
        <v>11055</v>
      </c>
      <c r="G4079" t="s">
        <v>11074</v>
      </c>
      <c r="H4079">
        <v>61361</v>
      </c>
      <c r="I4079" s="1">
        <v>112.422614</v>
      </c>
      <c r="J4079" s="1">
        <v>-7.5013116999999996</v>
      </c>
      <c r="K4079" t="s">
        <v>3021</v>
      </c>
      <c r="L4079" s="1" t="s">
        <v>10899</v>
      </c>
      <c r="M4079" t="s">
        <v>10164</v>
      </c>
      <c r="N4079">
        <f>VLOOKUP(Table2[[#This Row],[NO DEBITUR]],[1]Januari!$B$2:$G$5333,6,FALSE)</f>
        <v>1526</v>
      </c>
      <c r="O4079">
        <f>VLOOKUP(Table2[[#This Row],[NO DEBITUR]],[1]Februari!$B$2:$G$5333,6,FALSE)</f>
        <v>1520</v>
      </c>
      <c r="P4079">
        <f>VLOOKUP(Table2[[#This Row],[NO DEBITUR]],[1]Maret!$B$2:$G$5333,6,FALSE)</f>
        <v>1693</v>
      </c>
      <c r="Q4079">
        <f>VLOOKUP(Table2[[#This Row],[NO DEBITUR]],[1]April!$B$2:$G$5333,6,FALSE)</f>
        <v>1593</v>
      </c>
    </row>
    <row r="4080" spans="1:17" x14ac:dyDescent="0.25">
      <c r="A4080" s="1" t="s">
        <v>24995</v>
      </c>
      <c r="B4080" t="s">
        <v>12521</v>
      </c>
      <c r="C4080" t="s">
        <v>1534</v>
      </c>
      <c r="D4080" t="s">
        <v>12522</v>
      </c>
      <c r="E4080" t="s">
        <v>870</v>
      </c>
      <c r="F4080" t="s">
        <v>11091</v>
      </c>
      <c r="G4080" t="s">
        <v>11085</v>
      </c>
      <c r="H4080">
        <v>61322</v>
      </c>
      <c r="I4080" s="1">
        <v>112.43958120000001</v>
      </c>
      <c r="J4080" s="1">
        <v>-7.4730977000000003</v>
      </c>
      <c r="K4080" t="s">
        <v>3021</v>
      </c>
      <c r="L4080" s="1" t="s">
        <v>10899</v>
      </c>
      <c r="M4080" t="s">
        <v>10164</v>
      </c>
      <c r="N4080">
        <f>VLOOKUP(Table2[[#This Row],[NO DEBITUR]],[1]Januari!$B$2:$G$5333,6,FALSE)</f>
        <v>8918</v>
      </c>
      <c r="O4080">
        <f>VLOOKUP(Table2[[#This Row],[NO DEBITUR]],[1]Februari!$B$2:$G$5333,6,FALSE)</f>
        <v>5909</v>
      </c>
      <c r="P4080">
        <f>VLOOKUP(Table2[[#This Row],[NO DEBITUR]],[1]Maret!$B$2:$G$5333,6,FALSE)</f>
        <v>6332</v>
      </c>
      <c r="Q4080">
        <f>VLOOKUP(Table2[[#This Row],[NO DEBITUR]],[1]April!$B$2:$G$5333,6,FALSE)</f>
        <v>6217</v>
      </c>
    </row>
    <row r="4081" spans="1:17" x14ac:dyDescent="0.25">
      <c r="A4081" s="1" t="s">
        <v>24537</v>
      </c>
      <c r="B4081" t="s">
        <v>11096</v>
      </c>
      <c r="C4081" t="s">
        <v>14</v>
      </c>
      <c r="D4081" t="s">
        <v>11097</v>
      </c>
      <c r="E4081" t="s">
        <v>11098</v>
      </c>
      <c r="F4081" t="s">
        <v>11099</v>
      </c>
      <c r="G4081" t="s">
        <v>11100</v>
      </c>
      <c r="H4081">
        <v>67156</v>
      </c>
      <c r="I4081" s="1">
        <v>-7.6346322999999998</v>
      </c>
      <c r="J4081" s="1">
        <v>112.6898709</v>
      </c>
      <c r="K4081" t="s">
        <v>20</v>
      </c>
      <c r="L4081" s="1" t="s">
        <v>11101</v>
      </c>
      <c r="M4081" t="s">
        <v>10164</v>
      </c>
      <c r="N4081" t="e">
        <f>VLOOKUP(Table2[[#This Row],[NO DEBITUR]],[1]Januari!$B$2:$G$5333,6,FALSE)</f>
        <v>#N/A</v>
      </c>
      <c r="O4081" t="e">
        <f>VLOOKUP(Table2[[#This Row],[NO DEBITUR]],[1]Februari!$B$2:$G$5333,6,FALSE)</f>
        <v>#N/A</v>
      </c>
      <c r="P4081" t="e">
        <f>VLOOKUP(Table2[[#This Row],[NO DEBITUR]],[1]Maret!$B$2:$G$5333,6,FALSE)</f>
        <v>#N/A</v>
      </c>
      <c r="Q4081" t="e">
        <f>VLOOKUP(Table2[[#This Row],[NO DEBITUR]],[1]April!$B$2:$G$5333,6,FALSE)</f>
        <v>#N/A</v>
      </c>
    </row>
    <row r="4082" spans="1:17" x14ac:dyDescent="0.25">
      <c r="A4082" s="1" t="s">
        <v>24538</v>
      </c>
      <c r="B4082" t="s">
        <v>11102</v>
      </c>
      <c r="C4082" t="s">
        <v>14</v>
      </c>
      <c r="D4082" t="s">
        <v>11103</v>
      </c>
      <c r="E4082" t="s">
        <v>11104</v>
      </c>
      <c r="F4082" t="s">
        <v>11105</v>
      </c>
      <c r="G4082" t="s">
        <v>11100</v>
      </c>
      <c r="H4082">
        <v>67172</v>
      </c>
      <c r="I4082" s="1">
        <v>-7.6976743000000001</v>
      </c>
      <c r="J4082" s="1">
        <v>112.8746015</v>
      </c>
      <c r="K4082" t="s">
        <v>20</v>
      </c>
      <c r="L4082" s="1" t="s">
        <v>11101</v>
      </c>
      <c r="M4082" t="s">
        <v>10164</v>
      </c>
      <c r="N4082" t="e">
        <f>VLOOKUP(Table2[[#This Row],[NO DEBITUR]],[1]Januari!$B$2:$G$5333,6,FALSE)</f>
        <v>#N/A</v>
      </c>
      <c r="O4082" t="e">
        <f>VLOOKUP(Table2[[#This Row],[NO DEBITUR]],[1]Februari!$B$2:$G$5333,6,FALSE)</f>
        <v>#N/A</v>
      </c>
      <c r="P4082" t="e">
        <f>VLOOKUP(Table2[[#This Row],[NO DEBITUR]],[1]Maret!$B$2:$G$5333,6,FALSE)</f>
        <v>#N/A</v>
      </c>
      <c r="Q4082" t="e">
        <f>VLOOKUP(Table2[[#This Row],[NO DEBITUR]],[1]April!$B$2:$G$5333,6,FALSE)</f>
        <v>#N/A</v>
      </c>
    </row>
    <row r="4083" spans="1:17" x14ac:dyDescent="0.25">
      <c r="A4083" s="1" t="s">
        <v>24539</v>
      </c>
      <c r="B4083" t="s">
        <v>11106</v>
      </c>
      <c r="C4083" t="s">
        <v>14</v>
      </c>
      <c r="D4083" t="s">
        <v>11107</v>
      </c>
      <c r="E4083" t="s">
        <v>10158</v>
      </c>
      <c r="F4083" t="s">
        <v>3017</v>
      </c>
      <c r="G4083" t="s">
        <v>11100</v>
      </c>
      <c r="H4083">
        <v>67154</v>
      </c>
      <c r="I4083" s="1">
        <v>-7.6049759999999997</v>
      </c>
      <c r="J4083" s="1">
        <v>112.77510100000001</v>
      </c>
      <c r="K4083" t="s">
        <v>20</v>
      </c>
      <c r="L4083" s="1" t="s">
        <v>11101</v>
      </c>
      <c r="M4083" t="s">
        <v>10164</v>
      </c>
      <c r="N4083" t="e">
        <f>VLOOKUP(Table2[[#This Row],[NO DEBITUR]],[1]Januari!$B$2:$G$5333,6,FALSE)</f>
        <v>#N/A</v>
      </c>
      <c r="O4083" t="e">
        <f>VLOOKUP(Table2[[#This Row],[NO DEBITUR]],[1]Februari!$B$2:$G$5333,6,FALSE)</f>
        <v>#N/A</v>
      </c>
      <c r="P4083" t="e">
        <f>VLOOKUP(Table2[[#This Row],[NO DEBITUR]],[1]Maret!$B$2:$G$5333,6,FALSE)</f>
        <v>#N/A</v>
      </c>
      <c r="Q4083" t="e">
        <f>VLOOKUP(Table2[[#This Row],[NO DEBITUR]],[1]April!$B$2:$G$5333,6,FALSE)</f>
        <v>#N/A</v>
      </c>
    </row>
    <row r="4084" spans="1:17" x14ac:dyDescent="0.25">
      <c r="A4084" s="1" t="s">
        <v>24540</v>
      </c>
      <c r="B4084" t="s">
        <v>11108</v>
      </c>
      <c r="C4084" t="s">
        <v>14</v>
      </c>
      <c r="D4084" t="s">
        <v>11109</v>
      </c>
      <c r="E4084" t="s">
        <v>11110</v>
      </c>
      <c r="F4084" t="s">
        <v>11111</v>
      </c>
      <c r="G4084" t="s">
        <v>11100</v>
      </c>
      <c r="H4084">
        <v>67153</v>
      </c>
      <c r="I4084" s="1">
        <v>-7.6114572000000003</v>
      </c>
      <c r="J4084" s="1">
        <v>112.8018799</v>
      </c>
      <c r="K4084" t="s">
        <v>20</v>
      </c>
      <c r="L4084" s="1" t="s">
        <v>11101</v>
      </c>
      <c r="M4084" t="s">
        <v>10164</v>
      </c>
      <c r="N4084" t="e">
        <f>VLOOKUP(Table2[[#This Row],[NO DEBITUR]],[1]Januari!$B$2:$G$5333,6,FALSE)</f>
        <v>#N/A</v>
      </c>
      <c r="O4084" t="e">
        <f>VLOOKUP(Table2[[#This Row],[NO DEBITUR]],[1]Februari!$B$2:$G$5333,6,FALSE)</f>
        <v>#N/A</v>
      </c>
      <c r="P4084" t="e">
        <f>VLOOKUP(Table2[[#This Row],[NO DEBITUR]],[1]Maret!$B$2:$G$5333,6,FALSE)</f>
        <v>#N/A</v>
      </c>
      <c r="Q4084" t="e">
        <f>VLOOKUP(Table2[[#This Row],[NO DEBITUR]],[1]April!$B$2:$G$5333,6,FALSE)</f>
        <v>#N/A</v>
      </c>
    </row>
    <row r="4085" spans="1:17" x14ac:dyDescent="0.25">
      <c r="A4085" s="1" t="s">
        <v>24541</v>
      </c>
      <c r="B4085" t="s">
        <v>11112</v>
      </c>
      <c r="C4085" t="s">
        <v>14</v>
      </c>
      <c r="D4085" t="s">
        <v>11113</v>
      </c>
      <c r="E4085" t="s">
        <v>11114</v>
      </c>
      <c r="F4085" t="s">
        <v>11115</v>
      </c>
      <c r="G4085" t="s">
        <v>11100</v>
      </c>
      <c r="H4085">
        <v>67182</v>
      </c>
      <c r="I4085" s="1">
        <v>7.7263109999999999</v>
      </c>
      <c r="J4085" s="1">
        <v>112.95499100000001</v>
      </c>
      <c r="K4085" t="s">
        <v>20</v>
      </c>
      <c r="L4085" s="1" t="s">
        <v>11101</v>
      </c>
      <c r="M4085" t="s">
        <v>10164</v>
      </c>
      <c r="N4085" t="e">
        <f>VLOOKUP(Table2[[#This Row],[NO DEBITUR]],[1]Januari!$B$2:$G$5333,6,FALSE)</f>
        <v>#N/A</v>
      </c>
      <c r="O4085" t="e">
        <f>VLOOKUP(Table2[[#This Row],[NO DEBITUR]],[1]Februari!$B$2:$G$5333,6,FALSE)</f>
        <v>#N/A</v>
      </c>
      <c r="P4085" t="e">
        <f>VLOOKUP(Table2[[#This Row],[NO DEBITUR]],[1]Maret!$B$2:$G$5333,6,FALSE)</f>
        <v>#N/A</v>
      </c>
      <c r="Q4085">
        <f>VLOOKUP(Table2[[#This Row],[NO DEBITUR]],[1]April!$B$2:$G$5333,6,FALSE)</f>
        <v>1</v>
      </c>
    </row>
    <row r="4086" spans="1:17" x14ac:dyDescent="0.25">
      <c r="A4086" s="1" t="s">
        <v>24542</v>
      </c>
      <c r="B4086" t="s">
        <v>11116</v>
      </c>
      <c r="C4086" t="s">
        <v>14</v>
      </c>
      <c r="D4086" t="s">
        <v>11117</v>
      </c>
      <c r="E4086" t="s">
        <v>10381</v>
      </c>
      <c r="F4086" t="s">
        <v>11118</v>
      </c>
      <c r="G4086" t="s">
        <v>11100</v>
      </c>
      <c r="H4086">
        <v>67184</v>
      </c>
      <c r="I4086" s="1">
        <v>-77095640</v>
      </c>
      <c r="J4086" s="1">
        <v>1129613587</v>
      </c>
      <c r="K4086" t="s">
        <v>20</v>
      </c>
      <c r="L4086" s="1" t="s">
        <v>11101</v>
      </c>
      <c r="M4086" t="s">
        <v>10164</v>
      </c>
      <c r="N4086" t="e">
        <f>VLOOKUP(Table2[[#This Row],[NO DEBITUR]],[1]Januari!$B$2:$G$5333,6,FALSE)</f>
        <v>#N/A</v>
      </c>
      <c r="O4086" t="e">
        <f>VLOOKUP(Table2[[#This Row],[NO DEBITUR]],[1]Februari!$B$2:$G$5333,6,FALSE)</f>
        <v>#N/A</v>
      </c>
      <c r="P4086" t="e">
        <f>VLOOKUP(Table2[[#This Row],[NO DEBITUR]],[1]Maret!$B$2:$G$5333,6,FALSE)</f>
        <v>#N/A</v>
      </c>
      <c r="Q4086">
        <f>VLOOKUP(Table2[[#This Row],[NO DEBITUR]],[1]April!$B$2:$G$5333,6,FALSE)</f>
        <v>35</v>
      </c>
    </row>
    <row r="4087" spans="1:17" x14ac:dyDescent="0.25">
      <c r="A4087" s="1" t="s">
        <v>24543</v>
      </c>
      <c r="B4087" t="s">
        <v>11119</v>
      </c>
      <c r="C4087" t="s">
        <v>14</v>
      </c>
      <c r="D4087" t="s">
        <v>11120</v>
      </c>
      <c r="E4087" t="s">
        <v>11121</v>
      </c>
      <c r="F4087" t="s">
        <v>11121</v>
      </c>
      <c r="G4087" t="s">
        <v>11100</v>
      </c>
      <c r="H4087">
        <v>67175</v>
      </c>
      <c r="I4087" s="1" t="s">
        <v>11122</v>
      </c>
      <c r="J4087" s="1">
        <v>107.1014545</v>
      </c>
      <c r="K4087" t="s">
        <v>20</v>
      </c>
      <c r="L4087" s="1" t="s">
        <v>11101</v>
      </c>
      <c r="M4087" t="s">
        <v>10164</v>
      </c>
      <c r="N4087" t="e">
        <f>VLOOKUP(Table2[[#This Row],[NO DEBITUR]],[1]Januari!$B$2:$G$5333,6,FALSE)</f>
        <v>#N/A</v>
      </c>
      <c r="O4087" t="e">
        <f>VLOOKUP(Table2[[#This Row],[NO DEBITUR]],[1]Februari!$B$2:$G$5333,6,FALSE)</f>
        <v>#N/A</v>
      </c>
      <c r="P4087" t="e">
        <f>VLOOKUP(Table2[[#This Row],[NO DEBITUR]],[1]Maret!$B$2:$G$5333,6,FALSE)</f>
        <v>#N/A</v>
      </c>
      <c r="Q4087">
        <f>VLOOKUP(Table2[[#This Row],[NO DEBITUR]],[1]April!$B$2:$G$5333,6,FALSE)</f>
        <v>20</v>
      </c>
    </row>
    <row r="4088" spans="1:17" x14ac:dyDescent="0.25">
      <c r="A4088" s="1" t="s">
        <v>24544</v>
      </c>
      <c r="B4088" t="s">
        <v>11123</v>
      </c>
      <c r="C4088" t="s">
        <v>14</v>
      </c>
      <c r="D4088" t="s">
        <v>11124</v>
      </c>
      <c r="E4088" t="s">
        <v>11125</v>
      </c>
      <c r="F4088" t="s">
        <v>7530</v>
      </c>
      <c r="G4088" t="s">
        <v>11100</v>
      </c>
      <c r="H4088">
        <v>67163</v>
      </c>
      <c r="I4088" s="1">
        <v>-7860454.1127886064</v>
      </c>
      <c r="J4088" s="1" t="s">
        <v>11126</v>
      </c>
      <c r="K4088" t="s">
        <v>20</v>
      </c>
      <c r="L4088" s="1" t="s">
        <v>11101</v>
      </c>
      <c r="M4088" t="s">
        <v>10164</v>
      </c>
      <c r="N4088" t="e">
        <f>VLOOKUP(Table2[[#This Row],[NO DEBITUR]],[1]Januari!$B$2:$G$5333,6,FALSE)</f>
        <v>#N/A</v>
      </c>
      <c r="O4088" t="e">
        <f>VLOOKUP(Table2[[#This Row],[NO DEBITUR]],[1]Februari!$B$2:$G$5333,6,FALSE)</f>
        <v>#N/A</v>
      </c>
      <c r="P4088" t="e">
        <f>VLOOKUP(Table2[[#This Row],[NO DEBITUR]],[1]Maret!$B$2:$G$5333,6,FALSE)</f>
        <v>#N/A</v>
      </c>
      <c r="Q4088">
        <f>VLOOKUP(Table2[[#This Row],[NO DEBITUR]],[1]April!$B$2:$G$5333,6,FALSE)</f>
        <v>3</v>
      </c>
    </row>
    <row r="4089" spans="1:17" x14ac:dyDescent="0.25">
      <c r="A4089" s="1" t="s">
        <v>24545</v>
      </c>
      <c r="B4089" t="s">
        <v>11127</v>
      </c>
      <c r="C4089" t="s">
        <v>14</v>
      </c>
      <c r="D4089" t="s">
        <v>11128</v>
      </c>
      <c r="E4089" t="s">
        <v>11129</v>
      </c>
      <c r="F4089" t="s">
        <v>8751</v>
      </c>
      <c r="G4089" t="s">
        <v>11100</v>
      </c>
      <c r="H4089">
        <v>67151</v>
      </c>
      <c r="I4089" s="1" t="s">
        <v>11130</v>
      </c>
      <c r="J4089" s="1" t="s">
        <v>11131</v>
      </c>
      <c r="K4089" t="s">
        <v>20</v>
      </c>
      <c r="L4089" s="1" t="s">
        <v>11101</v>
      </c>
      <c r="M4089" t="s">
        <v>10164</v>
      </c>
      <c r="N4089" t="e">
        <f>VLOOKUP(Table2[[#This Row],[NO DEBITUR]],[1]Januari!$B$2:$G$5333,6,FALSE)</f>
        <v>#N/A</v>
      </c>
      <c r="O4089" t="e">
        <f>VLOOKUP(Table2[[#This Row],[NO DEBITUR]],[1]Februari!$B$2:$G$5333,6,FALSE)</f>
        <v>#N/A</v>
      </c>
      <c r="P4089" t="e">
        <f>VLOOKUP(Table2[[#This Row],[NO DEBITUR]],[1]Maret!$B$2:$G$5333,6,FALSE)</f>
        <v>#N/A</v>
      </c>
      <c r="Q4089" t="e">
        <f>VLOOKUP(Table2[[#This Row],[NO DEBITUR]],[1]April!$B$2:$G$5333,6,FALSE)</f>
        <v>#N/A</v>
      </c>
    </row>
    <row r="4090" spans="1:17" x14ac:dyDescent="0.25">
      <c r="A4090" s="1" t="s">
        <v>24546</v>
      </c>
      <c r="B4090" t="s">
        <v>11132</v>
      </c>
      <c r="C4090" t="s">
        <v>14</v>
      </c>
      <c r="D4090" t="s">
        <v>11133</v>
      </c>
      <c r="E4090" t="s">
        <v>11134</v>
      </c>
      <c r="F4090" t="s">
        <v>8049</v>
      </c>
      <c r="G4090" t="s">
        <v>11100</v>
      </c>
      <c r="H4090">
        <v>67161</v>
      </c>
      <c r="I4090" s="1">
        <v>-7.7169160000000003</v>
      </c>
      <c r="J4090" s="1">
        <v>112.717007</v>
      </c>
      <c r="K4090" t="s">
        <v>20</v>
      </c>
      <c r="L4090" s="1" t="s">
        <v>11101</v>
      </c>
      <c r="M4090" t="s">
        <v>10164</v>
      </c>
      <c r="N4090" t="e">
        <f>VLOOKUP(Table2[[#This Row],[NO DEBITUR]],[1]Januari!$B$2:$G$5333,6,FALSE)</f>
        <v>#N/A</v>
      </c>
      <c r="O4090" t="e">
        <f>VLOOKUP(Table2[[#This Row],[NO DEBITUR]],[1]Februari!$B$2:$G$5333,6,FALSE)</f>
        <v>#N/A</v>
      </c>
      <c r="P4090">
        <f>VLOOKUP(Table2[[#This Row],[NO DEBITUR]],[1]Maret!$B$2:$G$5333,6,FALSE)</f>
        <v>178</v>
      </c>
      <c r="Q4090">
        <f>VLOOKUP(Table2[[#This Row],[NO DEBITUR]],[1]April!$B$2:$G$5333,6,FALSE)</f>
        <v>167</v>
      </c>
    </row>
    <row r="4091" spans="1:17" x14ac:dyDescent="0.25">
      <c r="A4091" s="1" t="s">
        <v>24547</v>
      </c>
      <c r="B4091" t="s">
        <v>11135</v>
      </c>
      <c r="C4091" t="s">
        <v>14</v>
      </c>
      <c r="D4091" t="s">
        <v>11136</v>
      </c>
      <c r="E4091" t="s">
        <v>11137</v>
      </c>
      <c r="F4091" t="s">
        <v>4100</v>
      </c>
      <c r="G4091" t="s">
        <v>11100</v>
      </c>
      <c r="H4091">
        <v>67155</v>
      </c>
      <c r="I4091" s="1">
        <v>-7.4854250999999996</v>
      </c>
      <c r="J4091" s="1">
        <v>108.895194</v>
      </c>
      <c r="K4091" t="s">
        <v>20</v>
      </c>
      <c r="L4091" s="1" t="s">
        <v>11101</v>
      </c>
      <c r="M4091" t="s">
        <v>10164</v>
      </c>
      <c r="N4091" t="e">
        <f>VLOOKUP(Table2[[#This Row],[NO DEBITUR]],[1]Januari!$B$2:$G$5333,6,FALSE)</f>
        <v>#N/A</v>
      </c>
      <c r="O4091" t="e">
        <f>VLOOKUP(Table2[[#This Row],[NO DEBITUR]],[1]Februari!$B$2:$G$5333,6,FALSE)</f>
        <v>#N/A</v>
      </c>
      <c r="P4091" t="e">
        <f>VLOOKUP(Table2[[#This Row],[NO DEBITUR]],[1]Maret!$B$2:$G$5333,6,FALSE)</f>
        <v>#N/A</v>
      </c>
      <c r="Q4091" t="e">
        <f>VLOOKUP(Table2[[#This Row],[NO DEBITUR]],[1]April!$B$2:$G$5333,6,FALSE)</f>
        <v>#N/A</v>
      </c>
    </row>
    <row r="4092" spans="1:17" x14ac:dyDescent="0.25">
      <c r="A4092" s="1" t="s">
        <v>24548</v>
      </c>
      <c r="B4092" t="s">
        <v>11138</v>
      </c>
      <c r="C4092" t="s">
        <v>14</v>
      </c>
      <c r="D4092" t="s">
        <v>11139</v>
      </c>
      <c r="E4092" t="s">
        <v>3017</v>
      </c>
      <c r="F4092" t="s">
        <v>3017</v>
      </c>
      <c r="G4092" t="s">
        <v>11100</v>
      </c>
      <c r="H4092">
        <v>67154</v>
      </c>
      <c r="I4092" s="1" t="s">
        <v>11140</v>
      </c>
      <c r="J4092" s="1" t="s">
        <v>11141</v>
      </c>
      <c r="K4092" t="s">
        <v>20</v>
      </c>
      <c r="L4092" s="1" t="s">
        <v>11101</v>
      </c>
      <c r="M4092" t="s">
        <v>10164</v>
      </c>
      <c r="N4092" t="e">
        <f>VLOOKUP(Table2[[#This Row],[NO DEBITUR]],[1]Januari!$B$2:$G$5333,6,FALSE)</f>
        <v>#N/A</v>
      </c>
      <c r="O4092" t="e">
        <f>VLOOKUP(Table2[[#This Row],[NO DEBITUR]],[1]Februari!$B$2:$G$5333,6,FALSE)</f>
        <v>#N/A</v>
      </c>
      <c r="P4092" t="e">
        <f>VLOOKUP(Table2[[#This Row],[NO DEBITUR]],[1]Maret!$B$2:$G$5333,6,FALSE)</f>
        <v>#N/A</v>
      </c>
      <c r="Q4092" t="e">
        <f>VLOOKUP(Table2[[#This Row],[NO DEBITUR]],[1]April!$B$2:$G$5333,6,FALSE)</f>
        <v>#N/A</v>
      </c>
    </row>
    <row r="4093" spans="1:17" x14ac:dyDescent="0.25">
      <c r="A4093" s="1" t="s">
        <v>24549</v>
      </c>
      <c r="B4093" t="s">
        <v>8751</v>
      </c>
      <c r="C4093" t="s">
        <v>14</v>
      </c>
      <c r="D4093" t="s">
        <v>11142</v>
      </c>
      <c r="E4093" t="s">
        <v>11143</v>
      </c>
      <c r="F4093" t="s">
        <v>11143</v>
      </c>
      <c r="G4093" t="s">
        <v>11100</v>
      </c>
      <c r="H4093">
        <v>67151</v>
      </c>
      <c r="I4093" s="1" t="s">
        <v>11144</v>
      </c>
      <c r="J4093" s="1" t="s">
        <v>11145</v>
      </c>
      <c r="K4093" t="s">
        <v>20</v>
      </c>
      <c r="L4093" s="1" t="s">
        <v>11101</v>
      </c>
      <c r="M4093" t="s">
        <v>10164</v>
      </c>
      <c r="N4093">
        <f>VLOOKUP(Table2[[#This Row],[NO DEBITUR]],[1]Januari!$B$2:$G$5333,6,FALSE)</f>
        <v>23</v>
      </c>
      <c r="O4093">
        <f>VLOOKUP(Table2[[#This Row],[NO DEBITUR]],[1]Februari!$B$2:$G$5333,6,FALSE)</f>
        <v>187</v>
      </c>
      <c r="P4093">
        <f>VLOOKUP(Table2[[#This Row],[NO DEBITUR]],[1]Maret!$B$2:$G$5333,6,FALSE)</f>
        <v>309</v>
      </c>
      <c r="Q4093">
        <f>VLOOKUP(Table2[[#This Row],[NO DEBITUR]],[1]April!$B$2:$G$5333,6,FALSE)</f>
        <v>321</v>
      </c>
    </row>
    <row r="4094" spans="1:17" x14ac:dyDescent="0.25">
      <c r="A4094" s="1" t="s">
        <v>24550</v>
      </c>
      <c r="B4094" t="s">
        <v>11146</v>
      </c>
      <c r="C4094" t="s">
        <v>14</v>
      </c>
      <c r="D4094" t="s">
        <v>11147</v>
      </c>
      <c r="E4094" t="s">
        <v>11148</v>
      </c>
      <c r="F4094" t="s">
        <v>4100</v>
      </c>
      <c r="G4094" t="s">
        <v>11149</v>
      </c>
      <c r="H4094">
        <v>67155</v>
      </c>
      <c r="I4094" s="1" t="s">
        <v>211</v>
      </c>
      <c r="J4094" s="1" t="s">
        <v>211</v>
      </c>
      <c r="K4094" t="s">
        <v>20</v>
      </c>
      <c r="L4094" s="1" t="s">
        <v>11101</v>
      </c>
      <c r="M4094" t="s">
        <v>10164</v>
      </c>
      <c r="N4094">
        <f>VLOOKUP(Table2[[#This Row],[NO DEBITUR]],[1]Januari!$B$2:$G$5333,6,FALSE)</f>
        <v>110</v>
      </c>
      <c r="O4094">
        <f>VLOOKUP(Table2[[#This Row],[NO DEBITUR]],[1]Februari!$B$2:$G$5333,6,FALSE)</f>
        <v>132</v>
      </c>
      <c r="P4094">
        <f>VLOOKUP(Table2[[#This Row],[NO DEBITUR]],[1]Maret!$B$2:$G$5333,6,FALSE)</f>
        <v>125</v>
      </c>
      <c r="Q4094">
        <f>VLOOKUP(Table2[[#This Row],[NO DEBITUR]],[1]April!$B$2:$G$5333,6,FALSE)</f>
        <v>122</v>
      </c>
    </row>
    <row r="4095" spans="1:17" x14ac:dyDescent="0.25">
      <c r="A4095" s="1" t="s">
        <v>24551</v>
      </c>
      <c r="B4095" t="s">
        <v>4635</v>
      </c>
      <c r="C4095" t="s">
        <v>14</v>
      </c>
      <c r="D4095" t="s">
        <v>11150</v>
      </c>
      <c r="E4095" t="s">
        <v>4100</v>
      </c>
      <c r="F4095" t="s">
        <v>4100</v>
      </c>
      <c r="G4095" t="s">
        <v>11149</v>
      </c>
      <c r="H4095">
        <v>67155</v>
      </c>
      <c r="I4095" s="1" t="s">
        <v>211</v>
      </c>
      <c r="J4095" s="1" t="s">
        <v>211</v>
      </c>
      <c r="K4095" t="s">
        <v>20</v>
      </c>
      <c r="L4095" s="1" t="s">
        <v>11101</v>
      </c>
      <c r="M4095" t="s">
        <v>10164</v>
      </c>
      <c r="N4095">
        <f>VLOOKUP(Table2[[#This Row],[NO DEBITUR]],[1]Januari!$B$2:$G$5333,6,FALSE)</f>
        <v>217</v>
      </c>
      <c r="O4095">
        <f>VLOOKUP(Table2[[#This Row],[NO DEBITUR]],[1]Februari!$B$2:$G$5333,6,FALSE)</f>
        <v>242</v>
      </c>
      <c r="P4095">
        <f>VLOOKUP(Table2[[#This Row],[NO DEBITUR]],[1]Maret!$B$2:$G$5333,6,FALSE)</f>
        <v>321</v>
      </c>
      <c r="Q4095">
        <f>VLOOKUP(Table2[[#This Row],[NO DEBITUR]],[1]April!$B$2:$G$5333,6,FALSE)</f>
        <v>524</v>
      </c>
    </row>
    <row r="4096" spans="1:17" x14ac:dyDescent="0.25">
      <c r="A4096" s="1" t="s">
        <v>24552</v>
      </c>
      <c r="B4096" t="s">
        <v>11151</v>
      </c>
      <c r="C4096" t="s">
        <v>14</v>
      </c>
      <c r="D4096" t="s">
        <v>11152</v>
      </c>
      <c r="E4096" t="s">
        <v>11153</v>
      </c>
      <c r="F4096" t="s">
        <v>11153</v>
      </c>
      <c r="G4096" t="s">
        <v>11149</v>
      </c>
      <c r="H4096">
        <v>67156</v>
      </c>
      <c r="I4096" s="1">
        <v>0</v>
      </c>
      <c r="J4096" s="1">
        <v>0</v>
      </c>
      <c r="K4096" t="s">
        <v>20</v>
      </c>
      <c r="L4096" s="1" t="s">
        <v>11101</v>
      </c>
      <c r="M4096" t="s">
        <v>10164</v>
      </c>
      <c r="N4096">
        <f>VLOOKUP(Table2[[#This Row],[NO DEBITUR]],[1]Januari!$B$2:$G$5333,6,FALSE)</f>
        <v>257</v>
      </c>
      <c r="O4096">
        <f>VLOOKUP(Table2[[#This Row],[NO DEBITUR]],[1]Februari!$B$2:$G$5333,6,FALSE)</f>
        <v>318</v>
      </c>
      <c r="P4096">
        <f>VLOOKUP(Table2[[#This Row],[NO DEBITUR]],[1]Maret!$B$2:$G$5333,6,FALSE)</f>
        <v>454</v>
      </c>
      <c r="Q4096">
        <f>VLOOKUP(Table2[[#This Row],[NO DEBITUR]],[1]April!$B$2:$G$5333,6,FALSE)</f>
        <v>318</v>
      </c>
    </row>
    <row r="4097" spans="1:17" x14ac:dyDescent="0.25">
      <c r="A4097" s="1" t="s">
        <v>24553</v>
      </c>
      <c r="B4097" t="s">
        <v>11154</v>
      </c>
      <c r="C4097" t="s">
        <v>14</v>
      </c>
      <c r="D4097" t="s">
        <v>11155</v>
      </c>
      <c r="E4097" t="s">
        <v>11156</v>
      </c>
      <c r="F4097" t="s">
        <v>11157</v>
      </c>
      <c r="G4097" t="s">
        <v>11158</v>
      </c>
      <c r="H4097">
        <v>67139</v>
      </c>
      <c r="I4097" s="1">
        <v>0</v>
      </c>
      <c r="J4097" s="1">
        <v>0</v>
      </c>
      <c r="K4097" t="s">
        <v>20</v>
      </c>
      <c r="L4097" s="1" t="s">
        <v>11101</v>
      </c>
      <c r="M4097" t="s">
        <v>10164</v>
      </c>
      <c r="N4097">
        <f>VLOOKUP(Table2[[#This Row],[NO DEBITUR]],[1]Januari!$B$2:$G$5333,6,FALSE)</f>
        <v>636</v>
      </c>
      <c r="O4097">
        <f>VLOOKUP(Table2[[#This Row],[NO DEBITUR]],[1]Februari!$B$2:$G$5333,6,FALSE)</f>
        <v>987</v>
      </c>
      <c r="P4097">
        <f>VLOOKUP(Table2[[#This Row],[NO DEBITUR]],[1]Maret!$B$2:$G$5333,6,FALSE)</f>
        <v>524</v>
      </c>
      <c r="Q4097">
        <f>VLOOKUP(Table2[[#This Row],[NO DEBITUR]],[1]April!$B$2:$G$5333,6,FALSE)</f>
        <v>222</v>
      </c>
    </row>
    <row r="4098" spans="1:17" x14ac:dyDescent="0.25">
      <c r="A4098" s="1" t="s">
        <v>24554</v>
      </c>
      <c r="B4098" t="s">
        <v>11159</v>
      </c>
      <c r="C4098" t="s">
        <v>14</v>
      </c>
      <c r="D4098" t="s">
        <v>11160</v>
      </c>
      <c r="E4098" t="s">
        <v>11161</v>
      </c>
      <c r="F4098" t="s">
        <v>11100</v>
      </c>
      <c r="G4098" t="s">
        <v>11158</v>
      </c>
      <c r="H4098">
        <v>67118</v>
      </c>
      <c r="I4098" s="1">
        <v>0</v>
      </c>
      <c r="J4098" s="1">
        <v>0</v>
      </c>
      <c r="K4098" t="s">
        <v>20</v>
      </c>
      <c r="L4098" s="1" t="s">
        <v>11101</v>
      </c>
      <c r="M4098" t="s">
        <v>10164</v>
      </c>
      <c r="N4098">
        <f>VLOOKUP(Table2[[#This Row],[NO DEBITUR]],[1]Januari!$B$2:$G$5333,6,FALSE)</f>
        <v>311</v>
      </c>
      <c r="O4098">
        <f>VLOOKUP(Table2[[#This Row],[NO DEBITUR]],[1]Februari!$B$2:$G$5333,6,FALSE)</f>
        <v>133</v>
      </c>
      <c r="P4098">
        <f>VLOOKUP(Table2[[#This Row],[NO DEBITUR]],[1]Maret!$B$2:$G$5333,6,FALSE)</f>
        <v>344</v>
      </c>
      <c r="Q4098">
        <f>VLOOKUP(Table2[[#This Row],[NO DEBITUR]],[1]April!$B$2:$G$5333,6,FALSE)</f>
        <v>226</v>
      </c>
    </row>
    <row r="4099" spans="1:17" x14ac:dyDescent="0.25">
      <c r="A4099" s="1" t="s">
        <v>24555</v>
      </c>
      <c r="B4099" t="s">
        <v>11162</v>
      </c>
      <c r="C4099" t="s">
        <v>14</v>
      </c>
      <c r="D4099" t="s">
        <v>11163</v>
      </c>
      <c r="E4099" t="s">
        <v>11164</v>
      </c>
      <c r="F4099" t="s">
        <v>4100</v>
      </c>
      <c r="G4099" t="s">
        <v>11149</v>
      </c>
      <c r="H4099">
        <v>67155</v>
      </c>
      <c r="I4099" s="1">
        <v>0</v>
      </c>
      <c r="J4099" s="1">
        <v>0</v>
      </c>
      <c r="K4099" t="s">
        <v>20</v>
      </c>
      <c r="L4099" s="1" t="s">
        <v>11101</v>
      </c>
      <c r="M4099" t="s">
        <v>10164</v>
      </c>
      <c r="N4099">
        <f>VLOOKUP(Table2[[#This Row],[NO DEBITUR]],[1]Januari!$B$2:$G$5333,6,FALSE)</f>
        <v>500</v>
      </c>
      <c r="O4099">
        <f>VLOOKUP(Table2[[#This Row],[NO DEBITUR]],[1]Februari!$B$2:$G$5333,6,FALSE)</f>
        <v>560</v>
      </c>
      <c r="P4099">
        <f>VLOOKUP(Table2[[#This Row],[NO DEBITUR]],[1]Maret!$B$2:$G$5333,6,FALSE)</f>
        <v>574</v>
      </c>
      <c r="Q4099">
        <f>VLOOKUP(Table2[[#This Row],[NO DEBITUR]],[1]April!$B$2:$G$5333,6,FALSE)</f>
        <v>571</v>
      </c>
    </row>
    <row r="4100" spans="1:17" x14ac:dyDescent="0.25">
      <c r="A4100" s="1" t="s">
        <v>24556</v>
      </c>
      <c r="B4100" t="s">
        <v>3038</v>
      </c>
      <c r="C4100" t="s">
        <v>14</v>
      </c>
      <c r="D4100" t="s">
        <v>11165</v>
      </c>
      <c r="E4100" t="s">
        <v>11166</v>
      </c>
      <c r="F4100" t="s">
        <v>11167</v>
      </c>
      <c r="G4100" t="s">
        <v>11158</v>
      </c>
      <c r="H4100">
        <v>67129</v>
      </c>
      <c r="I4100" s="1">
        <v>0</v>
      </c>
      <c r="J4100" s="1">
        <v>0</v>
      </c>
      <c r="K4100" t="s">
        <v>20</v>
      </c>
      <c r="L4100" s="1" t="s">
        <v>11101</v>
      </c>
      <c r="M4100" t="s">
        <v>10164</v>
      </c>
      <c r="N4100">
        <f>VLOOKUP(Table2[[#This Row],[NO DEBITUR]],[1]Januari!$B$2:$G$5333,6,FALSE)</f>
        <v>117</v>
      </c>
      <c r="O4100">
        <f>VLOOKUP(Table2[[#This Row],[NO DEBITUR]],[1]Februari!$B$2:$G$5333,6,FALSE)</f>
        <v>83</v>
      </c>
      <c r="P4100">
        <f>VLOOKUP(Table2[[#This Row],[NO DEBITUR]],[1]Maret!$B$2:$G$5333,6,FALSE)</f>
        <v>71</v>
      </c>
      <c r="Q4100">
        <f>VLOOKUP(Table2[[#This Row],[NO DEBITUR]],[1]April!$B$2:$G$5333,6,FALSE)</f>
        <v>71</v>
      </c>
    </row>
    <row r="4101" spans="1:17" x14ac:dyDescent="0.25">
      <c r="A4101" s="1" t="s">
        <v>24557</v>
      </c>
      <c r="B4101" t="s">
        <v>11168</v>
      </c>
      <c r="C4101" t="s">
        <v>14</v>
      </c>
      <c r="D4101" t="s">
        <v>11169</v>
      </c>
      <c r="E4101" t="s">
        <v>7694</v>
      </c>
      <c r="F4101" t="s">
        <v>7694</v>
      </c>
      <c r="G4101" t="s">
        <v>11158</v>
      </c>
      <c r="H4101">
        <v>67115</v>
      </c>
      <c r="I4101" s="1">
        <v>0</v>
      </c>
      <c r="J4101" s="1">
        <v>0</v>
      </c>
      <c r="K4101" t="s">
        <v>20</v>
      </c>
      <c r="L4101" s="1" t="s">
        <v>11101</v>
      </c>
      <c r="M4101" t="s">
        <v>10164</v>
      </c>
      <c r="N4101">
        <f>VLOOKUP(Table2[[#This Row],[NO DEBITUR]],[1]Januari!$B$2:$G$5333,6,FALSE)</f>
        <v>1596</v>
      </c>
      <c r="O4101">
        <f>VLOOKUP(Table2[[#This Row],[NO DEBITUR]],[1]Februari!$B$2:$G$5333,6,FALSE)</f>
        <v>1781</v>
      </c>
      <c r="P4101">
        <f>VLOOKUP(Table2[[#This Row],[NO DEBITUR]],[1]Maret!$B$2:$G$5333,6,FALSE)</f>
        <v>2172</v>
      </c>
      <c r="Q4101">
        <f>VLOOKUP(Table2[[#This Row],[NO DEBITUR]],[1]April!$B$2:$G$5333,6,FALSE)</f>
        <v>1818</v>
      </c>
    </row>
    <row r="4102" spans="1:17" x14ac:dyDescent="0.25">
      <c r="A4102" s="1" t="s">
        <v>24558</v>
      </c>
      <c r="B4102" t="s">
        <v>3133</v>
      </c>
      <c r="C4102" t="s">
        <v>14</v>
      </c>
      <c r="D4102" t="s">
        <v>11170</v>
      </c>
      <c r="E4102" t="s">
        <v>11171</v>
      </c>
      <c r="F4102" t="s">
        <v>3017</v>
      </c>
      <c r="G4102" t="s">
        <v>11149</v>
      </c>
      <c r="H4102">
        <v>67154</v>
      </c>
      <c r="I4102" s="1" t="s">
        <v>11172</v>
      </c>
      <c r="J4102" s="1" t="s">
        <v>11173</v>
      </c>
      <c r="K4102" t="s">
        <v>20</v>
      </c>
      <c r="L4102" s="1" t="s">
        <v>11101</v>
      </c>
      <c r="M4102" t="s">
        <v>10164</v>
      </c>
      <c r="N4102" t="e">
        <f>VLOOKUP(Table2[[#This Row],[NO DEBITUR]],[1]Januari!$B$2:$G$5333,6,FALSE)</f>
        <v>#N/A</v>
      </c>
      <c r="O4102" t="e">
        <f>VLOOKUP(Table2[[#This Row],[NO DEBITUR]],[1]Februari!$B$2:$G$5333,6,FALSE)</f>
        <v>#N/A</v>
      </c>
      <c r="P4102" t="e">
        <f>VLOOKUP(Table2[[#This Row],[NO DEBITUR]],[1]Maret!$B$2:$G$5333,6,FALSE)</f>
        <v>#N/A</v>
      </c>
      <c r="Q4102" t="e">
        <f>VLOOKUP(Table2[[#This Row],[NO DEBITUR]],[1]April!$B$2:$G$5333,6,FALSE)</f>
        <v>#N/A</v>
      </c>
    </row>
    <row r="4103" spans="1:17" x14ac:dyDescent="0.25">
      <c r="A4103" s="1" t="s">
        <v>24559</v>
      </c>
      <c r="B4103" t="s">
        <v>11174</v>
      </c>
      <c r="C4103" t="s">
        <v>14</v>
      </c>
      <c r="D4103" t="s">
        <v>11175</v>
      </c>
      <c r="E4103" t="s">
        <v>11176</v>
      </c>
      <c r="F4103" t="s">
        <v>3017</v>
      </c>
      <c r="G4103" t="s">
        <v>11149</v>
      </c>
      <c r="H4103">
        <v>67154</v>
      </c>
      <c r="I4103" s="1">
        <v>-7568848</v>
      </c>
      <c r="J4103" s="1" t="s">
        <v>11177</v>
      </c>
      <c r="K4103" t="s">
        <v>20</v>
      </c>
      <c r="L4103" s="1" t="s">
        <v>11101</v>
      </c>
      <c r="M4103" t="s">
        <v>10164</v>
      </c>
      <c r="N4103" t="e">
        <f>VLOOKUP(Table2[[#This Row],[NO DEBITUR]],[1]Januari!$B$2:$G$5333,6,FALSE)</f>
        <v>#N/A</v>
      </c>
      <c r="O4103" t="e">
        <f>VLOOKUP(Table2[[#This Row],[NO DEBITUR]],[1]Februari!$B$2:$G$5333,6,FALSE)</f>
        <v>#N/A</v>
      </c>
      <c r="P4103" t="e">
        <f>VLOOKUP(Table2[[#This Row],[NO DEBITUR]],[1]Maret!$B$2:$G$5333,6,FALSE)</f>
        <v>#N/A</v>
      </c>
      <c r="Q4103" t="e">
        <f>VLOOKUP(Table2[[#This Row],[NO DEBITUR]],[1]April!$B$2:$G$5333,6,FALSE)</f>
        <v>#N/A</v>
      </c>
    </row>
    <row r="4104" spans="1:17" x14ac:dyDescent="0.25">
      <c r="A4104" s="1" t="s">
        <v>24775</v>
      </c>
      <c r="B4104" t="s">
        <v>11859</v>
      </c>
      <c r="C4104" t="s">
        <v>14</v>
      </c>
      <c r="D4104" t="s">
        <v>11860</v>
      </c>
      <c r="E4104" t="s">
        <v>7530</v>
      </c>
      <c r="F4104" t="s">
        <v>7530</v>
      </c>
      <c r="G4104" t="s">
        <v>11149</v>
      </c>
      <c r="H4104">
        <v>67163</v>
      </c>
      <c r="I4104" s="1" t="s">
        <v>11861</v>
      </c>
      <c r="J4104" s="1" t="s">
        <v>11862</v>
      </c>
      <c r="K4104" t="s">
        <v>3018</v>
      </c>
      <c r="L4104" s="1" t="s">
        <v>11101</v>
      </c>
      <c r="M4104" t="s">
        <v>10164</v>
      </c>
      <c r="N4104" t="e">
        <f>VLOOKUP(Table2[[#This Row],[NO DEBITUR]],[1]Januari!$B$2:$G$5333,6,FALSE)</f>
        <v>#N/A</v>
      </c>
      <c r="O4104" t="e">
        <f>VLOOKUP(Table2[[#This Row],[NO DEBITUR]],[1]Februari!$B$2:$G$5333,6,FALSE)</f>
        <v>#N/A</v>
      </c>
      <c r="P4104" t="e">
        <f>VLOOKUP(Table2[[#This Row],[NO DEBITUR]],[1]Maret!$B$2:$G$5333,6,FALSE)</f>
        <v>#N/A</v>
      </c>
      <c r="Q4104" t="e">
        <f>VLOOKUP(Table2[[#This Row],[NO DEBITUR]],[1]April!$B$2:$G$5333,6,FALSE)</f>
        <v>#N/A</v>
      </c>
    </row>
    <row r="4105" spans="1:17" x14ac:dyDescent="0.25">
      <c r="A4105" s="1" t="s">
        <v>24776</v>
      </c>
      <c r="B4105" t="s">
        <v>11863</v>
      </c>
      <c r="C4105" t="s">
        <v>14</v>
      </c>
      <c r="D4105" t="s">
        <v>11864</v>
      </c>
      <c r="E4105" t="s">
        <v>8049</v>
      </c>
      <c r="F4105" t="s">
        <v>8049</v>
      </c>
      <c r="G4105" t="s">
        <v>11158</v>
      </c>
      <c r="H4105">
        <v>67161</v>
      </c>
      <c r="I4105" s="1" t="s">
        <v>11865</v>
      </c>
      <c r="J4105" s="1" t="s">
        <v>11866</v>
      </c>
      <c r="K4105" t="s">
        <v>3018</v>
      </c>
      <c r="L4105" s="1" t="s">
        <v>11101</v>
      </c>
      <c r="M4105" t="s">
        <v>10164</v>
      </c>
      <c r="N4105" t="e">
        <f>VLOOKUP(Table2[[#This Row],[NO DEBITUR]],[1]Januari!$B$2:$G$5333,6,FALSE)</f>
        <v>#N/A</v>
      </c>
      <c r="O4105" t="e">
        <f>VLOOKUP(Table2[[#This Row],[NO DEBITUR]],[1]Februari!$B$2:$G$5333,6,FALSE)</f>
        <v>#N/A</v>
      </c>
      <c r="P4105" t="e">
        <f>VLOOKUP(Table2[[#This Row],[NO DEBITUR]],[1]Maret!$B$2:$G$5333,6,FALSE)</f>
        <v>#N/A</v>
      </c>
      <c r="Q4105" t="e">
        <f>VLOOKUP(Table2[[#This Row],[NO DEBITUR]],[1]April!$B$2:$G$5333,6,FALSE)</f>
        <v>#N/A</v>
      </c>
    </row>
    <row r="4106" spans="1:17" x14ac:dyDescent="0.25">
      <c r="A4106" s="1" t="s">
        <v>24996</v>
      </c>
      <c r="B4106" t="s">
        <v>12523</v>
      </c>
      <c r="C4106" t="s">
        <v>14</v>
      </c>
      <c r="D4106" t="s">
        <v>12524</v>
      </c>
      <c r="E4106" t="s">
        <v>9440</v>
      </c>
      <c r="F4106" t="s">
        <v>12525</v>
      </c>
      <c r="G4106" t="s">
        <v>11149</v>
      </c>
      <c r="H4106">
        <v>67165</v>
      </c>
      <c r="I4106" s="1">
        <v>0</v>
      </c>
      <c r="J4106" s="1">
        <v>0</v>
      </c>
      <c r="K4106" t="s">
        <v>3021</v>
      </c>
      <c r="L4106" s="1" t="s">
        <v>11101</v>
      </c>
      <c r="M4106" t="s">
        <v>10164</v>
      </c>
      <c r="N4106" t="e">
        <f>VLOOKUP(Table2[[#This Row],[NO DEBITUR]],[1]Januari!$B$2:$G$5333,6,FALSE)</f>
        <v>#N/A</v>
      </c>
      <c r="O4106" t="e">
        <f>VLOOKUP(Table2[[#This Row],[NO DEBITUR]],[1]Februari!$B$2:$G$5333,6,FALSE)</f>
        <v>#N/A</v>
      </c>
      <c r="P4106" t="e">
        <f>VLOOKUP(Table2[[#This Row],[NO DEBITUR]],[1]Maret!$B$2:$G$5333,6,FALSE)</f>
        <v>#N/A</v>
      </c>
      <c r="Q4106" t="e">
        <f>VLOOKUP(Table2[[#This Row],[NO DEBITUR]],[1]April!$B$2:$G$5333,6,FALSE)</f>
        <v>#N/A</v>
      </c>
    </row>
    <row r="4107" spans="1:17" x14ac:dyDescent="0.25">
      <c r="A4107" s="1" t="s">
        <v>24997</v>
      </c>
      <c r="B4107" t="s">
        <v>12526</v>
      </c>
      <c r="C4107" t="s">
        <v>14</v>
      </c>
      <c r="D4107" t="s">
        <v>12527</v>
      </c>
      <c r="E4107" t="s">
        <v>4100</v>
      </c>
      <c r="F4107" t="s">
        <v>4100</v>
      </c>
      <c r="G4107" t="s">
        <v>11149</v>
      </c>
      <c r="H4107">
        <v>67155</v>
      </c>
      <c r="I4107" s="1" t="s">
        <v>12528</v>
      </c>
      <c r="J4107" s="1" t="s">
        <v>12529</v>
      </c>
      <c r="K4107" t="s">
        <v>3021</v>
      </c>
      <c r="L4107" s="1" t="s">
        <v>11101</v>
      </c>
      <c r="M4107" t="s">
        <v>10164</v>
      </c>
      <c r="N4107" t="e">
        <f>VLOOKUP(Table2[[#This Row],[NO DEBITUR]],[1]Januari!$B$2:$G$5333,6,FALSE)</f>
        <v>#N/A</v>
      </c>
      <c r="O4107" t="e">
        <f>VLOOKUP(Table2[[#This Row],[NO DEBITUR]],[1]Februari!$B$2:$G$5333,6,FALSE)</f>
        <v>#N/A</v>
      </c>
      <c r="P4107" t="e">
        <f>VLOOKUP(Table2[[#This Row],[NO DEBITUR]],[1]Maret!$B$2:$G$5333,6,FALSE)</f>
        <v>#N/A</v>
      </c>
      <c r="Q4107" t="e">
        <f>VLOOKUP(Table2[[#This Row],[NO DEBITUR]],[1]April!$B$2:$G$5333,6,FALSE)</f>
        <v>#N/A</v>
      </c>
    </row>
    <row r="4108" spans="1:17" x14ac:dyDescent="0.25">
      <c r="A4108" s="1" t="s">
        <v>24998</v>
      </c>
      <c r="B4108" t="s">
        <v>12530</v>
      </c>
      <c r="C4108" t="s">
        <v>1534</v>
      </c>
      <c r="D4108" t="s">
        <v>12531</v>
      </c>
      <c r="E4108" t="s">
        <v>11153</v>
      </c>
      <c r="F4108" t="s">
        <v>11153</v>
      </c>
      <c r="G4108" t="s">
        <v>11149</v>
      </c>
      <c r="H4108">
        <v>67156</v>
      </c>
      <c r="I4108" s="1" t="s">
        <v>12532</v>
      </c>
      <c r="J4108" s="1" t="s">
        <v>12533</v>
      </c>
      <c r="K4108" t="s">
        <v>3021</v>
      </c>
      <c r="L4108" s="1" t="s">
        <v>11101</v>
      </c>
      <c r="M4108" t="s">
        <v>10164</v>
      </c>
      <c r="N4108">
        <f>VLOOKUP(Table2[[#This Row],[NO DEBITUR]],[1]Januari!$B$2:$G$5333,6,FALSE)</f>
        <v>12782</v>
      </c>
      <c r="O4108">
        <f>VLOOKUP(Table2[[#This Row],[NO DEBITUR]],[1]Februari!$B$2:$G$5333,6,FALSE)</f>
        <v>14557</v>
      </c>
      <c r="P4108">
        <f>VLOOKUP(Table2[[#This Row],[NO DEBITUR]],[1]Maret!$B$2:$G$5333,6,FALSE)</f>
        <v>17751</v>
      </c>
      <c r="Q4108">
        <f>VLOOKUP(Table2[[#This Row],[NO DEBITUR]],[1]April!$B$2:$G$5333,6,FALSE)</f>
        <v>14272</v>
      </c>
    </row>
    <row r="4109" spans="1:17" x14ac:dyDescent="0.25">
      <c r="A4109" s="1" t="s">
        <v>24999</v>
      </c>
      <c r="B4109" t="s">
        <v>12534</v>
      </c>
      <c r="C4109" t="s">
        <v>1534</v>
      </c>
      <c r="D4109" t="s">
        <v>12535</v>
      </c>
      <c r="E4109" t="s">
        <v>7978</v>
      </c>
      <c r="F4109" t="s">
        <v>7978</v>
      </c>
      <c r="G4109" t="s">
        <v>11149</v>
      </c>
      <c r="H4109">
        <v>67162</v>
      </c>
      <c r="I4109" s="1" t="s">
        <v>12536</v>
      </c>
      <c r="J4109" s="1" t="s">
        <v>12537</v>
      </c>
      <c r="K4109" t="s">
        <v>3021</v>
      </c>
      <c r="L4109" s="1" t="s">
        <v>11101</v>
      </c>
      <c r="M4109" t="s">
        <v>10164</v>
      </c>
      <c r="N4109" t="e">
        <f>VLOOKUP(Table2[[#This Row],[NO DEBITUR]],[1]Januari!$B$2:$G$5333,6,FALSE)</f>
        <v>#N/A</v>
      </c>
      <c r="O4109" t="e">
        <f>VLOOKUP(Table2[[#This Row],[NO DEBITUR]],[1]Februari!$B$2:$G$5333,6,FALSE)</f>
        <v>#N/A</v>
      </c>
      <c r="P4109" t="e">
        <f>VLOOKUP(Table2[[#This Row],[NO DEBITUR]],[1]Maret!$B$2:$G$5333,6,FALSE)</f>
        <v>#N/A</v>
      </c>
      <c r="Q4109" t="e">
        <f>VLOOKUP(Table2[[#This Row],[NO DEBITUR]],[1]April!$B$2:$G$5333,6,FALSE)</f>
        <v>#N/A</v>
      </c>
    </row>
    <row r="4110" spans="1:17" x14ac:dyDescent="0.25">
      <c r="A4110" s="1" t="s">
        <v>25000</v>
      </c>
      <c r="B4110" t="s">
        <v>12538</v>
      </c>
      <c r="C4110" t="s">
        <v>1534</v>
      </c>
      <c r="D4110" t="s">
        <v>12539</v>
      </c>
      <c r="E4110" t="s">
        <v>7515</v>
      </c>
      <c r="F4110" t="s">
        <v>12540</v>
      </c>
      <c r="G4110" t="s">
        <v>11149</v>
      </c>
      <c r="H4110">
        <v>67153</v>
      </c>
      <c r="I4110" s="1" t="s">
        <v>12541</v>
      </c>
      <c r="J4110" s="1" t="s">
        <v>12542</v>
      </c>
      <c r="K4110" t="s">
        <v>3021</v>
      </c>
      <c r="L4110" s="1" t="s">
        <v>11101</v>
      </c>
      <c r="M4110" t="s">
        <v>10164</v>
      </c>
      <c r="N4110">
        <f>VLOOKUP(Table2[[#This Row],[NO DEBITUR]],[1]Januari!$B$2:$G$5333,6,FALSE)</f>
        <v>6414</v>
      </c>
      <c r="O4110">
        <f>VLOOKUP(Table2[[#This Row],[NO DEBITUR]],[1]Februari!$B$2:$G$5333,6,FALSE)</f>
        <v>5959</v>
      </c>
      <c r="P4110">
        <f>VLOOKUP(Table2[[#This Row],[NO DEBITUR]],[1]Maret!$B$2:$G$5333,6,FALSE)</f>
        <v>7541</v>
      </c>
      <c r="Q4110">
        <f>VLOOKUP(Table2[[#This Row],[NO DEBITUR]],[1]April!$B$2:$G$5333,6,FALSE)</f>
        <v>7945</v>
      </c>
    </row>
    <row r="4111" spans="1:17" x14ac:dyDescent="0.25">
      <c r="A4111" s="1" t="s">
        <v>24998</v>
      </c>
      <c r="B4111" t="s">
        <v>12543</v>
      </c>
      <c r="C4111" t="s">
        <v>1534</v>
      </c>
      <c r="D4111" t="s">
        <v>12544</v>
      </c>
      <c r="E4111" t="s">
        <v>12545</v>
      </c>
      <c r="F4111" t="s">
        <v>11153</v>
      </c>
      <c r="G4111" t="s">
        <v>11149</v>
      </c>
      <c r="H4111">
        <v>67156</v>
      </c>
      <c r="I4111" s="1" t="s">
        <v>12546</v>
      </c>
      <c r="J4111" s="1" t="s">
        <v>12547</v>
      </c>
      <c r="K4111" t="s">
        <v>3021</v>
      </c>
      <c r="L4111" s="1" t="s">
        <v>11101</v>
      </c>
      <c r="M4111" t="s">
        <v>10164</v>
      </c>
      <c r="N4111">
        <f>VLOOKUP(Table2[[#This Row],[NO DEBITUR]],[1]Januari!$B$2:$G$5333,6,FALSE)</f>
        <v>12782</v>
      </c>
      <c r="O4111">
        <f>VLOOKUP(Table2[[#This Row],[NO DEBITUR]],[1]Februari!$B$2:$G$5333,6,FALSE)</f>
        <v>14557</v>
      </c>
      <c r="P4111">
        <f>VLOOKUP(Table2[[#This Row],[NO DEBITUR]],[1]Maret!$B$2:$G$5333,6,FALSE)</f>
        <v>17751</v>
      </c>
      <c r="Q4111">
        <f>VLOOKUP(Table2[[#This Row],[NO DEBITUR]],[1]April!$B$2:$G$5333,6,FALSE)</f>
        <v>14272</v>
      </c>
    </row>
    <row r="4112" spans="1:17" x14ac:dyDescent="0.25">
      <c r="A4112" s="1" t="s">
        <v>25001</v>
      </c>
      <c r="B4112" t="s">
        <v>12548</v>
      </c>
      <c r="C4112" t="s">
        <v>1534</v>
      </c>
      <c r="D4112" t="s">
        <v>12549</v>
      </c>
      <c r="E4112" t="s">
        <v>12550</v>
      </c>
      <c r="F4112" t="s">
        <v>11167</v>
      </c>
      <c r="G4112" t="s">
        <v>11158</v>
      </c>
      <c r="H4112">
        <v>67126</v>
      </c>
      <c r="I4112" s="1" t="s">
        <v>12551</v>
      </c>
      <c r="J4112" s="1" t="s">
        <v>12552</v>
      </c>
      <c r="K4112" t="s">
        <v>3021</v>
      </c>
      <c r="L4112" s="1" t="s">
        <v>11101</v>
      </c>
      <c r="M4112" t="s">
        <v>10164</v>
      </c>
      <c r="N4112">
        <f>VLOOKUP(Table2[[#This Row],[NO DEBITUR]],[1]Januari!$B$2:$G$5333,6,FALSE)</f>
        <v>4917</v>
      </c>
      <c r="O4112">
        <f>VLOOKUP(Table2[[#This Row],[NO DEBITUR]],[1]Februari!$B$2:$G$5333,6,FALSE)</f>
        <v>5900</v>
      </c>
      <c r="P4112">
        <f>VLOOKUP(Table2[[#This Row],[NO DEBITUR]],[1]Maret!$B$2:$G$5333,6,FALSE)</f>
        <v>6480</v>
      </c>
      <c r="Q4112">
        <f>VLOOKUP(Table2[[#This Row],[NO DEBITUR]],[1]April!$B$2:$G$5333,6,FALSE)</f>
        <v>8001</v>
      </c>
    </row>
    <row r="4113" spans="1:17" x14ac:dyDescent="0.25">
      <c r="A4113" s="1" t="s">
        <v>24560</v>
      </c>
      <c r="B4113" t="s">
        <v>11178</v>
      </c>
      <c r="C4113" t="s">
        <v>14</v>
      </c>
      <c r="D4113" t="s">
        <v>11179</v>
      </c>
      <c r="E4113" t="s">
        <v>11180</v>
      </c>
      <c r="F4113" t="s">
        <v>11181</v>
      </c>
      <c r="G4113" t="s">
        <v>11182</v>
      </c>
      <c r="H4113">
        <v>67371</v>
      </c>
      <c r="I4113" s="1">
        <v>-8.2047450000000008</v>
      </c>
      <c r="J4113" s="1">
        <v>113.174975</v>
      </c>
      <c r="K4113" t="s">
        <v>20</v>
      </c>
      <c r="L4113" s="1" t="s">
        <v>11183</v>
      </c>
      <c r="M4113" t="s">
        <v>10164</v>
      </c>
      <c r="N4113" t="e">
        <f>VLOOKUP(Table2[[#This Row],[NO DEBITUR]],[1]Januari!$B$2:$G$5333,6,FALSE)</f>
        <v>#N/A</v>
      </c>
      <c r="O4113" t="e">
        <f>VLOOKUP(Table2[[#This Row],[NO DEBITUR]],[1]Februari!$B$2:$G$5333,6,FALSE)</f>
        <v>#N/A</v>
      </c>
      <c r="P4113" t="e">
        <f>VLOOKUP(Table2[[#This Row],[NO DEBITUR]],[1]Maret!$B$2:$G$5333,6,FALSE)</f>
        <v>#N/A</v>
      </c>
      <c r="Q4113" t="e">
        <f>VLOOKUP(Table2[[#This Row],[NO DEBITUR]],[1]April!$B$2:$G$5333,6,FALSE)</f>
        <v>#N/A</v>
      </c>
    </row>
    <row r="4114" spans="1:17" x14ac:dyDescent="0.25">
      <c r="A4114" s="1" t="s">
        <v>24561</v>
      </c>
      <c r="B4114" t="s">
        <v>11184</v>
      </c>
      <c r="C4114" t="s">
        <v>14</v>
      </c>
      <c r="D4114" t="s">
        <v>11185</v>
      </c>
      <c r="E4114" t="s">
        <v>11186</v>
      </c>
      <c r="F4114" t="s">
        <v>11187</v>
      </c>
      <c r="G4114" t="s">
        <v>11182</v>
      </c>
      <c r="H4114">
        <v>67383</v>
      </c>
      <c r="I4114" s="1">
        <v>-8.2175010000000004</v>
      </c>
      <c r="J4114" s="1">
        <v>113.22116</v>
      </c>
      <c r="K4114" t="s">
        <v>20</v>
      </c>
      <c r="L4114" s="1" t="s">
        <v>11183</v>
      </c>
      <c r="M4114" t="s">
        <v>10164</v>
      </c>
      <c r="N4114">
        <f>VLOOKUP(Table2[[#This Row],[NO DEBITUR]],[1]Januari!$B$2:$G$5333,6,FALSE)</f>
        <v>18</v>
      </c>
      <c r="O4114">
        <f>VLOOKUP(Table2[[#This Row],[NO DEBITUR]],[1]Februari!$B$2:$G$5333,6,FALSE)</f>
        <v>18</v>
      </c>
      <c r="P4114">
        <f>VLOOKUP(Table2[[#This Row],[NO DEBITUR]],[1]Maret!$B$2:$G$5333,6,FALSE)</f>
        <v>13</v>
      </c>
      <c r="Q4114">
        <f>VLOOKUP(Table2[[#This Row],[NO DEBITUR]],[1]April!$B$2:$G$5333,6,FALSE)</f>
        <v>10</v>
      </c>
    </row>
    <row r="4115" spans="1:17" x14ac:dyDescent="0.25">
      <c r="A4115" s="1" t="s">
        <v>24562</v>
      </c>
      <c r="B4115" t="s">
        <v>11188</v>
      </c>
      <c r="C4115" t="s">
        <v>14</v>
      </c>
      <c r="D4115" t="s">
        <v>11189</v>
      </c>
      <c r="E4115" t="s">
        <v>11190</v>
      </c>
      <c r="F4115" t="s">
        <v>11190</v>
      </c>
      <c r="G4115" t="s">
        <v>11183</v>
      </c>
      <c r="H4115">
        <v>67232</v>
      </c>
      <c r="I4115" s="1">
        <v>-7.802244</v>
      </c>
      <c r="J4115" s="1">
        <v>113.20688699999999</v>
      </c>
      <c r="K4115" t="s">
        <v>20</v>
      </c>
      <c r="L4115" s="1" t="s">
        <v>11183</v>
      </c>
      <c r="M4115" t="s">
        <v>10164</v>
      </c>
      <c r="N4115">
        <f>VLOOKUP(Table2[[#This Row],[NO DEBITUR]],[1]Januari!$B$2:$G$5333,6,FALSE)</f>
        <v>233</v>
      </c>
      <c r="O4115">
        <f>VLOOKUP(Table2[[#This Row],[NO DEBITUR]],[1]Februari!$B$2:$G$5333,6,FALSE)</f>
        <v>302</v>
      </c>
      <c r="P4115">
        <f>VLOOKUP(Table2[[#This Row],[NO DEBITUR]],[1]Maret!$B$2:$G$5333,6,FALSE)</f>
        <v>178</v>
      </c>
      <c r="Q4115">
        <f>VLOOKUP(Table2[[#This Row],[NO DEBITUR]],[1]April!$B$2:$G$5333,6,FALSE)</f>
        <v>160</v>
      </c>
    </row>
    <row r="4116" spans="1:17" x14ac:dyDescent="0.25">
      <c r="A4116" s="1" t="s">
        <v>24563</v>
      </c>
      <c r="B4116" t="s">
        <v>11191</v>
      </c>
      <c r="C4116" t="s">
        <v>14</v>
      </c>
      <c r="D4116" t="s">
        <v>11192</v>
      </c>
      <c r="E4116" t="s">
        <v>11193</v>
      </c>
      <c r="F4116" t="s">
        <v>9638</v>
      </c>
      <c r="G4116" t="s">
        <v>11194</v>
      </c>
      <c r="H4116">
        <v>67276</v>
      </c>
      <c r="I4116" s="1">
        <v>-7.853885</v>
      </c>
      <c r="J4116" s="1">
        <v>113.360972</v>
      </c>
      <c r="K4116" t="s">
        <v>20</v>
      </c>
      <c r="L4116" s="1" t="s">
        <v>11183</v>
      </c>
      <c r="M4116" t="s">
        <v>10164</v>
      </c>
      <c r="N4116">
        <f>VLOOKUP(Table2[[#This Row],[NO DEBITUR]],[1]Januari!$B$2:$G$5333,6,FALSE)</f>
        <v>347</v>
      </c>
      <c r="O4116">
        <f>VLOOKUP(Table2[[#This Row],[NO DEBITUR]],[1]Februari!$B$2:$G$5333,6,FALSE)</f>
        <v>473</v>
      </c>
      <c r="P4116">
        <f>VLOOKUP(Table2[[#This Row],[NO DEBITUR]],[1]Maret!$B$2:$G$5333,6,FALSE)</f>
        <v>554</v>
      </c>
      <c r="Q4116">
        <f>VLOOKUP(Table2[[#This Row],[NO DEBITUR]],[1]April!$B$2:$G$5333,6,FALSE)</f>
        <v>514</v>
      </c>
    </row>
    <row r="4117" spans="1:17" x14ac:dyDescent="0.25">
      <c r="A4117" s="1" t="s">
        <v>24564</v>
      </c>
      <c r="B4117" t="s">
        <v>11195</v>
      </c>
      <c r="C4117" t="s">
        <v>14</v>
      </c>
      <c r="D4117" t="s">
        <v>11196</v>
      </c>
      <c r="E4117" t="s">
        <v>11197</v>
      </c>
      <c r="F4117" t="s">
        <v>11198</v>
      </c>
      <c r="G4117" t="s">
        <v>11182</v>
      </c>
      <c r="H4117">
        <v>67354</v>
      </c>
      <c r="I4117" s="1">
        <v>-8.0703201</v>
      </c>
      <c r="J4117" s="1">
        <v>113.3109102</v>
      </c>
      <c r="K4117" t="s">
        <v>20</v>
      </c>
      <c r="L4117" s="1" t="s">
        <v>11183</v>
      </c>
      <c r="M4117" t="s">
        <v>10164</v>
      </c>
      <c r="N4117">
        <f>VLOOKUP(Table2[[#This Row],[NO DEBITUR]],[1]Januari!$B$2:$G$5333,6,FALSE)</f>
        <v>76</v>
      </c>
      <c r="O4117">
        <f>VLOOKUP(Table2[[#This Row],[NO DEBITUR]],[1]Februari!$B$2:$G$5333,6,FALSE)</f>
        <v>87</v>
      </c>
      <c r="P4117">
        <f>VLOOKUP(Table2[[#This Row],[NO DEBITUR]],[1]Maret!$B$2:$G$5333,6,FALSE)</f>
        <v>100</v>
      </c>
      <c r="Q4117">
        <f>VLOOKUP(Table2[[#This Row],[NO DEBITUR]],[1]April!$B$2:$G$5333,6,FALSE)</f>
        <v>104</v>
      </c>
    </row>
    <row r="4118" spans="1:17" x14ac:dyDescent="0.25">
      <c r="A4118" s="1" t="s">
        <v>24565</v>
      </c>
      <c r="B4118" t="s">
        <v>11199</v>
      </c>
      <c r="C4118" t="s">
        <v>14</v>
      </c>
      <c r="D4118" t="s">
        <v>11200</v>
      </c>
      <c r="E4118" t="s">
        <v>11201</v>
      </c>
      <c r="F4118" t="s">
        <v>11202</v>
      </c>
      <c r="G4118" t="s">
        <v>11183</v>
      </c>
      <c r="H4118">
        <v>67238</v>
      </c>
      <c r="I4118" s="1">
        <v>-7.780697</v>
      </c>
      <c r="J4118" s="1">
        <v>113.20375900000001</v>
      </c>
      <c r="K4118" t="s">
        <v>20</v>
      </c>
      <c r="L4118" s="1" t="s">
        <v>11183</v>
      </c>
      <c r="M4118" t="s">
        <v>10164</v>
      </c>
      <c r="N4118">
        <f>VLOOKUP(Table2[[#This Row],[NO DEBITUR]],[1]Januari!$B$2:$G$5333,6,FALSE)</f>
        <v>25</v>
      </c>
      <c r="O4118">
        <f>VLOOKUP(Table2[[#This Row],[NO DEBITUR]],[1]Februari!$B$2:$G$5333,6,FALSE)</f>
        <v>78</v>
      </c>
      <c r="P4118">
        <f>VLOOKUP(Table2[[#This Row],[NO DEBITUR]],[1]Maret!$B$2:$G$5333,6,FALSE)</f>
        <v>136</v>
      </c>
      <c r="Q4118">
        <f>VLOOKUP(Table2[[#This Row],[NO DEBITUR]],[1]April!$B$2:$G$5333,6,FALSE)</f>
        <v>134</v>
      </c>
    </row>
    <row r="4119" spans="1:17" x14ac:dyDescent="0.25">
      <c r="A4119" s="1" t="s">
        <v>24566</v>
      </c>
      <c r="B4119" t="s">
        <v>11203</v>
      </c>
      <c r="C4119" t="s">
        <v>14</v>
      </c>
      <c r="D4119" t="s">
        <v>11204</v>
      </c>
      <c r="E4119" t="s">
        <v>11205</v>
      </c>
      <c r="F4119" t="s">
        <v>11206</v>
      </c>
      <c r="G4119" t="s">
        <v>11183</v>
      </c>
      <c r="H4119">
        <v>67252</v>
      </c>
      <c r="I4119" s="1">
        <v>-7.7192670000000003</v>
      </c>
      <c r="J4119" s="1">
        <v>113.080823</v>
      </c>
      <c r="K4119" t="s">
        <v>20</v>
      </c>
      <c r="L4119" s="1" t="s">
        <v>11183</v>
      </c>
      <c r="M4119" t="s">
        <v>10164</v>
      </c>
      <c r="N4119">
        <f>VLOOKUP(Table2[[#This Row],[NO DEBITUR]],[1]Januari!$B$2:$G$5333,6,FALSE)</f>
        <v>333</v>
      </c>
      <c r="O4119">
        <f>VLOOKUP(Table2[[#This Row],[NO DEBITUR]],[1]Februari!$B$2:$G$5333,6,FALSE)</f>
        <v>231</v>
      </c>
      <c r="P4119">
        <f>VLOOKUP(Table2[[#This Row],[NO DEBITUR]],[1]Maret!$B$2:$G$5333,6,FALSE)</f>
        <v>377</v>
      </c>
      <c r="Q4119">
        <f>VLOOKUP(Table2[[#This Row],[NO DEBITUR]],[1]April!$B$2:$G$5333,6,FALSE)</f>
        <v>332</v>
      </c>
    </row>
    <row r="4120" spans="1:17" x14ac:dyDescent="0.25">
      <c r="A4120" s="1" t="s">
        <v>24567</v>
      </c>
      <c r="B4120" t="s">
        <v>11207</v>
      </c>
      <c r="C4120" t="s">
        <v>14</v>
      </c>
      <c r="D4120" t="s">
        <v>11208</v>
      </c>
      <c r="E4120" t="s">
        <v>11209</v>
      </c>
      <c r="F4120" t="s">
        <v>11210</v>
      </c>
      <c r="G4120" t="s">
        <v>11183</v>
      </c>
      <c r="H4120">
        <v>67273</v>
      </c>
      <c r="I4120" s="1">
        <v>-7.8468309999999999</v>
      </c>
      <c r="J4120" s="1">
        <v>113.22936900000001</v>
      </c>
      <c r="K4120" t="s">
        <v>20</v>
      </c>
      <c r="L4120" s="1" t="s">
        <v>11183</v>
      </c>
      <c r="M4120" t="s">
        <v>10164</v>
      </c>
      <c r="N4120">
        <f>VLOOKUP(Table2[[#This Row],[NO DEBITUR]],[1]Januari!$B$2:$G$5333,6,FALSE)</f>
        <v>560</v>
      </c>
      <c r="O4120">
        <f>VLOOKUP(Table2[[#This Row],[NO DEBITUR]],[1]Februari!$B$2:$G$5333,6,FALSE)</f>
        <v>588</v>
      </c>
      <c r="P4120">
        <f>VLOOKUP(Table2[[#This Row],[NO DEBITUR]],[1]Maret!$B$2:$G$5333,6,FALSE)</f>
        <v>663</v>
      </c>
      <c r="Q4120">
        <f>VLOOKUP(Table2[[#This Row],[NO DEBITUR]],[1]April!$B$2:$G$5333,6,FALSE)</f>
        <v>602</v>
      </c>
    </row>
    <row r="4121" spans="1:17" x14ac:dyDescent="0.25">
      <c r="A4121" s="1" t="s">
        <v>24568</v>
      </c>
      <c r="B4121" t="s">
        <v>11211</v>
      </c>
      <c r="C4121" t="s">
        <v>14</v>
      </c>
      <c r="D4121" t="s">
        <v>11212</v>
      </c>
      <c r="E4121" t="s">
        <v>11213</v>
      </c>
      <c r="F4121" t="s">
        <v>11214</v>
      </c>
      <c r="G4121" t="s">
        <v>11182</v>
      </c>
      <c r="H4121">
        <v>67355</v>
      </c>
      <c r="I4121" s="1">
        <v>-8.1170209999999994</v>
      </c>
      <c r="J4121" s="1">
        <v>113.354995</v>
      </c>
      <c r="K4121" t="s">
        <v>20</v>
      </c>
      <c r="L4121" s="1" t="s">
        <v>11183</v>
      </c>
      <c r="M4121" t="s">
        <v>10164</v>
      </c>
      <c r="N4121">
        <f>VLOOKUP(Table2[[#This Row],[NO DEBITUR]],[1]Januari!$B$2:$G$5333,6,FALSE)</f>
        <v>568</v>
      </c>
      <c r="O4121">
        <f>VLOOKUP(Table2[[#This Row],[NO DEBITUR]],[1]Februari!$B$2:$G$5333,6,FALSE)</f>
        <v>476</v>
      </c>
      <c r="P4121">
        <f>VLOOKUP(Table2[[#This Row],[NO DEBITUR]],[1]Maret!$B$2:$G$5333,6,FALSE)</f>
        <v>484</v>
      </c>
      <c r="Q4121">
        <f>VLOOKUP(Table2[[#This Row],[NO DEBITUR]],[1]April!$B$2:$G$5333,6,FALSE)</f>
        <v>455</v>
      </c>
    </row>
    <row r="4122" spans="1:17" x14ac:dyDescent="0.25">
      <c r="A4122" s="1" t="s">
        <v>24569</v>
      </c>
      <c r="B4122" t="s">
        <v>11215</v>
      </c>
      <c r="C4122" t="s">
        <v>14</v>
      </c>
      <c r="D4122" t="s">
        <v>11216</v>
      </c>
      <c r="E4122" t="s">
        <v>11217</v>
      </c>
      <c r="F4122" t="s">
        <v>11218</v>
      </c>
      <c r="G4122" t="s">
        <v>11182</v>
      </c>
      <c r="H4122">
        <v>67358</v>
      </c>
      <c r="I4122" s="1">
        <v>-8.0777719999999995</v>
      </c>
      <c r="J4122" s="1">
        <v>113.23739500000001</v>
      </c>
      <c r="K4122" t="s">
        <v>20</v>
      </c>
      <c r="L4122" s="1" t="s">
        <v>11183</v>
      </c>
      <c r="M4122" t="s">
        <v>10164</v>
      </c>
      <c r="N4122">
        <f>VLOOKUP(Table2[[#This Row],[NO DEBITUR]],[1]Januari!$B$2:$G$5333,6,FALSE)</f>
        <v>2020</v>
      </c>
      <c r="O4122">
        <f>VLOOKUP(Table2[[#This Row],[NO DEBITUR]],[1]Februari!$B$2:$G$5333,6,FALSE)</f>
        <v>1764</v>
      </c>
      <c r="P4122" t="e">
        <f>VLOOKUP(Table2[[#This Row],[NO DEBITUR]],[1]Maret!$B$2:$G$5333,6,FALSE)</f>
        <v>#N/A</v>
      </c>
      <c r="Q4122" t="e">
        <f>VLOOKUP(Table2[[#This Row],[NO DEBITUR]],[1]April!$B$2:$G$5333,6,FALSE)</f>
        <v>#N/A</v>
      </c>
    </row>
    <row r="4123" spans="1:17" x14ac:dyDescent="0.25">
      <c r="A4123" s="1" t="s">
        <v>24570</v>
      </c>
      <c r="B4123" t="s">
        <v>11219</v>
      </c>
      <c r="C4123" t="s">
        <v>14</v>
      </c>
      <c r="D4123" t="s">
        <v>11220</v>
      </c>
      <c r="E4123" t="s">
        <v>11221</v>
      </c>
      <c r="F4123" t="s">
        <v>11222</v>
      </c>
      <c r="G4123" t="s">
        <v>11183</v>
      </c>
      <c r="H4123">
        <v>67282</v>
      </c>
      <c r="I4123" s="1">
        <v>-7.7550169999999996</v>
      </c>
      <c r="J4123" s="1">
        <v>113.440703</v>
      </c>
      <c r="K4123" t="s">
        <v>20</v>
      </c>
      <c r="L4123" s="1" t="s">
        <v>11183</v>
      </c>
      <c r="M4123" t="s">
        <v>10164</v>
      </c>
      <c r="N4123">
        <f>VLOOKUP(Table2[[#This Row],[NO DEBITUR]],[1]Januari!$B$2:$G$5333,6,FALSE)</f>
        <v>772</v>
      </c>
      <c r="O4123">
        <f>VLOOKUP(Table2[[#This Row],[NO DEBITUR]],[1]Februari!$B$2:$G$5333,6,FALSE)</f>
        <v>715</v>
      </c>
      <c r="P4123">
        <f>VLOOKUP(Table2[[#This Row],[NO DEBITUR]],[1]Maret!$B$2:$G$5333,6,FALSE)</f>
        <v>738</v>
      </c>
      <c r="Q4123">
        <f>VLOOKUP(Table2[[#This Row],[NO DEBITUR]],[1]April!$B$2:$G$5333,6,FALSE)</f>
        <v>563</v>
      </c>
    </row>
    <row r="4124" spans="1:17" x14ac:dyDescent="0.25">
      <c r="A4124" s="1" t="s">
        <v>24571</v>
      </c>
      <c r="B4124" t="s">
        <v>11223</v>
      </c>
      <c r="C4124" t="s">
        <v>14</v>
      </c>
      <c r="D4124" t="s">
        <v>11224</v>
      </c>
      <c r="E4124" t="s">
        <v>11225</v>
      </c>
      <c r="F4124" t="s">
        <v>11225</v>
      </c>
      <c r="G4124" t="s">
        <v>11182</v>
      </c>
      <c r="H4124">
        <v>67372</v>
      </c>
      <c r="I4124" s="1">
        <v>-8.2146509999999999</v>
      </c>
      <c r="J4124" s="1">
        <v>113.114862</v>
      </c>
      <c r="K4124" t="s">
        <v>20</v>
      </c>
      <c r="L4124" s="1" t="s">
        <v>11183</v>
      </c>
      <c r="M4124" t="s">
        <v>10164</v>
      </c>
      <c r="N4124">
        <f>VLOOKUP(Table2[[#This Row],[NO DEBITUR]],[1]Januari!$B$2:$G$5333,6,FALSE)</f>
        <v>248</v>
      </c>
      <c r="O4124">
        <f>VLOOKUP(Table2[[#This Row],[NO DEBITUR]],[1]Februari!$B$2:$G$5333,6,FALSE)</f>
        <v>319</v>
      </c>
      <c r="P4124">
        <f>VLOOKUP(Table2[[#This Row],[NO DEBITUR]],[1]Maret!$B$2:$G$5333,6,FALSE)</f>
        <v>298</v>
      </c>
      <c r="Q4124">
        <f>VLOOKUP(Table2[[#This Row],[NO DEBITUR]],[1]April!$B$2:$G$5333,6,FALSE)</f>
        <v>139</v>
      </c>
    </row>
    <row r="4125" spans="1:17" x14ac:dyDescent="0.25">
      <c r="A4125" s="1" t="s">
        <v>24572</v>
      </c>
      <c r="B4125" t="s">
        <v>11226</v>
      </c>
      <c r="C4125" t="s">
        <v>14</v>
      </c>
      <c r="D4125" t="s">
        <v>11227</v>
      </c>
      <c r="E4125" t="s">
        <v>11228</v>
      </c>
      <c r="F4125" t="s">
        <v>11182</v>
      </c>
      <c r="G4125" t="s">
        <v>11182</v>
      </c>
      <c r="H4125">
        <v>67312</v>
      </c>
      <c r="I4125" s="1">
        <v>-8.1199949999999994</v>
      </c>
      <c r="J4125" s="1">
        <v>113.226142</v>
      </c>
      <c r="K4125" t="s">
        <v>20</v>
      </c>
      <c r="L4125" s="1" t="s">
        <v>11183</v>
      </c>
      <c r="M4125" t="s">
        <v>10164</v>
      </c>
      <c r="N4125">
        <f>VLOOKUP(Table2[[#This Row],[NO DEBITUR]],[1]Januari!$B$2:$G$5333,6,FALSE)</f>
        <v>952</v>
      </c>
      <c r="O4125">
        <f>VLOOKUP(Table2[[#This Row],[NO DEBITUR]],[1]Februari!$B$2:$G$5333,6,FALSE)</f>
        <v>797</v>
      </c>
      <c r="P4125">
        <f>VLOOKUP(Table2[[#This Row],[NO DEBITUR]],[1]Maret!$B$2:$G$5333,6,FALSE)</f>
        <v>924</v>
      </c>
      <c r="Q4125">
        <f>VLOOKUP(Table2[[#This Row],[NO DEBITUR]],[1]April!$B$2:$G$5333,6,FALSE)</f>
        <v>790</v>
      </c>
    </row>
    <row r="4126" spans="1:17" x14ac:dyDescent="0.25">
      <c r="A4126" s="1" t="s">
        <v>24777</v>
      </c>
      <c r="B4126" t="s">
        <v>11867</v>
      </c>
      <c r="C4126" t="s">
        <v>14</v>
      </c>
      <c r="D4126" t="s">
        <v>11868</v>
      </c>
      <c r="E4126" t="s">
        <v>11869</v>
      </c>
      <c r="F4126" t="s">
        <v>11869</v>
      </c>
      <c r="G4126" t="s">
        <v>11182</v>
      </c>
      <c r="H4126">
        <v>67375</v>
      </c>
      <c r="I4126" s="1">
        <v>-8.2915759999999992</v>
      </c>
      <c r="J4126" s="1">
        <v>112.972352</v>
      </c>
      <c r="K4126" t="s">
        <v>3018</v>
      </c>
      <c r="L4126" s="1" t="s">
        <v>11183</v>
      </c>
      <c r="M4126" t="s">
        <v>10164</v>
      </c>
      <c r="N4126">
        <f>VLOOKUP(Table2[[#This Row],[NO DEBITUR]],[1]Januari!$B$2:$G$5333,6,FALSE)</f>
        <v>119</v>
      </c>
      <c r="O4126">
        <f>VLOOKUP(Table2[[#This Row],[NO DEBITUR]],[1]Februari!$B$2:$G$5333,6,FALSE)</f>
        <v>94</v>
      </c>
      <c r="P4126">
        <f>VLOOKUP(Table2[[#This Row],[NO DEBITUR]],[1]Maret!$B$2:$G$5333,6,FALSE)</f>
        <v>133</v>
      </c>
      <c r="Q4126">
        <f>VLOOKUP(Table2[[#This Row],[NO DEBITUR]],[1]April!$B$2:$G$5333,6,FALSE)</f>
        <v>99</v>
      </c>
    </row>
    <row r="4127" spans="1:17" x14ac:dyDescent="0.25">
      <c r="A4127" s="1" t="s">
        <v>24778</v>
      </c>
      <c r="B4127" t="s">
        <v>11870</v>
      </c>
      <c r="C4127" t="s">
        <v>14</v>
      </c>
      <c r="D4127" t="s">
        <v>11871</v>
      </c>
      <c r="E4127" t="s">
        <v>11872</v>
      </c>
      <c r="F4127" t="s">
        <v>11873</v>
      </c>
      <c r="G4127" t="s">
        <v>11874</v>
      </c>
      <c r="H4127">
        <v>68356</v>
      </c>
      <c r="I4127" s="1">
        <v>-7.7353880000000004</v>
      </c>
      <c r="J4127" s="1">
        <v>113.693792</v>
      </c>
      <c r="K4127" t="s">
        <v>3018</v>
      </c>
      <c r="L4127" s="1" t="s">
        <v>11183</v>
      </c>
      <c r="M4127" t="s">
        <v>10164</v>
      </c>
      <c r="N4127">
        <f>VLOOKUP(Table2[[#This Row],[NO DEBITUR]],[1]Januari!$B$2:$G$5333,6,FALSE)</f>
        <v>440</v>
      </c>
      <c r="O4127">
        <f>VLOOKUP(Table2[[#This Row],[NO DEBITUR]],[1]Februari!$B$2:$G$5333,6,FALSE)</f>
        <v>395</v>
      </c>
      <c r="P4127">
        <f>VLOOKUP(Table2[[#This Row],[NO DEBITUR]],[1]Maret!$B$2:$G$5333,6,FALSE)</f>
        <v>569</v>
      </c>
      <c r="Q4127">
        <f>VLOOKUP(Table2[[#This Row],[NO DEBITUR]],[1]April!$B$2:$G$5333,6,FALSE)</f>
        <v>358</v>
      </c>
    </row>
    <row r="4128" spans="1:17" x14ac:dyDescent="0.25">
      <c r="A4128" s="1" t="s">
        <v>25002</v>
      </c>
      <c r="B4128" t="s">
        <v>12553</v>
      </c>
      <c r="C4128" t="s">
        <v>1534</v>
      </c>
      <c r="D4128" t="s">
        <v>12554</v>
      </c>
      <c r="E4128" t="s">
        <v>12555</v>
      </c>
      <c r="F4128" t="s">
        <v>11182</v>
      </c>
      <c r="G4128" t="s">
        <v>11182</v>
      </c>
      <c r="H4128">
        <v>67316</v>
      </c>
      <c r="I4128" s="1">
        <v>-8.11172</v>
      </c>
      <c r="J4128" s="1">
        <v>113.23647</v>
      </c>
      <c r="K4128" t="s">
        <v>3021</v>
      </c>
      <c r="L4128" s="1" t="s">
        <v>11183</v>
      </c>
      <c r="M4128" t="s">
        <v>10164</v>
      </c>
      <c r="N4128" t="e">
        <f>VLOOKUP(Table2[[#This Row],[NO DEBITUR]],[1]Januari!$B$2:$G$5333,6,FALSE)</f>
        <v>#N/A</v>
      </c>
      <c r="O4128" t="e">
        <f>VLOOKUP(Table2[[#This Row],[NO DEBITUR]],[1]Februari!$B$2:$G$5333,6,FALSE)</f>
        <v>#N/A</v>
      </c>
      <c r="P4128" t="e">
        <f>VLOOKUP(Table2[[#This Row],[NO DEBITUR]],[1]Maret!$B$2:$G$5333,6,FALSE)</f>
        <v>#N/A</v>
      </c>
      <c r="Q4128" t="e">
        <f>VLOOKUP(Table2[[#This Row],[NO DEBITUR]],[1]April!$B$2:$G$5333,6,FALSE)</f>
        <v>#N/A</v>
      </c>
    </row>
    <row r="4129" spans="1:17" x14ac:dyDescent="0.25">
      <c r="A4129" s="1" t="s">
        <v>25003</v>
      </c>
      <c r="B4129" t="s">
        <v>12556</v>
      </c>
      <c r="C4129" t="s">
        <v>1534</v>
      </c>
      <c r="D4129" t="s">
        <v>12557</v>
      </c>
      <c r="E4129" t="s">
        <v>12558</v>
      </c>
      <c r="F4129" t="s">
        <v>12559</v>
      </c>
      <c r="G4129" t="s">
        <v>11183</v>
      </c>
      <c r="H4129">
        <v>67221</v>
      </c>
      <c r="I4129" s="1">
        <v>-7.7531869999999996</v>
      </c>
      <c r="J4129" s="1">
        <v>113.192981</v>
      </c>
      <c r="K4129" t="s">
        <v>3021</v>
      </c>
      <c r="L4129" s="1" t="s">
        <v>11183</v>
      </c>
      <c r="M4129" t="s">
        <v>10164</v>
      </c>
      <c r="N4129">
        <f>VLOOKUP(Table2[[#This Row],[NO DEBITUR]],[1]Januari!$B$2:$G$5333,6,FALSE)</f>
        <v>718</v>
      </c>
      <c r="O4129">
        <f>VLOOKUP(Table2[[#This Row],[NO DEBITUR]],[1]Februari!$B$2:$G$5333,6,FALSE)</f>
        <v>2458</v>
      </c>
      <c r="P4129">
        <f>VLOOKUP(Table2[[#This Row],[NO DEBITUR]],[1]Maret!$B$2:$G$5333,6,FALSE)</f>
        <v>3021</v>
      </c>
      <c r="Q4129">
        <f>VLOOKUP(Table2[[#This Row],[NO DEBITUR]],[1]April!$B$2:$G$5333,6,FALSE)</f>
        <v>3272</v>
      </c>
    </row>
    <row r="4130" spans="1:17" x14ac:dyDescent="0.25">
      <c r="A4130" s="1" t="s">
        <v>25004</v>
      </c>
      <c r="B4130" t="s">
        <v>12560</v>
      </c>
      <c r="C4130" t="s">
        <v>14</v>
      </c>
      <c r="D4130" t="s">
        <v>12561</v>
      </c>
      <c r="E4130" t="s">
        <v>12562</v>
      </c>
      <c r="F4130" t="s">
        <v>12563</v>
      </c>
      <c r="G4130" t="s">
        <v>11183</v>
      </c>
      <c r="H4130">
        <v>67281</v>
      </c>
      <c r="I4130" s="1">
        <v>-7.7916280000000002</v>
      </c>
      <c r="J4130" s="1">
        <v>113.374528</v>
      </c>
      <c r="K4130" t="s">
        <v>3021</v>
      </c>
      <c r="L4130" s="1" t="s">
        <v>11183</v>
      </c>
      <c r="M4130" t="s">
        <v>10164</v>
      </c>
      <c r="N4130">
        <f>VLOOKUP(Table2[[#This Row],[NO DEBITUR]],[1]Januari!$B$2:$G$5333,6,FALSE)</f>
        <v>109</v>
      </c>
      <c r="O4130">
        <f>VLOOKUP(Table2[[#This Row],[NO DEBITUR]],[1]Februari!$B$2:$G$5333,6,FALSE)</f>
        <v>149</v>
      </c>
      <c r="P4130">
        <f>VLOOKUP(Table2[[#This Row],[NO DEBITUR]],[1]Maret!$B$2:$G$5333,6,FALSE)</f>
        <v>173</v>
      </c>
      <c r="Q4130">
        <f>VLOOKUP(Table2[[#This Row],[NO DEBITUR]],[1]April!$B$2:$G$5333,6,FALSE)</f>
        <v>105</v>
      </c>
    </row>
    <row r="4131" spans="1:17" x14ac:dyDescent="0.25">
      <c r="A4131" s="1" t="s">
        <v>25005</v>
      </c>
      <c r="B4131" t="s">
        <v>12564</v>
      </c>
      <c r="C4131" t="s">
        <v>14</v>
      </c>
      <c r="D4131" t="s">
        <v>12565</v>
      </c>
      <c r="E4131" t="s">
        <v>12566</v>
      </c>
      <c r="F4131" t="s">
        <v>12567</v>
      </c>
      <c r="G4131" t="s">
        <v>11874</v>
      </c>
      <c r="H4131">
        <v>68373</v>
      </c>
      <c r="I4131" s="1">
        <v>-7.7494199999999998</v>
      </c>
      <c r="J4131" s="1">
        <v>114.22136999999999</v>
      </c>
      <c r="K4131" t="s">
        <v>3021</v>
      </c>
      <c r="L4131" s="1" t="s">
        <v>11183</v>
      </c>
      <c r="M4131" t="s">
        <v>10164</v>
      </c>
      <c r="N4131">
        <f>VLOOKUP(Table2[[#This Row],[NO DEBITUR]],[1]Januari!$B$2:$G$5333,6,FALSE)</f>
        <v>133</v>
      </c>
      <c r="O4131">
        <f>VLOOKUP(Table2[[#This Row],[NO DEBITUR]],[1]Februari!$B$2:$G$5333,6,FALSE)</f>
        <v>179</v>
      </c>
      <c r="P4131">
        <f>VLOOKUP(Table2[[#This Row],[NO DEBITUR]],[1]Maret!$B$2:$G$5333,6,FALSE)</f>
        <v>200</v>
      </c>
      <c r="Q4131">
        <f>VLOOKUP(Table2[[#This Row],[NO DEBITUR]],[1]April!$B$2:$G$5333,6,FALSE)</f>
        <v>232</v>
      </c>
    </row>
    <row r="4132" spans="1:17" x14ac:dyDescent="0.25">
      <c r="A4132" s="1" t="s">
        <v>25006</v>
      </c>
      <c r="B4132" t="s">
        <v>12568</v>
      </c>
      <c r="C4132" t="s">
        <v>14</v>
      </c>
      <c r="D4132" t="s">
        <v>12569</v>
      </c>
      <c r="E4132" t="s">
        <v>12570</v>
      </c>
      <c r="F4132" t="s">
        <v>12571</v>
      </c>
      <c r="G4132" t="s">
        <v>11182</v>
      </c>
      <c r="H4132">
        <v>67382</v>
      </c>
      <c r="I4132" s="1">
        <v>-8.2264700000000008</v>
      </c>
      <c r="J4132" s="1">
        <v>113.30934000000001</v>
      </c>
      <c r="K4132" t="s">
        <v>3021</v>
      </c>
      <c r="L4132" s="1" t="s">
        <v>11183</v>
      </c>
      <c r="M4132" t="s">
        <v>10164</v>
      </c>
      <c r="N4132">
        <f>VLOOKUP(Table2[[#This Row],[NO DEBITUR]],[1]Januari!$B$2:$G$5333,6,FALSE)</f>
        <v>141</v>
      </c>
      <c r="O4132">
        <f>VLOOKUP(Table2[[#This Row],[NO DEBITUR]],[1]Februari!$B$2:$G$5333,6,FALSE)</f>
        <v>113</v>
      </c>
      <c r="P4132">
        <f>VLOOKUP(Table2[[#This Row],[NO DEBITUR]],[1]Maret!$B$2:$G$5333,6,FALSE)</f>
        <v>124</v>
      </c>
      <c r="Q4132">
        <f>VLOOKUP(Table2[[#This Row],[NO DEBITUR]],[1]April!$B$2:$G$5333,6,FALSE)</f>
        <v>130</v>
      </c>
    </row>
    <row r="4133" spans="1:17" x14ac:dyDescent="0.25">
      <c r="A4133" s="1" t="s">
        <v>25007</v>
      </c>
      <c r="B4133" t="s">
        <v>12572</v>
      </c>
      <c r="C4133" t="s">
        <v>14</v>
      </c>
      <c r="D4133" t="s">
        <v>12573</v>
      </c>
      <c r="E4133" t="s">
        <v>12574</v>
      </c>
      <c r="F4133" t="s">
        <v>12575</v>
      </c>
      <c r="G4133" t="s">
        <v>11182</v>
      </c>
      <c r="H4133">
        <v>67361</v>
      </c>
      <c r="I4133" s="1">
        <v>-8.1019079999999999</v>
      </c>
      <c r="J4133" s="1">
        <v>113.09956699999999</v>
      </c>
      <c r="K4133" t="s">
        <v>3021</v>
      </c>
      <c r="L4133" s="1" t="s">
        <v>11183</v>
      </c>
      <c r="M4133" t="s">
        <v>10164</v>
      </c>
      <c r="N4133">
        <f>VLOOKUP(Table2[[#This Row],[NO DEBITUR]],[1]Januari!$B$2:$G$5333,6,FALSE)</f>
        <v>14</v>
      </c>
      <c r="O4133">
        <f>VLOOKUP(Table2[[#This Row],[NO DEBITUR]],[1]Februari!$B$2:$G$5333,6,FALSE)</f>
        <v>33</v>
      </c>
      <c r="P4133">
        <f>VLOOKUP(Table2[[#This Row],[NO DEBITUR]],[1]Maret!$B$2:$G$5333,6,FALSE)</f>
        <v>32</v>
      </c>
      <c r="Q4133">
        <f>VLOOKUP(Table2[[#This Row],[NO DEBITUR]],[1]April!$B$2:$G$5333,6,FALSE)</f>
        <v>34</v>
      </c>
    </row>
    <row r="4134" spans="1:17" x14ac:dyDescent="0.25">
      <c r="A4134" s="1" t="s">
        <v>25008</v>
      </c>
      <c r="B4134" t="s">
        <v>12576</v>
      </c>
      <c r="C4134" t="s">
        <v>14</v>
      </c>
      <c r="D4134" t="s">
        <v>12577</v>
      </c>
      <c r="E4134" t="s">
        <v>12578</v>
      </c>
      <c r="F4134" t="s">
        <v>12578</v>
      </c>
      <c r="G4134" t="s">
        <v>11182</v>
      </c>
      <c r="H4134">
        <v>67374</v>
      </c>
      <c r="I4134" s="1">
        <v>-8.2121589999999998</v>
      </c>
      <c r="J4134" s="1">
        <v>112.969055</v>
      </c>
      <c r="K4134" t="s">
        <v>3021</v>
      </c>
      <c r="L4134" s="1" t="s">
        <v>11183</v>
      </c>
      <c r="M4134" t="s">
        <v>10164</v>
      </c>
      <c r="N4134">
        <f>VLOOKUP(Table2[[#This Row],[NO DEBITUR]],[1]Januari!$B$2:$G$5333,6,FALSE)</f>
        <v>69</v>
      </c>
      <c r="O4134">
        <f>VLOOKUP(Table2[[#This Row],[NO DEBITUR]],[1]Februari!$B$2:$G$5333,6,FALSE)</f>
        <v>64</v>
      </c>
      <c r="P4134">
        <f>VLOOKUP(Table2[[#This Row],[NO DEBITUR]],[1]Maret!$B$2:$G$5333,6,FALSE)</f>
        <v>86</v>
      </c>
      <c r="Q4134">
        <f>VLOOKUP(Table2[[#This Row],[NO DEBITUR]],[1]April!$B$2:$G$5333,6,FALSE)</f>
        <v>85</v>
      </c>
    </row>
    <row r="4135" spans="1:17" x14ac:dyDescent="0.25">
      <c r="A4135" s="1" t="s">
        <v>25009</v>
      </c>
      <c r="B4135" t="s">
        <v>12579</v>
      </c>
      <c r="C4135" t="s">
        <v>1534</v>
      </c>
      <c r="D4135" t="s">
        <v>12580</v>
      </c>
      <c r="E4135" t="s">
        <v>12581</v>
      </c>
      <c r="F4135" t="s">
        <v>12581</v>
      </c>
      <c r="G4135" t="s">
        <v>11183</v>
      </c>
      <c r="H4135">
        <v>67291</v>
      </c>
      <c r="I4135" s="1">
        <v>-7.7154360000000004</v>
      </c>
      <c r="J4135" s="1">
        <v>113.51633099999999</v>
      </c>
      <c r="K4135" t="s">
        <v>3021</v>
      </c>
      <c r="L4135" s="1" t="s">
        <v>11183</v>
      </c>
      <c r="M4135" t="s">
        <v>10164</v>
      </c>
      <c r="N4135">
        <f>VLOOKUP(Table2[[#This Row],[NO DEBITUR]],[1]Januari!$B$2:$G$5333,6,FALSE)</f>
        <v>271</v>
      </c>
      <c r="O4135">
        <f>VLOOKUP(Table2[[#This Row],[NO DEBITUR]],[1]Februari!$B$2:$G$5333,6,FALSE)</f>
        <v>1172</v>
      </c>
      <c r="P4135">
        <f>VLOOKUP(Table2[[#This Row],[NO DEBITUR]],[1]Maret!$B$2:$G$5333,6,FALSE)</f>
        <v>1356</v>
      </c>
      <c r="Q4135">
        <f>VLOOKUP(Table2[[#This Row],[NO DEBITUR]],[1]April!$B$2:$G$5333,6,FALSE)</f>
        <v>1039</v>
      </c>
    </row>
    <row r="4136" spans="1:17" x14ac:dyDescent="0.25">
      <c r="A4136" s="1" t="s">
        <v>25010</v>
      </c>
      <c r="B4136" t="s">
        <v>12582</v>
      </c>
      <c r="C4136" t="s">
        <v>1534</v>
      </c>
      <c r="D4136" t="s">
        <v>12583</v>
      </c>
      <c r="E4136" t="s">
        <v>12584</v>
      </c>
      <c r="F4136" t="s">
        <v>11182</v>
      </c>
      <c r="G4136" t="s">
        <v>11182</v>
      </c>
      <c r="H4136">
        <v>67316</v>
      </c>
      <c r="I4136" s="1">
        <v>-8.1362959999999998</v>
      </c>
      <c r="J4136" s="1">
        <v>113.22698699999999</v>
      </c>
      <c r="K4136" t="s">
        <v>3021</v>
      </c>
      <c r="L4136" s="1" t="s">
        <v>11183</v>
      </c>
      <c r="M4136" t="s">
        <v>10164</v>
      </c>
      <c r="N4136">
        <f>VLOOKUP(Table2[[#This Row],[NO DEBITUR]],[1]Januari!$B$2:$G$5333,6,FALSE)</f>
        <v>5018</v>
      </c>
      <c r="O4136">
        <f>VLOOKUP(Table2[[#This Row],[NO DEBITUR]],[1]Februari!$B$2:$G$5333,6,FALSE)</f>
        <v>4992</v>
      </c>
      <c r="P4136">
        <f>VLOOKUP(Table2[[#This Row],[NO DEBITUR]],[1]Maret!$B$2:$G$5333,6,FALSE)</f>
        <v>6191</v>
      </c>
      <c r="Q4136">
        <f>VLOOKUP(Table2[[#This Row],[NO DEBITUR]],[1]April!$B$2:$G$5333,6,FALSE)</f>
        <v>5768</v>
      </c>
    </row>
    <row r="4137" spans="1:17" x14ac:dyDescent="0.25">
      <c r="A4137" s="1" t="s">
        <v>25011</v>
      </c>
      <c r="B4137" t="s">
        <v>12585</v>
      </c>
      <c r="C4137" t="s">
        <v>1534</v>
      </c>
      <c r="D4137" t="s">
        <v>12586</v>
      </c>
      <c r="E4137" t="s">
        <v>12587</v>
      </c>
      <c r="F4137" t="s">
        <v>11222</v>
      </c>
      <c r="G4137" t="s">
        <v>11183</v>
      </c>
      <c r="H4137">
        <v>67282</v>
      </c>
      <c r="I4137" s="1">
        <v>-7.7548680000000001</v>
      </c>
      <c r="J4137" s="1">
        <v>113.44072199999999</v>
      </c>
      <c r="K4137" t="s">
        <v>3021</v>
      </c>
      <c r="L4137" s="1" t="s">
        <v>11183</v>
      </c>
      <c r="M4137" t="s">
        <v>10164</v>
      </c>
      <c r="N4137">
        <f>VLOOKUP(Table2[[#This Row],[NO DEBITUR]],[1]Januari!$B$2:$G$5333,6,FALSE)</f>
        <v>4005</v>
      </c>
      <c r="O4137">
        <f>VLOOKUP(Table2[[#This Row],[NO DEBITUR]],[1]Februari!$B$2:$G$5333,6,FALSE)</f>
        <v>4064</v>
      </c>
      <c r="P4137">
        <f>VLOOKUP(Table2[[#This Row],[NO DEBITUR]],[1]Maret!$B$2:$G$5333,6,FALSE)</f>
        <v>4445</v>
      </c>
      <c r="Q4137">
        <f>VLOOKUP(Table2[[#This Row],[NO DEBITUR]],[1]April!$B$2:$G$5333,6,FALSE)</f>
        <v>3814</v>
      </c>
    </row>
    <row r="4138" spans="1:17" x14ac:dyDescent="0.25">
      <c r="A4138" s="1" t="s">
        <v>25012</v>
      </c>
      <c r="B4138" t="s">
        <v>12588</v>
      </c>
      <c r="C4138" t="s">
        <v>1635</v>
      </c>
      <c r="D4138" t="s">
        <v>12589</v>
      </c>
      <c r="E4138" t="s">
        <v>12590</v>
      </c>
      <c r="F4138" t="s">
        <v>12591</v>
      </c>
      <c r="G4138" t="s">
        <v>11874</v>
      </c>
      <c r="H4138">
        <v>68312</v>
      </c>
      <c r="I4138" s="1">
        <v>-7.7072799999999999</v>
      </c>
      <c r="J4138" s="1">
        <v>114.015129</v>
      </c>
      <c r="K4138" t="s">
        <v>3021</v>
      </c>
      <c r="L4138" s="1" t="s">
        <v>11183</v>
      </c>
      <c r="M4138" t="s">
        <v>10164</v>
      </c>
      <c r="N4138">
        <f>VLOOKUP(Table2[[#This Row],[NO DEBITUR]],[1]Januari!$B$2:$G$5333,6,FALSE)</f>
        <v>2403</v>
      </c>
      <c r="O4138">
        <f>VLOOKUP(Table2[[#This Row],[NO DEBITUR]],[1]Februari!$B$2:$G$5333,6,FALSE)</f>
        <v>2490</v>
      </c>
      <c r="P4138">
        <f>VLOOKUP(Table2[[#This Row],[NO DEBITUR]],[1]Maret!$B$2:$G$5333,6,FALSE)</f>
        <v>1247</v>
      </c>
      <c r="Q4138">
        <f>VLOOKUP(Table2[[#This Row],[NO DEBITUR]],[1]April!$B$2:$G$5333,6,FALSE)</f>
        <v>786</v>
      </c>
    </row>
    <row r="4139" spans="1:17" x14ac:dyDescent="0.25">
      <c r="A4139" s="1" t="s">
        <v>25013</v>
      </c>
      <c r="B4139" t="s">
        <v>12592</v>
      </c>
      <c r="C4139" t="s">
        <v>1534</v>
      </c>
      <c r="D4139" t="s">
        <v>12593</v>
      </c>
      <c r="E4139" t="s">
        <v>12594</v>
      </c>
      <c r="F4139" t="s">
        <v>11874</v>
      </c>
      <c r="G4139" t="s">
        <v>11874</v>
      </c>
      <c r="H4139">
        <v>68373</v>
      </c>
      <c r="I4139" s="1">
        <v>-7.7047800000000004</v>
      </c>
      <c r="J4139" s="1">
        <v>113.99486</v>
      </c>
      <c r="K4139" t="s">
        <v>3021</v>
      </c>
      <c r="L4139" s="1" t="s">
        <v>11183</v>
      </c>
      <c r="M4139" t="s">
        <v>10164</v>
      </c>
      <c r="N4139">
        <f>VLOOKUP(Table2[[#This Row],[NO DEBITUR]],[1]Januari!$B$2:$G$5333,6,FALSE)</f>
        <v>1932</v>
      </c>
      <c r="O4139">
        <f>VLOOKUP(Table2[[#This Row],[NO DEBITUR]],[1]Februari!$B$2:$G$5333,6,FALSE)</f>
        <v>1787</v>
      </c>
      <c r="P4139">
        <f>VLOOKUP(Table2[[#This Row],[NO DEBITUR]],[1]Maret!$B$2:$G$5333,6,FALSE)</f>
        <v>3535</v>
      </c>
      <c r="Q4139">
        <f>VLOOKUP(Table2[[#This Row],[NO DEBITUR]],[1]April!$B$2:$G$5333,6,FALSE)</f>
        <v>3933</v>
      </c>
    </row>
    <row r="4140" spans="1:17" x14ac:dyDescent="0.25">
      <c r="A4140" s="1" t="s">
        <v>25014</v>
      </c>
      <c r="B4140" t="s">
        <v>12595</v>
      </c>
      <c r="C4140" t="s">
        <v>1534</v>
      </c>
      <c r="D4140" t="s">
        <v>12596</v>
      </c>
      <c r="E4140" t="s">
        <v>12597</v>
      </c>
      <c r="F4140" t="s">
        <v>12598</v>
      </c>
      <c r="G4140" t="s">
        <v>11183</v>
      </c>
      <c r="H4140">
        <v>67214</v>
      </c>
      <c r="I4140" s="1">
        <v>-7.755547</v>
      </c>
      <c r="J4140" s="1">
        <v>113.215166</v>
      </c>
      <c r="K4140" t="s">
        <v>3021</v>
      </c>
      <c r="L4140" s="1" t="s">
        <v>11183</v>
      </c>
      <c r="M4140" t="s">
        <v>10164</v>
      </c>
      <c r="N4140">
        <f>VLOOKUP(Table2[[#This Row],[NO DEBITUR]],[1]Januari!$B$2:$G$5333,6,FALSE)</f>
        <v>4210</v>
      </c>
      <c r="O4140">
        <f>VLOOKUP(Table2[[#This Row],[NO DEBITUR]],[1]Februari!$B$2:$G$5333,6,FALSE)</f>
        <v>2482</v>
      </c>
      <c r="P4140">
        <f>VLOOKUP(Table2[[#This Row],[NO DEBITUR]],[1]Maret!$B$2:$G$5333,6,FALSE)</f>
        <v>3965</v>
      </c>
      <c r="Q4140">
        <f>VLOOKUP(Table2[[#This Row],[NO DEBITUR]],[1]April!$B$2:$G$5333,6,FALSE)</f>
        <v>4684</v>
      </c>
    </row>
    <row r="4141" spans="1:17" x14ac:dyDescent="0.25">
      <c r="A4141" s="1" t="s">
        <v>25015</v>
      </c>
      <c r="B4141" t="s">
        <v>12599</v>
      </c>
      <c r="C4141" t="s">
        <v>1534</v>
      </c>
      <c r="D4141" t="s">
        <v>12600</v>
      </c>
      <c r="E4141" t="s">
        <v>5729</v>
      </c>
      <c r="F4141" t="s">
        <v>12601</v>
      </c>
      <c r="G4141" t="s">
        <v>11183</v>
      </c>
      <c r="H4141">
        <v>67219</v>
      </c>
      <c r="I4141" s="1">
        <v>-7.7447369999999998</v>
      </c>
      <c r="J4141" s="1">
        <v>113.210561</v>
      </c>
      <c r="K4141" t="s">
        <v>3021</v>
      </c>
      <c r="L4141" s="1" t="s">
        <v>11183</v>
      </c>
      <c r="M4141" t="s">
        <v>10164</v>
      </c>
      <c r="N4141">
        <f>VLOOKUP(Table2[[#This Row],[NO DEBITUR]],[1]Januari!$B$2:$G$5333,6,FALSE)</f>
        <v>7497</v>
      </c>
      <c r="O4141">
        <f>VLOOKUP(Table2[[#This Row],[NO DEBITUR]],[1]Februari!$B$2:$G$5333,6,FALSE)</f>
        <v>5963</v>
      </c>
      <c r="P4141">
        <f>VLOOKUP(Table2[[#This Row],[NO DEBITUR]],[1]Maret!$B$2:$G$5333,6,FALSE)</f>
        <v>4940</v>
      </c>
      <c r="Q4141">
        <f>VLOOKUP(Table2[[#This Row],[NO DEBITUR]],[1]April!$B$2:$G$5333,6,FALSE)</f>
        <v>4188</v>
      </c>
    </row>
    <row r="4142" spans="1:17" x14ac:dyDescent="0.25">
      <c r="A4142" s="1" t="s">
        <v>25078</v>
      </c>
      <c r="B4142" t="s">
        <v>11863</v>
      </c>
      <c r="C4142" t="s">
        <v>14</v>
      </c>
      <c r="D4142" t="s">
        <v>12752</v>
      </c>
      <c r="E4142" t="s">
        <v>8049</v>
      </c>
      <c r="F4142" t="s">
        <v>7804</v>
      </c>
      <c r="G4142" t="s">
        <v>12753</v>
      </c>
      <c r="H4142">
        <v>68374</v>
      </c>
      <c r="L4142" s="1" t="s">
        <v>11183</v>
      </c>
      <c r="M4142" t="s">
        <v>10164</v>
      </c>
      <c r="N4142" t="e">
        <f>VLOOKUP(Table2[[#This Row],[NO DEBITUR]],[1]Januari!$B$2:$G$5333,6,FALSE)</f>
        <v>#N/A</v>
      </c>
      <c r="O4142" t="e">
        <f>VLOOKUP(Table2[[#This Row],[NO DEBITUR]],[1]Februari!$B$2:$G$5333,6,FALSE)</f>
        <v>#N/A</v>
      </c>
      <c r="P4142" t="e">
        <f>VLOOKUP(Table2[[#This Row],[NO DEBITUR]],[1]Maret!$B$2:$G$5333,6,FALSE)</f>
        <v>#N/A</v>
      </c>
      <c r="Q4142" t="e">
        <f>VLOOKUP(Table2[[#This Row],[NO DEBITUR]],[1]April!$B$2:$G$5333,6,FALSE)</f>
        <v>#N/A</v>
      </c>
    </row>
    <row r="4143" spans="1:17" x14ac:dyDescent="0.25">
      <c r="A4143" s="1" t="s">
        <v>25078</v>
      </c>
      <c r="B4143" t="s">
        <v>12754</v>
      </c>
      <c r="C4143" t="s">
        <v>14</v>
      </c>
      <c r="D4143" t="s">
        <v>12755</v>
      </c>
      <c r="E4143" t="s">
        <v>12756</v>
      </c>
      <c r="F4143" t="s">
        <v>12757</v>
      </c>
      <c r="G4143" t="s">
        <v>12753</v>
      </c>
      <c r="H4143">
        <v>68372</v>
      </c>
      <c r="L4143" s="1" t="s">
        <v>11183</v>
      </c>
      <c r="M4143" t="s">
        <v>10164</v>
      </c>
      <c r="N4143" t="e">
        <f>VLOOKUP(Table2[[#This Row],[NO DEBITUR]],[1]Januari!$B$2:$G$5333,6,FALSE)</f>
        <v>#N/A</v>
      </c>
      <c r="O4143" t="e">
        <f>VLOOKUP(Table2[[#This Row],[NO DEBITUR]],[1]Februari!$B$2:$G$5333,6,FALSE)</f>
        <v>#N/A</v>
      </c>
      <c r="P4143" t="e">
        <f>VLOOKUP(Table2[[#This Row],[NO DEBITUR]],[1]Maret!$B$2:$G$5333,6,FALSE)</f>
        <v>#N/A</v>
      </c>
      <c r="Q4143" t="e">
        <f>VLOOKUP(Table2[[#This Row],[NO DEBITUR]],[1]April!$B$2:$G$5333,6,FALSE)</f>
        <v>#N/A</v>
      </c>
    </row>
    <row r="4144" spans="1:17" x14ac:dyDescent="0.25">
      <c r="A4144" s="1" t="s">
        <v>25078</v>
      </c>
      <c r="B4144" t="s">
        <v>12758</v>
      </c>
      <c r="C4144" t="s">
        <v>14</v>
      </c>
      <c r="D4144" t="s">
        <v>12759</v>
      </c>
      <c r="E4144" t="s">
        <v>12760</v>
      </c>
      <c r="F4144" t="s">
        <v>12761</v>
      </c>
      <c r="G4144" t="s">
        <v>12753</v>
      </c>
      <c r="H4144">
        <v>68362</v>
      </c>
      <c r="L4144" s="1" t="s">
        <v>11183</v>
      </c>
      <c r="M4144" t="s">
        <v>10164</v>
      </c>
      <c r="N4144" t="e">
        <f>VLOOKUP(Table2[[#This Row],[NO DEBITUR]],[1]Januari!$B$2:$G$5333,6,FALSE)</f>
        <v>#N/A</v>
      </c>
      <c r="O4144" t="e">
        <f>VLOOKUP(Table2[[#This Row],[NO DEBITUR]],[1]Februari!$B$2:$G$5333,6,FALSE)</f>
        <v>#N/A</v>
      </c>
      <c r="P4144" t="e">
        <f>VLOOKUP(Table2[[#This Row],[NO DEBITUR]],[1]Maret!$B$2:$G$5333,6,FALSE)</f>
        <v>#N/A</v>
      </c>
      <c r="Q4144" t="e">
        <f>VLOOKUP(Table2[[#This Row],[NO DEBITUR]],[1]April!$B$2:$G$5333,6,FALSE)</f>
        <v>#N/A</v>
      </c>
    </row>
    <row r="4145" spans="1:17" x14ac:dyDescent="0.25">
      <c r="A4145" s="1" t="s">
        <v>25078</v>
      </c>
      <c r="B4145" t="s">
        <v>12762</v>
      </c>
      <c r="C4145" t="s">
        <v>14</v>
      </c>
      <c r="D4145" t="s">
        <v>12763</v>
      </c>
      <c r="E4145" t="s">
        <v>12764</v>
      </c>
      <c r="F4145" t="s">
        <v>12764</v>
      </c>
      <c r="G4145" t="s">
        <v>12765</v>
      </c>
      <c r="H4145">
        <v>67356</v>
      </c>
      <c r="L4145" s="1" t="s">
        <v>11183</v>
      </c>
      <c r="M4145" t="s">
        <v>10164</v>
      </c>
      <c r="N4145" t="e">
        <f>VLOOKUP(Table2[[#This Row],[NO DEBITUR]],[1]Januari!$B$2:$G$5333,6,FALSE)</f>
        <v>#N/A</v>
      </c>
      <c r="O4145" t="e">
        <f>VLOOKUP(Table2[[#This Row],[NO DEBITUR]],[1]Februari!$B$2:$G$5333,6,FALSE)</f>
        <v>#N/A</v>
      </c>
      <c r="P4145" t="e">
        <f>VLOOKUP(Table2[[#This Row],[NO DEBITUR]],[1]Maret!$B$2:$G$5333,6,FALSE)</f>
        <v>#N/A</v>
      </c>
      <c r="Q4145" t="e">
        <f>VLOOKUP(Table2[[#This Row],[NO DEBITUR]],[1]April!$B$2:$G$5333,6,FALSE)</f>
        <v>#N/A</v>
      </c>
    </row>
    <row r="4146" spans="1:17" x14ac:dyDescent="0.25">
      <c r="A4146" s="1" t="s">
        <v>24573</v>
      </c>
      <c r="B4146" t="s">
        <v>11229</v>
      </c>
      <c r="C4146" t="s">
        <v>14</v>
      </c>
      <c r="D4146" t="s">
        <v>11230</v>
      </c>
      <c r="E4146" t="s">
        <v>11231</v>
      </c>
      <c r="F4146" t="s">
        <v>11232</v>
      </c>
      <c r="G4146" t="s">
        <v>11233</v>
      </c>
      <c r="H4146">
        <v>61181</v>
      </c>
      <c r="I4146" s="1" t="s">
        <v>11234</v>
      </c>
      <c r="J4146" s="1" t="s">
        <v>11234</v>
      </c>
      <c r="K4146" t="s">
        <v>20</v>
      </c>
      <c r="L4146" s="1" t="s">
        <v>11235</v>
      </c>
      <c r="M4146" t="s">
        <v>10164</v>
      </c>
      <c r="N4146" t="e">
        <f>VLOOKUP(Table2[[#This Row],[NO DEBITUR]],[1]Januari!$B$2:$G$5333,6,FALSE)</f>
        <v>#N/A</v>
      </c>
      <c r="O4146" t="e">
        <f>VLOOKUP(Table2[[#This Row],[NO DEBITUR]],[1]Februari!$B$2:$G$5333,6,FALSE)</f>
        <v>#N/A</v>
      </c>
      <c r="P4146" t="e">
        <f>VLOOKUP(Table2[[#This Row],[NO DEBITUR]],[1]Maret!$B$2:$G$5333,6,FALSE)</f>
        <v>#N/A</v>
      </c>
      <c r="Q4146" t="e">
        <f>VLOOKUP(Table2[[#This Row],[NO DEBITUR]],[1]April!$B$2:$G$5333,6,FALSE)</f>
        <v>#N/A</v>
      </c>
    </row>
    <row r="4147" spans="1:17" x14ac:dyDescent="0.25">
      <c r="A4147" s="1" t="s">
        <v>24574</v>
      </c>
      <c r="B4147" t="s">
        <v>11236</v>
      </c>
      <c r="C4147" t="s">
        <v>14</v>
      </c>
      <c r="D4147" t="s">
        <v>11237</v>
      </c>
      <c r="E4147" t="s">
        <v>11238</v>
      </c>
      <c r="F4147" t="s">
        <v>11238</v>
      </c>
      <c r="G4147" t="s">
        <v>11233</v>
      </c>
      <c r="H4147">
        <v>61152</v>
      </c>
      <c r="I4147" s="1" t="s">
        <v>11234</v>
      </c>
      <c r="J4147" s="1" t="s">
        <v>11234</v>
      </c>
      <c r="K4147" t="s">
        <v>20</v>
      </c>
      <c r="L4147" s="1" t="s">
        <v>11235</v>
      </c>
      <c r="M4147" t="s">
        <v>10164</v>
      </c>
      <c r="N4147">
        <f>VLOOKUP(Table2[[#This Row],[NO DEBITUR]],[1]Januari!$B$2:$G$5333,6,FALSE)</f>
        <v>346</v>
      </c>
      <c r="O4147">
        <f>VLOOKUP(Table2[[#This Row],[NO DEBITUR]],[1]Februari!$B$2:$G$5333,6,FALSE)</f>
        <v>297</v>
      </c>
      <c r="P4147">
        <f>VLOOKUP(Table2[[#This Row],[NO DEBITUR]],[1]Maret!$B$2:$G$5333,6,FALSE)</f>
        <v>321</v>
      </c>
      <c r="Q4147">
        <f>VLOOKUP(Table2[[#This Row],[NO DEBITUR]],[1]April!$B$2:$G$5333,6,FALSE)</f>
        <v>262</v>
      </c>
    </row>
    <row r="4148" spans="1:17" x14ac:dyDescent="0.25">
      <c r="A4148" s="1" t="s">
        <v>24575</v>
      </c>
      <c r="B4148" t="s">
        <v>11239</v>
      </c>
      <c r="C4148" t="s">
        <v>14</v>
      </c>
      <c r="D4148" t="s">
        <v>11240</v>
      </c>
      <c r="E4148" t="s">
        <v>8405</v>
      </c>
      <c r="F4148" t="s">
        <v>11241</v>
      </c>
      <c r="G4148" t="s">
        <v>9567</v>
      </c>
      <c r="H4148">
        <v>69263</v>
      </c>
      <c r="I4148" s="1">
        <v>-7.4627270000000001</v>
      </c>
      <c r="J4148" s="1">
        <v>110.95092200000001</v>
      </c>
      <c r="K4148" t="s">
        <v>20</v>
      </c>
      <c r="L4148" s="1" t="s">
        <v>11235</v>
      </c>
      <c r="M4148" t="s">
        <v>10164</v>
      </c>
      <c r="N4148" t="e">
        <f>VLOOKUP(Table2[[#This Row],[NO DEBITUR]],[1]Januari!$B$2:$G$5333,6,FALSE)</f>
        <v>#N/A</v>
      </c>
      <c r="O4148" t="e">
        <f>VLOOKUP(Table2[[#This Row],[NO DEBITUR]],[1]Februari!$B$2:$G$5333,6,FALSE)</f>
        <v>#N/A</v>
      </c>
      <c r="P4148" t="e">
        <f>VLOOKUP(Table2[[#This Row],[NO DEBITUR]],[1]Maret!$B$2:$G$5333,6,FALSE)</f>
        <v>#N/A</v>
      </c>
      <c r="Q4148">
        <f>VLOOKUP(Table2[[#This Row],[NO DEBITUR]],[1]April!$B$2:$G$5333,6,FALSE)</f>
        <v>31</v>
      </c>
    </row>
    <row r="4149" spans="1:17" x14ac:dyDescent="0.25">
      <c r="A4149" s="1" t="s">
        <v>24576</v>
      </c>
      <c r="B4149" t="s">
        <v>11242</v>
      </c>
      <c r="C4149" t="s">
        <v>14</v>
      </c>
      <c r="D4149" t="s">
        <v>11243</v>
      </c>
      <c r="E4149" t="s">
        <v>11244</v>
      </c>
      <c r="F4149" t="s">
        <v>11245</v>
      </c>
      <c r="G4149" t="s">
        <v>11233</v>
      </c>
      <c r="H4149">
        <v>61177</v>
      </c>
      <c r="I4149" s="1" t="s">
        <v>11234</v>
      </c>
      <c r="J4149" s="1" t="s">
        <v>11234</v>
      </c>
      <c r="K4149" t="s">
        <v>20</v>
      </c>
      <c r="L4149" s="1" t="s">
        <v>11235</v>
      </c>
      <c r="M4149" t="s">
        <v>10164</v>
      </c>
      <c r="N4149" t="e">
        <f>VLOOKUP(Table2[[#This Row],[NO DEBITUR]],[1]Januari!$B$2:$G$5333,6,FALSE)</f>
        <v>#N/A</v>
      </c>
      <c r="O4149" t="e">
        <f>VLOOKUP(Table2[[#This Row],[NO DEBITUR]],[1]Februari!$B$2:$G$5333,6,FALSE)</f>
        <v>#N/A</v>
      </c>
      <c r="P4149" t="e">
        <f>VLOOKUP(Table2[[#This Row],[NO DEBITUR]],[1]Maret!$B$2:$G$5333,6,FALSE)</f>
        <v>#N/A</v>
      </c>
      <c r="Q4149">
        <f>VLOOKUP(Table2[[#This Row],[NO DEBITUR]],[1]April!$B$2:$G$5333,6,FALSE)</f>
        <v>79</v>
      </c>
    </row>
    <row r="4150" spans="1:17" x14ac:dyDescent="0.25">
      <c r="A4150" s="1" t="s">
        <v>24573</v>
      </c>
      <c r="B4150" t="s">
        <v>11246</v>
      </c>
      <c r="C4150" t="s">
        <v>14</v>
      </c>
      <c r="D4150" t="s">
        <v>11247</v>
      </c>
      <c r="E4150" t="s">
        <v>11248</v>
      </c>
      <c r="F4150" t="s">
        <v>11248</v>
      </c>
      <c r="G4150" t="s">
        <v>11233</v>
      </c>
      <c r="H4150">
        <v>61162</v>
      </c>
      <c r="I4150" s="1" t="s">
        <v>11234</v>
      </c>
      <c r="J4150" s="1" t="s">
        <v>11234</v>
      </c>
      <c r="K4150" t="s">
        <v>20</v>
      </c>
      <c r="L4150" s="1" t="s">
        <v>11235</v>
      </c>
      <c r="M4150" t="s">
        <v>10164</v>
      </c>
      <c r="N4150" t="e">
        <f>VLOOKUP(Table2[[#This Row],[NO DEBITUR]],[1]Januari!$B$2:$G$5333,6,FALSE)</f>
        <v>#N/A</v>
      </c>
      <c r="O4150" t="e">
        <f>VLOOKUP(Table2[[#This Row],[NO DEBITUR]],[1]Februari!$B$2:$G$5333,6,FALSE)</f>
        <v>#N/A</v>
      </c>
      <c r="P4150" t="e">
        <f>VLOOKUP(Table2[[#This Row],[NO DEBITUR]],[1]Maret!$B$2:$G$5333,6,FALSE)</f>
        <v>#N/A</v>
      </c>
      <c r="Q4150" t="e">
        <f>VLOOKUP(Table2[[#This Row],[NO DEBITUR]],[1]April!$B$2:$G$5333,6,FALSE)</f>
        <v>#N/A</v>
      </c>
    </row>
    <row r="4151" spans="1:17" x14ac:dyDescent="0.25">
      <c r="A4151" s="1" t="s">
        <v>24573</v>
      </c>
      <c r="B4151" t="s">
        <v>11249</v>
      </c>
      <c r="C4151" t="s">
        <v>14</v>
      </c>
      <c r="D4151" t="s">
        <v>11250</v>
      </c>
      <c r="E4151" t="s">
        <v>11251</v>
      </c>
      <c r="F4151" t="s">
        <v>11252</v>
      </c>
      <c r="G4151" t="s">
        <v>11233</v>
      </c>
      <c r="H4151">
        <v>61154</v>
      </c>
      <c r="I4151" s="1" t="s">
        <v>11234</v>
      </c>
      <c r="J4151" s="1" t="s">
        <v>11234</v>
      </c>
      <c r="K4151" t="s">
        <v>20</v>
      </c>
      <c r="L4151" s="1" t="s">
        <v>11235</v>
      </c>
      <c r="M4151" t="s">
        <v>10164</v>
      </c>
      <c r="N4151" t="e">
        <f>VLOOKUP(Table2[[#This Row],[NO DEBITUR]],[1]Januari!$B$2:$G$5333,6,FALSE)</f>
        <v>#N/A</v>
      </c>
      <c r="O4151" t="e">
        <f>VLOOKUP(Table2[[#This Row],[NO DEBITUR]],[1]Februari!$B$2:$G$5333,6,FALSE)</f>
        <v>#N/A</v>
      </c>
      <c r="P4151" t="e">
        <f>VLOOKUP(Table2[[#This Row],[NO DEBITUR]],[1]Maret!$B$2:$G$5333,6,FALSE)</f>
        <v>#N/A</v>
      </c>
      <c r="Q4151" t="e">
        <f>VLOOKUP(Table2[[#This Row],[NO DEBITUR]],[1]April!$B$2:$G$5333,6,FALSE)</f>
        <v>#N/A</v>
      </c>
    </row>
    <row r="4152" spans="1:17" x14ac:dyDescent="0.25">
      <c r="A4152" s="1" t="s">
        <v>24577</v>
      </c>
      <c r="B4152" t="s">
        <v>11253</v>
      </c>
      <c r="C4152" t="s">
        <v>14</v>
      </c>
      <c r="D4152" t="s">
        <v>11254</v>
      </c>
      <c r="E4152" t="s">
        <v>11255</v>
      </c>
      <c r="F4152" t="s">
        <v>9325</v>
      </c>
      <c r="G4152" t="s">
        <v>10722</v>
      </c>
      <c r="H4152">
        <v>66263</v>
      </c>
      <c r="I4152" s="1" t="s">
        <v>11234</v>
      </c>
      <c r="J4152" s="1" t="s">
        <v>11234</v>
      </c>
      <c r="K4152" t="s">
        <v>20</v>
      </c>
      <c r="L4152" s="1" t="s">
        <v>11235</v>
      </c>
      <c r="M4152" t="s">
        <v>10164</v>
      </c>
      <c r="N4152" t="e">
        <f>VLOOKUP(Table2[[#This Row],[NO DEBITUR]],[1]Januari!$B$2:$G$5333,6,FALSE)</f>
        <v>#N/A</v>
      </c>
      <c r="O4152" t="e">
        <f>VLOOKUP(Table2[[#This Row],[NO DEBITUR]],[1]Februari!$B$2:$G$5333,6,FALSE)</f>
        <v>#N/A</v>
      </c>
      <c r="P4152" t="e">
        <f>VLOOKUP(Table2[[#This Row],[NO DEBITUR]],[1]Maret!$B$2:$G$5333,6,FALSE)</f>
        <v>#N/A</v>
      </c>
      <c r="Q4152" t="e">
        <f>VLOOKUP(Table2[[#This Row],[NO DEBITUR]],[1]April!$B$2:$G$5333,6,FALSE)</f>
        <v>#N/A</v>
      </c>
    </row>
    <row r="4153" spans="1:17" x14ac:dyDescent="0.25">
      <c r="A4153" s="1" t="s">
        <v>24578</v>
      </c>
      <c r="B4153" t="s">
        <v>11256</v>
      </c>
      <c r="C4153" t="s">
        <v>14</v>
      </c>
      <c r="D4153" t="s">
        <v>11257</v>
      </c>
      <c r="E4153" t="s">
        <v>11258</v>
      </c>
      <c r="F4153" t="s">
        <v>11259</v>
      </c>
      <c r="G4153" t="s">
        <v>10722</v>
      </c>
      <c r="H4153">
        <v>66252</v>
      </c>
      <c r="I4153" s="1" t="s">
        <v>11234</v>
      </c>
      <c r="J4153" s="1" t="s">
        <v>11234</v>
      </c>
      <c r="K4153" t="s">
        <v>20</v>
      </c>
      <c r="L4153" s="1" t="s">
        <v>11235</v>
      </c>
      <c r="M4153" t="s">
        <v>10164</v>
      </c>
      <c r="N4153" t="e">
        <f>VLOOKUP(Table2[[#This Row],[NO DEBITUR]],[1]Januari!$B$2:$G$5333,6,FALSE)</f>
        <v>#N/A</v>
      </c>
      <c r="O4153" t="e">
        <f>VLOOKUP(Table2[[#This Row],[NO DEBITUR]],[1]Februari!$B$2:$G$5333,6,FALSE)</f>
        <v>#N/A</v>
      </c>
      <c r="P4153" t="e">
        <f>VLOOKUP(Table2[[#This Row],[NO DEBITUR]],[1]Maret!$B$2:$G$5333,6,FALSE)</f>
        <v>#N/A</v>
      </c>
      <c r="Q4153" t="e">
        <f>VLOOKUP(Table2[[#This Row],[NO DEBITUR]],[1]April!$B$2:$G$5333,6,FALSE)</f>
        <v>#N/A</v>
      </c>
    </row>
    <row r="4154" spans="1:17" x14ac:dyDescent="0.25">
      <c r="A4154" s="1" t="s">
        <v>24579</v>
      </c>
      <c r="B4154" t="s">
        <v>11260</v>
      </c>
      <c r="C4154" t="s">
        <v>14</v>
      </c>
      <c r="D4154" t="s">
        <v>11261</v>
      </c>
      <c r="E4154" t="s">
        <v>11262</v>
      </c>
      <c r="F4154" t="s">
        <v>11263</v>
      </c>
      <c r="G4154" t="s">
        <v>11264</v>
      </c>
      <c r="H4154">
        <v>69162</v>
      </c>
      <c r="I4154" s="1">
        <v>-7.1567651999999997</v>
      </c>
      <c r="J4154" s="1">
        <v>112.7183083</v>
      </c>
      <c r="K4154" t="s">
        <v>20</v>
      </c>
      <c r="L4154" s="1" t="s">
        <v>11235</v>
      </c>
      <c r="M4154" t="s">
        <v>10164</v>
      </c>
      <c r="N4154">
        <f>VLOOKUP(Table2[[#This Row],[NO DEBITUR]],[1]Januari!$B$2:$G$5333,6,FALSE)</f>
        <v>286</v>
      </c>
      <c r="O4154">
        <f>VLOOKUP(Table2[[#This Row],[NO DEBITUR]],[1]Februari!$B$2:$G$5333,6,FALSE)</f>
        <v>339</v>
      </c>
      <c r="P4154">
        <f>VLOOKUP(Table2[[#This Row],[NO DEBITUR]],[1]Maret!$B$2:$G$5333,6,FALSE)</f>
        <v>381</v>
      </c>
      <c r="Q4154">
        <f>VLOOKUP(Table2[[#This Row],[NO DEBITUR]],[1]April!$B$2:$G$5333,6,FALSE)</f>
        <v>333</v>
      </c>
    </row>
    <row r="4155" spans="1:17" x14ac:dyDescent="0.25">
      <c r="A4155" s="1" t="s">
        <v>24580</v>
      </c>
      <c r="B4155" t="s">
        <v>11265</v>
      </c>
      <c r="C4155" t="s">
        <v>1635</v>
      </c>
      <c r="D4155" t="s">
        <v>11266</v>
      </c>
      <c r="E4155" t="s">
        <v>8845</v>
      </c>
      <c r="F4155" t="s">
        <v>11264</v>
      </c>
      <c r="G4155" t="s">
        <v>11264</v>
      </c>
      <c r="H4155">
        <v>69115</v>
      </c>
      <c r="I4155" s="1">
        <v>-7.0327029000000003</v>
      </c>
      <c r="J4155" s="1" t="s">
        <v>11267</v>
      </c>
      <c r="K4155" t="s">
        <v>20</v>
      </c>
      <c r="L4155" s="1" t="s">
        <v>11235</v>
      </c>
      <c r="M4155" t="s">
        <v>10164</v>
      </c>
      <c r="N4155">
        <f>VLOOKUP(Table2[[#This Row],[NO DEBITUR]],[1]Januari!$B$2:$G$5333,6,FALSE)</f>
        <v>2149</v>
      </c>
      <c r="O4155">
        <f>VLOOKUP(Table2[[#This Row],[NO DEBITUR]],[1]Februari!$B$2:$G$5333,6,FALSE)</f>
        <v>1949</v>
      </c>
      <c r="P4155">
        <f>VLOOKUP(Table2[[#This Row],[NO DEBITUR]],[1]Maret!$B$2:$G$5333,6,FALSE)</f>
        <v>2247</v>
      </c>
      <c r="Q4155">
        <f>VLOOKUP(Table2[[#This Row],[NO DEBITUR]],[1]April!$B$2:$G$5333,6,FALSE)</f>
        <v>2089</v>
      </c>
    </row>
    <row r="4156" spans="1:17" x14ac:dyDescent="0.25">
      <c r="A4156" s="1" t="s">
        <v>24581</v>
      </c>
      <c r="B4156" t="s">
        <v>11268</v>
      </c>
      <c r="C4156" t="s">
        <v>1635</v>
      </c>
      <c r="D4156" t="s">
        <v>11269</v>
      </c>
      <c r="E4156" t="s">
        <v>11270</v>
      </c>
      <c r="F4156" t="s">
        <v>11271</v>
      </c>
      <c r="G4156" t="s">
        <v>11271</v>
      </c>
      <c r="H4156">
        <v>69317</v>
      </c>
      <c r="I4156" s="1">
        <v>-7.1601140000000001</v>
      </c>
      <c r="J4156" s="1">
        <v>113.47808240000001</v>
      </c>
      <c r="K4156" t="s">
        <v>20</v>
      </c>
      <c r="L4156" s="1" t="s">
        <v>11235</v>
      </c>
      <c r="M4156" t="s">
        <v>10164</v>
      </c>
      <c r="N4156">
        <f>VLOOKUP(Table2[[#This Row],[NO DEBITUR]],[1]Januari!$B$2:$G$5333,6,FALSE)</f>
        <v>1919</v>
      </c>
      <c r="O4156">
        <f>VLOOKUP(Table2[[#This Row],[NO DEBITUR]],[1]Februari!$B$2:$G$5333,6,FALSE)</f>
        <v>1778</v>
      </c>
      <c r="P4156">
        <f>VLOOKUP(Table2[[#This Row],[NO DEBITUR]],[1]Maret!$B$2:$G$5333,6,FALSE)</f>
        <v>1966</v>
      </c>
      <c r="Q4156">
        <f>VLOOKUP(Table2[[#This Row],[NO DEBITUR]],[1]April!$B$2:$G$5333,6,FALSE)</f>
        <v>1628</v>
      </c>
    </row>
    <row r="4157" spans="1:17" x14ac:dyDescent="0.25">
      <c r="A4157" s="1" t="s">
        <v>24582</v>
      </c>
      <c r="B4157" t="s">
        <v>11272</v>
      </c>
      <c r="C4157" t="s">
        <v>14</v>
      </c>
      <c r="D4157" t="s">
        <v>11273</v>
      </c>
      <c r="E4157" t="s">
        <v>11274</v>
      </c>
      <c r="F4157" t="s">
        <v>11275</v>
      </c>
      <c r="G4157" t="s">
        <v>11276</v>
      </c>
      <c r="H4157">
        <v>66371</v>
      </c>
      <c r="I4157" s="1">
        <v>-8.0967696</v>
      </c>
      <c r="J4157" s="1">
        <v>111.7428503</v>
      </c>
      <c r="K4157" t="s">
        <v>20</v>
      </c>
      <c r="L4157" s="1" t="s">
        <v>11235</v>
      </c>
      <c r="M4157" t="s">
        <v>10164</v>
      </c>
      <c r="N4157">
        <f>VLOOKUP(Table2[[#This Row],[NO DEBITUR]],[1]Januari!$B$2:$G$5333,6,FALSE)</f>
        <v>66</v>
      </c>
      <c r="O4157">
        <f>VLOOKUP(Table2[[#This Row],[NO DEBITUR]],[1]Februari!$B$2:$G$5333,6,FALSE)</f>
        <v>100</v>
      </c>
      <c r="P4157">
        <f>VLOOKUP(Table2[[#This Row],[NO DEBITUR]],[1]Maret!$B$2:$G$5333,6,FALSE)</f>
        <v>86</v>
      </c>
      <c r="Q4157">
        <f>VLOOKUP(Table2[[#This Row],[NO DEBITUR]],[1]April!$B$2:$G$5333,6,FALSE)</f>
        <v>78</v>
      </c>
    </row>
    <row r="4158" spans="1:17" x14ac:dyDescent="0.25">
      <c r="A4158" s="1" t="s">
        <v>24583</v>
      </c>
      <c r="B4158" t="s">
        <v>11277</v>
      </c>
      <c r="C4158" t="s">
        <v>14</v>
      </c>
      <c r="D4158" t="s">
        <v>11278</v>
      </c>
      <c r="E4158" t="s">
        <v>11279</v>
      </c>
      <c r="F4158" t="s">
        <v>11276</v>
      </c>
      <c r="G4158" t="s">
        <v>11276</v>
      </c>
      <c r="H4158">
        <v>66319</v>
      </c>
      <c r="I4158" s="1">
        <v>-8.0258014000000006</v>
      </c>
      <c r="J4158" s="1">
        <v>111.70066850000001</v>
      </c>
      <c r="K4158" t="s">
        <v>20</v>
      </c>
      <c r="L4158" s="1" t="s">
        <v>11235</v>
      </c>
      <c r="M4158" t="s">
        <v>10164</v>
      </c>
      <c r="N4158" t="e">
        <f>VLOOKUP(Table2[[#This Row],[NO DEBITUR]],[1]Januari!$B$2:$G$5333,6,FALSE)</f>
        <v>#N/A</v>
      </c>
      <c r="O4158" t="e">
        <f>VLOOKUP(Table2[[#This Row],[NO DEBITUR]],[1]Februari!$B$2:$G$5333,6,FALSE)</f>
        <v>#N/A</v>
      </c>
      <c r="P4158" t="e">
        <f>VLOOKUP(Table2[[#This Row],[NO DEBITUR]],[1]Maret!$B$2:$G$5333,6,FALSE)</f>
        <v>#N/A</v>
      </c>
      <c r="Q4158" t="e">
        <f>VLOOKUP(Table2[[#This Row],[NO DEBITUR]],[1]April!$B$2:$G$5333,6,FALSE)</f>
        <v>#N/A</v>
      </c>
    </row>
    <row r="4159" spans="1:17" x14ac:dyDescent="0.25">
      <c r="A4159" s="1" t="s">
        <v>24584</v>
      </c>
      <c r="B4159" t="s">
        <v>11280</v>
      </c>
      <c r="C4159" t="s">
        <v>14</v>
      </c>
      <c r="D4159" t="s">
        <v>11281</v>
      </c>
      <c r="E4159" t="s">
        <v>11282</v>
      </c>
      <c r="F4159" t="s">
        <v>11283</v>
      </c>
      <c r="G4159" t="s">
        <v>11284</v>
      </c>
      <c r="H4159">
        <v>66381</v>
      </c>
      <c r="I4159" s="1">
        <v>-8.1089900000000004</v>
      </c>
      <c r="J4159" s="1">
        <v>111.809515</v>
      </c>
      <c r="K4159" t="s">
        <v>20</v>
      </c>
      <c r="L4159" s="1" t="s">
        <v>11235</v>
      </c>
      <c r="M4159" t="s">
        <v>10164</v>
      </c>
      <c r="N4159">
        <f>VLOOKUP(Table2[[#This Row],[NO DEBITUR]],[1]Januari!$B$2:$G$5333,6,FALSE)</f>
        <v>93</v>
      </c>
      <c r="O4159">
        <f>VLOOKUP(Table2[[#This Row],[NO DEBITUR]],[1]Februari!$B$2:$G$5333,6,FALSE)</f>
        <v>119</v>
      </c>
      <c r="P4159">
        <f>VLOOKUP(Table2[[#This Row],[NO DEBITUR]],[1]Maret!$B$2:$G$5333,6,FALSE)</f>
        <v>117</v>
      </c>
      <c r="Q4159">
        <f>VLOOKUP(Table2[[#This Row],[NO DEBITUR]],[1]April!$B$2:$G$5333,6,FALSE)</f>
        <v>104</v>
      </c>
    </row>
    <row r="4160" spans="1:17" x14ac:dyDescent="0.25">
      <c r="A4160" s="1" t="s">
        <v>24585</v>
      </c>
      <c r="B4160" t="s">
        <v>11285</v>
      </c>
      <c r="C4160" t="s">
        <v>14</v>
      </c>
      <c r="D4160" t="s">
        <v>11286</v>
      </c>
      <c r="E4160" t="s">
        <v>11287</v>
      </c>
      <c r="F4160" t="s">
        <v>11287</v>
      </c>
      <c r="G4160" t="s">
        <v>11276</v>
      </c>
      <c r="H4160">
        <v>66372</v>
      </c>
      <c r="I4160" s="1">
        <v>-8.1414930000000005</v>
      </c>
      <c r="J4160" s="1">
        <v>111.6811103</v>
      </c>
      <c r="K4160" t="s">
        <v>20</v>
      </c>
      <c r="L4160" s="1" t="s">
        <v>11235</v>
      </c>
      <c r="M4160" t="s">
        <v>10164</v>
      </c>
      <c r="N4160">
        <f>VLOOKUP(Table2[[#This Row],[NO DEBITUR]],[1]Januari!$B$2:$G$5333,6,FALSE)</f>
        <v>29</v>
      </c>
      <c r="O4160">
        <f>VLOOKUP(Table2[[#This Row],[NO DEBITUR]],[1]Februari!$B$2:$G$5333,6,FALSE)</f>
        <v>73</v>
      </c>
      <c r="P4160">
        <f>VLOOKUP(Table2[[#This Row],[NO DEBITUR]],[1]Maret!$B$2:$G$5333,6,FALSE)</f>
        <v>81</v>
      </c>
      <c r="Q4160">
        <f>VLOOKUP(Table2[[#This Row],[NO DEBITUR]],[1]April!$B$2:$G$5333,6,FALSE)</f>
        <v>50</v>
      </c>
    </row>
    <row r="4161" spans="1:17" x14ac:dyDescent="0.25">
      <c r="A4161" s="1" t="s">
        <v>24586</v>
      </c>
      <c r="B4161" t="s">
        <v>11288</v>
      </c>
      <c r="C4161" t="s">
        <v>14</v>
      </c>
      <c r="D4161" t="s">
        <v>11289</v>
      </c>
      <c r="E4161" t="s">
        <v>11290</v>
      </c>
      <c r="F4161" t="s">
        <v>3037</v>
      </c>
      <c r="G4161" t="s">
        <v>11276</v>
      </c>
      <c r="H4161">
        <v>66352</v>
      </c>
      <c r="I4161" s="1">
        <v>-8.0203200999999993</v>
      </c>
      <c r="J4161" s="1">
        <v>111.6099888</v>
      </c>
      <c r="K4161" t="s">
        <v>20</v>
      </c>
      <c r="L4161" s="1" t="s">
        <v>11235</v>
      </c>
      <c r="M4161" t="s">
        <v>10164</v>
      </c>
      <c r="N4161">
        <f>VLOOKUP(Table2[[#This Row],[NO DEBITUR]],[1]Januari!$B$2:$G$5333,6,FALSE)</f>
        <v>34</v>
      </c>
      <c r="O4161">
        <f>VLOOKUP(Table2[[#This Row],[NO DEBITUR]],[1]Februari!$B$2:$G$5333,6,FALSE)</f>
        <v>107</v>
      </c>
      <c r="P4161">
        <f>VLOOKUP(Table2[[#This Row],[NO DEBITUR]],[1]Maret!$B$2:$G$5333,6,FALSE)</f>
        <v>114</v>
      </c>
      <c r="Q4161">
        <f>VLOOKUP(Table2[[#This Row],[NO DEBITUR]],[1]April!$B$2:$G$5333,6,FALSE)</f>
        <v>77</v>
      </c>
    </row>
    <row r="4162" spans="1:17" x14ac:dyDescent="0.25">
      <c r="A4162" s="1" t="s">
        <v>24587</v>
      </c>
      <c r="B4162" t="s">
        <v>11291</v>
      </c>
      <c r="C4162" t="s">
        <v>14</v>
      </c>
      <c r="D4162" t="s">
        <v>11292</v>
      </c>
      <c r="E4162" t="s">
        <v>11283</v>
      </c>
      <c r="F4162" t="s">
        <v>11283</v>
      </c>
      <c r="G4162" t="s">
        <v>11276</v>
      </c>
      <c r="H4162">
        <v>66381</v>
      </c>
      <c r="I4162" s="1">
        <v>-8.0880606000000004</v>
      </c>
      <c r="J4162" s="1">
        <v>111.7727563</v>
      </c>
      <c r="K4162" t="s">
        <v>20</v>
      </c>
      <c r="L4162" s="1" t="s">
        <v>11235</v>
      </c>
      <c r="M4162" t="s">
        <v>10164</v>
      </c>
      <c r="N4162">
        <f>VLOOKUP(Table2[[#This Row],[NO DEBITUR]],[1]Januari!$B$2:$G$5333,6,FALSE)</f>
        <v>100</v>
      </c>
      <c r="O4162">
        <f>VLOOKUP(Table2[[#This Row],[NO DEBITUR]],[1]Februari!$B$2:$G$5333,6,FALSE)</f>
        <v>126</v>
      </c>
      <c r="P4162">
        <f>VLOOKUP(Table2[[#This Row],[NO DEBITUR]],[1]Maret!$B$2:$G$5333,6,FALSE)</f>
        <v>74</v>
      </c>
      <c r="Q4162">
        <f>VLOOKUP(Table2[[#This Row],[NO DEBITUR]],[1]April!$B$2:$G$5333,6,FALSE)</f>
        <v>77</v>
      </c>
    </row>
    <row r="4163" spans="1:17" x14ac:dyDescent="0.25">
      <c r="A4163" s="1" t="s">
        <v>24588</v>
      </c>
      <c r="B4163" t="s">
        <v>11293</v>
      </c>
      <c r="C4163" t="s">
        <v>1635</v>
      </c>
      <c r="D4163" t="s">
        <v>11294</v>
      </c>
      <c r="E4163" t="s">
        <v>11259</v>
      </c>
      <c r="F4163" t="s">
        <v>11276</v>
      </c>
      <c r="G4163" t="s">
        <v>11276</v>
      </c>
      <c r="H4163">
        <v>66311</v>
      </c>
      <c r="I4163" s="1">
        <v>-8.0642828000000009</v>
      </c>
      <c r="J4163" s="1">
        <v>111.7069855</v>
      </c>
      <c r="K4163" t="s">
        <v>20</v>
      </c>
      <c r="L4163" s="1" t="s">
        <v>11235</v>
      </c>
      <c r="M4163" t="s">
        <v>10164</v>
      </c>
      <c r="N4163">
        <f>VLOOKUP(Table2[[#This Row],[NO DEBITUR]],[1]Januari!$B$2:$G$5333,6,FALSE)</f>
        <v>2953</v>
      </c>
      <c r="O4163">
        <f>VLOOKUP(Table2[[#This Row],[NO DEBITUR]],[1]Februari!$B$2:$G$5333,6,FALSE)</f>
        <v>3037</v>
      </c>
      <c r="P4163">
        <f>VLOOKUP(Table2[[#This Row],[NO DEBITUR]],[1]Maret!$B$2:$G$5333,6,FALSE)</f>
        <v>2839</v>
      </c>
      <c r="Q4163">
        <f>VLOOKUP(Table2[[#This Row],[NO DEBITUR]],[1]April!$B$2:$G$5333,6,FALSE)</f>
        <v>2612</v>
      </c>
    </row>
    <row r="4164" spans="1:17" x14ac:dyDescent="0.25">
      <c r="A4164" s="1" t="s">
        <v>24589</v>
      </c>
      <c r="B4164" t="s">
        <v>11295</v>
      </c>
      <c r="C4164" t="s">
        <v>14</v>
      </c>
      <c r="D4164" t="s">
        <v>11296</v>
      </c>
      <c r="E4164" t="s">
        <v>7796</v>
      </c>
      <c r="F4164" t="s">
        <v>7796</v>
      </c>
      <c r="G4164" t="s">
        <v>10722</v>
      </c>
      <c r="H4164">
        <v>66261</v>
      </c>
      <c r="I4164" s="1">
        <v>-8.0567499999999992</v>
      </c>
      <c r="J4164" s="1">
        <v>111.86796560000001</v>
      </c>
      <c r="K4164" t="s">
        <v>20</v>
      </c>
      <c r="L4164" s="1" t="s">
        <v>11235</v>
      </c>
      <c r="M4164" t="s">
        <v>10164</v>
      </c>
      <c r="N4164">
        <f>VLOOKUP(Table2[[#This Row],[NO DEBITUR]],[1]Januari!$B$2:$G$5333,6,FALSE)</f>
        <v>51</v>
      </c>
      <c r="O4164">
        <f>VLOOKUP(Table2[[#This Row],[NO DEBITUR]],[1]Februari!$B$2:$G$5333,6,FALSE)</f>
        <v>50</v>
      </c>
      <c r="P4164">
        <f>VLOOKUP(Table2[[#This Row],[NO DEBITUR]],[1]Maret!$B$2:$G$5333,6,FALSE)</f>
        <v>69</v>
      </c>
      <c r="Q4164">
        <f>VLOOKUP(Table2[[#This Row],[NO DEBITUR]],[1]April!$B$2:$G$5333,6,FALSE)</f>
        <v>131</v>
      </c>
    </row>
    <row r="4165" spans="1:17" x14ac:dyDescent="0.25">
      <c r="A4165" s="1" t="s">
        <v>24590</v>
      </c>
      <c r="B4165" t="s">
        <v>11297</v>
      </c>
      <c r="C4165" t="s">
        <v>14</v>
      </c>
      <c r="D4165" t="s">
        <v>11298</v>
      </c>
      <c r="E4165" t="s">
        <v>7818</v>
      </c>
      <c r="F4165" t="s">
        <v>11299</v>
      </c>
      <c r="G4165" t="s">
        <v>10722</v>
      </c>
      <c r="H4165">
        <v>66292</v>
      </c>
      <c r="I4165" s="1">
        <v>-8.1014923599999999</v>
      </c>
      <c r="J4165" s="1">
        <v>112.0068891</v>
      </c>
      <c r="K4165" t="s">
        <v>20</v>
      </c>
      <c r="L4165" s="1" t="s">
        <v>11235</v>
      </c>
      <c r="M4165" t="s">
        <v>10164</v>
      </c>
      <c r="N4165">
        <f>VLOOKUP(Table2[[#This Row],[NO DEBITUR]],[1]Januari!$B$2:$G$5333,6,FALSE)</f>
        <v>1627</v>
      </c>
      <c r="O4165">
        <f>VLOOKUP(Table2[[#This Row],[NO DEBITUR]],[1]Februari!$B$2:$G$5333,6,FALSE)</f>
        <v>1590</v>
      </c>
      <c r="P4165">
        <f>VLOOKUP(Table2[[#This Row],[NO DEBITUR]],[1]Maret!$B$2:$G$5333,6,FALSE)</f>
        <v>1787</v>
      </c>
      <c r="Q4165">
        <f>VLOOKUP(Table2[[#This Row],[NO DEBITUR]],[1]April!$B$2:$G$5333,6,FALSE)</f>
        <v>1649</v>
      </c>
    </row>
    <row r="4166" spans="1:17" x14ac:dyDescent="0.25">
      <c r="A4166" s="1" t="s">
        <v>24591</v>
      </c>
      <c r="B4166" t="s">
        <v>8417</v>
      </c>
      <c r="C4166" t="s">
        <v>14</v>
      </c>
      <c r="D4166" t="s">
        <v>11300</v>
      </c>
      <c r="E4166" t="s">
        <v>7543</v>
      </c>
      <c r="F4166" t="s">
        <v>11301</v>
      </c>
      <c r="G4166" t="s">
        <v>10722</v>
      </c>
      <c r="H4166">
        <v>66228</v>
      </c>
      <c r="I4166" s="1">
        <v>-8.0540257000000004</v>
      </c>
      <c r="J4166" s="1">
        <v>111.8887812</v>
      </c>
      <c r="K4166" t="s">
        <v>20</v>
      </c>
      <c r="L4166" s="1" t="s">
        <v>11235</v>
      </c>
      <c r="M4166" t="s">
        <v>10164</v>
      </c>
      <c r="N4166">
        <f>VLOOKUP(Table2[[#This Row],[NO DEBITUR]],[1]Januari!$B$2:$G$5333,6,FALSE)</f>
        <v>418</v>
      </c>
      <c r="O4166">
        <f>VLOOKUP(Table2[[#This Row],[NO DEBITUR]],[1]Februari!$B$2:$G$5333,6,FALSE)</f>
        <v>437</v>
      </c>
      <c r="P4166">
        <f>VLOOKUP(Table2[[#This Row],[NO DEBITUR]],[1]Maret!$B$2:$G$5333,6,FALSE)</f>
        <v>448</v>
      </c>
      <c r="Q4166">
        <f>VLOOKUP(Table2[[#This Row],[NO DEBITUR]],[1]April!$B$2:$G$5333,6,FALSE)</f>
        <v>426</v>
      </c>
    </row>
    <row r="4167" spans="1:17" x14ac:dyDescent="0.25">
      <c r="A4167" s="1" t="s">
        <v>24592</v>
      </c>
      <c r="B4167" t="s">
        <v>11302</v>
      </c>
      <c r="C4167" t="s">
        <v>14</v>
      </c>
      <c r="D4167" t="s">
        <v>11303</v>
      </c>
      <c r="E4167" t="s">
        <v>7621</v>
      </c>
      <c r="F4167" t="s">
        <v>10722</v>
      </c>
      <c r="G4167" t="s">
        <v>10722</v>
      </c>
      <c r="H4167">
        <v>66219</v>
      </c>
      <c r="I4167" s="1">
        <v>-8.0623001999999993</v>
      </c>
      <c r="J4167" s="1">
        <v>111.91401879999999</v>
      </c>
      <c r="K4167" t="s">
        <v>20</v>
      </c>
      <c r="L4167" s="1" t="s">
        <v>11235</v>
      </c>
      <c r="M4167" t="s">
        <v>10164</v>
      </c>
      <c r="N4167">
        <f>VLOOKUP(Table2[[#This Row],[NO DEBITUR]],[1]Januari!$B$2:$G$5333,6,FALSE)</f>
        <v>278</v>
      </c>
      <c r="O4167">
        <f>VLOOKUP(Table2[[#This Row],[NO DEBITUR]],[1]Februari!$B$2:$G$5333,6,FALSE)</f>
        <v>299</v>
      </c>
      <c r="P4167">
        <f>VLOOKUP(Table2[[#This Row],[NO DEBITUR]],[1]Maret!$B$2:$G$5333,6,FALSE)</f>
        <v>359</v>
      </c>
      <c r="Q4167">
        <f>VLOOKUP(Table2[[#This Row],[NO DEBITUR]],[1]April!$B$2:$G$5333,6,FALSE)</f>
        <v>321</v>
      </c>
    </row>
    <row r="4168" spans="1:17" x14ac:dyDescent="0.25">
      <c r="A4168" s="1" t="s">
        <v>24593</v>
      </c>
      <c r="B4168" t="s">
        <v>11304</v>
      </c>
      <c r="C4168" t="s">
        <v>14</v>
      </c>
      <c r="D4168" t="s">
        <v>11305</v>
      </c>
      <c r="E4168" t="s">
        <v>11306</v>
      </c>
      <c r="F4168" t="s">
        <v>11301</v>
      </c>
      <c r="G4168" t="s">
        <v>10722</v>
      </c>
      <c r="H4168">
        <v>66212</v>
      </c>
      <c r="I4168" s="1">
        <v>-8.0557038999999993</v>
      </c>
      <c r="J4168" s="1">
        <v>111.9121707</v>
      </c>
      <c r="K4168" t="s">
        <v>20</v>
      </c>
      <c r="L4168" s="1" t="s">
        <v>11235</v>
      </c>
      <c r="M4168" t="s">
        <v>10164</v>
      </c>
      <c r="N4168">
        <f>VLOOKUP(Table2[[#This Row],[NO DEBITUR]],[1]Januari!$B$2:$G$5333,6,FALSE)</f>
        <v>143</v>
      </c>
      <c r="O4168">
        <f>VLOOKUP(Table2[[#This Row],[NO DEBITUR]],[1]Februari!$B$2:$G$5333,6,FALSE)</f>
        <v>139</v>
      </c>
      <c r="P4168">
        <f>VLOOKUP(Table2[[#This Row],[NO DEBITUR]],[1]Maret!$B$2:$G$5333,6,FALSE)</f>
        <v>170</v>
      </c>
      <c r="Q4168">
        <f>VLOOKUP(Table2[[#This Row],[NO DEBITUR]],[1]April!$B$2:$G$5333,6,FALSE)</f>
        <v>151</v>
      </c>
    </row>
    <row r="4169" spans="1:17" x14ac:dyDescent="0.25">
      <c r="A4169" s="1" t="s">
        <v>24594</v>
      </c>
      <c r="B4169" t="s">
        <v>11307</v>
      </c>
      <c r="C4169" t="s">
        <v>14</v>
      </c>
      <c r="D4169" t="s">
        <v>11308</v>
      </c>
      <c r="E4169" t="s">
        <v>11307</v>
      </c>
      <c r="F4169" t="s">
        <v>10722</v>
      </c>
      <c r="G4169" t="s">
        <v>10722</v>
      </c>
      <c r="H4169">
        <v>66217</v>
      </c>
      <c r="I4169" s="1">
        <v>-8.0730223199999998</v>
      </c>
      <c r="J4169" s="1">
        <v>111.9021975</v>
      </c>
      <c r="K4169" t="s">
        <v>20</v>
      </c>
      <c r="L4169" s="1" t="s">
        <v>11235</v>
      </c>
      <c r="M4169" t="s">
        <v>10164</v>
      </c>
      <c r="N4169">
        <f>VLOOKUP(Table2[[#This Row],[NO DEBITUR]],[1]Januari!$B$2:$G$5333,6,FALSE)</f>
        <v>626</v>
      </c>
      <c r="O4169">
        <f>VLOOKUP(Table2[[#This Row],[NO DEBITUR]],[1]Februari!$B$2:$G$5333,6,FALSE)</f>
        <v>703</v>
      </c>
      <c r="P4169">
        <f>VLOOKUP(Table2[[#This Row],[NO DEBITUR]],[1]Maret!$B$2:$G$5333,6,FALSE)</f>
        <v>756</v>
      </c>
      <c r="Q4169">
        <f>VLOOKUP(Table2[[#This Row],[NO DEBITUR]],[1]April!$B$2:$G$5333,6,FALSE)</f>
        <v>603</v>
      </c>
    </row>
    <row r="4170" spans="1:17" x14ac:dyDescent="0.25">
      <c r="A4170" s="1" t="s">
        <v>24595</v>
      </c>
      <c r="B4170" t="s">
        <v>11309</v>
      </c>
      <c r="C4170" t="s">
        <v>14</v>
      </c>
      <c r="D4170" t="s">
        <v>11310</v>
      </c>
      <c r="E4170" t="s">
        <v>11311</v>
      </c>
      <c r="F4170" t="s">
        <v>11312</v>
      </c>
      <c r="G4170" t="s">
        <v>10722</v>
      </c>
      <c r="H4170">
        <v>66272</v>
      </c>
      <c r="I4170" s="1">
        <v>-8.1431225999999999</v>
      </c>
      <c r="J4170" s="1">
        <v>111.8882845</v>
      </c>
      <c r="K4170" t="s">
        <v>20</v>
      </c>
      <c r="L4170" s="1" t="s">
        <v>11235</v>
      </c>
      <c r="M4170" t="s">
        <v>10164</v>
      </c>
      <c r="N4170">
        <f>VLOOKUP(Table2[[#This Row],[NO DEBITUR]],[1]Januari!$B$2:$G$5333,6,FALSE)</f>
        <v>393</v>
      </c>
      <c r="O4170">
        <f>VLOOKUP(Table2[[#This Row],[NO DEBITUR]],[1]Februari!$B$2:$G$5333,6,FALSE)</f>
        <v>440</v>
      </c>
      <c r="P4170">
        <f>VLOOKUP(Table2[[#This Row],[NO DEBITUR]],[1]Maret!$B$2:$G$5333,6,FALSE)</f>
        <v>452</v>
      </c>
      <c r="Q4170">
        <f>VLOOKUP(Table2[[#This Row],[NO DEBITUR]],[1]April!$B$2:$G$5333,6,FALSE)</f>
        <v>375</v>
      </c>
    </row>
    <row r="4171" spans="1:17" x14ac:dyDescent="0.25">
      <c r="A4171" s="1" t="s">
        <v>24596</v>
      </c>
      <c r="B4171" t="s">
        <v>11313</v>
      </c>
      <c r="C4171" t="s">
        <v>14</v>
      </c>
      <c r="D4171" t="s">
        <v>11314</v>
      </c>
      <c r="E4171" t="s">
        <v>11315</v>
      </c>
      <c r="F4171" t="s">
        <v>11316</v>
      </c>
      <c r="G4171" t="s">
        <v>10722</v>
      </c>
      <c r="H4171">
        <v>66281</v>
      </c>
      <c r="I4171" s="1">
        <v>-8.1478942399999994</v>
      </c>
      <c r="J4171" s="1">
        <v>111.9648224</v>
      </c>
      <c r="K4171" t="s">
        <v>20</v>
      </c>
      <c r="L4171" s="1" t="s">
        <v>11235</v>
      </c>
      <c r="M4171" t="s">
        <v>10164</v>
      </c>
      <c r="N4171">
        <f>VLOOKUP(Table2[[#This Row],[NO DEBITUR]],[1]Januari!$B$2:$G$5333,6,FALSE)</f>
        <v>442</v>
      </c>
      <c r="O4171">
        <f>VLOOKUP(Table2[[#This Row],[NO DEBITUR]],[1]Februari!$B$2:$G$5333,6,FALSE)</f>
        <v>376</v>
      </c>
      <c r="P4171">
        <f>VLOOKUP(Table2[[#This Row],[NO DEBITUR]],[1]Maret!$B$2:$G$5333,6,FALSE)</f>
        <v>410</v>
      </c>
      <c r="Q4171">
        <f>VLOOKUP(Table2[[#This Row],[NO DEBITUR]],[1]April!$B$2:$G$5333,6,FALSE)</f>
        <v>298</v>
      </c>
    </row>
    <row r="4172" spans="1:17" x14ac:dyDescent="0.25">
      <c r="A4172" s="1" t="s">
        <v>24597</v>
      </c>
      <c r="B4172" t="s">
        <v>11317</v>
      </c>
      <c r="C4172" t="s">
        <v>14</v>
      </c>
      <c r="D4172" t="s">
        <v>11318</v>
      </c>
      <c r="E4172" t="s">
        <v>11319</v>
      </c>
      <c r="F4172" t="s">
        <v>11320</v>
      </c>
      <c r="G4172" t="s">
        <v>10722</v>
      </c>
      <c r="H4172">
        <v>66235</v>
      </c>
      <c r="I4172" s="1">
        <v>-8.1187039999999993</v>
      </c>
      <c r="J4172" s="1">
        <v>111.89442099999999</v>
      </c>
      <c r="K4172" t="s">
        <v>20</v>
      </c>
      <c r="L4172" s="1" t="s">
        <v>11235</v>
      </c>
      <c r="M4172" t="s">
        <v>10164</v>
      </c>
      <c r="N4172">
        <f>VLOOKUP(Table2[[#This Row],[NO DEBITUR]],[1]Januari!$B$2:$G$5333,6,FALSE)</f>
        <v>457</v>
      </c>
      <c r="O4172">
        <f>VLOOKUP(Table2[[#This Row],[NO DEBITUR]],[1]Februari!$B$2:$G$5333,6,FALSE)</f>
        <v>489</v>
      </c>
      <c r="P4172">
        <f>VLOOKUP(Table2[[#This Row],[NO DEBITUR]],[1]Maret!$B$2:$G$5333,6,FALSE)</f>
        <v>400</v>
      </c>
      <c r="Q4172">
        <f>VLOOKUP(Table2[[#This Row],[NO DEBITUR]],[1]April!$B$2:$G$5333,6,FALSE)</f>
        <v>423</v>
      </c>
    </row>
    <row r="4173" spans="1:17" x14ac:dyDescent="0.25">
      <c r="A4173" s="1" t="s">
        <v>24598</v>
      </c>
      <c r="B4173" t="s">
        <v>11321</v>
      </c>
      <c r="C4173" t="s">
        <v>14</v>
      </c>
      <c r="D4173" t="s">
        <v>11322</v>
      </c>
      <c r="E4173" t="s">
        <v>11323</v>
      </c>
      <c r="F4173" t="s">
        <v>11301</v>
      </c>
      <c r="G4173" t="s">
        <v>10722</v>
      </c>
      <c r="H4173">
        <v>66229</v>
      </c>
      <c r="I4173" s="1">
        <v>-8.0784880000000001</v>
      </c>
      <c r="J4173" s="1">
        <v>111.925594</v>
      </c>
      <c r="K4173" t="s">
        <v>20</v>
      </c>
      <c r="L4173" s="1" t="s">
        <v>11235</v>
      </c>
      <c r="M4173" t="s">
        <v>10164</v>
      </c>
      <c r="N4173">
        <f>VLOOKUP(Table2[[#This Row],[NO DEBITUR]],[1]Januari!$B$2:$G$5333,6,FALSE)</f>
        <v>721</v>
      </c>
      <c r="O4173">
        <f>VLOOKUP(Table2[[#This Row],[NO DEBITUR]],[1]Februari!$B$2:$G$5333,6,FALSE)</f>
        <v>755</v>
      </c>
      <c r="P4173">
        <f>VLOOKUP(Table2[[#This Row],[NO DEBITUR]],[1]Maret!$B$2:$G$5333,6,FALSE)</f>
        <v>760</v>
      </c>
      <c r="Q4173">
        <f>VLOOKUP(Table2[[#This Row],[NO DEBITUR]],[1]April!$B$2:$G$5333,6,FALSE)</f>
        <v>606</v>
      </c>
    </row>
    <row r="4174" spans="1:17" x14ac:dyDescent="0.25">
      <c r="A4174" s="1" t="s">
        <v>24599</v>
      </c>
      <c r="B4174" t="s">
        <v>11324</v>
      </c>
      <c r="C4174" t="s">
        <v>14</v>
      </c>
      <c r="D4174" t="s">
        <v>11325</v>
      </c>
      <c r="E4174" t="s">
        <v>11259</v>
      </c>
      <c r="F4174" t="s">
        <v>11259</v>
      </c>
      <c r="G4174" t="s">
        <v>10722</v>
      </c>
      <c r="H4174">
        <v>66252</v>
      </c>
      <c r="I4174" s="1" t="s">
        <v>11234</v>
      </c>
      <c r="J4174" s="1" t="s">
        <v>11234</v>
      </c>
      <c r="K4174" t="s">
        <v>20</v>
      </c>
      <c r="L4174" s="1" t="s">
        <v>11235</v>
      </c>
      <c r="M4174" t="s">
        <v>10164</v>
      </c>
      <c r="N4174">
        <f>VLOOKUP(Table2[[#This Row],[NO DEBITUR]],[1]Januari!$B$2:$G$5333,6,FALSE)</f>
        <v>1135</v>
      </c>
      <c r="O4174">
        <f>VLOOKUP(Table2[[#This Row],[NO DEBITUR]],[1]Februari!$B$2:$G$5333,6,FALSE)</f>
        <v>1332</v>
      </c>
      <c r="P4174">
        <f>VLOOKUP(Table2[[#This Row],[NO DEBITUR]],[1]Maret!$B$2:$G$5333,6,FALSE)</f>
        <v>1315</v>
      </c>
      <c r="Q4174">
        <f>VLOOKUP(Table2[[#This Row],[NO DEBITUR]],[1]April!$B$2:$G$5333,6,FALSE)</f>
        <v>910</v>
      </c>
    </row>
    <row r="4175" spans="1:17" x14ac:dyDescent="0.25">
      <c r="A4175" s="1" t="s">
        <v>24600</v>
      </c>
      <c r="B4175" t="s">
        <v>11326</v>
      </c>
      <c r="C4175" t="s">
        <v>14</v>
      </c>
      <c r="D4175" t="s">
        <v>11327</v>
      </c>
      <c r="E4175" t="s">
        <v>4589</v>
      </c>
      <c r="F4175" t="s">
        <v>4589</v>
      </c>
      <c r="G4175" t="s">
        <v>10722</v>
      </c>
      <c r="H4175">
        <v>66274</v>
      </c>
      <c r="I4175" s="1">
        <v>-8.1704674300000004</v>
      </c>
      <c r="J4175" s="1">
        <v>111.78975699999999</v>
      </c>
      <c r="K4175" t="s">
        <v>20</v>
      </c>
      <c r="L4175" s="1" t="s">
        <v>11235</v>
      </c>
      <c r="M4175" t="s">
        <v>10164</v>
      </c>
      <c r="N4175">
        <f>VLOOKUP(Table2[[#This Row],[NO DEBITUR]],[1]Januari!$B$2:$G$5333,6,FALSE)</f>
        <v>1824</v>
      </c>
      <c r="O4175">
        <f>VLOOKUP(Table2[[#This Row],[NO DEBITUR]],[1]Februari!$B$2:$G$5333,6,FALSE)</f>
        <v>1933</v>
      </c>
      <c r="P4175">
        <f>VLOOKUP(Table2[[#This Row],[NO DEBITUR]],[1]Maret!$B$2:$G$5333,6,FALSE)</f>
        <v>1876</v>
      </c>
      <c r="Q4175">
        <f>VLOOKUP(Table2[[#This Row],[NO DEBITUR]],[1]April!$B$2:$G$5333,6,FALSE)</f>
        <v>1286</v>
      </c>
    </row>
    <row r="4176" spans="1:17" x14ac:dyDescent="0.25">
      <c r="A4176" s="1" t="s">
        <v>24601</v>
      </c>
      <c r="B4176" t="s">
        <v>11328</v>
      </c>
      <c r="C4176" t="s">
        <v>14</v>
      </c>
      <c r="D4176" t="s">
        <v>11329</v>
      </c>
      <c r="E4176" t="s">
        <v>11330</v>
      </c>
      <c r="F4176" t="s">
        <v>9325</v>
      </c>
      <c r="G4176" t="s">
        <v>10722</v>
      </c>
      <c r="H4176">
        <v>66263</v>
      </c>
      <c r="I4176" s="1">
        <v>-8.0746645800000003</v>
      </c>
      <c r="J4176" s="1">
        <v>111.8449803</v>
      </c>
      <c r="K4176" t="s">
        <v>20</v>
      </c>
      <c r="L4176" s="1" t="s">
        <v>11235</v>
      </c>
      <c r="M4176" t="s">
        <v>10164</v>
      </c>
      <c r="N4176">
        <f>VLOOKUP(Table2[[#This Row],[NO DEBITUR]],[1]Januari!$B$2:$G$5333,6,FALSE)</f>
        <v>35</v>
      </c>
      <c r="O4176">
        <f>VLOOKUP(Table2[[#This Row],[NO DEBITUR]],[1]Februari!$B$2:$G$5333,6,FALSE)</f>
        <v>103</v>
      </c>
      <c r="P4176">
        <f>VLOOKUP(Table2[[#This Row],[NO DEBITUR]],[1]Maret!$B$2:$G$5333,6,FALSE)</f>
        <v>150</v>
      </c>
      <c r="Q4176">
        <f>VLOOKUP(Table2[[#This Row],[NO DEBITUR]],[1]April!$B$2:$G$5333,6,FALSE)</f>
        <v>126</v>
      </c>
    </row>
    <row r="4177" spans="1:17" x14ac:dyDescent="0.25">
      <c r="A4177" s="1" t="s">
        <v>24602</v>
      </c>
      <c r="B4177" t="s">
        <v>11331</v>
      </c>
      <c r="C4177" t="s">
        <v>1635</v>
      </c>
      <c r="D4177" t="s">
        <v>11332</v>
      </c>
      <c r="E4177" t="s">
        <v>8472</v>
      </c>
      <c r="F4177" t="s">
        <v>10393</v>
      </c>
      <c r="G4177" t="s">
        <v>10393</v>
      </c>
      <c r="H4177">
        <v>62318</v>
      </c>
      <c r="I4177" s="1">
        <v>-6.8988088000000003</v>
      </c>
      <c r="J4177" s="1">
        <v>112.06842279999999</v>
      </c>
      <c r="K4177" t="s">
        <v>20</v>
      </c>
      <c r="L4177" s="1" t="s">
        <v>11235</v>
      </c>
      <c r="M4177" t="s">
        <v>10164</v>
      </c>
      <c r="N4177">
        <f>VLOOKUP(Table2[[#This Row],[NO DEBITUR]],[1]Januari!$B$2:$G$5333,6,FALSE)</f>
        <v>8491</v>
      </c>
      <c r="O4177">
        <f>VLOOKUP(Table2[[#This Row],[NO DEBITUR]],[1]Februari!$B$2:$G$5333,6,FALSE)</f>
        <v>7568</v>
      </c>
      <c r="P4177">
        <f>VLOOKUP(Table2[[#This Row],[NO DEBITUR]],[1]Maret!$B$2:$G$5333,6,FALSE)</f>
        <v>8450</v>
      </c>
      <c r="Q4177">
        <f>VLOOKUP(Table2[[#This Row],[NO DEBITUR]],[1]April!$B$2:$G$5333,6,FALSE)</f>
        <v>8898</v>
      </c>
    </row>
    <row r="4178" spans="1:17" x14ac:dyDescent="0.25">
      <c r="A4178" s="1" t="s">
        <v>24603</v>
      </c>
      <c r="B4178" t="s">
        <v>11333</v>
      </c>
      <c r="C4178" t="s">
        <v>14</v>
      </c>
      <c r="D4178" t="s">
        <v>11334</v>
      </c>
      <c r="E4178" t="s">
        <v>11335</v>
      </c>
      <c r="F4178" t="s">
        <v>11336</v>
      </c>
      <c r="G4178" t="s">
        <v>11336</v>
      </c>
      <c r="H4178">
        <v>62217</v>
      </c>
      <c r="I4178" s="1">
        <v>-7.1793035999999999</v>
      </c>
      <c r="J4178" s="1">
        <v>112.1843664</v>
      </c>
      <c r="K4178" t="s">
        <v>20</v>
      </c>
      <c r="L4178" s="1" t="s">
        <v>11235</v>
      </c>
      <c r="M4178" t="s">
        <v>10164</v>
      </c>
      <c r="N4178" t="e">
        <f>VLOOKUP(Table2[[#This Row],[NO DEBITUR]],[1]Januari!$B$2:$G$5333,6,FALSE)</f>
        <v>#N/A</v>
      </c>
      <c r="O4178" t="e">
        <f>VLOOKUP(Table2[[#This Row],[NO DEBITUR]],[1]Februari!$B$2:$G$5333,6,FALSE)</f>
        <v>#N/A</v>
      </c>
      <c r="P4178" t="e">
        <f>VLOOKUP(Table2[[#This Row],[NO DEBITUR]],[1]Maret!$B$2:$G$5333,6,FALSE)</f>
        <v>#N/A</v>
      </c>
      <c r="Q4178" t="e">
        <f>VLOOKUP(Table2[[#This Row],[NO DEBITUR]],[1]April!$B$2:$G$5333,6,FALSE)</f>
        <v>#N/A</v>
      </c>
    </row>
    <row r="4179" spans="1:17" x14ac:dyDescent="0.25">
      <c r="A4179" s="1" t="s">
        <v>24604</v>
      </c>
      <c r="B4179" t="s">
        <v>11337</v>
      </c>
      <c r="C4179" t="s">
        <v>14</v>
      </c>
      <c r="D4179" t="s">
        <v>11338</v>
      </c>
      <c r="E4179" t="s">
        <v>11339</v>
      </c>
      <c r="F4179" t="s">
        <v>11340</v>
      </c>
      <c r="G4179" t="s">
        <v>11336</v>
      </c>
      <c r="H4179">
        <v>62254</v>
      </c>
      <c r="I4179" s="1">
        <v>-7.0061641000000003</v>
      </c>
      <c r="J4179" s="1">
        <v>112.36230949999999</v>
      </c>
      <c r="K4179" t="s">
        <v>20</v>
      </c>
      <c r="L4179" s="1" t="s">
        <v>11235</v>
      </c>
      <c r="M4179" t="s">
        <v>10164</v>
      </c>
      <c r="N4179">
        <f>VLOOKUP(Table2[[#This Row],[NO DEBITUR]],[1]Januari!$B$2:$G$5333,6,FALSE)</f>
        <v>571</v>
      </c>
      <c r="O4179">
        <f>VLOOKUP(Table2[[#This Row],[NO DEBITUR]],[1]Februari!$B$2:$G$5333,6,FALSE)</f>
        <v>507</v>
      </c>
      <c r="P4179">
        <f>VLOOKUP(Table2[[#This Row],[NO DEBITUR]],[1]Maret!$B$2:$G$5333,6,FALSE)</f>
        <v>470</v>
      </c>
      <c r="Q4179">
        <f>VLOOKUP(Table2[[#This Row],[NO DEBITUR]],[1]April!$B$2:$G$5333,6,FALSE)</f>
        <v>509</v>
      </c>
    </row>
    <row r="4180" spans="1:17" x14ac:dyDescent="0.25">
      <c r="A4180" s="1" t="s">
        <v>24605</v>
      </c>
      <c r="B4180" t="s">
        <v>11341</v>
      </c>
      <c r="C4180" t="s">
        <v>1635</v>
      </c>
      <c r="D4180" t="s">
        <v>11342</v>
      </c>
      <c r="E4180" t="s">
        <v>11343</v>
      </c>
      <c r="F4180" t="s">
        <v>11344</v>
      </c>
      <c r="G4180" t="s">
        <v>11336</v>
      </c>
      <c r="H4180">
        <v>62217</v>
      </c>
      <c r="I4180" s="1">
        <v>-7.1793035999999999</v>
      </c>
      <c r="J4180" s="1">
        <v>112.1843664</v>
      </c>
      <c r="K4180" t="s">
        <v>20</v>
      </c>
      <c r="L4180" s="1" t="s">
        <v>11235</v>
      </c>
      <c r="M4180" t="s">
        <v>10164</v>
      </c>
      <c r="N4180">
        <f>VLOOKUP(Table2[[#This Row],[NO DEBITUR]],[1]Januari!$B$2:$G$5333,6,FALSE)</f>
        <v>7978</v>
      </c>
      <c r="O4180">
        <f>VLOOKUP(Table2[[#This Row],[NO DEBITUR]],[1]Februari!$B$2:$G$5333,6,FALSE)</f>
        <v>8350</v>
      </c>
      <c r="P4180">
        <f>VLOOKUP(Table2[[#This Row],[NO DEBITUR]],[1]Maret!$B$2:$G$5333,6,FALSE)</f>
        <v>8753</v>
      </c>
      <c r="Q4180">
        <f>VLOOKUP(Table2[[#This Row],[NO DEBITUR]],[1]April!$B$2:$G$5333,6,FALSE)</f>
        <v>6676</v>
      </c>
    </row>
    <row r="4181" spans="1:17" x14ac:dyDescent="0.25">
      <c r="A4181" s="1" t="s">
        <v>24606</v>
      </c>
      <c r="B4181" t="s">
        <v>11345</v>
      </c>
      <c r="C4181" t="s">
        <v>14</v>
      </c>
      <c r="D4181" t="s">
        <v>11346</v>
      </c>
      <c r="E4181" t="s">
        <v>11347</v>
      </c>
      <c r="F4181" t="s">
        <v>11348</v>
      </c>
      <c r="G4181" t="s">
        <v>11233</v>
      </c>
      <c r="H4181">
        <v>61151</v>
      </c>
      <c r="I4181" s="1" t="s">
        <v>11234</v>
      </c>
      <c r="J4181" s="1" t="s">
        <v>11234</v>
      </c>
      <c r="K4181" t="s">
        <v>20</v>
      </c>
      <c r="L4181" s="1" t="s">
        <v>11235</v>
      </c>
      <c r="M4181" t="s">
        <v>10164</v>
      </c>
      <c r="N4181">
        <f>VLOOKUP(Table2[[#This Row],[NO DEBITUR]],[1]Januari!$B$2:$G$5333,6,FALSE)</f>
        <v>448</v>
      </c>
      <c r="O4181">
        <f>VLOOKUP(Table2[[#This Row],[NO DEBITUR]],[1]Februari!$B$2:$G$5333,6,FALSE)</f>
        <v>400</v>
      </c>
      <c r="P4181">
        <f>VLOOKUP(Table2[[#This Row],[NO DEBITUR]],[1]Maret!$B$2:$G$5333,6,FALSE)</f>
        <v>454</v>
      </c>
      <c r="Q4181">
        <f>VLOOKUP(Table2[[#This Row],[NO DEBITUR]],[1]April!$B$2:$G$5333,6,FALSE)</f>
        <v>405</v>
      </c>
    </row>
    <row r="4182" spans="1:17" x14ac:dyDescent="0.25">
      <c r="A4182" s="1" t="s">
        <v>24607</v>
      </c>
      <c r="B4182" t="s">
        <v>11349</v>
      </c>
      <c r="C4182" t="s">
        <v>14</v>
      </c>
      <c r="D4182" t="s">
        <v>11350</v>
      </c>
      <c r="E4182" t="s">
        <v>11351</v>
      </c>
      <c r="F4182" t="s">
        <v>11352</v>
      </c>
      <c r="G4182" t="s">
        <v>11233</v>
      </c>
      <c r="H4182">
        <v>61176</v>
      </c>
      <c r="I4182" s="1" t="s">
        <v>11234</v>
      </c>
      <c r="J4182" s="1" t="s">
        <v>11234</v>
      </c>
      <c r="K4182" t="s">
        <v>20</v>
      </c>
      <c r="L4182" s="1" t="s">
        <v>11235</v>
      </c>
      <c r="M4182" t="s">
        <v>10164</v>
      </c>
      <c r="N4182">
        <f>VLOOKUP(Table2[[#This Row],[NO DEBITUR]],[1]Januari!$B$2:$G$5333,6,FALSE)</f>
        <v>105</v>
      </c>
      <c r="O4182">
        <f>VLOOKUP(Table2[[#This Row],[NO DEBITUR]],[1]Februari!$B$2:$G$5333,6,FALSE)</f>
        <v>137</v>
      </c>
      <c r="P4182">
        <f>VLOOKUP(Table2[[#This Row],[NO DEBITUR]],[1]Maret!$B$2:$G$5333,6,FALSE)</f>
        <v>148</v>
      </c>
      <c r="Q4182">
        <f>VLOOKUP(Table2[[#This Row],[NO DEBITUR]],[1]April!$B$2:$G$5333,6,FALSE)</f>
        <v>188</v>
      </c>
    </row>
    <row r="4183" spans="1:17" x14ac:dyDescent="0.25">
      <c r="A4183" s="1" t="s">
        <v>24608</v>
      </c>
      <c r="B4183" t="s">
        <v>11353</v>
      </c>
      <c r="C4183" t="s">
        <v>14</v>
      </c>
      <c r="D4183" t="s">
        <v>11354</v>
      </c>
      <c r="E4183" t="s">
        <v>11355</v>
      </c>
      <c r="F4183" t="s">
        <v>11356</v>
      </c>
      <c r="G4183" t="s">
        <v>11233</v>
      </c>
      <c r="H4183">
        <v>61151</v>
      </c>
      <c r="K4183" t="s">
        <v>20</v>
      </c>
      <c r="L4183" s="1" t="s">
        <v>11235</v>
      </c>
      <c r="M4183" t="s">
        <v>10164</v>
      </c>
      <c r="N4183">
        <f>VLOOKUP(Table2[[#This Row],[NO DEBITUR]],[1]Januari!$B$2:$G$5333,6,FALSE)</f>
        <v>1411</v>
      </c>
      <c r="O4183">
        <f>VLOOKUP(Table2[[#This Row],[NO DEBITUR]],[1]Februari!$B$2:$G$5333,6,FALSE)</f>
        <v>1759</v>
      </c>
      <c r="P4183">
        <f>VLOOKUP(Table2[[#This Row],[NO DEBITUR]],[1]Maret!$B$2:$G$5333,6,FALSE)</f>
        <v>1498</v>
      </c>
      <c r="Q4183">
        <f>VLOOKUP(Table2[[#This Row],[NO DEBITUR]],[1]April!$B$2:$G$5333,6,FALSE)</f>
        <v>1266</v>
      </c>
    </row>
    <row r="4184" spans="1:17" x14ac:dyDescent="0.25">
      <c r="A4184" s="1" t="s">
        <v>24609</v>
      </c>
      <c r="B4184" t="s">
        <v>11357</v>
      </c>
      <c r="C4184" t="s">
        <v>14</v>
      </c>
      <c r="D4184" t="s">
        <v>11358</v>
      </c>
      <c r="E4184" t="s">
        <v>11359</v>
      </c>
      <c r="F4184" t="s">
        <v>11245</v>
      </c>
      <c r="G4184" t="s">
        <v>11233</v>
      </c>
      <c r="H4184">
        <v>61177</v>
      </c>
      <c r="K4184" t="s">
        <v>20</v>
      </c>
      <c r="L4184" s="1" t="s">
        <v>11235</v>
      </c>
      <c r="M4184" t="s">
        <v>10164</v>
      </c>
      <c r="N4184">
        <f>VLOOKUP(Table2[[#This Row],[NO DEBITUR]],[1]Januari!$B$2:$G$5333,6,FALSE)</f>
        <v>689</v>
      </c>
      <c r="O4184">
        <f>VLOOKUP(Table2[[#This Row],[NO DEBITUR]],[1]Februari!$B$2:$G$5333,6,FALSE)</f>
        <v>435</v>
      </c>
      <c r="P4184">
        <f>VLOOKUP(Table2[[#This Row],[NO DEBITUR]],[1]Maret!$B$2:$G$5333,6,FALSE)</f>
        <v>580</v>
      </c>
      <c r="Q4184">
        <f>VLOOKUP(Table2[[#This Row],[NO DEBITUR]],[1]April!$B$2:$G$5333,6,FALSE)</f>
        <v>602</v>
      </c>
    </row>
    <row r="4185" spans="1:17" x14ac:dyDescent="0.25">
      <c r="A4185" s="1" t="s">
        <v>24610</v>
      </c>
      <c r="B4185" t="s">
        <v>11360</v>
      </c>
      <c r="C4185" t="s">
        <v>14</v>
      </c>
      <c r="D4185" t="s">
        <v>11361</v>
      </c>
      <c r="E4185" t="s">
        <v>11362</v>
      </c>
      <c r="F4185" t="s">
        <v>7318</v>
      </c>
      <c r="G4185" t="s">
        <v>11233</v>
      </c>
      <c r="H4185">
        <v>61155</v>
      </c>
      <c r="I4185" s="1">
        <v>-7.0093588999999996</v>
      </c>
      <c r="J4185" s="1">
        <v>112.50926680000001</v>
      </c>
      <c r="K4185" t="s">
        <v>20</v>
      </c>
      <c r="L4185" s="1" t="s">
        <v>11235</v>
      </c>
      <c r="M4185" t="s">
        <v>10164</v>
      </c>
      <c r="N4185">
        <f>VLOOKUP(Table2[[#This Row],[NO DEBITUR]],[1]Januari!$B$2:$G$5333,6,FALSE)</f>
        <v>578</v>
      </c>
      <c r="O4185">
        <f>VLOOKUP(Table2[[#This Row],[NO DEBITUR]],[1]Februari!$B$2:$G$5333,6,FALSE)</f>
        <v>497</v>
      </c>
      <c r="P4185">
        <f>VLOOKUP(Table2[[#This Row],[NO DEBITUR]],[1]Maret!$B$2:$G$5333,6,FALSE)</f>
        <v>580</v>
      </c>
      <c r="Q4185">
        <f>VLOOKUP(Table2[[#This Row],[NO DEBITUR]],[1]April!$B$2:$G$5333,6,FALSE)</f>
        <v>315</v>
      </c>
    </row>
    <row r="4186" spans="1:17" x14ac:dyDescent="0.25">
      <c r="A4186" s="1" t="s">
        <v>24611</v>
      </c>
      <c r="B4186" t="s">
        <v>11363</v>
      </c>
      <c r="C4186" t="s">
        <v>14</v>
      </c>
      <c r="D4186" t="s">
        <v>11364</v>
      </c>
      <c r="E4186" t="s">
        <v>11365</v>
      </c>
      <c r="F4186" t="s">
        <v>11356</v>
      </c>
      <c r="G4186" t="s">
        <v>11233</v>
      </c>
      <c r="H4186">
        <v>61121</v>
      </c>
      <c r="K4186" t="s">
        <v>20</v>
      </c>
      <c r="L4186" s="1" t="s">
        <v>11235</v>
      </c>
      <c r="M4186" t="s">
        <v>10164</v>
      </c>
      <c r="N4186">
        <f>VLOOKUP(Table2[[#This Row],[NO DEBITUR]],[1]Januari!$B$2:$G$5333,6,FALSE)</f>
        <v>632</v>
      </c>
      <c r="O4186">
        <f>VLOOKUP(Table2[[#This Row],[NO DEBITUR]],[1]Februari!$B$2:$G$5333,6,FALSE)</f>
        <v>711</v>
      </c>
      <c r="P4186">
        <f>VLOOKUP(Table2[[#This Row],[NO DEBITUR]],[1]Maret!$B$2:$G$5333,6,FALSE)</f>
        <v>783</v>
      </c>
      <c r="Q4186">
        <f>VLOOKUP(Table2[[#This Row],[NO DEBITUR]],[1]April!$B$2:$G$5333,6,FALSE)</f>
        <v>673</v>
      </c>
    </row>
    <row r="4187" spans="1:17" x14ac:dyDescent="0.25">
      <c r="A4187" s="1" t="s">
        <v>24612</v>
      </c>
      <c r="B4187" t="s">
        <v>11366</v>
      </c>
      <c r="C4187" t="s">
        <v>14</v>
      </c>
      <c r="D4187" t="s">
        <v>11367</v>
      </c>
      <c r="E4187" t="s">
        <v>11368</v>
      </c>
      <c r="F4187" t="s">
        <v>11233</v>
      </c>
      <c r="G4187" t="s">
        <v>11233</v>
      </c>
      <c r="H4187">
        <v>61119</v>
      </c>
      <c r="K4187" t="s">
        <v>20</v>
      </c>
      <c r="L4187" s="1" t="s">
        <v>11235</v>
      </c>
      <c r="M4187" t="s">
        <v>10164</v>
      </c>
      <c r="N4187">
        <f>VLOOKUP(Table2[[#This Row],[NO DEBITUR]],[1]Januari!$B$2:$G$5333,6,FALSE)</f>
        <v>1665</v>
      </c>
      <c r="O4187">
        <f>VLOOKUP(Table2[[#This Row],[NO DEBITUR]],[1]Februari!$B$2:$G$5333,6,FALSE)</f>
        <v>1721</v>
      </c>
      <c r="P4187">
        <f>VLOOKUP(Table2[[#This Row],[NO DEBITUR]],[1]Maret!$B$2:$G$5333,6,FALSE)</f>
        <v>1864</v>
      </c>
      <c r="Q4187">
        <f>VLOOKUP(Table2[[#This Row],[NO DEBITUR]],[1]April!$B$2:$G$5333,6,FALSE)</f>
        <v>1686</v>
      </c>
    </row>
    <row r="4188" spans="1:17" x14ac:dyDescent="0.25">
      <c r="A4188" s="1" t="s">
        <v>24613</v>
      </c>
      <c r="B4188" t="s">
        <v>11369</v>
      </c>
      <c r="C4188" t="s">
        <v>14</v>
      </c>
      <c r="D4188" t="s">
        <v>11370</v>
      </c>
      <c r="E4188" t="s">
        <v>11371</v>
      </c>
      <c r="F4188" t="s">
        <v>11372</v>
      </c>
      <c r="G4188" t="s">
        <v>11372</v>
      </c>
      <c r="H4188">
        <v>61251</v>
      </c>
      <c r="I4188" s="1">
        <v>-74656436</v>
      </c>
      <c r="J4188" s="1">
        <v>112.72569900000001</v>
      </c>
      <c r="K4188" t="s">
        <v>20</v>
      </c>
      <c r="L4188" s="1" t="s">
        <v>11235</v>
      </c>
      <c r="M4188" t="s">
        <v>10164</v>
      </c>
      <c r="N4188">
        <f>VLOOKUP(Table2[[#This Row],[NO DEBITUR]],[1]Januari!$B$2:$G$5333,6,FALSE)</f>
        <v>1707</v>
      </c>
      <c r="O4188">
        <f>VLOOKUP(Table2[[#This Row],[NO DEBITUR]],[1]Februari!$B$2:$G$5333,6,FALSE)</f>
        <v>1766</v>
      </c>
      <c r="P4188">
        <f>VLOOKUP(Table2[[#This Row],[NO DEBITUR]],[1]Maret!$B$2:$G$5333,6,FALSE)</f>
        <v>2331</v>
      </c>
      <c r="Q4188">
        <f>VLOOKUP(Table2[[#This Row],[NO DEBITUR]],[1]April!$B$2:$G$5333,6,FALSE)</f>
        <v>2350</v>
      </c>
    </row>
    <row r="4189" spans="1:17" x14ac:dyDescent="0.25">
      <c r="A4189" s="1" t="s">
        <v>24614</v>
      </c>
      <c r="B4189" t="s">
        <v>11373</v>
      </c>
      <c r="C4189" t="s">
        <v>14</v>
      </c>
      <c r="D4189" t="s">
        <v>11374</v>
      </c>
      <c r="E4189" t="s">
        <v>11371</v>
      </c>
      <c r="F4189" t="s">
        <v>11372</v>
      </c>
      <c r="G4189" t="s">
        <v>11372</v>
      </c>
      <c r="H4189">
        <v>61251</v>
      </c>
      <c r="I4189" s="1">
        <v>-7.4453773999999999</v>
      </c>
      <c r="J4189" s="1">
        <v>112.72198779999999</v>
      </c>
      <c r="K4189" t="s">
        <v>20</v>
      </c>
      <c r="L4189" s="1" t="s">
        <v>11235</v>
      </c>
      <c r="M4189" t="s">
        <v>10164</v>
      </c>
      <c r="N4189">
        <f>VLOOKUP(Table2[[#This Row],[NO DEBITUR]],[1]Januari!$B$2:$G$5333,6,FALSE)</f>
        <v>1667</v>
      </c>
      <c r="O4189">
        <f>VLOOKUP(Table2[[#This Row],[NO DEBITUR]],[1]Februari!$B$2:$G$5333,6,FALSE)</f>
        <v>1791</v>
      </c>
      <c r="P4189">
        <f>VLOOKUP(Table2[[#This Row],[NO DEBITUR]],[1]Maret!$B$2:$G$5333,6,FALSE)</f>
        <v>2618</v>
      </c>
      <c r="Q4189">
        <f>VLOOKUP(Table2[[#This Row],[NO DEBITUR]],[1]April!$B$2:$G$5333,6,FALSE)</f>
        <v>1794</v>
      </c>
    </row>
    <row r="4190" spans="1:17" x14ac:dyDescent="0.25">
      <c r="A4190" s="1" t="s">
        <v>24615</v>
      </c>
      <c r="B4190" t="s">
        <v>11375</v>
      </c>
      <c r="C4190" t="s">
        <v>14</v>
      </c>
      <c r="D4190" t="s">
        <v>11376</v>
      </c>
      <c r="E4190" t="s">
        <v>11377</v>
      </c>
      <c r="F4190" t="s">
        <v>11377</v>
      </c>
      <c r="G4190" t="s">
        <v>11378</v>
      </c>
      <c r="H4190">
        <v>60294</v>
      </c>
      <c r="I4190" s="1">
        <v>-7.3384200000000002</v>
      </c>
      <c r="J4190" s="1">
        <v>112.78050399999999</v>
      </c>
      <c r="K4190" t="s">
        <v>20</v>
      </c>
      <c r="L4190" s="1" t="s">
        <v>11235</v>
      </c>
      <c r="M4190" t="s">
        <v>10164</v>
      </c>
      <c r="N4190">
        <f>VLOOKUP(Table2[[#This Row],[NO DEBITUR]],[1]Januari!$B$2:$G$5333,6,FALSE)</f>
        <v>6484</v>
      </c>
      <c r="O4190">
        <f>VLOOKUP(Table2[[#This Row],[NO DEBITUR]],[1]Februari!$B$2:$G$5333,6,FALSE)</f>
        <v>7580</v>
      </c>
      <c r="P4190">
        <f>VLOOKUP(Table2[[#This Row],[NO DEBITUR]],[1]Maret!$B$2:$G$5333,6,FALSE)</f>
        <v>7247</v>
      </c>
      <c r="Q4190">
        <f>VLOOKUP(Table2[[#This Row],[NO DEBITUR]],[1]April!$B$2:$G$5333,6,FALSE)</f>
        <v>6143</v>
      </c>
    </row>
    <row r="4191" spans="1:17" x14ac:dyDescent="0.25">
      <c r="A4191" s="1" t="s">
        <v>24616</v>
      </c>
      <c r="B4191" t="s">
        <v>11379</v>
      </c>
      <c r="C4191" t="s">
        <v>14</v>
      </c>
      <c r="D4191" t="s">
        <v>11380</v>
      </c>
      <c r="E4191" t="s">
        <v>11381</v>
      </c>
      <c r="F4191" t="s">
        <v>11382</v>
      </c>
      <c r="G4191" t="s">
        <v>11378</v>
      </c>
      <c r="H4191">
        <v>60213</v>
      </c>
      <c r="I4191" s="1">
        <v>-7.3084759999999998</v>
      </c>
      <c r="J4191" s="1">
        <v>112.66285999999999</v>
      </c>
      <c r="K4191" t="s">
        <v>20</v>
      </c>
      <c r="L4191" s="1" t="s">
        <v>11235</v>
      </c>
      <c r="M4191" t="s">
        <v>10164</v>
      </c>
      <c r="N4191">
        <f>VLOOKUP(Table2[[#This Row],[NO DEBITUR]],[1]Januari!$B$2:$G$5333,6,FALSE)</f>
        <v>8664</v>
      </c>
      <c r="O4191">
        <f>VLOOKUP(Table2[[#This Row],[NO DEBITUR]],[1]Februari!$B$2:$G$5333,6,FALSE)</f>
        <v>8425</v>
      </c>
      <c r="P4191">
        <f>VLOOKUP(Table2[[#This Row],[NO DEBITUR]],[1]Maret!$B$2:$G$5333,6,FALSE)</f>
        <v>9697</v>
      </c>
      <c r="Q4191">
        <f>VLOOKUP(Table2[[#This Row],[NO DEBITUR]],[1]April!$B$2:$G$5333,6,FALSE)</f>
        <v>7885</v>
      </c>
    </row>
    <row r="4192" spans="1:17" x14ac:dyDescent="0.25">
      <c r="A4192" s="1" t="s">
        <v>24617</v>
      </c>
      <c r="B4192" t="s">
        <v>11383</v>
      </c>
      <c r="C4192" t="s">
        <v>14</v>
      </c>
      <c r="D4192" t="s">
        <v>11384</v>
      </c>
      <c r="E4192" t="s">
        <v>11385</v>
      </c>
      <c r="F4192" t="s">
        <v>11386</v>
      </c>
      <c r="G4192" t="s">
        <v>11372</v>
      </c>
      <c r="H4192">
        <v>61261</v>
      </c>
      <c r="I4192" s="1">
        <v>-7.4402737999999999</v>
      </c>
      <c r="J4192" s="1">
        <v>112.6300013</v>
      </c>
      <c r="K4192" t="s">
        <v>20</v>
      </c>
      <c r="L4192" s="1" t="s">
        <v>11235</v>
      </c>
      <c r="M4192" t="s">
        <v>10164</v>
      </c>
      <c r="N4192">
        <f>VLOOKUP(Table2[[#This Row],[NO DEBITUR]],[1]Januari!$B$2:$G$5333,6,FALSE)</f>
        <v>2738</v>
      </c>
      <c r="O4192">
        <f>VLOOKUP(Table2[[#This Row],[NO DEBITUR]],[1]Februari!$B$2:$G$5333,6,FALSE)</f>
        <v>2727</v>
      </c>
      <c r="P4192">
        <f>VLOOKUP(Table2[[#This Row],[NO DEBITUR]],[1]Maret!$B$2:$G$5333,6,FALSE)</f>
        <v>2644</v>
      </c>
      <c r="Q4192">
        <f>VLOOKUP(Table2[[#This Row],[NO DEBITUR]],[1]April!$B$2:$G$5333,6,FALSE)</f>
        <v>2222</v>
      </c>
    </row>
    <row r="4193" spans="1:17" x14ac:dyDescent="0.25">
      <c r="A4193" s="1" t="s">
        <v>24618</v>
      </c>
      <c r="B4193" t="s">
        <v>11387</v>
      </c>
      <c r="C4193" t="s">
        <v>14</v>
      </c>
      <c r="D4193" t="s">
        <v>11388</v>
      </c>
      <c r="E4193" t="s">
        <v>11389</v>
      </c>
      <c r="F4193" t="s">
        <v>11390</v>
      </c>
      <c r="G4193" t="s">
        <v>11372</v>
      </c>
      <c r="H4193">
        <v>61273</v>
      </c>
      <c r="I4193" s="1">
        <v>-7.4825460000000001</v>
      </c>
      <c r="J4193" s="1">
        <v>112.64979</v>
      </c>
      <c r="K4193" t="s">
        <v>20</v>
      </c>
      <c r="L4193" s="1" t="s">
        <v>11235</v>
      </c>
      <c r="M4193" t="s">
        <v>10164</v>
      </c>
      <c r="N4193">
        <f>VLOOKUP(Table2[[#This Row],[NO DEBITUR]],[1]Januari!$B$2:$G$5333,6,FALSE)</f>
        <v>673</v>
      </c>
      <c r="O4193">
        <f>VLOOKUP(Table2[[#This Row],[NO DEBITUR]],[1]Februari!$B$2:$G$5333,6,FALSE)</f>
        <v>209</v>
      </c>
      <c r="P4193">
        <f>VLOOKUP(Table2[[#This Row],[NO DEBITUR]],[1]Maret!$B$2:$G$5333,6,FALSE)</f>
        <v>130</v>
      </c>
      <c r="Q4193">
        <f>VLOOKUP(Table2[[#This Row],[NO DEBITUR]],[1]April!$B$2:$G$5333,6,FALSE)</f>
        <v>377</v>
      </c>
    </row>
    <row r="4194" spans="1:17" x14ac:dyDescent="0.25">
      <c r="A4194" s="1" t="s">
        <v>24619</v>
      </c>
      <c r="B4194" t="s">
        <v>11391</v>
      </c>
      <c r="C4194" t="s">
        <v>14</v>
      </c>
      <c r="D4194" t="s">
        <v>11392</v>
      </c>
      <c r="E4194" t="s">
        <v>11393</v>
      </c>
      <c r="F4194" t="s">
        <v>11394</v>
      </c>
      <c r="G4194" t="s">
        <v>11378</v>
      </c>
      <c r="H4194">
        <v>60242</v>
      </c>
      <c r="I4194" s="1">
        <v>-7.305555</v>
      </c>
      <c r="J4194" s="1">
        <v>112.724492</v>
      </c>
      <c r="K4194" t="s">
        <v>20</v>
      </c>
      <c r="L4194" s="1" t="s">
        <v>11235</v>
      </c>
      <c r="M4194" t="s">
        <v>10164</v>
      </c>
      <c r="N4194">
        <f>VLOOKUP(Table2[[#This Row],[NO DEBITUR]],[1]Januari!$B$2:$G$5333,6,FALSE)</f>
        <v>2075</v>
      </c>
      <c r="O4194">
        <f>VLOOKUP(Table2[[#This Row],[NO DEBITUR]],[1]Februari!$B$2:$G$5333,6,FALSE)</f>
        <v>1867</v>
      </c>
      <c r="P4194">
        <f>VLOOKUP(Table2[[#This Row],[NO DEBITUR]],[1]Maret!$B$2:$G$5333,6,FALSE)</f>
        <v>1465</v>
      </c>
      <c r="Q4194">
        <f>VLOOKUP(Table2[[#This Row],[NO DEBITUR]],[1]April!$B$2:$G$5333,6,FALSE)</f>
        <v>1373</v>
      </c>
    </row>
    <row r="4195" spans="1:17" x14ac:dyDescent="0.25">
      <c r="A4195" s="1" t="s">
        <v>24620</v>
      </c>
      <c r="B4195" t="s">
        <v>11395</v>
      </c>
      <c r="C4195" t="s">
        <v>14</v>
      </c>
      <c r="D4195" t="s">
        <v>11396</v>
      </c>
      <c r="E4195" t="s">
        <v>11397</v>
      </c>
      <c r="F4195" t="s">
        <v>11372</v>
      </c>
      <c r="G4195" t="s">
        <v>11372</v>
      </c>
      <c r="H4195">
        <v>61212</v>
      </c>
      <c r="I4195" s="1">
        <v>-7.4478160000000004</v>
      </c>
      <c r="J4195" s="1">
        <v>112.706424</v>
      </c>
      <c r="K4195" t="s">
        <v>20</v>
      </c>
      <c r="L4195" s="1" t="s">
        <v>11235</v>
      </c>
      <c r="M4195" t="s">
        <v>10164</v>
      </c>
      <c r="N4195">
        <f>VLOOKUP(Table2[[#This Row],[NO DEBITUR]],[1]Januari!$B$2:$G$5333,6,FALSE)</f>
        <v>482</v>
      </c>
      <c r="O4195">
        <f>VLOOKUP(Table2[[#This Row],[NO DEBITUR]],[1]Februari!$B$2:$G$5333,6,FALSE)</f>
        <v>375</v>
      </c>
      <c r="P4195">
        <f>VLOOKUP(Table2[[#This Row],[NO DEBITUR]],[1]Maret!$B$2:$G$5333,6,FALSE)</f>
        <v>429</v>
      </c>
      <c r="Q4195">
        <f>VLOOKUP(Table2[[#This Row],[NO DEBITUR]],[1]April!$B$2:$G$5333,6,FALSE)</f>
        <v>364</v>
      </c>
    </row>
    <row r="4196" spans="1:17" x14ac:dyDescent="0.25">
      <c r="A4196" s="1" t="s">
        <v>24621</v>
      </c>
      <c r="B4196" t="s">
        <v>11398</v>
      </c>
      <c r="C4196" t="s">
        <v>14</v>
      </c>
      <c r="D4196" t="s">
        <v>11399</v>
      </c>
      <c r="E4196" t="s">
        <v>11400</v>
      </c>
      <c r="F4196" t="s">
        <v>9292</v>
      </c>
      <c r="G4196" t="s">
        <v>11378</v>
      </c>
      <c r="H4196">
        <v>60117</v>
      </c>
      <c r="I4196" s="1">
        <v>-7.2933538999999996</v>
      </c>
      <c r="J4196" s="1">
        <v>112.78050399999999</v>
      </c>
      <c r="K4196" t="s">
        <v>20</v>
      </c>
      <c r="L4196" s="1" t="s">
        <v>11235</v>
      </c>
      <c r="M4196" t="s">
        <v>10164</v>
      </c>
      <c r="N4196">
        <f>VLOOKUP(Table2[[#This Row],[NO DEBITUR]],[1]Januari!$B$2:$G$5333,6,FALSE)</f>
        <v>9763</v>
      </c>
      <c r="O4196">
        <f>VLOOKUP(Table2[[#This Row],[NO DEBITUR]],[1]Februari!$B$2:$G$5333,6,FALSE)</f>
        <v>11272</v>
      </c>
      <c r="P4196">
        <f>VLOOKUP(Table2[[#This Row],[NO DEBITUR]],[1]Maret!$B$2:$G$5333,6,FALSE)</f>
        <v>9847</v>
      </c>
      <c r="Q4196">
        <f>VLOOKUP(Table2[[#This Row],[NO DEBITUR]],[1]April!$B$2:$G$5333,6,FALSE)</f>
        <v>7540</v>
      </c>
    </row>
    <row r="4197" spans="1:17" x14ac:dyDescent="0.25">
      <c r="A4197" s="1" t="s">
        <v>24622</v>
      </c>
      <c r="B4197" t="s">
        <v>11401</v>
      </c>
      <c r="C4197" t="s">
        <v>14</v>
      </c>
      <c r="D4197" t="s">
        <v>11402</v>
      </c>
      <c r="E4197" t="s">
        <v>11403</v>
      </c>
      <c r="F4197" t="s">
        <v>9413</v>
      </c>
      <c r="G4197" t="s">
        <v>11378</v>
      </c>
      <c r="H4197">
        <v>60254</v>
      </c>
      <c r="I4197" s="1">
        <v>-7.2762216000000004</v>
      </c>
      <c r="J4197" s="1">
        <v>112.7255376</v>
      </c>
      <c r="K4197" t="s">
        <v>20</v>
      </c>
      <c r="L4197" s="1" t="s">
        <v>11235</v>
      </c>
      <c r="M4197" t="s">
        <v>10164</v>
      </c>
      <c r="N4197">
        <f>VLOOKUP(Table2[[#This Row],[NO DEBITUR]],[1]Januari!$B$2:$G$5333,6,FALSE)</f>
        <v>6653</v>
      </c>
      <c r="O4197">
        <f>VLOOKUP(Table2[[#This Row],[NO DEBITUR]],[1]Februari!$B$2:$G$5333,6,FALSE)</f>
        <v>6563</v>
      </c>
      <c r="P4197">
        <f>VLOOKUP(Table2[[#This Row],[NO DEBITUR]],[1]Maret!$B$2:$G$5333,6,FALSE)</f>
        <v>7069</v>
      </c>
      <c r="Q4197">
        <f>VLOOKUP(Table2[[#This Row],[NO DEBITUR]],[1]April!$B$2:$G$5333,6,FALSE)</f>
        <v>5213</v>
      </c>
    </row>
    <row r="4198" spans="1:17" x14ac:dyDescent="0.25">
      <c r="A4198" s="1" t="s">
        <v>24623</v>
      </c>
      <c r="B4198" t="s">
        <v>11404</v>
      </c>
      <c r="C4198" t="s">
        <v>14</v>
      </c>
      <c r="D4198" t="s">
        <v>11405</v>
      </c>
      <c r="E4198" t="s">
        <v>11406</v>
      </c>
      <c r="F4198" t="s">
        <v>9373</v>
      </c>
      <c r="G4198" t="s">
        <v>11372</v>
      </c>
      <c r="H4198">
        <v>61258</v>
      </c>
      <c r="I4198" s="1">
        <v>-7.3784856999999997</v>
      </c>
      <c r="J4198" s="1">
        <v>112.70044179999999</v>
      </c>
      <c r="K4198" t="s">
        <v>20</v>
      </c>
      <c r="L4198" s="1" t="s">
        <v>11235</v>
      </c>
      <c r="M4198" t="s">
        <v>10164</v>
      </c>
      <c r="N4198">
        <f>VLOOKUP(Table2[[#This Row],[NO DEBITUR]],[1]Januari!$B$2:$G$5333,6,FALSE)</f>
        <v>2409</v>
      </c>
      <c r="O4198">
        <f>VLOOKUP(Table2[[#This Row],[NO DEBITUR]],[1]Februari!$B$2:$G$5333,6,FALSE)</f>
        <v>2457</v>
      </c>
      <c r="P4198">
        <f>VLOOKUP(Table2[[#This Row],[NO DEBITUR]],[1]Maret!$B$2:$G$5333,6,FALSE)</f>
        <v>2719</v>
      </c>
      <c r="Q4198">
        <f>VLOOKUP(Table2[[#This Row],[NO DEBITUR]],[1]April!$B$2:$G$5333,6,FALSE)</f>
        <v>2122</v>
      </c>
    </row>
    <row r="4199" spans="1:17" x14ac:dyDescent="0.25">
      <c r="A4199" s="1" t="s">
        <v>24624</v>
      </c>
      <c r="B4199" t="s">
        <v>11407</v>
      </c>
      <c r="C4199" t="s">
        <v>14</v>
      </c>
      <c r="D4199" t="s">
        <v>11408</v>
      </c>
      <c r="E4199" t="s">
        <v>11409</v>
      </c>
      <c r="F4199" t="s">
        <v>11410</v>
      </c>
      <c r="G4199" t="s">
        <v>11372</v>
      </c>
      <c r="H4199">
        <v>61256</v>
      </c>
      <c r="I4199" s="1">
        <v>-7.3595493999999997</v>
      </c>
      <c r="J4199" s="1">
        <v>112.7180187</v>
      </c>
      <c r="K4199" t="s">
        <v>20</v>
      </c>
      <c r="L4199" s="1" t="s">
        <v>11235</v>
      </c>
      <c r="M4199" t="s">
        <v>10164</v>
      </c>
      <c r="N4199">
        <f>VLOOKUP(Table2[[#This Row],[NO DEBITUR]],[1]Januari!$B$2:$G$5333,6,FALSE)</f>
        <v>1889</v>
      </c>
      <c r="O4199">
        <f>VLOOKUP(Table2[[#This Row],[NO DEBITUR]],[1]Februari!$B$2:$G$5333,6,FALSE)</f>
        <v>2053</v>
      </c>
      <c r="P4199">
        <f>VLOOKUP(Table2[[#This Row],[NO DEBITUR]],[1]Maret!$B$2:$G$5333,6,FALSE)</f>
        <v>2338</v>
      </c>
      <c r="Q4199">
        <f>VLOOKUP(Table2[[#This Row],[NO DEBITUR]],[1]April!$B$2:$G$5333,6,FALSE)</f>
        <v>2144</v>
      </c>
    </row>
    <row r="4200" spans="1:17" x14ac:dyDescent="0.25">
      <c r="A4200" s="1" t="s">
        <v>24625</v>
      </c>
      <c r="B4200" t="s">
        <v>11411</v>
      </c>
      <c r="C4200" t="s">
        <v>14</v>
      </c>
      <c r="D4200" t="s">
        <v>11412</v>
      </c>
      <c r="E4200" t="s">
        <v>11413</v>
      </c>
      <c r="F4200" t="s">
        <v>11414</v>
      </c>
      <c r="G4200" t="s">
        <v>11378</v>
      </c>
      <c r="H4200">
        <v>60178</v>
      </c>
      <c r="I4200" s="1">
        <v>-7.2313190000000001</v>
      </c>
      <c r="J4200" s="1">
        <v>112.71614599999999</v>
      </c>
      <c r="K4200" t="s">
        <v>20</v>
      </c>
      <c r="L4200" s="1" t="s">
        <v>11235</v>
      </c>
      <c r="M4200" t="s">
        <v>10164</v>
      </c>
      <c r="N4200">
        <f>VLOOKUP(Table2[[#This Row],[NO DEBITUR]],[1]Januari!$B$2:$G$5333,6,FALSE)</f>
        <v>1807</v>
      </c>
      <c r="O4200">
        <f>VLOOKUP(Table2[[#This Row],[NO DEBITUR]],[1]Februari!$B$2:$G$5333,6,FALSE)</f>
        <v>1809</v>
      </c>
      <c r="P4200">
        <f>VLOOKUP(Table2[[#This Row],[NO DEBITUR]],[1]Maret!$B$2:$G$5333,6,FALSE)</f>
        <v>1762</v>
      </c>
      <c r="Q4200">
        <f>VLOOKUP(Table2[[#This Row],[NO DEBITUR]],[1]April!$B$2:$G$5333,6,FALSE)</f>
        <v>1905</v>
      </c>
    </row>
    <row r="4201" spans="1:17" x14ac:dyDescent="0.25">
      <c r="A4201" s="1" t="s">
        <v>24626</v>
      </c>
      <c r="B4201" t="s">
        <v>11415</v>
      </c>
      <c r="C4201" t="s">
        <v>14</v>
      </c>
      <c r="D4201" t="s">
        <v>11416</v>
      </c>
      <c r="E4201" t="s">
        <v>11417</v>
      </c>
      <c r="F4201" t="s">
        <v>11418</v>
      </c>
      <c r="G4201" t="s">
        <v>11378</v>
      </c>
      <c r="H4201">
        <v>60161</v>
      </c>
      <c r="I4201" s="1">
        <v>-7.2413648999999998</v>
      </c>
      <c r="J4201" s="1">
        <v>112.7465124</v>
      </c>
      <c r="K4201" t="s">
        <v>20</v>
      </c>
      <c r="L4201" s="1" t="s">
        <v>11235</v>
      </c>
      <c r="M4201" t="s">
        <v>10164</v>
      </c>
      <c r="N4201">
        <f>VLOOKUP(Table2[[#This Row],[NO DEBITUR]],[1]Januari!$B$2:$G$5333,6,FALSE)</f>
        <v>1996</v>
      </c>
      <c r="O4201">
        <f>VLOOKUP(Table2[[#This Row],[NO DEBITUR]],[1]Februari!$B$2:$G$5333,6,FALSE)</f>
        <v>2106</v>
      </c>
      <c r="P4201">
        <f>VLOOKUP(Table2[[#This Row],[NO DEBITUR]],[1]Maret!$B$2:$G$5333,6,FALSE)</f>
        <v>2247</v>
      </c>
      <c r="Q4201">
        <f>VLOOKUP(Table2[[#This Row],[NO DEBITUR]],[1]April!$B$2:$G$5333,6,FALSE)</f>
        <v>1831</v>
      </c>
    </row>
    <row r="4202" spans="1:17" x14ac:dyDescent="0.25">
      <c r="A4202" s="1" t="s">
        <v>24627</v>
      </c>
      <c r="B4202" t="s">
        <v>11419</v>
      </c>
      <c r="C4202" t="s">
        <v>14</v>
      </c>
      <c r="D4202" t="s">
        <v>11420</v>
      </c>
      <c r="E4202" t="s">
        <v>11421</v>
      </c>
      <c r="F4202" t="s">
        <v>7675</v>
      </c>
      <c r="G4202" t="s">
        <v>11372</v>
      </c>
      <c r="H4202">
        <v>61257</v>
      </c>
      <c r="I4202" s="1">
        <v>-7.3491926999999997</v>
      </c>
      <c r="J4202" s="1">
        <v>112.69150569999999</v>
      </c>
      <c r="K4202" t="s">
        <v>20</v>
      </c>
      <c r="L4202" s="1" t="s">
        <v>11235</v>
      </c>
      <c r="M4202" t="s">
        <v>10164</v>
      </c>
      <c r="N4202">
        <f>VLOOKUP(Table2[[#This Row],[NO DEBITUR]],[1]Januari!$B$2:$G$5333,6,FALSE)</f>
        <v>2349</v>
      </c>
      <c r="O4202">
        <f>VLOOKUP(Table2[[#This Row],[NO DEBITUR]],[1]Februari!$B$2:$G$5333,6,FALSE)</f>
        <v>2439</v>
      </c>
      <c r="P4202">
        <f>VLOOKUP(Table2[[#This Row],[NO DEBITUR]],[1]Maret!$B$2:$G$5333,6,FALSE)</f>
        <v>2430</v>
      </c>
      <c r="Q4202">
        <f>VLOOKUP(Table2[[#This Row],[NO DEBITUR]],[1]April!$B$2:$G$5333,6,FALSE)</f>
        <v>2185</v>
      </c>
    </row>
    <row r="4203" spans="1:17" x14ac:dyDescent="0.25">
      <c r="A4203" s="1" t="s">
        <v>24628</v>
      </c>
      <c r="B4203" t="s">
        <v>11422</v>
      </c>
      <c r="C4203" t="s">
        <v>14</v>
      </c>
      <c r="D4203" t="s">
        <v>11423</v>
      </c>
      <c r="E4203" t="s">
        <v>11424</v>
      </c>
      <c r="F4203" t="s">
        <v>11394</v>
      </c>
      <c r="G4203" t="s">
        <v>11378</v>
      </c>
      <c r="H4203">
        <v>60244</v>
      </c>
      <c r="I4203" s="1">
        <v>-7.3045578000000004</v>
      </c>
      <c r="J4203" s="1">
        <v>112.7517896</v>
      </c>
      <c r="K4203" t="s">
        <v>20</v>
      </c>
      <c r="L4203" s="1" t="s">
        <v>11235</v>
      </c>
      <c r="M4203" t="s">
        <v>10164</v>
      </c>
      <c r="N4203">
        <f>VLOOKUP(Table2[[#This Row],[NO DEBITUR]],[1]Januari!$B$2:$G$5333,6,FALSE)</f>
        <v>6256</v>
      </c>
      <c r="O4203">
        <f>VLOOKUP(Table2[[#This Row],[NO DEBITUR]],[1]Februari!$B$2:$G$5333,6,FALSE)</f>
        <v>6375</v>
      </c>
      <c r="P4203">
        <f>VLOOKUP(Table2[[#This Row],[NO DEBITUR]],[1]Maret!$B$2:$G$5333,6,FALSE)</f>
        <v>6049</v>
      </c>
      <c r="Q4203">
        <f>VLOOKUP(Table2[[#This Row],[NO DEBITUR]],[1]April!$B$2:$G$5333,6,FALSE)</f>
        <v>4777</v>
      </c>
    </row>
    <row r="4204" spans="1:17" x14ac:dyDescent="0.25">
      <c r="A4204" s="1" t="s">
        <v>24629</v>
      </c>
      <c r="B4204" t="s">
        <v>11425</v>
      </c>
      <c r="C4204" t="s">
        <v>14</v>
      </c>
      <c r="D4204" t="s">
        <v>11426</v>
      </c>
      <c r="E4204" t="s">
        <v>11427</v>
      </c>
      <c r="F4204" t="s">
        <v>11428</v>
      </c>
      <c r="G4204" t="s">
        <v>11378</v>
      </c>
      <c r="H4204">
        <v>60925</v>
      </c>
      <c r="I4204" s="1">
        <v>-7.3325247999999998</v>
      </c>
      <c r="J4204" s="1">
        <v>112.8001684</v>
      </c>
      <c r="K4204" t="s">
        <v>20</v>
      </c>
      <c r="L4204" s="1" t="s">
        <v>11235</v>
      </c>
      <c r="M4204" t="s">
        <v>10164</v>
      </c>
      <c r="N4204">
        <f>VLOOKUP(Table2[[#This Row],[NO DEBITUR]],[1]Januari!$B$2:$G$5333,6,FALSE)</f>
        <v>10150</v>
      </c>
      <c r="O4204">
        <f>VLOOKUP(Table2[[#This Row],[NO DEBITUR]],[1]Februari!$B$2:$G$5333,6,FALSE)</f>
        <v>8115</v>
      </c>
      <c r="P4204">
        <f>VLOOKUP(Table2[[#This Row],[NO DEBITUR]],[1]Maret!$B$2:$G$5333,6,FALSE)</f>
        <v>9601</v>
      </c>
      <c r="Q4204">
        <f>VLOOKUP(Table2[[#This Row],[NO DEBITUR]],[1]April!$B$2:$G$5333,6,FALSE)</f>
        <v>9289</v>
      </c>
    </row>
    <row r="4205" spans="1:17" x14ac:dyDescent="0.25">
      <c r="A4205" s="1" t="s">
        <v>24630</v>
      </c>
      <c r="B4205" t="s">
        <v>11429</v>
      </c>
      <c r="C4205" t="s">
        <v>14</v>
      </c>
      <c r="D4205" t="s">
        <v>11430</v>
      </c>
      <c r="E4205" t="s">
        <v>11424</v>
      </c>
      <c r="F4205" t="s">
        <v>11394</v>
      </c>
      <c r="G4205" t="s">
        <v>11378</v>
      </c>
      <c r="H4205">
        <v>60242</v>
      </c>
      <c r="I4205" s="1">
        <v>-7.3029558999999997</v>
      </c>
      <c r="J4205" s="1">
        <v>112.7376343</v>
      </c>
      <c r="K4205" t="s">
        <v>20</v>
      </c>
      <c r="L4205" s="1" t="s">
        <v>11235</v>
      </c>
      <c r="M4205" t="s">
        <v>10164</v>
      </c>
      <c r="N4205">
        <f>VLOOKUP(Table2[[#This Row],[NO DEBITUR]],[1]Januari!$B$2:$G$5333,6,FALSE)</f>
        <v>1329</v>
      </c>
      <c r="O4205">
        <f>VLOOKUP(Table2[[#This Row],[NO DEBITUR]],[1]Februari!$B$2:$G$5333,6,FALSE)</f>
        <v>1256</v>
      </c>
      <c r="P4205">
        <f>VLOOKUP(Table2[[#This Row],[NO DEBITUR]],[1]Maret!$B$2:$G$5333,6,FALSE)</f>
        <v>1461</v>
      </c>
      <c r="Q4205">
        <f>VLOOKUP(Table2[[#This Row],[NO DEBITUR]],[1]April!$B$2:$G$5333,6,FALSE)</f>
        <v>1277</v>
      </c>
    </row>
    <row r="4206" spans="1:17" x14ac:dyDescent="0.25">
      <c r="A4206" s="1" t="s">
        <v>24631</v>
      </c>
      <c r="B4206" t="s">
        <v>11431</v>
      </c>
      <c r="C4206" t="s">
        <v>14</v>
      </c>
      <c r="D4206" t="s">
        <v>11432</v>
      </c>
      <c r="E4206" t="s">
        <v>9737</v>
      </c>
      <c r="F4206" t="s">
        <v>11433</v>
      </c>
      <c r="G4206" t="s">
        <v>11378</v>
      </c>
      <c r="H4206">
        <v>60238</v>
      </c>
      <c r="I4206" s="1">
        <v>-7.3166623</v>
      </c>
      <c r="J4206" s="1">
        <v>112.73569980000001</v>
      </c>
      <c r="K4206" t="s">
        <v>20</v>
      </c>
      <c r="L4206" s="1" t="s">
        <v>11235</v>
      </c>
      <c r="M4206" t="s">
        <v>10164</v>
      </c>
      <c r="N4206">
        <f>VLOOKUP(Table2[[#This Row],[NO DEBITUR]],[1]Januari!$B$2:$G$5333,6,FALSE)</f>
        <v>4471</v>
      </c>
      <c r="O4206">
        <f>VLOOKUP(Table2[[#This Row],[NO DEBITUR]],[1]Februari!$B$2:$G$5333,6,FALSE)</f>
        <v>4402</v>
      </c>
      <c r="P4206">
        <f>VLOOKUP(Table2[[#This Row],[NO DEBITUR]],[1]Maret!$B$2:$G$5333,6,FALSE)</f>
        <v>4088</v>
      </c>
      <c r="Q4206">
        <f>VLOOKUP(Table2[[#This Row],[NO DEBITUR]],[1]April!$B$2:$G$5333,6,FALSE)</f>
        <v>2732</v>
      </c>
    </row>
    <row r="4207" spans="1:17" x14ac:dyDescent="0.25">
      <c r="A4207" s="1" t="s">
        <v>24632</v>
      </c>
      <c r="B4207" t="s">
        <v>11434</v>
      </c>
      <c r="C4207" t="s">
        <v>14</v>
      </c>
      <c r="D4207" t="s">
        <v>11435</v>
      </c>
      <c r="E4207" t="s">
        <v>11436</v>
      </c>
      <c r="F4207" t="s">
        <v>7675</v>
      </c>
      <c r="G4207" t="s">
        <v>11372</v>
      </c>
      <c r="H4207">
        <v>61257</v>
      </c>
      <c r="I4207" s="1">
        <v>-7.3623488000000004</v>
      </c>
      <c r="J4207" s="1">
        <v>112.69551389999999</v>
      </c>
      <c r="K4207" t="s">
        <v>20</v>
      </c>
      <c r="L4207" s="1" t="s">
        <v>11235</v>
      </c>
      <c r="M4207" t="s">
        <v>10164</v>
      </c>
      <c r="N4207">
        <f>VLOOKUP(Table2[[#This Row],[NO DEBITUR]],[1]Januari!$B$2:$G$5333,6,FALSE)</f>
        <v>2312</v>
      </c>
      <c r="O4207">
        <f>VLOOKUP(Table2[[#This Row],[NO DEBITUR]],[1]Februari!$B$2:$G$5333,6,FALSE)</f>
        <v>2339</v>
      </c>
      <c r="P4207">
        <f>VLOOKUP(Table2[[#This Row],[NO DEBITUR]],[1]Maret!$B$2:$G$5333,6,FALSE)</f>
        <v>2774</v>
      </c>
      <c r="Q4207">
        <f>VLOOKUP(Table2[[#This Row],[NO DEBITUR]],[1]April!$B$2:$G$5333,6,FALSE)</f>
        <v>2379</v>
      </c>
    </row>
    <row r="4208" spans="1:17" x14ac:dyDescent="0.25">
      <c r="A4208" s="1" t="s">
        <v>24633</v>
      </c>
      <c r="B4208" t="s">
        <v>11437</v>
      </c>
      <c r="C4208" t="s">
        <v>14</v>
      </c>
      <c r="D4208" t="s">
        <v>11438</v>
      </c>
      <c r="E4208" t="s">
        <v>11439</v>
      </c>
      <c r="F4208" t="s">
        <v>9292</v>
      </c>
      <c r="G4208" t="s">
        <v>11378</v>
      </c>
      <c r="H4208">
        <v>60118</v>
      </c>
      <c r="I4208" s="1">
        <v>-7.2947550000000003</v>
      </c>
      <c r="J4208" s="1">
        <v>112.7626084</v>
      </c>
      <c r="K4208" t="s">
        <v>20</v>
      </c>
      <c r="L4208" s="1" t="s">
        <v>11235</v>
      </c>
      <c r="M4208" t="s">
        <v>10164</v>
      </c>
      <c r="N4208">
        <f>VLOOKUP(Table2[[#This Row],[NO DEBITUR]],[1]Januari!$B$2:$G$5333,6,FALSE)</f>
        <v>2408</v>
      </c>
      <c r="O4208">
        <f>VLOOKUP(Table2[[#This Row],[NO DEBITUR]],[1]Februari!$B$2:$G$5333,6,FALSE)</f>
        <v>1751</v>
      </c>
      <c r="P4208">
        <f>VLOOKUP(Table2[[#This Row],[NO DEBITUR]],[1]Maret!$B$2:$G$5333,6,FALSE)</f>
        <v>2228</v>
      </c>
      <c r="Q4208">
        <f>VLOOKUP(Table2[[#This Row],[NO DEBITUR]],[1]April!$B$2:$G$5333,6,FALSE)</f>
        <v>1691</v>
      </c>
    </row>
    <row r="4209" spans="1:17" x14ac:dyDescent="0.25">
      <c r="A4209" s="1" t="s">
        <v>24634</v>
      </c>
      <c r="B4209" t="s">
        <v>11440</v>
      </c>
      <c r="C4209" t="s">
        <v>14</v>
      </c>
      <c r="D4209" t="s">
        <v>11441</v>
      </c>
      <c r="E4209" t="s">
        <v>11442</v>
      </c>
      <c r="F4209" t="s">
        <v>11443</v>
      </c>
      <c r="G4209" t="s">
        <v>11378</v>
      </c>
      <c r="H4209">
        <v>60292</v>
      </c>
      <c r="I4209" s="1">
        <v>-7.3145004</v>
      </c>
      <c r="J4209" s="1">
        <v>112.7554422</v>
      </c>
      <c r="K4209" t="s">
        <v>20</v>
      </c>
      <c r="L4209" s="1" t="s">
        <v>11235</v>
      </c>
      <c r="M4209" t="s">
        <v>10164</v>
      </c>
      <c r="N4209">
        <f>VLOOKUP(Table2[[#This Row],[NO DEBITUR]],[1]Januari!$B$2:$G$5333,6,FALSE)</f>
        <v>4667</v>
      </c>
      <c r="O4209">
        <f>VLOOKUP(Table2[[#This Row],[NO DEBITUR]],[1]Februari!$B$2:$G$5333,6,FALSE)</f>
        <v>4257</v>
      </c>
      <c r="P4209">
        <f>VLOOKUP(Table2[[#This Row],[NO DEBITUR]],[1]Maret!$B$2:$G$5333,6,FALSE)</f>
        <v>4598</v>
      </c>
      <c r="Q4209">
        <f>VLOOKUP(Table2[[#This Row],[NO DEBITUR]],[1]April!$B$2:$G$5333,6,FALSE)</f>
        <v>3989</v>
      </c>
    </row>
    <row r="4210" spans="1:17" x14ac:dyDescent="0.25">
      <c r="A4210" s="1" t="s">
        <v>24635</v>
      </c>
      <c r="B4210" t="s">
        <v>11444</v>
      </c>
      <c r="C4210" t="s">
        <v>14</v>
      </c>
      <c r="D4210" t="s">
        <v>11445</v>
      </c>
      <c r="E4210" t="s">
        <v>11446</v>
      </c>
      <c r="F4210" t="s">
        <v>11446</v>
      </c>
      <c r="G4210" t="s">
        <v>11378</v>
      </c>
      <c r="H4210">
        <v>60121</v>
      </c>
      <c r="I4210" s="1">
        <v>-7.2474886999999999</v>
      </c>
      <c r="J4210" s="1">
        <v>112.7928412</v>
      </c>
      <c r="K4210" t="s">
        <v>20</v>
      </c>
      <c r="L4210" s="1" t="s">
        <v>11235</v>
      </c>
      <c r="M4210" t="s">
        <v>10164</v>
      </c>
      <c r="N4210">
        <f>VLOOKUP(Table2[[#This Row],[NO DEBITUR]],[1]Januari!$B$2:$G$5333,6,FALSE)</f>
        <v>1838</v>
      </c>
      <c r="O4210">
        <f>VLOOKUP(Table2[[#This Row],[NO DEBITUR]],[1]Februari!$B$2:$G$5333,6,FALSE)</f>
        <v>1891</v>
      </c>
      <c r="P4210">
        <f>VLOOKUP(Table2[[#This Row],[NO DEBITUR]],[1]Maret!$B$2:$G$5333,6,FALSE)</f>
        <v>1880</v>
      </c>
      <c r="Q4210">
        <f>VLOOKUP(Table2[[#This Row],[NO DEBITUR]],[1]April!$B$2:$G$5333,6,FALSE)</f>
        <v>1552</v>
      </c>
    </row>
    <row r="4211" spans="1:17" x14ac:dyDescent="0.25">
      <c r="A4211" s="1" t="s">
        <v>24636</v>
      </c>
      <c r="B4211" t="s">
        <v>11447</v>
      </c>
      <c r="C4211" t="s">
        <v>14</v>
      </c>
      <c r="D4211" t="s">
        <v>11448</v>
      </c>
      <c r="E4211" t="s">
        <v>8532</v>
      </c>
      <c r="F4211" t="s">
        <v>11449</v>
      </c>
      <c r="G4211" t="s">
        <v>11378</v>
      </c>
      <c r="H4211">
        <v>60151</v>
      </c>
      <c r="I4211" s="1">
        <v>-7.2314210000000001</v>
      </c>
      <c r="J4211" s="1">
        <v>112.74192979999999</v>
      </c>
      <c r="K4211" t="s">
        <v>20</v>
      </c>
      <c r="L4211" s="1" t="s">
        <v>11235</v>
      </c>
      <c r="M4211" t="s">
        <v>10164</v>
      </c>
      <c r="N4211">
        <f>VLOOKUP(Table2[[#This Row],[NO DEBITUR]],[1]Januari!$B$2:$G$5333,6,FALSE)</f>
        <v>2437</v>
      </c>
      <c r="O4211">
        <f>VLOOKUP(Table2[[#This Row],[NO DEBITUR]],[1]Februari!$B$2:$G$5333,6,FALSE)</f>
        <v>2367</v>
      </c>
      <c r="P4211">
        <f>VLOOKUP(Table2[[#This Row],[NO DEBITUR]],[1]Maret!$B$2:$G$5333,6,FALSE)</f>
        <v>2288</v>
      </c>
      <c r="Q4211">
        <f>VLOOKUP(Table2[[#This Row],[NO DEBITUR]],[1]April!$B$2:$G$5333,6,FALSE)</f>
        <v>2127</v>
      </c>
    </row>
    <row r="4212" spans="1:17" x14ac:dyDescent="0.25">
      <c r="A4212" s="1" t="s">
        <v>24637</v>
      </c>
      <c r="B4212" t="s">
        <v>11450</v>
      </c>
      <c r="C4212" t="s">
        <v>14</v>
      </c>
      <c r="D4212" t="s">
        <v>11451</v>
      </c>
      <c r="E4212" t="s">
        <v>11452</v>
      </c>
      <c r="F4212" t="s">
        <v>11452</v>
      </c>
      <c r="G4212" t="s">
        <v>11378</v>
      </c>
      <c r="H4212">
        <v>60226</v>
      </c>
      <c r="I4212" s="1">
        <v>-7.2785960000000003</v>
      </c>
      <c r="J4212" s="1">
        <v>112.694613</v>
      </c>
      <c r="K4212" t="s">
        <v>20</v>
      </c>
      <c r="L4212" s="1" t="s">
        <v>11235</v>
      </c>
      <c r="M4212" t="s">
        <v>10164</v>
      </c>
      <c r="N4212">
        <f>VLOOKUP(Table2[[#This Row],[NO DEBITUR]],[1]Januari!$B$2:$G$5333,6,FALSE)</f>
        <v>2921</v>
      </c>
      <c r="O4212">
        <f>VLOOKUP(Table2[[#This Row],[NO DEBITUR]],[1]Februari!$B$2:$G$5333,6,FALSE)</f>
        <v>2606</v>
      </c>
      <c r="P4212">
        <f>VLOOKUP(Table2[[#This Row],[NO DEBITUR]],[1]Maret!$B$2:$G$5333,6,FALSE)</f>
        <v>2790</v>
      </c>
      <c r="Q4212">
        <f>VLOOKUP(Table2[[#This Row],[NO DEBITUR]],[1]April!$B$2:$G$5333,6,FALSE)</f>
        <v>2015</v>
      </c>
    </row>
    <row r="4213" spans="1:17" x14ac:dyDescent="0.25">
      <c r="A4213" s="1" t="s">
        <v>24638</v>
      </c>
      <c r="B4213" t="s">
        <v>11453</v>
      </c>
      <c r="C4213" t="s">
        <v>14</v>
      </c>
      <c r="D4213" t="s">
        <v>11454</v>
      </c>
      <c r="E4213" t="s">
        <v>11455</v>
      </c>
      <c r="F4213" t="s">
        <v>11456</v>
      </c>
      <c r="G4213" t="s">
        <v>11378</v>
      </c>
      <c r="H4213">
        <v>60271</v>
      </c>
      <c r="I4213" s="1">
        <v>-7.2543148999999998</v>
      </c>
      <c r="J4213" s="1">
        <v>112.7370265</v>
      </c>
      <c r="K4213" t="s">
        <v>20</v>
      </c>
      <c r="L4213" s="1" t="s">
        <v>11235</v>
      </c>
      <c r="M4213" t="s">
        <v>10164</v>
      </c>
      <c r="N4213">
        <f>VLOOKUP(Table2[[#This Row],[NO DEBITUR]],[1]Januari!$B$2:$G$5333,6,FALSE)</f>
        <v>7197</v>
      </c>
      <c r="O4213">
        <f>VLOOKUP(Table2[[#This Row],[NO DEBITUR]],[1]Februari!$B$2:$G$5333,6,FALSE)</f>
        <v>8288</v>
      </c>
      <c r="P4213">
        <f>VLOOKUP(Table2[[#This Row],[NO DEBITUR]],[1]Maret!$B$2:$G$5333,6,FALSE)</f>
        <v>9075</v>
      </c>
      <c r="Q4213">
        <f>VLOOKUP(Table2[[#This Row],[NO DEBITUR]],[1]April!$B$2:$G$5333,6,FALSE)</f>
        <v>6284</v>
      </c>
    </row>
    <row r="4214" spans="1:17" x14ac:dyDescent="0.25">
      <c r="A4214" s="1" t="s">
        <v>24639</v>
      </c>
      <c r="B4214" t="s">
        <v>11457</v>
      </c>
      <c r="C4214" t="s">
        <v>14</v>
      </c>
      <c r="D4214" t="s">
        <v>11458</v>
      </c>
      <c r="E4214" t="s">
        <v>11459</v>
      </c>
      <c r="F4214" t="s">
        <v>11446</v>
      </c>
      <c r="G4214" t="s">
        <v>11378</v>
      </c>
      <c r="H4214">
        <v>60128</v>
      </c>
      <c r="I4214" s="1">
        <v>-7.2235214000000001</v>
      </c>
      <c r="J4214" s="1">
        <v>112.7626855</v>
      </c>
      <c r="K4214" t="s">
        <v>20</v>
      </c>
      <c r="L4214" s="1" t="s">
        <v>11235</v>
      </c>
      <c r="M4214" t="s">
        <v>10164</v>
      </c>
      <c r="N4214">
        <f>VLOOKUP(Table2[[#This Row],[NO DEBITUR]],[1]Januari!$B$2:$G$5333,6,FALSE)</f>
        <v>6091</v>
      </c>
      <c r="O4214">
        <f>VLOOKUP(Table2[[#This Row],[NO DEBITUR]],[1]Februari!$B$2:$G$5333,6,FALSE)</f>
        <v>5881</v>
      </c>
      <c r="P4214">
        <f>VLOOKUP(Table2[[#This Row],[NO DEBITUR]],[1]Maret!$B$2:$G$5333,6,FALSE)</f>
        <v>6433</v>
      </c>
      <c r="Q4214">
        <f>VLOOKUP(Table2[[#This Row],[NO DEBITUR]],[1]April!$B$2:$G$5333,6,FALSE)</f>
        <v>5516</v>
      </c>
    </row>
    <row r="4215" spans="1:17" x14ac:dyDescent="0.25">
      <c r="A4215" s="1" t="s">
        <v>24640</v>
      </c>
      <c r="B4215" t="s">
        <v>9370</v>
      </c>
      <c r="C4215" t="s">
        <v>14</v>
      </c>
      <c r="D4215" t="s">
        <v>11460</v>
      </c>
      <c r="E4215" t="s">
        <v>11461</v>
      </c>
      <c r="F4215" t="s">
        <v>9373</v>
      </c>
      <c r="G4215" t="s">
        <v>11372</v>
      </c>
      <c r="H4215">
        <v>61258</v>
      </c>
      <c r="I4215" s="1">
        <v>-7.4106791999999997</v>
      </c>
      <c r="J4215" s="1">
        <v>112.672882</v>
      </c>
      <c r="K4215" t="s">
        <v>20</v>
      </c>
      <c r="L4215" s="1" t="s">
        <v>11235</v>
      </c>
      <c r="M4215" t="s">
        <v>10164</v>
      </c>
      <c r="N4215">
        <f>VLOOKUP(Table2[[#This Row],[NO DEBITUR]],[1]Januari!$B$2:$G$5333,6,FALSE)</f>
        <v>1347</v>
      </c>
      <c r="O4215">
        <f>VLOOKUP(Table2[[#This Row],[NO DEBITUR]],[1]Februari!$B$2:$G$5333,6,FALSE)</f>
        <v>1313</v>
      </c>
      <c r="P4215">
        <f>VLOOKUP(Table2[[#This Row],[NO DEBITUR]],[1]Maret!$B$2:$G$5333,6,FALSE)</f>
        <v>1483</v>
      </c>
      <c r="Q4215">
        <f>VLOOKUP(Table2[[#This Row],[NO DEBITUR]],[1]April!$B$2:$G$5333,6,FALSE)</f>
        <v>1259</v>
      </c>
    </row>
    <row r="4216" spans="1:17" x14ac:dyDescent="0.25">
      <c r="A4216" s="1" t="s">
        <v>24641</v>
      </c>
      <c r="B4216" t="s">
        <v>11462</v>
      </c>
      <c r="C4216" t="s">
        <v>14</v>
      </c>
      <c r="D4216" t="s">
        <v>11463</v>
      </c>
      <c r="E4216" t="s">
        <v>11464</v>
      </c>
      <c r="F4216" t="s">
        <v>11465</v>
      </c>
      <c r="G4216" t="s">
        <v>11378</v>
      </c>
      <c r="H4216">
        <v>60198</v>
      </c>
      <c r="I4216" s="1">
        <v>-7.2446710000000003</v>
      </c>
      <c r="J4216" s="1">
        <v>112.634713</v>
      </c>
      <c r="K4216" t="s">
        <v>20</v>
      </c>
      <c r="L4216" s="1" t="s">
        <v>11235</v>
      </c>
      <c r="M4216" t="s">
        <v>10164</v>
      </c>
      <c r="N4216">
        <f>VLOOKUP(Table2[[#This Row],[NO DEBITUR]],[1]Januari!$B$2:$G$5333,6,FALSE)</f>
        <v>8142</v>
      </c>
      <c r="O4216">
        <f>VLOOKUP(Table2[[#This Row],[NO DEBITUR]],[1]Februari!$B$2:$G$5333,6,FALSE)</f>
        <v>7889</v>
      </c>
      <c r="P4216">
        <f>VLOOKUP(Table2[[#This Row],[NO DEBITUR]],[1]Maret!$B$2:$G$5333,6,FALSE)</f>
        <v>9610</v>
      </c>
      <c r="Q4216">
        <f>VLOOKUP(Table2[[#This Row],[NO DEBITUR]],[1]April!$B$2:$G$5333,6,FALSE)</f>
        <v>9228</v>
      </c>
    </row>
    <row r="4217" spans="1:17" x14ac:dyDescent="0.25">
      <c r="A4217" s="1" t="s">
        <v>24642</v>
      </c>
      <c r="B4217" t="s">
        <v>11466</v>
      </c>
      <c r="C4217" t="s">
        <v>14</v>
      </c>
      <c r="D4217" t="s">
        <v>11467</v>
      </c>
      <c r="E4217" t="s">
        <v>1730</v>
      </c>
      <c r="F4217" t="s">
        <v>11468</v>
      </c>
      <c r="G4217" t="s">
        <v>11378</v>
      </c>
      <c r="H4217">
        <v>60219</v>
      </c>
      <c r="I4217" s="1">
        <v>-7.284637</v>
      </c>
      <c r="J4217" s="1">
        <v>112.656665</v>
      </c>
      <c r="K4217" t="s">
        <v>20</v>
      </c>
      <c r="L4217" s="1" t="s">
        <v>11235</v>
      </c>
      <c r="M4217" t="s">
        <v>10164</v>
      </c>
      <c r="N4217">
        <f>VLOOKUP(Table2[[#This Row],[NO DEBITUR]],[1]Januari!$B$2:$G$5333,6,FALSE)</f>
        <v>10885</v>
      </c>
      <c r="O4217">
        <f>VLOOKUP(Table2[[#This Row],[NO DEBITUR]],[1]Februari!$B$2:$G$5333,6,FALSE)</f>
        <v>10513</v>
      </c>
      <c r="P4217">
        <f>VLOOKUP(Table2[[#This Row],[NO DEBITUR]],[1]Maret!$B$2:$G$5333,6,FALSE)</f>
        <v>11648</v>
      </c>
      <c r="Q4217">
        <f>VLOOKUP(Table2[[#This Row],[NO DEBITUR]],[1]April!$B$2:$G$5333,6,FALSE)</f>
        <v>10311</v>
      </c>
    </row>
    <row r="4218" spans="1:17" x14ac:dyDescent="0.25">
      <c r="A4218" s="1" t="s">
        <v>24643</v>
      </c>
      <c r="B4218" t="s">
        <v>11469</v>
      </c>
      <c r="C4218" t="s">
        <v>14</v>
      </c>
      <c r="D4218" t="s">
        <v>11470</v>
      </c>
      <c r="E4218" t="s">
        <v>11471</v>
      </c>
      <c r="F4218" t="s">
        <v>11472</v>
      </c>
      <c r="G4218" t="s">
        <v>11378</v>
      </c>
      <c r="H4218">
        <v>60162</v>
      </c>
      <c r="I4218" s="1">
        <v>-7.2320802000000004</v>
      </c>
      <c r="J4218" s="1">
        <v>112.7409009</v>
      </c>
      <c r="K4218" t="s">
        <v>20</v>
      </c>
      <c r="L4218" s="1" t="s">
        <v>11235</v>
      </c>
      <c r="M4218" t="s">
        <v>10164</v>
      </c>
      <c r="N4218">
        <f>VLOOKUP(Table2[[#This Row],[NO DEBITUR]],[1]Januari!$B$2:$G$5333,6,FALSE)</f>
        <v>6191</v>
      </c>
      <c r="O4218">
        <f>VLOOKUP(Table2[[#This Row],[NO DEBITUR]],[1]Februari!$B$2:$G$5333,6,FALSE)</f>
        <v>6100</v>
      </c>
      <c r="P4218">
        <f>VLOOKUP(Table2[[#This Row],[NO DEBITUR]],[1]Maret!$B$2:$G$5333,6,FALSE)</f>
        <v>6884</v>
      </c>
      <c r="Q4218">
        <f>VLOOKUP(Table2[[#This Row],[NO DEBITUR]],[1]April!$B$2:$G$5333,6,FALSE)</f>
        <v>6304</v>
      </c>
    </row>
    <row r="4219" spans="1:17" x14ac:dyDescent="0.25">
      <c r="A4219" s="1" t="s">
        <v>24644</v>
      </c>
      <c r="B4219" t="s">
        <v>11473</v>
      </c>
      <c r="C4219" t="s">
        <v>14</v>
      </c>
      <c r="D4219" t="s">
        <v>11474</v>
      </c>
      <c r="E4219" t="s">
        <v>11475</v>
      </c>
      <c r="F4219" t="s">
        <v>11372</v>
      </c>
      <c r="G4219" t="s">
        <v>11372</v>
      </c>
      <c r="H4219">
        <v>61233</v>
      </c>
      <c r="I4219" s="1">
        <v>-7.4517403</v>
      </c>
      <c r="J4219" s="1">
        <v>11278381339</v>
      </c>
      <c r="K4219" t="s">
        <v>20</v>
      </c>
      <c r="L4219" s="1" t="s">
        <v>11235</v>
      </c>
      <c r="M4219" t="s">
        <v>10164</v>
      </c>
      <c r="N4219">
        <f>VLOOKUP(Table2[[#This Row],[NO DEBITUR]],[1]Januari!$B$2:$G$5333,6,FALSE)</f>
        <v>1894</v>
      </c>
      <c r="O4219">
        <f>VLOOKUP(Table2[[#This Row],[NO DEBITUR]],[1]Februari!$B$2:$G$5333,6,FALSE)</f>
        <v>1763</v>
      </c>
      <c r="P4219">
        <f>VLOOKUP(Table2[[#This Row],[NO DEBITUR]],[1]Maret!$B$2:$G$5333,6,FALSE)</f>
        <v>1886</v>
      </c>
      <c r="Q4219">
        <f>VLOOKUP(Table2[[#This Row],[NO DEBITUR]],[1]April!$B$2:$G$5333,6,FALSE)</f>
        <v>1336</v>
      </c>
    </row>
    <row r="4220" spans="1:17" x14ac:dyDescent="0.25">
      <c r="A4220" s="1" t="s">
        <v>24645</v>
      </c>
      <c r="B4220" t="s">
        <v>11476</v>
      </c>
      <c r="C4220" t="s">
        <v>14</v>
      </c>
      <c r="D4220" t="s">
        <v>11477</v>
      </c>
      <c r="E4220" t="s">
        <v>11443</v>
      </c>
      <c r="F4220" t="s">
        <v>11443</v>
      </c>
      <c r="G4220" t="s">
        <v>11378</v>
      </c>
      <c r="H4220">
        <v>60292</v>
      </c>
      <c r="I4220" s="1">
        <v>-7.3201872999999997</v>
      </c>
      <c r="J4220" s="1">
        <v>112.7595019</v>
      </c>
      <c r="K4220" t="s">
        <v>20</v>
      </c>
      <c r="L4220" s="1" t="s">
        <v>11235</v>
      </c>
      <c r="M4220" t="s">
        <v>10164</v>
      </c>
      <c r="N4220">
        <f>VLOOKUP(Table2[[#This Row],[NO DEBITUR]],[1]Januari!$B$2:$G$5333,6,FALSE)</f>
        <v>6828</v>
      </c>
      <c r="O4220">
        <f>VLOOKUP(Table2[[#This Row],[NO DEBITUR]],[1]Februari!$B$2:$G$5333,6,FALSE)</f>
        <v>7745</v>
      </c>
      <c r="P4220">
        <f>VLOOKUP(Table2[[#This Row],[NO DEBITUR]],[1]Maret!$B$2:$G$5333,6,FALSE)</f>
        <v>8345</v>
      </c>
      <c r="Q4220">
        <f>VLOOKUP(Table2[[#This Row],[NO DEBITUR]],[1]April!$B$2:$G$5333,6,FALSE)</f>
        <v>6866</v>
      </c>
    </row>
    <row r="4221" spans="1:17" x14ac:dyDescent="0.25">
      <c r="A4221" s="1" t="s">
        <v>24646</v>
      </c>
      <c r="B4221" t="s">
        <v>11478</v>
      </c>
      <c r="C4221" t="s">
        <v>14</v>
      </c>
      <c r="D4221" t="s">
        <v>11479</v>
      </c>
      <c r="E4221" t="s">
        <v>11480</v>
      </c>
      <c r="F4221" t="s">
        <v>11480</v>
      </c>
      <c r="G4221" t="s">
        <v>11378</v>
      </c>
      <c r="H4221">
        <v>60229</v>
      </c>
      <c r="I4221" s="1">
        <v>-7.3124969999999996</v>
      </c>
      <c r="J4221" s="1">
        <v>112705294</v>
      </c>
      <c r="K4221" t="s">
        <v>20</v>
      </c>
      <c r="L4221" s="1" t="s">
        <v>11235</v>
      </c>
      <c r="M4221" t="s">
        <v>10164</v>
      </c>
      <c r="N4221">
        <f>VLOOKUP(Table2[[#This Row],[NO DEBITUR]],[1]Januari!$B$2:$G$5333,6,FALSE)</f>
        <v>2692</v>
      </c>
      <c r="O4221">
        <f>VLOOKUP(Table2[[#This Row],[NO DEBITUR]],[1]Februari!$B$2:$G$5333,6,FALSE)</f>
        <v>3105</v>
      </c>
      <c r="P4221">
        <f>VLOOKUP(Table2[[#This Row],[NO DEBITUR]],[1]Maret!$B$2:$G$5333,6,FALSE)</f>
        <v>3669</v>
      </c>
      <c r="Q4221">
        <f>VLOOKUP(Table2[[#This Row],[NO DEBITUR]],[1]April!$B$2:$G$5333,6,FALSE)</f>
        <v>3057</v>
      </c>
    </row>
    <row r="4222" spans="1:17" x14ac:dyDescent="0.25">
      <c r="A4222" s="1" t="s">
        <v>24647</v>
      </c>
      <c r="B4222" t="s">
        <v>11481</v>
      </c>
      <c r="C4222" t="s">
        <v>14</v>
      </c>
      <c r="D4222" t="s">
        <v>11482</v>
      </c>
      <c r="E4222" t="s">
        <v>11483</v>
      </c>
      <c r="F4222" t="s">
        <v>11484</v>
      </c>
      <c r="G4222" t="s">
        <v>11372</v>
      </c>
      <c r="H4222">
        <v>61265</v>
      </c>
      <c r="I4222" s="1">
        <v>-7.4002385999999998</v>
      </c>
      <c r="J4222" s="1">
        <v>112.4022324</v>
      </c>
      <c r="K4222" t="s">
        <v>20</v>
      </c>
      <c r="L4222" s="1" t="s">
        <v>11235</v>
      </c>
      <c r="M4222" t="s">
        <v>10164</v>
      </c>
      <c r="N4222">
        <f>VLOOKUP(Table2[[#This Row],[NO DEBITUR]],[1]Januari!$B$2:$G$5333,6,FALSE)</f>
        <v>1338</v>
      </c>
      <c r="O4222">
        <f>VLOOKUP(Table2[[#This Row],[NO DEBITUR]],[1]Februari!$B$2:$G$5333,6,FALSE)</f>
        <v>1611</v>
      </c>
      <c r="P4222">
        <f>VLOOKUP(Table2[[#This Row],[NO DEBITUR]],[1]Maret!$B$2:$G$5333,6,FALSE)</f>
        <v>1373</v>
      </c>
      <c r="Q4222">
        <f>VLOOKUP(Table2[[#This Row],[NO DEBITUR]],[1]April!$B$2:$G$5333,6,FALSE)</f>
        <v>936</v>
      </c>
    </row>
    <row r="4223" spans="1:17" x14ac:dyDescent="0.25">
      <c r="A4223" s="1" t="s">
        <v>24648</v>
      </c>
      <c r="B4223" t="s">
        <v>11485</v>
      </c>
      <c r="C4223" t="s">
        <v>14</v>
      </c>
      <c r="D4223" t="s">
        <v>11486</v>
      </c>
      <c r="E4223" t="s">
        <v>11487</v>
      </c>
      <c r="F4223" t="s">
        <v>9373</v>
      </c>
      <c r="G4223" t="s">
        <v>11372</v>
      </c>
      <c r="H4223">
        <v>61258</v>
      </c>
      <c r="I4223" s="1">
        <v>-7.3946870000000002</v>
      </c>
      <c r="J4223" s="1">
        <v>112.678543</v>
      </c>
      <c r="K4223" t="s">
        <v>20</v>
      </c>
      <c r="L4223" s="1" t="s">
        <v>11235</v>
      </c>
      <c r="M4223" t="s">
        <v>10164</v>
      </c>
      <c r="N4223">
        <f>VLOOKUP(Table2[[#This Row],[NO DEBITUR]],[1]Januari!$B$2:$G$5333,6,FALSE)</f>
        <v>887</v>
      </c>
      <c r="O4223">
        <f>VLOOKUP(Table2[[#This Row],[NO DEBITUR]],[1]Februari!$B$2:$G$5333,6,FALSE)</f>
        <v>764</v>
      </c>
      <c r="P4223">
        <f>VLOOKUP(Table2[[#This Row],[NO DEBITUR]],[1]Maret!$B$2:$G$5333,6,FALSE)</f>
        <v>846</v>
      </c>
      <c r="Q4223">
        <f>VLOOKUP(Table2[[#This Row],[NO DEBITUR]],[1]April!$B$2:$G$5333,6,FALSE)</f>
        <v>914</v>
      </c>
    </row>
    <row r="4224" spans="1:17" x14ac:dyDescent="0.25">
      <c r="A4224" s="1" t="s">
        <v>24649</v>
      </c>
      <c r="B4224" t="s">
        <v>11488</v>
      </c>
      <c r="C4224" t="s">
        <v>14</v>
      </c>
      <c r="D4224" t="s">
        <v>11489</v>
      </c>
      <c r="E4224" t="s">
        <v>11490</v>
      </c>
      <c r="F4224" t="s">
        <v>11490</v>
      </c>
      <c r="G4224" t="s">
        <v>11378</v>
      </c>
      <c r="H4224">
        <v>60182</v>
      </c>
      <c r="I4224" s="1">
        <v>-7.2510630000000003</v>
      </c>
      <c r="J4224" s="1">
        <v>112.710695</v>
      </c>
      <c r="K4224" t="s">
        <v>20</v>
      </c>
      <c r="L4224" s="1" t="s">
        <v>11235</v>
      </c>
      <c r="M4224" t="s">
        <v>10164</v>
      </c>
      <c r="N4224">
        <f>VLOOKUP(Table2[[#This Row],[NO DEBITUR]],[1]Januari!$B$2:$G$5333,6,FALSE)</f>
        <v>1880</v>
      </c>
      <c r="O4224">
        <f>VLOOKUP(Table2[[#This Row],[NO DEBITUR]],[1]Februari!$B$2:$G$5333,6,FALSE)</f>
        <v>2109</v>
      </c>
      <c r="P4224">
        <f>VLOOKUP(Table2[[#This Row],[NO DEBITUR]],[1]Maret!$B$2:$G$5333,6,FALSE)</f>
        <v>2033</v>
      </c>
      <c r="Q4224">
        <f>VLOOKUP(Table2[[#This Row],[NO DEBITUR]],[1]April!$B$2:$G$5333,6,FALSE)</f>
        <v>2134</v>
      </c>
    </row>
    <row r="4225" spans="1:17" x14ac:dyDescent="0.25">
      <c r="A4225" s="1" t="s">
        <v>24650</v>
      </c>
      <c r="B4225" t="s">
        <v>11491</v>
      </c>
      <c r="C4225" t="s">
        <v>14</v>
      </c>
      <c r="D4225" t="s">
        <v>11492</v>
      </c>
      <c r="E4225" t="s">
        <v>11493</v>
      </c>
      <c r="F4225" t="s">
        <v>11493</v>
      </c>
      <c r="G4225" t="s">
        <v>11378</v>
      </c>
      <c r="H4225">
        <v>60225</v>
      </c>
      <c r="I4225" s="1">
        <v>-7.2929029999999999</v>
      </c>
      <c r="J4225" s="1">
        <v>112.711609</v>
      </c>
      <c r="K4225" t="s">
        <v>20</v>
      </c>
      <c r="L4225" s="1" t="s">
        <v>11235</v>
      </c>
      <c r="M4225" t="s">
        <v>10164</v>
      </c>
      <c r="N4225">
        <f>VLOOKUP(Table2[[#This Row],[NO DEBITUR]],[1]Januari!$B$2:$G$5333,6,FALSE)</f>
        <v>2803</v>
      </c>
      <c r="O4225">
        <f>VLOOKUP(Table2[[#This Row],[NO DEBITUR]],[1]Februari!$B$2:$G$5333,6,FALSE)</f>
        <v>2991</v>
      </c>
      <c r="P4225">
        <f>VLOOKUP(Table2[[#This Row],[NO DEBITUR]],[1]Maret!$B$2:$G$5333,6,FALSE)</f>
        <v>3444</v>
      </c>
      <c r="Q4225">
        <f>VLOOKUP(Table2[[#This Row],[NO DEBITUR]],[1]April!$B$2:$G$5333,6,FALSE)</f>
        <v>2770</v>
      </c>
    </row>
    <row r="4226" spans="1:17" x14ac:dyDescent="0.25">
      <c r="A4226" s="1" t="s">
        <v>24651</v>
      </c>
      <c r="B4226" t="s">
        <v>11494</v>
      </c>
      <c r="C4226" t="s">
        <v>14</v>
      </c>
      <c r="D4226" t="s">
        <v>11495</v>
      </c>
      <c r="E4226" t="s">
        <v>11496</v>
      </c>
      <c r="F4226" t="s">
        <v>11497</v>
      </c>
      <c r="G4226" t="s">
        <v>11378</v>
      </c>
      <c r="H4226">
        <v>60131</v>
      </c>
      <c r="I4226" s="1">
        <v>-7264495</v>
      </c>
      <c r="J4226" s="1">
        <v>112.754385</v>
      </c>
      <c r="K4226" t="s">
        <v>20</v>
      </c>
      <c r="L4226" s="1" t="s">
        <v>11235</v>
      </c>
      <c r="M4226" t="s">
        <v>10164</v>
      </c>
      <c r="N4226">
        <f>VLOOKUP(Table2[[#This Row],[NO DEBITUR]],[1]Januari!$B$2:$G$5333,6,FALSE)</f>
        <v>1059</v>
      </c>
      <c r="O4226">
        <f>VLOOKUP(Table2[[#This Row],[NO DEBITUR]],[1]Februari!$B$2:$G$5333,6,FALSE)</f>
        <v>1212</v>
      </c>
      <c r="P4226">
        <f>VLOOKUP(Table2[[#This Row],[NO DEBITUR]],[1]Maret!$B$2:$G$5333,6,FALSE)</f>
        <v>1214</v>
      </c>
      <c r="Q4226" t="e">
        <f>VLOOKUP(Table2[[#This Row],[NO DEBITUR]],[1]April!$B$2:$G$5333,6,FALSE)</f>
        <v>#N/A</v>
      </c>
    </row>
    <row r="4227" spans="1:17" x14ac:dyDescent="0.25">
      <c r="A4227" s="1" t="s">
        <v>24652</v>
      </c>
      <c r="B4227" t="s">
        <v>11498</v>
      </c>
      <c r="C4227" t="s">
        <v>14</v>
      </c>
      <c r="D4227" t="s">
        <v>11499</v>
      </c>
      <c r="E4227" t="s">
        <v>11500</v>
      </c>
      <c r="F4227" t="s">
        <v>11456</v>
      </c>
      <c r="G4227" t="s">
        <v>11378</v>
      </c>
      <c r="H4227">
        <v>60173</v>
      </c>
      <c r="I4227" s="1">
        <v>-7.2530473999999998</v>
      </c>
      <c r="J4227" s="1">
        <v>112.7202905</v>
      </c>
      <c r="K4227" t="s">
        <v>20</v>
      </c>
      <c r="L4227" s="1" t="s">
        <v>11235</v>
      </c>
      <c r="M4227" t="s">
        <v>10164</v>
      </c>
      <c r="N4227">
        <f>VLOOKUP(Table2[[#This Row],[NO DEBITUR]],[1]Januari!$B$2:$G$5333,6,FALSE)</f>
        <v>11311</v>
      </c>
      <c r="O4227">
        <f>VLOOKUP(Table2[[#This Row],[NO DEBITUR]],[1]Februari!$B$2:$G$5333,6,FALSE)</f>
        <v>12690</v>
      </c>
      <c r="P4227">
        <f>VLOOKUP(Table2[[#This Row],[NO DEBITUR]],[1]Maret!$B$2:$G$5333,6,FALSE)</f>
        <v>13234</v>
      </c>
      <c r="Q4227">
        <f>VLOOKUP(Table2[[#This Row],[NO DEBITUR]],[1]April!$B$2:$G$5333,6,FALSE)</f>
        <v>9798</v>
      </c>
    </row>
    <row r="4228" spans="1:17" x14ac:dyDescent="0.25">
      <c r="A4228" s="1" t="s">
        <v>24653</v>
      </c>
      <c r="B4228" t="s">
        <v>11501</v>
      </c>
      <c r="C4228" t="s">
        <v>14</v>
      </c>
      <c r="D4228" t="s">
        <v>11502</v>
      </c>
      <c r="E4228" t="s">
        <v>11503</v>
      </c>
      <c r="F4228" t="s">
        <v>11504</v>
      </c>
      <c r="G4228" t="s">
        <v>11378</v>
      </c>
      <c r="H4228">
        <v>60235</v>
      </c>
      <c r="I4228" s="1">
        <v>-7.3450037000000004</v>
      </c>
      <c r="J4228" s="1">
        <v>112.72867340000001</v>
      </c>
      <c r="K4228" t="s">
        <v>20</v>
      </c>
      <c r="L4228" s="1" t="s">
        <v>11235</v>
      </c>
      <c r="M4228" t="s">
        <v>10164</v>
      </c>
      <c r="N4228">
        <f>VLOOKUP(Table2[[#This Row],[NO DEBITUR]],[1]Januari!$B$2:$G$5333,6,FALSE)</f>
        <v>519</v>
      </c>
      <c r="O4228">
        <f>VLOOKUP(Table2[[#This Row],[NO DEBITUR]],[1]Februari!$B$2:$G$5333,6,FALSE)</f>
        <v>701</v>
      </c>
      <c r="P4228">
        <f>VLOOKUP(Table2[[#This Row],[NO DEBITUR]],[1]Maret!$B$2:$G$5333,6,FALSE)</f>
        <v>760</v>
      </c>
      <c r="Q4228">
        <f>VLOOKUP(Table2[[#This Row],[NO DEBITUR]],[1]April!$B$2:$G$5333,6,FALSE)</f>
        <v>652</v>
      </c>
    </row>
    <row r="4229" spans="1:17" x14ac:dyDescent="0.25">
      <c r="A4229" s="1" t="s">
        <v>24654</v>
      </c>
      <c r="B4229" t="s">
        <v>11505</v>
      </c>
      <c r="C4229" t="s">
        <v>14</v>
      </c>
      <c r="D4229" t="s">
        <v>11506</v>
      </c>
      <c r="E4229" t="s">
        <v>11507</v>
      </c>
      <c r="F4229" t="s">
        <v>11508</v>
      </c>
      <c r="G4229" t="s">
        <v>11378</v>
      </c>
      <c r="H4229">
        <v>60186</v>
      </c>
      <c r="I4229" s="1">
        <v>-7261159</v>
      </c>
      <c r="J4229" s="1">
        <v>112677902</v>
      </c>
      <c r="K4229" t="s">
        <v>20</v>
      </c>
      <c r="L4229" s="1" t="s">
        <v>11235</v>
      </c>
      <c r="M4229" t="s">
        <v>10164</v>
      </c>
      <c r="N4229">
        <f>VLOOKUP(Table2[[#This Row],[NO DEBITUR]],[1]Januari!$B$2:$G$5333,6,FALSE)</f>
        <v>3101</v>
      </c>
      <c r="O4229">
        <f>VLOOKUP(Table2[[#This Row],[NO DEBITUR]],[1]Februari!$B$2:$G$5333,6,FALSE)</f>
        <v>2671</v>
      </c>
      <c r="P4229">
        <f>VLOOKUP(Table2[[#This Row],[NO DEBITUR]],[1]Maret!$B$2:$G$5333,6,FALSE)</f>
        <v>2783</v>
      </c>
      <c r="Q4229">
        <f>VLOOKUP(Table2[[#This Row],[NO DEBITUR]],[1]April!$B$2:$G$5333,6,FALSE)</f>
        <v>2387</v>
      </c>
    </row>
    <row r="4230" spans="1:17" x14ac:dyDescent="0.25">
      <c r="A4230" s="1" t="s">
        <v>24655</v>
      </c>
      <c r="B4230" t="s">
        <v>11509</v>
      </c>
      <c r="C4230" t="s">
        <v>14</v>
      </c>
      <c r="D4230" t="s">
        <v>11510</v>
      </c>
      <c r="E4230" t="s">
        <v>11511</v>
      </c>
      <c r="F4230" t="s">
        <v>7675</v>
      </c>
      <c r="G4230" t="s">
        <v>11372</v>
      </c>
      <c r="H4230">
        <v>61257</v>
      </c>
      <c r="I4230" s="1">
        <v>-7.3423509999999998</v>
      </c>
      <c r="J4230" s="1">
        <v>112.69759500000001</v>
      </c>
      <c r="K4230" t="s">
        <v>20</v>
      </c>
      <c r="L4230" s="1" t="s">
        <v>11235</v>
      </c>
      <c r="M4230" t="s">
        <v>10164</v>
      </c>
      <c r="N4230">
        <f>VLOOKUP(Table2[[#This Row],[NO DEBITUR]],[1]Januari!$B$2:$G$5333,6,FALSE)</f>
        <v>1387</v>
      </c>
      <c r="O4230">
        <f>VLOOKUP(Table2[[#This Row],[NO DEBITUR]],[1]Februari!$B$2:$G$5333,6,FALSE)</f>
        <v>1356</v>
      </c>
      <c r="P4230">
        <f>VLOOKUP(Table2[[#This Row],[NO DEBITUR]],[1]Maret!$B$2:$G$5333,6,FALSE)</f>
        <v>1714</v>
      </c>
      <c r="Q4230">
        <f>VLOOKUP(Table2[[#This Row],[NO DEBITUR]],[1]April!$B$2:$G$5333,6,FALSE)</f>
        <v>1437</v>
      </c>
    </row>
    <row r="4231" spans="1:17" x14ac:dyDescent="0.25">
      <c r="A4231" s="1" t="s">
        <v>24656</v>
      </c>
      <c r="B4231" t="s">
        <v>11512</v>
      </c>
      <c r="C4231" t="s">
        <v>14</v>
      </c>
      <c r="D4231" t="s">
        <v>11513</v>
      </c>
      <c r="E4231" t="s">
        <v>11514</v>
      </c>
      <c r="F4231" t="s">
        <v>11515</v>
      </c>
      <c r="G4231" t="s">
        <v>11372</v>
      </c>
      <c r="H4231">
        <v>61252</v>
      </c>
      <c r="I4231" s="1">
        <v>-7.4375900000000001</v>
      </c>
      <c r="J4231" s="1">
        <v>112.6976363</v>
      </c>
      <c r="K4231" t="s">
        <v>20</v>
      </c>
      <c r="L4231" s="1" t="s">
        <v>11235</v>
      </c>
      <c r="M4231" t="s">
        <v>10164</v>
      </c>
      <c r="N4231">
        <f>VLOOKUP(Table2[[#This Row],[NO DEBITUR]],[1]Januari!$B$2:$G$5333,6,FALSE)</f>
        <v>2448</v>
      </c>
      <c r="O4231">
        <f>VLOOKUP(Table2[[#This Row],[NO DEBITUR]],[1]Februari!$B$2:$G$5333,6,FALSE)</f>
        <v>2524</v>
      </c>
      <c r="P4231">
        <f>VLOOKUP(Table2[[#This Row],[NO DEBITUR]],[1]Maret!$B$2:$G$5333,6,FALSE)</f>
        <v>2138</v>
      </c>
      <c r="Q4231">
        <f>VLOOKUP(Table2[[#This Row],[NO DEBITUR]],[1]April!$B$2:$G$5333,6,FALSE)</f>
        <v>1319</v>
      </c>
    </row>
    <row r="4232" spans="1:17" x14ac:dyDescent="0.25">
      <c r="A4232" s="1" t="s">
        <v>24657</v>
      </c>
      <c r="B4232" t="s">
        <v>11516</v>
      </c>
      <c r="C4232" t="s">
        <v>14</v>
      </c>
      <c r="D4232" t="s">
        <v>11517</v>
      </c>
      <c r="E4232" t="s">
        <v>11518</v>
      </c>
      <c r="F4232" t="s">
        <v>9373</v>
      </c>
      <c r="G4232" t="s">
        <v>11372</v>
      </c>
      <c r="H4232">
        <v>61258</v>
      </c>
      <c r="I4232" s="1">
        <v>-7.4167744000000004</v>
      </c>
      <c r="J4232" s="1">
        <v>112.7025356</v>
      </c>
      <c r="K4232" t="s">
        <v>20</v>
      </c>
      <c r="L4232" s="1" t="s">
        <v>11235</v>
      </c>
      <c r="M4232" t="s">
        <v>10164</v>
      </c>
      <c r="N4232">
        <f>VLOOKUP(Table2[[#This Row],[NO DEBITUR]],[1]Januari!$B$2:$G$5333,6,FALSE)</f>
        <v>1510</v>
      </c>
      <c r="O4232">
        <f>VLOOKUP(Table2[[#This Row],[NO DEBITUR]],[1]Februari!$B$2:$G$5333,6,FALSE)</f>
        <v>1369</v>
      </c>
      <c r="P4232">
        <f>VLOOKUP(Table2[[#This Row],[NO DEBITUR]],[1]Maret!$B$2:$G$5333,6,FALSE)</f>
        <v>1473</v>
      </c>
      <c r="Q4232">
        <f>VLOOKUP(Table2[[#This Row],[NO DEBITUR]],[1]April!$B$2:$G$5333,6,FALSE)</f>
        <v>1347</v>
      </c>
    </row>
    <row r="4233" spans="1:17" x14ac:dyDescent="0.25">
      <c r="A4233" s="1" t="s">
        <v>24658</v>
      </c>
      <c r="B4233" t="s">
        <v>11519</v>
      </c>
      <c r="C4233" t="s">
        <v>14</v>
      </c>
      <c r="D4233" t="s">
        <v>11520</v>
      </c>
      <c r="E4233" t="s">
        <v>11515</v>
      </c>
      <c r="F4233" t="s">
        <v>11515</v>
      </c>
      <c r="G4233" t="s">
        <v>11372</v>
      </c>
      <c r="H4233">
        <v>61252</v>
      </c>
      <c r="I4233" s="1">
        <v>-7.4272378000000003</v>
      </c>
      <c r="J4233" s="1">
        <v>112.7225791</v>
      </c>
      <c r="K4233" t="s">
        <v>20</v>
      </c>
      <c r="L4233" s="1" t="s">
        <v>11235</v>
      </c>
      <c r="M4233" t="s">
        <v>10164</v>
      </c>
      <c r="N4233">
        <f>VLOOKUP(Table2[[#This Row],[NO DEBITUR]],[1]Januari!$B$2:$G$5333,6,FALSE)</f>
        <v>3270</v>
      </c>
      <c r="O4233">
        <f>VLOOKUP(Table2[[#This Row],[NO DEBITUR]],[1]Februari!$B$2:$G$5333,6,FALSE)</f>
        <v>2993</v>
      </c>
      <c r="P4233">
        <f>VLOOKUP(Table2[[#This Row],[NO DEBITUR]],[1]Maret!$B$2:$G$5333,6,FALSE)</f>
        <v>3282</v>
      </c>
      <c r="Q4233">
        <f>VLOOKUP(Table2[[#This Row],[NO DEBITUR]],[1]April!$B$2:$G$5333,6,FALSE)</f>
        <v>2720</v>
      </c>
    </row>
    <row r="4234" spans="1:17" x14ac:dyDescent="0.25">
      <c r="A4234" s="1" t="s">
        <v>24659</v>
      </c>
      <c r="B4234" t="s">
        <v>11521</v>
      </c>
      <c r="C4234" t="s">
        <v>14</v>
      </c>
      <c r="D4234" t="s">
        <v>11522</v>
      </c>
      <c r="E4234" t="s">
        <v>11475</v>
      </c>
      <c r="F4234" t="s">
        <v>11372</v>
      </c>
      <c r="G4234" t="s">
        <v>11372</v>
      </c>
      <c r="H4234">
        <v>61233</v>
      </c>
      <c r="I4234" s="1">
        <v>-7.4481757999999996</v>
      </c>
      <c r="J4234" s="1">
        <v>112.7315078</v>
      </c>
      <c r="K4234" t="s">
        <v>20</v>
      </c>
      <c r="L4234" s="1" t="s">
        <v>11235</v>
      </c>
      <c r="M4234" t="s">
        <v>10164</v>
      </c>
      <c r="N4234">
        <f>VLOOKUP(Table2[[#This Row],[NO DEBITUR]],[1]Januari!$B$2:$G$5333,6,FALSE)</f>
        <v>4199</v>
      </c>
      <c r="O4234">
        <f>VLOOKUP(Table2[[#This Row],[NO DEBITUR]],[1]Februari!$B$2:$G$5333,6,FALSE)</f>
        <v>4150</v>
      </c>
      <c r="P4234">
        <f>VLOOKUP(Table2[[#This Row],[NO DEBITUR]],[1]Maret!$B$2:$G$5333,6,FALSE)</f>
        <v>4687</v>
      </c>
      <c r="Q4234">
        <f>VLOOKUP(Table2[[#This Row],[NO DEBITUR]],[1]April!$B$2:$G$5333,6,FALSE)</f>
        <v>3983</v>
      </c>
    </row>
    <row r="4235" spans="1:17" x14ac:dyDescent="0.25">
      <c r="A4235" s="1" t="s">
        <v>24660</v>
      </c>
      <c r="B4235" t="s">
        <v>11523</v>
      </c>
      <c r="C4235" t="s">
        <v>14</v>
      </c>
      <c r="D4235" t="s">
        <v>11524</v>
      </c>
      <c r="E4235" t="s">
        <v>11525</v>
      </c>
      <c r="F4235" t="s">
        <v>11410</v>
      </c>
      <c r="G4235" t="s">
        <v>11372</v>
      </c>
      <c r="H4235">
        <v>61256</v>
      </c>
      <c r="I4235" s="1">
        <v>-7.3518039000000002</v>
      </c>
      <c r="J4235" s="1">
        <v>112.75184400000001</v>
      </c>
      <c r="K4235" t="s">
        <v>20</v>
      </c>
      <c r="L4235" s="1" t="s">
        <v>11235</v>
      </c>
      <c r="M4235" t="s">
        <v>10164</v>
      </c>
      <c r="N4235">
        <f>VLOOKUP(Table2[[#This Row],[NO DEBITUR]],[1]Januari!$B$2:$G$5333,6,FALSE)</f>
        <v>3697</v>
      </c>
      <c r="O4235">
        <f>VLOOKUP(Table2[[#This Row],[NO DEBITUR]],[1]Februari!$B$2:$G$5333,6,FALSE)</f>
        <v>3517</v>
      </c>
      <c r="P4235">
        <f>VLOOKUP(Table2[[#This Row],[NO DEBITUR]],[1]Maret!$B$2:$G$5333,6,FALSE)</f>
        <v>3431</v>
      </c>
      <c r="Q4235">
        <f>VLOOKUP(Table2[[#This Row],[NO DEBITUR]],[1]April!$B$2:$G$5333,6,FALSE)</f>
        <v>3073</v>
      </c>
    </row>
    <row r="4236" spans="1:17" x14ac:dyDescent="0.25">
      <c r="A4236" s="1" t="s">
        <v>24661</v>
      </c>
      <c r="B4236" t="s">
        <v>11526</v>
      </c>
      <c r="C4236" t="s">
        <v>14</v>
      </c>
      <c r="D4236" t="s">
        <v>11527</v>
      </c>
      <c r="E4236" t="s">
        <v>11528</v>
      </c>
      <c r="F4236" t="s">
        <v>11528</v>
      </c>
      <c r="G4236" t="s">
        <v>11372</v>
      </c>
      <c r="H4236">
        <v>61272</v>
      </c>
      <c r="I4236" s="1">
        <v>-74993265</v>
      </c>
      <c r="J4236" s="1">
        <v>112.6925129</v>
      </c>
      <c r="K4236" t="s">
        <v>20</v>
      </c>
      <c r="L4236" s="1" t="s">
        <v>11235</v>
      </c>
      <c r="M4236" t="s">
        <v>10164</v>
      </c>
      <c r="N4236">
        <f>VLOOKUP(Table2[[#This Row],[NO DEBITUR]],[1]Januari!$B$2:$G$5333,6,FALSE)</f>
        <v>731</v>
      </c>
      <c r="O4236">
        <f>VLOOKUP(Table2[[#This Row],[NO DEBITUR]],[1]Februari!$B$2:$G$5333,6,FALSE)</f>
        <v>732</v>
      </c>
      <c r="P4236">
        <f>VLOOKUP(Table2[[#This Row],[NO DEBITUR]],[1]Maret!$B$2:$G$5333,6,FALSE)</f>
        <v>671</v>
      </c>
      <c r="Q4236">
        <f>VLOOKUP(Table2[[#This Row],[NO DEBITUR]],[1]April!$B$2:$G$5333,6,FALSE)</f>
        <v>649</v>
      </c>
    </row>
    <row r="4237" spans="1:17" x14ac:dyDescent="0.25">
      <c r="A4237" s="1" t="s">
        <v>24662</v>
      </c>
      <c r="B4237" t="s">
        <v>11529</v>
      </c>
      <c r="C4237" t="s">
        <v>14</v>
      </c>
      <c r="D4237" t="s">
        <v>11530</v>
      </c>
      <c r="E4237" t="s">
        <v>11531</v>
      </c>
      <c r="F4237" t="s">
        <v>11410</v>
      </c>
      <c r="G4237" t="s">
        <v>11372</v>
      </c>
      <c r="H4237">
        <v>61256</v>
      </c>
      <c r="I4237" s="1">
        <v>-7.3490989999999998</v>
      </c>
      <c r="J4237" s="1">
        <v>112.762248</v>
      </c>
      <c r="K4237" t="s">
        <v>20</v>
      </c>
      <c r="L4237" s="1" t="s">
        <v>11235</v>
      </c>
      <c r="M4237" t="s">
        <v>10164</v>
      </c>
      <c r="N4237">
        <f>VLOOKUP(Table2[[#This Row],[NO DEBITUR]],[1]Januari!$B$2:$G$5333,6,FALSE)</f>
        <v>2153</v>
      </c>
      <c r="O4237">
        <f>VLOOKUP(Table2[[#This Row],[NO DEBITUR]],[1]Februari!$B$2:$G$5333,6,FALSE)</f>
        <v>1890</v>
      </c>
      <c r="P4237">
        <f>VLOOKUP(Table2[[#This Row],[NO DEBITUR]],[1]Maret!$B$2:$G$5333,6,FALSE)</f>
        <v>2142</v>
      </c>
      <c r="Q4237">
        <f>VLOOKUP(Table2[[#This Row],[NO DEBITUR]],[1]April!$B$2:$G$5333,6,FALSE)</f>
        <v>2103</v>
      </c>
    </row>
    <row r="4238" spans="1:17" x14ac:dyDescent="0.25">
      <c r="A4238" s="1" t="s">
        <v>24663</v>
      </c>
      <c r="B4238" t="s">
        <v>11532</v>
      </c>
      <c r="C4238" t="s">
        <v>14</v>
      </c>
      <c r="D4238" t="s">
        <v>11533</v>
      </c>
      <c r="E4238" t="s">
        <v>11534</v>
      </c>
      <c r="F4238" t="s">
        <v>11386</v>
      </c>
      <c r="G4238" t="s">
        <v>11535</v>
      </c>
      <c r="H4238">
        <v>61261</v>
      </c>
      <c r="I4238" s="1">
        <v>-74471172</v>
      </c>
      <c r="J4238" s="1">
        <v>112.65122700000001</v>
      </c>
      <c r="K4238" t="s">
        <v>20</v>
      </c>
      <c r="L4238" s="1" t="s">
        <v>11235</v>
      </c>
      <c r="M4238" t="s">
        <v>10164</v>
      </c>
      <c r="N4238">
        <f>VLOOKUP(Table2[[#This Row],[NO DEBITUR]],[1]Januari!$B$2:$G$5333,6,FALSE)</f>
        <v>3525</v>
      </c>
      <c r="O4238">
        <f>VLOOKUP(Table2[[#This Row],[NO DEBITUR]],[1]Februari!$B$2:$G$5333,6,FALSE)</f>
        <v>2936</v>
      </c>
      <c r="P4238">
        <f>VLOOKUP(Table2[[#This Row],[NO DEBITUR]],[1]Maret!$B$2:$G$5333,6,FALSE)</f>
        <v>1340</v>
      </c>
      <c r="Q4238">
        <f>VLOOKUP(Table2[[#This Row],[NO DEBITUR]],[1]April!$B$2:$G$5333,6,FALSE)</f>
        <v>1172</v>
      </c>
    </row>
    <row r="4239" spans="1:17" x14ac:dyDescent="0.25">
      <c r="A4239" s="1" t="s">
        <v>24664</v>
      </c>
      <c r="B4239" t="s">
        <v>11536</v>
      </c>
      <c r="C4239" t="s">
        <v>14</v>
      </c>
      <c r="D4239" t="s">
        <v>11537</v>
      </c>
      <c r="E4239" t="s">
        <v>11538</v>
      </c>
      <c r="F4239" t="s">
        <v>11480</v>
      </c>
      <c r="G4239" t="s">
        <v>11378</v>
      </c>
      <c r="H4239">
        <v>60222</v>
      </c>
      <c r="I4239" s="1">
        <v>-7.3312660000000003</v>
      </c>
      <c r="J4239" s="1">
        <v>112.687737</v>
      </c>
      <c r="K4239" t="s">
        <v>20</v>
      </c>
      <c r="L4239" s="1" t="s">
        <v>11235</v>
      </c>
      <c r="M4239" t="s">
        <v>10164</v>
      </c>
      <c r="N4239">
        <f>VLOOKUP(Table2[[#This Row],[NO DEBITUR]],[1]Januari!$B$2:$G$5333,6,FALSE)</f>
        <v>1772</v>
      </c>
      <c r="O4239">
        <f>VLOOKUP(Table2[[#This Row],[NO DEBITUR]],[1]Februari!$B$2:$G$5333,6,FALSE)</f>
        <v>1914</v>
      </c>
      <c r="P4239">
        <f>VLOOKUP(Table2[[#This Row],[NO DEBITUR]],[1]Maret!$B$2:$G$5333,6,FALSE)</f>
        <v>2280</v>
      </c>
      <c r="Q4239">
        <f>VLOOKUP(Table2[[#This Row],[NO DEBITUR]],[1]April!$B$2:$G$5333,6,FALSE)</f>
        <v>2070</v>
      </c>
    </row>
    <row r="4240" spans="1:17" x14ac:dyDescent="0.25">
      <c r="A4240" s="1" t="s">
        <v>24665</v>
      </c>
      <c r="B4240" t="s">
        <v>11539</v>
      </c>
      <c r="C4240" t="s">
        <v>14</v>
      </c>
      <c r="D4240" t="s">
        <v>11540</v>
      </c>
      <c r="E4240" t="s">
        <v>11541</v>
      </c>
      <c r="F4240" t="s">
        <v>11542</v>
      </c>
      <c r="G4240" t="s">
        <v>11372</v>
      </c>
      <c r="H4240">
        <v>61274</v>
      </c>
      <c r="I4240" s="1">
        <v>-7.5379649000000004</v>
      </c>
      <c r="J4240" s="1">
        <v>112.6839295</v>
      </c>
      <c r="K4240" t="s">
        <v>20</v>
      </c>
      <c r="L4240" s="1" t="s">
        <v>11235</v>
      </c>
      <c r="M4240" t="s">
        <v>10164</v>
      </c>
      <c r="N4240">
        <f>VLOOKUP(Table2[[#This Row],[NO DEBITUR]],[1]Januari!$B$2:$G$5333,6,FALSE)</f>
        <v>2757</v>
      </c>
      <c r="O4240">
        <f>VLOOKUP(Table2[[#This Row],[NO DEBITUR]],[1]Februari!$B$2:$G$5333,6,FALSE)</f>
        <v>2533</v>
      </c>
      <c r="P4240">
        <f>VLOOKUP(Table2[[#This Row],[NO DEBITUR]],[1]Maret!$B$2:$G$5333,6,FALSE)</f>
        <v>3108</v>
      </c>
      <c r="Q4240">
        <f>VLOOKUP(Table2[[#This Row],[NO DEBITUR]],[1]April!$B$2:$G$5333,6,FALSE)</f>
        <v>2177</v>
      </c>
    </row>
    <row r="4241" spans="1:17" x14ac:dyDescent="0.25">
      <c r="A4241" s="1" t="s">
        <v>24666</v>
      </c>
      <c r="B4241" t="s">
        <v>11543</v>
      </c>
      <c r="C4241" t="s">
        <v>14</v>
      </c>
      <c r="D4241" t="s">
        <v>11544</v>
      </c>
      <c r="E4241" t="s">
        <v>11545</v>
      </c>
      <c r="F4241" t="s">
        <v>7624</v>
      </c>
      <c r="G4241" t="s">
        <v>11372</v>
      </c>
      <c r="H4241">
        <v>61254</v>
      </c>
      <c r="I4241" s="1">
        <v>-7.3702050000000003</v>
      </c>
      <c r="J4241" s="1">
        <v>112.71809709999999</v>
      </c>
      <c r="K4241" t="s">
        <v>20</v>
      </c>
      <c r="L4241" s="1" t="s">
        <v>11235</v>
      </c>
      <c r="M4241" t="s">
        <v>10164</v>
      </c>
      <c r="N4241">
        <f>VLOOKUP(Table2[[#This Row],[NO DEBITUR]],[1]Januari!$B$2:$G$5333,6,FALSE)</f>
        <v>6657</v>
      </c>
      <c r="O4241">
        <f>VLOOKUP(Table2[[#This Row],[NO DEBITUR]],[1]Februari!$B$2:$G$5333,6,FALSE)</f>
        <v>6391</v>
      </c>
      <c r="P4241">
        <f>VLOOKUP(Table2[[#This Row],[NO DEBITUR]],[1]Maret!$B$2:$G$5333,6,FALSE)</f>
        <v>5068</v>
      </c>
      <c r="Q4241">
        <f>VLOOKUP(Table2[[#This Row],[NO DEBITUR]],[1]April!$B$2:$G$5333,6,FALSE)</f>
        <v>4085</v>
      </c>
    </row>
    <row r="4242" spans="1:17" x14ac:dyDescent="0.25">
      <c r="A4242" s="1" t="s">
        <v>24667</v>
      </c>
      <c r="B4242" t="s">
        <v>11546</v>
      </c>
      <c r="C4242" t="s">
        <v>14</v>
      </c>
      <c r="D4242" t="s">
        <v>11547</v>
      </c>
      <c r="E4242" t="s">
        <v>11548</v>
      </c>
      <c r="F4242" t="s">
        <v>11515</v>
      </c>
      <c r="G4242" t="s">
        <v>11372</v>
      </c>
      <c r="H4242">
        <v>61252</v>
      </c>
      <c r="I4242" s="1">
        <v>-7.3869061</v>
      </c>
      <c r="J4242" s="1">
        <v>112.7642187</v>
      </c>
      <c r="K4242" t="s">
        <v>20</v>
      </c>
      <c r="L4242" s="1" t="s">
        <v>11235</v>
      </c>
      <c r="M4242" t="s">
        <v>10164</v>
      </c>
      <c r="N4242">
        <f>VLOOKUP(Table2[[#This Row],[NO DEBITUR]],[1]Januari!$B$2:$G$5333,6,FALSE)</f>
        <v>2152</v>
      </c>
      <c r="O4242">
        <f>VLOOKUP(Table2[[#This Row],[NO DEBITUR]],[1]Februari!$B$2:$G$5333,6,FALSE)</f>
        <v>1981</v>
      </c>
      <c r="P4242">
        <f>VLOOKUP(Table2[[#This Row],[NO DEBITUR]],[1]Maret!$B$2:$G$5333,6,FALSE)</f>
        <v>1896</v>
      </c>
      <c r="Q4242">
        <f>VLOOKUP(Table2[[#This Row],[NO DEBITUR]],[1]April!$B$2:$G$5333,6,FALSE)</f>
        <v>1414</v>
      </c>
    </row>
    <row r="4243" spans="1:17" x14ac:dyDescent="0.25">
      <c r="A4243" s="1" t="s">
        <v>24668</v>
      </c>
      <c r="B4243" t="s">
        <v>11549</v>
      </c>
      <c r="C4243" t="s">
        <v>14</v>
      </c>
      <c r="D4243" t="s">
        <v>11550</v>
      </c>
      <c r="E4243" t="s">
        <v>11551</v>
      </c>
      <c r="F4243" t="s">
        <v>11372</v>
      </c>
      <c r="G4243" t="s">
        <v>11372</v>
      </c>
      <c r="H4243">
        <v>61234</v>
      </c>
      <c r="I4243" s="1">
        <v>-7.4228880999999998</v>
      </c>
      <c r="J4243" s="1">
        <v>112.6780531</v>
      </c>
      <c r="K4243" t="s">
        <v>20</v>
      </c>
      <c r="L4243" s="1" t="s">
        <v>11235</v>
      </c>
      <c r="M4243" t="s">
        <v>10164</v>
      </c>
      <c r="N4243">
        <f>VLOOKUP(Table2[[#This Row],[NO DEBITUR]],[1]Januari!$B$2:$G$5333,6,FALSE)</f>
        <v>1703</v>
      </c>
      <c r="O4243">
        <f>VLOOKUP(Table2[[#This Row],[NO DEBITUR]],[1]Februari!$B$2:$G$5333,6,FALSE)</f>
        <v>1730</v>
      </c>
      <c r="P4243">
        <f>VLOOKUP(Table2[[#This Row],[NO DEBITUR]],[1]Maret!$B$2:$G$5333,6,FALSE)</f>
        <v>1913</v>
      </c>
      <c r="Q4243">
        <f>VLOOKUP(Table2[[#This Row],[NO DEBITUR]],[1]April!$B$2:$G$5333,6,FALSE)</f>
        <v>1518</v>
      </c>
    </row>
    <row r="4244" spans="1:17" x14ac:dyDescent="0.25">
      <c r="A4244" s="1" t="s">
        <v>24669</v>
      </c>
      <c r="B4244" t="s">
        <v>11552</v>
      </c>
      <c r="C4244" t="s">
        <v>14</v>
      </c>
      <c r="D4244" t="s">
        <v>11553</v>
      </c>
      <c r="E4244" t="s">
        <v>11394</v>
      </c>
      <c r="F4244" t="s">
        <v>11394</v>
      </c>
      <c r="G4244" t="s">
        <v>11378</v>
      </c>
      <c r="H4244">
        <v>60243</v>
      </c>
      <c r="I4244" s="1" t="s">
        <v>11234</v>
      </c>
      <c r="J4244" s="1" t="s">
        <v>11234</v>
      </c>
      <c r="K4244" t="s">
        <v>20</v>
      </c>
      <c r="L4244" s="1" t="s">
        <v>11235</v>
      </c>
      <c r="M4244" t="s">
        <v>10164</v>
      </c>
      <c r="N4244">
        <f>VLOOKUP(Table2[[#This Row],[NO DEBITUR]],[1]Januari!$B$2:$G$5333,6,FALSE)</f>
        <v>2753</v>
      </c>
      <c r="O4244">
        <f>VLOOKUP(Table2[[#This Row],[NO DEBITUR]],[1]Februari!$B$2:$G$5333,6,FALSE)</f>
        <v>2738</v>
      </c>
      <c r="P4244">
        <f>VLOOKUP(Table2[[#This Row],[NO DEBITUR]],[1]Maret!$B$2:$G$5333,6,FALSE)</f>
        <v>2765</v>
      </c>
      <c r="Q4244">
        <f>VLOOKUP(Table2[[#This Row],[NO DEBITUR]],[1]April!$B$2:$G$5333,6,FALSE)</f>
        <v>2552</v>
      </c>
    </row>
    <row r="4245" spans="1:17" x14ac:dyDescent="0.25">
      <c r="A4245" s="1" t="s">
        <v>24670</v>
      </c>
      <c r="B4245" t="s">
        <v>11554</v>
      </c>
      <c r="C4245" t="s">
        <v>14</v>
      </c>
      <c r="D4245" t="s">
        <v>11555</v>
      </c>
      <c r="E4245" t="s">
        <v>7923</v>
      </c>
      <c r="F4245" t="s">
        <v>11515</v>
      </c>
      <c r="G4245" t="s">
        <v>11372</v>
      </c>
      <c r="H4245">
        <v>61252</v>
      </c>
      <c r="I4245" s="1">
        <v>-7430983</v>
      </c>
      <c r="J4245" s="1">
        <v>112713713</v>
      </c>
      <c r="K4245" t="s">
        <v>20</v>
      </c>
      <c r="L4245" s="1" t="s">
        <v>11235</v>
      </c>
      <c r="M4245" t="s">
        <v>10164</v>
      </c>
      <c r="N4245">
        <f>VLOOKUP(Table2[[#This Row],[NO DEBITUR]],[1]Januari!$B$2:$G$5333,6,FALSE)</f>
        <v>1579</v>
      </c>
      <c r="O4245">
        <f>VLOOKUP(Table2[[#This Row],[NO DEBITUR]],[1]Februari!$B$2:$G$5333,6,FALSE)</f>
        <v>1547</v>
      </c>
      <c r="P4245">
        <f>VLOOKUP(Table2[[#This Row],[NO DEBITUR]],[1]Maret!$B$2:$G$5333,6,FALSE)</f>
        <v>1521</v>
      </c>
      <c r="Q4245">
        <f>VLOOKUP(Table2[[#This Row],[NO DEBITUR]],[1]April!$B$2:$G$5333,6,FALSE)</f>
        <v>1310</v>
      </c>
    </row>
    <row r="4246" spans="1:17" x14ac:dyDescent="0.25">
      <c r="A4246" s="1" t="s">
        <v>24671</v>
      </c>
      <c r="B4246" t="s">
        <v>11556</v>
      </c>
      <c r="C4246" t="s">
        <v>14</v>
      </c>
      <c r="D4246" t="s">
        <v>11557</v>
      </c>
      <c r="E4246" t="s">
        <v>10722</v>
      </c>
      <c r="F4246" t="s">
        <v>10722</v>
      </c>
      <c r="G4246" t="s">
        <v>10722</v>
      </c>
      <c r="H4246">
        <v>66215</v>
      </c>
      <c r="I4246" s="1">
        <v>-8070232</v>
      </c>
      <c r="J4246" s="1">
        <v>111883478</v>
      </c>
      <c r="K4246" t="s">
        <v>20</v>
      </c>
      <c r="L4246" s="1" t="s">
        <v>11235</v>
      </c>
      <c r="M4246" t="s">
        <v>10164</v>
      </c>
      <c r="N4246" t="e">
        <f>VLOOKUP(Table2[[#This Row],[NO DEBITUR]],[1]Januari!$B$2:$G$5333,6,FALSE)</f>
        <v>#N/A</v>
      </c>
      <c r="O4246" t="e">
        <f>VLOOKUP(Table2[[#This Row],[NO DEBITUR]],[1]Februari!$B$2:$G$5333,6,FALSE)</f>
        <v>#N/A</v>
      </c>
      <c r="P4246" t="e">
        <f>VLOOKUP(Table2[[#This Row],[NO DEBITUR]],[1]Maret!$B$2:$G$5333,6,FALSE)</f>
        <v>#N/A</v>
      </c>
      <c r="Q4246" t="e">
        <f>VLOOKUP(Table2[[#This Row],[NO DEBITUR]],[1]April!$B$2:$G$5333,6,FALSE)</f>
        <v>#N/A</v>
      </c>
    </row>
    <row r="4247" spans="1:17" x14ac:dyDescent="0.25">
      <c r="A4247" s="1" t="s">
        <v>24672</v>
      </c>
      <c r="B4247" t="s">
        <v>11558</v>
      </c>
      <c r="C4247" t="s">
        <v>14</v>
      </c>
      <c r="D4247" t="s">
        <v>11559</v>
      </c>
      <c r="E4247" t="s">
        <v>11560</v>
      </c>
      <c r="F4247" t="s">
        <v>11560</v>
      </c>
      <c r="G4247" t="s">
        <v>10722</v>
      </c>
      <c r="H4247">
        <v>66291</v>
      </c>
      <c r="I4247" s="1">
        <v>-8119229</v>
      </c>
      <c r="J4247" s="1">
        <v>111.953433</v>
      </c>
      <c r="K4247" t="s">
        <v>20</v>
      </c>
      <c r="L4247" s="1" t="s">
        <v>11235</v>
      </c>
      <c r="M4247" t="s">
        <v>10164</v>
      </c>
      <c r="N4247" t="e">
        <f>VLOOKUP(Table2[[#This Row],[NO DEBITUR]],[1]Januari!$B$2:$G$5333,6,FALSE)</f>
        <v>#N/A</v>
      </c>
      <c r="O4247" t="e">
        <f>VLOOKUP(Table2[[#This Row],[NO DEBITUR]],[1]Februari!$B$2:$G$5333,6,FALSE)</f>
        <v>#N/A</v>
      </c>
      <c r="P4247" t="e">
        <f>VLOOKUP(Table2[[#This Row],[NO DEBITUR]],[1]Maret!$B$2:$G$5333,6,FALSE)</f>
        <v>#N/A</v>
      </c>
      <c r="Q4247">
        <f>VLOOKUP(Table2[[#This Row],[NO DEBITUR]],[1]April!$B$2:$G$5333,6,FALSE)</f>
        <v>79</v>
      </c>
    </row>
    <row r="4248" spans="1:17" x14ac:dyDescent="0.25">
      <c r="A4248" s="1" t="s">
        <v>24673</v>
      </c>
      <c r="B4248" t="s">
        <v>11561</v>
      </c>
      <c r="C4248" t="s">
        <v>14</v>
      </c>
      <c r="D4248" t="s">
        <v>11562</v>
      </c>
      <c r="E4248" t="s">
        <v>11563</v>
      </c>
      <c r="F4248" t="s">
        <v>11233</v>
      </c>
      <c r="G4248" t="s">
        <v>11233</v>
      </c>
      <c r="H4248">
        <v>61119</v>
      </c>
      <c r="I4248" s="1">
        <v>-71622342</v>
      </c>
      <c r="J4248" s="1">
        <v>112.6466135</v>
      </c>
      <c r="K4248" t="s">
        <v>20</v>
      </c>
      <c r="L4248" s="1" t="s">
        <v>11235</v>
      </c>
      <c r="M4248" t="s">
        <v>10164</v>
      </c>
      <c r="N4248">
        <f>VLOOKUP(Table2[[#This Row],[NO DEBITUR]],[1]Januari!$B$2:$G$5333,6,FALSE)</f>
        <v>1</v>
      </c>
      <c r="O4248">
        <f>VLOOKUP(Table2[[#This Row],[NO DEBITUR]],[1]Februari!$B$2:$G$5333,6,FALSE)</f>
        <v>47</v>
      </c>
      <c r="P4248">
        <f>VLOOKUP(Table2[[#This Row],[NO DEBITUR]],[1]Maret!$B$2:$G$5333,6,FALSE)</f>
        <v>86</v>
      </c>
      <c r="Q4248">
        <f>VLOOKUP(Table2[[#This Row],[NO DEBITUR]],[1]April!$B$2:$G$5333,6,FALSE)</f>
        <v>74</v>
      </c>
    </row>
    <row r="4249" spans="1:17" x14ac:dyDescent="0.25">
      <c r="A4249" s="1" t="s">
        <v>24674</v>
      </c>
      <c r="B4249" t="s">
        <v>11564</v>
      </c>
      <c r="C4249" t="s">
        <v>14</v>
      </c>
      <c r="D4249" t="s">
        <v>11565</v>
      </c>
      <c r="E4249" t="s">
        <v>11400</v>
      </c>
      <c r="F4249" t="s">
        <v>9292</v>
      </c>
      <c r="G4249" t="s">
        <v>11378</v>
      </c>
      <c r="H4249">
        <v>60117</v>
      </c>
      <c r="I4249" s="1" t="s">
        <v>211</v>
      </c>
      <c r="J4249" s="1" t="s">
        <v>211</v>
      </c>
      <c r="K4249" t="s">
        <v>20</v>
      </c>
      <c r="L4249" s="1" t="s">
        <v>11235</v>
      </c>
      <c r="M4249" t="s">
        <v>10164</v>
      </c>
      <c r="N4249">
        <f>VLOOKUP(Table2[[#This Row],[NO DEBITUR]],[1]Januari!$B$2:$G$5333,6,FALSE)</f>
        <v>9139</v>
      </c>
      <c r="O4249">
        <f>VLOOKUP(Table2[[#This Row],[NO DEBITUR]],[1]Februari!$B$2:$G$5333,6,FALSE)</f>
        <v>8805</v>
      </c>
      <c r="P4249">
        <f>VLOOKUP(Table2[[#This Row],[NO DEBITUR]],[1]Maret!$B$2:$G$5333,6,FALSE)</f>
        <v>10107</v>
      </c>
      <c r="Q4249">
        <f>VLOOKUP(Table2[[#This Row],[NO DEBITUR]],[1]April!$B$2:$G$5333,6,FALSE)</f>
        <v>8949</v>
      </c>
    </row>
    <row r="4250" spans="1:17" x14ac:dyDescent="0.25">
      <c r="A4250" s="1" t="s">
        <v>24675</v>
      </c>
      <c r="B4250" t="s">
        <v>11566</v>
      </c>
      <c r="C4250" t="s">
        <v>14</v>
      </c>
      <c r="D4250" t="s">
        <v>11567</v>
      </c>
      <c r="E4250" t="s">
        <v>11568</v>
      </c>
      <c r="F4250" t="s">
        <v>11569</v>
      </c>
      <c r="G4250" t="s">
        <v>11372</v>
      </c>
      <c r="H4250">
        <v>61263</v>
      </c>
      <c r="I4250" s="1" t="s">
        <v>211</v>
      </c>
      <c r="J4250" s="1" t="s">
        <v>211</v>
      </c>
      <c r="K4250" t="s">
        <v>20</v>
      </c>
      <c r="L4250" s="1" t="s">
        <v>11235</v>
      </c>
      <c r="M4250" t="s">
        <v>10164</v>
      </c>
      <c r="N4250">
        <f>VLOOKUP(Table2[[#This Row],[NO DEBITUR]],[1]Januari!$B$2:$G$5333,6,FALSE)</f>
        <v>922</v>
      </c>
      <c r="O4250">
        <f>VLOOKUP(Table2[[#This Row],[NO DEBITUR]],[1]Februari!$B$2:$G$5333,6,FALSE)</f>
        <v>723</v>
      </c>
      <c r="P4250">
        <f>VLOOKUP(Table2[[#This Row],[NO DEBITUR]],[1]Maret!$B$2:$G$5333,6,FALSE)</f>
        <v>1141</v>
      </c>
      <c r="Q4250">
        <f>VLOOKUP(Table2[[#This Row],[NO DEBITUR]],[1]April!$B$2:$G$5333,6,FALSE)</f>
        <v>944</v>
      </c>
    </row>
    <row r="4251" spans="1:17" x14ac:dyDescent="0.25">
      <c r="A4251" s="1" t="s">
        <v>24676</v>
      </c>
      <c r="B4251" t="s">
        <v>11570</v>
      </c>
      <c r="C4251" t="s">
        <v>14</v>
      </c>
      <c r="D4251" t="s">
        <v>11571</v>
      </c>
      <c r="E4251" t="s">
        <v>11572</v>
      </c>
      <c r="F4251" t="s">
        <v>11372</v>
      </c>
      <c r="G4251" t="s">
        <v>11372</v>
      </c>
      <c r="H4251">
        <v>61227</v>
      </c>
      <c r="I4251" s="1">
        <v>-7.4443260000000002</v>
      </c>
      <c r="J4251" s="1" t="s">
        <v>11573</v>
      </c>
      <c r="K4251" t="s">
        <v>20</v>
      </c>
      <c r="L4251" s="1" t="s">
        <v>11235</v>
      </c>
      <c r="M4251" t="s">
        <v>10164</v>
      </c>
      <c r="N4251">
        <f>VLOOKUP(Table2[[#This Row],[NO DEBITUR]],[1]Januari!$B$2:$G$5333,6,FALSE)</f>
        <v>1084</v>
      </c>
      <c r="O4251">
        <f>VLOOKUP(Table2[[#This Row],[NO DEBITUR]],[1]Februari!$B$2:$G$5333,6,FALSE)</f>
        <v>1020</v>
      </c>
      <c r="P4251">
        <f>VLOOKUP(Table2[[#This Row],[NO DEBITUR]],[1]Maret!$B$2:$G$5333,6,FALSE)</f>
        <v>800</v>
      </c>
      <c r="Q4251">
        <f>VLOOKUP(Table2[[#This Row],[NO DEBITUR]],[1]April!$B$2:$G$5333,6,FALSE)</f>
        <v>668</v>
      </c>
    </row>
    <row r="4252" spans="1:17" x14ac:dyDescent="0.25">
      <c r="A4252" s="1" t="s">
        <v>24677</v>
      </c>
      <c r="B4252" t="s">
        <v>11574</v>
      </c>
      <c r="C4252" t="s">
        <v>14</v>
      </c>
      <c r="D4252" t="s">
        <v>11575</v>
      </c>
      <c r="E4252" t="s">
        <v>11576</v>
      </c>
      <c r="F4252" t="s">
        <v>11576</v>
      </c>
      <c r="G4252" t="s">
        <v>11378</v>
      </c>
      <c r="H4252">
        <v>60275</v>
      </c>
      <c r="I4252" s="1">
        <v>-7.2593069999999997</v>
      </c>
      <c r="J4252" s="1">
        <v>112.742406</v>
      </c>
      <c r="K4252" t="s">
        <v>20</v>
      </c>
      <c r="L4252" s="1" t="s">
        <v>11235</v>
      </c>
      <c r="M4252" t="s">
        <v>10164</v>
      </c>
      <c r="N4252">
        <f>VLOOKUP(Table2[[#This Row],[NO DEBITUR]],[1]Januari!$B$2:$G$5333,6,FALSE)</f>
        <v>2349</v>
      </c>
      <c r="O4252">
        <f>VLOOKUP(Table2[[#This Row],[NO DEBITUR]],[1]Februari!$B$2:$G$5333,6,FALSE)</f>
        <v>2410</v>
      </c>
      <c r="P4252">
        <f>VLOOKUP(Table2[[#This Row],[NO DEBITUR]],[1]Maret!$B$2:$G$5333,6,FALSE)</f>
        <v>2515</v>
      </c>
      <c r="Q4252">
        <f>VLOOKUP(Table2[[#This Row],[NO DEBITUR]],[1]April!$B$2:$G$5333,6,FALSE)</f>
        <v>1801</v>
      </c>
    </row>
    <row r="4253" spans="1:17" x14ac:dyDescent="0.25">
      <c r="A4253" s="1" t="s">
        <v>24678</v>
      </c>
      <c r="B4253" t="s">
        <v>11577</v>
      </c>
      <c r="C4253" t="s">
        <v>14</v>
      </c>
      <c r="D4253" t="s">
        <v>11578</v>
      </c>
      <c r="E4253" t="s">
        <v>11579</v>
      </c>
      <c r="F4253" t="s">
        <v>5677</v>
      </c>
      <c r="G4253" t="s">
        <v>11378</v>
      </c>
      <c r="H4253">
        <v>60263</v>
      </c>
      <c r="I4253" s="1">
        <v>-7.2775489999999996</v>
      </c>
      <c r="J4253" s="1">
        <v>112.742576</v>
      </c>
      <c r="K4253" t="s">
        <v>20</v>
      </c>
      <c r="L4253" s="1" t="s">
        <v>11235</v>
      </c>
      <c r="M4253" t="s">
        <v>10164</v>
      </c>
      <c r="N4253">
        <f>VLOOKUP(Table2[[#This Row],[NO DEBITUR]],[1]Januari!$B$2:$G$5333,6,FALSE)</f>
        <v>859</v>
      </c>
      <c r="O4253">
        <f>VLOOKUP(Table2[[#This Row],[NO DEBITUR]],[1]Februari!$B$2:$G$5333,6,FALSE)</f>
        <v>978</v>
      </c>
      <c r="P4253">
        <f>VLOOKUP(Table2[[#This Row],[NO DEBITUR]],[1]Maret!$B$2:$G$5333,6,FALSE)</f>
        <v>950</v>
      </c>
      <c r="Q4253">
        <f>VLOOKUP(Table2[[#This Row],[NO DEBITUR]],[1]April!$B$2:$G$5333,6,FALSE)</f>
        <v>1209</v>
      </c>
    </row>
    <row r="4254" spans="1:17" x14ac:dyDescent="0.25">
      <c r="A4254" s="1" t="s">
        <v>24679</v>
      </c>
      <c r="B4254" t="s">
        <v>11580</v>
      </c>
      <c r="C4254" t="s">
        <v>14</v>
      </c>
      <c r="D4254" t="s">
        <v>11581</v>
      </c>
      <c r="E4254" t="s">
        <v>3086</v>
      </c>
      <c r="F4254" t="s">
        <v>8127</v>
      </c>
      <c r="G4254" t="s">
        <v>11378</v>
      </c>
      <c r="H4254">
        <v>60112</v>
      </c>
      <c r="I4254" s="1">
        <v>-7.2661664000000004</v>
      </c>
      <c r="J4254" s="1">
        <v>112.79467</v>
      </c>
      <c r="K4254" t="s">
        <v>20</v>
      </c>
      <c r="L4254" s="1" t="s">
        <v>11235</v>
      </c>
      <c r="M4254" t="s">
        <v>10164</v>
      </c>
      <c r="N4254">
        <f>VLOOKUP(Table2[[#This Row],[NO DEBITUR]],[1]Januari!$B$2:$G$5333,6,FALSE)</f>
        <v>10528</v>
      </c>
      <c r="O4254">
        <f>VLOOKUP(Table2[[#This Row],[NO DEBITUR]],[1]Februari!$B$2:$G$5333,6,FALSE)</f>
        <v>12097</v>
      </c>
      <c r="P4254">
        <f>VLOOKUP(Table2[[#This Row],[NO DEBITUR]],[1]Maret!$B$2:$G$5333,6,FALSE)</f>
        <v>12909</v>
      </c>
      <c r="Q4254">
        <f>VLOOKUP(Table2[[#This Row],[NO DEBITUR]],[1]April!$B$2:$G$5333,6,FALSE)</f>
        <v>10627</v>
      </c>
    </row>
    <row r="4255" spans="1:17" x14ac:dyDescent="0.25">
      <c r="A4255" s="1" t="s">
        <v>24680</v>
      </c>
      <c r="B4255" t="s">
        <v>11582</v>
      </c>
      <c r="C4255" t="s">
        <v>14</v>
      </c>
      <c r="D4255" t="s">
        <v>11583</v>
      </c>
      <c r="E4255" t="s">
        <v>7780</v>
      </c>
      <c r="F4255" t="s">
        <v>5677</v>
      </c>
      <c r="G4255" t="s">
        <v>11378</v>
      </c>
      <c r="H4255">
        <v>60265</v>
      </c>
      <c r="I4255" s="1">
        <v>-7.2869989999999998</v>
      </c>
      <c r="J4255" s="1">
        <v>112.74467799999999</v>
      </c>
      <c r="K4255" t="s">
        <v>20</v>
      </c>
      <c r="L4255" s="1" t="s">
        <v>11235</v>
      </c>
      <c r="M4255" t="s">
        <v>10164</v>
      </c>
      <c r="N4255">
        <f>VLOOKUP(Table2[[#This Row],[NO DEBITUR]],[1]Januari!$B$2:$G$5333,6,FALSE)</f>
        <v>2483</v>
      </c>
      <c r="O4255">
        <f>VLOOKUP(Table2[[#This Row],[NO DEBITUR]],[1]Februari!$B$2:$G$5333,6,FALSE)</f>
        <v>2863</v>
      </c>
      <c r="P4255">
        <f>VLOOKUP(Table2[[#This Row],[NO DEBITUR]],[1]Maret!$B$2:$G$5333,6,FALSE)</f>
        <v>2855</v>
      </c>
      <c r="Q4255">
        <f>VLOOKUP(Table2[[#This Row],[NO DEBITUR]],[1]April!$B$2:$G$5333,6,FALSE)</f>
        <v>2632</v>
      </c>
    </row>
    <row r="4256" spans="1:17" x14ac:dyDescent="0.25">
      <c r="A4256" s="1" t="s">
        <v>24681</v>
      </c>
      <c r="B4256" t="s">
        <v>11584</v>
      </c>
      <c r="C4256" t="s">
        <v>14</v>
      </c>
      <c r="D4256" t="s">
        <v>11585</v>
      </c>
      <c r="E4256" t="s">
        <v>11403</v>
      </c>
      <c r="F4256" t="s">
        <v>9413</v>
      </c>
      <c r="G4256" t="s">
        <v>11378</v>
      </c>
      <c r="H4256">
        <v>60254</v>
      </c>
      <c r="I4256" s="1">
        <v>-7.2742709999999997</v>
      </c>
      <c r="J4256" s="1">
        <v>112.72571000000001</v>
      </c>
      <c r="K4256" t="s">
        <v>20</v>
      </c>
      <c r="L4256" s="1" t="s">
        <v>11235</v>
      </c>
      <c r="M4256" t="s">
        <v>10164</v>
      </c>
      <c r="N4256">
        <f>VLOOKUP(Table2[[#This Row],[NO DEBITUR]],[1]Januari!$B$2:$G$5333,6,FALSE)</f>
        <v>2030</v>
      </c>
      <c r="O4256">
        <f>VLOOKUP(Table2[[#This Row],[NO DEBITUR]],[1]Februari!$B$2:$G$5333,6,FALSE)</f>
        <v>1939</v>
      </c>
      <c r="P4256">
        <f>VLOOKUP(Table2[[#This Row],[NO DEBITUR]],[1]Maret!$B$2:$G$5333,6,FALSE)</f>
        <v>2460</v>
      </c>
      <c r="Q4256">
        <f>VLOOKUP(Table2[[#This Row],[NO DEBITUR]],[1]April!$B$2:$G$5333,6,FALSE)</f>
        <v>2184</v>
      </c>
    </row>
    <row r="4257" spans="1:17" x14ac:dyDescent="0.25">
      <c r="A4257" s="1" t="s">
        <v>24682</v>
      </c>
      <c r="B4257" t="s">
        <v>11586</v>
      </c>
      <c r="C4257" t="s">
        <v>14</v>
      </c>
      <c r="D4257" t="s">
        <v>11586</v>
      </c>
      <c r="E4257" t="s">
        <v>11587</v>
      </c>
      <c r="F4257" t="s">
        <v>11428</v>
      </c>
      <c r="G4257" t="s">
        <v>11378</v>
      </c>
      <c r="H4257">
        <v>60297</v>
      </c>
      <c r="I4257" s="1">
        <v>-7.3218480000000001</v>
      </c>
      <c r="J4257" s="1">
        <v>112.782096</v>
      </c>
      <c r="K4257" t="s">
        <v>20</v>
      </c>
      <c r="L4257" s="1" t="s">
        <v>11235</v>
      </c>
      <c r="M4257" t="s">
        <v>10164</v>
      </c>
      <c r="N4257">
        <f>VLOOKUP(Table2[[#This Row],[NO DEBITUR]],[1]Januari!$B$2:$G$5333,6,FALSE)</f>
        <v>6274</v>
      </c>
      <c r="O4257">
        <f>VLOOKUP(Table2[[#This Row],[NO DEBITUR]],[1]Februari!$B$2:$G$5333,6,FALSE)</f>
        <v>6994</v>
      </c>
      <c r="P4257">
        <f>VLOOKUP(Table2[[#This Row],[NO DEBITUR]],[1]Maret!$B$2:$G$5333,6,FALSE)</f>
        <v>7543</v>
      </c>
      <c r="Q4257">
        <f>VLOOKUP(Table2[[#This Row],[NO DEBITUR]],[1]April!$B$2:$G$5333,6,FALSE)</f>
        <v>6218</v>
      </c>
    </row>
    <row r="4258" spans="1:17" x14ac:dyDescent="0.25">
      <c r="A4258" s="1" t="s">
        <v>24683</v>
      </c>
      <c r="B4258" t="s">
        <v>11588</v>
      </c>
      <c r="C4258" t="s">
        <v>14</v>
      </c>
      <c r="D4258" t="s">
        <v>11589</v>
      </c>
      <c r="E4258" t="s">
        <v>11427</v>
      </c>
      <c r="F4258" t="s">
        <v>11428</v>
      </c>
      <c r="G4258" t="s">
        <v>11378</v>
      </c>
      <c r="H4258">
        <v>60295</v>
      </c>
      <c r="I4258" s="1">
        <v>-7.3256920000000001</v>
      </c>
      <c r="J4258" s="1">
        <v>112.813526</v>
      </c>
      <c r="K4258" t="s">
        <v>20</v>
      </c>
      <c r="L4258" s="1" t="s">
        <v>11235</v>
      </c>
      <c r="M4258" t="s">
        <v>10164</v>
      </c>
      <c r="N4258">
        <f>VLOOKUP(Table2[[#This Row],[NO DEBITUR]],[1]Januari!$B$2:$G$5333,6,FALSE)</f>
        <v>3550</v>
      </c>
      <c r="O4258">
        <f>VLOOKUP(Table2[[#This Row],[NO DEBITUR]],[1]Februari!$B$2:$G$5333,6,FALSE)</f>
        <v>3596</v>
      </c>
      <c r="P4258">
        <f>VLOOKUP(Table2[[#This Row],[NO DEBITUR]],[1]Maret!$B$2:$G$5333,6,FALSE)</f>
        <v>3442</v>
      </c>
      <c r="Q4258">
        <f>VLOOKUP(Table2[[#This Row],[NO DEBITUR]],[1]April!$B$2:$G$5333,6,FALSE)</f>
        <v>2916</v>
      </c>
    </row>
    <row r="4259" spans="1:17" x14ac:dyDescent="0.25">
      <c r="A4259" s="1" t="s">
        <v>24684</v>
      </c>
      <c r="B4259" t="s">
        <v>11590</v>
      </c>
      <c r="C4259" t="s">
        <v>14</v>
      </c>
      <c r="D4259" t="s">
        <v>11591</v>
      </c>
      <c r="E4259" t="s">
        <v>11592</v>
      </c>
      <c r="F4259" t="s">
        <v>11472</v>
      </c>
      <c r="G4259" t="s">
        <v>11378</v>
      </c>
      <c r="H4259">
        <v>60161</v>
      </c>
      <c r="I4259" s="1">
        <v>-7.2446409999999997</v>
      </c>
      <c r="J4259" s="1">
        <v>112.74716600000001</v>
      </c>
      <c r="K4259" t="s">
        <v>20</v>
      </c>
      <c r="L4259" s="1" t="s">
        <v>11235</v>
      </c>
      <c r="M4259" t="s">
        <v>10164</v>
      </c>
      <c r="N4259">
        <f>VLOOKUP(Table2[[#This Row],[NO DEBITUR]],[1]Januari!$B$2:$G$5333,6,FALSE)</f>
        <v>6986</v>
      </c>
      <c r="O4259">
        <f>VLOOKUP(Table2[[#This Row],[NO DEBITUR]],[1]Februari!$B$2:$G$5333,6,FALSE)</f>
        <v>7713</v>
      </c>
      <c r="P4259">
        <f>VLOOKUP(Table2[[#This Row],[NO DEBITUR]],[1]Maret!$B$2:$G$5333,6,FALSE)</f>
        <v>9119</v>
      </c>
      <c r="Q4259">
        <f>VLOOKUP(Table2[[#This Row],[NO DEBITUR]],[1]April!$B$2:$G$5333,6,FALSE)</f>
        <v>7791</v>
      </c>
    </row>
    <row r="4260" spans="1:17" x14ac:dyDescent="0.25">
      <c r="A4260" s="1" t="s">
        <v>24685</v>
      </c>
      <c r="B4260" t="s">
        <v>11593</v>
      </c>
      <c r="C4260" t="s">
        <v>14</v>
      </c>
      <c r="D4260" t="s">
        <v>11594</v>
      </c>
      <c r="E4260" t="s">
        <v>11393</v>
      </c>
      <c r="F4260" t="s">
        <v>11394</v>
      </c>
      <c r="G4260" t="s">
        <v>11378</v>
      </c>
      <c r="H4260">
        <v>60242</v>
      </c>
      <c r="I4260" s="1">
        <v>-7.2967469999999999</v>
      </c>
      <c r="J4260" s="1">
        <v>112.739161</v>
      </c>
      <c r="K4260" t="s">
        <v>20</v>
      </c>
      <c r="L4260" s="1" t="s">
        <v>11235</v>
      </c>
      <c r="M4260" t="s">
        <v>10164</v>
      </c>
      <c r="N4260">
        <f>VLOOKUP(Table2[[#This Row],[NO DEBITUR]],[1]Januari!$B$2:$G$5333,6,FALSE)</f>
        <v>1228</v>
      </c>
      <c r="O4260">
        <f>VLOOKUP(Table2[[#This Row],[NO DEBITUR]],[1]Februari!$B$2:$G$5333,6,FALSE)</f>
        <v>997</v>
      </c>
      <c r="P4260">
        <f>VLOOKUP(Table2[[#This Row],[NO DEBITUR]],[1]Maret!$B$2:$G$5333,6,FALSE)</f>
        <v>1267</v>
      </c>
      <c r="Q4260">
        <f>VLOOKUP(Table2[[#This Row],[NO DEBITUR]],[1]April!$B$2:$G$5333,6,FALSE)</f>
        <v>1065</v>
      </c>
    </row>
    <row r="4261" spans="1:17" x14ac:dyDescent="0.25">
      <c r="A4261" s="1" t="s">
        <v>24686</v>
      </c>
      <c r="B4261" t="s">
        <v>11595</v>
      </c>
      <c r="C4261" t="s">
        <v>14</v>
      </c>
      <c r="D4261" t="s">
        <v>11596</v>
      </c>
      <c r="E4261" t="s">
        <v>11410</v>
      </c>
      <c r="F4261" t="s">
        <v>11372</v>
      </c>
      <c r="G4261" t="s">
        <v>11372</v>
      </c>
      <c r="H4261">
        <v>61256</v>
      </c>
      <c r="I4261" s="1">
        <v>-7.355359</v>
      </c>
      <c r="J4261" s="1">
        <v>112.777441</v>
      </c>
      <c r="K4261" t="s">
        <v>20</v>
      </c>
      <c r="L4261" s="1" t="s">
        <v>11235</v>
      </c>
      <c r="M4261" t="s">
        <v>10164</v>
      </c>
      <c r="N4261">
        <f>VLOOKUP(Table2[[#This Row],[NO DEBITUR]],[1]Januari!$B$2:$G$5333,6,FALSE)</f>
        <v>2268</v>
      </c>
      <c r="O4261">
        <f>VLOOKUP(Table2[[#This Row],[NO DEBITUR]],[1]Februari!$B$2:$G$5333,6,FALSE)</f>
        <v>2157</v>
      </c>
      <c r="P4261">
        <f>VLOOKUP(Table2[[#This Row],[NO DEBITUR]],[1]Maret!$B$2:$G$5333,6,FALSE)</f>
        <v>2402</v>
      </c>
      <c r="Q4261">
        <f>VLOOKUP(Table2[[#This Row],[NO DEBITUR]],[1]April!$B$2:$G$5333,6,FALSE)</f>
        <v>2272</v>
      </c>
    </row>
    <row r="4262" spans="1:17" x14ac:dyDescent="0.25">
      <c r="A4262" s="1" t="s">
        <v>24687</v>
      </c>
      <c r="B4262" t="s">
        <v>11597</v>
      </c>
      <c r="C4262" t="s">
        <v>14</v>
      </c>
      <c r="D4262" t="s">
        <v>11598</v>
      </c>
      <c r="E4262" t="s">
        <v>11394</v>
      </c>
      <c r="F4262" t="s">
        <v>11394</v>
      </c>
      <c r="G4262" t="s">
        <v>11378</v>
      </c>
      <c r="H4262">
        <v>60243</v>
      </c>
      <c r="I4262" s="1">
        <v>-7.307836</v>
      </c>
      <c r="J4262" s="1">
        <v>112.732555</v>
      </c>
      <c r="K4262" t="s">
        <v>20</v>
      </c>
      <c r="L4262" s="1" t="s">
        <v>11235</v>
      </c>
      <c r="M4262" t="s">
        <v>10164</v>
      </c>
      <c r="N4262">
        <f>VLOOKUP(Table2[[#This Row],[NO DEBITUR]],[1]Januari!$B$2:$G$5333,6,FALSE)</f>
        <v>2325</v>
      </c>
      <c r="O4262">
        <f>VLOOKUP(Table2[[#This Row],[NO DEBITUR]],[1]Februari!$B$2:$G$5333,6,FALSE)</f>
        <v>2585</v>
      </c>
      <c r="P4262">
        <f>VLOOKUP(Table2[[#This Row],[NO DEBITUR]],[1]Maret!$B$2:$G$5333,6,FALSE)</f>
        <v>2752</v>
      </c>
      <c r="Q4262">
        <f>VLOOKUP(Table2[[#This Row],[NO DEBITUR]],[1]April!$B$2:$G$5333,6,FALSE)</f>
        <v>2285</v>
      </c>
    </row>
    <row r="4263" spans="1:17" x14ac:dyDescent="0.25">
      <c r="A4263" s="1" t="s">
        <v>24688</v>
      </c>
      <c r="B4263" t="s">
        <v>7651</v>
      </c>
      <c r="C4263" t="s">
        <v>14</v>
      </c>
      <c r="D4263" t="s">
        <v>11599</v>
      </c>
      <c r="E4263" t="s">
        <v>11600</v>
      </c>
      <c r="F4263" t="s">
        <v>11576</v>
      </c>
      <c r="G4263" t="s">
        <v>11378</v>
      </c>
      <c r="H4263">
        <v>60273</v>
      </c>
      <c r="I4263" s="1">
        <v>-7.2445130000000004</v>
      </c>
      <c r="J4263" s="1">
        <v>112.74748599999999</v>
      </c>
      <c r="K4263" t="s">
        <v>20</v>
      </c>
      <c r="L4263" s="1" t="s">
        <v>11235</v>
      </c>
      <c r="M4263" t="s">
        <v>10164</v>
      </c>
      <c r="N4263">
        <f>VLOOKUP(Table2[[#This Row],[NO DEBITUR]],[1]Januari!$B$2:$G$5333,6,FALSE)</f>
        <v>6258</v>
      </c>
      <c r="O4263">
        <f>VLOOKUP(Table2[[#This Row],[NO DEBITUR]],[1]Februari!$B$2:$G$5333,6,FALSE)</f>
        <v>5951</v>
      </c>
      <c r="P4263">
        <f>VLOOKUP(Table2[[#This Row],[NO DEBITUR]],[1]Maret!$B$2:$G$5333,6,FALSE)</f>
        <v>5680</v>
      </c>
      <c r="Q4263">
        <f>VLOOKUP(Table2[[#This Row],[NO DEBITUR]],[1]April!$B$2:$G$5333,6,FALSE)</f>
        <v>4843</v>
      </c>
    </row>
    <row r="4264" spans="1:17" x14ac:dyDescent="0.25">
      <c r="A4264" s="1" t="s">
        <v>24689</v>
      </c>
      <c r="B4264" t="s">
        <v>11601</v>
      </c>
      <c r="C4264" t="s">
        <v>14</v>
      </c>
      <c r="D4264" t="s">
        <v>11602</v>
      </c>
      <c r="E4264" t="s">
        <v>11603</v>
      </c>
      <c r="F4264" t="s">
        <v>11428</v>
      </c>
      <c r="G4264" t="s">
        <v>11378</v>
      </c>
      <c r="H4264">
        <v>60293</v>
      </c>
      <c r="I4264" s="1">
        <v>-7.3281796999999997</v>
      </c>
      <c r="J4264" s="1">
        <v>112.7698498</v>
      </c>
      <c r="K4264" t="s">
        <v>20</v>
      </c>
      <c r="L4264" s="1" t="s">
        <v>11235</v>
      </c>
      <c r="M4264" t="s">
        <v>10164</v>
      </c>
      <c r="N4264">
        <f>VLOOKUP(Table2[[#This Row],[NO DEBITUR]],[1]Januari!$B$2:$G$5333,6,FALSE)</f>
        <v>2101</v>
      </c>
      <c r="O4264">
        <f>VLOOKUP(Table2[[#This Row],[NO DEBITUR]],[1]Februari!$B$2:$G$5333,6,FALSE)</f>
        <v>2071</v>
      </c>
      <c r="P4264">
        <f>VLOOKUP(Table2[[#This Row],[NO DEBITUR]],[1]Maret!$B$2:$G$5333,6,FALSE)</f>
        <v>2012</v>
      </c>
      <c r="Q4264">
        <f>VLOOKUP(Table2[[#This Row],[NO DEBITUR]],[1]April!$B$2:$G$5333,6,FALSE)</f>
        <v>1881</v>
      </c>
    </row>
    <row r="4265" spans="1:17" x14ac:dyDescent="0.25">
      <c r="A4265" s="1" t="s">
        <v>24690</v>
      </c>
      <c r="B4265" t="s">
        <v>11604</v>
      </c>
      <c r="C4265" t="s">
        <v>14</v>
      </c>
      <c r="D4265" t="s">
        <v>11605</v>
      </c>
      <c r="E4265" t="s">
        <v>7675</v>
      </c>
      <c r="F4265" t="s">
        <v>11372</v>
      </c>
      <c r="G4265" t="s">
        <v>11372</v>
      </c>
      <c r="H4265">
        <v>61257</v>
      </c>
      <c r="I4265" s="1">
        <v>-7.3729431999999999</v>
      </c>
      <c r="J4265" s="1">
        <v>112.6469355</v>
      </c>
      <c r="K4265" t="s">
        <v>20</v>
      </c>
      <c r="L4265" s="1" t="s">
        <v>11235</v>
      </c>
      <c r="M4265" t="s">
        <v>10164</v>
      </c>
      <c r="N4265">
        <f>VLOOKUP(Table2[[#This Row],[NO DEBITUR]],[1]Januari!$B$2:$G$5333,6,FALSE)</f>
        <v>2323</v>
      </c>
      <c r="O4265">
        <f>VLOOKUP(Table2[[#This Row],[NO DEBITUR]],[1]Februari!$B$2:$G$5333,6,FALSE)</f>
        <v>2140</v>
      </c>
      <c r="P4265">
        <f>VLOOKUP(Table2[[#This Row],[NO DEBITUR]],[1]Maret!$B$2:$G$5333,6,FALSE)</f>
        <v>2116</v>
      </c>
      <c r="Q4265" t="e">
        <f>VLOOKUP(Table2[[#This Row],[NO DEBITUR]],[1]April!$B$2:$G$5333,6,FALSE)</f>
        <v>#N/A</v>
      </c>
    </row>
    <row r="4266" spans="1:17" x14ac:dyDescent="0.25">
      <c r="A4266" s="1" t="s">
        <v>24691</v>
      </c>
      <c r="B4266" t="s">
        <v>11606</v>
      </c>
      <c r="C4266" t="s">
        <v>14</v>
      </c>
      <c r="D4266" t="s">
        <v>11607</v>
      </c>
      <c r="E4266" t="s">
        <v>11608</v>
      </c>
      <c r="F4266" t="s">
        <v>11504</v>
      </c>
      <c r="G4266" t="s">
        <v>11378</v>
      </c>
      <c r="H4266">
        <v>60234</v>
      </c>
      <c r="I4266" s="1">
        <v>-7.3389829999999998</v>
      </c>
      <c r="J4266" s="1">
        <v>112.72506799999999</v>
      </c>
      <c r="K4266" t="s">
        <v>20</v>
      </c>
      <c r="L4266" s="1" t="s">
        <v>11235</v>
      </c>
      <c r="M4266" t="s">
        <v>10164</v>
      </c>
      <c r="N4266">
        <f>VLOOKUP(Table2[[#This Row],[NO DEBITUR]],[1]Januari!$B$2:$G$5333,6,FALSE)</f>
        <v>2878</v>
      </c>
      <c r="O4266">
        <f>VLOOKUP(Table2[[#This Row],[NO DEBITUR]],[1]Februari!$B$2:$G$5333,6,FALSE)</f>
        <v>2713</v>
      </c>
      <c r="P4266">
        <f>VLOOKUP(Table2[[#This Row],[NO DEBITUR]],[1]Maret!$B$2:$G$5333,6,FALSE)</f>
        <v>3001</v>
      </c>
      <c r="Q4266">
        <f>VLOOKUP(Table2[[#This Row],[NO DEBITUR]],[1]April!$B$2:$G$5333,6,FALSE)</f>
        <v>2402</v>
      </c>
    </row>
    <row r="4267" spans="1:17" x14ac:dyDescent="0.25">
      <c r="A4267" s="1" t="s">
        <v>24692</v>
      </c>
      <c r="B4267" t="s">
        <v>11609</v>
      </c>
      <c r="C4267" t="s">
        <v>14</v>
      </c>
      <c r="D4267" t="s">
        <v>11610</v>
      </c>
      <c r="E4267" t="s">
        <v>11480</v>
      </c>
      <c r="F4267" t="s">
        <v>11480</v>
      </c>
      <c r="G4267" t="s">
        <v>11378</v>
      </c>
      <c r="H4267">
        <v>60228</v>
      </c>
      <c r="I4267" s="1">
        <v>-7.3106660000000003</v>
      </c>
      <c r="J4267" s="1">
        <v>112.68335</v>
      </c>
      <c r="K4267" t="s">
        <v>20</v>
      </c>
      <c r="L4267" s="1" t="s">
        <v>11235</v>
      </c>
      <c r="M4267" t="s">
        <v>10164</v>
      </c>
      <c r="N4267">
        <f>VLOOKUP(Table2[[#This Row],[NO DEBITUR]],[1]Januari!$B$2:$G$5333,6,FALSE)</f>
        <v>5639</v>
      </c>
      <c r="O4267">
        <f>VLOOKUP(Table2[[#This Row],[NO DEBITUR]],[1]Februari!$B$2:$G$5333,6,FALSE)</f>
        <v>6316</v>
      </c>
      <c r="P4267">
        <f>VLOOKUP(Table2[[#This Row],[NO DEBITUR]],[1]Maret!$B$2:$G$5333,6,FALSE)</f>
        <v>6474</v>
      </c>
      <c r="Q4267">
        <f>VLOOKUP(Table2[[#This Row],[NO DEBITUR]],[1]April!$B$2:$G$5333,6,FALSE)</f>
        <v>4973</v>
      </c>
    </row>
    <row r="4268" spans="1:17" x14ac:dyDescent="0.25">
      <c r="A4268" s="1" t="s">
        <v>24693</v>
      </c>
      <c r="B4268" t="s">
        <v>11611</v>
      </c>
      <c r="C4268" t="s">
        <v>14</v>
      </c>
      <c r="D4268" t="s">
        <v>11612</v>
      </c>
      <c r="E4268" t="s">
        <v>11613</v>
      </c>
      <c r="F4268" t="s">
        <v>11614</v>
      </c>
      <c r="G4268" t="s">
        <v>11378</v>
      </c>
      <c r="H4268">
        <v>60283</v>
      </c>
      <c r="I4268" s="1">
        <v>-7.2925585000000002</v>
      </c>
      <c r="J4268" s="1">
        <v>112.7551935</v>
      </c>
      <c r="K4268" t="s">
        <v>20</v>
      </c>
      <c r="L4268" s="1" t="s">
        <v>11235</v>
      </c>
      <c r="M4268" t="s">
        <v>10164</v>
      </c>
      <c r="N4268">
        <f>VLOOKUP(Table2[[#This Row],[NO DEBITUR]],[1]Januari!$B$2:$G$5333,6,FALSE)</f>
        <v>8776</v>
      </c>
      <c r="O4268">
        <f>VLOOKUP(Table2[[#This Row],[NO DEBITUR]],[1]Februari!$B$2:$G$5333,6,FALSE)</f>
        <v>8556</v>
      </c>
      <c r="P4268">
        <f>VLOOKUP(Table2[[#This Row],[NO DEBITUR]],[1]Maret!$B$2:$G$5333,6,FALSE)</f>
        <v>9180</v>
      </c>
      <c r="Q4268">
        <f>VLOOKUP(Table2[[#This Row],[NO DEBITUR]],[1]April!$B$2:$G$5333,6,FALSE)</f>
        <v>6803</v>
      </c>
    </row>
    <row r="4269" spans="1:17" x14ac:dyDescent="0.25">
      <c r="A4269" s="1" t="s">
        <v>24694</v>
      </c>
      <c r="B4269" t="s">
        <v>11615</v>
      </c>
      <c r="C4269" t="s">
        <v>14</v>
      </c>
      <c r="D4269" t="s">
        <v>11616</v>
      </c>
      <c r="E4269" t="s">
        <v>11617</v>
      </c>
      <c r="F4269" t="s">
        <v>9292</v>
      </c>
      <c r="G4269" t="s">
        <v>11378</v>
      </c>
      <c r="H4269">
        <v>60119</v>
      </c>
      <c r="I4269" s="1">
        <v>-7.3030206</v>
      </c>
      <c r="J4269" s="1">
        <v>112.7817182</v>
      </c>
      <c r="K4269" t="s">
        <v>20</v>
      </c>
      <c r="L4269" s="1" t="s">
        <v>11235</v>
      </c>
      <c r="M4269" t="s">
        <v>10164</v>
      </c>
      <c r="N4269">
        <f>VLOOKUP(Table2[[#This Row],[NO DEBITUR]],[1]Januari!$B$2:$G$5333,6,FALSE)</f>
        <v>2363</v>
      </c>
      <c r="O4269">
        <f>VLOOKUP(Table2[[#This Row],[NO DEBITUR]],[1]Februari!$B$2:$G$5333,6,FALSE)</f>
        <v>2332</v>
      </c>
      <c r="P4269" t="e">
        <f>VLOOKUP(Table2[[#This Row],[NO DEBITUR]],[1]Maret!$B$2:$G$5333,6,FALSE)</f>
        <v>#N/A</v>
      </c>
      <c r="Q4269" t="e">
        <f>VLOOKUP(Table2[[#This Row],[NO DEBITUR]],[1]April!$B$2:$G$5333,6,FALSE)</f>
        <v>#N/A</v>
      </c>
    </row>
    <row r="4270" spans="1:17" x14ac:dyDescent="0.25">
      <c r="A4270" s="1" t="s">
        <v>24695</v>
      </c>
      <c r="B4270" t="s">
        <v>11618</v>
      </c>
      <c r="C4270" t="s">
        <v>14</v>
      </c>
      <c r="D4270" t="s">
        <v>11619</v>
      </c>
      <c r="E4270" t="s">
        <v>11620</v>
      </c>
      <c r="F4270" t="s">
        <v>11428</v>
      </c>
      <c r="G4270" t="s">
        <v>11378</v>
      </c>
      <c r="H4270">
        <v>60293</v>
      </c>
      <c r="I4270" s="1">
        <v>-7.3324569999999998</v>
      </c>
      <c r="J4270" s="1">
        <v>112.790207</v>
      </c>
      <c r="K4270" t="s">
        <v>20</v>
      </c>
      <c r="L4270" s="1" t="s">
        <v>11235</v>
      </c>
      <c r="M4270" t="s">
        <v>10164</v>
      </c>
      <c r="N4270">
        <f>VLOOKUP(Table2[[#This Row],[NO DEBITUR]],[1]Januari!$B$2:$G$5333,6,FALSE)</f>
        <v>5311</v>
      </c>
      <c r="O4270">
        <f>VLOOKUP(Table2[[#This Row],[NO DEBITUR]],[1]Februari!$B$2:$G$5333,6,FALSE)</f>
        <v>4412</v>
      </c>
      <c r="P4270">
        <f>VLOOKUP(Table2[[#This Row],[NO DEBITUR]],[1]Maret!$B$2:$G$5333,6,FALSE)</f>
        <v>4469</v>
      </c>
      <c r="Q4270">
        <f>VLOOKUP(Table2[[#This Row],[NO DEBITUR]],[1]April!$B$2:$G$5333,6,FALSE)</f>
        <v>3307</v>
      </c>
    </row>
    <row r="4271" spans="1:17" x14ac:dyDescent="0.25">
      <c r="A4271" s="1" t="s">
        <v>24696</v>
      </c>
      <c r="B4271" t="s">
        <v>11621</v>
      </c>
      <c r="C4271" t="s">
        <v>14</v>
      </c>
      <c r="D4271" t="s">
        <v>11622</v>
      </c>
      <c r="E4271" t="s">
        <v>11623</v>
      </c>
      <c r="F4271" t="s">
        <v>11394</v>
      </c>
      <c r="G4271" t="s">
        <v>11378</v>
      </c>
      <c r="H4271">
        <v>60245</v>
      </c>
      <c r="I4271" s="1">
        <v>-7.2982870000000002</v>
      </c>
      <c r="J4271" s="1">
        <v>112.754927</v>
      </c>
      <c r="K4271" t="s">
        <v>20</v>
      </c>
      <c r="L4271" s="1" t="s">
        <v>11235</v>
      </c>
      <c r="M4271" t="s">
        <v>10164</v>
      </c>
      <c r="N4271">
        <f>VLOOKUP(Table2[[#This Row],[NO DEBITUR]],[1]Januari!$B$2:$G$5333,6,FALSE)</f>
        <v>3438</v>
      </c>
      <c r="O4271">
        <f>VLOOKUP(Table2[[#This Row],[NO DEBITUR]],[1]Februari!$B$2:$G$5333,6,FALSE)</f>
        <v>3278</v>
      </c>
      <c r="P4271">
        <f>VLOOKUP(Table2[[#This Row],[NO DEBITUR]],[1]Maret!$B$2:$G$5333,6,FALSE)</f>
        <v>3622</v>
      </c>
      <c r="Q4271">
        <f>VLOOKUP(Table2[[#This Row],[NO DEBITUR]],[1]April!$B$2:$G$5333,6,FALSE)</f>
        <v>2738</v>
      </c>
    </row>
    <row r="4272" spans="1:17" x14ac:dyDescent="0.25">
      <c r="A4272" s="1" t="s">
        <v>24697</v>
      </c>
      <c r="B4272" t="s">
        <v>11624</v>
      </c>
      <c r="C4272" t="s">
        <v>14</v>
      </c>
      <c r="D4272" t="s">
        <v>11625</v>
      </c>
      <c r="E4272" t="s">
        <v>11626</v>
      </c>
      <c r="F4272" t="s">
        <v>11627</v>
      </c>
      <c r="G4272" t="s">
        <v>11378</v>
      </c>
      <c r="H4272">
        <v>60232</v>
      </c>
      <c r="I4272" s="1">
        <v>-7.3090039999999998</v>
      </c>
      <c r="J4272" s="1">
        <v>112.71536999999999</v>
      </c>
      <c r="K4272" t="s">
        <v>20</v>
      </c>
      <c r="L4272" s="1" t="s">
        <v>11235</v>
      </c>
      <c r="M4272" t="s">
        <v>10164</v>
      </c>
      <c r="N4272">
        <f>VLOOKUP(Table2[[#This Row],[NO DEBITUR]],[1]Januari!$B$2:$G$5333,6,FALSE)</f>
        <v>750</v>
      </c>
      <c r="O4272">
        <f>VLOOKUP(Table2[[#This Row],[NO DEBITUR]],[1]Februari!$B$2:$G$5333,6,FALSE)</f>
        <v>799</v>
      </c>
      <c r="P4272">
        <f>VLOOKUP(Table2[[#This Row],[NO DEBITUR]],[1]Maret!$B$2:$G$5333,6,FALSE)</f>
        <v>970</v>
      </c>
      <c r="Q4272">
        <f>VLOOKUP(Table2[[#This Row],[NO DEBITUR]],[1]April!$B$2:$G$5333,6,FALSE)</f>
        <v>899</v>
      </c>
    </row>
    <row r="4273" spans="1:17" x14ac:dyDescent="0.25">
      <c r="A4273" s="1" t="s">
        <v>24698</v>
      </c>
      <c r="B4273" t="s">
        <v>11628</v>
      </c>
      <c r="C4273" t="s">
        <v>14</v>
      </c>
      <c r="D4273" t="s">
        <v>11629</v>
      </c>
      <c r="E4273" t="s">
        <v>11630</v>
      </c>
      <c r="F4273" t="s">
        <v>11433</v>
      </c>
      <c r="G4273" t="s">
        <v>11378</v>
      </c>
      <c r="H4273">
        <v>60236</v>
      </c>
      <c r="I4273" s="1">
        <v>-7.3391351</v>
      </c>
      <c r="J4273" s="1">
        <v>112.7286087</v>
      </c>
      <c r="K4273" t="s">
        <v>20</v>
      </c>
      <c r="L4273" s="1" t="s">
        <v>11235</v>
      </c>
      <c r="M4273" t="s">
        <v>10164</v>
      </c>
      <c r="N4273">
        <f>VLOOKUP(Table2[[#This Row],[NO DEBITUR]],[1]Januari!$B$2:$G$5333,6,FALSE)</f>
        <v>10861</v>
      </c>
      <c r="O4273">
        <f>VLOOKUP(Table2[[#This Row],[NO DEBITUR]],[1]Februari!$B$2:$G$5333,6,FALSE)</f>
        <v>12808</v>
      </c>
      <c r="P4273">
        <f>VLOOKUP(Table2[[#This Row],[NO DEBITUR]],[1]Maret!$B$2:$G$5333,6,FALSE)</f>
        <v>10594</v>
      </c>
      <c r="Q4273">
        <f>VLOOKUP(Table2[[#This Row],[NO DEBITUR]],[1]April!$B$2:$G$5333,6,FALSE)</f>
        <v>9410</v>
      </c>
    </row>
    <row r="4274" spans="1:17" x14ac:dyDescent="0.25">
      <c r="A4274" s="1" t="s">
        <v>24699</v>
      </c>
      <c r="B4274" t="s">
        <v>11631</v>
      </c>
      <c r="C4274" t="s">
        <v>14</v>
      </c>
      <c r="D4274" t="s">
        <v>11632</v>
      </c>
      <c r="E4274" t="s">
        <v>11633</v>
      </c>
      <c r="F4274" t="s">
        <v>11504</v>
      </c>
      <c r="G4274" t="s">
        <v>11378</v>
      </c>
      <c r="H4274">
        <v>60237</v>
      </c>
      <c r="I4274" s="1">
        <v>-7.3432500000000003</v>
      </c>
      <c r="J4274" s="1">
        <v>112.723629</v>
      </c>
      <c r="K4274" t="s">
        <v>20</v>
      </c>
      <c r="L4274" s="1" t="s">
        <v>11235</v>
      </c>
      <c r="M4274" t="s">
        <v>10164</v>
      </c>
      <c r="N4274">
        <f>VLOOKUP(Table2[[#This Row],[NO DEBITUR]],[1]Januari!$B$2:$G$5333,6,FALSE)</f>
        <v>4562</v>
      </c>
      <c r="O4274">
        <f>VLOOKUP(Table2[[#This Row],[NO DEBITUR]],[1]Februari!$B$2:$G$5333,6,FALSE)</f>
        <v>4476</v>
      </c>
      <c r="P4274">
        <f>VLOOKUP(Table2[[#This Row],[NO DEBITUR]],[1]Maret!$B$2:$G$5333,6,FALSE)</f>
        <v>4968</v>
      </c>
      <c r="Q4274">
        <f>VLOOKUP(Table2[[#This Row],[NO DEBITUR]],[1]April!$B$2:$G$5333,6,FALSE)</f>
        <v>3750</v>
      </c>
    </row>
    <row r="4275" spans="1:17" x14ac:dyDescent="0.25">
      <c r="A4275" s="1" t="s">
        <v>24700</v>
      </c>
      <c r="B4275" t="s">
        <v>11634</v>
      </c>
      <c r="C4275" t="s">
        <v>14</v>
      </c>
      <c r="D4275" t="s">
        <v>11635</v>
      </c>
      <c r="E4275" t="s">
        <v>11636</v>
      </c>
      <c r="F4275" t="s">
        <v>11372</v>
      </c>
      <c r="G4275" t="s">
        <v>11372</v>
      </c>
      <c r="H4275">
        <v>61225</v>
      </c>
      <c r="I4275" s="1">
        <v>-7.454135</v>
      </c>
      <c r="J4275" s="1">
        <v>112.704092</v>
      </c>
      <c r="K4275" t="s">
        <v>20</v>
      </c>
      <c r="L4275" s="1" t="s">
        <v>11235</v>
      </c>
      <c r="M4275" t="s">
        <v>10164</v>
      </c>
      <c r="N4275">
        <f>VLOOKUP(Table2[[#This Row],[NO DEBITUR]],[1]Januari!$B$2:$G$5333,6,FALSE)</f>
        <v>6874</v>
      </c>
      <c r="O4275">
        <f>VLOOKUP(Table2[[#This Row],[NO DEBITUR]],[1]Februari!$B$2:$G$5333,6,FALSE)</f>
        <v>6787</v>
      </c>
      <c r="P4275">
        <f>VLOOKUP(Table2[[#This Row],[NO DEBITUR]],[1]Maret!$B$2:$G$5333,6,FALSE)</f>
        <v>6311</v>
      </c>
      <c r="Q4275">
        <f>VLOOKUP(Table2[[#This Row],[NO DEBITUR]],[1]April!$B$2:$G$5333,6,FALSE)</f>
        <v>5510</v>
      </c>
    </row>
    <row r="4276" spans="1:17" x14ac:dyDescent="0.25">
      <c r="A4276" s="1" t="s">
        <v>24701</v>
      </c>
      <c r="B4276" t="s">
        <v>11637</v>
      </c>
      <c r="C4276" t="s">
        <v>14</v>
      </c>
      <c r="D4276" t="s">
        <v>11638</v>
      </c>
      <c r="E4276" t="s">
        <v>11630</v>
      </c>
      <c r="F4276" t="s">
        <v>11433</v>
      </c>
      <c r="G4276" t="s">
        <v>11378</v>
      </c>
      <c r="H4276">
        <v>60236</v>
      </c>
      <c r="I4276" s="1">
        <v>-7.3371722999999998</v>
      </c>
      <c r="J4276" s="1">
        <v>112.73761159999999</v>
      </c>
      <c r="K4276" t="s">
        <v>20</v>
      </c>
      <c r="L4276" s="1" t="s">
        <v>11235</v>
      </c>
      <c r="M4276" t="s">
        <v>10164</v>
      </c>
      <c r="N4276">
        <f>VLOOKUP(Table2[[#This Row],[NO DEBITUR]],[1]Januari!$B$2:$G$5333,6,FALSE)</f>
        <v>2289</v>
      </c>
      <c r="O4276">
        <f>VLOOKUP(Table2[[#This Row],[NO DEBITUR]],[1]Februari!$B$2:$G$5333,6,FALSE)</f>
        <v>2497</v>
      </c>
      <c r="P4276">
        <f>VLOOKUP(Table2[[#This Row],[NO DEBITUR]],[1]Maret!$B$2:$G$5333,6,FALSE)</f>
        <v>3130</v>
      </c>
      <c r="Q4276">
        <f>VLOOKUP(Table2[[#This Row],[NO DEBITUR]],[1]April!$B$2:$G$5333,6,FALSE)</f>
        <v>2808</v>
      </c>
    </row>
    <row r="4277" spans="1:17" x14ac:dyDescent="0.25">
      <c r="A4277" s="1" t="s">
        <v>24702</v>
      </c>
      <c r="B4277" t="s">
        <v>11639</v>
      </c>
      <c r="C4277" t="s">
        <v>14</v>
      </c>
      <c r="D4277" t="s">
        <v>11640</v>
      </c>
      <c r="E4277" t="s">
        <v>11641</v>
      </c>
      <c r="F4277" t="s">
        <v>11410</v>
      </c>
      <c r="G4277" t="s">
        <v>11372</v>
      </c>
      <c r="H4277">
        <v>61256</v>
      </c>
      <c r="I4277" s="1" t="s">
        <v>11642</v>
      </c>
      <c r="J4277" s="1">
        <v>7290047</v>
      </c>
      <c r="K4277" t="s">
        <v>20</v>
      </c>
      <c r="L4277" s="1" t="s">
        <v>11235</v>
      </c>
      <c r="M4277" t="s">
        <v>10164</v>
      </c>
      <c r="N4277">
        <f>VLOOKUP(Table2[[#This Row],[NO DEBITUR]],[1]Januari!$B$2:$G$5333,6,FALSE)</f>
        <v>277</v>
      </c>
      <c r="O4277">
        <f>VLOOKUP(Table2[[#This Row],[NO DEBITUR]],[1]Februari!$B$2:$G$5333,6,FALSE)</f>
        <v>883</v>
      </c>
      <c r="P4277">
        <f>VLOOKUP(Table2[[#This Row],[NO DEBITUR]],[1]Maret!$B$2:$G$5333,6,FALSE)</f>
        <v>982</v>
      </c>
      <c r="Q4277">
        <f>VLOOKUP(Table2[[#This Row],[NO DEBITUR]],[1]April!$B$2:$G$5333,6,FALSE)</f>
        <v>633</v>
      </c>
    </row>
    <row r="4278" spans="1:17" x14ac:dyDescent="0.25">
      <c r="A4278" s="1" t="s">
        <v>24703</v>
      </c>
      <c r="B4278" t="s">
        <v>11643</v>
      </c>
      <c r="C4278" t="s">
        <v>14</v>
      </c>
      <c r="D4278" t="s">
        <v>11644</v>
      </c>
      <c r="E4278" t="s">
        <v>11645</v>
      </c>
      <c r="F4278" t="s">
        <v>11433</v>
      </c>
      <c r="G4278" t="s">
        <v>11378</v>
      </c>
      <c r="H4278">
        <v>60237</v>
      </c>
      <c r="I4278" s="1">
        <v>-7.3168740999999997</v>
      </c>
      <c r="J4278" s="1">
        <v>112.7534079</v>
      </c>
      <c r="K4278" t="s">
        <v>20</v>
      </c>
      <c r="L4278" s="1" t="s">
        <v>11235</v>
      </c>
      <c r="M4278" t="s">
        <v>10164</v>
      </c>
      <c r="N4278">
        <f>VLOOKUP(Table2[[#This Row],[NO DEBITUR]],[1]Januari!$B$2:$G$5333,6,FALSE)</f>
        <v>1845</v>
      </c>
      <c r="O4278">
        <f>VLOOKUP(Table2[[#This Row],[NO DEBITUR]],[1]Februari!$B$2:$G$5333,6,FALSE)</f>
        <v>1752</v>
      </c>
      <c r="P4278">
        <f>VLOOKUP(Table2[[#This Row],[NO DEBITUR]],[1]Maret!$B$2:$G$5333,6,FALSE)</f>
        <v>1913</v>
      </c>
      <c r="Q4278">
        <f>VLOOKUP(Table2[[#This Row],[NO DEBITUR]],[1]April!$B$2:$G$5333,6,FALSE)</f>
        <v>1605</v>
      </c>
    </row>
    <row r="4279" spans="1:17" x14ac:dyDescent="0.25">
      <c r="A4279" s="1" t="s">
        <v>24704</v>
      </c>
      <c r="B4279" t="s">
        <v>11646</v>
      </c>
      <c r="C4279" t="s">
        <v>14</v>
      </c>
      <c r="D4279" t="s">
        <v>11647</v>
      </c>
      <c r="E4279" t="s">
        <v>11410</v>
      </c>
      <c r="F4279" t="s">
        <v>11372</v>
      </c>
      <c r="G4279" t="s">
        <v>11372</v>
      </c>
      <c r="H4279">
        <v>61256</v>
      </c>
      <c r="I4279" s="1">
        <v>-7.3443483000000001</v>
      </c>
      <c r="J4279" s="1">
        <v>112.7721669</v>
      </c>
      <c r="K4279" t="s">
        <v>20</v>
      </c>
      <c r="L4279" s="1" t="s">
        <v>11235</v>
      </c>
      <c r="M4279" t="s">
        <v>10164</v>
      </c>
      <c r="N4279">
        <f>VLOOKUP(Table2[[#This Row],[NO DEBITUR]],[1]Januari!$B$2:$G$5333,6,FALSE)</f>
        <v>4140</v>
      </c>
      <c r="O4279">
        <f>VLOOKUP(Table2[[#This Row],[NO DEBITUR]],[1]Februari!$B$2:$G$5333,6,FALSE)</f>
        <v>4192</v>
      </c>
      <c r="P4279">
        <f>VLOOKUP(Table2[[#This Row],[NO DEBITUR]],[1]Maret!$B$2:$G$5333,6,FALSE)</f>
        <v>4520</v>
      </c>
      <c r="Q4279">
        <f>VLOOKUP(Table2[[#This Row],[NO DEBITUR]],[1]April!$B$2:$G$5333,6,FALSE)</f>
        <v>3650</v>
      </c>
    </row>
    <row r="4280" spans="1:17" x14ac:dyDescent="0.25">
      <c r="A4280" s="1" t="s">
        <v>24705</v>
      </c>
      <c r="B4280" t="s">
        <v>11648</v>
      </c>
      <c r="C4280" t="s">
        <v>14</v>
      </c>
      <c r="D4280" t="s">
        <v>11649</v>
      </c>
      <c r="E4280" t="s">
        <v>11650</v>
      </c>
      <c r="F4280" t="s">
        <v>11576</v>
      </c>
      <c r="G4280" t="s">
        <v>11378</v>
      </c>
      <c r="H4280">
        <v>60272</v>
      </c>
      <c r="I4280" s="1">
        <v>-7.2556219999999998</v>
      </c>
      <c r="J4280" s="1">
        <v>112.746827</v>
      </c>
      <c r="K4280" t="s">
        <v>20</v>
      </c>
      <c r="L4280" s="1" t="s">
        <v>11235</v>
      </c>
      <c r="M4280" t="s">
        <v>10164</v>
      </c>
      <c r="N4280">
        <f>VLOOKUP(Table2[[#This Row],[NO DEBITUR]],[1]Januari!$B$2:$G$5333,6,FALSE)</f>
        <v>4634</v>
      </c>
      <c r="O4280">
        <f>VLOOKUP(Table2[[#This Row],[NO DEBITUR]],[1]Februari!$B$2:$G$5333,6,FALSE)</f>
        <v>4322</v>
      </c>
      <c r="P4280">
        <f>VLOOKUP(Table2[[#This Row],[NO DEBITUR]],[1]Maret!$B$2:$G$5333,6,FALSE)</f>
        <v>4390</v>
      </c>
      <c r="Q4280">
        <f>VLOOKUP(Table2[[#This Row],[NO DEBITUR]],[1]April!$B$2:$G$5333,6,FALSE)</f>
        <v>3917</v>
      </c>
    </row>
    <row r="4281" spans="1:17" x14ac:dyDescent="0.25">
      <c r="A4281" s="1" t="s">
        <v>24706</v>
      </c>
      <c r="B4281" t="s">
        <v>11651</v>
      </c>
      <c r="C4281" t="s">
        <v>14</v>
      </c>
      <c r="D4281" t="s">
        <v>11652</v>
      </c>
      <c r="E4281" t="s">
        <v>11400</v>
      </c>
      <c r="F4281" t="s">
        <v>9292</v>
      </c>
      <c r="G4281" t="s">
        <v>11378</v>
      </c>
      <c r="H4281">
        <v>60117</v>
      </c>
      <c r="I4281" s="1">
        <v>-7.2953640000000002</v>
      </c>
      <c r="J4281" s="1" t="s">
        <v>11653</v>
      </c>
      <c r="K4281" t="s">
        <v>20</v>
      </c>
      <c r="L4281" s="1" t="s">
        <v>11235</v>
      </c>
      <c r="M4281" t="s">
        <v>10164</v>
      </c>
      <c r="N4281">
        <f>VLOOKUP(Table2[[#This Row],[NO DEBITUR]],[1]Januari!$B$2:$G$5333,6,FALSE)</f>
        <v>5847</v>
      </c>
      <c r="O4281">
        <f>VLOOKUP(Table2[[#This Row],[NO DEBITUR]],[1]Februari!$B$2:$G$5333,6,FALSE)</f>
        <v>4884</v>
      </c>
      <c r="P4281">
        <f>VLOOKUP(Table2[[#This Row],[NO DEBITUR]],[1]Maret!$B$2:$G$5333,6,FALSE)</f>
        <v>5212</v>
      </c>
      <c r="Q4281">
        <f>VLOOKUP(Table2[[#This Row],[NO DEBITUR]],[1]April!$B$2:$G$5333,6,FALSE)</f>
        <v>4356</v>
      </c>
    </row>
    <row r="4282" spans="1:17" x14ac:dyDescent="0.25">
      <c r="A4282" s="1" t="s">
        <v>24707</v>
      </c>
      <c r="B4282" t="s">
        <v>11654</v>
      </c>
      <c r="C4282" t="s">
        <v>14</v>
      </c>
      <c r="D4282" t="s">
        <v>11655</v>
      </c>
      <c r="E4282" t="s">
        <v>11424</v>
      </c>
      <c r="F4282" t="s">
        <v>11394</v>
      </c>
      <c r="G4282" t="s">
        <v>11378</v>
      </c>
      <c r="H4282">
        <v>60244</v>
      </c>
      <c r="I4282" s="1">
        <v>-7.3023407000000002</v>
      </c>
      <c r="J4282" s="1">
        <v>112.74228189999999</v>
      </c>
      <c r="K4282" t="s">
        <v>20</v>
      </c>
      <c r="L4282" s="1" t="s">
        <v>11235</v>
      </c>
      <c r="M4282" t="s">
        <v>10164</v>
      </c>
      <c r="N4282">
        <f>VLOOKUP(Table2[[#This Row],[NO DEBITUR]],[1]Januari!$B$2:$G$5333,6,FALSE)</f>
        <v>2417</v>
      </c>
      <c r="O4282">
        <f>VLOOKUP(Table2[[#This Row],[NO DEBITUR]],[1]Februari!$B$2:$G$5333,6,FALSE)</f>
        <v>2701</v>
      </c>
      <c r="P4282">
        <f>VLOOKUP(Table2[[#This Row],[NO DEBITUR]],[1]Maret!$B$2:$G$5333,6,FALSE)</f>
        <v>3663</v>
      </c>
      <c r="Q4282">
        <f>VLOOKUP(Table2[[#This Row],[NO DEBITUR]],[1]April!$B$2:$G$5333,6,FALSE)</f>
        <v>3012</v>
      </c>
    </row>
    <row r="4283" spans="1:17" x14ac:dyDescent="0.25">
      <c r="A4283" s="1" t="s">
        <v>24708</v>
      </c>
      <c r="B4283" t="s">
        <v>11656</v>
      </c>
      <c r="C4283" t="s">
        <v>14</v>
      </c>
      <c r="D4283" t="s">
        <v>11657</v>
      </c>
      <c r="E4283" t="s">
        <v>11645</v>
      </c>
      <c r="F4283" t="s">
        <v>11433</v>
      </c>
      <c r="G4283" t="s">
        <v>11378</v>
      </c>
      <c r="H4283">
        <v>60237</v>
      </c>
      <c r="I4283" s="1">
        <v>-7.3284924</v>
      </c>
      <c r="J4283" s="1">
        <v>112.7389479</v>
      </c>
      <c r="K4283" t="s">
        <v>20</v>
      </c>
      <c r="L4283" s="1" t="s">
        <v>11235</v>
      </c>
      <c r="M4283" t="s">
        <v>10164</v>
      </c>
      <c r="N4283">
        <f>VLOOKUP(Table2[[#This Row],[NO DEBITUR]],[1]Januari!$B$2:$G$5333,6,FALSE)</f>
        <v>2152</v>
      </c>
      <c r="O4283">
        <f>VLOOKUP(Table2[[#This Row],[NO DEBITUR]],[1]Februari!$B$2:$G$5333,6,FALSE)</f>
        <v>2222</v>
      </c>
      <c r="P4283">
        <f>VLOOKUP(Table2[[#This Row],[NO DEBITUR]],[1]Maret!$B$2:$G$5333,6,FALSE)</f>
        <v>2118</v>
      </c>
      <c r="Q4283">
        <f>VLOOKUP(Table2[[#This Row],[NO DEBITUR]],[1]April!$B$2:$G$5333,6,FALSE)</f>
        <v>1783</v>
      </c>
    </row>
    <row r="4284" spans="1:17" x14ac:dyDescent="0.25">
      <c r="A4284" s="1" t="s">
        <v>24709</v>
      </c>
      <c r="B4284" t="s">
        <v>11658</v>
      </c>
      <c r="C4284" t="s">
        <v>14</v>
      </c>
      <c r="D4284" t="s">
        <v>11659</v>
      </c>
      <c r="E4284" t="s">
        <v>11660</v>
      </c>
      <c r="F4284" t="s">
        <v>11627</v>
      </c>
      <c r="G4284" t="s">
        <v>11378</v>
      </c>
      <c r="H4284">
        <v>60233</v>
      </c>
      <c r="I4284" s="1">
        <v>-7.332471</v>
      </c>
      <c r="J4284" s="1">
        <v>112.70959000000001</v>
      </c>
      <c r="K4284" t="s">
        <v>20</v>
      </c>
      <c r="L4284" s="1" t="s">
        <v>11235</v>
      </c>
      <c r="M4284" t="s">
        <v>10164</v>
      </c>
      <c r="N4284">
        <f>VLOOKUP(Table2[[#This Row],[NO DEBITUR]],[1]Januari!$B$2:$G$5333,6,FALSE)</f>
        <v>3923</v>
      </c>
      <c r="O4284">
        <f>VLOOKUP(Table2[[#This Row],[NO DEBITUR]],[1]Februari!$B$2:$G$5333,6,FALSE)</f>
        <v>3799</v>
      </c>
      <c r="P4284">
        <f>VLOOKUP(Table2[[#This Row],[NO DEBITUR]],[1]Maret!$B$2:$G$5333,6,FALSE)</f>
        <v>4161</v>
      </c>
      <c r="Q4284">
        <f>VLOOKUP(Table2[[#This Row],[NO DEBITUR]],[1]April!$B$2:$G$5333,6,FALSE)</f>
        <v>3419</v>
      </c>
    </row>
    <row r="4285" spans="1:17" x14ac:dyDescent="0.25">
      <c r="A4285" s="1" t="s">
        <v>24710</v>
      </c>
      <c r="B4285" t="s">
        <v>11661</v>
      </c>
      <c r="C4285" t="s">
        <v>14</v>
      </c>
      <c r="D4285" t="s">
        <v>11662</v>
      </c>
      <c r="E4285" t="s">
        <v>11663</v>
      </c>
      <c r="F4285" t="s">
        <v>11443</v>
      </c>
      <c r="G4285" t="s">
        <v>11378</v>
      </c>
      <c r="H4285">
        <v>60291</v>
      </c>
      <c r="I4285" s="1">
        <v>-7.3299766000000002</v>
      </c>
      <c r="J4285" s="1">
        <v>112.7498382</v>
      </c>
      <c r="K4285" t="s">
        <v>20</v>
      </c>
      <c r="L4285" s="1" t="s">
        <v>11235</v>
      </c>
      <c r="M4285" t="s">
        <v>10164</v>
      </c>
      <c r="N4285">
        <f>VLOOKUP(Table2[[#This Row],[NO DEBITUR]],[1]Januari!$B$2:$G$5333,6,FALSE)</f>
        <v>3799</v>
      </c>
      <c r="O4285">
        <f>VLOOKUP(Table2[[#This Row],[NO DEBITUR]],[1]Februari!$B$2:$G$5333,6,FALSE)</f>
        <v>4092</v>
      </c>
      <c r="P4285">
        <f>VLOOKUP(Table2[[#This Row],[NO DEBITUR]],[1]Maret!$B$2:$G$5333,6,FALSE)</f>
        <v>4445</v>
      </c>
      <c r="Q4285">
        <f>VLOOKUP(Table2[[#This Row],[NO DEBITUR]],[1]April!$B$2:$G$5333,6,FALSE)</f>
        <v>3772</v>
      </c>
    </row>
    <row r="4286" spans="1:17" x14ac:dyDescent="0.25">
      <c r="A4286" s="1" t="s">
        <v>24711</v>
      </c>
      <c r="B4286" t="s">
        <v>11664</v>
      </c>
      <c r="C4286" t="s">
        <v>14</v>
      </c>
      <c r="D4286" t="s">
        <v>11665</v>
      </c>
      <c r="E4286" t="s">
        <v>11666</v>
      </c>
      <c r="F4286" t="s">
        <v>11493</v>
      </c>
      <c r="G4286" t="s">
        <v>11378</v>
      </c>
      <c r="H4286">
        <v>60226</v>
      </c>
      <c r="I4286" s="1">
        <v>-7.2780141</v>
      </c>
      <c r="J4286" s="1">
        <v>112.6821518</v>
      </c>
      <c r="K4286" t="s">
        <v>20</v>
      </c>
      <c r="L4286" s="1" t="s">
        <v>11235</v>
      </c>
      <c r="M4286" t="s">
        <v>10164</v>
      </c>
      <c r="N4286">
        <f>VLOOKUP(Table2[[#This Row],[NO DEBITUR]],[1]Januari!$B$2:$G$5333,6,FALSE)</f>
        <v>6343</v>
      </c>
      <c r="O4286">
        <f>VLOOKUP(Table2[[#This Row],[NO DEBITUR]],[1]Februari!$B$2:$G$5333,6,FALSE)</f>
        <v>6849</v>
      </c>
      <c r="P4286">
        <f>VLOOKUP(Table2[[#This Row],[NO DEBITUR]],[1]Maret!$B$2:$G$5333,6,FALSE)</f>
        <v>7080</v>
      </c>
      <c r="Q4286">
        <f>VLOOKUP(Table2[[#This Row],[NO DEBITUR]],[1]April!$B$2:$G$5333,6,FALSE)</f>
        <v>6176</v>
      </c>
    </row>
    <row r="4287" spans="1:17" x14ac:dyDescent="0.25">
      <c r="A4287" s="1" t="s">
        <v>24712</v>
      </c>
      <c r="B4287" t="s">
        <v>11667</v>
      </c>
      <c r="C4287" t="s">
        <v>14</v>
      </c>
      <c r="D4287" t="s">
        <v>11668</v>
      </c>
      <c r="E4287" t="s">
        <v>3722</v>
      </c>
      <c r="F4287" t="s">
        <v>11372</v>
      </c>
      <c r="G4287" t="s">
        <v>11372</v>
      </c>
      <c r="H4287">
        <v>61251</v>
      </c>
      <c r="I4287" s="1">
        <v>-7.4465680000000001</v>
      </c>
      <c r="J4287" s="1">
        <v>112.702426</v>
      </c>
      <c r="K4287" t="s">
        <v>20</v>
      </c>
      <c r="L4287" s="1" t="s">
        <v>11235</v>
      </c>
      <c r="M4287" t="s">
        <v>10164</v>
      </c>
      <c r="N4287">
        <f>VLOOKUP(Table2[[#This Row],[NO DEBITUR]],[1]Januari!$B$2:$G$5333,6,FALSE)</f>
        <v>3413</v>
      </c>
      <c r="O4287">
        <f>VLOOKUP(Table2[[#This Row],[NO DEBITUR]],[1]Februari!$B$2:$G$5333,6,FALSE)</f>
        <v>3447</v>
      </c>
      <c r="P4287">
        <f>VLOOKUP(Table2[[#This Row],[NO DEBITUR]],[1]Maret!$B$2:$G$5333,6,FALSE)</f>
        <v>3502</v>
      </c>
      <c r="Q4287">
        <f>VLOOKUP(Table2[[#This Row],[NO DEBITUR]],[1]April!$B$2:$G$5333,6,FALSE)</f>
        <v>2997</v>
      </c>
    </row>
    <row r="4288" spans="1:17" x14ac:dyDescent="0.25">
      <c r="A4288" s="1" t="s">
        <v>24713</v>
      </c>
      <c r="B4288" t="s">
        <v>11669</v>
      </c>
      <c r="C4288" t="s">
        <v>14</v>
      </c>
      <c r="D4288" t="s">
        <v>11670</v>
      </c>
      <c r="E4288" t="s">
        <v>11436</v>
      </c>
      <c r="F4288" t="s">
        <v>7675</v>
      </c>
      <c r="G4288" t="s">
        <v>11372</v>
      </c>
      <c r="H4288">
        <v>61257</v>
      </c>
      <c r="I4288" s="1">
        <v>-7.3579600999999997</v>
      </c>
      <c r="J4288" s="1">
        <v>112.68963410000001</v>
      </c>
      <c r="K4288" t="s">
        <v>20</v>
      </c>
      <c r="L4288" s="1" t="s">
        <v>11235</v>
      </c>
      <c r="M4288" t="s">
        <v>10164</v>
      </c>
      <c r="N4288">
        <f>VLOOKUP(Table2[[#This Row],[NO DEBITUR]],[1]Januari!$B$2:$G$5333,6,FALSE)</f>
        <v>1067</v>
      </c>
      <c r="O4288">
        <f>VLOOKUP(Table2[[#This Row],[NO DEBITUR]],[1]Februari!$B$2:$G$5333,6,FALSE)</f>
        <v>1007</v>
      </c>
      <c r="P4288">
        <f>VLOOKUP(Table2[[#This Row],[NO DEBITUR]],[1]Maret!$B$2:$G$5333,6,FALSE)</f>
        <v>1242</v>
      </c>
      <c r="Q4288">
        <f>VLOOKUP(Table2[[#This Row],[NO DEBITUR]],[1]April!$B$2:$G$5333,6,FALSE)</f>
        <v>1113</v>
      </c>
    </row>
    <row r="4289" spans="1:17" x14ac:dyDescent="0.25">
      <c r="A4289" s="1" t="s">
        <v>24714</v>
      </c>
      <c r="B4289" t="s">
        <v>11671</v>
      </c>
      <c r="C4289" t="s">
        <v>14</v>
      </c>
      <c r="D4289" t="s">
        <v>11672</v>
      </c>
      <c r="E4289" t="s">
        <v>11673</v>
      </c>
      <c r="F4289" t="s">
        <v>11504</v>
      </c>
      <c r="G4289" t="s">
        <v>11378</v>
      </c>
      <c r="H4289">
        <v>60231</v>
      </c>
      <c r="I4289" s="1">
        <v>-7.3081759999999996</v>
      </c>
      <c r="J4289" s="1">
        <v>112.724993</v>
      </c>
      <c r="K4289" t="s">
        <v>20</v>
      </c>
      <c r="L4289" s="1" t="s">
        <v>11235</v>
      </c>
      <c r="M4289" t="s">
        <v>10164</v>
      </c>
      <c r="N4289">
        <f>VLOOKUP(Table2[[#This Row],[NO DEBITUR]],[1]Januari!$B$2:$G$5333,6,FALSE)</f>
        <v>1814</v>
      </c>
      <c r="O4289">
        <f>VLOOKUP(Table2[[#This Row],[NO DEBITUR]],[1]Februari!$B$2:$G$5333,6,FALSE)</f>
        <v>1510</v>
      </c>
      <c r="P4289">
        <f>VLOOKUP(Table2[[#This Row],[NO DEBITUR]],[1]Maret!$B$2:$G$5333,6,FALSE)</f>
        <v>2017</v>
      </c>
      <c r="Q4289">
        <f>VLOOKUP(Table2[[#This Row],[NO DEBITUR]],[1]April!$B$2:$G$5333,6,FALSE)</f>
        <v>1561</v>
      </c>
    </row>
    <row r="4290" spans="1:17" x14ac:dyDescent="0.25">
      <c r="A4290" s="1" t="s">
        <v>24715</v>
      </c>
      <c r="B4290" t="s">
        <v>11674</v>
      </c>
      <c r="C4290" t="s">
        <v>14</v>
      </c>
      <c r="D4290" t="s">
        <v>11675</v>
      </c>
      <c r="E4290" t="s">
        <v>11676</v>
      </c>
      <c r="F4290" t="s">
        <v>11394</v>
      </c>
      <c r="G4290" t="s">
        <v>11378</v>
      </c>
      <c r="H4290">
        <v>60246</v>
      </c>
      <c r="I4290" s="1">
        <v>-7.2877010000000002</v>
      </c>
      <c r="J4290" s="1">
        <v>112.75789399999999</v>
      </c>
      <c r="K4290" t="s">
        <v>20</v>
      </c>
      <c r="L4290" s="1" t="s">
        <v>11235</v>
      </c>
      <c r="M4290" t="s">
        <v>10164</v>
      </c>
      <c r="N4290">
        <f>VLOOKUP(Table2[[#This Row],[NO DEBITUR]],[1]Januari!$B$2:$G$5333,6,FALSE)</f>
        <v>4195</v>
      </c>
      <c r="O4290">
        <f>VLOOKUP(Table2[[#This Row],[NO DEBITUR]],[1]Februari!$B$2:$G$5333,6,FALSE)</f>
        <v>4254</v>
      </c>
      <c r="P4290">
        <f>VLOOKUP(Table2[[#This Row],[NO DEBITUR]],[1]Maret!$B$2:$G$5333,6,FALSE)</f>
        <v>3717</v>
      </c>
      <c r="Q4290">
        <f>VLOOKUP(Table2[[#This Row],[NO DEBITUR]],[1]April!$B$2:$G$5333,6,FALSE)</f>
        <v>3077</v>
      </c>
    </row>
    <row r="4291" spans="1:17" x14ac:dyDescent="0.25">
      <c r="A4291" s="1" t="s">
        <v>24716</v>
      </c>
      <c r="B4291" t="s">
        <v>11677</v>
      </c>
      <c r="C4291" t="s">
        <v>14</v>
      </c>
      <c r="D4291" t="s">
        <v>11678</v>
      </c>
      <c r="E4291" t="s">
        <v>11620</v>
      </c>
      <c r="F4291" t="s">
        <v>11428</v>
      </c>
      <c r="G4291" t="s">
        <v>11378</v>
      </c>
      <c r="H4291">
        <v>60293</v>
      </c>
      <c r="I4291" s="1">
        <v>-7.3221356000000002</v>
      </c>
      <c r="J4291" s="1">
        <v>112.770675</v>
      </c>
      <c r="K4291" t="s">
        <v>20</v>
      </c>
      <c r="L4291" s="1" t="s">
        <v>11235</v>
      </c>
      <c r="M4291" t="s">
        <v>10164</v>
      </c>
      <c r="N4291">
        <f>VLOOKUP(Table2[[#This Row],[NO DEBITUR]],[1]Januari!$B$2:$G$5333,6,FALSE)</f>
        <v>2627</v>
      </c>
      <c r="O4291">
        <f>VLOOKUP(Table2[[#This Row],[NO DEBITUR]],[1]Februari!$B$2:$G$5333,6,FALSE)</f>
        <v>2178</v>
      </c>
      <c r="P4291">
        <f>VLOOKUP(Table2[[#This Row],[NO DEBITUR]],[1]Maret!$B$2:$G$5333,6,FALSE)</f>
        <v>2270</v>
      </c>
      <c r="Q4291">
        <f>VLOOKUP(Table2[[#This Row],[NO DEBITUR]],[1]April!$B$2:$G$5333,6,FALSE)</f>
        <v>2041</v>
      </c>
    </row>
    <row r="4292" spans="1:17" x14ac:dyDescent="0.25">
      <c r="A4292" s="1" t="s">
        <v>24717</v>
      </c>
      <c r="B4292" t="s">
        <v>11679</v>
      </c>
      <c r="C4292" t="s">
        <v>14</v>
      </c>
      <c r="D4292" t="s">
        <v>11680</v>
      </c>
      <c r="E4292" t="s">
        <v>11681</v>
      </c>
      <c r="F4292" t="s">
        <v>11576</v>
      </c>
      <c r="G4292" t="s">
        <v>11378</v>
      </c>
      <c r="H4292">
        <v>60274</v>
      </c>
      <c r="I4292" s="1">
        <v>-7.252243</v>
      </c>
      <c r="J4292" s="1">
        <v>112.737533</v>
      </c>
      <c r="K4292" t="s">
        <v>20</v>
      </c>
      <c r="L4292" s="1" t="s">
        <v>11235</v>
      </c>
      <c r="M4292" t="s">
        <v>10164</v>
      </c>
      <c r="N4292">
        <f>VLOOKUP(Table2[[#This Row],[NO DEBITUR]],[1]Januari!$B$2:$G$5333,6,FALSE)</f>
        <v>936</v>
      </c>
      <c r="O4292">
        <f>VLOOKUP(Table2[[#This Row],[NO DEBITUR]],[1]Februari!$B$2:$G$5333,6,FALSE)</f>
        <v>972</v>
      </c>
      <c r="P4292">
        <f>VLOOKUP(Table2[[#This Row],[NO DEBITUR]],[1]Maret!$B$2:$G$5333,6,FALSE)</f>
        <v>912</v>
      </c>
      <c r="Q4292">
        <f>VLOOKUP(Table2[[#This Row],[NO DEBITUR]],[1]April!$B$2:$G$5333,6,FALSE)</f>
        <v>827</v>
      </c>
    </row>
    <row r="4293" spans="1:17" x14ac:dyDescent="0.25">
      <c r="A4293" s="1" t="s">
        <v>24718</v>
      </c>
      <c r="B4293" t="s">
        <v>11682</v>
      </c>
      <c r="C4293" t="s">
        <v>14</v>
      </c>
      <c r="D4293" t="s">
        <v>11683</v>
      </c>
      <c r="E4293" t="s">
        <v>11468</v>
      </c>
      <c r="F4293" t="s">
        <v>11468</v>
      </c>
      <c r="G4293" t="s">
        <v>11378</v>
      </c>
      <c r="H4293">
        <v>60217</v>
      </c>
      <c r="I4293" s="1">
        <v>-7.2843169999999997</v>
      </c>
      <c r="J4293" s="1">
        <v>112.64846</v>
      </c>
      <c r="K4293" t="s">
        <v>20</v>
      </c>
      <c r="L4293" s="1" t="s">
        <v>11235</v>
      </c>
      <c r="M4293" t="s">
        <v>10164</v>
      </c>
      <c r="N4293">
        <f>VLOOKUP(Table2[[#This Row],[NO DEBITUR]],[1]Januari!$B$2:$G$5333,6,FALSE)</f>
        <v>11125</v>
      </c>
      <c r="O4293">
        <f>VLOOKUP(Table2[[#This Row],[NO DEBITUR]],[1]Februari!$B$2:$G$5333,6,FALSE)</f>
        <v>12254</v>
      </c>
      <c r="P4293">
        <f>VLOOKUP(Table2[[#This Row],[NO DEBITUR]],[1]Maret!$B$2:$G$5333,6,FALSE)</f>
        <v>12752</v>
      </c>
      <c r="Q4293">
        <f>VLOOKUP(Table2[[#This Row],[NO DEBITUR]],[1]April!$B$2:$G$5333,6,FALSE)</f>
        <v>10286</v>
      </c>
    </row>
    <row r="4294" spans="1:17" x14ac:dyDescent="0.25">
      <c r="A4294" s="1" t="s">
        <v>24719</v>
      </c>
      <c r="B4294" t="s">
        <v>11684</v>
      </c>
      <c r="C4294" t="s">
        <v>14</v>
      </c>
      <c r="D4294" t="s">
        <v>11685</v>
      </c>
      <c r="E4294" t="s">
        <v>11686</v>
      </c>
      <c r="F4294" t="s">
        <v>11372</v>
      </c>
      <c r="G4294" t="s">
        <v>11372</v>
      </c>
      <c r="H4294">
        <v>61216</v>
      </c>
      <c r="I4294" s="1">
        <v>-7.4635259999999999</v>
      </c>
      <c r="J4294" s="1">
        <v>112.71724500000001</v>
      </c>
      <c r="K4294" t="s">
        <v>20</v>
      </c>
      <c r="L4294" s="1" t="s">
        <v>11235</v>
      </c>
      <c r="M4294" t="s">
        <v>10164</v>
      </c>
      <c r="N4294">
        <f>VLOOKUP(Table2[[#This Row],[NO DEBITUR]],[1]Januari!$B$2:$G$5333,6,FALSE)</f>
        <v>632</v>
      </c>
      <c r="O4294">
        <f>VLOOKUP(Table2[[#This Row],[NO DEBITUR]],[1]Februari!$B$2:$G$5333,6,FALSE)</f>
        <v>565</v>
      </c>
      <c r="P4294">
        <f>VLOOKUP(Table2[[#This Row],[NO DEBITUR]],[1]Maret!$B$2:$G$5333,6,FALSE)</f>
        <v>695</v>
      </c>
      <c r="Q4294">
        <f>VLOOKUP(Table2[[#This Row],[NO DEBITUR]],[1]April!$B$2:$G$5333,6,FALSE)</f>
        <v>567</v>
      </c>
    </row>
    <row r="4295" spans="1:17" x14ac:dyDescent="0.25">
      <c r="A4295" s="1" t="s">
        <v>24779</v>
      </c>
      <c r="B4295" t="s">
        <v>11875</v>
      </c>
      <c r="C4295" t="s">
        <v>14</v>
      </c>
      <c r="D4295" t="s">
        <v>11876</v>
      </c>
      <c r="E4295" t="s">
        <v>11877</v>
      </c>
      <c r="F4295" t="s">
        <v>11878</v>
      </c>
      <c r="G4295" t="s">
        <v>11264</v>
      </c>
      <c r="H4295">
        <v>69174</v>
      </c>
      <c r="I4295" s="1">
        <v>-7.1302089000000004</v>
      </c>
      <c r="J4295" s="1">
        <v>113.05099370000001</v>
      </c>
      <c r="K4295" t="s">
        <v>3018</v>
      </c>
      <c r="L4295" s="1" t="s">
        <v>11235</v>
      </c>
      <c r="M4295" t="s">
        <v>10164</v>
      </c>
      <c r="N4295" t="e">
        <f>VLOOKUP(Table2[[#This Row],[NO DEBITUR]],[1]Januari!$B$2:$G$5333,6,FALSE)</f>
        <v>#N/A</v>
      </c>
      <c r="O4295" t="e">
        <f>VLOOKUP(Table2[[#This Row],[NO DEBITUR]],[1]Februari!$B$2:$G$5333,6,FALSE)</f>
        <v>#N/A</v>
      </c>
      <c r="P4295" t="e">
        <f>VLOOKUP(Table2[[#This Row],[NO DEBITUR]],[1]Maret!$B$2:$G$5333,6,FALSE)</f>
        <v>#N/A</v>
      </c>
      <c r="Q4295" t="e">
        <f>VLOOKUP(Table2[[#This Row],[NO DEBITUR]],[1]April!$B$2:$G$5333,6,FALSE)</f>
        <v>#N/A</v>
      </c>
    </row>
    <row r="4296" spans="1:17" x14ac:dyDescent="0.25">
      <c r="A4296" s="1" t="s">
        <v>24780</v>
      </c>
      <c r="B4296" t="s">
        <v>11879</v>
      </c>
      <c r="C4296" t="s">
        <v>14</v>
      </c>
      <c r="D4296" t="s">
        <v>11880</v>
      </c>
      <c r="E4296" t="s">
        <v>11879</v>
      </c>
      <c r="F4296" t="s">
        <v>4589</v>
      </c>
      <c r="G4296" t="s">
        <v>10722</v>
      </c>
      <c r="H4296">
        <v>66274</v>
      </c>
      <c r="I4296" s="1">
        <v>-8.1453249499999991</v>
      </c>
      <c r="J4296" s="1">
        <v>111.7905415</v>
      </c>
      <c r="K4296" t="s">
        <v>3018</v>
      </c>
      <c r="L4296" s="1" t="s">
        <v>11235</v>
      </c>
      <c r="M4296" t="s">
        <v>10164</v>
      </c>
      <c r="N4296">
        <f>VLOOKUP(Table2[[#This Row],[NO DEBITUR]],[1]Januari!$B$2:$G$5333,6,FALSE)</f>
        <v>847</v>
      </c>
      <c r="O4296">
        <f>VLOOKUP(Table2[[#This Row],[NO DEBITUR]],[1]Februari!$B$2:$G$5333,6,FALSE)</f>
        <v>930</v>
      </c>
      <c r="P4296">
        <f>VLOOKUP(Table2[[#This Row],[NO DEBITUR]],[1]Maret!$B$2:$G$5333,6,FALSE)</f>
        <v>842</v>
      </c>
      <c r="Q4296">
        <f>VLOOKUP(Table2[[#This Row],[NO DEBITUR]],[1]April!$B$2:$G$5333,6,FALSE)</f>
        <v>454</v>
      </c>
    </row>
    <row r="4297" spans="1:17" x14ac:dyDescent="0.25">
      <c r="A4297" s="1" t="s">
        <v>24573</v>
      </c>
      <c r="B4297" t="s">
        <v>11881</v>
      </c>
      <c r="C4297" t="s">
        <v>14</v>
      </c>
      <c r="D4297" t="s">
        <v>11882</v>
      </c>
      <c r="E4297" t="s">
        <v>11883</v>
      </c>
      <c r="F4297" t="s">
        <v>10393</v>
      </c>
      <c r="G4297" t="s">
        <v>10393</v>
      </c>
      <c r="H4297">
        <v>62310</v>
      </c>
      <c r="K4297" t="s">
        <v>3018</v>
      </c>
      <c r="L4297" s="1" t="s">
        <v>11235</v>
      </c>
      <c r="M4297" t="s">
        <v>10164</v>
      </c>
      <c r="N4297" t="e">
        <f>VLOOKUP(Table2[[#This Row],[NO DEBITUR]],[1]Januari!$B$2:$G$5333,6,FALSE)</f>
        <v>#N/A</v>
      </c>
      <c r="O4297" t="e">
        <f>VLOOKUP(Table2[[#This Row],[NO DEBITUR]],[1]Februari!$B$2:$G$5333,6,FALSE)</f>
        <v>#N/A</v>
      </c>
      <c r="P4297" t="e">
        <f>VLOOKUP(Table2[[#This Row],[NO DEBITUR]],[1]Maret!$B$2:$G$5333,6,FALSE)</f>
        <v>#N/A</v>
      </c>
      <c r="Q4297" t="e">
        <f>VLOOKUP(Table2[[#This Row],[NO DEBITUR]],[1]April!$B$2:$G$5333,6,FALSE)</f>
        <v>#N/A</v>
      </c>
    </row>
    <row r="4298" spans="1:17" x14ac:dyDescent="0.25">
      <c r="A4298" s="1" t="s">
        <v>24781</v>
      </c>
      <c r="B4298" t="s">
        <v>11884</v>
      </c>
      <c r="C4298" t="s">
        <v>14</v>
      </c>
      <c r="D4298" t="s">
        <v>11885</v>
      </c>
      <c r="E4298" t="s">
        <v>11886</v>
      </c>
      <c r="F4298" t="s">
        <v>11336</v>
      </c>
      <c r="G4298" t="s">
        <v>11336</v>
      </c>
      <c r="H4298">
        <v>62216</v>
      </c>
      <c r="I4298" s="1">
        <v>-7.1210746</v>
      </c>
      <c r="J4298" s="1">
        <v>112.392782</v>
      </c>
      <c r="K4298" t="s">
        <v>3018</v>
      </c>
      <c r="L4298" s="1" t="s">
        <v>11235</v>
      </c>
      <c r="M4298" t="s">
        <v>10164</v>
      </c>
      <c r="N4298" t="e">
        <f>VLOOKUP(Table2[[#This Row],[NO DEBITUR]],[1]Januari!$B$2:$G$5333,6,FALSE)</f>
        <v>#N/A</v>
      </c>
      <c r="O4298" t="e">
        <f>VLOOKUP(Table2[[#This Row],[NO DEBITUR]],[1]Februari!$B$2:$G$5333,6,FALSE)</f>
        <v>#N/A</v>
      </c>
      <c r="P4298" t="e">
        <f>VLOOKUP(Table2[[#This Row],[NO DEBITUR]],[1]Maret!$B$2:$G$5333,6,FALSE)</f>
        <v>#N/A</v>
      </c>
      <c r="Q4298" t="e">
        <f>VLOOKUP(Table2[[#This Row],[NO DEBITUR]],[1]April!$B$2:$G$5333,6,FALSE)</f>
        <v>#N/A</v>
      </c>
    </row>
    <row r="4299" spans="1:17" x14ac:dyDescent="0.25">
      <c r="A4299" s="1" t="s">
        <v>24782</v>
      </c>
      <c r="B4299" t="s">
        <v>11887</v>
      </c>
      <c r="C4299" t="s">
        <v>14</v>
      </c>
      <c r="D4299" t="s">
        <v>11888</v>
      </c>
      <c r="E4299" t="s">
        <v>11889</v>
      </c>
      <c r="F4299" t="s">
        <v>11889</v>
      </c>
      <c r="G4299" t="s">
        <v>11336</v>
      </c>
      <c r="H4299">
        <v>62256</v>
      </c>
      <c r="I4299" s="1" t="s">
        <v>11234</v>
      </c>
      <c r="J4299" s="1" t="s">
        <v>11234</v>
      </c>
      <c r="K4299" t="s">
        <v>3018</v>
      </c>
      <c r="L4299" s="1" t="s">
        <v>11235</v>
      </c>
      <c r="M4299" t="s">
        <v>10164</v>
      </c>
      <c r="N4299" t="e">
        <f>VLOOKUP(Table2[[#This Row],[NO DEBITUR]],[1]Januari!$B$2:$G$5333,6,FALSE)</f>
        <v>#N/A</v>
      </c>
      <c r="O4299" t="e">
        <f>VLOOKUP(Table2[[#This Row],[NO DEBITUR]],[1]Februari!$B$2:$G$5333,6,FALSE)</f>
        <v>#N/A</v>
      </c>
      <c r="P4299" t="e">
        <f>VLOOKUP(Table2[[#This Row],[NO DEBITUR]],[1]Maret!$B$2:$G$5333,6,FALSE)</f>
        <v>#N/A</v>
      </c>
      <c r="Q4299" t="e">
        <f>VLOOKUP(Table2[[#This Row],[NO DEBITUR]],[1]April!$B$2:$G$5333,6,FALSE)</f>
        <v>#N/A</v>
      </c>
    </row>
    <row r="4300" spans="1:17" x14ac:dyDescent="0.25">
      <c r="A4300" s="1" t="s">
        <v>24783</v>
      </c>
      <c r="B4300" t="s">
        <v>11890</v>
      </c>
      <c r="C4300" t="s">
        <v>14</v>
      </c>
      <c r="D4300" t="s">
        <v>11891</v>
      </c>
      <c r="E4300" t="s">
        <v>11892</v>
      </c>
      <c r="F4300" t="s">
        <v>11892</v>
      </c>
      <c r="G4300" t="s">
        <v>11336</v>
      </c>
      <c r="H4300">
        <v>62257</v>
      </c>
      <c r="I4300" s="1" t="s">
        <v>11234</v>
      </c>
      <c r="J4300" s="1" t="s">
        <v>11234</v>
      </c>
      <c r="K4300" t="s">
        <v>3018</v>
      </c>
      <c r="L4300" s="1" t="s">
        <v>11235</v>
      </c>
      <c r="M4300" t="s">
        <v>10164</v>
      </c>
      <c r="N4300" t="e">
        <f>VLOOKUP(Table2[[#This Row],[NO DEBITUR]],[1]Januari!$B$2:$G$5333,6,FALSE)</f>
        <v>#N/A</v>
      </c>
      <c r="O4300" t="e">
        <f>VLOOKUP(Table2[[#This Row],[NO DEBITUR]],[1]Februari!$B$2:$G$5333,6,FALSE)</f>
        <v>#N/A</v>
      </c>
      <c r="P4300" t="e">
        <f>VLOOKUP(Table2[[#This Row],[NO DEBITUR]],[1]Maret!$B$2:$G$5333,6,FALSE)</f>
        <v>#N/A</v>
      </c>
      <c r="Q4300" t="e">
        <f>VLOOKUP(Table2[[#This Row],[NO DEBITUR]],[1]April!$B$2:$G$5333,6,FALSE)</f>
        <v>#N/A</v>
      </c>
    </row>
    <row r="4301" spans="1:17" x14ac:dyDescent="0.25">
      <c r="A4301" s="1" t="s">
        <v>24573</v>
      </c>
      <c r="B4301" t="s">
        <v>11893</v>
      </c>
      <c r="C4301" t="s">
        <v>14</v>
      </c>
      <c r="F4301" t="s">
        <v>11894</v>
      </c>
      <c r="G4301" t="s">
        <v>11336</v>
      </c>
      <c r="H4301">
        <v>62263</v>
      </c>
      <c r="I4301" s="1" t="s">
        <v>11234</v>
      </c>
      <c r="J4301" s="1" t="s">
        <v>11234</v>
      </c>
      <c r="K4301" t="s">
        <v>3018</v>
      </c>
      <c r="L4301" s="1" t="s">
        <v>11235</v>
      </c>
      <c r="M4301" t="s">
        <v>10164</v>
      </c>
      <c r="N4301" t="e">
        <f>VLOOKUP(Table2[[#This Row],[NO DEBITUR]],[1]Januari!$B$2:$G$5333,6,FALSE)</f>
        <v>#N/A</v>
      </c>
      <c r="O4301" t="e">
        <f>VLOOKUP(Table2[[#This Row],[NO DEBITUR]],[1]Februari!$B$2:$G$5333,6,FALSE)</f>
        <v>#N/A</v>
      </c>
      <c r="P4301" t="e">
        <f>VLOOKUP(Table2[[#This Row],[NO DEBITUR]],[1]Maret!$B$2:$G$5333,6,FALSE)</f>
        <v>#N/A</v>
      </c>
      <c r="Q4301" t="e">
        <f>VLOOKUP(Table2[[#This Row],[NO DEBITUR]],[1]April!$B$2:$G$5333,6,FALSE)</f>
        <v>#N/A</v>
      </c>
    </row>
    <row r="4302" spans="1:17" x14ac:dyDescent="0.25">
      <c r="A4302" s="1" t="s">
        <v>24784</v>
      </c>
      <c r="B4302" t="s">
        <v>11895</v>
      </c>
      <c r="C4302" t="s">
        <v>14</v>
      </c>
      <c r="D4302" t="s">
        <v>11896</v>
      </c>
      <c r="E4302" t="s">
        <v>11344</v>
      </c>
      <c r="F4302" t="s">
        <v>11344</v>
      </c>
      <c r="G4302" t="s">
        <v>11378</v>
      </c>
      <c r="H4302">
        <v>62261</v>
      </c>
      <c r="I4302" s="1" t="s">
        <v>11234</v>
      </c>
      <c r="J4302" s="1" t="s">
        <v>11234</v>
      </c>
      <c r="K4302" t="s">
        <v>3018</v>
      </c>
      <c r="L4302" s="1" t="s">
        <v>11235</v>
      </c>
      <c r="M4302" t="s">
        <v>10164</v>
      </c>
      <c r="N4302">
        <f>VLOOKUP(Table2[[#This Row],[NO DEBITUR]],[1]Januari!$B$2:$G$5333,6,FALSE)</f>
        <v>309</v>
      </c>
      <c r="O4302">
        <f>VLOOKUP(Table2[[#This Row],[NO DEBITUR]],[1]Februari!$B$2:$G$5333,6,FALSE)</f>
        <v>325</v>
      </c>
      <c r="P4302">
        <f>VLOOKUP(Table2[[#This Row],[NO DEBITUR]],[1]Maret!$B$2:$G$5333,6,FALSE)</f>
        <v>310</v>
      </c>
      <c r="Q4302">
        <f>VLOOKUP(Table2[[#This Row],[NO DEBITUR]],[1]April!$B$2:$G$5333,6,FALSE)</f>
        <v>284</v>
      </c>
    </row>
    <row r="4303" spans="1:17" x14ac:dyDescent="0.25">
      <c r="A4303" s="1" t="s">
        <v>24785</v>
      </c>
      <c r="B4303" t="s">
        <v>11897</v>
      </c>
      <c r="C4303" t="s">
        <v>14</v>
      </c>
      <c r="D4303" t="s">
        <v>11898</v>
      </c>
      <c r="E4303" t="s">
        <v>11899</v>
      </c>
      <c r="F4303" t="s">
        <v>11900</v>
      </c>
      <c r="G4303" t="s">
        <v>11336</v>
      </c>
      <c r="H4303">
        <v>62253</v>
      </c>
      <c r="I4303" s="1">
        <v>-7.1793035999999999</v>
      </c>
      <c r="J4303" s="1">
        <v>112.1843664</v>
      </c>
      <c r="K4303" t="s">
        <v>3018</v>
      </c>
      <c r="L4303" s="1" t="s">
        <v>11235</v>
      </c>
      <c r="M4303" t="s">
        <v>10164</v>
      </c>
      <c r="N4303">
        <f>VLOOKUP(Table2[[#This Row],[NO DEBITUR]],[1]Januari!$B$2:$G$5333,6,FALSE)</f>
        <v>1179</v>
      </c>
      <c r="O4303">
        <f>VLOOKUP(Table2[[#This Row],[NO DEBITUR]],[1]Februari!$B$2:$G$5333,6,FALSE)</f>
        <v>1048</v>
      </c>
      <c r="P4303">
        <f>VLOOKUP(Table2[[#This Row],[NO DEBITUR]],[1]Maret!$B$2:$G$5333,6,FALSE)</f>
        <v>1004</v>
      </c>
      <c r="Q4303">
        <f>VLOOKUP(Table2[[#This Row],[NO DEBITUR]],[1]April!$B$2:$G$5333,6,FALSE)</f>
        <v>916</v>
      </c>
    </row>
    <row r="4304" spans="1:17" x14ac:dyDescent="0.25">
      <c r="A4304" s="1" t="s">
        <v>24786</v>
      </c>
      <c r="B4304" t="s">
        <v>11901</v>
      </c>
      <c r="C4304" t="s">
        <v>14</v>
      </c>
      <c r="D4304" t="s">
        <v>11902</v>
      </c>
      <c r="E4304" t="s">
        <v>11903</v>
      </c>
      <c r="F4304" t="s">
        <v>11903</v>
      </c>
      <c r="G4304" t="s">
        <v>11336</v>
      </c>
      <c r="H4304">
        <v>62271</v>
      </c>
      <c r="I4304" s="1" t="s">
        <v>11234</v>
      </c>
      <c r="J4304" s="1" t="s">
        <v>11234</v>
      </c>
      <c r="K4304" t="s">
        <v>3018</v>
      </c>
      <c r="L4304" s="1" t="s">
        <v>11235</v>
      </c>
      <c r="M4304" t="s">
        <v>10164</v>
      </c>
      <c r="N4304">
        <f>VLOOKUP(Table2[[#This Row],[NO DEBITUR]],[1]Januari!$B$2:$G$5333,6,FALSE)</f>
        <v>767</v>
      </c>
      <c r="O4304">
        <f>VLOOKUP(Table2[[#This Row],[NO DEBITUR]],[1]Februari!$B$2:$G$5333,6,FALSE)</f>
        <v>764</v>
      </c>
      <c r="P4304">
        <f>VLOOKUP(Table2[[#This Row],[NO DEBITUR]],[1]Maret!$B$2:$G$5333,6,FALSE)</f>
        <v>878</v>
      </c>
      <c r="Q4304">
        <f>VLOOKUP(Table2[[#This Row],[NO DEBITUR]],[1]April!$B$2:$G$5333,6,FALSE)</f>
        <v>802</v>
      </c>
    </row>
    <row r="4305" spans="1:17" x14ac:dyDescent="0.25">
      <c r="A4305" s="1" t="s">
        <v>24787</v>
      </c>
      <c r="B4305" t="s">
        <v>11904</v>
      </c>
      <c r="C4305" t="s">
        <v>14</v>
      </c>
      <c r="D4305" t="s">
        <v>11905</v>
      </c>
      <c r="E4305" t="s">
        <v>11906</v>
      </c>
      <c r="F4305" t="s">
        <v>11906</v>
      </c>
      <c r="G4305" t="s">
        <v>11336</v>
      </c>
      <c r="H4305">
        <v>62253</v>
      </c>
      <c r="I4305" s="1">
        <v>-7.1793035999999999</v>
      </c>
      <c r="J4305" s="1">
        <v>112.1843664</v>
      </c>
      <c r="K4305" t="s">
        <v>3018</v>
      </c>
      <c r="L4305" s="1" t="s">
        <v>11235</v>
      </c>
      <c r="M4305" t="s">
        <v>10164</v>
      </c>
      <c r="N4305">
        <f>VLOOKUP(Table2[[#This Row],[NO DEBITUR]],[1]Januari!$B$2:$G$5333,6,FALSE)</f>
        <v>426</v>
      </c>
      <c r="O4305">
        <f>VLOOKUP(Table2[[#This Row],[NO DEBITUR]],[1]Februari!$B$2:$G$5333,6,FALSE)</f>
        <v>374</v>
      </c>
      <c r="P4305">
        <f>VLOOKUP(Table2[[#This Row],[NO DEBITUR]],[1]Maret!$B$2:$G$5333,6,FALSE)</f>
        <v>335</v>
      </c>
      <c r="Q4305">
        <f>VLOOKUP(Table2[[#This Row],[NO DEBITUR]],[1]April!$B$2:$G$5333,6,FALSE)</f>
        <v>226</v>
      </c>
    </row>
    <row r="4306" spans="1:17" x14ac:dyDescent="0.25">
      <c r="A4306" s="1" t="s">
        <v>24788</v>
      </c>
      <c r="B4306" t="s">
        <v>11907</v>
      </c>
      <c r="C4306" t="s">
        <v>14</v>
      </c>
      <c r="D4306" t="s">
        <v>11908</v>
      </c>
      <c r="F4306" t="s">
        <v>11909</v>
      </c>
      <c r="G4306" t="s">
        <v>11233</v>
      </c>
      <c r="H4306">
        <v>61171</v>
      </c>
      <c r="I4306" s="1" t="s">
        <v>11234</v>
      </c>
      <c r="J4306" s="1" t="s">
        <v>11234</v>
      </c>
      <c r="K4306" t="s">
        <v>3018</v>
      </c>
      <c r="L4306" s="1" t="s">
        <v>11235</v>
      </c>
      <c r="M4306" t="s">
        <v>10164</v>
      </c>
      <c r="N4306" t="e">
        <f>VLOOKUP(Table2[[#This Row],[NO DEBITUR]],[1]Januari!$B$2:$G$5333,6,FALSE)</f>
        <v>#N/A</v>
      </c>
      <c r="O4306" t="e">
        <f>VLOOKUP(Table2[[#This Row],[NO DEBITUR]],[1]Februari!$B$2:$G$5333,6,FALSE)</f>
        <v>#N/A</v>
      </c>
      <c r="P4306" t="e">
        <f>VLOOKUP(Table2[[#This Row],[NO DEBITUR]],[1]Maret!$B$2:$G$5333,6,FALSE)</f>
        <v>#N/A</v>
      </c>
      <c r="Q4306" t="e">
        <f>VLOOKUP(Table2[[#This Row],[NO DEBITUR]],[1]April!$B$2:$G$5333,6,FALSE)</f>
        <v>#N/A</v>
      </c>
    </row>
    <row r="4307" spans="1:17" x14ac:dyDescent="0.25">
      <c r="A4307" s="1" t="s">
        <v>25016</v>
      </c>
      <c r="B4307" t="s">
        <v>12602</v>
      </c>
      <c r="C4307" t="s">
        <v>14</v>
      </c>
      <c r="D4307" t="s">
        <v>12603</v>
      </c>
      <c r="E4307" t="s">
        <v>211</v>
      </c>
      <c r="F4307" t="s">
        <v>211</v>
      </c>
      <c r="G4307" t="s">
        <v>211</v>
      </c>
      <c r="H4307">
        <v>60198</v>
      </c>
      <c r="I4307" s="1" t="s">
        <v>211</v>
      </c>
      <c r="J4307" s="1" t="s">
        <v>211</v>
      </c>
      <c r="K4307" t="s">
        <v>3021</v>
      </c>
      <c r="L4307" s="1" t="s">
        <v>11235</v>
      </c>
      <c r="M4307" t="s">
        <v>10164</v>
      </c>
      <c r="N4307">
        <f>VLOOKUP(Table2[[#This Row],[NO DEBITUR]],[1]Januari!$B$2:$G$5333,6,FALSE)</f>
        <v>2637</v>
      </c>
      <c r="O4307">
        <f>VLOOKUP(Table2[[#This Row],[NO DEBITUR]],[1]Februari!$B$2:$G$5333,6,FALSE)</f>
        <v>2664</v>
      </c>
      <c r="P4307">
        <f>VLOOKUP(Table2[[#This Row],[NO DEBITUR]],[1]Maret!$B$2:$G$5333,6,FALSE)</f>
        <v>2960</v>
      </c>
      <c r="Q4307">
        <f>VLOOKUP(Table2[[#This Row],[NO DEBITUR]],[1]April!$B$2:$G$5333,6,FALSE)</f>
        <v>2323</v>
      </c>
    </row>
    <row r="4308" spans="1:17" x14ac:dyDescent="0.25">
      <c r="A4308" s="1" t="s">
        <v>25017</v>
      </c>
      <c r="B4308" t="s">
        <v>12604</v>
      </c>
      <c r="C4308" t="s">
        <v>14</v>
      </c>
      <c r="D4308" t="s">
        <v>12605</v>
      </c>
      <c r="E4308" t="s">
        <v>12606</v>
      </c>
      <c r="F4308" t="s">
        <v>11452</v>
      </c>
      <c r="G4308" t="s">
        <v>11378</v>
      </c>
      <c r="H4308">
        <v>60181</v>
      </c>
      <c r="I4308" s="1">
        <v>-7.3035579999999998</v>
      </c>
      <c r="J4308" s="1" t="s">
        <v>12607</v>
      </c>
      <c r="K4308" t="s">
        <v>3021</v>
      </c>
      <c r="L4308" s="1" t="s">
        <v>11235</v>
      </c>
      <c r="M4308" t="s">
        <v>10164</v>
      </c>
      <c r="N4308">
        <f>VLOOKUP(Table2[[#This Row],[NO DEBITUR]],[1]Januari!$B$2:$G$5333,6,FALSE)</f>
        <v>1213</v>
      </c>
      <c r="O4308">
        <f>VLOOKUP(Table2[[#This Row],[NO DEBITUR]],[1]Februari!$B$2:$G$5333,6,FALSE)</f>
        <v>1111</v>
      </c>
      <c r="P4308">
        <f>VLOOKUP(Table2[[#This Row],[NO DEBITUR]],[1]Maret!$B$2:$G$5333,6,FALSE)</f>
        <v>479</v>
      </c>
      <c r="Q4308" t="e">
        <f>VLOOKUP(Table2[[#This Row],[NO DEBITUR]],[1]April!$B$2:$G$5333,6,FALSE)</f>
        <v>#N/A</v>
      </c>
    </row>
    <row r="4309" spans="1:17" x14ac:dyDescent="0.25">
      <c r="A4309" s="1" t="s">
        <v>25018</v>
      </c>
      <c r="B4309" t="s">
        <v>12608</v>
      </c>
      <c r="C4309" t="s">
        <v>14</v>
      </c>
      <c r="D4309" t="s">
        <v>12609</v>
      </c>
      <c r="E4309" t="s">
        <v>11676</v>
      </c>
      <c r="F4309" t="s">
        <v>11394</v>
      </c>
      <c r="G4309" t="s">
        <v>11378</v>
      </c>
      <c r="H4309">
        <v>60246</v>
      </c>
      <c r="I4309" s="1">
        <v>-7.2788864999999996</v>
      </c>
      <c r="J4309" s="1">
        <v>112.7454781</v>
      </c>
      <c r="K4309" t="s">
        <v>3021</v>
      </c>
      <c r="L4309" s="1" t="s">
        <v>11235</v>
      </c>
      <c r="M4309" t="s">
        <v>10164</v>
      </c>
      <c r="N4309">
        <f>VLOOKUP(Table2[[#This Row],[NO DEBITUR]],[1]Januari!$B$2:$G$5333,6,FALSE)</f>
        <v>23</v>
      </c>
      <c r="O4309">
        <f>VLOOKUP(Table2[[#This Row],[NO DEBITUR]],[1]Februari!$B$2:$G$5333,6,FALSE)</f>
        <v>114</v>
      </c>
      <c r="P4309">
        <f>VLOOKUP(Table2[[#This Row],[NO DEBITUR]],[1]Maret!$B$2:$G$5333,6,FALSE)</f>
        <v>267</v>
      </c>
      <c r="Q4309">
        <f>VLOOKUP(Table2[[#This Row],[NO DEBITUR]],[1]April!$B$2:$G$5333,6,FALSE)</f>
        <v>328</v>
      </c>
    </row>
    <row r="4310" spans="1:17" x14ac:dyDescent="0.25">
      <c r="A4310" s="1" t="s">
        <v>25019</v>
      </c>
      <c r="B4310" t="s">
        <v>12610</v>
      </c>
      <c r="C4310" t="s">
        <v>14</v>
      </c>
      <c r="D4310" t="s">
        <v>12611</v>
      </c>
      <c r="E4310" t="s">
        <v>12612</v>
      </c>
      <c r="F4310" t="s">
        <v>11377</v>
      </c>
      <c r="G4310" t="s">
        <v>11378</v>
      </c>
      <c r="H4310">
        <v>60293</v>
      </c>
      <c r="I4310" s="1">
        <v>-7.3281796999999997</v>
      </c>
      <c r="J4310" s="1">
        <v>112.7698498</v>
      </c>
      <c r="K4310" t="s">
        <v>3021</v>
      </c>
      <c r="L4310" s="1" t="s">
        <v>11235</v>
      </c>
      <c r="M4310" t="s">
        <v>10164</v>
      </c>
      <c r="N4310">
        <f>VLOOKUP(Table2[[#This Row],[NO DEBITUR]],[1]Januari!$B$2:$G$5333,6,FALSE)</f>
        <v>3070</v>
      </c>
      <c r="O4310">
        <f>VLOOKUP(Table2[[#This Row],[NO DEBITUR]],[1]Februari!$B$2:$G$5333,6,FALSE)</f>
        <v>2792</v>
      </c>
      <c r="P4310">
        <f>VLOOKUP(Table2[[#This Row],[NO DEBITUR]],[1]Maret!$B$2:$G$5333,6,FALSE)</f>
        <v>3405</v>
      </c>
      <c r="Q4310">
        <f>VLOOKUP(Table2[[#This Row],[NO DEBITUR]],[1]April!$B$2:$G$5333,6,FALSE)</f>
        <v>2643</v>
      </c>
    </row>
    <row r="4311" spans="1:17" x14ac:dyDescent="0.25">
      <c r="A4311" s="1" t="s">
        <v>25020</v>
      </c>
      <c r="B4311" t="s">
        <v>12613</v>
      </c>
      <c r="C4311" t="s">
        <v>14</v>
      </c>
      <c r="D4311" t="s">
        <v>12614</v>
      </c>
      <c r="E4311" t="s">
        <v>11410</v>
      </c>
      <c r="F4311" t="s">
        <v>11372</v>
      </c>
      <c r="G4311" t="s">
        <v>11372</v>
      </c>
      <c r="H4311">
        <v>61256</v>
      </c>
      <c r="I4311" s="1">
        <v>-7.3624403000000003</v>
      </c>
      <c r="J4311" s="1">
        <v>112.7377243</v>
      </c>
      <c r="K4311" t="s">
        <v>3021</v>
      </c>
      <c r="L4311" s="1" t="s">
        <v>11235</v>
      </c>
      <c r="M4311" t="s">
        <v>10164</v>
      </c>
      <c r="N4311">
        <f>VLOOKUP(Table2[[#This Row],[NO DEBITUR]],[1]Januari!$B$2:$G$5333,6,FALSE)</f>
        <v>17465</v>
      </c>
      <c r="O4311">
        <f>VLOOKUP(Table2[[#This Row],[NO DEBITUR]],[1]Februari!$B$2:$G$5333,6,FALSE)</f>
        <v>16784</v>
      </c>
      <c r="P4311">
        <f>VLOOKUP(Table2[[#This Row],[NO DEBITUR]],[1]Maret!$B$2:$G$5333,6,FALSE)</f>
        <v>16890</v>
      </c>
      <c r="Q4311">
        <f>VLOOKUP(Table2[[#This Row],[NO DEBITUR]],[1]April!$B$2:$G$5333,6,FALSE)</f>
        <v>13662</v>
      </c>
    </row>
    <row r="4312" spans="1:17" x14ac:dyDescent="0.25">
      <c r="A4312" s="1" t="s">
        <v>25021</v>
      </c>
      <c r="B4312" t="s">
        <v>12615</v>
      </c>
      <c r="C4312" t="s">
        <v>14</v>
      </c>
      <c r="D4312" t="s">
        <v>12616</v>
      </c>
      <c r="E4312" t="s">
        <v>11673</v>
      </c>
      <c r="F4312" t="s">
        <v>11504</v>
      </c>
      <c r="G4312" t="s">
        <v>11378</v>
      </c>
      <c r="H4312">
        <v>60231</v>
      </c>
      <c r="I4312" s="1">
        <v>-7.3159869999999998</v>
      </c>
      <c r="J4312" s="1">
        <v>112.727081</v>
      </c>
      <c r="K4312" t="s">
        <v>3021</v>
      </c>
      <c r="L4312" s="1" t="s">
        <v>11235</v>
      </c>
      <c r="M4312" t="s">
        <v>10164</v>
      </c>
      <c r="N4312">
        <f>VLOOKUP(Table2[[#This Row],[NO DEBITUR]],[1]Januari!$B$2:$G$5333,6,FALSE)</f>
        <v>4729</v>
      </c>
      <c r="O4312">
        <f>VLOOKUP(Table2[[#This Row],[NO DEBITUR]],[1]Februari!$B$2:$G$5333,6,FALSE)</f>
        <v>3757</v>
      </c>
      <c r="P4312">
        <f>VLOOKUP(Table2[[#This Row],[NO DEBITUR]],[1]Maret!$B$2:$G$5333,6,FALSE)</f>
        <v>3865</v>
      </c>
      <c r="Q4312">
        <f>VLOOKUP(Table2[[#This Row],[NO DEBITUR]],[1]April!$B$2:$G$5333,6,FALSE)</f>
        <v>3550</v>
      </c>
    </row>
    <row r="4313" spans="1:17" x14ac:dyDescent="0.25">
      <c r="A4313" s="1" t="s">
        <v>25022</v>
      </c>
      <c r="B4313" t="s">
        <v>12617</v>
      </c>
      <c r="C4313" t="s">
        <v>14</v>
      </c>
      <c r="D4313" t="s">
        <v>12618</v>
      </c>
      <c r="E4313" t="s">
        <v>12619</v>
      </c>
      <c r="F4313" t="s">
        <v>11452</v>
      </c>
      <c r="G4313" t="s">
        <v>11378</v>
      </c>
      <c r="H4313">
        <v>60189</v>
      </c>
      <c r="I4313" s="1">
        <v>-7.2772509999999997</v>
      </c>
      <c r="J4313" s="1">
        <v>112.697901</v>
      </c>
      <c r="K4313" t="s">
        <v>3021</v>
      </c>
      <c r="L4313" s="1" t="s">
        <v>11235</v>
      </c>
      <c r="M4313" t="s">
        <v>10164</v>
      </c>
      <c r="N4313">
        <f>VLOOKUP(Table2[[#This Row],[NO DEBITUR]],[1]Januari!$B$2:$G$5333,6,FALSE)</f>
        <v>13383</v>
      </c>
      <c r="O4313">
        <f>VLOOKUP(Table2[[#This Row],[NO DEBITUR]],[1]Februari!$B$2:$G$5333,6,FALSE)</f>
        <v>13079</v>
      </c>
      <c r="P4313">
        <f>VLOOKUP(Table2[[#This Row],[NO DEBITUR]],[1]Maret!$B$2:$G$5333,6,FALSE)</f>
        <v>13933</v>
      </c>
      <c r="Q4313">
        <f>VLOOKUP(Table2[[#This Row],[NO DEBITUR]],[1]April!$B$2:$G$5333,6,FALSE)</f>
        <v>11909</v>
      </c>
    </row>
    <row r="4314" spans="1:17" x14ac:dyDescent="0.25">
      <c r="A4314" s="1" t="s">
        <v>25023</v>
      </c>
      <c r="B4314" t="s">
        <v>12620</v>
      </c>
      <c r="C4314" t="s">
        <v>14</v>
      </c>
      <c r="D4314" t="s">
        <v>12621</v>
      </c>
      <c r="E4314" t="s">
        <v>11673</v>
      </c>
      <c r="F4314" t="s">
        <v>11504</v>
      </c>
      <c r="G4314" t="s">
        <v>11378</v>
      </c>
      <c r="H4314">
        <v>60231</v>
      </c>
      <c r="I4314" s="1">
        <v>-7.3379510000000003</v>
      </c>
      <c r="J4314" s="1">
        <v>112.725112</v>
      </c>
      <c r="K4314" t="s">
        <v>3021</v>
      </c>
      <c r="L4314" s="1" t="s">
        <v>11235</v>
      </c>
      <c r="M4314" t="s">
        <v>10164</v>
      </c>
      <c r="N4314">
        <f>VLOOKUP(Table2[[#This Row],[NO DEBITUR]],[1]Januari!$B$2:$G$5333,6,FALSE)</f>
        <v>3399</v>
      </c>
      <c r="O4314">
        <f>VLOOKUP(Table2[[#This Row],[NO DEBITUR]],[1]Februari!$B$2:$G$5333,6,FALSE)</f>
        <v>3099</v>
      </c>
      <c r="P4314">
        <f>VLOOKUP(Table2[[#This Row],[NO DEBITUR]],[1]Maret!$B$2:$G$5333,6,FALSE)</f>
        <v>3517</v>
      </c>
      <c r="Q4314">
        <f>VLOOKUP(Table2[[#This Row],[NO DEBITUR]],[1]April!$B$2:$G$5333,6,FALSE)</f>
        <v>2956</v>
      </c>
    </row>
    <row r="4315" spans="1:17" x14ac:dyDescent="0.25">
      <c r="A4315" s="1" t="s">
        <v>25024</v>
      </c>
      <c r="B4315" t="s">
        <v>12622</v>
      </c>
      <c r="C4315" t="s">
        <v>14</v>
      </c>
      <c r="D4315" t="s">
        <v>12623</v>
      </c>
      <c r="E4315" t="s">
        <v>11630</v>
      </c>
      <c r="F4315" t="s">
        <v>11433</v>
      </c>
      <c r="G4315" t="s">
        <v>11378</v>
      </c>
      <c r="H4315">
        <v>60236</v>
      </c>
      <c r="I4315" s="1">
        <v>-7.3338698999999998</v>
      </c>
      <c r="J4315" s="1">
        <v>112.7336172</v>
      </c>
      <c r="K4315" t="s">
        <v>3021</v>
      </c>
      <c r="L4315" s="1" t="s">
        <v>11235</v>
      </c>
      <c r="M4315" t="s">
        <v>10164</v>
      </c>
      <c r="N4315">
        <f>VLOOKUP(Table2[[#This Row],[NO DEBITUR]],[1]Januari!$B$2:$G$5333,6,FALSE)</f>
        <v>5849</v>
      </c>
      <c r="O4315">
        <f>VLOOKUP(Table2[[#This Row],[NO DEBITUR]],[1]Februari!$B$2:$G$5333,6,FALSE)</f>
        <v>9467</v>
      </c>
      <c r="P4315">
        <f>VLOOKUP(Table2[[#This Row],[NO DEBITUR]],[1]Maret!$B$2:$G$5333,6,FALSE)</f>
        <v>8987</v>
      </c>
      <c r="Q4315">
        <f>VLOOKUP(Table2[[#This Row],[NO DEBITUR]],[1]April!$B$2:$G$5333,6,FALSE)</f>
        <v>8227</v>
      </c>
    </row>
    <row r="4316" spans="1:17" x14ac:dyDescent="0.25">
      <c r="A4316" s="1" t="s">
        <v>25025</v>
      </c>
      <c r="B4316" t="s">
        <v>12624</v>
      </c>
      <c r="C4316" t="s">
        <v>14</v>
      </c>
      <c r="D4316" t="s">
        <v>12625</v>
      </c>
      <c r="E4316" t="s">
        <v>12626</v>
      </c>
      <c r="F4316" t="s">
        <v>11497</v>
      </c>
      <c r="G4316" t="s">
        <v>11378</v>
      </c>
      <c r="H4316">
        <v>60132</v>
      </c>
      <c r="I4316" s="1">
        <v>-7.2631600000000001</v>
      </c>
      <c r="J4316" s="1">
        <v>112.77062100000001</v>
      </c>
      <c r="K4316" t="s">
        <v>3021</v>
      </c>
      <c r="L4316" s="1" t="s">
        <v>11235</v>
      </c>
      <c r="M4316" t="s">
        <v>10164</v>
      </c>
      <c r="N4316">
        <f>VLOOKUP(Table2[[#This Row],[NO DEBITUR]],[1]Januari!$B$2:$G$5333,6,FALSE)</f>
        <v>3912</v>
      </c>
      <c r="O4316">
        <f>VLOOKUP(Table2[[#This Row],[NO DEBITUR]],[1]Februari!$B$2:$G$5333,6,FALSE)</f>
        <v>4224</v>
      </c>
      <c r="P4316">
        <f>VLOOKUP(Table2[[#This Row],[NO DEBITUR]],[1]Maret!$B$2:$G$5333,6,FALSE)</f>
        <v>4629</v>
      </c>
      <c r="Q4316">
        <f>VLOOKUP(Table2[[#This Row],[NO DEBITUR]],[1]April!$B$2:$G$5333,6,FALSE)</f>
        <v>3923</v>
      </c>
    </row>
    <row r="4317" spans="1:17" x14ac:dyDescent="0.25">
      <c r="A4317" s="1" t="s">
        <v>25026</v>
      </c>
      <c r="B4317" t="s">
        <v>12627</v>
      </c>
      <c r="C4317" t="s">
        <v>14</v>
      </c>
      <c r="D4317" t="s">
        <v>12628</v>
      </c>
      <c r="E4317" t="s">
        <v>12629</v>
      </c>
      <c r="F4317" t="s">
        <v>11372</v>
      </c>
      <c r="G4317" t="s">
        <v>11378</v>
      </c>
      <c r="H4317">
        <v>61219</v>
      </c>
      <c r="I4317" s="1">
        <v>-7.3784700000000001</v>
      </c>
      <c r="J4317" s="1">
        <v>112.727913</v>
      </c>
      <c r="K4317" t="s">
        <v>3021</v>
      </c>
      <c r="L4317" s="1" t="s">
        <v>11235</v>
      </c>
      <c r="M4317" t="s">
        <v>10164</v>
      </c>
      <c r="N4317">
        <f>VLOOKUP(Table2[[#This Row],[NO DEBITUR]],[1]Januari!$B$2:$G$5333,6,FALSE)</f>
        <v>5714</v>
      </c>
      <c r="O4317">
        <f>VLOOKUP(Table2[[#This Row],[NO DEBITUR]],[1]Februari!$B$2:$G$5333,6,FALSE)</f>
        <v>6259</v>
      </c>
      <c r="P4317">
        <f>VLOOKUP(Table2[[#This Row],[NO DEBITUR]],[1]Maret!$B$2:$G$5333,6,FALSE)</f>
        <v>6648</v>
      </c>
      <c r="Q4317">
        <f>VLOOKUP(Table2[[#This Row],[NO DEBITUR]],[1]April!$B$2:$G$5333,6,FALSE)</f>
        <v>5342</v>
      </c>
    </row>
    <row r="4318" spans="1:17" x14ac:dyDescent="0.25">
      <c r="A4318" s="1" t="s">
        <v>25027</v>
      </c>
      <c r="B4318" t="s">
        <v>12630</v>
      </c>
      <c r="C4318" t="s">
        <v>14</v>
      </c>
      <c r="D4318" t="s">
        <v>12631</v>
      </c>
      <c r="E4318" t="s">
        <v>12632</v>
      </c>
      <c r="F4318" t="s">
        <v>11433</v>
      </c>
      <c r="G4318" t="s">
        <v>11378</v>
      </c>
      <c r="H4318">
        <v>60239</v>
      </c>
      <c r="I4318" s="1">
        <v>-7.3098999999999998</v>
      </c>
      <c r="J4318" s="1">
        <v>112.749871</v>
      </c>
      <c r="K4318" t="s">
        <v>3021</v>
      </c>
      <c r="L4318" s="1" t="s">
        <v>11235</v>
      </c>
      <c r="M4318" t="s">
        <v>10164</v>
      </c>
      <c r="N4318">
        <f>VLOOKUP(Table2[[#This Row],[NO DEBITUR]],[1]Januari!$B$2:$G$5333,6,FALSE)</f>
        <v>793</v>
      </c>
      <c r="O4318">
        <f>VLOOKUP(Table2[[#This Row],[NO DEBITUR]],[1]Februari!$B$2:$G$5333,6,FALSE)</f>
        <v>539</v>
      </c>
      <c r="P4318">
        <f>VLOOKUP(Table2[[#This Row],[NO DEBITUR]],[1]Maret!$B$2:$G$5333,6,FALSE)</f>
        <v>664</v>
      </c>
      <c r="Q4318">
        <f>VLOOKUP(Table2[[#This Row],[NO DEBITUR]],[1]April!$B$2:$G$5333,6,FALSE)</f>
        <v>686</v>
      </c>
    </row>
    <row r="4319" spans="1:17" x14ac:dyDescent="0.25">
      <c r="A4319" s="1" t="s">
        <v>25028</v>
      </c>
      <c r="B4319" t="s">
        <v>12633</v>
      </c>
      <c r="C4319" t="s">
        <v>14</v>
      </c>
      <c r="D4319" t="s">
        <v>12634</v>
      </c>
      <c r="E4319" t="s">
        <v>9373</v>
      </c>
      <c r="F4319" t="s">
        <v>11372</v>
      </c>
      <c r="G4319" t="s">
        <v>11372</v>
      </c>
      <c r="H4319">
        <v>61258</v>
      </c>
      <c r="I4319" s="1">
        <v>-7.3992380000000004</v>
      </c>
      <c r="J4319" s="1">
        <v>112.524666</v>
      </c>
      <c r="K4319" t="s">
        <v>3021</v>
      </c>
      <c r="L4319" s="1" t="s">
        <v>11235</v>
      </c>
      <c r="M4319" t="s">
        <v>10164</v>
      </c>
      <c r="N4319">
        <f>VLOOKUP(Table2[[#This Row],[NO DEBITUR]],[1]Januari!$B$2:$G$5333,6,FALSE)</f>
        <v>1991</v>
      </c>
      <c r="O4319">
        <f>VLOOKUP(Table2[[#This Row],[NO DEBITUR]],[1]Februari!$B$2:$G$5333,6,FALSE)</f>
        <v>2129</v>
      </c>
      <c r="P4319">
        <f>VLOOKUP(Table2[[#This Row],[NO DEBITUR]],[1]Maret!$B$2:$G$5333,6,FALSE)</f>
        <v>2477</v>
      </c>
      <c r="Q4319">
        <f>VLOOKUP(Table2[[#This Row],[NO DEBITUR]],[1]April!$B$2:$G$5333,6,FALSE)</f>
        <v>2053</v>
      </c>
    </row>
    <row r="4320" spans="1:17" x14ac:dyDescent="0.25">
      <c r="A4320" s="1" t="s">
        <v>25029</v>
      </c>
      <c r="B4320" t="s">
        <v>12635</v>
      </c>
      <c r="C4320" t="s">
        <v>14</v>
      </c>
      <c r="D4320" t="s">
        <v>12636</v>
      </c>
      <c r="E4320" t="s">
        <v>12637</v>
      </c>
      <c r="F4320" t="s">
        <v>11497</v>
      </c>
      <c r="G4320" t="s">
        <v>11378</v>
      </c>
      <c r="H4320">
        <v>60133</v>
      </c>
      <c r="I4320" s="1">
        <v>-7.2525589999999998</v>
      </c>
      <c r="J4320" s="1">
        <v>112.75499000000001</v>
      </c>
      <c r="K4320" t="s">
        <v>3021</v>
      </c>
      <c r="L4320" s="1" t="s">
        <v>11235</v>
      </c>
      <c r="M4320" t="s">
        <v>10164</v>
      </c>
      <c r="N4320">
        <f>VLOOKUP(Table2[[#This Row],[NO DEBITUR]],[1]Januari!$B$2:$G$5333,6,FALSE)</f>
        <v>486</v>
      </c>
      <c r="O4320">
        <f>VLOOKUP(Table2[[#This Row],[NO DEBITUR]],[1]Februari!$B$2:$G$5333,6,FALSE)</f>
        <v>427</v>
      </c>
      <c r="P4320">
        <f>VLOOKUP(Table2[[#This Row],[NO DEBITUR]],[1]Maret!$B$2:$G$5333,6,FALSE)</f>
        <v>415</v>
      </c>
      <c r="Q4320">
        <f>VLOOKUP(Table2[[#This Row],[NO DEBITUR]],[1]April!$B$2:$G$5333,6,FALSE)</f>
        <v>196</v>
      </c>
    </row>
    <row r="4321" spans="1:17" x14ac:dyDescent="0.25">
      <c r="A4321" s="1" t="s">
        <v>25030</v>
      </c>
      <c r="B4321" t="s">
        <v>12638</v>
      </c>
      <c r="C4321" t="s">
        <v>14</v>
      </c>
      <c r="D4321" t="s">
        <v>12639</v>
      </c>
      <c r="E4321" t="s">
        <v>12640</v>
      </c>
      <c r="F4321" t="s">
        <v>11414</v>
      </c>
      <c r="G4321" t="s">
        <v>11378</v>
      </c>
      <c r="H4321">
        <v>60179</v>
      </c>
      <c r="I4321" s="1">
        <v>-7.252453</v>
      </c>
      <c r="J4321" s="1">
        <v>112.71167699999999</v>
      </c>
      <c r="K4321" t="s">
        <v>3021</v>
      </c>
      <c r="L4321" s="1" t="s">
        <v>11235</v>
      </c>
      <c r="M4321" t="s">
        <v>10164</v>
      </c>
      <c r="N4321">
        <f>VLOOKUP(Table2[[#This Row],[NO DEBITUR]],[1]Januari!$B$2:$G$5333,6,FALSE)</f>
        <v>5221</v>
      </c>
      <c r="O4321">
        <f>VLOOKUP(Table2[[#This Row],[NO DEBITUR]],[1]Februari!$B$2:$G$5333,6,FALSE)</f>
        <v>5107</v>
      </c>
      <c r="P4321">
        <f>VLOOKUP(Table2[[#This Row],[NO DEBITUR]],[1]Maret!$B$2:$G$5333,6,FALSE)</f>
        <v>4851</v>
      </c>
      <c r="Q4321">
        <f>VLOOKUP(Table2[[#This Row],[NO DEBITUR]],[1]April!$B$2:$G$5333,6,FALSE)</f>
        <v>3440</v>
      </c>
    </row>
    <row r="4322" spans="1:17" x14ac:dyDescent="0.25">
      <c r="A4322" s="1" t="s">
        <v>25031</v>
      </c>
      <c r="B4322" t="s">
        <v>12641</v>
      </c>
      <c r="C4322" t="s">
        <v>14</v>
      </c>
      <c r="D4322" t="s">
        <v>12642</v>
      </c>
      <c r="E4322" t="s">
        <v>12643</v>
      </c>
      <c r="F4322" t="s">
        <v>11508</v>
      </c>
      <c r="G4322" t="s">
        <v>11378</v>
      </c>
      <c r="H4322">
        <v>60185</v>
      </c>
      <c r="I4322" s="1">
        <v>-7.2651820000000003</v>
      </c>
      <c r="J4322" s="1">
        <v>112.664169</v>
      </c>
      <c r="K4322" t="s">
        <v>3021</v>
      </c>
      <c r="L4322" s="1" t="s">
        <v>11235</v>
      </c>
      <c r="M4322" t="s">
        <v>10164</v>
      </c>
      <c r="N4322">
        <f>VLOOKUP(Table2[[#This Row],[NO DEBITUR]],[1]Januari!$B$2:$G$5333,6,FALSE)</f>
        <v>6045</v>
      </c>
      <c r="O4322">
        <f>VLOOKUP(Table2[[#This Row],[NO DEBITUR]],[1]Februari!$B$2:$G$5333,6,FALSE)</f>
        <v>6199</v>
      </c>
      <c r="P4322">
        <f>VLOOKUP(Table2[[#This Row],[NO DEBITUR]],[1]Maret!$B$2:$G$5333,6,FALSE)</f>
        <v>6849</v>
      </c>
      <c r="Q4322">
        <f>VLOOKUP(Table2[[#This Row],[NO DEBITUR]],[1]April!$B$2:$G$5333,6,FALSE)</f>
        <v>6043</v>
      </c>
    </row>
    <row r="4323" spans="1:17" x14ac:dyDescent="0.25">
      <c r="A4323" s="1" t="s">
        <v>25032</v>
      </c>
      <c r="B4323" t="s">
        <v>12644</v>
      </c>
      <c r="C4323" t="s">
        <v>14</v>
      </c>
      <c r="D4323" t="s">
        <v>12645</v>
      </c>
      <c r="E4323" t="s">
        <v>3086</v>
      </c>
      <c r="F4323" t="s">
        <v>8127</v>
      </c>
      <c r="G4323" t="s">
        <v>11378</v>
      </c>
      <c r="H4323">
        <v>60112</v>
      </c>
      <c r="I4323" s="1">
        <v>-7.2660475</v>
      </c>
      <c r="J4323" s="1">
        <v>112.8056038</v>
      </c>
      <c r="K4323" t="s">
        <v>3021</v>
      </c>
      <c r="L4323" s="1" t="s">
        <v>11235</v>
      </c>
      <c r="M4323" t="s">
        <v>10164</v>
      </c>
      <c r="N4323">
        <f>VLOOKUP(Table2[[#This Row],[NO DEBITUR]],[1]Januari!$B$2:$G$5333,6,FALSE)</f>
        <v>7015</v>
      </c>
      <c r="O4323">
        <f>VLOOKUP(Table2[[#This Row],[NO DEBITUR]],[1]Februari!$B$2:$G$5333,6,FALSE)</f>
        <v>5918</v>
      </c>
      <c r="P4323">
        <f>VLOOKUP(Table2[[#This Row],[NO DEBITUR]],[1]Maret!$B$2:$G$5333,6,FALSE)</f>
        <v>6107</v>
      </c>
      <c r="Q4323">
        <f>VLOOKUP(Table2[[#This Row],[NO DEBITUR]],[1]April!$B$2:$G$5333,6,FALSE)</f>
        <v>4900</v>
      </c>
    </row>
    <row r="4324" spans="1:17" x14ac:dyDescent="0.25">
      <c r="A4324" s="1" t="s">
        <v>25033</v>
      </c>
      <c r="B4324" t="s">
        <v>12646</v>
      </c>
      <c r="C4324" t="s">
        <v>14</v>
      </c>
      <c r="D4324" t="s">
        <v>12647</v>
      </c>
      <c r="E4324" t="s">
        <v>9409</v>
      </c>
      <c r="F4324" t="s">
        <v>11614</v>
      </c>
      <c r="G4324" t="s">
        <v>11378</v>
      </c>
      <c r="H4324">
        <v>60285</v>
      </c>
      <c r="I4324" s="1">
        <v>-7.279693</v>
      </c>
      <c r="J4324" s="1">
        <v>112.762097</v>
      </c>
      <c r="K4324" t="s">
        <v>3021</v>
      </c>
      <c r="L4324" s="1" t="s">
        <v>11235</v>
      </c>
      <c r="M4324" t="s">
        <v>10164</v>
      </c>
      <c r="N4324">
        <f>VLOOKUP(Table2[[#This Row],[NO DEBITUR]],[1]Januari!$B$2:$G$5333,6,FALSE)</f>
        <v>13555</v>
      </c>
      <c r="O4324">
        <f>VLOOKUP(Table2[[#This Row],[NO DEBITUR]],[1]Februari!$B$2:$G$5333,6,FALSE)</f>
        <v>13143</v>
      </c>
      <c r="P4324">
        <f>VLOOKUP(Table2[[#This Row],[NO DEBITUR]],[1]Maret!$B$2:$G$5333,6,FALSE)</f>
        <v>14380</v>
      </c>
      <c r="Q4324">
        <f>VLOOKUP(Table2[[#This Row],[NO DEBITUR]],[1]April!$B$2:$G$5333,6,FALSE)</f>
        <v>12410</v>
      </c>
    </row>
    <row r="4325" spans="1:17" x14ac:dyDescent="0.25">
      <c r="A4325" s="1" t="s">
        <v>25034</v>
      </c>
      <c r="B4325" t="s">
        <v>12648</v>
      </c>
      <c r="C4325" t="s">
        <v>14</v>
      </c>
      <c r="D4325" t="s">
        <v>12649</v>
      </c>
      <c r="E4325" t="s">
        <v>11452</v>
      </c>
      <c r="F4325" t="s">
        <v>11452</v>
      </c>
      <c r="G4325" t="s">
        <v>11378</v>
      </c>
      <c r="H4325">
        <v>60188</v>
      </c>
      <c r="I4325" s="1">
        <v>-7.2796560000000001</v>
      </c>
      <c r="J4325" s="1">
        <v>112.707256</v>
      </c>
      <c r="K4325" t="s">
        <v>3021</v>
      </c>
      <c r="L4325" s="1" t="s">
        <v>11235</v>
      </c>
      <c r="M4325" t="s">
        <v>10164</v>
      </c>
      <c r="N4325">
        <f>VLOOKUP(Table2[[#This Row],[NO DEBITUR]],[1]Januari!$B$2:$G$5333,6,FALSE)</f>
        <v>5115</v>
      </c>
      <c r="O4325">
        <f>VLOOKUP(Table2[[#This Row],[NO DEBITUR]],[1]Februari!$B$2:$G$5333,6,FALSE)</f>
        <v>5836</v>
      </c>
      <c r="P4325">
        <f>VLOOKUP(Table2[[#This Row],[NO DEBITUR]],[1]Maret!$B$2:$G$5333,6,FALSE)</f>
        <v>6410</v>
      </c>
      <c r="Q4325">
        <f>VLOOKUP(Table2[[#This Row],[NO DEBITUR]],[1]April!$B$2:$G$5333,6,FALSE)</f>
        <v>5202</v>
      </c>
    </row>
    <row r="4326" spans="1:17" x14ac:dyDescent="0.25">
      <c r="A4326" s="1" t="s">
        <v>25035</v>
      </c>
      <c r="B4326" t="s">
        <v>12650</v>
      </c>
      <c r="C4326" t="s">
        <v>14</v>
      </c>
      <c r="D4326" t="s">
        <v>12651</v>
      </c>
      <c r="E4326" t="s">
        <v>7675</v>
      </c>
      <c r="F4326" t="s">
        <v>11372</v>
      </c>
      <c r="G4326" t="s">
        <v>11372</v>
      </c>
      <c r="H4326">
        <v>61257</v>
      </c>
      <c r="I4326" s="1">
        <v>-7.3685530000000004</v>
      </c>
      <c r="J4326" s="1">
        <v>112.709853</v>
      </c>
      <c r="K4326" t="s">
        <v>3021</v>
      </c>
      <c r="L4326" s="1" t="s">
        <v>11235</v>
      </c>
      <c r="M4326" t="s">
        <v>10164</v>
      </c>
      <c r="N4326">
        <f>VLOOKUP(Table2[[#This Row],[NO DEBITUR]],[1]Januari!$B$2:$G$5333,6,FALSE)</f>
        <v>1266</v>
      </c>
      <c r="O4326">
        <f>VLOOKUP(Table2[[#This Row],[NO DEBITUR]],[1]Februari!$B$2:$G$5333,6,FALSE)</f>
        <v>1200</v>
      </c>
      <c r="P4326">
        <f>VLOOKUP(Table2[[#This Row],[NO DEBITUR]],[1]Maret!$B$2:$G$5333,6,FALSE)</f>
        <v>1256</v>
      </c>
      <c r="Q4326">
        <f>VLOOKUP(Table2[[#This Row],[NO DEBITUR]],[1]April!$B$2:$G$5333,6,FALSE)</f>
        <v>1082</v>
      </c>
    </row>
    <row r="4327" spans="1:17" x14ac:dyDescent="0.25">
      <c r="A4327" s="1" t="s">
        <v>25036</v>
      </c>
      <c r="B4327" t="s">
        <v>12652</v>
      </c>
      <c r="C4327" t="s">
        <v>14</v>
      </c>
      <c r="D4327" t="s">
        <v>12653</v>
      </c>
      <c r="E4327" t="s">
        <v>9413</v>
      </c>
      <c r="F4327" t="s">
        <v>9413</v>
      </c>
      <c r="G4327" t="s">
        <v>11378</v>
      </c>
      <c r="H4327">
        <v>60251</v>
      </c>
      <c r="I4327" s="1">
        <v>-7.2670760000000003</v>
      </c>
      <c r="J4327" s="1">
        <v>112.728303</v>
      </c>
      <c r="K4327" t="s">
        <v>3021</v>
      </c>
      <c r="L4327" s="1" t="s">
        <v>11235</v>
      </c>
      <c r="M4327" t="s">
        <v>10164</v>
      </c>
      <c r="N4327">
        <f>VLOOKUP(Table2[[#This Row],[NO DEBITUR]],[1]Januari!$B$2:$G$5333,6,FALSE)</f>
        <v>6741</v>
      </c>
      <c r="O4327">
        <f>VLOOKUP(Table2[[#This Row],[NO DEBITUR]],[1]Februari!$B$2:$G$5333,6,FALSE)</f>
        <v>5589</v>
      </c>
      <c r="P4327">
        <f>VLOOKUP(Table2[[#This Row],[NO DEBITUR]],[1]Maret!$B$2:$G$5333,6,FALSE)</f>
        <v>6312</v>
      </c>
      <c r="Q4327">
        <f>VLOOKUP(Table2[[#This Row],[NO DEBITUR]],[1]April!$B$2:$G$5333,6,FALSE)</f>
        <v>5264</v>
      </c>
    </row>
    <row r="4328" spans="1:17" x14ac:dyDescent="0.25">
      <c r="A4328" s="1" t="s">
        <v>25037</v>
      </c>
      <c r="B4328" t="s">
        <v>12654</v>
      </c>
      <c r="C4328" t="s">
        <v>14</v>
      </c>
      <c r="D4328" t="s">
        <v>12655</v>
      </c>
      <c r="E4328" t="s">
        <v>11418</v>
      </c>
      <c r="F4328" t="s">
        <v>11418</v>
      </c>
      <c r="G4328" t="s">
        <v>11378</v>
      </c>
      <c r="H4328">
        <v>60143</v>
      </c>
      <c r="I4328" s="1">
        <v>-7.2389359999999998</v>
      </c>
      <c r="J4328" s="1">
        <v>112.753623</v>
      </c>
      <c r="K4328" t="s">
        <v>3021</v>
      </c>
      <c r="L4328" s="1" t="s">
        <v>11235</v>
      </c>
      <c r="M4328" t="s">
        <v>10164</v>
      </c>
      <c r="N4328">
        <f>VLOOKUP(Table2[[#This Row],[NO DEBITUR]],[1]Januari!$B$2:$G$5333,6,FALSE)</f>
        <v>1386</v>
      </c>
      <c r="O4328">
        <f>VLOOKUP(Table2[[#This Row],[NO DEBITUR]],[1]Februari!$B$2:$G$5333,6,FALSE)</f>
        <v>1561</v>
      </c>
      <c r="P4328">
        <f>VLOOKUP(Table2[[#This Row],[NO DEBITUR]],[1]Maret!$B$2:$G$5333,6,FALSE)</f>
        <v>1468</v>
      </c>
      <c r="Q4328">
        <f>VLOOKUP(Table2[[#This Row],[NO DEBITUR]],[1]April!$B$2:$G$5333,6,FALSE)</f>
        <v>1551</v>
      </c>
    </row>
    <row r="4329" spans="1:17" x14ac:dyDescent="0.25">
      <c r="A4329" s="1" t="s">
        <v>25038</v>
      </c>
      <c r="B4329" t="s">
        <v>12656</v>
      </c>
      <c r="C4329" t="s">
        <v>14</v>
      </c>
      <c r="D4329" t="s">
        <v>12657</v>
      </c>
      <c r="E4329" t="s">
        <v>12658</v>
      </c>
      <c r="F4329" t="s">
        <v>11497</v>
      </c>
      <c r="G4329" t="s">
        <v>11378</v>
      </c>
      <c r="H4329">
        <v>60136</v>
      </c>
      <c r="I4329" s="1">
        <v>-7.2472380000000003</v>
      </c>
      <c r="J4329" s="1">
        <v>112.769205</v>
      </c>
      <c r="K4329" t="s">
        <v>3021</v>
      </c>
      <c r="L4329" s="1" t="s">
        <v>11235</v>
      </c>
      <c r="M4329" t="s">
        <v>10164</v>
      </c>
      <c r="N4329">
        <f>VLOOKUP(Table2[[#This Row],[NO DEBITUR]],[1]Januari!$B$2:$G$5333,6,FALSE)</f>
        <v>14360</v>
      </c>
      <c r="O4329">
        <f>VLOOKUP(Table2[[#This Row],[NO DEBITUR]],[1]Februari!$B$2:$G$5333,6,FALSE)</f>
        <v>13103</v>
      </c>
      <c r="P4329">
        <f>VLOOKUP(Table2[[#This Row],[NO DEBITUR]],[1]Maret!$B$2:$G$5333,6,FALSE)</f>
        <v>13604</v>
      </c>
      <c r="Q4329">
        <f>VLOOKUP(Table2[[#This Row],[NO DEBITUR]],[1]April!$B$2:$G$5333,6,FALSE)</f>
        <v>11529</v>
      </c>
    </row>
    <row r="4330" spans="1:17" x14ac:dyDescent="0.25">
      <c r="A4330" s="1" t="s">
        <v>25039</v>
      </c>
      <c r="B4330" t="s">
        <v>12659</v>
      </c>
      <c r="C4330" t="s">
        <v>14</v>
      </c>
      <c r="D4330" t="s">
        <v>12660</v>
      </c>
      <c r="E4330" t="s">
        <v>71</v>
      </c>
      <c r="F4330" t="s">
        <v>11614</v>
      </c>
      <c r="G4330" t="s">
        <v>11378</v>
      </c>
      <c r="H4330">
        <v>60286</v>
      </c>
      <c r="I4330" s="1">
        <v>-7.2737197</v>
      </c>
      <c r="J4330" s="1">
        <v>112.75603359999999</v>
      </c>
      <c r="K4330" t="s">
        <v>3021</v>
      </c>
      <c r="L4330" s="1" t="s">
        <v>11235</v>
      </c>
      <c r="M4330" t="s">
        <v>10164</v>
      </c>
      <c r="N4330">
        <f>VLOOKUP(Table2[[#This Row],[NO DEBITUR]],[1]Januari!$B$2:$G$5333,6,FALSE)</f>
        <v>16258</v>
      </c>
      <c r="O4330">
        <f>VLOOKUP(Table2[[#This Row],[NO DEBITUR]],[1]Februari!$B$2:$G$5333,6,FALSE)</f>
        <v>16842</v>
      </c>
      <c r="P4330">
        <f>VLOOKUP(Table2[[#This Row],[NO DEBITUR]],[1]Maret!$B$2:$G$5333,6,FALSE)</f>
        <v>18678</v>
      </c>
      <c r="Q4330">
        <f>VLOOKUP(Table2[[#This Row],[NO DEBITUR]],[1]April!$B$2:$G$5333,6,FALSE)</f>
        <v>16675</v>
      </c>
    </row>
    <row r="4331" spans="1:17" x14ac:dyDescent="0.25">
      <c r="A4331" s="1" t="s">
        <v>25040</v>
      </c>
      <c r="B4331" t="s">
        <v>12661</v>
      </c>
      <c r="C4331" t="s">
        <v>14</v>
      </c>
      <c r="D4331" t="s">
        <v>12662</v>
      </c>
      <c r="E4331" t="s">
        <v>11410</v>
      </c>
      <c r="F4331" t="s">
        <v>11372</v>
      </c>
      <c r="G4331" t="s">
        <v>11372</v>
      </c>
      <c r="H4331">
        <v>61256</v>
      </c>
      <c r="I4331" s="1">
        <v>-7.3499331999999997</v>
      </c>
      <c r="J4331" s="1">
        <v>112.7196057</v>
      </c>
      <c r="K4331" t="s">
        <v>3021</v>
      </c>
      <c r="L4331" s="1" t="s">
        <v>11235</v>
      </c>
      <c r="M4331" t="s">
        <v>10164</v>
      </c>
      <c r="N4331">
        <f>VLOOKUP(Table2[[#This Row],[NO DEBITUR]],[1]Januari!$B$2:$G$5333,6,FALSE)</f>
        <v>486</v>
      </c>
      <c r="O4331">
        <f>VLOOKUP(Table2[[#This Row],[NO DEBITUR]],[1]Februari!$B$2:$G$5333,6,FALSE)</f>
        <v>596</v>
      </c>
      <c r="P4331">
        <f>VLOOKUP(Table2[[#This Row],[NO DEBITUR]],[1]Maret!$B$2:$G$5333,6,FALSE)</f>
        <v>582</v>
      </c>
      <c r="Q4331">
        <f>VLOOKUP(Table2[[#This Row],[NO DEBITUR]],[1]April!$B$2:$G$5333,6,FALSE)</f>
        <v>676</v>
      </c>
    </row>
    <row r="4332" spans="1:17" x14ac:dyDescent="0.25">
      <c r="A4332" s="1" t="s">
        <v>25041</v>
      </c>
      <c r="B4332" t="s">
        <v>12663</v>
      </c>
      <c r="C4332" t="s">
        <v>14</v>
      </c>
      <c r="D4332" t="s">
        <v>12664</v>
      </c>
      <c r="E4332" t="s">
        <v>12665</v>
      </c>
      <c r="F4332" t="s">
        <v>11452</v>
      </c>
      <c r="G4332" t="s">
        <v>11378</v>
      </c>
      <c r="H4332">
        <v>60189</v>
      </c>
      <c r="I4332" s="1" t="s">
        <v>12666</v>
      </c>
      <c r="J4332" s="1">
        <v>112.70846400000001</v>
      </c>
      <c r="K4332" t="s">
        <v>3021</v>
      </c>
      <c r="L4332" s="1" t="s">
        <v>11235</v>
      </c>
      <c r="M4332" t="s">
        <v>10164</v>
      </c>
      <c r="N4332">
        <f>VLOOKUP(Table2[[#This Row],[NO DEBITUR]],[1]Januari!$B$2:$G$5333,6,FALSE)</f>
        <v>52300</v>
      </c>
      <c r="O4332">
        <f>VLOOKUP(Table2[[#This Row],[NO DEBITUR]],[1]Februari!$B$2:$G$5333,6,FALSE)</f>
        <v>55356</v>
      </c>
      <c r="P4332">
        <f>VLOOKUP(Table2[[#This Row],[NO DEBITUR]],[1]Maret!$B$2:$G$5333,6,FALSE)</f>
        <v>58709</v>
      </c>
      <c r="Q4332">
        <f>VLOOKUP(Table2[[#This Row],[NO DEBITUR]],[1]April!$B$2:$G$5333,6,FALSE)</f>
        <v>45997</v>
      </c>
    </row>
    <row r="4333" spans="1:17" x14ac:dyDescent="0.25">
      <c r="A4333" s="1" t="s">
        <v>25042</v>
      </c>
      <c r="B4333" t="s">
        <v>12667</v>
      </c>
      <c r="C4333" t="s">
        <v>14</v>
      </c>
      <c r="D4333" t="s">
        <v>12668</v>
      </c>
      <c r="E4333" t="s">
        <v>8190</v>
      </c>
      <c r="F4333" t="s">
        <v>9413</v>
      </c>
      <c r="G4333" t="s">
        <v>11378</v>
      </c>
      <c r="H4333">
        <v>60256</v>
      </c>
      <c r="I4333" s="1">
        <v>-7.2826360000000001</v>
      </c>
      <c r="J4333" s="1">
        <v>112.717922</v>
      </c>
      <c r="K4333" t="s">
        <v>3021</v>
      </c>
      <c r="L4333" s="1" t="s">
        <v>11235</v>
      </c>
      <c r="M4333" t="s">
        <v>10164</v>
      </c>
      <c r="N4333">
        <f>VLOOKUP(Table2[[#This Row],[NO DEBITUR]],[1]Januari!$B$2:$G$5333,6,FALSE)</f>
        <v>3342</v>
      </c>
      <c r="O4333">
        <f>VLOOKUP(Table2[[#This Row],[NO DEBITUR]],[1]Februari!$B$2:$G$5333,6,FALSE)</f>
        <v>3380</v>
      </c>
      <c r="P4333">
        <f>VLOOKUP(Table2[[#This Row],[NO DEBITUR]],[1]Maret!$B$2:$G$5333,6,FALSE)</f>
        <v>3552</v>
      </c>
      <c r="Q4333">
        <f>VLOOKUP(Table2[[#This Row],[NO DEBITUR]],[1]April!$B$2:$G$5333,6,FALSE)</f>
        <v>3233</v>
      </c>
    </row>
    <row r="4334" spans="1:17" x14ac:dyDescent="0.25">
      <c r="A4334" s="1" t="s">
        <v>25043</v>
      </c>
      <c r="B4334" t="s">
        <v>12669</v>
      </c>
      <c r="C4334" t="s">
        <v>14</v>
      </c>
      <c r="D4334" t="s">
        <v>12670</v>
      </c>
      <c r="E4334" t="s">
        <v>12671</v>
      </c>
      <c r="F4334" t="s">
        <v>11443</v>
      </c>
      <c r="G4334" t="s">
        <v>11378</v>
      </c>
      <c r="H4334">
        <v>60299</v>
      </c>
      <c r="I4334" s="1">
        <v>-7.308325</v>
      </c>
      <c r="J4334" s="1">
        <v>112.770832</v>
      </c>
      <c r="K4334" t="s">
        <v>3021</v>
      </c>
      <c r="L4334" s="1" t="s">
        <v>11235</v>
      </c>
      <c r="M4334" t="s">
        <v>10164</v>
      </c>
      <c r="N4334">
        <f>VLOOKUP(Table2[[#This Row],[NO DEBITUR]],[1]Januari!$B$2:$G$5333,6,FALSE)</f>
        <v>4404</v>
      </c>
      <c r="O4334">
        <f>VLOOKUP(Table2[[#This Row],[NO DEBITUR]],[1]Februari!$B$2:$G$5333,6,FALSE)</f>
        <v>4530</v>
      </c>
      <c r="P4334">
        <f>VLOOKUP(Table2[[#This Row],[NO DEBITUR]],[1]Maret!$B$2:$G$5333,6,FALSE)</f>
        <v>4694</v>
      </c>
      <c r="Q4334">
        <f>VLOOKUP(Table2[[#This Row],[NO DEBITUR]],[1]April!$B$2:$G$5333,6,FALSE)</f>
        <v>3549</v>
      </c>
    </row>
    <row r="4335" spans="1:17" x14ac:dyDescent="0.25">
      <c r="A4335" s="1" t="s">
        <v>25044</v>
      </c>
      <c r="B4335" t="s">
        <v>12672</v>
      </c>
      <c r="C4335" t="s">
        <v>14</v>
      </c>
      <c r="D4335" t="s">
        <v>12673</v>
      </c>
      <c r="E4335" t="s">
        <v>8127</v>
      </c>
      <c r="F4335" t="s">
        <v>8127</v>
      </c>
      <c r="G4335" t="s">
        <v>11378</v>
      </c>
      <c r="H4335">
        <v>60115</v>
      </c>
      <c r="I4335" s="1">
        <v>-7.2661664000000004</v>
      </c>
      <c r="J4335" s="1">
        <v>112.79467</v>
      </c>
      <c r="K4335" t="s">
        <v>3021</v>
      </c>
      <c r="L4335" s="1" t="s">
        <v>11235</v>
      </c>
      <c r="M4335" t="s">
        <v>10164</v>
      </c>
      <c r="N4335">
        <f>VLOOKUP(Table2[[#This Row],[NO DEBITUR]],[1]Januari!$B$2:$G$5333,6,FALSE)</f>
        <v>13435</v>
      </c>
      <c r="O4335">
        <f>VLOOKUP(Table2[[#This Row],[NO DEBITUR]],[1]Februari!$B$2:$G$5333,6,FALSE)</f>
        <v>13995</v>
      </c>
      <c r="P4335">
        <f>VLOOKUP(Table2[[#This Row],[NO DEBITUR]],[1]Maret!$B$2:$G$5333,6,FALSE)</f>
        <v>13706</v>
      </c>
      <c r="Q4335">
        <f>VLOOKUP(Table2[[#This Row],[NO DEBITUR]],[1]April!$B$2:$G$5333,6,FALSE)</f>
        <v>11181</v>
      </c>
    </row>
    <row r="4336" spans="1:17" x14ac:dyDescent="0.25">
      <c r="A4336" s="1" t="s">
        <v>25045</v>
      </c>
      <c r="B4336" t="s">
        <v>12674</v>
      </c>
      <c r="C4336" t="s">
        <v>14</v>
      </c>
      <c r="D4336" t="s">
        <v>12675</v>
      </c>
      <c r="E4336" t="s">
        <v>12676</v>
      </c>
      <c r="F4336" t="s">
        <v>9292</v>
      </c>
      <c r="G4336" t="s">
        <v>11378</v>
      </c>
      <c r="H4336">
        <v>60111</v>
      </c>
      <c r="I4336" s="1">
        <v>-7.2885134000000003</v>
      </c>
      <c r="J4336" s="1">
        <v>112.806203</v>
      </c>
      <c r="K4336" t="s">
        <v>3021</v>
      </c>
      <c r="L4336" s="1" t="s">
        <v>11235</v>
      </c>
      <c r="M4336" t="s">
        <v>10164</v>
      </c>
      <c r="N4336">
        <f>VLOOKUP(Table2[[#This Row],[NO DEBITUR]],[1]Januari!$B$2:$G$5333,6,FALSE)</f>
        <v>6285</v>
      </c>
      <c r="O4336">
        <f>VLOOKUP(Table2[[#This Row],[NO DEBITUR]],[1]Februari!$B$2:$G$5333,6,FALSE)</f>
        <v>6859</v>
      </c>
      <c r="P4336">
        <f>VLOOKUP(Table2[[#This Row],[NO DEBITUR]],[1]Maret!$B$2:$G$5333,6,FALSE)</f>
        <v>7567</v>
      </c>
      <c r="Q4336">
        <f>VLOOKUP(Table2[[#This Row],[NO DEBITUR]],[1]April!$B$2:$G$5333,6,FALSE)</f>
        <v>6886</v>
      </c>
    </row>
    <row r="4337" spans="1:17" x14ac:dyDescent="0.25">
      <c r="A4337" s="1" t="s">
        <v>25046</v>
      </c>
      <c r="B4337" t="s">
        <v>12677</v>
      </c>
      <c r="C4337" t="s">
        <v>14</v>
      </c>
      <c r="D4337" t="s">
        <v>12678</v>
      </c>
      <c r="E4337" t="s">
        <v>11587</v>
      </c>
      <c r="F4337" t="s">
        <v>11428</v>
      </c>
      <c r="G4337" t="s">
        <v>11378</v>
      </c>
      <c r="H4337">
        <v>60297</v>
      </c>
      <c r="I4337" s="1">
        <v>-7.312875</v>
      </c>
      <c r="J4337" s="1">
        <v>112.78485000000001</v>
      </c>
      <c r="K4337" t="s">
        <v>3021</v>
      </c>
      <c r="L4337" s="1" t="s">
        <v>11235</v>
      </c>
      <c r="M4337" t="s">
        <v>10164</v>
      </c>
      <c r="N4337">
        <f>VLOOKUP(Table2[[#This Row],[NO DEBITUR]],[1]Januari!$B$2:$G$5333,6,FALSE)</f>
        <v>7536</v>
      </c>
      <c r="O4337">
        <f>VLOOKUP(Table2[[#This Row],[NO DEBITUR]],[1]Februari!$B$2:$G$5333,6,FALSE)</f>
        <v>7508</v>
      </c>
      <c r="P4337">
        <f>VLOOKUP(Table2[[#This Row],[NO DEBITUR]],[1]Maret!$B$2:$G$5333,6,FALSE)</f>
        <v>7510</v>
      </c>
      <c r="Q4337">
        <f>VLOOKUP(Table2[[#This Row],[NO DEBITUR]],[1]April!$B$2:$G$5333,6,FALSE)</f>
        <v>5540</v>
      </c>
    </row>
    <row r="4338" spans="1:17" x14ac:dyDescent="0.25">
      <c r="A4338" s="1" t="s">
        <v>25047</v>
      </c>
      <c r="B4338" t="s">
        <v>12679</v>
      </c>
      <c r="C4338" t="s">
        <v>14</v>
      </c>
      <c r="D4338" t="s">
        <v>12680</v>
      </c>
      <c r="E4338" t="s">
        <v>12681</v>
      </c>
      <c r="F4338" t="s">
        <v>11372</v>
      </c>
      <c r="G4338" t="s">
        <v>11372</v>
      </c>
      <c r="H4338">
        <v>61212</v>
      </c>
      <c r="I4338" s="1">
        <v>-7.3875029999999997</v>
      </c>
      <c r="J4338" s="1">
        <v>112.727963</v>
      </c>
      <c r="K4338" t="s">
        <v>3021</v>
      </c>
      <c r="L4338" s="1" t="s">
        <v>11235</v>
      </c>
      <c r="M4338" t="s">
        <v>10164</v>
      </c>
      <c r="N4338">
        <f>VLOOKUP(Table2[[#This Row],[NO DEBITUR]],[1]Januari!$B$2:$G$5333,6,FALSE)</f>
        <v>4670</v>
      </c>
      <c r="O4338">
        <f>VLOOKUP(Table2[[#This Row],[NO DEBITUR]],[1]Februari!$B$2:$G$5333,6,FALSE)</f>
        <v>3575</v>
      </c>
      <c r="P4338">
        <f>VLOOKUP(Table2[[#This Row],[NO DEBITUR]],[1]Maret!$B$2:$G$5333,6,FALSE)</f>
        <v>3750</v>
      </c>
      <c r="Q4338">
        <f>VLOOKUP(Table2[[#This Row],[NO DEBITUR]],[1]April!$B$2:$G$5333,6,FALSE)</f>
        <v>3506</v>
      </c>
    </row>
    <row r="4339" spans="1:17" x14ac:dyDescent="0.25">
      <c r="A4339" s="1" t="s">
        <v>25048</v>
      </c>
      <c r="B4339" t="s">
        <v>12682</v>
      </c>
      <c r="C4339" t="s">
        <v>14</v>
      </c>
      <c r="D4339" t="s">
        <v>12683</v>
      </c>
      <c r="E4339" t="s">
        <v>5338</v>
      </c>
      <c r="F4339" t="s">
        <v>11446</v>
      </c>
      <c r="G4339" t="s">
        <v>11378</v>
      </c>
      <c r="H4339">
        <v>60124</v>
      </c>
      <c r="I4339" s="1">
        <v>-7.236866</v>
      </c>
      <c r="J4339" s="1">
        <v>112.770849</v>
      </c>
      <c r="K4339" t="s">
        <v>3021</v>
      </c>
      <c r="L4339" s="1" t="s">
        <v>11235</v>
      </c>
      <c r="M4339" t="s">
        <v>10164</v>
      </c>
      <c r="N4339">
        <f>VLOOKUP(Table2[[#This Row],[NO DEBITUR]],[1]Januari!$B$2:$G$5333,6,FALSE)</f>
        <v>12288</v>
      </c>
      <c r="O4339">
        <f>VLOOKUP(Table2[[#This Row],[NO DEBITUR]],[1]Februari!$B$2:$G$5333,6,FALSE)</f>
        <v>12690</v>
      </c>
      <c r="P4339">
        <f>VLOOKUP(Table2[[#This Row],[NO DEBITUR]],[1]Maret!$B$2:$G$5333,6,FALSE)</f>
        <v>13750</v>
      </c>
      <c r="Q4339">
        <f>VLOOKUP(Table2[[#This Row],[NO DEBITUR]],[1]April!$B$2:$G$5333,6,FALSE)</f>
        <v>11074</v>
      </c>
    </row>
    <row r="4340" spans="1:17" x14ac:dyDescent="0.25">
      <c r="A4340" s="1" t="s">
        <v>25049</v>
      </c>
      <c r="B4340" t="s">
        <v>12684</v>
      </c>
      <c r="C4340" t="s">
        <v>14</v>
      </c>
      <c r="D4340" t="s">
        <v>12685</v>
      </c>
      <c r="E4340" t="s">
        <v>12686</v>
      </c>
      <c r="F4340" t="s">
        <v>11418</v>
      </c>
      <c r="G4340" t="s">
        <v>11378</v>
      </c>
      <c r="H4340">
        <v>60142</v>
      </c>
      <c r="I4340" s="1">
        <v>-7.2445349999999999</v>
      </c>
      <c r="J4340" s="1">
        <v>112.765565</v>
      </c>
      <c r="K4340" t="s">
        <v>3021</v>
      </c>
      <c r="L4340" s="1" t="s">
        <v>11235</v>
      </c>
      <c r="M4340" t="s">
        <v>10164</v>
      </c>
      <c r="N4340">
        <f>VLOOKUP(Table2[[#This Row],[NO DEBITUR]],[1]Januari!$B$2:$G$5333,6,FALSE)</f>
        <v>3103</v>
      </c>
      <c r="O4340">
        <f>VLOOKUP(Table2[[#This Row],[NO DEBITUR]],[1]Februari!$B$2:$G$5333,6,FALSE)</f>
        <v>2948</v>
      </c>
      <c r="P4340">
        <f>VLOOKUP(Table2[[#This Row],[NO DEBITUR]],[1]Maret!$B$2:$G$5333,6,FALSE)</f>
        <v>3064</v>
      </c>
      <c r="Q4340">
        <f>VLOOKUP(Table2[[#This Row],[NO DEBITUR]],[1]April!$B$2:$G$5333,6,FALSE)</f>
        <v>2854</v>
      </c>
    </row>
    <row r="4341" spans="1:17" x14ac:dyDescent="0.25">
      <c r="A4341" s="1" t="s">
        <v>25050</v>
      </c>
      <c r="B4341" t="s">
        <v>12687</v>
      </c>
      <c r="C4341" t="s">
        <v>14</v>
      </c>
      <c r="D4341" t="s">
        <v>12688</v>
      </c>
      <c r="E4341" t="s">
        <v>11666</v>
      </c>
      <c r="F4341" t="s">
        <v>11493</v>
      </c>
      <c r="G4341" t="s">
        <v>11378</v>
      </c>
      <c r="H4341">
        <v>60226</v>
      </c>
      <c r="I4341" s="1">
        <v>-7.2833490000000003</v>
      </c>
      <c r="J4341" s="1">
        <v>112.688473</v>
      </c>
      <c r="K4341" t="s">
        <v>3021</v>
      </c>
      <c r="L4341" s="1" t="s">
        <v>11235</v>
      </c>
      <c r="M4341" t="s">
        <v>10164</v>
      </c>
      <c r="N4341">
        <f>VLOOKUP(Table2[[#This Row],[NO DEBITUR]],[1]Januari!$B$2:$G$5333,6,FALSE)</f>
        <v>4100</v>
      </c>
      <c r="O4341">
        <f>VLOOKUP(Table2[[#This Row],[NO DEBITUR]],[1]Februari!$B$2:$G$5333,6,FALSE)</f>
        <v>3802</v>
      </c>
      <c r="P4341">
        <f>VLOOKUP(Table2[[#This Row],[NO DEBITUR]],[1]Maret!$B$2:$G$5333,6,FALSE)</f>
        <v>3619</v>
      </c>
      <c r="Q4341">
        <f>VLOOKUP(Table2[[#This Row],[NO DEBITUR]],[1]April!$B$2:$G$5333,6,FALSE)</f>
        <v>2936</v>
      </c>
    </row>
    <row r="4342" spans="1:17" x14ac:dyDescent="0.25">
      <c r="A4342" s="1" t="s">
        <v>25051</v>
      </c>
      <c r="B4342" t="s">
        <v>12689</v>
      </c>
      <c r="C4342" t="s">
        <v>14</v>
      </c>
      <c r="D4342" t="s">
        <v>12690</v>
      </c>
      <c r="E4342" t="s">
        <v>9409</v>
      </c>
      <c r="F4342" t="s">
        <v>11614</v>
      </c>
      <c r="G4342" t="s">
        <v>11378</v>
      </c>
      <c r="H4342">
        <v>60285</v>
      </c>
      <c r="I4342" s="1">
        <v>-7.2719719999999999</v>
      </c>
      <c r="J4342" s="1">
        <v>112.761233</v>
      </c>
      <c r="K4342" t="s">
        <v>3021</v>
      </c>
      <c r="L4342" s="1" t="s">
        <v>11235</v>
      </c>
      <c r="M4342" t="s">
        <v>10164</v>
      </c>
      <c r="N4342">
        <f>VLOOKUP(Table2[[#This Row],[NO DEBITUR]],[1]Januari!$B$2:$G$5333,6,FALSE)</f>
        <v>2795</v>
      </c>
      <c r="O4342">
        <f>VLOOKUP(Table2[[#This Row],[NO DEBITUR]],[1]Februari!$B$2:$G$5333,6,FALSE)</f>
        <v>2685</v>
      </c>
      <c r="P4342">
        <f>VLOOKUP(Table2[[#This Row],[NO DEBITUR]],[1]Maret!$B$2:$G$5333,6,FALSE)</f>
        <v>3468</v>
      </c>
      <c r="Q4342">
        <f>VLOOKUP(Table2[[#This Row],[NO DEBITUR]],[1]April!$B$2:$G$5333,6,FALSE)</f>
        <v>2889</v>
      </c>
    </row>
    <row r="4343" spans="1:17" x14ac:dyDescent="0.25">
      <c r="A4343" s="1" t="s">
        <v>25052</v>
      </c>
      <c r="B4343" t="s">
        <v>12691</v>
      </c>
      <c r="C4343" t="s">
        <v>14</v>
      </c>
      <c r="D4343" t="s">
        <v>12692</v>
      </c>
      <c r="E4343" t="s">
        <v>12693</v>
      </c>
      <c r="F4343" t="s">
        <v>11493</v>
      </c>
      <c r="G4343" t="s">
        <v>11378</v>
      </c>
      <c r="H4343">
        <v>60224</v>
      </c>
      <c r="I4343" s="1">
        <v>-7.3064739999999997</v>
      </c>
      <c r="J4343" s="1">
        <v>112.714584</v>
      </c>
      <c r="K4343" t="s">
        <v>3021</v>
      </c>
      <c r="L4343" s="1" t="s">
        <v>11235</v>
      </c>
      <c r="M4343" t="s">
        <v>10164</v>
      </c>
      <c r="N4343">
        <f>VLOOKUP(Table2[[#This Row],[NO DEBITUR]],[1]Januari!$B$2:$G$5333,6,FALSE)</f>
        <v>1446</v>
      </c>
      <c r="O4343">
        <f>VLOOKUP(Table2[[#This Row],[NO DEBITUR]],[1]Februari!$B$2:$G$5333,6,FALSE)</f>
        <v>1598</v>
      </c>
      <c r="P4343">
        <f>VLOOKUP(Table2[[#This Row],[NO DEBITUR]],[1]Maret!$B$2:$G$5333,6,FALSE)</f>
        <v>1574</v>
      </c>
      <c r="Q4343">
        <f>VLOOKUP(Table2[[#This Row],[NO DEBITUR]],[1]April!$B$2:$G$5333,6,FALSE)</f>
        <v>1200</v>
      </c>
    </row>
    <row r="4344" spans="1:17" x14ac:dyDescent="0.25">
      <c r="A4344" s="1" t="s">
        <v>25053</v>
      </c>
      <c r="B4344" t="s">
        <v>12694</v>
      </c>
      <c r="C4344" t="s">
        <v>14</v>
      </c>
      <c r="D4344" t="s">
        <v>12695</v>
      </c>
      <c r="E4344" t="s">
        <v>12696</v>
      </c>
      <c r="F4344" t="s">
        <v>12697</v>
      </c>
      <c r="G4344" t="s">
        <v>11378</v>
      </c>
      <c r="H4344">
        <v>60223</v>
      </c>
      <c r="I4344" s="1">
        <v>-7.3346229999999997</v>
      </c>
      <c r="J4344" s="1">
        <v>112.704537</v>
      </c>
      <c r="K4344" t="s">
        <v>3021</v>
      </c>
      <c r="L4344" s="1" t="s">
        <v>11235</v>
      </c>
      <c r="M4344" t="s">
        <v>10164</v>
      </c>
      <c r="N4344">
        <f>VLOOKUP(Table2[[#This Row],[NO DEBITUR]],[1]Januari!$B$2:$G$5333,6,FALSE)</f>
        <v>3247</v>
      </c>
      <c r="O4344">
        <f>VLOOKUP(Table2[[#This Row],[NO DEBITUR]],[1]Februari!$B$2:$G$5333,6,FALSE)</f>
        <v>2607</v>
      </c>
      <c r="P4344">
        <f>VLOOKUP(Table2[[#This Row],[NO DEBITUR]],[1]Maret!$B$2:$G$5333,6,FALSE)</f>
        <v>3147</v>
      </c>
      <c r="Q4344">
        <f>VLOOKUP(Table2[[#This Row],[NO DEBITUR]],[1]April!$B$2:$G$5333,6,FALSE)</f>
        <v>2772</v>
      </c>
    </row>
    <row r="4345" spans="1:17" x14ac:dyDescent="0.25">
      <c r="A4345" s="1" t="s">
        <v>25054</v>
      </c>
      <c r="B4345" t="s">
        <v>12698</v>
      </c>
      <c r="C4345" t="s">
        <v>14</v>
      </c>
      <c r="D4345" t="s">
        <v>12699</v>
      </c>
      <c r="E4345" t="s">
        <v>11397</v>
      </c>
      <c r="F4345" t="s">
        <v>11372</v>
      </c>
      <c r="G4345" t="s">
        <v>11372</v>
      </c>
      <c r="H4345">
        <v>61211</v>
      </c>
      <c r="I4345" s="1">
        <v>-7.449058</v>
      </c>
      <c r="J4345" s="1">
        <v>112.717124</v>
      </c>
      <c r="K4345" t="s">
        <v>3021</v>
      </c>
      <c r="L4345" s="1" t="s">
        <v>11235</v>
      </c>
      <c r="M4345" t="s">
        <v>10164</v>
      </c>
      <c r="N4345">
        <f>VLOOKUP(Table2[[#This Row],[NO DEBITUR]],[1]Januari!$B$2:$G$5333,6,FALSE)</f>
        <v>4897</v>
      </c>
      <c r="O4345">
        <f>VLOOKUP(Table2[[#This Row],[NO DEBITUR]],[1]Februari!$B$2:$G$5333,6,FALSE)</f>
        <v>4307</v>
      </c>
      <c r="P4345">
        <f>VLOOKUP(Table2[[#This Row],[NO DEBITUR]],[1]Maret!$B$2:$G$5333,6,FALSE)</f>
        <v>4375</v>
      </c>
      <c r="Q4345">
        <f>VLOOKUP(Table2[[#This Row],[NO DEBITUR]],[1]April!$B$2:$G$5333,6,FALSE)</f>
        <v>3683</v>
      </c>
    </row>
    <row r="4346" spans="1:17" x14ac:dyDescent="0.25">
      <c r="A4346" s="1" t="s">
        <v>25055</v>
      </c>
      <c r="B4346" t="s">
        <v>12700</v>
      </c>
      <c r="C4346" t="s">
        <v>14</v>
      </c>
      <c r="D4346" t="s">
        <v>12701</v>
      </c>
      <c r="E4346" t="s">
        <v>12702</v>
      </c>
      <c r="F4346" t="s">
        <v>11472</v>
      </c>
      <c r="G4346" t="s">
        <v>11378</v>
      </c>
      <c r="H4346">
        <v>60164</v>
      </c>
      <c r="I4346" s="1">
        <v>-7.2299290000000003</v>
      </c>
      <c r="J4346" s="1">
        <v>112.729699</v>
      </c>
      <c r="K4346" t="s">
        <v>3021</v>
      </c>
      <c r="L4346" s="1" t="s">
        <v>11235</v>
      </c>
      <c r="M4346" t="s">
        <v>10164</v>
      </c>
      <c r="N4346">
        <f>VLOOKUP(Table2[[#This Row],[NO DEBITUR]],[1]Januari!$B$2:$G$5333,6,FALSE)</f>
        <v>2579</v>
      </c>
      <c r="O4346">
        <f>VLOOKUP(Table2[[#This Row],[NO DEBITUR]],[1]Februari!$B$2:$G$5333,6,FALSE)</f>
        <v>2679</v>
      </c>
      <c r="P4346">
        <f>VLOOKUP(Table2[[#This Row],[NO DEBITUR]],[1]Maret!$B$2:$G$5333,6,FALSE)</f>
        <v>3109</v>
      </c>
      <c r="Q4346">
        <f>VLOOKUP(Table2[[#This Row],[NO DEBITUR]],[1]April!$B$2:$G$5333,6,FALSE)</f>
        <v>2546</v>
      </c>
    </row>
    <row r="4347" spans="1:17" x14ac:dyDescent="0.25">
      <c r="A4347" s="1" t="s">
        <v>25056</v>
      </c>
      <c r="B4347" t="s">
        <v>12703</v>
      </c>
      <c r="C4347" t="s">
        <v>14</v>
      </c>
      <c r="D4347" t="s">
        <v>12704</v>
      </c>
      <c r="E4347" t="s">
        <v>12705</v>
      </c>
      <c r="F4347" t="s">
        <v>11576</v>
      </c>
      <c r="G4347" t="s">
        <v>11378</v>
      </c>
      <c r="H4347">
        <v>60271</v>
      </c>
      <c r="I4347" s="1">
        <v>-7.2712380000000003</v>
      </c>
      <c r="J4347" s="1">
        <v>112.74564700000001</v>
      </c>
      <c r="K4347" t="s">
        <v>3021</v>
      </c>
      <c r="L4347" s="1" t="s">
        <v>11235</v>
      </c>
      <c r="M4347" t="s">
        <v>10164</v>
      </c>
      <c r="N4347">
        <f>VLOOKUP(Table2[[#This Row],[NO DEBITUR]],[1]Januari!$B$2:$G$5333,6,FALSE)</f>
        <v>3388</v>
      </c>
      <c r="O4347">
        <f>VLOOKUP(Table2[[#This Row],[NO DEBITUR]],[1]Februari!$B$2:$G$5333,6,FALSE)</f>
        <v>3492</v>
      </c>
      <c r="P4347">
        <f>VLOOKUP(Table2[[#This Row],[NO DEBITUR]],[1]Maret!$B$2:$G$5333,6,FALSE)</f>
        <v>3237</v>
      </c>
      <c r="Q4347">
        <f>VLOOKUP(Table2[[#This Row],[NO DEBITUR]],[1]April!$B$2:$G$5333,6,FALSE)</f>
        <v>2874</v>
      </c>
    </row>
    <row r="4348" spans="1:17" x14ac:dyDescent="0.25">
      <c r="A4348" s="1" t="s">
        <v>25079</v>
      </c>
      <c r="B4348" t="s">
        <v>12766</v>
      </c>
      <c r="C4348" t="s">
        <v>1635</v>
      </c>
      <c r="D4348" t="s">
        <v>12767</v>
      </c>
      <c r="E4348" t="s">
        <v>12768</v>
      </c>
      <c r="F4348" t="s">
        <v>12769</v>
      </c>
      <c r="G4348" t="s">
        <v>12769</v>
      </c>
      <c r="H4348">
        <v>69417</v>
      </c>
      <c r="I4348" s="1">
        <v>-7.0120111999999999</v>
      </c>
      <c r="J4348" s="1">
        <v>113.8532993</v>
      </c>
      <c r="L4348" s="1" t="s">
        <v>11235</v>
      </c>
      <c r="M4348" t="s">
        <v>10164</v>
      </c>
      <c r="N4348">
        <f>VLOOKUP(Table2[[#This Row],[NO DEBITUR]],[1]Januari!$B$2:$G$5333,6,FALSE)</f>
        <v>1348</v>
      </c>
      <c r="O4348">
        <f>VLOOKUP(Table2[[#This Row],[NO DEBITUR]],[1]Februari!$B$2:$G$5333,6,FALSE)</f>
        <v>1290</v>
      </c>
      <c r="P4348">
        <f>VLOOKUP(Table2[[#This Row],[NO DEBITUR]],[1]Maret!$B$2:$G$5333,6,FALSE)</f>
        <v>1529</v>
      </c>
      <c r="Q4348">
        <f>VLOOKUP(Table2[[#This Row],[NO DEBITUR]],[1]April!$B$2:$G$5333,6,FALSE)</f>
        <v>1357</v>
      </c>
    </row>
    <row r="4349" spans="1:17" x14ac:dyDescent="0.25">
      <c r="A4349" s="1" t="s">
        <v>24573</v>
      </c>
      <c r="B4349" t="s">
        <v>12770</v>
      </c>
      <c r="C4349" t="s">
        <v>1635</v>
      </c>
      <c r="F4349" t="s">
        <v>11903</v>
      </c>
      <c r="H4349">
        <v>0</v>
      </c>
      <c r="L4349" s="1" t="s">
        <v>11235</v>
      </c>
      <c r="M4349" t="s">
        <v>10164</v>
      </c>
      <c r="N4349" t="e">
        <f>VLOOKUP(Table2[[#This Row],[NO DEBITUR]],[1]Januari!$B$2:$G$5333,6,FALSE)</f>
        <v>#N/A</v>
      </c>
      <c r="O4349" t="e">
        <f>VLOOKUP(Table2[[#This Row],[NO DEBITUR]],[1]Februari!$B$2:$G$5333,6,FALSE)</f>
        <v>#N/A</v>
      </c>
      <c r="P4349" t="e">
        <f>VLOOKUP(Table2[[#This Row],[NO DEBITUR]],[1]Maret!$B$2:$G$5333,6,FALSE)</f>
        <v>#N/A</v>
      </c>
      <c r="Q4349" t="e">
        <f>VLOOKUP(Table2[[#This Row],[NO DEBITUR]],[1]April!$B$2:$G$5333,6,FALSE)</f>
        <v>#N/A</v>
      </c>
    </row>
    <row r="4350" spans="1:17" x14ac:dyDescent="0.25">
      <c r="A4350" s="1" t="s">
        <v>25080</v>
      </c>
      <c r="B4350" t="s">
        <v>12771</v>
      </c>
      <c r="C4350" t="s">
        <v>14</v>
      </c>
      <c r="D4350" t="s">
        <v>12772</v>
      </c>
      <c r="F4350" t="s">
        <v>11245</v>
      </c>
      <c r="H4350">
        <v>0</v>
      </c>
      <c r="L4350" s="1" t="s">
        <v>11235</v>
      </c>
      <c r="M4350" t="s">
        <v>10164</v>
      </c>
      <c r="N4350">
        <f>VLOOKUP(Table2[[#This Row],[NO DEBITUR]],[1]Januari!$B$2:$G$5333,6,FALSE)</f>
        <v>211</v>
      </c>
      <c r="O4350">
        <f>VLOOKUP(Table2[[#This Row],[NO DEBITUR]],[1]Februari!$B$2:$G$5333,6,FALSE)</f>
        <v>189</v>
      </c>
      <c r="P4350">
        <f>VLOOKUP(Table2[[#This Row],[NO DEBITUR]],[1]Maret!$B$2:$G$5333,6,FALSE)</f>
        <v>144</v>
      </c>
      <c r="Q4350">
        <f>VLOOKUP(Table2[[#This Row],[NO DEBITUR]],[1]April!$B$2:$G$5333,6,FALSE)</f>
        <v>216</v>
      </c>
    </row>
    <row r="4351" spans="1:17" x14ac:dyDescent="0.25">
      <c r="A4351" s="1" t="s">
        <v>24573</v>
      </c>
      <c r="B4351" t="s">
        <v>12773</v>
      </c>
      <c r="C4351" t="s">
        <v>14</v>
      </c>
      <c r="D4351" t="s">
        <v>12774</v>
      </c>
      <c r="F4351" t="s">
        <v>11233</v>
      </c>
      <c r="H4351">
        <v>0</v>
      </c>
      <c r="L4351" s="1" t="s">
        <v>11235</v>
      </c>
      <c r="M4351" t="s">
        <v>10164</v>
      </c>
      <c r="N4351" t="e">
        <f>VLOOKUP(Table2[[#This Row],[NO DEBITUR]],[1]Januari!$B$2:$G$5333,6,FALSE)</f>
        <v>#N/A</v>
      </c>
      <c r="O4351" t="e">
        <f>VLOOKUP(Table2[[#This Row],[NO DEBITUR]],[1]Februari!$B$2:$G$5333,6,FALSE)</f>
        <v>#N/A</v>
      </c>
      <c r="P4351" t="e">
        <f>VLOOKUP(Table2[[#This Row],[NO DEBITUR]],[1]Maret!$B$2:$G$5333,6,FALSE)</f>
        <v>#N/A</v>
      </c>
      <c r="Q4351" t="e">
        <f>VLOOKUP(Table2[[#This Row],[NO DEBITUR]],[1]April!$B$2:$G$5333,6,FALSE)</f>
        <v>#N/A</v>
      </c>
    </row>
    <row r="4352" spans="1:17" x14ac:dyDescent="0.25">
      <c r="A4352" s="1" t="s">
        <v>25081</v>
      </c>
      <c r="B4352" t="s">
        <v>12775</v>
      </c>
      <c r="C4352" t="s">
        <v>14</v>
      </c>
      <c r="D4352" t="s">
        <v>12776</v>
      </c>
      <c r="F4352" t="s">
        <v>12777</v>
      </c>
      <c r="H4352">
        <v>0</v>
      </c>
      <c r="L4352" s="1" t="s">
        <v>11235</v>
      </c>
      <c r="M4352" t="s">
        <v>10164</v>
      </c>
      <c r="N4352">
        <f>VLOOKUP(Table2[[#This Row],[NO DEBITUR]],[1]Januari!$B$2:$G$5333,6,FALSE)</f>
        <v>266</v>
      </c>
      <c r="O4352">
        <f>VLOOKUP(Table2[[#This Row],[NO DEBITUR]],[1]Februari!$B$2:$G$5333,6,FALSE)</f>
        <v>261</v>
      </c>
      <c r="P4352">
        <f>VLOOKUP(Table2[[#This Row],[NO DEBITUR]],[1]Maret!$B$2:$G$5333,6,FALSE)</f>
        <v>223</v>
      </c>
      <c r="Q4352">
        <f>VLOOKUP(Table2[[#This Row],[NO DEBITUR]],[1]April!$B$2:$G$5333,6,FALSE)</f>
        <v>304</v>
      </c>
    </row>
    <row r="4353" spans="1:17" x14ac:dyDescent="0.25">
      <c r="A4353" s="1" t="s">
        <v>25082</v>
      </c>
      <c r="B4353" t="s">
        <v>12778</v>
      </c>
      <c r="C4353" t="s">
        <v>14</v>
      </c>
      <c r="D4353" t="s">
        <v>12779</v>
      </c>
      <c r="F4353" t="s">
        <v>12780</v>
      </c>
      <c r="G4353" t="s">
        <v>11378</v>
      </c>
      <c r="H4353">
        <v>0</v>
      </c>
      <c r="L4353" s="1" t="s">
        <v>11235</v>
      </c>
      <c r="M4353" t="s">
        <v>10164</v>
      </c>
      <c r="N4353">
        <f>VLOOKUP(Table2[[#This Row],[NO DEBITUR]],[1]Januari!$B$2:$G$5333,6,FALSE)</f>
        <v>570</v>
      </c>
      <c r="O4353">
        <f>VLOOKUP(Table2[[#This Row],[NO DEBITUR]],[1]Februari!$B$2:$G$5333,6,FALSE)</f>
        <v>513</v>
      </c>
      <c r="P4353">
        <f>VLOOKUP(Table2[[#This Row],[NO DEBITUR]],[1]Maret!$B$2:$G$5333,6,FALSE)</f>
        <v>554</v>
      </c>
      <c r="Q4353">
        <f>VLOOKUP(Table2[[#This Row],[NO DEBITUR]],[1]April!$B$2:$G$5333,6,FALSE)</f>
        <v>546</v>
      </c>
    </row>
    <row r="4354" spans="1:17" x14ac:dyDescent="0.25">
      <c r="A4354" s="1" t="s">
        <v>25083</v>
      </c>
      <c r="B4354" t="s">
        <v>11909</v>
      </c>
      <c r="C4354" t="s">
        <v>14</v>
      </c>
      <c r="D4354" t="s">
        <v>12781</v>
      </c>
      <c r="F4354" t="s">
        <v>11356</v>
      </c>
      <c r="H4354">
        <v>0</v>
      </c>
      <c r="L4354" s="1" t="s">
        <v>11235</v>
      </c>
      <c r="M4354" t="s">
        <v>10164</v>
      </c>
      <c r="N4354">
        <f>VLOOKUP(Table2[[#This Row],[NO DEBITUR]],[1]Januari!$B$2:$G$5333,6,FALSE)</f>
        <v>878</v>
      </c>
      <c r="O4354">
        <f>VLOOKUP(Table2[[#This Row],[NO DEBITUR]],[1]Februari!$B$2:$G$5333,6,FALSE)</f>
        <v>798</v>
      </c>
      <c r="P4354">
        <f>VLOOKUP(Table2[[#This Row],[NO DEBITUR]],[1]Maret!$B$2:$G$5333,6,FALSE)</f>
        <v>670</v>
      </c>
      <c r="Q4354">
        <f>VLOOKUP(Table2[[#This Row],[NO DEBITUR]],[1]April!$B$2:$G$5333,6,FALSE)</f>
        <v>411</v>
      </c>
    </row>
    <row r="4355" spans="1:17" x14ac:dyDescent="0.25">
      <c r="A4355" s="1" t="s">
        <v>24573</v>
      </c>
      <c r="B4355" t="s">
        <v>12782</v>
      </c>
      <c r="C4355" t="s">
        <v>14</v>
      </c>
      <c r="F4355" t="s">
        <v>11233</v>
      </c>
      <c r="H4355">
        <v>0</v>
      </c>
      <c r="L4355" s="1" t="s">
        <v>11235</v>
      </c>
      <c r="M4355" t="s">
        <v>10164</v>
      </c>
      <c r="N4355" t="e">
        <f>VLOOKUP(Table2[[#This Row],[NO DEBITUR]],[1]Januari!$B$2:$G$5333,6,FALSE)</f>
        <v>#N/A</v>
      </c>
      <c r="O4355" t="e">
        <f>VLOOKUP(Table2[[#This Row],[NO DEBITUR]],[1]Februari!$B$2:$G$5333,6,FALSE)</f>
        <v>#N/A</v>
      </c>
      <c r="P4355" t="e">
        <f>VLOOKUP(Table2[[#This Row],[NO DEBITUR]],[1]Maret!$B$2:$G$5333,6,FALSE)</f>
        <v>#N/A</v>
      </c>
      <c r="Q4355" t="e">
        <f>VLOOKUP(Table2[[#This Row],[NO DEBITUR]],[1]April!$B$2:$G$5333,6,FALSE)</f>
        <v>#N/A</v>
      </c>
    </row>
    <row r="4356" spans="1:17" x14ac:dyDescent="0.25">
      <c r="A4356" s="1" t="s">
        <v>25084</v>
      </c>
      <c r="B4356" t="s">
        <v>12783</v>
      </c>
      <c r="C4356" t="s">
        <v>14</v>
      </c>
      <c r="D4356" t="s">
        <v>12784</v>
      </c>
      <c r="F4356" t="s">
        <v>12780</v>
      </c>
      <c r="H4356">
        <v>0</v>
      </c>
      <c r="L4356" s="1" t="s">
        <v>11235</v>
      </c>
      <c r="M4356" t="s">
        <v>10164</v>
      </c>
      <c r="N4356">
        <f>VLOOKUP(Table2[[#This Row],[NO DEBITUR]],[1]Januari!$B$2:$G$5333,6,FALSE)</f>
        <v>254</v>
      </c>
      <c r="O4356">
        <f>VLOOKUP(Table2[[#This Row],[NO DEBITUR]],[1]Februari!$B$2:$G$5333,6,FALSE)</f>
        <v>189</v>
      </c>
      <c r="P4356">
        <f>VLOOKUP(Table2[[#This Row],[NO DEBITUR]],[1]Maret!$B$2:$G$5333,6,FALSE)</f>
        <v>182</v>
      </c>
      <c r="Q4356">
        <f>VLOOKUP(Table2[[#This Row],[NO DEBITUR]],[1]April!$B$2:$G$5333,6,FALSE)</f>
        <v>235</v>
      </c>
    </row>
    <row r="4357" spans="1:17" x14ac:dyDescent="0.25">
      <c r="A4357" s="1" t="s">
        <v>25085</v>
      </c>
      <c r="B4357" t="s">
        <v>12785</v>
      </c>
      <c r="C4357" t="s">
        <v>14</v>
      </c>
      <c r="D4357" t="s">
        <v>12786</v>
      </c>
      <c r="F4357" t="s">
        <v>11348</v>
      </c>
      <c r="H4357">
        <v>0</v>
      </c>
      <c r="L4357" s="1" t="s">
        <v>11235</v>
      </c>
      <c r="M4357" t="s">
        <v>10164</v>
      </c>
      <c r="N4357">
        <f>VLOOKUP(Table2[[#This Row],[NO DEBITUR]],[1]Januari!$B$2:$G$5333,6,FALSE)</f>
        <v>502</v>
      </c>
      <c r="O4357">
        <f>VLOOKUP(Table2[[#This Row],[NO DEBITUR]],[1]Februari!$B$2:$G$5333,6,FALSE)</f>
        <v>551</v>
      </c>
      <c r="P4357">
        <f>VLOOKUP(Table2[[#This Row],[NO DEBITUR]],[1]Maret!$B$2:$G$5333,6,FALSE)</f>
        <v>647</v>
      </c>
      <c r="Q4357">
        <f>VLOOKUP(Table2[[#This Row],[NO DEBITUR]],[1]April!$B$2:$G$5333,6,FALSE)</f>
        <v>363</v>
      </c>
    </row>
    <row r="4358" spans="1:17" x14ac:dyDescent="0.25">
      <c r="A4358" s="1" t="s">
        <v>25086</v>
      </c>
      <c r="B4358" t="s">
        <v>12787</v>
      </c>
      <c r="C4358" t="s">
        <v>14</v>
      </c>
      <c r="D4358" t="s">
        <v>12788</v>
      </c>
      <c r="F4358" t="s">
        <v>11356</v>
      </c>
      <c r="H4358">
        <v>0</v>
      </c>
      <c r="L4358" s="1" t="s">
        <v>11235</v>
      </c>
      <c r="M4358" t="s">
        <v>10164</v>
      </c>
      <c r="N4358">
        <f>VLOOKUP(Table2[[#This Row],[NO DEBITUR]],[1]Januari!$B$2:$G$5333,6,FALSE)</f>
        <v>2356</v>
      </c>
      <c r="O4358">
        <f>VLOOKUP(Table2[[#This Row],[NO DEBITUR]],[1]Februari!$B$2:$G$5333,6,FALSE)</f>
        <v>1951</v>
      </c>
      <c r="P4358">
        <f>VLOOKUP(Table2[[#This Row],[NO DEBITUR]],[1]Maret!$B$2:$G$5333,6,FALSE)</f>
        <v>1967</v>
      </c>
      <c r="Q4358">
        <f>VLOOKUP(Table2[[#This Row],[NO DEBITUR]],[1]April!$B$2:$G$5333,6,FALSE)</f>
        <v>1791</v>
      </c>
    </row>
    <row r="4359" spans="1:17" x14ac:dyDescent="0.25">
      <c r="A4359" s="1" t="s">
        <v>25087</v>
      </c>
      <c r="B4359" t="s">
        <v>12789</v>
      </c>
      <c r="C4359" t="s">
        <v>14</v>
      </c>
      <c r="D4359" t="s">
        <v>12790</v>
      </c>
      <c r="F4359" t="s">
        <v>11348</v>
      </c>
      <c r="H4359">
        <v>0</v>
      </c>
      <c r="L4359" s="1" t="s">
        <v>11235</v>
      </c>
      <c r="M4359" t="s">
        <v>10164</v>
      </c>
      <c r="N4359">
        <f>VLOOKUP(Table2[[#This Row],[NO DEBITUR]],[1]Januari!$B$2:$G$5333,6,FALSE)</f>
        <v>602</v>
      </c>
      <c r="O4359">
        <f>VLOOKUP(Table2[[#This Row],[NO DEBITUR]],[1]Februari!$B$2:$G$5333,6,FALSE)</f>
        <v>591</v>
      </c>
      <c r="P4359">
        <f>VLOOKUP(Table2[[#This Row],[NO DEBITUR]],[1]Maret!$B$2:$G$5333,6,FALSE)</f>
        <v>743</v>
      </c>
      <c r="Q4359">
        <f>VLOOKUP(Table2[[#This Row],[NO DEBITUR]],[1]April!$B$2:$G$5333,6,FALSE)</f>
        <v>558</v>
      </c>
    </row>
    <row r="4360" spans="1:17" x14ac:dyDescent="0.25">
      <c r="A4360" s="1" t="s">
        <v>25088</v>
      </c>
      <c r="B4360" t="s">
        <v>12791</v>
      </c>
      <c r="C4360" t="s">
        <v>14</v>
      </c>
      <c r="D4360" t="s">
        <v>12792</v>
      </c>
      <c r="F4360" t="s">
        <v>11233</v>
      </c>
      <c r="H4360">
        <v>0</v>
      </c>
      <c r="L4360" s="1" t="s">
        <v>11235</v>
      </c>
      <c r="M4360" t="s">
        <v>10164</v>
      </c>
      <c r="N4360">
        <f>VLOOKUP(Table2[[#This Row],[NO DEBITUR]],[1]Januari!$B$2:$G$5333,6,FALSE)</f>
        <v>284</v>
      </c>
      <c r="O4360">
        <f>VLOOKUP(Table2[[#This Row],[NO DEBITUR]],[1]Februari!$B$2:$G$5333,6,FALSE)</f>
        <v>264</v>
      </c>
      <c r="P4360">
        <f>VLOOKUP(Table2[[#This Row],[NO DEBITUR]],[1]Maret!$B$2:$G$5333,6,FALSE)</f>
        <v>301</v>
      </c>
      <c r="Q4360">
        <f>VLOOKUP(Table2[[#This Row],[NO DEBITUR]],[1]April!$B$2:$G$5333,6,FALSE)</f>
        <v>255</v>
      </c>
    </row>
    <row r="4361" spans="1:17" x14ac:dyDescent="0.25">
      <c r="A4361" s="1" t="s">
        <v>25089</v>
      </c>
      <c r="B4361" t="s">
        <v>12793</v>
      </c>
      <c r="C4361" t="s">
        <v>14</v>
      </c>
      <c r="D4361" t="s">
        <v>12794</v>
      </c>
      <c r="F4361" t="s">
        <v>11233</v>
      </c>
      <c r="H4361">
        <v>0</v>
      </c>
      <c r="L4361" s="1" t="s">
        <v>11235</v>
      </c>
      <c r="M4361" t="s">
        <v>10164</v>
      </c>
      <c r="N4361" t="e">
        <f>VLOOKUP(Table2[[#This Row],[NO DEBITUR]],[1]Januari!$B$2:$G$5333,6,FALSE)</f>
        <v>#N/A</v>
      </c>
      <c r="O4361" t="e">
        <f>VLOOKUP(Table2[[#This Row],[NO DEBITUR]],[1]Februari!$B$2:$G$5333,6,FALSE)</f>
        <v>#N/A</v>
      </c>
      <c r="P4361" t="e">
        <f>VLOOKUP(Table2[[#This Row],[NO DEBITUR]],[1]Maret!$B$2:$G$5333,6,FALSE)</f>
        <v>#N/A</v>
      </c>
      <c r="Q4361" t="e">
        <f>VLOOKUP(Table2[[#This Row],[NO DEBITUR]],[1]April!$B$2:$G$5333,6,FALSE)</f>
        <v>#N/A</v>
      </c>
    </row>
    <row r="4362" spans="1:17" x14ac:dyDescent="0.25">
      <c r="A4362" s="1" t="s">
        <v>25090</v>
      </c>
      <c r="B4362" t="s">
        <v>12795</v>
      </c>
      <c r="C4362" t="s">
        <v>14</v>
      </c>
      <c r="D4362" t="s">
        <v>12796</v>
      </c>
      <c r="F4362" t="s">
        <v>11245</v>
      </c>
      <c r="H4362">
        <v>0</v>
      </c>
      <c r="L4362" s="1" t="s">
        <v>11235</v>
      </c>
      <c r="M4362" t="s">
        <v>10164</v>
      </c>
      <c r="N4362">
        <f>VLOOKUP(Table2[[#This Row],[NO DEBITUR]],[1]Januari!$B$2:$G$5333,6,FALSE)</f>
        <v>739</v>
      </c>
      <c r="O4362">
        <f>VLOOKUP(Table2[[#This Row],[NO DEBITUR]],[1]Februari!$B$2:$G$5333,6,FALSE)</f>
        <v>571</v>
      </c>
      <c r="P4362">
        <f>VLOOKUP(Table2[[#This Row],[NO DEBITUR]],[1]Maret!$B$2:$G$5333,6,FALSE)</f>
        <v>680</v>
      </c>
      <c r="Q4362">
        <f>VLOOKUP(Table2[[#This Row],[NO DEBITUR]],[1]April!$B$2:$G$5333,6,FALSE)</f>
        <v>546</v>
      </c>
    </row>
    <row r="4363" spans="1:17" x14ac:dyDescent="0.25">
      <c r="A4363" s="1" t="s">
        <v>25091</v>
      </c>
      <c r="B4363" t="s">
        <v>12797</v>
      </c>
      <c r="C4363" t="s">
        <v>1635</v>
      </c>
      <c r="D4363" t="s">
        <v>12798</v>
      </c>
      <c r="F4363" t="s">
        <v>11233</v>
      </c>
      <c r="H4363">
        <v>0</v>
      </c>
      <c r="L4363" s="1" t="s">
        <v>11235</v>
      </c>
      <c r="M4363" t="s">
        <v>10164</v>
      </c>
      <c r="N4363">
        <f>VLOOKUP(Table2[[#This Row],[NO DEBITUR]],[1]Januari!$B$2:$G$5333,6,FALSE)</f>
        <v>4371</v>
      </c>
      <c r="O4363">
        <f>VLOOKUP(Table2[[#This Row],[NO DEBITUR]],[1]Februari!$B$2:$G$5333,6,FALSE)</f>
        <v>4288</v>
      </c>
      <c r="P4363">
        <f>VLOOKUP(Table2[[#This Row],[NO DEBITUR]],[1]Maret!$B$2:$G$5333,6,FALSE)</f>
        <v>4782</v>
      </c>
      <c r="Q4363">
        <f>VLOOKUP(Table2[[#This Row],[NO DEBITUR]],[1]April!$B$2:$G$5333,6,FALSE)</f>
        <v>4385</v>
      </c>
    </row>
    <row r="4364" spans="1:17" x14ac:dyDescent="0.25">
      <c r="A4364" s="1" t="s">
        <v>25092</v>
      </c>
      <c r="B4364" t="s">
        <v>12799</v>
      </c>
      <c r="C4364" t="s">
        <v>14</v>
      </c>
      <c r="D4364" t="s">
        <v>12800</v>
      </c>
      <c r="G4364" t="s">
        <v>11378</v>
      </c>
      <c r="H4364">
        <v>0</v>
      </c>
      <c r="I4364" s="1">
        <v>-7.2548170000000001</v>
      </c>
      <c r="J4364" s="1">
        <v>112.78262599999999</v>
      </c>
      <c r="L4364" s="1" t="s">
        <v>11235</v>
      </c>
      <c r="M4364" t="s">
        <v>10164</v>
      </c>
      <c r="N4364">
        <f>VLOOKUP(Table2[[#This Row],[NO DEBITUR]],[1]Januari!$B$2:$G$5333,6,FALSE)</f>
        <v>9411</v>
      </c>
      <c r="O4364">
        <f>VLOOKUP(Table2[[#This Row],[NO DEBITUR]],[1]Februari!$B$2:$G$5333,6,FALSE)</f>
        <v>9760</v>
      </c>
      <c r="P4364">
        <f>VLOOKUP(Table2[[#This Row],[NO DEBITUR]],[1]Maret!$B$2:$G$5333,6,FALSE)</f>
        <v>11864</v>
      </c>
      <c r="Q4364">
        <f>VLOOKUP(Table2[[#This Row],[NO DEBITUR]],[1]April!$B$2:$G$5333,6,FALSE)</f>
        <v>9724</v>
      </c>
    </row>
    <row r="4365" spans="1:17" x14ac:dyDescent="0.25">
      <c r="A4365" s="1" t="s">
        <v>25093</v>
      </c>
      <c r="B4365" t="s">
        <v>12801</v>
      </c>
      <c r="C4365" t="s">
        <v>14</v>
      </c>
      <c r="D4365" t="s">
        <v>12802</v>
      </c>
      <c r="G4365" t="s">
        <v>11372</v>
      </c>
      <c r="H4365">
        <v>0</v>
      </c>
      <c r="I4365" s="1">
        <v>-7.4463087999999997</v>
      </c>
      <c r="J4365" s="1">
        <v>112.675217</v>
      </c>
      <c r="L4365" s="1" t="s">
        <v>11235</v>
      </c>
      <c r="M4365" t="s">
        <v>10164</v>
      </c>
      <c r="N4365">
        <f>VLOOKUP(Table2[[#This Row],[NO DEBITUR]],[1]Januari!$B$2:$G$5333,6,FALSE)</f>
        <v>403</v>
      </c>
      <c r="O4365">
        <f>VLOOKUP(Table2[[#This Row],[NO DEBITUR]],[1]Februari!$B$2:$G$5333,6,FALSE)</f>
        <v>381</v>
      </c>
      <c r="P4365">
        <f>VLOOKUP(Table2[[#This Row],[NO DEBITUR]],[1]Maret!$B$2:$G$5333,6,FALSE)</f>
        <v>629</v>
      </c>
      <c r="Q4365">
        <f>VLOOKUP(Table2[[#This Row],[NO DEBITUR]],[1]April!$B$2:$G$5333,6,FALSE)</f>
        <v>498</v>
      </c>
    </row>
    <row r="4366" spans="1:17" x14ac:dyDescent="0.25">
      <c r="A4366" s="1" t="s">
        <v>25094</v>
      </c>
      <c r="B4366" t="s">
        <v>12803</v>
      </c>
      <c r="C4366" t="s">
        <v>14</v>
      </c>
      <c r="D4366" t="s">
        <v>12804</v>
      </c>
      <c r="G4366" t="s">
        <v>11372</v>
      </c>
      <c r="H4366">
        <v>0</v>
      </c>
      <c r="I4366" s="1">
        <v>-7.4573578999999999</v>
      </c>
      <c r="J4366" s="1">
        <v>112.6793412</v>
      </c>
      <c r="L4366" s="1" t="s">
        <v>11235</v>
      </c>
      <c r="M4366" t="s">
        <v>10164</v>
      </c>
      <c r="N4366">
        <f>VLOOKUP(Table2[[#This Row],[NO DEBITUR]],[1]Januari!$B$2:$G$5333,6,FALSE)</f>
        <v>2828</v>
      </c>
      <c r="O4366">
        <f>VLOOKUP(Table2[[#This Row],[NO DEBITUR]],[1]Februari!$B$2:$G$5333,6,FALSE)</f>
        <v>2699</v>
      </c>
      <c r="P4366">
        <f>VLOOKUP(Table2[[#This Row],[NO DEBITUR]],[1]Maret!$B$2:$G$5333,6,FALSE)</f>
        <v>3061</v>
      </c>
      <c r="Q4366">
        <f>VLOOKUP(Table2[[#This Row],[NO DEBITUR]],[1]April!$B$2:$G$5333,6,FALSE)</f>
        <v>2514</v>
      </c>
    </row>
    <row r="4367" spans="1:17" x14ac:dyDescent="0.25">
      <c r="A4367" s="1" t="s">
        <v>25095</v>
      </c>
      <c r="B4367" t="s">
        <v>12805</v>
      </c>
      <c r="C4367" t="s">
        <v>14</v>
      </c>
      <c r="D4367" t="s">
        <v>12806</v>
      </c>
      <c r="G4367" t="s">
        <v>11378</v>
      </c>
      <c r="H4367">
        <v>0</v>
      </c>
      <c r="I4367" s="1">
        <v>-7.2593876000000002</v>
      </c>
      <c r="J4367" s="1">
        <v>112.6858529</v>
      </c>
      <c r="L4367" s="1" t="s">
        <v>11235</v>
      </c>
      <c r="M4367" t="s">
        <v>10164</v>
      </c>
      <c r="N4367">
        <f>VLOOKUP(Table2[[#This Row],[NO DEBITUR]],[1]Januari!$B$2:$G$5333,6,FALSE)</f>
        <v>2287</v>
      </c>
      <c r="O4367" t="e">
        <f>VLOOKUP(Table2[[#This Row],[NO DEBITUR]],[1]Februari!$B$2:$G$5333,6,FALSE)</f>
        <v>#N/A</v>
      </c>
      <c r="P4367" t="e">
        <f>VLOOKUP(Table2[[#This Row],[NO DEBITUR]],[1]Maret!$B$2:$G$5333,6,FALSE)</f>
        <v>#N/A</v>
      </c>
      <c r="Q4367" t="e">
        <f>VLOOKUP(Table2[[#This Row],[NO DEBITUR]],[1]April!$B$2:$G$5333,6,FALSE)</f>
        <v>#N/A</v>
      </c>
    </row>
    <row r="4368" spans="1:17" x14ac:dyDescent="0.25">
      <c r="A4368" s="1" t="s">
        <v>25096</v>
      </c>
      <c r="B4368" t="s">
        <v>12807</v>
      </c>
      <c r="C4368" t="s">
        <v>14</v>
      </c>
      <c r="D4368" t="s">
        <v>12808</v>
      </c>
      <c r="G4368" t="s">
        <v>11378</v>
      </c>
      <c r="H4368">
        <v>0</v>
      </c>
      <c r="I4368" s="1">
        <v>-7.288373</v>
      </c>
      <c r="J4368" s="1">
        <v>112.67528</v>
      </c>
      <c r="L4368" s="1" t="s">
        <v>11235</v>
      </c>
      <c r="M4368" t="s">
        <v>10164</v>
      </c>
      <c r="N4368">
        <f>VLOOKUP(Table2[[#This Row],[NO DEBITUR]],[1]Januari!$B$2:$G$5333,6,FALSE)</f>
        <v>2867</v>
      </c>
      <c r="O4368">
        <f>VLOOKUP(Table2[[#This Row],[NO DEBITUR]],[1]Februari!$B$2:$G$5333,6,FALSE)</f>
        <v>2791</v>
      </c>
      <c r="P4368">
        <f>VLOOKUP(Table2[[#This Row],[NO DEBITUR]],[1]Maret!$B$2:$G$5333,6,FALSE)</f>
        <v>3207</v>
      </c>
      <c r="Q4368">
        <f>VLOOKUP(Table2[[#This Row],[NO DEBITUR]],[1]April!$B$2:$G$5333,6,FALSE)</f>
        <v>2799</v>
      </c>
    </row>
    <row r="4369" spans="1:17" x14ac:dyDescent="0.25">
      <c r="A4369" s="1" t="s">
        <v>25097</v>
      </c>
      <c r="B4369" t="s">
        <v>12809</v>
      </c>
      <c r="C4369" t="s">
        <v>14</v>
      </c>
      <c r="D4369" t="s">
        <v>12810</v>
      </c>
      <c r="G4369" t="s">
        <v>11372</v>
      </c>
      <c r="H4369">
        <v>0</v>
      </c>
      <c r="I4369" s="1">
        <v>-7.4848232000000001</v>
      </c>
      <c r="J4369" s="1">
        <v>112.71253350000001</v>
      </c>
      <c r="L4369" s="1" t="s">
        <v>11235</v>
      </c>
      <c r="M4369" t="s">
        <v>10164</v>
      </c>
      <c r="N4369">
        <f>VLOOKUP(Table2[[#This Row],[NO DEBITUR]],[1]Januari!$B$2:$G$5333,6,FALSE)</f>
        <v>4799</v>
      </c>
      <c r="O4369">
        <f>VLOOKUP(Table2[[#This Row],[NO DEBITUR]],[1]Februari!$B$2:$G$5333,6,FALSE)</f>
        <v>4683</v>
      </c>
      <c r="P4369">
        <f>VLOOKUP(Table2[[#This Row],[NO DEBITUR]],[1]Maret!$B$2:$G$5333,6,FALSE)</f>
        <v>4656</v>
      </c>
      <c r="Q4369">
        <f>VLOOKUP(Table2[[#This Row],[NO DEBITUR]],[1]April!$B$2:$G$5333,6,FALSE)</f>
        <v>3890</v>
      </c>
    </row>
    <row r="4370" spans="1:17" x14ac:dyDescent="0.25">
      <c r="A4370" s="1" t="s">
        <v>25098</v>
      </c>
      <c r="B4370" t="s">
        <v>12811</v>
      </c>
      <c r="C4370" t="s">
        <v>14</v>
      </c>
      <c r="D4370" t="s">
        <v>12812</v>
      </c>
      <c r="G4370" t="s">
        <v>11372</v>
      </c>
      <c r="H4370">
        <v>0</v>
      </c>
      <c r="I4370" s="1">
        <v>-7.3744145000000003</v>
      </c>
      <c r="J4370" s="1">
        <v>112.64016789999999</v>
      </c>
      <c r="L4370" s="1" t="s">
        <v>11235</v>
      </c>
      <c r="M4370" t="s">
        <v>10164</v>
      </c>
      <c r="N4370">
        <f>VLOOKUP(Table2[[#This Row],[NO DEBITUR]],[1]Januari!$B$2:$G$5333,6,FALSE)</f>
        <v>1137</v>
      </c>
      <c r="O4370">
        <f>VLOOKUP(Table2[[#This Row],[NO DEBITUR]],[1]Februari!$B$2:$G$5333,6,FALSE)</f>
        <v>1056</v>
      </c>
      <c r="P4370">
        <f>VLOOKUP(Table2[[#This Row],[NO DEBITUR]],[1]Maret!$B$2:$G$5333,6,FALSE)</f>
        <v>1145</v>
      </c>
      <c r="Q4370">
        <f>VLOOKUP(Table2[[#This Row],[NO DEBITUR]],[1]April!$B$2:$G$5333,6,FALSE)</f>
        <v>1012</v>
      </c>
    </row>
    <row r="4371" spans="1:17" x14ac:dyDescent="0.25">
      <c r="A4371" s="1" t="s">
        <v>25099</v>
      </c>
      <c r="B4371" t="s">
        <v>12813</v>
      </c>
      <c r="C4371" t="s">
        <v>14</v>
      </c>
      <c r="D4371" t="s">
        <v>12814</v>
      </c>
      <c r="G4371" t="s">
        <v>11378</v>
      </c>
      <c r="H4371">
        <v>0</v>
      </c>
      <c r="I4371" s="1">
        <v>-7.3052539999999997</v>
      </c>
      <c r="J4371" s="1">
        <v>112.6360976</v>
      </c>
      <c r="L4371" s="1" t="s">
        <v>11235</v>
      </c>
      <c r="M4371" t="s">
        <v>10164</v>
      </c>
      <c r="N4371">
        <f>VLOOKUP(Table2[[#This Row],[NO DEBITUR]],[1]Januari!$B$2:$G$5333,6,FALSE)</f>
        <v>9325</v>
      </c>
      <c r="O4371">
        <f>VLOOKUP(Table2[[#This Row],[NO DEBITUR]],[1]Februari!$B$2:$G$5333,6,FALSE)</f>
        <v>8743</v>
      </c>
      <c r="P4371">
        <f>VLOOKUP(Table2[[#This Row],[NO DEBITUR]],[1]Maret!$B$2:$G$5333,6,FALSE)</f>
        <v>8492</v>
      </c>
      <c r="Q4371">
        <f>VLOOKUP(Table2[[#This Row],[NO DEBITUR]],[1]April!$B$2:$G$5333,6,FALSE)</f>
        <v>7371</v>
      </c>
    </row>
    <row r="4372" spans="1:17" x14ac:dyDescent="0.25">
      <c r="A4372" s="1" t="s">
        <v>25100</v>
      </c>
      <c r="B4372" t="s">
        <v>12815</v>
      </c>
      <c r="C4372" t="s">
        <v>14</v>
      </c>
      <c r="D4372" t="s">
        <v>12816</v>
      </c>
      <c r="G4372" t="s">
        <v>11378</v>
      </c>
      <c r="H4372">
        <v>0</v>
      </c>
      <c r="I4372" s="1">
        <v>-7.24702</v>
      </c>
      <c r="J4372" s="1">
        <v>112.774508</v>
      </c>
      <c r="L4372" s="1" t="s">
        <v>11235</v>
      </c>
      <c r="M4372" t="s">
        <v>10164</v>
      </c>
      <c r="N4372">
        <f>VLOOKUP(Table2[[#This Row],[NO DEBITUR]],[1]Januari!$B$2:$G$5333,6,FALSE)</f>
        <v>4487</v>
      </c>
      <c r="O4372">
        <f>VLOOKUP(Table2[[#This Row],[NO DEBITUR]],[1]Februari!$B$2:$G$5333,6,FALSE)</f>
        <v>4190</v>
      </c>
      <c r="P4372">
        <f>VLOOKUP(Table2[[#This Row],[NO DEBITUR]],[1]Maret!$B$2:$G$5333,6,FALSE)</f>
        <v>4369</v>
      </c>
      <c r="Q4372">
        <f>VLOOKUP(Table2[[#This Row],[NO DEBITUR]],[1]April!$B$2:$G$5333,6,FALSE)</f>
        <v>3956</v>
      </c>
    </row>
    <row r="4373" spans="1:17" x14ac:dyDescent="0.25">
      <c r="A4373" s="1" t="s">
        <v>25101</v>
      </c>
      <c r="B4373" t="s">
        <v>12817</v>
      </c>
      <c r="C4373" t="s">
        <v>14</v>
      </c>
      <c r="D4373" t="s">
        <v>12818</v>
      </c>
      <c r="G4373" t="s">
        <v>11378</v>
      </c>
      <c r="H4373">
        <v>0</v>
      </c>
      <c r="I4373" s="1">
        <v>-7.3330320999999996</v>
      </c>
      <c r="J4373" s="1">
        <v>112.7005379</v>
      </c>
      <c r="L4373" s="1" t="s">
        <v>11235</v>
      </c>
      <c r="M4373" t="s">
        <v>10164</v>
      </c>
      <c r="N4373">
        <f>VLOOKUP(Table2[[#This Row],[NO DEBITUR]],[1]Januari!$B$2:$G$5333,6,FALSE)</f>
        <v>6764</v>
      </c>
      <c r="O4373">
        <f>VLOOKUP(Table2[[#This Row],[NO DEBITUR]],[1]Februari!$B$2:$G$5333,6,FALSE)</f>
        <v>5723</v>
      </c>
      <c r="P4373">
        <f>VLOOKUP(Table2[[#This Row],[NO DEBITUR]],[1]Maret!$B$2:$G$5333,6,FALSE)</f>
        <v>5979</v>
      </c>
      <c r="Q4373">
        <f>VLOOKUP(Table2[[#This Row],[NO DEBITUR]],[1]April!$B$2:$G$5333,6,FALSE)</f>
        <v>5671</v>
      </c>
    </row>
    <row r="4374" spans="1:17" x14ac:dyDescent="0.25">
      <c r="A4374" s="1" t="s">
        <v>25102</v>
      </c>
      <c r="B4374" t="s">
        <v>12819</v>
      </c>
      <c r="C4374" t="s">
        <v>14</v>
      </c>
      <c r="D4374" t="s">
        <v>12820</v>
      </c>
      <c r="G4374" t="s">
        <v>11372</v>
      </c>
      <c r="H4374">
        <v>0</v>
      </c>
      <c r="I4374" s="1">
        <v>-7.3570127000000003</v>
      </c>
      <c r="J4374" s="1">
        <v>112.74677579999999</v>
      </c>
      <c r="L4374" s="1" t="s">
        <v>11235</v>
      </c>
      <c r="M4374" t="s">
        <v>10164</v>
      </c>
      <c r="N4374">
        <f>VLOOKUP(Table2[[#This Row],[NO DEBITUR]],[1]Januari!$B$2:$G$5333,6,FALSE)</f>
        <v>4268</v>
      </c>
      <c r="O4374">
        <f>VLOOKUP(Table2[[#This Row],[NO DEBITUR]],[1]Februari!$B$2:$G$5333,6,FALSE)</f>
        <v>4265</v>
      </c>
      <c r="P4374">
        <f>VLOOKUP(Table2[[#This Row],[NO DEBITUR]],[1]Maret!$B$2:$G$5333,6,FALSE)</f>
        <v>4069</v>
      </c>
      <c r="Q4374">
        <f>VLOOKUP(Table2[[#This Row],[NO DEBITUR]],[1]April!$B$2:$G$5333,6,FALSE)</f>
        <v>3349</v>
      </c>
    </row>
    <row r="4375" spans="1:17" x14ac:dyDescent="0.25">
      <c r="A4375" s="1" t="s">
        <v>25103</v>
      </c>
      <c r="B4375" t="s">
        <v>12821</v>
      </c>
      <c r="C4375" t="s">
        <v>14</v>
      </c>
      <c r="D4375" t="s">
        <v>12822</v>
      </c>
      <c r="G4375" t="s">
        <v>11378</v>
      </c>
      <c r="H4375">
        <v>0</v>
      </c>
      <c r="I4375" s="1">
        <v>-7.2828550999999999</v>
      </c>
      <c r="J4375" s="1">
        <v>112.66133000000001</v>
      </c>
      <c r="L4375" s="1" t="s">
        <v>11235</v>
      </c>
      <c r="M4375" t="s">
        <v>10164</v>
      </c>
      <c r="N4375">
        <f>VLOOKUP(Table2[[#This Row],[NO DEBITUR]],[1]Januari!$B$2:$G$5333,6,FALSE)</f>
        <v>1153</v>
      </c>
      <c r="O4375">
        <f>VLOOKUP(Table2[[#This Row],[NO DEBITUR]],[1]Februari!$B$2:$G$5333,6,FALSE)</f>
        <v>1177</v>
      </c>
      <c r="P4375">
        <f>VLOOKUP(Table2[[#This Row],[NO DEBITUR]],[1]Maret!$B$2:$G$5333,6,FALSE)</f>
        <v>1401</v>
      </c>
      <c r="Q4375">
        <f>VLOOKUP(Table2[[#This Row],[NO DEBITUR]],[1]April!$B$2:$G$5333,6,FALSE)</f>
        <v>1763</v>
      </c>
    </row>
    <row r="4376" spans="1:17" x14ac:dyDescent="0.25">
      <c r="A4376" s="1" t="s">
        <v>25104</v>
      </c>
      <c r="B4376" t="s">
        <v>12823</v>
      </c>
      <c r="C4376" t="s">
        <v>14</v>
      </c>
      <c r="D4376" t="s">
        <v>12824</v>
      </c>
      <c r="G4376" t="s">
        <v>11378</v>
      </c>
      <c r="H4376">
        <v>0</v>
      </c>
      <c r="I4376" s="1">
        <v>-7.3026101700000003</v>
      </c>
      <c r="J4376" s="1">
        <v>112.62924805999999</v>
      </c>
      <c r="L4376" s="1" t="s">
        <v>11235</v>
      </c>
      <c r="M4376" t="s">
        <v>10164</v>
      </c>
      <c r="N4376">
        <f>VLOOKUP(Table2[[#This Row],[NO DEBITUR]],[1]Januari!$B$2:$G$5333,6,FALSE)</f>
        <v>3312</v>
      </c>
      <c r="O4376">
        <f>VLOOKUP(Table2[[#This Row],[NO DEBITUR]],[1]Februari!$B$2:$G$5333,6,FALSE)</f>
        <v>3289</v>
      </c>
      <c r="P4376">
        <f>VLOOKUP(Table2[[#This Row],[NO DEBITUR]],[1]Maret!$B$2:$G$5333,6,FALSE)</f>
        <v>3243</v>
      </c>
      <c r="Q4376">
        <f>VLOOKUP(Table2[[#This Row],[NO DEBITUR]],[1]April!$B$2:$G$5333,6,FALSE)</f>
        <v>2778</v>
      </c>
    </row>
    <row r="4377" spans="1:17" x14ac:dyDescent="0.25">
      <c r="A4377" s="1" t="s">
        <v>25105</v>
      </c>
      <c r="B4377" t="s">
        <v>12825</v>
      </c>
      <c r="C4377" t="s">
        <v>14</v>
      </c>
      <c r="D4377" t="s">
        <v>12826</v>
      </c>
      <c r="G4377" t="s">
        <v>11378</v>
      </c>
      <c r="H4377">
        <v>0</v>
      </c>
      <c r="I4377" s="1">
        <v>-7.3005152999999998</v>
      </c>
      <c r="J4377" s="1">
        <v>112.77430150000001</v>
      </c>
      <c r="L4377" s="1" t="s">
        <v>11235</v>
      </c>
      <c r="M4377" t="s">
        <v>10164</v>
      </c>
      <c r="N4377">
        <f>VLOOKUP(Table2[[#This Row],[NO DEBITUR]],[1]Januari!$B$2:$G$5333,6,FALSE)</f>
        <v>7495</v>
      </c>
      <c r="O4377">
        <f>VLOOKUP(Table2[[#This Row],[NO DEBITUR]],[1]Februari!$B$2:$G$5333,6,FALSE)</f>
        <v>7355</v>
      </c>
      <c r="P4377">
        <f>VLOOKUP(Table2[[#This Row],[NO DEBITUR]],[1]Maret!$B$2:$G$5333,6,FALSE)</f>
        <v>7237</v>
      </c>
      <c r="Q4377">
        <f>VLOOKUP(Table2[[#This Row],[NO DEBITUR]],[1]April!$B$2:$G$5333,6,FALSE)</f>
        <v>5798</v>
      </c>
    </row>
    <row r="4378" spans="1:17" x14ac:dyDescent="0.25">
      <c r="A4378" s="1" t="s">
        <v>25106</v>
      </c>
      <c r="B4378" t="s">
        <v>12827</v>
      </c>
      <c r="C4378" t="s">
        <v>14</v>
      </c>
      <c r="D4378" t="s">
        <v>12828</v>
      </c>
      <c r="G4378" t="s">
        <v>11378</v>
      </c>
      <c r="H4378">
        <v>0</v>
      </c>
      <c r="I4378" s="1">
        <v>-7.2593529999999999</v>
      </c>
      <c r="J4378" s="1">
        <v>112.717286</v>
      </c>
      <c r="L4378" s="1" t="s">
        <v>11235</v>
      </c>
      <c r="M4378" t="s">
        <v>10164</v>
      </c>
      <c r="N4378">
        <f>VLOOKUP(Table2[[#This Row],[NO DEBITUR]],[1]Januari!$B$2:$G$5333,6,FALSE)</f>
        <v>4445</v>
      </c>
      <c r="O4378">
        <f>VLOOKUP(Table2[[#This Row],[NO DEBITUR]],[1]Februari!$B$2:$G$5333,6,FALSE)</f>
        <v>4049</v>
      </c>
      <c r="P4378">
        <f>VLOOKUP(Table2[[#This Row],[NO DEBITUR]],[1]Maret!$B$2:$G$5333,6,FALSE)</f>
        <v>4486</v>
      </c>
      <c r="Q4378">
        <f>VLOOKUP(Table2[[#This Row],[NO DEBITUR]],[1]April!$B$2:$G$5333,6,FALSE)</f>
        <v>3958</v>
      </c>
    </row>
    <row r="4379" spans="1:17" x14ac:dyDescent="0.25">
      <c r="A4379" s="1" t="s">
        <v>25107</v>
      </c>
      <c r="B4379" t="s">
        <v>12829</v>
      </c>
      <c r="C4379" t="s">
        <v>14</v>
      </c>
      <c r="D4379" t="s">
        <v>12830</v>
      </c>
      <c r="G4379" t="s">
        <v>11378</v>
      </c>
      <c r="H4379">
        <v>0</v>
      </c>
      <c r="I4379" s="1">
        <v>7231617</v>
      </c>
      <c r="J4379" s="1">
        <v>112727480</v>
      </c>
      <c r="L4379" s="1" t="s">
        <v>11235</v>
      </c>
      <c r="M4379" t="s">
        <v>10164</v>
      </c>
      <c r="N4379">
        <f>VLOOKUP(Table2[[#This Row],[NO DEBITUR]],[1]Januari!$B$2:$G$5333,6,FALSE)</f>
        <v>1790</v>
      </c>
      <c r="O4379">
        <f>VLOOKUP(Table2[[#This Row],[NO DEBITUR]],[1]Februari!$B$2:$G$5333,6,FALSE)</f>
        <v>1664</v>
      </c>
      <c r="P4379">
        <f>VLOOKUP(Table2[[#This Row],[NO DEBITUR]],[1]Maret!$B$2:$G$5333,6,FALSE)</f>
        <v>1981</v>
      </c>
      <c r="Q4379">
        <f>VLOOKUP(Table2[[#This Row],[NO DEBITUR]],[1]April!$B$2:$G$5333,6,FALSE)</f>
        <v>1570</v>
      </c>
    </row>
    <row r="4380" spans="1:17" x14ac:dyDescent="0.25">
      <c r="A4380" s="1" t="s">
        <v>25108</v>
      </c>
      <c r="B4380" t="s">
        <v>12831</v>
      </c>
      <c r="C4380" t="s">
        <v>14</v>
      </c>
      <c r="D4380" t="s">
        <v>12832</v>
      </c>
      <c r="G4380" t="s">
        <v>11378</v>
      </c>
      <c r="H4380">
        <v>0</v>
      </c>
      <c r="I4380" s="1">
        <v>-725955772</v>
      </c>
      <c r="J4380" s="1">
        <v>112.66942705</v>
      </c>
      <c r="L4380" s="1" t="s">
        <v>11235</v>
      </c>
      <c r="M4380" t="s">
        <v>10164</v>
      </c>
      <c r="N4380">
        <f>VLOOKUP(Table2[[#This Row],[NO DEBITUR]],[1]Januari!$B$2:$G$5333,6,FALSE)</f>
        <v>384</v>
      </c>
      <c r="O4380">
        <f>VLOOKUP(Table2[[#This Row],[NO DEBITUR]],[1]Februari!$B$2:$G$5333,6,FALSE)</f>
        <v>322</v>
      </c>
      <c r="P4380">
        <f>VLOOKUP(Table2[[#This Row],[NO DEBITUR]],[1]Maret!$B$2:$G$5333,6,FALSE)</f>
        <v>423</v>
      </c>
      <c r="Q4380">
        <f>VLOOKUP(Table2[[#This Row],[NO DEBITUR]],[1]April!$B$2:$G$5333,6,FALSE)</f>
        <v>486</v>
      </c>
    </row>
    <row r="4381" spans="1:17" x14ac:dyDescent="0.25">
      <c r="A4381" s="1" t="s">
        <v>25109</v>
      </c>
      <c r="B4381" t="s">
        <v>12833</v>
      </c>
      <c r="C4381" t="s">
        <v>14</v>
      </c>
      <c r="D4381" t="s">
        <v>12834</v>
      </c>
      <c r="G4381" t="s">
        <v>11378</v>
      </c>
      <c r="H4381">
        <v>0</v>
      </c>
      <c r="I4381" s="1">
        <v>-7.2598381999999999</v>
      </c>
      <c r="J4381" s="1">
        <v>112.75781430000001</v>
      </c>
      <c r="L4381" s="1" t="s">
        <v>11235</v>
      </c>
      <c r="M4381" t="s">
        <v>10164</v>
      </c>
      <c r="N4381">
        <f>VLOOKUP(Table2[[#This Row],[NO DEBITUR]],[1]Januari!$B$2:$G$5333,6,FALSE)</f>
        <v>2914</v>
      </c>
      <c r="O4381">
        <f>VLOOKUP(Table2[[#This Row],[NO DEBITUR]],[1]Februari!$B$2:$G$5333,6,FALSE)</f>
        <v>2844</v>
      </c>
      <c r="P4381">
        <f>VLOOKUP(Table2[[#This Row],[NO DEBITUR]],[1]Maret!$B$2:$G$5333,6,FALSE)</f>
        <v>3234</v>
      </c>
      <c r="Q4381">
        <f>VLOOKUP(Table2[[#This Row],[NO DEBITUR]],[1]April!$B$2:$G$5333,6,FALSE)</f>
        <v>3060</v>
      </c>
    </row>
    <row r="4382" spans="1:17" x14ac:dyDescent="0.25">
      <c r="A4382" s="1" t="s">
        <v>25110</v>
      </c>
      <c r="B4382" t="s">
        <v>12835</v>
      </c>
      <c r="C4382" t="s">
        <v>14</v>
      </c>
      <c r="D4382" t="s">
        <v>12836</v>
      </c>
      <c r="G4382" t="s">
        <v>11378</v>
      </c>
      <c r="H4382">
        <v>0</v>
      </c>
      <c r="I4382" s="1">
        <v>-7.2809879999999998</v>
      </c>
      <c r="J4382" s="1">
        <v>112.755982</v>
      </c>
      <c r="L4382" s="1" t="s">
        <v>11235</v>
      </c>
      <c r="M4382" t="s">
        <v>10164</v>
      </c>
      <c r="N4382">
        <f>VLOOKUP(Table2[[#This Row],[NO DEBITUR]],[1]Januari!$B$2:$G$5333,6,FALSE)</f>
        <v>3878</v>
      </c>
      <c r="O4382">
        <f>VLOOKUP(Table2[[#This Row],[NO DEBITUR]],[1]Februari!$B$2:$G$5333,6,FALSE)</f>
        <v>3808</v>
      </c>
      <c r="P4382">
        <f>VLOOKUP(Table2[[#This Row],[NO DEBITUR]],[1]Maret!$B$2:$G$5333,6,FALSE)</f>
        <v>4735</v>
      </c>
      <c r="Q4382">
        <f>VLOOKUP(Table2[[#This Row],[NO DEBITUR]],[1]April!$B$2:$G$5333,6,FALSE)</f>
        <v>3876</v>
      </c>
    </row>
    <row r="4383" spans="1:17" x14ac:dyDescent="0.25">
      <c r="A4383" s="1" t="s">
        <v>25111</v>
      </c>
      <c r="B4383" t="s">
        <v>12837</v>
      </c>
      <c r="C4383" t="s">
        <v>14</v>
      </c>
      <c r="D4383" t="s">
        <v>12838</v>
      </c>
      <c r="G4383" t="s">
        <v>11378</v>
      </c>
      <c r="H4383">
        <v>0</v>
      </c>
      <c r="I4383" s="1">
        <v>-7.3278119999999998</v>
      </c>
      <c r="J4383" s="1">
        <v>112.713308</v>
      </c>
      <c r="L4383" s="1" t="s">
        <v>11235</v>
      </c>
      <c r="M4383" t="s">
        <v>10164</v>
      </c>
      <c r="N4383">
        <f>VLOOKUP(Table2[[#This Row],[NO DEBITUR]],[1]Januari!$B$2:$G$5333,6,FALSE)</f>
        <v>1514</v>
      </c>
      <c r="O4383">
        <f>VLOOKUP(Table2[[#This Row],[NO DEBITUR]],[1]Februari!$B$2:$G$5333,6,FALSE)</f>
        <v>1697</v>
      </c>
      <c r="P4383">
        <f>VLOOKUP(Table2[[#This Row],[NO DEBITUR]],[1]Maret!$B$2:$G$5333,6,FALSE)</f>
        <v>1698</v>
      </c>
      <c r="Q4383">
        <f>VLOOKUP(Table2[[#This Row],[NO DEBITUR]],[1]April!$B$2:$G$5333,6,FALSE)</f>
        <v>1517</v>
      </c>
    </row>
    <row r="4384" spans="1:17" x14ac:dyDescent="0.25">
      <c r="A4384" s="1" t="s">
        <v>25112</v>
      </c>
      <c r="B4384" t="s">
        <v>12839</v>
      </c>
      <c r="C4384" t="s">
        <v>14</v>
      </c>
      <c r="D4384" t="s">
        <v>12840</v>
      </c>
      <c r="G4384" t="s">
        <v>11372</v>
      </c>
      <c r="H4384">
        <v>0</v>
      </c>
      <c r="I4384" s="1">
        <v>-7.4065075</v>
      </c>
      <c r="J4384" s="1">
        <v>1127265887</v>
      </c>
      <c r="L4384" s="1" t="s">
        <v>11235</v>
      </c>
      <c r="M4384" t="s">
        <v>10164</v>
      </c>
      <c r="N4384">
        <f>VLOOKUP(Table2[[#This Row],[NO DEBITUR]],[1]Januari!$B$2:$G$5333,6,FALSE)</f>
        <v>1052</v>
      </c>
      <c r="O4384">
        <f>VLOOKUP(Table2[[#This Row],[NO DEBITUR]],[1]Februari!$B$2:$G$5333,6,FALSE)</f>
        <v>2553</v>
      </c>
      <c r="P4384">
        <f>VLOOKUP(Table2[[#This Row],[NO DEBITUR]],[1]Maret!$B$2:$G$5333,6,FALSE)</f>
        <v>2671</v>
      </c>
      <c r="Q4384">
        <f>VLOOKUP(Table2[[#This Row],[NO DEBITUR]],[1]April!$B$2:$G$5333,6,FALSE)</f>
        <v>2541</v>
      </c>
    </row>
    <row r="4385" spans="1:17" x14ac:dyDescent="0.25">
      <c r="A4385" s="1" t="s">
        <v>25113</v>
      </c>
      <c r="B4385" t="s">
        <v>12841</v>
      </c>
      <c r="C4385" t="s">
        <v>14</v>
      </c>
      <c r="D4385" t="s">
        <v>12842</v>
      </c>
      <c r="G4385" t="s">
        <v>11378</v>
      </c>
      <c r="H4385">
        <v>0</v>
      </c>
      <c r="I4385" s="1">
        <v>-7318432</v>
      </c>
      <c r="J4385" s="1">
        <v>112.715649</v>
      </c>
      <c r="L4385" s="1" t="s">
        <v>11235</v>
      </c>
      <c r="M4385" t="s">
        <v>10164</v>
      </c>
      <c r="N4385">
        <f>VLOOKUP(Table2[[#This Row],[NO DEBITUR]],[1]Januari!$B$2:$G$5333,6,FALSE)</f>
        <v>1528</v>
      </c>
      <c r="O4385">
        <f>VLOOKUP(Table2[[#This Row],[NO DEBITUR]],[1]Februari!$B$2:$G$5333,6,FALSE)</f>
        <v>1307</v>
      </c>
      <c r="P4385">
        <f>VLOOKUP(Table2[[#This Row],[NO DEBITUR]],[1]Maret!$B$2:$G$5333,6,FALSE)</f>
        <v>1537</v>
      </c>
      <c r="Q4385">
        <f>VLOOKUP(Table2[[#This Row],[NO DEBITUR]],[1]April!$B$2:$G$5333,6,FALSE)</f>
        <v>1413</v>
      </c>
    </row>
    <row r="4386" spans="1:17" x14ac:dyDescent="0.25">
      <c r="A4386" s="1" t="s">
        <v>25114</v>
      </c>
      <c r="B4386" t="s">
        <v>12843</v>
      </c>
      <c r="C4386" t="s">
        <v>14</v>
      </c>
      <c r="D4386" t="s">
        <v>12844</v>
      </c>
      <c r="G4386" t="s">
        <v>11378</v>
      </c>
      <c r="H4386">
        <v>0</v>
      </c>
      <c r="I4386" s="1">
        <v>-7256072</v>
      </c>
      <c r="J4386" s="1">
        <v>112733263</v>
      </c>
      <c r="L4386" s="1" t="s">
        <v>11235</v>
      </c>
      <c r="M4386" t="s">
        <v>10164</v>
      </c>
      <c r="N4386">
        <f>VLOOKUP(Table2[[#This Row],[NO DEBITUR]],[1]Januari!$B$2:$G$5333,6,FALSE)</f>
        <v>859</v>
      </c>
      <c r="O4386">
        <f>VLOOKUP(Table2[[#This Row],[NO DEBITUR]],[1]Februari!$B$2:$G$5333,6,FALSE)</f>
        <v>825</v>
      </c>
      <c r="P4386">
        <f>VLOOKUP(Table2[[#This Row],[NO DEBITUR]],[1]Maret!$B$2:$G$5333,6,FALSE)</f>
        <v>695</v>
      </c>
      <c r="Q4386">
        <f>VLOOKUP(Table2[[#This Row],[NO DEBITUR]],[1]April!$B$2:$G$5333,6,FALSE)</f>
        <v>798</v>
      </c>
    </row>
    <row r="4387" spans="1:17" x14ac:dyDescent="0.25">
      <c r="A4387" s="1" t="s">
        <v>24573</v>
      </c>
      <c r="B4387" t="s">
        <v>12845</v>
      </c>
      <c r="C4387" t="s">
        <v>1534</v>
      </c>
      <c r="D4387" t="s">
        <v>12846</v>
      </c>
      <c r="G4387" t="s">
        <v>11378</v>
      </c>
      <c r="H4387">
        <v>0</v>
      </c>
      <c r="L4387" s="1" t="s">
        <v>11235</v>
      </c>
      <c r="M4387" t="s">
        <v>10164</v>
      </c>
      <c r="N4387" t="e">
        <f>VLOOKUP(Table2[[#This Row],[NO DEBITUR]],[1]Januari!$B$2:$G$5333,6,FALSE)</f>
        <v>#N/A</v>
      </c>
      <c r="O4387" t="e">
        <f>VLOOKUP(Table2[[#This Row],[NO DEBITUR]],[1]Februari!$B$2:$G$5333,6,FALSE)</f>
        <v>#N/A</v>
      </c>
      <c r="P4387" t="e">
        <f>VLOOKUP(Table2[[#This Row],[NO DEBITUR]],[1]Maret!$B$2:$G$5333,6,FALSE)</f>
        <v>#N/A</v>
      </c>
      <c r="Q4387" t="e">
        <f>VLOOKUP(Table2[[#This Row],[NO DEBITUR]],[1]April!$B$2:$G$5333,6,FALSE)</f>
        <v>#N/A</v>
      </c>
    </row>
    <row r="4388" spans="1:17" x14ac:dyDescent="0.25">
      <c r="A4388" s="1" t="s">
        <v>25115</v>
      </c>
      <c r="B4388" t="s">
        <v>12847</v>
      </c>
      <c r="C4388" t="s">
        <v>1534</v>
      </c>
      <c r="D4388" t="s">
        <v>12848</v>
      </c>
      <c r="G4388" t="s">
        <v>11378</v>
      </c>
      <c r="H4388">
        <v>0</v>
      </c>
      <c r="L4388" s="1" t="s">
        <v>11235</v>
      </c>
      <c r="M4388" t="s">
        <v>10164</v>
      </c>
      <c r="N4388">
        <f>VLOOKUP(Table2[[#This Row],[NO DEBITUR]],[1]Januari!$B$2:$G$5333,6,FALSE)</f>
        <v>14419</v>
      </c>
      <c r="O4388">
        <f>VLOOKUP(Table2[[#This Row],[NO DEBITUR]],[1]Februari!$B$2:$G$5333,6,FALSE)</f>
        <v>14677</v>
      </c>
      <c r="P4388">
        <f>VLOOKUP(Table2[[#This Row],[NO DEBITUR]],[1]Maret!$B$2:$G$5333,6,FALSE)</f>
        <v>17308</v>
      </c>
      <c r="Q4388">
        <f>VLOOKUP(Table2[[#This Row],[NO DEBITUR]],[1]April!$B$2:$G$5333,6,FALSE)</f>
        <v>15059</v>
      </c>
    </row>
    <row r="4389" spans="1:17" x14ac:dyDescent="0.25">
      <c r="A4389" s="1" t="s">
        <v>25116</v>
      </c>
      <c r="B4389" t="s">
        <v>12849</v>
      </c>
      <c r="C4389" t="s">
        <v>1534</v>
      </c>
      <c r="D4389" t="s">
        <v>12850</v>
      </c>
      <c r="G4389" t="s">
        <v>9567</v>
      </c>
      <c r="H4389">
        <v>0</v>
      </c>
      <c r="L4389" s="1" t="s">
        <v>11235</v>
      </c>
      <c r="M4389" t="s">
        <v>10164</v>
      </c>
      <c r="N4389">
        <f>VLOOKUP(Table2[[#This Row],[NO DEBITUR]],[1]Januari!$B$2:$G$5333,6,FALSE)</f>
        <v>1063</v>
      </c>
      <c r="O4389">
        <f>VLOOKUP(Table2[[#This Row],[NO DEBITUR]],[1]Februari!$B$2:$G$5333,6,FALSE)</f>
        <v>943</v>
      </c>
      <c r="P4389">
        <f>VLOOKUP(Table2[[#This Row],[NO DEBITUR]],[1]Maret!$B$2:$G$5333,6,FALSE)</f>
        <v>928</v>
      </c>
      <c r="Q4389">
        <f>VLOOKUP(Table2[[#This Row],[NO DEBITUR]],[1]April!$B$2:$G$5333,6,FALSE)</f>
        <v>850</v>
      </c>
    </row>
    <row r="4390" spans="1:17" x14ac:dyDescent="0.25">
      <c r="A4390" s="1" t="s">
        <v>25117</v>
      </c>
      <c r="B4390" t="s">
        <v>12851</v>
      </c>
      <c r="C4390" t="s">
        <v>1534</v>
      </c>
      <c r="D4390" t="s">
        <v>12852</v>
      </c>
      <c r="G4390" t="s">
        <v>11372</v>
      </c>
      <c r="H4390">
        <v>0</v>
      </c>
      <c r="L4390" s="1" t="s">
        <v>11235</v>
      </c>
      <c r="M4390" t="s">
        <v>10164</v>
      </c>
      <c r="N4390">
        <f>VLOOKUP(Table2[[#This Row],[NO DEBITUR]],[1]Januari!$B$2:$G$5333,6,FALSE)</f>
        <v>5811</v>
      </c>
      <c r="O4390">
        <f>VLOOKUP(Table2[[#This Row],[NO DEBITUR]],[1]Februari!$B$2:$G$5333,6,FALSE)</f>
        <v>5289</v>
      </c>
      <c r="P4390">
        <f>VLOOKUP(Table2[[#This Row],[NO DEBITUR]],[1]Maret!$B$2:$G$5333,6,FALSE)</f>
        <v>5508</v>
      </c>
      <c r="Q4390">
        <f>VLOOKUP(Table2[[#This Row],[NO DEBITUR]],[1]April!$B$2:$G$5333,6,FALSE)</f>
        <v>4804</v>
      </c>
    </row>
    <row r="4391" spans="1:17" x14ac:dyDescent="0.25">
      <c r="A4391" s="1" t="s">
        <v>25118</v>
      </c>
      <c r="B4391" t="s">
        <v>12853</v>
      </c>
      <c r="C4391" t="s">
        <v>1534</v>
      </c>
      <c r="D4391" t="s">
        <v>12854</v>
      </c>
      <c r="G4391" t="s">
        <v>11372</v>
      </c>
      <c r="H4391">
        <v>0</v>
      </c>
      <c r="L4391" s="1" t="s">
        <v>11235</v>
      </c>
      <c r="M4391" t="s">
        <v>10164</v>
      </c>
      <c r="N4391">
        <f>VLOOKUP(Table2[[#This Row],[NO DEBITUR]],[1]Januari!$B$2:$G$5333,6,FALSE)</f>
        <v>3861</v>
      </c>
      <c r="O4391">
        <f>VLOOKUP(Table2[[#This Row],[NO DEBITUR]],[1]Februari!$B$2:$G$5333,6,FALSE)</f>
        <v>3996</v>
      </c>
      <c r="P4391">
        <f>VLOOKUP(Table2[[#This Row],[NO DEBITUR]],[1]Maret!$B$2:$G$5333,6,FALSE)</f>
        <v>3955</v>
      </c>
      <c r="Q4391">
        <f>VLOOKUP(Table2[[#This Row],[NO DEBITUR]],[1]April!$B$2:$G$5333,6,FALSE)</f>
        <v>2879</v>
      </c>
    </row>
    <row r="4392" spans="1:17" x14ac:dyDescent="0.25">
      <c r="A4392" s="1" t="s">
        <v>25119</v>
      </c>
      <c r="B4392" t="s">
        <v>12855</v>
      </c>
      <c r="C4392" t="s">
        <v>1534</v>
      </c>
      <c r="D4392" t="s">
        <v>12856</v>
      </c>
      <c r="G4392" t="s">
        <v>11378</v>
      </c>
      <c r="H4392">
        <v>0</v>
      </c>
      <c r="L4392" s="1" t="s">
        <v>11235</v>
      </c>
      <c r="M4392" t="s">
        <v>10164</v>
      </c>
      <c r="N4392">
        <f>VLOOKUP(Table2[[#This Row],[NO DEBITUR]],[1]Januari!$B$2:$G$5333,6,FALSE)</f>
        <v>4615</v>
      </c>
      <c r="O4392">
        <f>VLOOKUP(Table2[[#This Row],[NO DEBITUR]],[1]Februari!$B$2:$G$5333,6,FALSE)</f>
        <v>4029</v>
      </c>
      <c r="P4392">
        <f>VLOOKUP(Table2[[#This Row],[NO DEBITUR]],[1]Maret!$B$2:$G$5333,6,FALSE)</f>
        <v>4470</v>
      </c>
      <c r="Q4392">
        <f>VLOOKUP(Table2[[#This Row],[NO DEBITUR]],[1]April!$B$2:$G$5333,6,FALSE)</f>
        <v>4057</v>
      </c>
    </row>
    <row r="4393" spans="1:17" x14ac:dyDescent="0.25">
      <c r="A4393" s="1" t="s">
        <v>25120</v>
      </c>
      <c r="B4393" t="s">
        <v>12857</v>
      </c>
      <c r="C4393" t="s">
        <v>1534</v>
      </c>
      <c r="D4393" t="s">
        <v>12858</v>
      </c>
      <c r="G4393" t="s">
        <v>11378</v>
      </c>
      <c r="H4393">
        <v>0</v>
      </c>
      <c r="L4393" s="1" t="s">
        <v>11235</v>
      </c>
      <c r="M4393" t="s">
        <v>10164</v>
      </c>
      <c r="N4393">
        <f>VLOOKUP(Table2[[#This Row],[NO DEBITUR]],[1]Januari!$B$2:$G$5333,6,FALSE)</f>
        <v>16124</v>
      </c>
      <c r="O4393">
        <f>VLOOKUP(Table2[[#This Row],[NO DEBITUR]],[1]Februari!$B$2:$G$5333,6,FALSE)</f>
        <v>15597</v>
      </c>
      <c r="P4393">
        <f>VLOOKUP(Table2[[#This Row],[NO DEBITUR]],[1]Maret!$B$2:$G$5333,6,FALSE)</f>
        <v>16555</v>
      </c>
      <c r="Q4393">
        <f>VLOOKUP(Table2[[#This Row],[NO DEBITUR]],[1]April!$B$2:$G$5333,6,FALSE)</f>
        <v>14442</v>
      </c>
    </row>
    <row r="4394" spans="1:17" x14ac:dyDescent="0.25">
      <c r="A4394" s="1" t="s">
        <v>25121</v>
      </c>
      <c r="B4394" t="s">
        <v>12859</v>
      </c>
      <c r="C4394" t="s">
        <v>1534</v>
      </c>
      <c r="D4394" t="s">
        <v>12860</v>
      </c>
      <c r="G4394" t="s">
        <v>11372</v>
      </c>
      <c r="H4394">
        <v>0</v>
      </c>
      <c r="L4394" s="1" t="s">
        <v>11235</v>
      </c>
      <c r="M4394" t="s">
        <v>10164</v>
      </c>
      <c r="N4394">
        <f>VLOOKUP(Table2[[#This Row],[NO DEBITUR]],[1]Januari!$B$2:$G$5333,6,FALSE)</f>
        <v>15782</v>
      </c>
      <c r="O4394">
        <f>VLOOKUP(Table2[[#This Row],[NO DEBITUR]],[1]Februari!$B$2:$G$5333,6,FALSE)</f>
        <v>15184</v>
      </c>
      <c r="P4394">
        <f>VLOOKUP(Table2[[#This Row],[NO DEBITUR]],[1]Maret!$B$2:$G$5333,6,FALSE)</f>
        <v>15338</v>
      </c>
      <c r="Q4394">
        <f>VLOOKUP(Table2[[#This Row],[NO DEBITUR]],[1]April!$B$2:$G$5333,6,FALSE)</f>
        <v>14031</v>
      </c>
    </row>
    <row r="4395" spans="1:17" x14ac:dyDescent="0.25">
      <c r="A4395" s="1" t="s">
        <v>21302</v>
      </c>
      <c r="B4395" t="s">
        <v>12861</v>
      </c>
      <c r="C4395" t="s">
        <v>14</v>
      </c>
      <c r="D4395" t="s">
        <v>12862</v>
      </c>
      <c r="E4395" t="s">
        <v>12861</v>
      </c>
      <c r="F4395" t="s">
        <v>12863</v>
      </c>
      <c r="G4395" t="s">
        <v>12864</v>
      </c>
      <c r="H4395">
        <v>76136</v>
      </c>
      <c r="I4395" s="1">
        <v>-1.201524</v>
      </c>
      <c r="J4395" s="1">
        <v>116.85636</v>
      </c>
      <c r="K4395" t="s">
        <v>20</v>
      </c>
      <c r="L4395" s="1" t="s">
        <v>12865</v>
      </c>
      <c r="M4395" t="s">
        <v>12866</v>
      </c>
      <c r="N4395" t="e">
        <f>VLOOKUP(Table2[[#This Row],[NO DEBITUR]],[1]Januari!$B$2:$G$5333,6,FALSE)</f>
        <v>#N/A</v>
      </c>
      <c r="O4395" t="e">
        <f>VLOOKUP(Table2[[#This Row],[NO DEBITUR]],[1]Februari!$B$2:$G$5333,6,FALSE)</f>
        <v>#N/A</v>
      </c>
      <c r="P4395" t="e">
        <f>VLOOKUP(Table2[[#This Row],[NO DEBITUR]],[1]Maret!$B$2:$G$5333,6,FALSE)</f>
        <v>#N/A</v>
      </c>
      <c r="Q4395" t="e">
        <f>VLOOKUP(Table2[[#This Row],[NO DEBITUR]],[1]April!$B$2:$G$5333,6,FALSE)</f>
        <v>#N/A</v>
      </c>
    </row>
    <row r="4396" spans="1:17" x14ac:dyDescent="0.25">
      <c r="A4396" s="1" t="s">
        <v>21303</v>
      </c>
      <c r="B4396" t="s">
        <v>12867</v>
      </c>
      <c r="C4396" t="s">
        <v>14</v>
      </c>
      <c r="D4396" t="s">
        <v>12868</v>
      </c>
      <c r="E4396" t="s">
        <v>12869</v>
      </c>
      <c r="F4396" t="s">
        <v>12863</v>
      </c>
      <c r="G4396" t="s">
        <v>12864</v>
      </c>
      <c r="H4396">
        <v>76127</v>
      </c>
      <c r="I4396" s="1">
        <v>-1138392</v>
      </c>
      <c r="J4396" s="1">
        <v>116.88035000000001</v>
      </c>
      <c r="K4396" t="s">
        <v>20</v>
      </c>
      <c r="L4396" s="1" t="s">
        <v>12865</v>
      </c>
      <c r="M4396" t="s">
        <v>12866</v>
      </c>
      <c r="N4396" t="e">
        <f>VLOOKUP(Table2[[#This Row],[NO DEBITUR]],[1]Januari!$B$2:$G$5333,6,FALSE)</f>
        <v>#N/A</v>
      </c>
      <c r="O4396" t="e">
        <f>VLOOKUP(Table2[[#This Row],[NO DEBITUR]],[1]Februari!$B$2:$G$5333,6,FALSE)</f>
        <v>#N/A</v>
      </c>
      <c r="P4396" t="e">
        <f>VLOOKUP(Table2[[#This Row],[NO DEBITUR]],[1]Maret!$B$2:$G$5333,6,FALSE)</f>
        <v>#N/A</v>
      </c>
      <c r="Q4396" t="e">
        <f>VLOOKUP(Table2[[#This Row],[NO DEBITUR]],[1]April!$B$2:$G$5333,6,FALSE)</f>
        <v>#N/A</v>
      </c>
    </row>
    <row r="4397" spans="1:17" x14ac:dyDescent="0.25">
      <c r="A4397" s="1" t="s">
        <v>21304</v>
      </c>
      <c r="B4397" t="s">
        <v>12870</v>
      </c>
      <c r="C4397" t="s">
        <v>14</v>
      </c>
      <c r="D4397" t="s">
        <v>12871</v>
      </c>
      <c r="E4397" t="s">
        <v>12872</v>
      </c>
      <c r="F4397" t="s">
        <v>12873</v>
      </c>
      <c r="G4397" t="s">
        <v>12864</v>
      </c>
      <c r="H4397">
        <v>76125</v>
      </c>
      <c r="I4397" s="1">
        <v>-1234573</v>
      </c>
      <c r="J4397" s="1">
        <v>116.85174000000001</v>
      </c>
      <c r="K4397" t="s">
        <v>20</v>
      </c>
      <c r="L4397" s="1" t="s">
        <v>12865</v>
      </c>
      <c r="M4397" t="s">
        <v>12866</v>
      </c>
      <c r="N4397">
        <f>VLOOKUP(Table2[[#This Row],[NO DEBITUR]],[1]Januari!$B$2:$G$5333,6,FALSE)</f>
        <v>342</v>
      </c>
      <c r="O4397">
        <f>VLOOKUP(Table2[[#This Row],[NO DEBITUR]],[1]Februari!$B$2:$G$5333,6,FALSE)</f>
        <v>368</v>
      </c>
      <c r="P4397">
        <f>VLOOKUP(Table2[[#This Row],[NO DEBITUR]],[1]Maret!$B$2:$G$5333,6,FALSE)</f>
        <v>6</v>
      </c>
      <c r="Q4397">
        <f>VLOOKUP(Table2[[#This Row],[NO DEBITUR]],[1]April!$B$2:$G$5333,6,FALSE)</f>
        <v>26</v>
      </c>
    </row>
    <row r="4398" spans="1:17" x14ac:dyDescent="0.25">
      <c r="A4398" s="1" t="s">
        <v>21305</v>
      </c>
      <c r="B4398" t="s">
        <v>12874</v>
      </c>
      <c r="C4398" t="s">
        <v>14</v>
      </c>
      <c r="D4398" t="s">
        <v>12875</v>
      </c>
      <c r="E4398" t="s">
        <v>12876</v>
      </c>
      <c r="F4398" t="s">
        <v>12873</v>
      </c>
      <c r="G4398" t="s">
        <v>12864</v>
      </c>
      <c r="H4398">
        <v>76123</v>
      </c>
      <c r="I4398" s="1">
        <v>-1.2477830000000001</v>
      </c>
      <c r="J4398" s="1">
        <v>116.834872</v>
      </c>
      <c r="K4398" t="s">
        <v>20</v>
      </c>
      <c r="L4398" s="1" t="s">
        <v>12865</v>
      </c>
      <c r="M4398" t="s">
        <v>12866</v>
      </c>
      <c r="N4398">
        <f>VLOOKUP(Table2[[#This Row],[NO DEBITUR]],[1]Januari!$B$2:$G$5333,6,FALSE)</f>
        <v>70</v>
      </c>
      <c r="O4398">
        <f>VLOOKUP(Table2[[#This Row],[NO DEBITUR]],[1]Februari!$B$2:$G$5333,6,FALSE)</f>
        <v>92</v>
      </c>
      <c r="P4398">
        <f>VLOOKUP(Table2[[#This Row],[NO DEBITUR]],[1]Maret!$B$2:$G$5333,6,FALSE)</f>
        <v>97</v>
      </c>
      <c r="Q4398">
        <f>VLOOKUP(Table2[[#This Row],[NO DEBITUR]],[1]April!$B$2:$G$5333,6,FALSE)</f>
        <v>90</v>
      </c>
    </row>
    <row r="4399" spans="1:17" x14ac:dyDescent="0.25">
      <c r="A4399" s="1" t="s">
        <v>21306</v>
      </c>
      <c r="B4399" t="s">
        <v>12877</v>
      </c>
      <c r="C4399" t="s">
        <v>14</v>
      </c>
      <c r="D4399" t="s">
        <v>12878</v>
      </c>
      <c r="E4399" t="s">
        <v>12879</v>
      </c>
      <c r="F4399" t="s">
        <v>12877</v>
      </c>
      <c r="G4399" t="s">
        <v>12880</v>
      </c>
      <c r="H4399">
        <v>75271</v>
      </c>
      <c r="I4399" s="1">
        <v>-1.0049675</v>
      </c>
      <c r="J4399" s="1">
        <v>117.0375607</v>
      </c>
      <c r="K4399" t="s">
        <v>20</v>
      </c>
      <c r="L4399" s="1" t="s">
        <v>12865</v>
      </c>
      <c r="M4399" t="s">
        <v>12866</v>
      </c>
      <c r="N4399">
        <f>VLOOKUP(Table2[[#This Row],[NO DEBITUR]],[1]Januari!$B$2:$G$5333,6,FALSE)</f>
        <v>38</v>
      </c>
      <c r="O4399">
        <f>VLOOKUP(Table2[[#This Row],[NO DEBITUR]],[1]Februari!$B$2:$G$5333,6,FALSE)</f>
        <v>31</v>
      </c>
      <c r="P4399">
        <f>VLOOKUP(Table2[[#This Row],[NO DEBITUR]],[1]Maret!$B$2:$G$5333,6,FALSE)</f>
        <v>48</v>
      </c>
      <c r="Q4399">
        <f>VLOOKUP(Table2[[#This Row],[NO DEBITUR]],[1]April!$B$2:$G$5333,6,FALSE)</f>
        <v>34</v>
      </c>
    </row>
    <row r="4400" spans="1:17" x14ac:dyDescent="0.25">
      <c r="A4400" s="1" t="s">
        <v>21307</v>
      </c>
      <c r="B4400" t="s">
        <v>12881</v>
      </c>
      <c r="C4400" t="s">
        <v>14</v>
      </c>
      <c r="D4400" t="s">
        <v>12882</v>
      </c>
      <c r="E4400" t="s">
        <v>12883</v>
      </c>
      <c r="F4400" t="s">
        <v>12884</v>
      </c>
      <c r="G4400" t="s">
        <v>12864</v>
      </c>
      <c r="H4400">
        <v>76114</v>
      </c>
      <c r="I4400" s="1">
        <v>-1.2626390000000001</v>
      </c>
      <c r="J4400" s="1">
        <v>116.8911343</v>
      </c>
      <c r="K4400" t="s">
        <v>20</v>
      </c>
      <c r="L4400" s="1" t="s">
        <v>12865</v>
      </c>
      <c r="M4400" t="s">
        <v>12866</v>
      </c>
      <c r="N4400">
        <f>VLOOKUP(Table2[[#This Row],[NO DEBITUR]],[1]Januari!$B$2:$G$5333,6,FALSE)</f>
        <v>115</v>
      </c>
      <c r="O4400">
        <f>VLOOKUP(Table2[[#This Row],[NO DEBITUR]],[1]Februari!$B$2:$G$5333,6,FALSE)</f>
        <v>105</v>
      </c>
      <c r="P4400">
        <f>VLOOKUP(Table2[[#This Row],[NO DEBITUR]],[1]Maret!$B$2:$G$5333,6,FALSE)</f>
        <v>144</v>
      </c>
      <c r="Q4400">
        <f>VLOOKUP(Table2[[#This Row],[NO DEBITUR]],[1]April!$B$2:$G$5333,6,FALSE)</f>
        <v>129</v>
      </c>
    </row>
    <row r="4401" spans="1:17" x14ac:dyDescent="0.25">
      <c r="A4401" s="1" t="s">
        <v>21308</v>
      </c>
      <c r="B4401" t="s">
        <v>12885</v>
      </c>
      <c r="C4401" t="s">
        <v>14</v>
      </c>
      <c r="D4401" t="s">
        <v>12886</v>
      </c>
      <c r="E4401" t="s">
        <v>12887</v>
      </c>
      <c r="F4401" t="s">
        <v>12888</v>
      </c>
      <c r="G4401" t="s">
        <v>12864</v>
      </c>
      <c r="H4401">
        <v>76112</v>
      </c>
      <c r="I4401" s="1">
        <v>-1.2757259999999999</v>
      </c>
      <c r="J4401" s="1">
        <v>116.8085</v>
      </c>
      <c r="K4401" t="s">
        <v>20</v>
      </c>
      <c r="L4401" s="1" t="s">
        <v>12865</v>
      </c>
      <c r="M4401" t="s">
        <v>12866</v>
      </c>
      <c r="N4401">
        <f>VLOOKUP(Table2[[#This Row],[NO DEBITUR]],[1]Januari!$B$2:$G$5333,6,FALSE)</f>
        <v>43</v>
      </c>
      <c r="O4401">
        <f>VLOOKUP(Table2[[#This Row],[NO DEBITUR]],[1]Februari!$B$2:$G$5333,6,FALSE)</f>
        <v>41</v>
      </c>
      <c r="P4401">
        <f>VLOOKUP(Table2[[#This Row],[NO DEBITUR]],[1]Maret!$B$2:$G$5333,6,FALSE)</f>
        <v>53</v>
      </c>
      <c r="Q4401">
        <f>VLOOKUP(Table2[[#This Row],[NO DEBITUR]],[1]April!$B$2:$G$5333,6,FALSE)</f>
        <v>26</v>
      </c>
    </row>
    <row r="4402" spans="1:17" x14ac:dyDescent="0.25">
      <c r="A4402" s="1" t="s">
        <v>21309</v>
      </c>
      <c r="B4402" t="s">
        <v>12889</v>
      </c>
      <c r="C4402" t="s">
        <v>14</v>
      </c>
      <c r="D4402" t="s">
        <v>12890</v>
      </c>
      <c r="E4402" t="s">
        <v>12889</v>
      </c>
      <c r="F4402" t="s">
        <v>12891</v>
      </c>
      <c r="G4402" t="s">
        <v>12892</v>
      </c>
      <c r="H4402">
        <v>76117</v>
      </c>
      <c r="I4402" s="1" t="s">
        <v>12893</v>
      </c>
      <c r="J4402" s="1">
        <v>116.996472</v>
      </c>
      <c r="K4402" t="s">
        <v>20</v>
      </c>
      <c r="L4402" s="1" t="s">
        <v>12865</v>
      </c>
      <c r="M4402" t="s">
        <v>12866</v>
      </c>
      <c r="N4402">
        <f>VLOOKUP(Table2[[#This Row],[NO DEBITUR]],[1]Januari!$B$2:$G$5333,6,FALSE)</f>
        <v>71</v>
      </c>
      <c r="O4402">
        <f>VLOOKUP(Table2[[#This Row],[NO DEBITUR]],[1]Februari!$B$2:$G$5333,6,FALSE)</f>
        <v>30</v>
      </c>
      <c r="P4402">
        <f>VLOOKUP(Table2[[#This Row],[NO DEBITUR]],[1]Maret!$B$2:$G$5333,6,FALSE)</f>
        <v>37</v>
      </c>
      <c r="Q4402">
        <f>VLOOKUP(Table2[[#This Row],[NO DEBITUR]],[1]April!$B$2:$G$5333,6,FALSE)</f>
        <v>53</v>
      </c>
    </row>
    <row r="4403" spans="1:17" x14ac:dyDescent="0.25">
      <c r="A4403" s="1" t="s">
        <v>21310</v>
      </c>
      <c r="B4403" t="s">
        <v>12894</v>
      </c>
      <c r="C4403" t="s">
        <v>14</v>
      </c>
      <c r="D4403" t="s">
        <v>12895</v>
      </c>
      <c r="E4403" t="s">
        <v>12896</v>
      </c>
      <c r="F4403" t="s">
        <v>12888</v>
      </c>
      <c r="G4403" t="s">
        <v>12892</v>
      </c>
      <c r="H4403">
        <v>76112</v>
      </c>
      <c r="I4403" s="1" t="s">
        <v>12897</v>
      </c>
      <c r="J4403" s="1">
        <v>828476718</v>
      </c>
      <c r="K4403" t="s">
        <v>20</v>
      </c>
      <c r="L4403" s="1" t="s">
        <v>12865</v>
      </c>
      <c r="M4403" t="s">
        <v>12866</v>
      </c>
      <c r="N4403">
        <f>VLOOKUP(Table2[[#This Row],[NO DEBITUR]],[1]Januari!$B$2:$G$5333,6,FALSE)</f>
        <v>52</v>
      </c>
      <c r="O4403">
        <f>VLOOKUP(Table2[[#This Row],[NO DEBITUR]],[1]Februari!$B$2:$G$5333,6,FALSE)</f>
        <v>38</v>
      </c>
      <c r="P4403">
        <f>VLOOKUP(Table2[[#This Row],[NO DEBITUR]],[1]Maret!$B$2:$G$5333,6,FALSE)</f>
        <v>71</v>
      </c>
      <c r="Q4403">
        <f>VLOOKUP(Table2[[#This Row],[NO DEBITUR]],[1]April!$B$2:$G$5333,6,FALSE)</f>
        <v>62</v>
      </c>
    </row>
    <row r="4404" spans="1:17" x14ac:dyDescent="0.25">
      <c r="A4404" s="1" t="s">
        <v>21311</v>
      </c>
      <c r="B4404" t="s">
        <v>12898</v>
      </c>
      <c r="C4404" t="s">
        <v>1635</v>
      </c>
      <c r="D4404" t="s">
        <v>12899</v>
      </c>
      <c r="E4404" t="s">
        <v>12900</v>
      </c>
      <c r="F4404" t="s">
        <v>12891</v>
      </c>
      <c r="G4404" t="s">
        <v>12864</v>
      </c>
      <c r="H4404">
        <v>76117</v>
      </c>
      <c r="I4404" s="1">
        <v>-1.1362369000000001</v>
      </c>
      <c r="J4404" s="1" t="s">
        <v>12901</v>
      </c>
      <c r="K4404" t="s">
        <v>20</v>
      </c>
      <c r="L4404" s="1" t="s">
        <v>12865</v>
      </c>
      <c r="M4404" t="s">
        <v>12866</v>
      </c>
      <c r="N4404">
        <f>VLOOKUP(Table2[[#This Row],[NO DEBITUR]],[1]Januari!$B$2:$G$5333,6,FALSE)</f>
        <v>156</v>
      </c>
      <c r="O4404">
        <f>VLOOKUP(Table2[[#This Row],[NO DEBITUR]],[1]Februari!$B$2:$G$5333,6,FALSE)</f>
        <v>152</v>
      </c>
      <c r="P4404">
        <f>VLOOKUP(Table2[[#This Row],[NO DEBITUR]],[1]Maret!$B$2:$G$5333,6,FALSE)</f>
        <v>132</v>
      </c>
      <c r="Q4404">
        <f>VLOOKUP(Table2[[#This Row],[NO DEBITUR]],[1]April!$B$2:$G$5333,6,FALSE)</f>
        <v>116</v>
      </c>
    </row>
    <row r="4405" spans="1:17" x14ac:dyDescent="0.25">
      <c r="A4405" s="1" t="s">
        <v>21312</v>
      </c>
      <c r="B4405" t="s">
        <v>3820</v>
      </c>
      <c r="C4405" t="s">
        <v>14</v>
      </c>
      <c r="D4405" t="s">
        <v>12902</v>
      </c>
      <c r="E4405" t="s">
        <v>3820</v>
      </c>
      <c r="F4405" t="s">
        <v>12903</v>
      </c>
      <c r="G4405" t="s">
        <v>12864</v>
      </c>
      <c r="H4405">
        <v>76136</v>
      </c>
      <c r="K4405" t="s">
        <v>20</v>
      </c>
      <c r="L4405" s="1" t="s">
        <v>12865</v>
      </c>
      <c r="M4405" t="s">
        <v>12866</v>
      </c>
      <c r="N4405">
        <f>VLOOKUP(Table2[[#This Row],[NO DEBITUR]],[1]Januari!$B$2:$G$5333,6,FALSE)</f>
        <v>448</v>
      </c>
      <c r="O4405">
        <f>VLOOKUP(Table2[[#This Row],[NO DEBITUR]],[1]Februari!$B$2:$G$5333,6,FALSE)</f>
        <v>435</v>
      </c>
      <c r="P4405">
        <f>VLOOKUP(Table2[[#This Row],[NO DEBITUR]],[1]Maret!$B$2:$G$5333,6,FALSE)</f>
        <v>489</v>
      </c>
      <c r="Q4405">
        <f>VLOOKUP(Table2[[#This Row],[NO DEBITUR]],[1]April!$B$2:$G$5333,6,FALSE)</f>
        <v>374</v>
      </c>
    </row>
    <row r="4406" spans="1:17" x14ac:dyDescent="0.25">
      <c r="A4406" s="1" t="s">
        <v>21313</v>
      </c>
      <c r="B4406" t="s">
        <v>12904</v>
      </c>
      <c r="C4406" t="s">
        <v>14</v>
      </c>
      <c r="D4406" t="s">
        <v>12905</v>
      </c>
      <c r="E4406" t="s">
        <v>12906</v>
      </c>
      <c r="F4406" t="s">
        <v>12906</v>
      </c>
      <c r="G4406" t="s">
        <v>12906</v>
      </c>
      <c r="H4406">
        <v>76148</v>
      </c>
      <c r="K4406" t="s">
        <v>20</v>
      </c>
      <c r="L4406" s="1" t="s">
        <v>12865</v>
      </c>
      <c r="M4406" t="s">
        <v>12866</v>
      </c>
      <c r="N4406" t="e">
        <f>VLOOKUP(Table2[[#This Row],[NO DEBITUR]],[1]Januari!$B$2:$G$5333,6,FALSE)</f>
        <v>#N/A</v>
      </c>
      <c r="O4406" t="e">
        <f>VLOOKUP(Table2[[#This Row],[NO DEBITUR]],[1]Februari!$B$2:$G$5333,6,FALSE)</f>
        <v>#N/A</v>
      </c>
      <c r="P4406" t="e">
        <f>VLOOKUP(Table2[[#This Row],[NO DEBITUR]],[1]Maret!$B$2:$G$5333,6,FALSE)</f>
        <v>#N/A</v>
      </c>
      <c r="Q4406" t="e">
        <f>VLOOKUP(Table2[[#This Row],[NO DEBITUR]],[1]April!$B$2:$G$5333,6,FALSE)</f>
        <v>#N/A</v>
      </c>
    </row>
    <row r="4407" spans="1:17" x14ac:dyDescent="0.25">
      <c r="A4407" s="1" t="s">
        <v>21314</v>
      </c>
      <c r="B4407" t="s">
        <v>12907</v>
      </c>
      <c r="C4407" t="s">
        <v>1635</v>
      </c>
      <c r="D4407" t="s">
        <v>12908</v>
      </c>
      <c r="E4407" t="s">
        <v>12909</v>
      </c>
      <c r="F4407" t="s">
        <v>12909</v>
      </c>
      <c r="G4407" t="s">
        <v>12910</v>
      </c>
      <c r="H4407">
        <v>75265</v>
      </c>
      <c r="K4407" t="s">
        <v>20</v>
      </c>
      <c r="L4407" s="1" t="s">
        <v>12865</v>
      </c>
      <c r="M4407" t="s">
        <v>12866</v>
      </c>
      <c r="N4407">
        <f>VLOOKUP(Table2[[#This Row],[NO DEBITUR]],[1]Januari!$B$2:$G$5333,6,FALSE)</f>
        <v>101</v>
      </c>
      <c r="O4407">
        <f>VLOOKUP(Table2[[#This Row],[NO DEBITUR]],[1]Februari!$B$2:$G$5333,6,FALSE)</f>
        <v>110</v>
      </c>
      <c r="P4407">
        <f>VLOOKUP(Table2[[#This Row],[NO DEBITUR]],[1]Maret!$B$2:$G$5333,6,FALSE)</f>
        <v>79</v>
      </c>
      <c r="Q4407">
        <f>VLOOKUP(Table2[[#This Row],[NO DEBITUR]],[1]April!$B$2:$G$5333,6,FALSE)</f>
        <v>105</v>
      </c>
    </row>
    <row r="4408" spans="1:17" x14ac:dyDescent="0.25">
      <c r="A4408" s="1" t="s">
        <v>21315</v>
      </c>
      <c r="B4408" t="s">
        <v>12911</v>
      </c>
      <c r="C4408" t="s">
        <v>1635</v>
      </c>
      <c r="D4408" t="s">
        <v>12912</v>
      </c>
      <c r="E4408" t="s">
        <v>12913</v>
      </c>
      <c r="F4408" t="s">
        <v>12914</v>
      </c>
      <c r="G4408" t="s">
        <v>12915</v>
      </c>
      <c r="H4408">
        <v>76252</v>
      </c>
      <c r="K4408" t="s">
        <v>20</v>
      </c>
      <c r="L4408" s="1" t="s">
        <v>12865</v>
      </c>
      <c r="M4408" t="s">
        <v>12866</v>
      </c>
      <c r="N4408">
        <f>VLOOKUP(Table2[[#This Row],[NO DEBITUR]],[1]Januari!$B$2:$G$5333,6,FALSE)</f>
        <v>346</v>
      </c>
      <c r="O4408">
        <f>VLOOKUP(Table2[[#This Row],[NO DEBITUR]],[1]Februari!$B$2:$G$5333,6,FALSE)</f>
        <v>284</v>
      </c>
      <c r="P4408">
        <f>VLOOKUP(Table2[[#This Row],[NO DEBITUR]],[1]Maret!$B$2:$G$5333,6,FALSE)</f>
        <v>326</v>
      </c>
      <c r="Q4408">
        <f>VLOOKUP(Table2[[#This Row],[NO DEBITUR]],[1]April!$B$2:$G$5333,6,FALSE)</f>
        <v>264</v>
      </c>
    </row>
    <row r="4409" spans="1:17" x14ac:dyDescent="0.25">
      <c r="A4409" s="1" t="s">
        <v>21316</v>
      </c>
      <c r="B4409" t="s">
        <v>12916</v>
      </c>
      <c r="C4409" t="s">
        <v>1635</v>
      </c>
      <c r="D4409" t="s">
        <v>12917</v>
      </c>
      <c r="E4409" t="s">
        <v>12918</v>
      </c>
      <c r="F4409" t="s">
        <v>12913</v>
      </c>
      <c r="G4409" t="s">
        <v>12918</v>
      </c>
      <c r="H4409">
        <v>76251</v>
      </c>
      <c r="K4409" t="s">
        <v>20</v>
      </c>
      <c r="L4409" s="1" t="s">
        <v>12865</v>
      </c>
      <c r="M4409" t="s">
        <v>12866</v>
      </c>
      <c r="N4409">
        <f>VLOOKUP(Table2[[#This Row],[NO DEBITUR]],[1]Januari!$B$2:$G$5333,6,FALSE)</f>
        <v>525</v>
      </c>
      <c r="O4409">
        <f>VLOOKUP(Table2[[#This Row],[NO DEBITUR]],[1]Februari!$B$2:$G$5333,6,FALSE)</f>
        <v>415</v>
      </c>
      <c r="P4409">
        <f>VLOOKUP(Table2[[#This Row],[NO DEBITUR]],[1]Maret!$B$2:$G$5333,6,FALSE)</f>
        <v>506</v>
      </c>
      <c r="Q4409">
        <f>VLOOKUP(Table2[[#This Row],[NO DEBITUR]],[1]April!$B$2:$G$5333,6,FALSE)</f>
        <v>436</v>
      </c>
    </row>
    <row r="4410" spans="1:17" x14ac:dyDescent="0.25">
      <c r="A4410" s="1" t="s">
        <v>21317</v>
      </c>
      <c r="B4410" t="s">
        <v>12919</v>
      </c>
      <c r="C4410" t="s">
        <v>14</v>
      </c>
      <c r="D4410" t="s">
        <v>12920</v>
      </c>
      <c r="E4410" t="s">
        <v>12921</v>
      </c>
      <c r="F4410" t="s">
        <v>12922</v>
      </c>
      <c r="G4410" t="s">
        <v>12922</v>
      </c>
      <c r="H4410">
        <v>77313</v>
      </c>
      <c r="K4410" t="s">
        <v>20</v>
      </c>
      <c r="L4410" s="1" t="s">
        <v>12865</v>
      </c>
      <c r="M4410" t="s">
        <v>12866</v>
      </c>
      <c r="N4410">
        <f>VLOOKUP(Table2[[#This Row],[NO DEBITUR]],[1]Januari!$B$2:$G$5333,6,FALSE)</f>
        <v>17</v>
      </c>
      <c r="O4410">
        <f>VLOOKUP(Table2[[#This Row],[NO DEBITUR]],[1]Februari!$B$2:$G$5333,6,FALSE)</f>
        <v>12</v>
      </c>
      <c r="P4410">
        <f>VLOOKUP(Table2[[#This Row],[NO DEBITUR]],[1]Maret!$B$2:$G$5333,6,FALSE)</f>
        <v>19</v>
      </c>
      <c r="Q4410">
        <f>VLOOKUP(Table2[[#This Row],[NO DEBITUR]],[1]April!$B$2:$G$5333,6,FALSE)</f>
        <v>10</v>
      </c>
    </row>
    <row r="4411" spans="1:17" x14ac:dyDescent="0.25">
      <c r="A4411" s="1" t="s">
        <v>21318</v>
      </c>
      <c r="B4411" t="s">
        <v>12923</v>
      </c>
      <c r="C4411" t="s">
        <v>1635</v>
      </c>
      <c r="D4411" t="s">
        <v>12924</v>
      </c>
      <c r="E4411" t="s">
        <v>12921</v>
      </c>
      <c r="F4411" t="s">
        <v>12922</v>
      </c>
      <c r="G4411" t="s">
        <v>12925</v>
      </c>
      <c r="H4411">
        <v>77312</v>
      </c>
      <c r="K4411" t="s">
        <v>20</v>
      </c>
      <c r="L4411" s="1" t="s">
        <v>12865</v>
      </c>
      <c r="M4411" t="s">
        <v>12866</v>
      </c>
      <c r="N4411">
        <f>VLOOKUP(Table2[[#This Row],[NO DEBITUR]],[1]Januari!$B$2:$G$5333,6,FALSE)</f>
        <v>631</v>
      </c>
      <c r="O4411">
        <f>VLOOKUP(Table2[[#This Row],[NO DEBITUR]],[1]Februari!$B$2:$G$5333,6,FALSE)</f>
        <v>353</v>
      </c>
      <c r="P4411">
        <f>VLOOKUP(Table2[[#This Row],[NO DEBITUR]],[1]Maret!$B$2:$G$5333,6,FALSE)</f>
        <v>408</v>
      </c>
      <c r="Q4411">
        <f>VLOOKUP(Table2[[#This Row],[NO DEBITUR]],[1]April!$B$2:$G$5333,6,FALSE)</f>
        <v>345</v>
      </c>
    </row>
    <row r="4412" spans="1:17" x14ac:dyDescent="0.25">
      <c r="A4412" s="1" t="s">
        <v>21319</v>
      </c>
      <c r="B4412" t="s">
        <v>12926</v>
      </c>
      <c r="C4412" t="s">
        <v>14</v>
      </c>
      <c r="D4412" t="s">
        <v>12927</v>
      </c>
      <c r="E4412" t="s">
        <v>12906</v>
      </c>
      <c r="F4412" t="s">
        <v>12906</v>
      </c>
      <c r="G4412" t="s">
        <v>12928</v>
      </c>
      <c r="H4412">
        <v>76281</v>
      </c>
      <c r="K4412" t="s">
        <v>20</v>
      </c>
      <c r="L4412" s="1" t="s">
        <v>12865</v>
      </c>
      <c r="M4412" t="s">
        <v>12866</v>
      </c>
      <c r="N4412" t="e">
        <f>VLOOKUP(Table2[[#This Row],[NO DEBITUR]],[1]Januari!$B$2:$G$5333,6,FALSE)</f>
        <v>#N/A</v>
      </c>
      <c r="O4412">
        <f>VLOOKUP(Table2[[#This Row],[NO DEBITUR]],[1]Februari!$B$2:$G$5333,6,FALSE)</f>
        <v>1</v>
      </c>
      <c r="P4412" t="e">
        <f>VLOOKUP(Table2[[#This Row],[NO DEBITUR]],[1]Maret!$B$2:$G$5333,6,FALSE)</f>
        <v>#N/A</v>
      </c>
      <c r="Q4412" t="e">
        <f>VLOOKUP(Table2[[#This Row],[NO DEBITUR]],[1]April!$B$2:$G$5333,6,FALSE)</f>
        <v>#N/A</v>
      </c>
    </row>
    <row r="4413" spans="1:17" x14ac:dyDescent="0.25">
      <c r="A4413" s="1" t="s">
        <v>21320</v>
      </c>
      <c r="B4413" t="s">
        <v>12929</v>
      </c>
      <c r="C4413" t="s">
        <v>14</v>
      </c>
      <c r="D4413" t="s">
        <v>12930</v>
      </c>
      <c r="E4413" t="s">
        <v>12906</v>
      </c>
      <c r="F4413" t="s">
        <v>12906</v>
      </c>
      <c r="G4413" t="s">
        <v>12928</v>
      </c>
      <c r="H4413">
        <v>76282</v>
      </c>
      <c r="K4413" t="s">
        <v>20</v>
      </c>
      <c r="L4413" s="1" t="s">
        <v>12865</v>
      </c>
      <c r="M4413" t="s">
        <v>12866</v>
      </c>
      <c r="N4413">
        <f>VLOOKUP(Table2[[#This Row],[NO DEBITUR]],[1]Januari!$B$2:$G$5333,6,FALSE)</f>
        <v>120</v>
      </c>
      <c r="O4413">
        <f>VLOOKUP(Table2[[#This Row],[NO DEBITUR]],[1]Februari!$B$2:$G$5333,6,FALSE)</f>
        <v>96</v>
      </c>
      <c r="P4413">
        <f>VLOOKUP(Table2[[#This Row],[NO DEBITUR]],[1]Maret!$B$2:$G$5333,6,FALSE)</f>
        <v>115</v>
      </c>
      <c r="Q4413">
        <f>VLOOKUP(Table2[[#This Row],[NO DEBITUR]],[1]April!$B$2:$G$5333,6,FALSE)</f>
        <v>72</v>
      </c>
    </row>
    <row r="4414" spans="1:17" x14ac:dyDescent="0.25">
      <c r="A4414" s="1" t="s">
        <v>21321</v>
      </c>
      <c r="B4414" t="s">
        <v>12931</v>
      </c>
      <c r="C4414" t="s">
        <v>14</v>
      </c>
      <c r="D4414" t="s">
        <v>12932</v>
      </c>
      <c r="E4414" t="s">
        <v>12906</v>
      </c>
      <c r="F4414" t="s">
        <v>12906</v>
      </c>
      <c r="G4414" t="s">
        <v>12928</v>
      </c>
      <c r="H4414">
        <v>76283</v>
      </c>
      <c r="K4414" t="s">
        <v>20</v>
      </c>
      <c r="L4414" s="1" t="s">
        <v>12865</v>
      </c>
      <c r="M4414" t="s">
        <v>12866</v>
      </c>
      <c r="N4414">
        <f>VLOOKUP(Table2[[#This Row],[NO DEBITUR]],[1]Januari!$B$2:$G$5333,6,FALSE)</f>
        <v>36</v>
      </c>
      <c r="O4414">
        <f>VLOOKUP(Table2[[#This Row],[NO DEBITUR]],[1]Februari!$B$2:$G$5333,6,FALSE)</f>
        <v>31</v>
      </c>
      <c r="P4414">
        <f>VLOOKUP(Table2[[#This Row],[NO DEBITUR]],[1]Maret!$B$2:$G$5333,6,FALSE)</f>
        <v>40</v>
      </c>
      <c r="Q4414">
        <f>VLOOKUP(Table2[[#This Row],[NO DEBITUR]],[1]April!$B$2:$G$5333,6,FALSE)</f>
        <v>29</v>
      </c>
    </row>
    <row r="4415" spans="1:17" x14ac:dyDescent="0.25">
      <c r="A4415" s="1" t="s">
        <v>21322</v>
      </c>
      <c r="B4415" t="s">
        <v>12933</v>
      </c>
      <c r="C4415" t="s">
        <v>14</v>
      </c>
      <c r="D4415" t="s">
        <v>12934</v>
      </c>
      <c r="E4415" t="s">
        <v>12906</v>
      </c>
      <c r="F4415" t="s">
        <v>12906</v>
      </c>
      <c r="G4415" t="s">
        <v>12928</v>
      </c>
      <c r="H4415">
        <v>76285</v>
      </c>
      <c r="K4415" t="s">
        <v>20</v>
      </c>
      <c r="L4415" s="1" t="s">
        <v>12865</v>
      </c>
      <c r="M4415" t="s">
        <v>12866</v>
      </c>
      <c r="N4415">
        <f>VLOOKUP(Table2[[#This Row],[NO DEBITUR]],[1]Januari!$B$2:$G$5333,6,FALSE)</f>
        <v>131</v>
      </c>
      <c r="O4415">
        <f>VLOOKUP(Table2[[#This Row],[NO DEBITUR]],[1]Februari!$B$2:$G$5333,6,FALSE)</f>
        <v>124</v>
      </c>
      <c r="P4415">
        <f>VLOOKUP(Table2[[#This Row],[NO DEBITUR]],[1]Maret!$B$2:$G$5333,6,FALSE)</f>
        <v>128</v>
      </c>
      <c r="Q4415">
        <f>VLOOKUP(Table2[[#This Row],[NO DEBITUR]],[1]April!$B$2:$G$5333,6,FALSE)</f>
        <v>153</v>
      </c>
    </row>
    <row r="4416" spans="1:17" x14ac:dyDescent="0.25">
      <c r="A4416" s="1" t="s">
        <v>21323</v>
      </c>
      <c r="B4416" t="s">
        <v>12935</v>
      </c>
      <c r="C4416" t="s">
        <v>14</v>
      </c>
      <c r="D4416" t="s">
        <v>12936</v>
      </c>
      <c r="E4416" t="s">
        <v>12906</v>
      </c>
      <c r="F4416" t="s">
        <v>12906</v>
      </c>
      <c r="G4416" t="s">
        <v>12928</v>
      </c>
      <c r="H4416">
        <v>76144</v>
      </c>
      <c r="K4416" t="s">
        <v>20</v>
      </c>
      <c r="L4416" s="1" t="s">
        <v>12865</v>
      </c>
      <c r="M4416" t="s">
        <v>12866</v>
      </c>
      <c r="N4416">
        <f>VLOOKUP(Table2[[#This Row],[NO DEBITUR]],[1]Januari!$B$2:$G$5333,6,FALSE)</f>
        <v>88</v>
      </c>
      <c r="O4416">
        <f>VLOOKUP(Table2[[#This Row],[NO DEBITUR]],[1]Februari!$B$2:$G$5333,6,FALSE)</f>
        <v>89</v>
      </c>
      <c r="P4416">
        <f>VLOOKUP(Table2[[#This Row],[NO DEBITUR]],[1]Maret!$B$2:$G$5333,6,FALSE)</f>
        <v>96</v>
      </c>
      <c r="Q4416">
        <f>VLOOKUP(Table2[[#This Row],[NO DEBITUR]],[1]April!$B$2:$G$5333,6,FALSE)</f>
        <v>108</v>
      </c>
    </row>
    <row r="4417" spans="1:17" x14ac:dyDescent="0.25">
      <c r="A4417" s="1" t="s">
        <v>21324</v>
      </c>
      <c r="B4417" t="s">
        <v>12937</v>
      </c>
      <c r="C4417" t="s">
        <v>1635</v>
      </c>
      <c r="D4417" t="s">
        <v>12938</v>
      </c>
      <c r="E4417" t="s">
        <v>12906</v>
      </c>
      <c r="F4417" t="s">
        <v>12906</v>
      </c>
      <c r="G4417" t="s">
        <v>12928</v>
      </c>
      <c r="H4417">
        <v>76141</v>
      </c>
      <c r="K4417" t="s">
        <v>20</v>
      </c>
      <c r="L4417" s="1" t="s">
        <v>12865</v>
      </c>
      <c r="M4417" t="s">
        <v>12866</v>
      </c>
      <c r="N4417">
        <f>VLOOKUP(Table2[[#This Row],[NO DEBITUR]],[1]Januari!$B$2:$G$5333,6,FALSE)</f>
        <v>229</v>
      </c>
      <c r="O4417">
        <f>VLOOKUP(Table2[[#This Row],[NO DEBITUR]],[1]Februari!$B$2:$G$5333,6,FALSE)</f>
        <v>251</v>
      </c>
      <c r="P4417">
        <f>VLOOKUP(Table2[[#This Row],[NO DEBITUR]],[1]Maret!$B$2:$G$5333,6,FALSE)</f>
        <v>268</v>
      </c>
      <c r="Q4417">
        <f>VLOOKUP(Table2[[#This Row],[NO DEBITUR]],[1]April!$B$2:$G$5333,6,FALSE)</f>
        <v>201</v>
      </c>
    </row>
    <row r="4418" spans="1:17" x14ac:dyDescent="0.25">
      <c r="A4418" s="1" t="s">
        <v>21325</v>
      </c>
      <c r="B4418" t="s">
        <v>12939</v>
      </c>
      <c r="C4418" t="s">
        <v>14</v>
      </c>
      <c r="D4418" t="s">
        <v>12940</v>
      </c>
      <c r="E4418" t="s">
        <v>12896</v>
      </c>
      <c r="F4418" t="s">
        <v>12884</v>
      </c>
      <c r="G4418" t="s">
        <v>12892</v>
      </c>
      <c r="H4418">
        <v>76127</v>
      </c>
      <c r="K4418" t="s">
        <v>20</v>
      </c>
      <c r="L4418" s="1" t="s">
        <v>12865</v>
      </c>
      <c r="M4418" t="s">
        <v>12866</v>
      </c>
      <c r="N4418">
        <f>VLOOKUP(Table2[[#This Row],[NO DEBITUR]],[1]Januari!$B$2:$G$5333,6,FALSE)</f>
        <v>15</v>
      </c>
      <c r="O4418">
        <f>VLOOKUP(Table2[[#This Row],[NO DEBITUR]],[1]Februari!$B$2:$G$5333,6,FALSE)</f>
        <v>9</v>
      </c>
      <c r="P4418">
        <f>VLOOKUP(Table2[[#This Row],[NO DEBITUR]],[1]Maret!$B$2:$G$5333,6,FALSE)</f>
        <v>8</v>
      </c>
      <c r="Q4418">
        <f>VLOOKUP(Table2[[#This Row],[NO DEBITUR]],[1]April!$B$2:$G$5333,6,FALSE)</f>
        <v>10</v>
      </c>
    </row>
    <row r="4419" spans="1:17" x14ac:dyDescent="0.25">
      <c r="A4419" s="1" t="s">
        <v>21326</v>
      </c>
      <c r="B4419" t="s">
        <v>12941</v>
      </c>
      <c r="C4419" t="s">
        <v>14</v>
      </c>
      <c r="D4419" t="s">
        <v>12942</v>
      </c>
      <c r="E4419" t="s">
        <v>12943</v>
      </c>
      <c r="F4419" t="s">
        <v>12888</v>
      </c>
      <c r="G4419" t="s">
        <v>12892</v>
      </c>
      <c r="H4419">
        <v>76112</v>
      </c>
      <c r="K4419" t="s">
        <v>20</v>
      </c>
      <c r="L4419" s="1" t="s">
        <v>12865</v>
      </c>
      <c r="M4419" t="s">
        <v>12866</v>
      </c>
      <c r="N4419">
        <f>VLOOKUP(Table2[[#This Row],[NO DEBITUR]],[1]Januari!$B$2:$G$5333,6,FALSE)</f>
        <v>215</v>
      </c>
      <c r="O4419">
        <f>VLOOKUP(Table2[[#This Row],[NO DEBITUR]],[1]Februari!$B$2:$G$5333,6,FALSE)</f>
        <v>57</v>
      </c>
      <c r="P4419">
        <f>VLOOKUP(Table2[[#This Row],[NO DEBITUR]],[1]Maret!$B$2:$G$5333,6,FALSE)</f>
        <v>59</v>
      </c>
      <c r="Q4419">
        <f>VLOOKUP(Table2[[#This Row],[NO DEBITUR]],[1]April!$B$2:$G$5333,6,FALSE)</f>
        <v>73</v>
      </c>
    </row>
    <row r="4420" spans="1:17" x14ac:dyDescent="0.25">
      <c r="A4420" s="1" t="s">
        <v>21327</v>
      </c>
      <c r="B4420" t="s">
        <v>12944</v>
      </c>
      <c r="C4420" t="s">
        <v>14</v>
      </c>
      <c r="D4420" t="s">
        <v>12945</v>
      </c>
      <c r="E4420" t="s">
        <v>12946</v>
      </c>
      <c r="F4420" t="s">
        <v>12873</v>
      </c>
      <c r="G4420" t="s">
        <v>12892</v>
      </c>
      <c r="H4420">
        <v>76124</v>
      </c>
      <c r="K4420" t="s">
        <v>20</v>
      </c>
      <c r="L4420" s="1" t="s">
        <v>12865</v>
      </c>
      <c r="M4420" t="s">
        <v>12866</v>
      </c>
      <c r="N4420">
        <f>VLOOKUP(Table2[[#This Row],[NO DEBITUR]],[1]Januari!$B$2:$G$5333,6,FALSE)</f>
        <v>667</v>
      </c>
      <c r="O4420">
        <f>VLOOKUP(Table2[[#This Row],[NO DEBITUR]],[1]Februari!$B$2:$G$5333,6,FALSE)</f>
        <v>603</v>
      </c>
      <c r="P4420">
        <f>VLOOKUP(Table2[[#This Row],[NO DEBITUR]],[1]Maret!$B$2:$G$5333,6,FALSE)</f>
        <v>741</v>
      </c>
      <c r="Q4420">
        <f>VLOOKUP(Table2[[#This Row],[NO DEBITUR]],[1]April!$B$2:$G$5333,6,FALSE)</f>
        <v>790</v>
      </c>
    </row>
    <row r="4421" spans="1:17" x14ac:dyDescent="0.25">
      <c r="A4421" s="1" t="s">
        <v>21328</v>
      </c>
      <c r="B4421" t="s">
        <v>12947</v>
      </c>
      <c r="C4421" t="s">
        <v>14</v>
      </c>
      <c r="D4421" t="s">
        <v>12948</v>
      </c>
      <c r="E4421" t="s">
        <v>12949</v>
      </c>
      <c r="F4421" t="s">
        <v>12903</v>
      </c>
      <c r="G4421" t="s">
        <v>12892</v>
      </c>
      <c r="H4421">
        <v>76131</v>
      </c>
      <c r="K4421" t="s">
        <v>20</v>
      </c>
      <c r="L4421" s="1" t="s">
        <v>12865</v>
      </c>
      <c r="M4421" t="s">
        <v>12866</v>
      </c>
      <c r="N4421">
        <f>VLOOKUP(Table2[[#This Row],[NO DEBITUR]],[1]Januari!$B$2:$G$5333,6,FALSE)</f>
        <v>89</v>
      </c>
      <c r="O4421">
        <f>VLOOKUP(Table2[[#This Row],[NO DEBITUR]],[1]Februari!$B$2:$G$5333,6,FALSE)</f>
        <v>82</v>
      </c>
      <c r="P4421">
        <f>VLOOKUP(Table2[[#This Row],[NO DEBITUR]],[1]Maret!$B$2:$G$5333,6,FALSE)</f>
        <v>117</v>
      </c>
      <c r="Q4421">
        <f>VLOOKUP(Table2[[#This Row],[NO DEBITUR]],[1]April!$B$2:$G$5333,6,FALSE)</f>
        <v>75</v>
      </c>
    </row>
    <row r="4422" spans="1:17" x14ac:dyDescent="0.25">
      <c r="A4422" s="1" t="s">
        <v>21329</v>
      </c>
      <c r="B4422" t="s">
        <v>12950</v>
      </c>
      <c r="C4422" t="s">
        <v>14</v>
      </c>
      <c r="D4422" t="s">
        <v>12951</v>
      </c>
      <c r="E4422" t="s">
        <v>3820</v>
      </c>
      <c r="F4422" t="s">
        <v>12863</v>
      </c>
      <c r="G4422" t="s">
        <v>12892</v>
      </c>
      <c r="H4422">
        <v>76136</v>
      </c>
      <c r="K4422" t="s">
        <v>20</v>
      </c>
      <c r="L4422" s="1" t="s">
        <v>12865</v>
      </c>
      <c r="M4422" t="s">
        <v>12866</v>
      </c>
      <c r="N4422">
        <f>VLOOKUP(Table2[[#This Row],[NO DEBITUR]],[1]Januari!$B$2:$G$5333,6,FALSE)</f>
        <v>272</v>
      </c>
      <c r="O4422">
        <f>VLOOKUP(Table2[[#This Row],[NO DEBITUR]],[1]Februari!$B$2:$G$5333,6,FALSE)</f>
        <v>236</v>
      </c>
      <c r="P4422">
        <f>VLOOKUP(Table2[[#This Row],[NO DEBITUR]],[1]Maret!$B$2:$G$5333,6,FALSE)</f>
        <v>269</v>
      </c>
      <c r="Q4422">
        <f>VLOOKUP(Table2[[#This Row],[NO DEBITUR]],[1]April!$B$2:$G$5333,6,FALSE)</f>
        <v>300</v>
      </c>
    </row>
    <row r="4423" spans="1:17" x14ac:dyDescent="0.25">
      <c r="A4423" s="1" t="s">
        <v>21330</v>
      </c>
      <c r="B4423" t="s">
        <v>12952</v>
      </c>
      <c r="C4423" t="s">
        <v>14</v>
      </c>
      <c r="D4423" t="s">
        <v>12953</v>
      </c>
      <c r="E4423" t="s">
        <v>12877</v>
      </c>
      <c r="F4423" t="s">
        <v>12863</v>
      </c>
      <c r="G4423" t="s">
        <v>12892</v>
      </c>
      <c r="H4423">
        <v>76100</v>
      </c>
      <c r="K4423" t="s">
        <v>20</v>
      </c>
      <c r="L4423" s="1" t="s">
        <v>12865</v>
      </c>
      <c r="M4423" t="s">
        <v>12866</v>
      </c>
      <c r="N4423">
        <f>VLOOKUP(Table2[[#This Row],[NO DEBITUR]],[1]Januari!$B$2:$G$5333,6,FALSE)</f>
        <v>63</v>
      </c>
      <c r="O4423">
        <f>VLOOKUP(Table2[[#This Row],[NO DEBITUR]],[1]Februari!$B$2:$G$5333,6,FALSE)</f>
        <v>44</v>
      </c>
      <c r="P4423">
        <f>VLOOKUP(Table2[[#This Row],[NO DEBITUR]],[1]Maret!$B$2:$G$5333,6,FALSE)</f>
        <v>71</v>
      </c>
      <c r="Q4423">
        <f>VLOOKUP(Table2[[#This Row],[NO DEBITUR]],[1]April!$B$2:$G$5333,6,FALSE)</f>
        <v>75</v>
      </c>
    </row>
    <row r="4424" spans="1:17" x14ac:dyDescent="0.25">
      <c r="A4424" s="1" t="s">
        <v>21331</v>
      </c>
      <c r="B4424" t="s">
        <v>12954</v>
      </c>
      <c r="C4424" t="s">
        <v>14</v>
      </c>
      <c r="D4424" t="s">
        <v>12955</v>
      </c>
      <c r="E4424" t="s">
        <v>12956</v>
      </c>
      <c r="F4424" t="s">
        <v>12884</v>
      </c>
      <c r="G4424" t="s">
        <v>12892</v>
      </c>
      <c r="H4424">
        <v>76115</v>
      </c>
      <c r="I4424" s="1" t="s">
        <v>12957</v>
      </c>
      <c r="J4424" s="1" t="s">
        <v>12958</v>
      </c>
      <c r="K4424" t="s">
        <v>20</v>
      </c>
      <c r="L4424" s="1" t="s">
        <v>12865</v>
      </c>
      <c r="M4424" t="s">
        <v>12866</v>
      </c>
      <c r="N4424">
        <f>VLOOKUP(Table2[[#This Row],[NO DEBITUR]],[1]Januari!$B$2:$G$5333,6,FALSE)</f>
        <v>68</v>
      </c>
      <c r="O4424">
        <f>VLOOKUP(Table2[[#This Row],[NO DEBITUR]],[1]Februari!$B$2:$G$5333,6,FALSE)</f>
        <v>63</v>
      </c>
      <c r="P4424">
        <f>VLOOKUP(Table2[[#This Row],[NO DEBITUR]],[1]Maret!$B$2:$G$5333,6,FALSE)</f>
        <v>76</v>
      </c>
      <c r="Q4424">
        <f>VLOOKUP(Table2[[#This Row],[NO DEBITUR]],[1]April!$B$2:$G$5333,6,FALSE)</f>
        <v>153</v>
      </c>
    </row>
    <row r="4425" spans="1:17" x14ac:dyDescent="0.25">
      <c r="A4425" s="1" t="s">
        <v>21332</v>
      </c>
      <c r="B4425" t="s">
        <v>12959</v>
      </c>
      <c r="C4425" t="s">
        <v>14</v>
      </c>
      <c r="D4425" t="s">
        <v>12960</v>
      </c>
      <c r="E4425" t="s">
        <v>3820</v>
      </c>
      <c r="F4425" t="s">
        <v>12903</v>
      </c>
      <c r="G4425" t="s">
        <v>12892</v>
      </c>
      <c r="H4425">
        <v>76126</v>
      </c>
      <c r="I4425" s="1" t="s">
        <v>12961</v>
      </c>
      <c r="J4425" s="1" t="s">
        <v>12962</v>
      </c>
      <c r="K4425" t="s">
        <v>20</v>
      </c>
      <c r="L4425" s="1" t="s">
        <v>12865</v>
      </c>
      <c r="M4425" t="s">
        <v>12866</v>
      </c>
      <c r="N4425">
        <f>VLOOKUP(Table2[[#This Row],[NO DEBITUR]],[1]Januari!$B$2:$G$5333,6,FALSE)</f>
        <v>484</v>
      </c>
      <c r="O4425">
        <f>VLOOKUP(Table2[[#This Row],[NO DEBITUR]],[1]Februari!$B$2:$G$5333,6,FALSE)</f>
        <v>381</v>
      </c>
      <c r="P4425">
        <f>VLOOKUP(Table2[[#This Row],[NO DEBITUR]],[1]Maret!$B$2:$G$5333,6,FALSE)</f>
        <v>390</v>
      </c>
      <c r="Q4425">
        <f>VLOOKUP(Table2[[#This Row],[NO DEBITUR]],[1]April!$B$2:$G$5333,6,FALSE)</f>
        <v>330</v>
      </c>
    </row>
    <row r="4426" spans="1:17" x14ac:dyDescent="0.25">
      <c r="A4426" s="1" t="s">
        <v>21333</v>
      </c>
      <c r="B4426" t="s">
        <v>12963</v>
      </c>
      <c r="C4426" t="s">
        <v>14</v>
      </c>
      <c r="D4426" t="s">
        <v>12964</v>
      </c>
      <c r="E4426" t="s">
        <v>12965</v>
      </c>
      <c r="F4426" t="s">
        <v>12891</v>
      </c>
      <c r="G4426" t="s">
        <v>12892</v>
      </c>
      <c r="H4426">
        <v>76116</v>
      </c>
      <c r="I4426" s="1" t="s">
        <v>12966</v>
      </c>
      <c r="J4426" s="1" t="s">
        <v>12967</v>
      </c>
      <c r="K4426" t="s">
        <v>20</v>
      </c>
      <c r="L4426" s="1" t="s">
        <v>12865</v>
      </c>
      <c r="M4426" t="s">
        <v>12866</v>
      </c>
      <c r="N4426">
        <f>VLOOKUP(Table2[[#This Row],[NO DEBITUR]],[1]Januari!$B$2:$G$5333,6,FALSE)</f>
        <v>512</v>
      </c>
      <c r="O4426">
        <f>VLOOKUP(Table2[[#This Row],[NO DEBITUR]],[1]Februari!$B$2:$G$5333,6,FALSE)</f>
        <v>119</v>
      </c>
      <c r="P4426">
        <f>VLOOKUP(Table2[[#This Row],[NO DEBITUR]],[1]Maret!$B$2:$G$5333,6,FALSE)</f>
        <v>355</v>
      </c>
      <c r="Q4426">
        <f>VLOOKUP(Table2[[#This Row],[NO DEBITUR]],[1]April!$B$2:$G$5333,6,FALSE)</f>
        <v>383</v>
      </c>
    </row>
    <row r="4427" spans="1:17" x14ac:dyDescent="0.25">
      <c r="A4427" s="1" t="s">
        <v>21334</v>
      </c>
      <c r="B4427" t="s">
        <v>12968</v>
      </c>
      <c r="C4427" t="s">
        <v>14</v>
      </c>
      <c r="D4427" t="s">
        <v>12969</v>
      </c>
      <c r="E4427" t="s">
        <v>12970</v>
      </c>
      <c r="F4427" t="s">
        <v>12884</v>
      </c>
      <c r="G4427" t="s">
        <v>12892</v>
      </c>
      <c r="H4427">
        <v>76114</v>
      </c>
      <c r="I4427" s="1" t="s">
        <v>12971</v>
      </c>
      <c r="J4427" s="1" t="s">
        <v>12972</v>
      </c>
      <c r="K4427" t="s">
        <v>20</v>
      </c>
      <c r="L4427" s="1" t="s">
        <v>12865</v>
      </c>
      <c r="M4427" t="s">
        <v>12866</v>
      </c>
      <c r="N4427">
        <f>VLOOKUP(Table2[[#This Row],[NO DEBITUR]],[1]Januari!$B$2:$G$5333,6,FALSE)</f>
        <v>639</v>
      </c>
      <c r="O4427">
        <f>VLOOKUP(Table2[[#This Row],[NO DEBITUR]],[1]Februari!$B$2:$G$5333,6,FALSE)</f>
        <v>618</v>
      </c>
      <c r="P4427">
        <f>VLOOKUP(Table2[[#This Row],[NO DEBITUR]],[1]Maret!$B$2:$G$5333,6,FALSE)</f>
        <v>471</v>
      </c>
      <c r="Q4427">
        <f>VLOOKUP(Table2[[#This Row],[NO DEBITUR]],[1]April!$B$2:$G$5333,6,FALSE)</f>
        <v>329</v>
      </c>
    </row>
    <row r="4428" spans="1:17" x14ac:dyDescent="0.25">
      <c r="A4428" s="1" t="s">
        <v>21335</v>
      </c>
      <c r="B4428" t="s">
        <v>12973</v>
      </c>
      <c r="C4428" t="s">
        <v>14</v>
      </c>
      <c r="D4428" t="s">
        <v>12974</v>
      </c>
      <c r="E4428" t="s">
        <v>12970</v>
      </c>
      <c r="F4428" t="s">
        <v>12884</v>
      </c>
      <c r="G4428" t="s">
        <v>12892</v>
      </c>
      <c r="H4428">
        <v>76114</v>
      </c>
      <c r="K4428" t="s">
        <v>20</v>
      </c>
      <c r="L4428" s="1" t="s">
        <v>12865</v>
      </c>
      <c r="M4428" t="s">
        <v>12866</v>
      </c>
      <c r="N4428">
        <f>VLOOKUP(Table2[[#This Row],[NO DEBITUR]],[1]Januari!$B$2:$G$5333,6,FALSE)</f>
        <v>577</v>
      </c>
      <c r="O4428">
        <f>VLOOKUP(Table2[[#This Row],[NO DEBITUR]],[1]Februari!$B$2:$G$5333,6,FALSE)</f>
        <v>494</v>
      </c>
      <c r="P4428">
        <f>VLOOKUP(Table2[[#This Row],[NO DEBITUR]],[1]Maret!$B$2:$G$5333,6,FALSE)</f>
        <v>517</v>
      </c>
      <c r="Q4428">
        <f>VLOOKUP(Table2[[#This Row],[NO DEBITUR]],[1]April!$B$2:$G$5333,6,FALSE)</f>
        <v>480</v>
      </c>
    </row>
    <row r="4429" spans="1:17" x14ac:dyDescent="0.25">
      <c r="A4429" s="1" t="s">
        <v>21336</v>
      </c>
      <c r="B4429" t="s">
        <v>12975</v>
      </c>
      <c r="C4429" t="s">
        <v>14</v>
      </c>
      <c r="D4429" t="s">
        <v>12976</v>
      </c>
      <c r="E4429" t="s">
        <v>12884</v>
      </c>
      <c r="F4429" t="s">
        <v>12883</v>
      </c>
      <c r="G4429" t="s">
        <v>12892</v>
      </c>
      <c r="H4429">
        <v>76114</v>
      </c>
      <c r="I4429" s="1" t="s">
        <v>12977</v>
      </c>
      <c r="J4429" s="1" t="s">
        <v>12978</v>
      </c>
      <c r="K4429" t="s">
        <v>20</v>
      </c>
      <c r="L4429" s="1" t="s">
        <v>12865</v>
      </c>
      <c r="M4429" t="s">
        <v>12866</v>
      </c>
      <c r="N4429">
        <f>VLOOKUP(Table2[[#This Row],[NO DEBITUR]],[1]Januari!$B$2:$G$5333,6,FALSE)</f>
        <v>676</v>
      </c>
      <c r="O4429">
        <f>VLOOKUP(Table2[[#This Row],[NO DEBITUR]],[1]Februari!$B$2:$G$5333,6,FALSE)</f>
        <v>636</v>
      </c>
      <c r="P4429">
        <f>VLOOKUP(Table2[[#This Row],[NO DEBITUR]],[1]Maret!$B$2:$G$5333,6,FALSE)</f>
        <v>760</v>
      </c>
      <c r="Q4429">
        <f>VLOOKUP(Table2[[#This Row],[NO DEBITUR]],[1]April!$B$2:$G$5333,6,FALSE)</f>
        <v>685</v>
      </c>
    </row>
    <row r="4430" spans="1:17" x14ac:dyDescent="0.25">
      <c r="A4430" s="1" t="s">
        <v>21337</v>
      </c>
      <c r="B4430" t="s">
        <v>12979</v>
      </c>
      <c r="C4430" t="s">
        <v>14</v>
      </c>
      <c r="D4430" t="s">
        <v>12980</v>
      </c>
      <c r="E4430" t="s">
        <v>12963</v>
      </c>
      <c r="F4430" t="s">
        <v>12891</v>
      </c>
      <c r="G4430" t="s">
        <v>12892</v>
      </c>
      <c r="H4430">
        <v>76114</v>
      </c>
      <c r="I4430" s="1" t="s">
        <v>12981</v>
      </c>
      <c r="J4430" s="1" t="s">
        <v>12982</v>
      </c>
      <c r="K4430" t="s">
        <v>20</v>
      </c>
      <c r="L4430" s="1" t="s">
        <v>12865</v>
      </c>
      <c r="M4430" t="s">
        <v>12866</v>
      </c>
      <c r="N4430">
        <f>VLOOKUP(Table2[[#This Row],[NO DEBITUR]],[1]Januari!$B$2:$G$5333,6,FALSE)</f>
        <v>373</v>
      </c>
      <c r="O4430">
        <f>VLOOKUP(Table2[[#This Row],[NO DEBITUR]],[1]Februari!$B$2:$G$5333,6,FALSE)</f>
        <v>430</v>
      </c>
      <c r="P4430">
        <f>VLOOKUP(Table2[[#This Row],[NO DEBITUR]],[1]Maret!$B$2:$G$5333,6,FALSE)</f>
        <v>399</v>
      </c>
      <c r="Q4430">
        <f>VLOOKUP(Table2[[#This Row],[NO DEBITUR]],[1]April!$B$2:$G$5333,6,FALSE)</f>
        <v>379</v>
      </c>
    </row>
    <row r="4431" spans="1:17" x14ac:dyDescent="0.25">
      <c r="A4431" s="1" t="s">
        <v>21338</v>
      </c>
      <c r="B4431" t="s">
        <v>12983</v>
      </c>
      <c r="C4431" t="s">
        <v>14</v>
      </c>
      <c r="D4431" t="s">
        <v>12984</v>
      </c>
      <c r="E4431" t="s">
        <v>12872</v>
      </c>
      <c r="F4431" t="s">
        <v>12863</v>
      </c>
      <c r="G4431" t="s">
        <v>12892</v>
      </c>
      <c r="H4431">
        <v>76115</v>
      </c>
      <c r="I4431" s="1" t="s">
        <v>12985</v>
      </c>
      <c r="J4431" s="1" t="s">
        <v>12986</v>
      </c>
      <c r="K4431" t="s">
        <v>20</v>
      </c>
      <c r="L4431" s="1" t="s">
        <v>12865</v>
      </c>
      <c r="M4431" t="s">
        <v>12866</v>
      </c>
      <c r="N4431">
        <f>VLOOKUP(Table2[[#This Row],[NO DEBITUR]],[1]Januari!$B$2:$G$5333,6,FALSE)</f>
        <v>153</v>
      </c>
      <c r="O4431">
        <f>VLOOKUP(Table2[[#This Row],[NO DEBITUR]],[1]Februari!$B$2:$G$5333,6,FALSE)</f>
        <v>181</v>
      </c>
      <c r="P4431">
        <f>VLOOKUP(Table2[[#This Row],[NO DEBITUR]],[1]Maret!$B$2:$G$5333,6,FALSE)</f>
        <v>232</v>
      </c>
      <c r="Q4431">
        <f>VLOOKUP(Table2[[#This Row],[NO DEBITUR]],[1]April!$B$2:$G$5333,6,FALSE)</f>
        <v>174</v>
      </c>
    </row>
    <row r="4432" spans="1:17" x14ac:dyDescent="0.25">
      <c r="A4432" s="1" t="s">
        <v>21339</v>
      </c>
      <c r="B4432" t="s">
        <v>12987</v>
      </c>
      <c r="C4432" t="s">
        <v>14</v>
      </c>
      <c r="D4432" t="s">
        <v>12988</v>
      </c>
      <c r="E4432" t="s">
        <v>12946</v>
      </c>
      <c r="F4432" t="s">
        <v>12873</v>
      </c>
      <c r="G4432" t="s">
        <v>12892</v>
      </c>
      <c r="H4432">
        <v>76114</v>
      </c>
      <c r="I4432" s="1" t="s">
        <v>12989</v>
      </c>
      <c r="J4432" s="1" t="s">
        <v>12990</v>
      </c>
      <c r="K4432" t="s">
        <v>20</v>
      </c>
      <c r="L4432" s="1" t="s">
        <v>12865</v>
      </c>
      <c r="M4432" t="s">
        <v>12866</v>
      </c>
      <c r="N4432">
        <f>VLOOKUP(Table2[[#This Row],[NO DEBITUR]],[1]Januari!$B$2:$G$5333,6,FALSE)</f>
        <v>1583</v>
      </c>
      <c r="O4432">
        <f>VLOOKUP(Table2[[#This Row],[NO DEBITUR]],[1]Februari!$B$2:$G$5333,6,FALSE)</f>
        <v>1512</v>
      </c>
      <c r="P4432">
        <f>VLOOKUP(Table2[[#This Row],[NO DEBITUR]],[1]Maret!$B$2:$G$5333,6,FALSE)</f>
        <v>1741</v>
      </c>
      <c r="Q4432">
        <f>VLOOKUP(Table2[[#This Row],[NO DEBITUR]],[1]April!$B$2:$G$5333,6,FALSE)</f>
        <v>1458</v>
      </c>
    </row>
    <row r="4433" spans="1:17" x14ac:dyDescent="0.25">
      <c r="A4433" s="1" t="s">
        <v>21340</v>
      </c>
      <c r="B4433" t="s">
        <v>12991</v>
      </c>
      <c r="C4433" t="s">
        <v>14</v>
      </c>
      <c r="D4433" t="s">
        <v>12992</v>
      </c>
      <c r="E4433" t="s">
        <v>12993</v>
      </c>
      <c r="F4433" t="s">
        <v>12863</v>
      </c>
      <c r="G4433" t="s">
        <v>12892</v>
      </c>
      <c r="H4433">
        <v>76114</v>
      </c>
      <c r="I4433" s="1" t="s">
        <v>12994</v>
      </c>
      <c r="J4433" s="1" t="s">
        <v>12995</v>
      </c>
      <c r="K4433" t="s">
        <v>20</v>
      </c>
      <c r="L4433" s="1" t="s">
        <v>12865</v>
      </c>
      <c r="M4433" t="s">
        <v>12866</v>
      </c>
      <c r="N4433">
        <f>VLOOKUP(Table2[[#This Row],[NO DEBITUR]],[1]Januari!$B$2:$G$5333,6,FALSE)</f>
        <v>270</v>
      </c>
      <c r="O4433">
        <f>VLOOKUP(Table2[[#This Row],[NO DEBITUR]],[1]Februari!$B$2:$G$5333,6,FALSE)</f>
        <v>296</v>
      </c>
      <c r="P4433">
        <f>VLOOKUP(Table2[[#This Row],[NO DEBITUR]],[1]Maret!$B$2:$G$5333,6,FALSE)</f>
        <v>324</v>
      </c>
      <c r="Q4433">
        <f>VLOOKUP(Table2[[#This Row],[NO DEBITUR]],[1]April!$B$2:$G$5333,6,FALSE)</f>
        <v>287</v>
      </c>
    </row>
    <row r="4434" spans="1:17" x14ac:dyDescent="0.25">
      <c r="A4434" s="1" t="s">
        <v>21341</v>
      </c>
      <c r="B4434" t="s">
        <v>12996</v>
      </c>
      <c r="C4434" t="s">
        <v>14</v>
      </c>
      <c r="D4434" t="s">
        <v>12997</v>
      </c>
      <c r="E4434" t="s">
        <v>3820</v>
      </c>
      <c r="F4434" t="s">
        <v>12863</v>
      </c>
      <c r="G4434" t="s">
        <v>12892</v>
      </c>
      <c r="H4434">
        <v>76136</v>
      </c>
      <c r="I4434" s="1" t="s">
        <v>12998</v>
      </c>
      <c r="J4434" s="1" t="s">
        <v>12999</v>
      </c>
      <c r="K4434" t="s">
        <v>20</v>
      </c>
      <c r="L4434" s="1" t="s">
        <v>12865</v>
      </c>
      <c r="M4434" t="s">
        <v>12866</v>
      </c>
      <c r="N4434">
        <f>VLOOKUP(Table2[[#This Row],[NO DEBITUR]],[1]Januari!$B$2:$G$5333,6,FALSE)</f>
        <v>177</v>
      </c>
      <c r="O4434">
        <f>VLOOKUP(Table2[[#This Row],[NO DEBITUR]],[1]Februari!$B$2:$G$5333,6,FALSE)</f>
        <v>157</v>
      </c>
      <c r="P4434">
        <f>VLOOKUP(Table2[[#This Row],[NO DEBITUR]],[1]Maret!$B$2:$G$5333,6,FALSE)</f>
        <v>161</v>
      </c>
      <c r="Q4434">
        <f>VLOOKUP(Table2[[#This Row],[NO DEBITUR]],[1]April!$B$2:$G$5333,6,FALSE)</f>
        <v>124</v>
      </c>
    </row>
    <row r="4435" spans="1:17" x14ac:dyDescent="0.25">
      <c r="A4435" s="1" t="s">
        <v>21342</v>
      </c>
      <c r="B4435" t="s">
        <v>13000</v>
      </c>
      <c r="C4435" t="s">
        <v>14</v>
      </c>
      <c r="D4435" t="s">
        <v>13001</v>
      </c>
      <c r="E4435" t="s">
        <v>13002</v>
      </c>
      <c r="F4435" t="s">
        <v>12903</v>
      </c>
      <c r="G4435" t="s">
        <v>12892</v>
      </c>
      <c r="H4435">
        <v>76126</v>
      </c>
      <c r="I4435" s="1" t="s">
        <v>13003</v>
      </c>
      <c r="J4435" s="1" t="s">
        <v>13004</v>
      </c>
      <c r="K4435" t="s">
        <v>20</v>
      </c>
      <c r="L4435" s="1" t="s">
        <v>12865</v>
      </c>
      <c r="M4435" t="s">
        <v>12866</v>
      </c>
      <c r="N4435">
        <f>VLOOKUP(Table2[[#This Row],[NO DEBITUR]],[1]Januari!$B$2:$G$5333,6,FALSE)</f>
        <v>131</v>
      </c>
      <c r="O4435">
        <f>VLOOKUP(Table2[[#This Row],[NO DEBITUR]],[1]Februari!$B$2:$G$5333,6,FALSE)</f>
        <v>123</v>
      </c>
      <c r="P4435">
        <f>VLOOKUP(Table2[[#This Row],[NO DEBITUR]],[1]Maret!$B$2:$G$5333,6,FALSE)</f>
        <v>187</v>
      </c>
      <c r="Q4435">
        <f>VLOOKUP(Table2[[#This Row],[NO DEBITUR]],[1]April!$B$2:$G$5333,6,FALSE)</f>
        <v>89</v>
      </c>
    </row>
    <row r="4436" spans="1:17" x14ac:dyDescent="0.25">
      <c r="A4436" s="1" t="s">
        <v>21343</v>
      </c>
      <c r="B4436" t="s">
        <v>12887</v>
      </c>
      <c r="C4436" t="s">
        <v>14</v>
      </c>
      <c r="D4436" t="s">
        <v>13005</v>
      </c>
      <c r="E4436" t="s">
        <v>12887</v>
      </c>
      <c r="F4436" t="s">
        <v>12884</v>
      </c>
      <c r="G4436" t="s">
        <v>12892</v>
      </c>
      <c r="H4436">
        <v>76133</v>
      </c>
      <c r="I4436" s="1" t="s">
        <v>13006</v>
      </c>
      <c r="J4436" s="1" t="s">
        <v>13007</v>
      </c>
      <c r="K4436" t="s">
        <v>20</v>
      </c>
      <c r="L4436" s="1" t="s">
        <v>12865</v>
      </c>
      <c r="M4436" t="s">
        <v>12866</v>
      </c>
      <c r="N4436">
        <f>VLOOKUP(Table2[[#This Row],[NO DEBITUR]],[1]Januari!$B$2:$G$5333,6,FALSE)</f>
        <v>591</v>
      </c>
      <c r="O4436">
        <f>VLOOKUP(Table2[[#This Row],[NO DEBITUR]],[1]Februari!$B$2:$G$5333,6,FALSE)</f>
        <v>463</v>
      </c>
      <c r="P4436">
        <f>VLOOKUP(Table2[[#This Row],[NO DEBITUR]],[1]Maret!$B$2:$G$5333,6,FALSE)</f>
        <v>440</v>
      </c>
      <c r="Q4436">
        <f>VLOOKUP(Table2[[#This Row],[NO DEBITUR]],[1]April!$B$2:$G$5333,6,FALSE)</f>
        <v>476</v>
      </c>
    </row>
    <row r="4437" spans="1:17" x14ac:dyDescent="0.25">
      <c r="A4437" s="1" t="s">
        <v>21344</v>
      </c>
      <c r="B4437" t="s">
        <v>13008</v>
      </c>
      <c r="C4437" t="s">
        <v>14</v>
      </c>
      <c r="D4437" t="s">
        <v>13009</v>
      </c>
      <c r="E4437" t="s">
        <v>2499</v>
      </c>
      <c r="F4437" t="s">
        <v>12903</v>
      </c>
      <c r="G4437" t="s">
        <v>12892</v>
      </c>
      <c r="H4437">
        <v>76131</v>
      </c>
      <c r="I4437" s="1">
        <v>116824765</v>
      </c>
      <c r="J4437" s="1">
        <v>-1235393</v>
      </c>
      <c r="K4437" t="s">
        <v>20</v>
      </c>
      <c r="L4437" s="1" t="s">
        <v>12865</v>
      </c>
      <c r="M4437" t="s">
        <v>12866</v>
      </c>
      <c r="N4437">
        <f>VLOOKUP(Table2[[#This Row],[NO DEBITUR]],[1]Januari!$B$2:$G$5333,6,FALSE)</f>
        <v>766</v>
      </c>
      <c r="O4437">
        <f>VLOOKUP(Table2[[#This Row],[NO DEBITUR]],[1]Februari!$B$2:$G$5333,6,FALSE)</f>
        <v>655</v>
      </c>
      <c r="P4437">
        <f>VLOOKUP(Table2[[#This Row],[NO DEBITUR]],[1]Maret!$B$2:$G$5333,6,FALSE)</f>
        <v>750</v>
      </c>
      <c r="Q4437">
        <f>VLOOKUP(Table2[[#This Row],[NO DEBITUR]],[1]April!$B$2:$G$5333,6,FALSE)</f>
        <v>745</v>
      </c>
    </row>
    <row r="4438" spans="1:17" x14ac:dyDescent="0.25">
      <c r="A4438" s="1" t="s">
        <v>21345</v>
      </c>
      <c r="B4438" t="s">
        <v>10853</v>
      </c>
      <c r="C4438" t="s">
        <v>14</v>
      </c>
      <c r="D4438" t="s">
        <v>13010</v>
      </c>
      <c r="E4438" t="s">
        <v>13011</v>
      </c>
      <c r="F4438" t="s">
        <v>12884</v>
      </c>
      <c r="G4438" t="s">
        <v>12892</v>
      </c>
      <c r="H4438">
        <v>76121</v>
      </c>
      <c r="I4438" s="1" t="s">
        <v>13012</v>
      </c>
      <c r="J4438" s="1" t="s">
        <v>13013</v>
      </c>
      <c r="K4438" t="s">
        <v>20</v>
      </c>
      <c r="L4438" s="1" t="s">
        <v>12865</v>
      </c>
      <c r="M4438" t="s">
        <v>12866</v>
      </c>
      <c r="N4438">
        <f>VLOOKUP(Table2[[#This Row],[NO DEBITUR]],[1]Januari!$B$2:$G$5333,6,FALSE)</f>
        <v>1127</v>
      </c>
      <c r="O4438">
        <f>VLOOKUP(Table2[[#This Row],[NO DEBITUR]],[1]Februari!$B$2:$G$5333,6,FALSE)</f>
        <v>1138</v>
      </c>
      <c r="P4438">
        <f>VLOOKUP(Table2[[#This Row],[NO DEBITUR]],[1]Maret!$B$2:$G$5333,6,FALSE)</f>
        <v>1376</v>
      </c>
      <c r="Q4438">
        <f>VLOOKUP(Table2[[#This Row],[NO DEBITUR]],[1]April!$B$2:$G$5333,6,FALSE)</f>
        <v>1140</v>
      </c>
    </row>
    <row r="4439" spans="1:17" x14ac:dyDescent="0.25">
      <c r="A4439" s="1" t="s">
        <v>21346</v>
      </c>
      <c r="B4439" t="s">
        <v>13014</v>
      </c>
      <c r="C4439" t="s">
        <v>14</v>
      </c>
      <c r="D4439" t="s">
        <v>13015</v>
      </c>
      <c r="E4439" t="s">
        <v>12872</v>
      </c>
      <c r="F4439" t="s">
        <v>12863</v>
      </c>
      <c r="G4439" t="s">
        <v>12892</v>
      </c>
      <c r="H4439">
        <v>76125</v>
      </c>
      <c r="I4439" s="1" t="s">
        <v>13016</v>
      </c>
      <c r="J4439" s="1" t="s">
        <v>13017</v>
      </c>
      <c r="K4439" t="s">
        <v>20</v>
      </c>
      <c r="L4439" s="1" t="s">
        <v>12865</v>
      </c>
      <c r="M4439" t="s">
        <v>12866</v>
      </c>
      <c r="N4439">
        <f>VLOOKUP(Table2[[#This Row],[NO DEBITUR]],[1]Januari!$B$2:$G$5333,6,FALSE)</f>
        <v>1349</v>
      </c>
      <c r="O4439">
        <f>VLOOKUP(Table2[[#This Row],[NO DEBITUR]],[1]Februari!$B$2:$G$5333,6,FALSE)</f>
        <v>1528</v>
      </c>
      <c r="P4439">
        <f>VLOOKUP(Table2[[#This Row],[NO DEBITUR]],[1]Maret!$B$2:$G$5333,6,FALSE)</f>
        <v>1367</v>
      </c>
      <c r="Q4439">
        <f>VLOOKUP(Table2[[#This Row],[NO DEBITUR]],[1]April!$B$2:$G$5333,6,FALSE)</f>
        <v>1571</v>
      </c>
    </row>
    <row r="4440" spans="1:17" x14ac:dyDescent="0.25">
      <c r="A4440" s="1" t="s">
        <v>21347</v>
      </c>
      <c r="B4440" t="s">
        <v>13018</v>
      </c>
      <c r="C4440" t="s">
        <v>14</v>
      </c>
      <c r="D4440" t="s">
        <v>13019</v>
      </c>
      <c r="E4440" t="s">
        <v>12883</v>
      </c>
      <c r="F4440" t="s">
        <v>12884</v>
      </c>
      <c r="G4440" t="s">
        <v>12892</v>
      </c>
      <c r="H4440">
        <v>76114</v>
      </c>
      <c r="I4440" s="1" t="s">
        <v>13020</v>
      </c>
      <c r="J4440" s="1" t="s">
        <v>13021</v>
      </c>
      <c r="K4440" t="s">
        <v>20</v>
      </c>
      <c r="L4440" s="1" t="s">
        <v>12865</v>
      </c>
      <c r="M4440" t="s">
        <v>12866</v>
      </c>
      <c r="N4440">
        <f>VLOOKUP(Table2[[#This Row],[NO DEBITUR]],[1]Januari!$B$2:$G$5333,6,FALSE)</f>
        <v>1751</v>
      </c>
      <c r="O4440">
        <f>VLOOKUP(Table2[[#This Row],[NO DEBITUR]],[1]Februari!$B$2:$G$5333,6,FALSE)</f>
        <v>1627</v>
      </c>
      <c r="P4440">
        <f>VLOOKUP(Table2[[#This Row],[NO DEBITUR]],[1]Maret!$B$2:$G$5333,6,FALSE)</f>
        <v>1530</v>
      </c>
      <c r="Q4440">
        <f>VLOOKUP(Table2[[#This Row],[NO DEBITUR]],[1]April!$B$2:$G$5333,6,FALSE)</f>
        <v>1462</v>
      </c>
    </row>
    <row r="4441" spans="1:17" x14ac:dyDescent="0.25">
      <c r="A4441" s="1" t="s">
        <v>21348</v>
      </c>
      <c r="B4441" t="s">
        <v>13022</v>
      </c>
      <c r="C4441" t="s">
        <v>14</v>
      </c>
      <c r="D4441" t="s">
        <v>13023</v>
      </c>
      <c r="E4441" t="s">
        <v>12872</v>
      </c>
      <c r="F4441" t="s">
        <v>12863</v>
      </c>
      <c r="G4441" t="s">
        <v>12892</v>
      </c>
      <c r="H4441">
        <v>76114</v>
      </c>
      <c r="I4441" s="1" t="s">
        <v>13024</v>
      </c>
      <c r="J4441" s="1" t="s">
        <v>13025</v>
      </c>
      <c r="K4441" t="s">
        <v>20</v>
      </c>
      <c r="L4441" s="1" t="s">
        <v>12865</v>
      </c>
      <c r="M4441" t="s">
        <v>12866</v>
      </c>
      <c r="N4441">
        <f>VLOOKUP(Table2[[#This Row],[NO DEBITUR]],[1]Januari!$B$2:$G$5333,6,FALSE)</f>
        <v>1574</v>
      </c>
      <c r="O4441">
        <f>VLOOKUP(Table2[[#This Row],[NO DEBITUR]],[1]Februari!$B$2:$G$5333,6,FALSE)</f>
        <v>1391</v>
      </c>
      <c r="P4441">
        <f>VLOOKUP(Table2[[#This Row],[NO DEBITUR]],[1]Maret!$B$2:$G$5333,6,FALSE)</f>
        <v>1611</v>
      </c>
      <c r="Q4441">
        <f>VLOOKUP(Table2[[#This Row],[NO DEBITUR]],[1]April!$B$2:$G$5333,6,FALSE)</f>
        <v>1413</v>
      </c>
    </row>
    <row r="4442" spans="1:17" ht="15" customHeight="1" x14ac:dyDescent="0.25">
      <c r="A4442" s="1" t="s">
        <v>21349</v>
      </c>
      <c r="B4442" t="s">
        <v>13742</v>
      </c>
      <c r="C4442" t="s">
        <v>1534</v>
      </c>
      <c r="D4442" t="s">
        <v>13743</v>
      </c>
      <c r="E4442" t="s">
        <v>13744</v>
      </c>
      <c r="F4442" t="s">
        <v>12873</v>
      </c>
      <c r="G4442" t="s">
        <v>12864</v>
      </c>
      <c r="H4442">
        <v>76144</v>
      </c>
      <c r="I4442" s="1">
        <v>-1.257387</v>
      </c>
      <c r="J4442" s="1">
        <v>116.84685399999999</v>
      </c>
      <c r="K4442" t="s">
        <v>3021</v>
      </c>
      <c r="L4442" s="1" t="s">
        <v>12865</v>
      </c>
      <c r="M4442" t="s">
        <v>12866</v>
      </c>
      <c r="N4442" t="e">
        <f>VLOOKUP(Table2[[#This Row],[NO DEBITUR]],[1]Januari!$B$2:$G$5333,6,FALSE)</f>
        <v>#N/A</v>
      </c>
      <c r="O4442" t="e">
        <f>VLOOKUP(Table2[[#This Row],[NO DEBITUR]],[1]Februari!$B$2:$G$5333,6,FALSE)</f>
        <v>#N/A</v>
      </c>
      <c r="P4442" t="e">
        <f>VLOOKUP(Table2[[#This Row],[NO DEBITUR]],[1]Maret!$B$2:$G$5333,6,FALSE)</f>
        <v>#N/A</v>
      </c>
      <c r="Q4442" t="e">
        <f>VLOOKUP(Table2[[#This Row],[NO DEBITUR]],[1]April!$B$2:$G$5333,6,FALSE)</f>
        <v>#N/A</v>
      </c>
    </row>
    <row r="4443" spans="1:17" ht="15" customHeight="1" x14ac:dyDescent="0.25">
      <c r="A4443" s="1" t="s">
        <v>21350</v>
      </c>
      <c r="B4443" t="s">
        <v>13745</v>
      </c>
      <c r="C4443" t="s">
        <v>14</v>
      </c>
      <c r="D4443" t="s">
        <v>13746</v>
      </c>
      <c r="E4443" t="s">
        <v>13747</v>
      </c>
      <c r="F4443" t="s">
        <v>12873</v>
      </c>
      <c r="G4443" t="s">
        <v>12864</v>
      </c>
      <c r="H4443">
        <v>76122</v>
      </c>
      <c r="I4443" s="1">
        <v>-1.257387</v>
      </c>
      <c r="J4443" s="1">
        <v>116.84685399999999</v>
      </c>
      <c r="K4443" t="s">
        <v>3021</v>
      </c>
      <c r="L4443" s="1" t="s">
        <v>12865</v>
      </c>
      <c r="M4443" t="s">
        <v>12866</v>
      </c>
      <c r="N4443" t="e">
        <f>VLOOKUP(Table2[[#This Row],[NO DEBITUR]],[1]Januari!$B$2:$G$5333,6,FALSE)</f>
        <v>#N/A</v>
      </c>
      <c r="O4443" t="e">
        <f>VLOOKUP(Table2[[#This Row],[NO DEBITUR]],[1]Februari!$B$2:$G$5333,6,FALSE)</f>
        <v>#N/A</v>
      </c>
      <c r="P4443" t="e">
        <f>VLOOKUP(Table2[[#This Row],[NO DEBITUR]],[1]Maret!$B$2:$G$5333,6,FALSE)</f>
        <v>#N/A</v>
      </c>
      <c r="Q4443" t="e">
        <f>VLOOKUP(Table2[[#This Row],[NO DEBITUR]],[1]April!$B$2:$G$5333,6,FALSE)</f>
        <v>#N/A</v>
      </c>
    </row>
    <row r="4444" spans="1:17" ht="15" customHeight="1" x14ac:dyDescent="0.25">
      <c r="A4444" s="1" t="s">
        <v>21351</v>
      </c>
      <c r="B4444" t="s">
        <v>13748</v>
      </c>
      <c r="C4444" t="s">
        <v>1534</v>
      </c>
      <c r="D4444" t="s">
        <v>13749</v>
      </c>
      <c r="E4444" t="s">
        <v>12883</v>
      </c>
      <c r="F4444" t="s">
        <v>12884</v>
      </c>
      <c r="G4444" t="s">
        <v>12864</v>
      </c>
      <c r="H4444">
        <v>76114</v>
      </c>
      <c r="K4444" t="s">
        <v>3021</v>
      </c>
      <c r="L4444" s="1" t="s">
        <v>12865</v>
      </c>
      <c r="M4444" t="s">
        <v>12866</v>
      </c>
      <c r="N4444">
        <f>VLOOKUP(Table2[[#This Row],[NO DEBITUR]],[1]Januari!$B$2:$G$5333,6,FALSE)</f>
        <v>1784</v>
      </c>
      <c r="O4444">
        <f>VLOOKUP(Table2[[#This Row],[NO DEBITUR]],[1]Februari!$B$2:$G$5333,6,FALSE)</f>
        <v>1722</v>
      </c>
      <c r="P4444">
        <f>VLOOKUP(Table2[[#This Row],[NO DEBITUR]],[1]Maret!$B$2:$G$5333,6,FALSE)</f>
        <v>2133</v>
      </c>
      <c r="Q4444">
        <f>VLOOKUP(Table2[[#This Row],[NO DEBITUR]],[1]April!$B$2:$G$5333,6,FALSE)</f>
        <v>1951</v>
      </c>
    </row>
    <row r="4445" spans="1:17" ht="15" customHeight="1" x14ac:dyDescent="0.25">
      <c r="A4445" s="1" t="s">
        <v>21352</v>
      </c>
      <c r="B4445" t="s">
        <v>13750</v>
      </c>
      <c r="C4445" t="s">
        <v>1534</v>
      </c>
      <c r="D4445" t="s">
        <v>13751</v>
      </c>
      <c r="E4445" t="s">
        <v>12896</v>
      </c>
      <c r="F4445" t="s">
        <v>12884</v>
      </c>
      <c r="G4445" t="s">
        <v>12892</v>
      </c>
      <c r="H4445">
        <v>76113</v>
      </c>
      <c r="I4445" s="1" t="s">
        <v>13752</v>
      </c>
      <c r="J4445" s="1" t="s">
        <v>13753</v>
      </c>
      <c r="K4445" t="s">
        <v>3021</v>
      </c>
      <c r="L4445" s="1" t="s">
        <v>12865</v>
      </c>
      <c r="M4445" t="s">
        <v>12866</v>
      </c>
      <c r="N4445">
        <f>VLOOKUP(Table2[[#This Row],[NO DEBITUR]],[1]Januari!$B$2:$G$5333,6,FALSE)</f>
        <v>2316</v>
      </c>
      <c r="O4445">
        <f>VLOOKUP(Table2[[#This Row],[NO DEBITUR]],[1]Februari!$B$2:$G$5333,6,FALSE)</f>
        <v>2291</v>
      </c>
      <c r="P4445">
        <f>VLOOKUP(Table2[[#This Row],[NO DEBITUR]],[1]Maret!$B$2:$G$5333,6,FALSE)</f>
        <v>2468</v>
      </c>
      <c r="Q4445">
        <f>VLOOKUP(Table2[[#This Row],[NO DEBITUR]],[1]April!$B$2:$G$5333,6,FALSE)</f>
        <v>2395</v>
      </c>
    </row>
    <row r="4446" spans="1:17" ht="15" customHeight="1" x14ac:dyDescent="0.25">
      <c r="A4446" s="1" t="s">
        <v>21353</v>
      </c>
      <c r="B4446" t="s">
        <v>13754</v>
      </c>
      <c r="C4446" t="s">
        <v>1534</v>
      </c>
      <c r="D4446" t="s">
        <v>13755</v>
      </c>
      <c r="E4446" t="s">
        <v>12883</v>
      </c>
      <c r="F4446" t="s">
        <v>12884</v>
      </c>
      <c r="G4446" t="s">
        <v>12892</v>
      </c>
      <c r="H4446">
        <v>76114</v>
      </c>
      <c r="I4446" s="1" t="s">
        <v>13756</v>
      </c>
      <c r="J4446" s="1" t="s">
        <v>13757</v>
      </c>
      <c r="K4446" t="s">
        <v>3021</v>
      </c>
      <c r="L4446" s="1" t="s">
        <v>12865</v>
      </c>
      <c r="M4446" t="s">
        <v>12866</v>
      </c>
      <c r="N4446">
        <f>VLOOKUP(Table2[[#This Row],[NO DEBITUR]],[1]Januari!$B$2:$G$5333,6,FALSE)</f>
        <v>5247</v>
      </c>
      <c r="O4446">
        <f>VLOOKUP(Table2[[#This Row],[NO DEBITUR]],[1]Februari!$B$2:$G$5333,6,FALSE)</f>
        <v>4963</v>
      </c>
      <c r="P4446">
        <f>VLOOKUP(Table2[[#This Row],[NO DEBITUR]],[1]Maret!$B$2:$G$5333,6,FALSE)</f>
        <v>5739</v>
      </c>
      <c r="Q4446">
        <f>VLOOKUP(Table2[[#This Row],[NO DEBITUR]],[1]April!$B$2:$G$5333,6,FALSE)</f>
        <v>4966</v>
      </c>
    </row>
    <row r="4447" spans="1:17" x14ac:dyDescent="0.25">
      <c r="A4447" s="1" t="s">
        <v>21805</v>
      </c>
      <c r="B4447" t="s">
        <v>13026</v>
      </c>
      <c r="C4447" t="s">
        <v>14</v>
      </c>
      <c r="D4447" t="s">
        <v>13027</v>
      </c>
      <c r="E4447" t="s">
        <v>13028</v>
      </c>
      <c r="F4447" t="s">
        <v>13029</v>
      </c>
      <c r="G4447" t="s">
        <v>13030</v>
      </c>
      <c r="H4447">
        <v>70234</v>
      </c>
      <c r="I4447" s="1">
        <v>-3.3285643</v>
      </c>
      <c r="J4447" s="1">
        <v>114.6025236</v>
      </c>
      <c r="K4447" t="s">
        <v>20</v>
      </c>
      <c r="L4447" s="1" t="s">
        <v>13031</v>
      </c>
      <c r="M4447" t="s">
        <v>12866</v>
      </c>
      <c r="N4447" t="e">
        <f>VLOOKUP(Table2[[#This Row],[NO DEBITUR]],[1]Januari!$B$2:$G$5333,6,FALSE)</f>
        <v>#N/A</v>
      </c>
      <c r="O4447" t="e">
        <f>VLOOKUP(Table2[[#This Row],[NO DEBITUR]],[1]Februari!$B$2:$G$5333,6,FALSE)</f>
        <v>#N/A</v>
      </c>
      <c r="P4447" t="e">
        <f>VLOOKUP(Table2[[#This Row],[NO DEBITUR]],[1]Maret!$B$2:$G$5333,6,FALSE)</f>
        <v>#N/A</v>
      </c>
      <c r="Q4447" t="e">
        <f>VLOOKUP(Table2[[#This Row],[NO DEBITUR]],[1]April!$B$2:$G$5333,6,FALSE)</f>
        <v>#N/A</v>
      </c>
    </row>
    <row r="4448" spans="1:17" x14ac:dyDescent="0.25">
      <c r="A4448" s="1" t="s">
        <v>21806</v>
      </c>
      <c r="B4448" t="s">
        <v>13032</v>
      </c>
      <c r="C4448" t="s">
        <v>14</v>
      </c>
      <c r="D4448" t="s">
        <v>13033</v>
      </c>
      <c r="E4448" t="s">
        <v>13034</v>
      </c>
      <c r="F4448" t="s">
        <v>13035</v>
      </c>
      <c r="G4448" t="s">
        <v>13030</v>
      </c>
      <c r="H4448">
        <v>70122</v>
      </c>
      <c r="I4448" s="1">
        <v>-3.2973965999999999</v>
      </c>
      <c r="J4448" s="1">
        <v>114.60446210000001</v>
      </c>
      <c r="K4448" t="s">
        <v>20</v>
      </c>
      <c r="L4448" s="1" t="s">
        <v>13031</v>
      </c>
      <c r="M4448" t="s">
        <v>12866</v>
      </c>
      <c r="N4448" t="e">
        <f>VLOOKUP(Table2[[#This Row],[NO DEBITUR]],[1]Januari!$B$2:$G$5333,6,FALSE)</f>
        <v>#N/A</v>
      </c>
      <c r="O4448" t="e">
        <f>VLOOKUP(Table2[[#This Row],[NO DEBITUR]],[1]Februari!$B$2:$G$5333,6,FALSE)</f>
        <v>#N/A</v>
      </c>
      <c r="P4448" t="e">
        <f>VLOOKUP(Table2[[#This Row],[NO DEBITUR]],[1]Maret!$B$2:$G$5333,6,FALSE)</f>
        <v>#N/A</v>
      </c>
      <c r="Q4448" t="e">
        <f>VLOOKUP(Table2[[#This Row],[NO DEBITUR]],[1]April!$B$2:$G$5333,6,FALSE)</f>
        <v>#N/A</v>
      </c>
    </row>
    <row r="4449" spans="1:17" x14ac:dyDescent="0.25">
      <c r="A4449" s="1" t="s">
        <v>21807</v>
      </c>
      <c r="B4449" t="s">
        <v>13036</v>
      </c>
      <c r="C4449" t="s">
        <v>14</v>
      </c>
      <c r="D4449" t="s">
        <v>13037</v>
      </c>
      <c r="E4449" t="s">
        <v>13038</v>
      </c>
      <c r="F4449" t="s">
        <v>13029</v>
      </c>
      <c r="G4449" t="s">
        <v>13030</v>
      </c>
      <c r="H4449">
        <v>70241</v>
      </c>
      <c r="I4449" s="1">
        <v>-3.3280563000000001</v>
      </c>
      <c r="J4449" s="1">
        <v>114.5973417</v>
      </c>
      <c r="K4449" t="s">
        <v>20</v>
      </c>
      <c r="L4449" s="1" t="s">
        <v>13031</v>
      </c>
      <c r="M4449" t="s">
        <v>12866</v>
      </c>
      <c r="N4449" t="e">
        <f>VLOOKUP(Table2[[#This Row],[NO DEBITUR]],[1]Januari!$B$2:$G$5333,6,FALSE)</f>
        <v>#N/A</v>
      </c>
      <c r="O4449" t="e">
        <f>VLOOKUP(Table2[[#This Row],[NO DEBITUR]],[1]Februari!$B$2:$G$5333,6,FALSE)</f>
        <v>#N/A</v>
      </c>
      <c r="P4449" t="e">
        <f>VLOOKUP(Table2[[#This Row],[NO DEBITUR]],[1]Maret!$B$2:$G$5333,6,FALSE)</f>
        <v>#N/A</v>
      </c>
      <c r="Q4449">
        <f>VLOOKUP(Table2[[#This Row],[NO DEBITUR]],[1]April!$B$2:$G$5333,6,FALSE)</f>
        <v>14</v>
      </c>
    </row>
    <row r="4450" spans="1:17" x14ac:dyDescent="0.25">
      <c r="A4450" s="1" t="s">
        <v>21808</v>
      </c>
      <c r="B4450" t="s">
        <v>13039</v>
      </c>
      <c r="C4450" t="s">
        <v>14</v>
      </c>
      <c r="D4450" t="s">
        <v>13040</v>
      </c>
      <c r="E4450" t="s">
        <v>13041</v>
      </c>
      <c r="F4450" t="s">
        <v>13042</v>
      </c>
      <c r="G4450" t="s">
        <v>13030</v>
      </c>
      <c r="H4450">
        <v>70249</v>
      </c>
      <c r="I4450" s="1">
        <v>-3.3414483000000001</v>
      </c>
      <c r="J4450" s="1">
        <v>114.6089917</v>
      </c>
      <c r="K4450" t="s">
        <v>20</v>
      </c>
      <c r="L4450" s="1" t="s">
        <v>13031</v>
      </c>
      <c r="M4450" t="s">
        <v>12866</v>
      </c>
      <c r="N4450" t="e">
        <f>VLOOKUP(Table2[[#This Row],[NO DEBITUR]],[1]Januari!$B$2:$G$5333,6,FALSE)</f>
        <v>#N/A</v>
      </c>
      <c r="O4450" t="e">
        <f>VLOOKUP(Table2[[#This Row],[NO DEBITUR]],[1]Februari!$B$2:$G$5333,6,FALSE)</f>
        <v>#N/A</v>
      </c>
      <c r="P4450" t="e">
        <f>VLOOKUP(Table2[[#This Row],[NO DEBITUR]],[1]Maret!$B$2:$G$5333,6,FALSE)</f>
        <v>#N/A</v>
      </c>
      <c r="Q4450">
        <f>VLOOKUP(Table2[[#This Row],[NO DEBITUR]],[1]April!$B$2:$G$5333,6,FALSE)</f>
        <v>13</v>
      </c>
    </row>
    <row r="4451" spans="1:17" x14ac:dyDescent="0.25">
      <c r="A4451" s="1" t="s">
        <v>21809</v>
      </c>
      <c r="B4451" t="s">
        <v>13043</v>
      </c>
      <c r="C4451" t="s">
        <v>14</v>
      </c>
      <c r="D4451" t="s">
        <v>13044</v>
      </c>
      <c r="E4451" t="s">
        <v>13045</v>
      </c>
      <c r="F4451" t="s">
        <v>13046</v>
      </c>
      <c r="G4451" t="s">
        <v>13047</v>
      </c>
      <c r="H4451">
        <v>70714</v>
      </c>
      <c r="I4451" s="1">
        <v>-3.4335851000000002</v>
      </c>
      <c r="J4451" s="1">
        <v>114.79653999999999</v>
      </c>
      <c r="K4451" t="s">
        <v>20</v>
      </c>
      <c r="L4451" s="1" t="s">
        <v>13031</v>
      </c>
      <c r="M4451" t="s">
        <v>12866</v>
      </c>
      <c r="N4451" t="e">
        <f>VLOOKUP(Table2[[#This Row],[NO DEBITUR]],[1]Januari!$B$2:$G$5333,6,FALSE)</f>
        <v>#N/A</v>
      </c>
      <c r="O4451" t="e">
        <f>VLOOKUP(Table2[[#This Row],[NO DEBITUR]],[1]Februari!$B$2:$G$5333,6,FALSE)</f>
        <v>#N/A</v>
      </c>
      <c r="P4451" t="e">
        <f>VLOOKUP(Table2[[#This Row],[NO DEBITUR]],[1]Maret!$B$2:$G$5333,6,FALSE)</f>
        <v>#N/A</v>
      </c>
      <c r="Q4451" t="e">
        <f>VLOOKUP(Table2[[#This Row],[NO DEBITUR]],[1]April!$B$2:$G$5333,6,FALSE)</f>
        <v>#N/A</v>
      </c>
    </row>
    <row r="4452" spans="1:17" x14ac:dyDescent="0.25">
      <c r="A4452" s="1" t="s">
        <v>21810</v>
      </c>
      <c r="B4452" t="s">
        <v>13048</v>
      </c>
      <c r="C4452" t="s">
        <v>14</v>
      </c>
      <c r="D4452" t="s">
        <v>13049</v>
      </c>
      <c r="E4452" t="s">
        <v>13050</v>
      </c>
      <c r="F4452" t="s">
        <v>13051</v>
      </c>
      <c r="G4452" t="s">
        <v>13052</v>
      </c>
      <c r="H4452">
        <v>70582</v>
      </c>
      <c r="I4452" s="1">
        <v>-3.2720899999999999</v>
      </c>
      <c r="J4452" s="1" t="s">
        <v>13053</v>
      </c>
      <c r="K4452" t="s">
        <v>20</v>
      </c>
      <c r="L4452" s="1" t="s">
        <v>13031</v>
      </c>
      <c r="M4452" t="s">
        <v>12866</v>
      </c>
      <c r="N4452" t="e">
        <f>VLOOKUP(Table2[[#This Row],[NO DEBITUR]],[1]Januari!$B$2:$G$5333,6,FALSE)</f>
        <v>#N/A</v>
      </c>
      <c r="O4452" t="e">
        <f>VLOOKUP(Table2[[#This Row],[NO DEBITUR]],[1]Februari!$B$2:$G$5333,6,FALSE)</f>
        <v>#N/A</v>
      </c>
      <c r="P4452" t="e">
        <f>VLOOKUP(Table2[[#This Row],[NO DEBITUR]],[1]Maret!$B$2:$G$5333,6,FALSE)</f>
        <v>#N/A</v>
      </c>
      <c r="Q4452" t="e">
        <f>VLOOKUP(Table2[[#This Row],[NO DEBITUR]],[1]April!$B$2:$G$5333,6,FALSE)</f>
        <v>#N/A</v>
      </c>
    </row>
    <row r="4453" spans="1:17" x14ac:dyDescent="0.25">
      <c r="A4453" s="1" t="s">
        <v>21811</v>
      </c>
      <c r="B4453" t="s">
        <v>13054</v>
      </c>
      <c r="C4453" t="s">
        <v>14</v>
      </c>
      <c r="D4453" t="s">
        <v>13055</v>
      </c>
      <c r="E4453" t="s">
        <v>13056</v>
      </c>
      <c r="F4453" t="s">
        <v>13057</v>
      </c>
      <c r="G4453" t="s">
        <v>13047</v>
      </c>
      <c r="H4453">
        <v>70724</v>
      </c>
      <c r="I4453" s="1">
        <v>-3.4618196999999999</v>
      </c>
      <c r="J4453" s="1">
        <v>114.8056284</v>
      </c>
      <c r="K4453" t="s">
        <v>20</v>
      </c>
      <c r="L4453" s="1" t="s">
        <v>13031</v>
      </c>
      <c r="M4453" t="s">
        <v>12866</v>
      </c>
      <c r="N4453" t="e">
        <f>VLOOKUP(Table2[[#This Row],[NO DEBITUR]],[1]Januari!$B$2:$G$5333,6,FALSE)</f>
        <v>#N/A</v>
      </c>
      <c r="O4453" t="e">
        <f>VLOOKUP(Table2[[#This Row],[NO DEBITUR]],[1]Februari!$B$2:$G$5333,6,FALSE)</f>
        <v>#N/A</v>
      </c>
      <c r="P4453" t="e">
        <f>VLOOKUP(Table2[[#This Row],[NO DEBITUR]],[1]Maret!$B$2:$G$5333,6,FALSE)</f>
        <v>#N/A</v>
      </c>
      <c r="Q4453">
        <f>VLOOKUP(Table2[[#This Row],[NO DEBITUR]],[1]April!$B$2:$G$5333,6,FALSE)</f>
        <v>1</v>
      </c>
    </row>
    <row r="4454" spans="1:17" x14ac:dyDescent="0.25">
      <c r="A4454" s="1" t="s">
        <v>21812</v>
      </c>
      <c r="B4454" t="s">
        <v>13058</v>
      </c>
      <c r="C4454" t="s">
        <v>14</v>
      </c>
      <c r="D4454" t="s">
        <v>13059</v>
      </c>
      <c r="E4454" t="s">
        <v>13060</v>
      </c>
      <c r="F4454" t="s">
        <v>13035</v>
      </c>
      <c r="G4454" t="s">
        <v>13030</v>
      </c>
      <c r="H4454">
        <v>70127</v>
      </c>
      <c r="I4454" s="1">
        <v>3.2892098999999999</v>
      </c>
      <c r="J4454" s="1" t="s">
        <v>13061</v>
      </c>
      <c r="K4454" t="s">
        <v>20</v>
      </c>
      <c r="L4454" s="1" t="s">
        <v>13031</v>
      </c>
      <c r="M4454" t="s">
        <v>12866</v>
      </c>
      <c r="N4454" t="e">
        <f>VLOOKUP(Table2[[#This Row],[NO DEBITUR]],[1]Januari!$B$2:$G$5333,6,FALSE)</f>
        <v>#N/A</v>
      </c>
      <c r="O4454">
        <f>VLOOKUP(Table2[[#This Row],[NO DEBITUR]],[1]Februari!$B$2:$G$5333,6,FALSE)</f>
        <v>15</v>
      </c>
      <c r="P4454">
        <f>VLOOKUP(Table2[[#This Row],[NO DEBITUR]],[1]Maret!$B$2:$G$5333,6,FALSE)</f>
        <v>51</v>
      </c>
      <c r="Q4454">
        <f>VLOOKUP(Table2[[#This Row],[NO DEBITUR]],[1]April!$B$2:$G$5333,6,FALSE)</f>
        <v>46</v>
      </c>
    </row>
    <row r="4455" spans="1:17" x14ac:dyDescent="0.25">
      <c r="A4455" s="1" t="s">
        <v>21813</v>
      </c>
      <c r="B4455" t="s">
        <v>13062</v>
      </c>
      <c r="C4455" t="s">
        <v>14</v>
      </c>
      <c r="D4455" t="s">
        <v>13063</v>
      </c>
      <c r="E4455" t="s">
        <v>13064</v>
      </c>
      <c r="F4455" t="s">
        <v>13057</v>
      </c>
      <c r="G4455" t="s">
        <v>13065</v>
      </c>
      <c r="H4455">
        <v>70724</v>
      </c>
      <c r="I4455" s="1">
        <v>-3.4254527000000001</v>
      </c>
      <c r="J4455" s="1">
        <v>114.8555837</v>
      </c>
      <c r="K4455" t="s">
        <v>20</v>
      </c>
      <c r="L4455" s="1" t="s">
        <v>13031</v>
      </c>
      <c r="M4455" t="s">
        <v>12866</v>
      </c>
      <c r="N4455" t="e">
        <f>VLOOKUP(Table2[[#This Row],[NO DEBITUR]],[1]Januari!$B$2:$G$5333,6,FALSE)</f>
        <v>#N/A</v>
      </c>
      <c r="O4455">
        <f>VLOOKUP(Table2[[#This Row],[NO DEBITUR]],[1]Februari!$B$2:$G$5333,6,FALSE)</f>
        <v>163</v>
      </c>
      <c r="P4455">
        <f>VLOOKUP(Table2[[#This Row],[NO DEBITUR]],[1]Maret!$B$2:$G$5333,6,FALSE)</f>
        <v>182</v>
      </c>
      <c r="Q4455">
        <f>VLOOKUP(Table2[[#This Row],[NO DEBITUR]],[1]April!$B$2:$G$5333,6,FALSE)</f>
        <v>151</v>
      </c>
    </row>
    <row r="4456" spans="1:17" x14ac:dyDescent="0.25">
      <c r="A4456" s="1" t="s">
        <v>21814</v>
      </c>
      <c r="B4456" t="s">
        <v>13143</v>
      </c>
      <c r="C4456" t="s">
        <v>14</v>
      </c>
      <c r="D4456" t="s">
        <v>13144</v>
      </c>
      <c r="E4456" t="s">
        <v>13145</v>
      </c>
      <c r="F4456" t="s">
        <v>13042</v>
      </c>
      <c r="G4456" t="s">
        <v>13030</v>
      </c>
      <c r="H4456">
        <v>70244</v>
      </c>
      <c r="I4456" s="1">
        <v>-3.3569561000000001</v>
      </c>
      <c r="J4456" s="1">
        <v>114.6170166</v>
      </c>
      <c r="K4456" t="s">
        <v>3018</v>
      </c>
      <c r="L4456" s="1" t="s">
        <v>13031</v>
      </c>
      <c r="M4456" t="s">
        <v>12866</v>
      </c>
      <c r="N4456" t="e">
        <f>VLOOKUP(Table2[[#This Row],[NO DEBITUR]],[1]Januari!$B$2:$G$5333,6,FALSE)</f>
        <v>#N/A</v>
      </c>
      <c r="O4456" t="e">
        <f>VLOOKUP(Table2[[#This Row],[NO DEBITUR]],[1]Februari!$B$2:$G$5333,6,FALSE)</f>
        <v>#N/A</v>
      </c>
      <c r="P4456" t="e">
        <f>VLOOKUP(Table2[[#This Row],[NO DEBITUR]],[1]Maret!$B$2:$G$5333,6,FALSE)</f>
        <v>#N/A</v>
      </c>
      <c r="Q4456" t="e">
        <f>VLOOKUP(Table2[[#This Row],[NO DEBITUR]],[1]April!$B$2:$G$5333,6,FALSE)</f>
        <v>#N/A</v>
      </c>
    </row>
    <row r="4457" spans="1:17" x14ac:dyDescent="0.25">
      <c r="A4457" s="1" t="s">
        <v>21815</v>
      </c>
      <c r="B4457" t="s">
        <v>13146</v>
      </c>
      <c r="C4457" t="s">
        <v>14</v>
      </c>
      <c r="D4457" t="s">
        <v>13147</v>
      </c>
      <c r="E4457" t="s">
        <v>13148</v>
      </c>
      <c r="F4457" t="s">
        <v>13149</v>
      </c>
      <c r="G4457" t="s">
        <v>13150</v>
      </c>
      <c r="H4457">
        <v>70581</v>
      </c>
      <c r="I4457" s="1">
        <v>-3.1446763</v>
      </c>
      <c r="J4457" s="1">
        <v>114.6890423</v>
      </c>
      <c r="K4457" t="s">
        <v>3018</v>
      </c>
      <c r="L4457" s="1" t="s">
        <v>13031</v>
      </c>
      <c r="M4457" t="s">
        <v>12866</v>
      </c>
      <c r="N4457">
        <f>VLOOKUP(Table2[[#This Row],[NO DEBITUR]],[1]Januari!$B$2:$G$5333,6,FALSE)</f>
        <v>6</v>
      </c>
      <c r="O4457">
        <f>VLOOKUP(Table2[[#This Row],[NO DEBITUR]],[1]Februari!$B$2:$G$5333,6,FALSE)</f>
        <v>1</v>
      </c>
      <c r="P4457">
        <f>VLOOKUP(Table2[[#This Row],[NO DEBITUR]],[1]Maret!$B$2:$G$5333,6,FALSE)</f>
        <v>1</v>
      </c>
      <c r="Q4457" t="e">
        <f>VLOOKUP(Table2[[#This Row],[NO DEBITUR]],[1]April!$B$2:$G$5333,6,FALSE)</f>
        <v>#N/A</v>
      </c>
    </row>
    <row r="4458" spans="1:17" x14ac:dyDescent="0.25">
      <c r="A4458" s="1" t="s">
        <v>21816</v>
      </c>
      <c r="B4458" t="s">
        <v>13151</v>
      </c>
      <c r="C4458" t="s">
        <v>14</v>
      </c>
      <c r="D4458" t="s">
        <v>13152</v>
      </c>
      <c r="E4458" t="s">
        <v>13153</v>
      </c>
      <c r="F4458" t="s">
        <v>13154</v>
      </c>
      <c r="G4458" t="s">
        <v>13155</v>
      </c>
      <c r="H4458">
        <v>71200</v>
      </c>
      <c r="I4458" s="1">
        <v>-2.8819645</v>
      </c>
      <c r="J4458" s="1">
        <v>114.84424559999999</v>
      </c>
      <c r="K4458" t="s">
        <v>3018</v>
      </c>
      <c r="L4458" s="1" t="s">
        <v>13031</v>
      </c>
      <c r="M4458" t="s">
        <v>12866</v>
      </c>
      <c r="N4458" t="e">
        <f>VLOOKUP(Table2[[#This Row],[NO DEBITUR]],[1]Januari!$B$2:$G$5333,6,FALSE)</f>
        <v>#N/A</v>
      </c>
      <c r="O4458" t="e">
        <f>VLOOKUP(Table2[[#This Row],[NO DEBITUR]],[1]Februari!$B$2:$G$5333,6,FALSE)</f>
        <v>#N/A</v>
      </c>
      <c r="P4458" t="e">
        <f>VLOOKUP(Table2[[#This Row],[NO DEBITUR]],[1]Maret!$B$2:$G$5333,6,FALSE)</f>
        <v>#N/A</v>
      </c>
      <c r="Q4458" t="e">
        <f>VLOOKUP(Table2[[#This Row],[NO DEBITUR]],[1]April!$B$2:$G$5333,6,FALSE)</f>
        <v>#N/A</v>
      </c>
    </row>
    <row r="4459" spans="1:17" x14ac:dyDescent="0.25">
      <c r="A4459" s="1" t="s">
        <v>21817</v>
      </c>
      <c r="B4459" t="s">
        <v>13156</v>
      </c>
      <c r="C4459" t="s">
        <v>14</v>
      </c>
      <c r="D4459" t="s">
        <v>13157</v>
      </c>
      <c r="E4459" t="s">
        <v>13158</v>
      </c>
      <c r="F4459" t="s">
        <v>13057</v>
      </c>
      <c r="G4459" t="s">
        <v>13047</v>
      </c>
      <c r="H4459">
        <v>70721</v>
      </c>
      <c r="I4459" s="1">
        <v>-3.4593780000000001</v>
      </c>
      <c r="J4459" s="1">
        <v>114.7859768</v>
      </c>
      <c r="K4459" t="s">
        <v>3018</v>
      </c>
      <c r="L4459" s="1" t="s">
        <v>13031</v>
      </c>
      <c r="M4459" t="s">
        <v>12866</v>
      </c>
      <c r="N4459">
        <f>VLOOKUP(Table2[[#This Row],[NO DEBITUR]],[1]Januari!$B$2:$G$5333,6,FALSE)</f>
        <v>91</v>
      </c>
      <c r="O4459" t="e">
        <f>VLOOKUP(Table2[[#This Row],[NO DEBITUR]],[1]Februari!$B$2:$G$5333,6,FALSE)</f>
        <v>#N/A</v>
      </c>
      <c r="P4459" t="e">
        <f>VLOOKUP(Table2[[#This Row],[NO DEBITUR]],[1]Maret!$B$2:$G$5333,6,FALSE)</f>
        <v>#N/A</v>
      </c>
      <c r="Q4459" t="e">
        <f>VLOOKUP(Table2[[#This Row],[NO DEBITUR]],[1]April!$B$2:$G$5333,6,FALSE)</f>
        <v>#N/A</v>
      </c>
    </row>
    <row r="4460" spans="1:17" x14ac:dyDescent="0.25">
      <c r="A4460" s="1" t="s">
        <v>21818</v>
      </c>
      <c r="B4460" t="s">
        <v>13159</v>
      </c>
      <c r="C4460" t="s">
        <v>14</v>
      </c>
      <c r="D4460" t="s">
        <v>13160</v>
      </c>
      <c r="E4460" t="s">
        <v>13161</v>
      </c>
      <c r="F4460" t="s">
        <v>13046</v>
      </c>
      <c r="G4460" t="s">
        <v>13047</v>
      </c>
      <c r="H4460">
        <v>70714</v>
      </c>
      <c r="I4460" s="1">
        <v>-3.4538305</v>
      </c>
      <c r="J4460" s="1">
        <v>114.847241</v>
      </c>
      <c r="K4460" t="s">
        <v>3018</v>
      </c>
      <c r="L4460" s="1" t="s">
        <v>13031</v>
      </c>
      <c r="M4460" t="s">
        <v>12866</v>
      </c>
      <c r="N4460">
        <f>VLOOKUP(Table2[[#This Row],[NO DEBITUR]],[1]Januari!$B$2:$G$5333,6,FALSE)</f>
        <v>146</v>
      </c>
      <c r="O4460">
        <f>VLOOKUP(Table2[[#This Row],[NO DEBITUR]],[1]Februari!$B$2:$G$5333,6,FALSE)</f>
        <v>191</v>
      </c>
      <c r="P4460">
        <f>VLOOKUP(Table2[[#This Row],[NO DEBITUR]],[1]Maret!$B$2:$G$5333,6,FALSE)</f>
        <v>230</v>
      </c>
      <c r="Q4460">
        <f>VLOOKUP(Table2[[#This Row],[NO DEBITUR]],[1]April!$B$2:$G$5333,6,FALSE)</f>
        <v>121</v>
      </c>
    </row>
    <row r="4461" spans="1:17" x14ac:dyDescent="0.25">
      <c r="A4461" s="1" t="s">
        <v>21819</v>
      </c>
      <c r="B4461" t="s">
        <v>13758</v>
      </c>
      <c r="C4461" t="s">
        <v>14</v>
      </c>
      <c r="D4461" t="s">
        <v>13759</v>
      </c>
      <c r="E4461" t="s">
        <v>13045</v>
      </c>
      <c r="F4461" t="s">
        <v>13046</v>
      </c>
      <c r="G4461" t="s">
        <v>13047</v>
      </c>
      <c r="H4461">
        <v>70613</v>
      </c>
      <c r="I4461" s="1">
        <v>-3.4358469</v>
      </c>
      <c r="J4461" s="1">
        <v>114.8454485</v>
      </c>
      <c r="K4461" t="s">
        <v>3021</v>
      </c>
      <c r="L4461" s="1" t="s">
        <v>13031</v>
      </c>
      <c r="M4461" t="s">
        <v>12866</v>
      </c>
      <c r="N4461" t="e">
        <f>VLOOKUP(Table2[[#This Row],[NO DEBITUR]],[1]Januari!$B$2:$G$5333,6,FALSE)</f>
        <v>#N/A</v>
      </c>
      <c r="O4461" t="e">
        <f>VLOOKUP(Table2[[#This Row],[NO DEBITUR]],[1]Februari!$B$2:$G$5333,6,FALSE)</f>
        <v>#N/A</v>
      </c>
      <c r="P4461" t="e">
        <f>VLOOKUP(Table2[[#This Row],[NO DEBITUR]],[1]Maret!$B$2:$G$5333,6,FALSE)</f>
        <v>#N/A</v>
      </c>
      <c r="Q4461" t="e">
        <f>VLOOKUP(Table2[[#This Row],[NO DEBITUR]],[1]April!$B$2:$G$5333,6,FALSE)</f>
        <v>#N/A</v>
      </c>
    </row>
    <row r="4462" spans="1:17" x14ac:dyDescent="0.25">
      <c r="A4462" s="1" t="s">
        <v>21820</v>
      </c>
      <c r="B4462" t="s">
        <v>11373</v>
      </c>
      <c r="C4462" t="s">
        <v>14</v>
      </c>
      <c r="D4462" t="s">
        <v>13760</v>
      </c>
      <c r="E4462" t="s">
        <v>13761</v>
      </c>
      <c r="F4462" t="s">
        <v>13762</v>
      </c>
      <c r="G4462" t="s">
        <v>13030</v>
      </c>
      <c r="H4462">
        <v>70119</v>
      </c>
      <c r="I4462" s="1">
        <v>-3.3254304000000001</v>
      </c>
      <c r="J4462" s="1">
        <v>114.5627453</v>
      </c>
      <c r="K4462" t="s">
        <v>3021</v>
      </c>
      <c r="L4462" s="1" t="s">
        <v>13031</v>
      </c>
      <c r="M4462" t="s">
        <v>12866</v>
      </c>
      <c r="N4462">
        <f>VLOOKUP(Table2[[#This Row],[NO DEBITUR]],[1]Januari!$B$2:$G$5333,6,FALSE)</f>
        <v>64</v>
      </c>
      <c r="O4462">
        <f>VLOOKUP(Table2[[#This Row],[NO DEBITUR]],[1]Februari!$B$2:$G$5333,6,FALSE)</f>
        <v>45</v>
      </c>
      <c r="P4462">
        <f>VLOOKUP(Table2[[#This Row],[NO DEBITUR]],[1]Maret!$B$2:$G$5333,6,FALSE)</f>
        <v>42</v>
      </c>
      <c r="Q4462">
        <f>VLOOKUP(Table2[[#This Row],[NO DEBITUR]],[1]April!$B$2:$G$5333,6,FALSE)</f>
        <v>49</v>
      </c>
    </row>
    <row r="4463" spans="1:17" x14ac:dyDescent="0.25">
      <c r="A4463" s="1" t="s">
        <v>21821</v>
      </c>
      <c r="B4463" t="s">
        <v>13763</v>
      </c>
      <c r="C4463" t="s">
        <v>1534</v>
      </c>
      <c r="D4463" t="s">
        <v>13764</v>
      </c>
      <c r="E4463" t="s">
        <v>13765</v>
      </c>
      <c r="F4463" t="s">
        <v>13766</v>
      </c>
      <c r="G4463" t="s">
        <v>13767</v>
      </c>
      <c r="H4463">
        <v>70235</v>
      </c>
      <c r="I4463" s="1">
        <v>-3.3289301999999998</v>
      </c>
      <c r="J4463" s="1">
        <v>114.6163863</v>
      </c>
      <c r="K4463" t="s">
        <v>3021</v>
      </c>
      <c r="L4463" s="1" t="s">
        <v>13031</v>
      </c>
      <c r="M4463" t="s">
        <v>12866</v>
      </c>
      <c r="N4463" t="e">
        <f>VLOOKUP(Table2[[#This Row],[NO DEBITUR]],[1]Januari!$B$2:$G$5333,6,FALSE)</f>
        <v>#N/A</v>
      </c>
      <c r="O4463" t="e">
        <f>VLOOKUP(Table2[[#This Row],[NO DEBITUR]],[1]Februari!$B$2:$G$5333,6,FALSE)</f>
        <v>#N/A</v>
      </c>
      <c r="P4463" t="e">
        <f>VLOOKUP(Table2[[#This Row],[NO DEBITUR]],[1]Maret!$B$2:$G$5333,6,FALSE)</f>
        <v>#N/A</v>
      </c>
      <c r="Q4463" t="e">
        <f>VLOOKUP(Table2[[#This Row],[NO DEBITUR]],[1]April!$B$2:$G$5333,6,FALSE)</f>
        <v>#N/A</v>
      </c>
    </row>
    <row r="4464" spans="1:17" x14ac:dyDescent="0.25">
      <c r="A4464" s="1" t="s">
        <v>21822</v>
      </c>
      <c r="B4464" t="s">
        <v>13768</v>
      </c>
      <c r="C4464" t="s">
        <v>14</v>
      </c>
      <c r="D4464" t="s">
        <v>13769</v>
      </c>
      <c r="E4464" t="s">
        <v>13770</v>
      </c>
      <c r="F4464" t="s">
        <v>13771</v>
      </c>
      <c r="G4464" t="s">
        <v>13772</v>
      </c>
      <c r="H4464">
        <v>70619</v>
      </c>
      <c r="I4464" s="1">
        <v>-3.4254527000000001</v>
      </c>
      <c r="J4464" s="1">
        <v>114.8555837</v>
      </c>
      <c r="K4464" t="s">
        <v>3021</v>
      </c>
      <c r="L4464" s="1" t="s">
        <v>13031</v>
      </c>
      <c r="M4464" t="s">
        <v>12866</v>
      </c>
      <c r="N4464">
        <f>VLOOKUP(Table2[[#This Row],[NO DEBITUR]],[1]Januari!$B$2:$G$5333,6,FALSE)</f>
        <v>316</v>
      </c>
      <c r="O4464">
        <f>VLOOKUP(Table2[[#This Row],[NO DEBITUR]],[1]Februari!$B$2:$G$5333,6,FALSE)</f>
        <v>188</v>
      </c>
      <c r="P4464">
        <f>VLOOKUP(Table2[[#This Row],[NO DEBITUR]],[1]Maret!$B$2:$G$5333,6,FALSE)</f>
        <v>14</v>
      </c>
      <c r="Q4464">
        <f>VLOOKUP(Table2[[#This Row],[NO DEBITUR]],[1]April!$B$2:$G$5333,6,FALSE)</f>
        <v>53</v>
      </c>
    </row>
    <row r="4465" spans="1:17" x14ac:dyDescent="0.25">
      <c r="A4465" s="1" t="s">
        <v>21823</v>
      </c>
      <c r="B4465" t="s">
        <v>13773</v>
      </c>
      <c r="C4465" t="s">
        <v>14</v>
      </c>
      <c r="D4465" t="s">
        <v>13774</v>
      </c>
      <c r="E4465" t="s">
        <v>13775</v>
      </c>
      <c r="F4465" t="s">
        <v>13771</v>
      </c>
      <c r="G4465" t="s">
        <v>13772</v>
      </c>
      <c r="H4465">
        <v>70613</v>
      </c>
      <c r="I4465" s="1">
        <v>-3.4164846</v>
      </c>
      <c r="J4465" s="1">
        <v>114.853055</v>
      </c>
      <c r="K4465" t="s">
        <v>3021</v>
      </c>
      <c r="L4465" s="1" t="s">
        <v>13031</v>
      </c>
      <c r="M4465" t="s">
        <v>12866</v>
      </c>
      <c r="N4465">
        <f>VLOOKUP(Table2[[#This Row],[NO DEBITUR]],[1]Januari!$B$2:$G$5333,6,FALSE)</f>
        <v>143</v>
      </c>
      <c r="O4465">
        <f>VLOOKUP(Table2[[#This Row],[NO DEBITUR]],[1]Februari!$B$2:$G$5333,6,FALSE)</f>
        <v>92</v>
      </c>
      <c r="P4465">
        <f>VLOOKUP(Table2[[#This Row],[NO DEBITUR]],[1]Maret!$B$2:$G$5333,6,FALSE)</f>
        <v>85</v>
      </c>
      <c r="Q4465">
        <f>VLOOKUP(Table2[[#This Row],[NO DEBITUR]],[1]April!$B$2:$G$5333,6,FALSE)</f>
        <v>53</v>
      </c>
    </row>
    <row r="4466" spans="1:17" x14ac:dyDescent="0.25">
      <c r="A4466" s="1" t="s">
        <v>21824</v>
      </c>
      <c r="B4466" t="s">
        <v>13776</v>
      </c>
      <c r="C4466" t="s">
        <v>14</v>
      </c>
      <c r="D4466" t="s">
        <v>13777</v>
      </c>
      <c r="E4466" t="s">
        <v>13778</v>
      </c>
      <c r="F4466" t="s">
        <v>13779</v>
      </c>
      <c r="G4466" t="s">
        <v>13065</v>
      </c>
      <c r="H4466">
        <v>70723</v>
      </c>
      <c r="I4466" s="1">
        <v>-3.4319042999999998</v>
      </c>
      <c r="J4466" s="1">
        <v>114.7279145</v>
      </c>
      <c r="K4466" t="s">
        <v>3021</v>
      </c>
      <c r="L4466" s="1" t="s">
        <v>13031</v>
      </c>
      <c r="M4466" t="s">
        <v>12866</v>
      </c>
      <c r="N4466">
        <f>VLOOKUP(Table2[[#This Row],[NO DEBITUR]],[1]Januari!$B$2:$G$5333,6,FALSE)</f>
        <v>21</v>
      </c>
      <c r="O4466">
        <f>VLOOKUP(Table2[[#This Row],[NO DEBITUR]],[1]Februari!$B$2:$G$5333,6,FALSE)</f>
        <v>16</v>
      </c>
      <c r="P4466">
        <f>VLOOKUP(Table2[[#This Row],[NO DEBITUR]],[1]Maret!$B$2:$G$5333,6,FALSE)</f>
        <v>24</v>
      </c>
      <c r="Q4466">
        <f>VLOOKUP(Table2[[#This Row],[NO DEBITUR]],[1]April!$B$2:$G$5333,6,FALSE)</f>
        <v>17</v>
      </c>
    </row>
    <row r="4467" spans="1:17" x14ac:dyDescent="0.25">
      <c r="A4467" s="1" t="s">
        <v>21825</v>
      </c>
      <c r="B4467" t="s">
        <v>13780</v>
      </c>
      <c r="C4467" t="s">
        <v>14</v>
      </c>
      <c r="D4467" t="s">
        <v>13781</v>
      </c>
      <c r="E4467" t="s">
        <v>13782</v>
      </c>
      <c r="F4467" t="s">
        <v>13035</v>
      </c>
      <c r="G4467" t="s">
        <v>13030</v>
      </c>
      <c r="H4467">
        <v>70123</v>
      </c>
      <c r="I4467" s="1">
        <v>-3.2924262999999998</v>
      </c>
      <c r="J4467" s="1" t="s">
        <v>13783</v>
      </c>
      <c r="K4467" t="s">
        <v>3021</v>
      </c>
      <c r="L4467" s="1" t="s">
        <v>13031</v>
      </c>
      <c r="M4467" t="s">
        <v>12866</v>
      </c>
      <c r="N4467">
        <f>VLOOKUP(Table2[[#This Row],[NO DEBITUR]],[1]Januari!$B$2:$G$5333,6,FALSE)</f>
        <v>137</v>
      </c>
      <c r="O4467">
        <f>VLOOKUP(Table2[[#This Row],[NO DEBITUR]],[1]Februari!$B$2:$G$5333,6,FALSE)</f>
        <v>158</v>
      </c>
      <c r="P4467">
        <f>VLOOKUP(Table2[[#This Row],[NO DEBITUR]],[1]Maret!$B$2:$G$5333,6,FALSE)</f>
        <v>109</v>
      </c>
      <c r="Q4467">
        <f>VLOOKUP(Table2[[#This Row],[NO DEBITUR]],[1]April!$B$2:$G$5333,6,FALSE)</f>
        <v>97</v>
      </c>
    </row>
    <row r="4468" spans="1:17" x14ac:dyDescent="0.25">
      <c r="A4468" s="1" t="s">
        <v>25260</v>
      </c>
      <c r="B4468" t="s">
        <v>13784</v>
      </c>
      <c r="C4468" t="s">
        <v>14</v>
      </c>
      <c r="D4468" t="s">
        <v>13785</v>
      </c>
      <c r="E4468" t="s">
        <v>13784</v>
      </c>
      <c r="F4468" t="s">
        <v>13051</v>
      </c>
      <c r="G4468" t="s">
        <v>13052</v>
      </c>
      <c r="H4468">
        <v>70582</v>
      </c>
      <c r="I4468" s="1">
        <v>-3.2764160000000002</v>
      </c>
      <c r="J4468" s="1">
        <v>114.590152</v>
      </c>
      <c r="K4468" t="s">
        <v>3021</v>
      </c>
      <c r="L4468" s="1" t="s">
        <v>13031</v>
      </c>
      <c r="M4468" t="s">
        <v>12866</v>
      </c>
      <c r="N4468">
        <f>VLOOKUP(Table2[[#This Row],[NO DEBITUR]],[1]Januari!$B$2:$G$5333,6,FALSE)</f>
        <v>49</v>
      </c>
      <c r="O4468">
        <f>VLOOKUP(Table2[[#This Row],[NO DEBITUR]],[1]Februari!$B$2:$G$5333,6,FALSE)</f>
        <v>109</v>
      </c>
      <c r="P4468">
        <f>VLOOKUP(Table2[[#This Row],[NO DEBITUR]],[1]Maret!$B$2:$G$5333,6,FALSE)</f>
        <v>179</v>
      </c>
      <c r="Q4468">
        <f>VLOOKUP(Table2[[#This Row],[NO DEBITUR]],[1]April!$B$2:$G$5333,6,FALSE)</f>
        <v>145</v>
      </c>
    </row>
    <row r="4469" spans="1:17" x14ac:dyDescent="0.25">
      <c r="A4469" s="1" t="s">
        <v>21826</v>
      </c>
      <c r="B4469" t="s">
        <v>13786</v>
      </c>
      <c r="C4469" t="s">
        <v>14</v>
      </c>
      <c r="D4469" t="s">
        <v>13787</v>
      </c>
      <c r="E4469" t="s">
        <v>13788</v>
      </c>
      <c r="F4469" t="s">
        <v>13762</v>
      </c>
      <c r="G4469" t="s">
        <v>13767</v>
      </c>
      <c r="H4469">
        <v>70117</v>
      </c>
      <c r="I4469" s="1">
        <v>-3.3253686</v>
      </c>
      <c r="J4469" s="1">
        <v>114.5760514</v>
      </c>
      <c r="K4469" t="s">
        <v>3021</v>
      </c>
      <c r="L4469" s="1" t="s">
        <v>13031</v>
      </c>
      <c r="M4469" t="s">
        <v>12866</v>
      </c>
      <c r="N4469">
        <f>VLOOKUP(Table2[[#This Row],[NO DEBITUR]],[1]Januari!$B$2:$G$5333,6,FALSE)</f>
        <v>48</v>
      </c>
      <c r="O4469" t="e">
        <f>VLOOKUP(Table2[[#This Row],[NO DEBITUR]],[1]Februari!$B$2:$G$5333,6,FALSE)</f>
        <v>#N/A</v>
      </c>
      <c r="P4469" t="e">
        <f>VLOOKUP(Table2[[#This Row],[NO DEBITUR]],[1]Maret!$B$2:$G$5333,6,FALSE)</f>
        <v>#N/A</v>
      </c>
      <c r="Q4469" t="e">
        <f>VLOOKUP(Table2[[#This Row],[NO DEBITUR]],[1]April!$B$2:$G$5333,6,FALSE)</f>
        <v>#N/A</v>
      </c>
    </row>
    <row r="4470" spans="1:17" x14ac:dyDescent="0.25">
      <c r="A4470" s="1" t="s">
        <v>21827</v>
      </c>
      <c r="B4470" t="s">
        <v>13789</v>
      </c>
      <c r="C4470" t="s">
        <v>14</v>
      </c>
      <c r="D4470" t="s">
        <v>13790</v>
      </c>
      <c r="E4470" t="s">
        <v>13791</v>
      </c>
      <c r="F4470" t="s">
        <v>13057</v>
      </c>
      <c r="G4470" t="s">
        <v>13047</v>
      </c>
      <c r="H4470">
        <v>70724</v>
      </c>
      <c r="I4470" s="1">
        <v>-3.4538818</v>
      </c>
      <c r="J4470" s="1">
        <v>114.7467441</v>
      </c>
      <c r="K4470" t="s">
        <v>3021</v>
      </c>
      <c r="L4470" s="1" t="s">
        <v>13031</v>
      </c>
      <c r="M4470" t="s">
        <v>12866</v>
      </c>
      <c r="N4470">
        <f>VLOOKUP(Table2[[#This Row],[NO DEBITUR]],[1]Januari!$B$2:$G$5333,6,FALSE)</f>
        <v>596</v>
      </c>
      <c r="O4470">
        <f>VLOOKUP(Table2[[#This Row],[NO DEBITUR]],[1]Februari!$B$2:$G$5333,6,FALSE)</f>
        <v>641</v>
      </c>
      <c r="P4470">
        <f>VLOOKUP(Table2[[#This Row],[NO DEBITUR]],[1]Maret!$B$2:$G$5333,6,FALSE)</f>
        <v>674</v>
      </c>
      <c r="Q4470">
        <f>VLOOKUP(Table2[[#This Row],[NO DEBITUR]],[1]April!$B$2:$G$5333,6,FALSE)</f>
        <v>636</v>
      </c>
    </row>
    <row r="4471" spans="1:17" x14ac:dyDescent="0.25">
      <c r="A4471" s="1" t="s">
        <v>21828</v>
      </c>
      <c r="B4471" t="s">
        <v>13792</v>
      </c>
      <c r="C4471" t="s">
        <v>14</v>
      </c>
      <c r="D4471" t="s">
        <v>13793</v>
      </c>
      <c r="E4471" t="s">
        <v>13794</v>
      </c>
      <c r="F4471" t="s">
        <v>13035</v>
      </c>
      <c r="G4471" t="s">
        <v>13030</v>
      </c>
      <c r="H4471">
        <v>72169</v>
      </c>
      <c r="I4471" s="1">
        <v>-3.2958433999999999</v>
      </c>
      <c r="J4471" s="1">
        <v>114.6096008</v>
      </c>
      <c r="K4471" t="s">
        <v>3021</v>
      </c>
      <c r="L4471" s="1" t="s">
        <v>13031</v>
      </c>
      <c r="M4471" t="s">
        <v>12866</v>
      </c>
      <c r="N4471">
        <f>VLOOKUP(Table2[[#This Row],[NO DEBITUR]],[1]Januari!$B$2:$G$5333,6,FALSE)</f>
        <v>202</v>
      </c>
      <c r="O4471">
        <f>VLOOKUP(Table2[[#This Row],[NO DEBITUR]],[1]Februari!$B$2:$G$5333,6,FALSE)</f>
        <v>317</v>
      </c>
      <c r="P4471">
        <f>VLOOKUP(Table2[[#This Row],[NO DEBITUR]],[1]Maret!$B$2:$G$5333,6,FALSE)</f>
        <v>448</v>
      </c>
      <c r="Q4471">
        <f>VLOOKUP(Table2[[#This Row],[NO DEBITUR]],[1]April!$B$2:$G$5333,6,FALSE)</f>
        <v>617</v>
      </c>
    </row>
    <row r="4472" spans="1:17" x14ac:dyDescent="0.25">
      <c r="A4472" s="1" t="s">
        <v>21829</v>
      </c>
      <c r="B4472" t="s">
        <v>13795</v>
      </c>
      <c r="C4472" t="s">
        <v>14</v>
      </c>
      <c r="D4472" t="s">
        <v>13796</v>
      </c>
      <c r="E4472" t="s">
        <v>13797</v>
      </c>
      <c r="F4472" t="s">
        <v>13798</v>
      </c>
      <c r="G4472" t="s">
        <v>13772</v>
      </c>
      <c r="H4472">
        <v>70652</v>
      </c>
      <c r="I4472" s="1">
        <v>-3.3838314399999998</v>
      </c>
      <c r="J4472" s="1">
        <v>114.6531806</v>
      </c>
      <c r="K4472" t="s">
        <v>3021</v>
      </c>
      <c r="L4472" s="1" t="s">
        <v>13031</v>
      </c>
      <c r="M4472" t="s">
        <v>12866</v>
      </c>
      <c r="N4472">
        <f>VLOOKUP(Table2[[#This Row],[NO DEBITUR]],[1]Januari!$B$2:$G$5333,6,FALSE)</f>
        <v>21</v>
      </c>
      <c r="O4472">
        <f>VLOOKUP(Table2[[#This Row],[NO DEBITUR]],[1]Februari!$B$2:$G$5333,6,FALSE)</f>
        <v>32</v>
      </c>
      <c r="P4472">
        <f>VLOOKUP(Table2[[#This Row],[NO DEBITUR]],[1]Maret!$B$2:$G$5333,6,FALSE)</f>
        <v>29</v>
      </c>
      <c r="Q4472">
        <f>VLOOKUP(Table2[[#This Row],[NO DEBITUR]],[1]April!$B$2:$G$5333,6,FALSE)</f>
        <v>17</v>
      </c>
    </row>
    <row r="4473" spans="1:17" x14ac:dyDescent="0.25">
      <c r="A4473" s="1" t="s">
        <v>21830</v>
      </c>
      <c r="B4473" t="s">
        <v>13799</v>
      </c>
      <c r="C4473" t="s">
        <v>14</v>
      </c>
      <c r="D4473" t="s">
        <v>13800</v>
      </c>
      <c r="E4473" t="s">
        <v>13801</v>
      </c>
      <c r="F4473" t="s">
        <v>4635</v>
      </c>
      <c r="G4473" t="s">
        <v>13802</v>
      </c>
      <c r="H4473">
        <v>71575</v>
      </c>
      <c r="I4473" s="1">
        <v>-2.1473008999999998</v>
      </c>
      <c r="J4473" s="1">
        <v>115.38863689999999</v>
      </c>
      <c r="K4473" t="s">
        <v>3021</v>
      </c>
      <c r="L4473" s="1" t="s">
        <v>13031</v>
      </c>
      <c r="M4473" t="s">
        <v>12866</v>
      </c>
      <c r="N4473">
        <f>VLOOKUP(Table2[[#This Row],[NO DEBITUR]],[1]Januari!$B$2:$G$5333,6,FALSE)</f>
        <v>8</v>
      </c>
      <c r="O4473">
        <f>VLOOKUP(Table2[[#This Row],[NO DEBITUR]],[1]Februari!$B$2:$G$5333,6,FALSE)</f>
        <v>9</v>
      </c>
      <c r="P4473">
        <f>VLOOKUP(Table2[[#This Row],[NO DEBITUR]],[1]Maret!$B$2:$G$5333,6,FALSE)</f>
        <v>9</v>
      </c>
      <c r="Q4473">
        <f>VLOOKUP(Table2[[#This Row],[NO DEBITUR]],[1]April!$B$2:$G$5333,6,FALSE)</f>
        <v>2</v>
      </c>
    </row>
    <row r="4474" spans="1:17" x14ac:dyDescent="0.25">
      <c r="A4474" s="1" t="s">
        <v>21831</v>
      </c>
      <c r="B4474" t="s">
        <v>13803</v>
      </c>
      <c r="C4474" t="s">
        <v>14</v>
      </c>
      <c r="D4474" t="s">
        <v>13804</v>
      </c>
      <c r="E4474" t="s">
        <v>13805</v>
      </c>
      <c r="F4474" t="s">
        <v>6170</v>
      </c>
      <c r="G4474" t="s">
        <v>13806</v>
      </c>
      <c r="H4474">
        <v>72169</v>
      </c>
      <c r="I4474" s="1">
        <v>-2.3428569000000001</v>
      </c>
      <c r="J4474" s="1">
        <v>116.01057470000001</v>
      </c>
      <c r="K4474" t="s">
        <v>3021</v>
      </c>
      <c r="L4474" s="1" t="s">
        <v>13031</v>
      </c>
      <c r="M4474" t="s">
        <v>12866</v>
      </c>
      <c r="N4474">
        <f>VLOOKUP(Table2[[#This Row],[NO DEBITUR]],[1]Januari!$B$2:$G$5333,6,FALSE)</f>
        <v>121</v>
      </c>
      <c r="O4474">
        <f>VLOOKUP(Table2[[#This Row],[NO DEBITUR]],[1]Februari!$B$2:$G$5333,6,FALSE)</f>
        <v>133</v>
      </c>
      <c r="P4474">
        <f>VLOOKUP(Table2[[#This Row],[NO DEBITUR]],[1]Maret!$B$2:$G$5333,6,FALSE)</f>
        <v>140</v>
      </c>
      <c r="Q4474">
        <f>VLOOKUP(Table2[[#This Row],[NO DEBITUR]],[1]April!$B$2:$G$5333,6,FALSE)</f>
        <v>125</v>
      </c>
    </row>
    <row r="4475" spans="1:17" x14ac:dyDescent="0.25">
      <c r="A4475" s="1" t="s">
        <v>21832</v>
      </c>
      <c r="B4475" t="s">
        <v>13807</v>
      </c>
      <c r="C4475" t="s">
        <v>1635</v>
      </c>
      <c r="D4475" t="s">
        <v>13808</v>
      </c>
      <c r="E4475" t="s">
        <v>13809</v>
      </c>
      <c r="F4475" t="s">
        <v>6170</v>
      </c>
      <c r="G4475" t="s">
        <v>13806</v>
      </c>
      <c r="H4475">
        <v>72113</v>
      </c>
      <c r="I4475" s="1">
        <v>-3.2414996</v>
      </c>
      <c r="J4475" s="1">
        <v>116.2263006</v>
      </c>
      <c r="K4475" t="s">
        <v>3021</v>
      </c>
      <c r="L4475" s="1" t="s">
        <v>13031</v>
      </c>
      <c r="M4475" t="s">
        <v>12866</v>
      </c>
      <c r="N4475">
        <f>VLOOKUP(Table2[[#This Row],[NO DEBITUR]],[1]Januari!$B$2:$G$5333,6,FALSE)</f>
        <v>938</v>
      </c>
      <c r="O4475">
        <f>VLOOKUP(Table2[[#This Row],[NO DEBITUR]],[1]Februari!$B$2:$G$5333,6,FALSE)</f>
        <v>870</v>
      </c>
      <c r="P4475">
        <f>VLOOKUP(Table2[[#This Row],[NO DEBITUR]],[1]Maret!$B$2:$G$5333,6,FALSE)</f>
        <v>1008</v>
      </c>
      <c r="Q4475">
        <f>VLOOKUP(Table2[[#This Row],[NO DEBITUR]],[1]April!$B$2:$G$5333,6,FALSE)</f>
        <v>849</v>
      </c>
    </row>
    <row r="4476" spans="1:17" x14ac:dyDescent="0.25">
      <c r="A4476" s="1" t="s">
        <v>21833</v>
      </c>
      <c r="B4476" t="s">
        <v>13810</v>
      </c>
      <c r="C4476" t="s">
        <v>14</v>
      </c>
      <c r="D4476" t="s">
        <v>13811</v>
      </c>
      <c r="E4476" t="s">
        <v>13812</v>
      </c>
      <c r="F4476" t="s">
        <v>13813</v>
      </c>
      <c r="G4476" t="s">
        <v>13814</v>
      </c>
      <c r="H4476">
        <v>70815</v>
      </c>
      <c r="I4476" s="1">
        <v>-3.7616331999999999</v>
      </c>
      <c r="J4476" s="1">
        <v>114.7686657</v>
      </c>
      <c r="K4476" t="s">
        <v>3021</v>
      </c>
      <c r="L4476" s="1" t="s">
        <v>13031</v>
      </c>
      <c r="M4476" t="s">
        <v>12866</v>
      </c>
      <c r="N4476">
        <f>VLOOKUP(Table2[[#This Row],[NO DEBITUR]],[1]Januari!$B$2:$G$5333,6,FALSE)</f>
        <v>10</v>
      </c>
      <c r="O4476" t="e">
        <f>VLOOKUP(Table2[[#This Row],[NO DEBITUR]],[1]Februari!$B$2:$G$5333,6,FALSE)</f>
        <v>#N/A</v>
      </c>
      <c r="P4476" t="e">
        <f>VLOOKUP(Table2[[#This Row],[NO DEBITUR]],[1]Maret!$B$2:$G$5333,6,FALSE)</f>
        <v>#N/A</v>
      </c>
      <c r="Q4476" t="e">
        <f>VLOOKUP(Table2[[#This Row],[NO DEBITUR]],[1]April!$B$2:$G$5333,6,FALSE)</f>
        <v>#N/A</v>
      </c>
    </row>
    <row r="4477" spans="1:17" x14ac:dyDescent="0.25">
      <c r="A4477" s="1" t="s">
        <v>21834</v>
      </c>
      <c r="B4477" t="s">
        <v>13815</v>
      </c>
      <c r="C4477" t="s">
        <v>14</v>
      </c>
      <c r="D4477" t="s">
        <v>13816</v>
      </c>
      <c r="E4477" t="s">
        <v>13817</v>
      </c>
      <c r="F4477" t="s">
        <v>13762</v>
      </c>
      <c r="G4477" t="s">
        <v>13030</v>
      </c>
      <c r="H4477">
        <v>70113</v>
      </c>
      <c r="I4477" s="1">
        <v>-3.3302830000000001</v>
      </c>
      <c r="J4477" s="1">
        <v>114.583478</v>
      </c>
      <c r="K4477" t="s">
        <v>3021</v>
      </c>
      <c r="L4477" s="1" t="s">
        <v>13031</v>
      </c>
      <c r="M4477" t="s">
        <v>12866</v>
      </c>
      <c r="N4477">
        <f>VLOOKUP(Table2[[#This Row],[NO DEBITUR]],[1]Januari!$B$2:$G$5333,6,FALSE)</f>
        <v>241</v>
      </c>
      <c r="O4477">
        <f>VLOOKUP(Table2[[#This Row],[NO DEBITUR]],[1]Februari!$B$2:$G$5333,6,FALSE)</f>
        <v>213</v>
      </c>
      <c r="P4477">
        <f>VLOOKUP(Table2[[#This Row],[NO DEBITUR]],[1]Maret!$B$2:$G$5333,6,FALSE)</f>
        <v>243</v>
      </c>
      <c r="Q4477">
        <f>VLOOKUP(Table2[[#This Row],[NO DEBITUR]],[1]April!$B$2:$G$5333,6,FALSE)</f>
        <v>233</v>
      </c>
    </row>
    <row r="4478" spans="1:17" x14ac:dyDescent="0.25">
      <c r="A4478" s="1" t="s">
        <v>21835</v>
      </c>
      <c r="B4478" t="s">
        <v>13818</v>
      </c>
      <c r="C4478" t="s">
        <v>14</v>
      </c>
      <c r="D4478" t="s">
        <v>13819</v>
      </c>
      <c r="E4478" t="s">
        <v>13034</v>
      </c>
      <c r="F4478" t="s">
        <v>13035</v>
      </c>
      <c r="G4478" t="s">
        <v>13030</v>
      </c>
      <c r="H4478">
        <v>70122</v>
      </c>
      <c r="I4478" s="1">
        <v>-3.3039711999999999</v>
      </c>
      <c r="J4478" s="1">
        <v>114.60253539999999</v>
      </c>
      <c r="K4478" t="s">
        <v>3021</v>
      </c>
      <c r="L4478" s="1" t="s">
        <v>13031</v>
      </c>
      <c r="M4478" t="s">
        <v>12866</v>
      </c>
      <c r="N4478">
        <f>VLOOKUP(Table2[[#This Row],[NO DEBITUR]],[1]Januari!$B$2:$G$5333,6,FALSE)</f>
        <v>233</v>
      </c>
      <c r="O4478">
        <f>VLOOKUP(Table2[[#This Row],[NO DEBITUR]],[1]Februari!$B$2:$G$5333,6,FALSE)</f>
        <v>116</v>
      </c>
      <c r="P4478">
        <f>VLOOKUP(Table2[[#This Row],[NO DEBITUR]],[1]Maret!$B$2:$G$5333,6,FALSE)</f>
        <v>132</v>
      </c>
      <c r="Q4478">
        <f>VLOOKUP(Table2[[#This Row],[NO DEBITUR]],[1]April!$B$2:$G$5333,6,FALSE)</f>
        <v>135</v>
      </c>
    </row>
    <row r="4479" spans="1:17" x14ac:dyDescent="0.25">
      <c r="A4479" s="1" t="s">
        <v>21836</v>
      </c>
      <c r="B4479" t="s">
        <v>13820</v>
      </c>
      <c r="C4479" t="s">
        <v>14</v>
      </c>
      <c r="D4479" t="s">
        <v>13821</v>
      </c>
      <c r="E4479" t="s">
        <v>13788</v>
      </c>
      <c r="F4479" t="s">
        <v>13762</v>
      </c>
      <c r="G4479" t="s">
        <v>13030</v>
      </c>
      <c r="H4479">
        <v>70119</v>
      </c>
      <c r="I4479" s="1">
        <v>-3.3217113999999999</v>
      </c>
      <c r="J4479" s="1">
        <v>114.5781253</v>
      </c>
      <c r="K4479" t="s">
        <v>3021</v>
      </c>
      <c r="L4479" s="1" t="s">
        <v>13031</v>
      </c>
      <c r="M4479" t="s">
        <v>12866</v>
      </c>
      <c r="N4479">
        <f>VLOOKUP(Table2[[#This Row],[NO DEBITUR]],[1]Januari!$B$2:$G$5333,6,FALSE)</f>
        <v>407</v>
      </c>
      <c r="O4479">
        <f>VLOOKUP(Table2[[#This Row],[NO DEBITUR]],[1]Februari!$B$2:$G$5333,6,FALSE)</f>
        <v>341</v>
      </c>
      <c r="P4479">
        <f>VLOOKUP(Table2[[#This Row],[NO DEBITUR]],[1]Maret!$B$2:$G$5333,6,FALSE)</f>
        <v>390</v>
      </c>
      <c r="Q4479">
        <f>VLOOKUP(Table2[[#This Row],[NO DEBITUR]],[1]April!$B$2:$G$5333,6,FALSE)</f>
        <v>324</v>
      </c>
    </row>
    <row r="4480" spans="1:17" x14ac:dyDescent="0.25">
      <c r="A4480" s="1" t="s">
        <v>21837</v>
      </c>
      <c r="B4480" t="s">
        <v>13822</v>
      </c>
      <c r="C4480" t="s">
        <v>14</v>
      </c>
      <c r="D4480" t="s">
        <v>13823</v>
      </c>
      <c r="E4480" t="s">
        <v>13824</v>
      </c>
      <c r="F4480" t="s">
        <v>13825</v>
      </c>
      <c r="G4480" t="s">
        <v>13826</v>
      </c>
      <c r="H4480">
        <v>70561</v>
      </c>
      <c r="I4480" s="1">
        <v>-3.0786916</v>
      </c>
      <c r="J4480" s="1">
        <v>114.6890423</v>
      </c>
      <c r="K4480" t="s">
        <v>3021</v>
      </c>
      <c r="L4480" s="1" t="s">
        <v>13031</v>
      </c>
      <c r="M4480" t="s">
        <v>12866</v>
      </c>
      <c r="N4480">
        <f>VLOOKUP(Table2[[#This Row],[NO DEBITUR]],[1]Januari!$B$2:$G$5333,6,FALSE)</f>
        <v>15</v>
      </c>
      <c r="O4480">
        <f>VLOOKUP(Table2[[#This Row],[NO DEBITUR]],[1]Februari!$B$2:$G$5333,6,FALSE)</f>
        <v>14</v>
      </c>
      <c r="P4480">
        <f>VLOOKUP(Table2[[#This Row],[NO DEBITUR]],[1]Maret!$B$2:$G$5333,6,FALSE)</f>
        <v>10</v>
      </c>
      <c r="Q4480">
        <f>VLOOKUP(Table2[[#This Row],[NO DEBITUR]],[1]April!$B$2:$G$5333,6,FALSE)</f>
        <v>14</v>
      </c>
    </row>
    <row r="4481" spans="1:17" x14ac:dyDescent="0.25">
      <c r="A4481" s="1" t="s">
        <v>21838</v>
      </c>
      <c r="B4481" t="s">
        <v>13827</v>
      </c>
      <c r="C4481" t="s">
        <v>14</v>
      </c>
      <c r="D4481" t="s">
        <v>13828</v>
      </c>
      <c r="E4481" t="s">
        <v>13829</v>
      </c>
      <c r="F4481" t="s">
        <v>13829</v>
      </c>
      <c r="G4481" t="s">
        <v>13830</v>
      </c>
      <c r="H4481">
        <v>72275</v>
      </c>
      <c r="I4481" s="1">
        <v>-3.7089547</v>
      </c>
      <c r="J4481" s="1">
        <v>115.5822367</v>
      </c>
      <c r="K4481" t="s">
        <v>3021</v>
      </c>
      <c r="L4481" s="1" t="s">
        <v>13031</v>
      </c>
      <c r="M4481" t="s">
        <v>12866</v>
      </c>
      <c r="N4481">
        <f>VLOOKUP(Table2[[#This Row],[NO DEBITUR]],[1]Januari!$B$2:$G$5333,6,FALSE)</f>
        <v>289</v>
      </c>
      <c r="O4481">
        <f>VLOOKUP(Table2[[#This Row],[NO DEBITUR]],[1]Februari!$B$2:$G$5333,6,FALSE)</f>
        <v>313</v>
      </c>
      <c r="P4481">
        <f>VLOOKUP(Table2[[#This Row],[NO DEBITUR]],[1]Maret!$B$2:$G$5333,6,FALSE)</f>
        <v>367</v>
      </c>
      <c r="Q4481">
        <f>VLOOKUP(Table2[[#This Row],[NO DEBITUR]],[1]April!$B$2:$G$5333,6,FALSE)</f>
        <v>397</v>
      </c>
    </row>
    <row r="4482" spans="1:17" x14ac:dyDescent="0.25">
      <c r="A4482" s="1" t="s">
        <v>21839</v>
      </c>
      <c r="B4482" t="s">
        <v>13831</v>
      </c>
      <c r="C4482" t="s">
        <v>14</v>
      </c>
      <c r="D4482" t="s">
        <v>13832</v>
      </c>
      <c r="E4482" t="s">
        <v>13833</v>
      </c>
      <c r="F4482" t="s">
        <v>13813</v>
      </c>
      <c r="G4482" t="s">
        <v>13834</v>
      </c>
      <c r="H4482">
        <v>70815</v>
      </c>
      <c r="I4482" s="1">
        <v>-3.8015696000000001</v>
      </c>
      <c r="J4482" s="1">
        <v>114.7865712</v>
      </c>
      <c r="K4482" t="s">
        <v>3021</v>
      </c>
      <c r="L4482" s="1" t="s">
        <v>13031</v>
      </c>
      <c r="M4482" t="s">
        <v>12866</v>
      </c>
      <c r="N4482">
        <f>VLOOKUP(Table2[[#This Row],[NO DEBITUR]],[1]Januari!$B$2:$G$5333,6,FALSE)</f>
        <v>11</v>
      </c>
      <c r="O4482">
        <f>VLOOKUP(Table2[[#This Row],[NO DEBITUR]],[1]Februari!$B$2:$G$5333,6,FALSE)</f>
        <v>5</v>
      </c>
      <c r="P4482">
        <f>VLOOKUP(Table2[[#This Row],[NO DEBITUR]],[1]Maret!$B$2:$G$5333,6,FALSE)</f>
        <v>7</v>
      </c>
      <c r="Q4482">
        <f>VLOOKUP(Table2[[#This Row],[NO DEBITUR]],[1]April!$B$2:$G$5333,6,FALSE)</f>
        <v>13</v>
      </c>
    </row>
    <row r="4483" spans="1:17" x14ac:dyDescent="0.25">
      <c r="A4483" s="1" t="s">
        <v>21840</v>
      </c>
      <c r="B4483" t="s">
        <v>1991</v>
      </c>
      <c r="C4483" t="s">
        <v>14</v>
      </c>
      <c r="D4483" t="s">
        <v>13835</v>
      </c>
      <c r="E4483" t="s">
        <v>13836</v>
      </c>
      <c r="F4483" t="s">
        <v>1993</v>
      </c>
      <c r="G4483" t="s">
        <v>13836</v>
      </c>
      <c r="H4483">
        <v>70883</v>
      </c>
      <c r="I4483" s="1">
        <v>-3.8592867000000002</v>
      </c>
      <c r="J4483" s="1">
        <v>115.2088595</v>
      </c>
      <c r="K4483" t="s">
        <v>3021</v>
      </c>
      <c r="L4483" s="1" t="s">
        <v>13031</v>
      </c>
      <c r="M4483" t="s">
        <v>12866</v>
      </c>
      <c r="N4483">
        <f>VLOOKUP(Table2[[#This Row],[NO DEBITUR]],[1]Januari!$B$2:$G$5333,6,FALSE)</f>
        <v>74</v>
      </c>
      <c r="O4483">
        <f>VLOOKUP(Table2[[#This Row],[NO DEBITUR]],[1]Februari!$B$2:$G$5333,6,FALSE)</f>
        <v>57</v>
      </c>
      <c r="P4483">
        <f>VLOOKUP(Table2[[#This Row],[NO DEBITUR]],[1]Maret!$B$2:$G$5333,6,FALSE)</f>
        <v>75</v>
      </c>
      <c r="Q4483">
        <f>VLOOKUP(Table2[[#This Row],[NO DEBITUR]],[1]April!$B$2:$G$5333,6,FALSE)</f>
        <v>89</v>
      </c>
    </row>
    <row r="4484" spans="1:17" x14ac:dyDescent="0.25">
      <c r="A4484" s="1" t="s">
        <v>21841</v>
      </c>
      <c r="B4484" t="s">
        <v>13837</v>
      </c>
      <c r="C4484" t="s">
        <v>14</v>
      </c>
      <c r="D4484" t="s">
        <v>13838</v>
      </c>
      <c r="E4484" t="s">
        <v>13839</v>
      </c>
      <c r="F4484" t="s">
        <v>13840</v>
      </c>
      <c r="G4484" t="s">
        <v>13841</v>
      </c>
      <c r="H4484">
        <v>71181</v>
      </c>
      <c r="I4484" s="1">
        <v>-3.0005358000000002</v>
      </c>
      <c r="J4484" s="1">
        <v>115.1276087</v>
      </c>
      <c r="K4484" t="s">
        <v>3021</v>
      </c>
      <c r="L4484" s="1" t="s">
        <v>13031</v>
      </c>
      <c r="M4484" t="s">
        <v>12866</v>
      </c>
      <c r="N4484">
        <f>VLOOKUP(Table2[[#This Row],[NO DEBITUR]],[1]Januari!$B$2:$G$5333,6,FALSE)</f>
        <v>94</v>
      </c>
      <c r="O4484">
        <f>VLOOKUP(Table2[[#This Row],[NO DEBITUR]],[1]Februari!$B$2:$G$5333,6,FALSE)</f>
        <v>96</v>
      </c>
      <c r="P4484">
        <f>VLOOKUP(Table2[[#This Row],[NO DEBITUR]],[1]Maret!$B$2:$G$5333,6,FALSE)</f>
        <v>80</v>
      </c>
      <c r="Q4484">
        <f>VLOOKUP(Table2[[#This Row],[NO DEBITUR]],[1]April!$B$2:$G$5333,6,FALSE)</f>
        <v>76</v>
      </c>
    </row>
    <row r="4485" spans="1:17" x14ac:dyDescent="0.25">
      <c r="A4485" s="1" t="s">
        <v>21842</v>
      </c>
      <c r="B4485" t="s">
        <v>13842</v>
      </c>
      <c r="C4485" t="s">
        <v>14</v>
      </c>
      <c r="D4485" t="s">
        <v>13843</v>
      </c>
      <c r="E4485" t="s">
        <v>13844</v>
      </c>
      <c r="F4485" t="s">
        <v>13771</v>
      </c>
      <c r="G4485" t="s">
        <v>13771</v>
      </c>
      <c r="H4485">
        <v>70612</v>
      </c>
      <c r="I4485" s="1">
        <v>-3.4210685000000001</v>
      </c>
      <c r="J4485" s="1">
        <v>114.84424559999999</v>
      </c>
      <c r="K4485" t="s">
        <v>3021</v>
      </c>
      <c r="L4485" s="1" t="s">
        <v>13031</v>
      </c>
      <c r="M4485" t="s">
        <v>12866</v>
      </c>
      <c r="N4485">
        <f>VLOOKUP(Table2[[#This Row],[NO DEBITUR]],[1]Januari!$B$2:$G$5333,6,FALSE)</f>
        <v>638</v>
      </c>
      <c r="O4485">
        <f>VLOOKUP(Table2[[#This Row],[NO DEBITUR]],[1]Februari!$B$2:$G$5333,6,FALSE)</f>
        <v>879</v>
      </c>
      <c r="P4485">
        <f>VLOOKUP(Table2[[#This Row],[NO DEBITUR]],[1]Maret!$B$2:$G$5333,6,FALSE)</f>
        <v>453</v>
      </c>
      <c r="Q4485">
        <f>VLOOKUP(Table2[[#This Row],[NO DEBITUR]],[1]April!$B$2:$G$5333,6,FALSE)</f>
        <v>322</v>
      </c>
    </row>
    <row r="4486" spans="1:17" x14ac:dyDescent="0.25">
      <c r="A4486" s="1" t="s">
        <v>21843</v>
      </c>
      <c r="B4486" t="s">
        <v>13845</v>
      </c>
      <c r="C4486" t="s">
        <v>14</v>
      </c>
      <c r="D4486" t="s">
        <v>13846</v>
      </c>
      <c r="E4486" t="s">
        <v>13847</v>
      </c>
      <c r="F4486" t="s">
        <v>13771</v>
      </c>
      <c r="G4486" t="s">
        <v>13047</v>
      </c>
      <c r="H4486">
        <v>70619</v>
      </c>
      <c r="I4486" s="1">
        <v>-3.4056940999999998</v>
      </c>
      <c r="J4486" s="1">
        <v>114.8480673</v>
      </c>
      <c r="K4486" t="s">
        <v>3021</v>
      </c>
      <c r="L4486" s="1" t="s">
        <v>13031</v>
      </c>
      <c r="M4486" t="s">
        <v>12866</v>
      </c>
      <c r="N4486">
        <f>VLOOKUP(Table2[[#This Row],[NO DEBITUR]],[1]Januari!$B$2:$G$5333,6,FALSE)</f>
        <v>3</v>
      </c>
      <c r="O4486">
        <f>VLOOKUP(Table2[[#This Row],[NO DEBITUR]],[1]Februari!$B$2:$G$5333,6,FALSE)</f>
        <v>14</v>
      </c>
      <c r="P4486">
        <f>VLOOKUP(Table2[[#This Row],[NO DEBITUR]],[1]Maret!$B$2:$G$5333,6,FALSE)</f>
        <v>20</v>
      </c>
      <c r="Q4486">
        <f>VLOOKUP(Table2[[#This Row],[NO DEBITUR]],[1]April!$B$2:$G$5333,6,FALSE)</f>
        <v>15</v>
      </c>
    </row>
    <row r="4487" spans="1:17" x14ac:dyDescent="0.25">
      <c r="A4487" s="1" t="s">
        <v>21844</v>
      </c>
      <c r="B4487" t="s">
        <v>13848</v>
      </c>
      <c r="C4487" t="s">
        <v>14</v>
      </c>
      <c r="D4487" t="s">
        <v>13849</v>
      </c>
      <c r="E4487" t="s">
        <v>13850</v>
      </c>
      <c r="F4487" t="s">
        <v>13851</v>
      </c>
      <c r="G4487" t="s">
        <v>13771</v>
      </c>
      <c r="H4487">
        <v>70673</v>
      </c>
      <c r="I4487" s="1">
        <v>-3.1780830999999998</v>
      </c>
      <c r="J4487" s="1">
        <v>115.0765131</v>
      </c>
      <c r="K4487" t="s">
        <v>3021</v>
      </c>
      <c r="L4487" s="1" t="s">
        <v>13031</v>
      </c>
      <c r="M4487" t="s">
        <v>12866</v>
      </c>
      <c r="N4487" t="e">
        <f>VLOOKUP(Table2[[#This Row],[NO DEBITUR]],[1]Januari!$B$2:$G$5333,6,FALSE)</f>
        <v>#N/A</v>
      </c>
      <c r="O4487" t="e">
        <f>VLOOKUP(Table2[[#This Row],[NO DEBITUR]],[1]Februari!$B$2:$G$5333,6,FALSE)</f>
        <v>#N/A</v>
      </c>
      <c r="P4487" t="e">
        <f>VLOOKUP(Table2[[#This Row],[NO DEBITUR]],[1]Maret!$B$2:$G$5333,6,FALSE)</f>
        <v>#N/A</v>
      </c>
      <c r="Q4487" t="e">
        <f>VLOOKUP(Table2[[#This Row],[NO DEBITUR]],[1]April!$B$2:$G$5333,6,FALSE)</f>
        <v>#N/A</v>
      </c>
    </row>
    <row r="4488" spans="1:17" x14ac:dyDescent="0.25">
      <c r="A4488" s="1" t="s">
        <v>21845</v>
      </c>
      <c r="B4488" t="s">
        <v>13852</v>
      </c>
      <c r="C4488" t="s">
        <v>14</v>
      </c>
      <c r="D4488" t="s">
        <v>13853</v>
      </c>
      <c r="E4488" t="s">
        <v>13854</v>
      </c>
      <c r="F4488" t="s">
        <v>13771</v>
      </c>
      <c r="G4488" t="s">
        <v>2957</v>
      </c>
      <c r="H4488">
        <v>70611</v>
      </c>
      <c r="I4488" s="1">
        <v>-3.4307241999999998</v>
      </c>
      <c r="J4488" s="1">
        <v>114.8473619</v>
      </c>
      <c r="K4488" t="s">
        <v>3021</v>
      </c>
      <c r="L4488" s="1" t="s">
        <v>13031</v>
      </c>
      <c r="M4488" t="s">
        <v>12866</v>
      </c>
      <c r="N4488">
        <f>VLOOKUP(Table2[[#This Row],[NO DEBITUR]],[1]Januari!$B$2:$G$5333,6,FALSE)</f>
        <v>452</v>
      </c>
      <c r="O4488">
        <f>VLOOKUP(Table2[[#This Row],[NO DEBITUR]],[1]Februari!$B$2:$G$5333,6,FALSE)</f>
        <v>410</v>
      </c>
      <c r="P4488">
        <f>VLOOKUP(Table2[[#This Row],[NO DEBITUR]],[1]Maret!$B$2:$G$5333,6,FALSE)</f>
        <v>500</v>
      </c>
      <c r="Q4488">
        <f>VLOOKUP(Table2[[#This Row],[NO DEBITUR]],[1]April!$B$2:$G$5333,6,FALSE)</f>
        <v>367</v>
      </c>
    </row>
    <row r="4489" spans="1:17" x14ac:dyDescent="0.25">
      <c r="A4489" s="1" t="s">
        <v>21846</v>
      </c>
      <c r="B4489" t="s">
        <v>13855</v>
      </c>
      <c r="C4489" t="s">
        <v>14</v>
      </c>
      <c r="D4489" t="s">
        <v>13856</v>
      </c>
      <c r="E4489" t="s">
        <v>13857</v>
      </c>
      <c r="F4489" t="s">
        <v>13771</v>
      </c>
      <c r="G4489" t="s">
        <v>13771</v>
      </c>
      <c r="H4489">
        <v>70613</v>
      </c>
      <c r="I4489" s="1">
        <v>-3.4076387000000001</v>
      </c>
      <c r="J4489" s="1">
        <v>114.8489872</v>
      </c>
      <c r="K4489" t="s">
        <v>3021</v>
      </c>
      <c r="L4489" s="1" t="s">
        <v>13031</v>
      </c>
      <c r="M4489" t="s">
        <v>12866</v>
      </c>
      <c r="N4489">
        <f>VLOOKUP(Table2[[#This Row],[NO DEBITUR]],[1]Januari!$B$2:$G$5333,6,FALSE)</f>
        <v>281</v>
      </c>
      <c r="O4489">
        <f>VLOOKUP(Table2[[#This Row],[NO DEBITUR]],[1]Februari!$B$2:$G$5333,6,FALSE)</f>
        <v>278</v>
      </c>
      <c r="P4489">
        <f>VLOOKUP(Table2[[#This Row],[NO DEBITUR]],[1]Maret!$B$2:$G$5333,6,FALSE)</f>
        <v>290</v>
      </c>
      <c r="Q4489">
        <f>VLOOKUP(Table2[[#This Row],[NO DEBITUR]],[1]April!$B$2:$G$5333,6,FALSE)</f>
        <v>281</v>
      </c>
    </row>
    <row r="4490" spans="1:17" x14ac:dyDescent="0.25">
      <c r="A4490" s="1" t="s">
        <v>21847</v>
      </c>
      <c r="B4490" t="s">
        <v>13768</v>
      </c>
      <c r="C4490" t="s">
        <v>14</v>
      </c>
      <c r="D4490" t="s">
        <v>13858</v>
      </c>
      <c r="E4490" t="s">
        <v>13771</v>
      </c>
      <c r="F4490" t="s">
        <v>13770</v>
      </c>
      <c r="G4490" t="s">
        <v>13859</v>
      </c>
      <c r="H4490">
        <v>70619</v>
      </c>
      <c r="I4490" s="1">
        <v>-3.4261697</v>
      </c>
      <c r="J4490" s="1">
        <v>114.85681409999999</v>
      </c>
      <c r="K4490" t="s">
        <v>3021</v>
      </c>
      <c r="L4490" s="1" t="s">
        <v>13031</v>
      </c>
      <c r="M4490" t="s">
        <v>12866</v>
      </c>
      <c r="N4490">
        <f>VLOOKUP(Table2[[#This Row],[NO DEBITUR]],[1]Januari!$B$2:$G$5333,6,FALSE)</f>
        <v>73</v>
      </c>
      <c r="O4490">
        <f>VLOOKUP(Table2[[#This Row],[NO DEBITUR]],[1]Februari!$B$2:$G$5333,6,FALSE)</f>
        <v>86</v>
      </c>
      <c r="P4490">
        <f>VLOOKUP(Table2[[#This Row],[NO DEBITUR]],[1]Maret!$B$2:$G$5333,6,FALSE)</f>
        <v>90</v>
      </c>
      <c r="Q4490">
        <f>VLOOKUP(Table2[[#This Row],[NO DEBITUR]],[1]April!$B$2:$G$5333,6,FALSE)</f>
        <v>89</v>
      </c>
    </row>
    <row r="4491" spans="1:17" x14ac:dyDescent="0.25">
      <c r="A4491" s="1" t="s">
        <v>21848</v>
      </c>
      <c r="B4491" t="s">
        <v>13860</v>
      </c>
      <c r="C4491" t="s">
        <v>14</v>
      </c>
      <c r="D4491" t="s">
        <v>13861</v>
      </c>
      <c r="E4491" t="s">
        <v>13862</v>
      </c>
      <c r="F4491" t="s">
        <v>13863</v>
      </c>
      <c r="G4491" t="s">
        <v>13864</v>
      </c>
      <c r="H4491">
        <v>71573</v>
      </c>
      <c r="I4491" s="1">
        <v>-1.892279</v>
      </c>
      <c r="J4491" s="1">
        <v>115.61148</v>
      </c>
      <c r="K4491" t="s">
        <v>3021</v>
      </c>
      <c r="L4491" s="1" t="s">
        <v>13031</v>
      </c>
      <c r="M4491" t="s">
        <v>12866</v>
      </c>
      <c r="N4491">
        <f>VLOOKUP(Table2[[#This Row],[NO DEBITUR]],[1]Januari!$B$2:$G$5333,6,FALSE)</f>
        <v>43</v>
      </c>
      <c r="O4491">
        <f>VLOOKUP(Table2[[#This Row],[NO DEBITUR]],[1]Februari!$B$2:$G$5333,6,FALSE)</f>
        <v>47</v>
      </c>
      <c r="P4491">
        <f>VLOOKUP(Table2[[#This Row],[NO DEBITUR]],[1]Maret!$B$2:$G$5333,6,FALSE)</f>
        <v>48</v>
      </c>
      <c r="Q4491">
        <f>VLOOKUP(Table2[[#This Row],[NO DEBITUR]],[1]April!$B$2:$G$5333,6,FALSE)</f>
        <v>46</v>
      </c>
    </row>
    <row r="4492" spans="1:17" x14ac:dyDescent="0.25">
      <c r="A4492" s="1" t="s">
        <v>21849</v>
      </c>
      <c r="B4492" t="s">
        <v>13865</v>
      </c>
      <c r="C4492" t="s">
        <v>14</v>
      </c>
      <c r="D4492" t="s">
        <v>13866</v>
      </c>
      <c r="E4492" t="s">
        <v>13867</v>
      </c>
      <c r="F4492" t="s">
        <v>13868</v>
      </c>
      <c r="G4492" t="s">
        <v>13864</v>
      </c>
      <c r="H4492">
        <v>71571</v>
      </c>
      <c r="I4492" s="1">
        <v>-2.1754440000000002</v>
      </c>
      <c r="J4492" s="1">
        <v>115.4200828</v>
      </c>
      <c r="K4492" t="s">
        <v>3021</v>
      </c>
      <c r="L4492" s="1" t="s">
        <v>13031</v>
      </c>
      <c r="M4492" t="s">
        <v>12866</v>
      </c>
      <c r="N4492">
        <f>VLOOKUP(Table2[[#This Row],[NO DEBITUR]],[1]Januari!$B$2:$G$5333,6,FALSE)</f>
        <v>72</v>
      </c>
      <c r="O4492">
        <f>VLOOKUP(Table2[[#This Row],[NO DEBITUR]],[1]Februari!$B$2:$G$5333,6,FALSE)</f>
        <v>79</v>
      </c>
      <c r="P4492">
        <f>VLOOKUP(Table2[[#This Row],[NO DEBITUR]],[1]Maret!$B$2:$G$5333,6,FALSE)</f>
        <v>71</v>
      </c>
      <c r="Q4492">
        <f>VLOOKUP(Table2[[#This Row],[NO DEBITUR]],[1]April!$B$2:$G$5333,6,FALSE)</f>
        <v>62</v>
      </c>
    </row>
    <row r="4493" spans="1:17" x14ac:dyDescent="0.25">
      <c r="A4493" s="1" t="s">
        <v>21850</v>
      </c>
      <c r="B4493" t="s">
        <v>13869</v>
      </c>
      <c r="C4493" t="s">
        <v>14</v>
      </c>
      <c r="D4493" t="s">
        <v>13870</v>
      </c>
      <c r="E4493" t="s">
        <v>13871</v>
      </c>
      <c r="F4493" t="s">
        <v>4635</v>
      </c>
      <c r="G4493" t="s">
        <v>13864</v>
      </c>
      <c r="H4493">
        <v>71571</v>
      </c>
      <c r="I4493" s="1">
        <v>-2.1712688</v>
      </c>
      <c r="J4493" s="1">
        <v>115.4130131</v>
      </c>
      <c r="K4493" t="s">
        <v>3021</v>
      </c>
      <c r="L4493" s="1" t="s">
        <v>13031</v>
      </c>
      <c r="M4493" t="s">
        <v>12866</v>
      </c>
      <c r="N4493">
        <f>VLOOKUP(Table2[[#This Row],[NO DEBITUR]],[1]Januari!$B$2:$G$5333,6,FALSE)</f>
        <v>109</v>
      </c>
      <c r="O4493">
        <f>VLOOKUP(Table2[[#This Row],[NO DEBITUR]],[1]Februari!$B$2:$G$5333,6,FALSE)</f>
        <v>108</v>
      </c>
      <c r="P4493">
        <f>VLOOKUP(Table2[[#This Row],[NO DEBITUR]],[1]Maret!$B$2:$G$5333,6,FALSE)</f>
        <v>103</v>
      </c>
      <c r="Q4493">
        <f>VLOOKUP(Table2[[#This Row],[NO DEBITUR]],[1]April!$B$2:$G$5333,6,FALSE)</f>
        <v>93</v>
      </c>
    </row>
    <row r="4494" spans="1:17" x14ac:dyDescent="0.25">
      <c r="A4494" s="1" t="s">
        <v>21851</v>
      </c>
      <c r="B4494" t="s">
        <v>13872</v>
      </c>
      <c r="C4494" t="s">
        <v>14</v>
      </c>
      <c r="D4494" t="s">
        <v>13873</v>
      </c>
      <c r="E4494" t="s">
        <v>4635</v>
      </c>
      <c r="F4494" t="s">
        <v>4635</v>
      </c>
      <c r="G4494" t="s">
        <v>13864</v>
      </c>
      <c r="H4494">
        <v>71513</v>
      </c>
      <c r="I4494" s="1">
        <v>-2.700332</v>
      </c>
      <c r="J4494" s="1">
        <v>115.4183024</v>
      </c>
      <c r="K4494" t="s">
        <v>3021</v>
      </c>
      <c r="L4494" s="1" t="s">
        <v>13031</v>
      </c>
      <c r="M4494" t="s">
        <v>12866</v>
      </c>
      <c r="N4494" t="e">
        <f>VLOOKUP(Table2[[#This Row],[NO DEBITUR]],[1]Januari!$B$2:$G$5333,6,FALSE)</f>
        <v>#N/A</v>
      </c>
      <c r="O4494" t="e">
        <f>VLOOKUP(Table2[[#This Row],[NO DEBITUR]],[1]Februari!$B$2:$G$5333,6,FALSE)</f>
        <v>#N/A</v>
      </c>
      <c r="P4494" t="e">
        <f>VLOOKUP(Table2[[#This Row],[NO DEBITUR]],[1]Maret!$B$2:$G$5333,6,FALSE)</f>
        <v>#N/A</v>
      </c>
      <c r="Q4494" t="e">
        <f>VLOOKUP(Table2[[#This Row],[NO DEBITUR]],[1]April!$B$2:$G$5333,6,FALSE)</f>
        <v>#N/A</v>
      </c>
    </row>
    <row r="4495" spans="1:17" x14ac:dyDescent="0.25">
      <c r="A4495" s="1" t="s">
        <v>21852</v>
      </c>
      <c r="B4495" t="s">
        <v>13874</v>
      </c>
      <c r="C4495" t="s">
        <v>14</v>
      </c>
      <c r="D4495" t="s">
        <v>13875</v>
      </c>
      <c r="E4495" t="s">
        <v>13791</v>
      </c>
      <c r="F4495" t="s">
        <v>13057</v>
      </c>
      <c r="G4495" t="s">
        <v>13047</v>
      </c>
      <c r="H4495">
        <v>70724</v>
      </c>
      <c r="I4495" s="1">
        <v>-3.4382009999999998</v>
      </c>
      <c r="J4495" s="1">
        <v>114.69308100000001</v>
      </c>
      <c r="K4495" t="s">
        <v>3021</v>
      </c>
      <c r="L4495" s="1" t="s">
        <v>13031</v>
      </c>
      <c r="M4495" t="s">
        <v>12866</v>
      </c>
      <c r="N4495">
        <f>VLOOKUP(Table2[[#This Row],[NO DEBITUR]],[1]Januari!$B$2:$G$5333,6,FALSE)</f>
        <v>153</v>
      </c>
      <c r="O4495">
        <f>VLOOKUP(Table2[[#This Row],[NO DEBITUR]],[1]Februari!$B$2:$G$5333,6,FALSE)</f>
        <v>148</v>
      </c>
      <c r="P4495">
        <f>VLOOKUP(Table2[[#This Row],[NO DEBITUR]],[1]Maret!$B$2:$G$5333,6,FALSE)</f>
        <v>190</v>
      </c>
      <c r="Q4495">
        <f>VLOOKUP(Table2[[#This Row],[NO DEBITUR]],[1]April!$B$2:$G$5333,6,FALSE)</f>
        <v>172</v>
      </c>
    </row>
    <row r="4496" spans="1:17" x14ac:dyDescent="0.25">
      <c r="A4496" s="1" t="s">
        <v>21853</v>
      </c>
      <c r="B4496" t="s">
        <v>13876</v>
      </c>
      <c r="C4496" t="s">
        <v>14</v>
      </c>
      <c r="D4496" t="s">
        <v>13877</v>
      </c>
      <c r="E4496" t="s">
        <v>13878</v>
      </c>
      <c r="F4496" t="s">
        <v>13879</v>
      </c>
      <c r="G4496" t="s">
        <v>13047</v>
      </c>
      <c r="H4496">
        <v>70721</v>
      </c>
      <c r="I4496" s="1">
        <v>-3.4347780999999999</v>
      </c>
      <c r="J4496" s="1">
        <v>114.82295999999999</v>
      </c>
      <c r="K4496" t="s">
        <v>3021</v>
      </c>
      <c r="L4496" s="1" t="s">
        <v>13031</v>
      </c>
      <c r="M4496" t="s">
        <v>12866</v>
      </c>
      <c r="N4496">
        <f>VLOOKUP(Table2[[#This Row],[NO DEBITUR]],[1]Januari!$B$2:$G$5333,6,FALSE)</f>
        <v>85</v>
      </c>
      <c r="O4496">
        <f>VLOOKUP(Table2[[#This Row],[NO DEBITUR]],[1]Februari!$B$2:$G$5333,6,FALSE)</f>
        <v>50</v>
      </c>
      <c r="P4496">
        <f>VLOOKUP(Table2[[#This Row],[NO DEBITUR]],[1]Maret!$B$2:$G$5333,6,FALSE)</f>
        <v>64</v>
      </c>
      <c r="Q4496">
        <f>VLOOKUP(Table2[[#This Row],[NO DEBITUR]],[1]April!$B$2:$G$5333,6,FALSE)</f>
        <v>61</v>
      </c>
    </row>
    <row r="4497" spans="1:17" x14ac:dyDescent="0.25">
      <c r="A4497" s="1" t="s">
        <v>21854</v>
      </c>
      <c r="B4497" t="s">
        <v>13880</v>
      </c>
      <c r="C4497" t="s">
        <v>14</v>
      </c>
      <c r="D4497" t="s">
        <v>13881</v>
      </c>
      <c r="E4497" t="s">
        <v>13057</v>
      </c>
      <c r="F4497" t="s">
        <v>13779</v>
      </c>
      <c r="G4497" t="s">
        <v>13047</v>
      </c>
      <c r="H4497">
        <v>70724</v>
      </c>
      <c r="I4497" s="1">
        <v>-3.4423908999999999</v>
      </c>
      <c r="J4497" s="1">
        <v>114.72864749999999</v>
      </c>
      <c r="K4497" t="s">
        <v>3021</v>
      </c>
      <c r="L4497" s="1" t="s">
        <v>13031</v>
      </c>
      <c r="M4497" t="s">
        <v>12866</v>
      </c>
      <c r="N4497">
        <f>VLOOKUP(Table2[[#This Row],[NO DEBITUR]],[1]Januari!$B$2:$G$5333,6,FALSE)</f>
        <v>801</v>
      </c>
      <c r="O4497">
        <f>VLOOKUP(Table2[[#This Row],[NO DEBITUR]],[1]Februari!$B$2:$G$5333,6,FALSE)</f>
        <v>767</v>
      </c>
      <c r="P4497">
        <f>VLOOKUP(Table2[[#This Row],[NO DEBITUR]],[1]Maret!$B$2:$G$5333,6,FALSE)</f>
        <v>773</v>
      </c>
      <c r="Q4497">
        <f>VLOOKUP(Table2[[#This Row],[NO DEBITUR]],[1]April!$B$2:$G$5333,6,FALSE)</f>
        <v>770</v>
      </c>
    </row>
    <row r="4498" spans="1:17" x14ac:dyDescent="0.25">
      <c r="A4498" s="1" t="s">
        <v>21855</v>
      </c>
      <c r="B4498" t="s">
        <v>13882</v>
      </c>
      <c r="C4498" t="s">
        <v>14</v>
      </c>
      <c r="D4498" t="s">
        <v>13883</v>
      </c>
      <c r="E4498" t="s">
        <v>13884</v>
      </c>
      <c r="F4498" t="s">
        <v>13046</v>
      </c>
      <c r="G4498" t="s">
        <v>13047</v>
      </c>
      <c r="H4498">
        <v>70714</v>
      </c>
      <c r="I4498" s="1">
        <v>-3.4572417999999998</v>
      </c>
      <c r="J4498" s="1">
        <v>114.81032449999999</v>
      </c>
      <c r="K4498" t="s">
        <v>3021</v>
      </c>
      <c r="L4498" s="1" t="s">
        <v>13031</v>
      </c>
      <c r="M4498" t="s">
        <v>12866</v>
      </c>
      <c r="N4498">
        <f>VLOOKUP(Table2[[#This Row],[NO DEBITUR]],[1]Januari!$B$2:$G$5333,6,FALSE)</f>
        <v>119</v>
      </c>
      <c r="O4498">
        <f>VLOOKUP(Table2[[#This Row],[NO DEBITUR]],[1]Februari!$B$2:$G$5333,6,FALSE)</f>
        <v>85</v>
      </c>
      <c r="P4498">
        <f>VLOOKUP(Table2[[#This Row],[NO DEBITUR]],[1]Maret!$B$2:$G$5333,6,FALSE)</f>
        <v>108</v>
      </c>
      <c r="Q4498">
        <f>VLOOKUP(Table2[[#This Row],[NO DEBITUR]],[1]April!$B$2:$G$5333,6,FALSE)</f>
        <v>82</v>
      </c>
    </row>
    <row r="4499" spans="1:17" x14ac:dyDescent="0.25">
      <c r="A4499" s="1" t="s">
        <v>21856</v>
      </c>
      <c r="B4499" t="s">
        <v>13885</v>
      </c>
      <c r="C4499" t="s">
        <v>14</v>
      </c>
      <c r="D4499" t="s">
        <v>13886</v>
      </c>
      <c r="E4499" t="s">
        <v>5291</v>
      </c>
      <c r="F4499" t="s">
        <v>5291</v>
      </c>
      <c r="G4499" t="s">
        <v>13047</v>
      </c>
      <c r="H4499">
        <v>70733</v>
      </c>
      <c r="I4499" s="1">
        <v>-3.4647035000000002</v>
      </c>
      <c r="J4499" s="1">
        <v>114.8423263</v>
      </c>
      <c r="K4499" t="s">
        <v>3021</v>
      </c>
      <c r="L4499" s="1" t="s">
        <v>13031</v>
      </c>
      <c r="M4499" t="s">
        <v>12866</v>
      </c>
      <c r="N4499" t="e">
        <f>VLOOKUP(Table2[[#This Row],[NO DEBITUR]],[1]Januari!$B$2:$G$5333,6,FALSE)</f>
        <v>#N/A</v>
      </c>
      <c r="O4499" t="e">
        <f>VLOOKUP(Table2[[#This Row],[NO DEBITUR]],[1]Februari!$B$2:$G$5333,6,FALSE)</f>
        <v>#N/A</v>
      </c>
      <c r="P4499" t="e">
        <f>VLOOKUP(Table2[[#This Row],[NO DEBITUR]],[1]Maret!$B$2:$G$5333,6,FALSE)</f>
        <v>#N/A</v>
      </c>
      <c r="Q4499" t="e">
        <f>VLOOKUP(Table2[[#This Row],[NO DEBITUR]],[1]April!$B$2:$G$5333,6,FALSE)</f>
        <v>#N/A</v>
      </c>
    </row>
    <row r="4500" spans="1:17" x14ac:dyDescent="0.25">
      <c r="A4500" s="1" t="s">
        <v>21857</v>
      </c>
      <c r="B4500" t="s">
        <v>13887</v>
      </c>
      <c r="C4500" t="s">
        <v>14</v>
      </c>
      <c r="D4500" t="s">
        <v>13888</v>
      </c>
      <c r="E4500" t="s">
        <v>13847</v>
      </c>
      <c r="F4500" t="s">
        <v>13046</v>
      </c>
      <c r="G4500" t="s">
        <v>13047</v>
      </c>
      <c r="H4500">
        <v>70619</v>
      </c>
      <c r="I4500" s="1">
        <v>-3.4317475000000002</v>
      </c>
      <c r="J4500" s="1">
        <v>114.8338754</v>
      </c>
      <c r="K4500" t="s">
        <v>3021</v>
      </c>
      <c r="L4500" s="1" t="s">
        <v>13031</v>
      </c>
      <c r="M4500" t="s">
        <v>12866</v>
      </c>
      <c r="N4500">
        <f>VLOOKUP(Table2[[#This Row],[NO DEBITUR]],[1]Januari!$B$2:$G$5333,6,FALSE)</f>
        <v>146</v>
      </c>
      <c r="O4500">
        <f>VLOOKUP(Table2[[#This Row],[NO DEBITUR]],[1]Februari!$B$2:$G$5333,6,FALSE)</f>
        <v>103</v>
      </c>
      <c r="P4500" t="e">
        <f>VLOOKUP(Table2[[#This Row],[NO DEBITUR]],[1]Maret!$B$2:$G$5333,6,FALSE)</f>
        <v>#N/A</v>
      </c>
      <c r="Q4500" t="e">
        <f>VLOOKUP(Table2[[#This Row],[NO DEBITUR]],[1]April!$B$2:$G$5333,6,FALSE)</f>
        <v>#N/A</v>
      </c>
    </row>
    <row r="4501" spans="1:17" x14ac:dyDescent="0.25">
      <c r="A4501" s="1" t="s">
        <v>21858</v>
      </c>
      <c r="B4501" t="s">
        <v>13889</v>
      </c>
      <c r="C4501" t="s">
        <v>14</v>
      </c>
      <c r="D4501" t="s">
        <v>13890</v>
      </c>
      <c r="E4501" t="s">
        <v>13045</v>
      </c>
      <c r="F4501" t="s">
        <v>13046</v>
      </c>
      <c r="G4501" t="s">
        <v>13047</v>
      </c>
      <c r="H4501">
        <v>70714</v>
      </c>
      <c r="I4501" s="1">
        <v>-3.4317475000000002</v>
      </c>
      <c r="J4501" s="1">
        <v>114.8338754</v>
      </c>
      <c r="K4501" t="s">
        <v>3021</v>
      </c>
      <c r="L4501" s="1" t="s">
        <v>13031</v>
      </c>
      <c r="M4501" t="s">
        <v>12866</v>
      </c>
      <c r="N4501" t="e">
        <f>VLOOKUP(Table2[[#This Row],[NO DEBITUR]],[1]Januari!$B$2:$G$5333,6,FALSE)</f>
        <v>#N/A</v>
      </c>
      <c r="O4501" t="e">
        <f>VLOOKUP(Table2[[#This Row],[NO DEBITUR]],[1]Februari!$B$2:$G$5333,6,FALSE)</f>
        <v>#N/A</v>
      </c>
      <c r="P4501" t="e">
        <f>VLOOKUP(Table2[[#This Row],[NO DEBITUR]],[1]Maret!$B$2:$G$5333,6,FALSE)</f>
        <v>#N/A</v>
      </c>
      <c r="Q4501" t="e">
        <f>VLOOKUP(Table2[[#This Row],[NO DEBITUR]],[1]April!$B$2:$G$5333,6,FALSE)</f>
        <v>#N/A</v>
      </c>
    </row>
    <row r="4502" spans="1:17" x14ac:dyDescent="0.25">
      <c r="A4502" s="1" t="s">
        <v>21859</v>
      </c>
      <c r="B4502" t="s">
        <v>13891</v>
      </c>
      <c r="C4502" t="s">
        <v>14</v>
      </c>
      <c r="D4502" t="s">
        <v>13892</v>
      </c>
      <c r="E4502" t="s">
        <v>13056</v>
      </c>
      <c r="F4502" t="s">
        <v>13057</v>
      </c>
      <c r="G4502" t="s">
        <v>13047</v>
      </c>
      <c r="H4502">
        <v>70721</v>
      </c>
      <c r="I4502" s="1">
        <v>-3.4339390000000001</v>
      </c>
      <c r="J4502" s="1">
        <v>114.8006761</v>
      </c>
      <c r="K4502" t="s">
        <v>3021</v>
      </c>
      <c r="L4502" s="1" t="s">
        <v>13031</v>
      </c>
      <c r="M4502" t="s">
        <v>12866</v>
      </c>
      <c r="N4502">
        <f>VLOOKUP(Table2[[#This Row],[NO DEBITUR]],[1]Januari!$B$2:$G$5333,6,FALSE)</f>
        <v>546</v>
      </c>
      <c r="O4502">
        <f>VLOOKUP(Table2[[#This Row],[NO DEBITUR]],[1]Februari!$B$2:$G$5333,6,FALSE)</f>
        <v>502</v>
      </c>
      <c r="P4502">
        <f>VLOOKUP(Table2[[#This Row],[NO DEBITUR]],[1]Maret!$B$2:$G$5333,6,FALSE)</f>
        <v>559</v>
      </c>
      <c r="Q4502">
        <f>VLOOKUP(Table2[[#This Row],[NO DEBITUR]],[1]April!$B$2:$G$5333,6,FALSE)</f>
        <v>494</v>
      </c>
    </row>
    <row r="4503" spans="1:17" x14ac:dyDescent="0.25">
      <c r="A4503" s="1" t="s">
        <v>21860</v>
      </c>
      <c r="B4503" t="s">
        <v>13893</v>
      </c>
      <c r="C4503" t="s">
        <v>14</v>
      </c>
      <c r="D4503" t="s">
        <v>13894</v>
      </c>
      <c r="E4503" t="s">
        <v>13895</v>
      </c>
      <c r="F4503" t="s">
        <v>13042</v>
      </c>
      <c r="G4503" t="s">
        <v>13030</v>
      </c>
      <c r="H4503">
        <v>70242</v>
      </c>
      <c r="I4503" s="1">
        <v>-3.3298291</v>
      </c>
      <c r="J4503" s="1">
        <v>114.59691890000001</v>
      </c>
      <c r="K4503" t="s">
        <v>3021</v>
      </c>
      <c r="L4503" s="1" t="s">
        <v>13031</v>
      </c>
      <c r="M4503" t="s">
        <v>12866</v>
      </c>
      <c r="N4503">
        <f>VLOOKUP(Table2[[#This Row],[NO DEBITUR]],[1]Januari!$B$2:$G$5333,6,FALSE)</f>
        <v>1317</v>
      </c>
      <c r="O4503">
        <f>VLOOKUP(Table2[[#This Row],[NO DEBITUR]],[1]Februari!$B$2:$G$5333,6,FALSE)</f>
        <v>222</v>
      </c>
      <c r="P4503">
        <f>VLOOKUP(Table2[[#This Row],[NO DEBITUR]],[1]Maret!$B$2:$G$5333,6,FALSE)</f>
        <v>400</v>
      </c>
      <c r="Q4503">
        <f>VLOOKUP(Table2[[#This Row],[NO DEBITUR]],[1]April!$B$2:$G$5333,6,FALSE)</f>
        <v>256</v>
      </c>
    </row>
    <row r="4504" spans="1:17" x14ac:dyDescent="0.25">
      <c r="A4504" s="1" t="s">
        <v>21861</v>
      </c>
      <c r="B4504" t="s">
        <v>13896</v>
      </c>
      <c r="C4504" t="s">
        <v>14</v>
      </c>
      <c r="D4504" t="s">
        <v>13897</v>
      </c>
      <c r="E4504" t="s">
        <v>13045</v>
      </c>
      <c r="F4504" t="s">
        <v>13046</v>
      </c>
      <c r="G4504" t="s">
        <v>13047</v>
      </c>
      <c r="H4504">
        <v>70714</v>
      </c>
      <c r="I4504" s="1">
        <v>-3.4465279</v>
      </c>
      <c r="J4504" s="1">
        <v>114.80985010000001</v>
      </c>
      <c r="K4504" t="s">
        <v>3021</v>
      </c>
      <c r="L4504" s="1" t="s">
        <v>13031</v>
      </c>
      <c r="M4504" t="s">
        <v>12866</v>
      </c>
      <c r="N4504">
        <f>VLOOKUP(Table2[[#This Row],[NO DEBITUR]],[1]Januari!$B$2:$G$5333,6,FALSE)</f>
        <v>792</v>
      </c>
      <c r="O4504">
        <f>VLOOKUP(Table2[[#This Row],[NO DEBITUR]],[1]Februari!$B$2:$G$5333,6,FALSE)</f>
        <v>667</v>
      </c>
      <c r="P4504">
        <f>VLOOKUP(Table2[[#This Row],[NO DEBITUR]],[1]Maret!$B$2:$G$5333,6,FALSE)</f>
        <v>745</v>
      </c>
      <c r="Q4504">
        <f>VLOOKUP(Table2[[#This Row],[NO DEBITUR]],[1]April!$B$2:$G$5333,6,FALSE)</f>
        <v>611</v>
      </c>
    </row>
    <row r="4505" spans="1:17" x14ac:dyDescent="0.25">
      <c r="A4505" s="1" t="s">
        <v>21862</v>
      </c>
      <c r="B4505" t="s">
        <v>13898</v>
      </c>
      <c r="C4505" t="s">
        <v>14</v>
      </c>
      <c r="D4505" t="s">
        <v>13899</v>
      </c>
      <c r="E4505" t="s">
        <v>13158</v>
      </c>
      <c r="F4505" t="s">
        <v>13057</v>
      </c>
      <c r="G4505" t="s">
        <v>13047</v>
      </c>
      <c r="H4505">
        <v>70721</v>
      </c>
      <c r="I4505" s="1">
        <v>-3.4352773000000001</v>
      </c>
      <c r="J4505" s="1">
        <v>114.82370830000001</v>
      </c>
      <c r="K4505" t="s">
        <v>3021</v>
      </c>
      <c r="L4505" s="1" t="s">
        <v>13031</v>
      </c>
      <c r="M4505" t="s">
        <v>12866</v>
      </c>
      <c r="N4505">
        <f>VLOOKUP(Table2[[#This Row],[NO DEBITUR]],[1]Januari!$B$2:$G$5333,6,FALSE)</f>
        <v>84</v>
      </c>
      <c r="O4505">
        <f>VLOOKUP(Table2[[#This Row],[NO DEBITUR]],[1]Februari!$B$2:$G$5333,6,FALSE)</f>
        <v>87</v>
      </c>
      <c r="P4505">
        <f>VLOOKUP(Table2[[#This Row],[NO DEBITUR]],[1]Maret!$B$2:$G$5333,6,FALSE)</f>
        <v>75</v>
      </c>
      <c r="Q4505">
        <f>VLOOKUP(Table2[[#This Row],[NO DEBITUR]],[1]April!$B$2:$G$5333,6,FALSE)</f>
        <v>66</v>
      </c>
    </row>
    <row r="4506" spans="1:17" x14ac:dyDescent="0.25">
      <c r="A4506" s="1" t="s">
        <v>21863</v>
      </c>
      <c r="B4506" t="s">
        <v>13900</v>
      </c>
      <c r="C4506" t="s">
        <v>14</v>
      </c>
      <c r="D4506" t="s">
        <v>13901</v>
      </c>
      <c r="E4506" t="s">
        <v>13847</v>
      </c>
      <c r="F4506" t="s">
        <v>13046</v>
      </c>
      <c r="G4506" t="s">
        <v>13047</v>
      </c>
      <c r="H4506">
        <v>70714</v>
      </c>
      <c r="I4506" s="1">
        <v>-3.4388353999999999</v>
      </c>
      <c r="J4506" s="1">
        <v>114.8500193</v>
      </c>
      <c r="K4506" t="s">
        <v>3021</v>
      </c>
      <c r="L4506" s="1" t="s">
        <v>13031</v>
      </c>
      <c r="M4506" t="s">
        <v>12866</v>
      </c>
      <c r="N4506">
        <f>VLOOKUP(Table2[[#This Row],[NO DEBITUR]],[1]Januari!$B$2:$G$5333,6,FALSE)</f>
        <v>317</v>
      </c>
      <c r="O4506">
        <f>VLOOKUP(Table2[[#This Row],[NO DEBITUR]],[1]Februari!$B$2:$G$5333,6,FALSE)</f>
        <v>238</v>
      </c>
      <c r="P4506">
        <f>VLOOKUP(Table2[[#This Row],[NO DEBITUR]],[1]Maret!$B$2:$G$5333,6,FALSE)</f>
        <v>287</v>
      </c>
      <c r="Q4506">
        <f>VLOOKUP(Table2[[#This Row],[NO DEBITUR]],[1]April!$B$2:$G$5333,6,FALSE)</f>
        <v>249</v>
      </c>
    </row>
    <row r="4507" spans="1:17" x14ac:dyDescent="0.25">
      <c r="A4507" s="1" t="s">
        <v>21864</v>
      </c>
      <c r="B4507" t="s">
        <v>13902</v>
      </c>
      <c r="C4507" t="s">
        <v>14</v>
      </c>
      <c r="D4507" t="s">
        <v>13903</v>
      </c>
      <c r="E4507" t="s">
        <v>13904</v>
      </c>
      <c r="F4507" t="s">
        <v>13779</v>
      </c>
      <c r="G4507" t="s">
        <v>13047</v>
      </c>
      <c r="H4507">
        <v>70722</v>
      </c>
      <c r="I4507" s="1">
        <v>-3.4439250000000001</v>
      </c>
      <c r="J4507" s="1">
        <v>114.7134217</v>
      </c>
      <c r="K4507" t="s">
        <v>3021</v>
      </c>
      <c r="L4507" s="1" t="s">
        <v>13031</v>
      </c>
      <c r="M4507" t="s">
        <v>12866</v>
      </c>
      <c r="N4507">
        <f>VLOOKUP(Table2[[#This Row],[NO DEBITUR]],[1]Januari!$B$2:$G$5333,6,FALSE)</f>
        <v>176</v>
      </c>
      <c r="O4507">
        <f>VLOOKUP(Table2[[#This Row],[NO DEBITUR]],[1]Februari!$B$2:$G$5333,6,FALSE)</f>
        <v>181</v>
      </c>
      <c r="P4507">
        <f>VLOOKUP(Table2[[#This Row],[NO DEBITUR]],[1]Maret!$B$2:$G$5333,6,FALSE)</f>
        <v>118</v>
      </c>
      <c r="Q4507">
        <f>VLOOKUP(Table2[[#This Row],[NO DEBITUR]],[1]April!$B$2:$G$5333,6,FALSE)</f>
        <v>152</v>
      </c>
    </row>
    <row r="4508" spans="1:17" x14ac:dyDescent="0.25">
      <c r="A4508" s="1" t="s">
        <v>21865</v>
      </c>
      <c r="B4508" t="s">
        <v>10909</v>
      </c>
      <c r="C4508" t="s">
        <v>14</v>
      </c>
      <c r="D4508" t="s">
        <v>13905</v>
      </c>
      <c r="E4508" t="s">
        <v>13906</v>
      </c>
      <c r="F4508" t="s">
        <v>13907</v>
      </c>
      <c r="G4508" t="s">
        <v>13047</v>
      </c>
      <c r="H4508">
        <v>70713</v>
      </c>
      <c r="I4508" s="1">
        <v>-3.4453225000000001</v>
      </c>
      <c r="J4508" s="1">
        <v>114.83177499999999</v>
      </c>
      <c r="K4508" t="s">
        <v>3021</v>
      </c>
      <c r="L4508" s="1" t="s">
        <v>13031</v>
      </c>
      <c r="M4508" t="s">
        <v>12866</v>
      </c>
      <c r="N4508">
        <f>VLOOKUP(Table2[[#This Row],[NO DEBITUR]],[1]Januari!$B$2:$G$5333,6,FALSE)</f>
        <v>60</v>
      </c>
      <c r="O4508">
        <f>VLOOKUP(Table2[[#This Row],[NO DEBITUR]],[1]Februari!$B$2:$G$5333,6,FALSE)</f>
        <v>36</v>
      </c>
      <c r="P4508">
        <f>VLOOKUP(Table2[[#This Row],[NO DEBITUR]],[1]Maret!$B$2:$G$5333,6,FALSE)</f>
        <v>25</v>
      </c>
      <c r="Q4508">
        <f>VLOOKUP(Table2[[#This Row],[NO DEBITUR]],[1]April!$B$2:$G$5333,6,FALSE)</f>
        <v>34</v>
      </c>
    </row>
    <row r="4509" spans="1:17" x14ac:dyDescent="0.25">
      <c r="A4509" s="1" t="s">
        <v>21866</v>
      </c>
      <c r="B4509" t="s">
        <v>13908</v>
      </c>
      <c r="C4509" t="s">
        <v>14</v>
      </c>
      <c r="D4509" t="s">
        <v>13909</v>
      </c>
      <c r="E4509" t="s">
        <v>13057</v>
      </c>
      <c r="F4509" t="s">
        <v>13056</v>
      </c>
      <c r="G4509" t="s">
        <v>13047</v>
      </c>
      <c r="H4509">
        <v>70724</v>
      </c>
      <c r="I4509" s="1">
        <v>-3.466037</v>
      </c>
      <c r="J4509" s="1">
        <v>114.810782</v>
      </c>
      <c r="K4509" t="s">
        <v>3021</v>
      </c>
      <c r="L4509" s="1" t="s">
        <v>13031</v>
      </c>
      <c r="M4509" t="s">
        <v>12866</v>
      </c>
      <c r="N4509" t="e">
        <f>VLOOKUP(Table2[[#This Row],[NO DEBITUR]],[1]Januari!$B$2:$G$5333,6,FALSE)</f>
        <v>#N/A</v>
      </c>
      <c r="O4509" t="e">
        <f>VLOOKUP(Table2[[#This Row],[NO DEBITUR]],[1]Februari!$B$2:$G$5333,6,FALSE)</f>
        <v>#N/A</v>
      </c>
      <c r="P4509" t="e">
        <f>VLOOKUP(Table2[[#This Row],[NO DEBITUR]],[1]Maret!$B$2:$G$5333,6,FALSE)</f>
        <v>#N/A</v>
      </c>
      <c r="Q4509" t="e">
        <f>VLOOKUP(Table2[[#This Row],[NO DEBITUR]],[1]April!$B$2:$G$5333,6,FALSE)</f>
        <v>#N/A</v>
      </c>
    </row>
    <row r="4510" spans="1:17" x14ac:dyDescent="0.25">
      <c r="A4510" s="1" t="s">
        <v>21867</v>
      </c>
      <c r="B4510" t="s">
        <v>13910</v>
      </c>
      <c r="C4510" t="s">
        <v>14</v>
      </c>
      <c r="D4510" t="s">
        <v>13911</v>
      </c>
      <c r="E4510" t="s">
        <v>13056</v>
      </c>
      <c r="F4510" t="s">
        <v>13057</v>
      </c>
      <c r="G4510" t="s">
        <v>13047</v>
      </c>
      <c r="H4510">
        <v>70724</v>
      </c>
      <c r="I4510" s="1">
        <v>-3.4491011999999999</v>
      </c>
      <c r="J4510" s="1">
        <v>114.79481749999999</v>
      </c>
      <c r="K4510" t="s">
        <v>3021</v>
      </c>
      <c r="L4510" s="1" t="s">
        <v>13031</v>
      </c>
      <c r="M4510" t="s">
        <v>12866</v>
      </c>
      <c r="N4510">
        <f>VLOOKUP(Table2[[#This Row],[NO DEBITUR]],[1]Januari!$B$2:$G$5333,6,FALSE)</f>
        <v>139</v>
      </c>
      <c r="O4510" t="e">
        <f>VLOOKUP(Table2[[#This Row],[NO DEBITUR]],[1]Februari!$B$2:$G$5333,6,FALSE)</f>
        <v>#N/A</v>
      </c>
      <c r="P4510" t="e">
        <f>VLOOKUP(Table2[[#This Row],[NO DEBITUR]],[1]Maret!$B$2:$G$5333,6,FALSE)</f>
        <v>#N/A</v>
      </c>
      <c r="Q4510" t="e">
        <f>VLOOKUP(Table2[[#This Row],[NO DEBITUR]],[1]April!$B$2:$G$5333,6,FALSE)</f>
        <v>#N/A</v>
      </c>
    </row>
    <row r="4511" spans="1:17" x14ac:dyDescent="0.25">
      <c r="A4511" s="1" t="s">
        <v>21868</v>
      </c>
      <c r="B4511" t="s">
        <v>13912</v>
      </c>
      <c r="C4511" t="s">
        <v>14</v>
      </c>
      <c r="D4511" t="s">
        <v>13913</v>
      </c>
      <c r="E4511" t="s">
        <v>13057</v>
      </c>
      <c r="F4511" t="s">
        <v>13914</v>
      </c>
      <c r="G4511" t="s">
        <v>13047</v>
      </c>
      <c r="H4511">
        <v>70724</v>
      </c>
      <c r="I4511" s="1">
        <v>-3.436696</v>
      </c>
      <c r="J4511" s="1">
        <v>114.7512972</v>
      </c>
      <c r="K4511" t="s">
        <v>3021</v>
      </c>
      <c r="L4511" s="1" t="s">
        <v>13031</v>
      </c>
      <c r="M4511" t="s">
        <v>12866</v>
      </c>
      <c r="N4511">
        <f>VLOOKUP(Table2[[#This Row],[NO DEBITUR]],[1]Januari!$B$2:$G$5333,6,FALSE)</f>
        <v>1382</v>
      </c>
      <c r="O4511">
        <f>VLOOKUP(Table2[[#This Row],[NO DEBITUR]],[1]Februari!$B$2:$G$5333,6,FALSE)</f>
        <v>1161</v>
      </c>
      <c r="P4511">
        <f>VLOOKUP(Table2[[#This Row],[NO DEBITUR]],[1]Maret!$B$2:$G$5333,6,FALSE)</f>
        <v>1096</v>
      </c>
      <c r="Q4511">
        <f>VLOOKUP(Table2[[#This Row],[NO DEBITUR]],[1]April!$B$2:$G$5333,6,FALSE)</f>
        <v>1002</v>
      </c>
    </row>
    <row r="4512" spans="1:17" x14ac:dyDescent="0.25">
      <c r="A4512" s="1" t="s">
        <v>21869</v>
      </c>
      <c r="B4512" t="s">
        <v>13915</v>
      </c>
      <c r="C4512" t="s">
        <v>14</v>
      </c>
      <c r="D4512" t="s">
        <v>13916</v>
      </c>
      <c r="E4512" t="s">
        <v>13046</v>
      </c>
      <c r="F4512" t="s">
        <v>13046</v>
      </c>
      <c r="G4512" t="s">
        <v>13047</v>
      </c>
      <c r="H4512">
        <v>70711</v>
      </c>
      <c r="I4512" s="1">
        <v>-3.4414180999999999</v>
      </c>
      <c r="J4512" s="1">
        <v>114.829385</v>
      </c>
      <c r="K4512" t="s">
        <v>3021</v>
      </c>
      <c r="L4512" s="1" t="s">
        <v>13031</v>
      </c>
      <c r="M4512" t="s">
        <v>12866</v>
      </c>
      <c r="N4512">
        <f>VLOOKUP(Table2[[#This Row],[NO DEBITUR]],[1]Januari!$B$2:$G$5333,6,FALSE)</f>
        <v>652</v>
      </c>
      <c r="O4512">
        <f>VLOOKUP(Table2[[#This Row],[NO DEBITUR]],[1]Februari!$B$2:$G$5333,6,FALSE)</f>
        <v>565</v>
      </c>
      <c r="P4512">
        <f>VLOOKUP(Table2[[#This Row],[NO DEBITUR]],[1]Maret!$B$2:$G$5333,6,FALSE)</f>
        <v>617</v>
      </c>
      <c r="Q4512">
        <f>VLOOKUP(Table2[[#This Row],[NO DEBITUR]],[1]April!$B$2:$G$5333,6,FALSE)</f>
        <v>618</v>
      </c>
    </row>
    <row r="4513" spans="1:17" x14ac:dyDescent="0.25">
      <c r="A4513" s="1" t="s">
        <v>21870</v>
      </c>
      <c r="B4513" t="s">
        <v>13917</v>
      </c>
      <c r="C4513" t="s">
        <v>14</v>
      </c>
      <c r="D4513" t="s">
        <v>13918</v>
      </c>
      <c r="E4513" t="s">
        <v>13919</v>
      </c>
      <c r="F4513" t="s">
        <v>13920</v>
      </c>
      <c r="G4513" t="s">
        <v>2957</v>
      </c>
      <c r="H4513">
        <v>70249</v>
      </c>
      <c r="I4513" s="1">
        <v>-3.3582426000000001</v>
      </c>
      <c r="J4513" s="1">
        <v>114.6313912</v>
      </c>
      <c r="K4513" t="s">
        <v>3021</v>
      </c>
      <c r="L4513" s="1" t="s">
        <v>13031</v>
      </c>
      <c r="M4513" t="s">
        <v>12866</v>
      </c>
      <c r="N4513">
        <f>VLOOKUP(Table2[[#This Row],[NO DEBITUR]],[1]Januari!$B$2:$G$5333,6,FALSE)</f>
        <v>2</v>
      </c>
      <c r="O4513" t="e">
        <f>VLOOKUP(Table2[[#This Row],[NO DEBITUR]],[1]Februari!$B$2:$G$5333,6,FALSE)</f>
        <v>#N/A</v>
      </c>
      <c r="P4513" t="e">
        <f>VLOOKUP(Table2[[#This Row],[NO DEBITUR]],[1]Maret!$B$2:$G$5333,6,FALSE)</f>
        <v>#N/A</v>
      </c>
      <c r="Q4513" t="e">
        <f>VLOOKUP(Table2[[#This Row],[NO DEBITUR]],[1]April!$B$2:$G$5333,6,FALSE)</f>
        <v>#N/A</v>
      </c>
    </row>
    <row r="4514" spans="1:17" x14ac:dyDescent="0.25">
      <c r="A4514" s="1" t="s">
        <v>21871</v>
      </c>
      <c r="B4514" t="s">
        <v>13921</v>
      </c>
      <c r="C4514" t="s">
        <v>14</v>
      </c>
      <c r="D4514" t="s">
        <v>13922</v>
      </c>
      <c r="E4514" t="s">
        <v>13923</v>
      </c>
      <c r="F4514" t="s">
        <v>13029</v>
      </c>
      <c r="G4514" t="s">
        <v>13030</v>
      </c>
      <c r="H4514">
        <v>70233</v>
      </c>
      <c r="I4514" s="1">
        <v>-3.3214657000000001</v>
      </c>
      <c r="J4514" s="1">
        <v>114.59581129999999</v>
      </c>
      <c r="K4514" t="s">
        <v>3021</v>
      </c>
      <c r="L4514" s="1" t="s">
        <v>13031</v>
      </c>
      <c r="M4514" t="s">
        <v>12866</v>
      </c>
      <c r="N4514">
        <f>VLOOKUP(Table2[[#This Row],[NO DEBITUR]],[1]Januari!$B$2:$G$5333,6,FALSE)</f>
        <v>128</v>
      </c>
      <c r="O4514">
        <f>VLOOKUP(Table2[[#This Row],[NO DEBITUR]],[1]Februari!$B$2:$G$5333,6,FALSE)</f>
        <v>103</v>
      </c>
      <c r="P4514">
        <f>VLOOKUP(Table2[[#This Row],[NO DEBITUR]],[1]Maret!$B$2:$G$5333,6,FALSE)</f>
        <v>114</v>
      </c>
      <c r="Q4514">
        <f>VLOOKUP(Table2[[#This Row],[NO DEBITUR]],[1]April!$B$2:$G$5333,6,FALSE)</f>
        <v>116</v>
      </c>
    </row>
    <row r="4515" spans="1:17" x14ac:dyDescent="0.25">
      <c r="A4515" s="1" t="s">
        <v>21872</v>
      </c>
      <c r="B4515" t="s">
        <v>13924</v>
      </c>
      <c r="C4515" t="s">
        <v>14</v>
      </c>
      <c r="D4515" t="s">
        <v>13925</v>
      </c>
      <c r="E4515" t="s">
        <v>13145</v>
      </c>
      <c r="F4515" t="s">
        <v>13042</v>
      </c>
      <c r="G4515" t="s">
        <v>13030</v>
      </c>
      <c r="H4515">
        <v>70248</v>
      </c>
      <c r="I4515" s="1">
        <v>-3.3503910000000001</v>
      </c>
      <c r="J4515" s="1">
        <v>114.617656</v>
      </c>
      <c r="K4515" t="s">
        <v>3021</v>
      </c>
      <c r="L4515" s="1" t="s">
        <v>13031</v>
      </c>
      <c r="M4515" t="s">
        <v>12866</v>
      </c>
      <c r="N4515">
        <f>VLOOKUP(Table2[[#This Row],[NO DEBITUR]],[1]Januari!$B$2:$G$5333,6,FALSE)</f>
        <v>39</v>
      </c>
      <c r="O4515">
        <f>VLOOKUP(Table2[[#This Row],[NO DEBITUR]],[1]Februari!$B$2:$G$5333,6,FALSE)</f>
        <v>24</v>
      </c>
      <c r="P4515">
        <f>VLOOKUP(Table2[[#This Row],[NO DEBITUR]],[1]Maret!$B$2:$G$5333,6,FALSE)</f>
        <v>27</v>
      </c>
      <c r="Q4515">
        <f>VLOOKUP(Table2[[#This Row],[NO DEBITUR]],[1]April!$B$2:$G$5333,6,FALSE)</f>
        <v>19</v>
      </c>
    </row>
    <row r="4516" spans="1:17" x14ac:dyDescent="0.25">
      <c r="A4516" s="1" t="s">
        <v>21873</v>
      </c>
      <c r="B4516" t="s">
        <v>13926</v>
      </c>
      <c r="C4516" t="s">
        <v>14</v>
      </c>
      <c r="D4516" t="s">
        <v>13927</v>
      </c>
      <c r="E4516" t="s">
        <v>13041</v>
      </c>
      <c r="F4516" t="s">
        <v>13042</v>
      </c>
      <c r="G4516" t="s">
        <v>13030</v>
      </c>
      <c r="H4516">
        <v>70249</v>
      </c>
      <c r="I4516" s="1">
        <v>-3.3505300999999998</v>
      </c>
      <c r="J4516" s="1">
        <v>114.62647219999999</v>
      </c>
      <c r="K4516" t="s">
        <v>3021</v>
      </c>
      <c r="L4516" s="1" t="s">
        <v>13031</v>
      </c>
      <c r="M4516" t="s">
        <v>12866</v>
      </c>
      <c r="N4516">
        <f>VLOOKUP(Table2[[#This Row],[NO DEBITUR]],[1]Januari!$B$2:$G$5333,6,FALSE)</f>
        <v>1788</v>
      </c>
      <c r="O4516" t="e">
        <f>VLOOKUP(Table2[[#This Row],[NO DEBITUR]],[1]Februari!$B$2:$G$5333,6,FALSE)</f>
        <v>#N/A</v>
      </c>
      <c r="P4516" t="e">
        <f>VLOOKUP(Table2[[#This Row],[NO DEBITUR]],[1]Maret!$B$2:$G$5333,6,FALSE)</f>
        <v>#N/A</v>
      </c>
      <c r="Q4516" t="e">
        <f>VLOOKUP(Table2[[#This Row],[NO DEBITUR]],[1]April!$B$2:$G$5333,6,FALSE)</f>
        <v>#N/A</v>
      </c>
    </row>
    <row r="4517" spans="1:17" x14ac:dyDescent="0.25">
      <c r="A4517" s="1" t="s">
        <v>21874</v>
      </c>
      <c r="B4517" t="s">
        <v>13928</v>
      </c>
      <c r="C4517" t="s">
        <v>14</v>
      </c>
      <c r="D4517" t="s">
        <v>13929</v>
      </c>
      <c r="E4517" t="s">
        <v>13930</v>
      </c>
      <c r="F4517" t="s">
        <v>13766</v>
      </c>
      <c r="G4517" t="s">
        <v>13030</v>
      </c>
      <c r="H4517">
        <v>70237</v>
      </c>
      <c r="I4517" s="1">
        <v>-3.3196732</v>
      </c>
      <c r="J4517" s="1">
        <v>114.6154521</v>
      </c>
      <c r="K4517" t="s">
        <v>3021</v>
      </c>
      <c r="L4517" s="1" t="s">
        <v>13031</v>
      </c>
      <c r="M4517" t="s">
        <v>12866</v>
      </c>
      <c r="N4517">
        <f>VLOOKUP(Table2[[#This Row],[NO DEBITUR]],[1]Januari!$B$2:$G$5333,6,FALSE)</f>
        <v>315</v>
      </c>
      <c r="O4517">
        <f>VLOOKUP(Table2[[#This Row],[NO DEBITUR]],[1]Februari!$B$2:$G$5333,6,FALSE)</f>
        <v>276</v>
      </c>
      <c r="P4517">
        <f>VLOOKUP(Table2[[#This Row],[NO DEBITUR]],[1]Maret!$B$2:$G$5333,6,FALSE)</f>
        <v>256</v>
      </c>
      <c r="Q4517">
        <f>VLOOKUP(Table2[[#This Row],[NO DEBITUR]],[1]April!$B$2:$G$5333,6,FALSE)</f>
        <v>251</v>
      </c>
    </row>
    <row r="4518" spans="1:17" x14ac:dyDescent="0.25">
      <c r="A4518" s="1" t="s">
        <v>21875</v>
      </c>
      <c r="B4518" t="s">
        <v>13931</v>
      </c>
      <c r="C4518" t="s">
        <v>14</v>
      </c>
      <c r="D4518" t="s">
        <v>13932</v>
      </c>
      <c r="E4518" t="s">
        <v>13933</v>
      </c>
      <c r="F4518" t="s">
        <v>13035</v>
      </c>
      <c r="G4518" t="s">
        <v>13030</v>
      </c>
      <c r="H4518">
        <v>70123</v>
      </c>
      <c r="I4518" s="1">
        <v>-3.3074363</v>
      </c>
      <c r="J4518" s="1">
        <v>114.5949605</v>
      </c>
      <c r="K4518" t="s">
        <v>3021</v>
      </c>
      <c r="L4518" s="1" t="s">
        <v>13031</v>
      </c>
      <c r="M4518" t="s">
        <v>12866</v>
      </c>
      <c r="N4518">
        <f>VLOOKUP(Table2[[#This Row],[NO DEBITUR]],[1]Januari!$B$2:$G$5333,6,FALSE)</f>
        <v>70</v>
      </c>
      <c r="O4518">
        <f>VLOOKUP(Table2[[#This Row],[NO DEBITUR]],[1]Februari!$B$2:$G$5333,6,FALSE)</f>
        <v>150</v>
      </c>
      <c r="P4518">
        <f>VLOOKUP(Table2[[#This Row],[NO DEBITUR]],[1]Maret!$B$2:$G$5333,6,FALSE)</f>
        <v>123</v>
      </c>
      <c r="Q4518">
        <f>VLOOKUP(Table2[[#This Row],[NO DEBITUR]],[1]April!$B$2:$G$5333,6,FALSE)</f>
        <v>98</v>
      </c>
    </row>
    <row r="4519" spans="1:17" x14ac:dyDescent="0.25">
      <c r="A4519" s="1" t="s">
        <v>21876</v>
      </c>
      <c r="B4519" t="s">
        <v>13934</v>
      </c>
      <c r="C4519" t="s">
        <v>14</v>
      </c>
      <c r="D4519" t="s">
        <v>13935</v>
      </c>
      <c r="E4519" t="s">
        <v>13782</v>
      </c>
      <c r="F4519" t="s">
        <v>13035</v>
      </c>
      <c r="G4519" t="s">
        <v>13030</v>
      </c>
      <c r="H4519">
        <v>70123</v>
      </c>
      <c r="I4519" s="1">
        <v>-3.3038221000000001</v>
      </c>
      <c r="J4519" s="1">
        <v>114.5887614</v>
      </c>
      <c r="K4519" t="s">
        <v>3021</v>
      </c>
      <c r="L4519" s="1" t="s">
        <v>13031</v>
      </c>
      <c r="M4519" t="s">
        <v>12866</v>
      </c>
      <c r="N4519">
        <f>VLOOKUP(Table2[[#This Row],[NO DEBITUR]],[1]Januari!$B$2:$G$5333,6,FALSE)</f>
        <v>224</v>
      </c>
      <c r="O4519">
        <f>VLOOKUP(Table2[[#This Row],[NO DEBITUR]],[1]Februari!$B$2:$G$5333,6,FALSE)</f>
        <v>214</v>
      </c>
      <c r="P4519">
        <f>VLOOKUP(Table2[[#This Row],[NO DEBITUR]],[1]Maret!$B$2:$G$5333,6,FALSE)</f>
        <v>222</v>
      </c>
      <c r="Q4519">
        <f>VLOOKUP(Table2[[#This Row],[NO DEBITUR]],[1]April!$B$2:$G$5333,6,FALSE)</f>
        <v>226</v>
      </c>
    </row>
    <row r="4520" spans="1:17" x14ac:dyDescent="0.25">
      <c r="A4520" s="1" t="s">
        <v>21877</v>
      </c>
      <c r="B4520" t="s">
        <v>13936</v>
      </c>
      <c r="C4520" t="s">
        <v>14</v>
      </c>
      <c r="D4520" t="s">
        <v>13937</v>
      </c>
      <c r="E4520" t="s">
        <v>13788</v>
      </c>
      <c r="F4520" t="s">
        <v>13029</v>
      </c>
      <c r="G4520" t="s">
        <v>13030</v>
      </c>
      <c r="H4520">
        <v>70117</v>
      </c>
      <c r="I4520" s="1">
        <v>-3.3160601999999999</v>
      </c>
      <c r="J4520" s="1">
        <v>114.5825325</v>
      </c>
      <c r="K4520" t="s">
        <v>3021</v>
      </c>
      <c r="L4520" s="1" t="s">
        <v>13031</v>
      </c>
      <c r="M4520" t="s">
        <v>12866</v>
      </c>
      <c r="N4520">
        <f>VLOOKUP(Table2[[#This Row],[NO DEBITUR]],[1]Januari!$B$2:$G$5333,6,FALSE)</f>
        <v>7</v>
      </c>
      <c r="O4520">
        <f>VLOOKUP(Table2[[#This Row],[NO DEBITUR]],[1]Februari!$B$2:$G$5333,6,FALSE)</f>
        <v>2</v>
      </c>
      <c r="P4520">
        <f>VLOOKUP(Table2[[#This Row],[NO DEBITUR]],[1]Maret!$B$2:$G$5333,6,FALSE)</f>
        <v>1</v>
      </c>
      <c r="Q4520">
        <f>VLOOKUP(Table2[[#This Row],[NO DEBITUR]],[1]April!$B$2:$G$5333,6,FALSE)</f>
        <v>2</v>
      </c>
    </row>
    <row r="4521" spans="1:17" x14ac:dyDescent="0.25">
      <c r="A4521" s="1" t="s">
        <v>21878</v>
      </c>
      <c r="B4521" t="s">
        <v>13938</v>
      </c>
      <c r="C4521" t="s">
        <v>14</v>
      </c>
      <c r="D4521" t="s">
        <v>13939</v>
      </c>
      <c r="E4521" t="s">
        <v>13940</v>
      </c>
      <c r="F4521" t="s">
        <v>13920</v>
      </c>
      <c r="G4521" t="s">
        <v>2957</v>
      </c>
      <c r="H4521">
        <v>70236</v>
      </c>
      <c r="I4521" s="1">
        <v>-3.3484569</v>
      </c>
      <c r="J4521" s="1">
        <v>114.62922450000001</v>
      </c>
      <c r="K4521" t="s">
        <v>3021</v>
      </c>
      <c r="L4521" s="1" t="s">
        <v>13031</v>
      </c>
      <c r="M4521" t="s">
        <v>12866</v>
      </c>
      <c r="N4521">
        <f>VLOOKUP(Table2[[#This Row],[NO DEBITUR]],[1]Januari!$B$2:$G$5333,6,FALSE)</f>
        <v>15</v>
      </c>
      <c r="O4521">
        <f>VLOOKUP(Table2[[#This Row],[NO DEBITUR]],[1]Februari!$B$2:$G$5333,6,FALSE)</f>
        <v>17</v>
      </c>
      <c r="P4521">
        <f>VLOOKUP(Table2[[#This Row],[NO DEBITUR]],[1]Maret!$B$2:$G$5333,6,FALSE)</f>
        <v>20</v>
      </c>
      <c r="Q4521">
        <f>VLOOKUP(Table2[[#This Row],[NO DEBITUR]],[1]April!$B$2:$G$5333,6,FALSE)</f>
        <v>13</v>
      </c>
    </row>
    <row r="4522" spans="1:17" x14ac:dyDescent="0.25">
      <c r="A4522" s="1" t="s">
        <v>21879</v>
      </c>
      <c r="B4522" t="s">
        <v>13941</v>
      </c>
      <c r="C4522" t="s">
        <v>14</v>
      </c>
      <c r="D4522" t="s">
        <v>13942</v>
      </c>
      <c r="E4522" t="s">
        <v>13943</v>
      </c>
      <c r="F4522" t="s">
        <v>13035</v>
      </c>
      <c r="G4522" t="s">
        <v>13030</v>
      </c>
      <c r="H4522">
        <v>70124</v>
      </c>
      <c r="I4522" s="1">
        <v>-3.2943690000000001</v>
      </c>
      <c r="J4522" s="1">
        <v>114.5896383</v>
      </c>
      <c r="K4522" t="s">
        <v>3021</v>
      </c>
      <c r="L4522" s="1" t="s">
        <v>13031</v>
      </c>
      <c r="M4522" t="s">
        <v>12866</v>
      </c>
      <c r="N4522">
        <f>VLOOKUP(Table2[[#This Row],[NO DEBITUR]],[1]Januari!$B$2:$G$5333,6,FALSE)</f>
        <v>51</v>
      </c>
      <c r="O4522">
        <f>VLOOKUP(Table2[[#This Row],[NO DEBITUR]],[1]Februari!$B$2:$G$5333,6,FALSE)</f>
        <v>81</v>
      </c>
      <c r="P4522">
        <f>VLOOKUP(Table2[[#This Row],[NO DEBITUR]],[1]Maret!$B$2:$G$5333,6,FALSE)</f>
        <v>96</v>
      </c>
      <c r="Q4522">
        <f>VLOOKUP(Table2[[#This Row],[NO DEBITUR]],[1]April!$B$2:$G$5333,6,FALSE)</f>
        <v>72</v>
      </c>
    </row>
    <row r="4523" spans="1:17" x14ac:dyDescent="0.25">
      <c r="A4523" s="1" t="s">
        <v>21880</v>
      </c>
      <c r="B4523" t="s">
        <v>13944</v>
      </c>
      <c r="C4523" t="s">
        <v>14</v>
      </c>
      <c r="D4523" t="s">
        <v>13945</v>
      </c>
      <c r="E4523" t="s">
        <v>5238</v>
      </c>
      <c r="F4523" t="s">
        <v>13766</v>
      </c>
      <c r="G4523" t="s">
        <v>13030</v>
      </c>
      <c r="H4523">
        <v>70234</v>
      </c>
      <c r="I4523" s="1">
        <v>-3.3364365</v>
      </c>
      <c r="J4523" s="1">
        <v>114.6171684</v>
      </c>
      <c r="K4523" t="s">
        <v>3021</v>
      </c>
      <c r="L4523" s="1" t="s">
        <v>13031</v>
      </c>
      <c r="M4523" t="s">
        <v>12866</v>
      </c>
      <c r="N4523">
        <f>VLOOKUP(Table2[[#This Row],[NO DEBITUR]],[1]Januari!$B$2:$G$5333,6,FALSE)</f>
        <v>30</v>
      </c>
      <c r="O4523">
        <f>VLOOKUP(Table2[[#This Row],[NO DEBITUR]],[1]Februari!$B$2:$G$5333,6,FALSE)</f>
        <v>2</v>
      </c>
      <c r="P4523" t="e">
        <f>VLOOKUP(Table2[[#This Row],[NO DEBITUR]],[1]Maret!$B$2:$G$5333,6,FALSE)</f>
        <v>#N/A</v>
      </c>
      <c r="Q4523" t="e">
        <f>VLOOKUP(Table2[[#This Row],[NO DEBITUR]],[1]April!$B$2:$G$5333,6,FALSE)</f>
        <v>#N/A</v>
      </c>
    </row>
    <row r="4524" spans="1:17" x14ac:dyDescent="0.25">
      <c r="A4524" s="1" t="s">
        <v>21881</v>
      </c>
      <c r="B4524" t="s">
        <v>13946</v>
      </c>
      <c r="C4524" t="s">
        <v>14</v>
      </c>
      <c r="D4524" t="s">
        <v>13947</v>
      </c>
      <c r="E4524" t="s">
        <v>13948</v>
      </c>
      <c r="F4524" t="s">
        <v>13029</v>
      </c>
      <c r="G4524" t="s">
        <v>13030</v>
      </c>
      <c r="H4524">
        <v>70114</v>
      </c>
      <c r="I4524" s="1">
        <v>-3.3144097000000001</v>
      </c>
      <c r="J4524" s="1">
        <v>114.58947740000001</v>
      </c>
      <c r="K4524" t="s">
        <v>3021</v>
      </c>
      <c r="L4524" s="1" t="s">
        <v>13031</v>
      </c>
      <c r="M4524" t="s">
        <v>12866</v>
      </c>
      <c r="N4524">
        <f>VLOOKUP(Table2[[#This Row],[NO DEBITUR]],[1]Januari!$B$2:$G$5333,6,FALSE)</f>
        <v>221</v>
      </c>
      <c r="O4524">
        <f>VLOOKUP(Table2[[#This Row],[NO DEBITUR]],[1]Februari!$B$2:$G$5333,6,FALSE)</f>
        <v>211</v>
      </c>
      <c r="P4524">
        <f>VLOOKUP(Table2[[#This Row],[NO DEBITUR]],[1]Maret!$B$2:$G$5333,6,FALSE)</f>
        <v>264</v>
      </c>
      <c r="Q4524">
        <f>VLOOKUP(Table2[[#This Row],[NO DEBITUR]],[1]April!$B$2:$G$5333,6,FALSE)</f>
        <v>232</v>
      </c>
    </row>
    <row r="4525" spans="1:17" x14ac:dyDescent="0.25">
      <c r="A4525" s="1" t="s">
        <v>21882</v>
      </c>
      <c r="B4525" t="s">
        <v>13949</v>
      </c>
      <c r="C4525" t="s">
        <v>14</v>
      </c>
      <c r="D4525" t="s">
        <v>13950</v>
      </c>
      <c r="E4525" t="s">
        <v>13761</v>
      </c>
      <c r="F4525" t="s">
        <v>13762</v>
      </c>
      <c r="G4525" t="s">
        <v>13030</v>
      </c>
      <c r="H4525">
        <v>70112</v>
      </c>
      <c r="I4525" s="1">
        <v>-3.3296060999999999</v>
      </c>
      <c r="J4525" s="1">
        <v>114.5702484</v>
      </c>
      <c r="K4525" t="s">
        <v>3021</v>
      </c>
      <c r="L4525" s="1" t="s">
        <v>13031</v>
      </c>
      <c r="M4525" t="s">
        <v>12866</v>
      </c>
      <c r="N4525">
        <f>VLOOKUP(Table2[[#This Row],[NO DEBITUR]],[1]Januari!$B$2:$G$5333,6,FALSE)</f>
        <v>629</v>
      </c>
      <c r="O4525">
        <f>VLOOKUP(Table2[[#This Row],[NO DEBITUR]],[1]Februari!$B$2:$G$5333,6,FALSE)</f>
        <v>587</v>
      </c>
      <c r="P4525">
        <f>VLOOKUP(Table2[[#This Row],[NO DEBITUR]],[1]Maret!$B$2:$G$5333,6,FALSE)</f>
        <v>767</v>
      </c>
      <c r="Q4525">
        <f>VLOOKUP(Table2[[#This Row],[NO DEBITUR]],[1]April!$B$2:$G$5333,6,FALSE)</f>
        <v>560</v>
      </c>
    </row>
    <row r="4526" spans="1:17" x14ac:dyDescent="0.25">
      <c r="A4526" s="1" t="s">
        <v>21883</v>
      </c>
      <c r="B4526" t="s">
        <v>13951</v>
      </c>
      <c r="C4526" t="s">
        <v>14</v>
      </c>
      <c r="D4526" t="s">
        <v>13952</v>
      </c>
      <c r="E4526" t="s">
        <v>13034</v>
      </c>
      <c r="F4526" t="s">
        <v>13035</v>
      </c>
      <c r="G4526" t="s">
        <v>13030</v>
      </c>
      <c r="H4526">
        <v>70122</v>
      </c>
      <c r="I4526" s="1">
        <v>-3.3084006000000001</v>
      </c>
      <c r="J4526" s="1">
        <v>114.5996073</v>
      </c>
      <c r="K4526" t="s">
        <v>3021</v>
      </c>
      <c r="L4526" s="1" t="s">
        <v>13031</v>
      </c>
      <c r="M4526" t="s">
        <v>12866</v>
      </c>
      <c r="N4526">
        <f>VLOOKUP(Table2[[#This Row],[NO DEBITUR]],[1]Januari!$B$2:$G$5333,6,FALSE)</f>
        <v>325</v>
      </c>
      <c r="O4526" t="e">
        <f>VLOOKUP(Table2[[#This Row],[NO DEBITUR]],[1]Februari!$B$2:$G$5333,6,FALSE)</f>
        <v>#N/A</v>
      </c>
      <c r="P4526" t="e">
        <f>VLOOKUP(Table2[[#This Row],[NO DEBITUR]],[1]Maret!$B$2:$G$5333,6,FALSE)</f>
        <v>#N/A</v>
      </c>
      <c r="Q4526" t="e">
        <f>VLOOKUP(Table2[[#This Row],[NO DEBITUR]],[1]April!$B$2:$G$5333,6,FALSE)</f>
        <v>#N/A</v>
      </c>
    </row>
    <row r="4527" spans="1:17" x14ac:dyDescent="0.25">
      <c r="A4527" s="1" t="s">
        <v>21884</v>
      </c>
      <c r="B4527" t="s">
        <v>13953</v>
      </c>
      <c r="C4527" t="s">
        <v>14</v>
      </c>
      <c r="D4527" t="s">
        <v>13954</v>
      </c>
      <c r="E4527" t="s">
        <v>13923</v>
      </c>
      <c r="F4527" t="s">
        <v>13029</v>
      </c>
      <c r="G4527" t="s">
        <v>13030</v>
      </c>
      <c r="H4527">
        <v>70233</v>
      </c>
      <c r="I4527" s="1">
        <v>-3.32361</v>
      </c>
      <c r="J4527" s="1">
        <v>114.5997756</v>
      </c>
      <c r="K4527" t="s">
        <v>3021</v>
      </c>
      <c r="L4527" s="1" t="s">
        <v>13031</v>
      </c>
      <c r="M4527" t="s">
        <v>12866</v>
      </c>
      <c r="N4527">
        <f>VLOOKUP(Table2[[#This Row],[NO DEBITUR]],[1]Januari!$B$2:$G$5333,6,FALSE)</f>
        <v>80</v>
      </c>
      <c r="O4527">
        <f>VLOOKUP(Table2[[#This Row],[NO DEBITUR]],[1]Februari!$B$2:$G$5333,6,FALSE)</f>
        <v>84</v>
      </c>
      <c r="P4527">
        <f>VLOOKUP(Table2[[#This Row],[NO DEBITUR]],[1]Maret!$B$2:$G$5333,6,FALSE)</f>
        <v>82</v>
      </c>
      <c r="Q4527">
        <f>VLOOKUP(Table2[[#This Row],[NO DEBITUR]],[1]April!$B$2:$G$5333,6,FALSE)</f>
        <v>74</v>
      </c>
    </row>
    <row r="4528" spans="1:17" x14ac:dyDescent="0.25">
      <c r="A4528" s="1" t="s">
        <v>21885</v>
      </c>
      <c r="B4528" t="s">
        <v>13955</v>
      </c>
      <c r="C4528" t="s">
        <v>14</v>
      </c>
      <c r="D4528" t="s">
        <v>13956</v>
      </c>
      <c r="E4528" t="s">
        <v>13957</v>
      </c>
      <c r="F4528" t="s">
        <v>13920</v>
      </c>
      <c r="G4528" t="s">
        <v>2957</v>
      </c>
      <c r="H4528">
        <v>70654</v>
      </c>
      <c r="I4528" s="1">
        <v>-3.361002</v>
      </c>
      <c r="J4528" s="1">
        <v>114.6537752</v>
      </c>
      <c r="K4528" t="s">
        <v>3021</v>
      </c>
      <c r="L4528" s="1" t="s">
        <v>13031</v>
      </c>
      <c r="M4528" t="s">
        <v>12866</v>
      </c>
      <c r="N4528">
        <f>VLOOKUP(Table2[[#This Row],[NO DEBITUR]],[1]Januari!$B$2:$G$5333,6,FALSE)</f>
        <v>1</v>
      </c>
      <c r="O4528" t="e">
        <f>VLOOKUP(Table2[[#This Row],[NO DEBITUR]],[1]Februari!$B$2:$G$5333,6,FALSE)</f>
        <v>#N/A</v>
      </c>
      <c r="P4528">
        <f>VLOOKUP(Table2[[#This Row],[NO DEBITUR]],[1]Maret!$B$2:$G$5333,6,FALSE)</f>
        <v>3</v>
      </c>
      <c r="Q4528" t="e">
        <f>VLOOKUP(Table2[[#This Row],[NO DEBITUR]],[1]April!$B$2:$G$5333,6,FALSE)</f>
        <v>#N/A</v>
      </c>
    </row>
    <row r="4529" spans="1:17" x14ac:dyDescent="0.25">
      <c r="A4529" s="1" t="s">
        <v>21886</v>
      </c>
      <c r="B4529" t="s">
        <v>13958</v>
      </c>
      <c r="C4529" t="s">
        <v>14</v>
      </c>
      <c r="D4529" t="s">
        <v>13959</v>
      </c>
      <c r="E4529" t="s">
        <v>13782</v>
      </c>
      <c r="F4529" t="s">
        <v>13035</v>
      </c>
      <c r="G4529" t="s">
        <v>13030</v>
      </c>
      <c r="H4529">
        <v>70123</v>
      </c>
      <c r="I4529" s="1">
        <v>-3.2905820000000001</v>
      </c>
      <c r="J4529" s="1">
        <v>114.5953796</v>
      </c>
      <c r="K4529" t="s">
        <v>3021</v>
      </c>
      <c r="L4529" s="1" t="s">
        <v>13031</v>
      </c>
      <c r="M4529" t="s">
        <v>12866</v>
      </c>
      <c r="N4529">
        <f>VLOOKUP(Table2[[#This Row],[NO DEBITUR]],[1]Januari!$B$2:$G$5333,6,FALSE)</f>
        <v>571</v>
      </c>
      <c r="O4529">
        <f>VLOOKUP(Table2[[#This Row],[NO DEBITUR]],[1]Februari!$B$2:$G$5333,6,FALSE)</f>
        <v>1062</v>
      </c>
      <c r="P4529">
        <f>VLOOKUP(Table2[[#This Row],[NO DEBITUR]],[1]Maret!$B$2:$G$5333,6,FALSE)</f>
        <v>950</v>
      </c>
      <c r="Q4529">
        <f>VLOOKUP(Table2[[#This Row],[NO DEBITUR]],[1]April!$B$2:$G$5333,6,FALSE)</f>
        <v>1102</v>
      </c>
    </row>
    <row r="4530" spans="1:17" x14ac:dyDescent="0.25">
      <c r="A4530" s="1" t="s">
        <v>21887</v>
      </c>
      <c r="B4530" t="s">
        <v>13960</v>
      </c>
      <c r="C4530" t="s">
        <v>14</v>
      </c>
      <c r="D4530" t="s">
        <v>13961</v>
      </c>
      <c r="E4530" t="s">
        <v>13765</v>
      </c>
      <c r="F4530" t="s">
        <v>13766</v>
      </c>
      <c r="G4530" t="s">
        <v>13030</v>
      </c>
      <c r="H4530">
        <v>70234</v>
      </c>
      <c r="I4530" s="1">
        <v>-3.3301449000000001</v>
      </c>
      <c r="J4530" s="1">
        <v>114.61237149999999</v>
      </c>
      <c r="K4530" t="s">
        <v>3021</v>
      </c>
      <c r="L4530" s="1" t="s">
        <v>13031</v>
      </c>
      <c r="M4530" t="s">
        <v>12866</v>
      </c>
      <c r="N4530">
        <f>VLOOKUP(Table2[[#This Row],[NO DEBITUR]],[1]Januari!$B$2:$G$5333,6,FALSE)</f>
        <v>228</v>
      </c>
      <c r="O4530">
        <f>VLOOKUP(Table2[[#This Row],[NO DEBITUR]],[1]Februari!$B$2:$G$5333,6,FALSE)</f>
        <v>134</v>
      </c>
      <c r="P4530">
        <f>VLOOKUP(Table2[[#This Row],[NO DEBITUR]],[1]Maret!$B$2:$G$5333,6,FALSE)</f>
        <v>197</v>
      </c>
      <c r="Q4530">
        <f>VLOOKUP(Table2[[#This Row],[NO DEBITUR]],[1]April!$B$2:$G$5333,6,FALSE)</f>
        <v>163</v>
      </c>
    </row>
    <row r="4531" spans="1:17" x14ac:dyDescent="0.25">
      <c r="A4531" s="1" t="s">
        <v>21888</v>
      </c>
      <c r="B4531" t="s">
        <v>13962</v>
      </c>
      <c r="C4531" t="s">
        <v>14</v>
      </c>
      <c r="D4531" t="s">
        <v>13963</v>
      </c>
      <c r="E4531" t="s">
        <v>13782</v>
      </c>
      <c r="F4531" t="s">
        <v>13046</v>
      </c>
      <c r="G4531" t="s">
        <v>13030</v>
      </c>
      <c r="H4531">
        <v>70123</v>
      </c>
      <c r="I4531" s="1">
        <v>-3.2896987000000002</v>
      </c>
      <c r="J4531" s="1">
        <v>114.5967526</v>
      </c>
      <c r="K4531" t="s">
        <v>3021</v>
      </c>
      <c r="L4531" s="1" t="s">
        <v>13031</v>
      </c>
      <c r="M4531" t="s">
        <v>12866</v>
      </c>
      <c r="N4531">
        <f>VLOOKUP(Table2[[#This Row],[NO DEBITUR]],[1]Januari!$B$2:$G$5333,6,FALSE)</f>
        <v>12</v>
      </c>
      <c r="O4531">
        <f>VLOOKUP(Table2[[#This Row],[NO DEBITUR]],[1]Februari!$B$2:$G$5333,6,FALSE)</f>
        <v>16</v>
      </c>
      <c r="P4531">
        <f>VLOOKUP(Table2[[#This Row],[NO DEBITUR]],[1]Maret!$B$2:$G$5333,6,FALSE)</f>
        <v>8</v>
      </c>
      <c r="Q4531">
        <f>VLOOKUP(Table2[[#This Row],[NO DEBITUR]],[1]April!$B$2:$G$5333,6,FALSE)</f>
        <v>9</v>
      </c>
    </row>
    <row r="4532" spans="1:17" x14ac:dyDescent="0.25">
      <c r="A4532" s="1" t="s">
        <v>21889</v>
      </c>
      <c r="B4532" t="s">
        <v>13964</v>
      </c>
      <c r="C4532" t="s">
        <v>14</v>
      </c>
      <c r="D4532" t="s">
        <v>13965</v>
      </c>
      <c r="E4532" t="s">
        <v>13966</v>
      </c>
      <c r="F4532" t="s">
        <v>13762</v>
      </c>
      <c r="G4532" t="s">
        <v>13030</v>
      </c>
      <c r="H4532">
        <v>70129</v>
      </c>
      <c r="I4532" s="1">
        <v>-3.3046169999999999</v>
      </c>
      <c r="J4532" s="1">
        <v>114.5870956</v>
      </c>
      <c r="K4532" t="s">
        <v>3021</v>
      </c>
      <c r="L4532" s="1" t="s">
        <v>13031</v>
      </c>
      <c r="M4532" t="s">
        <v>12866</v>
      </c>
      <c r="N4532" t="e">
        <f>VLOOKUP(Table2[[#This Row],[NO DEBITUR]],[1]Januari!$B$2:$G$5333,6,FALSE)</f>
        <v>#N/A</v>
      </c>
      <c r="O4532" t="e">
        <f>VLOOKUP(Table2[[#This Row],[NO DEBITUR]],[1]Februari!$B$2:$G$5333,6,FALSE)</f>
        <v>#N/A</v>
      </c>
      <c r="P4532">
        <f>VLOOKUP(Table2[[#This Row],[NO DEBITUR]],[1]Maret!$B$2:$G$5333,6,FALSE)</f>
        <v>6</v>
      </c>
      <c r="Q4532">
        <f>VLOOKUP(Table2[[#This Row],[NO DEBITUR]],[1]April!$B$2:$G$5333,6,FALSE)</f>
        <v>4</v>
      </c>
    </row>
    <row r="4533" spans="1:17" x14ac:dyDescent="0.25">
      <c r="A4533" s="1" t="s">
        <v>21890</v>
      </c>
      <c r="B4533" t="s">
        <v>13967</v>
      </c>
      <c r="C4533" t="s">
        <v>14</v>
      </c>
      <c r="D4533" t="s">
        <v>13968</v>
      </c>
      <c r="E4533" t="s">
        <v>13239</v>
      </c>
      <c r="F4533" t="s">
        <v>13029</v>
      </c>
      <c r="G4533" t="s">
        <v>13030</v>
      </c>
      <c r="H4533">
        <v>70234</v>
      </c>
      <c r="I4533" s="1">
        <v>-3.3150889000000001</v>
      </c>
      <c r="J4533" s="1">
        <v>114.59901240000001</v>
      </c>
      <c r="K4533" t="s">
        <v>3021</v>
      </c>
      <c r="L4533" s="1" t="s">
        <v>13031</v>
      </c>
      <c r="M4533" t="s">
        <v>12866</v>
      </c>
      <c r="N4533">
        <f>VLOOKUP(Table2[[#This Row],[NO DEBITUR]],[1]Januari!$B$2:$G$5333,6,FALSE)</f>
        <v>132</v>
      </c>
      <c r="O4533">
        <f>VLOOKUP(Table2[[#This Row],[NO DEBITUR]],[1]Februari!$B$2:$G$5333,6,FALSE)</f>
        <v>73</v>
      </c>
      <c r="P4533">
        <f>VLOOKUP(Table2[[#This Row],[NO DEBITUR]],[1]Maret!$B$2:$G$5333,6,FALSE)</f>
        <v>96</v>
      </c>
      <c r="Q4533">
        <f>VLOOKUP(Table2[[#This Row],[NO DEBITUR]],[1]April!$B$2:$G$5333,6,FALSE)</f>
        <v>87</v>
      </c>
    </row>
    <row r="4534" spans="1:17" x14ac:dyDescent="0.25">
      <c r="A4534" s="1" t="s">
        <v>21891</v>
      </c>
      <c r="B4534" t="s">
        <v>13969</v>
      </c>
      <c r="C4534" t="s">
        <v>14</v>
      </c>
      <c r="D4534" t="s">
        <v>13970</v>
      </c>
      <c r="E4534" t="s">
        <v>13971</v>
      </c>
      <c r="F4534" t="s">
        <v>13029</v>
      </c>
      <c r="G4534" t="s">
        <v>13030</v>
      </c>
      <c r="H4534">
        <v>70111</v>
      </c>
      <c r="I4534" s="1">
        <v>3.3232254999999999</v>
      </c>
      <c r="J4534" s="1">
        <v>114.5851589</v>
      </c>
      <c r="K4534" t="s">
        <v>3021</v>
      </c>
      <c r="L4534" s="1" t="s">
        <v>13031</v>
      </c>
      <c r="M4534" t="s">
        <v>12866</v>
      </c>
      <c r="N4534" t="e">
        <f>VLOOKUP(Table2[[#This Row],[NO DEBITUR]],[1]Januari!$B$2:$G$5333,6,FALSE)</f>
        <v>#N/A</v>
      </c>
      <c r="O4534" t="e">
        <f>VLOOKUP(Table2[[#This Row],[NO DEBITUR]],[1]Februari!$B$2:$G$5333,6,FALSE)</f>
        <v>#N/A</v>
      </c>
      <c r="P4534" t="e">
        <f>VLOOKUP(Table2[[#This Row],[NO DEBITUR]],[1]Maret!$B$2:$G$5333,6,FALSE)</f>
        <v>#N/A</v>
      </c>
      <c r="Q4534" t="e">
        <f>VLOOKUP(Table2[[#This Row],[NO DEBITUR]],[1]April!$B$2:$G$5333,6,FALSE)</f>
        <v>#N/A</v>
      </c>
    </row>
    <row r="4535" spans="1:17" x14ac:dyDescent="0.25">
      <c r="A4535" s="1" t="s">
        <v>21892</v>
      </c>
      <c r="B4535" t="s">
        <v>13972</v>
      </c>
      <c r="C4535" t="s">
        <v>14</v>
      </c>
      <c r="D4535" t="s">
        <v>13973</v>
      </c>
      <c r="E4535" t="s">
        <v>13974</v>
      </c>
      <c r="F4535" t="s">
        <v>13766</v>
      </c>
      <c r="G4535" t="s">
        <v>13030</v>
      </c>
      <c r="H4535">
        <v>70238</v>
      </c>
      <c r="I4535" s="1">
        <v>-3.3197722000000001</v>
      </c>
      <c r="J4535" s="1">
        <v>114.62363879999999</v>
      </c>
      <c r="K4535" t="s">
        <v>3021</v>
      </c>
      <c r="L4535" s="1" t="s">
        <v>13031</v>
      </c>
      <c r="M4535" t="s">
        <v>12866</v>
      </c>
      <c r="N4535">
        <f>VLOOKUP(Table2[[#This Row],[NO DEBITUR]],[1]Januari!$B$2:$G$5333,6,FALSE)</f>
        <v>343</v>
      </c>
      <c r="O4535">
        <f>VLOOKUP(Table2[[#This Row],[NO DEBITUR]],[1]Februari!$B$2:$G$5333,6,FALSE)</f>
        <v>332</v>
      </c>
      <c r="P4535">
        <f>VLOOKUP(Table2[[#This Row],[NO DEBITUR]],[1]Maret!$B$2:$G$5333,6,FALSE)</f>
        <v>377</v>
      </c>
      <c r="Q4535">
        <f>VLOOKUP(Table2[[#This Row],[NO DEBITUR]],[1]April!$B$2:$G$5333,6,FALSE)</f>
        <v>367</v>
      </c>
    </row>
    <row r="4536" spans="1:17" x14ac:dyDescent="0.25">
      <c r="A4536" s="1" t="s">
        <v>21893</v>
      </c>
      <c r="B4536" t="s">
        <v>13975</v>
      </c>
      <c r="C4536" t="s">
        <v>14</v>
      </c>
      <c r="D4536" t="s">
        <v>13976</v>
      </c>
      <c r="E4536" t="s">
        <v>13788</v>
      </c>
      <c r="F4536" t="s">
        <v>13029</v>
      </c>
      <c r="G4536" t="s">
        <v>13030</v>
      </c>
      <c r="H4536">
        <v>70117</v>
      </c>
      <c r="I4536" s="1">
        <v>-3.3202740999999998</v>
      </c>
      <c r="J4536" s="1">
        <v>114.58563270000001</v>
      </c>
      <c r="K4536" t="s">
        <v>3021</v>
      </c>
      <c r="L4536" s="1" t="s">
        <v>13031</v>
      </c>
      <c r="M4536" t="s">
        <v>12866</v>
      </c>
      <c r="N4536">
        <f>VLOOKUP(Table2[[#This Row],[NO DEBITUR]],[1]Januari!$B$2:$G$5333,6,FALSE)</f>
        <v>136</v>
      </c>
      <c r="O4536">
        <f>VLOOKUP(Table2[[#This Row],[NO DEBITUR]],[1]Februari!$B$2:$G$5333,6,FALSE)</f>
        <v>161</v>
      </c>
      <c r="P4536">
        <f>VLOOKUP(Table2[[#This Row],[NO DEBITUR]],[1]Maret!$B$2:$G$5333,6,FALSE)</f>
        <v>147</v>
      </c>
      <c r="Q4536">
        <f>VLOOKUP(Table2[[#This Row],[NO DEBITUR]],[1]April!$B$2:$G$5333,6,FALSE)</f>
        <v>162</v>
      </c>
    </row>
    <row r="4537" spans="1:17" x14ac:dyDescent="0.25">
      <c r="A4537" s="1" t="s">
        <v>21894</v>
      </c>
      <c r="B4537" t="s">
        <v>13977</v>
      </c>
      <c r="C4537" t="s">
        <v>14</v>
      </c>
      <c r="D4537" t="s">
        <v>13978</v>
      </c>
      <c r="E4537" t="s">
        <v>13943</v>
      </c>
      <c r="F4537" t="s">
        <v>13046</v>
      </c>
      <c r="G4537" t="s">
        <v>13030</v>
      </c>
      <c r="H4537">
        <v>70124</v>
      </c>
      <c r="I4537" s="1">
        <v>-3.4414180999999999</v>
      </c>
      <c r="J4537" s="1">
        <v>114.6088</v>
      </c>
      <c r="K4537" t="s">
        <v>3021</v>
      </c>
      <c r="L4537" s="1" t="s">
        <v>13031</v>
      </c>
      <c r="M4537" t="s">
        <v>12866</v>
      </c>
      <c r="N4537" t="e">
        <f>VLOOKUP(Table2[[#This Row],[NO DEBITUR]],[1]Januari!$B$2:$G$5333,6,FALSE)</f>
        <v>#N/A</v>
      </c>
      <c r="O4537" t="e">
        <f>VLOOKUP(Table2[[#This Row],[NO DEBITUR]],[1]Februari!$B$2:$G$5333,6,FALSE)</f>
        <v>#N/A</v>
      </c>
      <c r="P4537" t="e">
        <f>VLOOKUP(Table2[[#This Row],[NO DEBITUR]],[1]Maret!$B$2:$G$5333,6,FALSE)</f>
        <v>#N/A</v>
      </c>
      <c r="Q4537" t="e">
        <f>VLOOKUP(Table2[[#This Row],[NO DEBITUR]],[1]April!$B$2:$G$5333,6,FALSE)</f>
        <v>#N/A</v>
      </c>
    </row>
    <row r="4538" spans="1:17" x14ac:dyDescent="0.25">
      <c r="A4538" s="1" t="s">
        <v>21895</v>
      </c>
      <c r="B4538" t="s">
        <v>13979</v>
      </c>
      <c r="C4538" t="s">
        <v>14</v>
      </c>
      <c r="D4538" t="s">
        <v>13980</v>
      </c>
      <c r="E4538" t="s">
        <v>13981</v>
      </c>
      <c r="F4538" t="s">
        <v>13029</v>
      </c>
      <c r="G4538" t="s">
        <v>13030</v>
      </c>
      <c r="H4538">
        <v>70115</v>
      </c>
      <c r="I4538" s="1">
        <v>-3.3118379999999998</v>
      </c>
      <c r="J4538" s="1">
        <v>114.5929371</v>
      </c>
      <c r="K4538" t="s">
        <v>3021</v>
      </c>
      <c r="L4538" s="1" t="s">
        <v>13031</v>
      </c>
      <c r="M4538" t="s">
        <v>12866</v>
      </c>
      <c r="N4538">
        <f>VLOOKUP(Table2[[#This Row],[NO DEBITUR]],[1]Januari!$B$2:$G$5333,6,FALSE)</f>
        <v>10</v>
      </c>
      <c r="O4538">
        <f>VLOOKUP(Table2[[#This Row],[NO DEBITUR]],[1]Februari!$B$2:$G$5333,6,FALSE)</f>
        <v>12</v>
      </c>
      <c r="P4538">
        <f>VLOOKUP(Table2[[#This Row],[NO DEBITUR]],[1]Maret!$B$2:$G$5333,6,FALSE)</f>
        <v>8</v>
      </c>
      <c r="Q4538" t="e">
        <f>VLOOKUP(Table2[[#This Row],[NO DEBITUR]],[1]April!$B$2:$G$5333,6,FALSE)</f>
        <v>#N/A</v>
      </c>
    </row>
    <row r="4539" spans="1:17" x14ac:dyDescent="0.25">
      <c r="A4539" s="1" t="s">
        <v>21896</v>
      </c>
      <c r="B4539" t="s">
        <v>13982</v>
      </c>
      <c r="C4539" t="s">
        <v>14</v>
      </c>
      <c r="D4539" t="s">
        <v>13983</v>
      </c>
      <c r="E4539" t="s">
        <v>13984</v>
      </c>
      <c r="F4539" t="s">
        <v>13766</v>
      </c>
      <c r="G4539" t="s">
        <v>13030</v>
      </c>
      <c r="H4539">
        <v>70236</v>
      </c>
      <c r="I4539" s="1">
        <v>-3.3178339999999999</v>
      </c>
      <c r="J4539" s="1">
        <v>114.60503850000001</v>
      </c>
      <c r="K4539" t="s">
        <v>3021</v>
      </c>
      <c r="L4539" s="1" t="s">
        <v>13031</v>
      </c>
      <c r="M4539" t="s">
        <v>12866</v>
      </c>
      <c r="N4539">
        <f>VLOOKUP(Table2[[#This Row],[NO DEBITUR]],[1]Januari!$B$2:$G$5333,6,FALSE)</f>
        <v>61</v>
      </c>
      <c r="O4539">
        <f>VLOOKUP(Table2[[#This Row],[NO DEBITUR]],[1]Februari!$B$2:$G$5333,6,FALSE)</f>
        <v>42</v>
      </c>
      <c r="P4539">
        <f>VLOOKUP(Table2[[#This Row],[NO DEBITUR]],[1]Maret!$B$2:$G$5333,6,FALSE)</f>
        <v>38</v>
      </c>
      <c r="Q4539">
        <f>VLOOKUP(Table2[[#This Row],[NO DEBITUR]],[1]April!$B$2:$G$5333,6,FALSE)</f>
        <v>26</v>
      </c>
    </row>
    <row r="4540" spans="1:17" x14ac:dyDescent="0.25">
      <c r="A4540" s="1" t="s">
        <v>21897</v>
      </c>
      <c r="B4540" t="s">
        <v>13985</v>
      </c>
      <c r="C4540" t="s">
        <v>14</v>
      </c>
      <c r="D4540" t="s">
        <v>13986</v>
      </c>
      <c r="E4540" t="s">
        <v>13987</v>
      </c>
      <c r="F4540" t="s">
        <v>13766</v>
      </c>
      <c r="G4540" t="s">
        <v>13030</v>
      </c>
      <c r="H4540">
        <v>70239</v>
      </c>
      <c r="I4540" s="1">
        <v>-3.3019120000000002</v>
      </c>
      <c r="J4540" s="1">
        <v>114.6088</v>
      </c>
      <c r="K4540" t="s">
        <v>3021</v>
      </c>
      <c r="L4540" s="1" t="s">
        <v>13031</v>
      </c>
      <c r="M4540" t="s">
        <v>12866</v>
      </c>
      <c r="N4540">
        <f>VLOOKUP(Table2[[#This Row],[NO DEBITUR]],[1]Januari!$B$2:$G$5333,6,FALSE)</f>
        <v>1</v>
      </c>
      <c r="O4540" t="e">
        <f>VLOOKUP(Table2[[#This Row],[NO DEBITUR]],[1]Februari!$B$2:$G$5333,6,FALSE)</f>
        <v>#N/A</v>
      </c>
      <c r="P4540" t="e">
        <f>VLOOKUP(Table2[[#This Row],[NO DEBITUR]],[1]Maret!$B$2:$G$5333,6,FALSE)</f>
        <v>#N/A</v>
      </c>
      <c r="Q4540" t="e">
        <f>VLOOKUP(Table2[[#This Row],[NO DEBITUR]],[1]April!$B$2:$G$5333,6,FALSE)</f>
        <v>#N/A</v>
      </c>
    </row>
    <row r="4541" spans="1:17" x14ac:dyDescent="0.25">
      <c r="A4541" s="1" t="s">
        <v>21898</v>
      </c>
      <c r="B4541" t="s">
        <v>13988</v>
      </c>
      <c r="C4541" t="s">
        <v>14</v>
      </c>
      <c r="D4541" t="s">
        <v>13989</v>
      </c>
      <c r="E4541" t="s">
        <v>13990</v>
      </c>
      <c r="F4541" t="s">
        <v>13029</v>
      </c>
      <c r="G4541" t="s">
        <v>13030</v>
      </c>
      <c r="H4541">
        <v>70111</v>
      </c>
      <c r="I4541" s="1">
        <v>-3.3200492000000001</v>
      </c>
      <c r="J4541" s="1">
        <v>114.5903813</v>
      </c>
      <c r="K4541" t="s">
        <v>3021</v>
      </c>
      <c r="L4541" s="1" t="s">
        <v>13031</v>
      </c>
      <c r="M4541" t="s">
        <v>12866</v>
      </c>
      <c r="N4541">
        <f>VLOOKUP(Table2[[#This Row],[NO DEBITUR]],[1]Januari!$B$2:$G$5333,6,FALSE)</f>
        <v>12</v>
      </c>
      <c r="O4541">
        <f>VLOOKUP(Table2[[#This Row],[NO DEBITUR]],[1]Februari!$B$2:$G$5333,6,FALSE)</f>
        <v>17</v>
      </c>
      <c r="P4541">
        <f>VLOOKUP(Table2[[#This Row],[NO DEBITUR]],[1]Maret!$B$2:$G$5333,6,FALSE)</f>
        <v>16</v>
      </c>
      <c r="Q4541">
        <f>VLOOKUP(Table2[[#This Row],[NO DEBITUR]],[1]April!$B$2:$G$5333,6,FALSE)</f>
        <v>18</v>
      </c>
    </row>
    <row r="4542" spans="1:17" x14ac:dyDescent="0.25">
      <c r="A4542" s="1" t="s">
        <v>21899</v>
      </c>
      <c r="B4542" t="s">
        <v>13991</v>
      </c>
      <c r="C4542" t="s">
        <v>14</v>
      </c>
      <c r="D4542" t="s">
        <v>13992</v>
      </c>
      <c r="E4542" t="s">
        <v>13966</v>
      </c>
      <c r="F4542" t="s">
        <v>13762</v>
      </c>
      <c r="G4542" t="s">
        <v>13030</v>
      </c>
      <c r="H4542">
        <v>70129</v>
      </c>
      <c r="I4542" s="1">
        <v>-3.389316</v>
      </c>
      <c r="J4542" s="1">
        <v>114.589</v>
      </c>
      <c r="K4542" t="s">
        <v>3021</v>
      </c>
      <c r="L4542" s="1" t="s">
        <v>13031</v>
      </c>
      <c r="M4542" t="s">
        <v>12866</v>
      </c>
      <c r="N4542">
        <f>VLOOKUP(Table2[[#This Row],[NO DEBITUR]],[1]Januari!$B$2:$G$5333,6,FALSE)</f>
        <v>546</v>
      </c>
      <c r="O4542">
        <f>VLOOKUP(Table2[[#This Row],[NO DEBITUR]],[1]Februari!$B$2:$G$5333,6,FALSE)</f>
        <v>319</v>
      </c>
      <c r="P4542">
        <f>VLOOKUP(Table2[[#This Row],[NO DEBITUR]],[1]Maret!$B$2:$G$5333,6,FALSE)</f>
        <v>402</v>
      </c>
      <c r="Q4542">
        <f>VLOOKUP(Table2[[#This Row],[NO DEBITUR]],[1]April!$B$2:$G$5333,6,FALSE)</f>
        <v>346</v>
      </c>
    </row>
    <row r="4543" spans="1:17" x14ac:dyDescent="0.25">
      <c r="A4543" s="1" t="s">
        <v>21900</v>
      </c>
      <c r="B4543" t="s">
        <v>13993</v>
      </c>
      <c r="C4543" t="s">
        <v>14</v>
      </c>
      <c r="D4543" t="s">
        <v>13994</v>
      </c>
      <c r="E4543" t="s">
        <v>13995</v>
      </c>
      <c r="F4543" t="s">
        <v>13762</v>
      </c>
      <c r="G4543" t="s">
        <v>13030</v>
      </c>
      <c r="H4543">
        <v>70116</v>
      </c>
      <c r="I4543" s="1">
        <v>-3.308084</v>
      </c>
      <c r="J4543" s="1">
        <v>114.5806</v>
      </c>
      <c r="K4543" t="s">
        <v>3021</v>
      </c>
      <c r="L4543" s="1" t="s">
        <v>13031</v>
      </c>
      <c r="M4543" t="s">
        <v>12866</v>
      </c>
      <c r="N4543">
        <f>VLOOKUP(Table2[[#This Row],[NO DEBITUR]],[1]Januari!$B$2:$G$5333,6,FALSE)</f>
        <v>4</v>
      </c>
      <c r="O4543">
        <f>VLOOKUP(Table2[[#This Row],[NO DEBITUR]],[1]Februari!$B$2:$G$5333,6,FALSE)</f>
        <v>4</v>
      </c>
      <c r="P4543">
        <f>VLOOKUP(Table2[[#This Row],[NO DEBITUR]],[1]Maret!$B$2:$G$5333,6,FALSE)</f>
        <v>3</v>
      </c>
      <c r="Q4543" t="e">
        <f>VLOOKUP(Table2[[#This Row],[NO DEBITUR]],[1]April!$B$2:$G$5333,6,FALSE)</f>
        <v>#N/A</v>
      </c>
    </row>
    <row r="4544" spans="1:17" x14ac:dyDescent="0.25">
      <c r="A4544" s="1" t="s">
        <v>21901</v>
      </c>
      <c r="B4544" t="s">
        <v>13996</v>
      </c>
      <c r="C4544" t="s">
        <v>14</v>
      </c>
      <c r="D4544" t="s">
        <v>13997</v>
      </c>
      <c r="E4544" t="s">
        <v>13239</v>
      </c>
      <c r="F4544" t="s">
        <v>13029</v>
      </c>
      <c r="G4544" t="s">
        <v>13030</v>
      </c>
      <c r="H4544">
        <v>70232</v>
      </c>
      <c r="I4544" s="1">
        <v>-3.3202539999999998</v>
      </c>
      <c r="J4544" s="1">
        <v>114.6035</v>
      </c>
      <c r="K4544" t="s">
        <v>3021</v>
      </c>
      <c r="L4544" s="1" t="s">
        <v>13031</v>
      </c>
      <c r="M4544" t="s">
        <v>12866</v>
      </c>
      <c r="N4544">
        <f>VLOOKUP(Table2[[#This Row],[NO DEBITUR]],[1]Januari!$B$2:$G$5333,6,FALSE)</f>
        <v>655</v>
      </c>
      <c r="O4544">
        <f>VLOOKUP(Table2[[#This Row],[NO DEBITUR]],[1]Februari!$B$2:$G$5333,6,FALSE)</f>
        <v>639</v>
      </c>
      <c r="P4544">
        <f>VLOOKUP(Table2[[#This Row],[NO DEBITUR]],[1]Maret!$B$2:$G$5333,6,FALSE)</f>
        <v>661</v>
      </c>
      <c r="Q4544">
        <f>VLOOKUP(Table2[[#This Row],[NO DEBITUR]],[1]April!$B$2:$G$5333,6,FALSE)</f>
        <v>573</v>
      </c>
    </row>
    <row r="4545" spans="1:17" x14ac:dyDescent="0.25">
      <c r="A4545" s="1" t="s">
        <v>21902</v>
      </c>
      <c r="B4545" t="s">
        <v>13998</v>
      </c>
      <c r="C4545" t="s">
        <v>14</v>
      </c>
      <c r="D4545" t="s">
        <v>13999</v>
      </c>
      <c r="E4545" t="s">
        <v>14000</v>
      </c>
      <c r="F4545" t="s">
        <v>13920</v>
      </c>
      <c r="G4545" t="s">
        <v>2957</v>
      </c>
      <c r="H4545">
        <v>70654</v>
      </c>
      <c r="I4545" s="1">
        <v>-3.3632900000000001</v>
      </c>
      <c r="J4545" s="1">
        <v>114.6366</v>
      </c>
      <c r="K4545" t="s">
        <v>3021</v>
      </c>
      <c r="L4545" s="1" t="s">
        <v>13031</v>
      </c>
      <c r="M4545" t="s">
        <v>12866</v>
      </c>
      <c r="N4545" t="e">
        <f>VLOOKUP(Table2[[#This Row],[NO DEBITUR]],[1]Januari!$B$2:$G$5333,6,FALSE)</f>
        <v>#N/A</v>
      </c>
      <c r="O4545" t="e">
        <f>VLOOKUP(Table2[[#This Row],[NO DEBITUR]],[1]Februari!$B$2:$G$5333,6,FALSE)</f>
        <v>#N/A</v>
      </c>
      <c r="P4545" t="e">
        <f>VLOOKUP(Table2[[#This Row],[NO DEBITUR]],[1]Maret!$B$2:$G$5333,6,FALSE)</f>
        <v>#N/A</v>
      </c>
      <c r="Q4545" t="e">
        <f>VLOOKUP(Table2[[#This Row],[NO DEBITUR]],[1]April!$B$2:$G$5333,6,FALSE)</f>
        <v>#N/A</v>
      </c>
    </row>
    <row r="4546" spans="1:17" x14ac:dyDescent="0.25">
      <c r="A4546" s="1" t="s">
        <v>21903</v>
      </c>
      <c r="B4546" t="s">
        <v>14001</v>
      </c>
      <c r="C4546" t="s">
        <v>14</v>
      </c>
      <c r="D4546" t="s">
        <v>14002</v>
      </c>
      <c r="E4546" t="s">
        <v>13990</v>
      </c>
      <c r="F4546" t="s">
        <v>13029</v>
      </c>
      <c r="G4546" t="s">
        <v>13030</v>
      </c>
      <c r="H4546">
        <v>70111</v>
      </c>
      <c r="I4546" s="1">
        <v>-3.3230659999999999</v>
      </c>
      <c r="J4546" s="1">
        <v>114.58920000000001</v>
      </c>
      <c r="K4546" t="s">
        <v>3021</v>
      </c>
      <c r="L4546" s="1" t="s">
        <v>13031</v>
      </c>
      <c r="M4546" t="s">
        <v>12866</v>
      </c>
      <c r="N4546">
        <f>VLOOKUP(Table2[[#This Row],[NO DEBITUR]],[1]Januari!$B$2:$G$5333,6,FALSE)</f>
        <v>1097</v>
      </c>
      <c r="O4546">
        <f>VLOOKUP(Table2[[#This Row],[NO DEBITUR]],[1]Februari!$B$2:$G$5333,6,FALSE)</f>
        <v>955</v>
      </c>
      <c r="P4546">
        <f>VLOOKUP(Table2[[#This Row],[NO DEBITUR]],[1]Maret!$B$2:$G$5333,6,FALSE)</f>
        <v>1141</v>
      </c>
      <c r="Q4546">
        <f>VLOOKUP(Table2[[#This Row],[NO DEBITUR]],[1]April!$B$2:$G$5333,6,FALSE)</f>
        <v>923</v>
      </c>
    </row>
    <row r="4547" spans="1:17" x14ac:dyDescent="0.25">
      <c r="A4547" s="1" t="s">
        <v>21904</v>
      </c>
      <c r="B4547" t="s">
        <v>14003</v>
      </c>
      <c r="C4547" t="s">
        <v>14</v>
      </c>
      <c r="D4547" t="s">
        <v>14004</v>
      </c>
      <c r="E4547" t="s">
        <v>13948</v>
      </c>
      <c r="F4547" t="s">
        <v>13762</v>
      </c>
      <c r="G4547" t="s">
        <v>13030</v>
      </c>
      <c r="H4547">
        <v>70116</v>
      </c>
      <c r="I4547" s="1">
        <v>-3.3125431999999999</v>
      </c>
      <c r="J4547" s="1">
        <v>114.5904093</v>
      </c>
      <c r="K4547" t="s">
        <v>3021</v>
      </c>
      <c r="L4547" s="1" t="s">
        <v>13031</v>
      </c>
      <c r="M4547" t="s">
        <v>12866</v>
      </c>
      <c r="N4547">
        <f>VLOOKUP(Table2[[#This Row],[NO DEBITUR]],[1]Januari!$B$2:$G$5333,6,FALSE)</f>
        <v>1486</v>
      </c>
      <c r="O4547">
        <f>VLOOKUP(Table2[[#This Row],[NO DEBITUR]],[1]Februari!$B$2:$G$5333,6,FALSE)</f>
        <v>1322</v>
      </c>
      <c r="P4547">
        <f>VLOOKUP(Table2[[#This Row],[NO DEBITUR]],[1]Maret!$B$2:$G$5333,6,FALSE)</f>
        <v>1284</v>
      </c>
      <c r="Q4547">
        <f>VLOOKUP(Table2[[#This Row],[NO DEBITUR]],[1]April!$B$2:$G$5333,6,FALSE)</f>
        <v>1098</v>
      </c>
    </row>
    <row r="4548" spans="1:17" x14ac:dyDescent="0.25">
      <c r="A4548" s="1" t="s">
        <v>21905</v>
      </c>
      <c r="B4548" t="s">
        <v>14005</v>
      </c>
      <c r="C4548" t="s">
        <v>14</v>
      </c>
      <c r="D4548" t="s">
        <v>14006</v>
      </c>
      <c r="E4548" t="s">
        <v>13051</v>
      </c>
      <c r="F4548" t="s">
        <v>13051</v>
      </c>
      <c r="G4548" t="s">
        <v>13826</v>
      </c>
      <c r="H4548">
        <v>70582</v>
      </c>
      <c r="I4548" s="1">
        <v>-3.272681</v>
      </c>
      <c r="J4548" s="1">
        <v>114.6001</v>
      </c>
      <c r="K4548" t="s">
        <v>3021</v>
      </c>
      <c r="L4548" s="1" t="s">
        <v>13031</v>
      </c>
      <c r="M4548" t="s">
        <v>12866</v>
      </c>
      <c r="N4548" t="e">
        <f>VLOOKUP(Table2[[#This Row],[NO DEBITUR]],[1]Januari!$B$2:$G$5333,6,FALSE)</f>
        <v>#N/A</v>
      </c>
      <c r="O4548" t="e">
        <f>VLOOKUP(Table2[[#This Row],[NO DEBITUR]],[1]Februari!$B$2:$G$5333,6,FALSE)</f>
        <v>#N/A</v>
      </c>
      <c r="P4548" t="e">
        <f>VLOOKUP(Table2[[#This Row],[NO DEBITUR]],[1]Maret!$B$2:$G$5333,6,FALSE)</f>
        <v>#N/A</v>
      </c>
      <c r="Q4548" t="e">
        <f>VLOOKUP(Table2[[#This Row],[NO DEBITUR]],[1]April!$B$2:$G$5333,6,FALSE)</f>
        <v>#N/A</v>
      </c>
    </row>
    <row r="4549" spans="1:17" x14ac:dyDescent="0.25">
      <c r="A4549" s="1" t="s">
        <v>21906</v>
      </c>
      <c r="B4549" t="s">
        <v>14007</v>
      </c>
      <c r="C4549" t="s">
        <v>14</v>
      </c>
      <c r="D4549" t="s">
        <v>14008</v>
      </c>
      <c r="E4549" t="s">
        <v>13782</v>
      </c>
      <c r="F4549" t="s">
        <v>13035</v>
      </c>
      <c r="G4549" t="s">
        <v>13030</v>
      </c>
      <c r="H4549">
        <v>70123</v>
      </c>
      <c r="I4549" s="1">
        <v>-3.2922799999999999</v>
      </c>
      <c r="J4549" s="1">
        <v>114.5898</v>
      </c>
      <c r="K4549" t="s">
        <v>3021</v>
      </c>
      <c r="L4549" s="1" t="s">
        <v>13031</v>
      </c>
      <c r="M4549" t="s">
        <v>12866</v>
      </c>
      <c r="N4549">
        <f>VLOOKUP(Table2[[#This Row],[NO DEBITUR]],[1]Januari!$B$2:$G$5333,6,FALSE)</f>
        <v>754</v>
      </c>
      <c r="O4549">
        <f>VLOOKUP(Table2[[#This Row],[NO DEBITUR]],[1]Februari!$B$2:$G$5333,6,FALSE)</f>
        <v>794</v>
      </c>
      <c r="P4549">
        <f>VLOOKUP(Table2[[#This Row],[NO DEBITUR]],[1]Maret!$B$2:$G$5333,6,FALSE)</f>
        <v>990</v>
      </c>
      <c r="Q4549">
        <f>VLOOKUP(Table2[[#This Row],[NO DEBITUR]],[1]April!$B$2:$G$5333,6,FALSE)</f>
        <v>842</v>
      </c>
    </row>
    <row r="4550" spans="1:17" x14ac:dyDescent="0.25">
      <c r="A4550" s="1" t="s">
        <v>21907</v>
      </c>
      <c r="B4550" t="s">
        <v>14009</v>
      </c>
      <c r="C4550" t="s">
        <v>14</v>
      </c>
      <c r="D4550" t="s">
        <v>14010</v>
      </c>
      <c r="E4550" t="s">
        <v>13995</v>
      </c>
      <c r="F4550" t="s">
        <v>13762</v>
      </c>
      <c r="G4550" t="s">
        <v>13030</v>
      </c>
      <c r="H4550">
        <v>70116</v>
      </c>
      <c r="I4550" s="1">
        <v>-3.3193812999999999</v>
      </c>
      <c r="J4550" s="1">
        <v>114.57973490000001</v>
      </c>
      <c r="K4550" t="s">
        <v>3021</v>
      </c>
      <c r="L4550" s="1" t="s">
        <v>13031</v>
      </c>
      <c r="M4550" t="s">
        <v>12866</v>
      </c>
      <c r="N4550">
        <f>VLOOKUP(Table2[[#This Row],[NO DEBITUR]],[1]Januari!$B$2:$G$5333,6,FALSE)</f>
        <v>217</v>
      </c>
      <c r="O4550">
        <f>VLOOKUP(Table2[[#This Row],[NO DEBITUR]],[1]Februari!$B$2:$G$5333,6,FALSE)</f>
        <v>154</v>
      </c>
      <c r="P4550">
        <f>VLOOKUP(Table2[[#This Row],[NO DEBITUR]],[1]Maret!$B$2:$G$5333,6,FALSE)</f>
        <v>202</v>
      </c>
      <c r="Q4550">
        <f>VLOOKUP(Table2[[#This Row],[NO DEBITUR]],[1]April!$B$2:$G$5333,6,FALSE)</f>
        <v>177</v>
      </c>
    </row>
    <row r="4551" spans="1:17" x14ac:dyDescent="0.25">
      <c r="A4551" s="1" t="s">
        <v>21908</v>
      </c>
      <c r="B4551" t="s">
        <v>13143</v>
      </c>
      <c r="C4551" t="s">
        <v>14</v>
      </c>
      <c r="D4551" t="s">
        <v>14011</v>
      </c>
      <c r="E4551" t="s">
        <v>13966</v>
      </c>
      <c r="F4551" t="s">
        <v>13762</v>
      </c>
      <c r="G4551" t="s">
        <v>13030</v>
      </c>
      <c r="H4551">
        <v>70129</v>
      </c>
      <c r="I4551" s="1">
        <v>-3.2798685000000001</v>
      </c>
      <c r="J4551" s="1">
        <v>114.5715129</v>
      </c>
      <c r="K4551" t="s">
        <v>3021</v>
      </c>
      <c r="L4551" s="1" t="s">
        <v>13031</v>
      </c>
      <c r="M4551" t="s">
        <v>12866</v>
      </c>
      <c r="N4551">
        <f>VLOOKUP(Table2[[#This Row],[NO DEBITUR]],[1]Januari!$B$2:$G$5333,6,FALSE)</f>
        <v>3</v>
      </c>
      <c r="O4551">
        <f>VLOOKUP(Table2[[#This Row],[NO DEBITUR]],[1]Februari!$B$2:$G$5333,6,FALSE)</f>
        <v>9</v>
      </c>
      <c r="P4551">
        <f>VLOOKUP(Table2[[#This Row],[NO DEBITUR]],[1]Maret!$B$2:$G$5333,6,FALSE)</f>
        <v>4</v>
      </c>
      <c r="Q4551">
        <f>VLOOKUP(Table2[[#This Row],[NO DEBITUR]],[1]April!$B$2:$G$5333,6,FALSE)</f>
        <v>6</v>
      </c>
    </row>
    <row r="4552" spans="1:17" x14ac:dyDescent="0.25">
      <c r="A4552" s="1" t="s">
        <v>21909</v>
      </c>
      <c r="B4552" t="s">
        <v>14012</v>
      </c>
      <c r="C4552" t="s">
        <v>14</v>
      </c>
      <c r="D4552" t="s">
        <v>14013</v>
      </c>
      <c r="E4552" t="s">
        <v>13761</v>
      </c>
      <c r="F4552" t="s">
        <v>13762</v>
      </c>
      <c r="G4552" t="s">
        <v>13030</v>
      </c>
      <c r="H4552">
        <v>70119</v>
      </c>
      <c r="I4552" s="1">
        <v>-3.3238756</v>
      </c>
      <c r="J4552" s="1">
        <v>114.56871150000001</v>
      </c>
      <c r="K4552" t="s">
        <v>3021</v>
      </c>
      <c r="L4552" s="1" t="s">
        <v>13031</v>
      </c>
      <c r="M4552" t="s">
        <v>12866</v>
      </c>
      <c r="N4552">
        <f>VLOOKUP(Table2[[#This Row],[NO DEBITUR]],[1]Januari!$B$2:$G$5333,6,FALSE)</f>
        <v>75</v>
      </c>
      <c r="O4552">
        <f>VLOOKUP(Table2[[#This Row],[NO DEBITUR]],[1]Februari!$B$2:$G$5333,6,FALSE)</f>
        <v>65</v>
      </c>
      <c r="P4552">
        <f>VLOOKUP(Table2[[#This Row],[NO DEBITUR]],[1]Maret!$B$2:$G$5333,6,FALSE)</f>
        <v>70</v>
      </c>
      <c r="Q4552">
        <f>VLOOKUP(Table2[[#This Row],[NO DEBITUR]],[1]April!$B$2:$G$5333,6,FALSE)</f>
        <v>82</v>
      </c>
    </row>
    <row r="4553" spans="1:17" x14ac:dyDescent="0.25">
      <c r="A4553" s="1" t="s">
        <v>21910</v>
      </c>
      <c r="B4553" t="s">
        <v>14014</v>
      </c>
      <c r="C4553" t="s">
        <v>14</v>
      </c>
      <c r="D4553" t="s">
        <v>14015</v>
      </c>
      <c r="E4553" t="s">
        <v>13995</v>
      </c>
      <c r="F4553" t="s">
        <v>13762</v>
      </c>
      <c r="G4553" t="s">
        <v>13030</v>
      </c>
      <c r="H4553">
        <v>70116</v>
      </c>
      <c r="I4553" s="1">
        <v>-3.3069459999999999</v>
      </c>
      <c r="J4553" s="1">
        <v>114.5705</v>
      </c>
      <c r="K4553" t="s">
        <v>3021</v>
      </c>
      <c r="L4553" s="1" t="s">
        <v>13031</v>
      </c>
      <c r="M4553" t="s">
        <v>12866</v>
      </c>
      <c r="N4553">
        <f>VLOOKUP(Table2[[#This Row],[NO DEBITUR]],[1]Januari!$B$2:$G$5333,6,FALSE)</f>
        <v>269</v>
      </c>
      <c r="O4553">
        <f>VLOOKUP(Table2[[#This Row],[NO DEBITUR]],[1]Februari!$B$2:$G$5333,6,FALSE)</f>
        <v>248</v>
      </c>
      <c r="P4553">
        <f>VLOOKUP(Table2[[#This Row],[NO DEBITUR]],[1]Maret!$B$2:$G$5333,6,FALSE)</f>
        <v>255</v>
      </c>
      <c r="Q4553">
        <f>VLOOKUP(Table2[[#This Row],[NO DEBITUR]],[1]April!$B$2:$G$5333,6,FALSE)</f>
        <v>195</v>
      </c>
    </row>
    <row r="4554" spans="1:17" x14ac:dyDescent="0.25">
      <c r="A4554" s="1" t="s">
        <v>21911</v>
      </c>
      <c r="B4554" t="s">
        <v>14016</v>
      </c>
      <c r="C4554" t="s">
        <v>14</v>
      </c>
      <c r="D4554" t="s">
        <v>14017</v>
      </c>
      <c r="E4554" t="s">
        <v>14018</v>
      </c>
      <c r="F4554" t="s">
        <v>13042</v>
      </c>
      <c r="G4554" t="s">
        <v>13030</v>
      </c>
      <c r="H4554">
        <v>70246</v>
      </c>
      <c r="I4554" s="1">
        <v>-3.3305129999999998</v>
      </c>
      <c r="J4554" s="1">
        <v>114.59059999999999</v>
      </c>
      <c r="K4554" t="s">
        <v>3021</v>
      </c>
      <c r="L4554" s="1" t="s">
        <v>13031</v>
      </c>
      <c r="M4554" t="s">
        <v>12866</v>
      </c>
      <c r="N4554">
        <f>VLOOKUP(Table2[[#This Row],[NO DEBITUR]],[1]Januari!$B$2:$G$5333,6,FALSE)</f>
        <v>14</v>
      </c>
      <c r="O4554">
        <f>VLOOKUP(Table2[[#This Row],[NO DEBITUR]],[1]Februari!$B$2:$G$5333,6,FALSE)</f>
        <v>10</v>
      </c>
      <c r="P4554">
        <f>VLOOKUP(Table2[[#This Row],[NO DEBITUR]],[1]Maret!$B$2:$G$5333,6,FALSE)</f>
        <v>2</v>
      </c>
      <c r="Q4554">
        <f>VLOOKUP(Table2[[#This Row],[NO DEBITUR]],[1]April!$B$2:$G$5333,6,FALSE)</f>
        <v>10</v>
      </c>
    </row>
    <row r="4555" spans="1:17" x14ac:dyDescent="0.25">
      <c r="A4555" s="1" t="s">
        <v>21912</v>
      </c>
      <c r="B4555" t="s">
        <v>14019</v>
      </c>
      <c r="C4555" t="s">
        <v>14</v>
      </c>
      <c r="D4555" t="s">
        <v>14020</v>
      </c>
      <c r="E4555" t="s">
        <v>9815</v>
      </c>
      <c r="F4555" t="s">
        <v>13766</v>
      </c>
      <c r="G4555" t="s">
        <v>13030</v>
      </c>
      <c r="H4555">
        <v>70236</v>
      </c>
      <c r="I4555" s="1">
        <v>-3.3258348999999998</v>
      </c>
      <c r="J4555" s="1">
        <v>114.6054874</v>
      </c>
      <c r="K4555" t="s">
        <v>3021</v>
      </c>
      <c r="L4555" s="1" t="s">
        <v>13031</v>
      </c>
      <c r="M4555" t="s">
        <v>12866</v>
      </c>
      <c r="N4555">
        <f>VLOOKUP(Table2[[#This Row],[NO DEBITUR]],[1]Januari!$B$2:$G$5333,6,FALSE)</f>
        <v>42</v>
      </c>
      <c r="O4555">
        <f>VLOOKUP(Table2[[#This Row],[NO DEBITUR]],[1]Februari!$B$2:$G$5333,6,FALSE)</f>
        <v>21</v>
      </c>
      <c r="P4555">
        <f>VLOOKUP(Table2[[#This Row],[NO DEBITUR]],[1]Maret!$B$2:$G$5333,6,FALSE)</f>
        <v>11</v>
      </c>
      <c r="Q4555">
        <f>VLOOKUP(Table2[[#This Row],[NO DEBITUR]],[1]April!$B$2:$G$5333,6,FALSE)</f>
        <v>11</v>
      </c>
    </row>
    <row r="4556" spans="1:17" x14ac:dyDescent="0.25">
      <c r="A4556" s="1" t="s">
        <v>21913</v>
      </c>
      <c r="B4556" t="s">
        <v>14021</v>
      </c>
      <c r="C4556" t="s">
        <v>1534</v>
      </c>
      <c r="D4556" t="s">
        <v>14022</v>
      </c>
      <c r="E4556" t="s">
        <v>13798</v>
      </c>
      <c r="F4556" t="s">
        <v>13798</v>
      </c>
      <c r="G4556" t="s">
        <v>2957</v>
      </c>
      <c r="H4556">
        <v>70652</v>
      </c>
      <c r="I4556" s="1">
        <v>-3.4110599000000001</v>
      </c>
      <c r="J4556" s="1">
        <v>114.61404880000001</v>
      </c>
      <c r="K4556" t="s">
        <v>3021</v>
      </c>
      <c r="L4556" s="1" t="s">
        <v>13031</v>
      </c>
      <c r="M4556" t="s">
        <v>12866</v>
      </c>
      <c r="N4556" t="e">
        <f>VLOOKUP(Table2[[#This Row],[NO DEBITUR]],[1]Januari!$B$2:$G$5333,6,FALSE)</f>
        <v>#N/A</v>
      </c>
      <c r="O4556" t="e">
        <f>VLOOKUP(Table2[[#This Row],[NO DEBITUR]],[1]Februari!$B$2:$G$5333,6,FALSE)</f>
        <v>#N/A</v>
      </c>
      <c r="P4556" t="e">
        <f>VLOOKUP(Table2[[#This Row],[NO DEBITUR]],[1]Maret!$B$2:$G$5333,6,FALSE)</f>
        <v>#N/A</v>
      </c>
      <c r="Q4556" t="e">
        <f>VLOOKUP(Table2[[#This Row],[NO DEBITUR]],[1]April!$B$2:$G$5333,6,FALSE)</f>
        <v>#N/A</v>
      </c>
    </row>
    <row r="4557" spans="1:17" x14ac:dyDescent="0.25">
      <c r="A4557" s="1" t="s">
        <v>21914</v>
      </c>
      <c r="B4557" t="s">
        <v>14023</v>
      </c>
      <c r="C4557" t="s">
        <v>1534</v>
      </c>
      <c r="D4557" t="s">
        <v>14024</v>
      </c>
      <c r="E4557" t="s">
        <v>14025</v>
      </c>
      <c r="F4557" t="s">
        <v>13868</v>
      </c>
      <c r="G4557" t="s">
        <v>14026</v>
      </c>
      <c r="H4557">
        <v>71571</v>
      </c>
      <c r="I4557" s="1">
        <v>-2.1706539999999999</v>
      </c>
      <c r="J4557" s="1">
        <v>115.415313</v>
      </c>
      <c r="K4557" t="s">
        <v>3021</v>
      </c>
      <c r="L4557" s="1" t="s">
        <v>13031</v>
      </c>
      <c r="M4557" t="s">
        <v>12866</v>
      </c>
      <c r="N4557">
        <f>VLOOKUP(Table2[[#This Row],[NO DEBITUR]],[1]Januari!$B$2:$G$5333,6,FALSE)</f>
        <v>4681</v>
      </c>
      <c r="O4557">
        <f>VLOOKUP(Table2[[#This Row],[NO DEBITUR]],[1]Februari!$B$2:$G$5333,6,FALSE)</f>
        <v>4025</v>
      </c>
      <c r="P4557">
        <f>VLOOKUP(Table2[[#This Row],[NO DEBITUR]],[1]Maret!$B$2:$G$5333,6,FALSE)</f>
        <v>4503</v>
      </c>
      <c r="Q4557">
        <f>VLOOKUP(Table2[[#This Row],[NO DEBITUR]],[1]April!$B$2:$G$5333,6,FALSE)</f>
        <v>4129</v>
      </c>
    </row>
    <row r="4558" spans="1:17" x14ac:dyDescent="0.25">
      <c r="A4558" s="1" t="s">
        <v>21914</v>
      </c>
      <c r="B4558" t="s">
        <v>14027</v>
      </c>
      <c r="C4558" t="s">
        <v>1534</v>
      </c>
      <c r="D4558" t="s">
        <v>14028</v>
      </c>
      <c r="F4558" t="s">
        <v>13046</v>
      </c>
      <c r="G4558" t="s">
        <v>13047</v>
      </c>
      <c r="H4558">
        <v>70711</v>
      </c>
      <c r="I4558" s="1">
        <v>-3.4430676</v>
      </c>
      <c r="J4558" s="1">
        <v>114.83747510000001</v>
      </c>
      <c r="K4558" t="s">
        <v>3021</v>
      </c>
      <c r="L4558" s="1" t="s">
        <v>13031</v>
      </c>
      <c r="M4558" t="s">
        <v>12866</v>
      </c>
      <c r="N4558">
        <f>VLOOKUP(Table2[[#This Row],[NO DEBITUR]],[1]Januari!$B$2:$G$5333,6,FALSE)</f>
        <v>4681</v>
      </c>
      <c r="O4558">
        <f>VLOOKUP(Table2[[#This Row],[NO DEBITUR]],[1]Februari!$B$2:$G$5333,6,FALSE)</f>
        <v>4025</v>
      </c>
      <c r="P4558">
        <f>VLOOKUP(Table2[[#This Row],[NO DEBITUR]],[1]Maret!$B$2:$G$5333,6,FALSE)</f>
        <v>4503</v>
      </c>
      <c r="Q4558">
        <f>VLOOKUP(Table2[[#This Row],[NO DEBITUR]],[1]April!$B$2:$G$5333,6,FALSE)</f>
        <v>4129</v>
      </c>
    </row>
    <row r="4559" spans="1:17" x14ac:dyDescent="0.25">
      <c r="A4559" s="1" t="s">
        <v>21915</v>
      </c>
      <c r="B4559" t="s">
        <v>14029</v>
      </c>
      <c r="C4559" t="s">
        <v>1635</v>
      </c>
      <c r="D4559" t="s">
        <v>14030</v>
      </c>
      <c r="E4559" t="s">
        <v>14031</v>
      </c>
      <c r="F4559" t="s">
        <v>14032</v>
      </c>
      <c r="G4559" t="s">
        <v>14026</v>
      </c>
      <c r="H4559">
        <v>71552</v>
      </c>
      <c r="I4559" s="1">
        <v>-2.2752671000000002</v>
      </c>
      <c r="J4559" s="1">
        <v>115.29903590000001</v>
      </c>
      <c r="K4559" t="s">
        <v>3021</v>
      </c>
      <c r="L4559" s="1" t="s">
        <v>13031</v>
      </c>
      <c r="M4559" t="s">
        <v>12866</v>
      </c>
      <c r="N4559">
        <f>VLOOKUP(Table2[[#This Row],[NO DEBITUR]],[1]Januari!$B$2:$G$5333,6,FALSE)</f>
        <v>223</v>
      </c>
      <c r="O4559">
        <f>VLOOKUP(Table2[[#This Row],[NO DEBITUR]],[1]Februari!$B$2:$G$5333,6,FALSE)</f>
        <v>159</v>
      </c>
      <c r="P4559">
        <f>VLOOKUP(Table2[[#This Row],[NO DEBITUR]],[1]Maret!$B$2:$G$5333,6,FALSE)</f>
        <v>118</v>
      </c>
      <c r="Q4559">
        <f>VLOOKUP(Table2[[#This Row],[NO DEBITUR]],[1]April!$B$2:$G$5333,6,FALSE)</f>
        <v>154</v>
      </c>
    </row>
    <row r="4560" spans="1:17" x14ac:dyDescent="0.25">
      <c r="A4560" s="1" t="s">
        <v>21916</v>
      </c>
      <c r="B4560" t="s">
        <v>14033</v>
      </c>
      <c r="C4560" t="s">
        <v>1635</v>
      </c>
      <c r="D4560" t="s">
        <v>14034</v>
      </c>
      <c r="F4560" t="s">
        <v>14035</v>
      </c>
      <c r="G4560" t="s">
        <v>13826</v>
      </c>
      <c r="H4560">
        <v>70565</v>
      </c>
      <c r="I4560" s="1">
        <v>-3.1504883000000001</v>
      </c>
      <c r="J4560" s="1">
        <v>114.5032276</v>
      </c>
      <c r="K4560" t="s">
        <v>3021</v>
      </c>
      <c r="L4560" s="1" t="s">
        <v>13031</v>
      </c>
      <c r="M4560" t="s">
        <v>12866</v>
      </c>
      <c r="N4560">
        <f>VLOOKUP(Table2[[#This Row],[NO DEBITUR]],[1]Januari!$B$2:$G$5333,6,FALSE)</f>
        <v>39</v>
      </c>
      <c r="O4560">
        <f>VLOOKUP(Table2[[#This Row],[NO DEBITUR]],[1]Februari!$B$2:$G$5333,6,FALSE)</f>
        <v>42</v>
      </c>
      <c r="P4560">
        <f>VLOOKUP(Table2[[#This Row],[NO DEBITUR]],[1]Maret!$B$2:$G$5333,6,FALSE)</f>
        <v>40</v>
      </c>
      <c r="Q4560">
        <f>VLOOKUP(Table2[[#This Row],[NO DEBITUR]],[1]April!$B$2:$G$5333,6,FALSE)</f>
        <v>42</v>
      </c>
    </row>
    <row r="4561" spans="1:17" x14ac:dyDescent="0.25">
      <c r="A4561" s="1" t="s">
        <v>21917</v>
      </c>
      <c r="B4561" t="s">
        <v>14036</v>
      </c>
      <c r="C4561" t="s">
        <v>1635</v>
      </c>
      <c r="D4561" t="s">
        <v>14037</v>
      </c>
      <c r="E4561" t="s">
        <v>14038</v>
      </c>
      <c r="F4561" t="s">
        <v>13150</v>
      </c>
      <c r="G4561" t="s">
        <v>13826</v>
      </c>
      <c r="H4561">
        <v>70511</v>
      </c>
      <c r="I4561" s="1">
        <v>-2.9804287999999999</v>
      </c>
      <c r="J4561" s="1">
        <v>114.7686235</v>
      </c>
      <c r="K4561" t="s">
        <v>3021</v>
      </c>
      <c r="L4561" s="1" t="s">
        <v>13031</v>
      </c>
      <c r="M4561" t="s">
        <v>12866</v>
      </c>
      <c r="N4561">
        <f>VLOOKUP(Table2[[#This Row],[NO DEBITUR]],[1]Januari!$B$2:$G$5333,6,FALSE)</f>
        <v>235</v>
      </c>
      <c r="O4561">
        <f>VLOOKUP(Table2[[#This Row],[NO DEBITUR]],[1]Februari!$B$2:$G$5333,6,FALSE)</f>
        <v>159</v>
      </c>
      <c r="P4561">
        <f>VLOOKUP(Table2[[#This Row],[NO DEBITUR]],[1]Maret!$B$2:$G$5333,6,FALSE)</f>
        <v>195</v>
      </c>
      <c r="Q4561">
        <f>VLOOKUP(Table2[[#This Row],[NO DEBITUR]],[1]April!$B$2:$G$5333,6,FALSE)</f>
        <v>131</v>
      </c>
    </row>
    <row r="4562" spans="1:17" x14ac:dyDescent="0.25">
      <c r="A4562" s="1" t="s">
        <v>21918</v>
      </c>
      <c r="B4562" t="s">
        <v>14039</v>
      </c>
      <c r="C4562" t="s">
        <v>1635</v>
      </c>
      <c r="D4562" t="s">
        <v>14040</v>
      </c>
      <c r="E4562" t="s">
        <v>14041</v>
      </c>
      <c r="F4562" t="s">
        <v>14042</v>
      </c>
      <c r="G4562" t="s">
        <v>14043</v>
      </c>
      <c r="H4562">
        <v>73911</v>
      </c>
      <c r="I4562" s="1">
        <v>-0.61462760000000005</v>
      </c>
      <c r="J4562" s="1">
        <v>114.57387</v>
      </c>
      <c r="K4562" t="s">
        <v>3021</v>
      </c>
      <c r="L4562" s="1" t="s">
        <v>13031</v>
      </c>
      <c r="M4562" t="s">
        <v>12866</v>
      </c>
      <c r="N4562">
        <f>VLOOKUP(Table2[[#This Row],[NO DEBITUR]],[1]Januari!$B$2:$G$5333,6,FALSE)</f>
        <v>171</v>
      </c>
      <c r="O4562">
        <f>VLOOKUP(Table2[[#This Row],[NO DEBITUR]],[1]Februari!$B$2:$G$5333,6,FALSE)</f>
        <v>158</v>
      </c>
      <c r="P4562">
        <f>VLOOKUP(Table2[[#This Row],[NO DEBITUR]],[1]Maret!$B$2:$G$5333,6,FALSE)</f>
        <v>164</v>
      </c>
      <c r="Q4562">
        <f>VLOOKUP(Table2[[#This Row],[NO DEBITUR]],[1]April!$B$2:$G$5333,6,FALSE)</f>
        <v>160</v>
      </c>
    </row>
    <row r="4563" spans="1:17" x14ac:dyDescent="0.25">
      <c r="A4563" s="1" t="s">
        <v>21919</v>
      </c>
      <c r="B4563" t="s">
        <v>14044</v>
      </c>
      <c r="C4563" t="s">
        <v>1635</v>
      </c>
      <c r="D4563" t="s">
        <v>14045</v>
      </c>
      <c r="E4563" t="s">
        <v>14046</v>
      </c>
      <c r="F4563" t="s">
        <v>14047</v>
      </c>
      <c r="G4563" t="s">
        <v>14048</v>
      </c>
      <c r="H4563">
        <v>73811</v>
      </c>
      <c r="I4563" s="1">
        <v>-0.94979809999999998</v>
      </c>
      <c r="J4563" s="1">
        <v>114.90804730000001</v>
      </c>
      <c r="K4563" t="s">
        <v>3021</v>
      </c>
      <c r="L4563" s="1" t="s">
        <v>13031</v>
      </c>
      <c r="M4563" t="s">
        <v>12866</v>
      </c>
      <c r="N4563">
        <f>VLOOKUP(Table2[[#This Row],[NO DEBITUR]],[1]Januari!$B$2:$G$5333,6,FALSE)</f>
        <v>819</v>
      </c>
      <c r="O4563">
        <f>VLOOKUP(Table2[[#This Row],[NO DEBITUR]],[1]Februari!$B$2:$G$5333,6,FALSE)</f>
        <v>801</v>
      </c>
      <c r="P4563">
        <f>VLOOKUP(Table2[[#This Row],[NO DEBITUR]],[1]Maret!$B$2:$G$5333,6,FALSE)</f>
        <v>1015</v>
      </c>
      <c r="Q4563">
        <f>VLOOKUP(Table2[[#This Row],[NO DEBITUR]],[1]April!$B$2:$G$5333,6,FALSE)</f>
        <v>878</v>
      </c>
    </row>
    <row r="4564" spans="1:17" x14ac:dyDescent="0.25">
      <c r="A4564" s="1" t="s">
        <v>21920</v>
      </c>
      <c r="B4564" t="s">
        <v>14049</v>
      </c>
      <c r="C4564" t="s">
        <v>1635</v>
      </c>
      <c r="D4564" t="s">
        <v>14050</v>
      </c>
      <c r="E4564" t="s">
        <v>14051</v>
      </c>
      <c r="F4564" t="s">
        <v>14052</v>
      </c>
      <c r="G4564" t="s">
        <v>14053</v>
      </c>
      <c r="H4564">
        <v>73712</v>
      </c>
      <c r="I4564" s="1">
        <v>-1.7243476</v>
      </c>
      <c r="J4564" s="1">
        <v>114.8395258</v>
      </c>
      <c r="K4564" t="s">
        <v>3021</v>
      </c>
      <c r="L4564" s="1" t="s">
        <v>13031</v>
      </c>
      <c r="M4564" t="s">
        <v>12866</v>
      </c>
      <c r="N4564">
        <f>VLOOKUP(Table2[[#This Row],[NO DEBITUR]],[1]Januari!$B$2:$G$5333,6,FALSE)</f>
        <v>542</v>
      </c>
      <c r="O4564">
        <f>VLOOKUP(Table2[[#This Row],[NO DEBITUR]],[1]Februari!$B$2:$G$5333,6,FALSE)</f>
        <v>420</v>
      </c>
      <c r="P4564">
        <f>VLOOKUP(Table2[[#This Row],[NO DEBITUR]],[1]Maret!$B$2:$G$5333,6,FALSE)</f>
        <v>541</v>
      </c>
      <c r="Q4564">
        <f>VLOOKUP(Table2[[#This Row],[NO DEBITUR]],[1]April!$B$2:$G$5333,6,FALSE)</f>
        <v>451</v>
      </c>
    </row>
    <row r="4565" spans="1:17" x14ac:dyDescent="0.25">
      <c r="A4565" s="1" t="s">
        <v>21921</v>
      </c>
      <c r="B4565" t="s">
        <v>14054</v>
      </c>
      <c r="C4565" t="s">
        <v>1635</v>
      </c>
      <c r="D4565" t="s">
        <v>14055</v>
      </c>
      <c r="E4565" t="s">
        <v>14056</v>
      </c>
      <c r="F4565" t="s">
        <v>14057</v>
      </c>
      <c r="G4565" t="s">
        <v>14058</v>
      </c>
      <c r="H4565">
        <v>73652</v>
      </c>
      <c r="I4565" s="1">
        <v>-1.8016368</v>
      </c>
      <c r="J4565" s="1">
        <v>115.15588700000001</v>
      </c>
      <c r="K4565" t="s">
        <v>3021</v>
      </c>
      <c r="L4565" s="1" t="s">
        <v>13031</v>
      </c>
      <c r="M4565" t="s">
        <v>12866</v>
      </c>
      <c r="N4565">
        <f>VLOOKUP(Table2[[#This Row],[NO DEBITUR]],[1]Januari!$B$2:$G$5333,6,FALSE)</f>
        <v>216</v>
      </c>
      <c r="O4565">
        <f>VLOOKUP(Table2[[#This Row],[NO DEBITUR]],[1]Februari!$B$2:$G$5333,6,FALSE)</f>
        <v>220</v>
      </c>
      <c r="P4565">
        <f>VLOOKUP(Table2[[#This Row],[NO DEBITUR]],[1]Maret!$B$2:$G$5333,6,FALSE)</f>
        <v>215</v>
      </c>
      <c r="Q4565">
        <f>VLOOKUP(Table2[[#This Row],[NO DEBITUR]],[1]April!$B$2:$G$5333,6,FALSE)</f>
        <v>195</v>
      </c>
    </row>
    <row r="4566" spans="1:17" x14ac:dyDescent="0.25">
      <c r="A4566" s="1" t="s">
        <v>21922</v>
      </c>
      <c r="B4566" t="s">
        <v>14059</v>
      </c>
      <c r="C4566" t="s">
        <v>1635</v>
      </c>
      <c r="D4566" t="s">
        <v>14060</v>
      </c>
      <c r="E4566" t="s">
        <v>14061</v>
      </c>
      <c r="F4566" t="s">
        <v>14062</v>
      </c>
      <c r="G4566" t="s">
        <v>14058</v>
      </c>
      <c r="H4566">
        <v>73617</v>
      </c>
      <c r="I4566" s="1">
        <v>-2.1013752999999999</v>
      </c>
      <c r="J4566" s="1">
        <v>115.1565009</v>
      </c>
      <c r="K4566" t="s">
        <v>3021</v>
      </c>
      <c r="L4566" s="1" t="s">
        <v>13031</v>
      </c>
      <c r="M4566" t="s">
        <v>12866</v>
      </c>
      <c r="N4566">
        <f>VLOOKUP(Table2[[#This Row],[NO DEBITUR]],[1]Januari!$B$2:$G$5333,6,FALSE)</f>
        <v>388</v>
      </c>
      <c r="O4566">
        <f>VLOOKUP(Table2[[#This Row],[NO DEBITUR]],[1]Februari!$B$2:$G$5333,6,FALSE)</f>
        <v>320</v>
      </c>
      <c r="P4566">
        <f>VLOOKUP(Table2[[#This Row],[NO DEBITUR]],[1]Maret!$B$2:$G$5333,6,FALSE)</f>
        <v>383</v>
      </c>
      <c r="Q4566">
        <f>VLOOKUP(Table2[[#This Row],[NO DEBITUR]],[1]April!$B$2:$G$5333,6,FALSE)</f>
        <v>329</v>
      </c>
    </row>
    <row r="4567" spans="1:17" x14ac:dyDescent="0.25">
      <c r="A4567" s="1" t="s">
        <v>21923</v>
      </c>
      <c r="B4567" t="s">
        <v>14063</v>
      </c>
      <c r="C4567" t="s">
        <v>1635</v>
      </c>
      <c r="D4567" t="s">
        <v>14064</v>
      </c>
      <c r="E4567" t="s">
        <v>14065</v>
      </c>
      <c r="F4567" t="s">
        <v>14066</v>
      </c>
      <c r="G4567" t="s">
        <v>6170</v>
      </c>
      <c r="H4567">
        <v>72162</v>
      </c>
      <c r="I4567" s="1">
        <v>-3.051803</v>
      </c>
      <c r="J4567" s="1">
        <v>115.9834662</v>
      </c>
      <c r="K4567" t="s">
        <v>3021</v>
      </c>
      <c r="L4567" s="1" t="s">
        <v>13031</v>
      </c>
      <c r="M4567" t="s">
        <v>12866</v>
      </c>
      <c r="N4567">
        <f>VLOOKUP(Table2[[#This Row],[NO DEBITUR]],[1]Januari!$B$2:$G$5333,6,FALSE)</f>
        <v>77</v>
      </c>
      <c r="O4567">
        <f>VLOOKUP(Table2[[#This Row],[NO DEBITUR]],[1]Februari!$B$2:$G$5333,6,FALSE)</f>
        <v>92</v>
      </c>
      <c r="P4567">
        <f>VLOOKUP(Table2[[#This Row],[NO DEBITUR]],[1]Maret!$B$2:$G$5333,6,FALSE)</f>
        <v>105</v>
      </c>
      <c r="Q4567">
        <f>VLOOKUP(Table2[[#This Row],[NO DEBITUR]],[1]April!$B$2:$G$5333,6,FALSE)</f>
        <v>117</v>
      </c>
    </row>
    <row r="4568" spans="1:17" x14ac:dyDescent="0.25">
      <c r="A4568" s="1" t="s">
        <v>21924</v>
      </c>
      <c r="B4568" t="s">
        <v>14067</v>
      </c>
      <c r="C4568" t="s">
        <v>1635</v>
      </c>
      <c r="D4568" t="s">
        <v>14068</v>
      </c>
      <c r="E4568" t="s">
        <v>14069</v>
      </c>
      <c r="F4568" t="s">
        <v>14070</v>
      </c>
      <c r="G4568" t="s">
        <v>6170</v>
      </c>
      <c r="H4568">
        <v>72161</v>
      </c>
      <c r="I4568" s="1">
        <v>-2.9900890000000002</v>
      </c>
      <c r="J4568" s="1">
        <v>115.9792209</v>
      </c>
      <c r="K4568" t="s">
        <v>3021</v>
      </c>
      <c r="L4568" s="1" t="s">
        <v>13031</v>
      </c>
      <c r="M4568" t="s">
        <v>12866</v>
      </c>
      <c r="N4568">
        <f>VLOOKUP(Table2[[#This Row],[NO DEBITUR]],[1]Januari!$B$2:$G$5333,6,FALSE)</f>
        <v>174</v>
      </c>
      <c r="O4568">
        <f>VLOOKUP(Table2[[#This Row],[NO DEBITUR]],[1]Februari!$B$2:$G$5333,6,FALSE)</f>
        <v>148</v>
      </c>
      <c r="P4568">
        <f>VLOOKUP(Table2[[#This Row],[NO DEBITUR]],[1]Maret!$B$2:$G$5333,6,FALSE)</f>
        <v>184</v>
      </c>
      <c r="Q4568">
        <f>VLOOKUP(Table2[[#This Row],[NO DEBITUR]],[1]April!$B$2:$G$5333,6,FALSE)</f>
        <v>218</v>
      </c>
    </row>
    <row r="4569" spans="1:17" x14ac:dyDescent="0.25">
      <c r="A4569" s="1" t="s">
        <v>21925</v>
      </c>
      <c r="B4569" t="s">
        <v>14071</v>
      </c>
      <c r="C4569" t="s">
        <v>1635</v>
      </c>
      <c r="D4569" t="s">
        <v>14072</v>
      </c>
      <c r="E4569" t="s">
        <v>14073</v>
      </c>
      <c r="F4569" t="s">
        <v>14074</v>
      </c>
      <c r="G4569" t="s">
        <v>13830</v>
      </c>
      <c r="H4569">
        <v>72274</v>
      </c>
      <c r="I4569" s="1">
        <v>-3.6825646000000001</v>
      </c>
      <c r="J4569" s="1">
        <v>115.68239149999999</v>
      </c>
      <c r="K4569" t="s">
        <v>3021</v>
      </c>
      <c r="L4569" s="1" t="s">
        <v>13031</v>
      </c>
      <c r="M4569" t="s">
        <v>12866</v>
      </c>
      <c r="N4569">
        <f>VLOOKUP(Table2[[#This Row],[NO DEBITUR]],[1]Januari!$B$2:$G$5333,6,FALSE)</f>
        <v>79</v>
      </c>
      <c r="O4569">
        <f>VLOOKUP(Table2[[#This Row],[NO DEBITUR]],[1]Februari!$B$2:$G$5333,6,FALSE)</f>
        <v>67</v>
      </c>
      <c r="P4569">
        <f>VLOOKUP(Table2[[#This Row],[NO DEBITUR]],[1]Maret!$B$2:$G$5333,6,FALSE)</f>
        <v>79</v>
      </c>
      <c r="Q4569">
        <f>VLOOKUP(Table2[[#This Row],[NO DEBITUR]],[1]April!$B$2:$G$5333,6,FALSE)</f>
        <v>99</v>
      </c>
    </row>
    <row r="4570" spans="1:17" x14ac:dyDescent="0.25">
      <c r="A4570" s="1" t="s">
        <v>21926</v>
      </c>
      <c r="B4570" t="s">
        <v>14075</v>
      </c>
      <c r="C4570" t="s">
        <v>1635</v>
      </c>
      <c r="D4570" t="s">
        <v>14076</v>
      </c>
      <c r="E4570" t="s">
        <v>14077</v>
      </c>
      <c r="F4570" t="s">
        <v>14078</v>
      </c>
      <c r="G4570" t="s">
        <v>13830</v>
      </c>
      <c r="H4570">
        <v>72273</v>
      </c>
      <c r="I4570" s="1">
        <v>-3.6056769000000002</v>
      </c>
      <c r="J4570" s="1">
        <v>115.42160370000001</v>
      </c>
      <c r="K4570" t="s">
        <v>3021</v>
      </c>
      <c r="L4570" s="1" t="s">
        <v>13031</v>
      </c>
      <c r="M4570" t="s">
        <v>12866</v>
      </c>
      <c r="N4570">
        <f>VLOOKUP(Table2[[#This Row],[NO DEBITUR]],[1]Januari!$B$2:$G$5333,6,FALSE)</f>
        <v>121</v>
      </c>
      <c r="O4570">
        <f>VLOOKUP(Table2[[#This Row],[NO DEBITUR]],[1]Februari!$B$2:$G$5333,6,FALSE)</f>
        <v>111</v>
      </c>
      <c r="P4570">
        <f>VLOOKUP(Table2[[#This Row],[NO DEBITUR]],[1]Maret!$B$2:$G$5333,6,FALSE)</f>
        <v>145</v>
      </c>
      <c r="Q4570">
        <f>VLOOKUP(Table2[[#This Row],[NO DEBITUR]],[1]April!$B$2:$G$5333,6,FALSE)</f>
        <v>128</v>
      </c>
    </row>
    <row r="4571" spans="1:17" x14ac:dyDescent="0.25">
      <c r="A4571" s="1" t="s">
        <v>21927</v>
      </c>
      <c r="B4571" t="s">
        <v>14079</v>
      </c>
      <c r="C4571" t="s">
        <v>1635</v>
      </c>
      <c r="D4571" t="s">
        <v>14080</v>
      </c>
      <c r="E4571" t="s">
        <v>14081</v>
      </c>
      <c r="F4571" t="s">
        <v>14081</v>
      </c>
      <c r="G4571" t="s">
        <v>13830</v>
      </c>
      <c r="H4571">
        <v>72271</v>
      </c>
      <c r="I4571" s="1">
        <v>-3.4207068</v>
      </c>
      <c r="J4571" s="1">
        <v>116.0098909</v>
      </c>
      <c r="K4571" t="s">
        <v>3021</v>
      </c>
      <c r="L4571" s="1" t="s">
        <v>13031</v>
      </c>
      <c r="M4571" t="s">
        <v>12866</v>
      </c>
      <c r="N4571">
        <f>VLOOKUP(Table2[[#This Row],[NO DEBITUR]],[1]Januari!$B$2:$G$5333,6,FALSE)</f>
        <v>1148</v>
      </c>
      <c r="O4571">
        <f>VLOOKUP(Table2[[#This Row],[NO DEBITUR]],[1]Februari!$B$2:$G$5333,6,FALSE)</f>
        <v>1058</v>
      </c>
      <c r="P4571">
        <f>VLOOKUP(Table2[[#This Row],[NO DEBITUR]],[1]Maret!$B$2:$G$5333,6,FALSE)</f>
        <v>1186</v>
      </c>
      <c r="Q4571">
        <f>VLOOKUP(Table2[[#This Row],[NO DEBITUR]],[1]April!$B$2:$G$5333,6,FALSE)</f>
        <v>1094</v>
      </c>
    </row>
    <row r="4572" spans="1:17" x14ac:dyDescent="0.25">
      <c r="A4572" s="1" t="s">
        <v>21928</v>
      </c>
      <c r="B4572" t="s">
        <v>14082</v>
      </c>
      <c r="C4572" t="s">
        <v>1635</v>
      </c>
      <c r="D4572" t="s">
        <v>14083</v>
      </c>
      <c r="E4572" t="s">
        <v>14084</v>
      </c>
      <c r="F4572" t="s">
        <v>14085</v>
      </c>
      <c r="G4572" t="s">
        <v>13830</v>
      </c>
      <c r="H4572">
        <v>72275</v>
      </c>
      <c r="I4572" s="1">
        <v>-3.7827719000000002</v>
      </c>
      <c r="J4572" s="1">
        <v>115.4050757</v>
      </c>
      <c r="K4572" t="s">
        <v>3021</v>
      </c>
      <c r="L4572" s="1" t="s">
        <v>13031</v>
      </c>
      <c r="M4572" t="s">
        <v>12866</v>
      </c>
      <c r="N4572">
        <f>VLOOKUP(Table2[[#This Row],[NO DEBITUR]],[1]Januari!$B$2:$G$5333,6,FALSE)</f>
        <v>691</v>
      </c>
      <c r="O4572">
        <f>VLOOKUP(Table2[[#This Row],[NO DEBITUR]],[1]Februari!$B$2:$G$5333,6,FALSE)</f>
        <v>620</v>
      </c>
      <c r="P4572">
        <f>VLOOKUP(Table2[[#This Row],[NO DEBITUR]],[1]Maret!$B$2:$G$5333,6,FALSE)</f>
        <v>886</v>
      </c>
      <c r="Q4572">
        <f>VLOOKUP(Table2[[#This Row],[NO DEBITUR]],[1]April!$B$2:$G$5333,6,FALSE)</f>
        <v>934</v>
      </c>
    </row>
    <row r="4573" spans="1:17" x14ac:dyDescent="0.25">
      <c r="A4573" s="1" t="s">
        <v>21929</v>
      </c>
      <c r="B4573" t="s">
        <v>14086</v>
      </c>
      <c r="C4573" t="s">
        <v>1635</v>
      </c>
      <c r="D4573" t="s">
        <v>14087</v>
      </c>
      <c r="E4573" t="s">
        <v>13923</v>
      </c>
      <c r="F4573" t="s">
        <v>14088</v>
      </c>
      <c r="G4573" t="s">
        <v>14089</v>
      </c>
      <c r="H4573">
        <v>70881</v>
      </c>
      <c r="I4573" s="1">
        <v>-3.9011737000000002</v>
      </c>
      <c r="J4573" s="1">
        <v>115.0921029</v>
      </c>
      <c r="K4573" t="s">
        <v>3021</v>
      </c>
      <c r="L4573" s="1" t="s">
        <v>13031</v>
      </c>
      <c r="M4573" t="s">
        <v>12866</v>
      </c>
      <c r="N4573">
        <f>VLOOKUP(Table2[[#This Row],[NO DEBITUR]],[1]Januari!$B$2:$G$5333,6,FALSE)</f>
        <v>126</v>
      </c>
      <c r="O4573">
        <f>VLOOKUP(Table2[[#This Row],[NO DEBITUR]],[1]Februari!$B$2:$G$5333,6,FALSE)</f>
        <v>107</v>
      </c>
      <c r="P4573">
        <f>VLOOKUP(Table2[[#This Row],[NO DEBITUR]],[1]Maret!$B$2:$G$5333,6,FALSE)</f>
        <v>104</v>
      </c>
      <c r="Q4573">
        <f>VLOOKUP(Table2[[#This Row],[NO DEBITUR]],[1]April!$B$2:$G$5333,6,FALSE)</f>
        <v>85</v>
      </c>
    </row>
    <row r="4574" spans="1:17" x14ac:dyDescent="0.25">
      <c r="A4574" s="1" t="s">
        <v>21930</v>
      </c>
      <c r="B4574" t="s">
        <v>14090</v>
      </c>
      <c r="C4574" t="s">
        <v>1635</v>
      </c>
      <c r="D4574" t="s">
        <v>14091</v>
      </c>
      <c r="E4574" t="s">
        <v>14092</v>
      </c>
      <c r="F4574" t="s">
        <v>14092</v>
      </c>
      <c r="G4574" t="s">
        <v>14089</v>
      </c>
      <c r="H4574">
        <v>70881</v>
      </c>
      <c r="I4574" s="1">
        <v>-3.9728992999999999</v>
      </c>
      <c r="J4574" s="1">
        <v>114.96563140000001</v>
      </c>
      <c r="K4574" t="s">
        <v>3021</v>
      </c>
      <c r="L4574" s="1" t="s">
        <v>13031</v>
      </c>
      <c r="M4574" t="s">
        <v>12866</v>
      </c>
      <c r="N4574">
        <f>VLOOKUP(Table2[[#This Row],[NO DEBITUR]],[1]Januari!$B$2:$G$5333,6,FALSE)</f>
        <v>63</v>
      </c>
      <c r="O4574">
        <f>VLOOKUP(Table2[[#This Row],[NO DEBITUR]],[1]Februari!$B$2:$G$5333,6,FALSE)</f>
        <v>68</v>
      </c>
      <c r="P4574">
        <f>VLOOKUP(Table2[[#This Row],[NO DEBITUR]],[1]Maret!$B$2:$G$5333,6,FALSE)</f>
        <v>74</v>
      </c>
      <c r="Q4574">
        <f>VLOOKUP(Table2[[#This Row],[NO DEBITUR]],[1]April!$B$2:$G$5333,6,FALSE)</f>
        <v>74</v>
      </c>
    </row>
    <row r="4575" spans="1:17" x14ac:dyDescent="0.25">
      <c r="A4575" s="1" t="s">
        <v>21931</v>
      </c>
      <c r="B4575" t="s">
        <v>14093</v>
      </c>
      <c r="C4575" t="s">
        <v>1635</v>
      </c>
      <c r="D4575" t="s">
        <v>14094</v>
      </c>
      <c r="E4575" t="s">
        <v>14095</v>
      </c>
      <c r="F4575" t="s">
        <v>14095</v>
      </c>
      <c r="G4575" t="s">
        <v>14089</v>
      </c>
      <c r="H4575">
        <v>70852</v>
      </c>
      <c r="I4575" s="1">
        <v>-3.6874416000000001</v>
      </c>
      <c r="J4575" s="1">
        <v>114.72335940000001</v>
      </c>
      <c r="K4575" t="s">
        <v>3021</v>
      </c>
      <c r="L4575" s="1" t="s">
        <v>13031</v>
      </c>
      <c r="M4575" t="s">
        <v>12866</v>
      </c>
      <c r="N4575">
        <f>VLOOKUP(Table2[[#This Row],[NO DEBITUR]],[1]Januari!$B$2:$G$5333,6,FALSE)</f>
        <v>181</v>
      </c>
      <c r="O4575">
        <f>VLOOKUP(Table2[[#This Row],[NO DEBITUR]],[1]Februari!$B$2:$G$5333,6,FALSE)</f>
        <v>167</v>
      </c>
      <c r="P4575">
        <f>VLOOKUP(Table2[[#This Row],[NO DEBITUR]],[1]Maret!$B$2:$G$5333,6,FALSE)</f>
        <v>192</v>
      </c>
      <c r="Q4575">
        <f>VLOOKUP(Table2[[#This Row],[NO DEBITUR]],[1]April!$B$2:$G$5333,6,FALSE)</f>
        <v>156</v>
      </c>
    </row>
    <row r="4576" spans="1:17" x14ac:dyDescent="0.25">
      <c r="A4576" s="1" t="s">
        <v>21932</v>
      </c>
      <c r="B4576" t="s">
        <v>14096</v>
      </c>
      <c r="C4576" t="s">
        <v>1635</v>
      </c>
      <c r="D4576" t="s">
        <v>14097</v>
      </c>
      <c r="E4576" t="s">
        <v>13813</v>
      </c>
      <c r="F4576" t="s">
        <v>13813</v>
      </c>
      <c r="G4576" t="s">
        <v>14089</v>
      </c>
      <c r="H4576">
        <v>70815</v>
      </c>
      <c r="I4576" s="1">
        <v>-3.8030065999999998</v>
      </c>
      <c r="J4576" s="1">
        <v>114.7722478</v>
      </c>
      <c r="K4576" t="s">
        <v>3021</v>
      </c>
      <c r="L4576" s="1" t="s">
        <v>13031</v>
      </c>
      <c r="M4576" t="s">
        <v>12866</v>
      </c>
      <c r="N4576">
        <f>VLOOKUP(Table2[[#This Row],[NO DEBITUR]],[1]Januari!$B$2:$G$5333,6,FALSE)</f>
        <v>504</v>
      </c>
      <c r="O4576">
        <f>VLOOKUP(Table2[[#This Row],[NO DEBITUR]],[1]Februari!$B$2:$G$5333,6,FALSE)</f>
        <v>406</v>
      </c>
      <c r="P4576">
        <f>VLOOKUP(Table2[[#This Row],[NO DEBITUR]],[1]Maret!$B$2:$G$5333,6,FALSE)</f>
        <v>481</v>
      </c>
      <c r="Q4576">
        <f>VLOOKUP(Table2[[#This Row],[NO DEBITUR]],[1]April!$B$2:$G$5333,6,FALSE)</f>
        <v>446</v>
      </c>
    </row>
    <row r="4577" spans="1:17" x14ac:dyDescent="0.25">
      <c r="A4577" s="1" t="s">
        <v>21933</v>
      </c>
      <c r="B4577" t="s">
        <v>14098</v>
      </c>
      <c r="C4577" t="s">
        <v>14</v>
      </c>
      <c r="D4577" t="s">
        <v>14099</v>
      </c>
      <c r="E4577" t="s">
        <v>14100</v>
      </c>
      <c r="F4577" t="s">
        <v>14101</v>
      </c>
      <c r="G4577" t="s">
        <v>14102</v>
      </c>
      <c r="H4577">
        <v>71611</v>
      </c>
      <c r="I4577" s="1">
        <v>-2.3408750999999999</v>
      </c>
      <c r="J4577" s="1">
        <v>115.460137</v>
      </c>
      <c r="K4577" t="s">
        <v>3021</v>
      </c>
      <c r="L4577" s="1" t="s">
        <v>13031</v>
      </c>
      <c r="M4577" t="s">
        <v>12866</v>
      </c>
      <c r="N4577">
        <f>VLOOKUP(Table2[[#This Row],[NO DEBITUR]],[1]Januari!$B$2:$G$5333,6,FALSE)</f>
        <v>211</v>
      </c>
      <c r="O4577">
        <f>VLOOKUP(Table2[[#This Row],[NO DEBITUR]],[1]Februari!$B$2:$G$5333,6,FALSE)</f>
        <v>231</v>
      </c>
      <c r="P4577">
        <f>VLOOKUP(Table2[[#This Row],[NO DEBITUR]],[1]Maret!$B$2:$G$5333,6,FALSE)</f>
        <v>254</v>
      </c>
      <c r="Q4577">
        <f>VLOOKUP(Table2[[#This Row],[NO DEBITUR]],[1]April!$B$2:$G$5333,6,FALSE)</f>
        <v>203</v>
      </c>
    </row>
    <row r="4578" spans="1:17" x14ac:dyDescent="0.25">
      <c r="A4578" s="1" t="s">
        <v>21934</v>
      </c>
      <c r="B4578" t="s">
        <v>14103</v>
      </c>
      <c r="C4578" t="s">
        <v>1635</v>
      </c>
      <c r="D4578" t="s">
        <v>14104</v>
      </c>
      <c r="E4578" t="s">
        <v>14105</v>
      </c>
      <c r="F4578" t="s">
        <v>14106</v>
      </c>
      <c r="G4578" t="s">
        <v>14107</v>
      </c>
      <c r="H4578">
        <v>71418</v>
      </c>
      <c r="I4578" s="1">
        <v>-2.4199041999999999</v>
      </c>
      <c r="J4578" s="1">
        <v>115.2507043</v>
      </c>
      <c r="K4578" t="s">
        <v>3021</v>
      </c>
      <c r="L4578" s="1" t="s">
        <v>13031</v>
      </c>
      <c r="M4578" t="s">
        <v>12866</v>
      </c>
      <c r="N4578">
        <f>VLOOKUP(Table2[[#This Row],[NO DEBITUR]],[1]Januari!$B$2:$G$5333,6,FALSE)</f>
        <v>447</v>
      </c>
      <c r="O4578">
        <f>VLOOKUP(Table2[[#This Row],[NO DEBITUR]],[1]Februari!$B$2:$G$5333,6,FALSE)</f>
        <v>404</v>
      </c>
      <c r="P4578">
        <f>VLOOKUP(Table2[[#This Row],[NO DEBITUR]],[1]Maret!$B$2:$G$5333,6,FALSE)</f>
        <v>428</v>
      </c>
      <c r="Q4578">
        <f>VLOOKUP(Table2[[#This Row],[NO DEBITUR]],[1]April!$B$2:$G$5333,6,FALSE)</f>
        <v>488</v>
      </c>
    </row>
    <row r="4579" spans="1:17" x14ac:dyDescent="0.25">
      <c r="A4579" s="1" t="s">
        <v>21935</v>
      </c>
      <c r="B4579" t="s">
        <v>14108</v>
      </c>
      <c r="C4579" t="s">
        <v>1635</v>
      </c>
      <c r="D4579" t="s">
        <v>14109</v>
      </c>
      <c r="E4579" t="s">
        <v>13878</v>
      </c>
      <c r="F4579" t="s">
        <v>13879</v>
      </c>
      <c r="G4579" t="s">
        <v>14110</v>
      </c>
      <c r="H4579">
        <v>71312</v>
      </c>
      <c r="I4579" s="1">
        <v>-2.5815600000000001</v>
      </c>
      <c r="J4579" s="1">
        <v>115.3822437</v>
      </c>
      <c r="K4579" t="s">
        <v>3021</v>
      </c>
      <c r="L4579" s="1" t="s">
        <v>13031</v>
      </c>
      <c r="M4579" t="s">
        <v>12866</v>
      </c>
      <c r="N4579">
        <f>VLOOKUP(Table2[[#This Row],[NO DEBITUR]],[1]Januari!$B$2:$G$5333,6,FALSE)</f>
        <v>648</v>
      </c>
      <c r="O4579">
        <f>VLOOKUP(Table2[[#This Row],[NO DEBITUR]],[1]Februari!$B$2:$G$5333,6,FALSE)</f>
        <v>635</v>
      </c>
      <c r="P4579">
        <f>VLOOKUP(Table2[[#This Row],[NO DEBITUR]],[1]Maret!$B$2:$G$5333,6,FALSE)</f>
        <v>673</v>
      </c>
      <c r="Q4579">
        <f>VLOOKUP(Table2[[#This Row],[NO DEBITUR]],[1]April!$B$2:$G$5333,6,FALSE)</f>
        <v>637</v>
      </c>
    </row>
    <row r="4580" spans="1:17" x14ac:dyDescent="0.25">
      <c r="A4580" s="1" t="s">
        <v>21936</v>
      </c>
      <c r="B4580" t="s">
        <v>14111</v>
      </c>
      <c r="C4580" t="s">
        <v>1635</v>
      </c>
      <c r="D4580" t="s">
        <v>14112</v>
      </c>
      <c r="E4580" t="s">
        <v>10627</v>
      </c>
      <c r="F4580" t="s">
        <v>10627</v>
      </c>
      <c r="G4580" t="s">
        <v>14113</v>
      </c>
      <c r="H4580">
        <v>71211</v>
      </c>
      <c r="I4580" s="1">
        <v>-2.7818071</v>
      </c>
      <c r="J4580" s="1">
        <v>115.2669137</v>
      </c>
      <c r="K4580" t="s">
        <v>3021</v>
      </c>
      <c r="L4580" s="1" t="s">
        <v>13031</v>
      </c>
      <c r="M4580" t="s">
        <v>12866</v>
      </c>
      <c r="N4580">
        <f>VLOOKUP(Table2[[#This Row],[NO DEBITUR]],[1]Januari!$B$2:$G$5333,6,FALSE)</f>
        <v>278</v>
      </c>
      <c r="O4580">
        <f>VLOOKUP(Table2[[#This Row],[NO DEBITUR]],[1]Februari!$B$2:$G$5333,6,FALSE)</f>
        <v>252</v>
      </c>
      <c r="P4580">
        <f>VLOOKUP(Table2[[#This Row],[NO DEBITUR]],[1]Maret!$B$2:$G$5333,6,FALSE)</f>
        <v>311</v>
      </c>
      <c r="Q4580" t="e">
        <f>VLOOKUP(Table2[[#This Row],[NO DEBITUR]],[1]April!$B$2:$G$5333,6,FALSE)</f>
        <v>#N/A</v>
      </c>
    </row>
    <row r="4581" spans="1:17" x14ac:dyDescent="0.25">
      <c r="A4581" s="1" t="s">
        <v>21937</v>
      </c>
      <c r="B4581" t="s">
        <v>14114</v>
      </c>
      <c r="C4581" t="s">
        <v>1635</v>
      </c>
      <c r="D4581" t="s">
        <v>14115</v>
      </c>
      <c r="E4581" t="s">
        <v>14116</v>
      </c>
      <c r="F4581" t="s">
        <v>13840</v>
      </c>
      <c r="G4581" t="s">
        <v>13841</v>
      </c>
      <c r="H4581">
        <v>71113</v>
      </c>
      <c r="I4581" s="1">
        <v>-2.9350727999999999</v>
      </c>
      <c r="J4581" s="1">
        <v>115.1506177</v>
      </c>
      <c r="K4581" t="s">
        <v>3021</v>
      </c>
      <c r="L4581" s="1" t="s">
        <v>13031</v>
      </c>
      <c r="M4581" t="s">
        <v>12866</v>
      </c>
      <c r="N4581">
        <f>VLOOKUP(Table2[[#This Row],[NO DEBITUR]],[1]Januari!$B$2:$G$5333,6,FALSE)</f>
        <v>444</v>
      </c>
      <c r="O4581">
        <f>VLOOKUP(Table2[[#This Row],[NO DEBITUR]],[1]Februari!$B$2:$G$5333,6,FALSE)</f>
        <v>441</v>
      </c>
      <c r="P4581">
        <f>VLOOKUP(Table2[[#This Row],[NO DEBITUR]],[1]Maret!$B$2:$G$5333,6,FALSE)</f>
        <v>495</v>
      </c>
      <c r="Q4581">
        <f>VLOOKUP(Table2[[#This Row],[NO DEBITUR]],[1]April!$B$2:$G$5333,6,FALSE)</f>
        <v>450</v>
      </c>
    </row>
    <row r="4582" spans="1:17" x14ac:dyDescent="0.25">
      <c r="A4582" s="1" t="s">
        <v>21938</v>
      </c>
      <c r="B4582" t="s">
        <v>14117</v>
      </c>
      <c r="C4582" t="s">
        <v>1635</v>
      </c>
      <c r="D4582" t="s">
        <v>14118</v>
      </c>
      <c r="E4582" t="s">
        <v>14119</v>
      </c>
      <c r="F4582" t="s">
        <v>14119</v>
      </c>
      <c r="G4582" t="s">
        <v>13841</v>
      </c>
      <c r="H4582">
        <v>71183</v>
      </c>
      <c r="I4582" s="1">
        <v>-3.1586865</v>
      </c>
      <c r="J4582" s="1">
        <v>115.08854669999999</v>
      </c>
      <c r="K4582" t="s">
        <v>3021</v>
      </c>
      <c r="L4582" s="1" t="s">
        <v>13031</v>
      </c>
      <c r="M4582" t="s">
        <v>12866</v>
      </c>
      <c r="N4582">
        <f>VLOOKUP(Table2[[#This Row],[NO DEBITUR]],[1]Januari!$B$2:$G$5333,6,FALSE)</f>
        <v>302</v>
      </c>
      <c r="O4582">
        <f>VLOOKUP(Table2[[#This Row],[NO DEBITUR]],[1]Februari!$B$2:$G$5333,6,FALSE)</f>
        <v>270</v>
      </c>
      <c r="P4582">
        <f>VLOOKUP(Table2[[#This Row],[NO DEBITUR]],[1]Maret!$B$2:$G$5333,6,FALSE)</f>
        <v>289</v>
      </c>
      <c r="Q4582">
        <f>VLOOKUP(Table2[[#This Row],[NO DEBITUR]],[1]April!$B$2:$G$5333,6,FALSE)</f>
        <v>259</v>
      </c>
    </row>
    <row r="4583" spans="1:17" x14ac:dyDescent="0.25">
      <c r="A4583" s="1" t="s">
        <v>21939</v>
      </c>
      <c r="B4583" t="s">
        <v>14120</v>
      </c>
      <c r="C4583" t="s">
        <v>1635</v>
      </c>
      <c r="D4583" t="s">
        <v>14121</v>
      </c>
      <c r="E4583" t="s">
        <v>13775</v>
      </c>
      <c r="F4583" t="s">
        <v>13771</v>
      </c>
      <c r="G4583" t="s">
        <v>2957</v>
      </c>
      <c r="H4583">
        <v>70613</v>
      </c>
      <c r="I4583" s="1">
        <v>-3.4109935</v>
      </c>
      <c r="J4583" s="1">
        <v>114.8494871</v>
      </c>
      <c r="K4583" t="s">
        <v>3021</v>
      </c>
      <c r="L4583" s="1" t="s">
        <v>13031</v>
      </c>
      <c r="M4583" t="s">
        <v>12866</v>
      </c>
      <c r="N4583">
        <f>VLOOKUP(Table2[[#This Row],[NO DEBITUR]],[1]Januari!$B$2:$G$5333,6,FALSE)</f>
        <v>2750</v>
      </c>
      <c r="O4583">
        <f>VLOOKUP(Table2[[#This Row],[NO DEBITUR]],[1]Februari!$B$2:$G$5333,6,FALSE)</f>
        <v>2567</v>
      </c>
      <c r="P4583">
        <f>VLOOKUP(Table2[[#This Row],[NO DEBITUR]],[1]Maret!$B$2:$G$5333,6,FALSE)</f>
        <v>2794</v>
      </c>
      <c r="Q4583">
        <f>VLOOKUP(Table2[[#This Row],[NO DEBITUR]],[1]April!$B$2:$G$5333,6,FALSE)</f>
        <v>3108</v>
      </c>
    </row>
    <row r="4584" spans="1:17" x14ac:dyDescent="0.25">
      <c r="A4584" s="1" t="s">
        <v>21940</v>
      </c>
      <c r="B4584" t="s">
        <v>14529</v>
      </c>
      <c r="C4584" t="s">
        <v>14</v>
      </c>
      <c r="D4584" t="s">
        <v>14530</v>
      </c>
      <c r="E4584" t="s">
        <v>14531</v>
      </c>
      <c r="F4584" t="s">
        <v>13920</v>
      </c>
      <c r="G4584" t="s">
        <v>2957</v>
      </c>
      <c r="H4584">
        <v>70654</v>
      </c>
      <c r="L4584" s="1" t="s">
        <v>13031</v>
      </c>
      <c r="M4584" t="s">
        <v>12866</v>
      </c>
      <c r="N4584">
        <f>VLOOKUP(Table2[[#This Row],[NO DEBITUR]],[1]Januari!$B$2:$G$5333,6,FALSE)</f>
        <v>68</v>
      </c>
      <c r="O4584">
        <f>VLOOKUP(Table2[[#This Row],[NO DEBITUR]],[1]Februari!$B$2:$G$5333,6,FALSE)</f>
        <v>64</v>
      </c>
      <c r="P4584">
        <f>VLOOKUP(Table2[[#This Row],[NO DEBITUR]],[1]Maret!$B$2:$G$5333,6,FALSE)</f>
        <v>120</v>
      </c>
      <c r="Q4584">
        <f>VLOOKUP(Table2[[#This Row],[NO DEBITUR]],[1]April!$B$2:$G$5333,6,FALSE)</f>
        <v>100</v>
      </c>
    </row>
    <row r="4585" spans="1:17" x14ac:dyDescent="0.25">
      <c r="A4585" s="1" t="s">
        <v>25141</v>
      </c>
      <c r="B4585" t="s">
        <v>13162</v>
      </c>
      <c r="C4585" t="s">
        <v>14</v>
      </c>
      <c r="D4585" t="s">
        <v>13163</v>
      </c>
      <c r="E4585" t="s">
        <v>13164</v>
      </c>
      <c r="F4585" t="s">
        <v>13165</v>
      </c>
      <c r="G4585" t="s">
        <v>13166</v>
      </c>
      <c r="H4585">
        <v>75325</v>
      </c>
      <c r="I4585" s="1">
        <v>117.443522</v>
      </c>
      <c r="J4585" s="1" t="s">
        <v>13167</v>
      </c>
      <c r="K4585" t="s">
        <v>3018</v>
      </c>
      <c r="L4585" s="1" t="s">
        <v>13168</v>
      </c>
      <c r="M4585" t="s">
        <v>12866</v>
      </c>
      <c r="N4585" t="e">
        <f>VLOOKUP(Table2[[#This Row],[NO DEBITUR]],[1]Januari!$B$2:$G$5333,6,FALSE)</f>
        <v>#N/A</v>
      </c>
      <c r="O4585" t="e">
        <f>VLOOKUP(Table2[[#This Row],[NO DEBITUR]],[1]Februari!$B$2:$G$5333,6,FALSE)</f>
        <v>#N/A</v>
      </c>
      <c r="P4585" t="e">
        <f>VLOOKUP(Table2[[#This Row],[NO DEBITUR]],[1]Maret!$B$2:$G$5333,6,FALSE)</f>
        <v>#N/A</v>
      </c>
      <c r="Q4585" t="e">
        <f>VLOOKUP(Table2[[#This Row],[NO DEBITUR]],[1]April!$B$2:$G$5333,6,FALSE)</f>
        <v>#N/A</v>
      </c>
    </row>
    <row r="4586" spans="1:17" x14ac:dyDescent="0.25">
      <c r="A4586" s="1" t="s">
        <v>25142</v>
      </c>
      <c r="B4586" t="s">
        <v>13169</v>
      </c>
      <c r="C4586" t="s">
        <v>14</v>
      </c>
      <c r="D4586" t="s">
        <v>13170</v>
      </c>
      <c r="E4586" t="s">
        <v>13164</v>
      </c>
      <c r="F4586" t="s">
        <v>13165</v>
      </c>
      <c r="G4586" t="s">
        <v>13166</v>
      </c>
      <c r="H4586">
        <v>75325</v>
      </c>
      <c r="I4586" s="1" t="s">
        <v>211</v>
      </c>
      <c r="J4586" s="1" t="s">
        <v>211</v>
      </c>
      <c r="K4586" t="s">
        <v>3018</v>
      </c>
      <c r="L4586" s="1" t="s">
        <v>13168</v>
      </c>
      <c r="M4586" t="s">
        <v>12866</v>
      </c>
      <c r="N4586" t="e">
        <f>VLOOKUP(Table2[[#This Row],[NO DEBITUR]],[1]Januari!$B$2:$G$5333,6,FALSE)</f>
        <v>#N/A</v>
      </c>
      <c r="O4586" t="e">
        <f>VLOOKUP(Table2[[#This Row],[NO DEBITUR]],[1]Februari!$B$2:$G$5333,6,FALSE)</f>
        <v>#N/A</v>
      </c>
      <c r="P4586" t="e">
        <f>VLOOKUP(Table2[[#This Row],[NO DEBITUR]],[1]Maret!$B$2:$G$5333,6,FALSE)</f>
        <v>#N/A</v>
      </c>
      <c r="Q4586" t="e">
        <f>VLOOKUP(Table2[[#This Row],[NO DEBITUR]],[1]April!$B$2:$G$5333,6,FALSE)</f>
        <v>#N/A</v>
      </c>
    </row>
    <row r="4587" spans="1:17" x14ac:dyDescent="0.25">
      <c r="A4587" s="1" t="s">
        <v>25143</v>
      </c>
      <c r="B4587" t="s">
        <v>13171</v>
      </c>
      <c r="C4587" t="s">
        <v>1635</v>
      </c>
      <c r="D4587" t="s">
        <v>13172</v>
      </c>
      <c r="E4587" t="s">
        <v>13173</v>
      </c>
      <c r="F4587" t="s">
        <v>13174</v>
      </c>
      <c r="G4587" t="s">
        <v>13175</v>
      </c>
      <c r="H4587">
        <v>75619</v>
      </c>
      <c r="I4587" s="1">
        <v>1.081952</v>
      </c>
      <c r="J4587" s="1">
        <v>117.854635</v>
      </c>
      <c r="K4587" t="s">
        <v>3018</v>
      </c>
      <c r="L4587" s="1" t="s">
        <v>13168</v>
      </c>
      <c r="M4587" t="s">
        <v>12866</v>
      </c>
      <c r="N4587" t="e">
        <f>VLOOKUP(Table2[[#This Row],[NO DEBITUR]],[1]Januari!$B$2:$G$5333,6,FALSE)</f>
        <v>#N/A</v>
      </c>
      <c r="O4587" t="e">
        <f>VLOOKUP(Table2[[#This Row],[NO DEBITUR]],[1]Februari!$B$2:$G$5333,6,FALSE)</f>
        <v>#N/A</v>
      </c>
      <c r="P4587" t="e">
        <f>VLOOKUP(Table2[[#This Row],[NO DEBITUR]],[1]Maret!$B$2:$G$5333,6,FALSE)</f>
        <v>#N/A</v>
      </c>
      <c r="Q4587" t="e">
        <f>VLOOKUP(Table2[[#This Row],[NO DEBITUR]],[1]April!$B$2:$G$5333,6,FALSE)</f>
        <v>#N/A</v>
      </c>
    </row>
    <row r="4588" spans="1:17" x14ac:dyDescent="0.25">
      <c r="A4588" s="1" t="s">
        <v>25144</v>
      </c>
      <c r="B4588" t="s">
        <v>13176</v>
      </c>
      <c r="C4588" t="s">
        <v>1635</v>
      </c>
      <c r="D4588" t="s">
        <v>13177</v>
      </c>
      <c r="E4588" t="s">
        <v>13178</v>
      </c>
      <c r="F4588" t="s">
        <v>13179</v>
      </c>
      <c r="G4588" t="s">
        <v>13180</v>
      </c>
      <c r="H4588">
        <v>75384</v>
      </c>
      <c r="I4588" s="1" t="s">
        <v>13181</v>
      </c>
      <c r="J4588" s="1" t="s">
        <v>13182</v>
      </c>
      <c r="K4588" t="s">
        <v>3018</v>
      </c>
      <c r="L4588" s="1" t="s">
        <v>13168</v>
      </c>
      <c r="M4588" t="s">
        <v>12866</v>
      </c>
      <c r="N4588" t="e">
        <f>VLOOKUP(Table2[[#This Row],[NO DEBITUR]],[1]Januari!$B$2:$G$5333,6,FALSE)</f>
        <v>#N/A</v>
      </c>
      <c r="O4588" t="e">
        <f>VLOOKUP(Table2[[#This Row],[NO DEBITUR]],[1]Februari!$B$2:$G$5333,6,FALSE)</f>
        <v>#N/A</v>
      </c>
      <c r="P4588" t="e">
        <f>VLOOKUP(Table2[[#This Row],[NO DEBITUR]],[1]Maret!$B$2:$G$5333,6,FALSE)</f>
        <v>#N/A</v>
      </c>
      <c r="Q4588" t="e">
        <f>VLOOKUP(Table2[[#This Row],[NO DEBITUR]],[1]April!$B$2:$G$5333,6,FALSE)</f>
        <v>#N/A</v>
      </c>
    </row>
    <row r="4589" spans="1:17" x14ac:dyDescent="0.25">
      <c r="A4589" s="1" t="s">
        <v>25145</v>
      </c>
      <c r="B4589" t="s">
        <v>13183</v>
      </c>
      <c r="C4589" t="s">
        <v>1635</v>
      </c>
      <c r="D4589" t="s">
        <v>13184</v>
      </c>
      <c r="E4589" t="s">
        <v>13185</v>
      </c>
      <c r="F4589" t="s">
        <v>13186</v>
      </c>
      <c r="G4589" t="s">
        <v>13180</v>
      </c>
      <c r="H4589">
        <v>75618</v>
      </c>
      <c r="I4589" s="1">
        <v>0.74827399999999999</v>
      </c>
      <c r="J4589" s="1">
        <v>117.56451199999999</v>
      </c>
      <c r="K4589" t="s">
        <v>3018</v>
      </c>
      <c r="L4589" s="1" t="s">
        <v>13168</v>
      </c>
      <c r="M4589" t="s">
        <v>12866</v>
      </c>
      <c r="N4589">
        <f>VLOOKUP(Table2[[#This Row],[NO DEBITUR]],[1]Januari!$B$2:$G$5333,6,FALSE)</f>
        <v>95</v>
      </c>
      <c r="O4589">
        <f>VLOOKUP(Table2[[#This Row],[NO DEBITUR]],[1]Februari!$B$2:$G$5333,6,FALSE)</f>
        <v>77</v>
      </c>
      <c r="P4589">
        <f>VLOOKUP(Table2[[#This Row],[NO DEBITUR]],[1]Maret!$B$2:$G$5333,6,FALSE)</f>
        <v>75</v>
      </c>
      <c r="Q4589">
        <f>VLOOKUP(Table2[[#This Row],[NO DEBITUR]],[1]April!$B$2:$G$5333,6,FALSE)</f>
        <v>78</v>
      </c>
    </row>
    <row r="4590" spans="1:17" x14ac:dyDescent="0.25">
      <c r="A4590" s="1">
        <v>10702000</v>
      </c>
      <c r="B4590" t="s">
        <v>14122</v>
      </c>
      <c r="C4590" t="s">
        <v>1635</v>
      </c>
      <c r="D4590" t="s">
        <v>14123</v>
      </c>
      <c r="E4590" t="s">
        <v>14124</v>
      </c>
      <c r="F4590" t="s">
        <v>14125</v>
      </c>
      <c r="G4590" t="s">
        <v>13180</v>
      </c>
      <c r="H4590">
        <v>75655</v>
      </c>
      <c r="I4590" s="1">
        <v>1.0030870000000001</v>
      </c>
      <c r="J4590" s="1">
        <v>116.997017</v>
      </c>
      <c r="K4590" t="s">
        <v>3021</v>
      </c>
      <c r="L4590" s="1" t="s">
        <v>13168</v>
      </c>
      <c r="M4590" t="s">
        <v>12866</v>
      </c>
      <c r="N4590" t="e">
        <f>VLOOKUP(Table2[[#This Row],[NO DEBITUR]],[1]Januari!$B$2:$G$5333,6,FALSE)</f>
        <v>#N/A</v>
      </c>
      <c r="O4590" t="e">
        <f>VLOOKUP(Table2[[#This Row],[NO DEBITUR]],[1]Februari!$B$2:$G$5333,6,FALSE)</f>
        <v>#N/A</v>
      </c>
      <c r="P4590" t="e">
        <f>VLOOKUP(Table2[[#This Row],[NO DEBITUR]],[1]Maret!$B$2:$G$5333,6,FALSE)</f>
        <v>#N/A</v>
      </c>
      <c r="Q4590" t="e">
        <f>VLOOKUP(Table2[[#This Row],[NO DEBITUR]],[1]April!$B$2:$G$5333,6,FALSE)</f>
        <v>#N/A</v>
      </c>
    </row>
    <row r="4591" spans="1:17" x14ac:dyDescent="0.25">
      <c r="A4591" s="1">
        <v>10500800</v>
      </c>
      <c r="B4591" t="s">
        <v>14126</v>
      </c>
      <c r="C4591" t="s">
        <v>1635</v>
      </c>
      <c r="D4591" t="s">
        <v>14127</v>
      </c>
      <c r="E4591" t="s">
        <v>14128</v>
      </c>
      <c r="F4591" t="s">
        <v>14129</v>
      </c>
      <c r="G4591" t="s">
        <v>13180</v>
      </c>
      <c r="H4591">
        <v>75683</v>
      </c>
      <c r="I4591" s="1">
        <v>0.52636000000000005</v>
      </c>
      <c r="J4591" s="1">
        <v>117.527787</v>
      </c>
      <c r="K4591" t="s">
        <v>3021</v>
      </c>
      <c r="L4591" s="1" t="s">
        <v>13168</v>
      </c>
      <c r="M4591" t="s">
        <v>12866</v>
      </c>
      <c r="N4591" t="e">
        <f>VLOOKUP(Table2[[#This Row],[NO DEBITUR]],[1]Januari!$B$2:$G$5333,6,FALSE)</f>
        <v>#N/A</v>
      </c>
      <c r="O4591" t="e">
        <f>VLOOKUP(Table2[[#This Row],[NO DEBITUR]],[1]Februari!$B$2:$G$5333,6,FALSE)</f>
        <v>#N/A</v>
      </c>
      <c r="P4591" t="e">
        <f>VLOOKUP(Table2[[#This Row],[NO DEBITUR]],[1]Maret!$B$2:$G$5333,6,FALSE)</f>
        <v>#N/A</v>
      </c>
      <c r="Q4591" t="e">
        <f>VLOOKUP(Table2[[#This Row],[NO DEBITUR]],[1]April!$B$2:$G$5333,6,FALSE)</f>
        <v>#N/A</v>
      </c>
    </row>
    <row r="4592" spans="1:17" x14ac:dyDescent="0.25">
      <c r="A4592" s="1" t="s">
        <v>14130</v>
      </c>
      <c r="B4592" t="s">
        <v>14131</v>
      </c>
      <c r="C4592" t="s">
        <v>1534</v>
      </c>
      <c r="D4592" t="s">
        <v>4227</v>
      </c>
      <c r="E4592" t="s">
        <v>14132</v>
      </c>
      <c r="F4592" t="s">
        <v>13165</v>
      </c>
      <c r="G4592" t="s">
        <v>13166</v>
      </c>
      <c r="H4592">
        <v>75311</v>
      </c>
      <c r="I4592" s="1">
        <v>0.126577</v>
      </c>
      <c r="J4592" s="1">
        <v>117.483124</v>
      </c>
      <c r="K4592" t="s">
        <v>3021</v>
      </c>
      <c r="L4592" s="1" t="s">
        <v>13168</v>
      </c>
      <c r="M4592" t="s">
        <v>12866</v>
      </c>
      <c r="N4592" t="e">
        <f>VLOOKUP(Table2[[#This Row],[NO DEBITUR]],[1]Januari!$B$2:$G$5333,6,FALSE)</f>
        <v>#N/A</v>
      </c>
      <c r="O4592" t="e">
        <f>VLOOKUP(Table2[[#This Row],[NO DEBITUR]],[1]Februari!$B$2:$G$5333,6,FALSE)</f>
        <v>#N/A</v>
      </c>
      <c r="P4592" t="e">
        <f>VLOOKUP(Table2[[#This Row],[NO DEBITUR]],[1]Maret!$B$2:$G$5333,6,FALSE)</f>
        <v>#N/A</v>
      </c>
      <c r="Q4592" t="e">
        <f>VLOOKUP(Table2[[#This Row],[NO DEBITUR]],[1]April!$B$2:$G$5333,6,FALSE)</f>
        <v>#N/A</v>
      </c>
    </row>
    <row r="4593" spans="1:17" x14ac:dyDescent="0.25">
      <c r="A4593" s="1" t="s">
        <v>25373</v>
      </c>
      <c r="B4593" t="s">
        <v>14477</v>
      </c>
      <c r="C4593" t="s">
        <v>14</v>
      </c>
      <c r="D4593" t="s">
        <v>14478</v>
      </c>
      <c r="E4593" t="s">
        <v>14479</v>
      </c>
      <c r="F4593" t="s">
        <v>14480</v>
      </c>
      <c r="G4593" t="s">
        <v>13166</v>
      </c>
      <c r="H4593">
        <v>75383</v>
      </c>
      <c r="I4593" s="1">
        <v>0.13410230000000001</v>
      </c>
      <c r="J4593" s="1">
        <v>117.45467669999999</v>
      </c>
      <c r="K4593" t="s">
        <v>3165</v>
      </c>
      <c r="L4593" s="1" t="s">
        <v>13168</v>
      </c>
      <c r="M4593" t="s">
        <v>12866</v>
      </c>
      <c r="N4593" t="e">
        <f>VLOOKUP(Table2[[#This Row],[NO DEBITUR]],[1]Januari!$B$2:$G$5333,6,FALSE)</f>
        <v>#N/A</v>
      </c>
      <c r="O4593" t="e">
        <f>VLOOKUP(Table2[[#This Row],[NO DEBITUR]],[1]Februari!$B$2:$G$5333,6,FALSE)</f>
        <v>#N/A</v>
      </c>
      <c r="P4593" t="e">
        <f>VLOOKUP(Table2[[#This Row],[NO DEBITUR]],[1]Maret!$B$2:$G$5333,6,FALSE)</f>
        <v>#N/A</v>
      </c>
      <c r="Q4593" t="e">
        <f>VLOOKUP(Table2[[#This Row],[NO DEBITUR]],[1]April!$B$2:$G$5333,6,FALSE)</f>
        <v>#N/A</v>
      </c>
    </row>
    <row r="4594" spans="1:17" x14ac:dyDescent="0.25">
      <c r="A4594" s="1" t="s">
        <v>25374</v>
      </c>
      <c r="B4594" t="s">
        <v>14016</v>
      </c>
      <c r="C4594" t="s">
        <v>14</v>
      </c>
      <c r="D4594" t="s">
        <v>14481</v>
      </c>
      <c r="E4594" t="s">
        <v>14482</v>
      </c>
      <c r="F4594" t="s">
        <v>14483</v>
      </c>
      <c r="G4594" t="s">
        <v>13166</v>
      </c>
      <c r="H4594">
        <v>75311</v>
      </c>
      <c r="I4594" s="1">
        <v>0.13330400000000001</v>
      </c>
      <c r="J4594" s="1">
        <v>117.50027300000001</v>
      </c>
      <c r="K4594" t="s">
        <v>3165</v>
      </c>
      <c r="L4594" s="1" t="s">
        <v>13168</v>
      </c>
      <c r="M4594" t="s">
        <v>12866</v>
      </c>
      <c r="N4594">
        <f>VLOOKUP(Table2[[#This Row],[NO DEBITUR]],[1]Januari!$B$2:$G$5333,6,FALSE)</f>
        <v>4</v>
      </c>
      <c r="O4594">
        <f>VLOOKUP(Table2[[#This Row],[NO DEBITUR]],[1]Februari!$B$2:$G$5333,6,FALSE)</f>
        <v>1</v>
      </c>
      <c r="P4594">
        <f>VLOOKUP(Table2[[#This Row],[NO DEBITUR]],[1]Maret!$B$2:$G$5333,6,FALSE)</f>
        <v>3</v>
      </c>
      <c r="Q4594">
        <f>VLOOKUP(Table2[[#This Row],[NO DEBITUR]],[1]April!$B$2:$G$5333,6,FALSE)</f>
        <v>1</v>
      </c>
    </row>
    <row r="4595" spans="1:17" x14ac:dyDescent="0.25">
      <c r="A4595" s="1" t="s">
        <v>25375</v>
      </c>
      <c r="B4595" t="s">
        <v>14484</v>
      </c>
      <c r="C4595" t="s">
        <v>14</v>
      </c>
      <c r="D4595" t="s">
        <v>14485</v>
      </c>
      <c r="E4595" t="s">
        <v>2101</v>
      </c>
      <c r="F4595" t="s">
        <v>14480</v>
      </c>
      <c r="G4595" t="s">
        <v>13166</v>
      </c>
      <c r="H4595">
        <v>75313</v>
      </c>
      <c r="I4595" s="1">
        <v>0.1492233</v>
      </c>
      <c r="J4595" s="1">
        <v>117.4714656</v>
      </c>
      <c r="K4595" t="s">
        <v>3165</v>
      </c>
      <c r="L4595" s="1" t="s">
        <v>13168</v>
      </c>
      <c r="M4595" t="s">
        <v>12866</v>
      </c>
      <c r="N4595">
        <f>VLOOKUP(Table2[[#This Row],[NO DEBITUR]],[1]Januari!$B$2:$G$5333,6,FALSE)</f>
        <v>4</v>
      </c>
      <c r="O4595">
        <f>VLOOKUP(Table2[[#This Row],[NO DEBITUR]],[1]Februari!$B$2:$G$5333,6,FALSE)</f>
        <v>39</v>
      </c>
      <c r="P4595">
        <f>VLOOKUP(Table2[[#This Row],[NO DEBITUR]],[1]Maret!$B$2:$G$5333,6,FALSE)</f>
        <v>66</v>
      </c>
      <c r="Q4595">
        <f>VLOOKUP(Table2[[#This Row],[NO DEBITUR]],[1]April!$B$2:$G$5333,6,FALSE)</f>
        <v>77</v>
      </c>
    </row>
    <row r="4596" spans="1:17" x14ac:dyDescent="0.25">
      <c r="A4596" s="1" t="s">
        <v>25376</v>
      </c>
      <c r="B4596" t="s">
        <v>14486</v>
      </c>
      <c r="C4596" t="s">
        <v>14</v>
      </c>
      <c r="D4596" t="s">
        <v>6792</v>
      </c>
      <c r="E4596" t="s">
        <v>14487</v>
      </c>
      <c r="F4596" t="s">
        <v>14483</v>
      </c>
      <c r="G4596" t="s">
        <v>13166</v>
      </c>
      <c r="H4596">
        <v>75134</v>
      </c>
      <c r="I4596" s="1">
        <v>0.16920099999999999</v>
      </c>
      <c r="J4596" s="1">
        <v>117.48152899999999</v>
      </c>
      <c r="K4596" t="s">
        <v>3165</v>
      </c>
      <c r="L4596" s="1" t="s">
        <v>13168</v>
      </c>
      <c r="M4596" t="s">
        <v>12866</v>
      </c>
      <c r="N4596">
        <f>VLOOKUP(Table2[[#This Row],[NO DEBITUR]],[1]Januari!$B$2:$G$5333,6,FALSE)</f>
        <v>45</v>
      </c>
      <c r="O4596">
        <f>VLOOKUP(Table2[[#This Row],[NO DEBITUR]],[1]Februari!$B$2:$G$5333,6,FALSE)</f>
        <v>37</v>
      </c>
      <c r="P4596">
        <f>VLOOKUP(Table2[[#This Row],[NO DEBITUR]],[1]Maret!$B$2:$G$5333,6,FALSE)</f>
        <v>34</v>
      </c>
      <c r="Q4596">
        <f>VLOOKUP(Table2[[#This Row],[NO DEBITUR]],[1]April!$B$2:$G$5333,6,FALSE)</f>
        <v>42</v>
      </c>
    </row>
    <row r="4597" spans="1:17" x14ac:dyDescent="0.25">
      <c r="A4597" s="1" t="s">
        <v>25377</v>
      </c>
      <c r="B4597" t="s">
        <v>14488</v>
      </c>
      <c r="C4597" t="s">
        <v>14</v>
      </c>
      <c r="D4597" t="s">
        <v>14489</v>
      </c>
      <c r="E4597" t="s">
        <v>14490</v>
      </c>
      <c r="F4597" t="s">
        <v>14129</v>
      </c>
      <c r="G4597" t="s">
        <v>13180</v>
      </c>
      <c r="H4597">
        <v>75683</v>
      </c>
      <c r="I4597" s="1">
        <v>0.51108410000000004</v>
      </c>
      <c r="J4597" s="1">
        <v>117.5356055</v>
      </c>
      <c r="K4597" t="s">
        <v>3165</v>
      </c>
      <c r="L4597" s="1" t="s">
        <v>13168</v>
      </c>
      <c r="M4597" t="s">
        <v>12866</v>
      </c>
      <c r="N4597" t="e">
        <f>VLOOKUP(Table2[[#This Row],[NO DEBITUR]],[1]Januari!$B$2:$G$5333,6,FALSE)</f>
        <v>#N/A</v>
      </c>
      <c r="O4597" t="e">
        <f>VLOOKUP(Table2[[#This Row],[NO DEBITUR]],[1]Februari!$B$2:$G$5333,6,FALSE)</f>
        <v>#N/A</v>
      </c>
      <c r="P4597" t="e">
        <f>VLOOKUP(Table2[[#This Row],[NO DEBITUR]],[1]Maret!$B$2:$G$5333,6,FALSE)</f>
        <v>#N/A</v>
      </c>
      <c r="Q4597" t="e">
        <f>VLOOKUP(Table2[[#This Row],[NO DEBITUR]],[1]April!$B$2:$G$5333,6,FALSE)</f>
        <v>#N/A</v>
      </c>
    </row>
    <row r="4598" spans="1:17" x14ac:dyDescent="0.25">
      <c r="A4598" s="1" t="s">
        <v>25378</v>
      </c>
      <c r="B4598" t="s">
        <v>14491</v>
      </c>
      <c r="C4598" t="s">
        <v>14</v>
      </c>
      <c r="D4598" t="s">
        <v>14492</v>
      </c>
      <c r="E4598" t="s">
        <v>14493</v>
      </c>
      <c r="F4598" t="s">
        <v>14483</v>
      </c>
      <c r="G4598" t="s">
        <v>13166</v>
      </c>
      <c r="H4598">
        <v>75311</v>
      </c>
      <c r="I4598" s="1">
        <v>0.140684</v>
      </c>
      <c r="J4598" s="1">
        <v>117.46175700000001</v>
      </c>
      <c r="K4598" t="s">
        <v>3165</v>
      </c>
      <c r="L4598" s="1" t="s">
        <v>13168</v>
      </c>
      <c r="M4598" t="s">
        <v>12866</v>
      </c>
      <c r="N4598">
        <f>VLOOKUP(Table2[[#This Row],[NO DEBITUR]],[1]Januari!$B$2:$G$5333,6,FALSE)</f>
        <v>139</v>
      </c>
      <c r="O4598">
        <f>VLOOKUP(Table2[[#This Row],[NO DEBITUR]],[1]Februari!$B$2:$G$5333,6,FALSE)</f>
        <v>99</v>
      </c>
      <c r="P4598">
        <f>VLOOKUP(Table2[[#This Row],[NO DEBITUR]],[1]Maret!$B$2:$G$5333,6,FALSE)</f>
        <v>113</v>
      </c>
      <c r="Q4598">
        <f>VLOOKUP(Table2[[#This Row],[NO DEBITUR]],[1]April!$B$2:$G$5333,6,FALSE)</f>
        <v>101</v>
      </c>
    </row>
    <row r="4599" spans="1:17" x14ac:dyDescent="0.25">
      <c r="A4599" s="1" t="s">
        <v>25140</v>
      </c>
      <c r="B4599" t="s">
        <v>13187</v>
      </c>
      <c r="C4599" t="s">
        <v>1534</v>
      </c>
      <c r="D4599" t="s">
        <v>13187</v>
      </c>
      <c r="E4599" t="s">
        <v>13187</v>
      </c>
      <c r="F4599" t="s">
        <v>13188</v>
      </c>
      <c r="G4599" t="s">
        <v>13189</v>
      </c>
      <c r="H4599">
        <v>74454</v>
      </c>
      <c r="I4599" s="1" t="s">
        <v>13190</v>
      </c>
      <c r="J4599" s="1">
        <v>22926514136</v>
      </c>
      <c r="K4599" t="s">
        <v>3018</v>
      </c>
      <c r="L4599" s="1" t="s">
        <v>13191</v>
      </c>
      <c r="M4599" t="s">
        <v>12866</v>
      </c>
      <c r="N4599" t="e">
        <f>VLOOKUP(Table2[[#This Row],[NO DEBITUR]],[1]Januari!$B$2:$G$5333,6,FALSE)</f>
        <v>#N/A</v>
      </c>
      <c r="O4599" t="e">
        <f>VLOOKUP(Table2[[#This Row],[NO DEBITUR]],[1]Februari!$B$2:$G$5333,6,FALSE)</f>
        <v>#N/A</v>
      </c>
      <c r="P4599" t="e">
        <f>VLOOKUP(Table2[[#This Row],[NO DEBITUR]],[1]Maret!$B$2:$G$5333,6,FALSE)</f>
        <v>#N/A</v>
      </c>
      <c r="Q4599" t="e">
        <f>VLOOKUP(Table2[[#This Row],[NO DEBITUR]],[1]April!$B$2:$G$5333,6,FALSE)</f>
        <v>#N/A</v>
      </c>
    </row>
    <row r="4600" spans="1:17" x14ac:dyDescent="0.25">
      <c r="A4600" s="1" t="s">
        <v>25140</v>
      </c>
      <c r="B4600" t="s">
        <v>4277</v>
      </c>
      <c r="C4600" t="s">
        <v>14</v>
      </c>
      <c r="D4600" t="s">
        <v>13192</v>
      </c>
      <c r="E4600" t="s">
        <v>2322</v>
      </c>
      <c r="F4600" t="s">
        <v>2322</v>
      </c>
      <c r="G4600" t="s">
        <v>13193</v>
      </c>
      <c r="H4600">
        <v>74325</v>
      </c>
      <c r="K4600" t="s">
        <v>3018</v>
      </c>
      <c r="L4600" s="1" t="s">
        <v>13191</v>
      </c>
      <c r="M4600" t="s">
        <v>12866</v>
      </c>
      <c r="N4600" t="e">
        <f>VLOOKUP(Table2[[#This Row],[NO DEBITUR]],[1]Januari!$B$2:$G$5333,6,FALSE)</f>
        <v>#N/A</v>
      </c>
      <c r="O4600" t="e">
        <f>VLOOKUP(Table2[[#This Row],[NO DEBITUR]],[1]Februari!$B$2:$G$5333,6,FALSE)</f>
        <v>#N/A</v>
      </c>
      <c r="P4600" t="e">
        <f>VLOOKUP(Table2[[#This Row],[NO DEBITUR]],[1]Maret!$B$2:$G$5333,6,FALSE)</f>
        <v>#N/A</v>
      </c>
      <c r="Q4600" t="e">
        <f>VLOOKUP(Table2[[#This Row],[NO DEBITUR]],[1]April!$B$2:$G$5333,6,FALSE)</f>
        <v>#N/A</v>
      </c>
    </row>
    <row r="4601" spans="1:17" x14ac:dyDescent="0.25">
      <c r="A4601" s="1" t="s">
        <v>25140</v>
      </c>
      <c r="B4601" t="s">
        <v>13194</v>
      </c>
      <c r="C4601" t="s">
        <v>14</v>
      </c>
      <c r="D4601" t="s">
        <v>13194</v>
      </c>
      <c r="E4601" t="s">
        <v>13194</v>
      </c>
      <c r="F4601" t="s">
        <v>13195</v>
      </c>
      <c r="G4601" t="s">
        <v>13196</v>
      </c>
      <c r="H4601">
        <v>73593</v>
      </c>
      <c r="K4601" t="s">
        <v>3018</v>
      </c>
      <c r="L4601" s="1" t="s">
        <v>13191</v>
      </c>
      <c r="M4601" t="s">
        <v>12866</v>
      </c>
      <c r="N4601" t="e">
        <f>VLOOKUP(Table2[[#This Row],[NO DEBITUR]],[1]Januari!$B$2:$G$5333,6,FALSE)</f>
        <v>#N/A</v>
      </c>
      <c r="O4601" t="e">
        <f>VLOOKUP(Table2[[#This Row],[NO DEBITUR]],[1]Februari!$B$2:$G$5333,6,FALSE)</f>
        <v>#N/A</v>
      </c>
      <c r="P4601" t="e">
        <f>VLOOKUP(Table2[[#This Row],[NO DEBITUR]],[1]Maret!$B$2:$G$5333,6,FALSE)</f>
        <v>#N/A</v>
      </c>
      <c r="Q4601" t="e">
        <f>VLOOKUP(Table2[[#This Row],[NO DEBITUR]],[1]April!$B$2:$G$5333,6,FALSE)</f>
        <v>#N/A</v>
      </c>
    </row>
    <row r="4602" spans="1:17" x14ac:dyDescent="0.25">
      <c r="A4602" s="1" t="s">
        <v>25140</v>
      </c>
      <c r="B4602" t="s">
        <v>13197</v>
      </c>
      <c r="C4602" t="s">
        <v>14</v>
      </c>
      <c r="D4602" t="s">
        <v>13197</v>
      </c>
      <c r="E4602" t="s">
        <v>13198</v>
      </c>
      <c r="F4602" t="s">
        <v>13197</v>
      </c>
      <c r="G4602" t="s">
        <v>13199</v>
      </c>
      <c r="H4602">
        <v>74184</v>
      </c>
      <c r="K4602" t="s">
        <v>3018</v>
      </c>
      <c r="L4602" s="1" t="s">
        <v>13191</v>
      </c>
      <c r="M4602" t="s">
        <v>12866</v>
      </c>
      <c r="N4602" t="e">
        <f>VLOOKUP(Table2[[#This Row],[NO DEBITUR]],[1]Januari!$B$2:$G$5333,6,FALSE)</f>
        <v>#N/A</v>
      </c>
      <c r="O4602" t="e">
        <f>VLOOKUP(Table2[[#This Row],[NO DEBITUR]],[1]Februari!$B$2:$G$5333,6,FALSE)</f>
        <v>#N/A</v>
      </c>
      <c r="P4602" t="e">
        <f>VLOOKUP(Table2[[#This Row],[NO DEBITUR]],[1]Maret!$B$2:$G$5333,6,FALSE)</f>
        <v>#N/A</v>
      </c>
      <c r="Q4602" t="e">
        <f>VLOOKUP(Table2[[#This Row],[NO DEBITUR]],[1]April!$B$2:$G$5333,6,FALSE)</f>
        <v>#N/A</v>
      </c>
    </row>
    <row r="4603" spans="1:17" x14ac:dyDescent="0.25">
      <c r="A4603" s="1" t="s">
        <v>25146</v>
      </c>
      <c r="B4603" t="s">
        <v>13200</v>
      </c>
      <c r="C4603" t="s">
        <v>14</v>
      </c>
      <c r="D4603" t="s">
        <v>13201</v>
      </c>
      <c r="E4603" t="s">
        <v>1356</v>
      </c>
      <c r="F4603" t="s">
        <v>13202</v>
      </c>
      <c r="G4603" t="s">
        <v>13203</v>
      </c>
      <c r="H4603">
        <v>73111</v>
      </c>
      <c r="K4603" t="s">
        <v>3018</v>
      </c>
      <c r="L4603" s="1" t="s">
        <v>13191</v>
      </c>
      <c r="M4603" t="s">
        <v>12866</v>
      </c>
      <c r="N4603">
        <f>VLOOKUP(Table2[[#This Row],[NO DEBITUR]],[1]Januari!$B$2:$G$5333,6,FALSE)</f>
        <v>607</v>
      </c>
      <c r="O4603">
        <f>VLOOKUP(Table2[[#This Row],[NO DEBITUR]],[1]Februari!$B$2:$G$5333,6,FALSE)</f>
        <v>732</v>
      </c>
      <c r="P4603">
        <f>VLOOKUP(Table2[[#This Row],[NO DEBITUR]],[1]Maret!$B$2:$G$5333,6,FALSE)</f>
        <v>701</v>
      </c>
      <c r="Q4603">
        <f>VLOOKUP(Table2[[#This Row],[NO DEBITUR]],[1]April!$B$2:$G$5333,6,FALSE)</f>
        <v>629</v>
      </c>
    </row>
    <row r="4604" spans="1:17" x14ac:dyDescent="0.25">
      <c r="A4604" s="1" t="s">
        <v>25147</v>
      </c>
      <c r="B4604" t="s">
        <v>13204</v>
      </c>
      <c r="C4604" t="s">
        <v>1534</v>
      </c>
      <c r="D4604" t="s">
        <v>13205</v>
      </c>
      <c r="E4604" t="s">
        <v>13206</v>
      </c>
      <c r="F4604" t="s">
        <v>13207</v>
      </c>
      <c r="G4604" t="s">
        <v>13206</v>
      </c>
      <c r="H4604">
        <v>74212</v>
      </c>
      <c r="I4604" s="1" t="s">
        <v>13208</v>
      </c>
      <c r="J4604" s="1" t="s">
        <v>13209</v>
      </c>
      <c r="K4604" t="s">
        <v>3018</v>
      </c>
      <c r="L4604" s="1" t="s">
        <v>13191</v>
      </c>
      <c r="M4604" t="s">
        <v>12866</v>
      </c>
      <c r="N4604">
        <f>VLOOKUP(Table2[[#This Row],[NO DEBITUR]],[1]Januari!$B$2:$G$5333,6,FALSE)</f>
        <v>60</v>
      </c>
      <c r="O4604">
        <f>VLOOKUP(Table2[[#This Row],[NO DEBITUR]],[1]Februari!$B$2:$G$5333,6,FALSE)</f>
        <v>50</v>
      </c>
      <c r="P4604">
        <f>VLOOKUP(Table2[[#This Row],[NO DEBITUR]],[1]Maret!$B$2:$G$5333,6,FALSE)</f>
        <v>45</v>
      </c>
      <c r="Q4604">
        <f>VLOOKUP(Table2[[#This Row],[NO DEBITUR]],[1]April!$B$2:$G$5333,6,FALSE)</f>
        <v>42</v>
      </c>
    </row>
    <row r="4605" spans="1:17" x14ac:dyDescent="0.25">
      <c r="A4605" s="1" t="s">
        <v>25140</v>
      </c>
      <c r="B4605" t="s">
        <v>13210</v>
      </c>
      <c r="C4605" t="s">
        <v>1534</v>
      </c>
      <c r="D4605" t="s">
        <v>13211</v>
      </c>
      <c r="E4605" t="s">
        <v>13212</v>
      </c>
      <c r="F4605" t="s">
        <v>13210</v>
      </c>
      <c r="G4605" t="s">
        <v>13199</v>
      </c>
      <c r="H4605">
        <v>74184</v>
      </c>
      <c r="I4605" s="1">
        <v>-2.488515</v>
      </c>
      <c r="J4605" s="1">
        <v>111.774607</v>
      </c>
      <c r="K4605" t="s">
        <v>3018</v>
      </c>
      <c r="L4605" s="1" t="s">
        <v>13191</v>
      </c>
      <c r="M4605" t="s">
        <v>12866</v>
      </c>
      <c r="N4605" t="e">
        <f>VLOOKUP(Table2[[#This Row],[NO DEBITUR]],[1]Januari!$B$2:$G$5333,6,FALSE)</f>
        <v>#N/A</v>
      </c>
      <c r="O4605" t="e">
        <f>VLOOKUP(Table2[[#This Row],[NO DEBITUR]],[1]Februari!$B$2:$G$5333,6,FALSE)</f>
        <v>#N/A</v>
      </c>
      <c r="P4605" t="e">
        <f>VLOOKUP(Table2[[#This Row],[NO DEBITUR]],[1]Maret!$B$2:$G$5333,6,FALSE)</f>
        <v>#N/A</v>
      </c>
      <c r="Q4605" t="e">
        <f>VLOOKUP(Table2[[#This Row],[NO DEBITUR]],[1]April!$B$2:$G$5333,6,FALSE)</f>
        <v>#N/A</v>
      </c>
    </row>
    <row r="4606" spans="1:17" x14ac:dyDescent="0.25">
      <c r="A4606" s="1" t="s">
        <v>25140</v>
      </c>
      <c r="B4606" t="s">
        <v>13213</v>
      </c>
      <c r="C4606" t="s">
        <v>1534</v>
      </c>
      <c r="D4606" t="s">
        <v>13214</v>
      </c>
      <c r="E4606" t="s">
        <v>13213</v>
      </c>
      <c r="F4606" t="s">
        <v>13213</v>
      </c>
      <c r="G4606" t="s">
        <v>13199</v>
      </c>
      <c r="H4606">
        <v>74183</v>
      </c>
      <c r="I4606" s="1">
        <v>-2.4339629999999999</v>
      </c>
      <c r="J4606" s="1">
        <v>111.98456400000001</v>
      </c>
      <c r="K4606" t="s">
        <v>3018</v>
      </c>
      <c r="L4606" s="1" t="s">
        <v>13191</v>
      </c>
      <c r="M4606" t="s">
        <v>12866</v>
      </c>
      <c r="N4606" t="e">
        <f>VLOOKUP(Table2[[#This Row],[NO DEBITUR]],[1]Januari!$B$2:$G$5333,6,FALSE)</f>
        <v>#N/A</v>
      </c>
      <c r="O4606" t="e">
        <f>VLOOKUP(Table2[[#This Row],[NO DEBITUR]],[1]Februari!$B$2:$G$5333,6,FALSE)</f>
        <v>#N/A</v>
      </c>
      <c r="P4606" t="e">
        <f>VLOOKUP(Table2[[#This Row],[NO DEBITUR]],[1]Maret!$B$2:$G$5333,6,FALSE)</f>
        <v>#N/A</v>
      </c>
      <c r="Q4606" t="e">
        <f>VLOOKUP(Table2[[#This Row],[NO DEBITUR]],[1]April!$B$2:$G$5333,6,FALSE)</f>
        <v>#N/A</v>
      </c>
    </row>
    <row r="4607" spans="1:17" x14ac:dyDescent="0.25">
      <c r="A4607" s="1" t="s">
        <v>25140</v>
      </c>
      <c r="B4607" t="s">
        <v>13215</v>
      </c>
      <c r="C4607" t="s">
        <v>1534</v>
      </c>
      <c r="D4607" t="s">
        <v>13216</v>
      </c>
      <c r="E4607" t="s">
        <v>13217</v>
      </c>
      <c r="F4607" t="s">
        <v>13215</v>
      </c>
      <c r="G4607" t="s">
        <v>13199</v>
      </c>
      <c r="H4607">
        <v>74181</v>
      </c>
      <c r="I4607" s="1">
        <v>-2.743239</v>
      </c>
      <c r="J4607" s="1">
        <v>111.70818199999999</v>
      </c>
      <c r="K4607" t="s">
        <v>3018</v>
      </c>
      <c r="L4607" s="1" t="s">
        <v>13191</v>
      </c>
      <c r="M4607" t="s">
        <v>12866</v>
      </c>
      <c r="N4607" t="e">
        <f>VLOOKUP(Table2[[#This Row],[NO DEBITUR]],[1]Januari!$B$2:$G$5333,6,FALSE)</f>
        <v>#N/A</v>
      </c>
      <c r="O4607" t="e">
        <f>VLOOKUP(Table2[[#This Row],[NO DEBITUR]],[1]Februari!$B$2:$G$5333,6,FALSE)</f>
        <v>#N/A</v>
      </c>
      <c r="P4607" t="e">
        <f>VLOOKUP(Table2[[#This Row],[NO DEBITUR]],[1]Maret!$B$2:$G$5333,6,FALSE)</f>
        <v>#N/A</v>
      </c>
      <c r="Q4607" t="e">
        <f>VLOOKUP(Table2[[#This Row],[NO DEBITUR]],[1]April!$B$2:$G$5333,6,FALSE)</f>
        <v>#N/A</v>
      </c>
    </row>
    <row r="4608" spans="1:17" x14ac:dyDescent="0.25">
      <c r="A4608" s="1" t="s">
        <v>25148</v>
      </c>
      <c r="B4608" t="s">
        <v>13218</v>
      </c>
      <c r="C4608" t="s">
        <v>1534</v>
      </c>
      <c r="D4608" t="s">
        <v>13219</v>
      </c>
      <c r="E4608" t="s">
        <v>13220</v>
      </c>
      <c r="F4608" t="s">
        <v>13221</v>
      </c>
      <c r="G4608" t="s">
        <v>13221</v>
      </c>
      <c r="H4608">
        <v>74172</v>
      </c>
      <c r="I4608" s="1">
        <v>-2.3278210000000001</v>
      </c>
      <c r="J4608" s="1">
        <v>111.181459</v>
      </c>
      <c r="K4608" t="s">
        <v>3018</v>
      </c>
      <c r="L4608" s="1" t="s">
        <v>13191</v>
      </c>
      <c r="M4608" t="s">
        <v>12866</v>
      </c>
      <c r="N4608">
        <f>VLOOKUP(Table2[[#This Row],[NO DEBITUR]],[1]Januari!$B$2:$G$5333,6,FALSE)</f>
        <v>123</v>
      </c>
      <c r="O4608">
        <f>VLOOKUP(Table2[[#This Row],[NO DEBITUR]],[1]Februari!$B$2:$G$5333,6,FALSE)</f>
        <v>68</v>
      </c>
      <c r="P4608">
        <f>VLOOKUP(Table2[[#This Row],[NO DEBITUR]],[1]Maret!$B$2:$G$5333,6,FALSE)</f>
        <v>141</v>
      </c>
      <c r="Q4608">
        <f>VLOOKUP(Table2[[#This Row],[NO DEBITUR]],[1]April!$B$2:$G$5333,6,FALSE)</f>
        <v>150</v>
      </c>
    </row>
    <row r="4609" spans="1:17" x14ac:dyDescent="0.25">
      <c r="A4609" s="1" t="s">
        <v>25140</v>
      </c>
      <c r="B4609" t="s">
        <v>13222</v>
      </c>
      <c r="C4609" t="s">
        <v>1534</v>
      </c>
      <c r="D4609" t="s">
        <v>13223</v>
      </c>
      <c r="E4609" t="s">
        <v>13224</v>
      </c>
      <c r="F4609" t="s">
        <v>13225</v>
      </c>
      <c r="G4609" t="s">
        <v>13226</v>
      </c>
      <c r="H4609">
        <v>73221</v>
      </c>
      <c r="I4609" s="1" t="s">
        <v>13227</v>
      </c>
      <c r="J4609" s="1" t="s">
        <v>13228</v>
      </c>
      <c r="K4609" t="s">
        <v>3018</v>
      </c>
      <c r="L4609" s="1" t="s">
        <v>13191</v>
      </c>
      <c r="M4609" t="s">
        <v>12866</v>
      </c>
      <c r="N4609" t="e">
        <f>VLOOKUP(Table2[[#This Row],[NO DEBITUR]],[1]Januari!$B$2:$G$5333,6,FALSE)</f>
        <v>#N/A</v>
      </c>
      <c r="O4609" t="e">
        <f>VLOOKUP(Table2[[#This Row],[NO DEBITUR]],[1]Februari!$B$2:$G$5333,6,FALSE)</f>
        <v>#N/A</v>
      </c>
      <c r="P4609" t="e">
        <f>VLOOKUP(Table2[[#This Row],[NO DEBITUR]],[1]Maret!$B$2:$G$5333,6,FALSE)</f>
        <v>#N/A</v>
      </c>
      <c r="Q4609" t="e">
        <f>VLOOKUP(Table2[[#This Row],[NO DEBITUR]],[1]April!$B$2:$G$5333,6,FALSE)</f>
        <v>#N/A</v>
      </c>
    </row>
    <row r="4610" spans="1:17" x14ac:dyDescent="0.25">
      <c r="A4610" s="1" t="s">
        <v>25140</v>
      </c>
      <c r="B4610" t="s">
        <v>14133</v>
      </c>
      <c r="C4610" t="s">
        <v>1534</v>
      </c>
      <c r="D4610" t="s">
        <v>14134</v>
      </c>
      <c r="E4610" t="s">
        <v>14133</v>
      </c>
      <c r="F4610" t="s">
        <v>14135</v>
      </c>
      <c r="G4610" t="s">
        <v>13189</v>
      </c>
      <c r="H4610">
        <v>74413</v>
      </c>
      <c r="I4610" s="1" t="s">
        <v>13190</v>
      </c>
      <c r="J4610" s="1">
        <v>22926514136</v>
      </c>
      <c r="K4610" t="s">
        <v>3021</v>
      </c>
      <c r="L4610" s="1" t="s">
        <v>13191</v>
      </c>
      <c r="M4610" t="s">
        <v>12866</v>
      </c>
      <c r="N4610" t="e">
        <f>VLOOKUP(Table2[[#This Row],[NO DEBITUR]],[1]Januari!$B$2:$G$5333,6,FALSE)</f>
        <v>#N/A</v>
      </c>
      <c r="O4610" t="e">
        <f>VLOOKUP(Table2[[#This Row],[NO DEBITUR]],[1]Februari!$B$2:$G$5333,6,FALSE)</f>
        <v>#N/A</v>
      </c>
      <c r="P4610" t="e">
        <f>VLOOKUP(Table2[[#This Row],[NO DEBITUR]],[1]Maret!$B$2:$G$5333,6,FALSE)</f>
        <v>#N/A</v>
      </c>
      <c r="Q4610" t="e">
        <f>VLOOKUP(Table2[[#This Row],[NO DEBITUR]],[1]April!$B$2:$G$5333,6,FALSE)</f>
        <v>#N/A</v>
      </c>
    </row>
    <row r="4611" spans="1:17" x14ac:dyDescent="0.25">
      <c r="A4611" s="1" t="s">
        <v>25140</v>
      </c>
      <c r="B4611" t="s">
        <v>14136</v>
      </c>
      <c r="C4611" t="s">
        <v>1534</v>
      </c>
      <c r="D4611" t="s">
        <v>14137</v>
      </c>
      <c r="E4611" t="s">
        <v>14138</v>
      </c>
      <c r="F4611" t="s">
        <v>14139</v>
      </c>
      <c r="G4611" t="s">
        <v>13203</v>
      </c>
      <c r="H4611">
        <v>73111</v>
      </c>
      <c r="K4611" t="s">
        <v>3021</v>
      </c>
      <c r="L4611" s="1" t="s">
        <v>13191</v>
      </c>
      <c r="M4611" t="s">
        <v>12866</v>
      </c>
      <c r="N4611" t="e">
        <f>VLOOKUP(Table2[[#This Row],[NO DEBITUR]],[1]Januari!$B$2:$G$5333,6,FALSE)</f>
        <v>#N/A</v>
      </c>
      <c r="O4611" t="e">
        <f>VLOOKUP(Table2[[#This Row],[NO DEBITUR]],[1]Februari!$B$2:$G$5333,6,FALSE)</f>
        <v>#N/A</v>
      </c>
      <c r="P4611" t="e">
        <f>VLOOKUP(Table2[[#This Row],[NO DEBITUR]],[1]Maret!$B$2:$G$5333,6,FALSE)</f>
        <v>#N/A</v>
      </c>
      <c r="Q4611" t="e">
        <f>VLOOKUP(Table2[[#This Row],[NO DEBITUR]],[1]April!$B$2:$G$5333,6,FALSE)</f>
        <v>#N/A</v>
      </c>
    </row>
    <row r="4612" spans="1:17" x14ac:dyDescent="0.25">
      <c r="A4612" s="1" t="s">
        <v>25140</v>
      </c>
      <c r="B4612" t="s">
        <v>14140</v>
      </c>
      <c r="C4612" t="s">
        <v>14</v>
      </c>
      <c r="D4612" t="s">
        <v>14140</v>
      </c>
      <c r="E4612" t="s">
        <v>14140</v>
      </c>
      <c r="F4612" t="s">
        <v>14140</v>
      </c>
      <c r="G4612" t="s">
        <v>14141</v>
      </c>
      <c r="H4612">
        <v>74811</v>
      </c>
      <c r="K4612" t="s">
        <v>3021</v>
      </c>
      <c r="L4612" s="1" t="s">
        <v>13191</v>
      </c>
      <c r="M4612" t="s">
        <v>12866</v>
      </c>
      <c r="N4612" t="e">
        <f>VLOOKUP(Table2[[#This Row],[NO DEBITUR]],[1]Januari!$B$2:$G$5333,6,FALSE)</f>
        <v>#N/A</v>
      </c>
      <c r="O4612" t="e">
        <f>VLOOKUP(Table2[[#This Row],[NO DEBITUR]],[1]Februari!$B$2:$G$5333,6,FALSE)</f>
        <v>#N/A</v>
      </c>
      <c r="P4612" t="e">
        <f>VLOOKUP(Table2[[#This Row],[NO DEBITUR]],[1]Maret!$B$2:$G$5333,6,FALSE)</f>
        <v>#N/A</v>
      </c>
      <c r="Q4612" t="e">
        <f>VLOOKUP(Table2[[#This Row],[NO DEBITUR]],[1]April!$B$2:$G$5333,6,FALSE)</f>
        <v>#N/A</v>
      </c>
    </row>
    <row r="4613" spans="1:17" x14ac:dyDescent="0.25">
      <c r="A4613" s="1" t="s">
        <v>25261</v>
      </c>
      <c r="B4613" t="s">
        <v>14142</v>
      </c>
      <c r="C4613" t="s">
        <v>1635</v>
      </c>
      <c r="D4613" t="s">
        <v>14143</v>
      </c>
      <c r="E4613" t="s">
        <v>14144</v>
      </c>
      <c r="F4613" t="s">
        <v>14145</v>
      </c>
      <c r="G4613" t="s">
        <v>14146</v>
      </c>
      <c r="H4613">
        <v>74511</v>
      </c>
      <c r="I4613" s="1" t="s">
        <v>14147</v>
      </c>
      <c r="J4613" s="1" t="s">
        <v>14148</v>
      </c>
      <c r="K4613" t="s">
        <v>3021</v>
      </c>
      <c r="L4613" s="1" t="s">
        <v>13191</v>
      </c>
      <c r="M4613" t="s">
        <v>12866</v>
      </c>
      <c r="N4613">
        <f>VLOOKUP(Table2[[#This Row],[NO DEBITUR]],[1]Januari!$B$2:$G$5333,6,FALSE)</f>
        <v>101</v>
      </c>
      <c r="O4613">
        <f>VLOOKUP(Table2[[#This Row],[NO DEBITUR]],[1]Februari!$B$2:$G$5333,6,FALSE)</f>
        <v>65</v>
      </c>
      <c r="P4613">
        <f>VLOOKUP(Table2[[#This Row],[NO DEBITUR]],[1]Maret!$B$2:$G$5333,6,FALSE)</f>
        <v>87</v>
      </c>
      <c r="Q4613">
        <f>VLOOKUP(Table2[[#This Row],[NO DEBITUR]],[1]April!$B$2:$G$5333,6,FALSE)</f>
        <v>73</v>
      </c>
    </row>
    <row r="4614" spans="1:17" x14ac:dyDescent="0.25">
      <c r="A4614" s="1" t="s">
        <v>25262</v>
      </c>
      <c r="B4614" t="s">
        <v>5118</v>
      </c>
      <c r="C4614" t="s">
        <v>14</v>
      </c>
      <c r="D4614" t="s">
        <v>14149</v>
      </c>
      <c r="E4614" t="s">
        <v>14150</v>
      </c>
      <c r="F4614" t="s">
        <v>13202</v>
      </c>
      <c r="G4614" t="s">
        <v>13203</v>
      </c>
      <c r="H4614">
        <v>73112</v>
      </c>
      <c r="I4614" s="1" t="s">
        <v>14151</v>
      </c>
      <c r="J4614" s="1" t="s">
        <v>14152</v>
      </c>
      <c r="K4614" t="s">
        <v>3021</v>
      </c>
      <c r="L4614" s="1" t="s">
        <v>13191</v>
      </c>
      <c r="M4614" t="s">
        <v>12866</v>
      </c>
      <c r="N4614">
        <f>VLOOKUP(Table2[[#This Row],[NO DEBITUR]],[1]Januari!$B$2:$G$5333,6,FALSE)</f>
        <v>382</v>
      </c>
      <c r="O4614">
        <f>VLOOKUP(Table2[[#This Row],[NO DEBITUR]],[1]Februari!$B$2:$G$5333,6,FALSE)</f>
        <v>295</v>
      </c>
      <c r="P4614">
        <f>VLOOKUP(Table2[[#This Row],[NO DEBITUR]],[1]Maret!$B$2:$G$5333,6,FALSE)</f>
        <v>287</v>
      </c>
      <c r="Q4614">
        <f>VLOOKUP(Table2[[#This Row],[NO DEBITUR]],[1]April!$B$2:$G$5333,6,FALSE)</f>
        <v>226</v>
      </c>
    </row>
    <row r="4615" spans="1:17" x14ac:dyDescent="0.25">
      <c r="A4615" s="1" t="s">
        <v>25263</v>
      </c>
      <c r="B4615" t="s">
        <v>13196</v>
      </c>
      <c r="C4615" t="s">
        <v>1635</v>
      </c>
      <c r="D4615" t="s">
        <v>14153</v>
      </c>
      <c r="E4615" t="s">
        <v>14154</v>
      </c>
      <c r="F4615" t="s">
        <v>14154</v>
      </c>
      <c r="G4615" t="s">
        <v>13196</v>
      </c>
      <c r="H4615">
        <v>73516</v>
      </c>
      <c r="I4615" s="1" t="s">
        <v>14155</v>
      </c>
      <c r="J4615" s="1" t="s">
        <v>14156</v>
      </c>
      <c r="K4615" t="s">
        <v>3021</v>
      </c>
      <c r="L4615" s="1" t="s">
        <v>13191</v>
      </c>
      <c r="M4615" t="s">
        <v>12866</v>
      </c>
      <c r="N4615">
        <f>VLOOKUP(Table2[[#This Row],[NO DEBITUR]],[1]Januari!$B$2:$G$5333,6,FALSE)</f>
        <v>286</v>
      </c>
      <c r="O4615">
        <f>VLOOKUP(Table2[[#This Row],[NO DEBITUR]],[1]Februari!$B$2:$G$5333,6,FALSE)</f>
        <v>274</v>
      </c>
      <c r="P4615">
        <f>VLOOKUP(Table2[[#This Row],[NO DEBITUR]],[1]Maret!$B$2:$G$5333,6,FALSE)</f>
        <v>330</v>
      </c>
      <c r="Q4615">
        <f>VLOOKUP(Table2[[#This Row],[NO DEBITUR]],[1]April!$B$2:$G$5333,6,FALSE)</f>
        <v>297</v>
      </c>
    </row>
    <row r="4616" spans="1:17" x14ac:dyDescent="0.25">
      <c r="A4616" s="1" t="s">
        <v>25264</v>
      </c>
      <c r="B4616" t="s">
        <v>14157</v>
      </c>
      <c r="C4616" t="s">
        <v>1635</v>
      </c>
      <c r="D4616" t="s">
        <v>14158</v>
      </c>
      <c r="E4616" t="s">
        <v>14159</v>
      </c>
      <c r="F4616" t="s">
        <v>14159</v>
      </c>
      <c r="G4616" t="s">
        <v>13193</v>
      </c>
      <c r="H4616">
        <v>74355</v>
      </c>
      <c r="I4616" s="1" t="s">
        <v>14160</v>
      </c>
      <c r="J4616" s="1" t="s">
        <v>14161</v>
      </c>
      <c r="K4616" t="s">
        <v>3021</v>
      </c>
      <c r="L4616" s="1" t="s">
        <v>13191</v>
      </c>
      <c r="M4616" t="s">
        <v>12866</v>
      </c>
      <c r="N4616">
        <f>VLOOKUP(Table2[[#This Row],[NO DEBITUR]],[1]Januari!$B$2:$G$5333,6,FALSE)</f>
        <v>105</v>
      </c>
      <c r="O4616">
        <f>VLOOKUP(Table2[[#This Row],[NO DEBITUR]],[1]Februari!$B$2:$G$5333,6,FALSE)</f>
        <v>115</v>
      </c>
      <c r="P4616">
        <f>VLOOKUP(Table2[[#This Row],[NO DEBITUR]],[1]Maret!$B$2:$G$5333,6,FALSE)</f>
        <v>126</v>
      </c>
      <c r="Q4616">
        <f>VLOOKUP(Table2[[#This Row],[NO DEBITUR]],[1]April!$B$2:$G$5333,6,FALSE)</f>
        <v>116</v>
      </c>
    </row>
    <row r="4617" spans="1:17" x14ac:dyDescent="0.25">
      <c r="A4617" s="1" t="s">
        <v>25265</v>
      </c>
      <c r="B4617" t="s">
        <v>13111</v>
      </c>
      <c r="C4617" t="s">
        <v>1534</v>
      </c>
      <c r="D4617" t="s">
        <v>14162</v>
      </c>
      <c r="E4617" t="s">
        <v>2322</v>
      </c>
      <c r="F4617" t="s">
        <v>2322</v>
      </c>
      <c r="G4617" t="s">
        <v>13193</v>
      </c>
      <c r="H4617">
        <v>74322</v>
      </c>
      <c r="I4617" s="1" t="s">
        <v>14163</v>
      </c>
      <c r="J4617" s="1" t="s">
        <v>14164</v>
      </c>
      <c r="K4617" t="s">
        <v>3021</v>
      </c>
      <c r="L4617" s="1" t="s">
        <v>13191</v>
      </c>
      <c r="M4617" t="s">
        <v>12866</v>
      </c>
      <c r="N4617">
        <f>VLOOKUP(Table2[[#This Row],[NO DEBITUR]],[1]Januari!$B$2:$G$5333,6,FALSE)</f>
        <v>2046</v>
      </c>
      <c r="O4617">
        <f>VLOOKUP(Table2[[#This Row],[NO DEBITUR]],[1]Februari!$B$2:$G$5333,6,FALSE)</f>
        <v>1788</v>
      </c>
      <c r="P4617">
        <f>VLOOKUP(Table2[[#This Row],[NO DEBITUR]],[1]Maret!$B$2:$G$5333,6,FALSE)</f>
        <v>2007</v>
      </c>
      <c r="Q4617">
        <f>VLOOKUP(Table2[[#This Row],[NO DEBITUR]],[1]April!$B$2:$G$5333,6,FALSE)</f>
        <v>1876</v>
      </c>
    </row>
    <row r="4618" spans="1:17" x14ac:dyDescent="0.25">
      <c r="A4618" s="1" t="s">
        <v>25266</v>
      </c>
      <c r="B4618" t="s">
        <v>8758</v>
      </c>
      <c r="C4618" t="s">
        <v>1534</v>
      </c>
      <c r="D4618" t="s">
        <v>14165</v>
      </c>
      <c r="E4618" t="s">
        <v>14166</v>
      </c>
      <c r="F4618" t="s">
        <v>13189</v>
      </c>
      <c r="G4618" t="s">
        <v>14167</v>
      </c>
      <c r="H4618">
        <v>71442</v>
      </c>
      <c r="I4618" s="1">
        <v>-1.1891563999999999</v>
      </c>
      <c r="J4618" s="1">
        <v>113.398341</v>
      </c>
      <c r="K4618" t="s">
        <v>3021</v>
      </c>
      <c r="L4618" s="1" t="s">
        <v>13191</v>
      </c>
      <c r="M4618" t="s">
        <v>12866</v>
      </c>
      <c r="N4618">
        <f>VLOOKUP(Table2[[#This Row],[NO DEBITUR]],[1]Januari!$B$2:$G$5333,6,FALSE)</f>
        <v>133</v>
      </c>
      <c r="O4618">
        <f>VLOOKUP(Table2[[#This Row],[NO DEBITUR]],[1]Februari!$B$2:$G$5333,6,FALSE)</f>
        <v>134</v>
      </c>
      <c r="P4618">
        <f>VLOOKUP(Table2[[#This Row],[NO DEBITUR]],[1]Maret!$B$2:$G$5333,6,FALSE)</f>
        <v>147</v>
      </c>
      <c r="Q4618">
        <f>VLOOKUP(Table2[[#This Row],[NO DEBITUR]],[1]April!$B$2:$G$5333,6,FALSE)</f>
        <v>160</v>
      </c>
    </row>
    <row r="4619" spans="1:17" x14ac:dyDescent="0.25">
      <c r="A4619" s="1" t="s">
        <v>25140</v>
      </c>
      <c r="B4619" t="s">
        <v>14168</v>
      </c>
      <c r="C4619" t="s">
        <v>1534</v>
      </c>
      <c r="D4619" t="s">
        <v>14169</v>
      </c>
      <c r="E4619" t="s">
        <v>1356</v>
      </c>
      <c r="F4619" t="s">
        <v>13202</v>
      </c>
      <c r="G4619" t="s">
        <v>13203</v>
      </c>
      <c r="H4619">
        <v>73113</v>
      </c>
      <c r="I4619" s="1" t="s">
        <v>14170</v>
      </c>
      <c r="J4619" s="1" t="s">
        <v>14171</v>
      </c>
      <c r="K4619" t="s">
        <v>3021</v>
      </c>
      <c r="L4619" s="1" t="s">
        <v>13191</v>
      </c>
      <c r="M4619" t="s">
        <v>12866</v>
      </c>
      <c r="N4619" t="e">
        <f>VLOOKUP(Table2[[#This Row],[NO DEBITUR]],[1]Januari!$B$2:$G$5333,6,FALSE)</f>
        <v>#N/A</v>
      </c>
      <c r="O4619" t="e">
        <f>VLOOKUP(Table2[[#This Row],[NO DEBITUR]],[1]Februari!$B$2:$G$5333,6,FALSE)</f>
        <v>#N/A</v>
      </c>
      <c r="P4619" t="e">
        <f>VLOOKUP(Table2[[#This Row],[NO DEBITUR]],[1]Maret!$B$2:$G$5333,6,FALSE)</f>
        <v>#N/A</v>
      </c>
      <c r="Q4619" t="e">
        <f>VLOOKUP(Table2[[#This Row],[NO DEBITUR]],[1]April!$B$2:$G$5333,6,FALSE)</f>
        <v>#N/A</v>
      </c>
    </row>
    <row r="4620" spans="1:17" x14ac:dyDescent="0.25">
      <c r="A4620" s="1" t="s">
        <v>25140</v>
      </c>
      <c r="B4620" t="s">
        <v>14172</v>
      </c>
      <c r="C4620" t="s">
        <v>1534</v>
      </c>
      <c r="D4620" t="s">
        <v>14173</v>
      </c>
      <c r="E4620" t="s">
        <v>14174</v>
      </c>
      <c r="F4620" t="s">
        <v>14139</v>
      </c>
      <c r="G4620" t="s">
        <v>13203</v>
      </c>
      <c r="H4620">
        <v>73111</v>
      </c>
      <c r="I4620" s="1" t="s">
        <v>14175</v>
      </c>
      <c r="J4620" s="1" t="s">
        <v>14176</v>
      </c>
      <c r="K4620" t="s">
        <v>3021</v>
      </c>
      <c r="L4620" s="1" t="s">
        <v>13191</v>
      </c>
      <c r="M4620" t="s">
        <v>12866</v>
      </c>
      <c r="N4620" t="e">
        <f>VLOOKUP(Table2[[#This Row],[NO DEBITUR]],[1]Januari!$B$2:$G$5333,6,FALSE)</f>
        <v>#N/A</v>
      </c>
      <c r="O4620" t="e">
        <f>VLOOKUP(Table2[[#This Row],[NO DEBITUR]],[1]Februari!$B$2:$G$5333,6,FALSE)</f>
        <v>#N/A</v>
      </c>
      <c r="P4620" t="e">
        <f>VLOOKUP(Table2[[#This Row],[NO DEBITUR]],[1]Maret!$B$2:$G$5333,6,FALSE)</f>
        <v>#N/A</v>
      </c>
      <c r="Q4620" t="e">
        <f>VLOOKUP(Table2[[#This Row],[NO DEBITUR]],[1]April!$B$2:$G$5333,6,FALSE)</f>
        <v>#N/A</v>
      </c>
    </row>
    <row r="4621" spans="1:17" x14ac:dyDescent="0.25">
      <c r="A4621" s="1" t="s">
        <v>25140</v>
      </c>
      <c r="B4621" t="s">
        <v>14177</v>
      </c>
      <c r="C4621" t="s">
        <v>1534</v>
      </c>
      <c r="D4621" t="s">
        <v>14178</v>
      </c>
      <c r="E4621" t="s">
        <v>14179</v>
      </c>
      <c r="F4621" t="s">
        <v>14180</v>
      </c>
      <c r="G4621" t="s">
        <v>14181</v>
      </c>
      <c r="H4621">
        <v>74111</v>
      </c>
      <c r="I4621" s="1" t="s">
        <v>14182</v>
      </c>
      <c r="J4621" s="1" t="s">
        <v>14183</v>
      </c>
      <c r="K4621" t="s">
        <v>3021</v>
      </c>
      <c r="L4621" s="1" t="s">
        <v>13191</v>
      </c>
      <c r="M4621" t="s">
        <v>12866</v>
      </c>
      <c r="N4621" t="e">
        <f>VLOOKUP(Table2[[#This Row],[NO DEBITUR]],[1]Januari!$B$2:$G$5333,6,FALSE)</f>
        <v>#N/A</v>
      </c>
      <c r="O4621" t="e">
        <f>VLOOKUP(Table2[[#This Row],[NO DEBITUR]],[1]Februari!$B$2:$G$5333,6,FALSE)</f>
        <v>#N/A</v>
      </c>
      <c r="P4621" t="e">
        <f>VLOOKUP(Table2[[#This Row],[NO DEBITUR]],[1]Maret!$B$2:$G$5333,6,FALSE)</f>
        <v>#N/A</v>
      </c>
      <c r="Q4621" t="e">
        <f>VLOOKUP(Table2[[#This Row],[NO DEBITUR]],[1]April!$B$2:$G$5333,6,FALSE)</f>
        <v>#N/A</v>
      </c>
    </row>
    <row r="4622" spans="1:17" x14ac:dyDescent="0.25">
      <c r="A4622" s="1" t="s">
        <v>25140</v>
      </c>
      <c r="B4622" t="s">
        <v>14184</v>
      </c>
      <c r="C4622" t="s">
        <v>1534</v>
      </c>
      <c r="D4622" t="s">
        <v>14185</v>
      </c>
      <c r="E4622" t="s">
        <v>13202</v>
      </c>
      <c r="F4622" t="s">
        <v>13202</v>
      </c>
      <c r="G4622" t="s">
        <v>13203</v>
      </c>
      <c r="H4622">
        <v>73112</v>
      </c>
      <c r="I4622" s="1" t="s">
        <v>14175</v>
      </c>
      <c r="J4622" s="1" t="s">
        <v>14176</v>
      </c>
      <c r="K4622" t="s">
        <v>3021</v>
      </c>
      <c r="L4622" s="1" t="s">
        <v>13191</v>
      </c>
      <c r="M4622" t="s">
        <v>12866</v>
      </c>
      <c r="N4622" t="e">
        <f>VLOOKUP(Table2[[#This Row],[NO DEBITUR]],[1]Januari!$B$2:$G$5333,6,FALSE)</f>
        <v>#N/A</v>
      </c>
      <c r="O4622" t="e">
        <f>VLOOKUP(Table2[[#This Row],[NO DEBITUR]],[1]Februari!$B$2:$G$5333,6,FALSE)</f>
        <v>#N/A</v>
      </c>
      <c r="P4622" t="e">
        <f>VLOOKUP(Table2[[#This Row],[NO DEBITUR]],[1]Maret!$B$2:$G$5333,6,FALSE)</f>
        <v>#N/A</v>
      </c>
      <c r="Q4622" t="e">
        <f>VLOOKUP(Table2[[#This Row],[NO DEBITUR]],[1]April!$B$2:$G$5333,6,FALSE)</f>
        <v>#N/A</v>
      </c>
    </row>
    <row r="4623" spans="1:17" x14ac:dyDescent="0.25">
      <c r="A4623" s="1" t="s">
        <v>25140</v>
      </c>
      <c r="B4623" t="s">
        <v>14532</v>
      </c>
      <c r="C4623" t="s">
        <v>14</v>
      </c>
      <c r="D4623" t="s">
        <v>14532</v>
      </c>
      <c r="E4623" t="s">
        <v>14532</v>
      </c>
      <c r="F4623" t="s">
        <v>14532</v>
      </c>
      <c r="G4623" t="s">
        <v>13196</v>
      </c>
      <c r="H4623">
        <v>0</v>
      </c>
      <c r="L4623" s="1" t="s">
        <v>13191</v>
      </c>
      <c r="M4623" t="s">
        <v>12866</v>
      </c>
      <c r="N4623" t="e">
        <f>VLOOKUP(Table2[[#This Row],[NO DEBITUR]],[1]Januari!$B$2:$G$5333,6,FALSE)</f>
        <v>#N/A</v>
      </c>
      <c r="O4623" t="e">
        <f>VLOOKUP(Table2[[#This Row],[NO DEBITUR]],[1]Februari!$B$2:$G$5333,6,FALSE)</f>
        <v>#N/A</v>
      </c>
      <c r="P4623" t="e">
        <f>VLOOKUP(Table2[[#This Row],[NO DEBITUR]],[1]Maret!$B$2:$G$5333,6,FALSE)</f>
        <v>#N/A</v>
      </c>
      <c r="Q4623" t="e">
        <f>VLOOKUP(Table2[[#This Row],[NO DEBITUR]],[1]April!$B$2:$G$5333,6,FALSE)</f>
        <v>#N/A</v>
      </c>
    </row>
    <row r="4624" spans="1:17" x14ac:dyDescent="0.25">
      <c r="A4624" s="1" t="s">
        <v>25140</v>
      </c>
      <c r="B4624" t="s">
        <v>14533</v>
      </c>
      <c r="C4624" t="s">
        <v>14</v>
      </c>
      <c r="D4624" t="s">
        <v>14534</v>
      </c>
      <c r="E4624" t="s">
        <v>14534</v>
      </c>
      <c r="F4624" t="s">
        <v>14534</v>
      </c>
      <c r="G4624" t="s">
        <v>13196</v>
      </c>
      <c r="H4624">
        <v>0</v>
      </c>
      <c r="L4624" s="1" t="s">
        <v>13191</v>
      </c>
      <c r="M4624" t="s">
        <v>12866</v>
      </c>
      <c r="N4624" t="e">
        <f>VLOOKUP(Table2[[#This Row],[NO DEBITUR]],[1]Januari!$B$2:$G$5333,6,FALSE)</f>
        <v>#N/A</v>
      </c>
      <c r="O4624" t="e">
        <f>VLOOKUP(Table2[[#This Row],[NO DEBITUR]],[1]Februari!$B$2:$G$5333,6,FALSE)</f>
        <v>#N/A</v>
      </c>
      <c r="P4624" t="e">
        <f>VLOOKUP(Table2[[#This Row],[NO DEBITUR]],[1]Maret!$B$2:$G$5333,6,FALSE)</f>
        <v>#N/A</v>
      </c>
      <c r="Q4624" t="e">
        <f>VLOOKUP(Table2[[#This Row],[NO DEBITUR]],[1]April!$B$2:$G$5333,6,FALSE)</f>
        <v>#N/A</v>
      </c>
    </row>
    <row r="4625" spans="1:17" x14ac:dyDescent="0.25">
      <c r="A4625" s="1" t="s">
        <v>25140</v>
      </c>
      <c r="B4625" t="s">
        <v>14535</v>
      </c>
      <c r="C4625" t="s">
        <v>14</v>
      </c>
      <c r="D4625" t="s">
        <v>14536</v>
      </c>
      <c r="E4625" t="s">
        <v>14535</v>
      </c>
      <c r="F4625" t="s">
        <v>14537</v>
      </c>
      <c r="G4625" t="s">
        <v>14140</v>
      </c>
      <c r="H4625">
        <v>74871</v>
      </c>
      <c r="L4625" s="1" t="s">
        <v>13191</v>
      </c>
      <c r="M4625" t="s">
        <v>12866</v>
      </c>
      <c r="N4625" t="e">
        <f>VLOOKUP(Table2[[#This Row],[NO DEBITUR]],[1]Januari!$B$2:$G$5333,6,FALSE)</f>
        <v>#N/A</v>
      </c>
      <c r="O4625" t="e">
        <f>VLOOKUP(Table2[[#This Row],[NO DEBITUR]],[1]Februari!$B$2:$G$5333,6,FALSE)</f>
        <v>#N/A</v>
      </c>
      <c r="P4625" t="e">
        <f>VLOOKUP(Table2[[#This Row],[NO DEBITUR]],[1]Maret!$B$2:$G$5333,6,FALSE)</f>
        <v>#N/A</v>
      </c>
      <c r="Q4625" t="e">
        <f>VLOOKUP(Table2[[#This Row],[NO DEBITUR]],[1]April!$B$2:$G$5333,6,FALSE)</f>
        <v>#N/A</v>
      </c>
    </row>
    <row r="4626" spans="1:17" x14ac:dyDescent="0.25">
      <c r="A4626" s="1" t="s">
        <v>25140</v>
      </c>
      <c r="B4626" t="s">
        <v>14538</v>
      </c>
      <c r="C4626" t="s">
        <v>14</v>
      </c>
      <c r="D4626" t="s">
        <v>14539</v>
      </c>
      <c r="E4626" t="s">
        <v>14538</v>
      </c>
      <c r="F4626" t="s">
        <v>14540</v>
      </c>
      <c r="G4626" t="s">
        <v>13193</v>
      </c>
      <c r="H4626">
        <v>73400</v>
      </c>
      <c r="L4626" s="1" t="s">
        <v>13191</v>
      </c>
      <c r="M4626" t="s">
        <v>12866</v>
      </c>
      <c r="N4626" t="e">
        <f>VLOOKUP(Table2[[#This Row],[NO DEBITUR]],[1]Januari!$B$2:$G$5333,6,FALSE)</f>
        <v>#N/A</v>
      </c>
      <c r="O4626" t="e">
        <f>VLOOKUP(Table2[[#This Row],[NO DEBITUR]],[1]Februari!$B$2:$G$5333,6,FALSE)</f>
        <v>#N/A</v>
      </c>
      <c r="P4626" t="e">
        <f>VLOOKUP(Table2[[#This Row],[NO DEBITUR]],[1]Maret!$B$2:$G$5333,6,FALSE)</f>
        <v>#N/A</v>
      </c>
      <c r="Q4626" t="e">
        <f>VLOOKUP(Table2[[#This Row],[NO DEBITUR]],[1]April!$B$2:$G$5333,6,FALSE)</f>
        <v>#N/A</v>
      </c>
    </row>
    <row r="4627" spans="1:17" x14ac:dyDescent="0.25">
      <c r="A4627" s="1" t="s">
        <v>25122</v>
      </c>
      <c r="B4627" t="s">
        <v>13066</v>
      </c>
      <c r="C4627" t="s">
        <v>14</v>
      </c>
      <c r="D4627" t="s">
        <v>13067</v>
      </c>
      <c r="E4627" t="s">
        <v>13068</v>
      </c>
      <c r="F4627" t="s">
        <v>13069</v>
      </c>
      <c r="G4627" t="s">
        <v>13070</v>
      </c>
      <c r="H4627">
        <v>78116</v>
      </c>
      <c r="I4627" s="1">
        <v>-3.4307699999999997E-2</v>
      </c>
      <c r="J4627" s="1">
        <v>109.3281053</v>
      </c>
      <c r="K4627" t="s">
        <v>20</v>
      </c>
      <c r="L4627" s="1" t="s">
        <v>13071</v>
      </c>
      <c r="M4627" t="s">
        <v>12866</v>
      </c>
      <c r="N4627" t="e">
        <f>VLOOKUP(Table2[[#This Row],[NO DEBITUR]],[1]Januari!$B$2:$G$5333,6,FALSE)</f>
        <v>#N/A</v>
      </c>
      <c r="O4627" t="e">
        <f>VLOOKUP(Table2[[#This Row],[NO DEBITUR]],[1]Februari!$B$2:$G$5333,6,FALSE)</f>
        <v>#N/A</v>
      </c>
      <c r="P4627" t="e">
        <f>VLOOKUP(Table2[[#This Row],[NO DEBITUR]],[1]Maret!$B$2:$G$5333,6,FALSE)</f>
        <v>#N/A</v>
      </c>
      <c r="Q4627">
        <f>VLOOKUP(Table2[[#This Row],[NO DEBITUR]],[1]April!$B$2:$G$5333,6,FALSE)</f>
        <v>71</v>
      </c>
    </row>
    <row r="4628" spans="1:17" x14ac:dyDescent="0.25">
      <c r="A4628" s="1" t="s">
        <v>25123</v>
      </c>
      <c r="B4628" t="s">
        <v>13072</v>
      </c>
      <c r="C4628" t="s">
        <v>14</v>
      </c>
      <c r="D4628" t="s">
        <v>13073</v>
      </c>
      <c r="E4628" t="s">
        <v>13074</v>
      </c>
      <c r="F4628" t="s">
        <v>13075</v>
      </c>
      <c r="G4628" t="s">
        <v>13070</v>
      </c>
      <c r="H4628">
        <v>78121</v>
      </c>
      <c r="I4628" s="1">
        <v>0</v>
      </c>
      <c r="J4628" s="1">
        <v>0</v>
      </c>
      <c r="K4628" t="s">
        <v>20</v>
      </c>
      <c r="L4628" s="1" t="s">
        <v>13071</v>
      </c>
      <c r="M4628" t="s">
        <v>12866</v>
      </c>
      <c r="N4628" t="e">
        <f>VLOOKUP(Table2[[#This Row],[NO DEBITUR]],[1]Januari!$B$2:$G$5333,6,FALSE)</f>
        <v>#N/A</v>
      </c>
      <c r="O4628" t="e">
        <f>VLOOKUP(Table2[[#This Row],[NO DEBITUR]],[1]Februari!$B$2:$G$5333,6,FALSE)</f>
        <v>#N/A</v>
      </c>
      <c r="P4628" t="e">
        <f>VLOOKUP(Table2[[#This Row],[NO DEBITUR]],[1]Maret!$B$2:$G$5333,6,FALSE)</f>
        <v>#N/A</v>
      </c>
      <c r="Q4628" t="e">
        <f>VLOOKUP(Table2[[#This Row],[NO DEBITUR]],[1]April!$B$2:$G$5333,6,FALSE)</f>
        <v>#N/A</v>
      </c>
    </row>
    <row r="4629" spans="1:17" x14ac:dyDescent="0.25">
      <c r="A4629" s="1" t="s">
        <v>25124</v>
      </c>
      <c r="B4629" t="s">
        <v>13076</v>
      </c>
      <c r="C4629" t="s">
        <v>14</v>
      </c>
      <c r="D4629" t="s">
        <v>13077</v>
      </c>
      <c r="E4629" t="s">
        <v>13078</v>
      </c>
      <c r="F4629" t="s">
        <v>13079</v>
      </c>
      <c r="G4629" t="s">
        <v>13070</v>
      </c>
      <c r="H4629">
        <v>78236</v>
      </c>
      <c r="I4629" s="1">
        <v>-2.55727E-2</v>
      </c>
      <c r="J4629" s="1">
        <v>109.36065929999999</v>
      </c>
      <c r="K4629" t="s">
        <v>20</v>
      </c>
      <c r="L4629" s="1" t="s">
        <v>13071</v>
      </c>
      <c r="M4629" t="s">
        <v>12866</v>
      </c>
      <c r="N4629" t="e">
        <f>VLOOKUP(Table2[[#This Row],[NO DEBITUR]],[1]Januari!$B$2:$G$5333,6,FALSE)</f>
        <v>#N/A</v>
      </c>
      <c r="O4629">
        <f>VLOOKUP(Table2[[#This Row],[NO DEBITUR]],[1]Februari!$B$2:$G$5333,6,FALSE)</f>
        <v>37</v>
      </c>
      <c r="P4629">
        <f>VLOOKUP(Table2[[#This Row],[NO DEBITUR]],[1]Maret!$B$2:$G$5333,6,FALSE)</f>
        <v>465</v>
      </c>
      <c r="Q4629">
        <f>VLOOKUP(Table2[[#This Row],[NO DEBITUR]],[1]April!$B$2:$G$5333,6,FALSE)</f>
        <v>501</v>
      </c>
    </row>
    <row r="4630" spans="1:17" x14ac:dyDescent="0.25">
      <c r="A4630" s="1" t="s">
        <v>25125</v>
      </c>
      <c r="B4630" t="s">
        <v>13080</v>
      </c>
      <c r="C4630" t="s">
        <v>14</v>
      </c>
      <c r="D4630" t="s">
        <v>13081</v>
      </c>
      <c r="E4630" t="s">
        <v>13074</v>
      </c>
      <c r="F4630" t="s">
        <v>13075</v>
      </c>
      <c r="G4630" t="s">
        <v>13070</v>
      </c>
      <c r="H4630">
        <v>78115</v>
      </c>
      <c r="I4630" s="1">
        <v>-5.0555000000000003E-2</v>
      </c>
      <c r="J4630" s="1">
        <v>109.3364729</v>
      </c>
      <c r="K4630" t="s">
        <v>20</v>
      </c>
      <c r="L4630" s="1" t="s">
        <v>13071</v>
      </c>
      <c r="M4630" t="s">
        <v>12866</v>
      </c>
      <c r="N4630" t="e">
        <f>VLOOKUP(Table2[[#This Row],[NO DEBITUR]],[1]Januari!$B$2:$G$5333,6,FALSE)</f>
        <v>#N/A</v>
      </c>
      <c r="O4630" t="e">
        <f>VLOOKUP(Table2[[#This Row],[NO DEBITUR]],[1]Februari!$B$2:$G$5333,6,FALSE)</f>
        <v>#N/A</v>
      </c>
      <c r="P4630">
        <f>VLOOKUP(Table2[[#This Row],[NO DEBITUR]],[1]Maret!$B$2:$G$5333,6,FALSE)</f>
        <v>274</v>
      </c>
      <c r="Q4630">
        <f>VLOOKUP(Table2[[#This Row],[NO DEBITUR]],[1]April!$B$2:$G$5333,6,FALSE)</f>
        <v>771</v>
      </c>
    </row>
    <row r="4631" spans="1:17" x14ac:dyDescent="0.25">
      <c r="A4631" s="1" t="s">
        <v>25126</v>
      </c>
      <c r="B4631" t="s">
        <v>13082</v>
      </c>
      <c r="C4631" t="s">
        <v>14</v>
      </c>
      <c r="D4631" t="s">
        <v>13083</v>
      </c>
      <c r="E4631" t="s">
        <v>13084</v>
      </c>
      <c r="F4631" t="s">
        <v>13085</v>
      </c>
      <c r="G4631" t="s">
        <v>13086</v>
      </c>
      <c r="H4631">
        <v>78391</v>
      </c>
      <c r="I4631" s="1">
        <v>-9.9921700000000002E-2</v>
      </c>
      <c r="J4631" s="1">
        <v>109.3963083</v>
      </c>
      <c r="K4631" t="s">
        <v>20</v>
      </c>
      <c r="L4631" s="1" t="s">
        <v>13071</v>
      </c>
      <c r="M4631" t="s">
        <v>12866</v>
      </c>
      <c r="N4631">
        <f>VLOOKUP(Table2[[#This Row],[NO DEBITUR]],[1]Januari!$B$2:$G$5333,6,FALSE)</f>
        <v>2</v>
      </c>
      <c r="O4631">
        <f>VLOOKUP(Table2[[#This Row],[NO DEBITUR]],[1]Februari!$B$2:$G$5333,6,FALSE)</f>
        <v>10</v>
      </c>
      <c r="P4631">
        <f>VLOOKUP(Table2[[#This Row],[NO DEBITUR]],[1]Maret!$B$2:$G$5333,6,FALSE)</f>
        <v>29</v>
      </c>
      <c r="Q4631">
        <f>VLOOKUP(Table2[[#This Row],[NO DEBITUR]],[1]April!$B$2:$G$5333,6,FALSE)</f>
        <v>46</v>
      </c>
    </row>
    <row r="4632" spans="1:17" x14ac:dyDescent="0.25">
      <c r="A4632" s="1" t="s">
        <v>25127</v>
      </c>
      <c r="B4632" t="s">
        <v>13087</v>
      </c>
      <c r="C4632" t="s">
        <v>14</v>
      </c>
      <c r="D4632" t="s">
        <v>13088</v>
      </c>
      <c r="E4632" t="s">
        <v>13089</v>
      </c>
      <c r="F4632" t="s">
        <v>13090</v>
      </c>
      <c r="G4632" t="s">
        <v>13086</v>
      </c>
      <c r="H4632">
        <v>78381</v>
      </c>
      <c r="I4632" s="1">
        <v>0</v>
      </c>
      <c r="J4632" s="1">
        <v>0</v>
      </c>
      <c r="K4632" t="s">
        <v>20</v>
      </c>
      <c r="L4632" s="1" t="s">
        <v>13071</v>
      </c>
      <c r="M4632" t="s">
        <v>12866</v>
      </c>
      <c r="N4632">
        <f>VLOOKUP(Table2[[#This Row],[NO DEBITUR]],[1]Januari!$B$2:$G$5333,6,FALSE)</f>
        <v>154</v>
      </c>
      <c r="O4632">
        <f>VLOOKUP(Table2[[#This Row],[NO DEBITUR]],[1]Februari!$B$2:$G$5333,6,FALSE)</f>
        <v>318</v>
      </c>
      <c r="P4632">
        <f>VLOOKUP(Table2[[#This Row],[NO DEBITUR]],[1]Maret!$B$2:$G$5333,6,FALSE)</f>
        <v>282</v>
      </c>
      <c r="Q4632">
        <f>VLOOKUP(Table2[[#This Row],[NO DEBITUR]],[1]April!$B$2:$G$5333,6,FALSE)</f>
        <v>392</v>
      </c>
    </row>
    <row r="4633" spans="1:17" x14ac:dyDescent="0.25">
      <c r="A4633" s="1" t="s">
        <v>25128</v>
      </c>
      <c r="B4633" t="s">
        <v>13091</v>
      </c>
      <c r="C4633" t="s">
        <v>14</v>
      </c>
      <c r="D4633" t="s">
        <v>13092</v>
      </c>
      <c r="E4633" t="s">
        <v>13093</v>
      </c>
      <c r="F4633" t="s">
        <v>13094</v>
      </c>
      <c r="G4633" t="s">
        <v>13086</v>
      </c>
      <c r="H4633">
        <v>78381</v>
      </c>
      <c r="I4633" s="1">
        <v>0</v>
      </c>
      <c r="J4633" s="1">
        <v>0</v>
      </c>
      <c r="K4633" t="s">
        <v>20</v>
      </c>
      <c r="L4633" s="1" t="s">
        <v>13071</v>
      </c>
      <c r="M4633" t="s">
        <v>12866</v>
      </c>
      <c r="N4633" t="e">
        <f>VLOOKUP(Table2[[#This Row],[NO DEBITUR]],[1]Januari!$B$2:$G$5333,6,FALSE)</f>
        <v>#N/A</v>
      </c>
      <c r="O4633" t="e">
        <f>VLOOKUP(Table2[[#This Row],[NO DEBITUR]],[1]Februari!$B$2:$G$5333,6,FALSE)</f>
        <v>#N/A</v>
      </c>
      <c r="P4633" t="e">
        <f>VLOOKUP(Table2[[#This Row],[NO DEBITUR]],[1]Maret!$B$2:$G$5333,6,FALSE)</f>
        <v>#N/A</v>
      </c>
      <c r="Q4633" t="e">
        <f>VLOOKUP(Table2[[#This Row],[NO DEBITUR]],[1]April!$B$2:$G$5333,6,FALSE)</f>
        <v>#N/A</v>
      </c>
    </row>
    <row r="4634" spans="1:17" x14ac:dyDescent="0.25">
      <c r="A4634" s="1" t="s">
        <v>25129</v>
      </c>
      <c r="B4634" t="s">
        <v>13095</v>
      </c>
      <c r="C4634" t="s">
        <v>14</v>
      </c>
      <c r="D4634" t="s">
        <v>13096</v>
      </c>
      <c r="E4634" t="s">
        <v>13097</v>
      </c>
      <c r="F4634" t="s">
        <v>13079</v>
      </c>
      <c r="G4634" t="s">
        <v>13070</v>
      </c>
      <c r="H4634">
        <v>78242</v>
      </c>
      <c r="I4634" s="1">
        <v>-2.5665299999999999E-2</v>
      </c>
      <c r="J4634" s="1">
        <v>109.3700024</v>
      </c>
      <c r="K4634" t="s">
        <v>20</v>
      </c>
      <c r="L4634" s="1" t="s">
        <v>13071</v>
      </c>
      <c r="M4634" t="s">
        <v>12866</v>
      </c>
      <c r="N4634">
        <f>VLOOKUP(Table2[[#This Row],[NO DEBITUR]],[1]Januari!$B$2:$G$5333,6,FALSE)</f>
        <v>369</v>
      </c>
      <c r="O4634">
        <f>VLOOKUP(Table2[[#This Row],[NO DEBITUR]],[1]Februari!$B$2:$G$5333,6,FALSE)</f>
        <v>351</v>
      </c>
      <c r="P4634">
        <f>VLOOKUP(Table2[[#This Row],[NO DEBITUR]],[1]Maret!$B$2:$G$5333,6,FALSE)</f>
        <v>499</v>
      </c>
      <c r="Q4634">
        <f>VLOOKUP(Table2[[#This Row],[NO DEBITUR]],[1]April!$B$2:$G$5333,6,FALSE)</f>
        <v>628</v>
      </c>
    </row>
    <row r="4635" spans="1:17" x14ac:dyDescent="0.25">
      <c r="A4635" s="1" t="s">
        <v>25130</v>
      </c>
      <c r="B4635" t="s">
        <v>13098</v>
      </c>
      <c r="C4635" t="s">
        <v>14</v>
      </c>
      <c r="D4635" t="s">
        <v>13099</v>
      </c>
      <c r="E4635" t="s">
        <v>13100</v>
      </c>
      <c r="F4635" t="s">
        <v>13075</v>
      </c>
      <c r="G4635" t="s">
        <v>13070</v>
      </c>
      <c r="H4635">
        <v>78113</v>
      </c>
      <c r="I4635" s="1">
        <v>-4.3380700000000001E-2</v>
      </c>
      <c r="J4635" s="1">
        <v>109.344798</v>
      </c>
      <c r="K4635" t="s">
        <v>20</v>
      </c>
      <c r="L4635" s="1" t="s">
        <v>13071</v>
      </c>
      <c r="M4635" t="s">
        <v>12866</v>
      </c>
      <c r="N4635" t="e">
        <f>VLOOKUP(Table2[[#This Row],[NO DEBITUR]],[1]Januari!$B$2:$G$5333,6,FALSE)</f>
        <v>#N/A</v>
      </c>
      <c r="O4635" t="e">
        <f>VLOOKUP(Table2[[#This Row],[NO DEBITUR]],[1]Februari!$B$2:$G$5333,6,FALSE)</f>
        <v>#N/A</v>
      </c>
      <c r="P4635" t="e">
        <f>VLOOKUP(Table2[[#This Row],[NO DEBITUR]],[1]Maret!$B$2:$G$5333,6,FALSE)</f>
        <v>#N/A</v>
      </c>
      <c r="Q4635" t="e">
        <f>VLOOKUP(Table2[[#This Row],[NO DEBITUR]],[1]April!$B$2:$G$5333,6,FALSE)</f>
        <v>#N/A</v>
      </c>
    </row>
    <row r="4636" spans="1:17" x14ac:dyDescent="0.25">
      <c r="A4636" s="1" t="s">
        <v>25131</v>
      </c>
      <c r="B4636" t="s">
        <v>13101</v>
      </c>
      <c r="C4636" t="s">
        <v>14</v>
      </c>
      <c r="D4636" t="s">
        <v>13102</v>
      </c>
      <c r="E4636" t="s">
        <v>13103</v>
      </c>
      <c r="F4636" t="s">
        <v>13104</v>
      </c>
      <c r="G4636" t="s">
        <v>13105</v>
      </c>
      <c r="H4636">
        <v>78114</v>
      </c>
      <c r="I4636" s="1">
        <v>-6.2948199999999996E-2</v>
      </c>
      <c r="J4636" s="1">
        <v>109.3034662</v>
      </c>
      <c r="K4636" t="s">
        <v>20</v>
      </c>
      <c r="L4636" s="1" t="s">
        <v>13071</v>
      </c>
      <c r="M4636" t="s">
        <v>12866</v>
      </c>
      <c r="N4636">
        <f>VLOOKUP(Table2[[#This Row],[NO DEBITUR]],[1]Januari!$B$2:$G$5333,6,FALSE)</f>
        <v>432</v>
      </c>
      <c r="O4636">
        <f>VLOOKUP(Table2[[#This Row],[NO DEBITUR]],[1]Februari!$B$2:$G$5333,6,FALSE)</f>
        <v>388</v>
      </c>
      <c r="P4636">
        <f>VLOOKUP(Table2[[#This Row],[NO DEBITUR]],[1]Maret!$B$2:$G$5333,6,FALSE)</f>
        <v>639</v>
      </c>
      <c r="Q4636">
        <f>VLOOKUP(Table2[[#This Row],[NO DEBITUR]],[1]April!$B$2:$G$5333,6,FALSE)</f>
        <v>915</v>
      </c>
    </row>
    <row r="4637" spans="1:17" x14ac:dyDescent="0.25">
      <c r="A4637" s="1" t="s">
        <v>25132</v>
      </c>
      <c r="B4637" t="s">
        <v>6164</v>
      </c>
      <c r="C4637" t="s">
        <v>14</v>
      </c>
      <c r="D4637" t="s">
        <v>13106</v>
      </c>
      <c r="E4637" t="s">
        <v>13107</v>
      </c>
      <c r="F4637" t="s">
        <v>13108</v>
      </c>
      <c r="G4637" t="s">
        <v>13070</v>
      </c>
      <c r="H4637">
        <v>78244</v>
      </c>
      <c r="I4637" s="1">
        <v>-1.69366E-2</v>
      </c>
      <c r="J4637" s="1">
        <v>109.312905</v>
      </c>
      <c r="K4637" t="s">
        <v>20</v>
      </c>
      <c r="L4637" s="1" t="s">
        <v>13071</v>
      </c>
      <c r="M4637" t="s">
        <v>12866</v>
      </c>
      <c r="N4637">
        <f>VLOOKUP(Table2[[#This Row],[NO DEBITUR]],[1]Januari!$B$2:$G$5333,6,FALSE)</f>
        <v>569</v>
      </c>
      <c r="O4637">
        <f>VLOOKUP(Table2[[#This Row],[NO DEBITUR]],[1]Februari!$B$2:$G$5333,6,FALSE)</f>
        <v>410</v>
      </c>
      <c r="P4637">
        <f>VLOOKUP(Table2[[#This Row],[NO DEBITUR]],[1]Maret!$B$2:$G$5333,6,FALSE)</f>
        <v>596</v>
      </c>
      <c r="Q4637">
        <f>VLOOKUP(Table2[[#This Row],[NO DEBITUR]],[1]April!$B$2:$G$5333,6,FALSE)</f>
        <v>451</v>
      </c>
    </row>
    <row r="4638" spans="1:17" x14ac:dyDescent="0.25">
      <c r="A4638" s="1" t="s">
        <v>25133</v>
      </c>
      <c r="B4638" t="s">
        <v>13109</v>
      </c>
      <c r="C4638" t="s">
        <v>1534</v>
      </c>
      <c r="D4638" t="s">
        <v>13110</v>
      </c>
      <c r="E4638" t="s">
        <v>13111</v>
      </c>
      <c r="F4638" t="s">
        <v>13112</v>
      </c>
      <c r="G4638" t="s">
        <v>2322</v>
      </c>
      <c r="H4638">
        <v>78811</v>
      </c>
      <c r="I4638" s="1">
        <v>-1829174</v>
      </c>
      <c r="J4638" s="1">
        <v>109974797</v>
      </c>
      <c r="K4638" t="s">
        <v>20</v>
      </c>
      <c r="L4638" s="1" t="s">
        <v>13071</v>
      </c>
      <c r="M4638" t="s">
        <v>12866</v>
      </c>
      <c r="N4638" t="e">
        <f>VLOOKUP(Table2[[#This Row],[NO DEBITUR]],[1]Januari!$B$2:$G$5333,6,FALSE)</f>
        <v>#N/A</v>
      </c>
      <c r="O4638" t="e">
        <f>VLOOKUP(Table2[[#This Row],[NO DEBITUR]],[1]Februari!$B$2:$G$5333,6,FALSE)</f>
        <v>#N/A</v>
      </c>
      <c r="P4638" t="e">
        <f>VLOOKUP(Table2[[#This Row],[NO DEBITUR]],[1]Maret!$B$2:$G$5333,6,FALSE)</f>
        <v>#N/A</v>
      </c>
      <c r="Q4638" t="e">
        <f>VLOOKUP(Table2[[#This Row],[NO DEBITUR]],[1]April!$B$2:$G$5333,6,FALSE)</f>
        <v>#N/A</v>
      </c>
    </row>
    <row r="4639" spans="1:17" x14ac:dyDescent="0.25">
      <c r="A4639" s="1" t="s">
        <v>25133</v>
      </c>
      <c r="B4639" t="s">
        <v>13113</v>
      </c>
      <c r="C4639" t="s">
        <v>1635</v>
      </c>
      <c r="D4639" t="s">
        <v>13114</v>
      </c>
      <c r="E4639" t="s">
        <v>13115</v>
      </c>
      <c r="F4639" t="s">
        <v>13116</v>
      </c>
      <c r="G4639" t="s">
        <v>13116</v>
      </c>
      <c r="H4639">
        <v>79462</v>
      </c>
      <c r="I4639" s="1">
        <v>0</v>
      </c>
      <c r="J4639" s="1">
        <v>0</v>
      </c>
      <c r="K4639" t="s">
        <v>20</v>
      </c>
      <c r="L4639" s="1" t="s">
        <v>13071</v>
      </c>
      <c r="M4639" t="s">
        <v>12866</v>
      </c>
      <c r="N4639" t="e">
        <f>VLOOKUP(Table2[[#This Row],[NO DEBITUR]],[1]Januari!$B$2:$G$5333,6,FALSE)</f>
        <v>#N/A</v>
      </c>
      <c r="O4639" t="e">
        <f>VLOOKUP(Table2[[#This Row],[NO DEBITUR]],[1]Februari!$B$2:$G$5333,6,FALSE)</f>
        <v>#N/A</v>
      </c>
      <c r="P4639" t="e">
        <f>VLOOKUP(Table2[[#This Row],[NO DEBITUR]],[1]Maret!$B$2:$G$5333,6,FALSE)</f>
        <v>#N/A</v>
      </c>
      <c r="Q4639" t="e">
        <f>VLOOKUP(Table2[[#This Row],[NO DEBITUR]],[1]April!$B$2:$G$5333,6,FALSE)</f>
        <v>#N/A</v>
      </c>
    </row>
    <row r="4640" spans="1:17" x14ac:dyDescent="0.25">
      <c r="A4640" s="1" t="s">
        <v>25134</v>
      </c>
      <c r="B4640" t="s">
        <v>13117</v>
      </c>
      <c r="C4640" t="s">
        <v>14</v>
      </c>
      <c r="D4640" t="s">
        <v>13118</v>
      </c>
      <c r="E4640" t="s">
        <v>13119</v>
      </c>
      <c r="F4640" t="s">
        <v>13069</v>
      </c>
      <c r="G4640" t="s">
        <v>13070</v>
      </c>
      <c r="H4640">
        <v>78116</v>
      </c>
      <c r="I4640" s="1">
        <v>-3.7415999999999998E-2</v>
      </c>
      <c r="J4640" s="1">
        <v>109.309173</v>
      </c>
      <c r="K4640" t="s">
        <v>20</v>
      </c>
      <c r="L4640" s="1" t="s">
        <v>13071</v>
      </c>
      <c r="M4640" t="s">
        <v>12866</v>
      </c>
      <c r="N4640">
        <f>VLOOKUP(Table2[[#This Row],[NO DEBITUR]],[1]Januari!$B$2:$G$5333,6,FALSE)</f>
        <v>288</v>
      </c>
      <c r="O4640">
        <f>VLOOKUP(Table2[[#This Row],[NO DEBITUR]],[1]Februari!$B$2:$G$5333,6,FALSE)</f>
        <v>161</v>
      </c>
      <c r="P4640">
        <f>VLOOKUP(Table2[[#This Row],[NO DEBITUR]],[1]Maret!$B$2:$G$5333,6,FALSE)</f>
        <v>207</v>
      </c>
      <c r="Q4640">
        <f>VLOOKUP(Table2[[#This Row],[NO DEBITUR]],[1]April!$B$2:$G$5333,6,FALSE)</f>
        <v>253</v>
      </c>
    </row>
    <row r="4641" spans="1:17" x14ac:dyDescent="0.25">
      <c r="A4641" s="1" t="s">
        <v>25135</v>
      </c>
      <c r="B4641" t="s">
        <v>13120</v>
      </c>
      <c r="C4641" t="s">
        <v>14</v>
      </c>
      <c r="D4641" t="s">
        <v>13121</v>
      </c>
      <c r="E4641" t="s">
        <v>13122</v>
      </c>
      <c r="F4641" t="s">
        <v>13090</v>
      </c>
      <c r="G4641" t="s">
        <v>13086</v>
      </c>
      <c r="H4641">
        <v>78381</v>
      </c>
      <c r="I4641" s="1">
        <v>-5.4052999999999997E-2</v>
      </c>
      <c r="J4641" s="1">
        <v>109.269992</v>
      </c>
      <c r="K4641" t="s">
        <v>20</v>
      </c>
      <c r="L4641" s="1" t="s">
        <v>13071</v>
      </c>
      <c r="M4641" t="s">
        <v>12866</v>
      </c>
      <c r="N4641">
        <f>VLOOKUP(Table2[[#This Row],[NO DEBITUR]],[1]Januari!$B$2:$G$5333,6,FALSE)</f>
        <v>1022</v>
      </c>
      <c r="O4641">
        <f>VLOOKUP(Table2[[#This Row],[NO DEBITUR]],[1]Februari!$B$2:$G$5333,6,FALSE)</f>
        <v>452</v>
      </c>
      <c r="P4641">
        <f>VLOOKUP(Table2[[#This Row],[NO DEBITUR]],[1]Maret!$B$2:$G$5333,6,FALSE)</f>
        <v>575</v>
      </c>
      <c r="Q4641">
        <f>VLOOKUP(Table2[[#This Row],[NO DEBITUR]],[1]April!$B$2:$G$5333,6,FALSE)</f>
        <v>689</v>
      </c>
    </row>
    <row r="4642" spans="1:17" x14ac:dyDescent="0.25">
      <c r="A4642" s="1" t="s">
        <v>25136</v>
      </c>
      <c r="B4642" t="s">
        <v>13123</v>
      </c>
      <c r="C4642" t="s">
        <v>14</v>
      </c>
      <c r="D4642" t="s">
        <v>13124</v>
      </c>
      <c r="E4642" t="s">
        <v>13125</v>
      </c>
      <c r="F4642" t="s">
        <v>13108</v>
      </c>
      <c r="G4642" t="s">
        <v>13070</v>
      </c>
      <c r="H4642">
        <v>78115</v>
      </c>
      <c r="I4642" s="1">
        <v>-4.1411999999999997E-2</v>
      </c>
      <c r="J4642" s="1">
        <v>109.283185</v>
      </c>
      <c r="K4642" t="s">
        <v>20</v>
      </c>
      <c r="L4642" s="1" t="s">
        <v>13071</v>
      </c>
      <c r="M4642" t="s">
        <v>12866</v>
      </c>
      <c r="N4642">
        <f>VLOOKUP(Table2[[#This Row],[NO DEBITUR]],[1]Januari!$B$2:$G$5333,6,FALSE)</f>
        <v>12</v>
      </c>
      <c r="O4642">
        <f>VLOOKUP(Table2[[#This Row],[NO DEBITUR]],[1]Februari!$B$2:$G$5333,6,FALSE)</f>
        <v>5</v>
      </c>
      <c r="P4642">
        <f>VLOOKUP(Table2[[#This Row],[NO DEBITUR]],[1]Maret!$B$2:$G$5333,6,FALSE)</f>
        <v>7</v>
      </c>
      <c r="Q4642">
        <f>VLOOKUP(Table2[[#This Row],[NO DEBITUR]],[1]April!$B$2:$G$5333,6,FALSE)</f>
        <v>2</v>
      </c>
    </row>
    <row r="4643" spans="1:17" x14ac:dyDescent="0.25">
      <c r="A4643" s="1" t="s">
        <v>25137</v>
      </c>
      <c r="B4643" t="s">
        <v>13126</v>
      </c>
      <c r="C4643" t="s">
        <v>14</v>
      </c>
      <c r="D4643" t="s">
        <v>13127</v>
      </c>
      <c r="E4643" t="s">
        <v>13128</v>
      </c>
      <c r="F4643" t="s">
        <v>13129</v>
      </c>
      <c r="G4643" t="s">
        <v>13130</v>
      </c>
      <c r="H4643">
        <v>78112</v>
      </c>
      <c r="I4643" s="1">
        <v>-6.2171799999999999E-2</v>
      </c>
      <c r="J4643" s="1">
        <v>109.35295309999999</v>
      </c>
      <c r="K4643" t="s">
        <v>20</v>
      </c>
      <c r="L4643" s="1" t="s">
        <v>13071</v>
      </c>
      <c r="M4643" t="s">
        <v>12866</v>
      </c>
      <c r="N4643">
        <f>VLOOKUP(Table2[[#This Row],[NO DEBITUR]],[1]Januari!$B$2:$G$5333,6,FALSE)</f>
        <v>526</v>
      </c>
      <c r="O4643">
        <f>VLOOKUP(Table2[[#This Row],[NO DEBITUR]],[1]Februari!$B$2:$G$5333,6,FALSE)</f>
        <v>408</v>
      </c>
      <c r="P4643">
        <f>VLOOKUP(Table2[[#This Row],[NO DEBITUR]],[1]Maret!$B$2:$G$5333,6,FALSE)</f>
        <v>479</v>
      </c>
      <c r="Q4643">
        <f>VLOOKUP(Table2[[#This Row],[NO DEBITUR]],[1]April!$B$2:$G$5333,6,FALSE)</f>
        <v>326</v>
      </c>
    </row>
    <row r="4644" spans="1:17" x14ac:dyDescent="0.25">
      <c r="A4644" s="1" t="s">
        <v>25133</v>
      </c>
      <c r="B4644" t="s">
        <v>13229</v>
      </c>
      <c r="C4644" t="s">
        <v>14</v>
      </c>
      <c r="D4644" t="s">
        <v>13230</v>
      </c>
      <c r="G4644" t="s">
        <v>13231</v>
      </c>
      <c r="H4644">
        <v>0</v>
      </c>
      <c r="K4644" t="s">
        <v>3018</v>
      </c>
      <c r="L4644" s="1" t="s">
        <v>13071</v>
      </c>
      <c r="M4644" t="s">
        <v>12866</v>
      </c>
      <c r="N4644" t="e">
        <f>VLOOKUP(Table2[[#This Row],[NO DEBITUR]],[1]Januari!$B$2:$G$5333,6,FALSE)</f>
        <v>#N/A</v>
      </c>
      <c r="O4644" t="e">
        <f>VLOOKUP(Table2[[#This Row],[NO DEBITUR]],[1]Februari!$B$2:$G$5333,6,FALSE)</f>
        <v>#N/A</v>
      </c>
      <c r="P4644" t="e">
        <f>VLOOKUP(Table2[[#This Row],[NO DEBITUR]],[1]Maret!$B$2:$G$5333,6,FALSE)</f>
        <v>#N/A</v>
      </c>
      <c r="Q4644" t="e">
        <f>VLOOKUP(Table2[[#This Row],[NO DEBITUR]],[1]April!$B$2:$G$5333,6,FALSE)</f>
        <v>#N/A</v>
      </c>
    </row>
    <row r="4645" spans="1:17" x14ac:dyDescent="0.25">
      <c r="A4645" s="1" t="s">
        <v>25149</v>
      </c>
      <c r="B4645" t="s">
        <v>13232</v>
      </c>
      <c r="C4645" t="s">
        <v>14</v>
      </c>
      <c r="D4645" t="s">
        <v>13233</v>
      </c>
      <c r="E4645" t="s">
        <v>13234</v>
      </c>
      <c r="F4645" t="s">
        <v>13235</v>
      </c>
      <c r="G4645" t="s">
        <v>13231</v>
      </c>
      <c r="H4645">
        <v>79163</v>
      </c>
      <c r="I4645" s="1">
        <v>0.85434900000000003</v>
      </c>
      <c r="J4645" s="1">
        <v>108.92332</v>
      </c>
      <c r="K4645" t="s">
        <v>3018</v>
      </c>
      <c r="L4645" s="1" t="s">
        <v>13071</v>
      </c>
      <c r="M4645" t="s">
        <v>12866</v>
      </c>
      <c r="N4645">
        <f>VLOOKUP(Table2[[#This Row],[NO DEBITUR]],[1]Januari!$B$2:$G$5333,6,FALSE)</f>
        <v>138</v>
      </c>
      <c r="O4645">
        <f>VLOOKUP(Table2[[#This Row],[NO DEBITUR]],[1]Februari!$B$2:$G$5333,6,FALSE)</f>
        <v>55</v>
      </c>
      <c r="P4645">
        <f>VLOOKUP(Table2[[#This Row],[NO DEBITUR]],[1]Maret!$B$2:$G$5333,6,FALSE)</f>
        <v>116</v>
      </c>
      <c r="Q4645">
        <f>VLOOKUP(Table2[[#This Row],[NO DEBITUR]],[1]April!$B$2:$G$5333,6,FALSE)</f>
        <v>107</v>
      </c>
    </row>
    <row r="4646" spans="1:17" x14ac:dyDescent="0.25">
      <c r="A4646" s="1" t="s">
        <v>25150</v>
      </c>
      <c r="B4646" t="s">
        <v>13229</v>
      </c>
      <c r="C4646" t="s">
        <v>14</v>
      </c>
      <c r="D4646" t="s">
        <v>13236</v>
      </c>
      <c r="E4646" t="s">
        <v>13231</v>
      </c>
      <c r="F4646" t="s">
        <v>13231</v>
      </c>
      <c r="G4646" t="s">
        <v>13231</v>
      </c>
      <c r="H4646">
        <v>79112</v>
      </c>
      <c r="I4646" s="1">
        <v>0.90885499999999997</v>
      </c>
      <c r="J4646" s="1">
        <v>108.99247</v>
      </c>
      <c r="K4646" t="s">
        <v>3018</v>
      </c>
      <c r="L4646" s="1" t="s">
        <v>13071</v>
      </c>
      <c r="M4646" t="s">
        <v>12866</v>
      </c>
      <c r="N4646">
        <f>VLOOKUP(Table2[[#This Row],[NO DEBITUR]],[1]Januari!$B$2:$G$5333,6,FALSE)</f>
        <v>470</v>
      </c>
      <c r="O4646">
        <f>VLOOKUP(Table2[[#This Row],[NO DEBITUR]],[1]Februari!$B$2:$G$5333,6,FALSE)</f>
        <v>423</v>
      </c>
      <c r="P4646">
        <f>VLOOKUP(Table2[[#This Row],[NO DEBITUR]],[1]Maret!$B$2:$G$5333,6,FALSE)</f>
        <v>490</v>
      </c>
      <c r="Q4646">
        <f>VLOOKUP(Table2[[#This Row],[NO DEBITUR]],[1]April!$B$2:$G$5333,6,FALSE)</f>
        <v>417</v>
      </c>
    </row>
    <row r="4647" spans="1:17" x14ac:dyDescent="0.25">
      <c r="A4647" s="1" t="s">
        <v>25151</v>
      </c>
      <c r="B4647" t="s">
        <v>13237</v>
      </c>
      <c r="C4647" t="s">
        <v>14</v>
      </c>
      <c r="D4647" t="s">
        <v>13238</v>
      </c>
      <c r="E4647" t="s">
        <v>13239</v>
      </c>
      <c r="F4647" t="s">
        <v>13240</v>
      </c>
      <c r="G4647" t="s">
        <v>13231</v>
      </c>
      <c r="H4647">
        <v>79122</v>
      </c>
      <c r="I4647" s="1">
        <v>0.90746099999999996</v>
      </c>
      <c r="J4647" s="1">
        <v>108.989418</v>
      </c>
      <c r="K4647" t="s">
        <v>3018</v>
      </c>
      <c r="L4647" s="1" t="s">
        <v>13071</v>
      </c>
      <c r="M4647" t="s">
        <v>12866</v>
      </c>
      <c r="N4647">
        <f>VLOOKUP(Table2[[#This Row],[NO DEBITUR]],[1]Januari!$B$2:$G$5333,6,FALSE)</f>
        <v>239</v>
      </c>
      <c r="O4647">
        <f>VLOOKUP(Table2[[#This Row],[NO DEBITUR]],[1]Februari!$B$2:$G$5333,6,FALSE)</f>
        <v>197</v>
      </c>
      <c r="P4647">
        <f>VLOOKUP(Table2[[#This Row],[NO DEBITUR]],[1]Maret!$B$2:$G$5333,6,FALSE)</f>
        <v>155</v>
      </c>
      <c r="Q4647">
        <f>VLOOKUP(Table2[[#This Row],[NO DEBITUR]],[1]April!$B$2:$G$5333,6,FALSE)</f>
        <v>108</v>
      </c>
    </row>
    <row r="4648" spans="1:17" x14ac:dyDescent="0.25">
      <c r="A4648" s="1" t="s">
        <v>25152</v>
      </c>
      <c r="B4648" t="s">
        <v>13241</v>
      </c>
      <c r="C4648" t="s">
        <v>14</v>
      </c>
      <c r="D4648" t="s">
        <v>13242</v>
      </c>
      <c r="E4648" t="s">
        <v>13243</v>
      </c>
      <c r="F4648" t="s">
        <v>13240</v>
      </c>
      <c r="G4648" t="s">
        <v>13231</v>
      </c>
      <c r="H4648">
        <v>79124</v>
      </c>
      <c r="I4648" s="1">
        <v>0.90922700000000001</v>
      </c>
      <c r="J4648" s="1">
        <v>108.979299</v>
      </c>
      <c r="K4648" t="s">
        <v>3018</v>
      </c>
      <c r="L4648" s="1" t="s">
        <v>13071</v>
      </c>
      <c r="M4648" t="s">
        <v>12866</v>
      </c>
      <c r="N4648" t="e">
        <f>VLOOKUP(Table2[[#This Row],[NO DEBITUR]],[1]Januari!$B$2:$G$5333,6,FALSE)</f>
        <v>#N/A</v>
      </c>
      <c r="O4648" t="e">
        <f>VLOOKUP(Table2[[#This Row],[NO DEBITUR]],[1]Februari!$B$2:$G$5333,6,FALSE)</f>
        <v>#N/A</v>
      </c>
      <c r="P4648" t="e">
        <f>VLOOKUP(Table2[[#This Row],[NO DEBITUR]],[1]Maret!$B$2:$G$5333,6,FALSE)</f>
        <v>#N/A</v>
      </c>
      <c r="Q4648" t="e">
        <f>VLOOKUP(Table2[[#This Row],[NO DEBITUR]],[1]April!$B$2:$G$5333,6,FALSE)</f>
        <v>#N/A</v>
      </c>
    </row>
    <row r="4649" spans="1:17" x14ac:dyDescent="0.25">
      <c r="A4649" s="1" t="s">
        <v>25153</v>
      </c>
      <c r="B4649" t="s">
        <v>13244</v>
      </c>
      <c r="C4649" t="s">
        <v>14</v>
      </c>
      <c r="D4649" t="s">
        <v>13245</v>
      </c>
      <c r="E4649" t="s">
        <v>13239</v>
      </c>
      <c r="F4649" t="s">
        <v>13240</v>
      </c>
      <c r="G4649" t="s">
        <v>13231</v>
      </c>
      <c r="H4649">
        <v>79122</v>
      </c>
      <c r="I4649" s="1">
        <v>0.91363300000000003</v>
      </c>
      <c r="J4649" s="1">
        <v>108.984129</v>
      </c>
      <c r="K4649" t="s">
        <v>3018</v>
      </c>
      <c r="L4649" s="1" t="s">
        <v>13071</v>
      </c>
      <c r="M4649" t="s">
        <v>12866</v>
      </c>
      <c r="N4649">
        <f>VLOOKUP(Table2[[#This Row],[NO DEBITUR]],[1]Januari!$B$2:$G$5333,6,FALSE)</f>
        <v>788</v>
      </c>
      <c r="O4649">
        <f>VLOOKUP(Table2[[#This Row],[NO DEBITUR]],[1]Februari!$B$2:$G$5333,6,FALSE)</f>
        <v>798</v>
      </c>
      <c r="P4649">
        <f>VLOOKUP(Table2[[#This Row],[NO DEBITUR]],[1]Maret!$B$2:$G$5333,6,FALSE)</f>
        <v>755</v>
      </c>
      <c r="Q4649">
        <f>VLOOKUP(Table2[[#This Row],[NO DEBITUR]],[1]April!$B$2:$G$5333,6,FALSE)</f>
        <v>714</v>
      </c>
    </row>
    <row r="4650" spans="1:17" x14ac:dyDescent="0.25">
      <c r="A4650" s="1" t="s">
        <v>25154</v>
      </c>
      <c r="B4650" t="s">
        <v>6975</v>
      </c>
      <c r="C4650" t="s">
        <v>14</v>
      </c>
      <c r="D4650" t="s">
        <v>13246</v>
      </c>
      <c r="E4650" t="s">
        <v>13247</v>
      </c>
      <c r="F4650" t="s">
        <v>13240</v>
      </c>
      <c r="G4650" t="s">
        <v>13231</v>
      </c>
      <c r="H4650">
        <v>79123</v>
      </c>
      <c r="I4650" s="1">
        <v>0.89410199999999995</v>
      </c>
      <c r="J4650" s="1">
        <v>108.973624</v>
      </c>
      <c r="K4650" t="s">
        <v>3018</v>
      </c>
      <c r="L4650" s="1" t="s">
        <v>13071</v>
      </c>
      <c r="M4650" t="s">
        <v>12866</v>
      </c>
      <c r="N4650">
        <f>VLOOKUP(Table2[[#This Row],[NO DEBITUR]],[1]Januari!$B$2:$G$5333,6,FALSE)</f>
        <v>174</v>
      </c>
      <c r="O4650" t="e">
        <f>VLOOKUP(Table2[[#This Row],[NO DEBITUR]],[1]Februari!$B$2:$G$5333,6,FALSE)</f>
        <v>#N/A</v>
      </c>
      <c r="P4650" t="e">
        <f>VLOOKUP(Table2[[#This Row],[NO DEBITUR]],[1]Maret!$B$2:$G$5333,6,FALSE)</f>
        <v>#N/A</v>
      </c>
      <c r="Q4650" t="e">
        <f>VLOOKUP(Table2[[#This Row],[NO DEBITUR]],[1]April!$B$2:$G$5333,6,FALSE)</f>
        <v>#N/A</v>
      </c>
    </row>
    <row r="4651" spans="1:17" x14ac:dyDescent="0.25">
      <c r="A4651" s="1" t="s">
        <v>25155</v>
      </c>
      <c r="B4651" t="s">
        <v>13248</v>
      </c>
      <c r="C4651" t="s">
        <v>14</v>
      </c>
      <c r="D4651" t="s">
        <v>13249</v>
      </c>
      <c r="E4651" t="s">
        <v>1029</v>
      </c>
      <c r="F4651" t="s">
        <v>13250</v>
      </c>
      <c r="G4651" t="s">
        <v>13251</v>
      </c>
      <c r="H4651">
        <v>78911</v>
      </c>
      <c r="I4651" s="1">
        <v>0.347437</v>
      </c>
      <c r="J4651" s="1">
        <v>108.94251</v>
      </c>
      <c r="K4651" t="s">
        <v>3018</v>
      </c>
      <c r="L4651" s="1" t="s">
        <v>13071</v>
      </c>
      <c r="M4651" t="s">
        <v>12866</v>
      </c>
      <c r="N4651">
        <f>VLOOKUP(Table2[[#This Row],[NO DEBITUR]],[1]Januari!$B$2:$G$5333,6,FALSE)</f>
        <v>1</v>
      </c>
      <c r="O4651">
        <f>VLOOKUP(Table2[[#This Row],[NO DEBITUR]],[1]Februari!$B$2:$G$5333,6,FALSE)</f>
        <v>10</v>
      </c>
      <c r="P4651">
        <f>VLOOKUP(Table2[[#This Row],[NO DEBITUR]],[1]Maret!$B$2:$G$5333,6,FALSE)</f>
        <v>14</v>
      </c>
      <c r="Q4651">
        <f>VLOOKUP(Table2[[#This Row],[NO DEBITUR]],[1]April!$B$2:$G$5333,6,FALSE)</f>
        <v>11</v>
      </c>
    </row>
    <row r="4652" spans="1:17" x14ac:dyDescent="0.25">
      <c r="A4652" s="1" t="s">
        <v>25156</v>
      </c>
      <c r="B4652" t="s">
        <v>13252</v>
      </c>
      <c r="C4652" t="s">
        <v>14</v>
      </c>
      <c r="D4652" t="s">
        <v>13253</v>
      </c>
      <c r="E4652" t="s">
        <v>13254</v>
      </c>
      <c r="F4652" t="s">
        <v>13250</v>
      </c>
      <c r="G4652" t="s">
        <v>13251</v>
      </c>
      <c r="H4652">
        <v>78912</v>
      </c>
      <c r="I4652" s="1">
        <v>0.368421</v>
      </c>
      <c r="J4652" s="1">
        <v>108.960525</v>
      </c>
      <c r="K4652" t="s">
        <v>3018</v>
      </c>
      <c r="L4652" s="1" t="s">
        <v>13071</v>
      </c>
      <c r="M4652" t="s">
        <v>12866</v>
      </c>
      <c r="N4652">
        <f>VLOOKUP(Table2[[#This Row],[NO DEBITUR]],[1]Januari!$B$2:$G$5333,6,FALSE)</f>
        <v>46</v>
      </c>
      <c r="O4652">
        <f>VLOOKUP(Table2[[#This Row],[NO DEBITUR]],[1]Februari!$B$2:$G$5333,6,FALSE)</f>
        <v>26</v>
      </c>
      <c r="P4652">
        <f>VLOOKUP(Table2[[#This Row],[NO DEBITUR]],[1]Maret!$B$2:$G$5333,6,FALSE)</f>
        <v>5</v>
      </c>
      <c r="Q4652">
        <f>VLOOKUP(Table2[[#This Row],[NO DEBITUR]],[1]April!$B$2:$G$5333,6,FALSE)</f>
        <v>28</v>
      </c>
    </row>
    <row r="4653" spans="1:17" x14ac:dyDescent="0.25">
      <c r="A4653" s="1" t="s">
        <v>25157</v>
      </c>
      <c r="B4653" t="s">
        <v>13255</v>
      </c>
      <c r="C4653" t="s">
        <v>14</v>
      </c>
      <c r="D4653" t="s">
        <v>13256</v>
      </c>
      <c r="E4653" t="s">
        <v>13257</v>
      </c>
      <c r="F4653" t="s">
        <v>13257</v>
      </c>
      <c r="G4653" t="s">
        <v>13251</v>
      </c>
      <c r="H4653">
        <v>78353</v>
      </c>
      <c r="I4653" s="1">
        <v>0.28078700000000001</v>
      </c>
      <c r="J4653" s="1">
        <v>109.083958</v>
      </c>
      <c r="K4653" t="s">
        <v>3018</v>
      </c>
      <c r="L4653" s="1" t="s">
        <v>13071</v>
      </c>
      <c r="M4653" t="s">
        <v>12866</v>
      </c>
      <c r="N4653" t="e">
        <f>VLOOKUP(Table2[[#This Row],[NO DEBITUR]],[1]Januari!$B$2:$G$5333,6,FALSE)</f>
        <v>#N/A</v>
      </c>
      <c r="O4653" t="e">
        <f>VLOOKUP(Table2[[#This Row],[NO DEBITUR]],[1]Februari!$B$2:$G$5333,6,FALSE)</f>
        <v>#N/A</v>
      </c>
      <c r="P4653" t="e">
        <f>VLOOKUP(Table2[[#This Row],[NO DEBITUR]],[1]Maret!$B$2:$G$5333,6,FALSE)</f>
        <v>#N/A</v>
      </c>
      <c r="Q4653" t="e">
        <f>VLOOKUP(Table2[[#This Row],[NO DEBITUR]],[1]April!$B$2:$G$5333,6,FALSE)</f>
        <v>#N/A</v>
      </c>
    </row>
    <row r="4654" spans="1:17" x14ac:dyDescent="0.25">
      <c r="A4654" s="1" t="s">
        <v>25158</v>
      </c>
      <c r="B4654" t="s">
        <v>13258</v>
      </c>
      <c r="C4654" t="s">
        <v>14</v>
      </c>
      <c r="D4654" t="s">
        <v>13259</v>
      </c>
      <c r="E4654" t="s">
        <v>13254</v>
      </c>
      <c r="F4654" t="s">
        <v>13250</v>
      </c>
      <c r="G4654" t="s">
        <v>13251</v>
      </c>
      <c r="H4654">
        <v>78912</v>
      </c>
      <c r="I4654" s="1">
        <v>0.26552999999999999</v>
      </c>
      <c r="J4654" s="1">
        <v>109.08222600000001</v>
      </c>
      <c r="K4654" t="s">
        <v>3018</v>
      </c>
      <c r="L4654" s="1" t="s">
        <v>13071</v>
      </c>
      <c r="M4654" t="s">
        <v>12866</v>
      </c>
      <c r="N4654">
        <f>VLOOKUP(Table2[[#This Row],[NO DEBITUR]],[1]Januari!$B$2:$G$5333,6,FALSE)</f>
        <v>220</v>
      </c>
      <c r="O4654">
        <f>VLOOKUP(Table2[[#This Row],[NO DEBITUR]],[1]Februari!$B$2:$G$5333,6,FALSE)</f>
        <v>170</v>
      </c>
      <c r="P4654">
        <f>VLOOKUP(Table2[[#This Row],[NO DEBITUR]],[1]Maret!$B$2:$G$5333,6,FALSE)</f>
        <v>197</v>
      </c>
      <c r="Q4654">
        <f>VLOOKUP(Table2[[#This Row],[NO DEBITUR]],[1]April!$B$2:$G$5333,6,FALSE)</f>
        <v>233</v>
      </c>
    </row>
    <row r="4655" spans="1:17" x14ac:dyDescent="0.25">
      <c r="A4655" s="1" t="s">
        <v>25159</v>
      </c>
      <c r="B4655" t="s">
        <v>13260</v>
      </c>
      <c r="C4655" t="s">
        <v>14</v>
      </c>
      <c r="D4655" t="s">
        <v>13261</v>
      </c>
      <c r="E4655" t="s">
        <v>13262</v>
      </c>
      <c r="F4655" t="s">
        <v>13263</v>
      </c>
      <c r="G4655" t="s">
        <v>13264</v>
      </c>
      <c r="H4655">
        <v>79675</v>
      </c>
      <c r="I4655" s="1">
        <v>-1.1312439999999999</v>
      </c>
      <c r="J4655" s="1">
        <v>111.46733</v>
      </c>
      <c r="K4655" t="s">
        <v>3018</v>
      </c>
      <c r="L4655" s="1" t="s">
        <v>13071</v>
      </c>
      <c r="M4655" t="s">
        <v>12866</v>
      </c>
      <c r="N4655" t="e">
        <f>VLOOKUP(Table2[[#This Row],[NO DEBITUR]],[1]Januari!$B$2:$G$5333,6,FALSE)</f>
        <v>#N/A</v>
      </c>
      <c r="O4655" t="e">
        <f>VLOOKUP(Table2[[#This Row],[NO DEBITUR]],[1]Februari!$B$2:$G$5333,6,FALSE)</f>
        <v>#N/A</v>
      </c>
      <c r="P4655" t="e">
        <f>VLOOKUP(Table2[[#This Row],[NO DEBITUR]],[1]Maret!$B$2:$G$5333,6,FALSE)</f>
        <v>#N/A</v>
      </c>
      <c r="Q4655" t="e">
        <f>VLOOKUP(Table2[[#This Row],[NO DEBITUR]],[1]April!$B$2:$G$5333,6,FALSE)</f>
        <v>#N/A</v>
      </c>
    </row>
    <row r="4656" spans="1:17" x14ac:dyDescent="0.25">
      <c r="A4656" s="1" t="s">
        <v>25160</v>
      </c>
      <c r="B4656" t="s">
        <v>13265</v>
      </c>
      <c r="C4656" t="s">
        <v>14</v>
      </c>
      <c r="D4656" t="s">
        <v>13266</v>
      </c>
      <c r="E4656" t="s">
        <v>13267</v>
      </c>
      <c r="F4656" t="s">
        <v>13268</v>
      </c>
      <c r="G4656" t="s">
        <v>13264</v>
      </c>
      <c r="H4656">
        <v>79672</v>
      </c>
      <c r="I4656" s="1">
        <v>-0.36080000000000001</v>
      </c>
      <c r="J4656" s="1">
        <v>111.73884200000001</v>
      </c>
      <c r="K4656" t="s">
        <v>3018</v>
      </c>
      <c r="L4656" s="1" t="s">
        <v>13071</v>
      </c>
      <c r="M4656" t="s">
        <v>12866</v>
      </c>
      <c r="N4656" t="e">
        <f>VLOOKUP(Table2[[#This Row],[NO DEBITUR]],[1]Januari!$B$2:$G$5333,6,FALSE)</f>
        <v>#N/A</v>
      </c>
      <c r="O4656" t="e">
        <f>VLOOKUP(Table2[[#This Row],[NO DEBITUR]],[1]Februari!$B$2:$G$5333,6,FALSE)</f>
        <v>#N/A</v>
      </c>
      <c r="P4656" t="e">
        <f>VLOOKUP(Table2[[#This Row],[NO DEBITUR]],[1]Maret!$B$2:$G$5333,6,FALSE)</f>
        <v>#N/A</v>
      </c>
      <c r="Q4656" t="e">
        <f>VLOOKUP(Table2[[#This Row],[NO DEBITUR]],[1]April!$B$2:$G$5333,6,FALSE)</f>
        <v>#N/A</v>
      </c>
    </row>
    <row r="4657" spans="1:17" x14ac:dyDescent="0.25">
      <c r="A4657" s="1" t="s">
        <v>25133</v>
      </c>
      <c r="B4657" t="s">
        <v>13269</v>
      </c>
      <c r="C4657" t="s">
        <v>14</v>
      </c>
      <c r="D4657" t="s">
        <v>13270</v>
      </c>
      <c r="G4657" t="s">
        <v>13271</v>
      </c>
      <c r="H4657">
        <v>0</v>
      </c>
      <c r="K4657" t="s">
        <v>3018</v>
      </c>
      <c r="L4657" s="1" t="s">
        <v>13071</v>
      </c>
      <c r="M4657" t="s">
        <v>12866</v>
      </c>
      <c r="N4657" t="e">
        <f>VLOOKUP(Table2[[#This Row],[NO DEBITUR]],[1]Januari!$B$2:$G$5333,6,FALSE)</f>
        <v>#N/A</v>
      </c>
      <c r="O4657" t="e">
        <f>VLOOKUP(Table2[[#This Row],[NO DEBITUR]],[1]Februari!$B$2:$G$5333,6,FALSE)</f>
        <v>#N/A</v>
      </c>
      <c r="P4657" t="e">
        <f>VLOOKUP(Table2[[#This Row],[NO DEBITUR]],[1]Maret!$B$2:$G$5333,6,FALSE)</f>
        <v>#N/A</v>
      </c>
      <c r="Q4657" t="e">
        <f>VLOOKUP(Table2[[#This Row],[NO DEBITUR]],[1]April!$B$2:$G$5333,6,FALSE)</f>
        <v>#N/A</v>
      </c>
    </row>
    <row r="4658" spans="1:17" x14ac:dyDescent="0.25">
      <c r="A4658" s="1" t="s">
        <v>25133</v>
      </c>
      <c r="B4658" t="s">
        <v>13272</v>
      </c>
      <c r="C4658" t="s">
        <v>14</v>
      </c>
      <c r="D4658" t="s">
        <v>13273</v>
      </c>
      <c r="G4658" t="s">
        <v>13271</v>
      </c>
      <c r="H4658">
        <v>0</v>
      </c>
      <c r="K4658" t="s">
        <v>3018</v>
      </c>
      <c r="L4658" s="1" t="s">
        <v>13071</v>
      </c>
      <c r="M4658" t="s">
        <v>12866</v>
      </c>
      <c r="N4658" t="e">
        <f>VLOOKUP(Table2[[#This Row],[NO DEBITUR]],[1]Januari!$B$2:$G$5333,6,FALSE)</f>
        <v>#N/A</v>
      </c>
      <c r="O4658" t="e">
        <f>VLOOKUP(Table2[[#This Row],[NO DEBITUR]],[1]Februari!$B$2:$G$5333,6,FALSE)</f>
        <v>#N/A</v>
      </c>
      <c r="P4658" t="e">
        <f>VLOOKUP(Table2[[#This Row],[NO DEBITUR]],[1]Maret!$B$2:$G$5333,6,FALSE)</f>
        <v>#N/A</v>
      </c>
      <c r="Q4658" t="e">
        <f>VLOOKUP(Table2[[#This Row],[NO DEBITUR]],[1]April!$B$2:$G$5333,6,FALSE)</f>
        <v>#N/A</v>
      </c>
    </row>
    <row r="4659" spans="1:17" x14ac:dyDescent="0.25">
      <c r="A4659" s="1" t="s">
        <v>25161</v>
      </c>
      <c r="B4659" t="s">
        <v>13274</v>
      </c>
      <c r="C4659" t="s">
        <v>14</v>
      </c>
      <c r="D4659" t="s">
        <v>13275</v>
      </c>
      <c r="E4659" t="s">
        <v>13276</v>
      </c>
      <c r="F4659" t="s">
        <v>13277</v>
      </c>
      <c r="G4659" t="s">
        <v>13271</v>
      </c>
      <c r="H4659">
        <v>79583</v>
      </c>
      <c r="I4659" s="1">
        <v>-0.1445514</v>
      </c>
      <c r="J4659" s="1">
        <v>109.76040500000001</v>
      </c>
      <c r="K4659" t="s">
        <v>3018</v>
      </c>
      <c r="L4659" s="1" t="s">
        <v>13071</v>
      </c>
      <c r="M4659" t="s">
        <v>12866</v>
      </c>
      <c r="N4659" t="e">
        <f>VLOOKUP(Table2[[#This Row],[NO DEBITUR]],[1]Januari!$B$2:$G$5333,6,FALSE)</f>
        <v>#N/A</v>
      </c>
      <c r="O4659" t="e">
        <f>VLOOKUP(Table2[[#This Row],[NO DEBITUR]],[1]Februari!$B$2:$G$5333,6,FALSE)</f>
        <v>#N/A</v>
      </c>
      <c r="P4659" t="e">
        <f>VLOOKUP(Table2[[#This Row],[NO DEBITUR]],[1]Maret!$B$2:$G$5333,6,FALSE)</f>
        <v>#N/A</v>
      </c>
      <c r="Q4659" t="e">
        <f>VLOOKUP(Table2[[#This Row],[NO DEBITUR]],[1]April!$B$2:$G$5333,6,FALSE)</f>
        <v>#N/A</v>
      </c>
    </row>
    <row r="4660" spans="1:17" x14ac:dyDescent="0.25">
      <c r="A4660" s="1" t="s">
        <v>25162</v>
      </c>
      <c r="B4660" t="s">
        <v>13278</v>
      </c>
      <c r="C4660" t="s">
        <v>14</v>
      </c>
      <c r="D4660" t="s">
        <v>13279</v>
      </c>
      <c r="E4660" t="s">
        <v>13280</v>
      </c>
      <c r="F4660" t="s">
        <v>13280</v>
      </c>
      <c r="G4660" t="s">
        <v>13271</v>
      </c>
      <c r="H4660">
        <v>79584</v>
      </c>
      <c r="I4660" s="1">
        <v>-0.31197599999999998</v>
      </c>
      <c r="J4660" s="1">
        <v>110.855734</v>
      </c>
      <c r="K4660" t="s">
        <v>3018</v>
      </c>
      <c r="L4660" s="1" t="s">
        <v>13071</v>
      </c>
      <c r="M4660" t="s">
        <v>12866</v>
      </c>
      <c r="N4660" t="e">
        <f>VLOOKUP(Table2[[#This Row],[NO DEBITUR]],[1]Januari!$B$2:$G$5333,6,FALSE)</f>
        <v>#N/A</v>
      </c>
      <c r="O4660" t="e">
        <f>VLOOKUP(Table2[[#This Row],[NO DEBITUR]],[1]Februari!$B$2:$G$5333,6,FALSE)</f>
        <v>#N/A</v>
      </c>
      <c r="P4660" t="e">
        <f>VLOOKUP(Table2[[#This Row],[NO DEBITUR]],[1]Maret!$B$2:$G$5333,6,FALSE)</f>
        <v>#N/A</v>
      </c>
      <c r="Q4660" t="e">
        <f>VLOOKUP(Table2[[#This Row],[NO DEBITUR]],[1]April!$B$2:$G$5333,6,FALSE)</f>
        <v>#N/A</v>
      </c>
    </row>
    <row r="4661" spans="1:17" x14ac:dyDescent="0.25">
      <c r="A4661" s="1" t="s">
        <v>25163</v>
      </c>
      <c r="B4661" t="s">
        <v>13281</v>
      </c>
      <c r="C4661" t="s">
        <v>14</v>
      </c>
      <c r="D4661" t="s">
        <v>13282</v>
      </c>
      <c r="E4661" t="s">
        <v>13283</v>
      </c>
      <c r="F4661" t="s">
        <v>13284</v>
      </c>
      <c r="G4661" t="s">
        <v>13271</v>
      </c>
      <c r="H4661">
        <v>79586</v>
      </c>
      <c r="I4661" s="1">
        <v>4.9669999999999999E-2</v>
      </c>
      <c r="J4661" s="1">
        <v>111.119157</v>
      </c>
      <c r="K4661" t="s">
        <v>3018</v>
      </c>
      <c r="L4661" s="1" t="s">
        <v>13071</v>
      </c>
      <c r="M4661" t="s">
        <v>12866</v>
      </c>
      <c r="N4661" t="e">
        <f>VLOOKUP(Table2[[#This Row],[NO DEBITUR]],[1]Januari!$B$2:$G$5333,6,FALSE)</f>
        <v>#N/A</v>
      </c>
      <c r="O4661" t="e">
        <f>VLOOKUP(Table2[[#This Row],[NO DEBITUR]],[1]Februari!$B$2:$G$5333,6,FALSE)</f>
        <v>#N/A</v>
      </c>
      <c r="P4661" t="e">
        <f>VLOOKUP(Table2[[#This Row],[NO DEBITUR]],[1]Maret!$B$2:$G$5333,6,FALSE)</f>
        <v>#N/A</v>
      </c>
      <c r="Q4661" t="e">
        <f>VLOOKUP(Table2[[#This Row],[NO DEBITUR]],[1]April!$B$2:$G$5333,6,FALSE)</f>
        <v>#N/A</v>
      </c>
    </row>
    <row r="4662" spans="1:17" x14ac:dyDescent="0.25">
      <c r="A4662" s="1" t="s">
        <v>25164</v>
      </c>
      <c r="B4662" t="s">
        <v>13285</v>
      </c>
      <c r="C4662" t="s">
        <v>14</v>
      </c>
      <c r="D4662" t="s">
        <v>13286</v>
      </c>
      <c r="E4662" t="s">
        <v>13287</v>
      </c>
      <c r="F4662" t="s">
        <v>13288</v>
      </c>
      <c r="G4662" t="s">
        <v>13289</v>
      </c>
      <c r="H4662">
        <v>78761</v>
      </c>
      <c r="I4662" s="1">
        <v>9.0261999999999995E-2</v>
      </c>
      <c r="J4662" s="1">
        <v>110.542889</v>
      </c>
      <c r="K4662" t="s">
        <v>3018</v>
      </c>
      <c r="L4662" s="1" t="s">
        <v>13071</v>
      </c>
      <c r="M4662" t="s">
        <v>12866</v>
      </c>
      <c r="N4662" t="e">
        <f>VLOOKUP(Table2[[#This Row],[NO DEBITUR]],[1]Januari!$B$2:$G$5333,6,FALSE)</f>
        <v>#N/A</v>
      </c>
      <c r="O4662" t="e">
        <f>VLOOKUP(Table2[[#This Row],[NO DEBITUR]],[1]Februari!$B$2:$G$5333,6,FALSE)</f>
        <v>#N/A</v>
      </c>
      <c r="P4662" t="e">
        <f>VLOOKUP(Table2[[#This Row],[NO DEBITUR]],[1]Maret!$B$2:$G$5333,6,FALSE)</f>
        <v>#N/A</v>
      </c>
      <c r="Q4662" t="e">
        <f>VLOOKUP(Table2[[#This Row],[NO DEBITUR]],[1]April!$B$2:$G$5333,6,FALSE)</f>
        <v>#N/A</v>
      </c>
    </row>
    <row r="4663" spans="1:17" x14ac:dyDescent="0.25">
      <c r="A4663" s="1" t="s">
        <v>25165</v>
      </c>
      <c r="B4663" t="s">
        <v>13290</v>
      </c>
      <c r="C4663" t="s">
        <v>14</v>
      </c>
      <c r="D4663" t="s">
        <v>13291</v>
      </c>
      <c r="E4663" t="s">
        <v>13292</v>
      </c>
      <c r="F4663" t="s">
        <v>13293</v>
      </c>
      <c r="G4663" t="s">
        <v>13289</v>
      </c>
      <c r="H4663">
        <v>78716</v>
      </c>
      <c r="I4663" s="1">
        <v>0.96488799999999997</v>
      </c>
      <c r="J4663" s="1">
        <v>113.022549</v>
      </c>
      <c r="K4663" t="s">
        <v>3018</v>
      </c>
      <c r="L4663" s="1" t="s">
        <v>13071</v>
      </c>
      <c r="M4663" t="s">
        <v>12866</v>
      </c>
      <c r="N4663" t="e">
        <f>VLOOKUP(Table2[[#This Row],[NO DEBITUR]],[1]Januari!$B$2:$G$5333,6,FALSE)</f>
        <v>#N/A</v>
      </c>
      <c r="O4663" t="e">
        <f>VLOOKUP(Table2[[#This Row],[NO DEBITUR]],[1]Februari!$B$2:$G$5333,6,FALSE)</f>
        <v>#N/A</v>
      </c>
      <c r="P4663" t="e">
        <f>VLOOKUP(Table2[[#This Row],[NO DEBITUR]],[1]Maret!$B$2:$G$5333,6,FALSE)</f>
        <v>#N/A</v>
      </c>
      <c r="Q4663" t="e">
        <f>VLOOKUP(Table2[[#This Row],[NO DEBITUR]],[1]April!$B$2:$G$5333,6,FALSE)</f>
        <v>#N/A</v>
      </c>
    </row>
    <row r="4664" spans="1:17" x14ac:dyDescent="0.25">
      <c r="A4664" s="1" t="s">
        <v>25133</v>
      </c>
      <c r="B4664" t="s">
        <v>13294</v>
      </c>
      <c r="C4664" t="s">
        <v>14</v>
      </c>
      <c r="D4664" t="s">
        <v>13295</v>
      </c>
      <c r="G4664" t="s">
        <v>13289</v>
      </c>
      <c r="H4664">
        <v>0</v>
      </c>
      <c r="I4664" s="1">
        <v>0.832978</v>
      </c>
      <c r="J4664" s="1">
        <v>112.931921</v>
      </c>
      <c r="K4664" t="s">
        <v>3018</v>
      </c>
      <c r="L4664" s="1" t="s">
        <v>13071</v>
      </c>
      <c r="M4664" t="s">
        <v>12866</v>
      </c>
      <c r="N4664" t="e">
        <f>VLOOKUP(Table2[[#This Row],[NO DEBITUR]],[1]Januari!$B$2:$G$5333,6,FALSE)</f>
        <v>#N/A</v>
      </c>
      <c r="O4664" t="e">
        <f>VLOOKUP(Table2[[#This Row],[NO DEBITUR]],[1]Februari!$B$2:$G$5333,6,FALSE)</f>
        <v>#N/A</v>
      </c>
      <c r="P4664" t="e">
        <f>VLOOKUP(Table2[[#This Row],[NO DEBITUR]],[1]Maret!$B$2:$G$5333,6,FALSE)</f>
        <v>#N/A</v>
      </c>
      <c r="Q4664" t="e">
        <f>VLOOKUP(Table2[[#This Row],[NO DEBITUR]],[1]April!$B$2:$G$5333,6,FALSE)</f>
        <v>#N/A</v>
      </c>
    </row>
    <row r="4665" spans="1:17" x14ac:dyDescent="0.25">
      <c r="A4665" s="1" t="s">
        <v>25133</v>
      </c>
      <c r="B4665" t="s">
        <v>13296</v>
      </c>
      <c r="C4665" t="s">
        <v>14</v>
      </c>
      <c r="D4665" t="s">
        <v>13297</v>
      </c>
      <c r="G4665" t="s">
        <v>13289</v>
      </c>
      <c r="H4665">
        <v>0</v>
      </c>
      <c r="I4665" s="1">
        <v>0.53397799999999995</v>
      </c>
      <c r="J4665" s="1">
        <v>112.546257</v>
      </c>
      <c r="K4665" t="s">
        <v>3018</v>
      </c>
      <c r="L4665" s="1" t="s">
        <v>13071</v>
      </c>
      <c r="M4665" t="s">
        <v>12866</v>
      </c>
      <c r="N4665" t="e">
        <f>VLOOKUP(Table2[[#This Row],[NO DEBITUR]],[1]Januari!$B$2:$G$5333,6,FALSE)</f>
        <v>#N/A</v>
      </c>
      <c r="O4665" t="e">
        <f>VLOOKUP(Table2[[#This Row],[NO DEBITUR]],[1]Februari!$B$2:$G$5333,6,FALSE)</f>
        <v>#N/A</v>
      </c>
      <c r="P4665" t="e">
        <f>VLOOKUP(Table2[[#This Row],[NO DEBITUR]],[1]Maret!$B$2:$G$5333,6,FALSE)</f>
        <v>#N/A</v>
      </c>
      <c r="Q4665" t="e">
        <f>VLOOKUP(Table2[[#This Row],[NO DEBITUR]],[1]April!$B$2:$G$5333,6,FALSE)</f>
        <v>#N/A</v>
      </c>
    </row>
    <row r="4666" spans="1:17" x14ac:dyDescent="0.25">
      <c r="A4666" s="1" t="s">
        <v>25133</v>
      </c>
      <c r="B4666" t="s">
        <v>13298</v>
      </c>
      <c r="C4666" t="s">
        <v>14</v>
      </c>
      <c r="D4666" t="s">
        <v>13299</v>
      </c>
      <c r="G4666" t="s">
        <v>13289</v>
      </c>
      <c r="H4666">
        <v>0</v>
      </c>
      <c r="I4666" s="1">
        <v>0.678593</v>
      </c>
      <c r="J4666" s="1">
        <v>111.997474</v>
      </c>
      <c r="K4666" t="s">
        <v>3018</v>
      </c>
      <c r="L4666" s="1" t="s">
        <v>13071</v>
      </c>
      <c r="M4666" t="s">
        <v>12866</v>
      </c>
      <c r="N4666" t="e">
        <f>VLOOKUP(Table2[[#This Row],[NO DEBITUR]],[1]Januari!$B$2:$G$5333,6,FALSE)</f>
        <v>#N/A</v>
      </c>
      <c r="O4666" t="e">
        <f>VLOOKUP(Table2[[#This Row],[NO DEBITUR]],[1]Februari!$B$2:$G$5333,6,FALSE)</f>
        <v>#N/A</v>
      </c>
      <c r="P4666" t="e">
        <f>VLOOKUP(Table2[[#This Row],[NO DEBITUR]],[1]Maret!$B$2:$G$5333,6,FALSE)</f>
        <v>#N/A</v>
      </c>
      <c r="Q4666" t="e">
        <f>VLOOKUP(Table2[[#This Row],[NO DEBITUR]],[1]April!$B$2:$G$5333,6,FALSE)</f>
        <v>#N/A</v>
      </c>
    </row>
    <row r="4667" spans="1:17" x14ac:dyDescent="0.25">
      <c r="A4667" s="1" t="s">
        <v>25133</v>
      </c>
      <c r="B4667" t="s">
        <v>13300</v>
      </c>
      <c r="C4667" t="s">
        <v>14</v>
      </c>
      <c r="D4667" t="s">
        <v>13301</v>
      </c>
      <c r="G4667" t="s">
        <v>13289</v>
      </c>
      <c r="H4667">
        <v>0</v>
      </c>
      <c r="I4667" s="1">
        <v>0.55488099999999996</v>
      </c>
      <c r="J4667" s="1">
        <v>113.252578</v>
      </c>
      <c r="K4667" t="s">
        <v>3018</v>
      </c>
      <c r="L4667" s="1" t="s">
        <v>13071</v>
      </c>
      <c r="M4667" t="s">
        <v>12866</v>
      </c>
      <c r="N4667" t="e">
        <f>VLOOKUP(Table2[[#This Row],[NO DEBITUR]],[1]Januari!$B$2:$G$5333,6,FALSE)</f>
        <v>#N/A</v>
      </c>
      <c r="O4667" t="e">
        <f>VLOOKUP(Table2[[#This Row],[NO DEBITUR]],[1]Februari!$B$2:$G$5333,6,FALSE)</f>
        <v>#N/A</v>
      </c>
      <c r="P4667" t="e">
        <f>VLOOKUP(Table2[[#This Row],[NO DEBITUR]],[1]Maret!$B$2:$G$5333,6,FALSE)</f>
        <v>#N/A</v>
      </c>
      <c r="Q4667" t="e">
        <f>VLOOKUP(Table2[[#This Row],[NO DEBITUR]],[1]April!$B$2:$G$5333,6,FALSE)</f>
        <v>#N/A</v>
      </c>
    </row>
    <row r="4668" spans="1:17" x14ac:dyDescent="0.25">
      <c r="A4668" s="1" t="s">
        <v>25133</v>
      </c>
      <c r="B4668" t="s">
        <v>13302</v>
      </c>
      <c r="C4668" t="s">
        <v>14</v>
      </c>
      <c r="D4668" t="s">
        <v>13303</v>
      </c>
      <c r="G4668" t="s">
        <v>13289</v>
      </c>
      <c r="H4668">
        <v>0</v>
      </c>
      <c r="I4668" s="1">
        <v>0.37842019999999998</v>
      </c>
      <c r="J4668" s="1">
        <v>111.6788279</v>
      </c>
      <c r="K4668" t="s">
        <v>3018</v>
      </c>
      <c r="L4668" s="1" t="s">
        <v>13071</v>
      </c>
      <c r="M4668" t="s">
        <v>12866</v>
      </c>
      <c r="N4668" t="e">
        <f>VLOOKUP(Table2[[#This Row],[NO DEBITUR]],[1]Januari!$B$2:$G$5333,6,FALSE)</f>
        <v>#N/A</v>
      </c>
      <c r="O4668" t="e">
        <f>VLOOKUP(Table2[[#This Row],[NO DEBITUR]],[1]Februari!$B$2:$G$5333,6,FALSE)</f>
        <v>#N/A</v>
      </c>
      <c r="P4668" t="e">
        <f>VLOOKUP(Table2[[#This Row],[NO DEBITUR]],[1]Maret!$B$2:$G$5333,6,FALSE)</f>
        <v>#N/A</v>
      </c>
      <c r="Q4668" t="e">
        <f>VLOOKUP(Table2[[#This Row],[NO DEBITUR]],[1]April!$B$2:$G$5333,6,FALSE)</f>
        <v>#N/A</v>
      </c>
    </row>
    <row r="4669" spans="1:17" x14ac:dyDescent="0.25">
      <c r="A4669" s="1" t="s">
        <v>25166</v>
      </c>
      <c r="B4669" t="s">
        <v>13304</v>
      </c>
      <c r="C4669" t="s">
        <v>14</v>
      </c>
      <c r="D4669" t="s">
        <v>13305</v>
      </c>
      <c r="E4669" t="s">
        <v>13306</v>
      </c>
      <c r="F4669" t="s">
        <v>13306</v>
      </c>
      <c r="G4669" t="s">
        <v>13289</v>
      </c>
      <c r="H4669">
        <v>78767</v>
      </c>
      <c r="I4669" s="1">
        <v>1.9474100000000001</v>
      </c>
      <c r="J4669" s="1">
        <v>111.906689</v>
      </c>
      <c r="K4669" t="s">
        <v>3018</v>
      </c>
      <c r="L4669" s="1" t="s">
        <v>13071</v>
      </c>
      <c r="M4669" t="s">
        <v>12866</v>
      </c>
      <c r="N4669" t="e">
        <f>VLOOKUP(Table2[[#This Row],[NO DEBITUR]],[1]Januari!$B$2:$G$5333,6,FALSE)</f>
        <v>#N/A</v>
      </c>
      <c r="O4669" t="e">
        <f>VLOOKUP(Table2[[#This Row],[NO DEBITUR]],[1]Februari!$B$2:$G$5333,6,FALSE)</f>
        <v>#N/A</v>
      </c>
      <c r="P4669" t="e">
        <f>VLOOKUP(Table2[[#This Row],[NO DEBITUR]],[1]Maret!$B$2:$G$5333,6,FALSE)</f>
        <v>#N/A</v>
      </c>
      <c r="Q4669" t="e">
        <f>VLOOKUP(Table2[[#This Row],[NO DEBITUR]],[1]April!$B$2:$G$5333,6,FALSE)</f>
        <v>#N/A</v>
      </c>
    </row>
    <row r="4670" spans="1:17" x14ac:dyDescent="0.25">
      <c r="A4670" s="1" t="s">
        <v>25133</v>
      </c>
      <c r="B4670" t="s">
        <v>13307</v>
      </c>
      <c r="C4670" t="s">
        <v>14</v>
      </c>
      <c r="D4670" t="s">
        <v>13308</v>
      </c>
      <c r="G4670" t="s">
        <v>13289</v>
      </c>
      <c r="H4670">
        <v>0</v>
      </c>
      <c r="I4670" s="1">
        <v>0.62977000000000005</v>
      </c>
      <c r="J4670" s="1">
        <v>111.785203</v>
      </c>
      <c r="K4670" t="s">
        <v>3018</v>
      </c>
      <c r="L4670" s="1" t="s">
        <v>13071</v>
      </c>
      <c r="M4670" t="s">
        <v>12866</v>
      </c>
      <c r="N4670" t="e">
        <f>VLOOKUP(Table2[[#This Row],[NO DEBITUR]],[1]Januari!$B$2:$G$5333,6,FALSE)</f>
        <v>#N/A</v>
      </c>
      <c r="O4670" t="e">
        <f>VLOOKUP(Table2[[#This Row],[NO DEBITUR]],[1]Februari!$B$2:$G$5333,6,FALSE)</f>
        <v>#N/A</v>
      </c>
      <c r="P4670" t="e">
        <f>VLOOKUP(Table2[[#This Row],[NO DEBITUR]],[1]Maret!$B$2:$G$5333,6,FALSE)</f>
        <v>#N/A</v>
      </c>
      <c r="Q4670" t="e">
        <f>VLOOKUP(Table2[[#This Row],[NO DEBITUR]],[1]April!$B$2:$G$5333,6,FALSE)</f>
        <v>#N/A</v>
      </c>
    </row>
    <row r="4671" spans="1:17" x14ac:dyDescent="0.25">
      <c r="A4671" s="1" t="s">
        <v>25167</v>
      </c>
      <c r="B4671" t="s">
        <v>13309</v>
      </c>
      <c r="C4671" t="s">
        <v>14</v>
      </c>
      <c r="D4671" t="s">
        <v>13310</v>
      </c>
      <c r="E4671" t="s">
        <v>13311</v>
      </c>
      <c r="F4671" t="s">
        <v>13312</v>
      </c>
      <c r="G4671" t="s">
        <v>13289</v>
      </c>
      <c r="H4671">
        <v>78764</v>
      </c>
      <c r="I4671" s="1">
        <v>0.36958999999999997</v>
      </c>
      <c r="J4671" s="1">
        <v>112.306414</v>
      </c>
      <c r="K4671" t="s">
        <v>3018</v>
      </c>
      <c r="L4671" s="1" t="s">
        <v>13071</v>
      </c>
      <c r="M4671" t="s">
        <v>12866</v>
      </c>
      <c r="N4671" t="e">
        <f>VLOOKUP(Table2[[#This Row],[NO DEBITUR]],[1]Januari!$B$2:$G$5333,6,FALSE)</f>
        <v>#N/A</v>
      </c>
      <c r="O4671" t="e">
        <f>VLOOKUP(Table2[[#This Row],[NO DEBITUR]],[1]Februari!$B$2:$G$5333,6,FALSE)</f>
        <v>#N/A</v>
      </c>
      <c r="P4671" t="e">
        <f>VLOOKUP(Table2[[#This Row],[NO DEBITUR]],[1]Maret!$B$2:$G$5333,6,FALSE)</f>
        <v>#N/A</v>
      </c>
      <c r="Q4671" t="e">
        <f>VLOOKUP(Table2[[#This Row],[NO DEBITUR]],[1]April!$B$2:$G$5333,6,FALSE)</f>
        <v>#N/A</v>
      </c>
    </row>
    <row r="4672" spans="1:17" x14ac:dyDescent="0.25">
      <c r="A4672" s="1" t="s">
        <v>25168</v>
      </c>
      <c r="B4672" t="s">
        <v>13313</v>
      </c>
      <c r="C4672" t="s">
        <v>14</v>
      </c>
      <c r="D4672" t="s">
        <v>13314</v>
      </c>
      <c r="E4672" t="s">
        <v>13315</v>
      </c>
      <c r="F4672" t="s">
        <v>13316</v>
      </c>
      <c r="G4672" t="s">
        <v>13289</v>
      </c>
      <c r="H4672">
        <v>78762</v>
      </c>
      <c r="I4672" s="1">
        <v>0.34182200000000001</v>
      </c>
      <c r="J4672" s="1">
        <v>112.69286</v>
      </c>
      <c r="K4672" t="s">
        <v>3018</v>
      </c>
      <c r="L4672" s="1" t="s">
        <v>13071</v>
      </c>
      <c r="M4672" t="s">
        <v>12866</v>
      </c>
      <c r="N4672" t="e">
        <f>VLOOKUP(Table2[[#This Row],[NO DEBITUR]],[1]Januari!$B$2:$G$5333,6,FALSE)</f>
        <v>#N/A</v>
      </c>
      <c r="O4672" t="e">
        <f>VLOOKUP(Table2[[#This Row],[NO DEBITUR]],[1]Februari!$B$2:$G$5333,6,FALSE)</f>
        <v>#N/A</v>
      </c>
      <c r="P4672" t="e">
        <f>VLOOKUP(Table2[[#This Row],[NO DEBITUR]],[1]Maret!$B$2:$G$5333,6,FALSE)</f>
        <v>#N/A</v>
      </c>
      <c r="Q4672" t="e">
        <f>VLOOKUP(Table2[[#This Row],[NO DEBITUR]],[1]April!$B$2:$G$5333,6,FALSE)</f>
        <v>#N/A</v>
      </c>
    </row>
    <row r="4673" spans="1:17" x14ac:dyDescent="0.25">
      <c r="A4673" s="1" t="s">
        <v>25169</v>
      </c>
      <c r="B4673" t="s">
        <v>13317</v>
      </c>
      <c r="C4673" t="s">
        <v>14</v>
      </c>
      <c r="D4673" t="s">
        <v>13318</v>
      </c>
      <c r="E4673" t="s">
        <v>13319</v>
      </c>
      <c r="F4673" t="s">
        <v>13320</v>
      </c>
      <c r="G4673" t="s">
        <v>13289</v>
      </c>
      <c r="H4673">
        <v>78757</v>
      </c>
      <c r="I4673" s="1">
        <v>0.43829770000000001</v>
      </c>
      <c r="J4673" s="1">
        <v>112.7995339</v>
      </c>
      <c r="K4673" t="s">
        <v>3018</v>
      </c>
      <c r="L4673" s="1" t="s">
        <v>13071</v>
      </c>
      <c r="M4673" t="s">
        <v>12866</v>
      </c>
      <c r="N4673" t="e">
        <f>VLOOKUP(Table2[[#This Row],[NO DEBITUR]],[1]Januari!$B$2:$G$5333,6,FALSE)</f>
        <v>#N/A</v>
      </c>
      <c r="O4673" t="e">
        <f>VLOOKUP(Table2[[#This Row],[NO DEBITUR]],[1]Februari!$B$2:$G$5333,6,FALSE)</f>
        <v>#N/A</v>
      </c>
      <c r="P4673" t="e">
        <f>VLOOKUP(Table2[[#This Row],[NO DEBITUR]],[1]Maret!$B$2:$G$5333,6,FALSE)</f>
        <v>#N/A</v>
      </c>
      <c r="Q4673" t="e">
        <f>VLOOKUP(Table2[[#This Row],[NO DEBITUR]],[1]April!$B$2:$G$5333,6,FALSE)</f>
        <v>#N/A</v>
      </c>
    </row>
    <row r="4674" spans="1:17" x14ac:dyDescent="0.25">
      <c r="A4674" s="1" t="s">
        <v>25133</v>
      </c>
      <c r="B4674" t="s">
        <v>13321</v>
      </c>
      <c r="C4674" t="s">
        <v>14</v>
      </c>
      <c r="D4674" t="s">
        <v>13322</v>
      </c>
      <c r="E4674" t="s">
        <v>13323</v>
      </c>
      <c r="F4674" t="s">
        <v>13324</v>
      </c>
      <c r="G4674" t="s">
        <v>13324</v>
      </c>
      <c r="H4674">
        <v>78617</v>
      </c>
      <c r="K4674" t="s">
        <v>3018</v>
      </c>
      <c r="L4674" s="1" t="s">
        <v>13071</v>
      </c>
      <c r="M4674" t="s">
        <v>12866</v>
      </c>
      <c r="N4674" t="e">
        <f>VLOOKUP(Table2[[#This Row],[NO DEBITUR]],[1]Januari!$B$2:$G$5333,6,FALSE)</f>
        <v>#N/A</v>
      </c>
      <c r="O4674" t="e">
        <f>VLOOKUP(Table2[[#This Row],[NO DEBITUR]],[1]Februari!$B$2:$G$5333,6,FALSE)</f>
        <v>#N/A</v>
      </c>
      <c r="P4674" t="e">
        <f>VLOOKUP(Table2[[#This Row],[NO DEBITUR]],[1]Maret!$B$2:$G$5333,6,FALSE)</f>
        <v>#N/A</v>
      </c>
      <c r="Q4674" t="e">
        <f>VLOOKUP(Table2[[#This Row],[NO DEBITUR]],[1]April!$B$2:$G$5333,6,FALSE)</f>
        <v>#N/A</v>
      </c>
    </row>
    <row r="4675" spans="1:17" x14ac:dyDescent="0.25">
      <c r="A4675" s="1" t="s">
        <v>25170</v>
      </c>
      <c r="B4675" t="s">
        <v>13325</v>
      </c>
      <c r="C4675" t="s">
        <v>14</v>
      </c>
      <c r="D4675" t="s">
        <v>13326</v>
      </c>
      <c r="E4675" t="s">
        <v>13327</v>
      </c>
      <c r="F4675" t="s">
        <v>13324</v>
      </c>
      <c r="G4675" t="s">
        <v>13324</v>
      </c>
      <c r="H4675">
        <v>78612</v>
      </c>
      <c r="I4675" s="1">
        <v>6.2964000000000006E-2</v>
      </c>
      <c r="J4675" s="1">
        <v>111.504167</v>
      </c>
      <c r="K4675" t="s">
        <v>3018</v>
      </c>
      <c r="L4675" s="1" t="s">
        <v>13071</v>
      </c>
      <c r="M4675" t="s">
        <v>12866</v>
      </c>
      <c r="N4675" t="e">
        <f>VLOOKUP(Table2[[#This Row],[NO DEBITUR]],[1]Januari!$B$2:$G$5333,6,FALSE)</f>
        <v>#N/A</v>
      </c>
      <c r="O4675" t="e">
        <f>VLOOKUP(Table2[[#This Row],[NO DEBITUR]],[1]Februari!$B$2:$G$5333,6,FALSE)</f>
        <v>#N/A</v>
      </c>
      <c r="P4675" t="e">
        <f>VLOOKUP(Table2[[#This Row],[NO DEBITUR]],[1]Maret!$B$2:$G$5333,6,FALSE)</f>
        <v>#N/A</v>
      </c>
      <c r="Q4675" t="e">
        <f>VLOOKUP(Table2[[#This Row],[NO DEBITUR]],[1]April!$B$2:$G$5333,6,FALSE)</f>
        <v>#N/A</v>
      </c>
    </row>
    <row r="4676" spans="1:17" x14ac:dyDescent="0.25">
      <c r="A4676" s="1" t="s">
        <v>25171</v>
      </c>
      <c r="B4676" t="s">
        <v>13328</v>
      </c>
      <c r="C4676" t="s">
        <v>14</v>
      </c>
      <c r="D4676" t="s">
        <v>13329</v>
      </c>
      <c r="E4676" t="s">
        <v>13330</v>
      </c>
      <c r="F4676" t="s">
        <v>13331</v>
      </c>
      <c r="G4676" t="s">
        <v>13324</v>
      </c>
      <c r="H4676">
        <v>78652</v>
      </c>
      <c r="I4676" s="1">
        <v>-0.25917499999999999</v>
      </c>
      <c r="J4676" s="1">
        <v>111.130303</v>
      </c>
      <c r="K4676" t="s">
        <v>3018</v>
      </c>
      <c r="L4676" s="1" t="s">
        <v>13071</v>
      </c>
      <c r="M4676" t="s">
        <v>12866</v>
      </c>
      <c r="N4676">
        <f>VLOOKUP(Table2[[#This Row],[NO DEBITUR]],[1]Januari!$B$2:$G$5333,6,FALSE)</f>
        <v>94</v>
      </c>
      <c r="O4676">
        <f>VLOOKUP(Table2[[#This Row],[NO DEBITUR]],[1]Februari!$B$2:$G$5333,6,FALSE)</f>
        <v>79</v>
      </c>
      <c r="P4676">
        <f>VLOOKUP(Table2[[#This Row],[NO DEBITUR]],[1]Maret!$B$2:$G$5333,6,FALSE)</f>
        <v>95</v>
      </c>
      <c r="Q4676" t="e">
        <f>VLOOKUP(Table2[[#This Row],[NO DEBITUR]],[1]April!$B$2:$G$5333,6,FALSE)</f>
        <v>#N/A</v>
      </c>
    </row>
    <row r="4677" spans="1:17" x14ac:dyDescent="0.25">
      <c r="A4677" s="1" t="s">
        <v>25172</v>
      </c>
      <c r="B4677" t="s">
        <v>13332</v>
      </c>
      <c r="C4677" t="s">
        <v>14</v>
      </c>
      <c r="D4677" t="s">
        <v>13333</v>
      </c>
      <c r="E4677" t="s">
        <v>13334</v>
      </c>
      <c r="F4677" t="s">
        <v>13335</v>
      </c>
      <c r="G4677" t="s">
        <v>13324</v>
      </c>
      <c r="H4677">
        <v>78653</v>
      </c>
      <c r="I4677" s="1">
        <v>0.68782100000000002</v>
      </c>
      <c r="J4677" s="1">
        <v>111.51692199999999</v>
      </c>
      <c r="K4677" t="s">
        <v>3018</v>
      </c>
      <c r="L4677" s="1" t="s">
        <v>13071</v>
      </c>
      <c r="M4677" t="s">
        <v>12866</v>
      </c>
      <c r="N4677" t="e">
        <f>VLOOKUP(Table2[[#This Row],[NO DEBITUR]],[1]Januari!$B$2:$G$5333,6,FALSE)</f>
        <v>#N/A</v>
      </c>
      <c r="O4677" t="e">
        <f>VLOOKUP(Table2[[#This Row],[NO DEBITUR]],[1]Februari!$B$2:$G$5333,6,FALSE)</f>
        <v>#N/A</v>
      </c>
      <c r="P4677" t="e">
        <f>VLOOKUP(Table2[[#This Row],[NO DEBITUR]],[1]Maret!$B$2:$G$5333,6,FALSE)</f>
        <v>#N/A</v>
      </c>
      <c r="Q4677" t="e">
        <f>VLOOKUP(Table2[[#This Row],[NO DEBITUR]],[1]April!$B$2:$G$5333,6,FALSE)</f>
        <v>#N/A</v>
      </c>
    </row>
    <row r="4678" spans="1:17" x14ac:dyDescent="0.25">
      <c r="A4678" s="1" t="s">
        <v>25173</v>
      </c>
      <c r="B4678" t="s">
        <v>13336</v>
      </c>
      <c r="C4678" t="s">
        <v>14</v>
      </c>
      <c r="D4678" t="s">
        <v>13337</v>
      </c>
      <c r="E4678" t="s">
        <v>13324</v>
      </c>
      <c r="F4678" t="s">
        <v>13324</v>
      </c>
      <c r="G4678" t="s">
        <v>13324</v>
      </c>
      <c r="H4678">
        <v>78614</v>
      </c>
      <c r="I4678" s="1">
        <v>6.8172999999999997E-2</v>
      </c>
      <c r="J4678" s="1">
        <v>111.47840600000001</v>
      </c>
      <c r="K4678" t="s">
        <v>3018</v>
      </c>
      <c r="L4678" s="1" t="s">
        <v>13071</v>
      </c>
      <c r="M4678" t="s">
        <v>12866</v>
      </c>
      <c r="N4678">
        <f>VLOOKUP(Table2[[#This Row],[NO DEBITUR]],[1]Januari!$B$2:$G$5333,6,FALSE)</f>
        <v>152</v>
      </c>
      <c r="O4678">
        <f>VLOOKUP(Table2[[#This Row],[NO DEBITUR]],[1]Februari!$B$2:$G$5333,6,FALSE)</f>
        <v>138</v>
      </c>
      <c r="P4678">
        <f>VLOOKUP(Table2[[#This Row],[NO DEBITUR]],[1]Maret!$B$2:$G$5333,6,FALSE)</f>
        <v>150</v>
      </c>
      <c r="Q4678">
        <f>VLOOKUP(Table2[[#This Row],[NO DEBITUR]],[1]April!$B$2:$G$5333,6,FALSE)</f>
        <v>152</v>
      </c>
    </row>
    <row r="4679" spans="1:17" x14ac:dyDescent="0.25">
      <c r="A4679" s="1" t="s">
        <v>25174</v>
      </c>
      <c r="B4679" t="s">
        <v>13338</v>
      </c>
      <c r="C4679" t="s">
        <v>14</v>
      </c>
      <c r="D4679" t="s">
        <v>13339</v>
      </c>
      <c r="E4679" t="s">
        <v>13340</v>
      </c>
      <c r="F4679" t="s">
        <v>13324</v>
      </c>
      <c r="G4679" t="s">
        <v>13324</v>
      </c>
      <c r="H4679">
        <v>78614</v>
      </c>
      <c r="I4679" s="1">
        <v>-7.6347999999999999E-2</v>
      </c>
      <c r="J4679" s="1">
        <v>111.484028</v>
      </c>
      <c r="K4679" t="s">
        <v>3018</v>
      </c>
      <c r="L4679" s="1" t="s">
        <v>13071</v>
      </c>
      <c r="M4679" t="s">
        <v>12866</v>
      </c>
      <c r="N4679">
        <f>VLOOKUP(Table2[[#This Row],[NO DEBITUR]],[1]Januari!$B$2:$G$5333,6,FALSE)</f>
        <v>121</v>
      </c>
      <c r="O4679">
        <f>VLOOKUP(Table2[[#This Row],[NO DEBITUR]],[1]Februari!$B$2:$G$5333,6,FALSE)</f>
        <v>111</v>
      </c>
      <c r="P4679">
        <f>VLOOKUP(Table2[[#This Row],[NO DEBITUR]],[1]Maret!$B$2:$G$5333,6,FALSE)</f>
        <v>117</v>
      </c>
      <c r="Q4679">
        <f>VLOOKUP(Table2[[#This Row],[NO DEBITUR]],[1]April!$B$2:$G$5333,6,FALSE)</f>
        <v>115</v>
      </c>
    </row>
    <row r="4680" spans="1:17" x14ac:dyDescent="0.25">
      <c r="A4680" s="1" t="s">
        <v>25175</v>
      </c>
      <c r="B4680" t="s">
        <v>13341</v>
      </c>
      <c r="C4680" t="s">
        <v>14</v>
      </c>
      <c r="D4680" t="s">
        <v>13342</v>
      </c>
      <c r="E4680" t="s">
        <v>13343</v>
      </c>
      <c r="F4680" t="s">
        <v>13344</v>
      </c>
      <c r="G4680" t="s">
        <v>2322</v>
      </c>
      <c r="H4680">
        <v>78874</v>
      </c>
      <c r="I4680" s="1">
        <v>-1.829162</v>
      </c>
      <c r="J4680" s="1">
        <v>110.418712</v>
      </c>
      <c r="K4680" t="s">
        <v>3018</v>
      </c>
      <c r="L4680" s="1" t="s">
        <v>13071</v>
      </c>
      <c r="M4680" t="s">
        <v>12866</v>
      </c>
      <c r="N4680">
        <f>VLOOKUP(Table2[[#This Row],[NO DEBITUR]],[1]Januari!$B$2:$G$5333,6,FALSE)</f>
        <v>89</v>
      </c>
      <c r="O4680">
        <f>VLOOKUP(Table2[[#This Row],[NO DEBITUR]],[1]Februari!$B$2:$G$5333,6,FALSE)</f>
        <v>74</v>
      </c>
      <c r="P4680">
        <f>VLOOKUP(Table2[[#This Row],[NO DEBITUR]],[1]Maret!$B$2:$G$5333,6,FALSE)</f>
        <v>81</v>
      </c>
      <c r="Q4680">
        <f>VLOOKUP(Table2[[#This Row],[NO DEBITUR]],[1]April!$B$2:$G$5333,6,FALSE)</f>
        <v>71</v>
      </c>
    </row>
    <row r="4681" spans="1:17" x14ac:dyDescent="0.25">
      <c r="A4681" s="1" t="s">
        <v>25133</v>
      </c>
      <c r="B4681" t="s">
        <v>13345</v>
      </c>
      <c r="C4681" t="s">
        <v>14</v>
      </c>
      <c r="D4681" t="s">
        <v>13192</v>
      </c>
      <c r="G4681" t="s">
        <v>2322</v>
      </c>
      <c r="H4681">
        <v>0</v>
      </c>
      <c r="I4681" s="1">
        <v>-1.830783</v>
      </c>
      <c r="J4681" s="1">
        <v>109.97148199999999</v>
      </c>
      <c r="K4681" t="s">
        <v>3018</v>
      </c>
      <c r="L4681" s="1" t="s">
        <v>13071</v>
      </c>
      <c r="M4681" t="s">
        <v>12866</v>
      </c>
      <c r="N4681" t="e">
        <f>VLOOKUP(Table2[[#This Row],[NO DEBITUR]],[1]Januari!$B$2:$G$5333,6,FALSE)</f>
        <v>#N/A</v>
      </c>
      <c r="O4681" t="e">
        <f>VLOOKUP(Table2[[#This Row],[NO DEBITUR]],[1]Februari!$B$2:$G$5333,6,FALSE)</f>
        <v>#N/A</v>
      </c>
      <c r="P4681" t="e">
        <f>VLOOKUP(Table2[[#This Row],[NO DEBITUR]],[1]Maret!$B$2:$G$5333,6,FALSE)</f>
        <v>#N/A</v>
      </c>
      <c r="Q4681" t="e">
        <f>VLOOKUP(Table2[[#This Row],[NO DEBITUR]],[1]April!$B$2:$G$5333,6,FALSE)</f>
        <v>#N/A</v>
      </c>
    </row>
    <row r="4682" spans="1:17" x14ac:dyDescent="0.25">
      <c r="A4682" s="1" t="s">
        <v>25133</v>
      </c>
      <c r="B4682" t="s">
        <v>13346</v>
      </c>
      <c r="C4682" t="s">
        <v>14</v>
      </c>
      <c r="D4682" t="s">
        <v>13347</v>
      </c>
      <c r="G4682" t="s">
        <v>2322</v>
      </c>
      <c r="H4682">
        <v>0</v>
      </c>
      <c r="I4682" s="1">
        <v>-1.8041990000000001</v>
      </c>
      <c r="J4682" s="1">
        <v>109936368</v>
      </c>
      <c r="K4682" t="s">
        <v>3018</v>
      </c>
      <c r="L4682" s="1" t="s">
        <v>13071</v>
      </c>
      <c r="M4682" t="s">
        <v>12866</v>
      </c>
      <c r="N4682" t="e">
        <f>VLOOKUP(Table2[[#This Row],[NO DEBITUR]],[1]Januari!$B$2:$G$5333,6,FALSE)</f>
        <v>#N/A</v>
      </c>
      <c r="O4682" t="e">
        <f>VLOOKUP(Table2[[#This Row],[NO DEBITUR]],[1]Februari!$B$2:$G$5333,6,FALSE)</f>
        <v>#N/A</v>
      </c>
      <c r="P4682" t="e">
        <f>VLOOKUP(Table2[[#This Row],[NO DEBITUR]],[1]Maret!$B$2:$G$5333,6,FALSE)</f>
        <v>#N/A</v>
      </c>
      <c r="Q4682" t="e">
        <f>VLOOKUP(Table2[[#This Row],[NO DEBITUR]],[1]April!$B$2:$G$5333,6,FALSE)</f>
        <v>#N/A</v>
      </c>
    </row>
    <row r="4683" spans="1:17" x14ac:dyDescent="0.25">
      <c r="A4683" s="1" t="s">
        <v>25133</v>
      </c>
      <c r="B4683" t="s">
        <v>13348</v>
      </c>
      <c r="C4683" t="s">
        <v>14</v>
      </c>
      <c r="D4683" t="s">
        <v>13349</v>
      </c>
      <c r="G4683" t="s">
        <v>2322</v>
      </c>
      <c r="H4683">
        <v>0</v>
      </c>
      <c r="I4683" s="1">
        <v>-1.7996540000000001</v>
      </c>
      <c r="J4683" s="1">
        <v>109.95748500000001</v>
      </c>
      <c r="K4683" t="s">
        <v>3018</v>
      </c>
      <c r="L4683" s="1" t="s">
        <v>13071</v>
      </c>
      <c r="M4683" t="s">
        <v>12866</v>
      </c>
      <c r="N4683" t="e">
        <f>VLOOKUP(Table2[[#This Row],[NO DEBITUR]],[1]Januari!$B$2:$G$5333,6,FALSE)</f>
        <v>#N/A</v>
      </c>
      <c r="O4683" t="e">
        <f>VLOOKUP(Table2[[#This Row],[NO DEBITUR]],[1]Februari!$B$2:$G$5333,6,FALSE)</f>
        <v>#N/A</v>
      </c>
      <c r="P4683" t="e">
        <f>VLOOKUP(Table2[[#This Row],[NO DEBITUR]],[1]Maret!$B$2:$G$5333,6,FALSE)</f>
        <v>#N/A</v>
      </c>
      <c r="Q4683" t="e">
        <f>VLOOKUP(Table2[[#This Row],[NO DEBITUR]],[1]April!$B$2:$G$5333,6,FALSE)</f>
        <v>#N/A</v>
      </c>
    </row>
    <row r="4684" spans="1:17" x14ac:dyDescent="0.25">
      <c r="A4684" s="1" t="s">
        <v>25133</v>
      </c>
      <c r="B4684" t="s">
        <v>13350</v>
      </c>
      <c r="C4684" t="s">
        <v>14</v>
      </c>
      <c r="D4684" t="s">
        <v>13351</v>
      </c>
      <c r="G4684" t="s">
        <v>2322</v>
      </c>
      <c r="H4684">
        <v>0</v>
      </c>
      <c r="I4684" s="1">
        <v>-1.8516539999999999</v>
      </c>
      <c r="J4684" s="1">
        <v>109.974401</v>
      </c>
      <c r="K4684" t="s">
        <v>3018</v>
      </c>
      <c r="L4684" s="1" t="s">
        <v>13071</v>
      </c>
      <c r="M4684" t="s">
        <v>12866</v>
      </c>
      <c r="N4684" t="e">
        <f>VLOOKUP(Table2[[#This Row],[NO DEBITUR]],[1]Januari!$B$2:$G$5333,6,FALSE)</f>
        <v>#N/A</v>
      </c>
      <c r="O4684" t="e">
        <f>VLOOKUP(Table2[[#This Row],[NO DEBITUR]],[1]Februari!$B$2:$G$5333,6,FALSE)</f>
        <v>#N/A</v>
      </c>
      <c r="P4684" t="e">
        <f>VLOOKUP(Table2[[#This Row],[NO DEBITUR]],[1]Maret!$B$2:$G$5333,6,FALSE)</f>
        <v>#N/A</v>
      </c>
      <c r="Q4684" t="e">
        <f>VLOOKUP(Table2[[#This Row],[NO DEBITUR]],[1]April!$B$2:$G$5333,6,FALSE)</f>
        <v>#N/A</v>
      </c>
    </row>
    <row r="4685" spans="1:17" x14ac:dyDescent="0.25">
      <c r="A4685" s="1" t="s">
        <v>25176</v>
      </c>
      <c r="B4685" t="s">
        <v>13352</v>
      </c>
      <c r="C4685" t="s">
        <v>14</v>
      </c>
      <c r="D4685" t="s">
        <v>13353</v>
      </c>
      <c r="E4685" t="s">
        <v>13354</v>
      </c>
      <c r="F4685" t="s">
        <v>13355</v>
      </c>
      <c r="G4685" t="s">
        <v>2322</v>
      </c>
      <c r="H4685">
        <v>78862</v>
      </c>
      <c r="I4685" s="1">
        <v>-0.52100900000000006</v>
      </c>
      <c r="J4685" s="1">
        <v>102.920036</v>
      </c>
      <c r="K4685" t="s">
        <v>3018</v>
      </c>
      <c r="L4685" s="1" t="s">
        <v>13071</v>
      </c>
      <c r="M4685" t="s">
        <v>12866</v>
      </c>
      <c r="N4685" t="e">
        <f>VLOOKUP(Table2[[#This Row],[NO DEBITUR]],[1]Januari!$B$2:$G$5333,6,FALSE)</f>
        <v>#N/A</v>
      </c>
      <c r="O4685" t="e">
        <f>VLOOKUP(Table2[[#This Row],[NO DEBITUR]],[1]Februari!$B$2:$G$5333,6,FALSE)</f>
        <v>#N/A</v>
      </c>
      <c r="P4685" t="e">
        <f>VLOOKUP(Table2[[#This Row],[NO DEBITUR]],[1]Maret!$B$2:$G$5333,6,FALSE)</f>
        <v>#N/A</v>
      </c>
      <c r="Q4685" t="e">
        <f>VLOOKUP(Table2[[#This Row],[NO DEBITUR]],[1]April!$B$2:$G$5333,6,FALSE)</f>
        <v>#N/A</v>
      </c>
    </row>
    <row r="4686" spans="1:17" x14ac:dyDescent="0.25">
      <c r="A4686" s="1" t="s">
        <v>25177</v>
      </c>
      <c r="B4686" t="s">
        <v>13356</v>
      </c>
      <c r="C4686" t="s">
        <v>14</v>
      </c>
      <c r="D4686" t="s">
        <v>13357</v>
      </c>
      <c r="E4686" t="s">
        <v>13358</v>
      </c>
      <c r="F4686" t="s">
        <v>13358</v>
      </c>
      <c r="G4686" t="s">
        <v>2322</v>
      </c>
      <c r="H4686">
        <v>78874</v>
      </c>
      <c r="I4686" s="1">
        <v>-1.824635</v>
      </c>
      <c r="J4686" s="1">
        <v>110.61687999999999</v>
      </c>
      <c r="K4686" t="s">
        <v>3018</v>
      </c>
      <c r="L4686" s="1" t="s">
        <v>13071</v>
      </c>
      <c r="M4686" t="s">
        <v>12866</v>
      </c>
      <c r="N4686" t="e">
        <f>VLOOKUP(Table2[[#This Row],[NO DEBITUR]],[1]Januari!$B$2:$G$5333,6,FALSE)</f>
        <v>#N/A</v>
      </c>
      <c r="O4686" t="e">
        <f>VLOOKUP(Table2[[#This Row],[NO DEBITUR]],[1]Februari!$B$2:$G$5333,6,FALSE)</f>
        <v>#N/A</v>
      </c>
      <c r="P4686" t="e">
        <f>VLOOKUP(Table2[[#This Row],[NO DEBITUR]],[1]Maret!$B$2:$G$5333,6,FALSE)</f>
        <v>#N/A</v>
      </c>
      <c r="Q4686" t="e">
        <f>VLOOKUP(Table2[[#This Row],[NO DEBITUR]],[1]April!$B$2:$G$5333,6,FALSE)</f>
        <v>#N/A</v>
      </c>
    </row>
    <row r="4687" spans="1:17" x14ac:dyDescent="0.25">
      <c r="A4687" s="1" t="s">
        <v>25133</v>
      </c>
      <c r="B4687" t="s">
        <v>13359</v>
      </c>
      <c r="C4687" t="s">
        <v>14</v>
      </c>
      <c r="D4687" t="s">
        <v>13360</v>
      </c>
      <c r="G4687" t="s">
        <v>2322</v>
      </c>
      <c r="H4687">
        <v>0</v>
      </c>
      <c r="I4687" s="1">
        <v>-2.3102529999999999</v>
      </c>
      <c r="J4687" s="1">
        <v>110.633318</v>
      </c>
      <c r="K4687" t="s">
        <v>3018</v>
      </c>
      <c r="L4687" s="1" t="s">
        <v>13071</v>
      </c>
      <c r="M4687" t="s">
        <v>12866</v>
      </c>
      <c r="N4687" t="e">
        <f>VLOOKUP(Table2[[#This Row],[NO DEBITUR]],[1]Januari!$B$2:$G$5333,6,FALSE)</f>
        <v>#N/A</v>
      </c>
      <c r="O4687" t="e">
        <f>VLOOKUP(Table2[[#This Row],[NO DEBITUR]],[1]Februari!$B$2:$G$5333,6,FALSE)</f>
        <v>#N/A</v>
      </c>
      <c r="P4687" t="e">
        <f>VLOOKUP(Table2[[#This Row],[NO DEBITUR]],[1]Maret!$B$2:$G$5333,6,FALSE)</f>
        <v>#N/A</v>
      </c>
      <c r="Q4687" t="e">
        <f>VLOOKUP(Table2[[#This Row],[NO DEBITUR]],[1]April!$B$2:$G$5333,6,FALSE)</f>
        <v>#N/A</v>
      </c>
    </row>
    <row r="4688" spans="1:17" x14ac:dyDescent="0.25">
      <c r="A4688" s="1" t="s">
        <v>25133</v>
      </c>
      <c r="B4688" t="s">
        <v>13361</v>
      </c>
      <c r="C4688" t="s">
        <v>14</v>
      </c>
      <c r="D4688" t="s">
        <v>13362</v>
      </c>
      <c r="E4688" t="s">
        <v>13363</v>
      </c>
      <c r="F4688" t="s">
        <v>13364</v>
      </c>
      <c r="G4688" t="s">
        <v>13365</v>
      </c>
      <c r="H4688">
        <v>79284</v>
      </c>
      <c r="K4688" t="s">
        <v>3018</v>
      </c>
      <c r="L4688" s="1" t="s">
        <v>13071</v>
      </c>
      <c r="M4688" t="s">
        <v>12866</v>
      </c>
      <c r="N4688" t="e">
        <f>VLOOKUP(Table2[[#This Row],[NO DEBITUR]],[1]Januari!$B$2:$G$5333,6,FALSE)</f>
        <v>#N/A</v>
      </c>
      <c r="O4688" t="e">
        <f>VLOOKUP(Table2[[#This Row],[NO DEBITUR]],[1]Februari!$B$2:$G$5333,6,FALSE)</f>
        <v>#N/A</v>
      </c>
      <c r="P4688" t="e">
        <f>VLOOKUP(Table2[[#This Row],[NO DEBITUR]],[1]Maret!$B$2:$G$5333,6,FALSE)</f>
        <v>#N/A</v>
      </c>
      <c r="Q4688" t="e">
        <f>VLOOKUP(Table2[[#This Row],[NO DEBITUR]],[1]April!$B$2:$G$5333,6,FALSE)</f>
        <v>#N/A</v>
      </c>
    </row>
    <row r="4689" spans="1:17" x14ac:dyDescent="0.25">
      <c r="A4689" s="1" t="s">
        <v>25133</v>
      </c>
      <c r="B4689" t="s">
        <v>13366</v>
      </c>
      <c r="C4689" t="s">
        <v>14</v>
      </c>
      <c r="D4689" t="s">
        <v>13367</v>
      </c>
      <c r="E4689" t="s">
        <v>13368</v>
      </c>
      <c r="F4689" t="s">
        <v>13369</v>
      </c>
      <c r="G4689" t="s">
        <v>13370</v>
      </c>
      <c r="H4689">
        <v>79357</v>
      </c>
      <c r="I4689" s="1">
        <v>0.3863605</v>
      </c>
      <c r="J4689" s="1">
        <v>109.96476079999999</v>
      </c>
      <c r="K4689" t="s">
        <v>3018</v>
      </c>
      <c r="L4689" s="1" t="s">
        <v>13071</v>
      </c>
      <c r="M4689" t="s">
        <v>12866</v>
      </c>
      <c r="N4689" t="e">
        <f>VLOOKUP(Table2[[#This Row],[NO DEBITUR]],[1]Januari!$B$2:$G$5333,6,FALSE)</f>
        <v>#N/A</v>
      </c>
      <c r="O4689" t="e">
        <f>VLOOKUP(Table2[[#This Row],[NO DEBITUR]],[1]Februari!$B$2:$G$5333,6,FALSE)</f>
        <v>#N/A</v>
      </c>
      <c r="P4689" t="e">
        <f>VLOOKUP(Table2[[#This Row],[NO DEBITUR]],[1]Maret!$B$2:$G$5333,6,FALSE)</f>
        <v>#N/A</v>
      </c>
      <c r="Q4689" t="e">
        <f>VLOOKUP(Table2[[#This Row],[NO DEBITUR]],[1]April!$B$2:$G$5333,6,FALSE)</f>
        <v>#N/A</v>
      </c>
    </row>
    <row r="4690" spans="1:17" x14ac:dyDescent="0.25">
      <c r="A4690" s="1" t="s">
        <v>25133</v>
      </c>
      <c r="B4690" t="s">
        <v>13371</v>
      </c>
      <c r="C4690" t="s">
        <v>14</v>
      </c>
      <c r="D4690" t="s">
        <v>13372</v>
      </c>
      <c r="E4690" t="s">
        <v>13373</v>
      </c>
      <c r="F4690" t="s">
        <v>13374</v>
      </c>
      <c r="G4690" t="s">
        <v>13324</v>
      </c>
      <c r="H4690">
        <v>78693</v>
      </c>
      <c r="I4690" s="1">
        <v>-0.1193881</v>
      </c>
      <c r="J4690" s="1">
        <v>111.90020440000001</v>
      </c>
      <c r="K4690" t="s">
        <v>3018</v>
      </c>
      <c r="L4690" s="1" t="s">
        <v>13071</v>
      </c>
      <c r="M4690" t="s">
        <v>12866</v>
      </c>
      <c r="N4690" t="e">
        <f>VLOOKUP(Table2[[#This Row],[NO DEBITUR]],[1]Januari!$B$2:$G$5333,6,FALSE)</f>
        <v>#N/A</v>
      </c>
      <c r="O4690" t="e">
        <f>VLOOKUP(Table2[[#This Row],[NO DEBITUR]],[1]Februari!$B$2:$G$5333,6,FALSE)</f>
        <v>#N/A</v>
      </c>
      <c r="P4690" t="e">
        <f>VLOOKUP(Table2[[#This Row],[NO DEBITUR]],[1]Maret!$B$2:$G$5333,6,FALSE)</f>
        <v>#N/A</v>
      </c>
      <c r="Q4690" t="e">
        <f>VLOOKUP(Table2[[#This Row],[NO DEBITUR]],[1]April!$B$2:$G$5333,6,FALSE)</f>
        <v>#N/A</v>
      </c>
    </row>
    <row r="4691" spans="1:17" x14ac:dyDescent="0.25">
      <c r="A4691" s="1" t="s">
        <v>25133</v>
      </c>
      <c r="B4691" t="s">
        <v>13375</v>
      </c>
      <c r="C4691" t="s">
        <v>14</v>
      </c>
      <c r="D4691" t="s">
        <v>13376</v>
      </c>
      <c r="E4691" t="s">
        <v>13377</v>
      </c>
      <c r="F4691" t="s">
        <v>13378</v>
      </c>
      <c r="G4691" t="s">
        <v>13264</v>
      </c>
      <c r="H4691">
        <v>79682</v>
      </c>
      <c r="I4691" s="1" t="s">
        <v>13379</v>
      </c>
      <c r="J4691" s="1">
        <v>112.00373279999999</v>
      </c>
      <c r="K4691" t="s">
        <v>3018</v>
      </c>
      <c r="L4691" s="1" t="s">
        <v>13071</v>
      </c>
      <c r="M4691" t="s">
        <v>12866</v>
      </c>
      <c r="N4691" t="e">
        <f>VLOOKUP(Table2[[#This Row],[NO DEBITUR]],[1]Januari!$B$2:$G$5333,6,FALSE)</f>
        <v>#N/A</v>
      </c>
      <c r="O4691" t="e">
        <f>VLOOKUP(Table2[[#This Row],[NO DEBITUR]],[1]Februari!$B$2:$G$5333,6,FALSE)</f>
        <v>#N/A</v>
      </c>
      <c r="P4691" t="e">
        <f>VLOOKUP(Table2[[#This Row],[NO DEBITUR]],[1]Maret!$B$2:$G$5333,6,FALSE)</f>
        <v>#N/A</v>
      </c>
      <c r="Q4691" t="e">
        <f>VLOOKUP(Table2[[#This Row],[NO DEBITUR]],[1]April!$B$2:$G$5333,6,FALSE)</f>
        <v>#N/A</v>
      </c>
    </row>
    <row r="4692" spans="1:17" x14ac:dyDescent="0.25">
      <c r="A4692" s="1" t="s">
        <v>25133</v>
      </c>
      <c r="B4692" t="s">
        <v>13380</v>
      </c>
      <c r="C4692" t="s">
        <v>14</v>
      </c>
      <c r="D4692" t="s">
        <v>13381</v>
      </c>
      <c r="E4692" t="s">
        <v>13382</v>
      </c>
      <c r="F4692" t="s">
        <v>13382</v>
      </c>
      <c r="G4692" t="s">
        <v>13324</v>
      </c>
      <c r="H4692">
        <v>78683</v>
      </c>
      <c r="I4692" s="1" t="s">
        <v>13383</v>
      </c>
      <c r="J4692" s="1">
        <v>112.33996879999999</v>
      </c>
      <c r="K4692" t="s">
        <v>3018</v>
      </c>
      <c r="L4692" s="1" t="s">
        <v>13071</v>
      </c>
      <c r="M4692" t="s">
        <v>12866</v>
      </c>
      <c r="N4692" t="e">
        <f>VLOOKUP(Table2[[#This Row],[NO DEBITUR]],[1]Januari!$B$2:$G$5333,6,FALSE)</f>
        <v>#N/A</v>
      </c>
      <c r="O4692" t="e">
        <f>VLOOKUP(Table2[[#This Row],[NO DEBITUR]],[1]Februari!$B$2:$G$5333,6,FALSE)</f>
        <v>#N/A</v>
      </c>
      <c r="P4692" t="e">
        <f>VLOOKUP(Table2[[#This Row],[NO DEBITUR]],[1]Maret!$B$2:$G$5333,6,FALSE)</f>
        <v>#N/A</v>
      </c>
      <c r="Q4692" t="e">
        <f>VLOOKUP(Table2[[#This Row],[NO DEBITUR]],[1]April!$B$2:$G$5333,6,FALSE)</f>
        <v>#N/A</v>
      </c>
    </row>
    <row r="4693" spans="1:17" x14ac:dyDescent="0.25">
      <c r="A4693" s="1" t="s">
        <v>25133</v>
      </c>
      <c r="B4693" t="s">
        <v>13384</v>
      </c>
      <c r="C4693" t="s">
        <v>14</v>
      </c>
      <c r="D4693" t="s">
        <v>13385</v>
      </c>
      <c r="E4693" t="s">
        <v>13386</v>
      </c>
      <c r="F4693" t="s">
        <v>13324</v>
      </c>
      <c r="G4693" t="s">
        <v>13324</v>
      </c>
      <c r="H4693">
        <v>78611</v>
      </c>
      <c r="I4693" s="1" t="s">
        <v>13387</v>
      </c>
      <c r="J4693" s="1" t="s">
        <v>13388</v>
      </c>
      <c r="K4693" t="s">
        <v>3018</v>
      </c>
      <c r="L4693" s="1" t="s">
        <v>13071</v>
      </c>
      <c r="M4693" t="s">
        <v>12866</v>
      </c>
      <c r="N4693" t="e">
        <f>VLOOKUP(Table2[[#This Row],[NO DEBITUR]],[1]Januari!$B$2:$G$5333,6,FALSE)</f>
        <v>#N/A</v>
      </c>
      <c r="O4693" t="e">
        <f>VLOOKUP(Table2[[#This Row],[NO DEBITUR]],[1]Februari!$B$2:$G$5333,6,FALSE)</f>
        <v>#N/A</v>
      </c>
      <c r="P4693" t="e">
        <f>VLOOKUP(Table2[[#This Row],[NO DEBITUR]],[1]Maret!$B$2:$G$5333,6,FALSE)</f>
        <v>#N/A</v>
      </c>
      <c r="Q4693" t="e">
        <f>VLOOKUP(Table2[[#This Row],[NO DEBITUR]],[1]April!$B$2:$G$5333,6,FALSE)</f>
        <v>#N/A</v>
      </c>
    </row>
    <row r="4694" spans="1:17" x14ac:dyDescent="0.25">
      <c r="A4694" s="1" t="s">
        <v>25133</v>
      </c>
      <c r="B4694" t="s">
        <v>13389</v>
      </c>
      <c r="C4694" t="s">
        <v>14</v>
      </c>
      <c r="D4694" t="s">
        <v>13390</v>
      </c>
      <c r="E4694" t="s">
        <v>13391</v>
      </c>
      <c r="F4694" t="s">
        <v>13324</v>
      </c>
      <c r="G4694" t="s">
        <v>13324</v>
      </c>
      <c r="H4694">
        <v>78618</v>
      </c>
      <c r="I4694" s="1" t="s">
        <v>13392</v>
      </c>
      <c r="J4694" s="1">
        <v>1114803062</v>
      </c>
      <c r="K4694" t="s">
        <v>3018</v>
      </c>
      <c r="L4694" s="1" t="s">
        <v>13071</v>
      </c>
      <c r="M4694" t="s">
        <v>12866</v>
      </c>
      <c r="N4694" t="e">
        <f>VLOOKUP(Table2[[#This Row],[NO DEBITUR]],[1]Januari!$B$2:$G$5333,6,FALSE)</f>
        <v>#N/A</v>
      </c>
      <c r="O4694" t="e">
        <f>VLOOKUP(Table2[[#This Row],[NO DEBITUR]],[1]Februari!$B$2:$G$5333,6,FALSE)</f>
        <v>#N/A</v>
      </c>
      <c r="P4694" t="e">
        <f>VLOOKUP(Table2[[#This Row],[NO DEBITUR]],[1]Maret!$B$2:$G$5333,6,FALSE)</f>
        <v>#N/A</v>
      </c>
      <c r="Q4694" t="e">
        <f>VLOOKUP(Table2[[#This Row],[NO DEBITUR]],[1]April!$B$2:$G$5333,6,FALSE)</f>
        <v>#N/A</v>
      </c>
    </row>
    <row r="4695" spans="1:17" x14ac:dyDescent="0.25">
      <c r="A4695" s="1" t="s">
        <v>25133</v>
      </c>
      <c r="B4695" t="s">
        <v>13393</v>
      </c>
      <c r="C4695" t="s">
        <v>14</v>
      </c>
      <c r="D4695" t="s">
        <v>13394</v>
      </c>
      <c r="E4695" t="s">
        <v>13395</v>
      </c>
      <c r="F4695" t="s">
        <v>13395</v>
      </c>
      <c r="G4695" t="s">
        <v>2322</v>
      </c>
      <c r="H4695">
        <v>78863</v>
      </c>
      <c r="I4695" s="1" t="s">
        <v>13396</v>
      </c>
      <c r="J4695" s="1" t="s">
        <v>13397</v>
      </c>
      <c r="K4695" t="s">
        <v>3018</v>
      </c>
      <c r="L4695" s="1" t="s">
        <v>13071</v>
      </c>
      <c r="M4695" t="s">
        <v>12866</v>
      </c>
      <c r="N4695" t="e">
        <f>VLOOKUP(Table2[[#This Row],[NO DEBITUR]],[1]Januari!$B$2:$G$5333,6,FALSE)</f>
        <v>#N/A</v>
      </c>
      <c r="O4695" t="e">
        <f>VLOOKUP(Table2[[#This Row],[NO DEBITUR]],[1]Februari!$B$2:$G$5333,6,FALSE)</f>
        <v>#N/A</v>
      </c>
      <c r="P4695" t="e">
        <f>VLOOKUP(Table2[[#This Row],[NO DEBITUR]],[1]Maret!$B$2:$G$5333,6,FALSE)</f>
        <v>#N/A</v>
      </c>
      <c r="Q4695" t="e">
        <f>VLOOKUP(Table2[[#This Row],[NO DEBITUR]],[1]April!$B$2:$G$5333,6,FALSE)</f>
        <v>#N/A</v>
      </c>
    </row>
    <row r="4696" spans="1:17" x14ac:dyDescent="0.25">
      <c r="A4696" s="1" t="s">
        <v>25133</v>
      </c>
      <c r="B4696" t="s">
        <v>13398</v>
      </c>
      <c r="C4696" t="s">
        <v>14</v>
      </c>
      <c r="D4696" t="s">
        <v>13399</v>
      </c>
      <c r="E4696" t="s">
        <v>13400</v>
      </c>
      <c r="F4696" t="s">
        <v>13400</v>
      </c>
      <c r="G4696" t="s">
        <v>13401</v>
      </c>
      <c r="H4696">
        <v>78856</v>
      </c>
      <c r="I4696" s="1">
        <v>-97564</v>
      </c>
      <c r="J4696" s="1">
        <v>109798823</v>
      </c>
      <c r="K4696" t="s">
        <v>3018</v>
      </c>
      <c r="L4696" s="1" t="s">
        <v>13071</v>
      </c>
      <c r="M4696" t="s">
        <v>12866</v>
      </c>
      <c r="N4696" t="e">
        <f>VLOOKUP(Table2[[#This Row],[NO DEBITUR]],[1]Januari!$B$2:$G$5333,6,FALSE)</f>
        <v>#N/A</v>
      </c>
      <c r="O4696" t="e">
        <f>VLOOKUP(Table2[[#This Row],[NO DEBITUR]],[1]Februari!$B$2:$G$5333,6,FALSE)</f>
        <v>#N/A</v>
      </c>
      <c r="P4696" t="e">
        <f>VLOOKUP(Table2[[#This Row],[NO DEBITUR]],[1]Maret!$B$2:$G$5333,6,FALSE)</f>
        <v>#N/A</v>
      </c>
      <c r="Q4696" t="e">
        <f>VLOOKUP(Table2[[#This Row],[NO DEBITUR]],[1]April!$B$2:$G$5333,6,FALSE)</f>
        <v>#N/A</v>
      </c>
    </row>
    <row r="4697" spans="1:17" x14ac:dyDescent="0.25">
      <c r="A4697" s="1" t="s">
        <v>25133</v>
      </c>
      <c r="B4697" t="s">
        <v>5870</v>
      </c>
      <c r="C4697" t="s">
        <v>14</v>
      </c>
      <c r="D4697" t="s">
        <v>13402</v>
      </c>
      <c r="E4697" t="s">
        <v>13403</v>
      </c>
      <c r="F4697" t="s">
        <v>5873</v>
      </c>
      <c r="G4697" t="s">
        <v>13401</v>
      </c>
      <c r="H4697">
        <v>78852</v>
      </c>
      <c r="I4697" s="1">
        <v>-1200145</v>
      </c>
      <c r="J4697" s="1">
        <v>109968771</v>
      </c>
      <c r="K4697" t="s">
        <v>3018</v>
      </c>
      <c r="L4697" s="1" t="s">
        <v>13071</v>
      </c>
      <c r="M4697" t="s">
        <v>12866</v>
      </c>
      <c r="N4697" t="e">
        <f>VLOOKUP(Table2[[#This Row],[NO DEBITUR]],[1]Januari!$B$2:$G$5333,6,FALSE)</f>
        <v>#N/A</v>
      </c>
      <c r="O4697" t="e">
        <f>VLOOKUP(Table2[[#This Row],[NO DEBITUR]],[1]Februari!$B$2:$G$5333,6,FALSE)</f>
        <v>#N/A</v>
      </c>
      <c r="P4697" t="e">
        <f>VLOOKUP(Table2[[#This Row],[NO DEBITUR]],[1]Maret!$B$2:$G$5333,6,FALSE)</f>
        <v>#N/A</v>
      </c>
      <c r="Q4697" t="e">
        <f>VLOOKUP(Table2[[#This Row],[NO DEBITUR]],[1]April!$B$2:$G$5333,6,FALSE)</f>
        <v>#N/A</v>
      </c>
    </row>
    <row r="4698" spans="1:17" x14ac:dyDescent="0.25">
      <c r="A4698" s="1" t="s">
        <v>25133</v>
      </c>
      <c r="B4698" t="s">
        <v>13404</v>
      </c>
      <c r="C4698" t="s">
        <v>14</v>
      </c>
      <c r="D4698" t="s">
        <v>13405</v>
      </c>
      <c r="E4698" t="s">
        <v>13355</v>
      </c>
      <c r="F4698" t="s">
        <v>13355</v>
      </c>
      <c r="G4698" t="s">
        <v>2322</v>
      </c>
      <c r="H4698">
        <v>78862</v>
      </c>
      <c r="I4698" s="1" t="s">
        <v>13406</v>
      </c>
      <c r="J4698" s="1" t="s">
        <v>13407</v>
      </c>
      <c r="K4698" t="s">
        <v>3018</v>
      </c>
      <c r="L4698" s="1" t="s">
        <v>13071</v>
      </c>
      <c r="M4698" t="s">
        <v>12866</v>
      </c>
      <c r="N4698" t="e">
        <f>VLOOKUP(Table2[[#This Row],[NO DEBITUR]],[1]Januari!$B$2:$G$5333,6,FALSE)</f>
        <v>#N/A</v>
      </c>
      <c r="O4698" t="e">
        <f>VLOOKUP(Table2[[#This Row],[NO DEBITUR]],[1]Februari!$B$2:$G$5333,6,FALSE)</f>
        <v>#N/A</v>
      </c>
      <c r="P4698" t="e">
        <f>VLOOKUP(Table2[[#This Row],[NO DEBITUR]],[1]Maret!$B$2:$G$5333,6,FALSE)</f>
        <v>#N/A</v>
      </c>
      <c r="Q4698" t="e">
        <f>VLOOKUP(Table2[[#This Row],[NO DEBITUR]],[1]April!$B$2:$G$5333,6,FALSE)</f>
        <v>#N/A</v>
      </c>
    </row>
    <row r="4699" spans="1:17" x14ac:dyDescent="0.25">
      <c r="A4699" s="1" t="s">
        <v>25133</v>
      </c>
      <c r="B4699" t="s">
        <v>13408</v>
      </c>
      <c r="C4699" t="s">
        <v>14</v>
      </c>
      <c r="D4699" t="s">
        <v>13409</v>
      </c>
      <c r="E4699" t="s">
        <v>13410</v>
      </c>
      <c r="F4699" t="s">
        <v>13410</v>
      </c>
      <c r="G4699" t="s">
        <v>13370</v>
      </c>
      <c r="H4699">
        <v>79362</v>
      </c>
      <c r="I4699" s="1">
        <v>0</v>
      </c>
      <c r="J4699" s="1">
        <v>0</v>
      </c>
      <c r="K4699" t="s">
        <v>3018</v>
      </c>
      <c r="L4699" s="1" t="s">
        <v>13071</v>
      </c>
      <c r="M4699" t="s">
        <v>12866</v>
      </c>
      <c r="N4699" t="e">
        <f>VLOOKUP(Table2[[#This Row],[NO DEBITUR]],[1]Januari!$B$2:$G$5333,6,FALSE)</f>
        <v>#N/A</v>
      </c>
      <c r="O4699" t="e">
        <f>VLOOKUP(Table2[[#This Row],[NO DEBITUR]],[1]Februari!$B$2:$G$5333,6,FALSE)</f>
        <v>#N/A</v>
      </c>
      <c r="P4699" t="e">
        <f>VLOOKUP(Table2[[#This Row],[NO DEBITUR]],[1]Maret!$B$2:$G$5333,6,FALSE)</f>
        <v>#N/A</v>
      </c>
      <c r="Q4699" t="e">
        <f>VLOOKUP(Table2[[#This Row],[NO DEBITUR]],[1]April!$B$2:$G$5333,6,FALSE)</f>
        <v>#N/A</v>
      </c>
    </row>
    <row r="4700" spans="1:17" x14ac:dyDescent="0.25">
      <c r="A4700" s="1" t="s">
        <v>25133</v>
      </c>
      <c r="B4700" t="s">
        <v>13411</v>
      </c>
      <c r="C4700" t="s">
        <v>14</v>
      </c>
      <c r="D4700" t="s">
        <v>13412</v>
      </c>
      <c r="E4700" t="s">
        <v>13365</v>
      </c>
      <c r="F4700" t="s">
        <v>13365</v>
      </c>
      <c r="G4700" t="s">
        <v>13365</v>
      </c>
      <c r="H4700">
        <v>79211</v>
      </c>
      <c r="I4700" s="1" t="s">
        <v>13413</v>
      </c>
      <c r="J4700" s="1" t="s">
        <v>13414</v>
      </c>
      <c r="K4700" t="s">
        <v>3018</v>
      </c>
      <c r="L4700" s="1" t="s">
        <v>13071</v>
      </c>
      <c r="M4700" t="s">
        <v>12866</v>
      </c>
      <c r="N4700" t="e">
        <f>VLOOKUP(Table2[[#This Row],[NO DEBITUR]],[1]Januari!$B$2:$G$5333,6,FALSE)</f>
        <v>#N/A</v>
      </c>
      <c r="O4700" t="e">
        <f>VLOOKUP(Table2[[#This Row],[NO DEBITUR]],[1]Februari!$B$2:$G$5333,6,FALSE)</f>
        <v>#N/A</v>
      </c>
      <c r="P4700" t="e">
        <f>VLOOKUP(Table2[[#This Row],[NO DEBITUR]],[1]Maret!$B$2:$G$5333,6,FALSE)</f>
        <v>#N/A</v>
      </c>
      <c r="Q4700" t="e">
        <f>VLOOKUP(Table2[[#This Row],[NO DEBITUR]],[1]April!$B$2:$G$5333,6,FALSE)</f>
        <v>#N/A</v>
      </c>
    </row>
    <row r="4701" spans="1:17" x14ac:dyDescent="0.25">
      <c r="A4701" s="1" t="s">
        <v>25133</v>
      </c>
      <c r="B4701" t="s">
        <v>13415</v>
      </c>
      <c r="C4701" t="s">
        <v>14</v>
      </c>
      <c r="D4701" t="s">
        <v>13416</v>
      </c>
      <c r="E4701" t="s">
        <v>13417</v>
      </c>
      <c r="F4701" t="s">
        <v>13418</v>
      </c>
      <c r="G4701" t="s">
        <v>13365</v>
      </c>
      <c r="H4701">
        <v>79283</v>
      </c>
      <c r="I4701" s="1">
        <v>0</v>
      </c>
      <c r="J4701" s="1">
        <v>0</v>
      </c>
      <c r="K4701" t="s">
        <v>3018</v>
      </c>
      <c r="L4701" s="1" t="s">
        <v>13071</v>
      </c>
      <c r="M4701" t="s">
        <v>12866</v>
      </c>
      <c r="N4701" t="e">
        <f>VLOOKUP(Table2[[#This Row],[NO DEBITUR]],[1]Januari!$B$2:$G$5333,6,FALSE)</f>
        <v>#N/A</v>
      </c>
      <c r="O4701" t="e">
        <f>VLOOKUP(Table2[[#This Row],[NO DEBITUR]],[1]Februari!$B$2:$G$5333,6,FALSE)</f>
        <v>#N/A</v>
      </c>
      <c r="P4701" t="e">
        <f>VLOOKUP(Table2[[#This Row],[NO DEBITUR]],[1]Maret!$B$2:$G$5333,6,FALSE)</f>
        <v>#N/A</v>
      </c>
      <c r="Q4701" t="e">
        <f>VLOOKUP(Table2[[#This Row],[NO DEBITUR]],[1]April!$B$2:$G$5333,6,FALSE)</f>
        <v>#N/A</v>
      </c>
    </row>
    <row r="4702" spans="1:17" x14ac:dyDescent="0.25">
      <c r="A4702" s="1" t="s">
        <v>25133</v>
      </c>
      <c r="B4702" t="s">
        <v>13419</v>
      </c>
      <c r="C4702" t="s">
        <v>14</v>
      </c>
      <c r="D4702" t="s">
        <v>13420</v>
      </c>
      <c r="E4702" t="s">
        <v>13421</v>
      </c>
      <c r="F4702" t="s">
        <v>13365</v>
      </c>
      <c r="G4702" t="s">
        <v>13365</v>
      </c>
      <c r="H4702">
        <v>79212</v>
      </c>
      <c r="I4702" s="1">
        <v>0</v>
      </c>
      <c r="J4702" s="1">
        <v>0</v>
      </c>
      <c r="K4702" t="s">
        <v>3018</v>
      </c>
      <c r="L4702" s="1" t="s">
        <v>13071</v>
      </c>
      <c r="M4702" t="s">
        <v>12866</v>
      </c>
      <c r="N4702" t="e">
        <f>VLOOKUP(Table2[[#This Row],[NO DEBITUR]],[1]Januari!$B$2:$G$5333,6,FALSE)</f>
        <v>#N/A</v>
      </c>
      <c r="O4702" t="e">
        <f>VLOOKUP(Table2[[#This Row],[NO DEBITUR]],[1]Februari!$B$2:$G$5333,6,FALSE)</f>
        <v>#N/A</v>
      </c>
      <c r="P4702" t="e">
        <f>VLOOKUP(Table2[[#This Row],[NO DEBITUR]],[1]Maret!$B$2:$G$5333,6,FALSE)</f>
        <v>#N/A</v>
      </c>
      <c r="Q4702" t="e">
        <f>VLOOKUP(Table2[[#This Row],[NO DEBITUR]],[1]April!$B$2:$G$5333,6,FALSE)</f>
        <v>#N/A</v>
      </c>
    </row>
    <row r="4703" spans="1:17" x14ac:dyDescent="0.25">
      <c r="A4703" s="1" t="s">
        <v>25178</v>
      </c>
      <c r="B4703" t="s">
        <v>13422</v>
      </c>
      <c r="C4703" t="s">
        <v>14</v>
      </c>
      <c r="D4703" t="s">
        <v>13423</v>
      </c>
      <c r="E4703" t="s">
        <v>13424</v>
      </c>
      <c r="F4703" t="s">
        <v>13425</v>
      </c>
      <c r="G4703" t="s">
        <v>13365</v>
      </c>
      <c r="H4703">
        <v>79285</v>
      </c>
      <c r="I4703" s="1">
        <v>0</v>
      </c>
      <c r="J4703" s="1">
        <v>0</v>
      </c>
      <c r="K4703" t="s">
        <v>3018</v>
      </c>
      <c r="L4703" s="1" t="s">
        <v>13071</v>
      </c>
      <c r="M4703" t="s">
        <v>12866</v>
      </c>
      <c r="N4703" t="e">
        <f>VLOOKUP(Table2[[#This Row],[NO DEBITUR]],[1]Januari!$B$2:$G$5333,6,FALSE)</f>
        <v>#N/A</v>
      </c>
      <c r="O4703" t="e">
        <f>VLOOKUP(Table2[[#This Row],[NO DEBITUR]],[1]Februari!$B$2:$G$5333,6,FALSE)</f>
        <v>#N/A</v>
      </c>
      <c r="P4703">
        <f>VLOOKUP(Table2[[#This Row],[NO DEBITUR]],[1]Maret!$B$2:$G$5333,6,FALSE)</f>
        <v>67</v>
      </c>
      <c r="Q4703">
        <f>VLOOKUP(Table2[[#This Row],[NO DEBITUR]],[1]April!$B$2:$G$5333,6,FALSE)</f>
        <v>121</v>
      </c>
    </row>
    <row r="4704" spans="1:17" x14ac:dyDescent="0.25">
      <c r="A4704" s="1" t="s">
        <v>25133</v>
      </c>
      <c r="B4704" t="s">
        <v>13426</v>
      </c>
      <c r="C4704" t="s">
        <v>14</v>
      </c>
      <c r="D4704" t="s">
        <v>13427</v>
      </c>
      <c r="E4704" t="s">
        <v>13428</v>
      </c>
      <c r="F4704" t="s">
        <v>13429</v>
      </c>
      <c r="G4704" t="s">
        <v>13370</v>
      </c>
      <c r="H4704">
        <v>79364</v>
      </c>
      <c r="I4704" s="1">
        <v>0</v>
      </c>
      <c r="J4704" s="1">
        <v>0</v>
      </c>
      <c r="K4704" t="s">
        <v>3018</v>
      </c>
      <c r="L4704" s="1" t="s">
        <v>13071</v>
      </c>
      <c r="M4704" t="s">
        <v>12866</v>
      </c>
      <c r="N4704" t="e">
        <f>VLOOKUP(Table2[[#This Row],[NO DEBITUR]],[1]Januari!$B$2:$G$5333,6,FALSE)</f>
        <v>#N/A</v>
      </c>
      <c r="O4704" t="e">
        <f>VLOOKUP(Table2[[#This Row],[NO DEBITUR]],[1]Februari!$B$2:$G$5333,6,FALSE)</f>
        <v>#N/A</v>
      </c>
      <c r="P4704" t="e">
        <f>VLOOKUP(Table2[[#This Row],[NO DEBITUR]],[1]Maret!$B$2:$G$5333,6,FALSE)</f>
        <v>#N/A</v>
      </c>
      <c r="Q4704" t="e">
        <f>VLOOKUP(Table2[[#This Row],[NO DEBITUR]],[1]April!$B$2:$G$5333,6,FALSE)</f>
        <v>#N/A</v>
      </c>
    </row>
    <row r="4705" spans="1:17" x14ac:dyDescent="0.25">
      <c r="A4705" s="1" t="s">
        <v>25133</v>
      </c>
      <c r="B4705" t="s">
        <v>13430</v>
      </c>
      <c r="C4705" t="s">
        <v>14</v>
      </c>
      <c r="D4705" t="s">
        <v>13427</v>
      </c>
      <c r="E4705" t="s">
        <v>13431</v>
      </c>
      <c r="F4705" t="s">
        <v>13432</v>
      </c>
      <c r="G4705" t="s">
        <v>13370</v>
      </c>
      <c r="H4705">
        <v>79355</v>
      </c>
      <c r="I4705" s="1">
        <v>0</v>
      </c>
      <c r="J4705" s="1">
        <v>0</v>
      </c>
      <c r="K4705" t="s">
        <v>3018</v>
      </c>
      <c r="L4705" s="1" t="s">
        <v>13071</v>
      </c>
      <c r="M4705" t="s">
        <v>12866</v>
      </c>
      <c r="N4705" t="e">
        <f>VLOOKUP(Table2[[#This Row],[NO DEBITUR]],[1]Januari!$B$2:$G$5333,6,FALSE)</f>
        <v>#N/A</v>
      </c>
      <c r="O4705" t="e">
        <f>VLOOKUP(Table2[[#This Row],[NO DEBITUR]],[1]Februari!$B$2:$G$5333,6,FALSE)</f>
        <v>#N/A</v>
      </c>
      <c r="P4705" t="e">
        <f>VLOOKUP(Table2[[#This Row],[NO DEBITUR]],[1]Maret!$B$2:$G$5333,6,FALSE)</f>
        <v>#N/A</v>
      </c>
      <c r="Q4705" t="e">
        <f>VLOOKUP(Table2[[#This Row],[NO DEBITUR]],[1]April!$B$2:$G$5333,6,FALSE)</f>
        <v>#N/A</v>
      </c>
    </row>
    <row r="4706" spans="1:17" x14ac:dyDescent="0.25">
      <c r="A4706" s="1" t="s">
        <v>25133</v>
      </c>
      <c r="B4706" t="s">
        <v>13433</v>
      </c>
      <c r="C4706" t="s">
        <v>14</v>
      </c>
      <c r="D4706" t="s">
        <v>13434</v>
      </c>
      <c r="E4706" t="s">
        <v>13435</v>
      </c>
      <c r="F4706" t="s">
        <v>13436</v>
      </c>
      <c r="G4706" t="s">
        <v>13370</v>
      </c>
      <c r="H4706">
        <v>79363</v>
      </c>
      <c r="I4706" s="1">
        <v>0</v>
      </c>
      <c r="J4706" s="1">
        <v>0</v>
      </c>
      <c r="K4706" t="s">
        <v>3018</v>
      </c>
      <c r="L4706" s="1" t="s">
        <v>13071</v>
      </c>
      <c r="M4706" t="s">
        <v>12866</v>
      </c>
      <c r="N4706" t="e">
        <f>VLOOKUP(Table2[[#This Row],[NO DEBITUR]],[1]Januari!$B$2:$G$5333,6,FALSE)</f>
        <v>#N/A</v>
      </c>
      <c r="O4706" t="e">
        <f>VLOOKUP(Table2[[#This Row],[NO DEBITUR]],[1]Februari!$B$2:$G$5333,6,FALSE)</f>
        <v>#N/A</v>
      </c>
      <c r="P4706" t="e">
        <f>VLOOKUP(Table2[[#This Row],[NO DEBITUR]],[1]Maret!$B$2:$G$5333,6,FALSE)</f>
        <v>#N/A</v>
      </c>
      <c r="Q4706" t="e">
        <f>VLOOKUP(Table2[[#This Row],[NO DEBITUR]],[1]April!$B$2:$G$5333,6,FALSE)</f>
        <v>#N/A</v>
      </c>
    </row>
    <row r="4707" spans="1:17" x14ac:dyDescent="0.25">
      <c r="A4707" s="1" t="s">
        <v>25179</v>
      </c>
      <c r="B4707" t="s">
        <v>13437</v>
      </c>
      <c r="C4707" t="s">
        <v>14</v>
      </c>
      <c r="D4707" t="s">
        <v>13438</v>
      </c>
      <c r="E4707" t="s">
        <v>13439</v>
      </c>
      <c r="F4707" t="s">
        <v>13440</v>
      </c>
      <c r="G4707" t="s">
        <v>13251</v>
      </c>
      <c r="H4707">
        <v>78353</v>
      </c>
      <c r="I4707" s="1">
        <v>0</v>
      </c>
      <c r="J4707" s="1">
        <v>0</v>
      </c>
      <c r="K4707" t="s">
        <v>3018</v>
      </c>
      <c r="L4707" s="1" t="s">
        <v>13071</v>
      </c>
      <c r="M4707" t="s">
        <v>12866</v>
      </c>
      <c r="N4707" t="e">
        <f>VLOOKUP(Table2[[#This Row],[NO DEBITUR]],[1]Januari!$B$2:$G$5333,6,FALSE)</f>
        <v>#N/A</v>
      </c>
      <c r="O4707" t="e">
        <f>VLOOKUP(Table2[[#This Row],[NO DEBITUR]],[1]Februari!$B$2:$G$5333,6,FALSE)</f>
        <v>#N/A</v>
      </c>
      <c r="P4707" t="e">
        <f>VLOOKUP(Table2[[#This Row],[NO DEBITUR]],[1]Maret!$B$2:$G$5333,6,FALSE)</f>
        <v>#N/A</v>
      </c>
      <c r="Q4707" t="e">
        <f>VLOOKUP(Table2[[#This Row],[NO DEBITUR]],[1]April!$B$2:$G$5333,6,FALSE)</f>
        <v>#N/A</v>
      </c>
    </row>
    <row r="4708" spans="1:17" x14ac:dyDescent="0.25">
      <c r="A4708" s="1" t="s">
        <v>25133</v>
      </c>
      <c r="B4708" t="s">
        <v>13441</v>
      </c>
      <c r="C4708" t="s">
        <v>14</v>
      </c>
      <c r="D4708" t="s">
        <v>13442</v>
      </c>
      <c r="E4708" t="s">
        <v>13443</v>
      </c>
      <c r="F4708" t="s">
        <v>13443</v>
      </c>
      <c r="G4708" t="s">
        <v>13370</v>
      </c>
      <c r="H4708">
        <v>79367</v>
      </c>
      <c r="I4708" s="1">
        <v>0.67</v>
      </c>
      <c r="J4708" s="1">
        <v>110</v>
      </c>
      <c r="K4708" t="s">
        <v>3018</v>
      </c>
      <c r="L4708" s="1" t="s">
        <v>13071</v>
      </c>
      <c r="M4708" t="s">
        <v>12866</v>
      </c>
      <c r="N4708" t="e">
        <f>VLOOKUP(Table2[[#This Row],[NO DEBITUR]],[1]Januari!$B$2:$G$5333,6,FALSE)</f>
        <v>#N/A</v>
      </c>
      <c r="O4708" t="e">
        <f>VLOOKUP(Table2[[#This Row],[NO DEBITUR]],[1]Februari!$B$2:$G$5333,6,FALSE)</f>
        <v>#N/A</v>
      </c>
      <c r="P4708" t="e">
        <f>VLOOKUP(Table2[[#This Row],[NO DEBITUR]],[1]Maret!$B$2:$G$5333,6,FALSE)</f>
        <v>#N/A</v>
      </c>
      <c r="Q4708" t="e">
        <f>VLOOKUP(Table2[[#This Row],[NO DEBITUR]],[1]April!$B$2:$G$5333,6,FALSE)</f>
        <v>#N/A</v>
      </c>
    </row>
    <row r="4709" spans="1:17" x14ac:dyDescent="0.25">
      <c r="A4709" s="1" t="s">
        <v>25180</v>
      </c>
      <c r="B4709" t="s">
        <v>13444</v>
      </c>
      <c r="C4709" t="s">
        <v>14</v>
      </c>
      <c r="D4709" t="s">
        <v>13445</v>
      </c>
      <c r="E4709" t="s">
        <v>13446</v>
      </c>
      <c r="F4709" t="s">
        <v>3820</v>
      </c>
      <c r="G4709" t="s">
        <v>13086</v>
      </c>
      <c r="H4709">
        <v>78385</v>
      </c>
      <c r="I4709" s="1" t="s">
        <v>13447</v>
      </c>
      <c r="J4709" s="1" t="s">
        <v>13448</v>
      </c>
      <c r="K4709" t="s">
        <v>3018</v>
      </c>
      <c r="L4709" s="1" t="s">
        <v>13071</v>
      </c>
      <c r="M4709" t="s">
        <v>12866</v>
      </c>
      <c r="N4709" t="e">
        <f>VLOOKUP(Table2[[#This Row],[NO DEBITUR]],[1]Januari!$B$2:$G$5333,6,FALSE)</f>
        <v>#N/A</v>
      </c>
      <c r="O4709" t="e">
        <f>VLOOKUP(Table2[[#This Row],[NO DEBITUR]],[1]Februari!$B$2:$G$5333,6,FALSE)</f>
        <v>#N/A</v>
      </c>
      <c r="P4709" t="e">
        <f>VLOOKUP(Table2[[#This Row],[NO DEBITUR]],[1]Maret!$B$2:$G$5333,6,FALSE)</f>
        <v>#N/A</v>
      </c>
      <c r="Q4709" t="e">
        <f>VLOOKUP(Table2[[#This Row],[NO DEBITUR]],[1]April!$B$2:$G$5333,6,FALSE)</f>
        <v>#N/A</v>
      </c>
    </row>
    <row r="4710" spans="1:17" x14ac:dyDescent="0.25">
      <c r="A4710" s="1" t="s">
        <v>25181</v>
      </c>
      <c r="B4710" t="s">
        <v>13272</v>
      </c>
      <c r="C4710" t="s">
        <v>14</v>
      </c>
      <c r="D4710" t="s">
        <v>13449</v>
      </c>
      <c r="E4710" t="s">
        <v>13450</v>
      </c>
      <c r="F4710" t="s">
        <v>13451</v>
      </c>
      <c r="G4710" t="s">
        <v>13271</v>
      </c>
      <c r="H4710">
        <v>79588</v>
      </c>
      <c r="I4710" s="1">
        <v>0</v>
      </c>
      <c r="J4710" s="1">
        <v>0</v>
      </c>
      <c r="K4710" t="s">
        <v>3018</v>
      </c>
      <c r="L4710" s="1" t="s">
        <v>13071</v>
      </c>
      <c r="M4710" t="s">
        <v>12866</v>
      </c>
      <c r="N4710" t="e">
        <f>VLOOKUP(Table2[[#This Row],[NO DEBITUR]],[1]Januari!$B$2:$G$5333,6,FALSE)</f>
        <v>#N/A</v>
      </c>
      <c r="O4710" t="e">
        <f>VLOOKUP(Table2[[#This Row],[NO DEBITUR]],[1]Februari!$B$2:$G$5333,6,FALSE)</f>
        <v>#N/A</v>
      </c>
      <c r="P4710" t="e">
        <f>VLOOKUP(Table2[[#This Row],[NO DEBITUR]],[1]Maret!$B$2:$G$5333,6,FALSE)</f>
        <v>#N/A</v>
      </c>
      <c r="Q4710" t="e">
        <f>VLOOKUP(Table2[[#This Row],[NO DEBITUR]],[1]April!$B$2:$G$5333,6,FALSE)</f>
        <v>#N/A</v>
      </c>
    </row>
    <row r="4711" spans="1:17" x14ac:dyDescent="0.25">
      <c r="A4711" s="1" t="s">
        <v>25182</v>
      </c>
      <c r="B4711" t="s">
        <v>13452</v>
      </c>
      <c r="C4711" t="s">
        <v>14</v>
      </c>
      <c r="D4711" t="s">
        <v>13453</v>
      </c>
      <c r="E4711" t="s">
        <v>13454</v>
      </c>
      <c r="F4711" t="s">
        <v>13455</v>
      </c>
      <c r="G4711" t="s">
        <v>13456</v>
      </c>
      <c r="H4711">
        <v>79357</v>
      </c>
      <c r="I4711" s="1">
        <v>0.27475100000000002</v>
      </c>
      <c r="J4711" s="1">
        <v>109.92914500000001</v>
      </c>
      <c r="K4711" t="s">
        <v>3018</v>
      </c>
      <c r="L4711" s="1" t="s">
        <v>13071</v>
      </c>
      <c r="M4711" t="s">
        <v>12866</v>
      </c>
      <c r="N4711" t="e">
        <f>VLOOKUP(Table2[[#This Row],[NO DEBITUR]],[1]Januari!$B$2:$G$5333,6,FALSE)</f>
        <v>#N/A</v>
      </c>
      <c r="O4711" t="e">
        <f>VLOOKUP(Table2[[#This Row],[NO DEBITUR]],[1]Februari!$B$2:$G$5333,6,FALSE)</f>
        <v>#N/A</v>
      </c>
      <c r="P4711" t="e">
        <f>VLOOKUP(Table2[[#This Row],[NO DEBITUR]],[1]Maret!$B$2:$G$5333,6,FALSE)</f>
        <v>#N/A</v>
      </c>
      <c r="Q4711" t="e">
        <f>VLOOKUP(Table2[[#This Row],[NO DEBITUR]],[1]April!$B$2:$G$5333,6,FALSE)</f>
        <v>#N/A</v>
      </c>
    </row>
    <row r="4712" spans="1:17" x14ac:dyDescent="0.25">
      <c r="A4712" s="1" t="s">
        <v>25183</v>
      </c>
      <c r="B4712" t="s">
        <v>13457</v>
      </c>
      <c r="C4712" t="s">
        <v>14</v>
      </c>
      <c r="D4712" t="s">
        <v>13458</v>
      </c>
      <c r="E4712" t="s">
        <v>13459</v>
      </c>
      <c r="F4712" t="s">
        <v>13460</v>
      </c>
      <c r="G4712" t="s">
        <v>13456</v>
      </c>
      <c r="H4712">
        <v>79365</v>
      </c>
      <c r="I4712" s="1">
        <v>0.763235</v>
      </c>
      <c r="J4712" s="1">
        <v>110.10384999999999</v>
      </c>
      <c r="K4712" t="s">
        <v>3018</v>
      </c>
      <c r="L4712" s="1" t="s">
        <v>13071</v>
      </c>
      <c r="M4712" t="s">
        <v>12866</v>
      </c>
      <c r="N4712" t="e">
        <f>VLOOKUP(Table2[[#This Row],[NO DEBITUR]],[1]Januari!$B$2:$G$5333,6,FALSE)</f>
        <v>#N/A</v>
      </c>
      <c r="O4712" t="e">
        <f>VLOOKUP(Table2[[#This Row],[NO DEBITUR]],[1]Februari!$B$2:$G$5333,6,FALSE)</f>
        <v>#N/A</v>
      </c>
      <c r="P4712" t="e">
        <f>VLOOKUP(Table2[[#This Row],[NO DEBITUR]],[1]Maret!$B$2:$G$5333,6,FALSE)</f>
        <v>#N/A</v>
      </c>
      <c r="Q4712" t="e">
        <f>VLOOKUP(Table2[[#This Row],[NO DEBITUR]],[1]April!$B$2:$G$5333,6,FALSE)</f>
        <v>#N/A</v>
      </c>
    </row>
    <row r="4713" spans="1:17" x14ac:dyDescent="0.25">
      <c r="A4713" s="1" t="s">
        <v>25184</v>
      </c>
      <c r="B4713" t="s">
        <v>13461</v>
      </c>
      <c r="C4713" t="s">
        <v>14</v>
      </c>
      <c r="D4713" t="s">
        <v>13462</v>
      </c>
      <c r="E4713" t="s">
        <v>13463</v>
      </c>
      <c r="F4713" t="s">
        <v>13464</v>
      </c>
      <c r="G4713" t="s">
        <v>13370</v>
      </c>
      <c r="H4713">
        <v>79356</v>
      </c>
      <c r="I4713" s="1">
        <v>0.32193100000000002</v>
      </c>
      <c r="J4713" s="1">
        <v>109.663938</v>
      </c>
      <c r="K4713" t="s">
        <v>3018</v>
      </c>
      <c r="L4713" s="1" t="s">
        <v>13071</v>
      </c>
      <c r="M4713" t="s">
        <v>12866</v>
      </c>
      <c r="N4713">
        <f>VLOOKUP(Table2[[#This Row],[NO DEBITUR]],[1]Januari!$B$2:$G$5333,6,FALSE)</f>
        <v>30</v>
      </c>
      <c r="O4713">
        <f>VLOOKUP(Table2[[#This Row],[NO DEBITUR]],[1]Februari!$B$2:$G$5333,6,FALSE)</f>
        <v>30</v>
      </c>
      <c r="P4713">
        <f>VLOOKUP(Table2[[#This Row],[NO DEBITUR]],[1]Maret!$B$2:$G$5333,6,FALSE)</f>
        <v>16</v>
      </c>
      <c r="Q4713">
        <f>VLOOKUP(Table2[[#This Row],[NO DEBITUR]],[1]April!$B$2:$G$5333,6,FALSE)</f>
        <v>10</v>
      </c>
    </row>
    <row r="4714" spans="1:17" x14ac:dyDescent="0.25">
      <c r="A4714" s="1" t="s">
        <v>25185</v>
      </c>
      <c r="B4714" t="s">
        <v>13465</v>
      </c>
      <c r="C4714" t="s">
        <v>14</v>
      </c>
      <c r="D4714" t="s">
        <v>13466</v>
      </c>
      <c r="E4714" t="s">
        <v>13467</v>
      </c>
      <c r="F4714" t="s">
        <v>13468</v>
      </c>
      <c r="G4714" t="s">
        <v>2322</v>
      </c>
      <c r="H4714">
        <v>78872</v>
      </c>
      <c r="I4714" s="1">
        <v>-0.92311600000000005</v>
      </c>
      <c r="J4714" s="1">
        <v>110.44313</v>
      </c>
      <c r="K4714" t="s">
        <v>3018</v>
      </c>
      <c r="L4714" s="1" t="s">
        <v>13071</v>
      </c>
      <c r="M4714" t="s">
        <v>12866</v>
      </c>
      <c r="N4714" t="e">
        <f>VLOOKUP(Table2[[#This Row],[NO DEBITUR]],[1]Januari!$B$2:$G$5333,6,FALSE)</f>
        <v>#N/A</v>
      </c>
      <c r="O4714" t="e">
        <f>VLOOKUP(Table2[[#This Row],[NO DEBITUR]],[1]Februari!$B$2:$G$5333,6,FALSE)</f>
        <v>#N/A</v>
      </c>
      <c r="P4714" t="e">
        <f>VLOOKUP(Table2[[#This Row],[NO DEBITUR]],[1]Maret!$B$2:$G$5333,6,FALSE)</f>
        <v>#N/A</v>
      </c>
      <c r="Q4714" t="e">
        <f>VLOOKUP(Table2[[#This Row],[NO DEBITUR]],[1]April!$B$2:$G$5333,6,FALSE)</f>
        <v>#N/A</v>
      </c>
    </row>
    <row r="4715" spans="1:17" x14ac:dyDescent="0.25">
      <c r="A4715" s="1" t="s">
        <v>25186</v>
      </c>
      <c r="B4715" t="s">
        <v>13469</v>
      </c>
      <c r="C4715" t="s">
        <v>14</v>
      </c>
      <c r="D4715" t="s">
        <v>13470</v>
      </c>
      <c r="E4715" t="s">
        <v>13471</v>
      </c>
      <c r="F4715" t="s">
        <v>13472</v>
      </c>
      <c r="G4715" t="s">
        <v>2322</v>
      </c>
      <c r="H4715">
        <v>78854</v>
      </c>
      <c r="I4715" s="1">
        <v>-0.48141099999999998</v>
      </c>
      <c r="J4715" s="1">
        <v>110.380261</v>
      </c>
      <c r="K4715" t="s">
        <v>3018</v>
      </c>
      <c r="L4715" s="1" t="s">
        <v>13071</v>
      </c>
      <c r="M4715" t="s">
        <v>12866</v>
      </c>
      <c r="N4715" t="e">
        <f>VLOOKUP(Table2[[#This Row],[NO DEBITUR]],[1]Januari!$B$2:$G$5333,6,FALSE)</f>
        <v>#N/A</v>
      </c>
      <c r="O4715" t="e">
        <f>VLOOKUP(Table2[[#This Row],[NO DEBITUR]],[1]Februari!$B$2:$G$5333,6,FALSE)</f>
        <v>#N/A</v>
      </c>
      <c r="P4715" t="e">
        <f>VLOOKUP(Table2[[#This Row],[NO DEBITUR]],[1]Maret!$B$2:$G$5333,6,FALSE)</f>
        <v>#N/A</v>
      </c>
      <c r="Q4715" t="e">
        <f>VLOOKUP(Table2[[#This Row],[NO DEBITUR]],[1]April!$B$2:$G$5333,6,FALSE)</f>
        <v>#N/A</v>
      </c>
    </row>
    <row r="4716" spans="1:17" x14ac:dyDescent="0.25">
      <c r="A4716" s="1" t="s">
        <v>25187</v>
      </c>
      <c r="B4716" t="s">
        <v>13473</v>
      </c>
      <c r="C4716" t="s">
        <v>14</v>
      </c>
      <c r="D4716" t="s">
        <v>13474</v>
      </c>
      <c r="E4716" t="s">
        <v>13475</v>
      </c>
      <c r="F4716" t="s">
        <v>13476</v>
      </c>
      <c r="G4716" t="s">
        <v>13477</v>
      </c>
      <c r="H4716">
        <v>78864</v>
      </c>
      <c r="I4716" s="1">
        <v>-2.4498030000000002</v>
      </c>
      <c r="J4716" s="1">
        <v>111.025966</v>
      </c>
      <c r="K4716" t="s">
        <v>3018</v>
      </c>
      <c r="L4716" s="1" t="s">
        <v>13071</v>
      </c>
      <c r="M4716" t="s">
        <v>12866</v>
      </c>
      <c r="N4716">
        <f>VLOOKUP(Table2[[#This Row],[NO DEBITUR]],[1]Januari!$B$2:$G$5333,6,FALSE)</f>
        <v>34</v>
      </c>
      <c r="O4716">
        <f>VLOOKUP(Table2[[#This Row],[NO DEBITUR]],[1]Februari!$B$2:$G$5333,6,FALSE)</f>
        <v>78</v>
      </c>
      <c r="P4716">
        <f>VLOOKUP(Table2[[#This Row],[NO DEBITUR]],[1]Maret!$B$2:$G$5333,6,FALSE)</f>
        <v>63</v>
      </c>
      <c r="Q4716">
        <f>VLOOKUP(Table2[[#This Row],[NO DEBITUR]],[1]April!$B$2:$G$5333,6,FALSE)</f>
        <v>42</v>
      </c>
    </row>
    <row r="4717" spans="1:17" x14ac:dyDescent="0.25">
      <c r="A4717" s="1" t="s">
        <v>25188</v>
      </c>
      <c r="B4717" t="s">
        <v>13478</v>
      </c>
      <c r="C4717" t="s">
        <v>14</v>
      </c>
      <c r="D4717" t="s">
        <v>13479</v>
      </c>
      <c r="E4717" t="s">
        <v>13480</v>
      </c>
      <c r="F4717" t="s">
        <v>13481</v>
      </c>
      <c r="G4717" t="s">
        <v>13477</v>
      </c>
      <c r="H4717">
        <v>78863</v>
      </c>
      <c r="I4717" s="1">
        <v>-2.1272340000000001</v>
      </c>
      <c r="J4717" s="1">
        <v>110.707667</v>
      </c>
      <c r="K4717" t="s">
        <v>3018</v>
      </c>
      <c r="L4717" s="1" t="s">
        <v>13071</v>
      </c>
      <c r="M4717" t="s">
        <v>12866</v>
      </c>
      <c r="N4717">
        <f>VLOOKUP(Table2[[#This Row],[NO DEBITUR]],[1]Januari!$B$2:$G$5333,6,FALSE)</f>
        <v>6</v>
      </c>
      <c r="O4717" t="e">
        <f>VLOOKUP(Table2[[#This Row],[NO DEBITUR]],[1]Februari!$B$2:$G$5333,6,FALSE)</f>
        <v>#N/A</v>
      </c>
      <c r="P4717" t="e">
        <f>VLOOKUP(Table2[[#This Row],[NO DEBITUR]],[1]Maret!$B$2:$G$5333,6,FALSE)</f>
        <v>#N/A</v>
      </c>
      <c r="Q4717" t="e">
        <f>VLOOKUP(Table2[[#This Row],[NO DEBITUR]],[1]April!$B$2:$G$5333,6,FALSE)</f>
        <v>#N/A</v>
      </c>
    </row>
    <row r="4718" spans="1:17" x14ac:dyDescent="0.25">
      <c r="A4718" s="1" t="s">
        <v>25189</v>
      </c>
      <c r="B4718" t="s">
        <v>13482</v>
      </c>
      <c r="C4718" t="s">
        <v>14</v>
      </c>
      <c r="D4718" t="s">
        <v>13483</v>
      </c>
      <c r="E4718" t="s">
        <v>13484</v>
      </c>
      <c r="F4718" t="s">
        <v>13485</v>
      </c>
      <c r="G4718" t="s">
        <v>13486</v>
      </c>
      <c r="H4718">
        <v>78556</v>
      </c>
      <c r="I4718" s="1">
        <v>0.74998900000000002</v>
      </c>
      <c r="J4718" s="1">
        <v>110.39147800000001</v>
      </c>
      <c r="K4718" t="s">
        <v>3018</v>
      </c>
      <c r="L4718" s="1" t="s">
        <v>13071</v>
      </c>
      <c r="M4718" t="s">
        <v>12866</v>
      </c>
      <c r="N4718" t="e">
        <f>VLOOKUP(Table2[[#This Row],[NO DEBITUR]],[1]Januari!$B$2:$G$5333,6,FALSE)</f>
        <v>#N/A</v>
      </c>
      <c r="O4718" t="e">
        <f>VLOOKUP(Table2[[#This Row],[NO DEBITUR]],[1]Februari!$B$2:$G$5333,6,FALSE)</f>
        <v>#N/A</v>
      </c>
      <c r="P4718" t="e">
        <f>VLOOKUP(Table2[[#This Row],[NO DEBITUR]],[1]Maret!$B$2:$G$5333,6,FALSE)</f>
        <v>#N/A</v>
      </c>
      <c r="Q4718" t="e">
        <f>VLOOKUP(Table2[[#This Row],[NO DEBITUR]],[1]April!$B$2:$G$5333,6,FALSE)</f>
        <v>#N/A</v>
      </c>
    </row>
    <row r="4719" spans="1:17" x14ac:dyDescent="0.25">
      <c r="A4719" s="1" t="s">
        <v>25190</v>
      </c>
      <c r="B4719" t="s">
        <v>13487</v>
      </c>
      <c r="C4719" t="s">
        <v>14</v>
      </c>
      <c r="D4719" t="s">
        <v>13488</v>
      </c>
      <c r="E4719" t="s">
        <v>13489</v>
      </c>
      <c r="F4719" t="s">
        <v>13490</v>
      </c>
      <c r="G4719" t="s">
        <v>13486</v>
      </c>
      <c r="H4719">
        <v>78556</v>
      </c>
      <c r="I4719" s="1">
        <v>0.18820300000000001</v>
      </c>
      <c r="J4719" s="1">
        <v>110.188519</v>
      </c>
      <c r="K4719" t="s">
        <v>3018</v>
      </c>
      <c r="L4719" s="1" t="s">
        <v>13071</v>
      </c>
      <c r="M4719" t="s">
        <v>12866</v>
      </c>
      <c r="N4719" t="e">
        <f>VLOOKUP(Table2[[#This Row],[NO DEBITUR]],[1]Januari!$B$2:$G$5333,6,FALSE)</f>
        <v>#N/A</v>
      </c>
      <c r="O4719" t="e">
        <f>VLOOKUP(Table2[[#This Row],[NO DEBITUR]],[1]Februari!$B$2:$G$5333,6,FALSE)</f>
        <v>#N/A</v>
      </c>
      <c r="P4719" t="e">
        <f>VLOOKUP(Table2[[#This Row],[NO DEBITUR]],[1]Maret!$B$2:$G$5333,6,FALSE)</f>
        <v>#N/A</v>
      </c>
      <c r="Q4719" t="e">
        <f>VLOOKUP(Table2[[#This Row],[NO DEBITUR]],[1]April!$B$2:$G$5333,6,FALSE)</f>
        <v>#N/A</v>
      </c>
    </row>
    <row r="4720" spans="1:17" x14ac:dyDescent="0.25">
      <c r="A4720" s="1" t="s">
        <v>25191</v>
      </c>
      <c r="B4720" t="s">
        <v>6944</v>
      </c>
      <c r="C4720" t="s">
        <v>14</v>
      </c>
      <c r="D4720" t="s">
        <v>13491</v>
      </c>
      <c r="E4720" t="s">
        <v>13492</v>
      </c>
      <c r="F4720" t="s">
        <v>13493</v>
      </c>
      <c r="G4720" t="s">
        <v>13486</v>
      </c>
      <c r="H4720">
        <v>78512</v>
      </c>
      <c r="I4720" s="1">
        <v>0.1234519</v>
      </c>
      <c r="J4720" s="1">
        <v>110.59283550000001</v>
      </c>
      <c r="K4720" t="s">
        <v>3018</v>
      </c>
      <c r="L4720" s="1" t="s">
        <v>13071</v>
      </c>
      <c r="M4720" t="s">
        <v>12866</v>
      </c>
      <c r="N4720" t="e">
        <f>VLOOKUP(Table2[[#This Row],[NO DEBITUR]],[1]Januari!$B$2:$G$5333,6,FALSE)</f>
        <v>#N/A</v>
      </c>
      <c r="O4720" t="e">
        <f>VLOOKUP(Table2[[#This Row],[NO DEBITUR]],[1]Februari!$B$2:$G$5333,6,FALSE)</f>
        <v>#N/A</v>
      </c>
      <c r="P4720" t="e">
        <f>VLOOKUP(Table2[[#This Row],[NO DEBITUR]],[1]Maret!$B$2:$G$5333,6,FALSE)</f>
        <v>#N/A</v>
      </c>
      <c r="Q4720" t="e">
        <f>VLOOKUP(Table2[[#This Row],[NO DEBITUR]],[1]April!$B$2:$G$5333,6,FALSE)</f>
        <v>#N/A</v>
      </c>
    </row>
    <row r="4721" spans="1:17" x14ac:dyDescent="0.25">
      <c r="A4721" s="1" t="s">
        <v>25192</v>
      </c>
      <c r="B4721" t="s">
        <v>13494</v>
      </c>
      <c r="C4721" t="s">
        <v>14</v>
      </c>
      <c r="D4721" t="s">
        <v>13495</v>
      </c>
      <c r="E4721" t="s">
        <v>13492</v>
      </c>
      <c r="F4721" t="s">
        <v>13493</v>
      </c>
      <c r="G4721" t="s">
        <v>13486</v>
      </c>
      <c r="H4721">
        <v>78512</v>
      </c>
      <c r="I4721" s="1">
        <v>0.12039999999999999</v>
      </c>
      <c r="J4721" s="1">
        <v>110.596177</v>
      </c>
      <c r="K4721" t="s">
        <v>3018</v>
      </c>
      <c r="L4721" s="1" t="s">
        <v>13071</v>
      </c>
      <c r="M4721" t="s">
        <v>12866</v>
      </c>
      <c r="N4721" t="e">
        <f>VLOOKUP(Table2[[#This Row],[NO DEBITUR]],[1]Januari!$B$2:$G$5333,6,FALSE)</f>
        <v>#N/A</v>
      </c>
      <c r="O4721" t="e">
        <f>VLOOKUP(Table2[[#This Row],[NO DEBITUR]],[1]Februari!$B$2:$G$5333,6,FALSE)</f>
        <v>#N/A</v>
      </c>
      <c r="P4721" t="e">
        <f>VLOOKUP(Table2[[#This Row],[NO DEBITUR]],[1]Maret!$B$2:$G$5333,6,FALSE)</f>
        <v>#N/A</v>
      </c>
      <c r="Q4721" t="e">
        <f>VLOOKUP(Table2[[#This Row],[NO DEBITUR]],[1]April!$B$2:$G$5333,6,FALSE)</f>
        <v>#N/A</v>
      </c>
    </row>
    <row r="4722" spans="1:17" x14ac:dyDescent="0.25">
      <c r="A4722" s="1" t="s">
        <v>25193</v>
      </c>
      <c r="B4722" t="s">
        <v>13496</v>
      </c>
      <c r="C4722" t="s">
        <v>14</v>
      </c>
      <c r="D4722" t="s">
        <v>13497</v>
      </c>
      <c r="E4722" t="s">
        <v>13498</v>
      </c>
      <c r="F4722" t="s">
        <v>13499</v>
      </c>
      <c r="G4722" t="s">
        <v>13486</v>
      </c>
      <c r="H4722">
        <v>78561</v>
      </c>
      <c r="I4722" s="1">
        <v>0.186749</v>
      </c>
      <c r="J4722" s="1">
        <v>110.457521</v>
      </c>
      <c r="K4722" t="s">
        <v>3018</v>
      </c>
      <c r="L4722" s="1" t="s">
        <v>13071</v>
      </c>
      <c r="M4722" t="s">
        <v>12866</v>
      </c>
      <c r="N4722">
        <f>VLOOKUP(Table2[[#This Row],[NO DEBITUR]],[1]Januari!$B$2:$G$5333,6,FALSE)</f>
        <v>4</v>
      </c>
      <c r="O4722" t="e">
        <f>VLOOKUP(Table2[[#This Row],[NO DEBITUR]],[1]Februari!$B$2:$G$5333,6,FALSE)</f>
        <v>#N/A</v>
      </c>
      <c r="P4722" t="e">
        <f>VLOOKUP(Table2[[#This Row],[NO DEBITUR]],[1]Maret!$B$2:$G$5333,6,FALSE)</f>
        <v>#N/A</v>
      </c>
      <c r="Q4722" t="e">
        <f>VLOOKUP(Table2[[#This Row],[NO DEBITUR]],[1]April!$B$2:$G$5333,6,FALSE)</f>
        <v>#N/A</v>
      </c>
    </row>
    <row r="4723" spans="1:17" x14ac:dyDescent="0.25">
      <c r="A4723" s="1" t="s">
        <v>25194</v>
      </c>
      <c r="B4723" t="s">
        <v>13500</v>
      </c>
      <c r="C4723" t="s">
        <v>14</v>
      </c>
      <c r="D4723" t="s">
        <v>13501</v>
      </c>
      <c r="E4723" t="s">
        <v>13502</v>
      </c>
      <c r="F4723" t="s">
        <v>13503</v>
      </c>
      <c r="G4723" t="s">
        <v>13486</v>
      </c>
      <c r="H4723">
        <v>78562</v>
      </c>
      <c r="I4723" s="1">
        <v>0.29378199999999999</v>
      </c>
      <c r="J4723" s="1">
        <v>110.240111</v>
      </c>
      <c r="K4723" t="s">
        <v>3018</v>
      </c>
      <c r="L4723" s="1" t="s">
        <v>13071</v>
      </c>
      <c r="M4723" t="s">
        <v>12866</v>
      </c>
      <c r="N4723">
        <f>VLOOKUP(Table2[[#This Row],[NO DEBITUR]],[1]Januari!$B$2:$G$5333,6,FALSE)</f>
        <v>3</v>
      </c>
      <c r="O4723" t="e">
        <f>VLOOKUP(Table2[[#This Row],[NO DEBITUR]],[1]Februari!$B$2:$G$5333,6,FALSE)</f>
        <v>#N/A</v>
      </c>
      <c r="P4723" t="e">
        <f>VLOOKUP(Table2[[#This Row],[NO DEBITUR]],[1]Maret!$B$2:$G$5333,6,FALSE)</f>
        <v>#N/A</v>
      </c>
      <c r="Q4723" t="e">
        <f>VLOOKUP(Table2[[#This Row],[NO DEBITUR]],[1]April!$B$2:$G$5333,6,FALSE)</f>
        <v>#N/A</v>
      </c>
    </row>
    <row r="4724" spans="1:17" x14ac:dyDescent="0.25">
      <c r="A4724" s="1" t="s">
        <v>25195</v>
      </c>
      <c r="B4724" t="s">
        <v>13504</v>
      </c>
      <c r="C4724" t="s">
        <v>14</v>
      </c>
      <c r="D4724" t="s">
        <v>13505</v>
      </c>
      <c r="E4724" t="s">
        <v>13506</v>
      </c>
      <c r="F4724" t="s">
        <v>13507</v>
      </c>
      <c r="G4724" t="s">
        <v>13486</v>
      </c>
      <c r="H4724">
        <v>78571</v>
      </c>
      <c r="I4724" s="1">
        <v>-0.130413</v>
      </c>
      <c r="J4724" s="1">
        <v>110.225308</v>
      </c>
      <c r="K4724" t="s">
        <v>3018</v>
      </c>
      <c r="L4724" s="1" t="s">
        <v>13071</v>
      </c>
      <c r="M4724" t="s">
        <v>12866</v>
      </c>
      <c r="N4724">
        <f>VLOOKUP(Table2[[#This Row],[NO DEBITUR]],[1]Januari!$B$2:$G$5333,6,FALSE)</f>
        <v>1</v>
      </c>
      <c r="O4724" t="e">
        <f>VLOOKUP(Table2[[#This Row],[NO DEBITUR]],[1]Februari!$B$2:$G$5333,6,FALSE)</f>
        <v>#N/A</v>
      </c>
      <c r="P4724" t="e">
        <f>VLOOKUP(Table2[[#This Row],[NO DEBITUR]],[1]Maret!$B$2:$G$5333,6,FALSE)</f>
        <v>#N/A</v>
      </c>
      <c r="Q4724" t="e">
        <f>VLOOKUP(Table2[[#This Row],[NO DEBITUR]],[1]April!$B$2:$G$5333,6,FALSE)</f>
        <v>#N/A</v>
      </c>
    </row>
    <row r="4725" spans="1:17" x14ac:dyDescent="0.25">
      <c r="A4725" s="1" t="s">
        <v>25196</v>
      </c>
      <c r="B4725" t="s">
        <v>13508</v>
      </c>
      <c r="C4725" t="s">
        <v>14</v>
      </c>
      <c r="D4725" t="s">
        <v>13509</v>
      </c>
      <c r="E4725" t="s">
        <v>13510</v>
      </c>
      <c r="F4725" t="s">
        <v>13511</v>
      </c>
      <c r="G4725" t="s">
        <v>13486</v>
      </c>
      <c r="H4725">
        <v>78564</v>
      </c>
      <c r="I4725" s="1">
        <v>-2.2190000000000001E-3</v>
      </c>
      <c r="J4725" s="1">
        <v>110.098911</v>
      </c>
      <c r="K4725" t="s">
        <v>3018</v>
      </c>
      <c r="L4725" s="1" t="s">
        <v>13071</v>
      </c>
      <c r="M4725" t="s">
        <v>12866</v>
      </c>
      <c r="N4725">
        <f>VLOOKUP(Table2[[#This Row],[NO DEBITUR]],[1]Januari!$B$2:$G$5333,6,FALSE)</f>
        <v>3</v>
      </c>
      <c r="O4725" t="e">
        <f>VLOOKUP(Table2[[#This Row],[NO DEBITUR]],[1]Februari!$B$2:$G$5333,6,FALSE)</f>
        <v>#N/A</v>
      </c>
      <c r="P4725" t="e">
        <f>VLOOKUP(Table2[[#This Row],[NO DEBITUR]],[1]Maret!$B$2:$G$5333,6,FALSE)</f>
        <v>#N/A</v>
      </c>
      <c r="Q4725" t="e">
        <f>VLOOKUP(Table2[[#This Row],[NO DEBITUR]],[1]April!$B$2:$G$5333,6,FALSE)</f>
        <v>#N/A</v>
      </c>
    </row>
    <row r="4726" spans="1:17" x14ac:dyDescent="0.25">
      <c r="A4726" s="1" t="s">
        <v>25197</v>
      </c>
      <c r="B4726" t="s">
        <v>13512</v>
      </c>
      <c r="C4726" t="s">
        <v>14</v>
      </c>
      <c r="D4726" t="s">
        <v>13513</v>
      </c>
      <c r="E4726" t="s">
        <v>13514</v>
      </c>
      <c r="F4726" t="s">
        <v>13515</v>
      </c>
      <c r="G4726" t="s">
        <v>13516</v>
      </c>
      <c r="H4726">
        <v>79284</v>
      </c>
      <c r="I4726" s="1">
        <v>1.108744</v>
      </c>
      <c r="J4726" s="1">
        <v>109.657122</v>
      </c>
      <c r="K4726" t="s">
        <v>3018</v>
      </c>
      <c r="L4726" s="1" t="s">
        <v>13071</v>
      </c>
      <c r="M4726" t="s">
        <v>12866</v>
      </c>
      <c r="N4726" t="e">
        <f>VLOOKUP(Table2[[#This Row],[NO DEBITUR]],[1]Januari!$B$2:$G$5333,6,FALSE)</f>
        <v>#N/A</v>
      </c>
      <c r="O4726" t="e">
        <f>VLOOKUP(Table2[[#This Row],[NO DEBITUR]],[1]Februari!$B$2:$G$5333,6,FALSE)</f>
        <v>#N/A</v>
      </c>
      <c r="P4726" t="e">
        <f>VLOOKUP(Table2[[#This Row],[NO DEBITUR]],[1]Maret!$B$2:$G$5333,6,FALSE)</f>
        <v>#N/A</v>
      </c>
      <c r="Q4726" t="e">
        <f>VLOOKUP(Table2[[#This Row],[NO DEBITUR]],[1]April!$B$2:$G$5333,6,FALSE)</f>
        <v>#N/A</v>
      </c>
    </row>
    <row r="4727" spans="1:17" x14ac:dyDescent="0.25">
      <c r="A4727" s="1" t="s">
        <v>25198</v>
      </c>
      <c r="B4727" t="s">
        <v>13517</v>
      </c>
      <c r="C4727" t="s">
        <v>14</v>
      </c>
      <c r="D4727" t="s">
        <v>13518</v>
      </c>
      <c r="E4727" t="s">
        <v>13519</v>
      </c>
      <c r="F4727" t="s">
        <v>13520</v>
      </c>
      <c r="G4727" t="s">
        <v>13521</v>
      </c>
      <c r="H4727">
        <v>79457</v>
      </c>
      <c r="I4727" s="1">
        <v>10524270</v>
      </c>
      <c r="J4727" s="1">
        <v>109.69706499999999</v>
      </c>
      <c r="K4727" t="s">
        <v>3018</v>
      </c>
      <c r="L4727" s="1" t="s">
        <v>13071</v>
      </c>
      <c r="M4727" t="s">
        <v>12866</v>
      </c>
      <c r="N4727">
        <f>VLOOKUP(Table2[[#This Row],[NO DEBITUR]],[1]Januari!$B$2:$G$5333,6,FALSE)</f>
        <v>63</v>
      </c>
      <c r="O4727">
        <f>VLOOKUP(Table2[[#This Row],[NO DEBITUR]],[1]Februari!$B$2:$G$5333,6,FALSE)</f>
        <v>43</v>
      </c>
      <c r="P4727">
        <f>VLOOKUP(Table2[[#This Row],[NO DEBITUR]],[1]Maret!$B$2:$G$5333,6,FALSE)</f>
        <v>53</v>
      </c>
      <c r="Q4727">
        <f>VLOOKUP(Table2[[#This Row],[NO DEBITUR]],[1]April!$B$2:$G$5333,6,FALSE)</f>
        <v>55</v>
      </c>
    </row>
    <row r="4728" spans="1:17" x14ac:dyDescent="0.25">
      <c r="A4728" s="1" t="s">
        <v>25133</v>
      </c>
      <c r="B4728" t="s">
        <v>13522</v>
      </c>
      <c r="C4728" t="s">
        <v>14</v>
      </c>
      <c r="D4728" t="s">
        <v>13523</v>
      </c>
      <c r="E4728" t="s">
        <v>13524</v>
      </c>
      <c r="F4728" t="s">
        <v>13525</v>
      </c>
      <c r="G4728" t="s">
        <v>13521</v>
      </c>
      <c r="H4728">
        <v>79462</v>
      </c>
      <c r="I4728" s="1">
        <v>1.281399</v>
      </c>
      <c r="J4728" s="1">
        <v>109.21795</v>
      </c>
      <c r="K4728" t="s">
        <v>3018</v>
      </c>
      <c r="L4728" s="1" t="s">
        <v>13071</v>
      </c>
      <c r="M4728" t="s">
        <v>12866</v>
      </c>
      <c r="N4728" t="e">
        <f>VLOOKUP(Table2[[#This Row],[NO DEBITUR]],[1]Januari!$B$2:$G$5333,6,FALSE)</f>
        <v>#N/A</v>
      </c>
      <c r="O4728" t="e">
        <f>VLOOKUP(Table2[[#This Row],[NO DEBITUR]],[1]Februari!$B$2:$G$5333,6,FALSE)</f>
        <v>#N/A</v>
      </c>
      <c r="P4728" t="e">
        <f>VLOOKUP(Table2[[#This Row],[NO DEBITUR]],[1]Maret!$B$2:$G$5333,6,FALSE)</f>
        <v>#N/A</v>
      </c>
      <c r="Q4728" t="e">
        <f>VLOOKUP(Table2[[#This Row],[NO DEBITUR]],[1]April!$B$2:$G$5333,6,FALSE)</f>
        <v>#N/A</v>
      </c>
    </row>
    <row r="4729" spans="1:17" x14ac:dyDescent="0.25">
      <c r="A4729" s="1" t="s">
        <v>25199</v>
      </c>
      <c r="B4729" t="s">
        <v>13526</v>
      </c>
      <c r="C4729" t="s">
        <v>14</v>
      </c>
      <c r="D4729" t="s">
        <v>13527</v>
      </c>
      <c r="E4729" t="s">
        <v>13528</v>
      </c>
      <c r="F4729" t="s">
        <v>13529</v>
      </c>
      <c r="G4729" t="s">
        <v>13521</v>
      </c>
      <c r="H4729">
        <v>79453</v>
      </c>
      <c r="I4729" s="1">
        <v>1.0609999999999999</v>
      </c>
      <c r="J4729" s="1">
        <v>109.088351</v>
      </c>
      <c r="K4729" t="s">
        <v>3018</v>
      </c>
      <c r="L4729" s="1" t="s">
        <v>13071</v>
      </c>
      <c r="M4729" t="s">
        <v>12866</v>
      </c>
      <c r="N4729" t="e">
        <f>VLOOKUP(Table2[[#This Row],[NO DEBITUR]],[1]Januari!$B$2:$G$5333,6,FALSE)</f>
        <v>#N/A</v>
      </c>
      <c r="O4729" t="e">
        <f>VLOOKUP(Table2[[#This Row],[NO DEBITUR]],[1]Februari!$B$2:$G$5333,6,FALSE)</f>
        <v>#N/A</v>
      </c>
      <c r="P4729" t="e">
        <f>VLOOKUP(Table2[[#This Row],[NO DEBITUR]],[1]Maret!$B$2:$G$5333,6,FALSE)</f>
        <v>#N/A</v>
      </c>
      <c r="Q4729" t="e">
        <f>VLOOKUP(Table2[[#This Row],[NO DEBITUR]],[1]April!$B$2:$G$5333,6,FALSE)</f>
        <v>#N/A</v>
      </c>
    </row>
    <row r="4730" spans="1:17" x14ac:dyDescent="0.25">
      <c r="A4730" s="1" t="s">
        <v>25200</v>
      </c>
      <c r="B4730" t="s">
        <v>13530</v>
      </c>
      <c r="C4730" t="s">
        <v>14</v>
      </c>
      <c r="D4730" t="s">
        <v>13531</v>
      </c>
      <c r="E4730" t="s">
        <v>13532</v>
      </c>
      <c r="F4730" t="s">
        <v>13533</v>
      </c>
      <c r="G4730" t="s">
        <v>13521</v>
      </c>
      <c r="H4730">
        <v>79465</v>
      </c>
      <c r="I4730" s="1">
        <v>1.4763059999999999</v>
      </c>
      <c r="J4730" s="1">
        <v>109.211434</v>
      </c>
      <c r="K4730" t="s">
        <v>3018</v>
      </c>
      <c r="L4730" s="1" t="s">
        <v>13071</v>
      </c>
      <c r="M4730" t="s">
        <v>12866</v>
      </c>
      <c r="N4730">
        <f>VLOOKUP(Table2[[#This Row],[NO DEBITUR]],[1]Januari!$B$2:$G$5333,6,FALSE)</f>
        <v>11</v>
      </c>
      <c r="O4730">
        <f>VLOOKUP(Table2[[#This Row],[NO DEBITUR]],[1]Februari!$B$2:$G$5333,6,FALSE)</f>
        <v>24</v>
      </c>
      <c r="P4730">
        <f>VLOOKUP(Table2[[#This Row],[NO DEBITUR]],[1]Maret!$B$2:$G$5333,6,FALSE)</f>
        <v>48</v>
      </c>
      <c r="Q4730">
        <f>VLOOKUP(Table2[[#This Row],[NO DEBITUR]],[1]April!$B$2:$G$5333,6,FALSE)</f>
        <v>56</v>
      </c>
    </row>
    <row r="4731" spans="1:17" x14ac:dyDescent="0.25">
      <c r="A4731" s="1" t="s">
        <v>25201</v>
      </c>
      <c r="B4731" t="s">
        <v>13534</v>
      </c>
      <c r="C4731" t="s">
        <v>14</v>
      </c>
      <c r="D4731" t="s">
        <v>13535</v>
      </c>
      <c r="E4731" t="s">
        <v>13536</v>
      </c>
      <c r="F4731" t="s">
        <v>13537</v>
      </c>
      <c r="G4731" t="s">
        <v>13521</v>
      </c>
      <c r="H4731">
        <v>79454</v>
      </c>
      <c r="I4731" s="1">
        <v>1.357407</v>
      </c>
      <c r="J4731" s="1">
        <v>109.07842100000001</v>
      </c>
      <c r="K4731" t="s">
        <v>3018</v>
      </c>
      <c r="L4731" s="1" t="s">
        <v>13071</v>
      </c>
      <c r="M4731" t="s">
        <v>12866</v>
      </c>
      <c r="N4731">
        <f>VLOOKUP(Table2[[#This Row],[NO DEBITUR]],[1]Januari!$B$2:$G$5333,6,FALSE)</f>
        <v>2</v>
      </c>
      <c r="O4731" t="e">
        <f>VLOOKUP(Table2[[#This Row],[NO DEBITUR]],[1]Februari!$B$2:$G$5333,6,FALSE)</f>
        <v>#N/A</v>
      </c>
      <c r="P4731" t="e">
        <f>VLOOKUP(Table2[[#This Row],[NO DEBITUR]],[1]Maret!$B$2:$G$5333,6,FALSE)</f>
        <v>#N/A</v>
      </c>
      <c r="Q4731" t="e">
        <f>VLOOKUP(Table2[[#This Row],[NO DEBITUR]],[1]April!$B$2:$G$5333,6,FALSE)</f>
        <v>#N/A</v>
      </c>
    </row>
    <row r="4732" spans="1:17" x14ac:dyDescent="0.25">
      <c r="A4732" s="1" t="s">
        <v>25202</v>
      </c>
      <c r="B4732" t="s">
        <v>13538</v>
      </c>
      <c r="C4732" t="s">
        <v>14</v>
      </c>
      <c r="D4732" t="s">
        <v>13539</v>
      </c>
      <c r="E4732" t="s">
        <v>13540</v>
      </c>
      <c r="F4732" t="s">
        <v>13541</v>
      </c>
      <c r="G4732" t="s">
        <v>13521</v>
      </c>
      <c r="H4732">
        <v>79461</v>
      </c>
      <c r="I4732" s="1">
        <v>1.2233160000000001</v>
      </c>
      <c r="J4732" s="1">
        <v>109.14278899999999</v>
      </c>
      <c r="K4732" t="s">
        <v>3018</v>
      </c>
      <c r="L4732" s="1" t="s">
        <v>13071</v>
      </c>
      <c r="M4732" t="s">
        <v>12866</v>
      </c>
      <c r="N4732">
        <f>VLOOKUP(Table2[[#This Row],[NO DEBITUR]],[1]Januari!$B$2:$G$5333,6,FALSE)</f>
        <v>255</v>
      </c>
      <c r="O4732">
        <f>VLOOKUP(Table2[[#This Row],[NO DEBITUR]],[1]Februari!$B$2:$G$5333,6,FALSE)</f>
        <v>253</v>
      </c>
      <c r="P4732">
        <f>VLOOKUP(Table2[[#This Row],[NO DEBITUR]],[1]Maret!$B$2:$G$5333,6,FALSE)</f>
        <v>263</v>
      </c>
      <c r="Q4732">
        <f>VLOOKUP(Table2[[#This Row],[NO DEBITUR]],[1]April!$B$2:$G$5333,6,FALSE)</f>
        <v>226</v>
      </c>
    </row>
    <row r="4733" spans="1:17" x14ac:dyDescent="0.25">
      <c r="A4733" s="1" t="s">
        <v>25203</v>
      </c>
      <c r="B4733" t="s">
        <v>13542</v>
      </c>
      <c r="C4733" t="s">
        <v>14</v>
      </c>
      <c r="D4733" t="s">
        <v>13543</v>
      </c>
      <c r="E4733" t="s">
        <v>13544</v>
      </c>
      <c r="F4733" t="s">
        <v>13545</v>
      </c>
      <c r="G4733" t="s">
        <v>13521</v>
      </c>
      <c r="H4733">
        <v>79465</v>
      </c>
      <c r="I4733" s="1">
        <v>1.476915</v>
      </c>
      <c r="J4733" s="1">
        <v>109.25551400000001</v>
      </c>
      <c r="K4733" t="s">
        <v>3018</v>
      </c>
      <c r="L4733" s="1" t="s">
        <v>13071</v>
      </c>
      <c r="M4733" t="s">
        <v>12866</v>
      </c>
      <c r="N4733" t="e">
        <f>VLOOKUP(Table2[[#This Row],[NO DEBITUR]],[1]Januari!$B$2:$G$5333,6,FALSE)</f>
        <v>#N/A</v>
      </c>
      <c r="O4733" t="e">
        <f>VLOOKUP(Table2[[#This Row],[NO DEBITUR]],[1]Februari!$B$2:$G$5333,6,FALSE)</f>
        <v>#N/A</v>
      </c>
      <c r="P4733" t="e">
        <f>VLOOKUP(Table2[[#This Row],[NO DEBITUR]],[1]Maret!$B$2:$G$5333,6,FALSE)</f>
        <v>#N/A</v>
      </c>
      <c r="Q4733" t="e">
        <f>VLOOKUP(Table2[[#This Row],[NO DEBITUR]],[1]April!$B$2:$G$5333,6,FALSE)</f>
        <v>#N/A</v>
      </c>
    </row>
    <row r="4734" spans="1:17" x14ac:dyDescent="0.25">
      <c r="A4734" s="1" t="s">
        <v>25204</v>
      </c>
      <c r="B4734" t="s">
        <v>13546</v>
      </c>
      <c r="C4734" t="s">
        <v>14</v>
      </c>
      <c r="D4734" t="s">
        <v>13547</v>
      </c>
      <c r="E4734" t="s">
        <v>13548</v>
      </c>
      <c r="F4734" t="s">
        <v>13549</v>
      </c>
      <c r="G4734" t="s">
        <v>13521</v>
      </c>
      <c r="H4734">
        <v>79453</v>
      </c>
      <c r="I4734" s="1">
        <v>1.1724460000000001</v>
      </c>
      <c r="J4734" s="1">
        <v>109.00237799999999</v>
      </c>
      <c r="K4734" t="s">
        <v>3018</v>
      </c>
      <c r="L4734" s="1" t="s">
        <v>13071</v>
      </c>
      <c r="M4734" t="s">
        <v>12866</v>
      </c>
      <c r="N4734">
        <f>VLOOKUP(Table2[[#This Row],[NO DEBITUR]],[1]Januari!$B$2:$G$5333,6,FALSE)</f>
        <v>302</v>
      </c>
      <c r="O4734">
        <f>VLOOKUP(Table2[[#This Row],[NO DEBITUR]],[1]Februari!$B$2:$G$5333,6,FALSE)</f>
        <v>296</v>
      </c>
      <c r="P4734">
        <f>VLOOKUP(Table2[[#This Row],[NO DEBITUR]],[1]Maret!$B$2:$G$5333,6,FALSE)</f>
        <v>352</v>
      </c>
      <c r="Q4734">
        <f>VLOOKUP(Table2[[#This Row],[NO DEBITUR]],[1]April!$B$2:$G$5333,6,FALSE)</f>
        <v>322</v>
      </c>
    </row>
    <row r="4735" spans="1:17" x14ac:dyDescent="0.25">
      <c r="A4735" s="1" t="s">
        <v>25205</v>
      </c>
      <c r="B4735" t="s">
        <v>13550</v>
      </c>
      <c r="C4735" t="s">
        <v>14</v>
      </c>
      <c r="D4735" t="s">
        <v>13551</v>
      </c>
      <c r="E4735" t="s">
        <v>13552</v>
      </c>
      <c r="F4735" t="s">
        <v>13553</v>
      </c>
      <c r="G4735" t="s">
        <v>13456</v>
      </c>
      <c r="H4735">
        <v>79357</v>
      </c>
      <c r="I4735" s="1">
        <v>0.34579599999999999</v>
      </c>
      <c r="J4735" s="1">
        <v>110.003006</v>
      </c>
      <c r="K4735" t="s">
        <v>3018</v>
      </c>
      <c r="L4735" s="1" t="s">
        <v>13071</v>
      </c>
      <c r="M4735" t="s">
        <v>12866</v>
      </c>
      <c r="N4735">
        <f>VLOOKUP(Table2[[#This Row],[NO DEBITUR]],[1]Januari!$B$2:$G$5333,6,FALSE)</f>
        <v>12</v>
      </c>
      <c r="O4735" t="e">
        <f>VLOOKUP(Table2[[#This Row],[NO DEBITUR]],[1]Februari!$B$2:$G$5333,6,FALSE)</f>
        <v>#N/A</v>
      </c>
      <c r="P4735" t="e">
        <f>VLOOKUP(Table2[[#This Row],[NO DEBITUR]],[1]Maret!$B$2:$G$5333,6,FALSE)</f>
        <v>#N/A</v>
      </c>
      <c r="Q4735" t="e">
        <f>VLOOKUP(Table2[[#This Row],[NO DEBITUR]],[1]April!$B$2:$G$5333,6,FALSE)</f>
        <v>#N/A</v>
      </c>
    </row>
    <row r="4736" spans="1:17" x14ac:dyDescent="0.25">
      <c r="A4736" s="1" t="s">
        <v>25206</v>
      </c>
      <c r="B4736" t="s">
        <v>13554</v>
      </c>
      <c r="C4736" t="s">
        <v>14</v>
      </c>
      <c r="D4736" t="s">
        <v>13555</v>
      </c>
      <c r="E4736" t="s">
        <v>13556</v>
      </c>
      <c r="F4736" t="s">
        <v>13557</v>
      </c>
      <c r="G4736" t="s">
        <v>13456</v>
      </c>
      <c r="H4736">
        <v>79356</v>
      </c>
      <c r="I4736" s="1">
        <v>0.35931800000000003</v>
      </c>
      <c r="J4736" s="1">
        <v>109.56679200000001</v>
      </c>
      <c r="K4736" t="s">
        <v>3018</v>
      </c>
      <c r="L4736" s="1" t="s">
        <v>13071</v>
      </c>
      <c r="M4736" t="s">
        <v>12866</v>
      </c>
      <c r="N4736">
        <f>VLOOKUP(Table2[[#This Row],[NO DEBITUR]],[1]Januari!$B$2:$G$5333,6,FALSE)</f>
        <v>30</v>
      </c>
      <c r="O4736" t="e">
        <f>VLOOKUP(Table2[[#This Row],[NO DEBITUR]],[1]Februari!$B$2:$G$5333,6,FALSE)</f>
        <v>#N/A</v>
      </c>
      <c r="P4736" t="e">
        <f>VLOOKUP(Table2[[#This Row],[NO DEBITUR]],[1]Maret!$B$2:$G$5333,6,FALSE)</f>
        <v>#N/A</v>
      </c>
      <c r="Q4736" t="e">
        <f>VLOOKUP(Table2[[#This Row],[NO DEBITUR]],[1]April!$B$2:$G$5333,6,FALSE)</f>
        <v>#N/A</v>
      </c>
    </row>
    <row r="4737" spans="1:17" x14ac:dyDescent="0.25">
      <c r="A4737" s="1" t="s">
        <v>25207</v>
      </c>
      <c r="B4737" t="s">
        <v>13558</v>
      </c>
      <c r="C4737" t="s">
        <v>14</v>
      </c>
      <c r="D4737" t="s">
        <v>13559</v>
      </c>
      <c r="E4737" t="s">
        <v>13560</v>
      </c>
      <c r="F4737" t="s">
        <v>13557</v>
      </c>
      <c r="G4737" t="s">
        <v>13456</v>
      </c>
      <c r="H4737">
        <v>79356</v>
      </c>
      <c r="I4737" s="1">
        <v>0.37540200000000001</v>
      </c>
      <c r="J4737" s="1">
        <v>109.779</v>
      </c>
      <c r="K4737" t="s">
        <v>3018</v>
      </c>
      <c r="L4737" s="1" t="s">
        <v>13071</v>
      </c>
      <c r="M4737" t="s">
        <v>12866</v>
      </c>
      <c r="N4737">
        <f>VLOOKUP(Table2[[#This Row],[NO DEBITUR]],[1]Januari!$B$2:$G$5333,6,FALSE)</f>
        <v>57</v>
      </c>
      <c r="O4737">
        <f>VLOOKUP(Table2[[#This Row],[NO DEBITUR]],[1]Februari!$B$2:$G$5333,6,FALSE)</f>
        <v>44</v>
      </c>
      <c r="P4737" t="e">
        <f>VLOOKUP(Table2[[#This Row],[NO DEBITUR]],[1]Maret!$B$2:$G$5333,6,FALSE)</f>
        <v>#N/A</v>
      </c>
      <c r="Q4737" t="e">
        <f>VLOOKUP(Table2[[#This Row],[NO DEBITUR]],[1]April!$B$2:$G$5333,6,FALSE)</f>
        <v>#N/A</v>
      </c>
    </row>
    <row r="4738" spans="1:17" x14ac:dyDescent="0.25">
      <c r="A4738" s="1" t="s">
        <v>25208</v>
      </c>
      <c r="B4738" t="s">
        <v>13561</v>
      </c>
      <c r="C4738" t="s">
        <v>14</v>
      </c>
      <c r="D4738" t="s">
        <v>13562</v>
      </c>
      <c r="E4738" t="s">
        <v>13563</v>
      </c>
      <c r="F4738" t="s">
        <v>13455</v>
      </c>
      <c r="G4738" t="s">
        <v>13456</v>
      </c>
      <c r="H4738">
        <v>79357</v>
      </c>
      <c r="I4738" s="1">
        <v>0.39674399999999999</v>
      </c>
      <c r="J4738" s="1">
        <v>109.939589</v>
      </c>
      <c r="K4738" t="s">
        <v>3018</v>
      </c>
      <c r="L4738" s="1" t="s">
        <v>13071</v>
      </c>
      <c r="M4738" t="s">
        <v>12866</v>
      </c>
      <c r="N4738">
        <f>VLOOKUP(Table2[[#This Row],[NO DEBITUR]],[1]Januari!$B$2:$G$5333,6,FALSE)</f>
        <v>4</v>
      </c>
      <c r="O4738" t="e">
        <f>VLOOKUP(Table2[[#This Row],[NO DEBITUR]],[1]Februari!$B$2:$G$5333,6,FALSE)</f>
        <v>#N/A</v>
      </c>
      <c r="P4738" t="e">
        <f>VLOOKUP(Table2[[#This Row],[NO DEBITUR]],[1]Maret!$B$2:$G$5333,6,FALSE)</f>
        <v>#N/A</v>
      </c>
      <c r="Q4738" t="e">
        <f>VLOOKUP(Table2[[#This Row],[NO DEBITUR]],[1]April!$B$2:$G$5333,6,FALSE)</f>
        <v>#N/A</v>
      </c>
    </row>
    <row r="4739" spans="1:17" x14ac:dyDescent="0.25">
      <c r="A4739" s="1" t="s">
        <v>25209</v>
      </c>
      <c r="B4739" t="s">
        <v>13564</v>
      </c>
      <c r="C4739" t="s">
        <v>14</v>
      </c>
      <c r="D4739" t="s">
        <v>13565</v>
      </c>
      <c r="E4739" t="s">
        <v>13566</v>
      </c>
      <c r="F4739" t="s">
        <v>13455</v>
      </c>
      <c r="G4739" t="s">
        <v>13456</v>
      </c>
      <c r="H4739">
        <v>79357</v>
      </c>
      <c r="I4739" s="1">
        <v>0.39346199999999998</v>
      </c>
      <c r="J4739" s="1">
        <v>109.963156</v>
      </c>
      <c r="K4739" t="s">
        <v>3018</v>
      </c>
      <c r="L4739" s="1" t="s">
        <v>13071</v>
      </c>
      <c r="M4739" t="s">
        <v>12866</v>
      </c>
      <c r="N4739">
        <f>VLOOKUP(Table2[[#This Row],[NO DEBITUR]],[1]Januari!$B$2:$G$5333,6,FALSE)</f>
        <v>400</v>
      </c>
      <c r="O4739">
        <f>VLOOKUP(Table2[[#This Row],[NO DEBITUR]],[1]Februari!$B$2:$G$5333,6,FALSE)</f>
        <v>308</v>
      </c>
      <c r="P4739">
        <f>VLOOKUP(Table2[[#This Row],[NO DEBITUR]],[1]Maret!$B$2:$G$5333,6,FALSE)</f>
        <v>307</v>
      </c>
      <c r="Q4739">
        <f>VLOOKUP(Table2[[#This Row],[NO DEBITUR]],[1]April!$B$2:$G$5333,6,FALSE)</f>
        <v>357</v>
      </c>
    </row>
    <row r="4740" spans="1:17" x14ac:dyDescent="0.25">
      <c r="A4740" s="1" t="s">
        <v>25210</v>
      </c>
      <c r="B4740" t="s">
        <v>13567</v>
      </c>
      <c r="C4740" t="s">
        <v>14</v>
      </c>
      <c r="D4740" t="s">
        <v>13568</v>
      </c>
      <c r="E4740" t="s">
        <v>13368</v>
      </c>
      <c r="F4740" t="s">
        <v>13455</v>
      </c>
      <c r="G4740" t="s">
        <v>13456</v>
      </c>
      <c r="H4740">
        <v>79357</v>
      </c>
      <c r="I4740" s="1">
        <v>0.38638600000000001</v>
      </c>
      <c r="J4740" s="1">
        <v>109.963658</v>
      </c>
      <c r="K4740" t="s">
        <v>3018</v>
      </c>
      <c r="L4740" s="1" t="s">
        <v>13071</v>
      </c>
      <c r="M4740" t="s">
        <v>12866</v>
      </c>
      <c r="N4740">
        <f>VLOOKUP(Table2[[#This Row],[NO DEBITUR]],[1]Januari!$B$2:$G$5333,6,FALSE)</f>
        <v>38</v>
      </c>
      <c r="O4740">
        <f>VLOOKUP(Table2[[#This Row],[NO DEBITUR]],[1]Februari!$B$2:$G$5333,6,FALSE)</f>
        <v>38</v>
      </c>
      <c r="P4740">
        <f>VLOOKUP(Table2[[#This Row],[NO DEBITUR]],[1]Maret!$B$2:$G$5333,6,FALSE)</f>
        <v>42</v>
      </c>
      <c r="Q4740">
        <f>VLOOKUP(Table2[[#This Row],[NO DEBITUR]],[1]April!$B$2:$G$5333,6,FALSE)</f>
        <v>48</v>
      </c>
    </row>
    <row r="4741" spans="1:17" x14ac:dyDescent="0.25">
      <c r="A4741" s="1" t="s">
        <v>25211</v>
      </c>
      <c r="B4741" t="s">
        <v>13569</v>
      </c>
      <c r="C4741" t="s">
        <v>14</v>
      </c>
      <c r="D4741" t="s">
        <v>13570</v>
      </c>
      <c r="E4741" t="s">
        <v>13571</v>
      </c>
      <c r="F4741" t="s">
        <v>13572</v>
      </c>
      <c r="G4741" t="s">
        <v>13086</v>
      </c>
      <c r="H4741">
        <v>78392</v>
      </c>
      <c r="I4741" s="1">
        <v>-0.40482899999999999</v>
      </c>
      <c r="J4741" s="1">
        <v>109.57236880000001</v>
      </c>
      <c r="K4741" t="s">
        <v>3018</v>
      </c>
      <c r="L4741" s="1" t="s">
        <v>13071</v>
      </c>
      <c r="M4741" t="s">
        <v>12866</v>
      </c>
      <c r="N4741" t="e">
        <f>VLOOKUP(Table2[[#This Row],[NO DEBITUR]],[1]Januari!$B$2:$G$5333,6,FALSE)</f>
        <v>#N/A</v>
      </c>
      <c r="O4741" t="e">
        <f>VLOOKUP(Table2[[#This Row],[NO DEBITUR]],[1]Februari!$B$2:$G$5333,6,FALSE)</f>
        <v>#N/A</v>
      </c>
      <c r="P4741" t="e">
        <f>VLOOKUP(Table2[[#This Row],[NO DEBITUR]],[1]Maret!$B$2:$G$5333,6,FALSE)</f>
        <v>#N/A</v>
      </c>
      <c r="Q4741" t="e">
        <f>VLOOKUP(Table2[[#This Row],[NO DEBITUR]],[1]April!$B$2:$G$5333,6,FALSE)</f>
        <v>#N/A</v>
      </c>
    </row>
    <row r="4742" spans="1:17" x14ac:dyDescent="0.25">
      <c r="A4742" s="1" t="s">
        <v>25212</v>
      </c>
      <c r="B4742" t="s">
        <v>13573</v>
      </c>
      <c r="C4742" t="s">
        <v>1635</v>
      </c>
      <c r="D4742" t="s">
        <v>13574</v>
      </c>
      <c r="E4742" t="s">
        <v>13575</v>
      </c>
      <c r="F4742" t="s">
        <v>13575</v>
      </c>
      <c r="G4742" t="s">
        <v>2322</v>
      </c>
      <c r="H4742">
        <v>78873</v>
      </c>
      <c r="I4742" s="1">
        <v>-1.4166380000000001</v>
      </c>
      <c r="J4742" s="1">
        <v>110.56747799999999</v>
      </c>
      <c r="K4742" t="s">
        <v>3018</v>
      </c>
      <c r="L4742" s="1" t="s">
        <v>13071</v>
      </c>
      <c r="M4742" t="s">
        <v>12866</v>
      </c>
      <c r="N4742">
        <f>VLOOKUP(Table2[[#This Row],[NO DEBITUR]],[1]Januari!$B$2:$G$5333,6,FALSE)</f>
        <v>463</v>
      </c>
      <c r="O4742">
        <f>VLOOKUP(Table2[[#This Row],[NO DEBITUR]],[1]Februari!$B$2:$G$5333,6,FALSE)</f>
        <v>455</v>
      </c>
      <c r="P4742">
        <f>VLOOKUP(Table2[[#This Row],[NO DEBITUR]],[1]Maret!$B$2:$G$5333,6,FALSE)</f>
        <v>433</v>
      </c>
      <c r="Q4742">
        <f>VLOOKUP(Table2[[#This Row],[NO DEBITUR]],[1]April!$B$2:$G$5333,6,FALSE)</f>
        <v>388</v>
      </c>
    </row>
    <row r="4743" spans="1:17" x14ac:dyDescent="0.25">
      <c r="A4743" s="1" t="s">
        <v>25213</v>
      </c>
      <c r="B4743" t="s">
        <v>13576</v>
      </c>
      <c r="C4743" t="s">
        <v>14</v>
      </c>
      <c r="D4743" t="s">
        <v>13577</v>
      </c>
      <c r="E4743" t="s">
        <v>13578</v>
      </c>
      <c r="F4743" t="s">
        <v>13579</v>
      </c>
      <c r="G4743" t="s">
        <v>13477</v>
      </c>
      <c r="H4743">
        <v>78871</v>
      </c>
      <c r="I4743" s="1">
        <v>-1.1616565999999999</v>
      </c>
      <c r="J4743" s="1">
        <v>110.4772519</v>
      </c>
      <c r="K4743" t="s">
        <v>3018</v>
      </c>
      <c r="L4743" s="1" t="s">
        <v>13071</v>
      </c>
      <c r="M4743" t="s">
        <v>12866</v>
      </c>
      <c r="N4743" t="e">
        <f>VLOOKUP(Table2[[#This Row],[NO DEBITUR]],[1]Januari!$B$2:$G$5333,6,FALSE)</f>
        <v>#N/A</v>
      </c>
      <c r="O4743">
        <f>VLOOKUP(Table2[[#This Row],[NO DEBITUR]],[1]Februari!$B$2:$G$5333,6,FALSE)</f>
        <v>2</v>
      </c>
      <c r="P4743">
        <f>VLOOKUP(Table2[[#This Row],[NO DEBITUR]],[1]Maret!$B$2:$G$5333,6,FALSE)</f>
        <v>4</v>
      </c>
      <c r="Q4743">
        <f>VLOOKUP(Table2[[#This Row],[NO DEBITUR]],[1]April!$B$2:$G$5333,6,FALSE)</f>
        <v>1</v>
      </c>
    </row>
    <row r="4744" spans="1:17" x14ac:dyDescent="0.25">
      <c r="A4744" s="1" t="s">
        <v>25214</v>
      </c>
      <c r="B4744" t="s">
        <v>13580</v>
      </c>
      <c r="C4744" t="s">
        <v>14</v>
      </c>
      <c r="D4744" t="s">
        <v>13581</v>
      </c>
      <c r="E4744" t="s">
        <v>13582</v>
      </c>
      <c r="F4744" t="s">
        <v>13583</v>
      </c>
      <c r="G4744" t="s">
        <v>13521</v>
      </c>
      <c r="H4744">
        <v>79466</v>
      </c>
      <c r="I4744" s="1">
        <v>1.8043826000000001</v>
      </c>
      <c r="J4744" s="1">
        <v>109.2561534</v>
      </c>
      <c r="K4744" t="s">
        <v>3018</v>
      </c>
      <c r="L4744" s="1" t="s">
        <v>13071</v>
      </c>
      <c r="M4744" t="s">
        <v>12866</v>
      </c>
      <c r="N4744">
        <f>VLOOKUP(Table2[[#This Row],[NO DEBITUR]],[1]Januari!$B$2:$G$5333,6,FALSE)</f>
        <v>47</v>
      </c>
      <c r="O4744">
        <f>VLOOKUP(Table2[[#This Row],[NO DEBITUR]],[1]Februari!$B$2:$G$5333,6,FALSE)</f>
        <v>59</v>
      </c>
      <c r="P4744">
        <f>VLOOKUP(Table2[[#This Row],[NO DEBITUR]],[1]Maret!$B$2:$G$5333,6,FALSE)</f>
        <v>57</v>
      </c>
      <c r="Q4744">
        <f>VLOOKUP(Table2[[#This Row],[NO DEBITUR]],[1]April!$B$2:$G$5333,6,FALSE)</f>
        <v>73</v>
      </c>
    </row>
    <row r="4745" spans="1:17" x14ac:dyDescent="0.25">
      <c r="A4745" s="1" t="s">
        <v>25215</v>
      </c>
      <c r="B4745" t="s">
        <v>13584</v>
      </c>
      <c r="C4745" t="s">
        <v>14</v>
      </c>
      <c r="D4745" t="s">
        <v>13585</v>
      </c>
      <c r="E4745" t="s">
        <v>13586</v>
      </c>
      <c r="F4745" t="s">
        <v>13587</v>
      </c>
      <c r="G4745" t="s">
        <v>13521</v>
      </c>
      <c r="H4745">
        <v>79453</v>
      </c>
      <c r="I4745" s="1">
        <v>1.5409310000000001</v>
      </c>
      <c r="J4745" s="1">
        <v>109.360748</v>
      </c>
      <c r="K4745" t="s">
        <v>3018</v>
      </c>
      <c r="L4745" s="1" t="s">
        <v>13071</v>
      </c>
      <c r="M4745" t="s">
        <v>12866</v>
      </c>
      <c r="N4745" t="e">
        <f>VLOOKUP(Table2[[#This Row],[NO DEBITUR]],[1]Januari!$B$2:$G$5333,6,FALSE)</f>
        <v>#N/A</v>
      </c>
      <c r="O4745" t="e">
        <f>VLOOKUP(Table2[[#This Row],[NO DEBITUR]],[1]Februari!$B$2:$G$5333,6,FALSE)</f>
        <v>#N/A</v>
      </c>
      <c r="P4745" t="e">
        <f>VLOOKUP(Table2[[#This Row],[NO DEBITUR]],[1]Maret!$B$2:$G$5333,6,FALSE)</f>
        <v>#N/A</v>
      </c>
      <c r="Q4745" t="e">
        <f>VLOOKUP(Table2[[#This Row],[NO DEBITUR]],[1]April!$B$2:$G$5333,6,FALSE)</f>
        <v>#N/A</v>
      </c>
    </row>
    <row r="4746" spans="1:17" x14ac:dyDescent="0.25">
      <c r="A4746" s="1" t="s">
        <v>25216</v>
      </c>
      <c r="B4746" t="s">
        <v>13588</v>
      </c>
      <c r="C4746" t="s">
        <v>14</v>
      </c>
      <c r="D4746" t="s">
        <v>13589</v>
      </c>
      <c r="E4746" t="s">
        <v>13590</v>
      </c>
      <c r="F4746" t="s">
        <v>13591</v>
      </c>
      <c r="G4746" t="s">
        <v>13521</v>
      </c>
      <c r="H4746">
        <v>79453</v>
      </c>
      <c r="I4746" s="1">
        <v>1.187559</v>
      </c>
      <c r="J4746" s="1">
        <v>109.085409</v>
      </c>
      <c r="K4746" t="s">
        <v>3018</v>
      </c>
      <c r="L4746" s="1" t="s">
        <v>13071</v>
      </c>
      <c r="M4746" t="s">
        <v>12866</v>
      </c>
      <c r="N4746">
        <f>VLOOKUP(Table2[[#This Row],[NO DEBITUR]],[1]Januari!$B$2:$G$5333,6,FALSE)</f>
        <v>1</v>
      </c>
      <c r="O4746" t="e">
        <f>VLOOKUP(Table2[[#This Row],[NO DEBITUR]],[1]Februari!$B$2:$G$5333,6,FALSE)</f>
        <v>#N/A</v>
      </c>
      <c r="P4746" t="e">
        <f>VLOOKUP(Table2[[#This Row],[NO DEBITUR]],[1]Maret!$B$2:$G$5333,6,FALSE)</f>
        <v>#N/A</v>
      </c>
      <c r="Q4746" t="e">
        <f>VLOOKUP(Table2[[#This Row],[NO DEBITUR]],[1]April!$B$2:$G$5333,6,FALSE)</f>
        <v>#N/A</v>
      </c>
    </row>
    <row r="4747" spans="1:17" x14ac:dyDescent="0.25">
      <c r="A4747" s="1" t="s">
        <v>25217</v>
      </c>
      <c r="B4747" t="s">
        <v>13592</v>
      </c>
      <c r="C4747" t="s">
        <v>14</v>
      </c>
      <c r="D4747" t="s">
        <v>13593</v>
      </c>
      <c r="E4747" t="s">
        <v>13594</v>
      </c>
      <c r="F4747" t="s">
        <v>13595</v>
      </c>
      <c r="G4747" t="s">
        <v>13596</v>
      </c>
      <c r="H4747">
        <v>79672</v>
      </c>
      <c r="I4747" s="1">
        <v>-0.337312</v>
      </c>
      <c r="J4747" s="1">
        <v>111.742501</v>
      </c>
      <c r="K4747" t="s">
        <v>3018</v>
      </c>
      <c r="L4747" s="1" t="s">
        <v>13071</v>
      </c>
      <c r="M4747" t="s">
        <v>12866</v>
      </c>
      <c r="N4747" t="e">
        <f>VLOOKUP(Table2[[#This Row],[NO DEBITUR]],[1]Januari!$B$2:$G$5333,6,FALSE)</f>
        <v>#N/A</v>
      </c>
      <c r="O4747" t="e">
        <f>VLOOKUP(Table2[[#This Row],[NO DEBITUR]],[1]Februari!$B$2:$G$5333,6,FALSE)</f>
        <v>#N/A</v>
      </c>
      <c r="P4747" t="e">
        <f>VLOOKUP(Table2[[#This Row],[NO DEBITUR]],[1]Maret!$B$2:$G$5333,6,FALSE)</f>
        <v>#N/A</v>
      </c>
      <c r="Q4747" t="e">
        <f>VLOOKUP(Table2[[#This Row],[NO DEBITUR]],[1]April!$B$2:$G$5333,6,FALSE)</f>
        <v>#N/A</v>
      </c>
    </row>
    <row r="4748" spans="1:17" x14ac:dyDescent="0.25">
      <c r="A4748" s="1" t="s">
        <v>25218</v>
      </c>
      <c r="B4748" t="s">
        <v>13597</v>
      </c>
      <c r="C4748" t="s">
        <v>14</v>
      </c>
      <c r="D4748" t="s">
        <v>13598</v>
      </c>
      <c r="E4748" t="s">
        <v>13599</v>
      </c>
      <c r="F4748" t="s">
        <v>13600</v>
      </c>
      <c r="G4748" t="s">
        <v>13601</v>
      </c>
      <c r="H4748">
        <v>78656</v>
      </c>
      <c r="I4748" s="1">
        <v>0.115678</v>
      </c>
      <c r="J4748" s="1">
        <v>111.69495000000001</v>
      </c>
      <c r="K4748" t="s">
        <v>3018</v>
      </c>
      <c r="L4748" s="1" t="s">
        <v>13071</v>
      </c>
      <c r="M4748" t="s">
        <v>12866</v>
      </c>
      <c r="N4748" t="e">
        <f>VLOOKUP(Table2[[#This Row],[NO DEBITUR]],[1]Januari!$B$2:$G$5333,6,FALSE)</f>
        <v>#N/A</v>
      </c>
      <c r="O4748" t="e">
        <f>VLOOKUP(Table2[[#This Row],[NO DEBITUR]],[1]Februari!$B$2:$G$5333,6,FALSE)</f>
        <v>#N/A</v>
      </c>
      <c r="P4748" t="e">
        <f>VLOOKUP(Table2[[#This Row],[NO DEBITUR]],[1]Maret!$B$2:$G$5333,6,FALSE)</f>
        <v>#N/A</v>
      </c>
      <c r="Q4748" t="e">
        <f>VLOOKUP(Table2[[#This Row],[NO DEBITUR]],[1]April!$B$2:$G$5333,6,FALSE)</f>
        <v>#N/A</v>
      </c>
    </row>
    <row r="4749" spans="1:17" x14ac:dyDescent="0.25">
      <c r="A4749" s="1" t="s">
        <v>25219</v>
      </c>
      <c r="B4749" t="s">
        <v>13602</v>
      </c>
      <c r="C4749" t="s">
        <v>14</v>
      </c>
      <c r="D4749" t="s">
        <v>13603</v>
      </c>
      <c r="E4749" t="s">
        <v>13604</v>
      </c>
      <c r="F4749" t="s">
        <v>13605</v>
      </c>
      <c r="G4749" t="s">
        <v>13601</v>
      </c>
      <c r="H4749">
        <v>78655</v>
      </c>
      <c r="I4749" s="1">
        <v>-0.162826</v>
      </c>
      <c r="J4749" s="1">
        <v>111.558583</v>
      </c>
      <c r="K4749" t="s">
        <v>3018</v>
      </c>
      <c r="L4749" s="1" t="s">
        <v>13071</v>
      </c>
      <c r="M4749" t="s">
        <v>12866</v>
      </c>
      <c r="N4749" t="e">
        <f>VLOOKUP(Table2[[#This Row],[NO DEBITUR]],[1]Januari!$B$2:$G$5333,6,FALSE)</f>
        <v>#N/A</v>
      </c>
      <c r="O4749" t="e">
        <f>VLOOKUP(Table2[[#This Row],[NO DEBITUR]],[1]Februari!$B$2:$G$5333,6,FALSE)</f>
        <v>#N/A</v>
      </c>
      <c r="P4749" t="e">
        <f>VLOOKUP(Table2[[#This Row],[NO DEBITUR]],[1]Maret!$B$2:$G$5333,6,FALSE)</f>
        <v>#N/A</v>
      </c>
      <c r="Q4749" t="e">
        <f>VLOOKUP(Table2[[#This Row],[NO DEBITUR]],[1]April!$B$2:$G$5333,6,FALSE)</f>
        <v>#N/A</v>
      </c>
    </row>
    <row r="4750" spans="1:17" x14ac:dyDescent="0.25">
      <c r="A4750" s="1" t="s">
        <v>25220</v>
      </c>
      <c r="B4750" t="s">
        <v>13606</v>
      </c>
      <c r="C4750" t="s">
        <v>14</v>
      </c>
      <c r="D4750" t="s">
        <v>13607</v>
      </c>
      <c r="E4750" t="s">
        <v>668</v>
      </c>
      <c r="F4750" t="s">
        <v>13268</v>
      </c>
      <c r="G4750" t="s">
        <v>13596</v>
      </c>
      <c r="H4750">
        <v>79672</v>
      </c>
      <c r="I4750" s="1">
        <v>-0.33733099999999999</v>
      </c>
      <c r="J4750" s="1">
        <v>111.742046</v>
      </c>
      <c r="K4750" t="s">
        <v>3018</v>
      </c>
      <c r="L4750" s="1" t="s">
        <v>13071</v>
      </c>
      <c r="M4750" t="s">
        <v>12866</v>
      </c>
      <c r="N4750" t="e">
        <f>VLOOKUP(Table2[[#This Row],[NO DEBITUR]],[1]Januari!$B$2:$G$5333,6,FALSE)</f>
        <v>#N/A</v>
      </c>
      <c r="O4750" t="e">
        <f>VLOOKUP(Table2[[#This Row],[NO DEBITUR]],[1]Februari!$B$2:$G$5333,6,FALSE)</f>
        <v>#N/A</v>
      </c>
      <c r="P4750" t="e">
        <f>VLOOKUP(Table2[[#This Row],[NO DEBITUR]],[1]Maret!$B$2:$G$5333,6,FALSE)</f>
        <v>#N/A</v>
      </c>
      <c r="Q4750" t="e">
        <f>VLOOKUP(Table2[[#This Row],[NO DEBITUR]],[1]April!$B$2:$G$5333,6,FALSE)</f>
        <v>#N/A</v>
      </c>
    </row>
    <row r="4751" spans="1:17" x14ac:dyDescent="0.25">
      <c r="A4751" s="1" t="s">
        <v>25221</v>
      </c>
      <c r="B4751" t="s">
        <v>13608</v>
      </c>
      <c r="C4751" t="s">
        <v>14</v>
      </c>
      <c r="D4751" t="s">
        <v>13609</v>
      </c>
      <c r="E4751" t="s">
        <v>13610</v>
      </c>
      <c r="F4751" t="s">
        <v>13611</v>
      </c>
      <c r="G4751" t="s">
        <v>13596</v>
      </c>
      <c r="H4751">
        <v>79671</v>
      </c>
      <c r="I4751" s="1">
        <v>0.342858</v>
      </c>
      <c r="J4751" s="1">
        <v>111.713339</v>
      </c>
      <c r="K4751" t="s">
        <v>3018</v>
      </c>
      <c r="L4751" s="1" t="s">
        <v>13071</v>
      </c>
      <c r="M4751" t="s">
        <v>12866</v>
      </c>
      <c r="N4751" t="e">
        <f>VLOOKUP(Table2[[#This Row],[NO DEBITUR]],[1]Januari!$B$2:$G$5333,6,FALSE)</f>
        <v>#N/A</v>
      </c>
      <c r="O4751">
        <f>VLOOKUP(Table2[[#This Row],[NO DEBITUR]],[1]Februari!$B$2:$G$5333,6,FALSE)</f>
        <v>56</v>
      </c>
      <c r="P4751">
        <f>VLOOKUP(Table2[[#This Row],[NO DEBITUR]],[1]Maret!$B$2:$G$5333,6,FALSE)</f>
        <v>101</v>
      </c>
      <c r="Q4751">
        <f>VLOOKUP(Table2[[#This Row],[NO DEBITUR]],[1]April!$B$2:$G$5333,6,FALSE)</f>
        <v>89</v>
      </c>
    </row>
    <row r="4752" spans="1:17" x14ac:dyDescent="0.25">
      <c r="A4752" s="1" t="s">
        <v>25222</v>
      </c>
      <c r="B4752" t="s">
        <v>13612</v>
      </c>
      <c r="C4752" t="s">
        <v>14</v>
      </c>
      <c r="D4752" t="s">
        <v>13613</v>
      </c>
      <c r="E4752" t="s">
        <v>13614</v>
      </c>
      <c r="F4752" t="s">
        <v>13615</v>
      </c>
      <c r="G4752" t="s">
        <v>13486</v>
      </c>
      <c r="H4752">
        <v>78553</v>
      </c>
      <c r="I4752" s="1">
        <v>0.558782</v>
      </c>
      <c r="J4752" s="1">
        <v>110.408371</v>
      </c>
      <c r="K4752" t="s">
        <v>3018</v>
      </c>
      <c r="L4752" s="1" t="s">
        <v>13071</v>
      </c>
      <c r="M4752" t="s">
        <v>12866</v>
      </c>
      <c r="N4752" t="e">
        <f>VLOOKUP(Table2[[#This Row],[NO DEBITUR]],[1]Januari!$B$2:$G$5333,6,FALSE)</f>
        <v>#N/A</v>
      </c>
      <c r="O4752">
        <f>VLOOKUP(Table2[[#This Row],[NO DEBITUR]],[1]Februari!$B$2:$G$5333,6,FALSE)</f>
        <v>3</v>
      </c>
      <c r="P4752" t="e">
        <f>VLOOKUP(Table2[[#This Row],[NO DEBITUR]],[1]Maret!$B$2:$G$5333,6,FALSE)</f>
        <v>#N/A</v>
      </c>
      <c r="Q4752" t="e">
        <f>VLOOKUP(Table2[[#This Row],[NO DEBITUR]],[1]April!$B$2:$G$5333,6,FALSE)</f>
        <v>#N/A</v>
      </c>
    </row>
    <row r="4753" spans="1:17" x14ac:dyDescent="0.25">
      <c r="A4753" s="1" t="s">
        <v>25223</v>
      </c>
      <c r="B4753" t="s">
        <v>13616</v>
      </c>
      <c r="C4753" t="s">
        <v>14</v>
      </c>
      <c r="D4753" t="s">
        <v>13617</v>
      </c>
      <c r="E4753" t="s">
        <v>13618</v>
      </c>
      <c r="F4753" t="s">
        <v>13619</v>
      </c>
      <c r="G4753" t="s">
        <v>13486</v>
      </c>
      <c r="H4753">
        <v>78555</v>
      </c>
      <c r="I4753" s="1">
        <v>0.66912300000000002</v>
      </c>
      <c r="J4753" s="1">
        <v>110.365103</v>
      </c>
      <c r="K4753" t="s">
        <v>3018</v>
      </c>
      <c r="L4753" s="1" t="s">
        <v>13071</v>
      </c>
      <c r="M4753" t="s">
        <v>12866</v>
      </c>
      <c r="N4753" t="e">
        <f>VLOOKUP(Table2[[#This Row],[NO DEBITUR]],[1]Januari!$B$2:$G$5333,6,FALSE)</f>
        <v>#N/A</v>
      </c>
      <c r="O4753" t="e">
        <f>VLOOKUP(Table2[[#This Row],[NO DEBITUR]],[1]Februari!$B$2:$G$5333,6,FALSE)</f>
        <v>#N/A</v>
      </c>
      <c r="P4753" t="e">
        <f>VLOOKUP(Table2[[#This Row],[NO DEBITUR]],[1]Maret!$B$2:$G$5333,6,FALSE)</f>
        <v>#N/A</v>
      </c>
      <c r="Q4753" t="e">
        <f>VLOOKUP(Table2[[#This Row],[NO DEBITUR]],[1]April!$B$2:$G$5333,6,FALSE)</f>
        <v>#N/A</v>
      </c>
    </row>
    <row r="4754" spans="1:17" x14ac:dyDescent="0.25">
      <c r="A4754" s="1" t="s">
        <v>25224</v>
      </c>
      <c r="B4754" t="s">
        <v>13620</v>
      </c>
      <c r="C4754" t="s">
        <v>14</v>
      </c>
      <c r="D4754" t="s">
        <v>13621</v>
      </c>
      <c r="E4754" t="s">
        <v>13622</v>
      </c>
      <c r="F4754" t="s">
        <v>13623</v>
      </c>
      <c r="G4754" t="s">
        <v>13486</v>
      </c>
      <c r="H4754">
        <v>78557</v>
      </c>
      <c r="I4754" s="1">
        <v>0.98345400000000005</v>
      </c>
      <c r="J4754" s="1">
        <v>110.351157</v>
      </c>
      <c r="K4754" t="s">
        <v>3018</v>
      </c>
      <c r="L4754" s="1" t="s">
        <v>13071</v>
      </c>
      <c r="M4754" t="s">
        <v>12866</v>
      </c>
      <c r="N4754">
        <f>VLOOKUP(Table2[[#This Row],[NO DEBITUR]],[1]Januari!$B$2:$G$5333,6,FALSE)</f>
        <v>2</v>
      </c>
      <c r="O4754">
        <f>VLOOKUP(Table2[[#This Row],[NO DEBITUR]],[1]Februari!$B$2:$G$5333,6,FALSE)</f>
        <v>1</v>
      </c>
      <c r="P4754">
        <f>VLOOKUP(Table2[[#This Row],[NO DEBITUR]],[1]Maret!$B$2:$G$5333,6,FALSE)</f>
        <v>1</v>
      </c>
      <c r="Q4754" t="e">
        <f>VLOOKUP(Table2[[#This Row],[NO DEBITUR]],[1]April!$B$2:$G$5333,6,FALSE)</f>
        <v>#N/A</v>
      </c>
    </row>
    <row r="4755" spans="1:17" x14ac:dyDescent="0.25">
      <c r="A4755" s="1" t="s">
        <v>25225</v>
      </c>
      <c r="B4755" t="s">
        <v>13624</v>
      </c>
      <c r="C4755" t="s">
        <v>14</v>
      </c>
      <c r="D4755" t="s">
        <v>13625</v>
      </c>
      <c r="E4755" t="s">
        <v>13626</v>
      </c>
      <c r="F4755" t="s">
        <v>13627</v>
      </c>
      <c r="G4755" t="s">
        <v>13596</v>
      </c>
      <c r="H4755">
        <v>79674</v>
      </c>
      <c r="I4755" s="1">
        <v>-0.35665799999999998</v>
      </c>
      <c r="J4755" s="1">
        <v>111.754075</v>
      </c>
      <c r="K4755" t="s">
        <v>3018</v>
      </c>
      <c r="L4755" s="1" t="s">
        <v>13071</v>
      </c>
      <c r="M4755" t="s">
        <v>12866</v>
      </c>
      <c r="N4755" t="e">
        <f>VLOOKUP(Table2[[#This Row],[NO DEBITUR]],[1]Januari!$B$2:$G$5333,6,FALSE)</f>
        <v>#N/A</v>
      </c>
      <c r="O4755" t="e">
        <f>VLOOKUP(Table2[[#This Row],[NO DEBITUR]],[1]Februari!$B$2:$G$5333,6,FALSE)</f>
        <v>#N/A</v>
      </c>
      <c r="P4755" t="e">
        <f>VLOOKUP(Table2[[#This Row],[NO DEBITUR]],[1]Maret!$B$2:$G$5333,6,FALSE)</f>
        <v>#N/A</v>
      </c>
      <c r="Q4755" t="e">
        <f>VLOOKUP(Table2[[#This Row],[NO DEBITUR]],[1]April!$B$2:$G$5333,6,FALSE)</f>
        <v>#N/A</v>
      </c>
    </row>
    <row r="4756" spans="1:17" x14ac:dyDescent="0.25">
      <c r="A4756" s="1" t="s">
        <v>25226</v>
      </c>
      <c r="B4756" t="s">
        <v>13628</v>
      </c>
      <c r="C4756" t="s">
        <v>14</v>
      </c>
      <c r="D4756" t="s">
        <v>13629</v>
      </c>
      <c r="E4756" t="s">
        <v>13630</v>
      </c>
      <c r="F4756" t="s">
        <v>13631</v>
      </c>
      <c r="G4756" t="s">
        <v>13521</v>
      </c>
      <c r="H4756">
        <v>79417</v>
      </c>
      <c r="I4756" s="1">
        <v>1.1894670000000001</v>
      </c>
      <c r="J4756" s="1">
        <v>109.43262799999999</v>
      </c>
      <c r="K4756" t="s">
        <v>3018</v>
      </c>
      <c r="L4756" s="1" t="s">
        <v>13071</v>
      </c>
      <c r="M4756" t="s">
        <v>12866</v>
      </c>
      <c r="N4756" t="e">
        <f>VLOOKUP(Table2[[#This Row],[NO DEBITUR]],[1]Januari!$B$2:$G$5333,6,FALSE)</f>
        <v>#N/A</v>
      </c>
      <c r="O4756" t="e">
        <f>VLOOKUP(Table2[[#This Row],[NO DEBITUR]],[1]Februari!$B$2:$G$5333,6,FALSE)</f>
        <v>#N/A</v>
      </c>
      <c r="P4756" t="e">
        <f>VLOOKUP(Table2[[#This Row],[NO DEBITUR]],[1]Maret!$B$2:$G$5333,6,FALSE)</f>
        <v>#N/A</v>
      </c>
      <c r="Q4756" t="e">
        <f>VLOOKUP(Table2[[#This Row],[NO DEBITUR]],[1]April!$B$2:$G$5333,6,FALSE)</f>
        <v>#N/A</v>
      </c>
    </row>
    <row r="4757" spans="1:17" x14ac:dyDescent="0.25">
      <c r="A4757" s="1" t="s">
        <v>25227</v>
      </c>
      <c r="B4757" t="s">
        <v>13632</v>
      </c>
      <c r="C4757" t="s">
        <v>14</v>
      </c>
      <c r="D4757" t="s">
        <v>13633</v>
      </c>
      <c r="E4757" t="s">
        <v>13634</v>
      </c>
      <c r="F4757" t="s">
        <v>13600</v>
      </c>
      <c r="G4757" t="s">
        <v>13601</v>
      </c>
      <c r="H4757">
        <v>78614</v>
      </c>
      <c r="I4757" s="1">
        <v>7.9821000000000003E-2</v>
      </c>
      <c r="J4757" s="1">
        <v>111.48333700000001</v>
      </c>
      <c r="K4757" t="s">
        <v>3018</v>
      </c>
      <c r="L4757" s="1" t="s">
        <v>13071</v>
      </c>
      <c r="M4757" t="s">
        <v>12866</v>
      </c>
      <c r="N4757">
        <f>VLOOKUP(Table2[[#This Row],[NO DEBITUR]],[1]Januari!$B$2:$G$5333,6,FALSE)</f>
        <v>211</v>
      </c>
      <c r="O4757">
        <f>VLOOKUP(Table2[[#This Row],[NO DEBITUR]],[1]Februari!$B$2:$G$5333,6,FALSE)</f>
        <v>185</v>
      </c>
      <c r="P4757">
        <f>VLOOKUP(Table2[[#This Row],[NO DEBITUR]],[1]Maret!$B$2:$G$5333,6,FALSE)</f>
        <v>211</v>
      </c>
      <c r="Q4757">
        <f>VLOOKUP(Table2[[#This Row],[NO DEBITUR]],[1]April!$B$2:$G$5333,6,FALSE)</f>
        <v>151</v>
      </c>
    </row>
    <row r="4758" spans="1:17" x14ac:dyDescent="0.25">
      <c r="A4758" s="1" t="s">
        <v>25228</v>
      </c>
      <c r="B4758" t="s">
        <v>13635</v>
      </c>
      <c r="C4758" t="s">
        <v>14</v>
      </c>
      <c r="D4758" t="s">
        <v>13636</v>
      </c>
      <c r="E4758" t="s">
        <v>13637</v>
      </c>
      <c r="F4758" t="s">
        <v>13499</v>
      </c>
      <c r="G4758" t="s">
        <v>13486</v>
      </c>
      <c r="H4758">
        <v>78561</v>
      </c>
      <c r="I4758" s="1">
        <v>-0.65313900000000003</v>
      </c>
      <c r="J4758" s="1">
        <v>109.419657</v>
      </c>
      <c r="K4758" t="s">
        <v>3018</v>
      </c>
      <c r="L4758" s="1" t="s">
        <v>13071</v>
      </c>
      <c r="M4758" t="s">
        <v>12866</v>
      </c>
      <c r="N4758" t="e">
        <f>VLOOKUP(Table2[[#This Row],[NO DEBITUR]],[1]Januari!$B$2:$G$5333,6,FALSE)</f>
        <v>#N/A</v>
      </c>
      <c r="O4758" t="e">
        <f>VLOOKUP(Table2[[#This Row],[NO DEBITUR]],[1]Februari!$B$2:$G$5333,6,FALSE)</f>
        <v>#N/A</v>
      </c>
      <c r="P4758" t="e">
        <f>VLOOKUP(Table2[[#This Row],[NO DEBITUR]],[1]Maret!$B$2:$G$5333,6,FALSE)</f>
        <v>#N/A</v>
      </c>
      <c r="Q4758" t="e">
        <f>VLOOKUP(Table2[[#This Row],[NO DEBITUR]],[1]April!$B$2:$G$5333,6,FALSE)</f>
        <v>#N/A</v>
      </c>
    </row>
    <row r="4759" spans="1:17" x14ac:dyDescent="0.25">
      <c r="A4759" s="1" t="s">
        <v>25229</v>
      </c>
      <c r="B4759" t="s">
        <v>13638</v>
      </c>
      <c r="C4759" t="s">
        <v>14</v>
      </c>
      <c r="D4759" t="s">
        <v>13639</v>
      </c>
      <c r="E4759" t="s">
        <v>13640</v>
      </c>
      <c r="F4759" t="s">
        <v>13641</v>
      </c>
      <c r="G4759" t="s">
        <v>13486</v>
      </c>
      <c r="H4759">
        <v>78516</v>
      </c>
      <c r="I4759" s="1">
        <v>5.4894999999999999E-2</v>
      </c>
      <c r="J4759" s="1">
        <v>110.617891</v>
      </c>
      <c r="K4759" t="s">
        <v>3018</v>
      </c>
      <c r="L4759" s="1" t="s">
        <v>13071</v>
      </c>
      <c r="M4759" t="s">
        <v>12866</v>
      </c>
      <c r="N4759" t="e">
        <f>VLOOKUP(Table2[[#This Row],[NO DEBITUR]],[1]Januari!$B$2:$G$5333,6,FALSE)</f>
        <v>#N/A</v>
      </c>
      <c r="O4759" t="e">
        <f>VLOOKUP(Table2[[#This Row],[NO DEBITUR]],[1]Februari!$B$2:$G$5333,6,FALSE)</f>
        <v>#N/A</v>
      </c>
      <c r="P4759" t="e">
        <f>VLOOKUP(Table2[[#This Row],[NO DEBITUR]],[1]Maret!$B$2:$G$5333,6,FALSE)</f>
        <v>#N/A</v>
      </c>
      <c r="Q4759" t="e">
        <f>VLOOKUP(Table2[[#This Row],[NO DEBITUR]],[1]April!$B$2:$G$5333,6,FALSE)</f>
        <v>#N/A</v>
      </c>
    </row>
    <row r="4760" spans="1:17" x14ac:dyDescent="0.25">
      <c r="A4760" s="1" t="s">
        <v>25230</v>
      </c>
      <c r="B4760" t="s">
        <v>13642</v>
      </c>
      <c r="C4760" t="s">
        <v>14</v>
      </c>
      <c r="D4760" t="s">
        <v>13643</v>
      </c>
      <c r="E4760" t="s">
        <v>13644</v>
      </c>
      <c r="F4760" t="s">
        <v>13645</v>
      </c>
      <c r="G4760" t="s">
        <v>13486</v>
      </c>
      <c r="H4760">
        <v>78563</v>
      </c>
      <c r="I4760" s="1">
        <v>0.13647699999999999</v>
      </c>
      <c r="J4760" s="1">
        <v>110.1024</v>
      </c>
      <c r="K4760" t="s">
        <v>3018</v>
      </c>
      <c r="L4760" s="1" t="s">
        <v>13071</v>
      </c>
      <c r="M4760" t="s">
        <v>12866</v>
      </c>
      <c r="N4760" t="e">
        <f>VLOOKUP(Table2[[#This Row],[NO DEBITUR]],[1]Januari!$B$2:$G$5333,6,FALSE)</f>
        <v>#N/A</v>
      </c>
      <c r="O4760" t="e">
        <f>VLOOKUP(Table2[[#This Row],[NO DEBITUR]],[1]Februari!$B$2:$G$5333,6,FALSE)</f>
        <v>#N/A</v>
      </c>
      <c r="P4760" t="e">
        <f>VLOOKUP(Table2[[#This Row],[NO DEBITUR]],[1]Maret!$B$2:$G$5333,6,FALSE)</f>
        <v>#N/A</v>
      </c>
      <c r="Q4760" t="e">
        <f>VLOOKUP(Table2[[#This Row],[NO DEBITUR]],[1]April!$B$2:$G$5333,6,FALSE)</f>
        <v>#N/A</v>
      </c>
    </row>
    <row r="4761" spans="1:17" x14ac:dyDescent="0.25">
      <c r="A4761" s="1" t="s">
        <v>25231</v>
      </c>
      <c r="B4761" t="s">
        <v>13646</v>
      </c>
      <c r="C4761" t="s">
        <v>14</v>
      </c>
      <c r="D4761" t="s">
        <v>13647</v>
      </c>
      <c r="E4761" t="s">
        <v>13648</v>
      </c>
      <c r="F4761" t="s">
        <v>13649</v>
      </c>
      <c r="G4761" t="s">
        <v>13650</v>
      </c>
      <c r="H4761">
        <v>78564</v>
      </c>
      <c r="I4761" s="1">
        <v>-3.6252E-2</v>
      </c>
      <c r="J4761" s="1">
        <v>110.112357</v>
      </c>
      <c r="K4761" t="s">
        <v>3018</v>
      </c>
      <c r="L4761" s="1" t="s">
        <v>13071</v>
      </c>
      <c r="M4761" t="s">
        <v>12866</v>
      </c>
      <c r="N4761" t="e">
        <f>VLOOKUP(Table2[[#This Row],[NO DEBITUR]],[1]Januari!$B$2:$G$5333,6,FALSE)</f>
        <v>#N/A</v>
      </c>
      <c r="O4761" t="e">
        <f>VLOOKUP(Table2[[#This Row],[NO DEBITUR]],[1]Februari!$B$2:$G$5333,6,FALSE)</f>
        <v>#N/A</v>
      </c>
      <c r="P4761" t="e">
        <f>VLOOKUP(Table2[[#This Row],[NO DEBITUR]],[1]Maret!$B$2:$G$5333,6,FALSE)</f>
        <v>#N/A</v>
      </c>
      <c r="Q4761" t="e">
        <f>VLOOKUP(Table2[[#This Row],[NO DEBITUR]],[1]April!$B$2:$G$5333,6,FALSE)</f>
        <v>#N/A</v>
      </c>
    </row>
    <row r="4762" spans="1:17" x14ac:dyDescent="0.25">
      <c r="A4762" s="1" t="s">
        <v>25232</v>
      </c>
      <c r="B4762" t="s">
        <v>13651</v>
      </c>
      <c r="C4762" t="s">
        <v>14</v>
      </c>
      <c r="D4762" t="s">
        <v>13652</v>
      </c>
      <c r="E4762" t="s">
        <v>13653</v>
      </c>
      <c r="F4762" t="s">
        <v>13493</v>
      </c>
      <c r="G4762" t="s">
        <v>13486</v>
      </c>
      <c r="H4762">
        <v>78516</v>
      </c>
      <c r="I4762" s="1">
        <v>-0.446158</v>
      </c>
      <c r="J4762" s="1">
        <v>109.299181</v>
      </c>
      <c r="K4762" t="s">
        <v>3018</v>
      </c>
      <c r="L4762" s="1" t="s">
        <v>13071</v>
      </c>
      <c r="M4762" t="s">
        <v>12866</v>
      </c>
      <c r="N4762" t="e">
        <f>VLOOKUP(Table2[[#This Row],[NO DEBITUR]],[1]Januari!$B$2:$G$5333,6,FALSE)</f>
        <v>#N/A</v>
      </c>
      <c r="O4762" t="e">
        <f>VLOOKUP(Table2[[#This Row],[NO DEBITUR]],[1]Februari!$B$2:$G$5333,6,FALSE)</f>
        <v>#N/A</v>
      </c>
      <c r="P4762" t="e">
        <f>VLOOKUP(Table2[[#This Row],[NO DEBITUR]],[1]Maret!$B$2:$G$5333,6,FALSE)</f>
        <v>#N/A</v>
      </c>
      <c r="Q4762" t="e">
        <f>VLOOKUP(Table2[[#This Row],[NO DEBITUR]],[1]April!$B$2:$G$5333,6,FALSE)</f>
        <v>#N/A</v>
      </c>
    </row>
    <row r="4763" spans="1:17" x14ac:dyDescent="0.25">
      <c r="A4763" s="1" t="s">
        <v>25233</v>
      </c>
      <c r="B4763" t="s">
        <v>13654</v>
      </c>
      <c r="C4763" t="s">
        <v>14</v>
      </c>
      <c r="D4763" t="s">
        <v>13655</v>
      </c>
      <c r="E4763" t="s">
        <v>13656</v>
      </c>
      <c r="F4763" t="s">
        <v>13657</v>
      </c>
      <c r="G4763" t="s">
        <v>13650</v>
      </c>
      <c r="H4763">
        <v>78581</v>
      </c>
      <c r="I4763" s="1">
        <v>-0.16949</v>
      </c>
      <c r="J4763" s="1">
        <v>111.24888</v>
      </c>
      <c r="K4763" t="s">
        <v>3018</v>
      </c>
      <c r="L4763" s="1" t="s">
        <v>13071</v>
      </c>
      <c r="M4763" t="s">
        <v>12866</v>
      </c>
      <c r="N4763" t="e">
        <f>VLOOKUP(Table2[[#This Row],[NO DEBITUR]],[1]Januari!$B$2:$G$5333,6,FALSE)</f>
        <v>#N/A</v>
      </c>
      <c r="O4763" t="e">
        <f>VLOOKUP(Table2[[#This Row],[NO DEBITUR]],[1]Februari!$B$2:$G$5333,6,FALSE)</f>
        <v>#N/A</v>
      </c>
      <c r="P4763" t="e">
        <f>VLOOKUP(Table2[[#This Row],[NO DEBITUR]],[1]Maret!$B$2:$G$5333,6,FALSE)</f>
        <v>#N/A</v>
      </c>
      <c r="Q4763" t="e">
        <f>VLOOKUP(Table2[[#This Row],[NO DEBITUR]],[1]April!$B$2:$G$5333,6,FALSE)</f>
        <v>#N/A</v>
      </c>
    </row>
    <row r="4764" spans="1:17" x14ac:dyDescent="0.25">
      <c r="A4764" s="1" t="s">
        <v>25234</v>
      </c>
      <c r="B4764" t="s">
        <v>13658</v>
      </c>
      <c r="C4764" t="s">
        <v>14</v>
      </c>
      <c r="D4764" t="s">
        <v>13659</v>
      </c>
      <c r="E4764" t="s">
        <v>13510</v>
      </c>
      <c r="F4764" t="s">
        <v>13649</v>
      </c>
      <c r="G4764" t="s">
        <v>13650</v>
      </c>
      <c r="H4764">
        <v>78564</v>
      </c>
      <c r="I4764" s="1">
        <v>1.2359999999999999E-3</v>
      </c>
      <c r="J4764" s="1">
        <v>110.095912</v>
      </c>
      <c r="K4764" t="s">
        <v>3018</v>
      </c>
      <c r="L4764" s="1" t="s">
        <v>13071</v>
      </c>
      <c r="M4764" t="s">
        <v>12866</v>
      </c>
      <c r="N4764" t="e">
        <f>VLOOKUP(Table2[[#This Row],[NO DEBITUR]],[1]Januari!$B$2:$G$5333,6,FALSE)</f>
        <v>#N/A</v>
      </c>
      <c r="O4764" t="e">
        <f>VLOOKUP(Table2[[#This Row],[NO DEBITUR]],[1]Februari!$B$2:$G$5333,6,FALSE)</f>
        <v>#N/A</v>
      </c>
      <c r="P4764" t="e">
        <f>VLOOKUP(Table2[[#This Row],[NO DEBITUR]],[1]Maret!$B$2:$G$5333,6,FALSE)</f>
        <v>#N/A</v>
      </c>
      <c r="Q4764" t="e">
        <f>VLOOKUP(Table2[[#This Row],[NO DEBITUR]],[1]April!$B$2:$G$5333,6,FALSE)</f>
        <v>#N/A</v>
      </c>
    </row>
    <row r="4765" spans="1:17" x14ac:dyDescent="0.25">
      <c r="A4765" s="1" t="s">
        <v>25235</v>
      </c>
      <c r="B4765" t="s">
        <v>13660</v>
      </c>
      <c r="C4765" t="s">
        <v>14</v>
      </c>
      <c r="D4765" t="s">
        <v>13661</v>
      </c>
      <c r="E4765" t="s">
        <v>13662</v>
      </c>
      <c r="F4765" t="s">
        <v>13663</v>
      </c>
      <c r="G4765" t="s">
        <v>13086</v>
      </c>
      <c r="H4765">
        <v>78391</v>
      </c>
      <c r="I4765" s="1">
        <v>-5.6966799999999998E-2</v>
      </c>
      <c r="J4765" s="1">
        <v>109.31869450000001</v>
      </c>
      <c r="K4765" t="s">
        <v>3018</v>
      </c>
      <c r="L4765" s="1" t="s">
        <v>13071</v>
      </c>
      <c r="M4765" t="s">
        <v>12866</v>
      </c>
      <c r="N4765">
        <f>VLOOKUP(Table2[[#This Row],[NO DEBITUR]],[1]Januari!$B$2:$G$5333,6,FALSE)</f>
        <v>33</v>
      </c>
      <c r="O4765">
        <f>VLOOKUP(Table2[[#This Row],[NO DEBITUR]],[1]Februari!$B$2:$G$5333,6,FALSE)</f>
        <v>19</v>
      </c>
      <c r="P4765">
        <f>VLOOKUP(Table2[[#This Row],[NO DEBITUR]],[1]Maret!$B$2:$G$5333,6,FALSE)</f>
        <v>32</v>
      </c>
      <c r="Q4765">
        <f>VLOOKUP(Table2[[#This Row],[NO DEBITUR]],[1]April!$B$2:$G$5333,6,FALSE)</f>
        <v>44</v>
      </c>
    </row>
    <row r="4766" spans="1:17" x14ac:dyDescent="0.25">
      <c r="A4766" s="1" t="s">
        <v>25236</v>
      </c>
      <c r="B4766" t="s">
        <v>13664</v>
      </c>
      <c r="C4766" t="s">
        <v>14</v>
      </c>
      <c r="D4766" t="s">
        <v>13665</v>
      </c>
      <c r="E4766" t="s">
        <v>13094</v>
      </c>
      <c r="F4766" t="s">
        <v>13094</v>
      </c>
      <c r="G4766" t="s">
        <v>13086</v>
      </c>
      <c r="H4766">
        <v>78391</v>
      </c>
      <c r="I4766" s="1">
        <v>-5.6128999999999998E-2</v>
      </c>
      <c r="J4766" s="1">
        <v>109.301737</v>
      </c>
      <c r="K4766" t="s">
        <v>3018</v>
      </c>
      <c r="L4766" s="1" t="s">
        <v>13071</v>
      </c>
      <c r="M4766" t="s">
        <v>12866</v>
      </c>
      <c r="N4766">
        <f>VLOOKUP(Table2[[#This Row],[NO DEBITUR]],[1]Januari!$B$2:$G$5333,6,FALSE)</f>
        <v>326</v>
      </c>
      <c r="O4766">
        <f>VLOOKUP(Table2[[#This Row],[NO DEBITUR]],[1]Februari!$B$2:$G$5333,6,FALSE)</f>
        <v>405</v>
      </c>
      <c r="P4766">
        <f>VLOOKUP(Table2[[#This Row],[NO DEBITUR]],[1]Maret!$B$2:$G$5333,6,FALSE)</f>
        <v>228</v>
      </c>
      <c r="Q4766">
        <f>VLOOKUP(Table2[[#This Row],[NO DEBITUR]],[1]April!$B$2:$G$5333,6,FALSE)</f>
        <v>234</v>
      </c>
    </row>
    <row r="4767" spans="1:17" x14ac:dyDescent="0.25">
      <c r="A4767" s="1" t="s">
        <v>25237</v>
      </c>
      <c r="B4767" t="s">
        <v>13666</v>
      </c>
      <c r="C4767" t="s">
        <v>14</v>
      </c>
      <c r="D4767" t="s">
        <v>13667</v>
      </c>
      <c r="E4767" t="s">
        <v>13668</v>
      </c>
      <c r="F4767" t="s">
        <v>13668</v>
      </c>
      <c r="G4767" t="s">
        <v>13086</v>
      </c>
      <c r="H4767">
        <v>78391</v>
      </c>
      <c r="I4767" s="1">
        <v>-6.8984000000000004E-2</v>
      </c>
      <c r="J4767" s="1">
        <v>109.388445</v>
      </c>
      <c r="K4767" t="s">
        <v>3018</v>
      </c>
      <c r="L4767" s="1" t="s">
        <v>13071</v>
      </c>
      <c r="M4767" t="s">
        <v>12866</v>
      </c>
      <c r="N4767">
        <f>VLOOKUP(Table2[[#This Row],[NO DEBITUR]],[1]Januari!$B$2:$G$5333,6,FALSE)</f>
        <v>381</v>
      </c>
      <c r="O4767">
        <f>VLOOKUP(Table2[[#This Row],[NO DEBITUR]],[1]Februari!$B$2:$G$5333,6,FALSE)</f>
        <v>355</v>
      </c>
      <c r="P4767">
        <f>VLOOKUP(Table2[[#This Row],[NO DEBITUR]],[1]Maret!$B$2:$G$5333,6,FALSE)</f>
        <v>365</v>
      </c>
      <c r="Q4767">
        <f>VLOOKUP(Table2[[#This Row],[NO DEBITUR]],[1]April!$B$2:$G$5333,6,FALSE)</f>
        <v>388</v>
      </c>
    </row>
    <row r="4768" spans="1:17" x14ac:dyDescent="0.25">
      <c r="A4768" s="1" t="s">
        <v>25238</v>
      </c>
      <c r="B4768" t="s">
        <v>13669</v>
      </c>
      <c r="C4768" t="s">
        <v>14</v>
      </c>
      <c r="D4768" t="s">
        <v>13670</v>
      </c>
      <c r="E4768" t="s">
        <v>13671</v>
      </c>
      <c r="F4768" t="s">
        <v>13671</v>
      </c>
      <c r="G4768" t="s">
        <v>13086</v>
      </c>
      <c r="H4768">
        <v>78391</v>
      </c>
      <c r="I4768" s="1">
        <v>-0.155416</v>
      </c>
      <c r="J4768" s="1">
        <v>109.417627</v>
      </c>
      <c r="K4768" t="s">
        <v>3018</v>
      </c>
      <c r="L4768" s="1" t="s">
        <v>13071</v>
      </c>
      <c r="M4768" t="s">
        <v>12866</v>
      </c>
      <c r="N4768">
        <f>VLOOKUP(Table2[[#This Row],[NO DEBITUR]],[1]Januari!$B$2:$G$5333,6,FALSE)</f>
        <v>82</v>
      </c>
      <c r="O4768">
        <f>VLOOKUP(Table2[[#This Row],[NO DEBITUR]],[1]Februari!$B$2:$G$5333,6,FALSE)</f>
        <v>104</v>
      </c>
      <c r="P4768">
        <f>VLOOKUP(Table2[[#This Row],[NO DEBITUR]],[1]Maret!$B$2:$G$5333,6,FALSE)</f>
        <v>55</v>
      </c>
      <c r="Q4768">
        <f>VLOOKUP(Table2[[#This Row],[NO DEBITUR]],[1]April!$B$2:$G$5333,6,FALSE)</f>
        <v>61</v>
      </c>
    </row>
    <row r="4769" spans="1:17" x14ac:dyDescent="0.25">
      <c r="A4769" s="1" t="s">
        <v>25239</v>
      </c>
      <c r="B4769" t="s">
        <v>13672</v>
      </c>
      <c r="C4769" t="s">
        <v>14</v>
      </c>
      <c r="D4769" t="s">
        <v>13673</v>
      </c>
      <c r="E4769" t="s">
        <v>13094</v>
      </c>
      <c r="F4769" t="s">
        <v>13094</v>
      </c>
      <c r="G4769" t="s">
        <v>13086</v>
      </c>
      <c r="H4769">
        <v>78391</v>
      </c>
      <c r="I4769" s="1">
        <v>-6.7808999999999994E-2</v>
      </c>
      <c r="J4769" s="1">
        <v>109.298765</v>
      </c>
      <c r="K4769" t="s">
        <v>3018</v>
      </c>
      <c r="L4769" s="1" t="s">
        <v>13071</v>
      </c>
      <c r="M4769" t="s">
        <v>12866</v>
      </c>
      <c r="N4769">
        <f>VLOOKUP(Table2[[#This Row],[NO DEBITUR]],[1]Januari!$B$2:$G$5333,6,FALSE)</f>
        <v>761</v>
      </c>
      <c r="O4769">
        <f>VLOOKUP(Table2[[#This Row],[NO DEBITUR]],[1]Februari!$B$2:$G$5333,6,FALSE)</f>
        <v>618</v>
      </c>
      <c r="P4769">
        <f>VLOOKUP(Table2[[#This Row],[NO DEBITUR]],[1]Maret!$B$2:$G$5333,6,FALSE)</f>
        <v>675</v>
      </c>
      <c r="Q4769">
        <f>VLOOKUP(Table2[[#This Row],[NO DEBITUR]],[1]April!$B$2:$G$5333,6,FALSE)</f>
        <v>469</v>
      </c>
    </row>
    <row r="4770" spans="1:17" x14ac:dyDescent="0.25">
      <c r="A4770" s="1" t="s">
        <v>25240</v>
      </c>
      <c r="B4770" t="s">
        <v>13674</v>
      </c>
      <c r="C4770" t="s">
        <v>14</v>
      </c>
      <c r="D4770" t="s">
        <v>13675</v>
      </c>
      <c r="E4770" t="s">
        <v>13676</v>
      </c>
      <c r="F4770" t="s">
        <v>13676</v>
      </c>
      <c r="G4770" t="s">
        <v>13086</v>
      </c>
      <c r="H4770">
        <v>78391</v>
      </c>
      <c r="K4770" t="s">
        <v>3018</v>
      </c>
      <c r="L4770" s="1" t="s">
        <v>13071</v>
      </c>
      <c r="M4770" t="s">
        <v>12866</v>
      </c>
      <c r="N4770" t="e">
        <f>VLOOKUP(Table2[[#This Row],[NO DEBITUR]],[1]Januari!$B$2:$G$5333,6,FALSE)</f>
        <v>#N/A</v>
      </c>
      <c r="O4770" t="e">
        <f>VLOOKUP(Table2[[#This Row],[NO DEBITUR]],[1]Februari!$B$2:$G$5333,6,FALSE)</f>
        <v>#N/A</v>
      </c>
      <c r="P4770" t="e">
        <f>VLOOKUP(Table2[[#This Row],[NO DEBITUR]],[1]Maret!$B$2:$G$5333,6,FALSE)</f>
        <v>#N/A</v>
      </c>
      <c r="Q4770" t="e">
        <f>VLOOKUP(Table2[[#This Row],[NO DEBITUR]],[1]April!$B$2:$G$5333,6,FALSE)</f>
        <v>#N/A</v>
      </c>
    </row>
    <row r="4771" spans="1:17" x14ac:dyDescent="0.25">
      <c r="A4771" s="1" t="s">
        <v>25241</v>
      </c>
      <c r="B4771" t="s">
        <v>13677</v>
      </c>
      <c r="C4771" t="s">
        <v>14</v>
      </c>
      <c r="D4771" t="s">
        <v>13678</v>
      </c>
      <c r="E4771" t="s">
        <v>13679</v>
      </c>
      <c r="F4771" t="s">
        <v>13679</v>
      </c>
      <c r="G4771" t="s">
        <v>13251</v>
      </c>
      <c r="H4771">
        <v>78912</v>
      </c>
      <c r="K4771" t="s">
        <v>3018</v>
      </c>
      <c r="L4771" s="1" t="s">
        <v>13071</v>
      </c>
      <c r="M4771" t="s">
        <v>12866</v>
      </c>
      <c r="N4771">
        <f>VLOOKUP(Table2[[#This Row],[NO DEBITUR]],[1]Januari!$B$2:$G$5333,6,FALSE)</f>
        <v>36</v>
      </c>
      <c r="O4771">
        <f>VLOOKUP(Table2[[#This Row],[NO DEBITUR]],[1]Februari!$B$2:$G$5333,6,FALSE)</f>
        <v>32</v>
      </c>
      <c r="P4771">
        <f>VLOOKUP(Table2[[#This Row],[NO DEBITUR]],[1]Maret!$B$2:$G$5333,6,FALSE)</f>
        <v>28</v>
      </c>
      <c r="Q4771">
        <f>VLOOKUP(Table2[[#This Row],[NO DEBITUR]],[1]April!$B$2:$G$5333,6,FALSE)</f>
        <v>24</v>
      </c>
    </row>
    <row r="4772" spans="1:17" x14ac:dyDescent="0.25">
      <c r="A4772" s="1" t="s">
        <v>25242</v>
      </c>
      <c r="B4772" t="s">
        <v>13680</v>
      </c>
      <c r="C4772" t="s">
        <v>14</v>
      </c>
      <c r="D4772" t="s">
        <v>13681</v>
      </c>
      <c r="E4772" t="s">
        <v>13682</v>
      </c>
      <c r="F4772" t="s">
        <v>13683</v>
      </c>
      <c r="G4772" t="s">
        <v>13070</v>
      </c>
      <c r="H4772">
        <v>78351</v>
      </c>
      <c r="K4772" t="s">
        <v>3018</v>
      </c>
      <c r="L4772" s="1" t="s">
        <v>13071</v>
      </c>
      <c r="M4772" t="s">
        <v>12866</v>
      </c>
      <c r="N4772">
        <f>VLOOKUP(Table2[[#This Row],[NO DEBITUR]],[1]Januari!$B$2:$G$5333,6,FALSE)</f>
        <v>5</v>
      </c>
      <c r="O4772">
        <f>VLOOKUP(Table2[[#This Row],[NO DEBITUR]],[1]Februari!$B$2:$G$5333,6,FALSE)</f>
        <v>5</v>
      </c>
      <c r="P4772">
        <f>VLOOKUP(Table2[[#This Row],[NO DEBITUR]],[1]Maret!$B$2:$G$5333,6,FALSE)</f>
        <v>9</v>
      </c>
      <c r="Q4772">
        <f>VLOOKUP(Table2[[#This Row],[NO DEBITUR]],[1]April!$B$2:$G$5333,6,FALSE)</f>
        <v>9</v>
      </c>
    </row>
    <row r="4773" spans="1:17" x14ac:dyDescent="0.25">
      <c r="A4773" s="1" t="s">
        <v>25243</v>
      </c>
      <c r="B4773" t="s">
        <v>13684</v>
      </c>
      <c r="C4773" t="s">
        <v>14</v>
      </c>
      <c r="D4773" t="s">
        <v>13685</v>
      </c>
      <c r="E4773" t="s">
        <v>13686</v>
      </c>
      <c r="F4773" t="s">
        <v>13108</v>
      </c>
      <c r="G4773" t="s">
        <v>13070</v>
      </c>
      <c r="H4773">
        <v>78114</v>
      </c>
      <c r="I4773" s="1">
        <v>-3.7796999999999997E-2</v>
      </c>
      <c r="J4773" s="1">
        <v>109.283063</v>
      </c>
      <c r="K4773" t="s">
        <v>3018</v>
      </c>
      <c r="L4773" s="1" t="s">
        <v>13071</v>
      </c>
      <c r="M4773" t="s">
        <v>12866</v>
      </c>
      <c r="N4773">
        <f>VLOOKUP(Table2[[#This Row],[NO DEBITUR]],[1]Januari!$B$2:$G$5333,6,FALSE)</f>
        <v>7</v>
      </c>
      <c r="O4773">
        <f>VLOOKUP(Table2[[#This Row],[NO DEBITUR]],[1]Februari!$B$2:$G$5333,6,FALSE)</f>
        <v>1</v>
      </c>
      <c r="P4773">
        <f>VLOOKUP(Table2[[#This Row],[NO DEBITUR]],[1]Maret!$B$2:$G$5333,6,FALSE)</f>
        <v>2</v>
      </c>
      <c r="Q4773">
        <f>VLOOKUP(Table2[[#This Row],[NO DEBITUR]],[1]April!$B$2:$G$5333,6,FALSE)</f>
        <v>3</v>
      </c>
    </row>
    <row r="4774" spans="1:17" x14ac:dyDescent="0.25">
      <c r="A4774" s="1" t="s">
        <v>25244</v>
      </c>
      <c r="B4774" t="s">
        <v>13687</v>
      </c>
      <c r="C4774" t="s">
        <v>14</v>
      </c>
      <c r="D4774" t="s">
        <v>13688</v>
      </c>
      <c r="E4774" t="s">
        <v>13683</v>
      </c>
      <c r="F4774" t="s">
        <v>13689</v>
      </c>
      <c r="G4774" t="s">
        <v>13070</v>
      </c>
      <c r="H4774">
        <v>78242</v>
      </c>
      <c r="I4774" s="1">
        <v>1.2689999999999999E-3</v>
      </c>
      <c r="J4774" s="1">
        <v>109.321016</v>
      </c>
      <c r="K4774" t="s">
        <v>3018</v>
      </c>
      <c r="L4774" s="1" t="s">
        <v>13071</v>
      </c>
      <c r="M4774" t="s">
        <v>12866</v>
      </c>
      <c r="N4774">
        <f>VLOOKUP(Table2[[#This Row],[NO DEBITUR]],[1]Januari!$B$2:$G$5333,6,FALSE)</f>
        <v>48</v>
      </c>
      <c r="O4774">
        <f>VLOOKUP(Table2[[#This Row],[NO DEBITUR]],[1]Februari!$B$2:$G$5333,6,FALSE)</f>
        <v>61</v>
      </c>
      <c r="P4774">
        <f>VLOOKUP(Table2[[#This Row],[NO DEBITUR]],[1]Maret!$B$2:$G$5333,6,FALSE)</f>
        <v>36</v>
      </c>
      <c r="Q4774">
        <f>VLOOKUP(Table2[[#This Row],[NO DEBITUR]],[1]April!$B$2:$G$5333,6,FALSE)</f>
        <v>48</v>
      </c>
    </row>
    <row r="4775" spans="1:17" x14ac:dyDescent="0.25">
      <c r="A4775" s="1" t="s">
        <v>25245</v>
      </c>
      <c r="B4775" t="s">
        <v>13690</v>
      </c>
      <c r="C4775" t="s">
        <v>14</v>
      </c>
      <c r="D4775" t="s">
        <v>13691</v>
      </c>
      <c r="E4775" t="s">
        <v>13692</v>
      </c>
      <c r="F4775" t="s">
        <v>13069</v>
      </c>
      <c r="G4775" t="s">
        <v>13070</v>
      </c>
      <c r="H4775">
        <v>78116</v>
      </c>
      <c r="I4775" s="1">
        <v>-2.8521000000000001E-2</v>
      </c>
      <c r="J4775" s="1">
        <v>109.304486</v>
      </c>
      <c r="K4775" t="s">
        <v>3018</v>
      </c>
      <c r="L4775" s="1" t="s">
        <v>13071</v>
      </c>
      <c r="M4775" t="s">
        <v>12866</v>
      </c>
      <c r="N4775">
        <f>VLOOKUP(Table2[[#This Row],[NO DEBITUR]],[1]Januari!$B$2:$G$5333,6,FALSE)</f>
        <v>25</v>
      </c>
      <c r="O4775" t="e">
        <f>VLOOKUP(Table2[[#This Row],[NO DEBITUR]],[1]Februari!$B$2:$G$5333,6,FALSE)</f>
        <v>#N/A</v>
      </c>
      <c r="P4775" t="e">
        <f>VLOOKUP(Table2[[#This Row],[NO DEBITUR]],[1]Maret!$B$2:$G$5333,6,FALSE)</f>
        <v>#N/A</v>
      </c>
      <c r="Q4775" t="e">
        <f>VLOOKUP(Table2[[#This Row],[NO DEBITUR]],[1]April!$B$2:$G$5333,6,FALSE)</f>
        <v>#N/A</v>
      </c>
    </row>
    <row r="4776" spans="1:17" x14ac:dyDescent="0.25">
      <c r="A4776" s="1" t="s">
        <v>25133</v>
      </c>
      <c r="B4776" t="s">
        <v>14186</v>
      </c>
      <c r="C4776" t="s">
        <v>1534</v>
      </c>
      <c r="D4776" t="s">
        <v>14187</v>
      </c>
      <c r="E4776" t="s">
        <v>14188</v>
      </c>
      <c r="F4776" t="s">
        <v>14189</v>
      </c>
      <c r="G4776" t="s">
        <v>13231</v>
      </c>
      <c r="H4776">
        <v>79111</v>
      </c>
      <c r="I4776" s="1">
        <v>0.91093500000000005</v>
      </c>
      <c r="J4776" s="1">
        <v>108.994777</v>
      </c>
      <c r="K4776" t="s">
        <v>3021</v>
      </c>
      <c r="L4776" s="1" t="s">
        <v>13071</v>
      </c>
      <c r="M4776" t="s">
        <v>12866</v>
      </c>
      <c r="N4776" t="e">
        <f>VLOOKUP(Table2[[#This Row],[NO DEBITUR]],[1]Januari!$B$2:$G$5333,6,FALSE)</f>
        <v>#N/A</v>
      </c>
      <c r="O4776" t="e">
        <f>VLOOKUP(Table2[[#This Row],[NO DEBITUR]],[1]Februari!$B$2:$G$5333,6,FALSE)</f>
        <v>#N/A</v>
      </c>
      <c r="P4776" t="e">
        <f>VLOOKUP(Table2[[#This Row],[NO DEBITUR]],[1]Maret!$B$2:$G$5333,6,FALSE)</f>
        <v>#N/A</v>
      </c>
      <c r="Q4776" t="e">
        <f>VLOOKUP(Table2[[#This Row],[NO DEBITUR]],[1]April!$B$2:$G$5333,6,FALSE)</f>
        <v>#N/A</v>
      </c>
    </row>
    <row r="4777" spans="1:17" x14ac:dyDescent="0.25">
      <c r="A4777" s="1" t="s">
        <v>25267</v>
      </c>
      <c r="B4777" t="s">
        <v>14190</v>
      </c>
      <c r="C4777" t="s">
        <v>1534</v>
      </c>
      <c r="D4777" t="s">
        <v>14191</v>
      </c>
      <c r="E4777" t="s">
        <v>14192</v>
      </c>
      <c r="F4777" t="s">
        <v>13689</v>
      </c>
      <c r="G4777" t="s">
        <v>13070</v>
      </c>
      <c r="H4777">
        <v>78241</v>
      </c>
      <c r="I4777" s="1">
        <v>8.4590000000000002E-4</v>
      </c>
      <c r="J4777" s="1">
        <v>109.3467974</v>
      </c>
      <c r="K4777" t="s">
        <v>3021</v>
      </c>
      <c r="L4777" s="1" t="s">
        <v>13071</v>
      </c>
      <c r="M4777" t="s">
        <v>12866</v>
      </c>
      <c r="N4777">
        <f>VLOOKUP(Table2[[#This Row],[NO DEBITUR]],[1]Januari!$B$2:$G$5333,6,FALSE)</f>
        <v>1484</v>
      </c>
      <c r="O4777">
        <f>VLOOKUP(Table2[[#This Row],[NO DEBITUR]],[1]Februari!$B$2:$G$5333,6,FALSE)</f>
        <v>1530</v>
      </c>
      <c r="P4777">
        <f>VLOOKUP(Table2[[#This Row],[NO DEBITUR]],[1]Maret!$B$2:$G$5333,6,FALSE)</f>
        <v>1808</v>
      </c>
      <c r="Q4777">
        <f>VLOOKUP(Table2[[#This Row],[NO DEBITUR]],[1]April!$B$2:$G$5333,6,FALSE)</f>
        <v>1536</v>
      </c>
    </row>
    <row r="4778" spans="1:17" x14ac:dyDescent="0.25">
      <c r="A4778" s="1" t="s">
        <v>25268</v>
      </c>
      <c r="B4778" t="s">
        <v>14193</v>
      </c>
      <c r="C4778" t="s">
        <v>14</v>
      </c>
      <c r="D4778" t="s">
        <v>14194</v>
      </c>
      <c r="E4778" t="s">
        <v>14195</v>
      </c>
      <c r="F4778" t="s">
        <v>13079</v>
      </c>
      <c r="G4778" t="s">
        <v>13070</v>
      </c>
      <c r="H4778">
        <v>78243</v>
      </c>
      <c r="K4778" t="s">
        <v>3021</v>
      </c>
      <c r="L4778" s="1" t="s">
        <v>13071</v>
      </c>
      <c r="M4778" t="s">
        <v>12866</v>
      </c>
      <c r="N4778" t="e">
        <f>VLOOKUP(Table2[[#This Row],[NO DEBITUR]],[1]Januari!$B$2:$G$5333,6,FALSE)</f>
        <v>#N/A</v>
      </c>
      <c r="O4778" t="e">
        <f>VLOOKUP(Table2[[#This Row],[NO DEBITUR]],[1]Februari!$B$2:$G$5333,6,FALSE)</f>
        <v>#N/A</v>
      </c>
      <c r="P4778" t="e">
        <f>VLOOKUP(Table2[[#This Row],[NO DEBITUR]],[1]Maret!$B$2:$G$5333,6,FALSE)</f>
        <v>#N/A</v>
      </c>
      <c r="Q4778" t="e">
        <f>VLOOKUP(Table2[[#This Row],[NO DEBITUR]],[1]April!$B$2:$G$5333,6,FALSE)</f>
        <v>#N/A</v>
      </c>
    </row>
    <row r="4779" spans="1:17" x14ac:dyDescent="0.25">
      <c r="A4779" s="1" t="s">
        <v>25269</v>
      </c>
      <c r="B4779" t="s">
        <v>14196</v>
      </c>
      <c r="C4779" t="s">
        <v>14</v>
      </c>
      <c r="D4779" t="s">
        <v>14197</v>
      </c>
      <c r="G4779" t="s">
        <v>13070</v>
      </c>
      <c r="H4779">
        <v>78115</v>
      </c>
      <c r="K4779" t="s">
        <v>3021</v>
      </c>
      <c r="L4779" s="1" t="s">
        <v>13071</v>
      </c>
      <c r="M4779" t="s">
        <v>12866</v>
      </c>
      <c r="N4779">
        <f>VLOOKUP(Table2[[#This Row],[NO DEBITUR]],[1]Januari!$B$2:$G$5333,6,FALSE)</f>
        <v>202</v>
      </c>
      <c r="O4779">
        <f>VLOOKUP(Table2[[#This Row],[NO DEBITUR]],[1]Februari!$B$2:$G$5333,6,FALSE)</f>
        <v>145</v>
      </c>
      <c r="P4779">
        <f>VLOOKUP(Table2[[#This Row],[NO DEBITUR]],[1]Maret!$B$2:$G$5333,6,FALSE)</f>
        <v>184</v>
      </c>
      <c r="Q4779">
        <f>VLOOKUP(Table2[[#This Row],[NO DEBITUR]],[1]April!$B$2:$G$5333,6,FALSE)</f>
        <v>172</v>
      </c>
    </row>
    <row r="4780" spans="1:17" x14ac:dyDescent="0.25">
      <c r="A4780" s="1" t="s">
        <v>25270</v>
      </c>
      <c r="B4780" t="s">
        <v>14198</v>
      </c>
      <c r="C4780" t="s">
        <v>14</v>
      </c>
      <c r="D4780" t="s">
        <v>14199</v>
      </c>
      <c r="G4780" t="s">
        <v>13070</v>
      </c>
      <c r="H4780">
        <v>78124</v>
      </c>
      <c r="I4780" s="1">
        <v>10979900</v>
      </c>
      <c r="K4780" t="s">
        <v>3021</v>
      </c>
      <c r="L4780" s="1" t="s">
        <v>13071</v>
      </c>
      <c r="M4780" t="s">
        <v>12866</v>
      </c>
      <c r="N4780">
        <f>VLOOKUP(Table2[[#This Row],[NO DEBITUR]],[1]Januari!$B$2:$G$5333,6,FALSE)</f>
        <v>416</v>
      </c>
      <c r="O4780">
        <f>VLOOKUP(Table2[[#This Row],[NO DEBITUR]],[1]Februari!$B$2:$G$5333,6,FALSE)</f>
        <v>471</v>
      </c>
      <c r="P4780">
        <f>VLOOKUP(Table2[[#This Row],[NO DEBITUR]],[1]Maret!$B$2:$G$5333,6,FALSE)</f>
        <v>308</v>
      </c>
      <c r="Q4780">
        <f>VLOOKUP(Table2[[#This Row],[NO DEBITUR]],[1]April!$B$2:$G$5333,6,FALSE)</f>
        <v>281</v>
      </c>
    </row>
    <row r="4781" spans="1:17" x14ac:dyDescent="0.25">
      <c r="A4781" s="1" t="s">
        <v>25271</v>
      </c>
      <c r="B4781" t="s">
        <v>14200</v>
      </c>
      <c r="C4781" t="s">
        <v>14</v>
      </c>
      <c r="D4781" t="s">
        <v>14201</v>
      </c>
      <c r="G4781" t="s">
        <v>13070</v>
      </c>
      <c r="H4781">
        <v>78122</v>
      </c>
      <c r="K4781" t="s">
        <v>3021</v>
      </c>
      <c r="L4781" s="1" t="s">
        <v>13071</v>
      </c>
      <c r="M4781" t="s">
        <v>12866</v>
      </c>
      <c r="N4781" t="e">
        <f>VLOOKUP(Table2[[#This Row],[NO DEBITUR]],[1]Januari!$B$2:$G$5333,6,FALSE)</f>
        <v>#N/A</v>
      </c>
      <c r="O4781" t="e">
        <f>VLOOKUP(Table2[[#This Row],[NO DEBITUR]],[1]Februari!$B$2:$G$5333,6,FALSE)</f>
        <v>#N/A</v>
      </c>
      <c r="P4781" t="e">
        <f>VLOOKUP(Table2[[#This Row],[NO DEBITUR]],[1]Maret!$B$2:$G$5333,6,FALSE)</f>
        <v>#N/A</v>
      </c>
      <c r="Q4781" t="e">
        <f>VLOOKUP(Table2[[#This Row],[NO DEBITUR]],[1]April!$B$2:$G$5333,6,FALSE)</f>
        <v>#N/A</v>
      </c>
    </row>
    <row r="4782" spans="1:17" x14ac:dyDescent="0.25">
      <c r="A4782" s="1" t="s">
        <v>25272</v>
      </c>
      <c r="B4782" t="s">
        <v>14202</v>
      </c>
      <c r="C4782" t="s">
        <v>14</v>
      </c>
      <c r="D4782" t="s">
        <v>14203</v>
      </c>
      <c r="E4782" t="s">
        <v>14204</v>
      </c>
      <c r="F4782" t="s">
        <v>13689</v>
      </c>
      <c r="G4782" t="s">
        <v>13070</v>
      </c>
      <c r="H4782">
        <v>78231</v>
      </c>
      <c r="I4782" s="1">
        <v>-5.7875999999999997E-2</v>
      </c>
      <c r="J4782" s="1">
        <v>109.37604399999999</v>
      </c>
      <c r="K4782" t="s">
        <v>3021</v>
      </c>
      <c r="L4782" s="1" t="s">
        <v>13071</v>
      </c>
      <c r="M4782" t="s">
        <v>12866</v>
      </c>
      <c r="N4782" t="e">
        <f>VLOOKUP(Table2[[#This Row],[NO DEBITUR]],[1]Januari!$B$2:$G$5333,6,FALSE)</f>
        <v>#N/A</v>
      </c>
      <c r="O4782">
        <f>VLOOKUP(Table2[[#This Row],[NO DEBITUR]],[1]Februari!$B$2:$G$5333,6,FALSE)</f>
        <v>25</v>
      </c>
      <c r="P4782">
        <f>VLOOKUP(Table2[[#This Row],[NO DEBITUR]],[1]Maret!$B$2:$G$5333,6,FALSE)</f>
        <v>54</v>
      </c>
      <c r="Q4782">
        <f>VLOOKUP(Table2[[#This Row],[NO DEBITUR]],[1]April!$B$2:$G$5333,6,FALSE)</f>
        <v>14</v>
      </c>
    </row>
    <row r="4783" spans="1:17" x14ac:dyDescent="0.25">
      <c r="A4783" s="1" t="s">
        <v>25273</v>
      </c>
      <c r="B4783" t="s">
        <v>6051</v>
      </c>
      <c r="C4783" t="s">
        <v>14</v>
      </c>
      <c r="D4783" t="s">
        <v>14205</v>
      </c>
      <c r="G4783" t="s">
        <v>13070</v>
      </c>
      <c r="H4783">
        <v>78214</v>
      </c>
      <c r="I4783" s="1">
        <v>-5.4386999999999998E-2</v>
      </c>
      <c r="J4783" s="1">
        <v>109.304288</v>
      </c>
      <c r="K4783" t="s">
        <v>3021</v>
      </c>
      <c r="L4783" s="1" t="s">
        <v>13071</v>
      </c>
      <c r="M4783" t="s">
        <v>12866</v>
      </c>
      <c r="N4783">
        <f>VLOOKUP(Table2[[#This Row],[NO DEBITUR]],[1]Januari!$B$2:$G$5333,6,FALSE)</f>
        <v>357</v>
      </c>
      <c r="O4783">
        <f>VLOOKUP(Table2[[#This Row],[NO DEBITUR]],[1]Februari!$B$2:$G$5333,6,FALSE)</f>
        <v>326</v>
      </c>
      <c r="P4783">
        <f>VLOOKUP(Table2[[#This Row],[NO DEBITUR]],[1]Maret!$B$2:$G$5333,6,FALSE)</f>
        <v>397</v>
      </c>
      <c r="Q4783">
        <f>VLOOKUP(Table2[[#This Row],[NO DEBITUR]],[1]April!$B$2:$G$5333,6,FALSE)</f>
        <v>345</v>
      </c>
    </row>
    <row r="4784" spans="1:17" x14ac:dyDescent="0.25">
      <c r="A4784" s="1" t="s">
        <v>25274</v>
      </c>
      <c r="B4784" t="s">
        <v>14206</v>
      </c>
      <c r="C4784" t="s">
        <v>1635</v>
      </c>
      <c r="D4784" t="s">
        <v>14207</v>
      </c>
      <c r="E4784" t="s">
        <v>14208</v>
      </c>
      <c r="F4784" t="s">
        <v>13485</v>
      </c>
      <c r="G4784" t="s">
        <v>13650</v>
      </c>
      <c r="H4784">
        <v>78556</v>
      </c>
      <c r="I4784" s="1">
        <v>0.82106000000000001</v>
      </c>
      <c r="J4784" s="1">
        <v>110.441236</v>
      </c>
      <c r="K4784" t="s">
        <v>3021</v>
      </c>
      <c r="L4784" s="1" t="s">
        <v>13071</v>
      </c>
      <c r="M4784" t="s">
        <v>12866</v>
      </c>
      <c r="N4784">
        <f>VLOOKUP(Table2[[#This Row],[NO DEBITUR]],[1]Januari!$B$2:$G$5333,6,FALSE)</f>
        <v>313</v>
      </c>
      <c r="O4784">
        <f>VLOOKUP(Table2[[#This Row],[NO DEBITUR]],[1]Februari!$B$2:$G$5333,6,FALSE)</f>
        <v>220</v>
      </c>
      <c r="P4784">
        <f>VLOOKUP(Table2[[#This Row],[NO DEBITUR]],[1]Maret!$B$2:$G$5333,6,FALSE)</f>
        <v>315</v>
      </c>
      <c r="Q4784">
        <f>VLOOKUP(Table2[[#This Row],[NO DEBITUR]],[1]April!$B$2:$G$5333,6,FALSE)</f>
        <v>283</v>
      </c>
    </row>
    <row r="4785" spans="1:17" x14ac:dyDescent="0.25">
      <c r="A4785" s="1" t="s">
        <v>25275</v>
      </c>
      <c r="B4785" t="s">
        <v>14209</v>
      </c>
      <c r="C4785" t="s">
        <v>1635</v>
      </c>
      <c r="D4785" t="s">
        <v>14210</v>
      </c>
      <c r="E4785" t="s">
        <v>1029</v>
      </c>
      <c r="F4785" t="s">
        <v>13112</v>
      </c>
      <c r="G4785" t="s">
        <v>2322</v>
      </c>
      <c r="H4785">
        <v>78812</v>
      </c>
      <c r="I4785" s="1">
        <v>-1.8591622999999999</v>
      </c>
      <c r="J4785" s="1">
        <v>109.96988399999999</v>
      </c>
      <c r="K4785" t="s">
        <v>3021</v>
      </c>
      <c r="L4785" s="1" t="s">
        <v>13071</v>
      </c>
      <c r="M4785" t="s">
        <v>12866</v>
      </c>
      <c r="N4785">
        <f>VLOOKUP(Table2[[#This Row],[NO DEBITUR]],[1]Januari!$B$2:$G$5333,6,FALSE)</f>
        <v>3545</v>
      </c>
      <c r="O4785">
        <f>VLOOKUP(Table2[[#This Row],[NO DEBITUR]],[1]Februari!$B$2:$G$5333,6,FALSE)</f>
        <v>2884</v>
      </c>
      <c r="P4785">
        <f>VLOOKUP(Table2[[#This Row],[NO DEBITUR]],[1]Maret!$B$2:$G$5333,6,FALSE)</f>
        <v>3408</v>
      </c>
      <c r="Q4785">
        <f>VLOOKUP(Table2[[#This Row],[NO DEBITUR]],[1]April!$B$2:$G$5333,6,FALSE)</f>
        <v>2976</v>
      </c>
    </row>
    <row r="4786" spans="1:17" x14ac:dyDescent="0.25">
      <c r="A4786" s="1" t="s">
        <v>25276</v>
      </c>
      <c r="B4786" t="s">
        <v>14211</v>
      </c>
      <c r="C4786" t="s">
        <v>1635</v>
      </c>
      <c r="D4786" t="s">
        <v>14212</v>
      </c>
      <c r="E4786" t="s">
        <v>14213</v>
      </c>
      <c r="F4786" t="s">
        <v>13293</v>
      </c>
      <c r="G4786" t="s">
        <v>13289</v>
      </c>
      <c r="H4786">
        <v>78712</v>
      </c>
      <c r="I4786" s="1">
        <v>0.83367429999999998</v>
      </c>
      <c r="J4786" s="1">
        <v>112.9990148</v>
      </c>
      <c r="K4786" t="s">
        <v>3021</v>
      </c>
      <c r="L4786" s="1" t="s">
        <v>13071</v>
      </c>
      <c r="M4786" t="s">
        <v>12866</v>
      </c>
      <c r="N4786">
        <f>VLOOKUP(Table2[[#This Row],[NO DEBITUR]],[1]Januari!$B$2:$G$5333,6,FALSE)</f>
        <v>1116</v>
      </c>
      <c r="O4786">
        <f>VLOOKUP(Table2[[#This Row],[NO DEBITUR]],[1]Februari!$B$2:$G$5333,6,FALSE)</f>
        <v>1027</v>
      </c>
      <c r="P4786">
        <f>VLOOKUP(Table2[[#This Row],[NO DEBITUR]],[1]Maret!$B$2:$G$5333,6,FALSE)</f>
        <v>857</v>
      </c>
      <c r="Q4786">
        <f>VLOOKUP(Table2[[#This Row],[NO DEBITUR]],[1]April!$B$2:$G$5333,6,FALSE)</f>
        <v>751</v>
      </c>
    </row>
    <row r="4787" spans="1:17" x14ac:dyDescent="0.25">
      <c r="A4787" s="1" t="s">
        <v>25277</v>
      </c>
      <c r="B4787" t="s">
        <v>14214</v>
      </c>
      <c r="C4787" t="s">
        <v>1635</v>
      </c>
      <c r="D4787" t="s">
        <v>14215</v>
      </c>
      <c r="E4787" t="s">
        <v>13327</v>
      </c>
      <c r="F4787" t="s">
        <v>13324</v>
      </c>
      <c r="G4787" t="s">
        <v>13324</v>
      </c>
      <c r="H4787">
        <v>78612</v>
      </c>
      <c r="I4787" s="1">
        <v>6.4386299999999994E-2</v>
      </c>
      <c r="J4787" s="1">
        <v>111.49217849999999</v>
      </c>
      <c r="K4787" t="s">
        <v>3021</v>
      </c>
      <c r="L4787" s="1" t="s">
        <v>13071</v>
      </c>
      <c r="M4787" t="s">
        <v>12866</v>
      </c>
      <c r="N4787">
        <f>VLOOKUP(Table2[[#This Row],[NO DEBITUR]],[1]Januari!$B$2:$G$5333,6,FALSE)</f>
        <v>2764</v>
      </c>
      <c r="O4787">
        <f>VLOOKUP(Table2[[#This Row],[NO DEBITUR]],[1]Februari!$B$2:$G$5333,6,FALSE)</f>
        <v>2530</v>
      </c>
      <c r="P4787">
        <f>VLOOKUP(Table2[[#This Row],[NO DEBITUR]],[1]Maret!$B$2:$G$5333,6,FALSE)</f>
        <v>2777</v>
      </c>
      <c r="Q4787">
        <f>VLOOKUP(Table2[[#This Row],[NO DEBITUR]],[1]April!$B$2:$G$5333,6,FALSE)</f>
        <v>2293</v>
      </c>
    </row>
    <row r="4788" spans="1:17" x14ac:dyDescent="0.25">
      <c r="A4788" s="1" t="s">
        <v>25278</v>
      </c>
      <c r="B4788" t="s">
        <v>14216</v>
      </c>
      <c r="C4788" t="s">
        <v>1635</v>
      </c>
      <c r="D4788" t="s">
        <v>14217</v>
      </c>
      <c r="E4788" t="s">
        <v>14218</v>
      </c>
      <c r="F4788" t="s">
        <v>13268</v>
      </c>
      <c r="G4788" t="s">
        <v>13596</v>
      </c>
      <c r="H4788">
        <v>79672</v>
      </c>
      <c r="I4788" s="1">
        <v>-0.33987099999999998</v>
      </c>
      <c r="J4788" s="1">
        <v>111.71536999999999</v>
      </c>
      <c r="K4788" t="s">
        <v>3021</v>
      </c>
      <c r="L4788" s="1" t="s">
        <v>13071</v>
      </c>
      <c r="M4788" t="s">
        <v>12866</v>
      </c>
      <c r="N4788">
        <f>VLOOKUP(Table2[[#This Row],[NO DEBITUR]],[1]Januari!$B$2:$G$5333,6,FALSE)</f>
        <v>885</v>
      </c>
      <c r="O4788">
        <f>VLOOKUP(Table2[[#This Row],[NO DEBITUR]],[1]Februari!$B$2:$G$5333,6,FALSE)</f>
        <v>943</v>
      </c>
      <c r="P4788">
        <f>VLOOKUP(Table2[[#This Row],[NO DEBITUR]],[1]Maret!$B$2:$G$5333,6,FALSE)</f>
        <v>922</v>
      </c>
      <c r="Q4788">
        <f>VLOOKUP(Table2[[#This Row],[NO DEBITUR]],[1]April!$B$2:$G$5333,6,FALSE)</f>
        <v>818</v>
      </c>
    </row>
    <row r="4789" spans="1:17" x14ac:dyDescent="0.25">
      <c r="A4789" s="1" t="s">
        <v>25279</v>
      </c>
      <c r="B4789" t="s">
        <v>14219</v>
      </c>
      <c r="C4789" t="s">
        <v>1635</v>
      </c>
      <c r="D4789" t="s">
        <v>14220</v>
      </c>
      <c r="E4789" t="s">
        <v>14221</v>
      </c>
      <c r="F4789" t="s">
        <v>14222</v>
      </c>
      <c r="G4789" t="s">
        <v>14223</v>
      </c>
      <c r="H4789">
        <v>79511</v>
      </c>
      <c r="I4789" s="1">
        <v>7.4669000000000003E-3</v>
      </c>
      <c r="J4789" s="1">
        <v>110.9064138</v>
      </c>
      <c r="K4789" t="s">
        <v>3021</v>
      </c>
      <c r="L4789" s="1" t="s">
        <v>13071</v>
      </c>
      <c r="M4789" t="s">
        <v>12866</v>
      </c>
      <c r="N4789">
        <f>VLOOKUP(Table2[[#This Row],[NO DEBITUR]],[1]Januari!$B$2:$G$5333,6,FALSE)</f>
        <v>377</v>
      </c>
      <c r="O4789">
        <f>VLOOKUP(Table2[[#This Row],[NO DEBITUR]],[1]Februari!$B$2:$G$5333,6,FALSE)</f>
        <v>899</v>
      </c>
      <c r="P4789">
        <f>VLOOKUP(Table2[[#This Row],[NO DEBITUR]],[1]Maret!$B$2:$G$5333,6,FALSE)</f>
        <v>933</v>
      </c>
      <c r="Q4789">
        <f>VLOOKUP(Table2[[#This Row],[NO DEBITUR]],[1]April!$B$2:$G$5333,6,FALSE)</f>
        <v>820</v>
      </c>
    </row>
    <row r="4790" spans="1:17" x14ac:dyDescent="0.25">
      <c r="A4790" s="1" t="s">
        <v>25280</v>
      </c>
      <c r="B4790" t="s">
        <v>14224</v>
      </c>
      <c r="C4790" t="s">
        <v>1635</v>
      </c>
      <c r="D4790" t="s">
        <v>14225</v>
      </c>
      <c r="E4790" t="s">
        <v>14226</v>
      </c>
      <c r="F4790" t="s">
        <v>13641</v>
      </c>
      <c r="G4790" t="s">
        <v>13650</v>
      </c>
      <c r="H4790">
        <v>78513</v>
      </c>
      <c r="I4790" s="1">
        <v>1.069096</v>
      </c>
      <c r="J4790" s="1">
        <v>109.663917</v>
      </c>
      <c r="K4790" t="s">
        <v>3021</v>
      </c>
      <c r="L4790" s="1" t="s">
        <v>13071</v>
      </c>
      <c r="M4790" t="s">
        <v>12866</v>
      </c>
      <c r="N4790">
        <f>VLOOKUP(Table2[[#This Row],[NO DEBITUR]],[1]Januari!$B$2:$G$5333,6,FALSE)</f>
        <v>1069</v>
      </c>
      <c r="O4790">
        <f>VLOOKUP(Table2[[#This Row],[NO DEBITUR]],[1]Februari!$B$2:$G$5333,6,FALSE)</f>
        <v>1090</v>
      </c>
      <c r="P4790">
        <f>VLOOKUP(Table2[[#This Row],[NO DEBITUR]],[1]Maret!$B$2:$G$5333,6,FALSE)</f>
        <v>1095</v>
      </c>
      <c r="Q4790">
        <f>VLOOKUP(Table2[[#This Row],[NO DEBITUR]],[1]April!$B$2:$G$5333,6,FALSE)</f>
        <v>1121</v>
      </c>
    </row>
    <row r="4791" spans="1:17" x14ac:dyDescent="0.25">
      <c r="A4791" s="1" t="s">
        <v>25281</v>
      </c>
      <c r="B4791" t="s">
        <v>14227</v>
      </c>
      <c r="C4791" t="s">
        <v>1635</v>
      </c>
      <c r="D4791" t="s">
        <v>13416</v>
      </c>
      <c r="E4791" t="s">
        <v>14228</v>
      </c>
      <c r="F4791" t="s">
        <v>14229</v>
      </c>
      <c r="G4791" t="s">
        <v>13516</v>
      </c>
      <c r="H4791">
        <v>79211</v>
      </c>
      <c r="I4791" s="1">
        <v>1.0691120000000001</v>
      </c>
      <c r="J4791" s="1">
        <v>109.663945</v>
      </c>
      <c r="K4791" t="s">
        <v>3021</v>
      </c>
      <c r="L4791" s="1" t="s">
        <v>13071</v>
      </c>
      <c r="M4791" t="s">
        <v>12866</v>
      </c>
      <c r="N4791">
        <f>VLOOKUP(Table2[[#This Row],[NO DEBITUR]],[1]Januari!$B$2:$G$5333,6,FALSE)</f>
        <v>723</v>
      </c>
      <c r="O4791">
        <f>VLOOKUP(Table2[[#This Row],[NO DEBITUR]],[1]Februari!$B$2:$G$5333,6,FALSE)</f>
        <v>634</v>
      </c>
      <c r="P4791">
        <f>VLOOKUP(Table2[[#This Row],[NO DEBITUR]],[1]Maret!$B$2:$G$5333,6,FALSE)</f>
        <v>679</v>
      </c>
      <c r="Q4791">
        <f>VLOOKUP(Table2[[#This Row],[NO DEBITUR]],[1]April!$B$2:$G$5333,6,FALSE)</f>
        <v>616</v>
      </c>
    </row>
    <row r="4792" spans="1:17" x14ac:dyDescent="0.25">
      <c r="A4792" s="1" t="s">
        <v>25282</v>
      </c>
      <c r="B4792" t="s">
        <v>14230</v>
      </c>
      <c r="C4792" t="s">
        <v>1534</v>
      </c>
      <c r="D4792" t="s">
        <v>14231</v>
      </c>
      <c r="E4792" t="s">
        <v>14232</v>
      </c>
      <c r="F4792" t="s">
        <v>14233</v>
      </c>
      <c r="G4792" t="s">
        <v>13521</v>
      </c>
      <c r="H4792">
        <v>79462</v>
      </c>
      <c r="I4792" s="1">
        <v>1.35233</v>
      </c>
      <c r="J4792" s="1">
        <v>109.303051</v>
      </c>
      <c r="K4792" t="s">
        <v>3021</v>
      </c>
      <c r="L4792" s="1" t="s">
        <v>13071</v>
      </c>
      <c r="M4792" t="s">
        <v>12866</v>
      </c>
      <c r="N4792">
        <f>VLOOKUP(Table2[[#This Row],[NO DEBITUR]],[1]Januari!$B$2:$G$5333,6,FALSE)</f>
        <v>1855</v>
      </c>
      <c r="O4792">
        <f>VLOOKUP(Table2[[#This Row],[NO DEBITUR]],[1]Februari!$B$2:$G$5333,6,FALSE)</f>
        <v>1786</v>
      </c>
      <c r="P4792">
        <f>VLOOKUP(Table2[[#This Row],[NO DEBITUR]],[1]Maret!$B$2:$G$5333,6,FALSE)</f>
        <v>1869</v>
      </c>
      <c r="Q4792">
        <f>VLOOKUP(Table2[[#This Row],[NO DEBITUR]],[1]April!$B$2:$G$5333,6,FALSE)</f>
        <v>1810</v>
      </c>
    </row>
    <row r="4793" spans="1:17" x14ac:dyDescent="0.25">
      <c r="A4793" s="1" t="s">
        <v>25283</v>
      </c>
      <c r="B4793" t="s">
        <v>14234</v>
      </c>
      <c r="C4793" t="s">
        <v>1635</v>
      </c>
      <c r="D4793" t="s">
        <v>14235</v>
      </c>
      <c r="E4793" t="s">
        <v>13247</v>
      </c>
      <c r="F4793" t="s">
        <v>13240</v>
      </c>
      <c r="G4793" t="s">
        <v>14236</v>
      </c>
      <c r="H4793">
        <v>79123</v>
      </c>
      <c r="I4793" s="1">
        <v>0.91152489999999997</v>
      </c>
      <c r="J4793" s="1">
        <v>108.98719800000001</v>
      </c>
      <c r="K4793" t="s">
        <v>3021</v>
      </c>
      <c r="L4793" s="1" t="s">
        <v>13071</v>
      </c>
      <c r="M4793" t="s">
        <v>12866</v>
      </c>
      <c r="N4793">
        <f>VLOOKUP(Table2[[#This Row],[NO DEBITUR]],[1]Januari!$B$2:$G$5333,6,FALSE)</f>
        <v>3159</v>
      </c>
      <c r="O4793">
        <f>VLOOKUP(Table2[[#This Row],[NO DEBITUR]],[1]Februari!$B$2:$G$5333,6,FALSE)</f>
        <v>2795</v>
      </c>
      <c r="P4793">
        <f>VLOOKUP(Table2[[#This Row],[NO DEBITUR]],[1]Maret!$B$2:$G$5333,6,FALSE)</f>
        <v>2397</v>
      </c>
      <c r="Q4793">
        <f>VLOOKUP(Table2[[#This Row],[NO DEBITUR]],[1]April!$B$2:$G$5333,6,FALSE)</f>
        <v>2055</v>
      </c>
    </row>
    <row r="4794" spans="1:17" x14ac:dyDescent="0.25">
      <c r="A4794" s="1" t="s">
        <v>25284</v>
      </c>
      <c r="B4794" t="s">
        <v>14237</v>
      </c>
      <c r="C4794" t="s">
        <v>1635</v>
      </c>
      <c r="D4794" t="s">
        <v>14238</v>
      </c>
      <c r="E4794" t="s">
        <v>14239</v>
      </c>
      <c r="F4794" t="s">
        <v>14240</v>
      </c>
      <c r="G4794" t="s">
        <v>14241</v>
      </c>
      <c r="H4794">
        <v>78912</v>
      </c>
      <c r="I4794" s="1">
        <v>0.35047600000000001</v>
      </c>
      <c r="J4794" s="1">
        <v>108.962587</v>
      </c>
      <c r="K4794" t="s">
        <v>3021</v>
      </c>
      <c r="L4794" s="1" t="s">
        <v>13071</v>
      </c>
      <c r="M4794" t="s">
        <v>12866</v>
      </c>
      <c r="N4794">
        <f>VLOOKUP(Table2[[#This Row],[NO DEBITUR]],[1]Januari!$B$2:$G$5333,6,FALSE)</f>
        <v>528</v>
      </c>
      <c r="O4794">
        <f>VLOOKUP(Table2[[#This Row],[NO DEBITUR]],[1]Februari!$B$2:$G$5333,6,FALSE)</f>
        <v>494</v>
      </c>
      <c r="P4794">
        <f>VLOOKUP(Table2[[#This Row],[NO DEBITUR]],[1]Maret!$B$2:$G$5333,6,FALSE)</f>
        <v>521</v>
      </c>
      <c r="Q4794">
        <f>VLOOKUP(Table2[[#This Row],[NO DEBITUR]],[1]April!$B$2:$G$5333,6,FALSE)</f>
        <v>451</v>
      </c>
    </row>
    <row r="4795" spans="1:17" x14ac:dyDescent="0.25">
      <c r="A4795" s="1" t="s">
        <v>25285</v>
      </c>
      <c r="B4795" t="s">
        <v>14242</v>
      </c>
      <c r="C4795" t="s">
        <v>1534</v>
      </c>
      <c r="D4795" t="s">
        <v>14243</v>
      </c>
      <c r="E4795" t="s">
        <v>14244</v>
      </c>
      <c r="F4795" t="s">
        <v>14244</v>
      </c>
      <c r="G4795" t="s">
        <v>13486</v>
      </c>
      <c r="H4795">
        <v>78557</v>
      </c>
      <c r="I4795" s="1">
        <v>0.97497400000000001</v>
      </c>
      <c r="J4795" s="1">
        <v>110.30639499999999</v>
      </c>
      <c r="K4795" t="s">
        <v>3021</v>
      </c>
      <c r="L4795" s="1" t="s">
        <v>13071</v>
      </c>
      <c r="M4795" t="s">
        <v>12866</v>
      </c>
      <c r="N4795">
        <f>VLOOKUP(Table2[[#This Row],[NO DEBITUR]],[1]Januari!$B$2:$G$5333,6,FALSE)</f>
        <v>177</v>
      </c>
      <c r="O4795">
        <f>VLOOKUP(Table2[[#This Row],[NO DEBITUR]],[1]Februari!$B$2:$G$5333,6,FALSE)</f>
        <v>149</v>
      </c>
      <c r="P4795">
        <f>VLOOKUP(Table2[[#This Row],[NO DEBITUR]],[1]Maret!$B$2:$G$5333,6,FALSE)</f>
        <v>190</v>
      </c>
      <c r="Q4795">
        <f>VLOOKUP(Table2[[#This Row],[NO DEBITUR]],[1]April!$B$2:$G$5333,6,FALSE)</f>
        <v>147</v>
      </c>
    </row>
    <row r="4796" spans="1:17" x14ac:dyDescent="0.25">
      <c r="A4796" s="1" t="s">
        <v>25286</v>
      </c>
      <c r="B4796" t="s">
        <v>14245</v>
      </c>
      <c r="C4796" t="s">
        <v>1534</v>
      </c>
      <c r="D4796" t="s">
        <v>14246</v>
      </c>
      <c r="E4796" t="s">
        <v>14247</v>
      </c>
      <c r="F4796" t="s">
        <v>13455</v>
      </c>
      <c r="G4796" t="s">
        <v>13456</v>
      </c>
      <c r="H4796">
        <v>79357</v>
      </c>
      <c r="I4796" s="1">
        <v>0.39562799999999998</v>
      </c>
      <c r="J4796" s="1">
        <v>109.59474400000001</v>
      </c>
      <c r="K4796" t="s">
        <v>3021</v>
      </c>
      <c r="L4796" s="1" t="s">
        <v>13071</v>
      </c>
      <c r="M4796" t="s">
        <v>12866</v>
      </c>
      <c r="N4796">
        <f>VLOOKUP(Table2[[#This Row],[NO DEBITUR]],[1]Januari!$B$2:$G$5333,6,FALSE)</f>
        <v>953</v>
      </c>
      <c r="O4796">
        <f>VLOOKUP(Table2[[#This Row],[NO DEBITUR]],[1]Februari!$B$2:$G$5333,6,FALSE)</f>
        <v>841</v>
      </c>
      <c r="P4796">
        <f>VLOOKUP(Table2[[#This Row],[NO DEBITUR]],[1]Maret!$B$2:$G$5333,6,FALSE)</f>
        <v>809</v>
      </c>
      <c r="Q4796">
        <f>VLOOKUP(Table2[[#This Row],[NO DEBITUR]],[1]April!$B$2:$G$5333,6,FALSE)</f>
        <v>762</v>
      </c>
    </row>
    <row r="4797" spans="1:17" x14ac:dyDescent="0.25">
      <c r="A4797" s="1" t="s">
        <v>25287</v>
      </c>
      <c r="B4797" t="s">
        <v>14248</v>
      </c>
      <c r="C4797" t="s">
        <v>1534</v>
      </c>
      <c r="D4797" t="s">
        <v>14249</v>
      </c>
      <c r="E4797" t="s">
        <v>14250</v>
      </c>
      <c r="F4797" t="s">
        <v>13069</v>
      </c>
      <c r="G4797" t="s">
        <v>13070</v>
      </c>
      <c r="H4797">
        <v>78117</v>
      </c>
      <c r="I4797" s="1">
        <v>-2.9208499999999998E-2</v>
      </c>
      <c r="J4797" s="1">
        <v>109.3345901</v>
      </c>
      <c r="K4797" t="s">
        <v>3021</v>
      </c>
      <c r="L4797" s="1" t="s">
        <v>13071</v>
      </c>
      <c r="M4797" t="s">
        <v>12866</v>
      </c>
      <c r="N4797">
        <f>VLOOKUP(Table2[[#This Row],[NO DEBITUR]],[1]Januari!$B$2:$G$5333,6,FALSE)</f>
        <v>13339</v>
      </c>
      <c r="O4797">
        <f>VLOOKUP(Table2[[#This Row],[NO DEBITUR]],[1]Februari!$B$2:$G$5333,6,FALSE)</f>
        <v>11641</v>
      </c>
      <c r="P4797" t="e">
        <f>VLOOKUP(Table2[[#This Row],[NO DEBITUR]],[1]Maret!$B$2:$G$5333,6,FALSE)</f>
        <v>#N/A</v>
      </c>
      <c r="Q4797" t="e">
        <f>VLOOKUP(Table2[[#This Row],[NO DEBITUR]],[1]April!$B$2:$G$5333,6,FALSE)</f>
        <v>#N/A</v>
      </c>
    </row>
    <row r="4798" spans="1:17" x14ac:dyDescent="0.25">
      <c r="A4798" s="1" t="s">
        <v>25288</v>
      </c>
      <c r="B4798" t="s">
        <v>12243</v>
      </c>
      <c r="C4798" t="s">
        <v>1534</v>
      </c>
      <c r="D4798" t="s">
        <v>14251</v>
      </c>
      <c r="E4798" t="s">
        <v>13692</v>
      </c>
      <c r="F4798" t="s">
        <v>13069</v>
      </c>
      <c r="G4798" t="s">
        <v>13070</v>
      </c>
      <c r="H4798">
        <v>78116</v>
      </c>
      <c r="I4798" s="1">
        <v>-3.68565E-2</v>
      </c>
      <c r="J4798" s="1">
        <v>109.3015517</v>
      </c>
      <c r="K4798" t="s">
        <v>3021</v>
      </c>
      <c r="L4798" s="1" t="s">
        <v>13071</v>
      </c>
      <c r="M4798" t="s">
        <v>12866</v>
      </c>
      <c r="N4798">
        <f>VLOOKUP(Table2[[#This Row],[NO DEBITUR]],[1]Januari!$B$2:$G$5333,6,FALSE)</f>
        <v>11198</v>
      </c>
      <c r="O4798">
        <f>VLOOKUP(Table2[[#This Row],[NO DEBITUR]],[1]Februari!$B$2:$G$5333,6,FALSE)</f>
        <v>9622</v>
      </c>
      <c r="P4798">
        <f>VLOOKUP(Table2[[#This Row],[NO DEBITUR]],[1]Maret!$B$2:$G$5333,6,FALSE)</f>
        <v>10112</v>
      </c>
      <c r="Q4798">
        <f>VLOOKUP(Table2[[#This Row],[NO DEBITUR]],[1]April!$B$2:$G$5333,6,FALSE)</f>
        <v>9055</v>
      </c>
    </row>
    <row r="4799" spans="1:17" x14ac:dyDescent="0.25">
      <c r="A4799" s="1" t="s">
        <v>25289</v>
      </c>
      <c r="B4799" t="s">
        <v>14252</v>
      </c>
      <c r="C4799" t="s">
        <v>14</v>
      </c>
      <c r="D4799" t="s">
        <v>14253</v>
      </c>
      <c r="E4799" t="s">
        <v>14254</v>
      </c>
      <c r="F4799" t="s">
        <v>14254</v>
      </c>
      <c r="G4799" t="s">
        <v>13086</v>
      </c>
      <c r="H4799">
        <v>78391</v>
      </c>
      <c r="K4799" t="s">
        <v>3021</v>
      </c>
      <c r="L4799" s="1" t="s">
        <v>13071</v>
      </c>
      <c r="M4799" t="s">
        <v>12866</v>
      </c>
      <c r="N4799">
        <f>VLOOKUP(Table2[[#This Row],[NO DEBITUR]],[1]Januari!$B$2:$G$5333,6,FALSE)</f>
        <v>689</v>
      </c>
      <c r="O4799">
        <f>VLOOKUP(Table2[[#This Row],[NO DEBITUR]],[1]Februari!$B$2:$G$5333,6,FALSE)</f>
        <v>467</v>
      </c>
      <c r="P4799">
        <f>VLOOKUP(Table2[[#This Row],[NO DEBITUR]],[1]Maret!$B$2:$G$5333,6,FALSE)</f>
        <v>527</v>
      </c>
      <c r="Q4799">
        <f>VLOOKUP(Table2[[#This Row],[NO DEBITUR]],[1]April!$B$2:$G$5333,6,FALSE)</f>
        <v>546</v>
      </c>
    </row>
    <row r="4800" spans="1:17" x14ac:dyDescent="0.25">
      <c r="A4800" s="1" t="s">
        <v>25290</v>
      </c>
      <c r="B4800" t="s">
        <v>14255</v>
      </c>
      <c r="C4800" t="s">
        <v>14</v>
      </c>
      <c r="D4800" t="s">
        <v>14256</v>
      </c>
      <c r="E4800" t="s">
        <v>13663</v>
      </c>
      <c r="F4800" t="s">
        <v>13663</v>
      </c>
      <c r="G4800" t="s">
        <v>13086</v>
      </c>
      <c r="H4800">
        <v>78391</v>
      </c>
      <c r="I4800" s="1">
        <v>-0.107031</v>
      </c>
      <c r="J4800" s="1">
        <v>109.409925</v>
      </c>
      <c r="K4800" t="s">
        <v>3021</v>
      </c>
      <c r="L4800" s="1" t="s">
        <v>13071</v>
      </c>
      <c r="M4800" t="s">
        <v>12866</v>
      </c>
      <c r="N4800">
        <f>VLOOKUP(Table2[[#This Row],[NO DEBITUR]],[1]Januari!$B$2:$G$5333,6,FALSE)</f>
        <v>181</v>
      </c>
      <c r="O4800">
        <f>VLOOKUP(Table2[[#This Row],[NO DEBITUR]],[1]Februari!$B$2:$G$5333,6,FALSE)</f>
        <v>140</v>
      </c>
      <c r="P4800">
        <f>VLOOKUP(Table2[[#This Row],[NO DEBITUR]],[1]Maret!$B$2:$G$5333,6,FALSE)</f>
        <v>140</v>
      </c>
      <c r="Q4800">
        <f>VLOOKUP(Table2[[#This Row],[NO DEBITUR]],[1]April!$B$2:$G$5333,6,FALSE)</f>
        <v>136</v>
      </c>
    </row>
    <row r="4801" spans="1:17" x14ac:dyDescent="0.25">
      <c r="A4801" s="1" t="s">
        <v>25291</v>
      </c>
      <c r="B4801" t="s">
        <v>14257</v>
      </c>
      <c r="C4801" t="s">
        <v>14</v>
      </c>
      <c r="D4801" t="s">
        <v>14258</v>
      </c>
      <c r="E4801" t="s">
        <v>14259</v>
      </c>
      <c r="F4801" t="s">
        <v>14259</v>
      </c>
      <c r="G4801" t="s">
        <v>13086</v>
      </c>
      <c r="H4801">
        <v>78391</v>
      </c>
      <c r="K4801" t="s">
        <v>3021</v>
      </c>
      <c r="L4801" s="1" t="s">
        <v>13071</v>
      </c>
      <c r="M4801" t="s">
        <v>12866</v>
      </c>
      <c r="N4801">
        <f>VLOOKUP(Table2[[#This Row],[NO DEBITUR]],[1]Januari!$B$2:$G$5333,6,FALSE)</f>
        <v>1788</v>
      </c>
      <c r="O4801">
        <f>VLOOKUP(Table2[[#This Row],[NO DEBITUR]],[1]Februari!$B$2:$G$5333,6,FALSE)</f>
        <v>1385</v>
      </c>
      <c r="P4801">
        <f>VLOOKUP(Table2[[#This Row],[NO DEBITUR]],[1]Maret!$B$2:$G$5333,6,FALSE)</f>
        <v>1570</v>
      </c>
      <c r="Q4801">
        <f>VLOOKUP(Table2[[#This Row],[NO DEBITUR]],[1]April!$B$2:$G$5333,6,FALSE)</f>
        <v>1394</v>
      </c>
    </row>
    <row r="4802" spans="1:17" x14ac:dyDescent="0.25">
      <c r="A4802" s="1" t="s">
        <v>25292</v>
      </c>
      <c r="B4802" t="s">
        <v>14260</v>
      </c>
      <c r="C4802" t="s">
        <v>14</v>
      </c>
      <c r="D4802" t="s">
        <v>14261</v>
      </c>
      <c r="E4802" t="s">
        <v>14262</v>
      </c>
      <c r="F4802" t="s">
        <v>14262</v>
      </c>
      <c r="G4802" t="s">
        <v>13086</v>
      </c>
      <c r="H4802">
        <v>78111</v>
      </c>
      <c r="I4802" s="1">
        <v>-0.14385899999999999</v>
      </c>
      <c r="J4802" s="1">
        <v>109.41090699999999</v>
      </c>
      <c r="K4802" t="s">
        <v>3021</v>
      </c>
      <c r="L4802" s="1" t="s">
        <v>13071</v>
      </c>
      <c r="M4802" t="s">
        <v>12866</v>
      </c>
      <c r="N4802">
        <f>VLOOKUP(Table2[[#This Row],[NO DEBITUR]],[1]Januari!$B$2:$G$5333,6,FALSE)</f>
        <v>176</v>
      </c>
      <c r="O4802">
        <f>VLOOKUP(Table2[[#This Row],[NO DEBITUR]],[1]Februari!$B$2:$G$5333,6,FALSE)</f>
        <v>159</v>
      </c>
      <c r="P4802">
        <f>VLOOKUP(Table2[[#This Row],[NO DEBITUR]],[1]Maret!$B$2:$G$5333,6,FALSE)</f>
        <v>174</v>
      </c>
      <c r="Q4802">
        <f>VLOOKUP(Table2[[#This Row],[NO DEBITUR]],[1]April!$B$2:$G$5333,6,FALSE)</f>
        <v>163</v>
      </c>
    </row>
    <row r="4803" spans="1:17" x14ac:dyDescent="0.25">
      <c r="A4803" s="1" t="s">
        <v>25293</v>
      </c>
      <c r="B4803" t="s">
        <v>14263</v>
      </c>
      <c r="C4803" t="s">
        <v>14</v>
      </c>
      <c r="D4803" t="s">
        <v>14264</v>
      </c>
      <c r="E4803" t="s">
        <v>13663</v>
      </c>
      <c r="F4803" t="s">
        <v>13663</v>
      </c>
      <c r="G4803" t="s">
        <v>14265</v>
      </c>
      <c r="H4803">
        <v>78391</v>
      </c>
      <c r="I4803" s="1">
        <v>-6.6623000000000002E-2</v>
      </c>
      <c r="J4803" s="1">
        <v>109.363322</v>
      </c>
      <c r="K4803" t="s">
        <v>3021</v>
      </c>
      <c r="L4803" s="1" t="s">
        <v>13071</v>
      </c>
      <c r="M4803" t="s">
        <v>12866</v>
      </c>
      <c r="N4803">
        <f>VLOOKUP(Table2[[#This Row],[NO DEBITUR]],[1]Januari!$B$2:$G$5333,6,FALSE)</f>
        <v>1538</v>
      </c>
      <c r="O4803">
        <f>VLOOKUP(Table2[[#This Row],[NO DEBITUR]],[1]Februari!$B$2:$G$5333,6,FALSE)</f>
        <v>1414</v>
      </c>
      <c r="P4803">
        <f>VLOOKUP(Table2[[#This Row],[NO DEBITUR]],[1]Maret!$B$2:$G$5333,6,FALSE)</f>
        <v>1459</v>
      </c>
      <c r="Q4803">
        <f>VLOOKUP(Table2[[#This Row],[NO DEBITUR]],[1]April!$B$2:$G$5333,6,FALSE)</f>
        <v>1371</v>
      </c>
    </row>
    <row r="4804" spans="1:17" x14ac:dyDescent="0.25">
      <c r="A4804" s="1" t="s">
        <v>25294</v>
      </c>
      <c r="B4804" t="s">
        <v>14266</v>
      </c>
      <c r="C4804" t="s">
        <v>14</v>
      </c>
      <c r="D4804" t="s">
        <v>14267</v>
      </c>
      <c r="E4804" t="s">
        <v>13663</v>
      </c>
      <c r="F4804" t="s">
        <v>13663</v>
      </c>
      <c r="G4804" t="s">
        <v>13086</v>
      </c>
      <c r="H4804">
        <v>78391</v>
      </c>
      <c r="I4804" s="1">
        <v>-0.13322100000000001</v>
      </c>
      <c r="J4804" s="1">
        <v>109.410229</v>
      </c>
      <c r="K4804" t="s">
        <v>3021</v>
      </c>
      <c r="L4804" s="1" t="s">
        <v>13071</v>
      </c>
      <c r="M4804" t="s">
        <v>12866</v>
      </c>
      <c r="N4804">
        <f>VLOOKUP(Table2[[#This Row],[NO DEBITUR]],[1]Januari!$B$2:$G$5333,6,FALSE)</f>
        <v>406</v>
      </c>
      <c r="O4804">
        <f>VLOOKUP(Table2[[#This Row],[NO DEBITUR]],[1]Februari!$B$2:$G$5333,6,FALSE)</f>
        <v>332</v>
      </c>
      <c r="P4804">
        <f>VLOOKUP(Table2[[#This Row],[NO DEBITUR]],[1]Maret!$B$2:$G$5333,6,FALSE)</f>
        <v>378</v>
      </c>
      <c r="Q4804">
        <f>VLOOKUP(Table2[[#This Row],[NO DEBITUR]],[1]April!$B$2:$G$5333,6,FALSE)</f>
        <v>299</v>
      </c>
    </row>
    <row r="4805" spans="1:17" x14ac:dyDescent="0.25">
      <c r="A4805" s="1" t="s">
        <v>25295</v>
      </c>
      <c r="B4805" t="s">
        <v>14268</v>
      </c>
      <c r="C4805" t="s">
        <v>14</v>
      </c>
      <c r="D4805" t="s">
        <v>14269</v>
      </c>
      <c r="E4805" t="s">
        <v>14259</v>
      </c>
      <c r="F4805" t="s">
        <v>14259</v>
      </c>
      <c r="G4805" t="s">
        <v>13086</v>
      </c>
      <c r="H4805">
        <v>78391</v>
      </c>
      <c r="I4805" s="1">
        <v>-7.2905999999999999E-2</v>
      </c>
      <c r="J4805" s="1">
        <v>109.359661</v>
      </c>
      <c r="K4805" t="s">
        <v>3021</v>
      </c>
      <c r="L4805" s="1" t="s">
        <v>13071</v>
      </c>
      <c r="M4805" t="s">
        <v>12866</v>
      </c>
      <c r="N4805">
        <f>VLOOKUP(Table2[[#This Row],[NO DEBITUR]],[1]Januari!$B$2:$G$5333,6,FALSE)</f>
        <v>1169</v>
      </c>
      <c r="O4805">
        <f>VLOOKUP(Table2[[#This Row],[NO DEBITUR]],[1]Februari!$B$2:$G$5333,6,FALSE)</f>
        <v>1022</v>
      </c>
      <c r="P4805">
        <f>VLOOKUP(Table2[[#This Row],[NO DEBITUR]],[1]Maret!$B$2:$G$5333,6,FALSE)</f>
        <v>1025</v>
      </c>
      <c r="Q4805">
        <f>VLOOKUP(Table2[[#This Row],[NO DEBITUR]],[1]April!$B$2:$G$5333,6,FALSE)</f>
        <v>1093</v>
      </c>
    </row>
    <row r="4806" spans="1:17" x14ac:dyDescent="0.25">
      <c r="A4806" s="1" t="s">
        <v>25296</v>
      </c>
      <c r="B4806" t="s">
        <v>14270</v>
      </c>
      <c r="C4806" t="s">
        <v>14</v>
      </c>
      <c r="D4806" t="s">
        <v>14271</v>
      </c>
      <c r="E4806" t="s">
        <v>13663</v>
      </c>
      <c r="F4806" t="s">
        <v>13663</v>
      </c>
      <c r="G4806" t="s">
        <v>13086</v>
      </c>
      <c r="H4806">
        <v>78391</v>
      </c>
      <c r="K4806" t="s">
        <v>3021</v>
      </c>
      <c r="L4806" s="1" t="s">
        <v>13071</v>
      </c>
      <c r="M4806" t="s">
        <v>12866</v>
      </c>
      <c r="N4806">
        <f>VLOOKUP(Table2[[#This Row],[NO DEBITUR]],[1]Januari!$B$2:$G$5333,6,FALSE)</f>
        <v>1</v>
      </c>
      <c r="O4806">
        <f>VLOOKUP(Table2[[#This Row],[NO DEBITUR]],[1]Februari!$B$2:$G$5333,6,FALSE)</f>
        <v>1</v>
      </c>
      <c r="P4806">
        <f>VLOOKUP(Table2[[#This Row],[NO DEBITUR]],[1]Maret!$B$2:$G$5333,6,FALSE)</f>
        <v>1</v>
      </c>
      <c r="Q4806" t="e">
        <f>VLOOKUP(Table2[[#This Row],[NO DEBITUR]],[1]April!$B$2:$G$5333,6,FALSE)</f>
        <v>#N/A</v>
      </c>
    </row>
    <row r="4807" spans="1:17" x14ac:dyDescent="0.25">
      <c r="A4807" s="1" t="s">
        <v>25297</v>
      </c>
      <c r="B4807" t="s">
        <v>10550</v>
      </c>
      <c r="C4807" t="s">
        <v>14</v>
      </c>
      <c r="D4807" t="s">
        <v>14272</v>
      </c>
      <c r="E4807" t="s">
        <v>13068</v>
      </c>
      <c r="F4807" t="s">
        <v>13069</v>
      </c>
      <c r="G4807" t="s">
        <v>13070</v>
      </c>
      <c r="H4807">
        <v>78116</v>
      </c>
      <c r="K4807" t="s">
        <v>3021</v>
      </c>
      <c r="L4807" s="1" t="s">
        <v>13071</v>
      </c>
      <c r="M4807" t="s">
        <v>12866</v>
      </c>
      <c r="N4807">
        <f>VLOOKUP(Table2[[#This Row],[NO DEBITUR]],[1]Januari!$B$2:$G$5333,6,FALSE)</f>
        <v>4194</v>
      </c>
      <c r="O4807">
        <f>VLOOKUP(Table2[[#This Row],[NO DEBITUR]],[1]Februari!$B$2:$G$5333,6,FALSE)</f>
        <v>2277</v>
      </c>
      <c r="P4807">
        <f>VLOOKUP(Table2[[#This Row],[NO DEBITUR]],[1]Maret!$B$2:$G$5333,6,FALSE)</f>
        <v>3606</v>
      </c>
      <c r="Q4807">
        <f>VLOOKUP(Table2[[#This Row],[NO DEBITUR]],[1]April!$B$2:$G$5333,6,FALSE)</f>
        <v>5079</v>
      </c>
    </row>
    <row r="4808" spans="1:17" x14ac:dyDescent="0.25">
      <c r="A4808" s="1" t="s">
        <v>25298</v>
      </c>
      <c r="B4808" t="s">
        <v>14273</v>
      </c>
      <c r="C4808" t="s">
        <v>14</v>
      </c>
      <c r="D4808" t="s">
        <v>14274</v>
      </c>
      <c r="E4808" t="s">
        <v>14275</v>
      </c>
      <c r="F4808" t="s">
        <v>13079</v>
      </c>
      <c r="G4808" t="s">
        <v>13070</v>
      </c>
      <c r="H4808">
        <v>78232</v>
      </c>
      <c r="I4808" s="1">
        <v>-3.0279E-2</v>
      </c>
      <c r="J4808" s="1">
        <v>109.366845</v>
      </c>
      <c r="K4808" t="s">
        <v>3021</v>
      </c>
      <c r="L4808" s="1" t="s">
        <v>13071</v>
      </c>
      <c r="M4808" t="s">
        <v>12866</v>
      </c>
      <c r="N4808">
        <f>VLOOKUP(Table2[[#This Row],[NO DEBITUR]],[1]Januari!$B$2:$G$5333,6,FALSE)</f>
        <v>734</v>
      </c>
      <c r="O4808">
        <f>VLOOKUP(Table2[[#This Row],[NO DEBITUR]],[1]Februari!$B$2:$G$5333,6,FALSE)</f>
        <v>764</v>
      </c>
      <c r="P4808">
        <f>VLOOKUP(Table2[[#This Row],[NO DEBITUR]],[1]Maret!$B$2:$G$5333,6,FALSE)</f>
        <v>755</v>
      </c>
      <c r="Q4808">
        <f>VLOOKUP(Table2[[#This Row],[NO DEBITUR]],[1]April!$B$2:$G$5333,6,FALSE)</f>
        <v>633</v>
      </c>
    </row>
    <row r="4809" spans="1:17" x14ac:dyDescent="0.25">
      <c r="A4809" s="1" t="s">
        <v>25299</v>
      </c>
      <c r="B4809" t="s">
        <v>14276</v>
      </c>
      <c r="C4809" t="s">
        <v>14</v>
      </c>
      <c r="D4809" t="s">
        <v>14277</v>
      </c>
      <c r="E4809" t="s">
        <v>13074</v>
      </c>
      <c r="F4809" t="s">
        <v>13075</v>
      </c>
      <c r="G4809" t="s">
        <v>13070</v>
      </c>
      <c r="H4809">
        <v>78121</v>
      </c>
      <c r="K4809" t="s">
        <v>3021</v>
      </c>
      <c r="L4809" s="1" t="s">
        <v>13071</v>
      </c>
      <c r="M4809" t="s">
        <v>12866</v>
      </c>
      <c r="N4809">
        <f>VLOOKUP(Table2[[#This Row],[NO DEBITUR]],[1]Januari!$B$2:$G$5333,6,FALSE)</f>
        <v>547</v>
      </c>
      <c r="O4809">
        <f>VLOOKUP(Table2[[#This Row],[NO DEBITUR]],[1]Februari!$B$2:$G$5333,6,FALSE)</f>
        <v>575</v>
      </c>
      <c r="P4809">
        <f>VLOOKUP(Table2[[#This Row],[NO DEBITUR]],[1]Maret!$B$2:$G$5333,6,FALSE)</f>
        <v>520</v>
      </c>
      <c r="Q4809">
        <f>VLOOKUP(Table2[[#This Row],[NO DEBITUR]],[1]April!$B$2:$G$5333,6,FALSE)</f>
        <v>428</v>
      </c>
    </row>
    <row r="4810" spans="1:17" x14ac:dyDescent="0.25">
      <c r="A4810" s="1" t="s">
        <v>25300</v>
      </c>
      <c r="B4810" t="s">
        <v>14278</v>
      </c>
      <c r="C4810" t="s">
        <v>14</v>
      </c>
      <c r="D4810" t="s">
        <v>14279</v>
      </c>
      <c r="E4810" t="s">
        <v>14280</v>
      </c>
      <c r="F4810" t="s">
        <v>13108</v>
      </c>
      <c r="G4810" t="s">
        <v>13070</v>
      </c>
      <c r="H4810">
        <v>78113</v>
      </c>
      <c r="I4810" s="1">
        <v>-5.2350000000000001E-3</v>
      </c>
      <c r="J4810" s="1">
        <v>109.301737</v>
      </c>
      <c r="K4810" t="s">
        <v>3021</v>
      </c>
      <c r="L4810" s="1" t="s">
        <v>13071</v>
      </c>
      <c r="M4810" t="s">
        <v>12866</v>
      </c>
      <c r="N4810">
        <f>VLOOKUP(Table2[[#This Row],[NO DEBITUR]],[1]Januari!$B$2:$G$5333,6,FALSE)</f>
        <v>872</v>
      </c>
      <c r="O4810">
        <f>VLOOKUP(Table2[[#This Row],[NO DEBITUR]],[1]Februari!$B$2:$G$5333,6,FALSE)</f>
        <v>770</v>
      </c>
      <c r="P4810">
        <f>VLOOKUP(Table2[[#This Row],[NO DEBITUR]],[1]Maret!$B$2:$G$5333,6,FALSE)</f>
        <v>842</v>
      </c>
      <c r="Q4810">
        <f>VLOOKUP(Table2[[#This Row],[NO DEBITUR]],[1]April!$B$2:$G$5333,6,FALSE)</f>
        <v>757</v>
      </c>
    </row>
    <row r="4811" spans="1:17" x14ac:dyDescent="0.25">
      <c r="A4811" s="1" t="s">
        <v>25301</v>
      </c>
      <c r="B4811" t="s">
        <v>14281</v>
      </c>
      <c r="C4811" t="s">
        <v>14</v>
      </c>
      <c r="D4811" t="s">
        <v>14282</v>
      </c>
      <c r="E4811" t="s">
        <v>13074</v>
      </c>
      <c r="F4811" t="s">
        <v>13075</v>
      </c>
      <c r="G4811" t="s">
        <v>13070</v>
      </c>
      <c r="H4811">
        <v>78121</v>
      </c>
      <c r="I4811" s="1">
        <v>-5.9408000000000002E-2</v>
      </c>
      <c r="J4811" s="1">
        <v>109.351077</v>
      </c>
      <c r="K4811" t="s">
        <v>3021</v>
      </c>
      <c r="L4811" s="1" t="s">
        <v>13071</v>
      </c>
      <c r="M4811" t="s">
        <v>12866</v>
      </c>
      <c r="N4811">
        <f>VLOOKUP(Table2[[#This Row],[NO DEBITUR]],[1]Januari!$B$2:$G$5333,6,FALSE)</f>
        <v>899</v>
      </c>
      <c r="O4811">
        <f>VLOOKUP(Table2[[#This Row],[NO DEBITUR]],[1]Februari!$B$2:$G$5333,6,FALSE)</f>
        <v>838</v>
      </c>
      <c r="P4811">
        <f>VLOOKUP(Table2[[#This Row],[NO DEBITUR]],[1]Maret!$B$2:$G$5333,6,FALSE)</f>
        <v>973</v>
      </c>
      <c r="Q4811">
        <f>VLOOKUP(Table2[[#This Row],[NO DEBITUR]],[1]April!$B$2:$G$5333,6,FALSE)</f>
        <v>748</v>
      </c>
    </row>
    <row r="4812" spans="1:17" x14ac:dyDescent="0.25">
      <c r="A4812" s="1" t="s">
        <v>25302</v>
      </c>
      <c r="B4812" t="s">
        <v>14283</v>
      </c>
      <c r="C4812" t="s">
        <v>14</v>
      </c>
      <c r="D4812" t="s">
        <v>14284</v>
      </c>
      <c r="E4812" t="s">
        <v>14280</v>
      </c>
      <c r="F4812" t="s">
        <v>14285</v>
      </c>
      <c r="G4812" t="s">
        <v>13070</v>
      </c>
      <c r="H4812">
        <v>78113</v>
      </c>
      <c r="I4812" s="1">
        <v>-1.1443999999999999E-2</v>
      </c>
      <c r="J4812" s="1">
        <v>109.323911</v>
      </c>
      <c r="K4812" t="s">
        <v>3021</v>
      </c>
      <c r="L4812" s="1" t="s">
        <v>13071</v>
      </c>
      <c r="M4812" t="s">
        <v>12866</v>
      </c>
      <c r="N4812">
        <f>VLOOKUP(Table2[[#This Row],[NO DEBITUR]],[1]Januari!$B$2:$G$5333,6,FALSE)</f>
        <v>167</v>
      </c>
      <c r="O4812">
        <f>VLOOKUP(Table2[[#This Row],[NO DEBITUR]],[1]Februari!$B$2:$G$5333,6,FALSE)</f>
        <v>171</v>
      </c>
      <c r="P4812">
        <f>VLOOKUP(Table2[[#This Row],[NO DEBITUR]],[1]Maret!$B$2:$G$5333,6,FALSE)</f>
        <v>131</v>
      </c>
      <c r="Q4812">
        <f>VLOOKUP(Table2[[#This Row],[NO DEBITUR]],[1]April!$B$2:$G$5333,6,FALSE)</f>
        <v>131</v>
      </c>
    </row>
    <row r="4813" spans="1:17" x14ac:dyDescent="0.25">
      <c r="A4813" s="1" t="s">
        <v>25303</v>
      </c>
      <c r="B4813" t="s">
        <v>14286</v>
      </c>
      <c r="C4813" t="s">
        <v>14</v>
      </c>
      <c r="D4813" t="s">
        <v>14287</v>
      </c>
      <c r="E4813" t="s">
        <v>14288</v>
      </c>
      <c r="F4813" t="s">
        <v>13683</v>
      </c>
      <c r="G4813" t="s">
        <v>13070</v>
      </c>
      <c r="H4813">
        <v>78351</v>
      </c>
      <c r="I4813" s="1">
        <v>6.3825000000000007E-2</v>
      </c>
      <c r="J4813" s="1">
        <v>109.202399</v>
      </c>
      <c r="K4813" t="s">
        <v>3021</v>
      </c>
      <c r="L4813" s="1" t="s">
        <v>13071</v>
      </c>
      <c r="M4813" t="s">
        <v>12866</v>
      </c>
      <c r="N4813">
        <f>VLOOKUP(Table2[[#This Row],[NO DEBITUR]],[1]Januari!$B$2:$G$5333,6,FALSE)</f>
        <v>86</v>
      </c>
      <c r="O4813">
        <f>VLOOKUP(Table2[[#This Row],[NO DEBITUR]],[1]Februari!$B$2:$G$5333,6,FALSE)</f>
        <v>60</v>
      </c>
      <c r="P4813">
        <f>VLOOKUP(Table2[[#This Row],[NO DEBITUR]],[1]Maret!$B$2:$G$5333,6,FALSE)</f>
        <v>64</v>
      </c>
      <c r="Q4813">
        <f>VLOOKUP(Table2[[#This Row],[NO DEBITUR]],[1]April!$B$2:$G$5333,6,FALSE)</f>
        <v>133</v>
      </c>
    </row>
    <row r="4814" spans="1:17" x14ac:dyDescent="0.25">
      <c r="A4814" s="1" t="s">
        <v>25304</v>
      </c>
      <c r="B4814" t="s">
        <v>11840</v>
      </c>
      <c r="C4814" t="s">
        <v>14</v>
      </c>
      <c r="D4814" t="s">
        <v>14289</v>
      </c>
      <c r="E4814" t="s">
        <v>13074</v>
      </c>
      <c r="F4814" t="s">
        <v>13075</v>
      </c>
      <c r="G4814" t="s">
        <v>13070</v>
      </c>
      <c r="H4814">
        <v>78121</v>
      </c>
      <c r="I4814" s="1">
        <v>-3.1433999999999997E-2</v>
      </c>
      <c r="J4814" s="1">
        <v>109.340155</v>
      </c>
      <c r="K4814" t="s">
        <v>3021</v>
      </c>
      <c r="L4814" s="1" t="s">
        <v>13071</v>
      </c>
      <c r="M4814" t="s">
        <v>12866</v>
      </c>
      <c r="N4814">
        <f>VLOOKUP(Table2[[#This Row],[NO DEBITUR]],[1]Januari!$B$2:$G$5333,6,FALSE)</f>
        <v>1253</v>
      </c>
      <c r="O4814">
        <f>VLOOKUP(Table2[[#This Row],[NO DEBITUR]],[1]Februari!$B$2:$G$5333,6,FALSE)</f>
        <v>1180</v>
      </c>
      <c r="P4814">
        <f>VLOOKUP(Table2[[#This Row],[NO DEBITUR]],[1]Maret!$B$2:$G$5333,6,FALSE)</f>
        <v>1346</v>
      </c>
      <c r="Q4814">
        <f>VLOOKUP(Table2[[#This Row],[NO DEBITUR]],[1]April!$B$2:$G$5333,6,FALSE)</f>
        <v>1063</v>
      </c>
    </row>
    <row r="4815" spans="1:17" x14ac:dyDescent="0.25">
      <c r="A4815" s="1" t="s">
        <v>25305</v>
      </c>
      <c r="B4815" t="s">
        <v>14290</v>
      </c>
      <c r="C4815" t="s">
        <v>14</v>
      </c>
      <c r="D4815" t="s">
        <v>14291</v>
      </c>
      <c r="E4815" t="s">
        <v>14275</v>
      </c>
      <c r="F4815" t="s">
        <v>13079</v>
      </c>
      <c r="G4815" t="s">
        <v>13070</v>
      </c>
      <c r="H4815">
        <v>78232</v>
      </c>
      <c r="I4815" s="1">
        <v>-3.9094999999999998E-2</v>
      </c>
      <c r="J4815" s="1">
        <v>109.36041899999999</v>
      </c>
      <c r="K4815" t="s">
        <v>3021</v>
      </c>
      <c r="L4815" s="1" t="s">
        <v>13071</v>
      </c>
      <c r="M4815" t="s">
        <v>12866</v>
      </c>
      <c r="N4815">
        <f>VLOOKUP(Table2[[#This Row],[NO DEBITUR]],[1]Januari!$B$2:$G$5333,6,FALSE)</f>
        <v>2024</v>
      </c>
      <c r="O4815">
        <f>VLOOKUP(Table2[[#This Row],[NO DEBITUR]],[1]Februari!$B$2:$G$5333,6,FALSE)</f>
        <v>1906</v>
      </c>
      <c r="P4815">
        <f>VLOOKUP(Table2[[#This Row],[NO DEBITUR]],[1]Maret!$B$2:$G$5333,6,FALSE)</f>
        <v>2213</v>
      </c>
      <c r="Q4815">
        <f>VLOOKUP(Table2[[#This Row],[NO DEBITUR]],[1]April!$B$2:$G$5333,6,FALSE)</f>
        <v>2050</v>
      </c>
    </row>
    <row r="4816" spans="1:17" x14ac:dyDescent="0.25">
      <c r="A4816" s="1" t="s">
        <v>25306</v>
      </c>
      <c r="B4816" t="s">
        <v>14292</v>
      </c>
      <c r="C4816" t="s">
        <v>14</v>
      </c>
      <c r="D4816" t="s">
        <v>14293</v>
      </c>
      <c r="E4816" t="s">
        <v>13068</v>
      </c>
      <c r="F4816" t="s">
        <v>13069</v>
      </c>
      <c r="G4816" t="s">
        <v>13070</v>
      </c>
      <c r="H4816">
        <v>78116</v>
      </c>
      <c r="I4816" s="1">
        <v>-4.7814000000000002E-2</v>
      </c>
      <c r="J4816" s="1">
        <v>109.31887</v>
      </c>
      <c r="K4816" t="s">
        <v>3021</v>
      </c>
      <c r="L4816" s="1" t="s">
        <v>13071</v>
      </c>
      <c r="M4816" t="s">
        <v>12866</v>
      </c>
      <c r="N4816">
        <f>VLOOKUP(Table2[[#This Row],[NO DEBITUR]],[1]Januari!$B$2:$G$5333,6,FALSE)</f>
        <v>1376</v>
      </c>
      <c r="O4816">
        <f>VLOOKUP(Table2[[#This Row],[NO DEBITUR]],[1]Februari!$B$2:$G$5333,6,FALSE)</f>
        <v>1644</v>
      </c>
      <c r="P4816">
        <f>VLOOKUP(Table2[[#This Row],[NO DEBITUR]],[1]Maret!$B$2:$G$5333,6,FALSE)</f>
        <v>2559</v>
      </c>
      <c r="Q4816">
        <f>VLOOKUP(Table2[[#This Row],[NO DEBITUR]],[1]April!$B$2:$G$5333,6,FALSE)</f>
        <v>2064</v>
      </c>
    </row>
    <row r="4817" spans="1:17" x14ac:dyDescent="0.25">
      <c r="A4817" s="1" t="s">
        <v>25307</v>
      </c>
      <c r="B4817" t="s">
        <v>13522</v>
      </c>
      <c r="C4817" t="s">
        <v>14</v>
      </c>
      <c r="D4817" t="s">
        <v>14294</v>
      </c>
      <c r="E4817" t="s">
        <v>13119</v>
      </c>
      <c r="F4817" t="s">
        <v>13108</v>
      </c>
      <c r="G4817" t="s">
        <v>13070</v>
      </c>
      <c r="H4817">
        <v>78115</v>
      </c>
      <c r="I4817" s="1">
        <v>-2.1076999999999999E-2</v>
      </c>
      <c r="J4817" s="1">
        <v>109.301334</v>
      </c>
      <c r="K4817" t="s">
        <v>3021</v>
      </c>
      <c r="L4817" s="1" t="s">
        <v>13071</v>
      </c>
      <c r="M4817" t="s">
        <v>12866</v>
      </c>
      <c r="N4817">
        <f>VLOOKUP(Table2[[#This Row],[NO DEBITUR]],[1]Januari!$B$2:$G$5333,6,FALSE)</f>
        <v>103</v>
      </c>
      <c r="O4817">
        <f>VLOOKUP(Table2[[#This Row],[NO DEBITUR]],[1]Februari!$B$2:$G$5333,6,FALSE)</f>
        <v>53</v>
      </c>
      <c r="P4817">
        <f>VLOOKUP(Table2[[#This Row],[NO DEBITUR]],[1]Maret!$B$2:$G$5333,6,FALSE)</f>
        <v>65</v>
      </c>
      <c r="Q4817">
        <f>VLOOKUP(Table2[[#This Row],[NO DEBITUR]],[1]April!$B$2:$G$5333,6,FALSE)</f>
        <v>73</v>
      </c>
    </row>
    <row r="4818" spans="1:17" x14ac:dyDescent="0.25">
      <c r="A4818" s="1" t="s">
        <v>25308</v>
      </c>
      <c r="B4818" t="s">
        <v>14295</v>
      </c>
      <c r="C4818" t="s">
        <v>14</v>
      </c>
      <c r="D4818" t="s">
        <v>14296</v>
      </c>
      <c r="E4818" t="s">
        <v>13074</v>
      </c>
      <c r="F4818" t="s">
        <v>13075</v>
      </c>
      <c r="G4818" t="s">
        <v>13070</v>
      </c>
      <c r="H4818">
        <v>78121</v>
      </c>
      <c r="K4818" t="s">
        <v>3021</v>
      </c>
      <c r="L4818" s="1" t="s">
        <v>13071</v>
      </c>
      <c r="M4818" t="s">
        <v>12866</v>
      </c>
      <c r="N4818">
        <f>VLOOKUP(Table2[[#This Row],[NO DEBITUR]],[1]Januari!$B$2:$G$5333,6,FALSE)</f>
        <v>612</v>
      </c>
      <c r="O4818">
        <f>VLOOKUP(Table2[[#This Row],[NO DEBITUR]],[1]Februari!$B$2:$G$5333,6,FALSE)</f>
        <v>448</v>
      </c>
      <c r="P4818">
        <f>VLOOKUP(Table2[[#This Row],[NO DEBITUR]],[1]Maret!$B$2:$G$5333,6,FALSE)</f>
        <v>434</v>
      </c>
      <c r="Q4818">
        <f>VLOOKUP(Table2[[#This Row],[NO DEBITUR]],[1]April!$B$2:$G$5333,6,FALSE)</f>
        <v>400</v>
      </c>
    </row>
    <row r="4819" spans="1:17" x14ac:dyDescent="0.25">
      <c r="A4819" s="1" t="s">
        <v>25309</v>
      </c>
      <c r="B4819" t="s">
        <v>14297</v>
      </c>
      <c r="C4819" t="s">
        <v>14</v>
      </c>
      <c r="D4819" t="s">
        <v>14298</v>
      </c>
      <c r="E4819" t="s">
        <v>14299</v>
      </c>
      <c r="F4819" t="s">
        <v>14300</v>
      </c>
      <c r="G4819" t="s">
        <v>13070</v>
      </c>
      <c r="H4819">
        <v>78124</v>
      </c>
      <c r="I4819" s="1">
        <v>-4.6469999999999997E-2</v>
      </c>
      <c r="J4819" s="1">
        <v>109.35460399999999</v>
      </c>
      <c r="K4819" t="s">
        <v>3021</v>
      </c>
      <c r="L4819" s="1" t="s">
        <v>13071</v>
      </c>
      <c r="M4819" t="s">
        <v>12866</v>
      </c>
      <c r="N4819">
        <f>VLOOKUP(Table2[[#This Row],[NO DEBITUR]],[1]Januari!$B$2:$G$5333,6,FALSE)</f>
        <v>1113</v>
      </c>
      <c r="O4819">
        <f>VLOOKUP(Table2[[#This Row],[NO DEBITUR]],[1]Februari!$B$2:$G$5333,6,FALSE)</f>
        <v>1047</v>
      </c>
      <c r="P4819">
        <f>VLOOKUP(Table2[[#This Row],[NO DEBITUR]],[1]Maret!$B$2:$G$5333,6,FALSE)</f>
        <v>1120</v>
      </c>
      <c r="Q4819">
        <f>VLOOKUP(Table2[[#This Row],[NO DEBITUR]],[1]April!$B$2:$G$5333,6,FALSE)</f>
        <v>932</v>
      </c>
    </row>
    <row r="4820" spans="1:17" x14ac:dyDescent="0.25">
      <c r="A4820" s="1" t="s">
        <v>25310</v>
      </c>
      <c r="B4820" t="s">
        <v>14301</v>
      </c>
      <c r="C4820" t="s">
        <v>14</v>
      </c>
      <c r="D4820" t="s">
        <v>14302</v>
      </c>
      <c r="E4820" t="s">
        <v>13692</v>
      </c>
      <c r="F4820" t="s">
        <v>13069</v>
      </c>
      <c r="G4820" t="s">
        <v>13070</v>
      </c>
      <c r="H4820">
        <v>78116</v>
      </c>
      <c r="I4820" s="1">
        <v>-3.4896000000000003E-2</v>
      </c>
      <c r="J4820" s="1">
        <v>109.31772100000001</v>
      </c>
      <c r="K4820" t="s">
        <v>3021</v>
      </c>
      <c r="L4820" s="1" t="s">
        <v>13071</v>
      </c>
      <c r="M4820" t="s">
        <v>12866</v>
      </c>
      <c r="N4820">
        <f>VLOOKUP(Table2[[#This Row],[NO DEBITUR]],[1]Januari!$B$2:$G$5333,6,FALSE)</f>
        <v>573</v>
      </c>
      <c r="O4820">
        <f>VLOOKUP(Table2[[#This Row],[NO DEBITUR]],[1]Februari!$B$2:$G$5333,6,FALSE)</f>
        <v>531</v>
      </c>
      <c r="P4820">
        <f>VLOOKUP(Table2[[#This Row],[NO DEBITUR]],[1]Maret!$B$2:$G$5333,6,FALSE)</f>
        <v>629</v>
      </c>
      <c r="Q4820">
        <f>VLOOKUP(Table2[[#This Row],[NO DEBITUR]],[1]April!$B$2:$G$5333,6,FALSE)</f>
        <v>561</v>
      </c>
    </row>
    <row r="4821" spans="1:17" x14ac:dyDescent="0.25">
      <c r="A4821" s="1" t="s">
        <v>25311</v>
      </c>
      <c r="B4821" t="s">
        <v>14303</v>
      </c>
      <c r="C4821" t="s">
        <v>14</v>
      </c>
      <c r="D4821" t="s">
        <v>14304</v>
      </c>
      <c r="E4821" t="s">
        <v>13683</v>
      </c>
      <c r="F4821" t="s">
        <v>13689</v>
      </c>
      <c r="G4821" t="s">
        <v>13070</v>
      </c>
      <c r="H4821">
        <v>78242</v>
      </c>
      <c r="I4821" s="1">
        <v>-6.6470000000000001E-3</v>
      </c>
      <c r="J4821" s="1">
        <v>109.363799</v>
      </c>
      <c r="K4821" t="s">
        <v>3021</v>
      </c>
      <c r="L4821" s="1" t="s">
        <v>13071</v>
      </c>
      <c r="M4821" t="s">
        <v>12866</v>
      </c>
      <c r="N4821">
        <f>VLOOKUP(Table2[[#This Row],[NO DEBITUR]],[1]Januari!$B$2:$G$5333,6,FALSE)</f>
        <v>414</v>
      </c>
      <c r="O4821">
        <f>VLOOKUP(Table2[[#This Row],[NO DEBITUR]],[1]Februari!$B$2:$G$5333,6,FALSE)</f>
        <v>301</v>
      </c>
      <c r="P4821">
        <f>VLOOKUP(Table2[[#This Row],[NO DEBITUR]],[1]Maret!$B$2:$G$5333,6,FALSE)</f>
        <v>303</v>
      </c>
      <c r="Q4821">
        <f>VLOOKUP(Table2[[#This Row],[NO DEBITUR]],[1]April!$B$2:$G$5333,6,FALSE)</f>
        <v>267</v>
      </c>
    </row>
    <row r="4822" spans="1:17" x14ac:dyDescent="0.25">
      <c r="A4822" s="1" t="s">
        <v>25312</v>
      </c>
      <c r="B4822" t="s">
        <v>14305</v>
      </c>
      <c r="C4822" t="s">
        <v>14</v>
      </c>
      <c r="D4822" t="s">
        <v>14306</v>
      </c>
      <c r="E4822" t="s">
        <v>14250</v>
      </c>
      <c r="F4822" t="s">
        <v>13069</v>
      </c>
      <c r="G4822" t="s">
        <v>13070</v>
      </c>
      <c r="H4822">
        <v>78117</v>
      </c>
      <c r="I4822" s="1">
        <v>-2.7657999999999999E-2</v>
      </c>
      <c r="J4822" s="1">
        <v>109.34316699999999</v>
      </c>
      <c r="K4822" t="s">
        <v>3021</v>
      </c>
      <c r="L4822" s="1" t="s">
        <v>13071</v>
      </c>
      <c r="M4822" t="s">
        <v>12866</v>
      </c>
      <c r="N4822">
        <f>VLOOKUP(Table2[[#This Row],[NO DEBITUR]],[1]Januari!$B$2:$G$5333,6,FALSE)</f>
        <v>801</v>
      </c>
      <c r="O4822">
        <f>VLOOKUP(Table2[[#This Row],[NO DEBITUR]],[1]Februari!$B$2:$G$5333,6,FALSE)</f>
        <v>809</v>
      </c>
      <c r="P4822">
        <f>VLOOKUP(Table2[[#This Row],[NO DEBITUR]],[1]Maret!$B$2:$G$5333,6,FALSE)</f>
        <v>773</v>
      </c>
      <c r="Q4822">
        <f>VLOOKUP(Table2[[#This Row],[NO DEBITUR]],[1]April!$B$2:$G$5333,6,FALSE)</f>
        <v>611</v>
      </c>
    </row>
    <row r="4823" spans="1:17" x14ac:dyDescent="0.25">
      <c r="A4823" s="1" t="s">
        <v>25313</v>
      </c>
      <c r="B4823" t="s">
        <v>14307</v>
      </c>
      <c r="C4823" t="s">
        <v>14</v>
      </c>
      <c r="D4823" t="s">
        <v>14308</v>
      </c>
      <c r="G4823" t="s">
        <v>13070</v>
      </c>
      <c r="H4823">
        <v>78124</v>
      </c>
      <c r="K4823" t="s">
        <v>3021</v>
      </c>
      <c r="L4823" s="1" t="s">
        <v>13071</v>
      </c>
      <c r="M4823" t="s">
        <v>12866</v>
      </c>
      <c r="N4823">
        <f>VLOOKUP(Table2[[#This Row],[NO DEBITUR]],[1]Januari!$B$2:$G$5333,6,FALSE)</f>
        <v>299</v>
      </c>
      <c r="O4823">
        <f>VLOOKUP(Table2[[#This Row],[NO DEBITUR]],[1]Februari!$B$2:$G$5333,6,FALSE)</f>
        <v>345</v>
      </c>
      <c r="P4823">
        <f>VLOOKUP(Table2[[#This Row],[NO DEBITUR]],[1]Maret!$B$2:$G$5333,6,FALSE)</f>
        <v>339</v>
      </c>
      <c r="Q4823">
        <f>VLOOKUP(Table2[[#This Row],[NO DEBITUR]],[1]April!$B$2:$G$5333,6,FALSE)</f>
        <v>271</v>
      </c>
    </row>
    <row r="4824" spans="1:17" x14ac:dyDescent="0.25">
      <c r="A4824" s="1">
        <v>10551300</v>
      </c>
      <c r="B4824" t="s">
        <v>14541</v>
      </c>
      <c r="C4824" t="s">
        <v>14</v>
      </c>
      <c r="D4824" t="s">
        <v>14542</v>
      </c>
      <c r="F4824" t="s">
        <v>13069</v>
      </c>
      <c r="G4824" t="s">
        <v>13070</v>
      </c>
      <c r="H4824">
        <v>78121</v>
      </c>
      <c r="I4824" s="1">
        <v>-5.9899000000000001E-2</v>
      </c>
      <c r="J4824" s="1">
        <v>109.339523</v>
      </c>
      <c r="L4824" s="1" t="s">
        <v>13071</v>
      </c>
      <c r="M4824" t="s">
        <v>12866</v>
      </c>
      <c r="N4824" t="e">
        <f>VLOOKUP(Table2[[#This Row],[NO DEBITUR]],[1]Januari!$B$2:$G$5333,6,FALSE)</f>
        <v>#N/A</v>
      </c>
      <c r="O4824" t="e">
        <f>VLOOKUP(Table2[[#This Row],[NO DEBITUR]],[1]Februari!$B$2:$G$5333,6,FALSE)</f>
        <v>#N/A</v>
      </c>
      <c r="P4824" t="e">
        <f>VLOOKUP(Table2[[#This Row],[NO DEBITUR]],[1]Maret!$B$2:$G$5333,6,FALSE)</f>
        <v>#N/A</v>
      </c>
      <c r="Q4824" t="e">
        <f>VLOOKUP(Table2[[#This Row],[NO DEBITUR]],[1]April!$B$2:$G$5333,6,FALSE)</f>
        <v>#N/A</v>
      </c>
    </row>
    <row r="4825" spans="1:17" x14ac:dyDescent="0.25">
      <c r="A4825" s="1" t="s">
        <v>25314</v>
      </c>
      <c r="B4825" t="s">
        <v>14309</v>
      </c>
      <c r="C4825" t="s">
        <v>1635</v>
      </c>
      <c r="D4825" t="s">
        <v>14310</v>
      </c>
      <c r="E4825" t="s">
        <v>14311</v>
      </c>
      <c r="F4825" t="s">
        <v>14311</v>
      </c>
      <c r="G4825" t="s">
        <v>12880</v>
      </c>
      <c r="H4825">
        <v>75381</v>
      </c>
      <c r="I4825" s="1">
        <v>-0.57332499999999997</v>
      </c>
      <c r="J4825" s="1">
        <v>117.265398</v>
      </c>
      <c r="K4825" t="s">
        <v>3021</v>
      </c>
      <c r="L4825" s="1" t="s">
        <v>14312</v>
      </c>
      <c r="M4825" t="s">
        <v>12866</v>
      </c>
      <c r="N4825">
        <f>VLOOKUP(Table2[[#This Row],[NO DEBITUR]],[1]Januari!$B$2:$G$5333,6,FALSE)</f>
        <v>105</v>
      </c>
      <c r="O4825">
        <f>VLOOKUP(Table2[[#This Row],[NO DEBITUR]],[1]Februari!$B$2:$G$5333,6,FALSE)</f>
        <v>58</v>
      </c>
      <c r="P4825">
        <f>VLOOKUP(Table2[[#This Row],[NO DEBITUR]],[1]Maret!$B$2:$G$5333,6,FALSE)</f>
        <v>111</v>
      </c>
      <c r="Q4825">
        <f>VLOOKUP(Table2[[#This Row],[NO DEBITUR]],[1]April!$B$2:$G$5333,6,FALSE)</f>
        <v>89</v>
      </c>
    </row>
    <row r="4826" spans="1:17" x14ac:dyDescent="0.25">
      <c r="A4826" s="1" t="s">
        <v>25315</v>
      </c>
      <c r="B4826" t="s">
        <v>14313</v>
      </c>
      <c r="C4826" t="s">
        <v>14</v>
      </c>
      <c r="D4826" t="s">
        <v>14314</v>
      </c>
      <c r="E4826" t="s">
        <v>14313</v>
      </c>
      <c r="F4826" t="s">
        <v>14315</v>
      </c>
      <c r="G4826" t="s">
        <v>14316</v>
      </c>
      <c r="H4826">
        <v>75133</v>
      </c>
      <c r="I4826" s="1">
        <v>-0.51880099999999996</v>
      </c>
      <c r="J4826" s="1">
        <v>117.141075</v>
      </c>
      <c r="K4826" t="s">
        <v>3021</v>
      </c>
      <c r="L4826" s="1" t="s">
        <v>14312</v>
      </c>
      <c r="M4826" t="s">
        <v>12866</v>
      </c>
      <c r="N4826">
        <f>VLOOKUP(Table2[[#This Row],[NO DEBITUR]],[1]Januari!$B$2:$G$5333,6,FALSE)</f>
        <v>4</v>
      </c>
      <c r="O4826" t="e">
        <f>VLOOKUP(Table2[[#This Row],[NO DEBITUR]],[1]Februari!$B$2:$G$5333,6,FALSE)</f>
        <v>#N/A</v>
      </c>
      <c r="P4826" t="e">
        <f>VLOOKUP(Table2[[#This Row],[NO DEBITUR]],[1]Maret!$B$2:$G$5333,6,FALSE)</f>
        <v>#N/A</v>
      </c>
      <c r="Q4826" t="e">
        <f>VLOOKUP(Table2[[#This Row],[NO DEBITUR]],[1]April!$B$2:$G$5333,6,FALSE)</f>
        <v>#N/A</v>
      </c>
    </row>
    <row r="4827" spans="1:17" x14ac:dyDescent="0.25">
      <c r="A4827" s="1" t="s">
        <v>25316</v>
      </c>
      <c r="B4827" t="s">
        <v>14317</v>
      </c>
      <c r="C4827" t="s">
        <v>14</v>
      </c>
      <c r="D4827" t="s">
        <v>14318</v>
      </c>
      <c r="E4827" t="s">
        <v>14319</v>
      </c>
      <c r="F4827" t="s">
        <v>14320</v>
      </c>
      <c r="G4827" t="s">
        <v>14316</v>
      </c>
      <c r="H4827">
        <v>75133</v>
      </c>
      <c r="I4827" s="1">
        <v>-0.51644199999999996</v>
      </c>
      <c r="J4827" s="1">
        <v>117.145208</v>
      </c>
      <c r="K4827" t="s">
        <v>3021</v>
      </c>
      <c r="L4827" s="1" t="s">
        <v>14312</v>
      </c>
      <c r="M4827" t="s">
        <v>12866</v>
      </c>
      <c r="N4827">
        <f>VLOOKUP(Table2[[#This Row],[NO DEBITUR]],[1]Januari!$B$2:$G$5333,6,FALSE)</f>
        <v>229</v>
      </c>
      <c r="O4827">
        <f>VLOOKUP(Table2[[#This Row],[NO DEBITUR]],[1]Februari!$B$2:$G$5333,6,FALSE)</f>
        <v>184</v>
      </c>
      <c r="P4827">
        <f>VLOOKUP(Table2[[#This Row],[NO DEBITUR]],[1]Maret!$B$2:$G$5333,6,FALSE)</f>
        <v>181</v>
      </c>
      <c r="Q4827">
        <f>VLOOKUP(Table2[[#This Row],[NO DEBITUR]],[1]April!$B$2:$G$5333,6,FALSE)</f>
        <v>156</v>
      </c>
    </row>
    <row r="4828" spans="1:17" x14ac:dyDescent="0.25">
      <c r="A4828" s="1" t="s">
        <v>25317</v>
      </c>
      <c r="B4828" t="s">
        <v>14321</v>
      </c>
      <c r="C4828" t="s">
        <v>14</v>
      </c>
      <c r="D4828" t="s">
        <v>14322</v>
      </c>
      <c r="E4828" t="s">
        <v>14323</v>
      </c>
      <c r="F4828" t="s">
        <v>14315</v>
      </c>
      <c r="G4828" t="s">
        <v>14316</v>
      </c>
      <c r="H4828">
        <v>75391</v>
      </c>
      <c r="I4828" s="1">
        <v>-0.58714500000000003</v>
      </c>
      <c r="J4828" s="1">
        <v>117.10760500000001</v>
      </c>
      <c r="K4828" t="s">
        <v>3021</v>
      </c>
      <c r="L4828" s="1" t="s">
        <v>14312</v>
      </c>
      <c r="M4828" t="s">
        <v>12866</v>
      </c>
      <c r="N4828">
        <f>VLOOKUP(Table2[[#This Row],[NO DEBITUR]],[1]Januari!$B$2:$G$5333,6,FALSE)</f>
        <v>38</v>
      </c>
      <c r="O4828">
        <f>VLOOKUP(Table2[[#This Row],[NO DEBITUR]],[1]Februari!$B$2:$G$5333,6,FALSE)</f>
        <v>39</v>
      </c>
      <c r="P4828">
        <f>VLOOKUP(Table2[[#This Row],[NO DEBITUR]],[1]Maret!$B$2:$G$5333,6,FALSE)</f>
        <v>63</v>
      </c>
      <c r="Q4828">
        <f>VLOOKUP(Table2[[#This Row],[NO DEBITUR]],[1]April!$B$2:$G$5333,6,FALSE)</f>
        <v>53</v>
      </c>
    </row>
    <row r="4829" spans="1:17" x14ac:dyDescent="0.25">
      <c r="A4829" s="1" t="s">
        <v>25318</v>
      </c>
      <c r="B4829" t="s">
        <v>14324</v>
      </c>
      <c r="C4829" t="s">
        <v>14</v>
      </c>
      <c r="D4829" t="s">
        <v>14325</v>
      </c>
      <c r="E4829" t="s">
        <v>14326</v>
      </c>
      <c r="F4829" t="s">
        <v>14315</v>
      </c>
      <c r="G4829" t="s">
        <v>14316</v>
      </c>
      <c r="H4829">
        <v>75391</v>
      </c>
      <c r="I4829" s="1">
        <v>-0.55902099999999999</v>
      </c>
      <c r="J4829" s="1">
        <v>117.086043</v>
      </c>
      <c r="K4829" t="s">
        <v>3021</v>
      </c>
      <c r="L4829" s="1" t="s">
        <v>14312</v>
      </c>
      <c r="M4829" t="s">
        <v>12866</v>
      </c>
      <c r="N4829">
        <f>VLOOKUP(Table2[[#This Row],[NO DEBITUR]],[1]Januari!$B$2:$G$5333,6,FALSE)</f>
        <v>82</v>
      </c>
      <c r="O4829">
        <f>VLOOKUP(Table2[[#This Row],[NO DEBITUR]],[1]Februari!$B$2:$G$5333,6,FALSE)</f>
        <v>106</v>
      </c>
      <c r="P4829">
        <f>VLOOKUP(Table2[[#This Row],[NO DEBITUR]],[1]Maret!$B$2:$G$5333,6,FALSE)</f>
        <v>107</v>
      </c>
      <c r="Q4829">
        <f>VLOOKUP(Table2[[#This Row],[NO DEBITUR]],[1]April!$B$2:$G$5333,6,FALSE)</f>
        <v>99</v>
      </c>
    </row>
    <row r="4830" spans="1:17" x14ac:dyDescent="0.25">
      <c r="A4830" s="1" t="s">
        <v>25319</v>
      </c>
      <c r="B4830" t="s">
        <v>14327</v>
      </c>
      <c r="C4830" t="s">
        <v>14</v>
      </c>
      <c r="D4830" t="s">
        <v>14328</v>
      </c>
      <c r="E4830" t="s">
        <v>236</v>
      </c>
      <c r="F4830" t="s">
        <v>14315</v>
      </c>
      <c r="G4830" t="s">
        <v>14316</v>
      </c>
      <c r="H4830">
        <v>75131</v>
      </c>
      <c r="I4830" s="1">
        <v>-0.53754800000000003</v>
      </c>
      <c r="J4830" s="1">
        <v>117.11539</v>
      </c>
      <c r="K4830" t="s">
        <v>3021</v>
      </c>
      <c r="L4830" s="1" t="s">
        <v>14312</v>
      </c>
      <c r="M4830" t="s">
        <v>12866</v>
      </c>
      <c r="N4830" t="e">
        <f>VLOOKUP(Table2[[#This Row],[NO DEBITUR]],[1]Januari!$B$2:$G$5333,6,FALSE)</f>
        <v>#N/A</v>
      </c>
      <c r="O4830" t="e">
        <f>VLOOKUP(Table2[[#This Row],[NO DEBITUR]],[1]Februari!$B$2:$G$5333,6,FALSE)</f>
        <v>#N/A</v>
      </c>
      <c r="P4830" t="e">
        <f>VLOOKUP(Table2[[#This Row],[NO DEBITUR]],[1]Maret!$B$2:$G$5333,6,FALSE)</f>
        <v>#N/A</v>
      </c>
      <c r="Q4830" t="e">
        <f>VLOOKUP(Table2[[#This Row],[NO DEBITUR]],[1]April!$B$2:$G$5333,6,FALSE)</f>
        <v>#N/A</v>
      </c>
    </row>
    <row r="4831" spans="1:17" x14ac:dyDescent="0.25">
      <c r="A4831" s="1" t="s">
        <v>25320</v>
      </c>
      <c r="B4831" t="s">
        <v>14329</v>
      </c>
      <c r="C4831" t="s">
        <v>14</v>
      </c>
      <c r="D4831" t="s">
        <v>14330</v>
      </c>
      <c r="E4831" t="s">
        <v>14331</v>
      </c>
      <c r="F4831" t="s">
        <v>14332</v>
      </c>
      <c r="G4831" t="s">
        <v>14316</v>
      </c>
      <c r="H4831">
        <v>75124</v>
      </c>
      <c r="I4831" s="1">
        <v>-0.47541899999999998</v>
      </c>
      <c r="J4831" s="1">
        <v>117.123233</v>
      </c>
      <c r="K4831" t="s">
        <v>3021</v>
      </c>
      <c r="L4831" s="1" t="s">
        <v>14312</v>
      </c>
      <c r="M4831" t="s">
        <v>12866</v>
      </c>
      <c r="N4831">
        <f>VLOOKUP(Table2[[#This Row],[NO DEBITUR]],[1]Januari!$B$2:$G$5333,6,FALSE)</f>
        <v>77</v>
      </c>
      <c r="O4831">
        <f>VLOOKUP(Table2[[#This Row],[NO DEBITUR]],[1]Februari!$B$2:$G$5333,6,FALSE)</f>
        <v>66</v>
      </c>
      <c r="P4831">
        <f>VLOOKUP(Table2[[#This Row],[NO DEBITUR]],[1]Maret!$B$2:$G$5333,6,FALSE)</f>
        <v>83</v>
      </c>
      <c r="Q4831">
        <f>VLOOKUP(Table2[[#This Row],[NO DEBITUR]],[1]April!$B$2:$G$5333,6,FALSE)</f>
        <v>95</v>
      </c>
    </row>
    <row r="4832" spans="1:17" x14ac:dyDescent="0.25">
      <c r="A4832" s="1" t="s">
        <v>25321</v>
      </c>
      <c r="B4832" t="s">
        <v>14333</v>
      </c>
      <c r="C4832" t="s">
        <v>14</v>
      </c>
      <c r="D4832" t="s">
        <v>14334</v>
      </c>
      <c r="E4832" t="s">
        <v>14333</v>
      </c>
      <c r="F4832" t="s">
        <v>14335</v>
      </c>
      <c r="G4832" t="s">
        <v>14316</v>
      </c>
      <c r="H4832">
        <v>75118</v>
      </c>
      <c r="I4832" s="1">
        <v>-0.44276199999999999</v>
      </c>
      <c r="J4832" s="1">
        <v>117.193719</v>
      </c>
      <c r="K4832" t="s">
        <v>3021</v>
      </c>
      <c r="L4832" s="1" t="s">
        <v>14312</v>
      </c>
      <c r="M4832" t="s">
        <v>12866</v>
      </c>
      <c r="N4832">
        <f>VLOOKUP(Table2[[#This Row],[NO DEBITUR]],[1]Januari!$B$2:$G$5333,6,FALSE)</f>
        <v>58</v>
      </c>
      <c r="O4832">
        <f>VLOOKUP(Table2[[#This Row],[NO DEBITUR]],[1]Februari!$B$2:$G$5333,6,FALSE)</f>
        <v>29</v>
      </c>
      <c r="P4832">
        <f>VLOOKUP(Table2[[#This Row],[NO DEBITUR]],[1]Maret!$B$2:$G$5333,6,FALSE)</f>
        <v>50</v>
      </c>
      <c r="Q4832">
        <f>VLOOKUP(Table2[[#This Row],[NO DEBITUR]],[1]April!$B$2:$G$5333,6,FALSE)</f>
        <v>24</v>
      </c>
    </row>
    <row r="4833" spans="1:17" x14ac:dyDescent="0.25">
      <c r="A4833" s="1" t="s">
        <v>25322</v>
      </c>
      <c r="B4833" t="s">
        <v>14336</v>
      </c>
      <c r="C4833" t="s">
        <v>14</v>
      </c>
      <c r="D4833" t="s">
        <v>14337</v>
      </c>
      <c r="E4833" t="s">
        <v>14336</v>
      </c>
      <c r="F4833" t="s">
        <v>14336</v>
      </c>
      <c r="G4833" t="s">
        <v>14316</v>
      </c>
      <c r="H4833">
        <v>75115</v>
      </c>
      <c r="I4833" s="1">
        <v>-0.51104400000000005</v>
      </c>
      <c r="J4833" s="1">
        <v>117.178459</v>
      </c>
      <c r="K4833" t="s">
        <v>3021</v>
      </c>
      <c r="L4833" s="1" t="s">
        <v>14312</v>
      </c>
      <c r="M4833" t="s">
        <v>12866</v>
      </c>
      <c r="N4833">
        <f>VLOOKUP(Table2[[#This Row],[NO DEBITUR]],[1]Januari!$B$2:$G$5333,6,FALSE)</f>
        <v>1</v>
      </c>
      <c r="O4833">
        <f>VLOOKUP(Table2[[#This Row],[NO DEBITUR]],[1]Februari!$B$2:$G$5333,6,FALSE)</f>
        <v>56</v>
      </c>
      <c r="P4833">
        <f>VLOOKUP(Table2[[#This Row],[NO DEBITUR]],[1]Maret!$B$2:$G$5333,6,FALSE)</f>
        <v>187</v>
      </c>
      <c r="Q4833">
        <f>VLOOKUP(Table2[[#This Row],[NO DEBITUR]],[1]April!$B$2:$G$5333,6,FALSE)</f>
        <v>129</v>
      </c>
    </row>
    <row r="4834" spans="1:17" x14ac:dyDescent="0.25">
      <c r="A4834" s="1" t="s">
        <v>25323</v>
      </c>
      <c r="B4834" t="s">
        <v>14338</v>
      </c>
      <c r="C4834" t="s">
        <v>14</v>
      </c>
      <c r="D4834" t="s">
        <v>14339</v>
      </c>
      <c r="E4834" t="s">
        <v>14340</v>
      </c>
      <c r="F4834" t="s">
        <v>14332</v>
      </c>
      <c r="G4834" t="s">
        <v>14316</v>
      </c>
      <c r="H4834">
        <v>75111</v>
      </c>
      <c r="I4834" s="1">
        <v>-0.47785300000000003</v>
      </c>
      <c r="J4834" s="1">
        <v>117.146473</v>
      </c>
      <c r="K4834" t="s">
        <v>3021</v>
      </c>
      <c r="L4834" s="1" t="s">
        <v>14312</v>
      </c>
      <c r="M4834" t="s">
        <v>12866</v>
      </c>
      <c r="N4834">
        <f>VLOOKUP(Table2[[#This Row],[NO DEBITUR]],[1]Januari!$B$2:$G$5333,6,FALSE)</f>
        <v>3</v>
      </c>
      <c r="O4834" t="e">
        <f>VLOOKUP(Table2[[#This Row],[NO DEBITUR]],[1]Februari!$B$2:$G$5333,6,FALSE)</f>
        <v>#N/A</v>
      </c>
      <c r="P4834" t="e">
        <f>VLOOKUP(Table2[[#This Row],[NO DEBITUR]],[1]Maret!$B$2:$G$5333,6,FALSE)</f>
        <v>#N/A</v>
      </c>
      <c r="Q4834" t="e">
        <f>VLOOKUP(Table2[[#This Row],[NO DEBITUR]],[1]April!$B$2:$G$5333,6,FALSE)</f>
        <v>#N/A</v>
      </c>
    </row>
    <row r="4835" spans="1:17" x14ac:dyDescent="0.25">
      <c r="A4835" s="1" t="s">
        <v>25324</v>
      </c>
      <c r="B4835" t="s">
        <v>14341</v>
      </c>
      <c r="C4835" t="s">
        <v>14</v>
      </c>
      <c r="D4835" t="s">
        <v>14342</v>
      </c>
      <c r="E4835" t="s">
        <v>14343</v>
      </c>
      <c r="F4835" t="s">
        <v>14344</v>
      </c>
      <c r="G4835" t="s">
        <v>14316</v>
      </c>
      <c r="H4835">
        <v>75114</v>
      </c>
      <c r="I4835" s="1">
        <v>-0.51545700000000005</v>
      </c>
      <c r="J4835" s="1">
        <v>117.16435799999999</v>
      </c>
      <c r="K4835" t="s">
        <v>3021</v>
      </c>
      <c r="L4835" s="1" t="s">
        <v>14312</v>
      </c>
      <c r="M4835" t="s">
        <v>12866</v>
      </c>
      <c r="N4835">
        <f>VLOOKUP(Table2[[#This Row],[NO DEBITUR]],[1]Januari!$B$2:$G$5333,6,FALSE)</f>
        <v>29</v>
      </c>
      <c r="O4835">
        <f>VLOOKUP(Table2[[#This Row],[NO DEBITUR]],[1]Februari!$B$2:$G$5333,6,FALSE)</f>
        <v>78</v>
      </c>
      <c r="P4835">
        <f>VLOOKUP(Table2[[#This Row],[NO DEBITUR]],[1]Maret!$B$2:$G$5333,6,FALSE)</f>
        <v>82</v>
      </c>
      <c r="Q4835">
        <f>VLOOKUP(Table2[[#This Row],[NO DEBITUR]],[1]April!$B$2:$G$5333,6,FALSE)</f>
        <v>259</v>
      </c>
    </row>
    <row r="4836" spans="1:17" x14ac:dyDescent="0.25">
      <c r="A4836" s="1" t="s">
        <v>25325</v>
      </c>
      <c r="B4836" t="s">
        <v>4227</v>
      </c>
      <c r="C4836" t="s">
        <v>14</v>
      </c>
      <c r="D4836" t="s">
        <v>14345</v>
      </c>
      <c r="E4836" t="s">
        <v>14346</v>
      </c>
      <c r="F4836" t="s">
        <v>14347</v>
      </c>
      <c r="G4836" t="s">
        <v>14316</v>
      </c>
      <c r="H4836">
        <v>75119</v>
      </c>
      <c r="I4836" s="1">
        <v>-0.47293400000000002</v>
      </c>
      <c r="J4836" s="1">
        <v>117.165711</v>
      </c>
      <c r="K4836" t="s">
        <v>3021</v>
      </c>
      <c r="L4836" s="1" t="s">
        <v>14312</v>
      </c>
      <c r="M4836" t="s">
        <v>12866</v>
      </c>
      <c r="N4836">
        <f>VLOOKUP(Table2[[#This Row],[NO DEBITUR]],[1]Januari!$B$2:$G$5333,6,FALSE)</f>
        <v>182</v>
      </c>
      <c r="O4836">
        <f>VLOOKUP(Table2[[#This Row],[NO DEBITUR]],[1]Februari!$B$2:$G$5333,6,FALSE)</f>
        <v>140</v>
      </c>
      <c r="P4836">
        <f>VLOOKUP(Table2[[#This Row],[NO DEBITUR]],[1]Maret!$B$2:$G$5333,6,FALSE)</f>
        <v>344</v>
      </c>
      <c r="Q4836">
        <f>VLOOKUP(Table2[[#This Row],[NO DEBITUR]],[1]April!$B$2:$G$5333,6,FALSE)</f>
        <v>336</v>
      </c>
    </row>
    <row r="4837" spans="1:17" x14ac:dyDescent="0.25">
      <c r="A4837" s="1" t="s">
        <v>25326</v>
      </c>
      <c r="B4837" t="s">
        <v>14348</v>
      </c>
      <c r="C4837" t="s">
        <v>14</v>
      </c>
      <c r="D4837" t="s">
        <v>14349</v>
      </c>
      <c r="E4837" t="s">
        <v>14350</v>
      </c>
      <c r="F4837" t="s">
        <v>14320</v>
      </c>
      <c r="G4837" t="s">
        <v>14316</v>
      </c>
      <c r="H4837">
        <v>75131</v>
      </c>
      <c r="I4837" s="1">
        <v>-0.51506600000000002</v>
      </c>
      <c r="J4837" s="1">
        <v>117.12790800000001</v>
      </c>
      <c r="K4837" t="s">
        <v>3021</v>
      </c>
      <c r="L4837" s="1" t="s">
        <v>14312</v>
      </c>
      <c r="M4837" t="s">
        <v>12866</v>
      </c>
      <c r="N4837">
        <f>VLOOKUP(Table2[[#This Row],[NO DEBITUR]],[1]Januari!$B$2:$G$5333,6,FALSE)</f>
        <v>54</v>
      </c>
      <c r="O4837" t="e">
        <f>VLOOKUP(Table2[[#This Row],[NO DEBITUR]],[1]Februari!$B$2:$G$5333,6,FALSE)</f>
        <v>#N/A</v>
      </c>
      <c r="P4837" t="e">
        <f>VLOOKUP(Table2[[#This Row],[NO DEBITUR]],[1]Maret!$B$2:$G$5333,6,FALSE)</f>
        <v>#N/A</v>
      </c>
      <c r="Q4837" t="e">
        <f>VLOOKUP(Table2[[#This Row],[NO DEBITUR]],[1]April!$B$2:$G$5333,6,FALSE)</f>
        <v>#N/A</v>
      </c>
    </row>
    <row r="4838" spans="1:17" x14ac:dyDescent="0.25">
      <c r="A4838" s="1" t="s">
        <v>25327</v>
      </c>
      <c r="B4838" t="s">
        <v>14351</v>
      </c>
      <c r="C4838" t="s">
        <v>14</v>
      </c>
      <c r="D4838" t="s">
        <v>14352</v>
      </c>
      <c r="E4838" t="s">
        <v>14353</v>
      </c>
      <c r="F4838" t="s">
        <v>14347</v>
      </c>
      <c r="G4838" t="s">
        <v>14316</v>
      </c>
      <c r="H4838">
        <v>75117</v>
      </c>
      <c r="I4838" s="1">
        <v>-0.49512200000000001</v>
      </c>
      <c r="J4838" s="1">
        <v>117.151448</v>
      </c>
      <c r="K4838" t="s">
        <v>3021</v>
      </c>
      <c r="L4838" s="1" t="s">
        <v>14312</v>
      </c>
      <c r="M4838" t="s">
        <v>12866</v>
      </c>
      <c r="N4838">
        <f>VLOOKUP(Table2[[#This Row],[NO DEBITUR]],[1]Januari!$B$2:$G$5333,6,FALSE)</f>
        <v>4</v>
      </c>
      <c r="O4838" t="e">
        <f>VLOOKUP(Table2[[#This Row],[NO DEBITUR]],[1]Februari!$B$2:$G$5333,6,FALSE)</f>
        <v>#N/A</v>
      </c>
      <c r="P4838" t="e">
        <f>VLOOKUP(Table2[[#This Row],[NO DEBITUR]],[1]Maret!$B$2:$G$5333,6,FALSE)</f>
        <v>#N/A</v>
      </c>
      <c r="Q4838" t="e">
        <f>VLOOKUP(Table2[[#This Row],[NO DEBITUR]],[1]April!$B$2:$G$5333,6,FALSE)</f>
        <v>#N/A</v>
      </c>
    </row>
    <row r="4839" spans="1:17" x14ac:dyDescent="0.25">
      <c r="A4839" s="1" t="s">
        <v>25328</v>
      </c>
      <c r="B4839" t="s">
        <v>10343</v>
      </c>
      <c r="C4839" t="s">
        <v>14</v>
      </c>
      <c r="D4839" t="s">
        <v>14354</v>
      </c>
      <c r="E4839" t="s">
        <v>4562</v>
      </c>
      <c r="F4839" t="s">
        <v>14355</v>
      </c>
      <c r="G4839" t="s">
        <v>14316</v>
      </c>
      <c r="H4839">
        <v>75125</v>
      </c>
      <c r="I4839" s="1">
        <v>-0.50449299999999997</v>
      </c>
      <c r="J4839" s="1">
        <v>117.110597</v>
      </c>
      <c r="K4839" t="s">
        <v>3021</v>
      </c>
      <c r="L4839" s="1" t="s">
        <v>14312</v>
      </c>
      <c r="M4839" t="s">
        <v>12866</v>
      </c>
      <c r="N4839">
        <f>VLOOKUP(Table2[[#This Row],[NO DEBITUR]],[1]Januari!$B$2:$G$5333,6,FALSE)</f>
        <v>408</v>
      </c>
      <c r="O4839">
        <f>VLOOKUP(Table2[[#This Row],[NO DEBITUR]],[1]Februari!$B$2:$G$5333,6,FALSE)</f>
        <v>405</v>
      </c>
      <c r="P4839">
        <f>VLOOKUP(Table2[[#This Row],[NO DEBITUR]],[1]Maret!$B$2:$G$5333,6,FALSE)</f>
        <v>530</v>
      </c>
      <c r="Q4839">
        <f>VLOOKUP(Table2[[#This Row],[NO DEBITUR]],[1]April!$B$2:$G$5333,6,FALSE)</f>
        <v>444</v>
      </c>
    </row>
    <row r="4840" spans="1:17" x14ac:dyDescent="0.25">
      <c r="A4840" s="1" t="s">
        <v>25329</v>
      </c>
      <c r="B4840" t="s">
        <v>14356</v>
      </c>
      <c r="C4840" t="s">
        <v>14</v>
      </c>
      <c r="D4840" t="s">
        <v>14357</v>
      </c>
      <c r="E4840" t="s">
        <v>14358</v>
      </c>
      <c r="F4840" t="s">
        <v>14359</v>
      </c>
      <c r="G4840" t="s">
        <v>12880</v>
      </c>
      <c r="H4840">
        <v>75254</v>
      </c>
      <c r="I4840" s="1">
        <v>-0.66205800000000004</v>
      </c>
      <c r="J4840" s="1">
        <v>117.1835698</v>
      </c>
      <c r="K4840" t="s">
        <v>3021</v>
      </c>
      <c r="L4840" s="1" t="s">
        <v>14312</v>
      </c>
      <c r="M4840" t="s">
        <v>12866</v>
      </c>
      <c r="N4840">
        <f>VLOOKUP(Table2[[#This Row],[NO DEBITUR]],[1]Januari!$B$2:$G$5333,6,FALSE)</f>
        <v>99</v>
      </c>
      <c r="O4840">
        <f>VLOOKUP(Table2[[#This Row],[NO DEBITUR]],[1]Februari!$B$2:$G$5333,6,FALSE)</f>
        <v>74</v>
      </c>
      <c r="P4840">
        <f>VLOOKUP(Table2[[#This Row],[NO DEBITUR]],[1]Maret!$B$2:$G$5333,6,FALSE)</f>
        <v>58</v>
      </c>
      <c r="Q4840">
        <f>VLOOKUP(Table2[[#This Row],[NO DEBITUR]],[1]April!$B$2:$G$5333,6,FALSE)</f>
        <v>87</v>
      </c>
    </row>
    <row r="4841" spans="1:17" x14ac:dyDescent="0.25">
      <c r="A4841" s="1" t="s">
        <v>25330</v>
      </c>
      <c r="B4841" t="s">
        <v>14360</v>
      </c>
      <c r="C4841" t="s">
        <v>14</v>
      </c>
      <c r="D4841" t="s">
        <v>14361</v>
      </c>
      <c r="E4841" t="s">
        <v>14362</v>
      </c>
      <c r="F4841" t="s">
        <v>14355</v>
      </c>
      <c r="G4841" t="s">
        <v>14316</v>
      </c>
      <c r="H4841">
        <v>75127</v>
      </c>
      <c r="I4841" s="1">
        <v>-0.48697299999999999</v>
      </c>
      <c r="J4841" s="1">
        <v>117.12678699999999</v>
      </c>
      <c r="K4841" t="s">
        <v>3021</v>
      </c>
      <c r="L4841" s="1" t="s">
        <v>14312</v>
      </c>
      <c r="M4841" t="s">
        <v>12866</v>
      </c>
      <c r="N4841">
        <f>VLOOKUP(Table2[[#This Row],[NO DEBITUR]],[1]Januari!$B$2:$G$5333,6,FALSE)</f>
        <v>275</v>
      </c>
      <c r="O4841">
        <f>VLOOKUP(Table2[[#This Row],[NO DEBITUR]],[1]Februari!$B$2:$G$5333,6,FALSE)</f>
        <v>243</v>
      </c>
      <c r="P4841">
        <f>VLOOKUP(Table2[[#This Row],[NO DEBITUR]],[1]Maret!$B$2:$G$5333,6,FALSE)</f>
        <v>234</v>
      </c>
      <c r="Q4841">
        <f>VLOOKUP(Table2[[#This Row],[NO DEBITUR]],[1]April!$B$2:$G$5333,6,FALSE)</f>
        <v>197</v>
      </c>
    </row>
    <row r="4842" spans="1:17" x14ac:dyDescent="0.25">
      <c r="A4842" s="1" t="s">
        <v>25331</v>
      </c>
      <c r="B4842" t="s">
        <v>14363</v>
      </c>
      <c r="C4842" t="s">
        <v>14</v>
      </c>
      <c r="D4842" t="s">
        <v>14364</v>
      </c>
      <c r="E4842" t="s">
        <v>14365</v>
      </c>
      <c r="F4842" t="s">
        <v>14347</v>
      </c>
      <c r="G4842" t="s">
        <v>14316</v>
      </c>
      <c r="H4842">
        <v>75122</v>
      </c>
      <c r="I4842" s="1">
        <v>-0.50059900000000002</v>
      </c>
      <c r="J4842" s="1">
        <v>117.144975</v>
      </c>
      <c r="K4842" t="s">
        <v>3021</v>
      </c>
      <c r="L4842" s="1" t="s">
        <v>14312</v>
      </c>
      <c r="M4842" t="s">
        <v>12866</v>
      </c>
      <c r="N4842">
        <f>VLOOKUP(Table2[[#This Row],[NO DEBITUR]],[1]Januari!$B$2:$G$5333,6,FALSE)</f>
        <v>378</v>
      </c>
      <c r="O4842">
        <f>VLOOKUP(Table2[[#This Row],[NO DEBITUR]],[1]Februari!$B$2:$G$5333,6,FALSE)</f>
        <v>320</v>
      </c>
      <c r="P4842">
        <f>VLOOKUP(Table2[[#This Row],[NO DEBITUR]],[1]Maret!$B$2:$G$5333,6,FALSE)</f>
        <v>432</v>
      </c>
      <c r="Q4842">
        <f>VLOOKUP(Table2[[#This Row],[NO DEBITUR]],[1]April!$B$2:$G$5333,6,FALSE)</f>
        <v>395</v>
      </c>
    </row>
    <row r="4843" spans="1:17" x14ac:dyDescent="0.25">
      <c r="A4843" s="1" t="s">
        <v>25332</v>
      </c>
      <c r="B4843" t="s">
        <v>14366</v>
      </c>
      <c r="C4843" t="s">
        <v>14</v>
      </c>
      <c r="D4843" t="s">
        <v>14367</v>
      </c>
      <c r="E4843" t="s">
        <v>14368</v>
      </c>
      <c r="F4843" t="s">
        <v>14335</v>
      </c>
      <c r="G4843" t="s">
        <v>14316</v>
      </c>
      <c r="H4843">
        <v>75119</v>
      </c>
      <c r="I4843" s="1">
        <v>-0.45331199999999999</v>
      </c>
      <c r="J4843" s="1">
        <v>117.153032</v>
      </c>
      <c r="K4843" t="s">
        <v>3021</v>
      </c>
      <c r="L4843" s="1" t="s">
        <v>14312</v>
      </c>
      <c r="M4843" t="s">
        <v>12866</v>
      </c>
      <c r="N4843">
        <f>VLOOKUP(Table2[[#This Row],[NO DEBITUR]],[1]Januari!$B$2:$G$5333,6,FALSE)</f>
        <v>110</v>
      </c>
      <c r="O4843">
        <f>VLOOKUP(Table2[[#This Row],[NO DEBITUR]],[1]Februari!$B$2:$G$5333,6,FALSE)</f>
        <v>146</v>
      </c>
      <c r="P4843">
        <f>VLOOKUP(Table2[[#This Row],[NO DEBITUR]],[1]Maret!$B$2:$G$5333,6,FALSE)</f>
        <v>172</v>
      </c>
      <c r="Q4843">
        <f>VLOOKUP(Table2[[#This Row],[NO DEBITUR]],[1]April!$B$2:$G$5333,6,FALSE)</f>
        <v>152</v>
      </c>
    </row>
    <row r="4844" spans="1:17" x14ac:dyDescent="0.25">
      <c r="A4844" s="1" t="s">
        <v>25332</v>
      </c>
      <c r="B4844" t="s">
        <v>14369</v>
      </c>
      <c r="C4844" t="s">
        <v>14</v>
      </c>
      <c r="D4844" t="s">
        <v>14370</v>
      </c>
      <c r="E4844" t="s">
        <v>14371</v>
      </c>
      <c r="F4844" t="s">
        <v>14347</v>
      </c>
      <c r="G4844" t="s">
        <v>14316</v>
      </c>
      <c r="H4844">
        <v>75112</v>
      </c>
      <c r="I4844" s="1">
        <v>-0.50526899999999997</v>
      </c>
      <c r="J4844" s="1">
        <v>117.156199</v>
      </c>
      <c r="K4844" t="s">
        <v>3021</v>
      </c>
      <c r="L4844" s="1" t="s">
        <v>14312</v>
      </c>
      <c r="M4844" t="s">
        <v>12866</v>
      </c>
      <c r="N4844">
        <f>VLOOKUP(Table2[[#This Row],[NO DEBITUR]],[1]Januari!$B$2:$G$5333,6,FALSE)</f>
        <v>110</v>
      </c>
      <c r="O4844">
        <f>VLOOKUP(Table2[[#This Row],[NO DEBITUR]],[1]Februari!$B$2:$G$5333,6,FALSE)</f>
        <v>146</v>
      </c>
      <c r="P4844">
        <f>VLOOKUP(Table2[[#This Row],[NO DEBITUR]],[1]Maret!$B$2:$G$5333,6,FALSE)</f>
        <v>172</v>
      </c>
      <c r="Q4844">
        <f>VLOOKUP(Table2[[#This Row],[NO DEBITUR]],[1]April!$B$2:$G$5333,6,FALSE)</f>
        <v>152</v>
      </c>
    </row>
    <row r="4845" spans="1:17" x14ac:dyDescent="0.25">
      <c r="A4845" s="1" t="s">
        <v>25333</v>
      </c>
      <c r="B4845" t="s">
        <v>14372</v>
      </c>
      <c r="C4845" t="s">
        <v>14</v>
      </c>
      <c r="D4845" t="s">
        <v>14373</v>
      </c>
      <c r="E4845" t="s">
        <v>14368</v>
      </c>
      <c r="F4845" t="s">
        <v>14335</v>
      </c>
      <c r="G4845" t="s">
        <v>14316</v>
      </c>
      <c r="H4845">
        <v>75119</v>
      </c>
      <c r="I4845" s="1">
        <v>-0.44321100000000002</v>
      </c>
      <c r="J4845" s="1">
        <v>117.155432</v>
      </c>
      <c r="K4845" t="s">
        <v>3021</v>
      </c>
      <c r="L4845" s="1" t="s">
        <v>14312</v>
      </c>
      <c r="M4845" t="s">
        <v>12866</v>
      </c>
      <c r="N4845">
        <f>VLOOKUP(Table2[[#This Row],[NO DEBITUR]],[1]Januari!$B$2:$G$5333,6,FALSE)</f>
        <v>156</v>
      </c>
      <c r="O4845">
        <f>VLOOKUP(Table2[[#This Row],[NO DEBITUR]],[1]Februari!$B$2:$G$5333,6,FALSE)</f>
        <v>9</v>
      </c>
      <c r="P4845">
        <f>VLOOKUP(Table2[[#This Row],[NO DEBITUR]],[1]Maret!$B$2:$G$5333,6,FALSE)</f>
        <v>138</v>
      </c>
      <c r="Q4845">
        <f>VLOOKUP(Table2[[#This Row],[NO DEBITUR]],[1]April!$B$2:$G$5333,6,FALSE)</f>
        <v>133</v>
      </c>
    </row>
    <row r="4846" spans="1:17" x14ac:dyDescent="0.25">
      <c r="A4846" s="1" t="s">
        <v>25334</v>
      </c>
      <c r="B4846" t="s">
        <v>14374</v>
      </c>
      <c r="C4846" t="s">
        <v>14</v>
      </c>
      <c r="D4846" t="s">
        <v>14375</v>
      </c>
      <c r="E4846" t="s">
        <v>14333</v>
      </c>
      <c r="F4846" t="s">
        <v>14335</v>
      </c>
      <c r="G4846" t="s">
        <v>14316</v>
      </c>
      <c r="H4846">
        <v>75119</v>
      </c>
      <c r="I4846" s="1">
        <v>-0.46361970000000002</v>
      </c>
      <c r="J4846" s="1">
        <v>117.1752475</v>
      </c>
      <c r="K4846" t="s">
        <v>3021</v>
      </c>
      <c r="L4846" s="1" t="s">
        <v>14312</v>
      </c>
      <c r="M4846" t="s">
        <v>12866</v>
      </c>
      <c r="N4846">
        <f>VLOOKUP(Table2[[#This Row],[NO DEBITUR]],[1]Januari!$B$2:$G$5333,6,FALSE)</f>
        <v>179</v>
      </c>
      <c r="O4846">
        <f>VLOOKUP(Table2[[#This Row],[NO DEBITUR]],[1]Februari!$B$2:$G$5333,6,FALSE)</f>
        <v>170</v>
      </c>
      <c r="P4846">
        <f>VLOOKUP(Table2[[#This Row],[NO DEBITUR]],[1]Maret!$B$2:$G$5333,6,FALSE)</f>
        <v>157</v>
      </c>
      <c r="Q4846">
        <f>VLOOKUP(Table2[[#This Row],[NO DEBITUR]],[1]April!$B$2:$G$5333,6,FALSE)</f>
        <v>148</v>
      </c>
    </row>
    <row r="4847" spans="1:17" x14ac:dyDescent="0.25">
      <c r="A4847" s="1" t="s">
        <v>25335</v>
      </c>
      <c r="B4847" t="s">
        <v>12420</v>
      </c>
      <c r="C4847" t="s">
        <v>14</v>
      </c>
      <c r="D4847" t="s">
        <v>14376</v>
      </c>
      <c r="E4847" t="s">
        <v>14377</v>
      </c>
      <c r="F4847" t="s">
        <v>14347</v>
      </c>
      <c r="G4847" t="s">
        <v>14316</v>
      </c>
      <c r="H4847">
        <v>75122</v>
      </c>
      <c r="I4847" s="1">
        <v>-0.49912990000000002</v>
      </c>
      <c r="J4847" s="1">
        <v>117.13737999999999</v>
      </c>
      <c r="K4847" t="s">
        <v>3021</v>
      </c>
      <c r="L4847" s="1" t="s">
        <v>14312</v>
      </c>
      <c r="M4847" t="s">
        <v>12866</v>
      </c>
      <c r="N4847">
        <f>VLOOKUP(Table2[[#This Row],[NO DEBITUR]],[1]Januari!$B$2:$G$5333,6,FALSE)</f>
        <v>30</v>
      </c>
      <c r="O4847">
        <f>VLOOKUP(Table2[[#This Row],[NO DEBITUR]],[1]Februari!$B$2:$G$5333,6,FALSE)</f>
        <v>36</v>
      </c>
      <c r="P4847">
        <f>VLOOKUP(Table2[[#This Row],[NO DEBITUR]],[1]Maret!$B$2:$G$5333,6,FALSE)</f>
        <v>32</v>
      </c>
      <c r="Q4847">
        <f>VLOOKUP(Table2[[#This Row],[NO DEBITUR]],[1]April!$B$2:$G$5333,6,FALSE)</f>
        <v>29</v>
      </c>
    </row>
    <row r="4848" spans="1:17" x14ac:dyDescent="0.25">
      <c r="A4848" s="1" t="s">
        <v>25329</v>
      </c>
      <c r="B4848" t="s">
        <v>3842</v>
      </c>
      <c r="C4848" t="s">
        <v>14</v>
      </c>
      <c r="D4848" t="s">
        <v>14378</v>
      </c>
      <c r="E4848" t="s">
        <v>14379</v>
      </c>
      <c r="F4848" t="s">
        <v>14355</v>
      </c>
      <c r="G4848" t="s">
        <v>14316</v>
      </c>
      <c r="H4848">
        <v>75128</v>
      </c>
      <c r="I4848" s="1">
        <v>-0.49909940000000003</v>
      </c>
      <c r="J4848" s="1">
        <v>117.12469900000001</v>
      </c>
      <c r="K4848" t="s">
        <v>3021</v>
      </c>
      <c r="L4848" s="1" t="s">
        <v>14312</v>
      </c>
      <c r="M4848" t="s">
        <v>12866</v>
      </c>
      <c r="N4848">
        <f>VLOOKUP(Table2[[#This Row],[NO DEBITUR]],[1]Januari!$B$2:$G$5333,6,FALSE)</f>
        <v>99</v>
      </c>
      <c r="O4848">
        <f>VLOOKUP(Table2[[#This Row],[NO DEBITUR]],[1]Februari!$B$2:$G$5333,6,FALSE)</f>
        <v>74</v>
      </c>
      <c r="P4848">
        <f>VLOOKUP(Table2[[#This Row],[NO DEBITUR]],[1]Maret!$B$2:$G$5333,6,FALSE)</f>
        <v>58</v>
      </c>
      <c r="Q4848">
        <f>VLOOKUP(Table2[[#This Row],[NO DEBITUR]],[1]April!$B$2:$G$5333,6,FALSE)</f>
        <v>87</v>
      </c>
    </row>
    <row r="4849" spans="1:17" x14ac:dyDescent="0.25">
      <c r="A4849" s="1" t="s">
        <v>25336</v>
      </c>
      <c r="B4849" t="s">
        <v>14380</v>
      </c>
      <c r="C4849" t="s">
        <v>14</v>
      </c>
      <c r="D4849" t="s">
        <v>14381</v>
      </c>
      <c r="E4849" t="s">
        <v>14333</v>
      </c>
      <c r="F4849" t="s">
        <v>14335</v>
      </c>
      <c r="G4849" t="s">
        <v>14316</v>
      </c>
      <c r="H4849">
        <v>75119</v>
      </c>
      <c r="I4849" s="1">
        <v>-0.48355799999999999</v>
      </c>
      <c r="J4849" s="1" t="s">
        <v>14382</v>
      </c>
      <c r="K4849" t="s">
        <v>3021</v>
      </c>
      <c r="L4849" s="1" t="s">
        <v>14312</v>
      </c>
      <c r="M4849" t="s">
        <v>12866</v>
      </c>
      <c r="N4849">
        <f>VLOOKUP(Table2[[#This Row],[NO DEBITUR]],[1]Januari!$B$2:$G$5333,6,FALSE)</f>
        <v>3</v>
      </c>
      <c r="O4849">
        <f>VLOOKUP(Table2[[#This Row],[NO DEBITUR]],[1]Februari!$B$2:$G$5333,6,FALSE)</f>
        <v>1</v>
      </c>
      <c r="P4849">
        <f>VLOOKUP(Table2[[#This Row],[NO DEBITUR]],[1]Maret!$B$2:$G$5333,6,FALSE)</f>
        <v>2</v>
      </c>
      <c r="Q4849" t="e">
        <f>VLOOKUP(Table2[[#This Row],[NO DEBITUR]],[1]April!$B$2:$G$5333,6,FALSE)</f>
        <v>#N/A</v>
      </c>
    </row>
    <row r="4850" spans="1:17" x14ac:dyDescent="0.25">
      <c r="A4850" s="1" t="s">
        <v>25337</v>
      </c>
      <c r="B4850" t="s">
        <v>14383</v>
      </c>
      <c r="C4850" t="s">
        <v>14</v>
      </c>
      <c r="D4850" t="s">
        <v>14384</v>
      </c>
      <c r="E4850" t="s">
        <v>14368</v>
      </c>
      <c r="F4850" t="s">
        <v>14335</v>
      </c>
      <c r="G4850" t="s">
        <v>14316</v>
      </c>
      <c r="H4850">
        <v>75119</v>
      </c>
      <c r="I4850" s="1">
        <v>-0.45852369999999998</v>
      </c>
      <c r="J4850" s="1">
        <v>117.1705314</v>
      </c>
      <c r="K4850" t="s">
        <v>3021</v>
      </c>
      <c r="L4850" s="1" t="s">
        <v>14312</v>
      </c>
      <c r="M4850" t="s">
        <v>12866</v>
      </c>
      <c r="N4850">
        <f>VLOOKUP(Table2[[#This Row],[NO DEBITUR]],[1]Januari!$B$2:$G$5333,6,FALSE)</f>
        <v>377</v>
      </c>
      <c r="O4850">
        <f>VLOOKUP(Table2[[#This Row],[NO DEBITUR]],[1]Februari!$B$2:$G$5333,6,FALSE)</f>
        <v>296</v>
      </c>
      <c r="P4850">
        <f>VLOOKUP(Table2[[#This Row],[NO DEBITUR]],[1]Maret!$B$2:$G$5333,6,FALSE)</f>
        <v>272</v>
      </c>
      <c r="Q4850">
        <f>VLOOKUP(Table2[[#This Row],[NO DEBITUR]],[1]April!$B$2:$G$5333,6,FALSE)</f>
        <v>253</v>
      </c>
    </row>
    <row r="4851" spans="1:17" x14ac:dyDescent="0.25">
      <c r="A4851" s="1" t="s">
        <v>25338</v>
      </c>
      <c r="B4851" t="s">
        <v>14385</v>
      </c>
      <c r="C4851" t="s">
        <v>14</v>
      </c>
      <c r="D4851" t="s">
        <v>14386</v>
      </c>
      <c r="E4851" t="s">
        <v>14368</v>
      </c>
      <c r="F4851" t="s">
        <v>14335</v>
      </c>
      <c r="G4851" t="s">
        <v>14316</v>
      </c>
      <c r="H4851">
        <v>75119</v>
      </c>
      <c r="I4851" s="1">
        <v>-0.45303149999999998</v>
      </c>
      <c r="J4851" s="1">
        <v>117.16629399999999</v>
      </c>
      <c r="K4851" t="s">
        <v>3021</v>
      </c>
      <c r="L4851" s="1" t="s">
        <v>14312</v>
      </c>
      <c r="M4851" t="s">
        <v>12866</v>
      </c>
      <c r="N4851">
        <f>VLOOKUP(Table2[[#This Row],[NO DEBITUR]],[1]Januari!$B$2:$G$5333,6,FALSE)</f>
        <v>86</v>
      </c>
      <c r="O4851">
        <f>VLOOKUP(Table2[[#This Row],[NO DEBITUR]],[1]Februari!$B$2:$G$5333,6,FALSE)</f>
        <v>39</v>
      </c>
      <c r="P4851" t="e">
        <f>VLOOKUP(Table2[[#This Row],[NO DEBITUR]],[1]Maret!$B$2:$G$5333,6,FALSE)</f>
        <v>#N/A</v>
      </c>
      <c r="Q4851" t="e">
        <f>VLOOKUP(Table2[[#This Row],[NO DEBITUR]],[1]April!$B$2:$G$5333,6,FALSE)</f>
        <v>#N/A</v>
      </c>
    </row>
    <row r="4852" spans="1:17" x14ac:dyDescent="0.25">
      <c r="A4852" s="1" t="s">
        <v>25339</v>
      </c>
      <c r="B4852" t="s">
        <v>2253</v>
      </c>
      <c r="C4852" t="s">
        <v>14</v>
      </c>
      <c r="D4852" t="s">
        <v>14387</v>
      </c>
      <c r="E4852" t="s">
        <v>14377</v>
      </c>
      <c r="F4852" t="s">
        <v>14332</v>
      </c>
      <c r="G4852" t="s">
        <v>14316</v>
      </c>
      <c r="H4852">
        <v>75122</v>
      </c>
      <c r="I4852" s="1">
        <v>-0.49268269999999997</v>
      </c>
      <c r="J4852" s="1">
        <v>117.1389732</v>
      </c>
      <c r="K4852" t="s">
        <v>3021</v>
      </c>
      <c r="L4852" s="1" t="s">
        <v>14312</v>
      </c>
      <c r="M4852" t="s">
        <v>12866</v>
      </c>
      <c r="N4852">
        <f>VLOOKUP(Table2[[#This Row],[NO DEBITUR]],[1]Januari!$B$2:$G$5333,6,FALSE)</f>
        <v>115</v>
      </c>
      <c r="O4852">
        <f>VLOOKUP(Table2[[#This Row],[NO DEBITUR]],[1]Februari!$B$2:$G$5333,6,FALSE)</f>
        <v>107</v>
      </c>
      <c r="P4852">
        <f>VLOOKUP(Table2[[#This Row],[NO DEBITUR]],[1]Maret!$B$2:$G$5333,6,FALSE)</f>
        <v>114</v>
      </c>
      <c r="Q4852">
        <f>VLOOKUP(Table2[[#This Row],[NO DEBITUR]],[1]April!$B$2:$G$5333,6,FALSE)</f>
        <v>133</v>
      </c>
    </row>
    <row r="4853" spans="1:17" x14ac:dyDescent="0.25">
      <c r="A4853" s="1" t="s">
        <v>25340</v>
      </c>
      <c r="B4853" t="s">
        <v>14388</v>
      </c>
      <c r="C4853" t="s">
        <v>14</v>
      </c>
      <c r="D4853" t="s">
        <v>14389</v>
      </c>
      <c r="E4853" t="s">
        <v>14390</v>
      </c>
      <c r="F4853" t="s">
        <v>14335</v>
      </c>
      <c r="G4853" t="s">
        <v>14316</v>
      </c>
      <c r="H4853">
        <v>75119</v>
      </c>
      <c r="I4853" s="1">
        <v>-0.45912579999999997</v>
      </c>
      <c r="J4853" s="1">
        <v>117.18895929999999</v>
      </c>
      <c r="K4853" t="s">
        <v>3021</v>
      </c>
      <c r="L4853" s="1" t="s">
        <v>14312</v>
      </c>
      <c r="M4853" t="s">
        <v>12866</v>
      </c>
      <c r="N4853">
        <f>VLOOKUP(Table2[[#This Row],[NO DEBITUR]],[1]Januari!$B$2:$G$5333,6,FALSE)</f>
        <v>86</v>
      </c>
      <c r="O4853">
        <f>VLOOKUP(Table2[[#This Row],[NO DEBITUR]],[1]Februari!$B$2:$G$5333,6,FALSE)</f>
        <v>167</v>
      </c>
      <c r="P4853">
        <f>VLOOKUP(Table2[[#This Row],[NO DEBITUR]],[1]Maret!$B$2:$G$5333,6,FALSE)</f>
        <v>69</v>
      </c>
      <c r="Q4853">
        <f>VLOOKUP(Table2[[#This Row],[NO DEBITUR]],[1]April!$B$2:$G$5333,6,FALSE)</f>
        <v>17</v>
      </c>
    </row>
    <row r="4854" spans="1:17" x14ac:dyDescent="0.25">
      <c r="A4854" s="1" t="s">
        <v>25341</v>
      </c>
      <c r="B4854" t="s">
        <v>14391</v>
      </c>
      <c r="C4854" t="s">
        <v>14</v>
      </c>
      <c r="D4854" t="s">
        <v>14392</v>
      </c>
      <c r="E4854" t="s">
        <v>14391</v>
      </c>
      <c r="F4854" t="s">
        <v>14355</v>
      </c>
      <c r="G4854" t="s">
        <v>14316</v>
      </c>
      <c r="H4854">
        <v>75126</v>
      </c>
      <c r="I4854" s="1">
        <v>-0.52364040000000001</v>
      </c>
      <c r="J4854" s="1">
        <v>117.0920471</v>
      </c>
      <c r="K4854" t="s">
        <v>3021</v>
      </c>
      <c r="L4854" s="1" t="s">
        <v>14312</v>
      </c>
      <c r="M4854" t="s">
        <v>12866</v>
      </c>
      <c r="N4854">
        <f>VLOOKUP(Table2[[#This Row],[NO DEBITUR]],[1]Januari!$B$2:$G$5333,6,FALSE)</f>
        <v>260</v>
      </c>
      <c r="O4854">
        <f>VLOOKUP(Table2[[#This Row],[NO DEBITUR]],[1]Februari!$B$2:$G$5333,6,FALSE)</f>
        <v>251</v>
      </c>
      <c r="P4854">
        <f>VLOOKUP(Table2[[#This Row],[NO DEBITUR]],[1]Maret!$B$2:$G$5333,6,FALSE)</f>
        <v>211</v>
      </c>
      <c r="Q4854">
        <f>VLOOKUP(Table2[[#This Row],[NO DEBITUR]],[1]April!$B$2:$G$5333,6,FALSE)</f>
        <v>206</v>
      </c>
    </row>
    <row r="4855" spans="1:17" x14ac:dyDescent="0.25">
      <c r="A4855" s="1" t="s">
        <v>25342</v>
      </c>
      <c r="B4855" t="s">
        <v>14393</v>
      </c>
      <c r="C4855" t="s">
        <v>14</v>
      </c>
      <c r="D4855" t="s">
        <v>14394</v>
      </c>
      <c r="E4855" t="s">
        <v>14395</v>
      </c>
      <c r="F4855" t="s">
        <v>14332</v>
      </c>
      <c r="G4855" t="s">
        <v>14316</v>
      </c>
      <c r="H4855">
        <v>75123</v>
      </c>
      <c r="I4855" s="1">
        <v>-0.47575489999999998</v>
      </c>
      <c r="J4855" s="1">
        <v>117.1478417</v>
      </c>
      <c r="K4855" t="s">
        <v>3021</v>
      </c>
      <c r="L4855" s="1" t="s">
        <v>14312</v>
      </c>
      <c r="M4855" t="s">
        <v>12866</v>
      </c>
      <c r="N4855">
        <f>VLOOKUP(Table2[[#This Row],[NO DEBITUR]],[1]Januari!$B$2:$G$5333,6,FALSE)</f>
        <v>412</v>
      </c>
      <c r="O4855">
        <f>VLOOKUP(Table2[[#This Row],[NO DEBITUR]],[1]Februari!$B$2:$G$5333,6,FALSE)</f>
        <v>418</v>
      </c>
      <c r="P4855">
        <f>VLOOKUP(Table2[[#This Row],[NO DEBITUR]],[1]Maret!$B$2:$G$5333,6,FALSE)</f>
        <v>464</v>
      </c>
      <c r="Q4855">
        <f>VLOOKUP(Table2[[#This Row],[NO DEBITUR]],[1]April!$B$2:$G$5333,6,FALSE)</f>
        <v>393</v>
      </c>
    </row>
    <row r="4856" spans="1:17" x14ac:dyDescent="0.25">
      <c r="A4856" s="1" t="s">
        <v>25343</v>
      </c>
      <c r="B4856" t="s">
        <v>14396</v>
      </c>
      <c r="C4856" t="s">
        <v>14</v>
      </c>
      <c r="D4856" t="s">
        <v>14397</v>
      </c>
      <c r="E4856" t="s">
        <v>14398</v>
      </c>
      <c r="F4856" t="s">
        <v>14335</v>
      </c>
      <c r="G4856" t="s">
        <v>14316</v>
      </c>
      <c r="H4856">
        <v>75117</v>
      </c>
      <c r="I4856" s="1">
        <v>-0.48881479999999999</v>
      </c>
      <c r="J4856" s="1">
        <v>117.16105399999999</v>
      </c>
      <c r="K4856" t="s">
        <v>3021</v>
      </c>
      <c r="L4856" s="1" t="s">
        <v>14312</v>
      </c>
      <c r="M4856" t="s">
        <v>12866</v>
      </c>
      <c r="N4856">
        <f>VLOOKUP(Table2[[#This Row],[NO DEBITUR]],[1]Januari!$B$2:$G$5333,6,FALSE)</f>
        <v>237</v>
      </c>
      <c r="O4856">
        <f>VLOOKUP(Table2[[#This Row],[NO DEBITUR]],[1]Februari!$B$2:$G$5333,6,FALSE)</f>
        <v>263</v>
      </c>
      <c r="P4856">
        <f>VLOOKUP(Table2[[#This Row],[NO DEBITUR]],[1]Maret!$B$2:$G$5333,6,FALSE)</f>
        <v>276</v>
      </c>
      <c r="Q4856">
        <f>VLOOKUP(Table2[[#This Row],[NO DEBITUR]],[1]April!$B$2:$G$5333,6,FALSE)</f>
        <v>266</v>
      </c>
    </row>
    <row r="4857" spans="1:17" x14ac:dyDescent="0.25">
      <c r="A4857" s="1" t="s">
        <v>25344</v>
      </c>
      <c r="B4857" t="s">
        <v>14399</v>
      </c>
      <c r="C4857" t="s">
        <v>14</v>
      </c>
      <c r="D4857" t="s">
        <v>14400</v>
      </c>
      <c r="E4857" t="s">
        <v>14401</v>
      </c>
      <c r="F4857" t="s">
        <v>14347</v>
      </c>
      <c r="G4857" t="s">
        <v>14316</v>
      </c>
      <c r="H4857">
        <v>75113</v>
      </c>
      <c r="I4857" s="1">
        <v>-0.49978450000000002</v>
      </c>
      <c r="J4857" s="1">
        <v>117.15590039999999</v>
      </c>
      <c r="K4857" t="s">
        <v>3021</v>
      </c>
      <c r="L4857" s="1" t="s">
        <v>14312</v>
      </c>
      <c r="M4857" t="s">
        <v>12866</v>
      </c>
      <c r="N4857">
        <f>VLOOKUP(Table2[[#This Row],[NO DEBITUR]],[1]Januari!$B$2:$G$5333,6,FALSE)</f>
        <v>1206</v>
      </c>
      <c r="O4857">
        <f>VLOOKUP(Table2[[#This Row],[NO DEBITUR]],[1]Februari!$B$2:$G$5333,6,FALSE)</f>
        <v>1454</v>
      </c>
      <c r="P4857">
        <f>VLOOKUP(Table2[[#This Row],[NO DEBITUR]],[1]Maret!$B$2:$G$5333,6,FALSE)</f>
        <v>1528</v>
      </c>
      <c r="Q4857">
        <f>VLOOKUP(Table2[[#This Row],[NO DEBITUR]],[1]April!$B$2:$G$5333,6,FALSE)</f>
        <v>1157</v>
      </c>
    </row>
    <row r="4858" spans="1:17" x14ac:dyDescent="0.25">
      <c r="A4858" s="1" t="s">
        <v>25345</v>
      </c>
      <c r="B4858" t="s">
        <v>14402</v>
      </c>
      <c r="C4858" t="s">
        <v>14</v>
      </c>
      <c r="D4858" t="s">
        <v>14403</v>
      </c>
      <c r="E4858" t="s">
        <v>14404</v>
      </c>
      <c r="F4858" t="s">
        <v>14320</v>
      </c>
      <c r="G4858" t="s">
        <v>14316</v>
      </c>
      <c r="H4858">
        <v>75132</v>
      </c>
      <c r="I4858" s="1">
        <v>-0.52365280000000003</v>
      </c>
      <c r="J4858" s="1">
        <v>117.1483478</v>
      </c>
      <c r="K4858" t="s">
        <v>3021</v>
      </c>
      <c r="L4858" s="1" t="s">
        <v>14312</v>
      </c>
      <c r="M4858" t="s">
        <v>12866</v>
      </c>
      <c r="N4858">
        <f>VLOOKUP(Table2[[#This Row],[NO DEBITUR]],[1]Januari!$B$2:$G$5333,6,FALSE)</f>
        <v>225</v>
      </c>
      <c r="O4858">
        <f>VLOOKUP(Table2[[#This Row],[NO DEBITUR]],[1]Februari!$B$2:$G$5333,6,FALSE)</f>
        <v>172</v>
      </c>
      <c r="P4858">
        <f>VLOOKUP(Table2[[#This Row],[NO DEBITUR]],[1]Maret!$B$2:$G$5333,6,FALSE)</f>
        <v>189</v>
      </c>
      <c r="Q4858">
        <f>VLOOKUP(Table2[[#This Row],[NO DEBITUR]],[1]April!$B$2:$G$5333,6,FALSE)</f>
        <v>175</v>
      </c>
    </row>
    <row r="4859" spans="1:17" x14ac:dyDescent="0.25">
      <c r="A4859" s="1" t="s">
        <v>25346</v>
      </c>
      <c r="B4859" t="s">
        <v>263</v>
      </c>
      <c r="C4859" t="s">
        <v>14</v>
      </c>
      <c r="D4859" t="s">
        <v>14405</v>
      </c>
      <c r="E4859" t="s">
        <v>14406</v>
      </c>
      <c r="F4859" t="s">
        <v>14332</v>
      </c>
      <c r="G4859" t="s">
        <v>14316</v>
      </c>
      <c r="H4859">
        <v>75123</v>
      </c>
      <c r="I4859" s="1">
        <v>-0.47679329999999998</v>
      </c>
      <c r="J4859" s="1">
        <v>117.13697070000001</v>
      </c>
      <c r="K4859" t="s">
        <v>3021</v>
      </c>
      <c r="L4859" s="1" t="s">
        <v>14312</v>
      </c>
      <c r="M4859" t="s">
        <v>12866</v>
      </c>
      <c r="N4859" t="e">
        <f>VLOOKUP(Table2[[#This Row],[NO DEBITUR]],[1]Januari!$B$2:$G$5333,6,FALSE)</f>
        <v>#N/A</v>
      </c>
      <c r="O4859">
        <f>VLOOKUP(Table2[[#This Row],[NO DEBITUR]],[1]Februari!$B$2:$G$5333,6,FALSE)</f>
        <v>2</v>
      </c>
      <c r="P4859">
        <f>VLOOKUP(Table2[[#This Row],[NO DEBITUR]],[1]Maret!$B$2:$G$5333,6,FALSE)</f>
        <v>8</v>
      </c>
      <c r="Q4859" t="e">
        <f>VLOOKUP(Table2[[#This Row],[NO DEBITUR]],[1]April!$B$2:$G$5333,6,FALSE)</f>
        <v>#N/A</v>
      </c>
    </row>
    <row r="4860" spans="1:17" x14ac:dyDescent="0.25">
      <c r="A4860" s="1" t="s">
        <v>25347</v>
      </c>
      <c r="B4860" t="s">
        <v>14407</v>
      </c>
      <c r="C4860" t="s">
        <v>14</v>
      </c>
      <c r="D4860" t="s">
        <v>14408</v>
      </c>
      <c r="E4860" t="s">
        <v>14409</v>
      </c>
      <c r="F4860" t="s">
        <v>14355</v>
      </c>
      <c r="G4860" t="s">
        <v>14316</v>
      </c>
      <c r="H4860">
        <v>75132</v>
      </c>
      <c r="I4860" s="1">
        <v>-0.52184189999999997</v>
      </c>
      <c r="J4860" s="1">
        <v>117.11492800000001</v>
      </c>
      <c r="K4860" t="s">
        <v>3021</v>
      </c>
      <c r="L4860" s="1" t="s">
        <v>14312</v>
      </c>
      <c r="M4860" t="s">
        <v>12866</v>
      </c>
      <c r="N4860">
        <f>VLOOKUP(Table2[[#This Row],[NO DEBITUR]],[1]Januari!$B$2:$G$5333,6,FALSE)</f>
        <v>214</v>
      </c>
      <c r="O4860">
        <f>VLOOKUP(Table2[[#This Row],[NO DEBITUR]],[1]Februari!$B$2:$G$5333,6,FALSE)</f>
        <v>260</v>
      </c>
      <c r="P4860">
        <f>VLOOKUP(Table2[[#This Row],[NO DEBITUR]],[1]Maret!$B$2:$G$5333,6,FALSE)</f>
        <v>273</v>
      </c>
      <c r="Q4860">
        <f>VLOOKUP(Table2[[#This Row],[NO DEBITUR]],[1]April!$B$2:$G$5333,6,FALSE)</f>
        <v>231</v>
      </c>
    </row>
    <row r="4861" spans="1:17" x14ac:dyDescent="0.25">
      <c r="A4861" s="1" t="s">
        <v>25348</v>
      </c>
      <c r="B4861" t="s">
        <v>14410</v>
      </c>
      <c r="C4861" t="s">
        <v>14</v>
      </c>
      <c r="D4861" t="s">
        <v>14411</v>
      </c>
      <c r="E4861" t="s">
        <v>14395</v>
      </c>
      <c r="F4861" t="s">
        <v>14332</v>
      </c>
      <c r="G4861" t="s">
        <v>14316</v>
      </c>
      <c r="H4861">
        <v>75132</v>
      </c>
      <c r="I4861" s="1">
        <v>-0.47181780000000001</v>
      </c>
      <c r="J4861" s="1">
        <v>117.1453783</v>
      </c>
      <c r="K4861" t="s">
        <v>3021</v>
      </c>
      <c r="L4861" s="1" t="s">
        <v>14312</v>
      </c>
      <c r="M4861" t="s">
        <v>12866</v>
      </c>
      <c r="N4861">
        <f>VLOOKUP(Table2[[#This Row],[NO DEBITUR]],[1]Januari!$B$2:$G$5333,6,FALSE)</f>
        <v>45</v>
      </c>
      <c r="O4861">
        <f>VLOOKUP(Table2[[#This Row],[NO DEBITUR]],[1]Februari!$B$2:$G$5333,6,FALSE)</f>
        <v>36</v>
      </c>
      <c r="P4861">
        <f>VLOOKUP(Table2[[#This Row],[NO DEBITUR]],[1]Maret!$B$2:$G$5333,6,FALSE)</f>
        <v>11</v>
      </c>
      <c r="Q4861">
        <f>VLOOKUP(Table2[[#This Row],[NO DEBITUR]],[1]April!$B$2:$G$5333,6,FALSE)</f>
        <v>24</v>
      </c>
    </row>
    <row r="4862" spans="1:17" x14ac:dyDescent="0.25">
      <c r="A4862" s="1" t="s">
        <v>25349</v>
      </c>
      <c r="B4862" t="s">
        <v>14412</v>
      </c>
      <c r="C4862" t="s">
        <v>14</v>
      </c>
      <c r="D4862" t="s">
        <v>14413</v>
      </c>
      <c r="E4862" t="s">
        <v>14414</v>
      </c>
      <c r="F4862" t="s">
        <v>14332</v>
      </c>
      <c r="G4862" t="s">
        <v>14316</v>
      </c>
      <c r="H4862">
        <v>75111</v>
      </c>
      <c r="I4862" s="1">
        <v>-0.4980636</v>
      </c>
      <c r="J4862" s="1">
        <v>117.14849270000001</v>
      </c>
      <c r="K4862" t="s">
        <v>3021</v>
      </c>
      <c r="L4862" s="1" t="s">
        <v>14312</v>
      </c>
      <c r="M4862" t="s">
        <v>12866</v>
      </c>
      <c r="N4862">
        <f>VLOOKUP(Table2[[#This Row],[NO DEBITUR]],[1]Januari!$B$2:$G$5333,6,FALSE)</f>
        <v>99</v>
      </c>
      <c r="O4862">
        <f>VLOOKUP(Table2[[#This Row],[NO DEBITUR]],[1]Februari!$B$2:$G$5333,6,FALSE)</f>
        <v>145</v>
      </c>
      <c r="P4862">
        <f>VLOOKUP(Table2[[#This Row],[NO DEBITUR]],[1]Maret!$B$2:$G$5333,6,FALSE)</f>
        <v>114</v>
      </c>
      <c r="Q4862">
        <f>VLOOKUP(Table2[[#This Row],[NO DEBITUR]],[1]April!$B$2:$G$5333,6,FALSE)</f>
        <v>113</v>
      </c>
    </row>
    <row r="4863" spans="1:17" x14ac:dyDescent="0.25">
      <c r="A4863" s="1" t="s">
        <v>25350</v>
      </c>
      <c r="B4863" t="s">
        <v>14415</v>
      </c>
      <c r="C4863" t="s">
        <v>14</v>
      </c>
      <c r="D4863" t="s">
        <v>14416</v>
      </c>
      <c r="E4863" t="s">
        <v>14313</v>
      </c>
      <c r="F4863" t="s">
        <v>14417</v>
      </c>
      <c r="G4863" t="s">
        <v>14316</v>
      </c>
      <c r="H4863">
        <v>75132</v>
      </c>
      <c r="I4863" s="1">
        <v>-0.53678000000000003</v>
      </c>
      <c r="J4863" s="1">
        <v>117.13107549999999</v>
      </c>
      <c r="K4863" t="s">
        <v>3021</v>
      </c>
      <c r="L4863" s="1" t="s">
        <v>14312</v>
      </c>
      <c r="M4863" t="s">
        <v>12866</v>
      </c>
      <c r="N4863">
        <f>VLOOKUP(Table2[[#This Row],[NO DEBITUR]],[1]Januari!$B$2:$G$5333,6,FALSE)</f>
        <v>7</v>
      </c>
      <c r="O4863">
        <f>VLOOKUP(Table2[[#This Row],[NO DEBITUR]],[1]Februari!$B$2:$G$5333,6,FALSE)</f>
        <v>16</v>
      </c>
      <c r="P4863">
        <f>VLOOKUP(Table2[[#This Row],[NO DEBITUR]],[1]Maret!$B$2:$G$5333,6,FALSE)</f>
        <v>38</v>
      </c>
      <c r="Q4863">
        <f>VLOOKUP(Table2[[#This Row],[NO DEBITUR]],[1]April!$B$2:$G$5333,6,FALSE)</f>
        <v>8</v>
      </c>
    </row>
    <row r="4864" spans="1:17" x14ac:dyDescent="0.25">
      <c r="A4864" s="1" t="s">
        <v>25351</v>
      </c>
      <c r="B4864" t="s">
        <v>14418</v>
      </c>
      <c r="C4864" t="s">
        <v>14</v>
      </c>
      <c r="D4864" t="s">
        <v>14419</v>
      </c>
      <c r="E4864" t="s">
        <v>14420</v>
      </c>
      <c r="F4864" t="s">
        <v>14332</v>
      </c>
      <c r="G4864" t="s">
        <v>14316</v>
      </c>
      <c r="H4864">
        <v>75123</v>
      </c>
      <c r="I4864" s="1">
        <v>-0.49490960000000001</v>
      </c>
      <c r="J4864" s="1">
        <v>117.14834829999999</v>
      </c>
      <c r="K4864" t="s">
        <v>3021</v>
      </c>
      <c r="L4864" s="1" t="s">
        <v>14312</v>
      </c>
      <c r="M4864" t="s">
        <v>12866</v>
      </c>
      <c r="N4864">
        <f>VLOOKUP(Table2[[#This Row],[NO DEBITUR]],[1]Januari!$B$2:$G$5333,6,FALSE)</f>
        <v>102</v>
      </c>
      <c r="O4864">
        <f>VLOOKUP(Table2[[#This Row],[NO DEBITUR]],[1]Februari!$B$2:$G$5333,6,FALSE)</f>
        <v>88</v>
      </c>
      <c r="P4864">
        <f>VLOOKUP(Table2[[#This Row],[NO DEBITUR]],[1]Maret!$B$2:$G$5333,6,FALSE)</f>
        <v>23</v>
      </c>
      <c r="Q4864" t="e">
        <f>VLOOKUP(Table2[[#This Row],[NO DEBITUR]],[1]April!$B$2:$G$5333,6,FALSE)</f>
        <v>#N/A</v>
      </c>
    </row>
    <row r="4865" spans="1:17" x14ac:dyDescent="0.25">
      <c r="A4865" s="1" t="s">
        <v>25352</v>
      </c>
      <c r="B4865" t="s">
        <v>2664</v>
      </c>
      <c r="C4865" t="s">
        <v>14</v>
      </c>
      <c r="D4865" t="s">
        <v>14421</v>
      </c>
      <c r="E4865" t="s">
        <v>14365</v>
      </c>
      <c r="F4865" t="s">
        <v>14332</v>
      </c>
      <c r="G4865" t="s">
        <v>14316</v>
      </c>
      <c r="H4865">
        <v>75123</v>
      </c>
      <c r="I4865" s="1">
        <v>-0.49490960000000001</v>
      </c>
      <c r="J4865" s="1">
        <v>117.1437085</v>
      </c>
      <c r="K4865" t="s">
        <v>3021</v>
      </c>
      <c r="L4865" s="1" t="s">
        <v>14312</v>
      </c>
      <c r="M4865" t="s">
        <v>12866</v>
      </c>
      <c r="N4865">
        <f>VLOOKUP(Table2[[#This Row],[NO DEBITUR]],[1]Januari!$B$2:$G$5333,6,FALSE)</f>
        <v>883</v>
      </c>
      <c r="O4865">
        <f>VLOOKUP(Table2[[#This Row],[NO DEBITUR]],[1]Februari!$B$2:$G$5333,6,FALSE)</f>
        <v>733</v>
      </c>
      <c r="P4865">
        <f>VLOOKUP(Table2[[#This Row],[NO DEBITUR]],[1]Maret!$B$2:$G$5333,6,FALSE)</f>
        <v>813</v>
      </c>
      <c r="Q4865">
        <f>VLOOKUP(Table2[[#This Row],[NO DEBITUR]],[1]April!$B$2:$G$5333,6,FALSE)</f>
        <v>796</v>
      </c>
    </row>
    <row r="4866" spans="1:17" x14ac:dyDescent="0.25">
      <c r="A4866" s="1" t="s">
        <v>25353</v>
      </c>
      <c r="B4866" t="s">
        <v>14422</v>
      </c>
      <c r="C4866" t="s">
        <v>14</v>
      </c>
      <c r="D4866" t="s">
        <v>14423</v>
      </c>
      <c r="E4866" t="s">
        <v>14333</v>
      </c>
      <c r="F4866" t="s">
        <v>14335</v>
      </c>
      <c r="G4866" t="s">
        <v>14316</v>
      </c>
      <c r="H4866">
        <v>75119</v>
      </c>
      <c r="I4866" s="1">
        <v>-0.4618681</v>
      </c>
      <c r="J4866" s="1">
        <v>117.234801</v>
      </c>
      <c r="K4866" t="s">
        <v>3021</v>
      </c>
      <c r="L4866" s="1" t="s">
        <v>14312</v>
      </c>
      <c r="M4866" t="s">
        <v>12866</v>
      </c>
      <c r="N4866">
        <f>VLOOKUP(Table2[[#This Row],[NO DEBITUR]],[1]Januari!$B$2:$G$5333,6,FALSE)</f>
        <v>192</v>
      </c>
      <c r="O4866">
        <f>VLOOKUP(Table2[[#This Row],[NO DEBITUR]],[1]Februari!$B$2:$G$5333,6,FALSE)</f>
        <v>127</v>
      </c>
      <c r="P4866">
        <f>VLOOKUP(Table2[[#This Row],[NO DEBITUR]],[1]Maret!$B$2:$G$5333,6,FALSE)</f>
        <v>181</v>
      </c>
      <c r="Q4866">
        <f>VLOOKUP(Table2[[#This Row],[NO DEBITUR]],[1]April!$B$2:$G$5333,6,FALSE)</f>
        <v>128</v>
      </c>
    </row>
    <row r="4867" spans="1:17" x14ac:dyDescent="0.25">
      <c r="A4867" s="1" t="s">
        <v>25354</v>
      </c>
      <c r="B4867" t="s">
        <v>14424</v>
      </c>
      <c r="C4867" t="s">
        <v>14</v>
      </c>
      <c r="D4867" t="s">
        <v>14425</v>
      </c>
      <c r="E4867" t="s">
        <v>14395</v>
      </c>
      <c r="F4867" t="s">
        <v>14332</v>
      </c>
      <c r="G4867" t="s">
        <v>14316</v>
      </c>
      <c r="H4867">
        <v>75123</v>
      </c>
      <c r="I4867" s="1">
        <v>-0.4634394</v>
      </c>
      <c r="J4867" s="1">
        <v>117.15041720000001</v>
      </c>
      <c r="K4867" t="s">
        <v>3021</v>
      </c>
      <c r="L4867" s="1" t="s">
        <v>14312</v>
      </c>
      <c r="M4867" t="s">
        <v>12866</v>
      </c>
      <c r="N4867">
        <f>VLOOKUP(Table2[[#This Row],[NO DEBITUR]],[1]Januari!$B$2:$G$5333,6,FALSE)</f>
        <v>601</v>
      </c>
      <c r="O4867">
        <f>VLOOKUP(Table2[[#This Row],[NO DEBITUR]],[1]Februari!$B$2:$G$5333,6,FALSE)</f>
        <v>632</v>
      </c>
      <c r="P4867">
        <f>VLOOKUP(Table2[[#This Row],[NO DEBITUR]],[1]Maret!$B$2:$G$5333,6,FALSE)</f>
        <v>649</v>
      </c>
      <c r="Q4867">
        <f>VLOOKUP(Table2[[#This Row],[NO DEBITUR]],[1]April!$B$2:$G$5333,6,FALSE)</f>
        <v>362</v>
      </c>
    </row>
    <row r="4868" spans="1:17" x14ac:dyDescent="0.25">
      <c r="A4868" s="1" t="s">
        <v>25355</v>
      </c>
      <c r="B4868" t="s">
        <v>14426</v>
      </c>
      <c r="C4868" t="s">
        <v>14</v>
      </c>
      <c r="D4868" t="s">
        <v>14427</v>
      </c>
      <c r="E4868" t="s">
        <v>14353</v>
      </c>
      <c r="F4868" t="s">
        <v>14347</v>
      </c>
      <c r="G4868" t="s">
        <v>14316</v>
      </c>
      <c r="H4868">
        <v>75113</v>
      </c>
      <c r="I4868" s="1">
        <v>-0.4955406</v>
      </c>
      <c r="J4868" s="1">
        <v>117.15590039999999</v>
      </c>
      <c r="K4868" t="s">
        <v>3021</v>
      </c>
      <c r="L4868" s="1" t="s">
        <v>14312</v>
      </c>
      <c r="M4868" t="s">
        <v>12866</v>
      </c>
      <c r="N4868">
        <f>VLOOKUP(Table2[[#This Row],[NO DEBITUR]],[1]Januari!$B$2:$G$5333,6,FALSE)</f>
        <v>1181</v>
      </c>
      <c r="O4868">
        <f>VLOOKUP(Table2[[#This Row],[NO DEBITUR]],[1]Februari!$B$2:$G$5333,6,FALSE)</f>
        <v>1003</v>
      </c>
      <c r="P4868">
        <f>VLOOKUP(Table2[[#This Row],[NO DEBITUR]],[1]Maret!$B$2:$G$5333,6,FALSE)</f>
        <v>1198</v>
      </c>
      <c r="Q4868">
        <f>VLOOKUP(Table2[[#This Row],[NO DEBITUR]],[1]April!$B$2:$G$5333,6,FALSE)</f>
        <v>978</v>
      </c>
    </row>
    <row r="4869" spans="1:17" x14ac:dyDescent="0.25">
      <c r="A4869" s="1" t="s">
        <v>25356</v>
      </c>
      <c r="B4869" t="s">
        <v>14428</v>
      </c>
      <c r="C4869" t="s">
        <v>1635</v>
      </c>
      <c r="D4869" t="s">
        <v>14429</v>
      </c>
      <c r="E4869" t="s">
        <v>14430</v>
      </c>
      <c r="F4869" t="s">
        <v>14431</v>
      </c>
      <c r="G4869" t="s">
        <v>12880</v>
      </c>
      <c r="H4869">
        <v>75561</v>
      </c>
      <c r="I4869" s="1">
        <v>-0.26627200000000001</v>
      </c>
      <c r="J4869" s="1">
        <v>116.58609</v>
      </c>
      <c r="K4869" t="s">
        <v>3021</v>
      </c>
      <c r="L4869" s="1" t="s">
        <v>14312</v>
      </c>
      <c r="M4869" t="s">
        <v>12866</v>
      </c>
      <c r="N4869">
        <f>VLOOKUP(Table2[[#This Row],[NO DEBITUR]],[1]Januari!$B$2:$G$5333,6,FALSE)</f>
        <v>79</v>
      </c>
      <c r="O4869">
        <f>VLOOKUP(Table2[[#This Row],[NO DEBITUR]],[1]Februari!$B$2:$G$5333,6,FALSE)</f>
        <v>66</v>
      </c>
      <c r="P4869">
        <f>VLOOKUP(Table2[[#This Row],[NO DEBITUR]],[1]Maret!$B$2:$G$5333,6,FALSE)</f>
        <v>106</v>
      </c>
      <c r="Q4869">
        <f>VLOOKUP(Table2[[#This Row],[NO DEBITUR]],[1]April!$B$2:$G$5333,6,FALSE)</f>
        <v>109</v>
      </c>
    </row>
    <row r="4870" spans="1:17" x14ac:dyDescent="0.25">
      <c r="A4870" s="1" t="s">
        <v>25357</v>
      </c>
      <c r="B4870" t="s">
        <v>14432</v>
      </c>
      <c r="C4870" t="s">
        <v>1635</v>
      </c>
      <c r="D4870" t="s">
        <v>14433</v>
      </c>
      <c r="E4870" t="s">
        <v>14434</v>
      </c>
      <c r="F4870" t="s">
        <v>14435</v>
      </c>
      <c r="G4870" t="s">
        <v>12880</v>
      </c>
      <c r="H4870">
        <v>75552</v>
      </c>
      <c r="I4870" s="1">
        <v>-0.155087</v>
      </c>
      <c r="J4870" s="1">
        <v>116.95342100000001</v>
      </c>
      <c r="K4870" t="s">
        <v>3021</v>
      </c>
      <c r="L4870" s="1" t="s">
        <v>14312</v>
      </c>
      <c r="M4870" t="s">
        <v>12866</v>
      </c>
      <c r="N4870">
        <f>VLOOKUP(Table2[[#This Row],[NO DEBITUR]],[1]Januari!$B$2:$G$5333,6,FALSE)</f>
        <v>51</v>
      </c>
      <c r="O4870">
        <f>VLOOKUP(Table2[[#This Row],[NO DEBITUR]],[1]Februari!$B$2:$G$5333,6,FALSE)</f>
        <v>48</v>
      </c>
      <c r="P4870">
        <f>VLOOKUP(Table2[[#This Row],[NO DEBITUR]],[1]Maret!$B$2:$G$5333,6,FALSE)</f>
        <v>57</v>
      </c>
      <c r="Q4870">
        <f>VLOOKUP(Table2[[#This Row],[NO DEBITUR]],[1]April!$B$2:$G$5333,6,FALSE)</f>
        <v>37</v>
      </c>
    </row>
    <row r="4871" spans="1:17" x14ac:dyDescent="0.25">
      <c r="A4871" s="1" t="s">
        <v>25358</v>
      </c>
      <c r="B4871" t="s">
        <v>14436</v>
      </c>
      <c r="C4871" t="s">
        <v>1635</v>
      </c>
      <c r="D4871" t="s">
        <v>14437</v>
      </c>
      <c r="E4871" t="s">
        <v>14438</v>
      </c>
      <c r="F4871" t="s">
        <v>14439</v>
      </c>
      <c r="G4871" t="s">
        <v>12880</v>
      </c>
      <c r="H4871">
        <v>75382</v>
      </c>
      <c r="I4871" s="1">
        <v>-0.32813999999999999</v>
      </c>
      <c r="J4871" s="1">
        <v>117.41542</v>
      </c>
      <c r="K4871" t="s">
        <v>3021</v>
      </c>
      <c r="L4871" s="1" t="s">
        <v>14312</v>
      </c>
      <c r="M4871" t="s">
        <v>12866</v>
      </c>
      <c r="N4871">
        <f>VLOOKUP(Table2[[#This Row],[NO DEBITUR]],[1]Januari!$B$2:$G$5333,6,FALSE)</f>
        <v>240</v>
      </c>
      <c r="O4871">
        <f>VLOOKUP(Table2[[#This Row],[NO DEBITUR]],[1]Februari!$B$2:$G$5333,6,FALSE)</f>
        <v>269</v>
      </c>
      <c r="P4871">
        <f>VLOOKUP(Table2[[#This Row],[NO DEBITUR]],[1]Maret!$B$2:$G$5333,6,FALSE)</f>
        <v>288</v>
      </c>
      <c r="Q4871">
        <f>VLOOKUP(Table2[[#This Row],[NO DEBITUR]],[1]April!$B$2:$G$5333,6,FALSE)</f>
        <v>206</v>
      </c>
    </row>
    <row r="4872" spans="1:17" x14ac:dyDescent="0.25">
      <c r="A4872" s="1" t="s">
        <v>25359</v>
      </c>
      <c r="B4872" t="s">
        <v>14440</v>
      </c>
      <c r="C4872" t="s">
        <v>1635</v>
      </c>
      <c r="D4872" t="s">
        <v>14441</v>
      </c>
      <c r="E4872" t="s">
        <v>179</v>
      </c>
      <c r="F4872" t="s">
        <v>14442</v>
      </c>
      <c r="G4872" t="s">
        <v>12880</v>
      </c>
      <c r="H4872">
        <v>75514</v>
      </c>
      <c r="I4872" s="1">
        <v>-0.410441</v>
      </c>
      <c r="J4872" s="1">
        <v>116.986791</v>
      </c>
      <c r="K4872" t="s">
        <v>3021</v>
      </c>
      <c r="L4872" s="1" t="s">
        <v>14312</v>
      </c>
      <c r="M4872" t="s">
        <v>12866</v>
      </c>
      <c r="N4872">
        <f>VLOOKUP(Table2[[#This Row],[NO DEBITUR]],[1]Januari!$B$2:$G$5333,6,FALSE)</f>
        <v>610</v>
      </c>
      <c r="O4872">
        <f>VLOOKUP(Table2[[#This Row],[NO DEBITUR]],[1]Februari!$B$2:$G$5333,6,FALSE)</f>
        <v>501</v>
      </c>
      <c r="P4872">
        <f>VLOOKUP(Table2[[#This Row],[NO DEBITUR]],[1]Maret!$B$2:$G$5333,6,FALSE)</f>
        <v>569</v>
      </c>
      <c r="Q4872">
        <f>VLOOKUP(Table2[[#This Row],[NO DEBITUR]],[1]April!$B$2:$G$5333,6,FALSE)</f>
        <v>494</v>
      </c>
    </row>
    <row r="4873" spans="1:17" x14ac:dyDescent="0.25">
      <c r="A4873" s="1" t="s">
        <v>25360</v>
      </c>
      <c r="B4873" t="s">
        <v>14443</v>
      </c>
      <c r="C4873" t="s">
        <v>1635</v>
      </c>
      <c r="D4873" t="s">
        <v>14444</v>
      </c>
      <c r="E4873" t="s">
        <v>14445</v>
      </c>
      <c r="F4873" t="s">
        <v>14446</v>
      </c>
      <c r="G4873" t="s">
        <v>14446</v>
      </c>
      <c r="H4873">
        <v>75765</v>
      </c>
      <c r="I4873" s="1">
        <v>-0.232658</v>
      </c>
      <c r="J4873" s="1">
        <v>115.799002</v>
      </c>
      <c r="K4873" t="s">
        <v>3021</v>
      </c>
      <c r="L4873" s="1" t="s">
        <v>14312</v>
      </c>
      <c r="M4873" t="s">
        <v>12866</v>
      </c>
      <c r="N4873">
        <f>VLOOKUP(Table2[[#This Row],[NO DEBITUR]],[1]Januari!$B$2:$G$5333,6,FALSE)</f>
        <v>961</v>
      </c>
      <c r="O4873">
        <f>VLOOKUP(Table2[[#This Row],[NO DEBITUR]],[1]Februari!$B$2:$G$5333,6,FALSE)</f>
        <v>1018</v>
      </c>
      <c r="P4873">
        <f>VLOOKUP(Table2[[#This Row],[NO DEBITUR]],[1]Maret!$B$2:$G$5333,6,FALSE)</f>
        <v>1109</v>
      </c>
      <c r="Q4873">
        <f>VLOOKUP(Table2[[#This Row],[NO DEBITUR]],[1]April!$B$2:$G$5333,6,FALSE)</f>
        <v>943</v>
      </c>
    </row>
    <row r="4874" spans="1:17" x14ac:dyDescent="0.25">
      <c r="A4874" s="1" t="s">
        <v>25361</v>
      </c>
      <c r="B4874" t="s">
        <v>14447</v>
      </c>
      <c r="C4874" t="s">
        <v>1534</v>
      </c>
      <c r="D4874" t="s">
        <v>14448</v>
      </c>
      <c r="E4874" t="s">
        <v>14449</v>
      </c>
      <c r="F4874" t="s">
        <v>14335</v>
      </c>
      <c r="G4874" t="s">
        <v>14316</v>
      </c>
      <c r="H4874">
        <v>75119</v>
      </c>
      <c r="I4874" s="1">
        <v>-0.45131399999999999</v>
      </c>
      <c r="J4874" s="1">
        <v>117.14432499999999</v>
      </c>
      <c r="K4874" t="s">
        <v>3021</v>
      </c>
      <c r="L4874" s="1" t="s">
        <v>14312</v>
      </c>
      <c r="M4874" t="s">
        <v>12866</v>
      </c>
      <c r="N4874" t="e">
        <f>VLOOKUP(Table2[[#This Row],[NO DEBITUR]],[1]Januari!$B$2:$G$5333,6,FALSE)</f>
        <v>#N/A</v>
      </c>
      <c r="O4874" t="e">
        <f>VLOOKUP(Table2[[#This Row],[NO DEBITUR]],[1]Februari!$B$2:$G$5333,6,FALSE)</f>
        <v>#N/A</v>
      </c>
      <c r="P4874" t="e">
        <f>VLOOKUP(Table2[[#This Row],[NO DEBITUR]],[1]Maret!$B$2:$G$5333,6,FALSE)</f>
        <v>#N/A</v>
      </c>
      <c r="Q4874" t="e">
        <f>VLOOKUP(Table2[[#This Row],[NO DEBITUR]],[1]April!$B$2:$G$5333,6,FALSE)</f>
        <v>#N/A</v>
      </c>
    </row>
    <row r="4875" spans="1:17" x14ac:dyDescent="0.25">
      <c r="A4875" s="1" t="s">
        <v>25362</v>
      </c>
      <c r="B4875" t="s">
        <v>12361</v>
      </c>
      <c r="C4875" t="s">
        <v>1534</v>
      </c>
      <c r="D4875" t="s">
        <v>14450</v>
      </c>
      <c r="E4875" t="s">
        <v>14371</v>
      </c>
      <c r="F4875" t="s">
        <v>14347</v>
      </c>
      <c r="G4875" t="s">
        <v>14316</v>
      </c>
      <c r="H4875">
        <v>75113</v>
      </c>
      <c r="I4875" s="1">
        <v>-0.50154500000000002</v>
      </c>
      <c r="J4875" s="1">
        <v>117.150355</v>
      </c>
      <c r="K4875" t="s">
        <v>3021</v>
      </c>
      <c r="L4875" s="1" t="s">
        <v>14312</v>
      </c>
      <c r="M4875" t="s">
        <v>12866</v>
      </c>
      <c r="N4875">
        <f>VLOOKUP(Table2[[#This Row],[NO DEBITUR]],[1]Januari!$B$2:$G$5333,6,FALSE)</f>
        <v>707</v>
      </c>
      <c r="O4875">
        <f>VLOOKUP(Table2[[#This Row],[NO DEBITUR]],[1]Februari!$B$2:$G$5333,6,FALSE)</f>
        <v>719</v>
      </c>
      <c r="P4875">
        <f>VLOOKUP(Table2[[#This Row],[NO DEBITUR]],[1]Maret!$B$2:$G$5333,6,FALSE)</f>
        <v>813</v>
      </c>
      <c r="Q4875">
        <f>VLOOKUP(Table2[[#This Row],[NO DEBITUR]],[1]April!$B$2:$G$5333,6,FALSE)</f>
        <v>728</v>
      </c>
    </row>
    <row r="4876" spans="1:17" x14ac:dyDescent="0.25">
      <c r="A4876" s="1" t="s">
        <v>25363</v>
      </c>
      <c r="B4876" t="s">
        <v>14451</v>
      </c>
      <c r="C4876" t="s">
        <v>1534</v>
      </c>
      <c r="D4876" t="s">
        <v>14452</v>
      </c>
      <c r="E4876" t="s">
        <v>14379</v>
      </c>
      <c r="F4876" t="s">
        <v>14355</v>
      </c>
      <c r="G4876" t="s">
        <v>14316</v>
      </c>
      <c r="H4876">
        <v>75126</v>
      </c>
      <c r="I4876" s="1">
        <v>-0.50690820000000003</v>
      </c>
      <c r="J4876" s="1">
        <v>117.1199221</v>
      </c>
      <c r="K4876" t="s">
        <v>3021</v>
      </c>
      <c r="L4876" s="1" t="s">
        <v>14312</v>
      </c>
      <c r="M4876" t="s">
        <v>12866</v>
      </c>
      <c r="N4876">
        <f>VLOOKUP(Table2[[#This Row],[NO DEBITUR]],[1]Januari!$B$2:$G$5333,6,FALSE)</f>
        <v>4190</v>
      </c>
      <c r="O4876">
        <f>VLOOKUP(Table2[[#This Row],[NO DEBITUR]],[1]Februari!$B$2:$G$5333,6,FALSE)</f>
        <v>3696</v>
      </c>
      <c r="P4876">
        <f>VLOOKUP(Table2[[#This Row],[NO DEBITUR]],[1]Maret!$B$2:$G$5333,6,FALSE)</f>
        <v>4867</v>
      </c>
      <c r="Q4876">
        <f>VLOOKUP(Table2[[#This Row],[NO DEBITUR]],[1]April!$B$2:$G$5333,6,FALSE)</f>
        <v>4286</v>
      </c>
    </row>
    <row r="4877" spans="1:17" x14ac:dyDescent="0.25">
      <c r="A4877" s="1" t="s">
        <v>25364</v>
      </c>
      <c r="B4877" t="s">
        <v>14453</v>
      </c>
      <c r="C4877" t="s">
        <v>1534</v>
      </c>
      <c r="D4877" t="s">
        <v>14454</v>
      </c>
      <c r="E4877" t="s">
        <v>14406</v>
      </c>
      <c r="F4877" t="s">
        <v>14332</v>
      </c>
      <c r="G4877" t="s">
        <v>14316</v>
      </c>
      <c r="H4877">
        <v>75124</v>
      </c>
      <c r="I4877" s="1">
        <v>-0.46696539999999997</v>
      </c>
      <c r="J4877" s="1">
        <v>117.1390123</v>
      </c>
      <c r="K4877" t="s">
        <v>3021</v>
      </c>
      <c r="L4877" s="1" t="s">
        <v>14312</v>
      </c>
      <c r="M4877" t="s">
        <v>12866</v>
      </c>
      <c r="N4877">
        <f>VLOOKUP(Table2[[#This Row],[NO DEBITUR]],[1]Januari!$B$2:$G$5333,6,FALSE)</f>
        <v>4886</v>
      </c>
      <c r="O4877">
        <f>VLOOKUP(Table2[[#This Row],[NO DEBITUR]],[1]Februari!$B$2:$G$5333,6,FALSE)</f>
        <v>4654</v>
      </c>
      <c r="P4877">
        <f>VLOOKUP(Table2[[#This Row],[NO DEBITUR]],[1]Maret!$B$2:$G$5333,6,FALSE)</f>
        <v>4914</v>
      </c>
      <c r="Q4877">
        <f>VLOOKUP(Table2[[#This Row],[NO DEBITUR]],[1]April!$B$2:$G$5333,6,FALSE)</f>
        <v>5205</v>
      </c>
    </row>
    <row r="4878" spans="1:17" x14ac:dyDescent="0.25">
      <c r="A4878" s="1" t="s">
        <v>25365</v>
      </c>
      <c r="B4878" t="s">
        <v>14455</v>
      </c>
      <c r="C4878" t="s">
        <v>1534</v>
      </c>
      <c r="D4878" t="s">
        <v>14456</v>
      </c>
      <c r="E4878" t="s">
        <v>14457</v>
      </c>
      <c r="F4878" t="s">
        <v>14346</v>
      </c>
      <c r="G4878" t="s">
        <v>14316</v>
      </c>
      <c r="H4878">
        <v>75119</v>
      </c>
      <c r="I4878" s="1">
        <v>-0.47962050000000001</v>
      </c>
      <c r="J4878" s="1">
        <v>117.1545654</v>
      </c>
      <c r="K4878" t="s">
        <v>3021</v>
      </c>
      <c r="L4878" s="1" t="s">
        <v>14312</v>
      </c>
      <c r="M4878" t="s">
        <v>12866</v>
      </c>
      <c r="N4878">
        <f>VLOOKUP(Table2[[#This Row],[NO DEBITUR]],[1]Januari!$B$2:$G$5333,6,FALSE)</f>
        <v>7009</v>
      </c>
      <c r="O4878">
        <f>VLOOKUP(Table2[[#This Row],[NO DEBITUR]],[1]Februari!$B$2:$G$5333,6,FALSE)</f>
        <v>6605</v>
      </c>
      <c r="P4878">
        <f>VLOOKUP(Table2[[#This Row],[NO DEBITUR]],[1]Maret!$B$2:$G$5333,6,FALSE)</f>
        <v>7501</v>
      </c>
      <c r="Q4878">
        <f>VLOOKUP(Table2[[#This Row],[NO DEBITUR]],[1]April!$B$2:$G$5333,6,FALSE)</f>
        <v>6781</v>
      </c>
    </row>
    <row r="4879" spans="1:17" x14ac:dyDescent="0.25">
      <c r="A4879" s="1" t="s">
        <v>25390</v>
      </c>
      <c r="B4879" t="s">
        <v>14543</v>
      </c>
      <c r="C4879" t="s">
        <v>14</v>
      </c>
      <c r="D4879" t="s">
        <v>14544</v>
      </c>
      <c r="E4879" t="s">
        <v>14545</v>
      </c>
      <c r="F4879" t="s">
        <v>14546</v>
      </c>
      <c r="G4879" t="s">
        <v>14316</v>
      </c>
      <c r="H4879">
        <v>75391</v>
      </c>
      <c r="L4879" s="1" t="s">
        <v>14312</v>
      </c>
      <c r="M4879" t="s">
        <v>12866</v>
      </c>
      <c r="N4879" t="e">
        <f>VLOOKUP(Table2[[#This Row],[NO DEBITUR]],[1]Januari!$B$2:$G$5333,6,FALSE)</f>
        <v>#N/A</v>
      </c>
      <c r="O4879" t="e">
        <f>VLOOKUP(Table2[[#This Row],[NO DEBITUR]],[1]Februari!$B$2:$G$5333,6,FALSE)</f>
        <v>#N/A</v>
      </c>
      <c r="P4879" t="e">
        <f>VLOOKUP(Table2[[#This Row],[NO DEBITUR]],[1]Maret!$B$2:$G$5333,6,FALSE)</f>
        <v>#N/A</v>
      </c>
      <c r="Q4879" t="e">
        <f>VLOOKUP(Table2[[#This Row],[NO DEBITUR]],[1]April!$B$2:$G$5333,6,FALSE)</f>
        <v>#N/A</v>
      </c>
    </row>
    <row r="4880" spans="1:17" x14ac:dyDescent="0.25">
      <c r="A4880" s="1" t="s">
        <v>25390</v>
      </c>
      <c r="B4880" t="s">
        <v>14547</v>
      </c>
      <c r="C4880" t="s">
        <v>14</v>
      </c>
      <c r="D4880" t="s">
        <v>14548</v>
      </c>
      <c r="E4880" t="s">
        <v>14434</v>
      </c>
      <c r="F4880" t="s">
        <v>14549</v>
      </c>
      <c r="G4880" t="s">
        <v>12880</v>
      </c>
      <c r="H4880">
        <v>75572</v>
      </c>
      <c r="L4880" s="1" t="s">
        <v>14312</v>
      </c>
      <c r="M4880" t="s">
        <v>12866</v>
      </c>
      <c r="N4880" t="e">
        <f>VLOOKUP(Table2[[#This Row],[NO DEBITUR]],[1]Januari!$B$2:$G$5333,6,FALSE)</f>
        <v>#N/A</v>
      </c>
      <c r="O4880" t="e">
        <f>VLOOKUP(Table2[[#This Row],[NO DEBITUR]],[1]Februari!$B$2:$G$5333,6,FALSE)</f>
        <v>#N/A</v>
      </c>
      <c r="P4880" t="e">
        <f>VLOOKUP(Table2[[#This Row],[NO DEBITUR]],[1]Maret!$B$2:$G$5333,6,FALSE)</f>
        <v>#N/A</v>
      </c>
      <c r="Q4880" t="e">
        <f>VLOOKUP(Table2[[#This Row],[NO DEBITUR]],[1]April!$B$2:$G$5333,6,FALSE)</f>
        <v>#N/A</v>
      </c>
    </row>
    <row r="4881" spans="1:17" x14ac:dyDescent="0.25">
      <c r="A4881" s="1" t="s">
        <v>25390</v>
      </c>
      <c r="B4881" t="s">
        <v>14550</v>
      </c>
      <c r="C4881" t="s">
        <v>14</v>
      </c>
      <c r="D4881" t="s">
        <v>14551</v>
      </c>
      <c r="E4881" t="s">
        <v>14340</v>
      </c>
      <c r="F4881" t="s">
        <v>14332</v>
      </c>
      <c r="G4881" t="s">
        <v>14316</v>
      </c>
      <c r="H4881">
        <v>75243</v>
      </c>
      <c r="L4881" s="1" t="s">
        <v>14312</v>
      </c>
      <c r="M4881" t="s">
        <v>12866</v>
      </c>
      <c r="N4881" t="e">
        <f>VLOOKUP(Table2[[#This Row],[NO DEBITUR]],[1]Januari!$B$2:$G$5333,6,FALSE)</f>
        <v>#N/A</v>
      </c>
      <c r="O4881" t="e">
        <f>VLOOKUP(Table2[[#This Row],[NO DEBITUR]],[1]Februari!$B$2:$G$5333,6,FALSE)</f>
        <v>#N/A</v>
      </c>
      <c r="P4881" t="e">
        <f>VLOOKUP(Table2[[#This Row],[NO DEBITUR]],[1]Maret!$B$2:$G$5333,6,FALSE)</f>
        <v>#N/A</v>
      </c>
      <c r="Q4881" t="e">
        <f>VLOOKUP(Table2[[#This Row],[NO DEBITUR]],[1]April!$B$2:$G$5333,6,FALSE)</f>
        <v>#N/A</v>
      </c>
    </row>
    <row r="4882" spans="1:17" x14ac:dyDescent="0.25">
      <c r="A4882" s="1" t="s">
        <v>25390</v>
      </c>
      <c r="B4882" t="s">
        <v>14552</v>
      </c>
      <c r="C4882" t="s">
        <v>14</v>
      </c>
      <c r="D4882" t="s">
        <v>14553</v>
      </c>
      <c r="E4882" t="s">
        <v>14398</v>
      </c>
      <c r="F4882" t="s">
        <v>14347</v>
      </c>
      <c r="G4882" t="s">
        <v>14316</v>
      </c>
      <c r="H4882">
        <v>75117</v>
      </c>
      <c r="L4882" s="1" t="s">
        <v>14312</v>
      </c>
      <c r="M4882" t="s">
        <v>12866</v>
      </c>
      <c r="N4882" t="e">
        <f>VLOOKUP(Table2[[#This Row],[NO DEBITUR]],[1]Januari!$B$2:$G$5333,6,FALSE)</f>
        <v>#N/A</v>
      </c>
      <c r="O4882" t="e">
        <f>VLOOKUP(Table2[[#This Row],[NO DEBITUR]],[1]Februari!$B$2:$G$5333,6,FALSE)</f>
        <v>#N/A</v>
      </c>
      <c r="P4882" t="e">
        <f>VLOOKUP(Table2[[#This Row],[NO DEBITUR]],[1]Maret!$B$2:$G$5333,6,FALSE)</f>
        <v>#N/A</v>
      </c>
      <c r="Q4882" t="e">
        <f>VLOOKUP(Table2[[#This Row],[NO DEBITUR]],[1]April!$B$2:$G$5333,6,FALSE)</f>
        <v>#N/A</v>
      </c>
    </row>
    <row r="4883" spans="1:17" x14ac:dyDescent="0.25">
      <c r="A4883" s="1" t="s">
        <v>25390</v>
      </c>
      <c r="B4883" t="s">
        <v>14554</v>
      </c>
      <c r="C4883" t="s">
        <v>14</v>
      </c>
      <c r="D4883" t="s">
        <v>14555</v>
      </c>
      <c r="E4883" t="s">
        <v>14556</v>
      </c>
      <c r="F4883" t="s">
        <v>14554</v>
      </c>
      <c r="G4883" t="s">
        <v>14316</v>
      </c>
      <c r="H4883">
        <v>75256</v>
      </c>
      <c r="L4883" s="1" t="s">
        <v>14312</v>
      </c>
      <c r="M4883" t="s">
        <v>12866</v>
      </c>
      <c r="N4883" t="e">
        <f>VLOOKUP(Table2[[#This Row],[NO DEBITUR]],[1]Januari!$B$2:$G$5333,6,FALSE)</f>
        <v>#N/A</v>
      </c>
      <c r="O4883" t="e">
        <f>VLOOKUP(Table2[[#This Row],[NO DEBITUR]],[1]Februari!$B$2:$G$5333,6,FALSE)</f>
        <v>#N/A</v>
      </c>
      <c r="P4883" t="e">
        <f>VLOOKUP(Table2[[#This Row],[NO DEBITUR]],[1]Maret!$B$2:$G$5333,6,FALSE)</f>
        <v>#N/A</v>
      </c>
      <c r="Q4883" t="e">
        <f>VLOOKUP(Table2[[#This Row],[NO DEBITUR]],[1]April!$B$2:$G$5333,6,FALSE)</f>
        <v>#N/A</v>
      </c>
    </row>
    <row r="4884" spans="1:17" x14ac:dyDescent="0.25">
      <c r="A4884" s="1" t="s">
        <v>25390</v>
      </c>
      <c r="B4884" t="s">
        <v>14556</v>
      </c>
      <c r="C4884" t="s">
        <v>14</v>
      </c>
      <c r="D4884" t="s">
        <v>14555</v>
      </c>
      <c r="E4884" t="s">
        <v>14556</v>
      </c>
      <c r="F4884" t="s">
        <v>14554</v>
      </c>
      <c r="G4884" t="s">
        <v>14316</v>
      </c>
      <c r="H4884">
        <v>75256</v>
      </c>
      <c r="L4884" s="1" t="s">
        <v>14312</v>
      </c>
      <c r="M4884" t="s">
        <v>12866</v>
      </c>
      <c r="N4884" t="e">
        <f>VLOOKUP(Table2[[#This Row],[NO DEBITUR]],[1]Januari!$B$2:$G$5333,6,FALSE)</f>
        <v>#N/A</v>
      </c>
      <c r="O4884" t="e">
        <f>VLOOKUP(Table2[[#This Row],[NO DEBITUR]],[1]Februari!$B$2:$G$5333,6,FALSE)</f>
        <v>#N/A</v>
      </c>
      <c r="P4884" t="e">
        <f>VLOOKUP(Table2[[#This Row],[NO DEBITUR]],[1]Maret!$B$2:$G$5333,6,FALSE)</f>
        <v>#N/A</v>
      </c>
      <c r="Q4884" t="e">
        <f>VLOOKUP(Table2[[#This Row],[NO DEBITUR]],[1]April!$B$2:$G$5333,6,FALSE)</f>
        <v>#N/A</v>
      </c>
    </row>
    <row r="4885" spans="1:17" x14ac:dyDescent="0.25">
      <c r="A4885" s="1" t="s">
        <v>25390</v>
      </c>
      <c r="B4885" t="s">
        <v>14557</v>
      </c>
      <c r="C4885" t="s">
        <v>14</v>
      </c>
      <c r="D4885" t="s">
        <v>14558</v>
      </c>
      <c r="E4885" t="s">
        <v>14559</v>
      </c>
      <c r="F4885" t="s">
        <v>14355</v>
      </c>
      <c r="G4885" t="s">
        <v>14316</v>
      </c>
      <c r="H4885">
        <v>75243</v>
      </c>
      <c r="L4885" s="1" t="s">
        <v>14312</v>
      </c>
      <c r="M4885" t="s">
        <v>12866</v>
      </c>
      <c r="N4885" t="e">
        <f>VLOOKUP(Table2[[#This Row],[NO DEBITUR]],[1]Januari!$B$2:$G$5333,6,FALSE)</f>
        <v>#N/A</v>
      </c>
      <c r="O4885" t="e">
        <f>VLOOKUP(Table2[[#This Row],[NO DEBITUR]],[1]Februari!$B$2:$G$5333,6,FALSE)</f>
        <v>#N/A</v>
      </c>
      <c r="P4885" t="e">
        <f>VLOOKUP(Table2[[#This Row],[NO DEBITUR]],[1]Maret!$B$2:$G$5333,6,FALSE)</f>
        <v>#N/A</v>
      </c>
      <c r="Q4885" t="e">
        <f>VLOOKUP(Table2[[#This Row],[NO DEBITUR]],[1]April!$B$2:$G$5333,6,FALSE)</f>
        <v>#N/A</v>
      </c>
    </row>
    <row r="4886" spans="1:17" x14ac:dyDescent="0.25">
      <c r="A4886" s="1" t="s">
        <v>25390</v>
      </c>
      <c r="B4886" t="s">
        <v>14560</v>
      </c>
      <c r="C4886" t="s">
        <v>14</v>
      </c>
      <c r="D4886" t="s">
        <v>14561</v>
      </c>
      <c r="E4886" t="s">
        <v>14449</v>
      </c>
      <c r="F4886" t="s">
        <v>14335</v>
      </c>
      <c r="G4886" t="s">
        <v>14316</v>
      </c>
      <c r="H4886">
        <v>75131</v>
      </c>
      <c r="L4886" s="1" t="s">
        <v>14312</v>
      </c>
      <c r="M4886" t="s">
        <v>12866</v>
      </c>
      <c r="N4886" t="e">
        <f>VLOOKUP(Table2[[#This Row],[NO DEBITUR]],[1]Januari!$B$2:$G$5333,6,FALSE)</f>
        <v>#N/A</v>
      </c>
      <c r="O4886" t="e">
        <f>VLOOKUP(Table2[[#This Row],[NO DEBITUR]],[1]Februari!$B$2:$G$5333,6,FALSE)</f>
        <v>#N/A</v>
      </c>
      <c r="P4886" t="e">
        <f>VLOOKUP(Table2[[#This Row],[NO DEBITUR]],[1]Maret!$B$2:$G$5333,6,FALSE)</f>
        <v>#N/A</v>
      </c>
      <c r="Q4886" t="e">
        <f>VLOOKUP(Table2[[#This Row],[NO DEBITUR]],[1]April!$B$2:$G$5333,6,FALSE)</f>
        <v>#N/A</v>
      </c>
    </row>
    <row r="4887" spans="1:17" x14ac:dyDescent="0.25">
      <c r="A4887" s="1" t="s">
        <v>25390</v>
      </c>
      <c r="B4887" t="s">
        <v>236</v>
      </c>
      <c r="C4887" t="s">
        <v>14</v>
      </c>
      <c r="D4887" t="s">
        <v>14562</v>
      </c>
      <c r="E4887" t="s">
        <v>236</v>
      </c>
      <c r="F4887" t="s">
        <v>14315</v>
      </c>
      <c r="G4887" t="s">
        <v>14316</v>
      </c>
      <c r="H4887">
        <v>75391</v>
      </c>
      <c r="L4887" s="1" t="s">
        <v>14312</v>
      </c>
      <c r="M4887" t="s">
        <v>12866</v>
      </c>
      <c r="N4887" t="e">
        <f>VLOOKUP(Table2[[#This Row],[NO DEBITUR]],[1]Januari!$B$2:$G$5333,6,FALSE)</f>
        <v>#N/A</v>
      </c>
      <c r="O4887" t="e">
        <f>VLOOKUP(Table2[[#This Row],[NO DEBITUR]],[1]Februari!$B$2:$G$5333,6,FALSE)</f>
        <v>#N/A</v>
      </c>
      <c r="P4887" t="e">
        <f>VLOOKUP(Table2[[#This Row],[NO DEBITUR]],[1]Maret!$B$2:$G$5333,6,FALSE)</f>
        <v>#N/A</v>
      </c>
      <c r="Q4887" t="e">
        <f>VLOOKUP(Table2[[#This Row],[NO DEBITUR]],[1]April!$B$2:$G$5333,6,FALSE)</f>
        <v>#N/A</v>
      </c>
    </row>
    <row r="4888" spans="1:17" x14ac:dyDescent="0.25">
      <c r="A4888" s="1" t="s">
        <v>25390</v>
      </c>
      <c r="B4888" t="s">
        <v>14563</v>
      </c>
      <c r="C4888" t="s">
        <v>14</v>
      </c>
      <c r="D4888" t="s">
        <v>13192</v>
      </c>
      <c r="E4888" t="s">
        <v>14333</v>
      </c>
      <c r="F4888" t="s">
        <v>14335</v>
      </c>
      <c r="G4888" t="s">
        <v>14316</v>
      </c>
      <c r="H4888">
        <v>75118</v>
      </c>
      <c r="L4888" s="1" t="s">
        <v>14312</v>
      </c>
      <c r="M4888" t="s">
        <v>12866</v>
      </c>
      <c r="N4888" t="e">
        <f>VLOOKUP(Table2[[#This Row],[NO DEBITUR]],[1]Januari!$B$2:$G$5333,6,FALSE)</f>
        <v>#N/A</v>
      </c>
      <c r="O4888" t="e">
        <f>VLOOKUP(Table2[[#This Row],[NO DEBITUR]],[1]Februari!$B$2:$G$5333,6,FALSE)</f>
        <v>#N/A</v>
      </c>
      <c r="P4888" t="e">
        <f>VLOOKUP(Table2[[#This Row],[NO DEBITUR]],[1]Maret!$B$2:$G$5333,6,FALSE)</f>
        <v>#N/A</v>
      </c>
      <c r="Q4888" t="e">
        <f>VLOOKUP(Table2[[#This Row],[NO DEBITUR]],[1]April!$B$2:$G$5333,6,FALSE)</f>
        <v>#N/A</v>
      </c>
    </row>
    <row r="4889" spans="1:17" x14ac:dyDescent="0.25">
      <c r="A4889" s="1" t="s">
        <v>25390</v>
      </c>
      <c r="B4889" t="s">
        <v>14564</v>
      </c>
      <c r="C4889" t="s">
        <v>14</v>
      </c>
      <c r="D4889" t="s">
        <v>14565</v>
      </c>
      <c r="E4889" t="s">
        <v>14398</v>
      </c>
      <c r="F4889" t="s">
        <v>14347</v>
      </c>
      <c r="G4889" t="s">
        <v>14316</v>
      </c>
      <c r="H4889">
        <v>75117</v>
      </c>
      <c r="L4889" s="1" t="s">
        <v>14312</v>
      </c>
      <c r="M4889" t="s">
        <v>12866</v>
      </c>
      <c r="N4889" t="e">
        <f>VLOOKUP(Table2[[#This Row],[NO DEBITUR]],[1]Januari!$B$2:$G$5333,6,FALSE)</f>
        <v>#N/A</v>
      </c>
      <c r="O4889" t="e">
        <f>VLOOKUP(Table2[[#This Row],[NO DEBITUR]],[1]Februari!$B$2:$G$5333,6,FALSE)</f>
        <v>#N/A</v>
      </c>
      <c r="P4889" t="e">
        <f>VLOOKUP(Table2[[#This Row],[NO DEBITUR]],[1]Maret!$B$2:$G$5333,6,FALSE)</f>
        <v>#N/A</v>
      </c>
      <c r="Q4889" t="e">
        <f>VLOOKUP(Table2[[#This Row],[NO DEBITUR]],[1]April!$B$2:$G$5333,6,FALSE)</f>
        <v>#N/A</v>
      </c>
    </row>
    <row r="4890" spans="1:17" x14ac:dyDescent="0.25">
      <c r="A4890" s="1" t="s">
        <v>25390</v>
      </c>
      <c r="B4890" t="s">
        <v>14566</v>
      </c>
      <c r="C4890" t="s">
        <v>14</v>
      </c>
      <c r="D4890" t="s">
        <v>14567</v>
      </c>
      <c r="E4890" t="s">
        <v>14568</v>
      </c>
      <c r="F4890" t="s">
        <v>14320</v>
      </c>
      <c r="G4890" t="s">
        <v>14316</v>
      </c>
      <c r="H4890">
        <v>75131</v>
      </c>
      <c r="L4890" s="1" t="s">
        <v>14312</v>
      </c>
      <c r="M4890" t="s">
        <v>12866</v>
      </c>
      <c r="N4890" t="e">
        <f>VLOOKUP(Table2[[#This Row],[NO DEBITUR]],[1]Januari!$B$2:$G$5333,6,FALSE)</f>
        <v>#N/A</v>
      </c>
      <c r="O4890" t="e">
        <f>VLOOKUP(Table2[[#This Row],[NO DEBITUR]],[1]Februari!$B$2:$G$5333,6,FALSE)</f>
        <v>#N/A</v>
      </c>
      <c r="P4890" t="e">
        <f>VLOOKUP(Table2[[#This Row],[NO DEBITUR]],[1]Maret!$B$2:$G$5333,6,FALSE)</f>
        <v>#N/A</v>
      </c>
      <c r="Q4890" t="e">
        <f>VLOOKUP(Table2[[#This Row],[NO DEBITUR]],[1]April!$B$2:$G$5333,6,FALSE)</f>
        <v>#N/A</v>
      </c>
    </row>
    <row r="4891" spans="1:17" x14ac:dyDescent="0.25">
      <c r="A4891" s="1" t="s">
        <v>25390</v>
      </c>
      <c r="B4891" t="s">
        <v>14569</v>
      </c>
      <c r="C4891" t="s">
        <v>14</v>
      </c>
      <c r="D4891" t="s">
        <v>14567</v>
      </c>
      <c r="E4891" t="s">
        <v>14568</v>
      </c>
      <c r="F4891" t="s">
        <v>14320</v>
      </c>
      <c r="G4891" t="s">
        <v>14316</v>
      </c>
      <c r="H4891">
        <v>75131</v>
      </c>
      <c r="L4891" s="1" t="s">
        <v>14312</v>
      </c>
      <c r="M4891" t="s">
        <v>12866</v>
      </c>
      <c r="N4891" t="e">
        <f>VLOOKUP(Table2[[#This Row],[NO DEBITUR]],[1]Januari!$B$2:$G$5333,6,FALSE)</f>
        <v>#N/A</v>
      </c>
      <c r="O4891" t="e">
        <f>VLOOKUP(Table2[[#This Row],[NO DEBITUR]],[1]Februari!$B$2:$G$5333,6,FALSE)</f>
        <v>#N/A</v>
      </c>
      <c r="P4891" t="e">
        <f>VLOOKUP(Table2[[#This Row],[NO DEBITUR]],[1]Maret!$B$2:$G$5333,6,FALSE)</f>
        <v>#N/A</v>
      </c>
      <c r="Q4891" t="e">
        <f>VLOOKUP(Table2[[#This Row],[NO DEBITUR]],[1]April!$B$2:$G$5333,6,FALSE)</f>
        <v>#N/A</v>
      </c>
    </row>
    <row r="4892" spans="1:17" x14ac:dyDescent="0.25">
      <c r="A4892" s="1" t="s">
        <v>25390</v>
      </c>
      <c r="B4892" t="s">
        <v>14570</v>
      </c>
      <c r="C4892" t="s">
        <v>14</v>
      </c>
      <c r="D4892" t="s">
        <v>14571</v>
      </c>
      <c r="E4892" t="s">
        <v>14449</v>
      </c>
      <c r="F4892" t="s">
        <v>14335</v>
      </c>
      <c r="G4892" t="s">
        <v>14316</v>
      </c>
      <c r="H4892">
        <v>75119</v>
      </c>
      <c r="L4892" s="1" t="s">
        <v>14312</v>
      </c>
      <c r="M4892" t="s">
        <v>12866</v>
      </c>
      <c r="N4892" t="e">
        <f>VLOOKUP(Table2[[#This Row],[NO DEBITUR]],[1]Januari!$B$2:$G$5333,6,FALSE)</f>
        <v>#N/A</v>
      </c>
      <c r="O4892" t="e">
        <f>VLOOKUP(Table2[[#This Row],[NO DEBITUR]],[1]Februari!$B$2:$G$5333,6,FALSE)</f>
        <v>#N/A</v>
      </c>
      <c r="P4892" t="e">
        <f>VLOOKUP(Table2[[#This Row],[NO DEBITUR]],[1]Maret!$B$2:$G$5333,6,FALSE)</f>
        <v>#N/A</v>
      </c>
      <c r="Q4892" t="e">
        <f>VLOOKUP(Table2[[#This Row],[NO DEBITUR]],[1]April!$B$2:$G$5333,6,FALSE)</f>
        <v>#N/A</v>
      </c>
    </row>
    <row r="4893" spans="1:17" x14ac:dyDescent="0.25">
      <c r="A4893" s="1" t="s">
        <v>25390</v>
      </c>
      <c r="B4893" t="s">
        <v>14572</v>
      </c>
      <c r="C4893" t="s">
        <v>14</v>
      </c>
      <c r="D4893" t="s">
        <v>14573</v>
      </c>
      <c r="E4893" t="s">
        <v>14350</v>
      </c>
      <c r="F4893" t="s">
        <v>14320</v>
      </c>
      <c r="G4893" t="s">
        <v>14316</v>
      </c>
      <c r="H4893">
        <v>75242</v>
      </c>
      <c r="L4893" s="1" t="s">
        <v>14312</v>
      </c>
      <c r="M4893" t="s">
        <v>12866</v>
      </c>
      <c r="N4893" t="e">
        <f>VLOOKUP(Table2[[#This Row],[NO DEBITUR]],[1]Januari!$B$2:$G$5333,6,FALSE)</f>
        <v>#N/A</v>
      </c>
      <c r="O4893" t="e">
        <f>VLOOKUP(Table2[[#This Row],[NO DEBITUR]],[1]Februari!$B$2:$G$5333,6,FALSE)</f>
        <v>#N/A</v>
      </c>
      <c r="P4893" t="e">
        <f>VLOOKUP(Table2[[#This Row],[NO DEBITUR]],[1]Maret!$B$2:$G$5333,6,FALSE)</f>
        <v>#N/A</v>
      </c>
      <c r="Q4893" t="e">
        <f>VLOOKUP(Table2[[#This Row],[NO DEBITUR]],[1]April!$B$2:$G$5333,6,FALSE)</f>
        <v>#N/A</v>
      </c>
    </row>
    <row r="4894" spans="1:17" x14ac:dyDescent="0.25">
      <c r="A4894" s="1" t="s">
        <v>25390</v>
      </c>
      <c r="B4894" t="s">
        <v>14574</v>
      </c>
      <c r="C4894" t="s">
        <v>14</v>
      </c>
      <c r="D4894" t="s">
        <v>14575</v>
      </c>
      <c r="E4894" t="s">
        <v>14576</v>
      </c>
      <c r="F4894" t="s">
        <v>14355</v>
      </c>
      <c r="G4894" t="s">
        <v>14316</v>
      </c>
      <c r="H4894">
        <v>75243</v>
      </c>
      <c r="L4894" s="1" t="s">
        <v>14312</v>
      </c>
      <c r="M4894" t="s">
        <v>12866</v>
      </c>
      <c r="N4894" t="e">
        <f>VLOOKUP(Table2[[#This Row],[NO DEBITUR]],[1]Januari!$B$2:$G$5333,6,FALSE)</f>
        <v>#N/A</v>
      </c>
      <c r="O4894" t="e">
        <f>VLOOKUP(Table2[[#This Row],[NO DEBITUR]],[1]Februari!$B$2:$G$5333,6,FALSE)</f>
        <v>#N/A</v>
      </c>
      <c r="P4894" t="e">
        <f>VLOOKUP(Table2[[#This Row],[NO DEBITUR]],[1]Maret!$B$2:$G$5333,6,FALSE)</f>
        <v>#N/A</v>
      </c>
      <c r="Q4894" t="e">
        <f>VLOOKUP(Table2[[#This Row],[NO DEBITUR]],[1]April!$B$2:$G$5333,6,FALSE)</f>
        <v>#N/A</v>
      </c>
    </row>
    <row r="4895" spans="1:17" x14ac:dyDescent="0.25">
      <c r="A4895" s="1" t="s">
        <v>25390</v>
      </c>
      <c r="B4895" t="s">
        <v>14577</v>
      </c>
      <c r="C4895" t="s">
        <v>14</v>
      </c>
      <c r="D4895" t="s">
        <v>14578</v>
      </c>
      <c r="E4895" t="s">
        <v>14353</v>
      </c>
      <c r="F4895" t="s">
        <v>14347</v>
      </c>
      <c r="G4895" t="s">
        <v>14316</v>
      </c>
      <c r="H4895">
        <v>75117</v>
      </c>
      <c r="L4895" s="1" t="s">
        <v>14312</v>
      </c>
      <c r="M4895" t="s">
        <v>12866</v>
      </c>
      <c r="N4895" t="e">
        <f>VLOOKUP(Table2[[#This Row],[NO DEBITUR]],[1]Januari!$B$2:$G$5333,6,FALSE)</f>
        <v>#N/A</v>
      </c>
      <c r="O4895" t="e">
        <f>VLOOKUP(Table2[[#This Row],[NO DEBITUR]],[1]Februari!$B$2:$G$5333,6,FALSE)</f>
        <v>#N/A</v>
      </c>
      <c r="P4895" t="e">
        <f>VLOOKUP(Table2[[#This Row],[NO DEBITUR]],[1]Maret!$B$2:$G$5333,6,FALSE)</f>
        <v>#N/A</v>
      </c>
      <c r="Q4895" t="e">
        <f>VLOOKUP(Table2[[#This Row],[NO DEBITUR]],[1]April!$B$2:$G$5333,6,FALSE)</f>
        <v>#N/A</v>
      </c>
    </row>
    <row r="4896" spans="1:17" x14ac:dyDescent="0.25">
      <c r="A4896" s="1" t="s">
        <v>25390</v>
      </c>
      <c r="B4896" t="s">
        <v>14579</v>
      </c>
      <c r="C4896" t="s">
        <v>1635</v>
      </c>
      <c r="D4896" t="s">
        <v>14580</v>
      </c>
      <c r="E4896" t="s">
        <v>14581</v>
      </c>
      <c r="F4896" t="s">
        <v>14581</v>
      </c>
      <c r="G4896" t="s">
        <v>14582</v>
      </c>
      <c r="H4896">
        <v>75557</v>
      </c>
      <c r="L4896" s="1" t="s">
        <v>14312</v>
      </c>
      <c r="M4896" t="s">
        <v>12866</v>
      </c>
      <c r="N4896" t="e">
        <f>VLOOKUP(Table2[[#This Row],[NO DEBITUR]],[1]Januari!$B$2:$G$5333,6,FALSE)</f>
        <v>#N/A</v>
      </c>
      <c r="O4896" t="e">
        <f>VLOOKUP(Table2[[#This Row],[NO DEBITUR]],[1]Februari!$B$2:$G$5333,6,FALSE)</f>
        <v>#N/A</v>
      </c>
      <c r="P4896" t="e">
        <f>VLOOKUP(Table2[[#This Row],[NO DEBITUR]],[1]Maret!$B$2:$G$5333,6,FALSE)</f>
        <v>#N/A</v>
      </c>
      <c r="Q4896" t="e">
        <f>VLOOKUP(Table2[[#This Row],[NO DEBITUR]],[1]April!$B$2:$G$5333,6,FALSE)</f>
        <v>#N/A</v>
      </c>
    </row>
    <row r="4897" spans="1:17" x14ac:dyDescent="0.25">
      <c r="A4897" s="1" t="s">
        <v>25391</v>
      </c>
      <c r="B4897" t="s">
        <v>14583</v>
      </c>
      <c r="C4897" t="s">
        <v>14</v>
      </c>
      <c r="D4897" t="s">
        <v>14584</v>
      </c>
      <c r="E4897" t="s">
        <v>14315</v>
      </c>
      <c r="F4897" t="s">
        <v>236</v>
      </c>
      <c r="G4897" t="s">
        <v>14316</v>
      </c>
      <c r="H4897">
        <v>75131</v>
      </c>
      <c r="L4897" s="1" t="s">
        <v>14312</v>
      </c>
      <c r="M4897" t="s">
        <v>12866</v>
      </c>
      <c r="N4897" t="e">
        <f>VLOOKUP(Table2[[#This Row],[NO DEBITUR]],[1]Januari!$B$2:$G$5333,6,FALSE)</f>
        <v>#N/A</v>
      </c>
      <c r="O4897" t="e">
        <f>VLOOKUP(Table2[[#This Row],[NO DEBITUR]],[1]Februari!$B$2:$G$5333,6,FALSE)</f>
        <v>#N/A</v>
      </c>
      <c r="P4897" t="e">
        <f>VLOOKUP(Table2[[#This Row],[NO DEBITUR]],[1]Maret!$B$2:$G$5333,6,FALSE)</f>
        <v>#N/A</v>
      </c>
      <c r="Q4897" t="e">
        <f>VLOOKUP(Table2[[#This Row],[NO DEBITUR]],[1]April!$B$2:$G$5333,6,FALSE)</f>
        <v>#N/A</v>
      </c>
    </row>
    <row r="4898" spans="1:17" x14ac:dyDescent="0.25">
      <c r="A4898" s="1" t="s">
        <v>25390</v>
      </c>
      <c r="B4898" t="s">
        <v>14585</v>
      </c>
      <c r="C4898" t="s">
        <v>14</v>
      </c>
      <c r="D4898" t="s">
        <v>14586</v>
      </c>
      <c r="E4898" t="s">
        <v>14587</v>
      </c>
      <c r="F4898" t="s">
        <v>14588</v>
      </c>
      <c r="G4898" t="s">
        <v>12880</v>
      </c>
      <c r="H4898">
        <v>75553</v>
      </c>
      <c r="L4898" s="1" t="s">
        <v>14312</v>
      </c>
      <c r="M4898" t="s">
        <v>12866</v>
      </c>
      <c r="N4898" t="e">
        <f>VLOOKUP(Table2[[#This Row],[NO DEBITUR]],[1]Januari!$B$2:$G$5333,6,FALSE)</f>
        <v>#N/A</v>
      </c>
      <c r="O4898" t="e">
        <f>VLOOKUP(Table2[[#This Row],[NO DEBITUR]],[1]Februari!$B$2:$G$5333,6,FALSE)</f>
        <v>#N/A</v>
      </c>
      <c r="P4898" t="e">
        <f>VLOOKUP(Table2[[#This Row],[NO DEBITUR]],[1]Maret!$B$2:$G$5333,6,FALSE)</f>
        <v>#N/A</v>
      </c>
      <c r="Q4898" t="e">
        <f>VLOOKUP(Table2[[#This Row],[NO DEBITUR]],[1]April!$B$2:$G$5333,6,FALSE)</f>
        <v>#N/A</v>
      </c>
    </row>
    <row r="4899" spans="1:17" x14ac:dyDescent="0.25">
      <c r="A4899" s="1" t="s">
        <v>25390</v>
      </c>
      <c r="B4899" t="s">
        <v>14589</v>
      </c>
      <c r="C4899" t="s">
        <v>14</v>
      </c>
      <c r="D4899" t="s">
        <v>14590</v>
      </c>
      <c r="E4899" t="s">
        <v>14591</v>
      </c>
      <c r="F4899" t="s">
        <v>14431</v>
      </c>
      <c r="G4899" t="s">
        <v>12880</v>
      </c>
      <c r="H4899">
        <v>75561</v>
      </c>
      <c r="L4899" s="1" t="s">
        <v>14312</v>
      </c>
      <c r="M4899" t="s">
        <v>12866</v>
      </c>
      <c r="N4899" t="e">
        <f>VLOOKUP(Table2[[#This Row],[NO DEBITUR]],[1]Januari!$B$2:$G$5333,6,FALSE)</f>
        <v>#N/A</v>
      </c>
      <c r="O4899" t="e">
        <f>VLOOKUP(Table2[[#This Row],[NO DEBITUR]],[1]Februari!$B$2:$G$5333,6,FALSE)</f>
        <v>#N/A</v>
      </c>
      <c r="P4899" t="e">
        <f>VLOOKUP(Table2[[#This Row],[NO DEBITUR]],[1]Maret!$B$2:$G$5333,6,FALSE)</f>
        <v>#N/A</v>
      </c>
      <c r="Q4899" t="e">
        <f>VLOOKUP(Table2[[#This Row],[NO DEBITUR]],[1]April!$B$2:$G$5333,6,FALSE)</f>
        <v>#N/A</v>
      </c>
    </row>
    <row r="4900" spans="1:17" x14ac:dyDescent="0.25">
      <c r="A4900" s="1" t="s">
        <v>25390</v>
      </c>
      <c r="B4900" t="s">
        <v>14592</v>
      </c>
      <c r="C4900" t="s">
        <v>14</v>
      </c>
      <c r="D4900" t="s">
        <v>14593</v>
      </c>
      <c r="E4900" t="s">
        <v>14594</v>
      </c>
      <c r="F4900" t="s">
        <v>14431</v>
      </c>
      <c r="G4900" t="s">
        <v>12880</v>
      </c>
      <c r="H4900">
        <v>75561</v>
      </c>
      <c r="L4900" s="1" t="s">
        <v>14312</v>
      </c>
      <c r="M4900" t="s">
        <v>12866</v>
      </c>
      <c r="N4900" t="e">
        <f>VLOOKUP(Table2[[#This Row],[NO DEBITUR]],[1]Januari!$B$2:$G$5333,6,FALSE)</f>
        <v>#N/A</v>
      </c>
      <c r="O4900" t="e">
        <f>VLOOKUP(Table2[[#This Row],[NO DEBITUR]],[1]Februari!$B$2:$G$5333,6,FALSE)</f>
        <v>#N/A</v>
      </c>
      <c r="P4900" t="e">
        <f>VLOOKUP(Table2[[#This Row],[NO DEBITUR]],[1]Maret!$B$2:$G$5333,6,FALSE)</f>
        <v>#N/A</v>
      </c>
      <c r="Q4900" t="e">
        <f>VLOOKUP(Table2[[#This Row],[NO DEBITUR]],[1]April!$B$2:$G$5333,6,FALSE)</f>
        <v>#N/A</v>
      </c>
    </row>
    <row r="4901" spans="1:17" x14ac:dyDescent="0.25">
      <c r="A4901" s="1" t="s">
        <v>25390</v>
      </c>
      <c r="B4901" t="s">
        <v>14595</v>
      </c>
      <c r="C4901" t="s">
        <v>14</v>
      </c>
      <c r="D4901" t="s">
        <v>14596</v>
      </c>
      <c r="E4901" t="s">
        <v>14597</v>
      </c>
      <c r="F4901" t="s">
        <v>14595</v>
      </c>
      <c r="G4901" t="s">
        <v>12880</v>
      </c>
      <c r="H4901">
        <v>75562</v>
      </c>
      <c r="L4901" s="1" t="s">
        <v>14312</v>
      </c>
      <c r="M4901" t="s">
        <v>12866</v>
      </c>
      <c r="N4901" t="e">
        <f>VLOOKUP(Table2[[#This Row],[NO DEBITUR]],[1]Januari!$B$2:$G$5333,6,FALSE)</f>
        <v>#N/A</v>
      </c>
      <c r="O4901" t="e">
        <f>VLOOKUP(Table2[[#This Row],[NO DEBITUR]],[1]Februari!$B$2:$G$5333,6,FALSE)</f>
        <v>#N/A</v>
      </c>
      <c r="P4901" t="e">
        <f>VLOOKUP(Table2[[#This Row],[NO DEBITUR]],[1]Maret!$B$2:$G$5333,6,FALSE)</f>
        <v>#N/A</v>
      </c>
      <c r="Q4901" t="e">
        <f>VLOOKUP(Table2[[#This Row],[NO DEBITUR]],[1]April!$B$2:$G$5333,6,FALSE)</f>
        <v>#N/A</v>
      </c>
    </row>
    <row r="4902" spans="1:17" x14ac:dyDescent="0.25">
      <c r="A4902" s="1" t="s">
        <v>25390</v>
      </c>
      <c r="B4902" t="s">
        <v>14598</v>
      </c>
      <c r="C4902" t="s">
        <v>14</v>
      </c>
      <c r="D4902" t="s">
        <v>14599</v>
      </c>
      <c r="E4902" t="s">
        <v>14600</v>
      </c>
      <c r="F4902" t="s">
        <v>14598</v>
      </c>
      <c r="G4902" t="s">
        <v>12880</v>
      </c>
      <c r="H4902">
        <v>75559</v>
      </c>
      <c r="L4902" s="1" t="s">
        <v>14312</v>
      </c>
      <c r="M4902" t="s">
        <v>12866</v>
      </c>
      <c r="N4902" t="e">
        <f>VLOOKUP(Table2[[#This Row],[NO DEBITUR]],[1]Januari!$B$2:$G$5333,6,FALSE)</f>
        <v>#N/A</v>
      </c>
      <c r="O4902" t="e">
        <f>VLOOKUP(Table2[[#This Row],[NO DEBITUR]],[1]Februari!$B$2:$G$5333,6,FALSE)</f>
        <v>#N/A</v>
      </c>
      <c r="P4902" t="e">
        <f>VLOOKUP(Table2[[#This Row],[NO DEBITUR]],[1]Maret!$B$2:$G$5333,6,FALSE)</f>
        <v>#N/A</v>
      </c>
      <c r="Q4902" t="e">
        <f>VLOOKUP(Table2[[#This Row],[NO DEBITUR]],[1]April!$B$2:$G$5333,6,FALSE)</f>
        <v>#N/A</v>
      </c>
    </row>
    <row r="4903" spans="1:17" x14ac:dyDescent="0.25">
      <c r="A4903" s="1" t="s">
        <v>25390</v>
      </c>
      <c r="B4903" t="s">
        <v>14588</v>
      </c>
      <c r="C4903" t="s">
        <v>14</v>
      </c>
      <c r="D4903" t="s">
        <v>14601</v>
      </c>
      <c r="E4903" t="s">
        <v>14602</v>
      </c>
      <c r="F4903" t="s">
        <v>14588</v>
      </c>
      <c r="G4903" t="s">
        <v>12880</v>
      </c>
      <c r="H4903">
        <v>75553</v>
      </c>
      <c r="L4903" s="1" t="s">
        <v>14312</v>
      </c>
      <c r="M4903" t="s">
        <v>12866</v>
      </c>
      <c r="N4903" t="e">
        <f>VLOOKUP(Table2[[#This Row],[NO DEBITUR]],[1]Januari!$B$2:$G$5333,6,FALSE)</f>
        <v>#N/A</v>
      </c>
      <c r="O4903" t="e">
        <f>VLOOKUP(Table2[[#This Row],[NO DEBITUR]],[1]Februari!$B$2:$G$5333,6,FALSE)</f>
        <v>#N/A</v>
      </c>
      <c r="P4903" t="e">
        <f>VLOOKUP(Table2[[#This Row],[NO DEBITUR]],[1]Maret!$B$2:$G$5333,6,FALSE)</f>
        <v>#N/A</v>
      </c>
      <c r="Q4903" t="e">
        <f>VLOOKUP(Table2[[#This Row],[NO DEBITUR]],[1]April!$B$2:$G$5333,6,FALSE)</f>
        <v>#N/A</v>
      </c>
    </row>
    <row r="4904" spans="1:17" x14ac:dyDescent="0.25">
      <c r="A4904" s="1" t="s">
        <v>25390</v>
      </c>
      <c r="B4904" t="s">
        <v>2797</v>
      </c>
      <c r="C4904" t="s">
        <v>14</v>
      </c>
      <c r="D4904" t="s">
        <v>14603</v>
      </c>
      <c r="E4904" t="s">
        <v>13239</v>
      </c>
      <c r="F4904" t="s">
        <v>14442</v>
      </c>
      <c r="G4904" t="s">
        <v>12880</v>
      </c>
      <c r="H4904">
        <v>75511</v>
      </c>
      <c r="L4904" s="1" t="s">
        <v>14312</v>
      </c>
      <c r="M4904" t="s">
        <v>12866</v>
      </c>
      <c r="N4904" t="e">
        <f>VLOOKUP(Table2[[#This Row],[NO DEBITUR]],[1]Januari!$B$2:$G$5333,6,FALSE)</f>
        <v>#N/A</v>
      </c>
      <c r="O4904" t="e">
        <f>VLOOKUP(Table2[[#This Row],[NO DEBITUR]],[1]Februari!$B$2:$G$5333,6,FALSE)</f>
        <v>#N/A</v>
      </c>
      <c r="P4904" t="e">
        <f>VLOOKUP(Table2[[#This Row],[NO DEBITUR]],[1]Maret!$B$2:$G$5333,6,FALSE)</f>
        <v>#N/A</v>
      </c>
      <c r="Q4904" t="e">
        <f>VLOOKUP(Table2[[#This Row],[NO DEBITUR]],[1]April!$B$2:$G$5333,6,FALSE)</f>
        <v>#N/A</v>
      </c>
    </row>
    <row r="4905" spans="1:17" x14ac:dyDescent="0.25">
      <c r="A4905" s="1" t="s">
        <v>25390</v>
      </c>
      <c r="B4905" t="s">
        <v>14604</v>
      </c>
      <c r="C4905" t="s">
        <v>14</v>
      </c>
      <c r="D4905" t="s">
        <v>14605</v>
      </c>
      <c r="E4905" t="s">
        <v>14606</v>
      </c>
      <c r="F4905" t="s">
        <v>14607</v>
      </c>
      <c r="G4905" t="s">
        <v>12880</v>
      </c>
      <c r="H4905">
        <v>75520</v>
      </c>
      <c r="L4905" s="1" t="s">
        <v>14312</v>
      </c>
      <c r="M4905" t="s">
        <v>12866</v>
      </c>
      <c r="N4905" t="e">
        <f>VLOOKUP(Table2[[#This Row],[NO DEBITUR]],[1]Januari!$B$2:$G$5333,6,FALSE)</f>
        <v>#N/A</v>
      </c>
      <c r="O4905" t="e">
        <f>VLOOKUP(Table2[[#This Row],[NO DEBITUR]],[1]Februari!$B$2:$G$5333,6,FALSE)</f>
        <v>#N/A</v>
      </c>
      <c r="P4905" t="e">
        <f>VLOOKUP(Table2[[#This Row],[NO DEBITUR]],[1]Maret!$B$2:$G$5333,6,FALSE)</f>
        <v>#N/A</v>
      </c>
      <c r="Q4905" t="e">
        <f>VLOOKUP(Table2[[#This Row],[NO DEBITUR]],[1]April!$B$2:$G$5333,6,FALSE)</f>
        <v>#N/A</v>
      </c>
    </row>
    <row r="4906" spans="1:17" x14ac:dyDescent="0.25">
      <c r="A4906" s="1" t="s">
        <v>25390</v>
      </c>
      <c r="B4906" t="s">
        <v>14608</v>
      </c>
      <c r="C4906" t="s">
        <v>14</v>
      </c>
      <c r="D4906" t="s">
        <v>14609</v>
      </c>
      <c r="E4906" t="s">
        <v>13239</v>
      </c>
      <c r="F4906" t="s">
        <v>14442</v>
      </c>
      <c r="G4906" t="s">
        <v>12880</v>
      </c>
      <c r="H4906">
        <v>75513</v>
      </c>
      <c r="L4906" s="1" t="s">
        <v>14312</v>
      </c>
      <c r="M4906" t="s">
        <v>12866</v>
      </c>
      <c r="N4906" t="e">
        <f>VLOOKUP(Table2[[#This Row],[NO DEBITUR]],[1]Januari!$B$2:$G$5333,6,FALSE)</f>
        <v>#N/A</v>
      </c>
      <c r="O4906" t="e">
        <f>VLOOKUP(Table2[[#This Row],[NO DEBITUR]],[1]Februari!$B$2:$G$5333,6,FALSE)</f>
        <v>#N/A</v>
      </c>
      <c r="P4906" t="e">
        <f>VLOOKUP(Table2[[#This Row],[NO DEBITUR]],[1]Maret!$B$2:$G$5333,6,FALSE)</f>
        <v>#N/A</v>
      </c>
      <c r="Q4906" t="e">
        <f>VLOOKUP(Table2[[#This Row],[NO DEBITUR]],[1]April!$B$2:$G$5333,6,FALSE)</f>
        <v>#N/A</v>
      </c>
    </row>
    <row r="4907" spans="1:17" x14ac:dyDescent="0.25">
      <c r="A4907" s="1" t="s">
        <v>25390</v>
      </c>
      <c r="B4907" t="s">
        <v>14610</v>
      </c>
      <c r="C4907" t="s">
        <v>14</v>
      </c>
      <c r="D4907" t="s">
        <v>14611</v>
      </c>
      <c r="E4907" t="s">
        <v>14610</v>
      </c>
      <c r="F4907" t="s">
        <v>14612</v>
      </c>
      <c r="G4907" t="s">
        <v>14613</v>
      </c>
      <c r="H4907">
        <v>75773</v>
      </c>
      <c r="L4907" s="1" t="s">
        <v>14312</v>
      </c>
      <c r="M4907" t="s">
        <v>12866</v>
      </c>
      <c r="N4907" t="e">
        <f>VLOOKUP(Table2[[#This Row],[NO DEBITUR]],[1]Januari!$B$2:$G$5333,6,FALSE)</f>
        <v>#N/A</v>
      </c>
      <c r="O4907" t="e">
        <f>VLOOKUP(Table2[[#This Row],[NO DEBITUR]],[1]Februari!$B$2:$G$5333,6,FALSE)</f>
        <v>#N/A</v>
      </c>
      <c r="P4907" t="e">
        <f>VLOOKUP(Table2[[#This Row],[NO DEBITUR]],[1]Maret!$B$2:$G$5333,6,FALSE)</f>
        <v>#N/A</v>
      </c>
      <c r="Q4907" t="e">
        <f>VLOOKUP(Table2[[#This Row],[NO DEBITUR]],[1]April!$B$2:$G$5333,6,FALSE)</f>
        <v>#N/A</v>
      </c>
    </row>
    <row r="4908" spans="1:17" x14ac:dyDescent="0.25">
      <c r="A4908" s="1" t="s">
        <v>25390</v>
      </c>
      <c r="B4908" t="s">
        <v>14614</v>
      </c>
      <c r="C4908" t="s">
        <v>14</v>
      </c>
      <c r="D4908" t="s">
        <v>14615</v>
      </c>
      <c r="E4908" t="s">
        <v>14614</v>
      </c>
      <c r="F4908" t="s">
        <v>14614</v>
      </c>
      <c r="G4908" t="s">
        <v>14613</v>
      </c>
      <c r="H4908">
        <v>75775</v>
      </c>
      <c r="L4908" s="1" t="s">
        <v>14312</v>
      </c>
      <c r="M4908" t="s">
        <v>12866</v>
      </c>
      <c r="N4908" t="e">
        <f>VLOOKUP(Table2[[#This Row],[NO DEBITUR]],[1]Januari!$B$2:$G$5333,6,FALSE)</f>
        <v>#N/A</v>
      </c>
      <c r="O4908" t="e">
        <f>VLOOKUP(Table2[[#This Row],[NO DEBITUR]],[1]Februari!$B$2:$G$5333,6,FALSE)</f>
        <v>#N/A</v>
      </c>
      <c r="P4908" t="e">
        <f>VLOOKUP(Table2[[#This Row],[NO DEBITUR]],[1]Maret!$B$2:$G$5333,6,FALSE)</f>
        <v>#N/A</v>
      </c>
      <c r="Q4908" t="e">
        <f>VLOOKUP(Table2[[#This Row],[NO DEBITUR]],[1]April!$B$2:$G$5333,6,FALSE)</f>
        <v>#N/A</v>
      </c>
    </row>
    <row r="4909" spans="1:17" x14ac:dyDescent="0.25">
      <c r="A4909" s="1" t="s">
        <v>25390</v>
      </c>
      <c r="B4909" t="s">
        <v>14616</v>
      </c>
      <c r="C4909" t="s">
        <v>14</v>
      </c>
      <c r="D4909" t="s">
        <v>14617</v>
      </c>
      <c r="E4909" t="s">
        <v>14618</v>
      </c>
      <c r="F4909" t="s">
        <v>14618</v>
      </c>
      <c r="G4909" t="s">
        <v>14613</v>
      </c>
      <c r="H4909">
        <v>75576</v>
      </c>
      <c r="L4909" s="1" t="s">
        <v>14312</v>
      </c>
      <c r="M4909" t="s">
        <v>12866</v>
      </c>
      <c r="N4909" t="e">
        <f>VLOOKUP(Table2[[#This Row],[NO DEBITUR]],[1]Januari!$B$2:$G$5333,6,FALSE)</f>
        <v>#N/A</v>
      </c>
      <c r="O4909" t="e">
        <f>VLOOKUP(Table2[[#This Row],[NO DEBITUR]],[1]Februari!$B$2:$G$5333,6,FALSE)</f>
        <v>#N/A</v>
      </c>
      <c r="P4909" t="e">
        <f>VLOOKUP(Table2[[#This Row],[NO DEBITUR]],[1]Maret!$B$2:$G$5333,6,FALSE)</f>
        <v>#N/A</v>
      </c>
      <c r="Q4909" t="e">
        <f>VLOOKUP(Table2[[#This Row],[NO DEBITUR]],[1]April!$B$2:$G$5333,6,FALSE)</f>
        <v>#N/A</v>
      </c>
    </row>
    <row r="4910" spans="1:17" x14ac:dyDescent="0.25">
      <c r="A4910" s="1" t="s">
        <v>25390</v>
      </c>
      <c r="B4910" t="s">
        <v>14619</v>
      </c>
      <c r="C4910" t="s">
        <v>14</v>
      </c>
      <c r="D4910" t="s">
        <v>14620</v>
      </c>
      <c r="E4910" t="s">
        <v>14619</v>
      </c>
      <c r="F4910" t="s">
        <v>14621</v>
      </c>
      <c r="G4910" t="s">
        <v>14613</v>
      </c>
      <c r="H4910">
        <v>75776</v>
      </c>
      <c r="L4910" s="1" t="s">
        <v>14312</v>
      </c>
      <c r="M4910" t="s">
        <v>12866</v>
      </c>
      <c r="N4910" t="e">
        <f>VLOOKUP(Table2[[#This Row],[NO DEBITUR]],[1]Januari!$B$2:$G$5333,6,FALSE)</f>
        <v>#N/A</v>
      </c>
      <c r="O4910" t="e">
        <f>VLOOKUP(Table2[[#This Row],[NO DEBITUR]],[1]Februari!$B$2:$G$5333,6,FALSE)</f>
        <v>#N/A</v>
      </c>
      <c r="P4910" t="e">
        <f>VLOOKUP(Table2[[#This Row],[NO DEBITUR]],[1]Maret!$B$2:$G$5333,6,FALSE)</f>
        <v>#N/A</v>
      </c>
      <c r="Q4910" t="e">
        <f>VLOOKUP(Table2[[#This Row],[NO DEBITUR]],[1]April!$B$2:$G$5333,6,FALSE)</f>
        <v>#N/A</v>
      </c>
    </row>
    <row r="4911" spans="1:17" x14ac:dyDescent="0.25">
      <c r="A4911" s="1" t="s">
        <v>25390</v>
      </c>
      <c r="B4911" t="s">
        <v>14622</v>
      </c>
      <c r="C4911" t="s">
        <v>14</v>
      </c>
      <c r="D4911" t="s">
        <v>14623</v>
      </c>
      <c r="E4911" t="s">
        <v>14446</v>
      </c>
      <c r="F4911" t="s">
        <v>14624</v>
      </c>
      <c r="G4911" t="s">
        <v>14613</v>
      </c>
      <c r="H4911">
        <v>75765</v>
      </c>
      <c r="L4911" s="1" t="s">
        <v>14312</v>
      </c>
      <c r="M4911" t="s">
        <v>12866</v>
      </c>
      <c r="N4911" t="e">
        <f>VLOOKUP(Table2[[#This Row],[NO DEBITUR]],[1]Januari!$B$2:$G$5333,6,FALSE)</f>
        <v>#N/A</v>
      </c>
      <c r="O4911" t="e">
        <f>VLOOKUP(Table2[[#This Row],[NO DEBITUR]],[1]Februari!$B$2:$G$5333,6,FALSE)</f>
        <v>#N/A</v>
      </c>
      <c r="P4911" t="e">
        <f>VLOOKUP(Table2[[#This Row],[NO DEBITUR]],[1]Maret!$B$2:$G$5333,6,FALSE)</f>
        <v>#N/A</v>
      </c>
      <c r="Q4911" t="e">
        <f>VLOOKUP(Table2[[#This Row],[NO DEBITUR]],[1]April!$B$2:$G$5333,6,FALSE)</f>
        <v>#N/A</v>
      </c>
    </row>
    <row r="4912" spans="1:17" x14ac:dyDescent="0.25">
      <c r="A4912" s="1" t="s">
        <v>25390</v>
      </c>
      <c r="B4912" t="s">
        <v>14625</v>
      </c>
      <c r="C4912" t="s">
        <v>14</v>
      </c>
      <c r="D4912" t="s">
        <v>14626</v>
      </c>
      <c r="E4912" t="s">
        <v>14627</v>
      </c>
      <c r="F4912" t="s">
        <v>14627</v>
      </c>
      <c r="G4912" t="s">
        <v>14613</v>
      </c>
      <c r="H4912">
        <v>75776</v>
      </c>
      <c r="L4912" s="1" t="s">
        <v>14312</v>
      </c>
      <c r="M4912" t="s">
        <v>12866</v>
      </c>
      <c r="N4912" t="e">
        <f>VLOOKUP(Table2[[#This Row],[NO DEBITUR]],[1]Januari!$B$2:$G$5333,6,FALSE)</f>
        <v>#N/A</v>
      </c>
      <c r="O4912" t="e">
        <f>VLOOKUP(Table2[[#This Row],[NO DEBITUR]],[1]Februari!$B$2:$G$5333,6,FALSE)</f>
        <v>#N/A</v>
      </c>
      <c r="P4912" t="e">
        <f>VLOOKUP(Table2[[#This Row],[NO DEBITUR]],[1]Maret!$B$2:$G$5333,6,FALSE)</f>
        <v>#N/A</v>
      </c>
      <c r="Q4912" t="e">
        <f>VLOOKUP(Table2[[#This Row],[NO DEBITUR]],[1]April!$B$2:$G$5333,6,FALSE)</f>
        <v>#N/A</v>
      </c>
    </row>
    <row r="4913" spans="1:17" x14ac:dyDescent="0.25">
      <c r="A4913" s="1" t="s">
        <v>25390</v>
      </c>
      <c r="B4913" t="s">
        <v>14628</v>
      </c>
      <c r="C4913" t="s">
        <v>14</v>
      </c>
      <c r="D4913" t="s">
        <v>14629</v>
      </c>
      <c r="E4913" t="s">
        <v>14630</v>
      </c>
      <c r="F4913" t="s">
        <v>14630</v>
      </c>
      <c r="G4913" t="s">
        <v>14613</v>
      </c>
      <c r="H4913">
        <v>75776</v>
      </c>
      <c r="L4913" s="1" t="s">
        <v>14312</v>
      </c>
      <c r="M4913" t="s">
        <v>12866</v>
      </c>
      <c r="N4913" t="e">
        <f>VLOOKUP(Table2[[#This Row],[NO DEBITUR]],[1]Januari!$B$2:$G$5333,6,FALSE)</f>
        <v>#N/A</v>
      </c>
      <c r="O4913" t="e">
        <f>VLOOKUP(Table2[[#This Row],[NO DEBITUR]],[1]Februari!$B$2:$G$5333,6,FALSE)</f>
        <v>#N/A</v>
      </c>
      <c r="P4913" t="e">
        <f>VLOOKUP(Table2[[#This Row],[NO DEBITUR]],[1]Maret!$B$2:$G$5333,6,FALSE)</f>
        <v>#N/A</v>
      </c>
      <c r="Q4913" t="e">
        <f>VLOOKUP(Table2[[#This Row],[NO DEBITUR]],[1]April!$B$2:$G$5333,6,FALSE)</f>
        <v>#N/A</v>
      </c>
    </row>
    <row r="4914" spans="1:17" x14ac:dyDescent="0.25">
      <c r="A4914" s="1" t="s">
        <v>25390</v>
      </c>
      <c r="B4914" t="s">
        <v>14631</v>
      </c>
      <c r="C4914" t="s">
        <v>14</v>
      </c>
      <c r="D4914" t="s">
        <v>14632</v>
      </c>
      <c r="E4914" t="s">
        <v>14633</v>
      </c>
      <c r="F4914" t="s">
        <v>14634</v>
      </c>
      <c r="G4914" t="s">
        <v>14613</v>
      </c>
      <c r="H4914">
        <v>75765</v>
      </c>
      <c r="L4914" s="1" t="s">
        <v>14312</v>
      </c>
      <c r="M4914" t="s">
        <v>12866</v>
      </c>
      <c r="N4914" t="e">
        <f>VLOOKUP(Table2[[#This Row],[NO DEBITUR]],[1]Januari!$B$2:$G$5333,6,FALSE)</f>
        <v>#N/A</v>
      </c>
      <c r="O4914" t="e">
        <f>VLOOKUP(Table2[[#This Row],[NO DEBITUR]],[1]Februari!$B$2:$G$5333,6,FALSE)</f>
        <v>#N/A</v>
      </c>
      <c r="P4914" t="e">
        <f>VLOOKUP(Table2[[#This Row],[NO DEBITUR]],[1]Maret!$B$2:$G$5333,6,FALSE)</f>
        <v>#N/A</v>
      </c>
      <c r="Q4914" t="e">
        <f>VLOOKUP(Table2[[#This Row],[NO DEBITUR]],[1]April!$B$2:$G$5333,6,FALSE)</f>
        <v>#N/A</v>
      </c>
    </row>
    <row r="4915" spans="1:17" x14ac:dyDescent="0.25">
      <c r="A4915" s="1" t="s">
        <v>25390</v>
      </c>
      <c r="B4915" t="s">
        <v>14635</v>
      </c>
      <c r="C4915" t="s">
        <v>14</v>
      </c>
      <c r="D4915" t="s">
        <v>14636</v>
      </c>
      <c r="E4915" t="s">
        <v>14637</v>
      </c>
      <c r="F4915" t="s">
        <v>14638</v>
      </c>
      <c r="G4915" t="s">
        <v>14613</v>
      </c>
      <c r="H4915">
        <v>75767</v>
      </c>
      <c r="L4915" s="1" t="s">
        <v>14312</v>
      </c>
      <c r="M4915" t="s">
        <v>12866</v>
      </c>
      <c r="N4915" t="e">
        <f>VLOOKUP(Table2[[#This Row],[NO DEBITUR]],[1]Januari!$B$2:$G$5333,6,FALSE)</f>
        <v>#N/A</v>
      </c>
      <c r="O4915" t="e">
        <f>VLOOKUP(Table2[[#This Row],[NO DEBITUR]],[1]Februari!$B$2:$G$5333,6,FALSE)</f>
        <v>#N/A</v>
      </c>
      <c r="P4915" t="e">
        <f>VLOOKUP(Table2[[#This Row],[NO DEBITUR]],[1]Maret!$B$2:$G$5333,6,FALSE)</f>
        <v>#N/A</v>
      </c>
      <c r="Q4915" t="e">
        <f>VLOOKUP(Table2[[#This Row],[NO DEBITUR]],[1]April!$B$2:$G$5333,6,FALSE)</f>
        <v>#N/A</v>
      </c>
    </row>
    <row r="4916" spans="1:17" x14ac:dyDescent="0.25">
      <c r="A4916" s="1" t="s">
        <v>25139</v>
      </c>
      <c r="B4916" t="s">
        <v>13131</v>
      </c>
      <c r="C4916" t="s">
        <v>14</v>
      </c>
      <c r="D4916" t="s">
        <v>13132</v>
      </c>
      <c r="E4916" t="s">
        <v>13133</v>
      </c>
      <c r="F4916" t="s">
        <v>13134</v>
      </c>
      <c r="G4916" t="s">
        <v>13135</v>
      </c>
      <c r="H4916">
        <v>77116</v>
      </c>
      <c r="I4916" s="1" t="s">
        <v>13136</v>
      </c>
      <c r="J4916" s="1" t="s">
        <v>13137</v>
      </c>
      <c r="K4916" t="s">
        <v>20</v>
      </c>
      <c r="L4916" s="1" t="s">
        <v>13135</v>
      </c>
      <c r="M4916" t="s">
        <v>12866</v>
      </c>
      <c r="N4916" t="e">
        <f>VLOOKUP(Table2[[#This Row],[NO DEBITUR]],[1]Januari!$B$2:$G$5333,6,FALSE)</f>
        <v>#N/A</v>
      </c>
      <c r="O4916" t="e">
        <f>VLOOKUP(Table2[[#This Row],[NO DEBITUR]],[1]Februari!$B$2:$G$5333,6,FALSE)</f>
        <v>#N/A</v>
      </c>
      <c r="P4916" t="e">
        <f>VLOOKUP(Table2[[#This Row],[NO DEBITUR]],[1]Maret!$B$2:$G$5333,6,FALSE)</f>
        <v>#N/A</v>
      </c>
      <c r="Q4916">
        <f>VLOOKUP(Table2[[#This Row],[NO DEBITUR]],[1]April!$B$2:$G$5333,6,FALSE)</f>
        <v>2</v>
      </c>
    </row>
    <row r="4917" spans="1:17" x14ac:dyDescent="0.25">
      <c r="A4917" s="1" t="s">
        <v>25138</v>
      </c>
      <c r="B4917" t="s">
        <v>13138</v>
      </c>
      <c r="C4917" t="s">
        <v>14</v>
      </c>
      <c r="D4917" t="s">
        <v>13139</v>
      </c>
      <c r="E4917" t="s">
        <v>13140</v>
      </c>
      <c r="F4917" t="s">
        <v>13141</v>
      </c>
      <c r="G4917" t="s">
        <v>13142</v>
      </c>
      <c r="H4917">
        <v>77431</v>
      </c>
      <c r="I4917" s="1">
        <v>4.1480899000000004</v>
      </c>
      <c r="J4917" s="1">
        <v>117.78424599999994</v>
      </c>
      <c r="K4917" t="s">
        <v>20</v>
      </c>
      <c r="L4917" s="1" t="s">
        <v>13135</v>
      </c>
      <c r="M4917" t="s">
        <v>12866</v>
      </c>
      <c r="N4917">
        <f>VLOOKUP(Table2[[#This Row],[NO DEBITUR]],[1]Januari!$B$2:$G$5333,6,FALSE)</f>
        <v>1084</v>
      </c>
      <c r="O4917">
        <f>VLOOKUP(Table2[[#This Row],[NO DEBITUR]],[1]Februari!$B$2:$G$5333,6,FALSE)</f>
        <v>1155</v>
      </c>
      <c r="P4917">
        <f>VLOOKUP(Table2[[#This Row],[NO DEBITUR]],[1]Maret!$B$2:$G$5333,6,FALSE)</f>
        <v>1169</v>
      </c>
      <c r="Q4917">
        <f>VLOOKUP(Table2[[#This Row],[NO DEBITUR]],[1]April!$B$2:$G$5333,6,FALSE)</f>
        <v>1255</v>
      </c>
    </row>
    <row r="4918" spans="1:17" x14ac:dyDescent="0.25">
      <c r="A4918" s="1" t="s">
        <v>25246</v>
      </c>
      <c r="B4918" t="s">
        <v>13693</v>
      </c>
      <c r="C4918" t="s">
        <v>14</v>
      </c>
      <c r="D4918" t="s">
        <v>13694</v>
      </c>
      <c r="E4918" t="s">
        <v>13695</v>
      </c>
      <c r="F4918" t="s">
        <v>13696</v>
      </c>
      <c r="G4918" t="s">
        <v>13696</v>
      </c>
      <c r="H4918">
        <v>77152</v>
      </c>
      <c r="I4918" s="1">
        <v>3.5228421000000001</v>
      </c>
      <c r="J4918" s="1">
        <v>116.84391470000003</v>
      </c>
      <c r="K4918" t="s">
        <v>3018</v>
      </c>
      <c r="L4918" s="1" t="s">
        <v>13135</v>
      </c>
      <c r="M4918" t="s">
        <v>12866</v>
      </c>
      <c r="N4918" t="e">
        <f>VLOOKUP(Table2[[#This Row],[NO DEBITUR]],[1]Januari!$B$2:$G$5333,6,FALSE)</f>
        <v>#N/A</v>
      </c>
      <c r="O4918" t="e">
        <f>VLOOKUP(Table2[[#This Row],[NO DEBITUR]],[1]Februari!$B$2:$G$5333,6,FALSE)</f>
        <v>#N/A</v>
      </c>
      <c r="P4918" t="e">
        <f>VLOOKUP(Table2[[#This Row],[NO DEBITUR]],[1]Maret!$B$2:$G$5333,6,FALSE)</f>
        <v>#N/A</v>
      </c>
      <c r="Q4918" t="e">
        <f>VLOOKUP(Table2[[#This Row],[NO DEBITUR]],[1]April!$B$2:$G$5333,6,FALSE)</f>
        <v>#N/A</v>
      </c>
    </row>
    <row r="4919" spans="1:17" x14ac:dyDescent="0.25">
      <c r="A4919" s="1" t="s">
        <v>25247</v>
      </c>
      <c r="B4919" t="s">
        <v>13697</v>
      </c>
      <c r="C4919" t="s">
        <v>14</v>
      </c>
      <c r="D4919" t="s">
        <v>13698</v>
      </c>
      <c r="E4919" t="s">
        <v>13699</v>
      </c>
      <c r="F4919" t="s">
        <v>13700</v>
      </c>
      <c r="G4919" t="s">
        <v>13701</v>
      </c>
      <c r="H4919">
        <v>77554</v>
      </c>
      <c r="I4919" s="1">
        <v>3.3829653999999998</v>
      </c>
      <c r="J4919" s="1">
        <v>116.6553351</v>
      </c>
      <c r="K4919" t="s">
        <v>3018</v>
      </c>
      <c r="L4919" s="1" t="s">
        <v>13135</v>
      </c>
      <c r="M4919" t="s">
        <v>12866</v>
      </c>
      <c r="N4919" t="e">
        <f>VLOOKUP(Table2[[#This Row],[NO DEBITUR]],[1]Januari!$B$2:$G$5333,6,FALSE)</f>
        <v>#N/A</v>
      </c>
      <c r="O4919" t="e">
        <f>VLOOKUP(Table2[[#This Row],[NO DEBITUR]],[1]Februari!$B$2:$G$5333,6,FALSE)</f>
        <v>#N/A</v>
      </c>
      <c r="P4919">
        <f>VLOOKUP(Table2[[#This Row],[NO DEBITUR]],[1]Maret!$B$2:$G$5333,6,FALSE)</f>
        <v>4</v>
      </c>
      <c r="Q4919" t="e">
        <f>VLOOKUP(Table2[[#This Row],[NO DEBITUR]],[1]April!$B$2:$G$5333,6,FALSE)</f>
        <v>#N/A</v>
      </c>
    </row>
    <row r="4920" spans="1:17" x14ac:dyDescent="0.25">
      <c r="A4920" s="1" t="s">
        <v>25248</v>
      </c>
      <c r="B4920" t="s">
        <v>13702</v>
      </c>
      <c r="C4920" t="s">
        <v>14</v>
      </c>
      <c r="D4920" t="s">
        <v>13703</v>
      </c>
      <c r="E4920" t="s">
        <v>13704</v>
      </c>
      <c r="F4920" t="s">
        <v>13705</v>
      </c>
      <c r="G4920" t="s">
        <v>13701</v>
      </c>
      <c r="H4920">
        <v>77554</v>
      </c>
      <c r="I4920" s="1">
        <v>3.5892230999999999</v>
      </c>
      <c r="J4920" s="1">
        <v>116.62239539999996</v>
      </c>
      <c r="K4920" t="s">
        <v>3018</v>
      </c>
      <c r="L4920" s="1" t="s">
        <v>13135</v>
      </c>
      <c r="M4920" t="s">
        <v>12866</v>
      </c>
      <c r="N4920" t="e">
        <f>VLOOKUP(Table2[[#This Row],[NO DEBITUR]],[1]Januari!$B$2:$G$5333,6,FALSE)</f>
        <v>#N/A</v>
      </c>
      <c r="O4920">
        <f>VLOOKUP(Table2[[#This Row],[NO DEBITUR]],[1]Februari!$B$2:$G$5333,6,FALSE)</f>
        <v>2</v>
      </c>
      <c r="P4920" t="e">
        <f>VLOOKUP(Table2[[#This Row],[NO DEBITUR]],[1]Maret!$B$2:$G$5333,6,FALSE)</f>
        <v>#N/A</v>
      </c>
      <c r="Q4920" t="e">
        <f>VLOOKUP(Table2[[#This Row],[NO DEBITUR]],[1]April!$B$2:$G$5333,6,FALSE)</f>
        <v>#N/A</v>
      </c>
    </row>
    <row r="4921" spans="1:17" x14ac:dyDescent="0.25">
      <c r="A4921" s="1" t="s">
        <v>25249</v>
      </c>
      <c r="B4921" t="s">
        <v>13706</v>
      </c>
      <c r="C4921" t="s">
        <v>14</v>
      </c>
      <c r="D4921" t="s">
        <v>13707</v>
      </c>
      <c r="E4921" t="s">
        <v>13708</v>
      </c>
      <c r="F4921" t="s">
        <v>13709</v>
      </c>
      <c r="G4921" t="s">
        <v>13701</v>
      </c>
      <c r="H4921">
        <v>77457</v>
      </c>
      <c r="I4921" s="1">
        <v>3.8135127999999998</v>
      </c>
      <c r="J4921" s="1">
        <v>116.61995869999998</v>
      </c>
      <c r="K4921" t="s">
        <v>3018</v>
      </c>
      <c r="L4921" s="1" t="s">
        <v>13135</v>
      </c>
      <c r="M4921" t="s">
        <v>12866</v>
      </c>
      <c r="N4921" t="e">
        <f>VLOOKUP(Table2[[#This Row],[NO DEBITUR]],[1]Januari!$B$2:$G$5333,6,FALSE)</f>
        <v>#N/A</v>
      </c>
      <c r="O4921">
        <f>VLOOKUP(Table2[[#This Row],[NO DEBITUR]],[1]Februari!$B$2:$G$5333,6,FALSE)</f>
        <v>3</v>
      </c>
      <c r="P4921">
        <f>VLOOKUP(Table2[[#This Row],[NO DEBITUR]],[1]Maret!$B$2:$G$5333,6,FALSE)</f>
        <v>7</v>
      </c>
      <c r="Q4921">
        <f>VLOOKUP(Table2[[#This Row],[NO DEBITUR]],[1]April!$B$2:$G$5333,6,FALSE)</f>
        <v>4</v>
      </c>
    </row>
    <row r="4922" spans="1:17" x14ac:dyDescent="0.25">
      <c r="A4922" s="1" t="s">
        <v>25250</v>
      </c>
      <c r="B4922" t="s">
        <v>13710</v>
      </c>
      <c r="C4922" t="s">
        <v>14</v>
      </c>
      <c r="D4922" t="s">
        <v>13711</v>
      </c>
      <c r="E4922" t="s">
        <v>13712</v>
      </c>
      <c r="F4922" t="s">
        <v>13712</v>
      </c>
      <c r="G4922" t="s">
        <v>13713</v>
      </c>
      <c r="H4922">
        <v>77212</v>
      </c>
      <c r="I4922" s="1">
        <v>2.8496896</v>
      </c>
      <c r="J4922" s="1">
        <v>117.3706578</v>
      </c>
      <c r="K4922" t="s">
        <v>3018</v>
      </c>
      <c r="L4922" s="1" t="s">
        <v>13135</v>
      </c>
      <c r="M4922" t="s">
        <v>12866</v>
      </c>
      <c r="N4922" t="e">
        <f>VLOOKUP(Table2[[#This Row],[NO DEBITUR]],[1]Januari!$B$2:$G$5333,6,FALSE)</f>
        <v>#N/A</v>
      </c>
      <c r="O4922" t="e">
        <f>VLOOKUP(Table2[[#This Row],[NO DEBITUR]],[1]Februari!$B$2:$G$5333,6,FALSE)</f>
        <v>#N/A</v>
      </c>
      <c r="P4922" t="e">
        <f>VLOOKUP(Table2[[#This Row],[NO DEBITUR]],[1]Maret!$B$2:$G$5333,6,FALSE)</f>
        <v>#N/A</v>
      </c>
      <c r="Q4922" t="e">
        <f>VLOOKUP(Table2[[#This Row],[NO DEBITUR]],[1]April!$B$2:$G$5333,6,FALSE)</f>
        <v>#N/A</v>
      </c>
    </row>
    <row r="4923" spans="1:17" x14ac:dyDescent="0.25">
      <c r="A4923" s="1" t="s">
        <v>25251</v>
      </c>
      <c r="B4923" t="s">
        <v>13714</v>
      </c>
      <c r="C4923" t="s">
        <v>14</v>
      </c>
      <c r="D4923" t="s">
        <v>13715</v>
      </c>
      <c r="E4923" t="s">
        <v>13716</v>
      </c>
      <c r="F4923" t="s">
        <v>13714</v>
      </c>
      <c r="G4923" t="s">
        <v>13717</v>
      </c>
      <c r="H4923">
        <v>77491</v>
      </c>
      <c r="K4923" t="s">
        <v>3018</v>
      </c>
      <c r="L4923" s="1" t="s">
        <v>13135</v>
      </c>
      <c r="M4923" t="s">
        <v>12866</v>
      </c>
      <c r="N4923" t="e">
        <f>VLOOKUP(Table2[[#This Row],[NO DEBITUR]],[1]Januari!$B$2:$G$5333,6,FALSE)</f>
        <v>#N/A</v>
      </c>
      <c r="O4923" t="e">
        <f>VLOOKUP(Table2[[#This Row],[NO DEBITUR]],[1]Februari!$B$2:$G$5333,6,FALSE)</f>
        <v>#N/A</v>
      </c>
      <c r="P4923" t="e">
        <f>VLOOKUP(Table2[[#This Row],[NO DEBITUR]],[1]Maret!$B$2:$G$5333,6,FALSE)</f>
        <v>#N/A</v>
      </c>
      <c r="Q4923" t="e">
        <f>VLOOKUP(Table2[[#This Row],[NO DEBITUR]],[1]April!$B$2:$G$5333,6,FALSE)</f>
        <v>#N/A</v>
      </c>
    </row>
    <row r="4924" spans="1:17" x14ac:dyDescent="0.25">
      <c r="A4924" s="1" t="s">
        <v>25252</v>
      </c>
      <c r="B4924" t="s">
        <v>13718</v>
      </c>
      <c r="C4924" t="s">
        <v>14</v>
      </c>
      <c r="D4924" t="s">
        <v>13719</v>
      </c>
      <c r="E4924" t="s">
        <v>13720</v>
      </c>
      <c r="F4924" t="s">
        <v>13721</v>
      </c>
      <c r="G4924" t="s">
        <v>13142</v>
      </c>
      <c r="H4924">
        <v>77483</v>
      </c>
      <c r="I4924" s="1">
        <v>-4.1157060000000003</v>
      </c>
      <c r="J4924" s="1">
        <v>117.789784</v>
      </c>
      <c r="K4924" t="s">
        <v>3018</v>
      </c>
      <c r="L4924" s="1" t="s">
        <v>13135</v>
      </c>
      <c r="M4924" t="s">
        <v>12866</v>
      </c>
      <c r="N4924">
        <f>VLOOKUP(Table2[[#This Row],[NO DEBITUR]],[1]Januari!$B$2:$G$5333,6,FALSE)</f>
        <v>132</v>
      </c>
      <c r="O4924">
        <f>VLOOKUP(Table2[[#This Row],[NO DEBITUR]],[1]Februari!$B$2:$G$5333,6,FALSE)</f>
        <v>38</v>
      </c>
      <c r="P4924">
        <f>VLOOKUP(Table2[[#This Row],[NO DEBITUR]],[1]Maret!$B$2:$G$5333,6,FALSE)</f>
        <v>31</v>
      </c>
      <c r="Q4924">
        <f>VLOOKUP(Table2[[#This Row],[NO DEBITUR]],[1]April!$B$2:$G$5333,6,FALSE)</f>
        <v>27</v>
      </c>
    </row>
    <row r="4925" spans="1:17" x14ac:dyDescent="0.25">
      <c r="A4925" s="1" t="s">
        <v>25253</v>
      </c>
      <c r="B4925" t="s">
        <v>13722</v>
      </c>
      <c r="C4925" t="s">
        <v>1635</v>
      </c>
      <c r="D4925" t="s">
        <v>13723</v>
      </c>
      <c r="E4925" t="s">
        <v>13724</v>
      </c>
      <c r="F4925" t="s">
        <v>13725</v>
      </c>
      <c r="G4925" t="s">
        <v>13142</v>
      </c>
      <c r="H4925">
        <v>77483</v>
      </c>
      <c r="I4925" s="1">
        <v>-4.1626779999999997</v>
      </c>
      <c r="J4925" s="1">
        <v>117.866838</v>
      </c>
      <c r="K4925" t="s">
        <v>3018</v>
      </c>
      <c r="L4925" s="1" t="s">
        <v>13135</v>
      </c>
      <c r="M4925" t="s">
        <v>12866</v>
      </c>
      <c r="N4925">
        <f>VLOOKUP(Table2[[#This Row],[NO DEBITUR]],[1]Januari!$B$2:$G$5333,6,FALSE)</f>
        <v>716</v>
      </c>
      <c r="O4925">
        <f>VLOOKUP(Table2[[#This Row],[NO DEBITUR]],[1]Februari!$B$2:$G$5333,6,FALSE)</f>
        <v>871</v>
      </c>
      <c r="P4925">
        <f>VLOOKUP(Table2[[#This Row],[NO DEBITUR]],[1]Maret!$B$2:$G$5333,6,FALSE)</f>
        <v>1334</v>
      </c>
      <c r="Q4925">
        <f>VLOOKUP(Table2[[#This Row],[NO DEBITUR]],[1]April!$B$2:$G$5333,6,FALSE)</f>
        <v>1387</v>
      </c>
    </row>
    <row r="4926" spans="1:17" x14ac:dyDescent="0.25">
      <c r="A4926" s="1" t="s">
        <v>25254</v>
      </c>
      <c r="B4926" t="s">
        <v>13726</v>
      </c>
      <c r="C4926" t="s">
        <v>14</v>
      </c>
      <c r="D4926" t="s">
        <v>13727</v>
      </c>
      <c r="E4926" t="s">
        <v>13142</v>
      </c>
      <c r="F4926" t="s">
        <v>13142</v>
      </c>
      <c r="G4926" t="s">
        <v>13142</v>
      </c>
      <c r="H4926">
        <v>77482</v>
      </c>
      <c r="I4926" s="1">
        <v>-4.1398339999999996</v>
      </c>
      <c r="J4926" s="1">
        <v>117.651076</v>
      </c>
      <c r="K4926" t="s">
        <v>3018</v>
      </c>
      <c r="L4926" s="1" t="s">
        <v>13135</v>
      </c>
      <c r="M4926" t="s">
        <v>12866</v>
      </c>
      <c r="N4926">
        <f>VLOOKUP(Table2[[#This Row],[NO DEBITUR]],[1]Januari!$B$2:$G$5333,6,FALSE)</f>
        <v>2</v>
      </c>
      <c r="O4926" t="e">
        <f>VLOOKUP(Table2[[#This Row],[NO DEBITUR]],[1]Februari!$B$2:$G$5333,6,FALSE)</f>
        <v>#N/A</v>
      </c>
      <c r="P4926">
        <f>VLOOKUP(Table2[[#This Row],[NO DEBITUR]],[1]Maret!$B$2:$G$5333,6,FALSE)</f>
        <v>6</v>
      </c>
      <c r="Q4926">
        <f>VLOOKUP(Table2[[#This Row],[NO DEBITUR]],[1]April!$B$2:$G$5333,6,FALSE)</f>
        <v>1</v>
      </c>
    </row>
    <row r="4927" spans="1:17" x14ac:dyDescent="0.25">
      <c r="A4927" s="1" t="s">
        <v>25255</v>
      </c>
      <c r="B4927" t="s">
        <v>13728</v>
      </c>
      <c r="C4927" t="s">
        <v>14</v>
      </c>
      <c r="D4927" t="s">
        <v>13729</v>
      </c>
      <c r="E4927" t="s">
        <v>13142</v>
      </c>
      <c r="F4927" t="s">
        <v>13142</v>
      </c>
      <c r="G4927" t="s">
        <v>13142</v>
      </c>
      <c r="H4927">
        <v>77482</v>
      </c>
      <c r="I4927" s="1">
        <v>-4.0840240000000003</v>
      </c>
      <c r="J4927" s="1">
        <v>117.715664</v>
      </c>
      <c r="K4927" t="s">
        <v>3018</v>
      </c>
      <c r="L4927" s="1" t="s">
        <v>13135</v>
      </c>
      <c r="M4927" t="s">
        <v>12866</v>
      </c>
      <c r="N4927">
        <f>VLOOKUP(Table2[[#This Row],[NO DEBITUR]],[1]Januari!$B$2:$G$5333,6,FALSE)</f>
        <v>61</v>
      </c>
      <c r="O4927">
        <f>VLOOKUP(Table2[[#This Row],[NO DEBITUR]],[1]Februari!$B$2:$G$5333,6,FALSE)</f>
        <v>57</v>
      </c>
      <c r="P4927">
        <f>VLOOKUP(Table2[[#This Row],[NO DEBITUR]],[1]Maret!$B$2:$G$5333,6,FALSE)</f>
        <v>62</v>
      </c>
      <c r="Q4927">
        <f>VLOOKUP(Table2[[#This Row],[NO DEBITUR]],[1]April!$B$2:$G$5333,6,FALSE)</f>
        <v>45</v>
      </c>
    </row>
    <row r="4928" spans="1:17" x14ac:dyDescent="0.25">
      <c r="A4928" s="1" t="s">
        <v>25256</v>
      </c>
      <c r="B4928" t="s">
        <v>13730</v>
      </c>
      <c r="C4928" t="s">
        <v>14</v>
      </c>
      <c r="D4928" t="s">
        <v>13731</v>
      </c>
      <c r="E4928" t="s">
        <v>13732</v>
      </c>
      <c r="F4928" t="s">
        <v>13733</v>
      </c>
      <c r="G4928" t="s">
        <v>13713</v>
      </c>
      <c r="H4928">
        <v>77181</v>
      </c>
      <c r="I4928" s="1">
        <v>-3.5249600000000001</v>
      </c>
      <c r="J4928" s="1">
        <v>117.818996</v>
      </c>
      <c r="K4928" t="s">
        <v>3018</v>
      </c>
      <c r="L4928" s="1" t="s">
        <v>13135</v>
      </c>
      <c r="M4928" t="s">
        <v>12866</v>
      </c>
      <c r="N4928">
        <f>VLOOKUP(Table2[[#This Row],[NO DEBITUR]],[1]Januari!$B$2:$G$5333,6,FALSE)</f>
        <v>5</v>
      </c>
      <c r="O4928">
        <f>VLOOKUP(Table2[[#This Row],[NO DEBITUR]],[1]Februari!$B$2:$G$5333,6,FALSE)</f>
        <v>1</v>
      </c>
      <c r="P4928" t="e">
        <f>VLOOKUP(Table2[[#This Row],[NO DEBITUR]],[1]Maret!$B$2:$G$5333,6,FALSE)</f>
        <v>#N/A</v>
      </c>
      <c r="Q4928" t="e">
        <f>VLOOKUP(Table2[[#This Row],[NO DEBITUR]],[1]April!$B$2:$G$5333,6,FALSE)</f>
        <v>#N/A</v>
      </c>
    </row>
    <row r="4929" spans="1:17" x14ac:dyDescent="0.25">
      <c r="A4929" s="1" t="s">
        <v>25257</v>
      </c>
      <c r="B4929" t="s">
        <v>13734</v>
      </c>
      <c r="C4929" t="s">
        <v>1635</v>
      </c>
      <c r="D4929" t="s">
        <v>13735</v>
      </c>
      <c r="E4929" t="s">
        <v>13732</v>
      </c>
      <c r="F4929" t="s">
        <v>13733</v>
      </c>
      <c r="G4929" t="s">
        <v>13713</v>
      </c>
      <c r="H4929">
        <v>77281</v>
      </c>
      <c r="I4929" s="1">
        <v>-3.5198309999999999</v>
      </c>
      <c r="J4929" s="1">
        <v>117.81945399999999</v>
      </c>
      <c r="K4929" t="s">
        <v>3018</v>
      </c>
      <c r="L4929" s="1" t="s">
        <v>13135</v>
      </c>
      <c r="M4929" t="s">
        <v>12866</v>
      </c>
      <c r="N4929">
        <f>VLOOKUP(Table2[[#This Row],[NO DEBITUR]],[1]Januari!$B$2:$G$5333,6,FALSE)</f>
        <v>250</v>
      </c>
      <c r="O4929">
        <f>VLOOKUP(Table2[[#This Row],[NO DEBITUR]],[1]Februari!$B$2:$G$5333,6,FALSE)</f>
        <v>188</v>
      </c>
      <c r="P4929">
        <f>VLOOKUP(Table2[[#This Row],[NO DEBITUR]],[1]Maret!$B$2:$G$5333,6,FALSE)</f>
        <v>41</v>
      </c>
      <c r="Q4929">
        <f>VLOOKUP(Table2[[#This Row],[NO DEBITUR]],[1]April!$B$2:$G$5333,6,FALSE)</f>
        <v>79</v>
      </c>
    </row>
    <row r="4930" spans="1:17" x14ac:dyDescent="0.25">
      <c r="A4930" s="1" t="s">
        <v>25258</v>
      </c>
      <c r="B4930" t="s">
        <v>13736</v>
      </c>
      <c r="C4930" t="s">
        <v>14</v>
      </c>
      <c r="D4930" t="s">
        <v>13737</v>
      </c>
      <c r="E4930" t="s">
        <v>13738</v>
      </c>
      <c r="F4930" t="s">
        <v>13738</v>
      </c>
      <c r="G4930" t="s">
        <v>13713</v>
      </c>
      <c r="H4930">
        <v>77200</v>
      </c>
      <c r="I4930" s="1">
        <v>-2.8495219999999999</v>
      </c>
      <c r="J4930" s="1">
        <v>117.405923</v>
      </c>
      <c r="K4930" t="s">
        <v>3018</v>
      </c>
      <c r="L4930" s="1" t="s">
        <v>13135</v>
      </c>
      <c r="M4930" t="s">
        <v>12866</v>
      </c>
      <c r="N4930">
        <f>VLOOKUP(Table2[[#This Row],[NO DEBITUR]],[1]Januari!$B$2:$G$5333,6,FALSE)</f>
        <v>2</v>
      </c>
      <c r="O4930">
        <f>VLOOKUP(Table2[[#This Row],[NO DEBITUR]],[1]Februari!$B$2:$G$5333,6,FALSE)</f>
        <v>2</v>
      </c>
      <c r="P4930">
        <f>VLOOKUP(Table2[[#This Row],[NO DEBITUR]],[1]Maret!$B$2:$G$5333,6,FALSE)</f>
        <v>1</v>
      </c>
      <c r="Q4930" t="e">
        <f>VLOOKUP(Table2[[#This Row],[NO DEBITUR]],[1]April!$B$2:$G$5333,6,FALSE)</f>
        <v>#N/A</v>
      </c>
    </row>
    <row r="4931" spans="1:17" x14ac:dyDescent="0.25">
      <c r="A4931" s="1" t="s">
        <v>25259</v>
      </c>
      <c r="B4931" t="s">
        <v>13739</v>
      </c>
      <c r="C4931" t="s">
        <v>14</v>
      </c>
      <c r="D4931" t="s">
        <v>13740</v>
      </c>
      <c r="E4931" t="s">
        <v>13741</v>
      </c>
      <c r="F4931" t="s">
        <v>13741</v>
      </c>
      <c r="G4931" t="s">
        <v>13713</v>
      </c>
      <c r="H4931">
        <v>77212</v>
      </c>
      <c r="I4931" s="1">
        <v>-2.8279589999999999</v>
      </c>
      <c r="J4931" s="1">
        <v>117.357849</v>
      </c>
      <c r="K4931" t="s">
        <v>3018</v>
      </c>
      <c r="L4931" s="1" t="s">
        <v>13135</v>
      </c>
      <c r="M4931" t="s">
        <v>12866</v>
      </c>
      <c r="N4931" t="e">
        <f>VLOOKUP(Table2[[#This Row],[NO DEBITUR]],[1]Januari!$B$2:$G$5333,6,FALSE)</f>
        <v>#N/A</v>
      </c>
      <c r="O4931" t="e">
        <f>VLOOKUP(Table2[[#This Row],[NO DEBITUR]],[1]Februari!$B$2:$G$5333,6,FALSE)</f>
        <v>#N/A</v>
      </c>
      <c r="P4931" t="e">
        <f>VLOOKUP(Table2[[#This Row],[NO DEBITUR]],[1]Maret!$B$2:$G$5333,6,FALSE)</f>
        <v>#N/A</v>
      </c>
      <c r="Q4931" t="e">
        <f>VLOOKUP(Table2[[#This Row],[NO DEBITUR]],[1]April!$B$2:$G$5333,6,FALSE)</f>
        <v>#N/A</v>
      </c>
    </row>
    <row r="4932" spans="1:17" x14ac:dyDescent="0.25">
      <c r="A4932" s="1" t="s">
        <v>25366</v>
      </c>
      <c r="B4932" t="s">
        <v>14458</v>
      </c>
      <c r="C4932" t="s">
        <v>14</v>
      </c>
      <c r="D4932" t="s">
        <v>14459</v>
      </c>
      <c r="E4932" t="s">
        <v>14460</v>
      </c>
      <c r="F4932" t="s">
        <v>14461</v>
      </c>
      <c r="G4932" t="s">
        <v>10297</v>
      </c>
      <c r="H4932">
        <v>77111</v>
      </c>
      <c r="K4932" t="s">
        <v>3021</v>
      </c>
      <c r="L4932" s="1" t="s">
        <v>13135</v>
      </c>
      <c r="M4932" t="s">
        <v>12866</v>
      </c>
      <c r="N4932">
        <f>VLOOKUP(Table2[[#This Row],[NO DEBITUR]],[1]Januari!$B$2:$G$5333,6,FALSE)</f>
        <v>20</v>
      </c>
      <c r="O4932">
        <f>VLOOKUP(Table2[[#This Row],[NO DEBITUR]],[1]Februari!$B$2:$G$5333,6,FALSE)</f>
        <v>22</v>
      </c>
      <c r="P4932" t="e">
        <f>VLOOKUP(Table2[[#This Row],[NO DEBITUR]],[1]Maret!$B$2:$G$5333,6,FALSE)</f>
        <v>#N/A</v>
      </c>
      <c r="Q4932" t="e">
        <f>VLOOKUP(Table2[[#This Row],[NO DEBITUR]],[1]April!$B$2:$G$5333,6,FALSE)</f>
        <v>#N/A</v>
      </c>
    </row>
    <row r="4933" spans="1:17" x14ac:dyDescent="0.25">
      <c r="A4933" s="1" t="s">
        <v>25367</v>
      </c>
      <c r="B4933" t="s">
        <v>14462</v>
      </c>
      <c r="C4933" t="s">
        <v>1534</v>
      </c>
      <c r="D4933" t="s">
        <v>14463</v>
      </c>
      <c r="E4933" t="s">
        <v>13738</v>
      </c>
      <c r="F4933" t="s">
        <v>13738</v>
      </c>
      <c r="G4933" t="s">
        <v>13713</v>
      </c>
      <c r="H4933">
        <v>77212</v>
      </c>
      <c r="I4933" s="1">
        <v>-2.865837</v>
      </c>
      <c r="J4933" s="1">
        <v>117.366512</v>
      </c>
      <c r="K4933" t="s">
        <v>3021</v>
      </c>
      <c r="L4933" s="1" t="s">
        <v>13135</v>
      </c>
      <c r="M4933" t="s">
        <v>12866</v>
      </c>
      <c r="N4933">
        <f>VLOOKUP(Table2[[#This Row],[NO DEBITUR]],[1]Januari!$B$2:$G$5333,6,FALSE)</f>
        <v>625</v>
      </c>
      <c r="O4933">
        <f>VLOOKUP(Table2[[#This Row],[NO DEBITUR]],[1]Februari!$B$2:$G$5333,6,FALSE)</f>
        <v>563</v>
      </c>
      <c r="P4933">
        <f>VLOOKUP(Table2[[#This Row],[NO DEBITUR]],[1]Maret!$B$2:$G$5333,6,FALSE)</f>
        <v>818</v>
      </c>
      <c r="Q4933">
        <f>VLOOKUP(Table2[[#This Row],[NO DEBITUR]],[1]April!$B$2:$G$5333,6,FALSE)</f>
        <v>809</v>
      </c>
    </row>
    <row r="4934" spans="1:17" x14ac:dyDescent="0.25">
      <c r="A4934" s="1" t="s">
        <v>25368</v>
      </c>
      <c r="B4934" t="s">
        <v>12243</v>
      </c>
      <c r="C4934" t="s">
        <v>1534</v>
      </c>
      <c r="D4934" t="s">
        <v>14464</v>
      </c>
      <c r="E4934" t="s">
        <v>14465</v>
      </c>
      <c r="F4934" t="s">
        <v>14466</v>
      </c>
      <c r="G4934" t="s">
        <v>13135</v>
      </c>
      <c r="H4934">
        <v>77121</v>
      </c>
      <c r="I4934" s="1">
        <v>-3.3082470000000002</v>
      </c>
      <c r="J4934" s="1">
        <v>117.601384</v>
      </c>
      <c r="K4934" t="s">
        <v>3021</v>
      </c>
      <c r="L4934" s="1" t="s">
        <v>13135</v>
      </c>
      <c r="M4934" t="s">
        <v>12866</v>
      </c>
      <c r="N4934">
        <f>VLOOKUP(Table2[[#This Row],[NO DEBITUR]],[1]Januari!$B$2:$G$5333,6,FALSE)</f>
        <v>3189</v>
      </c>
      <c r="O4934">
        <f>VLOOKUP(Table2[[#This Row],[NO DEBITUR]],[1]Februari!$B$2:$G$5333,6,FALSE)</f>
        <v>2873</v>
      </c>
      <c r="P4934">
        <f>VLOOKUP(Table2[[#This Row],[NO DEBITUR]],[1]Maret!$B$2:$G$5333,6,FALSE)</f>
        <v>3270</v>
      </c>
      <c r="Q4934">
        <f>VLOOKUP(Table2[[#This Row],[NO DEBITUR]],[1]April!$B$2:$G$5333,6,FALSE)</f>
        <v>3056</v>
      </c>
    </row>
    <row r="4935" spans="1:17" x14ac:dyDescent="0.25">
      <c r="A4935" s="1" t="s">
        <v>25369</v>
      </c>
      <c r="B4935" t="s">
        <v>13701</v>
      </c>
      <c r="C4935" t="s">
        <v>1635</v>
      </c>
      <c r="D4935" t="s">
        <v>14467</v>
      </c>
      <c r="E4935" t="s">
        <v>13705</v>
      </c>
      <c r="F4935" t="s">
        <v>13701</v>
      </c>
      <c r="G4935" t="s">
        <v>13701</v>
      </c>
      <c r="H4935">
        <v>77554</v>
      </c>
      <c r="I4935" s="1">
        <v>-3.5800529999999999</v>
      </c>
      <c r="J4935" s="1">
        <v>116.619209</v>
      </c>
      <c r="K4935" t="s">
        <v>3021</v>
      </c>
      <c r="L4935" s="1" t="s">
        <v>13135</v>
      </c>
      <c r="M4935" t="s">
        <v>12866</v>
      </c>
      <c r="N4935">
        <f>VLOOKUP(Table2[[#This Row],[NO DEBITUR]],[1]Januari!$B$2:$G$5333,6,FALSE)</f>
        <v>1112</v>
      </c>
      <c r="O4935">
        <f>VLOOKUP(Table2[[#This Row],[NO DEBITUR]],[1]Februari!$B$2:$G$5333,6,FALSE)</f>
        <v>1132</v>
      </c>
      <c r="P4935">
        <f>VLOOKUP(Table2[[#This Row],[NO DEBITUR]],[1]Maret!$B$2:$G$5333,6,FALSE)</f>
        <v>1035</v>
      </c>
      <c r="Q4935">
        <f>VLOOKUP(Table2[[#This Row],[NO DEBITUR]],[1]April!$B$2:$G$5333,6,FALSE)</f>
        <v>1031</v>
      </c>
    </row>
    <row r="4936" spans="1:17" x14ac:dyDescent="0.25">
      <c r="A4936" s="1" t="s">
        <v>25370</v>
      </c>
      <c r="B4936" t="s">
        <v>14468</v>
      </c>
      <c r="C4936" t="s">
        <v>1635</v>
      </c>
      <c r="D4936" t="s">
        <v>14469</v>
      </c>
      <c r="E4936" t="s">
        <v>14470</v>
      </c>
      <c r="F4936" t="s">
        <v>14471</v>
      </c>
      <c r="G4936" t="s">
        <v>13696</v>
      </c>
      <c r="H4936">
        <v>77152</v>
      </c>
      <c r="I4936" s="1">
        <v>-3.597378</v>
      </c>
      <c r="J4936" s="1">
        <v>116.90352799999999</v>
      </c>
      <c r="K4936" t="s">
        <v>3021</v>
      </c>
      <c r="L4936" s="1" t="s">
        <v>13135</v>
      </c>
      <c r="M4936" t="s">
        <v>12866</v>
      </c>
      <c r="N4936">
        <f>VLOOKUP(Table2[[#This Row],[NO DEBITUR]],[1]Januari!$B$2:$G$5333,6,FALSE)</f>
        <v>213</v>
      </c>
      <c r="O4936">
        <f>VLOOKUP(Table2[[#This Row],[NO DEBITUR]],[1]Februari!$B$2:$G$5333,6,FALSE)</f>
        <v>154</v>
      </c>
      <c r="P4936">
        <f>VLOOKUP(Table2[[#This Row],[NO DEBITUR]],[1]Maret!$B$2:$G$5333,6,FALSE)</f>
        <v>169</v>
      </c>
      <c r="Q4936">
        <f>VLOOKUP(Table2[[#This Row],[NO DEBITUR]],[1]April!$B$2:$G$5333,6,FALSE)</f>
        <v>83</v>
      </c>
    </row>
    <row r="4937" spans="1:17" x14ac:dyDescent="0.25">
      <c r="A4937" s="1" t="s">
        <v>25371</v>
      </c>
      <c r="B4937" t="s">
        <v>14472</v>
      </c>
      <c r="C4937" t="s">
        <v>1635</v>
      </c>
      <c r="D4937" t="s">
        <v>14473</v>
      </c>
      <c r="E4937" t="s">
        <v>14474</v>
      </c>
      <c r="F4937" t="s">
        <v>13142</v>
      </c>
      <c r="G4937" t="s">
        <v>13142</v>
      </c>
      <c r="H4937">
        <v>77482</v>
      </c>
      <c r="I4937" s="1">
        <v>-4.1425869999999998</v>
      </c>
      <c r="J4937" s="1">
        <v>117.648214</v>
      </c>
      <c r="K4937" t="s">
        <v>3021</v>
      </c>
      <c r="L4937" s="1" t="s">
        <v>13135</v>
      </c>
      <c r="M4937" t="s">
        <v>12866</v>
      </c>
      <c r="N4937">
        <f>VLOOKUP(Table2[[#This Row],[NO DEBITUR]],[1]Januari!$B$2:$G$5333,6,FALSE)</f>
        <v>811</v>
      </c>
      <c r="O4937">
        <f>VLOOKUP(Table2[[#This Row],[NO DEBITUR]],[1]Februari!$B$2:$G$5333,6,FALSE)</f>
        <v>660</v>
      </c>
      <c r="P4937">
        <f>VLOOKUP(Table2[[#This Row],[NO DEBITUR]],[1]Maret!$B$2:$G$5333,6,FALSE)</f>
        <v>588</v>
      </c>
      <c r="Q4937">
        <f>VLOOKUP(Table2[[#This Row],[NO DEBITUR]],[1]April!$B$2:$G$5333,6,FALSE)</f>
        <v>631</v>
      </c>
    </row>
    <row r="4938" spans="1:17" x14ac:dyDescent="0.25">
      <c r="A4938" s="1" t="s">
        <v>25372</v>
      </c>
      <c r="B4938" t="s">
        <v>14475</v>
      </c>
      <c r="C4938" t="s">
        <v>14</v>
      </c>
      <c r="D4938" t="s">
        <v>14476</v>
      </c>
      <c r="E4938" t="s">
        <v>13738</v>
      </c>
      <c r="F4938" t="s">
        <v>13738</v>
      </c>
      <c r="G4938" t="s">
        <v>13713</v>
      </c>
      <c r="H4938">
        <v>77554</v>
      </c>
      <c r="I4938" s="1">
        <v>-2.8449659999999999</v>
      </c>
      <c r="J4938" s="1">
        <v>117.368988</v>
      </c>
      <c r="K4938" t="s">
        <v>3021</v>
      </c>
      <c r="L4938" s="1" t="s">
        <v>13135</v>
      </c>
      <c r="M4938" t="s">
        <v>12866</v>
      </c>
      <c r="N4938">
        <f>VLOOKUP(Table2[[#This Row],[NO DEBITUR]],[1]Januari!$B$2:$G$5333,6,FALSE)</f>
        <v>298</v>
      </c>
      <c r="O4938">
        <f>VLOOKUP(Table2[[#This Row],[NO DEBITUR]],[1]Februari!$B$2:$G$5333,6,FALSE)</f>
        <v>219</v>
      </c>
      <c r="P4938" t="e">
        <f>VLOOKUP(Table2[[#This Row],[NO DEBITUR]],[1]Maret!$B$2:$G$5333,6,FALSE)</f>
        <v>#N/A</v>
      </c>
      <c r="Q4938" t="e">
        <f>VLOOKUP(Table2[[#This Row],[NO DEBITUR]],[1]April!$B$2:$G$5333,6,FALSE)</f>
        <v>#N/A</v>
      </c>
    </row>
    <row r="4939" spans="1:17" x14ac:dyDescent="0.25">
      <c r="A4939" s="1" t="s">
        <v>25379</v>
      </c>
      <c r="B4939" t="s">
        <v>14494</v>
      </c>
      <c r="C4939" t="s">
        <v>14</v>
      </c>
      <c r="D4939" t="s">
        <v>14495</v>
      </c>
      <c r="E4939" t="s">
        <v>14496</v>
      </c>
      <c r="F4939" t="s">
        <v>14497</v>
      </c>
      <c r="G4939" t="s">
        <v>13135</v>
      </c>
      <c r="H4939">
        <v>77123</v>
      </c>
      <c r="I4939" s="1">
        <v>3.3050739999999998</v>
      </c>
      <c r="J4939" s="1">
        <v>117.651471</v>
      </c>
      <c r="K4939" t="s">
        <v>3165</v>
      </c>
      <c r="L4939" s="1" t="s">
        <v>13135</v>
      </c>
      <c r="M4939" t="s">
        <v>12866</v>
      </c>
      <c r="N4939">
        <f>VLOOKUP(Table2[[#This Row],[NO DEBITUR]],[1]Januari!$B$2:$G$5333,6,FALSE)</f>
        <v>245</v>
      </c>
      <c r="O4939">
        <f>VLOOKUP(Table2[[#This Row],[NO DEBITUR]],[1]Februari!$B$2:$G$5333,6,FALSE)</f>
        <v>479</v>
      </c>
      <c r="P4939">
        <f>VLOOKUP(Table2[[#This Row],[NO DEBITUR]],[1]Maret!$B$2:$G$5333,6,FALSE)</f>
        <v>41</v>
      </c>
      <c r="Q4939" t="e">
        <f>VLOOKUP(Table2[[#This Row],[NO DEBITUR]],[1]April!$B$2:$G$5333,6,FALSE)</f>
        <v>#N/A</v>
      </c>
    </row>
    <row r="4940" spans="1:17" x14ac:dyDescent="0.25">
      <c r="A4940" s="1" t="s">
        <v>25380</v>
      </c>
      <c r="B4940" t="s">
        <v>14498</v>
      </c>
      <c r="C4940" t="s">
        <v>14</v>
      </c>
      <c r="D4940" t="s">
        <v>14499</v>
      </c>
      <c r="E4940" t="s">
        <v>14500</v>
      </c>
      <c r="F4940" t="s">
        <v>14501</v>
      </c>
      <c r="G4940" t="s">
        <v>13135</v>
      </c>
      <c r="H4940">
        <v>77111</v>
      </c>
      <c r="I4940" s="1">
        <v>3.3179989999999999</v>
      </c>
      <c r="J4940" s="1">
        <v>117.58904</v>
      </c>
      <c r="K4940" t="s">
        <v>3165</v>
      </c>
      <c r="L4940" s="1" t="s">
        <v>13135</v>
      </c>
      <c r="M4940" t="s">
        <v>12866</v>
      </c>
      <c r="N4940">
        <f>VLOOKUP(Table2[[#This Row],[NO DEBITUR]],[1]Januari!$B$2:$G$5333,6,FALSE)</f>
        <v>82</v>
      </c>
      <c r="O4940">
        <f>VLOOKUP(Table2[[#This Row],[NO DEBITUR]],[1]Februari!$B$2:$G$5333,6,FALSE)</f>
        <v>71</v>
      </c>
      <c r="P4940">
        <f>VLOOKUP(Table2[[#This Row],[NO DEBITUR]],[1]Maret!$B$2:$G$5333,6,FALSE)</f>
        <v>78</v>
      </c>
      <c r="Q4940">
        <f>VLOOKUP(Table2[[#This Row],[NO DEBITUR]],[1]April!$B$2:$G$5333,6,FALSE)</f>
        <v>69</v>
      </c>
    </row>
    <row r="4941" spans="1:17" x14ac:dyDescent="0.25">
      <c r="A4941" s="1" t="s">
        <v>25381</v>
      </c>
      <c r="B4941" t="s">
        <v>14502</v>
      </c>
      <c r="C4941" t="s">
        <v>14</v>
      </c>
      <c r="D4941" t="s">
        <v>14503</v>
      </c>
      <c r="E4941" t="s">
        <v>14504</v>
      </c>
      <c r="F4941" t="s">
        <v>14497</v>
      </c>
      <c r="G4941" t="s">
        <v>13135</v>
      </c>
      <c r="H4941">
        <v>77124</v>
      </c>
      <c r="I4941" s="1">
        <v>3.3000310000000002</v>
      </c>
      <c r="J4941" s="1">
        <v>117.62318399999999</v>
      </c>
      <c r="K4941" t="s">
        <v>3165</v>
      </c>
      <c r="L4941" s="1" t="s">
        <v>13135</v>
      </c>
      <c r="M4941" t="s">
        <v>12866</v>
      </c>
      <c r="N4941">
        <f>VLOOKUP(Table2[[#This Row],[NO DEBITUR]],[1]Januari!$B$2:$G$5333,6,FALSE)</f>
        <v>84</v>
      </c>
      <c r="O4941">
        <f>VLOOKUP(Table2[[#This Row],[NO DEBITUR]],[1]Februari!$B$2:$G$5333,6,FALSE)</f>
        <v>77</v>
      </c>
      <c r="P4941">
        <f>VLOOKUP(Table2[[#This Row],[NO DEBITUR]],[1]Maret!$B$2:$G$5333,6,FALSE)</f>
        <v>64</v>
      </c>
      <c r="Q4941">
        <f>VLOOKUP(Table2[[#This Row],[NO DEBITUR]],[1]April!$B$2:$G$5333,6,FALSE)</f>
        <v>68</v>
      </c>
    </row>
    <row r="4942" spans="1:17" x14ac:dyDescent="0.25">
      <c r="A4942" s="1" t="s">
        <v>25382</v>
      </c>
      <c r="B4942" t="s">
        <v>14505</v>
      </c>
      <c r="C4942" t="s">
        <v>14</v>
      </c>
      <c r="D4942" t="s">
        <v>14506</v>
      </c>
      <c r="E4942" t="s">
        <v>14507</v>
      </c>
      <c r="F4942" t="s">
        <v>14501</v>
      </c>
      <c r="G4942" t="s">
        <v>13135</v>
      </c>
      <c r="H4942">
        <v>77111</v>
      </c>
      <c r="I4942" s="1">
        <v>3.3363839999999998</v>
      </c>
      <c r="J4942" s="1">
        <v>117.573494</v>
      </c>
      <c r="K4942" t="s">
        <v>3165</v>
      </c>
      <c r="L4942" s="1" t="s">
        <v>13135</v>
      </c>
      <c r="M4942" t="s">
        <v>12866</v>
      </c>
      <c r="N4942">
        <f>VLOOKUP(Table2[[#This Row],[NO DEBITUR]],[1]Januari!$B$2:$G$5333,6,FALSE)</f>
        <v>96</v>
      </c>
      <c r="O4942">
        <f>VLOOKUP(Table2[[#This Row],[NO DEBITUR]],[1]Februari!$B$2:$G$5333,6,FALSE)</f>
        <v>111</v>
      </c>
      <c r="P4942">
        <f>VLOOKUP(Table2[[#This Row],[NO DEBITUR]],[1]Maret!$B$2:$G$5333,6,FALSE)</f>
        <v>77</v>
      </c>
      <c r="Q4942">
        <f>VLOOKUP(Table2[[#This Row],[NO DEBITUR]],[1]April!$B$2:$G$5333,6,FALSE)</f>
        <v>59</v>
      </c>
    </row>
    <row r="4943" spans="1:17" x14ac:dyDescent="0.25">
      <c r="A4943" s="1" t="s">
        <v>25383</v>
      </c>
      <c r="B4943" t="s">
        <v>14508</v>
      </c>
      <c r="C4943" t="s">
        <v>14</v>
      </c>
      <c r="D4943" t="s">
        <v>14509</v>
      </c>
      <c r="E4943" t="s">
        <v>14510</v>
      </c>
      <c r="F4943" t="s">
        <v>14501</v>
      </c>
      <c r="G4943" t="s">
        <v>13135</v>
      </c>
      <c r="H4943">
        <v>77126</v>
      </c>
      <c r="I4943" s="1">
        <v>3.292151</v>
      </c>
      <c r="J4943" s="1">
        <v>117.589217</v>
      </c>
      <c r="K4943" t="s">
        <v>3165</v>
      </c>
      <c r="L4943" s="1" t="s">
        <v>13135</v>
      </c>
      <c r="M4943" t="s">
        <v>12866</v>
      </c>
      <c r="N4943">
        <f>VLOOKUP(Table2[[#This Row],[NO DEBITUR]],[1]Januari!$B$2:$G$5333,6,FALSE)</f>
        <v>819</v>
      </c>
      <c r="O4943">
        <f>VLOOKUP(Table2[[#This Row],[NO DEBITUR]],[1]Februari!$B$2:$G$5333,6,FALSE)</f>
        <v>829</v>
      </c>
      <c r="P4943">
        <f>VLOOKUP(Table2[[#This Row],[NO DEBITUR]],[1]Maret!$B$2:$G$5333,6,FALSE)</f>
        <v>800</v>
      </c>
      <c r="Q4943">
        <f>VLOOKUP(Table2[[#This Row],[NO DEBITUR]],[1]April!$B$2:$G$5333,6,FALSE)</f>
        <v>585</v>
      </c>
    </row>
    <row r="4944" spans="1:17" x14ac:dyDescent="0.25">
      <c r="A4944" s="1" t="s">
        <v>25384</v>
      </c>
      <c r="B4944" t="s">
        <v>14511</v>
      </c>
      <c r="C4944" t="s">
        <v>14</v>
      </c>
      <c r="D4944" t="s">
        <v>14512</v>
      </c>
      <c r="E4944" t="s">
        <v>14496</v>
      </c>
      <c r="F4944" t="s">
        <v>14497</v>
      </c>
      <c r="G4944" t="s">
        <v>13135</v>
      </c>
      <c r="H4944">
        <v>77123</v>
      </c>
      <c r="I4944" s="1">
        <v>-3.311744</v>
      </c>
      <c r="J4944" s="1">
        <v>117.613833</v>
      </c>
      <c r="K4944" t="s">
        <v>3165</v>
      </c>
      <c r="L4944" s="1" t="s">
        <v>13135</v>
      </c>
      <c r="M4944" t="s">
        <v>12866</v>
      </c>
      <c r="N4944">
        <f>VLOOKUP(Table2[[#This Row],[NO DEBITUR]],[1]Januari!$B$2:$G$5333,6,FALSE)</f>
        <v>163</v>
      </c>
      <c r="O4944">
        <f>VLOOKUP(Table2[[#This Row],[NO DEBITUR]],[1]Februari!$B$2:$G$5333,6,FALSE)</f>
        <v>241</v>
      </c>
      <c r="P4944">
        <f>VLOOKUP(Table2[[#This Row],[NO DEBITUR]],[1]Maret!$B$2:$G$5333,6,FALSE)</f>
        <v>274</v>
      </c>
      <c r="Q4944">
        <f>VLOOKUP(Table2[[#This Row],[NO DEBITUR]],[1]April!$B$2:$G$5333,6,FALSE)</f>
        <v>264</v>
      </c>
    </row>
    <row r="4945" spans="1:17" x14ac:dyDescent="0.25">
      <c r="A4945" s="1" t="s">
        <v>25385</v>
      </c>
      <c r="B4945" t="s">
        <v>14513</v>
      </c>
      <c r="C4945" t="s">
        <v>14</v>
      </c>
      <c r="D4945" t="s">
        <v>14514</v>
      </c>
      <c r="E4945" t="s">
        <v>14515</v>
      </c>
      <c r="F4945" t="s">
        <v>14497</v>
      </c>
      <c r="G4945" t="s">
        <v>13135</v>
      </c>
      <c r="H4945">
        <v>77115</v>
      </c>
      <c r="I4945" s="1">
        <v>-3.3054450000000002</v>
      </c>
      <c r="J4945" s="1">
        <v>117.60918100000001</v>
      </c>
      <c r="K4945" t="s">
        <v>3165</v>
      </c>
      <c r="L4945" s="1" t="s">
        <v>13135</v>
      </c>
      <c r="M4945" t="s">
        <v>12866</v>
      </c>
      <c r="N4945">
        <f>VLOOKUP(Table2[[#This Row],[NO DEBITUR]],[1]Januari!$B$2:$G$5333,6,FALSE)</f>
        <v>24</v>
      </c>
      <c r="O4945">
        <f>VLOOKUP(Table2[[#This Row],[NO DEBITUR]],[1]Februari!$B$2:$G$5333,6,FALSE)</f>
        <v>18</v>
      </c>
      <c r="P4945">
        <f>VLOOKUP(Table2[[#This Row],[NO DEBITUR]],[1]Maret!$B$2:$G$5333,6,FALSE)</f>
        <v>26</v>
      </c>
      <c r="Q4945">
        <f>VLOOKUP(Table2[[#This Row],[NO DEBITUR]],[1]April!$B$2:$G$5333,6,FALSE)</f>
        <v>25</v>
      </c>
    </row>
    <row r="4946" spans="1:17" x14ac:dyDescent="0.25">
      <c r="A4946" s="1" t="s">
        <v>25386</v>
      </c>
      <c r="B4946" t="s">
        <v>14516</v>
      </c>
      <c r="C4946" t="s">
        <v>14</v>
      </c>
      <c r="D4946" t="s">
        <v>14517</v>
      </c>
      <c r="E4946" t="s">
        <v>14518</v>
      </c>
      <c r="F4946" t="s">
        <v>14501</v>
      </c>
      <c r="G4946" t="s">
        <v>13135</v>
      </c>
      <c r="H4946">
        <v>77113</v>
      </c>
      <c r="I4946" s="1">
        <v>-3.2991440000000001</v>
      </c>
      <c r="J4946" s="1" t="s">
        <v>14519</v>
      </c>
      <c r="K4946" t="s">
        <v>3165</v>
      </c>
      <c r="L4946" s="1" t="s">
        <v>13135</v>
      </c>
      <c r="M4946" t="s">
        <v>12866</v>
      </c>
      <c r="N4946">
        <f>VLOOKUP(Table2[[#This Row],[NO DEBITUR]],[1]Januari!$B$2:$G$5333,6,FALSE)</f>
        <v>427</v>
      </c>
      <c r="O4946">
        <f>VLOOKUP(Table2[[#This Row],[NO DEBITUR]],[1]Februari!$B$2:$G$5333,6,FALSE)</f>
        <v>510</v>
      </c>
      <c r="P4946">
        <f>VLOOKUP(Table2[[#This Row],[NO DEBITUR]],[1]Maret!$B$2:$G$5333,6,FALSE)</f>
        <v>1306</v>
      </c>
      <c r="Q4946">
        <f>VLOOKUP(Table2[[#This Row],[NO DEBITUR]],[1]April!$B$2:$G$5333,6,FALSE)</f>
        <v>720</v>
      </c>
    </row>
    <row r="4947" spans="1:17" x14ac:dyDescent="0.25">
      <c r="A4947" s="1" t="s">
        <v>25387</v>
      </c>
      <c r="B4947" t="s">
        <v>14520</v>
      </c>
      <c r="C4947" t="s">
        <v>14</v>
      </c>
      <c r="D4947" t="s">
        <v>14521</v>
      </c>
      <c r="E4947" t="s">
        <v>14522</v>
      </c>
      <c r="F4947" t="s">
        <v>14501</v>
      </c>
      <c r="G4947" t="s">
        <v>13135</v>
      </c>
      <c r="H4947">
        <v>77111</v>
      </c>
      <c r="I4947" s="1">
        <v>-3.3140580000000002</v>
      </c>
      <c r="J4947" s="1">
        <v>117.581926</v>
      </c>
      <c r="K4947" t="s">
        <v>3165</v>
      </c>
      <c r="L4947" s="1" t="s">
        <v>13135</v>
      </c>
      <c r="M4947" t="s">
        <v>12866</v>
      </c>
      <c r="N4947">
        <f>VLOOKUP(Table2[[#This Row],[NO DEBITUR]],[1]Januari!$B$2:$G$5333,6,FALSE)</f>
        <v>667</v>
      </c>
      <c r="O4947">
        <f>VLOOKUP(Table2[[#This Row],[NO DEBITUR]],[1]Februari!$B$2:$G$5333,6,FALSE)</f>
        <v>520</v>
      </c>
      <c r="P4947">
        <f>VLOOKUP(Table2[[#This Row],[NO DEBITUR]],[1]Maret!$B$2:$G$5333,6,FALSE)</f>
        <v>688</v>
      </c>
      <c r="Q4947">
        <f>VLOOKUP(Table2[[#This Row],[NO DEBITUR]],[1]April!$B$2:$G$5333,6,FALSE)</f>
        <v>1641</v>
      </c>
    </row>
    <row r="4948" spans="1:17" x14ac:dyDescent="0.25">
      <c r="A4948" s="1" t="s">
        <v>25388</v>
      </c>
      <c r="B4948" t="s">
        <v>14523</v>
      </c>
      <c r="C4948" t="s">
        <v>14</v>
      </c>
      <c r="D4948" t="s">
        <v>14524</v>
      </c>
      <c r="E4948" t="s">
        <v>14525</v>
      </c>
      <c r="F4948" t="s">
        <v>14526</v>
      </c>
      <c r="G4948" t="s">
        <v>13135</v>
      </c>
      <c r="H4948">
        <v>77114</v>
      </c>
      <c r="I4948" s="1">
        <v>-3.3056739999999998</v>
      </c>
      <c r="J4948" s="1">
        <v>117.59635400000001</v>
      </c>
      <c r="K4948" t="s">
        <v>3165</v>
      </c>
      <c r="L4948" s="1" t="s">
        <v>13135</v>
      </c>
      <c r="M4948" t="s">
        <v>12866</v>
      </c>
      <c r="N4948">
        <f>VLOOKUP(Table2[[#This Row],[NO DEBITUR]],[1]Januari!$B$2:$G$5333,6,FALSE)</f>
        <v>123</v>
      </c>
      <c r="O4948">
        <f>VLOOKUP(Table2[[#This Row],[NO DEBITUR]],[1]Februari!$B$2:$G$5333,6,FALSE)</f>
        <v>155</v>
      </c>
      <c r="P4948">
        <f>VLOOKUP(Table2[[#This Row],[NO DEBITUR]],[1]Maret!$B$2:$G$5333,6,FALSE)</f>
        <v>156</v>
      </c>
      <c r="Q4948">
        <f>VLOOKUP(Table2[[#This Row],[NO DEBITUR]],[1]April!$B$2:$G$5333,6,FALSE)</f>
        <v>155</v>
      </c>
    </row>
    <row r="4949" spans="1:17" x14ac:dyDescent="0.25">
      <c r="A4949" s="1" t="s">
        <v>25389</v>
      </c>
      <c r="B4949" t="s">
        <v>14527</v>
      </c>
      <c r="C4949" t="s">
        <v>14</v>
      </c>
      <c r="D4949" t="s">
        <v>14528</v>
      </c>
      <c r="E4949" t="s">
        <v>14507</v>
      </c>
      <c r="F4949" t="s">
        <v>14501</v>
      </c>
      <c r="G4949" t="s">
        <v>13135</v>
      </c>
      <c r="H4949">
        <v>77111</v>
      </c>
      <c r="I4949" s="1">
        <v>-3308836</v>
      </c>
      <c r="J4949" s="1">
        <v>117582531</v>
      </c>
      <c r="K4949" t="s">
        <v>3165</v>
      </c>
      <c r="L4949" s="1" t="s">
        <v>13135</v>
      </c>
      <c r="M4949" t="s">
        <v>12866</v>
      </c>
      <c r="N4949">
        <f>VLOOKUP(Table2[[#This Row],[NO DEBITUR]],[1]Januari!$B$2:$G$5333,6,FALSE)</f>
        <v>71</v>
      </c>
      <c r="O4949">
        <f>VLOOKUP(Table2[[#This Row],[NO DEBITUR]],[1]Februari!$B$2:$G$5333,6,FALSE)</f>
        <v>107</v>
      </c>
      <c r="P4949">
        <f>VLOOKUP(Table2[[#This Row],[NO DEBITUR]],[1]Maret!$B$2:$G$5333,6,FALSE)</f>
        <v>51</v>
      </c>
      <c r="Q4949" t="e">
        <f>VLOOKUP(Table2[[#This Row],[NO DEBITUR]],[1]April!$B$2:$G$5333,6,FALSE)</f>
        <v>#N/A</v>
      </c>
    </row>
    <row r="4950" spans="1:17" x14ac:dyDescent="0.25">
      <c r="A4950" s="1" t="s">
        <v>25392</v>
      </c>
      <c r="B4950" t="s">
        <v>14639</v>
      </c>
      <c r="C4950" t="s">
        <v>14</v>
      </c>
      <c r="D4950" t="s">
        <v>14640</v>
      </c>
      <c r="E4950" t="s">
        <v>14641</v>
      </c>
      <c r="F4950" t="s">
        <v>13142</v>
      </c>
      <c r="G4950" t="s">
        <v>13142</v>
      </c>
      <c r="H4950">
        <v>77482</v>
      </c>
      <c r="L4950" s="1" t="s">
        <v>13135</v>
      </c>
      <c r="M4950" t="s">
        <v>12866</v>
      </c>
      <c r="N4950" t="e">
        <f>VLOOKUP(Table2[[#This Row],[NO DEBITUR]],[1]Januari!$B$2:$G$5333,6,FALSE)</f>
        <v>#N/A</v>
      </c>
      <c r="O4950" t="e">
        <f>VLOOKUP(Table2[[#This Row],[NO DEBITUR]],[1]Februari!$B$2:$G$5333,6,FALSE)</f>
        <v>#N/A</v>
      </c>
      <c r="P4950" t="e">
        <f>VLOOKUP(Table2[[#This Row],[NO DEBITUR]],[1]Maret!$B$2:$G$5333,6,FALSE)</f>
        <v>#N/A</v>
      </c>
      <c r="Q4950" t="e">
        <f>VLOOKUP(Table2[[#This Row],[NO DEBITUR]],[1]April!$B$2:$G$5333,6,FALSE)</f>
        <v>#N/A</v>
      </c>
    </row>
    <row r="4951" spans="1:17" x14ac:dyDescent="0.25">
      <c r="A4951" s="1" t="s">
        <v>25393</v>
      </c>
      <c r="B4951" t="s">
        <v>14642</v>
      </c>
      <c r="C4951" t="s">
        <v>14</v>
      </c>
      <c r="D4951" t="s">
        <v>14643</v>
      </c>
      <c r="E4951" t="s">
        <v>14644</v>
      </c>
      <c r="F4951" t="s">
        <v>14645</v>
      </c>
      <c r="G4951" t="s">
        <v>13135</v>
      </c>
      <c r="H4951">
        <v>77121</v>
      </c>
      <c r="L4951" s="1" t="s">
        <v>13135</v>
      </c>
      <c r="M4951" t="s">
        <v>12866</v>
      </c>
      <c r="N4951" t="e">
        <f>VLOOKUP(Table2[[#This Row],[NO DEBITUR]],[1]Januari!$B$2:$G$5333,6,FALSE)</f>
        <v>#N/A</v>
      </c>
      <c r="O4951" t="e">
        <f>VLOOKUP(Table2[[#This Row],[NO DEBITUR]],[1]Februari!$B$2:$G$5333,6,FALSE)</f>
        <v>#N/A</v>
      </c>
      <c r="P4951" t="e">
        <f>VLOOKUP(Table2[[#This Row],[NO DEBITUR]],[1]Maret!$B$2:$G$5333,6,FALSE)</f>
        <v>#N/A</v>
      </c>
      <c r="Q4951" t="e">
        <f>VLOOKUP(Table2[[#This Row],[NO DEBITUR]],[1]April!$B$2:$G$5333,6,FALSE)</f>
        <v>#N/A</v>
      </c>
    </row>
    <row r="4952" spans="1:17" x14ac:dyDescent="0.25">
      <c r="A4952" s="1" t="s">
        <v>25394</v>
      </c>
      <c r="B4952" t="s">
        <v>14646</v>
      </c>
      <c r="C4952" t="s">
        <v>14</v>
      </c>
      <c r="D4952" t="s">
        <v>14647</v>
      </c>
      <c r="E4952" t="s">
        <v>13738</v>
      </c>
      <c r="F4952" t="s">
        <v>14648</v>
      </c>
      <c r="G4952" t="s">
        <v>13713</v>
      </c>
      <c r="H4952">
        <v>77200</v>
      </c>
      <c r="I4952" s="1">
        <v>-2.8452860000000002</v>
      </c>
      <c r="J4952" s="1">
        <v>117.373113</v>
      </c>
      <c r="L4952" s="1" t="s">
        <v>13135</v>
      </c>
      <c r="M4952" t="s">
        <v>12866</v>
      </c>
      <c r="N4952">
        <f>VLOOKUP(Table2[[#This Row],[NO DEBITUR]],[1]Januari!$B$2:$G$5333,6,FALSE)</f>
        <v>20</v>
      </c>
      <c r="O4952">
        <f>VLOOKUP(Table2[[#This Row],[NO DEBITUR]],[1]Februari!$B$2:$G$5333,6,FALSE)</f>
        <v>18</v>
      </c>
      <c r="P4952">
        <f>VLOOKUP(Table2[[#This Row],[NO DEBITUR]],[1]Maret!$B$2:$G$5333,6,FALSE)</f>
        <v>23</v>
      </c>
      <c r="Q4952">
        <f>VLOOKUP(Table2[[#This Row],[NO DEBITUR]],[1]April!$B$2:$G$5333,6,FALSE)</f>
        <v>16</v>
      </c>
    </row>
    <row r="4953" spans="1:17" x14ac:dyDescent="0.25">
      <c r="A4953" s="1" t="s">
        <v>25731</v>
      </c>
      <c r="B4953" t="s">
        <v>16072</v>
      </c>
      <c r="C4953" t="s">
        <v>1635</v>
      </c>
      <c r="D4953" t="s">
        <v>16073</v>
      </c>
      <c r="H4953">
        <v>0</v>
      </c>
      <c r="L4953" s="1" t="s">
        <v>16074</v>
      </c>
      <c r="M4953" t="s">
        <v>14655</v>
      </c>
      <c r="N4953" t="e">
        <f>VLOOKUP(Table2[[#This Row],[NO DEBITUR]],[1]Januari!$B$2:$G$5333,6,FALSE)</f>
        <v>#N/A</v>
      </c>
      <c r="O4953" t="e">
        <f>VLOOKUP(Table2[[#This Row],[NO DEBITUR]],[1]Februari!$B$2:$G$5333,6,FALSE)</f>
        <v>#N/A</v>
      </c>
      <c r="P4953" t="e">
        <f>VLOOKUP(Table2[[#This Row],[NO DEBITUR]],[1]Maret!$B$2:$G$5333,6,FALSE)</f>
        <v>#N/A</v>
      </c>
      <c r="Q4953" t="e">
        <f>VLOOKUP(Table2[[#This Row],[NO DEBITUR]],[1]April!$B$2:$G$5333,6,FALSE)</f>
        <v>#N/A</v>
      </c>
    </row>
    <row r="4954" spans="1:17" x14ac:dyDescent="0.25">
      <c r="A4954" s="1" t="s">
        <v>25732</v>
      </c>
      <c r="B4954" t="s">
        <v>16075</v>
      </c>
      <c r="C4954" t="s">
        <v>1635</v>
      </c>
      <c r="D4954" t="s">
        <v>16076</v>
      </c>
      <c r="H4954">
        <v>0</v>
      </c>
      <c r="L4954" s="1" t="s">
        <v>16074</v>
      </c>
      <c r="M4954" t="s">
        <v>14655</v>
      </c>
      <c r="N4954" t="e">
        <f>VLOOKUP(Table2[[#This Row],[NO DEBITUR]],[1]Januari!$B$2:$G$5333,6,FALSE)</f>
        <v>#N/A</v>
      </c>
      <c r="O4954" t="e">
        <f>VLOOKUP(Table2[[#This Row],[NO DEBITUR]],[1]Februari!$B$2:$G$5333,6,FALSE)</f>
        <v>#N/A</v>
      </c>
      <c r="P4954" t="e">
        <f>VLOOKUP(Table2[[#This Row],[NO DEBITUR]],[1]Maret!$B$2:$G$5333,6,FALSE)</f>
        <v>#N/A</v>
      </c>
      <c r="Q4954" t="e">
        <f>VLOOKUP(Table2[[#This Row],[NO DEBITUR]],[1]April!$B$2:$G$5333,6,FALSE)</f>
        <v>#N/A</v>
      </c>
    </row>
    <row r="4955" spans="1:17" x14ac:dyDescent="0.25">
      <c r="A4955" s="1" t="s">
        <v>25731</v>
      </c>
      <c r="B4955" t="s">
        <v>16077</v>
      </c>
      <c r="C4955" t="s">
        <v>1635</v>
      </c>
      <c r="D4955" t="s">
        <v>16078</v>
      </c>
      <c r="H4955">
        <v>0</v>
      </c>
      <c r="L4955" s="1" t="s">
        <v>16074</v>
      </c>
      <c r="M4955" t="s">
        <v>14655</v>
      </c>
      <c r="N4955" t="e">
        <f>VLOOKUP(Table2[[#This Row],[NO DEBITUR]],[1]Januari!$B$2:$G$5333,6,FALSE)</f>
        <v>#N/A</v>
      </c>
      <c r="O4955" t="e">
        <f>VLOOKUP(Table2[[#This Row],[NO DEBITUR]],[1]Februari!$B$2:$G$5333,6,FALSE)</f>
        <v>#N/A</v>
      </c>
      <c r="P4955" t="e">
        <f>VLOOKUP(Table2[[#This Row],[NO DEBITUR]],[1]Maret!$B$2:$G$5333,6,FALSE)</f>
        <v>#N/A</v>
      </c>
      <c r="Q4955" t="e">
        <f>VLOOKUP(Table2[[#This Row],[NO DEBITUR]],[1]April!$B$2:$G$5333,6,FALSE)</f>
        <v>#N/A</v>
      </c>
    </row>
    <row r="4956" spans="1:17" x14ac:dyDescent="0.25">
      <c r="A4956" s="1" t="s">
        <v>25731</v>
      </c>
      <c r="B4956" t="s">
        <v>16079</v>
      </c>
      <c r="C4956" t="s">
        <v>14</v>
      </c>
      <c r="D4956" t="s">
        <v>16080</v>
      </c>
      <c r="H4956">
        <v>0</v>
      </c>
      <c r="L4956" s="1" t="s">
        <v>16074</v>
      </c>
      <c r="M4956" t="s">
        <v>14655</v>
      </c>
      <c r="N4956" t="e">
        <f>VLOOKUP(Table2[[#This Row],[NO DEBITUR]],[1]Januari!$B$2:$G$5333,6,FALSE)</f>
        <v>#N/A</v>
      </c>
      <c r="O4956" t="e">
        <f>VLOOKUP(Table2[[#This Row],[NO DEBITUR]],[1]Februari!$B$2:$G$5333,6,FALSE)</f>
        <v>#N/A</v>
      </c>
      <c r="P4956" t="e">
        <f>VLOOKUP(Table2[[#This Row],[NO DEBITUR]],[1]Maret!$B$2:$G$5333,6,FALSE)</f>
        <v>#N/A</v>
      </c>
      <c r="Q4956" t="e">
        <f>VLOOKUP(Table2[[#This Row],[NO DEBITUR]],[1]April!$B$2:$G$5333,6,FALSE)</f>
        <v>#N/A</v>
      </c>
    </row>
    <row r="4957" spans="1:17" x14ac:dyDescent="0.25">
      <c r="A4957" s="1" t="s">
        <v>25731</v>
      </c>
      <c r="B4957" t="s">
        <v>16081</v>
      </c>
      <c r="C4957" t="s">
        <v>14</v>
      </c>
      <c r="D4957" t="s">
        <v>16082</v>
      </c>
      <c r="H4957">
        <v>0</v>
      </c>
      <c r="L4957" s="1" t="s">
        <v>16074</v>
      </c>
      <c r="M4957" t="s">
        <v>14655</v>
      </c>
      <c r="N4957" t="e">
        <f>VLOOKUP(Table2[[#This Row],[NO DEBITUR]],[1]Januari!$B$2:$G$5333,6,FALSE)</f>
        <v>#N/A</v>
      </c>
      <c r="O4957" t="e">
        <f>VLOOKUP(Table2[[#This Row],[NO DEBITUR]],[1]Februari!$B$2:$G$5333,6,FALSE)</f>
        <v>#N/A</v>
      </c>
      <c r="P4957" t="e">
        <f>VLOOKUP(Table2[[#This Row],[NO DEBITUR]],[1]Maret!$B$2:$G$5333,6,FALSE)</f>
        <v>#N/A</v>
      </c>
      <c r="Q4957" t="e">
        <f>VLOOKUP(Table2[[#This Row],[NO DEBITUR]],[1]April!$B$2:$G$5333,6,FALSE)</f>
        <v>#N/A</v>
      </c>
    </row>
    <row r="4958" spans="1:17" x14ac:dyDescent="0.25">
      <c r="A4958" s="1" t="s">
        <v>25731</v>
      </c>
      <c r="B4958" t="s">
        <v>16083</v>
      </c>
      <c r="C4958" t="s">
        <v>14</v>
      </c>
      <c r="D4958" t="s">
        <v>16084</v>
      </c>
      <c r="H4958">
        <v>0</v>
      </c>
      <c r="L4958" s="1" t="s">
        <v>16074</v>
      </c>
      <c r="M4958" t="s">
        <v>14655</v>
      </c>
      <c r="N4958" t="e">
        <f>VLOOKUP(Table2[[#This Row],[NO DEBITUR]],[1]Januari!$B$2:$G$5333,6,FALSE)</f>
        <v>#N/A</v>
      </c>
      <c r="O4958" t="e">
        <f>VLOOKUP(Table2[[#This Row],[NO DEBITUR]],[1]Februari!$B$2:$G$5333,6,FALSE)</f>
        <v>#N/A</v>
      </c>
      <c r="P4958" t="e">
        <f>VLOOKUP(Table2[[#This Row],[NO DEBITUR]],[1]Maret!$B$2:$G$5333,6,FALSE)</f>
        <v>#N/A</v>
      </c>
      <c r="Q4958" t="e">
        <f>VLOOKUP(Table2[[#This Row],[NO DEBITUR]],[1]April!$B$2:$G$5333,6,FALSE)</f>
        <v>#N/A</v>
      </c>
    </row>
    <row r="4959" spans="1:17" x14ac:dyDescent="0.25">
      <c r="A4959" s="1" t="s">
        <v>25731</v>
      </c>
      <c r="B4959" t="s">
        <v>6953</v>
      </c>
      <c r="C4959" t="s">
        <v>1534</v>
      </c>
      <c r="D4959" t="s">
        <v>16085</v>
      </c>
      <c r="H4959">
        <v>0</v>
      </c>
      <c r="L4959" s="1" t="s">
        <v>16074</v>
      </c>
      <c r="M4959" t="s">
        <v>14655</v>
      </c>
      <c r="N4959" t="e">
        <f>VLOOKUP(Table2[[#This Row],[NO DEBITUR]],[1]Januari!$B$2:$G$5333,6,FALSE)</f>
        <v>#N/A</v>
      </c>
      <c r="O4959" t="e">
        <f>VLOOKUP(Table2[[#This Row],[NO DEBITUR]],[1]Februari!$B$2:$G$5333,6,FALSE)</f>
        <v>#N/A</v>
      </c>
      <c r="P4959" t="e">
        <f>VLOOKUP(Table2[[#This Row],[NO DEBITUR]],[1]Maret!$B$2:$G$5333,6,FALSE)</f>
        <v>#N/A</v>
      </c>
      <c r="Q4959" t="e">
        <f>VLOOKUP(Table2[[#This Row],[NO DEBITUR]],[1]April!$B$2:$G$5333,6,FALSE)</f>
        <v>#N/A</v>
      </c>
    </row>
    <row r="4960" spans="1:17" x14ac:dyDescent="0.25">
      <c r="A4960" s="1" t="s">
        <v>25733</v>
      </c>
      <c r="B4960" t="s">
        <v>16086</v>
      </c>
      <c r="C4960" t="s">
        <v>1635</v>
      </c>
      <c r="D4960" t="s">
        <v>16087</v>
      </c>
      <c r="E4960" t="s">
        <v>211</v>
      </c>
      <c r="F4960" t="s">
        <v>211</v>
      </c>
      <c r="G4960" t="s">
        <v>211</v>
      </c>
      <c r="H4960">
        <v>0</v>
      </c>
      <c r="L4960" s="1" t="s">
        <v>16074</v>
      </c>
      <c r="M4960" t="s">
        <v>14655</v>
      </c>
      <c r="N4960" t="e">
        <f>VLOOKUP(Table2[[#This Row],[NO DEBITUR]],[1]Januari!$B$2:$G$5333,6,FALSE)</f>
        <v>#N/A</v>
      </c>
      <c r="O4960" t="e">
        <f>VLOOKUP(Table2[[#This Row],[NO DEBITUR]],[1]Februari!$B$2:$G$5333,6,FALSE)</f>
        <v>#N/A</v>
      </c>
      <c r="P4960" t="e">
        <f>VLOOKUP(Table2[[#This Row],[NO DEBITUR]],[1]Maret!$B$2:$G$5333,6,FALSE)</f>
        <v>#N/A</v>
      </c>
      <c r="Q4960" t="e">
        <f>VLOOKUP(Table2[[#This Row],[NO DEBITUR]],[1]April!$B$2:$G$5333,6,FALSE)</f>
        <v>#N/A</v>
      </c>
    </row>
    <row r="4961" spans="1:17" x14ac:dyDescent="0.25">
      <c r="A4961" s="1" t="s">
        <v>21301</v>
      </c>
      <c r="B4961" t="s">
        <v>16088</v>
      </c>
      <c r="C4961" t="s">
        <v>1635</v>
      </c>
      <c r="D4961" t="s">
        <v>16089</v>
      </c>
      <c r="E4961" t="s">
        <v>211</v>
      </c>
      <c r="F4961" t="s">
        <v>211</v>
      </c>
      <c r="G4961" t="s">
        <v>211</v>
      </c>
      <c r="H4961">
        <v>0</v>
      </c>
      <c r="L4961" s="1" t="s">
        <v>16074</v>
      </c>
      <c r="M4961" t="s">
        <v>14655</v>
      </c>
      <c r="N4961" t="e">
        <f>VLOOKUP(Table2[[#This Row],[NO DEBITUR]],[1]Januari!$B$2:$G$5333,6,FALSE)</f>
        <v>#N/A</v>
      </c>
      <c r="O4961" t="e">
        <f>VLOOKUP(Table2[[#This Row],[NO DEBITUR]],[1]Februari!$B$2:$G$5333,6,FALSE)</f>
        <v>#N/A</v>
      </c>
      <c r="P4961" t="e">
        <f>VLOOKUP(Table2[[#This Row],[NO DEBITUR]],[1]Maret!$B$2:$G$5333,6,FALSE)</f>
        <v>#N/A</v>
      </c>
      <c r="Q4961" t="e">
        <f>VLOOKUP(Table2[[#This Row],[NO DEBITUR]],[1]April!$B$2:$G$5333,6,FALSE)</f>
        <v>#N/A</v>
      </c>
    </row>
    <row r="4962" spans="1:17" x14ac:dyDescent="0.25">
      <c r="A4962" s="1" t="s">
        <v>25734</v>
      </c>
      <c r="B4962" t="s">
        <v>16090</v>
      </c>
      <c r="C4962" t="s">
        <v>1635</v>
      </c>
      <c r="D4962" t="s">
        <v>16091</v>
      </c>
      <c r="E4962" t="s">
        <v>211</v>
      </c>
      <c r="F4962" t="s">
        <v>211</v>
      </c>
      <c r="G4962" t="s">
        <v>211</v>
      </c>
      <c r="H4962">
        <v>0</v>
      </c>
      <c r="L4962" s="1" t="s">
        <v>16074</v>
      </c>
      <c r="M4962" t="s">
        <v>14655</v>
      </c>
      <c r="N4962" t="e">
        <f>VLOOKUP(Table2[[#This Row],[NO DEBITUR]],[1]Januari!$B$2:$G$5333,6,FALSE)</f>
        <v>#N/A</v>
      </c>
      <c r="O4962" t="e">
        <f>VLOOKUP(Table2[[#This Row],[NO DEBITUR]],[1]Februari!$B$2:$G$5333,6,FALSE)</f>
        <v>#N/A</v>
      </c>
      <c r="P4962" t="e">
        <f>VLOOKUP(Table2[[#This Row],[NO DEBITUR]],[1]Maret!$B$2:$G$5333,6,FALSE)</f>
        <v>#N/A</v>
      </c>
      <c r="Q4962" t="e">
        <f>VLOOKUP(Table2[[#This Row],[NO DEBITUR]],[1]April!$B$2:$G$5333,6,FALSE)</f>
        <v>#N/A</v>
      </c>
    </row>
    <row r="4963" spans="1:17" x14ac:dyDescent="0.25">
      <c r="A4963" s="1" t="s">
        <v>25735</v>
      </c>
      <c r="B4963" t="s">
        <v>16092</v>
      </c>
      <c r="C4963" t="s">
        <v>1635</v>
      </c>
      <c r="D4963" t="s">
        <v>16093</v>
      </c>
      <c r="E4963" t="s">
        <v>211</v>
      </c>
      <c r="F4963" t="s">
        <v>211</v>
      </c>
      <c r="G4963" t="s">
        <v>211</v>
      </c>
      <c r="H4963">
        <v>0</v>
      </c>
      <c r="L4963" s="1" t="s">
        <v>16074</v>
      </c>
      <c r="M4963" t="s">
        <v>14655</v>
      </c>
      <c r="N4963" t="e">
        <f>VLOOKUP(Table2[[#This Row],[NO DEBITUR]],[1]Januari!$B$2:$G$5333,6,FALSE)</f>
        <v>#N/A</v>
      </c>
      <c r="O4963" t="e">
        <f>VLOOKUP(Table2[[#This Row],[NO DEBITUR]],[1]Februari!$B$2:$G$5333,6,FALSE)</f>
        <v>#N/A</v>
      </c>
      <c r="P4963" t="e">
        <f>VLOOKUP(Table2[[#This Row],[NO DEBITUR]],[1]Maret!$B$2:$G$5333,6,FALSE)</f>
        <v>#N/A</v>
      </c>
      <c r="Q4963" t="e">
        <f>VLOOKUP(Table2[[#This Row],[NO DEBITUR]],[1]April!$B$2:$G$5333,6,FALSE)</f>
        <v>#N/A</v>
      </c>
    </row>
    <row r="4964" spans="1:17" x14ac:dyDescent="0.25">
      <c r="A4964" s="1" t="s">
        <v>25731</v>
      </c>
      <c r="B4964" t="s">
        <v>16094</v>
      </c>
      <c r="C4964" t="s">
        <v>14</v>
      </c>
      <c r="D4964" t="s">
        <v>16095</v>
      </c>
      <c r="E4964" t="s">
        <v>211</v>
      </c>
      <c r="F4964" t="s">
        <v>211</v>
      </c>
      <c r="G4964" t="s">
        <v>211</v>
      </c>
      <c r="H4964">
        <v>0</v>
      </c>
      <c r="L4964" s="1" t="s">
        <v>16074</v>
      </c>
      <c r="M4964" t="s">
        <v>14655</v>
      </c>
      <c r="N4964" t="e">
        <f>VLOOKUP(Table2[[#This Row],[NO DEBITUR]],[1]Januari!$B$2:$G$5333,6,FALSE)</f>
        <v>#N/A</v>
      </c>
      <c r="O4964" t="e">
        <f>VLOOKUP(Table2[[#This Row],[NO DEBITUR]],[1]Februari!$B$2:$G$5333,6,FALSE)</f>
        <v>#N/A</v>
      </c>
      <c r="P4964" t="e">
        <f>VLOOKUP(Table2[[#This Row],[NO DEBITUR]],[1]Maret!$B$2:$G$5333,6,FALSE)</f>
        <v>#N/A</v>
      </c>
      <c r="Q4964" t="e">
        <f>VLOOKUP(Table2[[#This Row],[NO DEBITUR]],[1]April!$B$2:$G$5333,6,FALSE)</f>
        <v>#N/A</v>
      </c>
    </row>
    <row r="4965" spans="1:17" x14ac:dyDescent="0.25">
      <c r="A4965" s="1" t="s">
        <v>25731</v>
      </c>
      <c r="B4965" t="s">
        <v>16096</v>
      </c>
      <c r="C4965" t="s">
        <v>14</v>
      </c>
      <c r="D4965" t="s">
        <v>16097</v>
      </c>
      <c r="E4965" t="s">
        <v>211</v>
      </c>
      <c r="F4965" t="s">
        <v>211</v>
      </c>
      <c r="G4965" t="s">
        <v>211</v>
      </c>
      <c r="H4965">
        <v>0</v>
      </c>
      <c r="L4965" s="1" t="s">
        <v>16074</v>
      </c>
      <c r="M4965" t="s">
        <v>14655</v>
      </c>
      <c r="N4965" t="e">
        <f>VLOOKUP(Table2[[#This Row],[NO DEBITUR]],[1]Januari!$B$2:$G$5333,6,FALSE)</f>
        <v>#N/A</v>
      </c>
      <c r="O4965" t="e">
        <f>VLOOKUP(Table2[[#This Row],[NO DEBITUR]],[1]Februari!$B$2:$G$5333,6,FALSE)</f>
        <v>#N/A</v>
      </c>
      <c r="P4965" t="e">
        <f>VLOOKUP(Table2[[#This Row],[NO DEBITUR]],[1]Maret!$B$2:$G$5333,6,FALSE)</f>
        <v>#N/A</v>
      </c>
      <c r="Q4965" t="e">
        <f>VLOOKUP(Table2[[#This Row],[NO DEBITUR]],[1]April!$B$2:$G$5333,6,FALSE)</f>
        <v>#N/A</v>
      </c>
    </row>
    <row r="4966" spans="1:17" x14ac:dyDescent="0.25">
      <c r="A4966" s="1" t="s">
        <v>25731</v>
      </c>
      <c r="B4966" t="s">
        <v>16098</v>
      </c>
      <c r="C4966" t="s">
        <v>14</v>
      </c>
      <c r="D4966" t="s">
        <v>16099</v>
      </c>
      <c r="E4966" t="s">
        <v>211</v>
      </c>
      <c r="F4966" t="s">
        <v>211</v>
      </c>
      <c r="G4966" t="s">
        <v>211</v>
      </c>
      <c r="H4966">
        <v>0</v>
      </c>
      <c r="L4966" s="1" t="s">
        <v>16074</v>
      </c>
      <c r="M4966" t="s">
        <v>14655</v>
      </c>
      <c r="N4966" t="e">
        <f>VLOOKUP(Table2[[#This Row],[NO DEBITUR]],[1]Januari!$B$2:$G$5333,6,FALSE)</f>
        <v>#N/A</v>
      </c>
      <c r="O4966" t="e">
        <f>VLOOKUP(Table2[[#This Row],[NO DEBITUR]],[1]Februari!$B$2:$G$5333,6,FALSE)</f>
        <v>#N/A</v>
      </c>
      <c r="P4966" t="e">
        <f>VLOOKUP(Table2[[#This Row],[NO DEBITUR]],[1]Maret!$B$2:$G$5333,6,FALSE)</f>
        <v>#N/A</v>
      </c>
      <c r="Q4966" t="e">
        <f>VLOOKUP(Table2[[#This Row],[NO DEBITUR]],[1]April!$B$2:$G$5333,6,FALSE)</f>
        <v>#N/A</v>
      </c>
    </row>
    <row r="4967" spans="1:17" x14ac:dyDescent="0.25">
      <c r="A4967" s="1" t="s">
        <v>25397</v>
      </c>
      <c r="B4967" t="s">
        <v>14662</v>
      </c>
      <c r="C4967" t="s">
        <v>14</v>
      </c>
      <c r="D4967" t="s">
        <v>14663</v>
      </c>
      <c r="E4967" t="s">
        <v>14664</v>
      </c>
      <c r="F4967" t="s">
        <v>14665</v>
      </c>
      <c r="G4967" t="s">
        <v>14666</v>
      </c>
      <c r="H4967">
        <v>96469</v>
      </c>
      <c r="K4967" t="s">
        <v>3018</v>
      </c>
      <c r="L4967" s="1" t="s">
        <v>14667</v>
      </c>
      <c r="M4967" t="s">
        <v>14655</v>
      </c>
      <c r="N4967">
        <f>VLOOKUP(Table2[[#This Row],[NO DEBITUR]],[1]Januari!$B$2:$G$5333,6,FALSE)</f>
        <v>5951</v>
      </c>
      <c r="O4967">
        <f>VLOOKUP(Table2[[#This Row],[NO DEBITUR]],[1]Februari!$B$2:$G$5333,6,FALSE)</f>
        <v>3219</v>
      </c>
      <c r="P4967">
        <f>VLOOKUP(Table2[[#This Row],[NO DEBITUR]],[1]Maret!$B$2:$G$5333,6,FALSE)</f>
        <v>3821</v>
      </c>
      <c r="Q4967">
        <f>VLOOKUP(Table2[[#This Row],[NO DEBITUR]],[1]April!$B$2:$G$5333,6,FALSE)</f>
        <v>3435</v>
      </c>
    </row>
    <row r="4968" spans="1:17" x14ac:dyDescent="0.25">
      <c r="A4968" s="1" t="s">
        <v>25397</v>
      </c>
      <c r="B4968" t="s">
        <v>14668</v>
      </c>
      <c r="C4968" t="s">
        <v>1635</v>
      </c>
      <c r="D4968" t="s">
        <v>14669</v>
      </c>
      <c r="E4968" t="s">
        <v>14670</v>
      </c>
      <c r="F4968" t="s">
        <v>14671</v>
      </c>
      <c r="G4968" t="s">
        <v>14672</v>
      </c>
      <c r="H4968">
        <v>96253</v>
      </c>
      <c r="K4968" t="s">
        <v>3018</v>
      </c>
      <c r="L4968" s="1" t="s">
        <v>14667</v>
      </c>
      <c r="M4968" t="s">
        <v>14655</v>
      </c>
      <c r="N4968">
        <f>VLOOKUP(Table2[[#This Row],[NO DEBITUR]],[1]Januari!$B$2:$G$5333,6,FALSE)</f>
        <v>5951</v>
      </c>
      <c r="O4968">
        <f>VLOOKUP(Table2[[#This Row],[NO DEBITUR]],[1]Februari!$B$2:$G$5333,6,FALSE)</f>
        <v>3219</v>
      </c>
      <c r="P4968">
        <f>VLOOKUP(Table2[[#This Row],[NO DEBITUR]],[1]Maret!$B$2:$G$5333,6,FALSE)</f>
        <v>3821</v>
      </c>
      <c r="Q4968">
        <f>VLOOKUP(Table2[[#This Row],[NO DEBITUR]],[1]April!$B$2:$G$5333,6,FALSE)</f>
        <v>3435</v>
      </c>
    </row>
    <row r="4969" spans="1:17" x14ac:dyDescent="0.25">
      <c r="A4969" s="1" t="s">
        <v>25398</v>
      </c>
      <c r="B4969" t="s">
        <v>14673</v>
      </c>
      <c r="C4969" t="s">
        <v>14</v>
      </c>
      <c r="D4969" t="s">
        <v>14674</v>
      </c>
      <c r="E4969" t="s">
        <v>14675</v>
      </c>
      <c r="F4969" t="s">
        <v>14676</v>
      </c>
      <c r="G4969" t="s">
        <v>14677</v>
      </c>
      <c r="H4969">
        <v>96118</v>
      </c>
      <c r="K4969" t="s">
        <v>3018</v>
      </c>
      <c r="L4969" s="1" t="s">
        <v>14667</v>
      </c>
      <c r="M4969" t="s">
        <v>14655</v>
      </c>
      <c r="N4969">
        <f>VLOOKUP(Table2[[#This Row],[NO DEBITUR]],[1]Januari!$B$2:$G$5333,6,FALSE)</f>
        <v>10</v>
      </c>
      <c r="O4969">
        <f>VLOOKUP(Table2[[#This Row],[NO DEBITUR]],[1]Februari!$B$2:$G$5333,6,FALSE)</f>
        <v>2</v>
      </c>
      <c r="P4969">
        <f>VLOOKUP(Table2[[#This Row],[NO DEBITUR]],[1]Maret!$B$2:$G$5333,6,FALSE)</f>
        <v>1</v>
      </c>
      <c r="Q4969">
        <f>VLOOKUP(Table2[[#This Row],[NO DEBITUR]],[1]April!$B$2:$G$5333,6,FALSE)</f>
        <v>1</v>
      </c>
    </row>
    <row r="4970" spans="1:17" x14ac:dyDescent="0.25">
      <c r="A4970" s="1" t="s">
        <v>25399</v>
      </c>
      <c r="B4970" t="s">
        <v>14678</v>
      </c>
      <c r="C4970" t="s">
        <v>1635</v>
      </c>
      <c r="D4970" t="s">
        <v>14669</v>
      </c>
      <c r="E4970" t="s">
        <v>14679</v>
      </c>
      <c r="F4970" t="s">
        <v>14680</v>
      </c>
      <c r="G4970" t="s">
        <v>14681</v>
      </c>
      <c r="H4970">
        <v>96469</v>
      </c>
      <c r="K4970" t="s">
        <v>3018</v>
      </c>
      <c r="L4970" s="1" t="s">
        <v>14667</v>
      </c>
      <c r="M4970" t="s">
        <v>14655</v>
      </c>
      <c r="N4970">
        <f>VLOOKUP(Table2[[#This Row],[NO DEBITUR]],[1]Januari!$B$2:$G$5333,6,FALSE)</f>
        <v>7</v>
      </c>
      <c r="O4970">
        <f>VLOOKUP(Table2[[#This Row],[NO DEBITUR]],[1]Februari!$B$2:$G$5333,6,FALSE)</f>
        <v>4</v>
      </c>
      <c r="P4970">
        <f>VLOOKUP(Table2[[#This Row],[NO DEBITUR]],[1]Maret!$B$2:$G$5333,6,FALSE)</f>
        <v>4</v>
      </c>
      <c r="Q4970">
        <f>VLOOKUP(Table2[[#This Row],[NO DEBITUR]],[1]April!$B$2:$G$5333,6,FALSE)</f>
        <v>5</v>
      </c>
    </row>
    <row r="4971" spans="1:17" x14ac:dyDescent="0.25">
      <c r="A4971" s="1" t="s">
        <v>25400</v>
      </c>
      <c r="B4971" t="s">
        <v>14682</v>
      </c>
      <c r="C4971" t="s">
        <v>14</v>
      </c>
      <c r="D4971" t="s">
        <v>14683</v>
      </c>
      <c r="E4971" t="s">
        <v>14684</v>
      </c>
      <c r="F4971" t="s">
        <v>14685</v>
      </c>
      <c r="G4971" t="s">
        <v>14681</v>
      </c>
      <c r="H4971">
        <v>96467</v>
      </c>
      <c r="K4971" t="s">
        <v>3018</v>
      </c>
      <c r="L4971" s="1" t="s">
        <v>14667</v>
      </c>
      <c r="M4971" t="s">
        <v>14655</v>
      </c>
      <c r="N4971">
        <f>VLOOKUP(Table2[[#This Row],[NO DEBITUR]],[1]Januari!$B$2:$G$5333,6,FALSE)</f>
        <v>6</v>
      </c>
      <c r="O4971">
        <f>VLOOKUP(Table2[[#This Row],[NO DEBITUR]],[1]Februari!$B$2:$G$5333,6,FALSE)</f>
        <v>2</v>
      </c>
      <c r="P4971">
        <f>VLOOKUP(Table2[[#This Row],[NO DEBITUR]],[1]Maret!$B$2:$G$5333,6,FALSE)</f>
        <v>4</v>
      </c>
      <c r="Q4971">
        <f>VLOOKUP(Table2[[#This Row],[NO DEBITUR]],[1]April!$B$2:$G$5333,6,FALSE)</f>
        <v>1</v>
      </c>
    </row>
    <row r="4972" spans="1:17" x14ac:dyDescent="0.25">
      <c r="A4972" s="1" t="s">
        <v>25401</v>
      </c>
      <c r="B4972" t="s">
        <v>14686</v>
      </c>
      <c r="C4972" t="s">
        <v>1635</v>
      </c>
      <c r="D4972" t="s">
        <v>14669</v>
      </c>
      <c r="E4972" t="s">
        <v>14687</v>
      </c>
      <c r="F4972" t="s">
        <v>14688</v>
      </c>
      <c r="G4972" t="s">
        <v>14689</v>
      </c>
      <c r="H4972">
        <v>96265</v>
      </c>
      <c r="K4972" t="s">
        <v>3018</v>
      </c>
      <c r="L4972" s="1" t="s">
        <v>14667</v>
      </c>
      <c r="M4972" t="s">
        <v>14655</v>
      </c>
      <c r="N4972">
        <f>VLOOKUP(Table2[[#This Row],[NO DEBITUR]],[1]Januari!$B$2:$G$5333,6,FALSE)</f>
        <v>7</v>
      </c>
      <c r="O4972">
        <f>VLOOKUP(Table2[[#This Row],[NO DEBITUR]],[1]Februari!$B$2:$G$5333,6,FALSE)</f>
        <v>4</v>
      </c>
      <c r="P4972">
        <f>VLOOKUP(Table2[[#This Row],[NO DEBITUR]],[1]Maret!$B$2:$G$5333,6,FALSE)</f>
        <v>4</v>
      </c>
      <c r="Q4972">
        <f>VLOOKUP(Table2[[#This Row],[NO DEBITUR]],[1]April!$B$2:$G$5333,6,FALSE)</f>
        <v>10</v>
      </c>
    </row>
    <row r="4973" spans="1:17" x14ac:dyDescent="0.25">
      <c r="A4973" s="1" t="s">
        <v>25402</v>
      </c>
      <c r="B4973" t="s">
        <v>14690</v>
      </c>
      <c r="C4973" t="s">
        <v>14</v>
      </c>
      <c r="D4973" t="s">
        <v>14691</v>
      </c>
      <c r="E4973" t="s">
        <v>14692</v>
      </c>
      <c r="F4973" t="s">
        <v>14693</v>
      </c>
      <c r="G4973" t="s">
        <v>14694</v>
      </c>
      <c r="H4973">
        <v>96125</v>
      </c>
      <c r="K4973" t="s">
        <v>3018</v>
      </c>
      <c r="L4973" s="1" t="s">
        <v>14667</v>
      </c>
      <c r="M4973" t="s">
        <v>14655</v>
      </c>
      <c r="N4973">
        <f>VLOOKUP(Table2[[#This Row],[NO DEBITUR]],[1]Januari!$B$2:$G$5333,6,FALSE)</f>
        <v>2</v>
      </c>
      <c r="O4973" t="e">
        <f>VLOOKUP(Table2[[#This Row],[NO DEBITUR]],[1]Februari!$B$2:$G$5333,6,FALSE)</f>
        <v>#N/A</v>
      </c>
      <c r="P4973" t="e">
        <f>VLOOKUP(Table2[[#This Row],[NO DEBITUR]],[1]Maret!$B$2:$G$5333,6,FALSE)</f>
        <v>#N/A</v>
      </c>
      <c r="Q4973" t="e">
        <f>VLOOKUP(Table2[[#This Row],[NO DEBITUR]],[1]April!$B$2:$G$5333,6,FALSE)</f>
        <v>#N/A</v>
      </c>
    </row>
    <row r="4974" spans="1:17" x14ac:dyDescent="0.25">
      <c r="A4974" s="1" t="s">
        <v>25403</v>
      </c>
      <c r="B4974" t="s">
        <v>14695</v>
      </c>
      <c r="C4974" t="s">
        <v>1635</v>
      </c>
      <c r="D4974" t="s">
        <v>14696</v>
      </c>
      <c r="E4974" t="s">
        <v>14697</v>
      </c>
      <c r="F4974" t="s">
        <v>14698</v>
      </c>
      <c r="G4974" t="s">
        <v>14699</v>
      </c>
      <c r="H4974">
        <v>96252</v>
      </c>
      <c r="I4974" s="1">
        <v>0.79433989999999999</v>
      </c>
      <c r="J4974" s="1">
        <v>122.8746457</v>
      </c>
      <c r="K4974" t="s">
        <v>3018</v>
      </c>
      <c r="L4974" s="1" t="s">
        <v>14667</v>
      </c>
      <c r="M4974" t="s">
        <v>14655</v>
      </c>
      <c r="N4974">
        <f>VLOOKUP(Table2[[#This Row],[NO DEBITUR]],[1]Januari!$B$2:$G$5333,6,FALSE)</f>
        <v>27</v>
      </c>
      <c r="O4974">
        <f>VLOOKUP(Table2[[#This Row],[NO DEBITUR]],[1]Februari!$B$2:$G$5333,6,FALSE)</f>
        <v>40</v>
      </c>
      <c r="P4974">
        <f>VLOOKUP(Table2[[#This Row],[NO DEBITUR]],[1]Maret!$B$2:$G$5333,6,FALSE)</f>
        <v>31</v>
      </c>
      <c r="Q4974">
        <f>VLOOKUP(Table2[[#This Row],[NO DEBITUR]],[1]April!$B$2:$G$5333,6,FALSE)</f>
        <v>34</v>
      </c>
    </row>
    <row r="4975" spans="1:17" x14ac:dyDescent="0.25">
      <c r="A4975" s="1" t="s">
        <v>25404</v>
      </c>
      <c r="B4975" t="s">
        <v>14700</v>
      </c>
      <c r="C4975" t="s">
        <v>1635</v>
      </c>
      <c r="D4975" t="s">
        <v>14701</v>
      </c>
      <c r="E4975" t="s">
        <v>14702</v>
      </c>
      <c r="F4975" t="s">
        <v>14685</v>
      </c>
      <c r="G4975" t="s">
        <v>14681</v>
      </c>
      <c r="H4975">
        <v>96467</v>
      </c>
      <c r="I4975" s="1">
        <v>0.50953919999999997</v>
      </c>
      <c r="J4975" s="1">
        <v>121.4702534</v>
      </c>
      <c r="K4975" t="s">
        <v>3018</v>
      </c>
      <c r="L4975" s="1" t="s">
        <v>14667</v>
      </c>
      <c r="M4975" t="s">
        <v>14655</v>
      </c>
      <c r="N4975">
        <f>VLOOKUP(Table2[[#This Row],[NO DEBITUR]],[1]Januari!$B$2:$G$5333,6,FALSE)</f>
        <v>23</v>
      </c>
      <c r="O4975">
        <f>VLOOKUP(Table2[[#This Row],[NO DEBITUR]],[1]Februari!$B$2:$G$5333,6,FALSE)</f>
        <v>26</v>
      </c>
      <c r="P4975">
        <f>VLOOKUP(Table2[[#This Row],[NO DEBITUR]],[1]Maret!$B$2:$G$5333,6,FALSE)</f>
        <v>31</v>
      </c>
      <c r="Q4975">
        <f>VLOOKUP(Table2[[#This Row],[NO DEBITUR]],[1]April!$B$2:$G$5333,6,FALSE)</f>
        <v>38</v>
      </c>
    </row>
    <row r="4976" spans="1:17" x14ac:dyDescent="0.25">
      <c r="A4976" s="1" t="s">
        <v>25405</v>
      </c>
      <c r="B4976" t="s">
        <v>14703</v>
      </c>
      <c r="C4976" t="s">
        <v>1635</v>
      </c>
      <c r="D4976" t="s">
        <v>14704</v>
      </c>
      <c r="E4976" t="s">
        <v>14705</v>
      </c>
      <c r="F4976" t="s">
        <v>14706</v>
      </c>
      <c r="G4976" t="s">
        <v>14707</v>
      </c>
      <c r="H4976">
        <v>96261</v>
      </c>
      <c r="I4976" s="1">
        <v>0.71624279999999996</v>
      </c>
      <c r="J4976" s="1">
        <v>122.5447118</v>
      </c>
      <c r="K4976" t="s">
        <v>3018</v>
      </c>
      <c r="L4976" s="1" t="s">
        <v>14667</v>
      </c>
      <c r="M4976" t="s">
        <v>14655</v>
      </c>
      <c r="N4976">
        <f>VLOOKUP(Table2[[#This Row],[NO DEBITUR]],[1]Januari!$B$2:$G$5333,6,FALSE)</f>
        <v>23</v>
      </c>
      <c r="O4976">
        <f>VLOOKUP(Table2[[#This Row],[NO DEBITUR]],[1]Februari!$B$2:$G$5333,6,FALSE)</f>
        <v>12</v>
      </c>
      <c r="P4976">
        <f>VLOOKUP(Table2[[#This Row],[NO DEBITUR]],[1]Maret!$B$2:$G$5333,6,FALSE)</f>
        <v>29</v>
      </c>
      <c r="Q4976">
        <f>VLOOKUP(Table2[[#This Row],[NO DEBITUR]],[1]April!$B$2:$G$5333,6,FALSE)</f>
        <v>18</v>
      </c>
    </row>
    <row r="4977" spans="1:17" x14ac:dyDescent="0.25">
      <c r="A4977" s="1" t="s">
        <v>25406</v>
      </c>
      <c r="B4977" t="s">
        <v>14708</v>
      </c>
      <c r="C4977" t="s">
        <v>1635</v>
      </c>
      <c r="D4977" t="s">
        <v>14669</v>
      </c>
      <c r="E4977" t="s">
        <v>14709</v>
      </c>
      <c r="F4977" t="s">
        <v>14710</v>
      </c>
      <c r="G4977" t="s">
        <v>14707</v>
      </c>
      <c r="H4977">
        <v>96263</v>
      </c>
      <c r="I4977" s="1">
        <v>0.52786270000000002</v>
      </c>
      <c r="J4977" s="1">
        <v>122.3387614</v>
      </c>
      <c r="K4977" t="s">
        <v>3018</v>
      </c>
      <c r="L4977" s="1" t="s">
        <v>14667</v>
      </c>
      <c r="M4977" t="s">
        <v>14655</v>
      </c>
      <c r="N4977">
        <f>VLOOKUP(Table2[[#This Row],[NO DEBITUR]],[1]Januari!$B$2:$G$5333,6,FALSE)</f>
        <v>79</v>
      </c>
      <c r="O4977">
        <f>VLOOKUP(Table2[[#This Row],[NO DEBITUR]],[1]Februari!$B$2:$G$5333,6,FALSE)</f>
        <v>72</v>
      </c>
      <c r="P4977">
        <f>VLOOKUP(Table2[[#This Row],[NO DEBITUR]],[1]Maret!$B$2:$G$5333,6,FALSE)</f>
        <v>93</v>
      </c>
      <c r="Q4977">
        <f>VLOOKUP(Table2[[#This Row],[NO DEBITUR]],[1]April!$B$2:$G$5333,6,FALSE)</f>
        <v>100</v>
      </c>
    </row>
    <row r="4978" spans="1:17" x14ac:dyDescent="0.25">
      <c r="A4978" s="1" t="s">
        <v>25407</v>
      </c>
      <c r="B4978" t="s">
        <v>14711</v>
      </c>
      <c r="C4978" t="s">
        <v>14</v>
      </c>
      <c r="D4978" t="s">
        <v>14712</v>
      </c>
      <c r="E4978" t="s">
        <v>14713</v>
      </c>
      <c r="F4978" t="s">
        <v>14714</v>
      </c>
      <c r="G4978" t="s">
        <v>14715</v>
      </c>
      <c r="H4978">
        <v>96181</v>
      </c>
      <c r="I4978" s="1">
        <v>0.59804299999999999</v>
      </c>
      <c r="J4978" s="1">
        <v>123.03133560000001</v>
      </c>
      <c r="K4978" t="s">
        <v>3018</v>
      </c>
      <c r="L4978" s="1" t="s">
        <v>14667</v>
      </c>
      <c r="M4978" t="s">
        <v>14655</v>
      </c>
      <c r="N4978">
        <f>VLOOKUP(Table2[[#This Row],[NO DEBITUR]],[1]Januari!$B$2:$G$5333,6,FALSE)</f>
        <v>30</v>
      </c>
      <c r="O4978">
        <f>VLOOKUP(Table2[[#This Row],[NO DEBITUR]],[1]Februari!$B$2:$G$5333,6,FALSE)</f>
        <v>37</v>
      </c>
      <c r="P4978">
        <f>VLOOKUP(Table2[[#This Row],[NO DEBITUR]],[1]Maret!$B$2:$G$5333,6,FALSE)</f>
        <v>39</v>
      </c>
      <c r="Q4978">
        <f>VLOOKUP(Table2[[#This Row],[NO DEBITUR]],[1]April!$B$2:$G$5333,6,FALSE)</f>
        <v>22</v>
      </c>
    </row>
    <row r="4979" spans="1:17" x14ac:dyDescent="0.25">
      <c r="A4979" s="1" t="s">
        <v>25408</v>
      </c>
      <c r="B4979" t="s">
        <v>14716</v>
      </c>
      <c r="C4979" t="s">
        <v>14</v>
      </c>
      <c r="D4979" t="s">
        <v>14669</v>
      </c>
      <c r="E4979" t="s">
        <v>14717</v>
      </c>
      <c r="F4979" t="s">
        <v>14718</v>
      </c>
      <c r="G4979" t="s">
        <v>14715</v>
      </c>
      <c r="H4979">
        <v>96251</v>
      </c>
      <c r="I4979" s="1">
        <v>0.64916450000000003</v>
      </c>
      <c r="J4979" s="1">
        <v>122.85889</v>
      </c>
      <c r="K4979" t="s">
        <v>3018</v>
      </c>
      <c r="L4979" s="1" t="s">
        <v>14667</v>
      </c>
      <c r="M4979" t="s">
        <v>14655</v>
      </c>
      <c r="N4979" t="e">
        <f>VLOOKUP(Table2[[#This Row],[NO DEBITUR]],[1]Januari!$B$2:$G$5333,6,FALSE)</f>
        <v>#N/A</v>
      </c>
      <c r="O4979" t="e">
        <f>VLOOKUP(Table2[[#This Row],[NO DEBITUR]],[1]Februari!$B$2:$G$5333,6,FALSE)</f>
        <v>#N/A</v>
      </c>
      <c r="P4979" t="e">
        <f>VLOOKUP(Table2[[#This Row],[NO DEBITUR]],[1]Maret!$B$2:$G$5333,6,FALSE)</f>
        <v>#N/A</v>
      </c>
      <c r="Q4979" t="e">
        <f>VLOOKUP(Table2[[#This Row],[NO DEBITUR]],[1]April!$B$2:$G$5333,6,FALSE)</f>
        <v>#N/A</v>
      </c>
    </row>
    <row r="4980" spans="1:17" x14ac:dyDescent="0.25">
      <c r="A4980" s="1" t="s">
        <v>25409</v>
      </c>
      <c r="B4980" t="s">
        <v>14719</v>
      </c>
      <c r="C4980" t="s">
        <v>14</v>
      </c>
      <c r="D4980" t="s">
        <v>14720</v>
      </c>
      <c r="E4980" t="s">
        <v>14721</v>
      </c>
      <c r="F4980" t="s">
        <v>14722</v>
      </c>
      <c r="G4980" t="s">
        <v>14723</v>
      </c>
      <c r="H4980">
        <v>96583</v>
      </c>
      <c r="K4980" t="s">
        <v>3018</v>
      </c>
      <c r="L4980" s="1" t="s">
        <v>14667</v>
      </c>
      <c r="M4980" t="s">
        <v>14655</v>
      </c>
      <c r="N4980" t="e">
        <f>VLOOKUP(Table2[[#This Row],[NO DEBITUR]],[1]Januari!$B$2:$G$5333,6,FALSE)</f>
        <v>#N/A</v>
      </c>
      <c r="O4980" t="e">
        <f>VLOOKUP(Table2[[#This Row],[NO DEBITUR]],[1]Februari!$B$2:$G$5333,6,FALSE)</f>
        <v>#N/A</v>
      </c>
      <c r="P4980" t="e">
        <f>VLOOKUP(Table2[[#This Row],[NO DEBITUR]],[1]Maret!$B$2:$G$5333,6,FALSE)</f>
        <v>#N/A</v>
      </c>
      <c r="Q4980" t="e">
        <f>VLOOKUP(Table2[[#This Row],[NO DEBITUR]],[1]April!$B$2:$G$5333,6,FALSE)</f>
        <v>#N/A</v>
      </c>
    </row>
    <row r="4981" spans="1:17" x14ac:dyDescent="0.25">
      <c r="A4981" s="1" t="s">
        <v>25410</v>
      </c>
      <c r="B4981" t="s">
        <v>14724</v>
      </c>
      <c r="C4981" t="s">
        <v>14</v>
      </c>
      <c r="D4981" t="s">
        <v>14725</v>
      </c>
      <c r="E4981" t="s">
        <v>14726</v>
      </c>
      <c r="F4981" t="s">
        <v>14727</v>
      </c>
      <c r="G4981" t="s">
        <v>14694</v>
      </c>
      <c r="H4981">
        <v>96134</v>
      </c>
      <c r="K4981" t="s">
        <v>3018</v>
      </c>
      <c r="L4981" s="1" t="s">
        <v>14667</v>
      </c>
      <c r="M4981" t="s">
        <v>14655</v>
      </c>
      <c r="N4981">
        <f>VLOOKUP(Table2[[#This Row],[NO DEBITUR]],[1]Januari!$B$2:$G$5333,6,FALSE)</f>
        <v>8</v>
      </c>
      <c r="O4981">
        <f>VLOOKUP(Table2[[#This Row],[NO DEBITUR]],[1]Februari!$B$2:$G$5333,6,FALSE)</f>
        <v>22</v>
      </c>
      <c r="P4981">
        <f>VLOOKUP(Table2[[#This Row],[NO DEBITUR]],[1]Maret!$B$2:$G$5333,6,FALSE)</f>
        <v>13</v>
      </c>
      <c r="Q4981">
        <f>VLOOKUP(Table2[[#This Row],[NO DEBITUR]],[1]April!$B$2:$G$5333,6,FALSE)</f>
        <v>13</v>
      </c>
    </row>
    <row r="4982" spans="1:17" x14ac:dyDescent="0.25">
      <c r="A4982" s="1" t="s">
        <v>25599</v>
      </c>
      <c r="B4982" t="s">
        <v>15538</v>
      </c>
      <c r="C4982" t="s">
        <v>14</v>
      </c>
      <c r="D4982" t="s">
        <v>15539</v>
      </c>
      <c r="E4982" t="s">
        <v>15540</v>
      </c>
      <c r="F4982" t="s">
        <v>15541</v>
      </c>
      <c r="G4982" t="s">
        <v>14715</v>
      </c>
      <c r="H4982">
        <v>96181</v>
      </c>
      <c r="K4982" t="s">
        <v>3021</v>
      </c>
      <c r="L4982" s="1" t="s">
        <v>14667</v>
      </c>
      <c r="M4982" t="s">
        <v>14655</v>
      </c>
      <c r="N4982">
        <f>VLOOKUP(Table2[[#This Row],[NO DEBITUR]],[1]Januari!$B$2:$G$5333,6,FALSE)</f>
        <v>2</v>
      </c>
      <c r="O4982">
        <f>VLOOKUP(Table2[[#This Row],[NO DEBITUR]],[1]Februari!$B$2:$G$5333,6,FALSE)</f>
        <v>3</v>
      </c>
      <c r="P4982">
        <f>VLOOKUP(Table2[[#This Row],[NO DEBITUR]],[1]Maret!$B$2:$G$5333,6,FALSE)</f>
        <v>2</v>
      </c>
      <c r="Q4982">
        <f>VLOOKUP(Table2[[#This Row],[NO DEBITUR]],[1]April!$B$2:$G$5333,6,FALSE)</f>
        <v>1</v>
      </c>
    </row>
    <row r="4983" spans="1:17" x14ac:dyDescent="0.25">
      <c r="A4983" s="1" t="s">
        <v>25397</v>
      </c>
      <c r="B4983" t="s">
        <v>15542</v>
      </c>
      <c r="C4983" t="s">
        <v>1534</v>
      </c>
      <c r="D4983" t="s">
        <v>15543</v>
      </c>
      <c r="E4983" t="s">
        <v>15544</v>
      </c>
      <c r="F4983" t="s">
        <v>15545</v>
      </c>
      <c r="G4983" t="s">
        <v>14694</v>
      </c>
      <c r="H4983">
        <v>96114</v>
      </c>
      <c r="I4983" s="1">
        <v>0.53930920000000004</v>
      </c>
      <c r="J4983" s="1">
        <v>123.0637672</v>
      </c>
      <c r="K4983" t="s">
        <v>3021</v>
      </c>
      <c r="L4983" s="1" t="s">
        <v>14667</v>
      </c>
      <c r="M4983" t="s">
        <v>14655</v>
      </c>
      <c r="N4983">
        <f>VLOOKUP(Table2[[#This Row],[NO DEBITUR]],[1]Januari!$B$2:$G$5333,6,FALSE)</f>
        <v>5951</v>
      </c>
      <c r="O4983">
        <f>VLOOKUP(Table2[[#This Row],[NO DEBITUR]],[1]Februari!$B$2:$G$5333,6,FALSE)</f>
        <v>3219</v>
      </c>
      <c r="P4983">
        <f>VLOOKUP(Table2[[#This Row],[NO DEBITUR]],[1]Maret!$B$2:$G$5333,6,FALSE)</f>
        <v>3821</v>
      </c>
      <c r="Q4983">
        <f>VLOOKUP(Table2[[#This Row],[NO DEBITUR]],[1]April!$B$2:$G$5333,6,FALSE)</f>
        <v>3435</v>
      </c>
    </row>
    <row r="4984" spans="1:17" x14ac:dyDescent="0.25">
      <c r="A4984" s="1" t="s">
        <v>25600</v>
      </c>
      <c r="B4984" t="s">
        <v>15546</v>
      </c>
      <c r="C4984" t="s">
        <v>1635</v>
      </c>
      <c r="D4984" t="s">
        <v>15547</v>
      </c>
      <c r="E4984" t="s">
        <v>15548</v>
      </c>
      <c r="F4984" t="s">
        <v>15549</v>
      </c>
      <c r="G4984" t="s">
        <v>14681</v>
      </c>
      <c r="H4984">
        <v>96466</v>
      </c>
      <c r="I4984" s="1">
        <v>0.4663542</v>
      </c>
      <c r="J4984" s="1">
        <v>121.9435584</v>
      </c>
      <c r="K4984" t="s">
        <v>3021</v>
      </c>
      <c r="L4984" s="1" t="s">
        <v>14667</v>
      </c>
      <c r="M4984" t="s">
        <v>14655</v>
      </c>
      <c r="N4984">
        <f>VLOOKUP(Table2[[#This Row],[NO DEBITUR]],[1]Januari!$B$2:$G$5333,6,FALSE)</f>
        <v>203</v>
      </c>
      <c r="O4984">
        <f>VLOOKUP(Table2[[#This Row],[NO DEBITUR]],[1]Februari!$B$2:$G$5333,6,FALSE)</f>
        <v>146</v>
      </c>
      <c r="P4984">
        <f>VLOOKUP(Table2[[#This Row],[NO DEBITUR]],[1]Maret!$B$2:$G$5333,6,FALSE)</f>
        <v>207</v>
      </c>
      <c r="Q4984">
        <f>VLOOKUP(Table2[[#This Row],[NO DEBITUR]],[1]April!$B$2:$G$5333,6,FALSE)</f>
        <v>184</v>
      </c>
    </row>
    <row r="4985" spans="1:17" x14ac:dyDescent="0.25">
      <c r="A4985" s="1" t="s">
        <v>25601</v>
      </c>
      <c r="B4985" t="s">
        <v>15550</v>
      </c>
      <c r="C4985" t="s">
        <v>1635</v>
      </c>
      <c r="D4985" t="s">
        <v>15551</v>
      </c>
      <c r="E4985" t="s">
        <v>15552</v>
      </c>
      <c r="F4985" t="s">
        <v>15553</v>
      </c>
      <c r="G4985" t="s">
        <v>14715</v>
      </c>
      <c r="H4985">
        <v>96211</v>
      </c>
      <c r="I4985" s="1">
        <v>0.62681869999999995</v>
      </c>
      <c r="J4985" s="1">
        <v>122.9840533</v>
      </c>
      <c r="K4985" t="s">
        <v>3021</v>
      </c>
      <c r="L4985" s="1" t="s">
        <v>14667</v>
      </c>
      <c r="M4985" t="s">
        <v>14655</v>
      </c>
      <c r="N4985">
        <f>VLOOKUP(Table2[[#This Row],[NO DEBITUR]],[1]Januari!$B$2:$G$5333,6,FALSE)</f>
        <v>414</v>
      </c>
      <c r="O4985">
        <f>VLOOKUP(Table2[[#This Row],[NO DEBITUR]],[1]Februari!$B$2:$G$5333,6,FALSE)</f>
        <v>360</v>
      </c>
      <c r="P4985">
        <f>VLOOKUP(Table2[[#This Row],[NO DEBITUR]],[1]Maret!$B$2:$G$5333,6,FALSE)</f>
        <v>400</v>
      </c>
      <c r="Q4985">
        <f>VLOOKUP(Table2[[#This Row],[NO DEBITUR]],[1]April!$B$2:$G$5333,6,FALSE)</f>
        <v>392</v>
      </c>
    </row>
    <row r="4986" spans="1:17" x14ac:dyDescent="0.25">
      <c r="A4986" s="1" t="s">
        <v>25602</v>
      </c>
      <c r="B4986" t="s">
        <v>15554</v>
      </c>
      <c r="C4986" t="s">
        <v>1534</v>
      </c>
      <c r="D4986" t="s">
        <v>15555</v>
      </c>
      <c r="E4986" t="s">
        <v>15556</v>
      </c>
      <c r="F4986" t="s">
        <v>15557</v>
      </c>
      <c r="G4986" t="s">
        <v>14694</v>
      </c>
      <c r="H4986">
        <v>96128</v>
      </c>
      <c r="I4986" s="1">
        <v>0.5624247</v>
      </c>
      <c r="J4986" s="1">
        <v>123.0478332</v>
      </c>
      <c r="K4986" t="s">
        <v>3021</v>
      </c>
      <c r="L4986" s="1" t="s">
        <v>14667</v>
      </c>
      <c r="M4986" t="s">
        <v>14655</v>
      </c>
      <c r="N4986">
        <f>VLOOKUP(Table2[[#This Row],[NO DEBITUR]],[1]Januari!$B$2:$G$5333,6,FALSE)</f>
        <v>556</v>
      </c>
      <c r="O4986">
        <f>VLOOKUP(Table2[[#This Row],[NO DEBITUR]],[1]Februari!$B$2:$G$5333,6,FALSE)</f>
        <v>530</v>
      </c>
      <c r="P4986">
        <f>VLOOKUP(Table2[[#This Row],[NO DEBITUR]],[1]Maret!$B$2:$G$5333,6,FALSE)</f>
        <v>537</v>
      </c>
      <c r="Q4986">
        <f>VLOOKUP(Table2[[#This Row],[NO DEBITUR]],[1]April!$B$2:$G$5333,6,FALSE)</f>
        <v>483</v>
      </c>
    </row>
    <row r="4987" spans="1:17" x14ac:dyDescent="0.25">
      <c r="A4987" s="1" t="s">
        <v>25411</v>
      </c>
      <c r="B4987" t="s">
        <v>14728</v>
      </c>
      <c r="C4987" t="s">
        <v>14</v>
      </c>
      <c r="D4987" t="s">
        <v>14729</v>
      </c>
      <c r="E4987" t="s">
        <v>14730</v>
      </c>
      <c r="F4987" t="s">
        <v>14728</v>
      </c>
      <c r="G4987" t="s">
        <v>14731</v>
      </c>
      <c r="H4987">
        <v>99362</v>
      </c>
      <c r="I4987" s="1" t="s">
        <v>211</v>
      </c>
      <c r="J4987" s="1" t="s">
        <v>211</v>
      </c>
      <c r="K4987" t="s">
        <v>3018</v>
      </c>
      <c r="L4987" s="1" t="s">
        <v>14732</v>
      </c>
      <c r="M4987" t="s">
        <v>14655</v>
      </c>
      <c r="N4987">
        <f>VLOOKUP(Table2[[#This Row],[NO DEBITUR]],[1]Januari!$B$2:$G$5333,6,FALSE)</f>
        <v>3</v>
      </c>
      <c r="O4987">
        <f>VLOOKUP(Table2[[#This Row],[NO DEBITUR]],[1]Februari!$B$2:$G$5333,6,FALSE)</f>
        <v>2</v>
      </c>
      <c r="P4987" t="e">
        <f>VLOOKUP(Table2[[#This Row],[NO DEBITUR]],[1]Maret!$B$2:$G$5333,6,FALSE)</f>
        <v>#N/A</v>
      </c>
      <c r="Q4987" t="e">
        <f>VLOOKUP(Table2[[#This Row],[NO DEBITUR]],[1]April!$B$2:$G$5333,6,FALSE)</f>
        <v>#N/A</v>
      </c>
    </row>
    <row r="4988" spans="1:17" x14ac:dyDescent="0.25">
      <c r="A4988" s="1" t="s">
        <v>25412</v>
      </c>
      <c r="B4988" t="s">
        <v>14733</v>
      </c>
      <c r="C4988" t="s">
        <v>14</v>
      </c>
      <c r="D4988" t="s">
        <v>14734</v>
      </c>
      <c r="E4988" t="s">
        <v>14735</v>
      </c>
      <c r="F4988" t="s">
        <v>14736</v>
      </c>
      <c r="G4988" t="s">
        <v>14737</v>
      </c>
      <c r="H4988">
        <v>99469</v>
      </c>
      <c r="I4988" s="1" t="s">
        <v>211</v>
      </c>
      <c r="J4988" s="1" t="s">
        <v>211</v>
      </c>
      <c r="K4988" t="s">
        <v>3018</v>
      </c>
      <c r="L4988" s="1" t="s">
        <v>14732</v>
      </c>
      <c r="M4988" t="s">
        <v>14655</v>
      </c>
      <c r="N4988" t="e">
        <f>VLOOKUP(Table2[[#This Row],[NO DEBITUR]],[1]Januari!$B$2:$G$5333,6,FALSE)</f>
        <v>#N/A</v>
      </c>
      <c r="O4988" t="e">
        <f>VLOOKUP(Table2[[#This Row],[NO DEBITUR]],[1]Februari!$B$2:$G$5333,6,FALSE)</f>
        <v>#N/A</v>
      </c>
      <c r="P4988" t="e">
        <f>VLOOKUP(Table2[[#This Row],[NO DEBITUR]],[1]Maret!$B$2:$G$5333,6,FALSE)</f>
        <v>#N/A</v>
      </c>
      <c r="Q4988" t="e">
        <f>VLOOKUP(Table2[[#This Row],[NO DEBITUR]],[1]April!$B$2:$G$5333,6,FALSE)</f>
        <v>#N/A</v>
      </c>
    </row>
    <row r="4989" spans="1:17" x14ac:dyDescent="0.25">
      <c r="A4989" s="1" t="s">
        <v>25413</v>
      </c>
      <c r="B4989" t="s">
        <v>14738</v>
      </c>
      <c r="C4989" t="s">
        <v>14</v>
      </c>
      <c r="D4989" t="s">
        <v>14739</v>
      </c>
      <c r="E4989" t="s">
        <v>14740</v>
      </c>
      <c r="F4989" t="s">
        <v>14741</v>
      </c>
      <c r="G4989" t="s">
        <v>14742</v>
      </c>
      <c r="H4989">
        <v>99112</v>
      </c>
      <c r="I4989" s="1" t="s">
        <v>211</v>
      </c>
      <c r="J4989" s="1" t="s">
        <v>211</v>
      </c>
      <c r="K4989" t="s">
        <v>3018</v>
      </c>
      <c r="L4989" s="1" t="s">
        <v>14732</v>
      </c>
      <c r="M4989" t="s">
        <v>14655</v>
      </c>
      <c r="N4989" t="e">
        <f>VLOOKUP(Table2[[#This Row],[NO DEBITUR]],[1]Januari!$B$2:$G$5333,6,FALSE)</f>
        <v>#N/A</v>
      </c>
      <c r="O4989" t="e">
        <f>VLOOKUP(Table2[[#This Row],[NO DEBITUR]],[1]Februari!$B$2:$G$5333,6,FALSE)</f>
        <v>#N/A</v>
      </c>
      <c r="P4989" t="e">
        <f>VLOOKUP(Table2[[#This Row],[NO DEBITUR]],[1]Maret!$B$2:$G$5333,6,FALSE)</f>
        <v>#N/A</v>
      </c>
      <c r="Q4989" t="e">
        <f>VLOOKUP(Table2[[#This Row],[NO DEBITUR]],[1]April!$B$2:$G$5333,6,FALSE)</f>
        <v>#N/A</v>
      </c>
    </row>
    <row r="4990" spans="1:17" x14ac:dyDescent="0.25">
      <c r="A4990" s="1" t="s">
        <v>25414</v>
      </c>
      <c r="B4990" t="s">
        <v>14743</v>
      </c>
      <c r="C4990" t="s">
        <v>1635</v>
      </c>
      <c r="D4990" t="s">
        <v>14744</v>
      </c>
      <c r="E4990" t="s">
        <v>14745</v>
      </c>
      <c r="F4990" t="s">
        <v>14746</v>
      </c>
      <c r="G4990" t="s">
        <v>14747</v>
      </c>
      <c r="H4990">
        <v>98719</v>
      </c>
      <c r="K4990" t="s">
        <v>3018</v>
      </c>
      <c r="L4990" s="1" t="s">
        <v>14732</v>
      </c>
      <c r="M4990" t="s">
        <v>14655</v>
      </c>
      <c r="N4990" t="e">
        <f>VLOOKUP(Table2[[#This Row],[NO DEBITUR]],[1]Januari!$B$2:$G$5333,6,FALSE)</f>
        <v>#N/A</v>
      </c>
      <c r="O4990" t="e">
        <f>VLOOKUP(Table2[[#This Row],[NO DEBITUR]],[1]Februari!$B$2:$G$5333,6,FALSE)</f>
        <v>#N/A</v>
      </c>
      <c r="P4990" t="e">
        <f>VLOOKUP(Table2[[#This Row],[NO DEBITUR]],[1]Maret!$B$2:$G$5333,6,FALSE)</f>
        <v>#N/A</v>
      </c>
      <c r="Q4990" t="e">
        <f>VLOOKUP(Table2[[#This Row],[NO DEBITUR]],[1]April!$B$2:$G$5333,6,FALSE)</f>
        <v>#N/A</v>
      </c>
    </row>
    <row r="4991" spans="1:17" x14ac:dyDescent="0.25">
      <c r="A4991" s="1" t="s">
        <v>25415</v>
      </c>
      <c r="B4991" t="s">
        <v>14748</v>
      </c>
      <c r="C4991" t="s">
        <v>1635</v>
      </c>
      <c r="D4991" t="s">
        <v>14749</v>
      </c>
      <c r="E4991" t="s">
        <v>14750</v>
      </c>
      <c r="F4991" t="s">
        <v>14751</v>
      </c>
      <c r="G4991" t="s">
        <v>14751</v>
      </c>
      <c r="H4991">
        <v>99373</v>
      </c>
      <c r="K4991" t="s">
        <v>3018</v>
      </c>
      <c r="L4991" s="1" t="s">
        <v>14732</v>
      </c>
      <c r="M4991" t="s">
        <v>14655</v>
      </c>
      <c r="N4991">
        <f>VLOOKUP(Table2[[#This Row],[NO DEBITUR]],[1]Januari!$B$2:$G$5333,6,FALSE)</f>
        <v>9</v>
      </c>
      <c r="O4991">
        <f>VLOOKUP(Table2[[#This Row],[NO DEBITUR]],[1]Februari!$B$2:$G$5333,6,FALSE)</f>
        <v>15</v>
      </c>
      <c r="P4991">
        <f>VLOOKUP(Table2[[#This Row],[NO DEBITUR]],[1]Maret!$B$2:$G$5333,6,FALSE)</f>
        <v>25</v>
      </c>
      <c r="Q4991">
        <f>VLOOKUP(Table2[[#This Row],[NO DEBITUR]],[1]April!$B$2:$G$5333,6,FALSE)</f>
        <v>5</v>
      </c>
    </row>
    <row r="4992" spans="1:17" x14ac:dyDescent="0.25">
      <c r="A4992" s="1" t="s">
        <v>25416</v>
      </c>
      <c r="B4992" t="s">
        <v>14752</v>
      </c>
      <c r="C4992" t="s">
        <v>14</v>
      </c>
      <c r="D4992" t="s">
        <v>14753</v>
      </c>
      <c r="E4992" t="s">
        <v>14754</v>
      </c>
      <c r="F4992" t="s">
        <v>14741</v>
      </c>
      <c r="G4992" t="s">
        <v>14742</v>
      </c>
      <c r="H4992">
        <v>99113</v>
      </c>
      <c r="K4992" t="s">
        <v>3018</v>
      </c>
      <c r="L4992" s="1" t="s">
        <v>14732</v>
      </c>
      <c r="M4992" t="s">
        <v>14655</v>
      </c>
      <c r="N4992" t="e">
        <f>VLOOKUP(Table2[[#This Row],[NO DEBITUR]],[1]Januari!$B$2:$G$5333,6,FALSE)</f>
        <v>#N/A</v>
      </c>
      <c r="O4992" t="e">
        <f>VLOOKUP(Table2[[#This Row],[NO DEBITUR]],[1]Februari!$B$2:$G$5333,6,FALSE)</f>
        <v>#N/A</v>
      </c>
      <c r="P4992" t="e">
        <f>VLOOKUP(Table2[[#This Row],[NO DEBITUR]],[1]Maret!$B$2:$G$5333,6,FALSE)</f>
        <v>#N/A</v>
      </c>
      <c r="Q4992" t="e">
        <f>VLOOKUP(Table2[[#This Row],[NO DEBITUR]],[1]April!$B$2:$G$5333,6,FALSE)</f>
        <v>#N/A</v>
      </c>
    </row>
    <row r="4993" spans="1:17" x14ac:dyDescent="0.25">
      <c r="A4993" s="1" t="s">
        <v>25417</v>
      </c>
      <c r="B4993" t="s">
        <v>14755</v>
      </c>
      <c r="C4993" t="s">
        <v>14</v>
      </c>
      <c r="D4993" t="s">
        <v>14756</v>
      </c>
      <c r="E4993" t="s">
        <v>14757</v>
      </c>
      <c r="F4993" t="s">
        <v>14758</v>
      </c>
      <c r="G4993" t="s">
        <v>14742</v>
      </c>
      <c r="H4993">
        <v>99223</v>
      </c>
      <c r="K4993" t="s">
        <v>3018</v>
      </c>
      <c r="L4993" s="1" t="s">
        <v>14732</v>
      </c>
      <c r="M4993" t="s">
        <v>14655</v>
      </c>
      <c r="N4993">
        <f>VLOOKUP(Table2[[#This Row],[NO DEBITUR]],[1]Januari!$B$2:$G$5333,6,FALSE)</f>
        <v>173</v>
      </c>
      <c r="O4993">
        <f>VLOOKUP(Table2[[#This Row],[NO DEBITUR]],[1]Februari!$B$2:$G$5333,6,FALSE)</f>
        <v>152</v>
      </c>
      <c r="P4993">
        <f>VLOOKUP(Table2[[#This Row],[NO DEBITUR]],[1]Maret!$B$2:$G$5333,6,FALSE)</f>
        <v>164</v>
      </c>
      <c r="Q4993">
        <f>VLOOKUP(Table2[[#This Row],[NO DEBITUR]],[1]April!$B$2:$G$5333,6,FALSE)</f>
        <v>114</v>
      </c>
    </row>
    <row r="4994" spans="1:17" x14ac:dyDescent="0.25">
      <c r="A4994" s="1" t="s">
        <v>25418</v>
      </c>
      <c r="B4994" t="s">
        <v>14759</v>
      </c>
      <c r="C4994" t="s">
        <v>1635</v>
      </c>
      <c r="D4994" t="s">
        <v>14760</v>
      </c>
      <c r="E4994" t="s">
        <v>14761</v>
      </c>
      <c r="F4994" t="s">
        <v>14762</v>
      </c>
      <c r="G4994" t="s">
        <v>14763</v>
      </c>
      <c r="H4994">
        <v>98211</v>
      </c>
      <c r="K4994" t="s">
        <v>3018</v>
      </c>
      <c r="L4994" s="1" t="s">
        <v>14732</v>
      </c>
      <c r="M4994" t="s">
        <v>14655</v>
      </c>
      <c r="N4994">
        <f>VLOOKUP(Table2[[#This Row],[NO DEBITUR]],[1]Januari!$B$2:$G$5333,6,FALSE)</f>
        <v>26</v>
      </c>
      <c r="O4994">
        <f>VLOOKUP(Table2[[#This Row],[NO DEBITUR]],[1]Februari!$B$2:$G$5333,6,FALSE)</f>
        <v>6</v>
      </c>
      <c r="P4994">
        <f>VLOOKUP(Table2[[#This Row],[NO DEBITUR]],[1]Maret!$B$2:$G$5333,6,FALSE)</f>
        <v>48</v>
      </c>
      <c r="Q4994">
        <f>VLOOKUP(Table2[[#This Row],[NO DEBITUR]],[1]April!$B$2:$G$5333,6,FALSE)</f>
        <v>41</v>
      </c>
    </row>
    <row r="4995" spans="1:17" x14ac:dyDescent="0.25">
      <c r="A4995" s="1" t="s">
        <v>25419</v>
      </c>
      <c r="B4995" t="s">
        <v>14764</v>
      </c>
      <c r="C4995" t="s">
        <v>14</v>
      </c>
      <c r="D4995" t="s">
        <v>14765</v>
      </c>
      <c r="E4995" t="s">
        <v>2664</v>
      </c>
      <c r="F4995" t="s">
        <v>14741</v>
      </c>
      <c r="G4995" t="s">
        <v>14742</v>
      </c>
      <c r="H4995">
        <v>99112</v>
      </c>
      <c r="K4995" t="s">
        <v>3018</v>
      </c>
      <c r="L4995" s="1" t="s">
        <v>14732</v>
      </c>
      <c r="M4995" t="s">
        <v>14655</v>
      </c>
      <c r="N4995">
        <f>VLOOKUP(Table2[[#This Row],[NO DEBITUR]],[1]Januari!$B$2:$G$5333,6,FALSE)</f>
        <v>18</v>
      </c>
      <c r="O4995">
        <f>VLOOKUP(Table2[[#This Row],[NO DEBITUR]],[1]Februari!$B$2:$G$5333,6,FALSE)</f>
        <v>15</v>
      </c>
      <c r="P4995">
        <f>VLOOKUP(Table2[[#This Row],[NO DEBITUR]],[1]Maret!$B$2:$G$5333,6,FALSE)</f>
        <v>19</v>
      </c>
      <c r="Q4995">
        <f>VLOOKUP(Table2[[#This Row],[NO DEBITUR]],[1]April!$B$2:$G$5333,6,FALSE)</f>
        <v>71</v>
      </c>
    </row>
    <row r="4996" spans="1:17" x14ac:dyDescent="0.25">
      <c r="A4996" s="1" t="s">
        <v>25420</v>
      </c>
      <c r="B4996" t="s">
        <v>14766</v>
      </c>
      <c r="C4996" t="s">
        <v>1635</v>
      </c>
      <c r="D4996" t="s">
        <v>14767</v>
      </c>
      <c r="E4996" t="s">
        <v>14768</v>
      </c>
      <c r="F4996" t="s">
        <v>14769</v>
      </c>
      <c r="G4996" t="s">
        <v>14770</v>
      </c>
      <c r="H4996">
        <v>99573</v>
      </c>
      <c r="K4996" t="s">
        <v>3018</v>
      </c>
      <c r="L4996" s="1" t="s">
        <v>14732</v>
      </c>
      <c r="M4996" t="s">
        <v>14655</v>
      </c>
      <c r="N4996">
        <f>VLOOKUP(Table2[[#This Row],[NO DEBITUR]],[1]Januari!$B$2:$G$5333,6,FALSE)</f>
        <v>33</v>
      </c>
      <c r="O4996">
        <f>VLOOKUP(Table2[[#This Row],[NO DEBITUR]],[1]Februari!$B$2:$G$5333,6,FALSE)</f>
        <v>43</v>
      </c>
      <c r="P4996">
        <f>VLOOKUP(Table2[[#This Row],[NO DEBITUR]],[1]Maret!$B$2:$G$5333,6,FALSE)</f>
        <v>25</v>
      </c>
      <c r="Q4996">
        <f>VLOOKUP(Table2[[#This Row],[NO DEBITUR]],[1]April!$B$2:$G$5333,6,FALSE)</f>
        <v>10</v>
      </c>
    </row>
    <row r="4997" spans="1:17" x14ac:dyDescent="0.25">
      <c r="A4997" s="1" t="s">
        <v>25421</v>
      </c>
      <c r="B4997" t="s">
        <v>14771</v>
      </c>
      <c r="C4997" t="s">
        <v>14</v>
      </c>
      <c r="D4997" t="s">
        <v>14772</v>
      </c>
      <c r="E4997" t="s">
        <v>14773</v>
      </c>
      <c r="F4997" t="s">
        <v>14758</v>
      </c>
      <c r="G4997" t="s">
        <v>14742</v>
      </c>
      <c r="H4997">
        <v>99221</v>
      </c>
      <c r="K4997" t="s">
        <v>3018</v>
      </c>
      <c r="L4997" s="1" t="s">
        <v>14732</v>
      </c>
      <c r="M4997" t="s">
        <v>14655</v>
      </c>
      <c r="N4997">
        <f>VLOOKUP(Table2[[#This Row],[NO DEBITUR]],[1]Januari!$B$2:$G$5333,6,FALSE)</f>
        <v>56</v>
      </c>
      <c r="O4997">
        <f>VLOOKUP(Table2[[#This Row],[NO DEBITUR]],[1]Februari!$B$2:$G$5333,6,FALSE)</f>
        <v>32</v>
      </c>
      <c r="P4997">
        <f>VLOOKUP(Table2[[#This Row],[NO DEBITUR]],[1]Maret!$B$2:$G$5333,6,FALSE)</f>
        <v>37</v>
      </c>
      <c r="Q4997">
        <f>VLOOKUP(Table2[[#This Row],[NO DEBITUR]],[1]April!$B$2:$G$5333,6,FALSE)</f>
        <v>37</v>
      </c>
    </row>
    <row r="4998" spans="1:17" x14ac:dyDescent="0.25">
      <c r="A4998" s="1" t="s">
        <v>25422</v>
      </c>
      <c r="B4998" t="s">
        <v>14774</v>
      </c>
      <c r="C4998" t="s">
        <v>1635</v>
      </c>
      <c r="D4998" t="s">
        <v>14775</v>
      </c>
      <c r="E4998" t="s">
        <v>14776</v>
      </c>
      <c r="F4998" t="s">
        <v>14747</v>
      </c>
      <c r="G4998" t="s">
        <v>14747</v>
      </c>
      <c r="H4998">
        <v>98812</v>
      </c>
      <c r="K4998" t="s">
        <v>3018</v>
      </c>
      <c r="L4998" s="1" t="s">
        <v>14732</v>
      </c>
      <c r="M4998" t="s">
        <v>14655</v>
      </c>
      <c r="N4998">
        <f>VLOOKUP(Table2[[#This Row],[NO DEBITUR]],[1]Januari!$B$2:$G$5333,6,FALSE)</f>
        <v>232</v>
      </c>
      <c r="O4998">
        <f>VLOOKUP(Table2[[#This Row],[NO DEBITUR]],[1]Februari!$B$2:$G$5333,6,FALSE)</f>
        <v>192</v>
      </c>
      <c r="P4998">
        <f>VLOOKUP(Table2[[#This Row],[NO DEBITUR]],[1]Maret!$B$2:$G$5333,6,FALSE)</f>
        <v>255</v>
      </c>
      <c r="Q4998">
        <f>VLOOKUP(Table2[[#This Row],[NO DEBITUR]],[1]April!$B$2:$G$5333,6,FALSE)</f>
        <v>203</v>
      </c>
    </row>
    <row r="4999" spans="1:17" x14ac:dyDescent="0.25">
      <c r="A4999" s="1" t="s">
        <v>25423</v>
      </c>
      <c r="B4999" t="s">
        <v>14777</v>
      </c>
      <c r="C4999" t="s">
        <v>1635</v>
      </c>
      <c r="D4999" t="s">
        <v>14778</v>
      </c>
      <c r="E4999" t="s">
        <v>3933</v>
      </c>
      <c r="F4999" t="s">
        <v>14779</v>
      </c>
      <c r="G4999" t="s">
        <v>14779</v>
      </c>
      <c r="H4999">
        <v>99616</v>
      </c>
      <c r="K4999" t="s">
        <v>3018</v>
      </c>
      <c r="L4999" s="1" t="s">
        <v>14732</v>
      </c>
      <c r="M4999" t="s">
        <v>14655</v>
      </c>
      <c r="N4999">
        <f>VLOOKUP(Table2[[#This Row],[NO DEBITUR]],[1]Januari!$B$2:$G$5333,6,FALSE)</f>
        <v>877</v>
      </c>
      <c r="O4999">
        <f>VLOOKUP(Table2[[#This Row],[NO DEBITUR]],[1]Februari!$B$2:$G$5333,6,FALSE)</f>
        <v>867</v>
      </c>
      <c r="P4999">
        <f>VLOOKUP(Table2[[#This Row],[NO DEBITUR]],[1]Maret!$B$2:$G$5333,6,FALSE)</f>
        <v>1011</v>
      </c>
      <c r="Q4999">
        <f>VLOOKUP(Table2[[#This Row],[NO DEBITUR]],[1]April!$B$2:$G$5333,6,FALSE)</f>
        <v>911</v>
      </c>
    </row>
    <row r="5000" spans="1:17" x14ac:dyDescent="0.25">
      <c r="A5000" s="1" t="s">
        <v>25424</v>
      </c>
      <c r="B5000" t="s">
        <v>14780</v>
      </c>
      <c r="C5000" t="s">
        <v>1635</v>
      </c>
      <c r="D5000" t="s">
        <v>14781</v>
      </c>
      <c r="E5000" t="s">
        <v>3933</v>
      </c>
      <c r="F5000" t="s">
        <v>14782</v>
      </c>
      <c r="G5000" t="s">
        <v>14783</v>
      </c>
      <c r="H5000">
        <v>98111</v>
      </c>
      <c r="K5000" t="s">
        <v>3018</v>
      </c>
      <c r="L5000" s="1" t="s">
        <v>14732</v>
      </c>
      <c r="M5000" t="s">
        <v>14655</v>
      </c>
      <c r="N5000">
        <f>VLOOKUP(Table2[[#This Row],[NO DEBITUR]],[1]Januari!$B$2:$G$5333,6,FALSE)</f>
        <v>201</v>
      </c>
      <c r="O5000">
        <f>VLOOKUP(Table2[[#This Row],[NO DEBITUR]],[1]Februari!$B$2:$G$5333,6,FALSE)</f>
        <v>197</v>
      </c>
      <c r="P5000">
        <f>VLOOKUP(Table2[[#This Row],[NO DEBITUR]],[1]Maret!$B$2:$G$5333,6,FALSE)</f>
        <v>213</v>
      </c>
      <c r="Q5000">
        <f>VLOOKUP(Table2[[#This Row],[NO DEBITUR]],[1]April!$B$2:$G$5333,6,FALSE)</f>
        <v>263</v>
      </c>
    </row>
    <row r="5001" spans="1:17" x14ac:dyDescent="0.25">
      <c r="A5001" s="1" t="s">
        <v>25425</v>
      </c>
      <c r="B5001" t="s">
        <v>14784</v>
      </c>
      <c r="C5001" t="s">
        <v>1635</v>
      </c>
      <c r="D5001" t="s">
        <v>14785</v>
      </c>
      <c r="E5001" t="s">
        <v>14786</v>
      </c>
      <c r="F5001" t="s">
        <v>14787</v>
      </c>
      <c r="G5001" t="s">
        <v>14742</v>
      </c>
      <c r="H5001">
        <v>99352</v>
      </c>
      <c r="K5001" t="s">
        <v>3018</v>
      </c>
      <c r="L5001" s="1" t="s">
        <v>14732</v>
      </c>
      <c r="M5001" t="s">
        <v>14655</v>
      </c>
      <c r="N5001">
        <f>VLOOKUP(Table2[[#This Row],[NO DEBITUR]],[1]Januari!$B$2:$G$5333,6,FALSE)</f>
        <v>350</v>
      </c>
      <c r="O5001">
        <f>VLOOKUP(Table2[[#This Row],[NO DEBITUR]],[1]Februari!$B$2:$G$5333,6,FALSE)</f>
        <v>373</v>
      </c>
      <c r="P5001">
        <f>VLOOKUP(Table2[[#This Row],[NO DEBITUR]],[1]Maret!$B$2:$G$5333,6,FALSE)</f>
        <v>319</v>
      </c>
      <c r="Q5001">
        <f>VLOOKUP(Table2[[#This Row],[NO DEBITUR]],[1]April!$B$2:$G$5333,6,FALSE)</f>
        <v>317</v>
      </c>
    </row>
    <row r="5002" spans="1:17" x14ac:dyDescent="0.25">
      <c r="A5002" s="1" t="s">
        <v>25426</v>
      </c>
      <c r="B5002" t="s">
        <v>14788</v>
      </c>
      <c r="C5002" t="s">
        <v>14</v>
      </c>
      <c r="D5002" t="s">
        <v>14789</v>
      </c>
      <c r="E5002" t="s">
        <v>14790</v>
      </c>
      <c r="F5002" t="s">
        <v>14758</v>
      </c>
      <c r="G5002" t="s">
        <v>14742</v>
      </c>
      <c r="H5002">
        <v>99224</v>
      </c>
      <c r="K5002" t="s">
        <v>3018</v>
      </c>
      <c r="L5002" s="1" t="s">
        <v>14732</v>
      </c>
      <c r="M5002" t="s">
        <v>14655</v>
      </c>
      <c r="N5002">
        <f>VLOOKUP(Table2[[#This Row],[NO DEBITUR]],[1]Januari!$B$2:$G$5333,6,FALSE)</f>
        <v>355</v>
      </c>
      <c r="O5002">
        <f>VLOOKUP(Table2[[#This Row],[NO DEBITUR]],[1]Februari!$B$2:$G$5333,6,FALSE)</f>
        <v>289</v>
      </c>
      <c r="P5002">
        <f>VLOOKUP(Table2[[#This Row],[NO DEBITUR]],[1]Maret!$B$2:$G$5333,6,FALSE)</f>
        <v>339</v>
      </c>
      <c r="Q5002">
        <f>VLOOKUP(Table2[[#This Row],[NO DEBITUR]],[1]April!$B$2:$G$5333,6,FALSE)</f>
        <v>292</v>
      </c>
    </row>
    <row r="5003" spans="1:17" x14ac:dyDescent="0.25">
      <c r="A5003" s="1" t="s">
        <v>25427</v>
      </c>
      <c r="B5003" t="s">
        <v>14791</v>
      </c>
      <c r="C5003" t="s">
        <v>14</v>
      </c>
      <c r="D5003" t="s">
        <v>14792</v>
      </c>
      <c r="G5003" t="s">
        <v>14742</v>
      </c>
      <c r="H5003">
        <v>99224</v>
      </c>
      <c r="I5003" s="1">
        <v>-2.5568939999999998</v>
      </c>
      <c r="J5003" s="1">
        <v>140.70517100000001</v>
      </c>
      <c r="K5003" t="s">
        <v>3018</v>
      </c>
      <c r="L5003" s="1" t="s">
        <v>14732</v>
      </c>
      <c r="M5003" t="s">
        <v>14655</v>
      </c>
      <c r="N5003" t="e">
        <f>VLOOKUP(Table2[[#This Row],[NO DEBITUR]],[1]Januari!$B$2:$G$5333,6,FALSE)</f>
        <v>#N/A</v>
      </c>
      <c r="O5003" t="e">
        <f>VLOOKUP(Table2[[#This Row],[NO DEBITUR]],[1]Februari!$B$2:$G$5333,6,FALSE)</f>
        <v>#N/A</v>
      </c>
      <c r="P5003" t="e">
        <f>VLOOKUP(Table2[[#This Row],[NO DEBITUR]],[1]Maret!$B$2:$G$5333,6,FALSE)</f>
        <v>#N/A</v>
      </c>
      <c r="Q5003" t="e">
        <f>VLOOKUP(Table2[[#This Row],[NO DEBITUR]],[1]April!$B$2:$G$5333,6,FALSE)</f>
        <v>#N/A</v>
      </c>
    </row>
    <row r="5004" spans="1:17" x14ac:dyDescent="0.25">
      <c r="A5004" s="1" t="s">
        <v>25428</v>
      </c>
      <c r="B5004" t="s">
        <v>14793</v>
      </c>
      <c r="C5004" t="s">
        <v>14</v>
      </c>
      <c r="D5004" t="s">
        <v>14794</v>
      </c>
      <c r="E5004" t="s">
        <v>14795</v>
      </c>
      <c r="F5004" t="s">
        <v>14796</v>
      </c>
      <c r="G5004" t="s">
        <v>14742</v>
      </c>
      <c r="H5004">
        <v>99351</v>
      </c>
      <c r="I5004" s="1">
        <v>-2.6150910000000001</v>
      </c>
      <c r="J5004" s="1">
        <v>140.67750799999999</v>
      </c>
      <c r="K5004" t="s">
        <v>3018</v>
      </c>
      <c r="L5004" s="1" t="s">
        <v>14732</v>
      </c>
      <c r="M5004" t="s">
        <v>14655</v>
      </c>
      <c r="N5004">
        <f>VLOOKUP(Table2[[#This Row],[NO DEBITUR]],[1]Januari!$B$2:$G$5333,6,FALSE)</f>
        <v>25</v>
      </c>
      <c r="O5004">
        <f>VLOOKUP(Table2[[#This Row],[NO DEBITUR]],[1]Februari!$B$2:$G$5333,6,FALSE)</f>
        <v>26</v>
      </c>
      <c r="P5004">
        <f>VLOOKUP(Table2[[#This Row],[NO DEBITUR]],[1]Maret!$B$2:$G$5333,6,FALSE)</f>
        <v>42</v>
      </c>
      <c r="Q5004">
        <f>VLOOKUP(Table2[[#This Row],[NO DEBITUR]],[1]April!$B$2:$G$5333,6,FALSE)</f>
        <v>44</v>
      </c>
    </row>
    <row r="5005" spans="1:17" x14ac:dyDescent="0.25">
      <c r="A5005" s="1" t="s">
        <v>25429</v>
      </c>
      <c r="B5005" t="s">
        <v>14797</v>
      </c>
      <c r="C5005" t="s">
        <v>14</v>
      </c>
      <c r="D5005" t="s">
        <v>14798</v>
      </c>
      <c r="E5005" t="s">
        <v>14799</v>
      </c>
      <c r="F5005" t="s">
        <v>14800</v>
      </c>
      <c r="G5005" t="s">
        <v>14742</v>
      </c>
      <c r="H5005">
        <v>99351</v>
      </c>
      <c r="I5005" s="1">
        <v>-2.5874350000000002</v>
      </c>
      <c r="J5005" s="1">
        <v>140.64197100000001</v>
      </c>
      <c r="K5005" t="s">
        <v>3018</v>
      </c>
      <c r="L5005" s="1" t="s">
        <v>14732</v>
      </c>
      <c r="M5005" t="s">
        <v>14655</v>
      </c>
      <c r="N5005">
        <f>VLOOKUP(Table2[[#This Row],[NO DEBITUR]],[1]Januari!$B$2:$G$5333,6,FALSE)</f>
        <v>1</v>
      </c>
      <c r="O5005" t="e">
        <f>VLOOKUP(Table2[[#This Row],[NO DEBITUR]],[1]Februari!$B$2:$G$5333,6,FALSE)</f>
        <v>#N/A</v>
      </c>
      <c r="P5005">
        <f>VLOOKUP(Table2[[#This Row],[NO DEBITUR]],[1]Maret!$B$2:$G$5333,6,FALSE)</f>
        <v>1</v>
      </c>
      <c r="Q5005" t="e">
        <f>VLOOKUP(Table2[[#This Row],[NO DEBITUR]],[1]April!$B$2:$G$5333,6,FALSE)</f>
        <v>#N/A</v>
      </c>
    </row>
    <row r="5006" spans="1:17" x14ac:dyDescent="0.25">
      <c r="A5006" s="1" t="s">
        <v>25430</v>
      </c>
      <c r="B5006" t="s">
        <v>14801</v>
      </c>
      <c r="C5006" t="s">
        <v>14</v>
      </c>
      <c r="D5006" t="s">
        <v>14802</v>
      </c>
      <c r="E5006" t="s">
        <v>14803</v>
      </c>
      <c r="F5006" t="s">
        <v>14758</v>
      </c>
      <c r="G5006" t="s">
        <v>14742</v>
      </c>
      <c r="H5006">
        <v>99222</v>
      </c>
      <c r="K5006" t="s">
        <v>3018</v>
      </c>
      <c r="L5006" s="1" t="s">
        <v>14732</v>
      </c>
      <c r="M5006" t="s">
        <v>14655</v>
      </c>
      <c r="N5006">
        <f>VLOOKUP(Table2[[#This Row],[NO DEBITUR]],[1]Januari!$B$2:$G$5333,6,FALSE)</f>
        <v>17</v>
      </c>
      <c r="O5006">
        <f>VLOOKUP(Table2[[#This Row],[NO DEBITUR]],[1]Februari!$B$2:$G$5333,6,FALSE)</f>
        <v>13</v>
      </c>
      <c r="P5006">
        <f>VLOOKUP(Table2[[#This Row],[NO DEBITUR]],[1]Maret!$B$2:$G$5333,6,FALSE)</f>
        <v>3</v>
      </c>
      <c r="Q5006">
        <f>VLOOKUP(Table2[[#This Row],[NO DEBITUR]],[1]April!$B$2:$G$5333,6,FALSE)</f>
        <v>2</v>
      </c>
    </row>
    <row r="5007" spans="1:17" x14ac:dyDescent="0.25">
      <c r="A5007" s="1" t="s">
        <v>25431</v>
      </c>
      <c r="B5007" t="s">
        <v>14804</v>
      </c>
      <c r="C5007" t="s">
        <v>14</v>
      </c>
      <c r="D5007" t="s">
        <v>14805</v>
      </c>
      <c r="E5007" t="s">
        <v>14757</v>
      </c>
      <c r="F5007" t="s">
        <v>14758</v>
      </c>
      <c r="G5007" t="s">
        <v>14742</v>
      </c>
      <c r="H5007">
        <v>99226</v>
      </c>
      <c r="K5007" t="s">
        <v>3018</v>
      </c>
      <c r="L5007" s="1" t="s">
        <v>14732</v>
      </c>
      <c r="M5007" t="s">
        <v>14655</v>
      </c>
      <c r="N5007">
        <f>VLOOKUP(Table2[[#This Row],[NO DEBITUR]],[1]Januari!$B$2:$G$5333,6,FALSE)</f>
        <v>296</v>
      </c>
      <c r="O5007">
        <f>VLOOKUP(Table2[[#This Row],[NO DEBITUR]],[1]Februari!$B$2:$G$5333,6,FALSE)</f>
        <v>241</v>
      </c>
      <c r="P5007">
        <f>VLOOKUP(Table2[[#This Row],[NO DEBITUR]],[1]Maret!$B$2:$G$5333,6,FALSE)</f>
        <v>285</v>
      </c>
      <c r="Q5007">
        <f>VLOOKUP(Table2[[#This Row],[NO DEBITUR]],[1]April!$B$2:$G$5333,6,FALSE)</f>
        <v>249</v>
      </c>
    </row>
    <row r="5008" spans="1:17" x14ac:dyDescent="0.25">
      <c r="A5008" s="1" t="s">
        <v>25432</v>
      </c>
      <c r="B5008" t="s">
        <v>14806</v>
      </c>
      <c r="C5008" t="s">
        <v>1635</v>
      </c>
      <c r="D5008" t="s">
        <v>14807</v>
      </c>
      <c r="F5008" t="s">
        <v>14808</v>
      </c>
      <c r="G5008" t="s">
        <v>14742</v>
      </c>
      <c r="H5008">
        <v>0</v>
      </c>
      <c r="K5008" t="s">
        <v>3018</v>
      </c>
      <c r="L5008" s="1" t="s">
        <v>14732</v>
      </c>
      <c r="M5008" t="s">
        <v>14655</v>
      </c>
      <c r="N5008">
        <f>VLOOKUP(Table2[[#This Row],[NO DEBITUR]],[1]Januari!$B$2:$G$5333,6,FALSE)</f>
        <v>48</v>
      </c>
      <c r="O5008">
        <f>VLOOKUP(Table2[[#This Row],[NO DEBITUR]],[1]Februari!$B$2:$G$5333,6,FALSE)</f>
        <v>20</v>
      </c>
      <c r="P5008">
        <f>VLOOKUP(Table2[[#This Row],[NO DEBITUR]],[1]Maret!$B$2:$G$5333,6,FALSE)</f>
        <v>38</v>
      </c>
      <c r="Q5008">
        <f>VLOOKUP(Table2[[#This Row],[NO DEBITUR]],[1]April!$B$2:$G$5333,6,FALSE)</f>
        <v>33</v>
      </c>
    </row>
    <row r="5009" spans="1:17" x14ac:dyDescent="0.25">
      <c r="A5009" s="1" t="s">
        <v>25433</v>
      </c>
      <c r="B5009" t="s">
        <v>14809</v>
      </c>
      <c r="C5009" t="s">
        <v>1635</v>
      </c>
      <c r="D5009" t="s">
        <v>14810</v>
      </c>
      <c r="G5009" t="s">
        <v>14811</v>
      </c>
      <c r="H5009">
        <v>0</v>
      </c>
      <c r="K5009" t="s">
        <v>3018</v>
      </c>
      <c r="L5009" s="1" t="s">
        <v>14732</v>
      </c>
      <c r="M5009" t="s">
        <v>14655</v>
      </c>
      <c r="N5009">
        <f>VLOOKUP(Table2[[#This Row],[NO DEBITUR]],[1]Januari!$B$2:$G$5333,6,FALSE)</f>
        <v>84</v>
      </c>
      <c r="O5009">
        <f>VLOOKUP(Table2[[#This Row],[NO DEBITUR]],[1]Februari!$B$2:$G$5333,6,FALSE)</f>
        <v>57</v>
      </c>
      <c r="P5009">
        <f>VLOOKUP(Table2[[#This Row],[NO DEBITUR]],[1]Maret!$B$2:$G$5333,6,FALSE)</f>
        <v>31</v>
      </c>
      <c r="Q5009">
        <f>VLOOKUP(Table2[[#This Row],[NO DEBITUR]],[1]April!$B$2:$G$5333,6,FALSE)</f>
        <v>142</v>
      </c>
    </row>
    <row r="5010" spans="1:17" x14ac:dyDescent="0.25">
      <c r="A5010" s="1" t="s">
        <v>25434</v>
      </c>
      <c r="B5010" t="s">
        <v>14812</v>
      </c>
      <c r="C5010" t="s">
        <v>14</v>
      </c>
      <c r="D5010" t="s">
        <v>14813</v>
      </c>
      <c r="E5010" t="s">
        <v>14814</v>
      </c>
      <c r="F5010" t="s">
        <v>14796</v>
      </c>
      <c r="G5010" t="s">
        <v>14742</v>
      </c>
      <c r="H5010">
        <v>99351</v>
      </c>
      <c r="I5010" s="1">
        <v>-2.6056029999999999</v>
      </c>
      <c r="J5010" s="1">
        <v>140.67150699999999</v>
      </c>
      <c r="K5010" t="s">
        <v>3018</v>
      </c>
      <c r="L5010" s="1" t="s">
        <v>14732</v>
      </c>
      <c r="M5010" t="s">
        <v>14655</v>
      </c>
      <c r="N5010">
        <f>VLOOKUP(Table2[[#This Row],[NO DEBITUR]],[1]Januari!$B$2:$G$5333,6,FALSE)</f>
        <v>223</v>
      </c>
      <c r="O5010">
        <f>VLOOKUP(Table2[[#This Row],[NO DEBITUR]],[1]Februari!$B$2:$G$5333,6,FALSE)</f>
        <v>208</v>
      </c>
      <c r="P5010">
        <f>VLOOKUP(Table2[[#This Row],[NO DEBITUR]],[1]Maret!$B$2:$G$5333,6,FALSE)</f>
        <v>281</v>
      </c>
      <c r="Q5010">
        <f>VLOOKUP(Table2[[#This Row],[NO DEBITUR]],[1]April!$B$2:$G$5333,6,FALSE)</f>
        <v>129</v>
      </c>
    </row>
    <row r="5011" spans="1:17" x14ac:dyDescent="0.25">
      <c r="A5011" s="1" t="s">
        <v>25603</v>
      </c>
      <c r="B5011" t="s">
        <v>12506</v>
      </c>
      <c r="C5011" t="s">
        <v>14</v>
      </c>
      <c r="D5011" t="s">
        <v>15558</v>
      </c>
      <c r="E5011" t="s">
        <v>15559</v>
      </c>
      <c r="F5011" t="s">
        <v>14796</v>
      </c>
      <c r="G5011" t="s">
        <v>14742</v>
      </c>
      <c r="H5011">
        <v>99351</v>
      </c>
      <c r="I5011" s="1" t="s">
        <v>211</v>
      </c>
      <c r="J5011" s="1" t="s">
        <v>211</v>
      </c>
      <c r="K5011" t="s">
        <v>3021</v>
      </c>
      <c r="L5011" s="1" t="s">
        <v>14732</v>
      </c>
      <c r="M5011" t="s">
        <v>14655</v>
      </c>
      <c r="N5011" t="e">
        <f>VLOOKUP(Table2[[#This Row],[NO DEBITUR]],[1]Januari!$B$2:$G$5333,6,FALSE)</f>
        <v>#N/A</v>
      </c>
      <c r="O5011" t="e">
        <f>VLOOKUP(Table2[[#This Row],[NO DEBITUR]],[1]Februari!$B$2:$G$5333,6,FALSE)</f>
        <v>#N/A</v>
      </c>
      <c r="P5011" t="e">
        <f>VLOOKUP(Table2[[#This Row],[NO DEBITUR]],[1]Maret!$B$2:$G$5333,6,FALSE)</f>
        <v>#N/A</v>
      </c>
      <c r="Q5011" t="e">
        <f>VLOOKUP(Table2[[#This Row],[NO DEBITUR]],[1]April!$B$2:$G$5333,6,FALSE)</f>
        <v>#N/A</v>
      </c>
    </row>
    <row r="5012" spans="1:17" x14ac:dyDescent="0.25">
      <c r="A5012" s="1" t="s">
        <v>25604</v>
      </c>
      <c r="B5012" t="s">
        <v>15560</v>
      </c>
      <c r="C5012" t="s">
        <v>14</v>
      </c>
      <c r="D5012" t="s">
        <v>15561</v>
      </c>
      <c r="E5012" t="s">
        <v>15562</v>
      </c>
      <c r="F5012" t="s">
        <v>14741</v>
      </c>
      <c r="G5012" t="s">
        <v>14742</v>
      </c>
      <c r="H5012">
        <v>99116</v>
      </c>
      <c r="I5012" s="1" t="s">
        <v>211</v>
      </c>
      <c r="J5012" s="1" t="s">
        <v>211</v>
      </c>
      <c r="K5012" t="s">
        <v>3021</v>
      </c>
      <c r="L5012" s="1" t="s">
        <v>14732</v>
      </c>
      <c r="M5012" t="s">
        <v>14655</v>
      </c>
      <c r="N5012" t="e">
        <f>VLOOKUP(Table2[[#This Row],[NO DEBITUR]],[1]Januari!$B$2:$G$5333,6,FALSE)</f>
        <v>#N/A</v>
      </c>
      <c r="O5012" t="e">
        <f>VLOOKUP(Table2[[#This Row],[NO DEBITUR]],[1]Februari!$B$2:$G$5333,6,FALSE)</f>
        <v>#N/A</v>
      </c>
      <c r="P5012" t="e">
        <f>VLOOKUP(Table2[[#This Row],[NO DEBITUR]],[1]Maret!$B$2:$G$5333,6,FALSE)</f>
        <v>#N/A</v>
      </c>
      <c r="Q5012" t="e">
        <f>VLOOKUP(Table2[[#This Row],[NO DEBITUR]],[1]April!$B$2:$G$5333,6,FALSE)</f>
        <v>#N/A</v>
      </c>
    </row>
    <row r="5013" spans="1:17" x14ac:dyDescent="0.25">
      <c r="A5013" s="1" t="s">
        <v>25605</v>
      </c>
      <c r="B5013" t="s">
        <v>15563</v>
      </c>
      <c r="C5013" t="s">
        <v>14</v>
      </c>
      <c r="D5013" t="s">
        <v>15564</v>
      </c>
      <c r="E5013" t="s">
        <v>14799</v>
      </c>
      <c r="F5013" t="s">
        <v>14800</v>
      </c>
      <c r="G5013" t="s">
        <v>15565</v>
      </c>
      <c r="H5013">
        <v>99351</v>
      </c>
      <c r="I5013" s="1" t="s">
        <v>211</v>
      </c>
      <c r="J5013" s="1" t="s">
        <v>211</v>
      </c>
      <c r="K5013" t="s">
        <v>3021</v>
      </c>
      <c r="L5013" s="1" t="s">
        <v>14732</v>
      </c>
      <c r="M5013" t="s">
        <v>14655</v>
      </c>
      <c r="N5013" t="e">
        <f>VLOOKUP(Table2[[#This Row],[NO DEBITUR]],[1]Januari!$B$2:$G$5333,6,FALSE)</f>
        <v>#N/A</v>
      </c>
      <c r="O5013" t="e">
        <f>VLOOKUP(Table2[[#This Row],[NO DEBITUR]],[1]Februari!$B$2:$G$5333,6,FALSE)</f>
        <v>#N/A</v>
      </c>
      <c r="P5013">
        <f>VLOOKUP(Table2[[#This Row],[NO DEBITUR]],[1]Maret!$B$2:$G$5333,6,FALSE)</f>
        <v>2</v>
      </c>
      <c r="Q5013" t="e">
        <f>VLOOKUP(Table2[[#This Row],[NO DEBITUR]],[1]April!$B$2:$G$5333,6,FALSE)</f>
        <v>#N/A</v>
      </c>
    </row>
    <row r="5014" spans="1:17" x14ac:dyDescent="0.25">
      <c r="A5014" s="1" t="s">
        <v>25606</v>
      </c>
      <c r="B5014" t="s">
        <v>15566</v>
      </c>
      <c r="C5014" t="s">
        <v>14</v>
      </c>
      <c r="D5014" t="s">
        <v>15567</v>
      </c>
      <c r="E5014" t="s">
        <v>550</v>
      </c>
      <c r="F5014" t="s">
        <v>14796</v>
      </c>
      <c r="G5014" t="s">
        <v>15565</v>
      </c>
      <c r="H5014">
        <v>99351</v>
      </c>
      <c r="I5014" s="1" t="s">
        <v>211</v>
      </c>
      <c r="J5014" s="1" t="s">
        <v>211</v>
      </c>
      <c r="K5014" t="s">
        <v>3021</v>
      </c>
      <c r="L5014" s="1" t="s">
        <v>14732</v>
      </c>
      <c r="M5014" t="s">
        <v>14655</v>
      </c>
      <c r="N5014">
        <f>VLOOKUP(Table2[[#This Row],[NO DEBITUR]],[1]Januari!$B$2:$G$5333,6,FALSE)</f>
        <v>152</v>
      </c>
      <c r="O5014">
        <f>VLOOKUP(Table2[[#This Row],[NO DEBITUR]],[1]Februari!$B$2:$G$5333,6,FALSE)</f>
        <v>164</v>
      </c>
      <c r="P5014">
        <f>VLOOKUP(Table2[[#This Row],[NO DEBITUR]],[1]Maret!$B$2:$G$5333,6,FALSE)</f>
        <v>161</v>
      </c>
      <c r="Q5014">
        <f>VLOOKUP(Table2[[#This Row],[NO DEBITUR]],[1]April!$B$2:$G$5333,6,FALSE)</f>
        <v>110</v>
      </c>
    </row>
    <row r="5015" spans="1:17" x14ac:dyDescent="0.25">
      <c r="A5015" s="1" t="s">
        <v>25607</v>
      </c>
      <c r="B5015" t="s">
        <v>15568</v>
      </c>
      <c r="C5015" t="s">
        <v>14</v>
      </c>
      <c r="D5015" t="s">
        <v>15569</v>
      </c>
      <c r="E5015" t="s">
        <v>15570</v>
      </c>
      <c r="F5015" t="s">
        <v>14741</v>
      </c>
      <c r="G5015" t="s">
        <v>15565</v>
      </c>
      <c r="H5015">
        <v>99111</v>
      </c>
      <c r="I5015" s="1" t="s">
        <v>211</v>
      </c>
      <c r="J5015" s="1" t="s">
        <v>211</v>
      </c>
      <c r="K5015" t="s">
        <v>3021</v>
      </c>
      <c r="L5015" s="1" t="s">
        <v>14732</v>
      </c>
      <c r="M5015" t="s">
        <v>14655</v>
      </c>
      <c r="N5015">
        <f>VLOOKUP(Table2[[#This Row],[NO DEBITUR]],[1]Januari!$B$2:$G$5333,6,FALSE)</f>
        <v>48</v>
      </c>
      <c r="O5015">
        <f>VLOOKUP(Table2[[#This Row],[NO DEBITUR]],[1]Februari!$B$2:$G$5333,6,FALSE)</f>
        <v>56</v>
      </c>
      <c r="P5015">
        <f>VLOOKUP(Table2[[#This Row],[NO DEBITUR]],[1]Maret!$B$2:$G$5333,6,FALSE)</f>
        <v>55</v>
      </c>
      <c r="Q5015">
        <f>VLOOKUP(Table2[[#This Row],[NO DEBITUR]],[1]April!$B$2:$G$5333,6,FALSE)</f>
        <v>51</v>
      </c>
    </row>
    <row r="5016" spans="1:17" x14ac:dyDescent="0.25">
      <c r="A5016" s="1" t="s">
        <v>25608</v>
      </c>
      <c r="B5016" t="s">
        <v>15571</v>
      </c>
      <c r="C5016" t="s">
        <v>1635</v>
      </c>
      <c r="D5016" t="s">
        <v>15572</v>
      </c>
      <c r="E5016" t="s">
        <v>15573</v>
      </c>
      <c r="F5016" t="s">
        <v>15574</v>
      </c>
      <c r="G5016" t="s">
        <v>14742</v>
      </c>
      <c r="H5016">
        <v>99351</v>
      </c>
      <c r="I5016" s="1" t="s">
        <v>211</v>
      </c>
      <c r="J5016" s="1" t="s">
        <v>211</v>
      </c>
      <c r="K5016" t="s">
        <v>3021</v>
      </c>
      <c r="L5016" s="1" t="s">
        <v>14732</v>
      </c>
      <c r="M5016" t="s">
        <v>14655</v>
      </c>
      <c r="N5016">
        <f>VLOOKUP(Table2[[#This Row],[NO DEBITUR]],[1]Januari!$B$2:$G$5333,6,FALSE)</f>
        <v>53</v>
      </c>
      <c r="O5016" t="e">
        <f>VLOOKUP(Table2[[#This Row],[NO DEBITUR]],[1]Februari!$B$2:$G$5333,6,FALSE)</f>
        <v>#N/A</v>
      </c>
      <c r="P5016" t="e">
        <f>VLOOKUP(Table2[[#This Row],[NO DEBITUR]],[1]Maret!$B$2:$G$5333,6,FALSE)</f>
        <v>#N/A</v>
      </c>
      <c r="Q5016" t="e">
        <f>VLOOKUP(Table2[[#This Row],[NO DEBITUR]],[1]April!$B$2:$G$5333,6,FALSE)</f>
        <v>#N/A</v>
      </c>
    </row>
    <row r="5017" spans="1:17" x14ac:dyDescent="0.25">
      <c r="A5017" s="1" t="s">
        <v>25609</v>
      </c>
      <c r="B5017" t="s">
        <v>15575</v>
      </c>
      <c r="C5017" t="s">
        <v>14</v>
      </c>
      <c r="D5017" t="s">
        <v>15576</v>
      </c>
      <c r="E5017" t="s">
        <v>15577</v>
      </c>
      <c r="F5017" t="s">
        <v>14796</v>
      </c>
      <c r="G5017" t="s">
        <v>14742</v>
      </c>
      <c r="H5017">
        <v>99221</v>
      </c>
      <c r="K5017" t="s">
        <v>3021</v>
      </c>
      <c r="L5017" s="1" t="s">
        <v>14732</v>
      </c>
      <c r="M5017" t="s">
        <v>14655</v>
      </c>
      <c r="N5017">
        <f>VLOOKUP(Table2[[#This Row],[NO DEBITUR]],[1]Januari!$B$2:$G$5333,6,FALSE)</f>
        <v>15</v>
      </c>
      <c r="O5017" t="e">
        <f>VLOOKUP(Table2[[#This Row],[NO DEBITUR]],[1]Februari!$B$2:$G$5333,6,FALSE)</f>
        <v>#N/A</v>
      </c>
      <c r="P5017">
        <f>VLOOKUP(Table2[[#This Row],[NO DEBITUR]],[1]Maret!$B$2:$G$5333,6,FALSE)</f>
        <v>6</v>
      </c>
      <c r="Q5017">
        <f>VLOOKUP(Table2[[#This Row],[NO DEBITUR]],[1]April!$B$2:$G$5333,6,FALSE)</f>
        <v>2</v>
      </c>
    </row>
    <row r="5018" spans="1:17" x14ac:dyDescent="0.25">
      <c r="A5018" s="1" t="s">
        <v>25610</v>
      </c>
      <c r="B5018" t="s">
        <v>15578</v>
      </c>
      <c r="C5018" t="s">
        <v>1534</v>
      </c>
      <c r="D5018" t="s">
        <v>15579</v>
      </c>
      <c r="E5018" t="s">
        <v>14800</v>
      </c>
      <c r="F5018" t="s">
        <v>15580</v>
      </c>
      <c r="G5018" t="s">
        <v>14742</v>
      </c>
      <c r="H5018">
        <v>99351</v>
      </c>
      <c r="I5018" s="1">
        <v>-2.6062810000000001</v>
      </c>
      <c r="J5018" s="1">
        <v>140.65026900000001</v>
      </c>
      <c r="K5018" t="s">
        <v>3021</v>
      </c>
      <c r="L5018" s="1" t="s">
        <v>14732</v>
      </c>
      <c r="M5018" t="s">
        <v>14655</v>
      </c>
      <c r="N5018">
        <f>VLOOKUP(Table2[[#This Row],[NO DEBITUR]],[1]Januari!$B$2:$G$5333,6,FALSE)</f>
        <v>1114</v>
      </c>
      <c r="O5018">
        <f>VLOOKUP(Table2[[#This Row],[NO DEBITUR]],[1]Februari!$B$2:$G$5333,6,FALSE)</f>
        <v>1036</v>
      </c>
      <c r="P5018">
        <f>VLOOKUP(Table2[[#This Row],[NO DEBITUR]],[1]Maret!$B$2:$G$5333,6,FALSE)</f>
        <v>1116</v>
      </c>
      <c r="Q5018">
        <f>VLOOKUP(Table2[[#This Row],[NO DEBITUR]],[1]April!$B$2:$G$5333,6,FALSE)</f>
        <v>1083</v>
      </c>
    </row>
    <row r="5019" spans="1:17" x14ac:dyDescent="0.25">
      <c r="A5019" s="1" t="s">
        <v>25395</v>
      </c>
      <c r="B5019" t="s">
        <v>14649</v>
      </c>
      <c r="C5019" t="s">
        <v>14</v>
      </c>
      <c r="D5019" t="s">
        <v>14650</v>
      </c>
      <c r="E5019" t="s">
        <v>14651</v>
      </c>
      <c r="F5019" t="s">
        <v>14652</v>
      </c>
      <c r="G5019" t="s">
        <v>14653</v>
      </c>
      <c r="H5019">
        <v>93231</v>
      </c>
      <c r="I5019" s="1" t="s">
        <v>211</v>
      </c>
      <c r="J5019" s="1" t="s">
        <v>211</v>
      </c>
      <c r="K5019" t="s">
        <v>20</v>
      </c>
      <c r="L5019" s="1" t="s">
        <v>14654</v>
      </c>
      <c r="M5019" t="s">
        <v>14655</v>
      </c>
      <c r="N5019" t="e">
        <f>VLOOKUP(Table2[[#This Row],[NO DEBITUR]],[1]Januari!$B$2:$G$5333,6,FALSE)</f>
        <v>#N/A</v>
      </c>
      <c r="O5019" t="e">
        <f>VLOOKUP(Table2[[#This Row],[NO DEBITUR]],[1]Februari!$B$2:$G$5333,6,FALSE)</f>
        <v>#N/A</v>
      </c>
      <c r="P5019" t="e">
        <f>VLOOKUP(Table2[[#This Row],[NO DEBITUR]],[1]Maret!$B$2:$G$5333,6,FALSE)</f>
        <v>#N/A</v>
      </c>
      <c r="Q5019" t="e">
        <f>VLOOKUP(Table2[[#This Row],[NO DEBITUR]],[1]April!$B$2:$G$5333,6,FALSE)</f>
        <v>#N/A</v>
      </c>
    </row>
    <row r="5020" spans="1:17" x14ac:dyDescent="0.25">
      <c r="A5020" s="1" t="s">
        <v>25435</v>
      </c>
      <c r="B5020" t="s">
        <v>14815</v>
      </c>
      <c r="C5020" t="s">
        <v>14</v>
      </c>
      <c r="D5020" t="s">
        <v>14816</v>
      </c>
      <c r="E5020" t="s">
        <v>14817</v>
      </c>
      <c r="F5020" t="s">
        <v>14817</v>
      </c>
      <c r="G5020" t="s">
        <v>14818</v>
      </c>
      <c r="H5020">
        <v>93562</v>
      </c>
      <c r="I5020" s="1">
        <v>-4.3420399999999999</v>
      </c>
      <c r="J5020" s="1">
        <v>121.525794</v>
      </c>
      <c r="K5020" t="s">
        <v>3018</v>
      </c>
      <c r="L5020" s="1" t="s">
        <v>14654</v>
      </c>
      <c r="M5020" t="s">
        <v>14655</v>
      </c>
      <c r="N5020" t="e">
        <f>VLOOKUP(Table2[[#This Row],[NO DEBITUR]],[1]Januari!$B$2:$G$5333,6,FALSE)</f>
        <v>#N/A</v>
      </c>
      <c r="O5020" t="e">
        <f>VLOOKUP(Table2[[#This Row],[NO DEBITUR]],[1]Februari!$B$2:$G$5333,6,FALSE)</f>
        <v>#N/A</v>
      </c>
      <c r="P5020" t="e">
        <f>VLOOKUP(Table2[[#This Row],[NO DEBITUR]],[1]Maret!$B$2:$G$5333,6,FALSE)</f>
        <v>#N/A</v>
      </c>
      <c r="Q5020" t="e">
        <f>VLOOKUP(Table2[[#This Row],[NO DEBITUR]],[1]April!$B$2:$G$5333,6,FALSE)</f>
        <v>#N/A</v>
      </c>
    </row>
    <row r="5021" spans="1:17" x14ac:dyDescent="0.25">
      <c r="A5021" s="1" t="s">
        <v>25436</v>
      </c>
      <c r="B5021" t="s">
        <v>14819</v>
      </c>
      <c r="C5021" t="s">
        <v>14</v>
      </c>
      <c r="D5021" t="s">
        <v>14820</v>
      </c>
      <c r="E5021" t="s">
        <v>14821</v>
      </c>
      <c r="F5021" t="s">
        <v>14822</v>
      </c>
      <c r="G5021" t="s">
        <v>14823</v>
      </c>
      <c r="H5021">
        <v>93752</v>
      </c>
      <c r="I5021" s="1">
        <v>-5.579021</v>
      </c>
      <c r="J5021" s="1">
        <v>122.635276</v>
      </c>
      <c r="K5021" t="s">
        <v>3018</v>
      </c>
      <c r="L5021" s="1" t="s">
        <v>14654</v>
      </c>
      <c r="M5021" t="s">
        <v>14655</v>
      </c>
      <c r="N5021" t="e">
        <f>VLOOKUP(Table2[[#This Row],[NO DEBITUR]],[1]Januari!$B$2:$G$5333,6,FALSE)</f>
        <v>#N/A</v>
      </c>
      <c r="O5021" t="e">
        <f>VLOOKUP(Table2[[#This Row],[NO DEBITUR]],[1]Februari!$B$2:$G$5333,6,FALSE)</f>
        <v>#N/A</v>
      </c>
      <c r="P5021" t="e">
        <f>VLOOKUP(Table2[[#This Row],[NO DEBITUR]],[1]Maret!$B$2:$G$5333,6,FALSE)</f>
        <v>#N/A</v>
      </c>
      <c r="Q5021">
        <f>VLOOKUP(Table2[[#This Row],[NO DEBITUR]],[1]April!$B$2:$G$5333,6,FALSE)</f>
        <v>1</v>
      </c>
    </row>
    <row r="5022" spans="1:17" x14ac:dyDescent="0.25">
      <c r="A5022" s="1" t="s">
        <v>25437</v>
      </c>
      <c r="B5022" t="s">
        <v>14824</v>
      </c>
      <c r="C5022" t="s">
        <v>1635</v>
      </c>
      <c r="D5022" t="s">
        <v>14825</v>
      </c>
      <c r="E5022" t="s">
        <v>14826</v>
      </c>
      <c r="F5022" t="s">
        <v>14827</v>
      </c>
      <c r="G5022" t="s">
        <v>14828</v>
      </c>
      <c r="H5022">
        <v>93393</v>
      </c>
      <c r="I5022" s="1">
        <v>-4.0226389999999999</v>
      </c>
      <c r="J5022" s="1">
        <v>122.992543</v>
      </c>
      <c r="K5022" t="s">
        <v>3018</v>
      </c>
      <c r="L5022" s="1" t="s">
        <v>14654</v>
      </c>
      <c r="M5022" t="s">
        <v>14655</v>
      </c>
      <c r="N5022" t="e">
        <f>VLOOKUP(Table2[[#This Row],[NO DEBITUR]],[1]Januari!$B$2:$G$5333,6,FALSE)</f>
        <v>#N/A</v>
      </c>
      <c r="O5022" t="e">
        <f>VLOOKUP(Table2[[#This Row],[NO DEBITUR]],[1]Februari!$B$2:$G$5333,6,FALSE)</f>
        <v>#N/A</v>
      </c>
      <c r="P5022" t="e">
        <f>VLOOKUP(Table2[[#This Row],[NO DEBITUR]],[1]Maret!$B$2:$G$5333,6,FALSE)</f>
        <v>#N/A</v>
      </c>
      <c r="Q5022" t="e">
        <f>VLOOKUP(Table2[[#This Row],[NO DEBITUR]],[1]April!$B$2:$G$5333,6,FALSE)</f>
        <v>#N/A</v>
      </c>
    </row>
    <row r="5023" spans="1:17" x14ac:dyDescent="0.25">
      <c r="A5023" s="1" t="s">
        <v>25438</v>
      </c>
      <c r="B5023" t="s">
        <v>14829</v>
      </c>
      <c r="C5023" t="s">
        <v>14</v>
      </c>
      <c r="D5023" t="s">
        <v>14830</v>
      </c>
      <c r="E5023" t="s">
        <v>14831</v>
      </c>
      <c r="F5023" t="s">
        <v>14832</v>
      </c>
      <c r="G5023" t="s">
        <v>14653</v>
      </c>
      <c r="H5023">
        <v>93115</v>
      </c>
      <c r="I5023" s="1">
        <v>-3.9616250000000002</v>
      </c>
      <c r="J5023" s="1">
        <v>122.509778</v>
      </c>
      <c r="K5023" t="s">
        <v>3018</v>
      </c>
      <c r="L5023" s="1" t="s">
        <v>14654</v>
      </c>
      <c r="M5023" t="s">
        <v>14655</v>
      </c>
      <c r="N5023">
        <f>VLOOKUP(Table2[[#This Row],[NO DEBITUR]],[1]Januari!$B$2:$G$5333,6,FALSE)</f>
        <v>16</v>
      </c>
      <c r="O5023">
        <f>VLOOKUP(Table2[[#This Row],[NO DEBITUR]],[1]Februari!$B$2:$G$5333,6,FALSE)</f>
        <v>16</v>
      </c>
      <c r="P5023">
        <f>VLOOKUP(Table2[[#This Row],[NO DEBITUR]],[1]Maret!$B$2:$G$5333,6,FALSE)</f>
        <v>11</v>
      </c>
      <c r="Q5023">
        <f>VLOOKUP(Table2[[#This Row],[NO DEBITUR]],[1]April!$B$2:$G$5333,6,FALSE)</f>
        <v>17</v>
      </c>
    </row>
    <row r="5024" spans="1:17" x14ac:dyDescent="0.25">
      <c r="A5024" s="1" t="s">
        <v>25439</v>
      </c>
      <c r="B5024" t="s">
        <v>14833</v>
      </c>
      <c r="C5024" t="s">
        <v>14</v>
      </c>
      <c r="D5024" t="s">
        <v>14834</v>
      </c>
      <c r="E5024" t="s">
        <v>14835</v>
      </c>
      <c r="F5024" t="s">
        <v>14836</v>
      </c>
      <c r="G5024" t="s">
        <v>14653</v>
      </c>
      <c r="H5024">
        <v>93115</v>
      </c>
      <c r="I5024" s="1">
        <v>-3.9614349999999998</v>
      </c>
      <c r="J5024" s="1">
        <v>122.531487</v>
      </c>
      <c r="K5024" t="s">
        <v>3018</v>
      </c>
      <c r="L5024" s="1" t="s">
        <v>14654</v>
      </c>
      <c r="M5024" t="s">
        <v>14655</v>
      </c>
      <c r="N5024" t="e">
        <f>VLOOKUP(Table2[[#This Row],[NO DEBITUR]],[1]Januari!$B$2:$G$5333,6,FALSE)</f>
        <v>#N/A</v>
      </c>
      <c r="O5024" t="e">
        <f>VLOOKUP(Table2[[#This Row],[NO DEBITUR]],[1]Februari!$B$2:$G$5333,6,FALSE)</f>
        <v>#N/A</v>
      </c>
      <c r="P5024" t="e">
        <f>VLOOKUP(Table2[[#This Row],[NO DEBITUR]],[1]Maret!$B$2:$G$5333,6,FALSE)</f>
        <v>#N/A</v>
      </c>
      <c r="Q5024" t="e">
        <f>VLOOKUP(Table2[[#This Row],[NO DEBITUR]],[1]April!$B$2:$G$5333,6,FALSE)</f>
        <v>#N/A</v>
      </c>
    </row>
    <row r="5025" spans="1:17" x14ac:dyDescent="0.25">
      <c r="A5025" s="1" t="s">
        <v>25440</v>
      </c>
      <c r="B5025" t="s">
        <v>14837</v>
      </c>
      <c r="C5025" t="s">
        <v>14</v>
      </c>
      <c r="D5025" t="s">
        <v>14838</v>
      </c>
      <c r="E5025" t="s">
        <v>14839</v>
      </c>
      <c r="F5025" t="s">
        <v>14818</v>
      </c>
      <c r="G5025" t="s">
        <v>14818</v>
      </c>
      <c r="H5025">
        <v>93511</v>
      </c>
      <c r="K5025" t="s">
        <v>3018</v>
      </c>
      <c r="L5025" s="1" t="s">
        <v>14654</v>
      </c>
      <c r="M5025" t="s">
        <v>14655</v>
      </c>
      <c r="N5025">
        <f>VLOOKUP(Table2[[#This Row],[NO DEBITUR]],[1]Januari!$B$2:$G$5333,6,FALSE)</f>
        <v>39</v>
      </c>
      <c r="O5025">
        <f>VLOOKUP(Table2[[#This Row],[NO DEBITUR]],[1]Februari!$B$2:$G$5333,6,FALSE)</f>
        <v>31</v>
      </c>
      <c r="P5025">
        <f>VLOOKUP(Table2[[#This Row],[NO DEBITUR]],[1]Maret!$B$2:$G$5333,6,FALSE)</f>
        <v>51</v>
      </c>
      <c r="Q5025">
        <f>VLOOKUP(Table2[[#This Row],[NO DEBITUR]],[1]April!$B$2:$G$5333,6,FALSE)</f>
        <v>26</v>
      </c>
    </row>
    <row r="5026" spans="1:17" x14ac:dyDescent="0.25">
      <c r="A5026" s="1" t="s">
        <v>25441</v>
      </c>
      <c r="B5026" t="s">
        <v>14840</v>
      </c>
      <c r="C5026" t="s">
        <v>14</v>
      </c>
      <c r="D5026" t="s">
        <v>14841</v>
      </c>
      <c r="G5026" t="s">
        <v>14818</v>
      </c>
      <c r="H5026">
        <v>93516</v>
      </c>
      <c r="K5026" t="s">
        <v>3018</v>
      </c>
      <c r="L5026" s="1" t="s">
        <v>14654</v>
      </c>
      <c r="M5026" t="s">
        <v>14655</v>
      </c>
      <c r="N5026">
        <f>VLOOKUP(Table2[[#This Row],[NO DEBITUR]],[1]Januari!$B$2:$G$5333,6,FALSE)</f>
        <v>1</v>
      </c>
      <c r="O5026" t="e">
        <f>VLOOKUP(Table2[[#This Row],[NO DEBITUR]],[1]Februari!$B$2:$G$5333,6,FALSE)</f>
        <v>#N/A</v>
      </c>
      <c r="P5026" t="e">
        <f>VLOOKUP(Table2[[#This Row],[NO DEBITUR]],[1]Maret!$B$2:$G$5333,6,FALSE)</f>
        <v>#N/A</v>
      </c>
      <c r="Q5026" t="e">
        <f>VLOOKUP(Table2[[#This Row],[NO DEBITUR]],[1]April!$B$2:$G$5333,6,FALSE)</f>
        <v>#N/A</v>
      </c>
    </row>
    <row r="5027" spans="1:17" x14ac:dyDescent="0.25">
      <c r="A5027" s="1" t="s">
        <v>25442</v>
      </c>
      <c r="B5027" t="s">
        <v>14842</v>
      </c>
      <c r="C5027" t="s">
        <v>14</v>
      </c>
      <c r="D5027" t="s">
        <v>14843</v>
      </c>
      <c r="E5027" t="s">
        <v>14844</v>
      </c>
      <c r="F5027" t="s">
        <v>14845</v>
      </c>
      <c r="G5027" t="s">
        <v>14653</v>
      </c>
      <c r="H5027">
        <v>93118</v>
      </c>
      <c r="K5027" t="s">
        <v>3018</v>
      </c>
      <c r="L5027" s="1" t="s">
        <v>14654</v>
      </c>
      <c r="M5027" t="s">
        <v>14655</v>
      </c>
      <c r="N5027">
        <f>VLOOKUP(Table2[[#This Row],[NO DEBITUR]],[1]Januari!$B$2:$G$5333,6,FALSE)</f>
        <v>8</v>
      </c>
      <c r="O5027" t="e">
        <f>VLOOKUP(Table2[[#This Row],[NO DEBITUR]],[1]Februari!$B$2:$G$5333,6,FALSE)</f>
        <v>#N/A</v>
      </c>
      <c r="P5027">
        <f>VLOOKUP(Table2[[#This Row],[NO DEBITUR]],[1]Maret!$B$2:$G$5333,6,FALSE)</f>
        <v>4</v>
      </c>
      <c r="Q5027">
        <f>VLOOKUP(Table2[[#This Row],[NO DEBITUR]],[1]April!$B$2:$G$5333,6,FALSE)</f>
        <v>1</v>
      </c>
    </row>
    <row r="5028" spans="1:17" x14ac:dyDescent="0.25">
      <c r="A5028" s="1" t="s">
        <v>25443</v>
      </c>
      <c r="B5028" t="s">
        <v>14846</v>
      </c>
      <c r="C5028" t="s">
        <v>1635</v>
      </c>
      <c r="D5028" t="s">
        <v>14847</v>
      </c>
      <c r="F5028" t="s">
        <v>14848</v>
      </c>
      <c r="G5028" t="s">
        <v>14849</v>
      </c>
      <c r="H5028">
        <v>93884</v>
      </c>
      <c r="K5028" t="s">
        <v>3018</v>
      </c>
      <c r="L5028" s="1" t="s">
        <v>14654</v>
      </c>
      <c r="M5028" t="s">
        <v>14655</v>
      </c>
      <c r="N5028">
        <f>VLOOKUP(Table2[[#This Row],[NO DEBITUR]],[1]Januari!$B$2:$G$5333,6,FALSE)</f>
        <v>97</v>
      </c>
      <c r="O5028">
        <f>VLOOKUP(Table2[[#This Row],[NO DEBITUR]],[1]Februari!$B$2:$G$5333,6,FALSE)</f>
        <v>106</v>
      </c>
      <c r="P5028">
        <f>VLOOKUP(Table2[[#This Row],[NO DEBITUR]],[1]Maret!$B$2:$G$5333,6,FALSE)</f>
        <v>86</v>
      </c>
      <c r="Q5028">
        <f>VLOOKUP(Table2[[#This Row],[NO DEBITUR]],[1]April!$B$2:$G$5333,6,FALSE)</f>
        <v>95</v>
      </c>
    </row>
    <row r="5029" spans="1:17" x14ac:dyDescent="0.25">
      <c r="A5029" s="1" t="s">
        <v>25444</v>
      </c>
      <c r="B5029" t="s">
        <v>14850</v>
      </c>
      <c r="C5029" t="s">
        <v>14</v>
      </c>
      <c r="D5029" t="s">
        <v>14851</v>
      </c>
      <c r="E5029" t="s">
        <v>14852</v>
      </c>
      <c r="F5029" t="s">
        <v>14852</v>
      </c>
      <c r="G5029" t="s">
        <v>14653</v>
      </c>
      <c r="H5029">
        <v>93116</v>
      </c>
      <c r="K5029" t="s">
        <v>3018</v>
      </c>
      <c r="L5029" s="1" t="s">
        <v>14654</v>
      </c>
      <c r="M5029" t="s">
        <v>14655</v>
      </c>
      <c r="N5029">
        <f>VLOOKUP(Table2[[#This Row],[NO DEBITUR]],[1]Januari!$B$2:$G$5333,6,FALSE)</f>
        <v>45</v>
      </c>
      <c r="O5029">
        <f>VLOOKUP(Table2[[#This Row],[NO DEBITUR]],[1]Februari!$B$2:$G$5333,6,FALSE)</f>
        <v>37</v>
      </c>
      <c r="P5029">
        <f>VLOOKUP(Table2[[#This Row],[NO DEBITUR]],[1]Maret!$B$2:$G$5333,6,FALSE)</f>
        <v>34</v>
      </c>
      <c r="Q5029">
        <f>VLOOKUP(Table2[[#This Row],[NO DEBITUR]],[1]April!$B$2:$G$5333,6,FALSE)</f>
        <v>42</v>
      </c>
    </row>
    <row r="5030" spans="1:17" x14ac:dyDescent="0.25">
      <c r="A5030" s="1" t="s">
        <v>25445</v>
      </c>
      <c r="B5030" t="s">
        <v>14853</v>
      </c>
      <c r="C5030" t="s">
        <v>14</v>
      </c>
      <c r="D5030" t="s">
        <v>14854</v>
      </c>
      <c r="E5030" t="s">
        <v>14855</v>
      </c>
      <c r="F5030" t="s">
        <v>14856</v>
      </c>
      <c r="G5030" t="s">
        <v>14653</v>
      </c>
      <c r="H5030">
        <v>93118</v>
      </c>
      <c r="K5030" t="s">
        <v>3018</v>
      </c>
      <c r="L5030" s="1" t="s">
        <v>14654</v>
      </c>
      <c r="M5030" t="s">
        <v>14655</v>
      </c>
      <c r="N5030">
        <f>VLOOKUP(Table2[[#This Row],[NO DEBITUR]],[1]Januari!$B$2:$G$5333,6,FALSE)</f>
        <v>15</v>
      </c>
      <c r="O5030">
        <f>VLOOKUP(Table2[[#This Row],[NO DEBITUR]],[1]Februari!$B$2:$G$5333,6,FALSE)</f>
        <v>16</v>
      </c>
      <c r="P5030">
        <f>VLOOKUP(Table2[[#This Row],[NO DEBITUR]],[1]Maret!$B$2:$G$5333,6,FALSE)</f>
        <v>3</v>
      </c>
      <c r="Q5030">
        <f>VLOOKUP(Table2[[#This Row],[NO DEBITUR]],[1]April!$B$2:$G$5333,6,FALSE)</f>
        <v>4</v>
      </c>
    </row>
    <row r="5031" spans="1:17" x14ac:dyDescent="0.25">
      <c r="A5031" s="1" t="s">
        <v>25446</v>
      </c>
      <c r="B5031" t="s">
        <v>14857</v>
      </c>
      <c r="C5031" t="s">
        <v>14</v>
      </c>
      <c r="D5031" t="s">
        <v>14858</v>
      </c>
      <c r="E5031" t="s">
        <v>14859</v>
      </c>
      <c r="F5031" t="s">
        <v>14860</v>
      </c>
      <c r="G5031" t="s">
        <v>14861</v>
      </c>
      <c r="H5031">
        <v>93463</v>
      </c>
      <c r="K5031" t="s">
        <v>3018</v>
      </c>
      <c r="L5031" s="1" t="s">
        <v>14654</v>
      </c>
      <c r="M5031" t="s">
        <v>14655</v>
      </c>
      <c r="N5031" t="e">
        <f>VLOOKUP(Table2[[#This Row],[NO DEBITUR]],[1]Januari!$B$2:$G$5333,6,FALSE)</f>
        <v>#N/A</v>
      </c>
      <c r="O5031" t="e">
        <f>VLOOKUP(Table2[[#This Row],[NO DEBITUR]],[1]Februari!$B$2:$G$5333,6,FALSE)</f>
        <v>#N/A</v>
      </c>
      <c r="P5031" t="e">
        <f>VLOOKUP(Table2[[#This Row],[NO DEBITUR]],[1]Maret!$B$2:$G$5333,6,FALSE)</f>
        <v>#N/A</v>
      </c>
      <c r="Q5031" t="e">
        <f>VLOOKUP(Table2[[#This Row],[NO DEBITUR]],[1]April!$B$2:$G$5333,6,FALSE)</f>
        <v>#N/A</v>
      </c>
    </row>
    <row r="5032" spans="1:17" x14ac:dyDescent="0.25">
      <c r="A5032" s="1" t="s">
        <v>25447</v>
      </c>
      <c r="B5032" t="s">
        <v>14862</v>
      </c>
      <c r="C5032" t="s">
        <v>14</v>
      </c>
      <c r="D5032" t="s">
        <v>14863</v>
      </c>
      <c r="E5032" t="s">
        <v>14864</v>
      </c>
      <c r="F5032" t="s">
        <v>14865</v>
      </c>
      <c r="G5032" t="s">
        <v>14866</v>
      </c>
      <c r="H5032">
        <v>93725</v>
      </c>
      <c r="K5032" t="s">
        <v>3018</v>
      </c>
      <c r="L5032" s="1" t="s">
        <v>14654</v>
      </c>
      <c r="M5032" t="s">
        <v>14655</v>
      </c>
      <c r="N5032" t="e">
        <f>VLOOKUP(Table2[[#This Row],[NO DEBITUR]],[1]Januari!$B$2:$G$5333,6,FALSE)</f>
        <v>#N/A</v>
      </c>
      <c r="O5032" t="e">
        <f>VLOOKUP(Table2[[#This Row],[NO DEBITUR]],[1]Februari!$B$2:$G$5333,6,FALSE)</f>
        <v>#N/A</v>
      </c>
      <c r="P5032" t="e">
        <f>VLOOKUP(Table2[[#This Row],[NO DEBITUR]],[1]Maret!$B$2:$G$5333,6,FALSE)</f>
        <v>#N/A</v>
      </c>
      <c r="Q5032" t="e">
        <f>VLOOKUP(Table2[[#This Row],[NO DEBITUR]],[1]April!$B$2:$G$5333,6,FALSE)</f>
        <v>#N/A</v>
      </c>
    </row>
    <row r="5033" spans="1:17" x14ac:dyDescent="0.25">
      <c r="A5033" s="1" t="s">
        <v>25448</v>
      </c>
      <c r="B5033" t="s">
        <v>14867</v>
      </c>
      <c r="C5033" t="s">
        <v>14</v>
      </c>
      <c r="D5033" t="s">
        <v>14868</v>
      </c>
      <c r="E5033" t="s">
        <v>14869</v>
      </c>
      <c r="F5033" t="s">
        <v>14870</v>
      </c>
      <c r="G5033" t="s">
        <v>14818</v>
      </c>
      <c r="H5033">
        <v>93562</v>
      </c>
      <c r="K5033" t="s">
        <v>3018</v>
      </c>
      <c r="L5033" s="1" t="s">
        <v>14654</v>
      </c>
      <c r="M5033" t="s">
        <v>14655</v>
      </c>
      <c r="N5033" t="e">
        <f>VLOOKUP(Table2[[#This Row],[NO DEBITUR]],[1]Januari!$B$2:$G$5333,6,FALSE)</f>
        <v>#N/A</v>
      </c>
      <c r="O5033" t="e">
        <f>VLOOKUP(Table2[[#This Row],[NO DEBITUR]],[1]Februari!$B$2:$G$5333,6,FALSE)</f>
        <v>#N/A</v>
      </c>
      <c r="P5033" t="e">
        <f>VLOOKUP(Table2[[#This Row],[NO DEBITUR]],[1]Maret!$B$2:$G$5333,6,FALSE)</f>
        <v>#N/A</v>
      </c>
      <c r="Q5033" t="e">
        <f>VLOOKUP(Table2[[#This Row],[NO DEBITUR]],[1]April!$B$2:$G$5333,6,FALSE)</f>
        <v>#N/A</v>
      </c>
    </row>
    <row r="5034" spans="1:17" x14ac:dyDescent="0.25">
      <c r="A5034" s="1" t="s">
        <v>25449</v>
      </c>
      <c r="B5034" t="s">
        <v>14871</v>
      </c>
      <c r="C5034" t="s">
        <v>14</v>
      </c>
      <c r="D5034" t="s">
        <v>14872</v>
      </c>
      <c r="E5034" t="s">
        <v>14873</v>
      </c>
      <c r="F5034" t="s">
        <v>14873</v>
      </c>
      <c r="G5034" t="s">
        <v>14861</v>
      </c>
      <c r="H5034">
        <v>93463</v>
      </c>
      <c r="K5034" t="s">
        <v>3018</v>
      </c>
      <c r="L5034" s="1" t="s">
        <v>14654</v>
      </c>
      <c r="M5034" t="s">
        <v>14655</v>
      </c>
      <c r="N5034" t="e">
        <f>VLOOKUP(Table2[[#This Row],[NO DEBITUR]],[1]Januari!$B$2:$G$5333,6,FALSE)</f>
        <v>#N/A</v>
      </c>
      <c r="O5034" t="e">
        <f>VLOOKUP(Table2[[#This Row],[NO DEBITUR]],[1]Februari!$B$2:$G$5333,6,FALSE)</f>
        <v>#N/A</v>
      </c>
      <c r="P5034" t="e">
        <f>VLOOKUP(Table2[[#This Row],[NO DEBITUR]],[1]Maret!$B$2:$G$5333,6,FALSE)</f>
        <v>#N/A</v>
      </c>
      <c r="Q5034" t="e">
        <f>VLOOKUP(Table2[[#This Row],[NO DEBITUR]],[1]April!$B$2:$G$5333,6,FALSE)</f>
        <v>#N/A</v>
      </c>
    </row>
    <row r="5035" spans="1:17" x14ac:dyDescent="0.25">
      <c r="A5035" s="1" t="s">
        <v>25450</v>
      </c>
      <c r="B5035" t="s">
        <v>14874</v>
      </c>
      <c r="C5035" t="s">
        <v>14</v>
      </c>
      <c r="D5035" t="s">
        <v>14875</v>
      </c>
      <c r="E5035" t="s">
        <v>14876</v>
      </c>
      <c r="F5035" t="s">
        <v>14877</v>
      </c>
      <c r="G5035" t="s">
        <v>14866</v>
      </c>
      <c r="H5035">
        <v>93711</v>
      </c>
      <c r="K5035" t="s">
        <v>3018</v>
      </c>
      <c r="L5035" s="1" t="s">
        <v>14654</v>
      </c>
      <c r="M5035" t="s">
        <v>14655</v>
      </c>
      <c r="N5035" t="e">
        <f>VLOOKUP(Table2[[#This Row],[NO DEBITUR]],[1]Januari!$B$2:$G$5333,6,FALSE)</f>
        <v>#N/A</v>
      </c>
      <c r="O5035" t="e">
        <f>VLOOKUP(Table2[[#This Row],[NO DEBITUR]],[1]Februari!$B$2:$G$5333,6,FALSE)</f>
        <v>#N/A</v>
      </c>
      <c r="P5035" t="e">
        <f>VLOOKUP(Table2[[#This Row],[NO DEBITUR]],[1]Maret!$B$2:$G$5333,6,FALSE)</f>
        <v>#N/A</v>
      </c>
      <c r="Q5035" t="e">
        <f>VLOOKUP(Table2[[#This Row],[NO DEBITUR]],[1]April!$B$2:$G$5333,6,FALSE)</f>
        <v>#N/A</v>
      </c>
    </row>
    <row r="5036" spans="1:17" x14ac:dyDescent="0.25">
      <c r="A5036" s="1" t="s">
        <v>25451</v>
      </c>
      <c r="B5036" t="s">
        <v>14878</v>
      </c>
      <c r="C5036" t="s">
        <v>14</v>
      </c>
      <c r="D5036" t="s">
        <v>14879</v>
      </c>
      <c r="E5036" t="s">
        <v>14880</v>
      </c>
      <c r="F5036" t="s">
        <v>14881</v>
      </c>
      <c r="G5036" t="s">
        <v>14861</v>
      </c>
      <c r="H5036">
        <v>93463</v>
      </c>
      <c r="K5036" t="s">
        <v>3018</v>
      </c>
      <c r="L5036" s="1" t="s">
        <v>14654</v>
      </c>
      <c r="M5036" t="s">
        <v>14655</v>
      </c>
      <c r="N5036" t="e">
        <f>VLOOKUP(Table2[[#This Row],[NO DEBITUR]],[1]Januari!$B$2:$G$5333,6,FALSE)</f>
        <v>#N/A</v>
      </c>
      <c r="O5036" t="e">
        <f>VLOOKUP(Table2[[#This Row],[NO DEBITUR]],[1]Februari!$B$2:$G$5333,6,FALSE)</f>
        <v>#N/A</v>
      </c>
      <c r="P5036" t="e">
        <f>VLOOKUP(Table2[[#This Row],[NO DEBITUR]],[1]Maret!$B$2:$G$5333,6,FALSE)</f>
        <v>#N/A</v>
      </c>
      <c r="Q5036" t="e">
        <f>VLOOKUP(Table2[[#This Row],[NO DEBITUR]],[1]April!$B$2:$G$5333,6,FALSE)</f>
        <v>#N/A</v>
      </c>
    </row>
    <row r="5037" spans="1:17" x14ac:dyDescent="0.25">
      <c r="A5037" s="1" t="s">
        <v>25452</v>
      </c>
      <c r="B5037" t="s">
        <v>14882</v>
      </c>
      <c r="C5037" t="s">
        <v>14</v>
      </c>
      <c r="D5037" t="s">
        <v>14883</v>
      </c>
      <c r="E5037" t="s">
        <v>14884</v>
      </c>
      <c r="F5037" t="s">
        <v>14885</v>
      </c>
      <c r="G5037" t="s">
        <v>14861</v>
      </c>
      <c r="H5037">
        <v>93461</v>
      </c>
      <c r="K5037" t="s">
        <v>3018</v>
      </c>
      <c r="L5037" s="1" t="s">
        <v>14654</v>
      </c>
      <c r="M5037" t="s">
        <v>14655</v>
      </c>
      <c r="N5037" t="e">
        <f>VLOOKUP(Table2[[#This Row],[NO DEBITUR]],[1]Januari!$B$2:$G$5333,6,FALSE)</f>
        <v>#N/A</v>
      </c>
      <c r="O5037" t="e">
        <f>VLOOKUP(Table2[[#This Row],[NO DEBITUR]],[1]Februari!$B$2:$G$5333,6,FALSE)</f>
        <v>#N/A</v>
      </c>
      <c r="P5037" t="e">
        <f>VLOOKUP(Table2[[#This Row],[NO DEBITUR]],[1]Maret!$B$2:$G$5333,6,FALSE)</f>
        <v>#N/A</v>
      </c>
      <c r="Q5037">
        <f>VLOOKUP(Table2[[#This Row],[NO DEBITUR]],[1]April!$B$2:$G$5333,6,FALSE)</f>
        <v>1</v>
      </c>
    </row>
    <row r="5038" spans="1:17" x14ac:dyDescent="0.25">
      <c r="A5038" s="1" t="s">
        <v>25453</v>
      </c>
      <c r="B5038" t="s">
        <v>14886</v>
      </c>
      <c r="C5038" t="s">
        <v>14</v>
      </c>
      <c r="D5038" t="s">
        <v>14887</v>
      </c>
      <c r="E5038" t="s">
        <v>14888</v>
      </c>
      <c r="F5038" t="s">
        <v>14889</v>
      </c>
      <c r="G5038" t="s">
        <v>14818</v>
      </c>
      <c r="H5038">
        <v>93561</v>
      </c>
      <c r="K5038" t="s">
        <v>3018</v>
      </c>
      <c r="L5038" s="1" t="s">
        <v>14654</v>
      </c>
      <c r="M5038" t="s">
        <v>14655</v>
      </c>
      <c r="N5038">
        <f>VLOOKUP(Table2[[#This Row],[NO DEBITUR]],[1]Januari!$B$2:$G$5333,6,FALSE)</f>
        <v>12</v>
      </c>
      <c r="O5038" t="e">
        <f>VLOOKUP(Table2[[#This Row],[NO DEBITUR]],[1]Februari!$B$2:$G$5333,6,FALSE)</f>
        <v>#N/A</v>
      </c>
      <c r="P5038" t="e">
        <f>VLOOKUP(Table2[[#This Row],[NO DEBITUR]],[1]Maret!$B$2:$G$5333,6,FALSE)</f>
        <v>#N/A</v>
      </c>
      <c r="Q5038" t="e">
        <f>VLOOKUP(Table2[[#This Row],[NO DEBITUR]],[1]April!$B$2:$G$5333,6,FALSE)</f>
        <v>#N/A</v>
      </c>
    </row>
    <row r="5039" spans="1:17" x14ac:dyDescent="0.25">
      <c r="A5039" s="1" t="s">
        <v>25454</v>
      </c>
      <c r="B5039" t="s">
        <v>14890</v>
      </c>
      <c r="C5039" t="s">
        <v>14</v>
      </c>
      <c r="D5039" t="s">
        <v>14891</v>
      </c>
      <c r="E5039" t="s">
        <v>14892</v>
      </c>
      <c r="F5039" t="s">
        <v>14893</v>
      </c>
      <c r="G5039" t="s">
        <v>14818</v>
      </c>
      <c r="H5039">
        <v>93512</v>
      </c>
      <c r="K5039" t="s">
        <v>3018</v>
      </c>
      <c r="L5039" s="1" t="s">
        <v>14654</v>
      </c>
      <c r="M5039" t="s">
        <v>14655</v>
      </c>
      <c r="N5039">
        <f>VLOOKUP(Table2[[#This Row],[NO DEBITUR]],[1]Januari!$B$2:$G$5333,6,FALSE)</f>
        <v>15</v>
      </c>
      <c r="O5039">
        <f>VLOOKUP(Table2[[#This Row],[NO DEBITUR]],[1]Februari!$B$2:$G$5333,6,FALSE)</f>
        <v>13</v>
      </c>
      <c r="P5039">
        <f>VLOOKUP(Table2[[#This Row],[NO DEBITUR]],[1]Maret!$B$2:$G$5333,6,FALSE)</f>
        <v>13</v>
      </c>
      <c r="Q5039">
        <f>VLOOKUP(Table2[[#This Row],[NO DEBITUR]],[1]April!$B$2:$G$5333,6,FALSE)</f>
        <v>20</v>
      </c>
    </row>
    <row r="5040" spans="1:17" x14ac:dyDescent="0.25">
      <c r="A5040" s="1" t="s">
        <v>25455</v>
      </c>
      <c r="B5040" t="s">
        <v>14894</v>
      </c>
      <c r="C5040" t="s">
        <v>14</v>
      </c>
      <c r="D5040" t="s">
        <v>14895</v>
      </c>
      <c r="E5040" t="s">
        <v>14896</v>
      </c>
      <c r="F5040" t="s">
        <v>14865</v>
      </c>
      <c r="G5040" t="s">
        <v>14866</v>
      </c>
      <c r="H5040">
        <v>93721</v>
      </c>
      <c r="K5040" t="s">
        <v>3018</v>
      </c>
      <c r="L5040" s="1" t="s">
        <v>14654</v>
      </c>
      <c r="M5040" t="s">
        <v>14655</v>
      </c>
      <c r="N5040">
        <f>VLOOKUP(Table2[[#This Row],[NO DEBITUR]],[1]Januari!$B$2:$G$5333,6,FALSE)</f>
        <v>5</v>
      </c>
      <c r="O5040" t="e">
        <f>VLOOKUP(Table2[[#This Row],[NO DEBITUR]],[1]Februari!$B$2:$G$5333,6,FALSE)</f>
        <v>#N/A</v>
      </c>
      <c r="P5040">
        <f>VLOOKUP(Table2[[#This Row],[NO DEBITUR]],[1]Maret!$B$2:$G$5333,6,FALSE)</f>
        <v>2</v>
      </c>
      <c r="Q5040">
        <f>VLOOKUP(Table2[[#This Row],[NO DEBITUR]],[1]April!$B$2:$G$5333,6,FALSE)</f>
        <v>2</v>
      </c>
    </row>
    <row r="5041" spans="1:17" x14ac:dyDescent="0.25">
      <c r="A5041" s="1" t="s">
        <v>25456</v>
      </c>
      <c r="B5041" t="s">
        <v>14897</v>
      </c>
      <c r="C5041" t="s">
        <v>14</v>
      </c>
      <c r="D5041" t="s">
        <v>14898</v>
      </c>
      <c r="E5041" t="s">
        <v>14839</v>
      </c>
      <c r="F5041" t="s">
        <v>14818</v>
      </c>
      <c r="G5041" t="s">
        <v>14818</v>
      </c>
      <c r="H5041">
        <v>93519</v>
      </c>
      <c r="K5041" t="s">
        <v>3018</v>
      </c>
      <c r="L5041" s="1" t="s">
        <v>14654</v>
      </c>
      <c r="M5041" t="s">
        <v>14655</v>
      </c>
      <c r="N5041" t="e">
        <f>VLOOKUP(Table2[[#This Row],[NO DEBITUR]],[1]Januari!$B$2:$G$5333,6,FALSE)</f>
        <v>#N/A</v>
      </c>
      <c r="O5041" t="e">
        <f>VLOOKUP(Table2[[#This Row],[NO DEBITUR]],[1]Februari!$B$2:$G$5333,6,FALSE)</f>
        <v>#N/A</v>
      </c>
      <c r="P5041" t="e">
        <f>VLOOKUP(Table2[[#This Row],[NO DEBITUR]],[1]Maret!$B$2:$G$5333,6,FALSE)</f>
        <v>#N/A</v>
      </c>
      <c r="Q5041" t="e">
        <f>VLOOKUP(Table2[[#This Row],[NO DEBITUR]],[1]April!$B$2:$G$5333,6,FALSE)</f>
        <v>#N/A</v>
      </c>
    </row>
    <row r="5042" spans="1:17" x14ac:dyDescent="0.25">
      <c r="A5042" s="1" t="s">
        <v>25457</v>
      </c>
      <c r="B5042" t="s">
        <v>14899</v>
      </c>
      <c r="C5042" t="s">
        <v>14</v>
      </c>
      <c r="D5042" t="s">
        <v>14900</v>
      </c>
      <c r="E5042" t="s">
        <v>14901</v>
      </c>
      <c r="F5042" t="s">
        <v>14902</v>
      </c>
      <c r="G5042" t="s">
        <v>14861</v>
      </c>
      <c r="H5042">
        <v>93461</v>
      </c>
      <c r="K5042" t="s">
        <v>3018</v>
      </c>
      <c r="L5042" s="1" t="s">
        <v>14654</v>
      </c>
      <c r="M5042" t="s">
        <v>14655</v>
      </c>
      <c r="N5042" t="e">
        <f>VLOOKUP(Table2[[#This Row],[NO DEBITUR]],[1]Januari!$B$2:$G$5333,6,FALSE)</f>
        <v>#N/A</v>
      </c>
      <c r="O5042" t="e">
        <f>VLOOKUP(Table2[[#This Row],[NO DEBITUR]],[1]Februari!$B$2:$G$5333,6,FALSE)</f>
        <v>#N/A</v>
      </c>
      <c r="P5042" t="e">
        <f>VLOOKUP(Table2[[#This Row],[NO DEBITUR]],[1]Maret!$B$2:$G$5333,6,FALSE)</f>
        <v>#N/A</v>
      </c>
      <c r="Q5042" t="e">
        <f>VLOOKUP(Table2[[#This Row],[NO DEBITUR]],[1]April!$B$2:$G$5333,6,FALSE)</f>
        <v>#N/A</v>
      </c>
    </row>
    <row r="5043" spans="1:17" x14ac:dyDescent="0.25">
      <c r="A5043" s="1" t="s">
        <v>25458</v>
      </c>
      <c r="B5043" t="s">
        <v>14903</v>
      </c>
      <c r="C5043" t="s">
        <v>14</v>
      </c>
      <c r="D5043" t="s">
        <v>14904</v>
      </c>
      <c r="E5043" t="s">
        <v>14893</v>
      </c>
      <c r="F5043" t="s">
        <v>14818</v>
      </c>
      <c r="G5043" t="s">
        <v>14818</v>
      </c>
      <c r="H5043">
        <v>93514</v>
      </c>
      <c r="K5043" t="s">
        <v>3018</v>
      </c>
      <c r="L5043" s="1" t="s">
        <v>14654</v>
      </c>
      <c r="M5043" t="s">
        <v>14655</v>
      </c>
      <c r="N5043" t="e">
        <f>VLOOKUP(Table2[[#This Row],[NO DEBITUR]],[1]Januari!$B$2:$G$5333,6,FALSE)</f>
        <v>#N/A</v>
      </c>
      <c r="O5043" t="e">
        <f>VLOOKUP(Table2[[#This Row],[NO DEBITUR]],[1]Februari!$B$2:$G$5333,6,FALSE)</f>
        <v>#N/A</v>
      </c>
      <c r="P5043" t="e">
        <f>VLOOKUP(Table2[[#This Row],[NO DEBITUR]],[1]Maret!$B$2:$G$5333,6,FALSE)</f>
        <v>#N/A</v>
      </c>
      <c r="Q5043" t="e">
        <f>VLOOKUP(Table2[[#This Row],[NO DEBITUR]],[1]April!$B$2:$G$5333,6,FALSE)</f>
        <v>#N/A</v>
      </c>
    </row>
    <row r="5044" spans="1:17" x14ac:dyDescent="0.25">
      <c r="A5044" s="1" t="s">
        <v>25459</v>
      </c>
      <c r="B5044" t="s">
        <v>14905</v>
      </c>
      <c r="C5044" t="s">
        <v>14</v>
      </c>
      <c r="D5044" t="s">
        <v>14906</v>
      </c>
      <c r="E5044" t="s">
        <v>14869</v>
      </c>
      <c r="F5044" t="s">
        <v>14870</v>
      </c>
      <c r="G5044" t="s">
        <v>14818</v>
      </c>
      <c r="H5044">
        <v>93562</v>
      </c>
      <c r="K5044" t="s">
        <v>3018</v>
      </c>
      <c r="L5044" s="1" t="s">
        <v>14654</v>
      </c>
      <c r="M5044" t="s">
        <v>14655</v>
      </c>
      <c r="N5044">
        <f>VLOOKUP(Table2[[#This Row],[NO DEBITUR]],[1]Januari!$B$2:$G$5333,6,FALSE)</f>
        <v>8</v>
      </c>
      <c r="O5044">
        <f>VLOOKUP(Table2[[#This Row],[NO DEBITUR]],[1]Februari!$B$2:$G$5333,6,FALSE)</f>
        <v>9</v>
      </c>
      <c r="P5044">
        <f>VLOOKUP(Table2[[#This Row],[NO DEBITUR]],[1]Maret!$B$2:$G$5333,6,FALSE)</f>
        <v>3</v>
      </c>
      <c r="Q5044">
        <f>VLOOKUP(Table2[[#This Row],[NO DEBITUR]],[1]April!$B$2:$G$5333,6,FALSE)</f>
        <v>3</v>
      </c>
    </row>
    <row r="5045" spans="1:17" x14ac:dyDescent="0.25">
      <c r="A5045" s="1" t="s">
        <v>25458</v>
      </c>
      <c r="B5045" t="s">
        <v>14907</v>
      </c>
      <c r="C5045" t="s">
        <v>14</v>
      </c>
      <c r="D5045" t="s">
        <v>14908</v>
      </c>
      <c r="E5045" t="s">
        <v>14909</v>
      </c>
      <c r="F5045" t="s">
        <v>14870</v>
      </c>
      <c r="G5045" t="s">
        <v>14818</v>
      </c>
      <c r="H5045">
        <v>93562</v>
      </c>
      <c r="K5045" t="s">
        <v>3018</v>
      </c>
      <c r="L5045" s="1" t="s">
        <v>14654</v>
      </c>
      <c r="M5045" t="s">
        <v>14655</v>
      </c>
      <c r="N5045" t="e">
        <f>VLOOKUP(Table2[[#This Row],[NO DEBITUR]],[1]Januari!$B$2:$G$5333,6,FALSE)</f>
        <v>#N/A</v>
      </c>
      <c r="O5045" t="e">
        <f>VLOOKUP(Table2[[#This Row],[NO DEBITUR]],[1]Februari!$B$2:$G$5333,6,FALSE)</f>
        <v>#N/A</v>
      </c>
      <c r="P5045" t="e">
        <f>VLOOKUP(Table2[[#This Row],[NO DEBITUR]],[1]Maret!$B$2:$G$5333,6,FALSE)</f>
        <v>#N/A</v>
      </c>
      <c r="Q5045" t="e">
        <f>VLOOKUP(Table2[[#This Row],[NO DEBITUR]],[1]April!$B$2:$G$5333,6,FALSE)</f>
        <v>#N/A</v>
      </c>
    </row>
    <row r="5046" spans="1:17" x14ac:dyDescent="0.25">
      <c r="A5046" s="1" t="s">
        <v>25460</v>
      </c>
      <c r="B5046" t="s">
        <v>14910</v>
      </c>
      <c r="C5046" t="s">
        <v>14</v>
      </c>
      <c r="D5046" t="s">
        <v>14911</v>
      </c>
      <c r="E5046" t="s">
        <v>14912</v>
      </c>
      <c r="F5046" t="s">
        <v>14913</v>
      </c>
      <c r="G5046" t="s">
        <v>14653</v>
      </c>
      <c r="H5046">
        <v>93234</v>
      </c>
      <c r="K5046" t="s">
        <v>3018</v>
      </c>
      <c r="L5046" s="1" t="s">
        <v>14654</v>
      </c>
      <c r="M5046" t="s">
        <v>14655</v>
      </c>
      <c r="N5046">
        <f>VLOOKUP(Table2[[#This Row],[NO DEBITUR]],[1]Januari!$B$2:$G$5333,6,FALSE)</f>
        <v>19</v>
      </c>
      <c r="O5046">
        <f>VLOOKUP(Table2[[#This Row],[NO DEBITUR]],[1]Februari!$B$2:$G$5333,6,FALSE)</f>
        <v>17</v>
      </c>
      <c r="P5046">
        <f>VLOOKUP(Table2[[#This Row],[NO DEBITUR]],[1]Maret!$B$2:$G$5333,6,FALSE)</f>
        <v>36</v>
      </c>
      <c r="Q5046">
        <f>VLOOKUP(Table2[[#This Row],[NO DEBITUR]],[1]April!$B$2:$G$5333,6,FALSE)</f>
        <v>30</v>
      </c>
    </row>
    <row r="5047" spans="1:17" x14ac:dyDescent="0.25">
      <c r="A5047" s="1" t="s">
        <v>25461</v>
      </c>
      <c r="B5047" t="s">
        <v>14914</v>
      </c>
      <c r="C5047" t="s">
        <v>14</v>
      </c>
      <c r="D5047" t="s">
        <v>14915</v>
      </c>
      <c r="E5047" t="s">
        <v>14916</v>
      </c>
      <c r="F5047" t="s">
        <v>14916</v>
      </c>
      <c r="G5047" t="s">
        <v>14653</v>
      </c>
      <c r="H5047">
        <v>93231</v>
      </c>
      <c r="I5047" s="1">
        <v>4.0003359999999999</v>
      </c>
      <c r="J5047" s="1">
        <v>122521503</v>
      </c>
      <c r="K5047" t="s">
        <v>3018</v>
      </c>
      <c r="L5047" s="1" t="s">
        <v>14654</v>
      </c>
      <c r="M5047" t="s">
        <v>14655</v>
      </c>
      <c r="N5047">
        <f>VLOOKUP(Table2[[#This Row],[NO DEBITUR]],[1]Januari!$B$2:$G$5333,6,FALSE)</f>
        <v>65</v>
      </c>
      <c r="O5047">
        <f>VLOOKUP(Table2[[#This Row],[NO DEBITUR]],[1]Februari!$B$2:$G$5333,6,FALSE)</f>
        <v>48</v>
      </c>
      <c r="P5047">
        <f>VLOOKUP(Table2[[#This Row],[NO DEBITUR]],[1]Maret!$B$2:$G$5333,6,FALSE)</f>
        <v>52</v>
      </c>
      <c r="Q5047">
        <f>VLOOKUP(Table2[[#This Row],[NO DEBITUR]],[1]April!$B$2:$G$5333,6,FALSE)</f>
        <v>46</v>
      </c>
    </row>
    <row r="5048" spans="1:17" x14ac:dyDescent="0.25">
      <c r="A5048" s="1" t="s">
        <v>25462</v>
      </c>
      <c r="B5048" t="s">
        <v>14917</v>
      </c>
      <c r="C5048" t="s">
        <v>14</v>
      </c>
      <c r="D5048" t="s">
        <v>14918</v>
      </c>
      <c r="E5048" t="s">
        <v>14919</v>
      </c>
      <c r="F5048" t="s">
        <v>14652</v>
      </c>
      <c r="G5048" t="s">
        <v>14653</v>
      </c>
      <c r="H5048">
        <v>93231</v>
      </c>
      <c r="I5048" s="1">
        <v>-4.0012280000000002</v>
      </c>
      <c r="J5048" s="1">
        <v>122537648</v>
      </c>
      <c r="K5048" t="s">
        <v>3018</v>
      </c>
      <c r="L5048" s="1" t="s">
        <v>14654</v>
      </c>
      <c r="M5048" t="s">
        <v>14655</v>
      </c>
      <c r="N5048" t="e">
        <f>VLOOKUP(Table2[[#This Row],[NO DEBITUR]],[1]Januari!$B$2:$G$5333,6,FALSE)</f>
        <v>#N/A</v>
      </c>
      <c r="O5048" t="e">
        <f>VLOOKUP(Table2[[#This Row],[NO DEBITUR]],[1]Februari!$B$2:$G$5333,6,FALSE)</f>
        <v>#N/A</v>
      </c>
      <c r="P5048" t="e">
        <f>VLOOKUP(Table2[[#This Row],[NO DEBITUR]],[1]Maret!$B$2:$G$5333,6,FALSE)</f>
        <v>#N/A</v>
      </c>
      <c r="Q5048" t="e">
        <f>VLOOKUP(Table2[[#This Row],[NO DEBITUR]],[1]April!$B$2:$G$5333,6,FALSE)</f>
        <v>#N/A</v>
      </c>
    </row>
    <row r="5049" spans="1:17" x14ac:dyDescent="0.25">
      <c r="A5049" s="1" t="s">
        <v>25463</v>
      </c>
      <c r="B5049" t="s">
        <v>14920</v>
      </c>
      <c r="C5049" t="s">
        <v>14</v>
      </c>
      <c r="D5049" t="s">
        <v>14921</v>
      </c>
      <c r="E5049" t="s">
        <v>14831</v>
      </c>
      <c r="F5049" t="s">
        <v>14832</v>
      </c>
      <c r="G5049" t="s">
        <v>14653</v>
      </c>
      <c r="H5049">
        <v>93115</v>
      </c>
      <c r="I5049" s="1">
        <v>-3.9663650000000001</v>
      </c>
      <c r="J5049" s="1">
        <v>122473695</v>
      </c>
      <c r="K5049" t="s">
        <v>3018</v>
      </c>
      <c r="L5049" s="1" t="s">
        <v>14654</v>
      </c>
      <c r="M5049" t="s">
        <v>14655</v>
      </c>
      <c r="N5049">
        <f>VLOOKUP(Table2[[#This Row],[NO DEBITUR]],[1]Januari!$B$2:$G$5333,6,FALSE)</f>
        <v>51</v>
      </c>
      <c r="O5049">
        <f>VLOOKUP(Table2[[#This Row],[NO DEBITUR]],[1]Februari!$B$2:$G$5333,6,FALSE)</f>
        <v>42</v>
      </c>
      <c r="P5049">
        <f>VLOOKUP(Table2[[#This Row],[NO DEBITUR]],[1]Maret!$B$2:$G$5333,6,FALSE)</f>
        <v>36</v>
      </c>
      <c r="Q5049">
        <f>VLOOKUP(Table2[[#This Row],[NO DEBITUR]],[1]April!$B$2:$G$5333,6,FALSE)</f>
        <v>20</v>
      </c>
    </row>
    <row r="5050" spans="1:17" x14ac:dyDescent="0.25">
      <c r="A5050" s="1" t="s">
        <v>25464</v>
      </c>
      <c r="B5050" t="s">
        <v>14922</v>
      </c>
      <c r="C5050" t="s">
        <v>14</v>
      </c>
      <c r="D5050" t="s">
        <v>14923</v>
      </c>
      <c r="E5050" t="s">
        <v>14844</v>
      </c>
      <c r="F5050" t="s">
        <v>14845</v>
      </c>
      <c r="G5050" t="s">
        <v>14653</v>
      </c>
      <c r="H5050">
        <v>93118</v>
      </c>
      <c r="I5050" s="1">
        <v>-3.9782500000000001</v>
      </c>
      <c r="J5050" s="1">
        <v>122511196</v>
      </c>
      <c r="K5050" t="s">
        <v>3018</v>
      </c>
      <c r="L5050" s="1" t="s">
        <v>14654</v>
      </c>
      <c r="M5050" t="s">
        <v>14655</v>
      </c>
      <c r="N5050">
        <f>VLOOKUP(Table2[[#This Row],[NO DEBITUR]],[1]Januari!$B$2:$G$5333,6,FALSE)</f>
        <v>21</v>
      </c>
      <c r="O5050">
        <f>VLOOKUP(Table2[[#This Row],[NO DEBITUR]],[1]Februari!$B$2:$G$5333,6,FALSE)</f>
        <v>13</v>
      </c>
      <c r="P5050">
        <f>VLOOKUP(Table2[[#This Row],[NO DEBITUR]],[1]Maret!$B$2:$G$5333,6,FALSE)</f>
        <v>14</v>
      </c>
      <c r="Q5050">
        <f>VLOOKUP(Table2[[#This Row],[NO DEBITUR]],[1]April!$B$2:$G$5333,6,FALSE)</f>
        <v>13</v>
      </c>
    </row>
    <row r="5051" spans="1:17" x14ac:dyDescent="0.25">
      <c r="A5051" s="1" t="s">
        <v>25465</v>
      </c>
      <c r="B5051" t="s">
        <v>14924</v>
      </c>
      <c r="C5051" t="s">
        <v>14</v>
      </c>
      <c r="D5051" t="s">
        <v>14925</v>
      </c>
      <c r="E5051" t="s">
        <v>14845</v>
      </c>
      <c r="F5051" t="s">
        <v>14845</v>
      </c>
      <c r="G5051" t="s">
        <v>14653</v>
      </c>
      <c r="H5051">
        <v>93117</v>
      </c>
      <c r="I5051" s="1">
        <v>-3.9828269999999999</v>
      </c>
      <c r="J5051" s="1">
        <v>122514343</v>
      </c>
      <c r="K5051" t="s">
        <v>3018</v>
      </c>
      <c r="L5051" s="1" t="s">
        <v>14654</v>
      </c>
      <c r="M5051" t="s">
        <v>14655</v>
      </c>
      <c r="N5051">
        <f>VLOOKUP(Table2[[#This Row],[NO DEBITUR]],[1]Januari!$B$2:$G$5333,6,FALSE)</f>
        <v>84</v>
      </c>
      <c r="O5051">
        <f>VLOOKUP(Table2[[#This Row],[NO DEBITUR]],[1]Februari!$B$2:$G$5333,6,FALSE)</f>
        <v>31</v>
      </c>
      <c r="P5051">
        <f>VLOOKUP(Table2[[#This Row],[NO DEBITUR]],[1]Maret!$B$2:$G$5333,6,FALSE)</f>
        <v>42</v>
      </c>
      <c r="Q5051">
        <f>VLOOKUP(Table2[[#This Row],[NO DEBITUR]],[1]April!$B$2:$G$5333,6,FALSE)</f>
        <v>37</v>
      </c>
    </row>
    <row r="5052" spans="1:17" x14ac:dyDescent="0.25">
      <c r="A5052" s="1" t="s">
        <v>25466</v>
      </c>
      <c r="B5052" t="s">
        <v>14926</v>
      </c>
      <c r="C5052" t="s">
        <v>14</v>
      </c>
      <c r="D5052" t="s">
        <v>14927</v>
      </c>
      <c r="E5052" t="s">
        <v>14928</v>
      </c>
      <c r="F5052" t="s">
        <v>14653</v>
      </c>
      <c r="G5052" t="s">
        <v>14653</v>
      </c>
      <c r="H5052">
        <v>93127</v>
      </c>
      <c r="I5052" s="1">
        <v>-3.9698000000000002</v>
      </c>
      <c r="J5052" s="1">
        <v>122579592</v>
      </c>
      <c r="K5052" t="s">
        <v>3018</v>
      </c>
      <c r="L5052" s="1" t="s">
        <v>14654</v>
      </c>
      <c r="M5052" t="s">
        <v>14655</v>
      </c>
      <c r="N5052">
        <f>VLOOKUP(Table2[[#This Row],[NO DEBITUR]],[1]Januari!$B$2:$G$5333,6,FALSE)</f>
        <v>48</v>
      </c>
      <c r="O5052">
        <f>VLOOKUP(Table2[[#This Row],[NO DEBITUR]],[1]Februari!$B$2:$G$5333,6,FALSE)</f>
        <v>57</v>
      </c>
      <c r="P5052">
        <f>VLOOKUP(Table2[[#This Row],[NO DEBITUR]],[1]Maret!$B$2:$G$5333,6,FALSE)</f>
        <v>56</v>
      </c>
      <c r="Q5052">
        <f>VLOOKUP(Table2[[#This Row],[NO DEBITUR]],[1]April!$B$2:$G$5333,6,FALSE)</f>
        <v>46</v>
      </c>
    </row>
    <row r="5053" spans="1:17" x14ac:dyDescent="0.25">
      <c r="A5053" s="1" t="s">
        <v>25467</v>
      </c>
      <c r="B5053" t="s">
        <v>14929</v>
      </c>
      <c r="C5053" t="s">
        <v>14</v>
      </c>
      <c r="D5053" t="s">
        <v>14930</v>
      </c>
      <c r="E5053" t="s">
        <v>14916</v>
      </c>
      <c r="F5053" t="s">
        <v>14916</v>
      </c>
      <c r="G5053" t="s">
        <v>14653</v>
      </c>
      <c r="H5053">
        <v>93231</v>
      </c>
      <c r="I5053" s="1">
        <v>-4010034</v>
      </c>
      <c r="J5053" s="1">
        <v>122517165</v>
      </c>
      <c r="K5053" t="s">
        <v>3018</v>
      </c>
      <c r="L5053" s="1" t="s">
        <v>14654</v>
      </c>
      <c r="M5053" t="s">
        <v>14655</v>
      </c>
      <c r="N5053">
        <f>VLOOKUP(Table2[[#This Row],[NO DEBITUR]],[1]Januari!$B$2:$G$5333,6,FALSE)</f>
        <v>135</v>
      </c>
      <c r="O5053">
        <f>VLOOKUP(Table2[[#This Row],[NO DEBITUR]],[1]Februari!$B$2:$G$5333,6,FALSE)</f>
        <v>91</v>
      </c>
      <c r="P5053">
        <f>VLOOKUP(Table2[[#This Row],[NO DEBITUR]],[1]Maret!$B$2:$G$5333,6,FALSE)</f>
        <v>121</v>
      </c>
      <c r="Q5053">
        <f>VLOOKUP(Table2[[#This Row],[NO DEBITUR]],[1]April!$B$2:$G$5333,6,FALSE)</f>
        <v>85</v>
      </c>
    </row>
    <row r="5054" spans="1:17" x14ac:dyDescent="0.25">
      <c r="A5054" s="1" t="s">
        <v>25468</v>
      </c>
      <c r="B5054" t="s">
        <v>14931</v>
      </c>
      <c r="C5054" t="s">
        <v>1635</v>
      </c>
      <c r="D5054" t="s">
        <v>14932</v>
      </c>
      <c r="E5054" t="s">
        <v>14933</v>
      </c>
      <c r="F5054" t="s">
        <v>14934</v>
      </c>
      <c r="G5054" t="s">
        <v>14866</v>
      </c>
      <c r="H5054">
        <v>93754</v>
      </c>
      <c r="K5054" t="s">
        <v>3018</v>
      </c>
      <c r="L5054" s="1" t="s">
        <v>14654</v>
      </c>
      <c r="M5054" t="s">
        <v>14655</v>
      </c>
      <c r="N5054" t="e">
        <f>VLOOKUP(Table2[[#This Row],[NO DEBITUR]],[1]Januari!$B$2:$G$5333,6,FALSE)</f>
        <v>#N/A</v>
      </c>
      <c r="O5054" t="e">
        <f>VLOOKUP(Table2[[#This Row],[NO DEBITUR]],[1]Februari!$B$2:$G$5333,6,FALSE)</f>
        <v>#N/A</v>
      </c>
      <c r="P5054" t="e">
        <f>VLOOKUP(Table2[[#This Row],[NO DEBITUR]],[1]Maret!$B$2:$G$5333,6,FALSE)</f>
        <v>#N/A</v>
      </c>
      <c r="Q5054" t="e">
        <f>VLOOKUP(Table2[[#This Row],[NO DEBITUR]],[1]April!$B$2:$G$5333,6,FALSE)</f>
        <v>#N/A</v>
      </c>
    </row>
    <row r="5055" spans="1:17" x14ac:dyDescent="0.25">
      <c r="A5055" s="1" t="s">
        <v>25469</v>
      </c>
      <c r="B5055" t="s">
        <v>14935</v>
      </c>
      <c r="C5055" t="s">
        <v>1635</v>
      </c>
      <c r="D5055" t="s">
        <v>14936</v>
      </c>
      <c r="E5055" t="s">
        <v>14937</v>
      </c>
      <c r="F5055" t="s">
        <v>14938</v>
      </c>
      <c r="G5055" t="s">
        <v>14939</v>
      </c>
      <c r="H5055">
        <v>93572</v>
      </c>
      <c r="K5055" t="s">
        <v>3018</v>
      </c>
      <c r="L5055" s="1" t="s">
        <v>14654</v>
      </c>
      <c r="M5055" t="s">
        <v>14655</v>
      </c>
      <c r="N5055">
        <f>VLOOKUP(Table2[[#This Row],[NO DEBITUR]],[1]Januari!$B$2:$G$5333,6,FALSE)</f>
        <v>50</v>
      </c>
      <c r="O5055">
        <f>VLOOKUP(Table2[[#This Row],[NO DEBITUR]],[1]Februari!$B$2:$G$5333,6,FALSE)</f>
        <v>32</v>
      </c>
      <c r="P5055" t="e">
        <f>VLOOKUP(Table2[[#This Row],[NO DEBITUR]],[1]Maret!$B$2:$G$5333,6,FALSE)</f>
        <v>#N/A</v>
      </c>
      <c r="Q5055" t="e">
        <f>VLOOKUP(Table2[[#This Row],[NO DEBITUR]],[1]April!$B$2:$G$5333,6,FALSE)</f>
        <v>#N/A</v>
      </c>
    </row>
    <row r="5056" spans="1:17" x14ac:dyDescent="0.25">
      <c r="A5056" s="1" t="s">
        <v>25470</v>
      </c>
      <c r="B5056" t="s">
        <v>14940</v>
      </c>
      <c r="C5056" t="s">
        <v>1635</v>
      </c>
      <c r="D5056" t="s">
        <v>14941</v>
      </c>
      <c r="E5056" t="s">
        <v>14942</v>
      </c>
      <c r="F5056" t="s">
        <v>14943</v>
      </c>
      <c r="G5056" t="s">
        <v>14944</v>
      </c>
      <c r="H5056">
        <v>93761</v>
      </c>
      <c r="K5056" t="s">
        <v>3018</v>
      </c>
      <c r="L5056" s="1" t="s">
        <v>14654</v>
      </c>
      <c r="M5056" t="s">
        <v>14655</v>
      </c>
      <c r="N5056" t="e">
        <f>VLOOKUP(Table2[[#This Row],[NO DEBITUR]],[1]Januari!$B$2:$G$5333,6,FALSE)</f>
        <v>#N/A</v>
      </c>
      <c r="O5056" t="e">
        <f>VLOOKUP(Table2[[#This Row],[NO DEBITUR]],[1]Februari!$B$2:$G$5333,6,FALSE)</f>
        <v>#N/A</v>
      </c>
      <c r="P5056" t="e">
        <f>VLOOKUP(Table2[[#This Row],[NO DEBITUR]],[1]Maret!$B$2:$G$5333,6,FALSE)</f>
        <v>#N/A</v>
      </c>
      <c r="Q5056" t="e">
        <f>VLOOKUP(Table2[[#This Row],[NO DEBITUR]],[1]April!$B$2:$G$5333,6,FALSE)</f>
        <v>#N/A</v>
      </c>
    </row>
    <row r="5057" spans="1:17" x14ac:dyDescent="0.25">
      <c r="A5057" s="1" t="s">
        <v>25471</v>
      </c>
      <c r="B5057" t="s">
        <v>14945</v>
      </c>
      <c r="C5057" t="s">
        <v>14</v>
      </c>
      <c r="D5057" t="s">
        <v>14946</v>
      </c>
      <c r="E5057" t="s">
        <v>14947</v>
      </c>
      <c r="F5057" t="s">
        <v>14948</v>
      </c>
      <c r="G5057" t="s">
        <v>14653</v>
      </c>
      <c r="H5057">
        <v>93121</v>
      </c>
      <c r="K5057" t="s">
        <v>3018</v>
      </c>
      <c r="L5057" s="1" t="s">
        <v>14654</v>
      </c>
      <c r="M5057" t="s">
        <v>14655</v>
      </c>
      <c r="N5057">
        <f>VLOOKUP(Table2[[#This Row],[NO DEBITUR]],[1]Januari!$B$2:$G$5333,6,FALSE)</f>
        <v>7</v>
      </c>
      <c r="O5057">
        <f>VLOOKUP(Table2[[#This Row],[NO DEBITUR]],[1]Februari!$B$2:$G$5333,6,FALSE)</f>
        <v>11</v>
      </c>
      <c r="P5057">
        <f>VLOOKUP(Table2[[#This Row],[NO DEBITUR]],[1]Maret!$B$2:$G$5333,6,FALSE)</f>
        <v>18</v>
      </c>
      <c r="Q5057">
        <f>VLOOKUP(Table2[[#This Row],[NO DEBITUR]],[1]April!$B$2:$G$5333,6,FALSE)</f>
        <v>9</v>
      </c>
    </row>
    <row r="5058" spans="1:17" x14ac:dyDescent="0.25">
      <c r="A5058" s="1" t="s">
        <v>25472</v>
      </c>
      <c r="B5058" t="s">
        <v>14949</v>
      </c>
      <c r="C5058" t="s">
        <v>14</v>
      </c>
      <c r="D5058" t="s">
        <v>14950</v>
      </c>
      <c r="E5058" t="s">
        <v>14831</v>
      </c>
      <c r="F5058" t="s">
        <v>14832</v>
      </c>
      <c r="G5058" t="s">
        <v>14653</v>
      </c>
      <c r="H5058">
        <v>93117</v>
      </c>
      <c r="K5058" t="s">
        <v>3018</v>
      </c>
      <c r="L5058" s="1" t="s">
        <v>14654</v>
      </c>
      <c r="M5058" t="s">
        <v>14655</v>
      </c>
      <c r="N5058">
        <f>VLOOKUP(Table2[[#This Row],[NO DEBITUR]],[1]Januari!$B$2:$G$5333,6,FALSE)</f>
        <v>53</v>
      </c>
      <c r="O5058">
        <f>VLOOKUP(Table2[[#This Row],[NO DEBITUR]],[1]Februari!$B$2:$G$5333,6,FALSE)</f>
        <v>38</v>
      </c>
      <c r="P5058">
        <f>VLOOKUP(Table2[[#This Row],[NO DEBITUR]],[1]Maret!$B$2:$G$5333,6,FALSE)</f>
        <v>27</v>
      </c>
      <c r="Q5058">
        <f>VLOOKUP(Table2[[#This Row],[NO DEBITUR]],[1]April!$B$2:$G$5333,6,FALSE)</f>
        <v>21</v>
      </c>
    </row>
    <row r="5059" spans="1:17" x14ac:dyDescent="0.25">
      <c r="A5059" s="1" t="s">
        <v>25473</v>
      </c>
      <c r="B5059" t="s">
        <v>14951</v>
      </c>
      <c r="C5059" t="s">
        <v>14</v>
      </c>
      <c r="D5059" t="s">
        <v>14952</v>
      </c>
      <c r="E5059" t="s">
        <v>14953</v>
      </c>
      <c r="F5059" t="s">
        <v>14852</v>
      </c>
      <c r="G5059" t="s">
        <v>14653</v>
      </c>
      <c r="H5059">
        <v>93116</v>
      </c>
      <c r="K5059" t="s">
        <v>3018</v>
      </c>
      <c r="L5059" s="1" t="s">
        <v>14654</v>
      </c>
      <c r="M5059" t="s">
        <v>14655</v>
      </c>
      <c r="N5059">
        <f>VLOOKUP(Table2[[#This Row],[NO DEBITUR]],[1]Januari!$B$2:$G$5333,6,FALSE)</f>
        <v>1</v>
      </c>
      <c r="O5059">
        <f>VLOOKUP(Table2[[#This Row],[NO DEBITUR]],[1]Februari!$B$2:$G$5333,6,FALSE)</f>
        <v>7</v>
      </c>
      <c r="P5059">
        <f>VLOOKUP(Table2[[#This Row],[NO DEBITUR]],[1]Maret!$B$2:$G$5333,6,FALSE)</f>
        <v>2</v>
      </c>
      <c r="Q5059">
        <f>VLOOKUP(Table2[[#This Row],[NO DEBITUR]],[1]April!$B$2:$G$5333,6,FALSE)</f>
        <v>3</v>
      </c>
    </row>
    <row r="5060" spans="1:17" x14ac:dyDescent="0.25">
      <c r="A5060" s="1" t="s">
        <v>25474</v>
      </c>
      <c r="B5060" t="s">
        <v>14954</v>
      </c>
      <c r="C5060" t="s">
        <v>14</v>
      </c>
      <c r="D5060" t="s">
        <v>14955</v>
      </c>
      <c r="E5060" t="s">
        <v>14852</v>
      </c>
      <c r="F5060" t="s">
        <v>14852</v>
      </c>
      <c r="G5060" t="s">
        <v>14653</v>
      </c>
      <c r="H5060">
        <v>93116</v>
      </c>
      <c r="K5060" t="s">
        <v>3018</v>
      </c>
      <c r="L5060" s="1" t="s">
        <v>14654</v>
      </c>
      <c r="M5060" t="s">
        <v>14655</v>
      </c>
      <c r="N5060">
        <f>VLOOKUP(Table2[[#This Row],[NO DEBITUR]],[1]Januari!$B$2:$G$5333,6,FALSE)</f>
        <v>36</v>
      </c>
      <c r="O5060">
        <f>VLOOKUP(Table2[[#This Row],[NO DEBITUR]],[1]Februari!$B$2:$G$5333,6,FALSE)</f>
        <v>28</v>
      </c>
      <c r="P5060">
        <f>VLOOKUP(Table2[[#This Row],[NO DEBITUR]],[1]Maret!$B$2:$G$5333,6,FALSE)</f>
        <v>26</v>
      </c>
      <c r="Q5060">
        <f>VLOOKUP(Table2[[#This Row],[NO DEBITUR]],[1]April!$B$2:$G$5333,6,FALSE)</f>
        <v>31</v>
      </c>
    </row>
    <row r="5061" spans="1:17" x14ac:dyDescent="0.25">
      <c r="A5061" s="1" t="s">
        <v>25475</v>
      </c>
      <c r="B5061" t="s">
        <v>14956</v>
      </c>
      <c r="C5061" t="s">
        <v>14</v>
      </c>
      <c r="D5061" t="s">
        <v>14957</v>
      </c>
      <c r="E5061" t="s">
        <v>14953</v>
      </c>
      <c r="F5061" t="s">
        <v>14852</v>
      </c>
      <c r="G5061" t="s">
        <v>14653</v>
      </c>
      <c r="H5061">
        <v>93116</v>
      </c>
      <c r="I5061" s="1">
        <v>-4.0267939999999998</v>
      </c>
      <c r="J5061" s="1">
        <v>122.502814</v>
      </c>
      <c r="K5061" t="s">
        <v>3018</v>
      </c>
      <c r="L5061" s="1" t="s">
        <v>14654</v>
      </c>
      <c r="M5061" t="s">
        <v>14655</v>
      </c>
      <c r="N5061">
        <f>VLOOKUP(Table2[[#This Row],[NO DEBITUR]],[1]Januari!$B$2:$G$5333,6,FALSE)</f>
        <v>89</v>
      </c>
      <c r="O5061">
        <f>VLOOKUP(Table2[[#This Row],[NO DEBITUR]],[1]Februari!$B$2:$G$5333,6,FALSE)</f>
        <v>89</v>
      </c>
      <c r="P5061">
        <f>VLOOKUP(Table2[[#This Row],[NO DEBITUR]],[1]Maret!$B$2:$G$5333,6,FALSE)</f>
        <v>89</v>
      </c>
      <c r="Q5061">
        <f>VLOOKUP(Table2[[#This Row],[NO DEBITUR]],[1]April!$B$2:$G$5333,6,FALSE)</f>
        <v>89</v>
      </c>
    </row>
    <row r="5062" spans="1:17" x14ac:dyDescent="0.25">
      <c r="A5062" s="1" t="s">
        <v>25611</v>
      </c>
      <c r="B5062" t="s">
        <v>15581</v>
      </c>
      <c r="C5062" t="s">
        <v>14</v>
      </c>
      <c r="D5062" t="s">
        <v>15582</v>
      </c>
      <c r="E5062" t="s">
        <v>14947</v>
      </c>
      <c r="F5062" t="s">
        <v>14836</v>
      </c>
      <c r="G5062" t="s">
        <v>14653</v>
      </c>
      <c r="H5062">
        <v>93127</v>
      </c>
      <c r="I5062" s="1">
        <v>-3.9666640000000002</v>
      </c>
      <c r="J5062" s="1">
        <v>122.536072</v>
      </c>
      <c r="K5062" t="s">
        <v>3021</v>
      </c>
      <c r="L5062" s="1" t="s">
        <v>14654</v>
      </c>
      <c r="M5062" t="s">
        <v>14655</v>
      </c>
      <c r="N5062">
        <f>VLOOKUP(Table2[[#This Row],[NO DEBITUR]],[1]Januari!$B$2:$G$5333,6,FALSE)</f>
        <v>21</v>
      </c>
      <c r="O5062">
        <f>VLOOKUP(Table2[[#This Row],[NO DEBITUR]],[1]Februari!$B$2:$G$5333,6,FALSE)</f>
        <v>72</v>
      </c>
      <c r="P5062">
        <f>VLOOKUP(Table2[[#This Row],[NO DEBITUR]],[1]Maret!$B$2:$G$5333,6,FALSE)</f>
        <v>122</v>
      </c>
      <c r="Q5062">
        <f>VLOOKUP(Table2[[#This Row],[NO DEBITUR]],[1]April!$B$2:$G$5333,6,FALSE)</f>
        <v>110</v>
      </c>
    </row>
    <row r="5063" spans="1:17" x14ac:dyDescent="0.25">
      <c r="A5063" s="1" t="s">
        <v>25612</v>
      </c>
      <c r="B5063" t="s">
        <v>15583</v>
      </c>
      <c r="C5063" t="s">
        <v>1635</v>
      </c>
      <c r="D5063" t="s">
        <v>15584</v>
      </c>
      <c r="E5063" t="s">
        <v>15585</v>
      </c>
      <c r="F5063" t="s">
        <v>15586</v>
      </c>
      <c r="G5063" t="s">
        <v>15587</v>
      </c>
      <c r="H5063">
        <v>93611</v>
      </c>
      <c r="K5063" t="s">
        <v>3021</v>
      </c>
      <c r="L5063" s="1" t="s">
        <v>14654</v>
      </c>
      <c r="M5063" t="s">
        <v>14655</v>
      </c>
      <c r="N5063" t="e">
        <f>VLOOKUP(Table2[[#This Row],[NO DEBITUR]],[1]Januari!$B$2:$G$5333,6,FALSE)</f>
        <v>#N/A</v>
      </c>
      <c r="O5063" t="e">
        <f>VLOOKUP(Table2[[#This Row],[NO DEBITUR]],[1]Februari!$B$2:$G$5333,6,FALSE)</f>
        <v>#N/A</v>
      </c>
      <c r="P5063" t="e">
        <f>VLOOKUP(Table2[[#This Row],[NO DEBITUR]],[1]Maret!$B$2:$G$5333,6,FALSE)</f>
        <v>#N/A</v>
      </c>
      <c r="Q5063" t="e">
        <f>VLOOKUP(Table2[[#This Row],[NO DEBITUR]],[1]April!$B$2:$G$5333,6,FALSE)</f>
        <v>#N/A</v>
      </c>
    </row>
    <row r="5064" spans="1:17" x14ac:dyDescent="0.25">
      <c r="A5064" s="1" t="s">
        <v>25613</v>
      </c>
      <c r="B5064" t="s">
        <v>15588</v>
      </c>
      <c r="C5064" t="s">
        <v>1635</v>
      </c>
      <c r="D5064" t="s">
        <v>15589</v>
      </c>
      <c r="E5064" t="s">
        <v>15590</v>
      </c>
      <c r="F5064" t="s">
        <v>15591</v>
      </c>
      <c r="G5064" t="s">
        <v>15592</v>
      </c>
      <c r="H5064">
        <v>93795</v>
      </c>
      <c r="K5064" t="s">
        <v>3021</v>
      </c>
      <c r="L5064" s="1" t="s">
        <v>14654</v>
      </c>
      <c r="M5064" t="s">
        <v>14655</v>
      </c>
      <c r="N5064">
        <f>VLOOKUP(Table2[[#This Row],[NO DEBITUR]],[1]Januari!$B$2:$G$5333,6,FALSE)</f>
        <v>100</v>
      </c>
      <c r="O5064">
        <f>VLOOKUP(Table2[[#This Row],[NO DEBITUR]],[1]Februari!$B$2:$G$5333,6,FALSE)</f>
        <v>105</v>
      </c>
      <c r="P5064">
        <f>VLOOKUP(Table2[[#This Row],[NO DEBITUR]],[1]Maret!$B$2:$G$5333,6,FALSE)</f>
        <v>109</v>
      </c>
      <c r="Q5064">
        <f>VLOOKUP(Table2[[#This Row],[NO DEBITUR]],[1]April!$B$2:$G$5333,6,FALSE)</f>
        <v>77</v>
      </c>
    </row>
    <row r="5065" spans="1:17" x14ac:dyDescent="0.25">
      <c r="A5065" s="1" t="s">
        <v>25614</v>
      </c>
      <c r="B5065" t="s">
        <v>15593</v>
      </c>
      <c r="C5065" t="s">
        <v>1534</v>
      </c>
      <c r="D5065" t="s">
        <v>15594</v>
      </c>
      <c r="E5065" t="s">
        <v>15595</v>
      </c>
      <c r="F5065" t="s">
        <v>15596</v>
      </c>
      <c r="G5065" t="s">
        <v>14861</v>
      </c>
      <c r="H5065">
        <v>93415</v>
      </c>
      <c r="I5065" s="1">
        <v>-3.869094</v>
      </c>
      <c r="J5065" s="1">
        <v>122081375</v>
      </c>
      <c r="K5065" t="s">
        <v>3021</v>
      </c>
      <c r="L5065" s="1" t="s">
        <v>14654</v>
      </c>
      <c r="M5065" t="s">
        <v>14655</v>
      </c>
      <c r="N5065">
        <f>VLOOKUP(Table2[[#This Row],[NO DEBITUR]],[1]Januari!$B$2:$G$5333,6,FALSE)</f>
        <v>182</v>
      </c>
      <c r="O5065">
        <f>VLOOKUP(Table2[[#This Row],[NO DEBITUR]],[1]Februari!$B$2:$G$5333,6,FALSE)</f>
        <v>127</v>
      </c>
      <c r="P5065">
        <f>VLOOKUP(Table2[[#This Row],[NO DEBITUR]],[1]Maret!$B$2:$G$5333,6,FALSE)</f>
        <v>193</v>
      </c>
      <c r="Q5065">
        <f>VLOOKUP(Table2[[#This Row],[NO DEBITUR]],[1]April!$B$2:$G$5333,6,FALSE)</f>
        <v>176</v>
      </c>
    </row>
    <row r="5066" spans="1:17" x14ac:dyDescent="0.25">
      <c r="A5066" s="1" t="s">
        <v>25615</v>
      </c>
      <c r="B5066" t="s">
        <v>15597</v>
      </c>
      <c r="C5066" t="s">
        <v>1534</v>
      </c>
      <c r="D5066" t="s">
        <v>15598</v>
      </c>
      <c r="E5066" t="s">
        <v>15599</v>
      </c>
      <c r="F5066" t="s">
        <v>14877</v>
      </c>
      <c r="G5066" t="s">
        <v>14866</v>
      </c>
      <c r="H5066">
        <v>93714</v>
      </c>
      <c r="K5066" t="s">
        <v>3021</v>
      </c>
      <c r="L5066" s="1" t="s">
        <v>14654</v>
      </c>
      <c r="M5066" t="s">
        <v>14655</v>
      </c>
      <c r="N5066">
        <f>VLOOKUP(Table2[[#This Row],[NO DEBITUR]],[1]Januari!$B$2:$G$5333,6,FALSE)</f>
        <v>1214</v>
      </c>
      <c r="O5066">
        <f>VLOOKUP(Table2[[#This Row],[NO DEBITUR]],[1]Februari!$B$2:$G$5333,6,FALSE)</f>
        <v>1062</v>
      </c>
      <c r="P5066">
        <f>VLOOKUP(Table2[[#This Row],[NO DEBITUR]],[1]Maret!$B$2:$G$5333,6,FALSE)</f>
        <v>1256</v>
      </c>
      <c r="Q5066">
        <f>VLOOKUP(Table2[[#This Row],[NO DEBITUR]],[1]April!$B$2:$G$5333,6,FALSE)</f>
        <v>964</v>
      </c>
    </row>
    <row r="5067" spans="1:17" x14ac:dyDescent="0.25">
      <c r="A5067" s="1" t="s">
        <v>25616</v>
      </c>
      <c r="B5067" t="s">
        <v>15600</v>
      </c>
      <c r="C5067" t="s">
        <v>1534</v>
      </c>
      <c r="D5067" t="s">
        <v>15601</v>
      </c>
      <c r="E5067" t="s">
        <v>15602</v>
      </c>
      <c r="F5067" t="s">
        <v>14818</v>
      </c>
      <c r="G5067" t="s">
        <v>14818</v>
      </c>
      <c r="H5067">
        <v>93517</v>
      </c>
      <c r="K5067" t="s">
        <v>3021</v>
      </c>
      <c r="L5067" s="1" t="s">
        <v>14654</v>
      </c>
      <c r="M5067" t="s">
        <v>14655</v>
      </c>
      <c r="N5067">
        <f>VLOOKUP(Table2[[#This Row],[NO DEBITUR]],[1]Januari!$B$2:$G$5333,6,FALSE)</f>
        <v>450</v>
      </c>
      <c r="O5067">
        <f>VLOOKUP(Table2[[#This Row],[NO DEBITUR]],[1]Februari!$B$2:$G$5333,6,FALSE)</f>
        <v>363</v>
      </c>
      <c r="P5067">
        <f>VLOOKUP(Table2[[#This Row],[NO DEBITUR]],[1]Maret!$B$2:$G$5333,6,FALSE)</f>
        <v>385</v>
      </c>
      <c r="Q5067">
        <f>VLOOKUP(Table2[[#This Row],[NO DEBITUR]],[1]April!$B$2:$G$5333,6,FALSE)</f>
        <v>389</v>
      </c>
    </row>
    <row r="5068" spans="1:17" x14ac:dyDescent="0.25">
      <c r="A5068" s="1" t="s">
        <v>25617</v>
      </c>
      <c r="B5068" t="s">
        <v>15603</v>
      </c>
      <c r="C5068" t="s">
        <v>14</v>
      </c>
      <c r="D5068" t="s">
        <v>15604</v>
      </c>
      <c r="E5068" t="s">
        <v>14870</v>
      </c>
      <c r="F5068" t="s">
        <v>14870</v>
      </c>
      <c r="G5068" t="s">
        <v>14818</v>
      </c>
      <c r="H5068">
        <v>93562</v>
      </c>
      <c r="K5068" t="s">
        <v>3021</v>
      </c>
      <c r="L5068" s="1" t="s">
        <v>14654</v>
      </c>
      <c r="M5068" t="s">
        <v>14655</v>
      </c>
      <c r="N5068">
        <f>VLOOKUP(Table2[[#This Row],[NO DEBITUR]],[1]Januari!$B$2:$G$5333,6,FALSE)</f>
        <v>24</v>
      </c>
      <c r="O5068">
        <f>VLOOKUP(Table2[[#This Row],[NO DEBITUR]],[1]Februari!$B$2:$G$5333,6,FALSE)</f>
        <v>18</v>
      </c>
      <c r="P5068">
        <f>VLOOKUP(Table2[[#This Row],[NO DEBITUR]],[1]Maret!$B$2:$G$5333,6,FALSE)</f>
        <v>33</v>
      </c>
      <c r="Q5068">
        <f>VLOOKUP(Table2[[#This Row],[NO DEBITUR]],[1]April!$B$2:$G$5333,6,FALSE)</f>
        <v>23</v>
      </c>
    </row>
    <row r="5069" spans="1:17" x14ac:dyDescent="0.25">
      <c r="A5069" s="1" t="s">
        <v>25618</v>
      </c>
      <c r="B5069" t="s">
        <v>15605</v>
      </c>
      <c r="C5069" t="s">
        <v>14</v>
      </c>
      <c r="D5069" t="s">
        <v>15606</v>
      </c>
      <c r="E5069" t="s">
        <v>14651</v>
      </c>
      <c r="F5069" t="s">
        <v>14652</v>
      </c>
      <c r="G5069" t="s">
        <v>14653</v>
      </c>
      <c r="H5069">
        <v>93231</v>
      </c>
      <c r="K5069" t="s">
        <v>3021</v>
      </c>
      <c r="L5069" s="1" t="s">
        <v>14654</v>
      </c>
      <c r="M5069" t="s">
        <v>14655</v>
      </c>
      <c r="N5069">
        <f>VLOOKUP(Table2[[#This Row],[NO DEBITUR]],[1]Januari!$B$2:$G$5333,6,FALSE)</f>
        <v>24</v>
      </c>
      <c r="O5069">
        <f>VLOOKUP(Table2[[#This Row],[NO DEBITUR]],[1]Februari!$B$2:$G$5333,6,FALSE)</f>
        <v>32</v>
      </c>
      <c r="P5069">
        <f>VLOOKUP(Table2[[#This Row],[NO DEBITUR]],[1]Maret!$B$2:$G$5333,6,FALSE)</f>
        <v>34</v>
      </c>
      <c r="Q5069">
        <f>VLOOKUP(Table2[[#This Row],[NO DEBITUR]],[1]April!$B$2:$G$5333,6,FALSE)</f>
        <v>21</v>
      </c>
    </row>
    <row r="5070" spans="1:17" x14ac:dyDescent="0.25">
      <c r="A5070" s="1" t="s">
        <v>25619</v>
      </c>
      <c r="B5070" t="s">
        <v>15607</v>
      </c>
      <c r="C5070" t="s">
        <v>14</v>
      </c>
      <c r="D5070" t="s">
        <v>15608</v>
      </c>
      <c r="E5070" t="s">
        <v>15609</v>
      </c>
      <c r="F5070" t="s">
        <v>14845</v>
      </c>
      <c r="G5070" t="s">
        <v>14653</v>
      </c>
      <c r="H5070">
        <v>93117</v>
      </c>
      <c r="K5070" t="s">
        <v>3021</v>
      </c>
      <c r="L5070" s="1" t="s">
        <v>14654</v>
      </c>
      <c r="M5070" t="s">
        <v>14655</v>
      </c>
      <c r="N5070" t="e">
        <f>VLOOKUP(Table2[[#This Row],[NO DEBITUR]],[1]Januari!$B$2:$G$5333,6,FALSE)</f>
        <v>#N/A</v>
      </c>
      <c r="O5070" t="e">
        <f>VLOOKUP(Table2[[#This Row],[NO DEBITUR]],[1]Februari!$B$2:$G$5333,6,FALSE)</f>
        <v>#N/A</v>
      </c>
      <c r="P5070">
        <f>VLOOKUP(Table2[[#This Row],[NO DEBITUR]],[1]Maret!$B$2:$G$5333,6,FALSE)</f>
        <v>1</v>
      </c>
      <c r="Q5070" t="e">
        <f>VLOOKUP(Table2[[#This Row],[NO DEBITUR]],[1]April!$B$2:$G$5333,6,FALSE)</f>
        <v>#N/A</v>
      </c>
    </row>
    <row r="5071" spans="1:17" x14ac:dyDescent="0.25">
      <c r="A5071" s="1" t="s">
        <v>25620</v>
      </c>
      <c r="B5071" t="s">
        <v>15610</v>
      </c>
      <c r="C5071" t="s">
        <v>14</v>
      </c>
      <c r="D5071" t="s">
        <v>15611</v>
      </c>
      <c r="E5071" t="s">
        <v>15612</v>
      </c>
      <c r="F5071" t="s">
        <v>14916</v>
      </c>
      <c r="G5071" t="s">
        <v>14653</v>
      </c>
      <c r="H5071">
        <v>93231</v>
      </c>
      <c r="K5071" t="s">
        <v>3021</v>
      </c>
      <c r="L5071" s="1" t="s">
        <v>14654</v>
      </c>
      <c r="M5071" t="s">
        <v>14655</v>
      </c>
      <c r="N5071">
        <f>VLOOKUP(Table2[[#This Row],[NO DEBITUR]],[1]Januari!$B$2:$G$5333,6,FALSE)</f>
        <v>48</v>
      </c>
      <c r="O5071">
        <f>VLOOKUP(Table2[[#This Row],[NO DEBITUR]],[1]Februari!$B$2:$G$5333,6,FALSE)</f>
        <v>47</v>
      </c>
      <c r="P5071">
        <f>VLOOKUP(Table2[[#This Row],[NO DEBITUR]],[1]Maret!$B$2:$G$5333,6,FALSE)</f>
        <v>66</v>
      </c>
      <c r="Q5071">
        <f>VLOOKUP(Table2[[#This Row],[NO DEBITUR]],[1]April!$B$2:$G$5333,6,FALSE)</f>
        <v>47</v>
      </c>
    </row>
    <row r="5072" spans="1:17" x14ac:dyDescent="0.25">
      <c r="A5072" s="1" t="s">
        <v>25621</v>
      </c>
      <c r="B5072" t="s">
        <v>15613</v>
      </c>
      <c r="C5072" t="s">
        <v>14</v>
      </c>
      <c r="D5072" t="s">
        <v>15614</v>
      </c>
      <c r="E5072" t="s">
        <v>14948</v>
      </c>
      <c r="F5072" t="s">
        <v>14948</v>
      </c>
      <c r="G5072" t="s">
        <v>14653</v>
      </c>
      <c r="H5072">
        <v>93111</v>
      </c>
      <c r="I5072" s="1">
        <v>-3.9710899999999998</v>
      </c>
      <c r="J5072" s="1">
        <v>122525594</v>
      </c>
      <c r="K5072" t="s">
        <v>3021</v>
      </c>
      <c r="L5072" s="1" t="s">
        <v>14654</v>
      </c>
      <c r="M5072" t="s">
        <v>14655</v>
      </c>
      <c r="N5072">
        <f>VLOOKUP(Table2[[#This Row],[NO DEBITUR]],[1]Januari!$B$2:$G$5333,6,FALSE)</f>
        <v>71</v>
      </c>
      <c r="O5072">
        <f>VLOOKUP(Table2[[#This Row],[NO DEBITUR]],[1]Februari!$B$2:$G$5333,6,FALSE)</f>
        <v>64</v>
      </c>
      <c r="P5072">
        <f>VLOOKUP(Table2[[#This Row],[NO DEBITUR]],[1]Maret!$B$2:$G$5333,6,FALSE)</f>
        <v>93</v>
      </c>
      <c r="Q5072">
        <f>VLOOKUP(Table2[[#This Row],[NO DEBITUR]],[1]April!$B$2:$G$5333,6,FALSE)</f>
        <v>66</v>
      </c>
    </row>
    <row r="5073" spans="1:17" x14ac:dyDescent="0.25">
      <c r="A5073" s="1" t="s">
        <v>25622</v>
      </c>
      <c r="B5073" t="s">
        <v>15615</v>
      </c>
      <c r="C5073" t="s">
        <v>14</v>
      </c>
      <c r="D5073" t="s">
        <v>15616</v>
      </c>
      <c r="E5073" t="s">
        <v>14844</v>
      </c>
      <c r="F5073" t="s">
        <v>14845</v>
      </c>
      <c r="G5073" t="s">
        <v>14653</v>
      </c>
      <c r="H5073">
        <v>93118</v>
      </c>
      <c r="I5073" s="1">
        <v>-3987895</v>
      </c>
      <c r="J5073" s="1">
        <v>122511571</v>
      </c>
      <c r="K5073" t="s">
        <v>3021</v>
      </c>
      <c r="L5073" s="1" t="s">
        <v>14654</v>
      </c>
      <c r="M5073" t="s">
        <v>14655</v>
      </c>
      <c r="N5073">
        <f>VLOOKUP(Table2[[#This Row],[NO DEBITUR]],[1]Januari!$B$2:$G$5333,6,FALSE)</f>
        <v>56</v>
      </c>
      <c r="O5073">
        <f>VLOOKUP(Table2[[#This Row],[NO DEBITUR]],[1]Februari!$B$2:$G$5333,6,FALSE)</f>
        <v>43</v>
      </c>
      <c r="P5073">
        <f>VLOOKUP(Table2[[#This Row],[NO DEBITUR]],[1]Maret!$B$2:$G$5333,6,FALSE)</f>
        <v>40</v>
      </c>
      <c r="Q5073">
        <f>VLOOKUP(Table2[[#This Row],[NO DEBITUR]],[1]April!$B$2:$G$5333,6,FALSE)</f>
        <v>28</v>
      </c>
    </row>
    <row r="5074" spans="1:17" x14ac:dyDescent="0.25">
      <c r="A5074" s="1" t="s">
        <v>25623</v>
      </c>
      <c r="B5074" t="s">
        <v>15617</v>
      </c>
      <c r="C5074" t="s">
        <v>14</v>
      </c>
      <c r="D5074" t="s">
        <v>15618</v>
      </c>
      <c r="E5074" t="s">
        <v>15619</v>
      </c>
      <c r="F5074" t="s">
        <v>14845</v>
      </c>
      <c r="G5074" t="s">
        <v>14653</v>
      </c>
      <c r="H5074">
        <v>93117</v>
      </c>
      <c r="I5074" s="1">
        <v>-3.9915579999999999</v>
      </c>
      <c r="J5074" s="1">
        <v>122509563</v>
      </c>
      <c r="K5074" t="s">
        <v>3021</v>
      </c>
      <c r="L5074" s="1" t="s">
        <v>14654</v>
      </c>
      <c r="M5074" t="s">
        <v>14655</v>
      </c>
      <c r="N5074">
        <f>VLOOKUP(Table2[[#This Row],[NO DEBITUR]],[1]Januari!$B$2:$G$5333,6,FALSE)</f>
        <v>62</v>
      </c>
      <c r="O5074">
        <f>VLOOKUP(Table2[[#This Row],[NO DEBITUR]],[1]Februari!$B$2:$G$5333,6,FALSE)</f>
        <v>53</v>
      </c>
      <c r="P5074">
        <f>VLOOKUP(Table2[[#This Row],[NO DEBITUR]],[1]Maret!$B$2:$G$5333,6,FALSE)</f>
        <v>23</v>
      </c>
      <c r="Q5074" t="e">
        <f>VLOOKUP(Table2[[#This Row],[NO DEBITUR]],[1]April!$B$2:$G$5333,6,FALSE)</f>
        <v>#N/A</v>
      </c>
    </row>
    <row r="5075" spans="1:17" x14ac:dyDescent="0.25">
      <c r="A5075" s="1" t="s">
        <v>25624</v>
      </c>
      <c r="B5075" t="s">
        <v>15620</v>
      </c>
      <c r="C5075" t="s">
        <v>14</v>
      </c>
      <c r="D5075" t="s">
        <v>15621</v>
      </c>
      <c r="E5075" t="s">
        <v>15622</v>
      </c>
      <c r="F5075" t="s">
        <v>14948</v>
      </c>
      <c r="G5075" t="s">
        <v>14653</v>
      </c>
      <c r="H5075">
        <v>93111</v>
      </c>
      <c r="I5075" s="1">
        <v>-3974371</v>
      </c>
      <c r="J5075" s="1">
        <v>122518104</v>
      </c>
      <c r="K5075" t="s">
        <v>3021</v>
      </c>
      <c r="L5075" s="1" t="s">
        <v>14654</v>
      </c>
      <c r="M5075" t="s">
        <v>14655</v>
      </c>
      <c r="N5075">
        <f>VLOOKUP(Table2[[#This Row],[NO DEBITUR]],[1]Januari!$B$2:$G$5333,6,FALSE)</f>
        <v>63</v>
      </c>
      <c r="O5075">
        <f>VLOOKUP(Table2[[#This Row],[NO DEBITUR]],[1]Februari!$B$2:$G$5333,6,FALSE)</f>
        <v>24</v>
      </c>
      <c r="P5075">
        <f>VLOOKUP(Table2[[#This Row],[NO DEBITUR]],[1]Maret!$B$2:$G$5333,6,FALSE)</f>
        <v>65</v>
      </c>
      <c r="Q5075">
        <f>VLOOKUP(Table2[[#This Row],[NO DEBITUR]],[1]April!$B$2:$G$5333,6,FALSE)</f>
        <v>41</v>
      </c>
    </row>
    <row r="5076" spans="1:17" x14ac:dyDescent="0.25">
      <c r="A5076" s="1" t="s">
        <v>25443</v>
      </c>
      <c r="B5076" t="s">
        <v>15623</v>
      </c>
      <c r="C5076" t="s">
        <v>14</v>
      </c>
      <c r="D5076" t="s">
        <v>15624</v>
      </c>
      <c r="F5076" t="s">
        <v>15625</v>
      </c>
      <c r="G5076" t="s">
        <v>14849</v>
      </c>
      <c r="H5076">
        <v>93871</v>
      </c>
      <c r="I5076" s="1">
        <v>-4045665</v>
      </c>
      <c r="J5076" s="1">
        <v>122459874</v>
      </c>
      <c r="K5076" t="s">
        <v>3021</v>
      </c>
      <c r="L5076" s="1" t="s">
        <v>14654</v>
      </c>
      <c r="M5076" t="s">
        <v>14655</v>
      </c>
      <c r="N5076">
        <f>VLOOKUP(Table2[[#This Row],[NO DEBITUR]],[1]Januari!$B$2:$G$5333,6,FALSE)</f>
        <v>97</v>
      </c>
      <c r="O5076">
        <f>VLOOKUP(Table2[[#This Row],[NO DEBITUR]],[1]Februari!$B$2:$G$5333,6,FALSE)</f>
        <v>106</v>
      </c>
      <c r="P5076">
        <f>VLOOKUP(Table2[[#This Row],[NO DEBITUR]],[1]Maret!$B$2:$G$5333,6,FALSE)</f>
        <v>86</v>
      </c>
      <c r="Q5076">
        <f>VLOOKUP(Table2[[#This Row],[NO DEBITUR]],[1]April!$B$2:$G$5333,6,FALSE)</f>
        <v>95</v>
      </c>
    </row>
    <row r="5077" spans="1:17" x14ac:dyDescent="0.25">
      <c r="A5077" s="1" t="s">
        <v>25625</v>
      </c>
      <c r="B5077" t="s">
        <v>15626</v>
      </c>
      <c r="C5077" t="s">
        <v>1635</v>
      </c>
      <c r="D5077" t="s">
        <v>15627</v>
      </c>
      <c r="E5077" t="s">
        <v>15628</v>
      </c>
      <c r="F5077" t="s">
        <v>15629</v>
      </c>
      <c r="G5077" t="s">
        <v>15630</v>
      </c>
      <c r="H5077">
        <v>93771</v>
      </c>
      <c r="K5077" t="s">
        <v>3021</v>
      </c>
      <c r="L5077" s="1" t="s">
        <v>14654</v>
      </c>
      <c r="M5077" t="s">
        <v>14655</v>
      </c>
      <c r="N5077">
        <f>VLOOKUP(Table2[[#This Row],[NO DEBITUR]],[1]Januari!$B$2:$G$5333,6,FALSE)</f>
        <v>90</v>
      </c>
      <c r="O5077">
        <f>VLOOKUP(Table2[[#This Row],[NO DEBITUR]],[1]Februari!$B$2:$G$5333,6,FALSE)</f>
        <v>68</v>
      </c>
      <c r="P5077">
        <f>VLOOKUP(Table2[[#This Row],[NO DEBITUR]],[1]Maret!$B$2:$G$5333,6,FALSE)</f>
        <v>73</v>
      </c>
      <c r="Q5077">
        <f>VLOOKUP(Table2[[#This Row],[NO DEBITUR]],[1]April!$B$2:$G$5333,6,FALSE)</f>
        <v>76</v>
      </c>
    </row>
    <row r="5078" spans="1:17" x14ac:dyDescent="0.25">
      <c r="A5078" s="1" t="s">
        <v>25626</v>
      </c>
      <c r="B5078" t="s">
        <v>15631</v>
      </c>
      <c r="C5078" t="s">
        <v>1635</v>
      </c>
      <c r="D5078" t="s">
        <v>15632</v>
      </c>
      <c r="E5078" t="s">
        <v>15633</v>
      </c>
      <c r="F5078" t="s">
        <v>15634</v>
      </c>
      <c r="G5078" t="s">
        <v>15635</v>
      </c>
      <c r="H5078">
        <v>93672</v>
      </c>
      <c r="K5078" t="s">
        <v>3021</v>
      </c>
      <c r="L5078" s="1" t="s">
        <v>14654</v>
      </c>
      <c r="M5078" t="s">
        <v>14655</v>
      </c>
      <c r="N5078" t="e">
        <f>VLOOKUP(Table2[[#This Row],[NO DEBITUR]],[1]Januari!$B$2:$G$5333,6,FALSE)</f>
        <v>#N/A</v>
      </c>
      <c r="O5078" t="e">
        <f>VLOOKUP(Table2[[#This Row],[NO DEBITUR]],[1]Februari!$B$2:$G$5333,6,FALSE)</f>
        <v>#N/A</v>
      </c>
      <c r="P5078" t="e">
        <f>VLOOKUP(Table2[[#This Row],[NO DEBITUR]],[1]Maret!$B$2:$G$5333,6,FALSE)</f>
        <v>#N/A</v>
      </c>
      <c r="Q5078" t="e">
        <f>VLOOKUP(Table2[[#This Row],[NO DEBITUR]],[1]April!$B$2:$G$5333,6,FALSE)</f>
        <v>#N/A</v>
      </c>
    </row>
    <row r="5079" spans="1:17" x14ac:dyDescent="0.25">
      <c r="A5079" s="1" t="s">
        <v>25627</v>
      </c>
      <c r="B5079" t="s">
        <v>15636</v>
      </c>
      <c r="C5079" t="s">
        <v>1635</v>
      </c>
      <c r="D5079" t="s">
        <v>15637</v>
      </c>
      <c r="E5079" t="s">
        <v>15638</v>
      </c>
      <c r="F5079" t="s">
        <v>15639</v>
      </c>
      <c r="G5079" t="s">
        <v>15640</v>
      </c>
      <c r="H5079">
        <v>93953</v>
      </c>
      <c r="K5079" t="s">
        <v>3021</v>
      </c>
      <c r="L5079" s="1" t="s">
        <v>14654</v>
      </c>
      <c r="M5079" t="s">
        <v>14655</v>
      </c>
      <c r="N5079">
        <f>VLOOKUP(Table2[[#This Row],[NO DEBITUR]],[1]Januari!$B$2:$G$5333,6,FALSE)</f>
        <v>93</v>
      </c>
      <c r="O5079">
        <f>VLOOKUP(Table2[[#This Row],[NO DEBITUR]],[1]Februari!$B$2:$G$5333,6,FALSE)</f>
        <v>64</v>
      </c>
      <c r="P5079">
        <f>VLOOKUP(Table2[[#This Row],[NO DEBITUR]],[1]Maret!$B$2:$G$5333,6,FALSE)</f>
        <v>84</v>
      </c>
      <c r="Q5079">
        <f>VLOOKUP(Table2[[#This Row],[NO DEBITUR]],[1]April!$B$2:$G$5333,6,FALSE)</f>
        <v>70</v>
      </c>
    </row>
    <row r="5080" spans="1:17" x14ac:dyDescent="0.25">
      <c r="A5080" s="1" t="s">
        <v>25628</v>
      </c>
      <c r="B5080" t="s">
        <v>15641</v>
      </c>
      <c r="C5080" t="s">
        <v>14</v>
      </c>
      <c r="D5080" t="s">
        <v>15642</v>
      </c>
      <c r="E5080" t="s">
        <v>15622</v>
      </c>
      <c r="F5080" t="s">
        <v>14948</v>
      </c>
      <c r="G5080" t="s">
        <v>14653</v>
      </c>
      <c r="H5080">
        <v>93111</v>
      </c>
      <c r="K5080" t="s">
        <v>3021</v>
      </c>
      <c r="L5080" s="1" t="s">
        <v>14654</v>
      </c>
      <c r="M5080" t="s">
        <v>14655</v>
      </c>
      <c r="N5080">
        <f>VLOOKUP(Table2[[#This Row],[NO DEBITUR]],[1]Januari!$B$2:$G$5333,6,FALSE)</f>
        <v>114</v>
      </c>
      <c r="O5080">
        <f>VLOOKUP(Table2[[#This Row],[NO DEBITUR]],[1]Februari!$B$2:$G$5333,6,FALSE)</f>
        <v>84</v>
      </c>
      <c r="P5080">
        <f>VLOOKUP(Table2[[#This Row],[NO DEBITUR]],[1]Maret!$B$2:$G$5333,6,FALSE)</f>
        <v>91</v>
      </c>
      <c r="Q5080">
        <f>VLOOKUP(Table2[[#This Row],[NO DEBITUR]],[1]April!$B$2:$G$5333,6,FALSE)</f>
        <v>62</v>
      </c>
    </row>
    <row r="5081" spans="1:17" x14ac:dyDescent="0.25">
      <c r="A5081" s="1" t="s">
        <v>25629</v>
      </c>
      <c r="B5081" t="s">
        <v>15643</v>
      </c>
      <c r="C5081" t="s">
        <v>1534</v>
      </c>
      <c r="D5081" t="s">
        <v>15644</v>
      </c>
      <c r="E5081" t="s">
        <v>14835</v>
      </c>
      <c r="F5081" t="s">
        <v>14836</v>
      </c>
      <c r="G5081" t="s">
        <v>14653</v>
      </c>
      <c r="H5081">
        <v>93121</v>
      </c>
      <c r="I5081" s="1">
        <v>-3.9619059999999999</v>
      </c>
      <c r="J5081" s="1">
        <v>122.52422</v>
      </c>
      <c r="K5081" t="s">
        <v>3021</v>
      </c>
      <c r="L5081" s="1" t="s">
        <v>14654</v>
      </c>
      <c r="M5081" t="s">
        <v>14655</v>
      </c>
      <c r="N5081">
        <f>VLOOKUP(Table2[[#This Row],[NO DEBITUR]],[1]Januari!$B$2:$G$5333,6,FALSE)</f>
        <v>751</v>
      </c>
      <c r="O5081">
        <f>VLOOKUP(Table2[[#This Row],[NO DEBITUR]],[1]Februari!$B$2:$G$5333,6,FALSE)</f>
        <v>632</v>
      </c>
      <c r="P5081">
        <f>VLOOKUP(Table2[[#This Row],[NO DEBITUR]],[1]Maret!$B$2:$G$5333,6,FALSE)</f>
        <v>707</v>
      </c>
      <c r="Q5081">
        <f>VLOOKUP(Table2[[#This Row],[NO DEBITUR]],[1]April!$B$2:$G$5333,6,FALSE)</f>
        <v>682</v>
      </c>
    </row>
    <row r="5082" spans="1:17" x14ac:dyDescent="0.25">
      <c r="A5082" s="1" t="s">
        <v>25736</v>
      </c>
      <c r="B5082" t="s">
        <v>16100</v>
      </c>
      <c r="C5082" t="s">
        <v>1534</v>
      </c>
      <c r="D5082" t="s">
        <v>16101</v>
      </c>
      <c r="H5082">
        <v>0</v>
      </c>
      <c r="L5082" s="1" t="s">
        <v>14654</v>
      </c>
      <c r="M5082" t="s">
        <v>14655</v>
      </c>
      <c r="N5082">
        <f>VLOOKUP(Table2[[#This Row],[NO DEBITUR]],[1]Januari!$B$2:$G$5333,6,FALSE)</f>
        <v>997</v>
      </c>
      <c r="O5082">
        <f>VLOOKUP(Table2[[#This Row],[NO DEBITUR]],[1]Februari!$B$2:$G$5333,6,FALSE)</f>
        <v>661</v>
      </c>
      <c r="P5082">
        <f>VLOOKUP(Table2[[#This Row],[NO DEBITUR]],[1]Maret!$B$2:$G$5333,6,FALSE)</f>
        <v>826</v>
      </c>
      <c r="Q5082">
        <f>VLOOKUP(Table2[[#This Row],[NO DEBITUR]],[1]April!$B$2:$G$5333,6,FALSE)</f>
        <v>779</v>
      </c>
    </row>
    <row r="5083" spans="1:17" x14ac:dyDescent="0.25">
      <c r="A5083" s="1" t="s">
        <v>25737</v>
      </c>
      <c r="B5083" t="s">
        <v>16102</v>
      </c>
      <c r="C5083" t="s">
        <v>1534</v>
      </c>
      <c r="D5083" t="s">
        <v>16103</v>
      </c>
      <c r="H5083">
        <v>0</v>
      </c>
      <c r="L5083" s="1" t="s">
        <v>14654</v>
      </c>
      <c r="M5083" t="s">
        <v>14655</v>
      </c>
      <c r="N5083" t="e">
        <f>VLOOKUP(Table2[[#This Row],[NO DEBITUR]],[1]Januari!$B$2:$G$5333,6,FALSE)</f>
        <v>#N/A</v>
      </c>
      <c r="O5083" t="e">
        <f>VLOOKUP(Table2[[#This Row],[NO DEBITUR]],[1]Februari!$B$2:$G$5333,6,FALSE)</f>
        <v>#N/A</v>
      </c>
      <c r="P5083" t="e">
        <f>VLOOKUP(Table2[[#This Row],[NO DEBITUR]],[1]Maret!$B$2:$G$5333,6,FALSE)</f>
        <v>#N/A</v>
      </c>
      <c r="Q5083" t="e">
        <f>VLOOKUP(Table2[[#This Row],[NO DEBITUR]],[1]April!$B$2:$G$5333,6,FALSE)</f>
        <v>#N/A</v>
      </c>
    </row>
    <row r="5084" spans="1:17" x14ac:dyDescent="0.25">
      <c r="A5084" s="1" t="s">
        <v>25738</v>
      </c>
      <c r="B5084" t="s">
        <v>16104</v>
      </c>
      <c r="C5084" t="s">
        <v>14</v>
      </c>
      <c r="D5084" t="s">
        <v>16105</v>
      </c>
      <c r="E5084" t="s">
        <v>16106</v>
      </c>
      <c r="F5084" t="s">
        <v>15596</v>
      </c>
      <c r="G5084" t="s">
        <v>14861</v>
      </c>
      <c r="H5084">
        <v>93413</v>
      </c>
      <c r="L5084" s="1" t="s">
        <v>14654</v>
      </c>
      <c r="M5084" t="s">
        <v>14655</v>
      </c>
      <c r="N5084">
        <f>VLOOKUP(Table2[[#This Row],[NO DEBITUR]],[1]Januari!$B$2:$G$5333,6,FALSE)</f>
        <v>20</v>
      </c>
      <c r="O5084">
        <f>VLOOKUP(Table2[[#This Row],[NO DEBITUR]],[1]Februari!$B$2:$G$5333,6,FALSE)</f>
        <v>22</v>
      </c>
      <c r="P5084">
        <f>VLOOKUP(Table2[[#This Row],[NO DEBITUR]],[1]Maret!$B$2:$G$5333,6,FALSE)</f>
        <v>14</v>
      </c>
      <c r="Q5084">
        <f>VLOOKUP(Table2[[#This Row],[NO DEBITUR]],[1]April!$B$2:$G$5333,6,FALSE)</f>
        <v>9</v>
      </c>
    </row>
    <row r="5085" spans="1:17" x14ac:dyDescent="0.25">
      <c r="A5085" s="1" t="s">
        <v>25476</v>
      </c>
      <c r="B5085" t="s">
        <v>14958</v>
      </c>
      <c r="C5085" t="s">
        <v>14</v>
      </c>
      <c r="D5085" t="s">
        <v>14959</v>
      </c>
      <c r="E5085" t="s">
        <v>14960</v>
      </c>
      <c r="F5085" t="s">
        <v>14961</v>
      </c>
      <c r="G5085" t="s">
        <v>14962</v>
      </c>
      <c r="H5085">
        <v>95111</v>
      </c>
      <c r="I5085" s="1">
        <v>1.4874262502778954</v>
      </c>
      <c r="J5085" s="1">
        <v>124.83987540006638</v>
      </c>
      <c r="K5085" t="s">
        <v>3018</v>
      </c>
      <c r="L5085" s="1" t="s">
        <v>14963</v>
      </c>
      <c r="M5085" t="s">
        <v>14655</v>
      </c>
      <c r="N5085">
        <f>VLOOKUP(Table2[[#This Row],[NO DEBITUR]],[1]Januari!$B$2:$G$5333,6,FALSE)</f>
        <v>2</v>
      </c>
      <c r="O5085">
        <f>VLOOKUP(Table2[[#This Row],[NO DEBITUR]],[1]Februari!$B$2:$G$5333,6,FALSE)</f>
        <v>27</v>
      </c>
      <c r="P5085">
        <f>VLOOKUP(Table2[[#This Row],[NO DEBITUR]],[1]Maret!$B$2:$G$5333,6,FALSE)</f>
        <v>33</v>
      </c>
      <c r="Q5085">
        <f>VLOOKUP(Table2[[#This Row],[NO DEBITUR]],[1]April!$B$2:$G$5333,6,FALSE)</f>
        <v>39</v>
      </c>
    </row>
    <row r="5086" spans="1:17" x14ac:dyDescent="0.25">
      <c r="A5086" s="1" t="s">
        <v>25477</v>
      </c>
      <c r="B5086" t="s">
        <v>14964</v>
      </c>
      <c r="C5086" t="s">
        <v>14</v>
      </c>
      <c r="D5086" t="s">
        <v>14965</v>
      </c>
      <c r="E5086" t="s">
        <v>14966</v>
      </c>
      <c r="F5086" t="s">
        <v>14967</v>
      </c>
      <c r="G5086" t="s">
        <v>14962</v>
      </c>
      <c r="H5086">
        <v>95114</v>
      </c>
      <c r="I5086" s="1">
        <v>1.4700271922939723</v>
      </c>
      <c r="J5086" s="1">
        <v>124.83207017183304</v>
      </c>
      <c r="K5086" t="s">
        <v>3018</v>
      </c>
      <c r="L5086" s="1" t="s">
        <v>14963</v>
      </c>
      <c r="M5086" t="s">
        <v>14655</v>
      </c>
      <c r="N5086" t="e">
        <f>VLOOKUP(Table2[[#This Row],[NO DEBITUR]],[1]Januari!$B$2:$G$5333,6,FALSE)</f>
        <v>#N/A</v>
      </c>
      <c r="O5086" t="e">
        <f>VLOOKUP(Table2[[#This Row],[NO DEBITUR]],[1]Februari!$B$2:$G$5333,6,FALSE)</f>
        <v>#N/A</v>
      </c>
      <c r="P5086" t="e">
        <f>VLOOKUP(Table2[[#This Row],[NO DEBITUR]],[1]Maret!$B$2:$G$5333,6,FALSE)</f>
        <v>#N/A</v>
      </c>
      <c r="Q5086" t="e">
        <f>VLOOKUP(Table2[[#This Row],[NO DEBITUR]],[1]April!$B$2:$G$5333,6,FALSE)</f>
        <v>#N/A</v>
      </c>
    </row>
    <row r="5087" spans="1:17" x14ac:dyDescent="0.25">
      <c r="A5087" s="1" t="s">
        <v>25478</v>
      </c>
      <c r="B5087" t="s">
        <v>14968</v>
      </c>
      <c r="C5087" t="s">
        <v>14</v>
      </c>
      <c r="D5087" t="s">
        <v>14969</v>
      </c>
      <c r="E5087" t="s">
        <v>14970</v>
      </c>
      <c r="F5087" t="s">
        <v>14971</v>
      </c>
      <c r="G5087" t="s">
        <v>14962</v>
      </c>
      <c r="H5087">
        <v>95162</v>
      </c>
      <c r="I5087" s="1">
        <v>1.4566299056044765</v>
      </c>
      <c r="J5087" s="1">
        <v>124.81480211019516</v>
      </c>
      <c r="K5087" t="s">
        <v>3018</v>
      </c>
      <c r="L5087" s="1" t="s">
        <v>14963</v>
      </c>
      <c r="M5087" t="s">
        <v>14655</v>
      </c>
      <c r="N5087">
        <f>VLOOKUP(Table2[[#This Row],[NO DEBITUR]],[1]Januari!$B$2:$G$5333,6,FALSE)</f>
        <v>5</v>
      </c>
      <c r="O5087">
        <f>VLOOKUP(Table2[[#This Row],[NO DEBITUR]],[1]Februari!$B$2:$G$5333,6,FALSE)</f>
        <v>5</v>
      </c>
      <c r="P5087">
        <f>VLOOKUP(Table2[[#This Row],[NO DEBITUR]],[1]Maret!$B$2:$G$5333,6,FALSE)</f>
        <v>25</v>
      </c>
      <c r="Q5087">
        <f>VLOOKUP(Table2[[#This Row],[NO DEBITUR]],[1]April!$B$2:$G$5333,6,FALSE)</f>
        <v>4</v>
      </c>
    </row>
    <row r="5088" spans="1:17" x14ac:dyDescent="0.25">
      <c r="A5088" s="1" t="s">
        <v>25479</v>
      </c>
      <c r="B5088" t="s">
        <v>14972</v>
      </c>
      <c r="C5088" t="s">
        <v>14</v>
      </c>
      <c r="D5088" t="s">
        <v>14973</v>
      </c>
      <c r="E5088" t="s">
        <v>14974</v>
      </c>
      <c r="F5088" t="s">
        <v>14974</v>
      </c>
      <c r="G5088" t="s">
        <v>14962</v>
      </c>
      <c r="H5088">
        <v>95117</v>
      </c>
      <c r="I5088" s="1">
        <v>1.4637475173941428</v>
      </c>
      <c r="J5088" s="1">
        <v>124.84089732170105</v>
      </c>
      <c r="K5088" t="s">
        <v>3018</v>
      </c>
      <c r="L5088" s="1" t="s">
        <v>14963</v>
      </c>
      <c r="M5088" t="s">
        <v>14655</v>
      </c>
      <c r="N5088" t="e">
        <f>VLOOKUP(Table2[[#This Row],[NO DEBITUR]],[1]Januari!$B$2:$G$5333,6,FALSE)</f>
        <v>#N/A</v>
      </c>
      <c r="O5088">
        <f>VLOOKUP(Table2[[#This Row],[NO DEBITUR]],[1]Februari!$B$2:$G$5333,6,FALSE)</f>
        <v>1</v>
      </c>
      <c r="P5088">
        <f>VLOOKUP(Table2[[#This Row],[NO DEBITUR]],[1]Maret!$B$2:$G$5333,6,FALSE)</f>
        <v>18</v>
      </c>
      <c r="Q5088">
        <f>VLOOKUP(Table2[[#This Row],[NO DEBITUR]],[1]April!$B$2:$G$5333,6,FALSE)</f>
        <v>6</v>
      </c>
    </row>
    <row r="5089" spans="1:17" x14ac:dyDescent="0.25">
      <c r="A5089" s="1" t="s">
        <v>25480</v>
      </c>
      <c r="B5089" t="s">
        <v>14975</v>
      </c>
      <c r="C5089" t="s">
        <v>14</v>
      </c>
      <c r="D5089" t="s">
        <v>14976</v>
      </c>
      <c r="E5089" t="s">
        <v>14960</v>
      </c>
      <c r="F5089" t="s">
        <v>14961</v>
      </c>
      <c r="G5089" t="s">
        <v>14962</v>
      </c>
      <c r="H5089">
        <v>95115</v>
      </c>
      <c r="I5089" s="1">
        <v>1.4902047</v>
      </c>
      <c r="J5089" s="1">
        <v>124.83772479999993</v>
      </c>
      <c r="K5089" t="s">
        <v>3018</v>
      </c>
      <c r="L5089" s="1" t="s">
        <v>14963</v>
      </c>
      <c r="M5089" t="s">
        <v>14655</v>
      </c>
      <c r="N5089" t="e">
        <f>VLOOKUP(Table2[[#This Row],[NO DEBITUR]],[1]Januari!$B$2:$G$5333,6,FALSE)</f>
        <v>#N/A</v>
      </c>
      <c r="O5089" t="e">
        <f>VLOOKUP(Table2[[#This Row],[NO DEBITUR]],[1]Februari!$B$2:$G$5333,6,FALSE)</f>
        <v>#N/A</v>
      </c>
      <c r="P5089" t="e">
        <f>VLOOKUP(Table2[[#This Row],[NO DEBITUR]],[1]Maret!$B$2:$G$5333,6,FALSE)</f>
        <v>#N/A</v>
      </c>
      <c r="Q5089" t="e">
        <f>VLOOKUP(Table2[[#This Row],[NO DEBITUR]],[1]April!$B$2:$G$5333,6,FALSE)</f>
        <v>#N/A</v>
      </c>
    </row>
    <row r="5090" spans="1:17" x14ac:dyDescent="0.25">
      <c r="A5090" s="1" t="s">
        <v>25481</v>
      </c>
      <c r="B5090" t="s">
        <v>14977</v>
      </c>
      <c r="C5090" t="s">
        <v>14</v>
      </c>
      <c r="D5090" t="s">
        <v>14978</v>
      </c>
      <c r="E5090" t="s">
        <v>14979</v>
      </c>
      <c r="F5090" t="s">
        <v>14980</v>
      </c>
      <c r="G5090" t="s">
        <v>14962</v>
      </c>
      <c r="H5090">
        <v>95127</v>
      </c>
      <c r="I5090" s="1">
        <v>1.4800328</v>
      </c>
      <c r="J5090" s="1">
        <v>124.85980139999992</v>
      </c>
      <c r="K5090" t="s">
        <v>3018</v>
      </c>
      <c r="L5090" s="1" t="s">
        <v>14963</v>
      </c>
      <c r="M5090" t="s">
        <v>14655</v>
      </c>
      <c r="N5090">
        <f>VLOOKUP(Table2[[#This Row],[NO DEBITUR]],[1]Januari!$B$2:$G$5333,6,FALSE)</f>
        <v>94</v>
      </c>
      <c r="O5090">
        <f>VLOOKUP(Table2[[#This Row],[NO DEBITUR]],[1]Februari!$B$2:$G$5333,6,FALSE)</f>
        <v>93</v>
      </c>
      <c r="P5090">
        <f>VLOOKUP(Table2[[#This Row],[NO DEBITUR]],[1]Maret!$B$2:$G$5333,6,FALSE)</f>
        <v>137</v>
      </c>
      <c r="Q5090">
        <f>VLOOKUP(Table2[[#This Row],[NO DEBITUR]],[1]April!$B$2:$G$5333,6,FALSE)</f>
        <v>126</v>
      </c>
    </row>
    <row r="5091" spans="1:17" x14ac:dyDescent="0.25">
      <c r="A5091" s="1" t="s">
        <v>25482</v>
      </c>
      <c r="B5091" t="s">
        <v>14981</v>
      </c>
      <c r="C5091" t="s">
        <v>14</v>
      </c>
      <c r="D5091" t="s">
        <v>14982</v>
      </c>
      <c r="E5091" t="s">
        <v>14983</v>
      </c>
      <c r="F5091" t="s">
        <v>14980</v>
      </c>
      <c r="G5091" t="s">
        <v>14962</v>
      </c>
      <c r="H5091">
        <v>95254</v>
      </c>
      <c r="I5091" s="1">
        <v>1.4974780000000001</v>
      </c>
      <c r="J5091" s="1">
        <v>124.88647883333329</v>
      </c>
      <c r="K5091" t="s">
        <v>3018</v>
      </c>
      <c r="L5091" s="1" t="s">
        <v>14963</v>
      </c>
      <c r="M5091" t="s">
        <v>14655</v>
      </c>
      <c r="N5091" t="e">
        <f>VLOOKUP(Table2[[#This Row],[NO DEBITUR]],[1]Januari!$B$2:$G$5333,6,FALSE)</f>
        <v>#N/A</v>
      </c>
      <c r="O5091" t="e">
        <f>VLOOKUP(Table2[[#This Row],[NO DEBITUR]],[1]Februari!$B$2:$G$5333,6,FALSE)</f>
        <v>#N/A</v>
      </c>
      <c r="P5091" t="e">
        <f>VLOOKUP(Table2[[#This Row],[NO DEBITUR]],[1]Maret!$B$2:$G$5333,6,FALSE)</f>
        <v>#N/A</v>
      </c>
      <c r="Q5091" t="e">
        <f>VLOOKUP(Table2[[#This Row],[NO DEBITUR]],[1]April!$B$2:$G$5333,6,FALSE)</f>
        <v>#N/A</v>
      </c>
    </row>
    <row r="5092" spans="1:17" x14ac:dyDescent="0.25">
      <c r="A5092" s="1" t="s">
        <v>25483</v>
      </c>
      <c r="B5092" t="s">
        <v>2338</v>
      </c>
      <c r="C5092" t="s">
        <v>14</v>
      </c>
      <c r="D5092" t="s">
        <v>14984</v>
      </c>
      <c r="E5092" t="s">
        <v>211</v>
      </c>
      <c r="F5092" t="s">
        <v>211</v>
      </c>
      <c r="G5092" t="s">
        <v>211</v>
      </c>
      <c r="H5092">
        <v>95125</v>
      </c>
      <c r="I5092" s="1" t="s">
        <v>211</v>
      </c>
      <c r="J5092" s="1" t="s">
        <v>211</v>
      </c>
      <c r="K5092" t="s">
        <v>3018</v>
      </c>
      <c r="L5092" s="1" t="s">
        <v>14963</v>
      </c>
      <c r="M5092" t="s">
        <v>14655</v>
      </c>
      <c r="N5092" t="e">
        <f>VLOOKUP(Table2[[#This Row],[NO DEBITUR]],[1]Januari!$B$2:$G$5333,6,FALSE)</f>
        <v>#N/A</v>
      </c>
      <c r="O5092" t="e">
        <f>VLOOKUP(Table2[[#This Row],[NO DEBITUR]],[1]Februari!$B$2:$G$5333,6,FALSE)</f>
        <v>#N/A</v>
      </c>
      <c r="P5092" t="e">
        <f>VLOOKUP(Table2[[#This Row],[NO DEBITUR]],[1]Maret!$B$2:$G$5333,6,FALSE)</f>
        <v>#N/A</v>
      </c>
      <c r="Q5092" t="e">
        <f>VLOOKUP(Table2[[#This Row],[NO DEBITUR]],[1]April!$B$2:$G$5333,6,FALSE)</f>
        <v>#N/A</v>
      </c>
    </row>
    <row r="5093" spans="1:17" x14ac:dyDescent="0.25">
      <c r="A5093" s="1" t="s">
        <v>25484</v>
      </c>
      <c r="B5093" t="s">
        <v>14985</v>
      </c>
      <c r="C5093" t="s">
        <v>14</v>
      </c>
      <c r="D5093" t="s">
        <v>14986</v>
      </c>
      <c r="E5093" t="s">
        <v>211</v>
      </c>
      <c r="F5093" t="s">
        <v>211</v>
      </c>
      <c r="G5093" t="s">
        <v>211</v>
      </c>
      <c r="H5093">
        <v>95000</v>
      </c>
      <c r="I5093" s="1" t="s">
        <v>211</v>
      </c>
      <c r="J5093" s="1" t="s">
        <v>211</v>
      </c>
      <c r="K5093" t="s">
        <v>3018</v>
      </c>
      <c r="L5093" s="1" t="s">
        <v>14963</v>
      </c>
      <c r="M5093" t="s">
        <v>14655</v>
      </c>
      <c r="N5093" t="e">
        <f>VLOOKUP(Table2[[#This Row],[NO DEBITUR]],[1]Januari!$B$2:$G$5333,6,FALSE)</f>
        <v>#N/A</v>
      </c>
      <c r="O5093" t="e">
        <f>VLOOKUP(Table2[[#This Row],[NO DEBITUR]],[1]Februari!$B$2:$G$5333,6,FALSE)</f>
        <v>#N/A</v>
      </c>
      <c r="P5093" t="e">
        <f>VLOOKUP(Table2[[#This Row],[NO DEBITUR]],[1]Maret!$B$2:$G$5333,6,FALSE)</f>
        <v>#N/A</v>
      </c>
      <c r="Q5093" t="e">
        <f>VLOOKUP(Table2[[#This Row],[NO DEBITUR]],[1]April!$B$2:$G$5333,6,FALSE)</f>
        <v>#N/A</v>
      </c>
    </row>
    <row r="5094" spans="1:17" x14ac:dyDescent="0.25">
      <c r="A5094" s="1" t="s">
        <v>25485</v>
      </c>
      <c r="B5094" t="s">
        <v>14987</v>
      </c>
      <c r="C5094" t="s">
        <v>14</v>
      </c>
      <c r="D5094" t="s">
        <v>14988</v>
      </c>
      <c r="E5094" t="s">
        <v>211</v>
      </c>
      <c r="F5094" t="s">
        <v>211</v>
      </c>
      <c r="G5094" t="s">
        <v>211</v>
      </c>
      <c r="H5094">
        <v>95113</v>
      </c>
      <c r="I5094" s="1" t="s">
        <v>211</v>
      </c>
      <c r="J5094" s="1" t="s">
        <v>211</v>
      </c>
      <c r="K5094" t="s">
        <v>3018</v>
      </c>
      <c r="L5094" s="1" t="s">
        <v>14963</v>
      </c>
      <c r="M5094" t="s">
        <v>14655</v>
      </c>
      <c r="N5094">
        <f>VLOOKUP(Table2[[#This Row],[NO DEBITUR]],[1]Januari!$B$2:$G$5333,6,FALSE)</f>
        <v>58</v>
      </c>
      <c r="O5094">
        <f>VLOOKUP(Table2[[#This Row],[NO DEBITUR]],[1]Februari!$B$2:$G$5333,6,FALSE)</f>
        <v>2</v>
      </c>
      <c r="P5094">
        <f>VLOOKUP(Table2[[#This Row],[NO DEBITUR]],[1]Maret!$B$2:$G$5333,6,FALSE)</f>
        <v>45</v>
      </c>
      <c r="Q5094">
        <f>VLOOKUP(Table2[[#This Row],[NO DEBITUR]],[1]April!$B$2:$G$5333,6,FALSE)</f>
        <v>69</v>
      </c>
    </row>
    <row r="5095" spans="1:17" x14ac:dyDescent="0.25">
      <c r="A5095" s="1" t="s">
        <v>25486</v>
      </c>
      <c r="B5095" t="s">
        <v>14989</v>
      </c>
      <c r="C5095" t="s">
        <v>14</v>
      </c>
      <c r="D5095" t="s">
        <v>14990</v>
      </c>
      <c r="E5095" t="s">
        <v>211</v>
      </c>
      <c r="F5095" t="s">
        <v>211</v>
      </c>
      <c r="G5095" t="s">
        <v>211</v>
      </c>
      <c r="H5095">
        <v>95118</v>
      </c>
      <c r="I5095" s="1" t="s">
        <v>211</v>
      </c>
      <c r="J5095" s="1" t="s">
        <v>211</v>
      </c>
      <c r="K5095" t="s">
        <v>3018</v>
      </c>
      <c r="L5095" s="1" t="s">
        <v>14963</v>
      </c>
      <c r="M5095" t="s">
        <v>14655</v>
      </c>
      <c r="N5095">
        <f>VLOOKUP(Table2[[#This Row],[NO DEBITUR]],[1]Januari!$B$2:$G$5333,6,FALSE)</f>
        <v>33</v>
      </c>
      <c r="O5095">
        <f>VLOOKUP(Table2[[#This Row],[NO DEBITUR]],[1]Februari!$B$2:$G$5333,6,FALSE)</f>
        <v>28</v>
      </c>
      <c r="P5095">
        <f>VLOOKUP(Table2[[#This Row],[NO DEBITUR]],[1]Maret!$B$2:$G$5333,6,FALSE)</f>
        <v>17</v>
      </c>
      <c r="Q5095">
        <f>VLOOKUP(Table2[[#This Row],[NO DEBITUR]],[1]April!$B$2:$G$5333,6,FALSE)</f>
        <v>24</v>
      </c>
    </row>
    <row r="5096" spans="1:17" x14ac:dyDescent="0.25">
      <c r="A5096" s="1" t="s">
        <v>25487</v>
      </c>
      <c r="B5096" t="s">
        <v>14991</v>
      </c>
      <c r="C5096" t="s">
        <v>14</v>
      </c>
      <c r="D5096" t="s">
        <v>14992</v>
      </c>
      <c r="E5096" t="s">
        <v>211</v>
      </c>
      <c r="F5096" t="s">
        <v>211</v>
      </c>
      <c r="G5096" t="s">
        <v>211</v>
      </c>
      <c r="H5096">
        <v>95124</v>
      </c>
      <c r="I5096" s="1" t="s">
        <v>211</v>
      </c>
      <c r="J5096" s="1" t="s">
        <v>211</v>
      </c>
      <c r="K5096" t="s">
        <v>3018</v>
      </c>
      <c r="L5096" s="1" t="s">
        <v>14963</v>
      </c>
      <c r="M5096" t="s">
        <v>14655</v>
      </c>
      <c r="N5096">
        <f>VLOOKUP(Table2[[#This Row],[NO DEBITUR]],[1]Januari!$B$2:$G$5333,6,FALSE)</f>
        <v>50</v>
      </c>
      <c r="O5096">
        <f>VLOOKUP(Table2[[#This Row],[NO DEBITUR]],[1]Februari!$B$2:$G$5333,6,FALSE)</f>
        <v>3</v>
      </c>
      <c r="P5096" t="e">
        <f>VLOOKUP(Table2[[#This Row],[NO DEBITUR]],[1]Maret!$B$2:$G$5333,6,FALSE)</f>
        <v>#N/A</v>
      </c>
      <c r="Q5096">
        <f>VLOOKUP(Table2[[#This Row],[NO DEBITUR]],[1]April!$B$2:$G$5333,6,FALSE)</f>
        <v>2</v>
      </c>
    </row>
    <row r="5097" spans="1:17" x14ac:dyDescent="0.25">
      <c r="A5097" s="1" t="s">
        <v>25488</v>
      </c>
      <c r="B5097" t="s">
        <v>14993</v>
      </c>
      <c r="C5097" t="s">
        <v>14</v>
      </c>
      <c r="D5097" t="s">
        <v>14994</v>
      </c>
      <c r="E5097" t="s">
        <v>14993</v>
      </c>
      <c r="F5097" t="s">
        <v>211</v>
      </c>
      <c r="G5097" t="s">
        <v>211</v>
      </c>
      <c r="H5097">
        <v>95129</v>
      </c>
      <c r="I5097" s="1" t="s">
        <v>211</v>
      </c>
      <c r="J5097" s="1" t="s">
        <v>211</v>
      </c>
      <c r="K5097" t="s">
        <v>3018</v>
      </c>
      <c r="L5097" s="1" t="s">
        <v>14963</v>
      </c>
      <c r="M5097" t="s">
        <v>14655</v>
      </c>
      <c r="N5097">
        <f>VLOOKUP(Table2[[#This Row],[NO DEBITUR]],[1]Januari!$B$2:$G$5333,6,FALSE)</f>
        <v>54</v>
      </c>
      <c r="O5097">
        <f>VLOOKUP(Table2[[#This Row],[NO DEBITUR]],[1]Februari!$B$2:$G$5333,6,FALSE)</f>
        <v>60</v>
      </c>
      <c r="P5097">
        <f>VLOOKUP(Table2[[#This Row],[NO DEBITUR]],[1]Maret!$B$2:$G$5333,6,FALSE)</f>
        <v>54</v>
      </c>
      <c r="Q5097">
        <f>VLOOKUP(Table2[[#This Row],[NO DEBITUR]],[1]April!$B$2:$G$5333,6,FALSE)</f>
        <v>13</v>
      </c>
    </row>
    <row r="5098" spans="1:17" x14ac:dyDescent="0.25">
      <c r="A5098" s="1" t="s">
        <v>25489</v>
      </c>
      <c r="B5098" t="s">
        <v>14995</v>
      </c>
      <c r="C5098" t="s">
        <v>14</v>
      </c>
      <c r="D5098" t="s">
        <v>14962</v>
      </c>
      <c r="E5098" t="s">
        <v>14996</v>
      </c>
      <c r="F5098" t="s">
        <v>14996</v>
      </c>
      <c r="G5098" t="s">
        <v>211</v>
      </c>
      <c r="H5098">
        <v>95129</v>
      </c>
      <c r="I5098" s="1" t="s">
        <v>211</v>
      </c>
      <c r="J5098" s="1" t="s">
        <v>211</v>
      </c>
      <c r="K5098" t="s">
        <v>3018</v>
      </c>
      <c r="L5098" s="1" t="s">
        <v>14963</v>
      </c>
      <c r="M5098" t="s">
        <v>14655</v>
      </c>
      <c r="N5098" t="e">
        <f>VLOOKUP(Table2[[#This Row],[NO DEBITUR]],[1]Januari!$B$2:$G$5333,6,FALSE)</f>
        <v>#N/A</v>
      </c>
      <c r="O5098" t="e">
        <f>VLOOKUP(Table2[[#This Row],[NO DEBITUR]],[1]Februari!$B$2:$G$5333,6,FALSE)</f>
        <v>#N/A</v>
      </c>
      <c r="P5098" t="e">
        <f>VLOOKUP(Table2[[#This Row],[NO DEBITUR]],[1]Maret!$B$2:$G$5333,6,FALSE)</f>
        <v>#N/A</v>
      </c>
      <c r="Q5098" t="e">
        <f>VLOOKUP(Table2[[#This Row],[NO DEBITUR]],[1]April!$B$2:$G$5333,6,FALSE)</f>
        <v>#N/A</v>
      </c>
    </row>
    <row r="5099" spans="1:17" x14ac:dyDescent="0.25">
      <c r="A5099" s="1" t="s">
        <v>25490</v>
      </c>
      <c r="B5099" t="s">
        <v>14997</v>
      </c>
      <c r="C5099" t="s">
        <v>14</v>
      </c>
      <c r="D5099" t="s">
        <v>14998</v>
      </c>
      <c r="E5099" t="s">
        <v>211</v>
      </c>
      <c r="F5099" t="s">
        <v>14980</v>
      </c>
      <c r="G5099" t="s">
        <v>211</v>
      </c>
      <c r="H5099">
        <v>95124</v>
      </c>
      <c r="I5099" s="1" t="s">
        <v>211</v>
      </c>
      <c r="J5099" s="1" t="s">
        <v>211</v>
      </c>
      <c r="K5099" t="s">
        <v>3018</v>
      </c>
      <c r="L5099" s="1" t="s">
        <v>14963</v>
      </c>
      <c r="M5099" t="s">
        <v>14655</v>
      </c>
      <c r="N5099" t="e">
        <f>VLOOKUP(Table2[[#This Row],[NO DEBITUR]],[1]Januari!$B$2:$G$5333,6,FALSE)</f>
        <v>#N/A</v>
      </c>
      <c r="O5099" t="e">
        <f>VLOOKUP(Table2[[#This Row],[NO DEBITUR]],[1]Februari!$B$2:$G$5333,6,FALSE)</f>
        <v>#N/A</v>
      </c>
      <c r="P5099" t="e">
        <f>VLOOKUP(Table2[[#This Row],[NO DEBITUR]],[1]Maret!$B$2:$G$5333,6,FALSE)</f>
        <v>#N/A</v>
      </c>
      <c r="Q5099" t="e">
        <f>VLOOKUP(Table2[[#This Row],[NO DEBITUR]],[1]April!$B$2:$G$5333,6,FALSE)</f>
        <v>#N/A</v>
      </c>
    </row>
    <row r="5100" spans="1:17" x14ac:dyDescent="0.25">
      <c r="A5100" s="1" t="s">
        <v>25491</v>
      </c>
      <c r="B5100" t="s">
        <v>14999</v>
      </c>
      <c r="C5100" t="s">
        <v>14</v>
      </c>
      <c r="D5100" t="s">
        <v>15000</v>
      </c>
      <c r="E5100" t="s">
        <v>211</v>
      </c>
      <c r="F5100" t="s">
        <v>211</v>
      </c>
      <c r="G5100" t="s">
        <v>211</v>
      </c>
      <c r="H5100">
        <v>95256</v>
      </c>
      <c r="I5100" s="1" t="s">
        <v>211</v>
      </c>
      <c r="J5100" s="1" t="s">
        <v>211</v>
      </c>
      <c r="K5100" t="s">
        <v>3018</v>
      </c>
      <c r="L5100" s="1" t="s">
        <v>14963</v>
      </c>
      <c r="M5100" t="s">
        <v>14655</v>
      </c>
      <c r="N5100">
        <f>VLOOKUP(Table2[[#This Row],[NO DEBITUR]],[1]Januari!$B$2:$G$5333,6,FALSE)</f>
        <v>133</v>
      </c>
      <c r="O5100">
        <f>VLOOKUP(Table2[[#This Row],[NO DEBITUR]],[1]Februari!$B$2:$G$5333,6,FALSE)</f>
        <v>122</v>
      </c>
      <c r="P5100">
        <f>VLOOKUP(Table2[[#This Row],[NO DEBITUR]],[1]Maret!$B$2:$G$5333,6,FALSE)</f>
        <v>238</v>
      </c>
      <c r="Q5100">
        <f>VLOOKUP(Table2[[#This Row],[NO DEBITUR]],[1]April!$B$2:$G$5333,6,FALSE)</f>
        <v>185</v>
      </c>
    </row>
    <row r="5101" spans="1:17" x14ac:dyDescent="0.25">
      <c r="A5101" s="1" t="s">
        <v>25492</v>
      </c>
      <c r="B5101" t="s">
        <v>15001</v>
      </c>
      <c r="C5101" t="s">
        <v>14</v>
      </c>
      <c r="D5101" t="s">
        <v>15002</v>
      </c>
      <c r="E5101" t="s">
        <v>15003</v>
      </c>
      <c r="F5101" t="s">
        <v>15004</v>
      </c>
      <c r="G5101" t="s">
        <v>211</v>
      </c>
      <c r="H5101">
        <v>95996</v>
      </c>
      <c r="I5101" s="1" t="s">
        <v>211</v>
      </c>
      <c r="J5101" s="1" t="s">
        <v>211</v>
      </c>
      <c r="K5101" t="s">
        <v>3018</v>
      </c>
      <c r="L5101" s="1" t="s">
        <v>14963</v>
      </c>
      <c r="M5101" t="s">
        <v>14655</v>
      </c>
      <c r="N5101" t="e">
        <f>VLOOKUP(Table2[[#This Row],[NO DEBITUR]],[1]Januari!$B$2:$G$5333,6,FALSE)</f>
        <v>#N/A</v>
      </c>
      <c r="O5101" t="e">
        <f>VLOOKUP(Table2[[#This Row],[NO DEBITUR]],[1]Februari!$B$2:$G$5333,6,FALSE)</f>
        <v>#N/A</v>
      </c>
      <c r="P5101" t="e">
        <f>VLOOKUP(Table2[[#This Row],[NO DEBITUR]],[1]Maret!$B$2:$G$5333,6,FALSE)</f>
        <v>#N/A</v>
      </c>
      <c r="Q5101" t="e">
        <f>VLOOKUP(Table2[[#This Row],[NO DEBITUR]],[1]April!$B$2:$G$5333,6,FALSE)</f>
        <v>#N/A</v>
      </c>
    </row>
    <row r="5102" spans="1:17" x14ac:dyDescent="0.25">
      <c r="A5102" s="1" t="s">
        <v>25493</v>
      </c>
      <c r="B5102" t="s">
        <v>15005</v>
      </c>
      <c r="C5102" t="s">
        <v>14</v>
      </c>
      <c r="D5102" t="s">
        <v>15006</v>
      </c>
      <c r="E5102" t="s">
        <v>15007</v>
      </c>
      <c r="F5102" t="s">
        <v>15008</v>
      </c>
      <c r="G5102" t="s">
        <v>211</v>
      </c>
      <c r="H5102">
        <v>95954</v>
      </c>
      <c r="I5102" s="1" t="s">
        <v>211</v>
      </c>
      <c r="J5102" s="1" t="s">
        <v>211</v>
      </c>
      <c r="K5102" t="s">
        <v>3018</v>
      </c>
      <c r="L5102" s="1" t="s">
        <v>14963</v>
      </c>
      <c r="M5102" t="s">
        <v>14655</v>
      </c>
      <c r="N5102">
        <f>VLOOKUP(Table2[[#This Row],[NO DEBITUR]],[1]Januari!$B$2:$G$5333,6,FALSE)</f>
        <v>1</v>
      </c>
      <c r="O5102">
        <f>VLOOKUP(Table2[[#This Row],[NO DEBITUR]],[1]Februari!$B$2:$G$5333,6,FALSE)</f>
        <v>2</v>
      </c>
      <c r="P5102" t="e">
        <f>VLOOKUP(Table2[[#This Row],[NO DEBITUR]],[1]Maret!$B$2:$G$5333,6,FALSE)</f>
        <v>#N/A</v>
      </c>
      <c r="Q5102" t="e">
        <f>VLOOKUP(Table2[[#This Row],[NO DEBITUR]],[1]April!$B$2:$G$5333,6,FALSE)</f>
        <v>#N/A</v>
      </c>
    </row>
    <row r="5103" spans="1:17" x14ac:dyDescent="0.25">
      <c r="A5103" s="1" t="s">
        <v>25494</v>
      </c>
      <c r="B5103" t="s">
        <v>15009</v>
      </c>
      <c r="C5103" t="s">
        <v>14</v>
      </c>
      <c r="D5103" t="s">
        <v>15010</v>
      </c>
      <c r="E5103" t="s">
        <v>211</v>
      </c>
      <c r="F5103" t="s">
        <v>211</v>
      </c>
      <c r="G5103" t="s">
        <v>211</v>
      </c>
      <c r="H5103">
        <v>0</v>
      </c>
      <c r="I5103" s="1" t="s">
        <v>211</v>
      </c>
      <c r="J5103" s="1" t="s">
        <v>211</v>
      </c>
      <c r="K5103" t="s">
        <v>3018</v>
      </c>
      <c r="L5103" s="1" t="s">
        <v>14963</v>
      </c>
      <c r="M5103" t="s">
        <v>14655</v>
      </c>
      <c r="N5103">
        <f>VLOOKUP(Table2[[#This Row],[NO DEBITUR]],[1]Januari!$B$2:$G$5333,6,FALSE)</f>
        <v>121</v>
      </c>
      <c r="O5103">
        <f>VLOOKUP(Table2[[#This Row],[NO DEBITUR]],[1]Februari!$B$2:$G$5333,6,FALSE)</f>
        <v>163</v>
      </c>
      <c r="P5103">
        <f>VLOOKUP(Table2[[#This Row],[NO DEBITUR]],[1]Maret!$B$2:$G$5333,6,FALSE)</f>
        <v>141</v>
      </c>
      <c r="Q5103">
        <f>VLOOKUP(Table2[[#This Row],[NO DEBITUR]],[1]April!$B$2:$G$5333,6,FALSE)</f>
        <v>157</v>
      </c>
    </row>
    <row r="5104" spans="1:17" x14ac:dyDescent="0.25">
      <c r="A5104" s="1" t="s">
        <v>25495</v>
      </c>
      <c r="B5104" t="s">
        <v>4211</v>
      </c>
      <c r="C5104" t="s">
        <v>14</v>
      </c>
      <c r="D5104" t="s">
        <v>15011</v>
      </c>
      <c r="E5104" t="s">
        <v>211</v>
      </c>
      <c r="F5104" t="s">
        <v>211</v>
      </c>
      <c r="G5104" t="s">
        <v>211</v>
      </c>
      <c r="H5104">
        <v>0</v>
      </c>
      <c r="I5104" s="1" t="s">
        <v>211</v>
      </c>
      <c r="J5104" s="1" t="s">
        <v>211</v>
      </c>
      <c r="K5104" t="s">
        <v>3018</v>
      </c>
      <c r="L5104" s="1" t="s">
        <v>14963</v>
      </c>
      <c r="M5104" t="s">
        <v>14655</v>
      </c>
      <c r="N5104">
        <f>VLOOKUP(Table2[[#This Row],[NO DEBITUR]],[1]Januari!$B$2:$G$5333,6,FALSE)</f>
        <v>61</v>
      </c>
      <c r="O5104">
        <f>VLOOKUP(Table2[[#This Row],[NO DEBITUR]],[1]Februari!$B$2:$G$5333,6,FALSE)</f>
        <v>73</v>
      </c>
      <c r="P5104">
        <f>VLOOKUP(Table2[[#This Row],[NO DEBITUR]],[1]Maret!$B$2:$G$5333,6,FALSE)</f>
        <v>93</v>
      </c>
      <c r="Q5104">
        <f>VLOOKUP(Table2[[#This Row],[NO DEBITUR]],[1]April!$B$2:$G$5333,6,FALSE)</f>
        <v>81</v>
      </c>
    </row>
    <row r="5105" spans="1:17" x14ac:dyDescent="0.25">
      <c r="A5105" s="1" t="s">
        <v>25496</v>
      </c>
      <c r="B5105" t="s">
        <v>15012</v>
      </c>
      <c r="C5105" t="s">
        <v>14</v>
      </c>
      <c r="D5105" t="s">
        <v>15013</v>
      </c>
      <c r="E5105" t="s">
        <v>211</v>
      </c>
      <c r="F5105" t="s">
        <v>211</v>
      </c>
      <c r="G5105" t="s">
        <v>211</v>
      </c>
      <c r="H5105">
        <v>0</v>
      </c>
      <c r="I5105" s="1" t="s">
        <v>211</v>
      </c>
      <c r="J5105" s="1" t="s">
        <v>211</v>
      </c>
      <c r="K5105" t="s">
        <v>3018</v>
      </c>
      <c r="L5105" s="1" t="s">
        <v>14963</v>
      </c>
      <c r="M5105" t="s">
        <v>14655</v>
      </c>
      <c r="N5105">
        <f>VLOOKUP(Table2[[#This Row],[NO DEBITUR]],[1]Januari!$B$2:$G$5333,6,FALSE)</f>
        <v>5</v>
      </c>
      <c r="O5105">
        <f>VLOOKUP(Table2[[#This Row],[NO DEBITUR]],[1]Februari!$B$2:$G$5333,6,FALSE)</f>
        <v>9</v>
      </c>
      <c r="P5105" t="e">
        <f>VLOOKUP(Table2[[#This Row],[NO DEBITUR]],[1]Maret!$B$2:$G$5333,6,FALSE)</f>
        <v>#N/A</v>
      </c>
      <c r="Q5105" t="e">
        <f>VLOOKUP(Table2[[#This Row],[NO DEBITUR]],[1]April!$B$2:$G$5333,6,FALSE)</f>
        <v>#N/A</v>
      </c>
    </row>
    <row r="5106" spans="1:17" x14ac:dyDescent="0.25">
      <c r="A5106" s="1" t="s">
        <v>25497</v>
      </c>
      <c r="B5106" t="s">
        <v>15014</v>
      </c>
      <c r="C5106" t="s">
        <v>14</v>
      </c>
      <c r="D5106" t="s">
        <v>15015</v>
      </c>
      <c r="E5106" t="s">
        <v>211</v>
      </c>
      <c r="F5106" t="s">
        <v>211</v>
      </c>
      <c r="G5106" t="s">
        <v>211</v>
      </c>
      <c r="H5106">
        <v>0</v>
      </c>
      <c r="I5106" s="1" t="s">
        <v>211</v>
      </c>
      <c r="J5106" s="1" t="s">
        <v>211</v>
      </c>
      <c r="K5106" t="s">
        <v>3018</v>
      </c>
      <c r="L5106" s="1" t="s">
        <v>14963</v>
      </c>
      <c r="M5106" t="s">
        <v>14655</v>
      </c>
      <c r="N5106">
        <f>VLOOKUP(Table2[[#This Row],[NO DEBITUR]],[1]Januari!$B$2:$G$5333,6,FALSE)</f>
        <v>34</v>
      </c>
      <c r="O5106">
        <f>VLOOKUP(Table2[[#This Row],[NO DEBITUR]],[1]Februari!$B$2:$G$5333,6,FALSE)</f>
        <v>30</v>
      </c>
      <c r="P5106">
        <f>VLOOKUP(Table2[[#This Row],[NO DEBITUR]],[1]Maret!$B$2:$G$5333,6,FALSE)</f>
        <v>36</v>
      </c>
      <c r="Q5106">
        <f>VLOOKUP(Table2[[#This Row],[NO DEBITUR]],[1]April!$B$2:$G$5333,6,FALSE)</f>
        <v>23</v>
      </c>
    </row>
    <row r="5107" spans="1:17" x14ac:dyDescent="0.25">
      <c r="A5107" s="1" t="s">
        <v>25498</v>
      </c>
      <c r="B5107" t="s">
        <v>15016</v>
      </c>
      <c r="C5107" t="s">
        <v>1635</v>
      </c>
      <c r="D5107" t="s">
        <v>15017</v>
      </c>
      <c r="E5107" t="s">
        <v>211</v>
      </c>
      <c r="F5107" t="s">
        <v>211</v>
      </c>
      <c r="G5107" t="s">
        <v>211</v>
      </c>
      <c r="H5107">
        <v>0</v>
      </c>
      <c r="I5107" s="1" t="s">
        <v>211</v>
      </c>
      <c r="J5107" s="1" t="s">
        <v>211</v>
      </c>
      <c r="K5107" t="s">
        <v>3018</v>
      </c>
      <c r="L5107" s="1" t="s">
        <v>14963</v>
      </c>
      <c r="M5107" t="s">
        <v>14655</v>
      </c>
      <c r="N5107">
        <f>VLOOKUP(Table2[[#This Row],[NO DEBITUR]],[1]Januari!$B$2:$G$5333,6,FALSE)</f>
        <v>38</v>
      </c>
      <c r="O5107">
        <f>VLOOKUP(Table2[[#This Row],[NO DEBITUR]],[1]Februari!$B$2:$G$5333,6,FALSE)</f>
        <v>29</v>
      </c>
      <c r="P5107">
        <f>VLOOKUP(Table2[[#This Row],[NO DEBITUR]],[1]Maret!$B$2:$G$5333,6,FALSE)</f>
        <v>42</v>
      </c>
      <c r="Q5107">
        <f>VLOOKUP(Table2[[#This Row],[NO DEBITUR]],[1]April!$B$2:$G$5333,6,FALSE)</f>
        <v>36</v>
      </c>
    </row>
    <row r="5108" spans="1:17" x14ac:dyDescent="0.25">
      <c r="A5108" s="1" t="s">
        <v>25492</v>
      </c>
      <c r="B5108" t="s">
        <v>15018</v>
      </c>
      <c r="C5108" t="s">
        <v>14</v>
      </c>
      <c r="D5108" t="s">
        <v>15019</v>
      </c>
      <c r="H5108">
        <v>0</v>
      </c>
      <c r="K5108" t="s">
        <v>3018</v>
      </c>
      <c r="L5108" s="1" t="s">
        <v>14963</v>
      </c>
      <c r="M5108" t="s">
        <v>14655</v>
      </c>
      <c r="N5108" t="e">
        <f>VLOOKUP(Table2[[#This Row],[NO DEBITUR]],[1]Januari!$B$2:$G$5333,6,FALSE)</f>
        <v>#N/A</v>
      </c>
      <c r="O5108" t="e">
        <f>VLOOKUP(Table2[[#This Row],[NO DEBITUR]],[1]Februari!$B$2:$G$5333,6,FALSE)</f>
        <v>#N/A</v>
      </c>
      <c r="P5108" t="e">
        <f>VLOOKUP(Table2[[#This Row],[NO DEBITUR]],[1]Maret!$B$2:$G$5333,6,FALSE)</f>
        <v>#N/A</v>
      </c>
      <c r="Q5108" t="e">
        <f>VLOOKUP(Table2[[#This Row],[NO DEBITUR]],[1]April!$B$2:$G$5333,6,FALSE)</f>
        <v>#N/A</v>
      </c>
    </row>
    <row r="5109" spans="1:17" x14ac:dyDescent="0.25">
      <c r="A5109" s="1" t="s">
        <v>25499</v>
      </c>
      <c r="B5109" t="s">
        <v>15020</v>
      </c>
      <c r="C5109" t="s">
        <v>1635</v>
      </c>
      <c r="D5109" t="s">
        <v>15021</v>
      </c>
      <c r="H5109">
        <v>0</v>
      </c>
      <c r="K5109" t="s">
        <v>3018</v>
      </c>
      <c r="L5109" s="1" t="s">
        <v>14963</v>
      </c>
      <c r="M5109" t="s">
        <v>14655</v>
      </c>
      <c r="N5109">
        <f>VLOOKUP(Table2[[#This Row],[NO DEBITUR]],[1]Januari!$B$2:$G$5333,6,FALSE)</f>
        <v>5</v>
      </c>
      <c r="O5109">
        <f>VLOOKUP(Table2[[#This Row],[NO DEBITUR]],[1]Februari!$B$2:$G$5333,6,FALSE)</f>
        <v>2</v>
      </c>
      <c r="P5109" t="e">
        <f>VLOOKUP(Table2[[#This Row],[NO DEBITUR]],[1]Maret!$B$2:$G$5333,6,FALSE)</f>
        <v>#N/A</v>
      </c>
      <c r="Q5109">
        <f>VLOOKUP(Table2[[#This Row],[NO DEBITUR]],[1]April!$B$2:$G$5333,6,FALSE)</f>
        <v>1</v>
      </c>
    </row>
    <row r="5110" spans="1:17" x14ac:dyDescent="0.25">
      <c r="A5110" s="1" t="s">
        <v>25500</v>
      </c>
      <c r="B5110" t="s">
        <v>15022</v>
      </c>
      <c r="C5110" t="s">
        <v>1635</v>
      </c>
      <c r="D5110" t="s">
        <v>15023</v>
      </c>
      <c r="H5110">
        <v>0</v>
      </c>
      <c r="K5110" t="s">
        <v>3018</v>
      </c>
      <c r="L5110" s="1" t="s">
        <v>14963</v>
      </c>
      <c r="M5110" t="s">
        <v>14655</v>
      </c>
      <c r="N5110" t="e">
        <f>VLOOKUP(Table2[[#This Row],[NO DEBITUR]],[1]Januari!$B$2:$G$5333,6,FALSE)</f>
        <v>#N/A</v>
      </c>
      <c r="O5110" t="e">
        <f>VLOOKUP(Table2[[#This Row],[NO DEBITUR]],[1]Februari!$B$2:$G$5333,6,FALSE)</f>
        <v>#N/A</v>
      </c>
      <c r="P5110" t="e">
        <f>VLOOKUP(Table2[[#This Row],[NO DEBITUR]],[1]Maret!$B$2:$G$5333,6,FALSE)</f>
        <v>#N/A</v>
      </c>
      <c r="Q5110" t="e">
        <f>VLOOKUP(Table2[[#This Row],[NO DEBITUR]],[1]April!$B$2:$G$5333,6,FALSE)</f>
        <v>#N/A</v>
      </c>
    </row>
    <row r="5111" spans="1:17" x14ac:dyDescent="0.25">
      <c r="A5111" s="1" t="s">
        <v>25501</v>
      </c>
      <c r="B5111" t="s">
        <v>15024</v>
      </c>
      <c r="C5111" t="s">
        <v>14</v>
      </c>
      <c r="D5111" t="s">
        <v>15025</v>
      </c>
      <c r="E5111" t="s">
        <v>211</v>
      </c>
      <c r="F5111" t="s">
        <v>211</v>
      </c>
      <c r="G5111" t="s">
        <v>211</v>
      </c>
      <c r="H5111">
        <v>0</v>
      </c>
      <c r="I5111" s="1" t="s">
        <v>211</v>
      </c>
      <c r="J5111" s="1" t="s">
        <v>211</v>
      </c>
      <c r="K5111" t="s">
        <v>3018</v>
      </c>
      <c r="L5111" s="1" t="s">
        <v>14963</v>
      </c>
      <c r="M5111" t="s">
        <v>14655</v>
      </c>
      <c r="N5111">
        <f>VLOOKUP(Table2[[#This Row],[NO DEBITUR]],[1]Januari!$B$2:$G$5333,6,FALSE)</f>
        <v>358</v>
      </c>
      <c r="O5111">
        <f>VLOOKUP(Table2[[#This Row],[NO DEBITUR]],[1]Februari!$B$2:$G$5333,6,FALSE)</f>
        <v>300</v>
      </c>
      <c r="P5111">
        <f>VLOOKUP(Table2[[#This Row],[NO DEBITUR]],[1]Maret!$B$2:$G$5333,6,FALSE)</f>
        <v>339</v>
      </c>
      <c r="Q5111">
        <f>VLOOKUP(Table2[[#This Row],[NO DEBITUR]],[1]April!$B$2:$G$5333,6,FALSE)</f>
        <v>292</v>
      </c>
    </row>
    <row r="5112" spans="1:17" x14ac:dyDescent="0.25">
      <c r="A5112" s="1" t="s">
        <v>25501</v>
      </c>
      <c r="B5112" t="s">
        <v>15026</v>
      </c>
      <c r="C5112" t="s">
        <v>1635</v>
      </c>
      <c r="D5112" t="s">
        <v>15027</v>
      </c>
      <c r="F5112" t="s">
        <v>211</v>
      </c>
      <c r="G5112" t="s">
        <v>15028</v>
      </c>
      <c r="H5112">
        <v>95814</v>
      </c>
      <c r="I5112" s="1" t="s">
        <v>211</v>
      </c>
      <c r="J5112" s="1" t="s">
        <v>211</v>
      </c>
      <c r="K5112" t="s">
        <v>3018</v>
      </c>
      <c r="L5112" s="1" t="s">
        <v>14963</v>
      </c>
      <c r="M5112" t="s">
        <v>14655</v>
      </c>
      <c r="N5112">
        <f>VLOOKUP(Table2[[#This Row],[NO DEBITUR]],[1]Januari!$B$2:$G$5333,6,FALSE)</f>
        <v>358</v>
      </c>
      <c r="O5112">
        <f>VLOOKUP(Table2[[#This Row],[NO DEBITUR]],[1]Februari!$B$2:$G$5333,6,FALSE)</f>
        <v>300</v>
      </c>
      <c r="P5112">
        <f>VLOOKUP(Table2[[#This Row],[NO DEBITUR]],[1]Maret!$B$2:$G$5333,6,FALSE)</f>
        <v>339</v>
      </c>
      <c r="Q5112">
        <f>VLOOKUP(Table2[[#This Row],[NO DEBITUR]],[1]April!$B$2:$G$5333,6,FALSE)</f>
        <v>292</v>
      </c>
    </row>
    <row r="5113" spans="1:17" x14ac:dyDescent="0.25">
      <c r="A5113" s="1" t="s">
        <v>25502</v>
      </c>
      <c r="B5113" t="s">
        <v>15029</v>
      </c>
      <c r="C5113" t="s">
        <v>14</v>
      </c>
      <c r="D5113" t="s">
        <v>15030</v>
      </c>
      <c r="E5113" t="s">
        <v>211</v>
      </c>
      <c r="F5113" t="s">
        <v>211</v>
      </c>
      <c r="G5113" t="s">
        <v>211</v>
      </c>
      <c r="H5113">
        <v>0</v>
      </c>
      <c r="I5113" s="1" t="s">
        <v>211</v>
      </c>
      <c r="J5113" s="1" t="s">
        <v>211</v>
      </c>
      <c r="K5113" t="s">
        <v>3018</v>
      </c>
      <c r="L5113" s="1" t="s">
        <v>14963</v>
      </c>
      <c r="M5113" t="s">
        <v>14655</v>
      </c>
      <c r="N5113" t="e">
        <f>VLOOKUP(Table2[[#This Row],[NO DEBITUR]],[1]Januari!$B$2:$G$5333,6,FALSE)</f>
        <v>#N/A</v>
      </c>
      <c r="O5113" t="e">
        <f>VLOOKUP(Table2[[#This Row],[NO DEBITUR]],[1]Februari!$B$2:$G$5333,6,FALSE)</f>
        <v>#N/A</v>
      </c>
      <c r="P5113" t="e">
        <f>VLOOKUP(Table2[[#This Row],[NO DEBITUR]],[1]Maret!$B$2:$G$5333,6,FALSE)</f>
        <v>#N/A</v>
      </c>
      <c r="Q5113" t="e">
        <f>VLOOKUP(Table2[[#This Row],[NO DEBITUR]],[1]April!$B$2:$G$5333,6,FALSE)</f>
        <v>#N/A</v>
      </c>
    </row>
    <row r="5114" spans="1:17" x14ac:dyDescent="0.25">
      <c r="A5114" s="1" t="s">
        <v>25503</v>
      </c>
      <c r="B5114" t="s">
        <v>15031</v>
      </c>
      <c r="C5114" t="s">
        <v>14</v>
      </c>
      <c r="D5114" t="s">
        <v>15032</v>
      </c>
      <c r="E5114" t="s">
        <v>211</v>
      </c>
      <c r="F5114" t="s">
        <v>211</v>
      </c>
      <c r="G5114" t="s">
        <v>211</v>
      </c>
      <c r="H5114">
        <v>0</v>
      </c>
      <c r="I5114" s="1" t="s">
        <v>211</v>
      </c>
      <c r="J5114" s="1" t="s">
        <v>211</v>
      </c>
      <c r="K5114" t="s">
        <v>3018</v>
      </c>
      <c r="L5114" s="1" t="s">
        <v>14963</v>
      </c>
      <c r="M5114" t="s">
        <v>14655</v>
      </c>
      <c r="N5114">
        <f>VLOOKUP(Table2[[#This Row],[NO DEBITUR]],[1]Januari!$B$2:$G$5333,6,FALSE)</f>
        <v>430</v>
      </c>
      <c r="O5114">
        <f>VLOOKUP(Table2[[#This Row],[NO DEBITUR]],[1]Februari!$B$2:$G$5333,6,FALSE)</f>
        <v>337</v>
      </c>
      <c r="P5114">
        <f>VLOOKUP(Table2[[#This Row],[NO DEBITUR]],[1]Maret!$B$2:$G$5333,6,FALSE)</f>
        <v>312</v>
      </c>
      <c r="Q5114">
        <f>VLOOKUP(Table2[[#This Row],[NO DEBITUR]],[1]April!$B$2:$G$5333,6,FALSE)</f>
        <v>256</v>
      </c>
    </row>
    <row r="5115" spans="1:17" x14ac:dyDescent="0.25">
      <c r="A5115" s="1" t="s">
        <v>25504</v>
      </c>
      <c r="B5115" t="s">
        <v>15033</v>
      </c>
      <c r="C5115" t="s">
        <v>1635</v>
      </c>
      <c r="D5115" t="s">
        <v>15034</v>
      </c>
      <c r="E5115" t="s">
        <v>211</v>
      </c>
      <c r="F5115" t="s">
        <v>211</v>
      </c>
      <c r="G5115" t="s">
        <v>211</v>
      </c>
      <c r="H5115">
        <v>0</v>
      </c>
      <c r="I5115" s="1" t="s">
        <v>211</v>
      </c>
      <c r="J5115" s="1" t="s">
        <v>211</v>
      </c>
      <c r="K5115" t="s">
        <v>3018</v>
      </c>
      <c r="L5115" s="1" t="s">
        <v>14963</v>
      </c>
      <c r="M5115" t="s">
        <v>14655</v>
      </c>
      <c r="N5115" t="e">
        <f>VLOOKUP(Table2[[#This Row],[NO DEBITUR]],[1]Januari!$B$2:$G$5333,6,FALSE)</f>
        <v>#N/A</v>
      </c>
      <c r="O5115" t="e">
        <f>VLOOKUP(Table2[[#This Row],[NO DEBITUR]],[1]Februari!$B$2:$G$5333,6,FALSE)</f>
        <v>#N/A</v>
      </c>
      <c r="P5115" t="e">
        <f>VLOOKUP(Table2[[#This Row],[NO DEBITUR]],[1]Maret!$B$2:$G$5333,6,FALSE)</f>
        <v>#N/A</v>
      </c>
      <c r="Q5115" t="e">
        <f>VLOOKUP(Table2[[#This Row],[NO DEBITUR]],[1]April!$B$2:$G$5333,6,FALSE)</f>
        <v>#N/A</v>
      </c>
    </row>
    <row r="5116" spans="1:17" x14ac:dyDescent="0.25">
      <c r="A5116" s="1" t="s">
        <v>25505</v>
      </c>
      <c r="B5116" t="s">
        <v>15035</v>
      </c>
      <c r="C5116" t="s">
        <v>14</v>
      </c>
      <c r="D5116" t="s">
        <v>15036</v>
      </c>
      <c r="E5116" t="s">
        <v>211</v>
      </c>
      <c r="F5116" t="s">
        <v>211</v>
      </c>
      <c r="G5116" t="s">
        <v>211</v>
      </c>
      <c r="H5116">
        <v>0</v>
      </c>
      <c r="I5116" s="1" t="s">
        <v>211</v>
      </c>
      <c r="J5116" s="1" t="s">
        <v>211</v>
      </c>
      <c r="K5116" t="s">
        <v>3018</v>
      </c>
      <c r="L5116" s="1" t="s">
        <v>14963</v>
      </c>
      <c r="M5116" t="s">
        <v>14655</v>
      </c>
      <c r="N5116" t="e">
        <f>VLOOKUP(Table2[[#This Row],[NO DEBITUR]],[1]Januari!$B$2:$G$5333,6,FALSE)</f>
        <v>#N/A</v>
      </c>
      <c r="O5116" t="e">
        <f>VLOOKUP(Table2[[#This Row],[NO DEBITUR]],[1]Februari!$B$2:$G$5333,6,FALSE)</f>
        <v>#N/A</v>
      </c>
      <c r="P5116" t="e">
        <f>VLOOKUP(Table2[[#This Row],[NO DEBITUR]],[1]Maret!$B$2:$G$5333,6,FALSE)</f>
        <v>#N/A</v>
      </c>
      <c r="Q5116" t="e">
        <f>VLOOKUP(Table2[[#This Row],[NO DEBITUR]],[1]April!$B$2:$G$5333,6,FALSE)</f>
        <v>#N/A</v>
      </c>
    </row>
    <row r="5117" spans="1:17" x14ac:dyDescent="0.25">
      <c r="A5117" s="1" t="s">
        <v>25506</v>
      </c>
      <c r="B5117" t="s">
        <v>15037</v>
      </c>
      <c r="C5117" t="s">
        <v>14</v>
      </c>
      <c r="D5117" t="s">
        <v>15038</v>
      </c>
      <c r="E5117" t="s">
        <v>211</v>
      </c>
      <c r="F5117" t="s">
        <v>211</v>
      </c>
      <c r="G5117" t="s">
        <v>211</v>
      </c>
      <c r="H5117">
        <v>0</v>
      </c>
      <c r="I5117" s="1" t="s">
        <v>211</v>
      </c>
      <c r="J5117" s="1" t="s">
        <v>211</v>
      </c>
      <c r="K5117" t="s">
        <v>3018</v>
      </c>
      <c r="L5117" s="1" t="s">
        <v>14963</v>
      </c>
      <c r="M5117" t="s">
        <v>14655</v>
      </c>
      <c r="N5117">
        <f>VLOOKUP(Table2[[#This Row],[NO DEBITUR]],[1]Januari!$B$2:$G$5333,6,FALSE)</f>
        <v>67</v>
      </c>
      <c r="O5117">
        <f>VLOOKUP(Table2[[#This Row],[NO DEBITUR]],[1]Februari!$B$2:$G$5333,6,FALSE)</f>
        <v>54</v>
      </c>
      <c r="P5117">
        <f>VLOOKUP(Table2[[#This Row],[NO DEBITUR]],[1]Maret!$B$2:$G$5333,6,FALSE)</f>
        <v>52</v>
      </c>
      <c r="Q5117">
        <f>VLOOKUP(Table2[[#This Row],[NO DEBITUR]],[1]April!$B$2:$G$5333,6,FALSE)</f>
        <v>46</v>
      </c>
    </row>
    <row r="5118" spans="1:17" x14ac:dyDescent="0.25">
      <c r="A5118" s="1" t="s">
        <v>25507</v>
      </c>
      <c r="B5118" t="s">
        <v>15039</v>
      </c>
      <c r="C5118" t="s">
        <v>14</v>
      </c>
      <c r="D5118" t="s">
        <v>15040</v>
      </c>
      <c r="E5118" t="s">
        <v>211</v>
      </c>
      <c r="F5118" t="s">
        <v>211</v>
      </c>
      <c r="G5118" t="s">
        <v>211</v>
      </c>
      <c r="H5118">
        <v>0</v>
      </c>
      <c r="I5118" s="1" t="s">
        <v>211</v>
      </c>
      <c r="J5118" s="1" t="s">
        <v>211</v>
      </c>
      <c r="K5118" t="s">
        <v>3018</v>
      </c>
      <c r="L5118" s="1" t="s">
        <v>14963</v>
      </c>
      <c r="M5118" t="s">
        <v>14655</v>
      </c>
      <c r="N5118" t="e">
        <f>VLOOKUP(Table2[[#This Row],[NO DEBITUR]],[1]Januari!$B$2:$G$5333,6,FALSE)</f>
        <v>#N/A</v>
      </c>
      <c r="O5118" t="e">
        <f>VLOOKUP(Table2[[#This Row],[NO DEBITUR]],[1]Februari!$B$2:$G$5333,6,FALSE)</f>
        <v>#N/A</v>
      </c>
      <c r="P5118" t="e">
        <f>VLOOKUP(Table2[[#This Row],[NO DEBITUR]],[1]Maret!$B$2:$G$5333,6,FALSE)</f>
        <v>#N/A</v>
      </c>
      <c r="Q5118" t="e">
        <f>VLOOKUP(Table2[[#This Row],[NO DEBITUR]],[1]April!$B$2:$G$5333,6,FALSE)</f>
        <v>#N/A</v>
      </c>
    </row>
    <row r="5119" spans="1:17" x14ac:dyDescent="0.25">
      <c r="A5119" s="1" t="s">
        <v>25508</v>
      </c>
      <c r="B5119" t="s">
        <v>15041</v>
      </c>
      <c r="C5119" t="s">
        <v>14</v>
      </c>
      <c r="D5119" t="s">
        <v>15042</v>
      </c>
      <c r="E5119" t="s">
        <v>211</v>
      </c>
      <c r="F5119" t="s">
        <v>211</v>
      </c>
      <c r="G5119" t="s">
        <v>211</v>
      </c>
      <c r="H5119">
        <v>0</v>
      </c>
      <c r="I5119" s="1" t="s">
        <v>211</v>
      </c>
      <c r="J5119" s="1" t="s">
        <v>211</v>
      </c>
      <c r="K5119" t="s">
        <v>3018</v>
      </c>
      <c r="L5119" s="1" t="s">
        <v>14963</v>
      </c>
      <c r="M5119" t="s">
        <v>14655</v>
      </c>
      <c r="N5119" t="e">
        <f>VLOOKUP(Table2[[#This Row],[NO DEBITUR]],[1]Januari!$B$2:$G$5333,6,FALSE)</f>
        <v>#N/A</v>
      </c>
      <c r="O5119" t="e">
        <f>VLOOKUP(Table2[[#This Row],[NO DEBITUR]],[1]Februari!$B$2:$G$5333,6,FALSE)</f>
        <v>#N/A</v>
      </c>
      <c r="P5119" t="e">
        <f>VLOOKUP(Table2[[#This Row],[NO DEBITUR]],[1]Maret!$B$2:$G$5333,6,FALSE)</f>
        <v>#N/A</v>
      </c>
      <c r="Q5119" t="e">
        <f>VLOOKUP(Table2[[#This Row],[NO DEBITUR]],[1]April!$B$2:$G$5333,6,FALSE)</f>
        <v>#N/A</v>
      </c>
    </row>
    <row r="5120" spans="1:17" x14ac:dyDescent="0.25">
      <c r="A5120" s="1" t="s">
        <v>25509</v>
      </c>
      <c r="B5120" t="s">
        <v>15043</v>
      </c>
      <c r="C5120" t="s">
        <v>1534</v>
      </c>
      <c r="D5120" t="s">
        <v>15044</v>
      </c>
      <c r="E5120" t="s">
        <v>211</v>
      </c>
      <c r="F5120" t="s">
        <v>211</v>
      </c>
      <c r="G5120" t="s">
        <v>211</v>
      </c>
      <c r="H5120">
        <v>95117</v>
      </c>
      <c r="I5120" s="1" t="s">
        <v>211</v>
      </c>
      <c r="J5120" s="1" t="s">
        <v>211</v>
      </c>
      <c r="K5120" t="s">
        <v>3018</v>
      </c>
      <c r="L5120" s="1" t="s">
        <v>14963</v>
      </c>
      <c r="M5120" t="s">
        <v>14655</v>
      </c>
      <c r="N5120">
        <f>VLOOKUP(Table2[[#This Row],[NO DEBITUR]],[1]Januari!$B$2:$G$5333,6,FALSE)</f>
        <v>154</v>
      </c>
      <c r="O5120">
        <f>VLOOKUP(Table2[[#This Row],[NO DEBITUR]],[1]Februari!$B$2:$G$5333,6,FALSE)</f>
        <v>150</v>
      </c>
      <c r="P5120">
        <f>VLOOKUP(Table2[[#This Row],[NO DEBITUR]],[1]Maret!$B$2:$G$5333,6,FALSE)</f>
        <v>155</v>
      </c>
      <c r="Q5120">
        <f>VLOOKUP(Table2[[#This Row],[NO DEBITUR]],[1]April!$B$2:$G$5333,6,FALSE)</f>
        <v>117</v>
      </c>
    </row>
    <row r="5121" spans="1:17" x14ac:dyDescent="0.25">
      <c r="A5121" s="1" t="s">
        <v>25510</v>
      </c>
      <c r="B5121" t="s">
        <v>15045</v>
      </c>
      <c r="C5121" t="s">
        <v>14</v>
      </c>
      <c r="D5121" t="s">
        <v>15046</v>
      </c>
      <c r="E5121" t="s">
        <v>211</v>
      </c>
      <c r="F5121" t="s">
        <v>15047</v>
      </c>
      <c r="G5121" t="s">
        <v>211</v>
      </c>
      <c r="H5121">
        <v>0</v>
      </c>
      <c r="I5121" s="1" t="s">
        <v>211</v>
      </c>
      <c r="J5121" s="1" t="s">
        <v>211</v>
      </c>
      <c r="K5121" t="s">
        <v>3018</v>
      </c>
      <c r="L5121" s="1" t="s">
        <v>14963</v>
      </c>
      <c r="M5121" t="s">
        <v>14655</v>
      </c>
      <c r="N5121" t="e">
        <f>VLOOKUP(Table2[[#This Row],[NO DEBITUR]],[1]Januari!$B$2:$G$5333,6,FALSE)</f>
        <v>#N/A</v>
      </c>
      <c r="O5121" t="e">
        <f>VLOOKUP(Table2[[#This Row],[NO DEBITUR]],[1]Februari!$B$2:$G$5333,6,FALSE)</f>
        <v>#N/A</v>
      </c>
      <c r="P5121" t="e">
        <f>VLOOKUP(Table2[[#This Row],[NO DEBITUR]],[1]Maret!$B$2:$G$5333,6,FALSE)</f>
        <v>#N/A</v>
      </c>
      <c r="Q5121" t="e">
        <f>VLOOKUP(Table2[[#This Row],[NO DEBITUR]],[1]April!$B$2:$G$5333,6,FALSE)</f>
        <v>#N/A</v>
      </c>
    </row>
    <row r="5122" spans="1:17" x14ac:dyDescent="0.25">
      <c r="A5122" s="1" t="s">
        <v>25511</v>
      </c>
      <c r="B5122" t="s">
        <v>15048</v>
      </c>
      <c r="C5122" t="s">
        <v>14</v>
      </c>
      <c r="D5122" t="s">
        <v>15049</v>
      </c>
      <c r="E5122" t="s">
        <v>211</v>
      </c>
      <c r="F5122" t="s">
        <v>211</v>
      </c>
      <c r="G5122" t="s">
        <v>211</v>
      </c>
      <c r="H5122">
        <v>95161</v>
      </c>
      <c r="I5122" s="1" t="s">
        <v>211</v>
      </c>
      <c r="J5122" s="1" t="s">
        <v>211</v>
      </c>
      <c r="K5122" t="s">
        <v>3018</v>
      </c>
      <c r="L5122" s="1" t="s">
        <v>14963</v>
      </c>
      <c r="M5122" t="s">
        <v>14655</v>
      </c>
      <c r="N5122">
        <f>VLOOKUP(Table2[[#This Row],[NO DEBITUR]],[1]Januari!$B$2:$G$5333,6,FALSE)</f>
        <v>17</v>
      </c>
      <c r="O5122" t="e">
        <f>VLOOKUP(Table2[[#This Row],[NO DEBITUR]],[1]Februari!$B$2:$G$5333,6,FALSE)</f>
        <v>#N/A</v>
      </c>
      <c r="P5122">
        <f>VLOOKUP(Table2[[#This Row],[NO DEBITUR]],[1]Maret!$B$2:$G$5333,6,FALSE)</f>
        <v>25</v>
      </c>
      <c r="Q5122">
        <f>VLOOKUP(Table2[[#This Row],[NO DEBITUR]],[1]April!$B$2:$G$5333,6,FALSE)</f>
        <v>166</v>
      </c>
    </row>
    <row r="5123" spans="1:17" x14ac:dyDescent="0.25">
      <c r="A5123" s="1" t="s">
        <v>25512</v>
      </c>
      <c r="B5123" t="s">
        <v>15050</v>
      </c>
      <c r="C5123" t="s">
        <v>14</v>
      </c>
      <c r="D5123" t="s">
        <v>15051</v>
      </c>
      <c r="E5123" t="s">
        <v>211</v>
      </c>
      <c r="F5123" t="s">
        <v>211</v>
      </c>
      <c r="G5123" t="s">
        <v>211</v>
      </c>
      <c r="H5123">
        <v>0</v>
      </c>
      <c r="I5123" s="1" t="s">
        <v>211</v>
      </c>
      <c r="J5123" s="1" t="s">
        <v>211</v>
      </c>
      <c r="K5123" t="s">
        <v>3018</v>
      </c>
      <c r="L5123" s="1" t="s">
        <v>14963</v>
      </c>
      <c r="M5123" t="s">
        <v>14655</v>
      </c>
      <c r="N5123" t="e">
        <f>VLOOKUP(Table2[[#This Row],[NO DEBITUR]],[1]Januari!$B$2:$G$5333,6,FALSE)</f>
        <v>#N/A</v>
      </c>
      <c r="O5123" t="e">
        <f>VLOOKUP(Table2[[#This Row],[NO DEBITUR]],[1]Februari!$B$2:$G$5333,6,FALSE)</f>
        <v>#N/A</v>
      </c>
      <c r="P5123" t="e">
        <f>VLOOKUP(Table2[[#This Row],[NO DEBITUR]],[1]Maret!$B$2:$G$5333,6,FALSE)</f>
        <v>#N/A</v>
      </c>
      <c r="Q5123" t="e">
        <f>VLOOKUP(Table2[[#This Row],[NO DEBITUR]],[1]April!$B$2:$G$5333,6,FALSE)</f>
        <v>#N/A</v>
      </c>
    </row>
    <row r="5124" spans="1:17" x14ac:dyDescent="0.25">
      <c r="A5124" s="1" t="s">
        <v>25513</v>
      </c>
      <c r="B5124" t="s">
        <v>15052</v>
      </c>
      <c r="C5124" t="s">
        <v>14</v>
      </c>
      <c r="D5124" t="s">
        <v>15053</v>
      </c>
      <c r="E5124" t="s">
        <v>15052</v>
      </c>
      <c r="F5124" t="s">
        <v>15054</v>
      </c>
      <c r="G5124" t="s">
        <v>211</v>
      </c>
      <c r="H5124">
        <v>95115</v>
      </c>
      <c r="I5124" s="1" t="s">
        <v>211</v>
      </c>
      <c r="J5124" s="1" t="s">
        <v>211</v>
      </c>
      <c r="K5124" t="s">
        <v>3018</v>
      </c>
      <c r="L5124" s="1" t="s">
        <v>14963</v>
      </c>
      <c r="M5124" t="s">
        <v>14655</v>
      </c>
      <c r="N5124">
        <f>VLOOKUP(Table2[[#This Row],[NO DEBITUR]],[1]Januari!$B$2:$G$5333,6,FALSE)</f>
        <v>349</v>
      </c>
      <c r="O5124">
        <f>VLOOKUP(Table2[[#This Row],[NO DEBITUR]],[1]Februari!$B$2:$G$5333,6,FALSE)</f>
        <v>365</v>
      </c>
      <c r="P5124">
        <f>VLOOKUP(Table2[[#This Row],[NO DEBITUR]],[1]Maret!$B$2:$G$5333,6,FALSE)</f>
        <v>429</v>
      </c>
      <c r="Q5124">
        <f>VLOOKUP(Table2[[#This Row],[NO DEBITUR]],[1]April!$B$2:$G$5333,6,FALSE)</f>
        <v>381</v>
      </c>
    </row>
    <row r="5125" spans="1:17" x14ac:dyDescent="0.25">
      <c r="A5125" s="1" t="s">
        <v>25514</v>
      </c>
      <c r="B5125" t="s">
        <v>15055</v>
      </c>
      <c r="C5125" t="s">
        <v>14</v>
      </c>
      <c r="D5125" t="s">
        <v>15056</v>
      </c>
      <c r="E5125" t="s">
        <v>211</v>
      </c>
      <c r="F5125" t="s">
        <v>211</v>
      </c>
      <c r="G5125" t="s">
        <v>211</v>
      </c>
      <c r="H5125">
        <v>0</v>
      </c>
      <c r="I5125" s="1" t="s">
        <v>211</v>
      </c>
      <c r="J5125" s="1" t="s">
        <v>211</v>
      </c>
      <c r="K5125" t="s">
        <v>3018</v>
      </c>
      <c r="L5125" s="1" t="s">
        <v>14963</v>
      </c>
      <c r="M5125" t="s">
        <v>14655</v>
      </c>
      <c r="N5125">
        <f>VLOOKUP(Table2[[#This Row],[NO DEBITUR]],[1]Januari!$B$2:$G$5333,6,FALSE)</f>
        <v>164</v>
      </c>
      <c r="O5125">
        <f>VLOOKUP(Table2[[#This Row],[NO DEBITUR]],[1]Februari!$B$2:$G$5333,6,FALSE)</f>
        <v>256</v>
      </c>
      <c r="P5125">
        <f>VLOOKUP(Table2[[#This Row],[NO DEBITUR]],[1]Maret!$B$2:$G$5333,6,FALSE)</f>
        <v>146</v>
      </c>
      <c r="Q5125" t="e">
        <f>VLOOKUP(Table2[[#This Row],[NO DEBITUR]],[1]April!$B$2:$G$5333,6,FALSE)</f>
        <v>#N/A</v>
      </c>
    </row>
    <row r="5126" spans="1:17" x14ac:dyDescent="0.25">
      <c r="A5126" s="1" t="s">
        <v>25515</v>
      </c>
      <c r="B5126" t="s">
        <v>15057</v>
      </c>
      <c r="C5126" t="s">
        <v>14</v>
      </c>
      <c r="D5126" t="s">
        <v>15058</v>
      </c>
      <c r="E5126" t="s">
        <v>211</v>
      </c>
      <c r="F5126" t="s">
        <v>211</v>
      </c>
      <c r="G5126" t="s">
        <v>211</v>
      </c>
      <c r="H5126">
        <v>95116</v>
      </c>
      <c r="I5126" s="1" t="s">
        <v>211</v>
      </c>
      <c r="J5126" s="1" t="s">
        <v>211</v>
      </c>
      <c r="K5126" t="s">
        <v>3018</v>
      </c>
      <c r="L5126" s="1" t="s">
        <v>14963</v>
      </c>
      <c r="M5126" t="s">
        <v>14655</v>
      </c>
      <c r="N5126">
        <f>VLOOKUP(Table2[[#This Row],[NO DEBITUR]],[1]Januari!$B$2:$G$5333,6,FALSE)</f>
        <v>789</v>
      </c>
      <c r="O5126">
        <f>VLOOKUP(Table2[[#This Row],[NO DEBITUR]],[1]Februari!$B$2:$G$5333,6,FALSE)</f>
        <v>810</v>
      </c>
      <c r="P5126">
        <f>VLOOKUP(Table2[[#This Row],[NO DEBITUR]],[1]Maret!$B$2:$G$5333,6,FALSE)</f>
        <v>784</v>
      </c>
      <c r="Q5126">
        <f>VLOOKUP(Table2[[#This Row],[NO DEBITUR]],[1]April!$B$2:$G$5333,6,FALSE)</f>
        <v>701</v>
      </c>
    </row>
    <row r="5127" spans="1:17" x14ac:dyDescent="0.25">
      <c r="A5127" s="1" t="s">
        <v>25516</v>
      </c>
      <c r="B5127" t="s">
        <v>2927</v>
      </c>
      <c r="C5127" t="s">
        <v>14</v>
      </c>
      <c r="D5127" t="s">
        <v>15059</v>
      </c>
      <c r="E5127" t="s">
        <v>211</v>
      </c>
      <c r="F5127" t="s">
        <v>211</v>
      </c>
      <c r="G5127" t="s">
        <v>211</v>
      </c>
      <c r="H5127">
        <v>95111</v>
      </c>
      <c r="I5127" s="1" t="s">
        <v>211</v>
      </c>
      <c r="J5127" s="1" t="s">
        <v>211</v>
      </c>
      <c r="K5127" t="s">
        <v>3018</v>
      </c>
      <c r="L5127" s="1" t="s">
        <v>14963</v>
      </c>
      <c r="M5127" t="s">
        <v>14655</v>
      </c>
      <c r="N5127" t="e">
        <f>VLOOKUP(Table2[[#This Row],[NO DEBITUR]],[1]Januari!$B$2:$G$5333,6,FALSE)</f>
        <v>#N/A</v>
      </c>
      <c r="O5127" t="e">
        <f>VLOOKUP(Table2[[#This Row],[NO DEBITUR]],[1]Februari!$B$2:$G$5333,6,FALSE)</f>
        <v>#N/A</v>
      </c>
      <c r="P5127" t="e">
        <f>VLOOKUP(Table2[[#This Row],[NO DEBITUR]],[1]Maret!$B$2:$G$5333,6,FALSE)</f>
        <v>#N/A</v>
      </c>
      <c r="Q5127" t="e">
        <f>VLOOKUP(Table2[[#This Row],[NO DEBITUR]],[1]April!$B$2:$G$5333,6,FALSE)</f>
        <v>#N/A</v>
      </c>
    </row>
    <row r="5128" spans="1:17" x14ac:dyDescent="0.25">
      <c r="A5128" s="1" t="s">
        <v>25517</v>
      </c>
      <c r="B5128" t="s">
        <v>15060</v>
      </c>
      <c r="C5128" t="s">
        <v>14</v>
      </c>
      <c r="D5128" t="s">
        <v>15061</v>
      </c>
      <c r="E5128" t="s">
        <v>211</v>
      </c>
      <c r="F5128" t="s">
        <v>211</v>
      </c>
      <c r="G5128" t="s">
        <v>211</v>
      </c>
      <c r="H5128">
        <v>0</v>
      </c>
      <c r="I5128" s="1" t="s">
        <v>211</v>
      </c>
      <c r="J5128" s="1" t="s">
        <v>211</v>
      </c>
      <c r="K5128" t="s">
        <v>3018</v>
      </c>
      <c r="L5128" s="1" t="s">
        <v>14963</v>
      </c>
      <c r="M5128" t="s">
        <v>14655</v>
      </c>
      <c r="N5128" t="e">
        <f>VLOOKUP(Table2[[#This Row],[NO DEBITUR]],[1]Januari!$B$2:$G$5333,6,FALSE)</f>
        <v>#N/A</v>
      </c>
      <c r="O5128" t="e">
        <f>VLOOKUP(Table2[[#This Row],[NO DEBITUR]],[1]Februari!$B$2:$G$5333,6,FALSE)</f>
        <v>#N/A</v>
      </c>
      <c r="P5128" t="e">
        <f>VLOOKUP(Table2[[#This Row],[NO DEBITUR]],[1]Maret!$B$2:$G$5333,6,FALSE)</f>
        <v>#N/A</v>
      </c>
      <c r="Q5128" t="e">
        <f>VLOOKUP(Table2[[#This Row],[NO DEBITUR]],[1]April!$B$2:$G$5333,6,FALSE)</f>
        <v>#N/A</v>
      </c>
    </row>
    <row r="5129" spans="1:17" x14ac:dyDescent="0.25">
      <c r="A5129" s="1" t="s">
        <v>25518</v>
      </c>
      <c r="B5129" t="s">
        <v>15062</v>
      </c>
      <c r="C5129" t="s">
        <v>14</v>
      </c>
      <c r="D5129" t="s">
        <v>15063</v>
      </c>
      <c r="E5129" t="s">
        <v>211</v>
      </c>
      <c r="F5129" t="s">
        <v>211</v>
      </c>
      <c r="G5129" t="s">
        <v>211</v>
      </c>
      <c r="H5129">
        <v>0</v>
      </c>
      <c r="I5129" s="1" t="s">
        <v>211</v>
      </c>
      <c r="J5129" s="1" t="s">
        <v>211</v>
      </c>
      <c r="K5129" t="s">
        <v>3018</v>
      </c>
      <c r="L5129" s="1" t="s">
        <v>14963</v>
      </c>
      <c r="M5129" t="s">
        <v>14655</v>
      </c>
      <c r="N5129">
        <f>VLOOKUP(Table2[[#This Row],[NO DEBITUR]],[1]Januari!$B$2:$G$5333,6,FALSE)</f>
        <v>100</v>
      </c>
      <c r="O5129">
        <f>VLOOKUP(Table2[[#This Row],[NO DEBITUR]],[1]Februari!$B$2:$G$5333,6,FALSE)</f>
        <v>121</v>
      </c>
      <c r="P5129">
        <f>VLOOKUP(Table2[[#This Row],[NO DEBITUR]],[1]Maret!$B$2:$G$5333,6,FALSE)</f>
        <v>78</v>
      </c>
      <c r="Q5129">
        <f>VLOOKUP(Table2[[#This Row],[NO DEBITUR]],[1]April!$B$2:$G$5333,6,FALSE)</f>
        <v>109</v>
      </c>
    </row>
    <row r="5130" spans="1:17" x14ac:dyDescent="0.25">
      <c r="A5130" s="1" t="s">
        <v>25519</v>
      </c>
      <c r="B5130" t="s">
        <v>15064</v>
      </c>
      <c r="C5130" t="s">
        <v>14</v>
      </c>
      <c r="D5130" t="s">
        <v>15065</v>
      </c>
      <c r="E5130" t="s">
        <v>211</v>
      </c>
      <c r="F5130" t="s">
        <v>211</v>
      </c>
      <c r="G5130" t="s">
        <v>211</v>
      </c>
      <c r="H5130">
        <v>0</v>
      </c>
      <c r="I5130" s="1" t="s">
        <v>211</v>
      </c>
      <c r="J5130" s="1" t="s">
        <v>211</v>
      </c>
      <c r="K5130" t="s">
        <v>3018</v>
      </c>
      <c r="L5130" s="1" t="s">
        <v>14963</v>
      </c>
      <c r="M5130" t="s">
        <v>14655</v>
      </c>
      <c r="N5130">
        <f>VLOOKUP(Table2[[#This Row],[NO DEBITUR]],[1]Januari!$B$2:$G$5333,6,FALSE)</f>
        <v>27</v>
      </c>
      <c r="O5130">
        <f>VLOOKUP(Table2[[#This Row],[NO DEBITUR]],[1]Februari!$B$2:$G$5333,6,FALSE)</f>
        <v>14</v>
      </c>
      <c r="P5130">
        <f>VLOOKUP(Table2[[#This Row],[NO DEBITUR]],[1]Maret!$B$2:$G$5333,6,FALSE)</f>
        <v>17</v>
      </c>
      <c r="Q5130">
        <f>VLOOKUP(Table2[[#This Row],[NO DEBITUR]],[1]April!$B$2:$G$5333,6,FALSE)</f>
        <v>18</v>
      </c>
    </row>
    <row r="5131" spans="1:17" x14ac:dyDescent="0.25">
      <c r="A5131" s="1" t="s">
        <v>25520</v>
      </c>
      <c r="B5131" t="s">
        <v>15066</v>
      </c>
      <c r="C5131" t="s">
        <v>14</v>
      </c>
      <c r="D5131" t="s">
        <v>15067</v>
      </c>
      <c r="E5131" t="s">
        <v>211</v>
      </c>
      <c r="F5131" t="s">
        <v>211</v>
      </c>
      <c r="G5131" t="s">
        <v>211</v>
      </c>
      <c r="H5131">
        <v>0</v>
      </c>
      <c r="I5131" s="1" t="s">
        <v>211</v>
      </c>
      <c r="J5131" s="1" t="s">
        <v>211</v>
      </c>
      <c r="K5131" t="s">
        <v>3018</v>
      </c>
      <c r="L5131" s="1" t="s">
        <v>14963</v>
      </c>
      <c r="M5131" t="s">
        <v>14655</v>
      </c>
      <c r="N5131" t="e">
        <f>VLOOKUP(Table2[[#This Row],[NO DEBITUR]],[1]Januari!$B$2:$G$5333,6,FALSE)</f>
        <v>#N/A</v>
      </c>
      <c r="O5131" t="e">
        <f>VLOOKUP(Table2[[#This Row],[NO DEBITUR]],[1]Februari!$B$2:$G$5333,6,FALSE)</f>
        <v>#N/A</v>
      </c>
      <c r="P5131" t="e">
        <f>VLOOKUP(Table2[[#This Row],[NO DEBITUR]],[1]Maret!$B$2:$G$5333,6,FALSE)</f>
        <v>#N/A</v>
      </c>
      <c r="Q5131" t="e">
        <f>VLOOKUP(Table2[[#This Row],[NO DEBITUR]],[1]April!$B$2:$G$5333,6,FALSE)</f>
        <v>#N/A</v>
      </c>
    </row>
    <row r="5132" spans="1:17" x14ac:dyDescent="0.25">
      <c r="A5132" s="1" t="s">
        <v>25521</v>
      </c>
      <c r="B5132" t="s">
        <v>15068</v>
      </c>
      <c r="C5132" t="s">
        <v>14</v>
      </c>
      <c r="D5132" t="s">
        <v>15069</v>
      </c>
      <c r="E5132" t="s">
        <v>211</v>
      </c>
      <c r="F5132" t="s">
        <v>211</v>
      </c>
      <c r="G5132" t="s">
        <v>211</v>
      </c>
      <c r="H5132">
        <v>0</v>
      </c>
      <c r="I5132" s="1" t="s">
        <v>211</v>
      </c>
      <c r="J5132" s="1" t="s">
        <v>211</v>
      </c>
      <c r="K5132" t="s">
        <v>3018</v>
      </c>
      <c r="L5132" s="1" t="s">
        <v>14963</v>
      </c>
      <c r="M5132" t="s">
        <v>14655</v>
      </c>
      <c r="N5132">
        <f>VLOOKUP(Table2[[#This Row],[NO DEBITUR]],[1]Januari!$B$2:$G$5333,6,FALSE)</f>
        <v>456</v>
      </c>
      <c r="O5132">
        <f>VLOOKUP(Table2[[#This Row],[NO DEBITUR]],[1]Februari!$B$2:$G$5333,6,FALSE)</f>
        <v>473</v>
      </c>
      <c r="P5132">
        <f>VLOOKUP(Table2[[#This Row],[NO DEBITUR]],[1]Maret!$B$2:$G$5333,6,FALSE)</f>
        <v>416</v>
      </c>
      <c r="Q5132">
        <f>VLOOKUP(Table2[[#This Row],[NO DEBITUR]],[1]April!$B$2:$G$5333,6,FALSE)</f>
        <v>371</v>
      </c>
    </row>
    <row r="5133" spans="1:17" x14ac:dyDescent="0.25">
      <c r="A5133" s="1" t="s">
        <v>25522</v>
      </c>
      <c r="B5133" t="s">
        <v>2226</v>
      </c>
      <c r="C5133" t="s">
        <v>14</v>
      </c>
      <c r="D5133" t="s">
        <v>15070</v>
      </c>
      <c r="E5133" t="s">
        <v>211</v>
      </c>
      <c r="F5133" t="s">
        <v>211</v>
      </c>
      <c r="G5133" t="s">
        <v>211</v>
      </c>
      <c r="H5133">
        <v>0</v>
      </c>
      <c r="I5133" s="1" t="s">
        <v>211</v>
      </c>
      <c r="J5133" s="1" t="s">
        <v>211</v>
      </c>
      <c r="K5133" t="s">
        <v>3018</v>
      </c>
      <c r="L5133" s="1" t="s">
        <v>14963</v>
      </c>
      <c r="M5133" t="s">
        <v>14655</v>
      </c>
      <c r="N5133" t="e">
        <f>VLOOKUP(Table2[[#This Row],[NO DEBITUR]],[1]Januari!$B$2:$G$5333,6,FALSE)</f>
        <v>#N/A</v>
      </c>
      <c r="O5133" t="e">
        <f>VLOOKUP(Table2[[#This Row],[NO DEBITUR]],[1]Februari!$B$2:$G$5333,6,FALSE)</f>
        <v>#N/A</v>
      </c>
      <c r="P5133" t="e">
        <f>VLOOKUP(Table2[[#This Row],[NO DEBITUR]],[1]Maret!$B$2:$G$5333,6,FALSE)</f>
        <v>#N/A</v>
      </c>
      <c r="Q5133" t="e">
        <f>VLOOKUP(Table2[[#This Row],[NO DEBITUR]],[1]April!$B$2:$G$5333,6,FALSE)</f>
        <v>#N/A</v>
      </c>
    </row>
    <row r="5134" spans="1:17" x14ac:dyDescent="0.25">
      <c r="A5134" s="1" t="s">
        <v>25523</v>
      </c>
      <c r="B5134" t="s">
        <v>15071</v>
      </c>
      <c r="C5134" t="s">
        <v>14</v>
      </c>
      <c r="D5134" t="s">
        <v>15072</v>
      </c>
      <c r="E5134" t="s">
        <v>211</v>
      </c>
      <c r="F5134" t="s">
        <v>211</v>
      </c>
      <c r="G5134" t="s">
        <v>211</v>
      </c>
      <c r="H5134">
        <v>0</v>
      </c>
      <c r="I5134" s="1" t="s">
        <v>211</v>
      </c>
      <c r="J5134" s="1" t="s">
        <v>211</v>
      </c>
      <c r="K5134" t="s">
        <v>3018</v>
      </c>
      <c r="L5134" s="1" t="s">
        <v>14963</v>
      </c>
      <c r="M5134" t="s">
        <v>14655</v>
      </c>
      <c r="N5134">
        <f>VLOOKUP(Table2[[#This Row],[NO DEBITUR]],[1]Januari!$B$2:$G$5333,6,FALSE)</f>
        <v>75</v>
      </c>
      <c r="O5134">
        <f>VLOOKUP(Table2[[#This Row],[NO DEBITUR]],[1]Februari!$B$2:$G$5333,6,FALSE)</f>
        <v>60</v>
      </c>
      <c r="P5134">
        <f>VLOOKUP(Table2[[#This Row],[NO DEBITUR]],[1]Maret!$B$2:$G$5333,6,FALSE)</f>
        <v>59</v>
      </c>
      <c r="Q5134">
        <f>VLOOKUP(Table2[[#This Row],[NO DEBITUR]],[1]April!$B$2:$G$5333,6,FALSE)</f>
        <v>81</v>
      </c>
    </row>
    <row r="5135" spans="1:17" x14ac:dyDescent="0.25">
      <c r="A5135" s="1" t="s">
        <v>25524</v>
      </c>
      <c r="B5135" t="s">
        <v>15073</v>
      </c>
      <c r="C5135" t="s">
        <v>14</v>
      </c>
      <c r="D5135" t="s">
        <v>15074</v>
      </c>
      <c r="E5135" t="s">
        <v>211</v>
      </c>
      <c r="F5135" t="s">
        <v>211</v>
      </c>
      <c r="G5135" t="s">
        <v>211</v>
      </c>
      <c r="H5135">
        <v>0</v>
      </c>
      <c r="I5135" s="1" t="s">
        <v>211</v>
      </c>
      <c r="J5135" s="1" t="s">
        <v>211</v>
      </c>
      <c r="K5135" t="s">
        <v>3018</v>
      </c>
      <c r="L5135" s="1" t="s">
        <v>14963</v>
      </c>
      <c r="M5135" t="s">
        <v>14655</v>
      </c>
      <c r="N5135">
        <f>VLOOKUP(Table2[[#This Row],[NO DEBITUR]],[1]Januari!$B$2:$G$5333,6,FALSE)</f>
        <v>167</v>
      </c>
      <c r="O5135">
        <f>VLOOKUP(Table2[[#This Row],[NO DEBITUR]],[1]Februari!$B$2:$G$5333,6,FALSE)</f>
        <v>112</v>
      </c>
      <c r="P5135">
        <f>VLOOKUP(Table2[[#This Row],[NO DEBITUR]],[1]Maret!$B$2:$G$5333,6,FALSE)</f>
        <v>163</v>
      </c>
      <c r="Q5135">
        <f>VLOOKUP(Table2[[#This Row],[NO DEBITUR]],[1]April!$B$2:$G$5333,6,FALSE)</f>
        <v>98</v>
      </c>
    </row>
    <row r="5136" spans="1:17" x14ac:dyDescent="0.25">
      <c r="A5136" s="1" t="s">
        <v>25525</v>
      </c>
      <c r="B5136" t="s">
        <v>15075</v>
      </c>
      <c r="C5136" t="s">
        <v>14</v>
      </c>
      <c r="D5136" t="s">
        <v>15076</v>
      </c>
      <c r="E5136" t="s">
        <v>211</v>
      </c>
      <c r="F5136" t="s">
        <v>211</v>
      </c>
      <c r="G5136" t="s">
        <v>211</v>
      </c>
      <c r="H5136">
        <v>0</v>
      </c>
      <c r="I5136" s="1" t="s">
        <v>211</v>
      </c>
      <c r="J5136" s="1" t="s">
        <v>211</v>
      </c>
      <c r="K5136" t="s">
        <v>3018</v>
      </c>
      <c r="L5136" s="1" t="s">
        <v>14963</v>
      </c>
      <c r="M5136" t="s">
        <v>14655</v>
      </c>
      <c r="N5136">
        <f>VLOOKUP(Table2[[#This Row],[NO DEBITUR]],[1]Januari!$B$2:$G$5333,6,FALSE)</f>
        <v>20</v>
      </c>
      <c r="O5136">
        <f>VLOOKUP(Table2[[#This Row],[NO DEBITUR]],[1]Februari!$B$2:$G$5333,6,FALSE)</f>
        <v>45</v>
      </c>
      <c r="P5136">
        <f>VLOOKUP(Table2[[#This Row],[NO DEBITUR]],[1]Maret!$B$2:$G$5333,6,FALSE)</f>
        <v>30</v>
      </c>
      <c r="Q5136">
        <f>VLOOKUP(Table2[[#This Row],[NO DEBITUR]],[1]April!$B$2:$G$5333,6,FALSE)</f>
        <v>18</v>
      </c>
    </row>
    <row r="5137" spans="1:17" x14ac:dyDescent="0.25">
      <c r="A5137" s="1" t="s">
        <v>25526</v>
      </c>
      <c r="B5137" t="s">
        <v>15077</v>
      </c>
      <c r="C5137" t="s">
        <v>14</v>
      </c>
      <c r="D5137" t="s">
        <v>15078</v>
      </c>
      <c r="E5137" t="s">
        <v>211</v>
      </c>
      <c r="F5137" t="s">
        <v>211</v>
      </c>
      <c r="G5137" t="s">
        <v>211</v>
      </c>
      <c r="H5137">
        <v>0</v>
      </c>
      <c r="I5137" s="1" t="s">
        <v>211</v>
      </c>
      <c r="J5137" s="1" t="s">
        <v>211</v>
      </c>
      <c r="K5137" t="s">
        <v>3018</v>
      </c>
      <c r="L5137" s="1" t="s">
        <v>14963</v>
      </c>
      <c r="M5137" t="s">
        <v>14655</v>
      </c>
      <c r="N5137" t="e">
        <f>VLOOKUP(Table2[[#This Row],[NO DEBITUR]],[1]Januari!$B$2:$G$5333,6,FALSE)</f>
        <v>#N/A</v>
      </c>
      <c r="O5137" t="e">
        <f>VLOOKUP(Table2[[#This Row],[NO DEBITUR]],[1]Februari!$B$2:$G$5333,6,FALSE)</f>
        <v>#N/A</v>
      </c>
      <c r="P5137" t="e">
        <f>VLOOKUP(Table2[[#This Row],[NO DEBITUR]],[1]Maret!$B$2:$G$5333,6,FALSE)</f>
        <v>#N/A</v>
      </c>
      <c r="Q5137" t="e">
        <f>VLOOKUP(Table2[[#This Row],[NO DEBITUR]],[1]April!$B$2:$G$5333,6,FALSE)</f>
        <v>#N/A</v>
      </c>
    </row>
    <row r="5138" spans="1:17" x14ac:dyDescent="0.25">
      <c r="A5138" s="1" t="s">
        <v>25527</v>
      </c>
      <c r="B5138" t="s">
        <v>15079</v>
      </c>
      <c r="C5138" t="s">
        <v>14</v>
      </c>
      <c r="D5138" t="s">
        <v>15078</v>
      </c>
      <c r="E5138" t="s">
        <v>211</v>
      </c>
      <c r="F5138" t="s">
        <v>211</v>
      </c>
      <c r="G5138" t="s">
        <v>211</v>
      </c>
      <c r="H5138">
        <v>0</v>
      </c>
      <c r="I5138" s="1" t="s">
        <v>211</v>
      </c>
      <c r="J5138" s="1" t="s">
        <v>211</v>
      </c>
      <c r="K5138" t="s">
        <v>3018</v>
      </c>
      <c r="L5138" s="1" t="s">
        <v>14963</v>
      </c>
      <c r="M5138" t="s">
        <v>14655</v>
      </c>
      <c r="N5138" t="e">
        <f>VLOOKUP(Table2[[#This Row],[NO DEBITUR]],[1]Januari!$B$2:$G$5333,6,FALSE)</f>
        <v>#N/A</v>
      </c>
      <c r="O5138" t="e">
        <f>VLOOKUP(Table2[[#This Row],[NO DEBITUR]],[1]Februari!$B$2:$G$5333,6,FALSE)</f>
        <v>#N/A</v>
      </c>
      <c r="P5138" t="e">
        <f>VLOOKUP(Table2[[#This Row],[NO DEBITUR]],[1]Maret!$B$2:$G$5333,6,FALSE)</f>
        <v>#N/A</v>
      </c>
      <c r="Q5138" t="e">
        <f>VLOOKUP(Table2[[#This Row],[NO DEBITUR]],[1]April!$B$2:$G$5333,6,FALSE)</f>
        <v>#N/A</v>
      </c>
    </row>
    <row r="5139" spans="1:17" x14ac:dyDescent="0.25">
      <c r="A5139" s="1" t="s">
        <v>25528</v>
      </c>
      <c r="B5139" t="s">
        <v>15080</v>
      </c>
      <c r="C5139" t="s">
        <v>14</v>
      </c>
      <c r="D5139" t="s">
        <v>15081</v>
      </c>
      <c r="E5139" t="s">
        <v>211</v>
      </c>
      <c r="F5139" t="s">
        <v>211</v>
      </c>
      <c r="G5139" t="s">
        <v>211</v>
      </c>
      <c r="H5139">
        <v>0</v>
      </c>
      <c r="I5139" s="1" t="s">
        <v>211</v>
      </c>
      <c r="J5139" s="1" t="s">
        <v>211</v>
      </c>
      <c r="K5139" t="s">
        <v>3018</v>
      </c>
      <c r="L5139" s="1" t="s">
        <v>14963</v>
      </c>
      <c r="M5139" t="s">
        <v>14655</v>
      </c>
      <c r="N5139">
        <f>VLOOKUP(Table2[[#This Row],[NO DEBITUR]],[1]Januari!$B$2:$G$5333,6,FALSE)</f>
        <v>4</v>
      </c>
      <c r="O5139">
        <f>VLOOKUP(Table2[[#This Row],[NO DEBITUR]],[1]Februari!$B$2:$G$5333,6,FALSE)</f>
        <v>4</v>
      </c>
      <c r="P5139">
        <f>VLOOKUP(Table2[[#This Row],[NO DEBITUR]],[1]Maret!$B$2:$G$5333,6,FALSE)</f>
        <v>5</v>
      </c>
      <c r="Q5139">
        <f>VLOOKUP(Table2[[#This Row],[NO DEBITUR]],[1]April!$B$2:$G$5333,6,FALSE)</f>
        <v>2</v>
      </c>
    </row>
    <row r="5140" spans="1:17" x14ac:dyDescent="0.25">
      <c r="A5140" s="1" t="s">
        <v>25529</v>
      </c>
      <c r="B5140" t="s">
        <v>5175</v>
      </c>
      <c r="C5140" t="s">
        <v>14</v>
      </c>
      <c r="D5140" t="s">
        <v>15082</v>
      </c>
      <c r="H5140">
        <v>0</v>
      </c>
      <c r="K5140" t="s">
        <v>3018</v>
      </c>
      <c r="L5140" s="1" t="s">
        <v>14963</v>
      </c>
      <c r="M5140" t="s">
        <v>14655</v>
      </c>
      <c r="N5140">
        <f>VLOOKUP(Table2[[#This Row],[NO DEBITUR]],[1]Januari!$B$2:$G$5333,6,FALSE)</f>
        <v>58</v>
      </c>
      <c r="O5140">
        <f>VLOOKUP(Table2[[#This Row],[NO DEBITUR]],[1]Februari!$B$2:$G$5333,6,FALSE)</f>
        <v>139</v>
      </c>
      <c r="P5140">
        <f>VLOOKUP(Table2[[#This Row],[NO DEBITUR]],[1]Maret!$B$2:$G$5333,6,FALSE)</f>
        <v>147</v>
      </c>
      <c r="Q5140">
        <f>VLOOKUP(Table2[[#This Row],[NO DEBITUR]],[1]April!$B$2:$G$5333,6,FALSE)</f>
        <v>109</v>
      </c>
    </row>
    <row r="5141" spans="1:17" x14ac:dyDescent="0.25">
      <c r="A5141" s="1" t="s">
        <v>25530</v>
      </c>
      <c r="B5141" t="s">
        <v>15083</v>
      </c>
      <c r="C5141" t="s">
        <v>14</v>
      </c>
      <c r="D5141" t="s">
        <v>15084</v>
      </c>
      <c r="E5141" t="s">
        <v>211</v>
      </c>
      <c r="F5141" t="s">
        <v>211</v>
      </c>
      <c r="G5141" t="s">
        <v>211</v>
      </c>
      <c r="H5141">
        <v>0</v>
      </c>
      <c r="I5141" s="1" t="s">
        <v>211</v>
      </c>
      <c r="J5141" s="1" t="s">
        <v>211</v>
      </c>
      <c r="K5141" t="s">
        <v>3018</v>
      </c>
      <c r="L5141" s="1" t="s">
        <v>14963</v>
      </c>
      <c r="M5141" t="s">
        <v>14655</v>
      </c>
      <c r="N5141">
        <f>VLOOKUP(Table2[[#This Row],[NO DEBITUR]],[1]Januari!$B$2:$G$5333,6,FALSE)</f>
        <v>236</v>
      </c>
      <c r="O5141">
        <f>VLOOKUP(Table2[[#This Row],[NO DEBITUR]],[1]Februari!$B$2:$G$5333,6,FALSE)</f>
        <v>230</v>
      </c>
      <c r="P5141">
        <f>VLOOKUP(Table2[[#This Row],[NO DEBITUR]],[1]Maret!$B$2:$G$5333,6,FALSE)</f>
        <v>255</v>
      </c>
      <c r="Q5141">
        <f>VLOOKUP(Table2[[#This Row],[NO DEBITUR]],[1]April!$B$2:$G$5333,6,FALSE)</f>
        <v>229</v>
      </c>
    </row>
    <row r="5142" spans="1:17" x14ac:dyDescent="0.25">
      <c r="A5142" s="1" t="s">
        <v>25531</v>
      </c>
      <c r="B5142" t="s">
        <v>15085</v>
      </c>
      <c r="C5142" t="s">
        <v>14</v>
      </c>
      <c r="D5142" t="s">
        <v>15086</v>
      </c>
      <c r="E5142" t="s">
        <v>15087</v>
      </c>
      <c r="F5142" t="s">
        <v>14980</v>
      </c>
      <c r="G5142" t="s">
        <v>14962</v>
      </c>
      <c r="H5142">
        <v>95129</v>
      </c>
      <c r="K5142" t="s">
        <v>3018</v>
      </c>
      <c r="L5142" s="1" t="s">
        <v>14963</v>
      </c>
      <c r="M5142" t="s">
        <v>14655</v>
      </c>
      <c r="N5142">
        <f>VLOOKUP(Table2[[#This Row],[NO DEBITUR]],[1]Januari!$B$2:$G$5333,6,FALSE)</f>
        <v>176</v>
      </c>
      <c r="O5142">
        <f>VLOOKUP(Table2[[#This Row],[NO DEBITUR]],[1]Februari!$B$2:$G$5333,6,FALSE)</f>
        <v>146</v>
      </c>
      <c r="P5142">
        <f>VLOOKUP(Table2[[#This Row],[NO DEBITUR]],[1]Maret!$B$2:$G$5333,6,FALSE)</f>
        <v>162</v>
      </c>
      <c r="Q5142">
        <f>VLOOKUP(Table2[[#This Row],[NO DEBITUR]],[1]April!$B$2:$G$5333,6,FALSE)</f>
        <v>192</v>
      </c>
    </row>
    <row r="5143" spans="1:17" x14ac:dyDescent="0.25">
      <c r="A5143" s="1" t="s">
        <v>25630</v>
      </c>
      <c r="B5143" t="s">
        <v>15645</v>
      </c>
      <c r="C5143" t="s">
        <v>14</v>
      </c>
      <c r="D5143" t="s">
        <v>15646</v>
      </c>
      <c r="E5143" t="s">
        <v>14980</v>
      </c>
      <c r="F5143" t="s">
        <v>14980</v>
      </c>
      <c r="G5143" t="s">
        <v>14962</v>
      </c>
      <c r="H5143">
        <v>95129</v>
      </c>
      <c r="I5143" s="1">
        <v>1.4676434</v>
      </c>
      <c r="J5143" s="1">
        <v>124.85973869999998</v>
      </c>
      <c r="K5143" t="s">
        <v>3021</v>
      </c>
      <c r="L5143" s="1" t="s">
        <v>14963</v>
      </c>
      <c r="M5143" t="s">
        <v>14655</v>
      </c>
      <c r="N5143">
        <f>VLOOKUP(Table2[[#This Row],[NO DEBITUR]],[1]Januari!$B$2:$G$5333,6,FALSE)</f>
        <v>52</v>
      </c>
      <c r="O5143">
        <f>VLOOKUP(Table2[[#This Row],[NO DEBITUR]],[1]Februari!$B$2:$G$5333,6,FALSE)</f>
        <v>37</v>
      </c>
      <c r="P5143">
        <f>VLOOKUP(Table2[[#This Row],[NO DEBITUR]],[1]Maret!$B$2:$G$5333,6,FALSE)</f>
        <v>41</v>
      </c>
      <c r="Q5143">
        <f>VLOOKUP(Table2[[#This Row],[NO DEBITUR]],[1]April!$B$2:$G$5333,6,FALSE)</f>
        <v>33</v>
      </c>
    </row>
    <row r="5144" spans="1:17" x14ac:dyDescent="0.25">
      <c r="A5144" s="1" t="s">
        <v>25492</v>
      </c>
      <c r="B5144" t="s">
        <v>15647</v>
      </c>
      <c r="C5144" t="s">
        <v>14</v>
      </c>
      <c r="D5144" t="s">
        <v>15648</v>
      </c>
      <c r="H5144">
        <v>0</v>
      </c>
      <c r="K5144" t="s">
        <v>3021</v>
      </c>
      <c r="L5144" s="1" t="s">
        <v>14963</v>
      </c>
      <c r="M5144" t="s">
        <v>14655</v>
      </c>
      <c r="N5144" t="e">
        <f>VLOOKUP(Table2[[#This Row],[NO DEBITUR]],[1]Januari!$B$2:$G$5333,6,FALSE)</f>
        <v>#N/A</v>
      </c>
      <c r="O5144" t="e">
        <f>VLOOKUP(Table2[[#This Row],[NO DEBITUR]],[1]Februari!$B$2:$G$5333,6,FALSE)</f>
        <v>#N/A</v>
      </c>
      <c r="P5144" t="e">
        <f>VLOOKUP(Table2[[#This Row],[NO DEBITUR]],[1]Maret!$B$2:$G$5333,6,FALSE)</f>
        <v>#N/A</v>
      </c>
      <c r="Q5144" t="e">
        <f>VLOOKUP(Table2[[#This Row],[NO DEBITUR]],[1]April!$B$2:$G$5333,6,FALSE)</f>
        <v>#N/A</v>
      </c>
    </row>
    <row r="5145" spans="1:17" x14ac:dyDescent="0.25">
      <c r="A5145" s="1" t="s">
        <v>25631</v>
      </c>
      <c r="B5145" t="s">
        <v>15649</v>
      </c>
      <c r="C5145" t="s">
        <v>1635</v>
      </c>
      <c r="D5145" t="s">
        <v>15650</v>
      </c>
      <c r="H5145">
        <v>0</v>
      </c>
      <c r="K5145" t="s">
        <v>3021</v>
      </c>
      <c r="L5145" s="1" t="s">
        <v>14963</v>
      </c>
      <c r="M5145" t="s">
        <v>14655</v>
      </c>
      <c r="N5145" t="e">
        <f>VLOOKUP(Table2[[#This Row],[NO DEBITUR]],[1]Januari!$B$2:$G$5333,6,FALSE)</f>
        <v>#N/A</v>
      </c>
      <c r="O5145" t="e">
        <f>VLOOKUP(Table2[[#This Row],[NO DEBITUR]],[1]Februari!$B$2:$G$5333,6,FALSE)</f>
        <v>#N/A</v>
      </c>
      <c r="P5145" t="e">
        <f>VLOOKUP(Table2[[#This Row],[NO DEBITUR]],[1]Maret!$B$2:$G$5333,6,FALSE)</f>
        <v>#N/A</v>
      </c>
      <c r="Q5145" t="e">
        <f>VLOOKUP(Table2[[#This Row],[NO DEBITUR]],[1]April!$B$2:$G$5333,6,FALSE)</f>
        <v>#N/A</v>
      </c>
    </row>
    <row r="5146" spans="1:17" x14ac:dyDescent="0.25">
      <c r="A5146" s="1" t="s">
        <v>25504</v>
      </c>
      <c r="B5146" t="s">
        <v>15651</v>
      </c>
      <c r="C5146" t="s">
        <v>1534</v>
      </c>
      <c r="D5146" t="s">
        <v>15652</v>
      </c>
      <c r="E5146" t="s">
        <v>15653</v>
      </c>
      <c r="F5146" t="s">
        <v>15654</v>
      </c>
      <c r="G5146" t="s">
        <v>15007</v>
      </c>
      <c r="H5146">
        <v>95513</v>
      </c>
      <c r="K5146" t="s">
        <v>3021</v>
      </c>
      <c r="L5146" s="1" t="s">
        <v>14963</v>
      </c>
      <c r="M5146" t="s">
        <v>14655</v>
      </c>
      <c r="N5146" t="e">
        <f>VLOOKUP(Table2[[#This Row],[NO DEBITUR]],[1]Januari!$B$2:$G$5333,6,FALSE)</f>
        <v>#N/A</v>
      </c>
      <c r="O5146" t="e">
        <f>VLOOKUP(Table2[[#This Row],[NO DEBITUR]],[1]Februari!$B$2:$G$5333,6,FALSE)</f>
        <v>#N/A</v>
      </c>
      <c r="P5146" t="e">
        <f>VLOOKUP(Table2[[#This Row],[NO DEBITUR]],[1]Maret!$B$2:$G$5333,6,FALSE)</f>
        <v>#N/A</v>
      </c>
      <c r="Q5146" t="e">
        <f>VLOOKUP(Table2[[#This Row],[NO DEBITUR]],[1]April!$B$2:$G$5333,6,FALSE)</f>
        <v>#N/A</v>
      </c>
    </row>
    <row r="5147" spans="1:17" x14ac:dyDescent="0.25">
      <c r="A5147" s="1" t="s">
        <v>25739</v>
      </c>
      <c r="B5147" t="s">
        <v>16107</v>
      </c>
      <c r="C5147" t="s">
        <v>14</v>
      </c>
      <c r="D5147" t="s">
        <v>16108</v>
      </c>
      <c r="G5147" t="s">
        <v>14962</v>
      </c>
      <c r="H5147">
        <v>0</v>
      </c>
      <c r="L5147" s="1" t="s">
        <v>14963</v>
      </c>
      <c r="M5147" t="s">
        <v>14655</v>
      </c>
      <c r="N5147">
        <f>VLOOKUP(Table2[[#This Row],[NO DEBITUR]],[1]Januari!$B$2:$G$5333,6,FALSE)</f>
        <v>26</v>
      </c>
      <c r="O5147">
        <f>VLOOKUP(Table2[[#This Row],[NO DEBITUR]],[1]Februari!$B$2:$G$5333,6,FALSE)</f>
        <v>17</v>
      </c>
      <c r="P5147">
        <f>VLOOKUP(Table2[[#This Row],[NO DEBITUR]],[1]Maret!$B$2:$G$5333,6,FALSE)</f>
        <v>28</v>
      </c>
      <c r="Q5147">
        <f>VLOOKUP(Table2[[#This Row],[NO DEBITUR]],[1]April!$B$2:$G$5333,6,FALSE)</f>
        <v>17</v>
      </c>
    </row>
    <row r="5148" spans="1:17" x14ac:dyDescent="0.25">
      <c r="A5148" s="1" t="s">
        <v>25492</v>
      </c>
      <c r="B5148" t="s">
        <v>16109</v>
      </c>
      <c r="C5148" t="s">
        <v>14</v>
      </c>
      <c r="D5148" t="s">
        <v>16110</v>
      </c>
      <c r="G5148" t="s">
        <v>16111</v>
      </c>
      <c r="H5148">
        <v>0</v>
      </c>
      <c r="L5148" s="1" t="s">
        <v>14963</v>
      </c>
      <c r="M5148" t="s">
        <v>14655</v>
      </c>
      <c r="N5148" t="e">
        <f>VLOOKUP(Table2[[#This Row],[NO DEBITUR]],[1]Januari!$B$2:$G$5333,6,FALSE)</f>
        <v>#N/A</v>
      </c>
      <c r="O5148" t="e">
        <f>VLOOKUP(Table2[[#This Row],[NO DEBITUR]],[1]Februari!$B$2:$G$5333,6,FALSE)</f>
        <v>#N/A</v>
      </c>
      <c r="P5148" t="e">
        <f>VLOOKUP(Table2[[#This Row],[NO DEBITUR]],[1]Maret!$B$2:$G$5333,6,FALSE)</f>
        <v>#N/A</v>
      </c>
      <c r="Q5148" t="e">
        <f>VLOOKUP(Table2[[#This Row],[NO DEBITUR]],[1]April!$B$2:$G$5333,6,FALSE)</f>
        <v>#N/A</v>
      </c>
    </row>
    <row r="5149" spans="1:17" x14ac:dyDescent="0.25">
      <c r="A5149" s="1" t="s">
        <v>25492</v>
      </c>
      <c r="B5149" t="s">
        <v>16112</v>
      </c>
      <c r="C5149" t="s">
        <v>14</v>
      </c>
      <c r="D5149" t="s">
        <v>16113</v>
      </c>
      <c r="G5149" t="s">
        <v>16111</v>
      </c>
      <c r="H5149">
        <v>0</v>
      </c>
      <c r="L5149" s="1" t="s">
        <v>14963</v>
      </c>
      <c r="M5149" t="s">
        <v>14655</v>
      </c>
      <c r="N5149" t="e">
        <f>VLOOKUP(Table2[[#This Row],[NO DEBITUR]],[1]Januari!$B$2:$G$5333,6,FALSE)</f>
        <v>#N/A</v>
      </c>
      <c r="O5149" t="e">
        <f>VLOOKUP(Table2[[#This Row],[NO DEBITUR]],[1]Februari!$B$2:$G$5333,6,FALSE)</f>
        <v>#N/A</v>
      </c>
      <c r="P5149" t="e">
        <f>VLOOKUP(Table2[[#This Row],[NO DEBITUR]],[1]Maret!$B$2:$G$5333,6,FALSE)</f>
        <v>#N/A</v>
      </c>
      <c r="Q5149" t="e">
        <f>VLOOKUP(Table2[[#This Row],[NO DEBITUR]],[1]April!$B$2:$G$5333,6,FALSE)</f>
        <v>#N/A</v>
      </c>
    </row>
    <row r="5150" spans="1:17" x14ac:dyDescent="0.25">
      <c r="A5150" s="1" t="s">
        <v>25492</v>
      </c>
      <c r="B5150" t="s">
        <v>16114</v>
      </c>
      <c r="C5150" t="s">
        <v>14</v>
      </c>
      <c r="D5150" t="s">
        <v>16115</v>
      </c>
      <c r="G5150" t="s">
        <v>16111</v>
      </c>
      <c r="H5150">
        <v>0</v>
      </c>
      <c r="L5150" s="1" t="s">
        <v>14963</v>
      </c>
      <c r="M5150" t="s">
        <v>14655</v>
      </c>
      <c r="N5150" t="e">
        <f>VLOOKUP(Table2[[#This Row],[NO DEBITUR]],[1]Januari!$B$2:$G$5333,6,FALSE)</f>
        <v>#N/A</v>
      </c>
      <c r="O5150" t="e">
        <f>VLOOKUP(Table2[[#This Row],[NO DEBITUR]],[1]Februari!$B$2:$G$5333,6,FALSE)</f>
        <v>#N/A</v>
      </c>
      <c r="P5150" t="e">
        <f>VLOOKUP(Table2[[#This Row],[NO DEBITUR]],[1]Maret!$B$2:$G$5333,6,FALSE)</f>
        <v>#N/A</v>
      </c>
      <c r="Q5150" t="e">
        <f>VLOOKUP(Table2[[#This Row],[NO DEBITUR]],[1]April!$B$2:$G$5333,6,FALSE)</f>
        <v>#N/A</v>
      </c>
    </row>
    <row r="5151" spans="1:17" x14ac:dyDescent="0.25">
      <c r="A5151" s="1" t="s">
        <v>25492</v>
      </c>
      <c r="B5151" t="s">
        <v>16116</v>
      </c>
      <c r="C5151" t="s">
        <v>14</v>
      </c>
      <c r="D5151" t="s">
        <v>16117</v>
      </c>
      <c r="G5151" t="s">
        <v>16111</v>
      </c>
      <c r="H5151">
        <v>0</v>
      </c>
      <c r="L5151" s="1" t="s">
        <v>14963</v>
      </c>
      <c r="M5151" t="s">
        <v>14655</v>
      </c>
      <c r="N5151" t="e">
        <f>VLOOKUP(Table2[[#This Row],[NO DEBITUR]],[1]Januari!$B$2:$G$5333,6,FALSE)</f>
        <v>#N/A</v>
      </c>
      <c r="O5151" t="e">
        <f>VLOOKUP(Table2[[#This Row],[NO DEBITUR]],[1]Februari!$B$2:$G$5333,6,FALSE)</f>
        <v>#N/A</v>
      </c>
      <c r="P5151" t="e">
        <f>VLOOKUP(Table2[[#This Row],[NO DEBITUR]],[1]Maret!$B$2:$G$5333,6,FALSE)</f>
        <v>#N/A</v>
      </c>
      <c r="Q5151" t="e">
        <f>VLOOKUP(Table2[[#This Row],[NO DEBITUR]],[1]April!$B$2:$G$5333,6,FALSE)</f>
        <v>#N/A</v>
      </c>
    </row>
    <row r="5152" spans="1:17" x14ac:dyDescent="0.25">
      <c r="A5152" s="1" t="s">
        <v>25492</v>
      </c>
      <c r="B5152" t="s">
        <v>16118</v>
      </c>
      <c r="C5152" t="s">
        <v>1635</v>
      </c>
      <c r="D5152" t="s">
        <v>16119</v>
      </c>
      <c r="G5152" t="s">
        <v>15001</v>
      </c>
      <c r="H5152">
        <v>0</v>
      </c>
      <c r="L5152" s="1" t="s">
        <v>14963</v>
      </c>
      <c r="M5152" t="s">
        <v>14655</v>
      </c>
      <c r="N5152" t="e">
        <f>VLOOKUP(Table2[[#This Row],[NO DEBITUR]],[1]Januari!$B$2:$G$5333,6,FALSE)</f>
        <v>#N/A</v>
      </c>
      <c r="O5152" t="e">
        <f>VLOOKUP(Table2[[#This Row],[NO DEBITUR]],[1]Februari!$B$2:$G$5333,6,FALSE)</f>
        <v>#N/A</v>
      </c>
      <c r="P5152" t="e">
        <f>VLOOKUP(Table2[[#This Row],[NO DEBITUR]],[1]Maret!$B$2:$G$5333,6,FALSE)</f>
        <v>#N/A</v>
      </c>
      <c r="Q5152" t="e">
        <f>VLOOKUP(Table2[[#This Row],[NO DEBITUR]],[1]April!$B$2:$G$5333,6,FALSE)</f>
        <v>#N/A</v>
      </c>
    </row>
    <row r="5153" spans="1:17" x14ac:dyDescent="0.25">
      <c r="A5153" s="1" t="s">
        <v>25492</v>
      </c>
      <c r="B5153" t="s">
        <v>16120</v>
      </c>
      <c r="C5153" t="s">
        <v>14</v>
      </c>
      <c r="D5153" t="s">
        <v>16121</v>
      </c>
      <c r="G5153" t="s">
        <v>16122</v>
      </c>
      <c r="H5153">
        <v>0</v>
      </c>
      <c r="L5153" s="1" t="s">
        <v>14963</v>
      </c>
      <c r="M5153" t="s">
        <v>14655</v>
      </c>
      <c r="N5153" t="e">
        <f>VLOOKUP(Table2[[#This Row],[NO DEBITUR]],[1]Januari!$B$2:$G$5333,6,FALSE)</f>
        <v>#N/A</v>
      </c>
      <c r="O5153" t="e">
        <f>VLOOKUP(Table2[[#This Row],[NO DEBITUR]],[1]Februari!$B$2:$G$5333,6,FALSE)</f>
        <v>#N/A</v>
      </c>
      <c r="P5153" t="e">
        <f>VLOOKUP(Table2[[#This Row],[NO DEBITUR]],[1]Maret!$B$2:$G$5333,6,FALSE)</f>
        <v>#N/A</v>
      </c>
      <c r="Q5153" t="e">
        <f>VLOOKUP(Table2[[#This Row],[NO DEBITUR]],[1]April!$B$2:$G$5333,6,FALSE)</f>
        <v>#N/A</v>
      </c>
    </row>
    <row r="5154" spans="1:17" x14ac:dyDescent="0.25">
      <c r="A5154" s="1" t="s">
        <v>25492</v>
      </c>
      <c r="B5154" t="s">
        <v>16123</v>
      </c>
      <c r="C5154" t="s">
        <v>14</v>
      </c>
      <c r="D5154" t="s">
        <v>16121</v>
      </c>
      <c r="G5154" t="s">
        <v>16124</v>
      </c>
      <c r="H5154">
        <v>0</v>
      </c>
      <c r="L5154" s="1" t="s">
        <v>14963</v>
      </c>
      <c r="M5154" t="s">
        <v>14655</v>
      </c>
      <c r="N5154" t="e">
        <f>VLOOKUP(Table2[[#This Row],[NO DEBITUR]],[1]Januari!$B$2:$G$5333,6,FALSE)</f>
        <v>#N/A</v>
      </c>
      <c r="O5154" t="e">
        <f>VLOOKUP(Table2[[#This Row],[NO DEBITUR]],[1]Februari!$B$2:$G$5333,6,FALSE)</f>
        <v>#N/A</v>
      </c>
      <c r="P5154" t="e">
        <f>VLOOKUP(Table2[[#This Row],[NO DEBITUR]],[1]Maret!$B$2:$G$5333,6,FALSE)</f>
        <v>#N/A</v>
      </c>
      <c r="Q5154" t="e">
        <f>VLOOKUP(Table2[[#This Row],[NO DEBITUR]],[1]April!$B$2:$G$5333,6,FALSE)</f>
        <v>#N/A</v>
      </c>
    </row>
    <row r="5155" spans="1:17" x14ac:dyDescent="0.25">
      <c r="A5155" s="1" t="s">
        <v>25492</v>
      </c>
      <c r="B5155" t="s">
        <v>16125</v>
      </c>
      <c r="C5155" t="s">
        <v>14</v>
      </c>
      <c r="D5155" t="s">
        <v>16121</v>
      </c>
      <c r="G5155" t="s">
        <v>16126</v>
      </c>
      <c r="H5155">
        <v>0</v>
      </c>
      <c r="L5155" s="1" t="s">
        <v>14963</v>
      </c>
      <c r="M5155" t="s">
        <v>14655</v>
      </c>
      <c r="N5155" t="e">
        <f>VLOOKUP(Table2[[#This Row],[NO DEBITUR]],[1]Januari!$B$2:$G$5333,6,FALSE)</f>
        <v>#N/A</v>
      </c>
      <c r="O5155" t="e">
        <f>VLOOKUP(Table2[[#This Row],[NO DEBITUR]],[1]Februari!$B$2:$G$5333,6,FALSE)</f>
        <v>#N/A</v>
      </c>
      <c r="P5155" t="e">
        <f>VLOOKUP(Table2[[#This Row],[NO DEBITUR]],[1]Maret!$B$2:$G$5333,6,FALSE)</f>
        <v>#N/A</v>
      </c>
      <c r="Q5155" t="e">
        <f>VLOOKUP(Table2[[#This Row],[NO DEBITUR]],[1]April!$B$2:$G$5333,6,FALSE)</f>
        <v>#N/A</v>
      </c>
    </row>
    <row r="5156" spans="1:17" x14ac:dyDescent="0.25">
      <c r="A5156" s="1" t="s">
        <v>25492</v>
      </c>
      <c r="B5156" t="s">
        <v>16127</v>
      </c>
      <c r="C5156" t="s">
        <v>14</v>
      </c>
      <c r="D5156" t="s">
        <v>16128</v>
      </c>
      <c r="G5156" t="s">
        <v>16129</v>
      </c>
      <c r="H5156">
        <v>0</v>
      </c>
      <c r="L5156" s="1" t="s">
        <v>14963</v>
      </c>
      <c r="M5156" t="s">
        <v>14655</v>
      </c>
      <c r="N5156" t="e">
        <f>VLOOKUP(Table2[[#This Row],[NO DEBITUR]],[1]Januari!$B$2:$G$5333,6,FALSE)</f>
        <v>#N/A</v>
      </c>
      <c r="O5156" t="e">
        <f>VLOOKUP(Table2[[#This Row],[NO DEBITUR]],[1]Februari!$B$2:$G$5333,6,FALSE)</f>
        <v>#N/A</v>
      </c>
      <c r="P5156" t="e">
        <f>VLOOKUP(Table2[[#This Row],[NO DEBITUR]],[1]Maret!$B$2:$G$5333,6,FALSE)</f>
        <v>#N/A</v>
      </c>
      <c r="Q5156" t="e">
        <f>VLOOKUP(Table2[[#This Row],[NO DEBITUR]],[1]April!$B$2:$G$5333,6,FALSE)</f>
        <v>#N/A</v>
      </c>
    </row>
    <row r="5157" spans="1:17" x14ac:dyDescent="0.25">
      <c r="A5157" s="1" t="s">
        <v>25492</v>
      </c>
      <c r="B5157" t="s">
        <v>16130</v>
      </c>
      <c r="C5157" t="s">
        <v>14</v>
      </c>
      <c r="D5157" t="s">
        <v>16131</v>
      </c>
      <c r="G5157" t="s">
        <v>16129</v>
      </c>
      <c r="H5157">
        <v>0</v>
      </c>
      <c r="L5157" s="1" t="s">
        <v>14963</v>
      </c>
      <c r="M5157" t="s">
        <v>14655</v>
      </c>
      <c r="N5157" t="e">
        <f>VLOOKUP(Table2[[#This Row],[NO DEBITUR]],[1]Januari!$B$2:$G$5333,6,FALSE)</f>
        <v>#N/A</v>
      </c>
      <c r="O5157" t="e">
        <f>VLOOKUP(Table2[[#This Row],[NO DEBITUR]],[1]Februari!$B$2:$G$5333,6,FALSE)</f>
        <v>#N/A</v>
      </c>
      <c r="P5157" t="e">
        <f>VLOOKUP(Table2[[#This Row],[NO DEBITUR]],[1]Maret!$B$2:$G$5333,6,FALSE)</f>
        <v>#N/A</v>
      </c>
      <c r="Q5157" t="e">
        <f>VLOOKUP(Table2[[#This Row],[NO DEBITUR]],[1]April!$B$2:$G$5333,6,FALSE)</f>
        <v>#N/A</v>
      </c>
    </row>
    <row r="5158" spans="1:17" x14ac:dyDescent="0.25">
      <c r="A5158" s="1" t="s">
        <v>25492</v>
      </c>
      <c r="B5158" t="s">
        <v>16132</v>
      </c>
      <c r="C5158" t="s">
        <v>1534</v>
      </c>
      <c r="D5158" t="s">
        <v>16133</v>
      </c>
      <c r="G5158" t="s">
        <v>14962</v>
      </c>
      <c r="H5158">
        <v>0</v>
      </c>
      <c r="L5158" s="1" t="s">
        <v>14963</v>
      </c>
      <c r="M5158" t="s">
        <v>14655</v>
      </c>
      <c r="N5158" t="e">
        <f>VLOOKUP(Table2[[#This Row],[NO DEBITUR]],[1]Januari!$B$2:$G$5333,6,FALSE)</f>
        <v>#N/A</v>
      </c>
      <c r="O5158" t="e">
        <f>VLOOKUP(Table2[[#This Row],[NO DEBITUR]],[1]Februari!$B$2:$G$5333,6,FALSE)</f>
        <v>#N/A</v>
      </c>
      <c r="P5158" t="e">
        <f>VLOOKUP(Table2[[#This Row],[NO DEBITUR]],[1]Maret!$B$2:$G$5333,6,FALSE)</f>
        <v>#N/A</v>
      </c>
      <c r="Q5158" t="e">
        <f>VLOOKUP(Table2[[#This Row],[NO DEBITUR]],[1]April!$B$2:$G$5333,6,FALSE)</f>
        <v>#N/A</v>
      </c>
    </row>
    <row r="5159" spans="1:17" x14ac:dyDescent="0.25">
      <c r="A5159" s="1" t="s">
        <v>25492</v>
      </c>
      <c r="B5159" t="s">
        <v>16134</v>
      </c>
      <c r="C5159" t="s">
        <v>1534</v>
      </c>
      <c r="D5159" t="s">
        <v>16135</v>
      </c>
      <c r="G5159" t="s">
        <v>14962</v>
      </c>
      <c r="H5159">
        <v>0</v>
      </c>
      <c r="L5159" s="1" t="s">
        <v>14963</v>
      </c>
      <c r="M5159" t="s">
        <v>14655</v>
      </c>
      <c r="N5159" t="e">
        <f>VLOOKUP(Table2[[#This Row],[NO DEBITUR]],[1]Januari!$B$2:$G$5333,6,FALSE)</f>
        <v>#N/A</v>
      </c>
      <c r="O5159" t="e">
        <f>VLOOKUP(Table2[[#This Row],[NO DEBITUR]],[1]Februari!$B$2:$G$5333,6,FALSE)</f>
        <v>#N/A</v>
      </c>
      <c r="P5159" t="e">
        <f>VLOOKUP(Table2[[#This Row],[NO DEBITUR]],[1]Maret!$B$2:$G$5333,6,FALSE)</f>
        <v>#N/A</v>
      </c>
      <c r="Q5159" t="e">
        <f>VLOOKUP(Table2[[#This Row],[NO DEBITUR]],[1]April!$B$2:$G$5333,6,FALSE)</f>
        <v>#N/A</v>
      </c>
    </row>
    <row r="5160" spans="1:17" x14ac:dyDescent="0.25">
      <c r="A5160" s="1" t="s">
        <v>25396</v>
      </c>
      <c r="B5160" t="s">
        <v>14656</v>
      </c>
      <c r="C5160" t="s">
        <v>1635</v>
      </c>
      <c r="D5160" t="s">
        <v>14657</v>
      </c>
      <c r="E5160" t="s">
        <v>14658</v>
      </c>
      <c r="F5160" t="s">
        <v>14659</v>
      </c>
      <c r="G5160" t="s">
        <v>14660</v>
      </c>
      <c r="H5160">
        <v>94364</v>
      </c>
      <c r="I5160" s="1">
        <v>-0.94920700000000002</v>
      </c>
      <c r="J5160" s="1">
        <v>119.914078</v>
      </c>
      <c r="K5160" t="s">
        <v>20</v>
      </c>
      <c r="L5160" s="1" t="s">
        <v>14661</v>
      </c>
      <c r="M5160" t="s">
        <v>14655</v>
      </c>
      <c r="N5160" t="e">
        <f>VLOOKUP(Table2[[#This Row],[NO DEBITUR]],[1]Januari!$B$2:$G$5333,6,FALSE)</f>
        <v>#N/A</v>
      </c>
      <c r="O5160" t="e">
        <f>VLOOKUP(Table2[[#This Row],[NO DEBITUR]],[1]Februari!$B$2:$G$5333,6,FALSE)</f>
        <v>#N/A</v>
      </c>
      <c r="P5160" t="e">
        <f>VLOOKUP(Table2[[#This Row],[NO DEBITUR]],[1]Maret!$B$2:$G$5333,6,FALSE)</f>
        <v>#N/A</v>
      </c>
      <c r="Q5160" t="e">
        <f>VLOOKUP(Table2[[#This Row],[NO DEBITUR]],[1]April!$B$2:$G$5333,6,FALSE)</f>
        <v>#N/A</v>
      </c>
    </row>
    <row r="5161" spans="1:17" x14ac:dyDescent="0.25">
      <c r="A5161" s="1" t="s">
        <v>25532</v>
      </c>
      <c r="B5161" t="s">
        <v>15088</v>
      </c>
      <c r="C5161" t="s">
        <v>1635</v>
      </c>
      <c r="D5161" t="s">
        <v>15089</v>
      </c>
      <c r="E5161" t="s">
        <v>15090</v>
      </c>
      <c r="F5161" t="s">
        <v>15091</v>
      </c>
      <c r="G5161" t="s">
        <v>15092</v>
      </c>
      <c r="H5161">
        <v>94663</v>
      </c>
      <c r="K5161" t="s">
        <v>3018</v>
      </c>
      <c r="L5161" s="1" t="s">
        <v>14661</v>
      </c>
      <c r="M5161" t="s">
        <v>14655</v>
      </c>
      <c r="N5161">
        <f>VLOOKUP(Table2[[#This Row],[NO DEBITUR]],[1]Januari!$B$2:$G$5333,6,FALSE)</f>
        <v>91</v>
      </c>
      <c r="O5161">
        <f>VLOOKUP(Table2[[#This Row],[NO DEBITUR]],[1]Februari!$B$2:$G$5333,6,FALSE)</f>
        <v>77</v>
      </c>
      <c r="P5161">
        <f>VLOOKUP(Table2[[#This Row],[NO DEBITUR]],[1]Maret!$B$2:$G$5333,6,FALSE)</f>
        <v>117</v>
      </c>
      <c r="Q5161">
        <f>VLOOKUP(Table2[[#This Row],[NO DEBITUR]],[1]April!$B$2:$G$5333,6,FALSE)</f>
        <v>60</v>
      </c>
    </row>
    <row r="5162" spans="1:17" x14ac:dyDescent="0.25">
      <c r="A5162" s="1" t="s">
        <v>25533</v>
      </c>
      <c r="B5162" t="s">
        <v>15093</v>
      </c>
      <c r="C5162" t="s">
        <v>1635</v>
      </c>
      <c r="D5162" t="s">
        <v>15094</v>
      </c>
      <c r="E5162" t="s">
        <v>15095</v>
      </c>
      <c r="F5162" t="s">
        <v>15096</v>
      </c>
      <c r="G5162" t="s">
        <v>15097</v>
      </c>
      <c r="H5162">
        <v>94885</v>
      </c>
      <c r="K5162" t="s">
        <v>3018</v>
      </c>
      <c r="L5162" s="1" t="s">
        <v>14661</v>
      </c>
      <c r="M5162" t="s">
        <v>14655</v>
      </c>
      <c r="N5162">
        <f>VLOOKUP(Table2[[#This Row],[NO DEBITUR]],[1]Januari!$B$2:$G$5333,6,FALSE)</f>
        <v>69</v>
      </c>
      <c r="O5162">
        <f>VLOOKUP(Table2[[#This Row],[NO DEBITUR]],[1]Februari!$B$2:$G$5333,6,FALSE)</f>
        <v>69</v>
      </c>
      <c r="P5162">
        <f>VLOOKUP(Table2[[#This Row],[NO DEBITUR]],[1]Maret!$B$2:$G$5333,6,FALSE)</f>
        <v>69</v>
      </c>
      <c r="Q5162">
        <f>VLOOKUP(Table2[[#This Row],[NO DEBITUR]],[1]April!$B$2:$G$5333,6,FALSE)</f>
        <v>112</v>
      </c>
    </row>
    <row r="5163" spans="1:17" x14ac:dyDescent="0.25">
      <c r="A5163" s="1" t="s">
        <v>25534</v>
      </c>
      <c r="B5163" t="s">
        <v>15098</v>
      </c>
      <c r="C5163" t="s">
        <v>1635</v>
      </c>
      <c r="D5163" t="s">
        <v>15099</v>
      </c>
      <c r="E5163" t="s">
        <v>15100</v>
      </c>
      <c r="F5163" t="s">
        <v>15100</v>
      </c>
      <c r="G5163" t="s">
        <v>15101</v>
      </c>
      <c r="H5163">
        <v>94476</v>
      </c>
      <c r="K5163" t="s">
        <v>3018</v>
      </c>
      <c r="L5163" s="1" t="s">
        <v>14661</v>
      </c>
      <c r="M5163" t="s">
        <v>14655</v>
      </c>
      <c r="N5163">
        <f>VLOOKUP(Table2[[#This Row],[NO DEBITUR]],[1]Januari!$B$2:$G$5333,6,FALSE)</f>
        <v>30</v>
      </c>
      <c r="O5163">
        <f>VLOOKUP(Table2[[#This Row],[NO DEBITUR]],[1]Februari!$B$2:$G$5333,6,FALSE)</f>
        <v>37</v>
      </c>
      <c r="P5163">
        <f>VLOOKUP(Table2[[#This Row],[NO DEBITUR]],[1]Maret!$B$2:$G$5333,6,FALSE)</f>
        <v>28</v>
      </c>
      <c r="Q5163">
        <f>VLOOKUP(Table2[[#This Row],[NO DEBITUR]],[1]April!$B$2:$G$5333,6,FALSE)</f>
        <v>28</v>
      </c>
    </row>
    <row r="5164" spans="1:17" x14ac:dyDescent="0.25">
      <c r="A5164" s="1" t="s">
        <v>25535</v>
      </c>
      <c r="B5164" t="s">
        <v>15102</v>
      </c>
      <c r="C5164" t="s">
        <v>1635</v>
      </c>
      <c r="D5164" t="s">
        <v>15103</v>
      </c>
      <c r="E5164" t="s">
        <v>15104</v>
      </c>
      <c r="F5164" t="s">
        <v>15105</v>
      </c>
      <c r="G5164" t="s">
        <v>15106</v>
      </c>
      <c r="H5164">
        <v>94563</v>
      </c>
      <c r="K5164" t="s">
        <v>3018</v>
      </c>
      <c r="L5164" s="1" t="s">
        <v>14661</v>
      </c>
      <c r="M5164" t="s">
        <v>14655</v>
      </c>
      <c r="N5164">
        <f>VLOOKUP(Table2[[#This Row],[NO DEBITUR]],[1]Januari!$B$2:$G$5333,6,FALSE)</f>
        <v>113</v>
      </c>
      <c r="O5164">
        <f>VLOOKUP(Table2[[#This Row],[NO DEBITUR]],[1]Februari!$B$2:$G$5333,6,FALSE)</f>
        <v>118</v>
      </c>
      <c r="P5164">
        <f>VLOOKUP(Table2[[#This Row],[NO DEBITUR]],[1]Maret!$B$2:$G$5333,6,FALSE)</f>
        <v>53</v>
      </c>
      <c r="Q5164">
        <f>VLOOKUP(Table2[[#This Row],[NO DEBITUR]],[1]April!$B$2:$G$5333,6,FALSE)</f>
        <v>44</v>
      </c>
    </row>
    <row r="5165" spans="1:17" x14ac:dyDescent="0.25">
      <c r="A5165" s="1" t="s">
        <v>25536</v>
      </c>
      <c r="B5165" t="s">
        <v>15107</v>
      </c>
      <c r="C5165" t="s">
        <v>1635</v>
      </c>
      <c r="D5165" t="s">
        <v>15108</v>
      </c>
      <c r="E5165" t="s">
        <v>15109</v>
      </c>
      <c r="F5165" t="s">
        <v>15110</v>
      </c>
      <c r="G5165" t="s">
        <v>15111</v>
      </c>
      <c r="H5165">
        <v>94762</v>
      </c>
      <c r="K5165" t="s">
        <v>3018</v>
      </c>
      <c r="L5165" s="1" t="s">
        <v>14661</v>
      </c>
      <c r="M5165" t="s">
        <v>14655</v>
      </c>
      <c r="N5165">
        <f>VLOOKUP(Table2[[#This Row],[NO DEBITUR]],[1]Januari!$B$2:$G$5333,6,FALSE)</f>
        <v>83</v>
      </c>
      <c r="O5165">
        <f>VLOOKUP(Table2[[#This Row],[NO DEBITUR]],[1]Februari!$B$2:$G$5333,6,FALSE)</f>
        <v>62</v>
      </c>
      <c r="P5165">
        <f>VLOOKUP(Table2[[#This Row],[NO DEBITUR]],[1]Maret!$B$2:$G$5333,6,FALSE)</f>
        <v>56</v>
      </c>
      <c r="Q5165">
        <f>VLOOKUP(Table2[[#This Row],[NO DEBITUR]],[1]April!$B$2:$G$5333,6,FALSE)</f>
        <v>44</v>
      </c>
    </row>
    <row r="5166" spans="1:17" x14ac:dyDescent="0.25">
      <c r="A5166" s="1" t="s">
        <v>25537</v>
      </c>
      <c r="B5166" t="s">
        <v>15112</v>
      </c>
      <c r="C5166" t="s">
        <v>1635</v>
      </c>
      <c r="D5166" t="s">
        <v>15113</v>
      </c>
      <c r="E5166" t="s">
        <v>15114</v>
      </c>
      <c r="F5166" t="s">
        <v>15115</v>
      </c>
      <c r="G5166" t="s">
        <v>15116</v>
      </c>
      <c r="H5166">
        <v>94891</v>
      </c>
      <c r="K5166" t="s">
        <v>3018</v>
      </c>
      <c r="L5166" s="1" t="s">
        <v>14661</v>
      </c>
      <c r="M5166" t="s">
        <v>14655</v>
      </c>
      <c r="N5166">
        <f>VLOOKUP(Table2[[#This Row],[NO DEBITUR]],[1]Januari!$B$2:$G$5333,6,FALSE)</f>
        <v>98</v>
      </c>
      <c r="O5166">
        <f>VLOOKUP(Table2[[#This Row],[NO DEBITUR]],[1]Februari!$B$2:$G$5333,6,FALSE)</f>
        <v>101</v>
      </c>
      <c r="P5166">
        <f>VLOOKUP(Table2[[#This Row],[NO DEBITUR]],[1]Maret!$B$2:$G$5333,6,FALSE)</f>
        <v>111</v>
      </c>
      <c r="Q5166">
        <f>VLOOKUP(Table2[[#This Row],[NO DEBITUR]],[1]April!$B$2:$G$5333,6,FALSE)</f>
        <v>200</v>
      </c>
    </row>
    <row r="5167" spans="1:17" x14ac:dyDescent="0.25">
      <c r="A5167" s="1" t="s">
        <v>25538</v>
      </c>
      <c r="B5167" t="s">
        <v>15117</v>
      </c>
      <c r="C5167" t="s">
        <v>1635</v>
      </c>
      <c r="D5167" t="s">
        <v>15118</v>
      </c>
      <c r="E5167" t="s">
        <v>15119</v>
      </c>
      <c r="F5167" t="s">
        <v>15120</v>
      </c>
      <c r="G5167" t="s">
        <v>15121</v>
      </c>
      <c r="H5167">
        <v>94351</v>
      </c>
      <c r="K5167" t="s">
        <v>3018</v>
      </c>
      <c r="L5167" s="1" t="s">
        <v>14661</v>
      </c>
      <c r="M5167" t="s">
        <v>14655</v>
      </c>
      <c r="N5167">
        <f>VLOOKUP(Table2[[#This Row],[NO DEBITUR]],[1]Januari!$B$2:$G$5333,6,FALSE)</f>
        <v>78</v>
      </c>
      <c r="O5167">
        <f>VLOOKUP(Table2[[#This Row],[NO DEBITUR]],[1]Februari!$B$2:$G$5333,6,FALSE)</f>
        <v>82</v>
      </c>
      <c r="P5167">
        <f>VLOOKUP(Table2[[#This Row],[NO DEBITUR]],[1]Maret!$B$2:$G$5333,6,FALSE)</f>
        <v>68</v>
      </c>
      <c r="Q5167">
        <f>VLOOKUP(Table2[[#This Row],[NO DEBITUR]],[1]April!$B$2:$G$5333,6,FALSE)</f>
        <v>18</v>
      </c>
    </row>
    <row r="5168" spans="1:17" x14ac:dyDescent="0.25">
      <c r="A5168" s="1" t="s">
        <v>25539</v>
      </c>
      <c r="B5168" t="s">
        <v>15122</v>
      </c>
      <c r="C5168" t="s">
        <v>1635</v>
      </c>
      <c r="D5168" t="s">
        <v>15123</v>
      </c>
      <c r="E5168" t="s">
        <v>15124</v>
      </c>
      <c r="F5168" t="s">
        <v>15125</v>
      </c>
      <c r="G5168" t="s">
        <v>15126</v>
      </c>
      <c r="H5168">
        <v>94683</v>
      </c>
      <c r="K5168" t="s">
        <v>3018</v>
      </c>
      <c r="L5168" s="1" t="s">
        <v>14661</v>
      </c>
      <c r="M5168" t="s">
        <v>14655</v>
      </c>
      <c r="N5168">
        <f>VLOOKUP(Table2[[#This Row],[NO DEBITUR]],[1]Januari!$B$2:$G$5333,6,FALSE)</f>
        <v>96</v>
      </c>
      <c r="O5168">
        <f>VLOOKUP(Table2[[#This Row],[NO DEBITUR]],[1]Februari!$B$2:$G$5333,6,FALSE)</f>
        <v>106</v>
      </c>
      <c r="P5168">
        <f>VLOOKUP(Table2[[#This Row],[NO DEBITUR]],[1]Maret!$B$2:$G$5333,6,FALSE)</f>
        <v>67</v>
      </c>
      <c r="Q5168">
        <f>VLOOKUP(Table2[[#This Row],[NO DEBITUR]],[1]April!$B$2:$G$5333,6,FALSE)</f>
        <v>11</v>
      </c>
    </row>
    <row r="5169" spans="1:17" x14ac:dyDescent="0.25">
      <c r="A5169" s="1" t="s">
        <v>25540</v>
      </c>
      <c r="B5169" t="s">
        <v>15127</v>
      </c>
      <c r="C5169" t="s">
        <v>14</v>
      </c>
      <c r="D5169" t="s">
        <v>15128</v>
      </c>
      <c r="E5169" t="s">
        <v>15129</v>
      </c>
      <c r="F5169" t="s">
        <v>15129</v>
      </c>
      <c r="G5169" t="s">
        <v>15111</v>
      </c>
      <c r="H5169">
        <v>94711</v>
      </c>
      <c r="K5169" t="s">
        <v>3018</v>
      </c>
      <c r="L5169" s="1" t="s">
        <v>14661</v>
      </c>
      <c r="M5169" t="s">
        <v>14655</v>
      </c>
      <c r="N5169" t="e">
        <f>VLOOKUP(Table2[[#This Row],[NO DEBITUR]],[1]Januari!$B$2:$G$5333,6,FALSE)</f>
        <v>#N/A</v>
      </c>
      <c r="O5169" t="e">
        <f>VLOOKUP(Table2[[#This Row],[NO DEBITUR]],[1]Februari!$B$2:$G$5333,6,FALSE)</f>
        <v>#N/A</v>
      </c>
      <c r="P5169">
        <f>VLOOKUP(Table2[[#This Row],[NO DEBITUR]],[1]Maret!$B$2:$G$5333,6,FALSE)</f>
        <v>1</v>
      </c>
      <c r="Q5169">
        <f>VLOOKUP(Table2[[#This Row],[NO DEBITUR]],[1]April!$B$2:$G$5333,6,FALSE)</f>
        <v>1</v>
      </c>
    </row>
    <row r="5170" spans="1:17" x14ac:dyDescent="0.25">
      <c r="A5170" s="1" t="s">
        <v>25541</v>
      </c>
      <c r="B5170" t="s">
        <v>15130</v>
      </c>
      <c r="C5170" t="s">
        <v>14</v>
      </c>
      <c r="D5170" t="s">
        <v>15131</v>
      </c>
      <c r="E5170" t="s">
        <v>15132</v>
      </c>
      <c r="F5170" t="s">
        <v>15129</v>
      </c>
      <c r="G5170" t="s">
        <v>15111</v>
      </c>
      <c r="H5170">
        <v>94716</v>
      </c>
      <c r="K5170" t="s">
        <v>3018</v>
      </c>
      <c r="L5170" s="1" t="s">
        <v>14661</v>
      </c>
      <c r="M5170" t="s">
        <v>14655</v>
      </c>
      <c r="N5170">
        <f>VLOOKUP(Table2[[#This Row],[NO DEBITUR]],[1]Januari!$B$2:$G$5333,6,FALSE)</f>
        <v>15</v>
      </c>
      <c r="O5170">
        <f>VLOOKUP(Table2[[#This Row],[NO DEBITUR]],[1]Februari!$B$2:$G$5333,6,FALSE)</f>
        <v>16</v>
      </c>
      <c r="P5170">
        <f>VLOOKUP(Table2[[#This Row],[NO DEBITUR]],[1]Maret!$B$2:$G$5333,6,FALSE)</f>
        <v>12</v>
      </c>
      <c r="Q5170">
        <f>VLOOKUP(Table2[[#This Row],[NO DEBITUR]],[1]April!$B$2:$G$5333,6,FALSE)</f>
        <v>4</v>
      </c>
    </row>
    <row r="5171" spans="1:17" x14ac:dyDescent="0.25">
      <c r="A5171" s="1" t="s">
        <v>25542</v>
      </c>
      <c r="B5171" t="s">
        <v>15133</v>
      </c>
      <c r="C5171" t="s">
        <v>14</v>
      </c>
      <c r="D5171" t="s">
        <v>15134</v>
      </c>
      <c r="E5171" t="s">
        <v>15135</v>
      </c>
      <c r="F5171" t="s">
        <v>15129</v>
      </c>
      <c r="G5171" t="s">
        <v>15111</v>
      </c>
      <c r="H5171">
        <v>94712</v>
      </c>
      <c r="K5171" t="s">
        <v>3018</v>
      </c>
      <c r="L5171" s="1" t="s">
        <v>14661</v>
      </c>
      <c r="M5171" t="s">
        <v>14655</v>
      </c>
      <c r="N5171" t="e">
        <f>VLOOKUP(Table2[[#This Row],[NO DEBITUR]],[1]Januari!$B$2:$G$5333,6,FALSE)</f>
        <v>#N/A</v>
      </c>
      <c r="O5171" t="e">
        <f>VLOOKUP(Table2[[#This Row],[NO DEBITUR]],[1]Februari!$B$2:$G$5333,6,FALSE)</f>
        <v>#N/A</v>
      </c>
      <c r="P5171" t="e">
        <f>VLOOKUP(Table2[[#This Row],[NO DEBITUR]],[1]Maret!$B$2:$G$5333,6,FALSE)</f>
        <v>#N/A</v>
      </c>
      <c r="Q5171" t="e">
        <f>VLOOKUP(Table2[[#This Row],[NO DEBITUR]],[1]April!$B$2:$G$5333,6,FALSE)</f>
        <v>#N/A</v>
      </c>
    </row>
    <row r="5172" spans="1:17" x14ac:dyDescent="0.25">
      <c r="A5172" s="1" t="s">
        <v>25543</v>
      </c>
      <c r="B5172" t="s">
        <v>15136</v>
      </c>
      <c r="C5172" t="s">
        <v>14</v>
      </c>
      <c r="D5172" t="s">
        <v>15137</v>
      </c>
      <c r="E5172" t="s">
        <v>15138</v>
      </c>
      <c r="F5172" t="s">
        <v>15129</v>
      </c>
      <c r="G5172" t="s">
        <v>15111</v>
      </c>
      <c r="H5172">
        <v>94711</v>
      </c>
      <c r="K5172" t="s">
        <v>3018</v>
      </c>
      <c r="L5172" s="1" t="s">
        <v>14661</v>
      </c>
      <c r="M5172" t="s">
        <v>14655</v>
      </c>
      <c r="N5172" t="e">
        <f>VLOOKUP(Table2[[#This Row],[NO DEBITUR]],[1]Januari!$B$2:$G$5333,6,FALSE)</f>
        <v>#N/A</v>
      </c>
      <c r="O5172" t="e">
        <f>VLOOKUP(Table2[[#This Row],[NO DEBITUR]],[1]Februari!$B$2:$G$5333,6,FALSE)</f>
        <v>#N/A</v>
      </c>
      <c r="P5172" t="e">
        <f>VLOOKUP(Table2[[#This Row],[NO DEBITUR]],[1]Maret!$B$2:$G$5333,6,FALSE)</f>
        <v>#N/A</v>
      </c>
      <c r="Q5172" t="e">
        <f>VLOOKUP(Table2[[#This Row],[NO DEBITUR]],[1]April!$B$2:$G$5333,6,FALSE)</f>
        <v>#N/A</v>
      </c>
    </row>
    <row r="5173" spans="1:17" x14ac:dyDescent="0.25">
      <c r="A5173" s="1" t="s">
        <v>25544</v>
      </c>
      <c r="B5173" t="s">
        <v>15139</v>
      </c>
      <c r="C5173" t="s">
        <v>14</v>
      </c>
      <c r="D5173" t="s">
        <v>15140</v>
      </c>
      <c r="E5173" t="s">
        <v>15141</v>
      </c>
      <c r="F5173" t="s">
        <v>15129</v>
      </c>
      <c r="G5173" t="s">
        <v>15111</v>
      </c>
      <c r="H5173">
        <v>94712</v>
      </c>
      <c r="K5173" t="s">
        <v>3018</v>
      </c>
      <c r="L5173" s="1" t="s">
        <v>14661</v>
      </c>
      <c r="M5173" t="s">
        <v>14655</v>
      </c>
      <c r="N5173" t="e">
        <f>VLOOKUP(Table2[[#This Row],[NO DEBITUR]],[1]Januari!$B$2:$G$5333,6,FALSE)</f>
        <v>#N/A</v>
      </c>
      <c r="O5173" t="e">
        <f>VLOOKUP(Table2[[#This Row],[NO DEBITUR]],[1]Februari!$B$2:$G$5333,6,FALSE)</f>
        <v>#N/A</v>
      </c>
      <c r="P5173" t="e">
        <f>VLOOKUP(Table2[[#This Row],[NO DEBITUR]],[1]Maret!$B$2:$G$5333,6,FALSE)</f>
        <v>#N/A</v>
      </c>
      <c r="Q5173" t="e">
        <f>VLOOKUP(Table2[[#This Row],[NO DEBITUR]],[1]April!$B$2:$G$5333,6,FALSE)</f>
        <v>#N/A</v>
      </c>
    </row>
    <row r="5174" spans="1:17" x14ac:dyDescent="0.25">
      <c r="A5174" s="1" t="s">
        <v>25545</v>
      </c>
      <c r="B5174" t="s">
        <v>15142</v>
      </c>
      <c r="C5174" t="s">
        <v>14</v>
      </c>
      <c r="D5174" t="s">
        <v>15143</v>
      </c>
      <c r="E5174" t="s">
        <v>15129</v>
      </c>
      <c r="F5174" t="s">
        <v>15144</v>
      </c>
      <c r="G5174" t="s">
        <v>15111</v>
      </c>
      <c r="H5174">
        <v>94711</v>
      </c>
      <c r="K5174" t="s">
        <v>3018</v>
      </c>
      <c r="L5174" s="1" t="s">
        <v>14661</v>
      </c>
      <c r="M5174" t="s">
        <v>14655</v>
      </c>
      <c r="N5174">
        <f>VLOOKUP(Table2[[#This Row],[NO DEBITUR]],[1]Januari!$B$2:$G$5333,6,FALSE)</f>
        <v>167</v>
      </c>
      <c r="O5174">
        <f>VLOOKUP(Table2[[#This Row],[NO DEBITUR]],[1]Februari!$B$2:$G$5333,6,FALSE)</f>
        <v>124</v>
      </c>
      <c r="P5174">
        <f>VLOOKUP(Table2[[#This Row],[NO DEBITUR]],[1]Maret!$B$2:$G$5333,6,FALSE)</f>
        <v>180</v>
      </c>
      <c r="Q5174">
        <f>VLOOKUP(Table2[[#This Row],[NO DEBITUR]],[1]April!$B$2:$G$5333,6,FALSE)</f>
        <v>39</v>
      </c>
    </row>
    <row r="5175" spans="1:17" x14ac:dyDescent="0.25">
      <c r="A5175" s="1" t="s">
        <v>25546</v>
      </c>
      <c r="B5175" t="s">
        <v>15145</v>
      </c>
      <c r="C5175" t="s">
        <v>1635</v>
      </c>
      <c r="D5175" t="s">
        <v>15146</v>
      </c>
      <c r="E5175" t="s">
        <v>15147</v>
      </c>
      <c r="F5175" t="s">
        <v>15148</v>
      </c>
      <c r="G5175" t="s">
        <v>15149</v>
      </c>
      <c r="H5175">
        <v>94356</v>
      </c>
      <c r="K5175" t="s">
        <v>3018</v>
      </c>
      <c r="L5175" s="1" t="s">
        <v>14661</v>
      </c>
      <c r="M5175" t="s">
        <v>14655</v>
      </c>
      <c r="N5175">
        <f>VLOOKUP(Table2[[#This Row],[NO DEBITUR]],[1]Januari!$B$2:$G$5333,6,FALSE)</f>
        <v>21</v>
      </c>
      <c r="O5175">
        <f>VLOOKUP(Table2[[#This Row],[NO DEBITUR]],[1]Februari!$B$2:$G$5333,6,FALSE)</f>
        <v>14</v>
      </c>
      <c r="P5175">
        <f>VLOOKUP(Table2[[#This Row],[NO DEBITUR]],[1]Maret!$B$2:$G$5333,6,FALSE)</f>
        <v>23</v>
      </c>
      <c r="Q5175">
        <f>VLOOKUP(Table2[[#This Row],[NO DEBITUR]],[1]April!$B$2:$G$5333,6,FALSE)</f>
        <v>13</v>
      </c>
    </row>
    <row r="5176" spans="1:17" x14ac:dyDescent="0.25">
      <c r="A5176" s="1" t="s">
        <v>25547</v>
      </c>
      <c r="B5176" t="s">
        <v>15150</v>
      </c>
      <c r="C5176" t="s">
        <v>14</v>
      </c>
      <c r="D5176" t="s">
        <v>15151</v>
      </c>
      <c r="E5176" t="s">
        <v>15152</v>
      </c>
      <c r="H5176">
        <v>94112</v>
      </c>
      <c r="K5176" t="s">
        <v>3018</v>
      </c>
      <c r="L5176" s="1" t="s">
        <v>14661</v>
      </c>
      <c r="M5176" t="s">
        <v>14655</v>
      </c>
      <c r="N5176">
        <f>VLOOKUP(Table2[[#This Row],[NO DEBITUR]],[1]Januari!$B$2:$G$5333,6,FALSE)</f>
        <v>138</v>
      </c>
      <c r="O5176">
        <f>VLOOKUP(Table2[[#This Row],[NO DEBITUR]],[1]Februari!$B$2:$G$5333,6,FALSE)</f>
        <v>61</v>
      </c>
      <c r="P5176">
        <f>VLOOKUP(Table2[[#This Row],[NO DEBITUR]],[1]Maret!$B$2:$G$5333,6,FALSE)</f>
        <v>41</v>
      </c>
      <c r="Q5176">
        <f>VLOOKUP(Table2[[#This Row],[NO DEBITUR]],[1]April!$B$2:$G$5333,6,FALSE)</f>
        <v>24</v>
      </c>
    </row>
    <row r="5177" spans="1:17" x14ac:dyDescent="0.25">
      <c r="A5177" s="1" t="s">
        <v>25548</v>
      </c>
      <c r="B5177" t="s">
        <v>15153</v>
      </c>
      <c r="C5177" t="s">
        <v>14</v>
      </c>
      <c r="D5177" t="s">
        <v>15154</v>
      </c>
      <c r="H5177">
        <v>94111</v>
      </c>
      <c r="K5177" t="s">
        <v>3018</v>
      </c>
      <c r="L5177" s="1" t="s">
        <v>14661</v>
      </c>
      <c r="M5177" t="s">
        <v>14655</v>
      </c>
      <c r="N5177" t="e">
        <f>VLOOKUP(Table2[[#This Row],[NO DEBITUR]],[1]Januari!$B$2:$G$5333,6,FALSE)</f>
        <v>#N/A</v>
      </c>
      <c r="O5177" t="e">
        <f>VLOOKUP(Table2[[#This Row],[NO DEBITUR]],[1]Februari!$B$2:$G$5333,6,FALSE)</f>
        <v>#N/A</v>
      </c>
      <c r="P5177" t="e">
        <f>VLOOKUP(Table2[[#This Row],[NO DEBITUR]],[1]Maret!$B$2:$G$5333,6,FALSE)</f>
        <v>#N/A</v>
      </c>
      <c r="Q5177" t="e">
        <f>VLOOKUP(Table2[[#This Row],[NO DEBITUR]],[1]April!$B$2:$G$5333,6,FALSE)</f>
        <v>#N/A</v>
      </c>
    </row>
    <row r="5178" spans="1:17" x14ac:dyDescent="0.25">
      <c r="A5178" s="1" t="s">
        <v>25549</v>
      </c>
      <c r="B5178" t="s">
        <v>15155</v>
      </c>
      <c r="C5178" t="s">
        <v>14</v>
      </c>
      <c r="D5178" t="s">
        <v>15156</v>
      </c>
      <c r="E5178" t="s">
        <v>15157</v>
      </c>
      <c r="F5178" t="s">
        <v>15158</v>
      </c>
      <c r="G5178" t="s">
        <v>14661</v>
      </c>
      <c r="H5178">
        <v>94238</v>
      </c>
      <c r="K5178" t="s">
        <v>3018</v>
      </c>
      <c r="L5178" s="1" t="s">
        <v>14661</v>
      </c>
      <c r="M5178" t="s">
        <v>14655</v>
      </c>
      <c r="N5178" t="e">
        <f>VLOOKUP(Table2[[#This Row],[NO DEBITUR]],[1]Januari!$B$2:$G$5333,6,FALSE)</f>
        <v>#N/A</v>
      </c>
      <c r="O5178" t="e">
        <f>VLOOKUP(Table2[[#This Row],[NO DEBITUR]],[1]Februari!$B$2:$G$5333,6,FALSE)</f>
        <v>#N/A</v>
      </c>
      <c r="P5178" t="e">
        <f>VLOOKUP(Table2[[#This Row],[NO DEBITUR]],[1]Maret!$B$2:$G$5333,6,FALSE)</f>
        <v>#N/A</v>
      </c>
      <c r="Q5178" t="e">
        <f>VLOOKUP(Table2[[#This Row],[NO DEBITUR]],[1]April!$B$2:$G$5333,6,FALSE)</f>
        <v>#N/A</v>
      </c>
    </row>
    <row r="5179" spans="1:17" x14ac:dyDescent="0.25">
      <c r="A5179" s="1" t="s">
        <v>25550</v>
      </c>
      <c r="B5179" t="s">
        <v>15159</v>
      </c>
      <c r="C5179" t="s">
        <v>14</v>
      </c>
      <c r="D5179" t="s">
        <v>15160</v>
      </c>
      <c r="E5179" t="s">
        <v>15161</v>
      </c>
      <c r="F5179" t="s">
        <v>15158</v>
      </c>
      <c r="G5179" t="s">
        <v>14661</v>
      </c>
      <c r="H5179">
        <v>94127</v>
      </c>
      <c r="K5179" t="s">
        <v>3018</v>
      </c>
      <c r="L5179" s="1" t="s">
        <v>14661</v>
      </c>
      <c r="M5179" t="s">
        <v>14655</v>
      </c>
      <c r="N5179">
        <f>VLOOKUP(Table2[[#This Row],[NO DEBITUR]],[1]Januari!$B$2:$G$5333,6,FALSE)</f>
        <v>116</v>
      </c>
      <c r="O5179">
        <f>VLOOKUP(Table2[[#This Row],[NO DEBITUR]],[1]Februari!$B$2:$G$5333,6,FALSE)</f>
        <v>99</v>
      </c>
      <c r="P5179">
        <f>VLOOKUP(Table2[[#This Row],[NO DEBITUR]],[1]Maret!$B$2:$G$5333,6,FALSE)</f>
        <v>108</v>
      </c>
      <c r="Q5179">
        <f>VLOOKUP(Table2[[#This Row],[NO DEBITUR]],[1]April!$B$2:$G$5333,6,FALSE)</f>
        <v>98</v>
      </c>
    </row>
    <row r="5180" spans="1:17" x14ac:dyDescent="0.25">
      <c r="A5180" s="1" t="s">
        <v>25551</v>
      </c>
      <c r="B5180" t="s">
        <v>15162</v>
      </c>
      <c r="C5180" t="s">
        <v>14</v>
      </c>
      <c r="D5180" t="s">
        <v>15163</v>
      </c>
      <c r="F5180" t="s">
        <v>15158</v>
      </c>
      <c r="G5180" t="s">
        <v>15157</v>
      </c>
      <c r="H5180">
        <v>94238</v>
      </c>
      <c r="K5180" t="s">
        <v>3018</v>
      </c>
      <c r="L5180" s="1" t="s">
        <v>14661</v>
      </c>
      <c r="M5180" t="s">
        <v>14655</v>
      </c>
      <c r="N5180">
        <f>VLOOKUP(Table2[[#This Row],[NO DEBITUR]],[1]Januari!$B$2:$G$5333,6,FALSE)</f>
        <v>245</v>
      </c>
      <c r="O5180">
        <f>VLOOKUP(Table2[[#This Row],[NO DEBITUR]],[1]Februari!$B$2:$G$5333,6,FALSE)</f>
        <v>231</v>
      </c>
      <c r="P5180">
        <f>VLOOKUP(Table2[[#This Row],[NO DEBITUR]],[1]Maret!$B$2:$G$5333,6,FALSE)</f>
        <v>258</v>
      </c>
      <c r="Q5180">
        <f>VLOOKUP(Table2[[#This Row],[NO DEBITUR]],[1]April!$B$2:$G$5333,6,FALSE)</f>
        <v>178</v>
      </c>
    </row>
    <row r="5181" spans="1:17" x14ac:dyDescent="0.25">
      <c r="A5181" s="1" t="s">
        <v>25552</v>
      </c>
      <c r="B5181" t="s">
        <v>15164</v>
      </c>
      <c r="C5181" t="s">
        <v>1534</v>
      </c>
      <c r="D5181" t="s">
        <v>15165</v>
      </c>
      <c r="E5181" t="s">
        <v>15166</v>
      </c>
      <c r="F5181" t="s">
        <v>15167</v>
      </c>
      <c r="G5181" t="s">
        <v>14661</v>
      </c>
      <c r="H5181">
        <v>94116</v>
      </c>
      <c r="K5181" t="s">
        <v>3018</v>
      </c>
      <c r="L5181" s="1" t="s">
        <v>14661</v>
      </c>
      <c r="M5181" t="s">
        <v>14655</v>
      </c>
      <c r="N5181">
        <f>VLOOKUP(Table2[[#This Row],[NO DEBITUR]],[1]Januari!$B$2:$G$5333,6,FALSE)</f>
        <v>5</v>
      </c>
      <c r="O5181">
        <f>VLOOKUP(Table2[[#This Row],[NO DEBITUR]],[1]Februari!$B$2:$G$5333,6,FALSE)</f>
        <v>9</v>
      </c>
      <c r="P5181">
        <f>VLOOKUP(Table2[[#This Row],[NO DEBITUR]],[1]Maret!$B$2:$G$5333,6,FALSE)</f>
        <v>19</v>
      </c>
      <c r="Q5181">
        <f>VLOOKUP(Table2[[#This Row],[NO DEBITUR]],[1]April!$B$2:$G$5333,6,FALSE)</f>
        <v>16</v>
      </c>
    </row>
    <row r="5182" spans="1:17" x14ac:dyDescent="0.25">
      <c r="A5182" s="1" t="s">
        <v>25553</v>
      </c>
      <c r="B5182" t="s">
        <v>15168</v>
      </c>
      <c r="C5182" t="s">
        <v>14</v>
      </c>
      <c r="D5182" t="s">
        <v>15169</v>
      </c>
      <c r="E5182" t="s">
        <v>15170</v>
      </c>
      <c r="F5182" t="s">
        <v>15167</v>
      </c>
      <c r="G5182" t="s">
        <v>14661</v>
      </c>
      <c r="H5182">
        <v>94111</v>
      </c>
      <c r="K5182" t="s">
        <v>3018</v>
      </c>
      <c r="L5182" s="1" t="s">
        <v>14661</v>
      </c>
      <c r="M5182" t="s">
        <v>14655</v>
      </c>
      <c r="N5182" t="e">
        <f>VLOOKUP(Table2[[#This Row],[NO DEBITUR]],[1]Januari!$B$2:$G$5333,6,FALSE)</f>
        <v>#N/A</v>
      </c>
      <c r="O5182" t="e">
        <f>VLOOKUP(Table2[[#This Row],[NO DEBITUR]],[1]Februari!$B$2:$G$5333,6,FALSE)</f>
        <v>#N/A</v>
      </c>
      <c r="P5182" t="e">
        <f>VLOOKUP(Table2[[#This Row],[NO DEBITUR]],[1]Maret!$B$2:$G$5333,6,FALSE)</f>
        <v>#N/A</v>
      </c>
      <c r="Q5182" t="e">
        <f>VLOOKUP(Table2[[#This Row],[NO DEBITUR]],[1]April!$B$2:$G$5333,6,FALSE)</f>
        <v>#N/A</v>
      </c>
    </row>
    <row r="5183" spans="1:17" x14ac:dyDescent="0.25">
      <c r="A5183" s="1" t="s">
        <v>25554</v>
      </c>
      <c r="B5183" t="s">
        <v>15171</v>
      </c>
      <c r="C5183" t="s">
        <v>1534</v>
      </c>
      <c r="D5183" t="s">
        <v>15172</v>
      </c>
      <c r="E5183" t="s">
        <v>15173</v>
      </c>
      <c r="F5183" t="s">
        <v>15174</v>
      </c>
      <c r="G5183" t="s">
        <v>15149</v>
      </c>
      <c r="H5183">
        <v>94236</v>
      </c>
      <c r="K5183" t="s">
        <v>3018</v>
      </c>
      <c r="L5183" s="1" t="s">
        <v>14661</v>
      </c>
      <c r="M5183" t="s">
        <v>14655</v>
      </c>
      <c r="N5183" t="e">
        <f>VLOOKUP(Table2[[#This Row],[NO DEBITUR]],[1]Januari!$B$2:$G$5333,6,FALSE)</f>
        <v>#N/A</v>
      </c>
      <c r="O5183" t="e">
        <f>VLOOKUP(Table2[[#This Row],[NO DEBITUR]],[1]Februari!$B$2:$G$5333,6,FALSE)</f>
        <v>#N/A</v>
      </c>
      <c r="P5183" t="e">
        <f>VLOOKUP(Table2[[#This Row],[NO DEBITUR]],[1]Maret!$B$2:$G$5333,6,FALSE)</f>
        <v>#N/A</v>
      </c>
      <c r="Q5183" t="e">
        <f>VLOOKUP(Table2[[#This Row],[NO DEBITUR]],[1]April!$B$2:$G$5333,6,FALSE)</f>
        <v>#N/A</v>
      </c>
    </row>
    <row r="5184" spans="1:17" x14ac:dyDescent="0.25">
      <c r="A5184" s="1" t="s">
        <v>25555</v>
      </c>
      <c r="B5184" t="s">
        <v>15175</v>
      </c>
      <c r="C5184" t="s">
        <v>14</v>
      </c>
      <c r="D5184" t="s">
        <v>15176</v>
      </c>
      <c r="E5184" t="s">
        <v>15177</v>
      </c>
      <c r="F5184" t="s">
        <v>15174</v>
      </c>
      <c r="G5184" t="s">
        <v>15149</v>
      </c>
      <c r="H5184">
        <v>94236</v>
      </c>
      <c r="K5184" t="s">
        <v>3018</v>
      </c>
      <c r="L5184" s="1" t="s">
        <v>14661</v>
      </c>
      <c r="M5184" t="s">
        <v>14655</v>
      </c>
      <c r="N5184" t="e">
        <f>VLOOKUP(Table2[[#This Row],[NO DEBITUR]],[1]Januari!$B$2:$G$5333,6,FALSE)</f>
        <v>#N/A</v>
      </c>
      <c r="O5184" t="e">
        <f>VLOOKUP(Table2[[#This Row],[NO DEBITUR]],[1]Februari!$B$2:$G$5333,6,FALSE)</f>
        <v>#N/A</v>
      </c>
      <c r="P5184" t="e">
        <f>VLOOKUP(Table2[[#This Row],[NO DEBITUR]],[1]Maret!$B$2:$G$5333,6,FALSE)</f>
        <v>#N/A</v>
      </c>
      <c r="Q5184" t="e">
        <f>VLOOKUP(Table2[[#This Row],[NO DEBITUR]],[1]April!$B$2:$G$5333,6,FALSE)</f>
        <v>#N/A</v>
      </c>
    </row>
    <row r="5185" spans="1:17" x14ac:dyDescent="0.25">
      <c r="A5185" s="1" t="s">
        <v>25556</v>
      </c>
      <c r="B5185" t="s">
        <v>15178</v>
      </c>
      <c r="C5185" t="s">
        <v>14</v>
      </c>
      <c r="D5185" t="s">
        <v>15179</v>
      </c>
      <c r="E5185" t="s">
        <v>15157</v>
      </c>
      <c r="F5185" t="s">
        <v>15158</v>
      </c>
      <c r="G5185" t="s">
        <v>15149</v>
      </c>
      <c r="H5185">
        <v>94238</v>
      </c>
      <c r="K5185" t="s">
        <v>3018</v>
      </c>
      <c r="L5185" s="1" t="s">
        <v>14661</v>
      </c>
      <c r="M5185" t="s">
        <v>14655</v>
      </c>
      <c r="N5185">
        <f>VLOOKUP(Table2[[#This Row],[NO DEBITUR]],[1]Januari!$B$2:$G$5333,6,FALSE)</f>
        <v>101</v>
      </c>
      <c r="O5185">
        <f>VLOOKUP(Table2[[#This Row],[NO DEBITUR]],[1]Februari!$B$2:$G$5333,6,FALSE)</f>
        <v>120</v>
      </c>
      <c r="P5185">
        <f>VLOOKUP(Table2[[#This Row],[NO DEBITUR]],[1]Maret!$B$2:$G$5333,6,FALSE)</f>
        <v>148</v>
      </c>
      <c r="Q5185">
        <f>VLOOKUP(Table2[[#This Row],[NO DEBITUR]],[1]April!$B$2:$G$5333,6,FALSE)</f>
        <v>149</v>
      </c>
    </row>
    <row r="5186" spans="1:17" x14ac:dyDescent="0.25">
      <c r="A5186" s="1" t="s">
        <v>25557</v>
      </c>
      <c r="B5186" t="s">
        <v>15180</v>
      </c>
      <c r="C5186" t="s">
        <v>14</v>
      </c>
      <c r="D5186" t="s">
        <v>15181</v>
      </c>
      <c r="E5186" t="s">
        <v>15182</v>
      </c>
      <c r="F5186" t="s">
        <v>15158</v>
      </c>
      <c r="G5186" t="s">
        <v>15149</v>
      </c>
      <c r="H5186">
        <v>94223</v>
      </c>
      <c r="K5186" t="s">
        <v>3018</v>
      </c>
      <c r="L5186" s="1" t="s">
        <v>14661</v>
      </c>
      <c r="M5186" t="s">
        <v>14655</v>
      </c>
      <c r="N5186">
        <f>VLOOKUP(Table2[[#This Row],[NO DEBITUR]],[1]Januari!$B$2:$G$5333,6,FALSE)</f>
        <v>197</v>
      </c>
      <c r="O5186">
        <f>VLOOKUP(Table2[[#This Row],[NO DEBITUR]],[1]Februari!$B$2:$G$5333,6,FALSE)</f>
        <v>196</v>
      </c>
      <c r="P5186">
        <f>VLOOKUP(Table2[[#This Row],[NO DEBITUR]],[1]Maret!$B$2:$G$5333,6,FALSE)</f>
        <v>236</v>
      </c>
      <c r="Q5186">
        <f>VLOOKUP(Table2[[#This Row],[NO DEBITUR]],[1]April!$B$2:$G$5333,6,FALSE)</f>
        <v>137</v>
      </c>
    </row>
    <row r="5187" spans="1:17" x14ac:dyDescent="0.25">
      <c r="A5187" s="1" t="s">
        <v>25558</v>
      </c>
      <c r="B5187" t="s">
        <v>15183</v>
      </c>
      <c r="C5187" t="s">
        <v>14</v>
      </c>
      <c r="D5187" t="s">
        <v>15184</v>
      </c>
      <c r="E5187" t="s">
        <v>15170</v>
      </c>
      <c r="F5187" t="s">
        <v>15166</v>
      </c>
      <c r="G5187" t="s">
        <v>15149</v>
      </c>
      <c r="H5187">
        <v>94119</v>
      </c>
      <c r="K5187" t="s">
        <v>3018</v>
      </c>
      <c r="L5187" s="1" t="s">
        <v>14661</v>
      </c>
      <c r="M5187" t="s">
        <v>14655</v>
      </c>
      <c r="N5187">
        <f>VLOOKUP(Table2[[#This Row],[NO DEBITUR]],[1]Januari!$B$2:$G$5333,6,FALSE)</f>
        <v>28</v>
      </c>
      <c r="O5187">
        <f>VLOOKUP(Table2[[#This Row],[NO DEBITUR]],[1]Februari!$B$2:$G$5333,6,FALSE)</f>
        <v>56</v>
      </c>
      <c r="P5187">
        <f>VLOOKUP(Table2[[#This Row],[NO DEBITUR]],[1]Maret!$B$2:$G$5333,6,FALSE)</f>
        <v>79</v>
      </c>
      <c r="Q5187">
        <f>VLOOKUP(Table2[[#This Row],[NO DEBITUR]],[1]April!$B$2:$G$5333,6,FALSE)</f>
        <v>69</v>
      </c>
    </row>
    <row r="5188" spans="1:17" x14ac:dyDescent="0.25">
      <c r="A5188" s="1" t="s">
        <v>25559</v>
      </c>
      <c r="B5188" t="s">
        <v>15185</v>
      </c>
      <c r="C5188" t="s">
        <v>14</v>
      </c>
      <c r="D5188" t="s">
        <v>15186</v>
      </c>
      <c r="E5188" t="s">
        <v>15187</v>
      </c>
      <c r="F5188" t="s">
        <v>15166</v>
      </c>
      <c r="G5188" t="s">
        <v>14661</v>
      </c>
      <c r="H5188">
        <v>94111</v>
      </c>
      <c r="K5188" t="s">
        <v>3018</v>
      </c>
      <c r="L5188" s="1" t="s">
        <v>14661</v>
      </c>
      <c r="M5188" t="s">
        <v>14655</v>
      </c>
      <c r="N5188" t="e">
        <f>VLOOKUP(Table2[[#This Row],[NO DEBITUR]],[1]Januari!$B$2:$G$5333,6,FALSE)</f>
        <v>#N/A</v>
      </c>
      <c r="O5188" t="e">
        <f>VLOOKUP(Table2[[#This Row],[NO DEBITUR]],[1]Februari!$B$2:$G$5333,6,FALSE)</f>
        <v>#N/A</v>
      </c>
      <c r="P5188" t="e">
        <f>VLOOKUP(Table2[[#This Row],[NO DEBITUR]],[1]Maret!$B$2:$G$5333,6,FALSE)</f>
        <v>#N/A</v>
      </c>
      <c r="Q5188" t="e">
        <f>VLOOKUP(Table2[[#This Row],[NO DEBITUR]],[1]April!$B$2:$G$5333,6,FALSE)</f>
        <v>#N/A</v>
      </c>
    </row>
    <row r="5189" spans="1:17" x14ac:dyDescent="0.25">
      <c r="A5189" s="1" t="s">
        <v>25632</v>
      </c>
      <c r="B5189" t="s">
        <v>15655</v>
      </c>
      <c r="C5189" t="s">
        <v>1534</v>
      </c>
      <c r="D5189" t="s">
        <v>15656</v>
      </c>
      <c r="E5189" t="s">
        <v>15657</v>
      </c>
      <c r="F5189" t="s">
        <v>15144</v>
      </c>
      <c r="G5189" t="s">
        <v>15111</v>
      </c>
      <c r="H5189">
        <v>94717</v>
      </c>
      <c r="K5189" t="s">
        <v>3021</v>
      </c>
      <c r="L5189" s="1" t="s">
        <v>14661</v>
      </c>
      <c r="M5189" t="s">
        <v>14655</v>
      </c>
      <c r="N5189">
        <f>VLOOKUP(Table2[[#This Row],[NO DEBITUR]],[1]Januari!$B$2:$G$5333,6,FALSE)</f>
        <v>930</v>
      </c>
      <c r="O5189">
        <f>VLOOKUP(Table2[[#This Row],[NO DEBITUR]],[1]Februari!$B$2:$G$5333,6,FALSE)</f>
        <v>814</v>
      </c>
      <c r="P5189">
        <f>VLOOKUP(Table2[[#This Row],[NO DEBITUR]],[1]Maret!$B$2:$G$5333,6,FALSE)</f>
        <v>840</v>
      </c>
      <c r="Q5189">
        <f>VLOOKUP(Table2[[#This Row],[NO DEBITUR]],[1]April!$B$2:$G$5333,6,FALSE)</f>
        <v>942</v>
      </c>
    </row>
    <row r="5190" spans="1:17" x14ac:dyDescent="0.25">
      <c r="A5190" s="1" t="s">
        <v>25633</v>
      </c>
      <c r="B5190" t="s">
        <v>15658</v>
      </c>
      <c r="C5190" t="s">
        <v>1534</v>
      </c>
      <c r="D5190" t="s">
        <v>15659</v>
      </c>
      <c r="E5190" t="s">
        <v>15660</v>
      </c>
      <c r="F5190" t="s">
        <v>15661</v>
      </c>
      <c r="G5190" t="s">
        <v>14661</v>
      </c>
      <c r="H5190">
        <v>94111</v>
      </c>
      <c r="K5190" t="s">
        <v>3021</v>
      </c>
      <c r="L5190" s="1" t="s">
        <v>14661</v>
      </c>
      <c r="M5190" t="s">
        <v>14655</v>
      </c>
      <c r="N5190">
        <f>VLOOKUP(Table2[[#This Row],[NO DEBITUR]],[1]Januari!$B$2:$G$5333,6,FALSE)</f>
        <v>61</v>
      </c>
      <c r="O5190">
        <f>VLOOKUP(Table2[[#This Row],[NO DEBITUR]],[1]Februari!$B$2:$G$5333,6,FALSE)</f>
        <v>68</v>
      </c>
      <c r="P5190">
        <f>VLOOKUP(Table2[[#This Row],[NO DEBITUR]],[1]Maret!$B$2:$G$5333,6,FALSE)</f>
        <v>68</v>
      </c>
      <c r="Q5190">
        <f>VLOOKUP(Table2[[#This Row],[NO DEBITUR]],[1]April!$B$2:$G$5333,6,FALSE)</f>
        <v>77</v>
      </c>
    </row>
    <row r="5191" spans="1:17" x14ac:dyDescent="0.25">
      <c r="A5191" s="1" t="s">
        <v>25729</v>
      </c>
      <c r="B5191" t="s">
        <v>16068</v>
      </c>
      <c r="C5191" t="s">
        <v>14</v>
      </c>
      <c r="D5191" t="s">
        <v>16069</v>
      </c>
      <c r="E5191" t="s">
        <v>16070</v>
      </c>
      <c r="F5191" t="s">
        <v>15174</v>
      </c>
      <c r="G5191" t="s">
        <v>15149</v>
      </c>
      <c r="H5191">
        <v>94231</v>
      </c>
      <c r="K5191" t="s">
        <v>3165</v>
      </c>
      <c r="L5191" s="1" t="s">
        <v>14661</v>
      </c>
      <c r="M5191" t="s">
        <v>14655</v>
      </c>
      <c r="N5191" t="e">
        <f>VLOOKUP(Table2[[#This Row],[NO DEBITUR]],[1]Januari!$B$2:$G$5333,6,FALSE)</f>
        <v>#N/A</v>
      </c>
      <c r="O5191" t="e">
        <f>VLOOKUP(Table2[[#This Row],[NO DEBITUR]],[1]Februari!$B$2:$G$5333,6,FALSE)</f>
        <v>#N/A</v>
      </c>
      <c r="P5191" t="e">
        <f>VLOOKUP(Table2[[#This Row],[NO DEBITUR]],[1]Maret!$B$2:$G$5333,6,FALSE)</f>
        <v>#N/A</v>
      </c>
      <c r="Q5191" t="e">
        <f>VLOOKUP(Table2[[#This Row],[NO DEBITUR]],[1]April!$B$2:$G$5333,6,FALSE)</f>
        <v>#N/A</v>
      </c>
    </row>
    <row r="5192" spans="1:17" x14ac:dyDescent="0.25">
      <c r="A5192" s="1" t="s">
        <v>25730</v>
      </c>
      <c r="B5192" t="s">
        <v>10541</v>
      </c>
      <c r="C5192" t="s">
        <v>14</v>
      </c>
      <c r="D5192" t="s">
        <v>16071</v>
      </c>
      <c r="E5192" t="s">
        <v>16070</v>
      </c>
      <c r="F5192" t="s">
        <v>15174</v>
      </c>
      <c r="G5192" t="s">
        <v>14661</v>
      </c>
      <c r="H5192">
        <v>94231</v>
      </c>
      <c r="K5192" t="s">
        <v>3165</v>
      </c>
      <c r="L5192" s="1" t="s">
        <v>14661</v>
      </c>
      <c r="M5192" t="s">
        <v>14655</v>
      </c>
      <c r="N5192">
        <f>VLOOKUP(Table2[[#This Row],[NO DEBITUR]],[1]Januari!$B$2:$G$5333,6,FALSE)</f>
        <v>159</v>
      </c>
      <c r="O5192">
        <f>VLOOKUP(Table2[[#This Row],[NO DEBITUR]],[1]Februari!$B$2:$G$5333,6,FALSE)</f>
        <v>253</v>
      </c>
      <c r="P5192">
        <f>VLOOKUP(Table2[[#This Row],[NO DEBITUR]],[1]Maret!$B$2:$G$5333,6,FALSE)</f>
        <v>231</v>
      </c>
      <c r="Q5192">
        <f>VLOOKUP(Table2[[#This Row],[NO DEBITUR]],[1]April!$B$2:$G$5333,6,FALSE)</f>
        <v>255</v>
      </c>
    </row>
    <row r="5193" spans="1:17" x14ac:dyDescent="0.25">
      <c r="A5193" s="1" t="s">
        <v>25740</v>
      </c>
      <c r="B5193" t="s">
        <v>16136</v>
      </c>
      <c r="C5193" t="s">
        <v>14</v>
      </c>
      <c r="D5193" t="s">
        <v>16137</v>
      </c>
      <c r="G5193" t="s">
        <v>16138</v>
      </c>
      <c r="H5193">
        <v>0</v>
      </c>
      <c r="L5193" s="1" t="s">
        <v>14661</v>
      </c>
      <c r="M5193" t="s">
        <v>14655</v>
      </c>
      <c r="N5193">
        <f>VLOOKUP(Table2[[#This Row],[NO DEBITUR]],[1]Januari!$B$2:$G$5333,6,FALSE)</f>
        <v>23</v>
      </c>
      <c r="O5193">
        <f>VLOOKUP(Table2[[#This Row],[NO DEBITUR]],[1]Februari!$B$2:$G$5333,6,FALSE)</f>
        <v>27</v>
      </c>
      <c r="P5193">
        <f>VLOOKUP(Table2[[#This Row],[NO DEBITUR]],[1]Maret!$B$2:$G$5333,6,FALSE)</f>
        <v>58</v>
      </c>
      <c r="Q5193">
        <f>VLOOKUP(Table2[[#This Row],[NO DEBITUR]],[1]April!$B$2:$G$5333,6,FALSE)</f>
        <v>42</v>
      </c>
    </row>
    <row r="5194" spans="1:17" x14ac:dyDescent="0.25">
      <c r="A5194" s="1" t="s">
        <v>25741</v>
      </c>
      <c r="B5194" t="s">
        <v>16139</v>
      </c>
      <c r="C5194" t="s">
        <v>14</v>
      </c>
      <c r="D5194" t="s">
        <v>16140</v>
      </c>
      <c r="G5194" t="s">
        <v>16141</v>
      </c>
      <c r="H5194">
        <v>0</v>
      </c>
      <c r="L5194" s="1" t="s">
        <v>14661</v>
      </c>
      <c r="M5194" t="s">
        <v>14655</v>
      </c>
      <c r="N5194">
        <f>VLOOKUP(Table2[[#This Row],[NO DEBITUR]],[1]Januari!$B$2:$G$5333,6,FALSE)</f>
        <v>21</v>
      </c>
      <c r="O5194">
        <f>VLOOKUP(Table2[[#This Row],[NO DEBITUR]],[1]Februari!$B$2:$G$5333,6,FALSE)</f>
        <v>25</v>
      </c>
      <c r="P5194">
        <f>VLOOKUP(Table2[[#This Row],[NO DEBITUR]],[1]Maret!$B$2:$G$5333,6,FALSE)</f>
        <v>20</v>
      </c>
      <c r="Q5194">
        <f>VLOOKUP(Table2[[#This Row],[NO DEBITUR]],[1]April!$B$2:$G$5333,6,FALSE)</f>
        <v>19</v>
      </c>
    </row>
    <row r="5195" spans="1:17" x14ac:dyDescent="0.25">
      <c r="A5195" s="1" t="s">
        <v>25742</v>
      </c>
      <c r="B5195" t="s">
        <v>16142</v>
      </c>
      <c r="C5195" t="s">
        <v>14</v>
      </c>
      <c r="D5195" t="s">
        <v>16143</v>
      </c>
      <c r="G5195" t="s">
        <v>16144</v>
      </c>
      <c r="H5195">
        <v>0</v>
      </c>
      <c r="L5195" s="1" t="s">
        <v>14661</v>
      </c>
      <c r="M5195" t="s">
        <v>14655</v>
      </c>
      <c r="N5195">
        <f>VLOOKUP(Table2[[#This Row],[NO DEBITUR]],[1]Januari!$B$2:$G$5333,6,FALSE)</f>
        <v>59</v>
      </c>
      <c r="O5195">
        <f>VLOOKUP(Table2[[#This Row],[NO DEBITUR]],[1]Februari!$B$2:$G$5333,6,FALSE)</f>
        <v>46</v>
      </c>
      <c r="P5195">
        <f>VLOOKUP(Table2[[#This Row],[NO DEBITUR]],[1]Maret!$B$2:$G$5333,6,FALSE)</f>
        <v>57</v>
      </c>
      <c r="Q5195">
        <f>VLOOKUP(Table2[[#This Row],[NO DEBITUR]],[1]April!$B$2:$G$5333,6,FALSE)</f>
        <v>57</v>
      </c>
    </row>
    <row r="5196" spans="1:17" x14ac:dyDescent="0.25">
      <c r="A5196" s="1" t="s">
        <v>25743</v>
      </c>
      <c r="B5196" t="s">
        <v>16145</v>
      </c>
      <c r="C5196" t="s">
        <v>14</v>
      </c>
      <c r="D5196" t="s">
        <v>16146</v>
      </c>
      <c r="G5196" t="s">
        <v>16144</v>
      </c>
      <c r="H5196">
        <v>0</v>
      </c>
      <c r="L5196" s="1" t="s">
        <v>14661</v>
      </c>
      <c r="M5196" t="s">
        <v>14655</v>
      </c>
      <c r="N5196">
        <f>VLOOKUP(Table2[[#This Row],[NO DEBITUR]],[1]Januari!$B$2:$G$5333,6,FALSE)</f>
        <v>67</v>
      </c>
      <c r="O5196">
        <f>VLOOKUP(Table2[[#This Row],[NO DEBITUR]],[1]Februari!$B$2:$G$5333,6,FALSE)</f>
        <v>44</v>
      </c>
      <c r="P5196">
        <f>VLOOKUP(Table2[[#This Row],[NO DEBITUR]],[1]Maret!$B$2:$G$5333,6,FALSE)</f>
        <v>51</v>
      </c>
      <c r="Q5196">
        <f>VLOOKUP(Table2[[#This Row],[NO DEBITUR]],[1]April!$B$2:$G$5333,6,FALSE)</f>
        <v>51</v>
      </c>
    </row>
    <row r="5197" spans="1:17" x14ac:dyDescent="0.25">
      <c r="A5197" s="1" t="s">
        <v>25744</v>
      </c>
      <c r="B5197" t="s">
        <v>16147</v>
      </c>
      <c r="C5197" t="s">
        <v>1534</v>
      </c>
      <c r="D5197" t="s">
        <v>16148</v>
      </c>
      <c r="G5197" t="s">
        <v>16149</v>
      </c>
      <c r="H5197">
        <v>0</v>
      </c>
      <c r="L5197" s="1" t="s">
        <v>14661</v>
      </c>
      <c r="M5197" t="s">
        <v>14655</v>
      </c>
      <c r="N5197">
        <f>VLOOKUP(Table2[[#This Row],[NO DEBITUR]],[1]Januari!$B$2:$G$5333,6,FALSE)</f>
        <v>121</v>
      </c>
      <c r="O5197">
        <f>VLOOKUP(Table2[[#This Row],[NO DEBITUR]],[1]Februari!$B$2:$G$5333,6,FALSE)</f>
        <v>101</v>
      </c>
      <c r="P5197">
        <f>VLOOKUP(Table2[[#This Row],[NO DEBITUR]],[1]Maret!$B$2:$G$5333,6,FALSE)</f>
        <v>109</v>
      </c>
      <c r="Q5197">
        <f>VLOOKUP(Table2[[#This Row],[NO DEBITUR]],[1]April!$B$2:$G$5333,6,FALSE)</f>
        <v>121</v>
      </c>
    </row>
    <row r="5198" spans="1:17" x14ac:dyDescent="0.25">
      <c r="A5198" s="1" t="s">
        <v>25745</v>
      </c>
      <c r="B5198" t="s">
        <v>16150</v>
      </c>
      <c r="C5198" t="s">
        <v>14</v>
      </c>
      <c r="D5198" t="s">
        <v>16151</v>
      </c>
      <c r="G5198" t="s">
        <v>16152</v>
      </c>
      <c r="H5198">
        <v>0</v>
      </c>
      <c r="L5198" s="1" t="s">
        <v>14661</v>
      </c>
      <c r="M5198" t="s">
        <v>14655</v>
      </c>
      <c r="N5198" t="e">
        <f>VLOOKUP(Table2[[#This Row],[NO DEBITUR]],[1]Januari!$B$2:$G$5333,6,FALSE)</f>
        <v>#N/A</v>
      </c>
      <c r="O5198" t="e">
        <f>VLOOKUP(Table2[[#This Row],[NO DEBITUR]],[1]Februari!$B$2:$G$5333,6,FALSE)</f>
        <v>#N/A</v>
      </c>
      <c r="P5198" t="e">
        <f>VLOOKUP(Table2[[#This Row],[NO DEBITUR]],[1]Maret!$B$2:$G$5333,6,FALSE)</f>
        <v>#N/A</v>
      </c>
      <c r="Q5198" t="e">
        <f>VLOOKUP(Table2[[#This Row],[NO DEBITUR]],[1]April!$B$2:$G$5333,6,FALSE)</f>
        <v>#N/A</v>
      </c>
    </row>
    <row r="5199" spans="1:17" x14ac:dyDescent="0.25">
      <c r="A5199" s="1" t="s">
        <v>25746</v>
      </c>
      <c r="B5199" t="s">
        <v>16153</v>
      </c>
      <c r="C5199" t="s">
        <v>14</v>
      </c>
      <c r="D5199" t="s">
        <v>16154</v>
      </c>
      <c r="G5199" t="s">
        <v>16141</v>
      </c>
      <c r="H5199">
        <v>0</v>
      </c>
      <c r="L5199" s="1" t="s">
        <v>14661</v>
      </c>
      <c r="M5199" t="s">
        <v>14655</v>
      </c>
      <c r="N5199">
        <f>VLOOKUP(Table2[[#This Row],[NO DEBITUR]],[1]Januari!$B$2:$G$5333,6,FALSE)</f>
        <v>46</v>
      </c>
      <c r="O5199">
        <f>VLOOKUP(Table2[[#This Row],[NO DEBITUR]],[1]Februari!$B$2:$G$5333,6,FALSE)</f>
        <v>80</v>
      </c>
      <c r="P5199">
        <f>VLOOKUP(Table2[[#This Row],[NO DEBITUR]],[1]Maret!$B$2:$G$5333,6,FALSE)</f>
        <v>94</v>
      </c>
      <c r="Q5199">
        <f>VLOOKUP(Table2[[#This Row],[NO DEBITUR]],[1]April!$B$2:$G$5333,6,FALSE)</f>
        <v>67</v>
      </c>
    </row>
    <row r="5200" spans="1:17" x14ac:dyDescent="0.25">
      <c r="A5200" s="1" t="s">
        <v>25747</v>
      </c>
      <c r="B5200" t="s">
        <v>16155</v>
      </c>
      <c r="C5200" t="s">
        <v>14</v>
      </c>
      <c r="D5200" t="s">
        <v>16156</v>
      </c>
      <c r="G5200" t="s">
        <v>16141</v>
      </c>
      <c r="H5200">
        <v>0</v>
      </c>
      <c r="L5200" s="1" t="s">
        <v>14661</v>
      </c>
      <c r="M5200" t="s">
        <v>14655</v>
      </c>
      <c r="N5200">
        <f>VLOOKUP(Table2[[#This Row],[NO DEBITUR]],[1]Januari!$B$2:$G$5333,6,FALSE)</f>
        <v>47</v>
      </c>
      <c r="O5200">
        <f>VLOOKUP(Table2[[#This Row],[NO DEBITUR]],[1]Februari!$B$2:$G$5333,6,FALSE)</f>
        <v>41</v>
      </c>
      <c r="P5200">
        <f>VLOOKUP(Table2[[#This Row],[NO DEBITUR]],[1]Maret!$B$2:$G$5333,6,FALSE)</f>
        <v>54</v>
      </c>
      <c r="Q5200">
        <f>VLOOKUP(Table2[[#This Row],[NO DEBITUR]],[1]April!$B$2:$G$5333,6,FALSE)</f>
        <v>49</v>
      </c>
    </row>
    <row r="5201" spans="1:17" x14ac:dyDescent="0.25">
      <c r="A5201" s="1" t="s">
        <v>25748</v>
      </c>
      <c r="B5201" t="s">
        <v>16157</v>
      </c>
      <c r="C5201" t="s">
        <v>1635</v>
      </c>
      <c r="D5201" t="s">
        <v>16158</v>
      </c>
      <c r="G5201" t="s">
        <v>16138</v>
      </c>
      <c r="H5201">
        <v>0</v>
      </c>
      <c r="L5201" s="1" t="s">
        <v>14661</v>
      </c>
      <c r="M5201" t="s">
        <v>14655</v>
      </c>
      <c r="N5201" t="e">
        <f>VLOOKUP(Table2[[#This Row],[NO DEBITUR]],[1]Januari!$B$2:$G$5333,6,FALSE)</f>
        <v>#N/A</v>
      </c>
      <c r="O5201" t="e">
        <f>VLOOKUP(Table2[[#This Row],[NO DEBITUR]],[1]Februari!$B$2:$G$5333,6,FALSE)</f>
        <v>#N/A</v>
      </c>
      <c r="P5201">
        <f>VLOOKUP(Table2[[#This Row],[NO DEBITUR]],[1]Maret!$B$2:$G$5333,6,FALSE)</f>
        <v>5</v>
      </c>
      <c r="Q5201">
        <f>VLOOKUP(Table2[[#This Row],[NO DEBITUR]],[1]April!$B$2:$G$5333,6,FALSE)</f>
        <v>2</v>
      </c>
    </row>
    <row r="5202" spans="1:17" x14ac:dyDescent="0.25">
      <c r="A5202" s="1" t="s">
        <v>25749</v>
      </c>
      <c r="B5202" t="s">
        <v>16159</v>
      </c>
      <c r="C5202" t="s">
        <v>1534</v>
      </c>
      <c r="D5202" t="s">
        <v>16160</v>
      </c>
      <c r="G5202" t="s">
        <v>15149</v>
      </c>
      <c r="H5202">
        <v>0</v>
      </c>
      <c r="L5202" s="1" t="s">
        <v>14661</v>
      </c>
      <c r="M5202" t="s">
        <v>14655</v>
      </c>
      <c r="N5202">
        <f>VLOOKUP(Table2[[#This Row],[NO DEBITUR]],[1]Januari!$B$2:$G$5333,6,FALSE)</f>
        <v>3167</v>
      </c>
      <c r="O5202">
        <f>VLOOKUP(Table2[[#This Row],[NO DEBITUR]],[1]Februari!$B$2:$G$5333,6,FALSE)</f>
        <v>3046</v>
      </c>
      <c r="P5202">
        <f>VLOOKUP(Table2[[#This Row],[NO DEBITUR]],[1]Maret!$B$2:$G$5333,6,FALSE)</f>
        <v>3089</v>
      </c>
      <c r="Q5202">
        <f>VLOOKUP(Table2[[#This Row],[NO DEBITUR]],[1]April!$B$2:$G$5333,6,FALSE)</f>
        <v>2891</v>
      </c>
    </row>
    <row r="5203" spans="1:17" x14ac:dyDescent="0.25">
      <c r="A5203" s="1" t="s">
        <v>25750</v>
      </c>
      <c r="B5203" t="s">
        <v>16161</v>
      </c>
      <c r="C5203" t="s">
        <v>14</v>
      </c>
      <c r="D5203" t="s">
        <v>16162</v>
      </c>
      <c r="G5203" t="s">
        <v>16161</v>
      </c>
      <c r="H5203">
        <v>0</v>
      </c>
      <c r="L5203" s="1" t="s">
        <v>14661</v>
      </c>
      <c r="M5203" t="s">
        <v>14655</v>
      </c>
      <c r="N5203">
        <f>VLOOKUP(Table2[[#This Row],[NO DEBITUR]],[1]Januari!$B$2:$G$5333,6,FALSE)</f>
        <v>159</v>
      </c>
      <c r="O5203">
        <f>VLOOKUP(Table2[[#This Row],[NO DEBITUR]],[1]Februari!$B$2:$G$5333,6,FALSE)</f>
        <v>181</v>
      </c>
      <c r="P5203">
        <f>VLOOKUP(Table2[[#This Row],[NO DEBITUR]],[1]Maret!$B$2:$G$5333,6,FALSE)</f>
        <v>204</v>
      </c>
      <c r="Q5203">
        <f>VLOOKUP(Table2[[#This Row],[NO DEBITUR]],[1]April!$B$2:$G$5333,6,FALSE)</f>
        <v>163</v>
      </c>
    </row>
    <row r="5204" spans="1:17" x14ac:dyDescent="0.25">
      <c r="A5204" s="1" t="s">
        <v>25751</v>
      </c>
      <c r="B5204" t="s">
        <v>16163</v>
      </c>
      <c r="C5204" t="s">
        <v>14</v>
      </c>
      <c r="D5204" t="s">
        <v>16164</v>
      </c>
      <c r="G5204" t="s">
        <v>15111</v>
      </c>
      <c r="H5204">
        <v>0</v>
      </c>
      <c r="L5204" s="1" t="s">
        <v>14661</v>
      </c>
      <c r="M5204" t="s">
        <v>14655</v>
      </c>
      <c r="N5204">
        <f>VLOOKUP(Table2[[#This Row],[NO DEBITUR]],[1]Januari!$B$2:$G$5333,6,FALSE)</f>
        <v>124</v>
      </c>
      <c r="O5204">
        <f>VLOOKUP(Table2[[#This Row],[NO DEBITUR]],[1]Februari!$B$2:$G$5333,6,FALSE)</f>
        <v>114</v>
      </c>
      <c r="P5204">
        <f>VLOOKUP(Table2[[#This Row],[NO DEBITUR]],[1]Maret!$B$2:$G$5333,6,FALSE)</f>
        <v>107</v>
      </c>
      <c r="Q5204">
        <f>VLOOKUP(Table2[[#This Row],[NO DEBITUR]],[1]April!$B$2:$G$5333,6,FALSE)</f>
        <v>105</v>
      </c>
    </row>
    <row r="5205" spans="1:17" x14ac:dyDescent="0.25">
      <c r="A5205" s="1" t="s">
        <v>25752</v>
      </c>
      <c r="B5205" t="s">
        <v>16165</v>
      </c>
      <c r="C5205" t="s">
        <v>1635</v>
      </c>
      <c r="D5205" t="s">
        <v>16166</v>
      </c>
      <c r="E5205" t="s">
        <v>16167</v>
      </c>
      <c r="F5205" t="s">
        <v>16168</v>
      </c>
      <c r="G5205" t="s">
        <v>15092</v>
      </c>
      <c r="H5205">
        <v>94617</v>
      </c>
      <c r="L5205" s="1" t="s">
        <v>14661</v>
      </c>
      <c r="M5205" t="s">
        <v>14655</v>
      </c>
      <c r="N5205">
        <f>VLOOKUP(Table2[[#This Row],[NO DEBITUR]],[1]Januari!$B$2:$G$5333,6,FALSE)</f>
        <v>269</v>
      </c>
      <c r="O5205">
        <f>VLOOKUP(Table2[[#This Row],[NO DEBITUR]],[1]Februari!$B$2:$G$5333,6,FALSE)</f>
        <v>259</v>
      </c>
      <c r="P5205">
        <f>VLOOKUP(Table2[[#This Row],[NO DEBITUR]],[1]Maret!$B$2:$G$5333,6,FALSE)</f>
        <v>258</v>
      </c>
      <c r="Q5205">
        <f>VLOOKUP(Table2[[#This Row],[NO DEBITUR]],[1]April!$B$2:$G$5333,6,FALSE)</f>
        <v>220</v>
      </c>
    </row>
    <row r="5206" spans="1:17" x14ac:dyDescent="0.25">
      <c r="A5206" s="1" t="s">
        <v>25560</v>
      </c>
      <c r="B5206" t="s">
        <v>15188</v>
      </c>
      <c r="C5206" t="s">
        <v>14</v>
      </c>
      <c r="D5206" t="s">
        <v>15189</v>
      </c>
      <c r="E5206" t="s">
        <v>15190</v>
      </c>
      <c r="F5206" t="s">
        <v>15191</v>
      </c>
      <c r="G5206" t="s">
        <v>15192</v>
      </c>
      <c r="H5206">
        <v>98312</v>
      </c>
      <c r="I5206" s="1" t="s">
        <v>15193</v>
      </c>
      <c r="J5206" s="1" t="s">
        <v>15194</v>
      </c>
      <c r="K5206" t="s">
        <v>3018</v>
      </c>
      <c r="L5206" s="1" t="s">
        <v>15195</v>
      </c>
      <c r="M5206" t="s">
        <v>14655</v>
      </c>
      <c r="N5206" t="e">
        <f>VLOOKUP(Table2[[#This Row],[NO DEBITUR]],[1]Januari!$B$2:$G$5333,6,FALSE)</f>
        <v>#N/A</v>
      </c>
      <c r="O5206" t="e">
        <f>VLOOKUP(Table2[[#This Row],[NO DEBITUR]],[1]Februari!$B$2:$G$5333,6,FALSE)</f>
        <v>#N/A</v>
      </c>
      <c r="P5206" t="e">
        <f>VLOOKUP(Table2[[#This Row],[NO DEBITUR]],[1]Maret!$B$2:$G$5333,6,FALSE)</f>
        <v>#N/A</v>
      </c>
      <c r="Q5206" t="e">
        <f>VLOOKUP(Table2[[#This Row],[NO DEBITUR]],[1]April!$B$2:$G$5333,6,FALSE)</f>
        <v>#N/A</v>
      </c>
    </row>
    <row r="5207" spans="1:17" x14ac:dyDescent="0.25">
      <c r="A5207" s="1" t="s">
        <v>25561</v>
      </c>
      <c r="B5207" t="s">
        <v>15196</v>
      </c>
      <c r="C5207" t="s">
        <v>1635</v>
      </c>
      <c r="D5207" t="s">
        <v>15197</v>
      </c>
      <c r="E5207" t="s">
        <v>15197</v>
      </c>
      <c r="F5207" t="s">
        <v>15197</v>
      </c>
      <c r="G5207" t="s">
        <v>15198</v>
      </c>
      <c r="H5207">
        <v>983664</v>
      </c>
      <c r="K5207" t="s">
        <v>3018</v>
      </c>
      <c r="L5207" s="1" t="s">
        <v>15195</v>
      </c>
      <c r="M5207" t="s">
        <v>14655</v>
      </c>
      <c r="N5207">
        <f>VLOOKUP(Table2[[#This Row],[NO DEBITUR]],[1]Januari!$B$2:$G$5333,6,FALSE)</f>
        <v>37</v>
      </c>
      <c r="O5207">
        <f>VLOOKUP(Table2[[#This Row],[NO DEBITUR]],[1]Februari!$B$2:$G$5333,6,FALSE)</f>
        <v>36</v>
      </c>
      <c r="P5207">
        <f>VLOOKUP(Table2[[#This Row],[NO DEBITUR]],[1]Maret!$B$2:$G$5333,6,FALSE)</f>
        <v>37</v>
      </c>
      <c r="Q5207">
        <f>VLOOKUP(Table2[[#This Row],[NO DEBITUR]],[1]April!$B$2:$G$5333,6,FALSE)</f>
        <v>36</v>
      </c>
    </row>
    <row r="5208" spans="1:17" x14ac:dyDescent="0.25">
      <c r="A5208" s="1" t="s">
        <v>25634</v>
      </c>
      <c r="B5208" t="s">
        <v>15662</v>
      </c>
      <c r="C5208" t="s">
        <v>14</v>
      </c>
      <c r="D5208" t="s">
        <v>15663</v>
      </c>
      <c r="E5208" t="s">
        <v>15664</v>
      </c>
      <c r="F5208" t="s">
        <v>15665</v>
      </c>
      <c r="G5208" t="s">
        <v>15666</v>
      </c>
      <c r="H5208">
        <v>98416</v>
      </c>
      <c r="I5208" s="1">
        <v>0.88640479999999999</v>
      </c>
      <c r="J5208" s="1" t="s">
        <v>15667</v>
      </c>
      <c r="K5208" t="s">
        <v>3021</v>
      </c>
      <c r="L5208" s="1" t="s">
        <v>15195</v>
      </c>
      <c r="M5208" t="s">
        <v>14655</v>
      </c>
      <c r="N5208" t="e">
        <f>VLOOKUP(Table2[[#This Row],[NO DEBITUR]],[1]Januari!$B$2:$G$5333,6,FALSE)</f>
        <v>#N/A</v>
      </c>
      <c r="O5208" t="e">
        <f>VLOOKUP(Table2[[#This Row],[NO DEBITUR]],[1]Februari!$B$2:$G$5333,6,FALSE)</f>
        <v>#N/A</v>
      </c>
      <c r="P5208" t="e">
        <f>VLOOKUP(Table2[[#This Row],[NO DEBITUR]],[1]Maret!$B$2:$G$5333,6,FALSE)</f>
        <v>#N/A</v>
      </c>
      <c r="Q5208">
        <f>VLOOKUP(Table2[[#This Row],[NO DEBITUR]],[1]April!$B$2:$G$5333,6,FALSE)</f>
        <v>13</v>
      </c>
    </row>
    <row r="5209" spans="1:17" x14ac:dyDescent="0.25">
      <c r="A5209" s="1" t="s">
        <v>25635</v>
      </c>
      <c r="B5209" t="s">
        <v>15668</v>
      </c>
      <c r="C5209" t="s">
        <v>14</v>
      </c>
      <c r="D5209" t="s">
        <v>15669</v>
      </c>
      <c r="E5209" t="s">
        <v>15670</v>
      </c>
      <c r="F5209" t="s">
        <v>15665</v>
      </c>
      <c r="G5209" t="s">
        <v>15666</v>
      </c>
      <c r="H5209">
        <v>98412</v>
      </c>
      <c r="I5209" s="1" t="s">
        <v>15671</v>
      </c>
      <c r="J5209" s="1">
        <v>2945144308</v>
      </c>
      <c r="K5209" t="s">
        <v>3021</v>
      </c>
      <c r="L5209" s="1" t="s">
        <v>15195</v>
      </c>
      <c r="M5209" t="s">
        <v>14655</v>
      </c>
      <c r="N5209">
        <f>VLOOKUP(Table2[[#This Row],[NO DEBITUR]],[1]Januari!$B$2:$G$5333,6,FALSE)</f>
        <v>11</v>
      </c>
      <c r="O5209">
        <f>VLOOKUP(Table2[[#This Row],[NO DEBITUR]],[1]Februari!$B$2:$G$5333,6,FALSE)</f>
        <v>2</v>
      </c>
      <c r="P5209">
        <f>VLOOKUP(Table2[[#This Row],[NO DEBITUR]],[1]Maret!$B$2:$G$5333,6,FALSE)</f>
        <v>1</v>
      </c>
      <c r="Q5209">
        <f>VLOOKUP(Table2[[#This Row],[NO DEBITUR]],[1]April!$B$2:$G$5333,6,FALSE)</f>
        <v>4</v>
      </c>
    </row>
    <row r="5210" spans="1:17" x14ac:dyDescent="0.25">
      <c r="A5210" s="1" t="s">
        <v>25636</v>
      </c>
      <c r="B5210" t="s">
        <v>15672</v>
      </c>
      <c r="C5210" t="s">
        <v>14</v>
      </c>
      <c r="D5210" t="s">
        <v>15673</v>
      </c>
      <c r="E5210" t="s">
        <v>15674</v>
      </c>
      <c r="F5210" t="s">
        <v>15675</v>
      </c>
      <c r="G5210" t="s">
        <v>15666</v>
      </c>
      <c r="H5210">
        <v>98416</v>
      </c>
      <c r="I5210" s="1">
        <v>0</v>
      </c>
      <c r="J5210" s="1" t="s">
        <v>15676</v>
      </c>
      <c r="K5210" t="s">
        <v>3021</v>
      </c>
      <c r="L5210" s="1" t="s">
        <v>15195</v>
      </c>
      <c r="M5210" t="s">
        <v>14655</v>
      </c>
      <c r="N5210" t="e">
        <f>VLOOKUP(Table2[[#This Row],[NO DEBITUR]],[1]Januari!$B$2:$G$5333,6,FALSE)</f>
        <v>#N/A</v>
      </c>
      <c r="O5210" t="e">
        <f>VLOOKUP(Table2[[#This Row],[NO DEBITUR]],[1]Februari!$B$2:$G$5333,6,FALSE)</f>
        <v>#N/A</v>
      </c>
      <c r="P5210" t="e">
        <f>VLOOKUP(Table2[[#This Row],[NO DEBITUR]],[1]Maret!$B$2:$G$5333,6,FALSE)</f>
        <v>#N/A</v>
      </c>
      <c r="Q5210" t="e">
        <f>VLOOKUP(Table2[[#This Row],[NO DEBITUR]],[1]April!$B$2:$G$5333,6,FALSE)</f>
        <v>#N/A</v>
      </c>
    </row>
    <row r="5211" spans="1:17" x14ac:dyDescent="0.25">
      <c r="A5211" s="1" t="s">
        <v>25637</v>
      </c>
      <c r="B5211" t="s">
        <v>15677</v>
      </c>
      <c r="C5211" t="s">
        <v>14</v>
      </c>
      <c r="D5211" t="s">
        <v>15678</v>
      </c>
      <c r="E5211" t="s">
        <v>15679</v>
      </c>
      <c r="F5211" t="s">
        <v>15680</v>
      </c>
      <c r="G5211" t="s">
        <v>15666</v>
      </c>
      <c r="H5211">
        <v>0</v>
      </c>
      <c r="K5211" t="s">
        <v>3021</v>
      </c>
      <c r="L5211" s="1" t="s">
        <v>15195</v>
      </c>
      <c r="M5211" t="s">
        <v>14655</v>
      </c>
      <c r="N5211">
        <f>VLOOKUP(Table2[[#This Row],[NO DEBITUR]],[1]Januari!$B$2:$G$5333,6,FALSE)</f>
        <v>2</v>
      </c>
      <c r="O5211">
        <f>VLOOKUP(Table2[[#This Row],[NO DEBITUR]],[1]Februari!$B$2:$G$5333,6,FALSE)</f>
        <v>2</v>
      </c>
      <c r="P5211" t="e">
        <f>VLOOKUP(Table2[[#This Row],[NO DEBITUR]],[1]Maret!$B$2:$G$5333,6,FALSE)</f>
        <v>#N/A</v>
      </c>
      <c r="Q5211" t="e">
        <f>VLOOKUP(Table2[[#This Row],[NO DEBITUR]],[1]April!$B$2:$G$5333,6,FALSE)</f>
        <v>#N/A</v>
      </c>
    </row>
    <row r="5212" spans="1:17" x14ac:dyDescent="0.25">
      <c r="A5212" s="1" t="s">
        <v>25638</v>
      </c>
      <c r="B5212" t="s">
        <v>15681</v>
      </c>
      <c r="C5212" t="s">
        <v>14</v>
      </c>
      <c r="D5212" t="s">
        <v>15682</v>
      </c>
      <c r="E5212" t="s">
        <v>15683</v>
      </c>
      <c r="F5212" t="s">
        <v>15680</v>
      </c>
      <c r="G5212" t="s">
        <v>15666</v>
      </c>
      <c r="H5212">
        <v>98413</v>
      </c>
      <c r="K5212" t="s">
        <v>3021</v>
      </c>
      <c r="L5212" s="1" t="s">
        <v>15195</v>
      </c>
      <c r="M5212" t="s">
        <v>14655</v>
      </c>
      <c r="N5212" t="e">
        <f>VLOOKUP(Table2[[#This Row],[NO DEBITUR]],[1]Januari!$B$2:$G$5333,6,FALSE)</f>
        <v>#N/A</v>
      </c>
      <c r="O5212" t="e">
        <f>VLOOKUP(Table2[[#This Row],[NO DEBITUR]],[1]Februari!$B$2:$G$5333,6,FALSE)</f>
        <v>#N/A</v>
      </c>
      <c r="P5212" t="e">
        <f>VLOOKUP(Table2[[#This Row],[NO DEBITUR]],[1]Maret!$B$2:$G$5333,6,FALSE)</f>
        <v>#N/A</v>
      </c>
      <c r="Q5212" t="e">
        <f>VLOOKUP(Table2[[#This Row],[NO DEBITUR]],[1]April!$B$2:$G$5333,6,FALSE)</f>
        <v>#N/A</v>
      </c>
    </row>
    <row r="5213" spans="1:17" x14ac:dyDescent="0.25">
      <c r="A5213" s="1" t="s">
        <v>25639</v>
      </c>
      <c r="B5213" t="s">
        <v>15684</v>
      </c>
      <c r="C5213" t="s">
        <v>14</v>
      </c>
      <c r="D5213" t="s">
        <v>15685</v>
      </c>
      <c r="E5213" t="s">
        <v>211</v>
      </c>
      <c r="F5213" t="s">
        <v>211</v>
      </c>
      <c r="G5213" t="s">
        <v>15680</v>
      </c>
      <c r="H5213">
        <v>99451</v>
      </c>
      <c r="K5213" t="s">
        <v>3021</v>
      </c>
      <c r="L5213" s="1" t="s">
        <v>15195</v>
      </c>
      <c r="M5213" t="s">
        <v>14655</v>
      </c>
      <c r="N5213">
        <f>VLOOKUP(Table2[[#This Row],[NO DEBITUR]],[1]Januari!$B$2:$G$5333,6,FALSE)</f>
        <v>1</v>
      </c>
      <c r="O5213" t="e">
        <f>VLOOKUP(Table2[[#This Row],[NO DEBITUR]],[1]Februari!$B$2:$G$5333,6,FALSE)</f>
        <v>#N/A</v>
      </c>
      <c r="P5213" t="e">
        <f>VLOOKUP(Table2[[#This Row],[NO DEBITUR]],[1]Maret!$B$2:$G$5333,6,FALSE)</f>
        <v>#N/A</v>
      </c>
      <c r="Q5213" t="e">
        <f>VLOOKUP(Table2[[#This Row],[NO DEBITUR]],[1]April!$B$2:$G$5333,6,FALSE)</f>
        <v>#N/A</v>
      </c>
    </row>
    <row r="5214" spans="1:17" x14ac:dyDescent="0.25">
      <c r="A5214" s="1" t="s">
        <v>25640</v>
      </c>
      <c r="B5214" t="s">
        <v>737</v>
      </c>
      <c r="C5214" t="s">
        <v>14</v>
      </c>
      <c r="D5214" t="s">
        <v>15686</v>
      </c>
      <c r="E5214" t="s">
        <v>15687</v>
      </c>
      <c r="F5214" t="s">
        <v>15687</v>
      </c>
      <c r="G5214" t="s">
        <v>15688</v>
      </c>
      <c r="H5214">
        <v>0</v>
      </c>
      <c r="I5214" s="1" t="s">
        <v>15689</v>
      </c>
      <c r="J5214" s="1" t="s">
        <v>15690</v>
      </c>
      <c r="K5214" t="s">
        <v>3021</v>
      </c>
      <c r="L5214" s="1" t="s">
        <v>15195</v>
      </c>
      <c r="M5214" t="s">
        <v>14655</v>
      </c>
      <c r="N5214">
        <f>VLOOKUP(Table2[[#This Row],[NO DEBITUR]],[1]Januari!$B$2:$G$5333,6,FALSE)</f>
        <v>3</v>
      </c>
      <c r="O5214">
        <f>VLOOKUP(Table2[[#This Row],[NO DEBITUR]],[1]Februari!$B$2:$G$5333,6,FALSE)</f>
        <v>10</v>
      </c>
      <c r="P5214">
        <f>VLOOKUP(Table2[[#This Row],[NO DEBITUR]],[1]Maret!$B$2:$G$5333,6,FALSE)</f>
        <v>23</v>
      </c>
      <c r="Q5214">
        <f>VLOOKUP(Table2[[#This Row],[NO DEBITUR]],[1]April!$B$2:$G$5333,6,FALSE)</f>
        <v>26</v>
      </c>
    </row>
    <row r="5215" spans="1:17" x14ac:dyDescent="0.25">
      <c r="A5215" s="1" t="s">
        <v>25641</v>
      </c>
      <c r="B5215" t="s">
        <v>15691</v>
      </c>
      <c r="C5215" t="s">
        <v>14</v>
      </c>
      <c r="D5215" t="s">
        <v>15692</v>
      </c>
      <c r="G5215" t="s">
        <v>15693</v>
      </c>
      <c r="H5215">
        <v>98454</v>
      </c>
      <c r="K5215" t="s">
        <v>3021</v>
      </c>
      <c r="L5215" s="1" t="s">
        <v>15195</v>
      </c>
      <c r="M5215" t="s">
        <v>14655</v>
      </c>
      <c r="N5215">
        <f>VLOOKUP(Table2[[#This Row],[NO DEBITUR]],[1]Januari!$B$2:$G$5333,6,FALSE)</f>
        <v>1</v>
      </c>
      <c r="O5215">
        <f>VLOOKUP(Table2[[#This Row],[NO DEBITUR]],[1]Februari!$B$2:$G$5333,6,FALSE)</f>
        <v>5</v>
      </c>
      <c r="P5215">
        <f>VLOOKUP(Table2[[#This Row],[NO DEBITUR]],[1]Maret!$B$2:$G$5333,6,FALSE)</f>
        <v>8</v>
      </c>
      <c r="Q5215">
        <f>VLOOKUP(Table2[[#This Row],[NO DEBITUR]],[1]April!$B$2:$G$5333,6,FALSE)</f>
        <v>6</v>
      </c>
    </row>
    <row r="5216" spans="1:17" x14ac:dyDescent="0.25">
      <c r="A5216" s="1" t="s">
        <v>25642</v>
      </c>
      <c r="B5216" t="s">
        <v>15694</v>
      </c>
      <c r="C5216" t="s">
        <v>14</v>
      </c>
      <c r="D5216" t="s">
        <v>15695</v>
      </c>
      <c r="G5216" t="s">
        <v>15696</v>
      </c>
      <c r="H5216">
        <v>98312</v>
      </c>
      <c r="I5216" s="1" t="s">
        <v>15697</v>
      </c>
      <c r="J5216" s="1" t="s">
        <v>15698</v>
      </c>
      <c r="K5216" t="s">
        <v>3021</v>
      </c>
      <c r="L5216" s="1" t="s">
        <v>15195</v>
      </c>
      <c r="M5216" t="s">
        <v>14655</v>
      </c>
      <c r="N5216">
        <f>VLOOKUP(Table2[[#This Row],[NO DEBITUR]],[1]Januari!$B$2:$G$5333,6,FALSE)</f>
        <v>2</v>
      </c>
      <c r="O5216">
        <f>VLOOKUP(Table2[[#This Row],[NO DEBITUR]],[1]Februari!$B$2:$G$5333,6,FALSE)</f>
        <v>5</v>
      </c>
      <c r="P5216">
        <f>VLOOKUP(Table2[[#This Row],[NO DEBITUR]],[1]Maret!$B$2:$G$5333,6,FALSE)</f>
        <v>6</v>
      </c>
      <c r="Q5216">
        <f>VLOOKUP(Table2[[#This Row],[NO DEBITUR]],[1]April!$B$2:$G$5333,6,FALSE)</f>
        <v>6</v>
      </c>
    </row>
    <row r="5217" spans="1:17" x14ac:dyDescent="0.25">
      <c r="A5217" s="1" t="s">
        <v>25643</v>
      </c>
      <c r="B5217" t="s">
        <v>15699</v>
      </c>
      <c r="C5217" t="s">
        <v>14</v>
      </c>
      <c r="D5217" t="s">
        <v>15700</v>
      </c>
      <c r="E5217" t="s">
        <v>15700</v>
      </c>
      <c r="F5217" t="s">
        <v>15687</v>
      </c>
      <c r="G5217" t="s">
        <v>15701</v>
      </c>
      <c r="H5217">
        <v>0</v>
      </c>
      <c r="K5217" t="s">
        <v>3021</v>
      </c>
      <c r="L5217" s="1" t="s">
        <v>15195</v>
      </c>
      <c r="M5217" t="s">
        <v>14655</v>
      </c>
      <c r="N5217">
        <f>VLOOKUP(Table2[[#This Row],[NO DEBITUR]],[1]Januari!$B$2:$G$5333,6,FALSE)</f>
        <v>8</v>
      </c>
      <c r="O5217">
        <f>VLOOKUP(Table2[[#This Row],[NO DEBITUR]],[1]Februari!$B$2:$G$5333,6,FALSE)</f>
        <v>9</v>
      </c>
      <c r="P5217">
        <f>VLOOKUP(Table2[[#This Row],[NO DEBITUR]],[1]Maret!$B$2:$G$5333,6,FALSE)</f>
        <v>8</v>
      </c>
      <c r="Q5217">
        <f>VLOOKUP(Table2[[#This Row],[NO DEBITUR]],[1]April!$B$2:$G$5333,6,FALSE)</f>
        <v>17</v>
      </c>
    </row>
    <row r="5218" spans="1:17" x14ac:dyDescent="0.25">
      <c r="A5218" s="1" t="s">
        <v>25644</v>
      </c>
      <c r="B5218" t="s">
        <v>15702</v>
      </c>
      <c r="C5218" t="s">
        <v>14</v>
      </c>
      <c r="D5218" t="s">
        <v>15703</v>
      </c>
      <c r="F5218" t="s">
        <v>15687</v>
      </c>
      <c r="G5218" t="s">
        <v>15688</v>
      </c>
      <c r="H5218">
        <v>98314</v>
      </c>
      <c r="K5218" t="s">
        <v>3021</v>
      </c>
      <c r="L5218" s="1" t="s">
        <v>15195</v>
      </c>
      <c r="M5218" t="s">
        <v>14655</v>
      </c>
      <c r="N5218">
        <f>VLOOKUP(Table2[[#This Row],[NO DEBITUR]],[1]Januari!$B$2:$G$5333,6,FALSE)</f>
        <v>27</v>
      </c>
      <c r="O5218">
        <f>VLOOKUP(Table2[[#This Row],[NO DEBITUR]],[1]Februari!$B$2:$G$5333,6,FALSE)</f>
        <v>44</v>
      </c>
      <c r="P5218">
        <f>VLOOKUP(Table2[[#This Row],[NO DEBITUR]],[1]Maret!$B$2:$G$5333,6,FALSE)</f>
        <v>45</v>
      </c>
      <c r="Q5218">
        <f>VLOOKUP(Table2[[#This Row],[NO DEBITUR]],[1]April!$B$2:$G$5333,6,FALSE)</f>
        <v>45</v>
      </c>
    </row>
    <row r="5219" spans="1:17" x14ac:dyDescent="0.25">
      <c r="A5219" s="1" t="s">
        <v>25645</v>
      </c>
      <c r="B5219" t="s">
        <v>15704</v>
      </c>
      <c r="C5219" t="s">
        <v>14</v>
      </c>
      <c r="D5219" t="s">
        <v>15705</v>
      </c>
      <c r="E5219" t="s">
        <v>15706</v>
      </c>
      <c r="F5219" t="s">
        <v>15688</v>
      </c>
      <c r="G5219" t="s">
        <v>15707</v>
      </c>
      <c r="H5219">
        <v>0</v>
      </c>
      <c r="I5219" s="1" t="s">
        <v>15708</v>
      </c>
      <c r="J5219" s="1" t="s">
        <v>15709</v>
      </c>
      <c r="K5219" t="s">
        <v>3021</v>
      </c>
      <c r="L5219" s="1" t="s">
        <v>15195</v>
      </c>
      <c r="M5219" t="s">
        <v>14655</v>
      </c>
      <c r="N5219" t="e">
        <f>VLOOKUP(Table2[[#This Row],[NO DEBITUR]],[1]Januari!$B$2:$G$5333,6,FALSE)</f>
        <v>#N/A</v>
      </c>
      <c r="O5219" t="e">
        <f>VLOOKUP(Table2[[#This Row],[NO DEBITUR]],[1]Februari!$B$2:$G$5333,6,FALSE)</f>
        <v>#N/A</v>
      </c>
      <c r="P5219" t="e">
        <f>VLOOKUP(Table2[[#This Row],[NO DEBITUR]],[1]Maret!$B$2:$G$5333,6,FALSE)</f>
        <v>#N/A</v>
      </c>
      <c r="Q5219">
        <f>VLOOKUP(Table2[[#This Row],[NO DEBITUR]],[1]April!$B$2:$G$5333,6,FALSE)</f>
        <v>19</v>
      </c>
    </row>
    <row r="5220" spans="1:17" x14ac:dyDescent="0.25">
      <c r="A5220" s="1" t="s">
        <v>25646</v>
      </c>
      <c r="B5220" t="s">
        <v>15710</v>
      </c>
      <c r="C5220" t="s">
        <v>1635</v>
      </c>
      <c r="D5220" t="s">
        <v>15711</v>
      </c>
      <c r="E5220" t="s">
        <v>15712</v>
      </c>
      <c r="F5220" t="s">
        <v>15713</v>
      </c>
      <c r="G5220" t="s">
        <v>5596</v>
      </c>
      <c r="H5220">
        <v>98364</v>
      </c>
      <c r="K5220" t="s">
        <v>3021</v>
      </c>
      <c r="L5220" s="1" t="s">
        <v>15195</v>
      </c>
      <c r="M5220" t="s">
        <v>14655</v>
      </c>
      <c r="N5220" t="e">
        <f>VLOOKUP(Table2[[#This Row],[NO DEBITUR]],[1]Januari!$B$2:$G$5333,6,FALSE)</f>
        <v>#N/A</v>
      </c>
      <c r="O5220">
        <f>VLOOKUP(Table2[[#This Row],[NO DEBITUR]],[1]Februari!$B$2:$G$5333,6,FALSE)</f>
        <v>12</v>
      </c>
      <c r="P5220" t="e">
        <f>VLOOKUP(Table2[[#This Row],[NO DEBITUR]],[1]Maret!$B$2:$G$5333,6,FALSE)</f>
        <v>#N/A</v>
      </c>
      <c r="Q5220" t="e">
        <f>VLOOKUP(Table2[[#This Row],[NO DEBITUR]],[1]April!$B$2:$G$5333,6,FALSE)</f>
        <v>#N/A</v>
      </c>
    </row>
    <row r="5221" spans="1:17" x14ac:dyDescent="0.25">
      <c r="A5221" s="1" t="s">
        <v>25647</v>
      </c>
      <c r="B5221" t="s">
        <v>15714</v>
      </c>
      <c r="C5221" t="s">
        <v>1635</v>
      </c>
      <c r="D5221" t="s">
        <v>15715</v>
      </c>
      <c r="E5221" t="s">
        <v>15716</v>
      </c>
      <c r="F5221" t="s">
        <v>15717</v>
      </c>
      <c r="G5221" t="s">
        <v>15718</v>
      </c>
      <c r="H5221">
        <v>0</v>
      </c>
      <c r="K5221" t="s">
        <v>3021</v>
      </c>
      <c r="L5221" s="1" t="s">
        <v>15195</v>
      </c>
      <c r="M5221" t="s">
        <v>14655</v>
      </c>
      <c r="N5221" t="e">
        <f>VLOOKUP(Table2[[#This Row],[NO DEBITUR]],[1]Januari!$B$2:$G$5333,6,FALSE)</f>
        <v>#N/A</v>
      </c>
      <c r="O5221" t="e">
        <f>VLOOKUP(Table2[[#This Row],[NO DEBITUR]],[1]Februari!$B$2:$G$5333,6,FALSE)</f>
        <v>#N/A</v>
      </c>
      <c r="P5221" t="e">
        <f>VLOOKUP(Table2[[#This Row],[NO DEBITUR]],[1]Maret!$B$2:$G$5333,6,FALSE)</f>
        <v>#N/A</v>
      </c>
      <c r="Q5221" t="e">
        <f>VLOOKUP(Table2[[#This Row],[NO DEBITUR]],[1]April!$B$2:$G$5333,6,FALSE)</f>
        <v>#N/A</v>
      </c>
    </row>
    <row r="5222" spans="1:17" x14ac:dyDescent="0.25">
      <c r="A5222" s="1" t="s">
        <v>25648</v>
      </c>
      <c r="B5222" t="s">
        <v>15719</v>
      </c>
      <c r="C5222" t="s">
        <v>1635</v>
      </c>
      <c r="D5222" t="s">
        <v>15720</v>
      </c>
      <c r="G5222" t="s">
        <v>15688</v>
      </c>
      <c r="H5222">
        <v>98355</v>
      </c>
      <c r="K5222" t="s">
        <v>3021</v>
      </c>
      <c r="L5222" s="1" t="s">
        <v>15195</v>
      </c>
      <c r="M5222" t="s">
        <v>14655</v>
      </c>
      <c r="N5222" t="e">
        <f>VLOOKUP(Table2[[#This Row],[NO DEBITUR]],[1]Januari!$B$2:$G$5333,6,FALSE)</f>
        <v>#N/A</v>
      </c>
      <c r="O5222" t="e">
        <f>VLOOKUP(Table2[[#This Row],[NO DEBITUR]],[1]Februari!$B$2:$G$5333,6,FALSE)</f>
        <v>#N/A</v>
      </c>
      <c r="P5222" t="e">
        <f>VLOOKUP(Table2[[#This Row],[NO DEBITUR]],[1]Maret!$B$2:$G$5333,6,FALSE)</f>
        <v>#N/A</v>
      </c>
      <c r="Q5222" t="e">
        <f>VLOOKUP(Table2[[#This Row],[NO DEBITUR]],[1]April!$B$2:$G$5333,6,FALSE)</f>
        <v>#N/A</v>
      </c>
    </row>
    <row r="5223" spans="1:17" x14ac:dyDescent="0.25">
      <c r="A5223" s="1" t="s">
        <v>25649</v>
      </c>
      <c r="B5223" t="s">
        <v>15721</v>
      </c>
      <c r="C5223" t="s">
        <v>1635</v>
      </c>
      <c r="D5223" t="s">
        <v>15722</v>
      </c>
      <c r="G5223" t="s">
        <v>15688</v>
      </c>
      <c r="H5223">
        <v>98353</v>
      </c>
      <c r="K5223" t="s">
        <v>3021</v>
      </c>
      <c r="L5223" s="1" t="s">
        <v>15195</v>
      </c>
      <c r="M5223" t="s">
        <v>14655</v>
      </c>
      <c r="N5223" t="e">
        <f>VLOOKUP(Table2[[#This Row],[NO DEBITUR]],[1]Januari!$B$2:$G$5333,6,FALSE)</f>
        <v>#N/A</v>
      </c>
      <c r="O5223" t="e">
        <f>VLOOKUP(Table2[[#This Row],[NO DEBITUR]],[1]Februari!$B$2:$G$5333,6,FALSE)</f>
        <v>#N/A</v>
      </c>
      <c r="P5223" t="e">
        <f>VLOOKUP(Table2[[#This Row],[NO DEBITUR]],[1]Maret!$B$2:$G$5333,6,FALSE)</f>
        <v>#N/A</v>
      </c>
      <c r="Q5223" t="e">
        <f>VLOOKUP(Table2[[#This Row],[NO DEBITUR]],[1]April!$B$2:$G$5333,6,FALSE)</f>
        <v>#N/A</v>
      </c>
    </row>
    <row r="5224" spans="1:17" x14ac:dyDescent="0.25">
      <c r="A5224" s="1" t="s">
        <v>25650</v>
      </c>
      <c r="B5224" t="s">
        <v>15723</v>
      </c>
      <c r="C5224" t="s">
        <v>14</v>
      </c>
      <c r="D5224" t="s">
        <v>15724</v>
      </c>
      <c r="E5224" t="s">
        <v>15725</v>
      </c>
      <c r="G5224" t="s">
        <v>15680</v>
      </c>
      <c r="H5224">
        <v>98419</v>
      </c>
      <c r="I5224" s="1" t="s">
        <v>15726</v>
      </c>
      <c r="J5224" s="1" t="s">
        <v>15727</v>
      </c>
      <c r="K5224" t="s">
        <v>3021</v>
      </c>
      <c r="L5224" s="1" t="s">
        <v>15195</v>
      </c>
      <c r="M5224" t="s">
        <v>14655</v>
      </c>
      <c r="N5224">
        <f>VLOOKUP(Table2[[#This Row],[NO DEBITUR]],[1]Januari!$B$2:$G$5333,6,FALSE)</f>
        <v>50</v>
      </c>
      <c r="O5224">
        <f>VLOOKUP(Table2[[#This Row],[NO DEBITUR]],[1]Februari!$B$2:$G$5333,6,FALSE)</f>
        <v>50</v>
      </c>
      <c r="P5224">
        <f>VLOOKUP(Table2[[#This Row],[NO DEBITUR]],[1]Maret!$B$2:$G$5333,6,FALSE)</f>
        <v>34</v>
      </c>
      <c r="Q5224">
        <f>VLOOKUP(Table2[[#This Row],[NO DEBITUR]],[1]April!$B$2:$G$5333,6,FALSE)</f>
        <v>53</v>
      </c>
    </row>
    <row r="5225" spans="1:17" x14ac:dyDescent="0.25">
      <c r="A5225" s="1" t="s">
        <v>25651</v>
      </c>
      <c r="B5225" t="s">
        <v>15728</v>
      </c>
      <c r="C5225" t="s">
        <v>1635</v>
      </c>
      <c r="D5225" t="s">
        <v>15729</v>
      </c>
      <c r="E5225" t="s">
        <v>15730</v>
      </c>
      <c r="F5225" t="s">
        <v>15731</v>
      </c>
      <c r="G5225" t="s">
        <v>15732</v>
      </c>
      <c r="H5225">
        <v>98413</v>
      </c>
      <c r="K5225" t="s">
        <v>3021</v>
      </c>
      <c r="L5225" s="1" t="s">
        <v>15195</v>
      </c>
      <c r="M5225" t="s">
        <v>14655</v>
      </c>
      <c r="N5225" t="e">
        <f>VLOOKUP(Table2[[#This Row],[NO DEBITUR]],[1]Januari!$B$2:$G$5333,6,FALSE)</f>
        <v>#N/A</v>
      </c>
      <c r="O5225" t="e">
        <f>VLOOKUP(Table2[[#This Row],[NO DEBITUR]],[1]Februari!$B$2:$G$5333,6,FALSE)</f>
        <v>#N/A</v>
      </c>
      <c r="P5225" t="e">
        <f>VLOOKUP(Table2[[#This Row],[NO DEBITUR]],[1]Maret!$B$2:$G$5333,6,FALSE)</f>
        <v>#N/A</v>
      </c>
      <c r="Q5225">
        <f>VLOOKUP(Table2[[#This Row],[NO DEBITUR]],[1]April!$B$2:$G$5333,6,FALSE)</f>
        <v>5</v>
      </c>
    </row>
    <row r="5226" spans="1:17" x14ac:dyDescent="0.25">
      <c r="A5226" s="1" t="s">
        <v>25652</v>
      </c>
      <c r="B5226" t="s">
        <v>15733</v>
      </c>
      <c r="C5226" t="s">
        <v>14</v>
      </c>
      <c r="D5226" t="s">
        <v>15734</v>
      </c>
      <c r="E5226" t="s">
        <v>15735</v>
      </c>
      <c r="G5226" t="s">
        <v>15195</v>
      </c>
      <c r="H5226">
        <v>98414</v>
      </c>
      <c r="I5226" s="1" t="s">
        <v>15736</v>
      </c>
      <c r="J5226" s="1" t="s">
        <v>15737</v>
      </c>
      <c r="K5226" t="s">
        <v>3021</v>
      </c>
      <c r="L5226" s="1" t="s">
        <v>15195</v>
      </c>
      <c r="M5226" t="s">
        <v>14655</v>
      </c>
      <c r="N5226">
        <f>VLOOKUP(Table2[[#This Row],[NO DEBITUR]],[1]Januari!$B$2:$G$5333,6,FALSE)</f>
        <v>641</v>
      </c>
      <c r="O5226">
        <f>VLOOKUP(Table2[[#This Row],[NO DEBITUR]],[1]Februari!$B$2:$G$5333,6,FALSE)</f>
        <v>2127</v>
      </c>
      <c r="P5226">
        <f>VLOOKUP(Table2[[#This Row],[NO DEBITUR]],[1]Maret!$B$2:$G$5333,6,FALSE)</f>
        <v>2890</v>
      </c>
      <c r="Q5226">
        <f>VLOOKUP(Table2[[#This Row],[NO DEBITUR]],[1]April!$B$2:$G$5333,6,FALSE)</f>
        <v>2279</v>
      </c>
    </row>
    <row r="5227" spans="1:17" x14ac:dyDescent="0.25">
      <c r="A5227" s="1" t="s">
        <v>25653</v>
      </c>
      <c r="B5227" t="s">
        <v>15738</v>
      </c>
      <c r="C5227" t="s">
        <v>14</v>
      </c>
      <c r="D5227" t="s">
        <v>15739</v>
      </c>
      <c r="E5227" t="s">
        <v>15679</v>
      </c>
      <c r="G5227" t="s">
        <v>15680</v>
      </c>
      <c r="H5227">
        <v>98414</v>
      </c>
      <c r="I5227" s="1" t="s">
        <v>15740</v>
      </c>
      <c r="J5227" s="1" t="s">
        <v>15741</v>
      </c>
      <c r="K5227" t="s">
        <v>3021</v>
      </c>
      <c r="L5227" s="1" t="s">
        <v>15195</v>
      </c>
      <c r="M5227" t="s">
        <v>14655</v>
      </c>
      <c r="N5227">
        <f>VLOOKUP(Table2[[#This Row],[NO DEBITUR]],[1]Januari!$B$2:$G$5333,6,FALSE)</f>
        <v>58</v>
      </c>
      <c r="O5227">
        <f>VLOOKUP(Table2[[#This Row],[NO DEBITUR]],[1]Februari!$B$2:$G$5333,6,FALSE)</f>
        <v>32</v>
      </c>
      <c r="P5227">
        <f>VLOOKUP(Table2[[#This Row],[NO DEBITUR]],[1]Maret!$B$2:$G$5333,6,FALSE)</f>
        <v>41</v>
      </c>
      <c r="Q5227">
        <f>VLOOKUP(Table2[[#This Row],[NO DEBITUR]],[1]April!$B$2:$G$5333,6,FALSE)</f>
        <v>25</v>
      </c>
    </row>
    <row r="5228" spans="1:17" x14ac:dyDescent="0.25">
      <c r="A5228" s="1" t="s">
        <v>25654</v>
      </c>
      <c r="B5228" t="s">
        <v>15742</v>
      </c>
      <c r="C5228" t="s">
        <v>14</v>
      </c>
      <c r="D5228" t="s">
        <v>15743</v>
      </c>
      <c r="E5228" t="s">
        <v>13000</v>
      </c>
      <c r="F5228" t="s">
        <v>15683</v>
      </c>
      <c r="G5228" t="s">
        <v>15680</v>
      </c>
      <c r="H5228">
        <v>98413</v>
      </c>
      <c r="I5228" s="1">
        <v>87145</v>
      </c>
      <c r="J5228" s="1" t="s">
        <v>15744</v>
      </c>
      <c r="K5228" t="s">
        <v>3021</v>
      </c>
      <c r="L5228" s="1" t="s">
        <v>15195</v>
      </c>
      <c r="M5228" t="s">
        <v>14655</v>
      </c>
      <c r="N5228">
        <f>VLOOKUP(Table2[[#This Row],[NO DEBITUR]],[1]Januari!$B$2:$G$5333,6,FALSE)</f>
        <v>2</v>
      </c>
      <c r="O5228">
        <f>VLOOKUP(Table2[[#This Row],[NO DEBITUR]],[1]Februari!$B$2:$G$5333,6,FALSE)</f>
        <v>1</v>
      </c>
      <c r="P5228" t="e">
        <f>VLOOKUP(Table2[[#This Row],[NO DEBITUR]],[1]Maret!$B$2:$G$5333,6,FALSE)</f>
        <v>#N/A</v>
      </c>
      <c r="Q5228" t="e">
        <f>VLOOKUP(Table2[[#This Row],[NO DEBITUR]],[1]April!$B$2:$G$5333,6,FALSE)</f>
        <v>#N/A</v>
      </c>
    </row>
    <row r="5229" spans="1:17" x14ac:dyDescent="0.25">
      <c r="A5229" s="1" t="s">
        <v>25655</v>
      </c>
      <c r="B5229" t="s">
        <v>15745</v>
      </c>
      <c r="C5229" t="s">
        <v>14</v>
      </c>
      <c r="D5229" t="s">
        <v>15746</v>
      </c>
      <c r="G5229" t="s">
        <v>15680</v>
      </c>
      <c r="H5229">
        <v>98416</v>
      </c>
      <c r="I5229" s="1" t="s">
        <v>15747</v>
      </c>
      <c r="J5229" s="1" t="s">
        <v>15748</v>
      </c>
      <c r="K5229" t="s">
        <v>3021</v>
      </c>
      <c r="L5229" s="1" t="s">
        <v>15195</v>
      </c>
      <c r="M5229" t="s">
        <v>14655</v>
      </c>
      <c r="N5229">
        <f>VLOOKUP(Table2[[#This Row],[NO DEBITUR]],[1]Januari!$B$2:$G$5333,6,FALSE)</f>
        <v>72</v>
      </c>
      <c r="O5229">
        <f>VLOOKUP(Table2[[#This Row],[NO DEBITUR]],[1]Februari!$B$2:$G$5333,6,FALSE)</f>
        <v>74</v>
      </c>
      <c r="P5229">
        <f>VLOOKUP(Table2[[#This Row],[NO DEBITUR]],[1]Maret!$B$2:$G$5333,6,FALSE)</f>
        <v>74</v>
      </c>
      <c r="Q5229">
        <f>VLOOKUP(Table2[[#This Row],[NO DEBITUR]],[1]April!$B$2:$G$5333,6,FALSE)</f>
        <v>56</v>
      </c>
    </row>
    <row r="5230" spans="1:17" x14ac:dyDescent="0.25">
      <c r="A5230" s="1" t="s">
        <v>25656</v>
      </c>
      <c r="B5230" t="s">
        <v>15749</v>
      </c>
      <c r="C5230" t="s">
        <v>14</v>
      </c>
      <c r="D5230" t="s">
        <v>15746</v>
      </c>
      <c r="E5230" t="s">
        <v>15750</v>
      </c>
      <c r="F5230" t="s">
        <v>15751</v>
      </c>
      <c r="G5230" t="s">
        <v>15680</v>
      </c>
      <c r="H5230">
        <v>98416</v>
      </c>
      <c r="I5230" s="1" t="s">
        <v>15752</v>
      </c>
      <c r="J5230" s="1" t="s">
        <v>15753</v>
      </c>
      <c r="K5230" t="s">
        <v>3021</v>
      </c>
      <c r="L5230" s="1" t="s">
        <v>15195</v>
      </c>
      <c r="M5230" t="s">
        <v>14655</v>
      </c>
      <c r="N5230">
        <f>VLOOKUP(Table2[[#This Row],[NO DEBITUR]],[1]Januari!$B$2:$G$5333,6,FALSE)</f>
        <v>6</v>
      </c>
      <c r="O5230">
        <f>VLOOKUP(Table2[[#This Row],[NO DEBITUR]],[1]Februari!$B$2:$G$5333,6,FALSE)</f>
        <v>1</v>
      </c>
      <c r="P5230" t="e">
        <f>VLOOKUP(Table2[[#This Row],[NO DEBITUR]],[1]Maret!$B$2:$G$5333,6,FALSE)</f>
        <v>#N/A</v>
      </c>
      <c r="Q5230" t="e">
        <f>VLOOKUP(Table2[[#This Row],[NO DEBITUR]],[1]April!$B$2:$G$5333,6,FALSE)</f>
        <v>#N/A</v>
      </c>
    </row>
    <row r="5231" spans="1:17" x14ac:dyDescent="0.25">
      <c r="A5231" s="1" t="s">
        <v>25657</v>
      </c>
      <c r="B5231" t="s">
        <v>15754</v>
      </c>
      <c r="C5231" t="s">
        <v>14</v>
      </c>
      <c r="D5231" t="s">
        <v>15755</v>
      </c>
      <c r="E5231" t="s">
        <v>15756</v>
      </c>
      <c r="F5231" t="s">
        <v>15757</v>
      </c>
      <c r="G5231" t="s">
        <v>15680</v>
      </c>
      <c r="H5231">
        <v>98417</v>
      </c>
      <c r="I5231" s="1" t="s">
        <v>15758</v>
      </c>
      <c r="J5231" s="1" t="s">
        <v>15759</v>
      </c>
      <c r="K5231" t="s">
        <v>3021</v>
      </c>
      <c r="L5231" s="1" t="s">
        <v>15195</v>
      </c>
      <c r="M5231" t="s">
        <v>14655</v>
      </c>
      <c r="N5231">
        <f>VLOOKUP(Table2[[#This Row],[NO DEBITUR]],[1]Januari!$B$2:$G$5333,6,FALSE)</f>
        <v>7</v>
      </c>
      <c r="O5231">
        <f>VLOOKUP(Table2[[#This Row],[NO DEBITUR]],[1]Februari!$B$2:$G$5333,6,FALSE)</f>
        <v>1</v>
      </c>
      <c r="P5231">
        <f>VLOOKUP(Table2[[#This Row],[NO DEBITUR]],[1]Maret!$B$2:$G$5333,6,FALSE)</f>
        <v>6</v>
      </c>
      <c r="Q5231">
        <f>VLOOKUP(Table2[[#This Row],[NO DEBITUR]],[1]April!$B$2:$G$5333,6,FALSE)</f>
        <v>8</v>
      </c>
    </row>
    <row r="5232" spans="1:17" x14ac:dyDescent="0.25">
      <c r="A5232" s="1" t="s">
        <v>25658</v>
      </c>
      <c r="B5232" t="s">
        <v>15760</v>
      </c>
      <c r="C5232" t="s">
        <v>14</v>
      </c>
      <c r="D5232" t="s">
        <v>15761</v>
      </c>
      <c r="E5232" t="s">
        <v>15762</v>
      </c>
      <c r="F5232" t="s">
        <v>15757</v>
      </c>
      <c r="G5232" t="s">
        <v>15680</v>
      </c>
      <c r="H5232">
        <v>98417</v>
      </c>
      <c r="I5232" s="1" t="s">
        <v>15763</v>
      </c>
      <c r="J5232" s="1" t="s">
        <v>15764</v>
      </c>
      <c r="K5232" t="s">
        <v>3021</v>
      </c>
      <c r="L5232" s="1" t="s">
        <v>15195</v>
      </c>
      <c r="M5232" t="s">
        <v>14655</v>
      </c>
      <c r="N5232">
        <f>VLOOKUP(Table2[[#This Row],[NO DEBITUR]],[1]Januari!$B$2:$G$5333,6,FALSE)</f>
        <v>102</v>
      </c>
      <c r="O5232">
        <f>VLOOKUP(Table2[[#This Row],[NO DEBITUR]],[1]Februari!$B$2:$G$5333,6,FALSE)</f>
        <v>71</v>
      </c>
      <c r="P5232">
        <f>VLOOKUP(Table2[[#This Row],[NO DEBITUR]],[1]Maret!$B$2:$G$5333,6,FALSE)</f>
        <v>89</v>
      </c>
      <c r="Q5232">
        <f>VLOOKUP(Table2[[#This Row],[NO DEBITUR]],[1]April!$B$2:$G$5333,6,FALSE)</f>
        <v>67</v>
      </c>
    </row>
    <row r="5233" spans="1:17" x14ac:dyDescent="0.25">
      <c r="A5233" s="1" t="s">
        <v>25659</v>
      </c>
      <c r="B5233" t="s">
        <v>15765</v>
      </c>
      <c r="C5233" t="s">
        <v>14</v>
      </c>
      <c r="D5233" t="s">
        <v>15705</v>
      </c>
      <c r="E5233" t="s">
        <v>15756</v>
      </c>
      <c r="F5233" t="s">
        <v>15757</v>
      </c>
      <c r="G5233" t="s">
        <v>15680</v>
      </c>
      <c r="H5233">
        <v>98419</v>
      </c>
      <c r="I5233" s="1" t="s">
        <v>15766</v>
      </c>
      <c r="J5233" s="1" t="s">
        <v>15767</v>
      </c>
      <c r="K5233" t="s">
        <v>3021</v>
      </c>
      <c r="L5233" s="1" t="s">
        <v>15195</v>
      </c>
      <c r="M5233" t="s">
        <v>14655</v>
      </c>
      <c r="N5233">
        <f>VLOOKUP(Table2[[#This Row],[NO DEBITUR]],[1]Januari!$B$2:$G$5333,6,FALSE)</f>
        <v>95</v>
      </c>
      <c r="O5233">
        <f>VLOOKUP(Table2[[#This Row],[NO DEBITUR]],[1]Februari!$B$2:$G$5333,6,FALSE)</f>
        <v>95</v>
      </c>
      <c r="P5233">
        <f>VLOOKUP(Table2[[#This Row],[NO DEBITUR]],[1]Maret!$B$2:$G$5333,6,FALSE)</f>
        <v>86</v>
      </c>
      <c r="Q5233">
        <f>VLOOKUP(Table2[[#This Row],[NO DEBITUR]],[1]April!$B$2:$G$5333,6,FALSE)</f>
        <v>68</v>
      </c>
    </row>
    <row r="5234" spans="1:17" x14ac:dyDescent="0.25">
      <c r="A5234" s="1" t="s">
        <v>25660</v>
      </c>
      <c r="B5234" t="s">
        <v>15768</v>
      </c>
      <c r="C5234" t="s">
        <v>1534</v>
      </c>
      <c r="D5234" t="s">
        <v>15769</v>
      </c>
      <c r="G5234" t="s">
        <v>15707</v>
      </c>
      <c r="H5234">
        <v>98212</v>
      </c>
      <c r="I5234" s="1">
        <v>87691</v>
      </c>
      <c r="J5234" s="1">
        <v>131</v>
      </c>
      <c r="K5234" t="s">
        <v>3021</v>
      </c>
      <c r="L5234" s="1" t="s">
        <v>15195</v>
      </c>
      <c r="M5234" t="s">
        <v>14655</v>
      </c>
      <c r="N5234">
        <f>VLOOKUP(Table2[[#This Row],[NO DEBITUR]],[1]Januari!$B$2:$G$5333,6,FALSE)</f>
        <v>757</v>
      </c>
      <c r="O5234">
        <f>VLOOKUP(Table2[[#This Row],[NO DEBITUR]],[1]Februari!$B$2:$G$5333,6,FALSE)</f>
        <v>623</v>
      </c>
      <c r="P5234">
        <f>VLOOKUP(Table2[[#This Row],[NO DEBITUR]],[1]Maret!$B$2:$G$5333,6,FALSE)</f>
        <v>674</v>
      </c>
      <c r="Q5234">
        <f>VLOOKUP(Table2[[#This Row],[NO DEBITUR]],[1]April!$B$2:$G$5333,6,FALSE)</f>
        <v>660</v>
      </c>
    </row>
    <row r="5235" spans="1:17" x14ac:dyDescent="0.25">
      <c r="A5235" s="1" t="s">
        <v>25753</v>
      </c>
      <c r="B5235" t="s">
        <v>6953</v>
      </c>
      <c r="C5235" t="s">
        <v>1534</v>
      </c>
      <c r="D5235" t="s">
        <v>16169</v>
      </c>
      <c r="G5235" t="s">
        <v>15680</v>
      </c>
      <c r="H5235">
        <v>98414</v>
      </c>
      <c r="I5235" s="1">
        <v>0.87873412824499997</v>
      </c>
      <c r="J5235" s="1">
        <v>131.26167348690001</v>
      </c>
      <c r="L5235" s="1" t="s">
        <v>15195</v>
      </c>
      <c r="M5235" t="s">
        <v>14655</v>
      </c>
      <c r="N5235">
        <f>VLOOKUP(Table2[[#This Row],[NO DEBITUR]],[1]Januari!$B$2:$G$5333,6,FALSE)</f>
        <v>1163</v>
      </c>
      <c r="O5235">
        <f>VLOOKUP(Table2[[#This Row],[NO DEBITUR]],[1]Februari!$B$2:$G$5333,6,FALSE)</f>
        <v>1058</v>
      </c>
      <c r="P5235">
        <f>VLOOKUP(Table2[[#This Row],[NO DEBITUR]],[1]Maret!$B$2:$G$5333,6,FALSE)</f>
        <v>1259</v>
      </c>
      <c r="Q5235">
        <f>VLOOKUP(Table2[[#This Row],[NO DEBITUR]],[1]April!$B$2:$G$5333,6,FALSE)</f>
        <v>1146</v>
      </c>
    </row>
    <row r="5236" spans="1:17" x14ac:dyDescent="0.25">
      <c r="A5236" s="1" t="s">
        <v>25754</v>
      </c>
      <c r="B5236" t="s">
        <v>16170</v>
      </c>
      <c r="C5236" t="s">
        <v>1635</v>
      </c>
      <c r="D5236" t="s">
        <v>16171</v>
      </c>
      <c r="G5236" t="s">
        <v>15707</v>
      </c>
      <c r="H5236">
        <v>98356</v>
      </c>
      <c r="L5236" s="1" t="s">
        <v>15195</v>
      </c>
      <c r="M5236" t="s">
        <v>14655</v>
      </c>
      <c r="N5236" t="e">
        <f>VLOOKUP(Table2[[#This Row],[NO DEBITUR]],[1]Januari!$B$2:$G$5333,6,FALSE)</f>
        <v>#N/A</v>
      </c>
      <c r="O5236" t="e">
        <f>VLOOKUP(Table2[[#This Row],[NO DEBITUR]],[1]Februari!$B$2:$G$5333,6,FALSE)</f>
        <v>#N/A</v>
      </c>
      <c r="P5236" t="e">
        <f>VLOOKUP(Table2[[#This Row],[NO DEBITUR]],[1]Maret!$B$2:$G$5333,6,FALSE)</f>
        <v>#N/A</v>
      </c>
      <c r="Q5236" t="e">
        <f>VLOOKUP(Table2[[#This Row],[NO DEBITUR]],[1]April!$B$2:$G$5333,6,FALSE)</f>
        <v>#N/A</v>
      </c>
    </row>
    <row r="5237" spans="1:17" x14ac:dyDescent="0.25">
      <c r="A5237" s="1" t="s">
        <v>25755</v>
      </c>
      <c r="B5237" t="s">
        <v>16172</v>
      </c>
      <c r="C5237" t="s">
        <v>1635</v>
      </c>
      <c r="D5237" t="s">
        <v>16173</v>
      </c>
      <c r="F5237" t="s">
        <v>16174</v>
      </c>
      <c r="H5237">
        <v>98362</v>
      </c>
      <c r="L5237" s="1" t="s">
        <v>15195</v>
      </c>
      <c r="M5237" t="s">
        <v>14655</v>
      </c>
      <c r="N5237" t="e">
        <f>VLOOKUP(Table2[[#This Row],[NO DEBITUR]],[1]Januari!$B$2:$G$5333,6,FALSE)</f>
        <v>#N/A</v>
      </c>
      <c r="O5237" t="e">
        <f>VLOOKUP(Table2[[#This Row],[NO DEBITUR]],[1]Februari!$B$2:$G$5333,6,FALSE)</f>
        <v>#N/A</v>
      </c>
      <c r="P5237" t="e">
        <f>VLOOKUP(Table2[[#This Row],[NO DEBITUR]],[1]Maret!$B$2:$G$5333,6,FALSE)</f>
        <v>#N/A</v>
      </c>
      <c r="Q5237" t="e">
        <f>VLOOKUP(Table2[[#This Row],[NO DEBITUR]],[1]April!$B$2:$G$5333,6,FALSE)</f>
        <v>#N/A</v>
      </c>
    </row>
    <row r="5238" spans="1:17" x14ac:dyDescent="0.25">
      <c r="A5238" s="1" t="s">
        <v>25756</v>
      </c>
      <c r="B5238" t="s">
        <v>16175</v>
      </c>
      <c r="C5238" t="s">
        <v>1635</v>
      </c>
      <c r="D5238" t="s">
        <v>16176</v>
      </c>
      <c r="F5238" t="s">
        <v>16177</v>
      </c>
      <c r="H5238">
        <v>98654</v>
      </c>
      <c r="L5238" s="1" t="s">
        <v>15195</v>
      </c>
      <c r="M5238" t="s">
        <v>14655</v>
      </c>
      <c r="N5238">
        <f>VLOOKUP(Table2[[#This Row],[NO DEBITUR]],[1]Januari!$B$2:$G$5333,6,FALSE)</f>
        <v>22</v>
      </c>
      <c r="O5238">
        <f>VLOOKUP(Table2[[#This Row],[NO DEBITUR]],[1]Februari!$B$2:$G$5333,6,FALSE)</f>
        <v>34</v>
      </c>
      <c r="P5238">
        <f>VLOOKUP(Table2[[#This Row],[NO DEBITUR]],[1]Maret!$B$2:$G$5333,6,FALSE)</f>
        <v>43</v>
      </c>
      <c r="Q5238">
        <f>VLOOKUP(Table2[[#This Row],[NO DEBITUR]],[1]April!$B$2:$G$5333,6,FALSE)</f>
        <v>22</v>
      </c>
    </row>
    <row r="5239" spans="1:17" x14ac:dyDescent="0.25">
      <c r="A5239" s="1" t="s">
        <v>25757</v>
      </c>
      <c r="B5239" t="s">
        <v>16178</v>
      </c>
      <c r="C5239" t="s">
        <v>1635</v>
      </c>
      <c r="D5239" t="s">
        <v>16179</v>
      </c>
      <c r="F5239" t="s">
        <v>16180</v>
      </c>
      <c r="H5239">
        <v>98611</v>
      </c>
      <c r="L5239" s="1" t="s">
        <v>15195</v>
      </c>
      <c r="M5239" t="s">
        <v>14655</v>
      </c>
      <c r="N5239">
        <f>VLOOKUP(Table2[[#This Row],[NO DEBITUR]],[1]Januari!$B$2:$G$5333,6,FALSE)</f>
        <v>76</v>
      </c>
      <c r="O5239">
        <f>VLOOKUP(Table2[[#This Row],[NO DEBITUR]],[1]Februari!$B$2:$G$5333,6,FALSE)</f>
        <v>94</v>
      </c>
      <c r="P5239">
        <f>VLOOKUP(Table2[[#This Row],[NO DEBITUR]],[1]Maret!$B$2:$G$5333,6,FALSE)</f>
        <v>126</v>
      </c>
      <c r="Q5239">
        <f>VLOOKUP(Table2[[#This Row],[NO DEBITUR]],[1]April!$B$2:$G$5333,6,FALSE)</f>
        <v>82</v>
      </c>
    </row>
    <row r="5240" spans="1:17" x14ac:dyDescent="0.25">
      <c r="A5240" s="1" t="s">
        <v>25758</v>
      </c>
      <c r="B5240" t="s">
        <v>16181</v>
      </c>
      <c r="C5240" t="s">
        <v>1635</v>
      </c>
      <c r="D5240" t="s">
        <v>16182</v>
      </c>
      <c r="F5240" t="s">
        <v>16183</v>
      </c>
      <c r="G5240" t="s">
        <v>16183</v>
      </c>
      <c r="H5240">
        <v>98454</v>
      </c>
      <c r="L5240" s="1" t="s">
        <v>15195</v>
      </c>
      <c r="M5240" t="s">
        <v>14655</v>
      </c>
      <c r="N5240" t="e">
        <f>VLOOKUP(Table2[[#This Row],[NO DEBITUR]],[1]Januari!$B$2:$G$5333,6,FALSE)</f>
        <v>#N/A</v>
      </c>
      <c r="O5240" t="e">
        <f>VLOOKUP(Table2[[#This Row],[NO DEBITUR]],[1]Februari!$B$2:$G$5333,6,FALSE)</f>
        <v>#N/A</v>
      </c>
      <c r="P5240" t="e">
        <f>VLOOKUP(Table2[[#This Row],[NO DEBITUR]],[1]Maret!$B$2:$G$5333,6,FALSE)</f>
        <v>#N/A</v>
      </c>
      <c r="Q5240" t="e">
        <f>VLOOKUP(Table2[[#This Row],[NO DEBITUR]],[1]April!$B$2:$G$5333,6,FALSE)</f>
        <v>#N/A</v>
      </c>
    </row>
    <row r="5241" spans="1:17" x14ac:dyDescent="0.25">
      <c r="A5241" s="1" t="s">
        <v>25759</v>
      </c>
      <c r="B5241" t="s">
        <v>16184</v>
      </c>
      <c r="C5241" t="s">
        <v>14</v>
      </c>
      <c r="D5241" t="s">
        <v>16185</v>
      </c>
      <c r="E5241" t="s">
        <v>16186</v>
      </c>
      <c r="F5241" t="s">
        <v>16187</v>
      </c>
      <c r="G5241" t="s">
        <v>16188</v>
      </c>
      <c r="H5241">
        <v>98457</v>
      </c>
      <c r="L5241" s="1" t="s">
        <v>15195</v>
      </c>
      <c r="M5241" t="s">
        <v>14655</v>
      </c>
      <c r="N5241">
        <f>VLOOKUP(Table2[[#This Row],[NO DEBITUR]],[1]Januari!$B$2:$G$5333,6,FALSE)</f>
        <v>23</v>
      </c>
      <c r="O5241">
        <f>VLOOKUP(Table2[[#This Row],[NO DEBITUR]],[1]Februari!$B$2:$G$5333,6,FALSE)</f>
        <v>16</v>
      </c>
      <c r="P5241">
        <f>VLOOKUP(Table2[[#This Row],[NO DEBITUR]],[1]Maret!$B$2:$G$5333,6,FALSE)</f>
        <v>28</v>
      </c>
      <c r="Q5241">
        <f>VLOOKUP(Table2[[#This Row],[NO DEBITUR]],[1]April!$B$2:$G$5333,6,FALSE)</f>
        <v>29</v>
      </c>
    </row>
    <row r="5242" spans="1:17" x14ac:dyDescent="0.25">
      <c r="A5242" s="1" t="s">
        <v>25760</v>
      </c>
      <c r="B5242" t="s">
        <v>16189</v>
      </c>
      <c r="C5242" t="s">
        <v>1635</v>
      </c>
      <c r="D5242" t="s">
        <v>16190</v>
      </c>
      <c r="E5242" t="s">
        <v>16186</v>
      </c>
      <c r="G5242" t="s">
        <v>16188</v>
      </c>
      <c r="H5242">
        <v>98457</v>
      </c>
      <c r="L5242" s="1" t="s">
        <v>15195</v>
      </c>
      <c r="M5242" t="s">
        <v>14655</v>
      </c>
      <c r="N5242">
        <f>VLOOKUP(Table2[[#This Row],[NO DEBITUR]],[1]Januari!$B$2:$G$5333,6,FALSE)</f>
        <v>185</v>
      </c>
      <c r="O5242">
        <f>VLOOKUP(Table2[[#This Row],[NO DEBITUR]],[1]Februari!$B$2:$G$5333,6,FALSE)</f>
        <v>131</v>
      </c>
      <c r="P5242">
        <f>VLOOKUP(Table2[[#This Row],[NO DEBITUR]],[1]Maret!$B$2:$G$5333,6,FALSE)</f>
        <v>6</v>
      </c>
      <c r="Q5242">
        <f>VLOOKUP(Table2[[#This Row],[NO DEBITUR]],[1]April!$B$2:$G$5333,6,FALSE)</f>
        <v>5</v>
      </c>
    </row>
    <row r="5243" spans="1:17" x14ac:dyDescent="0.25">
      <c r="A5243" s="1" t="s">
        <v>25761</v>
      </c>
      <c r="B5243" t="s">
        <v>16191</v>
      </c>
      <c r="C5243" t="s">
        <v>14</v>
      </c>
      <c r="D5243" t="s">
        <v>16192</v>
      </c>
      <c r="E5243" t="s">
        <v>15751</v>
      </c>
      <c r="G5243" t="s">
        <v>15680</v>
      </c>
      <c r="H5243">
        <v>98415</v>
      </c>
      <c r="L5243" s="1" t="s">
        <v>15195</v>
      </c>
      <c r="M5243" t="s">
        <v>14655</v>
      </c>
      <c r="N5243">
        <f>VLOOKUP(Table2[[#This Row],[NO DEBITUR]],[1]Januari!$B$2:$G$5333,6,FALSE)</f>
        <v>37</v>
      </c>
      <c r="O5243">
        <f>VLOOKUP(Table2[[#This Row],[NO DEBITUR]],[1]Februari!$B$2:$G$5333,6,FALSE)</f>
        <v>44</v>
      </c>
      <c r="P5243">
        <f>VLOOKUP(Table2[[#This Row],[NO DEBITUR]],[1]Maret!$B$2:$G$5333,6,FALSE)</f>
        <v>42</v>
      </c>
      <c r="Q5243">
        <f>VLOOKUP(Table2[[#This Row],[NO DEBITUR]],[1]April!$B$2:$G$5333,6,FALSE)</f>
        <v>43</v>
      </c>
    </row>
    <row r="5244" spans="1:17" x14ac:dyDescent="0.25">
      <c r="A5244" s="1" t="s">
        <v>25562</v>
      </c>
      <c r="B5244" t="s">
        <v>15199</v>
      </c>
      <c r="C5244" t="s">
        <v>1635</v>
      </c>
      <c r="D5244" t="s">
        <v>15200</v>
      </c>
      <c r="E5244" t="s">
        <v>15201</v>
      </c>
      <c r="F5244" t="s">
        <v>15202</v>
      </c>
      <c r="G5244" t="s">
        <v>15203</v>
      </c>
      <c r="H5244">
        <v>97771</v>
      </c>
      <c r="I5244" s="1">
        <v>2.0487358000000002</v>
      </c>
      <c r="J5244" s="1">
        <v>128.2921953</v>
      </c>
      <c r="K5244" t="s">
        <v>3018</v>
      </c>
      <c r="L5244" s="1" t="s">
        <v>15204</v>
      </c>
      <c r="M5244" t="s">
        <v>14655</v>
      </c>
      <c r="N5244" t="e">
        <f>VLOOKUP(Table2[[#This Row],[NO DEBITUR]],[1]Januari!$B$2:$G$5333,6,FALSE)</f>
        <v>#N/A</v>
      </c>
      <c r="O5244" t="e">
        <f>VLOOKUP(Table2[[#This Row],[NO DEBITUR]],[1]Februari!$B$2:$G$5333,6,FALSE)</f>
        <v>#N/A</v>
      </c>
      <c r="P5244" t="e">
        <f>VLOOKUP(Table2[[#This Row],[NO DEBITUR]],[1]Maret!$B$2:$G$5333,6,FALSE)</f>
        <v>#N/A</v>
      </c>
      <c r="Q5244" t="e">
        <f>VLOOKUP(Table2[[#This Row],[NO DEBITUR]],[1]April!$B$2:$G$5333,6,FALSE)</f>
        <v>#N/A</v>
      </c>
    </row>
    <row r="5245" spans="1:17" x14ac:dyDescent="0.25">
      <c r="A5245" s="1" t="s">
        <v>25563</v>
      </c>
      <c r="B5245" t="s">
        <v>15205</v>
      </c>
      <c r="C5245" t="s">
        <v>1635</v>
      </c>
      <c r="D5245" t="s">
        <v>15206</v>
      </c>
      <c r="E5245" t="s">
        <v>15207</v>
      </c>
      <c r="F5245" t="s">
        <v>15208</v>
      </c>
      <c r="G5245" t="s">
        <v>15207</v>
      </c>
      <c r="H5245">
        <v>97852</v>
      </c>
      <c r="I5245" s="1">
        <v>0.73823939999999999</v>
      </c>
      <c r="J5245" s="1">
        <v>127.55874360000007</v>
      </c>
      <c r="K5245" t="s">
        <v>3018</v>
      </c>
      <c r="L5245" s="1" t="s">
        <v>15204</v>
      </c>
      <c r="M5245" t="s">
        <v>14655</v>
      </c>
      <c r="N5245" t="e">
        <f>VLOOKUP(Table2[[#This Row],[NO DEBITUR]],[1]Januari!$B$2:$G$5333,6,FALSE)</f>
        <v>#N/A</v>
      </c>
      <c r="O5245" t="e">
        <f>VLOOKUP(Table2[[#This Row],[NO DEBITUR]],[1]Februari!$B$2:$G$5333,6,FALSE)</f>
        <v>#N/A</v>
      </c>
      <c r="P5245" t="e">
        <f>VLOOKUP(Table2[[#This Row],[NO DEBITUR]],[1]Maret!$B$2:$G$5333,6,FALSE)</f>
        <v>#N/A</v>
      </c>
      <c r="Q5245" t="e">
        <f>VLOOKUP(Table2[[#This Row],[NO DEBITUR]],[1]April!$B$2:$G$5333,6,FALSE)</f>
        <v>#N/A</v>
      </c>
    </row>
    <row r="5246" spans="1:17" x14ac:dyDescent="0.25">
      <c r="A5246" s="1" t="s">
        <v>25564</v>
      </c>
      <c r="B5246" t="s">
        <v>15209</v>
      </c>
      <c r="C5246" t="s">
        <v>1635</v>
      </c>
      <c r="D5246" t="s">
        <v>15210</v>
      </c>
      <c r="E5246" t="s">
        <v>15211</v>
      </c>
      <c r="G5246" t="s">
        <v>15212</v>
      </c>
      <c r="H5246">
        <v>97716</v>
      </c>
      <c r="K5246" t="s">
        <v>3018</v>
      </c>
      <c r="L5246" s="1" t="s">
        <v>15204</v>
      </c>
      <c r="M5246" t="s">
        <v>14655</v>
      </c>
      <c r="N5246" t="e">
        <f>VLOOKUP(Table2[[#This Row],[NO DEBITUR]],[1]Januari!$B$2:$G$5333,6,FALSE)</f>
        <v>#N/A</v>
      </c>
      <c r="O5246" t="e">
        <f>VLOOKUP(Table2[[#This Row],[NO DEBITUR]],[1]Februari!$B$2:$G$5333,6,FALSE)</f>
        <v>#N/A</v>
      </c>
      <c r="P5246" t="e">
        <f>VLOOKUP(Table2[[#This Row],[NO DEBITUR]],[1]Maret!$B$2:$G$5333,6,FALSE)</f>
        <v>#N/A</v>
      </c>
      <c r="Q5246" t="e">
        <f>VLOOKUP(Table2[[#This Row],[NO DEBITUR]],[1]April!$B$2:$G$5333,6,FALSE)</f>
        <v>#N/A</v>
      </c>
    </row>
    <row r="5247" spans="1:17" x14ac:dyDescent="0.25">
      <c r="A5247" s="1" t="s">
        <v>25565</v>
      </c>
      <c r="B5247" t="s">
        <v>15213</v>
      </c>
      <c r="C5247" t="s">
        <v>14</v>
      </c>
      <c r="D5247" t="s">
        <v>15214</v>
      </c>
      <c r="E5247" t="s">
        <v>15215</v>
      </c>
      <c r="F5247" t="s">
        <v>15216</v>
      </c>
      <c r="G5247" t="s">
        <v>15217</v>
      </c>
      <c r="H5247">
        <v>97717</v>
      </c>
      <c r="I5247" s="1">
        <v>-0.76768910000000001</v>
      </c>
      <c r="J5247" s="1">
        <v>127.37003570000002</v>
      </c>
      <c r="K5247" t="s">
        <v>3018</v>
      </c>
      <c r="L5247" s="1" t="s">
        <v>15204</v>
      </c>
      <c r="M5247" t="s">
        <v>14655</v>
      </c>
      <c r="N5247" t="e">
        <f>VLOOKUP(Table2[[#This Row],[NO DEBITUR]],[1]Januari!$B$2:$G$5333,6,FALSE)</f>
        <v>#N/A</v>
      </c>
      <c r="O5247" t="e">
        <f>VLOOKUP(Table2[[#This Row],[NO DEBITUR]],[1]Februari!$B$2:$G$5333,6,FALSE)</f>
        <v>#N/A</v>
      </c>
      <c r="P5247">
        <f>VLOOKUP(Table2[[#This Row],[NO DEBITUR]],[1]Maret!$B$2:$G$5333,6,FALSE)</f>
        <v>20</v>
      </c>
      <c r="Q5247">
        <f>VLOOKUP(Table2[[#This Row],[NO DEBITUR]],[1]April!$B$2:$G$5333,6,FALSE)</f>
        <v>48</v>
      </c>
    </row>
    <row r="5248" spans="1:17" x14ac:dyDescent="0.25">
      <c r="A5248" s="1" t="s">
        <v>25566</v>
      </c>
      <c r="B5248" t="s">
        <v>15218</v>
      </c>
      <c r="C5248" t="s">
        <v>1635</v>
      </c>
      <c r="D5248" t="s">
        <v>15219</v>
      </c>
      <c r="E5248" t="s">
        <v>15220</v>
      </c>
      <c r="F5248" t="s">
        <v>15221</v>
      </c>
      <c r="G5248" t="s">
        <v>15222</v>
      </c>
      <c r="H5248">
        <v>0</v>
      </c>
      <c r="I5248" s="1" t="s">
        <v>211</v>
      </c>
      <c r="J5248" s="1" t="s">
        <v>211</v>
      </c>
      <c r="K5248" t="s">
        <v>3018</v>
      </c>
      <c r="L5248" s="1" t="s">
        <v>15204</v>
      </c>
      <c r="M5248" t="s">
        <v>14655</v>
      </c>
      <c r="N5248">
        <f>VLOOKUP(Table2[[#This Row],[NO DEBITUR]],[1]Januari!$B$2:$G$5333,6,FALSE)</f>
        <v>23</v>
      </c>
      <c r="O5248">
        <f>VLOOKUP(Table2[[#This Row],[NO DEBITUR]],[1]Februari!$B$2:$G$5333,6,FALSE)</f>
        <v>17</v>
      </c>
      <c r="P5248">
        <f>VLOOKUP(Table2[[#This Row],[NO DEBITUR]],[1]Maret!$B$2:$G$5333,6,FALSE)</f>
        <v>13</v>
      </c>
      <c r="Q5248">
        <f>VLOOKUP(Table2[[#This Row],[NO DEBITUR]],[1]April!$B$2:$G$5333,6,FALSE)</f>
        <v>19</v>
      </c>
    </row>
    <row r="5249" spans="1:17" x14ac:dyDescent="0.25">
      <c r="A5249" s="1" t="s">
        <v>25567</v>
      </c>
      <c r="B5249" t="s">
        <v>15223</v>
      </c>
      <c r="C5249" t="s">
        <v>1635</v>
      </c>
      <c r="D5249" t="s">
        <v>15224</v>
      </c>
      <c r="E5249" t="s">
        <v>211</v>
      </c>
      <c r="F5249" t="s">
        <v>15225</v>
      </c>
      <c r="G5249" t="s">
        <v>15226</v>
      </c>
      <c r="H5249">
        <v>0</v>
      </c>
      <c r="I5249" s="1" t="s">
        <v>211</v>
      </c>
      <c r="J5249" s="1" t="s">
        <v>211</v>
      </c>
      <c r="K5249" t="s">
        <v>3018</v>
      </c>
      <c r="L5249" s="1" t="s">
        <v>15204</v>
      </c>
      <c r="M5249" t="s">
        <v>14655</v>
      </c>
      <c r="N5249">
        <f>VLOOKUP(Table2[[#This Row],[NO DEBITUR]],[1]Januari!$B$2:$G$5333,6,FALSE)</f>
        <v>42</v>
      </c>
      <c r="O5249">
        <f>VLOOKUP(Table2[[#This Row],[NO DEBITUR]],[1]Februari!$B$2:$G$5333,6,FALSE)</f>
        <v>31</v>
      </c>
      <c r="P5249">
        <f>VLOOKUP(Table2[[#This Row],[NO DEBITUR]],[1]Maret!$B$2:$G$5333,6,FALSE)</f>
        <v>49</v>
      </c>
      <c r="Q5249">
        <f>VLOOKUP(Table2[[#This Row],[NO DEBITUR]],[1]April!$B$2:$G$5333,6,FALSE)</f>
        <v>41</v>
      </c>
    </row>
    <row r="5250" spans="1:17" x14ac:dyDescent="0.25">
      <c r="A5250" s="1" t="s">
        <v>25568</v>
      </c>
      <c r="B5250" t="s">
        <v>15227</v>
      </c>
      <c r="C5250" t="s">
        <v>1635</v>
      </c>
      <c r="D5250" t="s">
        <v>15228</v>
      </c>
      <c r="E5250" t="s">
        <v>15229</v>
      </c>
      <c r="F5250" t="s">
        <v>15230</v>
      </c>
      <c r="G5250" t="s">
        <v>15226</v>
      </c>
      <c r="H5250">
        <v>97862</v>
      </c>
      <c r="I5250" s="1" t="s">
        <v>211</v>
      </c>
      <c r="J5250" s="1" t="s">
        <v>211</v>
      </c>
      <c r="K5250" t="s">
        <v>3018</v>
      </c>
      <c r="L5250" s="1" t="s">
        <v>15204</v>
      </c>
      <c r="M5250" t="s">
        <v>14655</v>
      </c>
      <c r="N5250" t="e">
        <f>VLOOKUP(Table2[[#This Row],[NO DEBITUR]],[1]Januari!$B$2:$G$5333,6,FALSE)</f>
        <v>#N/A</v>
      </c>
      <c r="O5250">
        <f>VLOOKUP(Table2[[#This Row],[NO DEBITUR]],[1]Februari!$B$2:$G$5333,6,FALSE)</f>
        <v>52</v>
      </c>
      <c r="P5250">
        <f>VLOOKUP(Table2[[#This Row],[NO DEBITUR]],[1]Maret!$B$2:$G$5333,6,FALSE)</f>
        <v>75</v>
      </c>
      <c r="Q5250">
        <f>VLOOKUP(Table2[[#This Row],[NO DEBITUR]],[1]April!$B$2:$G$5333,6,FALSE)</f>
        <v>58</v>
      </c>
    </row>
    <row r="5251" spans="1:17" x14ac:dyDescent="0.25">
      <c r="A5251" s="1" t="s">
        <v>25569</v>
      </c>
      <c r="B5251" t="s">
        <v>15231</v>
      </c>
      <c r="C5251" t="s">
        <v>1635</v>
      </c>
      <c r="D5251" t="s">
        <v>15232</v>
      </c>
      <c r="E5251" t="s">
        <v>15233</v>
      </c>
      <c r="F5251" t="s">
        <v>15234</v>
      </c>
      <c r="G5251" t="s">
        <v>15235</v>
      </c>
      <c r="H5251">
        <v>0</v>
      </c>
      <c r="I5251" s="1" t="s">
        <v>211</v>
      </c>
      <c r="J5251" s="1" t="s">
        <v>211</v>
      </c>
      <c r="K5251" t="s">
        <v>3018</v>
      </c>
      <c r="L5251" s="1" t="s">
        <v>15204</v>
      </c>
      <c r="M5251" t="s">
        <v>14655</v>
      </c>
      <c r="N5251">
        <f>VLOOKUP(Table2[[#This Row],[NO DEBITUR]],[1]Januari!$B$2:$G$5333,6,FALSE)</f>
        <v>77</v>
      </c>
      <c r="O5251">
        <f>VLOOKUP(Table2[[#This Row],[NO DEBITUR]],[1]Februari!$B$2:$G$5333,6,FALSE)</f>
        <v>66</v>
      </c>
      <c r="P5251">
        <f>VLOOKUP(Table2[[#This Row],[NO DEBITUR]],[1]Maret!$B$2:$G$5333,6,FALSE)</f>
        <v>79</v>
      </c>
      <c r="Q5251">
        <f>VLOOKUP(Table2[[#This Row],[NO DEBITUR]],[1]April!$B$2:$G$5333,6,FALSE)</f>
        <v>55</v>
      </c>
    </row>
    <row r="5252" spans="1:17" x14ac:dyDescent="0.25">
      <c r="A5252" s="1" t="s">
        <v>25570</v>
      </c>
      <c r="B5252" t="s">
        <v>15236</v>
      </c>
      <c r="C5252" t="s">
        <v>1635</v>
      </c>
      <c r="D5252" t="s">
        <v>15237</v>
      </c>
      <c r="E5252" t="s">
        <v>15238</v>
      </c>
      <c r="F5252" t="s">
        <v>15239</v>
      </c>
      <c r="G5252" t="s">
        <v>15240</v>
      </c>
      <c r="H5252">
        <v>0</v>
      </c>
      <c r="I5252" s="1" t="s">
        <v>211</v>
      </c>
      <c r="J5252" s="1" t="s">
        <v>211</v>
      </c>
      <c r="K5252" t="s">
        <v>3018</v>
      </c>
      <c r="L5252" s="1" t="s">
        <v>15204</v>
      </c>
      <c r="M5252" t="s">
        <v>14655</v>
      </c>
      <c r="N5252">
        <f>VLOOKUP(Table2[[#This Row],[NO DEBITUR]],[1]Januari!$B$2:$G$5333,6,FALSE)</f>
        <v>96</v>
      </c>
      <c r="O5252">
        <f>VLOOKUP(Table2[[#This Row],[NO DEBITUR]],[1]Februari!$B$2:$G$5333,6,FALSE)</f>
        <v>101</v>
      </c>
      <c r="P5252">
        <f>VLOOKUP(Table2[[#This Row],[NO DEBITUR]],[1]Maret!$B$2:$G$5333,6,FALSE)</f>
        <v>118</v>
      </c>
      <c r="Q5252">
        <f>VLOOKUP(Table2[[#This Row],[NO DEBITUR]],[1]April!$B$2:$G$5333,6,FALSE)</f>
        <v>98</v>
      </c>
    </row>
    <row r="5253" spans="1:17" x14ac:dyDescent="0.25">
      <c r="A5253" s="1" t="s">
        <v>25571</v>
      </c>
      <c r="B5253" t="s">
        <v>15241</v>
      </c>
      <c r="C5253" t="s">
        <v>1635</v>
      </c>
      <c r="D5253" t="s">
        <v>15242</v>
      </c>
      <c r="E5253" t="s">
        <v>211</v>
      </c>
      <c r="F5253" t="s">
        <v>15243</v>
      </c>
      <c r="G5253" t="s">
        <v>15244</v>
      </c>
      <c r="H5253">
        <v>0</v>
      </c>
      <c r="I5253" s="1" t="s">
        <v>211</v>
      </c>
      <c r="J5253" s="1" t="s">
        <v>211</v>
      </c>
      <c r="K5253" t="s">
        <v>3018</v>
      </c>
      <c r="L5253" s="1" t="s">
        <v>15204</v>
      </c>
      <c r="M5253" t="s">
        <v>14655</v>
      </c>
      <c r="N5253">
        <f>VLOOKUP(Table2[[#This Row],[NO DEBITUR]],[1]Januari!$B$2:$G$5333,6,FALSE)</f>
        <v>412</v>
      </c>
      <c r="O5253">
        <f>VLOOKUP(Table2[[#This Row],[NO DEBITUR]],[1]Februari!$B$2:$G$5333,6,FALSE)</f>
        <v>352</v>
      </c>
      <c r="P5253">
        <f>VLOOKUP(Table2[[#This Row],[NO DEBITUR]],[1]Maret!$B$2:$G$5333,6,FALSE)</f>
        <v>445</v>
      </c>
      <c r="Q5253">
        <f>VLOOKUP(Table2[[#This Row],[NO DEBITUR]],[1]April!$B$2:$G$5333,6,FALSE)</f>
        <v>375</v>
      </c>
    </row>
    <row r="5254" spans="1:17" x14ac:dyDescent="0.25">
      <c r="A5254" s="1" t="s">
        <v>25572</v>
      </c>
      <c r="B5254" t="s">
        <v>15245</v>
      </c>
      <c r="C5254" t="s">
        <v>14</v>
      </c>
      <c r="D5254" t="s">
        <v>15246</v>
      </c>
      <c r="E5254" t="s">
        <v>15247</v>
      </c>
      <c r="F5254" t="s">
        <v>15248</v>
      </c>
      <c r="G5254" t="s">
        <v>15249</v>
      </c>
      <c r="H5254">
        <v>97726</v>
      </c>
      <c r="I5254" s="1" t="s">
        <v>211</v>
      </c>
      <c r="J5254" s="1" t="s">
        <v>211</v>
      </c>
      <c r="K5254" t="s">
        <v>3018</v>
      </c>
      <c r="L5254" s="1" t="s">
        <v>15204</v>
      </c>
      <c r="M5254" t="s">
        <v>14655</v>
      </c>
      <c r="N5254" t="e">
        <f>VLOOKUP(Table2[[#This Row],[NO DEBITUR]],[1]Januari!$B$2:$G$5333,6,FALSE)</f>
        <v>#N/A</v>
      </c>
      <c r="O5254" t="e">
        <f>VLOOKUP(Table2[[#This Row],[NO DEBITUR]],[1]Februari!$B$2:$G$5333,6,FALSE)</f>
        <v>#N/A</v>
      </c>
      <c r="P5254" t="e">
        <f>VLOOKUP(Table2[[#This Row],[NO DEBITUR]],[1]Maret!$B$2:$G$5333,6,FALSE)</f>
        <v>#N/A</v>
      </c>
      <c r="Q5254" t="e">
        <f>VLOOKUP(Table2[[#This Row],[NO DEBITUR]],[1]April!$B$2:$G$5333,6,FALSE)</f>
        <v>#N/A</v>
      </c>
    </row>
    <row r="5255" spans="1:17" x14ac:dyDescent="0.25">
      <c r="A5255" s="1" t="s">
        <v>25573</v>
      </c>
      <c r="B5255" t="s">
        <v>3722</v>
      </c>
      <c r="C5255" t="s">
        <v>14</v>
      </c>
      <c r="D5255" t="s">
        <v>15250</v>
      </c>
      <c r="E5255" t="s">
        <v>15251</v>
      </c>
      <c r="F5255" t="s">
        <v>15252</v>
      </c>
      <c r="G5255" t="s">
        <v>15249</v>
      </c>
      <c r="H5255">
        <v>97716</v>
      </c>
      <c r="I5255" s="1" t="s">
        <v>211</v>
      </c>
      <c r="J5255" s="1" t="s">
        <v>211</v>
      </c>
      <c r="K5255" t="s">
        <v>3018</v>
      </c>
      <c r="L5255" s="1" t="s">
        <v>15204</v>
      </c>
      <c r="M5255" t="s">
        <v>14655</v>
      </c>
      <c r="N5255" t="e">
        <f>VLOOKUP(Table2[[#This Row],[NO DEBITUR]],[1]Januari!$B$2:$G$5333,6,FALSE)</f>
        <v>#N/A</v>
      </c>
      <c r="O5255">
        <f>VLOOKUP(Table2[[#This Row],[NO DEBITUR]],[1]Februari!$B$2:$G$5333,6,FALSE)</f>
        <v>7</v>
      </c>
      <c r="P5255" t="e">
        <f>VLOOKUP(Table2[[#This Row],[NO DEBITUR]],[1]Maret!$B$2:$G$5333,6,FALSE)</f>
        <v>#N/A</v>
      </c>
      <c r="Q5255" t="e">
        <f>VLOOKUP(Table2[[#This Row],[NO DEBITUR]],[1]April!$B$2:$G$5333,6,FALSE)</f>
        <v>#N/A</v>
      </c>
    </row>
    <row r="5256" spans="1:17" x14ac:dyDescent="0.25">
      <c r="A5256" s="1" t="s">
        <v>25661</v>
      </c>
      <c r="B5256" t="s">
        <v>15770</v>
      </c>
      <c r="C5256" t="s">
        <v>14</v>
      </c>
      <c r="D5256" t="s">
        <v>15771</v>
      </c>
      <c r="E5256" t="s">
        <v>15772</v>
      </c>
      <c r="F5256" t="s">
        <v>15773</v>
      </c>
      <c r="G5256" t="s">
        <v>15217</v>
      </c>
      <c r="H5256">
        <v>97723</v>
      </c>
      <c r="I5256" s="1">
        <v>0.79872860000000001</v>
      </c>
      <c r="J5256" s="1">
        <v>127.38446599999997</v>
      </c>
      <c r="K5256" t="s">
        <v>3021</v>
      </c>
      <c r="L5256" s="1" t="s">
        <v>15204</v>
      </c>
      <c r="M5256" t="s">
        <v>14655</v>
      </c>
      <c r="N5256" t="e">
        <f>VLOOKUP(Table2[[#This Row],[NO DEBITUR]],[1]Januari!$B$2:$G$5333,6,FALSE)</f>
        <v>#N/A</v>
      </c>
      <c r="O5256" t="e">
        <f>VLOOKUP(Table2[[#This Row],[NO DEBITUR]],[1]Februari!$B$2:$G$5333,6,FALSE)</f>
        <v>#N/A</v>
      </c>
      <c r="P5256" t="e">
        <f>VLOOKUP(Table2[[#This Row],[NO DEBITUR]],[1]Maret!$B$2:$G$5333,6,FALSE)</f>
        <v>#N/A</v>
      </c>
      <c r="Q5256">
        <f>VLOOKUP(Table2[[#This Row],[NO DEBITUR]],[1]April!$B$2:$G$5333,6,FALSE)</f>
        <v>37</v>
      </c>
    </row>
    <row r="5257" spans="1:17" x14ac:dyDescent="0.25">
      <c r="A5257" s="1" t="s">
        <v>25662</v>
      </c>
      <c r="B5257" t="s">
        <v>15774</v>
      </c>
      <c r="C5257" t="s">
        <v>1635</v>
      </c>
      <c r="D5257" t="s">
        <v>15775</v>
      </c>
      <c r="E5257" t="s">
        <v>211</v>
      </c>
      <c r="F5257" t="s">
        <v>15776</v>
      </c>
      <c r="G5257" t="s">
        <v>15777</v>
      </c>
      <c r="H5257">
        <v>0</v>
      </c>
      <c r="I5257" s="1" t="s">
        <v>211</v>
      </c>
      <c r="J5257" s="1" t="s">
        <v>211</v>
      </c>
      <c r="K5257" t="s">
        <v>3021</v>
      </c>
      <c r="L5257" s="1" t="s">
        <v>15204</v>
      </c>
      <c r="M5257" t="s">
        <v>14655</v>
      </c>
      <c r="N5257">
        <f>VLOOKUP(Table2[[#This Row],[NO DEBITUR]],[1]Januari!$B$2:$G$5333,6,FALSE)</f>
        <v>1</v>
      </c>
      <c r="O5257" t="e">
        <f>VLOOKUP(Table2[[#This Row],[NO DEBITUR]],[1]Februari!$B$2:$G$5333,6,FALSE)</f>
        <v>#N/A</v>
      </c>
      <c r="P5257">
        <f>VLOOKUP(Table2[[#This Row],[NO DEBITUR]],[1]Maret!$B$2:$G$5333,6,FALSE)</f>
        <v>27</v>
      </c>
      <c r="Q5257">
        <f>VLOOKUP(Table2[[#This Row],[NO DEBITUR]],[1]April!$B$2:$G$5333,6,FALSE)</f>
        <v>24</v>
      </c>
    </row>
    <row r="5258" spans="1:17" x14ac:dyDescent="0.25">
      <c r="A5258" s="1" t="s">
        <v>25663</v>
      </c>
      <c r="B5258" t="s">
        <v>15778</v>
      </c>
      <c r="C5258" t="s">
        <v>1534</v>
      </c>
      <c r="D5258" t="s">
        <v>15779</v>
      </c>
      <c r="E5258" t="s">
        <v>15780</v>
      </c>
      <c r="F5258" t="s">
        <v>211</v>
      </c>
      <c r="G5258" t="s">
        <v>15249</v>
      </c>
      <c r="H5258">
        <v>0</v>
      </c>
      <c r="I5258" s="1" t="s">
        <v>211</v>
      </c>
      <c r="J5258" s="1" t="s">
        <v>211</v>
      </c>
      <c r="K5258" t="s">
        <v>3021</v>
      </c>
      <c r="L5258" s="1" t="s">
        <v>15204</v>
      </c>
      <c r="M5258" t="s">
        <v>14655</v>
      </c>
      <c r="N5258" t="e">
        <f>VLOOKUP(Table2[[#This Row],[NO DEBITUR]],[1]Januari!$B$2:$G$5333,6,FALSE)</f>
        <v>#N/A</v>
      </c>
      <c r="O5258" t="e">
        <f>VLOOKUP(Table2[[#This Row],[NO DEBITUR]],[1]Februari!$B$2:$G$5333,6,FALSE)</f>
        <v>#N/A</v>
      </c>
      <c r="P5258" t="e">
        <f>VLOOKUP(Table2[[#This Row],[NO DEBITUR]],[1]Maret!$B$2:$G$5333,6,FALSE)</f>
        <v>#N/A</v>
      </c>
      <c r="Q5258" t="e">
        <f>VLOOKUP(Table2[[#This Row],[NO DEBITUR]],[1]April!$B$2:$G$5333,6,FALSE)</f>
        <v>#N/A</v>
      </c>
    </row>
    <row r="5259" spans="1:17" x14ac:dyDescent="0.25">
      <c r="A5259" s="1" t="s">
        <v>25664</v>
      </c>
      <c r="B5259" t="s">
        <v>15781</v>
      </c>
      <c r="C5259" t="s">
        <v>1534</v>
      </c>
      <c r="D5259" t="s">
        <v>15782</v>
      </c>
      <c r="E5259" t="s">
        <v>211</v>
      </c>
      <c r="F5259" t="s">
        <v>211</v>
      </c>
      <c r="G5259" t="s">
        <v>15249</v>
      </c>
      <c r="H5259">
        <v>0</v>
      </c>
      <c r="I5259" s="1" t="s">
        <v>211</v>
      </c>
      <c r="J5259" s="1" t="s">
        <v>211</v>
      </c>
      <c r="K5259" t="s">
        <v>3021</v>
      </c>
      <c r="L5259" s="1" t="s">
        <v>15204</v>
      </c>
      <c r="M5259" t="s">
        <v>14655</v>
      </c>
      <c r="N5259" t="e">
        <f>VLOOKUP(Table2[[#This Row],[NO DEBITUR]],[1]Januari!$B$2:$G$5333,6,FALSE)</f>
        <v>#N/A</v>
      </c>
      <c r="O5259" t="e">
        <f>VLOOKUP(Table2[[#This Row],[NO DEBITUR]],[1]Februari!$B$2:$G$5333,6,FALSE)</f>
        <v>#N/A</v>
      </c>
      <c r="P5259" t="e">
        <f>VLOOKUP(Table2[[#This Row],[NO DEBITUR]],[1]Maret!$B$2:$G$5333,6,FALSE)</f>
        <v>#N/A</v>
      </c>
      <c r="Q5259" t="e">
        <f>VLOOKUP(Table2[[#This Row],[NO DEBITUR]],[1]April!$B$2:$G$5333,6,FALSE)</f>
        <v>#N/A</v>
      </c>
    </row>
    <row r="5260" spans="1:17" x14ac:dyDescent="0.25">
      <c r="A5260" s="1" t="s">
        <v>25665</v>
      </c>
      <c r="B5260" t="s">
        <v>15783</v>
      </c>
      <c r="C5260" t="s">
        <v>1534</v>
      </c>
      <c r="D5260" t="s">
        <v>15784</v>
      </c>
      <c r="E5260" t="s">
        <v>15785</v>
      </c>
      <c r="F5260" t="s">
        <v>15786</v>
      </c>
      <c r="G5260" t="s">
        <v>15787</v>
      </c>
      <c r="H5260">
        <v>99910</v>
      </c>
      <c r="I5260" s="1" t="s">
        <v>211</v>
      </c>
      <c r="J5260" s="1" t="s">
        <v>211</v>
      </c>
      <c r="K5260" t="s">
        <v>3021</v>
      </c>
      <c r="L5260" s="1" t="s">
        <v>15788</v>
      </c>
      <c r="M5260" t="s">
        <v>14655</v>
      </c>
      <c r="N5260">
        <f>VLOOKUP(Table2[[#This Row],[NO DEBITUR]],[1]Januari!$B$2:$G$5333,6,FALSE)</f>
        <v>698</v>
      </c>
      <c r="O5260">
        <f>VLOOKUP(Table2[[#This Row],[NO DEBITUR]],[1]Februari!$B$2:$G$5333,6,FALSE)</f>
        <v>607</v>
      </c>
      <c r="P5260" t="e">
        <f>VLOOKUP(Table2[[#This Row],[NO DEBITUR]],[1]Maret!$B$2:$G$5333,6,FALSE)</f>
        <v>#N/A</v>
      </c>
      <c r="Q5260" t="e">
        <f>VLOOKUP(Table2[[#This Row],[NO DEBITUR]],[1]April!$B$2:$G$5333,6,FALSE)</f>
        <v>#N/A</v>
      </c>
    </row>
    <row r="5261" spans="1:17" x14ac:dyDescent="0.25">
      <c r="A5261" s="1" t="s">
        <v>25574</v>
      </c>
      <c r="B5261" t="s">
        <v>15253</v>
      </c>
      <c r="C5261" t="s">
        <v>14</v>
      </c>
      <c r="D5261" t="s">
        <v>15254</v>
      </c>
      <c r="E5261" t="s">
        <v>15253</v>
      </c>
      <c r="F5261" t="s">
        <v>15255</v>
      </c>
      <c r="G5261" t="s">
        <v>15256</v>
      </c>
      <c r="H5261">
        <v>90971</v>
      </c>
      <c r="K5261" t="s">
        <v>3018</v>
      </c>
      <c r="L5261" s="1" t="s">
        <v>15257</v>
      </c>
      <c r="M5261" t="s">
        <v>14655</v>
      </c>
      <c r="N5261">
        <f>VLOOKUP(Table2[[#This Row],[NO DEBITUR]],[1]Januari!$B$2:$G$5333,6,FALSE)</f>
        <v>373</v>
      </c>
      <c r="O5261">
        <f>VLOOKUP(Table2[[#This Row],[NO DEBITUR]],[1]Februari!$B$2:$G$5333,6,FALSE)</f>
        <v>353</v>
      </c>
      <c r="P5261">
        <f>VLOOKUP(Table2[[#This Row],[NO DEBITUR]],[1]Maret!$B$2:$G$5333,6,FALSE)</f>
        <v>424</v>
      </c>
      <c r="Q5261">
        <f>VLOOKUP(Table2[[#This Row],[NO DEBITUR]],[1]April!$B$2:$G$5333,6,FALSE)</f>
        <v>343</v>
      </c>
    </row>
    <row r="5262" spans="1:17" x14ac:dyDescent="0.25">
      <c r="A5262" s="1" t="s">
        <v>25575</v>
      </c>
      <c r="B5262" t="s">
        <v>15258</v>
      </c>
      <c r="C5262" t="s">
        <v>14</v>
      </c>
      <c r="D5262" t="s">
        <v>15259</v>
      </c>
      <c r="E5262" t="s">
        <v>15258</v>
      </c>
      <c r="F5262" t="s">
        <v>15258</v>
      </c>
      <c r="G5262" t="s">
        <v>15260</v>
      </c>
      <c r="H5262">
        <v>91563</v>
      </c>
      <c r="K5262" t="s">
        <v>3018</v>
      </c>
      <c r="L5262" s="1" t="s">
        <v>15257</v>
      </c>
      <c r="M5262" t="s">
        <v>14655</v>
      </c>
      <c r="N5262">
        <f>VLOOKUP(Table2[[#This Row],[NO DEBITUR]],[1]Januari!$B$2:$G$5333,6,FALSE)</f>
        <v>198</v>
      </c>
      <c r="O5262">
        <f>VLOOKUP(Table2[[#This Row],[NO DEBITUR]],[1]Februari!$B$2:$G$5333,6,FALSE)</f>
        <v>119</v>
      </c>
      <c r="P5262">
        <f>VLOOKUP(Table2[[#This Row],[NO DEBITUR]],[1]Maret!$B$2:$G$5333,6,FALSE)</f>
        <v>206</v>
      </c>
      <c r="Q5262">
        <f>VLOOKUP(Table2[[#This Row],[NO DEBITUR]],[1]April!$B$2:$G$5333,6,FALSE)</f>
        <v>176</v>
      </c>
    </row>
    <row r="5263" spans="1:17" x14ac:dyDescent="0.25">
      <c r="A5263" s="1" t="s">
        <v>25576</v>
      </c>
      <c r="B5263" t="s">
        <v>15261</v>
      </c>
      <c r="C5263" t="s">
        <v>14</v>
      </c>
      <c r="D5263" t="s">
        <v>15262</v>
      </c>
      <c r="E5263" t="s">
        <v>15263</v>
      </c>
      <c r="F5263" t="s">
        <v>15264</v>
      </c>
      <c r="G5263" t="s">
        <v>15265</v>
      </c>
      <c r="H5263">
        <v>92982</v>
      </c>
      <c r="K5263" t="s">
        <v>3018</v>
      </c>
      <c r="L5263" s="1" t="s">
        <v>15257</v>
      </c>
      <c r="M5263" t="s">
        <v>14655</v>
      </c>
      <c r="N5263">
        <f>VLOOKUP(Table2[[#This Row],[NO DEBITUR]],[1]Januari!$B$2:$G$5333,6,FALSE)</f>
        <v>34</v>
      </c>
      <c r="O5263">
        <f>VLOOKUP(Table2[[#This Row],[NO DEBITUR]],[1]Februari!$B$2:$G$5333,6,FALSE)</f>
        <v>25</v>
      </c>
      <c r="P5263">
        <f>VLOOKUP(Table2[[#This Row],[NO DEBITUR]],[1]Maret!$B$2:$G$5333,6,FALSE)</f>
        <v>20</v>
      </c>
      <c r="Q5263">
        <f>VLOOKUP(Table2[[#This Row],[NO DEBITUR]],[1]April!$B$2:$G$5333,6,FALSE)</f>
        <v>15</v>
      </c>
    </row>
    <row r="5264" spans="1:17" x14ac:dyDescent="0.25">
      <c r="A5264" s="1" t="s">
        <v>25577</v>
      </c>
      <c r="B5264" t="s">
        <v>15266</v>
      </c>
      <c r="C5264" t="s">
        <v>14</v>
      </c>
      <c r="D5264" t="s">
        <v>15267</v>
      </c>
      <c r="E5264" t="s">
        <v>15268</v>
      </c>
      <c r="F5264" t="s">
        <v>15269</v>
      </c>
      <c r="G5264" t="s">
        <v>15270</v>
      </c>
      <c r="H5264">
        <v>91811</v>
      </c>
      <c r="I5264" s="1">
        <v>-3.0896754</v>
      </c>
      <c r="J5264" s="1">
        <v>119.84981980000001</v>
      </c>
      <c r="K5264" t="s">
        <v>3018</v>
      </c>
      <c r="L5264" s="1" t="s">
        <v>15257</v>
      </c>
      <c r="M5264" t="s">
        <v>14655</v>
      </c>
      <c r="N5264">
        <f>VLOOKUP(Table2[[#This Row],[NO DEBITUR]],[1]Januari!$B$2:$G$5333,6,FALSE)</f>
        <v>432</v>
      </c>
      <c r="O5264">
        <f>VLOOKUP(Table2[[#This Row],[NO DEBITUR]],[1]Februari!$B$2:$G$5333,6,FALSE)</f>
        <v>455</v>
      </c>
      <c r="P5264">
        <f>VLOOKUP(Table2[[#This Row],[NO DEBITUR]],[1]Maret!$B$2:$G$5333,6,FALSE)</f>
        <v>442</v>
      </c>
      <c r="Q5264">
        <f>VLOOKUP(Table2[[#This Row],[NO DEBITUR]],[1]April!$B$2:$G$5333,6,FALSE)</f>
        <v>453</v>
      </c>
    </row>
    <row r="5265" spans="1:17" x14ac:dyDescent="0.25">
      <c r="A5265" s="1" t="s">
        <v>25578</v>
      </c>
      <c r="B5265" t="s">
        <v>566</v>
      </c>
      <c r="C5265" t="s">
        <v>14</v>
      </c>
      <c r="D5265" t="s">
        <v>14201</v>
      </c>
      <c r="E5265" t="s">
        <v>15271</v>
      </c>
      <c r="F5265" t="s">
        <v>15272</v>
      </c>
      <c r="G5265" t="s">
        <v>15273</v>
      </c>
      <c r="H5265">
        <v>91994</v>
      </c>
      <c r="K5265" t="s">
        <v>3018</v>
      </c>
      <c r="L5265" s="1" t="s">
        <v>15257</v>
      </c>
      <c r="M5265" t="s">
        <v>14655</v>
      </c>
      <c r="N5265">
        <f>VLOOKUP(Table2[[#This Row],[NO DEBITUR]],[1]Januari!$B$2:$G$5333,6,FALSE)</f>
        <v>199</v>
      </c>
      <c r="O5265">
        <f>VLOOKUP(Table2[[#This Row],[NO DEBITUR]],[1]Februari!$B$2:$G$5333,6,FALSE)</f>
        <v>211</v>
      </c>
      <c r="P5265">
        <f>VLOOKUP(Table2[[#This Row],[NO DEBITUR]],[1]Maret!$B$2:$G$5333,6,FALSE)</f>
        <v>245</v>
      </c>
      <c r="Q5265">
        <f>VLOOKUP(Table2[[#This Row],[NO DEBITUR]],[1]April!$B$2:$G$5333,6,FALSE)</f>
        <v>239</v>
      </c>
    </row>
    <row r="5266" spans="1:17" x14ac:dyDescent="0.25">
      <c r="A5266" s="1" t="s">
        <v>25579</v>
      </c>
      <c r="B5266" t="s">
        <v>15274</v>
      </c>
      <c r="C5266" t="s">
        <v>14</v>
      </c>
      <c r="D5266" t="s">
        <v>15275</v>
      </c>
      <c r="E5266" t="s">
        <v>15276</v>
      </c>
      <c r="F5266" t="s">
        <v>15277</v>
      </c>
      <c r="G5266" t="s">
        <v>15278</v>
      </c>
      <c r="H5266">
        <v>91511</v>
      </c>
      <c r="K5266" t="s">
        <v>3018</v>
      </c>
      <c r="L5266" s="1" t="s">
        <v>15257</v>
      </c>
      <c r="M5266" t="s">
        <v>14655</v>
      </c>
      <c r="N5266">
        <f>VLOOKUP(Table2[[#This Row],[NO DEBITUR]],[1]Januari!$B$2:$G$5333,6,FALSE)</f>
        <v>666</v>
      </c>
      <c r="O5266">
        <f>VLOOKUP(Table2[[#This Row],[NO DEBITUR]],[1]Februari!$B$2:$G$5333,6,FALSE)</f>
        <v>620</v>
      </c>
      <c r="P5266">
        <f>VLOOKUP(Table2[[#This Row],[NO DEBITUR]],[1]Maret!$B$2:$G$5333,6,FALSE)</f>
        <v>495</v>
      </c>
      <c r="Q5266">
        <f>VLOOKUP(Table2[[#This Row],[NO DEBITUR]],[1]April!$B$2:$G$5333,6,FALSE)</f>
        <v>505</v>
      </c>
    </row>
    <row r="5267" spans="1:17" x14ac:dyDescent="0.25">
      <c r="A5267" s="1" t="s">
        <v>25579</v>
      </c>
      <c r="B5267" t="s">
        <v>15279</v>
      </c>
      <c r="C5267" t="s">
        <v>14</v>
      </c>
      <c r="D5267" t="s">
        <v>15280</v>
      </c>
      <c r="E5267" t="s">
        <v>15281</v>
      </c>
      <c r="F5267" t="s">
        <v>15281</v>
      </c>
      <c r="G5267" t="s">
        <v>15278</v>
      </c>
      <c r="H5267">
        <v>91561</v>
      </c>
      <c r="K5267" t="s">
        <v>3018</v>
      </c>
      <c r="L5267" s="1" t="s">
        <v>15257</v>
      </c>
      <c r="M5267" t="s">
        <v>14655</v>
      </c>
      <c r="N5267">
        <f>VLOOKUP(Table2[[#This Row],[NO DEBITUR]],[1]Januari!$B$2:$G$5333,6,FALSE)</f>
        <v>666</v>
      </c>
      <c r="O5267">
        <f>VLOOKUP(Table2[[#This Row],[NO DEBITUR]],[1]Februari!$B$2:$G$5333,6,FALSE)</f>
        <v>620</v>
      </c>
      <c r="P5267">
        <f>VLOOKUP(Table2[[#This Row],[NO DEBITUR]],[1]Maret!$B$2:$G$5333,6,FALSE)</f>
        <v>495</v>
      </c>
      <c r="Q5267">
        <f>VLOOKUP(Table2[[#This Row],[NO DEBITUR]],[1]April!$B$2:$G$5333,6,FALSE)</f>
        <v>505</v>
      </c>
    </row>
    <row r="5268" spans="1:17" x14ac:dyDescent="0.25">
      <c r="A5268" s="1" t="s">
        <v>25579</v>
      </c>
      <c r="B5268" t="s">
        <v>15282</v>
      </c>
      <c r="C5268" t="s">
        <v>14</v>
      </c>
      <c r="D5268" t="s">
        <v>15283</v>
      </c>
      <c r="E5268" t="s">
        <v>15284</v>
      </c>
      <c r="F5268" t="s">
        <v>15285</v>
      </c>
      <c r="G5268" t="s">
        <v>15278</v>
      </c>
      <c r="H5268">
        <v>91561</v>
      </c>
      <c r="K5268" t="s">
        <v>3018</v>
      </c>
      <c r="L5268" s="1" t="s">
        <v>15257</v>
      </c>
      <c r="M5268" t="s">
        <v>14655</v>
      </c>
      <c r="N5268">
        <f>VLOOKUP(Table2[[#This Row],[NO DEBITUR]],[1]Januari!$B$2:$G$5333,6,FALSE)</f>
        <v>666</v>
      </c>
      <c r="O5268">
        <f>VLOOKUP(Table2[[#This Row],[NO DEBITUR]],[1]Februari!$B$2:$G$5333,6,FALSE)</f>
        <v>620</v>
      </c>
      <c r="P5268">
        <f>VLOOKUP(Table2[[#This Row],[NO DEBITUR]],[1]Maret!$B$2:$G$5333,6,FALSE)</f>
        <v>495</v>
      </c>
      <c r="Q5268">
        <f>VLOOKUP(Table2[[#This Row],[NO DEBITUR]],[1]April!$B$2:$G$5333,6,FALSE)</f>
        <v>505</v>
      </c>
    </row>
    <row r="5269" spans="1:17" x14ac:dyDescent="0.25">
      <c r="A5269" s="1" t="s">
        <v>25580</v>
      </c>
      <c r="B5269" t="s">
        <v>15286</v>
      </c>
      <c r="C5269" t="s">
        <v>14</v>
      </c>
      <c r="D5269" t="s">
        <v>15287</v>
      </c>
      <c r="E5269" t="s">
        <v>15288</v>
      </c>
      <c r="F5269" t="s">
        <v>15289</v>
      </c>
      <c r="G5269" t="s">
        <v>15290</v>
      </c>
      <c r="H5269">
        <v>90562</v>
      </c>
      <c r="K5269" t="s">
        <v>3018</v>
      </c>
      <c r="L5269" s="1" t="s">
        <v>15257</v>
      </c>
      <c r="M5269" t="s">
        <v>14655</v>
      </c>
      <c r="N5269">
        <f>VLOOKUP(Table2[[#This Row],[NO DEBITUR]],[1]Januari!$B$2:$G$5333,6,FALSE)</f>
        <v>748</v>
      </c>
      <c r="O5269">
        <f>VLOOKUP(Table2[[#This Row],[NO DEBITUR]],[1]Februari!$B$2:$G$5333,6,FALSE)</f>
        <v>572</v>
      </c>
      <c r="P5269">
        <f>VLOOKUP(Table2[[#This Row],[NO DEBITUR]],[1]Maret!$B$2:$G$5333,6,FALSE)</f>
        <v>557</v>
      </c>
      <c r="Q5269">
        <f>VLOOKUP(Table2[[#This Row],[NO DEBITUR]],[1]April!$B$2:$G$5333,6,FALSE)</f>
        <v>564</v>
      </c>
    </row>
    <row r="5270" spans="1:17" x14ac:dyDescent="0.25">
      <c r="A5270" s="1" t="s">
        <v>25580</v>
      </c>
      <c r="B5270" t="s">
        <v>15291</v>
      </c>
      <c r="C5270" t="s">
        <v>14</v>
      </c>
      <c r="D5270" t="s">
        <v>15292</v>
      </c>
      <c r="E5270" t="s">
        <v>15293</v>
      </c>
      <c r="F5270" t="s">
        <v>15294</v>
      </c>
      <c r="G5270" t="s">
        <v>15290</v>
      </c>
      <c r="H5270">
        <v>90513</v>
      </c>
      <c r="K5270" t="s">
        <v>3018</v>
      </c>
      <c r="L5270" s="1" t="s">
        <v>15257</v>
      </c>
      <c r="M5270" t="s">
        <v>14655</v>
      </c>
      <c r="N5270">
        <f>VLOOKUP(Table2[[#This Row],[NO DEBITUR]],[1]Januari!$B$2:$G$5333,6,FALSE)</f>
        <v>748</v>
      </c>
      <c r="O5270">
        <f>VLOOKUP(Table2[[#This Row],[NO DEBITUR]],[1]Februari!$B$2:$G$5333,6,FALSE)</f>
        <v>572</v>
      </c>
      <c r="P5270">
        <f>VLOOKUP(Table2[[#This Row],[NO DEBITUR]],[1]Maret!$B$2:$G$5333,6,FALSE)</f>
        <v>557</v>
      </c>
      <c r="Q5270">
        <f>VLOOKUP(Table2[[#This Row],[NO DEBITUR]],[1]April!$B$2:$G$5333,6,FALSE)</f>
        <v>564</v>
      </c>
    </row>
    <row r="5271" spans="1:17" x14ac:dyDescent="0.25">
      <c r="A5271" s="1" t="s">
        <v>25580</v>
      </c>
      <c r="B5271" t="s">
        <v>15295</v>
      </c>
      <c r="C5271" t="s">
        <v>14</v>
      </c>
      <c r="D5271" t="s">
        <v>15296</v>
      </c>
      <c r="E5271" t="s">
        <v>15297</v>
      </c>
      <c r="F5271" t="s">
        <v>15298</v>
      </c>
      <c r="G5271" t="s">
        <v>15290</v>
      </c>
      <c r="H5271">
        <v>90561</v>
      </c>
      <c r="I5271" s="1">
        <v>-5.0380285000000002</v>
      </c>
      <c r="J5271" s="1" t="s">
        <v>15299</v>
      </c>
      <c r="K5271" t="s">
        <v>3018</v>
      </c>
      <c r="L5271" s="1" t="s">
        <v>15257</v>
      </c>
      <c r="M5271" t="s">
        <v>14655</v>
      </c>
      <c r="N5271">
        <f>VLOOKUP(Table2[[#This Row],[NO DEBITUR]],[1]Januari!$B$2:$G$5333,6,FALSE)</f>
        <v>748</v>
      </c>
      <c r="O5271">
        <f>VLOOKUP(Table2[[#This Row],[NO DEBITUR]],[1]Februari!$B$2:$G$5333,6,FALSE)</f>
        <v>572</v>
      </c>
      <c r="P5271">
        <f>VLOOKUP(Table2[[#This Row],[NO DEBITUR]],[1]Maret!$B$2:$G$5333,6,FALSE)</f>
        <v>557</v>
      </c>
      <c r="Q5271">
        <f>VLOOKUP(Table2[[#This Row],[NO DEBITUR]],[1]April!$B$2:$G$5333,6,FALSE)</f>
        <v>564</v>
      </c>
    </row>
    <row r="5272" spans="1:17" x14ac:dyDescent="0.25">
      <c r="A5272" s="1" t="s">
        <v>25581</v>
      </c>
      <c r="B5272" t="s">
        <v>15300</v>
      </c>
      <c r="C5272" t="s">
        <v>14</v>
      </c>
      <c r="D5272" t="s">
        <v>15301</v>
      </c>
      <c r="F5272" t="s">
        <v>15300</v>
      </c>
      <c r="G5272" t="s">
        <v>15302</v>
      </c>
      <c r="H5272">
        <v>0</v>
      </c>
      <c r="K5272" t="s">
        <v>3018</v>
      </c>
      <c r="L5272" s="1" t="s">
        <v>15257</v>
      </c>
      <c r="M5272" t="s">
        <v>14655</v>
      </c>
      <c r="N5272">
        <f>VLOOKUP(Table2[[#This Row],[NO DEBITUR]],[1]Januari!$B$2:$G$5333,6,FALSE)</f>
        <v>126</v>
      </c>
      <c r="O5272">
        <f>VLOOKUP(Table2[[#This Row],[NO DEBITUR]],[1]Februari!$B$2:$G$5333,6,FALSE)</f>
        <v>131</v>
      </c>
      <c r="P5272">
        <f>VLOOKUP(Table2[[#This Row],[NO DEBITUR]],[1]Maret!$B$2:$G$5333,6,FALSE)</f>
        <v>136</v>
      </c>
      <c r="Q5272">
        <f>VLOOKUP(Table2[[#This Row],[NO DEBITUR]],[1]April!$B$2:$G$5333,6,FALSE)</f>
        <v>156</v>
      </c>
    </row>
    <row r="5273" spans="1:17" x14ac:dyDescent="0.25">
      <c r="A5273" s="1" t="s">
        <v>25582</v>
      </c>
      <c r="B5273" t="s">
        <v>15303</v>
      </c>
      <c r="C5273" t="s">
        <v>14</v>
      </c>
      <c r="D5273" t="s">
        <v>15304</v>
      </c>
      <c r="E5273" t="s">
        <v>15305</v>
      </c>
      <c r="F5273" t="s">
        <v>15306</v>
      </c>
      <c r="G5273" t="s">
        <v>15307</v>
      </c>
      <c r="H5273">
        <v>92152</v>
      </c>
      <c r="I5273" s="1">
        <v>-5.2392425999999999</v>
      </c>
      <c r="J5273" s="1">
        <v>119.4218716</v>
      </c>
      <c r="K5273" t="s">
        <v>3018</v>
      </c>
      <c r="L5273" s="1" t="s">
        <v>15257</v>
      </c>
      <c r="M5273" t="s">
        <v>14655</v>
      </c>
      <c r="N5273">
        <f>VLOOKUP(Table2[[#This Row],[NO DEBITUR]],[1]Januari!$B$2:$G$5333,6,FALSE)</f>
        <v>1507</v>
      </c>
      <c r="O5273">
        <f>VLOOKUP(Table2[[#This Row],[NO DEBITUR]],[1]Februari!$B$2:$G$5333,6,FALSE)</f>
        <v>1310</v>
      </c>
      <c r="P5273">
        <f>VLOOKUP(Table2[[#This Row],[NO DEBITUR]],[1]Maret!$B$2:$G$5333,6,FALSE)</f>
        <v>1637</v>
      </c>
      <c r="Q5273">
        <f>VLOOKUP(Table2[[#This Row],[NO DEBITUR]],[1]April!$B$2:$G$5333,6,FALSE)</f>
        <v>1144</v>
      </c>
    </row>
    <row r="5274" spans="1:17" x14ac:dyDescent="0.25">
      <c r="A5274" s="1" t="s">
        <v>25582</v>
      </c>
      <c r="B5274" t="s">
        <v>15308</v>
      </c>
      <c r="C5274" t="s">
        <v>14</v>
      </c>
      <c r="D5274" t="s">
        <v>15309</v>
      </c>
      <c r="E5274" t="s">
        <v>15310</v>
      </c>
      <c r="F5274" t="s">
        <v>15311</v>
      </c>
      <c r="G5274" t="s">
        <v>15307</v>
      </c>
      <c r="H5274">
        <v>92174</v>
      </c>
      <c r="I5274" s="1">
        <v>-5.2478226000000001</v>
      </c>
      <c r="J5274" s="1">
        <v>119.8582747</v>
      </c>
      <c r="K5274" t="s">
        <v>3018</v>
      </c>
      <c r="L5274" s="1" t="s">
        <v>15257</v>
      </c>
      <c r="M5274" t="s">
        <v>14655</v>
      </c>
      <c r="N5274">
        <f>VLOOKUP(Table2[[#This Row],[NO DEBITUR]],[1]Januari!$B$2:$G$5333,6,FALSE)</f>
        <v>1507</v>
      </c>
      <c r="O5274">
        <f>VLOOKUP(Table2[[#This Row],[NO DEBITUR]],[1]Februari!$B$2:$G$5333,6,FALSE)</f>
        <v>1310</v>
      </c>
      <c r="P5274">
        <f>VLOOKUP(Table2[[#This Row],[NO DEBITUR]],[1]Maret!$B$2:$G$5333,6,FALSE)</f>
        <v>1637</v>
      </c>
      <c r="Q5274">
        <f>VLOOKUP(Table2[[#This Row],[NO DEBITUR]],[1]April!$B$2:$G$5333,6,FALSE)</f>
        <v>1144</v>
      </c>
    </row>
    <row r="5275" spans="1:17" x14ac:dyDescent="0.25">
      <c r="A5275" s="1" t="s">
        <v>25577</v>
      </c>
      <c r="B5275" t="s">
        <v>15312</v>
      </c>
      <c r="C5275" t="s">
        <v>14</v>
      </c>
      <c r="D5275" t="s">
        <v>15313</v>
      </c>
      <c r="E5275" t="s">
        <v>15314</v>
      </c>
      <c r="F5275" t="s">
        <v>15269</v>
      </c>
      <c r="G5275" t="s">
        <v>15270</v>
      </c>
      <c r="H5275">
        <v>91811</v>
      </c>
      <c r="I5275" s="1">
        <v>-3.0948834000000001</v>
      </c>
      <c r="J5275" s="1" t="s">
        <v>15315</v>
      </c>
      <c r="K5275" t="s">
        <v>3018</v>
      </c>
      <c r="L5275" s="1" t="s">
        <v>15257</v>
      </c>
      <c r="M5275" t="s">
        <v>14655</v>
      </c>
      <c r="N5275">
        <f>VLOOKUP(Table2[[#This Row],[NO DEBITUR]],[1]Januari!$B$2:$G$5333,6,FALSE)</f>
        <v>432</v>
      </c>
      <c r="O5275">
        <f>VLOOKUP(Table2[[#This Row],[NO DEBITUR]],[1]Februari!$B$2:$G$5333,6,FALSE)</f>
        <v>455</v>
      </c>
      <c r="P5275">
        <f>VLOOKUP(Table2[[#This Row],[NO DEBITUR]],[1]Maret!$B$2:$G$5333,6,FALSE)</f>
        <v>442</v>
      </c>
      <c r="Q5275">
        <f>VLOOKUP(Table2[[#This Row],[NO DEBITUR]],[1]April!$B$2:$G$5333,6,FALSE)</f>
        <v>453</v>
      </c>
    </row>
    <row r="5276" spans="1:17" x14ac:dyDescent="0.25">
      <c r="A5276" s="1" t="s">
        <v>25577</v>
      </c>
      <c r="B5276" t="s">
        <v>15316</v>
      </c>
      <c r="C5276" t="s">
        <v>14</v>
      </c>
      <c r="D5276" t="s">
        <v>15317</v>
      </c>
      <c r="E5276" t="s">
        <v>15316</v>
      </c>
      <c r="F5276" t="s">
        <v>15269</v>
      </c>
      <c r="G5276" t="s">
        <v>15318</v>
      </c>
      <c r="H5276">
        <v>91817</v>
      </c>
      <c r="I5276" s="1">
        <v>-3.1038687999999999</v>
      </c>
      <c r="J5276" s="1" t="s">
        <v>15319</v>
      </c>
      <c r="K5276" t="s">
        <v>3018</v>
      </c>
      <c r="L5276" s="1" t="s">
        <v>15257</v>
      </c>
      <c r="M5276" t="s">
        <v>14655</v>
      </c>
      <c r="N5276">
        <f>VLOOKUP(Table2[[#This Row],[NO DEBITUR]],[1]Januari!$B$2:$G$5333,6,FALSE)</f>
        <v>432</v>
      </c>
      <c r="O5276">
        <f>VLOOKUP(Table2[[#This Row],[NO DEBITUR]],[1]Februari!$B$2:$G$5333,6,FALSE)</f>
        <v>455</v>
      </c>
      <c r="P5276">
        <f>VLOOKUP(Table2[[#This Row],[NO DEBITUR]],[1]Maret!$B$2:$G$5333,6,FALSE)</f>
        <v>442</v>
      </c>
      <c r="Q5276">
        <f>VLOOKUP(Table2[[#This Row],[NO DEBITUR]],[1]April!$B$2:$G$5333,6,FALSE)</f>
        <v>453</v>
      </c>
    </row>
    <row r="5277" spans="1:17" x14ac:dyDescent="0.25">
      <c r="A5277" s="1" t="s">
        <v>25583</v>
      </c>
      <c r="B5277" t="s">
        <v>15320</v>
      </c>
      <c r="C5277" t="s">
        <v>14</v>
      </c>
      <c r="D5277" t="s">
        <v>15321</v>
      </c>
      <c r="E5277" t="s">
        <v>15322</v>
      </c>
      <c r="F5277" t="s">
        <v>15320</v>
      </c>
      <c r="G5277" t="s">
        <v>15323</v>
      </c>
      <c r="H5277">
        <v>91272</v>
      </c>
      <c r="K5277" t="s">
        <v>3018</v>
      </c>
      <c r="L5277" s="1" t="s">
        <v>15257</v>
      </c>
      <c r="M5277" t="s">
        <v>14655</v>
      </c>
      <c r="N5277">
        <f>VLOOKUP(Table2[[#This Row],[NO DEBITUR]],[1]Januari!$B$2:$G$5333,6,FALSE)</f>
        <v>426</v>
      </c>
      <c r="O5277">
        <f>VLOOKUP(Table2[[#This Row],[NO DEBITUR]],[1]Februari!$B$2:$G$5333,6,FALSE)</f>
        <v>350</v>
      </c>
      <c r="P5277">
        <f>VLOOKUP(Table2[[#This Row],[NO DEBITUR]],[1]Maret!$B$2:$G$5333,6,FALSE)</f>
        <v>422</v>
      </c>
      <c r="Q5277">
        <f>VLOOKUP(Table2[[#This Row],[NO DEBITUR]],[1]April!$B$2:$G$5333,6,FALSE)</f>
        <v>409</v>
      </c>
    </row>
    <row r="5278" spans="1:17" x14ac:dyDescent="0.25">
      <c r="A5278" s="1" t="s">
        <v>25583</v>
      </c>
      <c r="B5278" t="s">
        <v>15324</v>
      </c>
      <c r="C5278" t="s">
        <v>14</v>
      </c>
      <c r="D5278" t="s">
        <v>15325</v>
      </c>
      <c r="E5278" t="s">
        <v>15324</v>
      </c>
      <c r="F5278" t="s">
        <v>15326</v>
      </c>
      <c r="G5278" t="s">
        <v>15323</v>
      </c>
      <c r="H5278">
        <v>91253</v>
      </c>
      <c r="K5278" t="s">
        <v>3018</v>
      </c>
      <c r="L5278" s="1" t="s">
        <v>15257</v>
      </c>
      <c r="M5278" t="s">
        <v>14655</v>
      </c>
      <c r="N5278">
        <f>VLOOKUP(Table2[[#This Row],[NO DEBITUR]],[1]Januari!$B$2:$G$5333,6,FALSE)</f>
        <v>426</v>
      </c>
      <c r="O5278">
        <f>VLOOKUP(Table2[[#This Row],[NO DEBITUR]],[1]Februari!$B$2:$G$5333,6,FALSE)</f>
        <v>350</v>
      </c>
      <c r="P5278">
        <f>VLOOKUP(Table2[[#This Row],[NO DEBITUR]],[1]Maret!$B$2:$G$5333,6,FALSE)</f>
        <v>422</v>
      </c>
      <c r="Q5278">
        <f>VLOOKUP(Table2[[#This Row],[NO DEBITUR]],[1]April!$B$2:$G$5333,6,FALSE)</f>
        <v>409</v>
      </c>
    </row>
    <row r="5279" spans="1:17" x14ac:dyDescent="0.25">
      <c r="A5279" s="1" t="s">
        <v>25584</v>
      </c>
      <c r="B5279" t="s">
        <v>15327</v>
      </c>
      <c r="C5279" t="s">
        <v>14</v>
      </c>
      <c r="D5279" t="s">
        <v>15328</v>
      </c>
      <c r="E5279" t="s">
        <v>15327</v>
      </c>
      <c r="F5279" t="s">
        <v>15329</v>
      </c>
      <c r="G5279" t="s">
        <v>15330</v>
      </c>
      <c r="H5279">
        <v>91914</v>
      </c>
      <c r="K5279" t="s">
        <v>3018</v>
      </c>
      <c r="L5279" s="1" t="s">
        <v>15257</v>
      </c>
      <c r="M5279" t="s">
        <v>14655</v>
      </c>
      <c r="N5279">
        <f>VLOOKUP(Table2[[#This Row],[NO DEBITUR]],[1]Januari!$B$2:$G$5333,6,FALSE)</f>
        <v>710</v>
      </c>
      <c r="O5279">
        <f>VLOOKUP(Table2[[#This Row],[NO DEBITUR]],[1]Februari!$B$2:$G$5333,6,FALSE)</f>
        <v>634</v>
      </c>
      <c r="P5279">
        <f>VLOOKUP(Table2[[#This Row],[NO DEBITUR]],[1]Maret!$B$2:$G$5333,6,FALSE)</f>
        <v>677</v>
      </c>
      <c r="Q5279">
        <f>VLOOKUP(Table2[[#This Row],[NO DEBITUR]],[1]April!$B$2:$G$5333,6,FALSE)</f>
        <v>565</v>
      </c>
    </row>
    <row r="5280" spans="1:17" x14ac:dyDescent="0.25">
      <c r="A5280" s="1" t="s">
        <v>25585</v>
      </c>
      <c r="B5280" t="s">
        <v>15331</v>
      </c>
      <c r="C5280" t="s">
        <v>14</v>
      </c>
      <c r="D5280" t="s">
        <v>15332</v>
      </c>
      <c r="F5280" t="s">
        <v>15333</v>
      </c>
      <c r="G5280" t="s">
        <v>15334</v>
      </c>
      <c r="H5280">
        <v>91354</v>
      </c>
      <c r="K5280" t="s">
        <v>3018</v>
      </c>
      <c r="L5280" s="1" t="s">
        <v>15257</v>
      </c>
      <c r="M5280" t="s">
        <v>14655</v>
      </c>
      <c r="N5280">
        <f>VLOOKUP(Table2[[#This Row],[NO DEBITUR]],[1]Januari!$B$2:$G$5333,6,FALSE)</f>
        <v>510</v>
      </c>
      <c r="O5280">
        <f>VLOOKUP(Table2[[#This Row],[NO DEBITUR]],[1]Februari!$B$2:$G$5333,6,FALSE)</f>
        <v>409</v>
      </c>
      <c r="P5280">
        <f>VLOOKUP(Table2[[#This Row],[NO DEBITUR]],[1]Maret!$B$2:$G$5333,6,FALSE)</f>
        <v>509</v>
      </c>
      <c r="Q5280">
        <f>VLOOKUP(Table2[[#This Row],[NO DEBITUR]],[1]April!$B$2:$G$5333,6,FALSE)</f>
        <v>511</v>
      </c>
    </row>
    <row r="5281" spans="1:17" x14ac:dyDescent="0.25">
      <c r="A5281" s="1" t="s">
        <v>25585</v>
      </c>
      <c r="B5281" t="s">
        <v>15335</v>
      </c>
      <c r="C5281" t="s">
        <v>14</v>
      </c>
      <c r="D5281" t="s">
        <v>15336</v>
      </c>
      <c r="E5281" t="s">
        <v>14340</v>
      </c>
      <c r="F5281" t="s">
        <v>15337</v>
      </c>
      <c r="G5281" t="s">
        <v>15334</v>
      </c>
      <c r="H5281">
        <v>91352</v>
      </c>
      <c r="K5281" t="s">
        <v>3018</v>
      </c>
      <c r="L5281" s="1" t="s">
        <v>15257</v>
      </c>
      <c r="M5281" t="s">
        <v>14655</v>
      </c>
      <c r="N5281">
        <f>VLOOKUP(Table2[[#This Row],[NO DEBITUR]],[1]Januari!$B$2:$G$5333,6,FALSE)</f>
        <v>510</v>
      </c>
      <c r="O5281">
        <f>VLOOKUP(Table2[[#This Row],[NO DEBITUR]],[1]Februari!$B$2:$G$5333,6,FALSE)</f>
        <v>409</v>
      </c>
      <c r="P5281">
        <f>VLOOKUP(Table2[[#This Row],[NO DEBITUR]],[1]Maret!$B$2:$G$5333,6,FALSE)</f>
        <v>509</v>
      </c>
      <c r="Q5281">
        <f>VLOOKUP(Table2[[#This Row],[NO DEBITUR]],[1]April!$B$2:$G$5333,6,FALSE)</f>
        <v>511</v>
      </c>
    </row>
    <row r="5282" spans="1:17" x14ac:dyDescent="0.25">
      <c r="A5282" s="1" t="s">
        <v>25585</v>
      </c>
      <c r="B5282" t="s">
        <v>15338</v>
      </c>
      <c r="C5282" t="s">
        <v>14</v>
      </c>
      <c r="D5282" t="s">
        <v>15339</v>
      </c>
      <c r="E5282" t="s">
        <v>15340</v>
      </c>
      <c r="F5282" t="s">
        <v>15338</v>
      </c>
      <c r="G5282" t="s">
        <v>15334</v>
      </c>
      <c r="H5282">
        <v>91354</v>
      </c>
      <c r="K5282" t="s">
        <v>3018</v>
      </c>
      <c r="L5282" s="1" t="s">
        <v>15257</v>
      </c>
      <c r="M5282" t="s">
        <v>14655</v>
      </c>
      <c r="N5282">
        <f>VLOOKUP(Table2[[#This Row],[NO DEBITUR]],[1]Januari!$B$2:$G$5333,6,FALSE)</f>
        <v>510</v>
      </c>
      <c r="O5282">
        <f>VLOOKUP(Table2[[#This Row],[NO DEBITUR]],[1]Februari!$B$2:$G$5333,6,FALSE)</f>
        <v>409</v>
      </c>
      <c r="P5282">
        <f>VLOOKUP(Table2[[#This Row],[NO DEBITUR]],[1]Maret!$B$2:$G$5333,6,FALSE)</f>
        <v>509</v>
      </c>
      <c r="Q5282">
        <f>VLOOKUP(Table2[[#This Row],[NO DEBITUR]],[1]April!$B$2:$G$5333,6,FALSE)</f>
        <v>511</v>
      </c>
    </row>
    <row r="5283" spans="1:17" x14ac:dyDescent="0.25">
      <c r="A5283" s="1" t="s">
        <v>25574</v>
      </c>
      <c r="B5283" t="s">
        <v>15341</v>
      </c>
      <c r="C5283" t="s">
        <v>14</v>
      </c>
      <c r="D5283" t="s">
        <v>15342</v>
      </c>
      <c r="E5283" t="s">
        <v>15341</v>
      </c>
      <c r="F5283" t="s">
        <v>15343</v>
      </c>
      <c r="G5283" t="s">
        <v>15344</v>
      </c>
      <c r="H5283">
        <v>90982</v>
      </c>
      <c r="I5283" s="1">
        <v>-3.9485923999999999</v>
      </c>
      <c r="J5283" s="1" t="s">
        <v>15345</v>
      </c>
      <c r="K5283" t="s">
        <v>3018</v>
      </c>
      <c r="L5283" s="1" t="s">
        <v>15257</v>
      </c>
      <c r="M5283" t="s">
        <v>14655</v>
      </c>
      <c r="N5283">
        <f>VLOOKUP(Table2[[#This Row],[NO DEBITUR]],[1]Januari!$B$2:$G$5333,6,FALSE)</f>
        <v>373</v>
      </c>
      <c r="O5283">
        <f>VLOOKUP(Table2[[#This Row],[NO DEBITUR]],[1]Februari!$B$2:$G$5333,6,FALSE)</f>
        <v>353</v>
      </c>
      <c r="P5283">
        <f>VLOOKUP(Table2[[#This Row],[NO DEBITUR]],[1]Maret!$B$2:$G$5333,6,FALSE)</f>
        <v>424</v>
      </c>
      <c r="Q5283">
        <f>VLOOKUP(Table2[[#This Row],[NO DEBITUR]],[1]April!$B$2:$G$5333,6,FALSE)</f>
        <v>343</v>
      </c>
    </row>
    <row r="5284" spans="1:17" x14ac:dyDescent="0.25">
      <c r="A5284" s="1" t="s">
        <v>25575</v>
      </c>
      <c r="B5284" t="s">
        <v>15346</v>
      </c>
      <c r="C5284" t="s">
        <v>14</v>
      </c>
      <c r="D5284" t="s">
        <v>15347</v>
      </c>
      <c r="E5284" t="s">
        <v>15348</v>
      </c>
      <c r="F5284" t="s">
        <v>15346</v>
      </c>
      <c r="G5284" t="s">
        <v>15260</v>
      </c>
      <c r="H5284">
        <v>91563</v>
      </c>
      <c r="I5284" s="1">
        <v>-2.1148012</v>
      </c>
      <c r="J5284" s="1" t="s">
        <v>15349</v>
      </c>
      <c r="K5284" t="s">
        <v>3018</v>
      </c>
      <c r="L5284" s="1" t="s">
        <v>15257</v>
      </c>
      <c r="M5284" t="s">
        <v>14655</v>
      </c>
      <c r="N5284">
        <f>VLOOKUP(Table2[[#This Row],[NO DEBITUR]],[1]Januari!$B$2:$G$5333,6,FALSE)</f>
        <v>198</v>
      </c>
      <c r="O5284">
        <f>VLOOKUP(Table2[[#This Row],[NO DEBITUR]],[1]Februari!$B$2:$G$5333,6,FALSE)</f>
        <v>119</v>
      </c>
      <c r="P5284">
        <f>VLOOKUP(Table2[[#This Row],[NO DEBITUR]],[1]Maret!$B$2:$G$5333,6,FALSE)</f>
        <v>206</v>
      </c>
      <c r="Q5284">
        <f>VLOOKUP(Table2[[#This Row],[NO DEBITUR]],[1]April!$B$2:$G$5333,6,FALSE)</f>
        <v>176</v>
      </c>
    </row>
    <row r="5285" spans="1:17" x14ac:dyDescent="0.25">
      <c r="A5285" s="1" t="s">
        <v>25575</v>
      </c>
      <c r="B5285" t="s">
        <v>15350</v>
      </c>
      <c r="C5285" t="s">
        <v>14</v>
      </c>
      <c r="D5285" t="s">
        <v>15351</v>
      </c>
      <c r="E5285" t="s">
        <v>15350</v>
      </c>
      <c r="F5285" t="s">
        <v>15350</v>
      </c>
      <c r="G5285" t="s">
        <v>15260</v>
      </c>
      <c r="H5285">
        <v>91566</v>
      </c>
      <c r="I5285" s="1">
        <v>-1.8754573000000001</v>
      </c>
      <c r="J5285" s="1" t="s">
        <v>15352</v>
      </c>
      <c r="K5285" t="s">
        <v>3018</v>
      </c>
      <c r="L5285" s="1" t="s">
        <v>15257</v>
      </c>
      <c r="M5285" t="s">
        <v>14655</v>
      </c>
      <c r="N5285">
        <f>VLOOKUP(Table2[[#This Row],[NO DEBITUR]],[1]Januari!$B$2:$G$5333,6,FALSE)</f>
        <v>198</v>
      </c>
      <c r="O5285">
        <f>VLOOKUP(Table2[[#This Row],[NO DEBITUR]],[1]Februari!$B$2:$G$5333,6,FALSE)</f>
        <v>119</v>
      </c>
      <c r="P5285">
        <f>VLOOKUP(Table2[[#This Row],[NO DEBITUR]],[1]Maret!$B$2:$G$5333,6,FALSE)</f>
        <v>206</v>
      </c>
      <c r="Q5285">
        <f>VLOOKUP(Table2[[#This Row],[NO DEBITUR]],[1]April!$B$2:$G$5333,6,FALSE)</f>
        <v>176</v>
      </c>
    </row>
    <row r="5286" spans="1:17" x14ac:dyDescent="0.25">
      <c r="A5286" s="1" t="s">
        <v>25586</v>
      </c>
      <c r="B5286" t="s">
        <v>15353</v>
      </c>
      <c r="C5286" t="s">
        <v>14</v>
      </c>
      <c r="D5286" t="s">
        <v>15006</v>
      </c>
      <c r="E5286" t="s">
        <v>15354</v>
      </c>
      <c r="F5286" t="s">
        <v>15353</v>
      </c>
      <c r="G5286" t="s">
        <v>15355</v>
      </c>
      <c r="H5286">
        <v>91571</v>
      </c>
      <c r="K5286" t="s">
        <v>3018</v>
      </c>
      <c r="L5286" s="1" t="s">
        <v>15257</v>
      </c>
      <c r="M5286" t="s">
        <v>14655</v>
      </c>
      <c r="N5286">
        <f>VLOOKUP(Table2[[#This Row],[NO DEBITUR]],[1]Januari!$B$2:$G$5333,6,FALSE)</f>
        <v>268</v>
      </c>
      <c r="O5286">
        <f>VLOOKUP(Table2[[#This Row],[NO DEBITUR]],[1]Februari!$B$2:$G$5333,6,FALSE)</f>
        <v>260</v>
      </c>
      <c r="P5286">
        <f>VLOOKUP(Table2[[#This Row],[NO DEBITUR]],[1]Maret!$B$2:$G$5333,6,FALSE)</f>
        <v>266</v>
      </c>
      <c r="Q5286">
        <f>VLOOKUP(Table2[[#This Row],[NO DEBITUR]],[1]April!$B$2:$G$5333,6,FALSE)</f>
        <v>267</v>
      </c>
    </row>
    <row r="5287" spans="1:17" x14ac:dyDescent="0.25">
      <c r="A5287" s="1" t="s">
        <v>25586</v>
      </c>
      <c r="B5287" t="s">
        <v>15356</v>
      </c>
      <c r="C5287" t="s">
        <v>14</v>
      </c>
      <c r="D5287" t="s">
        <v>15006</v>
      </c>
      <c r="E5287" t="s">
        <v>15357</v>
      </c>
      <c r="F5287" t="s">
        <v>15358</v>
      </c>
      <c r="G5287" t="s">
        <v>15355</v>
      </c>
      <c r="H5287">
        <v>91571</v>
      </c>
      <c r="K5287" t="s">
        <v>3018</v>
      </c>
      <c r="L5287" s="1" t="s">
        <v>15257</v>
      </c>
      <c r="M5287" t="s">
        <v>14655</v>
      </c>
      <c r="N5287">
        <f>VLOOKUP(Table2[[#This Row],[NO DEBITUR]],[1]Januari!$B$2:$G$5333,6,FALSE)</f>
        <v>268</v>
      </c>
      <c r="O5287">
        <f>VLOOKUP(Table2[[#This Row],[NO DEBITUR]],[1]Februari!$B$2:$G$5333,6,FALSE)</f>
        <v>260</v>
      </c>
      <c r="P5287">
        <f>VLOOKUP(Table2[[#This Row],[NO DEBITUR]],[1]Maret!$B$2:$G$5333,6,FALSE)</f>
        <v>266</v>
      </c>
      <c r="Q5287">
        <f>VLOOKUP(Table2[[#This Row],[NO DEBITUR]],[1]April!$B$2:$G$5333,6,FALSE)</f>
        <v>267</v>
      </c>
    </row>
    <row r="5288" spans="1:17" x14ac:dyDescent="0.25">
      <c r="A5288" s="1" t="s">
        <v>25586</v>
      </c>
      <c r="B5288" t="s">
        <v>15359</v>
      </c>
      <c r="C5288" t="s">
        <v>14</v>
      </c>
      <c r="D5288" t="s">
        <v>15006</v>
      </c>
      <c r="E5288" t="s">
        <v>15360</v>
      </c>
      <c r="F5288" t="s">
        <v>15359</v>
      </c>
      <c r="G5288" t="s">
        <v>15355</v>
      </c>
      <c r="H5288">
        <v>91573</v>
      </c>
      <c r="K5288" t="s">
        <v>3018</v>
      </c>
      <c r="L5288" s="1" t="s">
        <v>15257</v>
      </c>
      <c r="M5288" t="s">
        <v>14655</v>
      </c>
      <c r="N5288">
        <f>VLOOKUP(Table2[[#This Row],[NO DEBITUR]],[1]Januari!$B$2:$G$5333,6,FALSE)</f>
        <v>268</v>
      </c>
      <c r="O5288">
        <f>VLOOKUP(Table2[[#This Row],[NO DEBITUR]],[1]Februari!$B$2:$G$5333,6,FALSE)</f>
        <v>260</v>
      </c>
      <c r="P5288">
        <f>VLOOKUP(Table2[[#This Row],[NO DEBITUR]],[1]Maret!$B$2:$G$5333,6,FALSE)</f>
        <v>266</v>
      </c>
      <c r="Q5288">
        <f>VLOOKUP(Table2[[#This Row],[NO DEBITUR]],[1]April!$B$2:$G$5333,6,FALSE)</f>
        <v>267</v>
      </c>
    </row>
    <row r="5289" spans="1:17" x14ac:dyDescent="0.25">
      <c r="A5289" s="1" t="s">
        <v>25586</v>
      </c>
      <c r="B5289" t="s">
        <v>15361</v>
      </c>
      <c r="C5289" t="s">
        <v>14</v>
      </c>
      <c r="D5289" t="s">
        <v>15362</v>
      </c>
      <c r="E5289" t="s">
        <v>15363</v>
      </c>
      <c r="F5289" t="s">
        <v>15361</v>
      </c>
      <c r="G5289" t="s">
        <v>15355</v>
      </c>
      <c r="H5289">
        <v>91572</v>
      </c>
      <c r="K5289" t="s">
        <v>3018</v>
      </c>
      <c r="L5289" s="1" t="s">
        <v>15257</v>
      </c>
      <c r="M5289" t="s">
        <v>14655</v>
      </c>
      <c r="N5289">
        <f>VLOOKUP(Table2[[#This Row],[NO DEBITUR]],[1]Januari!$B$2:$G$5333,6,FALSE)</f>
        <v>268</v>
      </c>
      <c r="O5289">
        <f>VLOOKUP(Table2[[#This Row],[NO DEBITUR]],[1]Februari!$B$2:$G$5333,6,FALSE)</f>
        <v>260</v>
      </c>
      <c r="P5289">
        <f>VLOOKUP(Table2[[#This Row],[NO DEBITUR]],[1]Maret!$B$2:$G$5333,6,FALSE)</f>
        <v>266</v>
      </c>
      <c r="Q5289">
        <f>VLOOKUP(Table2[[#This Row],[NO DEBITUR]],[1]April!$B$2:$G$5333,6,FALSE)</f>
        <v>267</v>
      </c>
    </row>
    <row r="5290" spans="1:17" x14ac:dyDescent="0.25">
      <c r="A5290" s="1" t="s">
        <v>25586</v>
      </c>
      <c r="B5290" t="s">
        <v>15364</v>
      </c>
      <c r="C5290" t="s">
        <v>14</v>
      </c>
      <c r="D5290" t="s">
        <v>15365</v>
      </c>
      <c r="E5290" t="s">
        <v>10853</v>
      </c>
      <c r="F5290" t="s">
        <v>15366</v>
      </c>
      <c r="G5290" t="s">
        <v>15355</v>
      </c>
      <c r="H5290">
        <v>91571</v>
      </c>
      <c r="I5290" s="1">
        <v>-1.0945243</v>
      </c>
      <c r="J5290" s="1" t="s">
        <v>15367</v>
      </c>
      <c r="K5290" t="s">
        <v>3018</v>
      </c>
      <c r="L5290" s="1" t="s">
        <v>15257</v>
      </c>
      <c r="M5290" t="s">
        <v>14655</v>
      </c>
      <c r="N5290">
        <f>VLOOKUP(Table2[[#This Row],[NO DEBITUR]],[1]Januari!$B$2:$G$5333,6,FALSE)</f>
        <v>268</v>
      </c>
      <c r="O5290">
        <f>VLOOKUP(Table2[[#This Row],[NO DEBITUR]],[1]Februari!$B$2:$G$5333,6,FALSE)</f>
        <v>260</v>
      </c>
      <c r="P5290">
        <f>VLOOKUP(Table2[[#This Row],[NO DEBITUR]],[1]Maret!$B$2:$G$5333,6,FALSE)</f>
        <v>266</v>
      </c>
      <c r="Q5290">
        <f>VLOOKUP(Table2[[#This Row],[NO DEBITUR]],[1]April!$B$2:$G$5333,6,FALSE)</f>
        <v>267</v>
      </c>
    </row>
    <row r="5291" spans="1:17" x14ac:dyDescent="0.25">
      <c r="A5291" s="1" t="s">
        <v>25586</v>
      </c>
      <c r="B5291" t="s">
        <v>15368</v>
      </c>
      <c r="C5291" t="s">
        <v>14</v>
      </c>
      <c r="D5291" t="s">
        <v>15006</v>
      </c>
      <c r="E5291" t="s">
        <v>15369</v>
      </c>
      <c r="F5291" t="s">
        <v>15370</v>
      </c>
      <c r="G5291" t="s">
        <v>15355</v>
      </c>
      <c r="H5291">
        <v>91574</v>
      </c>
      <c r="K5291" t="s">
        <v>3018</v>
      </c>
      <c r="L5291" s="1" t="s">
        <v>15257</v>
      </c>
      <c r="M5291" t="s">
        <v>14655</v>
      </c>
      <c r="N5291">
        <f>VLOOKUP(Table2[[#This Row],[NO DEBITUR]],[1]Januari!$B$2:$G$5333,6,FALSE)</f>
        <v>268</v>
      </c>
      <c r="O5291">
        <f>VLOOKUP(Table2[[#This Row],[NO DEBITUR]],[1]Februari!$B$2:$G$5333,6,FALSE)</f>
        <v>260</v>
      </c>
      <c r="P5291">
        <f>VLOOKUP(Table2[[#This Row],[NO DEBITUR]],[1]Maret!$B$2:$G$5333,6,FALSE)</f>
        <v>266</v>
      </c>
      <c r="Q5291">
        <f>VLOOKUP(Table2[[#This Row],[NO DEBITUR]],[1]April!$B$2:$G$5333,6,FALSE)</f>
        <v>267</v>
      </c>
    </row>
    <row r="5292" spans="1:17" x14ac:dyDescent="0.25">
      <c r="A5292" s="1" t="s">
        <v>25587</v>
      </c>
      <c r="B5292" t="s">
        <v>15371</v>
      </c>
      <c r="C5292" t="s">
        <v>14</v>
      </c>
      <c r="D5292" t="s">
        <v>15372</v>
      </c>
      <c r="E5292" t="s">
        <v>15373</v>
      </c>
      <c r="F5292" t="s">
        <v>15374</v>
      </c>
      <c r="G5292" t="s">
        <v>15265</v>
      </c>
      <c r="H5292">
        <v>92983</v>
      </c>
      <c r="K5292" t="s">
        <v>3018</v>
      </c>
      <c r="L5292" s="1" t="s">
        <v>15257</v>
      </c>
      <c r="M5292" t="s">
        <v>14655</v>
      </c>
      <c r="N5292">
        <f>VLOOKUP(Table2[[#This Row],[NO DEBITUR]],[1]Januari!$B$2:$G$5333,6,FALSE)</f>
        <v>216</v>
      </c>
      <c r="O5292">
        <f>VLOOKUP(Table2[[#This Row],[NO DEBITUR]],[1]Februari!$B$2:$G$5333,6,FALSE)</f>
        <v>183</v>
      </c>
      <c r="P5292">
        <f>VLOOKUP(Table2[[#This Row],[NO DEBITUR]],[1]Maret!$B$2:$G$5333,6,FALSE)</f>
        <v>222</v>
      </c>
      <c r="Q5292">
        <f>VLOOKUP(Table2[[#This Row],[NO DEBITUR]],[1]April!$B$2:$G$5333,6,FALSE)</f>
        <v>201</v>
      </c>
    </row>
    <row r="5293" spans="1:17" x14ac:dyDescent="0.25">
      <c r="A5293" s="1" t="s">
        <v>25578</v>
      </c>
      <c r="B5293" t="s">
        <v>15375</v>
      </c>
      <c r="C5293" t="s">
        <v>14</v>
      </c>
      <c r="D5293" t="s">
        <v>15376</v>
      </c>
      <c r="E5293" t="s">
        <v>15377</v>
      </c>
      <c r="F5293" t="s">
        <v>15378</v>
      </c>
      <c r="G5293" t="s">
        <v>15273</v>
      </c>
      <c r="H5293">
        <v>0</v>
      </c>
      <c r="K5293" t="s">
        <v>3018</v>
      </c>
      <c r="L5293" s="1" t="s">
        <v>15257</v>
      </c>
      <c r="M5293" t="s">
        <v>14655</v>
      </c>
      <c r="N5293">
        <f>VLOOKUP(Table2[[#This Row],[NO DEBITUR]],[1]Januari!$B$2:$G$5333,6,FALSE)</f>
        <v>199</v>
      </c>
      <c r="O5293">
        <f>VLOOKUP(Table2[[#This Row],[NO DEBITUR]],[1]Februari!$B$2:$G$5333,6,FALSE)</f>
        <v>211</v>
      </c>
      <c r="P5293">
        <f>VLOOKUP(Table2[[#This Row],[NO DEBITUR]],[1]Maret!$B$2:$G$5333,6,FALSE)</f>
        <v>245</v>
      </c>
      <c r="Q5293">
        <f>VLOOKUP(Table2[[#This Row],[NO DEBITUR]],[1]April!$B$2:$G$5333,6,FALSE)</f>
        <v>239</v>
      </c>
    </row>
    <row r="5294" spans="1:17" x14ac:dyDescent="0.25">
      <c r="A5294" s="1" t="s">
        <v>25578</v>
      </c>
      <c r="B5294" t="s">
        <v>15379</v>
      </c>
      <c r="C5294" t="s">
        <v>14</v>
      </c>
      <c r="D5294" t="s">
        <v>15380</v>
      </c>
      <c r="E5294" t="s">
        <v>15381</v>
      </c>
      <c r="F5294" t="s">
        <v>15379</v>
      </c>
      <c r="G5294" t="s">
        <v>15273</v>
      </c>
      <c r="H5294">
        <v>91991</v>
      </c>
      <c r="K5294" t="s">
        <v>3018</v>
      </c>
      <c r="L5294" s="1" t="s">
        <v>15257</v>
      </c>
      <c r="M5294" t="s">
        <v>14655</v>
      </c>
      <c r="N5294">
        <f>VLOOKUP(Table2[[#This Row],[NO DEBITUR]],[1]Januari!$B$2:$G$5333,6,FALSE)</f>
        <v>199</v>
      </c>
      <c r="O5294">
        <f>VLOOKUP(Table2[[#This Row],[NO DEBITUR]],[1]Februari!$B$2:$G$5333,6,FALSE)</f>
        <v>211</v>
      </c>
      <c r="P5294">
        <f>VLOOKUP(Table2[[#This Row],[NO DEBITUR]],[1]Maret!$B$2:$G$5333,6,FALSE)</f>
        <v>245</v>
      </c>
      <c r="Q5294">
        <f>VLOOKUP(Table2[[#This Row],[NO DEBITUR]],[1]April!$B$2:$G$5333,6,FALSE)</f>
        <v>239</v>
      </c>
    </row>
    <row r="5295" spans="1:17" x14ac:dyDescent="0.25">
      <c r="A5295" s="1" t="s">
        <v>25578</v>
      </c>
      <c r="B5295" t="s">
        <v>15382</v>
      </c>
      <c r="C5295" t="s">
        <v>14</v>
      </c>
      <c r="D5295" t="s">
        <v>15383</v>
      </c>
      <c r="E5295" t="s">
        <v>15382</v>
      </c>
      <c r="F5295" t="s">
        <v>15384</v>
      </c>
      <c r="G5295" t="s">
        <v>15273</v>
      </c>
      <c r="H5295">
        <v>91999</v>
      </c>
      <c r="K5295" t="s">
        <v>3018</v>
      </c>
      <c r="L5295" s="1" t="s">
        <v>15257</v>
      </c>
      <c r="M5295" t="s">
        <v>14655</v>
      </c>
      <c r="N5295">
        <f>VLOOKUP(Table2[[#This Row],[NO DEBITUR]],[1]Januari!$B$2:$G$5333,6,FALSE)</f>
        <v>199</v>
      </c>
      <c r="O5295">
        <f>VLOOKUP(Table2[[#This Row],[NO DEBITUR]],[1]Februari!$B$2:$G$5333,6,FALSE)</f>
        <v>211</v>
      </c>
      <c r="P5295">
        <f>VLOOKUP(Table2[[#This Row],[NO DEBITUR]],[1]Maret!$B$2:$G$5333,6,FALSE)</f>
        <v>245</v>
      </c>
      <c r="Q5295">
        <f>VLOOKUP(Table2[[#This Row],[NO DEBITUR]],[1]April!$B$2:$G$5333,6,FALSE)</f>
        <v>239</v>
      </c>
    </row>
    <row r="5296" spans="1:17" x14ac:dyDescent="0.25">
      <c r="A5296" s="1" t="s">
        <v>25588</v>
      </c>
      <c r="B5296" t="s">
        <v>15385</v>
      </c>
      <c r="C5296" t="s">
        <v>14</v>
      </c>
      <c r="D5296" t="s">
        <v>15386</v>
      </c>
      <c r="E5296" t="s">
        <v>15387</v>
      </c>
      <c r="F5296" t="s">
        <v>15278</v>
      </c>
      <c r="G5296" t="s">
        <v>15278</v>
      </c>
      <c r="H5296">
        <v>91511</v>
      </c>
      <c r="I5296" s="1">
        <v>-2.6767373999999999</v>
      </c>
      <c r="J5296" s="1" t="s">
        <v>15388</v>
      </c>
      <c r="K5296" t="s">
        <v>3018</v>
      </c>
      <c r="L5296" s="1" t="s">
        <v>15257</v>
      </c>
      <c r="M5296" t="s">
        <v>14655</v>
      </c>
      <c r="N5296" t="e">
        <f>VLOOKUP(Table2[[#This Row],[NO DEBITUR]],[1]Januari!$B$2:$G$5333,6,FALSE)</f>
        <v>#N/A</v>
      </c>
      <c r="O5296" t="e">
        <f>VLOOKUP(Table2[[#This Row],[NO DEBITUR]],[1]Februari!$B$2:$G$5333,6,FALSE)</f>
        <v>#N/A</v>
      </c>
      <c r="P5296">
        <f>VLOOKUP(Table2[[#This Row],[NO DEBITUR]],[1]Maret!$B$2:$G$5333,6,FALSE)</f>
        <v>40</v>
      </c>
      <c r="Q5296">
        <f>VLOOKUP(Table2[[#This Row],[NO DEBITUR]],[1]April!$B$2:$G$5333,6,FALSE)</f>
        <v>98</v>
      </c>
    </row>
    <row r="5297" spans="1:17" x14ac:dyDescent="0.25">
      <c r="A5297" s="1" t="s">
        <v>25589</v>
      </c>
      <c r="B5297" t="s">
        <v>15389</v>
      </c>
      <c r="C5297" t="s">
        <v>14</v>
      </c>
      <c r="D5297" t="s">
        <v>15390</v>
      </c>
      <c r="E5297" t="s">
        <v>15389</v>
      </c>
      <c r="F5297" t="s">
        <v>15391</v>
      </c>
      <c r="G5297" t="s">
        <v>15392</v>
      </c>
      <c r="H5297">
        <v>92221</v>
      </c>
      <c r="K5297" t="s">
        <v>3018</v>
      </c>
      <c r="L5297" s="1" t="s">
        <v>15257</v>
      </c>
      <c r="M5297" t="s">
        <v>14655</v>
      </c>
      <c r="N5297">
        <f>VLOOKUP(Table2[[#This Row],[NO DEBITUR]],[1]Januari!$B$2:$G$5333,6,FALSE)</f>
        <v>45</v>
      </c>
      <c r="O5297">
        <f>VLOOKUP(Table2[[#This Row],[NO DEBITUR]],[1]Februari!$B$2:$G$5333,6,FALSE)</f>
        <v>62</v>
      </c>
      <c r="P5297">
        <f>VLOOKUP(Table2[[#This Row],[NO DEBITUR]],[1]Maret!$B$2:$G$5333,6,FALSE)</f>
        <v>75</v>
      </c>
      <c r="Q5297">
        <f>VLOOKUP(Table2[[#This Row],[NO DEBITUR]],[1]April!$B$2:$G$5333,6,FALSE)</f>
        <v>88</v>
      </c>
    </row>
    <row r="5298" spans="1:17" x14ac:dyDescent="0.25">
      <c r="A5298" s="1" t="s">
        <v>25589</v>
      </c>
      <c r="B5298" t="s">
        <v>15393</v>
      </c>
      <c r="C5298" t="s">
        <v>14</v>
      </c>
      <c r="D5298" t="s">
        <v>15394</v>
      </c>
      <c r="E5298" t="s">
        <v>15395</v>
      </c>
      <c r="F5298" t="s">
        <v>15393</v>
      </c>
      <c r="G5298" t="s">
        <v>15392</v>
      </c>
      <c r="H5298">
        <v>92255</v>
      </c>
      <c r="K5298" t="s">
        <v>3018</v>
      </c>
      <c r="L5298" s="1" t="s">
        <v>15257</v>
      </c>
      <c r="M5298" t="s">
        <v>14655</v>
      </c>
      <c r="N5298">
        <f>VLOOKUP(Table2[[#This Row],[NO DEBITUR]],[1]Januari!$B$2:$G$5333,6,FALSE)</f>
        <v>45</v>
      </c>
      <c r="O5298">
        <f>VLOOKUP(Table2[[#This Row],[NO DEBITUR]],[1]Februari!$B$2:$G$5333,6,FALSE)</f>
        <v>62</v>
      </c>
      <c r="P5298">
        <f>VLOOKUP(Table2[[#This Row],[NO DEBITUR]],[1]Maret!$B$2:$G$5333,6,FALSE)</f>
        <v>75</v>
      </c>
      <c r="Q5298">
        <f>VLOOKUP(Table2[[#This Row],[NO DEBITUR]],[1]April!$B$2:$G$5333,6,FALSE)</f>
        <v>88</v>
      </c>
    </row>
    <row r="5299" spans="1:17" x14ac:dyDescent="0.25">
      <c r="A5299" s="1" t="s">
        <v>25585</v>
      </c>
      <c r="B5299" t="s">
        <v>15333</v>
      </c>
      <c r="C5299" t="s">
        <v>14</v>
      </c>
      <c r="D5299" t="s">
        <v>15396</v>
      </c>
      <c r="E5299" t="s">
        <v>15397</v>
      </c>
      <c r="F5299" t="s">
        <v>15333</v>
      </c>
      <c r="G5299" t="s">
        <v>15334</v>
      </c>
      <c r="H5299">
        <v>91354</v>
      </c>
      <c r="K5299" t="s">
        <v>3018</v>
      </c>
      <c r="L5299" s="1" t="s">
        <v>15257</v>
      </c>
      <c r="M5299" t="s">
        <v>14655</v>
      </c>
      <c r="N5299">
        <f>VLOOKUP(Table2[[#This Row],[NO DEBITUR]],[1]Januari!$B$2:$G$5333,6,FALSE)</f>
        <v>510</v>
      </c>
      <c r="O5299">
        <f>VLOOKUP(Table2[[#This Row],[NO DEBITUR]],[1]Februari!$B$2:$G$5333,6,FALSE)</f>
        <v>409</v>
      </c>
      <c r="P5299">
        <f>VLOOKUP(Table2[[#This Row],[NO DEBITUR]],[1]Maret!$B$2:$G$5333,6,FALSE)</f>
        <v>509</v>
      </c>
      <c r="Q5299">
        <f>VLOOKUP(Table2[[#This Row],[NO DEBITUR]],[1]April!$B$2:$G$5333,6,FALSE)</f>
        <v>511</v>
      </c>
    </row>
    <row r="5300" spans="1:17" x14ac:dyDescent="0.25">
      <c r="A5300" s="1" t="s">
        <v>25585</v>
      </c>
      <c r="B5300" t="s">
        <v>15398</v>
      </c>
      <c r="C5300" t="s">
        <v>14</v>
      </c>
      <c r="D5300" t="s">
        <v>15399</v>
      </c>
      <c r="F5300" t="s">
        <v>15398</v>
      </c>
      <c r="G5300" t="s">
        <v>15334</v>
      </c>
      <c r="H5300">
        <v>91353</v>
      </c>
      <c r="K5300" t="s">
        <v>3018</v>
      </c>
      <c r="L5300" s="1" t="s">
        <v>15257</v>
      </c>
      <c r="M5300" t="s">
        <v>14655</v>
      </c>
      <c r="N5300">
        <f>VLOOKUP(Table2[[#This Row],[NO DEBITUR]],[1]Januari!$B$2:$G$5333,6,FALSE)</f>
        <v>510</v>
      </c>
      <c r="O5300">
        <f>VLOOKUP(Table2[[#This Row],[NO DEBITUR]],[1]Februari!$B$2:$G$5333,6,FALSE)</f>
        <v>409</v>
      </c>
      <c r="P5300">
        <f>VLOOKUP(Table2[[#This Row],[NO DEBITUR]],[1]Maret!$B$2:$G$5333,6,FALSE)</f>
        <v>509</v>
      </c>
      <c r="Q5300">
        <f>VLOOKUP(Table2[[#This Row],[NO DEBITUR]],[1]April!$B$2:$G$5333,6,FALSE)</f>
        <v>511</v>
      </c>
    </row>
    <row r="5301" spans="1:17" x14ac:dyDescent="0.25">
      <c r="A5301" s="1" t="s">
        <v>25585</v>
      </c>
      <c r="B5301" t="s">
        <v>15400</v>
      </c>
      <c r="C5301" t="s">
        <v>14</v>
      </c>
      <c r="D5301" t="s">
        <v>15401</v>
      </c>
      <c r="E5301" t="s">
        <v>15402</v>
      </c>
      <c r="F5301" t="s">
        <v>15403</v>
      </c>
      <c r="G5301" t="s">
        <v>15337</v>
      </c>
      <c r="H5301">
        <v>91315</v>
      </c>
      <c r="K5301" t="s">
        <v>3018</v>
      </c>
      <c r="L5301" s="1" t="s">
        <v>15257</v>
      </c>
      <c r="M5301" t="s">
        <v>14655</v>
      </c>
      <c r="N5301">
        <f>VLOOKUP(Table2[[#This Row],[NO DEBITUR]],[1]Januari!$B$2:$G$5333,6,FALSE)</f>
        <v>510</v>
      </c>
      <c r="O5301">
        <f>VLOOKUP(Table2[[#This Row],[NO DEBITUR]],[1]Februari!$B$2:$G$5333,6,FALSE)</f>
        <v>409</v>
      </c>
      <c r="P5301">
        <f>VLOOKUP(Table2[[#This Row],[NO DEBITUR]],[1]Maret!$B$2:$G$5333,6,FALSE)</f>
        <v>509</v>
      </c>
      <c r="Q5301">
        <f>VLOOKUP(Table2[[#This Row],[NO DEBITUR]],[1]April!$B$2:$G$5333,6,FALSE)</f>
        <v>511</v>
      </c>
    </row>
    <row r="5302" spans="1:17" x14ac:dyDescent="0.25">
      <c r="A5302" s="1" t="s">
        <v>25585</v>
      </c>
      <c r="B5302" t="s">
        <v>15403</v>
      </c>
      <c r="C5302" t="s">
        <v>14</v>
      </c>
      <c r="D5302" t="s">
        <v>15404</v>
      </c>
      <c r="E5302" t="s">
        <v>15405</v>
      </c>
      <c r="F5302" t="s">
        <v>15403</v>
      </c>
      <c r="G5302" t="s">
        <v>15337</v>
      </c>
      <c r="H5302">
        <v>91315</v>
      </c>
      <c r="K5302" t="s">
        <v>3018</v>
      </c>
      <c r="L5302" s="1" t="s">
        <v>15257</v>
      </c>
      <c r="M5302" t="s">
        <v>14655</v>
      </c>
      <c r="N5302">
        <f>VLOOKUP(Table2[[#This Row],[NO DEBITUR]],[1]Januari!$B$2:$G$5333,6,FALSE)</f>
        <v>510</v>
      </c>
      <c r="O5302">
        <f>VLOOKUP(Table2[[#This Row],[NO DEBITUR]],[1]Februari!$B$2:$G$5333,6,FALSE)</f>
        <v>409</v>
      </c>
      <c r="P5302">
        <f>VLOOKUP(Table2[[#This Row],[NO DEBITUR]],[1]Maret!$B$2:$G$5333,6,FALSE)</f>
        <v>509</v>
      </c>
      <c r="Q5302">
        <f>VLOOKUP(Table2[[#This Row],[NO DEBITUR]],[1]April!$B$2:$G$5333,6,FALSE)</f>
        <v>511</v>
      </c>
    </row>
    <row r="5303" spans="1:17" x14ac:dyDescent="0.25">
      <c r="A5303" s="1" t="s">
        <v>25574</v>
      </c>
      <c r="B5303" t="s">
        <v>15406</v>
      </c>
      <c r="C5303" t="s">
        <v>14</v>
      </c>
      <c r="D5303" t="s">
        <v>15407</v>
      </c>
      <c r="E5303" t="s">
        <v>15408</v>
      </c>
      <c r="F5303" t="s">
        <v>15406</v>
      </c>
      <c r="G5303" t="s">
        <v>15256</v>
      </c>
      <c r="H5303">
        <v>90984</v>
      </c>
      <c r="K5303" t="s">
        <v>3018</v>
      </c>
      <c r="L5303" s="1" t="s">
        <v>15257</v>
      </c>
      <c r="M5303" t="s">
        <v>14655</v>
      </c>
      <c r="N5303">
        <f>VLOOKUP(Table2[[#This Row],[NO DEBITUR]],[1]Januari!$B$2:$G$5333,6,FALSE)</f>
        <v>373</v>
      </c>
      <c r="O5303">
        <f>VLOOKUP(Table2[[#This Row],[NO DEBITUR]],[1]Februari!$B$2:$G$5333,6,FALSE)</f>
        <v>353</v>
      </c>
      <c r="P5303">
        <f>VLOOKUP(Table2[[#This Row],[NO DEBITUR]],[1]Maret!$B$2:$G$5333,6,FALSE)</f>
        <v>424</v>
      </c>
      <c r="Q5303">
        <f>VLOOKUP(Table2[[#This Row],[NO DEBITUR]],[1]April!$B$2:$G$5333,6,FALSE)</f>
        <v>343</v>
      </c>
    </row>
    <row r="5304" spans="1:17" x14ac:dyDescent="0.25">
      <c r="A5304" s="1" t="s">
        <v>25574</v>
      </c>
      <c r="B5304" t="s">
        <v>15409</v>
      </c>
      <c r="C5304" t="s">
        <v>14</v>
      </c>
      <c r="D5304" t="s">
        <v>15410</v>
      </c>
      <c r="E5304" t="s">
        <v>15411</v>
      </c>
      <c r="F5304" t="s">
        <v>15412</v>
      </c>
      <c r="G5304" t="s">
        <v>15256</v>
      </c>
      <c r="H5304">
        <v>90952</v>
      </c>
      <c r="K5304" t="s">
        <v>3018</v>
      </c>
      <c r="L5304" s="1" t="s">
        <v>15257</v>
      </c>
      <c r="M5304" t="s">
        <v>14655</v>
      </c>
      <c r="N5304">
        <f>VLOOKUP(Table2[[#This Row],[NO DEBITUR]],[1]Januari!$B$2:$G$5333,6,FALSE)</f>
        <v>373</v>
      </c>
      <c r="O5304">
        <f>VLOOKUP(Table2[[#This Row],[NO DEBITUR]],[1]Februari!$B$2:$G$5333,6,FALSE)</f>
        <v>353</v>
      </c>
      <c r="P5304">
        <f>VLOOKUP(Table2[[#This Row],[NO DEBITUR]],[1]Maret!$B$2:$G$5333,6,FALSE)</f>
        <v>424</v>
      </c>
      <c r="Q5304">
        <f>VLOOKUP(Table2[[#This Row],[NO DEBITUR]],[1]April!$B$2:$G$5333,6,FALSE)</f>
        <v>343</v>
      </c>
    </row>
    <row r="5305" spans="1:17" x14ac:dyDescent="0.25">
      <c r="A5305" s="1" t="s">
        <v>25574</v>
      </c>
      <c r="B5305" t="s">
        <v>15413</v>
      </c>
      <c r="C5305" t="s">
        <v>14</v>
      </c>
      <c r="D5305" t="s">
        <v>15414</v>
      </c>
      <c r="E5305" t="s">
        <v>15415</v>
      </c>
      <c r="F5305" t="s">
        <v>15413</v>
      </c>
      <c r="G5305" t="s">
        <v>15256</v>
      </c>
      <c r="H5305">
        <v>90961</v>
      </c>
      <c r="K5305" t="s">
        <v>3018</v>
      </c>
      <c r="L5305" s="1" t="s">
        <v>15257</v>
      </c>
      <c r="M5305" t="s">
        <v>14655</v>
      </c>
      <c r="N5305">
        <f>VLOOKUP(Table2[[#This Row],[NO DEBITUR]],[1]Januari!$B$2:$G$5333,6,FALSE)</f>
        <v>373</v>
      </c>
      <c r="O5305">
        <f>VLOOKUP(Table2[[#This Row],[NO DEBITUR]],[1]Februari!$B$2:$G$5333,6,FALSE)</f>
        <v>353</v>
      </c>
      <c r="P5305">
        <f>VLOOKUP(Table2[[#This Row],[NO DEBITUR]],[1]Maret!$B$2:$G$5333,6,FALSE)</f>
        <v>424</v>
      </c>
      <c r="Q5305">
        <f>VLOOKUP(Table2[[#This Row],[NO DEBITUR]],[1]April!$B$2:$G$5333,6,FALSE)</f>
        <v>343</v>
      </c>
    </row>
    <row r="5306" spans="1:17" x14ac:dyDescent="0.25">
      <c r="A5306" s="1" t="s">
        <v>25574</v>
      </c>
      <c r="B5306" t="s">
        <v>15416</v>
      </c>
      <c r="C5306" t="s">
        <v>14</v>
      </c>
      <c r="D5306" t="s">
        <v>15417</v>
      </c>
      <c r="E5306" t="s">
        <v>15418</v>
      </c>
      <c r="F5306" t="s">
        <v>15419</v>
      </c>
      <c r="G5306" t="s">
        <v>15256</v>
      </c>
      <c r="H5306">
        <v>90981</v>
      </c>
      <c r="K5306" t="s">
        <v>3018</v>
      </c>
      <c r="L5306" s="1" t="s">
        <v>15257</v>
      </c>
      <c r="M5306" t="s">
        <v>14655</v>
      </c>
      <c r="N5306">
        <f>VLOOKUP(Table2[[#This Row],[NO DEBITUR]],[1]Januari!$B$2:$G$5333,6,FALSE)</f>
        <v>373</v>
      </c>
      <c r="O5306">
        <f>VLOOKUP(Table2[[#This Row],[NO DEBITUR]],[1]Februari!$B$2:$G$5333,6,FALSE)</f>
        <v>353</v>
      </c>
      <c r="P5306">
        <f>VLOOKUP(Table2[[#This Row],[NO DEBITUR]],[1]Maret!$B$2:$G$5333,6,FALSE)</f>
        <v>424</v>
      </c>
      <c r="Q5306">
        <f>VLOOKUP(Table2[[#This Row],[NO DEBITUR]],[1]April!$B$2:$G$5333,6,FALSE)</f>
        <v>343</v>
      </c>
    </row>
    <row r="5307" spans="1:17" x14ac:dyDescent="0.25">
      <c r="A5307" s="1" t="s">
        <v>25574</v>
      </c>
      <c r="B5307" t="s">
        <v>15420</v>
      </c>
      <c r="C5307" t="s">
        <v>14</v>
      </c>
      <c r="D5307" t="s">
        <v>15421</v>
      </c>
      <c r="E5307" t="s">
        <v>15420</v>
      </c>
      <c r="F5307" t="s">
        <v>15422</v>
      </c>
      <c r="G5307" t="s">
        <v>15256</v>
      </c>
      <c r="H5307">
        <v>90983</v>
      </c>
      <c r="K5307" t="s">
        <v>3018</v>
      </c>
      <c r="L5307" s="1" t="s">
        <v>15257</v>
      </c>
      <c r="M5307" t="s">
        <v>14655</v>
      </c>
      <c r="N5307">
        <f>VLOOKUP(Table2[[#This Row],[NO DEBITUR]],[1]Januari!$B$2:$G$5333,6,FALSE)</f>
        <v>373</v>
      </c>
      <c r="O5307">
        <f>VLOOKUP(Table2[[#This Row],[NO DEBITUR]],[1]Februari!$B$2:$G$5333,6,FALSE)</f>
        <v>353</v>
      </c>
      <c r="P5307">
        <f>VLOOKUP(Table2[[#This Row],[NO DEBITUR]],[1]Maret!$B$2:$G$5333,6,FALSE)</f>
        <v>424</v>
      </c>
      <c r="Q5307">
        <f>VLOOKUP(Table2[[#This Row],[NO DEBITUR]],[1]April!$B$2:$G$5333,6,FALSE)</f>
        <v>343</v>
      </c>
    </row>
    <row r="5308" spans="1:17" x14ac:dyDescent="0.25">
      <c r="A5308" s="1" t="s">
        <v>25574</v>
      </c>
      <c r="B5308" t="s">
        <v>15423</v>
      </c>
      <c r="C5308" t="s">
        <v>14</v>
      </c>
      <c r="D5308" t="s">
        <v>15424</v>
      </c>
      <c r="E5308" t="s">
        <v>15425</v>
      </c>
      <c r="F5308" t="s">
        <v>15423</v>
      </c>
      <c r="G5308" t="s">
        <v>15256</v>
      </c>
      <c r="H5308">
        <v>90993</v>
      </c>
      <c r="K5308" t="s">
        <v>3018</v>
      </c>
      <c r="L5308" s="1" t="s">
        <v>15257</v>
      </c>
      <c r="M5308" t="s">
        <v>14655</v>
      </c>
      <c r="N5308">
        <f>VLOOKUP(Table2[[#This Row],[NO DEBITUR]],[1]Januari!$B$2:$G$5333,6,FALSE)</f>
        <v>373</v>
      </c>
      <c r="O5308">
        <f>VLOOKUP(Table2[[#This Row],[NO DEBITUR]],[1]Februari!$B$2:$G$5333,6,FALSE)</f>
        <v>353</v>
      </c>
      <c r="P5308">
        <f>VLOOKUP(Table2[[#This Row],[NO DEBITUR]],[1]Maret!$B$2:$G$5333,6,FALSE)</f>
        <v>424</v>
      </c>
      <c r="Q5308">
        <f>VLOOKUP(Table2[[#This Row],[NO DEBITUR]],[1]April!$B$2:$G$5333,6,FALSE)</f>
        <v>343</v>
      </c>
    </row>
    <row r="5309" spans="1:17" x14ac:dyDescent="0.25">
      <c r="A5309" s="1" t="s">
        <v>25574</v>
      </c>
      <c r="B5309" t="s">
        <v>15426</v>
      </c>
      <c r="C5309" t="s">
        <v>14</v>
      </c>
      <c r="D5309" t="s">
        <v>15427</v>
      </c>
      <c r="E5309" t="s">
        <v>15428</v>
      </c>
      <c r="F5309" t="s">
        <v>15429</v>
      </c>
      <c r="G5309" t="s">
        <v>15256</v>
      </c>
      <c r="H5309">
        <v>90991</v>
      </c>
      <c r="K5309" t="s">
        <v>3018</v>
      </c>
      <c r="L5309" s="1" t="s">
        <v>15257</v>
      </c>
      <c r="M5309" t="s">
        <v>14655</v>
      </c>
      <c r="N5309">
        <f>VLOOKUP(Table2[[#This Row],[NO DEBITUR]],[1]Januari!$B$2:$G$5333,6,FALSE)</f>
        <v>373</v>
      </c>
      <c r="O5309">
        <f>VLOOKUP(Table2[[#This Row],[NO DEBITUR]],[1]Februari!$B$2:$G$5333,6,FALSE)</f>
        <v>353</v>
      </c>
      <c r="P5309">
        <f>VLOOKUP(Table2[[#This Row],[NO DEBITUR]],[1]Maret!$B$2:$G$5333,6,FALSE)</f>
        <v>424</v>
      </c>
      <c r="Q5309">
        <f>VLOOKUP(Table2[[#This Row],[NO DEBITUR]],[1]April!$B$2:$G$5333,6,FALSE)</f>
        <v>343</v>
      </c>
    </row>
    <row r="5310" spans="1:17" x14ac:dyDescent="0.25">
      <c r="A5310" s="1" t="s">
        <v>25574</v>
      </c>
      <c r="B5310" t="s">
        <v>15430</v>
      </c>
      <c r="C5310" t="s">
        <v>14</v>
      </c>
      <c r="D5310" t="s">
        <v>15431</v>
      </c>
      <c r="E5310" t="s">
        <v>15430</v>
      </c>
      <c r="F5310" t="s">
        <v>15432</v>
      </c>
      <c r="G5310" t="s">
        <v>15256</v>
      </c>
      <c r="H5310">
        <v>90992</v>
      </c>
      <c r="K5310" t="s">
        <v>3018</v>
      </c>
      <c r="L5310" s="1" t="s">
        <v>15257</v>
      </c>
      <c r="M5310" t="s">
        <v>14655</v>
      </c>
      <c r="N5310">
        <f>VLOOKUP(Table2[[#This Row],[NO DEBITUR]],[1]Januari!$B$2:$G$5333,6,FALSE)</f>
        <v>373</v>
      </c>
      <c r="O5310">
        <f>VLOOKUP(Table2[[#This Row],[NO DEBITUR]],[1]Februari!$B$2:$G$5333,6,FALSE)</f>
        <v>353</v>
      </c>
      <c r="P5310">
        <f>VLOOKUP(Table2[[#This Row],[NO DEBITUR]],[1]Maret!$B$2:$G$5333,6,FALSE)</f>
        <v>424</v>
      </c>
      <c r="Q5310">
        <f>VLOOKUP(Table2[[#This Row],[NO DEBITUR]],[1]April!$B$2:$G$5333,6,FALSE)</f>
        <v>343</v>
      </c>
    </row>
    <row r="5311" spans="1:17" x14ac:dyDescent="0.25">
      <c r="A5311" s="1" t="s">
        <v>25574</v>
      </c>
      <c r="B5311" t="s">
        <v>6362</v>
      </c>
      <c r="C5311" t="s">
        <v>14</v>
      </c>
      <c r="D5311" t="s">
        <v>15433</v>
      </c>
      <c r="E5311" t="s">
        <v>15434</v>
      </c>
      <c r="F5311" t="s">
        <v>6362</v>
      </c>
      <c r="G5311" t="s">
        <v>15256</v>
      </c>
      <c r="H5311">
        <v>90953</v>
      </c>
      <c r="K5311" t="s">
        <v>3018</v>
      </c>
      <c r="L5311" s="1" t="s">
        <v>15257</v>
      </c>
      <c r="M5311" t="s">
        <v>14655</v>
      </c>
      <c r="N5311">
        <f>VLOOKUP(Table2[[#This Row],[NO DEBITUR]],[1]Januari!$B$2:$G$5333,6,FALSE)</f>
        <v>373</v>
      </c>
      <c r="O5311">
        <f>VLOOKUP(Table2[[#This Row],[NO DEBITUR]],[1]Februari!$B$2:$G$5333,6,FALSE)</f>
        <v>353</v>
      </c>
      <c r="P5311">
        <f>VLOOKUP(Table2[[#This Row],[NO DEBITUR]],[1]Maret!$B$2:$G$5333,6,FALSE)</f>
        <v>424</v>
      </c>
      <c r="Q5311">
        <f>VLOOKUP(Table2[[#This Row],[NO DEBITUR]],[1]April!$B$2:$G$5333,6,FALSE)</f>
        <v>343</v>
      </c>
    </row>
    <row r="5312" spans="1:17" x14ac:dyDescent="0.25">
      <c r="A5312" s="1" t="s">
        <v>25590</v>
      </c>
      <c r="B5312" t="s">
        <v>15435</v>
      </c>
      <c r="C5312" t="s">
        <v>1635</v>
      </c>
      <c r="D5312" t="s">
        <v>15436</v>
      </c>
      <c r="E5312" t="s">
        <v>15437</v>
      </c>
      <c r="F5312" t="s">
        <v>15438</v>
      </c>
      <c r="G5312" t="s">
        <v>15439</v>
      </c>
      <c r="H5312">
        <v>90811</v>
      </c>
      <c r="I5312" s="1">
        <v>-4.3525435999999997</v>
      </c>
      <c r="J5312" s="1" t="s">
        <v>15440</v>
      </c>
      <c r="K5312" t="s">
        <v>3018</v>
      </c>
      <c r="L5312" s="1" t="s">
        <v>15257</v>
      </c>
      <c r="M5312" t="s">
        <v>14655</v>
      </c>
      <c r="N5312">
        <f>VLOOKUP(Table2[[#This Row],[NO DEBITUR]],[1]Januari!$B$2:$G$5333,6,FALSE)</f>
        <v>331</v>
      </c>
      <c r="O5312">
        <f>VLOOKUP(Table2[[#This Row],[NO DEBITUR]],[1]Februari!$B$2:$G$5333,6,FALSE)</f>
        <v>339</v>
      </c>
      <c r="P5312">
        <f>VLOOKUP(Table2[[#This Row],[NO DEBITUR]],[1]Maret!$B$2:$G$5333,6,FALSE)</f>
        <v>347</v>
      </c>
      <c r="Q5312">
        <f>VLOOKUP(Table2[[#This Row],[NO DEBITUR]],[1]April!$B$2:$G$5333,6,FALSE)</f>
        <v>286</v>
      </c>
    </row>
    <row r="5313" spans="1:17" x14ac:dyDescent="0.25">
      <c r="A5313" s="1" t="s">
        <v>25591</v>
      </c>
      <c r="B5313" t="s">
        <v>15441</v>
      </c>
      <c r="C5313" t="s">
        <v>14</v>
      </c>
      <c r="D5313" t="s">
        <v>15442</v>
      </c>
      <c r="G5313" t="s">
        <v>15443</v>
      </c>
      <c r="H5313">
        <v>0</v>
      </c>
      <c r="K5313" t="s">
        <v>3018</v>
      </c>
      <c r="L5313" s="1" t="s">
        <v>15257</v>
      </c>
      <c r="M5313" t="s">
        <v>14655</v>
      </c>
      <c r="N5313">
        <f>VLOOKUP(Table2[[#This Row],[NO DEBITUR]],[1]Januari!$B$2:$G$5333,6,FALSE)</f>
        <v>415</v>
      </c>
      <c r="O5313">
        <f>VLOOKUP(Table2[[#This Row],[NO DEBITUR]],[1]Februari!$B$2:$G$5333,6,FALSE)</f>
        <v>416</v>
      </c>
      <c r="P5313">
        <f>VLOOKUP(Table2[[#This Row],[NO DEBITUR]],[1]Maret!$B$2:$G$5333,6,FALSE)</f>
        <v>503</v>
      </c>
      <c r="Q5313">
        <f>VLOOKUP(Table2[[#This Row],[NO DEBITUR]],[1]April!$B$2:$G$5333,6,FALSE)</f>
        <v>435</v>
      </c>
    </row>
    <row r="5314" spans="1:17" x14ac:dyDescent="0.25">
      <c r="A5314" s="1" t="s">
        <v>25591</v>
      </c>
      <c r="B5314" t="s">
        <v>15444</v>
      </c>
      <c r="C5314" t="s">
        <v>14</v>
      </c>
      <c r="D5314" t="s">
        <v>15445</v>
      </c>
      <c r="G5314" t="s">
        <v>15443</v>
      </c>
      <c r="H5314">
        <v>0</v>
      </c>
      <c r="K5314" t="s">
        <v>3018</v>
      </c>
      <c r="L5314" s="1" t="s">
        <v>15257</v>
      </c>
      <c r="M5314" t="s">
        <v>14655</v>
      </c>
      <c r="N5314">
        <f>VLOOKUP(Table2[[#This Row],[NO DEBITUR]],[1]Januari!$B$2:$G$5333,6,FALSE)</f>
        <v>415</v>
      </c>
      <c r="O5314">
        <f>VLOOKUP(Table2[[#This Row],[NO DEBITUR]],[1]Februari!$B$2:$G$5333,6,FALSE)</f>
        <v>416</v>
      </c>
      <c r="P5314">
        <f>VLOOKUP(Table2[[#This Row],[NO DEBITUR]],[1]Maret!$B$2:$G$5333,6,FALSE)</f>
        <v>503</v>
      </c>
      <c r="Q5314">
        <f>VLOOKUP(Table2[[#This Row],[NO DEBITUR]],[1]April!$B$2:$G$5333,6,FALSE)</f>
        <v>435</v>
      </c>
    </row>
    <row r="5315" spans="1:17" x14ac:dyDescent="0.25">
      <c r="A5315" s="1" t="s">
        <v>25592</v>
      </c>
      <c r="B5315" t="s">
        <v>15446</v>
      </c>
      <c r="C5315" t="s">
        <v>14</v>
      </c>
      <c r="E5315" t="s">
        <v>15447</v>
      </c>
      <c r="F5315" t="s">
        <v>15448</v>
      </c>
      <c r="G5315" t="s">
        <v>15449</v>
      </c>
      <c r="H5315">
        <v>92854</v>
      </c>
      <c r="K5315" t="s">
        <v>3018</v>
      </c>
      <c r="L5315" s="1" t="s">
        <v>15257</v>
      </c>
      <c r="M5315" t="s">
        <v>14655</v>
      </c>
      <c r="N5315">
        <f>VLOOKUP(Table2[[#This Row],[NO DEBITUR]],[1]Januari!$B$2:$G$5333,6,FALSE)</f>
        <v>204</v>
      </c>
      <c r="O5315">
        <f>VLOOKUP(Table2[[#This Row],[NO DEBITUR]],[1]Februari!$B$2:$G$5333,6,FALSE)</f>
        <v>188</v>
      </c>
      <c r="P5315">
        <f>VLOOKUP(Table2[[#This Row],[NO DEBITUR]],[1]Maret!$B$2:$G$5333,6,FALSE)</f>
        <v>198</v>
      </c>
      <c r="Q5315">
        <f>VLOOKUP(Table2[[#This Row],[NO DEBITUR]],[1]April!$B$2:$G$5333,6,FALSE)</f>
        <v>191</v>
      </c>
    </row>
    <row r="5316" spans="1:17" x14ac:dyDescent="0.25">
      <c r="A5316" s="1" t="s">
        <v>25593</v>
      </c>
      <c r="B5316" t="s">
        <v>15450</v>
      </c>
      <c r="C5316" t="s">
        <v>14</v>
      </c>
      <c r="D5316" t="s">
        <v>15451</v>
      </c>
      <c r="E5316" t="s">
        <v>15452</v>
      </c>
      <c r="F5316" t="s">
        <v>15450</v>
      </c>
      <c r="G5316" t="s">
        <v>15453</v>
      </c>
      <c r="H5316">
        <v>91853</v>
      </c>
      <c r="K5316" t="s">
        <v>3018</v>
      </c>
      <c r="L5316" s="1" t="s">
        <v>15257</v>
      </c>
      <c r="M5316" t="s">
        <v>14655</v>
      </c>
      <c r="N5316">
        <f>VLOOKUP(Table2[[#This Row],[NO DEBITUR]],[1]Januari!$B$2:$G$5333,6,FALSE)</f>
        <v>676</v>
      </c>
      <c r="O5316">
        <f>VLOOKUP(Table2[[#This Row],[NO DEBITUR]],[1]Februari!$B$2:$G$5333,6,FALSE)</f>
        <v>634</v>
      </c>
      <c r="P5316">
        <f>VLOOKUP(Table2[[#This Row],[NO DEBITUR]],[1]Maret!$B$2:$G$5333,6,FALSE)</f>
        <v>748</v>
      </c>
      <c r="Q5316">
        <f>VLOOKUP(Table2[[#This Row],[NO DEBITUR]],[1]April!$B$2:$G$5333,6,FALSE)</f>
        <v>651</v>
      </c>
    </row>
    <row r="5317" spans="1:17" x14ac:dyDescent="0.25">
      <c r="A5317" s="1" t="s">
        <v>25583</v>
      </c>
      <c r="B5317" t="s">
        <v>15454</v>
      </c>
      <c r="C5317" t="s">
        <v>14</v>
      </c>
      <c r="D5317" t="s">
        <v>15455</v>
      </c>
      <c r="E5317" t="s">
        <v>15422</v>
      </c>
      <c r="F5317" t="s">
        <v>15456</v>
      </c>
      <c r="G5317" t="s">
        <v>15323</v>
      </c>
      <c r="H5317">
        <v>91218</v>
      </c>
      <c r="I5317" s="1">
        <v>-3.7892204999999999</v>
      </c>
      <c r="J5317" s="1" t="s">
        <v>15457</v>
      </c>
      <c r="K5317" t="s">
        <v>3018</v>
      </c>
      <c r="L5317" s="1" t="s">
        <v>15257</v>
      </c>
      <c r="M5317" t="s">
        <v>14655</v>
      </c>
      <c r="N5317">
        <f>VLOOKUP(Table2[[#This Row],[NO DEBITUR]],[1]Januari!$B$2:$G$5333,6,FALSE)</f>
        <v>426</v>
      </c>
      <c r="O5317">
        <f>VLOOKUP(Table2[[#This Row],[NO DEBITUR]],[1]Februari!$B$2:$G$5333,6,FALSE)</f>
        <v>350</v>
      </c>
      <c r="P5317">
        <f>VLOOKUP(Table2[[#This Row],[NO DEBITUR]],[1]Maret!$B$2:$G$5333,6,FALSE)</f>
        <v>422</v>
      </c>
      <c r="Q5317">
        <f>VLOOKUP(Table2[[#This Row],[NO DEBITUR]],[1]April!$B$2:$G$5333,6,FALSE)</f>
        <v>409</v>
      </c>
    </row>
    <row r="5318" spans="1:17" x14ac:dyDescent="0.25">
      <c r="A5318" s="1" t="s">
        <v>25594</v>
      </c>
      <c r="B5318" t="s">
        <v>15458</v>
      </c>
      <c r="C5318" t="s">
        <v>14</v>
      </c>
      <c r="D5318" t="s">
        <v>15459</v>
      </c>
      <c r="E5318" t="s">
        <v>15460</v>
      </c>
      <c r="F5318" t="s">
        <v>15461</v>
      </c>
      <c r="G5318" t="s">
        <v>15462</v>
      </c>
      <c r="H5318">
        <v>91112</v>
      </c>
      <c r="I5318" s="1">
        <v>-4.3561527</v>
      </c>
      <c r="J5318" s="1" t="s">
        <v>15463</v>
      </c>
      <c r="K5318" t="s">
        <v>3018</v>
      </c>
      <c r="L5318" s="1" t="s">
        <v>15257</v>
      </c>
      <c r="M5318" t="s">
        <v>14655</v>
      </c>
      <c r="N5318">
        <f>VLOOKUP(Table2[[#This Row],[NO DEBITUR]],[1]Januari!$B$2:$G$5333,6,FALSE)</f>
        <v>852</v>
      </c>
      <c r="O5318">
        <f>VLOOKUP(Table2[[#This Row],[NO DEBITUR]],[1]Februari!$B$2:$G$5333,6,FALSE)</f>
        <v>717</v>
      </c>
      <c r="P5318">
        <f>VLOOKUP(Table2[[#This Row],[NO DEBITUR]],[1]Maret!$B$2:$G$5333,6,FALSE)</f>
        <v>888</v>
      </c>
      <c r="Q5318">
        <f>VLOOKUP(Table2[[#This Row],[NO DEBITUR]],[1]April!$B$2:$G$5333,6,FALSE)</f>
        <v>840</v>
      </c>
    </row>
    <row r="5319" spans="1:17" x14ac:dyDescent="0.25">
      <c r="A5319" s="1" t="s">
        <v>25584</v>
      </c>
      <c r="B5319" t="s">
        <v>15464</v>
      </c>
      <c r="C5319" t="s">
        <v>14</v>
      </c>
      <c r="D5319" t="s">
        <v>15465</v>
      </c>
      <c r="E5319" t="s">
        <v>15341</v>
      </c>
      <c r="F5319" t="s">
        <v>15466</v>
      </c>
      <c r="G5319" t="s">
        <v>15330</v>
      </c>
      <c r="H5319">
        <v>91913</v>
      </c>
      <c r="I5319" s="1">
        <v>-2.9904975999999999</v>
      </c>
      <c r="J5319" s="1" t="s">
        <v>15467</v>
      </c>
      <c r="K5319" t="s">
        <v>3018</v>
      </c>
      <c r="L5319" s="1" t="s">
        <v>15257</v>
      </c>
      <c r="M5319" t="s">
        <v>14655</v>
      </c>
      <c r="N5319">
        <f>VLOOKUP(Table2[[#This Row],[NO DEBITUR]],[1]Januari!$B$2:$G$5333,6,FALSE)</f>
        <v>710</v>
      </c>
      <c r="O5319">
        <f>VLOOKUP(Table2[[#This Row],[NO DEBITUR]],[1]Februari!$B$2:$G$5333,6,FALSE)</f>
        <v>634</v>
      </c>
      <c r="P5319">
        <f>VLOOKUP(Table2[[#This Row],[NO DEBITUR]],[1]Maret!$B$2:$G$5333,6,FALSE)</f>
        <v>677</v>
      </c>
      <c r="Q5319">
        <f>VLOOKUP(Table2[[#This Row],[NO DEBITUR]],[1]April!$B$2:$G$5333,6,FALSE)</f>
        <v>565</v>
      </c>
    </row>
    <row r="5320" spans="1:17" x14ac:dyDescent="0.25">
      <c r="A5320" s="1" t="s">
        <v>25595</v>
      </c>
      <c r="B5320" t="s">
        <v>15468</v>
      </c>
      <c r="C5320" t="s">
        <v>14</v>
      </c>
      <c r="D5320" t="s">
        <v>15469</v>
      </c>
      <c r="G5320" t="s">
        <v>15470</v>
      </c>
      <c r="H5320">
        <v>0</v>
      </c>
      <c r="K5320" t="s">
        <v>3018</v>
      </c>
      <c r="L5320" s="1" t="s">
        <v>15257</v>
      </c>
      <c r="M5320" t="s">
        <v>14655</v>
      </c>
      <c r="N5320">
        <f>VLOOKUP(Table2[[#This Row],[NO DEBITUR]],[1]Januari!$B$2:$G$5333,6,FALSE)</f>
        <v>234</v>
      </c>
      <c r="O5320">
        <f>VLOOKUP(Table2[[#This Row],[NO DEBITUR]],[1]Februari!$B$2:$G$5333,6,FALSE)</f>
        <v>194</v>
      </c>
      <c r="P5320">
        <f>VLOOKUP(Table2[[#This Row],[NO DEBITUR]],[1]Maret!$B$2:$G$5333,6,FALSE)</f>
        <v>208</v>
      </c>
      <c r="Q5320">
        <f>VLOOKUP(Table2[[#This Row],[NO DEBITUR]],[1]April!$B$2:$G$5333,6,FALSE)</f>
        <v>194</v>
      </c>
    </row>
    <row r="5321" spans="1:17" x14ac:dyDescent="0.25">
      <c r="A5321" s="1" t="s">
        <v>25587</v>
      </c>
      <c r="B5321" t="s">
        <v>15471</v>
      </c>
      <c r="C5321" t="s">
        <v>14</v>
      </c>
      <c r="D5321" t="s">
        <v>15472</v>
      </c>
      <c r="E5321" t="s">
        <v>15473</v>
      </c>
      <c r="F5321" t="s">
        <v>15264</v>
      </c>
      <c r="G5321" t="s">
        <v>15265</v>
      </c>
      <c r="H5321">
        <v>92982</v>
      </c>
      <c r="K5321" t="s">
        <v>3018</v>
      </c>
      <c r="L5321" s="1" t="s">
        <v>15257</v>
      </c>
      <c r="M5321" t="s">
        <v>14655</v>
      </c>
      <c r="N5321">
        <f>VLOOKUP(Table2[[#This Row],[NO DEBITUR]],[1]Januari!$B$2:$G$5333,6,FALSE)</f>
        <v>216</v>
      </c>
      <c r="O5321">
        <f>VLOOKUP(Table2[[#This Row],[NO DEBITUR]],[1]Februari!$B$2:$G$5333,6,FALSE)</f>
        <v>183</v>
      </c>
      <c r="P5321">
        <f>VLOOKUP(Table2[[#This Row],[NO DEBITUR]],[1]Maret!$B$2:$G$5333,6,FALSE)</f>
        <v>222</v>
      </c>
      <c r="Q5321">
        <f>VLOOKUP(Table2[[#This Row],[NO DEBITUR]],[1]April!$B$2:$G$5333,6,FALSE)</f>
        <v>201</v>
      </c>
    </row>
    <row r="5322" spans="1:17" x14ac:dyDescent="0.25">
      <c r="A5322" s="1" t="s">
        <v>25587</v>
      </c>
      <c r="B5322" t="s">
        <v>15474</v>
      </c>
      <c r="C5322" t="s">
        <v>14</v>
      </c>
      <c r="D5322" t="s">
        <v>15475</v>
      </c>
      <c r="E5322" t="s">
        <v>15476</v>
      </c>
      <c r="F5322" t="s">
        <v>15476</v>
      </c>
      <c r="G5322" t="s">
        <v>15265</v>
      </c>
      <c r="H5322">
        <v>92983</v>
      </c>
      <c r="K5322" t="s">
        <v>3018</v>
      </c>
      <c r="L5322" s="1" t="s">
        <v>15257</v>
      </c>
      <c r="M5322" t="s">
        <v>14655</v>
      </c>
      <c r="N5322">
        <f>VLOOKUP(Table2[[#This Row],[NO DEBITUR]],[1]Januari!$B$2:$G$5333,6,FALSE)</f>
        <v>216</v>
      </c>
      <c r="O5322">
        <f>VLOOKUP(Table2[[#This Row],[NO DEBITUR]],[1]Februari!$B$2:$G$5333,6,FALSE)</f>
        <v>183</v>
      </c>
      <c r="P5322">
        <f>VLOOKUP(Table2[[#This Row],[NO DEBITUR]],[1]Maret!$B$2:$G$5333,6,FALSE)</f>
        <v>222</v>
      </c>
      <c r="Q5322">
        <f>VLOOKUP(Table2[[#This Row],[NO DEBITUR]],[1]April!$B$2:$G$5333,6,FALSE)</f>
        <v>201</v>
      </c>
    </row>
    <row r="5323" spans="1:17" x14ac:dyDescent="0.25">
      <c r="A5323" s="1" t="s">
        <v>25577</v>
      </c>
      <c r="B5323" t="s">
        <v>15477</v>
      </c>
      <c r="C5323" t="s">
        <v>14</v>
      </c>
      <c r="D5323" t="s">
        <v>15478</v>
      </c>
      <c r="E5323" t="s">
        <v>15479</v>
      </c>
      <c r="F5323" t="s">
        <v>15269</v>
      </c>
      <c r="G5323" t="s">
        <v>15269</v>
      </c>
      <c r="H5323">
        <v>91811</v>
      </c>
      <c r="K5323" t="s">
        <v>3018</v>
      </c>
      <c r="L5323" s="1" t="s">
        <v>15257</v>
      </c>
      <c r="M5323" t="s">
        <v>14655</v>
      </c>
      <c r="N5323">
        <f>VLOOKUP(Table2[[#This Row],[NO DEBITUR]],[1]Januari!$B$2:$G$5333,6,FALSE)</f>
        <v>432</v>
      </c>
      <c r="O5323">
        <f>VLOOKUP(Table2[[#This Row],[NO DEBITUR]],[1]Februari!$B$2:$G$5333,6,FALSE)</f>
        <v>455</v>
      </c>
      <c r="P5323">
        <f>VLOOKUP(Table2[[#This Row],[NO DEBITUR]],[1]Maret!$B$2:$G$5333,6,FALSE)</f>
        <v>442</v>
      </c>
      <c r="Q5323">
        <f>VLOOKUP(Table2[[#This Row],[NO DEBITUR]],[1]April!$B$2:$G$5333,6,FALSE)</f>
        <v>453</v>
      </c>
    </row>
    <row r="5324" spans="1:17" x14ac:dyDescent="0.25">
      <c r="A5324" s="1" t="s">
        <v>25577</v>
      </c>
      <c r="B5324" t="s">
        <v>15479</v>
      </c>
      <c r="C5324" t="s">
        <v>14</v>
      </c>
      <c r="D5324" t="s">
        <v>15480</v>
      </c>
      <c r="E5324" t="s">
        <v>15479</v>
      </c>
      <c r="F5324" t="s">
        <v>15269</v>
      </c>
      <c r="G5324" t="s">
        <v>15269</v>
      </c>
      <c r="H5324">
        <v>91811</v>
      </c>
      <c r="K5324" t="s">
        <v>3018</v>
      </c>
      <c r="L5324" s="1" t="s">
        <v>15257</v>
      </c>
      <c r="M5324" t="s">
        <v>14655</v>
      </c>
      <c r="N5324">
        <f>VLOOKUP(Table2[[#This Row],[NO DEBITUR]],[1]Januari!$B$2:$G$5333,6,FALSE)</f>
        <v>432</v>
      </c>
      <c r="O5324">
        <f>VLOOKUP(Table2[[#This Row],[NO DEBITUR]],[1]Februari!$B$2:$G$5333,6,FALSE)</f>
        <v>455</v>
      </c>
      <c r="P5324">
        <f>VLOOKUP(Table2[[#This Row],[NO DEBITUR]],[1]Maret!$B$2:$G$5333,6,FALSE)</f>
        <v>442</v>
      </c>
      <c r="Q5324">
        <f>VLOOKUP(Table2[[#This Row],[NO DEBITUR]],[1]April!$B$2:$G$5333,6,FALSE)</f>
        <v>453</v>
      </c>
    </row>
    <row r="5325" spans="1:17" x14ac:dyDescent="0.25">
      <c r="A5325" s="1" t="s">
        <v>25577</v>
      </c>
      <c r="B5325" t="s">
        <v>15314</v>
      </c>
      <c r="C5325" t="s">
        <v>14</v>
      </c>
      <c r="D5325" t="s">
        <v>15481</v>
      </c>
      <c r="E5325" t="s">
        <v>15314</v>
      </c>
      <c r="F5325" t="s">
        <v>15269</v>
      </c>
      <c r="G5325" t="s">
        <v>15269</v>
      </c>
      <c r="H5325">
        <v>91811</v>
      </c>
      <c r="K5325" t="s">
        <v>3018</v>
      </c>
      <c r="L5325" s="1" t="s">
        <v>15257</v>
      </c>
      <c r="M5325" t="s">
        <v>14655</v>
      </c>
      <c r="N5325">
        <f>VLOOKUP(Table2[[#This Row],[NO DEBITUR]],[1]Januari!$B$2:$G$5333,6,FALSE)</f>
        <v>432</v>
      </c>
      <c r="O5325">
        <f>VLOOKUP(Table2[[#This Row],[NO DEBITUR]],[1]Februari!$B$2:$G$5333,6,FALSE)</f>
        <v>455</v>
      </c>
      <c r="P5325">
        <f>VLOOKUP(Table2[[#This Row],[NO DEBITUR]],[1]Maret!$B$2:$G$5333,6,FALSE)</f>
        <v>442</v>
      </c>
      <c r="Q5325">
        <f>VLOOKUP(Table2[[#This Row],[NO DEBITUR]],[1]April!$B$2:$G$5333,6,FALSE)</f>
        <v>453</v>
      </c>
    </row>
    <row r="5326" spans="1:17" x14ac:dyDescent="0.25">
      <c r="A5326" s="1" t="s">
        <v>25577</v>
      </c>
      <c r="B5326" t="s">
        <v>15482</v>
      </c>
      <c r="C5326" t="s">
        <v>14</v>
      </c>
      <c r="D5326" t="s">
        <v>15483</v>
      </c>
      <c r="E5326" t="s">
        <v>15484</v>
      </c>
      <c r="F5326" t="s">
        <v>15485</v>
      </c>
      <c r="G5326" t="s">
        <v>15269</v>
      </c>
      <c r="H5326">
        <v>91871</v>
      </c>
      <c r="K5326" t="s">
        <v>3018</v>
      </c>
      <c r="L5326" s="1" t="s">
        <v>15257</v>
      </c>
      <c r="M5326" t="s">
        <v>14655</v>
      </c>
      <c r="N5326">
        <f>VLOOKUP(Table2[[#This Row],[NO DEBITUR]],[1]Januari!$B$2:$G$5333,6,FALSE)</f>
        <v>432</v>
      </c>
      <c r="O5326">
        <f>VLOOKUP(Table2[[#This Row],[NO DEBITUR]],[1]Februari!$B$2:$G$5333,6,FALSE)</f>
        <v>455</v>
      </c>
      <c r="P5326">
        <f>VLOOKUP(Table2[[#This Row],[NO DEBITUR]],[1]Maret!$B$2:$G$5333,6,FALSE)</f>
        <v>442</v>
      </c>
      <c r="Q5326">
        <f>VLOOKUP(Table2[[#This Row],[NO DEBITUR]],[1]April!$B$2:$G$5333,6,FALSE)</f>
        <v>453</v>
      </c>
    </row>
    <row r="5327" spans="1:17" x14ac:dyDescent="0.25">
      <c r="A5327" s="1" t="s">
        <v>25596</v>
      </c>
      <c r="B5327" t="s">
        <v>15486</v>
      </c>
      <c r="C5327" t="s">
        <v>14</v>
      </c>
      <c r="D5327" t="s">
        <v>15487</v>
      </c>
      <c r="E5327" t="s">
        <v>15488</v>
      </c>
      <c r="F5327" t="s">
        <v>15489</v>
      </c>
      <c r="G5327" t="s">
        <v>15490</v>
      </c>
      <c r="H5327">
        <v>91453</v>
      </c>
      <c r="K5327" t="s">
        <v>3018</v>
      </c>
      <c r="L5327" s="1" t="s">
        <v>15257</v>
      </c>
      <c r="M5327" t="s">
        <v>14655</v>
      </c>
      <c r="N5327">
        <f>VLOOKUP(Table2[[#This Row],[NO DEBITUR]],[1]Januari!$B$2:$G$5333,6,FALSE)</f>
        <v>521</v>
      </c>
      <c r="O5327">
        <f>VLOOKUP(Table2[[#This Row],[NO DEBITUR]],[1]Februari!$B$2:$G$5333,6,FALSE)</f>
        <v>397</v>
      </c>
      <c r="P5327">
        <f>VLOOKUP(Table2[[#This Row],[NO DEBITUR]],[1]Maret!$B$2:$G$5333,6,FALSE)</f>
        <v>665</v>
      </c>
      <c r="Q5327">
        <f>VLOOKUP(Table2[[#This Row],[NO DEBITUR]],[1]April!$B$2:$G$5333,6,FALSE)</f>
        <v>531</v>
      </c>
    </row>
    <row r="5328" spans="1:17" x14ac:dyDescent="0.25">
      <c r="A5328" s="1" t="s">
        <v>25596</v>
      </c>
      <c r="B5328" t="s">
        <v>15491</v>
      </c>
      <c r="C5328" t="s">
        <v>14</v>
      </c>
      <c r="D5328" t="s">
        <v>15492</v>
      </c>
      <c r="E5328" t="s">
        <v>15493</v>
      </c>
      <c r="F5328" t="s">
        <v>15494</v>
      </c>
      <c r="G5328" t="s">
        <v>15490</v>
      </c>
      <c r="H5328">
        <v>0</v>
      </c>
      <c r="K5328" t="s">
        <v>3018</v>
      </c>
      <c r="L5328" s="1" t="s">
        <v>15257</v>
      </c>
      <c r="M5328" t="s">
        <v>14655</v>
      </c>
      <c r="N5328">
        <f>VLOOKUP(Table2[[#This Row],[NO DEBITUR]],[1]Januari!$B$2:$G$5333,6,FALSE)</f>
        <v>521</v>
      </c>
      <c r="O5328">
        <f>VLOOKUP(Table2[[#This Row],[NO DEBITUR]],[1]Februari!$B$2:$G$5333,6,FALSE)</f>
        <v>397</v>
      </c>
      <c r="P5328">
        <f>VLOOKUP(Table2[[#This Row],[NO DEBITUR]],[1]Maret!$B$2:$G$5333,6,FALSE)</f>
        <v>665</v>
      </c>
      <c r="Q5328">
        <f>VLOOKUP(Table2[[#This Row],[NO DEBITUR]],[1]April!$B$2:$G$5333,6,FALSE)</f>
        <v>531</v>
      </c>
    </row>
    <row r="5329" spans="1:17" x14ac:dyDescent="0.25">
      <c r="A5329" s="1" t="s">
        <v>25596</v>
      </c>
      <c r="B5329" t="s">
        <v>15495</v>
      </c>
      <c r="C5329" t="s">
        <v>14</v>
      </c>
      <c r="D5329" t="s">
        <v>15496</v>
      </c>
      <c r="E5329" t="s">
        <v>15497</v>
      </c>
      <c r="F5329" t="s">
        <v>15498</v>
      </c>
      <c r="G5329" t="s">
        <v>15490</v>
      </c>
      <c r="H5329">
        <v>91451</v>
      </c>
      <c r="K5329" t="s">
        <v>3018</v>
      </c>
      <c r="L5329" s="1" t="s">
        <v>15257</v>
      </c>
      <c r="M5329" t="s">
        <v>14655</v>
      </c>
      <c r="N5329">
        <f>VLOOKUP(Table2[[#This Row],[NO DEBITUR]],[1]Januari!$B$2:$G$5333,6,FALSE)</f>
        <v>521</v>
      </c>
      <c r="O5329">
        <f>VLOOKUP(Table2[[#This Row],[NO DEBITUR]],[1]Februari!$B$2:$G$5333,6,FALSE)</f>
        <v>397</v>
      </c>
      <c r="P5329">
        <f>VLOOKUP(Table2[[#This Row],[NO DEBITUR]],[1]Maret!$B$2:$G$5333,6,FALSE)</f>
        <v>665</v>
      </c>
      <c r="Q5329">
        <f>VLOOKUP(Table2[[#This Row],[NO DEBITUR]],[1]April!$B$2:$G$5333,6,FALSE)</f>
        <v>531</v>
      </c>
    </row>
    <row r="5330" spans="1:17" x14ac:dyDescent="0.25">
      <c r="A5330" s="1" t="s">
        <v>25596</v>
      </c>
      <c r="B5330" t="s">
        <v>15499</v>
      </c>
      <c r="C5330" t="s">
        <v>14</v>
      </c>
      <c r="D5330" t="s">
        <v>15500</v>
      </c>
      <c r="E5330" t="s">
        <v>15501</v>
      </c>
      <c r="F5330" t="s">
        <v>15502</v>
      </c>
      <c r="G5330" t="s">
        <v>15490</v>
      </c>
      <c r="H5330">
        <v>91452</v>
      </c>
      <c r="K5330" t="s">
        <v>3018</v>
      </c>
      <c r="L5330" s="1" t="s">
        <v>15257</v>
      </c>
      <c r="M5330" t="s">
        <v>14655</v>
      </c>
      <c r="N5330">
        <f>VLOOKUP(Table2[[#This Row],[NO DEBITUR]],[1]Januari!$B$2:$G$5333,6,FALSE)</f>
        <v>521</v>
      </c>
      <c r="O5330">
        <f>VLOOKUP(Table2[[#This Row],[NO DEBITUR]],[1]Februari!$B$2:$G$5333,6,FALSE)</f>
        <v>397</v>
      </c>
      <c r="P5330">
        <f>VLOOKUP(Table2[[#This Row],[NO DEBITUR]],[1]Maret!$B$2:$G$5333,6,FALSE)</f>
        <v>665</v>
      </c>
      <c r="Q5330">
        <f>VLOOKUP(Table2[[#This Row],[NO DEBITUR]],[1]April!$B$2:$G$5333,6,FALSE)</f>
        <v>531</v>
      </c>
    </row>
    <row r="5331" spans="1:17" x14ac:dyDescent="0.25">
      <c r="A5331" s="1" t="s">
        <v>25581</v>
      </c>
      <c r="B5331" t="s">
        <v>15503</v>
      </c>
      <c r="C5331" t="s">
        <v>1635</v>
      </c>
      <c r="D5331" t="s">
        <v>15504</v>
      </c>
      <c r="E5331" t="s">
        <v>15505</v>
      </c>
      <c r="F5331" t="s">
        <v>15506</v>
      </c>
      <c r="G5331" t="s">
        <v>15302</v>
      </c>
      <c r="H5331">
        <v>92311</v>
      </c>
      <c r="I5331" s="1">
        <v>-5.6719200000000001</v>
      </c>
      <c r="J5331" s="1" t="s">
        <v>15507</v>
      </c>
      <c r="K5331" t="s">
        <v>3018</v>
      </c>
      <c r="L5331" s="1" t="s">
        <v>15257</v>
      </c>
      <c r="M5331" t="s">
        <v>14655</v>
      </c>
      <c r="N5331">
        <f>VLOOKUP(Table2[[#This Row],[NO DEBITUR]],[1]Januari!$B$2:$G$5333,6,FALSE)</f>
        <v>126</v>
      </c>
      <c r="O5331">
        <f>VLOOKUP(Table2[[#This Row],[NO DEBITUR]],[1]Februari!$B$2:$G$5333,6,FALSE)</f>
        <v>131</v>
      </c>
      <c r="P5331">
        <f>VLOOKUP(Table2[[#This Row],[NO DEBITUR]],[1]Maret!$B$2:$G$5333,6,FALSE)</f>
        <v>136</v>
      </c>
      <c r="Q5331">
        <f>VLOOKUP(Table2[[#This Row],[NO DEBITUR]],[1]April!$B$2:$G$5333,6,FALSE)</f>
        <v>156</v>
      </c>
    </row>
    <row r="5332" spans="1:17" x14ac:dyDescent="0.25">
      <c r="A5332" s="1" t="s">
        <v>25582</v>
      </c>
      <c r="B5332" t="s">
        <v>15508</v>
      </c>
      <c r="C5332" t="s">
        <v>14</v>
      </c>
      <c r="D5332" t="s">
        <v>15509</v>
      </c>
      <c r="G5332" t="s">
        <v>15307</v>
      </c>
      <c r="H5332">
        <v>0</v>
      </c>
      <c r="K5332" t="s">
        <v>3018</v>
      </c>
      <c r="L5332" s="1" t="s">
        <v>15257</v>
      </c>
      <c r="M5332" t="s">
        <v>14655</v>
      </c>
      <c r="N5332">
        <f>VLOOKUP(Table2[[#This Row],[NO DEBITUR]],[1]Januari!$B$2:$G$5333,6,FALSE)</f>
        <v>1507</v>
      </c>
      <c r="O5332">
        <f>VLOOKUP(Table2[[#This Row],[NO DEBITUR]],[1]Februari!$B$2:$G$5333,6,FALSE)</f>
        <v>1310</v>
      </c>
      <c r="P5332">
        <f>VLOOKUP(Table2[[#This Row],[NO DEBITUR]],[1]Maret!$B$2:$G$5333,6,FALSE)</f>
        <v>1637</v>
      </c>
      <c r="Q5332">
        <f>VLOOKUP(Table2[[#This Row],[NO DEBITUR]],[1]April!$B$2:$G$5333,6,FALSE)</f>
        <v>1144</v>
      </c>
    </row>
    <row r="5333" spans="1:17" x14ac:dyDescent="0.25">
      <c r="A5333" s="1" t="s">
        <v>25582</v>
      </c>
      <c r="B5333" t="s">
        <v>15510</v>
      </c>
      <c r="C5333" t="s">
        <v>14</v>
      </c>
      <c r="D5333" t="s">
        <v>15511</v>
      </c>
      <c r="G5333" t="s">
        <v>15307</v>
      </c>
      <c r="H5333">
        <v>0</v>
      </c>
      <c r="K5333" t="s">
        <v>3018</v>
      </c>
      <c r="L5333" s="1" t="s">
        <v>15257</v>
      </c>
      <c r="M5333" t="s">
        <v>14655</v>
      </c>
      <c r="N5333">
        <f>VLOOKUP(Table2[[#This Row],[NO DEBITUR]],[1]Januari!$B$2:$G$5333,6,FALSE)</f>
        <v>1507</v>
      </c>
      <c r="O5333">
        <f>VLOOKUP(Table2[[#This Row],[NO DEBITUR]],[1]Februari!$B$2:$G$5333,6,FALSE)</f>
        <v>1310</v>
      </c>
      <c r="P5333">
        <f>VLOOKUP(Table2[[#This Row],[NO DEBITUR]],[1]Maret!$B$2:$G$5333,6,FALSE)</f>
        <v>1637</v>
      </c>
      <c r="Q5333">
        <f>VLOOKUP(Table2[[#This Row],[NO DEBITUR]],[1]April!$B$2:$G$5333,6,FALSE)</f>
        <v>1144</v>
      </c>
    </row>
    <row r="5334" spans="1:17" x14ac:dyDescent="0.25">
      <c r="A5334" s="1" t="s">
        <v>25582</v>
      </c>
      <c r="B5334" t="s">
        <v>15512</v>
      </c>
      <c r="C5334" t="s">
        <v>14</v>
      </c>
      <c r="D5334" t="s">
        <v>15513</v>
      </c>
      <c r="E5334" t="s">
        <v>15514</v>
      </c>
      <c r="F5334" t="s">
        <v>15515</v>
      </c>
      <c r="G5334" t="s">
        <v>15307</v>
      </c>
      <c r="H5334">
        <v>92113</v>
      </c>
      <c r="I5334" s="1">
        <v>-5.1938639999999996</v>
      </c>
      <c r="J5334" s="1">
        <v>119.467208</v>
      </c>
      <c r="K5334" t="s">
        <v>3018</v>
      </c>
      <c r="L5334" s="1" t="s">
        <v>15257</v>
      </c>
      <c r="M5334" t="s">
        <v>14655</v>
      </c>
      <c r="N5334">
        <f>VLOOKUP(Table2[[#This Row],[NO DEBITUR]],[1]Januari!$B$2:$G$5333,6,FALSE)</f>
        <v>1507</v>
      </c>
      <c r="O5334">
        <f>VLOOKUP(Table2[[#This Row],[NO DEBITUR]],[1]Februari!$B$2:$G$5333,6,FALSE)</f>
        <v>1310</v>
      </c>
      <c r="P5334">
        <f>VLOOKUP(Table2[[#This Row],[NO DEBITUR]],[1]Maret!$B$2:$G$5333,6,FALSE)</f>
        <v>1637</v>
      </c>
      <c r="Q5334">
        <f>VLOOKUP(Table2[[#This Row],[NO DEBITUR]],[1]April!$B$2:$G$5333,6,FALSE)</f>
        <v>1144</v>
      </c>
    </row>
    <row r="5335" spans="1:17" x14ac:dyDescent="0.25">
      <c r="A5335" s="1" t="s">
        <v>25582</v>
      </c>
      <c r="B5335" t="s">
        <v>15516</v>
      </c>
      <c r="C5335" t="s">
        <v>14</v>
      </c>
      <c r="D5335" t="s">
        <v>15517</v>
      </c>
      <c r="E5335" t="s">
        <v>15518</v>
      </c>
      <c r="F5335" t="s">
        <v>15519</v>
      </c>
      <c r="G5335" t="s">
        <v>15307</v>
      </c>
      <c r="H5335">
        <v>92111</v>
      </c>
      <c r="K5335" t="s">
        <v>3018</v>
      </c>
      <c r="L5335" s="1" t="s">
        <v>15257</v>
      </c>
      <c r="M5335" t="s">
        <v>14655</v>
      </c>
      <c r="N5335">
        <f>VLOOKUP(Table2[[#This Row],[NO DEBITUR]],[1]Januari!$B$2:$G$5333,6,FALSE)</f>
        <v>1507</v>
      </c>
      <c r="O5335">
        <f>VLOOKUP(Table2[[#This Row],[NO DEBITUR]],[1]Februari!$B$2:$G$5333,6,FALSE)</f>
        <v>1310</v>
      </c>
      <c r="P5335">
        <f>VLOOKUP(Table2[[#This Row],[NO DEBITUR]],[1]Maret!$B$2:$G$5333,6,FALSE)</f>
        <v>1637</v>
      </c>
      <c r="Q5335">
        <f>VLOOKUP(Table2[[#This Row],[NO DEBITUR]],[1]April!$B$2:$G$5333,6,FALSE)</f>
        <v>1144</v>
      </c>
    </row>
    <row r="5336" spans="1:17" x14ac:dyDescent="0.25">
      <c r="A5336" s="1" t="s">
        <v>25582</v>
      </c>
      <c r="B5336" t="s">
        <v>15520</v>
      </c>
      <c r="C5336" t="s">
        <v>14</v>
      </c>
      <c r="D5336" t="s">
        <v>15521</v>
      </c>
      <c r="E5336" t="s">
        <v>15522</v>
      </c>
      <c r="F5336" t="s">
        <v>15306</v>
      </c>
      <c r="G5336" t="s">
        <v>15307</v>
      </c>
      <c r="H5336">
        <v>92152</v>
      </c>
      <c r="K5336" t="s">
        <v>3018</v>
      </c>
      <c r="L5336" s="1" t="s">
        <v>15257</v>
      </c>
      <c r="M5336" t="s">
        <v>14655</v>
      </c>
      <c r="N5336">
        <f>VLOOKUP(Table2[[#This Row],[NO DEBITUR]],[1]Januari!$B$2:$G$5333,6,FALSE)</f>
        <v>1507</v>
      </c>
      <c r="O5336">
        <f>VLOOKUP(Table2[[#This Row],[NO DEBITUR]],[1]Februari!$B$2:$G$5333,6,FALSE)</f>
        <v>1310</v>
      </c>
      <c r="P5336">
        <f>VLOOKUP(Table2[[#This Row],[NO DEBITUR]],[1]Maret!$B$2:$G$5333,6,FALSE)</f>
        <v>1637</v>
      </c>
      <c r="Q5336">
        <f>VLOOKUP(Table2[[#This Row],[NO DEBITUR]],[1]April!$B$2:$G$5333,6,FALSE)</f>
        <v>1144</v>
      </c>
    </row>
    <row r="5337" spans="1:17" x14ac:dyDescent="0.25">
      <c r="A5337" s="1" t="s">
        <v>25597</v>
      </c>
      <c r="B5337" t="s">
        <v>15523</v>
      </c>
      <c r="C5337" t="s">
        <v>14</v>
      </c>
      <c r="D5337" t="s">
        <v>15524</v>
      </c>
      <c r="E5337" t="s">
        <v>15525</v>
      </c>
      <c r="F5337" t="s">
        <v>15526</v>
      </c>
      <c r="G5337" t="s">
        <v>15525</v>
      </c>
      <c r="H5337">
        <v>92512</v>
      </c>
      <c r="I5337" s="1">
        <v>-5.3365387999999996</v>
      </c>
      <c r="J5337" s="1" t="s">
        <v>15527</v>
      </c>
      <c r="K5337" t="s">
        <v>3018</v>
      </c>
      <c r="L5337" s="1" t="s">
        <v>15257</v>
      </c>
      <c r="M5337" t="s">
        <v>14655</v>
      </c>
      <c r="N5337">
        <f>VLOOKUP(Table2[[#This Row],[NO DEBITUR]],[1]Januari!$B$2:$G$5333,6,FALSE)</f>
        <v>156</v>
      </c>
      <c r="O5337">
        <f>VLOOKUP(Table2[[#This Row],[NO DEBITUR]],[1]Februari!$B$2:$G$5333,6,FALSE)</f>
        <v>199</v>
      </c>
      <c r="P5337">
        <f>VLOOKUP(Table2[[#This Row],[NO DEBITUR]],[1]Maret!$B$2:$G$5333,6,FALSE)</f>
        <v>193</v>
      </c>
      <c r="Q5337">
        <f>VLOOKUP(Table2[[#This Row],[NO DEBITUR]],[1]April!$B$2:$G$5333,6,FALSE)</f>
        <v>180</v>
      </c>
    </row>
    <row r="5338" spans="1:17" x14ac:dyDescent="0.25">
      <c r="A5338" s="1" t="s">
        <v>25578</v>
      </c>
      <c r="B5338" t="s">
        <v>15528</v>
      </c>
      <c r="C5338" t="s">
        <v>14</v>
      </c>
      <c r="D5338" t="s">
        <v>15529</v>
      </c>
      <c r="E5338" t="s">
        <v>15530</v>
      </c>
      <c r="F5338" t="s">
        <v>15531</v>
      </c>
      <c r="G5338" t="s">
        <v>15272</v>
      </c>
      <c r="H5338">
        <v>91951</v>
      </c>
      <c r="K5338" t="s">
        <v>3018</v>
      </c>
      <c r="L5338" s="1" t="s">
        <v>15257</v>
      </c>
      <c r="M5338" t="s">
        <v>14655</v>
      </c>
      <c r="N5338">
        <f>VLOOKUP(Table2[[#This Row],[NO DEBITUR]],[1]Januari!$B$2:$G$5333,6,FALSE)</f>
        <v>199</v>
      </c>
      <c r="O5338">
        <f>VLOOKUP(Table2[[#This Row],[NO DEBITUR]],[1]Februari!$B$2:$G$5333,6,FALSE)</f>
        <v>211</v>
      </c>
      <c r="P5338">
        <f>VLOOKUP(Table2[[#This Row],[NO DEBITUR]],[1]Maret!$B$2:$G$5333,6,FALSE)</f>
        <v>245</v>
      </c>
      <c r="Q5338">
        <f>VLOOKUP(Table2[[#This Row],[NO DEBITUR]],[1]April!$B$2:$G$5333,6,FALSE)</f>
        <v>239</v>
      </c>
    </row>
    <row r="5339" spans="1:17" x14ac:dyDescent="0.25">
      <c r="A5339" s="1" t="s">
        <v>25598</v>
      </c>
      <c r="B5339" t="s">
        <v>15532</v>
      </c>
      <c r="C5339" t="s">
        <v>14</v>
      </c>
      <c r="D5339" t="s">
        <v>15533</v>
      </c>
      <c r="E5339" t="s">
        <v>15534</v>
      </c>
      <c r="F5339" t="s">
        <v>15535</v>
      </c>
      <c r="G5339" t="s">
        <v>15536</v>
      </c>
      <c r="H5339">
        <v>90573</v>
      </c>
      <c r="I5339" s="1">
        <v>-4.1815106000000002</v>
      </c>
      <c r="J5339" s="1" t="s">
        <v>15537</v>
      </c>
      <c r="K5339" t="s">
        <v>3018</v>
      </c>
      <c r="L5339" s="1" t="s">
        <v>15257</v>
      </c>
      <c r="M5339" t="s">
        <v>14655</v>
      </c>
      <c r="N5339">
        <f>VLOOKUP(Table2[[#This Row],[NO DEBITUR]],[1]Januari!$B$2:$G$5333,6,FALSE)</f>
        <v>374</v>
      </c>
      <c r="O5339">
        <f>VLOOKUP(Table2[[#This Row],[NO DEBITUR]],[1]Februari!$B$2:$G$5333,6,FALSE)</f>
        <v>348</v>
      </c>
      <c r="P5339">
        <f>VLOOKUP(Table2[[#This Row],[NO DEBITUR]],[1]Maret!$B$2:$G$5333,6,FALSE)</f>
        <v>345</v>
      </c>
      <c r="Q5339">
        <f>VLOOKUP(Table2[[#This Row],[NO DEBITUR]],[1]April!$B$2:$G$5333,6,FALSE)</f>
        <v>301</v>
      </c>
    </row>
    <row r="5340" spans="1:17" x14ac:dyDescent="0.25">
      <c r="A5340" s="1" t="s">
        <v>25666</v>
      </c>
      <c r="B5340" t="s">
        <v>15789</v>
      </c>
      <c r="C5340" t="s">
        <v>14</v>
      </c>
      <c r="D5340" t="s">
        <v>15790</v>
      </c>
      <c r="E5340" t="s">
        <v>15791</v>
      </c>
      <c r="F5340" t="s">
        <v>15792</v>
      </c>
      <c r="G5340" t="s">
        <v>15793</v>
      </c>
      <c r="H5340">
        <v>90223</v>
      </c>
      <c r="I5340" s="1">
        <v>-5.1718862000000003</v>
      </c>
      <c r="J5340" s="1" t="s">
        <v>15794</v>
      </c>
      <c r="K5340" t="s">
        <v>3021</v>
      </c>
      <c r="L5340" s="1" t="s">
        <v>15257</v>
      </c>
      <c r="M5340" t="s">
        <v>14655</v>
      </c>
      <c r="N5340" t="e">
        <f>VLOOKUP(Table2[[#This Row],[NO DEBITUR]],[1]Januari!$B$2:$G$5333,6,FALSE)</f>
        <v>#N/A</v>
      </c>
      <c r="O5340" t="e">
        <f>VLOOKUP(Table2[[#This Row],[NO DEBITUR]],[1]Februari!$B$2:$G$5333,6,FALSE)</f>
        <v>#N/A</v>
      </c>
      <c r="P5340">
        <f>VLOOKUP(Table2[[#This Row],[NO DEBITUR]],[1]Maret!$B$2:$G$5333,6,FALSE)</f>
        <v>67</v>
      </c>
      <c r="Q5340">
        <f>VLOOKUP(Table2[[#This Row],[NO DEBITUR]],[1]April!$B$2:$G$5333,6,FALSE)</f>
        <v>166</v>
      </c>
    </row>
    <row r="5341" spans="1:17" x14ac:dyDescent="0.25">
      <c r="A5341" s="1" t="s">
        <v>25667</v>
      </c>
      <c r="B5341" t="s">
        <v>15795</v>
      </c>
      <c r="C5341" t="s">
        <v>14</v>
      </c>
      <c r="D5341" t="s">
        <v>15796</v>
      </c>
      <c r="E5341" t="s">
        <v>15797</v>
      </c>
      <c r="F5341" t="s">
        <v>15793</v>
      </c>
      <c r="G5341" t="s">
        <v>15793</v>
      </c>
      <c r="H5341">
        <v>90142</v>
      </c>
      <c r="I5341" s="1">
        <v>-5.1498679999999997</v>
      </c>
      <c r="J5341" s="1">
        <v>119.425152</v>
      </c>
      <c r="K5341" t="s">
        <v>3021</v>
      </c>
      <c r="L5341" s="1" t="s">
        <v>15257</v>
      </c>
      <c r="M5341" t="s">
        <v>14655</v>
      </c>
      <c r="N5341" t="e">
        <f>VLOOKUP(Table2[[#This Row],[NO DEBITUR]],[1]Januari!$B$2:$G$5333,6,FALSE)</f>
        <v>#N/A</v>
      </c>
      <c r="O5341" t="e">
        <f>VLOOKUP(Table2[[#This Row],[NO DEBITUR]],[1]Februari!$B$2:$G$5333,6,FALSE)</f>
        <v>#N/A</v>
      </c>
      <c r="P5341">
        <f>VLOOKUP(Table2[[#This Row],[NO DEBITUR]],[1]Maret!$B$2:$G$5333,6,FALSE)</f>
        <v>1363</v>
      </c>
      <c r="Q5341">
        <f>VLOOKUP(Table2[[#This Row],[NO DEBITUR]],[1]April!$B$2:$G$5333,6,FALSE)</f>
        <v>3100</v>
      </c>
    </row>
    <row r="5342" spans="1:17" x14ac:dyDescent="0.25">
      <c r="A5342" s="1" t="s">
        <v>25668</v>
      </c>
      <c r="B5342" t="s">
        <v>15798</v>
      </c>
      <c r="C5342" t="s">
        <v>1534</v>
      </c>
      <c r="D5342" t="s">
        <v>15799</v>
      </c>
      <c r="E5342" t="s">
        <v>15800</v>
      </c>
      <c r="F5342" t="s">
        <v>15344</v>
      </c>
      <c r="G5342" t="s">
        <v>15793</v>
      </c>
      <c r="H5342">
        <v>90174</v>
      </c>
      <c r="I5342" s="1">
        <v>-5.1330631000000002</v>
      </c>
      <c r="J5342" s="1" t="s">
        <v>15801</v>
      </c>
      <c r="K5342" t="s">
        <v>3021</v>
      </c>
      <c r="L5342" s="1" t="s">
        <v>15257</v>
      </c>
      <c r="M5342" t="s">
        <v>14655</v>
      </c>
      <c r="N5342">
        <f>VLOOKUP(Table2[[#This Row],[NO DEBITUR]],[1]Januari!$B$2:$G$5333,6,FALSE)</f>
        <v>5</v>
      </c>
      <c r="O5342">
        <f>VLOOKUP(Table2[[#This Row],[NO DEBITUR]],[1]Februari!$B$2:$G$5333,6,FALSE)</f>
        <v>28</v>
      </c>
      <c r="P5342">
        <f>VLOOKUP(Table2[[#This Row],[NO DEBITUR]],[1]Maret!$B$2:$G$5333,6,FALSE)</f>
        <v>14</v>
      </c>
      <c r="Q5342">
        <f>VLOOKUP(Table2[[#This Row],[NO DEBITUR]],[1]April!$B$2:$G$5333,6,FALSE)</f>
        <v>8</v>
      </c>
    </row>
    <row r="5343" spans="1:17" x14ac:dyDescent="0.25">
      <c r="A5343" s="1" t="s">
        <v>25669</v>
      </c>
      <c r="B5343" t="s">
        <v>15802</v>
      </c>
      <c r="C5343" t="s">
        <v>1635</v>
      </c>
      <c r="D5343" t="s">
        <v>15803</v>
      </c>
      <c r="G5343" t="s">
        <v>15804</v>
      </c>
      <c r="H5343">
        <v>91362</v>
      </c>
      <c r="K5343" t="s">
        <v>3021</v>
      </c>
      <c r="L5343" s="1" t="s">
        <v>15257</v>
      </c>
      <c r="M5343" t="s">
        <v>14655</v>
      </c>
      <c r="N5343">
        <f>VLOOKUP(Table2[[#This Row],[NO DEBITUR]],[1]Januari!$B$2:$G$5333,6,FALSE)</f>
        <v>14</v>
      </c>
      <c r="O5343">
        <f>VLOOKUP(Table2[[#This Row],[NO DEBITUR]],[1]Februari!$B$2:$G$5333,6,FALSE)</f>
        <v>18</v>
      </c>
      <c r="P5343">
        <f>VLOOKUP(Table2[[#This Row],[NO DEBITUR]],[1]Maret!$B$2:$G$5333,6,FALSE)</f>
        <v>11</v>
      </c>
      <c r="Q5343">
        <f>VLOOKUP(Table2[[#This Row],[NO DEBITUR]],[1]April!$B$2:$G$5333,6,FALSE)</f>
        <v>15</v>
      </c>
    </row>
    <row r="5344" spans="1:17" x14ac:dyDescent="0.25">
      <c r="A5344" s="1" t="s">
        <v>25589</v>
      </c>
      <c r="B5344" t="s">
        <v>15805</v>
      </c>
      <c r="C5344" t="s">
        <v>1635</v>
      </c>
      <c r="D5344" t="s">
        <v>15806</v>
      </c>
      <c r="E5344" t="s">
        <v>15807</v>
      </c>
      <c r="F5344" t="s">
        <v>15808</v>
      </c>
      <c r="G5344" t="s">
        <v>15392</v>
      </c>
      <c r="H5344">
        <v>92461</v>
      </c>
      <c r="I5344" s="1">
        <v>-5.4364445999999997</v>
      </c>
      <c r="J5344" s="1">
        <v>119.4226663</v>
      </c>
      <c r="K5344" t="s">
        <v>3021</v>
      </c>
      <c r="L5344" s="1" t="s">
        <v>15257</v>
      </c>
      <c r="M5344" t="s">
        <v>14655</v>
      </c>
      <c r="N5344">
        <f>VLOOKUP(Table2[[#This Row],[NO DEBITUR]],[1]Januari!$B$2:$G$5333,6,FALSE)</f>
        <v>45</v>
      </c>
      <c r="O5344">
        <f>VLOOKUP(Table2[[#This Row],[NO DEBITUR]],[1]Februari!$B$2:$G$5333,6,FALSE)</f>
        <v>62</v>
      </c>
      <c r="P5344">
        <f>VLOOKUP(Table2[[#This Row],[NO DEBITUR]],[1]Maret!$B$2:$G$5333,6,FALSE)</f>
        <v>75</v>
      </c>
      <c r="Q5344">
        <f>VLOOKUP(Table2[[#This Row],[NO DEBITUR]],[1]April!$B$2:$G$5333,6,FALSE)</f>
        <v>88</v>
      </c>
    </row>
    <row r="5345" spans="1:17" x14ac:dyDescent="0.25">
      <c r="A5345" s="1" t="s">
        <v>25585</v>
      </c>
      <c r="B5345" t="s">
        <v>15809</v>
      </c>
      <c r="C5345" t="s">
        <v>1635</v>
      </c>
      <c r="D5345" t="s">
        <v>15810</v>
      </c>
      <c r="E5345" t="s">
        <v>14340</v>
      </c>
      <c r="F5345" t="s">
        <v>15337</v>
      </c>
      <c r="G5345" t="s">
        <v>15334</v>
      </c>
      <c r="H5345">
        <v>91352</v>
      </c>
      <c r="I5345" s="1">
        <v>-3.398495</v>
      </c>
      <c r="J5345" s="1">
        <v>119.2127</v>
      </c>
      <c r="K5345" t="s">
        <v>3021</v>
      </c>
      <c r="L5345" s="1" t="s">
        <v>15257</v>
      </c>
      <c r="M5345" t="s">
        <v>14655</v>
      </c>
      <c r="N5345">
        <f>VLOOKUP(Table2[[#This Row],[NO DEBITUR]],[1]Januari!$B$2:$G$5333,6,FALSE)</f>
        <v>510</v>
      </c>
      <c r="O5345">
        <f>VLOOKUP(Table2[[#This Row],[NO DEBITUR]],[1]Februari!$B$2:$G$5333,6,FALSE)</f>
        <v>409</v>
      </c>
      <c r="P5345">
        <f>VLOOKUP(Table2[[#This Row],[NO DEBITUR]],[1]Maret!$B$2:$G$5333,6,FALSE)</f>
        <v>509</v>
      </c>
      <c r="Q5345">
        <f>VLOOKUP(Table2[[#This Row],[NO DEBITUR]],[1]April!$B$2:$G$5333,6,FALSE)</f>
        <v>511</v>
      </c>
    </row>
    <row r="5346" spans="1:17" x14ac:dyDescent="0.25">
      <c r="A5346" s="1" t="s">
        <v>25574</v>
      </c>
      <c r="B5346" t="s">
        <v>15811</v>
      </c>
      <c r="C5346" t="s">
        <v>1635</v>
      </c>
      <c r="D5346" t="s">
        <v>15812</v>
      </c>
      <c r="E5346" t="s">
        <v>15813</v>
      </c>
      <c r="F5346" t="s">
        <v>15814</v>
      </c>
      <c r="G5346" t="s">
        <v>15344</v>
      </c>
      <c r="H5346">
        <v>90914</v>
      </c>
      <c r="I5346" s="1">
        <v>-4.1381459999999999</v>
      </c>
      <c r="J5346" s="1">
        <v>120.03242400000001</v>
      </c>
      <c r="K5346" t="s">
        <v>3021</v>
      </c>
      <c r="L5346" s="1" t="s">
        <v>15257</v>
      </c>
      <c r="M5346" t="s">
        <v>14655</v>
      </c>
      <c r="N5346">
        <f>VLOOKUP(Table2[[#This Row],[NO DEBITUR]],[1]Januari!$B$2:$G$5333,6,FALSE)</f>
        <v>373</v>
      </c>
      <c r="O5346">
        <f>VLOOKUP(Table2[[#This Row],[NO DEBITUR]],[1]Februari!$B$2:$G$5333,6,FALSE)</f>
        <v>353</v>
      </c>
      <c r="P5346">
        <f>VLOOKUP(Table2[[#This Row],[NO DEBITUR]],[1]Maret!$B$2:$G$5333,6,FALSE)</f>
        <v>424</v>
      </c>
      <c r="Q5346">
        <f>VLOOKUP(Table2[[#This Row],[NO DEBITUR]],[1]April!$B$2:$G$5333,6,FALSE)</f>
        <v>343</v>
      </c>
    </row>
    <row r="5347" spans="1:17" x14ac:dyDescent="0.25">
      <c r="A5347" s="1" t="s">
        <v>25575</v>
      </c>
      <c r="B5347" t="s">
        <v>15815</v>
      </c>
      <c r="C5347" t="s">
        <v>1635</v>
      </c>
      <c r="D5347" t="s">
        <v>15816</v>
      </c>
      <c r="E5347" t="s">
        <v>15817</v>
      </c>
      <c r="F5347" t="s">
        <v>15818</v>
      </c>
      <c r="G5347" t="s">
        <v>15278</v>
      </c>
      <c r="H5347">
        <v>91563</v>
      </c>
      <c r="I5347" s="1">
        <v>-2.0625360000000001</v>
      </c>
      <c r="J5347" s="1">
        <v>119.286</v>
      </c>
      <c r="K5347" t="s">
        <v>3021</v>
      </c>
      <c r="L5347" s="1" t="s">
        <v>15257</v>
      </c>
      <c r="M5347" t="s">
        <v>14655</v>
      </c>
      <c r="N5347">
        <f>VLOOKUP(Table2[[#This Row],[NO DEBITUR]],[1]Januari!$B$2:$G$5333,6,FALSE)</f>
        <v>198</v>
      </c>
      <c r="O5347">
        <f>VLOOKUP(Table2[[#This Row],[NO DEBITUR]],[1]Februari!$B$2:$G$5333,6,FALSE)</f>
        <v>119</v>
      </c>
      <c r="P5347">
        <f>VLOOKUP(Table2[[#This Row],[NO DEBITUR]],[1]Maret!$B$2:$G$5333,6,FALSE)</f>
        <v>206</v>
      </c>
      <c r="Q5347">
        <f>VLOOKUP(Table2[[#This Row],[NO DEBITUR]],[1]April!$B$2:$G$5333,6,FALSE)</f>
        <v>176</v>
      </c>
    </row>
    <row r="5348" spans="1:17" x14ac:dyDescent="0.25">
      <c r="A5348" s="1" t="s">
        <v>25670</v>
      </c>
      <c r="B5348" t="s">
        <v>15819</v>
      </c>
      <c r="C5348" t="s">
        <v>1635</v>
      </c>
      <c r="D5348" t="s">
        <v>15820</v>
      </c>
      <c r="E5348" t="s">
        <v>15821</v>
      </c>
      <c r="F5348" t="s">
        <v>15822</v>
      </c>
      <c r="G5348" t="s">
        <v>15823</v>
      </c>
      <c r="H5348">
        <v>92612</v>
      </c>
      <c r="I5348" s="1">
        <v>-5.1232639999999998</v>
      </c>
      <c r="J5348" s="1">
        <v>120.25844499999999</v>
      </c>
      <c r="K5348" t="s">
        <v>3021</v>
      </c>
      <c r="L5348" s="1" t="s">
        <v>15257</v>
      </c>
      <c r="M5348" t="s">
        <v>14655</v>
      </c>
      <c r="N5348">
        <f>VLOOKUP(Table2[[#This Row],[NO DEBITUR]],[1]Januari!$B$2:$G$5333,6,FALSE)</f>
        <v>206</v>
      </c>
      <c r="O5348">
        <f>VLOOKUP(Table2[[#This Row],[NO DEBITUR]],[1]Februari!$B$2:$G$5333,6,FALSE)</f>
        <v>181</v>
      </c>
      <c r="P5348">
        <f>VLOOKUP(Table2[[#This Row],[NO DEBITUR]],[1]Maret!$B$2:$G$5333,6,FALSE)</f>
        <v>244</v>
      </c>
      <c r="Q5348">
        <f>VLOOKUP(Table2[[#This Row],[NO DEBITUR]],[1]April!$B$2:$G$5333,6,FALSE)</f>
        <v>187</v>
      </c>
    </row>
    <row r="5349" spans="1:17" x14ac:dyDescent="0.25">
      <c r="A5349" s="1" t="s">
        <v>25591</v>
      </c>
      <c r="B5349" t="s">
        <v>15824</v>
      </c>
      <c r="C5349" t="s">
        <v>1635</v>
      </c>
      <c r="D5349" t="s">
        <v>15825</v>
      </c>
      <c r="E5349" t="s">
        <v>15826</v>
      </c>
      <c r="F5349" t="s">
        <v>15827</v>
      </c>
      <c r="G5349" t="s">
        <v>15828</v>
      </c>
      <c r="H5349">
        <v>91611</v>
      </c>
      <c r="I5349" s="1">
        <v>-3.8897119</v>
      </c>
      <c r="J5349" s="1" t="s">
        <v>15829</v>
      </c>
      <c r="K5349" t="s">
        <v>3021</v>
      </c>
      <c r="L5349" s="1" t="s">
        <v>15257</v>
      </c>
      <c r="M5349" t="s">
        <v>14655</v>
      </c>
      <c r="N5349">
        <f>VLOOKUP(Table2[[#This Row],[NO DEBITUR]],[1]Januari!$B$2:$G$5333,6,FALSE)</f>
        <v>415</v>
      </c>
      <c r="O5349">
        <f>VLOOKUP(Table2[[#This Row],[NO DEBITUR]],[1]Februari!$B$2:$G$5333,6,FALSE)</f>
        <v>416</v>
      </c>
      <c r="P5349">
        <f>VLOOKUP(Table2[[#This Row],[NO DEBITUR]],[1]Maret!$B$2:$G$5333,6,FALSE)</f>
        <v>503</v>
      </c>
      <c r="Q5349">
        <f>VLOOKUP(Table2[[#This Row],[NO DEBITUR]],[1]April!$B$2:$G$5333,6,FALSE)</f>
        <v>435</v>
      </c>
    </row>
    <row r="5350" spans="1:17" x14ac:dyDescent="0.25">
      <c r="A5350" s="1" t="s">
        <v>25592</v>
      </c>
      <c r="B5350" t="s">
        <v>15830</v>
      </c>
      <c r="C5350" t="s">
        <v>1635</v>
      </c>
      <c r="D5350" t="s">
        <v>15831</v>
      </c>
      <c r="E5350" t="s">
        <v>6680</v>
      </c>
      <c r="F5350" t="s">
        <v>6680</v>
      </c>
      <c r="G5350" t="s">
        <v>15832</v>
      </c>
      <c r="H5350">
        <v>92812</v>
      </c>
      <c r="I5350" s="1">
        <v>-6.120895</v>
      </c>
      <c r="J5350" s="1">
        <v>120.459846</v>
      </c>
      <c r="K5350" t="s">
        <v>3021</v>
      </c>
      <c r="L5350" s="1" t="s">
        <v>15257</v>
      </c>
      <c r="M5350" t="s">
        <v>14655</v>
      </c>
      <c r="N5350">
        <f>VLOOKUP(Table2[[#This Row],[NO DEBITUR]],[1]Januari!$B$2:$G$5333,6,FALSE)</f>
        <v>204</v>
      </c>
      <c r="O5350">
        <f>VLOOKUP(Table2[[#This Row],[NO DEBITUR]],[1]Februari!$B$2:$G$5333,6,FALSE)</f>
        <v>188</v>
      </c>
      <c r="P5350">
        <f>VLOOKUP(Table2[[#This Row],[NO DEBITUR]],[1]Maret!$B$2:$G$5333,6,FALSE)</f>
        <v>198</v>
      </c>
      <c r="Q5350">
        <f>VLOOKUP(Table2[[#This Row],[NO DEBITUR]],[1]April!$B$2:$G$5333,6,FALSE)</f>
        <v>191</v>
      </c>
    </row>
    <row r="5351" spans="1:17" x14ac:dyDescent="0.25">
      <c r="A5351" s="1" t="s">
        <v>25593</v>
      </c>
      <c r="B5351" t="s">
        <v>15833</v>
      </c>
      <c r="C5351" t="s">
        <v>1635</v>
      </c>
      <c r="D5351" t="s">
        <v>15834</v>
      </c>
      <c r="E5351" t="s">
        <v>15835</v>
      </c>
      <c r="F5351" t="s">
        <v>15453</v>
      </c>
      <c r="G5351" t="s">
        <v>15836</v>
      </c>
      <c r="H5351">
        <v>91833</v>
      </c>
      <c r="I5351" s="1">
        <v>-2.9694680999999998</v>
      </c>
      <c r="J5351" s="1" t="s">
        <v>15837</v>
      </c>
      <c r="K5351" t="s">
        <v>3021</v>
      </c>
      <c r="L5351" s="1" t="s">
        <v>15257</v>
      </c>
      <c r="M5351" t="s">
        <v>14655</v>
      </c>
      <c r="N5351">
        <f>VLOOKUP(Table2[[#This Row],[NO DEBITUR]],[1]Januari!$B$2:$G$5333,6,FALSE)</f>
        <v>676</v>
      </c>
      <c r="O5351">
        <f>VLOOKUP(Table2[[#This Row],[NO DEBITUR]],[1]Februari!$B$2:$G$5333,6,FALSE)</f>
        <v>634</v>
      </c>
      <c r="P5351">
        <f>VLOOKUP(Table2[[#This Row],[NO DEBITUR]],[1]Maret!$B$2:$G$5333,6,FALSE)</f>
        <v>748</v>
      </c>
      <c r="Q5351">
        <f>VLOOKUP(Table2[[#This Row],[NO DEBITUR]],[1]April!$B$2:$G$5333,6,FALSE)</f>
        <v>651</v>
      </c>
    </row>
    <row r="5352" spans="1:17" x14ac:dyDescent="0.25">
      <c r="A5352" s="1" t="s">
        <v>25583</v>
      </c>
      <c r="B5352" t="s">
        <v>15838</v>
      </c>
      <c r="C5352" t="s">
        <v>1635</v>
      </c>
      <c r="D5352" t="s">
        <v>15839</v>
      </c>
      <c r="E5352" t="s">
        <v>15840</v>
      </c>
      <c r="F5352" t="s">
        <v>15456</v>
      </c>
      <c r="G5352" t="s">
        <v>15323</v>
      </c>
      <c r="H5352">
        <v>91212</v>
      </c>
      <c r="I5352" s="1">
        <v>-3.8022906000000001</v>
      </c>
      <c r="J5352" s="1" t="s">
        <v>15841</v>
      </c>
      <c r="K5352" t="s">
        <v>3021</v>
      </c>
      <c r="L5352" s="1" t="s">
        <v>15257</v>
      </c>
      <c r="M5352" t="s">
        <v>14655</v>
      </c>
      <c r="N5352">
        <f>VLOOKUP(Table2[[#This Row],[NO DEBITUR]],[1]Januari!$B$2:$G$5333,6,FALSE)</f>
        <v>426</v>
      </c>
      <c r="O5352">
        <f>VLOOKUP(Table2[[#This Row],[NO DEBITUR]],[1]Februari!$B$2:$G$5333,6,FALSE)</f>
        <v>350</v>
      </c>
      <c r="P5352">
        <f>VLOOKUP(Table2[[#This Row],[NO DEBITUR]],[1]Maret!$B$2:$G$5333,6,FALSE)</f>
        <v>422</v>
      </c>
      <c r="Q5352">
        <f>VLOOKUP(Table2[[#This Row],[NO DEBITUR]],[1]April!$B$2:$G$5333,6,FALSE)</f>
        <v>409</v>
      </c>
    </row>
    <row r="5353" spans="1:17" x14ac:dyDescent="0.25">
      <c r="A5353" s="1" t="s">
        <v>25586</v>
      </c>
      <c r="B5353" t="s">
        <v>15842</v>
      </c>
      <c r="C5353" t="s">
        <v>1635</v>
      </c>
      <c r="D5353" t="s">
        <v>15843</v>
      </c>
      <c r="E5353" t="s">
        <v>15844</v>
      </c>
      <c r="F5353" t="s">
        <v>15845</v>
      </c>
      <c r="G5353" t="s">
        <v>15355</v>
      </c>
      <c r="H5353">
        <v>91571</v>
      </c>
      <c r="I5353" s="1">
        <v>-1.1793899999999999</v>
      </c>
      <c r="J5353" s="1">
        <v>119.364</v>
      </c>
      <c r="K5353" t="s">
        <v>3021</v>
      </c>
      <c r="L5353" s="1" t="s">
        <v>15257</v>
      </c>
      <c r="M5353" t="s">
        <v>14655</v>
      </c>
      <c r="N5353">
        <f>VLOOKUP(Table2[[#This Row],[NO DEBITUR]],[1]Januari!$B$2:$G$5333,6,FALSE)</f>
        <v>268</v>
      </c>
      <c r="O5353">
        <f>VLOOKUP(Table2[[#This Row],[NO DEBITUR]],[1]Februari!$B$2:$G$5333,6,FALSE)</f>
        <v>260</v>
      </c>
      <c r="P5353">
        <f>VLOOKUP(Table2[[#This Row],[NO DEBITUR]],[1]Maret!$B$2:$G$5333,6,FALSE)</f>
        <v>266</v>
      </c>
      <c r="Q5353">
        <f>VLOOKUP(Table2[[#This Row],[NO DEBITUR]],[1]April!$B$2:$G$5333,6,FALSE)</f>
        <v>267</v>
      </c>
    </row>
    <row r="5354" spans="1:17" x14ac:dyDescent="0.25">
      <c r="A5354" s="1" t="s">
        <v>25594</v>
      </c>
      <c r="B5354" t="s">
        <v>15846</v>
      </c>
      <c r="C5354" t="s">
        <v>1635</v>
      </c>
      <c r="D5354" t="s">
        <v>15847</v>
      </c>
      <c r="E5354" t="s">
        <v>15848</v>
      </c>
      <c r="F5354" t="s">
        <v>15849</v>
      </c>
      <c r="G5354" t="s">
        <v>15850</v>
      </c>
      <c r="H5354">
        <v>91121</v>
      </c>
      <c r="I5354" s="1">
        <v>-4.0264549000000001</v>
      </c>
      <c r="J5354" s="1" t="s">
        <v>15851</v>
      </c>
      <c r="K5354" t="s">
        <v>3021</v>
      </c>
      <c r="L5354" s="1" t="s">
        <v>15257</v>
      </c>
      <c r="M5354" t="s">
        <v>14655</v>
      </c>
      <c r="N5354">
        <f>VLOOKUP(Table2[[#This Row],[NO DEBITUR]],[1]Januari!$B$2:$G$5333,6,FALSE)</f>
        <v>852</v>
      </c>
      <c r="O5354">
        <f>VLOOKUP(Table2[[#This Row],[NO DEBITUR]],[1]Februari!$B$2:$G$5333,6,FALSE)</f>
        <v>717</v>
      </c>
      <c r="P5354">
        <f>VLOOKUP(Table2[[#This Row],[NO DEBITUR]],[1]Maret!$B$2:$G$5333,6,FALSE)</f>
        <v>888</v>
      </c>
      <c r="Q5354">
        <f>VLOOKUP(Table2[[#This Row],[NO DEBITUR]],[1]April!$B$2:$G$5333,6,FALSE)</f>
        <v>840</v>
      </c>
    </row>
    <row r="5355" spans="1:17" x14ac:dyDescent="0.25">
      <c r="A5355" s="1" t="s">
        <v>25671</v>
      </c>
      <c r="B5355" t="s">
        <v>15852</v>
      </c>
      <c r="C5355" t="s">
        <v>1635</v>
      </c>
      <c r="D5355" t="s">
        <v>15853</v>
      </c>
      <c r="E5355" t="s">
        <v>15854</v>
      </c>
      <c r="F5355" t="s">
        <v>15855</v>
      </c>
      <c r="G5355" t="s">
        <v>15856</v>
      </c>
      <c r="H5355">
        <v>90617</v>
      </c>
      <c r="I5355" s="1">
        <v>-4.8438319999999999</v>
      </c>
      <c r="J5355" s="1">
        <v>119.55525040000001</v>
      </c>
      <c r="K5355" t="s">
        <v>3021</v>
      </c>
      <c r="L5355" s="1" t="s">
        <v>15257</v>
      </c>
      <c r="M5355" t="s">
        <v>14655</v>
      </c>
      <c r="N5355">
        <f>VLOOKUP(Table2[[#This Row],[NO DEBITUR]],[1]Januari!$B$2:$G$5333,6,FALSE)</f>
        <v>324</v>
      </c>
      <c r="O5355">
        <f>VLOOKUP(Table2[[#This Row],[NO DEBITUR]],[1]Februari!$B$2:$G$5333,6,FALSE)</f>
        <v>320</v>
      </c>
      <c r="P5355">
        <f>VLOOKUP(Table2[[#This Row],[NO DEBITUR]],[1]Maret!$B$2:$G$5333,6,FALSE)</f>
        <v>343</v>
      </c>
      <c r="Q5355">
        <f>VLOOKUP(Table2[[#This Row],[NO DEBITUR]],[1]April!$B$2:$G$5333,6,FALSE)</f>
        <v>338</v>
      </c>
    </row>
    <row r="5356" spans="1:17" x14ac:dyDescent="0.25">
      <c r="A5356" s="1" t="s">
        <v>25584</v>
      </c>
      <c r="B5356" t="s">
        <v>15857</v>
      </c>
      <c r="C5356" t="s">
        <v>1635</v>
      </c>
      <c r="D5356" t="s">
        <v>15858</v>
      </c>
      <c r="E5356" t="s">
        <v>15859</v>
      </c>
      <c r="F5356" t="s">
        <v>15860</v>
      </c>
      <c r="G5356" t="s">
        <v>15330</v>
      </c>
      <c r="H5356">
        <v>90921</v>
      </c>
      <c r="I5356" s="1">
        <v>-3.0082949999999999</v>
      </c>
      <c r="J5356" s="1">
        <v>120.207984</v>
      </c>
      <c r="K5356" t="s">
        <v>3021</v>
      </c>
      <c r="L5356" s="1" t="s">
        <v>15257</v>
      </c>
      <c r="M5356" t="s">
        <v>14655</v>
      </c>
      <c r="N5356">
        <f>VLOOKUP(Table2[[#This Row],[NO DEBITUR]],[1]Januari!$B$2:$G$5333,6,FALSE)</f>
        <v>710</v>
      </c>
      <c r="O5356">
        <f>VLOOKUP(Table2[[#This Row],[NO DEBITUR]],[1]Februari!$B$2:$G$5333,6,FALSE)</f>
        <v>634</v>
      </c>
      <c r="P5356">
        <f>VLOOKUP(Table2[[#This Row],[NO DEBITUR]],[1]Maret!$B$2:$G$5333,6,FALSE)</f>
        <v>677</v>
      </c>
      <c r="Q5356">
        <f>VLOOKUP(Table2[[#This Row],[NO DEBITUR]],[1]April!$B$2:$G$5333,6,FALSE)</f>
        <v>565</v>
      </c>
    </row>
    <row r="5357" spans="1:17" x14ac:dyDescent="0.25">
      <c r="A5357" s="1" t="s">
        <v>25595</v>
      </c>
      <c r="B5357" t="s">
        <v>15861</v>
      </c>
      <c r="C5357" t="s">
        <v>1635</v>
      </c>
      <c r="D5357" t="s">
        <v>15862</v>
      </c>
      <c r="E5357" t="s">
        <v>15863</v>
      </c>
      <c r="F5357" t="s">
        <v>15470</v>
      </c>
      <c r="G5357" t="s">
        <v>15864</v>
      </c>
      <c r="H5357">
        <v>92915</v>
      </c>
      <c r="I5357" s="1">
        <v>-2.5515569999999999</v>
      </c>
      <c r="J5357" s="1">
        <v>120.334892</v>
      </c>
      <c r="K5357" t="s">
        <v>3021</v>
      </c>
      <c r="L5357" s="1" t="s">
        <v>15257</v>
      </c>
      <c r="M5357" t="s">
        <v>14655</v>
      </c>
      <c r="N5357">
        <f>VLOOKUP(Table2[[#This Row],[NO DEBITUR]],[1]Januari!$B$2:$G$5333,6,FALSE)</f>
        <v>234</v>
      </c>
      <c r="O5357">
        <f>VLOOKUP(Table2[[#This Row],[NO DEBITUR]],[1]Februari!$B$2:$G$5333,6,FALSE)</f>
        <v>194</v>
      </c>
      <c r="P5357">
        <f>VLOOKUP(Table2[[#This Row],[NO DEBITUR]],[1]Maret!$B$2:$G$5333,6,FALSE)</f>
        <v>208</v>
      </c>
      <c r="Q5357">
        <f>VLOOKUP(Table2[[#This Row],[NO DEBITUR]],[1]April!$B$2:$G$5333,6,FALSE)</f>
        <v>194</v>
      </c>
    </row>
    <row r="5358" spans="1:17" x14ac:dyDescent="0.25">
      <c r="A5358" s="1" t="s">
        <v>25580</v>
      </c>
      <c r="B5358" t="s">
        <v>15865</v>
      </c>
      <c r="C5358" t="s">
        <v>1635</v>
      </c>
      <c r="D5358" t="s">
        <v>15866</v>
      </c>
      <c r="E5358" t="s">
        <v>15867</v>
      </c>
      <c r="F5358" t="s">
        <v>15298</v>
      </c>
      <c r="G5358" t="s">
        <v>15290</v>
      </c>
      <c r="H5358">
        <v>90516</v>
      </c>
      <c r="I5358" s="1">
        <v>-5.0107299999999997</v>
      </c>
      <c r="J5358" s="1">
        <v>119.57285299999999</v>
      </c>
      <c r="K5358" t="s">
        <v>3021</v>
      </c>
      <c r="L5358" s="1" t="s">
        <v>15257</v>
      </c>
      <c r="M5358" t="s">
        <v>14655</v>
      </c>
      <c r="N5358">
        <f>VLOOKUP(Table2[[#This Row],[NO DEBITUR]],[1]Januari!$B$2:$G$5333,6,FALSE)</f>
        <v>748</v>
      </c>
      <c r="O5358">
        <f>VLOOKUP(Table2[[#This Row],[NO DEBITUR]],[1]Februari!$B$2:$G$5333,6,FALSE)</f>
        <v>572</v>
      </c>
      <c r="P5358">
        <f>VLOOKUP(Table2[[#This Row],[NO DEBITUR]],[1]Maret!$B$2:$G$5333,6,FALSE)</f>
        <v>557</v>
      </c>
      <c r="Q5358">
        <f>VLOOKUP(Table2[[#This Row],[NO DEBITUR]],[1]April!$B$2:$G$5333,6,FALSE)</f>
        <v>564</v>
      </c>
    </row>
    <row r="5359" spans="1:17" x14ac:dyDescent="0.25">
      <c r="A5359" s="1" t="s">
        <v>25672</v>
      </c>
      <c r="B5359" t="s">
        <v>15868</v>
      </c>
      <c r="C5359" t="s">
        <v>1635</v>
      </c>
      <c r="D5359" t="s">
        <v>15869</v>
      </c>
      <c r="E5359" t="s">
        <v>15870</v>
      </c>
      <c r="F5359" t="s">
        <v>15870</v>
      </c>
      <c r="G5359" t="s">
        <v>15265</v>
      </c>
      <c r="H5359">
        <v>92972</v>
      </c>
      <c r="I5359" s="1">
        <v>-2.5099320000000001</v>
      </c>
      <c r="J5359" s="1">
        <v>120.80898999999999</v>
      </c>
      <c r="K5359" t="s">
        <v>3021</v>
      </c>
      <c r="L5359" s="1" t="s">
        <v>15257</v>
      </c>
      <c r="M5359" t="s">
        <v>14655</v>
      </c>
      <c r="N5359">
        <f>VLOOKUP(Table2[[#This Row],[NO DEBITUR]],[1]Januari!$B$2:$G$5333,6,FALSE)</f>
        <v>174</v>
      </c>
      <c r="O5359">
        <f>VLOOKUP(Table2[[#This Row],[NO DEBITUR]],[1]Februari!$B$2:$G$5333,6,FALSE)</f>
        <v>147</v>
      </c>
      <c r="P5359">
        <f>VLOOKUP(Table2[[#This Row],[NO DEBITUR]],[1]Maret!$B$2:$G$5333,6,FALSE)</f>
        <v>194</v>
      </c>
      <c r="Q5359">
        <f>VLOOKUP(Table2[[#This Row],[NO DEBITUR]],[1]April!$B$2:$G$5333,6,FALSE)</f>
        <v>174</v>
      </c>
    </row>
    <row r="5360" spans="1:17" x14ac:dyDescent="0.25">
      <c r="A5360" s="1" t="s">
        <v>25576</v>
      </c>
      <c r="B5360" t="s">
        <v>15871</v>
      </c>
      <c r="C5360" t="s">
        <v>14</v>
      </c>
      <c r="D5360" t="s">
        <v>15872</v>
      </c>
      <c r="E5360" t="s">
        <v>15873</v>
      </c>
      <c r="F5360" t="s">
        <v>15374</v>
      </c>
      <c r="G5360" t="s">
        <v>15265</v>
      </c>
      <c r="H5360">
        <v>92983</v>
      </c>
      <c r="I5360" s="1">
        <v>-2.5268440000000001</v>
      </c>
      <c r="J5360" s="1">
        <v>121.35457599999999</v>
      </c>
      <c r="K5360" t="s">
        <v>3021</v>
      </c>
      <c r="L5360" s="1" t="s">
        <v>15257</v>
      </c>
      <c r="M5360" t="s">
        <v>14655</v>
      </c>
      <c r="N5360">
        <f>VLOOKUP(Table2[[#This Row],[NO DEBITUR]],[1]Januari!$B$2:$G$5333,6,FALSE)</f>
        <v>34</v>
      </c>
      <c r="O5360">
        <f>VLOOKUP(Table2[[#This Row],[NO DEBITUR]],[1]Februari!$B$2:$G$5333,6,FALSE)</f>
        <v>25</v>
      </c>
      <c r="P5360">
        <f>VLOOKUP(Table2[[#This Row],[NO DEBITUR]],[1]Maret!$B$2:$G$5333,6,FALSE)</f>
        <v>20</v>
      </c>
      <c r="Q5360">
        <f>VLOOKUP(Table2[[#This Row],[NO DEBITUR]],[1]April!$B$2:$G$5333,6,FALSE)</f>
        <v>15</v>
      </c>
    </row>
    <row r="5361" spans="1:17" x14ac:dyDescent="0.25">
      <c r="A5361" s="1" t="s">
        <v>25587</v>
      </c>
      <c r="B5361" t="s">
        <v>15874</v>
      </c>
      <c r="C5361" t="s">
        <v>1635</v>
      </c>
      <c r="D5361" t="s">
        <v>15875</v>
      </c>
      <c r="E5361" t="s">
        <v>14852</v>
      </c>
      <c r="F5361" t="s">
        <v>15876</v>
      </c>
      <c r="G5361" t="s">
        <v>15265</v>
      </c>
      <c r="H5361">
        <v>92932</v>
      </c>
      <c r="I5361" s="1">
        <v>-2.6342970000000001</v>
      </c>
      <c r="J5361" s="1">
        <v>121.100585</v>
      </c>
      <c r="K5361" t="s">
        <v>3021</v>
      </c>
      <c r="L5361" s="1" t="s">
        <v>15257</v>
      </c>
      <c r="M5361" t="s">
        <v>14655</v>
      </c>
      <c r="N5361">
        <f>VLOOKUP(Table2[[#This Row],[NO DEBITUR]],[1]Januari!$B$2:$G$5333,6,FALSE)</f>
        <v>216</v>
      </c>
      <c r="O5361">
        <f>VLOOKUP(Table2[[#This Row],[NO DEBITUR]],[1]Februari!$B$2:$G$5333,6,FALSE)</f>
        <v>183</v>
      </c>
      <c r="P5361">
        <f>VLOOKUP(Table2[[#This Row],[NO DEBITUR]],[1]Maret!$B$2:$G$5333,6,FALSE)</f>
        <v>222</v>
      </c>
      <c r="Q5361">
        <f>VLOOKUP(Table2[[#This Row],[NO DEBITUR]],[1]April!$B$2:$G$5333,6,FALSE)</f>
        <v>201</v>
      </c>
    </row>
    <row r="5362" spans="1:17" x14ac:dyDescent="0.25">
      <c r="A5362" s="1" t="s">
        <v>25577</v>
      </c>
      <c r="B5362" t="s">
        <v>15877</v>
      </c>
      <c r="C5362" t="s">
        <v>1635</v>
      </c>
      <c r="D5362" t="s">
        <v>15878</v>
      </c>
      <c r="E5362" t="s">
        <v>15314</v>
      </c>
      <c r="F5362" t="s">
        <v>15269</v>
      </c>
      <c r="G5362" t="s">
        <v>15270</v>
      </c>
      <c r="H5362">
        <v>91811</v>
      </c>
      <c r="I5362" s="1">
        <v>-3.1056620000000001</v>
      </c>
      <c r="J5362" s="1">
        <v>119.850196</v>
      </c>
      <c r="K5362" t="s">
        <v>3021</v>
      </c>
      <c r="L5362" s="1" t="s">
        <v>15257</v>
      </c>
      <c r="M5362" t="s">
        <v>14655</v>
      </c>
      <c r="N5362">
        <f>VLOOKUP(Table2[[#This Row],[NO DEBITUR]],[1]Januari!$B$2:$G$5333,6,FALSE)</f>
        <v>432</v>
      </c>
      <c r="O5362">
        <f>VLOOKUP(Table2[[#This Row],[NO DEBITUR]],[1]Februari!$B$2:$G$5333,6,FALSE)</f>
        <v>455</v>
      </c>
      <c r="P5362">
        <f>VLOOKUP(Table2[[#This Row],[NO DEBITUR]],[1]Maret!$B$2:$G$5333,6,FALSE)</f>
        <v>442</v>
      </c>
      <c r="Q5362">
        <f>VLOOKUP(Table2[[#This Row],[NO DEBITUR]],[1]April!$B$2:$G$5333,6,FALSE)</f>
        <v>453</v>
      </c>
    </row>
    <row r="5363" spans="1:17" x14ac:dyDescent="0.25">
      <c r="A5363" s="1" t="s">
        <v>25596</v>
      </c>
      <c r="B5363" t="s">
        <v>15879</v>
      </c>
      <c r="C5363" t="s">
        <v>1635</v>
      </c>
      <c r="D5363" t="s">
        <v>15880</v>
      </c>
      <c r="E5363" t="s">
        <v>15881</v>
      </c>
      <c r="F5363" t="s">
        <v>15881</v>
      </c>
      <c r="G5363" t="s">
        <v>15490</v>
      </c>
      <c r="H5363">
        <v>91411</v>
      </c>
      <c r="I5363" s="1">
        <v>-3.5409799999999998</v>
      </c>
      <c r="J5363" s="1">
        <v>118.9689</v>
      </c>
      <c r="K5363" t="s">
        <v>3021</v>
      </c>
      <c r="L5363" s="1" t="s">
        <v>15257</v>
      </c>
      <c r="M5363" t="s">
        <v>14655</v>
      </c>
      <c r="N5363">
        <f>VLOOKUP(Table2[[#This Row],[NO DEBITUR]],[1]Januari!$B$2:$G$5333,6,FALSE)</f>
        <v>521</v>
      </c>
      <c r="O5363">
        <f>VLOOKUP(Table2[[#This Row],[NO DEBITUR]],[1]Februari!$B$2:$G$5333,6,FALSE)</f>
        <v>397</v>
      </c>
      <c r="P5363">
        <f>VLOOKUP(Table2[[#This Row],[NO DEBITUR]],[1]Maret!$B$2:$G$5333,6,FALSE)</f>
        <v>665</v>
      </c>
      <c r="Q5363">
        <f>VLOOKUP(Table2[[#This Row],[NO DEBITUR]],[1]April!$B$2:$G$5333,6,FALSE)</f>
        <v>531</v>
      </c>
    </row>
    <row r="5364" spans="1:17" x14ac:dyDescent="0.25">
      <c r="A5364" s="1" t="s">
        <v>25582</v>
      </c>
      <c r="B5364" t="s">
        <v>15882</v>
      </c>
      <c r="C5364" t="s">
        <v>1635</v>
      </c>
      <c r="D5364" t="s">
        <v>15883</v>
      </c>
      <c r="E5364" t="s">
        <v>15884</v>
      </c>
      <c r="F5364" t="s">
        <v>15885</v>
      </c>
      <c r="G5364" t="s">
        <v>15307</v>
      </c>
      <c r="H5364">
        <v>92115</v>
      </c>
      <c r="I5364" s="1">
        <v>-5.2000133000000002</v>
      </c>
      <c r="J5364" s="1" t="s">
        <v>15886</v>
      </c>
      <c r="K5364" t="s">
        <v>3021</v>
      </c>
      <c r="L5364" s="1" t="s">
        <v>15257</v>
      </c>
      <c r="M5364" t="s">
        <v>14655</v>
      </c>
      <c r="N5364">
        <f>VLOOKUP(Table2[[#This Row],[NO DEBITUR]],[1]Januari!$B$2:$G$5333,6,FALSE)</f>
        <v>1507</v>
      </c>
      <c r="O5364">
        <f>VLOOKUP(Table2[[#This Row],[NO DEBITUR]],[1]Februari!$B$2:$G$5333,6,FALSE)</f>
        <v>1310</v>
      </c>
      <c r="P5364">
        <f>VLOOKUP(Table2[[#This Row],[NO DEBITUR]],[1]Maret!$B$2:$G$5333,6,FALSE)</f>
        <v>1637</v>
      </c>
      <c r="Q5364">
        <f>VLOOKUP(Table2[[#This Row],[NO DEBITUR]],[1]April!$B$2:$G$5333,6,FALSE)</f>
        <v>1144</v>
      </c>
    </row>
    <row r="5365" spans="1:17" x14ac:dyDescent="0.25">
      <c r="A5365" s="1" t="s">
        <v>25673</v>
      </c>
      <c r="B5365" t="s">
        <v>15887</v>
      </c>
      <c r="C5365" t="s">
        <v>1635</v>
      </c>
      <c r="D5365" t="s">
        <v>15888</v>
      </c>
      <c r="E5365" t="s">
        <v>15889</v>
      </c>
      <c r="F5365" t="s">
        <v>15890</v>
      </c>
      <c r="G5365" t="s">
        <v>15890</v>
      </c>
      <c r="H5365">
        <v>91711</v>
      </c>
      <c r="I5365" s="1">
        <v>-3.5682602999999999</v>
      </c>
      <c r="J5365" s="1">
        <v>119.77564529999999</v>
      </c>
      <c r="K5365" t="s">
        <v>3021</v>
      </c>
      <c r="L5365" s="1" t="s">
        <v>15257</v>
      </c>
      <c r="M5365" t="s">
        <v>14655</v>
      </c>
      <c r="N5365">
        <f>VLOOKUP(Table2[[#This Row],[NO DEBITUR]],[1]Januari!$B$2:$G$5333,6,FALSE)</f>
        <v>88</v>
      </c>
      <c r="O5365" t="e">
        <f>VLOOKUP(Table2[[#This Row],[NO DEBITUR]],[1]Februari!$B$2:$G$5333,6,FALSE)</f>
        <v>#N/A</v>
      </c>
      <c r="P5365">
        <f>VLOOKUP(Table2[[#This Row],[NO DEBITUR]],[1]Maret!$B$2:$G$5333,6,FALSE)</f>
        <v>57</v>
      </c>
      <c r="Q5365">
        <f>VLOOKUP(Table2[[#This Row],[NO DEBITUR]],[1]April!$B$2:$G$5333,6,FALSE)</f>
        <v>88</v>
      </c>
    </row>
    <row r="5366" spans="1:17" x14ac:dyDescent="0.25">
      <c r="A5366" s="1" t="s">
        <v>25597</v>
      </c>
      <c r="B5366" t="s">
        <v>15891</v>
      </c>
      <c r="C5366" t="s">
        <v>1635</v>
      </c>
      <c r="D5366" t="s">
        <v>15892</v>
      </c>
      <c r="E5366" t="s">
        <v>15893</v>
      </c>
      <c r="F5366" t="s">
        <v>15894</v>
      </c>
      <c r="G5366" t="s">
        <v>15525</v>
      </c>
      <c r="H5366">
        <v>92517</v>
      </c>
      <c r="I5366" s="1">
        <v>-5.5487890000000002</v>
      </c>
      <c r="J5366" s="1">
        <v>120.19167299999999</v>
      </c>
      <c r="K5366" t="s">
        <v>3021</v>
      </c>
      <c r="L5366" s="1" t="s">
        <v>15257</v>
      </c>
      <c r="M5366" t="s">
        <v>14655</v>
      </c>
      <c r="N5366">
        <f>VLOOKUP(Table2[[#This Row],[NO DEBITUR]],[1]Januari!$B$2:$G$5333,6,FALSE)</f>
        <v>156</v>
      </c>
      <c r="O5366">
        <f>VLOOKUP(Table2[[#This Row],[NO DEBITUR]],[1]Februari!$B$2:$G$5333,6,FALSE)</f>
        <v>199</v>
      </c>
      <c r="P5366">
        <f>VLOOKUP(Table2[[#This Row],[NO DEBITUR]],[1]Maret!$B$2:$G$5333,6,FALSE)</f>
        <v>193</v>
      </c>
      <c r="Q5366">
        <f>VLOOKUP(Table2[[#This Row],[NO DEBITUR]],[1]April!$B$2:$G$5333,6,FALSE)</f>
        <v>180</v>
      </c>
    </row>
    <row r="5367" spans="1:17" x14ac:dyDescent="0.25">
      <c r="A5367" s="1" t="s">
        <v>25674</v>
      </c>
      <c r="B5367" t="s">
        <v>15895</v>
      </c>
      <c r="C5367" t="s">
        <v>1635</v>
      </c>
      <c r="D5367" t="s">
        <v>15896</v>
      </c>
      <c r="E5367" t="s">
        <v>15897</v>
      </c>
      <c r="F5367" t="s">
        <v>15898</v>
      </c>
      <c r="G5367" t="s">
        <v>15899</v>
      </c>
      <c r="H5367">
        <v>92733</v>
      </c>
      <c r="I5367" s="1">
        <v>-4.5403149999999997</v>
      </c>
      <c r="J5367" s="1">
        <v>120.31431499999999</v>
      </c>
      <c r="K5367" t="s">
        <v>3021</v>
      </c>
      <c r="L5367" s="1" t="s">
        <v>15257</v>
      </c>
      <c r="M5367" t="s">
        <v>14655</v>
      </c>
      <c r="N5367">
        <f>VLOOKUP(Table2[[#This Row],[NO DEBITUR]],[1]Januari!$B$2:$G$5333,6,FALSE)</f>
        <v>846</v>
      </c>
      <c r="O5367">
        <f>VLOOKUP(Table2[[#This Row],[NO DEBITUR]],[1]Februari!$B$2:$G$5333,6,FALSE)</f>
        <v>794</v>
      </c>
      <c r="P5367">
        <f>VLOOKUP(Table2[[#This Row],[NO DEBITUR]],[1]Maret!$B$2:$G$5333,6,FALSE)</f>
        <v>919</v>
      </c>
      <c r="Q5367">
        <f>VLOOKUP(Table2[[#This Row],[NO DEBITUR]],[1]April!$B$2:$G$5333,6,FALSE)</f>
        <v>821</v>
      </c>
    </row>
    <row r="5368" spans="1:17" x14ac:dyDescent="0.25">
      <c r="A5368" s="1" t="s">
        <v>25578</v>
      </c>
      <c r="B5368" t="s">
        <v>15900</v>
      </c>
      <c r="C5368" t="s">
        <v>1635</v>
      </c>
      <c r="D5368" t="s">
        <v>15901</v>
      </c>
      <c r="E5368" t="s">
        <v>15272</v>
      </c>
      <c r="F5368" t="s">
        <v>15272</v>
      </c>
      <c r="G5368" t="s">
        <v>15273</v>
      </c>
      <c r="H5368">
        <v>91994</v>
      </c>
      <c r="I5368" s="1">
        <v>-3.3728660000000001</v>
      </c>
      <c r="J5368" s="1">
        <v>120.36606500000001</v>
      </c>
      <c r="K5368" t="s">
        <v>3021</v>
      </c>
      <c r="L5368" s="1" t="s">
        <v>15257</v>
      </c>
      <c r="M5368" t="s">
        <v>14655</v>
      </c>
      <c r="N5368">
        <f>VLOOKUP(Table2[[#This Row],[NO DEBITUR]],[1]Januari!$B$2:$G$5333,6,FALSE)</f>
        <v>199</v>
      </c>
      <c r="O5368">
        <f>VLOOKUP(Table2[[#This Row],[NO DEBITUR]],[1]Februari!$B$2:$G$5333,6,FALSE)</f>
        <v>211</v>
      </c>
      <c r="P5368">
        <f>VLOOKUP(Table2[[#This Row],[NO DEBITUR]],[1]Maret!$B$2:$G$5333,6,FALSE)</f>
        <v>245</v>
      </c>
      <c r="Q5368">
        <f>VLOOKUP(Table2[[#This Row],[NO DEBITUR]],[1]April!$B$2:$G$5333,6,FALSE)</f>
        <v>239</v>
      </c>
    </row>
    <row r="5369" spans="1:17" x14ac:dyDescent="0.25">
      <c r="A5369" s="1" t="s">
        <v>25598</v>
      </c>
      <c r="B5369" t="s">
        <v>15902</v>
      </c>
      <c r="C5369" t="s">
        <v>1635</v>
      </c>
      <c r="D5369" t="s">
        <v>15903</v>
      </c>
      <c r="E5369" t="s">
        <v>15904</v>
      </c>
      <c r="F5369" t="s">
        <v>15536</v>
      </c>
      <c r="G5369" t="s">
        <v>15536</v>
      </c>
      <c r="H5369">
        <v>90711</v>
      </c>
      <c r="I5369" s="1">
        <v>-4.4079699999999997</v>
      </c>
      <c r="J5369" s="1">
        <v>119.6217</v>
      </c>
      <c r="K5369" t="s">
        <v>3021</v>
      </c>
      <c r="L5369" s="1" t="s">
        <v>15257</v>
      </c>
      <c r="M5369" t="s">
        <v>14655</v>
      </c>
      <c r="N5369">
        <f>VLOOKUP(Table2[[#This Row],[NO DEBITUR]],[1]Januari!$B$2:$G$5333,6,FALSE)</f>
        <v>374</v>
      </c>
      <c r="O5369">
        <f>VLOOKUP(Table2[[#This Row],[NO DEBITUR]],[1]Februari!$B$2:$G$5333,6,FALSE)</f>
        <v>348</v>
      </c>
      <c r="P5369">
        <f>VLOOKUP(Table2[[#This Row],[NO DEBITUR]],[1]Maret!$B$2:$G$5333,6,FALSE)</f>
        <v>345</v>
      </c>
      <c r="Q5369">
        <f>VLOOKUP(Table2[[#This Row],[NO DEBITUR]],[1]April!$B$2:$G$5333,6,FALSE)</f>
        <v>301</v>
      </c>
    </row>
    <row r="5370" spans="1:17" x14ac:dyDescent="0.25">
      <c r="A5370" s="1" t="s">
        <v>25675</v>
      </c>
      <c r="B5370" t="s">
        <v>15905</v>
      </c>
      <c r="C5370" t="s">
        <v>1635</v>
      </c>
      <c r="D5370" t="s">
        <v>15906</v>
      </c>
      <c r="E5370" t="s">
        <v>15907</v>
      </c>
      <c r="F5370" t="s">
        <v>15908</v>
      </c>
      <c r="G5370" t="s">
        <v>15908</v>
      </c>
      <c r="H5370">
        <v>92411</v>
      </c>
      <c r="I5370" s="1">
        <v>-5.5434396000000001</v>
      </c>
      <c r="J5370" s="1">
        <v>119.942685</v>
      </c>
      <c r="K5370" t="s">
        <v>3021</v>
      </c>
      <c r="L5370" s="1" t="s">
        <v>15257</v>
      </c>
      <c r="M5370" t="s">
        <v>14655</v>
      </c>
      <c r="N5370">
        <f>VLOOKUP(Table2[[#This Row],[NO DEBITUR]],[1]Januari!$B$2:$G$5333,6,FALSE)</f>
        <v>120</v>
      </c>
      <c r="O5370">
        <f>VLOOKUP(Table2[[#This Row],[NO DEBITUR]],[1]Februari!$B$2:$G$5333,6,FALSE)</f>
        <v>132</v>
      </c>
      <c r="P5370">
        <f>VLOOKUP(Table2[[#This Row],[NO DEBITUR]],[1]Maret!$B$2:$G$5333,6,FALSE)</f>
        <v>131</v>
      </c>
      <c r="Q5370">
        <f>VLOOKUP(Table2[[#This Row],[NO DEBITUR]],[1]April!$B$2:$G$5333,6,FALSE)</f>
        <v>113</v>
      </c>
    </row>
    <row r="5371" spans="1:17" x14ac:dyDescent="0.25">
      <c r="A5371" s="1" t="s">
        <v>25676</v>
      </c>
      <c r="B5371" t="s">
        <v>15909</v>
      </c>
      <c r="C5371" t="s">
        <v>14</v>
      </c>
      <c r="D5371" t="s">
        <v>15910</v>
      </c>
      <c r="E5371" t="s">
        <v>15911</v>
      </c>
      <c r="G5371" t="s">
        <v>15793</v>
      </c>
      <c r="H5371">
        <v>90243</v>
      </c>
      <c r="I5371" s="1">
        <v>-5.1114895000000002</v>
      </c>
      <c r="J5371" s="1">
        <v>119.40262749999999</v>
      </c>
      <c r="K5371" t="s">
        <v>3021</v>
      </c>
      <c r="L5371" s="1" t="s">
        <v>15257</v>
      </c>
      <c r="M5371" t="s">
        <v>14655</v>
      </c>
      <c r="N5371">
        <f>VLOOKUP(Table2[[#This Row],[NO DEBITUR]],[1]Januari!$B$2:$G$5333,6,FALSE)</f>
        <v>87</v>
      </c>
      <c r="O5371">
        <f>VLOOKUP(Table2[[#This Row],[NO DEBITUR]],[1]Februari!$B$2:$G$5333,6,FALSE)</f>
        <v>80</v>
      </c>
      <c r="P5371">
        <f>VLOOKUP(Table2[[#This Row],[NO DEBITUR]],[1]Maret!$B$2:$G$5333,6,FALSE)</f>
        <v>147</v>
      </c>
      <c r="Q5371">
        <f>VLOOKUP(Table2[[#This Row],[NO DEBITUR]],[1]April!$B$2:$G$5333,6,FALSE)</f>
        <v>51</v>
      </c>
    </row>
    <row r="5372" spans="1:17" x14ac:dyDescent="0.25">
      <c r="A5372" s="1" t="s">
        <v>25677</v>
      </c>
      <c r="B5372" t="s">
        <v>15912</v>
      </c>
      <c r="C5372" t="s">
        <v>14</v>
      </c>
      <c r="D5372" t="s">
        <v>15913</v>
      </c>
      <c r="E5372" t="s">
        <v>15300</v>
      </c>
      <c r="F5372" t="s">
        <v>15914</v>
      </c>
      <c r="G5372" t="s">
        <v>15793</v>
      </c>
      <c r="H5372">
        <v>90234</v>
      </c>
      <c r="I5372" s="1">
        <v>-5.1672884000000003</v>
      </c>
      <c r="J5372" s="1" t="s">
        <v>15915</v>
      </c>
      <c r="K5372" t="s">
        <v>3021</v>
      </c>
      <c r="L5372" s="1" t="s">
        <v>15257</v>
      </c>
      <c r="M5372" t="s">
        <v>14655</v>
      </c>
      <c r="N5372">
        <f>VLOOKUP(Table2[[#This Row],[NO DEBITUR]],[1]Januari!$B$2:$G$5333,6,FALSE)</f>
        <v>277</v>
      </c>
      <c r="O5372">
        <f>VLOOKUP(Table2[[#This Row],[NO DEBITUR]],[1]Februari!$B$2:$G$5333,6,FALSE)</f>
        <v>243</v>
      </c>
      <c r="P5372">
        <f>VLOOKUP(Table2[[#This Row],[NO DEBITUR]],[1]Maret!$B$2:$G$5333,6,FALSE)</f>
        <v>353</v>
      </c>
      <c r="Q5372">
        <f>VLOOKUP(Table2[[#This Row],[NO DEBITUR]],[1]April!$B$2:$G$5333,6,FALSE)</f>
        <v>407</v>
      </c>
    </row>
    <row r="5373" spans="1:17" x14ac:dyDescent="0.25">
      <c r="A5373" s="1" t="s">
        <v>25678</v>
      </c>
      <c r="B5373" t="s">
        <v>15916</v>
      </c>
      <c r="C5373" t="s">
        <v>14</v>
      </c>
      <c r="D5373" t="s">
        <v>15917</v>
      </c>
      <c r="E5373" t="s">
        <v>15918</v>
      </c>
      <c r="F5373" t="s">
        <v>15344</v>
      </c>
      <c r="G5373" t="s">
        <v>15793</v>
      </c>
      <c r="H5373">
        <v>90165</v>
      </c>
      <c r="I5373" s="1">
        <v>-5.1226944000000003</v>
      </c>
      <c r="J5373" s="1" t="s">
        <v>15919</v>
      </c>
      <c r="K5373" t="s">
        <v>3021</v>
      </c>
      <c r="L5373" s="1" t="s">
        <v>15257</v>
      </c>
      <c r="M5373" t="s">
        <v>14655</v>
      </c>
      <c r="N5373">
        <f>VLOOKUP(Table2[[#This Row],[NO DEBITUR]],[1]Januari!$B$2:$G$5333,6,FALSE)</f>
        <v>3197</v>
      </c>
      <c r="O5373">
        <f>VLOOKUP(Table2[[#This Row],[NO DEBITUR]],[1]Februari!$B$2:$G$5333,6,FALSE)</f>
        <v>3654</v>
      </c>
      <c r="P5373">
        <f>VLOOKUP(Table2[[#This Row],[NO DEBITUR]],[1]Maret!$B$2:$G$5333,6,FALSE)</f>
        <v>3350</v>
      </c>
      <c r="Q5373">
        <f>VLOOKUP(Table2[[#This Row],[NO DEBITUR]],[1]April!$B$2:$G$5333,6,FALSE)</f>
        <v>2450</v>
      </c>
    </row>
    <row r="5374" spans="1:17" x14ac:dyDescent="0.25">
      <c r="A5374" s="1" t="s">
        <v>25679</v>
      </c>
      <c r="B5374" t="s">
        <v>15920</v>
      </c>
      <c r="C5374" t="s">
        <v>14</v>
      </c>
      <c r="D5374" t="s">
        <v>15921</v>
      </c>
      <c r="E5374" t="s">
        <v>15922</v>
      </c>
      <c r="F5374" t="s">
        <v>15923</v>
      </c>
      <c r="G5374" t="s">
        <v>15793</v>
      </c>
      <c r="H5374">
        <v>90245</v>
      </c>
      <c r="I5374" s="1">
        <v>-5.1436109999999999</v>
      </c>
      <c r="J5374" s="1">
        <v>119.47641900000001</v>
      </c>
      <c r="K5374" t="s">
        <v>3021</v>
      </c>
      <c r="L5374" s="1" t="s">
        <v>15257</v>
      </c>
      <c r="M5374" t="s">
        <v>14655</v>
      </c>
      <c r="N5374">
        <f>VLOOKUP(Table2[[#This Row],[NO DEBITUR]],[1]Januari!$B$2:$G$5333,6,FALSE)</f>
        <v>802</v>
      </c>
      <c r="O5374">
        <f>VLOOKUP(Table2[[#This Row],[NO DEBITUR]],[1]Februari!$B$2:$G$5333,6,FALSE)</f>
        <v>831</v>
      </c>
      <c r="P5374">
        <f>VLOOKUP(Table2[[#This Row],[NO DEBITUR]],[1]Maret!$B$2:$G$5333,6,FALSE)</f>
        <v>1115</v>
      </c>
      <c r="Q5374">
        <f>VLOOKUP(Table2[[#This Row],[NO DEBITUR]],[1]April!$B$2:$G$5333,6,FALSE)</f>
        <v>874</v>
      </c>
    </row>
    <row r="5375" spans="1:17" x14ac:dyDescent="0.25">
      <c r="A5375" s="1" t="s">
        <v>25680</v>
      </c>
      <c r="B5375" t="s">
        <v>15924</v>
      </c>
      <c r="C5375" t="s">
        <v>14</v>
      </c>
      <c r="D5375" t="s">
        <v>15925</v>
      </c>
      <c r="E5375" t="s">
        <v>15926</v>
      </c>
      <c r="F5375" t="s">
        <v>15793</v>
      </c>
      <c r="G5375" t="s">
        <v>15793</v>
      </c>
      <c r="H5375">
        <v>90114</v>
      </c>
      <c r="I5375" s="1">
        <v>-5.1456850999999997</v>
      </c>
      <c r="J5375" s="1" t="s">
        <v>15927</v>
      </c>
      <c r="K5375" t="s">
        <v>3021</v>
      </c>
      <c r="L5375" s="1" t="s">
        <v>15257</v>
      </c>
      <c r="M5375" t="s">
        <v>14655</v>
      </c>
      <c r="N5375">
        <f>VLOOKUP(Table2[[#This Row],[NO DEBITUR]],[1]Januari!$B$2:$G$5333,6,FALSE)</f>
        <v>405</v>
      </c>
      <c r="O5375">
        <f>VLOOKUP(Table2[[#This Row],[NO DEBITUR]],[1]Februari!$B$2:$G$5333,6,FALSE)</f>
        <v>404</v>
      </c>
      <c r="P5375">
        <f>VLOOKUP(Table2[[#This Row],[NO DEBITUR]],[1]Maret!$B$2:$G$5333,6,FALSE)</f>
        <v>420</v>
      </c>
      <c r="Q5375">
        <f>VLOOKUP(Table2[[#This Row],[NO DEBITUR]],[1]April!$B$2:$G$5333,6,FALSE)</f>
        <v>343</v>
      </c>
    </row>
    <row r="5376" spans="1:17" x14ac:dyDescent="0.25">
      <c r="A5376" s="1" t="s">
        <v>25681</v>
      </c>
      <c r="B5376" t="s">
        <v>15928</v>
      </c>
      <c r="C5376" t="s">
        <v>14</v>
      </c>
      <c r="D5376" t="s">
        <v>15929</v>
      </c>
      <c r="E5376" t="s">
        <v>15930</v>
      </c>
      <c r="F5376" t="s">
        <v>15931</v>
      </c>
      <c r="G5376" t="s">
        <v>15793</v>
      </c>
      <c r="H5376">
        <v>90231</v>
      </c>
      <c r="I5376" s="1">
        <v>-5.1423987000000002</v>
      </c>
      <c r="J5376" s="1">
        <v>119.45565929999999</v>
      </c>
      <c r="K5376" t="s">
        <v>3021</v>
      </c>
      <c r="L5376" s="1" t="s">
        <v>15257</v>
      </c>
      <c r="M5376" t="s">
        <v>14655</v>
      </c>
      <c r="N5376">
        <f>VLOOKUP(Table2[[#This Row],[NO DEBITUR]],[1]Januari!$B$2:$G$5333,6,FALSE)</f>
        <v>1295</v>
      </c>
      <c r="O5376">
        <f>VLOOKUP(Table2[[#This Row],[NO DEBITUR]],[1]Februari!$B$2:$G$5333,6,FALSE)</f>
        <v>1230</v>
      </c>
      <c r="P5376">
        <f>VLOOKUP(Table2[[#This Row],[NO DEBITUR]],[1]Maret!$B$2:$G$5333,6,FALSE)</f>
        <v>1291</v>
      </c>
      <c r="Q5376">
        <f>VLOOKUP(Table2[[#This Row],[NO DEBITUR]],[1]April!$B$2:$G$5333,6,FALSE)</f>
        <v>1042</v>
      </c>
    </row>
    <row r="5377" spans="1:17" x14ac:dyDescent="0.25">
      <c r="A5377" s="1" t="s">
        <v>25682</v>
      </c>
      <c r="B5377" t="s">
        <v>15932</v>
      </c>
      <c r="C5377" t="s">
        <v>14</v>
      </c>
      <c r="D5377" t="s">
        <v>15933</v>
      </c>
      <c r="G5377" t="s">
        <v>15278</v>
      </c>
      <c r="H5377">
        <v>0</v>
      </c>
      <c r="K5377" t="s">
        <v>3021</v>
      </c>
      <c r="L5377" s="1" t="s">
        <v>15257</v>
      </c>
      <c r="M5377" t="s">
        <v>14655</v>
      </c>
      <c r="N5377" t="e">
        <f>VLOOKUP(Table2[[#This Row],[NO DEBITUR]],[1]Januari!$B$2:$G$5333,6,FALSE)</f>
        <v>#N/A</v>
      </c>
      <c r="O5377">
        <f>VLOOKUP(Table2[[#This Row],[NO DEBITUR]],[1]Februari!$B$2:$G$5333,6,FALSE)</f>
        <v>3</v>
      </c>
      <c r="P5377">
        <f>VLOOKUP(Table2[[#This Row],[NO DEBITUR]],[1]Maret!$B$2:$G$5333,6,FALSE)</f>
        <v>3</v>
      </c>
      <c r="Q5377" t="e">
        <f>VLOOKUP(Table2[[#This Row],[NO DEBITUR]],[1]April!$B$2:$G$5333,6,FALSE)</f>
        <v>#N/A</v>
      </c>
    </row>
    <row r="5378" spans="1:17" x14ac:dyDescent="0.25">
      <c r="A5378" s="1" t="s">
        <v>25683</v>
      </c>
      <c r="B5378" t="s">
        <v>15934</v>
      </c>
      <c r="C5378" t="s">
        <v>14</v>
      </c>
      <c r="D5378" t="s">
        <v>15935</v>
      </c>
      <c r="E5378" t="s">
        <v>15936</v>
      </c>
      <c r="F5378" t="s">
        <v>15937</v>
      </c>
      <c r="G5378" t="s">
        <v>15793</v>
      </c>
      <c r="H5378">
        <v>90245</v>
      </c>
      <c r="I5378" s="1">
        <v>-5.1411996000000002</v>
      </c>
      <c r="J5378" s="1">
        <v>119.484274</v>
      </c>
      <c r="K5378" t="s">
        <v>3021</v>
      </c>
      <c r="L5378" s="1" t="s">
        <v>15257</v>
      </c>
      <c r="M5378" t="s">
        <v>14655</v>
      </c>
      <c r="N5378">
        <f>VLOOKUP(Table2[[#This Row],[NO DEBITUR]],[1]Januari!$B$2:$G$5333,6,FALSE)</f>
        <v>655</v>
      </c>
      <c r="O5378">
        <f>VLOOKUP(Table2[[#This Row],[NO DEBITUR]],[1]Februari!$B$2:$G$5333,6,FALSE)</f>
        <v>642</v>
      </c>
      <c r="P5378">
        <f>VLOOKUP(Table2[[#This Row],[NO DEBITUR]],[1]Maret!$B$2:$G$5333,6,FALSE)</f>
        <v>746</v>
      </c>
      <c r="Q5378">
        <f>VLOOKUP(Table2[[#This Row],[NO DEBITUR]],[1]April!$B$2:$G$5333,6,FALSE)</f>
        <v>749</v>
      </c>
    </row>
    <row r="5379" spans="1:17" x14ac:dyDescent="0.25">
      <c r="A5379" s="1" t="s">
        <v>25684</v>
      </c>
      <c r="B5379" t="s">
        <v>15938</v>
      </c>
      <c r="C5379" t="s">
        <v>14</v>
      </c>
      <c r="D5379" t="s">
        <v>15939</v>
      </c>
      <c r="E5379" t="s">
        <v>15923</v>
      </c>
      <c r="F5379" t="s">
        <v>15940</v>
      </c>
      <c r="G5379" t="s">
        <v>15793</v>
      </c>
      <c r="H5379">
        <v>90241</v>
      </c>
      <c r="I5379" s="1">
        <v>-5.0857808999999996</v>
      </c>
      <c r="J5379" s="1">
        <v>119.4929391</v>
      </c>
      <c r="K5379" t="s">
        <v>3021</v>
      </c>
      <c r="L5379" s="1" t="s">
        <v>15257</v>
      </c>
      <c r="M5379" t="s">
        <v>14655</v>
      </c>
      <c r="N5379">
        <f>VLOOKUP(Table2[[#This Row],[NO DEBITUR]],[1]Januari!$B$2:$G$5333,6,FALSE)</f>
        <v>187</v>
      </c>
      <c r="O5379">
        <f>VLOOKUP(Table2[[#This Row],[NO DEBITUR]],[1]Februari!$B$2:$G$5333,6,FALSE)</f>
        <v>198</v>
      </c>
      <c r="P5379">
        <f>VLOOKUP(Table2[[#This Row],[NO DEBITUR]],[1]Maret!$B$2:$G$5333,6,FALSE)</f>
        <v>205</v>
      </c>
      <c r="Q5379">
        <f>VLOOKUP(Table2[[#This Row],[NO DEBITUR]],[1]April!$B$2:$G$5333,6,FALSE)</f>
        <v>167</v>
      </c>
    </row>
    <row r="5380" spans="1:17" x14ac:dyDescent="0.25">
      <c r="A5380" s="1" t="s">
        <v>25685</v>
      </c>
      <c r="B5380" t="s">
        <v>15941</v>
      </c>
      <c r="C5380" t="s">
        <v>14</v>
      </c>
      <c r="D5380" t="s">
        <v>15942</v>
      </c>
      <c r="E5380" t="s">
        <v>15943</v>
      </c>
      <c r="F5380" t="s">
        <v>15914</v>
      </c>
      <c r="G5380" t="s">
        <v>15793</v>
      </c>
      <c r="H5380">
        <v>90233</v>
      </c>
      <c r="I5380" s="1">
        <v>-5.1520096000000004</v>
      </c>
      <c r="J5380" s="1">
        <v>119.4578283</v>
      </c>
      <c r="K5380" t="s">
        <v>3021</v>
      </c>
      <c r="L5380" s="1" t="s">
        <v>15257</v>
      </c>
      <c r="M5380" t="s">
        <v>14655</v>
      </c>
      <c r="N5380">
        <f>VLOOKUP(Table2[[#This Row],[NO DEBITUR]],[1]Januari!$B$2:$G$5333,6,FALSE)</f>
        <v>248</v>
      </c>
      <c r="O5380">
        <f>VLOOKUP(Table2[[#This Row],[NO DEBITUR]],[1]Februari!$B$2:$G$5333,6,FALSE)</f>
        <v>212</v>
      </c>
      <c r="P5380">
        <f>VLOOKUP(Table2[[#This Row],[NO DEBITUR]],[1]Maret!$B$2:$G$5333,6,FALSE)</f>
        <v>256</v>
      </c>
      <c r="Q5380">
        <f>VLOOKUP(Table2[[#This Row],[NO DEBITUR]],[1]April!$B$2:$G$5333,6,FALSE)</f>
        <v>226</v>
      </c>
    </row>
    <row r="5381" spans="1:17" x14ac:dyDescent="0.25">
      <c r="A5381" s="1" t="s">
        <v>25686</v>
      </c>
      <c r="B5381" t="s">
        <v>15944</v>
      </c>
      <c r="C5381" t="s">
        <v>14</v>
      </c>
      <c r="D5381" t="s">
        <v>15945</v>
      </c>
      <c r="E5381" t="s">
        <v>15946</v>
      </c>
      <c r="F5381" t="s">
        <v>15947</v>
      </c>
      <c r="G5381" t="s">
        <v>15793</v>
      </c>
      <c r="H5381">
        <v>90115</v>
      </c>
      <c r="I5381" s="1">
        <v>-5.1415483000000002</v>
      </c>
      <c r="J5381" s="1">
        <v>119.40965799999999</v>
      </c>
      <c r="K5381" t="s">
        <v>3021</v>
      </c>
      <c r="L5381" s="1" t="s">
        <v>15257</v>
      </c>
      <c r="M5381" t="s">
        <v>14655</v>
      </c>
      <c r="N5381">
        <f>VLOOKUP(Table2[[#This Row],[NO DEBITUR]],[1]Januari!$B$2:$G$5333,6,FALSE)</f>
        <v>1759</v>
      </c>
      <c r="O5381">
        <f>VLOOKUP(Table2[[#This Row],[NO DEBITUR]],[1]Februari!$B$2:$G$5333,6,FALSE)</f>
        <v>1775</v>
      </c>
      <c r="P5381">
        <f>VLOOKUP(Table2[[#This Row],[NO DEBITUR]],[1]Maret!$B$2:$G$5333,6,FALSE)</f>
        <v>2149</v>
      </c>
      <c r="Q5381">
        <f>VLOOKUP(Table2[[#This Row],[NO DEBITUR]],[1]April!$B$2:$G$5333,6,FALSE)</f>
        <v>1599</v>
      </c>
    </row>
    <row r="5382" spans="1:17" x14ac:dyDescent="0.25">
      <c r="A5382" s="1" t="s">
        <v>25687</v>
      </c>
      <c r="B5382" t="s">
        <v>15948</v>
      </c>
      <c r="C5382" t="s">
        <v>14</v>
      </c>
      <c r="D5382" t="s">
        <v>15949</v>
      </c>
      <c r="E5382" t="s">
        <v>15950</v>
      </c>
      <c r="F5382" t="s">
        <v>15951</v>
      </c>
      <c r="G5382" t="s">
        <v>15793</v>
      </c>
      <c r="H5382">
        <v>90241</v>
      </c>
      <c r="I5382" s="1">
        <v>-5.108905</v>
      </c>
      <c r="J5382" s="1">
        <v>119.5167513</v>
      </c>
      <c r="K5382" t="s">
        <v>3021</v>
      </c>
      <c r="L5382" s="1" t="s">
        <v>15257</v>
      </c>
      <c r="M5382" t="s">
        <v>14655</v>
      </c>
      <c r="N5382">
        <f>VLOOKUP(Table2[[#This Row],[NO DEBITUR]],[1]Januari!$B$2:$G$5333,6,FALSE)</f>
        <v>240</v>
      </c>
      <c r="O5382">
        <f>VLOOKUP(Table2[[#This Row],[NO DEBITUR]],[1]Februari!$B$2:$G$5333,6,FALSE)</f>
        <v>250</v>
      </c>
      <c r="P5382">
        <f>VLOOKUP(Table2[[#This Row],[NO DEBITUR]],[1]Maret!$B$2:$G$5333,6,FALSE)</f>
        <v>241</v>
      </c>
      <c r="Q5382">
        <f>VLOOKUP(Table2[[#This Row],[NO DEBITUR]],[1]April!$B$2:$G$5333,6,FALSE)</f>
        <v>220</v>
      </c>
    </row>
    <row r="5383" spans="1:17" x14ac:dyDescent="0.25">
      <c r="A5383" s="1" t="s">
        <v>25688</v>
      </c>
      <c r="B5383" t="s">
        <v>15952</v>
      </c>
      <c r="C5383" t="s">
        <v>14</v>
      </c>
      <c r="D5383" t="s">
        <v>15953</v>
      </c>
      <c r="E5383" t="s">
        <v>15914</v>
      </c>
      <c r="F5383" t="s">
        <v>15793</v>
      </c>
      <c r="G5383" t="s">
        <v>15793</v>
      </c>
      <c r="H5383">
        <v>90562</v>
      </c>
      <c r="I5383" s="1">
        <v>-5.1629237000000003</v>
      </c>
      <c r="J5383" s="1">
        <v>119.50048409999999</v>
      </c>
      <c r="K5383" t="s">
        <v>3021</v>
      </c>
      <c r="L5383" s="1" t="s">
        <v>15257</v>
      </c>
      <c r="M5383" t="s">
        <v>14655</v>
      </c>
      <c r="N5383">
        <f>VLOOKUP(Table2[[#This Row],[NO DEBITUR]],[1]Januari!$B$2:$G$5333,6,FALSE)</f>
        <v>326</v>
      </c>
      <c r="O5383">
        <f>VLOOKUP(Table2[[#This Row],[NO DEBITUR]],[1]Februari!$B$2:$G$5333,6,FALSE)</f>
        <v>275</v>
      </c>
      <c r="P5383">
        <f>VLOOKUP(Table2[[#This Row],[NO DEBITUR]],[1]Maret!$B$2:$G$5333,6,FALSE)</f>
        <v>298</v>
      </c>
      <c r="Q5383">
        <f>VLOOKUP(Table2[[#This Row],[NO DEBITUR]],[1]April!$B$2:$G$5333,6,FALSE)</f>
        <v>273</v>
      </c>
    </row>
    <row r="5384" spans="1:17" x14ac:dyDescent="0.25">
      <c r="A5384" s="1" t="s">
        <v>25689</v>
      </c>
      <c r="B5384" t="s">
        <v>15954</v>
      </c>
      <c r="C5384" t="s">
        <v>14</v>
      </c>
      <c r="D5384" t="s">
        <v>15955</v>
      </c>
      <c r="E5384" t="s">
        <v>15956</v>
      </c>
      <c r="F5384" t="s">
        <v>15940</v>
      </c>
      <c r="G5384" t="s">
        <v>15793</v>
      </c>
      <c r="H5384">
        <v>90242</v>
      </c>
      <c r="I5384" s="1">
        <v>-5.0958076999999999</v>
      </c>
      <c r="J5384" s="1">
        <v>119.5306653</v>
      </c>
      <c r="K5384" t="s">
        <v>3021</v>
      </c>
      <c r="L5384" s="1" t="s">
        <v>15257</v>
      </c>
      <c r="M5384" t="s">
        <v>14655</v>
      </c>
      <c r="N5384">
        <f>VLOOKUP(Table2[[#This Row],[NO DEBITUR]],[1]Januari!$B$2:$G$5333,6,FALSE)</f>
        <v>201</v>
      </c>
      <c r="O5384">
        <f>VLOOKUP(Table2[[#This Row],[NO DEBITUR]],[1]Februari!$B$2:$G$5333,6,FALSE)</f>
        <v>181</v>
      </c>
      <c r="P5384">
        <f>VLOOKUP(Table2[[#This Row],[NO DEBITUR]],[1]Maret!$B$2:$G$5333,6,FALSE)</f>
        <v>245</v>
      </c>
      <c r="Q5384">
        <f>VLOOKUP(Table2[[#This Row],[NO DEBITUR]],[1]April!$B$2:$G$5333,6,FALSE)</f>
        <v>235</v>
      </c>
    </row>
    <row r="5385" spans="1:17" x14ac:dyDescent="0.25">
      <c r="A5385" s="1" t="s">
        <v>25690</v>
      </c>
      <c r="B5385" t="s">
        <v>15957</v>
      </c>
      <c r="C5385" t="s">
        <v>14</v>
      </c>
      <c r="D5385" t="s">
        <v>15958</v>
      </c>
      <c r="E5385" t="s">
        <v>12075</v>
      </c>
      <c r="F5385" t="s">
        <v>15914</v>
      </c>
      <c r="G5385" t="s">
        <v>15793</v>
      </c>
      <c r="H5385">
        <v>90233</v>
      </c>
      <c r="I5385" s="1">
        <v>-5.1630728000000001</v>
      </c>
      <c r="J5385" s="1">
        <v>119.4471077</v>
      </c>
      <c r="K5385" t="s">
        <v>3021</v>
      </c>
      <c r="L5385" s="1" t="s">
        <v>15257</v>
      </c>
      <c r="M5385" t="s">
        <v>14655</v>
      </c>
      <c r="N5385">
        <f>VLOOKUP(Table2[[#This Row],[NO DEBITUR]],[1]Januari!$B$2:$G$5333,6,FALSE)</f>
        <v>358</v>
      </c>
      <c r="O5385">
        <f>VLOOKUP(Table2[[#This Row],[NO DEBITUR]],[1]Februari!$B$2:$G$5333,6,FALSE)</f>
        <v>363</v>
      </c>
      <c r="P5385">
        <f>VLOOKUP(Table2[[#This Row],[NO DEBITUR]],[1]Maret!$B$2:$G$5333,6,FALSE)</f>
        <v>373</v>
      </c>
      <c r="Q5385">
        <f>VLOOKUP(Table2[[#This Row],[NO DEBITUR]],[1]April!$B$2:$G$5333,6,FALSE)</f>
        <v>245</v>
      </c>
    </row>
    <row r="5386" spans="1:17" x14ac:dyDescent="0.25">
      <c r="A5386" s="1" t="s">
        <v>25691</v>
      </c>
      <c r="B5386" t="s">
        <v>15959</v>
      </c>
      <c r="C5386" t="s">
        <v>14</v>
      </c>
      <c r="D5386" t="s">
        <v>15960</v>
      </c>
      <c r="E5386" t="s">
        <v>15961</v>
      </c>
      <c r="F5386" t="s">
        <v>15962</v>
      </c>
      <c r="G5386" t="s">
        <v>15793</v>
      </c>
      <c r="H5386">
        <v>90222</v>
      </c>
      <c r="I5386" s="1">
        <v>-5.1655477000000003</v>
      </c>
      <c r="J5386" s="1">
        <v>119.4246393</v>
      </c>
      <c r="K5386" t="s">
        <v>3021</v>
      </c>
      <c r="L5386" s="1" t="s">
        <v>15257</v>
      </c>
      <c r="M5386" t="s">
        <v>14655</v>
      </c>
      <c r="N5386">
        <f>VLOOKUP(Table2[[#This Row],[NO DEBITUR]],[1]Januari!$B$2:$G$5333,6,FALSE)</f>
        <v>763</v>
      </c>
      <c r="O5386">
        <f>VLOOKUP(Table2[[#This Row],[NO DEBITUR]],[1]Februari!$B$2:$G$5333,6,FALSE)</f>
        <v>794</v>
      </c>
      <c r="P5386">
        <f>VLOOKUP(Table2[[#This Row],[NO DEBITUR]],[1]Maret!$B$2:$G$5333,6,FALSE)</f>
        <v>886</v>
      </c>
      <c r="Q5386">
        <f>VLOOKUP(Table2[[#This Row],[NO DEBITUR]],[1]April!$B$2:$G$5333,6,FALSE)</f>
        <v>680</v>
      </c>
    </row>
    <row r="5387" spans="1:17" x14ac:dyDescent="0.25">
      <c r="A5387" s="1" t="s">
        <v>25692</v>
      </c>
      <c r="B5387" t="s">
        <v>15963</v>
      </c>
      <c r="C5387" t="s">
        <v>14</v>
      </c>
      <c r="D5387" t="s">
        <v>15964</v>
      </c>
      <c r="E5387" t="s">
        <v>15792</v>
      </c>
      <c r="F5387" t="s">
        <v>15793</v>
      </c>
      <c r="G5387" t="s">
        <v>15793</v>
      </c>
      <c r="H5387">
        <v>90221</v>
      </c>
      <c r="I5387" s="1">
        <v>-5.1772705999999999</v>
      </c>
      <c r="J5387" s="1">
        <v>119.43564499999999</v>
      </c>
      <c r="K5387" t="s">
        <v>3021</v>
      </c>
      <c r="L5387" s="1" t="s">
        <v>15257</v>
      </c>
      <c r="M5387" t="s">
        <v>14655</v>
      </c>
      <c r="N5387">
        <f>VLOOKUP(Table2[[#This Row],[NO DEBITUR]],[1]Januari!$B$2:$G$5333,6,FALSE)</f>
        <v>707</v>
      </c>
      <c r="O5387">
        <f>VLOOKUP(Table2[[#This Row],[NO DEBITUR]],[1]Februari!$B$2:$G$5333,6,FALSE)</f>
        <v>666</v>
      </c>
      <c r="P5387">
        <f>VLOOKUP(Table2[[#This Row],[NO DEBITUR]],[1]Maret!$B$2:$G$5333,6,FALSE)</f>
        <v>811</v>
      </c>
      <c r="Q5387">
        <f>VLOOKUP(Table2[[#This Row],[NO DEBITUR]],[1]April!$B$2:$G$5333,6,FALSE)</f>
        <v>514</v>
      </c>
    </row>
    <row r="5388" spans="1:17" x14ac:dyDescent="0.25">
      <c r="A5388" s="1" t="s">
        <v>25693</v>
      </c>
      <c r="B5388" t="s">
        <v>15965</v>
      </c>
      <c r="C5388" t="s">
        <v>14</v>
      </c>
      <c r="D5388" t="s">
        <v>15966</v>
      </c>
      <c r="E5388" t="s">
        <v>15967</v>
      </c>
      <c r="F5388" t="s">
        <v>15968</v>
      </c>
      <c r="G5388" t="s">
        <v>15793</v>
      </c>
      <c r="H5388">
        <v>90232</v>
      </c>
      <c r="I5388" s="1">
        <v>-5.1731156</v>
      </c>
      <c r="J5388" s="1" t="s">
        <v>15969</v>
      </c>
      <c r="K5388" t="s">
        <v>3021</v>
      </c>
      <c r="L5388" s="1" t="s">
        <v>15257</v>
      </c>
      <c r="M5388" t="s">
        <v>14655</v>
      </c>
      <c r="N5388">
        <f>VLOOKUP(Table2[[#This Row],[NO DEBITUR]],[1]Januari!$B$2:$G$5333,6,FALSE)</f>
        <v>3179</v>
      </c>
      <c r="O5388">
        <f>VLOOKUP(Table2[[#This Row],[NO DEBITUR]],[1]Februari!$B$2:$G$5333,6,FALSE)</f>
        <v>6408</v>
      </c>
      <c r="P5388">
        <f>VLOOKUP(Table2[[#This Row],[NO DEBITUR]],[1]Maret!$B$2:$G$5333,6,FALSE)</f>
        <v>5670</v>
      </c>
      <c r="Q5388">
        <f>VLOOKUP(Table2[[#This Row],[NO DEBITUR]],[1]April!$B$2:$G$5333,6,FALSE)</f>
        <v>2429</v>
      </c>
    </row>
    <row r="5389" spans="1:17" x14ac:dyDescent="0.25">
      <c r="A5389" s="1" t="s">
        <v>25694</v>
      </c>
      <c r="B5389" t="s">
        <v>15970</v>
      </c>
      <c r="C5389" t="s">
        <v>14</v>
      </c>
      <c r="D5389" t="s">
        <v>15971</v>
      </c>
      <c r="E5389" t="s">
        <v>15972</v>
      </c>
      <c r="F5389" t="s">
        <v>15973</v>
      </c>
      <c r="G5389" t="s">
        <v>15793</v>
      </c>
      <c r="H5389">
        <v>90135</v>
      </c>
      <c r="I5389" s="1">
        <v>-5.1621620000000004</v>
      </c>
      <c r="J5389" s="1">
        <v>119.41989100000001</v>
      </c>
      <c r="K5389" t="s">
        <v>3021</v>
      </c>
      <c r="L5389" s="1" t="s">
        <v>15257</v>
      </c>
      <c r="M5389" t="s">
        <v>14655</v>
      </c>
      <c r="N5389">
        <f>VLOOKUP(Table2[[#This Row],[NO DEBITUR]],[1]Januari!$B$2:$G$5333,6,FALSE)</f>
        <v>321</v>
      </c>
      <c r="O5389">
        <f>VLOOKUP(Table2[[#This Row],[NO DEBITUR]],[1]Februari!$B$2:$G$5333,6,FALSE)</f>
        <v>286</v>
      </c>
      <c r="P5389">
        <f>VLOOKUP(Table2[[#This Row],[NO DEBITUR]],[1]Maret!$B$2:$G$5333,6,FALSE)</f>
        <v>279</v>
      </c>
      <c r="Q5389">
        <f>VLOOKUP(Table2[[#This Row],[NO DEBITUR]],[1]April!$B$2:$G$5333,6,FALSE)</f>
        <v>249</v>
      </c>
    </row>
    <row r="5390" spans="1:17" x14ac:dyDescent="0.25">
      <c r="A5390" s="1" t="s">
        <v>25695</v>
      </c>
      <c r="B5390" t="s">
        <v>15974</v>
      </c>
      <c r="C5390" t="s">
        <v>14</v>
      </c>
      <c r="D5390" t="s">
        <v>15975</v>
      </c>
      <c r="E5390" t="s">
        <v>15976</v>
      </c>
      <c r="F5390" t="s">
        <v>15931</v>
      </c>
      <c r="G5390" t="s">
        <v>15793</v>
      </c>
      <c r="H5390">
        <v>90233</v>
      </c>
      <c r="I5390" s="1">
        <v>-5.1619289999999998</v>
      </c>
      <c r="J5390" s="1">
        <v>119.457491</v>
      </c>
      <c r="K5390" t="s">
        <v>3021</v>
      </c>
      <c r="L5390" s="1" t="s">
        <v>15257</v>
      </c>
      <c r="M5390" t="s">
        <v>14655</v>
      </c>
      <c r="N5390">
        <f>VLOOKUP(Table2[[#This Row],[NO DEBITUR]],[1]Januari!$B$2:$G$5333,6,FALSE)</f>
        <v>729</v>
      </c>
      <c r="O5390">
        <f>VLOOKUP(Table2[[#This Row],[NO DEBITUR]],[1]Februari!$B$2:$G$5333,6,FALSE)</f>
        <v>691</v>
      </c>
      <c r="P5390">
        <f>VLOOKUP(Table2[[#This Row],[NO DEBITUR]],[1]Maret!$B$2:$G$5333,6,FALSE)</f>
        <v>703</v>
      </c>
      <c r="Q5390">
        <f>VLOOKUP(Table2[[#This Row],[NO DEBITUR]],[1]April!$B$2:$G$5333,6,FALSE)</f>
        <v>564</v>
      </c>
    </row>
    <row r="5391" spans="1:17" x14ac:dyDescent="0.25">
      <c r="A5391" s="1" t="s">
        <v>25696</v>
      </c>
      <c r="B5391" t="s">
        <v>15977</v>
      </c>
      <c r="C5391" t="s">
        <v>14</v>
      </c>
      <c r="D5391" t="s">
        <v>15978</v>
      </c>
      <c r="E5391" t="s">
        <v>12075</v>
      </c>
      <c r="F5391" t="s">
        <v>15914</v>
      </c>
      <c r="G5391" t="s">
        <v>15793</v>
      </c>
      <c r="H5391">
        <v>90233</v>
      </c>
      <c r="I5391" s="1">
        <v>-5.1619799999999998</v>
      </c>
      <c r="J5391" s="1">
        <v>119.458</v>
      </c>
      <c r="K5391" t="s">
        <v>3021</v>
      </c>
      <c r="L5391" s="1" t="s">
        <v>15257</v>
      </c>
      <c r="M5391" t="s">
        <v>14655</v>
      </c>
      <c r="N5391">
        <f>VLOOKUP(Table2[[#This Row],[NO DEBITUR]],[1]Januari!$B$2:$G$5333,6,FALSE)</f>
        <v>27</v>
      </c>
      <c r="O5391">
        <f>VLOOKUP(Table2[[#This Row],[NO DEBITUR]],[1]Februari!$B$2:$G$5333,6,FALSE)</f>
        <v>37</v>
      </c>
      <c r="P5391">
        <f>VLOOKUP(Table2[[#This Row],[NO DEBITUR]],[1]Maret!$B$2:$G$5333,6,FALSE)</f>
        <v>22</v>
      </c>
      <c r="Q5391">
        <f>VLOOKUP(Table2[[#This Row],[NO DEBITUR]],[1]April!$B$2:$G$5333,6,FALSE)</f>
        <v>12</v>
      </c>
    </row>
    <row r="5392" spans="1:17" x14ac:dyDescent="0.25">
      <c r="A5392" s="1" t="s">
        <v>25697</v>
      </c>
      <c r="B5392" t="s">
        <v>15979</v>
      </c>
      <c r="C5392" t="s">
        <v>14</v>
      </c>
      <c r="D5392" t="s">
        <v>15980</v>
      </c>
      <c r="E5392" t="s">
        <v>15981</v>
      </c>
      <c r="F5392" t="s">
        <v>15968</v>
      </c>
      <c r="G5392" t="s">
        <v>15793</v>
      </c>
      <c r="H5392">
        <v>90155</v>
      </c>
      <c r="I5392" s="1">
        <v>-5.1236899999999999</v>
      </c>
      <c r="J5392" s="1">
        <v>119.42</v>
      </c>
      <c r="K5392" t="s">
        <v>3021</v>
      </c>
      <c r="L5392" s="1" t="s">
        <v>15257</v>
      </c>
      <c r="M5392" t="s">
        <v>14655</v>
      </c>
      <c r="N5392">
        <f>VLOOKUP(Table2[[#This Row],[NO DEBITUR]],[1]Januari!$B$2:$G$5333,6,FALSE)</f>
        <v>592</v>
      </c>
      <c r="O5392">
        <f>VLOOKUP(Table2[[#This Row],[NO DEBITUR]],[1]Februari!$B$2:$G$5333,6,FALSE)</f>
        <v>803</v>
      </c>
      <c r="P5392">
        <f>VLOOKUP(Table2[[#This Row],[NO DEBITUR]],[1]Maret!$B$2:$G$5333,6,FALSE)</f>
        <v>613</v>
      </c>
      <c r="Q5392">
        <f>VLOOKUP(Table2[[#This Row],[NO DEBITUR]],[1]April!$B$2:$G$5333,6,FALSE)</f>
        <v>393</v>
      </c>
    </row>
    <row r="5393" spans="1:17" x14ac:dyDescent="0.25">
      <c r="A5393" s="1" t="s">
        <v>25698</v>
      </c>
      <c r="B5393" t="s">
        <v>15982</v>
      </c>
      <c r="C5393" t="s">
        <v>14</v>
      </c>
      <c r="D5393" t="s">
        <v>15983</v>
      </c>
      <c r="E5393" t="s">
        <v>15984</v>
      </c>
      <c r="F5393" t="s">
        <v>15923</v>
      </c>
      <c r="G5393" t="s">
        <v>15793</v>
      </c>
      <c r="H5393">
        <v>90245</v>
      </c>
      <c r="I5393" s="1">
        <v>-5.1437889999999999</v>
      </c>
      <c r="J5393" s="1">
        <v>119.475241</v>
      </c>
      <c r="K5393" t="s">
        <v>3021</v>
      </c>
      <c r="L5393" s="1" t="s">
        <v>15257</v>
      </c>
      <c r="M5393" t="s">
        <v>14655</v>
      </c>
      <c r="N5393">
        <f>VLOOKUP(Table2[[#This Row],[NO DEBITUR]],[1]Januari!$B$2:$G$5333,6,FALSE)</f>
        <v>397</v>
      </c>
      <c r="O5393">
        <f>VLOOKUP(Table2[[#This Row],[NO DEBITUR]],[1]Februari!$B$2:$G$5333,6,FALSE)</f>
        <v>321</v>
      </c>
      <c r="P5393">
        <f>VLOOKUP(Table2[[#This Row],[NO DEBITUR]],[1]Maret!$B$2:$G$5333,6,FALSE)</f>
        <v>359</v>
      </c>
      <c r="Q5393">
        <f>VLOOKUP(Table2[[#This Row],[NO DEBITUR]],[1]April!$B$2:$G$5333,6,FALSE)</f>
        <v>283</v>
      </c>
    </row>
    <row r="5394" spans="1:17" x14ac:dyDescent="0.25">
      <c r="A5394" s="1" t="s">
        <v>25699</v>
      </c>
      <c r="B5394" t="s">
        <v>15985</v>
      </c>
      <c r="C5394" t="s">
        <v>14</v>
      </c>
      <c r="D5394" t="s">
        <v>15986</v>
      </c>
      <c r="E5394" t="s">
        <v>15987</v>
      </c>
      <c r="F5394" t="s">
        <v>15792</v>
      </c>
      <c r="G5394" t="s">
        <v>15793</v>
      </c>
      <c r="H5394">
        <v>90225</v>
      </c>
      <c r="I5394" s="1">
        <v>5.1743899999999998</v>
      </c>
      <c r="J5394" s="1">
        <v>119.39100000000001</v>
      </c>
      <c r="K5394" t="s">
        <v>3021</v>
      </c>
      <c r="L5394" s="1" t="s">
        <v>15257</v>
      </c>
      <c r="M5394" t="s">
        <v>14655</v>
      </c>
      <c r="N5394">
        <f>VLOOKUP(Table2[[#This Row],[NO DEBITUR]],[1]Januari!$B$2:$G$5333,6,FALSE)</f>
        <v>495</v>
      </c>
      <c r="O5394">
        <f>VLOOKUP(Table2[[#This Row],[NO DEBITUR]],[1]Februari!$B$2:$G$5333,6,FALSE)</f>
        <v>261</v>
      </c>
      <c r="P5394">
        <f>VLOOKUP(Table2[[#This Row],[NO DEBITUR]],[1]Maret!$B$2:$G$5333,6,FALSE)</f>
        <v>338</v>
      </c>
      <c r="Q5394">
        <f>VLOOKUP(Table2[[#This Row],[NO DEBITUR]],[1]April!$B$2:$G$5333,6,FALSE)</f>
        <v>363</v>
      </c>
    </row>
    <row r="5395" spans="1:17" x14ac:dyDescent="0.25">
      <c r="A5395" s="1" t="s">
        <v>25700</v>
      </c>
      <c r="B5395" t="s">
        <v>15988</v>
      </c>
      <c r="C5395" t="s">
        <v>14</v>
      </c>
      <c r="D5395" t="s">
        <v>15989</v>
      </c>
      <c r="E5395" t="s">
        <v>15990</v>
      </c>
      <c r="F5395" t="s">
        <v>15973</v>
      </c>
      <c r="G5395" t="s">
        <v>15793</v>
      </c>
      <c r="H5395">
        <v>90134</v>
      </c>
      <c r="I5395" s="1">
        <v>-5.16967</v>
      </c>
      <c r="J5395" s="1">
        <v>119.405</v>
      </c>
      <c r="K5395" t="s">
        <v>3021</v>
      </c>
      <c r="L5395" s="1" t="s">
        <v>15257</v>
      </c>
      <c r="M5395" t="s">
        <v>14655</v>
      </c>
      <c r="N5395">
        <f>VLOOKUP(Table2[[#This Row],[NO DEBITUR]],[1]Januari!$B$2:$G$5333,6,FALSE)</f>
        <v>270</v>
      </c>
      <c r="O5395">
        <f>VLOOKUP(Table2[[#This Row],[NO DEBITUR]],[1]Februari!$B$2:$G$5333,6,FALSE)</f>
        <v>140</v>
      </c>
      <c r="P5395">
        <f>VLOOKUP(Table2[[#This Row],[NO DEBITUR]],[1]Maret!$B$2:$G$5333,6,FALSE)</f>
        <v>179</v>
      </c>
      <c r="Q5395">
        <f>VLOOKUP(Table2[[#This Row],[NO DEBITUR]],[1]April!$B$2:$G$5333,6,FALSE)</f>
        <v>140</v>
      </c>
    </row>
    <row r="5396" spans="1:17" x14ac:dyDescent="0.25">
      <c r="A5396" s="1" t="s">
        <v>25701</v>
      </c>
      <c r="B5396" t="s">
        <v>15991</v>
      </c>
      <c r="C5396" t="s">
        <v>14</v>
      </c>
      <c r="D5396" t="s">
        <v>15992</v>
      </c>
      <c r="E5396" t="s">
        <v>15993</v>
      </c>
      <c r="F5396" t="s">
        <v>15792</v>
      </c>
      <c r="G5396" t="s">
        <v>15793</v>
      </c>
      <c r="H5396">
        <v>90224</v>
      </c>
      <c r="I5396" s="1">
        <v>-5.16866</v>
      </c>
      <c r="J5396" s="1">
        <v>119.447</v>
      </c>
      <c r="K5396" t="s">
        <v>3021</v>
      </c>
      <c r="L5396" s="1" t="s">
        <v>15257</v>
      </c>
      <c r="M5396" t="s">
        <v>14655</v>
      </c>
      <c r="N5396">
        <f>VLOOKUP(Table2[[#This Row],[NO DEBITUR]],[1]Januari!$B$2:$G$5333,6,FALSE)</f>
        <v>52</v>
      </c>
      <c r="O5396">
        <f>VLOOKUP(Table2[[#This Row],[NO DEBITUR]],[1]Februari!$B$2:$G$5333,6,FALSE)</f>
        <v>48</v>
      </c>
      <c r="P5396">
        <f>VLOOKUP(Table2[[#This Row],[NO DEBITUR]],[1]Maret!$B$2:$G$5333,6,FALSE)</f>
        <v>48</v>
      </c>
      <c r="Q5396">
        <f>VLOOKUP(Table2[[#This Row],[NO DEBITUR]],[1]April!$B$2:$G$5333,6,FALSE)</f>
        <v>64</v>
      </c>
    </row>
    <row r="5397" spans="1:17" x14ac:dyDescent="0.25">
      <c r="A5397" s="1" t="s">
        <v>25702</v>
      </c>
      <c r="B5397" t="s">
        <v>15994</v>
      </c>
      <c r="C5397" t="s">
        <v>14</v>
      </c>
      <c r="D5397" t="s">
        <v>15995</v>
      </c>
      <c r="E5397" t="s">
        <v>15984</v>
      </c>
      <c r="F5397" t="s">
        <v>15923</v>
      </c>
      <c r="G5397" t="s">
        <v>15793</v>
      </c>
      <c r="H5397">
        <v>90245</v>
      </c>
      <c r="I5397" s="1">
        <v>-5.133</v>
      </c>
      <c r="J5397" s="1">
        <v>119.49748</v>
      </c>
      <c r="K5397" t="s">
        <v>3021</v>
      </c>
      <c r="L5397" s="1" t="s">
        <v>15257</v>
      </c>
      <c r="M5397" t="s">
        <v>14655</v>
      </c>
      <c r="N5397">
        <f>VLOOKUP(Table2[[#This Row],[NO DEBITUR]],[1]Januari!$B$2:$G$5333,6,FALSE)</f>
        <v>4476</v>
      </c>
      <c r="O5397">
        <f>VLOOKUP(Table2[[#This Row],[NO DEBITUR]],[1]Februari!$B$2:$G$5333,6,FALSE)</f>
        <v>3556</v>
      </c>
      <c r="P5397">
        <f>VLOOKUP(Table2[[#This Row],[NO DEBITUR]],[1]Maret!$B$2:$G$5333,6,FALSE)</f>
        <v>3870</v>
      </c>
      <c r="Q5397">
        <f>VLOOKUP(Table2[[#This Row],[NO DEBITUR]],[1]April!$B$2:$G$5333,6,FALSE)</f>
        <v>3172</v>
      </c>
    </row>
    <row r="5398" spans="1:17" x14ac:dyDescent="0.25">
      <c r="A5398" s="1" t="s">
        <v>25703</v>
      </c>
      <c r="B5398" t="s">
        <v>15996</v>
      </c>
      <c r="C5398" t="s">
        <v>14</v>
      </c>
      <c r="D5398" t="s">
        <v>15997</v>
      </c>
      <c r="E5398" t="s">
        <v>15956</v>
      </c>
      <c r="F5398" t="s">
        <v>15951</v>
      </c>
      <c r="G5398" t="s">
        <v>15793</v>
      </c>
      <c r="H5398">
        <v>90242</v>
      </c>
      <c r="I5398" s="1">
        <v>-5.0736840000000001</v>
      </c>
      <c r="J5398" s="1">
        <v>119.524727</v>
      </c>
      <c r="K5398" t="s">
        <v>3021</v>
      </c>
      <c r="L5398" s="1" t="s">
        <v>15257</v>
      </c>
      <c r="M5398" t="s">
        <v>14655</v>
      </c>
      <c r="N5398">
        <f>VLOOKUP(Table2[[#This Row],[NO DEBITUR]],[1]Januari!$B$2:$G$5333,6,FALSE)</f>
        <v>554</v>
      </c>
      <c r="O5398">
        <f>VLOOKUP(Table2[[#This Row],[NO DEBITUR]],[1]Februari!$B$2:$G$5333,6,FALSE)</f>
        <v>508</v>
      </c>
      <c r="P5398">
        <f>VLOOKUP(Table2[[#This Row],[NO DEBITUR]],[1]Maret!$B$2:$G$5333,6,FALSE)</f>
        <v>535</v>
      </c>
      <c r="Q5398">
        <f>VLOOKUP(Table2[[#This Row],[NO DEBITUR]],[1]April!$B$2:$G$5333,6,FALSE)</f>
        <v>574</v>
      </c>
    </row>
    <row r="5399" spans="1:17" x14ac:dyDescent="0.25">
      <c r="A5399" s="1" t="s">
        <v>25704</v>
      </c>
      <c r="B5399" t="s">
        <v>15998</v>
      </c>
      <c r="C5399" t="s">
        <v>14</v>
      </c>
      <c r="D5399" t="s">
        <v>15999</v>
      </c>
      <c r="E5399" t="s">
        <v>16000</v>
      </c>
      <c r="F5399" t="s">
        <v>15951</v>
      </c>
      <c r="G5399" t="s">
        <v>15793</v>
      </c>
      <c r="H5399">
        <v>90243</v>
      </c>
      <c r="I5399" s="1">
        <v>-5.0972966</v>
      </c>
      <c r="J5399" s="1">
        <v>119.5076514</v>
      </c>
      <c r="K5399" t="s">
        <v>3021</v>
      </c>
      <c r="L5399" s="1" t="s">
        <v>15257</v>
      </c>
      <c r="M5399" t="s">
        <v>14655</v>
      </c>
      <c r="N5399">
        <f>VLOOKUP(Table2[[#This Row],[NO DEBITUR]],[1]Januari!$B$2:$G$5333,6,FALSE)</f>
        <v>1408</v>
      </c>
      <c r="O5399">
        <f>VLOOKUP(Table2[[#This Row],[NO DEBITUR]],[1]Februari!$B$2:$G$5333,6,FALSE)</f>
        <v>1174</v>
      </c>
      <c r="P5399">
        <f>VLOOKUP(Table2[[#This Row],[NO DEBITUR]],[1]Maret!$B$2:$G$5333,6,FALSE)</f>
        <v>1326</v>
      </c>
      <c r="Q5399">
        <f>VLOOKUP(Table2[[#This Row],[NO DEBITUR]],[1]April!$B$2:$G$5333,6,FALSE)</f>
        <v>1158</v>
      </c>
    </row>
    <row r="5400" spans="1:17" x14ac:dyDescent="0.25">
      <c r="A5400" s="1" t="s">
        <v>25705</v>
      </c>
      <c r="B5400" t="s">
        <v>16001</v>
      </c>
      <c r="C5400" t="s">
        <v>14</v>
      </c>
      <c r="D5400" t="s">
        <v>16002</v>
      </c>
      <c r="E5400" t="s">
        <v>16003</v>
      </c>
      <c r="F5400" t="s">
        <v>16004</v>
      </c>
      <c r="G5400" t="s">
        <v>15793</v>
      </c>
      <c r="H5400">
        <v>90125</v>
      </c>
      <c r="I5400" s="1">
        <v>-5.1526930000000002</v>
      </c>
      <c r="J5400" s="1">
        <v>119.416208</v>
      </c>
      <c r="K5400" t="s">
        <v>3021</v>
      </c>
      <c r="L5400" s="1" t="s">
        <v>15257</v>
      </c>
      <c r="M5400" t="s">
        <v>14655</v>
      </c>
      <c r="N5400">
        <f>VLOOKUP(Table2[[#This Row],[NO DEBITUR]],[1]Januari!$B$2:$G$5333,6,FALSE)</f>
        <v>1528</v>
      </c>
      <c r="O5400">
        <f>VLOOKUP(Table2[[#This Row],[NO DEBITUR]],[1]Februari!$B$2:$G$5333,6,FALSE)</f>
        <v>1545</v>
      </c>
      <c r="P5400">
        <f>VLOOKUP(Table2[[#This Row],[NO DEBITUR]],[1]Maret!$B$2:$G$5333,6,FALSE)</f>
        <v>1548</v>
      </c>
      <c r="Q5400">
        <f>VLOOKUP(Table2[[#This Row],[NO DEBITUR]],[1]April!$B$2:$G$5333,6,FALSE)</f>
        <v>1254</v>
      </c>
    </row>
    <row r="5401" spans="1:17" x14ac:dyDescent="0.25">
      <c r="A5401" s="1" t="s">
        <v>25706</v>
      </c>
      <c r="B5401" t="s">
        <v>16005</v>
      </c>
      <c r="C5401" t="s">
        <v>14</v>
      </c>
      <c r="D5401" t="s">
        <v>16006</v>
      </c>
      <c r="E5401" t="s">
        <v>16007</v>
      </c>
      <c r="F5401" t="s">
        <v>16008</v>
      </c>
      <c r="G5401" t="s">
        <v>16009</v>
      </c>
      <c r="H5401">
        <v>90216</v>
      </c>
      <c r="I5401" s="1">
        <v>-5.1257599999999996</v>
      </c>
      <c r="J5401" s="1">
        <v>119.44</v>
      </c>
      <c r="K5401" t="s">
        <v>3021</v>
      </c>
      <c r="L5401" s="1" t="s">
        <v>15257</v>
      </c>
      <c r="M5401" t="s">
        <v>14655</v>
      </c>
      <c r="N5401">
        <f>VLOOKUP(Table2[[#This Row],[NO DEBITUR]],[1]Januari!$B$2:$G$5333,6,FALSE)</f>
        <v>205</v>
      </c>
      <c r="O5401">
        <f>VLOOKUP(Table2[[#This Row],[NO DEBITUR]],[1]Februari!$B$2:$G$5333,6,FALSE)</f>
        <v>132</v>
      </c>
      <c r="P5401">
        <f>VLOOKUP(Table2[[#This Row],[NO DEBITUR]],[1]Maret!$B$2:$G$5333,6,FALSE)</f>
        <v>108</v>
      </c>
      <c r="Q5401">
        <f>VLOOKUP(Table2[[#This Row],[NO DEBITUR]],[1]April!$B$2:$G$5333,6,FALSE)</f>
        <v>2</v>
      </c>
    </row>
    <row r="5402" spans="1:17" x14ac:dyDescent="0.25">
      <c r="A5402" s="1" t="s">
        <v>25707</v>
      </c>
      <c r="B5402" t="s">
        <v>8623</v>
      </c>
      <c r="C5402" t="s">
        <v>14</v>
      </c>
      <c r="D5402" t="s">
        <v>16010</v>
      </c>
      <c r="E5402" t="s">
        <v>16003</v>
      </c>
      <c r="F5402" t="s">
        <v>16004</v>
      </c>
      <c r="G5402" t="s">
        <v>15793</v>
      </c>
      <c r="H5402">
        <v>90125</v>
      </c>
      <c r="I5402" s="1">
        <v>-5.1495699999999998</v>
      </c>
      <c r="J5402" s="1">
        <v>119.41</v>
      </c>
      <c r="K5402" t="s">
        <v>3021</v>
      </c>
      <c r="L5402" s="1" t="s">
        <v>15257</v>
      </c>
      <c r="M5402" t="s">
        <v>14655</v>
      </c>
      <c r="N5402">
        <f>VLOOKUP(Table2[[#This Row],[NO DEBITUR]],[1]Januari!$B$2:$G$5333,6,FALSE)</f>
        <v>70</v>
      </c>
      <c r="O5402">
        <f>VLOOKUP(Table2[[#This Row],[NO DEBITUR]],[1]Februari!$B$2:$G$5333,6,FALSE)</f>
        <v>85</v>
      </c>
      <c r="P5402">
        <f>VLOOKUP(Table2[[#This Row],[NO DEBITUR]],[1]Maret!$B$2:$G$5333,6,FALSE)</f>
        <v>80</v>
      </c>
      <c r="Q5402">
        <f>VLOOKUP(Table2[[#This Row],[NO DEBITUR]],[1]April!$B$2:$G$5333,6,FALSE)</f>
        <v>55</v>
      </c>
    </row>
    <row r="5403" spans="1:17" x14ac:dyDescent="0.25">
      <c r="A5403" s="1" t="s">
        <v>25708</v>
      </c>
      <c r="B5403" t="s">
        <v>16011</v>
      </c>
      <c r="C5403" t="s">
        <v>14</v>
      </c>
      <c r="D5403" t="s">
        <v>16012</v>
      </c>
      <c r="E5403" t="s">
        <v>16013</v>
      </c>
      <c r="F5403" t="s">
        <v>15962</v>
      </c>
      <c r="G5403" t="s">
        <v>15793</v>
      </c>
      <c r="H5403">
        <v>90231</v>
      </c>
      <c r="I5403" s="1">
        <v>-5.1488500000000004</v>
      </c>
      <c r="J5403" s="1">
        <v>119.438</v>
      </c>
      <c r="K5403" t="s">
        <v>3021</v>
      </c>
      <c r="L5403" s="1" t="s">
        <v>15257</v>
      </c>
      <c r="M5403" t="s">
        <v>14655</v>
      </c>
      <c r="N5403">
        <f>VLOOKUP(Table2[[#This Row],[NO DEBITUR]],[1]Januari!$B$2:$G$5333,6,FALSE)</f>
        <v>691</v>
      </c>
      <c r="O5403">
        <f>VLOOKUP(Table2[[#This Row],[NO DEBITUR]],[1]Februari!$B$2:$G$5333,6,FALSE)</f>
        <v>734</v>
      </c>
      <c r="P5403">
        <f>VLOOKUP(Table2[[#This Row],[NO DEBITUR]],[1]Maret!$B$2:$G$5333,6,FALSE)</f>
        <v>328</v>
      </c>
      <c r="Q5403">
        <f>VLOOKUP(Table2[[#This Row],[NO DEBITUR]],[1]April!$B$2:$G$5333,6,FALSE)</f>
        <v>353</v>
      </c>
    </row>
    <row r="5404" spans="1:17" x14ac:dyDescent="0.25">
      <c r="A5404" s="1" t="s">
        <v>25709</v>
      </c>
      <c r="B5404" t="s">
        <v>7924</v>
      </c>
      <c r="C5404" t="s">
        <v>14</v>
      </c>
      <c r="D5404" t="s">
        <v>16014</v>
      </c>
      <c r="E5404" t="s">
        <v>16015</v>
      </c>
      <c r="F5404" t="s">
        <v>15931</v>
      </c>
      <c r="G5404" t="s">
        <v>15793</v>
      </c>
      <c r="H5404">
        <v>90231</v>
      </c>
      <c r="I5404" s="1">
        <v>-5.1579899999999999</v>
      </c>
      <c r="J5404" s="1">
        <v>119.45</v>
      </c>
      <c r="K5404" t="s">
        <v>3021</v>
      </c>
      <c r="L5404" s="1" t="s">
        <v>15257</v>
      </c>
      <c r="M5404" t="s">
        <v>14655</v>
      </c>
      <c r="N5404">
        <f>VLOOKUP(Table2[[#This Row],[NO DEBITUR]],[1]Januari!$B$2:$G$5333,6,FALSE)</f>
        <v>649</v>
      </c>
      <c r="O5404">
        <f>VLOOKUP(Table2[[#This Row],[NO DEBITUR]],[1]Februari!$B$2:$G$5333,6,FALSE)</f>
        <v>540</v>
      </c>
      <c r="P5404">
        <f>VLOOKUP(Table2[[#This Row],[NO DEBITUR]],[1]Maret!$B$2:$G$5333,6,FALSE)</f>
        <v>654</v>
      </c>
      <c r="Q5404">
        <f>VLOOKUP(Table2[[#This Row],[NO DEBITUR]],[1]April!$B$2:$G$5333,6,FALSE)</f>
        <v>523</v>
      </c>
    </row>
    <row r="5405" spans="1:17" x14ac:dyDescent="0.25">
      <c r="A5405" s="1" t="s">
        <v>25710</v>
      </c>
      <c r="B5405" t="s">
        <v>16016</v>
      </c>
      <c r="C5405" t="s">
        <v>14</v>
      </c>
      <c r="D5405" t="s">
        <v>16017</v>
      </c>
      <c r="E5405" t="s">
        <v>16018</v>
      </c>
      <c r="F5405" t="s">
        <v>15951</v>
      </c>
      <c r="G5405" t="s">
        <v>15793</v>
      </c>
      <c r="H5405">
        <v>90241</v>
      </c>
      <c r="I5405" s="1">
        <v>-5.1169690000000001</v>
      </c>
      <c r="J5405" s="1">
        <v>119.519783</v>
      </c>
      <c r="K5405" t="s">
        <v>3021</v>
      </c>
      <c r="L5405" s="1" t="s">
        <v>15257</v>
      </c>
      <c r="M5405" t="s">
        <v>14655</v>
      </c>
      <c r="N5405">
        <f>VLOOKUP(Table2[[#This Row],[NO DEBITUR]],[1]Januari!$B$2:$G$5333,6,FALSE)</f>
        <v>255</v>
      </c>
      <c r="O5405">
        <f>VLOOKUP(Table2[[#This Row],[NO DEBITUR]],[1]Februari!$B$2:$G$5333,6,FALSE)</f>
        <v>214</v>
      </c>
      <c r="P5405">
        <f>VLOOKUP(Table2[[#This Row],[NO DEBITUR]],[1]Maret!$B$2:$G$5333,6,FALSE)</f>
        <v>329</v>
      </c>
      <c r="Q5405">
        <f>VLOOKUP(Table2[[#This Row],[NO DEBITUR]],[1]April!$B$2:$G$5333,6,FALSE)</f>
        <v>248</v>
      </c>
    </row>
    <row r="5406" spans="1:17" x14ac:dyDescent="0.25">
      <c r="A5406" s="1" t="s">
        <v>25711</v>
      </c>
      <c r="B5406" t="s">
        <v>16019</v>
      </c>
      <c r="C5406" t="s">
        <v>14</v>
      </c>
      <c r="D5406" t="s">
        <v>16020</v>
      </c>
      <c r="E5406" t="s">
        <v>16021</v>
      </c>
      <c r="F5406" t="s">
        <v>16004</v>
      </c>
      <c r="G5406" t="s">
        <v>15793</v>
      </c>
      <c r="H5406">
        <v>90121</v>
      </c>
      <c r="I5406" s="1">
        <v>-5.1596970000000004</v>
      </c>
      <c r="J5406" s="1">
        <v>119.4134</v>
      </c>
      <c r="K5406" t="s">
        <v>3021</v>
      </c>
      <c r="L5406" s="1" t="s">
        <v>15257</v>
      </c>
      <c r="M5406" t="s">
        <v>14655</v>
      </c>
      <c r="N5406">
        <f>VLOOKUP(Table2[[#This Row],[NO DEBITUR]],[1]Januari!$B$2:$G$5333,6,FALSE)</f>
        <v>1242</v>
      </c>
      <c r="O5406">
        <f>VLOOKUP(Table2[[#This Row],[NO DEBITUR]],[1]Februari!$B$2:$G$5333,6,FALSE)</f>
        <v>1247</v>
      </c>
      <c r="P5406">
        <f>VLOOKUP(Table2[[#This Row],[NO DEBITUR]],[1]Maret!$B$2:$G$5333,6,FALSE)</f>
        <v>1321</v>
      </c>
      <c r="Q5406">
        <f>VLOOKUP(Table2[[#This Row],[NO DEBITUR]],[1]April!$B$2:$G$5333,6,FALSE)</f>
        <v>1045</v>
      </c>
    </row>
    <row r="5407" spans="1:17" x14ac:dyDescent="0.25">
      <c r="A5407" s="1" t="s">
        <v>25712</v>
      </c>
      <c r="B5407" t="s">
        <v>6164</v>
      </c>
      <c r="C5407" t="s">
        <v>14</v>
      </c>
      <c r="D5407" t="s">
        <v>16022</v>
      </c>
      <c r="E5407" t="s">
        <v>16023</v>
      </c>
      <c r="F5407" t="s">
        <v>16023</v>
      </c>
      <c r="G5407" t="s">
        <v>15278</v>
      </c>
      <c r="H5407">
        <v>91512</v>
      </c>
      <c r="K5407" t="s">
        <v>3021</v>
      </c>
      <c r="L5407" s="1" t="s">
        <v>15257</v>
      </c>
      <c r="M5407" t="s">
        <v>14655</v>
      </c>
      <c r="N5407">
        <f>VLOOKUP(Table2[[#This Row],[NO DEBITUR]],[1]Januari!$B$2:$G$5333,6,FALSE)</f>
        <v>44</v>
      </c>
      <c r="O5407">
        <f>VLOOKUP(Table2[[#This Row],[NO DEBITUR]],[1]Februari!$B$2:$G$5333,6,FALSE)</f>
        <v>27</v>
      </c>
      <c r="P5407">
        <f>VLOOKUP(Table2[[#This Row],[NO DEBITUR]],[1]Maret!$B$2:$G$5333,6,FALSE)</f>
        <v>19</v>
      </c>
      <c r="Q5407">
        <f>VLOOKUP(Table2[[#This Row],[NO DEBITUR]],[1]April!$B$2:$G$5333,6,FALSE)</f>
        <v>17</v>
      </c>
    </row>
    <row r="5408" spans="1:17" x14ac:dyDescent="0.25">
      <c r="A5408" s="1" t="s">
        <v>25713</v>
      </c>
      <c r="B5408" t="s">
        <v>16024</v>
      </c>
      <c r="C5408" t="s">
        <v>14</v>
      </c>
      <c r="D5408" t="s">
        <v>16025</v>
      </c>
      <c r="E5408" t="s">
        <v>16026</v>
      </c>
      <c r="F5408" t="s">
        <v>15792</v>
      </c>
      <c r="G5408" t="s">
        <v>15793</v>
      </c>
      <c r="H5408">
        <v>90223</v>
      </c>
      <c r="I5408" s="1">
        <v>-5.1684000000000001</v>
      </c>
      <c r="J5408" s="1">
        <v>119.41495999999999</v>
      </c>
      <c r="K5408" t="s">
        <v>3021</v>
      </c>
      <c r="L5408" s="1" t="s">
        <v>15257</v>
      </c>
      <c r="M5408" t="s">
        <v>14655</v>
      </c>
      <c r="N5408">
        <f>VLOOKUP(Table2[[#This Row],[NO DEBITUR]],[1]Januari!$B$2:$G$5333,6,FALSE)</f>
        <v>252</v>
      </c>
      <c r="O5408">
        <f>VLOOKUP(Table2[[#This Row],[NO DEBITUR]],[1]Februari!$B$2:$G$5333,6,FALSE)</f>
        <v>308</v>
      </c>
      <c r="P5408">
        <f>VLOOKUP(Table2[[#This Row],[NO DEBITUR]],[1]Maret!$B$2:$G$5333,6,FALSE)</f>
        <v>356</v>
      </c>
      <c r="Q5408">
        <f>VLOOKUP(Table2[[#This Row],[NO DEBITUR]],[1]April!$B$2:$G$5333,6,FALSE)</f>
        <v>197</v>
      </c>
    </row>
    <row r="5409" spans="1:17" x14ac:dyDescent="0.25">
      <c r="A5409" s="1" t="s">
        <v>25714</v>
      </c>
      <c r="B5409" t="s">
        <v>16027</v>
      </c>
      <c r="C5409" t="s">
        <v>14</v>
      </c>
      <c r="D5409" t="s">
        <v>16028</v>
      </c>
      <c r="E5409" t="s">
        <v>15800</v>
      </c>
      <c r="F5409" t="s">
        <v>15344</v>
      </c>
      <c r="G5409" t="s">
        <v>15793</v>
      </c>
      <c r="H5409">
        <v>90174</v>
      </c>
      <c r="I5409" s="1">
        <v>-5.1257799999999998</v>
      </c>
      <c r="J5409" s="1">
        <v>119.413</v>
      </c>
      <c r="K5409" t="s">
        <v>3021</v>
      </c>
      <c r="L5409" s="1" t="s">
        <v>15257</v>
      </c>
      <c r="M5409" t="s">
        <v>14655</v>
      </c>
      <c r="N5409">
        <f>VLOOKUP(Table2[[#This Row],[NO DEBITUR]],[1]Januari!$B$2:$G$5333,6,FALSE)</f>
        <v>3338</v>
      </c>
      <c r="O5409">
        <f>VLOOKUP(Table2[[#This Row],[NO DEBITUR]],[1]Februari!$B$2:$G$5333,6,FALSE)</f>
        <v>3294</v>
      </c>
      <c r="P5409">
        <f>VLOOKUP(Table2[[#This Row],[NO DEBITUR]],[1]Maret!$B$2:$G$5333,6,FALSE)</f>
        <v>4024</v>
      </c>
      <c r="Q5409">
        <f>VLOOKUP(Table2[[#This Row],[NO DEBITUR]],[1]April!$B$2:$G$5333,6,FALSE)</f>
        <v>2920</v>
      </c>
    </row>
    <row r="5410" spans="1:17" x14ac:dyDescent="0.25">
      <c r="A5410" s="1" t="s">
        <v>25715</v>
      </c>
      <c r="B5410" t="s">
        <v>16029</v>
      </c>
      <c r="C5410" t="s">
        <v>14</v>
      </c>
      <c r="D5410" t="s">
        <v>16030</v>
      </c>
      <c r="E5410" t="s">
        <v>16031</v>
      </c>
      <c r="F5410" t="s">
        <v>15962</v>
      </c>
      <c r="G5410" t="s">
        <v>15793</v>
      </c>
      <c r="H5410">
        <v>90222</v>
      </c>
      <c r="I5410" s="1">
        <v>-5.1696210000000002</v>
      </c>
      <c r="J5410" s="1" t="s">
        <v>16032</v>
      </c>
      <c r="K5410" t="s">
        <v>3021</v>
      </c>
      <c r="L5410" s="1" t="s">
        <v>15257</v>
      </c>
      <c r="M5410" t="s">
        <v>14655</v>
      </c>
      <c r="N5410">
        <f>VLOOKUP(Table2[[#This Row],[NO DEBITUR]],[1]Januari!$B$2:$G$5333,6,FALSE)</f>
        <v>2301</v>
      </c>
      <c r="O5410">
        <f>VLOOKUP(Table2[[#This Row],[NO DEBITUR]],[1]Februari!$B$2:$G$5333,6,FALSE)</f>
        <v>2034</v>
      </c>
      <c r="P5410">
        <f>VLOOKUP(Table2[[#This Row],[NO DEBITUR]],[1]Maret!$B$2:$G$5333,6,FALSE)</f>
        <v>2532</v>
      </c>
      <c r="Q5410">
        <f>VLOOKUP(Table2[[#This Row],[NO DEBITUR]],[1]April!$B$2:$G$5333,6,FALSE)</f>
        <v>2276</v>
      </c>
    </row>
    <row r="5411" spans="1:17" x14ac:dyDescent="0.25">
      <c r="A5411" s="1" t="s">
        <v>25716</v>
      </c>
      <c r="B5411" t="s">
        <v>16033</v>
      </c>
      <c r="C5411" t="s">
        <v>14</v>
      </c>
      <c r="D5411" t="s">
        <v>16034</v>
      </c>
      <c r="E5411" t="s">
        <v>16035</v>
      </c>
      <c r="F5411" t="s">
        <v>15947</v>
      </c>
      <c r="G5411" t="s">
        <v>15793</v>
      </c>
      <c r="H5411">
        <v>90174</v>
      </c>
      <c r="I5411" s="1">
        <v>-5.137753</v>
      </c>
      <c r="J5411" s="1" t="s">
        <v>16036</v>
      </c>
      <c r="K5411" t="s">
        <v>3021</v>
      </c>
      <c r="L5411" s="1" t="s">
        <v>15257</v>
      </c>
      <c r="M5411" t="s">
        <v>14655</v>
      </c>
      <c r="N5411">
        <f>VLOOKUP(Table2[[#This Row],[NO DEBITUR]],[1]Januari!$B$2:$G$5333,6,FALSE)</f>
        <v>702</v>
      </c>
      <c r="O5411">
        <f>VLOOKUP(Table2[[#This Row],[NO DEBITUR]],[1]Februari!$B$2:$G$5333,6,FALSE)</f>
        <v>627</v>
      </c>
      <c r="P5411">
        <f>VLOOKUP(Table2[[#This Row],[NO DEBITUR]],[1]Maret!$B$2:$G$5333,6,FALSE)</f>
        <v>761</v>
      </c>
      <c r="Q5411">
        <f>VLOOKUP(Table2[[#This Row],[NO DEBITUR]],[1]April!$B$2:$G$5333,6,FALSE)</f>
        <v>642</v>
      </c>
    </row>
    <row r="5412" spans="1:17" x14ac:dyDescent="0.25">
      <c r="A5412" s="1" t="s">
        <v>25717</v>
      </c>
      <c r="B5412" t="s">
        <v>16037</v>
      </c>
      <c r="C5412" t="s">
        <v>14</v>
      </c>
      <c r="D5412" t="s">
        <v>16038</v>
      </c>
      <c r="E5412" t="s">
        <v>16039</v>
      </c>
      <c r="F5412" t="s">
        <v>15962</v>
      </c>
      <c r="G5412" t="s">
        <v>15793</v>
      </c>
      <c r="H5412">
        <v>90222</v>
      </c>
      <c r="I5412" s="1">
        <v>-5.1694300000000002</v>
      </c>
      <c r="J5412" s="1">
        <v>119.446</v>
      </c>
      <c r="K5412" t="s">
        <v>3021</v>
      </c>
      <c r="L5412" s="1" t="s">
        <v>15257</v>
      </c>
      <c r="M5412" t="s">
        <v>14655</v>
      </c>
      <c r="N5412">
        <f>VLOOKUP(Table2[[#This Row],[NO DEBITUR]],[1]Januari!$B$2:$G$5333,6,FALSE)</f>
        <v>520</v>
      </c>
      <c r="O5412">
        <f>VLOOKUP(Table2[[#This Row],[NO DEBITUR]],[1]Februari!$B$2:$G$5333,6,FALSE)</f>
        <v>410</v>
      </c>
      <c r="P5412">
        <f>VLOOKUP(Table2[[#This Row],[NO DEBITUR]],[1]Maret!$B$2:$G$5333,6,FALSE)</f>
        <v>363</v>
      </c>
      <c r="Q5412">
        <f>VLOOKUP(Table2[[#This Row],[NO DEBITUR]],[1]April!$B$2:$G$5333,6,FALSE)</f>
        <v>294</v>
      </c>
    </row>
    <row r="5413" spans="1:17" x14ac:dyDescent="0.25">
      <c r="A5413" s="1" t="s">
        <v>25718</v>
      </c>
      <c r="B5413" t="s">
        <v>16040</v>
      </c>
      <c r="C5413" t="s">
        <v>14</v>
      </c>
      <c r="D5413" t="s">
        <v>16041</v>
      </c>
      <c r="E5413" t="s">
        <v>16042</v>
      </c>
      <c r="F5413" t="s">
        <v>15792</v>
      </c>
      <c r="G5413" t="s">
        <v>15793</v>
      </c>
      <c r="H5413">
        <v>90224</v>
      </c>
      <c r="I5413" s="1">
        <v>-5.1819810000000004</v>
      </c>
      <c r="J5413" s="1">
        <v>119.41871999999999</v>
      </c>
      <c r="K5413" t="s">
        <v>3021</v>
      </c>
      <c r="L5413" s="1" t="s">
        <v>15257</v>
      </c>
      <c r="M5413" t="s">
        <v>14655</v>
      </c>
      <c r="N5413">
        <f>VLOOKUP(Table2[[#This Row],[NO DEBITUR]],[1]Januari!$B$2:$G$5333,6,FALSE)</f>
        <v>1956</v>
      </c>
      <c r="O5413">
        <f>VLOOKUP(Table2[[#This Row],[NO DEBITUR]],[1]Februari!$B$2:$G$5333,6,FALSE)</f>
        <v>1719</v>
      </c>
      <c r="P5413">
        <f>VLOOKUP(Table2[[#This Row],[NO DEBITUR]],[1]Maret!$B$2:$G$5333,6,FALSE)</f>
        <v>1773</v>
      </c>
      <c r="Q5413">
        <f>VLOOKUP(Table2[[#This Row],[NO DEBITUR]],[1]April!$B$2:$G$5333,6,FALSE)</f>
        <v>1574</v>
      </c>
    </row>
    <row r="5414" spans="1:17" x14ac:dyDescent="0.25">
      <c r="A5414" s="1" t="s">
        <v>25719</v>
      </c>
      <c r="B5414" t="s">
        <v>13993</v>
      </c>
      <c r="C5414" t="s">
        <v>14</v>
      </c>
      <c r="D5414" t="s">
        <v>16043</v>
      </c>
      <c r="E5414" t="s">
        <v>4562</v>
      </c>
      <c r="F5414" t="s">
        <v>15973</v>
      </c>
      <c r="G5414" t="s">
        <v>15793</v>
      </c>
      <c r="H5414">
        <v>90134</v>
      </c>
      <c r="I5414" s="1">
        <v>-5.1730320000000001</v>
      </c>
      <c r="J5414" s="1">
        <v>119.410241</v>
      </c>
      <c r="K5414" t="s">
        <v>3021</v>
      </c>
      <c r="L5414" s="1" t="s">
        <v>15257</v>
      </c>
      <c r="M5414" t="s">
        <v>14655</v>
      </c>
      <c r="N5414">
        <f>VLOOKUP(Table2[[#This Row],[NO DEBITUR]],[1]Januari!$B$2:$G$5333,6,FALSE)</f>
        <v>330</v>
      </c>
      <c r="O5414">
        <f>VLOOKUP(Table2[[#This Row],[NO DEBITUR]],[1]Februari!$B$2:$G$5333,6,FALSE)</f>
        <v>369</v>
      </c>
      <c r="P5414">
        <f>VLOOKUP(Table2[[#This Row],[NO DEBITUR]],[1]Maret!$B$2:$G$5333,6,FALSE)</f>
        <v>344</v>
      </c>
      <c r="Q5414">
        <f>VLOOKUP(Table2[[#This Row],[NO DEBITUR]],[1]April!$B$2:$G$5333,6,FALSE)</f>
        <v>318</v>
      </c>
    </row>
    <row r="5415" spans="1:17" x14ac:dyDescent="0.25">
      <c r="A5415" s="1" t="s">
        <v>25720</v>
      </c>
      <c r="B5415" t="s">
        <v>16044</v>
      </c>
      <c r="C5415" t="s">
        <v>14</v>
      </c>
      <c r="D5415" t="s">
        <v>16045</v>
      </c>
      <c r="E5415" t="s">
        <v>16013</v>
      </c>
      <c r="F5415" t="s">
        <v>15931</v>
      </c>
      <c r="G5415" t="s">
        <v>15793</v>
      </c>
      <c r="H5415">
        <v>90231</v>
      </c>
      <c r="I5415" s="1">
        <v>-5.1561899999999996</v>
      </c>
      <c r="J5415" s="1">
        <v>119.446</v>
      </c>
      <c r="K5415" t="s">
        <v>3021</v>
      </c>
      <c r="L5415" s="1" t="s">
        <v>15257</v>
      </c>
      <c r="M5415" t="s">
        <v>14655</v>
      </c>
      <c r="N5415">
        <f>VLOOKUP(Table2[[#This Row],[NO DEBITUR]],[1]Januari!$B$2:$G$5333,6,FALSE)</f>
        <v>401</v>
      </c>
      <c r="O5415">
        <f>VLOOKUP(Table2[[#This Row],[NO DEBITUR]],[1]Februari!$B$2:$G$5333,6,FALSE)</f>
        <v>321</v>
      </c>
      <c r="P5415">
        <f>VLOOKUP(Table2[[#This Row],[NO DEBITUR]],[1]Maret!$B$2:$G$5333,6,FALSE)</f>
        <v>379</v>
      </c>
      <c r="Q5415">
        <f>VLOOKUP(Table2[[#This Row],[NO DEBITUR]],[1]April!$B$2:$G$5333,6,FALSE)</f>
        <v>359</v>
      </c>
    </row>
    <row r="5416" spans="1:17" x14ac:dyDescent="0.25">
      <c r="A5416" s="1" t="s">
        <v>25721</v>
      </c>
      <c r="B5416" t="s">
        <v>16046</v>
      </c>
      <c r="C5416" t="s">
        <v>14</v>
      </c>
      <c r="D5416" t="s">
        <v>16047</v>
      </c>
      <c r="E5416" t="s">
        <v>16048</v>
      </c>
      <c r="F5416" t="s">
        <v>15968</v>
      </c>
      <c r="G5416" t="s">
        <v>15793</v>
      </c>
      <c r="H5416">
        <v>90163</v>
      </c>
      <c r="I5416" s="1">
        <v>-5.11564</v>
      </c>
      <c r="J5416" s="1">
        <v>119.42400000000001</v>
      </c>
      <c r="K5416" t="s">
        <v>3021</v>
      </c>
      <c r="L5416" s="1" t="s">
        <v>15257</v>
      </c>
      <c r="M5416" t="s">
        <v>14655</v>
      </c>
      <c r="N5416">
        <f>VLOOKUP(Table2[[#This Row],[NO DEBITUR]],[1]Januari!$B$2:$G$5333,6,FALSE)</f>
        <v>687</v>
      </c>
      <c r="O5416">
        <f>VLOOKUP(Table2[[#This Row],[NO DEBITUR]],[1]Februari!$B$2:$G$5333,6,FALSE)</f>
        <v>694</v>
      </c>
      <c r="P5416">
        <f>VLOOKUP(Table2[[#This Row],[NO DEBITUR]],[1]Maret!$B$2:$G$5333,6,FALSE)</f>
        <v>690</v>
      </c>
      <c r="Q5416">
        <f>VLOOKUP(Table2[[#This Row],[NO DEBITUR]],[1]April!$B$2:$G$5333,6,FALSE)</f>
        <v>602</v>
      </c>
    </row>
    <row r="5417" spans="1:17" x14ac:dyDescent="0.25">
      <c r="A5417" s="1" t="s">
        <v>25722</v>
      </c>
      <c r="B5417" t="s">
        <v>16049</v>
      </c>
      <c r="C5417" t="s">
        <v>14</v>
      </c>
      <c r="D5417" t="s">
        <v>16050</v>
      </c>
      <c r="E5417" t="s">
        <v>16051</v>
      </c>
      <c r="F5417" t="s">
        <v>15914</v>
      </c>
      <c r="G5417" t="s">
        <v>15793</v>
      </c>
      <c r="H5417">
        <v>90234</v>
      </c>
      <c r="I5417" s="1">
        <v>-5.1566340000000004</v>
      </c>
      <c r="J5417" s="1">
        <v>119.480767</v>
      </c>
      <c r="K5417" t="s">
        <v>3021</v>
      </c>
      <c r="L5417" s="1" t="s">
        <v>15257</v>
      </c>
      <c r="M5417" t="s">
        <v>14655</v>
      </c>
      <c r="N5417">
        <f>VLOOKUP(Table2[[#This Row],[NO DEBITUR]],[1]Januari!$B$2:$G$5333,6,FALSE)</f>
        <v>306</v>
      </c>
      <c r="O5417">
        <f>VLOOKUP(Table2[[#This Row],[NO DEBITUR]],[1]Februari!$B$2:$G$5333,6,FALSE)</f>
        <v>319</v>
      </c>
      <c r="P5417">
        <f>VLOOKUP(Table2[[#This Row],[NO DEBITUR]],[1]Maret!$B$2:$G$5333,6,FALSE)</f>
        <v>352</v>
      </c>
      <c r="Q5417">
        <f>VLOOKUP(Table2[[#This Row],[NO DEBITUR]],[1]April!$B$2:$G$5333,6,FALSE)</f>
        <v>291</v>
      </c>
    </row>
    <row r="5418" spans="1:17" x14ac:dyDescent="0.25">
      <c r="A5418" s="1" t="s">
        <v>25723</v>
      </c>
      <c r="B5418" t="s">
        <v>16052</v>
      </c>
      <c r="C5418" t="s">
        <v>14</v>
      </c>
      <c r="D5418" t="s">
        <v>16053</v>
      </c>
      <c r="E5418" t="s">
        <v>16051</v>
      </c>
      <c r="F5418" t="s">
        <v>15914</v>
      </c>
      <c r="G5418" t="s">
        <v>15793</v>
      </c>
      <c r="H5418">
        <v>90234</v>
      </c>
      <c r="I5418" s="1">
        <v>-5.1641399999999997</v>
      </c>
      <c r="J5418" s="1">
        <v>119.476</v>
      </c>
      <c r="K5418" t="s">
        <v>3021</v>
      </c>
      <c r="L5418" s="1" t="s">
        <v>15257</v>
      </c>
      <c r="M5418" t="s">
        <v>14655</v>
      </c>
      <c r="N5418">
        <f>VLOOKUP(Table2[[#This Row],[NO DEBITUR]],[1]Januari!$B$2:$G$5333,6,FALSE)</f>
        <v>451</v>
      </c>
      <c r="O5418">
        <f>VLOOKUP(Table2[[#This Row],[NO DEBITUR]],[1]Februari!$B$2:$G$5333,6,FALSE)</f>
        <v>366</v>
      </c>
      <c r="P5418">
        <f>VLOOKUP(Table2[[#This Row],[NO DEBITUR]],[1]Maret!$B$2:$G$5333,6,FALSE)</f>
        <v>403</v>
      </c>
      <c r="Q5418">
        <f>VLOOKUP(Table2[[#This Row],[NO DEBITUR]],[1]April!$B$2:$G$5333,6,FALSE)</f>
        <v>310</v>
      </c>
    </row>
    <row r="5419" spans="1:17" x14ac:dyDescent="0.25">
      <c r="A5419" s="1" t="s">
        <v>25724</v>
      </c>
      <c r="B5419" t="s">
        <v>16054</v>
      </c>
      <c r="C5419" t="s">
        <v>14</v>
      </c>
      <c r="D5419" t="s">
        <v>16055</v>
      </c>
      <c r="E5419" t="s">
        <v>16056</v>
      </c>
      <c r="F5419" t="s">
        <v>15792</v>
      </c>
      <c r="G5419" t="s">
        <v>15793</v>
      </c>
      <c r="H5419">
        <v>90221</v>
      </c>
      <c r="I5419" s="1">
        <v>-5.1866209999999997</v>
      </c>
      <c r="J5419" s="1">
        <v>119.44095299999999</v>
      </c>
      <c r="K5419" t="s">
        <v>3021</v>
      </c>
      <c r="L5419" s="1" t="s">
        <v>15257</v>
      </c>
      <c r="M5419" t="s">
        <v>14655</v>
      </c>
      <c r="N5419">
        <f>VLOOKUP(Table2[[#This Row],[NO DEBITUR]],[1]Januari!$B$2:$G$5333,6,FALSE)</f>
        <v>314</v>
      </c>
      <c r="O5419">
        <f>VLOOKUP(Table2[[#This Row],[NO DEBITUR]],[1]Februari!$B$2:$G$5333,6,FALSE)</f>
        <v>277</v>
      </c>
      <c r="P5419">
        <f>VLOOKUP(Table2[[#This Row],[NO DEBITUR]],[1]Maret!$B$2:$G$5333,6,FALSE)</f>
        <v>336</v>
      </c>
      <c r="Q5419">
        <f>VLOOKUP(Table2[[#This Row],[NO DEBITUR]],[1]April!$B$2:$G$5333,6,FALSE)</f>
        <v>272</v>
      </c>
    </row>
    <row r="5420" spans="1:17" x14ac:dyDescent="0.25">
      <c r="A5420" s="1" t="s">
        <v>25725</v>
      </c>
      <c r="B5420" t="s">
        <v>16057</v>
      </c>
      <c r="C5420" t="s">
        <v>14</v>
      </c>
      <c r="D5420" t="s">
        <v>16058</v>
      </c>
      <c r="E5420" t="s">
        <v>15943</v>
      </c>
      <c r="F5420" t="s">
        <v>15931</v>
      </c>
      <c r="G5420" t="s">
        <v>15793</v>
      </c>
      <c r="H5420">
        <v>90231</v>
      </c>
      <c r="I5420" s="1">
        <v>-5.1501099999999997</v>
      </c>
      <c r="J5420" s="1">
        <v>119.468</v>
      </c>
      <c r="K5420" t="s">
        <v>3021</v>
      </c>
      <c r="L5420" s="1" t="s">
        <v>15257</v>
      </c>
      <c r="M5420" t="s">
        <v>14655</v>
      </c>
      <c r="N5420">
        <f>VLOOKUP(Table2[[#This Row],[NO DEBITUR]],[1]Januari!$B$2:$G$5333,6,FALSE)</f>
        <v>749</v>
      </c>
      <c r="O5420">
        <f>VLOOKUP(Table2[[#This Row],[NO DEBITUR]],[1]Februari!$B$2:$G$5333,6,FALSE)</f>
        <v>642</v>
      </c>
      <c r="P5420">
        <f>VLOOKUP(Table2[[#This Row],[NO DEBITUR]],[1]Maret!$B$2:$G$5333,6,FALSE)</f>
        <v>672</v>
      </c>
      <c r="Q5420">
        <f>VLOOKUP(Table2[[#This Row],[NO DEBITUR]],[1]April!$B$2:$G$5333,6,FALSE)</f>
        <v>503</v>
      </c>
    </row>
    <row r="5421" spans="1:17" x14ac:dyDescent="0.25">
      <c r="A5421" s="1" t="s">
        <v>25579</v>
      </c>
      <c r="B5421" t="s">
        <v>16059</v>
      </c>
      <c r="C5421" t="s">
        <v>1534</v>
      </c>
      <c r="D5421" t="s">
        <v>16060</v>
      </c>
      <c r="E5421" t="s">
        <v>16061</v>
      </c>
      <c r="F5421" t="s">
        <v>15278</v>
      </c>
      <c r="G5421" t="s">
        <v>15278</v>
      </c>
      <c r="H5421">
        <v>91512</v>
      </c>
      <c r="I5421" s="1">
        <v>-2.6847110999999999</v>
      </c>
      <c r="J5421" s="1">
        <v>118.8762552</v>
      </c>
      <c r="K5421" t="s">
        <v>3021</v>
      </c>
      <c r="L5421" s="1" t="s">
        <v>15257</v>
      </c>
      <c r="M5421" t="s">
        <v>14655</v>
      </c>
      <c r="N5421">
        <f>VLOOKUP(Table2[[#This Row],[NO DEBITUR]],[1]Januari!$B$2:$G$5333,6,FALSE)</f>
        <v>666</v>
      </c>
      <c r="O5421">
        <f>VLOOKUP(Table2[[#This Row],[NO DEBITUR]],[1]Februari!$B$2:$G$5333,6,FALSE)</f>
        <v>620</v>
      </c>
      <c r="P5421">
        <f>VLOOKUP(Table2[[#This Row],[NO DEBITUR]],[1]Maret!$B$2:$G$5333,6,FALSE)</f>
        <v>495</v>
      </c>
      <c r="Q5421">
        <f>VLOOKUP(Table2[[#This Row],[NO DEBITUR]],[1]April!$B$2:$G$5333,6,FALSE)</f>
        <v>505</v>
      </c>
    </row>
    <row r="5422" spans="1:17" x14ac:dyDescent="0.25">
      <c r="A5422" s="1" t="s">
        <v>25726</v>
      </c>
      <c r="B5422" t="s">
        <v>16062</v>
      </c>
      <c r="C5422" t="s">
        <v>1534</v>
      </c>
      <c r="D5422" t="s">
        <v>16063</v>
      </c>
      <c r="E5422" t="s">
        <v>16056</v>
      </c>
      <c r="F5422" t="s">
        <v>15923</v>
      </c>
      <c r="G5422" t="s">
        <v>15793</v>
      </c>
      <c r="H5422">
        <v>90245</v>
      </c>
      <c r="I5422" s="1">
        <v>-5.1373575000000002</v>
      </c>
      <c r="J5422" s="1">
        <v>119.5139417</v>
      </c>
      <c r="K5422" t="s">
        <v>3021</v>
      </c>
      <c r="L5422" s="1" t="s">
        <v>15257</v>
      </c>
      <c r="M5422" t="s">
        <v>14655</v>
      </c>
      <c r="N5422">
        <f>VLOOKUP(Table2[[#This Row],[NO DEBITUR]],[1]Januari!$B$2:$G$5333,6,FALSE)</f>
        <v>400</v>
      </c>
      <c r="O5422">
        <f>VLOOKUP(Table2[[#This Row],[NO DEBITUR]],[1]Februari!$B$2:$G$5333,6,FALSE)</f>
        <v>471</v>
      </c>
      <c r="P5422">
        <f>VLOOKUP(Table2[[#This Row],[NO DEBITUR]],[1]Maret!$B$2:$G$5333,6,FALSE)</f>
        <v>620</v>
      </c>
      <c r="Q5422">
        <f>VLOOKUP(Table2[[#This Row],[NO DEBITUR]],[1]April!$B$2:$G$5333,6,FALSE)</f>
        <v>638</v>
      </c>
    </row>
    <row r="5423" spans="1:17" x14ac:dyDescent="0.25">
      <c r="A5423" s="1" t="s">
        <v>25727</v>
      </c>
      <c r="B5423" t="s">
        <v>16064</v>
      </c>
      <c r="C5423" t="s">
        <v>1534</v>
      </c>
      <c r="D5423" t="s">
        <v>16065</v>
      </c>
      <c r="E5423" t="s">
        <v>16031</v>
      </c>
      <c r="F5423" t="s">
        <v>15962</v>
      </c>
      <c r="G5423" t="s">
        <v>15793</v>
      </c>
      <c r="H5423">
        <v>90222</v>
      </c>
      <c r="I5423" s="1">
        <v>-5.1658720000000002</v>
      </c>
      <c r="J5423" s="1">
        <v>119.43821800000001</v>
      </c>
      <c r="K5423" t="s">
        <v>3021</v>
      </c>
      <c r="L5423" s="1" t="s">
        <v>15257</v>
      </c>
      <c r="M5423" t="s">
        <v>14655</v>
      </c>
      <c r="N5423">
        <f>VLOOKUP(Table2[[#This Row],[NO DEBITUR]],[1]Januari!$B$2:$G$5333,6,FALSE)</f>
        <v>3478</v>
      </c>
      <c r="O5423">
        <f>VLOOKUP(Table2[[#This Row],[NO DEBITUR]],[1]Februari!$B$2:$G$5333,6,FALSE)</f>
        <v>3346</v>
      </c>
      <c r="P5423" t="e">
        <f>VLOOKUP(Table2[[#This Row],[NO DEBITUR]],[1]Maret!$B$2:$G$5333,6,FALSE)</f>
        <v>#N/A</v>
      </c>
      <c r="Q5423" t="e">
        <f>VLOOKUP(Table2[[#This Row],[NO DEBITUR]],[1]April!$B$2:$G$5333,6,FALSE)</f>
        <v>#N/A</v>
      </c>
    </row>
    <row r="5424" spans="1:17" x14ac:dyDescent="0.25">
      <c r="A5424" s="1" t="s">
        <v>25728</v>
      </c>
      <c r="B5424" t="s">
        <v>16066</v>
      </c>
      <c r="C5424" t="s">
        <v>1534</v>
      </c>
      <c r="D5424" t="s">
        <v>16067</v>
      </c>
      <c r="E5424" t="s">
        <v>16013</v>
      </c>
      <c r="F5424" t="s">
        <v>15962</v>
      </c>
      <c r="G5424" t="s">
        <v>15793</v>
      </c>
      <c r="H5424">
        <v>90231</v>
      </c>
      <c r="I5424" s="1">
        <v>-5.1545230000000002</v>
      </c>
      <c r="J5424" s="1">
        <v>119.43663789999999</v>
      </c>
      <c r="K5424" t="s">
        <v>3021</v>
      </c>
      <c r="L5424" s="1" t="s">
        <v>15257</v>
      </c>
      <c r="M5424" t="s">
        <v>14655</v>
      </c>
      <c r="N5424">
        <f>VLOOKUP(Table2[[#This Row],[NO DEBITUR]],[1]Januari!$B$2:$G$5333,6,FALSE)</f>
        <v>2626</v>
      </c>
      <c r="O5424">
        <f>VLOOKUP(Table2[[#This Row],[NO DEBITUR]],[1]Februari!$B$2:$G$5333,6,FALSE)</f>
        <v>2043</v>
      </c>
      <c r="P5424">
        <f>VLOOKUP(Table2[[#This Row],[NO DEBITUR]],[1]Maret!$B$2:$G$5333,6,FALSE)</f>
        <v>2681</v>
      </c>
      <c r="Q5424">
        <f>VLOOKUP(Table2[[#This Row],[NO DEBITUR]],[1]April!$B$2:$G$5333,6,FALSE)</f>
        <v>2888</v>
      </c>
    </row>
    <row r="5425" spans="1:17" x14ac:dyDescent="0.25">
      <c r="A5425" s="1" t="s">
        <v>25762</v>
      </c>
      <c r="B5425" t="s">
        <v>16193</v>
      </c>
      <c r="C5425" t="s">
        <v>14</v>
      </c>
      <c r="D5425" t="s">
        <v>16194</v>
      </c>
      <c r="E5425" t="s">
        <v>16195</v>
      </c>
      <c r="F5425" t="s">
        <v>15278</v>
      </c>
      <c r="G5425" t="s">
        <v>15278</v>
      </c>
      <c r="H5425">
        <v>91511</v>
      </c>
      <c r="I5425" s="1">
        <v>-2.6836514</v>
      </c>
      <c r="J5425" s="1" t="s">
        <v>16196</v>
      </c>
      <c r="L5425" s="1" t="s">
        <v>15257</v>
      </c>
      <c r="M5425" t="s">
        <v>14655</v>
      </c>
      <c r="N5425" t="e">
        <f>VLOOKUP(Table2[[#This Row],[NO DEBITUR]],[1]Januari!$B$2:$G$5333,6,FALSE)</f>
        <v>#N/A</v>
      </c>
      <c r="O5425" t="e">
        <f>VLOOKUP(Table2[[#This Row],[NO DEBITUR]],[1]Februari!$B$2:$G$5333,6,FALSE)</f>
        <v>#N/A</v>
      </c>
      <c r="P5425" t="e">
        <f>VLOOKUP(Table2[[#This Row],[NO DEBITUR]],[1]Maret!$B$2:$G$5333,6,FALSE)</f>
        <v>#N/A</v>
      </c>
      <c r="Q5425" t="e">
        <f>VLOOKUP(Table2[[#This Row],[NO DEBITUR]],[1]April!$B$2:$G$5333,6,FALSE)</f>
        <v>#N/A</v>
      </c>
    </row>
    <row r="5426" spans="1:17" x14ac:dyDescent="0.25">
      <c r="A5426" s="1" t="s">
        <v>25595</v>
      </c>
      <c r="B5426" t="s">
        <v>16197</v>
      </c>
      <c r="C5426" t="s">
        <v>14</v>
      </c>
      <c r="D5426" t="s">
        <v>16198</v>
      </c>
      <c r="H5426">
        <v>0</v>
      </c>
      <c r="L5426" s="1" t="s">
        <v>15257</v>
      </c>
      <c r="M5426" t="s">
        <v>14655</v>
      </c>
      <c r="N5426">
        <f>VLOOKUP(Table2[[#This Row],[NO DEBITUR]],[1]Januari!$B$2:$G$5333,6,FALSE)</f>
        <v>234</v>
      </c>
      <c r="O5426">
        <f>VLOOKUP(Table2[[#This Row],[NO DEBITUR]],[1]Februari!$B$2:$G$5333,6,FALSE)</f>
        <v>194</v>
      </c>
      <c r="P5426">
        <f>VLOOKUP(Table2[[#This Row],[NO DEBITUR]],[1]Maret!$B$2:$G$5333,6,FALSE)</f>
        <v>208</v>
      </c>
      <c r="Q5426">
        <f>VLOOKUP(Table2[[#This Row],[NO DEBITUR]],[1]April!$B$2:$G$5333,6,FALSE)</f>
        <v>194</v>
      </c>
    </row>
    <row r="5427" spans="1:17" x14ac:dyDescent="0.25">
      <c r="A5427" s="1" t="s">
        <v>21354</v>
      </c>
      <c r="B5427" t="s">
        <v>16199</v>
      </c>
      <c r="C5427" t="s">
        <v>14</v>
      </c>
      <c r="D5427" t="s">
        <v>16200</v>
      </c>
      <c r="E5427" t="s">
        <v>16199</v>
      </c>
      <c r="F5427" t="s">
        <v>16201</v>
      </c>
      <c r="G5427" t="s">
        <v>16202</v>
      </c>
      <c r="H5427">
        <v>23127</v>
      </c>
      <c r="I5427" s="1">
        <v>5.5583</v>
      </c>
      <c r="J5427" s="1">
        <v>95.319007999999997</v>
      </c>
      <c r="K5427" t="s">
        <v>20</v>
      </c>
      <c r="L5427" s="1" t="s">
        <v>16203</v>
      </c>
      <c r="M5427" t="s">
        <v>16204</v>
      </c>
      <c r="N5427">
        <f>VLOOKUP(Table2[[#This Row],[NO DEBITUR]],[1]Januari!$B$2:$G$5333,6,FALSE)</f>
        <v>564</v>
      </c>
      <c r="O5427">
        <f>VLOOKUP(Table2[[#This Row],[NO DEBITUR]],[1]Februari!$B$2:$G$5333,6,FALSE)</f>
        <v>755</v>
      </c>
      <c r="P5427">
        <f>VLOOKUP(Table2[[#This Row],[NO DEBITUR]],[1]Maret!$B$2:$G$5333,6,FALSE)</f>
        <v>834</v>
      </c>
      <c r="Q5427">
        <f>VLOOKUP(Table2[[#This Row],[NO DEBITUR]],[1]April!$B$2:$G$5333,6,FALSE)</f>
        <v>692</v>
      </c>
    </row>
    <row r="5428" spans="1:17" x14ac:dyDescent="0.25">
      <c r="A5428" s="1" t="s">
        <v>21355</v>
      </c>
      <c r="B5428" t="s">
        <v>16205</v>
      </c>
      <c r="C5428" t="s">
        <v>14</v>
      </c>
      <c r="D5428" t="s">
        <v>16206</v>
      </c>
      <c r="E5428" t="s">
        <v>16207</v>
      </c>
      <c r="F5428" t="s">
        <v>16207</v>
      </c>
      <c r="G5428" t="s">
        <v>16208</v>
      </c>
      <c r="H5428">
        <v>24415</v>
      </c>
      <c r="I5428" s="1">
        <v>5.5617809999999999</v>
      </c>
      <c r="J5428" s="1">
        <v>95.322321000000002</v>
      </c>
      <c r="K5428" t="s">
        <v>20</v>
      </c>
      <c r="L5428" s="1" t="s">
        <v>16203</v>
      </c>
      <c r="M5428" t="s">
        <v>16204</v>
      </c>
      <c r="N5428">
        <f>VLOOKUP(Table2[[#This Row],[NO DEBITUR]],[1]Januari!$B$2:$G$5333,6,FALSE)</f>
        <v>20</v>
      </c>
      <c r="O5428">
        <f>VLOOKUP(Table2[[#This Row],[NO DEBITUR]],[1]Februari!$B$2:$G$5333,6,FALSE)</f>
        <v>25</v>
      </c>
      <c r="P5428">
        <f>VLOOKUP(Table2[[#This Row],[NO DEBITUR]],[1]Maret!$B$2:$G$5333,6,FALSE)</f>
        <v>52</v>
      </c>
      <c r="Q5428">
        <f>VLOOKUP(Table2[[#This Row],[NO DEBITUR]],[1]April!$B$2:$G$5333,6,FALSE)</f>
        <v>32</v>
      </c>
    </row>
    <row r="5429" spans="1:17" x14ac:dyDescent="0.25">
      <c r="A5429" s="1" t="s">
        <v>21356</v>
      </c>
      <c r="B5429" t="s">
        <v>16209</v>
      </c>
      <c r="C5429" t="s">
        <v>14</v>
      </c>
      <c r="D5429" t="s">
        <v>16210</v>
      </c>
      <c r="E5429" t="s">
        <v>16209</v>
      </c>
      <c r="F5429" t="s">
        <v>1238</v>
      </c>
      <c r="G5429" t="s">
        <v>16211</v>
      </c>
      <c r="H5429">
        <v>23361</v>
      </c>
      <c r="I5429" s="1">
        <v>5.4782599999999997</v>
      </c>
      <c r="J5429" s="1">
        <v>95.389937000000003</v>
      </c>
      <c r="K5429" t="s">
        <v>20</v>
      </c>
      <c r="L5429" s="1" t="s">
        <v>16203</v>
      </c>
      <c r="M5429" t="s">
        <v>16204</v>
      </c>
      <c r="N5429" t="e">
        <f>VLOOKUP(Table2[[#This Row],[NO DEBITUR]],[1]Januari!$B$2:$G$5333,6,FALSE)</f>
        <v>#N/A</v>
      </c>
      <c r="O5429" t="e">
        <f>VLOOKUP(Table2[[#This Row],[NO DEBITUR]],[1]Februari!$B$2:$G$5333,6,FALSE)</f>
        <v>#N/A</v>
      </c>
      <c r="P5429" t="e">
        <f>VLOOKUP(Table2[[#This Row],[NO DEBITUR]],[1]Maret!$B$2:$G$5333,6,FALSE)</f>
        <v>#N/A</v>
      </c>
      <c r="Q5429" t="e">
        <f>VLOOKUP(Table2[[#This Row],[NO DEBITUR]],[1]April!$B$2:$G$5333,6,FALSE)</f>
        <v>#N/A</v>
      </c>
    </row>
    <row r="5430" spans="1:17" x14ac:dyDescent="0.25">
      <c r="A5430" s="1" t="s">
        <v>21357</v>
      </c>
      <c r="B5430" t="s">
        <v>16212</v>
      </c>
      <c r="C5430" t="s">
        <v>14</v>
      </c>
      <c r="D5430" t="s">
        <v>16213</v>
      </c>
      <c r="E5430" t="s">
        <v>16214</v>
      </c>
      <c r="F5430" t="s">
        <v>16214</v>
      </c>
      <c r="G5430" t="s">
        <v>16208</v>
      </c>
      <c r="H5430">
        <v>23245</v>
      </c>
      <c r="I5430" s="1">
        <v>5.5388659999999996</v>
      </c>
      <c r="J5430" s="1">
        <v>95.330370000000002</v>
      </c>
      <c r="K5430" t="s">
        <v>20</v>
      </c>
      <c r="L5430" s="1" t="s">
        <v>16203</v>
      </c>
      <c r="M5430" t="s">
        <v>16204</v>
      </c>
      <c r="N5430">
        <f>VLOOKUP(Table2[[#This Row],[NO DEBITUR]],[1]Januari!$B$2:$G$5333,6,FALSE)</f>
        <v>63</v>
      </c>
      <c r="O5430">
        <f>VLOOKUP(Table2[[#This Row],[NO DEBITUR]],[1]Februari!$B$2:$G$5333,6,FALSE)</f>
        <v>27</v>
      </c>
      <c r="P5430">
        <f>VLOOKUP(Table2[[#This Row],[NO DEBITUR]],[1]Maret!$B$2:$G$5333,6,FALSE)</f>
        <v>27</v>
      </c>
      <c r="Q5430">
        <f>VLOOKUP(Table2[[#This Row],[NO DEBITUR]],[1]April!$B$2:$G$5333,6,FALSE)</f>
        <v>12</v>
      </c>
    </row>
    <row r="5431" spans="1:17" x14ac:dyDescent="0.25">
      <c r="A5431" s="1" t="s">
        <v>21358</v>
      </c>
      <c r="B5431" t="s">
        <v>16215</v>
      </c>
      <c r="C5431" t="s">
        <v>14</v>
      </c>
      <c r="D5431" t="s">
        <v>16216</v>
      </c>
      <c r="E5431" t="s">
        <v>16217</v>
      </c>
      <c r="F5431" t="s">
        <v>16217</v>
      </c>
      <c r="G5431" t="s">
        <v>16218</v>
      </c>
      <c r="H5431">
        <v>23951</v>
      </c>
      <c r="I5431" s="1">
        <v>5.3598720000000002</v>
      </c>
      <c r="J5431" s="1">
        <v>95.578389999999999</v>
      </c>
      <c r="K5431" t="s">
        <v>20</v>
      </c>
      <c r="L5431" s="1" t="s">
        <v>16203</v>
      </c>
      <c r="M5431" t="s">
        <v>16204</v>
      </c>
      <c r="N5431" t="e">
        <f>VLOOKUP(Table2[[#This Row],[NO DEBITUR]],[1]Januari!$B$2:$G$5333,6,FALSE)</f>
        <v>#N/A</v>
      </c>
      <c r="O5431" t="e">
        <f>VLOOKUP(Table2[[#This Row],[NO DEBITUR]],[1]Februari!$B$2:$G$5333,6,FALSE)</f>
        <v>#N/A</v>
      </c>
      <c r="P5431" t="e">
        <f>VLOOKUP(Table2[[#This Row],[NO DEBITUR]],[1]Maret!$B$2:$G$5333,6,FALSE)</f>
        <v>#N/A</v>
      </c>
      <c r="Q5431" t="e">
        <f>VLOOKUP(Table2[[#This Row],[NO DEBITUR]],[1]April!$B$2:$G$5333,6,FALSE)</f>
        <v>#N/A</v>
      </c>
    </row>
    <row r="5432" spans="1:17" x14ac:dyDescent="0.25">
      <c r="A5432" s="1" t="s">
        <v>26222</v>
      </c>
      <c r="B5432" t="s">
        <v>17598</v>
      </c>
      <c r="C5432" t="s">
        <v>1534</v>
      </c>
      <c r="D5432" t="s">
        <v>17599</v>
      </c>
      <c r="E5432" t="s">
        <v>17600</v>
      </c>
      <c r="F5432" t="s">
        <v>17601</v>
      </c>
      <c r="G5432" t="s">
        <v>16208</v>
      </c>
      <c r="H5432">
        <v>23247</v>
      </c>
      <c r="I5432" s="1">
        <v>5.5491327999999998</v>
      </c>
      <c r="J5432" s="1">
        <v>95.333236099999993</v>
      </c>
      <c r="K5432" t="s">
        <v>3021</v>
      </c>
      <c r="L5432" s="1" t="s">
        <v>16203</v>
      </c>
      <c r="M5432" t="s">
        <v>16204</v>
      </c>
      <c r="N5432" t="e">
        <f>VLOOKUP(Table2[[#This Row],[NO DEBITUR]],[1]Januari!$B$2:$G$5333,6,FALSE)</f>
        <v>#N/A</v>
      </c>
      <c r="O5432" t="e">
        <f>VLOOKUP(Table2[[#This Row],[NO DEBITUR]],[1]Februari!$B$2:$G$5333,6,FALSE)</f>
        <v>#N/A</v>
      </c>
      <c r="P5432" t="e">
        <f>VLOOKUP(Table2[[#This Row],[NO DEBITUR]],[1]Maret!$B$2:$G$5333,6,FALSE)</f>
        <v>#N/A</v>
      </c>
      <c r="Q5432" t="e">
        <f>VLOOKUP(Table2[[#This Row],[NO DEBITUR]],[1]April!$B$2:$G$5333,6,FALSE)</f>
        <v>#N/A</v>
      </c>
    </row>
    <row r="5433" spans="1:17" x14ac:dyDescent="0.25">
      <c r="A5433" s="1" t="s">
        <v>21359</v>
      </c>
      <c r="B5433" t="s">
        <v>17602</v>
      </c>
      <c r="C5433" t="s">
        <v>1635</v>
      </c>
      <c r="D5433" t="s">
        <v>17603</v>
      </c>
      <c r="E5433" t="s">
        <v>211</v>
      </c>
      <c r="F5433" t="s">
        <v>211</v>
      </c>
      <c r="G5433" t="s">
        <v>17604</v>
      </c>
      <c r="H5433">
        <v>0</v>
      </c>
      <c r="I5433" s="1" t="s">
        <v>211</v>
      </c>
      <c r="J5433" s="1" t="s">
        <v>211</v>
      </c>
      <c r="K5433" t="s">
        <v>3021</v>
      </c>
      <c r="L5433" s="1" t="s">
        <v>16203</v>
      </c>
      <c r="M5433" t="s">
        <v>16204</v>
      </c>
      <c r="N5433" t="e">
        <f>VLOOKUP(Table2[[#This Row],[NO DEBITUR]],[1]Januari!$B$2:$G$5333,6,FALSE)</f>
        <v>#N/A</v>
      </c>
      <c r="O5433">
        <f>VLOOKUP(Table2[[#This Row],[NO DEBITUR]],[1]Februari!$B$2:$G$5333,6,FALSE)</f>
        <v>21</v>
      </c>
      <c r="P5433">
        <f>VLOOKUP(Table2[[#This Row],[NO DEBITUR]],[1]Maret!$B$2:$G$5333,6,FALSE)</f>
        <v>137</v>
      </c>
      <c r="Q5433">
        <f>VLOOKUP(Table2[[#This Row],[NO DEBITUR]],[1]April!$B$2:$G$5333,6,FALSE)</f>
        <v>134</v>
      </c>
    </row>
    <row r="5434" spans="1:17" x14ac:dyDescent="0.25">
      <c r="A5434" s="1" t="s">
        <v>21360</v>
      </c>
      <c r="B5434" t="s">
        <v>17605</v>
      </c>
      <c r="C5434" t="s">
        <v>1635</v>
      </c>
      <c r="D5434" t="s">
        <v>17603</v>
      </c>
      <c r="E5434" t="s">
        <v>211</v>
      </c>
      <c r="F5434" t="s">
        <v>211</v>
      </c>
      <c r="G5434" t="s">
        <v>17606</v>
      </c>
      <c r="H5434">
        <v>0</v>
      </c>
      <c r="I5434" s="1" t="s">
        <v>211</v>
      </c>
      <c r="J5434" s="1" t="s">
        <v>211</v>
      </c>
      <c r="K5434" t="s">
        <v>3021</v>
      </c>
      <c r="L5434" s="1" t="s">
        <v>16203</v>
      </c>
      <c r="M5434" t="s">
        <v>16204</v>
      </c>
      <c r="N5434" t="e">
        <f>VLOOKUP(Table2[[#This Row],[NO DEBITUR]],[1]Januari!$B$2:$G$5333,6,FALSE)</f>
        <v>#N/A</v>
      </c>
      <c r="O5434" t="e">
        <f>VLOOKUP(Table2[[#This Row],[NO DEBITUR]],[1]Februari!$B$2:$G$5333,6,FALSE)</f>
        <v>#N/A</v>
      </c>
      <c r="P5434" t="e">
        <f>VLOOKUP(Table2[[#This Row],[NO DEBITUR]],[1]Maret!$B$2:$G$5333,6,FALSE)</f>
        <v>#N/A</v>
      </c>
      <c r="Q5434" t="e">
        <f>VLOOKUP(Table2[[#This Row],[NO DEBITUR]],[1]April!$B$2:$G$5333,6,FALSE)</f>
        <v>#N/A</v>
      </c>
    </row>
    <row r="5435" spans="1:17" x14ac:dyDescent="0.25">
      <c r="A5435" s="1" t="s">
        <v>21361</v>
      </c>
      <c r="B5435" t="s">
        <v>17607</v>
      </c>
      <c r="C5435" t="s">
        <v>1635</v>
      </c>
      <c r="D5435" t="s">
        <v>17608</v>
      </c>
      <c r="E5435" t="s">
        <v>211</v>
      </c>
      <c r="F5435" t="s">
        <v>211</v>
      </c>
      <c r="G5435" t="s">
        <v>17609</v>
      </c>
      <c r="H5435">
        <v>0</v>
      </c>
      <c r="I5435" s="1" t="s">
        <v>211</v>
      </c>
      <c r="J5435" s="1" t="s">
        <v>211</v>
      </c>
      <c r="K5435" t="s">
        <v>3021</v>
      </c>
      <c r="L5435" s="1" t="s">
        <v>16203</v>
      </c>
      <c r="M5435" t="s">
        <v>16204</v>
      </c>
      <c r="N5435" t="e">
        <f>VLOOKUP(Table2[[#This Row],[NO DEBITUR]],[1]Januari!$B$2:$G$5333,6,FALSE)</f>
        <v>#N/A</v>
      </c>
      <c r="O5435" t="e">
        <f>VLOOKUP(Table2[[#This Row],[NO DEBITUR]],[1]Februari!$B$2:$G$5333,6,FALSE)</f>
        <v>#N/A</v>
      </c>
      <c r="P5435" t="e">
        <f>VLOOKUP(Table2[[#This Row],[NO DEBITUR]],[1]Maret!$B$2:$G$5333,6,FALSE)</f>
        <v>#N/A</v>
      </c>
      <c r="Q5435" t="e">
        <f>VLOOKUP(Table2[[#This Row],[NO DEBITUR]],[1]April!$B$2:$G$5333,6,FALSE)</f>
        <v>#N/A</v>
      </c>
    </row>
    <row r="5436" spans="1:17" x14ac:dyDescent="0.25">
      <c r="A5436" s="1" t="s">
        <v>21362</v>
      </c>
      <c r="B5436" t="s">
        <v>17610</v>
      </c>
      <c r="C5436" t="s">
        <v>1635</v>
      </c>
      <c r="D5436" t="s">
        <v>17611</v>
      </c>
      <c r="E5436" t="s">
        <v>211</v>
      </c>
      <c r="F5436" t="s">
        <v>211</v>
      </c>
      <c r="G5436" t="s">
        <v>17612</v>
      </c>
      <c r="H5436">
        <v>0</v>
      </c>
      <c r="I5436" s="1" t="s">
        <v>211</v>
      </c>
      <c r="J5436" s="1" t="s">
        <v>211</v>
      </c>
      <c r="K5436" t="s">
        <v>3021</v>
      </c>
      <c r="L5436" s="1" t="s">
        <v>16203</v>
      </c>
      <c r="M5436" t="s">
        <v>16204</v>
      </c>
      <c r="N5436" t="e">
        <f>VLOOKUP(Table2[[#This Row],[NO DEBITUR]],[1]Januari!$B$2:$G$5333,6,FALSE)</f>
        <v>#N/A</v>
      </c>
      <c r="O5436" t="e">
        <f>VLOOKUP(Table2[[#This Row],[NO DEBITUR]],[1]Februari!$B$2:$G$5333,6,FALSE)</f>
        <v>#N/A</v>
      </c>
      <c r="P5436" t="e">
        <f>VLOOKUP(Table2[[#This Row],[NO DEBITUR]],[1]Maret!$B$2:$G$5333,6,FALSE)</f>
        <v>#N/A</v>
      </c>
      <c r="Q5436" t="e">
        <f>VLOOKUP(Table2[[#This Row],[NO DEBITUR]],[1]April!$B$2:$G$5333,6,FALSE)</f>
        <v>#N/A</v>
      </c>
    </row>
    <row r="5437" spans="1:17" x14ac:dyDescent="0.25">
      <c r="A5437" s="1" t="s">
        <v>21363</v>
      </c>
      <c r="B5437" t="s">
        <v>17613</v>
      </c>
      <c r="C5437" t="s">
        <v>1635</v>
      </c>
      <c r="D5437" t="s">
        <v>17614</v>
      </c>
      <c r="E5437" t="s">
        <v>211</v>
      </c>
      <c r="F5437" t="s">
        <v>211</v>
      </c>
      <c r="G5437" t="s">
        <v>17615</v>
      </c>
      <c r="H5437">
        <v>0</v>
      </c>
      <c r="I5437" s="1" t="s">
        <v>211</v>
      </c>
      <c r="J5437" s="1" t="s">
        <v>211</v>
      </c>
      <c r="K5437" t="s">
        <v>3021</v>
      </c>
      <c r="L5437" s="1" t="s">
        <v>16203</v>
      </c>
      <c r="M5437" t="s">
        <v>16204</v>
      </c>
      <c r="N5437">
        <f>VLOOKUP(Table2[[#This Row],[NO DEBITUR]],[1]Januari!$B$2:$G$5333,6,FALSE)</f>
        <v>113</v>
      </c>
      <c r="O5437">
        <f>VLOOKUP(Table2[[#This Row],[NO DEBITUR]],[1]Februari!$B$2:$G$5333,6,FALSE)</f>
        <v>102</v>
      </c>
      <c r="P5437">
        <f>VLOOKUP(Table2[[#This Row],[NO DEBITUR]],[1]Maret!$B$2:$G$5333,6,FALSE)</f>
        <v>149</v>
      </c>
      <c r="Q5437">
        <f>VLOOKUP(Table2[[#This Row],[NO DEBITUR]],[1]April!$B$2:$G$5333,6,FALSE)</f>
        <v>132</v>
      </c>
    </row>
    <row r="5438" spans="1:17" x14ac:dyDescent="0.25">
      <c r="A5438" s="1" t="s">
        <v>21364</v>
      </c>
      <c r="B5438" t="s">
        <v>17616</v>
      </c>
      <c r="C5438" t="s">
        <v>1635</v>
      </c>
      <c r="D5438" t="s">
        <v>17617</v>
      </c>
      <c r="E5438" t="s">
        <v>211</v>
      </c>
      <c r="F5438" t="s">
        <v>211</v>
      </c>
      <c r="G5438" t="s">
        <v>17618</v>
      </c>
      <c r="H5438">
        <v>0</v>
      </c>
      <c r="I5438" s="1" t="s">
        <v>211</v>
      </c>
      <c r="J5438" s="1" t="s">
        <v>211</v>
      </c>
      <c r="K5438" t="s">
        <v>3021</v>
      </c>
      <c r="L5438" s="1" t="s">
        <v>16203</v>
      </c>
      <c r="M5438" t="s">
        <v>16204</v>
      </c>
      <c r="N5438" t="e">
        <f>VLOOKUP(Table2[[#This Row],[NO DEBITUR]],[1]Januari!$B$2:$G$5333,6,FALSE)</f>
        <v>#N/A</v>
      </c>
      <c r="O5438" t="e">
        <f>VLOOKUP(Table2[[#This Row],[NO DEBITUR]],[1]Februari!$B$2:$G$5333,6,FALSE)</f>
        <v>#N/A</v>
      </c>
      <c r="P5438" t="e">
        <f>VLOOKUP(Table2[[#This Row],[NO DEBITUR]],[1]Maret!$B$2:$G$5333,6,FALSE)</f>
        <v>#N/A</v>
      </c>
      <c r="Q5438">
        <f>VLOOKUP(Table2[[#This Row],[NO DEBITUR]],[1]April!$B$2:$G$5333,6,FALSE)</f>
        <v>1</v>
      </c>
    </row>
    <row r="5439" spans="1:17" x14ac:dyDescent="0.25">
      <c r="A5439" s="1" t="s">
        <v>21365</v>
      </c>
      <c r="B5439" t="s">
        <v>17619</v>
      </c>
      <c r="C5439" t="s">
        <v>1635</v>
      </c>
      <c r="D5439" t="s">
        <v>17620</v>
      </c>
      <c r="E5439" t="s">
        <v>211</v>
      </c>
      <c r="F5439" t="s">
        <v>211</v>
      </c>
      <c r="G5439" t="s">
        <v>17621</v>
      </c>
      <c r="H5439">
        <v>0</v>
      </c>
      <c r="I5439" s="1" t="s">
        <v>211</v>
      </c>
      <c r="J5439" s="1" t="s">
        <v>211</v>
      </c>
      <c r="K5439" t="s">
        <v>3021</v>
      </c>
      <c r="L5439" s="1" t="s">
        <v>16203</v>
      </c>
      <c r="M5439" t="s">
        <v>16204</v>
      </c>
      <c r="N5439">
        <f>VLOOKUP(Table2[[#This Row],[NO DEBITUR]],[1]Januari!$B$2:$G$5333,6,FALSE)</f>
        <v>108</v>
      </c>
      <c r="O5439">
        <f>VLOOKUP(Table2[[#This Row],[NO DEBITUR]],[1]Februari!$B$2:$G$5333,6,FALSE)</f>
        <v>52</v>
      </c>
      <c r="P5439">
        <f>VLOOKUP(Table2[[#This Row],[NO DEBITUR]],[1]Maret!$B$2:$G$5333,6,FALSE)</f>
        <v>70</v>
      </c>
      <c r="Q5439">
        <f>VLOOKUP(Table2[[#This Row],[NO DEBITUR]],[1]April!$B$2:$G$5333,6,FALSE)</f>
        <v>64</v>
      </c>
    </row>
    <row r="5440" spans="1:17" x14ac:dyDescent="0.25">
      <c r="A5440" s="1" t="s">
        <v>21366</v>
      </c>
      <c r="B5440" t="s">
        <v>17622</v>
      </c>
      <c r="C5440" t="s">
        <v>1635</v>
      </c>
      <c r="D5440" t="s">
        <v>17623</v>
      </c>
      <c r="E5440" t="s">
        <v>211</v>
      </c>
      <c r="F5440" t="s">
        <v>211</v>
      </c>
      <c r="G5440" t="s">
        <v>17624</v>
      </c>
      <c r="H5440">
        <v>0</v>
      </c>
      <c r="I5440" s="1" t="s">
        <v>211</v>
      </c>
      <c r="J5440" s="1" t="s">
        <v>211</v>
      </c>
      <c r="K5440" t="s">
        <v>3021</v>
      </c>
      <c r="L5440" s="1" t="s">
        <v>16203</v>
      </c>
      <c r="M5440" t="s">
        <v>16204</v>
      </c>
      <c r="N5440" t="e">
        <f>VLOOKUP(Table2[[#This Row],[NO DEBITUR]],[1]Januari!$B$2:$G$5333,6,FALSE)</f>
        <v>#N/A</v>
      </c>
      <c r="O5440">
        <f>VLOOKUP(Table2[[#This Row],[NO DEBITUR]],[1]Februari!$B$2:$G$5333,6,FALSE)</f>
        <v>1</v>
      </c>
      <c r="P5440">
        <f>VLOOKUP(Table2[[#This Row],[NO DEBITUR]],[1]Maret!$B$2:$G$5333,6,FALSE)</f>
        <v>20</v>
      </c>
      <c r="Q5440">
        <f>VLOOKUP(Table2[[#This Row],[NO DEBITUR]],[1]April!$B$2:$G$5333,6,FALSE)</f>
        <v>17</v>
      </c>
    </row>
    <row r="5441" spans="1:17" x14ac:dyDescent="0.25">
      <c r="A5441" s="1" t="s">
        <v>21367</v>
      </c>
      <c r="B5441" t="s">
        <v>17625</v>
      </c>
      <c r="C5441" t="s">
        <v>1635</v>
      </c>
      <c r="D5441" t="s">
        <v>17626</v>
      </c>
      <c r="E5441" t="s">
        <v>211</v>
      </c>
      <c r="F5441" t="s">
        <v>211</v>
      </c>
      <c r="G5441" t="s">
        <v>17627</v>
      </c>
      <c r="H5441">
        <v>0</v>
      </c>
      <c r="I5441" s="1" t="s">
        <v>211</v>
      </c>
      <c r="J5441" s="1" t="s">
        <v>211</v>
      </c>
      <c r="K5441" t="s">
        <v>3021</v>
      </c>
      <c r="L5441" s="1" t="s">
        <v>16203</v>
      </c>
      <c r="M5441" t="s">
        <v>16204</v>
      </c>
      <c r="N5441">
        <f>VLOOKUP(Table2[[#This Row],[NO DEBITUR]],[1]Januari!$B$2:$G$5333,6,FALSE)</f>
        <v>87</v>
      </c>
      <c r="O5441">
        <f>VLOOKUP(Table2[[#This Row],[NO DEBITUR]],[1]Februari!$B$2:$G$5333,6,FALSE)</f>
        <v>75</v>
      </c>
      <c r="P5441">
        <f>VLOOKUP(Table2[[#This Row],[NO DEBITUR]],[1]Maret!$B$2:$G$5333,6,FALSE)</f>
        <v>100</v>
      </c>
      <c r="Q5441">
        <f>VLOOKUP(Table2[[#This Row],[NO DEBITUR]],[1]April!$B$2:$G$5333,6,FALSE)</f>
        <v>104</v>
      </c>
    </row>
    <row r="5442" spans="1:17" x14ac:dyDescent="0.25">
      <c r="A5442" s="1" t="s">
        <v>21368</v>
      </c>
      <c r="B5442" t="s">
        <v>17628</v>
      </c>
      <c r="C5442" t="s">
        <v>1635</v>
      </c>
      <c r="D5442" t="s">
        <v>17629</v>
      </c>
      <c r="E5442" t="s">
        <v>211</v>
      </c>
      <c r="F5442" t="s">
        <v>211</v>
      </c>
      <c r="G5442" t="s">
        <v>17630</v>
      </c>
      <c r="H5442">
        <v>0</v>
      </c>
      <c r="I5442" s="1" t="s">
        <v>211</v>
      </c>
      <c r="J5442" s="1" t="s">
        <v>211</v>
      </c>
      <c r="K5442" t="s">
        <v>3021</v>
      </c>
      <c r="L5442" s="1" t="s">
        <v>16203</v>
      </c>
      <c r="M5442" t="s">
        <v>16204</v>
      </c>
      <c r="N5442">
        <f>VLOOKUP(Table2[[#This Row],[NO DEBITUR]],[1]Januari!$B$2:$G$5333,6,FALSE)</f>
        <v>161</v>
      </c>
      <c r="O5442">
        <f>VLOOKUP(Table2[[#This Row],[NO DEBITUR]],[1]Februari!$B$2:$G$5333,6,FALSE)</f>
        <v>129</v>
      </c>
      <c r="P5442">
        <f>VLOOKUP(Table2[[#This Row],[NO DEBITUR]],[1]Maret!$B$2:$G$5333,6,FALSE)</f>
        <v>212</v>
      </c>
      <c r="Q5442">
        <f>VLOOKUP(Table2[[#This Row],[NO DEBITUR]],[1]April!$B$2:$G$5333,6,FALSE)</f>
        <v>199</v>
      </c>
    </row>
    <row r="5443" spans="1:17" x14ac:dyDescent="0.25">
      <c r="A5443" s="1" t="s">
        <v>21361</v>
      </c>
      <c r="B5443" t="s">
        <v>17631</v>
      </c>
      <c r="C5443" t="s">
        <v>14</v>
      </c>
      <c r="D5443" t="s">
        <v>17632</v>
      </c>
      <c r="E5443" t="s">
        <v>211</v>
      </c>
      <c r="F5443" t="s">
        <v>211</v>
      </c>
      <c r="G5443" t="s">
        <v>211</v>
      </c>
      <c r="H5443">
        <v>0</v>
      </c>
      <c r="I5443" s="1" t="s">
        <v>211</v>
      </c>
      <c r="J5443" s="1" t="s">
        <v>211</v>
      </c>
      <c r="K5443" t="s">
        <v>3021</v>
      </c>
      <c r="L5443" s="1" t="s">
        <v>16203</v>
      </c>
      <c r="M5443" t="s">
        <v>16204</v>
      </c>
      <c r="N5443" t="e">
        <f>VLOOKUP(Table2[[#This Row],[NO DEBITUR]],[1]Januari!$B$2:$G$5333,6,FALSE)</f>
        <v>#N/A</v>
      </c>
      <c r="O5443" t="e">
        <f>VLOOKUP(Table2[[#This Row],[NO DEBITUR]],[1]Februari!$B$2:$G$5333,6,FALSE)</f>
        <v>#N/A</v>
      </c>
      <c r="P5443" t="e">
        <f>VLOOKUP(Table2[[#This Row],[NO DEBITUR]],[1]Maret!$B$2:$G$5333,6,FALSE)</f>
        <v>#N/A</v>
      </c>
      <c r="Q5443" t="e">
        <f>VLOOKUP(Table2[[#This Row],[NO DEBITUR]],[1]April!$B$2:$G$5333,6,FALSE)</f>
        <v>#N/A</v>
      </c>
    </row>
    <row r="5444" spans="1:17" x14ac:dyDescent="0.25">
      <c r="A5444" s="1" t="s">
        <v>21369</v>
      </c>
      <c r="B5444" t="s">
        <v>17633</v>
      </c>
      <c r="C5444" t="s">
        <v>1635</v>
      </c>
      <c r="D5444" t="s">
        <v>17634</v>
      </c>
      <c r="E5444" t="s">
        <v>211</v>
      </c>
      <c r="F5444" t="s">
        <v>211</v>
      </c>
      <c r="G5444" t="s">
        <v>17635</v>
      </c>
      <c r="H5444">
        <v>0</v>
      </c>
      <c r="I5444" s="1" t="s">
        <v>211</v>
      </c>
      <c r="J5444" s="1" t="s">
        <v>211</v>
      </c>
      <c r="K5444" t="s">
        <v>3021</v>
      </c>
      <c r="L5444" s="1" t="s">
        <v>16203</v>
      </c>
      <c r="M5444" t="s">
        <v>16204</v>
      </c>
      <c r="N5444">
        <f>VLOOKUP(Table2[[#This Row],[NO DEBITUR]],[1]Januari!$B$2:$G$5333,6,FALSE)</f>
        <v>1228</v>
      </c>
      <c r="O5444">
        <f>VLOOKUP(Table2[[#This Row],[NO DEBITUR]],[1]Februari!$B$2:$G$5333,6,FALSE)</f>
        <v>1319</v>
      </c>
      <c r="P5444">
        <f>VLOOKUP(Table2[[#This Row],[NO DEBITUR]],[1]Maret!$B$2:$G$5333,6,FALSE)</f>
        <v>1183</v>
      </c>
      <c r="Q5444">
        <f>VLOOKUP(Table2[[#This Row],[NO DEBITUR]],[1]April!$B$2:$G$5333,6,FALSE)</f>
        <v>1095</v>
      </c>
    </row>
    <row r="5445" spans="1:17" x14ac:dyDescent="0.25">
      <c r="A5445" s="1" t="s">
        <v>21370</v>
      </c>
      <c r="B5445" t="s">
        <v>17636</v>
      </c>
      <c r="C5445" t="s">
        <v>1635</v>
      </c>
      <c r="D5445" t="s">
        <v>17637</v>
      </c>
      <c r="E5445" t="s">
        <v>211</v>
      </c>
      <c r="F5445" t="s">
        <v>211</v>
      </c>
      <c r="G5445" t="s">
        <v>17638</v>
      </c>
      <c r="H5445">
        <v>0</v>
      </c>
      <c r="I5445" s="1" t="s">
        <v>211</v>
      </c>
      <c r="J5445" s="1" t="s">
        <v>211</v>
      </c>
      <c r="K5445" t="s">
        <v>3021</v>
      </c>
      <c r="L5445" s="1" t="s">
        <v>16203</v>
      </c>
      <c r="M5445" t="s">
        <v>16204</v>
      </c>
      <c r="N5445" t="e">
        <f>VLOOKUP(Table2[[#This Row],[NO DEBITUR]],[1]Januari!$B$2:$G$5333,6,FALSE)</f>
        <v>#N/A</v>
      </c>
      <c r="O5445" t="e">
        <f>VLOOKUP(Table2[[#This Row],[NO DEBITUR]],[1]Februari!$B$2:$G$5333,6,FALSE)</f>
        <v>#N/A</v>
      </c>
      <c r="P5445" t="e">
        <f>VLOOKUP(Table2[[#This Row],[NO DEBITUR]],[1]Maret!$B$2:$G$5333,6,FALSE)</f>
        <v>#N/A</v>
      </c>
      <c r="Q5445" t="e">
        <f>VLOOKUP(Table2[[#This Row],[NO DEBITUR]],[1]April!$B$2:$G$5333,6,FALSE)</f>
        <v>#N/A</v>
      </c>
    </row>
    <row r="5446" spans="1:17" x14ac:dyDescent="0.25">
      <c r="A5446" s="1" t="s">
        <v>21371</v>
      </c>
      <c r="B5446" t="s">
        <v>17639</v>
      </c>
      <c r="C5446" t="s">
        <v>1635</v>
      </c>
      <c r="D5446" t="s">
        <v>17640</v>
      </c>
      <c r="E5446" t="s">
        <v>211</v>
      </c>
      <c r="F5446" t="s">
        <v>211</v>
      </c>
      <c r="G5446" t="s">
        <v>17641</v>
      </c>
      <c r="H5446">
        <v>0</v>
      </c>
      <c r="I5446" s="1" t="s">
        <v>211</v>
      </c>
      <c r="J5446" s="1" t="s">
        <v>211</v>
      </c>
      <c r="K5446" t="s">
        <v>3021</v>
      </c>
      <c r="L5446" s="1" t="s">
        <v>16203</v>
      </c>
      <c r="M5446" t="s">
        <v>16204</v>
      </c>
      <c r="N5446">
        <f>VLOOKUP(Table2[[#This Row],[NO DEBITUR]],[1]Januari!$B$2:$G$5333,6,FALSE)</f>
        <v>101</v>
      </c>
      <c r="O5446">
        <f>VLOOKUP(Table2[[#This Row],[NO DEBITUR]],[1]Februari!$B$2:$G$5333,6,FALSE)</f>
        <v>139</v>
      </c>
      <c r="P5446">
        <f>VLOOKUP(Table2[[#This Row],[NO DEBITUR]],[1]Maret!$B$2:$G$5333,6,FALSE)</f>
        <v>131</v>
      </c>
      <c r="Q5446">
        <f>VLOOKUP(Table2[[#This Row],[NO DEBITUR]],[1]April!$B$2:$G$5333,6,FALSE)</f>
        <v>142</v>
      </c>
    </row>
    <row r="5447" spans="1:17" x14ac:dyDescent="0.25">
      <c r="A5447" s="1" t="s">
        <v>21361</v>
      </c>
      <c r="B5447" t="s">
        <v>17642</v>
      </c>
      <c r="C5447" t="s">
        <v>14</v>
      </c>
      <c r="D5447" t="s">
        <v>17643</v>
      </c>
      <c r="E5447" t="s">
        <v>211</v>
      </c>
      <c r="F5447" t="s">
        <v>211</v>
      </c>
      <c r="G5447" t="s">
        <v>17644</v>
      </c>
      <c r="H5447">
        <v>0</v>
      </c>
      <c r="I5447" s="1" t="s">
        <v>211</v>
      </c>
      <c r="J5447" s="1" t="s">
        <v>211</v>
      </c>
      <c r="K5447" t="s">
        <v>3021</v>
      </c>
      <c r="L5447" s="1" t="s">
        <v>16203</v>
      </c>
      <c r="M5447" t="s">
        <v>16204</v>
      </c>
      <c r="N5447" t="e">
        <f>VLOOKUP(Table2[[#This Row],[NO DEBITUR]],[1]Januari!$B$2:$G$5333,6,FALSE)</f>
        <v>#N/A</v>
      </c>
      <c r="O5447" t="e">
        <f>VLOOKUP(Table2[[#This Row],[NO DEBITUR]],[1]Februari!$B$2:$G$5333,6,FALSE)</f>
        <v>#N/A</v>
      </c>
      <c r="P5447" t="e">
        <f>VLOOKUP(Table2[[#This Row],[NO DEBITUR]],[1]Maret!$B$2:$G$5333,6,FALSE)</f>
        <v>#N/A</v>
      </c>
      <c r="Q5447" t="e">
        <f>VLOOKUP(Table2[[#This Row],[NO DEBITUR]],[1]April!$B$2:$G$5333,6,FALSE)</f>
        <v>#N/A</v>
      </c>
    </row>
    <row r="5448" spans="1:17" x14ac:dyDescent="0.25">
      <c r="A5448" s="1" t="s">
        <v>21372</v>
      </c>
      <c r="B5448" t="s">
        <v>17645</v>
      </c>
      <c r="C5448" t="s">
        <v>1635</v>
      </c>
      <c r="D5448" t="s">
        <v>17646</v>
      </c>
      <c r="E5448" t="s">
        <v>211</v>
      </c>
      <c r="F5448" t="s">
        <v>211</v>
      </c>
      <c r="G5448" t="s">
        <v>17644</v>
      </c>
      <c r="H5448">
        <v>0</v>
      </c>
      <c r="I5448" s="1" t="s">
        <v>211</v>
      </c>
      <c r="J5448" s="1" t="s">
        <v>211</v>
      </c>
      <c r="K5448" t="s">
        <v>3021</v>
      </c>
      <c r="L5448" s="1" t="s">
        <v>16203</v>
      </c>
      <c r="M5448" t="s">
        <v>16204</v>
      </c>
      <c r="N5448" t="e">
        <f>VLOOKUP(Table2[[#This Row],[NO DEBITUR]],[1]Januari!$B$2:$G$5333,6,FALSE)</f>
        <v>#N/A</v>
      </c>
      <c r="O5448" t="e">
        <f>VLOOKUP(Table2[[#This Row],[NO DEBITUR]],[1]Februari!$B$2:$G$5333,6,FALSE)</f>
        <v>#N/A</v>
      </c>
      <c r="P5448" t="e">
        <f>VLOOKUP(Table2[[#This Row],[NO DEBITUR]],[1]Maret!$B$2:$G$5333,6,FALSE)</f>
        <v>#N/A</v>
      </c>
      <c r="Q5448" t="e">
        <f>VLOOKUP(Table2[[#This Row],[NO DEBITUR]],[1]April!$B$2:$G$5333,6,FALSE)</f>
        <v>#N/A</v>
      </c>
    </row>
    <row r="5449" spans="1:17" x14ac:dyDescent="0.25">
      <c r="A5449" s="1" t="s">
        <v>21361</v>
      </c>
      <c r="B5449" t="s">
        <v>17647</v>
      </c>
      <c r="C5449" t="s">
        <v>14</v>
      </c>
      <c r="D5449" t="s">
        <v>17648</v>
      </c>
      <c r="E5449" t="s">
        <v>211</v>
      </c>
      <c r="F5449" t="s">
        <v>211</v>
      </c>
      <c r="G5449" t="s">
        <v>17649</v>
      </c>
      <c r="H5449">
        <v>0</v>
      </c>
      <c r="I5449" s="1" t="s">
        <v>211</v>
      </c>
      <c r="J5449" s="1" t="s">
        <v>211</v>
      </c>
      <c r="K5449" t="s">
        <v>3021</v>
      </c>
      <c r="L5449" s="1" t="s">
        <v>16203</v>
      </c>
      <c r="M5449" t="s">
        <v>16204</v>
      </c>
      <c r="N5449" t="e">
        <f>VLOOKUP(Table2[[#This Row],[NO DEBITUR]],[1]Januari!$B$2:$G$5333,6,FALSE)</f>
        <v>#N/A</v>
      </c>
      <c r="O5449" t="e">
        <f>VLOOKUP(Table2[[#This Row],[NO DEBITUR]],[1]Februari!$B$2:$G$5333,6,FALSE)</f>
        <v>#N/A</v>
      </c>
      <c r="P5449" t="e">
        <f>VLOOKUP(Table2[[#This Row],[NO DEBITUR]],[1]Maret!$B$2:$G$5333,6,FALSE)</f>
        <v>#N/A</v>
      </c>
      <c r="Q5449" t="e">
        <f>VLOOKUP(Table2[[#This Row],[NO DEBITUR]],[1]April!$B$2:$G$5333,6,FALSE)</f>
        <v>#N/A</v>
      </c>
    </row>
    <row r="5450" spans="1:17" x14ac:dyDescent="0.25">
      <c r="A5450" s="1" t="s">
        <v>21373</v>
      </c>
      <c r="B5450" t="s">
        <v>17650</v>
      </c>
      <c r="C5450" t="s">
        <v>1635</v>
      </c>
      <c r="D5450" t="s">
        <v>17651</v>
      </c>
      <c r="E5450" t="s">
        <v>211</v>
      </c>
      <c r="F5450" t="s">
        <v>211</v>
      </c>
      <c r="G5450" t="s">
        <v>17649</v>
      </c>
      <c r="H5450">
        <v>0</v>
      </c>
      <c r="I5450" s="1" t="s">
        <v>211</v>
      </c>
      <c r="J5450" s="1" t="s">
        <v>211</v>
      </c>
      <c r="K5450" t="s">
        <v>3021</v>
      </c>
      <c r="L5450" s="1" t="s">
        <v>16203</v>
      </c>
      <c r="M5450" t="s">
        <v>16204</v>
      </c>
      <c r="N5450">
        <f>VLOOKUP(Table2[[#This Row],[NO DEBITUR]],[1]Januari!$B$2:$G$5333,6,FALSE)</f>
        <v>782</v>
      </c>
      <c r="O5450">
        <f>VLOOKUP(Table2[[#This Row],[NO DEBITUR]],[1]Februari!$B$2:$G$5333,6,FALSE)</f>
        <v>667</v>
      </c>
      <c r="P5450">
        <f>VLOOKUP(Table2[[#This Row],[NO DEBITUR]],[1]Maret!$B$2:$G$5333,6,FALSE)</f>
        <v>592</v>
      </c>
      <c r="Q5450">
        <f>VLOOKUP(Table2[[#This Row],[NO DEBITUR]],[1]April!$B$2:$G$5333,6,FALSE)</f>
        <v>483</v>
      </c>
    </row>
    <row r="5451" spans="1:17" x14ac:dyDescent="0.25">
      <c r="A5451" s="1" t="s">
        <v>21374</v>
      </c>
      <c r="B5451" t="s">
        <v>17652</v>
      </c>
      <c r="C5451" t="s">
        <v>1635</v>
      </c>
      <c r="D5451" t="s">
        <v>17653</v>
      </c>
      <c r="E5451" t="s">
        <v>211</v>
      </c>
      <c r="F5451" t="s">
        <v>211</v>
      </c>
      <c r="G5451" t="s">
        <v>17654</v>
      </c>
      <c r="H5451">
        <v>0</v>
      </c>
      <c r="I5451" s="1" t="s">
        <v>211</v>
      </c>
      <c r="J5451" s="1" t="s">
        <v>211</v>
      </c>
      <c r="K5451" t="s">
        <v>3021</v>
      </c>
      <c r="L5451" s="1" t="s">
        <v>16203</v>
      </c>
      <c r="M5451" t="s">
        <v>16204</v>
      </c>
      <c r="N5451">
        <f>VLOOKUP(Table2[[#This Row],[NO DEBITUR]],[1]Januari!$B$2:$G$5333,6,FALSE)</f>
        <v>241</v>
      </c>
      <c r="O5451">
        <f>VLOOKUP(Table2[[#This Row],[NO DEBITUR]],[1]Februari!$B$2:$G$5333,6,FALSE)</f>
        <v>187</v>
      </c>
      <c r="P5451">
        <f>VLOOKUP(Table2[[#This Row],[NO DEBITUR]],[1]Maret!$B$2:$G$5333,6,FALSE)</f>
        <v>246</v>
      </c>
      <c r="Q5451">
        <f>VLOOKUP(Table2[[#This Row],[NO DEBITUR]],[1]April!$B$2:$G$5333,6,FALSE)</f>
        <v>263</v>
      </c>
    </row>
    <row r="5452" spans="1:17" x14ac:dyDescent="0.25">
      <c r="A5452" s="1" t="s">
        <v>21361</v>
      </c>
      <c r="B5452" t="s">
        <v>17655</v>
      </c>
      <c r="C5452" t="s">
        <v>1635</v>
      </c>
      <c r="D5452" t="s">
        <v>17656</v>
      </c>
      <c r="E5452" t="s">
        <v>211</v>
      </c>
      <c r="F5452" t="s">
        <v>211</v>
      </c>
      <c r="G5452" t="s">
        <v>17657</v>
      </c>
      <c r="H5452">
        <v>0</v>
      </c>
      <c r="I5452" s="1" t="s">
        <v>211</v>
      </c>
      <c r="J5452" s="1" t="s">
        <v>211</v>
      </c>
      <c r="K5452" t="s">
        <v>3021</v>
      </c>
      <c r="L5452" s="1" t="s">
        <v>16203</v>
      </c>
      <c r="M5452" t="s">
        <v>16204</v>
      </c>
      <c r="N5452" t="e">
        <f>VLOOKUP(Table2[[#This Row],[NO DEBITUR]],[1]Januari!$B$2:$G$5333,6,FALSE)</f>
        <v>#N/A</v>
      </c>
      <c r="O5452" t="e">
        <f>VLOOKUP(Table2[[#This Row],[NO DEBITUR]],[1]Februari!$B$2:$G$5333,6,FALSE)</f>
        <v>#N/A</v>
      </c>
      <c r="P5452" t="e">
        <f>VLOOKUP(Table2[[#This Row],[NO DEBITUR]],[1]Maret!$B$2:$G$5333,6,FALSE)</f>
        <v>#N/A</v>
      </c>
      <c r="Q5452" t="e">
        <f>VLOOKUP(Table2[[#This Row],[NO DEBITUR]],[1]April!$B$2:$G$5333,6,FALSE)</f>
        <v>#N/A</v>
      </c>
    </row>
    <row r="5453" spans="1:17" x14ac:dyDescent="0.25">
      <c r="A5453" s="1" t="s">
        <v>21375</v>
      </c>
      <c r="B5453" t="s">
        <v>17658</v>
      </c>
      <c r="C5453" t="s">
        <v>1635</v>
      </c>
      <c r="D5453" t="s">
        <v>17659</v>
      </c>
      <c r="E5453" t="s">
        <v>211</v>
      </c>
      <c r="F5453" t="s">
        <v>211</v>
      </c>
      <c r="G5453" t="s">
        <v>17660</v>
      </c>
      <c r="H5453">
        <v>0</v>
      </c>
      <c r="I5453" s="1" t="s">
        <v>211</v>
      </c>
      <c r="J5453" s="1" t="s">
        <v>211</v>
      </c>
      <c r="K5453" t="s">
        <v>3021</v>
      </c>
      <c r="L5453" s="1" t="s">
        <v>16203</v>
      </c>
      <c r="M5453" t="s">
        <v>16204</v>
      </c>
      <c r="N5453" t="e">
        <f>VLOOKUP(Table2[[#This Row],[NO DEBITUR]],[1]Januari!$B$2:$G$5333,6,FALSE)</f>
        <v>#N/A</v>
      </c>
      <c r="O5453" t="e">
        <f>VLOOKUP(Table2[[#This Row],[NO DEBITUR]],[1]Februari!$B$2:$G$5333,6,FALSE)</f>
        <v>#N/A</v>
      </c>
      <c r="P5453" t="e">
        <f>VLOOKUP(Table2[[#This Row],[NO DEBITUR]],[1]Maret!$B$2:$G$5333,6,FALSE)</f>
        <v>#N/A</v>
      </c>
      <c r="Q5453" t="e">
        <f>VLOOKUP(Table2[[#This Row],[NO DEBITUR]],[1]April!$B$2:$G$5333,6,FALSE)</f>
        <v>#N/A</v>
      </c>
    </row>
    <row r="5454" spans="1:17" x14ac:dyDescent="0.25">
      <c r="A5454" s="1" t="s">
        <v>21376</v>
      </c>
      <c r="B5454" t="s">
        <v>17661</v>
      </c>
      <c r="C5454" t="s">
        <v>1635</v>
      </c>
      <c r="D5454" t="s">
        <v>17662</v>
      </c>
      <c r="E5454" t="s">
        <v>211</v>
      </c>
      <c r="F5454" t="s">
        <v>211</v>
      </c>
      <c r="G5454" t="s">
        <v>17663</v>
      </c>
      <c r="H5454">
        <v>0</v>
      </c>
      <c r="I5454" s="1" t="s">
        <v>211</v>
      </c>
      <c r="J5454" s="1" t="s">
        <v>211</v>
      </c>
      <c r="K5454" t="s">
        <v>3021</v>
      </c>
      <c r="L5454" s="1" t="s">
        <v>16203</v>
      </c>
      <c r="M5454" t="s">
        <v>16204</v>
      </c>
      <c r="N5454" t="e">
        <f>VLOOKUP(Table2[[#This Row],[NO DEBITUR]],[1]Januari!$B$2:$G$5333,6,FALSE)</f>
        <v>#N/A</v>
      </c>
      <c r="O5454" t="e">
        <f>VLOOKUP(Table2[[#This Row],[NO DEBITUR]],[1]Februari!$B$2:$G$5333,6,FALSE)</f>
        <v>#N/A</v>
      </c>
      <c r="P5454" t="e">
        <f>VLOOKUP(Table2[[#This Row],[NO DEBITUR]],[1]Maret!$B$2:$G$5333,6,FALSE)</f>
        <v>#N/A</v>
      </c>
      <c r="Q5454" t="e">
        <f>VLOOKUP(Table2[[#This Row],[NO DEBITUR]],[1]April!$B$2:$G$5333,6,FALSE)</f>
        <v>#N/A</v>
      </c>
    </row>
    <row r="5455" spans="1:17" x14ac:dyDescent="0.25">
      <c r="A5455" s="1" t="s">
        <v>21361</v>
      </c>
      <c r="B5455" t="s">
        <v>17664</v>
      </c>
      <c r="C5455" t="s">
        <v>14</v>
      </c>
      <c r="D5455" t="s">
        <v>17665</v>
      </c>
      <c r="E5455" t="s">
        <v>211</v>
      </c>
      <c r="F5455" t="s">
        <v>211</v>
      </c>
      <c r="G5455" t="s">
        <v>17666</v>
      </c>
      <c r="H5455">
        <v>0</v>
      </c>
      <c r="I5455" s="1" t="s">
        <v>211</v>
      </c>
      <c r="J5455" s="1" t="s">
        <v>211</v>
      </c>
      <c r="K5455" t="s">
        <v>3021</v>
      </c>
      <c r="L5455" s="1" t="s">
        <v>16203</v>
      </c>
      <c r="M5455" t="s">
        <v>16204</v>
      </c>
      <c r="N5455" t="e">
        <f>VLOOKUP(Table2[[#This Row],[NO DEBITUR]],[1]Januari!$B$2:$G$5333,6,FALSE)</f>
        <v>#N/A</v>
      </c>
      <c r="O5455" t="e">
        <f>VLOOKUP(Table2[[#This Row],[NO DEBITUR]],[1]Februari!$B$2:$G$5333,6,FALSE)</f>
        <v>#N/A</v>
      </c>
      <c r="P5455" t="e">
        <f>VLOOKUP(Table2[[#This Row],[NO DEBITUR]],[1]Maret!$B$2:$G$5333,6,FALSE)</f>
        <v>#N/A</v>
      </c>
      <c r="Q5455" t="e">
        <f>VLOOKUP(Table2[[#This Row],[NO DEBITUR]],[1]April!$B$2:$G$5333,6,FALSE)</f>
        <v>#N/A</v>
      </c>
    </row>
    <row r="5456" spans="1:17" x14ac:dyDescent="0.25">
      <c r="A5456" s="1" t="s">
        <v>21377</v>
      </c>
      <c r="B5456" t="s">
        <v>17667</v>
      </c>
      <c r="C5456" t="s">
        <v>1635</v>
      </c>
      <c r="D5456" t="s">
        <v>17668</v>
      </c>
      <c r="E5456" t="s">
        <v>211</v>
      </c>
      <c r="F5456" t="s">
        <v>211</v>
      </c>
      <c r="G5456" t="s">
        <v>17666</v>
      </c>
      <c r="H5456">
        <v>0</v>
      </c>
      <c r="I5456" s="1" t="s">
        <v>211</v>
      </c>
      <c r="J5456" s="1" t="s">
        <v>211</v>
      </c>
      <c r="K5456" t="s">
        <v>3021</v>
      </c>
      <c r="L5456" s="1" t="s">
        <v>16203</v>
      </c>
      <c r="M5456" t="s">
        <v>16204</v>
      </c>
      <c r="N5456" t="e">
        <f>VLOOKUP(Table2[[#This Row],[NO DEBITUR]],[1]Januari!$B$2:$G$5333,6,FALSE)</f>
        <v>#N/A</v>
      </c>
      <c r="O5456" t="e">
        <f>VLOOKUP(Table2[[#This Row],[NO DEBITUR]],[1]Februari!$B$2:$G$5333,6,FALSE)</f>
        <v>#N/A</v>
      </c>
      <c r="P5456" t="e">
        <f>VLOOKUP(Table2[[#This Row],[NO DEBITUR]],[1]Maret!$B$2:$G$5333,6,FALSE)</f>
        <v>#N/A</v>
      </c>
      <c r="Q5456" t="e">
        <f>VLOOKUP(Table2[[#This Row],[NO DEBITUR]],[1]April!$B$2:$G$5333,6,FALSE)</f>
        <v>#N/A</v>
      </c>
    </row>
    <row r="5457" spans="1:17" x14ac:dyDescent="0.25">
      <c r="A5457" s="1" t="s">
        <v>21361</v>
      </c>
      <c r="B5457" t="s">
        <v>17669</v>
      </c>
      <c r="C5457" t="s">
        <v>14</v>
      </c>
      <c r="D5457" t="s">
        <v>17670</v>
      </c>
      <c r="G5457" t="s">
        <v>17671</v>
      </c>
      <c r="H5457">
        <v>0</v>
      </c>
      <c r="K5457" t="s">
        <v>3021</v>
      </c>
      <c r="L5457" s="1" t="s">
        <v>16203</v>
      </c>
      <c r="M5457" t="s">
        <v>16204</v>
      </c>
      <c r="N5457" t="e">
        <f>VLOOKUP(Table2[[#This Row],[NO DEBITUR]],[1]Januari!$B$2:$G$5333,6,FALSE)</f>
        <v>#N/A</v>
      </c>
      <c r="O5457" t="e">
        <f>VLOOKUP(Table2[[#This Row],[NO DEBITUR]],[1]Februari!$B$2:$G$5333,6,FALSE)</f>
        <v>#N/A</v>
      </c>
      <c r="P5457" t="e">
        <f>VLOOKUP(Table2[[#This Row],[NO DEBITUR]],[1]Maret!$B$2:$G$5333,6,FALSE)</f>
        <v>#N/A</v>
      </c>
      <c r="Q5457" t="e">
        <f>VLOOKUP(Table2[[#This Row],[NO DEBITUR]],[1]April!$B$2:$G$5333,6,FALSE)</f>
        <v>#N/A</v>
      </c>
    </row>
    <row r="5458" spans="1:17" x14ac:dyDescent="0.25">
      <c r="A5458" s="1" t="s">
        <v>21378</v>
      </c>
      <c r="B5458" t="s">
        <v>17671</v>
      </c>
      <c r="C5458" t="s">
        <v>14</v>
      </c>
      <c r="D5458" t="s">
        <v>17672</v>
      </c>
      <c r="G5458" t="s">
        <v>17671</v>
      </c>
      <c r="H5458">
        <v>0</v>
      </c>
      <c r="K5458" t="s">
        <v>3021</v>
      </c>
      <c r="L5458" s="1" t="s">
        <v>16203</v>
      </c>
      <c r="M5458" t="s">
        <v>16204</v>
      </c>
      <c r="N5458">
        <f>VLOOKUP(Table2[[#This Row],[NO DEBITUR]],[1]Januari!$B$2:$G$5333,6,FALSE)</f>
        <v>162</v>
      </c>
      <c r="O5458">
        <f>VLOOKUP(Table2[[#This Row],[NO DEBITUR]],[1]Februari!$B$2:$G$5333,6,FALSE)</f>
        <v>162</v>
      </c>
      <c r="P5458">
        <f>VLOOKUP(Table2[[#This Row],[NO DEBITUR]],[1]Maret!$B$2:$G$5333,6,FALSE)</f>
        <v>188</v>
      </c>
      <c r="Q5458">
        <f>VLOOKUP(Table2[[#This Row],[NO DEBITUR]],[1]April!$B$2:$G$5333,6,FALSE)</f>
        <v>176</v>
      </c>
    </row>
    <row r="5459" spans="1:17" x14ac:dyDescent="0.25">
      <c r="A5459" s="1" t="s">
        <v>21379</v>
      </c>
      <c r="B5459" t="s">
        <v>17673</v>
      </c>
      <c r="C5459" t="s">
        <v>14</v>
      </c>
      <c r="D5459" t="s">
        <v>17674</v>
      </c>
      <c r="G5459" t="s">
        <v>17675</v>
      </c>
      <c r="H5459">
        <v>0</v>
      </c>
      <c r="K5459" t="s">
        <v>3021</v>
      </c>
      <c r="L5459" s="1" t="s">
        <v>16203</v>
      </c>
      <c r="M5459" t="s">
        <v>16204</v>
      </c>
      <c r="N5459">
        <f>VLOOKUP(Table2[[#This Row],[NO DEBITUR]],[1]Januari!$B$2:$G$5333,6,FALSE)</f>
        <v>665</v>
      </c>
      <c r="O5459">
        <f>VLOOKUP(Table2[[#This Row],[NO DEBITUR]],[1]Februari!$B$2:$G$5333,6,FALSE)</f>
        <v>630</v>
      </c>
      <c r="P5459">
        <f>VLOOKUP(Table2[[#This Row],[NO DEBITUR]],[1]Maret!$B$2:$G$5333,6,FALSE)</f>
        <v>696</v>
      </c>
      <c r="Q5459">
        <f>VLOOKUP(Table2[[#This Row],[NO DEBITUR]],[1]April!$B$2:$G$5333,6,FALSE)</f>
        <v>557</v>
      </c>
    </row>
    <row r="5460" spans="1:17" x14ac:dyDescent="0.25">
      <c r="A5460" s="1" t="s">
        <v>21361</v>
      </c>
      <c r="B5460" t="s">
        <v>17676</v>
      </c>
      <c r="C5460" t="s">
        <v>14</v>
      </c>
      <c r="D5460" t="s">
        <v>17677</v>
      </c>
      <c r="G5460" t="s">
        <v>16208</v>
      </c>
      <c r="H5460">
        <v>0</v>
      </c>
      <c r="K5460" t="s">
        <v>3021</v>
      </c>
      <c r="L5460" s="1" t="s">
        <v>16203</v>
      </c>
      <c r="M5460" t="s">
        <v>16204</v>
      </c>
      <c r="N5460" t="e">
        <f>VLOOKUP(Table2[[#This Row],[NO DEBITUR]],[1]Januari!$B$2:$G$5333,6,FALSE)</f>
        <v>#N/A</v>
      </c>
      <c r="O5460" t="e">
        <f>VLOOKUP(Table2[[#This Row],[NO DEBITUR]],[1]Februari!$B$2:$G$5333,6,FALSE)</f>
        <v>#N/A</v>
      </c>
      <c r="P5460" t="e">
        <f>VLOOKUP(Table2[[#This Row],[NO DEBITUR]],[1]Maret!$B$2:$G$5333,6,FALSE)</f>
        <v>#N/A</v>
      </c>
      <c r="Q5460" t="e">
        <f>VLOOKUP(Table2[[#This Row],[NO DEBITUR]],[1]April!$B$2:$G$5333,6,FALSE)</f>
        <v>#N/A</v>
      </c>
    </row>
    <row r="5461" spans="1:17" x14ac:dyDescent="0.25">
      <c r="A5461" s="1" t="s">
        <v>21361</v>
      </c>
      <c r="B5461" t="s">
        <v>17678</v>
      </c>
      <c r="C5461" t="s">
        <v>14</v>
      </c>
      <c r="D5461" t="s">
        <v>17679</v>
      </c>
      <c r="G5461" t="s">
        <v>16208</v>
      </c>
      <c r="H5461">
        <v>0</v>
      </c>
      <c r="K5461" t="s">
        <v>3021</v>
      </c>
      <c r="L5461" s="1" t="s">
        <v>16203</v>
      </c>
      <c r="M5461" t="s">
        <v>16204</v>
      </c>
      <c r="N5461" t="e">
        <f>VLOOKUP(Table2[[#This Row],[NO DEBITUR]],[1]Januari!$B$2:$G$5333,6,FALSE)</f>
        <v>#N/A</v>
      </c>
      <c r="O5461" t="e">
        <f>VLOOKUP(Table2[[#This Row],[NO DEBITUR]],[1]Februari!$B$2:$G$5333,6,FALSE)</f>
        <v>#N/A</v>
      </c>
      <c r="P5461" t="e">
        <f>VLOOKUP(Table2[[#This Row],[NO DEBITUR]],[1]Maret!$B$2:$G$5333,6,FALSE)</f>
        <v>#N/A</v>
      </c>
      <c r="Q5461" t="e">
        <f>VLOOKUP(Table2[[#This Row],[NO DEBITUR]],[1]April!$B$2:$G$5333,6,FALSE)</f>
        <v>#N/A</v>
      </c>
    </row>
    <row r="5462" spans="1:17" x14ac:dyDescent="0.25">
      <c r="A5462" s="1" t="s">
        <v>21380</v>
      </c>
      <c r="B5462" t="s">
        <v>17680</v>
      </c>
      <c r="C5462" t="s">
        <v>14</v>
      </c>
      <c r="D5462" t="s">
        <v>17681</v>
      </c>
      <c r="G5462" t="s">
        <v>16208</v>
      </c>
      <c r="H5462">
        <v>0</v>
      </c>
      <c r="K5462" t="s">
        <v>3021</v>
      </c>
      <c r="L5462" s="1" t="s">
        <v>16203</v>
      </c>
      <c r="M5462" t="s">
        <v>16204</v>
      </c>
      <c r="N5462">
        <f>VLOOKUP(Table2[[#This Row],[NO DEBITUR]],[1]Januari!$B$2:$G$5333,6,FALSE)</f>
        <v>124</v>
      </c>
      <c r="O5462">
        <f>VLOOKUP(Table2[[#This Row],[NO DEBITUR]],[1]Februari!$B$2:$G$5333,6,FALSE)</f>
        <v>129</v>
      </c>
      <c r="P5462">
        <f>VLOOKUP(Table2[[#This Row],[NO DEBITUR]],[1]Maret!$B$2:$G$5333,6,FALSE)</f>
        <v>169</v>
      </c>
      <c r="Q5462">
        <f>VLOOKUP(Table2[[#This Row],[NO DEBITUR]],[1]April!$B$2:$G$5333,6,FALSE)</f>
        <v>105</v>
      </c>
    </row>
    <row r="5463" spans="1:17" x14ac:dyDescent="0.25">
      <c r="A5463" s="1" t="s">
        <v>21381</v>
      </c>
      <c r="B5463" t="s">
        <v>17682</v>
      </c>
      <c r="C5463" t="s">
        <v>14</v>
      </c>
      <c r="D5463" t="s">
        <v>17683</v>
      </c>
      <c r="G5463" t="s">
        <v>16208</v>
      </c>
      <c r="H5463">
        <v>0</v>
      </c>
      <c r="K5463" t="s">
        <v>3021</v>
      </c>
      <c r="L5463" s="1" t="s">
        <v>16203</v>
      </c>
      <c r="M5463" t="s">
        <v>16204</v>
      </c>
      <c r="N5463" t="e">
        <f>VLOOKUP(Table2[[#This Row],[NO DEBITUR]],[1]Januari!$B$2:$G$5333,6,FALSE)</f>
        <v>#N/A</v>
      </c>
      <c r="O5463" t="e">
        <f>VLOOKUP(Table2[[#This Row],[NO DEBITUR]],[1]Februari!$B$2:$G$5333,6,FALSE)</f>
        <v>#N/A</v>
      </c>
      <c r="P5463" t="e">
        <f>VLOOKUP(Table2[[#This Row],[NO DEBITUR]],[1]Maret!$B$2:$G$5333,6,FALSE)</f>
        <v>#N/A</v>
      </c>
      <c r="Q5463" t="e">
        <f>VLOOKUP(Table2[[#This Row],[NO DEBITUR]],[1]April!$B$2:$G$5333,6,FALSE)</f>
        <v>#N/A</v>
      </c>
    </row>
    <row r="5464" spans="1:17" x14ac:dyDescent="0.25">
      <c r="A5464" s="1" t="s">
        <v>21361</v>
      </c>
      <c r="B5464" t="s">
        <v>17684</v>
      </c>
      <c r="C5464" t="s">
        <v>14</v>
      </c>
      <c r="D5464" t="s">
        <v>17685</v>
      </c>
      <c r="H5464">
        <v>0</v>
      </c>
      <c r="K5464" t="s">
        <v>3021</v>
      </c>
      <c r="L5464" s="1" t="s">
        <v>16203</v>
      </c>
      <c r="M5464" t="s">
        <v>16204</v>
      </c>
      <c r="N5464" t="e">
        <f>VLOOKUP(Table2[[#This Row],[NO DEBITUR]],[1]Januari!$B$2:$G$5333,6,FALSE)</f>
        <v>#N/A</v>
      </c>
      <c r="O5464" t="e">
        <f>VLOOKUP(Table2[[#This Row],[NO DEBITUR]],[1]Februari!$B$2:$G$5333,6,FALSE)</f>
        <v>#N/A</v>
      </c>
      <c r="P5464" t="e">
        <f>VLOOKUP(Table2[[#This Row],[NO DEBITUR]],[1]Maret!$B$2:$G$5333,6,FALSE)</f>
        <v>#N/A</v>
      </c>
      <c r="Q5464" t="e">
        <f>VLOOKUP(Table2[[#This Row],[NO DEBITUR]],[1]April!$B$2:$G$5333,6,FALSE)</f>
        <v>#N/A</v>
      </c>
    </row>
    <row r="5465" spans="1:17" x14ac:dyDescent="0.25">
      <c r="A5465" s="1" t="s">
        <v>21361</v>
      </c>
      <c r="B5465" t="s">
        <v>17686</v>
      </c>
      <c r="C5465" t="s">
        <v>14</v>
      </c>
      <c r="D5465" t="s">
        <v>17687</v>
      </c>
      <c r="H5465">
        <v>0</v>
      </c>
      <c r="K5465" t="s">
        <v>3021</v>
      </c>
      <c r="L5465" s="1" t="s">
        <v>16203</v>
      </c>
      <c r="M5465" t="s">
        <v>16204</v>
      </c>
      <c r="N5465" t="e">
        <f>VLOOKUP(Table2[[#This Row],[NO DEBITUR]],[1]Januari!$B$2:$G$5333,6,FALSE)</f>
        <v>#N/A</v>
      </c>
      <c r="O5465" t="e">
        <f>VLOOKUP(Table2[[#This Row],[NO DEBITUR]],[1]Februari!$B$2:$G$5333,6,FALSE)</f>
        <v>#N/A</v>
      </c>
      <c r="P5465" t="e">
        <f>VLOOKUP(Table2[[#This Row],[NO DEBITUR]],[1]Maret!$B$2:$G$5333,6,FALSE)</f>
        <v>#N/A</v>
      </c>
      <c r="Q5465" t="e">
        <f>VLOOKUP(Table2[[#This Row],[NO DEBITUR]],[1]April!$B$2:$G$5333,6,FALSE)</f>
        <v>#N/A</v>
      </c>
    </row>
    <row r="5466" spans="1:17" x14ac:dyDescent="0.25">
      <c r="A5466" s="1" t="s">
        <v>21361</v>
      </c>
      <c r="B5466" t="s">
        <v>17688</v>
      </c>
      <c r="C5466" t="s">
        <v>14</v>
      </c>
      <c r="D5466" t="s">
        <v>17689</v>
      </c>
      <c r="G5466" t="s">
        <v>16208</v>
      </c>
      <c r="H5466">
        <v>0</v>
      </c>
      <c r="K5466" t="s">
        <v>3021</v>
      </c>
      <c r="L5466" s="1" t="s">
        <v>16203</v>
      </c>
      <c r="M5466" t="s">
        <v>16204</v>
      </c>
      <c r="N5466" t="e">
        <f>VLOOKUP(Table2[[#This Row],[NO DEBITUR]],[1]Januari!$B$2:$G$5333,6,FALSE)</f>
        <v>#N/A</v>
      </c>
      <c r="O5466" t="e">
        <f>VLOOKUP(Table2[[#This Row],[NO DEBITUR]],[1]Februari!$B$2:$G$5333,6,FALSE)</f>
        <v>#N/A</v>
      </c>
      <c r="P5466" t="e">
        <f>VLOOKUP(Table2[[#This Row],[NO DEBITUR]],[1]Maret!$B$2:$G$5333,6,FALSE)</f>
        <v>#N/A</v>
      </c>
      <c r="Q5466" t="e">
        <f>VLOOKUP(Table2[[#This Row],[NO DEBITUR]],[1]April!$B$2:$G$5333,6,FALSE)</f>
        <v>#N/A</v>
      </c>
    </row>
    <row r="5467" spans="1:17" x14ac:dyDescent="0.25">
      <c r="A5467" s="1" t="s">
        <v>21382</v>
      </c>
      <c r="B5467" t="s">
        <v>17690</v>
      </c>
      <c r="C5467" t="s">
        <v>14</v>
      </c>
      <c r="D5467" t="s">
        <v>17691</v>
      </c>
      <c r="G5467" t="s">
        <v>16208</v>
      </c>
      <c r="H5467">
        <v>0</v>
      </c>
      <c r="K5467" t="s">
        <v>3021</v>
      </c>
      <c r="L5467" s="1" t="s">
        <v>16203</v>
      </c>
      <c r="M5467" t="s">
        <v>16204</v>
      </c>
      <c r="N5467">
        <f>VLOOKUP(Table2[[#This Row],[NO DEBITUR]],[1]Januari!$B$2:$G$5333,6,FALSE)</f>
        <v>66</v>
      </c>
      <c r="O5467">
        <f>VLOOKUP(Table2[[#This Row],[NO DEBITUR]],[1]Februari!$B$2:$G$5333,6,FALSE)</f>
        <v>31</v>
      </c>
      <c r="P5467">
        <f>VLOOKUP(Table2[[#This Row],[NO DEBITUR]],[1]Maret!$B$2:$G$5333,6,FALSE)</f>
        <v>30</v>
      </c>
      <c r="Q5467">
        <f>VLOOKUP(Table2[[#This Row],[NO DEBITUR]],[1]April!$B$2:$G$5333,6,FALSE)</f>
        <v>30</v>
      </c>
    </row>
    <row r="5468" spans="1:17" x14ac:dyDescent="0.25">
      <c r="A5468" s="1" t="s">
        <v>21383</v>
      </c>
      <c r="B5468" t="s">
        <v>17692</v>
      </c>
      <c r="C5468" t="s">
        <v>14</v>
      </c>
      <c r="D5468" t="s">
        <v>17693</v>
      </c>
      <c r="G5468" t="s">
        <v>16208</v>
      </c>
      <c r="H5468">
        <v>0</v>
      </c>
      <c r="K5468" t="s">
        <v>3021</v>
      </c>
      <c r="L5468" s="1" t="s">
        <v>16203</v>
      </c>
      <c r="M5468" t="s">
        <v>16204</v>
      </c>
      <c r="N5468" t="e">
        <f>VLOOKUP(Table2[[#This Row],[NO DEBITUR]],[1]Januari!$B$2:$G$5333,6,FALSE)</f>
        <v>#N/A</v>
      </c>
      <c r="O5468" t="e">
        <f>VLOOKUP(Table2[[#This Row],[NO DEBITUR]],[1]Februari!$B$2:$G$5333,6,FALSE)</f>
        <v>#N/A</v>
      </c>
      <c r="P5468" t="e">
        <f>VLOOKUP(Table2[[#This Row],[NO DEBITUR]],[1]Maret!$B$2:$G$5333,6,FALSE)</f>
        <v>#N/A</v>
      </c>
      <c r="Q5468" t="e">
        <f>VLOOKUP(Table2[[#This Row],[NO DEBITUR]],[1]April!$B$2:$G$5333,6,FALSE)</f>
        <v>#N/A</v>
      </c>
    </row>
    <row r="5469" spans="1:17" x14ac:dyDescent="0.25">
      <c r="A5469" s="1" t="s">
        <v>21361</v>
      </c>
      <c r="B5469" t="s">
        <v>17694</v>
      </c>
      <c r="C5469" t="s">
        <v>14</v>
      </c>
      <c r="D5469" t="s">
        <v>17695</v>
      </c>
      <c r="G5469" t="s">
        <v>16208</v>
      </c>
      <c r="H5469">
        <v>0</v>
      </c>
      <c r="K5469" t="s">
        <v>3021</v>
      </c>
      <c r="L5469" s="1" t="s">
        <v>16203</v>
      </c>
      <c r="M5469" t="s">
        <v>16204</v>
      </c>
      <c r="N5469" t="e">
        <f>VLOOKUP(Table2[[#This Row],[NO DEBITUR]],[1]Januari!$B$2:$G$5333,6,FALSE)</f>
        <v>#N/A</v>
      </c>
      <c r="O5469" t="e">
        <f>VLOOKUP(Table2[[#This Row],[NO DEBITUR]],[1]Februari!$B$2:$G$5333,6,FALSE)</f>
        <v>#N/A</v>
      </c>
      <c r="P5469" t="e">
        <f>VLOOKUP(Table2[[#This Row],[NO DEBITUR]],[1]Maret!$B$2:$G$5333,6,FALSE)</f>
        <v>#N/A</v>
      </c>
      <c r="Q5469" t="e">
        <f>VLOOKUP(Table2[[#This Row],[NO DEBITUR]],[1]April!$B$2:$G$5333,6,FALSE)</f>
        <v>#N/A</v>
      </c>
    </row>
    <row r="5470" spans="1:17" x14ac:dyDescent="0.25">
      <c r="A5470" s="1" t="s">
        <v>21384</v>
      </c>
      <c r="B5470" t="s">
        <v>17696</v>
      </c>
      <c r="C5470" t="s">
        <v>14</v>
      </c>
      <c r="D5470" t="s">
        <v>17697</v>
      </c>
      <c r="G5470" t="s">
        <v>16208</v>
      </c>
      <c r="H5470">
        <v>0</v>
      </c>
      <c r="K5470" t="s">
        <v>3021</v>
      </c>
      <c r="L5470" s="1" t="s">
        <v>16203</v>
      </c>
      <c r="M5470" t="s">
        <v>16204</v>
      </c>
      <c r="N5470">
        <f>VLOOKUP(Table2[[#This Row],[NO DEBITUR]],[1]Januari!$B$2:$G$5333,6,FALSE)</f>
        <v>12</v>
      </c>
      <c r="O5470">
        <f>VLOOKUP(Table2[[#This Row],[NO DEBITUR]],[1]Februari!$B$2:$G$5333,6,FALSE)</f>
        <v>21</v>
      </c>
      <c r="P5470">
        <f>VLOOKUP(Table2[[#This Row],[NO DEBITUR]],[1]Maret!$B$2:$G$5333,6,FALSE)</f>
        <v>12</v>
      </c>
      <c r="Q5470">
        <f>VLOOKUP(Table2[[#This Row],[NO DEBITUR]],[1]April!$B$2:$G$5333,6,FALSE)</f>
        <v>21</v>
      </c>
    </row>
    <row r="5471" spans="1:17" x14ac:dyDescent="0.25">
      <c r="A5471" s="1" t="s">
        <v>21385</v>
      </c>
      <c r="B5471" t="s">
        <v>17698</v>
      </c>
      <c r="C5471" t="s">
        <v>14</v>
      </c>
      <c r="D5471" t="s">
        <v>17699</v>
      </c>
      <c r="G5471" t="s">
        <v>16208</v>
      </c>
      <c r="H5471">
        <v>0</v>
      </c>
      <c r="K5471" t="s">
        <v>3021</v>
      </c>
      <c r="L5471" s="1" t="s">
        <v>16203</v>
      </c>
      <c r="M5471" t="s">
        <v>16204</v>
      </c>
      <c r="N5471">
        <f>VLOOKUP(Table2[[#This Row],[NO DEBITUR]],[1]Januari!$B$2:$G$5333,6,FALSE)</f>
        <v>57</v>
      </c>
      <c r="O5471">
        <f>VLOOKUP(Table2[[#This Row],[NO DEBITUR]],[1]Februari!$B$2:$G$5333,6,FALSE)</f>
        <v>75</v>
      </c>
      <c r="P5471">
        <f>VLOOKUP(Table2[[#This Row],[NO DEBITUR]],[1]Maret!$B$2:$G$5333,6,FALSE)</f>
        <v>73</v>
      </c>
      <c r="Q5471">
        <f>VLOOKUP(Table2[[#This Row],[NO DEBITUR]],[1]April!$B$2:$G$5333,6,FALSE)</f>
        <v>45</v>
      </c>
    </row>
    <row r="5472" spans="1:17" x14ac:dyDescent="0.25">
      <c r="A5472" s="1" t="s">
        <v>21386</v>
      </c>
      <c r="B5472" t="s">
        <v>17700</v>
      </c>
      <c r="C5472" t="s">
        <v>14</v>
      </c>
      <c r="D5472" t="s">
        <v>17701</v>
      </c>
      <c r="G5472" t="s">
        <v>16208</v>
      </c>
      <c r="H5472">
        <v>0</v>
      </c>
      <c r="K5472" t="s">
        <v>3021</v>
      </c>
      <c r="L5472" s="1" t="s">
        <v>16203</v>
      </c>
      <c r="M5472" t="s">
        <v>16204</v>
      </c>
      <c r="N5472">
        <f>VLOOKUP(Table2[[#This Row],[NO DEBITUR]],[1]Januari!$B$2:$G$5333,6,FALSE)</f>
        <v>765</v>
      </c>
      <c r="O5472">
        <f>VLOOKUP(Table2[[#This Row],[NO DEBITUR]],[1]Februari!$B$2:$G$5333,6,FALSE)</f>
        <v>724</v>
      </c>
      <c r="P5472">
        <f>VLOOKUP(Table2[[#This Row],[NO DEBITUR]],[1]Maret!$B$2:$G$5333,6,FALSE)</f>
        <v>1067</v>
      </c>
      <c r="Q5472">
        <f>VLOOKUP(Table2[[#This Row],[NO DEBITUR]],[1]April!$B$2:$G$5333,6,FALSE)</f>
        <v>1017</v>
      </c>
    </row>
    <row r="5473" spans="1:17" x14ac:dyDescent="0.25">
      <c r="A5473" s="1" t="s">
        <v>21387</v>
      </c>
      <c r="B5473" t="s">
        <v>17702</v>
      </c>
      <c r="C5473" t="s">
        <v>14</v>
      </c>
      <c r="D5473" t="s">
        <v>17703</v>
      </c>
      <c r="E5473" t="s">
        <v>211</v>
      </c>
      <c r="F5473" t="s">
        <v>211</v>
      </c>
      <c r="G5473" t="s">
        <v>16208</v>
      </c>
      <c r="H5473">
        <v>0</v>
      </c>
      <c r="I5473" s="1" t="s">
        <v>211</v>
      </c>
      <c r="J5473" s="1" t="s">
        <v>211</v>
      </c>
      <c r="K5473" t="s">
        <v>3021</v>
      </c>
      <c r="L5473" s="1" t="s">
        <v>16203</v>
      </c>
      <c r="M5473" t="s">
        <v>16204</v>
      </c>
      <c r="N5473">
        <f>VLOOKUP(Table2[[#This Row],[NO DEBITUR]],[1]Januari!$B$2:$G$5333,6,FALSE)</f>
        <v>60</v>
      </c>
      <c r="O5473">
        <f>VLOOKUP(Table2[[#This Row],[NO DEBITUR]],[1]Februari!$B$2:$G$5333,6,FALSE)</f>
        <v>65</v>
      </c>
      <c r="P5473">
        <f>VLOOKUP(Table2[[#This Row],[NO DEBITUR]],[1]Maret!$B$2:$G$5333,6,FALSE)</f>
        <v>70</v>
      </c>
      <c r="Q5473">
        <f>VLOOKUP(Table2[[#This Row],[NO DEBITUR]],[1]April!$B$2:$G$5333,6,FALSE)</f>
        <v>51</v>
      </c>
    </row>
    <row r="5474" spans="1:17" x14ac:dyDescent="0.25">
      <c r="A5474" s="1" t="s">
        <v>21388</v>
      </c>
      <c r="B5474" t="s">
        <v>17704</v>
      </c>
      <c r="C5474" t="s">
        <v>14</v>
      </c>
      <c r="D5474" t="s">
        <v>17705</v>
      </c>
      <c r="E5474" t="s">
        <v>211</v>
      </c>
      <c r="F5474" t="s">
        <v>211</v>
      </c>
      <c r="G5474" t="s">
        <v>16208</v>
      </c>
      <c r="H5474">
        <v>0</v>
      </c>
      <c r="I5474" s="1" t="s">
        <v>211</v>
      </c>
      <c r="J5474" s="1" t="s">
        <v>211</v>
      </c>
      <c r="K5474" t="s">
        <v>3021</v>
      </c>
      <c r="L5474" s="1" t="s">
        <v>16203</v>
      </c>
      <c r="M5474" t="s">
        <v>16204</v>
      </c>
      <c r="N5474">
        <f>VLOOKUP(Table2[[#This Row],[NO DEBITUR]],[1]Januari!$B$2:$G$5333,6,FALSE)</f>
        <v>9</v>
      </c>
      <c r="O5474">
        <f>VLOOKUP(Table2[[#This Row],[NO DEBITUR]],[1]Februari!$B$2:$G$5333,6,FALSE)</f>
        <v>13</v>
      </c>
      <c r="P5474">
        <f>VLOOKUP(Table2[[#This Row],[NO DEBITUR]],[1]Maret!$B$2:$G$5333,6,FALSE)</f>
        <v>18</v>
      </c>
      <c r="Q5474">
        <f>VLOOKUP(Table2[[#This Row],[NO DEBITUR]],[1]April!$B$2:$G$5333,6,FALSE)</f>
        <v>9</v>
      </c>
    </row>
    <row r="5475" spans="1:17" x14ac:dyDescent="0.25">
      <c r="A5475" s="1" t="s">
        <v>21389</v>
      </c>
      <c r="B5475" t="s">
        <v>17706</v>
      </c>
      <c r="C5475" t="s">
        <v>14</v>
      </c>
      <c r="D5475" t="s">
        <v>17707</v>
      </c>
      <c r="E5475" t="s">
        <v>211</v>
      </c>
      <c r="F5475" t="s">
        <v>211</v>
      </c>
      <c r="G5475" t="s">
        <v>16208</v>
      </c>
      <c r="H5475">
        <v>0</v>
      </c>
      <c r="I5475" s="1" t="s">
        <v>211</v>
      </c>
      <c r="J5475" s="1" t="s">
        <v>211</v>
      </c>
      <c r="K5475" t="s">
        <v>3021</v>
      </c>
      <c r="L5475" s="1" t="s">
        <v>16203</v>
      </c>
      <c r="M5475" t="s">
        <v>16204</v>
      </c>
      <c r="N5475">
        <f>VLOOKUP(Table2[[#This Row],[NO DEBITUR]],[1]Januari!$B$2:$G$5333,6,FALSE)</f>
        <v>143</v>
      </c>
      <c r="O5475">
        <f>VLOOKUP(Table2[[#This Row],[NO DEBITUR]],[1]Februari!$B$2:$G$5333,6,FALSE)</f>
        <v>125</v>
      </c>
      <c r="P5475">
        <f>VLOOKUP(Table2[[#This Row],[NO DEBITUR]],[1]Maret!$B$2:$G$5333,6,FALSE)</f>
        <v>122</v>
      </c>
      <c r="Q5475">
        <f>VLOOKUP(Table2[[#This Row],[NO DEBITUR]],[1]April!$B$2:$G$5333,6,FALSE)</f>
        <v>116</v>
      </c>
    </row>
    <row r="5476" spans="1:17" x14ac:dyDescent="0.25">
      <c r="A5476" s="1" t="s">
        <v>21390</v>
      </c>
      <c r="B5476" t="s">
        <v>17708</v>
      </c>
      <c r="C5476" t="s">
        <v>14</v>
      </c>
      <c r="D5476" t="s">
        <v>17709</v>
      </c>
      <c r="E5476" t="s">
        <v>211</v>
      </c>
      <c r="F5476" t="s">
        <v>211</v>
      </c>
      <c r="G5476" t="s">
        <v>16208</v>
      </c>
      <c r="H5476">
        <v>0</v>
      </c>
      <c r="I5476" s="1" t="s">
        <v>211</v>
      </c>
      <c r="J5476" s="1" t="s">
        <v>211</v>
      </c>
      <c r="K5476" t="s">
        <v>3021</v>
      </c>
      <c r="L5476" s="1" t="s">
        <v>16203</v>
      </c>
      <c r="M5476" t="s">
        <v>16204</v>
      </c>
      <c r="N5476">
        <f>VLOOKUP(Table2[[#This Row],[NO DEBITUR]],[1]Januari!$B$2:$G$5333,6,FALSE)</f>
        <v>810</v>
      </c>
      <c r="O5476">
        <f>VLOOKUP(Table2[[#This Row],[NO DEBITUR]],[1]Februari!$B$2:$G$5333,6,FALSE)</f>
        <v>596</v>
      </c>
      <c r="P5476">
        <f>VLOOKUP(Table2[[#This Row],[NO DEBITUR]],[1]Maret!$B$2:$G$5333,6,FALSE)</f>
        <v>692</v>
      </c>
      <c r="Q5476">
        <f>VLOOKUP(Table2[[#This Row],[NO DEBITUR]],[1]April!$B$2:$G$5333,6,FALSE)</f>
        <v>587</v>
      </c>
    </row>
    <row r="5477" spans="1:17" x14ac:dyDescent="0.25">
      <c r="A5477" s="1" t="s">
        <v>17710</v>
      </c>
      <c r="B5477" t="s">
        <v>17711</v>
      </c>
      <c r="C5477" t="s">
        <v>1534</v>
      </c>
      <c r="D5477" t="s">
        <v>17712</v>
      </c>
      <c r="E5477" t="s">
        <v>211</v>
      </c>
      <c r="F5477" t="s">
        <v>211</v>
      </c>
      <c r="G5477" t="s">
        <v>211</v>
      </c>
      <c r="H5477">
        <v>0</v>
      </c>
      <c r="I5477" s="1" t="s">
        <v>211</v>
      </c>
      <c r="J5477" s="1" t="s">
        <v>211</v>
      </c>
      <c r="K5477" t="s">
        <v>3021</v>
      </c>
      <c r="L5477" s="1" t="s">
        <v>16203</v>
      </c>
      <c r="M5477" t="s">
        <v>16204</v>
      </c>
      <c r="N5477" t="e">
        <f>VLOOKUP(Table2[[#This Row],[NO DEBITUR]],[1]Januari!$B$2:$G$5333,6,FALSE)</f>
        <v>#N/A</v>
      </c>
      <c r="O5477" t="e">
        <f>VLOOKUP(Table2[[#This Row],[NO DEBITUR]],[1]Februari!$B$2:$G$5333,6,FALSE)</f>
        <v>#N/A</v>
      </c>
      <c r="P5477" t="e">
        <f>VLOOKUP(Table2[[#This Row],[NO DEBITUR]],[1]Maret!$B$2:$G$5333,6,FALSE)</f>
        <v>#N/A</v>
      </c>
      <c r="Q5477" t="e">
        <f>VLOOKUP(Table2[[#This Row],[NO DEBITUR]],[1]April!$B$2:$G$5333,6,FALSE)</f>
        <v>#N/A</v>
      </c>
    </row>
    <row r="5478" spans="1:17" x14ac:dyDescent="0.25">
      <c r="A5478" s="1" t="s">
        <v>17710</v>
      </c>
      <c r="B5478" t="s">
        <v>17600</v>
      </c>
      <c r="C5478" t="s">
        <v>1534</v>
      </c>
      <c r="D5478" t="s">
        <v>17713</v>
      </c>
      <c r="E5478" t="s">
        <v>211</v>
      </c>
      <c r="F5478" t="s">
        <v>211</v>
      </c>
      <c r="G5478" t="s">
        <v>16208</v>
      </c>
      <c r="H5478">
        <v>0</v>
      </c>
      <c r="I5478" s="1" t="s">
        <v>211</v>
      </c>
      <c r="J5478" s="1" t="s">
        <v>211</v>
      </c>
      <c r="K5478" t="s">
        <v>3021</v>
      </c>
      <c r="L5478" s="1" t="s">
        <v>16203</v>
      </c>
      <c r="M5478" t="s">
        <v>16204</v>
      </c>
      <c r="N5478" t="e">
        <f>VLOOKUP(Table2[[#This Row],[NO DEBITUR]],[1]Januari!$B$2:$G$5333,6,FALSE)</f>
        <v>#N/A</v>
      </c>
      <c r="O5478" t="e">
        <f>VLOOKUP(Table2[[#This Row],[NO DEBITUR]],[1]Februari!$B$2:$G$5333,6,FALSE)</f>
        <v>#N/A</v>
      </c>
      <c r="P5478" t="e">
        <f>VLOOKUP(Table2[[#This Row],[NO DEBITUR]],[1]Maret!$B$2:$G$5333,6,FALSE)</f>
        <v>#N/A</v>
      </c>
      <c r="Q5478" t="e">
        <f>VLOOKUP(Table2[[#This Row],[NO DEBITUR]],[1]April!$B$2:$G$5333,6,FALSE)</f>
        <v>#N/A</v>
      </c>
    </row>
    <row r="5479" spans="1:17" x14ac:dyDescent="0.25">
      <c r="A5479" s="1" t="s">
        <v>17710</v>
      </c>
      <c r="B5479" t="s">
        <v>6953</v>
      </c>
      <c r="C5479" t="s">
        <v>1534</v>
      </c>
      <c r="D5479" t="s">
        <v>17714</v>
      </c>
      <c r="E5479" t="s">
        <v>17715</v>
      </c>
      <c r="F5479" t="s">
        <v>17716</v>
      </c>
      <c r="G5479" t="s">
        <v>16208</v>
      </c>
      <c r="H5479">
        <v>24237</v>
      </c>
      <c r="I5479" s="1" t="s">
        <v>211</v>
      </c>
      <c r="J5479" s="1" t="s">
        <v>211</v>
      </c>
      <c r="K5479" t="s">
        <v>3021</v>
      </c>
      <c r="L5479" s="1" t="s">
        <v>16203</v>
      </c>
      <c r="M5479" t="s">
        <v>16204</v>
      </c>
      <c r="N5479" t="e">
        <f>VLOOKUP(Table2[[#This Row],[NO DEBITUR]],[1]Januari!$B$2:$G$5333,6,FALSE)</f>
        <v>#N/A</v>
      </c>
      <c r="O5479" t="e">
        <f>VLOOKUP(Table2[[#This Row],[NO DEBITUR]],[1]Februari!$B$2:$G$5333,6,FALSE)</f>
        <v>#N/A</v>
      </c>
      <c r="P5479" t="e">
        <f>VLOOKUP(Table2[[#This Row],[NO DEBITUR]],[1]Maret!$B$2:$G$5333,6,FALSE)</f>
        <v>#N/A</v>
      </c>
      <c r="Q5479" t="e">
        <f>VLOOKUP(Table2[[#This Row],[NO DEBITUR]],[1]April!$B$2:$G$5333,6,FALSE)</f>
        <v>#N/A</v>
      </c>
    </row>
    <row r="5480" spans="1:17" x14ac:dyDescent="0.25">
      <c r="A5480" s="1" t="s">
        <v>21391</v>
      </c>
      <c r="B5480" t="s">
        <v>16219</v>
      </c>
      <c r="C5480" t="s">
        <v>14</v>
      </c>
      <c r="D5480" t="s">
        <v>16220</v>
      </c>
      <c r="E5480" t="s">
        <v>3512</v>
      </c>
      <c r="F5480" t="s">
        <v>3512</v>
      </c>
      <c r="G5480" t="s">
        <v>3512</v>
      </c>
      <c r="H5480">
        <v>34111</v>
      </c>
      <c r="I5480" s="1">
        <v>-6.1781389999999998</v>
      </c>
      <c r="J5480" s="1">
        <v>106.797819</v>
      </c>
      <c r="K5480" t="s">
        <v>20</v>
      </c>
      <c r="L5480" s="1" t="s">
        <v>16221</v>
      </c>
      <c r="M5480" t="s">
        <v>16204</v>
      </c>
      <c r="N5480" t="e">
        <f>VLOOKUP(Table2[[#This Row],[NO DEBITUR]],[1]Januari!$B$2:$G$5333,6,FALSE)</f>
        <v>#N/A</v>
      </c>
      <c r="O5480">
        <f>VLOOKUP(Table2[[#This Row],[NO DEBITUR]],[1]Februari!$B$2:$G$5333,6,FALSE)</f>
        <v>30</v>
      </c>
      <c r="P5480">
        <f>VLOOKUP(Table2[[#This Row],[NO DEBITUR]],[1]Maret!$B$2:$G$5333,6,FALSE)</f>
        <v>93</v>
      </c>
      <c r="Q5480">
        <f>VLOOKUP(Table2[[#This Row],[NO DEBITUR]],[1]April!$B$2:$G$5333,6,FALSE)</f>
        <v>107</v>
      </c>
    </row>
    <row r="5481" spans="1:17" x14ac:dyDescent="0.25">
      <c r="A5481" s="1" t="s">
        <v>21392</v>
      </c>
      <c r="B5481" t="s">
        <v>16459</v>
      </c>
      <c r="C5481" t="s">
        <v>14</v>
      </c>
      <c r="D5481" t="s">
        <v>16460</v>
      </c>
      <c r="E5481" t="s">
        <v>16461</v>
      </c>
      <c r="F5481" t="s">
        <v>16462</v>
      </c>
      <c r="G5481" t="s">
        <v>16463</v>
      </c>
      <c r="H5481">
        <v>35141</v>
      </c>
      <c r="I5481" s="1" t="s">
        <v>211</v>
      </c>
      <c r="J5481" s="1" t="s">
        <v>211</v>
      </c>
      <c r="K5481" t="s">
        <v>3018</v>
      </c>
      <c r="L5481" s="1" t="s">
        <v>16221</v>
      </c>
      <c r="M5481" t="s">
        <v>16204</v>
      </c>
      <c r="N5481">
        <f>VLOOKUP(Table2[[#This Row],[NO DEBITUR]],[1]Januari!$B$2:$G$5333,6,FALSE)</f>
        <v>649</v>
      </c>
      <c r="O5481">
        <f>VLOOKUP(Table2[[#This Row],[NO DEBITUR]],[1]Februari!$B$2:$G$5333,6,FALSE)</f>
        <v>618</v>
      </c>
      <c r="P5481">
        <f>VLOOKUP(Table2[[#This Row],[NO DEBITUR]],[1]Maret!$B$2:$G$5333,6,FALSE)</f>
        <v>642</v>
      </c>
      <c r="Q5481">
        <f>VLOOKUP(Table2[[#This Row],[NO DEBITUR]],[1]April!$B$2:$G$5333,6,FALSE)</f>
        <v>669</v>
      </c>
    </row>
    <row r="5482" spans="1:17" x14ac:dyDescent="0.25">
      <c r="A5482" s="1" t="s">
        <v>21393</v>
      </c>
      <c r="B5482" t="s">
        <v>16464</v>
      </c>
      <c r="C5482" t="s">
        <v>14</v>
      </c>
      <c r="D5482" t="s">
        <v>16465</v>
      </c>
      <c r="E5482" t="s">
        <v>16466</v>
      </c>
      <c r="F5482" t="s">
        <v>16467</v>
      </c>
      <c r="G5482" t="s">
        <v>3512</v>
      </c>
      <c r="H5482">
        <v>34112</v>
      </c>
      <c r="I5482" s="1" t="s">
        <v>211</v>
      </c>
      <c r="J5482" s="1" t="s">
        <v>211</v>
      </c>
      <c r="K5482" t="s">
        <v>3018</v>
      </c>
      <c r="L5482" s="1" t="s">
        <v>16221</v>
      </c>
      <c r="M5482" t="s">
        <v>16204</v>
      </c>
      <c r="N5482">
        <f>VLOOKUP(Table2[[#This Row],[NO DEBITUR]],[1]Januari!$B$2:$G$5333,6,FALSE)</f>
        <v>60</v>
      </c>
      <c r="O5482">
        <f>VLOOKUP(Table2[[#This Row],[NO DEBITUR]],[1]Februari!$B$2:$G$5333,6,FALSE)</f>
        <v>65</v>
      </c>
      <c r="P5482">
        <f>VLOOKUP(Table2[[#This Row],[NO DEBITUR]],[1]Maret!$B$2:$G$5333,6,FALSE)</f>
        <v>61</v>
      </c>
      <c r="Q5482">
        <f>VLOOKUP(Table2[[#This Row],[NO DEBITUR]],[1]April!$B$2:$G$5333,6,FALSE)</f>
        <v>81</v>
      </c>
    </row>
    <row r="5483" spans="1:17" x14ac:dyDescent="0.25">
      <c r="A5483" s="1" t="s">
        <v>21394</v>
      </c>
      <c r="B5483" t="s">
        <v>16468</v>
      </c>
      <c r="C5483" t="s">
        <v>14</v>
      </c>
      <c r="D5483" t="s">
        <v>16469</v>
      </c>
      <c r="E5483" t="s">
        <v>3512</v>
      </c>
      <c r="F5483" t="s">
        <v>16470</v>
      </c>
      <c r="G5483" t="s">
        <v>3512</v>
      </c>
      <c r="H5483">
        <v>34111</v>
      </c>
      <c r="I5483" s="1" t="s">
        <v>211</v>
      </c>
      <c r="J5483" s="1" t="s">
        <v>211</v>
      </c>
      <c r="K5483" t="s">
        <v>3018</v>
      </c>
      <c r="L5483" s="1" t="s">
        <v>16221</v>
      </c>
      <c r="M5483" t="s">
        <v>16204</v>
      </c>
      <c r="N5483">
        <f>VLOOKUP(Table2[[#This Row],[NO DEBITUR]],[1]Januari!$B$2:$G$5333,6,FALSE)</f>
        <v>281</v>
      </c>
      <c r="O5483">
        <f>VLOOKUP(Table2[[#This Row],[NO DEBITUR]],[1]Februari!$B$2:$G$5333,6,FALSE)</f>
        <v>306</v>
      </c>
      <c r="P5483">
        <f>VLOOKUP(Table2[[#This Row],[NO DEBITUR]],[1]Maret!$B$2:$G$5333,6,FALSE)</f>
        <v>311</v>
      </c>
      <c r="Q5483">
        <f>VLOOKUP(Table2[[#This Row],[NO DEBITUR]],[1]April!$B$2:$G$5333,6,FALSE)</f>
        <v>346</v>
      </c>
    </row>
    <row r="5484" spans="1:17" x14ac:dyDescent="0.25">
      <c r="A5484" s="1" t="s">
        <v>21395</v>
      </c>
      <c r="B5484" t="s">
        <v>16471</v>
      </c>
      <c r="C5484" t="s">
        <v>14</v>
      </c>
      <c r="D5484" t="s">
        <v>16472</v>
      </c>
      <c r="E5484" t="s">
        <v>3512</v>
      </c>
      <c r="F5484" t="s">
        <v>16470</v>
      </c>
      <c r="G5484" t="s">
        <v>3512</v>
      </c>
      <c r="H5484">
        <v>34111</v>
      </c>
      <c r="I5484" s="1" t="s">
        <v>211</v>
      </c>
      <c r="J5484" s="1" t="s">
        <v>211</v>
      </c>
      <c r="K5484" t="s">
        <v>3018</v>
      </c>
      <c r="L5484" s="1" t="s">
        <v>16221</v>
      </c>
      <c r="M5484" t="s">
        <v>16204</v>
      </c>
      <c r="N5484">
        <f>VLOOKUP(Table2[[#This Row],[NO DEBITUR]],[1]Januari!$B$2:$G$5333,6,FALSE)</f>
        <v>28</v>
      </c>
      <c r="O5484">
        <f>VLOOKUP(Table2[[#This Row],[NO DEBITUR]],[1]Februari!$B$2:$G$5333,6,FALSE)</f>
        <v>40</v>
      </c>
      <c r="P5484">
        <f>VLOOKUP(Table2[[#This Row],[NO DEBITUR]],[1]Maret!$B$2:$G$5333,6,FALSE)</f>
        <v>40</v>
      </c>
      <c r="Q5484">
        <f>VLOOKUP(Table2[[#This Row],[NO DEBITUR]],[1]April!$B$2:$G$5333,6,FALSE)</f>
        <v>32</v>
      </c>
    </row>
    <row r="5485" spans="1:17" x14ac:dyDescent="0.25">
      <c r="A5485" s="1" t="s">
        <v>21396</v>
      </c>
      <c r="B5485" t="s">
        <v>16473</v>
      </c>
      <c r="C5485" t="s">
        <v>14</v>
      </c>
      <c r="D5485" t="s">
        <v>16474</v>
      </c>
      <c r="E5485" t="s">
        <v>16475</v>
      </c>
      <c r="F5485" t="s">
        <v>16475</v>
      </c>
      <c r="G5485" t="s">
        <v>16463</v>
      </c>
      <c r="H5485">
        <v>35233</v>
      </c>
      <c r="I5485" s="1" t="s">
        <v>211</v>
      </c>
      <c r="J5485" s="1" t="s">
        <v>211</v>
      </c>
      <c r="K5485" t="s">
        <v>3018</v>
      </c>
      <c r="L5485" s="1" t="s">
        <v>16221</v>
      </c>
      <c r="M5485" t="s">
        <v>16204</v>
      </c>
      <c r="N5485">
        <f>VLOOKUP(Table2[[#This Row],[NO DEBITUR]],[1]Januari!$B$2:$G$5333,6,FALSE)</f>
        <v>117</v>
      </c>
      <c r="O5485">
        <f>VLOOKUP(Table2[[#This Row],[NO DEBITUR]],[1]Februari!$B$2:$G$5333,6,FALSE)</f>
        <v>98</v>
      </c>
      <c r="P5485">
        <f>VLOOKUP(Table2[[#This Row],[NO DEBITUR]],[1]Maret!$B$2:$G$5333,6,FALSE)</f>
        <v>125</v>
      </c>
      <c r="Q5485">
        <f>VLOOKUP(Table2[[#This Row],[NO DEBITUR]],[1]April!$B$2:$G$5333,6,FALSE)</f>
        <v>117</v>
      </c>
    </row>
    <row r="5486" spans="1:17" x14ac:dyDescent="0.25">
      <c r="A5486" s="1" t="s">
        <v>21397</v>
      </c>
      <c r="B5486" t="s">
        <v>16476</v>
      </c>
      <c r="C5486" t="s">
        <v>14</v>
      </c>
      <c r="D5486" t="s">
        <v>16477</v>
      </c>
      <c r="E5486" t="s">
        <v>16476</v>
      </c>
      <c r="F5486" t="s">
        <v>16478</v>
      </c>
      <c r="G5486" t="s">
        <v>16479</v>
      </c>
      <c r="H5486">
        <v>35362</v>
      </c>
      <c r="I5486" s="1" t="s">
        <v>211</v>
      </c>
      <c r="J5486" s="1" t="s">
        <v>211</v>
      </c>
      <c r="K5486" t="s">
        <v>3018</v>
      </c>
      <c r="L5486" s="1" t="s">
        <v>16221</v>
      </c>
      <c r="M5486" t="s">
        <v>16204</v>
      </c>
      <c r="N5486">
        <f>VLOOKUP(Table2[[#This Row],[NO DEBITUR]],[1]Januari!$B$2:$G$5333,6,FALSE)</f>
        <v>145</v>
      </c>
      <c r="O5486">
        <f>VLOOKUP(Table2[[#This Row],[NO DEBITUR]],[1]Februari!$B$2:$G$5333,6,FALSE)</f>
        <v>143</v>
      </c>
      <c r="P5486">
        <f>VLOOKUP(Table2[[#This Row],[NO DEBITUR]],[1]Maret!$B$2:$G$5333,6,FALSE)</f>
        <v>161</v>
      </c>
      <c r="Q5486">
        <f>VLOOKUP(Table2[[#This Row],[NO DEBITUR]],[1]April!$B$2:$G$5333,6,FALSE)</f>
        <v>130</v>
      </c>
    </row>
    <row r="5487" spans="1:17" x14ac:dyDescent="0.25">
      <c r="A5487" s="1" t="s">
        <v>21398</v>
      </c>
      <c r="B5487" t="s">
        <v>16480</v>
      </c>
      <c r="C5487" t="s">
        <v>14</v>
      </c>
      <c r="D5487" t="s">
        <v>16481</v>
      </c>
      <c r="E5487" t="s">
        <v>16482</v>
      </c>
      <c r="F5487" t="s">
        <v>16483</v>
      </c>
      <c r="G5487" t="s">
        <v>16463</v>
      </c>
      <c r="H5487">
        <v>35132</v>
      </c>
      <c r="I5487" s="1" t="s">
        <v>211</v>
      </c>
      <c r="J5487" s="1" t="s">
        <v>211</v>
      </c>
      <c r="K5487" t="s">
        <v>3018</v>
      </c>
      <c r="L5487" s="1" t="s">
        <v>16221</v>
      </c>
      <c r="M5487" t="s">
        <v>16204</v>
      </c>
      <c r="N5487">
        <f>VLOOKUP(Table2[[#This Row],[NO DEBITUR]],[1]Januari!$B$2:$G$5333,6,FALSE)</f>
        <v>125</v>
      </c>
      <c r="O5487">
        <f>VLOOKUP(Table2[[#This Row],[NO DEBITUR]],[1]Februari!$B$2:$G$5333,6,FALSE)</f>
        <v>123</v>
      </c>
      <c r="P5487">
        <f>VLOOKUP(Table2[[#This Row],[NO DEBITUR]],[1]Maret!$B$2:$G$5333,6,FALSE)</f>
        <v>129</v>
      </c>
      <c r="Q5487">
        <f>VLOOKUP(Table2[[#This Row],[NO DEBITUR]],[1]April!$B$2:$G$5333,6,FALSE)</f>
        <v>122</v>
      </c>
    </row>
    <row r="5488" spans="1:17" x14ac:dyDescent="0.25">
      <c r="A5488" s="1" t="s">
        <v>21399</v>
      </c>
      <c r="B5488" t="s">
        <v>16484</v>
      </c>
      <c r="C5488" t="s">
        <v>14</v>
      </c>
      <c r="D5488" t="s">
        <v>16485</v>
      </c>
      <c r="E5488" t="s">
        <v>16486</v>
      </c>
      <c r="F5488" t="s">
        <v>16462</v>
      </c>
      <c r="G5488" t="s">
        <v>16463</v>
      </c>
      <c r="H5488">
        <v>35142</v>
      </c>
      <c r="I5488" s="1" t="s">
        <v>211</v>
      </c>
      <c r="J5488" s="1" t="s">
        <v>211</v>
      </c>
      <c r="K5488" t="s">
        <v>3018</v>
      </c>
      <c r="L5488" s="1" t="s">
        <v>16221</v>
      </c>
      <c r="M5488" t="s">
        <v>16204</v>
      </c>
      <c r="N5488">
        <f>VLOOKUP(Table2[[#This Row],[NO DEBITUR]],[1]Januari!$B$2:$G$5333,6,FALSE)</f>
        <v>21</v>
      </c>
      <c r="O5488">
        <f>VLOOKUP(Table2[[#This Row],[NO DEBITUR]],[1]Februari!$B$2:$G$5333,6,FALSE)</f>
        <v>18</v>
      </c>
      <c r="P5488">
        <f>VLOOKUP(Table2[[#This Row],[NO DEBITUR]],[1]Maret!$B$2:$G$5333,6,FALSE)</f>
        <v>101</v>
      </c>
      <c r="Q5488">
        <f>VLOOKUP(Table2[[#This Row],[NO DEBITUR]],[1]April!$B$2:$G$5333,6,FALSE)</f>
        <v>123</v>
      </c>
    </row>
    <row r="5489" spans="1:17" x14ac:dyDescent="0.25">
      <c r="A5489" s="1" t="s">
        <v>21400</v>
      </c>
      <c r="B5489" t="s">
        <v>16487</v>
      </c>
      <c r="C5489" t="s">
        <v>14</v>
      </c>
      <c r="D5489" t="s">
        <v>16488</v>
      </c>
      <c r="E5489" t="s">
        <v>16489</v>
      </c>
      <c r="F5489" t="s">
        <v>16467</v>
      </c>
      <c r="G5489" t="s">
        <v>3512</v>
      </c>
      <c r="H5489">
        <v>34112</v>
      </c>
      <c r="I5489" s="1" t="s">
        <v>211</v>
      </c>
      <c r="J5489" s="1" t="s">
        <v>211</v>
      </c>
      <c r="K5489" t="s">
        <v>3018</v>
      </c>
      <c r="L5489" s="1" t="s">
        <v>16221</v>
      </c>
      <c r="M5489" t="s">
        <v>16204</v>
      </c>
      <c r="N5489">
        <f>VLOOKUP(Table2[[#This Row],[NO DEBITUR]],[1]Januari!$B$2:$G$5333,6,FALSE)</f>
        <v>214</v>
      </c>
      <c r="O5489">
        <f>VLOOKUP(Table2[[#This Row],[NO DEBITUR]],[1]Februari!$B$2:$G$5333,6,FALSE)</f>
        <v>126</v>
      </c>
      <c r="P5489">
        <f>VLOOKUP(Table2[[#This Row],[NO DEBITUR]],[1]Maret!$B$2:$G$5333,6,FALSE)</f>
        <v>147</v>
      </c>
      <c r="Q5489">
        <f>VLOOKUP(Table2[[#This Row],[NO DEBITUR]],[1]April!$B$2:$G$5333,6,FALSE)</f>
        <v>120</v>
      </c>
    </row>
    <row r="5490" spans="1:17" x14ac:dyDescent="0.25">
      <c r="A5490" s="1" t="s">
        <v>21401</v>
      </c>
      <c r="B5490" t="s">
        <v>16490</v>
      </c>
      <c r="C5490" t="s">
        <v>14</v>
      </c>
      <c r="D5490" t="s">
        <v>16491</v>
      </c>
      <c r="E5490" t="s">
        <v>3512</v>
      </c>
      <c r="F5490" t="s">
        <v>16470</v>
      </c>
      <c r="G5490" t="s">
        <v>3512</v>
      </c>
      <c r="H5490">
        <v>34111</v>
      </c>
      <c r="I5490" s="1" t="s">
        <v>211</v>
      </c>
      <c r="J5490" s="1" t="s">
        <v>211</v>
      </c>
      <c r="K5490" t="s">
        <v>3018</v>
      </c>
      <c r="L5490" s="1" t="s">
        <v>16221</v>
      </c>
      <c r="M5490" t="s">
        <v>16204</v>
      </c>
      <c r="N5490">
        <f>VLOOKUP(Table2[[#This Row],[NO DEBITUR]],[1]Januari!$B$2:$G$5333,6,FALSE)</f>
        <v>184</v>
      </c>
      <c r="O5490">
        <f>VLOOKUP(Table2[[#This Row],[NO DEBITUR]],[1]Februari!$B$2:$G$5333,6,FALSE)</f>
        <v>177</v>
      </c>
      <c r="P5490">
        <f>VLOOKUP(Table2[[#This Row],[NO DEBITUR]],[1]Maret!$B$2:$G$5333,6,FALSE)</f>
        <v>198</v>
      </c>
      <c r="Q5490">
        <f>VLOOKUP(Table2[[#This Row],[NO DEBITUR]],[1]April!$B$2:$G$5333,6,FALSE)</f>
        <v>203</v>
      </c>
    </row>
    <row r="5491" spans="1:17" x14ac:dyDescent="0.25">
      <c r="A5491" s="1" t="s">
        <v>21402</v>
      </c>
      <c r="B5491" t="s">
        <v>16492</v>
      </c>
      <c r="C5491" t="s">
        <v>14</v>
      </c>
      <c r="D5491" t="s">
        <v>16493</v>
      </c>
      <c r="E5491" t="s">
        <v>1835</v>
      </c>
      <c r="F5491" t="s">
        <v>16494</v>
      </c>
      <c r="G5491" t="s">
        <v>3512</v>
      </c>
      <c r="H5491">
        <v>34117</v>
      </c>
      <c r="I5491" s="1" t="s">
        <v>211</v>
      </c>
      <c r="J5491" s="1" t="s">
        <v>211</v>
      </c>
      <c r="K5491" t="s">
        <v>3018</v>
      </c>
      <c r="L5491" s="1" t="s">
        <v>16221</v>
      </c>
      <c r="M5491" t="s">
        <v>16204</v>
      </c>
      <c r="N5491">
        <f>VLOOKUP(Table2[[#This Row],[NO DEBITUR]],[1]Januari!$B$2:$G$5333,6,FALSE)</f>
        <v>135</v>
      </c>
      <c r="O5491">
        <f>VLOOKUP(Table2[[#This Row],[NO DEBITUR]],[1]Februari!$B$2:$G$5333,6,FALSE)</f>
        <v>89</v>
      </c>
      <c r="P5491">
        <f>VLOOKUP(Table2[[#This Row],[NO DEBITUR]],[1]Maret!$B$2:$G$5333,6,FALSE)</f>
        <v>130</v>
      </c>
      <c r="Q5491">
        <f>VLOOKUP(Table2[[#This Row],[NO DEBITUR]],[1]April!$B$2:$G$5333,6,FALSE)</f>
        <v>107</v>
      </c>
    </row>
    <row r="5492" spans="1:17" x14ac:dyDescent="0.25">
      <c r="A5492" s="1" t="s">
        <v>21403</v>
      </c>
      <c r="B5492" t="s">
        <v>16495</v>
      </c>
      <c r="C5492" t="s">
        <v>14</v>
      </c>
      <c r="D5492" t="s">
        <v>16496</v>
      </c>
      <c r="E5492" t="s">
        <v>16497</v>
      </c>
      <c r="F5492" t="s">
        <v>16467</v>
      </c>
      <c r="G5492" t="s">
        <v>3512</v>
      </c>
      <c r="H5492">
        <v>34112</v>
      </c>
      <c r="I5492" s="1" t="s">
        <v>211</v>
      </c>
      <c r="J5492" s="1" t="s">
        <v>211</v>
      </c>
      <c r="K5492" t="s">
        <v>3018</v>
      </c>
      <c r="L5492" s="1" t="s">
        <v>16221</v>
      </c>
      <c r="M5492" t="s">
        <v>16204</v>
      </c>
      <c r="N5492">
        <f>VLOOKUP(Table2[[#This Row],[NO DEBITUR]],[1]Januari!$B$2:$G$5333,6,FALSE)</f>
        <v>433</v>
      </c>
      <c r="O5492">
        <f>VLOOKUP(Table2[[#This Row],[NO DEBITUR]],[1]Februari!$B$2:$G$5333,6,FALSE)</f>
        <v>649</v>
      </c>
      <c r="P5492">
        <f>VLOOKUP(Table2[[#This Row],[NO DEBITUR]],[1]Maret!$B$2:$G$5333,6,FALSE)</f>
        <v>469</v>
      </c>
      <c r="Q5492">
        <f>VLOOKUP(Table2[[#This Row],[NO DEBITUR]],[1]April!$B$2:$G$5333,6,FALSE)</f>
        <v>565</v>
      </c>
    </row>
    <row r="5493" spans="1:17" x14ac:dyDescent="0.25">
      <c r="A5493" s="1" t="s">
        <v>21404</v>
      </c>
      <c r="B5493" t="s">
        <v>17717</v>
      </c>
      <c r="C5493" t="s">
        <v>1534</v>
      </c>
      <c r="D5493" t="s">
        <v>17718</v>
      </c>
      <c r="E5493" t="s">
        <v>17719</v>
      </c>
      <c r="F5493" t="s">
        <v>16478</v>
      </c>
      <c r="G5493" t="s">
        <v>16479</v>
      </c>
      <c r="H5493">
        <v>35362</v>
      </c>
      <c r="I5493" s="1">
        <v>-6.1781389999999998</v>
      </c>
      <c r="J5493" s="1">
        <v>106.797819</v>
      </c>
      <c r="K5493" t="s">
        <v>3021</v>
      </c>
      <c r="L5493" s="1" t="s">
        <v>16221</v>
      </c>
      <c r="M5493" t="s">
        <v>16204</v>
      </c>
      <c r="N5493" t="e">
        <f>VLOOKUP(Table2[[#This Row],[NO DEBITUR]],[1]Januari!$B$2:$G$5333,6,FALSE)</f>
        <v>#N/A</v>
      </c>
      <c r="O5493" t="e">
        <f>VLOOKUP(Table2[[#This Row],[NO DEBITUR]],[1]Februari!$B$2:$G$5333,6,FALSE)</f>
        <v>#N/A</v>
      </c>
      <c r="P5493">
        <f>VLOOKUP(Table2[[#This Row],[NO DEBITUR]],[1]Maret!$B$2:$G$5333,6,FALSE)</f>
        <v>104</v>
      </c>
      <c r="Q5493">
        <f>VLOOKUP(Table2[[#This Row],[NO DEBITUR]],[1]April!$B$2:$G$5333,6,FALSE)</f>
        <v>244</v>
      </c>
    </row>
    <row r="5494" spans="1:17" x14ac:dyDescent="0.25">
      <c r="A5494" s="1" t="s">
        <v>21405</v>
      </c>
      <c r="B5494" t="s">
        <v>17720</v>
      </c>
      <c r="C5494" t="s">
        <v>14</v>
      </c>
      <c r="D5494" t="s">
        <v>17721</v>
      </c>
      <c r="E5494" t="s">
        <v>7978</v>
      </c>
      <c r="F5494" t="s">
        <v>16494</v>
      </c>
      <c r="G5494" t="s">
        <v>3512</v>
      </c>
      <c r="H5494">
        <v>34113</v>
      </c>
      <c r="I5494" s="1">
        <v>-6.1781389999999998</v>
      </c>
      <c r="J5494" s="1">
        <v>106.797819</v>
      </c>
      <c r="K5494" t="s">
        <v>3021</v>
      </c>
      <c r="L5494" s="1" t="s">
        <v>16221</v>
      </c>
      <c r="M5494" t="s">
        <v>16204</v>
      </c>
      <c r="N5494" t="e">
        <f>VLOOKUP(Table2[[#This Row],[NO DEBITUR]],[1]Januari!$B$2:$G$5333,6,FALSE)</f>
        <v>#N/A</v>
      </c>
      <c r="O5494">
        <f>VLOOKUP(Table2[[#This Row],[NO DEBITUR]],[1]Februari!$B$2:$G$5333,6,FALSE)</f>
        <v>54</v>
      </c>
      <c r="P5494">
        <f>VLOOKUP(Table2[[#This Row],[NO DEBITUR]],[1]Maret!$B$2:$G$5333,6,FALSE)</f>
        <v>330</v>
      </c>
      <c r="Q5494">
        <f>VLOOKUP(Table2[[#This Row],[NO DEBITUR]],[1]April!$B$2:$G$5333,6,FALSE)</f>
        <v>166</v>
      </c>
    </row>
    <row r="5495" spans="1:17" x14ac:dyDescent="0.25">
      <c r="A5495" s="1" t="s">
        <v>21406</v>
      </c>
      <c r="B5495" t="s">
        <v>3512</v>
      </c>
      <c r="C5495" t="s">
        <v>1534</v>
      </c>
      <c r="D5495" t="s">
        <v>17722</v>
      </c>
      <c r="E5495" t="s">
        <v>3512</v>
      </c>
      <c r="F5495" t="s">
        <v>16470</v>
      </c>
      <c r="G5495" t="s">
        <v>3512</v>
      </c>
      <c r="H5495">
        <v>34111</v>
      </c>
      <c r="I5495" s="1" t="s">
        <v>211</v>
      </c>
      <c r="J5495" s="1" t="s">
        <v>211</v>
      </c>
      <c r="K5495" t="s">
        <v>3021</v>
      </c>
      <c r="L5495" s="1" t="s">
        <v>16221</v>
      </c>
      <c r="M5495" t="s">
        <v>16204</v>
      </c>
      <c r="N5495">
        <f>VLOOKUP(Table2[[#This Row],[NO DEBITUR]],[1]Januari!$B$2:$G$5333,6,FALSE)</f>
        <v>2517</v>
      </c>
      <c r="O5495">
        <f>VLOOKUP(Table2[[#This Row],[NO DEBITUR]],[1]Februari!$B$2:$G$5333,6,FALSE)</f>
        <v>2021</v>
      </c>
      <c r="P5495">
        <f>VLOOKUP(Table2[[#This Row],[NO DEBITUR]],[1]Maret!$B$2:$G$5333,6,FALSE)</f>
        <v>2336</v>
      </c>
      <c r="Q5495">
        <f>VLOOKUP(Table2[[#This Row],[NO DEBITUR]],[1]April!$B$2:$G$5333,6,FALSE)</f>
        <v>2349</v>
      </c>
    </row>
    <row r="5496" spans="1:17" x14ac:dyDescent="0.25">
      <c r="A5496" s="1" t="s">
        <v>21407</v>
      </c>
      <c r="B5496" t="s">
        <v>17723</v>
      </c>
      <c r="C5496" t="s">
        <v>1534</v>
      </c>
      <c r="D5496" t="s">
        <v>17724</v>
      </c>
      <c r="E5496" t="s">
        <v>17725</v>
      </c>
      <c r="F5496" t="s">
        <v>17725</v>
      </c>
      <c r="G5496" t="s">
        <v>16463</v>
      </c>
      <c r="H5496">
        <v>35141</v>
      </c>
      <c r="I5496" s="1" t="s">
        <v>211</v>
      </c>
      <c r="J5496" s="1" t="s">
        <v>211</v>
      </c>
      <c r="K5496" t="s">
        <v>3021</v>
      </c>
      <c r="L5496" s="1" t="s">
        <v>16221</v>
      </c>
      <c r="M5496" t="s">
        <v>16204</v>
      </c>
      <c r="N5496">
        <f>VLOOKUP(Table2[[#This Row],[NO DEBITUR]],[1]Januari!$B$2:$G$5333,6,FALSE)</f>
        <v>786</v>
      </c>
      <c r="O5496">
        <f>VLOOKUP(Table2[[#This Row],[NO DEBITUR]],[1]Februari!$B$2:$G$5333,6,FALSE)</f>
        <v>723</v>
      </c>
      <c r="P5496">
        <f>VLOOKUP(Table2[[#This Row],[NO DEBITUR]],[1]Maret!$B$2:$G$5333,6,FALSE)</f>
        <v>933</v>
      </c>
      <c r="Q5496">
        <f>VLOOKUP(Table2[[#This Row],[NO DEBITUR]],[1]April!$B$2:$G$5333,6,FALSE)</f>
        <v>945</v>
      </c>
    </row>
    <row r="5497" spans="1:17" x14ac:dyDescent="0.25">
      <c r="A5497" s="1" t="s">
        <v>21408</v>
      </c>
      <c r="B5497" t="s">
        <v>17726</v>
      </c>
      <c r="C5497" t="s">
        <v>1534</v>
      </c>
      <c r="D5497" t="s">
        <v>17727</v>
      </c>
      <c r="E5497" t="s">
        <v>17728</v>
      </c>
      <c r="F5497" t="s">
        <v>17729</v>
      </c>
      <c r="G5497" t="s">
        <v>16463</v>
      </c>
      <c r="H5497">
        <v>35111</v>
      </c>
      <c r="I5497" s="1" t="s">
        <v>211</v>
      </c>
      <c r="J5497" s="1" t="s">
        <v>211</v>
      </c>
      <c r="K5497" t="s">
        <v>3021</v>
      </c>
      <c r="L5497" s="1" t="s">
        <v>16221</v>
      </c>
      <c r="M5497" t="s">
        <v>16204</v>
      </c>
      <c r="N5497">
        <f>VLOOKUP(Table2[[#This Row],[NO DEBITUR]],[1]Januari!$B$2:$G$5333,6,FALSE)</f>
        <v>3152</v>
      </c>
      <c r="O5497">
        <f>VLOOKUP(Table2[[#This Row],[NO DEBITUR]],[1]Februari!$B$2:$G$5333,6,FALSE)</f>
        <v>2761</v>
      </c>
      <c r="P5497">
        <f>VLOOKUP(Table2[[#This Row],[NO DEBITUR]],[1]Maret!$B$2:$G$5333,6,FALSE)</f>
        <v>3116</v>
      </c>
      <c r="Q5497">
        <f>VLOOKUP(Table2[[#This Row],[NO DEBITUR]],[1]April!$B$2:$G$5333,6,FALSE)</f>
        <v>2850</v>
      </c>
    </row>
    <row r="5498" spans="1:17" x14ac:dyDescent="0.25">
      <c r="A5498" s="1" t="s">
        <v>21409</v>
      </c>
      <c r="B5498" t="s">
        <v>10318</v>
      </c>
      <c r="C5498" t="s">
        <v>1534</v>
      </c>
      <c r="D5498" t="s">
        <v>17730</v>
      </c>
      <c r="E5498" t="s">
        <v>17731</v>
      </c>
      <c r="F5498" t="s">
        <v>17732</v>
      </c>
      <c r="G5498" t="s">
        <v>16463</v>
      </c>
      <c r="H5498">
        <v>35212</v>
      </c>
      <c r="I5498" s="1" t="s">
        <v>211</v>
      </c>
      <c r="J5498" s="1" t="s">
        <v>211</v>
      </c>
      <c r="K5498" t="s">
        <v>3021</v>
      </c>
      <c r="L5498" s="1" t="s">
        <v>16221</v>
      </c>
      <c r="M5498" t="s">
        <v>16204</v>
      </c>
      <c r="N5498">
        <f>VLOOKUP(Table2[[#This Row],[NO DEBITUR]],[1]Januari!$B$2:$G$5333,6,FALSE)</f>
        <v>6113</v>
      </c>
      <c r="O5498">
        <f>VLOOKUP(Table2[[#This Row],[NO DEBITUR]],[1]Februari!$B$2:$G$5333,6,FALSE)</f>
        <v>5604</v>
      </c>
      <c r="P5498">
        <f>VLOOKUP(Table2[[#This Row],[NO DEBITUR]],[1]Maret!$B$2:$G$5333,6,FALSE)</f>
        <v>5567</v>
      </c>
      <c r="Q5498">
        <f>VLOOKUP(Table2[[#This Row],[NO DEBITUR]],[1]April!$B$2:$G$5333,6,FALSE)</f>
        <v>5603</v>
      </c>
    </row>
    <row r="5499" spans="1:17" x14ac:dyDescent="0.25">
      <c r="A5499" s="1" t="s">
        <v>21410</v>
      </c>
      <c r="B5499" t="s">
        <v>2797</v>
      </c>
      <c r="C5499" t="s">
        <v>1534</v>
      </c>
      <c r="D5499" t="s">
        <v>17733</v>
      </c>
      <c r="E5499" t="s">
        <v>17734</v>
      </c>
      <c r="F5499" t="s">
        <v>17735</v>
      </c>
      <c r="G5499" t="s">
        <v>16463</v>
      </c>
      <c r="H5499">
        <v>35154</v>
      </c>
      <c r="I5499" s="1" t="s">
        <v>211</v>
      </c>
      <c r="J5499" s="1" t="s">
        <v>211</v>
      </c>
      <c r="K5499" t="s">
        <v>3021</v>
      </c>
      <c r="L5499" s="1" t="s">
        <v>16221</v>
      </c>
      <c r="M5499" t="s">
        <v>16204</v>
      </c>
      <c r="N5499">
        <f>VLOOKUP(Table2[[#This Row],[NO DEBITUR]],[1]Januari!$B$2:$G$5333,6,FALSE)</f>
        <v>6847</v>
      </c>
      <c r="O5499">
        <f>VLOOKUP(Table2[[#This Row],[NO DEBITUR]],[1]Februari!$B$2:$G$5333,6,FALSE)</f>
        <v>5802</v>
      </c>
      <c r="P5499">
        <f>VLOOKUP(Table2[[#This Row],[NO DEBITUR]],[1]Maret!$B$2:$G$5333,6,FALSE)</f>
        <v>5928</v>
      </c>
      <c r="Q5499">
        <f>VLOOKUP(Table2[[#This Row],[NO DEBITUR]],[1]April!$B$2:$G$5333,6,FALSE)</f>
        <v>5185</v>
      </c>
    </row>
    <row r="5500" spans="1:17" x14ac:dyDescent="0.25">
      <c r="A5500" s="1" t="s">
        <v>21411</v>
      </c>
      <c r="B5500" t="s">
        <v>17736</v>
      </c>
      <c r="C5500" t="s">
        <v>14</v>
      </c>
      <c r="D5500" t="s">
        <v>17737</v>
      </c>
      <c r="E5500" t="s">
        <v>3512</v>
      </c>
      <c r="F5500" t="s">
        <v>16470</v>
      </c>
      <c r="G5500" t="s">
        <v>3512</v>
      </c>
      <c r="H5500">
        <v>34111</v>
      </c>
      <c r="I5500" s="1" t="s">
        <v>211</v>
      </c>
      <c r="J5500" s="1" t="s">
        <v>211</v>
      </c>
      <c r="K5500" t="s">
        <v>3021</v>
      </c>
      <c r="L5500" s="1" t="s">
        <v>16221</v>
      </c>
      <c r="M5500" t="s">
        <v>16204</v>
      </c>
      <c r="N5500">
        <f>VLOOKUP(Table2[[#This Row],[NO DEBITUR]],[1]Januari!$B$2:$G$5333,6,FALSE)</f>
        <v>150</v>
      </c>
      <c r="O5500">
        <f>VLOOKUP(Table2[[#This Row],[NO DEBITUR]],[1]Februari!$B$2:$G$5333,6,FALSE)</f>
        <v>126</v>
      </c>
      <c r="P5500">
        <f>VLOOKUP(Table2[[#This Row],[NO DEBITUR]],[1]Maret!$B$2:$G$5333,6,FALSE)</f>
        <v>133</v>
      </c>
      <c r="Q5500">
        <f>VLOOKUP(Table2[[#This Row],[NO DEBITUR]],[1]April!$B$2:$G$5333,6,FALSE)</f>
        <v>336</v>
      </c>
    </row>
    <row r="5501" spans="1:17" x14ac:dyDescent="0.25">
      <c r="A5501" s="1" t="s">
        <v>21412</v>
      </c>
      <c r="B5501" t="s">
        <v>17738</v>
      </c>
      <c r="C5501" t="s">
        <v>14</v>
      </c>
      <c r="D5501" t="s">
        <v>17739</v>
      </c>
      <c r="G5501" t="s">
        <v>17740</v>
      </c>
      <c r="H5501">
        <v>35116</v>
      </c>
      <c r="K5501" t="s">
        <v>3021</v>
      </c>
      <c r="L5501" s="1" t="s">
        <v>16221</v>
      </c>
      <c r="M5501" t="s">
        <v>16204</v>
      </c>
      <c r="N5501">
        <f>VLOOKUP(Table2[[#This Row],[NO DEBITUR]],[1]Januari!$B$2:$G$5333,6,FALSE)</f>
        <v>109</v>
      </c>
      <c r="O5501">
        <f>VLOOKUP(Table2[[#This Row],[NO DEBITUR]],[1]Februari!$B$2:$G$5333,6,FALSE)</f>
        <v>76</v>
      </c>
      <c r="P5501">
        <f>VLOOKUP(Table2[[#This Row],[NO DEBITUR]],[1]Maret!$B$2:$G$5333,6,FALSE)</f>
        <v>94</v>
      </c>
      <c r="Q5501">
        <f>VLOOKUP(Table2[[#This Row],[NO DEBITUR]],[1]April!$B$2:$G$5333,6,FALSE)</f>
        <v>102</v>
      </c>
    </row>
    <row r="5502" spans="1:17" x14ac:dyDescent="0.25">
      <c r="A5502" s="1" t="s">
        <v>21413</v>
      </c>
      <c r="B5502" t="s">
        <v>17741</v>
      </c>
      <c r="C5502" t="s">
        <v>14</v>
      </c>
      <c r="D5502" t="s">
        <v>17742</v>
      </c>
      <c r="H5502">
        <v>35116</v>
      </c>
      <c r="K5502" t="s">
        <v>3021</v>
      </c>
      <c r="L5502" s="1" t="s">
        <v>16221</v>
      </c>
      <c r="M5502" t="s">
        <v>16204</v>
      </c>
      <c r="N5502">
        <f>VLOOKUP(Table2[[#This Row],[NO DEBITUR]],[1]Januari!$B$2:$G$5333,6,FALSE)</f>
        <v>84</v>
      </c>
      <c r="O5502">
        <f>VLOOKUP(Table2[[#This Row],[NO DEBITUR]],[1]Februari!$B$2:$G$5333,6,FALSE)</f>
        <v>71</v>
      </c>
      <c r="P5502">
        <f>VLOOKUP(Table2[[#This Row],[NO DEBITUR]],[1]Maret!$B$2:$G$5333,6,FALSE)</f>
        <v>62</v>
      </c>
      <c r="Q5502">
        <f>VLOOKUP(Table2[[#This Row],[NO DEBITUR]],[1]April!$B$2:$G$5333,6,FALSE)</f>
        <v>50</v>
      </c>
    </row>
    <row r="5503" spans="1:17" x14ac:dyDescent="0.25">
      <c r="A5503" s="1" t="s">
        <v>21414</v>
      </c>
      <c r="B5503" t="s">
        <v>17743</v>
      </c>
      <c r="C5503" t="s">
        <v>14</v>
      </c>
      <c r="D5503" t="s">
        <v>17744</v>
      </c>
      <c r="G5503" t="s">
        <v>17740</v>
      </c>
      <c r="H5503">
        <v>35116</v>
      </c>
      <c r="K5503" t="s">
        <v>3021</v>
      </c>
      <c r="L5503" s="1" t="s">
        <v>16221</v>
      </c>
      <c r="M5503" t="s">
        <v>16204</v>
      </c>
      <c r="N5503" t="e">
        <f>VLOOKUP(Table2[[#This Row],[NO DEBITUR]],[1]Januari!$B$2:$G$5333,6,FALSE)</f>
        <v>#N/A</v>
      </c>
      <c r="O5503" t="e">
        <f>VLOOKUP(Table2[[#This Row],[NO DEBITUR]],[1]Februari!$B$2:$G$5333,6,FALSE)</f>
        <v>#N/A</v>
      </c>
      <c r="P5503" t="e">
        <f>VLOOKUP(Table2[[#This Row],[NO DEBITUR]],[1]Maret!$B$2:$G$5333,6,FALSE)</f>
        <v>#N/A</v>
      </c>
      <c r="Q5503">
        <f>VLOOKUP(Table2[[#This Row],[NO DEBITUR]],[1]April!$B$2:$G$5333,6,FALSE)</f>
        <v>8</v>
      </c>
    </row>
    <row r="5504" spans="1:17" x14ac:dyDescent="0.25">
      <c r="A5504" s="1" t="s">
        <v>21415</v>
      </c>
      <c r="B5504" t="s">
        <v>17745</v>
      </c>
      <c r="C5504" t="s">
        <v>14</v>
      </c>
      <c r="D5504" t="s">
        <v>17746</v>
      </c>
      <c r="E5504" t="s">
        <v>17747</v>
      </c>
      <c r="F5504" t="s">
        <v>17748</v>
      </c>
      <c r="G5504" t="s">
        <v>17740</v>
      </c>
      <c r="H5504">
        <v>35119</v>
      </c>
      <c r="K5504" t="s">
        <v>3021</v>
      </c>
      <c r="L5504" s="1" t="s">
        <v>16221</v>
      </c>
      <c r="M5504" t="s">
        <v>16204</v>
      </c>
      <c r="N5504">
        <f>VLOOKUP(Table2[[#This Row],[NO DEBITUR]],[1]Januari!$B$2:$G$5333,6,FALSE)</f>
        <v>2003</v>
      </c>
      <c r="O5504">
        <f>VLOOKUP(Table2[[#This Row],[NO DEBITUR]],[1]Februari!$B$2:$G$5333,6,FALSE)</f>
        <v>2168</v>
      </c>
      <c r="P5504">
        <f>VLOOKUP(Table2[[#This Row],[NO DEBITUR]],[1]Maret!$B$2:$G$5333,6,FALSE)</f>
        <v>2437</v>
      </c>
      <c r="Q5504">
        <f>VLOOKUP(Table2[[#This Row],[NO DEBITUR]],[1]April!$B$2:$G$5333,6,FALSE)</f>
        <v>2056</v>
      </c>
    </row>
    <row r="5505" spans="1:17" x14ac:dyDescent="0.25">
      <c r="A5505" s="1" t="s">
        <v>21416</v>
      </c>
      <c r="B5505" t="s">
        <v>17749</v>
      </c>
      <c r="C5505" t="s">
        <v>14</v>
      </c>
      <c r="D5505" t="s">
        <v>17750</v>
      </c>
      <c r="G5505" t="s">
        <v>17740</v>
      </c>
      <c r="H5505">
        <v>35116</v>
      </c>
      <c r="K5505" t="s">
        <v>3021</v>
      </c>
      <c r="L5505" s="1" t="s">
        <v>16221</v>
      </c>
      <c r="M5505" t="s">
        <v>16204</v>
      </c>
      <c r="N5505">
        <f>VLOOKUP(Table2[[#This Row],[NO DEBITUR]],[1]Januari!$B$2:$G$5333,6,FALSE)</f>
        <v>22</v>
      </c>
      <c r="O5505">
        <f>VLOOKUP(Table2[[#This Row],[NO DEBITUR]],[1]Februari!$B$2:$G$5333,6,FALSE)</f>
        <v>10</v>
      </c>
      <c r="P5505">
        <f>VLOOKUP(Table2[[#This Row],[NO DEBITUR]],[1]Maret!$B$2:$G$5333,6,FALSE)</f>
        <v>100</v>
      </c>
      <c r="Q5505">
        <f>VLOOKUP(Table2[[#This Row],[NO DEBITUR]],[1]April!$B$2:$G$5333,6,FALSE)</f>
        <v>10</v>
      </c>
    </row>
    <row r="5506" spans="1:17" x14ac:dyDescent="0.25">
      <c r="A5506" s="1" t="s">
        <v>21417</v>
      </c>
      <c r="B5506" t="s">
        <v>17751</v>
      </c>
      <c r="C5506" t="s">
        <v>14</v>
      </c>
      <c r="D5506" t="s">
        <v>17752</v>
      </c>
      <c r="G5506" t="s">
        <v>17740</v>
      </c>
      <c r="H5506">
        <v>35116</v>
      </c>
      <c r="K5506" t="s">
        <v>3021</v>
      </c>
      <c r="L5506" s="1" t="s">
        <v>16221</v>
      </c>
      <c r="M5506" t="s">
        <v>16204</v>
      </c>
      <c r="N5506">
        <f>VLOOKUP(Table2[[#This Row],[NO DEBITUR]],[1]Januari!$B$2:$G$5333,6,FALSE)</f>
        <v>632</v>
      </c>
      <c r="O5506">
        <f>VLOOKUP(Table2[[#This Row],[NO DEBITUR]],[1]Februari!$B$2:$G$5333,6,FALSE)</f>
        <v>513</v>
      </c>
      <c r="P5506">
        <f>VLOOKUP(Table2[[#This Row],[NO DEBITUR]],[1]Maret!$B$2:$G$5333,6,FALSE)</f>
        <v>723</v>
      </c>
      <c r="Q5506">
        <f>VLOOKUP(Table2[[#This Row],[NO DEBITUR]],[1]April!$B$2:$G$5333,6,FALSE)</f>
        <v>557</v>
      </c>
    </row>
    <row r="5507" spans="1:17" x14ac:dyDescent="0.25">
      <c r="A5507" s="1" t="s">
        <v>21418</v>
      </c>
      <c r="B5507" t="s">
        <v>17753</v>
      </c>
      <c r="C5507" t="s">
        <v>14</v>
      </c>
      <c r="D5507" t="s">
        <v>17754</v>
      </c>
      <c r="G5507" t="s">
        <v>16221</v>
      </c>
      <c r="H5507">
        <v>35362</v>
      </c>
      <c r="K5507" t="s">
        <v>3021</v>
      </c>
      <c r="L5507" s="1" t="s">
        <v>16221</v>
      </c>
      <c r="M5507" t="s">
        <v>16204</v>
      </c>
      <c r="N5507">
        <f>VLOOKUP(Table2[[#This Row],[NO DEBITUR]],[1]Januari!$B$2:$G$5333,6,FALSE)</f>
        <v>973</v>
      </c>
      <c r="O5507">
        <f>VLOOKUP(Table2[[#This Row],[NO DEBITUR]],[1]Februari!$B$2:$G$5333,6,FALSE)</f>
        <v>811</v>
      </c>
      <c r="P5507">
        <f>VLOOKUP(Table2[[#This Row],[NO DEBITUR]],[1]Maret!$B$2:$G$5333,6,FALSE)</f>
        <v>966</v>
      </c>
      <c r="Q5507">
        <f>VLOOKUP(Table2[[#This Row],[NO DEBITUR]],[1]April!$B$2:$G$5333,6,FALSE)</f>
        <v>848</v>
      </c>
    </row>
    <row r="5508" spans="1:17" x14ac:dyDescent="0.25">
      <c r="A5508" s="1" t="s">
        <v>21419</v>
      </c>
      <c r="B5508" t="s">
        <v>7572</v>
      </c>
      <c r="C5508" t="s">
        <v>14</v>
      </c>
      <c r="D5508" t="s">
        <v>18327</v>
      </c>
      <c r="E5508" t="s">
        <v>18328</v>
      </c>
      <c r="F5508" t="s">
        <v>7572</v>
      </c>
      <c r="G5508" t="s">
        <v>18329</v>
      </c>
      <c r="H5508">
        <v>35241</v>
      </c>
      <c r="L5508" s="1" t="s">
        <v>16221</v>
      </c>
      <c r="M5508" t="s">
        <v>16204</v>
      </c>
      <c r="N5508">
        <f>VLOOKUP(Table2[[#This Row],[NO DEBITUR]],[1]Januari!$B$2:$G$5333,6,FALSE)</f>
        <v>1465</v>
      </c>
      <c r="O5508">
        <f>VLOOKUP(Table2[[#This Row],[NO DEBITUR]],[1]Februari!$B$2:$G$5333,6,FALSE)</f>
        <v>1380</v>
      </c>
      <c r="P5508">
        <f>VLOOKUP(Table2[[#This Row],[NO DEBITUR]],[1]Maret!$B$2:$G$5333,6,FALSE)</f>
        <v>1533</v>
      </c>
      <c r="Q5508">
        <f>VLOOKUP(Table2[[#This Row],[NO DEBITUR]],[1]April!$B$2:$G$5333,6,FALSE)</f>
        <v>1366</v>
      </c>
    </row>
    <row r="5509" spans="1:17" x14ac:dyDescent="0.25">
      <c r="A5509" s="1" t="s">
        <v>21420</v>
      </c>
      <c r="B5509" t="s">
        <v>18330</v>
      </c>
      <c r="C5509" t="s">
        <v>14</v>
      </c>
      <c r="D5509" t="s">
        <v>18331</v>
      </c>
      <c r="E5509" t="s">
        <v>18332</v>
      </c>
      <c r="F5509" t="s">
        <v>6067</v>
      </c>
      <c r="G5509" t="s">
        <v>18329</v>
      </c>
      <c r="H5509">
        <v>35131</v>
      </c>
      <c r="L5509" s="1" t="s">
        <v>16221</v>
      </c>
      <c r="M5509" t="s">
        <v>16204</v>
      </c>
      <c r="N5509">
        <f>VLOOKUP(Table2[[#This Row],[NO DEBITUR]],[1]Januari!$B$2:$G$5333,6,FALSE)</f>
        <v>148</v>
      </c>
      <c r="O5509">
        <f>VLOOKUP(Table2[[#This Row],[NO DEBITUR]],[1]Februari!$B$2:$G$5333,6,FALSE)</f>
        <v>225</v>
      </c>
      <c r="P5509">
        <f>VLOOKUP(Table2[[#This Row],[NO DEBITUR]],[1]Maret!$B$2:$G$5333,6,FALSE)</f>
        <v>212</v>
      </c>
      <c r="Q5509">
        <f>VLOOKUP(Table2[[#This Row],[NO DEBITUR]],[1]April!$B$2:$G$5333,6,FALSE)</f>
        <v>234</v>
      </c>
    </row>
    <row r="5510" spans="1:17" x14ac:dyDescent="0.25">
      <c r="A5510" s="1" t="s">
        <v>21421</v>
      </c>
      <c r="B5510" t="s">
        <v>18333</v>
      </c>
      <c r="C5510" t="s">
        <v>1635</v>
      </c>
      <c r="D5510" t="s">
        <v>18334</v>
      </c>
      <c r="E5510" t="s">
        <v>278</v>
      </c>
      <c r="F5510" t="s">
        <v>6067</v>
      </c>
      <c r="G5510" t="s">
        <v>18335</v>
      </c>
      <c r="H5510">
        <v>35452</v>
      </c>
      <c r="L5510" s="1" t="s">
        <v>16221</v>
      </c>
      <c r="M5510" t="s">
        <v>16204</v>
      </c>
      <c r="N5510">
        <f>VLOOKUP(Table2[[#This Row],[NO DEBITUR]],[1]Januari!$B$2:$G$5333,6,FALSE)</f>
        <v>350</v>
      </c>
      <c r="O5510">
        <f>VLOOKUP(Table2[[#This Row],[NO DEBITUR]],[1]Februari!$B$2:$G$5333,6,FALSE)</f>
        <v>526</v>
      </c>
      <c r="P5510">
        <f>VLOOKUP(Table2[[#This Row],[NO DEBITUR]],[1]Maret!$B$2:$G$5333,6,FALSE)</f>
        <v>556</v>
      </c>
      <c r="Q5510">
        <f>VLOOKUP(Table2[[#This Row],[NO DEBITUR]],[1]April!$B$2:$G$5333,6,FALSE)</f>
        <v>578</v>
      </c>
    </row>
    <row r="5511" spans="1:17" x14ac:dyDescent="0.25">
      <c r="A5511" s="1" t="s">
        <v>21422</v>
      </c>
      <c r="B5511" t="s">
        <v>18336</v>
      </c>
      <c r="C5511" t="s">
        <v>14</v>
      </c>
      <c r="D5511" t="s">
        <v>18337</v>
      </c>
      <c r="E5511" t="s">
        <v>18338</v>
      </c>
      <c r="F5511" t="s">
        <v>18339</v>
      </c>
      <c r="G5511" t="s">
        <v>18340</v>
      </c>
      <c r="H5511">
        <v>35367</v>
      </c>
      <c r="L5511" s="1" t="s">
        <v>16221</v>
      </c>
      <c r="M5511" t="s">
        <v>16204</v>
      </c>
      <c r="N5511" t="e">
        <f>VLOOKUP(Table2[[#This Row],[NO DEBITUR]],[1]Januari!$B$2:$G$5333,6,FALSE)</f>
        <v>#N/A</v>
      </c>
      <c r="O5511" t="e">
        <f>VLOOKUP(Table2[[#This Row],[NO DEBITUR]],[1]Februari!$B$2:$G$5333,6,FALSE)</f>
        <v>#N/A</v>
      </c>
      <c r="P5511" t="e">
        <f>VLOOKUP(Table2[[#This Row],[NO DEBITUR]],[1]Maret!$B$2:$G$5333,6,FALSE)</f>
        <v>#N/A</v>
      </c>
      <c r="Q5511" t="e">
        <f>VLOOKUP(Table2[[#This Row],[NO DEBITUR]],[1]April!$B$2:$G$5333,6,FALSE)</f>
        <v>#N/A</v>
      </c>
    </row>
    <row r="5512" spans="1:17" x14ac:dyDescent="0.25">
      <c r="A5512" s="1" t="s">
        <v>21422</v>
      </c>
      <c r="B5512" t="s">
        <v>18341</v>
      </c>
      <c r="C5512" t="s">
        <v>14</v>
      </c>
      <c r="D5512" t="s">
        <v>18342</v>
      </c>
      <c r="E5512" t="s">
        <v>18343</v>
      </c>
      <c r="F5512" t="s">
        <v>18343</v>
      </c>
      <c r="G5512" t="s">
        <v>18340</v>
      </c>
      <c r="H5512">
        <v>35368</v>
      </c>
      <c r="L5512" s="1" t="s">
        <v>16221</v>
      </c>
      <c r="M5512" t="s">
        <v>16204</v>
      </c>
      <c r="N5512" t="e">
        <f>VLOOKUP(Table2[[#This Row],[NO DEBITUR]],[1]Januari!$B$2:$G$5333,6,FALSE)</f>
        <v>#N/A</v>
      </c>
      <c r="O5512" t="e">
        <f>VLOOKUP(Table2[[#This Row],[NO DEBITUR]],[1]Februari!$B$2:$G$5333,6,FALSE)</f>
        <v>#N/A</v>
      </c>
      <c r="P5512" t="e">
        <f>VLOOKUP(Table2[[#This Row],[NO DEBITUR]],[1]Maret!$B$2:$G$5333,6,FALSE)</f>
        <v>#N/A</v>
      </c>
      <c r="Q5512" t="e">
        <f>VLOOKUP(Table2[[#This Row],[NO DEBITUR]],[1]April!$B$2:$G$5333,6,FALSE)</f>
        <v>#N/A</v>
      </c>
    </row>
    <row r="5513" spans="1:17" x14ac:dyDescent="0.25">
      <c r="A5513" s="1" t="s">
        <v>21423</v>
      </c>
      <c r="B5513" t="s">
        <v>18344</v>
      </c>
      <c r="C5513" t="s">
        <v>1635</v>
      </c>
      <c r="D5513" t="s">
        <v>18345</v>
      </c>
      <c r="E5513" t="s">
        <v>18346</v>
      </c>
      <c r="F5513" t="s">
        <v>18347</v>
      </c>
      <c r="G5513" t="s">
        <v>18340</v>
      </c>
      <c r="H5513">
        <v>35366</v>
      </c>
      <c r="L5513" s="1" t="s">
        <v>16221</v>
      </c>
      <c r="M5513" t="s">
        <v>16204</v>
      </c>
      <c r="N5513">
        <f>VLOOKUP(Table2[[#This Row],[NO DEBITUR]],[1]Januari!$B$2:$G$5333,6,FALSE)</f>
        <v>142</v>
      </c>
      <c r="O5513">
        <f>VLOOKUP(Table2[[#This Row],[NO DEBITUR]],[1]Februari!$B$2:$G$5333,6,FALSE)</f>
        <v>215</v>
      </c>
      <c r="P5513">
        <f>VLOOKUP(Table2[[#This Row],[NO DEBITUR]],[1]Maret!$B$2:$G$5333,6,FALSE)</f>
        <v>298</v>
      </c>
      <c r="Q5513">
        <f>VLOOKUP(Table2[[#This Row],[NO DEBITUR]],[1]April!$B$2:$G$5333,6,FALSE)</f>
        <v>187</v>
      </c>
    </row>
    <row r="5514" spans="1:17" x14ac:dyDescent="0.25">
      <c r="A5514" s="1" t="s">
        <v>21422</v>
      </c>
      <c r="B5514" t="s">
        <v>18348</v>
      </c>
      <c r="C5514" t="s">
        <v>14</v>
      </c>
      <c r="D5514" t="s">
        <v>18349</v>
      </c>
      <c r="E5514" t="s">
        <v>9767</v>
      </c>
      <c r="F5514" t="s">
        <v>11157</v>
      </c>
      <c r="G5514" t="s">
        <v>18350</v>
      </c>
      <c r="H5514">
        <v>35372</v>
      </c>
      <c r="L5514" s="1" t="s">
        <v>16221</v>
      </c>
      <c r="M5514" t="s">
        <v>16204</v>
      </c>
      <c r="N5514" t="e">
        <f>VLOOKUP(Table2[[#This Row],[NO DEBITUR]],[1]Januari!$B$2:$G$5333,6,FALSE)</f>
        <v>#N/A</v>
      </c>
      <c r="O5514" t="e">
        <f>VLOOKUP(Table2[[#This Row],[NO DEBITUR]],[1]Februari!$B$2:$G$5333,6,FALSE)</f>
        <v>#N/A</v>
      </c>
      <c r="P5514" t="e">
        <f>VLOOKUP(Table2[[#This Row],[NO DEBITUR]],[1]Maret!$B$2:$G$5333,6,FALSE)</f>
        <v>#N/A</v>
      </c>
      <c r="Q5514" t="e">
        <f>VLOOKUP(Table2[[#This Row],[NO DEBITUR]],[1]April!$B$2:$G$5333,6,FALSE)</f>
        <v>#N/A</v>
      </c>
    </row>
    <row r="5515" spans="1:17" x14ac:dyDescent="0.25">
      <c r="A5515" s="1" t="s">
        <v>21422</v>
      </c>
      <c r="B5515" t="s">
        <v>18351</v>
      </c>
      <c r="C5515" t="s">
        <v>14</v>
      </c>
      <c r="D5515" t="s">
        <v>18352</v>
      </c>
      <c r="E5515" t="s">
        <v>11157</v>
      </c>
      <c r="F5515" t="s">
        <v>11157</v>
      </c>
      <c r="G5515" t="s">
        <v>18350</v>
      </c>
      <c r="H5515">
        <v>35372</v>
      </c>
      <c r="L5515" s="1" t="s">
        <v>16221</v>
      </c>
      <c r="M5515" t="s">
        <v>16204</v>
      </c>
      <c r="N5515" t="e">
        <f>VLOOKUP(Table2[[#This Row],[NO DEBITUR]],[1]Januari!$B$2:$G$5333,6,FALSE)</f>
        <v>#N/A</v>
      </c>
      <c r="O5515" t="e">
        <f>VLOOKUP(Table2[[#This Row],[NO DEBITUR]],[1]Februari!$B$2:$G$5333,6,FALSE)</f>
        <v>#N/A</v>
      </c>
      <c r="P5515" t="e">
        <f>VLOOKUP(Table2[[#This Row],[NO DEBITUR]],[1]Maret!$B$2:$G$5333,6,FALSE)</f>
        <v>#N/A</v>
      </c>
      <c r="Q5515" t="e">
        <f>VLOOKUP(Table2[[#This Row],[NO DEBITUR]],[1]April!$B$2:$G$5333,6,FALSE)</f>
        <v>#N/A</v>
      </c>
    </row>
    <row r="5516" spans="1:17" x14ac:dyDescent="0.25">
      <c r="A5516" s="1" t="s">
        <v>21422</v>
      </c>
      <c r="B5516" t="s">
        <v>18353</v>
      </c>
      <c r="C5516" t="s">
        <v>14</v>
      </c>
      <c r="D5516" t="s">
        <v>18354</v>
      </c>
      <c r="E5516" t="s">
        <v>18355</v>
      </c>
      <c r="F5516" t="s">
        <v>18355</v>
      </c>
      <c r="G5516" t="s">
        <v>18350</v>
      </c>
      <c r="H5516">
        <v>35674</v>
      </c>
      <c r="L5516" s="1" t="s">
        <v>16221</v>
      </c>
      <c r="M5516" t="s">
        <v>16204</v>
      </c>
      <c r="N5516" t="e">
        <f>VLOOKUP(Table2[[#This Row],[NO DEBITUR]],[1]Januari!$B$2:$G$5333,6,FALSE)</f>
        <v>#N/A</v>
      </c>
      <c r="O5516" t="e">
        <f>VLOOKUP(Table2[[#This Row],[NO DEBITUR]],[1]Februari!$B$2:$G$5333,6,FALSE)</f>
        <v>#N/A</v>
      </c>
      <c r="P5516" t="e">
        <f>VLOOKUP(Table2[[#This Row],[NO DEBITUR]],[1]Maret!$B$2:$G$5333,6,FALSE)</f>
        <v>#N/A</v>
      </c>
      <c r="Q5516" t="e">
        <f>VLOOKUP(Table2[[#This Row],[NO DEBITUR]],[1]April!$B$2:$G$5333,6,FALSE)</f>
        <v>#N/A</v>
      </c>
    </row>
    <row r="5517" spans="1:17" x14ac:dyDescent="0.25">
      <c r="A5517" s="1" t="s">
        <v>21422</v>
      </c>
      <c r="B5517" t="s">
        <v>18356</v>
      </c>
      <c r="C5517" t="s">
        <v>14</v>
      </c>
      <c r="D5517" t="s">
        <v>18357</v>
      </c>
      <c r="E5517" t="s">
        <v>8390</v>
      </c>
      <c r="F5517" t="s">
        <v>8390</v>
      </c>
      <c r="G5517" t="s">
        <v>18350</v>
      </c>
      <c r="H5517">
        <v>35674</v>
      </c>
      <c r="L5517" s="1" t="s">
        <v>16221</v>
      </c>
      <c r="M5517" t="s">
        <v>16204</v>
      </c>
      <c r="N5517" t="e">
        <f>VLOOKUP(Table2[[#This Row],[NO DEBITUR]],[1]Januari!$B$2:$G$5333,6,FALSE)</f>
        <v>#N/A</v>
      </c>
      <c r="O5517" t="e">
        <f>VLOOKUP(Table2[[#This Row],[NO DEBITUR]],[1]Februari!$B$2:$G$5333,6,FALSE)</f>
        <v>#N/A</v>
      </c>
      <c r="P5517" t="e">
        <f>VLOOKUP(Table2[[#This Row],[NO DEBITUR]],[1]Maret!$B$2:$G$5333,6,FALSE)</f>
        <v>#N/A</v>
      </c>
      <c r="Q5517" t="e">
        <f>VLOOKUP(Table2[[#This Row],[NO DEBITUR]],[1]April!$B$2:$G$5333,6,FALSE)</f>
        <v>#N/A</v>
      </c>
    </row>
    <row r="5518" spans="1:17" x14ac:dyDescent="0.25">
      <c r="A5518" s="1" t="s">
        <v>21422</v>
      </c>
      <c r="B5518" t="s">
        <v>7570</v>
      </c>
      <c r="C5518" t="s">
        <v>14</v>
      </c>
      <c r="D5518" t="s">
        <v>18358</v>
      </c>
      <c r="E5518" t="s">
        <v>18359</v>
      </c>
      <c r="F5518" t="s">
        <v>7573</v>
      </c>
      <c r="G5518" t="s">
        <v>18350</v>
      </c>
      <c r="H5518">
        <v>35376</v>
      </c>
      <c r="L5518" s="1" t="s">
        <v>16221</v>
      </c>
      <c r="M5518" t="s">
        <v>16204</v>
      </c>
      <c r="N5518" t="e">
        <f>VLOOKUP(Table2[[#This Row],[NO DEBITUR]],[1]Januari!$B$2:$G$5333,6,FALSE)</f>
        <v>#N/A</v>
      </c>
      <c r="O5518" t="e">
        <f>VLOOKUP(Table2[[#This Row],[NO DEBITUR]],[1]Februari!$B$2:$G$5333,6,FALSE)</f>
        <v>#N/A</v>
      </c>
      <c r="P5518" t="e">
        <f>VLOOKUP(Table2[[#This Row],[NO DEBITUR]],[1]Maret!$B$2:$G$5333,6,FALSE)</f>
        <v>#N/A</v>
      </c>
      <c r="Q5518" t="e">
        <f>VLOOKUP(Table2[[#This Row],[NO DEBITUR]],[1]April!$B$2:$G$5333,6,FALSE)</f>
        <v>#N/A</v>
      </c>
    </row>
    <row r="5519" spans="1:17" x14ac:dyDescent="0.25">
      <c r="A5519" s="1" t="s">
        <v>21422</v>
      </c>
      <c r="B5519" t="s">
        <v>18360</v>
      </c>
      <c r="C5519" t="s">
        <v>14</v>
      </c>
      <c r="D5519" t="s">
        <v>18361</v>
      </c>
      <c r="E5519" t="s">
        <v>18362</v>
      </c>
      <c r="F5519" t="s">
        <v>18350</v>
      </c>
      <c r="G5519" t="s">
        <v>18350</v>
      </c>
      <c r="H5519">
        <v>35373</v>
      </c>
      <c r="L5519" s="1" t="s">
        <v>16221</v>
      </c>
      <c r="M5519" t="s">
        <v>16204</v>
      </c>
      <c r="N5519" t="e">
        <f>VLOOKUP(Table2[[#This Row],[NO DEBITUR]],[1]Januari!$B$2:$G$5333,6,FALSE)</f>
        <v>#N/A</v>
      </c>
      <c r="O5519" t="e">
        <f>VLOOKUP(Table2[[#This Row],[NO DEBITUR]],[1]Februari!$B$2:$G$5333,6,FALSE)</f>
        <v>#N/A</v>
      </c>
      <c r="P5519" t="e">
        <f>VLOOKUP(Table2[[#This Row],[NO DEBITUR]],[1]Maret!$B$2:$G$5333,6,FALSE)</f>
        <v>#N/A</v>
      </c>
      <c r="Q5519" t="e">
        <f>VLOOKUP(Table2[[#This Row],[NO DEBITUR]],[1]April!$B$2:$G$5333,6,FALSE)</f>
        <v>#N/A</v>
      </c>
    </row>
    <row r="5520" spans="1:17" x14ac:dyDescent="0.25">
      <c r="A5520" s="1" t="s">
        <v>21422</v>
      </c>
      <c r="B5520" t="s">
        <v>18363</v>
      </c>
      <c r="C5520" t="s">
        <v>14</v>
      </c>
      <c r="D5520" t="s">
        <v>18364</v>
      </c>
      <c r="E5520" t="s">
        <v>18365</v>
      </c>
      <c r="F5520" t="s">
        <v>18350</v>
      </c>
      <c r="G5520" t="s">
        <v>18350</v>
      </c>
      <c r="H5520">
        <v>35373</v>
      </c>
      <c r="L5520" s="1" t="s">
        <v>16221</v>
      </c>
      <c r="M5520" t="s">
        <v>16204</v>
      </c>
      <c r="N5520" t="e">
        <f>VLOOKUP(Table2[[#This Row],[NO DEBITUR]],[1]Januari!$B$2:$G$5333,6,FALSE)</f>
        <v>#N/A</v>
      </c>
      <c r="O5520" t="e">
        <f>VLOOKUP(Table2[[#This Row],[NO DEBITUR]],[1]Februari!$B$2:$G$5333,6,FALSE)</f>
        <v>#N/A</v>
      </c>
      <c r="P5520" t="e">
        <f>VLOOKUP(Table2[[#This Row],[NO DEBITUR]],[1]Maret!$B$2:$G$5333,6,FALSE)</f>
        <v>#N/A</v>
      </c>
      <c r="Q5520" t="e">
        <f>VLOOKUP(Table2[[#This Row],[NO DEBITUR]],[1]April!$B$2:$G$5333,6,FALSE)</f>
        <v>#N/A</v>
      </c>
    </row>
    <row r="5521" spans="1:17" x14ac:dyDescent="0.25">
      <c r="A5521" s="1" t="s">
        <v>21422</v>
      </c>
      <c r="B5521" t="s">
        <v>18366</v>
      </c>
      <c r="C5521" t="s">
        <v>14</v>
      </c>
      <c r="D5521" t="s">
        <v>18367</v>
      </c>
      <c r="E5521" t="s">
        <v>18368</v>
      </c>
      <c r="F5521" t="s">
        <v>18350</v>
      </c>
      <c r="G5521" t="s">
        <v>18350</v>
      </c>
      <c r="H5521">
        <v>35373</v>
      </c>
      <c r="L5521" s="1" t="s">
        <v>16221</v>
      </c>
      <c r="M5521" t="s">
        <v>16204</v>
      </c>
      <c r="N5521" t="e">
        <f>VLOOKUP(Table2[[#This Row],[NO DEBITUR]],[1]Januari!$B$2:$G$5333,6,FALSE)</f>
        <v>#N/A</v>
      </c>
      <c r="O5521" t="e">
        <f>VLOOKUP(Table2[[#This Row],[NO DEBITUR]],[1]Februari!$B$2:$G$5333,6,FALSE)</f>
        <v>#N/A</v>
      </c>
      <c r="P5521" t="e">
        <f>VLOOKUP(Table2[[#This Row],[NO DEBITUR]],[1]Maret!$B$2:$G$5333,6,FALSE)</f>
        <v>#N/A</v>
      </c>
      <c r="Q5521" t="e">
        <f>VLOOKUP(Table2[[#This Row],[NO DEBITUR]],[1]April!$B$2:$G$5333,6,FALSE)</f>
        <v>#N/A</v>
      </c>
    </row>
    <row r="5522" spans="1:17" x14ac:dyDescent="0.25">
      <c r="A5522" s="1" t="s">
        <v>21423</v>
      </c>
      <c r="B5522" t="s">
        <v>18369</v>
      </c>
      <c r="C5522" t="s">
        <v>1635</v>
      </c>
      <c r="D5522" t="s">
        <v>18370</v>
      </c>
      <c r="E5522" t="s">
        <v>18350</v>
      </c>
      <c r="F5522" t="s">
        <v>18350</v>
      </c>
      <c r="G5522" t="s">
        <v>18350</v>
      </c>
      <c r="H5522">
        <v>35373</v>
      </c>
      <c r="L5522" s="1" t="s">
        <v>16221</v>
      </c>
      <c r="M5522" t="s">
        <v>16204</v>
      </c>
      <c r="N5522">
        <f>VLOOKUP(Table2[[#This Row],[NO DEBITUR]],[1]Januari!$B$2:$G$5333,6,FALSE)</f>
        <v>142</v>
      </c>
      <c r="O5522">
        <f>VLOOKUP(Table2[[#This Row],[NO DEBITUR]],[1]Februari!$B$2:$G$5333,6,FALSE)</f>
        <v>215</v>
      </c>
      <c r="P5522">
        <f>VLOOKUP(Table2[[#This Row],[NO DEBITUR]],[1]Maret!$B$2:$G$5333,6,FALSE)</f>
        <v>298</v>
      </c>
      <c r="Q5522">
        <f>VLOOKUP(Table2[[#This Row],[NO DEBITUR]],[1]April!$B$2:$G$5333,6,FALSE)</f>
        <v>187</v>
      </c>
    </row>
    <row r="5523" spans="1:17" x14ac:dyDescent="0.25">
      <c r="A5523" s="1" t="s">
        <v>21422</v>
      </c>
      <c r="B5523" t="s">
        <v>18371</v>
      </c>
      <c r="C5523" t="s">
        <v>14</v>
      </c>
      <c r="D5523" t="s">
        <v>18372</v>
      </c>
      <c r="E5523" t="s">
        <v>9198</v>
      </c>
      <c r="F5523" t="s">
        <v>9198</v>
      </c>
      <c r="G5523" t="s">
        <v>18373</v>
      </c>
      <c r="H5523">
        <v>35686</v>
      </c>
      <c r="L5523" s="1" t="s">
        <v>16221</v>
      </c>
      <c r="M5523" t="s">
        <v>16204</v>
      </c>
      <c r="N5523" t="e">
        <f>VLOOKUP(Table2[[#This Row],[NO DEBITUR]],[1]Januari!$B$2:$G$5333,6,FALSE)</f>
        <v>#N/A</v>
      </c>
      <c r="O5523" t="e">
        <f>VLOOKUP(Table2[[#This Row],[NO DEBITUR]],[1]Februari!$B$2:$G$5333,6,FALSE)</f>
        <v>#N/A</v>
      </c>
      <c r="P5523" t="e">
        <f>VLOOKUP(Table2[[#This Row],[NO DEBITUR]],[1]Maret!$B$2:$G$5333,6,FALSE)</f>
        <v>#N/A</v>
      </c>
      <c r="Q5523" t="e">
        <f>VLOOKUP(Table2[[#This Row],[NO DEBITUR]],[1]April!$B$2:$G$5333,6,FALSE)</f>
        <v>#N/A</v>
      </c>
    </row>
    <row r="5524" spans="1:17" x14ac:dyDescent="0.25">
      <c r="A5524" s="1" t="s">
        <v>21422</v>
      </c>
      <c r="B5524" t="s">
        <v>18374</v>
      </c>
      <c r="C5524" t="s">
        <v>14</v>
      </c>
      <c r="D5524" t="s">
        <v>18375</v>
      </c>
      <c r="E5524" t="s">
        <v>1815</v>
      </c>
      <c r="F5524" t="s">
        <v>18376</v>
      </c>
      <c r="G5524" t="s">
        <v>18373</v>
      </c>
      <c r="H5524">
        <v>35611</v>
      </c>
      <c r="L5524" s="1" t="s">
        <v>16221</v>
      </c>
      <c r="M5524" t="s">
        <v>16204</v>
      </c>
      <c r="N5524" t="e">
        <f>VLOOKUP(Table2[[#This Row],[NO DEBITUR]],[1]Januari!$B$2:$G$5333,6,FALSE)</f>
        <v>#N/A</v>
      </c>
      <c r="O5524" t="e">
        <f>VLOOKUP(Table2[[#This Row],[NO DEBITUR]],[1]Februari!$B$2:$G$5333,6,FALSE)</f>
        <v>#N/A</v>
      </c>
      <c r="P5524" t="e">
        <f>VLOOKUP(Table2[[#This Row],[NO DEBITUR]],[1]Maret!$B$2:$G$5333,6,FALSE)</f>
        <v>#N/A</v>
      </c>
      <c r="Q5524" t="e">
        <f>VLOOKUP(Table2[[#This Row],[NO DEBITUR]],[1]April!$B$2:$G$5333,6,FALSE)</f>
        <v>#N/A</v>
      </c>
    </row>
    <row r="5525" spans="1:17" x14ac:dyDescent="0.25">
      <c r="A5525" s="1" t="s">
        <v>21422</v>
      </c>
      <c r="B5525" t="s">
        <v>18377</v>
      </c>
      <c r="C5525" t="s">
        <v>14</v>
      </c>
      <c r="D5525" t="s">
        <v>18378</v>
      </c>
      <c r="E5525" t="s">
        <v>9815</v>
      </c>
      <c r="F5525" t="s">
        <v>18376</v>
      </c>
      <c r="G5525" t="s">
        <v>18373</v>
      </c>
      <c r="H5525">
        <v>35611</v>
      </c>
      <c r="L5525" s="1" t="s">
        <v>16221</v>
      </c>
      <c r="M5525" t="s">
        <v>16204</v>
      </c>
      <c r="N5525" t="e">
        <f>VLOOKUP(Table2[[#This Row],[NO DEBITUR]],[1]Januari!$B$2:$G$5333,6,FALSE)</f>
        <v>#N/A</v>
      </c>
      <c r="O5525" t="e">
        <f>VLOOKUP(Table2[[#This Row],[NO DEBITUR]],[1]Februari!$B$2:$G$5333,6,FALSE)</f>
        <v>#N/A</v>
      </c>
      <c r="P5525" t="e">
        <f>VLOOKUP(Table2[[#This Row],[NO DEBITUR]],[1]Maret!$B$2:$G$5333,6,FALSE)</f>
        <v>#N/A</v>
      </c>
      <c r="Q5525" t="e">
        <f>VLOOKUP(Table2[[#This Row],[NO DEBITUR]],[1]April!$B$2:$G$5333,6,FALSE)</f>
        <v>#N/A</v>
      </c>
    </row>
    <row r="5526" spans="1:17" x14ac:dyDescent="0.25">
      <c r="A5526" s="1" t="s">
        <v>21422</v>
      </c>
      <c r="B5526" t="s">
        <v>18379</v>
      </c>
      <c r="C5526" t="s">
        <v>14</v>
      </c>
      <c r="D5526" t="s">
        <v>18380</v>
      </c>
      <c r="E5526" t="s">
        <v>18381</v>
      </c>
      <c r="F5526" t="s">
        <v>18382</v>
      </c>
      <c r="G5526" t="s">
        <v>18373</v>
      </c>
      <c r="H5526">
        <v>35387</v>
      </c>
      <c r="L5526" s="1" t="s">
        <v>16221</v>
      </c>
      <c r="M5526" t="s">
        <v>16204</v>
      </c>
      <c r="N5526" t="e">
        <f>VLOOKUP(Table2[[#This Row],[NO DEBITUR]],[1]Januari!$B$2:$G$5333,6,FALSE)</f>
        <v>#N/A</v>
      </c>
      <c r="O5526" t="e">
        <f>VLOOKUP(Table2[[#This Row],[NO DEBITUR]],[1]Februari!$B$2:$G$5333,6,FALSE)</f>
        <v>#N/A</v>
      </c>
      <c r="P5526" t="e">
        <f>VLOOKUP(Table2[[#This Row],[NO DEBITUR]],[1]Maret!$B$2:$G$5333,6,FALSE)</f>
        <v>#N/A</v>
      </c>
      <c r="Q5526" t="e">
        <f>VLOOKUP(Table2[[#This Row],[NO DEBITUR]],[1]April!$B$2:$G$5333,6,FALSE)</f>
        <v>#N/A</v>
      </c>
    </row>
    <row r="5527" spans="1:17" x14ac:dyDescent="0.25">
      <c r="A5527" s="1" t="s">
        <v>21422</v>
      </c>
      <c r="B5527" t="s">
        <v>18383</v>
      </c>
      <c r="C5527" t="s">
        <v>14</v>
      </c>
      <c r="D5527" t="s">
        <v>18384</v>
      </c>
      <c r="E5527" t="s">
        <v>18385</v>
      </c>
      <c r="F5527" t="s">
        <v>7434</v>
      </c>
      <c r="G5527" t="s">
        <v>18373</v>
      </c>
      <c r="H5527">
        <v>35374</v>
      </c>
      <c r="L5527" s="1" t="s">
        <v>16221</v>
      </c>
      <c r="M5527" t="s">
        <v>16204</v>
      </c>
      <c r="N5527" t="e">
        <f>VLOOKUP(Table2[[#This Row],[NO DEBITUR]],[1]Januari!$B$2:$G$5333,6,FALSE)</f>
        <v>#N/A</v>
      </c>
      <c r="O5527" t="e">
        <f>VLOOKUP(Table2[[#This Row],[NO DEBITUR]],[1]Februari!$B$2:$G$5333,6,FALSE)</f>
        <v>#N/A</v>
      </c>
      <c r="P5527" t="e">
        <f>VLOOKUP(Table2[[#This Row],[NO DEBITUR]],[1]Maret!$B$2:$G$5333,6,FALSE)</f>
        <v>#N/A</v>
      </c>
      <c r="Q5527" t="e">
        <f>VLOOKUP(Table2[[#This Row],[NO DEBITUR]],[1]April!$B$2:$G$5333,6,FALSE)</f>
        <v>#N/A</v>
      </c>
    </row>
    <row r="5528" spans="1:17" x14ac:dyDescent="0.25">
      <c r="A5528" s="1" t="s">
        <v>21422</v>
      </c>
      <c r="B5528" t="s">
        <v>18386</v>
      </c>
      <c r="C5528" t="s">
        <v>14</v>
      </c>
      <c r="D5528" t="s">
        <v>18387</v>
      </c>
      <c r="E5528" t="s">
        <v>7434</v>
      </c>
      <c r="F5528" t="s">
        <v>7434</v>
      </c>
      <c r="G5528" t="s">
        <v>18373</v>
      </c>
      <c r="H5528">
        <v>35374</v>
      </c>
      <c r="L5528" s="1" t="s">
        <v>16221</v>
      </c>
      <c r="M5528" t="s">
        <v>16204</v>
      </c>
      <c r="N5528" t="e">
        <f>VLOOKUP(Table2[[#This Row],[NO DEBITUR]],[1]Januari!$B$2:$G$5333,6,FALSE)</f>
        <v>#N/A</v>
      </c>
      <c r="O5528" t="e">
        <f>VLOOKUP(Table2[[#This Row],[NO DEBITUR]],[1]Februari!$B$2:$G$5333,6,FALSE)</f>
        <v>#N/A</v>
      </c>
      <c r="P5528" t="e">
        <f>VLOOKUP(Table2[[#This Row],[NO DEBITUR]],[1]Maret!$B$2:$G$5333,6,FALSE)</f>
        <v>#N/A</v>
      </c>
      <c r="Q5528" t="e">
        <f>VLOOKUP(Table2[[#This Row],[NO DEBITUR]],[1]April!$B$2:$G$5333,6,FALSE)</f>
        <v>#N/A</v>
      </c>
    </row>
    <row r="5529" spans="1:17" x14ac:dyDescent="0.25">
      <c r="A5529" s="1" t="s">
        <v>21422</v>
      </c>
      <c r="B5529" t="s">
        <v>18388</v>
      </c>
      <c r="C5529" t="s">
        <v>14</v>
      </c>
      <c r="D5529" t="s">
        <v>18389</v>
      </c>
      <c r="E5529" t="s">
        <v>18390</v>
      </c>
      <c r="F5529" t="s">
        <v>16368</v>
      </c>
      <c r="G5529" t="s">
        <v>18373</v>
      </c>
      <c r="H5529">
        <v>35679</v>
      </c>
      <c r="L5529" s="1" t="s">
        <v>16221</v>
      </c>
      <c r="M5529" t="s">
        <v>16204</v>
      </c>
      <c r="N5529" t="e">
        <f>VLOOKUP(Table2[[#This Row],[NO DEBITUR]],[1]Januari!$B$2:$G$5333,6,FALSE)</f>
        <v>#N/A</v>
      </c>
      <c r="O5529" t="e">
        <f>VLOOKUP(Table2[[#This Row],[NO DEBITUR]],[1]Februari!$B$2:$G$5333,6,FALSE)</f>
        <v>#N/A</v>
      </c>
      <c r="P5529" t="e">
        <f>VLOOKUP(Table2[[#This Row],[NO DEBITUR]],[1]Maret!$B$2:$G$5333,6,FALSE)</f>
        <v>#N/A</v>
      </c>
      <c r="Q5529" t="e">
        <f>VLOOKUP(Table2[[#This Row],[NO DEBITUR]],[1]April!$B$2:$G$5333,6,FALSE)</f>
        <v>#N/A</v>
      </c>
    </row>
    <row r="5530" spans="1:17" x14ac:dyDescent="0.25">
      <c r="A5530" s="1" t="s">
        <v>21422</v>
      </c>
      <c r="B5530" t="s">
        <v>18391</v>
      </c>
      <c r="C5530" t="s">
        <v>14</v>
      </c>
      <c r="D5530" t="s">
        <v>18392</v>
      </c>
      <c r="E5530" t="s">
        <v>6067</v>
      </c>
      <c r="F5530" t="s">
        <v>18393</v>
      </c>
      <c r="G5530" t="s">
        <v>18373</v>
      </c>
      <c r="H5530">
        <v>35377</v>
      </c>
      <c r="L5530" s="1" t="s">
        <v>16221</v>
      </c>
      <c r="M5530" t="s">
        <v>16204</v>
      </c>
      <c r="N5530" t="e">
        <f>VLOOKUP(Table2[[#This Row],[NO DEBITUR]],[1]Januari!$B$2:$G$5333,6,FALSE)</f>
        <v>#N/A</v>
      </c>
      <c r="O5530" t="e">
        <f>VLOOKUP(Table2[[#This Row],[NO DEBITUR]],[1]Februari!$B$2:$G$5333,6,FALSE)</f>
        <v>#N/A</v>
      </c>
      <c r="P5530" t="e">
        <f>VLOOKUP(Table2[[#This Row],[NO DEBITUR]],[1]Maret!$B$2:$G$5333,6,FALSE)</f>
        <v>#N/A</v>
      </c>
      <c r="Q5530" t="e">
        <f>VLOOKUP(Table2[[#This Row],[NO DEBITUR]],[1]April!$B$2:$G$5333,6,FALSE)</f>
        <v>#N/A</v>
      </c>
    </row>
    <row r="5531" spans="1:17" x14ac:dyDescent="0.25">
      <c r="A5531" s="1" t="s">
        <v>21422</v>
      </c>
      <c r="B5531" t="s">
        <v>18391</v>
      </c>
      <c r="C5531" t="s">
        <v>14</v>
      </c>
      <c r="D5531" t="s">
        <v>18394</v>
      </c>
      <c r="E5531" t="s">
        <v>18395</v>
      </c>
      <c r="F5531" t="s">
        <v>18393</v>
      </c>
      <c r="G5531" t="s">
        <v>18373</v>
      </c>
      <c r="H5531">
        <v>35377</v>
      </c>
      <c r="L5531" s="1" t="s">
        <v>16221</v>
      </c>
      <c r="M5531" t="s">
        <v>16204</v>
      </c>
      <c r="N5531" t="e">
        <f>VLOOKUP(Table2[[#This Row],[NO DEBITUR]],[1]Januari!$B$2:$G$5333,6,FALSE)</f>
        <v>#N/A</v>
      </c>
      <c r="O5531" t="e">
        <f>VLOOKUP(Table2[[#This Row],[NO DEBITUR]],[1]Februari!$B$2:$G$5333,6,FALSE)</f>
        <v>#N/A</v>
      </c>
      <c r="P5531" t="e">
        <f>VLOOKUP(Table2[[#This Row],[NO DEBITUR]],[1]Maret!$B$2:$G$5333,6,FALSE)</f>
        <v>#N/A</v>
      </c>
      <c r="Q5531" t="e">
        <f>VLOOKUP(Table2[[#This Row],[NO DEBITUR]],[1]April!$B$2:$G$5333,6,FALSE)</f>
        <v>#N/A</v>
      </c>
    </row>
    <row r="5532" spans="1:17" x14ac:dyDescent="0.25">
      <c r="A5532" s="1" t="s">
        <v>21422</v>
      </c>
      <c r="B5532" t="s">
        <v>18396</v>
      </c>
      <c r="C5532" t="s">
        <v>14</v>
      </c>
      <c r="D5532" t="s">
        <v>18397</v>
      </c>
      <c r="E5532" t="s">
        <v>99</v>
      </c>
      <c r="F5532" t="s">
        <v>18398</v>
      </c>
      <c r="G5532" t="s">
        <v>18373</v>
      </c>
      <c r="H5532">
        <v>35675</v>
      </c>
      <c r="L5532" s="1" t="s">
        <v>16221</v>
      </c>
      <c r="M5532" t="s">
        <v>16204</v>
      </c>
      <c r="N5532" t="e">
        <f>VLOOKUP(Table2[[#This Row],[NO DEBITUR]],[1]Januari!$B$2:$G$5333,6,FALSE)</f>
        <v>#N/A</v>
      </c>
      <c r="O5532" t="e">
        <f>VLOOKUP(Table2[[#This Row],[NO DEBITUR]],[1]Februari!$B$2:$G$5333,6,FALSE)</f>
        <v>#N/A</v>
      </c>
      <c r="P5532" t="e">
        <f>VLOOKUP(Table2[[#This Row],[NO DEBITUR]],[1]Maret!$B$2:$G$5333,6,FALSE)</f>
        <v>#N/A</v>
      </c>
      <c r="Q5532" t="e">
        <f>VLOOKUP(Table2[[#This Row],[NO DEBITUR]],[1]April!$B$2:$G$5333,6,FALSE)</f>
        <v>#N/A</v>
      </c>
    </row>
    <row r="5533" spans="1:17" x14ac:dyDescent="0.25">
      <c r="A5533" s="1" t="s">
        <v>21424</v>
      </c>
      <c r="B5533" t="s">
        <v>18399</v>
      </c>
      <c r="C5533" t="s">
        <v>1635</v>
      </c>
      <c r="D5533" t="s">
        <v>18400</v>
      </c>
      <c r="E5533" t="s">
        <v>18401</v>
      </c>
      <c r="F5533" t="s">
        <v>18401</v>
      </c>
      <c r="G5533" t="s">
        <v>18373</v>
      </c>
      <c r="H5533">
        <v>35378</v>
      </c>
      <c r="L5533" s="1" t="s">
        <v>16221</v>
      </c>
      <c r="M5533" t="s">
        <v>16204</v>
      </c>
      <c r="N5533">
        <f>VLOOKUP(Table2[[#This Row],[NO DEBITUR]],[1]Januari!$B$2:$G$5333,6,FALSE)</f>
        <v>1102</v>
      </c>
      <c r="O5533">
        <f>VLOOKUP(Table2[[#This Row],[NO DEBITUR]],[1]Februari!$B$2:$G$5333,6,FALSE)</f>
        <v>1009</v>
      </c>
      <c r="P5533">
        <f>VLOOKUP(Table2[[#This Row],[NO DEBITUR]],[1]Maret!$B$2:$G$5333,6,FALSE)</f>
        <v>1124</v>
      </c>
      <c r="Q5533">
        <f>VLOOKUP(Table2[[#This Row],[NO DEBITUR]],[1]April!$B$2:$G$5333,6,FALSE)</f>
        <v>965</v>
      </c>
    </row>
    <row r="5534" spans="1:17" x14ac:dyDescent="0.25">
      <c r="A5534" s="1" t="s">
        <v>21422</v>
      </c>
      <c r="B5534" t="s">
        <v>18402</v>
      </c>
      <c r="C5534" t="s">
        <v>14</v>
      </c>
      <c r="D5534" t="s">
        <v>18403</v>
      </c>
      <c r="E5534" t="s">
        <v>18404</v>
      </c>
      <c r="F5534" t="s">
        <v>18402</v>
      </c>
      <c r="G5534" t="s">
        <v>18405</v>
      </c>
      <c r="H5534">
        <v>34683</v>
      </c>
      <c r="L5534" s="1" t="s">
        <v>16221</v>
      </c>
      <c r="M5534" t="s">
        <v>16204</v>
      </c>
      <c r="N5534" t="e">
        <f>VLOOKUP(Table2[[#This Row],[NO DEBITUR]],[1]Januari!$B$2:$G$5333,6,FALSE)</f>
        <v>#N/A</v>
      </c>
      <c r="O5534" t="e">
        <f>VLOOKUP(Table2[[#This Row],[NO DEBITUR]],[1]Februari!$B$2:$G$5333,6,FALSE)</f>
        <v>#N/A</v>
      </c>
      <c r="P5534" t="e">
        <f>VLOOKUP(Table2[[#This Row],[NO DEBITUR]],[1]Maret!$B$2:$G$5333,6,FALSE)</f>
        <v>#N/A</v>
      </c>
      <c r="Q5534" t="e">
        <f>VLOOKUP(Table2[[#This Row],[NO DEBITUR]],[1]April!$B$2:$G$5333,6,FALSE)</f>
        <v>#N/A</v>
      </c>
    </row>
    <row r="5535" spans="1:17" x14ac:dyDescent="0.25">
      <c r="A5535" s="1" t="s">
        <v>21422</v>
      </c>
      <c r="B5535" t="s">
        <v>18406</v>
      </c>
      <c r="C5535" t="s">
        <v>14</v>
      </c>
      <c r="D5535" t="s">
        <v>18403</v>
      </c>
      <c r="E5535" t="s">
        <v>5118</v>
      </c>
      <c r="F5535" t="s">
        <v>18406</v>
      </c>
      <c r="G5535" t="s">
        <v>18405</v>
      </c>
      <c r="H5535">
        <v>34388</v>
      </c>
      <c r="L5535" s="1" t="s">
        <v>16221</v>
      </c>
      <c r="M5535" t="s">
        <v>16204</v>
      </c>
      <c r="N5535" t="e">
        <f>VLOOKUP(Table2[[#This Row],[NO DEBITUR]],[1]Januari!$B$2:$G$5333,6,FALSE)</f>
        <v>#N/A</v>
      </c>
      <c r="O5535" t="e">
        <f>VLOOKUP(Table2[[#This Row],[NO DEBITUR]],[1]Februari!$B$2:$G$5333,6,FALSE)</f>
        <v>#N/A</v>
      </c>
      <c r="P5535" t="e">
        <f>VLOOKUP(Table2[[#This Row],[NO DEBITUR]],[1]Maret!$B$2:$G$5333,6,FALSE)</f>
        <v>#N/A</v>
      </c>
      <c r="Q5535" t="e">
        <f>VLOOKUP(Table2[[#This Row],[NO DEBITUR]],[1]April!$B$2:$G$5333,6,FALSE)</f>
        <v>#N/A</v>
      </c>
    </row>
    <row r="5536" spans="1:17" x14ac:dyDescent="0.25">
      <c r="A5536" s="1" t="s">
        <v>21425</v>
      </c>
      <c r="B5536" t="s">
        <v>18407</v>
      </c>
      <c r="C5536" t="s">
        <v>1635</v>
      </c>
      <c r="D5536" t="s">
        <v>18408</v>
      </c>
      <c r="E5536" t="s">
        <v>18409</v>
      </c>
      <c r="F5536" t="s">
        <v>18410</v>
      </c>
      <c r="G5536" t="s">
        <v>18405</v>
      </c>
      <c r="H5536">
        <v>34594</v>
      </c>
      <c r="L5536" s="1" t="s">
        <v>16221</v>
      </c>
      <c r="M5536" t="s">
        <v>16204</v>
      </c>
      <c r="N5536">
        <f>VLOOKUP(Table2[[#This Row],[NO DEBITUR]],[1]Januari!$B$2:$G$5333,6,FALSE)</f>
        <v>413</v>
      </c>
      <c r="O5536">
        <f>VLOOKUP(Table2[[#This Row],[NO DEBITUR]],[1]Februari!$B$2:$G$5333,6,FALSE)</f>
        <v>311</v>
      </c>
      <c r="P5536">
        <f>VLOOKUP(Table2[[#This Row],[NO DEBITUR]],[1]Maret!$B$2:$G$5333,6,FALSE)</f>
        <v>437</v>
      </c>
      <c r="Q5536">
        <f>VLOOKUP(Table2[[#This Row],[NO DEBITUR]],[1]April!$B$2:$G$5333,6,FALSE)</f>
        <v>319</v>
      </c>
    </row>
    <row r="5537" spans="1:17" x14ac:dyDescent="0.25">
      <c r="A5537" s="1" t="s">
        <v>21422</v>
      </c>
      <c r="B5537" t="s">
        <v>18411</v>
      </c>
      <c r="C5537" t="s">
        <v>14</v>
      </c>
      <c r="D5537" t="s">
        <v>18412</v>
      </c>
      <c r="E5537" t="s">
        <v>18413</v>
      </c>
      <c r="F5537" t="s">
        <v>18411</v>
      </c>
      <c r="G5537" t="s">
        <v>18414</v>
      </c>
      <c r="H5537">
        <v>34595</v>
      </c>
      <c r="L5537" s="1" t="s">
        <v>16221</v>
      </c>
      <c r="M5537" t="s">
        <v>16204</v>
      </c>
      <c r="N5537" t="e">
        <f>VLOOKUP(Table2[[#This Row],[NO DEBITUR]],[1]Januari!$B$2:$G$5333,6,FALSE)</f>
        <v>#N/A</v>
      </c>
      <c r="O5537" t="e">
        <f>VLOOKUP(Table2[[#This Row],[NO DEBITUR]],[1]Februari!$B$2:$G$5333,6,FALSE)</f>
        <v>#N/A</v>
      </c>
      <c r="P5537" t="e">
        <f>VLOOKUP(Table2[[#This Row],[NO DEBITUR]],[1]Maret!$B$2:$G$5333,6,FALSE)</f>
        <v>#N/A</v>
      </c>
      <c r="Q5537" t="e">
        <f>VLOOKUP(Table2[[#This Row],[NO DEBITUR]],[1]April!$B$2:$G$5333,6,FALSE)</f>
        <v>#N/A</v>
      </c>
    </row>
    <row r="5538" spans="1:17" x14ac:dyDescent="0.25">
      <c r="A5538" s="1" t="s">
        <v>21422</v>
      </c>
      <c r="B5538" t="s">
        <v>18415</v>
      </c>
      <c r="C5538" t="s">
        <v>14</v>
      </c>
      <c r="D5538" t="s">
        <v>18416</v>
      </c>
      <c r="E5538" t="s">
        <v>18417</v>
      </c>
      <c r="F5538" t="s">
        <v>18415</v>
      </c>
      <c r="G5538" t="s">
        <v>18414</v>
      </c>
      <c r="H5538">
        <v>34595</v>
      </c>
      <c r="L5538" s="1" t="s">
        <v>16221</v>
      </c>
      <c r="M5538" t="s">
        <v>16204</v>
      </c>
      <c r="N5538" t="e">
        <f>VLOOKUP(Table2[[#This Row],[NO DEBITUR]],[1]Januari!$B$2:$G$5333,6,FALSE)</f>
        <v>#N/A</v>
      </c>
      <c r="O5538" t="e">
        <f>VLOOKUP(Table2[[#This Row],[NO DEBITUR]],[1]Februari!$B$2:$G$5333,6,FALSE)</f>
        <v>#N/A</v>
      </c>
      <c r="P5538" t="e">
        <f>VLOOKUP(Table2[[#This Row],[NO DEBITUR]],[1]Maret!$B$2:$G$5333,6,FALSE)</f>
        <v>#N/A</v>
      </c>
      <c r="Q5538" t="e">
        <f>VLOOKUP(Table2[[#This Row],[NO DEBITUR]],[1]April!$B$2:$G$5333,6,FALSE)</f>
        <v>#N/A</v>
      </c>
    </row>
    <row r="5539" spans="1:17" x14ac:dyDescent="0.25">
      <c r="A5539" s="1" t="s">
        <v>21422</v>
      </c>
      <c r="B5539" t="s">
        <v>18418</v>
      </c>
      <c r="C5539" t="s">
        <v>14</v>
      </c>
      <c r="D5539" t="s">
        <v>18419</v>
      </c>
      <c r="E5539" t="s">
        <v>18420</v>
      </c>
      <c r="F5539" t="s">
        <v>18418</v>
      </c>
      <c r="G5539" t="s">
        <v>18414</v>
      </c>
      <c r="H5539">
        <v>34611</v>
      </c>
      <c r="L5539" s="1" t="s">
        <v>16221</v>
      </c>
      <c r="M5539" t="s">
        <v>16204</v>
      </c>
      <c r="N5539" t="e">
        <f>VLOOKUP(Table2[[#This Row],[NO DEBITUR]],[1]Januari!$B$2:$G$5333,6,FALSE)</f>
        <v>#N/A</v>
      </c>
      <c r="O5539" t="e">
        <f>VLOOKUP(Table2[[#This Row],[NO DEBITUR]],[1]Februari!$B$2:$G$5333,6,FALSE)</f>
        <v>#N/A</v>
      </c>
      <c r="P5539" t="e">
        <f>VLOOKUP(Table2[[#This Row],[NO DEBITUR]],[1]Maret!$B$2:$G$5333,6,FALSE)</f>
        <v>#N/A</v>
      </c>
      <c r="Q5539" t="e">
        <f>VLOOKUP(Table2[[#This Row],[NO DEBITUR]],[1]April!$B$2:$G$5333,6,FALSE)</f>
        <v>#N/A</v>
      </c>
    </row>
    <row r="5540" spans="1:17" x14ac:dyDescent="0.25">
      <c r="A5540" s="1" t="s">
        <v>21422</v>
      </c>
      <c r="B5540" t="s">
        <v>18421</v>
      </c>
      <c r="C5540" t="s">
        <v>14</v>
      </c>
      <c r="D5540" t="s">
        <v>18422</v>
      </c>
      <c r="E5540" t="s">
        <v>18423</v>
      </c>
      <c r="F5540" t="s">
        <v>18424</v>
      </c>
      <c r="G5540" t="s">
        <v>18414</v>
      </c>
      <c r="H5540">
        <v>34595</v>
      </c>
      <c r="L5540" s="1" t="s">
        <v>16221</v>
      </c>
      <c r="M5540" t="s">
        <v>16204</v>
      </c>
      <c r="N5540" t="e">
        <f>VLOOKUP(Table2[[#This Row],[NO DEBITUR]],[1]Januari!$B$2:$G$5333,6,FALSE)</f>
        <v>#N/A</v>
      </c>
      <c r="O5540" t="e">
        <f>VLOOKUP(Table2[[#This Row],[NO DEBITUR]],[1]Februari!$B$2:$G$5333,6,FALSE)</f>
        <v>#N/A</v>
      </c>
      <c r="P5540" t="e">
        <f>VLOOKUP(Table2[[#This Row],[NO DEBITUR]],[1]Maret!$B$2:$G$5333,6,FALSE)</f>
        <v>#N/A</v>
      </c>
      <c r="Q5540" t="e">
        <f>VLOOKUP(Table2[[#This Row],[NO DEBITUR]],[1]April!$B$2:$G$5333,6,FALSE)</f>
        <v>#N/A</v>
      </c>
    </row>
    <row r="5541" spans="1:17" x14ac:dyDescent="0.25">
      <c r="A5541" s="1" t="s">
        <v>21422</v>
      </c>
      <c r="B5541" t="s">
        <v>18425</v>
      </c>
      <c r="C5541" t="s">
        <v>14</v>
      </c>
      <c r="D5541" t="s">
        <v>18426</v>
      </c>
      <c r="E5541" t="s">
        <v>18427</v>
      </c>
      <c r="F5541" t="s">
        <v>18425</v>
      </c>
      <c r="G5541" t="s">
        <v>18414</v>
      </c>
      <c r="H5541">
        <v>34681</v>
      </c>
      <c r="L5541" s="1" t="s">
        <v>16221</v>
      </c>
      <c r="M5541" t="s">
        <v>16204</v>
      </c>
      <c r="N5541" t="e">
        <f>VLOOKUP(Table2[[#This Row],[NO DEBITUR]],[1]Januari!$B$2:$G$5333,6,FALSE)</f>
        <v>#N/A</v>
      </c>
      <c r="O5541" t="e">
        <f>VLOOKUP(Table2[[#This Row],[NO DEBITUR]],[1]Februari!$B$2:$G$5333,6,FALSE)</f>
        <v>#N/A</v>
      </c>
      <c r="P5541" t="e">
        <f>VLOOKUP(Table2[[#This Row],[NO DEBITUR]],[1]Maret!$B$2:$G$5333,6,FALSE)</f>
        <v>#N/A</v>
      </c>
      <c r="Q5541" t="e">
        <f>VLOOKUP(Table2[[#This Row],[NO DEBITUR]],[1]April!$B$2:$G$5333,6,FALSE)</f>
        <v>#N/A</v>
      </c>
    </row>
    <row r="5542" spans="1:17" x14ac:dyDescent="0.25">
      <c r="A5542" s="1" t="s">
        <v>21422</v>
      </c>
      <c r="B5542" t="s">
        <v>18428</v>
      </c>
      <c r="C5542" t="s">
        <v>14</v>
      </c>
      <c r="D5542" t="s">
        <v>18429</v>
      </c>
      <c r="E5542" t="s">
        <v>18430</v>
      </c>
      <c r="F5542" t="s">
        <v>18431</v>
      </c>
      <c r="G5542" t="s">
        <v>18414</v>
      </c>
      <c r="H5542">
        <v>34596</v>
      </c>
      <c r="L5542" s="1" t="s">
        <v>16221</v>
      </c>
      <c r="M5542" t="s">
        <v>16204</v>
      </c>
      <c r="N5542" t="e">
        <f>VLOOKUP(Table2[[#This Row],[NO DEBITUR]],[1]Januari!$B$2:$G$5333,6,FALSE)</f>
        <v>#N/A</v>
      </c>
      <c r="O5542" t="e">
        <f>VLOOKUP(Table2[[#This Row],[NO DEBITUR]],[1]Februari!$B$2:$G$5333,6,FALSE)</f>
        <v>#N/A</v>
      </c>
      <c r="P5542" t="e">
        <f>VLOOKUP(Table2[[#This Row],[NO DEBITUR]],[1]Maret!$B$2:$G$5333,6,FALSE)</f>
        <v>#N/A</v>
      </c>
      <c r="Q5542" t="e">
        <f>VLOOKUP(Table2[[#This Row],[NO DEBITUR]],[1]April!$B$2:$G$5333,6,FALSE)</f>
        <v>#N/A</v>
      </c>
    </row>
    <row r="5543" spans="1:17" x14ac:dyDescent="0.25">
      <c r="A5543" s="1" t="s">
        <v>21422</v>
      </c>
      <c r="B5543" t="s">
        <v>18432</v>
      </c>
      <c r="C5543" t="s">
        <v>14</v>
      </c>
      <c r="D5543" t="s">
        <v>18433</v>
      </c>
      <c r="E5543" t="s">
        <v>18434</v>
      </c>
      <c r="F5543" t="s">
        <v>18432</v>
      </c>
      <c r="G5543" t="s">
        <v>18414</v>
      </c>
      <c r="H5543">
        <v>34596</v>
      </c>
      <c r="L5543" s="1" t="s">
        <v>16221</v>
      </c>
      <c r="M5543" t="s">
        <v>16204</v>
      </c>
      <c r="N5543" t="e">
        <f>VLOOKUP(Table2[[#This Row],[NO DEBITUR]],[1]Januari!$B$2:$G$5333,6,FALSE)</f>
        <v>#N/A</v>
      </c>
      <c r="O5543" t="e">
        <f>VLOOKUP(Table2[[#This Row],[NO DEBITUR]],[1]Februari!$B$2:$G$5333,6,FALSE)</f>
        <v>#N/A</v>
      </c>
      <c r="P5543" t="e">
        <f>VLOOKUP(Table2[[#This Row],[NO DEBITUR]],[1]Maret!$B$2:$G$5333,6,FALSE)</f>
        <v>#N/A</v>
      </c>
      <c r="Q5543" t="e">
        <f>VLOOKUP(Table2[[#This Row],[NO DEBITUR]],[1]April!$B$2:$G$5333,6,FALSE)</f>
        <v>#N/A</v>
      </c>
    </row>
    <row r="5544" spans="1:17" x14ac:dyDescent="0.25">
      <c r="A5544" s="1" t="s">
        <v>21422</v>
      </c>
      <c r="B5544" t="s">
        <v>18435</v>
      </c>
      <c r="C5544" t="s">
        <v>14</v>
      </c>
      <c r="D5544" t="s">
        <v>18436</v>
      </c>
      <c r="E5544" t="s">
        <v>18437</v>
      </c>
      <c r="F5544" t="s">
        <v>18435</v>
      </c>
      <c r="G5544" t="s">
        <v>18414</v>
      </c>
      <c r="H5544">
        <v>34596</v>
      </c>
      <c r="L5544" s="1" t="s">
        <v>16221</v>
      </c>
      <c r="M5544" t="s">
        <v>16204</v>
      </c>
      <c r="N5544" t="e">
        <f>VLOOKUP(Table2[[#This Row],[NO DEBITUR]],[1]Januari!$B$2:$G$5333,6,FALSE)</f>
        <v>#N/A</v>
      </c>
      <c r="O5544" t="e">
        <f>VLOOKUP(Table2[[#This Row],[NO DEBITUR]],[1]Februari!$B$2:$G$5333,6,FALSE)</f>
        <v>#N/A</v>
      </c>
      <c r="P5544" t="e">
        <f>VLOOKUP(Table2[[#This Row],[NO DEBITUR]],[1]Maret!$B$2:$G$5333,6,FALSE)</f>
        <v>#N/A</v>
      </c>
      <c r="Q5544" t="e">
        <f>VLOOKUP(Table2[[#This Row],[NO DEBITUR]],[1]April!$B$2:$G$5333,6,FALSE)</f>
        <v>#N/A</v>
      </c>
    </row>
    <row r="5545" spans="1:17" x14ac:dyDescent="0.25">
      <c r="A5545" s="1" t="s">
        <v>21422</v>
      </c>
      <c r="B5545" t="s">
        <v>18438</v>
      </c>
      <c r="C5545" t="s">
        <v>14</v>
      </c>
      <c r="D5545" t="s">
        <v>18439</v>
      </c>
      <c r="E5545" t="s">
        <v>18440</v>
      </c>
      <c r="F5545" t="s">
        <v>18438</v>
      </c>
      <c r="G5545" t="s">
        <v>18414</v>
      </c>
      <c r="H5545">
        <v>34615</v>
      </c>
      <c r="L5545" s="1" t="s">
        <v>16221</v>
      </c>
      <c r="M5545" t="s">
        <v>16204</v>
      </c>
      <c r="N5545" t="e">
        <f>VLOOKUP(Table2[[#This Row],[NO DEBITUR]],[1]Januari!$B$2:$G$5333,6,FALSE)</f>
        <v>#N/A</v>
      </c>
      <c r="O5545" t="e">
        <f>VLOOKUP(Table2[[#This Row],[NO DEBITUR]],[1]Februari!$B$2:$G$5333,6,FALSE)</f>
        <v>#N/A</v>
      </c>
      <c r="P5545" t="e">
        <f>VLOOKUP(Table2[[#This Row],[NO DEBITUR]],[1]Maret!$B$2:$G$5333,6,FALSE)</f>
        <v>#N/A</v>
      </c>
      <c r="Q5545" t="e">
        <f>VLOOKUP(Table2[[#This Row],[NO DEBITUR]],[1]April!$B$2:$G$5333,6,FALSE)</f>
        <v>#N/A</v>
      </c>
    </row>
    <row r="5546" spans="1:17" x14ac:dyDescent="0.25">
      <c r="A5546" s="1" t="s">
        <v>21422</v>
      </c>
      <c r="B5546" t="s">
        <v>18441</v>
      </c>
      <c r="C5546" t="s">
        <v>14</v>
      </c>
      <c r="D5546" t="s">
        <v>18442</v>
      </c>
      <c r="E5546" t="s">
        <v>7544</v>
      </c>
      <c r="F5546" t="s">
        <v>18424</v>
      </c>
      <c r="G5546" t="s">
        <v>18414</v>
      </c>
      <c r="H5546">
        <v>34595</v>
      </c>
      <c r="L5546" s="1" t="s">
        <v>16221</v>
      </c>
      <c r="M5546" t="s">
        <v>16204</v>
      </c>
      <c r="N5546" t="e">
        <f>VLOOKUP(Table2[[#This Row],[NO DEBITUR]],[1]Januari!$B$2:$G$5333,6,FALSE)</f>
        <v>#N/A</v>
      </c>
      <c r="O5546" t="e">
        <f>VLOOKUP(Table2[[#This Row],[NO DEBITUR]],[1]Februari!$B$2:$G$5333,6,FALSE)</f>
        <v>#N/A</v>
      </c>
      <c r="P5546" t="e">
        <f>VLOOKUP(Table2[[#This Row],[NO DEBITUR]],[1]Maret!$B$2:$G$5333,6,FALSE)</f>
        <v>#N/A</v>
      </c>
      <c r="Q5546" t="e">
        <f>VLOOKUP(Table2[[#This Row],[NO DEBITUR]],[1]April!$B$2:$G$5333,6,FALSE)</f>
        <v>#N/A</v>
      </c>
    </row>
    <row r="5547" spans="1:17" x14ac:dyDescent="0.25">
      <c r="A5547" s="1" t="s">
        <v>21422</v>
      </c>
      <c r="B5547" t="s">
        <v>18443</v>
      </c>
      <c r="C5547" t="s">
        <v>14</v>
      </c>
      <c r="D5547" t="s">
        <v>18444</v>
      </c>
      <c r="E5547" t="s">
        <v>18445</v>
      </c>
      <c r="F5547" t="s">
        <v>18431</v>
      </c>
      <c r="G5547" t="s">
        <v>18414</v>
      </c>
      <c r="H5547">
        <v>34596</v>
      </c>
      <c r="L5547" s="1" t="s">
        <v>16221</v>
      </c>
      <c r="M5547" t="s">
        <v>16204</v>
      </c>
      <c r="N5547" t="e">
        <f>VLOOKUP(Table2[[#This Row],[NO DEBITUR]],[1]Januari!$B$2:$G$5333,6,FALSE)</f>
        <v>#N/A</v>
      </c>
      <c r="O5547" t="e">
        <f>VLOOKUP(Table2[[#This Row],[NO DEBITUR]],[1]Februari!$B$2:$G$5333,6,FALSE)</f>
        <v>#N/A</v>
      </c>
      <c r="P5547" t="e">
        <f>VLOOKUP(Table2[[#This Row],[NO DEBITUR]],[1]Maret!$B$2:$G$5333,6,FALSE)</f>
        <v>#N/A</v>
      </c>
      <c r="Q5547" t="e">
        <f>VLOOKUP(Table2[[#This Row],[NO DEBITUR]],[1]April!$B$2:$G$5333,6,FALSE)</f>
        <v>#N/A</v>
      </c>
    </row>
    <row r="5548" spans="1:17" x14ac:dyDescent="0.25">
      <c r="A5548" s="1" t="s">
        <v>21422</v>
      </c>
      <c r="B5548" t="s">
        <v>18446</v>
      </c>
      <c r="C5548" t="s">
        <v>14</v>
      </c>
      <c r="D5548" t="s">
        <v>18447</v>
      </c>
      <c r="E5548" t="s">
        <v>8393</v>
      </c>
      <c r="F5548" t="s">
        <v>18446</v>
      </c>
      <c r="G5548" t="s">
        <v>18414</v>
      </c>
      <c r="H5548">
        <v>34595</v>
      </c>
      <c r="L5548" s="1" t="s">
        <v>16221</v>
      </c>
      <c r="M5548" t="s">
        <v>16204</v>
      </c>
      <c r="N5548" t="e">
        <f>VLOOKUP(Table2[[#This Row],[NO DEBITUR]],[1]Januari!$B$2:$G$5333,6,FALSE)</f>
        <v>#N/A</v>
      </c>
      <c r="O5548" t="e">
        <f>VLOOKUP(Table2[[#This Row],[NO DEBITUR]],[1]Februari!$B$2:$G$5333,6,FALSE)</f>
        <v>#N/A</v>
      </c>
      <c r="P5548" t="e">
        <f>VLOOKUP(Table2[[#This Row],[NO DEBITUR]],[1]Maret!$B$2:$G$5333,6,FALSE)</f>
        <v>#N/A</v>
      </c>
      <c r="Q5548" t="e">
        <f>VLOOKUP(Table2[[#This Row],[NO DEBITUR]],[1]April!$B$2:$G$5333,6,FALSE)</f>
        <v>#N/A</v>
      </c>
    </row>
    <row r="5549" spans="1:17" x14ac:dyDescent="0.25">
      <c r="A5549" s="1" t="s">
        <v>21422</v>
      </c>
      <c r="B5549" t="s">
        <v>18448</v>
      </c>
      <c r="C5549" t="s">
        <v>14</v>
      </c>
      <c r="D5549" t="s">
        <v>18449</v>
      </c>
      <c r="E5549" t="s">
        <v>18450</v>
      </c>
      <c r="F5549" t="s">
        <v>18448</v>
      </c>
      <c r="G5549" t="s">
        <v>18414</v>
      </c>
      <c r="H5549">
        <v>34596</v>
      </c>
      <c r="L5549" s="1" t="s">
        <v>16221</v>
      </c>
      <c r="M5549" t="s">
        <v>16204</v>
      </c>
      <c r="N5549" t="e">
        <f>VLOOKUP(Table2[[#This Row],[NO DEBITUR]],[1]Januari!$B$2:$G$5333,6,FALSE)</f>
        <v>#N/A</v>
      </c>
      <c r="O5549" t="e">
        <f>VLOOKUP(Table2[[#This Row],[NO DEBITUR]],[1]Februari!$B$2:$G$5333,6,FALSE)</f>
        <v>#N/A</v>
      </c>
      <c r="P5549" t="e">
        <f>VLOOKUP(Table2[[#This Row],[NO DEBITUR]],[1]Maret!$B$2:$G$5333,6,FALSE)</f>
        <v>#N/A</v>
      </c>
      <c r="Q5549" t="e">
        <f>VLOOKUP(Table2[[#This Row],[NO DEBITUR]],[1]April!$B$2:$G$5333,6,FALSE)</f>
        <v>#N/A</v>
      </c>
    </row>
    <row r="5550" spans="1:17" x14ac:dyDescent="0.25">
      <c r="A5550" s="1" t="s">
        <v>21426</v>
      </c>
      <c r="B5550" t="s">
        <v>18451</v>
      </c>
      <c r="C5550" t="s">
        <v>1635</v>
      </c>
      <c r="D5550" t="s">
        <v>18452</v>
      </c>
      <c r="E5550" t="s">
        <v>99</v>
      </c>
      <c r="F5550" t="s">
        <v>99</v>
      </c>
      <c r="G5550" t="s">
        <v>18414</v>
      </c>
      <c r="H5550">
        <v>34682</v>
      </c>
      <c r="L5550" s="1" t="s">
        <v>16221</v>
      </c>
      <c r="M5550" t="s">
        <v>16204</v>
      </c>
      <c r="N5550">
        <f>VLOOKUP(Table2[[#This Row],[NO DEBITUR]],[1]Januari!$B$2:$G$5333,6,FALSE)</f>
        <v>1114</v>
      </c>
      <c r="O5550">
        <f>VLOOKUP(Table2[[#This Row],[NO DEBITUR]],[1]Februari!$B$2:$G$5333,6,FALSE)</f>
        <v>1157</v>
      </c>
      <c r="P5550">
        <f>VLOOKUP(Table2[[#This Row],[NO DEBITUR]],[1]Maret!$B$2:$G$5333,6,FALSE)</f>
        <v>1253</v>
      </c>
      <c r="Q5550">
        <f>VLOOKUP(Table2[[#This Row],[NO DEBITUR]],[1]April!$B$2:$G$5333,6,FALSE)</f>
        <v>1027</v>
      </c>
    </row>
    <row r="5551" spans="1:17" x14ac:dyDescent="0.25">
      <c r="A5551" s="1" t="s">
        <v>21422</v>
      </c>
      <c r="B5551" t="s">
        <v>18453</v>
      </c>
      <c r="C5551" t="s">
        <v>14</v>
      </c>
      <c r="D5551" t="s">
        <v>18454</v>
      </c>
      <c r="E5551" t="s">
        <v>18453</v>
      </c>
      <c r="F5551" t="s">
        <v>18453</v>
      </c>
      <c r="G5551" t="s">
        <v>18455</v>
      </c>
      <c r="H5551">
        <v>34698</v>
      </c>
      <c r="L5551" s="1" t="s">
        <v>16221</v>
      </c>
      <c r="M5551" t="s">
        <v>16204</v>
      </c>
      <c r="N5551" t="e">
        <f>VLOOKUP(Table2[[#This Row],[NO DEBITUR]],[1]Januari!$B$2:$G$5333,6,FALSE)</f>
        <v>#N/A</v>
      </c>
      <c r="O5551" t="e">
        <f>VLOOKUP(Table2[[#This Row],[NO DEBITUR]],[1]Februari!$B$2:$G$5333,6,FALSE)</f>
        <v>#N/A</v>
      </c>
      <c r="P5551" t="e">
        <f>VLOOKUP(Table2[[#This Row],[NO DEBITUR]],[1]Maret!$B$2:$G$5333,6,FALSE)</f>
        <v>#N/A</v>
      </c>
      <c r="Q5551" t="e">
        <f>VLOOKUP(Table2[[#This Row],[NO DEBITUR]],[1]April!$B$2:$G$5333,6,FALSE)</f>
        <v>#N/A</v>
      </c>
    </row>
    <row r="5552" spans="1:17" x14ac:dyDescent="0.25">
      <c r="A5552" s="1" t="s">
        <v>21422</v>
      </c>
      <c r="B5552" t="s">
        <v>18456</v>
      </c>
      <c r="C5552" t="s">
        <v>14</v>
      </c>
      <c r="D5552" t="s">
        <v>18457</v>
      </c>
      <c r="E5552" t="s">
        <v>18456</v>
      </c>
      <c r="F5552" t="s">
        <v>18458</v>
      </c>
      <c r="G5552" t="s">
        <v>18455</v>
      </c>
      <c r="H5552">
        <v>34684</v>
      </c>
      <c r="L5552" s="1" t="s">
        <v>16221</v>
      </c>
      <c r="M5552" t="s">
        <v>16204</v>
      </c>
      <c r="N5552" t="e">
        <f>VLOOKUP(Table2[[#This Row],[NO DEBITUR]],[1]Januari!$B$2:$G$5333,6,FALSE)</f>
        <v>#N/A</v>
      </c>
      <c r="O5552" t="e">
        <f>VLOOKUP(Table2[[#This Row],[NO DEBITUR]],[1]Februari!$B$2:$G$5333,6,FALSE)</f>
        <v>#N/A</v>
      </c>
      <c r="P5552" t="e">
        <f>VLOOKUP(Table2[[#This Row],[NO DEBITUR]],[1]Maret!$B$2:$G$5333,6,FALSE)</f>
        <v>#N/A</v>
      </c>
      <c r="Q5552" t="e">
        <f>VLOOKUP(Table2[[#This Row],[NO DEBITUR]],[1]April!$B$2:$G$5333,6,FALSE)</f>
        <v>#N/A</v>
      </c>
    </row>
    <row r="5553" spans="1:17" x14ac:dyDescent="0.25">
      <c r="A5553" s="1" t="s">
        <v>21422</v>
      </c>
      <c r="B5553" t="s">
        <v>18459</v>
      </c>
      <c r="C5553" t="s">
        <v>14</v>
      </c>
      <c r="D5553" t="s">
        <v>18460</v>
      </c>
      <c r="E5553" t="s">
        <v>18459</v>
      </c>
      <c r="F5553" t="s">
        <v>18458</v>
      </c>
      <c r="G5553" t="s">
        <v>18455</v>
      </c>
      <c r="H5553">
        <v>34684</v>
      </c>
      <c r="L5553" s="1" t="s">
        <v>16221</v>
      </c>
      <c r="M5553" t="s">
        <v>16204</v>
      </c>
      <c r="N5553" t="e">
        <f>VLOOKUP(Table2[[#This Row],[NO DEBITUR]],[1]Januari!$B$2:$G$5333,6,FALSE)</f>
        <v>#N/A</v>
      </c>
      <c r="O5553" t="e">
        <f>VLOOKUP(Table2[[#This Row],[NO DEBITUR]],[1]Februari!$B$2:$G$5333,6,FALSE)</f>
        <v>#N/A</v>
      </c>
      <c r="P5553" t="e">
        <f>VLOOKUP(Table2[[#This Row],[NO DEBITUR]],[1]Maret!$B$2:$G$5333,6,FALSE)</f>
        <v>#N/A</v>
      </c>
      <c r="Q5553" t="e">
        <f>VLOOKUP(Table2[[#This Row],[NO DEBITUR]],[1]April!$B$2:$G$5333,6,FALSE)</f>
        <v>#N/A</v>
      </c>
    </row>
    <row r="5554" spans="1:17" x14ac:dyDescent="0.25">
      <c r="A5554" s="1" t="s">
        <v>21422</v>
      </c>
      <c r="B5554" t="s">
        <v>18461</v>
      </c>
      <c r="C5554" t="s">
        <v>14</v>
      </c>
      <c r="D5554" t="s">
        <v>18462</v>
      </c>
      <c r="E5554" t="s">
        <v>18461</v>
      </c>
      <c r="F5554" t="s">
        <v>18458</v>
      </c>
      <c r="G5554" t="s">
        <v>18455</v>
      </c>
      <c r="H5554">
        <v>34684</v>
      </c>
      <c r="L5554" s="1" t="s">
        <v>16221</v>
      </c>
      <c r="M5554" t="s">
        <v>16204</v>
      </c>
      <c r="N5554" t="e">
        <f>VLOOKUP(Table2[[#This Row],[NO DEBITUR]],[1]Januari!$B$2:$G$5333,6,FALSE)</f>
        <v>#N/A</v>
      </c>
      <c r="O5554" t="e">
        <f>VLOOKUP(Table2[[#This Row],[NO DEBITUR]],[1]Februari!$B$2:$G$5333,6,FALSE)</f>
        <v>#N/A</v>
      </c>
      <c r="P5554" t="e">
        <f>VLOOKUP(Table2[[#This Row],[NO DEBITUR]],[1]Maret!$B$2:$G$5333,6,FALSE)</f>
        <v>#N/A</v>
      </c>
      <c r="Q5554" t="e">
        <f>VLOOKUP(Table2[[#This Row],[NO DEBITUR]],[1]April!$B$2:$G$5333,6,FALSE)</f>
        <v>#N/A</v>
      </c>
    </row>
    <row r="5555" spans="1:17" x14ac:dyDescent="0.25">
      <c r="A5555" s="1" t="s">
        <v>21422</v>
      </c>
      <c r="B5555" t="s">
        <v>18463</v>
      </c>
      <c r="C5555" t="s">
        <v>14</v>
      </c>
      <c r="D5555" t="s">
        <v>18464</v>
      </c>
      <c r="E5555" t="s">
        <v>18463</v>
      </c>
      <c r="F5555" t="s">
        <v>18458</v>
      </c>
      <c r="G5555" t="s">
        <v>18455</v>
      </c>
      <c r="H5555">
        <v>34684</v>
      </c>
      <c r="L5555" s="1" t="s">
        <v>16221</v>
      </c>
      <c r="M5555" t="s">
        <v>16204</v>
      </c>
      <c r="N5555" t="e">
        <f>VLOOKUP(Table2[[#This Row],[NO DEBITUR]],[1]Januari!$B$2:$G$5333,6,FALSE)</f>
        <v>#N/A</v>
      </c>
      <c r="O5555" t="e">
        <f>VLOOKUP(Table2[[#This Row],[NO DEBITUR]],[1]Februari!$B$2:$G$5333,6,FALSE)</f>
        <v>#N/A</v>
      </c>
      <c r="P5555" t="e">
        <f>VLOOKUP(Table2[[#This Row],[NO DEBITUR]],[1]Maret!$B$2:$G$5333,6,FALSE)</f>
        <v>#N/A</v>
      </c>
      <c r="Q5555" t="e">
        <f>VLOOKUP(Table2[[#This Row],[NO DEBITUR]],[1]April!$B$2:$G$5333,6,FALSE)</f>
        <v>#N/A</v>
      </c>
    </row>
    <row r="5556" spans="1:17" x14ac:dyDescent="0.25">
      <c r="A5556" s="1" t="s">
        <v>21422</v>
      </c>
      <c r="B5556" t="s">
        <v>18465</v>
      </c>
      <c r="C5556" t="s">
        <v>14</v>
      </c>
      <c r="D5556" t="s">
        <v>18466</v>
      </c>
      <c r="E5556" t="s">
        <v>18465</v>
      </c>
      <c r="F5556" t="s">
        <v>18458</v>
      </c>
      <c r="G5556" t="s">
        <v>18455</v>
      </c>
      <c r="H5556">
        <v>34684</v>
      </c>
      <c r="L5556" s="1" t="s">
        <v>16221</v>
      </c>
      <c r="M5556" t="s">
        <v>16204</v>
      </c>
      <c r="N5556" t="e">
        <f>VLOOKUP(Table2[[#This Row],[NO DEBITUR]],[1]Januari!$B$2:$G$5333,6,FALSE)</f>
        <v>#N/A</v>
      </c>
      <c r="O5556" t="e">
        <f>VLOOKUP(Table2[[#This Row],[NO DEBITUR]],[1]Februari!$B$2:$G$5333,6,FALSE)</f>
        <v>#N/A</v>
      </c>
      <c r="P5556" t="e">
        <f>VLOOKUP(Table2[[#This Row],[NO DEBITUR]],[1]Maret!$B$2:$G$5333,6,FALSE)</f>
        <v>#N/A</v>
      </c>
      <c r="Q5556" t="e">
        <f>VLOOKUP(Table2[[#This Row],[NO DEBITUR]],[1]April!$B$2:$G$5333,6,FALSE)</f>
        <v>#N/A</v>
      </c>
    </row>
    <row r="5557" spans="1:17" x14ac:dyDescent="0.25">
      <c r="A5557" s="1" t="s">
        <v>21422</v>
      </c>
      <c r="B5557" t="s">
        <v>18467</v>
      </c>
      <c r="C5557" t="s">
        <v>14</v>
      </c>
      <c r="D5557" t="s">
        <v>18468</v>
      </c>
      <c r="E5557" t="s">
        <v>18467</v>
      </c>
      <c r="F5557" t="s">
        <v>18467</v>
      </c>
      <c r="G5557" t="s">
        <v>18455</v>
      </c>
      <c r="H5557">
        <v>34697</v>
      </c>
      <c r="L5557" s="1" t="s">
        <v>16221</v>
      </c>
      <c r="M5557" t="s">
        <v>16204</v>
      </c>
      <c r="N5557" t="e">
        <f>VLOOKUP(Table2[[#This Row],[NO DEBITUR]],[1]Januari!$B$2:$G$5333,6,FALSE)</f>
        <v>#N/A</v>
      </c>
      <c r="O5557" t="e">
        <f>VLOOKUP(Table2[[#This Row],[NO DEBITUR]],[1]Februari!$B$2:$G$5333,6,FALSE)</f>
        <v>#N/A</v>
      </c>
      <c r="P5557" t="e">
        <f>VLOOKUP(Table2[[#This Row],[NO DEBITUR]],[1]Maret!$B$2:$G$5333,6,FALSE)</f>
        <v>#N/A</v>
      </c>
      <c r="Q5557" t="e">
        <f>VLOOKUP(Table2[[#This Row],[NO DEBITUR]],[1]April!$B$2:$G$5333,6,FALSE)</f>
        <v>#N/A</v>
      </c>
    </row>
    <row r="5558" spans="1:17" x14ac:dyDescent="0.25">
      <c r="A5558" s="1" t="s">
        <v>21422</v>
      </c>
      <c r="B5558" t="s">
        <v>18469</v>
      </c>
      <c r="C5558" t="s">
        <v>14</v>
      </c>
      <c r="D5558" t="s">
        <v>18470</v>
      </c>
      <c r="E5558" t="s">
        <v>18469</v>
      </c>
      <c r="F5558" t="s">
        <v>18471</v>
      </c>
      <c r="G5558" t="s">
        <v>18455</v>
      </c>
      <c r="H5558">
        <v>34598</v>
      </c>
      <c r="L5558" s="1" t="s">
        <v>16221</v>
      </c>
      <c r="M5558" t="s">
        <v>16204</v>
      </c>
      <c r="N5558" t="e">
        <f>VLOOKUP(Table2[[#This Row],[NO DEBITUR]],[1]Januari!$B$2:$G$5333,6,FALSE)</f>
        <v>#N/A</v>
      </c>
      <c r="O5558" t="e">
        <f>VLOOKUP(Table2[[#This Row],[NO DEBITUR]],[1]Februari!$B$2:$G$5333,6,FALSE)</f>
        <v>#N/A</v>
      </c>
      <c r="P5558" t="e">
        <f>VLOOKUP(Table2[[#This Row],[NO DEBITUR]],[1]Maret!$B$2:$G$5333,6,FALSE)</f>
        <v>#N/A</v>
      </c>
      <c r="Q5558" t="e">
        <f>VLOOKUP(Table2[[#This Row],[NO DEBITUR]],[1]April!$B$2:$G$5333,6,FALSE)</f>
        <v>#N/A</v>
      </c>
    </row>
    <row r="5559" spans="1:17" x14ac:dyDescent="0.25">
      <c r="A5559" s="1" t="s">
        <v>21422</v>
      </c>
      <c r="B5559" t="s">
        <v>18472</v>
      </c>
      <c r="C5559" t="s">
        <v>14</v>
      </c>
      <c r="D5559" t="s">
        <v>18473</v>
      </c>
      <c r="E5559" t="s">
        <v>18472</v>
      </c>
      <c r="F5559" t="s">
        <v>18471</v>
      </c>
      <c r="G5559" t="s">
        <v>18455</v>
      </c>
      <c r="H5559">
        <v>34598</v>
      </c>
      <c r="L5559" s="1" t="s">
        <v>16221</v>
      </c>
      <c r="M5559" t="s">
        <v>16204</v>
      </c>
      <c r="N5559" t="e">
        <f>VLOOKUP(Table2[[#This Row],[NO DEBITUR]],[1]Januari!$B$2:$G$5333,6,FALSE)</f>
        <v>#N/A</v>
      </c>
      <c r="O5559" t="e">
        <f>VLOOKUP(Table2[[#This Row],[NO DEBITUR]],[1]Februari!$B$2:$G$5333,6,FALSE)</f>
        <v>#N/A</v>
      </c>
      <c r="P5559" t="e">
        <f>VLOOKUP(Table2[[#This Row],[NO DEBITUR]],[1]Maret!$B$2:$G$5333,6,FALSE)</f>
        <v>#N/A</v>
      </c>
      <c r="Q5559" t="e">
        <f>VLOOKUP(Table2[[#This Row],[NO DEBITUR]],[1]April!$B$2:$G$5333,6,FALSE)</f>
        <v>#N/A</v>
      </c>
    </row>
    <row r="5560" spans="1:17" x14ac:dyDescent="0.25">
      <c r="A5560" s="1" t="s">
        <v>21422</v>
      </c>
      <c r="B5560" t="s">
        <v>18474</v>
      </c>
      <c r="C5560" t="s">
        <v>14</v>
      </c>
      <c r="D5560" t="s">
        <v>18475</v>
      </c>
      <c r="E5560" t="s">
        <v>18474</v>
      </c>
      <c r="F5560" t="s">
        <v>18471</v>
      </c>
      <c r="G5560" t="s">
        <v>18455</v>
      </c>
      <c r="H5560">
        <v>34598</v>
      </c>
      <c r="L5560" s="1" t="s">
        <v>16221</v>
      </c>
      <c r="M5560" t="s">
        <v>16204</v>
      </c>
      <c r="N5560" t="e">
        <f>VLOOKUP(Table2[[#This Row],[NO DEBITUR]],[1]Januari!$B$2:$G$5333,6,FALSE)</f>
        <v>#N/A</v>
      </c>
      <c r="O5560" t="e">
        <f>VLOOKUP(Table2[[#This Row],[NO DEBITUR]],[1]Februari!$B$2:$G$5333,6,FALSE)</f>
        <v>#N/A</v>
      </c>
      <c r="P5560" t="e">
        <f>VLOOKUP(Table2[[#This Row],[NO DEBITUR]],[1]Maret!$B$2:$G$5333,6,FALSE)</f>
        <v>#N/A</v>
      </c>
      <c r="Q5560" t="e">
        <f>VLOOKUP(Table2[[#This Row],[NO DEBITUR]],[1]April!$B$2:$G$5333,6,FALSE)</f>
        <v>#N/A</v>
      </c>
    </row>
    <row r="5561" spans="1:17" x14ac:dyDescent="0.25">
      <c r="A5561" s="1" t="s">
        <v>21422</v>
      </c>
      <c r="B5561" t="s">
        <v>18476</v>
      </c>
      <c r="C5561" t="s">
        <v>14</v>
      </c>
      <c r="D5561" t="s">
        <v>18477</v>
      </c>
      <c r="E5561" t="s">
        <v>18476</v>
      </c>
      <c r="F5561" t="s">
        <v>18476</v>
      </c>
      <c r="G5561" t="s">
        <v>18455</v>
      </c>
      <c r="H5561">
        <v>34698</v>
      </c>
      <c r="L5561" s="1" t="s">
        <v>16221</v>
      </c>
      <c r="M5561" t="s">
        <v>16204</v>
      </c>
      <c r="N5561" t="e">
        <f>VLOOKUP(Table2[[#This Row],[NO DEBITUR]],[1]Januari!$B$2:$G$5333,6,FALSE)</f>
        <v>#N/A</v>
      </c>
      <c r="O5561" t="e">
        <f>VLOOKUP(Table2[[#This Row],[NO DEBITUR]],[1]Februari!$B$2:$G$5333,6,FALSE)</f>
        <v>#N/A</v>
      </c>
      <c r="P5561" t="e">
        <f>VLOOKUP(Table2[[#This Row],[NO DEBITUR]],[1]Maret!$B$2:$G$5333,6,FALSE)</f>
        <v>#N/A</v>
      </c>
      <c r="Q5561" t="e">
        <f>VLOOKUP(Table2[[#This Row],[NO DEBITUR]],[1]April!$B$2:$G$5333,6,FALSE)</f>
        <v>#N/A</v>
      </c>
    </row>
    <row r="5562" spans="1:17" x14ac:dyDescent="0.25">
      <c r="A5562" s="1" t="s">
        <v>21427</v>
      </c>
      <c r="B5562" t="s">
        <v>18478</v>
      </c>
      <c r="C5562" t="s">
        <v>1635</v>
      </c>
      <c r="D5562" t="s">
        <v>18479</v>
      </c>
      <c r="E5562" t="s">
        <v>18480</v>
      </c>
      <c r="F5562" t="s">
        <v>18455</v>
      </c>
      <c r="G5562" t="s">
        <v>18455</v>
      </c>
      <c r="H5562">
        <v>34697</v>
      </c>
      <c r="L5562" s="1" t="s">
        <v>16221</v>
      </c>
      <c r="M5562" t="s">
        <v>16204</v>
      </c>
      <c r="N5562">
        <f>VLOOKUP(Table2[[#This Row],[NO DEBITUR]],[1]Januari!$B$2:$G$5333,6,FALSE)</f>
        <v>415</v>
      </c>
      <c r="O5562">
        <f>VLOOKUP(Table2[[#This Row],[NO DEBITUR]],[1]Februari!$B$2:$G$5333,6,FALSE)</f>
        <v>406</v>
      </c>
      <c r="P5562">
        <f>VLOOKUP(Table2[[#This Row],[NO DEBITUR]],[1]Maret!$B$2:$G$5333,6,FALSE)</f>
        <v>554</v>
      </c>
      <c r="Q5562">
        <f>VLOOKUP(Table2[[#This Row],[NO DEBITUR]],[1]April!$B$2:$G$5333,6,FALSE)</f>
        <v>459</v>
      </c>
    </row>
    <row r="5563" spans="1:17" x14ac:dyDescent="0.25">
      <c r="A5563" s="1" t="s">
        <v>21422</v>
      </c>
      <c r="B5563" t="s">
        <v>18481</v>
      </c>
      <c r="C5563" t="s">
        <v>14</v>
      </c>
      <c r="D5563" t="s">
        <v>18482</v>
      </c>
      <c r="E5563" t="s">
        <v>18481</v>
      </c>
      <c r="F5563" t="s">
        <v>18481</v>
      </c>
      <c r="G5563" t="s">
        <v>18483</v>
      </c>
      <c r="H5563">
        <v>34767</v>
      </c>
      <c r="L5563" s="1" t="s">
        <v>16221</v>
      </c>
      <c r="M5563" t="s">
        <v>16204</v>
      </c>
      <c r="N5563" t="e">
        <f>VLOOKUP(Table2[[#This Row],[NO DEBITUR]],[1]Januari!$B$2:$G$5333,6,FALSE)</f>
        <v>#N/A</v>
      </c>
      <c r="O5563" t="e">
        <f>VLOOKUP(Table2[[#This Row],[NO DEBITUR]],[1]Februari!$B$2:$G$5333,6,FALSE)</f>
        <v>#N/A</v>
      </c>
      <c r="P5563" t="e">
        <f>VLOOKUP(Table2[[#This Row],[NO DEBITUR]],[1]Maret!$B$2:$G$5333,6,FALSE)</f>
        <v>#N/A</v>
      </c>
      <c r="Q5563" t="e">
        <f>VLOOKUP(Table2[[#This Row],[NO DEBITUR]],[1]April!$B$2:$G$5333,6,FALSE)</f>
        <v>#N/A</v>
      </c>
    </row>
    <row r="5564" spans="1:17" x14ac:dyDescent="0.25">
      <c r="A5564" s="1" t="s">
        <v>21422</v>
      </c>
      <c r="B5564" t="s">
        <v>18484</v>
      </c>
      <c r="C5564" t="s">
        <v>14</v>
      </c>
      <c r="D5564" t="s">
        <v>18485</v>
      </c>
      <c r="E5564" t="s">
        <v>18486</v>
      </c>
      <c r="F5564" t="s">
        <v>18484</v>
      </c>
      <c r="G5564" t="s">
        <v>18483</v>
      </c>
      <c r="H5564">
        <v>34767</v>
      </c>
      <c r="L5564" s="1" t="s">
        <v>16221</v>
      </c>
      <c r="M5564" t="s">
        <v>16204</v>
      </c>
      <c r="N5564" t="e">
        <f>VLOOKUP(Table2[[#This Row],[NO DEBITUR]],[1]Januari!$B$2:$G$5333,6,FALSE)</f>
        <v>#N/A</v>
      </c>
      <c r="O5564" t="e">
        <f>VLOOKUP(Table2[[#This Row],[NO DEBITUR]],[1]Februari!$B$2:$G$5333,6,FALSE)</f>
        <v>#N/A</v>
      </c>
      <c r="P5564" t="e">
        <f>VLOOKUP(Table2[[#This Row],[NO DEBITUR]],[1]Maret!$B$2:$G$5333,6,FALSE)</f>
        <v>#N/A</v>
      </c>
      <c r="Q5564" t="e">
        <f>VLOOKUP(Table2[[#This Row],[NO DEBITUR]],[1]April!$B$2:$G$5333,6,FALSE)</f>
        <v>#N/A</v>
      </c>
    </row>
    <row r="5565" spans="1:17" x14ac:dyDescent="0.25">
      <c r="A5565" s="1" t="s">
        <v>21422</v>
      </c>
      <c r="B5565" t="s">
        <v>18487</v>
      </c>
      <c r="C5565" t="s">
        <v>14</v>
      </c>
      <c r="D5565" t="s">
        <v>18488</v>
      </c>
      <c r="E5565" t="s">
        <v>18489</v>
      </c>
      <c r="F5565" t="s">
        <v>18487</v>
      </c>
      <c r="G5565" t="s">
        <v>18483</v>
      </c>
      <c r="H5565">
        <v>34766</v>
      </c>
      <c r="L5565" s="1" t="s">
        <v>16221</v>
      </c>
      <c r="M5565" t="s">
        <v>16204</v>
      </c>
      <c r="N5565" t="e">
        <f>VLOOKUP(Table2[[#This Row],[NO DEBITUR]],[1]Januari!$B$2:$G$5333,6,FALSE)</f>
        <v>#N/A</v>
      </c>
      <c r="O5565" t="e">
        <f>VLOOKUP(Table2[[#This Row],[NO DEBITUR]],[1]Februari!$B$2:$G$5333,6,FALSE)</f>
        <v>#N/A</v>
      </c>
      <c r="P5565" t="e">
        <f>VLOOKUP(Table2[[#This Row],[NO DEBITUR]],[1]Maret!$B$2:$G$5333,6,FALSE)</f>
        <v>#N/A</v>
      </c>
      <c r="Q5565" t="e">
        <f>VLOOKUP(Table2[[#This Row],[NO DEBITUR]],[1]April!$B$2:$G$5333,6,FALSE)</f>
        <v>#N/A</v>
      </c>
    </row>
    <row r="5566" spans="1:17" x14ac:dyDescent="0.25">
      <c r="A5566" s="1" t="s">
        <v>21422</v>
      </c>
      <c r="B5566" t="s">
        <v>18490</v>
      </c>
      <c r="C5566" t="s">
        <v>14</v>
      </c>
      <c r="D5566" t="s">
        <v>18491</v>
      </c>
      <c r="E5566" t="s">
        <v>18492</v>
      </c>
      <c r="F5566" t="s">
        <v>18492</v>
      </c>
      <c r="G5566" t="s">
        <v>18483</v>
      </c>
      <c r="H5566">
        <v>34769</v>
      </c>
      <c r="L5566" s="1" t="s">
        <v>16221</v>
      </c>
      <c r="M5566" t="s">
        <v>16204</v>
      </c>
      <c r="N5566" t="e">
        <f>VLOOKUP(Table2[[#This Row],[NO DEBITUR]],[1]Januari!$B$2:$G$5333,6,FALSE)</f>
        <v>#N/A</v>
      </c>
      <c r="O5566" t="e">
        <f>VLOOKUP(Table2[[#This Row],[NO DEBITUR]],[1]Februari!$B$2:$G$5333,6,FALSE)</f>
        <v>#N/A</v>
      </c>
      <c r="P5566" t="e">
        <f>VLOOKUP(Table2[[#This Row],[NO DEBITUR]],[1]Maret!$B$2:$G$5333,6,FALSE)</f>
        <v>#N/A</v>
      </c>
      <c r="Q5566" t="e">
        <f>VLOOKUP(Table2[[#This Row],[NO DEBITUR]],[1]April!$B$2:$G$5333,6,FALSE)</f>
        <v>#N/A</v>
      </c>
    </row>
    <row r="5567" spans="1:17" x14ac:dyDescent="0.25">
      <c r="A5567" s="1" t="s">
        <v>21422</v>
      </c>
      <c r="B5567" t="s">
        <v>10411</v>
      </c>
      <c r="C5567" t="s">
        <v>14</v>
      </c>
      <c r="D5567" t="s">
        <v>18493</v>
      </c>
      <c r="E5567" t="s">
        <v>18494</v>
      </c>
      <c r="F5567" t="s">
        <v>18494</v>
      </c>
      <c r="G5567" t="s">
        <v>18483</v>
      </c>
      <c r="H5567">
        <v>34764</v>
      </c>
      <c r="L5567" s="1" t="s">
        <v>16221</v>
      </c>
      <c r="M5567" t="s">
        <v>16204</v>
      </c>
      <c r="N5567" t="e">
        <f>VLOOKUP(Table2[[#This Row],[NO DEBITUR]],[1]Januari!$B$2:$G$5333,6,FALSE)</f>
        <v>#N/A</v>
      </c>
      <c r="O5567" t="e">
        <f>VLOOKUP(Table2[[#This Row],[NO DEBITUR]],[1]Februari!$B$2:$G$5333,6,FALSE)</f>
        <v>#N/A</v>
      </c>
      <c r="P5567" t="e">
        <f>VLOOKUP(Table2[[#This Row],[NO DEBITUR]],[1]Maret!$B$2:$G$5333,6,FALSE)</f>
        <v>#N/A</v>
      </c>
      <c r="Q5567" t="e">
        <f>VLOOKUP(Table2[[#This Row],[NO DEBITUR]],[1]April!$B$2:$G$5333,6,FALSE)</f>
        <v>#N/A</v>
      </c>
    </row>
    <row r="5568" spans="1:17" x14ac:dyDescent="0.25">
      <c r="A5568" s="1" t="s">
        <v>21428</v>
      </c>
      <c r="B5568" t="s">
        <v>18495</v>
      </c>
      <c r="C5568" t="s">
        <v>1635</v>
      </c>
      <c r="D5568" t="s">
        <v>18496</v>
      </c>
      <c r="E5568" t="s">
        <v>18497</v>
      </c>
      <c r="F5568" t="s">
        <v>18497</v>
      </c>
      <c r="G5568" t="s">
        <v>18483</v>
      </c>
      <c r="H5568">
        <v>34761</v>
      </c>
      <c r="L5568" s="1" t="s">
        <v>16221</v>
      </c>
      <c r="M5568" t="s">
        <v>16204</v>
      </c>
      <c r="N5568">
        <f>VLOOKUP(Table2[[#This Row],[NO DEBITUR]],[1]Januari!$B$2:$G$5333,6,FALSE)</f>
        <v>460</v>
      </c>
      <c r="O5568">
        <f>VLOOKUP(Table2[[#This Row],[NO DEBITUR]],[1]Februari!$B$2:$G$5333,6,FALSE)</f>
        <v>526</v>
      </c>
      <c r="P5568">
        <f>VLOOKUP(Table2[[#This Row],[NO DEBITUR]],[1]Maret!$B$2:$G$5333,6,FALSE)</f>
        <v>525</v>
      </c>
      <c r="Q5568">
        <f>VLOOKUP(Table2[[#This Row],[NO DEBITUR]],[1]April!$B$2:$G$5333,6,FALSE)</f>
        <v>551</v>
      </c>
    </row>
    <row r="5569" spans="1:17" x14ac:dyDescent="0.25">
      <c r="A5569" s="1" t="s">
        <v>21422</v>
      </c>
      <c r="B5569" t="s">
        <v>18498</v>
      </c>
      <c r="C5569" t="s">
        <v>14</v>
      </c>
      <c r="D5569" t="s">
        <v>18499</v>
      </c>
      <c r="E5569" t="s">
        <v>18498</v>
      </c>
      <c r="F5569" t="s">
        <v>5873</v>
      </c>
      <c r="G5569" t="s">
        <v>18500</v>
      </c>
      <c r="H5569">
        <v>34194</v>
      </c>
      <c r="L5569" s="1" t="s">
        <v>16221</v>
      </c>
      <c r="M5569" t="s">
        <v>16204</v>
      </c>
      <c r="N5569" t="e">
        <f>VLOOKUP(Table2[[#This Row],[NO DEBITUR]],[1]Januari!$B$2:$G$5333,6,FALSE)</f>
        <v>#N/A</v>
      </c>
      <c r="O5569" t="e">
        <f>VLOOKUP(Table2[[#This Row],[NO DEBITUR]],[1]Februari!$B$2:$G$5333,6,FALSE)</f>
        <v>#N/A</v>
      </c>
      <c r="P5569" t="e">
        <f>VLOOKUP(Table2[[#This Row],[NO DEBITUR]],[1]Maret!$B$2:$G$5333,6,FALSE)</f>
        <v>#N/A</v>
      </c>
      <c r="Q5569" t="e">
        <f>VLOOKUP(Table2[[#This Row],[NO DEBITUR]],[1]April!$B$2:$G$5333,6,FALSE)</f>
        <v>#N/A</v>
      </c>
    </row>
    <row r="5570" spans="1:17" x14ac:dyDescent="0.25">
      <c r="A5570" s="1" t="s">
        <v>21422</v>
      </c>
      <c r="B5570" t="s">
        <v>18501</v>
      </c>
      <c r="C5570" t="s">
        <v>14</v>
      </c>
      <c r="D5570" t="s">
        <v>18502</v>
      </c>
      <c r="E5570" t="s">
        <v>18503</v>
      </c>
      <c r="F5570" t="s">
        <v>18501</v>
      </c>
      <c r="G5570" t="s">
        <v>18500</v>
      </c>
      <c r="H5570">
        <v>34375</v>
      </c>
      <c r="L5570" s="1" t="s">
        <v>16221</v>
      </c>
      <c r="M5570" t="s">
        <v>16204</v>
      </c>
      <c r="N5570" t="e">
        <f>VLOOKUP(Table2[[#This Row],[NO DEBITUR]],[1]Januari!$B$2:$G$5333,6,FALSE)</f>
        <v>#N/A</v>
      </c>
      <c r="O5570" t="e">
        <f>VLOOKUP(Table2[[#This Row],[NO DEBITUR]],[1]Februari!$B$2:$G$5333,6,FALSE)</f>
        <v>#N/A</v>
      </c>
      <c r="P5570" t="e">
        <f>VLOOKUP(Table2[[#This Row],[NO DEBITUR]],[1]Maret!$B$2:$G$5333,6,FALSE)</f>
        <v>#N/A</v>
      </c>
      <c r="Q5570" t="e">
        <f>VLOOKUP(Table2[[#This Row],[NO DEBITUR]],[1]April!$B$2:$G$5333,6,FALSE)</f>
        <v>#N/A</v>
      </c>
    </row>
    <row r="5571" spans="1:17" x14ac:dyDescent="0.25">
      <c r="A5571" s="1" t="s">
        <v>21422</v>
      </c>
      <c r="B5571" t="s">
        <v>18504</v>
      </c>
      <c r="C5571" t="s">
        <v>14</v>
      </c>
      <c r="D5571" t="s">
        <v>18505</v>
      </c>
      <c r="E5571" t="s">
        <v>18506</v>
      </c>
      <c r="F5571" t="s">
        <v>18504</v>
      </c>
      <c r="G5571" t="s">
        <v>18500</v>
      </c>
      <c r="H5571">
        <v>34183</v>
      </c>
      <c r="L5571" s="1" t="s">
        <v>16221</v>
      </c>
      <c r="M5571" t="s">
        <v>16204</v>
      </c>
      <c r="N5571" t="e">
        <f>VLOOKUP(Table2[[#This Row],[NO DEBITUR]],[1]Januari!$B$2:$G$5333,6,FALSE)</f>
        <v>#N/A</v>
      </c>
      <c r="O5571" t="e">
        <f>VLOOKUP(Table2[[#This Row],[NO DEBITUR]],[1]Februari!$B$2:$G$5333,6,FALSE)</f>
        <v>#N/A</v>
      </c>
      <c r="P5571" t="e">
        <f>VLOOKUP(Table2[[#This Row],[NO DEBITUR]],[1]Maret!$B$2:$G$5333,6,FALSE)</f>
        <v>#N/A</v>
      </c>
      <c r="Q5571" t="e">
        <f>VLOOKUP(Table2[[#This Row],[NO DEBITUR]],[1]April!$B$2:$G$5333,6,FALSE)</f>
        <v>#N/A</v>
      </c>
    </row>
    <row r="5572" spans="1:17" x14ac:dyDescent="0.25">
      <c r="A5572" s="1" t="s">
        <v>21422</v>
      </c>
      <c r="B5572" t="s">
        <v>18507</v>
      </c>
      <c r="C5572" t="s">
        <v>14</v>
      </c>
      <c r="D5572" t="s">
        <v>18508</v>
      </c>
      <c r="E5572" t="s">
        <v>18509</v>
      </c>
      <c r="F5572" t="s">
        <v>18507</v>
      </c>
      <c r="G5572" t="s">
        <v>18500</v>
      </c>
      <c r="H5572">
        <v>34154</v>
      </c>
      <c r="L5572" s="1" t="s">
        <v>16221</v>
      </c>
      <c r="M5572" t="s">
        <v>16204</v>
      </c>
      <c r="N5572" t="e">
        <f>VLOOKUP(Table2[[#This Row],[NO DEBITUR]],[1]Januari!$B$2:$G$5333,6,FALSE)</f>
        <v>#N/A</v>
      </c>
      <c r="O5572" t="e">
        <f>VLOOKUP(Table2[[#This Row],[NO DEBITUR]],[1]Februari!$B$2:$G$5333,6,FALSE)</f>
        <v>#N/A</v>
      </c>
      <c r="P5572" t="e">
        <f>VLOOKUP(Table2[[#This Row],[NO DEBITUR]],[1]Maret!$B$2:$G$5333,6,FALSE)</f>
        <v>#N/A</v>
      </c>
      <c r="Q5572" t="e">
        <f>VLOOKUP(Table2[[#This Row],[NO DEBITUR]],[1]April!$B$2:$G$5333,6,FALSE)</f>
        <v>#N/A</v>
      </c>
    </row>
    <row r="5573" spans="1:17" x14ac:dyDescent="0.25">
      <c r="A5573" s="1" t="s">
        <v>21422</v>
      </c>
      <c r="B5573" t="s">
        <v>10442</v>
      </c>
      <c r="C5573" t="s">
        <v>14</v>
      </c>
      <c r="D5573" t="s">
        <v>18510</v>
      </c>
      <c r="E5573" t="s">
        <v>18511</v>
      </c>
      <c r="F5573" t="s">
        <v>18512</v>
      </c>
      <c r="G5573" t="s">
        <v>18500</v>
      </c>
      <c r="H5573">
        <v>34199</v>
      </c>
      <c r="L5573" s="1" t="s">
        <v>16221</v>
      </c>
      <c r="M5573" t="s">
        <v>16204</v>
      </c>
      <c r="N5573" t="e">
        <f>VLOOKUP(Table2[[#This Row],[NO DEBITUR]],[1]Januari!$B$2:$G$5333,6,FALSE)</f>
        <v>#N/A</v>
      </c>
      <c r="O5573" t="e">
        <f>VLOOKUP(Table2[[#This Row],[NO DEBITUR]],[1]Februari!$B$2:$G$5333,6,FALSE)</f>
        <v>#N/A</v>
      </c>
      <c r="P5573" t="e">
        <f>VLOOKUP(Table2[[#This Row],[NO DEBITUR]],[1]Maret!$B$2:$G$5333,6,FALSE)</f>
        <v>#N/A</v>
      </c>
      <c r="Q5573" t="e">
        <f>VLOOKUP(Table2[[#This Row],[NO DEBITUR]],[1]April!$B$2:$G$5333,6,FALSE)</f>
        <v>#N/A</v>
      </c>
    </row>
    <row r="5574" spans="1:17" x14ac:dyDescent="0.25">
      <c r="A5574" s="1" t="s">
        <v>21422</v>
      </c>
      <c r="B5574" t="s">
        <v>18513</v>
      </c>
      <c r="C5574" t="s">
        <v>14</v>
      </c>
      <c r="D5574" t="s">
        <v>18514</v>
      </c>
      <c r="E5574" t="s">
        <v>18513</v>
      </c>
      <c r="F5574" t="s">
        <v>18515</v>
      </c>
      <c r="G5574" t="s">
        <v>18500</v>
      </c>
      <c r="H5574">
        <v>34198</v>
      </c>
      <c r="L5574" s="1" t="s">
        <v>16221</v>
      </c>
      <c r="M5574" t="s">
        <v>16204</v>
      </c>
      <c r="N5574" t="e">
        <f>VLOOKUP(Table2[[#This Row],[NO DEBITUR]],[1]Januari!$B$2:$G$5333,6,FALSE)</f>
        <v>#N/A</v>
      </c>
      <c r="O5574" t="e">
        <f>VLOOKUP(Table2[[#This Row],[NO DEBITUR]],[1]Februari!$B$2:$G$5333,6,FALSE)</f>
        <v>#N/A</v>
      </c>
      <c r="P5574" t="e">
        <f>VLOOKUP(Table2[[#This Row],[NO DEBITUR]],[1]Maret!$B$2:$G$5333,6,FALSE)</f>
        <v>#N/A</v>
      </c>
      <c r="Q5574" t="e">
        <f>VLOOKUP(Table2[[#This Row],[NO DEBITUR]],[1]April!$B$2:$G$5333,6,FALSE)</f>
        <v>#N/A</v>
      </c>
    </row>
    <row r="5575" spans="1:17" x14ac:dyDescent="0.25">
      <c r="A5575" s="1" t="s">
        <v>21422</v>
      </c>
      <c r="B5575" t="s">
        <v>18516</v>
      </c>
      <c r="C5575" t="s">
        <v>14</v>
      </c>
      <c r="D5575" t="s">
        <v>18517</v>
      </c>
      <c r="E5575" t="s">
        <v>18518</v>
      </c>
      <c r="F5575" t="s">
        <v>18516</v>
      </c>
      <c r="G5575" t="s">
        <v>18500</v>
      </c>
      <c r="H5575">
        <v>34385</v>
      </c>
      <c r="L5575" s="1" t="s">
        <v>16221</v>
      </c>
      <c r="M5575" t="s">
        <v>16204</v>
      </c>
      <c r="N5575" t="e">
        <f>VLOOKUP(Table2[[#This Row],[NO DEBITUR]],[1]Januari!$B$2:$G$5333,6,FALSE)</f>
        <v>#N/A</v>
      </c>
      <c r="O5575" t="e">
        <f>VLOOKUP(Table2[[#This Row],[NO DEBITUR]],[1]Februari!$B$2:$G$5333,6,FALSE)</f>
        <v>#N/A</v>
      </c>
      <c r="P5575" t="e">
        <f>VLOOKUP(Table2[[#This Row],[NO DEBITUR]],[1]Maret!$B$2:$G$5333,6,FALSE)</f>
        <v>#N/A</v>
      </c>
      <c r="Q5575" t="e">
        <f>VLOOKUP(Table2[[#This Row],[NO DEBITUR]],[1]April!$B$2:$G$5333,6,FALSE)</f>
        <v>#N/A</v>
      </c>
    </row>
    <row r="5576" spans="1:17" x14ac:dyDescent="0.25">
      <c r="A5576" s="1" t="s">
        <v>21422</v>
      </c>
      <c r="B5576" t="s">
        <v>18519</v>
      </c>
      <c r="C5576" t="s">
        <v>14</v>
      </c>
      <c r="D5576" t="s">
        <v>18520</v>
      </c>
      <c r="E5576" t="s">
        <v>18519</v>
      </c>
      <c r="F5576" t="s">
        <v>18521</v>
      </c>
      <c r="G5576" t="s">
        <v>18500</v>
      </c>
      <c r="H5576">
        <v>34183</v>
      </c>
      <c r="L5576" s="1" t="s">
        <v>16221</v>
      </c>
      <c r="M5576" t="s">
        <v>16204</v>
      </c>
      <c r="N5576" t="e">
        <f>VLOOKUP(Table2[[#This Row],[NO DEBITUR]],[1]Januari!$B$2:$G$5333,6,FALSE)</f>
        <v>#N/A</v>
      </c>
      <c r="O5576" t="e">
        <f>VLOOKUP(Table2[[#This Row],[NO DEBITUR]],[1]Februari!$B$2:$G$5333,6,FALSE)</f>
        <v>#N/A</v>
      </c>
      <c r="P5576" t="e">
        <f>VLOOKUP(Table2[[#This Row],[NO DEBITUR]],[1]Maret!$B$2:$G$5333,6,FALSE)</f>
        <v>#N/A</v>
      </c>
      <c r="Q5576" t="e">
        <f>VLOOKUP(Table2[[#This Row],[NO DEBITUR]],[1]April!$B$2:$G$5333,6,FALSE)</f>
        <v>#N/A</v>
      </c>
    </row>
    <row r="5577" spans="1:17" x14ac:dyDescent="0.25">
      <c r="A5577" s="1" t="s">
        <v>21422</v>
      </c>
      <c r="B5577" t="s">
        <v>18522</v>
      </c>
      <c r="C5577" t="s">
        <v>14</v>
      </c>
      <c r="D5577" t="s">
        <v>18523</v>
      </c>
      <c r="E5577" t="s">
        <v>18524</v>
      </c>
      <c r="F5577" t="s">
        <v>18522</v>
      </c>
      <c r="G5577" t="s">
        <v>18500</v>
      </c>
      <c r="H5577">
        <v>34196</v>
      </c>
      <c r="L5577" s="1" t="s">
        <v>16221</v>
      </c>
      <c r="M5577" t="s">
        <v>16204</v>
      </c>
      <c r="N5577" t="e">
        <f>VLOOKUP(Table2[[#This Row],[NO DEBITUR]],[1]Januari!$B$2:$G$5333,6,FALSE)</f>
        <v>#N/A</v>
      </c>
      <c r="O5577" t="e">
        <f>VLOOKUP(Table2[[#This Row],[NO DEBITUR]],[1]Februari!$B$2:$G$5333,6,FALSE)</f>
        <v>#N/A</v>
      </c>
      <c r="P5577" t="e">
        <f>VLOOKUP(Table2[[#This Row],[NO DEBITUR]],[1]Maret!$B$2:$G$5333,6,FALSE)</f>
        <v>#N/A</v>
      </c>
      <c r="Q5577" t="e">
        <f>VLOOKUP(Table2[[#This Row],[NO DEBITUR]],[1]April!$B$2:$G$5333,6,FALSE)</f>
        <v>#N/A</v>
      </c>
    </row>
    <row r="5578" spans="1:17" x14ac:dyDescent="0.25">
      <c r="A5578" s="1" t="s">
        <v>21422</v>
      </c>
      <c r="B5578" t="s">
        <v>18512</v>
      </c>
      <c r="C5578" t="s">
        <v>14</v>
      </c>
      <c r="D5578" t="s">
        <v>18525</v>
      </c>
      <c r="E5578" t="s">
        <v>18512</v>
      </c>
      <c r="F5578" t="s">
        <v>18512</v>
      </c>
      <c r="G5578" t="s">
        <v>18500</v>
      </c>
      <c r="H5578">
        <v>34199</v>
      </c>
      <c r="L5578" s="1" t="s">
        <v>16221</v>
      </c>
      <c r="M5578" t="s">
        <v>16204</v>
      </c>
      <c r="N5578" t="e">
        <f>VLOOKUP(Table2[[#This Row],[NO DEBITUR]],[1]Januari!$B$2:$G$5333,6,FALSE)</f>
        <v>#N/A</v>
      </c>
      <c r="O5578" t="e">
        <f>VLOOKUP(Table2[[#This Row],[NO DEBITUR]],[1]Februari!$B$2:$G$5333,6,FALSE)</f>
        <v>#N/A</v>
      </c>
      <c r="P5578" t="e">
        <f>VLOOKUP(Table2[[#This Row],[NO DEBITUR]],[1]Maret!$B$2:$G$5333,6,FALSE)</f>
        <v>#N/A</v>
      </c>
      <c r="Q5578" t="e">
        <f>VLOOKUP(Table2[[#This Row],[NO DEBITUR]],[1]April!$B$2:$G$5333,6,FALSE)</f>
        <v>#N/A</v>
      </c>
    </row>
    <row r="5579" spans="1:17" x14ac:dyDescent="0.25">
      <c r="A5579" s="1" t="s">
        <v>21422</v>
      </c>
      <c r="B5579" t="s">
        <v>18526</v>
      </c>
      <c r="C5579" t="s">
        <v>14</v>
      </c>
      <c r="D5579" t="s">
        <v>18527</v>
      </c>
      <c r="E5579" t="s">
        <v>18526</v>
      </c>
      <c r="F5579" t="s">
        <v>18528</v>
      </c>
      <c r="G5579" t="s">
        <v>18500</v>
      </c>
      <c r="H5579">
        <v>34195</v>
      </c>
      <c r="L5579" s="1" t="s">
        <v>16221</v>
      </c>
      <c r="M5579" t="s">
        <v>16204</v>
      </c>
      <c r="N5579" t="e">
        <f>VLOOKUP(Table2[[#This Row],[NO DEBITUR]],[1]Januari!$B$2:$G$5333,6,FALSE)</f>
        <v>#N/A</v>
      </c>
      <c r="O5579" t="e">
        <f>VLOOKUP(Table2[[#This Row],[NO DEBITUR]],[1]Februari!$B$2:$G$5333,6,FALSE)</f>
        <v>#N/A</v>
      </c>
      <c r="P5579" t="e">
        <f>VLOOKUP(Table2[[#This Row],[NO DEBITUR]],[1]Maret!$B$2:$G$5333,6,FALSE)</f>
        <v>#N/A</v>
      </c>
      <c r="Q5579" t="e">
        <f>VLOOKUP(Table2[[#This Row],[NO DEBITUR]],[1]April!$B$2:$G$5333,6,FALSE)</f>
        <v>#N/A</v>
      </c>
    </row>
    <row r="5580" spans="1:17" x14ac:dyDescent="0.25">
      <c r="A5580" s="1" t="s">
        <v>21422</v>
      </c>
      <c r="B5580" t="s">
        <v>18529</v>
      </c>
      <c r="C5580" t="s">
        <v>14</v>
      </c>
      <c r="D5580" t="s">
        <v>18530</v>
      </c>
      <c r="E5580" t="s">
        <v>18531</v>
      </c>
      <c r="F5580" t="s">
        <v>18529</v>
      </c>
      <c r="G5580" t="s">
        <v>18500</v>
      </c>
      <c r="H5580">
        <v>34184</v>
      </c>
      <c r="L5580" s="1" t="s">
        <v>16221</v>
      </c>
      <c r="M5580" t="s">
        <v>16204</v>
      </c>
      <c r="N5580" t="e">
        <f>VLOOKUP(Table2[[#This Row],[NO DEBITUR]],[1]Januari!$B$2:$G$5333,6,FALSE)</f>
        <v>#N/A</v>
      </c>
      <c r="O5580" t="e">
        <f>VLOOKUP(Table2[[#This Row],[NO DEBITUR]],[1]Februari!$B$2:$G$5333,6,FALSE)</f>
        <v>#N/A</v>
      </c>
      <c r="P5580" t="e">
        <f>VLOOKUP(Table2[[#This Row],[NO DEBITUR]],[1]Maret!$B$2:$G$5333,6,FALSE)</f>
        <v>#N/A</v>
      </c>
      <c r="Q5580" t="e">
        <f>VLOOKUP(Table2[[#This Row],[NO DEBITUR]],[1]April!$B$2:$G$5333,6,FALSE)</f>
        <v>#N/A</v>
      </c>
    </row>
    <row r="5581" spans="1:17" x14ac:dyDescent="0.25">
      <c r="A5581" s="1" t="s">
        <v>21422</v>
      </c>
      <c r="B5581" t="s">
        <v>18532</v>
      </c>
      <c r="C5581" t="s">
        <v>14</v>
      </c>
      <c r="D5581" t="s">
        <v>18533</v>
      </c>
      <c r="E5581" t="s">
        <v>18532</v>
      </c>
      <c r="F5581" t="s">
        <v>18521</v>
      </c>
      <c r="G5581" t="s">
        <v>18500</v>
      </c>
      <c r="H5581">
        <v>34183</v>
      </c>
      <c r="L5581" s="1" t="s">
        <v>16221</v>
      </c>
      <c r="M5581" t="s">
        <v>16204</v>
      </c>
      <c r="N5581" t="e">
        <f>VLOOKUP(Table2[[#This Row],[NO DEBITUR]],[1]Januari!$B$2:$G$5333,6,FALSE)</f>
        <v>#N/A</v>
      </c>
      <c r="O5581" t="e">
        <f>VLOOKUP(Table2[[#This Row],[NO DEBITUR]],[1]Februari!$B$2:$G$5333,6,FALSE)</f>
        <v>#N/A</v>
      </c>
      <c r="P5581" t="e">
        <f>VLOOKUP(Table2[[#This Row],[NO DEBITUR]],[1]Maret!$B$2:$G$5333,6,FALSE)</f>
        <v>#N/A</v>
      </c>
      <c r="Q5581" t="e">
        <f>VLOOKUP(Table2[[#This Row],[NO DEBITUR]],[1]April!$B$2:$G$5333,6,FALSE)</f>
        <v>#N/A</v>
      </c>
    </row>
    <row r="5582" spans="1:17" x14ac:dyDescent="0.25">
      <c r="A5582" s="1" t="s">
        <v>21422</v>
      </c>
      <c r="B5582" t="s">
        <v>18515</v>
      </c>
      <c r="C5582" t="s">
        <v>14</v>
      </c>
      <c r="D5582" t="s">
        <v>18534</v>
      </c>
      <c r="E5582" t="s">
        <v>18515</v>
      </c>
      <c r="F5582" t="s">
        <v>18515</v>
      </c>
      <c r="G5582" t="s">
        <v>18500</v>
      </c>
      <c r="H5582">
        <v>34198</v>
      </c>
      <c r="L5582" s="1" t="s">
        <v>16221</v>
      </c>
      <c r="M5582" t="s">
        <v>16204</v>
      </c>
      <c r="N5582" t="e">
        <f>VLOOKUP(Table2[[#This Row],[NO DEBITUR]],[1]Januari!$B$2:$G$5333,6,FALSE)</f>
        <v>#N/A</v>
      </c>
      <c r="O5582" t="e">
        <f>VLOOKUP(Table2[[#This Row],[NO DEBITUR]],[1]Februari!$B$2:$G$5333,6,FALSE)</f>
        <v>#N/A</v>
      </c>
      <c r="P5582" t="e">
        <f>VLOOKUP(Table2[[#This Row],[NO DEBITUR]],[1]Maret!$B$2:$G$5333,6,FALSE)</f>
        <v>#N/A</v>
      </c>
      <c r="Q5582" t="e">
        <f>VLOOKUP(Table2[[#This Row],[NO DEBITUR]],[1]April!$B$2:$G$5333,6,FALSE)</f>
        <v>#N/A</v>
      </c>
    </row>
    <row r="5583" spans="1:17" x14ac:dyDescent="0.25">
      <c r="A5583" s="1" t="s">
        <v>21422</v>
      </c>
      <c r="B5583" t="s">
        <v>18535</v>
      </c>
      <c r="C5583" t="s">
        <v>14</v>
      </c>
      <c r="D5583" t="s">
        <v>18536</v>
      </c>
      <c r="E5583" t="s">
        <v>18537</v>
      </c>
      <c r="F5583" t="s">
        <v>18535</v>
      </c>
      <c r="G5583" t="s">
        <v>18500</v>
      </c>
      <c r="H5583">
        <v>34371</v>
      </c>
      <c r="L5583" s="1" t="s">
        <v>16221</v>
      </c>
      <c r="M5583" t="s">
        <v>16204</v>
      </c>
      <c r="N5583" t="e">
        <f>VLOOKUP(Table2[[#This Row],[NO DEBITUR]],[1]Januari!$B$2:$G$5333,6,FALSE)</f>
        <v>#N/A</v>
      </c>
      <c r="O5583" t="e">
        <f>VLOOKUP(Table2[[#This Row],[NO DEBITUR]],[1]Februari!$B$2:$G$5333,6,FALSE)</f>
        <v>#N/A</v>
      </c>
      <c r="P5583" t="e">
        <f>VLOOKUP(Table2[[#This Row],[NO DEBITUR]],[1]Maret!$B$2:$G$5333,6,FALSE)</f>
        <v>#N/A</v>
      </c>
      <c r="Q5583" t="e">
        <f>VLOOKUP(Table2[[#This Row],[NO DEBITUR]],[1]April!$B$2:$G$5333,6,FALSE)</f>
        <v>#N/A</v>
      </c>
    </row>
    <row r="5584" spans="1:17" x14ac:dyDescent="0.25">
      <c r="A5584" s="1" t="s">
        <v>21422</v>
      </c>
      <c r="B5584" t="s">
        <v>16796</v>
      </c>
      <c r="C5584" t="s">
        <v>14</v>
      </c>
      <c r="D5584" t="s">
        <v>18538</v>
      </c>
      <c r="E5584" t="s">
        <v>18539</v>
      </c>
      <c r="F5584" t="s">
        <v>16796</v>
      </c>
      <c r="G5584" t="s">
        <v>18500</v>
      </c>
      <c r="H5584">
        <v>31481</v>
      </c>
      <c r="L5584" s="1" t="s">
        <v>16221</v>
      </c>
      <c r="M5584" t="s">
        <v>16204</v>
      </c>
      <c r="N5584" t="e">
        <f>VLOOKUP(Table2[[#This Row],[NO DEBITUR]],[1]Januari!$B$2:$G$5333,6,FALSE)</f>
        <v>#N/A</v>
      </c>
      <c r="O5584" t="e">
        <f>VLOOKUP(Table2[[#This Row],[NO DEBITUR]],[1]Februari!$B$2:$G$5333,6,FALSE)</f>
        <v>#N/A</v>
      </c>
      <c r="P5584" t="e">
        <f>VLOOKUP(Table2[[#This Row],[NO DEBITUR]],[1]Maret!$B$2:$G$5333,6,FALSE)</f>
        <v>#N/A</v>
      </c>
      <c r="Q5584" t="e">
        <f>VLOOKUP(Table2[[#This Row],[NO DEBITUR]],[1]April!$B$2:$G$5333,6,FALSE)</f>
        <v>#N/A</v>
      </c>
    </row>
    <row r="5585" spans="1:17" x14ac:dyDescent="0.25">
      <c r="A5585" s="1" t="s">
        <v>21422</v>
      </c>
      <c r="B5585" t="s">
        <v>7548</v>
      </c>
      <c r="C5585" t="s">
        <v>14</v>
      </c>
      <c r="D5585" t="s">
        <v>18540</v>
      </c>
      <c r="E5585" t="s">
        <v>7548</v>
      </c>
      <c r="F5585" t="s">
        <v>18521</v>
      </c>
      <c r="G5585" t="s">
        <v>18500</v>
      </c>
      <c r="H5585">
        <v>34183</v>
      </c>
      <c r="L5585" s="1" t="s">
        <v>16221</v>
      </c>
      <c r="M5585" t="s">
        <v>16204</v>
      </c>
      <c r="N5585" t="e">
        <f>VLOOKUP(Table2[[#This Row],[NO DEBITUR]],[1]Januari!$B$2:$G$5333,6,FALSE)</f>
        <v>#N/A</v>
      </c>
      <c r="O5585" t="e">
        <f>VLOOKUP(Table2[[#This Row],[NO DEBITUR]],[1]Februari!$B$2:$G$5333,6,FALSE)</f>
        <v>#N/A</v>
      </c>
      <c r="P5585" t="e">
        <f>VLOOKUP(Table2[[#This Row],[NO DEBITUR]],[1]Maret!$B$2:$G$5333,6,FALSE)</f>
        <v>#N/A</v>
      </c>
      <c r="Q5585" t="e">
        <f>VLOOKUP(Table2[[#This Row],[NO DEBITUR]],[1]April!$B$2:$G$5333,6,FALSE)</f>
        <v>#N/A</v>
      </c>
    </row>
    <row r="5586" spans="1:17" x14ac:dyDescent="0.25">
      <c r="A5586" s="1" t="s">
        <v>21422</v>
      </c>
      <c r="B5586" t="s">
        <v>7375</v>
      </c>
      <c r="C5586" t="s">
        <v>14</v>
      </c>
      <c r="D5586" t="s">
        <v>18541</v>
      </c>
      <c r="E5586" t="s">
        <v>18531</v>
      </c>
      <c r="F5586" t="s">
        <v>7375</v>
      </c>
      <c r="G5586" t="s">
        <v>18500</v>
      </c>
      <c r="H5586">
        <v>34191</v>
      </c>
      <c r="L5586" s="1" t="s">
        <v>16221</v>
      </c>
      <c r="M5586" t="s">
        <v>16204</v>
      </c>
      <c r="N5586" t="e">
        <f>VLOOKUP(Table2[[#This Row],[NO DEBITUR]],[1]Januari!$B$2:$G$5333,6,FALSE)</f>
        <v>#N/A</v>
      </c>
      <c r="O5586" t="e">
        <f>VLOOKUP(Table2[[#This Row],[NO DEBITUR]],[1]Februari!$B$2:$G$5333,6,FALSE)</f>
        <v>#N/A</v>
      </c>
      <c r="P5586" t="e">
        <f>VLOOKUP(Table2[[#This Row],[NO DEBITUR]],[1]Maret!$B$2:$G$5333,6,FALSE)</f>
        <v>#N/A</v>
      </c>
      <c r="Q5586" t="e">
        <f>VLOOKUP(Table2[[#This Row],[NO DEBITUR]],[1]April!$B$2:$G$5333,6,FALSE)</f>
        <v>#N/A</v>
      </c>
    </row>
    <row r="5587" spans="1:17" x14ac:dyDescent="0.25">
      <c r="A5587" s="1" t="s">
        <v>21422</v>
      </c>
      <c r="B5587" t="s">
        <v>18542</v>
      </c>
      <c r="C5587" t="s">
        <v>14</v>
      </c>
      <c r="D5587" t="s">
        <v>18543</v>
      </c>
      <c r="E5587" t="s">
        <v>18544</v>
      </c>
      <c r="F5587" t="s">
        <v>18542</v>
      </c>
      <c r="G5587" t="s">
        <v>18500</v>
      </c>
      <c r="H5587">
        <v>34193</v>
      </c>
      <c r="L5587" s="1" t="s">
        <v>16221</v>
      </c>
      <c r="M5587" t="s">
        <v>16204</v>
      </c>
      <c r="N5587" t="e">
        <f>VLOOKUP(Table2[[#This Row],[NO DEBITUR]],[1]Januari!$B$2:$G$5333,6,FALSE)</f>
        <v>#N/A</v>
      </c>
      <c r="O5587" t="e">
        <f>VLOOKUP(Table2[[#This Row],[NO DEBITUR]],[1]Februari!$B$2:$G$5333,6,FALSE)</f>
        <v>#N/A</v>
      </c>
      <c r="P5587" t="e">
        <f>VLOOKUP(Table2[[#This Row],[NO DEBITUR]],[1]Maret!$B$2:$G$5333,6,FALSE)</f>
        <v>#N/A</v>
      </c>
      <c r="Q5587" t="e">
        <f>VLOOKUP(Table2[[#This Row],[NO DEBITUR]],[1]April!$B$2:$G$5333,6,FALSE)</f>
        <v>#N/A</v>
      </c>
    </row>
    <row r="5588" spans="1:17" x14ac:dyDescent="0.25">
      <c r="A5588" s="1" t="s">
        <v>21422</v>
      </c>
      <c r="B5588" t="s">
        <v>5873</v>
      </c>
      <c r="C5588" t="s">
        <v>14</v>
      </c>
      <c r="D5588" t="s">
        <v>18545</v>
      </c>
      <c r="E5588" t="s">
        <v>18546</v>
      </c>
      <c r="F5588" t="s">
        <v>5873</v>
      </c>
      <c r="G5588" t="s">
        <v>18500</v>
      </c>
      <c r="H5588">
        <v>34194</v>
      </c>
      <c r="L5588" s="1" t="s">
        <v>16221</v>
      </c>
      <c r="M5588" t="s">
        <v>16204</v>
      </c>
      <c r="N5588" t="e">
        <f>VLOOKUP(Table2[[#This Row],[NO DEBITUR]],[1]Januari!$B$2:$G$5333,6,FALSE)</f>
        <v>#N/A</v>
      </c>
      <c r="O5588" t="e">
        <f>VLOOKUP(Table2[[#This Row],[NO DEBITUR]],[1]Februari!$B$2:$G$5333,6,FALSE)</f>
        <v>#N/A</v>
      </c>
      <c r="P5588" t="e">
        <f>VLOOKUP(Table2[[#This Row],[NO DEBITUR]],[1]Maret!$B$2:$G$5333,6,FALSE)</f>
        <v>#N/A</v>
      </c>
      <c r="Q5588" t="e">
        <f>VLOOKUP(Table2[[#This Row],[NO DEBITUR]],[1]April!$B$2:$G$5333,6,FALSE)</f>
        <v>#N/A</v>
      </c>
    </row>
    <row r="5589" spans="1:17" x14ac:dyDescent="0.25">
      <c r="A5589" s="1" t="s">
        <v>21422</v>
      </c>
      <c r="B5589" t="s">
        <v>18547</v>
      </c>
      <c r="C5589" t="s">
        <v>14</v>
      </c>
      <c r="D5589" t="s">
        <v>18548</v>
      </c>
      <c r="E5589" t="s">
        <v>18549</v>
      </c>
      <c r="F5589" t="s">
        <v>18516</v>
      </c>
      <c r="G5589" t="s">
        <v>18500</v>
      </c>
      <c r="H5589">
        <v>34385</v>
      </c>
      <c r="L5589" s="1" t="s">
        <v>16221</v>
      </c>
      <c r="M5589" t="s">
        <v>16204</v>
      </c>
      <c r="N5589" t="e">
        <f>VLOOKUP(Table2[[#This Row],[NO DEBITUR]],[1]Januari!$B$2:$G$5333,6,FALSE)</f>
        <v>#N/A</v>
      </c>
      <c r="O5589" t="e">
        <f>VLOOKUP(Table2[[#This Row],[NO DEBITUR]],[1]Februari!$B$2:$G$5333,6,FALSE)</f>
        <v>#N/A</v>
      </c>
      <c r="P5589" t="e">
        <f>VLOOKUP(Table2[[#This Row],[NO DEBITUR]],[1]Maret!$B$2:$G$5333,6,FALSE)</f>
        <v>#N/A</v>
      </c>
      <c r="Q5589" t="e">
        <f>VLOOKUP(Table2[[#This Row],[NO DEBITUR]],[1]April!$B$2:$G$5333,6,FALSE)</f>
        <v>#N/A</v>
      </c>
    </row>
    <row r="5590" spans="1:17" x14ac:dyDescent="0.25">
      <c r="A5590" s="1" t="s">
        <v>21422</v>
      </c>
      <c r="B5590" t="s">
        <v>18550</v>
      </c>
      <c r="C5590" t="s">
        <v>14</v>
      </c>
      <c r="D5590" t="s">
        <v>18551</v>
      </c>
      <c r="E5590" t="s">
        <v>18552</v>
      </c>
      <c r="F5590" t="s">
        <v>18550</v>
      </c>
      <c r="G5590" t="s">
        <v>18500</v>
      </c>
      <c r="H5590">
        <v>34199</v>
      </c>
      <c r="L5590" s="1" t="s">
        <v>16221</v>
      </c>
      <c r="M5590" t="s">
        <v>16204</v>
      </c>
      <c r="N5590" t="e">
        <f>VLOOKUP(Table2[[#This Row],[NO DEBITUR]],[1]Januari!$B$2:$G$5333,6,FALSE)</f>
        <v>#N/A</v>
      </c>
      <c r="O5590" t="e">
        <f>VLOOKUP(Table2[[#This Row],[NO DEBITUR]],[1]Februari!$B$2:$G$5333,6,FALSE)</f>
        <v>#N/A</v>
      </c>
      <c r="P5590" t="e">
        <f>VLOOKUP(Table2[[#This Row],[NO DEBITUR]],[1]Maret!$B$2:$G$5333,6,FALSE)</f>
        <v>#N/A</v>
      </c>
      <c r="Q5590" t="e">
        <f>VLOOKUP(Table2[[#This Row],[NO DEBITUR]],[1]April!$B$2:$G$5333,6,FALSE)</f>
        <v>#N/A</v>
      </c>
    </row>
    <row r="5591" spans="1:17" x14ac:dyDescent="0.25">
      <c r="A5591" s="1" t="s">
        <v>21422</v>
      </c>
      <c r="B5591" t="s">
        <v>18553</v>
      </c>
      <c r="C5591" t="s">
        <v>14</v>
      </c>
      <c r="D5591" t="s">
        <v>18554</v>
      </c>
      <c r="E5591" t="s">
        <v>7694</v>
      </c>
      <c r="F5591" t="s">
        <v>18553</v>
      </c>
      <c r="G5591" t="s">
        <v>18500</v>
      </c>
      <c r="H5591">
        <v>34387</v>
      </c>
      <c r="L5591" s="1" t="s">
        <v>16221</v>
      </c>
      <c r="M5591" t="s">
        <v>16204</v>
      </c>
      <c r="N5591" t="e">
        <f>VLOOKUP(Table2[[#This Row],[NO DEBITUR]],[1]Januari!$B$2:$G$5333,6,FALSE)</f>
        <v>#N/A</v>
      </c>
      <c r="O5591" t="e">
        <f>VLOOKUP(Table2[[#This Row],[NO DEBITUR]],[1]Februari!$B$2:$G$5333,6,FALSE)</f>
        <v>#N/A</v>
      </c>
      <c r="P5591" t="e">
        <f>VLOOKUP(Table2[[#This Row],[NO DEBITUR]],[1]Maret!$B$2:$G$5333,6,FALSE)</f>
        <v>#N/A</v>
      </c>
      <c r="Q5591" t="e">
        <f>VLOOKUP(Table2[[#This Row],[NO DEBITUR]],[1]April!$B$2:$G$5333,6,FALSE)</f>
        <v>#N/A</v>
      </c>
    </row>
    <row r="5592" spans="1:17" x14ac:dyDescent="0.25">
      <c r="A5592" s="1" t="s">
        <v>21422</v>
      </c>
      <c r="B5592" t="s">
        <v>18555</v>
      </c>
      <c r="C5592" t="s">
        <v>14</v>
      </c>
      <c r="D5592" t="s">
        <v>18556</v>
      </c>
      <c r="E5592" t="s">
        <v>18557</v>
      </c>
      <c r="F5592" t="s">
        <v>18555</v>
      </c>
      <c r="G5592" t="s">
        <v>18500</v>
      </c>
      <c r="H5592">
        <v>34192</v>
      </c>
      <c r="L5592" s="1" t="s">
        <v>16221</v>
      </c>
      <c r="M5592" t="s">
        <v>16204</v>
      </c>
      <c r="N5592" t="e">
        <f>VLOOKUP(Table2[[#This Row],[NO DEBITUR]],[1]Januari!$B$2:$G$5333,6,FALSE)</f>
        <v>#N/A</v>
      </c>
      <c r="O5592" t="e">
        <f>VLOOKUP(Table2[[#This Row],[NO DEBITUR]],[1]Februari!$B$2:$G$5333,6,FALSE)</f>
        <v>#N/A</v>
      </c>
      <c r="P5592" t="e">
        <f>VLOOKUP(Table2[[#This Row],[NO DEBITUR]],[1]Maret!$B$2:$G$5333,6,FALSE)</f>
        <v>#N/A</v>
      </c>
      <c r="Q5592" t="e">
        <f>VLOOKUP(Table2[[#This Row],[NO DEBITUR]],[1]April!$B$2:$G$5333,6,FALSE)</f>
        <v>#N/A</v>
      </c>
    </row>
    <row r="5593" spans="1:17" x14ac:dyDescent="0.25">
      <c r="A5593" s="1" t="s">
        <v>21422</v>
      </c>
      <c r="B5593" t="s">
        <v>18558</v>
      </c>
      <c r="C5593" t="s">
        <v>14</v>
      </c>
      <c r="D5593" t="s">
        <v>18559</v>
      </c>
      <c r="E5593" t="s">
        <v>18558</v>
      </c>
      <c r="F5593" t="s">
        <v>5873</v>
      </c>
      <c r="G5593" t="s">
        <v>18500</v>
      </c>
      <c r="H5593">
        <v>34194</v>
      </c>
      <c r="L5593" s="1" t="s">
        <v>16221</v>
      </c>
      <c r="M5593" t="s">
        <v>16204</v>
      </c>
      <c r="N5593" t="e">
        <f>VLOOKUP(Table2[[#This Row],[NO DEBITUR]],[1]Januari!$B$2:$G$5333,6,FALSE)</f>
        <v>#N/A</v>
      </c>
      <c r="O5593" t="e">
        <f>VLOOKUP(Table2[[#This Row],[NO DEBITUR]],[1]Februari!$B$2:$G$5333,6,FALSE)</f>
        <v>#N/A</v>
      </c>
      <c r="P5593" t="e">
        <f>VLOOKUP(Table2[[#This Row],[NO DEBITUR]],[1]Maret!$B$2:$G$5333,6,FALSE)</f>
        <v>#N/A</v>
      </c>
      <c r="Q5593" t="e">
        <f>VLOOKUP(Table2[[#This Row],[NO DEBITUR]],[1]April!$B$2:$G$5333,6,FALSE)</f>
        <v>#N/A</v>
      </c>
    </row>
    <row r="5594" spans="1:17" x14ac:dyDescent="0.25">
      <c r="A5594" s="1" t="s">
        <v>21429</v>
      </c>
      <c r="B5594" t="s">
        <v>18560</v>
      </c>
      <c r="C5594" t="s">
        <v>1635</v>
      </c>
      <c r="D5594" t="s">
        <v>18561</v>
      </c>
      <c r="E5594" t="s">
        <v>18562</v>
      </c>
      <c r="F5594" t="s">
        <v>18563</v>
      </c>
      <c r="G5594" t="s">
        <v>18500</v>
      </c>
      <c r="H5594">
        <v>34192</v>
      </c>
      <c r="L5594" s="1" t="s">
        <v>16221</v>
      </c>
      <c r="M5594" t="s">
        <v>16204</v>
      </c>
      <c r="N5594">
        <f>VLOOKUP(Table2[[#This Row],[NO DEBITUR]],[1]Januari!$B$2:$G$5333,6,FALSE)</f>
        <v>2330</v>
      </c>
      <c r="O5594">
        <f>VLOOKUP(Table2[[#This Row],[NO DEBITUR]],[1]Februari!$B$2:$G$5333,6,FALSE)</f>
        <v>2194</v>
      </c>
      <c r="P5594">
        <f>VLOOKUP(Table2[[#This Row],[NO DEBITUR]],[1]Maret!$B$2:$G$5333,6,FALSE)</f>
        <v>2589</v>
      </c>
      <c r="Q5594">
        <f>VLOOKUP(Table2[[#This Row],[NO DEBITUR]],[1]April!$B$2:$G$5333,6,FALSE)</f>
        <v>2271</v>
      </c>
    </row>
    <row r="5595" spans="1:17" x14ac:dyDescent="0.25">
      <c r="A5595" s="1" t="s">
        <v>21422</v>
      </c>
      <c r="B5595" t="s">
        <v>18564</v>
      </c>
      <c r="C5595" t="s">
        <v>14</v>
      </c>
      <c r="D5595" t="s">
        <v>18565</v>
      </c>
      <c r="E5595" t="s">
        <v>18566</v>
      </c>
      <c r="F5595" t="s">
        <v>18566</v>
      </c>
      <c r="G5595" t="s">
        <v>18567</v>
      </c>
      <c r="H5595">
        <v>34163</v>
      </c>
      <c r="L5595" s="1" t="s">
        <v>16221</v>
      </c>
      <c r="M5595" t="s">
        <v>16204</v>
      </c>
      <c r="N5595" t="e">
        <f>VLOOKUP(Table2[[#This Row],[NO DEBITUR]],[1]Januari!$B$2:$G$5333,6,FALSE)</f>
        <v>#N/A</v>
      </c>
      <c r="O5595" t="e">
        <f>VLOOKUP(Table2[[#This Row],[NO DEBITUR]],[1]Februari!$B$2:$G$5333,6,FALSE)</f>
        <v>#N/A</v>
      </c>
      <c r="P5595" t="e">
        <f>VLOOKUP(Table2[[#This Row],[NO DEBITUR]],[1]Maret!$B$2:$G$5333,6,FALSE)</f>
        <v>#N/A</v>
      </c>
      <c r="Q5595" t="e">
        <f>VLOOKUP(Table2[[#This Row],[NO DEBITUR]],[1]April!$B$2:$G$5333,6,FALSE)</f>
        <v>#N/A</v>
      </c>
    </row>
    <row r="5596" spans="1:17" x14ac:dyDescent="0.25">
      <c r="A5596" s="1" t="s">
        <v>21422</v>
      </c>
      <c r="B5596" t="s">
        <v>18568</v>
      </c>
      <c r="C5596" t="s">
        <v>14</v>
      </c>
      <c r="D5596" t="s">
        <v>18569</v>
      </c>
      <c r="E5596" t="s">
        <v>18568</v>
      </c>
      <c r="F5596" t="s">
        <v>18570</v>
      </c>
      <c r="G5596" t="s">
        <v>18567</v>
      </c>
      <c r="H5596">
        <v>34162</v>
      </c>
      <c r="L5596" s="1" t="s">
        <v>16221</v>
      </c>
      <c r="M5596" t="s">
        <v>16204</v>
      </c>
      <c r="N5596" t="e">
        <f>VLOOKUP(Table2[[#This Row],[NO DEBITUR]],[1]Januari!$B$2:$G$5333,6,FALSE)</f>
        <v>#N/A</v>
      </c>
      <c r="O5596" t="e">
        <f>VLOOKUP(Table2[[#This Row],[NO DEBITUR]],[1]Februari!$B$2:$G$5333,6,FALSE)</f>
        <v>#N/A</v>
      </c>
      <c r="P5596" t="e">
        <f>VLOOKUP(Table2[[#This Row],[NO DEBITUR]],[1]Maret!$B$2:$G$5333,6,FALSE)</f>
        <v>#N/A</v>
      </c>
      <c r="Q5596" t="e">
        <f>VLOOKUP(Table2[[#This Row],[NO DEBITUR]],[1]April!$B$2:$G$5333,6,FALSE)</f>
        <v>#N/A</v>
      </c>
    </row>
    <row r="5597" spans="1:17" x14ac:dyDescent="0.25">
      <c r="A5597" s="1" t="s">
        <v>21422</v>
      </c>
      <c r="B5597" t="s">
        <v>18571</v>
      </c>
      <c r="C5597" t="s">
        <v>14</v>
      </c>
      <c r="D5597" t="s">
        <v>18572</v>
      </c>
      <c r="E5597" t="s">
        <v>18573</v>
      </c>
      <c r="F5597" t="s">
        <v>18574</v>
      </c>
      <c r="G5597" t="s">
        <v>18567</v>
      </c>
      <c r="H5597">
        <v>34176</v>
      </c>
      <c r="L5597" s="1" t="s">
        <v>16221</v>
      </c>
      <c r="M5597" t="s">
        <v>16204</v>
      </c>
      <c r="N5597" t="e">
        <f>VLOOKUP(Table2[[#This Row],[NO DEBITUR]],[1]Januari!$B$2:$G$5333,6,FALSE)</f>
        <v>#N/A</v>
      </c>
      <c r="O5597" t="e">
        <f>VLOOKUP(Table2[[#This Row],[NO DEBITUR]],[1]Februari!$B$2:$G$5333,6,FALSE)</f>
        <v>#N/A</v>
      </c>
      <c r="P5597" t="e">
        <f>VLOOKUP(Table2[[#This Row],[NO DEBITUR]],[1]Maret!$B$2:$G$5333,6,FALSE)</f>
        <v>#N/A</v>
      </c>
      <c r="Q5597" t="e">
        <f>VLOOKUP(Table2[[#This Row],[NO DEBITUR]],[1]April!$B$2:$G$5333,6,FALSE)</f>
        <v>#N/A</v>
      </c>
    </row>
    <row r="5598" spans="1:17" x14ac:dyDescent="0.25">
      <c r="A5598" s="1" t="s">
        <v>21422</v>
      </c>
      <c r="B5598" t="s">
        <v>18575</v>
      </c>
      <c r="C5598" t="s">
        <v>14</v>
      </c>
      <c r="D5598" t="s">
        <v>18576</v>
      </c>
      <c r="E5598" t="s">
        <v>18577</v>
      </c>
      <c r="F5598" t="s">
        <v>18578</v>
      </c>
      <c r="G5598" t="s">
        <v>18567</v>
      </c>
      <c r="H5598">
        <v>34175</v>
      </c>
      <c r="L5598" s="1" t="s">
        <v>16221</v>
      </c>
      <c r="M5598" t="s">
        <v>16204</v>
      </c>
      <c r="N5598" t="e">
        <f>VLOOKUP(Table2[[#This Row],[NO DEBITUR]],[1]Januari!$B$2:$G$5333,6,FALSE)</f>
        <v>#N/A</v>
      </c>
      <c r="O5598" t="e">
        <f>VLOOKUP(Table2[[#This Row],[NO DEBITUR]],[1]Februari!$B$2:$G$5333,6,FALSE)</f>
        <v>#N/A</v>
      </c>
      <c r="P5598" t="e">
        <f>VLOOKUP(Table2[[#This Row],[NO DEBITUR]],[1]Maret!$B$2:$G$5333,6,FALSE)</f>
        <v>#N/A</v>
      </c>
      <c r="Q5598" t="e">
        <f>VLOOKUP(Table2[[#This Row],[NO DEBITUR]],[1]April!$B$2:$G$5333,6,FALSE)</f>
        <v>#N/A</v>
      </c>
    </row>
    <row r="5599" spans="1:17" x14ac:dyDescent="0.25">
      <c r="A5599" s="1" t="s">
        <v>21422</v>
      </c>
      <c r="B5599" t="s">
        <v>18579</v>
      </c>
      <c r="C5599" t="s">
        <v>14</v>
      </c>
      <c r="D5599" t="s">
        <v>18580</v>
      </c>
      <c r="E5599" t="s">
        <v>18579</v>
      </c>
      <c r="F5599" t="s">
        <v>18581</v>
      </c>
      <c r="G5599" t="s">
        <v>18567</v>
      </c>
      <c r="H5599">
        <v>34174</v>
      </c>
      <c r="L5599" s="1" t="s">
        <v>16221</v>
      </c>
      <c r="M5599" t="s">
        <v>16204</v>
      </c>
      <c r="N5599" t="e">
        <f>VLOOKUP(Table2[[#This Row],[NO DEBITUR]],[1]Januari!$B$2:$G$5333,6,FALSE)</f>
        <v>#N/A</v>
      </c>
      <c r="O5599" t="e">
        <f>VLOOKUP(Table2[[#This Row],[NO DEBITUR]],[1]Februari!$B$2:$G$5333,6,FALSE)</f>
        <v>#N/A</v>
      </c>
      <c r="P5599" t="e">
        <f>VLOOKUP(Table2[[#This Row],[NO DEBITUR]],[1]Maret!$B$2:$G$5333,6,FALSE)</f>
        <v>#N/A</v>
      </c>
      <c r="Q5599" t="e">
        <f>VLOOKUP(Table2[[#This Row],[NO DEBITUR]],[1]April!$B$2:$G$5333,6,FALSE)</f>
        <v>#N/A</v>
      </c>
    </row>
    <row r="5600" spans="1:17" x14ac:dyDescent="0.25">
      <c r="A5600" s="1" t="s">
        <v>21422</v>
      </c>
      <c r="B5600" t="s">
        <v>7515</v>
      </c>
      <c r="C5600" t="s">
        <v>14</v>
      </c>
      <c r="D5600" t="s">
        <v>18582</v>
      </c>
      <c r="E5600" t="s">
        <v>7515</v>
      </c>
      <c r="F5600" t="s">
        <v>7515</v>
      </c>
      <c r="G5600" t="s">
        <v>18567</v>
      </c>
      <c r="H5600">
        <v>34174</v>
      </c>
      <c r="L5600" s="1" t="s">
        <v>16221</v>
      </c>
      <c r="M5600" t="s">
        <v>16204</v>
      </c>
      <c r="N5600" t="e">
        <f>VLOOKUP(Table2[[#This Row],[NO DEBITUR]],[1]Januari!$B$2:$G$5333,6,FALSE)</f>
        <v>#N/A</v>
      </c>
      <c r="O5600" t="e">
        <f>VLOOKUP(Table2[[#This Row],[NO DEBITUR]],[1]Februari!$B$2:$G$5333,6,FALSE)</f>
        <v>#N/A</v>
      </c>
      <c r="P5600" t="e">
        <f>VLOOKUP(Table2[[#This Row],[NO DEBITUR]],[1]Maret!$B$2:$G$5333,6,FALSE)</f>
        <v>#N/A</v>
      </c>
      <c r="Q5600" t="e">
        <f>VLOOKUP(Table2[[#This Row],[NO DEBITUR]],[1]April!$B$2:$G$5333,6,FALSE)</f>
        <v>#N/A</v>
      </c>
    </row>
    <row r="5601" spans="1:17" x14ac:dyDescent="0.25">
      <c r="A5601" s="1" t="s">
        <v>21422</v>
      </c>
      <c r="B5601" t="s">
        <v>18583</v>
      </c>
      <c r="C5601" t="s">
        <v>14</v>
      </c>
      <c r="D5601" t="s">
        <v>18584</v>
      </c>
      <c r="E5601" t="s">
        <v>18583</v>
      </c>
      <c r="F5601" t="s">
        <v>7515</v>
      </c>
      <c r="G5601" t="s">
        <v>18567</v>
      </c>
      <c r="H5601">
        <v>34174</v>
      </c>
      <c r="L5601" s="1" t="s">
        <v>16221</v>
      </c>
      <c r="M5601" t="s">
        <v>16204</v>
      </c>
      <c r="N5601" t="e">
        <f>VLOOKUP(Table2[[#This Row],[NO DEBITUR]],[1]Januari!$B$2:$G$5333,6,FALSE)</f>
        <v>#N/A</v>
      </c>
      <c r="O5601" t="e">
        <f>VLOOKUP(Table2[[#This Row],[NO DEBITUR]],[1]Februari!$B$2:$G$5333,6,FALSE)</f>
        <v>#N/A</v>
      </c>
      <c r="P5601" t="e">
        <f>VLOOKUP(Table2[[#This Row],[NO DEBITUR]],[1]Maret!$B$2:$G$5333,6,FALSE)</f>
        <v>#N/A</v>
      </c>
      <c r="Q5601" t="e">
        <f>VLOOKUP(Table2[[#This Row],[NO DEBITUR]],[1]April!$B$2:$G$5333,6,FALSE)</f>
        <v>#N/A</v>
      </c>
    </row>
    <row r="5602" spans="1:17" x14ac:dyDescent="0.25">
      <c r="A5602" s="1" t="s">
        <v>21422</v>
      </c>
      <c r="B5602" t="s">
        <v>18585</v>
      </c>
      <c r="C5602" t="s">
        <v>14</v>
      </c>
      <c r="D5602" t="s">
        <v>18586</v>
      </c>
      <c r="E5602" t="s">
        <v>18585</v>
      </c>
      <c r="F5602" t="s">
        <v>7515</v>
      </c>
      <c r="G5602" t="s">
        <v>18567</v>
      </c>
      <c r="H5602">
        <v>34174</v>
      </c>
      <c r="L5602" s="1" t="s">
        <v>16221</v>
      </c>
      <c r="M5602" t="s">
        <v>16204</v>
      </c>
      <c r="N5602" t="e">
        <f>VLOOKUP(Table2[[#This Row],[NO DEBITUR]],[1]Januari!$B$2:$G$5333,6,FALSE)</f>
        <v>#N/A</v>
      </c>
      <c r="O5602" t="e">
        <f>VLOOKUP(Table2[[#This Row],[NO DEBITUR]],[1]Februari!$B$2:$G$5333,6,FALSE)</f>
        <v>#N/A</v>
      </c>
      <c r="P5602" t="e">
        <f>VLOOKUP(Table2[[#This Row],[NO DEBITUR]],[1]Maret!$B$2:$G$5333,6,FALSE)</f>
        <v>#N/A</v>
      </c>
      <c r="Q5602" t="e">
        <f>VLOOKUP(Table2[[#This Row],[NO DEBITUR]],[1]April!$B$2:$G$5333,6,FALSE)</f>
        <v>#N/A</v>
      </c>
    </row>
    <row r="5603" spans="1:17" x14ac:dyDescent="0.25">
      <c r="A5603" s="1" t="s">
        <v>21422</v>
      </c>
      <c r="B5603" t="s">
        <v>18587</v>
      </c>
      <c r="C5603" t="s">
        <v>14</v>
      </c>
      <c r="D5603" t="s">
        <v>18588</v>
      </c>
      <c r="E5603" t="s">
        <v>18587</v>
      </c>
      <c r="F5603" t="s">
        <v>18587</v>
      </c>
      <c r="G5603" t="s">
        <v>18567</v>
      </c>
      <c r="H5603">
        <v>34173</v>
      </c>
      <c r="L5603" s="1" t="s">
        <v>16221</v>
      </c>
      <c r="M5603" t="s">
        <v>16204</v>
      </c>
      <c r="N5603" t="e">
        <f>VLOOKUP(Table2[[#This Row],[NO DEBITUR]],[1]Januari!$B$2:$G$5333,6,FALSE)</f>
        <v>#N/A</v>
      </c>
      <c r="O5603" t="e">
        <f>VLOOKUP(Table2[[#This Row],[NO DEBITUR]],[1]Februari!$B$2:$G$5333,6,FALSE)</f>
        <v>#N/A</v>
      </c>
      <c r="P5603" t="e">
        <f>VLOOKUP(Table2[[#This Row],[NO DEBITUR]],[1]Maret!$B$2:$G$5333,6,FALSE)</f>
        <v>#N/A</v>
      </c>
      <c r="Q5603" t="e">
        <f>VLOOKUP(Table2[[#This Row],[NO DEBITUR]],[1]April!$B$2:$G$5333,6,FALSE)</f>
        <v>#N/A</v>
      </c>
    </row>
    <row r="5604" spans="1:17" x14ac:dyDescent="0.25">
      <c r="A5604" s="1" t="s">
        <v>21422</v>
      </c>
      <c r="B5604" t="s">
        <v>18589</v>
      </c>
      <c r="C5604" t="s">
        <v>14</v>
      </c>
      <c r="D5604" t="s">
        <v>18590</v>
      </c>
      <c r="E5604" t="s">
        <v>18589</v>
      </c>
      <c r="F5604" t="s">
        <v>18587</v>
      </c>
      <c r="G5604" t="s">
        <v>18567</v>
      </c>
      <c r="H5604">
        <v>34173</v>
      </c>
      <c r="L5604" s="1" t="s">
        <v>16221</v>
      </c>
      <c r="M5604" t="s">
        <v>16204</v>
      </c>
      <c r="N5604" t="e">
        <f>VLOOKUP(Table2[[#This Row],[NO DEBITUR]],[1]Januari!$B$2:$G$5333,6,FALSE)</f>
        <v>#N/A</v>
      </c>
      <c r="O5604" t="e">
        <f>VLOOKUP(Table2[[#This Row],[NO DEBITUR]],[1]Februari!$B$2:$G$5333,6,FALSE)</f>
        <v>#N/A</v>
      </c>
      <c r="P5604" t="e">
        <f>VLOOKUP(Table2[[#This Row],[NO DEBITUR]],[1]Maret!$B$2:$G$5333,6,FALSE)</f>
        <v>#N/A</v>
      </c>
      <c r="Q5604" t="e">
        <f>VLOOKUP(Table2[[#This Row],[NO DEBITUR]],[1]April!$B$2:$G$5333,6,FALSE)</f>
        <v>#N/A</v>
      </c>
    </row>
    <row r="5605" spans="1:17" x14ac:dyDescent="0.25">
      <c r="A5605" s="1" t="s">
        <v>21422</v>
      </c>
      <c r="B5605" t="s">
        <v>18591</v>
      </c>
      <c r="C5605" t="s">
        <v>14</v>
      </c>
      <c r="D5605" t="s">
        <v>18592</v>
      </c>
      <c r="E5605" t="s">
        <v>18591</v>
      </c>
      <c r="F5605" t="s">
        <v>18591</v>
      </c>
      <c r="G5605" t="s">
        <v>18567</v>
      </c>
      <c r="H5605">
        <v>34172</v>
      </c>
      <c r="L5605" s="1" t="s">
        <v>16221</v>
      </c>
      <c r="M5605" t="s">
        <v>16204</v>
      </c>
      <c r="N5605" t="e">
        <f>VLOOKUP(Table2[[#This Row],[NO DEBITUR]],[1]Januari!$B$2:$G$5333,6,FALSE)</f>
        <v>#N/A</v>
      </c>
      <c r="O5605" t="e">
        <f>VLOOKUP(Table2[[#This Row],[NO DEBITUR]],[1]Februari!$B$2:$G$5333,6,FALSE)</f>
        <v>#N/A</v>
      </c>
      <c r="P5605" t="e">
        <f>VLOOKUP(Table2[[#This Row],[NO DEBITUR]],[1]Maret!$B$2:$G$5333,6,FALSE)</f>
        <v>#N/A</v>
      </c>
      <c r="Q5605" t="e">
        <f>VLOOKUP(Table2[[#This Row],[NO DEBITUR]],[1]April!$B$2:$G$5333,6,FALSE)</f>
        <v>#N/A</v>
      </c>
    </row>
    <row r="5606" spans="1:17" x14ac:dyDescent="0.25">
      <c r="A5606" s="1" t="s">
        <v>21422</v>
      </c>
      <c r="B5606" t="s">
        <v>18593</v>
      </c>
      <c r="C5606" t="s">
        <v>14</v>
      </c>
      <c r="D5606" t="s">
        <v>18594</v>
      </c>
      <c r="E5606" t="s">
        <v>18595</v>
      </c>
      <c r="F5606" t="s">
        <v>18593</v>
      </c>
      <c r="G5606" t="s">
        <v>18567</v>
      </c>
      <c r="H5606">
        <v>34162</v>
      </c>
      <c r="L5606" s="1" t="s">
        <v>16221</v>
      </c>
      <c r="M5606" t="s">
        <v>16204</v>
      </c>
      <c r="N5606" t="e">
        <f>VLOOKUP(Table2[[#This Row],[NO DEBITUR]],[1]Januari!$B$2:$G$5333,6,FALSE)</f>
        <v>#N/A</v>
      </c>
      <c r="O5606" t="e">
        <f>VLOOKUP(Table2[[#This Row],[NO DEBITUR]],[1]Februari!$B$2:$G$5333,6,FALSE)</f>
        <v>#N/A</v>
      </c>
      <c r="P5606" t="e">
        <f>VLOOKUP(Table2[[#This Row],[NO DEBITUR]],[1]Maret!$B$2:$G$5333,6,FALSE)</f>
        <v>#N/A</v>
      </c>
      <c r="Q5606" t="e">
        <f>VLOOKUP(Table2[[#This Row],[NO DEBITUR]],[1]April!$B$2:$G$5333,6,FALSE)</f>
        <v>#N/A</v>
      </c>
    </row>
    <row r="5607" spans="1:17" x14ac:dyDescent="0.25">
      <c r="A5607" s="1" t="s">
        <v>21422</v>
      </c>
      <c r="B5607" t="s">
        <v>5181</v>
      </c>
      <c r="C5607" t="s">
        <v>14</v>
      </c>
      <c r="D5607" t="s">
        <v>18596</v>
      </c>
      <c r="E5607" t="s">
        <v>5181</v>
      </c>
      <c r="F5607" t="s">
        <v>18570</v>
      </c>
      <c r="G5607" t="s">
        <v>18567</v>
      </c>
      <c r="H5607">
        <v>34161</v>
      </c>
      <c r="L5607" s="1" t="s">
        <v>16221</v>
      </c>
      <c r="M5607" t="s">
        <v>16204</v>
      </c>
      <c r="N5607" t="e">
        <f>VLOOKUP(Table2[[#This Row],[NO DEBITUR]],[1]Januari!$B$2:$G$5333,6,FALSE)</f>
        <v>#N/A</v>
      </c>
      <c r="O5607" t="e">
        <f>VLOOKUP(Table2[[#This Row],[NO DEBITUR]],[1]Februari!$B$2:$G$5333,6,FALSE)</f>
        <v>#N/A</v>
      </c>
      <c r="P5607" t="e">
        <f>VLOOKUP(Table2[[#This Row],[NO DEBITUR]],[1]Maret!$B$2:$G$5333,6,FALSE)</f>
        <v>#N/A</v>
      </c>
      <c r="Q5607" t="e">
        <f>VLOOKUP(Table2[[#This Row],[NO DEBITUR]],[1]April!$B$2:$G$5333,6,FALSE)</f>
        <v>#N/A</v>
      </c>
    </row>
    <row r="5608" spans="1:17" x14ac:dyDescent="0.25">
      <c r="A5608" s="1" t="s">
        <v>21422</v>
      </c>
      <c r="B5608" t="s">
        <v>7299</v>
      </c>
      <c r="C5608" t="s">
        <v>14</v>
      </c>
      <c r="D5608" t="s">
        <v>18597</v>
      </c>
      <c r="E5608" t="s">
        <v>7299</v>
      </c>
      <c r="F5608" t="s">
        <v>18570</v>
      </c>
      <c r="G5608" t="s">
        <v>18567</v>
      </c>
      <c r="H5608">
        <v>34161</v>
      </c>
      <c r="L5608" s="1" t="s">
        <v>16221</v>
      </c>
      <c r="M5608" t="s">
        <v>16204</v>
      </c>
      <c r="N5608" t="e">
        <f>VLOOKUP(Table2[[#This Row],[NO DEBITUR]],[1]Januari!$B$2:$G$5333,6,FALSE)</f>
        <v>#N/A</v>
      </c>
      <c r="O5608" t="e">
        <f>VLOOKUP(Table2[[#This Row],[NO DEBITUR]],[1]Februari!$B$2:$G$5333,6,FALSE)</f>
        <v>#N/A</v>
      </c>
      <c r="P5608" t="e">
        <f>VLOOKUP(Table2[[#This Row],[NO DEBITUR]],[1]Maret!$B$2:$G$5333,6,FALSE)</f>
        <v>#N/A</v>
      </c>
      <c r="Q5608" t="e">
        <f>VLOOKUP(Table2[[#This Row],[NO DEBITUR]],[1]April!$B$2:$G$5333,6,FALSE)</f>
        <v>#N/A</v>
      </c>
    </row>
    <row r="5609" spans="1:17" x14ac:dyDescent="0.25">
      <c r="A5609" s="1" t="s">
        <v>21422</v>
      </c>
      <c r="B5609" t="s">
        <v>18598</v>
      </c>
      <c r="C5609" t="s">
        <v>14</v>
      </c>
      <c r="D5609" t="s">
        <v>18599</v>
      </c>
      <c r="E5609" t="s">
        <v>18598</v>
      </c>
      <c r="F5609" t="s">
        <v>18600</v>
      </c>
      <c r="G5609" t="s">
        <v>18567</v>
      </c>
      <c r="H5609">
        <v>34158</v>
      </c>
      <c r="L5609" s="1" t="s">
        <v>16221</v>
      </c>
      <c r="M5609" t="s">
        <v>16204</v>
      </c>
      <c r="N5609" t="e">
        <f>VLOOKUP(Table2[[#This Row],[NO DEBITUR]],[1]Januari!$B$2:$G$5333,6,FALSE)</f>
        <v>#N/A</v>
      </c>
      <c r="O5609" t="e">
        <f>VLOOKUP(Table2[[#This Row],[NO DEBITUR]],[1]Februari!$B$2:$G$5333,6,FALSE)</f>
        <v>#N/A</v>
      </c>
      <c r="P5609" t="e">
        <f>VLOOKUP(Table2[[#This Row],[NO DEBITUR]],[1]Maret!$B$2:$G$5333,6,FALSE)</f>
        <v>#N/A</v>
      </c>
      <c r="Q5609" t="e">
        <f>VLOOKUP(Table2[[#This Row],[NO DEBITUR]],[1]April!$B$2:$G$5333,6,FALSE)</f>
        <v>#N/A</v>
      </c>
    </row>
    <row r="5610" spans="1:17" x14ac:dyDescent="0.25">
      <c r="A5610" s="1" t="s">
        <v>21422</v>
      </c>
      <c r="B5610" t="s">
        <v>18600</v>
      </c>
      <c r="C5610" t="s">
        <v>14</v>
      </c>
      <c r="D5610" t="s">
        <v>18601</v>
      </c>
      <c r="E5610" t="s">
        <v>18600</v>
      </c>
      <c r="F5610" t="s">
        <v>18602</v>
      </c>
      <c r="G5610" t="s">
        <v>18567</v>
      </c>
      <c r="H5610">
        <v>34158</v>
      </c>
      <c r="L5610" s="1" t="s">
        <v>16221</v>
      </c>
      <c r="M5610" t="s">
        <v>16204</v>
      </c>
      <c r="N5610" t="e">
        <f>VLOOKUP(Table2[[#This Row],[NO DEBITUR]],[1]Januari!$B$2:$G$5333,6,FALSE)</f>
        <v>#N/A</v>
      </c>
      <c r="O5610" t="e">
        <f>VLOOKUP(Table2[[#This Row],[NO DEBITUR]],[1]Februari!$B$2:$G$5333,6,FALSE)</f>
        <v>#N/A</v>
      </c>
      <c r="P5610" t="e">
        <f>VLOOKUP(Table2[[#This Row],[NO DEBITUR]],[1]Maret!$B$2:$G$5333,6,FALSE)</f>
        <v>#N/A</v>
      </c>
      <c r="Q5610" t="e">
        <f>VLOOKUP(Table2[[#This Row],[NO DEBITUR]],[1]April!$B$2:$G$5333,6,FALSE)</f>
        <v>#N/A</v>
      </c>
    </row>
    <row r="5611" spans="1:17" x14ac:dyDescent="0.25">
      <c r="A5611" s="1" t="s">
        <v>21422</v>
      </c>
      <c r="B5611" t="s">
        <v>18603</v>
      </c>
      <c r="C5611" t="s">
        <v>14</v>
      </c>
      <c r="D5611" t="s">
        <v>18604</v>
      </c>
      <c r="E5611" t="s">
        <v>18605</v>
      </c>
      <c r="F5611" t="s">
        <v>18603</v>
      </c>
      <c r="G5611" t="s">
        <v>18567</v>
      </c>
      <c r="H5611">
        <v>34157</v>
      </c>
      <c r="L5611" s="1" t="s">
        <v>16221</v>
      </c>
      <c r="M5611" t="s">
        <v>16204</v>
      </c>
      <c r="N5611" t="e">
        <f>VLOOKUP(Table2[[#This Row],[NO DEBITUR]],[1]Januari!$B$2:$G$5333,6,FALSE)</f>
        <v>#N/A</v>
      </c>
      <c r="O5611" t="e">
        <f>VLOOKUP(Table2[[#This Row],[NO DEBITUR]],[1]Februari!$B$2:$G$5333,6,FALSE)</f>
        <v>#N/A</v>
      </c>
      <c r="P5611" t="e">
        <f>VLOOKUP(Table2[[#This Row],[NO DEBITUR]],[1]Maret!$B$2:$G$5333,6,FALSE)</f>
        <v>#N/A</v>
      </c>
      <c r="Q5611" t="e">
        <f>VLOOKUP(Table2[[#This Row],[NO DEBITUR]],[1]April!$B$2:$G$5333,6,FALSE)</f>
        <v>#N/A</v>
      </c>
    </row>
    <row r="5612" spans="1:17" x14ac:dyDescent="0.25">
      <c r="A5612" s="1" t="s">
        <v>21422</v>
      </c>
      <c r="B5612" t="s">
        <v>18606</v>
      </c>
      <c r="C5612" t="s">
        <v>14</v>
      </c>
      <c r="D5612" t="s">
        <v>18607</v>
      </c>
      <c r="E5612" t="s">
        <v>18608</v>
      </c>
      <c r="F5612" t="s">
        <v>18606</v>
      </c>
      <c r="G5612" t="s">
        <v>18567</v>
      </c>
      <c r="H5612">
        <v>34156</v>
      </c>
      <c r="L5612" s="1" t="s">
        <v>16221</v>
      </c>
      <c r="M5612" t="s">
        <v>16204</v>
      </c>
      <c r="N5612" t="e">
        <f>VLOOKUP(Table2[[#This Row],[NO DEBITUR]],[1]Januari!$B$2:$G$5333,6,FALSE)</f>
        <v>#N/A</v>
      </c>
      <c r="O5612" t="e">
        <f>VLOOKUP(Table2[[#This Row],[NO DEBITUR]],[1]Februari!$B$2:$G$5333,6,FALSE)</f>
        <v>#N/A</v>
      </c>
      <c r="P5612" t="e">
        <f>VLOOKUP(Table2[[#This Row],[NO DEBITUR]],[1]Maret!$B$2:$G$5333,6,FALSE)</f>
        <v>#N/A</v>
      </c>
      <c r="Q5612" t="e">
        <f>VLOOKUP(Table2[[#This Row],[NO DEBITUR]],[1]April!$B$2:$G$5333,6,FALSE)</f>
        <v>#N/A</v>
      </c>
    </row>
    <row r="5613" spans="1:17" x14ac:dyDescent="0.25">
      <c r="A5613" s="1" t="s">
        <v>21422</v>
      </c>
      <c r="B5613" t="s">
        <v>18609</v>
      </c>
      <c r="C5613" t="s">
        <v>14</v>
      </c>
      <c r="D5613" t="s">
        <v>18610</v>
      </c>
      <c r="E5613" t="s">
        <v>18611</v>
      </c>
      <c r="F5613" t="s">
        <v>18606</v>
      </c>
      <c r="G5613" t="s">
        <v>18567</v>
      </c>
      <c r="H5613">
        <v>34156</v>
      </c>
      <c r="L5613" s="1" t="s">
        <v>16221</v>
      </c>
      <c r="M5613" t="s">
        <v>16204</v>
      </c>
      <c r="N5613" t="e">
        <f>VLOOKUP(Table2[[#This Row],[NO DEBITUR]],[1]Januari!$B$2:$G$5333,6,FALSE)</f>
        <v>#N/A</v>
      </c>
      <c r="O5613" t="e">
        <f>VLOOKUP(Table2[[#This Row],[NO DEBITUR]],[1]Februari!$B$2:$G$5333,6,FALSE)</f>
        <v>#N/A</v>
      </c>
      <c r="P5613" t="e">
        <f>VLOOKUP(Table2[[#This Row],[NO DEBITUR]],[1]Maret!$B$2:$G$5333,6,FALSE)</f>
        <v>#N/A</v>
      </c>
      <c r="Q5613" t="e">
        <f>VLOOKUP(Table2[[#This Row],[NO DEBITUR]],[1]April!$B$2:$G$5333,6,FALSE)</f>
        <v>#N/A</v>
      </c>
    </row>
    <row r="5614" spans="1:17" x14ac:dyDescent="0.25">
      <c r="A5614" s="1" t="s">
        <v>21422</v>
      </c>
      <c r="B5614" t="s">
        <v>18612</v>
      </c>
      <c r="C5614" t="s">
        <v>14</v>
      </c>
      <c r="D5614" t="s">
        <v>18613</v>
      </c>
      <c r="E5614" t="s">
        <v>18614</v>
      </c>
      <c r="F5614" t="s">
        <v>18606</v>
      </c>
      <c r="G5614" t="s">
        <v>18567</v>
      </c>
      <c r="H5614">
        <v>34156</v>
      </c>
      <c r="L5614" s="1" t="s">
        <v>16221</v>
      </c>
      <c r="M5614" t="s">
        <v>16204</v>
      </c>
      <c r="N5614" t="e">
        <f>VLOOKUP(Table2[[#This Row],[NO DEBITUR]],[1]Januari!$B$2:$G$5333,6,FALSE)</f>
        <v>#N/A</v>
      </c>
      <c r="O5614" t="e">
        <f>VLOOKUP(Table2[[#This Row],[NO DEBITUR]],[1]Februari!$B$2:$G$5333,6,FALSE)</f>
        <v>#N/A</v>
      </c>
      <c r="P5614" t="e">
        <f>VLOOKUP(Table2[[#This Row],[NO DEBITUR]],[1]Maret!$B$2:$G$5333,6,FALSE)</f>
        <v>#N/A</v>
      </c>
      <c r="Q5614" t="e">
        <f>VLOOKUP(Table2[[#This Row],[NO DEBITUR]],[1]April!$B$2:$G$5333,6,FALSE)</f>
        <v>#N/A</v>
      </c>
    </row>
    <row r="5615" spans="1:17" x14ac:dyDescent="0.25">
      <c r="A5615" s="1" t="s">
        <v>21422</v>
      </c>
      <c r="B5615" t="s">
        <v>18615</v>
      </c>
      <c r="C5615" t="s">
        <v>14</v>
      </c>
      <c r="D5615" t="s">
        <v>18616</v>
      </c>
      <c r="E5615" t="s">
        <v>18615</v>
      </c>
      <c r="F5615" t="s">
        <v>18615</v>
      </c>
      <c r="G5615" t="s">
        <v>18567</v>
      </c>
      <c r="H5615">
        <v>34155</v>
      </c>
      <c r="L5615" s="1" t="s">
        <v>16221</v>
      </c>
      <c r="M5615" t="s">
        <v>16204</v>
      </c>
      <c r="N5615" t="e">
        <f>VLOOKUP(Table2[[#This Row],[NO DEBITUR]],[1]Januari!$B$2:$G$5333,6,FALSE)</f>
        <v>#N/A</v>
      </c>
      <c r="O5615" t="e">
        <f>VLOOKUP(Table2[[#This Row],[NO DEBITUR]],[1]Februari!$B$2:$G$5333,6,FALSE)</f>
        <v>#N/A</v>
      </c>
      <c r="P5615" t="e">
        <f>VLOOKUP(Table2[[#This Row],[NO DEBITUR]],[1]Maret!$B$2:$G$5333,6,FALSE)</f>
        <v>#N/A</v>
      </c>
      <c r="Q5615" t="e">
        <f>VLOOKUP(Table2[[#This Row],[NO DEBITUR]],[1]April!$B$2:$G$5333,6,FALSE)</f>
        <v>#N/A</v>
      </c>
    </row>
    <row r="5616" spans="1:17" x14ac:dyDescent="0.25">
      <c r="A5616" s="1" t="s">
        <v>21422</v>
      </c>
      <c r="B5616" t="s">
        <v>18617</v>
      </c>
      <c r="C5616" t="s">
        <v>14</v>
      </c>
      <c r="D5616" t="s">
        <v>18618</v>
      </c>
      <c r="E5616" t="s">
        <v>18619</v>
      </c>
      <c r="F5616" t="s">
        <v>18620</v>
      </c>
      <c r="G5616" t="s">
        <v>18567</v>
      </c>
      <c r="H5616">
        <v>34153</v>
      </c>
      <c r="L5616" s="1" t="s">
        <v>16221</v>
      </c>
      <c r="M5616" t="s">
        <v>16204</v>
      </c>
      <c r="N5616" t="e">
        <f>VLOOKUP(Table2[[#This Row],[NO DEBITUR]],[1]Januari!$B$2:$G$5333,6,FALSE)</f>
        <v>#N/A</v>
      </c>
      <c r="O5616" t="e">
        <f>VLOOKUP(Table2[[#This Row],[NO DEBITUR]],[1]Februari!$B$2:$G$5333,6,FALSE)</f>
        <v>#N/A</v>
      </c>
      <c r="P5616" t="e">
        <f>VLOOKUP(Table2[[#This Row],[NO DEBITUR]],[1]Maret!$B$2:$G$5333,6,FALSE)</f>
        <v>#N/A</v>
      </c>
      <c r="Q5616" t="e">
        <f>VLOOKUP(Table2[[#This Row],[NO DEBITUR]],[1]April!$B$2:$G$5333,6,FALSE)</f>
        <v>#N/A</v>
      </c>
    </row>
    <row r="5617" spans="1:17" x14ac:dyDescent="0.25">
      <c r="A5617" s="1" t="s">
        <v>21422</v>
      </c>
      <c r="B5617" t="s">
        <v>18621</v>
      </c>
      <c r="C5617" t="s">
        <v>14</v>
      </c>
      <c r="D5617" t="s">
        <v>18622</v>
      </c>
      <c r="E5617" t="s">
        <v>18619</v>
      </c>
      <c r="F5617" t="s">
        <v>18620</v>
      </c>
      <c r="G5617" t="s">
        <v>18567</v>
      </c>
      <c r="H5617">
        <v>34153</v>
      </c>
      <c r="L5617" s="1" t="s">
        <v>16221</v>
      </c>
      <c r="M5617" t="s">
        <v>16204</v>
      </c>
      <c r="N5617" t="e">
        <f>VLOOKUP(Table2[[#This Row],[NO DEBITUR]],[1]Januari!$B$2:$G$5333,6,FALSE)</f>
        <v>#N/A</v>
      </c>
      <c r="O5617" t="e">
        <f>VLOOKUP(Table2[[#This Row],[NO DEBITUR]],[1]Februari!$B$2:$G$5333,6,FALSE)</f>
        <v>#N/A</v>
      </c>
      <c r="P5617" t="e">
        <f>VLOOKUP(Table2[[#This Row],[NO DEBITUR]],[1]Maret!$B$2:$G$5333,6,FALSE)</f>
        <v>#N/A</v>
      </c>
      <c r="Q5617" t="e">
        <f>VLOOKUP(Table2[[#This Row],[NO DEBITUR]],[1]April!$B$2:$G$5333,6,FALSE)</f>
        <v>#N/A</v>
      </c>
    </row>
    <row r="5618" spans="1:17" x14ac:dyDescent="0.25">
      <c r="A5618" s="1" t="s">
        <v>21422</v>
      </c>
      <c r="B5618" t="s">
        <v>18623</v>
      </c>
      <c r="C5618" t="s">
        <v>14</v>
      </c>
      <c r="D5618" t="s">
        <v>18624</v>
      </c>
      <c r="E5618" t="s">
        <v>18625</v>
      </c>
      <c r="F5618" t="s">
        <v>18626</v>
      </c>
      <c r="G5618" t="s">
        <v>18567</v>
      </c>
      <c r="H5618">
        <v>34152</v>
      </c>
      <c r="L5618" s="1" t="s">
        <v>16221</v>
      </c>
      <c r="M5618" t="s">
        <v>16204</v>
      </c>
      <c r="N5618" t="e">
        <f>VLOOKUP(Table2[[#This Row],[NO DEBITUR]],[1]Januari!$B$2:$G$5333,6,FALSE)</f>
        <v>#N/A</v>
      </c>
      <c r="O5618" t="e">
        <f>VLOOKUP(Table2[[#This Row],[NO DEBITUR]],[1]Februari!$B$2:$G$5333,6,FALSE)</f>
        <v>#N/A</v>
      </c>
      <c r="P5618" t="e">
        <f>VLOOKUP(Table2[[#This Row],[NO DEBITUR]],[1]Maret!$B$2:$G$5333,6,FALSE)</f>
        <v>#N/A</v>
      </c>
      <c r="Q5618" t="e">
        <f>VLOOKUP(Table2[[#This Row],[NO DEBITUR]],[1]April!$B$2:$G$5333,6,FALSE)</f>
        <v>#N/A</v>
      </c>
    </row>
    <row r="5619" spans="1:17" x14ac:dyDescent="0.25">
      <c r="A5619" s="1" t="s">
        <v>21422</v>
      </c>
      <c r="B5619" t="s">
        <v>18627</v>
      </c>
      <c r="C5619" t="s">
        <v>14</v>
      </c>
      <c r="D5619" t="s">
        <v>18628</v>
      </c>
      <c r="E5619" t="s">
        <v>18626</v>
      </c>
      <c r="F5619" t="s">
        <v>18626</v>
      </c>
      <c r="G5619" t="s">
        <v>18567</v>
      </c>
      <c r="H5619">
        <v>34152</v>
      </c>
      <c r="L5619" s="1" t="s">
        <v>16221</v>
      </c>
      <c r="M5619" t="s">
        <v>16204</v>
      </c>
      <c r="N5619" t="e">
        <f>VLOOKUP(Table2[[#This Row],[NO DEBITUR]],[1]Januari!$B$2:$G$5333,6,FALSE)</f>
        <v>#N/A</v>
      </c>
      <c r="O5619" t="e">
        <f>VLOOKUP(Table2[[#This Row],[NO DEBITUR]],[1]Februari!$B$2:$G$5333,6,FALSE)</f>
        <v>#N/A</v>
      </c>
      <c r="P5619" t="e">
        <f>VLOOKUP(Table2[[#This Row],[NO DEBITUR]],[1]Maret!$B$2:$G$5333,6,FALSE)</f>
        <v>#N/A</v>
      </c>
      <c r="Q5619" t="e">
        <f>VLOOKUP(Table2[[#This Row],[NO DEBITUR]],[1]April!$B$2:$G$5333,6,FALSE)</f>
        <v>#N/A</v>
      </c>
    </row>
    <row r="5620" spans="1:17" x14ac:dyDescent="0.25">
      <c r="A5620" s="1" t="s">
        <v>21422</v>
      </c>
      <c r="B5620" t="s">
        <v>18626</v>
      </c>
      <c r="C5620" t="s">
        <v>14</v>
      </c>
      <c r="D5620" t="s">
        <v>18629</v>
      </c>
      <c r="E5620" t="s">
        <v>18626</v>
      </c>
      <c r="F5620" t="s">
        <v>18626</v>
      </c>
      <c r="G5620" t="s">
        <v>18567</v>
      </c>
      <c r="H5620">
        <v>34152</v>
      </c>
      <c r="L5620" s="1" t="s">
        <v>16221</v>
      </c>
      <c r="M5620" t="s">
        <v>16204</v>
      </c>
      <c r="N5620" t="e">
        <f>VLOOKUP(Table2[[#This Row],[NO DEBITUR]],[1]Januari!$B$2:$G$5333,6,FALSE)</f>
        <v>#N/A</v>
      </c>
      <c r="O5620" t="e">
        <f>VLOOKUP(Table2[[#This Row],[NO DEBITUR]],[1]Februari!$B$2:$G$5333,6,FALSE)</f>
        <v>#N/A</v>
      </c>
      <c r="P5620" t="e">
        <f>VLOOKUP(Table2[[#This Row],[NO DEBITUR]],[1]Maret!$B$2:$G$5333,6,FALSE)</f>
        <v>#N/A</v>
      </c>
      <c r="Q5620" t="e">
        <f>VLOOKUP(Table2[[#This Row],[NO DEBITUR]],[1]April!$B$2:$G$5333,6,FALSE)</f>
        <v>#N/A</v>
      </c>
    </row>
    <row r="5621" spans="1:17" x14ac:dyDescent="0.25">
      <c r="A5621" s="1" t="s">
        <v>21422</v>
      </c>
      <c r="B5621" t="s">
        <v>18630</v>
      </c>
      <c r="C5621" t="s">
        <v>14</v>
      </c>
      <c r="D5621" t="s">
        <v>18631</v>
      </c>
      <c r="E5621" t="s">
        <v>18630</v>
      </c>
      <c r="F5621" t="s">
        <v>18566</v>
      </c>
      <c r="G5621" t="s">
        <v>18567</v>
      </c>
      <c r="H5621">
        <v>34163</v>
      </c>
      <c r="L5621" s="1" t="s">
        <v>16221</v>
      </c>
      <c r="M5621" t="s">
        <v>16204</v>
      </c>
      <c r="N5621" t="e">
        <f>VLOOKUP(Table2[[#This Row],[NO DEBITUR]],[1]Januari!$B$2:$G$5333,6,FALSE)</f>
        <v>#N/A</v>
      </c>
      <c r="O5621" t="e">
        <f>VLOOKUP(Table2[[#This Row],[NO DEBITUR]],[1]Februari!$B$2:$G$5333,6,FALSE)</f>
        <v>#N/A</v>
      </c>
      <c r="P5621" t="e">
        <f>VLOOKUP(Table2[[#This Row],[NO DEBITUR]],[1]Maret!$B$2:$G$5333,6,FALSE)</f>
        <v>#N/A</v>
      </c>
      <c r="Q5621" t="e">
        <f>VLOOKUP(Table2[[#This Row],[NO DEBITUR]],[1]April!$B$2:$G$5333,6,FALSE)</f>
        <v>#N/A</v>
      </c>
    </row>
    <row r="5622" spans="1:17" x14ac:dyDescent="0.25">
      <c r="A5622" s="1" t="s">
        <v>21422</v>
      </c>
      <c r="B5622" t="s">
        <v>18632</v>
      </c>
      <c r="C5622" t="s">
        <v>14</v>
      </c>
      <c r="D5622" t="s">
        <v>18633</v>
      </c>
      <c r="E5622" t="s">
        <v>18632</v>
      </c>
      <c r="F5622" t="s">
        <v>18566</v>
      </c>
      <c r="G5622" t="s">
        <v>18567</v>
      </c>
      <c r="H5622">
        <v>34163</v>
      </c>
      <c r="L5622" s="1" t="s">
        <v>16221</v>
      </c>
      <c r="M5622" t="s">
        <v>16204</v>
      </c>
      <c r="N5622" t="e">
        <f>VLOOKUP(Table2[[#This Row],[NO DEBITUR]],[1]Januari!$B$2:$G$5333,6,FALSE)</f>
        <v>#N/A</v>
      </c>
      <c r="O5622" t="e">
        <f>VLOOKUP(Table2[[#This Row],[NO DEBITUR]],[1]Februari!$B$2:$G$5333,6,FALSE)</f>
        <v>#N/A</v>
      </c>
      <c r="P5622" t="e">
        <f>VLOOKUP(Table2[[#This Row],[NO DEBITUR]],[1]Maret!$B$2:$G$5333,6,FALSE)</f>
        <v>#N/A</v>
      </c>
      <c r="Q5622" t="e">
        <f>VLOOKUP(Table2[[#This Row],[NO DEBITUR]],[1]April!$B$2:$G$5333,6,FALSE)</f>
        <v>#N/A</v>
      </c>
    </row>
    <row r="5623" spans="1:17" x14ac:dyDescent="0.25">
      <c r="A5623" s="1" t="s">
        <v>21422</v>
      </c>
      <c r="B5623" t="s">
        <v>18634</v>
      </c>
      <c r="C5623" t="s">
        <v>14</v>
      </c>
      <c r="D5623" t="s">
        <v>18635</v>
      </c>
      <c r="E5623" t="s">
        <v>18636</v>
      </c>
      <c r="F5623" t="s">
        <v>18566</v>
      </c>
      <c r="G5623" t="s">
        <v>18567</v>
      </c>
      <c r="H5623">
        <v>34163</v>
      </c>
      <c r="L5623" s="1" t="s">
        <v>16221</v>
      </c>
      <c r="M5623" t="s">
        <v>16204</v>
      </c>
      <c r="N5623" t="e">
        <f>VLOOKUP(Table2[[#This Row],[NO DEBITUR]],[1]Januari!$B$2:$G$5333,6,FALSE)</f>
        <v>#N/A</v>
      </c>
      <c r="O5623" t="e">
        <f>VLOOKUP(Table2[[#This Row],[NO DEBITUR]],[1]Februari!$B$2:$G$5333,6,FALSE)</f>
        <v>#N/A</v>
      </c>
      <c r="P5623" t="e">
        <f>VLOOKUP(Table2[[#This Row],[NO DEBITUR]],[1]Maret!$B$2:$G$5333,6,FALSE)</f>
        <v>#N/A</v>
      </c>
      <c r="Q5623" t="e">
        <f>VLOOKUP(Table2[[#This Row],[NO DEBITUR]],[1]April!$B$2:$G$5333,6,FALSE)</f>
        <v>#N/A</v>
      </c>
    </row>
    <row r="5624" spans="1:17" x14ac:dyDescent="0.25">
      <c r="A5624" s="1" t="s">
        <v>21422</v>
      </c>
      <c r="B5624" t="s">
        <v>18637</v>
      </c>
      <c r="C5624" t="s">
        <v>14</v>
      </c>
      <c r="D5624" t="s">
        <v>18638</v>
      </c>
      <c r="E5624" t="s">
        <v>18637</v>
      </c>
      <c r="F5624" t="s">
        <v>18639</v>
      </c>
      <c r="G5624" t="s">
        <v>18567</v>
      </c>
      <c r="H5624">
        <v>34166</v>
      </c>
      <c r="L5624" s="1" t="s">
        <v>16221</v>
      </c>
      <c r="M5624" t="s">
        <v>16204</v>
      </c>
      <c r="N5624" t="e">
        <f>VLOOKUP(Table2[[#This Row],[NO DEBITUR]],[1]Januari!$B$2:$G$5333,6,FALSE)</f>
        <v>#N/A</v>
      </c>
      <c r="O5624" t="e">
        <f>VLOOKUP(Table2[[#This Row],[NO DEBITUR]],[1]Februari!$B$2:$G$5333,6,FALSE)</f>
        <v>#N/A</v>
      </c>
      <c r="P5624" t="e">
        <f>VLOOKUP(Table2[[#This Row],[NO DEBITUR]],[1]Maret!$B$2:$G$5333,6,FALSE)</f>
        <v>#N/A</v>
      </c>
      <c r="Q5624" t="e">
        <f>VLOOKUP(Table2[[#This Row],[NO DEBITUR]],[1]April!$B$2:$G$5333,6,FALSE)</f>
        <v>#N/A</v>
      </c>
    </row>
    <row r="5625" spans="1:17" x14ac:dyDescent="0.25">
      <c r="A5625" s="1" t="s">
        <v>21422</v>
      </c>
      <c r="B5625" t="s">
        <v>18640</v>
      </c>
      <c r="C5625" t="s">
        <v>14</v>
      </c>
      <c r="D5625" t="s">
        <v>18641</v>
      </c>
      <c r="E5625" t="s">
        <v>18642</v>
      </c>
      <c r="F5625" t="s">
        <v>18642</v>
      </c>
      <c r="G5625" t="s">
        <v>18567</v>
      </c>
      <c r="H5625">
        <v>0</v>
      </c>
      <c r="L5625" s="1" t="s">
        <v>16221</v>
      </c>
      <c r="M5625" t="s">
        <v>16204</v>
      </c>
      <c r="N5625" t="e">
        <f>VLOOKUP(Table2[[#This Row],[NO DEBITUR]],[1]Januari!$B$2:$G$5333,6,FALSE)</f>
        <v>#N/A</v>
      </c>
      <c r="O5625" t="e">
        <f>VLOOKUP(Table2[[#This Row],[NO DEBITUR]],[1]Februari!$B$2:$G$5333,6,FALSE)</f>
        <v>#N/A</v>
      </c>
      <c r="P5625" t="e">
        <f>VLOOKUP(Table2[[#This Row],[NO DEBITUR]],[1]Maret!$B$2:$G$5333,6,FALSE)</f>
        <v>#N/A</v>
      </c>
      <c r="Q5625" t="e">
        <f>VLOOKUP(Table2[[#This Row],[NO DEBITUR]],[1]April!$B$2:$G$5333,6,FALSE)</f>
        <v>#N/A</v>
      </c>
    </row>
    <row r="5626" spans="1:17" x14ac:dyDescent="0.25">
      <c r="A5626" s="1" t="s">
        <v>21422</v>
      </c>
      <c r="B5626" t="s">
        <v>3933</v>
      </c>
      <c r="C5626" t="s">
        <v>14</v>
      </c>
      <c r="D5626" t="s">
        <v>18643</v>
      </c>
      <c r="E5626" t="s">
        <v>18644</v>
      </c>
      <c r="F5626" t="s">
        <v>18642</v>
      </c>
      <c r="G5626" t="s">
        <v>18567</v>
      </c>
      <c r="H5626">
        <v>34164</v>
      </c>
      <c r="L5626" s="1" t="s">
        <v>16221</v>
      </c>
      <c r="M5626" t="s">
        <v>16204</v>
      </c>
      <c r="N5626" t="e">
        <f>VLOOKUP(Table2[[#This Row],[NO DEBITUR]],[1]Januari!$B$2:$G$5333,6,FALSE)</f>
        <v>#N/A</v>
      </c>
      <c r="O5626" t="e">
        <f>VLOOKUP(Table2[[#This Row],[NO DEBITUR]],[1]Februari!$B$2:$G$5333,6,FALSE)</f>
        <v>#N/A</v>
      </c>
      <c r="P5626" t="e">
        <f>VLOOKUP(Table2[[#This Row],[NO DEBITUR]],[1]Maret!$B$2:$G$5333,6,FALSE)</f>
        <v>#N/A</v>
      </c>
      <c r="Q5626" t="e">
        <f>VLOOKUP(Table2[[#This Row],[NO DEBITUR]],[1]April!$B$2:$G$5333,6,FALSE)</f>
        <v>#N/A</v>
      </c>
    </row>
    <row r="5627" spans="1:17" x14ac:dyDescent="0.25">
      <c r="A5627" s="1" t="s">
        <v>21422</v>
      </c>
      <c r="B5627" t="s">
        <v>8950</v>
      </c>
      <c r="C5627" t="s">
        <v>14</v>
      </c>
      <c r="D5627" t="s">
        <v>18645</v>
      </c>
      <c r="E5627" t="s">
        <v>18646</v>
      </c>
      <c r="F5627" t="s">
        <v>18647</v>
      </c>
      <c r="G5627" t="s">
        <v>18567</v>
      </c>
      <c r="H5627">
        <v>34164</v>
      </c>
      <c r="L5627" s="1" t="s">
        <v>16221</v>
      </c>
      <c r="M5627" t="s">
        <v>16204</v>
      </c>
      <c r="N5627" t="e">
        <f>VLOOKUP(Table2[[#This Row],[NO DEBITUR]],[1]Januari!$B$2:$G$5333,6,FALSE)</f>
        <v>#N/A</v>
      </c>
      <c r="O5627" t="e">
        <f>VLOOKUP(Table2[[#This Row],[NO DEBITUR]],[1]Februari!$B$2:$G$5333,6,FALSE)</f>
        <v>#N/A</v>
      </c>
      <c r="P5627" t="e">
        <f>VLOOKUP(Table2[[#This Row],[NO DEBITUR]],[1]Maret!$B$2:$G$5333,6,FALSE)</f>
        <v>#N/A</v>
      </c>
      <c r="Q5627" t="e">
        <f>VLOOKUP(Table2[[#This Row],[NO DEBITUR]],[1]April!$B$2:$G$5333,6,FALSE)</f>
        <v>#N/A</v>
      </c>
    </row>
    <row r="5628" spans="1:17" x14ac:dyDescent="0.25">
      <c r="A5628" s="1" t="s">
        <v>21422</v>
      </c>
      <c r="B5628" t="s">
        <v>18648</v>
      </c>
      <c r="C5628" t="s">
        <v>14</v>
      </c>
      <c r="D5628" t="s">
        <v>18649</v>
      </c>
      <c r="E5628" t="s">
        <v>18650</v>
      </c>
      <c r="F5628" t="s">
        <v>18647</v>
      </c>
      <c r="G5628" t="s">
        <v>18567</v>
      </c>
      <c r="H5628">
        <v>34164</v>
      </c>
      <c r="L5628" s="1" t="s">
        <v>16221</v>
      </c>
      <c r="M5628" t="s">
        <v>16204</v>
      </c>
      <c r="N5628" t="e">
        <f>VLOOKUP(Table2[[#This Row],[NO DEBITUR]],[1]Januari!$B$2:$G$5333,6,FALSE)</f>
        <v>#N/A</v>
      </c>
      <c r="O5628" t="e">
        <f>VLOOKUP(Table2[[#This Row],[NO DEBITUR]],[1]Februari!$B$2:$G$5333,6,FALSE)</f>
        <v>#N/A</v>
      </c>
      <c r="P5628" t="e">
        <f>VLOOKUP(Table2[[#This Row],[NO DEBITUR]],[1]Maret!$B$2:$G$5333,6,FALSE)</f>
        <v>#N/A</v>
      </c>
      <c r="Q5628" t="e">
        <f>VLOOKUP(Table2[[#This Row],[NO DEBITUR]],[1]April!$B$2:$G$5333,6,FALSE)</f>
        <v>#N/A</v>
      </c>
    </row>
    <row r="5629" spans="1:17" x14ac:dyDescent="0.25">
      <c r="A5629" s="1" t="s">
        <v>21422</v>
      </c>
      <c r="B5629" t="s">
        <v>18651</v>
      </c>
      <c r="C5629" t="s">
        <v>14</v>
      </c>
      <c r="D5629" t="s">
        <v>18652</v>
      </c>
      <c r="E5629" t="s">
        <v>18651</v>
      </c>
      <c r="F5629" t="s">
        <v>18653</v>
      </c>
      <c r="G5629" t="s">
        <v>18567</v>
      </c>
      <c r="H5629">
        <v>34167</v>
      </c>
      <c r="L5629" s="1" t="s">
        <v>16221</v>
      </c>
      <c r="M5629" t="s">
        <v>16204</v>
      </c>
      <c r="N5629" t="e">
        <f>VLOOKUP(Table2[[#This Row],[NO DEBITUR]],[1]Januari!$B$2:$G$5333,6,FALSE)</f>
        <v>#N/A</v>
      </c>
      <c r="O5629" t="e">
        <f>VLOOKUP(Table2[[#This Row],[NO DEBITUR]],[1]Februari!$B$2:$G$5333,6,FALSE)</f>
        <v>#N/A</v>
      </c>
      <c r="P5629" t="e">
        <f>VLOOKUP(Table2[[#This Row],[NO DEBITUR]],[1]Maret!$B$2:$G$5333,6,FALSE)</f>
        <v>#N/A</v>
      </c>
      <c r="Q5629" t="e">
        <f>VLOOKUP(Table2[[#This Row],[NO DEBITUR]],[1]April!$B$2:$G$5333,6,FALSE)</f>
        <v>#N/A</v>
      </c>
    </row>
    <row r="5630" spans="1:17" x14ac:dyDescent="0.25">
      <c r="A5630" s="1" t="s">
        <v>21422</v>
      </c>
      <c r="B5630" t="s">
        <v>18654</v>
      </c>
      <c r="C5630" t="s">
        <v>14</v>
      </c>
      <c r="D5630" t="s">
        <v>18655</v>
      </c>
      <c r="E5630" t="s">
        <v>18654</v>
      </c>
      <c r="F5630" t="s">
        <v>18656</v>
      </c>
      <c r="G5630" t="s">
        <v>18567</v>
      </c>
      <c r="H5630">
        <v>34167</v>
      </c>
      <c r="L5630" s="1" t="s">
        <v>16221</v>
      </c>
      <c r="M5630" t="s">
        <v>16204</v>
      </c>
      <c r="N5630" t="e">
        <f>VLOOKUP(Table2[[#This Row],[NO DEBITUR]],[1]Januari!$B$2:$G$5333,6,FALSE)</f>
        <v>#N/A</v>
      </c>
      <c r="O5630" t="e">
        <f>VLOOKUP(Table2[[#This Row],[NO DEBITUR]],[1]Februari!$B$2:$G$5333,6,FALSE)</f>
        <v>#N/A</v>
      </c>
      <c r="P5630" t="e">
        <f>VLOOKUP(Table2[[#This Row],[NO DEBITUR]],[1]Maret!$B$2:$G$5333,6,FALSE)</f>
        <v>#N/A</v>
      </c>
      <c r="Q5630" t="e">
        <f>VLOOKUP(Table2[[#This Row],[NO DEBITUR]],[1]April!$B$2:$G$5333,6,FALSE)</f>
        <v>#N/A</v>
      </c>
    </row>
    <row r="5631" spans="1:17" x14ac:dyDescent="0.25">
      <c r="A5631" s="1" t="s">
        <v>21422</v>
      </c>
      <c r="B5631" t="s">
        <v>18657</v>
      </c>
      <c r="C5631" t="s">
        <v>14</v>
      </c>
      <c r="D5631" t="s">
        <v>18658</v>
      </c>
      <c r="E5631" t="s">
        <v>18659</v>
      </c>
      <c r="F5631" t="s">
        <v>18660</v>
      </c>
      <c r="G5631" t="s">
        <v>18567</v>
      </c>
      <c r="H5631">
        <v>34167</v>
      </c>
      <c r="L5631" s="1" t="s">
        <v>16221</v>
      </c>
      <c r="M5631" t="s">
        <v>16204</v>
      </c>
      <c r="N5631" t="e">
        <f>VLOOKUP(Table2[[#This Row],[NO DEBITUR]],[1]Januari!$B$2:$G$5333,6,FALSE)</f>
        <v>#N/A</v>
      </c>
      <c r="O5631" t="e">
        <f>VLOOKUP(Table2[[#This Row],[NO DEBITUR]],[1]Februari!$B$2:$G$5333,6,FALSE)</f>
        <v>#N/A</v>
      </c>
      <c r="P5631" t="e">
        <f>VLOOKUP(Table2[[#This Row],[NO DEBITUR]],[1]Maret!$B$2:$G$5333,6,FALSE)</f>
        <v>#N/A</v>
      </c>
      <c r="Q5631" t="e">
        <f>VLOOKUP(Table2[[#This Row],[NO DEBITUR]],[1]April!$B$2:$G$5333,6,FALSE)</f>
        <v>#N/A</v>
      </c>
    </row>
    <row r="5632" spans="1:17" x14ac:dyDescent="0.25">
      <c r="A5632" s="1" t="s">
        <v>21430</v>
      </c>
      <c r="B5632" t="s">
        <v>18661</v>
      </c>
      <c r="C5632" t="s">
        <v>1635</v>
      </c>
      <c r="D5632" t="s">
        <v>18662</v>
      </c>
      <c r="E5632" t="s">
        <v>18663</v>
      </c>
      <c r="F5632" t="s">
        <v>18566</v>
      </c>
      <c r="G5632" t="s">
        <v>18567</v>
      </c>
      <c r="H5632">
        <v>34163</v>
      </c>
      <c r="L5632" s="1" t="s">
        <v>16221</v>
      </c>
      <c r="M5632" t="s">
        <v>16204</v>
      </c>
      <c r="N5632">
        <f>VLOOKUP(Table2[[#This Row],[NO DEBITUR]],[1]Januari!$B$2:$G$5333,6,FALSE)</f>
        <v>2798</v>
      </c>
      <c r="O5632">
        <f>VLOOKUP(Table2[[#This Row],[NO DEBITUR]],[1]Februari!$B$2:$G$5333,6,FALSE)</f>
        <v>2933</v>
      </c>
      <c r="P5632">
        <f>VLOOKUP(Table2[[#This Row],[NO DEBITUR]],[1]Maret!$B$2:$G$5333,6,FALSE)</f>
        <v>3347</v>
      </c>
      <c r="Q5632">
        <f>VLOOKUP(Table2[[#This Row],[NO DEBITUR]],[1]April!$B$2:$G$5333,6,FALSE)</f>
        <v>3029</v>
      </c>
    </row>
    <row r="5633" spans="1:17" x14ac:dyDescent="0.25">
      <c r="A5633" s="1" t="s">
        <v>21422</v>
      </c>
      <c r="B5633" t="s">
        <v>18664</v>
      </c>
      <c r="C5633" t="s">
        <v>14</v>
      </c>
      <c r="D5633" t="s">
        <v>18665</v>
      </c>
      <c r="E5633" t="s">
        <v>18666</v>
      </c>
      <c r="F5633" t="s">
        <v>18664</v>
      </c>
      <c r="G5633" t="s">
        <v>18667</v>
      </c>
      <c r="H5633">
        <v>34883</v>
      </c>
      <c r="L5633" s="1" t="s">
        <v>16221</v>
      </c>
      <c r="M5633" t="s">
        <v>16204</v>
      </c>
      <c r="N5633" t="e">
        <f>VLOOKUP(Table2[[#This Row],[NO DEBITUR]],[1]Januari!$B$2:$G$5333,6,FALSE)</f>
        <v>#N/A</v>
      </c>
      <c r="O5633" t="e">
        <f>VLOOKUP(Table2[[#This Row],[NO DEBITUR]],[1]Februari!$B$2:$G$5333,6,FALSE)</f>
        <v>#N/A</v>
      </c>
      <c r="P5633" t="e">
        <f>VLOOKUP(Table2[[#This Row],[NO DEBITUR]],[1]Maret!$B$2:$G$5333,6,FALSE)</f>
        <v>#N/A</v>
      </c>
      <c r="Q5633" t="e">
        <f>VLOOKUP(Table2[[#This Row],[NO DEBITUR]],[1]April!$B$2:$G$5333,6,FALSE)</f>
        <v>#N/A</v>
      </c>
    </row>
    <row r="5634" spans="1:17" x14ac:dyDescent="0.25">
      <c r="A5634" s="1" t="s">
        <v>21422</v>
      </c>
      <c r="B5634" t="s">
        <v>18668</v>
      </c>
      <c r="C5634" t="s">
        <v>14</v>
      </c>
      <c r="D5634" t="s">
        <v>18669</v>
      </c>
      <c r="E5634" t="s">
        <v>18670</v>
      </c>
      <c r="F5634" t="s">
        <v>18668</v>
      </c>
      <c r="G5634" t="s">
        <v>18667</v>
      </c>
      <c r="H5634">
        <v>34883</v>
      </c>
      <c r="L5634" s="1" t="s">
        <v>16221</v>
      </c>
      <c r="M5634" t="s">
        <v>16204</v>
      </c>
      <c r="N5634" t="e">
        <f>VLOOKUP(Table2[[#This Row],[NO DEBITUR]],[1]Januari!$B$2:$G$5333,6,FALSE)</f>
        <v>#N/A</v>
      </c>
      <c r="O5634" t="e">
        <f>VLOOKUP(Table2[[#This Row],[NO DEBITUR]],[1]Februari!$B$2:$G$5333,6,FALSE)</f>
        <v>#N/A</v>
      </c>
      <c r="P5634" t="e">
        <f>VLOOKUP(Table2[[#This Row],[NO DEBITUR]],[1]Maret!$B$2:$G$5333,6,FALSE)</f>
        <v>#N/A</v>
      </c>
      <c r="Q5634" t="e">
        <f>VLOOKUP(Table2[[#This Row],[NO DEBITUR]],[1]April!$B$2:$G$5333,6,FALSE)</f>
        <v>#N/A</v>
      </c>
    </row>
    <row r="5635" spans="1:17" x14ac:dyDescent="0.25">
      <c r="A5635" s="1" t="s">
        <v>21422</v>
      </c>
      <c r="B5635" t="s">
        <v>18671</v>
      </c>
      <c r="C5635" t="s">
        <v>14</v>
      </c>
      <c r="D5635" t="s">
        <v>18672</v>
      </c>
      <c r="E5635" t="s">
        <v>9982</v>
      </c>
      <c r="F5635" t="s">
        <v>18671</v>
      </c>
      <c r="G5635" t="s">
        <v>18667</v>
      </c>
      <c r="H5635">
        <v>34883</v>
      </c>
      <c r="L5635" s="1" t="s">
        <v>16221</v>
      </c>
      <c r="M5635" t="s">
        <v>16204</v>
      </c>
      <c r="N5635" t="e">
        <f>VLOOKUP(Table2[[#This Row],[NO DEBITUR]],[1]Januari!$B$2:$G$5333,6,FALSE)</f>
        <v>#N/A</v>
      </c>
      <c r="O5635" t="e">
        <f>VLOOKUP(Table2[[#This Row],[NO DEBITUR]],[1]Februari!$B$2:$G$5333,6,FALSE)</f>
        <v>#N/A</v>
      </c>
      <c r="P5635" t="e">
        <f>VLOOKUP(Table2[[#This Row],[NO DEBITUR]],[1]Maret!$B$2:$G$5333,6,FALSE)</f>
        <v>#N/A</v>
      </c>
      <c r="Q5635" t="e">
        <f>VLOOKUP(Table2[[#This Row],[NO DEBITUR]],[1]April!$B$2:$G$5333,6,FALSE)</f>
        <v>#N/A</v>
      </c>
    </row>
    <row r="5636" spans="1:17" x14ac:dyDescent="0.25">
      <c r="A5636" s="1" t="s">
        <v>21422</v>
      </c>
      <c r="B5636" t="s">
        <v>18673</v>
      </c>
      <c r="C5636" t="s">
        <v>14</v>
      </c>
      <c r="D5636" t="s">
        <v>18674</v>
      </c>
      <c r="E5636" t="s">
        <v>18675</v>
      </c>
      <c r="F5636" t="s">
        <v>18673</v>
      </c>
      <c r="G5636" t="s">
        <v>18667</v>
      </c>
      <c r="H5636">
        <v>34875</v>
      </c>
      <c r="L5636" s="1" t="s">
        <v>16221</v>
      </c>
      <c r="M5636" t="s">
        <v>16204</v>
      </c>
      <c r="N5636" t="e">
        <f>VLOOKUP(Table2[[#This Row],[NO DEBITUR]],[1]Januari!$B$2:$G$5333,6,FALSE)</f>
        <v>#N/A</v>
      </c>
      <c r="O5636" t="e">
        <f>VLOOKUP(Table2[[#This Row],[NO DEBITUR]],[1]Februari!$B$2:$G$5333,6,FALSE)</f>
        <v>#N/A</v>
      </c>
      <c r="P5636" t="e">
        <f>VLOOKUP(Table2[[#This Row],[NO DEBITUR]],[1]Maret!$B$2:$G$5333,6,FALSE)</f>
        <v>#N/A</v>
      </c>
      <c r="Q5636" t="e">
        <f>VLOOKUP(Table2[[#This Row],[NO DEBITUR]],[1]April!$B$2:$G$5333,6,FALSE)</f>
        <v>#N/A</v>
      </c>
    </row>
    <row r="5637" spans="1:17" x14ac:dyDescent="0.25">
      <c r="A5637" s="1" t="s">
        <v>21422</v>
      </c>
      <c r="B5637" t="s">
        <v>18676</v>
      </c>
      <c r="C5637" t="s">
        <v>14</v>
      </c>
      <c r="D5637" t="s">
        <v>18677</v>
      </c>
      <c r="E5637" t="s">
        <v>18676</v>
      </c>
      <c r="F5637" t="s">
        <v>18676</v>
      </c>
      <c r="G5637" t="s">
        <v>18667</v>
      </c>
      <c r="H5637">
        <v>34877</v>
      </c>
      <c r="L5637" s="1" t="s">
        <v>16221</v>
      </c>
      <c r="M5637" t="s">
        <v>16204</v>
      </c>
      <c r="N5637" t="e">
        <f>VLOOKUP(Table2[[#This Row],[NO DEBITUR]],[1]Januari!$B$2:$G$5333,6,FALSE)</f>
        <v>#N/A</v>
      </c>
      <c r="O5637" t="e">
        <f>VLOOKUP(Table2[[#This Row],[NO DEBITUR]],[1]Februari!$B$2:$G$5333,6,FALSE)</f>
        <v>#N/A</v>
      </c>
      <c r="P5637" t="e">
        <f>VLOOKUP(Table2[[#This Row],[NO DEBITUR]],[1]Maret!$B$2:$G$5333,6,FALSE)</f>
        <v>#N/A</v>
      </c>
      <c r="Q5637" t="e">
        <f>VLOOKUP(Table2[[#This Row],[NO DEBITUR]],[1]April!$B$2:$G$5333,6,FALSE)</f>
        <v>#N/A</v>
      </c>
    </row>
    <row r="5638" spans="1:17" x14ac:dyDescent="0.25">
      <c r="A5638" s="1" t="s">
        <v>21422</v>
      </c>
      <c r="B5638" t="s">
        <v>18678</v>
      </c>
      <c r="C5638" t="s">
        <v>14</v>
      </c>
      <c r="D5638" t="s">
        <v>18679</v>
      </c>
      <c r="E5638" t="s">
        <v>18680</v>
      </c>
      <c r="F5638" t="s">
        <v>18678</v>
      </c>
      <c r="G5638" t="s">
        <v>18667</v>
      </c>
      <c r="H5638">
        <v>34878</v>
      </c>
      <c r="L5638" s="1" t="s">
        <v>16221</v>
      </c>
      <c r="M5638" t="s">
        <v>16204</v>
      </c>
      <c r="N5638" t="e">
        <f>VLOOKUP(Table2[[#This Row],[NO DEBITUR]],[1]Januari!$B$2:$G$5333,6,FALSE)</f>
        <v>#N/A</v>
      </c>
      <c r="O5638" t="e">
        <f>VLOOKUP(Table2[[#This Row],[NO DEBITUR]],[1]Februari!$B$2:$G$5333,6,FALSE)</f>
        <v>#N/A</v>
      </c>
      <c r="P5638" t="e">
        <f>VLOOKUP(Table2[[#This Row],[NO DEBITUR]],[1]Maret!$B$2:$G$5333,6,FALSE)</f>
        <v>#N/A</v>
      </c>
      <c r="Q5638" t="e">
        <f>VLOOKUP(Table2[[#This Row],[NO DEBITUR]],[1]April!$B$2:$G$5333,6,FALSE)</f>
        <v>#N/A</v>
      </c>
    </row>
    <row r="5639" spans="1:17" x14ac:dyDescent="0.25">
      <c r="A5639" s="1" t="s">
        <v>21431</v>
      </c>
      <c r="B5639" t="s">
        <v>18681</v>
      </c>
      <c r="C5639" t="s">
        <v>1635</v>
      </c>
      <c r="D5639" t="s">
        <v>18682</v>
      </c>
      <c r="E5639" t="s">
        <v>18683</v>
      </c>
      <c r="F5639" t="s">
        <v>18684</v>
      </c>
      <c r="G5639" t="s">
        <v>18667</v>
      </c>
      <c r="H5639">
        <v>34874</v>
      </c>
      <c r="L5639" s="1" t="s">
        <v>16221</v>
      </c>
      <c r="M5639" t="s">
        <v>16204</v>
      </c>
      <c r="N5639">
        <f>VLOOKUP(Table2[[#This Row],[NO DEBITUR]],[1]Januari!$B$2:$G$5333,6,FALSE)</f>
        <v>306</v>
      </c>
      <c r="O5639">
        <f>VLOOKUP(Table2[[#This Row],[NO DEBITUR]],[1]Februari!$B$2:$G$5333,6,FALSE)</f>
        <v>270</v>
      </c>
      <c r="P5639">
        <f>VLOOKUP(Table2[[#This Row],[NO DEBITUR]],[1]Maret!$B$2:$G$5333,6,FALSE)</f>
        <v>308</v>
      </c>
      <c r="Q5639">
        <f>VLOOKUP(Table2[[#This Row],[NO DEBITUR]],[1]April!$B$2:$G$5333,6,FALSE)</f>
        <v>287</v>
      </c>
    </row>
    <row r="5640" spans="1:17" x14ac:dyDescent="0.25">
      <c r="A5640" s="1" t="s">
        <v>21422</v>
      </c>
      <c r="B5640" t="s">
        <v>18685</v>
      </c>
      <c r="C5640" t="s">
        <v>14</v>
      </c>
      <c r="F5640" t="s">
        <v>18686</v>
      </c>
      <c r="G5640" t="s">
        <v>18687</v>
      </c>
      <c r="H5640">
        <v>34884</v>
      </c>
      <c r="L5640" s="1" t="s">
        <v>16221</v>
      </c>
      <c r="M5640" t="s">
        <v>16204</v>
      </c>
      <c r="N5640" t="e">
        <f>VLOOKUP(Table2[[#This Row],[NO DEBITUR]],[1]Januari!$B$2:$G$5333,6,FALSE)</f>
        <v>#N/A</v>
      </c>
      <c r="O5640" t="e">
        <f>VLOOKUP(Table2[[#This Row],[NO DEBITUR]],[1]Februari!$B$2:$G$5333,6,FALSE)</f>
        <v>#N/A</v>
      </c>
      <c r="P5640" t="e">
        <f>VLOOKUP(Table2[[#This Row],[NO DEBITUR]],[1]Maret!$B$2:$G$5333,6,FALSE)</f>
        <v>#N/A</v>
      </c>
      <c r="Q5640" t="e">
        <f>VLOOKUP(Table2[[#This Row],[NO DEBITUR]],[1]April!$B$2:$G$5333,6,FALSE)</f>
        <v>#N/A</v>
      </c>
    </row>
    <row r="5641" spans="1:17" x14ac:dyDescent="0.25">
      <c r="A5641" s="1" t="s">
        <v>21422</v>
      </c>
      <c r="B5641" t="s">
        <v>14406</v>
      </c>
      <c r="C5641" t="s">
        <v>14</v>
      </c>
      <c r="D5641" t="s">
        <v>18688</v>
      </c>
      <c r="F5641" t="s">
        <v>14406</v>
      </c>
      <c r="G5641" t="s">
        <v>18687</v>
      </c>
      <c r="H5641">
        <v>34882</v>
      </c>
      <c r="L5641" s="1" t="s">
        <v>16221</v>
      </c>
      <c r="M5641" t="s">
        <v>16204</v>
      </c>
      <c r="N5641" t="e">
        <f>VLOOKUP(Table2[[#This Row],[NO DEBITUR]],[1]Januari!$B$2:$G$5333,6,FALSE)</f>
        <v>#N/A</v>
      </c>
      <c r="O5641" t="e">
        <f>VLOOKUP(Table2[[#This Row],[NO DEBITUR]],[1]Februari!$B$2:$G$5333,6,FALSE)</f>
        <v>#N/A</v>
      </c>
      <c r="P5641" t="e">
        <f>VLOOKUP(Table2[[#This Row],[NO DEBITUR]],[1]Maret!$B$2:$G$5333,6,FALSE)</f>
        <v>#N/A</v>
      </c>
      <c r="Q5641" t="e">
        <f>VLOOKUP(Table2[[#This Row],[NO DEBITUR]],[1]April!$B$2:$G$5333,6,FALSE)</f>
        <v>#N/A</v>
      </c>
    </row>
    <row r="5642" spans="1:17" x14ac:dyDescent="0.25">
      <c r="A5642" s="1" t="s">
        <v>21422</v>
      </c>
      <c r="B5642" t="s">
        <v>18689</v>
      </c>
      <c r="C5642" t="s">
        <v>14</v>
      </c>
      <c r="F5642" t="s">
        <v>18690</v>
      </c>
      <c r="G5642" t="s">
        <v>18687</v>
      </c>
      <c r="H5642">
        <v>34882</v>
      </c>
      <c r="L5642" s="1" t="s">
        <v>16221</v>
      </c>
      <c r="M5642" t="s">
        <v>16204</v>
      </c>
      <c r="N5642" t="e">
        <f>VLOOKUP(Table2[[#This Row],[NO DEBITUR]],[1]Januari!$B$2:$G$5333,6,FALSE)</f>
        <v>#N/A</v>
      </c>
      <c r="O5642" t="e">
        <f>VLOOKUP(Table2[[#This Row],[NO DEBITUR]],[1]Februari!$B$2:$G$5333,6,FALSE)</f>
        <v>#N/A</v>
      </c>
      <c r="P5642" t="e">
        <f>VLOOKUP(Table2[[#This Row],[NO DEBITUR]],[1]Maret!$B$2:$G$5333,6,FALSE)</f>
        <v>#N/A</v>
      </c>
      <c r="Q5642" t="e">
        <f>VLOOKUP(Table2[[#This Row],[NO DEBITUR]],[1]April!$B$2:$G$5333,6,FALSE)</f>
        <v>#N/A</v>
      </c>
    </row>
    <row r="5643" spans="1:17" x14ac:dyDescent="0.25">
      <c r="A5643" s="1" t="s">
        <v>21422</v>
      </c>
      <c r="B5643" t="s">
        <v>18691</v>
      </c>
      <c r="C5643" t="s">
        <v>14</v>
      </c>
      <c r="D5643" t="s">
        <v>18692</v>
      </c>
      <c r="F5643" t="s">
        <v>18691</v>
      </c>
      <c r="G5643" t="s">
        <v>18687</v>
      </c>
      <c r="H5643">
        <v>34882</v>
      </c>
      <c r="L5643" s="1" t="s">
        <v>16221</v>
      </c>
      <c r="M5643" t="s">
        <v>16204</v>
      </c>
      <c r="N5643" t="e">
        <f>VLOOKUP(Table2[[#This Row],[NO DEBITUR]],[1]Januari!$B$2:$G$5333,6,FALSE)</f>
        <v>#N/A</v>
      </c>
      <c r="O5643" t="e">
        <f>VLOOKUP(Table2[[#This Row],[NO DEBITUR]],[1]Februari!$B$2:$G$5333,6,FALSE)</f>
        <v>#N/A</v>
      </c>
      <c r="P5643" t="e">
        <f>VLOOKUP(Table2[[#This Row],[NO DEBITUR]],[1]Maret!$B$2:$G$5333,6,FALSE)</f>
        <v>#N/A</v>
      </c>
      <c r="Q5643" t="e">
        <f>VLOOKUP(Table2[[#This Row],[NO DEBITUR]],[1]April!$B$2:$G$5333,6,FALSE)</f>
        <v>#N/A</v>
      </c>
    </row>
    <row r="5644" spans="1:17" x14ac:dyDescent="0.25">
      <c r="A5644" s="1" t="s">
        <v>21422</v>
      </c>
      <c r="B5644" t="s">
        <v>18693</v>
      </c>
      <c r="C5644" t="s">
        <v>14</v>
      </c>
      <c r="D5644" t="s">
        <v>18694</v>
      </c>
      <c r="E5644" t="s">
        <v>6067</v>
      </c>
      <c r="F5644" t="s">
        <v>18695</v>
      </c>
      <c r="G5644" t="s">
        <v>18687</v>
      </c>
      <c r="H5644">
        <v>34814</v>
      </c>
      <c r="L5644" s="1" t="s">
        <v>16221</v>
      </c>
      <c r="M5644" t="s">
        <v>16204</v>
      </c>
      <c r="N5644" t="e">
        <f>VLOOKUP(Table2[[#This Row],[NO DEBITUR]],[1]Januari!$B$2:$G$5333,6,FALSE)</f>
        <v>#N/A</v>
      </c>
      <c r="O5644" t="e">
        <f>VLOOKUP(Table2[[#This Row],[NO DEBITUR]],[1]Februari!$B$2:$G$5333,6,FALSE)</f>
        <v>#N/A</v>
      </c>
      <c r="P5644" t="e">
        <f>VLOOKUP(Table2[[#This Row],[NO DEBITUR]],[1]Maret!$B$2:$G$5333,6,FALSE)</f>
        <v>#N/A</v>
      </c>
      <c r="Q5644" t="e">
        <f>VLOOKUP(Table2[[#This Row],[NO DEBITUR]],[1]April!$B$2:$G$5333,6,FALSE)</f>
        <v>#N/A</v>
      </c>
    </row>
    <row r="5645" spans="1:17" x14ac:dyDescent="0.25">
      <c r="A5645" s="1" t="s">
        <v>21422</v>
      </c>
      <c r="B5645" t="s">
        <v>18696</v>
      </c>
      <c r="C5645" t="s">
        <v>14</v>
      </c>
      <c r="D5645" t="s">
        <v>18697</v>
      </c>
      <c r="E5645" t="s">
        <v>18698</v>
      </c>
      <c r="F5645" t="s">
        <v>18695</v>
      </c>
      <c r="G5645" t="s">
        <v>18687</v>
      </c>
      <c r="H5645">
        <v>34814</v>
      </c>
      <c r="L5645" s="1" t="s">
        <v>16221</v>
      </c>
      <c r="M5645" t="s">
        <v>16204</v>
      </c>
      <c r="N5645" t="e">
        <f>VLOOKUP(Table2[[#This Row],[NO DEBITUR]],[1]Januari!$B$2:$G$5333,6,FALSE)</f>
        <v>#N/A</v>
      </c>
      <c r="O5645" t="e">
        <f>VLOOKUP(Table2[[#This Row],[NO DEBITUR]],[1]Februari!$B$2:$G$5333,6,FALSE)</f>
        <v>#N/A</v>
      </c>
      <c r="P5645" t="e">
        <f>VLOOKUP(Table2[[#This Row],[NO DEBITUR]],[1]Maret!$B$2:$G$5333,6,FALSE)</f>
        <v>#N/A</v>
      </c>
      <c r="Q5645" t="e">
        <f>VLOOKUP(Table2[[#This Row],[NO DEBITUR]],[1]April!$B$2:$G$5333,6,FALSE)</f>
        <v>#N/A</v>
      </c>
    </row>
    <row r="5646" spans="1:17" x14ac:dyDescent="0.25">
      <c r="A5646" s="1" t="s">
        <v>21422</v>
      </c>
      <c r="B5646" t="s">
        <v>18699</v>
      </c>
      <c r="C5646" t="s">
        <v>14</v>
      </c>
      <c r="D5646" t="s">
        <v>18700</v>
      </c>
      <c r="E5646" t="s">
        <v>18698</v>
      </c>
      <c r="F5646" t="s">
        <v>18695</v>
      </c>
      <c r="G5646" t="s">
        <v>18687</v>
      </c>
      <c r="H5646">
        <v>34814</v>
      </c>
      <c r="L5646" s="1" t="s">
        <v>16221</v>
      </c>
      <c r="M5646" t="s">
        <v>16204</v>
      </c>
      <c r="N5646" t="e">
        <f>VLOOKUP(Table2[[#This Row],[NO DEBITUR]],[1]Januari!$B$2:$G$5333,6,FALSE)</f>
        <v>#N/A</v>
      </c>
      <c r="O5646" t="e">
        <f>VLOOKUP(Table2[[#This Row],[NO DEBITUR]],[1]Februari!$B$2:$G$5333,6,FALSE)</f>
        <v>#N/A</v>
      </c>
      <c r="P5646" t="e">
        <f>VLOOKUP(Table2[[#This Row],[NO DEBITUR]],[1]Maret!$B$2:$G$5333,6,FALSE)</f>
        <v>#N/A</v>
      </c>
      <c r="Q5646" t="e">
        <f>VLOOKUP(Table2[[#This Row],[NO DEBITUR]],[1]April!$B$2:$G$5333,6,FALSE)</f>
        <v>#N/A</v>
      </c>
    </row>
    <row r="5647" spans="1:17" x14ac:dyDescent="0.25">
      <c r="A5647" s="1" t="s">
        <v>21422</v>
      </c>
      <c r="B5647" t="s">
        <v>18701</v>
      </c>
      <c r="C5647" t="s">
        <v>14</v>
      </c>
      <c r="D5647" t="s">
        <v>18702</v>
      </c>
      <c r="E5647" t="s">
        <v>18703</v>
      </c>
      <c r="F5647" t="s">
        <v>18704</v>
      </c>
      <c r="G5647" t="s">
        <v>18687</v>
      </c>
      <c r="H5647">
        <v>34872</v>
      </c>
      <c r="L5647" s="1" t="s">
        <v>16221</v>
      </c>
      <c r="M5647" t="s">
        <v>16204</v>
      </c>
      <c r="N5647" t="e">
        <f>VLOOKUP(Table2[[#This Row],[NO DEBITUR]],[1]Januari!$B$2:$G$5333,6,FALSE)</f>
        <v>#N/A</v>
      </c>
      <c r="O5647" t="e">
        <f>VLOOKUP(Table2[[#This Row],[NO DEBITUR]],[1]Februari!$B$2:$G$5333,6,FALSE)</f>
        <v>#N/A</v>
      </c>
      <c r="P5647" t="e">
        <f>VLOOKUP(Table2[[#This Row],[NO DEBITUR]],[1]Maret!$B$2:$G$5333,6,FALSE)</f>
        <v>#N/A</v>
      </c>
      <c r="Q5647" t="e">
        <f>VLOOKUP(Table2[[#This Row],[NO DEBITUR]],[1]April!$B$2:$G$5333,6,FALSE)</f>
        <v>#N/A</v>
      </c>
    </row>
    <row r="5648" spans="1:17" x14ac:dyDescent="0.25">
      <c r="A5648" s="1" t="s">
        <v>21422</v>
      </c>
      <c r="B5648" t="s">
        <v>18705</v>
      </c>
      <c r="C5648" t="s">
        <v>14</v>
      </c>
      <c r="D5648" t="s">
        <v>18706</v>
      </c>
      <c r="E5648" t="s">
        <v>18706</v>
      </c>
      <c r="F5648" t="s">
        <v>18704</v>
      </c>
      <c r="G5648" t="s">
        <v>18687</v>
      </c>
      <c r="H5648">
        <v>34872</v>
      </c>
      <c r="L5648" s="1" t="s">
        <v>16221</v>
      </c>
      <c r="M5648" t="s">
        <v>16204</v>
      </c>
      <c r="N5648" t="e">
        <f>VLOOKUP(Table2[[#This Row],[NO DEBITUR]],[1]Januari!$B$2:$G$5333,6,FALSE)</f>
        <v>#N/A</v>
      </c>
      <c r="O5648" t="e">
        <f>VLOOKUP(Table2[[#This Row],[NO DEBITUR]],[1]Februari!$B$2:$G$5333,6,FALSE)</f>
        <v>#N/A</v>
      </c>
      <c r="P5648" t="e">
        <f>VLOOKUP(Table2[[#This Row],[NO DEBITUR]],[1]Maret!$B$2:$G$5333,6,FALSE)</f>
        <v>#N/A</v>
      </c>
      <c r="Q5648" t="e">
        <f>VLOOKUP(Table2[[#This Row],[NO DEBITUR]],[1]April!$B$2:$G$5333,6,FALSE)</f>
        <v>#N/A</v>
      </c>
    </row>
    <row r="5649" spans="1:17" x14ac:dyDescent="0.25">
      <c r="A5649" s="1" t="s">
        <v>21422</v>
      </c>
      <c r="B5649" t="s">
        <v>18707</v>
      </c>
      <c r="C5649" t="s">
        <v>14</v>
      </c>
      <c r="D5649" t="s">
        <v>18708</v>
      </c>
      <c r="E5649" t="s">
        <v>18709</v>
      </c>
      <c r="F5649" t="s">
        <v>18707</v>
      </c>
      <c r="G5649" t="s">
        <v>18687</v>
      </c>
      <c r="H5649">
        <v>34871</v>
      </c>
      <c r="L5649" s="1" t="s">
        <v>16221</v>
      </c>
      <c r="M5649" t="s">
        <v>16204</v>
      </c>
      <c r="N5649" t="e">
        <f>VLOOKUP(Table2[[#This Row],[NO DEBITUR]],[1]Januari!$B$2:$G$5333,6,FALSE)</f>
        <v>#N/A</v>
      </c>
      <c r="O5649" t="e">
        <f>VLOOKUP(Table2[[#This Row],[NO DEBITUR]],[1]Februari!$B$2:$G$5333,6,FALSE)</f>
        <v>#N/A</v>
      </c>
      <c r="P5649" t="e">
        <f>VLOOKUP(Table2[[#This Row],[NO DEBITUR]],[1]Maret!$B$2:$G$5333,6,FALSE)</f>
        <v>#N/A</v>
      </c>
      <c r="Q5649" t="e">
        <f>VLOOKUP(Table2[[#This Row],[NO DEBITUR]],[1]April!$B$2:$G$5333,6,FALSE)</f>
        <v>#N/A</v>
      </c>
    </row>
    <row r="5650" spans="1:17" x14ac:dyDescent="0.25">
      <c r="A5650" s="1" t="s">
        <v>21422</v>
      </c>
      <c r="B5650" t="s">
        <v>18710</v>
      </c>
      <c r="C5650" t="s">
        <v>14</v>
      </c>
      <c r="D5650" t="s">
        <v>18711</v>
      </c>
      <c r="E5650" t="s">
        <v>18712</v>
      </c>
      <c r="F5650" t="s">
        <v>18710</v>
      </c>
      <c r="G5650" t="s">
        <v>18687</v>
      </c>
      <c r="H5650">
        <v>34871</v>
      </c>
      <c r="L5650" s="1" t="s">
        <v>16221</v>
      </c>
      <c r="M5650" t="s">
        <v>16204</v>
      </c>
      <c r="N5650" t="e">
        <f>VLOOKUP(Table2[[#This Row],[NO DEBITUR]],[1]Januari!$B$2:$G$5333,6,FALSE)</f>
        <v>#N/A</v>
      </c>
      <c r="O5650" t="e">
        <f>VLOOKUP(Table2[[#This Row],[NO DEBITUR]],[1]Februari!$B$2:$G$5333,6,FALSE)</f>
        <v>#N/A</v>
      </c>
      <c r="P5650" t="e">
        <f>VLOOKUP(Table2[[#This Row],[NO DEBITUR]],[1]Maret!$B$2:$G$5333,6,FALSE)</f>
        <v>#N/A</v>
      </c>
      <c r="Q5650" t="e">
        <f>VLOOKUP(Table2[[#This Row],[NO DEBITUR]],[1]April!$B$2:$G$5333,6,FALSE)</f>
        <v>#N/A</v>
      </c>
    </row>
    <row r="5651" spans="1:17" x14ac:dyDescent="0.25">
      <c r="A5651" s="1" t="s">
        <v>21422</v>
      </c>
      <c r="B5651" t="s">
        <v>18713</v>
      </c>
      <c r="C5651" t="s">
        <v>14</v>
      </c>
      <c r="D5651" t="s">
        <v>18714</v>
      </c>
      <c r="E5651" t="s">
        <v>18715</v>
      </c>
      <c r="F5651" t="s">
        <v>18713</v>
      </c>
      <c r="G5651" t="s">
        <v>18687</v>
      </c>
      <c r="H5651">
        <v>34885</v>
      </c>
      <c r="L5651" s="1" t="s">
        <v>16221</v>
      </c>
      <c r="M5651" t="s">
        <v>16204</v>
      </c>
      <c r="N5651" t="e">
        <f>VLOOKUP(Table2[[#This Row],[NO DEBITUR]],[1]Januari!$B$2:$G$5333,6,FALSE)</f>
        <v>#N/A</v>
      </c>
      <c r="O5651" t="e">
        <f>VLOOKUP(Table2[[#This Row],[NO DEBITUR]],[1]Februari!$B$2:$G$5333,6,FALSE)</f>
        <v>#N/A</v>
      </c>
      <c r="P5651" t="e">
        <f>VLOOKUP(Table2[[#This Row],[NO DEBITUR]],[1]Maret!$B$2:$G$5333,6,FALSE)</f>
        <v>#N/A</v>
      </c>
      <c r="Q5651" t="e">
        <f>VLOOKUP(Table2[[#This Row],[NO DEBITUR]],[1]April!$B$2:$G$5333,6,FALSE)</f>
        <v>#N/A</v>
      </c>
    </row>
    <row r="5652" spans="1:17" x14ac:dyDescent="0.25">
      <c r="A5652" s="1" t="s">
        <v>21422</v>
      </c>
      <c r="B5652" t="s">
        <v>5695</v>
      </c>
      <c r="C5652" t="s">
        <v>14</v>
      </c>
      <c r="D5652" t="s">
        <v>18716</v>
      </c>
      <c r="E5652" t="s">
        <v>18717</v>
      </c>
      <c r="F5652" t="s">
        <v>5695</v>
      </c>
      <c r="G5652" t="s">
        <v>18687</v>
      </c>
      <c r="H5652">
        <v>34871</v>
      </c>
      <c r="L5652" s="1" t="s">
        <v>16221</v>
      </c>
      <c r="M5652" t="s">
        <v>16204</v>
      </c>
      <c r="N5652" t="e">
        <f>VLOOKUP(Table2[[#This Row],[NO DEBITUR]],[1]Januari!$B$2:$G$5333,6,FALSE)</f>
        <v>#N/A</v>
      </c>
      <c r="O5652" t="e">
        <f>VLOOKUP(Table2[[#This Row],[NO DEBITUR]],[1]Februari!$B$2:$G$5333,6,FALSE)</f>
        <v>#N/A</v>
      </c>
      <c r="P5652" t="e">
        <f>VLOOKUP(Table2[[#This Row],[NO DEBITUR]],[1]Maret!$B$2:$G$5333,6,FALSE)</f>
        <v>#N/A</v>
      </c>
      <c r="Q5652" t="e">
        <f>VLOOKUP(Table2[[#This Row],[NO DEBITUR]],[1]April!$B$2:$G$5333,6,FALSE)</f>
        <v>#N/A</v>
      </c>
    </row>
    <row r="5653" spans="1:17" x14ac:dyDescent="0.25">
      <c r="A5653" s="1" t="s">
        <v>21422</v>
      </c>
      <c r="B5653" t="s">
        <v>18718</v>
      </c>
      <c r="C5653" t="s">
        <v>14</v>
      </c>
      <c r="D5653" t="s">
        <v>18719</v>
      </c>
      <c r="E5653" t="s">
        <v>18720</v>
      </c>
      <c r="F5653" t="s">
        <v>18686</v>
      </c>
      <c r="G5653" t="s">
        <v>18687</v>
      </c>
      <c r="H5653">
        <v>34884</v>
      </c>
      <c r="L5653" s="1" t="s">
        <v>16221</v>
      </c>
      <c r="M5653" t="s">
        <v>16204</v>
      </c>
      <c r="N5653" t="e">
        <f>VLOOKUP(Table2[[#This Row],[NO DEBITUR]],[1]Januari!$B$2:$G$5333,6,FALSE)</f>
        <v>#N/A</v>
      </c>
      <c r="O5653" t="e">
        <f>VLOOKUP(Table2[[#This Row],[NO DEBITUR]],[1]Februari!$B$2:$G$5333,6,FALSE)</f>
        <v>#N/A</v>
      </c>
      <c r="P5653" t="e">
        <f>VLOOKUP(Table2[[#This Row],[NO DEBITUR]],[1]Maret!$B$2:$G$5333,6,FALSE)</f>
        <v>#N/A</v>
      </c>
      <c r="Q5653" t="e">
        <f>VLOOKUP(Table2[[#This Row],[NO DEBITUR]],[1]April!$B$2:$G$5333,6,FALSE)</f>
        <v>#N/A</v>
      </c>
    </row>
    <row r="5654" spans="1:17" x14ac:dyDescent="0.25">
      <c r="A5654" s="1" t="s">
        <v>21432</v>
      </c>
      <c r="B5654" t="s">
        <v>18721</v>
      </c>
      <c r="C5654" t="s">
        <v>1635</v>
      </c>
      <c r="D5654" t="s">
        <v>18722</v>
      </c>
      <c r="E5654" t="s">
        <v>18723</v>
      </c>
      <c r="F5654" t="s">
        <v>18695</v>
      </c>
      <c r="G5654" t="s">
        <v>18687</v>
      </c>
      <c r="H5654">
        <v>34182</v>
      </c>
      <c r="L5654" s="1" t="s">
        <v>16221</v>
      </c>
      <c r="M5654" t="s">
        <v>16204</v>
      </c>
      <c r="N5654">
        <f>VLOOKUP(Table2[[#This Row],[NO DEBITUR]],[1]Januari!$B$2:$G$5333,6,FALSE)</f>
        <v>871</v>
      </c>
      <c r="O5654">
        <f>VLOOKUP(Table2[[#This Row],[NO DEBITUR]],[1]Februari!$B$2:$G$5333,6,FALSE)</f>
        <v>900</v>
      </c>
      <c r="P5654">
        <f>VLOOKUP(Table2[[#This Row],[NO DEBITUR]],[1]Maret!$B$2:$G$5333,6,FALSE)</f>
        <v>887</v>
      </c>
      <c r="Q5654">
        <f>VLOOKUP(Table2[[#This Row],[NO DEBITUR]],[1]April!$B$2:$G$5333,6,FALSE)</f>
        <v>885</v>
      </c>
    </row>
    <row r="5655" spans="1:17" x14ac:dyDescent="0.25">
      <c r="A5655" s="1" t="s">
        <v>21422</v>
      </c>
      <c r="B5655" t="s">
        <v>2797</v>
      </c>
      <c r="C5655" t="s">
        <v>14</v>
      </c>
      <c r="D5655" t="s">
        <v>18724</v>
      </c>
      <c r="E5655" t="s">
        <v>18725</v>
      </c>
      <c r="F5655" t="s">
        <v>16467</v>
      </c>
      <c r="G5655" t="s">
        <v>3512</v>
      </c>
      <c r="H5655">
        <v>34124</v>
      </c>
      <c r="L5655" s="1" t="s">
        <v>16221</v>
      </c>
      <c r="M5655" t="s">
        <v>16204</v>
      </c>
      <c r="N5655" t="e">
        <f>VLOOKUP(Table2[[#This Row],[NO DEBITUR]],[1]Januari!$B$2:$G$5333,6,FALSE)</f>
        <v>#N/A</v>
      </c>
      <c r="O5655" t="e">
        <f>VLOOKUP(Table2[[#This Row],[NO DEBITUR]],[1]Februari!$B$2:$G$5333,6,FALSE)</f>
        <v>#N/A</v>
      </c>
      <c r="P5655" t="e">
        <f>VLOOKUP(Table2[[#This Row],[NO DEBITUR]],[1]Maret!$B$2:$G$5333,6,FALSE)</f>
        <v>#N/A</v>
      </c>
      <c r="Q5655" t="e">
        <f>VLOOKUP(Table2[[#This Row],[NO DEBITUR]],[1]April!$B$2:$G$5333,6,FALSE)</f>
        <v>#N/A</v>
      </c>
    </row>
    <row r="5656" spans="1:17" x14ac:dyDescent="0.25">
      <c r="A5656" s="1" t="s">
        <v>21422</v>
      </c>
      <c r="B5656" t="s">
        <v>18726</v>
      </c>
      <c r="C5656" t="s">
        <v>14</v>
      </c>
      <c r="D5656" t="s">
        <v>18727</v>
      </c>
      <c r="E5656" t="s">
        <v>18728</v>
      </c>
      <c r="F5656" t="s">
        <v>16470</v>
      </c>
      <c r="G5656" t="s">
        <v>3512</v>
      </c>
      <c r="H5656">
        <v>34113</v>
      </c>
      <c r="L5656" s="1" t="s">
        <v>16221</v>
      </c>
      <c r="M5656" t="s">
        <v>16204</v>
      </c>
      <c r="N5656" t="e">
        <f>VLOOKUP(Table2[[#This Row],[NO DEBITUR]],[1]Januari!$B$2:$G$5333,6,FALSE)</f>
        <v>#N/A</v>
      </c>
      <c r="O5656" t="e">
        <f>VLOOKUP(Table2[[#This Row],[NO DEBITUR]],[1]Februari!$B$2:$G$5333,6,FALSE)</f>
        <v>#N/A</v>
      </c>
      <c r="P5656" t="e">
        <f>VLOOKUP(Table2[[#This Row],[NO DEBITUR]],[1]Maret!$B$2:$G$5333,6,FALSE)</f>
        <v>#N/A</v>
      </c>
      <c r="Q5656" t="e">
        <f>VLOOKUP(Table2[[#This Row],[NO DEBITUR]],[1]April!$B$2:$G$5333,6,FALSE)</f>
        <v>#N/A</v>
      </c>
    </row>
    <row r="5657" spans="1:17" x14ac:dyDescent="0.25">
      <c r="A5657" s="1" t="s">
        <v>21422</v>
      </c>
      <c r="B5657" t="s">
        <v>1541</v>
      </c>
      <c r="C5657" t="s">
        <v>14</v>
      </c>
      <c r="D5657" t="s">
        <v>18729</v>
      </c>
      <c r="E5657" t="s">
        <v>3512</v>
      </c>
      <c r="F5657" t="s">
        <v>16470</v>
      </c>
      <c r="G5657" t="s">
        <v>3512</v>
      </c>
      <c r="H5657">
        <v>34111</v>
      </c>
      <c r="L5657" s="1" t="s">
        <v>16221</v>
      </c>
      <c r="M5657" t="s">
        <v>16204</v>
      </c>
      <c r="N5657" t="e">
        <f>VLOOKUP(Table2[[#This Row],[NO DEBITUR]],[1]Januari!$B$2:$G$5333,6,FALSE)</f>
        <v>#N/A</v>
      </c>
      <c r="O5657" t="e">
        <f>VLOOKUP(Table2[[#This Row],[NO DEBITUR]],[1]Februari!$B$2:$G$5333,6,FALSE)</f>
        <v>#N/A</v>
      </c>
      <c r="P5657" t="e">
        <f>VLOOKUP(Table2[[#This Row],[NO DEBITUR]],[1]Maret!$B$2:$G$5333,6,FALSE)</f>
        <v>#N/A</v>
      </c>
      <c r="Q5657" t="e">
        <f>VLOOKUP(Table2[[#This Row],[NO DEBITUR]],[1]April!$B$2:$G$5333,6,FALSE)</f>
        <v>#N/A</v>
      </c>
    </row>
    <row r="5658" spans="1:17" x14ac:dyDescent="0.25">
      <c r="A5658" s="1" t="s">
        <v>21422</v>
      </c>
      <c r="B5658" t="s">
        <v>18730</v>
      </c>
      <c r="C5658" t="s">
        <v>14</v>
      </c>
      <c r="D5658" t="s">
        <v>18731</v>
      </c>
      <c r="E5658" t="s">
        <v>18732</v>
      </c>
      <c r="F5658" t="s">
        <v>16467</v>
      </c>
      <c r="G5658" t="s">
        <v>3512</v>
      </c>
      <c r="H5658">
        <v>34124</v>
      </c>
      <c r="L5658" s="1" t="s">
        <v>16221</v>
      </c>
      <c r="M5658" t="s">
        <v>16204</v>
      </c>
      <c r="N5658" t="e">
        <f>VLOOKUP(Table2[[#This Row],[NO DEBITUR]],[1]Januari!$B$2:$G$5333,6,FALSE)</f>
        <v>#N/A</v>
      </c>
      <c r="O5658" t="e">
        <f>VLOOKUP(Table2[[#This Row],[NO DEBITUR]],[1]Februari!$B$2:$G$5333,6,FALSE)</f>
        <v>#N/A</v>
      </c>
      <c r="P5658" t="e">
        <f>VLOOKUP(Table2[[#This Row],[NO DEBITUR]],[1]Maret!$B$2:$G$5333,6,FALSE)</f>
        <v>#N/A</v>
      </c>
      <c r="Q5658" t="e">
        <f>VLOOKUP(Table2[[#This Row],[NO DEBITUR]],[1]April!$B$2:$G$5333,6,FALSE)</f>
        <v>#N/A</v>
      </c>
    </row>
    <row r="5659" spans="1:17" x14ac:dyDescent="0.25">
      <c r="A5659" s="1" t="s">
        <v>21422</v>
      </c>
      <c r="B5659" t="s">
        <v>15066</v>
      </c>
      <c r="C5659" t="s">
        <v>14</v>
      </c>
      <c r="D5659" t="s">
        <v>18733</v>
      </c>
      <c r="E5659" t="s">
        <v>18725</v>
      </c>
      <c r="F5659" t="s">
        <v>16467</v>
      </c>
      <c r="G5659" t="s">
        <v>3512</v>
      </c>
      <c r="H5659">
        <v>34124</v>
      </c>
      <c r="L5659" s="1" t="s">
        <v>16221</v>
      </c>
      <c r="M5659" t="s">
        <v>16204</v>
      </c>
      <c r="N5659" t="e">
        <f>VLOOKUP(Table2[[#This Row],[NO DEBITUR]],[1]Januari!$B$2:$G$5333,6,FALSE)</f>
        <v>#N/A</v>
      </c>
      <c r="O5659" t="e">
        <f>VLOOKUP(Table2[[#This Row],[NO DEBITUR]],[1]Februari!$B$2:$G$5333,6,FALSE)</f>
        <v>#N/A</v>
      </c>
      <c r="P5659" t="e">
        <f>VLOOKUP(Table2[[#This Row],[NO DEBITUR]],[1]Maret!$B$2:$G$5333,6,FALSE)</f>
        <v>#N/A</v>
      </c>
      <c r="Q5659" t="e">
        <f>VLOOKUP(Table2[[#This Row],[NO DEBITUR]],[1]April!$B$2:$G$5333,6,FALSE)</f>
        <v>#N/A</v>
      </c>
    </row>
    <row r="5660" spans="1:17" x14ac:dyDescent="0.25">
      <c r="A5660" s="1" t="s">
        <v>21433</v>
      </c>
      <c r="B5660" t="s">
        <v>18734</v>
      </c>
      <c r="C5660" t="s">
        <v>1635</v>
      </c>
      <c r="D5660" t="s">
        <v>18735</v>
      </c>
      <c r="E5660" t="s">
        <v>18736</v>
      </c>
      <c r="F5660" t="s">
        <v>18737</v>
      </c>
      <c r="G5660" t="s">
        <v>3512</v>
      </c>
      <c r="H5660">
        <v>34125</v>
      </c>
      <c r="L5660" s="1" t="s">
        <v>16221</v>
      </c>
      <c r="M5660" t="s">
        <v>16204</v>
      </c>
      <c r="N5660">
        <f>VLOOKUP(Table2[[#This Row],[NO DEBITUR]],[1]Januari!$B$2:$G$5333,6,FALSE)</f>
        <v>464</v>
      </c>
      <c r="O5660">
        <f>VLOOKUP(Table2[[#This Row],[NO DEBITUR]],[1]Februari!$B$2:$G$5333,6,FALSE)</f>
        <v>448</v>
      </c>
      <c r="P5660">
        <f>VLOOKUP(Table2[[#This Row],[NO DEBITUR]],[1]Maret!$B$2:$G$5333,6,FALSE)</f>
        <v>180</v>
      </c>
      <c r="Q5660">
        <f>VLOOKUP(Table2[[#This Row],[NO DEBITUR]],[1]April!$B$2:$G$5333,6,FALSE)</f>
        <v>22</v>
      </c>
    </row>
    <row r="5661" spans="1:17" x14ac:dyDescent="0.25">
      <c r="A5661" s="1" t="s">
        <v>21422</v>
      </c>
      <c r="B5661" t="s">
        <v>18738</v>
      </c>
      <c r="C5661" t="s">
        <v>14</v>
      </c>
      <c r="D5661" t="s">
        <v>18739</v>
      </c>
      <c r="E5661" t="s">
        <v>18740</v>
      </c>
      <c r="F5661" t="s">
        <v>18741</v>
      </c>
      <c r="G5661" t="s">
        <v>18742</v>
      </c>
      <c r="H5661">
        <v>34558</v>
      </c>
      <c r="L5661" s="1" t="s">
        <v>16221</v>
      </c>
      <c r="M5661" t="s">
        <v>16204</v>
      </c>
      <c r="N5661" t="e">
        <f>VLOOKUP(Table2[[#This Row],[NO DEBITUR]],[1]Januari!$B$2:$G$5333,6,FALSE)</f>
        <v>#N/A</v>
      </c>
      <c r="O5661" t="e">
        <f>VLOOKUP(Table2[[#This Row],[NO DEBITUR]],[1]Februari!$B$2:$G$5333,6,FALSE)</f>
        <v>#N/A</v>
      </c>
      <c r="P5661" t="e">
        <f>VLOOKUP(Table2[[#This Row],[NO DEBITUR]],[1]Maret!$B$2:$G$5333,6,FALSE)</f>
        <v>#N/A</v>
      </c>
      <c r="Q5661" t="e">
        <f>VLOOKUP(Table2[[#This Row],[NO DEBITUR]],[1]April!$B$2:$G$5333,6,FALSE)</f>
        <v>#N/A</v>
      </c>
    </row>
    <row r="5662" spans="1:17" x14ac:dyDescent="0.25">
      <c r="A5662" s="1" t="s">
        <v>21422</v>
      </c>
      <c r="B5662" t="s">
        <v>18743</v>
      </c>
      <c r="C5662" t="s">
        <v>14</v>
      </c>
      <c r="D5662" t="s">
        <v>18744</v>
      </c>
      <c r="E5662" t="s">
        <v>18745</v>
      </c>
      <c r="F5662" t="s">
        <v>18746</v>
      </c>
      <c r="G5662" t="s">
        <v>18742</v>
      </c>
      <c r="H5662">
        <v>34555</v>
      </c>
      <c r="L5662" s="1" t="s">
        <v>16221</v>
      </c>
      <c r="M5662" t="s">
        <v>16204</v>
      </c>
      <c r="N5662" t="e">
        <f>VLOOKUP(Table2[[#This Row],[NO DEBITUR]],[1]Januari!$B$2:$G$5333,6,FALSE)</f>
        <v>#N/A</v>
      </c>
      <c r="O5662" t="e">
        <f>VLOOKUP(Table2[[#This Row],[NO DEBITUR]],[1]Februari!$B$2:$G$5333,6,FALSE)</f>
        <v>#N/A</v>
      </c>
      <c r="P5662" t="e">
        <f>VLOOKUP(Table2[[#This Row],[NO DEBITUR]],[1]Maret!$B$2:$G$5333,6,FALSE)</f>
        <v>#N/A</v>
      </c>
      <c r="Q5662" t="e">
        <f>VLOOKUP(Table2[[#This Row],[NO DEBITUR]],[1]April!$B$2:$G$5333,6,FALSE)</f>
        <v>#N/A</v>
      </c>
    </row>
    <row r="5663" spans="1:17" x14ac:dyDescent="0.25">
      <c r="A5663" s="1" t="s">
        <v>21422</v>
      </c>
      <c r="B5663" t="s">
        <v>18747</v>
      </c>
      <c r="C5663" t="s">
        <v>14</v>
      </c>
      <c r="D5663" t="s">
        <v>18748</v>
      </c>
      <c r="E5663" t="s">
        <v>18749</v>
      </c>
      <c r="F5663" t="s">
        <v>18750</v>
      </c>
      <c r="G5663" t="s">
        <v>18742</v>
      </c>
      <c r="H5663">
        <v>34555</v>
      </c>
      <c r="L5663" s="1" t="s">
        <v>16221</v>
      </c>
      <c r="M5663" t="s">
        <v>16204</v>
      </c>
      <c r="N5663" t="e">
        <f>VLOOKUP(Table2[[#This Row],[NO DEBITUR]],[1]Januari!$B$2:$G$5333,6,FALSE)</f>
        <v>#N/A</v>
      </c>
      <c r="O5663" t="e">
        <f>VLOOKUP(Table2[[#This Row],[NO DEBITUR]],[1]Februari!$B$2:$G$5333,6,FALSE)</f>
        <v>#N/A</v>
      </c>
      <c r="P5663" t="e">
        <f>VLOOKUP(Table2[[#This Row],[NO DEBITUR]],[1]Maret!$B$2:$G$5333,6,FALSE)</f>
        <v>#N/A</v>
      </c>
      <c r="Q5663" t="e">
        <f>VLOOKUP(Table2[[#This Row],[NO DEBITUR]],[1]April!$B$2:$G$5333,6,FALSE)</f>
        <v>#N/A</v>
      </c>
    </row>
    <row r="5664" spans="1:17" x14ac:dyDescent="0.25">
      <c r="A5664" s="1" t="s">
        <v>21422</v>
      </c>
      <c r="B5664" t="s">
        <v>18751</v>
      </c>
      <c r="C5664" t="s">
        <v>14</v>
      </c>
      <c r="D5664" t="s">
        <v>18752</v>
      </c>
      <c r="E5664" t="s">
        <v>18753</v>
      </c>
      <c r="F5664" t="s">
        <v>18754</v>
      </c>
      <c r="G5664" t="s">
        <v>18742</v>
      </c>
      <c r="H5664">
        <v>34511</v>
      </c>
      <c r="L5664" s="1" t="s">
        <v>16221</v>
      </c>
      <c r="M5664" t="s">
        <v>16204</v>
      </c>
      <c r="N5664" t="e">
        <f>VLOOKUP(Table2[[#This Row],[NO DEBITUR]],[1]Januari!$B$2:$G$5333,6,FALSE)</f>
        <v>#N/A</v>
      </c>
      <c r="O5664" t="e">
        <f>VLOOKUP(Table2[[#This Row],[NO DEBITUR]],[1]Februari!$B$2:$G$5333,6,FALSE)</f>
        <v>#N/A</v>
      </c>
      <c r="P5664" t="e">
        <f>VLOOKUP(Table2[[#This Row],[NO DEBITUR]],[1]Maret!$B$2:$G$5333,6,FALSE)</f>
        <v>#N/A</v>
      </c>
      <c r="Q5664" t="e">
        <f>VLOOKUP(Table2[[#This Row],[NO DEBITUR]],[1]April!$B$2:$G$5333,6,FALSE)</f>
        <v>#N/A</v>
      </c>
    </row>
    <row r="5665" spans="1:17" x14ac:dyDescent="0.25">
      <c r="A5665" s="1" t="s">
        <v>21422</v>
      </c>
      <c r="B5665" t="s">
        <v>18755</v>
      </c>
      <c r="C5665" t="s">
        <v>14</v>
      </c>
      <c r="D5665" t="s">
        <v>18756</v>
      </c>
      <c r="E5665" t="s">
        <v>18757</v>
      </c>
      <c r="F5665" t="s">
        <v>18754</v>
      </c>
      <c r="G5665" t="s">
        <v>18742</v>
      </c>
      <c r="H5665">
        <v>34511</v>
      </c>
      <c r="L5665" s="1" t="s">
        <v>16221</v>
      </c>
      <c r="M5665" t="s">
        <v>16204</v>
      </c>
      <c r="N5665" t="e">
        <f>VLOOKUP(Table2[[#This Row],[NO DEBITUR]],[1]Januari!$B$2:$G$5333,6,FALSE)</f>
        <v>#N/A</v>
      </c>
      <c r="O5665" t="e">
        <f>VLOOKUP(Table2[[#This Row],[NO DEBITUR]],[1]Februari!$B$2:$G$5333,6,FALSE)</f>
        <v>#N/A</v>
      </c>
      <c r="P5665" t="e">
        <f>VLOOKUP(Table2[[#This Row],[NO DEBITUR]],[1]Maret!$B$2:$G$5333,6,FALSE)</f>
        <v>#N/A</v>
      </c>
      <c r="Q5665" t="e">
        <f>VLOOKUP(Table2[[#This Row],[NO DEBITUR]],[1]April!$B$2:$G$5333,6,FALSE)</f>
        <v>#N/A</v>
      </c>
    </row>
    <row r="5666" spans="1:17" x14ac:dyDescent="0.25">
      <c r="A5666" s="1" t="s">
        <v>21422</v>
      </c>
      <c r="B5666" t="s">
        <v>18758</v>
      </c>
      <c r="C5666" t="s">
        <v>14</v>
      </c>
      <c r="D5666" t="s">
        <v>18759</v>
      </c>
      <c r="E5666" t="s">
        <v>18760</v>
      </c>
      <c r="F5666" t="s">
        <v>18761</v>
      </c>
      <c r="G5666" t="s">
        <v>18742</v>
      </c>
      <c r="H5666">
        <v>34581</v>
      </c>
      <c r="L5666" s="1" t="s">
        <v>16221</v>
      </c>
      <c r="M5666" t="s">
        <v>16204</v>
      </c>
      <c r="N5666" t="e">
        <f>VLOOKUP(Table2[[#This Row],[NO DEBITUR]],[1]Januari!$B$2:$G$5333,6,FALSE)</f>
        <v>#N/A</v>
      </c>
      <c r="O5666" t="e">
        <f>VLOOKUP(Table2[[#This Row],[NO DEBITUR]],[1]Februari!$B$2:$G$5333,6,FALSE)</f>
        <v>#N/A</v>
      </c>
      <c r="P5666" t="e">
        <f>VLOOKUP(Table2[[#This Row],[NO DEBITUR]],[1]Maret!$B$2:$G$5333,6,FALSE)</f>
        <v>#N/A</v>
      </c>
      <c r="Q5666" t="e">
        <f>VLOOKUP(Table2[[#This Row],[NO DEBITUR]],[1]April!$B$2:$G$5333,6,FALSE)</f>
        <v>#N/A</v>
      </c>
    </row>
    <row r="5667" spans="1:17" x14ac:dyDescent="0.25">
      <c r="A5667" s="1" t="s">
        <v>21422</v>
      </c>
      <c r="B5667" t="s">
        <v>18762</v>
      </c>
      <c r="C5667" t="s">
        <v>14</v>
      </c>
      <c r="D5667" t="s">
        <v>18763</v>
      </c>
      <c r="E5667" t="s">
        <v>18764</v>
      </c>
      <c r="F5667" t="s">
        <v>18765</v>
      </c>
      <c r="G5667" t="s">
        <v>18742</v>
      </c>
      <c r="H5667">
        <v>34581</v>
      </c>
      <c r="L5667" s="1" t="s">
        <v>16221</v>
      </c>
      <c r="M5667" t="s">
        <v>16204</v>
      </c>
      <c r="N5667" t="e">
        <f>VLOOKUP(Table2[[#This Row],[NO DEBITUR]],[1]Januari!$B$2:$G$5333,6,FALSE)</f>
        <v>#N/A</v>
      </c>
      <c r="O5667" t="e">
        <f>VLOOKUP(Table2[[#This Row],[NO DEBITUR]],[1]Februari!$B$2:$G$5333,6,FALSE)</f>
        <v>#N/A</v>
      </c>
      <c r="P5667" t="e">
        <f>VLOOKUP(Table2[[#This Row],[NO DEBITUR]],[1]Maret!$B$2:$G$5333,6,FALSE)</f>
        <v>#N/A</v>
      </c>
      <c r="Q5667" t="e">
        <f>VLOOKUP(Table2[[#This Row],[NO DEBITUR]],[1]April!$B$2:$G$5333,6,FALSE)</f>
        <v>#N/A</v>
      </c>
    </row>
    <row r="5668" spans="1:17" x14ac:dyDescent="0.25">
      <c r="A5668" s="1" t="s">
        <v>21422</v>
      </c>
      <c r="B5668" t="s">
        <v>18766</v>
      </c>
      <c r="C5668" t="s">
        <v>14</v>
      </c>
      <c r="D5668" t="s">
        <v>18767</v>
      </c>
      <c r="E5668" t="s">
        <v>18768</v>
      </c>
      <c r="F5668" t="s">
        <v>18761</v>
      </c>
      <c r="G5668" t="s">
        <v>18742</v>
      </c>
      <c r="H5668">
        <v>34581</v>
      </c>
      <c r="L5668" s="1" t="s">
        <v>16221</v>
      </c>
      <c r="M5668" t="s">
        <v>16204</v>
      </c>
      <c r="N5668" t="e">
        <f>VLOOKUP(Table2[[#This Row],[NO DEBITUR]],[1]Januari!$B$2:$G$5333,6,FALSE)</f>
        <v>#N/A</v>
      </c>
      <c r="O5668" t="e">
        <f>VLOOKUP(Table2[[#This Row],[NO DEBITUR]],[1]Februari!$B$2:$G$5333,6,FALSE)</f>
        <v>#N/A</v>
      </c>
      <c r="P5668" t="e">
        <f>VLOOKUP(Table2[[#This Row],[NO DEBITUR]],[1]Maret!$B$2:$G$5333,6,FALSE)</f>
        <v>#N/A</v>
      </c>
      <c r="Q5668" t="e">
        <f>VLOOKUP(Table2[[#This Row],[NO DEBITUR]],[1]April!$B$2:$G$5333,6,FALSE)</f>
        <v>#N/A</v>
      </c>
    </row>
    <row r="5669" spans="1:17" x14ac:dyDescent="0.25">
      <c r="A5669" s="1" t="s">
        <v>21422</v>
      </c>
      <c r="B5669" t="s">
        <v>18769</v>
      </c>
      <c r="C5669" t="s">
        <v>14</v>
      </c>
      <c r="D5669" t="s">
        <v>18770</v>
      </c>
      <c r="E5669" t="s">
        <v>18771</v>
      </c>
      <c r="F5669" t="s">
        <v>18772</v>
      </c>
      <c r="G5669" t="s">
        <v>18742</v>
      </c>
      <c r="H5669">
        <v>34581</v>
      </c>
      <c r="L5669" s="1" t="s">
        <v>16221</v>
      </c>
      <c r="M5669" t="s">
        <v>16204</v>
      </c>
      <c r="N5669" t="e">
        <f>VLOOKUP(Table2[[#This Row],[NO DEBITUR]],[1]Januari!$B$2:$G$5333,6,FALSE)</f>
        <v>#N/A</v>
      </c>
      <c r="O5669" t="e">
        <f>VLOOKUP(Table2[[#This Row],[NO DEBITUR]],[1]Februari!$B$2:$G$5333,6,FALSE)</f>
        <v>#N/A</v>
      </c>
      <c r="P5669" t="e">
        <f>VLOOKUP(Table2[[#This Row],[NO DEBITUR]],[1]Maret!$B$2:$G$5333,6,FALSE)</f>
        <v>#N/A</v>
      </c>
      <c r="Q5669" t="e">
        <f>VLOOKUP(Table2[[#This Row],[NO DEBITUR]],[1]April!$B$2:$G$5333,6,FALSE)</f>
        <v>#N/A</v>
      </c>
    </row>
    <row r="5670" spans="1:17" x14ac:dyDescent="0.25">
      <c r="A5670" s="1" t="s">
        <v>21422</v>
      </c>
      <c r="B5670" t="s">
        <v>18773</v>
      </c>
      <c r="C5670" t="s">
        <v>14</v>
      </c>
      <c r="D5670" t="s">
        <v>18774</v>
      </c>
      <c r="E5670" t="s">
        <v>18775</v>
      </c>
      <c r="F5670" t="s">
        <v>18772</v>
      </c>
      <c r="G5670" t="s">
        <v>18742</v>
      </c>
      <c r="H5670">
        <v>34581</v>
      </c>
      <c r="L5670" s="1" t="s">
        <v>16221</v>
      </c>
      <c r="M5670" t="s">
        <v>16204</v>
      </c>
      <c r="N5670" t="e">
        <f>VLOOKUP(Table2[[#This Row],[NO DEBITUR]],[1]Januari!$B$2:$G$5333,6,FALSE)</f>
        <v>#N/A</v>
      </c>
      <c r="O5670" t="e">
        <f>VLOOKUP(Table2[[#This Row],[NO DEBITUR]],[1]Februari!$B$2:$G$5333,6,FALSE)</f>
        <v>#N/A</v>
      </c>
      <c r="P5670" t="e">
        <f>VLOOKUP(Table2[[#This Row],[NO DEBITUR]],[1]Maret!$B$2:$G$5333,6,FALSE)</f>
        <v>#N/A</v>
      </c>
      <c r="Q5670" t="e">
        <f>VLOOKUP(Table2[[#This Row],[NO DEBITUR]],[1]April!$B$2:$G$5333,6,FALSE)</f>
        <v>#N/A</v>
      </c>
    </row>
    <row r="5671" spans="1:17" x14ac:dyDescent="0.25">
      <c r="A5671" s="1" t="s">
        <v>21422</v>
      </c>
      <c r="B5671" t="s">
        <v>18776</v>
      </c>
      <c r="C5671" t="s">
        <v>14</v>
      </c>
      <c r="D5671" t="s">
        <v>18777</v>
      </c>
      <c r="E5671" t="s">
        <v>18778</v>
      </c>
      <c r="F5671" t="s">
        <v>18772</v>
      </c>
      <c r="G5671" t="s">
        <v>18742</v>
      </c>
      <c r="H5671">
        <v>34581</v>
      </c>
      <c r="L5671" s="1" t="s">
        <v>16221</v>
      </c>
      <c r="M5671" t="s">
        <v>16204</v>
      </c>
      <c r="N5671" t="e">
        <f>VLOOKUP(Table2[[#This Row],[NO DEBITUR]],[1]Januari!$B$2:$G$5333,6,FALSE)</f>
        <v>#N/A</v>
      </c>
      <c r="O5671" t="e">
        <f>VLOOKUP(Table2[[#This Row],[NO DEBITUR]],[1]Februari!$B$2:$G$5333,6,FALSE)</f>
        <v>#N/A</v>
      </c>
      <c r="P5671" t="e">
        <f>VLOOKUP(Table2[[#This Row],[NO DEBITUR]],[1]Maret!$B$2:$G$5333,6,FALSE)</f>
        <v>#N/A</v>
      </c>
      <c r="Q5671" t="e">
        <f>VLOOKUP(Table2[[#This Row],[NO DEBITUR]],[1]April!$B$2:$G$5333,6,FALSE)</f>
        <v>#N/A</v>
      </c>
    </row>
    <row r="5672" spans="1:17" x14ac:dyDescent="0.25">
      <c r="A5672" s="1" t="s">
        <v>21422</v>
      </c>
      <c r="B5672" t="s">
        <v>18779</v>
      </c>
      <c r="C5672" t="s">
        <v>14</v>
      </c>
      <c r="D5672" t="s">
        <v>18780</v>
      </c>
      <c r="E5672" t="s">
        <v>18781</v>
      </c>
      <c r="F5672" t="s">
        <v>1912</v>
      </c>
      <c r="G5672" t="s">
        <v>18742</v>
      </c>
      <c r="H5672">
        <v>34514</v>
      </c>
      <c r="L5672" s="1" t="s">
        <v>16221</v>
      </c>
      <c r="M5672" t="s">
        <v>16204</v>
      </c>
      <c r="N5672" t="e">
        <f>VLOOKUP(Table2[[#This Row],[NO DEBITUR]],[1]Januari!$B$2:$G$5333,6,FALSE)</f>
        <v>#N/A</v>
      </c>
      <c r="O5672" t="e">
        <f>VLOOKUP(Table2[[#This Row],[NO DEBITUR]],[1]Februari!$B$2:$G$5333,6,FALSE)</f>
        <v>#N/A</v>
      </c>
      <c r="P5672" t="e">
        <f>VLOOKUP(Table2[[#This Row],[NO DEBITUR]],[1]Maret!$B$2:$G$5333,6,FALSE)</f>
        <v>#N/A</v>
      </c>
      <c r="Q5672" t="e">
        <f>VLOOKUP(Table2[[#This Row],[NO DEBITUR]],[1]April!$B$2:$G$5333,6,FALSE)</f>
        <v>#N/A</v>
      </c>
    </row>
    <row r="5673" spans="1:17" x14ac:dyDescent="0.25">
      <c r="A5673" s="1" t="s">
        <v>21422</v>
      </c>
      <c r="B5673" t="s">
        <v>18782</v>
      </c>
      <c r="C5673" t="s">
        <v>14</v>
      </c>
      <c r="D5673" t="s">
        <v>18783</v>
      </c>
      <c r="E5673" t="s">
        <v>18784</v>
      </c>
      <c r="F5673" t="s">
        <v>18785</v>
      </c>
      <c r="G5673" t="s">
        <v>18742</v>
      </c>
      <c r="H5673">
        <v>34519</v>
      </c>
      <c r="L5673" s="1" t="s">
        <v>16221</v>
      </c>
      <c r="M5673" t="s">
        <v>16204</v>
      </c>
      <c r="N5673" t="e">
        <f>VLOOKUP(Table2[[#This Row],[NO DEBITUR]],[1]Januari!$B$2:$G$5333,6,FALSE)</f>
        <v>#N/A</v>
      </c>
      <c r="O5673" t="e">
        <f>VLOOKUP(Table2[[#This Row],[NO DEBITUR]],[1]Februari!$B$2:$G$5333,6,FALSE)</f>
        <v>#N/A</v>
      </c>
      <c r="P5673" t="e">
        <f>VLOOKUP(Table2[[#This Row],[NO DEBITUR]],[1]Maret!$B$2:$G$5333,6,FALSE)</f>
        <v>#N/A</v>
      </c>
      <c r="Q5673" t="e">
        <f>VLOOKUP(Table2[[#This Row],[NO DEBITUR]],[1]April!$B$2:$G$5333,6,FALSE)</f>
        <v>#N/A</v>
      </c>
    </row>
    <row r="5674" spans="1:17" x14ac:dyDescent="0.25">
      <c r="A5674" s="1" t="s">
        <v>21422</v>
      </c>
      <c r="B5674" t="s">
        <v>18786</v>
      </c>
      <c r="C5674" t="s">
        <v>14</v>
      </c>
      <c r="D5674" t="s">
        <v>18787</v>
      </c>
      <c r="E5674" t="s">
        <v>18788</v>
      </c>
      <c r="F5674" t="s">
        <v>18785</v>
      </c>
      <c r="G5674" t="s">
        <v>18742</v>
      </c>
      <c r="H5674">
        <v>34511</v>
      </c>
      <c r="L5674" s="1" t="s">
        <v>16221</v>
      </c>
      <c r="M5674" t="s">
        <v>16204</v>
      </c>
      <c r="N5674" t="e">
        <f>VLOOKUP(Table2[[#This Row],[NO DEBITUR]],[1]Januari!$B$2:$G$5333,6,FALSE)</f>
        <v>#N/A</v>
      </c>
      <c r="O5674" t="e">
        <f>VLOOKUP(Table2[[#This Row],[NO DEBITUR]],[1]Februari!$B$2:$G$5333,6,FALSE)</f>
        <v>#N/A</v>
      </c>
      <c r="P5674" t="e">
        <f>VLOOKUP(Table2[[#This Row],[NO DEBITUR]],[1]Maret!$B$2:$G$5333,6,FALSE)</f>
        <v>#N/A</v>
      </c>
      <c r="Q5674" t="e">
        <f>VLOOKUP(Table2[[#This Row],[NO DEBITUR]],[1]April!$B$2:$G$5333,6,FALSE)</f>
        <v>#N/A</v>
      </c>
    </row>
    <row r="5675" spans="1:17" x14ac:dyDescent="0.25">
      <c r="A5675" s="1" t="s">
        <v>21422</v>
      </c>
      <c r="B5675" t="s">
        <v>18789</v>
      </c>
      <c r="C5675" t="s">
        <v>14</v>
      </c>
      <c r="D5675" t="s">
        <v>18790</v>
      </c>
      <c r="E5675" t="s">
        <v>18791</v>
      </c>
      <c r="F5675" t="s">
        <v>18792</v>
      </c>
      <c r="G5675" t="s">
        <v>18742</v>
      </c>
      <c r="H5675">
        <v>34556</v>
      </c>
      <c r="L5675" s="1" t="s">
        <v>16221</v>
      </c>
      <c r="M5675" t="s">
        <v>16204</v>
      </c>
      <c r="N5675" t="e">
        <f>VLOOKUP(Table2[[#This Row],[NO DEBITUR]],[1]Januari!$B$2:$G$5333,6,FALSE)</f>
        <v>#N/A</v>
      </c>
      <c r="O5675" t="e">
        <f>VLOOKUP(Table2[[#This Row],[NO DEBITUR]],[1]Februari!$B$2:$G$5333,6,FALSE)</f>
        <v>#N/A</v>
      </c>
      <c r="P5675" t="e">
        <f>VLOOKUP(Table2[[#This Row],[NO DEBITUR]],[1]Maret!$B$2:$G$5333,6,FALSE)</f>
        <v>#N/A</v>
      </c>
      <c r="Q5675" t="e">
        <f>VLOOKUP(Table2[[#This Row],[NO DEBITUR]],[1]April!$B$2:$G$5333,6,FALSE)</f>
        <v>#N/A</v>
      </c>
    </row>
    <row r="5676" spans="1:17" x14ac:dyDescent="0.25">
      <c r="A5676" s="1" t="s">
        <v>21422</v>
      </c>
      <c r="B5676" t="s">
        <v>18793</v>
      </c>
      <c r="C5676" t="s">
        <v>14</v>
      </c>
      <c r="D5676" t="s">
        <v>18794</v>
      </c>
      <c r="E5676" t="s">
        <v>18749</v>
      </c>
      <c r="F5676" t="s">
        <v>18750</v>
      </c>
      <c r="G5676" t="s">
        <v>18742</v>
      </c>
      <c r="H5676">
        <v>34555</v>
      </c>
      <c r="L5676" s="1" t="s">
        <v>16221</v>
      </c>
      <c r="M5676" t="s">
        <v>16204</v>
      </c>
      <c r="N5676" t="e">
        <f>VLOOKUP(Table2[[#This Row],[NO DEBITUR]],[1]Januari!$B$2:$G$5333,6,FALSE)</f>
        <v>#N/A</v>
      </c>
      <c r="O5676" t="e">
        <f>VLOOKUP(Table2[[#This Row],[NO DEBITUR]],[1]Februari!$B$2:$G$5333,6,FALSE)</f>
        <v>#N/A</v>
      </c>
      <c r="P5676" t="e">
        <f>VLOOKUP(Table2[[#This Row],[NO DEBITUR]],[1]Maret!$B$2:$G$5333,6,FALSE)</f>
        <v>#N/A</v>
      </c>
      <c r="Q5676" t="e">
        <f>VLOOKUP(Table2[[#This Row],[NO DEBITUR]],[1]April!$B$2:$G$5333,6,FALSE)</f>
        <v>#N/A</v>
      </c>
    </row>
    <row r="5677" spans="1:17" x14ac:dyDescent="0.25">
      <c r="A5677" s="1" t="s">
        <v>21422</v>
      </c>
      <c r="B5677" t="s">
        <v>18795</v>
      </c>
      <c r="C5677" t="s">
        <v>14</v>
      </c>
      <c r="D5677" t="s">
        <v>18796</v>
      </c>
      <c r="E5677" t="s">
        <v>18797</v>
      </c>
      <c r="F5677" t="s">
        <v>18750</v>
      </c>
      <c r="G5677" t="s">
        <v>18742</v>
      </c>
      <c r="H5677">
        <v>34554</v>
      </c>
      <c r="L5677" s="1" t="s">
        <v>16221</v>
      </c>
      <c r="M5677" t="s">
        <v>16204</v>
      </c>
      <c r="N5677" t="e">
        <f>VLOOKUP(Table2[[#This Row],[NO DEBITUR]],[1]Januari!$B$2:$G$5333,6,FALSE)</f>
        <v>#N/A</v>
      </c>
      <c r="O5677" t="e">
        <f>VLOOKUP(Table2[[#This Row],[NO DEBITUR]],[1]Februari!$B$2:$G$5333,6,FALSE)</f>
        <v>#N/A</v>
      </c>
      <c r="P5677" t="e">
        <f>VLOOKUP(Table2[[#This Row],[NO DEBITUR]],[1]Maret!$B$2:$G$5333,6,FALSE)</f>
        <v>#N/A</v>
      </c>
      <c r="Q5677" t="e">
        <f>VLOOKUP(Table2[[#This Row],[NO DEBITUR]],[1]April!$B$2:$G$5333,6,FALSE)</f>
        <v>#N/A</v>
      </c>
    </row>
    <row r="5678" spans="1:17" x14ac:dyDescent="0.25">
      <c r="A5678" s="1" t="s">
        <v>21434</v>
      </c>
      <c r="B5678" t="s">
        <v>18798</v>
      </c>
      <c r="C5678" t="s">
        <v>1635</v>
      </c>
      <c r="D5678" t="s">
        <v>18799</v>
      </c>
      <c r="E5678" t="s">
        <v>18800</v>
      </c>
      <c r="F5678" t="s">
        <v>1912</v>
      </c>
      <c r="G5678" t="s">
        <v>18742</v>
      </c>
      <c r="H5678">
        <v>34517</v>
      </c>
      <c r="L5678" s="1" t="s">
        <v>16221</v>
      </c>
      <c r="M5678" t="s">
        <v>16204</v>
      </c>
      <c r="N5678">
        <f>VLOOKUP(Table2[[#This Row],[NO DEBITUR]],[1]Januari!$B$2:$G$5333,6,FALSE)</f>
        <v>1288</v>
      </c>
      <c r="O5678">
        <f>VLOOKUP(Table2[[#This Row],[NO DEBITUR]],[1]Februari!$B$2:$G$5333,6,FALSE)</f>
        <v>1235</v>
      </c>
      <c r="P5678">
        <f>VLOOKUP(Table2[[#This Row],[NO DEBITUR]],[1]Maret!$B$2:$G$5333,6,FALSE)</f>
        <v>1938</v>
      </c>
      <c r="Q5678">
        <f>VLOOKUP(Table2[[#This Row],[NO DEBITUR]],[1]April!$B$2:$G$5333,6,FALSE)</f>
        <v>1656</v>
      </c>
    </row>
    <row r="5679" spans="1:17" x14ac:dyDescent="0.25">
      <c r="A5679" s="1" t="s">
        <v>21422</v>
      </c>
      <c r="B5679" t="s">
        <v>18801</v>
      </c>
      <c r="C5679" t="s">
        <v>14</v>
      </c>
      <c r="D5679" t="s">
        <v>18802</v>
      </c>
      <c r="E5679" t="s">
        <v>18803</v>
      </c>
      <c r="F5679" t="s">
        <v>18801</v>
      </c>
      <c r="G5679" t="s">
        <v>16479</v>
      </c>
      <c r="H5679">
        <v>35452</v>
      </c>
      <c r="L5679" s="1" t="s">
        <v>16221</v>
      </c>
      <c r="M5679" t="s">
        <v>16204</v>
      </c>
      <c r="N5679" t="e">
        <f>VLOOKUP(Table2[[#This Row],[NO DEBITUR]],[1]Januari!$B$2:$G$5333,6,FALSE)</f>
        <v>#N/A</v>
      </c>
      <c r="O5679" t="e">
        <f>VLOOKUP(Table2[[#This Row],[NO DEBITUR]],[1]Februari!$B$2:$G$5333,6,FALSE)</f>
        <v>#N/A</v>
      </c>
      <c r="P5679" t="e">
        <f>VLOOKUP(Table2[[#This Row],[NO DEBITUR]],[1]Maret!$B$2:$G$5333,6,FALSE)</f>
        <v>#N/A</v>
      </c>
      <c r="Q5679" t="e">
        <f>VLOOKUP(Table2[[#This Row],[NO DEBITUR]],[1]April!$B$2:$G$5333,6,FALSE)</f>
        <v>#N/A</v>
      </c>
    </row>
    <row r="5680" spans="1:17" x14ac:dyDescent="0.25">
      <c r="A5680" s="1" t="s">
        <v>21422</v>
      </c>
      <c r="B5680" t="s">
        <v>18804</v>
      </c>
      <c r="C5680" t="s">
        <v>14</v>
      </c>
      <c r="D5680" t="s">
        <v>18805</v>
      </c>
      <c r="E5680" t="s">
        <v>18806</v>
      </c>
      <c r="F5680" t="s">
        <v>18804</v>
      </c>
      <c r="G5680" t="s">
        <v>16479</v>
      </c>
      <c r="H5680">
        <v>35453</v>
      </c>
      <c r="L5680" s="1" t="s">
        <v>16221</v>
      </c>
      <c r="M5680" t="s">
        <v>16204</v>
      </c>
      <c r="N5680" t="e">
        <f>VLOOKUP(Table2[[#This Row],[NO DEBITUR]],[1]Januari!$B$2:$G$5333,6,FALSE)</f>
        <v>#N/A</v>
      </c>
      <c r="O5680" t="e">
        <f>VLOOKUP(Table2[[#This Row],[NO DEBITUR]],[1]Februari!$B$2:$G$5333,6,FALSE)</f>
        <v>#N/A</v>
      </c>
      <c r="P5680" t="e">
        <f>VLOOKUP(Table2[[#This Row],[NO DEBITUR]],[1]Maret!$B$2:$G$5333,6,FALSE)</f>
        <v>#N/A</v>
      </c>
      <c r="Q5680" t="e">
        <f>VLOOKUP(Table2[[#This Row],[NO DEBITUR]],[1]April!$B$2:$G$5333,6,FALSE)</f>
        <v>#N/A</v>
      </c>
    </row>
    <row r="5681" spans="1:17" x14ac:dyDescent="0.25">
      <c r="A5681" s="1" t="s">
        <v>21422</v>
      </c>
      <c r="B5681" t="s">
        <v>18807</v>
      </c>
      <c r="C5681" t="s">
        <v>14</v>
      </c>
      <c r="D5681" t="s">
        <v>18808</v>
      </c>
      <c r="E5681" t="s">
        <v>18807</v>
      </c>
      <c r="F5681" t="s">
        <v>8156</v>
      </c>
      <c r="G5681" t="s">
        <v>16479</v>
      </c>
      <c r="H5681">
        <v>35353</v>
      </c>
      <c r="L5681" s="1" t="s">
        <v>16221</v>
      </c>
      <c r="M5681" t="s">
        <v>16204</v>
      </c>
      <c r="N5681" t="e">
        <f>VLOOKUP(Table2[[#This Row],[NO DEBITUR]],[1]Januari!$B$2:$G$5333,6,FALSE)</f>
        <v>#N/A</v>
      </c>
      <c r="O5681" t="e">
        <f>VLOOKUP(Table2[[#This Row],[NO DEBITUR]],[1]Februari!$B$2:$G$5333,6,FALSE)</f>
        <v>#N/A</v>
      </c>
      <c r="P5681" t="e">
        <f>VLOOKUP(Table2[[#This Row],[NO DEBITUR]],[1]Maret!$B$2:$G$5333,6,FALSE)</f>
        <v>#N/A</v>
      </c>
      <c r="Q5681" t="e">
        <f>VLOOKUP(Table2[[#This Row],[NO DEBITUR]],[1]April!$B$2:$G$5333,6,FALSE)</f>
        <v>#N/A</v>
      </c>
    </row>
    <row r="5682" spans="1:17" x14ac:dyDescent="0.25">
      <c r="A5682" s="1" t="s">
        <v>21422</v>
      </c>
      <c r="B5682" t="s">
        <v>8156</v>
      </c>
      <c r="C5682" t="s">
        <v>14</v>
      </c>
      <c r="D5682" t="s">
        <v>18809</v>
      </c>
      <c r="E5682" t="s">
        <v>8156</v>
      </c>
      <c r="F5682" t="s">
        <v>8156</v>
      </c>
      <c r="G5682" t="s">
        <v>16479</v>
      </c>
      <c r="H5682">
        <v>35353</v>
      </c>
      <c r="L5682" s="1" t="s">
        <v>16221</v>
      </c>
      <c r="M5682" t="s">
        <v>16204</v>
      </c>
      <c r="N5682" t="e">
        <f>VLOOKUP(Table2[[#This Row],[NO DEBITUR]],[1]Januari!$B$2:$G$5333,6,FALSE)</f>
        <v>#N/A</v>
      </c>
      <c r="O5682" t="e">
        <f>VLOOKUP(Table2[[#This Row],[NO DEBITUR]],[1]Februari!$B$2:$G$5333,6,FALSE)</f>
        <v>#N/A</v>
      </c>
      <c r="P5682" t="e">
        <f>VLOOKUP(Table2[[#This Row],[NO DEBITUR]],[1]Maret!$B$2:$G$5333,6,FALSE)</f>
        <v>#N/A</v>
      </c>
      <c r="Q5682" t="e">
        <f>VLOOKUP(Table2[[#This Row],[NO DEBITUR]],[1]April!$B$2:$G$5333,6,FALSE)</f>
        <v>#N/A</v>
      </c>
    </row>
    <row r="5683" spans="1:17" x14ac:dyDescent="0.25">
      <c r="A5683" s="1" t="s">
        <v>21435</v>
      </c>
      <c r="B5683" t="s">
        <v>18810</v>
      </c>
      <c r="C5683" t="s">
        <v>1635</v>
      </c>
      <c r="D5683" t="s">
        <v>18811</v>
      </c>
      <c r="E5683" t="s">
        <v>18812</v>
      </c>
      <c r="F5683" t="s">
        <v>18813</v>
      </c>
      <c r="G5683" t="s">
        <v>16479</v>
      </c>
      <c r="H5683">
        <v>35452</v>
      </c>
      <c r="L5683" s="1" t="s">
        <v>16221</v>
      </c>
      <c r="M5683" t="s">
        <v>16204</v>
      </c>
      <c r="N5683">
        <f>VLOOKUP(Table2[[#This Row],[NO DEBITUR]],[1]Januari!$B$2:$G$5333,6,FALSE)</f>
        <v>618</v>
      </c>
      <c r="O5683">
        <f>VLOOKUP(Table2[[#This Row],[NO DEBITUR]],[1]Februari!$B$2:$G$5333,6,FALSE)</f>
        <v>637</v>
      </c>
      <c r="P5683">
        <f>VLOOKUP(Table2[[#This Row],[NO DEBITUR]],[1]Maret!$B$2:$G$5333,6,FALSE)</f>
        <v>717</v>
      </c>
      <c r="Q5683">
        <f>VLOOKUP(Table2[[#This Row],[NO DEBITUR]],[1]April!$B$2:$G$5333,6,FALSE)</f>
        <v>713</v>
      </c>
    </row>
    <row r="5684" spans="1:17" x14ac:dyDescent="0.25">
      <c r="A5684" s="1" t="s">
        <v>21422</v>
      </c>
      <c r="B5684" t="s">
        <v>18814</v>
      </c>
      <c r="C5684" t="s">
        <v>14</v>
      </c>
      <c r="D5684" t="s">
        <v>18814</v>
      </c>
      <c r="E5684" t="s">
        <v>18814</v>
      </c>
      <c r="F5684" t="s">
        <v>18814</v>
      </c>
      <c r="G5684" t="s">
        <v>16479</v>
      </c>
      <c r="H5684">
        <v>35357</v>
      </c>
      <c r="L5684" s="1" t="s">
        <v>16221</v>
      </c>
      <c r="M5684" t="s">
        <v>16204</v>
      </c>
      <c r="N5684" t="e">
        <f>VLOOKUP(Table2[[#This Row],[NO DEBITUR]],[1]Januari!$B$2:$G$5333,6,FALSE)</f>
        <v>#N/A</v>
      </c>
      <c r="O5684" t="e">
        <f>VLOOKUP(Table2[[#This Row],[NO DEBITUR]],[1]Februari!$B$2:$G$5333,6,FALSE)</f>
        <v>#N/A</v>
      </c>
      <c r="P5684" t="e">
        <f>VLOOKUP(Table2[[#This Row],[NO DEBITUR]],[1]Maret!$B$2:$G$5333,6,FALSE)</f>
        <v>#N/A</v>
      </c>
      <c r="Q5684" t="e">
        <f>VLOOKUP(Table2[[#This Row],[NO DEBITUR]],[1]April!$B$2:$G$5333,6,FALSE)</f>
        <v>#N/A</v>
      </c>
    </row>
    <row r="5685" spans="1:17" x14ac:dyDescent="0.25">
      <c r="A5685" s="1" t="s">
        <v>21422</v>
      </c>
      <c r="B5685" t="s">
        <v>18815</v>
      </c>
      <c r="C5685" t="s">
        <v>14</v>
      </c>
      <c r="D5685" t="s">
        <v>18815</v>
      </c>
      <c r="E5685" t="s">
        <v>18815</v>
      </c>
      <c r="F5685" t="s">
        <v>18815</v>
      </c>
      <c r="G5685" t="s">
        <v>16479</v>
      </c>
      <c r="H5685">
        <v>35357</v>
      </c>
      <c r="L5685" s="1" t="s">
        <v>16221</v>
      </c>
      <c r="M5685" t="s">
        <v>16204</v>
      </c>
      <c r="N5685" t="e">
        <f>VLOOKUP(Table2[[#This Row],[NO DEBITUR]],[1]Januari!$B$2:$G$5333,6,FALSE)</f>
        <v>#N/A</v>
      </c>
      <c r="O5685" t="e">
        <f>VLOOKUP(Table2[[#This Row],[NO DEBITUR]],[1]Februari!$B$2:$G$5333,6,FALSE)</f>
        <v>#N/A</v>
      </c>
      <c r="P5685" t="e">
        <f>VLOOKUP(Table2[[#This Row],[NO DEBITUR]],[1]Maret!$B$2:$G$5333,6,FALSE)</f>
        <v>#N/A</v>
      </c>
      <c r="Q5685" t="e">
        <f>VLOOKUP(Table2[[#This Row],[NO DEBITUR]],[1]April!$B$2:$G$5333,6,FALSE)</f>
        <v>#N/A</v>
      </c>
    </row>
    <row r="5686" spans="1:17" x14ac:dyDescent="0.25">
      <c r="A5686" s="1" t="s">
        <v>21422</v>
      </c>
      <c r="B5686" t="s">
        <v>18816</v>
      </c>
      <c r="C5686" t="s">
        <v>14</v>
      </c>
      <c r="D5686" t="s">
        <v>18816</v>
      </c>
      <c r="E5686" t="s">
        <v>18816</v>
      </c>
      <c r="F5686" t="s">
        <v>18816</v>
      </c>
      <c r="G5686" t="s">
        <v>16479</v>
      </c>
      <c r="H5686">
        <v>35361</v>
      </c>
      <c r="L5686" s="1" t="s">
        <v>16221</v>
      </c>
      <c r="M5686" t="s">
        <v>16204</v>
      </c>
      <c r="N5686" t="e">
        <f>VLOOKUP(Table2[[#This Row],[NO DEBITUR]],[1]Januari!$B$2:$G$5333,6,FALSE)</f>
        <v>#N/A</v>
      </c>
      <c r="O5686" t="e">
        <f>VLOOKUP(Table2[[#This Row],[NO DEBITUR]],[1]Februari!$B$2:$G$5333,6,FALSE)</f>
        <v>#N/A</v>
      </c>
      <c r="P5686" t="e">
        <f>VLOOKUP(Table2[[#This Row],[NO DEBITUR]],[1]Maret!$B$2:$G$5333,6,FALSE)</f>
        <v>#N/A</v>
      </c>
      <c r="Q5686" t="e">
        <f>VLOOKUP(Table2[[#This Row],[NO DEBITUR]],[1]April!$B$2:$G$5333,6,FALSE)</f>
        <v>#N/A</v>
      </c>
    </row>
    <row r="5687" spans="1:17" x14ac:dyDescent="0.25">
      <c r="A5687" s="1" t="s">
        <v>21436</v>
      </c>
      <c r="B5687" t="s">
        <v>18817</v>
      </c>
      <c r="C5687" t="s">
        <v>1635</v>
      </c>
      <c r="D5687" t="s">
        <v>18818</v>
      </c>
      <c r="E5687" t="s">
        <v>18819</v>
      </c>
      <c r="F5687" t="s">
        <v>18819</v>
      </c>
      <c r="G5687" t="s">
        <v>16479</v>
      </c>
      <c r="H5687">
        <v>35361</v>
      </c>
      <c r="L5687" s="1" t="s">
        <v>16221</v>
      </c>
      <c r="M5687" t="s">
        <v>16204</v>
      </c>
      <c r="N5687" t="e">
        <f>VLOOKUP(Table2[[#This Row],[NO DEBITUR]],[1]Januari!$B$2:$G$5333,6,FALSE)</f>
        <v>#N/A</v>
      </c>
      <c r="O5687">
        <f>VLOOKUP(Table2[[#This Row],[NO DEBITUR]],[1]Februari!$B$2:$G$5333,6,FALSE)</f>
        <v>250</v>
      </c>
      <c r="P5687">
        <f>VLOOKUP(Table2[[#This Row],[NO DEBITUR]],[1]Maret!$B$2:$G$5333,6,FALSE)</f>
        <v>261</v>
      </c>
      <c r="Q5687">
        <f>VLOOKUP(Table2[[#This Row],[NO DEBITUR]],[1]April!$B$2:$G$5333,6,FALSE)</f>
        <v>209</v>
      </c>
    </row>
    <row r="5688" spans="1:17" x14ac:dyDescent="0.25">
      <c r="A5688" s="1" t="s">
        <v>21422</v>
      </c>
      <c r="B5688" t="s">
        <v>18820</v>
      </c>
      <c r="C5688" t="s">
        <v>14</v>
      </c>
      <c r="D5688" t="s">
        <v>18821</v>
      </c>
      <c r="E5688" t="s">
        <v>18821</v>
      </c>
      <c r="G5688" t="s">
        <v>16479</v>
      </c>
      <c r="H5688">
        <v>0</v>
      </c>
      <c r="L5688" s="1" t="s">
        <v>16221</v>
      </c>
      <c r="M5688" t="s">
        <v>16204</v>
      </c>
      <c r="N5688" t="e">
        <f>VLOOKUP(Table2[[#This Row],[NO DEBITUR]],[1]Januari!$B$2:$G$5333,6,FALSE)</f>
        <v>#N/A</v>
      </c>
      <c r="O5688" t="e">
        <f>VLOOKUP(Table2[[#This Row],[NO DEBITUR]],[1]Februari!$B$2:$G$5333,6,FALSE)</f>
        <v>#N/A</v>
      </c>
      <c r="P5688" t="e">
        <f>VLOOKUP(Table2[[#This Row],[NO DEBITUR]],[1]Maret!$B$2:$G$5333,6,FALSE)</f>
        <v>#N/A</v>
      </c>
      <c r="Q5688" t="e">
        <f>VLOOKUP(Table2[[#This Row],[NO DEBITUR]],[1]April!$B$2:$G$5333,6,FALSE)</f>
        <v>#N/A</v>
      </c>
    </row>
    <row r="5689" spans="1:17" x14ac:dyDescent="0.25">
      <c r="A5689" s="1" t="s">
        <v>21422</v>
      </c>
      <c r="B5689" t="s">
        <v>18822</v>
      </c>
      <c r="C5689" t="s">
        <v>14</v>
      </c>
      <c r="D5689" t="s">
        <v>18823</v>
      </c>
      <c r="E5689" t="s">
        <v>18824</v>
      </c>
      <c r="F5689" t="s">
        <v>2322</v>
      </c>
      <c r="G5689" t="s">
        <v>16479</v>
      </c>
      <c r="H5689">
        <v>35591</v>
      </c>
      <c r="L5689" s="1" t="s">
        <v>16221</v>
      </c>
      <c r="M5689" t="s">
        <v>16204</v>
      </c>
      <c r="N5689" t="e">
        <f>VLOOKUP(Table2[[#This Row],[NO DEBITUR]],[1]Januari!$B$2:$G$5333,6,FALSE)</f>
        <v>#N/A</v>
      </c>
      <c r="O5689" t="e">
        <f>VLOOKUP(Table2[[#This Row],[NO DEBITUR]],[1]Februari!$B$2:$G$5333,6,FALSE)</f>
        <v>#N/A</v>
      </c>
      <c r="P5689" t="e">
        <f>VLOOKUP(Table2[[#This Row],[NO DEBITUR]],[1]Maret!$B$2:$G$5333,6,FALSE)</f>
        <v>#N/A</v>
      </c>
      <c r="Q5689" t="e">
        <f>VLOOKUP(Table2[[#This Row],[NO DEBITUR]],[1]April!$B$2:$G$5333,6,FALSE)</f>
        <v>#N/A</v>
      </c>
    </row>
    <row r="5690" spans="1:17" x14ac:dyDescent="0.25">
      <c r="A5690" s="1" t="s">
        <v>21422</v>
      </c>
      <c r="B5690" t="s">
        <v>18825</v>
      </c>
      <c r="C5690" t="s">
        <v>14</v>
      </c>
      <c r="D5690" t="s">
        <v>18826</v>
      </c>
      <c r="E5690" t="s">
        <v>18827</v>
      </c>
      <c r="F5690" t="s">
        <v>18828</v>
      </c>
      <c r="G5690" t="s">
        <v>16479</v>
      </c>
      <c r="H5690">
        <v>35513</v>
      </c>
      <c r="L5690" s="1" t="s">
        <v>16221</v>
      </c>
      <c r="M5690" t="s">
        <v>16204</v>
      </c>
      <c r="N5690" t="e">
        <f>VLOOKUP(Table2[[#This Row],[NO DEBITUR]],[1]Januari!$B$2:$G$5333,6,FALSE)</f>
        <v>#N/A</v>
      </c>
      <c r="O5690" t="e">
        <f>VLOOKUP(Table2[[#This Row],[NO DEBITUR]],[1]Februari!$B$2:$G$5333,6,FALSE)</f>
        <v>#N/A</v>
      </c>
      <c r="P5690" t="e">
        <f>VLOOKUP(Table2[[#This Row],[NO DEBITUR]],[1]Maret!$B$2:$G$5333,6,FALSE)</f>
        <v>#N/A</v>
      </c>
      <c r="Q5690" t="e">
        <f>VLOOKUP(Table2[[#This Row],[NO DEBITUR]],[1]April!$B$2:$G$5333,6,FALSE)</f>
        <v>#N/A</v>
      </c>
    </row>
    <row r="5691" spans="1:17" x14ac:dyDescent="0.25">
      <c r="A5691" s="1" t="s">
        <v>21422</v>
      </c>
      <c r="B5691" t="s">
        <v>18829</v>
      </c>
      <c r="C5691" t="s">
        <v>14</v>
      </c>
      <c r="D5691" t="s">
        <v>18830</v>
      </c>
      <c r="E5691" t="s">
        <v>18831</v>
      </c>
      <c r="F5691" t="s">
        <v>18832</v>
      </c>
      <c r="G5691" t="s">
        <v>16479</v>
      </c>
      <c r="H5691">
        <v>35353</v>
      </c>
      <c r="L5691" s="1" t="s">
        <v>16221</v>
      </c>
      <c r="M5691" t="s">
        <v>16204</v>
      </c>
      <c r="N5691" t="e">
        <f>VLOOKUP(Table2[[#This Row],[NO DEBITUR]],[1]Januari!$B$2:$G$5333,6,FALSE)</f>
        <v>#N/A</v>
      </c>
      <c r="O5691" t="e">
        <f>VLOOKUP(Table2[[#This Row],[NO DEBITUR]],[1]Februari!$B$2:$G$5333,6,FALSE)</f>
        <v>#N/A</v>
      </c>
      <c r="P5691" t="e">
        <f>VLOOKUP(Table2[[#This Row],[NO DEBITUR]],[1]Maret!$B$2:$G$5333,6,FALSE)</f>
        <v>#N/A</v>
      </c>
      <c r="Q5691" t="e">
        <f>VLOOKUP(Table2[[#This Row],[NO DEBITUR]],[1]April!$B$2:$G$5333,6,FALSE)</f>
        <v>#N/A</v>
      </c>
    </row>
    <row r="5692" spans="1:17" x14ac:dyDescent="0.25">
      <c r="A5692" s="1" t="s">
        <v>21422</v>
      </c>
      <c r="B5692" t="s">
        <v>18833</v>
      </c>
      <c r="C5692" t="s">
        <v>14</v>
      </c>
      <c r="D5692" t="s">
        <v>18834</v>
      </c>
      <c r="E5692" t="s">
        <v>11100</v>
      </c>
      <c r="F5692" t="s">
        <v>18835</v>
      </c>
      <c r="G5692" t="s">
        <v>16479</v>
      </c>
      <c r="H5692">
        <v>35592</v>
      </c>
      <c r="L5692" s="1" t="s">
        <v>16221</v>
      </c>
      <c r="M5692" t="s">
        <v>16204</v>
      </c>
      <c r="N5692" t="e">
        <f>VLOOKUP(Table2[[#This Row],[NO DEBITUR]],[1]Januari!$B$2:$G$5333,6,FALSE)</f>
        <v>#N/A</v>
      </c>
      <c r="O5692" t="e">
        <f>VLOOKUP(Table2[[#This Row],[NO DEBITUR]],[1]Februari!$B$2:$G$5333,6,FALSE)</f>
        <v>#N/A</v>
      </c>
      <c r="P5692" t="e">
        <f>VLOOKUP(Table2[[#This Row],[NO DEBITUR]],[1]Maret!$B$2:$G$5333,6,FALSE)</f>
        <v>#N/A</v>
      </c>
      <c r="Q5692" t="e">
        <f>VLOOKUP(Table2[[#This Row],[NO DEBITUR]],[1]April!$B$2:$G$5333,6,FALSE)</f>
        <v>#N/A</v>
      </c>
    </row>
    <row r="5693" spans="1:17" x14ac:dyDescent="0.25">
      <c r="A5693" s="1" t="s">
        <v>21422</v>
      </c>
      <c r="B5693" t="s">
        <v>18836</v>
      </c>
      <c r="C5693" t="s">
        <v>14</v>
      </c>
      <c r="D5693" t="s">
        <v>18837</v>
      </c>
      <c r="E5693" t="s">
        <v>18838</v>
      </c>
      <c r="F5693" t="s">
        <v>18828</v>
      </c>
      <c r="G5693" t="s">
        <v>16479</v>
      </c>
      <c r="H5693">
        <v>35513</v>
      </c>
      <c r="L5693" s="1" t="s">
        <v>16221</v>
      </c>
      <c r="M5693" t="s">
        <v>16204</v>
      </c>
      <c r="N5693" t="e">
        <f>VLOOKUP(Table2[[#This Row],[NO DEBITUR]],[1]Januari!$B$2:$G$5333,6,FALSE)</f>
        <v>#N/A</v>
      </c>
      <c r="O5693" t="e">
        <f>VLOOKUP(Table2[[#This Row],[NO DEBITUR]],[1]Februari!$B$2:$G$5333,6,FALSE)</f>
        <v>#N/A</v>
      </c>
      <c r="P5693" t="e">
        <f>VLOOKUP(Table2[[#This Row],[NO DEBITUR]],[1]Maret!$B$2:$G$5333,6,FALSE)</f>
        <v>#N/A</v>
      </c>
      <c r="Q5693" t="e">
        <f>VLOOKUP(Table2[[#This Row],[NO DEBITUR]],[1]April!$B$2:$G$5333,6,FALSE)</f>
        <v>#N/A</v>
      </c>
    </row>
    <row r="5694" spans="1:17" x14ac:dyDescent="0.25">
      <c r="A5694" s="1" t="s">
        <v>21422</v>
      </c>
      <c r="B5694" t="s">
        <v>18839</v>
      </c>
      <c r="C5694" t="s">
        <v>14</v>
      </c>
      <c r="D5694" t="s">
        <v>18840</v>
      </c>
      <c r="E5694" t="s">
        <v>18841</v>
      </c>
      <c r="F5694" t="s">
        <v>18842</v>
      </c>
      <c r="G5694" t="s">
        <v>16479</v>
      </c>
      <c r="H5694">
        <v>35594</v>
      </c>
      <c r="L5694" s="1" t="s">
        <v>16221</v>
      </c>
      <c r="M5694" t="s">
        <v>16204</v>
      </c>
      <c r="N5694" t="e">
        <f>VLOOKUP(Table2[[#This Row],[NO DEBITUR]],[1]Januari!$B$2:$G$5333,6,FALSE)</f>
        <v>#N/A</v>
      </c>
      <c r="O5694" t="e">
        <f>VLOOKUP(Table2[[#This Row],[NO DEBITUR]],[1]Februari!$B$2:$G$5333,6,FALSE)</f>
        <v>#N/A</v>
      </c>
      <c r="P5694" t="e">
        <f>VLOOKUP(Table2[[#This Row],[NO DEBITUR]],[1]Maret!$B$2:$G$5333,6,FALSE)</f>
        <v>#N/A</v>
      </c>
      <c r="Q5694" t="e">
        <f>VLOOKUP(Table2[[#This Row],[NO DEBITUR]],[1]April!$B$2:$G$5333,6,FALSE)</f>
        <v>#N/A</v>
      </c>
    </row>
    <row r="5695" spans="1:17" x14ac:dyDescent="0.25">
      <c r="A5695" s="1" t="s">
        <v>21422</v>
      </c>
      <c r="B5695" t="s">
        <v>18843</v>
      </c>
      <c r="C5695" t="s">
        <v>14</v>
      </c>
      <c r="D5695" t="s">
        <v>18844</v>
      </c>
      <c r="E5695" t="s">
        <v>18838</v>
      </c>
      <c r="F5695" t="s">
        <v>18828</v>
      </c>
      <c r="G5695" t="s">
        <v>16479</v>
      </c>
      <c r="H5695">
        <v>35513</v>
      </c>
      <c r="L5695" s="1" t="s">
        <v>16221</v>
      </c>
      <c r="M5695" t="s">
        <v>16204</v>
      </c>
      <c r="N5695" t="e">
        <f>VLOOKUP(Table2[[#This Row],[NO DEBITUR]],[1]Januari!$B$2:$G$5333,6,FALSE)</f>
        <v>#N/A</v>
      </c>
      <c r="O5695" t="e">
        <f>VLOOKUP(Table2[[#This Row],[NO DEBITUR]],[1]Februari!$B$2:$G$5333,6,FALSE)</f>
        <v>#N/A</v>
      </c>
      <c r="P5695" t="e">
        <f>VLOOKUP(Table2[[#This Row],[NO DEBITUR]],[1]Maret!$B$2:$G$5333,6,FALSE)</f>
        <v>#N/A</v>
      </c>
      <c r="Q5695" t="e">
        <f>VLOOKUP(Table2[[#This Row],[NO DEBITUR]],[1]April!$B$2:$G$5333,6,FALSE)</f>
        <v>#N/A</v>
      </c>
    </row>
    <row r="5696" spans="1:17" x14ac:dyDescent="0.25">
      <c r="A5696" s="1" t="s">
        <v>21422</v>
      </c>
      <c r="B5696" t="s">
        <v>18845</v>
      </c>
      <c r="C5696" t="s">
        <v>14</v>
      </c>
      <c r="D5696" t="s">
        <v>18846</v>
      </c>
      <c r="E5696" t="s">
        <v>18847</v>
      </c>
      <c r="F5696" t="s">
        <v>7726</v>
      </c>
      <c r="G5696" t="s">
        <v>16479</v>
      </c>
      <c r="H5696">
        <v>35594</v>
      </c>
      <c r="L5696" s="1" t="s">
        <v>16221</v>
      </c>
      <c r="M5696" t="s">
        <v>16204</v>
      </c>
      <c r="N5696" t="e">
        <f>VLOOKUP(Table2[[#This Row],[NO DEBITUR]],[1]Januari!$B$2:$G$5333,6,FALSE)</f>
        <v>#N/A</v>
      </c>
      <c r="O5696" t="e">
        <f>VLOOKUP(Table2[[#This Row],[NO DEBITUR]],[1]Februari!$B$2:$G$5333,6,FALSE)</f>
        <v>#N/A</v>
      </c>
      <c r="P5696" t="e">
        <f>VLOOKUP(Table2[[#This Row],[NO DEBITUR]],[1]Maret!$B$2:$G$5333,6,FALSE)</f>
        <v>#N/A</v>
      </c>
      <c r="Q5696" t="e">
        <f>VLOOKUP(Table2[[#This Row],[NO DEBITUR]],[1]April!$B$2:$G$5333,6,FALSE)</f>
        <v>#N/A</v>
      </c>
    </row>
    <row r="5697" spans="1:17" x14ac:dyDescent="0.25">
      <c r="A5697" s="1" t="s">
        <v>21422</v>
      </c>
      <c r="B5697" t="s">
        <v>18848</v>
      </c>
      <c r="C5697" t="s">
        <v>14</v>
      </c>
      <c r="D5697" t="s">
        <v>18849</v>
      </c>
      <c r="E5697" t="s">
        <v>18850</v>
      </c>
      <c r="F5697" t="s">
        <v>18851</v>
      </c>
      <c r="G5697" t="s">
        <v>16479</v>
      </c>
      <c r="H5697">
        <v>35552</v>
      </c>
      <c r="L5697" s="1" t="s">
        <v>16221</v>
      </c>
      <c r="M5697" t="s">
        <v>16204</v>
      </c>
      <c r="N5697" t="e">
        <f>VLOOKUP(Table2[[#This Row],[NO DEBITUR]],[1]Januari!$B$2:$G$5333,6,FALSE)</f>
        <v>#N/A</v>
      </c>
      <c r="O5697" t="e">
        <f>VLOOKUP(Table2[[#This Row],[NO DEBITUR]],[1]Februari!$B$2:$G$5333,6,FALSE)</f>
        <v>#N/A</v>
      </c>
      <c r="P5697" t="e">
        <f>VLOOKUP(Table2[[#This Row],[NO DEBITUR]],[1]Maret!$B$2:$G$5333,6,FALSE)</f>
        <v>#N/A</v>
      </c>
      <c r="Q5697" t="e">
        <f>VLOOKUP(Table2[[#This Row],[NO DEBITUR]],[1]April!$B$2:$G$5333,6,FALSE)</f>
        <v>#N/A</v>
      </c>
    </row>
    <row r="5698" spans="1:17" x14ac:dyDescent="0.25">
      <c r="A5698" s="1" t="s">
        <v>21422</v>
      </c>
      <c r="B5698" t="s">
        <v>18852</v>
      </c>
      <c r="C5698" t="s">
        <v>14</v>
      </c>
      <c r="D5698" t="s">
        <v>18853</v>
      </c>
      <c r="E5698" t="s">
        <v>8393</v>
      </c>
      <c r="F5698" t="s">
        <v>18832</v>
      </c>
      <c r="G5698" t="s">
        <v>16479</v>
      </c>
      <c r="H5698">
        <v>35353</v>
      </c>
      <c r="L5698" s="1" t="s">
        <v>16221</v>
      </c>
      <c r="M5698" t="s">
        <v>16204</v>
      </c>
      <c r="N5698" t="e">
        <f>VLOOKUP(Table2[[#This Row],[NO DEBITUR]],[1]Januari!$B$2:$G$5333,6,FALSE)</f>
        <v>#N/A</v>
      </c>
      <c r="O5698" t="e">
        <f>VLOOKUP(Table2[[#This Row],[NO DEBITUR]],[1]Februari!$B$2:$G$5333,6,FALSE)</f>
        <v>#N/A</v>
      </c>
      <c r="P5698" t="e">
        <f>VLOOKUP(Table2[[#This Row],[NO DEBITUR]],[1]Maret!$B$2:$G$5333,6,FALSE)</f>
        <v>#N/A</v>
      </c>
      <c r="Q5698" t="e">
        <f>VLOOKUP(Table2[[#This Row],[NO DEBITUR]],[1]April!$B$2:$G$5333,6,FALSE)</f>
        <v>#N/A</v>
      </c>
    </row>
    <row r="5699" spans="1:17" x14ac:dyDescent="0.25">
      <c r="A5699" s="1" t="s">
        <v>21422</v>
      </c>
      <c r="B5699" t="s">
        <v>18854</v>
      </c>
      <c r="C5699" t="s">
        <v>14</v>
      </c>
      <c r="D5699" t="s">
        <v>18855</v>
      </c>
      <c r="E5699" t="s">
        <v>18856</v>
      </c>
      <c r="F5699" t="s">
        <v>18842</v>
      </c>
      <c r="G5699" t="s">
        <v>16479</v>
      </c>
      <c r="H5699">
        <v>35594</v>
      </c>
      <c r="L5699" s="1" t="s">
        <v>16221</v>
      </c>
      <c r="M5699" t="s">
        <v>16204</v>
      </c>
      <c r="N5699" t="e">
        <f>VLOOKUP(Table2[[#This Row],[NO DEBITUR]],[1]Januari!$B$2:$G$5333,6,FALSE)</f>
        <v>#N/A</v>
      </c>
      <c r="O5699" t="e">
        <f>VLOOKUP(Table2[[#This Row],[NO DEBITUR]],[1]Februari!$B$2:$G$5333,6,FALSE)</f>
        <v>#N/A</v>
      </c>
      <c r="P5699" t="e">
        <f>VLOOKUP(Table2[[#This Row],[NO DEBITUR]],[1]Maret!$B$2:$G$5333,6,FALSE)</f>
        <v>#N/A</v>
      </c>
      <c r="Q5699" t="e">
        <f>VLOOKUP(Table2[[#This Row],[NO DEBITUR]],[1]April!$B$2:$G$5333,6,FALSE)</f>
        <v>#N/A</v>
      </c>
    </row>
    <row r="5700" spans="1:17" x14ac:dyDescent="0.25">
      <c r="A5700" s="1" t="s">
        <v>21422</v>
      </c>
      <c r="B5700" t="s">
        <v>18857</v>
      </c>
      <c r="C5700" t="s">
        <v>14</v>
      </c>
      <c r="D5700" t="s">
        <v>18858</v>
      </c>
      <c r="E5700" t="s">
        <v>18859</v>
      </c>
      <c r="F5700" t="s">
        <v>2322</v>
      </c>
      <c r="G5700" t="s">
        <v>16479</v>
      </c>
      <c r="H5700">
        <v>35591</v>
      </c>
      <c r="L5700" s="1" t="s">
        <v>16221</v>
      </c>
      <c r="M5700" t="s">
        <v>16204</v>
      </c>
      <c r="N5700" t="e">
        <f>VLOOKUP(Table2[[#This Row],[NO DEBITUR]],[1]Januari!$B$2:$G$5333,6,FALSE)</f>
        <v>#N/A</v>
      </c>
      <c r="O5700" t="e">
        <f>VLOOKUP(Table2[[#This Row],[NO DEBITUR]],[1]Februari!$B$2:$G$5333,6,FALSE)</f>
        <v>#N/A</v>
      </c>
      <c r="P5700" t="e">
        <f>VLOOKUP(Table2[[#This Row],[NO DEBITUR]],[1]Maret!$B$2:$G$5333,6,FALSE)</f>
        <v>#N/A</v>
      </c>
      <c r="Q5700" t="e">
        <f>VLOOKUP(Table2[[#This Row],[NO DEBITUR]],[1]April!$B$2:$G$5333,6,FALSE)</f>
        <v>#N/A</v>
      </c>
    </row>
    <row r="5701" spans="1:17" x14ac:dyDescent="0.25">
      <c r="A5701" s="1" t="s">
        <v>21422</v>
      </c>
      <c r="B5701" t="s">
        <v>18860</v>
      </c>
      <c r="C5701" t="s">
        <v>14</v>
      </c>
      <c r="D5701" t="s">
        <v>18861</v>
      </c>
      <c r="E5701" t="s">
        <v>18862</v>
      </c>
      <c r="F5701" t="s">
        <v>18863</v>
      </c>
      <c r="G5701" t="s">
        <v>16479</v>
      </c>
      <c r="H5701">
        <v>35592</v>
      </c>
      <c r="L5701" s="1" t="s">
        <v>16221</v>
      </c>
      <c r="M5701" t="s">
        <v>16204</v>
      </c>
      <c r="N5701" t="e">
        <f>VLOOKUP(Table2[[#This Row],[NO DEBITUR]],[1]Januari!$B$2:$G$5333,6,FALSE)</f>
        <v>#N/A</v>
      </c>
      <c r="O5701" t="e">
        <f>VLOOKUP(Table2[[#This Row],[NO DEBITUR]],[1]Februari!$B$2:$G$5333,6,FALSE)</f>
        <v>#N/A</v>
      </c>
      <c r="P5701" t="e">
        <f>VLOOKUP(Table2[[#This Row],[NO DEBITUR]],[1]Maret!$B$2:$G$5333,6,FALSE)</f>
        <v>#N/A</v>
      </c>
      <c r="Q5701" t="e">
        <f>VLOOKUP(Table2[[#This Row],[NO DEBITUR]],[1]April!$B$2:$G$5333,6,FALSE)</f>
        <v>#N/A</v>
      </c>
    </row>
    <row r="5702" spans="1:17" x14ac:dyDescent="0.25">
      <c r="A5702" s="1" t="s">
        <v>21437</v>
      </c>
      <c r="B5702" t="s">
        <v>18864</v>
      </c>
      <c r="C5702" t="s">
        <v>1635</v>
      </c>
      <c r="D5702" t="s">
        <v>18865</v>
      </c>
      <c r="E5702" t="s">
        <v>18828</v>
      </c>
      <c r="F5702" t="s">
        <v>18828</v>
      </c>
      <c r="G5702" t="s">
        <v>16479</v>
      </c>
      <c r="H5702">
        <v>35513</v>
      </c>
      <c r="L5702" s="1" t="s">
        <v>16221</v>
      </c>
      <c r="M5702" t="s">
        <v>16204</v>
      </c>
      <c r="N5702">
        <f>VLOOKUP(Table2[[#This Row],[NO DEBITUR]],[1]Januari!$B$2:$G$5333,6,FALSE)</f>
        <v>1236</v>
      </c>
      <c r="O5702">
        <f>VLOOKUP(Table2[[#This Row],[NO DEBITUR]],[1]Februari!$B$2:$G$5333,6,FALSE)</f>
        <v>1180</v>
      </c>
      <c r="P5702">
        <f>VLOOKUP(Table2[[#This Row],[NO DEBITUR]],[1]Maret!$B$2:$G$5333,6,FALSE)</f>
        <v>1562</v>
      </c>
      <c r="Q5702">
        <f>VLOOKUP(Table2[[#This Row],[NO DEBITUR]],[1]April!$B$2:$G$5333,6,FALSE)</f>
        <v>1578</v>
      </c>
    </row>
    <row r="5703" spans="1:17" x14ac:dyDescent="0.25">
      <c r="A5703" s="1" t="s">
        <v>21438</v>
      </c>
      <c r="B5703" t="s">
        <v>18866</v>
      </c>
      <c r="C5703" t="s">
        <v>14</v>
      </c>
      <c r="D5703" t="s">
        <v>18867</v>
      </c>
      <c r="E5703" t="s">
        <v>18868</v>
      </c>
      <c r="F5703" t="s">
        <v>16478</v>
      </c>
      <c r="G5703" t="s">
        <v>18329</v>
      </c>
      <c r="H5703">
        <v>35362</v>
      </c>
      <c r="L5703" s="1" t="s">
        <v>16221</v>
      </c>
      <c r="M5703" t="s">
        <v>16204</v>
      </c>
      <c r="N5703">
        <f>VLOOKUP(Table2[[#This Row],[NO DEBITUR]],[1]Januari!$B$2:$G$5333,6,FALSE)</f>
        <v>2123</v>
      </c>
      <c r="O5703">
        <f>VLOOKUP(Table2[[#This Row],[NO DEBITUR]],[1]Februari!$B$2:$G$5333,6,FALSE)</f>
        <v>3043</v>
      </c>
      <c r="P5703">
        <f>VLOOKUP(Table2[[#This Row],[NO DEBITUR]],[1]Maret!$B$2:$G$5333,6,FALSE)</f>
        <v>3268</v>
      </c>
      <c r="Q5703">
        <f>VLOOKUP(Table2[[#This Row],[NO DEBITUR]],[1]April!$B$2:$G$5333,6,FALSE)</f>
        <v>2764</v>
      </c>
    </row>
    <row r="5704" spans="1:17" x14ac:dyDescent="0.25">
      <c r="A5704" s="1" t="s">
        <v>21439</v>
      </c>
      <c r="B5704" t="s">
        <v>18869</v>
      </c>
      <c r="C5704" t="s">
        <v>14</v>
      </c>
      <c r="D5704" t="s">
        <v>18870</v>
      </c>
      <c r="E5704" t="s">
        <v>18871</v>
      </c>
      <c r="F5704" t="s">
        <v>18871</v>
      </c>
      <c r="G5704" t="s">
        <v>18329</v>
      </c>
      <c r="H5704">
        <v>35141</v>
      </c>
      <c r="L5704" s="1" t="s">
        <v>16221</v>
      </c>
      <c r="M5704" t="s">
        <v>16204</v>
      </c>
      <c r="N5704">
        <f>VLOOKUP(Table2[[#This Row],[NO DEBITUR]],[1]Januari!$B$2:$G$5333,6,FALSE)</f>
        <v>119</v>
      </c>
      <c r="O5704">
        <f>VLOOKUP(Table2[[#This Row],[NO DEBITUR]],[1]Februari!$B$2:$G$5333,6,FALSE)</f>
        <v>175</v>
      </c>
      <c r="P5704">
        <f>VLOOKUP(Table2[[#This Row],[NO DEBITUR]],[1]Maret!$B$2:$G$5333,6,FALSE)</f>
        <v>129</v>
      </c>
      <c r="Q5704">
        <f>VLOOKUP(Table2[[#This Row],[NO DEBITUR]],[1]April!$B$2:$G$5333,6,FALSE)</f>
        <v>150</v>
      </c>
    </row>
    <row r="5705" spans="1:17" x14ac:dyDescent="0.25">
      <c r="A5705" s="1" t="s">
        <v>21422</v>
      </c>
      <c r="B5705" t="s">
        <v>16476</v>
      </c>
      <c r="C5705" t="s">
        <v>14</v>
      </c>
      <c r="D5705" t="s">
        <v>18872</v>
      </c>
      <c r="E5705" t="s">
        <v>16476</v>
      </c>
      <c r="F5705" t="s">
        <v>16478</v>
      </c>
      <c r="G5705" t="s">
        <v>18329</v>
      </c>
      <c r="H5705">
        <v>35362</v>
      </c>
      <c r="L5705" s="1" t="s">
        <v>16221</v>
      </c>
      <c r="M5705" t="s">
        <v>16204</v>
      </c>
      <c r="N5705" t="e">
        <f>VLOOKUP(Table2[[#This Row],[NO DEBITUR]],[1]Januari!$B$2:$G$5333,6,FALSE)</f>
        <v>#N/A</v>
      </c>
      <c r="O5705" t="e">
        <f>VLOOKUP(Table2[[#This Row],[NO DEBITUR]],[1]Februari!$B$2:$G$5333,6,FALSE)</f>
        <v>#N/A</v>
      </c>
      <c r="P5705" t="e">
        <f>VLOOKUP(Table2[[#This Row],[NO DEBITUR]],[1]Maret!$B$2:$G$5333,6,FALSE)</f>
        <v>#N/A</v>
      </c>
      <c r="Q5705" t="e">
        <f>VLOOKUP(Table2[[#This Row],[NO DEBITUR]],[1]April!$B$2:$G$5333,6,FALSE)</f>
        <v>#N/A</v>
      </c>
    </row>
    <row r="5706" spans="1:17" x14ac:dyDescent="0.25">
      <c r="A5706" s="1" t="s">
        <v>21440</v>
      </c>
      <c r="B5706" t="s">
        <v>18873</v>
      </c>
      <c r="C5706" t="s">
        <v>14</v>
      </c>
      <c r="D5706" t="s">
        <v>18874</v>
      </c>
      <c r="E5706" t="s">
        <v>18875</v>
      </c>
      <c r="F5706" t="s">
        <v>1249</v>
      </c>
      <c r="G5706" t="s">
        <v>18329</v>
      </c>
      <c r="H5706">
        <v>35134</v>
      </c>
      <c r="L5706" s="1" t="s">
        <v>16221</v>
      </c>
      <c r="M5706" t="s">
        <v>16204</v>
      </c>
      <c r="N5706">
        <f>VLOOKUP(Table2[[#This Row],[NO DEBITUR]],[1]Januari!$B$2:$G$5333,6,FALSE)</f>
        <v>436</v>
      </c>
      <c r="O5706">
        <f>VLOOKUP(Table2[[#This Row],[NO DEBITUR]],[1]Februari!$B$2:$G$5333,6,FALSE)</f>
        <v>333</v>
      </c>
      <c r="P5706">
        <f>VLOOKUP(Table2[[#This Row],[NO DEBITUR]],[1]Maret!$B$2:$G$5333,6,FALSE)</f>
        <v>406</v>
      </c>
      <c r="Q5706">
        <f>VLOOKUP(Table2[[#This Row],[NO DEBITUR]],[1]April!$B$2:$G$5333,6,FALSE)</f>
        <v>297</v>
      </c>
    </row>
    <row r="5707" spans="1:17" x14ac:dyDescent="0.25">
      <c r="A5707" s="1" t="s">
        <v>21441</v>
      </c>
      <c r="B5707" t="s">
        <v>18876</v>
      </c>
      <c r="C5707" t="s">
        <v>14</v>
      </c>
      <c r="D5707" t="s">
        <v>18877</v>
      </c>
      <c r="E5707" t="s">
        <v>18878</v>
      </c>
      <c r="F5707" t="s">
        <v>18851</v>
      </c>
      <c r="G5707" t="s">
        <v>18329</v>
      </c>
      <c r="H5707">
        <v>35145</v>
      </c>
      <c r="L5707" s="1" t="s">
        <v>16221</v>
      </c>
      <c r="M5707" t="s">
        <v>16204</v>
      </c>
      <c r="N5707">
        <f>VLOOKUP(Table2[[#This Row],[NO DEBITUR]],[1]Januari!$B$2:$G$5333,6,FALSE)</f>
        <v>164</v>
      </c>
      <c r="O5707">
        <f>VLOOKUP(Table2[[#This Row],[NO DEBITUR]],[1]Februari!$B$2:$G$5333,6,FALSE)</f>
        <v>196</v>
      </c>
      <c r="P5707">
        <f>VLOOKUP(Table2[[#This Row],[NO DEBITUR]],[1]Maret!$B$2:$G$5333,6,FALSE)</f>
        <v>239</v>
      </c>
      <c r="Q5707">
        <f>VLOOKUP(Table2[[#This Row],[NO DEBITUR]],[1]April!$B$2:$G$5333,6,FALSE)</f>
        <v>248</v>
      </c>
    </row>
    <row r="5708" spans="1:17" x14ac:dyDescent="0.25">
      <c r="A5708" s="1" t="s">
        <v>21442</v>
      </c>
      <c r="B5708" t="s">
        <v>18879</v>
      </c>
      <c r="C5708" t="s">
        <v>14</v>
      </c>
      <c r="D5708" t="s">
        <v>18880</v>
      </c>
      <c r="E5708" t="s">
        <v>18881</v>
      </c>
      <c r="F5708" t="s">
        <v>18882</v>
      </c>
      <c r="G5708" t="s">
        <v>18329</v>
      </c>
      <c r="H5708">
        <v>35215</v>
      </c>
      <c r="L5708" s="1" t="s">
        <v>16221</v>
      </c>
      <c r="M5708" t="s">
        <v>16204</v>
      </c>
      <c r="N5708">
        <f>VLOOKUP(Table2[[#This Row],[NO DEBITUR]],[1]Januari!$B$2:$G$5333,6,FALSE)</f>
        <v>849</v>
      </c>
      <c r="O5708">
        <f>VLOOKUP(Table2[[#This Row],[NO DEBITUR]],[1]Februari!$B$2:$G$5333,6,FALSE)</f>
        <v>834</v>
      </c>
      <c r="P5708">
        <f>VLOOKUP(Table2[[#This Row],[NO DEBITUR]],[1]Maret!$B$2:$G$5333,6,FALSE)</f>
        <v>1308</v>
      </c>
      <c r="Q5708">
        <f>VLOOKUP(Table2[[#This Row],[NO DEBITUR]],[1]April!$B$2:$G$5333,6,FALSE)</f>
        <v>743</v>
      </c>
    </row>
    <row r="5709" spans="1:17" x14ac:dyDescent="0.25">
      <c r="A5709" s="1" t="s">
        <v>21443</v>
      </c>
      <c r="B5709" t="s">
        <v>18883</v>
      </c>
      <c r="C5709" t="s">
        <v>14</v>
      </c>
      <c r="D5709" t="s">
        <v>18884</v>
      </c>
      <c r="E5709" t="s">
        <v>18885</v>
      </c>
      <c r="F5709" t="s">
        <v>18886</v>
      </c>
      <c r="G5709" t="s">
        <v>18329</v>
      </c>
      <c r="H5709">
        <v>35124</v>
      </c>
      <c r="L5709" s="1" t="s">
        <v>16221</v>
      </c>
      <c r="M5709" t="s">
        <v>16204</v>
      </c>
      <c r="N5709">
        <f>VLOOKUP(Table2[[#This Row],[NO DEBITUR]],[1]Januari!$B$2:$G$5333,6,FALSE)</f>
        <v>76</v>
      </c>
      <c r="O5709" t="e">
        <f>VLOOKUP(Table2[[#This Row],[NO DEBITUR]],[1]Februari!$B$2:$G$5333,6,FALSE)</f>
        <v>#N/A</v>
      </c>
      <c r="P5709" t="e">
        <f>VLOOKUP(Table2[[#This Row],[NO DEBITUR]],[1]Maret!$B$2:$G$5333,6,FALSE)</f>
        <v>#N/A</v>
      </c>
      <c r="Q5709">
        <f>VLOOKUP(Table2[[#This Row],[NO DEBITUR]],[1]April!$B$2:$G$5333,6,FALSE)</f>
        <v>70</v>
      </c>
    </row>
    <row r="5710" spans="1:17" x14ac:dyDescent="0.25">
      <c r="A5710" s="1" t="s">
        <v>21444</v>
      </c>
      <c r="B5710" t="s">
        <v>18887</v>
      </c>
      <c r="C5710" t="s">
        <v>14</v>
      </c>
      <c r="D5710" t="s">
        <v>18888</v>
      </c>
      <c r="E5710" t="s">
        <v>6067</v>
      </c>
      <c r="F5710" t="s">
        <v>1249</v>
      </c>
      <c r="G5710" t="s">
        <v>18329</v>
      </c>
      <c r="H5710">
        <v>35134</v>
      </c>
      <c r="L5710" s="1" t="s">
        <v>16221</v>
      </c>
      <c r="M5710" t="s">
        <v>16204</v>
      </c>
      <c r="N5710">
        <f>VLOOKUP(Table2[[#This Row],[NO DEBITUR]],[1]Januari!$B$2:$G$5333,6,FALSE)</f>
        <v>129</v>
      </c>
      <c r="O5710" t="e">
        <f>VLOOKUP(Table2[[#This Row],[NO DEBITUR]],[1]Februari!$B$2:$G$5333,6,FALSE)</f>
        <v>#N/A</v>
      </c>
      <c r="P5710" t="e">
        <f>VLOOKUP(Table2[[#This Row],[NO DEBITUR]],[1]Maret!$B$2:$G$5333,6,FALSE)</f>
        <v>#N/A</v>
      </c>
      <c r="Q5710" t="e">
        <f>VLOOKUP(Table2[[#This Row],[NO DEBITUR]],[1]April!$B$2:$G$5333,6,FALSE)</f>
        <v>#N/A</v>
      </c>
    </row>
    <row r="5711" spans="1:17" x14ac:dyDescent="0.25">
      <c r="A5711" s="1" t="s">
        <v>21445</v>
      </c>
      <c r="B5711" t="s">
        <v>18889</v>
      </c>
      <c r="C5711" t="s">
        <v>14</v>
      </c>
      <c r="D5711" t="s">
        <v>18890</v>
      </c>
      <c r="E5711" t="s">
        <v>325</v>
      </c>
      <c r="F5711" t="s">
        <v>18891</v>
      </c>
      <c r="G5711" t="s">
        <v>18329</v>
      </c>
      <c r="H5711">
        <v>35122</v>
      </c>
      <c r="L5711" s="1" t="s">
        <v>16221</v>
      </c>
      <c r="M5711" t="s">
        <v>16204</v>
      </c>
      <c r="N5711">
        <f>VLOOKUP(Table2[[#This Row],[NO DEBITUR]],[1]Januari!$B$2:$G$5333,6,FALSE)</f>
        <v>1255</v>
      </c>
      <c r="O5711">
        <f>VLOOKUP(Table2[[#This Row],[NO DEBITUR]],[1]Februari!$B$2:$G$5333,6,FALSE)</f>
        <v>1334</v>
      </c>
      <c r="P5711">
        <f>VLOOKUP(Table2[[#This Row],[NO DEBITUR]],[1]Maret!$B$2:$G$5333,6,FALSE)</f>
        <v>1407</v>
      </c>
      <c r="Q5711">
        <f>VLOOKUP(Table2[[#This Row],[NO DEBITUR]],[1]April!$B$2:$G$5333,6,FALSE)</f>
        <v>1243</v>
      </c>
    </row>
    <row r="5712" spans="1:17" x14ac:dyDescent="0.25">
      <c r="A5712" s="1" t="s">
        <v>21446</v>
      </c>
      <c r="B5712" t="s">
        <v>18892</v>
      </c>
      <c r="C5712" t="s">
        <v>14</v>
      </c>
      <c r="D5712" t="s">
        <v>18893</v>
      </c>
      <c r="E5712" t="s">
        <v>18894</v>
      </c>
      <c r="F5712" t="s">
        <v>17748</v>
      </c>
      <c r="G5712" t="s">
        <v>18329</v>
      </c>
      <c r="H5712">
        <v>35132</v>
      </c>
      <c r="L5712" s="1" t="s">
        <v>16221</v>
      </c>
      <c r="M5712" t="s">
        <v>16204</v>
      </c>
      <c r="N5712">
        <f>VLOOKUP(Table2[[#This Row],[NO DEBITUR]],[1]Januari!$B$2:$G$5333,6,FALSE)</f>
        <v>246</v>
      </c>
      <c r="O5712">
        <f>VLOOKUP(Table2[[#This Row],[NO DEBITUR]],[1]Februari!$B$2:$G$5333,6,FALSE)</f>
        <v>213</v>
      </c>
      <c r="P5712">
        <f>VLOOKUP(Table2[[#This Row],[NO DEBITUR]],[1]Maret!$B$2:$G$5333,6,FALSE)</f>
        <v>295</v>
      </c>
      <c r="Q5712">
        <f>VLOOKUP(Table2[[#This Row],[NO DEBITUR]],[1]April!$B$2:$G$5333,6,FALSE)</f>
        <v>138</v>
      </c>
    </row>
    <row r="5713" spans="1:17" x14ac:dyDescent="0.25">
      <c r="A5713" s="1" t="s">
        <v>21447</v>
      </c>
      <c r="B5713" t="s">
        <v>18895</v>
      </c>
      <c r="C5713" t="s">
        <v>14</v>
      </c>
      <c r="D5713" t="s">
        <v>18896</v>
      </c>
      <c r="E5713" t="s">
        <v>18897</v>
      </c>
      <c r="F5713" t="s">
        <v>17732</v>
      </c>
      <c r="G5713" t="s">
        <v>18329</v>
      </c>
      <c r="H5713">
        <v>35214</v>
      </c>
      <c r="L5713" s="1" t="s">
        <v>16221</v>
      </c>
      <c r="M5713" t="s">
        <v>16204</v>
      </c>
      <c r="N5713">
        <f>VLOOKUP(Table2[[#This Row],[NO DEBITUR]],[1]Januari!$B$2:$G$5333,6,FALSE)</f>
        <v>143</v>
      </c>
      <c r="O5713">
        <f>VLOOKUP(Table2[[#This Row],[NO DEBITUR]],[1]Februari!$B$2:$G$5333,6,FALSE)</f>
        <v>106</v>
      </c>
      <c r="P5713">
        <f>VLOOKUP(Table2[[#This Row],[NO DEBITUR]],[1]Maret!$B$2:$G$5333,6,FALSE)</f>
        <v>88</v>
      </c>
      <c r="Q5713">
        <f>VLOOKUP(Table2[[#This Row],[NO DEBITUR]],[1]April!$B$2:$G$5333,6,FALSE)</f>
        <v>81</v>
      </c>
    </row>
    <row r="5714" spans="1:17" x14ac:dyDescent="0.25">
      <c r="A5714" s="1" t="s">
        <v>21448</v>
      </c>
      <c r="B5714" t="s">
        <v>18898</v>
      </c>
      <c r="C5714" t="s">
        <v>14</v>
      </c>
      <c r="D5714" t="s">
        <v>18899</v>
      </c>
      <c r="E5714" t="s">
        <v>18881</v>
      </c>
      <c r="F5714" t="s">
        <v>18882</v>
      </c>
      <c r="G5714" t="s">
        <v>18329</v>
      </c>
      <c r="H5714">
        <v>35215</v>
      </c>
      <c r="L5714" s="1" t="s">
        <v>16221</v>
      </c>
      <c r="M5714" t="s">
        <v>16204</v>
      </c>
      <c r="N5714" t="e">
        <f>VLOOKUP(Table2[[#This Row],[NO DEBITUR]],[1]Januari!$B$2:$G$5333,6,FALSE)</f>
        <v>#N/A</v>
      </c>
      <c r="O5714" t="e">
        <f>VLOOKUP(Table2[[#This Row],[NO DEBITUR]],[1]Februari!$B$2:$G$5333,6,FALSE)</f>
        <v>#N/A</v>
      </c>
      <c r="P5714" t="e">
        <f>VLOOKUP(Table2[[#This Row],[NO DEBITUR]],[1]Maret!$B$2:$G$5333,6,FALSE)</f>
        <v>#N/A</v>
      </c>
      <c r="Q5714" t="e">
        <f>VLOOKUP(Table2[[#This Row],[NO DEBITUR]],[1]April!$B$2:$G$5333,6,FALSE)</f>
        <v>#N/A</v>
      </c>
    </row>
    <row r="5715" spans="1:17" x14ac:dyDescent="0.25">
      <c r="A5715" s="1" t="s">
        <v>21449</v>
      </c>
      <c r="B5715" t="s">
        <v>18900</v>
      </c>
      <c r="C5715" t="s">
        <v>14</v>
      </c>
      <c r="D5715" t="s">
        <v>18901</v>
      </c>
      <c r="E5715" t="s">
        <v>18900</v>
      </c>
      <c r="F5715" t="s">
        <v>7572</v>
      </c>
      <c r="G5715" t="s">
        <v>18329</v>
      </c>
      <c r="H5715">
        <v>35245</v>
      </c>
      <c r="L5715" s="1" t="s">
        <v>16221</v>
      </c>
      <c r="M5715" t="s">
        <v>16204</v>
      </c>
      <c r="N5715" t="e">
        <f>VLOOKUP(Table2[[#This Row],[NO DEBITUR]],[1]Januari!$B$2:$G$5333,6,FALSE)</f>
        <v>#N/A</v>
      </c>
      <c r="O5715" t="e">
        <f>VLOOKUP(Table2[[#This Row],[NO DEBITUR]],[1]Februari!$B$2:$G$5333,6,FALSE)</f>
        <v>#N/A</v>
      </c>
      <c r="P5715" t="e">
        <f>VLOOKUP(Table2[[#This Row],[NO DEBITUR]],[1]Maret!$B$2:$G$5333,6,FALSE)</f>
        <v>#N/A</v>
      </c>
      <c r="Q5715" t="e">
        <f>VLOOKUP(Table2[[#This Row],[NO DEBITUR]],[1]April!$B$2:$G$5333,6,FALSE)</f>
        <v>#N/A</v>
      </c>
    </row>
    <row r="5716" spans="1:17" x14ac:dyDescent="0.25">
      <c r="A5716" s="1" t="s">
        <v>21450</v>
      </c>
      <c r="B5716" t="s">
        <v>18902</v>
      </c>
      <c r="C5716" t="s">
        <v>14</v>
      </c>
      <c r="D5716" t="s">
        <v>18903</v>
      </c>
      <c r="E5716" t="s">
        <v>18904</v>
      </c>
      <c r="F5716" t="s">
        <v>18905</v>
      </c>
      <c r="G5716" t="s">
        <v>18329</v>
      </c>
      <c r="H5716">
        <v>35118</v>
      </c>
      <c r="L5716" s="1" t="s">
        <v>16221</v>
      </c>
      <c r="M5716" t="s">
        <v>16204</v>
      </c>
      <c r="N5716">
        <f>VLOOKUP(Table2[[#This Row],[NO DEBITUR]],[1]Januari!$B$2:$G$5333,6,FALSE)</f>
        <v>254</v>
      </c>
      <c r="O5716">
        <f>VLOOKUP(Table2[[#This Row],[NO DEBITUR]],[1]Februari!$B$2:$G$5333,6,FALSE)</f>
        <v>178</v>
      </c>
      <c r="P5716">
        <f>VLOOKUP(Table2[[#This Row],[NO DEBITUR]],[1]Maret!$B$2:$G$5333,6,FALSE)</f>
        <v>179</v>
      </c>
      <c r="Q5716">
        <f>VLOOKUP(Table2[[#This Row],[NO DEBITUR]],[1]April!$B$2:$G$5333,6,FALSE)</f>
        <v>237</v>
      </c>
    </row>
    <row r="5717" spans="1:17" x14ac:dyDescent="0.25">
      <c r="A5717" s="1" t="s">
        <v>21451</v>
      </c>
      <c r="B5717" t="s">
        <v>18906</v>
      </c>
      <c r="C5717" t="s">
        <v>14</v>
      </c>
      <c r="D5717" t="s">
        <v>18907</v>
      </c>
      <c r="E5717" t="s">
        <v>1089</v>
      </c>
      <c r="F5717" t="s">
        <v>18908</v>
      </c>
      <c r="G5717" t="s">
        <v>18329</v>
      </c>
      <c r="H5717">
        <v>35226</v>
      </c>
      <c r="L5717" s="1" t="s">
        <v>16221</v>
      </c>
      <c r="M5717" t="s">
        <v>16204</v>
      </c>
      <c r="N5717">
        <f>VLOOKUP(Table2[[#This Row],[NO DEBITUR]],[1]Januari!$B$2:$G$5333,6,FALSE)</f>
        <v>1729</v>
      </c>
      <c r="O5717">
        <f>VLOOKUP(Table2[[#This Row],[NO DEBITUR]],[1]Februari!$B$2:$G$5333,6,FALSE)</f>
        <v>1634</v>
      </c>
      <c r="P5717">
        <f>VLOOKUP(Table2[[#This Row],[NO DEBITUR]],[1]Maret!$B$2:$G$5333,6,FALSE)</f>
        <v>1761</v>
      </c>
      <c r="Q5717">
        <f>VLOOKUP(Table2[[#This Row],[NO DEBITUR]],[1]April!$B$2:$G$5333,6,FALSE)</f>
        <v>1642</v>
      </c>
    </row>
    <row r="5718" spans="1:17" x14ac:dyDescent="0.25">
      <c r="A5718" s="1" t="s">
        <v>21417</v>
      </c>
      <c r="B5718" t="s">
        <v>18909</v>
      </c>
      <c r="C5718" t="s">
        <v>14</v>
      </c>
      <c r="D5718" t="s">
        <v>18910</v>
      </c>
      <c r="E5718" t="s">
        <v>18431</v>
      </c>
      <c r="F5718" t="s">
        <v>18911</v>
      </c>
      <c r="G5718" t="s">
        <v>18329</v>
      </c>
      <c r="H5718">
        <v>35145</v>
      </c>
      <c r="L5718" s="1" t="s">
        <v>16221</v>
      </c>
      <c r="M5718" t="s">
        <v>16204</v>
      </c>
      <c r="N5718">
        <f>VLOOKUP(Table2[[#This Row],[NO DEBITUR]],[1]Januari!$B$2:$G$5333,6,FALSE)</f>
        <v>632</v>
      </c>
      <c r="O5718">
        <f>VLOOKUP(Table2[[#This Row],[NO DEBITUR]],[1]Februari!$B$2:$G$5333,6,FALSE)</f>
        <v>513</v>
      </c>
      <c r="P5718">
        <f>VLOOKUP(Table2[[#This Row],[NO DEBITUR]],[1]Maret!$B$2:$G$5333,6,FALSE)</f>
        <v>723</v>
      </c>
      <c r="Q5718">
        <f>VLOOKUP(Table2[[#This Row],[NO DEBITUR]],[1]April!$B$2:$G$5333,6,FALSE)</f>
        <v>557</v>
      </c>
    </row>
    <row r="5719" spans="1:17" x14ac:dyDescent="0.25">
      <c r="A5719" s="1" t="s">
        <v>21452</v>
      </c>
      <c r="B5719" t="s">
        <v>18912</v>
      </c>
      <c r="C5719" t="s">
        <v>14</v>
      </c>
      <c r="D5719" t="s">
        <v>18913</v>
      </c>
      <c r="E5719" t="s">
        <v>17747</v>
      </c>
      <c r="F5719" t="s">
        <v>17748</v>
      </c>
      <c r="G5719" t="s">
        <v>18329</v>
      </c>
      <c r="H5719">
        <v>35135</v>
      </c>
      <c r="L5719" s="1" t="s">
        <v>16221</v>
      </c>
      <c r="M5719" t="s">
        <v>16204</v>
      </c>
      <c r="N5719">
        <f>VLOOKUP(Table2[[#This Row],[NO DEBITUR]],[1]Januari!$B$2:$G$5333,6,FALSE)</f>
        <v>275</v>
      </c>
      <c r="O5719">
        <f>VLOOKUP(Table2[[#This Row],[NO DEBITUR]],[1]Februari!$B$2:$G$5333,6,FALSE)</f>
        <v>449</v>
      </c>
      <c r="P5719">
        <f>VLOOKUP(Table2[[#This Row],[NO DEBITUR]],[1]Maret!$B$2:$G$5333,6,FALSE)</f>
        <v>568</v>
      </c>
      <c r="Q5719">
        <f>VLOOKUP(Table2[[#This Row],[NO DEBITUR]],[1]April!$B$2:$G$5333,6,FALSE)</f>
        <v>507</v>
      </c>
    </row>
    <row r="5720" spans="1:17" x14ac:dyDescent="0.25">
      <c r="A5720" s="1" t="s">
        <v>21453</v>
      </c>
      <c r="B5720" t="s">
        <v>18914</v>
      </c>
      <c r="C5720" t="s">
        <v>14</v>
      </c>
      <c r="D5720" t="s">
        <v>18915</v>
      </c>
      <c r="E5720" t="s">
        <v>18916</v>
      </c>
      <c r="F5720" t="s">
        <v>6067</v>
      </c>
      <c r="G5720" t="s">
        <v>18329</v>
      </c>
      <c r="H5720">
        <v>35136</v>
      </c>
      <c r="L5720" s="1" t="s">
        <v>16221</v>
      </c>
      <c r="M5720" t="s">
        <v>16204</v>
      </c>
      <c r="N5720" t="e">
        <f>VLOOKUP(Table2[[#This Row],[NO DEBITUR]],[1]Januari!$B$2:$G$5333,6,FALSE)</f>
        <v>#N/A</v>
      </c>
      <c r="O5720" t="e">
        <f>VLOOKUP(Table2[[#This Row],[NO DEBITUR]],[1]Februari!$B$2:$G$5333,6,FALSE)</f>
        <v>#N/A</v>
      </c>
      <c r="P5720" t="e">
        <f>VLOOKUP(Table2[[#This Row],[NO DEBITUR]],[1]Maret!$B$2:$G$5333,6,FALSE)</f>
        <v>#N/A</v>
      </c>
      <c r="Q5720" t="e">
        <f>VLOOKUP(Table2[[#This Row],[NO DEBITUR]],[1]April!$B$2:$G$5333,6,FALSE)</f>
        <v>#N/A</v>
      </c>
    </row>
    <row r="5721" spans="1:17" x14ac:dyDescent="0.25">
      <c r="A5721" s="1" t="s">
        <v>21454</v>
      </c>
      <c r="B5721" t="s">
        <v>18917</v>
      </c>
      <c r="C5721" t="s">
        <v>14</v>
      </c>
      <c r="D5721" t="s">
        <v>18918</v>
      </c>
      <c r="E5721" t="s">
        <v>11378</v>
      </c>
      <c r="F5721" t="s">
        <v>18919</v>
      </c>
      <c r="G5721" t="s">
        <v>18329</v>
      </c>
      <c r="H5721">
        <v>35148</v>
      </c>
      <c r="L5721" s="1" t="s">
        <v>16221</v>
      </c>
      <c r="M5721" t="s">
        <v>16204</v>
      </c>
      <c r="N5721" t="e">
        <f>VLOOKUP(Table2[[#This Row],[NO DEBITUR]],[1]Januari!$B$2:$G$5333,6,FALSE)</f>
        <v>#N/A</v>
      </c>
      <c r="O5721">
        <f>VLOOKUP(Table2[[#This Row],[NO DEBITUR]],[1]Februari!$B$2:$G$5333,6,FALSE)</f>
        <v>10</v>
      </c>
      <c r="P5721">
        <f>VLOOKUP(Table2[[#This Row],[NO DEBITUR]],[1]Maret!$B$2:$G$5333,6,FALSE)</f>
        <v>46</v>
      </c>
      <c r="Q5721">
        <f>VLOOKUP(Table2[[#This Row],[NO DEBITUR]],[1]April!$B$2:$G$5333,6,FALSE)</f>
        <v>5</v>
      </c>
    </row>
    <row r="5722" spans="1:17" x14ac:dyDescent="0.25">
      <c r="A5722" s="1" t="s">
        <v>21455</v>
      </c>
      <c r="B5722" t="s">
        <v>1723</v>
      </c>
      <c r="C5722" t="s">
        <v>14</v>
      </c>
      <c r="D5722" t="s">
        <v>18920</v>
      </c>
      <c r="E5722" t="s">
        <v>1249</v>
      </c>
      <c r="F5722" t="s">
        <v>1249</v>
      </c>
      <c r="G5722" t="s">
        <v>18329</v>
      </c>
      <c r="H5722">
        <v>35121</v>
      </c>
      <c r="L5722" s="1" t="s">
        <v>16221</v>
      </c>
      <c r="M5722" t="s">
        <v>16204</v>
      </c>
      <c r="N5722">
        <f>VLOOKUP(Table2[[#This Row],[NO DEBITUR]],[1]Januari!$B$2:$G$5333,6,FALSE)</f>
        <v>2030</v>
      </c>
      <c r="O5722">
        <f>VLOOKUP(Table2[[#This Row],[NO DEBITUR]],[1]Februari!$B$2:$G$5333,6,FALSE)</f>
        <v>1675</v>
      </c>
      <c r="P5722">
        <f>VLOOKUP(Table2[[#This Row],[NO DEBITUR]],[1]Maret!$B$2:$G$5333,6,FALSE)</f>
        <v>1923</v>
      </c>
      <c r="Q5722">
        <f>VLOOKUP(Table2[[#This Row],[NO DEBITUR]],[1]April!$B$2:$G$5333,6,FALSE)</f>
        <v>1683</v>
      </c>
    </row>
    <row r="5723" spans="1:17" x14ac:dyDescent="0.25">
      <c r="A5723" s="1" t="s">
        <v>21456</v>
      </c>
      <c r="B5723" t="s">
        <v>18921</v>
      </c>
      <c r="C5723" t="s">
        <v>14</v>
      </c>
      <c r="D5723" t="s">
        <v>18922</v>
      </c>
      <c r="E5723" t="s">
        <v>18501</v>
      </c>
      <c r="F5723" t="s">
        <v>18919</v>
      </c>
      <c r="G5723" t="s">
        <v>18329</v>
      </c>
      <c r="H5723">
        <v>35142</v>
      </c>
      <c r="L5723" s="1" t="s">
        <v>16221</v>
      </c>
      <c r="M5723" t="s">
        <v>16204</v>
      </c>
      <c r="N5723">
        <f>VLOOKUP(Table2[[#This Row],[NO DEBITUR]],[1]Januari!$B$2:$G$5333,6,FALSE)</f>
        <v>32</v>
      </c>
      <c r="O5723">
        <f>VLOOKUP(Table2[[#This Row],[NO DEBITUR]],[1]Februari!$B$2:$G$5333,6,FALSE)</f>
        <v>30</v>
      </c>
      <c r="P5723">
        <f>VLOOKUP(Table2[[#This Row],[NO DEBITUR]],[1]Maret!$B$2:$G$5333,6,FALSE)</f>
        <v>33</v>
      </c>
      <c r="Q5723">
        <f>VLOOKUP(Table2[[#This Row],[NO DEBITUR]],[1]April!$B$2:$G$5333,6,FALSE)</f>
        <v>53</v>
      </c>
    </row>
    <row r="5724" spans="1:17" x14ac:dyDescent="0.25">
      <c r="A5724" s="1" t="s">
        <v>21457</v>
      </c>
      <c r="B5724" t="s">
        <v>18923</v>
      </c>
      <c r="C5724" t="s">
        <v>14</v>
      </c>
      <c r="D5724" t="s">
        <v>18924</v>
      </c>
      <c r="E5724" t="s">
        <v>18925</v>
      </c>
      <c r="F5724" t="s">
        <v>18926</v>
      </c>
      <c r="G5724" t="s">
        <v>18329</v>
      </c>
      <c r="H5724">
        <v>35151</v>
      </c>
      <c r="L5724" s="1" t="s">
        <v>16221</v>
      </c>
      <c r="M5724" t="s">
        <v>16204</v>
      </c>
      <c r="N5724">
        <f>VLOOKUP(Table2[[#This Row],[NO DEBITUR]],[1]Januari!$B$2:$G$5333,6,FALSE)</f>
        <v>120</v>
      </c>
      <c r="O5724">
        <f>VLOOKUP(Table2[[#This Row],[NO DEBITUR]],[1]Februari!$B$2:$G$5333,6,FALSE)</f>
        <v>115</v>
      </c>
      <c r="P5724">
        <f>VLOOKUP(Table2[[#This Row],[NO DEBITUR]],[1]Maret!$B$2:$G$5333,6,FALSE)</f>
        <v>120</v>
      </c>
      <c r="Q5724">
        <f>VLOOKUP(Table2[[#This Row],[NO DEBITUR]],[1]April!$B$2:$G$5333,6,FALSE)</f>
        <v>100</v>
      </c>
    </row>
    <row r="5725" spans="1:17" x14ac:dyDescent="0.25">
      <c r="A5725" s="1" t="s">
        <v>21458</v>
      </c>
      <c r="B5725" t="s">
        <v>18927</v>
      </c>
      <c r="C5725" t="s">
        <v>14</v>
      </c>
      <c r="D5725" t="s">
        <v>18928</v>
      </c>
      <c r="E5725" t="s">
        <v>18925</v>
      </c>
      <c r="F5725" t="s">
        <v>18926</v>
      </c>
      <c r="G5725" t="s">
        <v>18329</v>
      </c>
      <c r="H5725">
        <v>35151</v>
      </c>
      <c r="L5725" s="1" t="s">
        <v>16221</v>
      </c>
      <c r="M5725" t="s">
        <v>16204</v>
      </c>
      <c r="N5725" t="e">
        <f>VLOOKUP(Table2[[#This Row],[NO DEBITUR]],[1]Januari!$B$2:$G$5333,6,FALSE)</f>
        <v>#N/A</v>
      </c>
      <c r="O5725" t="e">
        <f>VLOOKUP(Table2[[#This Row],[NO DEBITUR]],[1]Februari!$B$2:$G$5333,6,FALSE)</f>
        <v>#N/A</v>
      </c>
      <c r="P5725" t="e">
        <f>VLOOKUP(Table2[[#This Row],[NO DEBITUR]],[1]Maret!$B$2:$G$5333,6,FALSE)</f>
        <v>#N/A</v>
      </c>
      <c r="Q5725" t="e">
        <f>VLOOKUP(Table2[[#This Row],[NO DEBITUR]],[1]April!$B$2:$G$5333,6,FALSE)</f>
        <v>#N/A</v>
      </c>
    </row>
    <row r="5726" spans="1:17" x14ac:dyDescent="0.25">
      <c r="A5726" s="1" t="s">
        <v>21459</v>
      </c>
      <c r="B5726" t="s">
        <v>18929</v>
      </c>
      <c r="C5726" t="s">
        <v>14</v>
      </c>
      <c r="D5726" t="s">
        <v>18930</v>
      </c>
      <c r="E5726" t="s">
        <v>18919</v>
      </c>
      <c r="F5726" t="s">
        <v>18919</v>
      </c>
      <c r="G5726" t="s">
        <v>18329</v>
      </c>
      <c r="H5726">
        <v>35141</v>
      </c>
      <c r="L5726" s="1" t="s">
        <v>16221</v>
      </c>
      <c r="M5726" t="s">
        <v>16204</v>
      </c>
      <c r="N5726">
        <f>VLOOKUP(Table2[[#This Row],[NO DEBITUR]],[1]Januari!$B$2:$G$5333,6,FALSE)</f>
        <v>322</v>
      </c>
      <c r="O5726">
        <f>VLOOKUP(Table2[[#This Row],[NO DEBITUR]],[1]Februari!$B$2:$G$5333,6,FALSE)</f>
        <v>266</v>
      </c>
      <c r="P5726">
        <f>VLOOKUP(Table2[[#This Row],[NO DEBITUR]],[1]Maret!$B$2:$G$5333,6,FALSE)</f>
        <v>270</v>
      </c>
      <c r="Q5726">
        <f>VLOOKUP(Table2[[#This Row],[NO DEBITUR]],[1]April!$B$2:$G$5333,6,FALSE)</f>
        <v>289</v>
      </c>
    </row>
    <row r="5727" spans="1:17" x14ac:dyDescent="0.25">
      <c r="A5727" s="1" t="s">
        <v>21422</v>
      </c>
      <c r="B5727" t="s">
        <v>18931</v>
      </c>
      <c r="C5727" t="s">
        <v>14</v>
      </c>
      <c r="D5727" t="s">
        <v>18932</v>
      </c>
      <c r="E5727" t="s">
        <v>18933</v>
      </c>
      <c r="F5727" t="s">
        <v>18871</v>
      </c>
      <c r="G5727" t="s">
        <v>18329</v>
      </c>
      <c r="H5727">
        <v>35142</v>
      </c>
      <c r="L5727" s="1" t="s">
        <v>16221</v>
      </c>
      <c r="M5727" t="s">
        <v>16204</v>
      </c>
      <c r="N5727" t="e">
        <f>VLOOKUP(Table2[[#This Row],[NO DEBITUR]],[1]Januari!$B$2:$G$5333,6,FALSE)</f>
        <v>#N/A</v>
      </c>
      <c r="O5727" t="e">
        <f>VLOOKUP(Table2[[#This Row],[NO DEBITUR]],[1]Februari!$B$2:$G$5333,6,FALSE)</f>
        <v>#N/A</v>
      </c>
      <c r="P5727" t="e">
        <f>VLOOKUP(Table2[[#This Row],[NO DEBITUR]],[1]Maret!$B$2:$G$5333,6,FALSE)</f>
        <v>#N/A</v>
      </c>
      <c r="Q5727" t="e">
        <f>VLOOKUP(Table2[[#This Row],[NO DEBITUR]],[1]April!$B$2:$G$5333,6,FALSE)</f>
        <v>#N/A</v>
      </c>
    </row>
    <row r="5728" spans="1:17" x14ac:dyDescent="0.25">
      <c r="A5728" s="1" t="s">
        <v>21460</v>
      </c>
      <c r="B5728" t="s">
        <v>18934</v>
      </c>
      <c r="C5728" t="s">
        <v>14</v>
      </c>
      <c r="D5728" t="s">
        <v>18935</v>
      </c>
      <c r="E5728" t="s">
        <v>18936</v>
      </c>
      <c r="F5728" t="s">
        <v>18851</v>
      </c>
      <c r="G5728" t="s">
        <v>18329</v>
      </c>
      <c r="H5728">
        <v>35144</v>
      </c>
      <c r="L5728" s="1" t="s">
        <v>16221</v>
      </c>
      <c r="M5728" t="s">
        <v>16204</v>
      </c>
      <c r="N5728" t="e">
        <f>VLOOKUP(Table2[[#This Row],[NO DEBITUR]],[1]Januari!$B$2:$G$5333,6,FALSE)</f>
        <v>#N/A</v>
      </c>
      <c r="O5728" t="e">
        <f>VLOOKUP(Table2[[#This Row],[NO DEBITUR]],[1]Februari!$B$2:$G$5333,6,FALSE)</f>
        <v>#N/A</v>
      </c>
      <c r="P5728" t="e">
        <f>VLOOKUP(Table2[[#This Row],[NO DEBITUR]],[1]Maret!$B$2:$G$5333,6,FALSE)</f>
        <v>#N/A</v>
      </c>
      <c r="Q5728" t="e">
        <f>VLOOKUP(Table2[[#This Row],[NO DEBITUR]],[1]April!$B$2:$G$5333,6,FALSE)</f>
        <v>#N/A</v>
      </c>
    </row>
    <row r="5729" spans="1:17" x14ac:dyDescent="0.25">
      <c r="A5729" s="1" t="s">
        <v>21461</v>
      </c>
      <c r="B5729" t="s">
        <v>18937</v>
      </c>
      <c r="C5729" t="s">
        <v>14</v>
      </c>
      <c r="D5729" t="s">
        <v>18938</v>
      </c>
      <c r="E5729" t="s">
        <v>18939</v>
      </c>
      <c r="F5729" t="s">
        <v>7572</v>
      </c>
      <c r="G5729" t="s">
        <v>18329</v>
      </c>
      <c r="H5729">
        <v>35243</v>
      </c>
      <c r="L5729" s="1" t="s">
        <v>16221</v>
      </c>
      <c r="M5729" t="s">
        <v>16204</v>
      </c>
      <c r="N5729">
        <f>VLOOKUP(Table2[[#This Row],[NO DEBITUR]],[1]Januari!$B$2:$G$5333,6,FALSE)</f>
        <v>80</v>
      </c>
      <c r="O5729">
        <f>VLOOKUP(Table2[[#This Row],[NO DEBITUR]],[1]Februari!$B$2:$G$5333,6,FALSE)</f>
        <v>119</v>
      </c>
      <c r="P5729">
        <f>VLOOKUP(Table2[[#This Row],[NO DEBITUR]],[1]Maret!$B$2:$G$5333,6,FALSE)</f>
        <v>188</v>
      </c>
      <c r="Q5729">
        <f>VLOOKUP(Table2[[#This Row],[NO DEBITUR]],[1]April!$B$2:$G$5333,6,FALSE)</f>
        <v>176</v>
      </c>
    </row>
    <row r="5730" spans="1:17" x14ac:dyDescent="0.25">
      <c r="A5730" s="1" t="s">
        <v>21462</v>
      </c>
      <c r="B5730" t="s">
        <v>18940</v>
      </c>
      <c r="C5730" t="s">
        <v>14</v>
      </c>
      <c r="D5730" t="s">
        <v>18941</v>
      </c>
      <c r="E5730" t="s">
        <v>18868</v>
      </c>
      <c r="F5730" t="s">
        <v>16478</v>
      </c>
      <c r="G5730" t="s">
        <v>18329</v>
      </c>
      <c r="H5730">
        <v>35362</v>
      </c>
      <c r="L5730" s="1" t="s">
        <v>16221</v>
      </c>
      <c r="M5730" t="s">
        <v>16204</v>
      </c>
      <c r="N5730">
        <f>VLOOKUP(Table2[[#This Row],[NO DEBITUR]],[1]Januari!$B$2:$G$5333,6,FALSE)</f>
        <v>556</v>
      </c>
      <c r="O5730">
        <f>VLOOKUP(Table2[[#This Row],[NO DEBITUR]],[1]Februari!$B$2:$G$5333,6,FALSE)</f>
        <v>503</v>
      </c>
      <c r="P5730">
        <f>VLOOKUP(Table2[[#This Row],[NO DEBITUR]],[1]Maret!$B$2:$G$5333,6,FALSE)</f>
        <v>566</v>
      </c>
      <c r="Q5730">
        <f>VLOOKUP(Table2[[#This Row],[NO DEBITUR]],[1]April!$B$2:$G$5333,6,FALSE)</f>
        <v>492</v>
      </c>
    </row>
    <row r="5731" spans="1:17" x14ac:dyDescent="0.25">
      <c r="A5731" s="1" t="s">
        <v>21463</v>
      </c>
      <c r="B5731" t="s">
        <v>18942</v>
      </c>
      <c r="C5731" t="s">
        <v>14</v>
      </c>
      <c r="D5731" t="s">
        <v>18943</v>
      </c>
      <c r="E5731" t="s">
        <v>18944</v>
      </c>
      <c r="F5731" t="s">
        <v>17732</v>
      </c>
      <c r="G5731" t="s">
        <v>18329</v>
      </c>
      <c r="H5731">
        <v>35215</v>
      </c>
      <c r="L5731" s="1" t="s">
        <v>16221</v>
      </c>
      <c r="M5731" t="s">
        <v>16204</v>
      </c>
      <c r="N5731">
        <f>VLOOKUP(Table2[[#This Row],[NO DEBITUR]],[1]Januari!$B$2:$G$5333,6,FALSE)</f>
        <v>24</v>
      </c>
      <c r="O5731">
        <f>VLOOKUP(Table2[[#This Row],[NO DEBITUR]],[1]Februari!$B$2:$G$5333,6,FALSE)</f>
        <v>25</v>
      </c>
      <c r="P5731">
        <f>VLOOKUP(Table2[[#This Row],[NO DEBITUR]],[1]Maret!$B$2:$G$5333,6,FALSE)</f>
        <v>25</v>
      </c>
      <c r="Q5731">
        <f>VLOOKUP(Table2[[#This Row],[NO DEBITUR]],[1]April!$B$2:$G$5333,6,FALSE)</f>
        <v>41</v>
      </c>
    </row>
    <row r="5732" spans="1:17" x14ac:dyDescent="0.25">
      <c r="A5732" s="1" t="s">
        <v>21464</v>
      </c>
      <c r="B5732" t="s">
        <v>18945</v>
      </c>
      <c r="C5732" t="s">
        <v>14</v>
      </c>
      <c r="D5732" t="s">
        <v>18946</v>
      </c>
      <c r="E5732" t="s">
        <v>18947</v>
      </c>
      <c r="F5732" t="s">
        <v>6067</v>
      </c>
      <c r="G5732" t="s">
        <v>18329</v>
      </c>
      <c r="H5732">
        <v>35131</v>
      </c>
      <c r="L5732" s="1" t="s">
        <v>16221</v>
      </c>
      <c r="M5732" t="s">
        <v>16204</v>
      </c>
      <c r="N5732">
        <f>VLOOKUP(Table2[[#This Row],[NO DEBITUR]],[1]Januari!$B$2:$G$5333,6,FALSE)</f>
        <v>77</v>
      </c>
      <c r="O5732">
        <f>VLOOKUP(Table2[[#This Row],[NO DEBITUR]],[1]Februari!$B$2:$G$5333,6,FALSE)</f>
        <v>115</v>
      </c>
      <c r="P5732">
        <f>VLOOKUP(Table2[[#This Row],[NO DEBITUR]],[1]Maret!$B$2:$G$5333,6,FALSE)</f>
        <v>131</v>
      </c>
      <c r="Q5732">
        <f>VLOOKUP(Table2[[#This Row],[NO DEBITUR]],[1]April!$B$2:$G$5333,6,FALSE)</f>
        <v>105</v>
      </c>
    </row>
    <row r="5733" spans="1:17" x14ac:dyDescent="0.25">
      <c r="A5733" s="1" t="s">
        <v>21465</v>
      </c>
      <c r="B5733" t="s">
        <v>18948</v>
      </c>
      <c r="C5733" t="s">
        <v>14</v>
      </c>
      <c r="D5733" t="s">
        <v>18949</v>
      </c>
      <c r="E5733" t="s">
        <v>18950</v>
      </c>
      <c r="F5733" t="s">
        <v>18501</v>
      </c>
      <c r="G5733" t="s">
        <v>18329</v>
      </c>
      <c r="H5733">
        <v>35148</v>
      </c>
      <c r="L5733" s="1" t="s">
        <v>16221</v>
      </c>
      <c r="M5733" t="s">
        <v>16204</v>
      </c>
      <c r="N5733">
        <f>VLOOKUP(Table2[[#This Row],[NO DEBITUR]],[1]Januari!$B$2:$G$5333,6,FALSE)</f>
        <v>20</v>
      </c>
      <c r="O5733">
        <f>VLOOKUP(Table2[[#This Row],[NO DEBITUR]],[1]Februari!$B$2:$G$5333,6,FALSE)</f>
        <v>16</v>
      </c>
      <c r="P5733">
        <f>VLOOKUP(Table2[[#This Row],[NO DEBITUR]],[1]Maret!$B$2:$G$5333,6,FALSE)</f>
        <v>10</v>
      </c>
      <c r="Q5733">
        <f>VLOOKUP(Table2[[#This Row],[NO DEBITUR]],[1]April!$B$2:$G$5333,6,FALSE)</f>
        <v>3</v>
      </c>
    </row>
    <row r="5734" spans="1:17" x14ac:dyDescent="0.25">
      <c r="A5734" s="1" t="s">
        <v>21466</v>
      </c>
      <c r="B5734" t="s">
        <v>18951</v>
      </c>
      <c r="C5734" t="s">
        <v>14</v>
      </c>
      <c r="D5734" t="s">
        <v>18952</v>
      </c>
      <c r="E5734" t="s">
        <v>18953</v>
      </c>
      <c r="F5734" t="s">
        <v>17735</v>
      </c>
      <c r="G5734" t="s">
        <v>18329</v>
      </c>
      <c r="H5734">
        <v>35158</v>
      </c>
      <c r="L5734" s="1" t="s">
        <v>16221</v>
      </c>
      <c r="M5734" t="s">
        <v>16204</v>
      </c>
      <c r="N5734">
        <f>VLOOKUP(Table2[[#This Row],[NO DEBITUR]],[1]Januari!$B$2:$G$5333,6,FALSE)</f>
        <v>185</v>
      </c>
      <c r="O5734">
        <f>VLOOKUP(Table2[[#This Row],[NO DEBITUR]],[1]Februari!$B$2:$G$5333,6,FALSE)</f>
        <v>151</v>
      </c>
      <c r="P5734">
        <f>VLOOKUP(Table2[[#This Row],[NO DEBITUR]],[1]Maret!$B$2:$G$5333,6,FALSE)</f>
        <v>76</v>
      </c>
      <c r="Q5734">
        <f>VLOOKUP(Table2[[#This Row],[NO DEBITUR]],[1]April!$B$2:$G$5333,6,FALSE)</f>
        <v>154</v>
      </c>
    </row>
    <row r="5735" spans="1:17" x14ac:dyDescent="0.25">
      <c r="A5735" s="1" t="s">
        <v>21467</v>
      </c>
      <c r="B5735" t="s">
        <v>18954</v>
      </c>
      <c r="C5735" t="s">
        <v>14</v>
      </c>
      <c r="D5735" t="s">
        <v>18955</v>
      </c>
      <c r="E5735" t="s">
        <v>18956</v>
      </c>
      <c r="F5735" t="s">
        <v>17729</v>
      </c>
      <c r="G5735" t="s">
        <v>18329</v>
      </c>
      <c r="H5735">
        <v>35116</v>
      </c>
      <c r="L5735" s="1" t="s">
        <v>16221</v>
      </c>
      <c r="M5735" t="s">
        <v>16204</v>
      </c>
      <c r="N5735">
        <f>VLOOKUP(Table2[[#This Row],[NO DEBITUR]],[1]Januari!$B$2:$G$5333,6,FALSE)</f>
        <v>54</v>
      </c>
      <c r="O5735">
        <f>VLOOKUP(Table2[[#This Row],[NO DEBITUR]],[1]Februari!$B$2:$G$5333,6,FALSE)</f>
        <v>62</v>
      </c>
      <c r="P5735">
        <f>VLOOKUP(Table2[[#This Row],[NO DEBITUR]],[1]Maret!$B$2:$G$5333,6,FALSE)</f>
        <v>65</v>
      </c>
      <c r="Q5735">
        <f>VLOOKUP(Table2[[#This Row],[NO DEBITUR]],[1]April!$B$2:$G$5333,6,FALSE)</f>
        <v>45</v>
      </c>
    </row>
    <row r="5736" spans="1:17" x14ac:dyDescent="0.25">
      <c r="A5736" s="1" t="s">
        <v>21468</v>
      </c>
      <c r="B5736" t="s">
        <v>18957</v>
      </c>
      <c r="C5736" t="s">
        <v>14</v>
      </c>
      <c r="D5736" t="s">
        <v>18958</v>
      </c>
      <c r="E5736" t="s">
        <v>18959</v>
      </c>
      <c r="F5736" t="s">
        <v>18871</v>
      </c>
      <c r="G5736" t="s">
        <v>18329</v>
      </c>
      <c r="H5736">
        <v>35143</v>
      </c>
      <c r="L5736" s="1" t="s">
        <v>16221</v>
      </c>
      <c r="M5736" t="s">
        <v>16204</v>
      </c>
      <c r="N5736">
        <f>VLOOKUP(Table2[[#This Row],[NO DEBITUR]],[1]Januari!$B$2:$G$5333,6,FALSE)</f>
        <v>429</v>
      </c>
      <c r="O5736">
        <f>VLOOKUP(Table2[[#This Row],[NO DEBITUR]],[1]Februari!$B$2:$G$5333,6,FALSE)</f>
        <v>425</v>
      </c>
      <c r="P5736">
        <f>VLOOKUP(Table2[[#This Row],[NO DEBITUR]],[1]Maret!$B$2:$G$5333,6,FALSE)</f>
        <v>1984</v>
      </c>
      <c r="Q5736">
        <f>VLOOKUP(Table2[[#This Row],[NO DEBITUR]],[1]April!$B$2:$G$5333,6,FALSE)</f>
        <v>361</v>
      </c>
    </row>
    <row r="5737" spans="1:17" x14ac:dyDescent="0.25">
      <c r="A5737" s="1" t="s">
        <v>21469</v>
      </c>
      <c r="B5737" t="s">
        <v>15920</v>
      </c>
      <c r="C5737" t="s">
        <v>14</v>
      </c>
      <c r="D5737" t="s">
        <v>18960</v>
      </c>
      <c r="E5737" t="s">
        <v>550</v>
      </c>
      <c r="F5737" t="s">
        <v>18886</v>
      </c>
      <c r="G5737" t="s">
        <v>18329</v>
      </c>
      <c r="H5737">
        <v>35121</v>
      </c>
      <c r="L5737" s="1" t="s">
        <v>16221</v>
      </c>
      <c r="M5737" t="s">
        <v>16204</v>
      </c>
      <c r="N5737" t="e">
        <f>VLOOKUP(Table2[[#This Row],[NO DEBITUR]],[1]Januari!$B$2:$G$5333,6,FALSE)</f>
        <v>#N/A</v>
      </c>
      <c r="O5737" t="e">
        <f>VLOOKUP(Table2[[#This Row],[NO DEBITUR]],[1]Februari!$B$2:$G$5333,6,FALSE)</f>
        <v>#N/A</v>
      </c>
      <c r="P5737" t="e">
        <f>VLOOKUP(Table2[[#This Row],[NO DEBITUR]],[1]Maret!$B$2:$G$5333,6,FALSE)</f>
        <v>#N/A</v>
      </c>
      <c r="Q5737" t="e">
        <f>VLOOKUP(Table2[[#This Row],[NO DEBITUR]],[1]April!$B$2:$G$5333,6,FALSE)</f>
        <v>#N/A</v>
      </c>
    </row>
    <row r="5738" spans="1:17" x14ac:dyDescent="0.25">
      <c r="A5738" s="1" t="s">
        <v>21470</v>
      </c>
      <c r="B5738" t="s">
        <v>18961</v>
      </c>
      <c r="C5738" t="s">
        <v>14</v>
      </c>
      <c r="D5738" t="s">
        <v>18962</v>
      </c>
      <c r="E5738" t="s">
        <v>18402</v>
      </c>
      <c r="F5738" t="s">
        <v>18963</v>
      </c>
      <c r="G5738" t="s">
        <v>18329</v>
      </c>
      <c r="H5738">
        <v>35154</v>
      </c>
      <c r="L5738" s="1" t="s">
        <v>16221</v>
      </c>
      <c r="M5738" t="s">
        <v>16204</v>
      </c>
      <c r="N5738" t="e">
        <f>VLOOKUP(Table2[[#This Row],[NO DEBITUR]],[1]Januari!$B$2:$G$5333,6,FALSE)</f>
        <v>#N/A</v>
      </c>
      <c r="O5738">
        <f>VLOOKUP(Table2[[#This Row],[NO DEBITUR]],[1]Februari!$B$2:$G$5333,6,FALSE)</f>
        <v>21</v>
      </c>
      <c r="P5738">
        <f>VLOOKUP(Table2[[#This Row],[NO DEBITUR]],[1]Maret!$B$2:$G$5333,6,FALSE)</f>
        <v>54</v>
      </c>
      <c r="Q5738">
        <f>VLOOKUP(Table2[[#This Row],[NO DEBITUR]],[1]April!$B$2:$G$5333,6,FALSE)</f>
        <v>40</v>
      </c>
    </row>
    <row r="5739" spans="1:17" x14ac:dyDescent="0.25">
      <c r="A5739" s="1" t="s">
        <v>21471</v>
      </c>
      <c r="B5739" t="s">
        <v>18964</v>
      </c>
      <c r="C5739" t="s">
        <v>14</v>
      </c>
      <c r="D5739" t="s">
        <v>18965</v>
      </c>
      <c r="E5739" t="s">
        <v>18431</v>
      </c>
      <c r="F5739" t="s">
        <v>18851</v>
      </c>
      <c r="G5739" t="s">
        <v>18329</v>
      </c>
      <c r="H5739">
        <v>35142</v>
      </c>
      <c r="L5739" s="1" t="s">
        <v>16221</v>
      </c>
      <c r="M5739" t="s">
        <v>16204</v>
      </c>
      <c r="N5739">
        <f>VLOOKUP(Table2[[#This Row],[NO DEBITUR]],[1]Januari!$B$2:$G$5333,6,FALSE)</f>
        <v>3062</v>
      </c>
      <c r="O5739">
        <f>VLOOKUP(Table2[[#This Row],[NO DEBITUR]],[1]Februari!$B$2:$G$5333,6,FALSE)</f>
        <v>2513</v>
      </c>
      <c r="P5739">
        <f>VLOOKUP(Table2[[#This Row],[NO DEBITUR]],[1]Maret!$B$2:$G$5333,6,FALSE)</f>
        <v>3315</v>
      </c>
      <c r="Q5739">
        <f>VLOOKUP(Table2[[#This Row],[NO DEBITUR]],[1]April!$B$2:$G$5333,6,FALSE)</f>
        <v>2773</v>
      </c>
    </row>
    <row r="5740" spans="1:17" x14ac:dyDescent="0.25">
      <c r="A5740" s="1" t="s">
        <v>21472</v>
      </c>
      <c r="B5740" t="s">
        <v>18966</v>
      </c>
      <c r="C5740" t="s">
        <v>14</v>
      </c>
      <c r="D5740" t="s">
        <v>18967</v>
      </c>
      <c r="E5740" t="s">
        <v>18953</v>
      </c>
      <c r="F5740" t="s">
        <v>17735</v>
      </c>
      <c r="G5740" t="s">
        <v>18329</v>
      </c>
      <c r="H5740">
        <v>35158</v>
      </c>
      <c r="L5740" s="1" t="s">
        <v>16221</v>
      </c>
      <c r="M5740" t="s">
        <v>16204</v>
      </c>
      <c r="N5740">
        <f>VLOOKUP(Table2[[#This Row],[NO DEBITUR]],[1]Januari!$B$2:$G$5333,6,FALSE)</f>
        <v>524</v>
      </c>
      <c r="O5740">
        <f>VLOOKUP(Table2[[#This Row],[NO DEBITUR]],[1]Februari!$B$2:$G$5333,6,FALSE)</f>
        <v>607</v>
      </c>
      <c r="P5740">
        <f>VLOOKUP(Table2[[#This Row],[NO DEBITUR]],[1]Maret!$B$2:$G$5333,6,FALSE)</f>
        <v>660</v>
      </c>
      <c r="Q5740">
        <f>VLOOKUP(Table2[[#This Row],[NO DEBITUR]],[1]April!$B$2:$G$5333,6,FALSE)</f>
        <v>379</v>
      </c>
    </row>
    <row r="5741" spans="1:17" x14ac:dyDescent="0.25">
      <c r="A5741" s="1" t="s">
        <v>21473</v>
      </c>
      <c r="B5741" t="s">
        <v>10290</v>
      </c>
      <c r="C5741" t="s">
        <v>14</v>
      </c>
      <c r="D5741" t="s">
        <v>18968</v>
      </c>
      <c r="E5741" t="s">
        <v>14146</v>
      </c>
      <c r="F5741" t="s">
        <v>18882</v>
      </c>
      <c r="G5741" t="s">
        <v>18329</v>
      </c>
      <c r="H5741">
        <v>35211</v>
      </c>
      <c r="L5741" s="1" t="s">
        <v>16221</v>
      </c>
      <c r="M5741" t="s">
        <v>16204</v>
      </c>
      <c r="N5741">
        <f>VLOOKUP(Table2[[#This Row],[NO DEBITUR]],[1]Januari!$B$2:$G$5333,6,FALSE)</f>
        <v>53</v>
      </c>
      <c r="O5741">
        <f>VLOOKUP(Table2[[#This Row],[NO DEBITUR]],[1]Februari!$B$2:$G$5333,6,FALSE)</f>
        <v>71</v>
      </c>
      <c r="P5741">
        <f>VLOOKUP(Table2[[#This Row],[NO DEBITUR]],[1]Maret!$B$2:$G$5333,6,FALSE)</f>
        <v>28</v>
      </c>
      <c r="Q5741" t="e">
        <f>VLOOKUP(Table2[[#This Row],[NO DEBITUR]],[1]April!$B$2:$G$5333,6,FALSE)</f>
        <v>#N/A</v>
      </c>
    </row>
    <row r="5742" spans="1:17" x14ac:dyDescent="0.25">
      <c r="A5742" s="1" t="s">
        <v>21474</v>
      </c>
      <c r="B5742" t="s">
        <v>18969</v>
      </c>
      <c r="C5742" t="s">
        <v>14</v>
      </c>
      <c r="D5742" t="s">
        <v>18970</v>
      </c>
      <c r="E5742" t="s">
        <v>16478</v>
      </c>
      <c r="F5742" t="s">
        <v>16478</v>
      </c>
      <c r="G5742" t="s">
        <v>18329</v>
      </c>
      <c r="H5742">
        <v>35362</v>
      </c>
      <c r="L5742" s="1" t="s">
        <v>16221</v>
      </c>
      <c r="M5742" t="s">
        <v>16204</v>
      </c>
      <c r="N5742" t="e">
        <f>VLOOKUP(Table2[[#This Row],[NO DEBITUR]],[1]Januari!$B$2:$G$5333,6,FALSE)</f>
        <v>#N/A</v>
      </c>
      <c r="O5742" t="e">
        <f>VLOOKUP(Table2[[#This Row],[NO DEBITUR]],[1]Februari!$B$2:$G$5333,6,FALSE)</f>
        <v>#N/A</v>
      </c>
      <c r="P5742" t="e">
        <f>VLOOKUP(Table2[[#This Row],[NO DEBITUR]],[1]Maret!$B$2:$G$5333,6,FALSE)</f>
        <v>#N/A</v>
      </c>
      <c r="Q5742" t="e">
        <f>VLOOKUP(Table2[[#This Row],[NO DEBITUR]],[1]April!$B$2:$G$5333,6,FALSE)</f>
        <v>#N/A</v>
      </c>
    </row>
    <row r="5743" spans="1:17" x14ac:dyDescent="0.25">
      <c r="A5743" s="1" t="s">
        <v>21475</v>
      </c>
      <c r="B5743" t="s">
        <v>445</v>
      </c>
      <c r="C5743" t="s">
        <v>14</v>
      </c>
      <c r="D5743" t="s">
        <v>18971</v>
      </c>
      <c r="E5743" t="s">
        <v>18972</v>
      </c>
      <c r="F5743" t="s">
        <v>8637</v>
      </c>
      <c r="G5743" t="s">
        <v>18329</v>
      </c>
      <c r="H5743">
        <v>35231</v>
      </c>
      <c r="L5743" s="1" t="s">
        <v>16221</v>
      </c>
      <c r="M5743" t="s">
        <v>16204</v>
      </c>
      <c r="N5743">
        <f>VLOOKUP(Table2[[#This Row],[NO DEBITUR]],[1]Januari!$B$2:$G$5333,6,FALSE)</f>
        <v>247</v>
      </c>
      <c r="O5743">
        <f>VLOOKUP(Table2[[#This Row],[NO DEBITUR]],[1]Februari!$B$2:$G$5333,6,FALSE)</f>
        <v>195</v>
      </c>
      <c r="P5743">
        <f>VLOOKUP(Table2[[#This Row],[NO DEBITUR]],[1]Maret!$B$2:$G$5333,6,FALSE)</f>
        <v>200</v>
      </c>
      <c r="Q5743">
        <f>VLOOKUP(Table2[[#This Row],[NO DEBITUR]],[1]April!$B$2:$G$5333,6,FALSE)</f>
        <v>186</v>
      </c>
    </row>
    <row r="5744" spans="1:17" x14ac:dyDescent="0.25">
      <c r="A5744" s="1" t="s">
        <v>21476</v>
      </c>
      <c r="B5744" t="s">
        <v>18973</v>
      </c>
      <c r="C5744" t="s">
        <v>14</v>
      </c>
      <c r="D5744" t="s">
        <v>18974</v>
      </c>
      <c r="E5744" t="s">
        <v>6067</v>
      </c>
      <c r="F5744" t="s">
        <v>6067</v>
      </c>
      <c r="G5744" t="s">
        <v>18329</v>
      </c>
      <c r="H5744">
        <v>35131</v>
      </c>
      <c r="L5744" s="1" t="s">
        <v>16221</v>
      </c>
      <c r="M5744" t="s">
        <v>16204</v>
      </c>
      <c r="N5744">
        <f>VLOOKUP(Table2[[#This Row],[NO DEBITUR]],[1]Januari!$B$2:$G$5333,6,FALSE)</f>
        <v>75</v>
      </c>
      <c r="O5744">
        <f>VLOOKUP(Table2[[#This Row],[NO DEBITUR]],[1]Februari!$B$2:$G$5333,6,FALSE)</f>
        <v>88</v>
      </c>
      <c r="P5744">
        <f>VLOOKUP(Table2[[#This Row],[NO DEBITUR]],[1]Maret!$B$2:$G$5333,6,FALSE)</f>
        <v>60</v>
      </c>
      <c r="Q5744">
        <f>VLOOKUP(Table2[[#This Row],[NO DEBITUR]],[1]April!$B$2:$G$5333,6,FALSE)</f>
        <v>83</v>
      </c>
    </row>
    <row r="5745" spans="1:17" x14ac:dyDescent="0.25">
      <c r="A5745" s="1" t="s">
        <v>21477</v>
      </c>
      <c r="B5745" t="s">
        <v>18975</v>
      </c>
      <c r="C5745" t="s">
        <v>14</v>
      </c>
      <c r="D5745" t="s">
        <v>18976</v>
      </c>
      <c r="E5745" t="s">
        <v>18977</v>
      </c>
      <c r="F5745" t="s">
        <v>18851</v>
      </c>
      <c r="G5745" t="s">
        <v>18329</v>
      </c>
      <c r="H5745">
        <v>35144</v>
      </c>
      <c r="L5745" s="1" t="s">
        <v>16221</v>
      </c>
      <c r="M5745" t="s">
        <v>16204</v>
      </c>
      <c r="N5745">
        <f>VLOOKUP(Table2[[#This Row],[NO DEBITUR]],[1]Januari!$B$2:$G$5333,6,FALSE)</f>
        <v>201</v>
      </c>
      <c r="O5745">
        <f>VLOOKUP(Table2[[#This Row],[NO DEBITUR]],[1]Februari!$B$2:$G$5333,6,FALSE)</f>
        <v>195</v>
      </c>
      <c r="P5745">
        <f>VLOOKUP(Table2[[#This Row],[NO DEBITUR]],[1]Maret!$B$2:$G$5333,6,FALSE)</f>
        <v>237</v>
      </c>
      <c r="Q5745">
        <f>VLOOKUP(Table2[[#This Row],[NO DEBITUR]],[1]April!$B$2:$G$5333,6,FALSE)</f>
        <v>192</v>
      </c>
    </row>
    <row r="5746" spans="1:17" x14ac:dyDescent="0.25">
      <c r="A5746" s="1" t="s">
        <v>21478</v>
      </c>
      <c r="B5746" t="s">
        <v>18978</v>
      </c>
      <c r="C5746" t="s">
        <v>14</v>
      </c>
      <c r="D5746" t="s">
        <v>18979</v>
      </c>
      <c r="E5746" t="s">
        <v>18950</v>
      </c>
      <c r="F5746" t="s">
        <v>18501</v>
      </c>
      <c r="G5746" t="s">
        <v>18329</v>
      </c>
      <c r="H5746">
        <v>35142</v>
      </c>
      <c r="L5746" s="1" t="s">
        <v>16221</v>
      </c>
      <c r="M5746" t="s">
        <v>16204</v>
      </c>
      <c r="N5746" t="e">
        <f>VLOOKUP(Table2[[#This Row],[NO DEBITUR]],[1]Januari!$B$2:$G$5333,6,FALSE)</f>
        <v>#N/A</v>
      </c>
      <c r="O5746">
        <f>VLOOKUP(Table2[[#This Row],[NO DEBITUR]],[1]Februari!$B$2:$G$5333,6,FALSE)</f>
        <v>6412</v>
      </c>
      <c r="P5746">
        <f>VLOOKUP(Table2[[#This Row],[NO DEBITUR]],[1]Maret!$B$2:$G$5333,6,FALSE)</f>
        <v>5669</v>
      </c>
      <c r="Q5746">
        <f>VLOOKUP(Table2[[#This Row],[NO DEBITUR]],[1]April!$B$2:$G$5333,6,FALSE)</f>
        <v>3642</v>
      </c>
    </row>
    <row r="5747" spans="1:17" x14ac:dyDescent="0.25">
      <c r="A5747" s="1" t="s">
        <v>21479</v>
      </c>
      <c r="B5747" t="s">
        <v>18980</v>
      </c>
      <c r="C5747" t="s">
        <v>14</v>
      </c>
      <c r="D5747" t="s">
        <v>18981</v>
      </c>
      <c r="E5747" t="s">
        <v>18925</v>
      </c>
      <c r="F5747" t="s">
        <v>18963</v>
      </c>
      <c r="G5747" t="s">
        <v>18329</v>
      </c>
      <c r="H5747">
        <v>35151</v>
      </c>
      <c r="L5747" s="1" t="s">
        <v>16221</v>
      </c>
      <c r="M5747" t="s">
        <v>16204</v>
      </c>
      <c r="N5747" t="e">
        <f>VLOOKUP(Table2[[#This Row],[NO DEBITUR]],[1]Januari!$B$2:$G$5333,6,FALSE)</f>
        <v>#N/A</v>
      </c>
      <c r="O5747" t="e">
        <f>VLOOKUP(Table2[[#This Row],[NO DEBITUR]],[1]Februari!$B$2:$G$5333,6,FALSE)</f>
        <v>#N/A</v>
      </c>
      <c r="P5747" t="e">
        <f>VLOOKUP(Table2[[#This Row],[NO DEBITUR]],[1]Maret!$B$2:$G$5333,6,FALSE)</f>
        <v>#N/A</v>
      </c>
      <c r="Q5747" t="e">
        <f>VLOOKUP(Table2[[#This Row],[NO DEBITUR]],[1]April!$B$2:$G$5333,6,FALSE)</f>
        <v>#N/A</v>
      </c>
    </row>
    <row r="5748" spans="1:17" x14ac:dyDescent="0.25">
      <c r="A5748" s="1" t="s">
        <v>21480</v>
      </c>
      <c r="B5748" t="s">
        <v>18982</v>
      </c>
      <c r="C5748" t="s">
        <v>14</v>
      </c>
      <c r="D5748" t="s">
        <v>18983</v>
      </c>
      <c r="E5748" t="s">
        <v>18984</v>
      </c>
      <c r="F5748" t="s">
        <v>18882</v>
      </c>
      <c r="G5748" t="s">
        <v>18329</v>
      </c>
      <c r="H5748">
        <v>35223</v>
      </c>
      <c r="L5748" s="1" t="s">
        <v>16221</v>
      </c>
      <c r="M5748" t="s">
        <v>16204</v>
      </c>
      <c r="N5748">
        <f>VLOOKUP(Table2[[#This Row],[NO DEBITUR]],[1]Januari!$B$2:$G$5333,6,FALSE)</f>
        <v>677</v>
      </c>
      <c r="O5748">
        <f>VLOOKUP(Table2[[#This Row],[NO DEBITUR]],[1]Februari!$B$2:$G$5333,6,FALSE)</f>
        <v>700</v>
      </c>
      <c r="P5748">
        <f>VLOOKUP(Table2[[#This Row],[NO DEBITUR]],[1]Maret!$B$2:$G$5333,6,FALSE)</f>
        <v>654</v>
      </c>
      <c r="Q5748">
        <f>VLOOKUP(Table2[[#This Row],[NO DEBITUR]],[1]April!$B$2:$G$5333,6,FALSE)</f>
        <v>554</v>
      </c>
    </row>
    <row r="5749" spans="1:17" x14ac:dyDescent="0.25">
      <c r="A5749" s="1" t="s">
        <v>21481</v>
      </c>
      <c r="B5749" t="s">
        <v>18985</v>
      </c>
      <c r="C5749" t="s">
        <v>14</v>
      </c>
      <c r="D5749" t="s">
        <v>18986</v>
      </c>
      <c r="E5749" t="s">
        <v>18904</v>
      </c>
      <c r="F5749" t="s">
        <v>18905</v>
      </c>
      <c r="G5749" t="s">
        <v>18329</v>
      </c>
      <c r="H5749">
        <v>35118</v>
      </c>
      <c r="L5749" s="1" t="s">
        <v>16221</v>
      </c>
      <c r="M5749" t="s">
        <v>16204</v>
      </c>
      <c r="N5749">
        <f>VLOOKUP(Table2[[#This Row],[NO DEBITUR]],[1]Januari!$B$2:$G$5333,6,FALSE)</f>
        <v>771</v>
      </c>
      <c r="O5749">
        <f>VLOOKUP(Table2[[#This Row],[NO DEBITUR]],[1]Februari!$B$2:$G$5333,6,FALSE)</f>
        <v>721</v>
      </c>
      <c r="P5749">
        <f>VLOOKUP(Table2[[#This Row],[NO DEBITUR]],[1]Maret!$B$2:$G$5333,6,FALSE)</f>
        <v>810</v>
      </c>
      <c r="Q5749">
        <f>VLOOKUP(Table2[[#This Row],[NO DEBITUR]],[1]April!$B$2:$G$5333,6,FALSE)</f>
        <v>703</v>
      </c>
    </row>
    <row r="5750" spans="1:17" x14ac:dyDescent="0.25">
      <c r="A5750" s="1" t="s">
        <v>21482</v>
      </c>
      <c r="B5750" t="s">
        <v>18987</v>
      </c>
      <c r="C5750" t="s">
        <v>14</v>
      </c>
      <c r="D5750" t="s">
        <v>18988</v>
      </c>
      <c r="E5750" t="s">
        <v>6067</v>
      </c>
      <c r="F5750" t="s">
        <v>6067</v>
      </c>
      <c r="G5750" t="s">
        <v>18329</v>
      </c>
      <c r="H5750">
        <v>35131</v>
      </c>
      <c r="L5750" s="1" t="s">
        <v>16221</v>
      </c>
      <c r="M5750" t="s">
        <v>16204</v>
      </c>
      <c r="N5750">
        <f>VLOOKUP(Table2[[#This Row],[NO DEBITUR]],[1]Januari!$B$2:$G$5333,6,FALSE)</f>
        <v>432</v>
      </c>
      <c r="O5750">
        <f>VLOOKUP(Table2[[#This Row],[NO DEBITUR]],[1]Februari!$B$2:$G$5333,6,FALSE)</f>
        <v>422</v>
      </c>
      <c r="P5750">
        <f>VLOOKUP(Table2[[#This Row],[NO DEBITUR]],[1]Maret!$B$2:$G$5333,6,FALSE)</f>
        <v>314</v>
      </c>
      <c r="Q5750">
        <f>VLOOKUP(Table2[[#This Row],[NO DEBITUR]],[1]April!$B$2:$G$5333,6,FALSE)</f>
        <v>434</v>
      </c>
    </row>
    <row r="5751" spans="1:17" x14ac:dyDescent="0.25">
      <c r="A5751" s="1" t="s">
        <v>21483</v>
      </c>
      <c r="B5751" t="s">
        <v>18989</v>
      </c>
      <c r="C5751" t="s">
        <v>14</v>
      </c>
      <c r="D5751" t="s">
        <v>18990</v>
      </c>
      <c r="E5751" t="s">
        <v>18897</v>
      </c>
      <c r="F5751" t="s">
        <v>17732</v>
      </c>
      <c r="G5751" t="s">
        <v>18329</v>
      </c>
      <c r="H5751">
        <v>35214</v>
      </c>
      <c r="L5751" s="1" t="s">
        <v>16221</v>
      </c>
      <c r="M5751" t="s">
        <v>16204</v>
      </c>
      <c r="N5751">
        <f>VLOOKUP(Table2[[#This Row],[NO DEBITUR]],[1]Januari!$B$2:$G$5333,6,FALSE)</f>
        <v>162</v>
      </c>
      <c r="O5751">
        <f>VLOOKUP(Table2[[#This Row],[NO DEBITUR]],[1]Februari!$B$2:$G$5333,6,FALSE)</f>
        <v>165</v>
      </c>
      <c r="P5751">
        <f>VLOOKUP(Table2[[#This Row],[NO DEBITUR]],[1]Maret!$B$2:$G$5333,6,FALSE)</f>
        <v>193</v>
      </c>
      <c r="Q5751">
        <f>VLOOKUP(Table2[[#This Row],[NO DEBITUR]],[1]April!$B$2:$G$5333,6,FALSE)</f>
        <v>186</v>
      </c>
    </row>
    <row r="5752" spans="1:17" x14ac:dyDescent="0.25">
      <c r="A5752" s="1" t="s">
        <v>21484</v>
      </c>
      <c r="B5752" t="s">
        <v>18991</v>
      </c>
      <c r="C5752" t="s">
        <v>14</v>
      </c>
      <c r="D5752" t="s">
        <v>18992</v>
      </c>
      <c r="E5752" t="s">
        <v>18993</v>
      </c>
      <c r="F5752" t="s">
        <v>17735</v>
      </c>
      <c r="G5752" t="s">
        <v>18329</v>
      </c>
      <c r="H5752">
        <v>35158</v>
      </c>
      <c r="L5752" s="1" t="s">
        <v>16221</v>
      </c>
      <c r="M5752" t="s">
        <v>16204</v>
      </c>
      <c r="N5752">
        <f>VLOOKUP(Table2[[#This Row],[NO DEBITUR]],[1]Januari!$B$2:$G$5333,6,FALSE)</f>
        <v>415</v>
      </c>
      <c r="O5752">
        <f>VLOOKUP(Table2[[#This Row],[NO DEBITUR]],[1]Februari!$B$2:$G$5333,6,FALSE)</f>
        <v>445</v>
      </c>
      <c r="P5752">
        <f>VLOOKUP(Table2[[#This Row],[NO DEBITUR]],[1]Maret!$B$2:$G$5333,6,FALSE)</f>
        <v>470</v>
      </c>
      <c r="Q5752">
        <f>VLOOKUP(Table2[[#This Row],[NO DEBITUR]],[1]April!$B$2:$G$5333,6,FALSE)</f>
        <v>204</v>
      </c>
    </row>
    <row r="5753" spans="1:17" x14ac:dyDescent="0.25">
      <c r="A5753" s="1" t="s">
        <v>21485</v>
      </c>
      <c r="B5753" t="s">
        <v>18994</v>
      </c>
      <c r="C5753" t="s">
        <v>14</v>
      </c>
      <c r="D5753" t="s">
        <v>18995</v>
      </c>
      <c r="E5753" t="s">
        <v>18993</v>
      </c>
      <c r="F5753" t="s">
        <v>17735</v>
      </c>
      <c r="G5753" t="s">
        <v>18329</v>
      </c>
      <c r="H5753">
        <v>35158</v>
      </c>
      <c r="L5753" s="1" t="s">
        <v>16221</v>
      </c>
      <c r="M5753" t="s">
        <v>16204</v>
      </c>
      <c r="N5753">
        <f>VLOOKUP(Table2[[#This Row],[NO DEBITUR]],[1]Januari!$B$2:$G$5333,6,FALSE)</f>
        <v>73</v>
      </c>
      <c r="O5753">
        <f>VLOOKUP(Table2[[#This Row],[NO DEBITUR]],[1]Februari!$B$2:$G$5333,6,FALSE)</f>
        <v>179</v>
      </c>
      <c r="P5753">
        <f>VLOOKUP(Table2[[#This Row],[NO DEBITUR]],[1]Maret!$B$2:$G$5333,6,FALSE)</f>
        <v>78</v>
      </c>
      <c r="Q5753" t="e">
        <f>VLOOKUP(Table2[[#This Row],[NO DEBITUR]],[1]April!$B$2:$G$5333,6,FALSE)</f>
        <v>#N/A</v>
      </c>
    </row>
    <row r="5754" spans="1:17" x14ac:dyDescent="0.25">
      <c r="A5754" s="1" t="s">
        <v>21486</v>
      </c>
      <c r="B5754" t="s">
        <v>5216</v>
      </c>
      <c r="C5754" t="s">
        <v>14</v>
      </c>
      <c r="D5754" t="s">
        <v>18996</v>
      </c>
      <c r="E5754" t="s">
        <v>18885</v>
      </c>
      <c r="F5754" t="s">
        <v>18886</v>
      </c>
      <c r="G5754" t="s">
        <v>18329</v>
      </c>
      <c r="H5754">
        <v>35124</v>
      </c>
      <c r="L5754" s="1" t="s">
        <v>16221</v>
      </c>
      <c r="M5754" t="s">
        <v>16204</v>
      </c>
      <c r="N5754">
        <f>VLOOKUP(Table2[[#This Row],[NO DEBITUR]],[1]Januari!$B$2:$G$5333,6,FALSE)</f>
        <v>27</v>
      </c>
      <c r="O5754">
        <f>VLOOKUP(Table2[[#This Row],[NO DEBITUR]],[1]Februari!$B$2:$G$5333,6,FALSE)</f>
        <v>27</v>
      </c>
      <c r="P5754">
        <f>VLOOKUP(Table2[[#This Row],[NO DEBITUR]],[1]Maret!$B$2:$G$5333,6,FALSE)</f>
        <v>24</v>
      </c>
      <c r="Q5754">
        <f>VLOOKUP(Table2[[#This Row],[NO DEBITUR]],[1]April!$B$2:$G$5333,6,FALSE)</f>
        <v>16</v>
      </c>
    </row>
    <row r="5755" spans="1:17" x14ac:dyDescent="0.25">
      <c r="A5755" s="1" t="s">
        <v>21487</v>
      </c>
      <c r="B5755" t="s">
        <v>14426</v>
      </c>
      <c r="C5755" t="s">
        <v>14</v>
      </c>
      <c r="D5755" t="s">
        <v>18997</v>
      </c>
      <c r="E5755" t="s">
        <v>18904</v>
      </c>
      <c r="F5755" t="s">
        <v>18905</v>
      </c>
      <c r="G5755" t="s">
        <v>18329</v>
      </c>
      <c r="H5755">
        <v>35118</v>
      </c>
      <c r="L5755" s="1" t="s">
        <v>16221</v>
      </c>
      <c r="M5755" t="s">
        <v>16204</v>
      </c>
      <c r="N5755">
        <f>VLOOKUP(Table2[[#This Row],[NO DEBITUR]],[1]Januari!$B$2:$G$5333,6,FALSE)</f>
        <v>161</v>
      </c>
      <c r="O5755">
        <f>VLOOKUP(Table2[[#This Row],[NO DEBITUR]],[1]Februari!$B$2:$G$5333,6,FALSE)</f>
        <v>141</v>
      </c>
      <c r="P5755">
        <f>VLOOKUP(Table2[[#This Row],[NO DEBITUR]],[1]Maret!$B$2:$G$5333,6,FALSE)</f>
        <v>147</v>
      </c>
      <c r="Q5755">
        <f>VLOOKUP(Table2[[#This Row],[NO DEBITUR]],[1]April!$B$2:$G$5333,6,FALSE)</f>
        <v>110</v>
      </c>
    </row>
    <row r="5756" spans="1:17" x14ac:dyDescent="0.25">
      <c r="A5756" s="1" t="s">
        <v>21488</v>
      </c>
      <c r="B5756" t="s">
        <v>4227</v>
      </c>
      <c r="C5756" t="s">
        <v>14</v>
      </c>
      <c r="D5756" t="s">
        <v>18998</v>
      </c>
      <c r="E5756" t="s">
        <v>18905</v>
      </c>
      <c r="F5756" t="s">
        <v>17729</v>
      </c>
      <c r="G5756" t="s">
        <v>18329</v>
      </c>
      <c r="H5756">
        <v>35118</v>
      </c>
      <c r="L5756" s="1" t="s">
        <v>16221</v>
      </c>
      <c r="M5756" t="s">
        <v>16204</v>
      </c>
      <c r="N5756">
        <f>VLOOKUP(Table2[[#This Row],[NO DEBITUR]],[1]Januari!$B$2:$G$5333,6,FALSE)</f>
        <v>7693</v>
      </c>
      <c r="O5756">
        <f>VLOOKUP(Table2[[#This Row],[NO DEBITUR]],[1]Februari!$B$2:$G$5333,6,FALSE)</f>
        <v>6654</v>
      </c>
      <c r="P5756">
        <f>VLOOKUP(Table2[[#This Row],[NO DEBITUR]],[1]Maret!$B$2:$G$5333,6,FALSE)</f>
        <v>7517</v>
      </c>
      <c r="Q5756">
        <f>VLOOKUP(Table2[[#This Row],[NO DEBITUR]],[1]April!$B$2:$G$5333,6,FALSE)</f>
        <v>6367</v>
      </c>
    </row>
    <row r="5757" spans="1:17" x14ac:dyDescent="0.25">
      <c r="A5757" s="1" t="s">
        <v>21489</v>
      </c>
      <c r="B5757" t="s">
        <v>17673</v>
      </c>
      <c r="C5757" t="s">
        <v>14</v>
      </c>
      <c r="D5757" t="s">
        <v>18999</v>
      </c>
      <c r="E5757" t="s">
        <v>550</v>
      </c>
      <c r="F5757" t="s">
        <v>18886</v>
      </c>
      <c r="G5757" t="s">
        <v>18329</v>
      </c>
      <c r="H5757">
        <v>35121</v>
      </c>
      <c r="L5757" s="1" t="s">
        <v>16221</v>
      </c>
      <c r="M5757" t="s">
        <v>16204</v>
      </c>
      <c r="N5757" t="e">
        <f>VLOOKUP(Table2[[#This Row],[NO DEBITUR]],[1]Januari!$B$2:$G$5333,6,FALSE)</f>
        <v>#N/A</v>
      </c>
      <c r="O5757">
        <f>VLOOKUP(Table2[[#This Row],[NO DEBITUR]],[1]Februari!$B$2:$G$5333,6,FALSE)</f>
        <v>3</v>
      </c>
      <c r="P5757">
        <f>VLOOKUP(Table2[[#This Row],[NO DEBITUR]],[1]Maret!$B$2:$G$5333,6,FALSE)</f>
        <v>4</v>
      </c>
      <c r="Q5757">
        <f>VLOOKUP(Table2[[#This Row],[NO DEBITUR]],[1]April!$B$2:$G$5333,6,FALSE)</f>
        <v>4</v>
      </c>
    </row>
    <row r="5758" spans="1:17" x14ac:dyDescent="0.25">
      <c r="A5758" s="1" t="s">
        <v>21490</v>
      </c>
      <c r="B5758" t="s">
        <v>10343</v>
      </c>
      <c r="C5758" t="s">
        <v>14</v>
      </c>
      <c r="D5758" t="s">
        <v>19000</v>
      </c>
      <c r="E5758" t="s">
        <v>18919</v>
      </c>
      <c r="F5758" t="s">
        <v>18919</v>
      </c>
      <c r="G5758" t="s">
        <v>18329</v>
      </c>
      <c r="H5758">
        <v>35141</v>
      </c>
      <c r="L5758" s="1" t="s">
        <v>16221</v>
      </c>
      <c r="M5758" t="s">
        <v>16204</v>
      </c>
      <c r="N5758" t="e">
        <f>VLOOKUP(Table2[[#This Row],[NO DEBITUR]],[1]Januari!$B$2:$G$5333,6,FALSE)</f>
        <v>#N/A</v>
      </c>
      <c r="O5758" t="e">
        <f>VLOOKUP(Table2[[#This Row],[NO DEBITUR]],[1]Februari!$B$2:$G$5333,6,FALSE)</f>
        <v>#N/A</v>
      </c>
      <c r="P5758" t="e">
        <f>VLOOKUP(Table2[[#This Row],[NO DEBITUR]],[1]Maret!$B$2:$G$5333,6,FALSE)</f>
        <v>#N/A</v>
      </c>
      <c r="Q5758" t="e">
        <f>VLOOKUP(Table2[[#This Row],[NO DEBITUR]],[1]April!$B$2:$G$5333,6,FALSE)</f>
        <v>#N/A</v>
      </c>
    </row>
    <row r="5759" spans="1:17" x14ac:dyDescent="0.25">
      <c r="A5759" s="1" t="s">
        <v>21491</v>
      </c>
      <c r="B5759" t="s">
        <v>19001</v>
      </c>
      <c r="C5759" t="s">
        <v>14</v>
      </c>
      <c r="D5759" t="s">
        <v>19002</v>
      </c>
      <c r="G5759" t="s">
        <v>16221</v>
      </c>
      <c r="H5759">
        <v>32255</v>
      </c>
      <c r="L5759" s="1" t="s">
        <v>16221</v>
      </c>
      <c r="M5759" t="s">
        <v>16204</v>
      </c>
      <c r="N5759">
        <f>VLOOKUP(Table2[[#This Row],[NO DEBITUR]],[1]Januari!$B$2:$G$5333,6,FALSE)</f>
        <v>58</v>
      </c>
      <c r="O5759">
        <f>VLOOKUP(Table2[[#This Row],[NO DEBITUR]],[1]Februari!$B$2:$G$5333,6,FALSE)</f>
        <v>54</v>
      </c>
      <c r="P5759">
        <f>VLOOKUP(Table2[[#This Row],[NO DEBITUR]],[1]Maret!$B$2:$G$5333,6,FALSE)</f>
        <v>36</v>
      </c>
      <c r="Q5759">
        <f>VLOOKUP(Table2[[#This Row],[NO DEBITUR]],[1]April!$B$2:$G$5333,6,FALSE)</f>
        <v>29</v>
      </c>
    </row>
    <row r="5760" spans="1:17" x14ac:dyDescent="0.25">
      <c r="A5760" s="1" t="s">
        <v>21492</v>
      </c>
      <c r="B5760" t="s">
        <v>19003</v>
      </c>
      <c r="C5760" t="s">
        <v>14</v>
      </c>
      <c r="D5760" t="s">
        <v>19004</v>
      </c>
      <c r="G5760" t="s">
        <v>16221</v>
      </c>
      <c r="H5760">
        <v>32255</v>
      </c>
      <c r="L5760" s="1" t="s">
        <v>16221</v>
      </c>
      <c r="M5760" t="s">
        <v>16204</v>
      </c>
      <c r="N5760">
        <f>VLOOKUP(Table2[[#This Row],[NO DEBITUR]],[1]Januari!$B$2:$G$5333,6,FALSE)</f>
        <v>68</v>
      </c>
      <c r="O5760">
        <f>VLOOKUP(Table2[[#This Row],[NO DEBITUR]],[1]Februari!$B$2:$G$5333,6,FALSE)</f>
        <v>82</v>
      </c>
      <c r="P5760">
        <f>VLOOKUP(Table2[[#This Row],[NO DEBITUR]],[1]Maret!$B$2:$G$5333,6,FALSE)</f>
        <v>78</v>
      </c>
      <c r="Q5760">
        <f>VLOOKUP(Table2[[#This Row],[NO DEBITUR]],[1]April!$B$2:$G$5333,6,FALSE)</f>
        <v>70</v>
      </c>
    </row>
    <row r="5761" spans="1:17" x14ac:dyDescent="0.25">
      <c r="A5761" s="1" t="s">
        <v>21493</v>
      </c>
      <c r="B5761" t="s">
        <v>19005</v>
      </c>
      <c r="C5761" t="s">
        <v>14</v>
      </c>
      <c r="D5761" t="s">
        <v>19006</v>
      </c>
      <c r="G5761" t="s">
        <v>16221</v>
      </c>
      <c r="H5761">
        <v>32255</v>
      </c>
      <c r="L5761" s="1" t="s">
        <v>16221</v>
      </c>
      <c r="M5761" t="s">
        <v>16204</v>
      </c>
      <c r="N5761">
        <f>VLOOKUP(Table2[[#This Row],[NO DEBITUR]],[1]Januari!$B$2:$G$5333,6,FALSE)</f>
        <v>42</v>
      </c>
      <c r="O5761">
        <f>VLOOKUP(Table2[[#This Row],[NO DEBITUR]],[1]Februari!$B$2:$G$5333,6,FALSE)</f>
        <v>58</v>
      </c>
      <c r="P5761">
        <f>VLOOKUP(Table2[[#This Row],[NO DEBITUR]],[1]Maret!$B$2:$G$5333,6,FALSE)</f>
        <v>31</v>
      </c>
      <c r="Q5761">
        <f>VLOOKUP(Table2[[#This Row],[NO DEBITUR]],[1]April!$B$2:$G$5333,6,FALSE)</f>
        <v>24</v>
      </c>
    </row>
    <row r="5762" spans="1:17" x14ac:dyDescent="0.25">
      <c r="A5762" s="1" t="s">
        <v>21494</v>
      </c>
      <c r="B5762" t="s">
        <v>19007</v>
      </c>
      <c r="C5762" t="s">
        <v>14</v>
      </c>
      <c r="D5762" t="s">
        <v>18872</v>
      </c>
      <c r="G5762" t="s">
        <v>16221</v>
      </c>
      <c r="H5762">
        <v>32255</v>
      </c>
      <c r="L5762" s="1" t="s">
        <v>16221</v>
      </c>
      <c r="M5762" t="s">
        <v>16204</v>
      </c>
      <c r="N5762">
        <f>VLOOKUP(Table2[[#This Row],[NO DEBITUR]],[1]Januari!$B$2:$G$5333,6,FALSE)</f>
        <v>254</v>
      </c>
      <c r="O5762">
        <f>VLOOKUP(Table2[[#This Row],[NO DEBITUR]],[1]Februari!$B$2:$G$5333,6,FALSE)</f>
        <v>260</v>
      </c>
      <c r="P5762">
        <f>VLOOKUP(Table2[[#This Row],[NO DEBITUR]],[1]Maret!$B$2:$G$5333,6,FALSE)</f>
        <v>239</v>
      </c>
      <c r="Q5762">
        <f>VLOOKUP(Table2[[#This Row],[NO DEBITUR]],[1]April!$B$2:$G$5333,6,FALSE)</f>
        <v>241</v>
      </c>
    </row>
    <row r="5763" spans="1:17" x14ac:dyDescent="0.25">
      <c r="A5763" s="1" t="s">
        <v>21495</v>
      </c>
      <c r="B5763" t="s">
        <v>19008</v>
      </c>
      <c r="C5763" t="s">
        <v>14</v>
      </c>
      <c r="D5763" t="s">
        <v>19009</v>
      </c>
      <c r="G5763" t="s">
        <v>16221</v>
      </c>
      <c r="H5763">
        <v>32255</v>
      </c>
      <c r="L5763" s="1" t="s">
        <v>16221</v>
      </c>
      <c r="M5763" t="s">
        <v>16204</v>
      </c>
      <c r="N5763">
        <f>VLOOKUP(Table2[[#This Row],[NO DEBITUR]],[1]Januari!$B$2:$G$5333,6,FALSE)</f>
        <v>440</v>
      </c>
      <c r="O5763">
        <f>VLOOKUP(Table2[[#This Row],[NO DEBITUR]],[1]Februari!$B$2:$G$5333,6,FALSE)</f>
        <v>330</v>
      </c>
      <c r="P5763">
        <f>VLOOKUP(Table2[[#This Row],[NO DEBITUR]],[1]Maret!$B$2:$G$5333,6,FALSE)</f>
        <v>420</v>
      </c>
      <c r="Q5763">
        <f>VLOOKUP(Table2[[#This Row],[NO DEBITUR]],[1]April!$B$2:$G$5333,6,FALSE)</f>
        <v>451</v>
      </c>
    </row>
    <row r="5764" spans="1:17" x14ac:dyDescent="0.25">
      <c r="A5764" s="1" t="s">
        <v>21496</v>
      </c>
      <c r="B5764" t="s">
        <v>19010</v>
      </c>
      <c r="C5764" t="s">
        <v>14</v>
      </c>
      <c r="D5764" t="s">
        <v>19011</v>
      </c>
      <c r="F5764" t="s">
        <v>18911</v>
      </c>
      <c r="G5764" t="s">
        <v>16221</v>
      </c>
      <c r="H5764">
        <v>35144</v>
      </c>
      <c r="L5764" s="1" t="s">
        <v>16221</v>
      </c>
      <c r="M5764" t="s">
        <v>16204</v>
      </c>
      <c r="N5764">
        <f>VLOOKUP(Table2[[#This Row],[NO DEBITUR]],[1]Januari!$B$2:$G$5333,6,FALSE)</f>
        <v>712</v>
      </c>
      <c r="O5764">
        <f>VLOOKUP(Table2[[#This Row],[NO DEBITUR]],[1]Februari!$B$2:$G$5333,6,FALSE)</f>
        <v>676</v>
      </c>
      <c r="P5764">
        <f>VLOOKUP(Table2[[#This Row],[NO DEBITUR]],[1]Maret!$B$2:$G$5333,6,FALSE)</f>
        <v>989</v>
      </c>
      <c r="Q5764">
        <f>VLOOKUP(Table2[[#This Row],[NO DEBITUR]],[1]April!$B$2:$G$5333,6,FALSE)</f>
        <v>933</v>
      </c>
    </row>
    <row r="5765" spans="1:17" x14ac:dyDescent="0.25">
      <c r="A5765" s="1" t="s">
        <v>21497</v>
      </c>
      <c r="B5765" t="s">
        <v>19012</v>
      </c>
      <c r="C5765" t="s">
        <v>14</v>
      </c>
      <c r="D5765" t="s">
        <v>19013</v>
      </c>
      <c r="G5765" t="s">
        <v>16221</v>
      </c>
      <c r="H5765">
        <v>32255</v>
      </c>
      <c r="L5765" s="1" t="s">
        <v>16221</v>
      </c>
      <c r="M5765" t="s">
        <v>16204</v>
      </c>
      <c r="N5765">
        <f>VLOOKUP(Table2[[#This Row],[NO DEBITUR]],[1]Januari!$B$2:$G$5333,6,FALSE)</f>
        <v>522</v>
      </c>
      <c r="O5765">
        <f>VLOOKUP(Table2[[#This Row],[NO DEBITUR]],[1]Februari!$B$2:$G$5333,6,FALSE)</f>
        <v>506</v>
      </c>
      <c r="P5765">
        <f>VLOOKUP(Table2[[#This Row],[NO DEBITUR]],[1]Maret!$B$2:$G$5333,6,FALSE)</f>
        <v>542</v>
      </c>
      <c r="Q5765">
        <f>VLOOKUP(Table2[[#This Row],[NO DEBITUR]],[1]April!$B$2:$G$5333,6,FALSE)</f>
        <v>472</v>
      </c>
    </row>
    <row r="5766" spans="1:17" x14ac:dyDescent="0.25">
      <c r="A5766" s="1" t="s">
        <v>21498</v>
      </c>
      <c r="B5766" t="s">
        <v>19014</v>
      </c>
      <c r="C5766" t="s">
        <v>14</v>
      </c>
      <c r="D5766" t="s">
        <v>19015</v>
      </c>
      <c r="G5766" t="s">
        <v>16221</v>
      </c>
      <c r="H5766">
        <v>32255</v>
      </c>
      <c r="L5766" s="1" t="s">
        <v>16221</v>
      </c>
      <c r="M5766" t="s">
        <v>16204</v>
      </c>
      <c r="N5766">
        <f>VLOOKUP(Table2[[#This Row],[NO DEBITUR]],[1]Januari!$B$2:$G$5333,6,FALSE)</f>
        <v>20</v>
      </c>
      <c r="O5766" t="e">
        <f>VLOOKUP(Table2[[#This Row],[NO DEBITUR]],[1]Februari!$B$2:$G$5333,6,FALSE)</f>
        <v>#N/A</v>
      </c>
      <c r="P5766">
        <f>VLOOKUP(Table2[[#This Row],[NO DEBITUR]],[1]Maret!$B$2:$G$5333,6,FALSE)</f>
        <v>9</v>
      </c>
      <c r="Q5766">
        <f>VLOOKUP(Table2[[#This Row],[NO DEBITUR]],[1]April!$B$2:$G$5333,6,FALSE)</f>
        <v>8</v>
      </c>
    </row>
    <row r="5767" spans="1:17" x14ac:dyDescent="0.25">
      <c r="A5767" s="1" t="s">
        <v>21499</v>
      </c>
      <c r="B5767" t="s">
        <v>19016</v>
      </c>
      <c r="C5767" t="s">
        <v>14</v>
      </c>
      <c r="D5767" t="s">
        <v>19017</v>
      </c>
      <c r="F5767" t="s">
        <v>17729</v>
      </c>
      <c r="G5767" t="s">
        <v>16221</v>
      </c>
      <c r="H5767">
        <v>35111</v>
      </c>
      <c r="L5767" s="1" t="s">
        <v>16221</v>
      </c>
      <c r="M5767" t="s">
        <v>16204</v>
      </c>
      <c r="N5767">
        <f>VLOOKUP(Table2[[#This Row],[NO DEBITUR]],[1]Januari!$B$2:$G$5333,6,FALSE)</f>
        <v>152</v>
      </c>
      <c r="O5767">
        <f>VLOOKUP(Table2[[#This Row],[NO DEBITUR]],[1]Februari!$B$2:$G$5333,6,FALSE)</f>
        <v>120</v>
      </c>
      <c r="P5767">
        <f>VLOOKUP(Table2[[#This Row],[NO DEBITUR]],[1]Maret!$B$2:$G$5333,6,FALSE)</f>
        <v>170</v>
      </c>
      <c r="Q5767">
        <f>VLOOKUP(Table2[[#This Row],[NO DEBITUR]],[1]April!$B$2:$G$5333,6,FALSE)</f>
        <v>88</v>
      </c>
    </row>
    <row r="5768" spans="1:17" x14ac:dyDescent="0.25">
      <c r="A5768" s="1" t="s">
        <v>21500</v>
      </c>
      <c r="B5768" t="s">
        <v>19018</v>
      </c>
      <c r="C5768" t="s">
        <v>14</v>
      </c>
      <c r="D5768" t="s">
        <v>19019</v>
      </c>
      <c r="E5768" t="s">
        <v>17747</v>
      </c>
      <c r="F5768" t="s">
        <v>17748</v>
      </c>
      <c r="G5768" t="s">
        <v>16221</v>
      </c>
      <c r="H5768">
        <v>35135</v>
      </c>
      <c r="L5768" s="1" t="s">
        <v>16221</v>
      </c>
      <c r="M5768" t="s">
        <v>16204</v>
      </c>
      <c r="N5768">
        <f>VLOOKUP(Table2[[#This Row],[NO DEBITUR]],[1]Januari!$B$2:$G$5333,6,FALSE)</f>
        <v>34</v>
      </c>
      <c r="O5768">
        <f>VLOOKUP(Table2[[#This Row],[NO DEBITUR]],[1]Februari!$B$2:$G$5333,6,FALSE)</f>
        <v>21</v>
      </c>
      <c r="P5768">
        <f>VLOOKUP(Table2[[#This Row],[NO DEBITUR]],[1]Maret!$B$2:$G$5333,6,FALSE)</f>
        <v>35</v>
      </c>
      <c r="Q5768">
        <f>VLOOKUP(Table2[[#This Row],[NO DEBITUR]],[1]April!$B$2:$G$5333,6,FALSE)</f>
        <v>30</v>
      </c>
    </row>
    <row r="5769" spans="1:17" x14ac:dyDescent="0.25">
      <c r="A5769" s="1" t="s">
        <v>21501</v>
      </c>
      <c r="B5769" t="s">
        <v>19020</v>
      </c>
      <c r="C5769" t="s">
        <v>14</v>
      </c>
      <c r="D5769" t="s">
        <v>19021</v>
      </c>
      <c r="G5769" t="s">
        <v>17740</v>
      </c>
      <c r="H5769">
        <v>35116</v>
      </c>
      <c r="L5769" s="1" t="s">
        <v>16221</v>
      </c>
      <c r="M5769" t="s">
        <v>16204</v>
      </c>
      <c r="N5769">
        <f>VLOOKUP(Table2[[#This Row],[NO DEBITUR]],[1]Januari!$B$2:$G$5333,6,FALSE)</f>
        <v>84</v>
      </c>
      <c r="O5769">
        <f>VLOOKUP(Table2[[#This Row],[NO DEBITUR]],[1]Februari!$B$2:$G$5333,6,FALSE)</f>
        <v>105</v>
      </c>
      <c r="P5769">
        <f>VLOOKUP(Table2[[#This Row],[NO DEBITUR]],[1]Maret!$B$2:$G$5333,6,FALSE)</f>
        <v>91</v>
      </c>
      <c r="Q5769">
        <f>VLOOKUP(Table2[[#This Row],[NO DEBITUR]],[1]April!$B$2:$G$5333,6,FALSE)</f>
        <v>78</v>
      </c>
    </row>
    <row r="5770" spans="1:17" x14ac:dyDescent="0.25">
      <c r="A5770" s="1" t="s">
        <v>21502</v>
      </c>
      <c r="B5770" t="s">
        <v>19022</v>
      </c>
      <c r="C5770" t="s">
        <v>14</v>
      </c>
      <c r="D5770" t="s">
        <v>19023</v>
      </c>
      <c r="G5770" t="s">
        <v>17740</v>
      </c>
      <c r="H5770">
        <v>35116</v>
      </c>
      <c r="L5770" s="1" t="s">
        <v>16221</v>
      </c>
      <c r="M5770" t="s">
        <v>16204</v>
      </c>
      <c r="N5770">
        <f>VLOOKUP(Table2[[#This Row],[NO DEBITUR]],[1]Januari!$B$2:$G$5333,6,FALSE)</f>
        <v>44</v>
      </c>
      <c r="O5770">
        <f>VLOOKUP(Table2[[#This Row],[NO DEBITUR]],[1]Februari!$B$2:$G$5333,6,FALSE)</f>
        <v>42</v>
      </c>
      <c r="P5770">
        <f>VLOOKUP(Table2[[#This Row],[NO DEBITUR]],[1]Maret!$B$2:$G$5333,6,FALSE)</f>
        <v>56</v>
      </c>
      <c r="Q5770">
        <f>VLOOKUP(Table2[[#This Row],[NO DEBITUR]],[1]April!$B$2:$G$5333,6,FALSE)</f>
        <v>39</v>
      </c>
    </row>
    <row r="5771" spans="1:17" x14ac:dyDescent="0.25">
      <c r="A5771" s="1" t="s">
        <v>21503</v>
      </c>
      <c r="B5771" t="s">
        <v>19024</v>
      </c>
      <c r="C5771" t="s">
        <v>14</v>
      </c>
      <c r="D5771" t="s">
        <v>19025</v>
      </c>
      <c r="H5771">
        <v>35116</v>
      </c>
      <c r="L5771" s="1" t="s">
        <v>16221</v>
      </c>
      <c r="M5771" t="s">
        <v>16204</v>
      </c>
      <c r="N5771">
        <f>VLOOKUP(Table2[[#This Row],[NO DEBITUR]],[1]Januari!$B$2:$G$5333,6,FALSE)</f>
        <v>4088</v>
      </c>
      <c r="O5771">
        <f>VLOOKUP(Table2[[#This Row],[NO DEBITUR]],[1]Februari!$B$2:$G$5333,6,FALSE)</f>
        <v>4611</v>
      </c>
      <c r="P5771" t="e">
        <f>VLOOKUP(Table2[[#This Row],[NO DEBITUR]],[1]Maret!$B$2:$G$5333,6,FALSE)</f>
        <v>#N/A</v>
      </c>
      <c r="Q5771" t="e">
        <f>VLOOKUP(Table2[[#This Row],[NO DEBITUR]],[1]April!$B$2:$G$5333,6,FALSE)</f>
        <v>#N/A</v>
      </c>
    </row>
    <row r="5772" spans="1:17" x14ac:dyDescent="0.25">
      <c r="A5772" s="1" t="s">
        <v>21493</v>
      </c>
      <c r="B5772" t="s">
        <v>19026</v>
      </c>
      <c r="C5772" t="s">
        <v>14</v>
      </c>
      <c r="D5772" t="s">
        <v>19027</v>
      </c>
      <c r="E5772" t="s">
        <v>19028</v>
      </c>
      <c r="F5772" t="s">
        <v>17729</v>
      </c>
      <c r="G5772" t="s">
        <v>17740</v>
      </c>
      <c r="H5772">
        <v>35116</v>
      </c>
      <c r="L5772" s="1" t="s">
        <v>16221</v>
      </c>
      <c r="M5772" t="s">
        <v>16204</v>
      </c>
      <c r="N5772">
        <f>VLOOKUP(Table2[[#This Row],[NO DEBITUR]],[1]Januari!$B$2:$G$5333,6,FALSE)</f>
        <v>42</v>
      </c>
      <c r="O5772">
        <f>VLOOKUP(Table2[[#This Row],[NO DEBITUR]],[1]Februari!$B$2:$G$5333,6,FALSE)</f>
        <v>58</v>
      </c>
      <c r="P5772">
        <f>VLOOKUP(Table2[[#This Row],[NO DEBITUR]],[1]Maret!$B$2:$G$5333,6,FALSE)</f>
        <v>31</v>
      </c>
      <c r="Q5772">
        <f>VLOOKUP(Table2[[#This Row],[NO DEBITUR]],[1]April!$B$2:$G$5333,6,FALSE)</f>
        <v>24</v>
      </c>
    </row>
    <row r="5773" spans="1:17" x14ac:dyDescent="0.25">
      <c r="A5773" s="1" t="s">
        <v>21504</v>
      </c>
      <c r="B5773" t="s">
        <v>19029</v>
      </c>
      <c r="C5773" t="s">
        <v>14</v>
      </c>
      <c r="D5773" t="s">
        <v>18877</v>
      </c>
      <c r="G5773" t="s">
        <v>17740</v>
      </c>
      <c r="H5773">
        <v>35116</v>
      </c>
      <c r="L5773" s="1" t="s">
        <v>16221</v>
      </c>
      <c r="M5773" t="s">
        <v>16204</v>
      </c>
      <c r="N5773" t="e">
        <f>VLOOKUP(Table2[[#This Row],[NO DEBITUR]],[1]Januari!$B$2:$G$5333,6,FALSE)</f>
        <v>#N/A</v>
      </c>
      <c r="O5773" t="e">
        <f>VLOOKUP(Table2[[#This Row],[NO DEBITUR]],[1]Februari!$B$2:$G$5333,6,FALSE)</f>
        <v>#N/A</v>
      </c>
      <c r="P5773" t="e">
        <f>VLOOKUP(Table2[[#This Row],[NO DEBITUR]],[1]Maret!$B$2:$G$5333,6,FALSE)</f>
        <v>#N/A</v>
      </c>
      <c r="Q5773" t="e">
        <f>VLOOKUP(Table2[[#This Row],[NO DEBITUR]],[1]April!$B$2:$G$5333,6,FALSE)</f>
        <v>#N/A</v>
      </c>
    </row>
    <row r="5774" spans="1:17" x14ac:dyDescent="0.25">
      <c r="A5774" s="1" t="s">
        <v>21505</v>
      </c>
      <c r="B5774" t="s">
        <v>19030</v>
      </c>
      <c r="C5774" t="s">
        <v>14</v>
      </c>
      <c r="D5774" t="s">
        <v>19031</v>
      </c>
      <c r="F5774" t="s">
        <v>19032</v>
      </c>
      <c r="H5774">
        <v>35148</v>
      </c>
      <c r="L5774" s="1" t="s">
        <v>16221</v>
      </c>
      <c r="M5774" t="s">
        <v>16204</v>
      </c>
      <c r="N5774">
        <f>VLOOKUP(Table2[[#This Row],[NO DEBITUR]],[1]Januari!$B$2:$G$5333,6,FALSE)</f>
        <v>1112</v>
      </c>
      <c r="O5774">
        <f>VLOOKUP(Table2[[#This Row],[NO DEBITUR]],[1]Februari!$B$2:$G$5333,6,FALSE)</f>
        <v>989</v>
      </c>
      <c r="P5774">
        <f>VLOOKUP(Table2[[#This Row],[NO DEBITUR]],[1]Maret!$B$2:$G$5333,6,FALSE)</f>
        <v>1114</v>
      </c>
      <c r="Q5774">
        <f>VLOOKUP(Table2[[#This Row],[NO DEBITUR]],[1]April!$B$2:$G$5333,6,FALSE)</f>
        <v>878</v>
      </c>
    </row>
    <row r="5775" spans="1:17" x14ac:dyDescent="0.25">
      <c r="A5775" s="1" t="s">
        <v>21506</v>
      </c>
      <c r="B5775" t="s">
        <v>19033</v>
      </c>
      <c r="C5775" t="s">
        <v>14</v>
      </c>
      <c r="D5775" t="s">
        <v>19034</v>
      </c>
      <c r="G5775" t="s">
        <v>17740</v>
      </c>
      <c r="H5775">
        <v>35116</v>
      </c>
      <c r="L5775" s="1" t="s">
        <v>16221</v>
      </c>
      <c r="M5775" t="s">
        <v>16204</v>
      </c>
      <c r="N5775">
        <f>VLOOKUP(Table2[[#This Row],[NO DEBITUR]],[1]Januari!$B$2:$G$5333,6,FALSE)</f>
        <v>12</v>
      </c>
      <c r="O5775">
        <f>VLOOKUP(Table2[[#This Row],[NO DEBITUR]],[1]Februari!$B$2:$G$5333,6,FALSE)</f>
        <v>7</v>
      </c>
      <c r="P5775">
        <f>VLOOKUP(Table2[[#This Row],[NO DEBITUR]],[1]Maret!$B$2:$G$5333,6,FALSE)</f>
        <v>13</v>
      </c>
      <c r="Q5775">
        <f>VLOOKUP(Table2[[#This Row],[NO DEBITUR]],[1]April!$B$2:$G$5333,6,FALSE)</f>
        <v>1</v>
      </c>
    </row>
    <row r="5776" spans="1:17" x14ac:dyDescent="0.25">
      <c r="A5776" s="1" t="s">
        <v>21507</v>
      </c>
      <c r="B5776" t="s">
        <v>19035</v>
      </c>
      <c r="C5776" t="s">
        <v>14</v>
      </c>
      <c r="D5776" t="s">
        <v>19036</v>
      </c>
      <c r="G5776" t="s">
        <v>17740</v>
      </c>
      <c r="H5776">
        <v>35116</v>
      </c>
      <c r="L5776" s="1" t="s">
        <v>16221</v>
      </c>
      <c r="M5776" t="s">
        <v>16204</v>
      </c>
      <c r="N5776" t="e">
        <f>VLOOKUP(Table2[[#This Row],[NO DEBITUR]],[1]Januari!$B$2:$G$5333,6,FALSE)</f>
        <v>#N/A</v>
      </c>
      <c r="O5776" t="e">
        <f>VLOOKUP(Table2[[#This Row],[NO DEBITUR]],[1]Februari!$B$2:$G$5333,6,FALSE)</f>
        <v>#N/A</v>
      </c>
      <c r="P5776" t="e">
        <f>VLOOKUP(Table2[[#This Row],[NO DEBITUR]],[1]Maret!$B$2:$G$5333,6,FALSE)</f>
        <v>#N/A</v>
      </c>
      <c r="Q5776" t="e">
        <f>VLOOKUP(Table2[[#This Row],[NO DEBITUR]],[1]April!$B$2:$G$5333,6,FALSE)</f>
        <v>#N/A</v>
      </c>
    </row>
    <row r="5777" spans="1:17" x14ac:dyDescent="0.25">
      <c r="A5777" s="1" t="s">
        <v>21508</v>
      </c>
      <c r="B5777" t="s">
        <v>19037</v>
      </c>
      <c r="C5777" t="s">
        <v>14</v>
      </c>
      <c r="D5777" t="s">
        <v>19038</v>
      </c>
      <c r="G5777" t="s">
        <v>17740</v>
      </c>
      <c r="H5777">
        <v>35116</v>
      </c>
      <c r="L5777" s="1" t="s">
        <v>16221</v>
      </c>
      <c r="M5777" t="s">
        <v>16204</v>
      </c>
      <c r="N5777">
        <f>VLOOKUP(Table2[[#This Row],[NO DEBITUR]],[1]Januari!$B$2:$G$5333,6,FALSE)</f>
        <v>60</v>
      </c>
      <c r="O5777">
        <f>VLOOKUP(Table2[[#This Row],[NO DEBITUR]],[1]Februari!$B$2:$G$5333,6,FALSE)</f>
        <v>85</v>
      </c>
      <c r="P5777">
        <f>VLOOKUP(Table2[[#This Row],[NO DEBITUR]],[1]Maret!$B$2:$G$5333,6,FALSE)</f>
        <v>50</v>
      </c>
      <c r="Q5777">
        <f>VLOOKUP(Table2[[#This Row],[NO DEBITUR]],[1]April!$B$2:$G$5333,6,FALSE)</f>
        <v>19</v>
      </c>
    </row>
    <row r="5778" spans="1:17" x14ac:dyDescent="0.25">
      <c r="A5778" s="1" t="s">
        <v>21509</v>
      </c>
      <c r="B5778" t="s">
        <v>10736</v>
      </c>
      <c r="C5778" t="s">
        <v>14</v>
      </c>
      <c r="D5778" t="s">
        <v>19039</v>
      </c>
      <c r="E5778" t="s">
        <v>18905</v>
      </c>
      <c r="F5778" t="s">
        <v>18905</v>
      </c>
      <c r="G5778" t="s">
        <v>17740</v>
      </c>
      <c r="H5778">
        <v>35213</v>
      </c>
      <c r="L5778" s="1" t="s">
        <v>16221</v>
      </c>
      <c r="M5778" t="s">
        <v>16204</v>
      </c>
      <c r="N5778">
        <f>VLOOKUP(Table2[[#This Row],[NO DEBITUR]],[1]Januari!$B$2:$G$5333,6,FALSE)</f>
        <v>236</v>
      </c>
      <c r="O5778">
        <f>VLOOKUP(Table2[[#This Row],[NO DEBITUR]],[1]Februari!$B$2:$G$5333,6,FALSE)</f>
        <v>204</v>
      </c>
      <c r="P5778">
        <f>VLOOKUP(Table2[[#This Row],[NO DEBITUR]],[1]Maret!$B$2:$G$5333,6,FALSE)</f>
        <v>209</v>
      </c>
      <c r="Q5778">
        <f>VLOOKUP(Table2[[#This Row],[NO DEBITUR]],[1]April!$B$2:$G$5333,6,FALSE)</f>
        <v>173</v>
      </c>
    </row>
    <row r="5779" spans="1:17" x14ac:dyDescent="0.25">
      <c r="A5779" s="1" t="s">
        <v>21510</v>
      </c>
      <c r="B5779" t="s">
        <v>19040</v>
      </c>
      <c r="C5779" t="s">
        <v>14</v>
      </c>
      <c r="D5779" t="s">
        <v>19041</v>
      </c>
      <c r="H5779">
        <v>35116</v>
      </c>
      <c r="L5779" s="1" t="s">
        <v>16221</v>
      </c>
      <c r="M5779" t="s">
        <v>16204</v>
      </c>
      <c r="N5779" t="e">
        <f>VLOOKUP(Table2[[#This Row],[NO DEBITUR]],[1]Januari!$B$2:$G$5333,6,FALSE)</f>
        <v>#N/A</v>
      </c>
      <c r="O5779" t="e">
        <f>VLOOKUP(Table2[[#This Row],[NO DEBITUR]],[1]Februari!$B$2:$G$5333,6,FALSE)</f>
        <v>#N/A</v>
      </c>
      <c r="P5779" t="e">
        <f>VLOOKUP(Table2[[#This Row],[NO DEBITUR]],[1]Maret!$B$2:$G$5333,6,FALSE)</f>
        <v>#N/A</v>
      </c>
      <c r="Q5779" t="e">
        <f>VLOOKUP(Table2[[#This Row],[NO DEBITUR]],[1]April!$B$2:$G$5333,6,FALSE)</f>
        <v>#N/A</v>
      </c>
    </row>
    <row r="5780" spans="1:17" x14ac:dyDescent="0.25">
      <c r="A5780" s="1" t="s">
        <v>21511</v>
      </c>
      <c r="B5780" t="s">
        <v>19042</v>
      </c>
      <c r="C5780" t="s">
        <v>14</v>
      </c>
      <c r="D5780" t="s">
        <v>19043</v>
      </c>
      <c r="G5780" t="s">
        <v>17740</v>
      </c>
      <c r="H5780">
        <v>35116</v>
      </c>
      <c r="L5780" s="1" t="s">
        <v>16221</v>
      </c>
      <c r="M5780" t="s">
        <v>16204</v>
      </c>
      <c r="N5780">
        <f>VLOOKUP(Table2[[#This Row],[NO DEBITUR]],[1]Januari!$B$2:$G$5333,6,FALSE)</f>
        <v>786</v>
      </c>
      <c r="O5780">
        <f>VLOOKUP(Table2[[#This Row],[NO DEBITUR]],[1]Februari!$B$2:$G$5333,6,FALSE)</f>
        <v>594</v>
      </c>
      <c r="P5780">
        <f>VLOOKUP(Table2[[#This Row],[NO DEBITUR]],[1]Maret!$B$2:$G$5333,6,FALSE)</f>
        <v>754</v>
      </c>
      <c r="Q5780">
        <f>VLOOKUP(Table2[[#This Row],[NO DEBITUR]],[1]April!$B$2:$G$5333,6,FALSE)</f>
        <v>696</v>
      </c>
    </row>
    <row r="5781" spans="1:17" x14ac:dyDescent="0.25">
      <c r="A5781" s="1" t="s">
        <v>21512</v>
      </c>
      <c r="B5781" t="s">
        <v>19044</v>
      </c>
      <c r="C5781" t="s">
        <v>14</v>
      </c>
      <c r="D5781" t="s">
        <v>19045</v>
      </c>
      <c r="H5781">
        <v>35116</v>
      </c>
      <c r="L5781" s="1" t="s">
        <v>16221</v>
      </c>
      <c r="M5781" t="s">
        <v>16204</v>
      </c>
      <c r="N5781">
        <f>VLOOKUP(Table2[[#This Row],[NO DEBITUR]],[1]Januari!$B$2:$G$5333,6,FALSE)</f>
        <v>151</v>
      </c>
      <c r="O5781">
        <f>VLOOKUP(Table2[[#This Row],[NO DEBITUR]],[1]Februari!$B$2:$G$5333,6,FALSE)</f>
        <v>315</v>
      </c>
      <c r="P5781">
        <f>VLOOKUP(Table2[[#This Row],[NO DEBITUR]],[1]Maret!$B$2:$G$5333,6,FALSE)</f>
        <v>355</v>
      </c>
      <c r="Q5781">
        <f>VLOOKUP(Table2[[#This Row],[NO DEBITUR]],[1]April!$B$2:$G$5333,6,FALSE)</f>
        <v>336</v>
      </c>
    </row>
    <row r="5782" spans="1:17" x14ac:dyDescent="0.25">
      <c r="A5782" s="1" t="s">
        <v>21513</v>
      </c>
      <c r="B5782" t="s">
        <v>19046</v>
      </c>
      <c r="C5782" t="s">
        <v>14</v>
      </c>
      <c r="D5782" t="s">
        <v>19047</v>
      </c>
      <c r="G5782" t="s">
        <v>17740</v>
      </c>
      <c r="H5782">
        <v>35116</v>
      </c>
      <c r="L5782" s="1" t="s">
        <v>16221</v>
      </c>
      <c r="M5782" t="s">
        <v>16204</v>
      </c>
      <c r="N5782">
        <f>VLOOKUP(Table2[[#This Row],[NO DEBITUR]],[1]Januari!$B$2:$G$5333,6,FALSE)</f>
        <v>9418</v>
      </c>
      <c r="O5782">
        <f>VLOOKUP(Table2[[#This Row],[NO DEBITUR]],[1]Februari!$B$2:$G$5333,6,FALSE)</f>
        <v>4704</v>
      </c>
      <c r="P5782" t="e">
        <f>VLOOKUP(Table2[[#This Row],[NO DEBITUR]],[1]Maret!$B$2:$G$5333,6,FALSE)</f>
        <v>#N/A</v>
      </c>
      <c r="Q5782" t="e">
        <f>VLOOKUP(Table2[[#This Row],[NO DEBITUR]],[1]April!$B$2:$G$5333,6,FALSE)</f>
        <v>#N/A</v>
      </c>
    </row>
    <row r="5783" spans="1:17" x14ac:dyDescent="0.25">
      <c r="A5783" s="1" t="s">
        <v>21514</v>
      </c>
      <c r="B5783" t="s">
        <v>19048</v>
      </c>
      <c r="C5783" t="s">
        <v>14</v>
      </c>
      <c r="D5783" t="s">
        <v>19049</v>
      </c>
      <c r="G5783" t="s">
        <v>17740</v>
      </c>
      <c r="H5783">
        <v>35142</v>
      </c>
      <c r="L5783" s="1" t="s">
        <v>16221</v>
      </c>
      <c r="M5783" t="s">
        <v>16204</v>
      </c>
      <c r="N5783">
        <f>VLOOKUP(Table2[[#This Row],[NO DEBITUR]],[1]Januari!$B$2:$G$5333,6,FALSE)</f>
        <v>127</v>
      </c>
      <c r="O5783">
        <f>VLOOKUP(Table2[[#This Row],[NO DEBITUR]],[1]Februari!$B$2:$G$5333,6,FALSE)</f>
        <v>114</v>
      </c>
      <c r="P5783">
        <f>VLOOKUP(Table2[[#This Row],[NO DEBITUR]],[1]Maret!$B$2:$G$5333,6,FALSE)</f>
        <v>90</v>
      </c>
      <c r="Q5783">
        <f>VLOOKUP(Table2[[#This Row],[NO DEBITUR]],[1]April!$B$2:$G$5333,6,FALSE)</f>
        <v>122</v>
      </c>
    </row>
    <row r="5784" spans="1:17" x14ac:dyDescent="0.25">
      <c r="A5784" s="1" t="s">
        <v>21415</v>
      </c>
      <c r="B5784" t="s">
        <v>19050</v>
      </c>
      <c r="C5784" t="s">
        <v>14</v>
      </c>
      <c r="D5784" t="s">
        <v>19051</v>
      </c>
      <c r="G5784" t="s">
        <v>17740</v>
      </c>
      <c r="H5784">
        <v>35116</v>
      </c>
      <c r="L5784" s="1" t="s">
        <v>16221</v>
      </c>
      <c r="M5784" t="s">
        <v>16204</v>
      </c>
      <c r="N5784">
        <f>VLOOKUP(Table2[[#This Row],[NO DEBITUR]],[1]Januari!$B$2:$G$5333,6,FALSE)</f>
        <v>2003</v>
      </c>
      <c r="O5784">
        <f>VLOOKUP(Table2[[#This Row],[NO DEBITUR]],[1]Februari!$B$2:$G$5333,6,FALSE)</f>
        <v>2168</v>
      </c>
      <c r="P5784">
        <f>VLOOKUP(Table2[[#This Row],[NO DEBITUR]],[1]Maret!$B$2:$G$5333,6,FALSE)</f>
        <v>2437</v>
      </c>
      <c r="Q5784">
        <f>VLOOKUP(Table2[[#This Row],[NO DEBITUR]],[1]April!$B$2:$G$5333,6,FALSE)</f>
        <v>2056</v>
      </c>
    </row>
    <row r="5785" spans="1:17" x14ac:dyDescent="0.25">
      <c r="A5785" s="1" t="s">
        <v>21515</v>
      </c>
      <c r="B5785" t="s">
        <v>19052</v>
      </c>
      <c r="C5785" t="s">
        <v>14</v>
      </c>
      <c r="D5785" t="s">
        <v>19053</v>
      </c>
      <c r="E5785" t="s">
        <v>14552</v>
      </c>
      <c r="F5785" t="s">
        <v>10806</v>
      </c>
      <c r="G5785" t="s">
        <v>17740</v>
      </c>
      <c r="H5785">
        <v>35117</v>
      </c>
      <c r="L5785" s="1" t="s">
        <v>16221</v>
      </c>
      <c r="M5785" t="s">
        <v>16204</v>
      </c>
      <c r="N5785">
        <f>VLOOKUP(Table2[[#This Row],[NO DEBITUR]],[1]Januari!$B$2:$G$5333,6,FALSE)</f>
        <v>38</v>
      </c>
      <c r="O5785">
        <f>VLOOKUP(Table2[[#This Row],[NO DEBITUR]],[1]Februari!$B$2:$G$5333,6,FALSE)</f>
        <v>13</v>
      </c>
      <c r="P5785" t="e">
        <f>VLOOKUP(Table2[[#This Row],[NO DEBITUR]],[1]Maret!$B$2:$G$5333,6,FALSE)</f>
        <v>#N/A</v>
      </c>
      <c r="Q5785" t="e">
        <f>VLOOKUP(Table2[[#This Row],[NO DEBITUR]],[1]April!$B$2:$G$5333,6,FALSE)</f>
        <v>#N/A</v>
      </c>
    </row>
    <row r="5786" spans="1:17" x14ac:dyDescent="0.25">
      <c r="A5786" s="1" t="s">
        <v>25763</v>
      </c>
      <c r="B5786" t="s">
        <v>16222</v>
      </c>
      <c r="C5786" t="s">
        <v>14</v>
      </c>
      <c r="D5786" t="s">
        <v>16223</v>
      </c>
      <c r="E5786" t="s">
        <v>16224</v>
      </c>
      <c r="F5786" t="s">
        <v>16225</v>
      </c>
      <c r="G5786" t="s">
        <v>16226</v>
      </c>
      <c r="H5786">
        <v>29464</v>
      </c>
      <c r="I5786" s="1">
        <v>1.1076836463377739</v>
      </c>
      <c r="J5786" s="1">
        <v>104.0883819575638</v>
      </c>
      <c r="K5786" t="s">
        <v>20</v>
      </c>
      <c r="L5786" s="1" t="s">
        <v>16227</v>
      </c>
      <c r="M5786" t="s">
        <v>16204</v>
      </c>
      <c r="N5786" t="e">
        <f>VLOOKUP(Table2[[#This Row],[NO DEBITUR]],[1]Januari!$B$2:$G$5333,6,FALSE)</f>
        <v>#N/A</v>
      </c>
      <c r="O5786" t="e">
        <f>VLOOKUP(Table2[[#This Row],[NO DEBITUR]],[1]Februari!$B$2:$G$5333,6,FALSE)</f>
        <v>#N/A</v>
      </c>
      <c r="P5786" t="e">
        <f>VLOOKUP(Table2[[#This Row],[NO DEBITUR]],[1]Maret!$B$2:$G$5333,6,FALSE)</f>
        <v>#N/A</v>
      </c>
      <c r="Q5786" t="e">
        <f>VLOOKUP(Table2[[#This Row],[NO DEBITUR]],[1]April!$B$2:$G$5333,6,FALSE)</f>
        <v>#N/A</v>
      </c>
    </row>
    <row r="5787" spans="1:17" x14ac:dyDescent="0.25">
      <c r="A5787" s="1" t="s">
        <v>25764</v>
      </c>
      <c r="B5787" t="s">
        <v>16228</v>
      </c>
      <c r="C5787" t="s">
        <v>14</v>
      </c>
      <c r="D5787" t="s">
        <v>16229</v>
      </c>
      <c r="E5787" t="s">
        <v>16230</v>
      </c>
      <c r="F5787" t="s">
        <v>16231</v>
      </c>
      <c r="G5787" t="s">
        <v>16226</v>
      </c>
      <c r="H5787">
        <v>29462</v>
      </c>
      <c r="I5787" s="1">
        <v>1.1325516647082998</v>
      </c>
      <c r="J5787" s="1">
        <v>103.97645211549866</v>
      </c>
      <c r="K5787" t="s">
        <v>20</v>
      </c>
      <c r="L5787" s="1" t="s">
        <v>16227</v>
      </c>
      <c r="M5787" t="s">
        <v>16204</v>
      </c>
      <c r="N5787" t="e">
        <f>VLOOKUP(Table2[[#This Row],[NO DEBITUR]],[1]Januari!$B$2:$G$5333,6,FALSE)</f>
        <v>#N/A</v>
      </c>
      <c r="O5787" t="e">
        <f>VLOOKUP(Table2[[#This Row],[NO DEBITUR]],[1]Februari!$B$2:$G$5333,6,FALSE)</f>
        <v>#N/A</v>
      </c>
      <c r="P5787">
        <f>VLOOKUP(Table2[[#This Row],[NO DEBITUR]],[1]Maret!$B$2:$G$5333,6,FALSE)</f>
        <v>6</v>
      </c>
      <c r="Q5787">
        <f>VLOOKUP(Table2[[#This Row],[NO DEBITUR]],[1]April!$B$2:$G$5333,6,FALSE)</f>
        <v>734</v>
      </c>
    </row>
    <row r="5788" spans="1:17" x14ac:dyDescent="0.25">
      <c r="A5788" s="1" t="s">
        <v>25765</v>
      </c>
      <c r="B5788" t="s">
        <v>16232</v>
      </c>
      <c r="C5788" t="s">
        <v>14</v>
      </c>
      <c r="D5788" t="s">
        <v>16233</v>
      </c>
      <c r="E5788" t="s">
        <v>16234</v>
      </c>
      <c r="F5788" t="s">
        <v>16225</v>
      </c>
      <c r="G5788" t="s">
        <v>16226</v>
      </c>
      <c r="H5788">
        <v>29432</v>
      </c>
      <c r="I5788" s="1">
        <v>1.1313412474936317</v>
      </c>
      <c r="J5788" s="1">
        <v>104.05003041028976</v>
      </c>
      <c r="K5788" t="s">
        <v>20</v>
      </c>
      <c r="L5788" s="1" t="s">
        <v>16227</v>
      </c>
      <c r="M5788" t="s">
        <v>16204</v>
      </c>
      <c r="N5788" t="e">
        <f>VLOOKUP(Table2[[#This Row],[NO DEBITUR]],[1]Januari!$B$2:$G$5333,6,FALSE)</f>
        <v>#N/A</v>
      </c>
      <c r="O5788" t="e">
        <f>VLOOKUP(Table2[[#This Row],[NO DEBITUR]],[1]Februari!$B$2:$G$5333,6,FALSE)</f>
        <v>#N/A</v>
      </c>
      <c r="P5788">
        <f>VLOOKUP(Table2[[#This Row],[NO DEBITUR]],[1]Maret!$B$2:$G$5333,6,FALSE)</f>
        <v>109</v>
      </c>
      <c r="Q5788">
        <f>VLOOKUP(Table2[[#This Row],[NO DEBITUR]],[1]April!$B$2:$G$5333,6,FALSE)</f>
        <v>1242</v>
      </c>
    </row>
    <row r="5789" spans="1:17" x14ac:dyDescent="0.25">
      <c r="A5789" s="1" t="s">
        <v>25766</v>
      </c>
      <c r="B5789" t="s">
        <v>16235</v>
      </c>
      <c r="C5789" t="s">
        <v>14</v>
      </c>
      <c r="D5789" t="s">
        <v>16236</v>
      </c>
      <c r="E5789" t="s">
        <v>16237</v>
      </c>
      <c r="F5789" t="s">
        <v>3820</v>
      </c>
      <c r="G5789" t="s">
        <v>16226</v>
      </c>
      <c r="H5789">
        <v>29452</v>
      </c>
      <c r="I5789" s="1">
        <v>1.168649</v>
      </c>
      <c r="J5789" s="1">
        <v>104.00976700000001</v>
      </c>
      <c r="K5789" t="s">
        <v>20</v>
      </c>
      <c r="L5789" s="1" t="s">
        <v>16227</v>
      </c>
      <c r="M5789" t="s">
        <v>16204</v>
      </c>
      <c r="N5789" t="e">
        <f>VLOOKUP(Table2[[#This Row],[NO DEBITUR]],[1]Januari!$B$2:$G$5333,6,FALSE)</f>
        <v>#N/A</v>
      </c>
      <c r="O5789" t="e">
        <f>VLOOKUP(Table2[[#This Row],[NO DEBITUR]],[1]Februari!$B$2:$G$5333,6,FALSE)</f>
        <v>#N/A</v>
      </c>
      <c r="P5789" t="e">
        <f>VLOOKUP(Table2[[#This Row],[NO DEBITUR]],[1]Maret!$B$2:$G$5333,6,FALSE)</f>
        <v>#N/A</v>
      </c>
      <c r="Q5789">
        <f>VLOOKUP(Table2[[#This Row],[NO DEBITUR]],[1]April!$B$2:$G$5333,6,FALSE)</f>
        <v>329</v>
      </c>
    </row>
    <row r="5790" spans="1:17" x14ac:dyDescent="0.25">
      <c r="A5790" s="1" t="s">
        <v>25767</v>
      </c>
      <c r="B5790" t="s">
        <v>16238</v>
      </c>
      <c r="C5790" t="s">
        <v>14</v>
      </c>
      <c r="D5790" t="s">
        <v>16239</v>
      </c>
      <c r="E5790" t="s">
        <v>16234</v>
      </c>
      <c r="F5790" t="s">
        <v>16225</v>
      </c>
      <c r="G5790" t="s">
        <v>16226</v>
      </c>
      <c r="H5790">
        <v>29425</v>
      </c>
      <c r="I5790" s="1">
        <v>1.1268628281733133</v>
      </c>
      <c r="J5790" s="1">
        <v>104.0514600276947</v>
      </c>
      <c r="K5790" t="s">
        <v>20</v>
      </c>
      <c r="L5790" s="1" t="s">
        <v>16227</v>
      </c>
      <c r="M5790" t="s">
        <v>16204</v>
      </c>
      <c r="N5790" t="e">
        <f>VLOOKUP(Table2[[#This Row],[NO DEBITUR]],[1]Januari!$B$2:$G$5333,6,FALSE)</f>
        <v>#N/A</v>
      </c>
      <c r="O5790">
        <f>VLOOKUP(Table2[[#This Row],[NO DEBITUR]],[1]Februari!$B$2:$G$5333,6,FALSE)</f>
        <v>1908</v>
      </c>
      <c r="P5790">
        <f>VLOOKUP(Table2[[#This Row],[NO DEBITUR]],[1]Maret!$B$2:$G$5333,6,FALSE)</f>
        <v>9729</v>
      </c>
      <c r="Q5790">
        <f>VLOOKUP(Table2[[#This Row],[NO DEBITUR]],[1]April!$B$2:$G$5333,6,FALSE)</f>
        <v>7405</v>
      </c>
    </row>
    <row r="5791" spans="1:17" x14ac:dyDescent="0.25">
      <c r="A5791" s="1" t="s">
        <v>25768</v>
      </c>
      <c r="B5791" t="s">
        <v>16240</v>
      </c>
      <c r="C5791" t="s">
        <v>14</v>
      </c>
      <c r="D5791" t="s">
        <v>16241</v>
      </c>
      <c r="E5791" t="s">
        <v>16242</v>
      </c>
      <c r="F5791" t="s">
        <v>16243</v>
      </c>
      <c r="G5791" t="s">
        <v>16226</v>
      </c>
      <c r="H5791">
        <v>29458</v>
      </c>
      <c r="I5791" s="1">
        <v>1.1561897999999999</v>
      </c>
      <c r="J5791" s="1">
        <v>104.02609970000003</v>
      </c>
      <c r="K5791" t="s">
        <v>20</v>
      </c>
      <c r="L5791" s="1" t="s">
        <v>16227</v>
      </c>
      <c r="M5791" t="s">
        <v>16204</v>
      </c>
      <c r="N5791">
        <f>VLOOKUP(Table2[[#This Row],[NO DEBITUR]],[1]Januari!$B$2:$G$5333,6,FALSE)</f>
        <v>26</v>
      </c>
      <c r="O5791">
        <f>VLOOKUP(Table2[[#This Row],[NO DEBITUR]],[1]Februari!$B$2:$G$5333,6,FALSE)</f>
        <v>1272</v>
      </c>
      <c r="P5791">
        <f>VLOOKUP(Table2[[#This Row],[NO DEBITUR]],[1]Maret!$B$2:$G$5333,6,FALSE)</f>
        <v>2977</v>
      </c>
      <c r="Q5791">
        <f>VLOOKUP(Table2[[#This Row],[NO DEBITUR]],[1]April!$B$2:$G$5333,6,FALSE)</f>
        <v>1434</v>
      </c>
    </row>
    <row r="5792" spans="1:17" x14ac:dyDescent="0.25">
      <c r="A5792" s="1" t="s">
        <v>25769</v>
      </c>
      <c r="B5792" t="s">
        <v>16244</v>
      </c>
      <c r="C5792" t="s">
        <v>14</v>
      </c>
      <c r="D5792" t="s">
        <v>16245</v>
      </c>
      <c r="E5792" t="s">
        <v>16246</v>
      </c>
      <c r="F5792" t="s">
        <v>16247</v>
      </c>
      <c r="G5792" t="s">
        <v>16248</v>
      </c>
      <c r="H5792">
        <v>29663</v>
      </c>
      <c r="I5792" s="1">
        <v>0.99591900000000011</v>
      </c>
      <c r="J5792" s="1">
        <v>103.42950329999996</v>
      </c>
      <c r="K5792" t="s">
        <v>20</v>
      </c>
      <c r="L5792" s="1" t="s">
        <v>16227</v>
      </c>
      <c r="M5792" t="s">
        <v>16204</v>
      </c>
      <c r="N5792">
        <f>VLOOKUP(Table2[[#This Row],[NO DEBITUR]],[1]Januari!$B$2:$G$5333,6,FALSE)</f>
        <v>95</v>
      </c>
      <c r="O5792">
        <f>VLOOKUP(Table2[[#This Row],[NO DEBITUR]],[1]Februari!$B$2:$G$5333,6,FALSE)</f>
        <v>213</v>
      </c>
      <c r="P5792">
        <f>VLOOKUP(Table2[[#This Row],[NO DEBITUR]],[1]Maret!$B$2:$G$5333,6,FALSE)</f>
        <v>216</v>
      </c>
      <c r="Q5792">
        <f>VLOOKUP(Table2[[#This Row],[NO DEBITUR]],[1]April!$B$2:$G$5333,6,FALSE)</f>
        <v>163</v>
      </c>
    </row>
    <row r="5793" spans="1:17" x14ac:dyDescent="0.25">
      <c r="A5793" s="1" t="s">
        <v>25770</v>
      </c>
      <c r="B5793" t="s">
        <v>16249</v>
      </c>
      <c r="C5793" t="s">
        <v>14</v>
      </c>
      <c r="D5793" t="s">
        <v>16250</v>
      </c>
      <c r="E5793" t="s">
        <v>16251</v>
      </c>
      <c r="F5793" t="s">
        <v>16252</v>
      </c>
      <c r="G5793" t="s">
        <v>16253</v>
      </c>
      <c r="H5793">
        <v>29424</v>
      </c>
      <c r="I5793" s="1">
        <v>1.0540242</v>
      </c>
      <c r="J5793" s="1" t="s">
        <v>16254</v>
      </c>
      <c r="K5793" t="s">
        <v>20</v>
      </c>
      <c r="L5793" s="1" t="s">
        <v>16227</v>
      </c>
      <c r="M5793" t="s">
        <v>16204</v>
      </c>
      <c r="N5793">
        <f>VLOOKUP(Table2[[#This Row],[NO DEBITUR]],[1]Januari!$B$2:$G$5333,6,FALSE)</f>
        <v>886</v>
      </c>
      <c r="O5793">
        <f>VLOOKUP(Table2[[#This Row],[NO DEBITUR]],[1]Februari!$B$2:$G$5333,6,FALSE)</f>
        <v>1324</v>
      </c>
      <c r="P5793">
        <f>VLOOKUP(Table2[[#This Row],[NO DEBITUR]],[1]Maret!$B$2:$G$5333,6,FALSE)</f>
        <v>1502</v>
      </c>
      <c r="Q5793">
        <f>VLOOKUP(Table2[[#This Row],[NO DEBITUR]],[1]April!$B$2:$G$5333,6,FALSE)</f>
        <v>1418</v>
      </c>
    </row>
    <row r="5794" spans="1:17" x14ac:dyDescent="0.25">
      <c r="A5794" s="1" t="s">
        <v>25771</v>
      </c>
      <c r="B5794" t="s">
        <v>16255</v>
      </c>
      <c r="C5794" t="s">
        <v>14</v>
      </c>
      <c r="D5794" t="s">
        <v>16256</v>
      </c>
      <c r="E5794" t="s">
        <v>16257</v>
      </c>
      <c r="F5794" t="s">
        <v>16258</v>
      </c>
      <c r="G5794" t="s">
        <v>16253</v>
      </c>
      <c r="H5794">
        <v>29433</v>
      </c>
      <c r="I5794" s="1">
        <v>1.0720429</v>
      </c>
      <c r="J5794" s="1">
        <v>104.02397640000004</v>
      </c>
      <c r="K5794" t="s">
        <v>20</v>
      </c>
      <c r="L5794" s="1" t="s">
        <v>16227</v>
      </c>
      <c r="M5794" t="s">
        <v>16204</v>
      </c>
      <c r="N5794">
        <f>VLOOKUP(Table2[[#This Row],[NO DEBITUR]],[1]Januari!$B$2:$G$5333,6,FALSE)</f>
        <v>1377</v>
      </c>
      <c r="O5794">
        <f>VLOOKUP(Table2[[#This Row],[NO DEBITUR]],[1]Februari!$B$2:$G$5333,6,FALSE)</f>
        <v>2296</v>
      </c>
      <c r="P5794">
        <f>VLOOKUP(Table2[[#This Row],[NO DEBITUR]],[1]Maret!$B$2:$G$5333,6,FALSE)</f>
        <v>4428</v>
      </c>
      <c r="Q5794">
        <f>VLOOKUP(Table2[[#This Row],[NO DEBITUR]],[1]April!$B$2:$G$5333,6,FALSE)</f>
        <v>4976</v>
      </c>
    </row>
    <row r="5795" spans="1:17" x14ac:dyDescent="0.25">
      <c r="A5795" s="1" t="s">
        <v>25772</v>
      </c>
      <c r="B5795" t="s">
        <v>16259</v>
      </c>
      <c r="C5795" t="s">
        <v>14</v>
      </c>
      <c r="D5795" t="s">
        <v>16260</v>
      </c>
      <c r="E5795" t="s">
        <v>16224</v>
      </c>
      <c r="F5795" t="s">
        <v>16225</v>
      </c>
      <c r="G5795" t="s">
        <v>16226</v>
      </c>
      <c r="H5795">
        <v>29431</v>
      </c>
      <c r="I5795" s="1">
        <v>1.1116522413699668</v>
      </c>
      <c r="J5795" s="1">
        <v>104.07582521438599</v>
      </c>
      <c r="K5795" t="s">
        <v>20</v>
      </c>
      <c r="L5795" s="1" t="s">
        <v>16227</v>
      </c>
      <c r="M5795" t="s">
        <v>16204</v>
      </c>
      <c r="N5795">
        <f>VLOOKUP(Table2[[#This Row],[NO DEBITUR]],[1]Januari!$B$2:$G$5333,6,FALSE)</f>
        <v>1664</v>
      </c>
      <c r="O5795">
        <f>VLOOKUP(Table2[[#This Row],[NO DEBITUR]],[1]Februari!$B$2:$G$5333,6,FALSE)</f>
        <v>1908</v>
      </c>
      <c r="P5795">
        <f>VLOOKUP(Table2[[#This Row],[NO DEBITUR]],[1]Maret!$B$2:$G$5333,6,FALSE)</f>
        <v>2593</v>
      </c>
      <c r="Q5795">
        <f>VLOOKUP(Table2[[#This Row],[NO DEBITUR]],[1]April!$B$2:$G$5333,6,FALSE)</f>
        <v>2051</v>
      </c>
    </row>
    <row r="5796" spans="1:17" x14ac:dyDescent="0.25">
      <c r="A5796" s="1" t="s">
        <v>25773</v>
      </c>
      <c r="B5796" t="s">
        <v>16261</v>
      </c>
      <c r="C5796" t="s">
        <v>14</v>
      </c>
      <c r="D5796" t="s">
        <v>16262</v>
      </c>
      <c r="E5796" t="s">
        <v>16263</v>
      </c>
      <c r="F5796" t="s">
        <v>16225</v>
      </c>
      <c r="G5796" t="s">
        <v>16226</v>
      </c>
      <c r="H5796">
        <v>29431</v>
      </c>
      <c r="I5796" s="1">
        <v>1.1046543260137003</v>
      </c>
      <c r="J5796" s="1">
        <v>104.05220031738281</v>
      </c>
      <c r="K5796" t="s">
        <v>20</v>
      </c>
      <c r="L5796" s="1" t="s">
        <v>16227</v>
      </c>
      <c r="M5796" t="s">
        <v>16204</v>
      </c>
      <c r="N5796">
        <f>VLOOKUP(Table2[[#This Row],[NO DEBITUR]],[1]Januari!$B$2:$G$5333,6,FALSE)</f>
        <v>2818</v>
      </c>
      <c r="O5796">
        <f>VLOOKUP(Table2[[#This Row],[NO DEBITUR]],[1]Februari!$B$2:$G$5333,6,FALSE)</f>
        <v>2053</v>
      </c>
      <c r="P5796">
        <f>VLOOKUP(Table2[[#This Row],[NO DEBITUR]],[1]Maret!$B$2:$G$5333,6,FALSE)</f>
        <v>2399</v>
      </c>
      <c r="Q5796">
        <f>VLOOKUP(Table2[[#This Row],[NO DEBITUR]],[1]April!$B$2:$G$5333,6,FALSE)</f>
        <v>2797</v>
      </c>
    </row>
    <row r="5797" spans="1:17" x14ac:dyDescent="0.25">
      <c r="A5797" s="1" t="s">
        <v>25774</v>
      </c>
      <c r="B5797" t="s">
        <v>16264</v>
      </c>
      <c r="C5797" t="s">
        <v>14</v>
      </c>
      <c r="D5797" t="s">
        <v>16265</v>
      </c>
      <c r="E5797" t="s">
        <v>16224</v>
      </c>
      <c r="F5797" t="s">
        <v>16225</v>
      </c>
      <c r="G5797" t="s">
        <v>16226</v>
      </c>
      <c r="H5797">
        <v>29432</v>
      </c>
      <c r="I5797" s="1">
        <v>1.1108477300036816</v>
      </c>
      <c r="J5797" s="1">
        <v>104.09649968147278</v>
      </c>
      <c r="K5797" t="s">
        <v>20</v>
      </c>
      <c r="L5797" s="1" t="s">
        <v>16227</v>
      </c>
      <c r="M5797" t="s">
        <v>16204</v>
      </c>
      <c r="N5797">
        <f>VLOOKUP(Table2[[#This Row],[NO DEBITUR]],[1]Januari!$B$2:$G$5333,6,FALSE)</f>
        <v>17</v>
      </c>
      <c r="O5797">
        <f>VLOOKUP(Table2[[#This Row],[NO DEBITUR]],[1]Februari!$B$2:$G$5333,6,FALSE)</f>
        <v>87</v>
      </c>
      <c r="P5797">
        <f>VLOOKUP(Table2[[#This Row],[NO DEBITUR]],[1]Maret!$B$2:$G$5333,6,FALSE)</f>
        <v>8</v>
      </c>
      <c r="Q5797">
        <f>VLOOKUP(Table2[[#This Row],[NO DEBITUR]],[1]April!$B$2:$G$5333,6,FALSE)</f>
        <v>18</v>
      </c>
    </row>
    <row r="5798" spans="1:17" x14ac:dyDescent="0.25">
      <c r="A5798" s="1" t="s">
        <v>25775</v>
      </c>
      <c r="B5798" t="s">
        <v>16266</v>
      </c>
      <c r="C5798" t="s">
        <v>14</v>
      </c>
      <c r="D5798" t="s">
        <v>16267</v>
      </c>
      <c r="E5798" t="s">
        <v>16268</v>
      </c>
      <c r="F5798" t="s">
        <v>16231</v>
      </c>
      <c r="G5798" t="s">
        <v>16226</v>
      </c>
      <c r="H5798">
        <v>29425</v>
      </c>
      <c r="I5798" s="1">
        <v>1.0562906000000001</v>
      </c>
      <c r="J5798" s="1">
        <v>103.94776209999998</v>
      </c>
      <c r="K5798" t="s">
        <v>20</v>
      </c>
      <c r="L5798" s="1" t="s">
        <v>16227</v>
      </c>
      <c r="M5798" t="s">
        <v>16204</v>
      </c>
      <c r="N5798">
        <f>VLOOKUP(Table2[[#This Row],[NO DEBITUR]],[1]Januari!$B$2:$G$5333,6,FALSE)</f>
        <v>5860</v>
      </c>
      <c r="O5798">
        <f>VLOOKUP(Table2[[#This Row],[NO DEBITUR]],[1]Februari!$B$2:$G$5333,6,FALSE)</f>
        <v>1764</v>
      </c>
      <c r="P5798">
        <f>VLOOKUP(Table2[[#This Row],[NO DEBITUR]],[1]Maret!$B$2:$G$5333,6,FALSE)</f>
        <v>3539</v>
      </c>
      <c r="Q5798">
        <f>VLOOKUP(Table2[[#This Row],[NO DEBITUR]],[1]April!$B$2:$G$5333,6,FALSE)</f>
        <v>3421</v>
      </c>
    </row>
    <row r="5799" spans="1:17" x14ac:dyDescent="0.25">
      <c r="A5799" s="1" t="s">
        <v>25776</v>
      </c>
      <c r="B5799" t="s">
        <v>16269</v>
      </c>
      <c r="C5799" t="s">
        <v>14</v>
      </c>
      <c r="D5799" t="s">
        <v>16270</v>
      </c>
      <c r="E5799" t="s">
        <v>16271</v>
      </c>
      <c r="F5799" t="s">
        <v>16243</v>
      </c>
      <c r="G5799" t="s">
        <v>16226</v>
      </c>
      <c r="H5799">
        <v>29432</v>
      </c>
      <c r="I5799" s="1">
        <v>1.1643102999999999</v>
      </c>
      <c r="J5799" s="1">
        <v>104.03335609999999</v>
      </c>
      <c r="K5799" t="s">
        <v>20</v>
      </c>
      <c r="L5799" s="1" t="s">
        <v>16227</v>
      </c>
      <c r="M5799" t="s">
        <v>16204</v>
      </c>
      <c r="N5799">
        <f>VLOOKUP(Table2[[#This Row],[NO DEBITUR]],[1]Januari!$B$2:$G$5333,6,FALSE)</f>
        <v>258</v>
      </c>
      <c r="O5799">
        <f>VLOOKUP(Table2[[#This Row],[NO DEBITUR]],[1]Februari!$B$2:$G$5333,6,FALSE)</f>
        <v>272</v>
      </c>
      <c r="P5799">
        <f>VLOOKUP(Table2[[#This Row],[NO DEBITUR]],[1]Maret!$B$2:$G$5333,6,FALSE)</f>
        <v>2382</v>
      </c>
      <c r="Q5799">
        <f>VLOOKUP(Table2[[#This Row],[NO DEBITUR]],[1]April!$B$2:$G$5333,6,FALSE)</f>
        <v>3932</v>
      </c>
    </row>
    <row r="5800" spans="1:17" x14ac:dyDescent="0.25">
      <c r="A5800" s="1" t="s">
        <v>25777</v>
      </c>
      <c r="B5800" t="s">
        <v>16272</v>
      </c>
      <c r="C5800" t="s">
        <v>14</v>
      </c>
      <c r="D5800" t="s">
        <v>16273</v>
      </c>
      <c r="E5800" t="s">
        <v>16234</v>
      </c>
      <c r="F5800" t="s">
        <v>16225</v>
      </c>
      <c r="G5800" t="s">
        <v>16226</v>
      </c>
      <c r="H5800">
        <v>29461</v>
      </c>
      <c r="I5800" s="1">
        <v>1.128504</v>
      </c>
      <c r="J5800" s="1">
        <v>104.03045350000002</v>
      </c>
      <c r="K5800" t="s">
        <v>20</v>
      </c>
      <c r="L5800" s="1" t="s">
        <v>16227</v>
      </c>
      <c r="M5800" t="s">
        <v>16204</v>
      </c>
      <c r="N5800">
        <f>VLOOKUP(Table2[[#This Row],[NO DEBITUR]],[1]Januari!$B$2:$G$5333,6,FALSE)</f>
        <v>6646</v>
      </c>
      <c r="O5800">
        <f>VLOOKUP(Table2[[#This Row],[NO DEBITUR]],[1]Februari!$B$2:$G$5333,6,FALSE)</f>
        <v>6242</v>
      </c>
      <c r="P5800">
        <f>VLOOKUP(Table2[[#This Row],[NO DEBITUR]],[1]Maret!$B$2:$G$5333,6,FALSE)</f>
        <v>8796</v>
      </c>
      <c r="Q5800">
        <f>VLOOKUP(Table2[[#This Row],[NO DEBITUR]],[1]April!$B$2:$G$5333,6,FALSE)</f>
        <v>8068</v>
      </c>
    </row>
    <row r="5801" spans="1:17" x14ac:dyDescent="0.25">
      <c r="A5801" s="1" t="s">
        <v>25778</v>
      </c>
      <c r="B5801" t="s">
        <v>16274</v>
      </c>
      <c r="C5801" t="s">
        <v>14</v>
      </c>
      <c r="D5801" t="s">
        <v>16239</v>
      </c>
      <c r="E5801" t="s">
        <v>16234</v>
      </c>
      <c r="F5801" t="s">
        <v>16225</v>
      </c>
      <c r="G5801" t="s">
        <v>16225</v>
      </c>
      <c r="H5801">
        <v>29461</v>
      </c>
      <c r="I5801" s="1">
        <v>1.1274183</v>
      </c>
      <c r="J5801" s="1">
        <v>104.05098729999997</v>
      </c>
      <c r="K5801" t="s">
        <v>20</v>
      </c>
      <c r="L5801" s="1" t="s">
        <v>16227</v>
      </c>
      <c r="M5801" t="s">
        <v>16204</v>
      </c>
      <c r="N5801">
        <f>VLOOKUP(Table2[[#This Row],[NO DEBITUR]],[1]Januari!$B$2:$G$5333,6,FALSE)</f>
        <v>9710</v>
      </c>
      <c r="O5801">
        <f>VLOOKUP(Table2[[#This Row],[NO DEBITUR]],[1]Februari!$B$2:$G$5333,6,FALSE)</f>
        <v>1491</v>
      </c>
      <c r="P5801" t="e">
        <f>VLOOKUP(Table2[[#This Row],[NO DEBITUR]],[1]Maret!$B$2:$G$5333,6,FALSE)</f>
        <v>#N/A</v>
      </c>
      <c r="Q5801" t="e">
        <f>VLOOKUP(Table2[[#This Row],[NO DEBITUR]],[1]April!$B$2:$G$5333,6,FALSE)</f>
        <v>#N/A</v>
      </c>
    </row>
    <row r="5802" spans="1:17" x14ac:dyDescent="0.25">
      <c r="A5802" s="1" t="s">
        <v>25779</v>
      </c>
      <c r="B5802" t="s">
        <v>16275</v>
      </c>
      <c r="C5802" t="s">
        <v>14</v>
      </c>
      <c r="D5802" t="s">
        <v>16276</v>
      </c>
      <c r="E5802" t="s">
        <v>16263</v>
      </c>
      <c r="F5802" t="s">
        <v>16225</v>
      </c>
      <c r="G5802" t="s">
        <v>16226</v>
      </c>
      <c r="H5802">
        <v>29431</v>
      </c>
      <c r="I5802" s="1">
        <v>1.1138405111767768</v>
      </c>
      <c r="J5802" s="1">
        <v>104.02297496795654</v>
      </c>
      <c r="K5802" t="s">
        <v>20</v>
      </c>
      <c r="L5802" s="1" t="s">
        <v>16227</v>
      </c>
      <c r="M5802" t="s">
        <v>16204</v>
      </c>
      <c r="N5802">
        <f>VLOOKUP(Table2[[#This Row],[NO DEBITUR]],[1]Januari!$B$2:$G$5333,6,FALSE)</f>
        <v>11913</v>
      </c>
      <c r="O5802">
        <f>VLOOKUP(Table2[[#This Row],[NO DEBITUR]],[1]Februari!$B$2:$G$5333,6,FALSE)</f>
        <v>10596</v>
      </c>
      <c r="P5802">
        <f>VLOOKUP(Table2[[#This Row],[NO DEBITUR]],[1]Maret!$B$2:$G$5333,6,FALSE)</f>
        <v>11615</v>
      </c>
      <c r="Q5802">
        <f>VLOOKUP(Table2[[#This Row],[NO DEBITUR]],[1]April!$B$2:$G$5333,6,FALSE)</f>
        <v>10065</v>
      </c>
    </row>
    <row r="5803" spans="1:17" x14ac:dyDescent="0.25">
      <c r="A5803" s="1" t="s">
        <v>25780</v>
      </c>
      <c r="B5803" t="s">
        <v>16277</v>
      </c>
      <c r="C5803" t="s">
        <v>14</v>
      </c>
      <c r="D5803" t="s">
        <v>16278</v>
      </c>
      <c r="E5803" t="s">
        <v>16279</v>
      </c>
      <c r="F5803" t="s">
        <v>16280</v>
      </c>
      <c r="G5803" t="s">
        <v>16226</v>
      </c>
      <c r="H5803">
        <v>29443</v>
      </c>
      <c r="I5803" s="1">
        <v>1.1320331224375049</v>
      </c>
      <c r="J5803" s="1">
        <v>104.0174388885498</v>
      </c>
      <c r="K5803" t="s">
        <v>20</v>
      </c>
      <c r="L5803" s="1" t="s">
        <v>16227</v>
      </c>
      <c r="M5803" t="s">
        <v>16204</v>
      </c>
      <c r="N5803">
        <f>VLOOKUP(Table2[[#This Row],[NO DEBITUR]],[1]Januari!$B$2:$G$5333,6,FALSE)</f>
        <v>17414</v>
      </c>
      <c r="O5803">
        <f>VLOOKUP(Table2[[#This Row],[NO DEBITUR]],[1]Februari!$B$2:$G$5333,6,FALSE)</f>
        <v>9391</v>
      </c>
      <c r="P5803">
        <f>VLOOKUP(Table2[[#This Row],[NO DEBITUR]],[1]Maret!$B$2:$G$5333,6,FALSE)</f>
        <v>13407</v>
      </c>
      <c r="Q5803">
        <f>VLOOKUP(Table2[[#This Row],[NO DEBITUR]],[1]April!$B$2:$G$5333,6,FALSE)</f>
        <v>12991</v>
      </c>
    </row>
    <row r="5804" spans="1:17" x14ac:dyDescent="0.25">
      <c r="A5804" s="1" t="s">
        <v>25781</v>
      </c>
      <c r="B5804" t="s">
        <v>16281</v>
      </c>
      <c r="C5804" t="s">
        <v>14</v>
      </c>
      <c r="D5804" t="s">
        <v>16282</v>
      </c>
      <c r="E5804" t="s">
        <v>16225</v>
      </c>
      <c r="F5804" t="s">
        <v>16263</v>
      </c>
      <c r="G5804" t="s">
        <v>16226</v>
      </c>
      <c r="H5804">
        <v>29431</v>
      </c>
      <c r="I5804" s="1">
        <v>1.109262</v>
      </c>
      <c r="J5804" s="1">
        <v>104.05793100000005</v>
      </c>
      <c r="K5804" t="s">
        <v>20</v>
      </c>
      <c r="L5804" s="1" t="s">
        <v>16227</v>
      </c>
      <c r="M5804" t="s">
        <v>16204</v>
      </c>
      <c r="N5804">
        <f>VLOOKUP(Table2[[#This Row],[NO DEBITUR]],[1]Januari!$B$2:$G$5333,6,FALSE)</f>
        <v>21007</v>
      </c>
      <c r="O5804">
        <f>VLOOKUP(Table2[[#This Row],[NO DEBITUR]],[1]Februari!$B$2:$G$5333,6,FALSE)</f>
        <v>19576</v>
      </c>
      <c r="P5804">
        <f>VLOOKUP(Table2[[#This Row],[NO DEBITUR]],[1]Maret!$B$2:$G$5333,6,FALSE)</f>
        <v>17975</v>
      </c>
      <c r="Q5804">
        <f>VLOOKUP(Table2[[#This Row],[NO DEBITUR]],[1]April!$B$2:$G$5333,6,FALSE)</f>
        <v>11781</v>
      </c>
    </row>
    <row r="5805" spans="1:17" x14ac:dyDescent="0.25">
      <c r="A5805" s="1" t="s">
        <v>25782</v>
      </c>
      <c r="B5805" t="s">
        <v>16283</v>
      </c>
      <c r="C5805" t="s">
        <v>14</v>
      </c>
      <c r="D5805" t="s">
        <v>16284</v>
      </c>
      <c r="E5805" t="s">
        <v>16285</v>
      </c>
      <c r="F5805" t="s">
        <v>16231</v>
      </c>
      <c r="G5805" t="s">
        <v>16226</v>
      </c>
      <c r="H5805">
        <v>29426</v>
      </c>
      <c r="I5805" s="1">
        <v>1.1073770000000001</v>
      </c>
      <c r="J5805" s="1">
        <v>103.96926089999999</v>
      </c>
      <c r="K5805" t="s">
        <v>20</v>
      </c>
      <c r="L5805" s="1" t="s">
        <v>16227</v>
      </c>
      <c r="M5805" t="s">
        <v>16204</v>
      </c>
      <c r="N5805">
        <f>VLOOKUP(Table2[[#This Row],[NO DEBITUR]],[1]Januari!$B$2:$G$5333,6,FALSE)</f>
        <v>3789</v>
      </c>
      <c r="O5805">
        <f>VLOOKUP(Table2[[#This Row],[NO DEBITUR]],[1]Februari!$B$2:$G$5333,6,FALSE)</f>
        <v>3181</v>
      </c>
      <c r="P5805">
        <f>VLOOKUP(Table2[[#This Row],[NO DEBITUR]],[1]Maret!$B$2:$G$5333,6,FALSE)</f>
        <v>3975</v>
      </c>
      <c r="Q5805">
        <f>VLOOKUP(Table2[[#This Row],[NO DEBITUR]],[1]April!$B$2:$G$5333,6,FALSE)</f>
        <v>3062</v>
      </c>
    </row>
    <row r="5806" spans="1:17" x14ac:dyDescent="0.25">
      <c r="A5806" s="1" t="s">
        <v>25783</v>
      </c>
      <c r="B5806" t="s">
        <v>16286</v>
      </c>
      <c r="C5806" t="s">
        <v>14</v>
      </c>
      <c r="D5806" t="s">
        <v>16287</v>
      </c>
      <c r="E5806" t="s">
        <v>236</v>
      </c>
      <c r="F5806" t="s">
        <v>3820</v>
      </c>
      <c r="G5806" t="s">
        <v>16226</v>
      </c>
      <c r="H5806">
        <v>29455</v>
      </c>
      <c r="I5806" s="1">
        <v>1.1664979</v>
      </c>
      <c r="J5806" s="1">
        <v>104.01766410000005</v>
      </c>
      <c r="K5806" t="s">
        <v>20</v>
      </c>
      <c r="L5806" s="1" t="s">
        <v>16227</v>
      </c>
      <c r="M5806" t="s">
        <v>16204</v>
      </c>
      <c r="N5806">
        <f>VLOOKUP(Table2[[#This Row],[NO DEBITUR]],[1]Januari!$B$2:$G$5333,6,FALSE)</f>
        <v>7210</v>
      </c>
      <c r="O5806">
        <f>VLOOKUP(Table2[[#This Row],[NO DEBITUR]],[1]Februari!$B$2:$G$5333,6,FALSE)</f>
        <v>12928</v>
      </c>
      <c r="P5806">
        <f>VLOOKUP(Table2[[#This Row],[NO DEBITUR]],[1]Maret!$B$2:$G$5333,6,FALSE)</f>
        <v>16744</v>
      </c>
      <c r="Q5806">
        <f>VLOOKUP(Table2[[#This Row],[NO DEBITUR]],[1]April!$B$2:$G$5333,6,FALSE)</f>
        <v>10159</v>
      </c>
    </row>
    <row r="5807" spans="1:17" x14ac:dyDescent="0.25">
      <c r="A5807" s="1" t="s">
        <v>25784</v>
      </c>
      <c r="B5807" t="s">
        <v>16288</v>
      </c>
      <c r="C5807" t="s">
        <v>14</v>
      </c>
      <c r="D5807" t="s">
        <v>16289</v>
      </c>
      <c r="E5807" t="s">
        <v>16224</v>
      </c>
      <c r="F5807" t="s">
        <v>16225</v>
      </c>
      <c r="G5807" t="s">
        <v>16226</v>
      </c>
      <c r="H5807">
        <v>29464</v>
      </c>
      <c r="I5807" s="1">
        <v>1.1419589999999999</v>
      </c>
      <c r="J5807" s="1">
        <v>104.120272</v>
      </c>
      <c r="K5807" t="s">
        <v>20</v>
      </c>
      <c r="L5807" s="1" t="s">
        <v>16227</v>
      </c>
      <c r="M5807" t="s">
        <v>16204</v>
      </c>
      <c r="N5807">
        <f>VLOOKUP(Table2[[#This Row],[NO DEBITUR]],[1]Januari!$B$2:$G$5333,6,FALSE)</f>
        <v>69</v>
      </c>
      <c r="O5807" t="e">
        <f>VLOOKUP(Table2[[#This Row],[NO DEBITUR]],[1]Februari!$B$2:$G$5333,6,FALSE)</f>
        <v>#N/A</v>
      </c>
      <c r="P5807" t="e">
        <f>VLOOKUP(Table2[[#This Row],[NO DEBITUR]],[1]Maret!$B$2:$G$5333,6,FALSE)</f>
        <v>#N/A</v>
      </c>
      <c r="Q5807" t="e">
        <f>VLOOKUP(Table2[[#This Row],[NO DEBITUR]],[1]April!$B$2:$G$5333,6,FALSE)</f>
        <v>#N/A</v>
      </c>
    </row>
    <row r="5808" spans="1:17" x14ac:dyDescent="0.25">
      <c r="A5808" s="1" t="s">
        <v>25785</v>
      </c>
      <c r="B5808" t="s">
        <v>16290</v>
      </c>
      <c r="C5808" t="s">
        <v>14</v>
      </c>
      <c r="D5808" t="s">
        <v>16291</v>
      </c>
      <c r="E5808" t="s">
        <v>16292</v>
      </c>
      <c r="F5808" t="s">
        <v>16225</v>
      </c>
      <c r="G5808" t="s">
        <v>16226</v>
      </c>
      <c r="H5808">
        <v>29432</v>
      </c>
      <c r="I5808" s="1">
        <v>1.1252555</v>
      </c>
      <c r="J5808" s="1">
        <v>104.01443879999999</v>
      </c>
      <c r="K5808" t="s">
        <v>20</v>
      </c>
      <c r="L5808" s="1" t="s">
        <v>16227</v>
      </c>
      <c r="M5808" t="s">
        <v>16204</v>
      </c>
      <c r="N5808">
        <f>VLOOKUP(Table2[[#This Row],[NO DEBITUR]],[1]Januari!$B$2:$G$5333,6,FALSE)</f>
        <v>49835</v>
      </c>
      <c r="O5808">
        <f>VLOOKUP(Table2[[#This Row],[NO DEBITUR]],[1]Februari!$B$2:$G$5333,6,FALSE)</f>
        <v>37321</v>
      </c>
      <c r="P5808">
        <f>VLOOKUP(Table2[[#This Row],[NO DEBITUR]],[1]Maret!$B$2:$G$5333,6,FALSE)</f>
        <v>48395</v>
      </c>
      <c r="Q5808">
        <f>VLOOKUP(Table2[[#This Row],[NO DEBITUR]],[1]April!$B$2:$G$5333,6,FALSE)</f>
        <v>45778</v>
      </c>
    </row>
    <row r="5809" spans="1:17" x14ac:dyDescent="0.25">
      <c r="A5809" s="1" t="s">
        <v>25786</v>
      </c>
      <c r="B5809" t="s">
        <v>16293</v>
      </c>
      <c r="C5809" t="s">
        <v>14</v>
      </c>
      <c r="D5809" t="s">
        <v>16294</v>
      </c>
      <c r="E5809" t="s">
        <v>16295</v>
      </c>
      <c r="F5809" t="s">
        <v>16296</v>
      </c>
      <c r="G5809" t="s">
        <v>16226</v>
      </c>
      <c r="H5809">
        <v>29431</v>
      </c>
      <c r="I5809" s="1">
        <v>40.712783700000003</v>
      </c>
      <c r="J5809" s="1">
        <v>-74.005941300000018</v>
      </c>
      <c r="K5809" t="s">
        <v>20</v>
      </c>
      <c r="L5809" s="1" t="s">
        <v>16227</v>
      </c>
      <c r="M5809" t="s">
        <v>16204</v>
      </c>
      <c r="N5809">
        <f>VLOOKUP(Table2[[#This Row],[NO DEBITUR]],[1]Januari!$B$2:$G$5333,6,FALSE)</f>
        <v>4637</v>
      </c>
      <c r="O5809">
        <f>VLOOKUP(Table2[[#This Row],[NO DEBITUR]],[1]Februari!$B$2:$G$5333,6,FALSE)</f>
        <v>3512</v>
      </c>
      <c r="P5809">
        <f>VLOOKUP(Table2[[#This Row],[NO DEBITUR]],[1]Maret!$B$2:$G$5333,6,FALSE)</f>
        <v>4844</v>
      </c>
      <c r="Q5809">
        <f>VLOOKUP(Table2[[#This Row],[NO DEBITUR]],[1]April!$B$2:$G$5333,6,FALSE)</f>
        <v>6298</v>
      </c>
    </row>
    <row r="5810" spans="1:17" x14ac:dyDescent="0.25">
      <c r="A5810" s="1" t="s">
        <v>25787</v>
      </c>
      <c r="B5810" t="s">
        <v>16297</v>
      </c>
      <c r="C5810" t="s">
        <v>14</v>
      </c>
      <c r="D5810" t="s">
        <v>16298</v>
      </c>
      <c r="E5810" t="s">
        <v>16299</v>
      </c>
      <c r="F5810" t="s">
        <v>16300</v>
      </c>
      <c r="G5810" t="s">
        <v>16226</v>
      </c>
      <c r="H5810">
        <v>29453</v>
      </c>
      <c r="I5810" s="1">
        <v>1.1538189999999999</v>
      </c>
      <c r="J5810" s="1">
        <v>104.001065</v>
      </c>
      <c r="K5810" t="s">
        <v>20</v>
      </c>
      <c r="L5810" s="1" t="s">
        <v>16227</v>
      </c>
      <c r="M5810" t="s">
        <v>16204</v>
      </c>
      <c r="N5810">
        <f>VLOOKUP(Table2[[#This Row],[NO DEBITUR]],[1]Januari!$B$2:$G$5333,6,FALSE)</f>
        <v>2574</v>
      </c>
      <c r="O5810">
        <f>VLOOKUP(Table2[[#This Row],[NO DEBITUR]],[1]Februari!$B$2:$G$5333,6,FALSE)</f>
        <v>1685</v>
      </c>
      <c r="P5810">
        <f>VLOOKUP(Table2[[#This Row],[NO DEBITUR]],[1]Maret!$B$2:$G$5333,6,FALSE)</f>
        <v>2181</v>
      </c>
      <c r="Q5810">
        <f>VLOOKUP(Table2[[#This Row],[NO DEBITUR]],[1]April!$B$2:$G$5333,6,FALSE)</f>
        <v>2224</v>
      </c>
    </row>
    <row r="5811" spans="1:17" x14ac:dyDescent="0.25">
      <c r="A5811" s="1" t="s">
        <v>25788</v>
      </c>
      <c r="B5811" t="s">
        <v>16301</v>
      </c>
      <c r="C5811" t="s">
        <v>14</v>
      </c>
      <c r="D5811" t="s">
        <v>16302</v>
      </c>
      <c r="E5811" t="s">
        <v>16303</v>
      </c>
      <c r="F5811" t="s">
        <v>16304</v>
      </c>
      <c r="G5811" t="s">
        <v>16227</v>
      </c>
      <c r="H5811">
        <v>29444</v>
      </c>
      <c r="I5811" s="1">
        <v>1.1384590634223</v>
      </c>
      <c r="J5811" s="1">
        <v>104.00795288667</v>
      </c>
      <c r="K5811" t="s">
        <v>20</v>
      </c>
      <c r="L5811" s="1" t="s">
        <v>16227</v>
      </c>
      <c r="M5811" t="s">
        <v>16204</v>
      </c>
      <c r="N5811">
        <f>VLOOKUP(Table2[[#This Row],[NO DEBITUR]],[1]Januari!$B$2:$G$5333,6,FALSE)</f>
        <v>19181</v>
      </c>
      <c r="O5811">
        <f>VLOOKUP(Table2[[#This Row],[NO DEBITUR]],[1]Februari!$B$2:$G$5333,6,FALSE)</f>
        <v>15917</v>
      </c>
      <c r="P5811">
        <f>VLOOKUP(Table2[[#This Row],[NO DEBITUR]],[1]Maret!$B$2:$G$5333,6,FALSE)</f>
        <v>25902</v>
      </c>
      <c r="Q5811">
        <f>VLOOKUP(Table2[[#This Row],[NO DEBITUR]],[1]April!$B$2:$G$5333,6,FALSE)</f>
        <v>22238</v>
      </c>
    </row>
    <row r="5812" spans="1:17" x14ac:dyDescent="0.25">
      <c r="A5812" s="1" t="s">
        <v>25827</v>
      </c>
      <c r="B5812" t="s">
        <v>16498</v>
      </c>
      <c r="C5812" t="s">
        <v>14</v>
      </c>
      <c r="D5812" t="s">
        <v>16499</v>
      </c>
      <c r="E5812" t="s">
        <v>16500</v>
      </c>
      <c r="F5812" t="s">
        <v>16231</v>
      </c>
      <c r="G5812" t="s">
        <v>16226</v>
      </c>
      <c r="H5812">
        <v>29428</v>
      </c>
      <c r="K5812" t="s">
        <v>3018</v>
      </c>
      <c r="L5812" s="1" t="s">
        <v>16227</v>
      </c>
      <c r="M5812" t="s">
        <v>16204</v>
      </c>
      <c r="N5812">
        <f>VLOOKUP(Table2[[#This Row],[NO DEBITUR]],[1]Januari!$B$2:$G$5333,6,FALSE)</f>
        <v>2336</v>
      </c>
      <c r="O5812">
        <f>VLOOKUP(Table2[[#This Row],[NO DEBITUR]],[1]Februari!$B$2:$G$5333,6,FALSE)</f>
        <v>1526</v>
      </c>
      <c r="P5812">
        <f>VLOOKUP(Table2[[#This Row],[NO DEBITUR]],[1]Maret!$B$2:$G$5333,6,FALSE)</f>
        <v>2582</v>
      </c>
      <c r="Q5812">
        <f>VLOOKUP(Table2[[#This Row],[NO DEBITUR]],[1]April!$B$2:$G$5333,6,FALSE)</f>
        <v>2066</v>
      </c>
    </row>
    <row r="5813" spans="1:17" x14ac:dyDescent="0.25">
      <c r="A5813" s="1" t="s">
        <v>25828</v>
      </c>
      <c r="B5813" t="s">
        <v>16501</v>
      </c>
      <c r="C5813" t="s">
        <v>14</v>
      </c>
      <c r="D5813" t="s">
        <v>16502</v>
      </c>
      <c r="E5813" t="s">
        <v>16503</v>
      </c>
      <c r="F5813" t="s">
        <v>16504</v>
      </c>
      <c r="G5813" t="s">
        <v>16226</v>
      </c>
      <c r="H5813">
        <v>29466</v>
      </c>
      <c r="K5813" t="s">
        <v>3018</v>
      </c>
      <c r="L5813" s="1" t="s">
        <v>16227</v>
      </c>
      <c r="M5813" t="s">
        <v>16204</v>
      </c>
      <c r="N5813">
        <f>VLOOKUP(Table2[[#This Row],[NO DEBITUR]],[1]Januari!$B$2:$G$5333,6,FALSE)</f>
        <v>462</v>
      </c>
      <c r="O5813">
        <f>VLOOKUP(Table2[[#This Row],[NO DEBITUR]],[1]Februari!$B$2:$G$5333,6,FALSE)</f>
        <v>381</v>
      </c>
      <c r="P5813">
        <f>VLOOKUP(Table2[[#This Row],[NO DEBITUR]],[1]Maret!$B$2:$G$5333,6,FALSE)</f>
        <v>407</v>
      </c>
      <c r="Q5813">
        <f>VLOOKUP(Table2[[#This Row],[NO DEBITUR]],[1]April!$B$2:$G$5333,6,FALSE)</f>
        <v>156</v>
      </c>
    </row>
    <row r="5814" spans="1:17" x14ac:dyDescent="0.25">
      <c r="A5814" s="1" t="s">
        <v>25829</v>
      </c>
      <c r="B5814" t="s">
        <v>16505</v>
      </c>
      <c r="C5814" t="s">
        <v>14</v>
      </c>
      <c r="D5814" t="s">
        <v>16506</v>
      </c>
      <c r="E5814" t="s">
        <v>16234</v>
      </c>
      <c r="F5814" t="s">
        <v>16225</v>
      </c>
      <c r="G5814" t="s">
        <v>16226</v>
      </c>
      <c r="H5814">
        <v>29461</v>
      </c>
      <c r="K5814" t="s">
        <v>3018</v>
      </c>
      <c r="L5814" s="1" t="s">
        <v>16227</v>
      </c>
      <c r="M5814" t="s">
        <v>16204</v>
      </c>
      <c r="N5814">
        <f>VLOOKUP(Table2[[#This Row],[NO DEBITUR]],[1]Januari!$B$2:$G$5333,6,FALSE)</f>
        <v>11432</v>
      </c>
      <c r="O5814">
        <f>VLOOKUP(Table2[[#This Row],[NO DEBITUR]],[1]Februari!$B$2:$G$5333,6,FALSE)</f>
        <v>10540</v>
      </c>
      <c r="P5814">
        <f>VLOOKUP(Table2[[#This Row],[NO DEBITUR]],[1]Maret!$B$2:$G$5333,6,FALSE)</f>
        <v>11805</v>
      </c>
      <c r="Q5814">
        <f>VLOOKUP(Table2[[#This Row],[NO DEBITUR]],[1]April!$B$2:$G$5333,6,FALSE)</f>
        <v>12014</v>
      </c>
    </row>
    <row r="5815" spans="1:17" x14ac:dyDescent="0.25">
      <c r="A5815" s="1" t="s">
        <v>25830</v>
      </c>
      <c r="B5815" t="s">
        <v>16507</v>
      </c>
      <c r="C5815" t="s">
        <v>14</v>
      </c>
      <c r="D5815" t="s">
        <v>16508</v>
      </c>
      <c r="E5815" t="s">
        <v>16237</v>
      </c>
      <c r="F5815" t="s">
        <v>3820</v>
      </c>
      <c r="G5815" t="s">
        <v>16226</v>
      </c>
      <c r="H5815">
        <v>29452</v>
      </c>
      <c r="K5815" t="s">
        <v>3018</v>
      </c>
      <c r="L5815" s="1" t="s">
        <v>16227</v>
      </c>
      <c r="M5815" t="s">
        <v>16204</v>
      </c>
      <c r="N5815">
        <f>VLOOKUP(Table2[[#This Row],[NO DEBITUR]],[1]Januari!$B$2:$G$5333,6,FALSE)</f>
        <v>15432</v>
      </c>
      <c r="O5815">
        <f>VLOOKUP(Table2[[#This Row],[NO DEBITUR]],[1]Februari!$B$2:$G$5333,6,FALSE)</f>
        <v>6831</v>
      </c>
      <c r="P5815">
        <f>VLOOKUP(Table2[[#This Row],[NO DEBITUR]],[1]Maret!$B$2:$G$5333,6,FALSE)</f>
        <v>9382</v>
      </c>
      <c r="Q5815">
        <f>VLOOKUP(Table2[[#This Row],[NO DEBITUR]],[1]April!$B$2:$G$5333,6,FALSE)</f>
        <v>7593</v>
      </c>
    </row>
    <row r="5816" spans="1:17" x14ac:dyDescent="0.25">
      <c r="A5816" s="1" t="s">
        <v>25831</v>
      </c>
      <c r="B5816" t="s">
        <v>16509</v>
      </c>
      <c r="C5816" t="s">
        <v>14</v>
      </c>
      <c r="D5816" t="s">
        <v>16510</v>
      </c>
      <c r="E5816" t="s">
        <v>16234</v>
      </c>
      <c r="F5816" t="s">
        <v>16225</v>
      </c>
      <c r="G5816" t="s">
        <v>16226</v>
      </c>
      <c r="H5816">
        <v>29432</v>
      </c>
      <c r="K5816" t="s">
        <v>3018</v>
      </c>
      <c r="L5816" s="1" t="s">
        <v>16227</v>
      </c>
      <c r="M5816" t="s">
        <v>16204</v>
      </c>
      <c r="N5816">
        <f>VLOOKUP(Table2[[#This Row],[NO DEBITUR]],[1]Januari!$B$2:$G$5333,6,FALSE)</f>
        <v>28758</v>
      </c>
      <c r="O5816">
        <f>VLOOKUP(Table2[[#This Row],[NO DEBITUR]],[1]Februari!$B$2:$G$5333,6,FALSE)</f>
        <v>24309</v>
      </c>
      <c r="P5816">
        <f>VLOOKUP(Table2[[#This Row],[NO DEBITUR]],[1]Maret!$B$2:$G$5333,6,FALSE)</f>
        <v>28719</v>
      </c>
      <c r="Q5816">
        <f>VLOOKUP(Table2[[#This Row],[NO DEBITUR]],[1]April!$B$2:$G$5333,6,FALSE)</f>
        <v>24849</v>
      </c>
    </row>
    <row r="5817" spans="1:17" x14ac:dyDescent="0.25">
      <c r="A5817" s="1" t="s">
        <v>25832</v>
      </c>
      <c r="B5817" t="s">
        <v>16511</v>
      </c>
      <c r="C5817" t="s">
        <v>14</v>
      </c>
      <c r="D5817" t="s">
        <v>16512</v>
      </c>
      <c r="E5817" t="s">
        <v>16513</v>
      </c>
      <c r="F5817" t="s">
        <v>16231</v>
      </c>
      <c r="G5817" t="s">
        <v>16226</v>
      </c>
      <c r="H5817">
        <v>29425</v>
      </c>
      <c r="I5817" s="1">
        <v>1.1101852999999999</v>
      </c>
      <c r="J5817" s="1">
        <v>103.96289079999997</v>
      </c>
      <c r="K5817" t="s">
        <v>3018</v>
      </c>
      <c r="L5817" s="1" t="s">
        <v>16227</v>
      </c>
      <c r="M5817" t="s">
        <v>16204</v>
      </c>
      <c r="N5817">
        <f>VLOOKUP(Table2[[#This Row],[NO DEBITUR]],[1]Januari!$B$2:$G$5333,6,FALSE)</f>
        <v>1118</v>
      </c>
      <c r="O5817">
        <f>VLOOKUP(Table2[[#This Row],[NO DEBITUR]],[1]Februari!$B$2:$G$5333,6,FALSE)</f>
        <v>1473</v>
      </c>
      <c r="P5817">
        <f>VLOOKUP(Table2[[#This Row],[NO DEBITUR]],[1]Maret!$B$2:$G$5333,6,FALSE)</f>
        <v>1378</v>
      </c>
      <c r="Q5817">
        <f>VLOOKUP(Table2[[#This Row],[NO DEBITUR]],[1]April!$B$2:$G$5333,6,FALSE)</f>
        <v>1067</v>
      </c>
    </row>
    <row r="5818" spans="1:17" x14ac:dyDescent="0.25">
      <c r="A5818" s="1" t="s">
        <v>25833</v>
      </c>
      <c r="B5818" t="s">
        <v>16514</v>
      </c>
      <c r="C5818" t="s">
        <v>14</v>
      </c>
      <c r="D5818" t="s">
        <v>16515</v>
      </c>
      <c r="E5818" t="s">
        <v>16224</v>
      </c>
      <c r="F5818" t="s">
        <v>16225</v>
      </c>
      <c r="G5818" t="s">
        <v>16226</v>
      </c>
      <c r="H5818">
        <v>29462</v>
      </c>
      <c r="K5818" t="s">
        <v>3018</v>
      </c>
      <c r="L5818" s="1" t="s">
        <v>16227</v>
      </c>
      <c r="M5818" t="s">
        <v>16204</v>
      </c>
      <c r="N5818">
        <f>VLOOKUP(Table2[[#This Row],[NO DEBITUR]],[1]Januari!$B$2:$G$5333,6,FALSE)</f>
        <v>20886</v>
      </c>
      <c r="O5818">
        <f>VLOOKUP(Table2[[#This Row],[NO DEBITUR]],[1]Februari!$B$2:$G$5333,6,FALSE)</f>
        <v>13023</v>
      </c>
      <c r="P5818">
        <f>VLOOKUP(Table2[[#This Row],[NO DEBITUR]],[1]Maret!$B$2:$G$5333,6,FALSE)</f>
        <v>13342</v>
      </c>
      <c r="Q5818">
        <f>VLOOKUP(Table2[[#This Row],[NO DEBITUR]],[1]April!$B$2:$G$5333,6,FALSE)</f>
        <v>9868</v>
      </c>
    </row>
    <row r="5819" spans="1:17" x14ac:dyDescent="0.25">
      <c r="A5819" s="1" t="s">
        <v>25834</v>
      </c>
      <c r="B5819" t="s">
        <v>16516</v>
      </c>
      <c r="C5819" t="s">
        <v>14</v>
      </c>
      <c r="D5819" t="s">
        <v>16517</v>
      </c>
      <c r="E5819" t="s">
        <v>16503</v>
      </c>
      <c r="F5819" t="s">
        <v>16504</v>
      </c>
      <c r="G5819" t="s">
        <v>16226</v>
      </c>
      <c r="H5819">
        <v>29465</v>
      </c>
      <c r="K5819" t="s">
        <v>3018</v>
      </c>
      <c r="L5819" s="1" t="s">
        <v>16227</v>
      </c>
      <c r="M5819" t="s">
        <v>16204</v>
      </c>
      <c r="N5819">
        <f>VLOOKUP(Table2[[#This Row],[NO DEBITUR]],[1]Januari!$B$2:$G$5333,6,FALSE)</f>
        <v>673</v>
      </c>
      <c r="O5819">
        <f>VLOOKUP(Table2[[#This Row],[NO DEBITUR]],[1]Februari!$B$2:$G$5333,6,FALSE)</f>
        <v>775</v>
      </c>
      <c r="P5819">
        <f>VLOOKUP(Table2[[#This Row],[NO DEBITUR]],[1]Maret!$B$2:$G$5333,6,FALSE)</f>
        <v>955</v>
      </c>
      <c r="Q5819">
        <f>VLOOKUP(Table2[[#This Row],[NO DEBITUR]],[1]April!$B$2:$G$5333,6,FALSE)</f>
        <v>865</v>
      </c>
    </row>
    <row r="5820" spans="1:17" x14ac:dyDescent="0.25">
      <c r="A5820" s="1" t="s">
        <v>25835</v>
      </c>
      <c r="B5820" t="s">
        <v>16518</v>
      </c>
      <c r="C5820" t="s">
        <v>14</v>
      </c>
      <c r="D5820" t="s">
        <v>16519</v>
      </c>
      <c r="E5820" t="s">
        <v>5066</v>
      </c>
      <c r="F5820" t="s">
        <v>16225</v>
      </c>
      <c r="G5820" t="s">
        <v>16226</v>
      </c>
      <c r="H5820">
        <v>29433</v>
      </c>
      <c r="K5820" t="s">
        <v>3018</v>
      </c>
      <c r="L5820" s="1" t="s">
        <v>16227</v>
      </c>
      <c r="M5820" t="s">
        <v>16204</v>
      </c>
      <c r="N5820">
        <f>VLOOKUP(Table2[[#This Row],[NO DEBITUR]],[1]Januari!$B$2:$G$5333,6,FALSE)</f>
        <v>1081</v>
      </c>
      <c r="O5820">
        <f>VLOOKUP(Table2[[#This Row],[NO DEBITUR]],[1]Februari!$B$2:$G$5333,6,FALSE)</f>
        <v>918</v>
      </c>
      <c r="P5820">
        <f>VLOOKUP(Table2[[#This Row],[NO DEBITUR]],[1]Maret!$B$2:$G$5333,6,FALSE)</f>
        <v>894</v>
      </c>
      <c r="Q5820">
        <f>VLOOKUP(Table2[[#This Row],[NO DEBITUR]],[1]April!$B$2:$G$5333,6,FALSE)</f>
        <v>661</v>
      </c>
    </row>
    <row r="5821" spans="1:17" x14ac:dyDescent="0.25">
      <c r="A5821" s="1" t="s">
        <v>25836</v>
      </c>
      <c r="B5821" t="s">
        <v>16520</v>
      </c>
      <c r="C5821" t="s">
        <v>14</v>
      </c>
      <c r="D5821" t="s">
        <v>16521</v>
      </c>
      <c r="E5821" t="s">
        <v>16280</v>
      </c>
      <c r="F5821" t="s">
        <v>16225</v>
      </c>
      <c r="G5821" t="s">
        <v>16226</v>
      </c>
      <c r="H5821">
        <v>29444</v>
      </c>
      <c r="K5821" t="s">
        <v>3018</v>
      </c>
      <c r="L5821" s="1" t="s">
        <v>16227</v>
      </c>
      <c r="M5821" t="s">
        <v>16204</v>
      </c>
      <c r="N5821">
        <f>VLOOKUP(Table2[[#This Row],[NO DEBITUR]],[1]Januari!$B$2:$G$5333,6,FALSE)</f>
        <v>1205</v>
      </c>
      <c r="O5821">
        <f>VLOOKUP(Table2[[#This Row],[NO DEBITUR]],[1]Februari!$B$2:$G$5333,6,FALSE)</f>
        <v>1065</v>
      </c>
      <c r="P5821">
        <f>VLOOKUP(Table2[[#This Row],[NO DEBITUR]],[1]Maret!$B$2:$G$5333,6,FALSE)</f>
        <v>998</v>
      </c>
      <c r="Q5821">
        <f>VLOOKUP(Table2[[#This Row],[NO DEBITUR]],[1]April!$B$2:$G$5333,6,FALSE)</f>
        <v>869</v>
      </c>
    </row>
    <row r="5822" spans="1:17" x14ac:dyDescent="0.25">
      <c r="A5822" s="1" t="s">
        <v>25837</v>
      </c>
      <c r="B5822" t="s">
        <v>16522</v>
      </c>
      <c r="C5822" t="s">
        <v>14</v>
      </c>
      <c r="D5822" t="s">
        <v>16523</v>
      </c>
      <c r="E5822" t="s">
        <v>16524</v>
      </c>
      <c r="F5822" t="s">
        <v>16225</v>
      </c>
      <c r="G5822" t="s">
        <v>16226</v>
      </c>
      <c r="H5822">
        <v>29456</v>
      </c>
      <c r="K5822" t="s">
        <v>3018</v>
      </c>
      <c r="L5822" s="1" t="s">
        <v>16227</v>
      </c>
      <c r="M5822" t="s">
        <v>16204</v>
      </c>
      <c r="N5822">
        <f>VLOOKUP(Table2[[#This Row],[NO DEBITUR]],[1]Januari!$B$2:$G$5333,6,FALSE)</f>
        <v>2490</v>
      </c>
      <c r="O5822">
        <f>VLOOKUP(Table2[[#This Row],[NO DEBITUR]],[1]Februari!$B$2:$G$5333,6,FALSE)</f>
        <v>3381</v>
      </c>
      <c r="P5822">
        <f>VLOOKUP(Table2[[#This Row],[NO DEBITUR]],[1]Maret!$B$2:$G$5333,6,FALSE)</f>
        <v>2573</v>
      </c>
      <c r="Q5822">
        <f>VLOOKUP(Table2[[#This Row],[NO DEBITUR]],[1]April!$B$2:$G$5333,6,FALSE)</f>
        <v>1741</v>
      </c>
    </row>
    <row r="5823" spans="1:17" x14ac:dyDescent="0.25">
      <c r="A5823" s="1" t="s">
        <v>25838</v>
      </c>
      <c r="B5823" t="s">
        <v>16525</v>
      </c>
      <c r="C5823" t="s">
        <v>14</v>
      </c>
      <c r="D5823" t="s">
        <v>16526</v>
      </c>
      <c r="E5823" t="s">
        <v>1803</v>
      </c>
      <c r="F5823" t="s">
        <v>16527</v>
      </c>
      <c r="G5823" t="s">
        <v>16226</v>
      </c>
      <c r="H5823">
        <v>29432</v>
      </c>
      <c r="K5823" t="s">
        <v>3018</v>
      </c>
      <c r="L5823" s="1" t="s">
        <v>16227</v>
      </c>
      <c r="M5823" t="s">
        <v>16204</v>
      </c>
      <c r="N5823">
        <f>VLOOKUP(Table2[[#This Row],[NO DEBITUR]],[1]Januari!$B$2:$G$5333,6,FALSE)</f>
        <v>32162</v>
      </c>
      <c r="O5823">
        <f>VLOOKUP(Table2[[#This Row],[NO DEBITUR]],[1]Februari!$B$2:$G$5333,6,FALSE)</f>
        <v>21482</v>
      </c>
      <c r="P5823">
        <f>VLOOKUP(Table2[[#This Row],[NO DEBITUR]],[1]Maret!$B$2:$G$5333,6,FALSE)</f>
        <v>28669</v>
      </c>
      <c r="Q5823">
        <f>VLOOKUP(Table2[[#This Row],[NO DEBITUR]],[1]April!$B$2:$G$5333,6,FALSE)</f>
        <v>18297</v>
      </c>
    </row>
    <row r="5824" spans="1:17" x14ac:dyDescent="0.25">
      <c r="A5824" s="1" t="s">
        <v>25839</v>
      </c>
      <c r="B5824" t="s">
        <v>16528</v>
      </c>
      <c r="C5824" t="s">
        <v>14</v>
      </c>
      <c r="D5824" t="s">
        <v>16529</v>
      </c>
      <c r="E5824" t="s">
        <v>16530</v>
      </c>
      <c r="F5824" t="s">
        <v>16243</v>
      </c>
      <c r="G5824" t="s">
        <v>16226</v>
      </c>
      <c r="H5824">
        <v>29458</v>
      </c>
      <c r="K5824" t="s">
        <v>3018</v>
      </c>
      <c r="L5824" s="1" t="s">
        <v>16227</v>
      </c>
      <c r="M5824" t="s">
        <v>16204</v>
      </c>
      <c r="N5824">
        <f>VLOOKUP(Table2[[#This Row],[NO DEBITUR]],[1]Januari!$B$2:$G$5333,6,FALSE)</f>
        <v>4824</v>
      </c>
      <c r="O5824">
        <f>VLOOKUP(Table2[[#This Row],[NO DEBITUR]],[1]Februari!$B$2:$G$5333,6,FALSE)</f>
        <v>5607</v>
      </c>
      <c r="P5824">
        <f>VLOOKUP(Table2[[#This Row],[NO DEBITUR]],[1]Maret!$B$2:$G$5333,6,FALSE)</f>
        <v>5939</v>
      </c>
      <c r="Q5824">
        <f>VLOOKUP(Table2[[#This Row],[NO DEBITUR]],[1]April!$B$2:$G$5333,6,FALSE)</f>
        <v>3079</v>
      </c>
    </row>
    <row r="5825" spans="1:17" x14ac:dyDescent="0.25">
      <c r="A5825" s="1" t="s">
        <v>25840</v>
      </c>
      <c r="B5825" t="s">
        <v>16531</v>
      </c>
      <c r="C5825" t="s">
        <v>14</v>
      </c>
      <c r="D5825" t="s">
        <v>16532</v>
      </c>
      <c r="E5825" t="s">
        <v>16252</v>
      </c>
      <c r="F5825" t="s">
        <v>16533</v>
      </c>
      <c r="G5825" t="s">
        <v>16226</v>
      </c>
      <c r="H5825">
        <v>29423</v>
      </c>
      <c r="K5825" t="s">
        <v>3018</v>
      </c>
      <c r="L5825" s="1" t="s">
        <v>16227</v>
      </c>
      <c r="M5825" t="s">
        <v>16204</v>
      </c>
      <c r="N5825">
        <f>VLOOKUP(Table2[[#This Row],[NO DEBITUR]],[1]Januari!$B$2:$G$5333,6,FALSE)</f>
        <v>838</v>
      </c>
      <c r="O5825">
        <f>VLOOKUP(Table2[[#This Row],[NO DEBITUR]],[1]Februari!$B$2:$G$5333,6,FALSE)</f>
        <v>1230</v>
      </c>
      <c r="P5825">
        <f>VLOOKUP(Table2[[#This Row],[NO DEBITUR]],[1]Maret!$B$2:$G$5333,6,FALSE)</f>
        <v>1241</v>
      </c>
      <c r="Q5825">
        <f>VLOOKUP(Table2[[#This Row],[NO DEBITUR]],[1]April!$B$2:$G$5333,6,FALSE)</f>
        <v>1349</v>
      </c>
    </row>
    <row r="5826" spans="1:17" x14ac:dyDescent="0.25">
      <c r="A5826" s="1" t="s">
        <v>25841</v>
      </c>
      <c r="B5826" t="s">
        <v>16534</v>
      </c>
      <c r="C5826" t="s">
        <v>14</v>
      </c>
      <c r="D5826" t="s">
        <v>16535</v>
      </c>
      <c r="E5826" t="s">
        <v>16536</v>
      </c>
      <c r="F5826" t="s">
        <v>16533</v>
      </c>
      <c r="G5826" t="s">
        <v>16226</v>
      </c>
      <c r="H5826">
        <v>29434</v>
      </c>
      <c r="K5826" t="s">
        <v>3018</v>
      </c>
      <c r="L5826" s="1" t="s">
        <v>16227</v>
      </c>
      <c r="M5826" t="s">
        <v>16204</v>
      </c>
      <c r="N5826">
        <f>VLOOKUP(Table2[[#This Row],[NO DEBITUR]],[1]Januari!$B$2:$G$5333,6,FALSE)</f>
        <v>3075</v>
      </c>
      <c r="O5826">
        <f>VLOOKUP(Table2[[#This Row],[NO DEBITUR]],[1]Februari!$B$2:$G$5333,6,FALSE)</f>
        <v>2937</v>
      </c>
      <c r="P5826">
        <f>VLOOKUP(Table2[[#This Row],[NO DEBITUR]],[1]Maret!$B$2:$G$5333,6,FALSE)</f>
        <v>3375</v>
      </c>
      <c r="Q5826">
        <f>VLOOKUP(Table2[[#This Row],[NO DEBITUR]],[1]April!$B$2:$G$5333,6,FALSE)</f>
        <v>2713</v>
      </c>
    </row>
    <row r="5827" spans="1:17" x14ac:dyDescent="0.25">
      <c r="A5827" s="1" t="s">
        <v>25842</v>
      </c>
      <c r="B5827" t="s">
        <v>16537</v>
      </c>
      <c r="C5827" t="s">
        <v>14</v>
      </c>
      <c r="D5827" t="s">
        <v>16538</v>
      </c>
      <c r="E5827" t="s">
        <v>16503</v>
      </c>
      <c r="F5827" t="s">
        <v>16504</v>
      </c>
      <c r="G5827" t="s">
        <v>16226</v>
      </c>
      <c r="H5827">
        <v>29466</v>
      </c>
      <c r="K5827" t="s">
        <v>3018</v>
      </c>
      <c r="L5827" s="1" t="s">
        <v>16227</v>
      </c>
      <c r="M5827" t="s">
        <v>16204</v>
      </c>
      <c r="N5827">
        <f>VLOOKUP(Table2[[#This Row],[NO DEBITUR]],[1]Januari!$B$2:$G$5333,6,FALSE)</f>
        <v>5618</v>
      </c>
      <c r="O5827">
        <f>VLOOKUP(Table2[[#This Row],[NO DEBITUR]],[1]Februari!$B$2:$G$5333,6,FALSE)</f>
        <v>5926</v>
      </c>
      <c r="P5827">
        <f>VLOOKUP(Table2[[#This Row],[NO DEBITUR]],[1]Maret!$B$2:$G$5333,6,FALSE)</f>
        <v>7114</v>
      </c>
      <c r="Q5827">
        <f>VLOOKUP(Table2[[#This Row],[NO DEBITUR]],[1]April!$B$2:$G$5333,6,FALSE)</f>
        <v>5218</v>
      </c>
    </row>
    <row r="5828" spans="1:17" x14ac:dyDescent="0.25">
      <c r="A5828" s="1" t="s">
        <v>25843</v>
      </c>
      <c r="B5828" t="s">
        <v>16539</v>
      </c>
      <c r="C5828" t="s">
        <v>14</v>
      </c>
      <c r="D5828" t="s">
        <v>16540</v>
      </c>
      <c r="E5828" t="s">
        <v>16541</v>
      </c>
      <c r="F5828" t="s">
        <v>3820</v>
      </c>
      <c r="G5828" t="s">
        <v>16226</v>
      </c>
      <c r="H5828">
        <v>29453</v>
      </c>
      <c r="K5828" t="s">
        <v>3018</v>
      </c>
      <c r="L5828" s="1" t="s">
        <v>16227</v>
      </c>
      <c r="M5828" t="s">
        <v>16204</v>
      </c>
      <c r="N5828">
        <f>VLOOKUP(Table2[[#This Row],[NO DEBITUR]],[1]Januari!$B$2:$G$5333,6,FALSE)</f>
        <v>6497</v>
      </c>
      <c r="O5828">
        <f>VLOOKUP(Table2[[#This Row],[NO DEBITUR]],[1]Februari!$B$2:$G$5333,6,FALSE)</f>
        <v>4603</v>
      </c>
      <c r="P5828">
        <f>VLOOKUP(Table2[[#This Row],[NO DEBITUR]],[1]Maret!$B$2:$G$5333,6,FALSE)</f>
        <v>5989</v>
      </c>
      <c r="Q5828">
        <f>VLOOKUP(Table2[[#This Row],[NO DEBITUR]],[1]April!$B$2:$G$5333,6,FALSE)</f>
        <v>5339</v>
      </c>
    </row>
    <row r="5829" spans="1:17" x14ac:dyDescent="0.25">
      <c r="A5829" s="1" t="s">
        <v>25844</v>
      </c>
      <c r="B5829" t="s">
        <v>16542</v>
      </c>
      <c r="C5829" t="s">
        <v>14</v>
      </c>
      <c r="D5829" t="s">
        <v>16543</v>
      </c>
      <c r="E5829" t="s">
        <v>16527</v>
      </c>
      <c r="F5829" t="s">
        <v>16225</v>
      </c>
      <c r="G5829" t="s">
        <v>16226</v>
      </c>
      <c r="H5829">
        <v>29432</v>
      </c>
      <c r="K5829" t="s">
        <v>3018</v>
      </c>
      <c r="L5829" s="1" t="s">
        <v>16227</v>
      </c>
      <c r="M5829" t="s">
        <v>16204</v>
      </c>
      <c r="N5829">
        <f>VLOOKUP(Table2[[#This Row],[NO DEBITUR]],[1]Januari!$B$2:$G$5333,6,FALSE)</f>
        <v>786</v>
      </c>
      <c r="O5829" t="e">
        <f>VLOOKUP(Table2[[#This Row],[NO DEBITUR]],[1]Februari!$B$2:$G$5333,6,FALSE)</f>
        <v>#N/A</v>
      </c>
      <c r="P5829" t="e">
        <f>VLOOKUP(Table2[[#This Row],[NO DEBITUR]],[1]Maret!$B$2:$G$5333,6,FALSE)</f>
        <v>#N/A</v>
      </c>
      <c r="Q5829" t="e">
        <f>VLOOKUP(Table2[[#This Row],[NO DEBITUR]],[1]April!$B$2:$G$5333,6,FALSE)</f>
        <v>#N/A</v>
      </c>
    </row>
    <row r="5830" spans="1:17" x14ac:dyDescent="0.25">
      <c r="A5830" s="1" t="s">
        <v>25845</v>
      </c>
      <c r="B5830" t="s">
        <v>16544</v>
      </c>
      <c r="C5830" t="s">
        <v>14</v>
      </c>
      <c r="D5830" t="s">
        <v>16545</v>
      </c>
      <c r="E5830" t="s">
        <v>16527</v>
      </c>
      <c r="F5830" t="s">
        <v>16225</v>
      </c>
      <c r="G5830" t="s">
        <v>16226</v>
      </c>
      <c r="H5830">
        <v>29432</v>
      </c>
      <c r="K5830" t="s">
        <v>3018</v>
      </c>
      <c r="L5830" s="1" t="s">
        <v>16227</v>
      </c>
      <c r="M5830" t="s">
        <v>16204</v>
      </c>
      <c r="N5830">
        <f>VLOOKUP(Table2[[#This Row],[NO DEBITUR]],[1]Januari!$B$2:$G$5333,6,FALSE)</f>
        <v>11218</v>
      </c>
      <c r="O5830">
        <f>VLOOKUP(Table2[[#This Row],[NO DEBITUR]],[1]Februari!$B$2:$G$5333,6,FALSE)</f>
        <v>8952</v>
      </c>
      <c r="P5830">
        <f>VLOOKUP(Table2[[#This Row],[NO DEBITUR]],[1]Maret!$B$2:$G$5333,6,FALSE)</f>
        <v>9581</v>
      </c>
      <c r="Q5830">
        <f>VLOOKUP(Table2[[#This Row],[NO DEBITUR]],[1]April!$B$2:$G$5333,6,FALSE)</f>
        <v>7388</v>
      </c>
    </row>
    <row r="5831" spans="1:17" x14ac:dyDescent="0.25">
      <c r="A5831" s="1" t="s">
        <v>25846</v>
      </c>
      <c r="B5831" t="s">
        <v>16546</v>
      </c>
      <c r="C5831" t="s">
        <v>14</v>
      </c>
      <c r="D5831" t="s">
        <v>16547</v>
      </c>
      <c r="E5831" t="s">
        <v>16524</v>
      </c>
      <c r="F5831" t="s">
        <v>16225</v>
      </c>
      <c r="G5831" t="s">
        <v>16226</v>
      </c>
      <c r="H5831">
        <v>29430</v>
      </c>
      <c r="K5831" t="s">
        <v>3018</v>
      </c>
      <c r="L5831" s="1" t="s">
        <v>16227</v>
      </c>
      <c r="M5831" t="s">
        <v>16204</v>
      </c>
      <c r="N5831">
        <f>VLOOKUP(Table2[[#This Row],[NO DEBITUR]],[1]Januari!$B$2:$G$5333,6,FALSE)</f>
        <v>38608</v>
      </c>
      <c r="O5831">
        <f>VLOOKUP(Table2[[#This Row],[NO DEBITUR]],[1]Februari!$B$2:$G$5333,6,FALSE)</f>
        <v>35619</v>
      </c>
      <c r="P5831">
        <f>VLOOKUP(Table2[[#This Row],[NO DEBITUR]],[1]Maret!$B$2:$G$5333,6,FALSE)</f>
        <v>36791</v>
      </c>
      <c r="Q5831">
        <f>VLOOKUP(Table2[[#This Row],[NO DEBITUR]],[1]April!$B$2:$G$5333,6,FALSE)</f>
        <v>27115</v>
      </c>
    </row>
    <row r="5832" spans="1:17" x14ac:dyDescent="0.25">
      <c r="A5832" s="1" t="s">
        <v>25847</v>
      </c>
      <c r="B5832" t="s">
        <v>16548</v>
      </c>
      <c r="C5832" t="s">
        <v>14</v>
      </c>
      <c r="D5832" t="s">
        <v>16549</v>
      </c>
      <c r="E5832" t="s">
        <v>16280</v>
      </c>
      <c r="F5832" t="s">
        <v>16550</v>
      </c>
      <c r="G5832" t="s">
        <v>16226</v>
      </c>
      <c r="H5832">
        <v>29441</v>
      </c>
      <c r="K5832" t="s">
        <v>3018</v>
      </c>
      <c r="L5832" s="1" t="s">
        <v>16227</v>
      </c>
      <c r="M5832" t="s">
        <v>16204</v>
      </c>
      <c r="N5832">
        <f>VLOOKUP(Table2[[#This Row],[NO DEBITUR]],[1]Januari!$B$2:$G$5333,6,FALSE)</f>
        <v>27096</v>
      </c>
      <c r="O5832">
        <f>VLOOKUP(Table2[[#This Row],[NO DEBITUR]],[1]Februari!$B$2:$G$5333,6,FALSE)</f>
        <v>20995</v>
      </c>
      <c r="P5832">
        <f>VLOOKUP(Table2[[#This Row],[NO DEBITUR]],[1]Maret!$B$2:$G$5333,6,FALSE)</f>
        <v>22518</v>
      </c>
      <c r="Q5832">
        <f>VLOOKUP(Table2[[#This Row],[NO DEBITUR]],[1]April!$B$2:$G$5333,6,FALSE)</f>
        <v>18332</v>
      </c>
    </row>
    <row r="5833" spans="1:17" x14ac:dyDescent="0.25">
      <c r="A5833" s="1" t="s">
        <v>25848</v>
      </c>
      <c r="B5833" t="s">
        <v>16551</v>
      </c>
      <c r="C5833" t="s">
        <v>14</v>
      </c>
      <c r="D5833" t="s">
        <v>16552</v>
      </c>
      <c r="E5833" t="s">
        <v>16553</v>
      </c>
      <c r="F5833" t="s">
        <v>3820</v>
      </c>
      <c r="G5833" t="s">
        <v>16226</v>
      </c>
      <c r="H5833">
        <v>29444</v>
      </c>
      <c r="K5833" t="s">
        <v>3018</v>
      </c>
      <c r="L5833" s="1" t="s">
        <v>16227</v>
      </c>
      <c r="M5833" t="s">
        <v>16204</v>
      </c>
      <c r="N5833" t="e">
        <f>VLOOKUP(Table2[[#This Row],[NO DEBITUR]],[1]Januari!$B$2:$G$5333,6,FALSE)</f>
        <v>#N/A</v>
      </c>
      <c r="O5833" t="e">
        <f>VLOOKUP(Table2[[#This Row],[NO DEBITUR]],[1]Februari!$B$2:$G$5333,6,FALSE)</f>
        <v>#N/A</v>
      </c>
      <c r="P5833" t="e">
        <f>VLOOKUP(Table2[[#This Row],[NO DEBITUR]],[1]Maret!$B$2:$G$5333,6,FALSE)</f>
        <v>#N/A</v>
      </c>
      <c r="Q5833" t="e">
        <f>VLOOKUP(Table2[[#This Row],[NO DEBITUR]],[1]April!$B$2:$G$5333,6,FALSE)</f>
        <v>#N/A</v>
      </c>
    </row>
    <row r="5834" spans="1:17" x14ac:dyDescent="0.25">
      <c r="A5834" s="1" t="s">
        <v>25849</v>
      </c>
      <c r="B5834" t="s">
        <v>16554</v>
      </c>
      <c r="C5834" t="s">
        <v>14</v>
      </c>
      <c r="D5834" t="s">
        <v>16555</v>
      </c>
      <c r="E5834" t="s">
        <v>16243</v>
      </c>
      <c r="F5834" t="s">
        <v>16556</v>
      </c>
      <c r="G5834" t="s">
        <v>16226</v>
      </c>
      <c r="H5834">
        <v>29432</v>
      </c>
      <c r="K5834" t="s">
        <v>3018</v>
      </c>
      <c r="L5834" s="1" t="s">
        <v>16227</v>
      </c>
      <c r="M5834" t="s">
        <v>16204</v>
      </c>
      <c r="N5834">
        <f>VLOOKUP(Table2[[#This Row],[NO DEBITUR]],[1]Januari!$B$2:$G$5333,6,FALSE)</f>
        <v>7853</v>
      </c>
      <c r="O5834">
        <f>VLOOKUP(Table2[[#This Row],[NO DEBITUR]],[1]Februari!$B$2:$G$5333,6,FALSE)</f>
        <v>8808</v>
      </c>
      <c r="P5834">
        <f>VLOOKUP(Table2[[#This Row],[NO DEBITUR]],[1]Maret!$B$2:$G$5333,6,FALSE)</f>
        <v>9946</v>
      </c>
      <c r="Q5834">
        <f>VLOOKUP(Table2[[#This Row],[NO DEBITUR]],[1]April!$B$2:$G$5333,6,FALSE)</f>
        <v>10618</v>
      </c>
    </row>
    <row r="5835" spans="1:17" x14ac:dyDescent="0.25">
      <c r="A5835" s="1" t="s">
        <v>25850</v>
      </c>
      <c r="B5835" t="s">
        <v>16557</v>
      </c>
      <c r="C5835" t="s">
        <v>14</v>
      </c>
      <c r="D5835" t="s">
        <v>16558</v>
      </c>
      <c r="E5835" t="s">
        <v>16553</v>
      </c>
      <c r="F5835" t="s">
        <v>16559</v>
      </c>
      <c r="G5835" t="s">
        <v>16226</v>
      </c>
      <c r="H5835">
        <v>29444</v>
      </c>
      <c r="K5835" t="s">
        <v>3018</v>
      </c>
      <c r="L5835" s="1" t="s">
        <v>16227</v>
      </c>
      <c r="M5835" t="s">
        <v>16204</v>
      </c>
      <c r="N5835">
        <f>VLOOKUP(Table2[[#This Row],[NO DEBITUR]],[1]Januari!$B$2:$G$5333,6,FALSE)</f>
        <v>85349</v>
      </c>
      <c r="O5835">
        <f>VLOOKUP(Table2[[#This Row],[NO DEBITUR]],[1]Februari!$B$2:$G$5333,6,FALSE)</f>
        <v>64731</v>
      </c>
      <c r="P5835">
        <f>VLOOKUP(Table2[[#This Row],[NO DEBITUR]],[1]Maret!$B$2:$G$5333,6,FALSE)</f>
        <v>64829</v>
      </c>
      <c r="Q5835">
        <f>VLOOKUP(Table2[[#This Row],[NO DEBITUR]],[1]April!$B$2:$G$5333,6,FALSE)</f>
        <v>55435</v>
      </c>
    </row>
    <row r="5836" spans="1:17" x14ac:dyDescent="0.25">
      <c r="A5836" s="1" t="s">
        <v>25851</v>
      </c>
      <c r="B5836" t="s">
        <v>16560</v>
      </c>
      <c r="C5836" t="s">
        <v>14</v>
      </c>
      <c r="D5836" t="s">
        <v>16561</v>
      </c>
      <c r="E5836" t="s">
        <v>16553</v>
      </c>
      <c r="F5836" t="s">
        <v>16550</v>
      </c>
      <c r="G5836" t="s">
        <v>16226</v>
      </c>
      <c r="H5836">
        <v>29444</v>
      </c>
      <c r="K5836" t="s">
        <v>3018</v>
      </c>
      <c r="L5836" s="1" t="s">
        <v>16227</v>
      </c>
      <c r="M5836" t="s">
        <v>16204</v>
      </c>
      <c r="N5836">
        <f>VLOOKUP(Table2[[#This Row],[NO DEBITUR]],[1]Januari!$B$2:$G$5333,6,FALSE)</f>
        <v>22744</v>
      </c>
      <c r="O5836">
        <f>VLOOKUP(Table2[[#This Row],[NO DEBITUR]],[1]Februari!$B$2:$G$5333,6,FALSE)</f>
        <v>16751</v>
      </c>
      <c r="P5836" t="e">
        <f>VLOOKUP(Table2[[#This Row],[NO DEBITUR]],[1]Maret!$B$2:$G$5333,6,FALSE)</f>
        <v>#N/A</v>
      </c>
      <c r="Q5836" t="e">
        <f>VLOOKUP(Table2[[#This Row],[NO DEBITUR]],[1]April!$B$2:$G$5333,6,FALSE)</f>
        <v>#N/A</v>
      </c>
    </row>
    <row r="5837" spans="1:17" x14ac:dyDescent="0.25">
      <c r="A5837" s="1" t="s">
        <v>25852</v>
      </c>
      <c r="B5837" t="s">
        <v>16562</v>
      </c>
      <c r="C5837" t="s">
        <v>14</v>
      </c>
      <c r="D5837" t="s">
        <v>16563</v>
      </c>
      <c r="E5837" t="s">
        <v>16234</v>
      </c>
      <c r="F5837" t="s">
        <v>16225</v>
      </c>
      <c r="G5837" t="s">
        <v>16226</v>
      </c>
      <c r="H5837">
        <v>29461</v>
      </c>
      <c r="K5837" t="s">
        <v>3018</v>
      </c>
      <c r="L5837" s="1" t="s">
        <v>16227</v>
      </c>
      <c r="M5837" t="s">
        <v>16204</v>
      </c>
      <c r="N5837">
        <f>VLOOKUP(Table2[[#This Row],[NO DEBITUR]],[1]Januari!$B$2:$G$5333,6,FALSE)</f>
        <v>2279</v>
      </c>
      <c r="O5837">
        <f>VLOOKUP(Table2[[#This Row],[NO DEBITUR]],[1]Februari!$B$2:$G$5333,6,FALSE)</f>
        <v>1794</v>
      </c>
      <c r="P5837">
        <f>VLOOKUP(Table2[[#This Row],[NO DEBITUR]],[1]Maret!$B$2:$G$5333,6,FALSE)</f>
        <v>1939</v>
      </c>
      <c r="Q5837">
        <f>VLOOKUP(Table2[[#This Row],[NO DEBITUR]],[1]April!$B$2:$G$5333,6,FALSE)</f>
        <v>2407</v>
      </c>
    </row>
    <row r="5838" spans="1:17" x14ac:dyDescent="0.25">
      <c r="A5838" s="1" t="s">
        <v>25853</v>
      </c>
      <c r="B5838" t="s">
        <v>8605</v>
      </c>
      <c r="C5838" t="s">
        <v>14</v>
      </c>
      <c r="D5838" t="s">
        <v>16564</v>
      </c>
      <c r="E5838" t="s">
        <v>16242</v>
      </c>
      <c r="F5838" t="s">
        <v>16242</v>
      </c>
      <c r="G5838" t="s">
        <v>16226</v>
      </c>
      <c r="H5838">
        <v>29444</v>
      </c>
      <c r="K5838" t="s">
        <v>3018</v>
      </c>
      <c r="L5838" s="1" t="s">
        <v>16227</v>
      </c>
      <c r="M5838" t="s">
        <v>16204</v>
      </c>
      <c r="N5838">
        <f>VLOOKUP(Table2[[#This Row],[NO DEBITUR]],[1]Januari!$B$2:$G$5333,6,FALSE)</f>
        <v>2633</v>
      </c>
      <c r="O5838">
        <f>VLOOKUP(Table2[[#This Row],[NO DEBITUR]],[1]Februari!$B$2:$G$5333,6,FALSE)</f>
        <v>1881</v>
      </c>
      <c r="P5838">
        <f>VLOOKUP(Table2[[#This Row],[NO DEBITUR]],[1]Maret!$B$2:$G$5333,6,FALSE)</f>
        <v>1545</v>
      </c>
      <c r="Q5838">
        <f>VLOOKUP(Table2[[#This Row],[NO DEBITUR]],[1]April!$B$2:$G$5333,6,FALSE)</f>
        <v>1163</v>
      </c>
    </row>
    <row r="5839" spans="1:17" x14ac:dyDescent="0.25">
      <c r="A5839" s="1" t="s">
        <v>25854</v>
      </c>
      <c r="B5839" t="s">
        <v>16565</v>
      </c>
      <c r="C5839" t="s">
        <v>1635</v>
      </c>
      <c r="D5839" t="s">
        <v>16566</v>
      </c>
      <c r="E5839" t="s">
        <v>16567</v>
      </c>
      <c r="F5839" t="s">
        <v>16568</v>
      </c>
      <c r="G5839" t="s">
        <v>16569</v>
      </c>
      <c r="H5839">
        <v>29791</v>
      </c>
      <c r="K5839" t="s">
        <v>3018</v>
      </c>
      <c r="L5839" s="1" t="s">
        <v>16227</v>
      </c>
      <c r="M5839" t="s">
        <v>16204</v>
      </c>
      <c r="N5839">
        <f>VLOOKUP(Table2[[#This Row],[NO DEBITUR]],[1]Januari!$B$2:$G$5333,6,FALSE)</f>
        <v>128</v>
      </c>
      <c r="O5839">
        <f>VLOOKUP(Table2[[#This Row],[NO DEBITUR]],[1]Februari!$B$2:$G$5333,6,FALSE)</f>
        <v>86</v>
      </c>
      <c r="P5839">
        <f>VLOOKUP(Table2[[#This Row],[NO DEBITUR]],[1]Maret!$B$2:$G$5333,6,FALSE)</f>
        <v>132</v>
      </c>
      <c r="Q5839">
        <f>VLOOKUP(Table2[[#This Row],[NO DEBITUR]],[1]April!$B$2:$G$5333,6,FALSE)</f>
        <v>97</v>
      </c>
    </row>
    <row r="5840" spans="1:17" x14ac:dyDescent="0.25">
      <c r="A5840" s="1" t="s">
        <v>25855</v>
      </c>
      <c r="B5840" t="s">
        <v>16570</v>
      </c>
      <c r="C5840" t="s">
        <v>14</v>
      </c>
      <c r="D5840" t="s">
        <v>16571</v>
      </c>
      <c r="E5840" t="s">
        <v>16224</v>
      </c>
      <c r="F5840" t="s">
        <v>16225</v>
      </c>
      <c r="G5840" t="s">
        <v>16226</v>
      </c>
      <c r="H5840">
        <v>29432</v>
      </c>
      <c r="K5840" t="s">
        <v>3018</v>
      </c>
      <c r="L5840" s="1" t="s">
        <v>16227</v>
      </c>
      <c r="M5840" t="s">
        <v>16204</v>
      </c>
      <c r="N5840">
        <f>VLOOKUP(Table2[[#This Row],[NO DEBITUR]],[1]Januari!$B$2:$G$5333,6,FALSE)</f>
        <v>6868</v>
      </c>
      <c r="O5840">
        <f>VLOOKUP(Table2[[#This Row],[NO DEBITUR]],[1]Februari!$B$2:$G$5333,6,FALSE)</f>
        <v>5502</v>
      </c>
      <c r="P5840">
        <f>VLOOKUP(Table2[[#This Row],[NO DEBITUR]],[1]Maret!$B$2:$G$5333,6,FALSE)</f>
        <v>6207</v>
      </c>
      <c r="Q5840">
        <f>VLOOKUP(Table2[[#This Row],[NO DEBITUR]],[1]April!$B$2:$G$5333,6,FALSE)</f>
        <v>5467</v>
      </c>
    </row>
    <row r="5841" spans="1:17" x14ac:dyDescent="0.25">
      <c r="A5841" s="1" t="s">
        <v>25856</v>
      </c>
      <c r="B5841" t="s">
        <v>16572</v>
      </c>
      <c r="C5841" t="s">
        <v>14</v>
      </c>
      <c r="D5841" t="s">
        <v>16573</v>
      </c>
      <c r="E5841" t="s">
        <v>16574</v>
      </c>
      <c r="F5841" t="s">
        <v>16575</v>
      </c>
      <c r="G5841" t="s">
        <v>16226</v>
      </c>
      <c r="H5841">
        <v>29437</v>
      </c>
      <c r="K5841" t="s">
        <v>3018</v>
      </c>
      <c r="L5841" s="1" t="s">
        <v>16227</v>
      </c>
      <c r="M5841" t="s">
        <v>16204</v>
      </c>
      <c r="N5841">
        <f>VLOOKUP(Table2[[#This Row],[NO DEBITUR]],[1]Januari!$B$2:$G$5333,6,FALSE)</f>
        <v>4572</v>
      </c>
      <c r="O5841">
        <f>VLOOKUP(Table2[[#This Row],[NO DEBITUR]],[1]Februari!$B$2:$G$5333,6,FALSE)</f>
        <v>3848</v>
      </c>
      <c r="P5841">
        <f>VLOOKUP(Table2[[#This Row],[NO DEBITUR]],[1]Maret!$B$2:$G$5333,6,FALSE)</f>
        <v>4487</v>
      </c>
      <c r="Q5841">
        <f>VLOOKUP(Table2[[#This Row],[NO DEBITUR]],[1]April!$B$2:$G$5333,6,FALSE)</f>
        <v>4470</v>
      </c>
    </row>
    <row r="5842" spans="1:17" x14ac:dyDescent="0.25">
      <c r="A5842" s="1" t="s">
        <v>25857</v>
      </c>
      <c r="B5842" t="s">
        <v>16576</v>
      </c>
      <c r="C5842" t="s">
        <v>14</v>
      </c>
      <c r="D5842" t="s">
        <v>16577</v>
      </c>
      <c r="E5842" t="s">
        <v>16556</v>
      </c>
      <c r="F5842" t="s">
        <v>16578</v>
      </c>
      <c r="G5842" t="s">
        <v>16226</v>
      </c>
      <c r="H5842">
        <v>29432</v>
      </c>
      <c r="K5842" t="s">
        <v>3018</v>
      </c>
      <c r="L5842" s="1" t="s">
        <v>16227</v>
      </c>
      <c r="M5842" t="s">
        <v>16204</v>
      </c>
      <c r="N5842">
        <f>VLOOKUP(Table2[[#This Row],[NO DEBITUR]],[1]Januari!$B$2:$G$5333,6,FALSE)</f>
        <v>1586</v>
      </c>
      <c r="O5842">
        <f>VLOOKUP(Table2[[#This Row],[NO DEBITUR]],[1]Februari!$B$2:$G$5333,6,FALSE)</f>
        <v>395</v>
      </c>
      <c r="P5842" t="e">
        <f>VLOOKUP(Table2[[#This Row],[NO DEBITUR]],[1]Maret!$B$2:$G$5333,6,FALSE)</f>
        <v>#N/A</v>
      </c>
      <c r="Q5842" t="e">
        <f>VLOOKUP(Table2[[#This Row],[NO DEBITUR]],[1]April!$B$2:$G$5333,6,FALSE)</f>
        <v>#N/A</v>
      </c>
    </row>
    <row r="5843" spans="1:17" x14ac:dyDescent="0.25">
      <c r="A5843" s="1" t="s">
        <v>25858</v>
      </c>
      <c r="B5843" t="s">
        <v>16579</v>
      </c>
      <c r="C5843" t="s">
        <v>14</v>
      </c>
      <c r="D5843" t="s">
        <v>16580</v>
      </c>
      <c r="E5843" t="s">
        <v>16243</v>
      </c>
      <c r="F5843" t="s">
        <v>16581</v>
      </c>
      <c r="G5843" t="s">
        <v>16226</v>
      </c>
      <c r="H5843">
        <v>29458</v>
      </c>
      <c r="K5843" t="s">
        <v>3018</v>
      </c>
      <c r="L5843" s="1" t="s">
        <v>16227</v>
      </c>
      <c r="M5843" t="s">
        <v>16204</v>
      </c>
      <c r="N5843">
        <f>VLOOKUP(Table2[[#This Row],[NO DEBITUR]],[1]Januari!$B$2:$G$5333,6,FALSE)</f>
        <v>3287</v>
      </c>
      <c r="O5843">
        <f>VLOOKUP(Table2[[#This Row],[NO DEBITUR]],[1]Februari!$B$2:$G$5333,6,FALSE)</f>
        <v>2654</v>
      </c>
      <c r="P5843">
        <f>VLOOKUP(Table2[[#This Row],[NO DEBITUR]],[1]Maret!$B$2:$G$5333,6,FALSE)</f>
        <v>2433</v>
      </c>
      <c r="Q5843">
        <f>VLOOKUP(Table2[[#This Row],[NO DEBITUR]],[1]April!$B$2:$G$5333,6,FALSE)</f>
        <v>2408</v>
      </c>
    </row>
    <row r="5844" spans="1:17" x14ac:dyDescent="0.25">
      <c r="A5844" s="1" t="s">
        <v>25859</v>
      </c>
      <c r="B5844" t="s">
        <v>16582</v>
      </c>
      <c r="C5844" t="s">
        <v>14</v>
      </c>
      <c r="D5844" t="s">
        <v>16583</v>
      </c>
      <c r="E5844" t="s">
        <v>16584</v>
      </c>
      <c r="F5844" t="s">
        <v>16568</v>
      </c>
      <c r="G5844" t="s">
        <v>16248</v>
      </c>
      <c r="H5844">
        <v>29664</v>
      </c>
      <c r="K5844" t="s">
        <v>3018</v>
      </c>
      <c r="L5844" s="1" t="s">
        <v>16227</v>
      </c>
      <c r="M5844" t="s">
        <v>16204</v>
      </c>
      <c r="N5844">
        <f>VLOOKUP(Table2[[#This Row],[NO DEBITUR]],[1]Januari!$B$2:$G$5333,6,FALSE)</f>
        <v>116</v>
      </c>
      <c r="O5844">
        <f>VLOOKUP(Table2[[#This Row],[NO DEBITUR]],[1]Februari!$B$2:$G$5333,6,FALSE)</f>
        <v>120</v>
      </c>
      <c r="P5844">
        <f>VLOOKUP(Table2[[#This Row],[NO DEBITUR]],[1]Maret!$B$2:$G$5333,6,FALSE)</f>
        <v>70</v>
      </c>
      <c r="Q5844">
        <f>VLOOKUP(Table2[[#This Row],[NO DEBITUR]],[1]April!$B$2:$G$5333,6,FALSE)</f>
        <v>134</v>
      </c>
    </row>
    <row r="5845" spans="1:17" x14ac:dyDescent="0.25">
      <c r="A5845" s="1" t="s">
        <v>25860</v>
      </c>
      <c r="B5845" t="s">
        <v>16585</v>
      </c>
      <c r="C5845" t="s">
        <v>14</v>
      </c>
      <c r="D5845" t="s">
        <v>16586</v>
      </c>
      <c r="E5845" t="s">
        <v>16503</v>
      </c>
      <c r="F5845" t="s">
        <v>16504</v>
      </c>
      <c r="G5845" t="s">
        <v>16226</v>
      </c>
      <c r="H5845">
        <v>29433</v>
      </c>
      <c r="K5845" t="s">
        <v>3018</v>
      </c>
      <c r="L5845" s="1" t="s">
        <v>16227</v>
      </c>
      <c r="M5845" t="s">
        <v>16204</v>
      </c>
      <c r="N5845">
        <f>VLOOKUP(Table2[[#This Row],[NO DEBITUR]],[1]Januari!$B$2:$G$5333,6,FALSE)</f>
        <v>28902</v>
      </c>
      <c r="O5845">
        <f>VLOOKUP(Table2[[#This Row],[NO DEBITUR]],[1]Februari!$B$2:$G$5333,6,FALSE)</f>
        <v>25308</v>
      </c>
      <c r="P5845">
        <f>VLOOKUP(Table2[[#This Row],[NO DEBITUR]],[1]Maret!$B$2:$G$5333,6,FALSE)</f>
        <v>24873</v>
      </c>
      <c r="Q5845">
        <f>VLOOKUP(Table2[[#This Row],[NO DEBITUR]],[1]April!$B$2:$G$5333,6,FALSE)</f>
        <v>21364</v>
      </c>
    </row>
    <row r="5846" spans="1:17" x14ac:dyDescent="0.25">
      <c r="A5846" s="1" t="s">
        <v>25861</v>
      </c>
      <c r="B5846" t="s">
        <v>16587</v>
      </c>
      <c r="C5846" t="s">
        <v>14</v>
      </c>
      <c r="D5846" t="s">
        <v>16588</v>
      </c>
      <c r="E5846" t="s">
        <v>5066</v>
      </c>
      <c r="F5846" t="s">
        <v>16225</v>
      </c>
      <c r="G5846" t="s">
        <v>16226</v>
      </c>
      <c r="H5846">
        <v>29432</v>
      </c>
      <c r="K5846" t="s">
        <v>3018</v>
      </c>
      <c r="L5846" s="1" t="s">
        <v>16227</v>
      </c>
      <c r="M5846" t="s">
        <v>16204</v>
      </c>
      <c r="N5846">
        <f>VLOOKUP(Table2[[#This Row],[NO DEBITUR]],[1]Januari!$B$2:$G$5333,6,FALSE)</f>
        <v>9501</v>
      </c>
      <c r="O5846">
        <f>VLOOKUP(Table2[[#This Row],[NO DEBITUR]],[1]Februari!$B$2:$G$5333,6,FALSE)</f>
        <v>6797</v>
      </c>
      <c r="P5846">
        <f>VLOOKUP(Table2[[#This Row],[NO DEBITUR]],[1]Maret!$B$2:$G$5333,6,FALSE)</f>
        <v>7192</v>
      </c>
      <c r="Q5846">
        <f>VLOOKUP(Table2[[#This Row],[NO DEBITUR]],[1]April!$B$2:$G$5333,6,FALSE)</f>
        <v>6525</v>
      </c>
    </row>
    <row r="5847" spans="1:17" x14ac:dyDescent="0.25">
      <c r="A5847" s="1" t="s">
        <v>25862</v>
      </c>
      <c r="B5847" t="s">
        <v>16589</v>
      </c>
      <c r="C5847" t="s">
        <v>14</v>
      </c>
      <c r="D5847" t="s">
        <v>16590</v>
      </c>
      <c r="E5847" t="s">
        <v>16224</v>
      </c>
      <c r="F5847" t="s">
        <v>16225</v>
      </c>
      <c r="G5847" t="s">
        <v>16226</v>
      </c>
      <c r="H5847">
        <v>29464</v>
      </c>
      <c r="K5847" t="s">
        <v>3018</v>
      </c>
      <c r="L5847" s="1" t="s">
        <v>16227</v>
      </c>
      <c r="M5847" t="s">
        <v>16204</v>
      </c>
      <c r="N5847">
        <f>VLOOKUP(Table2[[#This Row],[NO DEBITUR]],[1]Januari!$B$2:$G$5333,6,FALSE)</f>
        <v>6545</v>
      </c>
      <c r="O5847">
        <f>VLOOKUP(Table2[[#This Row],[NO DEBITUR]],[1]Februari!$B$2:$G$5333,6,FALSE)</f>
        <v>4623</v>
      </c>
      <c r="P5847">
        <f>VLOOKUP(Table2[[#This Row],[NO DEBITUR]],[1]Maret!$B$2:$G$5333,6,FALSE)</f>
        <v>4141</v>
      </c>
      <c r="Q5847">
        <f>VLOOKUP(Table2[[#This Row],[NO DEBITUR]],[1]April!$B$2:$G$5333,6,FALSE)</f>
        <v>3692</v>
      </c>
    </row>
    <row r="5848" spans="1:17" x14ac:dyDescent="0.25">
      <c r="A5848" s="1" t="s">
        <v>25863</v>
      </c>
      <c r="B5848" t="s">
        <v>16591</v>
      </c>
      <c r="C5848" t="s">
        <v>14</v>
      </c>
      <c r="D5848" t="s">
        <v>16592</v>
      </c>
      <c r="E5848" t="s">
        <v>5066</v>
      </c>
      <c r="F5848" t="s">
        <v>16225</v>
      </c>
      <c r="G5848" t="s">
        <v>16226</v>
      </c>
      <c r="H5848">
        <v>29432</v>
      </c>
      <c r="K5848" t="s">
        <v>3018</v>
      </c>
      <c r="L5848" s="1" t="s">
        <v>16227</v>
      </c>
      <c r="M5848" t="s">
        <v>16204</v>
      </c>
      <c r="N5848">
        <f>VLOOKUP(Table2[[#This Row],[NO DEBITUR]],[1]Januari!$B$2:$G$5333,6,FALSE)</f>
        <v>6289</v>
      </c>
      <c r="O5848">
        <f>VLOOKUP(Table2[[#This Row],[NO DEBITUR]],[1]Februari!$B$2:$G$5333,6,FALSE)</f>
        <v>7672</v>
      </c>
      <c r="P5848">
        <f>VLOOKUP(Table2[[#This Row],[NO DEBITUR]],[1]Maret!$B$2:$G$5333,6,FALSE)</f>
        <v>8538</v>
      </c>
      <c r="Q5848">
        <f>VLOOKUP(Table2[[#This Row],[NO DEBITUR]],[1]April!$B$2:$G$5333,6,FALSE)</f>
        <v>7862</v>
      </c>
    </row>
    <row r="5849" spans="1:17" x14ac:dyDescent="0.25">
      <c r="A5849" s="1" t="s">
        <v>25864</v>
      </c>
      <c r="B5849" t="s">
        <v>16593</v>
      </c>
      <c r="C5849" t="s">
        <v>14</v>
      </c>
      <c r="D5849" t="s">
        <v>16594</v>
      </c>
      <c r="E5849" t="s">
        <v>16574</v>
      </c>
      <c r="F5849" t="s">
        <v>16575</v>
      </c>
      <c r="G5849" t="s">
        <v>16226</v>
      </c>
      <c r="H5849">
        <v>29437</v>
      </c>
      <c r="K5849" t="s">
        <v>3018</v>
      </c>
      <c r="L5849" s="1" t="s">
        <v>16227</v>
      </c>
      <c r="M5849" t="s">
        <v>16204</v>
      </c>
      <c r="N5849">
        <f>VLOOKUP(Table2[[#This Row],[NO DEBITUR]],[1]Januari!$B$2:$G$5333,6,FALSE)</f>
        <v>1988</v>
      </c>
      <c r="O5849">
        <f>VLOOKUP(Table2[[#This Row],[NO DEBITUR]],[1]Februari!$B$2:$G$5333,6,FALSE)</f>
        <v>1530</v>
      </c>
      <c r="P5849">
        <f>VLOOKUP(Table2[[#This Row],[NO DEBITUR]],[1]Maret!$B$2:$G$5333,6,FALSE)</f>
        <v>1544</v>
      </c>
      <c r="Q5849">
        <f>VLOOKUP(Table2[[#This Row],[NO DEBITUR]],[1]April!$B$2:$G$5333,6,FALSE)</f>
        <v>1201</v>
      </c>
    </row>
    <row r="5850" spans="1:17" x14ac:dyDescent="0.25">
      <c r="A5850" s="1" t="s">
        <v>25865</v>
      </c>
      <c r="B5850" t="s">
        <v>16595</v>
      </c>
      <c r="C5850" t="s">
        <v>14</v>
      </c>
      <c r="D5850" t="s">
        <v>16596</v>
      </c>
      <c r="E5850" t="s">
        <v>16234</v>
      </c>
      <c r="F5850" t="s">
        <v>16225</v>
      </c>
      <c r="G5850" t="s">
        <v>16226</v>
      </c>
      <c r="H5850">
        <v>29461</v>
      </c>
      <c r="K5850" t="s">
        <v>3018</v>
      </c>
      <c r="L5850" s="1" t="s">
        <v>16227</v>
      </c>
      <c r="M5850" t="s">
        <v>16204</v>
      </c>
      <c r="N5850">
        <f>VLOOKUP(Table2[[#This Row],[NO DEBITUR]],[1]Januari!$B$2:$G$5333,6,FALSE)</f>
        <v>35528</v>
      </c>
      <c r="O5850">
        <f>VLOOKUP(Table2[[#This Row],[NO DEBITUR]],[1]Februari!$B$2:$G$5333,6,FALSE)</f>
        <v>28802</v>
      </c>
      <c r="P5850">
        <f>VLOOKUP(Table2[[#This Row],[NO DEBITUR]],[1]Maret!$B$2:$G$5333,6,FALSE)</f>
        <v>24779</v>
      </c>
      <c r="Q5850">
        <f>VLOOKUP(Table2[[#This Row],[NO DEBITUR]],[1]April!$B$2:$G$5333,6,FALSE)</f>
        <v>13434</v>
      </c>
    </row>
    <row r="5851" spans="1:17" x14ac:dyDescent="0.25">
      <c r="A5851" s="1" t="s">
        <v>25866</v>
      </c>
      <c r="B5851" t="s">
        <v>16597</v>
      </c>
      <c r="C5851" t="s">
        <v>14</v>
      </c>
      <c r="D5851" t="s">
        <v>16598</v>
      </c>
      <c r="E5851" t="s">
        <v>16252</v>
      </c>
      <c r="F5851" t="s">
        <v>16252</v>
      </c>
      <c r="G5851" t="s">
        <v>16226</v>
      </c>
      <c r="H5851">
        <v>29430</v>
      </c>
      <c r="K5851" t="s">
        <v>3018</v>
      </c>
      <c r="L5851" s="1" t="s">
        <v>16227</v>
      </c>
      <c r="M5851" t="s">
        <v>16204</v>
      </c>
      <c r="N5851">
        <f>VLOOKUP(Table2[[#This Row],[NO DEBITUR]],[1]Januari!$B$2:$G$5333,6,FALSE)</f>
        <v>538</v>
      </c>
      <c r="O5851">
        <f>VLOOKUP(Table2[[#This Row],[NO DEBITUR]],[1]Februari!$B$2:$G$5333,6,FALSE)</f>
        <v>373</v>
      </c>
      <c r="P5851">
        <f>VLOOKUP(Table2[[#This Row],[NO DEBITUR]],[1]Maret!$B$2:$G$5333,6,FALSE)</f>
        <v>405</v>
      </c>
      <c r="Q5851">
        <f>VLOOKUP(Table2[[#This Row],[NO DEBITUR]],[1]April!$B$2:$G$5333,6,FALSE)</f>
        <v>270</v>
      </c>
    </row>
    <row r="5852" spans="1:17" x14ac:dyDescent="0.25">
      <c r="A5852" s="1" t="s">
        <v>25867</v>
      </c>
      <c r="B5852" t="s">
        <v>14488</v>
      </c>
      <c r="C5852" t="s">
        <v>14</v>
      </c>
      <c r="D5852" t="s">
        <v>16599</v>
      </c>
      <c r="E5852" t="s">
        <v>16600</v>
      </c>
      <c r="F5852" t="s">
        <v>16225</v>
      </c>
      <c r="G5852" t="s">
        <v>16226</v>
      </c>
      <c r="H5852">
        <v>29433</v>
      </c>
      <c r="K5852" t="s">
        <v>3018</v>
      </c>
      <c r="L5852" s="1" t="s">
        <v>16227</v>
      </c>
      <c r="M5852" t="s">
        <v>16204</v>
      </c>
      <c r="N5852">
        <f>VLOOKUP(Table2[[#This Row],[NO DEBITUR]],[1]Januari!$B$2:$G$5333,6,FALSE)</f>
        <v>83278</v>
      </c>
      <c r="O5852">
        <f>VLOOKUP(Table2[[#This Row],[NO DEBITUR]],[1]Februari!$B$2:$G$5333,6,FALSE)</f>
        <v>61267</v>
      </c>
      <c r="P5852">
        <f>VLOOKUP(Table2[[#This Row],[NO DEBITUR]],[1]Maret!$B$2:$G$5333,6,FALSE)</f>
        <v>69847</v>
      </c>
      <c r="Q5852">
        <f>VLOOKUP(Table2[[#This Row],[NO DEBITUR]],[1]April!$B$2:$G$5333,6,FALSE)</f>
        <v>55378</v>
      </c>
    </row>
    <row r="5853" spans="1:17" x14ac:dyDescent="0.25">
      <c r="A5853" s="1" t="s">
        <v>25868</v>
      </c>
      <c r="B5853" t="s">
        <v>16601</v>
      </c>
      <c r="C5853" t="s">
        <v>14</v>
      </c>
      <c r="D5853" t="s">
        <v>16602</v>
      </c>
      <c r="E5853" t="s">
        <v>16600</v>
      </c>
      <c r="F5853" t="s">
        <v>16225</v>
      </c>
      <c r="G5853" t="s">
        <v>16226</v>
      </c>
      <c r="H5853">
        <v>29433</v>
      </c>
      <c r="K5853" t="s">
        <v>3018</v>
      </c>
      <c r="L5853" s="1" t="s">
        <v>16227</v>
      </c>
      <c r="M5853" t="s">
        <v>16204</v>
      </c>
      <c r="N5853">
        <f>VLOOKUP(Table2[[#This Row],[NO DEBITUR]],[1]Januari!$B$2:$G$5333,6,FALSE)</f>
        <v>8605</v>
      </c>
      <c r="O5853">
        <f>VLOOKUP(Table2[[#This Row],[NO DEBITUR]],[1]Februari!$B$2:$G$5333,6,FALSE)</f>
        <v>7616</v>
      </c>
      <c r="P5853">
        <f>VLOOKUP(Table2[[#This Row],[NO DEBITUR]],[1]Maret!$B$2:$G$5333,6,FALSE)</f>
        <v>7751</v>
      </c>
      <c r="Q5853">
        <f>VLOOKUP(Table2[[#This Row],[NO DEBITUR]],[1]April!$B$2:$G$5333,6,FALSE)</f>
        <v>7574</v>
      </c>
    </row>
    <row r="5854" spans="1:17" x14ac:dyDescent="0.25">
      <c r="A5854" s="1" t="s">
        <v>25869</v>
      </c>
      <c r="B5854" t="s">
        <v>16603</v>
      </c>
      <c r="C5854" t="s">
        <v>14</v>
      </c>
      <c r="D5854" t="s">
        <v>16604</v>
      </c>
      <c r="E5854" t="s">
        <v>16574</v>
      </c>
      <c r="F5854" t="s">
        <v>16575</v>
      </c>
      <c r="G5854" t="s">
        <v>16226</v>
      </c>
      <c r="H5854">
        <v>29437</v>
      </c>
      <c r="K5854" t="s">
        <v>3018</v>
      </c>
      <c r="L5854" s="1" t="s">
        <v>16227</v>
      </c>
      <c r="M5854" t="s">
        <v>16204</v>
      </c>
      <c r="N5854">
        <f>VLOOKUP(Table2[[#This Row],[NO DEBITUR]],[1]Januari!$B$2:$G$5333,6,FALSE)</f>
        <v>1125</v>
      </c>
      <c r="O5854">
        <f>VLOOKUP(Table2[[#This Row],[NO DEBITUR]],[1]Februari!$B$2:$G$5333,6,FALSE)</f>
        <v>963</v>
      </c>
      <c r="P5854">
        <f>VLOOKUP(Table2[[#This Row],[NO DEBITUR]],[1]Maret!$B$2:$G$5333,6,FALSE)</f>
        <v>895</v>
      </c>
      <c r="Q5854">
        <f>VLOOKUP(Table2[[#This Row],[NO DEBITUR]],[1]April!$B$2:$G$5333,6,FALSE)</f>
        <v>310</v>
      </c>
    </row>
    <row r="5855" spans="1:17" x14ac:dyDescent="0.25">
      <c r="A5855" s="1" t="s">
        <v>25870</v>
      </c>
      <c r="B5855" t="s">
        <v>16605</v>
      </c>
      <c r="C5855" t="s">
        <v>14</v>
      </c>
      <c r="D5855" t="s">
        <v>16606</v>
      </c>
      <c r="E5855" t="s">
        <v>16607</v>
      </c>
      <c r="F5855" t="s">
        <v>16225</v>
      </c>
      <c r="G5855" t="s">
        <v>16226</v>
      </c>
      <c r="H5855">
        <v>29432</v>
      </c>
      <c r="K5855" t="s">
        <v>3018</v>
      </c>
      <c r="L5855" s="1" t="s">
        <v>16227</v>
      </c>
      <c r="M5855" t="s">
        <v>16204</v>
      </c>
      <c r="N5855">
        <f>VLOOKUP(Table2[[#This Row],[NO DEBITUR]],[1]Januari!$B$2:$G$5333,6,FALSE)</f>
        <v>8048</v>
      </c>
      <c r="O5855">
        <f>VLOOKUP(Table2[[#This Row],[NO DEBITUR]],[1]Februari!$B$2:$G$5333,6,FALSE)</f>
        <v>7242</v>
      </c>
      <c r="P5855">
        <f>VLOOKUP(Table2[[#This Row],[NO DEBITUR]],[1]Maret!$B$2:$G$5333,6,FALSE)</f>
        <v>8168</v>
      </c>
      <c r="Q5855">
        <f>VLOOKUP(Table2[[#This Row],[NO DEBITUR]],[1]April!$B$2:$G$5333,6,FALSE)</f>
        <v>6782</v>
      </c>
    </row>
    <row r="5856" spans="1:17" x14ac:dyDescent="0.25">
      <c r="A5856" s="1" t="s">
        <v>25871</v>
      </c>
      <c r="B5856" t="s">
        <v>16608</v>
      </c>
      <c r="C5856" t="s">
        <v>14</v>
      </c>
      <c r="D5856" t="s">
        <v>16609</v>
      </c>
      <c r="E5856" t="s">
        <v>16550</v>
      </c>
      <c r="F5856" t="s">
        <v>16280</v>
      </c>
      <c r="G5856" t="s">
        <v>16226</v>
      </c>
      <c r="H5856">
        <v>29441</v>
      </c>
      <c r="K5856" t="s">
        <v>3018</v>
      </c>
      <c r="L5856" s="1" t="s">
        <v>16227</v>
      </c>
      <c r="M5856" t="s">
        <v>16204</v>
      </c>
      <c r="N5856">
        <f>VLOOKUP(Table2[[#This Row],[NO DEBITUR]],[1]Januari!$B$2:$G$5333,6,FALSE)</f>
        <v>24011</v>
      </c>
      <c r="O5856">
        <f>VLOOKUP(Table2[[#This Row],[NO DEBITUR]],[1]Februari!$B$2:$G$5333,6,FALSE)</f>
        <v>22223</v>
      </c>
      <c r="P5856">
        <f>VLOOKUP(Table2[[#This Row],[NO DEBITUR]],[1]Maret!$B$2:$G$5333,6,FALSE)</f>
        <v>22502</v>
      </c>
      <c r="Q5856">
        <f>VLOOKUP(Table2[[#This Row],[NO DEBITUR]],[1]April!$B$2:$G$5333,6,FALSE)</f>
        <v>19905</v>
      </c>
    </row>
    <row r="5857" spans="1:17" x14ac:dyDescent="0.25">
      <c r="A5857" s="1" t="s">
        <v>25872</v>
      </c>
      <c r="B5857" t="s">
        <v>16610</v>
      </c>
      <c r="C5857" t="s">
        <v>14</v>
      </c>
      <c r="D5857" t="s">
        <v>16611</v>
      </c>
      <c r="E5857" t="s">
        <v>16263</v>
      </c>
      <c r="F5857" t="s">
        <v>16225</v>
      </c>
      <c r="G5857" t="s">
        <v>16226</v>
      </c>
      <c r="H5857">
        <v>29431</v>
      </c>
      <c r="K5857" t="s">
        <v>3018</v>
      </c>
      <c r="L5857" s="1" t="s">
        <v>16227</v>
      </c>
      <c r="M5857" t="s">
        <v>16204</v>
      </c>
      <c r="N5857">
        <f>VLOOKUP(Table2[[#This Row],[NO DEBITUR]],[1]Januari!$B$2:$G$5333,6,FALSE)</f>
        <v>5909</v>
      </c>
      <c r="O5857">
        <f>VLOOKUP(Table2[[#This Row],[NO DEBITUR]],[1]Februari!$B$2:$G$5333,6,FALSE)</f>
        <v>4514</v>
      </c>
      <c r="P5857">
        <f>VLOOKUP(Table2[[#This Row],[NO DEBITUR]],[1]Maret!$B$2:$G$5333,6,FALSE)</f>
        <v>4877</v>
      </c>
      <c r="Q5857">
        <f>VLOOKUP(Table2[[#This Row],[NO DEBITUR]],[1]April!$B$2:$G$5333,6,FALSE)</f>
        <v>4385</v>
      </c>
    </row>
    <row r="5858" spans="1:17" x14ac:dyDescent="0.25">
      <c r="A5858" s="1" t="s">
        <v>25873</v>
      </c>
      <c r="B5858" t="s">
        <v>16612</v>
      </c>
      <c r="C5858" t="s">
        <v>14</v>
      </c>
      <c r="D5858" t="s">
        <v>16613</v>
      </c>
      <c r="E5858" t="s">
        <v>16614</v>
      </c>
      <c r="F5858" t="s">
        <v>16533</v>
      </c>
      <c r="G5858" t="s">
        <v>16226</v>
      </c>
      <c r="H5858">
        <v>29439</v>
      </c>
      <c r="K5858" t="s">
        <v>3018</v>
      </c>
      <c r="L5858" s="1" t="s">
        <v>16227</v>
      </c>
      <c r="M5858" t="s">
        <v>16204</v>
      </c>
      <c r="N5858">
        <f>VLOOKUP(Table2[[#This Row],[NO DEBITUR]],[1]Januari!$B$2:$G$5333,6,FALSE)</f>
        <v>1013</v>
      </c>
      <c r="O5858">
        <f>VLOOKUP(Table2[[#This Row],[NO DEBITUR]],[1]Februari!$B$2:$G$5333,6,FALSE)</f>
        <v>1067</v>
      </c>
      <c r="P5858">
        <f>VLOOKUP(Table2[[#This Row],[NO DEBITUR]],[1]Maret!$B$2:$G$5333,6,FALSE)</f>
        <v>1046</v>
      </c>
      <c r="Q5858">
        <f>VLOOKUP(Table2[[#This Row],[NO DEBITUR]],[1]April!$B$2:$G$5333,6,FALSE)</f>
        <v>837</v>
      </c>
    </row>
    <row r="5859" spans="1:17" x14ac:dyDescent="0.25">
      <c r="A5859" s="1" t="s">
        <v>25874</v>
      </c>
      <c r="B5859" t="s">
        <v>16615</v>
      </c>
      <c r="C5859" t="s">
        <v>14</v>
      </c>
      <c r="D5859" t="s">
        <v>16616</v>
      </c>
      <c r="E5859" t="s">
        <v>16617</v>
      </c>
      <c r="F5859" t="s">
        <v>16252</v>
      </c>
      <c r="G5859" t="s">
        <v>16226</v>
      </c>
      <c r="H5859">
        <v>29438</v>
      </c>
      <c r="K5859" t="s">
        <v>3018</v>
      </c>
      <c r="L5859" s="1" t="s">
        <v>16227</v>
      </c>
      <c r="M5859" t="s">
        <v>16204</v>
      </c>
      <c r="N5859">
        <f>VLOOKUP(Table2[[#This Row],[NO DEBITUR]],[1]Januari!$B$2:$G$5333,6,FALSE)</f>
        <v>2477</v>
      </c>
      <c r="O5859">
        <f>VLOOKUP(Table2[[#This Row],[NO DEBITUR]],[1]Februari!$B$2:$G$5333,6,FALSE)</f>
        <v>2616</v>
      </c>
      <c r="P5859">
        <f>VLOOKUP(Table2[[#This Row],[NO DEBITUR]],[1]Maret!$B$2:$G$5333,6,FALSE)</f>
        <v>2464</v>
      </c>
      <c r="Q5859">
        <f>VLOOKUP(Table2[[#This Row],[NO DEBITUR]],[1]April!$B$2:$G$5333,6,FALSE)</f>
        <v>2216</v>
      </c>
    </row>
    <row r="5860" spans="1:17" x14ac:dyDescent="0.25">
      <c r="A5860" s="1" t="s">
        <v>25875</v>
      </c>
      <c r="B5860" t="s">
        <v>16618</v>
      </c>
      <c r="C5860" t="s">
        <v>14</v>
      </c>
      <c r="D5860" t="s">
        <v>16619</v>
      </c>
      <c r="E5860" t="s">
        <v>16620</v>
      </c>
      <c r="F5860" t="s">
        <v>3820</v>
      </c>
      <c r="G5860" t="s">
        <v>16226</v>
      </c>
      <c r="H5860">
        <v>29454</v>
      </c>
      <c r="K5860" t="s">
        <v>3018</v>
      </c>
      <c r="L5860" s="1" t="s">
        <v>16227</v>
      </c>
      <c r="M5860" t="s">
        <v>16204</v>
      </c>
      <c r="N5860">
        <f>VLOOKUP(Table2[[#This Row],[NO DEBITUR]],[1]Januari!$B$2:$G$5333,6,FALSE)</f>
        <v>7818</v>
      </c>
      <c r="O5860">
        <f>VLOOKUP(Table2[[#This Row],[NO DEBITUR]],[1]Februari!$B$2:$G$5333,6,FALSE)</f>
        <v>6368</v>
      </c>
      <c r="P5860">
        <f>VLOOKUP(Table2[[#This Row],[NO DEBITUR]],[1]Maret!$B$2:$G$5333,6,FALSE)</f>
        <v>7910</v>
      </c>
      <c r="Q5860">
        <f>VLOOKUP(Table2[[#This Row],[NO DEBITUR]],[1]April!$B$2:$G$5333,6,FALSE)</f>
        <v>6596</v>
      </c>
    </row>
    <row r="5861" spans="1:17" x14ac:dyDescent="0.25">
      <c r="A5861" s="1" t="s">
        <v>25876</v>
      </c>
      <c r="B5861" t="s">
        <v>16621</v>
      </c>
      <c r="C5861" t="s">
        <v>14</v>
      </c>
      <c r="D5861" t="s">
        <v>16622</v>
      </c>
      <c r="E5861" t="s">
        <v>16550</v>
      </c>
      <c r="F5861" t="s">
        <v>16280</v>
      </c>
      <c r="G5861" t="s">
        <v>16226</v>
      </c>
      <c r="H5861">
        <v>29432</v>
      </c>
      <c r="K5861" t="s">
        <v>3018</v>
      </c>
      <c r="L5861" s="1" t="s">
        <v>16227</v>
      </c>
      <c r="M5861" t="s">
        <v>16204</v>
      </c>
      <c r="N5861">
        <f>VLOOKUP(Table2[[#This Row],[NO DEBITUR]],[1]Januari!$B$2:$G$5333,6,FALSE)</f>
        <v>58852</v>
      </c>
      <c r="O5861">
        <f>VLOOKUP(Table2[[#This Row],[NO DEBITUR]],[1]Februari!$B$2:$G$5333,6,FALSE)</f>
        <v>54065</v>
      </c>
      <c r="P5861">
        <f>VLOOKUP(Table2[[#This Row],[NO DEBITUR]],[1]Maret!$B$2:$G$5333,6,FALSE)</f>
        <v>52894</v>
      </c>
      <c r="Q5861">
        <f>VLOOKUP(Table2[[#This Row],[NO DEBITUR]],[1]April!$B$2:$G$5333,6,FALSE)</f>
        <v>41217</v>
      </c>
    </row>
    <row r="5862" spans="1:17" x14ac:dyDescent="0.25">
      <c r="A5862" s="1" t="s">
        <v>25877</v>
      </c>
      <c r="B5862" t="s">
        <v>16623</v>
      </c>
      <c r="C5862" t="s">
        <v>14</v>
      </c>
      <c r="D5862" t="s">
        <v>16624</v>
      </c>
      <c r="E5862" t="s">
        <v>16251</v>
      </c>
      <c r="F5862" t="s">
        <v>16252</v>
      </c>
      <c r="G5862" t="s">
        <v>16226</v>
      </c>
      <c r="H5862">
        <v>29424</v>
      </c>
      <c r="K5862" t="s">
        <v>3018</v>
      </c>
      <c r="L5862" s="1" t="s">
        <v>16227</v>
      </c>
      <c r="M5862" t="s">
        <v>16204</v>
      </c>
      <c r="N5862">
        <f>VLOOKUP(Table2[[#This Row],[NO DEBITUR]],[1]Januari!$B$2:$G$5333,6,FALSE)</f>
        <v>3047</v>
      </c>
      <c r="O5862">
        <f>VLOOKUP(Table2[[#This Row],[NO DEBITUR]],[1]Februari!$B$2:$G$5333,6,FALSE)</f>
        <v>2200</v>
      </c>
      <c r="P5862">
        <f>VLOOKUP(Table2[[#This Row],[NO DEBITUR]],[1]Maret!$B$2:$G$5333,6,FALSE)</f>
        <v>2284</v>
      </c>
      <c r="Q5862">
        <f>VLOOKUP(Table2[[#This Row],[NO DEBITUR]],[1]April!$B$2:$G$5333,6,FALSE)</f>
        <v>2090</v>
      </c>
    </row>
    <row r="5863" spans="1:17" x14ac:dyDescent="0.25">
      <c r="A5863" s="1" t="s">
        <v>25878</v>
      </c>
      <c r="B5863" t="s">
        <v>16625</v>
      </c>
      <c r="C5863" t="s">
        <v>14</v>
      </c>
      <c r="D5863" t="s">
        <v>16626</v>
      </c>
      <c r="E5863" t="s">
        <v>16504</v>
      </c>
      <c r="F5863" t="s">
        <v>16627</v>
      </c>
      <c r="G5863" t="s">
        <v>16226</v>
      </c>
      <c r="H5863">
        <v>29467</v>
      </c>
      <c r="K5863" t="s">
        <v>3018</v>
      </c>
      <c r="L5863" s="1" t="s">
        <v>16227</v>
      </c>
      <c r="M5863" t="s">
        <v>16204</v>
      </c>
      <c r="N5863">
        <f>VLOOKUP(Table2[[#This Row],[NO DEBITUR]],[1]Januari!$B$2:$G$5333,6,FALSE)</f>
        <v>544</v>
      </c>
      <c r="O5863">
        <f>VLOOKUP(Table2[[#This Row],[NO DEBITUR]],[1]Februari!$B$2:$G$5333,6,FALSE)</f>
        <v>531</v>
      </c>
      <c r="P5863">
        <f>VLOOKUP(Table2[[#This Row],[NO DEBITUR]],[1]Maret!$B$2:$G$5333,6,FALSE)</f>
        <v>546</v>
      </c>
      <c r="Q5863">
        <f>VLOOKUP(Table2[[#This Row],[NO DEBITUR]],[1]April!$B$2:$G$5333,6,FALSE)</f>
        <v>506</v>
      </c>
    </row>
    <row r="5864" spans="1:17" x14ac:dyDescent="0.25">
      <c r="A5864" s="1" t="s">
        <v>25879</v>
      </c>
      <c r="B5864" t="s">
        <v>16628</v>
      </c>
      <c r="C5864" t="s">
        <v>14</v>
      </c>
      <c r="D5864" t="s">
        <v>16629</v>
      </c>
      <c r="E5864" t="s">
        <v>16280</v>
      </c>
      <c r="F5864" t="s">
        <v>16553</v>
      </c>
      <c r="G5864" t="s">
        <v>16226</v>
      </c>
      <c r="H5864">
        <v>29444</v>
      </c>
      <c r="K5864" t="s">
        <v>3018</v>
      </c>
      <c r="L5864" s="1" t="s">
        <v>16227</v>
      </c>
      <c r="M5864" t="s">
        <v>16204</v>
      </c>
      <c r="N5864">
        <f>VLOOKUP(Table2[[#This Row],[NO DEBITUR]],[1]Januari!$B$2:$G$5333,6,FALSE)</f>
        <v>6907</v>
      </c>
      <c r="O5864">
        <f>VLOOKUP(Table2[[#This Row],[NO DEBITUR]],[1]Februari!$B$2:$G$5333,6,FALSE)</f>
        <v>4115</v>
      </c>
      <c r="P5864">
        <f>VLOOKUP(Table2[[#This Row],[NO DEBITUR]],[1]Maret!$B$2:$G$5333,6,FALSE)</f>
        <v>4911</v>
      </c>
      <c r="Q5864">
        <f>VLOOKUP(Table2[[#This Row],[NO DEBITUR]],[1]April!$B$2:$G$5333,6,FALSE)</f>
        <v>3897</v>
      </c>
    </row>
    <row r="5865" spans="1:17" x14ac:dyDescent="0.25">
      <c r="A5865" s="1" t="s">
        <v>25880</v>
      </c>
      <c r="B5865" t="s">
        <v>16630</v>
      </c>
      <c r="C5865" t="s">
        <v>14</v>
      </c>
      <c r="D5865" t="s">
        <v>16631</v>
      </c>
      <c r="E5865" t="s">
        <v>16600</v>
      </c>
      <c r="F5865" t="s">
        <v>16225</v>
      </c>
      <c r="G5865" t="s">
        <v>16226</v>
      </c>
      <c r="H5865">
        <v>29433</v>
      </c>
      <c r="K5865" t="s">
        <v>3018</v>
      </c>
      <c r="L5865" s="1" t="s">
        <v>16227</v>
      </c>
      <c r="M5865" t="s">
        <v>16204</v>
      </c>
      <c r="N5865">
        <f>VLOOKUP(Table2[[#This Row],[NO DEBITUR]],[1]Januari!$B$2:$G$5333,6,FALSE)</f>
        <v>8551</v>
      </c>
      <c r="O5865">
        <f>VLOOKUP(Table2[[#This Row],[NO DEBITUR]],[1]Februari!$B$2:$G$5333,6,FALSE)</f>
        <v>7044</v>
      </c>
      <c r="P5865">
        <f>VLOOKUP(Table2[[#This Row],[NO DEBITUR]],[1]Maret!$B$2:$G$5333,6,FALSE)</f>
        <v>8432</v>
      </c>
      <c r="Q5865">
        <f>VLOOKUP(Table2[[#This Row],[NO DEBITUR]],[1]April!$B$2:$G$5333,6,FALSE)</f>
        <v>7282</v>
      </c>
    </row>
    <row r="5866" spans="1:17" x14ac:dyDescent="0.25">
      <c r="A5866" s="1" t="s">
        <v>25881</v>
      </c>
      <c r="B5866" t="s">
        <v>16632</v>
      </c>
      <c r="C5866" t="s">
        <v>14</v>
      </c>
      <c r="D5866" t="s">
        <v>16633</v>
      </c>
      <c r="E5866" t="s">
        <v>16280</v>
      </c>
      <c r="F5866" t="s">
        <v>16280</v>
      </c>
      <c r="G5866" t="s">
        <v>16226</v>
      </c>
      <c r="H5866">
        <v>29426</v>
      </c>
      <c r="K5866" t="s">
        <v>3018</v>
      </c>
      <c r="L5866" s="1" t="s">
        <v>16227</v>
      </c>
      <c r="M5866" t="s">
        <v>16204</v>
      </c>
      <c r="N5866">
        <f>VLOOKUP(Table2[[#This Row],[NO DEBITUR]],[1]Januari!$B$2:$G$5333,6,FALSE)</f>
        <v>232</v>
      </c>
      <c r="O5866">
        <f>VLOOKUP(Table2[[#This Row],[NO DEBITUR]],[1]Februari!$B$2:$G$5333,6,FALSE)</f>
        <v>258</v>
      </c>
      <c r="P5866">
        <f>VLOOKUP(Table2[[#This Row],[NO DEBITUR]],[1]Maret!$B$2:$G$5333,6,FALSE)</f>
        <v>354</v>
      </c>
      <c r="Q5866">
        <f>VLOOKUP(Table2[[#This Row],[NO DEBITUR]],[1]April!$B$2:$G$5333,6,FALSE)</f>
        <v>192</v>
      </c>
    </row>
    <row r="5867" spans="1:17" x14ac:dyDescent="0.25">
      <c r="A5867" s="1" t="s">
        <v>25882</v>
      </c>
      <c r="B5867" t="s">
        <v>16634</v>
      </c>
      <c r="C5867" t="s">
        <v>14</v>
      </c>
      <c r="D5867" t="s">
        <v>16635</v>
      </c>
      <c r="E5867" t="s">
        <v>16224</v>
      </c>
      <c r="F5867" t="s">
        <v>16225</v>
      </c>
      <c r="G5867" t="s">
        <v>16226</v>
      </c>
      <c r="H5867">
        <v>29464</v>
      </c>
      <c r="K5867" t="s">
        <v>3018</v>
      </c>
      <c r="L5867" s="1" t="s">
        <v>16227</v>
      </c>
      <c r="M5867" t="s">
        <v>16204</v>
      </c>
      <c r="N5867">
        <f>VLOOKUP(Table2[[#This Row],[NO DEBITUR]],[1]Januari!$B$2:$G$5333,6,FALSE)</f>
        <v>3657</v>
      </c>
      <c r="O5867">
        <f>VLOOKUP(Table2[[#This Row],[NO DEBITUR]],[1]Februari!$B$2:$G$5333,6,FALSE)</f>
        <v>2795</v>
      </c>
      <c r="P5867">
        <f>VLOOKUP(Table2[[#This Row],[NO DEBITUR]],[1]Maret!$B$2:$G$5333,6,FALSE)</f>
        <v>2941</v>
      </c>
      <c r="Q5867">
        <f>VLOOKUP(Table2[[#This Row],[NO DEBITUR]],[1]April!$B$2:$G$5333,6,FALSE)</f>
        <v>2369</v>
      </c>
    </row>
    <row r="5868" spans="1:17" x14ac:dyDescent="0.25">
      <c r="A5868" s="1" t="s">
        <v>25883</v>
      </c>
      <c r="B5868" t="s">
        <v>16636</v>
      </c>
      <c r="C5868" t="s">
        <v>14</v>
      </c>
      <c r="D5868" t="s">
        <v>16637</v>
      </c>
      <c r="E5868" t="s">
        <v>16638</v>
      </c>
      <c r="F5868" t="s">
        <v>16280</v>
      </c>
      <c r="G5868" t="s">
        <v>16226</v>
      </c>
      <c r="H5868">
        <v>29443</v>
      </c>
      <c r="K5868" t="s">
        <v>3018</v>
      </c>
      <c r="L5868" s="1" t="s">
        <v>16227</v>
      </c>
      <c r="M5868" t="s">
        <v>16204</v>
      </c>
      <c r="N5868">
        <f>VLOOKUP(Table2[[#This Row],[NO DEBITUR]],[1]Januari!$B$2:$G$5333,6,FALSE)</f>
        <v>84</v>
      </c>
      <c r="O5868">
        <f>VLOOKUP(Table2[[#This Row],[NO DEBITUR]],[1]Februari!$B$2:$G$5333,6,FALSE)</f>
        <v>70</v>
      </c>
      <c r="P5868">
        <f>VLOOKUP(Table2[[#This Row],[NO DEBITUR]],[1]Maret!$B$2:$G$5333,6,FALSE)</f>
        <v>79</v>
      </c>
      <c r="Q5868">
        <f>VLOOKUP(Table2[[#This Row],[NO DEBITUR]],[1]April!$B$2:$G$5333,6,FALSE)</f>
        <v>68</v>
      </c>
    </row>
    <row r="5869" spans="1:17" x14ac:dyDescent="0.25">
      <c r="A5869" s="1" t="s">
        <v>25884</v>
      </c>
      <c r="B5869" t="s">
        <v>16639</v>
      </c>
      <c r="C5869" t="s">
        <v>14</v>
      </c>
      <c r="D5869" t="s">
        <v>16640</v>
      </c>
      <c r="E5869" t="s">
        <v>16279</v>
      </c>
      <c r="F5869" t="s">
        <v>16280</v>
      </c>
      <c r="G5869" t="s">
        <v>16226</v>
      </c>
      <c r="H5869">
        <v>29443</v>
      </c>
      <c r="K5869" t="s">
        <v>3018</v>
      </c>
      <c r="L5869" s="1" t="s">
        <v>16227</v>
      </c>
      <c r="M5869" t="s">
        <v>16204</v>
      </c>
      <c r="N5869">
        <f>VLOOKUP(Table2[[#This Row],[NO DEBITUR]],[1]Januari!$B$2:$G$5333,6,FALSE)</f>
        <v>10317</v>
      </c>
      <c r="O5869">
        <f>VLOOKUP(Table2[[#This Row],[NO DEBITUR]],[1]Februari!$B$2:$G$5333,6,FALSE)</f>
        <v>4398</v>
      </c>
      <c r="P5869">
        <f>VLOOKUP(Table2[[#This Row],[NO DEBITUR]],[1]Maret!$B$2:$G$5333,6,FALSE)</f>
        <v>7702</v>
      </c>
      <c r="Q5869">
        <f>VLOOKUP(Table2[[#This Row],[NO DEBITUR]],[1]April!$B$2:$G$5333,6,FALSE)</f>
        <v>6197</v>
      </c>
    </row>
    <row r="5870" spans="1:17" x14ac:dyDescent="0.25">
      <c r="A5870" s="1" t="s">
        <v>25885</v>
      </c>
      <c r="B5870" t="s">
        <v>16641</v>
      </c>
      <c r="C5870" t="s">
        <v>14</v>
      </c>
      <c r="D5870" t="s">
        <v>16642</v>
      </c>
      <c r="E5870" t="s">
        <v>16643</v>
      </c>
      <c r="F5870" t="s">
        <v>16231</v>
      </c>
      <c r="G5870" t="s">
        <v>16226</v>
      </c>
      <c r="H5870">
        <v>29426</v>
      </c>
      <c r="K5870" t="s">
        <v>3018</v>
      </c>
      <c r="L5870" s="1" t="s">
        <v>16227</v>
      </c>
      <c r="M5870" t="s">
        <v>16204</v>
      </c>
      <c r="N5870">
        <f>VLOOKUP(Table2[[#This Row],[NO DEBITUR]],[1]Januari!$B$2:$G$5333,6,FALSE)</f>
        <v>5828</v>
      </c>
      <c r="O5870">
        <f>VLOOKUP(Table2[[#This Row],[NO DEBITUR]],[1]Februari!$B$2:$G$5333,6,FALSE)</f>
        <v>2953</v>
      </c>
      <c r="P5870">
        <f>VLOOKUP(Table2[[#This Row],[NO DEBITUR]],[1]Maret!$B$2:$G$5333,6,FALSE)</f>
        <v>7585</v>
      </c>
      <c r="Q5870">
        <f>VLOOKUP(Table2[[#This Row],[NO DEBITUR]],[1]April!$B$2:$G$5333,6,FALSE)</f>
        <v>6002</v>
      </c>
    </row>
    <row r="5871" spans="1:17" x14ac:dyDescent="0.25">
      <c r="A5871" s="1" t="s">
        <v>25886</v>
      </c>
      <c r="B5871" t="s">
        <v>16644</v>
      </c>
      <c r="C5871" t="s">
        <v>14</v>
      </c>
      <c r="D5871" t="s">
        <v>16645</v>
      </c>
      <c r="E5871" t="s">
        <v>16285</v>
      </c>
      <c r="F5871" t="s">
        <v>16231</v>
      </c>
      <c r="G5871" t="s">
        <v>16226</v>
      </c>
      <c r="H5871">
        <v>29425</v>
      </c>
      <c r="K5871" t="s">
        <v>3018</v>
      </c>
      <c r="L5871" s="1" t="s">
        <v>16227</v>
      </c>
      <c r="M5871" t="s">
        <v>16204</v>
      </c>
      <c r="N5871">
        <f>VLOOKUP(Table2[[#This Row],[NO DEBITUR]],[1]Januari!$B$2:$G$5333,6,FALSE)</f>
        <v>19084</v>
      </c>
      <c r="O5871">
        <f>VLOOKUP(Table2[[#This Row],[NO DEBITUR]],[1]Februari!$B$2:$G$5333,6,FALSE)</f>
        <v>16676</v>
      </c>
      <c r="P5871">
        <f>VLOOKUP(Table2[[#This Row],[NO DEBITUR]],[1]Maret!$B$2:$G$5333,6,FALSE)</f>
        <v>21016</v>
      </c>
      <c r="Q5871">
        <f>VLOOKUP(Table2[[#This Row],[NO DEBITUR]],[1]April!$B$2:$G$5333,6,FALSE)</f>
        <v>13570</v>
      </c>
    </row>
    <row r="5872" spans="1:17" x14ac:dyDescent="0.25">
      <c r="A5872" s="1" t="s">
        <v>25887</v>
      </c>
      <c r="B5872" t="s">
        <v>16646</v>
      </c>
      <c r="C5872" t="s">
        <v>14</v>
      </c>
      <c r="D5872" t="s">
        <v>16647</v>
      </c>
      <c r="E5872" t="s">
        <v>16648</v>
      </c>
      <c r="F5872" t="s">
        <v>16252</v>
      </c>
      <c r="G5872" t="s">
        <v>16226</v>
      </c>
      <c r="H5872">
        <v>29411</v>
      </c>
      <c r="K5872" t="s">
        <v>3018</v>
      </c>
      <c r="L5872" s="1" t="s">
        <v>16227</v>
      </c>
      <c r="M5872" t="s">
        <v>16204</v>
      </c>
      <c r="N5872">
        <f>VLOOKUP(Table2[[#This Row],[NO DEBITUR]],[1]Januari!$B$2:$G$5333,6,FALSE)</f>
        <v>566</v>
      </c>
      <c r="O5872">
        <f>VLOOKUP(Table2[[#This Row],[NO DEBITUR]],[1]Februari!$B$2:$G$5333,6,FALSE)</f>
        <v>534</v>
      </c>
      <c r="P5872">
        <f>VLOOKUP(Table2[[#This Row],[NO DEBITUR]],[1]Maret!$B$2:$G$5333,6,FALSE)</f>
        <v>574</v>
      </c>
      <c r="Q5872">
        <f>VLOOKUP(Table2[[#This Row],[NO DEBITUR]],[1]April!$B$2:$G$5333,6,FALSE)</f>
        <v>507</v>
      </c>
    </row>
    <row r="5873" spans="1:17" x14ac:dyDescent="0.25">
      <c r="A5873" s="1" t="s">
        <v>26223</v>
      </c>
      <c r="B5873" t="s">
        <v>17755</v>
      </c>
      <c r="C5873" t="s">
        <v>1534</v>
      </c>
      <c r="D5873" t="s">
        <v>17756</v>
      </c>
      <c r="E5873" t="s">
        <v>16614</v>
      </c>
      <c r="F5873" t="s">
        <v>16533</v>
      </c>
      <c r="G5873" t="s">
        <v>16226</v>
      </c>
      <c r="H5873">
        <v>29433</v>
      </c>
      <c r="I5873" s="1">
        <v>1.0407059999999999</v>
      </c>
      <c r="J5873" s="1">
        <v>103.99122</v>
      </c>
      <c r="K5873" t="s">
        <v>3021</v>
      </c>
      <c r="L5873" s="1" t="s">
        <v>16227</v>
      </c>
      <c r="M5873" t="s">
        <v>16204</v>
      </c>
      <c r="N5873" t="e">
        <f>VLOOKUP(Table2[[#This Row],[NO DEBITUR]],[1]Januari!$B$2:$G$5333,6,FALSE)</f>
        <v>#N/A</v>
      </c>
      <c r="O5873" t="e">
        <f>VLOOKUP(Table2[[#This Row],[NO DEBITUR]],[1]Februari!$B$2:$G$5333,6,FALSE)</f>
        <v>#N/A</v>
      </c>
      <c r="P5873">
        <f>VLOOKUP(Table2[[#This Row],[NO DEBITUR]],[1]Maret!$B$2:$G$5333,6,FALSE)</f>
        <v>190</v>
      </c>
      <c r="Q5873">
        <f>VLOOKUP(Table2[[#This Row],[NO DEBITUR]],[1]April!$B$2:$G$5333,6,FALSE)</f>
        <v>1493</v>
      </c>
    </row>
    <row r="5874" spans="1:17" x14ac:dyDescent="0.25">
      <c r="A5874" s="1" t="s">
        <v>26224</v>
      </c>
      <c r="B5874" t="s">
        <v>17757</v>
      </c>
      <c r="C5874" t="s">
        <v>14</v>
      </c>
      <c r="D5874" t="s">
        <v>17758</v>
      </c>
      <c r="E5874" t="s">
        <v>17759</v>
      </c>
      <c r="F5874" t="s">
        <v>17760</v>
      </c>
      <c r="G5874" t="s">
        <v>16248</v>
      </c>
      <c r="H5874">
        <v>29661</v>
      </c>
      <c r="K5874" t="s">
        <v>3021</v>
      </c>
      <c r="L5874" s="1" t="s">
        <v>16227</v>
      </c>
      <c r="M5874" t="s">
        <v>16204</v>
      </c>
      <c r="N5874">
        <f>VLOOKUP(Table2[[#This Row],[NO DEBITUR]],[1]Januari!$B$2:$G$5333,6,FALSE)</f>
        <v>354</v>
      </c>
      <c r="O5874">
        <f>VLOOKUP(Table2[[#This Row],[NO DEBITUR]],[1]Februari!$B$2:$G$5333,6,FALSE)</f>
        <v>222</v>
      </c>
      <c r="P5874">
        <f>VLOOKUP(Table2[[#This Row],[NO DEBITUR]],[1]Maret!$B$2:$G$5333,6,FALSE)</f>
        <v>201</v>
      </c>
      <c r="Q5874">
        <f>VLOOKUP(Table2[[#This Row],[NO DEBITUR]],[1]April!$B$2:$G$5333,6,FALSE)</f>
        <v>201</v>
      </c>
    </row>
    <row r="5875" spans="1:17" x14ac:dyDescent="0.25">
      <c r="A5875" s="1" t="s">
        <v>26225</v>
      </c>
      <c r="B5875" t="s">
        <v>17761</v>
      </c>
      <c r="C5875" t="s">
        <v>14</v>
      </c>
      <c r="D5875" t="s">
        <v>17762</v>
      </c>
      <c r="E5875" t="s">
        <v>16280</v>
      </c>
      <c r="F5875" t="s">
        <v>16280</v>
      </c>
      <c r="G5875" t="s">
        <v>16226</v>
      </c>
      <c r="H5875">
        <v>29444</v>
      </c>
      <c r="K5875" t="s">
        <v>3021</v>
      </c>
      <c r="L5875" s="1" t="s">
        <v>16227</v>
      </c>
      <c r="M5875" t="s">
        <v>16204</v>
      </c>
      <c r="N5875" t="e">
        <f>VLOOKUP(Table2[[#This Row],[NO DEBITUR]],[1]Januari!$B$2:$G$5333,6,FALSE)</f>
        <v>#N/A</v>
      </c>
      <c r="O5875" t="e">
        <f>VLOOKUP(Table2[[#This Row],[NO DEBITUR]],[1]Februari!$B$2:$G$5333,6,FALSE)</f>
        <v>#N/A</v>
      </c>
      <c r="P5875" t="e">
        <f>VLOOKUP(Table2[[#This Row],[NO DEBITUR]],[1]Maret!$B$2:$G$5333,6,FALSE)</f>
        <v>#N/A</v>
      </c>
      <c r="Q5875">
        <f>VLOOKUP(Table2[[#This Row],[NO DEBITUR]],[1]April!$B$2:$G$5333,6,FALSE)</f>
        <v>249</v>
      </c>
    </row>
    <row r="5876" spans="1:17" x14ac:dyDescent="0.25">
      <c r="A5876" s="1" t="s">
        <v>26226</v>
      </c>
      <c r="B5876" t="s">
        <v>17763</v>
      </c>
      <c r="C5876" t="s">
        <v>14</v>
      </c>
      <c r="D5876" t="s">
        <v>17764</v>
      </c>
      <c r="E5876" t="s">
        <v>16224</v>
      </c>
      <c r="F5876" t="s">
        <v>16225</v>
      </c>
      <c r="G5876" t="s">
        <v>16226</v>
      </c>
      <c r="H5876">
        <v>29432</v>
      </c>
      <c r="K5876" t="s">
        <v>3021</v>
      </c>
      <c r="L5876" s="1" t="s">
        <v>16227</v>
      </c>
      <c r="M5876" t="s">
        <v>16204</v>
      </c>
      <c r="N5876">
        <f>VLOOKUP(Table2[[#This Row],[NO DEBITUR]],[1]Januari!$B$2:$G$5333,6,FALSE)</f>
        <v>1809</v>
      </c>
      <c r="O5876">
        <f>VLOOKUP(Table2[[#This Row],[NO DEBITUR]],[1]Februari!$B$2:$G$5333,6,FALSE)</f>
        <v>1359</v>
      </c>
      <c r="P5876">
        <f>VLOOKUP(Table2[[#This Row],[NO DEBITUR]],[1]Maret!$B$2:$G$5333,6,FALSE)</f>
        <v>1540</v>
      </c>
      <c r="Q5876">
        <f>VLOOKUP(Table2[[#This Row],[NO DEBITUR]],[1]April!$B$2:$G$5333,6,FALSE)</f>
        <v>1300</v>
      </c>
    </row>
    <row r="5877" spans="1:17" x14ac:dyDescent="0.25">
      <c r="A5877" s="1" t="s">
        <v>26227</v>
      </c>
      <c r="B5877" t="s">
        <v>17765</v>
      </c>
      <c r="C5877" t="s">
        <v>14</v>
      </c>
      <c r="D5877" t="s">
        <v>17766</v>
      </c>
      <c r="E5877" t="s">
        <v>17767</v>
      </c>
      <c r="F5877" t="s">
        <v>16231</v>
      </c>
      <c r="G5877" t="s">
        <v>16226</v>
      </c>
      <c r="H5877">
        <v>29428</v>
      </c>
      <c r="K5877" t="s">
        <v>3021</v>
      </c>
      <c r="L5877" s="1" t="s">
        <v>16227</v>
      </c>
      <c r="M5877" t="s">
        <v>16204</v>
      </c>
      <c r="N5877">
        <f>VLOOKUP(Table2[[#This Row],[NO DEBITUR]],[1]Januari!$B$2:$G$5333,6,FALSE)</f>
        <v>8257</v>
      </c>
      <c r="O5877">
        <f>VLOOKUP(Table2[[#This Row],[NO DEBITUR]],[1]Februari!$B$2:$G$5333,6,FALSE)</f>
        <v>3963</v>
      </c>
      <c r="P5877">
        <f>VLOOKUP(Table2[[#This Row],[NO DEBITUR]],[1]Maret!$B$2:$G$5333,6,FALSE)</f>
        <v>4913</v>
      </c>
      <c r="Q5877">
        <f>VLOOKUP(Table2[[#This Row],[NO DEBITUR]],[1]April!$B$2:$G$5333,6,FALSE)</f>
        <v>4491</v>
      </c>
    </row>
    <row r="5878" spans="1:17" x14ac:dyDescent="0.25">
      <c r="A5878" s="1" t="s">
        <v>26228</v>
      </c>
      <c r="B5878" t="s">
        <v>17768</v>
      </c>
      <c r="C5878" t="s">
        <v>14</v>
      </c>
      <c r="D5878" t="s">
        <v>17769</v>
      </c>
      <c r="E5878" t="s">
        <v>17770</v>
      </c>
      <c r="F5878" t="s">
        <v>17771</v>
      </c>
      <c r="G5878" t="s">
        <v>16227</v>
      </c>
      <c r="H5878">
        <v>29432</v>
      </c>
      <c r="K5878" t="s">
        <v>3021</v>
      </c>
      <c r="L5878" s="1" t="s">
        <v>16227</v>
      </c>
      <c r="M5878" t="s">
        <v>16204</v>
      </c>
      <c r="N5878">
        <f>VLOOKUP(Table2[[#This Row],[NO DEBITUR]],[1]Januari!$B$2:$G$5333,6,FALSE)</f>
        <v>6568</v>
      </c>
      <c r="O5878">
        <f>VLOOKUP(Table2[[#This Row],[NO DEBITUR]],[1]Februari!$B$2:$G$5333,6,FALSE)</f>
        <v>5308</v>
      </c>
      <c r="P5878">
        <f>VLOOKUP(Table2[[#This Row],[NO DEBITUR]],[1]Maret!$B$2:$G$5333,6,FALSE)</f>
        <v>4964</v>
      </c>
      <c r="Q5878">
        <f>VLOOKUP(Table2[[#This Row],[NO DEBITUR]],[1]April!$B$2:$G$5333,6,FALSE)</f>
        <v>5087</v>
      </c>
    </row>
    <row r="5879" spans="1:17" x14ac:dyDescent="0.25">
      <c r="A5879" s="1" t="s">
        <v>26229</v>
      </c>
      <c r="B5879" t="s">
        <v>17772</v>
      </c>
      <c r="C5879" t="s">
        <v>1635</v>
      </c>
      <c r="D5879" t="s">
        <v>17773</v>
      </c>
      <c r="E5879" t="s">
        <v>17774</v>
      </c>
      <c r="F5879" t="s">
        <v>17775</v>
      </c>
      <c r="G5879" t="s">
        <v>17775</v>
      </c>
      <c r="H5879">
        <v>29871</v>
      </c>
      <c r="K5879" t="s">
        <v>3021</v>
      </c>
      <c r="L5879" s="1" t="s">
        <v>16227</v>
      </c>
      <c r="M5879" t="s">
        <v>16204</v>
      </c>
      <c r="N5879">
        <f>VLOOKUP(Table2[[#This Row],[NO DEBITUR]],[1]Januari!$B$2:$G$5333,6,FALSE)</f>
        <v>78</v>
      </c>
      <c r="O5879">
        <f>VLOOKUP(Table2[[#This Row],[NO DEBITUR]],[1]Februari!$B$2:$G$5333,6,FALSE)</f>
        <v>85</v>
      </c>
      <c r="P5879">
        <f>VLOOKUP(Table2[[#This Row],[NO DEBITUR]],[1]Maret!$B$2:$G$5333,6,FALSE)</f>
        <v>71</v>
      </c>
      <c r="Q5879">
        <f>VLOOKUP(Table2[[#This Row],[NO DEBITUR]],[1]April!$B$2:$G$5333,6,FALSE)</f>
        <v>77</v>
      </c>
    </row>
    <row r="5880" spans="1:17" x14ac:dyDescent="0.25">
      <c r="A5880" s="1" t="s">
        <v>26230</v>
      </c>
      <c r="B5880" t="s">
        <v>17776</v>
      </c>
      <c r="C5880" t="s">
        <v>1635</v>
      </c>
      <c r="D5880" t="s">
        <v>17777</v>
      </c>
      <c r="E5880" t="s">
        <v>17778</v>
      </c>
      <c r="F5880" t="s">
        <v>17779</v>
      </c>
      <c r="G5880" t="s">
        <v>3733</v>
      </c>
      <c r="H5880">
        <v>29783</v>
      </c>
      <c r="K5880" t="s">
        <v>3021</v>
      </c>
      <c r="L5880" s="1" t="s">
        <v>16227</v>
      </c>
      <c r="M5880" t="s">
        <v>16204</v>
      </c>
      <c r="N5880">
        <f>VLOOKUP(Table2[[#This Row],[NO DEBITUR]],[1]Januari!$B$2:$G$5333,6,FALSE)</f>
        <v>435</v>
      </c>
      <c r="O5880">
        <f>VLOOKUP(Table2[[#This Row],[NO DEBITUR]],[1]Februari!$B$2:$G$5333,6,FALSE)</f>
        <v>418</v>
      </c>
      <c r="P5880">
        <f>VLOOKUP(Table2[[#This Row],[NO DEBITUR]],[1]Maret!$B$2:$G$5333,6,FALSE)</f>
        <v>437</v>
      </c>
      <c r="Q5880">
        <f>VLOOKUP(Table2[[#This Row],[NO DEBITUR]],[1]April!$B$2:$G$5333,6,FALSE)</f>
        <v>402</v>
      </c>
    </row>
    <row r="5881" spans="1:17" x14ac:dyDescent="0.25">
      <c r="A5881" s="1" t="s">
        <v>26231</v>
      </c>
      <c r="B5881" t="s">
        <v>17780</v>
      </c>
      <c r="C5881" t="s">
        <v>1534</v>
      </c>
      <c r="D5881" t="s">
        <v>17781</v>
      </c>
      <c r="E5881" t="s">
        <v>16527</v>
      </c>
      <c r="F5881" t="s">
        <v>16225</v>
      </c>
      <c r="G5881" t="s">
        <v>16226</v>
      </c>
      <c r="H5881">
        <v>29432</v>
      </c>
      <c r="K5881" t="s">
        <v>3021</v>
      </c>
      <c r="L5881" s="1" t="s">
        <v>16227</v>
      </c>
      <c r="M5881" t="s">
        <v>16204</v>
      </c>
      <c r="N5881">
        <f>VLOOKUP(Table2[[#This Row],[NO DEBITUR]],[1]Januari!$B$2:$G$5333,6,FALSE)</f>
        <v>8405</v>
      </c>
      <c r="O5881">
        <f>VLOOKUP(Table2[[#This Row],[NO DEBITUR]],[1]Februari!$B$2:$G$5333,6,FALSE)</f>
        <v>6527</v>
      </c>
      <c r="P5881">
        <f>VLOOKUP(Table2[[#This Row],[NO DEBITUR]],[1]Maret!$B$2:$G$5333,6,FALSE)</f>
        <v>6336</v>
      </c>
      <c r="Q5881">
        <f>VLOOKUP(Table2[[#This Row],[NO DEBITUR]],[1]April!$B$2:$G$5333,6,FALSE)</f>
        <v>4952</v>
      </c>
    </row>
    <row r="5882" spans="1:17" x14ac:dyDescent="0.25">
      <c r="A5882" s="1" t="s">
        <v>26232</v>
      </c>
      <c r="B5882" t="s">
        <v>17782</v>
      </c>
      <c r="C5882" t="s">
        <v>1534</v>
      </c>
      <c r="D5882" t="s">
        <v>17783</v>
      </c>
      <c r="E5882" t="s">
        <v>17759</v>
      </c>
      <c r="F5882" t="s">
        <v>17759</v>
      </c>
      <c r="G5882" t="s">
        <v>16248</v>
      </c>
      <c r="H5882">
        <v>29661</v>
      </c>
      <c r="K5882" t="s">
        <v>3021</v>
      </c>
      <c r="L5882" s="1" t="s">
        <v>16227</v>
      </c>
      <c r="M5882" t="s">
        <v>16204</v>
      </c>
      <c r="N5882">
        <f>VLOOKUP(Table2[[#This Row],[NO DEBITUR]],[1]Januari!$B$2:$G$5333,6,FALSE)</f>
        <v>3075</v>
      </c>
      <c r="O5882">
        <f>VLOOKUP(Table2[[#This Row],[NO DEBITUR]],[1]Februari!$B$2:$G$5333,6,FALSE)</f>
        <v>2406</v>
      </c>
      <c r="P5882">
        <f>VLOOKUP(Table2[[#This Row],[NO DEBITUR]],[1]Maret!$B$2:$G$5333,6,FALSE)</f>
        <v>1831</v>
      </c>
      <c r="Q5882">
        <f>VLOOKUP(Table2[[#This Row],[NO DEBITUR]],[1]April!$B$2:$G$5333,6,FALSE)</f>
        <v>2257</v>
      </c>
    </row>
    <row r="5883" spans="1:17" x14ac:dyDescent="0.25">
      <c r="A5883" s="1" t="s">
        <v>26233</v>
      </c>
      <c r="B5883" t="s">
        <v>17784</v>
      </c>
      <c r="C5883" t="s">
        <v>1534</v>
      </c>
      <c r="D5883" t="s">
        <v>17785</v>
      </c>
      <c r="E5883" t="s">
        <v>16617</v>
      </c>
      <c r="F5883" t="s">
        <v>16252</v>
      </c>
      <c r="G5883" t="s">
        <v>16226</v>
      </c>
      <c r="H5883">
        <v>29438</v>
      </c>
      <c r="K5883" t="s">
        <v>3021</v>
      </c>
      <c r="L5883" s="1" t="s">
        <v>16227</v>
      </c>
      <c r="M5883" t="s">
        <v>16204</v>
      </c>
      <c r="N5883">
        <f>VLOOKUP(Table2[[#This Row],[NO DEBITUR]],[1]Januari!$B$2:$G$5333,6,FALSE)</f>
        <v>4604</v>
      </c>
      <c r="O5883">
        <f>VLOOKUP(Table2[[#This Row],[NO DEBITUR]],[1]Februari!$B$2:$G$5333,6,FALSE)</f>
        <v>5344</v>
      </c>
      <c r="P5883">
        <f>VLOOKUP(Table2[[#This Row],[NO DEBITUR]],[1]Maret!$B$2:$G$5333,6,FALSE)</f>
        <v>4648</v>
      </c>
      <c r="Q5883">
        <f>VLOOKUP(Table2[[#This Row],[NO DEBITUR]],[1]April!$B$2:$G$5333,6,FALSE)</f>
        <v>3867</v>
      </c>
    </row>
    <row r="5884" spans="1:17" x14ac:dyDescent="0.25">
      <c r="A5884" s="1" t="s">
        <v>26234</v>
      </c>
      <c r="B5884" t="s">
        <v>17786</v>
      </c>
      <c r="C5884" t="s">
        <v>1534</v>
      </c>
      <c r="D5884" t="s">
        <v>17787</v>
      </c>
      <c r="E5884" t="s">
        <v>16230</v>
      </c>
      <c r="F5884" t="s">
        <v>16231</v>
      </c>
      <c r="G5884" t="s">
        <v>16226</v>
      </c>
      <c r="H5884">
        <v>29426</v>
      </c>
      <c r="K5884" t="s">
        <v>3021</v>
      </c>
      <c r="L5884" s="1" t="s">
        <v>16227</v>
      </c>
      <c r="M5884" t="s">
        <v>16204</v>
      </c>
      <c r="N5884" t="e">
        <f>VLOOKUP(Table2[[#This Row],[NO DEBITUR]],[1]Januari!$B$2:$G$5333,6,FALSE)</f>
        <v>#N/A</v>
      </c>
      <c r="O5884" t="e">
        <f>VLOOKUP(Table2[[#This Row],[NO DEBITUR]],[1]Februari!$B$2:$G$5333,6,FALSE)</f>
        <v>#N/A</v>
      </c>
      <c r="P5884" t="e">
        <f>VLOOKUP(Table2[[#This Row],[NO DEBITUR]],[1]Maret!$B$2:$G$5333,6,FALSE)</f>
        <v>#N/A</v>
      </c>
      <c r="Q5884" t="e">
        <f>VLOOKUP(Table2[[#This Row],[NO DEBITUR]],[1]April!$B$2:$G$5333,6,FALSE)</f>
        <v>#N/A</v>
      </c>
    </row>
    <row r="5885" spans="1:17" x14ac:dyDescent="0.25">
      <c r="A5885" s="1" t="s">
        <v>26404</v>
      </c>
      <c r="B5885" t="s">
        <v>19054</v>
      </c>
      <c r="C5885" t="s">
        <v>14</v>
      </c>
      <c r="D5885" t="s">
        <v>19055</v>
      </c>
      <c r="F5885" t="s">
        <v>17760</v>
      </c>
      <c r="G5885" t="s">
        <v>16248</v>
      </c>
      <c r="H5885">
        <v>29661</v>
      </c>
      <c r="L5885" s="1" t="s">
        <v>16227</v>
      </c>
      <c r="M5885" t="s">
        <v>16204</v>
      </c>
      <c r="N5885">
        <f>VLOOKUP(Table2[[#This Row],[NO DEBITUR]],[1]Januari!$B$2:$G$5333,6,FALSE)</f>
        <v>531</v>
      </c>
      <c r="O5885">
        <f>VLOOKUP(Table2[[#This Row],[NO DEBITUR]],[1]Februari!$B$2:$G$5333,6,FALSE)</f>
        <v>520</v>
      </c>
      <c r="P5885">
        <f>VLOOKUP(Table2[[#This Row],[NO DEBITUR]],[1]Maret!$B$2:$G$5333,6,FALSE)</f>
        <v>259</v>
      </c>
      <c r="Q5885">
        <f>VLOOKUP(Table2[[#This Row],[NO DEBITUR]],[1]April!$B$2:$G$5333,6,FALSE)</f>
        <v>413</v>
      </c>
    </row>
    <row r="5886" spans="1:17" x14ac:dyDescent="0.25">
      <c r="A5886" s="1" t="s">
        <v>26405</v>
      </c>
      <c r="B5886" t="s">
        <v>19056</v>
      </c>
      <c r="C5886" t="s">
        <v>14</v>
      </c>
      <c r="D5886" t="s">
        <v>19057</v>
      </c>
      <c r="E5886" t="s">
        <v>17760</v>
      </c>
      <c r="F5886" t="s">
        <v>16568</v>
      </c>
      <c r="G5886" t="s">
        <v>16248</v>
      </c>
      <c r="H5886">
        <v>29664</v>
      </c>
      <c r="L5886" s="1" t="s">
        <v>16227</v>
      </c>
      <c r="M5886" t="s">
        <v>16204</v>
      </c>
      <c r="N5886" t="e">
        <f>VLOOKUP(Table2[[#This Row],[NO DEBITUR]],[1]Januari!$B$2:$G$5333,6,FALSE)</f>
        <v>#N/A</v>
      </c>
      <c r="O5886" t="e">
        <f>VLOOKUP(Table2[[#This Row],[NO DEBITUR]],[1]Februari!$B$2:$G$5333,6,FALSE)</f>
        <v>#N/A</v>
      </c>
      <c r="P5886" t="e">
        <f>VLOOKUP(Table2[[#This Row],[NO DEBITUR]],[1]Maret!$B$2:$G$5333,6,FALSE)</f>
        <v>#N/A</v>
      </c>
      <c r="Q5886" t="e">
        <f>VLOOKUP(Table2[[#This Row],[NO DEBITUR]],[1]April!$B$2:$G$5333,6,FALSE)</f>
        <v>#N/A</v>
      </c>
    </row>
    <row r="5887" spans="1:17" x14ac:dyDescent="0.25">
      <c r="A5887" s="1" t="s">
        <v>26406</v>
      </c>
      <c r="B5887" t="s">
        <v>19058</v>
      </c>
      <c r="C5887" t="s">
        <v>14</v>
      </c>
      <c r="D5887" t="s">
        <v>19059</v>
      </c>
      <c r="E5887" t="s">
        <v>16234</v>
      </c>
      <c r="F5887" t="s">
        <v>16225</v>
      </c>
      <c r="G5887" t="s">
        <v>16226</v>
      </c>
      <c r="H5887">
        <v>29461</v>
      </c>
      <c r="L5887" s="1" t="s">
        <v>16227</v>
      </c>
      <c r="M5887" t="s">
        <v>16204</v>
      </c>
      <c r="N5887">
        <f>VLOOKUP(Table2[[#This Row],[NO DEBITUR]],[1]Januari!$B$2:$G$5333,6,FALSE)</f>
        <v>28904</v>
      </c>
      <c r="O5887">
        <f>VLOOKUP(Table2[[#This Row],[NO DEBITUR]],[1]Februari!$B$2:$G$5333,6,FALSE)</f>
        <v>37366</v>
      </c>
      <c r="P5887">
        <f>VLOOKUP(Table2[[#This Row],[NO DEBITUR]],[1]Maret!$B$2:$G$5333,6,FALSE)</f>
        <v>38916</v>
      </c>
      <c r="Q5887">
        <f>VLOOKUP(Table2[[#This Row],[NO DEBITUR]],[1]April!$B$2:$G$5333,6,FALSE)</f>
        <v>28314</v>
      </c>
    </row>
    <row r="5888" spans="1:17" x14ac:dyDescent="0.25">
      <c r="A5888" s="1" t="s">
        <v>25888</v>
      </c>
      <c r="B5888" t="s">
        <v>16649</v>
      </c>
      <c r="C5888" t="s">
        <v>1534</v>
      </c>
      <c r="D5888" t="s">
        <v>16650</v>
      </c>
      <c r="E5888" t="s">
        <v>965</v>
      </c>
      <c r="F5888" t="s">
        <v>16651</v>
      </c>
      <c r="G5888" t="s">
        <v>16652</v>
      </c>
      <c r="H5888">
        <v>38223</v>
      </c>
      <c r="I5888" s="1" t="s">
        <v>211</v>
      </c>
      <c r="J5888" s="1" t="s">
        <v>211</v>
      </c>
      <c r="K5888" t="s">
        <v>3018</v>
      </c>
      <c r="L5888" s="1" t="s">
        <v>16653</v>
      </c>
      <c r="M5888" t="s">
        <v>16204</v>
      </c>
      <c r="N5888" t="e">
        <f>VLOOKUP(Table2[[#This Row],[NO DEBITUR]],[1]Januari!$B$2:$G$5333,6,FALSE)</f>
        <v>#N/A</v>
      </c>
      <c r="O5888" t="e">
        <f>VLOOKUP(Table2[[#This Row],[NO DEBITUR]],[1]Februari!$B$2:$G$5333,6,FALSE)</f>
        <v>#N/A</v>
      </c>
      <c r="P5888" t="e">
        <f>VLOOKUP(Table2[[#This Row],[NO DEBITUR]],[1]Maret!$B$2:$G$5333,6,FALSE)</f>
        <v>#N/A</v>
      </c>
      <c r="Q5888" t="e">
        <f>VLOOKUP(Table2[[#This Row],[NO DEBITUR]],[1]April!$B$2:$G$5333,6,FALSE)</f>
        <v>#N/A</v>
      </c>
    </row>
    <row r="5889" spans="1:17" x14ac:dyDescent="0.25">
      <c r="A5889" s="1" t="s">
        <v>25889</v>
      </c>
      <c r="B5889" t="s">
        <v>16654</v>
      </c>
      <c r="C5889" t="s">
        <v>14</v>
      </c>
      <c r="D5889" t="s">
        <v>16655</v>
      </c>
      <c r="E5889" t="s">
        <v>16656</v>
      </c>
      <c r="F5889" t="s">
        <v>16657</v>
      </c>
      <c r="G5889" t="s">
        <v>16658</v>
      </c>
      <c r="H5889">
        <v>38563</v>
      </c>
      <c r="I5889" s="1" t="s">
        <v>211</v>
      </c>
      <c r="J5889" s="1" t="s">
        <v>211</v>
      </c>
      <c r="K5889" t="s">
        <v>3018</v>
      </c>
      <c r="L5889" s="1" t="s">
        <v>16653</v>
      </c>
      <c r="M5889" t="s">
        <v>16204</v>
      </c>
      <c r="N5889" t="e">
        <f>VLOOKUP(Table2[[#This Row],[NO DEBITUR]],[1]Januari!$B$2:$G$5333,6,FALSE)</f>
        <v>#N/A</v>
      </c>
      <c r="O5889">
        <f>VLOOKUP(Table2[[#This Row],[NO DEBITUR]],[1]Februari!$B$2:$G$5333,6,FALSE)</f>
        <v>2</v>
      </c>
      <c r="P5889">
        <f>VLOOKUP(Table2[[#This Row],[NO DEBITUR]],[1]Maret!$B$2:$G$5333,6,FALSE)</f>
        <v>8</v>
      </c>
      <c r="Q5889">
        <f>VLOOKUP(Table2[[#This Row],[NO DEBITUR]],[1]April!$B$2:$G$5333,6,FALSE)</f>
        <v>23</v>
      </c>
    </row>
    <row r="5890" spans="1:17" x14ac:dyDescent="0.25">
      <c r="A5890" s="1" t="s">
        <v>25890</v>
      </c>
      <c r="B5890" t="s">
        <v>16659</v>
      </c>
      <c r="C5890" t="s">
        <v>1635</v>
      </c>
      <c r="D5890" t="s">
        <v>16660</v>
      </c>
      <c r="E5890" t="s">
        <v>16661</v>
      </c>
      <c r="F5890" t="s">
        <v>16662</v>
      </c>
      <c r="G5890" t="s">
        <v>16663</v>
      </c>
      <c r="H5890">
        <v>38386</v>
      </c>
      <c r="I5890" s="1" t="s">
        <v>211</v>
      </c>
      <c r="J5890" s="1" t="s">
        <v>211</v>
      </c>
      <c r="K5890" t="s">
        <v>3018</v>
      </c>
      <c r="L5890" s="1" t="s">
        <v>16653</v>
      </c>
      <c r="M5890" t="s">
        <v>16204</v>
      </c>
      <c r="N5890" t="e">
        <f>VLOOKUP(Table2[[#This Row],[NO DEBITUR]],[1]Januari!$B$2:$G$5333,6,FALSE)</f>
        <v>#N/A</v>
      </c>
      <c r="O5890" t="e">
        <f>VLOOKUP(Table2[[#This Row],[NO DEBITUR]],[1]Februari!$B$2:$G$5333,6,FALSE)</f>
        <v>#N/A</v>
      </c>
      <c r="P5890" t="e">
        <f>VLOOKUP(Table2[[#This Row],[NO DEBITUR]],[1]Maret!$B$2:$G$5333,6,FALSE)</f>
        <v>#N/A</v>
      </c>
      <c r="Q5890" t="e">
        <f>VLOOKUP(Table2[[#This Row],[NO DEBITUR]],[1]April!$B$2:$G$5333,6,FALSE)</f>
        <v>#N/A</v>
      </c>
    </row>
    <row r="5891" spans="1:17" x14ac:dyDescent="0.25">
      <c r="A5891" s="1" t="s">
        <v>25891</v>
      </c>
      <c r="B5891" t="s">
        <v>16664</v>
      </c>
      <c r="C5891" t="s">
        <v>14</v>
      </c>
      <c r="D5891" t="s">
        <v>16665</v>
      </c>
      <c r="E5891" t="s">
        <v>16666</v>
      </c>
      <c r="F5891" t="s">
        <v>16667</v>
      </c>
      <c r="G5891" t="s">
        <v>16652</v>
      </c>
      <c r="H5891">
        <v>38118</v>
      </c>
      <c r="I5891" s="1" t="s">
        <v>211</v>
      </c>
      <c r="J5891" s="1" t="s">
        <v>211</v>
      </c>
      <c r="K5891" t="s">
        <v>3018</v>
      </c>
      <c r="L5891" s="1" t="s">
        <v>16653</v>
      </c>
      <c r="M5891" t="s">
        <v>16204</v>
      </c>
      <c r="N5891">
        <f>VLOOKUP(Table2[[#This Row],[NO DEBITUR]],[1]Januari!$B$2:$G$5333,6,FALSE)</f>
        <v>15</v>
      </c>
      <c r="O5891">
        <f>VLOOKUP(Table2[[#This Row],[NO DEBITUR]],[1]Februari!$B$2:$G$5333,6,FALSE)</f>
        <v>4</v>
      </c>
      <c r="P5891">
        <f>VLOOKUP(Table2[[#This Row],[NO DEBITUR]],[1]Maret!$B$2:$G$5333,6,FALSE)</f>
        <v>5</v>
      </c>
      <c r="Q5891">
        <f>VLOOKUP(Table2[[#This Row],[NO DEBITUR]],[1]April!$B$2:$G$5333,6,FALSE)</f>
        <v>3</v>
      </c>
    </row>
    <row r="5892" spans="1:17" x14ac:dyDescent="0.25">
      <c r="A5892" s="1" t="s">
        <v>25892</v>
      </c>
      <c r="B5892" t="s">
        <v>16668</v>
      </c>
      <c r="C5892" t="s">
        <v>14</v>
      </c>
      <c r="D5892" t="s">
        <v>16669</v>
      </c>
      <c r="E5892" t="s">
        <v>16670</v>
      </c>
      <c r="F5892" t="s">
        <v>16671</v>
      </c>
      <c r="G5892" t="s">
        <v>16652</v>
      </c>
      <c r="H5892">
        <v>38125</v>
      </c>
      <c r="I5892" s="1" t="s">
        <v>211</v>
      </c>
      <c r="J5892" s="1" t="s">
        <v>211</v>
      </c>
      <c r="K5892" t="s">
        <v>3018</v>
      </c>
      <c r="L5892" s="1" t="s">
        <v>16653</v>
      </c>
      <c r="M5892" t="s">
        <v>16204</v>
      </c>
      <c r="N5892" t="e">
        <f>VLOOKUP(Table2[[#This Row],[NO DEBITUR]],[1]Januari!$B$2:$G$5333,6,FALSE)</f>
        <v>#N/A</v>
      </c>
      <c r="O5892" t="e">
        <f>VLOOKUP(Table2[[#This Row],[NO DEBITUR]],[1]Februari!$B$2:$G$5333,6,FALSE)</f>
        <v>#N/A</v>
      </c>
      <c r="P5892" t="e">
        <f>VLOOKUP(Table2[[#This Row],[NO DEBITUR]],[1]Maret!$B$2:$G$5333,6,FALSE)</f>
        <v>#N/A</v>
      </c>
      <c r="Q5892" t="e">
        <f>VLOOKUP(Table2[[#This Row],[NO DEBITUR]],[1]April!$B$2:$G$5333,6,FALSE)</f>
        <v>#N/A</v>
      </c>
    </row>
    <row r="5893" spans="1:17" x14ac:dyDescent="0.25">
      <c r="A5893" s="1" t="s">
        <v>25893</v>
      </c>
      <c r="B5893" t="s">
        <v>16672</v>
      </c>
      <c r="C5893" t="s">
        <v>14</v>
      </c>
      <c r="D5893" t="s">
        <v>16673</v>
      </c>
      <c r="E5893" t="s">
        <v>16674</v>
      </c>
      <c r="F5893" t="s">
        <v>16675</v>
      </c>
      <c r="G5893" t="s">
        <v>16652</v>
      </c>
      <c r="H5893">
        <v>38221</v>
      </c>
      <c r="I5893" s="1" t="s">
        <v>211</v>
      </c>
      <c r="J5893" s="1" t="s">
        <v>211</v>
      </c>
      <c r="K5893" t="s">
        <v>3018</v>
      </c>
      <c r="L5893" s="1" t="s">
        <v>16653</v>
      </c>
      <c r="M5893" t="s">
        <v>16204</v>
      </c>
      <c r="N5893">
        <f>VLOOKUP(Table2[[#This Row],[NO DEBITUR]],[1]Januari!$B$2:$G$5333,6,FALSE)</f>
        <v>9</v>
      </c>
      <c r="O5893">
        <f>VLOOKUP(Table2[[#This Row],[NO DEBITUR]],[1]Februari!$B$2:$G$5333,6,FALSE)</f>
        <v>14</v>
      </c>
      <c r="P5893">
        <f>VLOOKUP(Table2[[#This Row],[NO DEBITUR]],[1]Maret!$B$2:$G$5333,6,FALSE)</f>
        <v>10</v>
      </c>
      <c r="Q5893">
        <f>VLOOKUP(Table2[[#This Row],[NO DEBITUR]],[1]April!$B$2:$G$5333,6,FALSE)</f>
        <v>10</v>
      </c>
    </row>
    <row r="5894" spans="1:17" x14ac:dyDescent="0.25">
      <c r="A5894" s="1" t="s">
        <v>25894</v>
      </c>
      <c r="B5894" t="s">
        <v>16676</v>
      </c>
      <c r="C5894" t="s">
        <v>14</v>
      </c>
      <c r="D5894" t="s">
        <v>16677</v>
      </c>
      <c r="E5894" t="s">
        <v>16678</v>
      </c>
      <c r="F5894" t="s">
        <v>16679</v>
      </c>
      <c r="G5894" t="s">
        <v>16652</v>
      </c>
      <c r="H5894">
        <v>38112</v>
      </c>
      <c r="I5894" s="1" t="s">
        <v>211</v>
      </c>
      <c r="J5894" s="1" t="s">
        <v>211</v>
      </c>
      <c r="K5894" t="s">
        <v>3018</v>
      </c>
      <c r="L5894" s="1" t="s">
        <v>16653</v>
      </c>
      <c r="M5894" t="s">
        <v>16204</v>
      </c>
      <c r="N5894" t="e">
        <f>VLOOKUP(Table2[[#This Row],[NO DEBITUR]],[1]Januari!$B$2:$G$5333,6,FALSE)</f>
        <v>#N/A</v>
      </c>
      <c r="O5894" t="e">
        <f>VLOOKUP(Table2[[#This Row],[NO DEBITUR]],[1]Februari!$B$2:$G$5333,6,FALSE)</f>
        <v>#N/A</v>
      </c>
      <c r="P5894" t="e">
        <f>VLOOKUP(Table2[[#This Row],[NO DEBITUR]],[1]Maret!$B$2:$G$5333,6,FALSE)</f>
        <v>#N/A</v>
      </c>
      <c r="Q5894" t="e">
        <f>VLOOKUP(Table2[[#This Row],[NO DEBITUR]],[1]April!$B$2:$G$5333,6,FALSE)</f>
        <v>#N/A</v>
      </c>
    </row>
    <row r="5895" spans="1:17" x14ac:dyDescent="0.25">
      <c r="A5895" s="1" t="s">
        <v>25895</v>
      </c>
      <c r="B5895" t="s">
        <v>16680</v>
      </c>
      <c r="C5895" t="s">
        <v>1635</v>
      </c>
      <c r="D5895" t="s">
        <v>16681</v>
      </c>
      <c r="E5895" t="s">
        <v>16682</v>
      </c>
      <c r="F5895" t="s">
        <v>16683</v>
      </c>
      <c r="G5895" t="s">
        <v>16683</v>
      </c>
      <c r="H5895">
        <v>38885</v>
      </c>
      <c r="K5895" t="s">
        <v>3018</v>
      </c>
      <c r="L5895" s="1" t="s">
        <v>16653</v>
      </c>
      <c r="M5895" t="s">
        <v>16204</v>
      </c>
      <c r="N5895">
        <f>VLOOKUP(Table2[[#This Row],[NO DEBITUR]],[1]Januari!$B$2:$G$5333,6,FALSE)</f>
        <v>24</v>
      </c>
      <c r="O5895">
        <f>VLOOKUP(Table2[[#This Row],[NO DEBITUR]],[1]Februari!$B$2:$G$5333,6,FALSE)</f>
        <v>35</v>
      </c>
      <c r="P5895">
        <f>VLOOKUP(Table2[[#This Row],[NO DEBITUR]],[1]Maret!$B$2:$G$5333,6,FALSE)</f>
        <v>31</v>
      </c>
      <c r="Q5895">
        <f>VLOOKUP(Table2[[#This Row],[NO DEBITUR]],[1]April!$B$2:$G$5333,6,FALSE)</f>
        <v>27</v>
      </c>
    </row>
    <row r="5896" spans="1:17" x14ac:dyDescent="0.25">
      <c r="A5896" s="1" t="s">
        <v>25896</v>
      </c>
      <c r="B5896" t="s">
        <v>16684</v>
      </c>
      <c r="C5896" t="s">
        <v>1635</v>
      </c>
      <c r="D5896" t="s">
        <v>16685</v>
      </c>
      <c r="E5896" t="s">
        <v>16686</v>
      </c>
      <c r="F5896" t="s">
        <v>16687</v>
      </c>
      <c r="G5896" t="s">
        <v>16687</v>
      </c>
      <c r="H5896">
        <v>39172</v>
      </c>
      <c r="K5896" t="s">
        <v>3018</v>
      </c>
      <c r="L5896" s="1" t="s">
        <v>16653</v>
      </c>
      <c r="M5896" t="s">
        <v>16204</v>
      </c>
      <c r="N5896">
        <f>VLOOKUP(Table2[[#This Row],[NO DEBITUR]],[1]Januari!$B$2:$G$5333,6,FALSE)</f>
        <v>290</v>
      </c>
      <c r="O5896">
        <f>VLOOKUP(Table2[[#This Row],[NO DEBITUR]],[1]Februari!$B$2:$G$5333,6,FALSE)</f>
        <v>251</v>
      </c>
      <c r="P5896">
        <f>VLOOKUP(Table2[[#This Row],[NO DEBITUR]],[1]Maret!$B$2:$G$5333,6,FALSE)</f>
        <v>261</v>
      </c>
      <c r="Q5896">
        <f>VLOOKUP(Table2[[#This Row],[NO DEBITUR]],[1]April!$B$2:$G$5333,6,FALSE)</f>
        <v>251</v>
      </c>
    </row>
    <row r="5897" spans="1:17" x14ac:dyDescent="0.25">
      <c r="A5897" s="1" t="s">
        <v>25897</v>
      </c>
      <c r="B5897" t="s">
        <v>16688</v>
      </c>
      <c r="C5897" t="s">
        <v>1635</v>
      </c>
      <c r="D5897" t="s">
        <v>16689</v>
      </c>
      <c r="E5897" t="s">
        <v>16690</v>
      </c>
      <c r="F5897" t="s">
        <v>16691</v>
      </c>
      <c r="G5897" t="s">
        <v>16692</v>
      </c>
      <c r="H5897">
        <v>39164</v>
      </c>
      <c r="K5897" t="s">
        <v>3018</v>
      </c>
      <c r="L5897" s="1" t="s">
        <v>16653</v>
      </c>
      <c r="M5897" t="s">
        <v>16204</v>
      </c>
      <c r="N5897">
        <f>VLOOKUP(Table2[[#This Row],[NO DEBITUR]],[1]Januari!$B$2:$G$5333,6,FALSE)</f>
        <v>216</v>
      </c>
      <c r="O5897">
        <f>VLOOKUP(Table2[[#This Row],[NO DEBITUR]],[1]Februari!$B$2:$G$5333,6,FALSE)</f>
        <v>170</v>
      </c>
      <c r="P5897">
        <f>VLOOKUP(Table2[[#This Row],[NO DEBITUR]],[1]Maret!$B$2:$G$5333,6,FALSE)</f>
        <v>173</v>
      </c>
      <c r="Q5897">
        <f>VLOOKUP(Table2[[#This Row],[NO DEBITUR]],[1]April!$B$2:$G$5333,6,FALSE)</f>
        <v>125</v>
      </c>
    </row>
    <row r="5898" spans="1:17" x14ac:dyDescent="0.25">
      <c r="A5898" s="1" t="s">
        <v>25898</v>
      </c>
      <c r="B5898" t="s">
        <v>16693</v>
      </c>
      <c r="C5898" t="s">
        <v>1635</v>
      </c>
      <c r="D5898" t="s">
        <v>16694</v>
      </c>
      <c r="E5898" t="s">
        <v>16695</v>
      </c>
      <c r="F5898" t="s">
        <v>16696</v>
      </c>
      <c r="G5898" t="s">
        <v>16696</v>
      </c>
      <c r="H5898">
        <v>38364</v>
      </c>
      <c r="K5898" t="s">
        <v>3018</v>
      </c>
      <c r="L5898" s="1" t="s">
        <v>16653</v>
      </c>
      <c r="M5898" t="s">
        <v>16204</v>
      </c>
      <c r="N5898">
        <f>VLOOKUP(Table2[[#This Row],[NO DEBITUR]],[1]Januari!$B$2:$G$5333,6,FALSE)</f>
        <v>80</v>
      </c>
      <c r="O5898">
        <f>VLOOKUP(Table2[[#This Row],[NO DEBITUR]],[1]Februari!$B$2:$G$5333,6,FALSE)</f>
        <v>67</v>
      </c>
      <c r="P5898">
        <f>VLOOKUP(Table2[[#This Row],[NO DEBITUR]],[1]Maret!$B$2:$G$5333,6,FALSE)</f>
        <v>85</v>
      </c>
      <c r="Q5898">
        <f>VLOOKUP(Table2[[#This Row],[NO DEBITUR]],[1]April!$B$2:$G$5333,6,FALSE)</f>
        <v>67</v>
      </c>
    </row>
    <row r="5899" spans="1:17" x14ac:dyDescent="0.25">
      <c r="A5899" s="1" t="s">
        <v>25899</v>
      </c>
      <c r="B5899" t="s">
        <v>16697</v>
      </c>
      <c r="C5899" t="s">
        <v>1635</v>
      </c>
      <c r="D5899" t="s">
        <v>16698</v>
      </c>
      <c r="E5899" t="s">
        <v>2284</v>
      </c>
      <c r="F5899" t="s">
        <v>16699</v>
      </c>
      <c r="G5899" t="s">
        <v>16658</v>
      </c>
      <c r="H5899">
        <v>38563</v>
      </c>
      <c r="K5899" t="s">
        <v>3018</v>
      </c>
      <c r="L5899" s="1" t="s">
        <v>16653</v>
      </c>
      <c r="M5899" t="s">
        <v>16204</v>
      </c>
      <c r="N5899">
        <f>VLOOKUP(Table2[[#This Row],[NO DEBITUR]],[1]Januari!$B$2:$G$5333,6,FALSE)</f>
        <v>130</v>
      </c>
      <c r="O5899">
        <f>VLOOKUP(Table2[[#This Row],[NO DEBITUR]],[1]Februari!$B$2:$G$5333,6,FALSE)</f>
        <v>100</v>
      </c>
      <c r="P5899">
        <f>VLOOKUP(Table2[[#This Row],[NO DEBITUR]],[1]Maret!$B$2:$G$5333,6,FALSE)</f>
        <v>110</v>
      </c>
      <c r="Q5899">
        <f>VLOOKUP(Table2[[#This Row],[NO DEBITUR]],[1]April!$B$2:$G$5333,6,FALSE)</f>
        <v>139</v>
      </c>
    </row>
    <row r="5900" spans="1:17" x14ac:dyDescent="0.25">
      <c r="A5900" s="1" t="s">
        <v>25900</v>
      </c>
      <c r="B5900" t="s">
        <v>16700</v>
      </c>
      <c r="C5900" t="s">
        <v>1635</v>
      </c>
      <c r="D5900" t="s">
        <v>16701</v>
      </c>
      <c r="E5900" t="s">
        <v>16702</v>
      </c>
      <c r="F5900" t="s">
        <v>16703</v>
      </c>
      <c r="G5900" t="s">
        <v>16703</v>
      </c>
      <c r="H5900">
        <v>38363</v>
      </c>
      <c r="K5900" t="s">
        <v>3018</v>
      </c>
      <c r="L5900" s="1" t="s">
        <v>16653</v>
      </c>
      <c r="M5900" t="s">
        <v>16204</v>
      </c>
      <c r="N5900">
        <f>VLOOKUP(Table2[[#This Row],[NO DEBITUR]],[1]Januari!$B$2:$G$5333,6,FALSE)</f>
        <v>116</v>
      </c>
      <c r="O5900">
        <f>VLOOKUP(Table2[[#This Row],[NO DEBITUR]],[1]Februari!$B$2:$G$5333,6,FALSE)</f>
        <v>88</v>
      </c>
      <c r="P5900">
        <f>VLOOKUP(Table2[[#This Row],[NO DEBITUR]],[1]Maret!$B$2:$G$5333,6,FALSE)</f>
        <v>108</v>
      </c>
      <c r="Q5900">
        <f>VLOOKUP(Table2[[#This Row],[NO DEBITUR]],[1]April!$B$2:$G$5333,6,FALSE)</f>
        <v>81</v>
      </c>
    </row>
    <row r="5901" spans="1:17" x14ac:dyDescent="0.25">
      <c r="A5901" s="1" t="s">
        <v>25901</v>
      </c>
      <c r="B5901" t="s">
        <v>16704</v>
      </c>
      <c r="C5901" t="s">
        <v>14</v>
      </c>
      <c r="D5901" t="s">
        <v>16705</v>
      </c>
      <c r="E5901" t="s">
        <v>16706</v>
      </c>
      <c r="F5901" t="s">
        <v>16651</v>
      </c>
      <c r="G5901" t="s">
        <v>16652</v>
      </c>
      <c r="H5901">
        <v>38223</v>
      </c>
      <c r="K5901" t="s">
        <v>3018</v>
      </c>
      <c r="L5901" s="1" t="s">
        <v>16653</v>
      </c>
      <c r="M5901" t="s">
        <v>16204</v>
      </c>
      <c r="N5901">
        <f>VLOOKUP(Table2[[#This Row],[NO DEBITUR]],[1]Januari!$B$2:$G$5333,6,FALSE)</f>
        <v>21</v>
      </c>
      <c r="O5901">
        <f>VLOOKUP(Table2[[#This Row],[NO DEBITUR]],[1]Februari!$B$2:$G$5333,6,FALSE)</f>
        <v>14</v>
      </c>
      <c r="P5901">
        <f>VLOOKUP(Table2[[#This Row],[NO DEBITUR]],[1]Maret!$B$2:$G$5333,6,FALSE)</f>
        <v>13</v>
      </c>
      <c r="Q5901">
        <f>VLOOKUP(Table2[[#This Row],[NO DEBITUR]],[1]April!$B$2:$G$5333,6,FALSE)</f>
        <v>12</v>
      </c>
    </row>
    <row r="5902" spans="1:17" x14ac:dyDescent="0.25">
      <c r="A5902" s="1" t="s">
        <v>25902</v>
      </c>
      <c r="B5902" t="s">
        <v>16707</v>
      </c>
      <c r="C5902" t="s">
        <v>14</v>
      </c>
      <c r="D5902" t="s">
        <v>16708</v>
      </c>
      <c r="E5902" t="s">
        <v>16709</v>
      </c>
      <c r="F5902" t="s">
        <v>16710</v>
      </c>
      <c r="G5902" t="s">
        <v>16652</v>
      </c>
      <c r="H5902">
        <v>38226</v>
      </c>
      <c r="K5902" t="s">
        <v>3018</v>
      </c>
      <c r="L5902" s="1" t="s">
        <v>16653</v>
      </c>
      <c r="M5902" t="s">
        <v>16204</v>
      </c>
      <c r="N5902">
        <f>VLOOKUP(Table2[[#This Row],[NO DEBITUR]],[1]Januari!$B$2:$G$5333,6,FALSE)</f>
        <v>15</v>
      </c>
      <c r="O5902">
        <f>VLOOKUP(Table2[[#This Row],[NO DEBITUR]],[1]Februari!$B$2:$G$5333,6,FALSE)</f>
        <v>14</v>
      </c>
      <c r="P5902">
        <f>VLOOKUP(Table2[[#This Row],[NO DEBITUR]],[1]Maret!$B$2:$G$5333,6,FALSE)</f>
        <v>14</v>
      </c>
      <c r="Q5902">
        <f>VLOOKUP(Table2[[#This Row],[NO DEBITUR]],[1]April!$B$2:$G$5333,6,FALSE)</f>
        <v>3</v>
      </c>
    </row>
    <row r="5903" spans="1:17" x14ac:dyDescent="0.25">
      <c r="A5903" s="1" t="s">
        <v>25903</v>
      </c>
      <c r="B5903" t="s">
        <v>16711</v>
      </c>
      <c r="C5903" t="s">
        <v>14</v>
      </c>
      <c r="D5903" t="s">
        <v>16712</v>
      </c>
      <c r="E5903" t="s">
        <v>16713</v>
      </c>
      <c r="F5903" t="s">
        <v>16714</v>
      </c>
      <c r="G5903" t="s">
        <v>16652</v>
      </c>
      <c r="H5903">
        <v>38119</v>
      </c>
      <c r="K5903" t="s">
        <v>3018</v>
      </c>
      <c r="L5903" s="1" t="s">
        <v>16653</v>
      </c>
      <c r="M5903" t="s">
        <v>16204</v>
      </c>
      <c r="N5903">
        <f>VLOOKUP(Table2[[#This Row],[NO DEBITUR]],[1]Januari!$B$2:$G$5333,6,FALSE)</f>
        <v>26</v>
      </c>
      <c r="O5903">
        <f>VLOOKUP(Table2[[#This Row],[NO DEBITUR]],[1]Februari!$B$2:$G$5333,6,FALSE)</f>
        <v>15</v>
      </c>
      <c r="P5903">
        <f>VLOOKUP(Table2[[#This Row],[NO DEBITUR]],[1]Maret!$B$2:$G$5333,6,FALSE)</f>
        <v>17</v>
      </c>
      <c r="Q5903">
        <f>VLOOKUP(Table2[[#This Row],[NO DEBITUR]],[1]April!$B$2:$G$5333,6,FALSE)</f>
        <v>10</v>
      </c>
    </row>
    <row r="5904" spans="1:17" x14ac:dyDescent="0.25">
      <c r="A5904" s="1" t="s">
        <v>25904</v>
      </c>
      <c r="B5904" t="s">
        <v>16715</v>
      </c>
      <c r="C5904" t="s">
        <v>14</v>
      </c>
      <c r="D5904" t="s">
        <v>16716</v>
      </c>
      <c r="E5904" t="s">
        <v>16717</v>
      </c>
      <c r="F5904" t="s">
        <v>16715</v>
      </c>
      <c r="G5904" t="s">
        <v>16652</v>
      </c>
      <c r="H5904">
        <v>38222</v>
      </c>
      <c r="K5904" t="s">
        <v>3018</v>
      </c>
      <c r="L5904" s="1" t="s">
        <v>16653</v>
      </c>
      <c r="M5904" t="s">
        <v>16204</v>
      </c>
      <c r="N5904">
        <f>VLOOKUP(Table2[[#This Row],[NO DEBITUR]],[1]Januari!$B$2:$G$5333,6,FALSE)</f>
        <v>10</v>
      </c>
      <c r="O5904" t="e">
        <f>VLOOKUP(Table2[[#This Row],[NO DEBITUR]],[1]Februari!$B$2:$G$5333,6,FALSE)</f>
        <v>#N/A</v>
      </c>
      <c r="P5904">
        <f>VLOOKUP(Table2[[#This Row],[NO DEBITUR]],[1]Maret!$B$2:$G$5333,6,FALSE)</f>
        <v>1</v>
      </c>
      <c r="Q5904" t="e">
        <f>VLOOKUP(Table2[[#This Row],[NO DEBITUR]],[1]April!$B$2:$G$5333,6,FALSE)</f>
        <v>#N/A</v>
      </c>
    </row>
    <row r="5905" spans="1:17" x14ac:dyDescent="0.25">
      <c r="A5905" s="1" t="s">
        <v>25905</v>
      </c>
      <c r="B5905" t="s">
        <v>16718</v>
      </c>
      <c r="C5905" t="s">
        <v>14</v>
      </c>
      <c r="D5905" t="s">
        <v>16719</v>
      </c>
      <c r="E5905" t="s">
        <v>16720</v>
      </c>
      <c r="F5905" t="s">
        <v>16675</v>
      </c>
      <c r="G5905" t="s">
        <v>16652</v>
      </c>
      <c r="H5905">
        <v>38225</v>
      </c>
      <c r="K5905" t="s">
        <v>3018</v>
      </c>
      <c r="L5905" s="1" t="s">
        <v>16653</v>
      </c>
      <c r="M5905" t="s">
        <v>16204</v>
      </c>
      <c r="N5905">
        <f>VLOOKUP(Table2[[#This Row],[NO DEBITUR]],[1]Januari!$B$2:$G$5333,6,FALSE)</f>
        <v>2</v>
      </c>
      <c r="O5905">
        <f>VLOOKUP(Table2[[#This Row],[NO DEBITUR]],[1]Februari!$B$2:$G$5333,6,FALSE)</f>
        <v>2</v>
      </c>
      <c r="P5905">
        <f>VLOOKUP(Table2[[#This Row],[NO DEBITUR]],[1]Maret!$B$2:$G$5333,6,FALSE)</f>
        <v>1</v>
      </c>
      <c r="Q5905">
        <f>VLOOKUP(Table2[[#This Row],[NO DEBITUR]],[1]April!$B$2:$G$5333,6,FALSE)</f>
        <v>5</v>
      </c>
    </row>
    <row r="5906" spans="1:17" x14ac:dyDescent="0.25">
      <c r="A5906" s="1" t="s">
        <v>26235</v>
      </c>
      <c r="B5906" t="s">
        <v>17788</v>
      </c>
      <c r="C5906" t="s">
        <v>14</v>
      </c>
      <c r="D5906" t="s">
        <v>17789</v>
      </c>
      <c r="E5906" t="s">
        <v>16670</v>
      </c>
      <c r="F5906" t="s">
        <v>17790</v>
      </c>
      <c r="G5906" t="s">
        <v>16652</v>
      </c>
      <c r="H5906">
        <v>38125</v>
      </c>
      <c r="I5906" s="1">
        <v>-3.758524</v>
      </c>
      <c r="J5906" s="1">
        <v>102.29902800000001</v>
      </c>
      <c r="K5906" t="s">
        <v>3021</v>
      </c>
      <c r="L5906" s="1" t="s">
        <v>16653</v>
      </c>
      <c r="M5906" t="s">
        <v>16204</v>
      </c>
      <c r="N5906" t="e">
        <f>VLOOKUP(Table2[[#This Row],[NO DEBITUR]],[1]Januari!$B$2:$G$5333,6,FALSE)</f>
        <v>#N/A</v>
      </c>
      <c r="O5906" t="e">
        <f>VLOOKUP(Table2[[#This Row],[NO DEBITUR]],[1]Februari!$B$2:$G$5333,6,FALSE)</f>
        <v>#N/A</v>
      </c>
      <c r="P5906" t="e">
        <f>VLOOKUP(Table2[[#This Row],[NO DEBITUR]],[1]Maret!$B$2:$G$5333,6,FALSE)</f>
        <v>#N/A</v>
      </c>
      <c r="Q5906" t="e">
        <f>VLOOKUP(Table2[[#This Row],[NO DEBITUR]],[1]April!$B$2:$G$5333,6,FALSE)</f>
        <v>#N/A</v>
      </c>
    </row>
    <row r="5907" spans="1:17" x14ac:dyDescent="0.25">
      <c r="A5907" s="1" t="s">
        <v>26236</v>
      </c>
      <c r="B5907" t="s">
        <v>17791</v>
      </c>
      <c r="C5907" t="s">
        <v>14</v>
      </c>
      <c r="D5907" t="s">
        <v>17792</v>
      </c>
      <c r="E5907" t="s">
        <v>17793</v>
      </c>
      <c r="F5907" t="s">
        <v>17794</v>
      </c>
      <c r="G5907" t="s">
        <v>16652</v>
      </c>
      <c r="H5907">
        <v>38227</v>
      </c>
      <c r="I5907" s="1">
        <v>-3.8016709999999998</v>
      </c>
      <c r="J5907" s="1">
        <v>102.2843</v>
      </c>
      <c r="K5907" t="s">
        <v>3021</v>
      </c>
      <c r="L5907" s="1" t="s">
        <v>16653</v>
      </c>
      <c r="M5907" t="s">
        <v>16204</v>
      </c>
      <c r="N5907" t="e">
        <f>VLOOKUP(Table2[[#This Row],[NO DEBITUR]],[1]Januari!$B$2:$G$5333,6,FALSE)</f>
        <v>#N/A</v>
      </c>
      <c r="O5907" t="e">
        <f>VLOOKUP(Table2[[#This Row],[NO DEBITUR]],[1]Februari!$B$2:$G$5333,6,FALSE)</f>
        <v>#N/A</v>
      </c>
      <c r="P5907" t="e">
        <f>VLOOKUP(Table2[[#This Row],[NO DEBITUR]],[1]Maret!$B$2:$G$5333,6,FALSE)</f>
        <v>#N/A</v>
      </c>
      <c r="Q5907" t="e">
        <f>VLOOKUP(Table2[[#This Row],[NO DEBITUR]],[1]April!$B$2:$G$5333,6,FALSE)</f>
        <v>#N/A</v>
      </c>
    </row>
    <row r="5908" spans="1:17" x14ac:dyDescent="0.25">
      <c r="A5908" s="1" t="s">
        <v>26237</v>
      </c>
      <c r="B5908" t="s">
        <v>965</v>
      </c>
      <c r="C5908" t="s">
        <v>14</v>
      </c>
      <c r="D5908" t="s">
        <v>17795</v>
      </c>
      <c r="E5908" t="s">
        <v>17796</v>
      </c>
      <c r="F5908" t="s">
        <v>17797</v>
      </c>
      <c r="G5908" t="s">
        <v>16652</v>
      </c>
      <c r="H5908">
        <v>38224</v>
      </c>
      <c r="I5908" s="1">
        <v>-8.8088549999999994</v>
      </c>
      <c r="J5908" s="1">
        <v>102.27627</v>
      </c>
      <c r="K5908" t="s">
        <v>3021</v>
      </c>
      <c r="L5908" s="1" t="s">
        <v>16653</v>
      </c>
      <c r="M5908" t="s">
        <v>16204</v>
      </c>
      <c r="N5908" t="e">
        <f>VLOOKUP(Table2[[#This Row],[NO DEBITUR]],[1]Januari!$B$2:$G$5333,6,FALSE)</f>
        <v>#N/A</v>
      </c>
      <c r="O5908" t="e">
        <f>VLOOKUP(Table2[[#This Row],[NO DEBITUR]],[1]Februari!$B$2:$G$5333,6,FALSE)</f>
        <v>#N/A</v>
      </c>
      <c r="P5908" t="e">
        <f>VLOOKUP(Table2[[#This Row],[NO DEBITUR]],[1]Maret!$B$2:$G$5333,6,FALSE)</f>
        <v>#N/A</v>
      </c>
      <c r="Q5908">
        <f>VLOOKUP(Table2[[#This Row],[NO DEBITUR]],[1]April!$B$2:$G$5333,6,FALSE)</f>
        <v>87</v>
      </c>
    </row>
    <row r="5909" spans="1:17" x14ac:dyDescent="0.25">
      <c r="A5909" s="1" t="s">
        <v>26238</v>
      </c>
      <c r="B5909" t="s">
        <v>17798</v>
      </c>
      <c r="C5909" t="s">
        <v>14</v>
      </c>
      <c r="D5909" t="s">
        <v>17799</v>
      </c>
      <c r="E5909" t="s">
        <v>17800</v>
      </c>
      <c r="F5909" t="s">
        <v>16679</v>
      </c>
      <c r="G5909" t="s">
        <v>16652</v>
      </c>
      <c r="H5909">
        <v>38121</v>
      </c>
      <c r="I5909" s="1" t="s">
        <v>17801</v>
      </c>
      <c r="J5909" s="1">
        <v>102.27192100000001</v>
      </c>
      <c r="K5909" t="s">
        <v>3021</v>
      </c>
      <c r="L5909" s="1" t="s">
        <v>16653</v>
      </c>
      <c r="M5909" t="s">
        <v>16204</v>
      </c>
      <c r="N5909" t="e">
        <f>VLOOKUP(Table2[[#This Row],[NO DEBITUR]],[1]Januari!$B$2:$G$5333,6,FALSE)</f>
        <v>#N/A</v>
      </c>
      <c r="O5909" t="e">
        <f>VLOOKUP(Table2[[#This Row],[NO DEBITUR]],[1]Februari!$B$2:$G$5333,6,FALSE)</f>
        <v>#N/A</v>
      </c>
      <c r="P5909" t="e">
        <f>VLOOKUP(Table2[[#This Row],[NO DEBITUR]],[1]Maret!$B$2:$G$5333,6,FALSE)</f>
        <v>#N/A</v>
      </c>
      <c r="Q5909" t="e">
        <f>VLOOKUP(Table2[[#This Row],[NO DEBITUR]],[1]April!$B$2:$G$5333,6,FALSE)</f>
        <v>#N/A</v>
      </c>
    </row>
    <row r="5910" spans="1:17" x14ac:dyDescent="0.25">
      <c r="A5910" s="1" t="s">
        <v>26239</v>
      </c>
      <c r="B5910" t="s">
        <v>17802</v>
      </c>
      <c r="C5910" t="s">
        <v>14</v>
      </c>
      <c r="D5910" t="s">
        <v>17803</v>
      </c>
      <c r="E5910" t="s">
        <v>17804</v>
      </c>
      <c r="F5910" t="s">
        <v>16671</v>
      </c>
      <c r="G5910" t="s">
        <v>16652</v>
      </c>
      <c r="H5910">
        <v>38225</v>
      </c>
      <c r="I5910" s="1" t="s">
        <v>211</v>
      </c>
      <c r="J5910" s="1" t="s">
        <v>211</v>
      </c>
      <c r="K5910" t="s">
        <v>3021</v>
      </c>
      <c r="L5910" s="1" t="s">
        <v>16653</v>
      </c>
      <c r="M5910" t="s">
        <v>16204</v>
      </c>
      <c r="N5910" t="e">
        <f>VLOOKUP(Table2[[#This Row],[NO DEBITUR]],[1]Januari!$B$2:$G$5333,6,FALSE)</f>
        <v>#N/A</v>
      </c>
      <c r="O5910" t="e">
        <f>VLOOKUP(Table2[[#This Row],[NO DEBITUR]],[1]Februari!$B$2:$G$5333,6,FALSE)</f>
        <v>#N/A</v>
      </c>
      <c r="P5910" t="e">
        <f>VLOOKUP(Table2[[#This Row],[NO DEBITUR]],[1]Maret!$B$2:$G$5333,6,FALSE)</f>
        <v>#N/A</v>
      </c>
      <c r="Q5910" t="e">
        <f>VLOOKUP(Table2[[#This Row],[NO DEBITUR]],[1]April!$B$2:$G$5333,6,FALSE)</f>
        <v>#N/A</v>
      </c>
    </row>
    <row r="5911" spans="1:17" x14ac:dyDescent="0.25">
      <c r="A5911" s="1" t="s">
        <v>26240</v>
      </c>
      <c r="B5911" t="s">
        <v>17805</v>
      </c>
      <c r="C5911" t="s">
        <v>14</v>
      </c>
      <c r="D5911" t="s">
        <v>17806</v>
      </c>
      <c r="E5911" t="s">
        <v>17807</v>
      </c>
      <c r="F5911" t="s">
        <v>17808</v>
      </c>
      <c r="G5911" t="s">
        <v>16652</v>
      </c>
      <c r="H5911">
        <v>38119</v>
      </c>
      <c r="I5911" s="1" t="s">
        <v>17809</v>
      </c>
      <c r="J5911" s="1">
        <v>102.2919</v>
      </c>
      <c r="K5911" t="s">
        <v>3021</v>
      </c>
      <c r="L5911" s="1" t="s">
        <v>16653</v>
      </c>
      <c r="M5911" t="s">
        <v>16204</v>
      </c>
      <c r="N5911" t="e">
        <f>VLOOKUP(Table2[[#This Row],[NO DEBITUR]],[1]Januari!$B$2:$G$5333,6,FALSE)</f>
        <v>#N/A</v>
      </c>
      <c r="O5911" t="e">
        <f>VLOOKUP(Table2[[#This Row],[NO DEBITUR]],[1]Februari!$B$2:$G$5333,6,FALSE)</f>
        <v>#N/A</v>
      </c>
      <c r="P5911" t="e">
        <f>VLOOKUP(Table2[[#This Row],[NO DEBITUR]],[1]Maret!$B$2:$G$5333,6,FALSE)</f>
        <v>#N/A</v>
      </c>
      <c r="Q5911" t="e">
        <f>VLOOKUP(Table2[[#This Row],[NO DEBITUR]],[1]April!$B$2:$G$5333,6,FALSE)</f>
        <v>#N/A</v>
      </c>
    </row>
    <row r="5912" spans="1:17" x14ac:dyDescent="0.25">
      <c r="A5912" s="1" t="s">
        <v>26241</v>
      </c>
      <c r="B5912" t="s">
        <v>1944</v>
      </c>
      <c r="C5912" t="s">
        <v>14</v>
      </c>
      <c r="D5912" t="s">
        <v>17810</v>
      </c>
      <c r="E5912" t="s">
        <v>17811</v>
      </c>
      <c r="F5912" t="s">
        <v>16675</v>
      </c>
      <c r="G5912" t="s">
        <v>16652</v>
      </c>
      <c r="H5912">
        <v>38225</v>
      </c>
      <c r="K5912" t="s">
        <v>3021</v>
      </c>
      <c r="L5912" s="1" t="s">
        <v>16653</v>
      </c>
      <c r="M5912" t="s">
        <v>16204</v>
      </c>
      <c r="N5912" t="e">
        <f>VLOOKUP(Table2[[#This Row],[NO DEBITUR]],[1]Januari!$B$2:$G$5333,6,FALSE)</f>
        <v>#N/A</v>
      </c>
      <c r="O5912" t="e">
        <f>VLOOKUP(Table2[[#This Row],[NO DEBITUR]],[1]Februari!$B$2:$G$5333,6,FALSE)</f>
        <v>#N/A</v>
      </c>
      <c r="P5912" t="e">
        <f>VLOOKUP(Table2[[#This Row],[NO DEBITUR]],[1]Maret!$B$2:$G$5333,6,FALSE)</f>
        <v>#N/A</v>
      </c>
      <c r="Q5912" t="e">
        <f>VLOOKUP(Table2[[#This Row],[NO DEBITUR]],[1]April!$B$2:$G$5333,6,FALSE)</f>
        <v>#N/A</v>
      </c>
    </row>
    <row r="5913" spans="1:17" x14ac:dyDescent="0.25">
      <c r="A5913" s="1" t="s">
        <v>26242</v>
      </c>
      <c r="B5913" t="s">
        <v>17812</v>
      </c>
      <c r="C5913" t="s">
        <v>14</v>
      </c>
      <c r="D5913" t="s">
        <v>17813</v>
      </c>
      <c r="E5913" t="s">
        <v>16674</v>
      </c>
      <c r="F5913" t="s">
        <v>16675</v>
      </c>
      <c r="G5913" t="s">
        <v>16652</v>
      </c>
      <c r="H5913">
        <v>38221</v>
      </c>
      <c r="K5913" t="s">
        <v>3021</v>
      </c>
      <c r="L5913" s="1" t="s">
        <v>16653</v>
      </c>
      <c r="M5913" t="s">
        <v>16204</v>
      </c>
      <c r="N5913" t="e">
        <f>VLOOKUP(Table2[[#This Row],[NO DEBITUR]],[1]Januari!$B$2:$G$5333,6,FALSE)</f>
        <v>#N/A</v>
      </c>
      <c r="O5913" t="e">
        <f>VLOOKUP(Table2[[#This Row],[NO DEBITUR]],[1]Februari!$B$2:$G$5333,6,FALSE)</f>
        <v>#N/A</v>
      </c>
      <c r="P5913" t="e">
        <f>VLOOKUP(Table2[[#This Row],[NO DEBITUR]],[1]Maret!$B$2:$G$5333,6,FALSE)</f>
        <v>#N/A</v>
      </c>
      <c r="Q5913" t="e">
        <f>VLOOKUP(Table2[[#This Row],[NO DEBITUR]],[1]April!$B$2:$G$5333,6,FALSE)</f>
        <v>#N/A</v>
      </c>
    </row>
    <row r="5914" spans="1:17" x14ac:dyDescent="0.25">
      <c r="A5914" s="1" t="s">
        <v>26243</v>
      </c>
      <c r="B5914" t="s">
        <v>17814</v>
      </c>
      <c r="C5914" t="s">
        <v>1635</v>
      </c>
      <c r="D5914" t="s">
        <v>17815</v>
      </c>
      <c r="E5914" t="s">
        <v>15947</v>
      </c>
      <c r="F5914" t="s">
        <v>17816</v>
      </c>
      <c r="G5914" t="s">
        <v>17817</v>
      </c>
      <c r="H5914">
        <v>38365</v>
      </c>
      <c r="K5914" t="s">
        <v>3021</v>
      </c>
      <c r="L5914" s="1" t="s">
        <v>16653</v>
      </c>
      <c r="M5914" t="s">
        <v>16204</v>
      </c>
      <c r="N5914">
        <f>VLOOKUP(Table2[[#This Row],[NO DEBITUR]],[1]Januari!$B$2:$G$5333,6,FALSE)</f>
        <v>437</v>
      </c>
      <c r="O5914">
        <f>VLOOKUP(Table2[[#This Row],[NO DEBITUR]],[1]Februari!$B$2:$G$5333,6,FALSE)</f>
        <v>396</v>
      </c>
      <c r="P5914">
        <f>VLOOKUP(Table2[[#This Row],[NO DEBITUR]],[1]Maret!$B$2:$G$5333,6,FALSE)</f>
        <v>444</v>
      </c>
      <c r="Q5914">
        <f>VLOOKUP(Table2[[#This Row],[NO DEBITUR]],[1]April!$B$2:$G$5333,6,FALSE)</f>
        <v>406</v>
      </c>
    </row>
    <row r="5915" spans="1:17" x14ac:dyDescent="0.25">
      <c r="A5915" s="1" t="s">
        <v>26244</v>
      </c>
      <c r="B5915" t="s">
        <v>17818</v>
      </c>
      <c r="C5915" t="s">
        <v>1635</v>
      </c>
      <c r="D5915" t="s">
        <v>17819</v>
      </c>
      <c r="E5915" t="s">
        <v>17820</v>
      </c>
      <c r="F5915" t="s">
        <v>17821</v>
      </c>
      <c r="G5915" t="s">
        <v>17821</v>
      </c>
      <c r="H5915">
        <v>38361</v>
      </c>
      <c r="K5915" t="s">
        <v>3021</v>
      </c>
      <c r="L5915" s="1" t="s">
        <v>16653</v>
      </c>
      <c r="M5915" t="s">
        <v>16204</v>
      </c>
      <c r="N5915">
        <f>VLOOKUP(Table2[[#This Row],[NO DEBITUR]],[1]Januari!$B$2:$G$5333,6,FALSE)</f>
        <v>44</v>
      </c>
      <c r="O5915">
        <f>VLOOKUP(Table2[[#This Row],[NO DEBITUR]],[1]Februari!$B$2:$G$5333,6,FALSE)</f>
        <v>55</v>
      </c>
      <c r="P5915">
        <f>VLOOKUP(Table2[[#This Row],[NO DEBITUR]],[1]Maret!$B$2:$G$5333,6,FALSE)</f>
        <v>62</v>
      </c>
      <c r="Q5915">
        <f>VLOOKUP(Table2[[#This Row],[NO DEBITUR]],[1]April!$B$2:$G$5333,6,FALSE)</f>
        <v>58</v>
      </c>
    </row>
    <row r="5916" spans="1:17" x14ac:dyDescent="0.25">
      <c r="A5916" s="1" t="s">
        <v>26245</v>
      </c>
      <c r="B5916" t="s">
        <v>17822</v>
      </c>
      <c r="C5916" t="s">
        <v>1635</v>
      </c>
      <c r="D5916" t="s">
        <v>17823</v>
      </c>
      <c r="E5916" t="s">
        <v>17824</v>
      </c>
      <c r="F5916" t="s">
        <v>17825</v>
      </c>
      <c r="G5916" t="s">
        <v>17826</v>
      </c>
      <c r="H5916">
        <v>38611</v>
      </c>
      <c r="K5916" t="s">
        <v>3021</v>
      </c>
      <c r="L5916" s="1" t="s">
        <v>16653</v>
      </c>
      <c r="M5916" t="s">
        <v>16204</v>
      </c>
      <c r="N5916">
        <f>VLOOKUP(Table2[[#This Row],[NO DEBITUR]],[1]Januari!$B$2:$G$5333,6,FALSE)</f>
        <v>335</v>
      </c>
      <c r="O5916">
        <f>VLOOKUP(Table2[[#This Row],[NO DEBITUR]],[1]Februari!$B$2:$G$5333,6,FALSE)</f>
        <v>331</v>
      </c>
      <c r="P5916">
        <f>VLOOKUP(Table2[[#This Row],[NO DEBITUR]],[1]Maret!$B$2:$G$5333,6,FALSE)</f>
        <v>317</v>
      </c>
      <c r="Q5916">
        <f>VLOOKUP(Table2[[#This Row],[NO DEBITUR]],[1]April!$B$2:$G$5333,6,FALSE)</f>
        <v>268</v>
      </c>
    </row>
    <row r="5917" spans="1:17" x14ac:dyDescent="0.25">
      <c r="A5917" s="1" t="s">
        <v>26246</v>
      </c>
      <c r="B5917" t="s">
        <v>17827</v>
      </c>
      <c r="C5917" t="s">
        <v>1635</v>
      </c>
      <c r="D5917" t="s">
        <v>17828</v>
      </c>
      <c r="E5917" t="s">
        <v>17829</v>
      </c>
      <c r="F5917" t="s">
        <v>17830</v>
      </c>
      <c r="G5917" t="s">
        <v>17831</v>
      </c>
      <c r="H5917">
        <v>39114</v>
      </c>
      <c r="K5917" t="s">
        <v>3021</v>
      </c>
      <c r="L5917" s="1" t="s">
        <v>16653</v>
      </c>
      <c r="M5917" t="s">
        <v>16204</v>
      </c>
      <c r="N5917">
        <f>VLOOKUP(Table2[[#This Row],[NO DEBITUR]],[1]Januari!$B$2:$G$5333,6,FALSE)</f>
        <v>950</v>
      </c>
      <c r="O5917">
        <f>VLOOKUP(Table2[[#This Row],[NO DEBITUR]],[1]Februari!$B$2:$G$5333,6,FALSE)</f>
        <v>758</v>
      </c>
      <c r="P5917">
        <f>VLOOKUP(Table2[[#This Row],[NO DEBITUR]],[1]Maret!$B$2:$G$5333,6,FALSE)</f>
        <v>905</v>
      </c>
      <c r="Q5917">
        <f>VLOOKUP(Table2[[#This Row],[NO DEBITUR]],[1]April!$B$2:$G$5333,6,FALSE)</f>
        <v>832</v>
      </c>
    </row>
    <row r="5918" spans="1:17" x14ac:dyDescent="0.25">
      <c r="A5918" s="1" t="s">
        <v>26247</v>
      </c>
      <c r="B5918" t="s">
        <v>17832</v>
      </c>
      <c r="C5918" t="s">
        <v>1635</v>
      </c>
      <c r="D5918" t="s">
        <v>17833</v>
      </c>
      <c r="E5918" t="s">
        <v>2284</v>
      </c>
      <c r="F5918" t="s">
        <v>17834</v>
      </c>
      <c r="G5918" t="s">
        <v>17835</v>
      </c>
      <c r="H5918">
        <v>38512</v>
      </c>
      <c r="K5918" t="s">
        <v>3021</v>
      </c>
      <c r="L5918" s="1" t="s">
        <v>16653</v>
      </c>
      <c r="M5918" t="s">
        <v>16204</v>
      </c>
      <c r="N5918">
        <f>VLOOKUP(Table2[[#This Row],[NO DEBITUR]],[1]Januari!$B$2:$G$5333,6,FALSE)</f>
        <v>458</v>
      </c>
      <c r="O5918">
        <f>VLOOKUP(Table2[[#This Row],[NO DEBITUR]],[1]Februari!$B$2:$G$5333,6,FALSE)</f>
        <v>421</v>
      </c>
      <c r="P5918">
        <f>VLOOKUP(Table2[[#This Row],[NO DEBITUR]],[1]Maret!$B$2:$G$5333,6,FALSE)</f>
        <v>459</v>
      </c>
      <c r="Q5918">
        <f>VLOOKUP(Table2[[#This Row],[NO DEBITUR]],[1]April!$B$2:$G$5333,6,FALSE)</f>
        <v>399</v>
      </c>
    </row>
    <row r="5919" spans="1:17" x14ac:dyDescent="0.25">
      <c r="A5919" s="1" t="s">
        <v>26248</v>
      </c>
      <c r="B5919" t="s">
        <v>17836</v>
      </c>
      <c r="C5919" t="s">
        <v>14</v>
      </c>
      <c r="D5919" t="s">
        <v>17837</v>
      </c>
      <c r="E5919" t="s">
        <v>17838</v>
      </c>
      <c r="F5919" t="s">
        <v>16715</v>
      </c>
      <c r="G5919" t="s">
        <v>16652</v>
      </c>
      <c r="H5919">
        <v>38227</v>
      </c>
      <c r="K5919" t="s">
        <v>3021</v>
      </c>
      <c r="L5919" s="1" t="s">
        <v>16653</v>
      </c>
      <c r="M5919" t="s">
        <v>16204</v>
      </c>
      <c r="N5919">
        <f>VLOOKUP(Table2[[#This Row],[NO DEBITUR]],[1]Januari!$B$2:$G$5333,6,FALSE)</f>
        <v>90</v>
      </c>
      <c r="O5919">
        <f>VLOOKUP(Table2[[#This Row],[NO DEBITUR]],[1]Februari!$B$2:$G$5333,6,FALSE)</f>
        <v>75</v>
      </c>
      <c r="P5919">
        <f>VLOOKUP(Table2[[#This Row],[NO DEBITUR]],[1]Maret!$B$2:$G$5333,6,FALSE)</f>
        <v>77</v>
      </c>
      <c r="Q5919">
        <f>VLOOKUP(Table2[[#This Row],[NO DEBITUR]],[1]April!$B$2:$G$5333,6,FALSE)</f>
        <v>69</v>
      </c>
    </row>
    <row r="5920" spans="1:17" x14ac:dyDescent="0.25">
      <c r="A5920" s="1" t="s">
        <v>26249</v>
      </c>
      <c r="B5920" t="s">
        <v>17839</v>
      </c>
      <c r="C5920" t="s">
        <v>14</v>
      </c>
      <c r="D5920" t="s">
        <v>17840</v>
      </c>
      <c r="E5920" t="s">
        <v>17841</v>
      </c>
      <c r="F5920" t="s">
        <v>16714</v>
      </c>
      <c r="G5920" t="s">
        <v>16652</v>
      </c>
      <c r="H5920">
        <v>38119</v>
      </c>
      <c r="K5920" t="s">
        <v>3021</v>
      </c>
      <c r="L5920" s="1" t="s">
        <v>16653</v>
      </c>
      <c r="M5920" t="s">
        <v>16204</v>
      </c>
      <c r="N5920" t="e">
        <f>VLOOKUP(Table2[[#This Row],[NO DEBITUR]],[1]Januari!$B$2:$G$5333,6,FALSE)</f>
        <v>#N/A</v>
      </c>
      <c r="O5920">
        <f>VLOOKUP(Table2[[#This Row],[NO DEBITUR]],[1]Februari!$B$2:$G$5333,6,FALSE)</f>
        <v>21</v>
      </c>
      <c r="P5920">
        <f>VLOOKUP(Table2[[#This Row],[NO DEBITUR]],[1]Maret!$B$2:$G$5333,6,FALSE)</f>
        <v>135</v>
      </c>
      <c r="Q5920">
        <f>VLOOKUP(Table2[[#This Row],[NO DEBITUR]],[1]April!$B$2:$G$5333,6,FALSE)</f>
        <v>117</v>
      </c>
    </row>
    <row r="5921" spans="1:17" x14ac:dyDescent="0.25">
      <c r="A5921" s="1" t="s">
        <v>26250</v>
      </c>
      <c r="B5921" t="s">
        <v>17842</v>
      </c>
      <c r="C5921" t="s">
        <v>1534</v>
      </c>
      <c r="D5921" t="s">
        <v>17843</v>
      </c>
      <c r="E5921" t="s">
        <v>17844</v>
      </c>
      <c r="F5921" t="s">
        <v>17845</v>
      </c>
      <c r="G5921" t="s">
        <v>16652</v>
      </c>
      <c r="H5921">
        <v>38821</v>
      </c>
      <c r="I5921" s="1">
        <v>102.32160020000001</v>
      </c>
      <c r="J5921" s="1">
        <v>-3.8435617</v>
      </c>
      <c r="K5921" t="s">
        <v>3021</v>
      </c>
      <c r="L5921" s="1" t="s">
        <v>16653</v>
      </c>
      <c r="M5921" t="s">
        <v>16204</v>
      </c>
      <c r="N5921" t="e">
        <f>VLOOKUP(Table2[[#This Row],[NO DEBITUR]],[1]Januari!$B$2:$G$5333,6,FALSE)</f>
        <v>#N/A</v>
      </c>
      <c r="O5921" t="e">
        <f>VLOOKUP(Table2[[#This Row],[NO DEBITUR]],[1]Februari!$B$2:$G$5333,6,FALSE)</f>
        <v>#N/A</v>
      </c>
      <c r="P5921" t="e">
        <f>VLOOKUP(Table2[[#This Row],[NO DEBITUR]],[1]Maret!$B$2:$G$5333,6,FALSE)</f>
        <v>#N/A</v>
      </c>
      <c r="Q5921" t="e">
        <f>VLOOKUP(Table2[[#This Row],[NO DEBITUR]],[1]April!$B$2:$G$5333,6,FALSE)</f>
        <v>#N/A</v>
      </c>
    </row>
    <row r="5922" spans="1:17" x14ac:dyDescent="0.25">
      <c r="A5922" s="1" t="s">
        <v>26251</v>
      </c>
      <c r="B5922" t="s">
        <v>17846</v>
      </c>
      <c r="C5922" t="s">
        <v>14</v>
      </c>
      <c r="D5922" t="s">
        <v>17847</v>
      </c>
      <c r="E5922" t="s">
        <v>3524</v>
      </c>
      <c r="F5922" t="s">
        <v>16710</v>
      </c>
      <c r="G5922" t="s">
        <v>16652</v>
      </c>
      <c r="H5922">
        <v>38226</v>
      </c>
      <c r="K5922" t="s">
        <v>3021</v>
      </c>
      <c r="L5922" s="1" t="s">
        <v>16653</v>
      </c>
      <c r="M5922" t="s">
        <v>16204</v>
      </c>
      <c r="N5922">
        <f>VLOOKUP(Table2[[#This Row],[NO DEBITUR]],[1]Januari!$B$2:$G$5333,6,FALSE)</f>
        <v>106</v>
      </c>
      <c r="O5922">
        <f>VLOOKUP(Table2[[#This Row],[NO DEBITUR]],[1]Februari!$B$2:$G$5333,6,FALSE)</f>
        <v>109</v>
      </c>
      <c r="P5922">
        <f>VLOOKUP(Table2[[#This Row],[NO DEBITUR]],[1]Maret!$B$2:$G$5333,6,FALSE)</f>
        <v>104</v>
      </c>
      <c r="Q5922">
        <f>VLOOKUP(Table2[[#This Row],[NO DEBITUR]],[1]April!$B$2:$G$5333,6,FALSE)</f>
        <v>92</v>
      </c>
    </row>
    <row r="5923" spans="1:17" x14ac:dyDescent="0.25">
      <c r="A5923" s="1" t="s">
        <v>26252</v>
      </c>
      <c r="B5923" t="s">
        <v>17848</v>
      </c>
      <c r="C5923" t="s">
        <v>14</v>
      </c>
      <c r="D5923" t="s">
        <v>17849</v>
      </c>
      <c r="E5923" t="s">
        <v>17850</v>
      </c>
      <c r="F5923" t="s">
        <v>17851</v>
      </c>
      <c r="G5923" t="s">
        <v>17852</v>
      </c>
      <c r="H5923">
        <v>38225</v>
      </c>
      <c r="I5923" s="1">
        <v>-3.8247013999999999</v>
      </c>
      <c r="J5923" s="1">
        <v>102.30123399999999</v>
      </c>
      <c r="K5923" t="s">
        <v>3021</v>
      </c>
      <c r="L5923" s="1" t="s">
        <v>16653</v>
      </c>
      <c r="M5923" t="s">
        <v>16204</v>
      </c>
      <c r="N5923">
        <f>VLOOKUP(Table2[[#This Row],[NO DEBITUR]],[1]Januari!$B$2:$G$5333,6,FALSE)</f>
        <v>3</v>
      </c>
      <c r="O5923">
        <f>VLOOKUP(Table2[[#This Row],[NO DEBITUR]],[1]Februari!$B$2:$G$5333,6,FALSE)</f>
        <v>1</v>
      </c>
      <c r="P5923" t="e">
        <f>VLOOKUP(Table2[[#This Row],[NO DEBITUR]],[1]Maret!$B$2:$G$5333,6,FALSE)</f>
        <v>#N/A</v>
      </c>
      <c r="Q5923" t="e">
        <f>VLOOKUP(Table2[[#This Row],[NO DEBITUR]],[1]April!$B$2:$G$5333,6,FALSE)</f>
        <v>#N/A</v>
      </c>
    </row>
    <row r="5924" spans="1:17" x14ac:dyDescent="0.25">
      <c r="A5924" s="1" t="s">
        <v>26407</v>
      </c>
      <c r="B5924" t="s">
        <v>19060</v>
      </c>
      <c r="C5924" t="s">
        <v>14</v>
      </c>
      <c r="D5924" t="s">
        <v>19061</v>
      </c>
      <c r="E5924" t="s">
        <v>19062</v>
      </c>
      <c r="F5924" t="s">
        <v>16710</v>
      </c>
      <c r="G5924" t="s">
        <v>16652</v>
      </c>
      <c r="H5924">
        <v>38224</v>
      </c>
      <c r="L5924" s="1" t="s">
        <v>16653</v>
      </c>
      <c r="M5924" t="s">
        <v>16204</v>
      </c>
      <c r="N5924">
        <f>VLOOKUP(Table2[[#This Row],[NO DEBITUR]],[1]Januari!$B$2:$G$5333,6,FALSE)</f>
        <v>2</v>
      </c>
      <c r="O5924" t="e">
        <f>VLOOKUP(Table2[[#This Row],[NO DEBITUR]],[1]Februari!$B$2:$G$5333,6,FALSE)</f>
        <v>#N/A</v>
      </c>
      <c r="P5924">
        <f>VLOOKUP(Table2[[#This Row],[NO DEBITUR]],[1]Maret!$B$2:$G$5333,6,FALSE)</f>
        <v>4</v>
      </c>
      <c r="Q5924" t="e">
        <f>VLOOKUP(Table2[[#This Row],[NO DEBITUR]],[1]April!$B$2:$G$5333,6,FALSE)</f>
        <v>#N/A</v>
      </c>
    </row>
    <row r="5925" spans="1:17" x14ac:dyDescent="0.25">
      <c r="A5925" s="1" t="s">
        <v>25906</v>
      </c>
      <c r="B5925" t="s">
        <v>16721</v>
      </c>
      <c r="C5925" t="s">
        <v>1635</v>
      </c>
      <c r="D5925" t="s">
        <v>16722</v>
      </c>
      <c r="E5925" t="s">
        <v>16723</v>
      </c>
      <c r="F5925" t="s">
        <v>16724</v>
      </c>
      <c r="G5925" t="s">
        <v>16725</v>
      </c>
      <c r="H5925">
        <v>37572</v>
      </c>
      <c r="I5925" s="1">
        <v>-1.469878</v>
      </c>
      <c r="J5925" s="1">
        <v>102.638835</v>
      </c>
      <c r="K5925" t="s">
        <v>3018</v>
      </c>
      <c r="L5925" s="1" t="s">
        <v>16726</v>
      </c>
      <c r="M5925" t="s">
        <v>16204</v>
      </c>
      <c r="N5925" t="e">
        <f>VLOOKUP(Table2[[#This Row],[NO DEBITUR]],[1]Januari!$B$2:$G$5333,6,FALSE)</f>
        <v>#N/A</v>
      </c>
      <c r="O5925" t="e">
        <f>VLOOKUP(Table2[[#This Row],[NO DEBITUR]],[1]Februari!$B$2:$G$5333,6,FALSE)</f>
        <v>#N/A</v>
      </c>
      <c r="P5925" t="e">
        <f>VLOOKUP(Table2[[#This Row],[NO DEBITUR]],[1]Maret!$B$2:$G$5333,6,FALSE)</f>
        <v>#N/A</v>
      </c>
      <c r="Q5925" t="e">
        <f>VLOOKUP(Table2[[#This Row],[NO DEBITUR]],[1]April!$B$2:$G$5333,6,FALSE)</f>
        <v>#N/A</v>
      </c>
    </row>
    <row r="5926" spans="1:17" x14ac:dyDescent="0.25">
      <c r="A5926" s="1" t="s">
        <v>25906</v>
      </c>
      <c r="B5926" t="s">
        <v>16727</v>
      </c>
      <c r="C5926" t="s">
        <v>1635</v>
      </c>
      <c r="D5926" t="s">
        <v>16728</v>
      </c>
      <c r="E5926" t="s">
        <v>16729</v>
      </c>
      <c r="F5926" t="s">
        <v>16730</v>
      </c>
      <c r="G5926" t="s">
        <v>16725</v>
      </c>
      <c r="H5926">
        <v>37572</v>
      </c>
      <c r="I5926" s="1">
        <v>-1.5444359999999999</v>
      </c>
      <c r="J5926" s="1">
        <v>102.72233799999999</v>
      </c>
      <c r="K5926" t="s">
        <v>3018</v>
      </c>
      <c r="L5926" s="1" t="s">
        <v>16726</v>
      </c>
      <c r="M5926" t="s">
        <v>16204</v>
      </c>
      <c r="N5926" t="e">
        <f>VLOOKUP(Table2[[#This Row],[NO DEBITUR]],[1]Januari!$B$2:$G$5333,6,FALSE)</f>
        <v>#N/A</v>
      </c>
      <c r="O5926" t="e">
        <f>VLOOKUP(Table2[[#This Row],[NO DEBITUR]],[1]Februari!$B$2:$G$5333,6,FALSE)</f>
        <v>#N/A</v>
      </c>
      <c r="P5926" t="e">
        <f>VLOOKUP(Table2[[#This Row],[NO DEBITUR]],[1]Maret!$B$2:$G$5333,6,FALSE)</f>
        <v>#N/A</v>
      </c>
      <c r="Q5926" t="e">
        <f>VLOOKUP(Table2[[#This Row],[NO DEBITUR]],[1]April!$B$2:$G$5333,6,FALSE)</f>
        <v>#N/A</v>
      </c>
    </row>
    <row r="5927" spans="1:17" x14ac:dyDescent="0.25">
      <c r="A5927" s="1" t="s">
        <v>25906</v>
      </c>
      <c r="B5927" t="s">
        <v>16731</v>
      </c>
      <c r="C5927" t="s">
        <v>1635</v>
      </c>
      <c r="D5927" t="s">
        <v>16732</v>
      </c>
      <c r="E5927" t="s">
        <v>16733</v>
      </c>
      <c r="F5927" t="s">
        <v>16734</v>
      </c>
      <c r="G5927" t="s">
        <v>16735</v>
      </c>
      <c r="H5927">
        <v>37553</v>
      </c>
      <c r="I5927" s="1">
        <v>-1.4394450000000001</v>
      </c>
      <c r="J5927" s="1">
        <v>102.24448099999999</v>
      </c>
      <c r="K5927" t="s">
        <v>3018</v>
      </c>
      <c r="L5927" s="1" t="s">
        <v>16726</v>
      </c>
      <c r="M5927" t="s">
        <v>16204</v>
      </c>
      <c r="N5927" t="e">
        <f>VLOOKUP(Table2[[#This Row],[NO DEBITUR]],[1]Januari!$B$2:$G$5333,6,FALSE)</f>
        <v>#N/A</v>
      </c>
      <c r="O5927" t="e">
        <f>VLOOKUP(Table2[[#This Row],[NO DEBITUR]],[1]Februari!$B$2:$G$5333,6,FALSE)</f>
        <v>#N/A</v>
      </c>
      <c r="P5927" t="e">
        <f>VLOOKUP(Table2[[#This Row],[NO DEBITUR]],[1]Maret!$B$2:$G$5333,6,FALSE)</f>
        <v>#N/A</v>
      </c>
      <c r="Q5927" t="e">
        <f>VLOOKUP(Table2[[#This Row],[NO DEBITUR]],[1]April!$B$2:$G$5333,6,FALSE)</f>
        <v>#N/A</v>
      </c>
    </row>
    <row r="5928" spans="1:17" x14ac:dyDescent="0.25">
      <c r="A5928" s="1" t="s">
        <v>25907</v>
      </c>
      <c r="B5928" t="s">
        <v>16736</v>
      </c>
      <c r="C5928" t="s">
        <v>14</v>
      </c>
      <c r="D5928" t="s">
        <v>16737</v>
      </c>
      <c r="E5928" t="s">
        <v>16738</v>
      </c>
      <c r="F5928" t="s">
        <v>16739</v>
      </c>
      <c r="G5928" t="s">
        <v>16740</v>
      </c>
      <c r="H5928">
        <v>36124</v>
      </c>
      <c r="I5928" s="1">
        <v>-1.647238</v>
      </c>
      <c r="J5928" s="1">
        <v>103.56505199999999</v>
      </c>
      <c r="K5928" t="s">
        <v>3018</v>
      </c>
      <c r="L5928" s="1" t="s">
        <v>16726</v>
      </c>
      <c r="M5928" t="s">
        <v>16204</v>
      </c>
      <c r="N5928" t="e">
        <f>VLOOKUP(Table2[[#This Row],[NO DEBITUR]],[1]Januari!$B$2:$G$5333,6,FALSE)</f>
        <v>#N/A</v>
      </c>
      <c r="O5928" t="e">
        <f>VLOOKUP(Table2[[#This Row],[NO DEBITUR]],[1]Februari!$B$2:$G$5333,6,FALSE)</f>
        <v>#N/A</v>
      </c>
      <c r="P5928">
        <f>VLOOKUP(Table2[[#This Row],[NO DEBITUR]],[1]Maret!$B$2:$G$5333,6,FALSE)</f>
        <v>7</v>
      </c>
      <c r="Q5928">
        <f>VLOOKUP(Table2[[#This Row],[NO DEBITUR]],[1]April!$B$2:$G$5333,6,FALSE)</f>
        <v>14</v>
      </c>
    </row>
    <row r="5929" spans="1:17" x14ac:dyDescent="0.25">
      <c r="A5929" s="1" t="s">
        <v>25908</v>
      </c>
      <c r="B5929" t="s">
        <v>16741</v>
      </c>
      <c r="C5929" t="s">
        <v>14</v>
      </c>
      <c r="D5929" t="s">
        <v>16742</v>
      </c>
      <c r="E5929" t="s">
        <v>16743</v>
      </c>
      <c r="F5929" t="s">
        <v>550</v>
      </c>
      <c r="G5929" t="s">
        <v>16740</v>
      </c>
      <c r="H5929">
        <v>36128</v>
      </c>
      <c r="I5929" s="1">
        <v>-1.6489050000000001</v>
      </c>
      <c r="J5929" s="1">
        <v>103.590898</v>
      </c>
      <c r="K5929" t="s">
        <v>3018</v>
      </c>
      <c r="L5929" s="1" t="s">
        <v>16726</v>
      </c>
      <c r="M5929" t="s">
        <v>16204</v>
      </c>
      <c r="N5929" t="e">
        <f>VLOOKUP(Table2[[#This Row],[NO DEBITUR]],[1]Januari!$B$2:$G$5333,6,FALSE)</f>
        <v>#N/A</v>
      </c>
      <c r="O5929" t="e">
        <f>VLOOKUP(Table2[[#This Row],[NO DEBITUR]],[1]Februari!$B$2:$G$5333,6,FALSE)</f>
        <v>#N/A</v>
      </c>
      <c r="P5929" t="e">
        <f>VLOOKUP(Table2[[#This Row],[NO DEBITUR]],[1]Maret!$B$2:$G$5333,6,FALSE)</f>
        <v>#N/A</v>
      </c>
      <c r="Q5929" t="e">
        <f>VLOOKUP(Table2[[#This Row],[NO DEBITUR]],[1]April!$B$2:$G$5333,6,FALSE)</f>
        <v>#N/A</v>
      </c>
    </row>
    <row r="5930" spans="1:17" x14ac:dyDescent="0.25">
      <c r="A5930" s="1" t="s">
        <v>25909</v>
      </c>
      <c r="B5930" t="s">
        <v>13494</v>
      </c>
      <c r="C5930" t="s">
        <v>14</v>
      </c>
      <c r="D5930" t="s">
        <v>16744</v>
      </c>
      <c r="E5930" t="s">
        <v>16745</v>
      </c>
      <c r="F5930" t="s">
        <v>16746</v>
      </c>
      <c r="G5930" t="s">
        <v>16740</v>
      </c>
      <c r="H5930">
        <v>36138</v>
      </c>
      <c r="I5930" s="1">
        <v>-1.633262</v>
      </c>
      <c r="J5930" s="1">
        <v>103.62369700000001</v>
      </c>
      <c r="K5930" t="s">
        <v>3018</v>
      </c>
      <c r="L5930" s="1" t="s">
        <v>16726</v>
      </c>
      <c r="M5930" t="s">
        <v>16204</v>
      </c>
      <c r="N5930" t="e">
        <f>VLOOKUP(Table2[[#This Row],[NO DEBITUR]],[1]Januari!$B$2:$G$5333,6,FALSE)</f>
        <v>#N/A</v>
      </c>
      <c r="O5930" t="e">
        <f>VLOOKUP(Table2[[#This Row],[NO DEBITUR]],[1]Februari!$B$2:$G$5333,6,FALSE)</f>
        <v>#N/A</v>
      </c>
      <c r="P5930">
        <f>VLOOKUP(Table2[[#This Row],[NO DEBITUR]],[1]Maret!$B$2:$G$5333,6,FALSE)</f>
        <v>255</v>
      </c>
      <c r="Q5930">
        <f>VLOOKUP(Table2[[#This Row],[NO DEBITUR]],[1]April!$B$2:$G$5333,6,FALSE)</f>
        <v>382</v>
      </c>
    </row>
    <row r="5931" spans="1:17" x14ac:dyDescent="0.25">
      <c r="A5931" s="1" t="s">
        <v>25910</v>
      </c>
      <c r="B5931" t="s">
        <v>16747</v>
      </c>
      <c r="C5931" t="s">
        <v>14</v>
      </c>
      <c r="D5931" t="s">
        <v>16748</v>
      </c>
      <c r="E5931" t="s">
        <v>16749</v>
      </c>
      <c r="F5931" t="s">
        <v>16750</v>
      </c>
      <c r="G5931" t="s">
        <v>16740</v>
      </c>
      <c r="H5931">
        <v>36261</v>
      </c>
      <c r="I5931" s="1">
        <v>-1.577672</v>
      </c>
      <c r="J5931" s="1">
        <v>103.60695200000001</v>
      </c>
      <c r="K5931" t="s">
        <v>3018</v>
      </c>
      <c r="L5931" s="1" t="s">
        <v>16726</v>
      </c>
      <c r="M5931" t="s">
        <v>16204</v>
      </c>
      <c r="N5931" t="e">
        <f>VLOOKUP(Table2[[#This Row],[NO DEBITUR]],[1]Januari!$B$2:$G$5333,6,FALSE)</f>
        <v>#N/A</v>
      </c>
      <c r="O5931">
        <f>VLOOKUP(Table2[[#This Row],[NO DEBITUR]],[1]Februari!$B$2:$G$5333,6,FALSE)</f>
        <v>19</v>
      </c>
      <c r="P5931">
        <f>VLOOKUP(Table2[[#This Row],[NO DEBITUR]],[1]Maret!$B$2:$G$5333,6,FALSE)</f>
        <v>60</v>
      </c>
      <c r="Q5931">
        <f>VLOOKUP(Table2[[#This Row],[NO DEBITUR]],[1]April!$B$2:$G$5333,6,FALSE)</f>
        <v>49</v>
      </c>
    </row>
    <row r="5932" spans="1:17" x14ac:dyDescent="0.25">
      <c r="A5932" s="1" t="s">
        <v>25911</v>
      </c>
      <c r="B5932" t="s">
        <v>16751</v>
      </c>
      <c r="C5932" t="s">
        <v>1635</v>
      </c>
      <c r="D5932" t="s">
        <v>16752</v>
      </c>
      <c r="E5932" t="s">
        <v>16753</v>
      </c>
      <c r="F5932" t="s">
        <v>16754</v>
      </c>
      <c r="G5932" t="s">
        <v>16755</v>
      </c>
      <c r="H5932">
        <v>36364</v>
      </c>
      <c r="I5932" s="1">
        <v>-1.796346</v>
      </c>
      <c r="J5932" s="1">
        <v>103.52831399999999</v>
      </c>
      <c r="K5932" t="s">
        <v>3018</v>
      </c>
      <c r="L5932" s="1" t="s">
        <v>16726</v>
      </c>
      <c r="M5932" t="s">
        <v>16204</v>
      </c>
      <c r="N5932">
        <f>VLOOKUP(Table2[[#This Row],[NO DEBITUR]],[1]Januari!$B$2:$G$5333,6,FALSE)</f>
        <v>5</v>
      </c>
      <c r="O5932">
        <f>VLOOKUP(Table2[[#This Row],[NO DEBITUR]],[1]Februari!$B$2:$G$5333,6,FALSE)</f>
        <v>65</v>
      </c>
      <c r="P5932">
        <f>VLOOKUP(Table2[[#This Row],[NO DEBITUR]],[1]Maret!$B$2:$G$5333,6,FALSE)</f>
        <v>76</v>
      </c>
      <c r="Q5932">
        <f>VLOOKUP(Table2[[#This Row],[NO DEBITUR]],[1]April!$B$2:$G$5333,6,FALSE)</f>
        <v>62</v>
      </c>
    </row>
    <row r="5933" spans="1:17" x14ac:dyDescent="0.25">
      <c r="A5933" s="1" t="s">
        <v>25912</v>
      </c>
      <c r="B5933" t="s">
        <v>16756</v>
      </c>
      <c r="C5933" t="s">
        <v>14</v>
      </c>
      <c r="D5933" t="s">
        <v>16757</v>
      </c>
      <c r="E5933" t="s">
        <v>16758</v>
      </c>
      <c r="F5933" t="s">
        <v>16758</v>
      </c>
      <c r="G5933" t="s">
        <v>16740</v>
      </c>
      <c r="H5933">
        <v>36122</v>
      </c>
      <c r="I5933" s="1">
        <v>-1.6113649999999999</v>
      </c>
      <c r="J5933" s="1">
        <v>103.583349</v>
      </c>
      <c r="K5933" t="s">
        <v>3018</v>
      </c>
      <c r="L5933" s="1" t="s">
        <v>16726</v>
      </c>
      <c r="M5933" t="s">
        <v>16204</v>
      </c>
      <c r="N5933">
        <f>VLOOKUP(Table2[[#This Row],[NO DEBITUR]],[1]Januari!$B$2:$G$5333,6,FALSE)</f>
        <v>120</v>
      </c>
      <c r="O5933">
        <f>VLOOKUP(Table2[[#This Row],[NO DEBITUR]],[1]Februari!$B$2:$G$5333,6,FALSE)</f>
        <v>100</v>
      </c>
      <c r="P5933">
        <f>VLOOKUP(Table2[[#This Row],[NO DEBITUR]],[1]Maret!$B$2:$G$5333,6,FALSE)</f>
        <v>158</v>
      </c>
      <c r="Q5933">
        <f>VLOOKUP(Table2[[#This Row],[NO DEBITUR]],[1]April!$B$2:$G$5333,6,FALSE)</f>
        <v>117</v>
      </c>
    </row>
    <row r="5934" spans="1:17" x14ac:dyDescent="0.25">
      <c r="A5934" s="1" t="s">
        <v>25913</v>
      </c>
      <c r="B5934" t="s">
        <v>16759</v>
      </c>
      <c r="C5934" t="s">
        <v>14</v>
      </c>
      <c r="D5934" t="s">
        <v>16760</v>
      </c>
      <c r="E5934" t="s">
        <v>16761</v>
      </c>
      <c r="F5934" t="s">
        <v>550</v>
      </c>
      <c r="G5934" t="s">
        <v>16740</v>
      </c>
      <c r="H5934">
        <v>36129</v>
      </c>
      <c r="I5934" s="1">
        <v>-1.630363</v>
      </c>
      <c r="J5934" s="1">
        <v>103.55100899999999</v>
      </c>
      <c r="K5934" t="s">
        <v>3018</v>
      </c>
      <c r="L5934" s="1" t="s">
        <v>16726</v>
      </c>
      <c r="M5934" t="s">
        <v>16204</v>
      </c>
      <c r="N5934">
        <f>VLOOKUP(Table2[[#This Row],[NO DEBITUR]],[1]Januari!$B$2:$G$5333,6,FALSE)</f>
        <v>80</v>
      </c>
      <c r="O5934">
        <f>VLOOKUP(Table2[[#This Row],[NO DEBITUR]],[1]Februari!$B$2:$G$5333,6,FALSE)</f>
        <v>83</v>
      </c>
      <c r="P5934">
        <f>VLOOKUP(Table2[[#This Row],[NO DEBITUR]],[1]Maret!$B$2:$G$5333,6,FALSE)</f>
        <v>83</v>
      </c>
      <c r="Q5934">
        <f>VLOOKUP(Table2[[#This Row],[NO DEBITUR]],[1]April!$B$2:$G$5333,6,FALSE)</f>
        <v>114</v>
      </c>
    </row>
    <row r="5935" spans="1:17" x14ac:dyDescent="0.25">
      <c r="A5935" s="1" t="s">
        <v>25906</v>
      </c>
      <c r="B5935" t="s">
        <v>16762</v>
      </c>
      <c r="C5935" t="s">
        <v>1635</v>
      </c>
      <c r="D5935" t="s">
        <v>16763</v>
      </c>
      <c r="E5935" t="s">
        <v>16764</v>
      </c>
      <c r="F5935" t="s">
        <v>16765</v>
      </c>
      <c r="G5935" t="s">
        <v>16735</v>
      </c>
      <c r="H5935">
        <v>36365</v>
      </c>
      <c r="K5935" t="s">
        <v>3018</v>
      </c>
      <c r="L5935" s="1" t="s">
        <v>16726</v>
      </c>
      <c r="M5935" t="s">
        <v>16204</v>
      </c>
      <c r="N5935" t="e">
        <f>VLOOKUP(Table2[[#This Row],[NO DEBITUR]],[1]Januari!$B$2:$G$5333,6,FALSE)</f>
        <v>#N/A</v>
      </c>
      <c r="O5935" t="e">
        <f>VLOOKUP(Table2[[#This Row],[NO DEBITUR]],[1]Februari!$B$2:$G$5333,6,FALSE)</f>
        <v>#N/A</v>
      </c>
      <c r="P5935" t="e">
        <f>VLOOKUP(Table2[[#This Row],[NO DEBITUR]],[1]Maret!$B$2:$G$5333,6,FALSE)</f>
        <v>#N/A</v>
      </c>
      <c r="Q5935" t="e">
        <f>VLOOKUP(Table2[[#This Row],[NO DEBITUR]],[1]April!$B$2:$G$5333,6,FALSE)</f>
        <v>#N/A</v>
      </c>
    </row>
    <row r="5936" spans="1:17" x14ac:dyDescent="0.25">
      <c r="A5936" s="1" t="s">
        <v>25906</v>
      </c>
      <c r="B5936" t="s">
        <v>16766</v>
      </c>
      <c r="C5936" t="s">
        <v>1635</v>
      </c>
      <c r="D5936" t="s">
        <v>16767</v>
      </c>
      <c r="E5936" t="s">
        <v>16768</v>
      </c>
      <c r="F5936" t="s">
        <v>16768</v>
      </c>
      <c r="G5936" t="s">
        <v>16755</v>
      </c>
      <c r="H5936">
        <v>36365</v>
      </c>
      <c r="I5936" s="1">
        <v>-1.9690799999999999</v>
      </c>
      <c r="J5936" s="1">
        <v>103.430824</v>
      </c>
      <c r="K5936" t="s">
        <v>3018</v>
      </c>
      <c r="L5936" s="1" t="s">
        <v>16726</v>
      </c>
      <c r="M5936" t="s">
        <v>16204</v>
      </c>
      <c r="N5936" t="e">
        <f>VLOOKUP(Table2[[#This Row],[NO DEBITUR]],[1]Januari!$B$2:$G$5333,6,FALSE)</f>
        <v>#N/A</v>
      </c>
      <c r="O5936" t="e">
        <f>VLOOKUP(Table2[[#This Row],[NO DEBITUR]],[1]Februari!$B$2:$G$5333,6,FALSE)</f>
        <v>#N/A</v>
      </c>
      <c r="P5936" t="e">
        <f>VLOOKUP(Table2[[#This Row],[NO DEBITUR]],[1]Maret!$B$2:$G$5333,6,FALSE)</f>
        <v>#N/A</v>
      </c>
      <c r="Q5936" t="e">
        <f>VLOOKUP(Table2[[#This Row],[NO DEBITUR]],[1]April!$B$2:$G$5333,6,FALSE)</f>
        <v>#N/A</v>
      </c>
    </row>
    <row r="5937" spans="1:17" x14ac:dyDescent="0.25">
      <c r="A5937" s="1" t="s">
        <v>25914</v>
      </c>
      <c r="B5937" t="s">
        <v>16769</v>
      </c>
      <c r="C5937" t="s">
        <v>1635</v>
      </c>
      <c r="D5937" t="s">
        <v>16770</v>
      </c>
      <c r="E5937" t="s">
        <v>16771</v>
      </c>
      <c r="F5937" t="s">
        <v>16771</v>
      </c>
      <c r="G5937" t="s">
        <v>16772</v>
      </c>
      <c r="H5937">
        <v>37481</v>
      </c>
      <c r="I5937" s="1">
        <v>-2.3041900000000002</v>
      </c>
      <c r="J5937" s="1">
        <v>102.71928</v>
      </c>
      <c r="K5937" t="s">
        <v>3018</v>
      </c>
      <c r="L5937" s="1" t="s">
        <v>16726</v>
      </c>
      <c r="M5937" t="s">
        <v>16204</v>
      </c>
      <c r="N5937">
        <f>VLOOKUP(Table2[[#This Row],[NO DEBITUR]],[1]Januari!$B$2:$G$5333,6,FALSE)</f>
        <v>345</v>
      </c>
      <c r="O5937">
        <f>VLOOKUP(Table2[[#This Row],[NO DEBITUR]],[1]Februari!$B$2:$G$5333,6,FALSE)</f>
        <v>291</v>
      </c>
      <c r="P5937">
        <f>VLOOKUP(Table2[[#This Row],[NO DEBITUR]],[1]Maret!$B$2:$G$5333,6,FALSE)</f>
        <v>328</v>
      </c>
      <c r="Q5937">
        <f>VLOOKUP(Table2[[#This Row],[NO DEBITUR]],[1]April!$B$2:$G$5333,6,FALSE)</f>
        <v>331</v>
      </c>
    </row>
    <row r="5938" spans="1:17" x14ac:dyDescent="0.25">
      <c r="A5938" s="1" t="s">
        <v>25915</v>
      </c>
      <c r="B5938" t="s">
        <v>16773</v>
      </c>
      <c r="C5938" t="s">
        <v>14</v>
      </c>
      <c r="D5938" t="s">
        <v>16774</v>
      </c>
      <c r="E5938" t="s">
        <v>16746</v>
      </c>
      <c r="F5938" t="s">
        <v>16775</v>
      </c>
      <c r="G5938" t="s">
        <v>16740</v>
      </c>
      <c r="H5938">
        <v>36138</v>
      </c>
      <c r="I5938" s="1">
        <v>-1.63405</v>
      </c>
      <c r="J5938" s="1">
        <v>103.635412</v>
      </c>
      <c r="K5938" t="s">
        <v>3018</v>
      </c>
      <c r="L5938" s="1" t="s">
        <v>16726</v>
      </c>
      <c r="M5938" t="s">
        <v>16204</v>
      </c>
      <c r="N5938" t="e">
        <f>VLOOKUP(Table2[[#This Row],[NO DEBITUR]],[1]Januari!$B$2:$G$5333,6,FALSE)</f>
        <v>#N/A</v>
      </c>
      <c r="O5938" t="e">
        <f>VLOOKUP(Table2[[#This Row],[NO DEBITUR]],[1]Februari!$B$2:$G$5333,6,FALSE)</f>
        <v>#N/A</v>
      </c>
      <c r="P5938" t="e">
        <f>VLOOKUP(Table2[[#This Row],[NO DEBITUR]],[1]Maret!$B$2:$G$5333,6,FALSE)</f>
        <v>#N/A</v>
      </c>
      <c r="Q5938" t="e">
        <f>VLOOKUP(Table2[[#This Row],[NO DEBITUR]],[1]April!$B$2:$G$5333,6,FALSE)</f>
        <v>#N/A</v>
      </c>
    </row>
    <row r="5939" spans="1:17" x14ac:dyDescent="0.25">
      <c r="A5939" s="1" t="s">
        <v>25916</v>
      </c>
      <c r="B5939" t="s">
        <v>16776</v>
      </c>
      <c r="C5939" t="s">
        <v>14</v>
      </c>
      <c r="D5939" t="s">
        <v>16777</v>
      </c>
      <c r="E5939" t="s">
        <v>16743</v>
      </c>
      <c r="F5939" t="s">
        <v>550</v>
      </c>
      <c r="G5939" t="s">
        <v>16740</v>
      </c>
      <c r="H5939">
        <v>36128</v>
      </c>
      <c r="I5939" s="1">
        <v>-1.6478330000000001</v>
      </c>
      <c r="J5939" s="1">
        <v>103.58369500000001</v>
      </c>
      <c r="K5939" t="s">
        <v>3018</v>
      </c>
      <c r="L5939" s="1" t="s">
        <v>16726</v>
      </c>
      <c r="M5939" t="s">
        <v>16204</v>
      </c>
      <c r="N5939">
        <f>VLOOKUP(Table2[[#This Row],[NO DEBITUR]],[1]Januari!$B$2:$G$5333,6,FALSE)</f>
        <v>279</v>
      </c>
      <c r="O5939">
        <f>VLOOKUP(Table2[[#This Row],[NO DEBITUR]],[1]Februari!$B$2:$G$5333,6,FALSE)</f>
        <v>109</v>
      </c>
      <c r="P5939">
        <f>VLOOKUP(Table2[[#This Row],[NO DEBITUR]],[1]Maret!$B$2:$G$5333,6,FALSE)</f>
        <v>156</v>
      </c>
      <c r="Q5939">
        <f>VLOOKUP(Table2[[#This Row],[NO DEBITUR]],[1]April!$B$2:$G$5333,6,FALSE)</f>
        <v>75</v>
      </c>
    </row>
    <row r="5940" spans="1:17" x14ac:dyDescent="0.25">
      <c r="A5940" s="1" t="s">
        <v>25917</v>
      </c>
      <c r="B5940" t="s">
        <v>16778</v>
      </c>
      <c r="C5940" t="s">
        <v>14</v>
      </c>
      <c r="D5940" t="s">
        <v>16779</v>
      </c>
      <c r="E5940" t="s">
        <v>16780</v>
      </c>
      <c r="F5940" t="s">
        <v>16746</v>
      </c>
      <c r="G5940" t="s">
        <v>16740</v>
      </c>
      <c r="H5940">
        <v>36122</v>
      </c>
      <c r="I5940" s="1">
        <v>-1.607424</v>
      </c>
      <c r="J5940" s="1">
        <v>103.626926</v>
      </c>
      <c r="K5940" t="s">
        <v>3018</v>
      </c>
      <c r="L5940" s="1" t="s">
        <v>16726</v>
      </c>
      <c r="M5940" t="s">
        <v>16204</v>
      </c>
      <c r="N5940">
        <f>VLOOKUP(Table2[[#This Row],[NO DEBITUR]],[1]Januari!$B$2:$G$5333,6,FALSE)</f>
        <v>2</v>
      </c>
      <c r="O5940">
        <f>VLOOKUP(Table2[[#This Row],[NO DEBITUR]],[1]Februari!$B$2:$G$5333,6,FALSE)</f>
        <v>4</v>
      </c>
      <c r="P5940">
        <f>VLOOKUP(Table2[[#This Row],[NO DEBITUR]],[1]Maret!$B$2:$G$5333,6,FALSE)</f>
        <v>1</v>
      </c>
      <c r="Q5940">
        <f>VLOOKUP(Table2[[#This Row],[NO DEBITUR]],[1]April!$B$2:$G$5333,6,FALSE)</f>
        <v>2</v>
      </c>
    </row>
    <row r="5941" spans="1:17" x14ac:dyDescent="0.25">
      <c r="A5941" s="1" t="s">
        <v>25918</v>
      </c>
      <c r="B5941" t="s">
        <v>16781</v>
      </c>
      <c r="C5941" t="s">
        <v>1635</v>
      </c>
      <c r="D5941" t="s">
        <v>16782</v>
      </c>
      <c r="E5941" t="s">
        <v>16783</v>
      </c>
      <c r="F5941" t="s">
        <v>16783</v>
      </c>
      <c r="G5941" t="s">
        <v>16784</v>
      </c>
      <c r="H5941">
        <v>36556</v>
      </c>
      <c r="I5941" s="1">
        <v>-1.0188250000000001</v>
      </c>
      <c r="J5941" s="1">
        <v>103.082351</v>
      </c>
      <c r="K5941" t="s">
        <v>3018</v>
      </c>
      <c r="L5941" s="1" t="s">
        <v>16726</v>
      </c>
      <c r="M5941" t="s">
        <v>16204</v>
      </c>
      <c r="N5941">
        <f>VLOOKUP(Table2[[#This Row],[NO DEBITUR]],[1]Januari!$B$2:$G$5333,6,FALSE)</f>
        <v>7</v>
      </c>
      <c r="O5941">
        <f>VLOOKUP(Table2[[#This Row],[NO DEBITUR]],[1]Februari!$B$2:$G$5333,6,FALSE)</f>
        <v>64</v>
      </c>
      <c r="P5941">
        <f>VLOOKUP(Table2[[#This Row],[NO DEBITUR]],[1]Maret!$B$2:$G$5333,6,FALSE)</f>
        <v>101</v>
      </c>
      <c r="Q5941">
        <f>VLOOKUP(Table2[[#This Row],[NO DEBITUR]],[1]April!$B$2:$G$5333,6,FALSE)</f>
        <v>80</v>
      </c>
    </row>
    <row r="5942" spans="1:17" x14ac:dyDescent="0.25">
      <c r="A5942" s="1" t="s">
        <v>25919</v>
      </c>
      <c r="B5942" t="s">
        <v>16785</v>
      </c>
      <c r="C5942" t="s">
        <v>1635</v>
      </c>
      <c r="D5942" t="s">
        <v>16786</v>
      </c>
      <c r="E5942" t="s">
        <v>16787</v>
      </c>
      <c r="F5942" t="s">
        <v>16788</v>
      </c>
      <c r="G5942" t="s">
        <v>16788</v>
      </c>
      <c r="H5942">
        <v>37553</v>
      </c>
      <c r="I5942" s="1">
        <v>-1.3171740000000001</v>
      </c>
      <c r="J5942" s="1">
        <v>102.101209</v>
      </c>
      <c r="K5942" t="s">
        <v>3018</v>
      </c>
      <c r="L5942" s="1" t="s">
        <v>16726</v>
      </c>
      <c r="M5942" t="s">
        <v>16204</v>
      </c>
      <c r="N5942">
        <f>VLOOKUP(Table2[[#This Row],[NO DEBITUR]],[1]Januari!$B$2:$G$5333,6,FALSE)</f>
        <v>159</v>
      </c>
      <c r="O5942">
        <f>VLOOKUP(Table2[[#This Row],[NO DEBITUR]],[1]Februari!$B$2:$G$5333,6,FALSE)</f>
        <v>131</v>
      </c>
      <c r="P5942">
        <f>VLOOKUP(Table2[[#This Row],[NO DEBITUR]],[1]Maret!$B$2:$G$5333,6,FALSE)</f>
        <v>173</v>
      </c>
      <c r="Q5942">
        <f>VLOOKUP(Table2[[#This Row],[NO DEBITUR]],[1]April!$B$2:$G$5333,6,FALSE)</f>
        <v>138</v>
      </c>
    </row>
    <row r="5943" spans="1:17" x14ac:dyDescent="0.25">
      <c r="A5943" s="1" t="s">
        <v>25920</v>
      </c>
      <c r="B5943" t="s">
        <v>16789</v>
      </c>
      <c r="C5943" t="s">
        <v>1635</v>
      </c>
      <c r="D5943" t="s">
        <v>16790</v>
      </c>
      <c r="E5943" t="s">
        <v>16791</v>
      </c>
      <c r="F5943" t="s">
        <v>16792</v>
      </c>
      <c r="G5943" t="s">
        <v>16792</v>
      </c>
      <c r="H5943">
        <v>37382</v>
      </c>
      <c r="I5943" s="1">
        <v>-2.4419580000000001</v>
      </c>
      <c r="J5943" s="1">
        <v>102.392031</v>
      </c>
      <c r="K5943" t="s">
        <v>3018</v>
      </c>
      <c r="L5943" s="1" t="s">
        <v>16726</v>
      </c>
      <c r="M5943" t="s">
        <v>16204</v>
      </c>
      <c r="N5943">
        <f>VLOOKUP(Table2[[#This Row],[NO DEBITUR]],[1]Januari!$B$2:$G$5333,6,FALSE)</f>
        <v>120</v>
      </c>
      <c r="O5943">
        <f>VLOOKUP(Table2[[#This Row],[NO DEBITUR]],[1]Februari!$B$2:$G$5333,6,FALSE)</f>
        <v>109</v>
      </c>
      <c r="P5943">
        <f>VLOOKUP(Table2[[#This Row],[NO DEBITUR]],[1]Maret!$B$2:$G$5333,6,FALSE)</f>
        <v>135</v>
      </c>
      <c r="Q5943">
        <f>VLOOKUP(Table2[[#This Row],[NO DEBITUR]],[1]April!$B$2:$G$5333,6,FALSE)</f>
        <v>122</v>
      </c>
    </row>
    <row r="5944" spans="1:17" x14ac:dyDescent="0.25">
      <c r="A5944" s="1" t="s">
        <v>25921</v>
      </c>
      <c r="B5944" t="s">
        <v>16793</v>
      </c>
      <c r="C5944" t="s">
        <v>1635</v>
      </c>
      <c r="D5944" t="s">
        <v>16794</v>
      </c>
      <c r="E5944" t="s">
        <v>16795</v>
      </c>
      <c r="F5944" t="s">
        <v>16796</v>
      </c>
      <c r="G5944" t="s">
        <v>16795</v>
      </c>
      <c r="H5944">
        <v>36613</v>
      </c>
      <c r="I5944" s="1">
        <v>-1.713462</v>
      </c>
      <c r="J5944" s="1">
        <v>103.262018</v>
      </c>
      <c r="K5944" t="s">
        <v>3018</v>
      </c>
      <c r="L5944" s="1" t="s">
        <v>16726</v>
      </c>
      <c r="M5944" t="s">
        <v>16204</v>
      </c>
      <c r="N5944">
        <f>VLOOKUP(Table2[[#This Row],[NO DEBITUR]],[1]Januari!$B$2:$G$5333,6,FALSE)</f>
        <v>331</v>
      </c>
      <c r="O5944">
        <f>VLOOKUP(Table2[[#This Row],[NO DEBITUR]],[1]Februari!$B$2:$G$5333,6,FALSE)</f>
        <v>264</v>
      </c>
      <c r="P5944">
        <f>VLOOKUP(Table2[[#This Row],[NO DEBITUR]],[1]Maret!$B$2:$G$5333,6,FALSE)</f>
        <v>332</v>
      </c>
      <c r="Q5944">
        <f>VLOOKUP(Table2[[#This Row],[NO DEBITUR]],[1]April!$B$2:$G$5333,6,FALSE)</f>
        <v>274</v>
      </c>
    </row>
    <row r="5945" spans="1:17" x14ac:dyDescent="0.25">
      <c r="A5945" s="1" t="s">
        <v>25922</v>
      </c>
      <c r="B5945" t="s">
        <v>16797</v>
      </c>
      <c r="C5945" t="s">
        <v>1635</v>
      </c>
      <c r="D5945" t="s">
        <v>16798</v>
      </c>
      <c r="E5945" t="s">
        <v>16783</v>
      </c>
      <c r="F5945" t="s">
        <v>16799</v>
      </c>
      <c r="G5945" t="s">
        <v>16740</v>
      </c>
      <c r="H5945">
        <v>37571</v>
      </c>
      <c r="I5945" s="1">
        <v>-1.503355</v>
      </c>
      <c r="J5945" s="1">
        <v>102.369342</v>
      </c>
      <c r="K5945" t="s">
        <v>3018</v>
      </c>
      <c r="L5945" s="1" t="s">
        <v>16726</v>
      </c>
      <c r="M5945" t="s">
        <v>16204</v>
      </c>
      <c r="N5945">
        <f>VLOOKUP(Table2[[#This Row],[NO DEBITUR]],[1]Januari!$B$2:$G$5333,6,FALSE)</f>
        <v>133</v>
      </c>
      <c r="O5945">
        <f>VLOOKUP(Table2[[#This Row],[NO DEBITUR]],[1]Februari!$B$2:$G$5333,6,FALSE)</f>
        <v>102</v>
      </c>
      <c r="P5945">
        <f>VLOOKUP(Table2[[#This Row],[NO DEBITUR]],[1]Maret!$B$2:$G$5333,6,FALSE)</f>
        <v>152</v>
      </c>
      <c r="Q5945">
        <f>VLOOKUP(Table2[[#This Row],[NO DEBITUR]],[1]April!$B$2:$G$5333,6,FALSE)</f>
        <v>87</v>
      </c>
    </row>
    <row r="5946" spans="1:17" x14ac:dyDescent="0.25">
      <c r="A5946" s="1" t="s">
        <v>25923</v>
      </c>
      <c r="B5946" t="s">
        <v>16800</v>
      </c>
      <c r="C5946" t="s">
        <v>1635</v>
      </c>
      <c r="D5946" t="s">
        <v>16801</v>
      </c>
      <c r="E5946" t="s">
        <v>16802</v>
      </c>
      <c r="F5946" t="s">
        <v>16803</v>
      </c>
      <c r="G5946" t="s">
        <v>16784</v>
      </c>
      <c r="H5946">
        <v>36552</v>
      </c>
      <c r="I5946" s="1">
        <v>-1.161842</v>
      </c>
      <c r="J5946" s="1">
        <v>103.10485300000001</v>
      </c>
      <c r="K5946" t="s">
        <v>3018</v>
      </c>
      <c r="L5946" s="1" t="s">
        <v>16726</v>
      </c>
      <c r="M5946" t="s">
        <v>16204</v>
      </c>
      <c r="N5946">
        <f>VLOOKUP(Table2[[#This Row],[NO DEBITUR]],[1]Januari!$B$2:$G$5333,6,FALSE)</f>
        <v>28</v>
      </c>
      <c r="O5946">
        <f>VLOOKUP(Table2[[#This Row],[NO DEBITUR]],[1]Februari!$B$2:$G$5333,6,FALSE)</f>
        <v>28</v>
      </c>
      <c r="P5946">
        <f>VLOOKUP(Table2[[#This Row],[NO DEBITUR]],[1]Maret!$B$2:$G$5333,6,FALSE)</f>
        <v>44</v>
      </c>
      <c r="Q5946">
        <f>VLOOKUP(Table2[[#This Row],[NO DEBITUR]],[1]April!$B$2:$G$5333,6,FALSE)</f>
        <v>39</v>
      </c>
    </row>
    <row r="5947" spans="1:17" x14ac:dyDescent="0.25">
      <c r="A5947" s="1" t="s">
        <v>25924</v>
      </c>
      <c r="B5947" t="s">
        <v>16804</v>
      </c>
      <c r="C5947" t="s">
        <v>14</v>
      </c>
      <c r="D5947" t="s">
        <v>16805</v>
      </c>
      <c r="E5947" t="s">
        <v>5159</v>
      </c>
      <c r="F5947" t="s">
        <v>16746</v>
      </c>
      <c r="G5947" t="s">
        <v>16740</v>
      </c>
      <c r="H5947">
        <v>36135</v>
      </c>
      <c r="I5947" s="1" t="s">
        <v>211</v>
      </c>
      <c r="J5947" s="1" t="s">
        <v>211</v>
      </c>
      <c r="K5947" t="s">
        <v>3018</v>
      </c>
      <c r="L5947" s="1" t="s">
        <v>16726</v>
      </c>
      <c r="M5947" t="s">
        <v>16204</v>
      </c>
      <c r="N5947">
        <f>VLOOKUP(Table2[[#This Row],[NO DEBITUR]],[1]Januari!$B$2:$G$5333,6,FALSE)</f>
        <v>45</v>
      </c>
      <c r="O5947">
        <f>VLOOKUP(Table2[[#This Row],[NO DEBITUR]],[1]Februari!$B$2:$G$5333,6,FALSE)</f>
        <v>58</v>
      </c>
      <c r="P5947">
        <f>VLOOKUP(Table2[[#This Row],[NO DEBITUR]],[1]Maret!$B$2:$G$5333,6,FALSE)</f>
        <v>46</v>
      </c>
      <c r="Q5947">
        <f>VLOOKUP(Table2[[#This Row],[NO DEBITUR]],[1]April!$B$2:$G$5333,6,FALSE)</f>
        <v>65</v>
      </c>
    </row>
    <row r="5948" spans="1:17" x14ac:dyDescent="0.25">
      <c r="A5948" s="1" t="s">
        <v>25925</v>
      </c>
      <c r="B5948" t="s">
        <v>16806</v>
      </c>
      <c r="C5948" t="s">
        <v>14</v>
      </c>
      <c r="D5948" t="s">
        <v>16807</v>
      </c>
      <c r="E5948" t="s">
        <v>16808</v>
      </c>
      <c r="F5948" t="s">
        <v>16758</v>
      </c>
      <c r="G5948" t="s">
        <v>16740</v>
      </c>
      <c r="H5948">
        <v>36124</v>
      </c>
      <c r="I5948" s="1" t="s">
        <v>211</v>
      </c>
      <c r="J5948" s="1" t="s">
        <v>211</v>
      </c>
      <c r="K5948" t="s">
        <v>3018</v>
      </c>
      <c r="L5948" s="1" t="s">
        <v>16726</v>
      </c>
      <c r="M5948" t="s">
        <v>16204</v>
      </c>
      <c r="N5948">
        <f>VLOOKUP(Table2[[#This Row],[NO DEBITUR]],[1]Januari!$B$2:$G$5333,6,FALSE)</f>
        <v>117</v>
      </c>
      <c r="O5948" t="e">
        <f>VLOOKUP(Table2[[#This Row],[NO DEBITUR]],[1]Februari!$B$2:$G$5333,6,FALSE)</f>
        <v>#N/A</v>
      </c>
      <c r="P5948">
        <f>VLOOKUP(Table2[[#This Row],[NO DEBITUR]],[1]Maret!$B$2:$G$5333,6,FALSE)</f>
        <v>91</v>
      </c>
      <c r="Q5948">
        <f>VLOOKUP(Table2[[#This Row],[NO DEBITUR]],[1]April!$B$2:$G$5333,6,FALSE)</f>
        <v>140</v>
      </c>
    </row>
    <row r="5949" spans="1:17" x14ac:dyDescent="0.25">
      <c r="A5949" s="1" t="s">
        <v>25926</v>
      </c>
      <c r="B5949" t="s">
        <v>16809</v>
      </c>
      <c r="C5949" t="s">
        <v>14</v>
      </c>
      <c r="D5949" t="s">
        <v>16810</v>
      </c>
      <c r="E5949" t="s">
        <v>16811</v>
      </c>
      <c r="F5949" t="s">
        <v>16812</v>
      </c>
      <c r="G5949" t="s">
        <v>16740</v>
      </c>
      <c r="H5949">
        <v>36148</v>
      </c>
      <c r="I5949" s="1" t="s">
        <v>211</v>
      </c>
      <c r="J5949" s="1" t="s">
        <v>211</v>
      </c>
      <c r="K5949" t="s">
        <v>3018</v>
      </c>
      <c r="L5949" s="1" t="s">
        <v>16726</v>
      </c>
      <c r="M5949" t="s">
        <v>16204</v>
      </c>
      <c r="N5949">
        <f>VLOOKUP(Table2[[#This Row],[NO DEBITUR]],[1]Januari!$B$2:$G$5333,6,FALSE)</f>
        <v>137</v>
      </c>
      <c r="O5949">
        <f>VLOOKUP(Table2[[#This Row],[NO DEBITUR]],[1]Februari!$B$2:$G$5333,6,FALSE)</f>
        <v>125</v>
      </c>
      <c r="P5949">
        <f>VLOOKUP(Table2[[#This Row],[NO DEBITUR]],[1]Maret!$B$2:$G$5333,6,FALSE)</f>
        <v>143</v>
      </c>
      <c r="Q5949">
        <f>VLOOKUP(Table2[[#This Row],[NO DEBITUR]],[1]April!$B$2:$G$5333,6,FALSE)</f>
        <v>99</v>
      </c>
    </row>
    <row r="5950" spans="1:17" x14ac:dyDescent="0.25">
      <c r="A5950" s="1" t="s">
        <v>25927</v>
      </c>
      <c r="B5950" t="s">
        <v>16813</v>
      </c>
      <c r="C5950" t="s">
        <v>14</v>
      </c>
      <c r="D5950" t="s">
        <v>16814</v>
      </c>
      <c r="E5950" t="s">
        <v>16745</v>
      </c>
      <c r="F5950" t="s">
        <v>16746</v>
      </c>
      <c r="G5950" t="s">
        <v>16740</v>
      </c>
      <c r="H5950">
        <v>36137</v>
      </c>
      <c r="K5950" t="s">
        <v>3018</v>
      </c>
      <c r="L5950" s="1" t="s">
        <v>16726</v>
      </c>
      <c r="M5950" t="s">
        <v>16204</v>
      </c>
      <c r="N5950">
        <f>VLOOKUP(Table2[[#This Row],[NO DEBITUR]],[1]Januari!$B$2:$G$5333,6,FALSE)</f>
        <v>127</v>
      </c>
      <c r="O5950">
        <f>VLOOKUP(Table2[[#This Row],[NO DEBITUR]],[1]Februari!$B$2:$G$5333,6,FALSE)</f>
        <v>172</v>
      </c>
      <c r="P5950">
        <f>VLOOKUP(Table2[[#This Row],[NO DEBITUR]],[1]Maret!$B$2:$G$5333,6,FALSE)</f>
        <v>139</v>
      </c>
      <c r="Q5950">
        <f>VLOOKUP(Table2[[#This Row],[NO DEBITUR]],[1]April!$B$2:$G$5333,6,FALSE)</f>
        <v>126</v>
      </c>
    </row>
    <row r="5951" spans="1:17" x14ac:dyDescent="0.25">
      <c r="A5951" s="1" t="s">
        <v>25928</v>
      </c>
      <c r="B5951" t="s">
        <v>16815</v>
      </c>
      <c r="C5951" t="s">
        <v>14</v>
      </c>
      <c r="D5951" t="s">
        <v>16816</v>
      </c>
      <c r="E5951" t="s">
        <v>16817</v>
      </c>
      <c r="F5951" t="s">
        <v>16818</v>
      </c>
      <c r="G5951" t="s">
        <v>16740</v>
      </c>
      <c r="H5951">
        <v>36133</v>
      </c>
      <c r="K5951" t="s">
        <v>3018</v>
      </c>
      <c r="L5951" s="1" t="s">
        <v>16726</v>
      </c>
      <c r="M5951" t="s">
        <v>16204</v>
      </c>
      <c r="N5951">
        <f>VLOOKUP(Table2[[#This Row],[NO DEBITUR]],[1]Januari!$B$2:$G$5333,6,FALSE)</f>
        <v>51</v>
      </c>
      <c r="O5951">
        <f>VLOOKUP(Table2[[#This Row],[NO DEBITUR]],[1]Februari!$B$2:$G$5333,6,FALSE)</f>
        <v>29</v>
      </c>
      <c r="P5951">
        <f>VLOOKUP(Table2[[#This Row],[NO DEBITUR]],[1]Maret!$B$2:$G$5333,6,FALSE)</f>
        <v>47</v>
      </c>
      <c r="Q5951">
        <f>VLOOKUP(Table2[[#This Row],[NO DEBITUR]],[1]April!$B$2:$G$5333,6,FALSE)</f>
        <v>39</v>
      </c>
    </row>
    <row r="5952" spans="1:17" x14ac:dyDescent="0.25">
      <c r="A5952" s="1" t="s">
        <v>25929</v>
      </c>
      <c r="B5952" t="s">
        <v>16819</v>
      </c>
      <c r="C5952" t="s">
        <v>14</v>
      </c>
      <c r="D5952" t="s">
        <v>16820</v>
      </c>
      <c r="E5952" t="s">
        <v>16821</v>
      </c>
      <c r="F5952" t="s">
        <v>16821</v>
      </c>
      <c r="G5952" t="s">
        <v>16740</v>
      </c>
      <c r="H5952">
        <v>36137</v>
      </c>
      <c r="K5952" t="s">
        <v>3018</v>
      </c>
      <c r="L5952" s="1" t="s">
        <v>16726</v>
      </c>
      <c r="M5952" t="s">
        <v>16204</v>
      </c>
      <c r="N5952">
        <f>VLOOKUP(Table2[[#This Row],[NO DEBITUR]],[1]Januari!$B$2:$G$5333,6,FALSE)</f>
        <v>333</v>
      </c>
      <c r="O5952">
        <f>VLOOKUP(Table2[[#This Row],[NO DEBITUR]],[1]Februari!$B$2:$G$5333,6,FALSE)</f>
        <v>220</v>
      </c>
      <c r="P5952">
        <f>VLOOKUP(Table2[[#This Row],[NO DEBITUR]],[1]Maret!$B$2:$G$5333,6,FALSE)</f>
        <v>344</v>
      </c>
      <c r="Q5952">
        <f>VLOOKUP(Table2[[#This Row],[NO DEBITUR]],[1]April!$B$2:$G$5333,6,FALSE)</f>
        <v>280</v>
      </c>
    </row>
    <row r="5953" spans="1:17" x14ac:dyDescent="0.25">
      <c r="A5953" s="1" t="s">
        <v>25930</v>
      </c>
      <c r="B5953" t="s">
        <v>16822</v>
      </c>
      <c r="C5953" t="s">
        <v>14</v>
      </c>
      <c r="D5953" t="s">
        <v>16823</v>
      </c>
      <c r="E5953" t="s">
        <v>16818</v>
      </c>
      <c r="F5953" t="s">
        <v>16818</v>
      </c>
      <c r="G5953" t="s">
        <v>16740</v>
      </c>
      <c r="H5953">
        <v>36133</v>
      </c>
      <c r="I5953" s="1" t="s">
        <v>211</v>
      </c>
      <c r="J5953" s="1" t="s">
        <v>211</v>
      </c>
      <c r="K5953" t="s">
        <v>3018</v>
      </c>
      <c r="L5953" s="1" t="s">
        <v>16726</v>
      </c>
      <c r="M5953" t="s">
        <v>16204</v>
      </c>
      <c r="N5953" t="e">
        <f>VLOOKUP(Table2[[#This Row],[NO DEBITUR]],[1]Januari!$B$2:$G$5333,6,FALSE)</f>
        <v>#N/A</v>
      </c>
      <c r="O5953" t="e">
        <f>VLOOKUP(Table2[[#This Row],[NO DEBITUR]],[1]Februari!$B$2:$G$5333,6,FALSE)</f>
        <v>#N/A</v>
      </c>
      <c r="P5953" t="e">
        <f>VLOOKUP(Table2[[#This Row],[NO DEBITUR]],[1]Maret!$B$2:$G$5333,6,FALSE)</f>
        <v>#N/A</v>
      </c>
      <c r="Q5953" t="e">
        <f>VLOOKUP(Table2[[#This Row],[NO DEBITUR]],[1]April!$B$2:$G$5333,6,FALSE)</f>
        <v>#N/A</v>
      </c>
    </row>
    <row r="5954" spans="1:17" x14ac:dyDescent="0.25">
      <c r="A5954" s="1" t="s">
        <v>25931</v>
      </c>
      <c r="B5954" t="s">
        <v>16824</v>
      </c>
      <c r="C5954" t="s">
        <v>14</v>
      </c>
      <c r="D5954" t="s">
        <v>16825</v>
      </c>
      <c r="E5954" t="s">
        <v>550</v>
      </c>
      <c r="F5954" t="s">
        <v>550</v>
      </c>
      <c r="G5954" t="s">
        <v>16740</v>
      </c>
      <c r="H5954">
        <v>36129</v>
      </c>
      <c r="I5954" s="1" t="s">
        <v>211</v>
      </c>
      <c r="J5954" s="1" t="s">
        <v>211</v>
      </c>
      <c r="K5954" t="s">
        <v>3018</v>
      </c>
      <c r="L5954" s="1" t="s">
        <v>16726</v>
      </c>
      <c r="M5954" t="s">
        <v>16204</v>
      </c>
      <c r="N5954">
        <f>VLOOKUP(Table2[[#This Row],[NO DEBITUR]],[1]Januari!$B$2:$G$5333,6,FALSE)</f>
        <v>110</v>
      </c>
      <c r="O5954">
        <f>VLOOKUP(Table2[[#This Row],[NO DEBITUR]],[1]Februari!$B$2:$G$5333,6,FALSE)</f>
        <v>137</v>
      </c>
      <c r="P5954">
        <f>VLOOKUP(Table2[[#This Row],[NO DEBITUR]],[1]Maret!$B$2:$G$5333,6,FALSE)</f>
        <v>114</v>
      </c>
      <c r="Q5954">
        <f>VLOOKUP(Table2[[#This Row],[NO DEBITUR]],[1]April!$B$2:$G$5333,6,FALSE)</f>
        <v>113</v>
      </c>
    </row>
    <row r="5955" spans="1:17" x14ac:dyDescent="0.25">
      <c r="A5955" s="1" t="s">
        <v>25932</v>
      </c>
      <c r="B5955" t="s">
        <v>16826</v>
      </c>
      <c r="C5955" t="s">
        <v>14</v>
      </c>
      <c r="D5955" t="s">
        <v>16827</v>
      </c>
      <c r="E5955" t="s">
        <v>16758</v>
      </c>
      <c r="F5955" t="s">
        <v>16758</v>
      </c>
      <c r="G5955" t="s">
        <v>16740</v>
      </c>
      <c r="H5955">
        <v>36129</v>
      </c>
      <c r="K5955" t="s">
        <v>3018</v>
      </c>
      <c r="L5955" s="1" t="s">
        <v>16726</v>
      </c>
      <c r="M5955" t="s">
        <v>16204</v>
      </c>
      <c r="N5955" t="e">
        <f>VLOOKUP(Table2[[#This Row],[NO DEBITUR]],[1]Januari!$B$2:$G$5333,6,FALSE)</f>
        <v>#N/A</v>
      </c>
      <c r="O5955" t="e">
        <f>VLOOKUP(Table2[[#This Row],[NO DEBITUR]],[1]Februari!$B$2:$G$5333,6,FALSE)</f>
        <v>#N/A</v>
      </c>
      <c r="P5955" t="e">
        <f>VLOOKUP(Table2[[#This Row],[NO DEBITUR]],[1]Maret!$B$2:$G$5333,6,FALSE)</f>
        <v>#N/A</v>
      </c>
      <c r="Q5955" t="e">
        <f>VLOOKUP(Table2[[#This Row],[NO DEBITUR]],[1]April!$B$2:$G$5333,6,FALSE)</f>
        <v>#N/A</v>
      </c>
    </row>
    <row r="5956" spans="1:17" x14ac:dyDescent="0.25">
      <c r="A5956" s="1" t="s">
        <v>25933</v>
      </c>
      <c r="B5956" t="s">
        <v>16828</v>
      </c>
      <c r="C5956" t="s">
        <v>14</v>
      </c>
      <c r="D5956" t="s">
        <v>16829</v>
      </c>
      <c r="E5956" t="s">
        <v>550</v>
      </c>
      <c r="F5956" t="s">
        <v>550</v>
      </c>
      <c r="G5956" t="s">
        <v>16740</v>
      </c>
      <c r="H5956">
        <v>36129</v>
      </c>
      <c r="K5956" t="s">
        <v>3018</v>
      </c>
      <c r="L5956" s="1" t="s">
        <v>16726</v>
      </c>
      <c r="M5956" t="s">
        <v>16204</v>
      </c>
      <c r="N5956">
        <f>VLOOKUP(Table2[[#This Row],[NO DEBITUR]],[1]Januari!$B$2:$G$5333,6,FALSE)</f>
        <v>77</v>
      </c>
      <c r="O5956">
        <f>VLOOKUP(Table2[[#This Row],[NO DEBITUR]],[1]Februari!$B$2:$G$5333,6,FALSE)</f>
        <v>75</v>
      </c>
      <c r="P5956">
        <f>VLOOKUP(Table2[[#This Row],[NO DEBITUR]],[1]Maret!$B$2:$G$5333,6,FALSE)</f>
        <v>89</v>
      </c>
      <c r="Q5956">
        <f>VLOOKUP(Table2[[#This Row],[NO DEBITUR]],[1]April!$B$2:$G$5333,6,FALSE)</f>
        <v>94</v>
      </c>
    </row>
    <row r="5957" spans="1:17" x14ac:dyDescent="0.25">
      <c r="A5957" s="1" t="s">
        <v>25934</v>
      </c>
      <c r="B5957" t="s">
        <v>16830</v>
      </c>
      <c r="C5957" t="s">
        <v>14</v>
      </c>
      <c r="D5957" t="s">
        <v>16831</v>
      </c>
      <c r="E5957" t="s">
        <v>16758</v>
      </c>
      <c r="F5957" t="s">
        <v>16758</v>
      </c>
      <c r="G5957" t="s">
        <v>16740</v>
      </c>
      <c r="H5957">
        <v>36124</v>
      </c>
      <c r="K5957" t="s">
        <v>3018</v>
      </c>
      <c r="L5957" s="1" t="s">
        <v>16726</v>
      </c>
      <c r="M5957" t="s">
        <v>16204</v>
      </c>
      <c r="N5957">
        <f>VLOOKUP(Table2[[#This Row],[NO DEBITUR]],[1]Januari!$B$2:$G$5333,6,FALSE)</f>
        <v>133</v>
      </c>
      <c r="O5957">
        <f>VLOOKUP(Table2[[#This Row],[NO DEBITUR]],[1]Februari!$B$2:$G$5333,6,FALSE)</f>
        <v>130</v>
      </c>
      <c r="P5957">
        <f>VLOOKUP(Table2[[#This Row],[NO DEBITUR]],[1]Maret!$B$2:$G$5333,6,FALSE)</f>
        <v>153</v>
      </c>
      <c r="Q5957">
        <f>VLOOKUP(Table2[[#This Row],[NO DEBITUR]],[1]April!$B$2:$G$5333,6,FALSE)</f>
        <v>91</v>
      </c>
    </row>
    <row r="5958" spans="1:17" x14ac:dyDescent="0.25">
      <c r="A5958" s="1" t="s">
        <v>25935</v>
      </c>
      <c r="B5958" t="s">
        <v>16832</v>
      </c>
      <c r="C5958" t="s">
        <v>14</v>
      </c>
      <c r="D5958" t="s">
        <v>16833</v>
      </c>
      <c r="E5958" t="s">
        <v>16812</v>
      </c>
      <c r="F5958" t="s">
        <v>16812</v>
      </c>
      <c r="G5958" t="s">
        <v>16740</v>
      </c>
      <c r="H5958">
        <v>36142</v>
      </c>
      <c r="I5958" s="1" t="s">
        <v>211</v>
      </c>
      <c r="J5958" s="1" t="s">
        <v>211</v>
      </c>
      <c r="K5958" t="s">
        <v>3018</v>
      </c>
      <c r="L5958" s="1" t="s">
        <v>16726</v>
      </c>
      <c r="M5958" t="s">
        <v>16204</v>
      </c>
      <c r="N5958">
        <f>VLOOKUP(Table2[[#This Row],[NO DEBITUR]],[1]Januari!$B$2:$G$5333,6,FALSE)</f>
        <v>1</v>
      </c>
      <c r="O5958">
        <f>VLOOKUP(Table2[[#This Row],[NO DEBITUR]],[1]Februari!$B$2:$G$5333,6,FALSE)</f>
        <v>1</v>
      </c>
      <c r="P5958" t="e">
        <f>VLOOKUP(Table2[[#This Row],[NO DEBITUR]],[1]Maret!$B$2:$G$5333,6,FALSE)</f>
        <v>#N/A</v>
      </c>
      <c r="Q5958" t="e">
        <f>VLOOKUP(Table2[[#This Row],[NO DEBITUR]],[1]April!$B$2:$G$5333,6,FALSE)</f>
        <v>#N/A</v>
      </c>
    </row>
    <row r="5959" spans="1:17" x14ac:dyDescent="0.25">
      <c r="A5959" s="1" t="s">
        <v>25936</v>
      </c>
      <c r="B5959" t="s">
        <v>16834</v>
      </c>
      <c r="C5959" t="s">
        <v>14</v>
      </c>
      <c r="D5959" t="s">
        <v>16835</v>
      </c>
      <c r="E5959" t="s">
        <v>550</v>
      </c>
      <c r="F5959" t="s">
        <v>550</v>
      </c>
      <c r="G5959" t="s">
        <v>16740</v>
      </c>
      <c r="H5959">
        <v>36133</v>
      </c>
      <c r="K5959" t="s">
        <v>3018</v>
      </c>
      <c r="L5959" s="1" t="s">
        <v>16726</v>
      </c>
      <c r="M5959" t="s">
        <v>16204</v>
      </c>
      <c r="N5959">
        <f>VLOOKUP(Table2[[#This Row],[NO DEBITUR]],[1]Januari!$B$2:$G$5333,6,FALSE)</f>
        <v>250</v>
      </c>
      <c r="O5959">
        <f>VLOOKUP(Table2[[#This Row],[NO DEBITUR]],[1]Februari!$B$2:$G$5333,6,FALSE)</f>
        <v>243</v>
      </c>
      <c r="P5959">
        <f>VLOOKUP(Table2[[#This Row],[NO DEBITUR]],[1]Maret!$B$2:$G$5333,6,FALSE)</f>
        <v>302</v>
      </c>
      <c r="Q5959">
        <f>VLOOKUP(Table2[[#This Row],[NO DEBITUR]],[1]April!$B$2:$G$5333,6,FALSE)</f>
        <v>241</v>
      </c>
    </row>
    <row r="5960" spans="1:17" x14ac:dyDescent="0.25">
      <c r="A5960" s="1" t="s">
        <v>25937</v>
      </c>
      <c r="B5960" t="s">
        <v>16836</v>
      </c>
      <c r="C5960" t="s">
        <v>1635</v>
      </c>
      <c r="D5960" t="s">
        <v>16837</v>
      </c>
      <c r="E5960" t="s">
        <v>16838</v>
      </c>
      <c r="F5960" t="s">
        <v>16839</v>
      </c>
      <c r="G5960" t="s">
        <v>16755</v>
      </c>
      <c r="H5960">
        <v>36373</v>
      </c>
      <c r="K5960" t="s">
        <v>3018</v>
      </c>
      <c r="L5960" s="1" t="s">
        <v>16726</v>
      </c>
      <c r="M5960" t="s">
        <v>16204</v>
      </c>
      <c r="N5960">
        <f>VLOOKUP(Table2[[#This Row],[NO DEBITUR]],[1]Januari!$B$2:$G$5333,6,FALSE)</f>
        <v>30</v>
      </c>
      <c r="O5960">
        <f>VLOOKUP(Table2[[#This Row],[NO DEBITUR]],[1]Februari!$B$2:$G$5333,6,FALSE)</f>
        <v>23</v>
      </c>
      <c r="P5960">
        <f>VLOOKUP(Table2[[#This Row],[NO DEBITUR]],[1]Maret!$B$2:$G$5333,6,FALSE)</f>
        <v>34</v>
      </c>
      <c r="Q5960">
        <f>VLOOKUP(Table2[[#This Row],[NO DEBITUR]],[1]April!$B$2:$G$5333,6,FALSE)</f>
        <v>46</v>
      </c>
    </row>
    <row r="5961" spans="1:17" x14ac:dyDescent="0.25">
      <c r="A5961" s="1" t="s">
        <v>25938</v>
      </c>
      <c r="B5961" t="s">
        <v>16840</v>
      </c>
      <c r="C5961" t="s">
        <v>14</v>
      </c>
      <c r="D5961" t="s">
        <v>16841</v>
      </c>
      <c r="E5961" t="s">
        <v>16842</v>
      </c>
      <c r="F5961" t="s">
        <v>550</v>
      </c>
      <c r="G5961" t="s">
        <v>16740</v>
      </c>
      <c r="H5961">
        <v>36121</v>
      </c>
      <c r="K5961" t="s">
        <v>3018</v>
      </c>
      <c r="L5961" s="1" t="s">
        <v>16726</v>
      </c>
      <c r="M5961" t="s">
        <v>16204</v>
      </c>
      <c r="N5961">
        <f>VLOOKUP(Table2[[#This Row],[NO DEBITUR]],[1]Januari!$B$2:$G$5333,6,FALSE)</f>
        <v>231</v>
      </c>
      <c r="O5961">
        <f>VLOOKUP(Table2[[#This Row],[NO DEBITUR]],[1]Februari!$B$2:$G$5333,6,FALSE)</f>
        <v>187</v>
      </c>
      <c r="P5961">
        <f>VLOOKUP(Table2[[#This Row],[NO DEBITUR]],[1]Maret!$B$2:$G$5333,6,FALSE)</f>
        <v>279</v>
      </c>
      <c r="Q5961">
        <f>VLOOKUP(Table2[[#This Row],[NO DEBITUR]],[1]April!$B$2:$G$5333,6,FALSE)</f>
        <v>289</v>
      </c>
    </row>
    <row r="5962" spans="1:17" x14ac:dyDescent="0.25">
      <c r="A5962" s="1" t="s">
        <v>25939</v>
      </c>
      <c r="B5962" t="s">
        <v>16843</v>
      </c>
      <c r="C5962" t="s">
        <v>14</v>
      </c>
      <c r="D5962" t="s">
        <v>16844</v>
      </c>
      <c r="E5962" t="s">
        <v>16817</v>
      </c>
      <c r="F5962" t="s">
        <v>16818</v>
      </c>
      <c r="G5962" t="s">
        <v>16740</v>
      </c>
      <c r="H5962">
        <v>36134</v>
      </c>
      <c r="K5962" t="s">
        <v>3018</v>
      </c>
      <c r="L5962" s="1" t="s">
        <v>16726</v>
      </c>
      <c r="M5962" t="s">
        <v>16204</v>
      </c>
      <c r="N5962">
        <f>VLOOKUP(Table2[[#This Row],[NO DEBITUR]],[1]Januari!$B$2:$G$5333,6,FALSE)</f>
        <v>175</v>
      </c>
      <c r="O5962">
        <f>VLOOKUP(Table2[[#This Row],[NO DEBITUR]],[1]Februari!$B$2:$G$5333,6,FALSE)</f>
        <v>120</v>
      </c>
      <c r="P5962">
        <f>VLOOKUP(Table2[[#This Row],[NO DEBITUR]],[1]Maret!$B$2:$G$5333,6,FALSE)</f>
        <v>152</v>
      </c>
      <c r="Q5962" t="e">
        <f>VLOOKUP(Table2[[#This Row],[NO DEBITUR]],[1]April!$B$2:$G$5333,6,FALSE)</f>
        <v>#N/A</v>
      </c>
    </row>
    <row r="5963" spans="1:17" x14ac:dyDescent="0.25">
      <c r="A5963" s="1" t="s">
        <v>25940</v>
      </c>
      <c r="B5963" t="s">
        <v>16845</v>
      </c>
      <c r="C5963" t="s">
        <v>14</v>
      </c>
      <c r="D5963" t="s">
        <v>16846</v>
      </c>
      <c r="E5963" t="s">
        <v>16847</v>
      </c>
      <c r="F5963" t="s">
        <v>16848</v>
      </c>
      <c r="G5963" t="s">
        <v>16740</v>
      </c>
      <c r="H5963">
        <v>36124</v>
      </c>
      <c r="K5963" t="s">
        <v>3018</v>
      </c>
      <c r="L5963" s="1" t="s">
        <v>16726</v>
      </c>
      <c r="M5963" t="s">
        <v>16204</v>
      </c>
      <c r="N5963">
        <f>VLOOKUP(Table2[[#This Row],[NO DEBITUR]],[1]Januari!$B$2:$G$5333,6,FALSE)</f>
        <v>383</v>
      </c>
      <c r="O5963">
        <f>VLOOKUP(Table2[[#This Row],[NO DEBITUR]],[1]Februari!$B$2:$G$5333,6,FALSE)</f>
        <v>358</v>
      </c>
      <c r="P5963">
        <f>VLOOKUP(Table2[[#This Row],[NO DEBITUR]],[1]Maret!$B$2:$G$5333,6,FALSE)</f>
        <v>334</v>
      </c>
      <c r="Q5963">
        <f>VLOOKUP(Table2[[#This Row],[NO DEBITUR]],[1]April!$B$2:$G$5333,6,FALSE)</f>
        <v>329</v>
      </c>
    </row>
    <row r="5964" spans="1:17" x14ac:dyDescent="0.25">
      <c r="A5964" s="1" t="s">
        <v>25941</v>
      </c>
      <c r="B5964" t="s">
        <v>16849</v>
      </c>
      <c r="C5964" t="s">
        <v>14</v>
      </c>
      <c r="D5964" t="s">
        <v>16850</v>
      </c>
      <c r="E5964" t="s">
        <v>16818</v>
      </c>
      <c r="F5964" t="s">
        <v>16818</v>
      </c>
      <c r="G5964" t="s">
        <v>16740</v>
      </c>
      <c r="H5964">
        <v>36113</v>
      </c>
      <c r="K5964" t="s">
        <v>3018</v>
      </c>
      <c r="L5964" s="1" t="s">
        <v>16726</v>
      </c>
      <c r="M5964" t="s">
        <v>16204</v>
      </c>
      <c r="N5964">
        <f>VLOOKUP(Table2[[#This Row],[NO DEBITUR]],[1]Januari!$B$2:$G$5333,6,FALSE)</f>
        <v>308</v>
      </c>
      <c r="O5964">
        <f>VLOOKUP(Table2[[#This Row],[NO DEBITUR]],[1]Februari!$B$2:$G$5333,6,FALSE)</f>
        <v>448</v>
      </c>
      <c r="P5964">
        <f>VLOOKUP(Table2[[#This Row],[NO DEBITUR]],[1]Maret!$B$2:$G$5333,6,FALSE)</f>
        <v>243</v>
      </c>
      <c r="Q5964">
        <f>VLOOKUP(Table2[[#This Row],[NO DEBITUR]],[1]April!$B$2:$G$5333,6,FALSE)</f>
        <v>157</v>
      </c>
    </row>
    <row r="5965" spans="1:17" x14ac:dyDescent="0.25">
      <c r="A5965" s="1" t="s">
        <v>25942</v>
      </c>
      <c r="B5965" t="s">
        <v>16851</v>
      </c>
      <c r="C5965" t="s">
        <v>14</v>
      </c>
      <c r="D5965" t="s">
        <v>16852</v>
      </c>
      <c r="E5965" t="s">
        <v>16853</v>
      </c>
      <c r="F5965" t="s">
        <v>16821</v>
      </c>
      <c r="G5965" t="s">
        <v>16740</v>
      </c>
      <c r="H5965">
        <v>36142</v>
      </c>
      <c r="K5965" t="s">
        <v>3018</v>
      </c>
      <c r="L5965" s="1" t="s">
        <v>16726</v>
      </c>
      <c r="M5965" t="s">
        <v>16204</v>
      </c>
      <c r="N5965">
        <f>VLOOKUP(Table2[[#This Row],[NO DEBITUR]],[1]Januari!$B$2:$G$5333,6,FALSE)</f>
        <v>352</v>
      </c>
      <c r="O5965">
        <f>VLOOKUP(Table2[[#This Row],[NO DEBITUR]],[1]Februari!$B$2:$G$5333,6,FALSE)</f>
        <v>327</v>
      </c>
      <c r="P5965">
        <f>VLOOKUP(Table2[[#This Row],[NO DEBITUR]],[1]Maret!$B$2:$G$5333,6,FALSE)</f>
        <v>370</v>
      </c>
      <c r="Q5965">
        <f>VLOOKUP(Table2[[#This Row],[NO DEBITUR]],[1]April!$B$2:$G$5333,6,FALSE)</f>
        <v>362</v>
      </c>
    </row>
    <row r="5966" spans="1:17" x14ac:dyDescent="0.25">
      <c r="A5966" s="1" t="s">
        <v>25943</v>
      </c>
      <c r="B5966" t="s">
        <v>16854</v>
      </c>
      <c r="C5966" t="s">
        <v>14</v>
      </c>
      <c r="D5966" t="s">
        <v>16855</v>
      </c>
      <c r="E5966" t="s">
        <v>550</v>
      </c>
      <c r="F5966" t="s">
        <v>550</v>
      </c>
      <c r="G5966" t="s">
        <v>16740</v>
      </c>
      <c r="H5966">
        <v>36129</v>
      </c>
      <c r="K5966" t="s">
        <v>3018</v>
      </c>
      <c r="L5966" s="1" t="s">
        <v>16726</v>
      </c>
      <c r="M5966" t="s">
        <v>16204</v>
      </c>
      <c r="N5966">
        <f>VLOOKUP(Table2[[#This Row],[NO DEBITUR]],[1]Januari!$B$2:$G$5333,6,FALSE)</f>
        <v>158</v>
      </c>
      <c r="O5966">
        <f>VLOOKUP(Table2[[#This Row],[NO DEBITUR]],[1]Februari!$B$2:$G$5333,6,FALSE)</f>
        <v>178</v>
      </c>
      <c r="P5966">
        <f>VLOOKUP(Table2[[#This Row],[NO DEBITUR]],[1]Maret!$B$2:$G$5333,6,FALSE)</f>
        <v>226</v>
      </c>
      <c r="Q5966">
        <f>VLOOKUP(Table2[[#This Row],[NO DEBITUR]],[1]April!$B$2:$G$5333,6,FALSE)</f>
        <v>235</v>
      </c>
    </row>
    <row r="5967" spans="1:17" x14ac:dyDescent="0.25">
      <c r="A5967" s="1" t="s">
        <v>26253</v>
      </c>
      <c r="B5967" t="s">
        <v>17853</v>
      </c>
      <c r="C5967" t="s">
        <v>1534</v>
      </c>
      <c r="D5967" t="s">
        <v>17854</v>
      </c>
      <c r="E5967" t="s">
        <v>17855</v>
      </c>
      <c r="F5967" t="s">
        <v>17856</v>
      </c>
      <c r="G5967" t="s">
        <v>17857</v>
      </c>
      <c r="H5967">
        <v>36772</v>
      </c>
      <c r="I5967" s="1">
        <v>-1.180939</v>
      </c>
      <c r="J5967" s="1">
        <v>104.084166</v>
      </c>
      <c r="K5967" t="s">
        <v>3021</v>
      </c>
      <c r="L5967" s="1" t="s">
        <v>16726</v>
      </c>
      <c r="M5967" t="s">
        <v>16204</v>
      </c>
      <c r="N5967" t="e">
        <f>VLOOKUP(Table2[[#This Row],[NO DEBITUR]],[1]Januari!$B$2:$G$5333,6,FALSE)</f>
        <v>#N/A</v>
      </c>
      <c r="O5967" t="e">
        <f>VLOOKUP(Table2[[#This Row],[NO DEBITUR]],[1]Februari!$B$2:$G$5333,6,FALSE)</f>
        <v>#N/A</v>
      </c>
      <c r="P5967" t="e">
        <f>VLOOKUP(Table2[[#This Row],[NO DEBITUR]],[1]Maret!$B$2:$G$5333,6,FALSE)</f>
        <v>#N/A</v>
      </c>
      <c r="Q5967" t="e">
        <f>VLOOKUP(Table2[[#This Row],[NO DEBITUR]],[1]April!$B$2:$G$5333,6,FALSE)</f>
        <v>#N/A</v>
      </c>
    </row>
    <row r="5968" spans="1:17" x14ac:dyDescent="0.25">
      <c r="A5968" s="1" t="s">
        <v>26254</v>
      </c>
      <c r="B5968" t="s">
        <v>17858</v>
      </c>
      <c r="C5968" t="s">
        <v>14</v>
      </c>
      <c r="D5968" t="s">
        <v>17859</v>
      </c>
      <c r="E5968" t="s">
        <v>17860</v>
      </c>
      <c r="F5968" t="s">
        <v>17861</v>
      </c>
      <c r="G5968" t="s">
        <v>16740</v>
      </c>
      <c r="H5968">
        <v>36122</v>
      </c>
      <c r="I5968" s="1">
        <v>-1.6043769999999999</v>
      </c>
      <c r="J5968" s="1">
        <v>103.593772</v>
      </c>
      <c r="K5968" t="s">
        <v>3021</v>
      </c>
      <c r="L5968" s="1" t="s">
        <v>16726</v>
      </c>
      <c r="M5968" t="s">
        <v>16204</v>
      </c>
      <c r="N5968" t="e">
        <f>VLOOKUP(Table2[[#This Row],[NO DEBITUR]],[1]Januari!$B$2:$G$5333,6,FALSE)</f>
        <v>#N/A</v>
      </c>
      <c r="O5968">
        <f>VLOOKUP(Table2[[#This Row],[NO DEBITUR]],[1]Februari!$B$2:$G$5333,6,FALSE)</f>
        <v>55</v>
      </c>
      <c r="P5968">
        <f>VLOOKUP(Table2[[#This Row],[NO DEBITUR]],[1]Maret!$B$2:$G$5333,6,FALSE)</f>
        <v>44</v>
      </c>
      <c r="Q5968">
        <f>VLOOKUP(Table2[[#This Row],[NO DEBITUR]],[1]April!$B$2:$G$5333,6,FALSE)</f>
        <v>40</v>
      </c>
    </row>
    <row r="5969" spans="1:17" x14ac:dyDescent="0.25">
      <c r="A5969" s="1" t="s">
        <v>26255</v>
      </c>
      <c r="B5969" t="s">
        <v>17862</v>
      </c>
      <c r="C5969" t="s">
        <v>1635</v>
      </c>
      <c r="D5969" t="s">
        <v>17863</v>
      </c>
      <c r="E5969" t="s">
        <v>17864</v>
      </c>
      <c r="F5969" t="s">
        <v>17865</v>
      </c>
      <c r="G5969" t="s">
        <v>17866</v>
      </c>
      <c r="H5969">
        <v>36552</v>
      </c>
      <c r="I5969" s="1">
        <v>-0.814168</v>
      </c>
      <c r="J5969" s="1">
        <v>103.45846899999999</v>
      </c>
      <c r="K5969" t="s">
        <v>3021</v>
      </c>
      <c r="L5969" s="1" t="s">
        <v>16726</v>
      </c>
      <c r="M5969" t="s">
        <v>16204</v>
      </c>
      <c r="N5969">
        <f>VLOOKUP(Table2[[#This Row],[NO DEBITUR]],[1]Januari!$B$2:$G$5333,6,FALSE)</f>
        <v>275</v>
      </c>
      <c r="O5969">
        <f>VLOOKUP(Table2[[#This Row],[NO DEBITUR]],[1]Februari!$B$2:$G$5333,6,FALSE)</f>
        <v>209</v>
      </c>
      <c r="P5969">
        <f>VLOOKUP(Table2[[#This Row],[NO DEBITUR]],[1]Maret!$B$2:$G$5333,6,FALSE)</f>
        <v>193</v>
      </c>
      <c r="Q5969">
        <f>VLOOKUP(Table2[[#This Row],[NO DEBITUR]],[1]April!$B$2:$G$5333,6,FALSE)</f>
        <v>141</v>
      </c>
    </row>
    <row r="5970" spans="1:17" x14ac:dyDescent="0.25">
      <c r="A5970" s="1" t="s">
        <v>26256</v>
      </c>
      <c r="B5970" t="s">
        <v>17867</v>
      </c>
      <c r="C5970" t="s">
        <v>1635</v>
      </c>
      <c r="D5970" t="s">
        <v>17868</v>
      </c>
      <c r="E5970" t="s">
        <v>17869</v>
      </c>
      <c r="F5970" t="s">
        <v>17870</v>
      </c>
      <c r="G5970" t="s">
        <v>17871</v>
      </c>
      <c r="H5970">
        <v>37311</v>
      </c>
      <c r="I5970" s="1">
        <v>-2.0775329999999999</v>
      </c>
      <c r="J5970" s="1">
        <v>102.186145</v>
      </c>
      <c r="K5970" t="s">
        <v>3021</v>
      </c>
      <c r="L5970" s="1" t="s">
        <v>16726</v>
      </c>
      <c r="M5970" t="s">
        <v>16204</v>
      </c>
      <c r="N5970">
        <f>VLOOKUP(Table2[[#This Row],[NO DEBITUR]],[1]Januari!$B$2:$G$5333,6,FALSE)</f>
        <v>389</v>
      </c>
      <c r="O5970">
        <f>VLOOKUP(Table2[[#This Row],[NO DEBITUR]],[1]Februari!$B$2:$G$5333,6,FALSE)</f>
        <v>379</v>
      </c>
      <c r="P5970">
        <f>VLOOKUP(Table2[[#This Row],[NO DEBITUR]],[1]Maret!$B$2:$G$5333,6,FALSE)</f>
        <v>408</v>
      </c>
      <c r="Q5970">
        <f>VLOOKUP(Table2[[#This Row],[NO DEBITUR]],[1]April!$B$2:$G$5333,6,FALSE)</f>
        <v>339</v>
      </c>
    </row>
    <row r="5971" spans="1:17" x14ac:dyDescent="0.25">
      <c r="A5971" s="1" t="s">
        <v>26257</v>
      </c>
      <c r="B5971" t="s">
        <v>17872</v>
      </c>
      <c r="C5971" t="s">
        <v>1635</v>
      </c>
      <c r="D5971" t="s">
        <v>17873</v>
      </c>
      <c r="E5971" t="s">
        <v>17874</v>
      </c>
      <c r="F5971" t="s">
        <v>17874</v>
      </c>
      <c r="G5971" t="s">
        <v>17875</v>
      </c>
      <c r="H5971">
        <v>37211</v>
      </c>
      <c r="I5971" s="1">
        <v>-1.4823710000000001</v>
      </c>
      <c r="J5971" s="1" t="s">
        <v>17876</v>
      </c>
      <c r="K5971" t="s">
        <v>3021</v>
      </c>
      <c r="L5971" s="1" t="s">
        <v>16726</v>
      </c>
      <c r="M5971" t="s">
        <v>16204</v>
      </c>
      <c r="N5971">
        <f>VLOOKUP(Table2[[#This Row],[NO DEBITUR]],[1]Januari!$B$2:$G$5333,6,FALSE)</f>
        <v>840</v>
      </c>
      <c r="O5971">
        <f>VLOOKUP(Table2[[#This Row],[NO DEBITUR]],[1]Februari!$B$2:$G$5333,6,FALSE)</f>
        <v>822</v>
      </c>
      <c r="P5971">
        <f>VLOOKUP(Table2[[#This Row],[NO DEBITUR]],[1]Maret!$B$2:$G$5333,6,FALSE)</f>
        <v>853</v>
      </c>
      <c r="Q5971">
        <f>VLOOKUP(Table2[[#This Row],[NO DEBITUR]],[1]April!$B$2:$G$5333,6,FALSE)</f>
        <v>659</v>
      </c>
    </row>
    <row r="5972" spans="1:17" x14ac:dyDescent="0.25">
      <c r="A5972" s="1" t="s">
        <v>26258</v>
      </c>
      <c r="B5972" t="s">
        <v>17877</v>
      </c>
      <c r="C5972" t="s">
        <v>1635</v>
      </c>
      <c r="D5972" t="s">
        <v>17878</v>
      </c>
      <c r="E5972" t="s">
        <v>17879</v>
      </c>
      <c r="F5972" t="s">
        <v>17879</v>
      </c>
      <c r="G5972" t="s">
        <v>17880</v>
      </c>
      <c r="H5972">
        <v>37161</v>
      </c>
      <c r="I5972" s="1">
        <v>-2.0556909999999999</v>
      </c>
      <c r="J5972" s="1">
        <v>101.40160400000001</v>
      </c>
      <c r="K5972" t="s">
        <v>3021</v>
      </c>
      <c r="L5972" s="1" t="s">
        <v>16726</v>
      </c>
      <c r="M5972" t="s">
        <v>16204</v>
      </c>
      <c r="N5972">
        <f>VLOOKUP(Table2[[#This Row],[NO DEBITUR]],[1]Januari!$B$2:$G$5333,6,FALSE)</f>
        <v>376</v>
      </c>
      <c r="O5972">
        <f>VLOOKUP(Table2[[#This Row],[NO DEBITUR]],[1]Februari!$B$2:$G$5333,6,FALSE)</f>
        <v>378</v>
      </c>
      <c r="P5972">
        <f>VLOOKUP(Table2[[#This Row],[NO DEBITUR]],[1]Maret!$B$2:$G$5333,6,FALSE)</f>
        <v>476</v>
      </c>
      <c r="Q5972">
        <f>VLOOKUP(Table2[[#This Row],[NO DEBITUR]],[1]April!$B$2:$G$5333,6,FALSE)</f>
        <v>402</v>
      </c>
    </row>
    <row r="5973" spans="1:17" x14ac:dyDescent="0.25">
      <c r="A5973" s="1" t="s">
        <v>26259</v>
      </c>
      <c r="B5973" t="s">
        <v>17881</v>
      </c>
      <c r="C5973" t="s">
        <v>1534</v>
      </c>
      <c r="D5973" t="s">
        <v>17882</v>
      </c>
      <c r="E5973" t="s">
        <v>17883</v>
      </c>
      <c r="F5973" t="s">
        <v>17884</v>
      </c>
      <c r="G5973" t="s">
        <v>16740</v>
      </c>
      <c r="H5973">
        <v>36138</v>
      </c>
      <c r="I5973" s="1" t="s">
        <v>211</v>
      </c>
      <c r="J5973" s="1" t="s">
        <v>211</v>
      </c>
      <c r="K5973" t="s">
        <v>3021</v>
      </c>
      <c r="L5973" s="1" t="s">
        <v>16726</v>
      </c>
      <c r="M5973" t="s">
        <v>16204</v>
      </c>
      <c r="N5973">
        <f>VLOOKUP(Table2[[#This Row],[NO DEBITUR]],[1]Januari!$B$2:$G$5333,6,FALSE)</f>
        <v>273</v>
      </c>
      <c r="O5973">
        <f>VLOOKUP(Table2[[#This Row],[NO DEBITUR]],[1]Februari!$B$2:$G$5333,6,FALSE)</f>
        <v>338</v>
      </c>
      <c r="P5973">
        <f>VLOOKUP(Table2[[#This Row],[NO DEBITUR]],[1]Maret!$B$2:$G$5333,6,FALSE)</f>
        <v>122</v>
      </c>
      <c r="Q5973">
        <f>VLOOKUP(Table2[[#This Row],[NO DEBITUR]],[1]April!$B$2:$G$5333,6,FALSE)</f>
        <v>71</v>
      </c>
    </row>
    <row r="5974" spans="1:17" x14ac:dyDescent="0.25">
      <c r="A5974" s="1" t="s">
        <v>26260</v>
      </c>
      <c r="B5974" t="s">
        <v>17885</v>
      </c>
      <c r="C5974" t="s">
        <v>1534</v>
      </c>
      <c r="D5974" t="s">
        <v>17886</v>
      </c>
      <c r="E5974" t="s">
        <v>16780</v>
      </c>
      <c r="F5974" t="s">
        <v>16746</v>
      </c>
      <c r="G5974" t="s">
        <v>16740</v>
      </c>
      <c r="H5974">
        <v>36139</v>
      </c>
      <c r="I5974" s="1" t="s">
        <v>211</v>
      </c>
      <c r="J5974" s="1" t="s">
        <v>211</v>
      </c>
      <c r="K5974" t="s">
        <v>3021</v>
      </c>
      <c r="L5974" s="1" t="s">
        <v>16726</v>
      </c>
      <c r="M5974" t="s">
        <v>16204</v>
      </c>
      <c r="N5974">
        <f>VLOOKUP(Table2[[#This Row],[NO DEBITUR]],[1]Januari!$B$2:$G$5333,6,FALSE)</f>
        <v>630</v>
      </c>
      <c r="O5974">
        <f>VLOOKUP(Table2[[#This Row],[NO DEBITUR]],[1]Februari!$B$2:$G$5333,6,FALSE)</f>
        <v>430</v>
      </c>
      <c r="P5974">
        <f>VLOOKUP(Table2[[#This Row],[NO DEBITUR]],[1]Maret!$B$2:$G$5333,6,FALSE)</f>
        <v>400</v>
      </c>
      <c r="Q5974">
        <f>VLOOKUP(Table2[[#This Row],[NO DEBITUR]],[1]April!$B$2:$G$5333,6,FALSE)</f>
        <v>338</v>
      </c>
    </row>
    <row r="5975" spans="1:17" x14ac:dyDescent="0.25">
      <c r="A5975" s="1" t="s">
        <v>26261</v>
      </c>
      <c r="B5975" t="s">
        <v>17887</v>
      </c>
      <c r="C5975" t="s">
        <v>14</v>
      </c>
      <c r="D5975" t="s">
        <v>17888</v>
      </c>
      <c r="E5975" t="s">
        <v>550</v>
      </c>
      <c r="F5975" t="s">
        <v>550</v>
      </c>
      <c r="G5975" t="s">
        <v>16740</v>
      </c>
      <c r="H5975">
        <v>36129</v>
      </c>
      <c r="I5975" s="1" t="s">
        <v>17889</v>
      </c>
      <c r="J5975" s="1" t="s">
        <v>211</v>
      </c>
      <c r="K5975" t="s">
        <v>3021</v>
      </c>
      <c r="L5975" s="1" t="s">
        <v>16726</v>
      </c>
      <c r="M5975" t="s">
        <v>16204</v>
      </c>
      <c r="N5975">
        <f>VLOOKUP(Table2[[#This Row],[NO DEBITUR]],[1]Januari!$B$2:$G$5333,6,FALSE)</f>
        <v>366</v>
      </c>
      <c r="O5975">
        <f>VLOOKUP(Table2[[#This Row],[NO DEBITUR]],[1]Februari!$B$2:$G$5333,6,FALSE)</f>
        <v>382</v>
      </c>
      <c r="P5975">
        <f>VLOOKUP(Table2[[#This Row],[NO DEBITUR]],[1]Maret!$B$2:$G$5333,6,FALSE)</f>
        <v>363</v>
      </c>
      <c r="Q5975">
        <f>VLOOKUP(Table2[[#This Row],[NO DEBITUR]],[1]April!$B$2:$G$5333,6,FALSE)</f>
        <v>289</v>
      </c>
    </row>
    <row r="5976" spans="1:17" x14ac:dyDescent="0.25">
      <c r="A5976" s="1" t="s">
        <v>26262</v>
      </c>
      <c r="B5976" t="s">
        <v>17890</v>
      </c>
      <c r="C5976" t="s">
        <v>14</v>
      </c>
      <c r="D5976" t="s">
        <v>17891</v>
      </c>
      <c r="E5976" t="s">
        <v>13686</v>
      </c>
      <c r="F5976" t="s">
        <v>550</v>
      </c>
      <c r="G5976" t="s">
        <v>16740</v>
      </c>
      <c r="H5976">
        <v>36135</v>
      </c>
      <c r="I5976" s="1" t="s">
        <v>211</v>
      </c>
      <c r="J5976" s="1" t="s">
        <v>211</v>
      </c>
      <c r="K5976" t="s">
        <v>3021</v>
      </c>
      <c r="L5976" s="1" t="s">
        <v>16726</v>
      </c>
      <c r="M5976" t="s">
        <v>16204</v>
      </c>
      <c r="N5976">
        <f>VLOOKUP(Table2[[#This Row],[NO DEBITUR]],[1]Januari!$B$2:$G$5333,6,FALSE)</f>
        <v>341</v>
      </c>
      <c r="O5976">
        <f>VLOOKUP(Table2[[#This Row],[NO DEBITUR]],[1]Februari!$B$2:$G$5333,6,FALSE)</f>
        <v>306</v>
      </c>
      <c r="P5976">
        <f>VLOOKUP(Table2[[#This Row],[NO DEBITUR]],[1]Maret!$B$2:$G$5333,6,FALSE)</f>
        <v>353</v>
      </c>
      <c r="Q5976">
        <f>VLOOKUP(Table2[[#This Row],[NO DEBITUR]],[1]April!$B$2:$G$5333,6,FALSE)</f>
        <v>193</v>
      </c>
    </row>
    <row r="5977" spans="1:17" x14ac:dyDescent="0.25">
      <c r="A5977" s="1" t="s">
        <v>26263</v>
      </c>
      <c r="B5977" t="s">
        <v>17892</v>
      </c>
      <c r="C5977" t="s">
        <v>14</v>
      </c>
      <c r="D5977" t="s">
        <v>17893</v>
      </c>
      <c r="E5977" t="s">
        <v>1993</v>
      </c>
      <c r="F5977" t="s">
        <v>16746</v>
      </c>
      <c r="G5977" t="s">
        <v>16740</v>
      </c>
      <c r="H5977">
        <v>36139</v>
      </c>
      <c r="I5977" s="1" t="s">
        <v>211</v>
      </c>
      <c r="J5977" s="1" t="s">
        <v>211</v>
      </c>
      <c r="K5977" t="s">
        <v>3021</v>
      </c>
      <c r="L5977" s="1" t="s">
        <v>16726</v>
      </c>
      <c r="M5977" t="s">
        <v>16204</v>
      </c>
      <c r="N5977">
        <f>VLOOKUP(Table2[[#This Row],[NO DEBITUR]],[1]Januari!$B$2:$G$5333,6,FALSE)</f>
        <v>196</v>
      </c>
      <c r="O5977">
        <f>VLOOKUP(Table2[[#This Row],[NO DEBITUR]],[1]Februari!$B$2:$G$5333,6,FALSE)</f>
        <v>202</v>
      </c>
      <c r="P5977">
        <f>VLOOKUP(Table2[[#This Row],[NO DEBITUR]],[1]Maret!$B$2:$G$5333,6,FALSE)</f>
        <v>234</v>
      </c>
      <c r="Q5977">
        <f>VLOOKUP(Table2[[#This Row],[NO DEBITUR]],[1]April!$B$2:$G$5333,6,FALSE)</f>
        <v>180</v>
      </c>
    </row>
    <row r="5978" spans="1:17" x14ac:dyDescent="0.25">
      <c r="A5978" s="1" t="s">
        <v>26264</v>
      </c>
      <c r="B5978" t="s">
        <v>17894</v>
      </c>
      <c r="C5978" t="s">
        <v>14</v>
      </c>
      <c r="D5978" t="s">
        <v>17895</v>
      </c>
      <c r="E5978" t="s">
        <v>550</v>
      </c>
      <c r="F5978" t="s">
        <v>550</v>
      </c>
      <c r="G5978" t="s">
        <v>16740</v>
      </c>
      <c r="H5978">
        <v>36126</v>
      </c>
      <c r="I5978" s="1" t="s">
        <v>211</v>
      </c>
      <c r="J5978" s="1" t="s">
        <v>211</v>
      </c>
      <c r="K5978" t="s">
        <v>3021</v>
      </c>
      <c r="L5978" s="1" t="s">
        <v>16726</v>
      </c>
      <c r="M5978" t="s">
        <v>16204</v>
      </c>
      <c r="N5978">
        <f>VLOOKUP(Table2[[#This Row],[NO DEBITUR]],[1]Januari!$B$2:$G$5333,6,FALSE)</f>
        <v>638</v>
      </c>
      <c r="O5978">
        <f>VLOOKUP(Table2[[#This Row],[NO DEBITUR]],[1]Februari!$B$2:$G$5333,6,FALSE)</f>
        <v>575</v>
      </c>
      <c r="P5978">
        <f>VLOOKUP(Table2[[#This Row],[NO DEBITUR]],[1]Maret!$B$2:$G$5333,6,FALSE)</f>
        <v>719</v>
      </c>
      <c r="Q5978">
        <f>VLOOKUP(Table2[[#This Row],[NO DEBITUR]],[1]April!$B$2:$G$5333,6,FALSE)</f>
        <v>609</v>
      </c>
    </row>
    <row r="5979" spans="1:17" x14ac:dyDescent="0.25">
      <c r="A5979" s="1" t="s">
        <v>26265</v>
      </c>
      <c r="B5979" t="s">
        <v>17896</v>
      </c>
      <c r="C5979" t="s">
        <v>14</v>
      </c>
      <c r="D5979" t="s">
        <v>17897</v>
      </c>
      <c r="E5979" t="s">
        <v>16821</v>
      </c>
      <c r="F5979" t="s">
        <v>16821</v>
      </c>
      <c r="G5979" t="s">
        <v>16740</v>
      </c>
      <c r="H5979">
        <v>36136</v>
      </c>
      <c r="K5979" t="s">
        <v>3021</v>
      </c>
      <c r="L5979" s="1" t="s">
        <v>16726</v>
      </c>
      <c r="M5979" t="s">
        <v>16204</v>
      </c>
      <c r="N5979">
        <f>VLOOKUP(Table2[[#This Row],[NO DEBITUR]],[1]Januari!$B$2:$G$5333,6,FALSE)</f>
        <v>1030</v>
      </c>
      <c r="O5979">
        <f>VLOOKUP(Table2[[#This Row],[NO DEBITUR]],[1]Februari!$B$2:$G$5333,6,FALSE)</f>
        <v>943</v>
      </c>
      <c r="P5979">
        <f>VLOOKUP(Table2[[#This Row],[NO DEBITUR]],[1]Maret!$B$2:$G$5333,6,FALSE)</f>
        <v>1068</v>
      </c>
      <c r="Q5979">
        <f>VLOOKUP(Table2[[#This Row],[NO DEBITUR]],[1]April!$B$2:$G$5333,6,FALSE)</f>
        <v>1052</v>
      </c>
    </row>
    <row r="5980" spans="1:17" x14ac:dyDescent="0.25">
      <c r="A5980" s="1" t="s">
        <v>26266</v>
      </c>
      <c r="B5980" t="s">
        <v>17898</v>
      </c>
      <c r="C5980" t="s">
        <v>1534</v>
      </c>
      <c r="D5980" t="s">
        <v>17899</v>
      </c>
      <c r="E5980" t="s">
        <v>17857</v>
      </c>
      <c r="F5980" t="s">
        <v>17900</v>
      </c>
      <c r="G5980" t="s">
        <v>16740</v>
      </c>
      <c r="H5980">
        <v>36561</v>
      </c>
      <c r="I5980" s="1" t="s">
        <v>211</v>
      </c>
      <c r="J5980" s="1" t="s">
        <v>211</v>
      </c>
      <c r="K5980" t="s">
        <v>3021</v>
      </c>
      <c r="L5980" s="1" t="s">
        <v>16726</v>
      </c>
      <c r="M5980" t="s">
        <v>16204</v>
      </c>
      <c r="N5980">
        <f>VLOOKUP(Table2[[#This Row],[NO DEBITUR]],[1]Januari!$B$2:$G$5333,6,FALSE)</f>
        <v>2</v>
      </c>
      <c r="O5980">
        <f>VLOOKUP(Table2[[#This Row],[NO DEBITUR]],[1]Februari!$B$2:$G$5333,6,FALSE)</f>
        <v>80</v>
      </c>
      <c r="P5980">
        <f>VLOOKUP(Table2[[#This Row],[NO DEBITUR]],[1]Maret!$B$2:$G$5333,6,FALSE)</f>
        <v>93</v>
      </c>
      <c r="Q5980">
        <f>VLOOKUP(Table2[[#This Row],[NO DEBITUR]],[1]April!$B$2:$G$5333,6,FALSE)</f>
        <v>117</v>
      </c>
    </row>
    <row r="5981" spans="1:17" x14ac:dyDescent="0.25">
      <c r="A5981" s="1" t="s">
        <v>26267</v>
      </c>
      <c r="B5981" t="s">
        <v>12243</v>
      </c>
      <c r="C5981" t="s">
        <v>1534</v>
      </c>
      <c r="D5981" t="s">
        <v>17901</v>
      </c>
      <c r="E5981" t="s">
        <v>16812</v>
      </c>
      <c r="F5981" t="s">
        <v>16812</v>
      </c>
      <c r="G5981" t="s">
        <v>16740</v>
      </c>
      <c r="H5981">
        <v>36144</v>
      </c>
      <c r="I5981" s="1" t="s">
        <v>211</v>
      </c>
      <c r="J5981" s="1" t="s">
        <v>211</v>
      </c>
      <c r="K5981" t="s">
        <v>3021</v>
      </c>
      <c r="L5981" s="1" t="s">
        <v>16726</v>
      </c>
      <c r="M5981" t="s">
        <v>16204</v>
      </c>
      <c r="N5981">
        <f>VLOOKUP(Table2[[#This Row],[NO DEBITUR]],[1]Januari!$B$2:$G$5333,6,FALSE)</f>
        <v>13935</v>
      </c>
      <c r="O5981">
        <f>VLOOKUP(Table2[[#This Row],[NO DEBITUR]],[1]Februari!$B$2:$G$5333,6,FALSE)</f>
        <v>15576</v>
      </c>
      <c r="P5981">
        <f>VLOOKUP(Table2[[#This Row],[NO DEBITUR]],[1]Maret!$B$2:$G$5333,6,FALSE)</f>
        <v>16554</v>
      </c>
      <c r="Q5981">
        <f>VLOOKUP(Table2[[#This Row],[NO DEBITUR]],[1]April!$B$2:$G$5333,6,FALSE)</f>
        <v>15257</v>
      </c>
    </row>
    <row r="5982" spans="1:17" x14ac:dyDescent="0.25">
      <c r="A5982" s="1" t="s">
        <v>26268</v>
      </c>
      <c r="B5982" t="s">
        <v>17902</v>
      </c>
      <c r="C5982" t="s">
        <v>14</v>
      </c>
      <c r="D5982" t="s">
        <v>17903</v>
      </c>
      <c r="E5982" t="s">
        <v>17904</v>
      </c>
      <c r="F5982" t="s">
        <v>16746</v>
      </c>
      <c r="G5982" t="s">
        <v>16740</v>
      </c>
      <c r="H5982">
        <v>36139</v>
      </c>
      <c r="K5982" t="s">
        <v>3021</v>
      </c>
      <c r="L5982" s="1" t="s">
        <v>16726</v>
      </c>
      <c r="M5982" t="s">
        <v>16204</v>
      </c>
      <c r="N5982">
        <f>VLOOKUP(Table2[[#This Row],[NO DEBITUR]],[1]Januari!$B$2:$G$5333,6,FALSE)</f>
        <v>220</v>
      </c>
      <c r="O5982">
        <f>VLOOKUP(Table2[[#This Row],[NO DEBITUR]],[1]Februari!$B$2:$G$5333,6,FALSE)</f>
        <v>188</v>
      </c>
      <c r="P5982">
        <f>VLOOKUP(Table2[[#This Row],[NO DEBITUR]],[1]Maret!$B$2:$G$5333,6,FALSE)</f>
        <v>209</v>
      </c>
      <c r="Q5982">
        <f>VLOOKUP(Table2[[#This Row],[NO DEBITUR]],[1]April!$B$2:$G$5333,6,FALSE)</f>
        <v>169</v>
      </c>
    </row>
    <row r="5983" spans="1:17" x14ac:dyDescent="0.25">
      <c r="A5983" s="1" t="s">
        <v>26408</v>
      </c>
      <c r="B5983" t="s">
        <v>19063</v>
      </c>
      <c r="C5983" t="s">
        <v>14</v>
      </c>
      <c r="D5983" t="s">
        <v>19064</v>
      </c>
      <c r="E5983" t="s">
        <v>19065</v>
      </c>
      <c r="F5983" t="s">
        <v>16821</v>
      </c>
      <c r="G5983" t="s">
        <v>16740</v>
      </c>
      <c r="H5983">
        <v>36133</v>
      </c>
      <c r="L5983" s="1" t="s">
        <v>16726</v>
      </c>
      <c r="M5983" t="s">
        <v>16204</v>
      </c>
      <c r="N5983">
        <f>VLOOKUP(Table2[[#This Row],[NO DEBITUR]],[1]Januari!$B$2:$G$5333,6,FALSE)</f>
        <v>13</v>
      </c>
      <c r="O5983">
        <f>VLOOKUP(Table2[[#This Row],[NO DEBITUR]],[1]Februari!$B$2:$G$5333,6,FALSE)</f>
        <v>17</v>
      </c>
      <c r="P5983">
        <f>VLOOKUP(Table2[[#This Row],[NO DEBITUR]],[1]Maret!$B$2:$G$5333,6,FALSE)</f>
        <v>25</v>
      </c>
      <c r="Q5983">
        <f>VLOOKUP(Table2[[#This Row],[NO DEBITUR]],[1]April!$B$2:$G$5333,6,FALSE)</f>
        <v>29</v>
      </c>
    </row>
    <row r="5984" spans="1:17" x14ac:dyDescent="0.25">
      <c r="A5984" s="1" t="s">
        <v>26409</v>
      </c>
      <c r="B5984" t="s">
        <v>19066</v>
      </c>
      <c r="C5984" t="s">
        <v>14</v>
      </c>
      <c r="D5984" t="s">
        <v>19067</v>
      </c>
      <c r="F5984" t="s">
        <v>19068</v>
      </c>
      <c r="G5984" t="s">
        <v>16740</v>
      </c>
      <c r="H5984">
        <v>0</v>
      </c>
      <c r="L5984" s="1" t="s">
        <v>16726</v>
      </c>
      <c r="M5984" t="s">
        <v>16204</v>
      </c>
      <c r="N5984">
        <f>VLOOKUP(Table2[[#This Row],[NO DEBITUR]],[1]Januari!$B$2:$G$5333,6,FALSE)</f>
        <v>421</v>
      </c>
      <c r="O5984">
        <f>VLOOKUP(Table2[[#This Row],[NO DEBITUR]],[1]Februari!$B$2:$G$5333,6,FALSE)</f>
        <v>424</v>
      </c>
      <c r="P5984">
        <f>VLOOKUP(Table2[[#This Row],[NO DEBITUR]],[1]Maret!$B$2:$G$5333,6,FALSE)</f>
        <v>176</v>
      </c>
      <c r="Q5984" t="e">
        <f>VLOOKUP(Table2[[#This Row],[NO DEBITUR]],[1]April!$B$2:$G$5333,6,FALSE)</f>
        <v>#N/A</v>
      </c>
    </row>
    <row r="5985" spans="1:17" x14ac:dyDescent="0.25">
      <c r="A5985" s="1" t="s">
        <v>26410</v>
      </c>
      <c r="B5985" t="s">
        <v>19069</v>
      </c>
      <c r="C5985" t="s">
        <v>14</v>
      </c>
      <c r="D5985" t="s">
        <v>19070</v>
      </c>
      <c r="E5985" t="s">
        <v>16743</v>
      </c>
      <c r="F5985" t="s">
        <v>550</v>
      </c>
      <c r="G5985" t="s">
        <v>16740</v>
      </c>
      <c r="H5985">
        <v>36128</v>
      </c>
      <c r="L5985" s="1" t="s">
        <v>16726</v>
      </c>
      <c r="M5985" t="s">
        <v>16204</v>
      </c>
      <c r="N5985">
        <f>VLOOKUP(Table2[[#This Row],[NO DEBITUR]],[1]Januari!$B$2:$G$5333,6,FALSE)</f>
        <v>111</v>
      </c>
      <c r="O5985">
        <f>VLOOKUP(Table2[[#This Row],[NO DEBITUR]],[1]Februari!$B$2:$G$5333,6,FALSE)</f>
        <v>166</v>
      </c>
      <c r="P5985">
        <f>VLOOKUP(Table2[[#This Row],[NO DEBITUR]],[1]Maret!$B$2:$G$5333,6,FALSE)</f>
        <v>343</v>
      </c>
      <c r="Q5985">
        <f>VLOOKUP(Table2[[#This Row],[NO DEBITUR]],[1]April!$B$2:$G$5333,6,FALSE)</f>
        <v>210</v>
      </c>
    </row>
    <row r="5986" spans="1:17" x14ac:dyDescent="0.25">
      <c r="A5986" s="1" t="s">
        <v>25789</v>
      </c>
      <c r="B5986" t="s">
        <v>16305</v>
      </c>
      <c r="C5986" t="s">
        <v>14</v>
      </c>
      <c r="D5986" t="s">
        <v>16306</v>
      </c>
      <c r="E5986" t="s">
        <v>16307</v>
      </c>
      <c r="F5986" t="s">
        <v>16308</v>
      </c>
      <c r="G5986" t="s">
        <v>16309</v>
      </c>
      <c r="H5986">
        <v>20227</v>
      </c>
      <c r="I5986" s="1">
        <v>0</v>
      </c>
      <c r="J5986" s="1">
        <v>0</v>
      </c>
      <c r="K5986" t="s">
        <v>20</v>
      </c>
      <c r="L5986" s="1" t="s">
        <v>16310</v>
      </c>
      <c r="M5986" t="s">
        <v>16204</v>
      </c>
      <c r="N5986">
        <f>VLOOKUP(Table2[[#This Row],[NO DEBITUR]],[1]Januari!$B$2:$G$5333,6,FALSE)</f>
        <v>262</v>
      </c>
      <c r="O5986">
        <f>VLOOKUP(Table2[[#This Row],[NO DEBITUR]],[1]Februari!$B$2:$G$5333,6,FALSE)</f>
        <v>350</v>
      </c>
      <c r="P5986">
        <f>VLOOKUP(Table2[[#This Row],[NO DEBITUR]],[1]Maret!$B$2:$G$5333,6,FALSE)</f>
        <v>397</v>
      </c>
      <c r="Q5986">
        <f>VLOOKUP(Table2[[#This Row],[NO DEBITUR]],[1]April!$B$2:$G$5333,6,FALSE)</f>
        <v>302</v>
      </c>
    </row>
    <row r="5987" spans="1:17" x14ac:dyDescent="0.25">
      <c r="A5987" s="1" t="s">
        <v>25790</v>
      </c>
      <c r="B5987" t="s">
        <v>16311</v>
      </c>
      <c r="C5987" t="s">
        <v>14</v>
      </c>
      <c r="D5987" t="s">
        <v>16312</v>
      </c>
      <c r="E5987" t="s">
        <v>16313</v>
      </c>
      <c r="F5987" t="s">
        <v>16314</v>
      </c>
      <c r="G5987" t="s">
        <v>16315</v>
      </c>
      <c r="H5987">
        <v>20233</v>
      </c>
      <c r="I5987" s="1">
        <v>3.5905103</v>
      </c>
      <c r="J5987" s="1">
        <v>98.694032699999994</v>
      </c>
      <c r="K5987" t="s">
        <v>20</v>
      </c>
      <c r="L5987" s="1" t="s">
        <v>16310</v>
      </c>
      <c r="M5987" t="s">
        <v>16204</v>
      </c>
      <c r="N5987" t="e">
        <f>VLOOKUP(Table2[[#This Row],[NO DEBITUR]],[1]Januari!$B$2:$G$5333,6,FALSE)</f>
        <v>#N/A</v>
      </c>
      <c r="O5987" t="e">
        <f>VLOOKUP(Table2[[#This Row],[NO DEBITUR]],[1]Februari!$B$2:$G$5333,6,FALSE)</f>
        <v>#N/A</v>
      </c>
      <c r="P5987" t="e">
        <f>VLOOKUP(Table2[[#This Row],[NO DEBITUR]],[1]Maret!$B$2:$G$5333,6,FALSE)</f>
        <v>#N/A</v>
      </c>
      <c r="Q5987" t="e">
        <f>VLOOKUP(Table2[[#This Row],[NO DEBITUR]],[1]April!$B$2:$G$5333,6,FALSE)</f>
        <v>#N/A</v>
      </c>
    </row>
    <row r="5988" spans="1:17" x14ac:dyDescent="0.25">
      <c r="A5988" s="1" t="s">
        <v>25791</v>
      </c>
      <c r="B5988" t="s">
        <v>8623</v>
      </c>
      <c r="C5988" t="s">
        <v>14</v>
      </c>
      <c r="D5988" t="s">
        <v>16316</v>
      </c>
      <c r="E5988" t="s">
        <v>16317</v>
      </c>
      <c r="F5988" t="s">
        <v>16318</v>
      </c>
      <c r="G5988" t="s">
        <v>16315</v>
      </c>
      <c r="H5988">
        <v>20122</v>
      </c>
      <c r="I5988" s="1">
        <v>3.5821459999999998</v>
      </c>
      <c r="J5988" s="1">
        <v>98.633348999999995</v>
      </c>
      <c r="K5988" t="s">
        <v>20</v>
      </c>
      <c r="L5988" s="1" t="s">
        <v>16310</v>
      </c>
      <c r="M5988" t="s">
        <v>16204</v>
      </c>
      <c r="N5988">
        <f>VLOOKUP(Table2[[#This Row],[NO DEBITUR]],[1]Januari!$B$2:$G$5333,6,FALSE)</f>
        <v>3179</v>
      </c>
      <c r="O5988">
        <f>VLOOKUP(Table2[[#This Row],[NO DEBITUR]],[1]Februari!$B$2:$G$5333,6,FALSE)</f>
        <v>3487</v>
      </c>
      <c r="P5988">
        <f>VLOOKUP(Table2[[#This Row],[NO DEBITUR]],[1]Maret!$B$2:$G$5333,6,FALSE)</f>
        <v>3722</v>
      </c>
      <c r="Q5988">
        <f>VLOOKUP(Table2[[#This Row],[NO DEBITUR]],[1]April!$B$2:$G$5333,6,FALSE)</f>
        <v>3958</v>
      </c>
    </row>
    <row r="5989" spans="1:17" x14ac:dyDescent="0.25">
      <c r="A5989" s="1" t="s">
        <v>25792</v>
      </c>
      <c r="B5989" t="s">
        <v>16319</v>
      </c>
      <c r="C5989" t="s">
        <v>14</v>
      </c>
      <c r="D5989" t="s">
        <v>16320</v>
      </c>
      <c r="E5989" t="s">
        <v>16321</v>
      </c>
      <c r="F5989" t="s">
        <v>16321</v>
      </c>
      <c r="G5989" t="s">
        <v>16315</v>
      </c>
      <c r="H5989">
        <v>20237</v>
      </c>
      <c r="I5989" s="1">
        <v>3.5381182681818002</v>
      </c>
      <c r="J5989" s="1">
        <v>98.705814692727003</v>
      </c>
      <c r="K5989" t="s">
        <v>20</v>
      </c>
      <c r="L5989" s="1" t="s">
        <v>16310</v>
      </c>
      <c r="M5989" t="s">
        <v>16204</v>
      </c>
      <c r="N5989">
        <f>VLOOKUP(Table2[[#This Row],[NO DEBITUR]],[1]Januari!$B$2:$G$5333,6,FALSE)</f>
        <v>342</v>
      </c>
      <c r="O5989">
        <f>VLOOKUP(Table2[[#This Row],[NO DEBITUR]],[1]Februari!$B$2:$G$5333,6,FALSE)</f>
        <v>377</v>
      </c>
      <c r="P5989">
        <f>VLOOKUP(Table2[[#This Row],[NO DEBITUR]],[1]Maret!$B$2:$G$5333,6,FALSE)</f>
        <v>512</v>
      </c>
      <c r="Q5989">
        <f>VLOOKUP(Table2[[#This Row],[NO DEBITUR]],[1]April!$B$2:$G$5333,6,FALSE)</f>
        <v>496</v>
      </c>
    </row>
    <row r="5990" spans="1:17" x14ac:dyDescent="0.25">
      <c r="A5990" s="1" t="s">
        <v>25793</v>
      </c>
      <c r="B5990" t="s">
        <v>16322</v>
      </c>
      <c r="C5990" t="s">
        <v>14</v>
      </c>
      <c r="D5990" t="s">
        <v>16323</v>
      </c>
      <c r="E5990" t="s">
        <v>16324</v>
      </c>
      <c r="F5990" t="s">
        <v>16325</v>
      </c>
      <c r="G5990" t="s">
        <v>16315</v>
      </c>
      <c r="H5990">
        <v>20238</v>
      </c>
      <c r="I5990" s="1">
        <v>0</v>
      </c>
      <c r="J5990" s="1">
        <v>0</v>
      </c>
      <c r="K5990" t="s">
        <v>20</v>
      </c>
      <c r="L5990" s="1" t="s">
        <v>16310</v>
      </c>
      <c r="M5990" t="s">
        <v>16204</v>
      </c>
      <c r="N5990" t="e">
        <f>VLOOKUP(Table2[[#This Row],[NO DEBITUR]],[1]Januari!$B$2:$G$5333,6,FALSE)</f>
        <v>#N/A</v>
      </c>
      <c r="O5990" t="e">
        <f>VLOOKUP(Table2[[#This Row],[NO DEBITUR]],[1]Februari!$B$2:$G$5333,6,FALSE)</f>
        <v>#N/A</v>
      </c>
      <c r="P5990" t="e">
        <f>VLOOKUP(Table2[[#This Row],[NO DEBITUR]],[1]Maret!$B$2:$G$5333,6,FALSE)</f>
        <v>#N/A</v>
      </c>
      <c r="Q5990" t="e">
        <f>VLOOKUP(Table2[[#This Row],[NO DEBITUR]],[1]April!$B$2:$G$5333,6,FALSE)</f>
        <v>#N/A</v>
      </c>
    </row>
    <row r="5991" spans="1:17" x14ac:dyDescent="0.25">
      <c r="A5991" s="1" t="s">
        <v>25944</v>
      </c>
      <c r="B5991" t="s">
        <v>16856</v>
      </c>
      <c r="C5991" t="s">
        <v>1635</v>
      </c>
      <c r="D5991" t="s">
        <v>16857</v>
      </c>
      <c r="E5991" t="s">
        <v>16858</v>
      </c>
      <c r="F5991" t="s">
        <v>16859</v>
      </c>
      <c r="G5991" t="s">
        <v>16860</v>
      </c>
      <c r="H5991">
        <v>20747</v>
      </c>
      <c r="I5991" s="1">
        <v>0</v>
      </c>
      <c r="J5991" s="1">
        <v>0</v>
      </c>
      <c r="K5991" t="s">
        <v>3018</v>
      </c>
      <c r="L5991" s="1" t="s">
        <v>16310</v>
      </c>
      <c r="M5991" t="s">
        <v>16204</v>
      </c>
      <c r="N5991">
        <f>VLOOKUP(Table2[[#This Row],[NO DEBITUR]],[1]Januari!$B$2:$G$5333,6,FALSE)</f>
        <v>621</v>
      </c>
      <c r="O5991">
        <f>VLOOKUP(Table2[[#This Row],[NO DEBITUR]],[1]Februari!$B$2:$G$5333,6,FALSE)</f>
        <v>559</v>
      </c>
      <c r="P5991">
        <f>VLOOKUP(Table2[[#This Row],[NO DEBITUR]],[1]Maret!$B$2:$G$5333,6,FALSE)</f>
        <v>843</v>
      </c>
      <c r="Q5991">
        <f>VLOOKUP(Table2[[#This Row],[NO DEBITUR]],[1]April!$B$2:$G$5333,6,FALSE)</f>
        <v>730</v>
      </c>
    </row>
    <row r="5992" spans="1:17" x14ac:dyDescent="0.25">
      <c r="A5992" s="1" t="s">
        <v>25945</v>
      </c>
      <c r="B5992" t="s">
        <v>16861</v>
      </c>
      <c r="C5992" t="s">
        <v>14</v>
      </c>
      <c r="D5992" t="s">
        <v>16862</v>
      </c>
      <c r="E5992" t="s">
        <v>16863</v>
      </c>
      <c r="F5992" t="s">
        <v>16860</v>
      </c>
      <c r="G5992" t="s">
        <v>16863</v>
      </c>
      <c r="H5992">
        <v>20761</v>
      </c>
      <c r="I5992" s="1">
        <v>0</v>
      </c>
      <c r="J5992" s="1">
        <v>0</v>
      </c>
      <c r="K5992" t="s">
        <v>3018</v>
      </c>
      <c r="L5992" s="1" t="s">
        <v>16310</v>
      </c>
      <c r="M5992" t="s">
        <v>16204</v>
      </c>
      <c r="N5992">
        <f>VLOOKUP(Table2[[#This Row],[NO DEBITUR]],[1]Januari!$B$2:$G$5333,6,FALSE)</f>
        <v>4</v>
      </c>
      <c r="O5992">
        <f>VLOOKUP(Table2[[#This Row],[NO DEBITUR]],[1]Februari!$B$2:$G$5333,6,FALSE)</f>
        <v>7</v>
      </c>
      <c r="P5992">
        <f>VLOOKUP(Table2[[#This Row],[NO DEBITUR]],[1]Maret!$B$2:$G$5333,6,FALSE)</f>
        <v>5</v>
      </c>
      <c r="Q5992">
        <f>VLOOKUP(Table2[[#This Row],[NO DEBITUR]],[1]April!$B$2:$G$5333,6,FALSE)</f>
        <v>13</v>
      </c>
    </row>
    <row r="5993" spans="1:17" x14ac:dyDescent="0.25">
      <c r="A5993" s="1" t="s">
        <v>25946</v>
      </c>
      <c r="B5993" t="s">
        <v>16864</v>
      </c>
      <c r="C5993" t="s">
        <v>14</v>
      </c>
      <c r="D5993" t="s">
        <v>16865</v>
      </c>
      <c r="E5993" t="s">
        <v>16866</v>
      </c>
      <c r="F5993" t="s">
        <v>16867</v>
      </c>
      <c r="G5993" t="s">
        <v>16315</v>
      </c>
      <c r="H5993">
        <v>20128</v>
      </c>
      <c r="I5993" s="1">
        <v>3.6141800000000002</v>
      </c>
      <c r="J5993" s="1">
        <v>98.627285000000001</v>
      </c>
      <c r="K5993" t="s">
        <v>3018</v>
      </c>
      <c r="L5993" s="1" t="s">
        <v>16310</v>
      </c>
      <c r="M5993" t="s">
        <v>16204</v>
      </c>
      <c r="N5993">
        <f>VLOOKUP(Table2[[#This Row],[NO DEBITUR]],[1]Januari!$B$2:$G$5333,6,FALSE)</f>
        <v>13</v>
      </c>
      <c r="O5993">
        <f>VLOOKUP(Table2[[#This Row],[NO DEBITUR]],[1]Februari!$B$2:$G$5333,6,FALSE)</f>
        <v>9</v>
      </c>
      <c r="P5993">
        <f>VLOOKUP(Table2[[#This Row],[NO DEBITUR]],[1]Maret!$B$2:$G$5333,6,FALSE)</f>
        <v>9</v>
      </c>
      <c r="Q5993">
        <f>VLOOKUP(Table2[[#This Row],[NO DEBITUR]],[1]April!$B$2:$G$5333,6,FALSE)</f>
        <v>11</v>
      </c>
    </row>
    <row r="5994" spans="1:17" x14ac:dyDescent="0.25">
      <c r="A5994" s="1" t="s">
        <v>25947</v>
      </c>
      <c r="B5994" t="s">
        <v>16868</v>
      </c>
      <c r="C5994" t="s">
        <v>14</v>
      </c>
      <c r="D5994" t="s">
        <v>16869</v>
      </c>
      <c r="E5994" t="s">
        <v>16870</v>
      </c>
      <c r="F5994" t="s">
        <v>16871</v>
      </c>
      <c r="G5994" t="s">
        <v>16315</v>
      </c>
      <c r="H5994">
        <v>20217</v>
      </c>
      <c r="I5994" s="1" t="s">
        <v>16872</v>
      </c>
      <c r="J5994" s="1" t="s">
        <v>16873</v>
      </c>
      <c r="K5994" t="s">
        <v>3018</v>
      </c>
      <c r="L5994" s="1" t="s">
        <v>16310</v>
      </c>
      <c r="M5994" t="s">
        <v>16204</v>
      </c>
      <c r="N5994">
        <f>VLOOKUP(Table2[[#This Row],[NO DEBITUR]],[1]Januari!$B$2:$G$5333,6,FALSE)</f>
        <v>247</v>
      </c>
      <c r="O5994">
        <f>VLOOKUP(Table2[[#This Row],[NO DEBITUR]],[1]Februari!$B$2:$G$5333,6,FALSE)</f>
        <v>230</v>
      </c>
      <c r="P5994">
        <f>VLOOKUP(Table2[[#This Row],[NO DEBITUR]],[1]Maret!$B$2:$G$5333,6,FALSE)</f>
        <v>261</v>
      </c>
      <c r="Q5994">
        <f>VLOOKUP(Table2[[#This Row],[NO DEBITUR]],[1]April!$B$2:$G$5333,6,FALSE)</f>
        <v>225</v>
      </c>
    </row>
    <row r="5995" spans="1:17" x14ac:dyDescent="0.25">
      <c r="A5995" s="1" t="s">
        <v>25948</v>
      </c>
      <c r="B5995" t="s">
        <v>16874</v>
      </c>
      <c r="C5995" t="s">
        <v>14</v>
      </c>
      <c r="D5995" t="s">
        <v>16875</v>
      </c>
      <c r="E5995" t="s">
        <v>16876</v>
      </c>
      <c r="F5995" t="s">
        <v>16877</v>
      </c>
      <c r="G5995" t="s">
        <v>16315</v>
      </c>
      <c r="H5995">
        <v>20155</v>
      </c>
      <c r="I5995" s="1">
        <v>3.5589050000000002</v>
      </c>
      <c r="J5995" s="1">
        <v>98.661354000000003</v>
      </c>
      <c r="K5995" t="s">
        <v>3018</v>
      </c>
      <c r="L5995" s="1" t="s">
        <v>16310</v>
      </c>
      <c r="M5995" t="s">
        <v>16204</v>
      </c>
      <c r="N5995">
        <f>VLOOKUP(Table2[[#This Row],[NO DEBITUR]],[1]Januari!$B$2:$G$5333,6,FALSE)</f>
        <v>349</v>
      </c>
      <c r="O5995">
        <f>VLOOKUP(Table2[[#This Row],[NO DEBITUR]],[1]Februari!$B$2:$G$5333,6,FALSE)</f>
        <v>407</v>
      </c>
      <c r="P5995">
        <f>VLOOKUP(Table2[[#This Row],[NO DEBITUR]],[1]Maret!$B$2:$G$5333,6,FALSE)</f>
        <v>388</v>
      </c>
      <c r="Q5995">
        <f>VLOOKUP(Table2[[#This Row],[NO DEBITUR]],[1]April!$B$2:$G$5333,6,FALSE)</f>
        <v>330</v>
      </c>
    </row>
    <row r="5996" spans="1:17" x14ac:dyDescent="0.25">
      <c r="A5996" s="1" t="s">
        <v>25949</v>
      </c>
      <c r="B5996" t="s">
        <v>16878</v>
      </c>
      <c r="C5996" t="s">
        <v>14</v>
      </c>
      <c r="D5996" t="s">
        <v>16879</v>
      </c>
      <c r="G5996" t="s">
        <v>16315</v>
      </c>
      <c r="H5996">
        <v>20113</v>
      </c>
      <c r="I5996" s="1">
        <v>3.5982259999999999</v>
      </c>
      <c r="J5996" s="1">
        <v>98.664182999999994</v>
      </c>
      <c r="K5996" t="s">
        <v>3018</v>
      </c>
      <c r="L5996" s="1" t="s">
        <v>16310</v>
      </c>
      <c r="M5996" t="s">
        <v>16204</v>
      </c>
      <c r="N5996">
        <f>VLOOKUP(Table2[[#This Row],[NO DEBITUR]],[1]Januari!$B$2:$G$5333,6,FALSE)</f>
        <v>171</v>
      </c>
      <c r="O5996">
        <f>VLOOKUP(Table2[[#This Row],[NO DEBITUR]],[1]Februari!$B$2:$G$5333,6,FALSE)</f>
        <v>177</v>
      </c>
      <c r="P5996">
        <f>VLOOKUP(Table2[[#This Row],[NO DEBITUR]],[1]Maret!$B$2:$G$5333,6,FALSE)</f>
        <v>227</v>
      </c>
      <c r="Q5996">
        <f>VLOOKUP(Table2[[#This Row],[NO DEBITUR]],[1]April!$B$2:$G$5333,6,FALSE)</f>
        <v>220</v>
      </c>
    </row>
    <row r="5997" spans="1:17" x14ac:dyDescent="0.25">
      <c r="A5997" s="1" t="s">
        <v>26269</v>
      </c>
      <c r="B5997" t="s">
        <v>17905</v>
      </c>
      <c r="C5997" t="s">
        <v>14</v>
      </c>
      <c r="D5997" t="s">
        <v>17906</v>
      </c>
      <c r="E5997" t="s">
        <v>17907</v>
      </c>
      <c r="F5997" t="s">
        <v>17907</v>
      </c>
      <c r="G5997" t="s">
        <v>16315</v>
      </c>
      <c r="H5997">
        <v>20124</v>
      </c>
      <c r="I5997" s="1">
        <v>0</v>
      </c>
      <c r="J5997" s="1">
        <v>0</v>
      </c>
      <c r="K5997" t="s">
        <v>3021</v>
      </c>
      <c r="L5997" s="1" t="s">
        <v>16310</v>
      </c>
      <c r="M5997" t="s">
        <v>16204</v>
      </c>
      <c r="N5997" t="e">
        <f>VLOOKUP(Table2[[#This Row],[NO DEBITUR]],[1]Januari!$B$2:$G$5333,6,FALSE)</f>
        <v>#N/A</v>
      </c>
      <c r="O5997" t="e">
        <f>VLOOKUP(Table2[[#This Row],[NO DEBITUR]],[1]Februari!$B$2:$G$5333,6,FALSE)</f>
        <v>#N/A</v>
      </c>
      <c r="P5997" t="e">
        <f>VLOOKUP(Table2[[#This Row],[NO DEBITUR]],[1]Maret!$B$2:$G$5333,6,FALSE)</f>
        <v>#N/A</v>
      </c>
      <c r="Q5997" t="e">
        <f>VLOOKUP(Table2[[#This Row],[NO DEBITUR]],[1]April!$B$2:$G$5333,6,FALSE)</f>
        <v>#N/A</v>
      </c>
    </row>
    <row r="5998" spans="1:17" x14ac:dyDescent="0.25">
      <c r="A5998" s="1" t="s">
        <v>26270</v>
      </c>
      <c r="B5998" t="s">
        <v>17908</v>
      </c>
      <c r="C5998" t="s">
        <v>14</v>
      </c>
      <c r="D5998" t="s">
        <v>17909</v>
      </c>
      <c r="E5998" t="s">
        <v>17910</v>
      </c>
      <c r="F5998" t="s">
        <v>17911</v>
      </c>
      <c r="G5998" t="s">
        <v>16315</v>
      </c>
      <c r="H5998">
        <v>20242</v>
      </c>
      <c r="I5998" s="1">
        <v>0</v>
      </c>
      <c r="J5998" s="1">
        <v>0</v>
      </c>
      <c r="K5998" t="s">
        <v>3021</v>
      </c>
      <c r="L5998" s="1" t="s">
        <v>16310</v>
      </c>
      <c r="M5998" t="s">
        <v>16204</v>
      </c>
      <c r="N5998" t="e">
        <f>VLOOKUP(Table2[[#This Row],[NO DEBITUR]],[1]Januari!$B$2:$G$5333,6,FALSE)</f>
        <v>#N/A</v>
      </c>
      <c r="O5998" t="e">
        <f>VLOOKUP(Table2[[#This Row],[NO DEBITUR]],[1]Februari!$B$2:$G$5333,6,FALSE)</f>
        <v>#N/A</v>
      </c>
      <c r="P5998" t="e">
        <f>VLOOKUP(Table2[[#This Row],[NO DEBITUR]],[1]Maret!$B$2:$G$5333,6,FALSE)</f>
        <v>#N/A</v>
      </c>
      <c r="Q5998">
        <f>VLOOKUP(Table2[[#This Row],[NO DEBITUR]],[1]April!$B$2:$G$5333,6,FALSE)</f>
        <v>100</v>
      </c>
    </row>
    <row r="5999" spans="1:17" x14ac:dyDescent="0.25">
      <c r="A5999" s="1" t="s">
        <v>26271</v>
      </c>
      <c r="B5999" t="s">
        <v>17912</v>
      </c>
      <c r="C5999" t="s">
        <v>1635</v>
      </c>
      <c r="D5999" t="s">
        <v>17913</v>
      </c>
      <c r="E5999" t="s">
        <v>17914</v>
      </c>
      <c r="F5999" t="s">
        <v>17914</v>
      </c>
      <c r="G5999" t="s">
        <v>17914</v>
      </c>
      <c r="H5999">
        <v>21411</v>
      </c>
      <c r="I5999" s="1">
        <v>0</v>
      </c>
      <c r="J5999" s="1">
        <v>0</v>
      </c>
      <c r="K5999" t="s">
        <v>3021</v>
      </c>
      <c r="L5999" s="1" t="s">
        <v>16310</v>
      </c>
      <c r="M5999" t="s">
        <v>16204</v>
      </c>
      <c r="N5999">
        <f>VLOOKUP(Table2[[#This Row],[NO DEBITUR]],[1]Januari!$B$2:$G$5333,6,FALSE)</f>
        <v>1131</v>
      </c>
      <c r="O5999">
        <f>VLOOKUP(Table2[[#This Row],[NO DEBITUR]],[1]Februari!$B$2:$G$5333,6,FALSE)</f>
        <v>1074</v>
      </c>
      <c r="P5999">
        <f>VLOOKUP(Table2[[#This Row],[NO DEBITUR]],[1]Maret!$B$2:$G$5333,6,FALSE)</f>
        <v>1201</v>
      </c>
      <c r="Q5999">
        <f>VLOOKUP(Table2[[#This Row],[NO DEBITUR]],[1]April!$B$2:$G$5333,6,FALSE)</f>
        <v>997</v>
      </c>
    </row>
    <row r="6000" spans="1:17" x14ac:dyDescent="0.25">
      <c r="A6000" s="1" t="s">
        <v>26272</v>
      </c>
      <c r="B6000" t="s">
        <v>17915</v>
      </c>
      <c r="C6000" t="s">
        <v>14</v>
      </c>
      <c r="D6000" t="s">
        <v>17916</v>
      </c>
      <c r="E6000" t="s">
        <v>17917</v>
      </c>
      <c r="F6000" t="s">
        <v>16313</v>
      </c>
      <c r="G6000" t="s">
        <v>16315</v>
      </c>
      <c r="H6000">
        <v>20218</v>
      </c>
      <c r="I6000" s="1">
        <v>0</v>
      </c>
      <c r="J6000" s="1">
        <v>0</v>
      </c>
      <c r="K6000" t="s">
        <v>3021</v>
      </c>
      <c r="L6000" s="1" t="s">
        <v>16310</v>
      </c>
      <c r="M6000" t="s">
        <v>16204</v>
      </c>
      <c r="N6000" t="e">
        <f>VLOOKUP(Table2[[#This Row],[NO DEBITUR]],[1]Januari!$B$2:$G$5333,6,FALSE)</f>
        <v>#N/A</v>
      </c>
      <c r="O6000" t="e">
        <f>VLOOKUP(Table2[[#This Row],[NO DEBITUR]],[1]Februari!$B$2:$G$5333,6,FALSE)</f>
        <v>#N/A</v>
      </c>
      <c r="P6000">
        <f>VLOOKUP(Table2[[#This Row],[NO DEBITUR]],[1]Maret!$B$2:$G$5333,6,FALSE)</f>
        <v>1</v>
      </c>
      <c r="Q6000" t="e">
        <f>VLOOKUP(Table2[[#This Row],[NO DEBITUR]],[1]April!$B$2:$G$5333,6,FALSE)</f>
        <v>#N/A</v>
      </c>
    </row>
    <row r="6001" spans="1:17" x14ac:dyDescent="0.25">
      <c r="A6001" s="1" t="s">
        <v>26273</v>
      </c>
      <c r="B6001" t="s">
        <v>17918</v>
      </c>
      <c r="C6001" t="s">
        <v>1635</v>
      </c>
      <c r="D6001" t="s">
        <v>17919</v>
      </c>
      <c r="E6001" t="s">
        <v>17920</v>
      </c>
      <c r="F6001" t="s">
        <v>13788</v>
      </c>
      <c r="G6001" t="s">
        <v>17921</v>
      </c>
      <c r="H6001">
        <v>22531</v>
      </c>
      <c r="I6001" s="1">
        <v>0</v>
      </c>
      <c r="J6001" s="1">
        <v>0</v>
      </c>
      <c r="K6001" t="s">
        <v>3021</v>
      </c>
      <c r="L6001" s="1" t="s">
        <v>16310</v>
      </c>
      <c r="M6001" t="s">
        <v>16204</v>
      </c>
      <c r="N6001" t="e">
        <f>VLOOKUP(Table2[[#This Row],[NO DEBITUR]],[1]Januari!$B$2:$G$5333,6,FALSE)</f>
        <v>#N/A</v>
      </c>
      <c r="O6001" t="e">
        <f>VLOOKUP(Table2[[#This Row],[NO DEBITUR]],[1]Februari!$B$2:$G$5333,6,FALSE)</f>
        <v>#N/A</v>
      </c>
      <c r="P6001" t="e">
        <f>VLOOKUP(Table2[[#This Row],[NO DEBITUR]],[1]Maret!$B$2:$G$5333,6,FALSE)</f>
        <v>#N/A</v>
      </c>
      <c r="Q6001" t="e">
        <f>VLOOKUP(Table2[[#This Row],[NO DEBITUR]],[1]April!$B$2:$G$5333,6,FALSE)</f>
        <v>#N/A</v>
      </c>
    </row>
    <row r="6002" spans="1:17" x14ac:dyDescent="0.25">
      <c r="A6002" s="1" t="s">
        <v>26274</v>
      </c>
      <c r="B6002" t="s">
        <v>17922</v>
      </c>
      <c r="C6002" t="s">
        <v>1534</v>
      </c>
      <c r="D6002" t="s">
        <v>17923</v>
      </c>
      <c r="E6002" t="s">
        <v>17924</v>
      </c>
      <c r="F6002" t="s">
        <v>16863</v>
      </c>
      <c r="G6002" t="s">
        <v>17925</v>
      </c>
      <c r="H6002">
        <v>20815</v>
      </c>
      <c r="I6002" s="1">
        <v>0</v>
      </c>
      <c r="J6002" s="1">
        <v>0</v>
      </c>
      <c r="K6002" t="s">
        <v>3021</v>
      </c>
      <c r="L6002" s="1" t="s">
        <v>16310</v>
      </c>
      <c r="M6002" t="s">
        <v>16204</v>
      </c>
      <c r="N6002">
        <f>VLOOKUP(Table2[[#This Row],[NO DEBITUR]],[1]Januari!$B$2:$G$5333,6,FALSE)</f>
        <v>646</v>
      </c>
      <c r="O6002">
        <f>VLOOKUP(Table2[[#This Row],[NO DEBITUR]],[1]Februari!$B$2:$G$5333,6,FALSE)</f>
        <v>602</v>
      </c>
      <c r="P6002">
        <f>VLOOKUP(Table2[[#This Row],[NO DEBITUR]],[1]Maret!$B$2:$G$5333,6,FALSE)</f>
        <v>580</v>
      </c>
      <c r="Q6002">
        <f>VLOOKUP(Table2[[#This Row],[NO DEBITUR]],[1]April!$B$2:$G$5333,6,FALSE)</f>
        <v>565</v>
      </c>
    </row>
    <row r="6003" spans="1:17" x14ac:dyDescent="0.25">
      <c r="A6003" s="1" t="s">
        <v>26275</v>
      </c>
      <c r="B6003" t="s">
        <v>17926</v>
      </c>
      <c r="C6003" t="s">
        <v>1534</v>
      </c>
      <c r="D6003" t="s">
        <v>17927</v>
      </c>
      <c r="E6003" t="s">
        <v>864</v>
      </c>
      <c r="F6003" t="s">
        <v>17928</v>
      </c>
      <c r="G6003" t="s">
        <v>16860</v>
      </c>
      <c r="H6003">
        <v>20371</v>
      </c>
      <c r="I6003" s="1">
        <v>0</v>
      </c>
      <c r="J6003" s="1">
        <v>0</v>
      </c>
      <c r="K6003" t="s">
        <v>3021</v>
      </c>
      <c r="L6003" s="1" t="s">
        <v>16310</v>
      </c>
      <c r="M6003" t="s">
        <v>16204</v>
      </c>
      <c r="N6003" t="e">
        <f>VLOOKUP(Table2[[#This Row],[NO DEBITUR]],[1]Januari!$B$2:$G$5333,6,FALSE)</f>
        <v>#N/A</v>
      </c>
      <c r="O6003">
        <f>VLOOKUP(Table2[[#This Row],[NO DEBITUR]],[1]Februari!$B$2:$G$5333,6,FALSE)</f>
        <v>393</v>
      </c>
      <c r="P6003">
        <f>VLOOKUP(Table2[[#This Row],[NO DEBITUR]],[1]Maret!$B$2:$G$5333,6,FALSE)</f>
        <v>1261</v>
      </c>
      <c r="Q6003">
        <f>VLOOKUP(Table2[[#This Row],[NO DEBITUR]],[1]April!$B$2:$G$5333,6,FALSE)</f>
        <v>1149</v>
      </c>
    </row>
    <row r="6004" spans="1:17" x14ac:dyDescent="0.25">
      <c r="A6004" s="1" t="s">
        <v>26276</v>
      </c>
      <c r="B6004" t="s">
        <v>17929</v>
      </c>
      <c r="C6004" t="s">
        <v>1534</v>
      </c>
      <c r="D6004" t="s">
        <v>17930</v>
      </c>
      <c r="E6004" t="s">
        <v>17931</v>
      </c>
      <c r="F6004" t="s">
        <v>17911</v>
      </c>
      <c r="G6004" t="s">
        <v>16315</v>
      </c>
      <c r="H6004">
        <v>20245</v>
      </c>
      <c r="I6004" s="1">
        <v>0</v>
      </c>
      <c r="J6004" s="1">
        <v>0</v>
      </c>
      <c r="K6004" t="s">
        <v>3021</v>
      </c>
      <c r="L6004" s="1" t="s">
        <v>16310</v>
      </c>
      <c r="M6004" t="s">
        <v>16204</v>
      </c>
      <c r="N6004">
        <f>VLOOKUP(Table2[[#This Row],[NO DEBITUR]],[1]Januari!$B$2:$G$5333,6,FALSE)</f>
        <v>1186</v>
      </c>
      <c r="O6004">
        <f>VLOOKUP(Table2[[#This Row],[NO DEBITUR]],[1]Februari!$B$2:$G$5333,6,FALSE)</f>
        <v>1122</v>
      </c>
      <c r="P6004">
        <f>VLOOKUP(Table2[[#This Row],[NO DEBITUR]],[1]Maret!$B$2:$G$5333,6,FALSE)</f>
        <v>1180</v>
      </c>
      <c r="Q6004">
        <f>VLOOKUP(Table2[[#This Row],[NO DEBITUR]],[1]April!$B$2:$G$5333,6,FALSE)</f>
        <v>1209</v>
      </c>
    </row>
    <row r="6005" spans="1:17" x14ac:dyDescent="0.25">
      <c r="A6005" s="1" t="s">
        <v>26277</v>
      </c>
      <c r="B6005" t="s">
        <v>17932</v>
      </c>
      <c r="C6005" t="s">
        <v>1534</v>
      </c>
      <c r="D6005" t="s">
        <v>17933</v>
      </c>
      <c r="E6005" t="s">
        <v>17934</v>
      </c>
      <c r="F6005" t="s">
        <v>16871</v>
      </c>
      <c r="G6005" t="s">
        <v>16315</v>
      </c>
      <c r="H6005">
        <v>20211</v>
      </c>
      <c r="I6005" s="1">
        <v>0</v>
      </c>
      <c r="J6005" s="1">
        <v>0</v>
      </c>
      <c r="K6005" t="s">
        <v>3021</v>
      </c>
      <c r="L6005" s="1" t="s">
        <v>16310</v>
      </c>
      <c r="M6005" t="s">
        <v>16204</v>
      </c>
      <c r="N6005" t="e">
        <f>VLOOKUP(Table2[[#This Row],[NO DEBITUR]],[1]Januari!$B$2:$G$5333,6,FALSE)</f>
        <v>#N/A</v>
      </c>
      <c r="O6005" t="e">
        <f>VLOOKUP(Table2[[#This Row],[NO DEBITUR]],[1]Februari!$B$2:$G$5333,6,FALSE)</f>
        <v>#N/A</v>
      </c>
      <c r="P6005" t="e">
        <f>VLOOKUP(Table2[[#This Row],[NO DEBITUR]],[1]Maret!$B$2:$G$5333,6,FALSE)</f>
        <v>#N/A</v>
      </c>
      <c r="Q6005" t="e">
        <f>VLOOKUP(Table2[[#This Row],[NO DEBITUR]],[1]April!$B$2:$G$5333,6,FALSE)</f>
        <v>#N/A</v>
      </c>
    </row>
    <row r="6006" spans="1:17" x14ac:dyDescent="0.25">
      <c r="A6006" s="1" t="s">
        <v>26277</v>
      </c>
      <c r="B6006" t="s">
        <v>17935</v>
      </c>
      <c r="C6006" t="s">
        <v>1534</v>
      </c>
      <c r="D6006" t="s">
        <v>17936</v>
      </c>
      <c r="E6006" t="s">
        <v>17937</v>
      </c>
      <c r="F6006" t="s">
        <v>17938</v>
      </c>
      <c r="G6006" t="s">
        <v>16315</v>
      </c>
      <c r="H6006">
        <v>20148</v>
      </c>
      <c r="I6006" s="1">
        <v>0</v>
      </c>
      <c r="J6006" s="1">
        <v>0</v>
      </c>
      <c r="K6006" t="s">
        <v>3021</v>
      </c>
      <c r="L6006" s="1" t="s">
        <v>16310</v>
      </c>
      <c r="M6006" t="s">
        <v>16204</v>
      </c>
      <c r="N6006" t="e">
        <f>VLOOKUP(Table2[[#This Row],[NO DEBITUR]],[1]Januari!$B$2:$G$5333,6,FALSE)</f>
        <v>#N/A</v>
      </c>
      <c r="O6006" t="e">
        <f>VLOOKUP(Table2[[#This Row],[NO DEBITUR]],[1]Februari!$B$2:$G$5333,6,FALSE)</f>
        <v>#N/A</v>
      </c>
      <c r="P6006" t="e">
        <f>VLOOKUP(Table2[[#This Row],[NO DEBITUR]],[1]Maret!$B$2:$G$5333,6,FALSE)</f>
        <v>#N/A</v>
      </c>
      <c r="Q6006" t="e">
        <f>VLOOKUP(Table2[[#This Row],[NO DEBITUR]],[1]April!$B$2:$G$5333,6,FALSE)</f>
        <v>#N/A</v>
      </c>
    </row>
    <row r="6007" spans="1:17" x14ac:dyDescent="0.25">
      <c r="A6007" s="1" t="s">
        <v>26273</v>
      </c>
      <c r="B6007" t="s">
        <v>13788</v>
      </c>
      <c r="C6007" t="s">
        <v>1635</v>
      </c>
      <c r="D6007" t="s">
        <v>17939</v>
      </c>
      <c r="E6007" t="s">
        <v>17940</v>
      </c>
      <c r="F6007" t="s">
        <v>17920</v>
      </c>
      <c r="G6007" t="s">
        <v>16315</v>
      </c>
      <c r="H6007">
        <v>0</v>
      </c>
      <c r="I6007" s="1" t="s">
        <v>211</v>
      </c>
      <c r="J6007" s="1" t="s">
        <v>211</v>
      </c>
      <c r="K6007" t="s">
        <v>3021</v>
      </c>
      <c r="L6007" s="1" t="s">
        <v>16310</v>
      </c>
      <c r="M6007" t="s">
        <v>16204</v>
      </c>
      <c r="N6007" t="e">
        <f>VLOOKUP(Table2[[#This Row],[NO DEBITUR]],[1]Januari!$B$2:$G$5333,6,FALSE)</f>
        <v>#N/A</v>
      </c>
      <c r="O6007" t="e">
        <f>VLOOKUP(Table2[[#This Row],[NO DEBITUR]],[1]Februari!$B$2:$G$5333,6,FALSE)</f>
        <v>#N/A</v>
      </c>
      <c r="P6007" t="e">
        <f>VLOOKUP(Table2[[#This Row],[NO DEBITUR]],[1]Maret!$B$2:$G$5333,6,FALSE)</f>
        <v>#N/A</v>
      </c>
      <c r="Q6007" t="e">
        <f>VLOOKUP(Table2[[#This Row],[NO DEBITUR]],[1]April!$B$2:$G$5333,6,FALSE)</f>
        <v>#N/A</v>
      </c>
    </row>
    <row r="6008" spans="1:17" x14ac:dyDescent="0.25">
      <c r="A6008" s="1" t="s">
        <v>26278</v>
      </c>
      <c r="B6008" t="s">
        <v>17941</v>
      </c>
      <c r="C6008" t="s">
        <v>14</v>
      </c>
      <c r="D6008" t="s">
        <v>17942</v>
      </c>
      <c r="E6008" t="s">
        <v>211</v>
      </c>
      <c r="F6008" t="s">
        <v>211</v>
      </c>
      <c r="G6008" t="s">
        <v>16315</v>
      </c>
      <c r="H6008">
        <v>0</v>
      </c>
      <c r="I6008" s="1" t="s">
        <v>211</v>
      </c>
      <c r="J6008" s="1" t="s">
        <v>211</v>
      </c>
      <c r="K6008" t="s">
        <v>3021</v>
      </c>
      <c r="L6008" s="1" t="s">
        <v>16310</v>
      </c>
      <c r="M6008" t="s">
        <v>16204</v>
      </c>
      <c r="N6008">
        <f>VLOOKUP(Table2[[#This Row],[NO DEBITUR]],[1]Januari!$B$2:$G$5333,6,FALSE)</f>
        <v>160</v>
      </c>
      <c r="O6008">
        <f>VLOOKUP(Table2[[#This Row],[NO DEBITUR]],[1]Februari!$B$2:$G$5333,6,FALSE)</f>
        <v>107</v>
      </c>
      <c r="P6008">
        <f>VLOOKUP(Table2[[#This Row],[NO DEBITUR]],[1]Maret!$B$2:$G$5333,6,FALSE)</f>
        <v>216</v>
      </c>
      <c r="Q6008">
        <f>VLOOKUP(Table2[[#This Row],[NO DEBITUR]],[1]April!$B$2:$G$5333,6,FALSE)</f>
        <v>245</v>
      </c>
    </row>
    <row r="6009" spans="1:17" x14ac:dyDescent="0.25">
      <c r="A6009" s="1" t="s">
        <v>26279</v>
      </c>
      <c r="B6009" t="s">
        <v>17943</v>
      </c>
      <c r="C6009" t="s">
        <v>14</v>
      </c>
      <c r="D6009" t="s">
        <v>17944</v>
      </c>
      <c r="E6009" t="s">
        <v>211</v>
      </c>
      <c r="F6009" t="s">
        <v>211</v>
      </c>
      <c r="G6009" t="s">
        <v>17945</v>
      </c>
      <c r="H6009">
        <v>20124</v>
      </c>
      <c r="I6009" s="1" t="s">
        <v>211</v>
      </c>
      <c r="J6009" s="1" t="s">
        <v>211</v>
      </c>
      <c r="K6009" t="s">
        <v>3021</v>
      </c>
      <c r="L6009" s="1" t="s">
        <v>16310</v>
      </c>
      <c r="M6009" t="s">
        <v>16204</v>
      </c>
      <c r="N6009">
        <f>VLOOKUP(Table2[[#This Row],[NO DEBITUR]],[1]Januari!$B$2:$G$5333,6,FALSE)</f>
        <v>358</v>
      </c>
      <c r="O6009">
        <f>VLOOKUP(Table2[[#This Row],[NO DEBITUR]],[1]Februari!$B$2:$G$5333,6,FALSE)</f>
        <v>353</v>
      </c>
      <c r="P6009">
        <f>VLOOKUP(Table2[[#This Row],[NO DEBITUR]],[1]Maret!$B$2:$G$5333,6,FALSE)</f>
        <v>394</v>
      </c>
      <c r="Q6009">
        <f>VLOOKUP(Table2[[#This Row],[NO DEBITUR]],[1]April!$B$2:$G$5333,6,FALSE)</f>
        <v>344</v>
      </c>
    </row>
    <row r="6010" spans="1:17" x14ac:dyDescent="0.25">
      <c r="A6010" s="1" t="s">
        <v>26280</v>
      </c>
      <c r="B6010" t="s">
        <v>17946</v>
      </c>
      <c r="C6010" t="s">
        <v>14</v>
      </c>
      <c r="D6010" t="s">
        <v>17947</v>
      </c>
      <c r="E6010" t="s">
        <v>211</v>
      </c>
      <c r="F6010" t="s">
        <v>211</v>
      </c>
      <c r="G6010" t="s">
        <v>16315</v>
      </c>
      <c r="H6010">
        <v>0</v>
      </c>
      <c r="I6010" s="1" t="s">
        <v>211</v>
      </c>
      <c r="J6010" s="1" t="s">
        <v>211</v>
      </c>
      <c r="K6010" t="s">
        <v>3021</v>
      </c>
      <c r="L6010" s="1" t="s">
        <v>16310</v>
      </c>
      <c r="M6010" t="s">
        <v>16204</v>
      </c>
      <c r="N6010">
        <f>VLOOKUP(Table2[[#This Row],[NO DEBITUR]],[1]Januari!$B$2:$G$5333,6,FALSE)</f>
        <v>1661</v>
      </c>
      <c r="O6010">
        <f>VLOOKUP(Table2[[#This Row],[NO DEBITUR]],[1]Februari!$B$2:$G$5333,6,FALSE)</f>
        <v>2536</v>
      </c>
      <c r="P6010">
        <f>VLOOKUP(Table2[[#This Row],[NO DEBITUR]],[1]Maret!$B$2:$G$5333,6,FALSE)</f>
        <v>3366</v>
      </c>
      <c r="Q6010">
        <f>VLOOKUP(Table2[[#This Row],[NO DEBITUR]],[1]April!$B$2:$G$5333,6,FALSE)</f>
        <v>2858</v>
      </c>
    </row>
    <row r="6011" spans="1:17" x14ac:dyDescent="0.25">
      <c r="A6011" s="1" t="s">
        <v>26281</v>
      </c>
      <c r="B6011" t="s">
        <v>17948</v>
      </c>
      <c r="C6011" t="s">
        <v>14</v>
      </c>
      <c r="D6011" t="s">
        <v>17949</v>
      </c>
      <c r="E6011" t="s">
        <v>211</v>
      </c>
      <c r="F6011" t="s">
        <v>211</v>
      </c>
      <c r="G6011" t="s">
        <v>16315</v>
      </c>
      <c r="H6011">
        <v>0</v>
      </c>
      <c r="I6011" s="1" t="s">
        <v>211</v>
      </c>
      <c r="J6011" s="1" t="s">
        <v>211</v>
      </c>
      <c r="K6011" t="s">
        <v>3021</v>
      </c>
      <c r="L6011" s="1" t="s">
        <v>16310</v>
      </c>
      <c r="M6011" t="s">
        <v>16204</v>
      </c>
      <c r="N6011">
        <f>VLOOKUP(Table2[[#This Row],[NO DEBITUR]],[1]Januari!$B$2:$G$5333,6,FALSE)</f>
        <v>120</v>
      </c>
      <c r="O6011">
        <f>VLOOKUP(Table2[[#This Row],[NO DEBITUR]],[1]Februari!$B$2:$G$5333,6,FALSE)</f>
        <v>145</v>
      </c>
      <c r="P6011">
        <f>VLOOKUP(Table2[[#This Row],[NO DEBITUR]],[1]Maret!$B$2:$G$5333,6,FALSE)</f>
        <v>178</v>
      </c>
      <c r="Q6011">
        <f>VLOOKUP(Table2[[#This Row],[NO DEBITUR]],[1]April!$B$2:$G$5333,6,FALSE)</f>
        <v>168</v>
      </c>
    </row>
    <row r="6012" spans="1:17" x14ac:dyDescent="0.25">
      <c r="A6012" s="1" t="s">
        <v>26282</v>
      </c>
      <c r="B6012" t="s">
        <v>1356</v>
      </c>
      <c r="C6012" t="s">
        <v>14</v>
      </c>
      <c r="D6012" t="s">
        <v>17950</v>
      </c>
      <c r="E6012" t="s">
        <v>211</v>
      </c>
      <c r="F6012" t="s">
        <v>211</v>
      </c>
      <c r="G6012" t="s">
        <v>16315</v>
      </c>
      <c r="H6012">
        <v>0</v>
      </c>
      <c r="I6012" s="1" t="s">
        <v>211</v>
      </c>
      <c r="J6012" s="1" t="s">
        <v>211</v>
      </c>
      <c r="K6012" t="s">
        <v>3021</v>
      </c>
      <c r="L6012" s="1" t="s">
        <v>16310</v>
      </c>
      <c r="M6012" t="s">
        <v>16204</v>
      </c>
      <c r="N6012">
        <f>VLOOKUP(Table2[[#This Row],[NO DEBITUR]],[1]Januari!$B$2:$G$5333,6,FALSE)</f>
        <v>241</v>
      </c>
      <c r="O6012">
        <f>VLOOKUP(Table2[[#This Row],[NO DEBITUR]],[1]Februari!$B$2:$G$5333,6,FALSE)</f>
        <v>221</v>
      </c>
      <c r="P6012">
        <f>VLOOKUP(Table2[[#This Row],[NO DEBITUR]],[1]Maret!$B$2:$G$5333,6,FALSE)</f>
        <v>334</v>
      </c>
      <c r="Q6012">
        <f>VLOOKUP(Table2[[#This Row],[NO DEBITUR]],[1]April!$B$2:$G$5333,6,FALSE)</f>
        <v>282</v>
      </c>
    </row>
    <row r="6013" spans="1:17" x14ac:dyDescent="0.25">
      <c r="A6013" s="1" t="s">
        <v>26283</v>
      </c>
      <c r="B6013" t="s">
        <v>17951</v>
      </c>
      <c r="C6013" t="s">
        <v>14</v>
      </c>
      <c r="D6013" t="s">
        <v>17952</v>
      </c>
      <c r="E6013" t="s">
        <v>17953</v>
      </c>
      <c r="F6013" t="s">
        <v>17954</v>
      </c>
      <c r="G6013" t="s">
        <v>16315</v>
      </c>
      <c r="H6013">
        <v>20115</v>
      </c>
      <c r="I6013" s="1">
        <v>98.673090000000002</v>
      </c>
      <c r="J6013" s="1">
        <v>3.6124309999999999</v>
      </c>
      <c r="K6013" t="s">
        <v>3021</v>
      </c>
      <c r="L6013" s="1" t="s">
        <v>16310</v>
      </c>
      <c r="M6013" t="s">
        <v>16204</v>
      </c>
      <c r="N6013">
        <f>VLOOKUP(Table2[[#This Row],[NO DEBITUR]],[1]Januari!$B$2:$G$5333,6,FALSE)</f>
        <v>825</v>
      </c>
      <c r="O6013">
        <f>VLOOKUP(Table2[[#This Row],[NO DEBITUR]],[1]Februari!$B$2:$G$5333,6,FALSE)</f>
        <v>525</v>
      </c>
      <c r="P6013">
        <f>VLOOKUP(Table2[[#This Row],[NO DEBITUR]],[1]Maret!$B$2:$G$5333,6,FALSE)</f>
        <v>691</v>
      </c>
      <c r="Q6013">
        <f>VLOOKUP(Table2[[#This Row],[NO DEBITUR]],[1]April!$B$2:$G$5333,6,FALSE)</f>
        <v>522</v>
      </c>
    </row>
    <row r="6014" spans="1:17" x14ac:dyDescent="0.25">
      <c r="A6014" s="1" t="s">
        <v>26284</v>
      </c>
      <c r="B6014" t="s">
        <v>17955</v>
      </c>
      <c r="C6014" t="s">
        <v>14</v>
      </c>
      <c r="D6014" t="s">
        <v>17956</v>
      </c>
      <c r="E6014" t="s">
        <v>17957</v>
      </c>
      <c r="F6014" t="s">
        <v>17954</v>
      </c>
      <c r="G6014" t="s">
        <v>16315</v>
      </c>
      <c r="H6014">
        <v>20114</v>
      </c>
      <c r="I6014" s="1">
        <v>3624146</v>
      </c>
      <c r="J6014" s="1">
        <v>98669104</v>
      </c>
      <c r="K6014" t="s">
        <v>3021</v>
      </c>
      <c r="L6014" s="1" t="s">
        <v>16310</v>
      </c>
      <c r="M6014" t="s">
        <v>16204</v>
      </c>
      <c r="N6014">
        <f>VLOOKUP(Table2[[#This Row],[NO DEBITUR]],[1]Januari!$B$2:$G$5333,6,FALSE)</f>
        <v>3767</v>
      </c>
      <c r="O6014">
        <f>VLOOKUP(Table2[[#This Row],[NO DEBITUR]],[1]Februari!$B$2:$G$5333,6,FALSE)</f>
        <v>3427</v>
      </c>
      <c r="P6014">
        <f>VLOOKUP(Table2[[#This Row],[NO DEBITUR]],[1]Maret!$B$2:$G$5333,6,FALSE)</f>
        <v>3334</v>
      </c>
      <c r="Q6014">
        <f>VLOOKUP(Table2[[#This Row],[NO DEBITUR]],[1]April!$B$2:$G$5333,6,FALSE)</f>
        <v>2996</v>
      </c>
    </row>
    <row r="6015" spans="1:17" x14ac:dyDescent="0.25">
      <c r="A6015" s="1" t="s">
        <v>26285</v>
      </c>
      <c r="B6015" t="s">
        <v>263</v>
      </c>
      <c r="C6015" t="s">
        <v>1534</v>
      </c>
      <c r="D6015" t="s">
        <v>17958</v>
      </c>
      <c r="F6015" t="s">
        <v>17959</v>
      </c>
      <c r="G6015" t="s">
        <v>16310</v>
      </c>
      <c r="H6015">
        <v>20158</v>
      </c>
      <c r="K6015" t="s">
        <v>3021</v>
      </c>
      <c r="L6015" s="1" t="s">
        <v>16310</v>
      </c>
      <c r="M6015" t="s">
        <v>16204</v>
      </c>
      <c r="N6015">
        <f>VLOOKUP(Table2[[#This Row],[NO DEBITUR]],[1]Januari!$B$2:$G$5333,6,FALSE)</f>
        <v>5360</v>
      </c>
      <c r="O6015">
        <f>VLOOKUP(Table2[[#This Row],[NO DEBITUR]],[1]Februari!$B$2:$G$5333,6,FALSE)</f>
        <v>4727</v>
      </c>
      <c r="P6015">
        <f>VLOOKUP(Table2[[#This Row],[NO DEBITUR]],[1]Maret!$B$2:$G$5333,6,FALSE)</f>
        <v>5481</v>
      </c>
      <c r="Q6015">
        <f>VLOOKUP(Table2[[#This Row],[NO DEBITUR]],[1]April!$B$2:$G$5333,6,FALSE)</f>
        <v>5276</v>
      </c>
    </row>
    <row r="6016" spans="1:17" x14ac:dyDescent="0.25">
      <c r="A6016" s="1" t="s">
        <v>26286</v>
      </c>
      <c r="B6016" t="s">
        <v>17960</v>
      </c>
      <c r="C6016" t="s">
        <v>1534</v>
      </c>
      <c r="D6016" t="s">
        <v>17961</v>
      </c>
      <c r="E6016" t="s">
        <v>17962</v>
      </c>
      <c r="F6016" t="s">
        <v>17959</v>
      </c>
      <c r="G6016" t="s">
        <v>16310</v>
      </c>
      <c r="H6016">
        <v>20158</v>
      </c>
      <c r="K6016" t="s">
        <v>3021</v>
      </c>
      <c r="L6016" s="1" t="s">
        <v>16310</v>
      </c>
      <c r="M6016" t="s">
        <v>16204</v>
      </c>
      <c r="N6016">
        <f>VLOOKUP(Table2[[#This Row],[NO DEBITUR]],[1]Januari!$B$2:$G$5333,6,FALSE)</f>
        <v>10025</v>
      </c>
      <c r="O6016">
        <f>VLOOKUP(Table2[[#This Row],[NO DEBITUR]],[1]Februari!$B$2:$G$5333,6,FALSE)</f>
        <v>8696</v>
      </c>
      <c r="P6016">
        <f>VLOOKUP(Table2[[#This Row],[NO DEBITUR]],[1]Maret!$B$2:$G$5333,6,FALSE)</f>
        <v>9159</v>
      </c>
      <c r="Q6016">
        <f>VLOOKUP(Table2[[#This Row],[NO DEBITUR]],[1]April!$B$2:$G$5333,6,FALSE)</f>
        <v>9047</v>
      </c>
    </row>
    <row r="6017" spans="1:17" x14ac:dyDescent="0.25">
      <c r="A6017" s="1" t="s">
        <v>26287</v>
      </c>
      <c r="B6017" t="s">
        <v>17963</v>
      </c>
      <c r="C6017" t="s">
        <v>14</v>
      </c>
      <c r="D6017" t="s">
        <v>17964</v>
      </c>
      <c r="E6017" t="s">
        <v>16870</v>
      </c>
      <c r="F6017" t="s">
        <v>16871</v>
      </c>
      <c r="G6017" t="s">
        <v>16315</v>
      </c>
      <c r="H6017">
        <v>20217</v>
      </c>
      <c r="I6017" s="1">
        <v>98.644890000000004</v>
      </c>
      <c r="J6017" s="1">
        <v>3.590462</v>
      </c>
      <c r="K6017" t="s">
        <v>3021</v>
      </c>
      <c r="L6017" s="1" t="s">
        <v>16310</v>
      </c>
      <c r="M6017" t="s">
        <v>16204</v>
      </c>
      <c r="N6017">
        <f>VLOOKUP(Table2[[#This Row],[NO DEBITUR]],[1]Januari!$B$2:$G$5333,6,FALSE)</f>
        <v>420</v>
      </c>
      <c r="O6017">
        <f>VLOOKUP(Table2[[#This Row],[NO DEBITUR]],[1]Februari!$B$2:$G$5333,6,FALSE)</f>
        <v>480</v>
      </c>
      <c r="P6017">
        <f>VLOOKUP(Table2[[#This Row],[NO DEBITUR]],[1]Maret!$B$2:$G$5333,6,FALSE)</f>
        <v>565</v>
      </c>
      <c r="Q6017">
        <f>VLOOKUP(Table2[[#This Row],[NO DEBITUR]],[1]April!$B$2:$G$5333,6,FALSE)</f>
        <v>424</v>
      </c>
    </row>
    <row r="6018" spans="1:17" x14ac:dyDescent="0.25">
      <c r="A6018" s="1" t="s">
        <v>26288</v>
      </c>
      <c r="B6018" t="s">
        <v>12745</v>
      </c>
      <c r="C6018" t="s">
        <v>14</v>
      </c>
      <c r="D6018" t="s">
        <v>17965</v>
      </c>
      <c r="E6018" t="s">
        <v>16317</v>
      </c>
      <c r="F6018" t="s">
        <v>17907</v>
      </c>
      <c r="G6018" t="s">
        <v>16315</v>
      </c>
      <c r="H6018">
        <v>20123</v>
      </c>
      <c r="I6018" s="1">
        <v>98.644890000000004</v>
      </c>
      <c r="J6018" s="1">
        <v>3.590462</v>
      </c>
      <c r="K6018" t="s">
        <v>3021</v>
      </c>
      <c r="L6018" s="1" t="s">
        <v>16310</v>
      </c>
      <c r="M6018" t="s">
        <v>16204</v>
      </c>
      <c r="N6018">
        <f>VLOOKUP(Table2[[#This Row],[NO DEBITUR]],[1]Januari!$B$2:$G$5333,6,FALSE)</f>
        <v>1171</v>
      </c>
      <c r="O6018">
        <f>VLOOKUP(Table2[[#This Row],[NO DEBITUR]],[1]Februari!$B$2:$G$5333,6,FALSE)</f>
        <v>1166</v>
      </c>
      <c r="P6018">
        <f>VLOOKUP(Table2[[#This Row],[NO DEBITUR]],[1]Maret!$B$2:$G$5333,6,FALSE)</f>
        <v>1431</v>
      </c>
      <c r="Q6018">
        <f>VLOOKUP(Table2[[#This Row],[NO DEBITUR]],[1]April!$B$2:$G$5333,6,FALSE)</f>
        <v>1074</v>
      </c>
    </row>
    <row r="6019" spans="1:17" x14ac:dyDescent="0.25">
      <c r="A6019" s="1" t="s">
        <v>26289</v>
      </c>
      <c r="B6019" t="s">
        <v>17966</v>
      </c>
      <c r="C6019" t="s">
        <v>14</v>
      </c>
      <c r="D6019" t="s">
        <v>17967</v>
      </c>
      <c r="E6019" t="s">
        <v>17968</v>
      </c>
      <c r="F6019" t="s">
        <v>16318</v>
      </c>
      <c r="G6019" t="s">
        <v>16315</v>
      </c>
      <c r="H6019">
        <v>20122</v>
      </c>
      <c r="I6019" s="1">
        <v>98.629093999999995</v>
      </c>
      <c r="J6019" s="1">
        <v>3.5721759999999998</v>
      </c>
      <c r="K6019" t="s">
        <v>3021</v>
      </c>
      <c r="L6019" s="1" t="s">
        <v>16310</v>
      </c>
      <c r="M6019" t="s">
        <v>16204</v>
      </c>
      <c r="N6019">
        <f>VLOOKUP(Table2[[#This Row],[NO DEBITUR]],[1]Januari!$B$2:$G$5333,6,FALSE)</f>
        <v>83</v>
      </c>
      <c r="O6019">
        <f>VLOOKUP(Table2[[#This Row],[NO DEBITUR]],[1]Februari!$B$2:$G$5333,6,FALSE)</f>
        <v>24</v>
      </c>
      <c r="P6019">
        <f>VLOOKUP(Table2[[#This Row],[NO DEBITUR]],[1]Maret!$B$2:$G$5333,6,FALSE)</f>
        <v>97</v>
      </c>
      <c r="Q6019">
        <f>VLOOKUP(Table2[[#This Row],[NO DEBITUR]],[1]April!$B$2:$G$5333,6,FALSE)</f>
        <v>76</v>
      </c>
    </row>
    <row r="6020" spans="1:17" x14ac:dyDescent="0.25">
      <c r="A6020" s="1" t="s">
        <v>26358</v>
      </c>
      <c r="B6020" t="s">
        <v>18179</v>
      </c>
      <c r="C6020" t="s">
        <v>14</v>
      </c>
      <c r="D6020" t="s">
        <v>18180</v>
      </c>
      <c r="E6020" t="s">
        <v>18181</v>
      </c>
      <c r="F6020" t="s">
        <v>18182</v>
      </c>
      <c r="G6020" t="s">
        <v>16315</v>
      </c>
      <c r="H6020">
        <v>20233</v>
      </c>
      <c r="I6020" s="1">
        <v>3598339</v>
      </c>
      <c r="J6020" s="1">
        <v>98692745</v>
      </c>
      <c r="K6020" t="s">
        <v>3165</v>
      </c>
      <c r="L6020" s="1" t="s">
        <v>16310</v>
      </c>
      <c r="M6020" t="s">
        <v>16204</v>
      </c>
      <c r="N6020">
        <f>VLOOKUP(Table2[[#This Row],[NO DEBITUR]],[1]Januari!$B$2:$G$5333,6,FALSE)</f>
        <v>1534</v>
      </c>
      <c r="O6020">
        <f>VLOOKUP(Table2[[#This Row],[NO DEBITUR]],[1]Februari!$B$2:$G$5333,6,FALSE)</f>
        <v>1601</v>
      </c>
      <c r="P6020">
        <f>VLOOKUP(Table2[[#This Row],[NO DEBITUR]],[1]Maret!$B$2:$G$5333,6,FALSE)</f>
        <v>1592</v>
      </c>
      <c r="Q6020">
        <f>VLOOKUP(Table2[[#This Row],[NO DEBITUR]],[1]April!$B$2:$G$5333,6,FALSE)</f>
        <v>1074</v>
      </c>
    </row>
    <row r="6021" spans="1:17" x14ac:dyDescent="0.25">
      <c r="A6021" s="1" t="s">
        <v>26359</v>
      </c>
      <c r="B6021" t="s">
        <v>18183</v>
      </c>
      <c r="C6021" t="s">
        <v>14</v>
      </c>
      <c r="D6021" t="s">
        <v>18184</v>
      </c>
      <c r="E6021" t="s">
        <v>18185</v>
      </c>
      <c r="F6021" t="s">
        <v>18186</v>
      </c>
      <c r="G6021" t="s">
        <v>16315</v>
      </c>
      <c r="H6021">
        <v>20143</v>
      </c>
      <c r="I6021" s="1">
        <v>3514591</v>
      </c>
      <c r="J6021" s="1">
        <v>98662404</v>
      </c>
      <c r="K6021" t="s">
        <v>3165</v>
      </c>
      <c r="L6021" s="1" t="s">
        <v>16310</v>
      </c>
      <c r="M6021" t="s">
        <v>16204</v>
      </c>
      <c r="N6021" t="e">
        <f>VLOOKUP(Table2[[#This Row],[NO DEBITUR]],[1]Januari!$B$2:$G$5333,6,FALSE)</f>
        <v>#N/A</v>
      </c>
      <c r="O6021" t="e">
        <f>VLOOKUP(Table2[[#This Row],[NO DEBITUR]],[1]Februari!$B$2:$G$5333,6,FALSE)</f>
        <v>#N/A</v>
      </c>
      <c r="P6021" t="e">
        <f>VLOOKUP(Table2[[#This Row],[NO DEBITUR]],[1]Maret!$B$2:$G$5333,6,FALSE)</f>
        <v>#N/A</v>
      </c>
      <c r="Q6021" t="e">
        <f>VLOOKUP(Table2[[#This Row],[NO DEBITUR]],[1]April!$B$2:$G$5333,6,FALSE)</f>
        <v>#N/A</v>
      </c>
    </row>
    <row r="6022" spans="1:17" x14ac:dyDescent="0.25">
      <c r="A6022" s="1" t="s">
        <v>26360</v>
      </c>
      <c r="B6022" t="s">
        <v>18187</v>
      </c>
      <c r="C6022" t="s">
        <v>14</v>
      </c>
      <c r="D6022" t="s">
        <v>18188</v>
      </c>
      <c r="E6022" t="s">
        <v>16867</v>
      </c>
      <c r="F6022" t="s">
        <v>16318</v>
      </c>
      <c r="G6022" t="s">
        <v>16315</v>
      </c>
      <c r="H6022">
        <v>20128</v>
      </c>
      <c r="I6022" s="1">
        <v>358219</v>
      </c>
      <c r="J6022" s="1">
        <v>98626981</v>
      </c>
      <c r="K6022" t="s">
        <v>3165</v>
      </c>
      <c r="L6022" s="1" t="s">
        <v>16310</v>
      </c>
      <c r="M6022" t="s">
        <v>16204</v>
      </c>
      <c r="N6022" t="e">
        <f>VLOOKUP(Table2[[#This Row],[NO DEBITUR]],[1]Januari!$B$2:$G$5333,6,FALSE)</f>
        <v>#N/A</v>
      </c>
      <c r="O6022" t="e">
        <f>VLOOKUP(Table2[[#This Row],[NO DEBITUR]],[1]Februari!$B$2:$G$5333,6,FALSE)</f>
        <v>#N/A</v>
      </c>
      <c r="P6022" t="e">
        <f>VLOOKUP(Table2[[#This Row],[NO DEBITUR]],[1]Maret!$B$2:$G$5333,6,FALSE)</f>
        <v>#N/A</v>
      </c>
      <c r="Q6022" t="e">
        <f>VLOOKUP(Table2[[#This Row],[NO DEBITUR]],[1]April!$B$2:$G$5333,6,FALSE)</f>
        <v>#N/A</v>
      </c>
    </row>
    <row r="6023" spans="1:17" x14ac:dyDescent="0.25">
      <c r="A6023" s="1" t="s">
        <v>26361</v>
      </c>
      <c r="B6023" t="s">
        <v>18189</v>
      </c>
      <c r="C6023" t="s">
        <v>14</v>
      </c>
      <c r="D6023" t="s">
        <v>18190</v>
      </c>
      <c r="E6023" t="s">
        <v>18185</v>
      </c>
      <c r="F6023" t="s">
        <v>18186</v>
      </c>
      <c r="G6023" t="s">
        <v>16315</v>
      </c>
      <c r="H6023">
        <v>20143</v>
      </c>
      <c r="I6023" s="1">
        <v>3532665</v>
      </c>
      <c r="J6023" s="1">
        <v>98678285</v>
      </c>
      <c r="K6023" t="s">
        <v>3165</v>
      </c>
      <c r="L6023" s="1" t="s">
        <v>16310</v>
      </c>
      <c r="M6023" t="s">
        <v>16204</v>
      </c>
      <c r="N6023">
        <f>VLOOKUP(Table2[[#This Row],[NO DEBITUR]],[1]Januari!$B$2:$G$5333,6,FALSE)</f>
        <v>1481</v>
      </c>
      <c r="O6023">
        <f>VLOOKUP(Table2[[#This Row],[NO DEBITUR]],[1]Februari!$B$2:$G$5333,6,FALSE)</f>
        <v>1438</v>
      </c>
      <c r="P6023">
        <f>VLOOKUP(Table2[[#This Row],[NO DEBITUR]],[1]Maret!$B$2:$G$5333,6,FALSE)</f>
        <v>1450</v>
      </c>
      <c r="Q6023">
        <f>VLOOKUP(Table2[[#This Row],[NO DEBITUR]],[1]April!$B$2:$G$5333,6,FALSE)</f>
        <v>1526</v>
      </c>
    </row>
    <row r="6024" spans="1:17" x14ac:dyDescent="0.25">
      <c r="A6024" s="1" t="s">
        <v>26362</v>
      </c>
      <c r="B6024" t="s">
        <v>18191</v>
      </c>
      <c r="C6024" t="s">
        <v>14</v>
      </c>
      <c r="D6024" t="s">
        <v>18192</v>
      </c>
      <c r="E6024" t="s">
        <v>18193</v>
      </c>
      <c r="F6024" t="s">
        <v>16871</v>
      </c>
      <c r="G6024" t="s">
        <v>16315</v>
      </c>
      <c r="H6024">
        <v>20214</v>
      </c>
      <c r="I6024" s="1">
        <v>3584172</v>
      </c>
      <c r="J6024" s="1">
        <v>98699165</v>
      </c>
      <c r="K6024" t="s">
        <v>3165</v>
      </c>
      <c r="L6024" s="1" t="s">
        <v>16310</v>
      </c>
      <c r="M6024" t="s">
        <v>16204</v>
      </c>
      <c r="N6024">
        <f>VLOOKUP(Table2[[#This Row],[NO DEBITUR]],[1]Januari!$B$2:$G$5333,6,FALSE)</f>
        <v>6297</v>
      </c>
      <c r="O6024">
        <f>VLOOKUP(Table2[[#This Row],[NO DEBITUR]],[1]Februari!$B$2:$G$5333,6,FALSE)</f>
        <v>5787</v>
      </c>
      <c r="P6024">
        <f>VLOOKUP(Table2[[#This Row],[NO DEBITUR]],[1]Maret!$B$2:$G$5333,6,FALSE)</f>
        <v>6194</v>
      </c>
      <c r="Q6024">
        <f>VLOOKUP(Table2[[#This Row],[NO DEBITUR]],[1]April!$B$2:$G$5333,6,FALSE)</f>
        <v>5220</v>
      </c>
    </row>
    <row r="6025" spans="1:17" x14ac:dyDescent="0.25">
      <c r="A6025" s="1" t="s">
        <v>26363</v>
      </c>
      <c r="B6025" t="s">
        <v>18194</v>
      </c>
      <c r="C6025" t="s">
        <v>14</v>
      </c>
      <c r="D6025" t="s">
        <v>18195</v>
      </c>
      <c r="E6025" t="s">
        <v>9143</v>
      </c>
      <c r="F6025" t="s">
        <v>18196</v>
      </c>
      <c r="G6025" t="s">
        <v>16315</v>
      </c>
      <c r="H6025">
        <v>20118</v>
      </c>
      <c r="I6025" s="1">
        <v>3600295</v>
      </c>
      <c r="J6025" s="1">
        <v>98653801</v>
      </c>
      <c r="K6025" t="s">
        <v>3165</v>
      </c>
      <c r="L6025" s="1" t="s">
        <v>16310</v>
      </c>
      <c r="M6025" t="s">
        <v>16204</v>
      </c>
      <c r="N6025">
        <f>VLOOKUP(Table2[[#This Row],[NO DEBITUR]],[1]Januari!$B$2:$G$5333,6,FALSE)</f>
        <v>187</v>
      </c>
      <c r="O6025">
        <f>VLOOKUP(Table2[[#This Row],[NO DEBITUR]],[1]Februari!$B$2:$G$5333,6,FALSE)</f>
        <v>303</v>
      </c>
      <c r="P6025">
        <f>VLOOKUP(Table2[[#This Row],[NO DEBITUR]],[1]Maret!$B$2:$G$5333,6,FALSE)</f>
        <v>333</v>
      </c>
      <c r="Q6025">
        <f>VLOOKUP(Table2[[#This Row],[NO DEBITUR]],[1]April!$B$2:$G$5333,6,FALSE)</f>
        <v>267</v>
      </c>
    </row>
    <row r="6026" spans="1:17" x14ac:dyDescent="0.25">
      <c r="A6026" s="1" t="s">
        <v>26364</v>
      </c>
      <c r="B6026" t="s">
        <v>18197</v>
      </c>
      <c r="C6026" t="s">
        <v>14</v>
      </c>
      <c r="D6026" t="s">
        <v>18198</v>
      </c>
      <c r="E6026" t="s">
        <v>18199</v>
      </c>
      <c r="F6026" t="s">
        <v>18200</v>
      </c>
      <c r="G6026" t="s">
        <v>16315</v>
      </c>
      <c r="H6026">
        <v>20112</v>
      </c>
      <c r="I6026" s="1">
        <v>358335</v>
      </c>
      <c r="J6026" s="1">
        <v>98671255</v>
      </c>
      <c r="K6026" t="s">
        <v>3165</v>
      </c>
      <c r="L6026" s="1" t="s">
        <v>16310</v>
      </c>
      <c r="M6026" t="s">
        <v>16204</v>
      </c>
      <c r="N6026">
        <f>VLOOKUP(Table2[[#This Row],[NO DEBITUR]],[1]Januari!$B$2:$G$5333,6,FALSE)</f>
        <v>14877</v>
      </c>
      <c r="O6026">
        <f>VLOOKUP(Table2[[#This Row],[NO DEBITUR]],[1]Februari!$B$2:$G$5333,6,FALSE)</f>
        <v>14211</v>
      </c>
      <c r="P6026">
        <f>VLOOKUP(Table2[[#This Row],[NO DEBITUR]],[1]Maret!$B$2:$G$5333,6,FALSE)</f>
        <v>14998</v>
      </c>
      <c r="Q6026">
        <f>VLOOKUP(Table2[[#This Row],[NO DEBITUR]],[1]April!$B$2:$G$5333,6,FALSE)</f>
        <v>13594</v>
      </c>
    </row>
    <row r="6027" spans="1:17" x14ac:dyDescent="0.25">
      <c r="A6027" s="1" t="s">
        <v>26365</v>
      </c>
      <c r="B6027" t="s">
        <v>18201</v>
      </c>
      <c r="C6027" t="s">
        <v>14</v>
      </c>
      <c r="D6027" t="s">
        <v>18202</v>
      </c>
      <c r="E6027" t="s">
        <v>18203</v>
      </c>
      <c r="F6027" t="s">
        <v>18204</v>
      </c>
      <c r="G6027" t="s">
        <v>16315</v>
      </c>
      <c r="H6027">
        <v>20224</v>
      </c>
      <c r="I6027" s="1">
        <v>3596913</v>
      </c>
      <c r="J6027" s="1">
        <v>98735486</v>
      </c>
      <c r="K6027" t="s">
        <v>3165</v>
      </c>
      <c r="L6027" s="1" t="s">
        <v>16310</v>
      </c>
      <c r="M6027" t="s">
        <v>16204</v>
      </c>
      <c r="N6027">
        <f>VLOOKUP(Table2[[#This Row],[NO DEBITUR]],[1]Januari!$B$2:$G$5333,6,FALSE)</f>
        <v>190</v>
      </c>
      <c r="O6027">
        <f>VLOOKUP(Table2[[#This Row],[NO DEBITUR]],[1]Februari!$B$2:$G$5333,6,FALSE)</f>
        <v>185</v>
      </c>
      <c r="P6027">
        <f>VLOOKUP(Table2[[#This Row],[NO DEBITUR]],[1]Maret!$B$2:$G$5333,6,FALSE)</f>
        <v>185</v>
      </c>
      <c r="Q6027">
        <f>VLOOKUP(Table2[[#This Row],[NO DEBITUR]],[1]April!$B$2:$G$5333,6,FALSE)</f>
        <v>164</v>
      </c>
    </row>
    <row r="6028" spans="1:17" x14ac:dyDescent="0.25">
      <c r="A6028" s="1" t="s">
        <v>26366</v>
      </c>
      <c r="B6028" t="s">
        <v>18205</v>
      </c>
      <c r="C6028" t="s">
        <v>14</v>
      </c>
      <c r="D6028" t="s">
        <v>18206</v>
      </c>
      <c r="E6028" t="s">
        <v>2284</v>
      </c>
      <c r="F6028" t="s">
        <v>16313</v>
      </c>
      <c r="G6028" t="s">
        <v>16315</v>
      </c>
      <c r="H6028">
        <v>20212</v>
      </c>
      <c r="I6028" s="1">
        <v>3586084</v>
      </c>
      <c r="J6028" s="1">
        <v>98683563</v>
      </c>
      <c r="K6028" t="s">
        <v>3165</v>
      </c>
      <c r="L6028" s="1" t="s">
        <v>16310</v>
      </c>
      <c r="M6028" t="s">
        <v>16204</v>
      </c>
      <c r="N6028">
        <f>VLOOKUP(Table2[[#This Row],[NO DEBITUR]],[1]Januari!$B$2:$G$5333,6,FALSE)</f>
        <v>3421</v>
      </c>
      <c r="O6028">
        <f>VLOOKUP(Table2[[#This Row],[NO DEBITUR]],[1]Februari!$B$2:$G$5333,6,FALSE)</f>
        <v>3154</v>
      </c>
      <c r="P6028">
        <f>VLOOKUP(Table2[[#This Row],[NO DEBITUR]],[1]Maret!$B$2:$G$5333,6,FALSE)</f>
        <v>3088</v>
      </c>
      <c r="Q6028">
        <f>VLOOKUP(Table2[[#This Row],[NO DEBITUR]],[1]April!$B$2:$G$5333,6,FALSE)</f>
        <v>3256</v>
      </c>
    </row>
    <row r="6029" spans="1:17" x14ac:dyDescent="0.25">
      <c r="A6029" s="1" t="s">
        <v>26367</v>
      </c>
      <c r="B6029" t="s">
        <v>18207</v>
      </c>
      <c r="C6029" t="s">
        <v>14</v>
      </c>
      <c r="D6029" t="s">
        <v>18208</v>
      </c>
      <c r="E6029" t="s">
        <v>18209</v>
      </c>
      <c r="F6029" t="s">
        <v>18210</v>
      </c>
      <c r="G6029" t="s">
        <v>16315</v>
      </c>
      <c r="H6029">
        <v>20136</v>
      </c>
      <c r="I6029" s="1">
        <v>3536435</v>
      </c>
      <c r="J6029" s="1">
        <v>9865087</v>
      </c>
      <c r="K6029" t="s">
        <v>3165</v>
      </c>
      <c r="L6029" s="1" t="s">
        <v>16310</v>
      </c>
      <c r="M6029" t="s">
        <v>16204</v>
      </c>
      <c r="N6029">
        <f>VLOOKUP(Table2[[#This Row],[NO DEBITUR]],[1]Januari!$B$2:$G$5333,6,FALSE)</f>
        <v>443</v>
      </c>
      <c r="O6029">
        <f>VLOOKUP(Table2[[#This Row],[NO DEBITUR]],[1]Februari!$B$2:$G$5333,6,FALSE)</f>
        <v>457</v>
      </c>
      <c r="P6029">
        <f>VLOOKUP(Table2[[#This Row],[NO DEBITUR]],[1]Maret!$B$2:$G$5333,6,FALSE)</f>
        <v>453</v>
      </c>
      <c r="Q6029">
        <f>VLOOKUP(Table2[[#This Row],[NO DEBITUR]],[1]April!$B$2:$G$5333,6,FALSE)</f>
        <v>342</v>
      </c>
    </row>
    <row r="6030" spans="1:17" x14ac:dyDescent="0.25">
      <c r="A6030" s="1" t="s">
        <v>26368</v>
      </c>
      <c r="B6030" t="s">
        <v>18211</v>
      </c>
      <c r="C6030" t="s">
        <v>14</v>
      </c>
      <c r="D6030" t="s">
        <v>18212</v>
      </c>
      <c r="F6030" t="s">
        <v>16318</v>
      </c>
      <c r="G6030" t="s">
        <v>16315</v>
      </c>
      <c r="H6030">
        <v>20351</v>
      </c>
      <c r="I6030" s="1">
        <v>3607635</v>
      </c>
      <c r="J6030" s="1">
        <v>98486497</v>
      </c>
      <c r="K6030" t="s">
        <v>3165</v>
      </c>
      <c r="L6030" s="1" t="s">
        <v>16310</v>
      </c>
      <c r="M6030" t="s">
        <v>16204</v>
      </c>
      <c r="N6030">
        <f>VLOOKUP(Table2[[#This Row],[NO DEBITUR]],[1]Januari!$B$2:$G$5333,6,FALSE)</f>
        <v>81</v>
      </c>
      <c r="O6030">
        <f>VLOOKUP(Table2[[#This Row],[NO DEBITUR]],[1]Februari!$B$2:$G$5333,6,FALSE)</f>
        <v>98</v>
      </c>
      <c r="P6030">
        <f>VLOOKUP(Table2[[#This Row],[NO DEBITUR]],[1]Maret!$B$2:$G$5333,6,FALSE)</f>
        <v>97</v>
      </c>
      <c r="Q6030">
        <f>VLOOKUP(Table2[[#This Row],[NO DEBITUR]],[1]April!$B$2:$G$5333,6,FALSE)</f>
        <v>97</v>
      </c>
    </row>
    <row r="6031" spans="1:17" x14ac:dyDescent="0.25">
      <c r="A6031" s="1" t="s">
        <v>26369</v>
      </c>
      <c r="B6031" t="s">
        <v>18213</v>
      </c>
      <c r="C6031" t="s">
        <v>14</v>
      </c>
      <c r="D6031" t="s">
        <v>18214</v>
      </c>
      <c r="E6031" t="s">
        <v>6853</v>
      </c>
      <c r="F6031" t="s">
        <v>18215</v>
      </c>
      <c r="G6031" t="s">
        <v>16315</v>
      </c>
      <c r="H6031">
        <v>20132</v>
      </c>
      <c r="I6031" s="1">
        <v>3559576</v>
      </c>
      <c r="J6031" s="1">
        <v>98626493</v>
      </c>
      <c r="K6031" t="s">
        <v>3165</v>
      </c>
      <c r="L6031" s="1" t="s">
        <v>16310</v>
      </c>
      <c r="M6031" t="s">
        <v>16204</v>
      </c>
      <c r="N6031">
        <f>VLOOKUP(Table2[[#This Row],[NO DEBITUR]],[1]Januari!$B$2:$G$5333,6,FALSE)</f>
        <v>976</v>
      </c>
      <c r="O6031">
        <f>VLOOKUP(Table2[[#This Row],[NO DEBITUR]],[1]Februari!$B$2:$G$5333,6,FALSE)</f>
        <v>978</v>
      </c>
      <c r="P6031">
        <f>VLOOKUP(Table2[[#This Row],[NO DEBITUR]],[1]Maret!$B$2:$G$5333,6,FALSE)</f>
        <v>995</v>
      </c>
      <c r="Q6031">
        <f>VLOOKUP(Table2[[#This Row],[NO DEBITUR]],[1]April!$B$2:$G$5333,6,FALSE)</f>
        <v>912</v>
      </c>
    </row>
    <row r="6032" spans="1:17" x14ac:dyDescent="0.25">
      <c r="A6032" s="1" t="s">
        <v>26370</v>
      </c>
      <c r="B6032" t="s">
        <v>18216</v>
      </c>
      <c r="C6032" t="s">
        <v>14</v>
      </c>
      <c r="D6032" t="s">
        <v>18217</v>
      </c>
      <c r="E6032" t="s">
        <v>18218</v>
      </c>
      <c r="F6032" t="s">
        <v>16318</v>
      </c>
      <c r="G6032" t="s">
        <v>16315</v>
      </c>
      <c r="H6032">
        <v>20128</v>
      </c>
      <c r="I6032" s="1">
        <v>3593613</v>
      </c>
      <c r="J6032" s="1">
        <v>98609197</v>
      </c>
      <c r="K6032" t="s">
        <v>3165</v>
      </c>
      <c r="L6032" s="1" t="s">
        <v>16310</v>
      </c>
      <c r="M6032" t="s">
        <v>16204</v>
      </c>
      <c r="N6032">
        <f>VLOOKUP(Table2[[#This Row],[NO DEBITUR]],[1]Januari!$B$2:$G$5333,6,FALSE)</f>
        <v>475</v>
      </c>
      <c r="O6032">
        <f>VLOOKUP(Table2[[#This Row],[NO DEBITUR]],[1]Februari!$B$2:$G$5333,6,FALSE)</f>
        <v>439</v>
      </c>
      <c r="P6032">
        <f>VLOOKUP(Table2[[#This Row],[NO DEBITUR]],[1]Maret!$B$2:$G$5333,6,FALSE)</f>
        <v>446</v>
      </c>
      <c r="Q6032">
        <f>VLOOKUP(Table2[[#This Row],[NO DEBITUR]],[1]April!$B$2:$G$5333,6,FALSE)</f>
        <v>381</v>
      </c>
    </row>
    <row r="6033" spans="1:17" x14ac:dyDescent="0.25">
      <c r="A6033" s="1" t="s">
        <v>26371</v>
      </c>
      <c r="B6033" t="s">
        <v>18219</v>
      </c>
      <c r="C6033" t="s">
        <v>14</v>
      </c>
      <c r="D6033" t="s">
        <v>18220</v>
      </c>
      <c r="E6033" t="s">
        <v>18221</v>
      </c>
      <c r="F6033" t="s">
        <v>16871</v>
      </c>
      <c r="G6033" t="s">
        <v>16315</v>
      </c>
      <c r="H6033">
        <v>20216</v>
      </c>
      <c r="I6033" s="1">
        <v>3587029</v>
      </c>
      <c r="J6033" s="1">
        <v>98704956</v>
      </c>
      <c r="K6033" t="s">
        <v>3165</v>
      </c>
      <c r="L6033" s="1" t="s">
        <v>16310</v>
      </c>
      <c r="M6033" t="s">
        <v>16204</v>
      </c>
      <c r="N6033">
        <f>VLOOKUP(Table2[[#This Row],[NO DEBITUR]],[1]Januari!$B$2:$G$5333,6,FALSE)</f>
        <v>12155</v>
      </c>
      <c r="O6033">
        <f>VLOOKUP(Table2[[#This Row],[NO DEBITUR]],[1]Februari!$B$2:$G$5333,6,FALSE)</f>
        <v>12080</v>
      </c>
      <c r="P6033">
        <f>VLOOKUP(Table2[[#This Row],[NO DEBITUR]],[1]Maret!$B$2:$G$5333,6,FALSE)</f>
        <v>12865</v>
      </c>
      <c r="Q6033">
        <f>VLOOKUP(Table2[[#This Row],[NO DEBITUR]],[1]April!$B$2:$G$5333,6,FALSE)</f>
        <v>10533</v>
      </c>
    </row>
    <row r="6034" spans="1:17" x14ac:dyDescent="0.25">
      <c r="A6034" s="1" t="s">
        <v>26372</v>
      </c>
      <c r="B6034" t="s">
        <v>18222</v>
      </c>
      <c r="C6034" t="s">
        <v>14</v>
      </c>
      <c r="D6034" t="s">
        <v>18223</v>
      </c>
      <c r="E6034" t="s">
        <v>18224</v>
      </c>
      <c r="F6034" t="s">
        <v>18225</v>
      </c>
      <c r="H6034">
        <v>20153</v>
      </c>
      <c r="I6034" s="1">
        <v>3580238</v>
      </c>
      <c r="J6034" s="1">
        <v>98661247</v>
      </c>
      <c r="K6034" t="s">
        <v>3165</v>
      </c>
      <c r="L6034" s="1" t="s">
        <v>16310</v>
      </c>
      <c r="M6034" t="s">
        <v>16204</v>
      </c>
      <c r="N6034">
        <f>VLOOKUP(Table2[[#This Row],[NO DEBITUR]],[1]Januari!$B$2:$G$5333,6,FALSE)</f>
        <v>1755</v>
      </c>
      <c r="O6034">
        <f>VLOOKUP(Table2[[#This Row],[NO DEBITUR]],[1]Februari!$B$2:$G$5333,6,FALSE)</f>
        <v>1928</v>
      </c>
      <c r="P6034">
        <f>VLOOKUP(Table2[[#This Row],[NO DEBITUR]],[1]Maret!$B$2:$G$5333,6,FALSE)</f>
        <v>2006</v>
      </c>
      <c r="Q6034">
        <f>VLOOKUP(Table2[[#This Row],[NO DEBITUR]],[1]April!$B$2:$G$5333,6,FALSE)</f>
        <v>1770</v>
      </c>
    </row>
    <row r="6035" spans="1:17" x14ac:dyDescent="0.25">
      <c r="A6035" s="1" t="s">
        <v>26373</v>
      </c>
      <c r="B6035" t="s">
        <v>18226</v>
      </c>
      <c r="C6035" t="s">
        <v>14</v>
      </c>
      <c r="D6035" t="s">
        <v>18227</v>
      </c>
      <c r="E6035" t="s">
        <v>18228</v>
      </c>
      <c r="F6035" t="s">
        <v>18225</v>
      </c>
      <c r="G6035" t="s">
        <v>16315</v>
      </c>
      <c r="H6035">
        <v>20156</v>
      </c>
      <c r="I6035" s="1">
        <v>3549459</v>
      </c>
      <c r="J6035" s="1">
        <v>98659944</v>
      </c>
      <c r="K6035" t="s">
        <v>3165</v>
      </c>
      <c r="L6035" s="1" t="s">
        <v>16310</v>
      </c>
      <c r="M6035" t="s">
        <v>16204</v>
      </c>
      <c r="N6035">
        <f>VLOOKUP(Table2[[#This Row],[NO DEBITUR]],[1]Januari!$B$2:$G$5333,6,FALSE)</f>
        <v>1379</v>
      </c>
      <c r="O6035">
        <f>VLOOKUP(Table2[[#This Row],[NO DEBITUR]],[1]Februari!$B$2:$G$5333,6,FALSE)</f>
        <v>1577</v>
      </c>
      <c r="P6035">
        <f>VLOOKUP(Table2[[#This Row],[NO DEBITUR]],[1]Maret!$B$2:$G$5333,6,FALSE)</f>
        <v>1760</v>
      </c>
      <c r="Q6035">
        <f>VLOOKUP(Table2[[#This Row],[NO DEBITUR]],[1]April!$B$2:$G$5333,6,FALSE)</f>
        <v>1556</v>
      </c>
    </row>
    <row r="6036" spans="1:17" x14ac:dyDescent="0.25">
      <c r="A6036" s="1" t="s">
        <v>26374</v>
      </c>
      <c r="B6036" t="s">
        <v>18229</v>
      </c>
      <c r="C6036" t="s">
        <v>14</v>
      </c>
      <c r="D6036" t="s">
        <v>18230</v>
      </c>
      <c r="E6036" t="s">
        <v>18231</v>
      </c>
      <c r="F6036" t="s">
        <v>16313</v>
      </c>
      <c r="G6036" t="s">
        <v>16315</v>
      </c>
      <c r="H6036">
        <v>20218</v>
      </c>
      <c r="I6036" s="1">
        <v>3557233</v>
      </c>
      <c r="J6036" s="1">
        <v>98698598</v>
      </c>
      <c r="K6036" t="s">
        <v>3165</v>
      </c>
      <c r="L6036" s="1" t="s">
        <v>16310</v>
      </c>
      <c r="M6036" t="s">
        <v>16204</v>
      </c>
      <c r="N6036" t="e">
        <f>VLOOKUP(Table2[[#This Row],[NO DEBITUR]],[1]Januari!$B$2:$G$5333,6,FALSE)</f>
        <v>#N/A</v>
      </c>
      <c r="O6036" t="e">
        <f>VLOOKUP(Table2[[#This Row],[NO DEBITUR]],[1]Februari!$B$2:$G$5333,6,FALSE)</f>
        <v>#N/A</v>
      </c>
      <c r="P6036" t="e">
        <f>VLOOKUP(Table2[[#This Row],[NO DEBITUR]],[1]Maret!$B$2:$G$5333,6,FALSE)</f>
        <v>#N/A</v>
      </c>
      <c r="Q6036" t="e">
        <f>VLOOKUP(Table2[[#This Row],[NO DEBITUR]],[1]April!$B$2:$G$5333,6,FALSE)</f>
        <v>#N/A</v>
      </c>
    </row>
    <row r="6037" spans="1:17" x14ac:dyDescent="0.25">
      <c r="A6037" s="1" t="s">
        <v>26375</v>
      </c>
      <c r="B6037" t="s">
        <v>18232</v>
      </c>
      <c r="C6037" t="s">
        <v>14</v>
      </c>
      <c r="D6037" t="s">
        <v>18233</v>
      </c>
      <c r="E6037" t="s">
        <v>18234</v>
      </c>
      <c r="F6037" t="s">
        <v>16325</v>
      </c>
      <c r="G6037" t="s">
        <v>16315</v>
      </c>
      <c r="H6037">
        <v>20231</v>
      </c>
      <c r="I6037" s="1">
        <v>3590212</v>
      </c>
      <c r="J6037" s="1">
        <v>98683085</v>
      </c>
      <c r="K6037" t="s">
        <v>3165</v>
      </c>
      <c r="L6037" s="1" t="s">
        <v>16310</v>
      </c>
      <c r="M6037" t="s">
        <v>16204</v>
      </c>
      <c r="N6037">
        <f>VLOOKUP(Table2[[#This Row],[NO DEBITUR]],[1]Januari!$B$2:$G$5333,6,FALSE)</f>
        <v>322</v>
      </c>
      <c r="O6037">
        <f>VLOOKUP(Table2[[#This Row],[NO DEBITUR]],[1]Februari!$B$2:$G$5333,6,FALSE)</f>
        <v>315</v>
      </c>
      <c r="P6037">
        <f>VLOOKUP(Table2[[#This Row],[NO DEBITUR]],[1]Maret!$B$2:$G$5333,6,FALSE)</f>
        <v>363</v>
      </c>
      <c r="Q6037">
        <f>VLOOKUP(Table2[[#This Row],[NO DEBITUR]],[1]April!$B$2:$G$5333,6,FALSE)</f>
        <v>397</v>
      </c>
    </row>
    <row r="6038" spans="1:17" x14ac:dyDescent="0.25">
      <c r="A6038" s="1" t="s">
        <v>26376</v>
      </c>
      <c r="B6038" t="s">
        <v>18235</v>
      </c>
      <c r="C6038" t="s">
        <v>14</v>
      </c>
      <c r="D6038" t="s">
        <v>18236</v>
      </c>
      <c r="E6038" t="s">
        <v>17968</v>
      </c>
      <c r="F6038" t="s">
        <v>16318</v>
      </c>
      <c r="G6038" t="s">
        <v>16315</v>
      </c>
      <c r="H6038">
        <v>20122</v>
      </c>
      <c r="I6038" s="1">
        <v>3575179</v>
      </c>
      <c r="J6038" s="1">
        <v>98642427</v>
      </c>
      <c r="K6038" t="s">
        <v>3165</v>
      </c>
      <c r="L6038" s="1" t="s">
        <v>16310</v>
      </c>
      <c r="M6038" t="s">
        <v>16204</v>
      </c>
      <c r="N6038">
        <f>VLOOKUP(Table2[[#This Row],[NO DEBITUR]],[1]Januari!$B$2:$G$5333,6,FALSE)</f>
        <v>1169</v>
      </c>
      <c r="O6038">
        <f>VLOOKUP(Table2[[#This Row],[NO DEBITUR]],[1]Februari!$B$2:$G$5333,6,FALSE)</f>
        <v>1185</v>
      </c>
      <c r="P6038">
        <f>VLOOKUP(Table2[[#This Row],[NO DEBITUR]],[1]Maret!$B$2:$G$5333,6,FALSE)</f>
        <v>1071</v>
      </c>
      <c r="Q6038">
        <f>VLOOKUP(Table2[[#This Row],[NO DEBITUR]],[1]April!$B$2:$G$5333,6,FALSE)</f>
        <v>1039</v>
      </c>
    </row>
    <row r="6039" spans="1:17" x14ac:dyDescent="0.25">
      <c r="A6039" s="1" t="s">
        <v>26377</v>
      </c>
      <c r="B6039" t="s">
        <v>18237</v>
      </c>
      <c r="C6039" t="s">
        <v>14</v>
      </c>
      <c r="D6039" t="s">
        <v>18238</v>
      </c>
      <c r="E6039" t="s">
        <v>16867</v>
      </c>
      <c r="F6039" t="s">
        <v>16318</v>
      </c>
      <c r="H6039">
        <v>20128</v>
      </c>
      <c r="I6039" s="1">
        <v>357633</v>
      </c>
      <c r="J6039" s="1">
        <v>98611751</v>
      </c>
      <c r="K6039" t="s">
        <v>3165</v>
      </c>
      <c r="L6039" s="1" t="s">
        <v>16310</v>
      </c>
      <c r="M6039" t="s">
        <v>16204</v>
      </c>
      <c r="N6039">
        <f>VLOOKUP(Table2[[#This Row],[NO DEBITUR]],[1]Januari!$B$2:$G$5333,6,FALSE)</f>
        <v>1374</v>
      </c>
      <c r="O6039">
        <f>VLOOKUP(Table2[[#This Row],[NO DEBITUR]],[1]Februari!$B$2:$G$5333,6,FALSE)</f>
        <v>1400</v>
      </c>
      <c r="P6039">
        <f>VLOOKUP(Table2[[#This Row],[NO DEBITUR]],[1]Maret!$B$2:$G$5333,6,FALSE)</f>
        <v>1984</v>
      </c>
      <c r="Q6039">
        <f>VLOOKUP(Table2[[#This Row],[NO DEBITUR]],[1]April!$B$2:$G$5333,6,FALSE)</f>
        <v>1470</v>
      </c>
    </row>
    <row r="6040" spans="1:17" x14ac:dyDescent="0.25">
      <c r="A6040" s="1" t="s">
        <v>26378</v>
      </c>
      <c r="B6040" t="s">
        <v>18239</v>
      </c>
      <c r="C6040" t="s">
        <v>14</v>
      </c>
      <c r="D6040" t="s">
        <v>18240</v>
      </c>
      <c r="E6040" t="s">
        <v>18241</v>
      </c>
      <c r="F6040" t="s">
        <v>17954</v>
      </c>
      <c r="G6040" t="s">
        <v>16315</v>
      </c>
      <c r="H6040">
        <v>20117</v>
      </c>
      <c r="I6040" s="1">
        <v>3608313</v>
      </c>
      <c r="J6040" s="1">
        <v>98665105</v>
      </c>
      <c r="K6040" t="s">
        <v>3165</v>
      </c>
      <c r="L6040" s="1" t="s">
        <v>16310</v>
      </c>
      <c r="M6040" t="s">
        <v>16204</v>
      </c>
      <c r="N6040">
        <f>VLOOKUP(Table2[[#This Row],[NO DEBITUR]],[1]Januari!$B$2:$G$5333,6,FALSE)</f>
        <v>1381</v>
      </c>
      <c r="O6040">
        <f>VLOOKUP(Table2[[#This Row],[NO DEBITUR]],[1]Februari!$B$2:$G$5333,6,FALSE)</f>
        <v>1754</v>
      </c>
      <c r="P6040">
        <f>VLOOKUP(Table2[[#This Row],[NO DEBITUR]],[1]Maret!$B$2:$G$5333,6,FALSE)</f>
        <v>2048</v>
      </c>
      <c r="Q6040">
        <f>VLOOKUP(Table2[[#This Row],[NO DEBITUR]],[1]April!$B$2:$G$5333,6,FALSE)</f>
        <v>1462</v>
      </c>
    </row>
    <row r="6041" spans="1:17" x14ac:dyDescent="0.25">
      <c r="A6041" s="1" t="s">
        <v>26379</v>
      </c>
      <c r="B6041" t="s">
        <v>18242</v>
      </c>
      <c r="C6041" t="s">
        <v>14</v>
      </c>
      <c r="D6041" t="s">
        <v>18243</v>
      </c>
      <c r="E6041" t="s">
        <v>18244</v>
      </c>
      <c r="F6041" t="s">
        <v>18245</v>
      </c>
      <c r="G6041" t="s">
        <v>16315</v>
      </c>
      <c r="H6041">
        <v>20227</v>
      </c>
      <c r="I6041" s="1">
        <v>3584237</v>
      </c>
      <c r="J6041" s="1">
        <v>98678678</v>
      </c>
      <c r="K6041" t="s">
        <v>3165</v>
      </c>
      <c r="L6041" s="1" t="s">
        <v>16310</v>
      </c>
      <c r="M6041" t="s">
        <v>16204</v>
      </c>
      <c r="N6041">
        <f>VLOOKUP(Table2[[#This Row],[NO DEBITUR]],[1]Januari!$B$2:$G$5333,6,FALSE)</f>
        <v>647</v>
      </c>
      <c r="O6041">
        <f>VLOOKUP(Table2[[#This Row],[NO DEBITUR]],[1]Februari!$B$2:$G$5333,6,FALSE)</f>
        <v>646</v>
      </c>
      <c r="P6041">
        <f>VLOOKUP(Table2[[#This Row],[NO DEBITUR]],[1]Maret!$B$2:$G$5333,6,FALSE)</f>
        <v>771</v>
      </c>
      <c r="Q6041">
        <f>VLOOKUP(Table2[[#This Row],[NO DEBITUR]],[1]April!$B$2:$G$5333,6,FALSE)</f>
        <v>671</v>
      </c>
    </row>
    <row r="6042" spans="1:17" x14ac:dyDescent="0.25">
      <c r="A6042" s="1" t="s">
        <v>26380</v>
      </c>
      <c r="B6042" t="s">
        <v>18246</v>
      </c>
      <c r="C6042" t="s">
        <v>14</v>
      </c>
      <c r="D6042" t="s">
        <v>18247</v>
      </c>
      <c r="E6042" t="s">
        <v>18248</v>
      </c>
      <c r="F6042" t="s">
        <v>16325</v>
      </c>
      <c r="G6042" t="s">
        <v>16315</v>
      </c>
      <c r="H6042">
        <v>20238</v>
      </c>
      <c r="I6042" s="1">
        <v>3614524</v>
      </c>
      <c r="J6042" s="1">
        <v>98680853</v>
      </c>
      <c r="K6042" t="s">
        <v>3165</v>
      </c>
      <c r="L6042" s="1" t="s">
        <v>16310</v>
      </c>
      <c r="M6042" t="s">
        <v>16204</v>
      </c>
      <c r="N6042">
        <f>VLOOKUP(Table2[[#This Row],[NO DEBITUR]],[1]Januari!$B$2:$G$5333,6,FALSE)</f>
        <v>3358</v>
      </c>
      <c r="O6042">
        <f>VLOOKUP(Table2[[#This Row],[NO DEBITUR]],[1]Februari!$B$2:$G$5333,6,FALSE)</f>
        <v>3268</v>
      </c>
      <c r="P6042">
        <f>VLOOKUP(Table2[[#This Row],[NO DEBITUR]],[1]Maret!$B$2:$G$5333,6,FALSE)</f>
        <v>3335</v>
      </c>
      <c r="Q6042">
        <f>VLOOKUP(Table2[[#This Row],[NO DEBITUR]],[1]April!$B$2:$G$5333,6,FALSE)</f>
        <v>3021</v>
      </c>
    </row>
    <row r="6043" spans="1:17" x14ac:dyDescent="0.25">
      <c r="A6043" s="1" t="s">
        <v>26381</v>
      </c>
      <c r="B6043" t="s">
        <v>18249</v>
      </c>
      <c r="C6043" t="s">
        <v>14</v>
      </c>
      <c r="D6043" t="s">
        <v>18250</v>
      </c>
      <c r="E6043" t="s">
        <v>18251</v>
      </c>
      <c r="F6043" t="s">
        <v>18186</v>
      </c>
      <c r="G6043" t="s">
        <v>16315</v>
      </c>
      <c r="H6043">
        <v>20143</v>
      </c>
      <c r="I6043" s="1">
        <v>3541852</v>
      </c>
      <c r="J6043" s="1">
        <v>98664491</v>
      </c>
      <c r="K6043" t="s">
        <v>3165</v>
      </c>
      <c r="L6043" s="1" t="s">
        <v>16310</v>
      </c>
      <c r="M6043" t="s">
        <v>16204</v>
      </c>
      <c r="N6043">
        <f>VLOOKUP(Table2[[#This Row],[NO DEBITUR]],[1]Januari!$B$2:$G$5333,6,FALSE)</f>
        <v>3081</v>
      </c>
      <c r="O6043">
        <f>VLOOKUP(Table2[[#This Row],[NO DEBITUR]],[1]Februari!$B$2:$G$5333,6,FALSE)</f>
        <v>2831</v>
      </c>
      <c r="P6043">
        <f>VLOOKUP(Table2[[#This Row],[NO DEBITUR]],[1]Maret!$B$2:$G$5333,6,FALSE)</f>
        <v>2625</v>
      </c>
      <c r="Q6043">
        <f>VLOOKUP(Table2[[#This Row],[NO DEBITUR]],[1]April!$B$2:$G$5333,6,FALSE)</f>
        <v>2170</v>
      </c>
    </row>
    <row r="6044" spans="1:17" x14ac:dyDescent="0.25">
      <c r="A6044" s="1" t="s">
        <v>26382</v>
      </c>
      <c r="B6044" t="s">
        <v>18252</v>
      </c>
      <c r="C6044" t="s">
        <v>14</v>
      </c>
      <c r="D6044" t="s">
        <v>18253</v>
      </c>
      <c r="E6044" t="s">
        <v>18254</v>
      </c>
      <c r="F6044" t="s">
        <v>17907</v>
      </c>
      <c r="G6044" t="s">
        <v>16315</v>
      </c>
      <c r="H6044">
        <v>20125</v>
      </c>
      <c r="I6044" s="1">
        <v>3605293</v>
      </c>
      <c r="J6044" s="1">
        <v>98628801</v>
      </c>
      <c r="K6044" t="s">
        <v>3165</v>
      </c>
      <c r="L6044" s="1" t="s">
        <v>16310</v>
      </c>
      <c r="M6044" t="s">
        <v>16204</v>
      </c>
      <c r="N6044">
        <f>VLOOKUP(Table2[[#This Row],[NO DEBITUR]],[1]Januari!$B$2:$G$5333,6,FALSE)</f>
        <v>617</v>
      </c>
      <c r="O6044">
        <f>VLOOKUP(Table2[[#This Row],[NO DEBITUR]],[1]Februari!$B$2:$G$5333,6,FALSE)</f>
        <v>673</v>
      </c>
      <c r="P6044">
        <f>VLOOKUP(Table2[[#This Row],[NO DEBITUR]],[1]Maret!$B$2:$G$5333,6,FALSE)</f>
        <v>657</v>
      </c>
      <c r="Q6044">
        <f>VLOOKUP(Table2[[#This Row],[NO DEBITUR]],[1]April!$B$2:$G$5333,6,FALSE)</f>
        <v>541</v>
      </c>
    </row>
    <row r="6045" spans="1:17" x14ac:dyDescent="0.25">
      <c r="A6045" s="1" t="s">
        <v>26383</v>
      </c>
      <c r="B6045" t="s">
        <v>18255</v>
      </c>
      <c r="C6045" t="s">
        <v>14</v>
      </c>
      <c r="D6045" t="s">
        <v>18256</v>
      </c>
      <c r="E6045" t="s">
        <v>18257</v>
      </c>
      <c r="F6045" t="s">
        <v>16321</v>
      </c>
      <c r="G6045" t="s">
        <v>16315</v>
      </c>
      <c r="H6045">
        <v>20147</v>
      </c>
      <c r="I6045" s="1">
        <v>3547608</v>
      </c>
      <c r="J6045" s="1">
        <v>98702341</v>
      </c>
      <c r="K6045" t="s">
        <v>3165</v>
      </c>
      <c r="L6045" s="1" t="s">
        <v>16310</v>
      </c>
      <c r="M6045" t="s">
        <v>16204</v>
      </c>
      <c r="N6045">
        <f>VLOOKUP(Table2[[#This Row],[NO DEBITUR]],[1]Januari!$B$2:$G$5333,6,FALSE)</f>
        <v>837</v>
      </c>
      <c r="O6045">
        <f>VLOOKUP(Table2[[#This Row],[NO DEBITUR]],[1]Februari!$B$2:$G$5333,6,FALSE)</f>
        <v>736</v>
      </c>
      <c r="P6045">
        <f>VLOOKUP(Table2[[#This Row],[NO DEBITUR]],[1]Maret!$B$2:$G$5333,6,FALSE)</f>
        <v>43</v>
      </c>
      <c r="Q6045" t="e">
        <f>VLOOKUP(Table2[[#This Row],[NO DEBITUR]],[1]April!$B$2:$G$5333,6,FALSE)</f>
        <v>#N/A</v>
      </c>
    </row>
    <row r="6046" spans="1:17" x14ac:dyDescent="0.25">
      <c r="A6046" s="1" t="s">
        <v>26384</v>
      </c>
      <c r="B6046" t="s">
        <v>18258</v>
      </c>
      <c r="C6046" t="s">
        <v>14</v>
      </c>
      <c r="D6046" t="s">
        <v>18259</v>
      </c>
      <c r="E6046" t="s">
        <v>18260</v>
      </c>
      <c r="F6046" t="s">
        <v>16325</v>
      </c>
      <c r="G6046" t="s">
        <v>16315</v>
      </c>
      <c r="H6046">
        <v>20235</v>
      </c>
      <c r="I6046" s="1">
        <v>3602169</v>
      </c>
      <c r="J6046" s="1">
        <v>98677111</v>
      </c>
      <c r="K6046" t="s">
        <v>3165</v>
      </c>
      <c r="L6046" s="1" t="s">
        <v>16310</v>
      </c>
      <c r="M6046" t="s">
        <v>16204</v>
      </c>
      <c r="N6046">
        <f>VLOOKUP(Table2[[#This Row],[NO DEBITUR]],[1]Januari!$B$2:$G$5333,6,FALSE)</f>
        <v>13156</v>
      </c>
      <c r="O6046">
        <f>VLOOKUP(Table2[[#This Row],[NO DEBITUR]],[1]Februari!$B$2:$G$5333,6,FALSE)</f>
        <v>14065</v>
      </c>
      <c r="P6046">
        <f>VLOOKUP(Table2[[#This Row],[NO DEBITUR]],[1]Maret!$B$2:$G$5333,6,FALSE)</f>
        <v>14581</v>
      </c>
      <c r="Q6046">
        <f>VLOOKUP(Table2[[#This Row],[NO DEBITUR]],[1]April!$B$2:$G$5333,6,FALSE)</f>
        <v>12558</v>
      </c>
    </row>
    <row r="6047" spans="1:17" x14ac:dyDescent="0.25">
      <c r="A6047" s="1" t="s">
        <v>26385</v>
      </c>
      <c r="B6047" t="s">
        <v>18261</v>
      </c>
      <c r="C6047" t="s">
        <v>14</v>
      </c>
      <c r="D6047" t="s">
        <v>18262</v>
      </c>
      <c r="E6047" t="s">
        <v>18221</v>
      </c>
      <c r="F6047" t="s">
        <v>18263</v>
      </c>
      <c r="G6047" t="s">
        <v>16315</v>
      </c>
      <c r="H6047">
        <v>20245</v>
      </c>
      <c r="I6047" s="1">
        <v>3.582449</v>
      </c>
      <c r="J6047" s="1">
        <v>98.701238000000004</v>
      </c>
      <c r="K6047" t="s">
        <v>3165</v>
      </c>
      <c r="L6047" s="1" t="s">
        <v>16310</v>
      </c>
      <c r="M6047" t="s">
        <v>16204</v>
      </c>
      <c r="N6047">
        <f>VLOOKUP(Table2[[#This Row],[NO DEBITUR]],[1]Januari!$B$2:$G$5333,6,FALSE)</f>
        <v>773</v>
      </c>
      <c r="O6047">
        <f>VLOOKUP(Table2[[#This Row],[NO DEBITUR]],[1]Februari!$B$2:$G$5333,6,FALSE)</f>
        <v>733</v>
      </c>
      <c r="P6047">
        <f>VLOOKUP(Table2[[#This Row],[NO DEBITUR]],[1]Maret!$B$2:$G$5333,6,FALSE)</f>
        <v>908</v>
      </c>
      <c r="Q6047">
        <f>VLOOKUP(Table2[[#This Row],[NO DEBITUR]],[1]April!$B$2:$G$5333,6,FALSE)</f>
        <v>760</v>
      </c>
    </row>
    <row r="6048" spans="1:17" x14ac:dyDescent="0.25">
      <c r="A6048" s="1" t="s">
        <v>26386</v>
      </c>
      <c r="B6048" t="s">
        <v>18264</v>
      </c>
      <c r="C6048" t="s">
        <v>14</v>
      </c>
      <c r="D6048" t="s">
        <v>18265</v>
      </c>
      <c r="E6048" t="s">
        <v>18266</v>
      </c>
      <c r="F6048" t="s">
        <v>18215</v>
      </c>
      <c r="G6048" t="s">
        <v>16315</v>
      </c>
      <c r="H6048">
        <v>20141</v>
      </c>
      <c r="I6048" s="1">
        <v>3.5169670000000002</v>
      </c>
      <c r="J6048" s="1">
        <v>98.633302999999998</v>
      </c>
      <c r="K6048" t="s">
        <v>3165</v>
      </c>
      <c r="L6048" s="1" t="s">
        <v>16310</v>
      </c>
      <c r="M6048" t="s">
        <v>16204</v>
      </c>
      <c r="N6048">
        <f>VLOOKUP(Table2[[#This Row],[NO DEBITUR]],[1]Januari!$B$2:$G$5333,6,FALSE)</f>
        <v>899</v>
      </c>
      <c r="O6048">
        <f>VLOOKUP(Table2[[#This Row],[NO DEBITUR]],[1]Februari!$B$2:$G$5333,6,FALSE)</f>
        <v>841</v>
      </c>
      <c r="P6048">
        <f>VLOOKUP(Table2[[#This Row],[NO DEBITUR]],[1]Maret!$B$2:$G$5333,6,FALSE)</f>
        <v>775</v>
      </c>
      <c r="Q6048">
        <f>VLOOKUP(Table2[[#This Row],[NO DEBITUR]],[1]April!$B$2:$G$5333,6,FALSE)</f>
        <v>673</v>
      </c>
    </row>
    <row r="6049" spans="1:17" x14ac:dyDescent="0.25">
      <c r="A6049" s="1" t="s">
        <v>26387</v>
      </c>
      <c r="B6049" t="s">
        <v>18267</v>
      </c>
      <c r="C6049" t="s">
        <v>14</v>
      </c>
      <c r="D6049" t="s">
        <v>18268</v>
      </c>
      <c r="E6049" t="s">
        <v>18269</v>
      </c>
      <c r="F6049" t="s">
        <v>17928</v>
      </c>
      <c r="G6049" t="s">
        <v>16315</v>
      </c>
      <c r="H6049">
        <v>20711</v>
      </c>
      <c r="I6049" s="1">
        <v>3.6261040000000002</v>
      </c>
      <c r="J6049" s="1">
        <v>98.683469000000002</v>
      </c>
      <c r="K6049" t="s">
        <v>3165</v>
      </c>
      <c r="L6049" s="1" t="s">
        <v>16310</v>
      </c>
      <c r="M6049" t="s">
        <v>16204</v>
      </c>
      <c r="N6049">
        <f>VLOOKUP(Table2[[#This Row],[NO DEBITUR]],[1]Januari!$B$2:$G$5333,6,FALSE)</f>
        <v>1110</v>
      </c>
      <c r="O6049">
        <f>VLOOKUP(Table2[[#This Row],[NO DEBITUR]],[1]Februari!$B$2:$G$5333,6,FALSE)</f>
        <v>1057</v>
      </c>
      <c r="P6049">
        <f>VLOOKUP(Table2[[#This Row],[NO DEBITUR]],[1]Maret!$B$2:$G$5333,6,FALSE)</f>
        <v>1073</v>
      </c>
      <c r="Q6049">
        <f>VLOOKUP(Table2[[#This Row],[NO DEBITUR]],[1]April!$B$2:$G$5333,6,FALSE)</f>
        <v>935</v>
      </c>
    </row>
    <row r="6050" spans="1:17" x14ac:dyDescent="0.25">
      <c r="A6050" s="1" t="s">
        <v>26388</v>
      </c>
      <c r="B6050" t="s">
        <v>18270</v>
      </c>
      <c r="C6050" t="s">
        <v>14</v>
      </c>
      <c r="D6050" t="s">
        <v>18271</v>
      </c>
      <c r="E6050" t="s">
        <v>18272</v>
      </c>
      <c r="F6050" t="s">
        <v>18273</v>
      </c>
      <c r="G6050" t="s">
        <v>16315</v>
      </c>
      <c r="H6050">
        <v>20157</v>
      </c>
      <c r="I6050" s="1">
        <v>3.56271</v>
      </c>
      <c r="J6050" s="1">
        <v>98.668723999999997</v>
      </c>
      <c r="K6050" t="s">
        <v>3165</v>
      </c>
      <c r="L6050" s="1" t="s">
        <v>16310</v>
      </c>
      <c r="M6050" t="s">
        <v>16204</v>
      </c>
      <c r="N6050">
        <f>VLOOKUP(Table2[[#This Row],[NO DEBITUR]],[1]Januari!$B$2:$G$5333,6,FALSE)</f>
        <v>1292</v>
      </c>
      <c r="O6050">
        <f>VLOOKUP(Table2[[#This Row],[NO DEBITUR]],[1]Februari!$B$2:$G$5333,6,FALSE)</f>
        <v>1201</v>
      </c>
      <c r="P6050">
        <f>VLOOKUP(Table2[[#This Row],[NO DEBITUR]],[1]Maret!$B$2:$G$5333,6,FALSE)</f>
        <v>1066</v>
      </c>
      <c r="Q6050">
        <f>VLOOKUP(Table2[[#This Row],[NO DEBITUR]],[1]April!$B$2:$G$5333,6,FALSE)</f>
        <v>1090</v>
      </c>
    </row>
    <row r="6051" spans="1:17" x14ac:dyDescent="0.25">
      <c r="A6051" s="1" t="s">
        <v>26389</v>
      </c>
      <c r="B6051" t="s">
        <v>18274</v>
      </c>
      <c r="C6051" t="s">
        <v>14</v>
      </c>
      <c r="D6051" t="s">
        <v>18275</v>
      </c>
      <c r="F6051" t="s">
        <v>18276</v>
      </c>
      <c r="G6051" t="s">
        <v>16315</v>
      </c>
      <c r="H6051">
        <v>20252</v>
      </c>
      <c r="I6051" s="1">
        <v>3.6955399999999998</v>
      </c>
      <c r="J6051" s="1">
        <v>98.674090000000007</v>
      </c>
      <c r="K6051" t="s">
        <v>3165</v>
      </c>
      <c r="L6051" s="1" t="s">
        <v>16310</v>
      </c>
      <c r="M6051" t="s">
        <v>16204</v>
      </c>
      <c r="N6051">
        <f>VLOOKUP(Table2[[#This Row],[NO DEBITUR]],[1]Januari!$B$2:$G$5333,6,FALSE)</f>
        <v>278</v>
      </c>
      <c r="O6051">
        <f>VLOOKUP(Table2[[#This Row],[NO DEBITUR]],[1]Februari!$B$2:$G$5333,6,FALSE)</f>
        <v>341</v>
      </c>
      <c r="P6051">
        <f>VLOOKUP(Table2[[#This Row],[NO DEBITUR]],[1]Maret!$B$2:$G$5333,6,FALSE)</f>
        <v>60</v>
      </c>
      <c r="Q6051" t="e">
        <f>VLOOKUP(Table2[[#This Row],[NO DEBITUR]],[1]April!$B$2:$G$5333,6,FALSE)</f>
        <v>#N/A</v>
      </c>
    </row>
    <row r="6052" spans="1:17" x14ac:dyDescent="0.25">
      <c r="A6052" s="1" t="s">
        <v>26390</v>
      </c>
      <c r="B6052" t="s">
        <v>18277</v>
      </c>
      <c r="C6052" t="s">
        <v>14</v>
      </c>
      <c r="D6052" t="s">
        <v>18278</v>
      </c>
      <c r="E6052" t="s">
        <v>18279</v>
      </c>
      <c r="F6052" t="s">
        <v>16325</v>
      </c>
      <c r="G6052" t="s">
        <v>16315</v>
      </c>
      <c r="H6052">
        <v>20239</v>
      </c>
      <c r="I6052" s="1">
        <v>3.639726</v>
      </c>
      <c r="J6052" s="1">
        <v>98.684178000000003</v>
      </c>
      <c r="K6052" t="s">
        <v>3165</v>
      </c>
      <c r="L6052" s="1" t="s">
        <v>16310</v>
      </c>
      <c r="M6052" t="s">
        <v>16204</v>
      </c>
      <c r="N6052">
        <f>VLOOKUP(Table2[[#This Row],[NO DEBITUR]],[1]Januari!$B$2:$G$5333,6,FALSE)</f>
        <v>4357</v>
      </c>
      <c r="O6052">
        <f>VLOOKUP(Table2[[#This Row],[NO DEBITUR]],[1]Februari!$B$2:$G$5333,6,FALSE)</f>
        <v>5021</v>
      </c>
      <c r="P6052">
        <f>VLOOKUP(Table2[[#This Row],[NO DEBITUR]],[1]Maret!$B$2:$G$5333,6,FALSE)</f>
        <v>5826</v>
      </c>
      <c r="Q6052">
        <f>VLOOKUP(Table2[[#This Row],[NO DEBITUR]],[1]April!$B$2:$G$5333,6,FALSE)</f>
        <v>5397</v>
      </c>
    </row>
    <row r="6053" spans="1:17" x14ac:dyDescent="0.25">
      <c r="A6053" s="1" t="s">
        <v>26391</v>
      </c>
      <c r="B6053" t="s">
        <v>18280</v>
      </c>
      <c r="C6053" t="s">
        <v>14</v>
      </c>
      <c r="D6053" t="s">
        <v>18281</v>
      </c>
      <c r="F6053" t="s">
        <v>18204</v>
      </c>
      <c r="G6053" t="s">
        <v>16315</v>
      </c>
      <c r="H6053">
        <v>20225</v>
      </c>
      <c r="I6053" s="1">
        <v>3.5977839999999999</v>
      </c>
      <c r="J6053" s="1">
        <v>98.719352000000001</v>
      </c>
      <c r="K6053" t="s">
        <v>3165</v>
      </c>
      <c r="L6053" s="1" t="s">
        <v>16310</v>
      </c>
      <c r="M6053" t="s">
        <v>16204</v>
      </c>
      <c r="N6053">
        <f>VLOOKUP(Table2[[#This Row],[NO DEBITUR]],[1]Januari!$B$2:$G$5333,6,FALSE)</f>
        <v>1175</v>
      </c>
      <c r="O6053">
        <f>VLOOKUP(Table2[[#This Row],[NO DEBITUR]],[1]Februari!$B$2:$G$5333,6,FALSE)</f>
        <v>1534</v>
      </c>
      <c r="P6053">
        <f>VLOOKUP(Table2[[#This Row],[NO DEBITUR]],[1]Maret!$B$2:$G$5333,6,FALSE)</f>
        <v>1303</v>
      </c>
      <c r="Q6053">
        <f>VLOOKUP(Table2[[#This Row],[NO DEBITUR]],[1]April!$B$2:$G$5333,6,FALSE)</f>
        <v>1034</v>
      </c>
    </row>
    <row r="6054" spans="1:17" x14ac:dyDescent="0.25">
      <c r="A6054" s="1" t="s">
        <v>26392</v>
      </c>
      <c r="B6054" t="s">
        <v>11434</v>
      </c>
      <c r="C6054" t="s">
        <v>14</v>
      </c>
      <c r="D6054" t="s">
        <v>18282</v>
      </c>
      <c r="E6054" t="s">
        <v>18283</v>
      </c>
      <c r="F6054" t="s">
        <v>18284</v>
      </c>
      <c r="G6054" t="s">
        <v>16315</v>
      </c>
      <c r="H6054">
        <v>20152</v>
      </c>
      <c r="I6054" s="1">
        <v>3.5837829999999999</v>
      </c>
      <c r="J6054" s="1">
        <v>3.5837829999999999</v>
      </c>
      <c r="K6054" t="s">
        <v>3165</v>
      </c>
      <c r="L6054" s="1" t="s">
        <v>16310</v>
      </c>
      <c r="M6054" t="s">
        <v>16204</v>
      </c>
      <c r="N6054">
        <f>VLOOKUP(Table2[[#This Row],[NO DEBITUR]],[1]Januari!$B$2:$G$5333,6,FALSE)</f>
        <v>220</v>
      </c>
      <c r="O6054">
        <f>VLOOKUP(Table2[[#This Row],[NO DEBITUR]],[1]Februari!$B$2:$G$5333,6,FALSE)</f>
        <v>210</v>
      </c>
      <c r="P6054" t="e">
        <f>VLOOKUP(Table2[[#This Row],[NO DEBITUR]],[1]Maret!$B$2:$G$5333,6,FALSE)</f>
        <v>#N/A</v>
      </c>
      <c r="Q6054" t="e">
        <f>VLOOKUP(Table2[[#This Row],[NO DEBITUR]],[1]April!$B$2:$G$5333,6,FALSE)</f>
        <v>#N/A</v>
      </c>
    </row>
    <row r="6055" spans="1:17" x14ac:dyDescent="0.25">
      <c r="A6055" s="1" t="s">
        <v>26393</v>
      </c>
      <c r="B6055" t="s">
        <v>18285</v>
      </c>
      <c r="C6055" t="s">
        <v>14</v>
      </c>
      <c r="D6055" t="s">
        <v>18286</v>
      </c>
      <c r="E6055" t="s">
        <v>18287</v>
      </c>
      <c r="F6055" t="s">
        <v>16318</v>
      </c>
      <c r="G6055" t="s">
        <v>16315</v>
      </c>
      <c r="H6055">
        <v>20351</v>
      </c>
      <c r="I6055" s="1">
        <v>3.5685730000000002</v>
      </c>
      <c r="J6055" s="1">
        <v>98.612995999999995</v>
      </c>
      <c r="K6055" t="s">
        <v>3165</v>
      </c>
      <c r="L6055" s="1" t="s">
        <v>16310</v>
      </c>
      <c r="M6055" t="s">
        <v>16204</v>
      </c>
      <c r="N6055">
        <f>VLOOKUP(Table2[[#This Row],[NO DEBITUR]],[1]Januari!$B$2:$G$5333,6,FALSE)</f>
        <v>607</v>
      </c>
      <c r="O6055">
        <f>VLOOKUP(Table2[[#This Row],[NO DEBITUR]],[1]Februari!$B$2:$G$5333,6,FALSE)</f>
        <v>668</v>
      </c>
      <c r="P6055">
        <f>VLOOKUP(Table2[[#This Row],[NO DEBITUR]],[1]Maret!$B$2:$G$5333,6,FALSE)</f>
        <v>620</v>
      </c>
      <c r="Q6055">
        <f>VLOOKUP(Table2[[#This Row],[NO DEBITUR]],[1]April!$B$2:$G$5333,6,FALSE)</f>
        <v>467</v>
      </c>
    </row>
    <row r="6056" spans="1:17" x14ac:dyDescent="0.25">
      <c r="A6056" s="1" t="s">
        <v>26394</v>
      </c>
      <c r="B6056" t="s">
        <v>18288</v>
      </c>
      <c r="C6056" t="s">
        <v>14</v>
      </c>
      <c r="D6056" t="s">
        <v>18289</v>
      </c>
      <c r="E6056" t="s">
        <v>18290</v>
      </c>
      <c r="F6056" t="s">
        <v>18291</v>
      </c>
      <c r="G6056" t="s">
        <v>16315</v>
      </c>
      <c r="H6056">
        <v>20116</v>
      </c>
      <c r="I6056" s="1">
        <v>3.623383</v>
      </c>
      <c r="J6056" s="1">
        <v>98.677836999999997</v>
      </c>
      <c r="K6056" t="s">
        <v>3165</v>
      </c>
      <c r="L6056" s="1" t="s">
        <v>16310</v>
      </c>
      <c r="M6056" t="s">
        <v>16204</v>
      </c>
      <c r="N6056">
        <f>VLOOKUP(Table2[[#This Row],[NO DEBITUR]],[1]Januari!$B$2:$G$5333,6,FALSE)</f>
        <v>2603</v>
      </c>
      <c r="O6056">
        <f>VLOOKUP(Table2[[#This Row],[NO DEBITUR]],[1]Februari!$B$2:$G$5333,6,FALSE)</f>
        <v>3107</v>
      </c>
      <c r="P6056">
        <f>VLOOKUP(Table2[[#This Row],[NO DEBITUR]],[1]Maret!$B$2:$G$5333,6,FALSE)</f>
        <v>2921</v>
      </c>
      <c r="Q6056">
        <f>VLOOKUP(Table2[[#This Row],[NO DEBITUR]],[1]April!$B$2:$G$5333,6,FALSE)</f>
        <v>2731</v>
      </c>
    </row>
    <row r="6057" spans="1:17" x14ac:dyDescent="0.25">
      <c r="A6057" s="1" t="s">
        <v>26411</v>
      </c>
      <c r="B6057" t="s">
        <v>19071</v>
      </c>
      <c r="C6057" t="s">
        <v>14</v>
      </c>
      <c r="D6057" t="s">
        <v>19072</v>
      </c>
      <c r="H6057">
        <v>22753</v>
      </c>
      <c r="L6057" s="1" t="s">
        <v>16310</v>
      </c>
      <c r="M6057" t="s">
        <v>16204</v>
      </c>
      <c r="N6057">
        <f>VLOOKUP(Table2[[#This Row],[NO DEBITUR]],[1]Januari!$B$2:$G$5333,6,FALSE)</f>
        <v>166</v>
      </c>
      <c r="O6057">
        <f>VLOOKUP(Table2[[#This Row],[NO DEBITUR]],[1]Februari!$B$2:$G$5333,6,FALSE)</f>
        <v>97</v>
      </c>
      <c r="P6057">
        <f>VLOOKUP(Table2[[#This Row],[NO DEBITUR]],[1]Maret!$B$2:$G$5333,6,FALSE)</f>
        <v>236</v>
      </c>
      <c r="Q6057">
        <f>VLOOKUP(Table2[[#This Row],[NO DEBITUR]],[1]April!$B$2:$G$5333,6,FALSE)</f>
        <v>133</v>
      </c>
    </row>
    <row r="6058" spans="1:17" x14ac:dyDescent="0.25">
      <c r="A6058" s="1" t="s">
        <v>26277</v>
      </c>
      <c r="B6058" t="s">
        <v>19073</v>
      </c>
      <c r="C6058" t="s">
        <v>14</v>
      </c>
      <c r="H6058">
        <v>0</v>
      </c>
      <c r="L6058" s="1" t="s">
        <v>16310</v>
      </c>
      <c r="M6058" t="s">
        <v>16204</v>
      </c>
      <c r="N6058" t="e">
        <f>VLOOKUP(Table2[[#This Row],[NO DEBITUR]],[1]Januari!$B$2:$G$5333,6,FALSE)</f>
        <v>#N/A</v>
      </c>
      <c r="O6058" t="e">
        <f>VLOOKUP(Table2[[#This Row],[NO DEBITUR]],[1]Februari!$B$2:$G$5333,6,FALSE)</f>
        <v>#N/A</v>
      </c>
      <c r="P6058" t="e">
        <f>VLOOKUP(Table2[[#This Row],[NO DEBITUR]],[1]Maret!$B$2:$G$5333,6,FALSE)</f>
        <v>#N/A</v>
      </c>
      <c r="Q6058" t="e">
        <f>VLOOKUP(Table2[[#This Row],[NO DEBITUR]],[1]April!$B$2:$G$5333,6,FALSE)</f>
        <v>#N/A</v>
      </c>
    </row>
    <row r="6059" spans="1:17" x14ac:dyDescent="0.25">
      <c r="A6059" s="1" t="s">
        <v>26277</v>
      </c>
      <c r="B6059" t="s">
        <v>19074</v>
      </c>
      <c r="C6059" t="s">
        <v>14</v>
      </c>
      <c r="D6059" t="s">
        <v>19075</v>
      </c>
      <c r="E6059" t="s">
        <v>4099</v>
      </c>
      <c r="F6059" t="s">
        <v>4099</v>
      </c>
      <c r="H6059">
        <v>0</v>
      </c>
      <c r="L6059" s="1" t="s">
        <v>16310</v>
      </c>
      <c r="M6059" t="s">
        <v>16204</v>
      </c>
      <c r="N6059" t="e">
        <f>VLOOKUP(Table2[[#This Row],[NO DEBITUR]],[1]Januari!$B$2:$G$5333,6,FALSE)</f>
        <v>#N/A</v>
      </c>
      <c r="O6059" t="e">
        <f>VLOOKUP(Table2[[#This Row],[NO DEBITUR]],[1]Februari!$B$2:$G$5333,6,FALSE)</f>
        <v>#N/A</v>
      </c>
      <c r="P6059" t="e">
        <f>VLOOKUP(Table2[[#This Row],[NO DEBITUR]],[1]Maret!$B$2:$G$5333,6,FALSE)</f>
        <v>#N/A</v>
      </c>
      <c r="Q6059" t="e">
        <f>VLOOKUP(Table2[[#This Row],[NO DEBITUR]],[1]April!$B$2:$G$5333,6,FALSE)</f>
        <v>#N/A</v>
      </c>
    </row>
    <row r="6060" spans="1:17" x14ac:dyDescent="0.25">
      <c r="A6060" s="1" t="s">
        <v>26277</v>
      </c>
      <c r="B6060" t="s">
        <v>19076</v>
      </c>
      <c r="C6060" t="s">
        <v>14</v>
      </c>
      <c r="D6060" t="s">
        <v>19077</v>
      </c>
      <c r="E6060" t="s">
        <v>19078</v>
      </c>
      <c r="F6060" t="s">
        <v>19079</v>
      </c>
      <c r="H6060">
        <v>0</v>
      </c>
      <c r="L6060" s="1" t="s">
        <v>16310</v>
      </c>
      <c r="M6060" t="s">
        <v>16204</v>
      </c>
      <c r="N6060" t="e">
        <f>VLOOKUP(Table2[[#This Row],[NO DEBITUR]],[1]Januari!$B$2:$G$5333,6,FALSE)</f>
        <v>#N/A</v>
      </c>
      <c r="O6060" t="e">
        <f>VLOOKUP(Table2[[#This Row],[NO DEBITUR]],[1]Februari!$B$2:$G$5333,6,FALSE)</f>
        <v>#N/A</v>
      </c>
      <c r="P6060" t="e">
        <f>VLOOKUP(Table2[[#This Row],[NO DEBITUR]],[1]Maret!$B$2:$G$5333,6,FALSE)</f>
        <v>#N/A</v>
      </c>
      <c r="Q6060" t="e">
        <f>VLOOKUP(Table2[[#This Row],[NO DEBITUR]],[1]April!$B$2:$G$5333,6,FALSE)</f>
        <v>#N/A</v>
      </c>
    </row>
    <row r="6061" spans="1:17" x14ac:dyDescent="0.25">
      <c r="A6061" s="1" t="s">
        <v>26412</v>
      </c>
      <c r="B6061" t="s">
        <v>19080</v>
      </c>
      <c r="C6061" t="s">
        <v>1635</v>
      </c>
      <c r="D6061" t="s">
        <v>19081</v>
      </c>
      <c r="F6061" t="s">
        <v>16783</v>
      </c>
      <c r="H6061">
        <v>0</v>
      </c>
      <c r="L6061" s="1" t="s">
        <v>16310</v>
      </c>
      <c r="M6061" t="s">
        <v>16204</v>
      </c>
      <c r="N6061" t="e">
        <f>VLOOKUP(Table2[[#This Row],[NO DEBITUR]],[1]Januari!$B$2:$G$5333,6,FALSE)</f>
        <v>#N/A</v>
      </c>
      <c r="O6061" t="e">
        <f>VLOOKUP(Table2[[#This Row],[NO DEBITUR]],[1]Februari!$B$2:$G$5333,6,FALSE)</f>
        <v>#N/A</v>
      </c>
      <c r="P6061" t="e">
        <f>VLOOKUP(Table2[[#This Row],[NO DEBITUR]],[1]Maret!$B$2:$G$5333,6,FALSE)</f>
        <v>#N/A</v>
      </c>
      <c r="Q6061" t="e">
        <f>VLOOKUP(Table2[[#This Row],[NO DEBITUR]],[1]April!$B$2:$G$5333,6,FALSE)</f>
        <v>#N/A</v>
      </c>
    </row>
    <row r="6062" spans="1:17" x14ac:dyDescent="0.25">
      <c r="A6062" s="1" t="s">
        <v>26277</v>
      </c>
      <c r="B6062" t="s">
        <v>19082</v>
      </c>
      <c r="C6062" t="s">
        <v>14</v>
      </c>
      <c r="D6062" t="s">
        <v>19083</v>
      </c>
      <c r="F6062" t="s">
        <v>19084</v>
      </c>
      <c r="H6062">
        <v>0</v>
      </c>
      <c r="L6062" s="1" t="s">
        <v>16310</v>
      </c>
      <c r="M6062" t="s">
        <v>16204</v>
      </c>
      <c r="N6062" t="e">
        <f>VLOOKUP(Table2[[#This Row],[NO DEBITUR]],[1]Januari!$B$2:$G$5333,6,FALSE)</f>
        <v>#N/A</v>
      </c>
      <c r="O6062" t="e">
        <f>VLOOKUP(Table2[[#This Row],[NO DEBITUR]],[1]Februari!$B$2:$G$5333,6,FALSE)</f>
        <v>#N/A</v>
      </c>
      <c r="P6062" t="e">
        <f>VLOOKUP(Table2[[#This Row],[NO DEBITUR]],[1]Maret!$B$2:$G$5333,6,FALSE)</f>
        <v>#N/A</v>
      </c>
      <c r="Q6062" t="e">
        <f>VLOOKUP(Table2[[#This Row],[NO DEBITUR]],[1]April!$B$2:$G$5333,6,FALSE)</f>
        <v>#N/A</v>
      </c>
    </row>
    <row r="6063" spans="1:17" x14ac:dyDescent="0.25">
      <c r="A6063" s="1" t="s">
        <v>26413</v>
      </c>
      <c r="B6063" t="s">
        <v>19085</v>
      </c>
      <c r="C6063" t="s">
        <v>1635</v>
      </c>
      <c r="D6063" t="s">
        <v>19086</v>
      </c>
      <c r="F6063" t="s">
        <v>17759</v>
      </c>
      <c r="H6063">
        <v>0</v>
      </c>
      <c r="L6063" s="1" t="s">
        <v>16310</v>
      </c>
      <c r="M6063" t="s">
        <v>16204</v>
      </c>
      <c r="N6063" t="e">
        <f>VLOOKUP(Table2[[#This Row],[NO DEBITUR]],[1]Januari!$B$2:$G$5333,6,FALSE)</f>
        <v>#N/A</v>
      </c>
      <c r="O6063" t="e">
        <f>VLOOKUP(Table2[[#This Row],[NO DEBITUR]],[1]Februari!$B$2:$G$5333,6,FALSE)</f>
        <v>#N/A</v>
      </c>
      <c r="P6063" t="e">
        <f>VLOOKUP(Table2[[#This Row],[NO DEBITUR]],[1]Maret!$B$2:$G$5333,6,FALSE)</f>
        <v>#N/A</v>
      </c>
      <c r="Q6063" t="e">
        <f>VLOOKUP(Table2[[#This Row],[NO DEBITUR]],[1]April!$B$2:$G$5333,6,FALSE)</f>
        <v>#N/A</v>
      </c>
    </row>
    <row r="6064" spans="1:17" x14ac:dyDescent="0.25">
      <c r="A6064" s="1" t="s">
        <v>26277</v>
      </c>
      <c r="B6064" t="s">
        <v>19087</v>
      </c>
      <c r="C6064" t="s">
        <v>14</v>
      </c>
      <c r="D6064" t="s">
        <v>19088</v>
      </c>
      <c r="H6064">
        <v>0</v>
      </c>
      <c r="L6064" s="1" t="s">
        <v>16310</v>
      </c>
      <c r="M6064" t="s">
        <v>16204</v>
      </c>
      <c r="N6064" t="e">
        <f>VLOOKUP(Table2[[#This Row],[NO DEBITUR]],[1]Januari!$B$2:$G$5333,6,FALSE)</f>
        <v>#N/A</v>
      </c>
      <c r="O6064" t="e">
        <f>VLOOKUP(Table2[[#This Row],[NO DEBITUR]],[1]Februari!$B$2:$G$5333,6,FALSE)</f>
        <v>#N/A</v>
      </c>
      <c r="P6064" t="e">
        <f>VLOOKUP(Table2[[#This Row],[NO DEBITUR]],[1]Maret!$B$2:$G$5333,6,FALSE)</f>
        <v>#N/A</v>
      </c>
      <c r="Q6064" t="e">
        <f>VLOOKUP(Table2[[#This Row],[NO DEBITUR]],[1]April!$B$2:$G$5333,6,FALSE)</f>
        <v>#N/A</v>
      </c>
    </row>
    <row r="6065" spans="1:17" x14ac:dyDescent="0.25">
      <c r="A6065" s="1" t="s">
        <v>26414</v>
      </c>
      <c r="B6065" t="s">
        <v>19089</v>
      </c>
      <c r="C6065" t="s">
        <v>1635</v>
      </c>
      <c r="D6065" t="s">
        <v>19090</v>
      </c>
      <c r="F6065" t="s">
        <v>19091</v>
      </c>
      <c r="H6065">
        <v>0</v>
      </c>
      <c r="L6065" s="1" t="s">
        <v>16310</v>
      </c>
      <c r="M6065" t="s">
        <v>16204</v>
      </c>
      <c r="N6065" t="e">
        <f>VLOOKUP(Table2[[#This Row],[NO DEBITUR]],[1]Januari!$B$2:$G$5333,6,FALSE)</f>
        <v>#N/A</v>
      </c>
      <c r="O6065" t="e">
        <f>VLOOKUP(Table2[[#This Row],[NO DEBITUR]],[1]Februari!$B$2:$G$5333,6,FALSE)</f>
        <v>#N/A</v>
      </c>
      <c r="P6065" t="e">
        <f>VLOOKUP(Table2[[#This Row],[NO DEBITUR]],[1]Maret!$B$2:$G$5333,6,FALSE)</f>
        <v>#N/A</v>
      </c>
      <c r="Q6065" t="e">
        <f>VLOOKUP(Table2[[#This Row],[NO DEBITUR]],[1]April!$B$2:$G$5333,6,FALSE)</f>
        <v>#N/A</v>
      </c>
    </row>
    <row r="6066" spans="1:17" x14ac:dyDescent="0.25">
      <c r="A6066" s="1" t="s">
        <v>26277</v>
      </c>
      <c r="B6066" t="s">
        <v>19092</v>
      </c>
      <c r="C6066" t="s">
        <v>14</v>
      </c>
      <c r="D6066" t="s">
        <v>19093</v>
      </c>
      <c r="F6066" t="s">
        <v>19094</v>
      </c>
      <c r="H6066">
        <v>0</v>
      </c>
      <c r="L6066" s="1" t="s">
        <v>16310</v>
      </c>
      <c r="M6066" t="s">
        <v>16204</v>
      </c>
      <c r="N6066" t="e">
        <f>VLOOKUP(Table2[[#This Row],[NO DEBITUR]],[1]Januari!$B$2:$G$5333,6,FALSE)</f>
        <v>#N/A</v>
      </c>
      <c r="O6066" t="e">
        <f>VLOOKUP(Table2[[#This Row],[NO DEBITUR]],[1]Februari!$B$2:$G$5333,6,FALSE)</f>
        <v>#N/A</v>
      </c>
      <c r="P6066" t="e">
        <f>VLOOKUP(Table2[[#This Row],[NO DEBITUR]],[1]Maret!$B$2:$G$5333,6,FALSE)</f>
        <v>#N/A</v>
      </c>
      <c r="Q6066" t="e">
        <f>VLOOKUP(Table2[[#This Row],[NO DEBITUR]],[1]April!$B$2:$G$5333,6,FALSE)</f>
        <v>#N/A</v>
      </c>
    </row>
    <row r="6067" spans="1:17" x14ac:dyDescent="0.25">
      <c r="A6067" s="1" t="s">
        <v>26277</v>
      </c>
      <c r="B6067" t="s">
        <v>19095</v>
      </c>
      <c r="C6067" t="s">
        <v>14</v>
      </c>
      <c r="D6067" t="s">
        <v>19096</v>
      </c>
      <c r="F6067" t="s">
        <v>19097</v>
      </c>
      <c r="H6067">
        <v>0</v>
      </c>
      <c r="L6067" s="1" t="s">
        <v>16310</v>
      </c>
      <c r="M6067" t="s">
        <v>16204</v>
      </c>
      <c r="N6067" t="e">
        <f>VLOOKUP(Table2[[#This Row],[NO DEBITUR]],[1]Januari!$B$2:$G$5333,6,FALSE)</f>
        <v>#N/A</v>
      </c>
      <c r="O6067" t="e">
        <f>VLOOKUP(Table2[[#This Row],[NO DEBITUR]],[1]Februari!$B$2:$G$5333,6,FALSE)</f>
        <v>#N/A</v>
      </c>
      <c r="P6067" t="e">
        <f>VLOOKUP(Table2[[#This Row],[NO DEBITUR]],[1]Maret!$B$2:$G$5333,6,FALSE)</f>
        <v>#N/A</v>
      </c>
      <c r="Q6067" t="e">
        <f>VLOOKUP(Table2[[#This Row],[NO DEBITUR]],[1]April!$B$2:$G$5333,6,FALSE)</f>
        <v>#N/A</v>
      </c>
    </row>
    <row r="6068" spans="1:17" x14ac:dyDescent="0.25">
      <c r="A6068" s="1" t="s">
        <v>26277</v>
      </c>
      <c r="B6068" t="s">
        <v>19098</v>
      </c>
      <c r="C6068" t="s">
        <v>14</v>
      </c>
      <c r="D6068" t="s">
        <v>19099</v>
      </c>
      <c r="F6068" t="s">
        <v>19100</v>
      </c>
      <c r="H6068">
        <v>0</v>
      </c>
      <c r="L6068" s="1" t="s">
        <v>16310</v>
      </c>
      <c r="M6068" t="s">
        <v>16204</v>
      </c>
      <c r="N6068" t="e">
        <f>VLOOKUP(Table2[[#This Row],[NO DEBITUR]],[1]Januari!$B$2:$G$5333,6,FALSE)</f>
        <v>#N/A</v>
      </c>
      <c r="O6068" t="e">
        <f>VLOOKUP(Table2[[#This Row],[NO DEBITUR]],[1]Februari!$B$2:$G$5333,6,FALSE)</f>
        <v>#N/A</v>
      </c>
      <c r="P6068" t="e">
        <f>VLOOKUP(Table2[[#This Row],[NO DEBITUR]],[1]Maret!$B$2:$G$5333,6,FALSE)</f>
        <v>#N/A</v>
      </c>
      <c r="Q6068" t="e">
        <f>VLOOKUP(Table2[[#This Row],[NO DEBITUR]],[1]April!$B$2:$G$5333,6,FALSE)</f>
        <v>#N/A</v>
      </c>
    </row>
    <row r="6069" spans="1:17" x14ac:dyDescent="0.25">
      <c r="A6069" s="1" t="s">
        <v>26277</v>
      </c>
      <c r="B6069" t="s">
        <v>19101</v>
      </c>
      <c r="C6069" t="s">
        <v>14</v>
      </c>
      <c r="D6069" t="s">
        <v>19102</v>
      </c>
      <c r="F6069" t="s">
        <v>19103</v>
      </c>
      <c r="H6069">
        <v>0</v>
      </c>
      <c r="L6069" s="1" t="s">
        <v>16310</v>
      </c>
      <c r="M6069" t="s">
        <v>16204</v>
      </c>
      <c r="N6069" t="e">
        <f>VLOOKUP(Table2[[#This Row],[NO DEBITUR]],[1]Januari!$B$2:$G$5333,6,FALSE)</f>
        <v>#N/A</v>
      </c>
      <c r="O6069" t="e">
        <f>VLOOKUP(Table2[[#This Row],[NO DEBITUR]],[1]Februari!$B$2:$G$5333,6,FALSE)</f>
        <v>#N/A</v>
      </c>
      <c r="P6069" t="e">
        <f>VLOOKUP(Table2[[#This Row],[NO DEBITUR]],[1]Maret!$B$2:$G$5333,6,FALSE)</f>
        <v>#N/A</v>
      </c>
      <c r="Q6069" t="e">
        <f>VLOOKUP(Table2[[#This Row],[NO DEBITUR]],[1]April!$B$2:$G$5333,6,FALSE)</f>
        <v>#N/A</v>
      </c>
    </row>
    <row r="6070" spans="1:17" x14ac:dyDescent="0.25">
      <c r="A6070" s="1" t="s">
        <v>26277</v>
      </c>
      <c r="B6070" t="s">
        <v>19104</v>
      </c>
      <c r="C6070" t="s">
        <v>14</v>
      </c>
      <c r="D6070" t="s">
        <v>19105</v>
      </c>
      <c r="F6070" t="s">
        <v>19103</v>
      </c>
      <c r="H6070">
        <v>0</v>
      </c>
      <c r="L6070" s="1" t="s">
        <v>16310</v>
      </c>
      <c r="M6070" t="s">
        <v>16204</v>
      </c>
      <c r="N6070" t="e">
        <f>VLOOKUP(Table2[[#This Row],[NO DEBITUR]],[1]Januari!$B$2:$G$5333,6,FALSE)</f>
        <v>#N/A</v>
      </c>
      <c r="O6070" t="e">
        <f>VLOOKUP(Table2[[#This Row],[NO DEBITUR]],[1]Februari!$B$2:$G$5333,6,FALSE)</f>
        <v>#N/A</v>
      </c>
      <c r="P6070" t="e">
        <f>VLOOKUP(Table2[[#This Row],[NO DEBITUR]],[1]Maret!$B$2:$G$5333,6,FALSE)</f>
        <v>#N/A</v>
      </c>
      <c r="Q6070" t="e">
        <f>VLOOKUP(Table2[[#This Row],[NO DEBITUR]],[1]April!$B$2:$G$5333,6,FALSE)</f>
        <v>#N/A</v>
      </c>
    </row>
    <row r="6071" spans="1:17" x14ac:dyDescent="0.25">
      <c r="A6071" s="1" t="s">
        <v>26277</v>
      </c>
      <c r="B6071" t="s">
        <v>19106</v>
      </c>
      <c r="C6071" t="s">
        <v>14</v>
      </c>
      <c r="D6071" t="s">
        <v>19107</v>
      </c>
      <c r="F6071" t="s">
        <v>19108</v>
      </c>
      <c r="H6071">
        <v>0</v>
      </c>
      <c r="L6071" s="1" t="s">
        <v>16310</v>
      </c>
      <c r="M6071" t="s">
        <v>16204</v>
      </c>
      <c r="N6071" t="e">
        <f>VLOOKUP(Table2[[#This Row],[NO DEBITUR]],[1]Januari!$B$2:$G$5333,6,FALSE)</f>
        <v>#N/A</v>
      </c>
      <c r="O6071" t="e">
        <f>VLOOKUP(Table2[[#This Row],[NO DEBITUR]],[1]Februari!$B$2:$G$5333,6,FALSE)</f>
        <v>#N/A</v>
      </c>
      <c r="P6071" t="e">
        <f>VLOOKUP(Table2[[#This Row],[NO DEBITUR]],[1]Maret!$B$2:$G$5333,6,FALSE)</f>
        <v>#N/A</v>
      </c>
      <c r="Q6071" t="e">
        <f>VLOOKUP(Table2[[#This Row],[NO DEBITUR]],[1]April!$B$2:$G$5333,6,FALSE)</f>
        <v>#N/A</v>
      </c>
    </row>
    <row r="6072" spans="1:17" x14ac:dyDescent="0.25">
      <c r="A6072" s="1" t="s">
        <v>26277</v>
      </c>
      <c r="B6072" t="s">
        <v>19109</v>
      </c>
      <c r="C6072" t="s">
        <v>14</v>
      </c>
      <c r="D6072" t="s">
        <v>19110</v>
      </c>
      <c r="F6072" t="s">
        <v>19111</v>
      </c>
      <c r="H6072">
        <v>0</v>
      </c>
      <c r="L6072" s="1" t="s">
        <v>16310</v>
      </c>
      <c r="M6072" t="s">
        <v>16204</v>
      </c>
      <c r="N6072" t="e">
        <f>VLOOKUP(Table2[[#This Row],[NO DEBITUR]],[1]Januari!$B$2:$G$5333,6,FALSE)</f>
        <v>#N/A</v>
      </c>
      <c r="O6072" t="e">
        <f>VLOOKUP(Table2[[#This Row],[NO DEBITUR]],[1]Februari!$B$2:$G$5333,6,FALSE)</f>
        <v>#N/A</v>
      </c>
      <c r="P6072" t="e">
        <f>VLOOKUP(Table2[[#This Row],[NO DEBITUR]],[1]Maret!$B$2:$G$5333,6,FALSE)</f>
        <v>#N/A</v>
      </c>
      <c r="Q6072" t="e">
        <f>VLOOKUP(Table2[[#This Row],[NO DEBITUR]],[1]April!$B$2:$G$5333,6,FALSE)</f>
        <v>#N/A</v>
      </c>
    </row>
    <row r="6073" spans="1:17" x14ac:dyDescent="0.25">
      <c r="A6073" s="1" t="s">
        <v>26415</v>
      </c>
      <c r="B6073" t="s">
        <v>19112</v>
      </c>
      <c r="C6073" t="s">
        <v>14</v>
      </c>
      <c r="D6073" t="s">
        <v>19113</v>
      </c>
      <c r="E6073" t="s">
        <v>211</v>
      </c>
      <c r="F6073" t="s">
        <v>211</v>
      </c>
      <c r="G6073" t="s">
        <v>19114</v>
      </c>
      <c r="H6073">
        <v>0</v>
      </c>
      <c r="L6073" s="1" t="s">
        <v>16310</v>
      </c>
      <c r="M6073" t="s">
        <v>16204</v>
      </c>
      <c r="N6073" t="e">
        <f>VLOOKUP(Table2[[#This Row],[NO DEBITUR]],[1]Januari!$B$2:$G$5333,6,FALSE)</f>
        <v>#N/A</v>
      </c>
      <c r="O6073" t="e">
        <f>VLOOKUP(Table2[[#This Row],[NO DEBITUR]],[1]Februari!$B$2:$G$5333,6,FALSE)</f>
        <v>#N/A</v>
      </c>
      <c r="P6073" t="e">
        <f>VLOOKUP(Table2[[#This Row],[NO DEBITUR]],[1]Maret!$B$2:$G$5333,6,FALSE)</f>
        <v>#N/A</v>
      </c>
      <c r="Q6073" t="e">
        <f>VLOOKUP(Table2[[#This Row],[NO DEBITUR]],[1]April!$B$2:$G$5333,6,FALSE)</f>
        <v>#N/A</v>
      </c>
    </row>
    <row r="6074" spans="1:17" x14ac:dyDescent="0.25">
      <c r="A6074" s="1" t="s">
        <v>26416</v>
      </c>
      <c r="B6074" t="s">
        <v>19115</v>
      </c>
      <c r="C6074" t="s">
        <v>1635</v>
      </c>
      <c r="D6074" t="s">
        <v>19116</v>
      </c>
      <c r="F6074" t="s">
        <v>19117</v>
      </c>
      <c r="H6074">
        <v>0</v>
      </c>
      <c r="L6074" s="1" t="s">
        <v>16310</v>
      </c>
      <c r="M6074" t="s">
        <v>16204</v>
      </c>
      <c r="N6074" t="e">
        <f>VLOOKUP(Table2[[#This Row],[NO DEBITUR]],[1]Januari!$B$2:$G$5333,6,FALSE)</f>
        <v>#N/A</v>
      </c>
      <c r="O6074" t="e">
        <f>VLOOKUP(Table2[[#This Row],[NO DEBITUR]],[1]Februari!$B$2:$G$5333,6,FALSE)</f>
        <v>#N/A</v>
      </c>
      <c r="P6074" t="e">
        <f>VLOOKUP(Table2[[#This Row],[NO DEBITUR]],[1]Maret!$B$2:$G$5333,6,FALSE)</f>
        <v>#N/A</v>
      </c>
      <c r="Q6074" t="e">
        <f>VLOOKUP(Table2[[#This Row],[NO DEBITUR]],[1]April!$B$2:$G$5333,6,FALSE)</f>
        <v>#N/A</v>
      </c>
    </row>
    <row r="6075" spans="1:17" x14ac:dyDescent="0.25">
      <c r="A6075" s="1" t="s">
        <v>26277</v>
      </c>
      <c r="B6075" t="s">
        <v>19118</v>
      </c>
      <c r="C6075" t="s">
        <v>14</v>
      </c>
      <c r="D6075" t="s">
        <v>19119</v>
      </c>
      <c r="E6075" t="s">
        <v>19120</v>
      </c>
      <c r="F6075" t="s">
        <v>19121</v>
      </c>
      <c r="H6075">
        <v>0</v>
      </c>
      <c r="L6075" s="1" t="s">
        <v>16310</v>
      </c>
      <c r="M6075" t="s">
        <v>16204</v>
      </c>
      <c r="N6075" t="e">
        <f>VLOOKUP(Table2[[#This Row],[NO DEBITUR]],[1]Januari!$B$2:$G$5333,6,FALSE)</f>
        <v>#N/A</v>
      </c>
      <c r="O6075" t="e">
        <f>VLOOKUP(Table2[[#This Row],[NO DEBITUR]],[1]Februari!$B$2:$G$5333,6,FALSE)</f>
        <v>#N/A</v>
      </c>
      <c r="P6075" t="e">
        <f>VLOOKUP(Table2[[#This Row],[NO DEBITUR]],[1]Maret!$B$2:$G$5333,6,FALSE)</f>
        <v>#N/A</v>
      </c>
      <c r="Q6075" t="e">
        <f>VLOOKUP(Table2[[#This Row],[NO DEBITUR]],[1]April!$B$2:$G$5333,6,FALSE)</f>
        <v>#N/A</v>
      </c>
    </row>
    <row r="6076" spans="1:17" x14ac:dyDescent="0.25">
      <c r="A6076" s="1" t="s">
        <v>26277</v>
      </c>
      <c r="B6076" t="s">
        <v>19122</v>
      </c>
      <c r="C6076" t="s">
        <v>14</v>
      </c>
      <c r="D6076" t="s">
        <v>19123</v>
      </c>
      <c r="E6076" t="s">
        <v>19124</v>
      </c>
      <c r="F6076" t="s">
        <v>19125</v>
      </c>
      <c r="H6076">
        <v>0</v>
      </c>
      <c r="L6076" s="1" t="s">
        <v>16310</v>
      </c>
      <c r="M6076" t="s">
        <v>16204</v>
      </c>
      <c r="N6076" t="e">
        <f>VLOOKUP(Table2[[#This Row],[NO DEBITUR]],[1]Januari!$B$2:$G$5333,6,FALSE)</f>
        <v>#N/A</v>
      </c>
      <c r="O6076" t="e">
        <f>VLOOKUP(Table2[[#This Row],[NO DEBITUR]],[1]Februari!$B$2:$G$5333,6,FALSE)</f>
        <v>#N/A</v>
      </c>
      <c r="P6076" t="e">
        <f>VLOOKUP(Table2[[#This Row],[NO DEBITUR]],[1]Maret!$B$2:$G$5333,6,FALSE)</f>
        <v>#N/A</v>
      </c>
      <c r="Q6076" t="e">
        <f>VLOOKUP(Table2[[#This Row],[NO DEBITUR]],[1]April!$B$2:$G$5333,6,FALSE)</f>
        <v>#N/A</v>
      </c>
    </row>
    <row r="6077" spans="1:17" x14ac:dyDescent="0.25">
      <c r="A6077" s="1" t="s">
        <v>26277</v>
      </c>
      <c r="B6077" t="s">
        <v>19126</v>
      </c>
      <c r="C6077" t="s">
        <v>14</v>
      </c>
      <c r="D6077" t="s">
        <v>19127</v>
      </c>
      <c r="E6077" t="s">
        <v>19128</v>
      </c>
      <c r="F6077" t="s">
        <v>19128</v>
      </c>
      <c r="H6077">
        <v>0</v>
      </c>
      <c r="L6077" s="1" t="s">
        <v>16310</v>
      </c>
      <c r="M6077" t="s">
        <v>16204</v>
      </c>
      <c r="N6077" t="e">
        <f>VLOOKUP(Table2[[#This Row],[NO DEBITUR]],[1]Januari!$B$2:$G$5333,6,FALSE)</f>
        <v>#N/A</v>
      </c>
      <c r="O6077" t="e">
        <f>VLOOKUP(Table2[[#This Row],[NO DEBITUR]],[1]Februari!$B$2:$G$5333,6,FALSE)</f>
        <v>#N/A</v>
      </c>
      <c r="P6077" t="e">
        <f>VLOOKUP(Table2[[#This Row],[NO DEBITUR]],[1]Maret!$B$2:$G$5333,6,FALSE)</f>
        <v>#N/A</v>
      </c>
      <c r="Q6077" t="e">
        <f>VLOOKUP(Table2[[#This Row],[NO DEBITUR]],[1]April!$B$2:$G$5333,6,FALSE)</f>
        <v>#N/A</v>
      </c>
    </row>
    <row r="6078" spans="1:17" x14ac:dyDescent="0.25">
      <c r="A6078" s="1" t="s">
        <v>26277</v>
      </c>
      <c r="B6078" t="s">
        <v>19129</v>
      </c>
      <c r="C6078" t="s">
        <v>14</v>
      </c>
      <c r="D6078" t="s">
        <v>19130</v>
      </c>
      <c r="E6078" t="s">
        <v>19131</v>
      </c>
      <c r="F6078" t="s">
        <v>19131</v>
      </c>
      <c r="H6078">
        <v>0</v>
      </c>
      <c r="L6078" s="1" t="s">
        <v>16310</v>
      </c>
      <c r="M6078" t="s">
        <v>16204</v>
      </c>
      <c r="N6078" t="e">
        <f>VLOOKUP(Table2[[#This Row],[NO DEBITUR]],[1]Januari!$B$2:$G$5333,6,FALSE)</f>
        <v>#N/A</v>
      </c>
      <c r="O6078" t="e">
        <f>VLOOKUP(Table2[[#This Row],[NO DEBITUR]],[1]Februari!$B$2:$G$5333,6,FALSE)</f>
        <v>#N/A</v>
      </c>
      <c r="P6078" t="e">
        <f>VLOOKUP(Table2[[#This Row],[NO DEBITUR]],[1]Maret!$B$2:$G$5333,6,FALSE)</f>
        <v>#N/A</v>
      </c>
      <c r="Q6078" t="e">
        <f>VLOOKUP(Table2[[#This Row],[NO DEBITUR]],[1]April!$B$2:$G$5333,6,FALSE)</f>
        <v>#N/A</v>
      </c>
    </row>
    <row r="6079" spans="1:17" x14ac:dyDescent="0.25">
      <c r="A6079" s="1" t="s">
        <v>26277</v>
      </c>
      <c r="B6079" t="s">
        <v>19132</v>
      </c>
      <c r="C6079" t="s">
        <v>14</v>
      </c>
      <c r="D6079" t="s">
        <v>19133</v>
      </c>
      <c r="E6079" t="s">
        <v>19134</v>
      </c>
      <c r="F6079" t="s">
        <v>19135</v>
      </c>
      <c r="H6079">
        <v>0</v>
      </c>
      <c r="L6079" s="1" t="s">
        <v>16310</v>
      </c>
      <c r="M6079" t="s">
        <v>16204</v>
      </c>
      <c r="N6079" t="e">
        <f>VLOOKUP(Table2[[#This Row],[NO DEBITUR]],[1]Januari!$B$2:$G$5333,6,FALSE)</f>
        <v>#N/A</v>
      </c>
      <c r="O6079" t="e">
        <f>VLOOKUP(Table2[[#This Row],[NO DEBITUR]],[1]Februari!$B$2:$G$5333,6,FALSE)</f>
        <v>#N/A</v>
      </c>
      <c r="P6079" t="e">
        <f>VLOOKUP(Table2[[#This Row],[NO DEBITUR]],[1]Maret!$B$2:$G$5333,6,FALSE)</f>
        <v>#N/A</v>
      </c>
      <c r="Q6079" t="e">
        <f>VLOOKUP(Table2[[#This Row],[NO DEBITUR]],[1]April!$B$2:$G$5333,6,FALSE)</f>
        <v>#N/A</v>
      </c>
    </row>
    <row r="6080" spans="1:17" x14ac:dyDescent="0.25">
      <c r="A6080" s="1" t="s">
        <v>26277</v>
      </c>
      <c r="B6080" t="s">
        <v>19136</v>
      </c>
      <c r="C6080" t="s">
        <v>14</v>
      </c>
      <c r="D6080" t="s">
        <v>19137</v>
      </c>
      <c r="E6080" t="s">
        <v>19138</v>
      </c>
      <c r="F6080" t="s">
        <v>19139</v>
      </c>
      <c r="H6080">
        <v>0</v>
      </c>
      <c r="L6080" s="1" t="s">
        <v>16310</v>
      </c>
      <c r="M6080" t="s">
        <v>16204</v>
      </c>
      <c r="N6080" t="e">
        <f>VLOOKUP(Table2[[#This Row],[NO DEBITUR]],[1]Januari!$B$2:$G$5333,6,FALSE)</f>
        <v>#N/A</v>
      </c>
      <c r="O6080" t="e">
        <f>VLOOKUP(Table2[[#This Row],[NO DEBITUR]],[1]Februari!$B$2:$G$5333,6,FALSE)</f>
        <v>#N/A</v>
      </c>
      <c r="P6080" t="e">
        <f>VLOOKUP(Table2[[#This Row],[NO DEBITUR]],[1]Maret!$B$2:$G$5333,6,FALSE)</f>
        <v>#N/A</v>
      </c>
      <c r="Q6080" t="e">
        <f>VLOOKUP(Table2[[#This Row],[NO DEBITUR]],[1]April!$B$2:$G$5333,6,FALSE)</f>
        <v>#N/A</v>
      </c>
    </row>
    <row r="6081" spans="1:17" x14ac:dyDescent="0.25">
      <c r="A6081" s="1" t="s">
        <v>26277</v>
      </c>
      <c r="B6081" t="s">
        <v>19140</v>
      </c>
      <c r="C6081" t="s">
        <v>14</v>
      </c>
      <c r="D6081" t="s">
        <v>19141</v>
      </c>
      <c r="E6081" t="s">
        <v>19142</v>
      </c>
      <c r="F6081" t="s">
        <v>19142</v>
      </c>
      <c r="H6081">
        <v>0</v>
      </c>
      <c r="L6081" s="1" t="s">
        <v>16310</v>
      </c>
      <c r="M6081" t="s">
        <v>16204</v>
      </c>
      <c r="N6081" t="e">
        <f>VLOOKUP(Table2[[#This Row],[NO DEBITUR]],[1]Januari!$B$2:$G$5333,6,FALSE)</f>
        <v>#N/A</v>
      </c>
      <c r="O6081" t="e">
        <f>VLOOKUP(Table2[[#This Row],[NO DEBITUR]],[1]Februari!$B$2:$G$5333,6,FALSE)</f>
        <v>#N/A</v>
      </c>
      <c r="P6081" t="e">
        <f>VLOOKUP(Table2[[#This Row],[NO DEBITUR]],[1]Maret!$B$2:$G$5333,6,FALSE)</f>
        <v>#N/A</v>
      </c>
      <c r="Q6081" t="e">
        <f>VLOOKUP(Table2[[#This Row],[NO DEBITUR]],[1]April!$B$2:$G$5333,6,FALSE)</f>
        <v>#N/A</v>
      </c>
    </row>
    <row r="6082" spans="1:17" x14ac:dyDescent="0.25">
      <c r="A6082" s="1" t="s">
        <v>26277</v>
      </c>
      <c r="B6082" t="s">
        <v>19143</v>
      </c>
      <c r="C6082" t="s">
        <v>14</v>
      </c>
      <c r="D6082" t="s">
        <v>19133</v>
      </c>
      <c r="E6082" t="s">
        <v>19144</v>
      </c>
      <c r="F6082" t="s">
        <v>19145</v>
      </c>
      <c r="H6082">
        <v>0</v>
      </c>
      <c r="L6082" s="1" t="s">
        <v>16310</v>
      </c>
      <c r="M6082" t="s">
        <v>16204</v>
      </c>
      <c r="N6082" t="e">
        <f>VLOOKUP(Table2[[#This Row],[NO DEBITUR]],[1]Januari!$B$2:$G$5333,6,FALSE)</f>
        <v>#N/A</v>
      </c>
      <c r="O6082" t="e">
        <f>VLOOKUP(Table2[[#This Row],[NO DEBITUR]],[1]Februari!$B$2:$G$5333,6,FALSE)</f>
        <v>#N/A</v>
      </c>
      <c r="P6082" t="e">
        <f>VLOOKUP(Table2[[#This Row],[NO DEBITUR]],[1]Maret!$B$2:$G$5333,6,FALSE)</f>
        <v>#N/A</v>
      </c>
      <c r="Q6082" t="e">
        <f>VLOOKUP(Table2[[#This Row],[NO DEBITUR]],[1]April!$B$2:$G$5333,6,FALSE)</f>
        <v>#N/A</v>
      </c>
    </row>
    <row r="6083" spans="1:17" x14ac:dyDescent="0.25">
      <c r="A6083" s="1" t="s">
        <v>26277</v>
      </c>
      <c r="B6083" t="s">
        <v>19146</v>
      </c>
      <c r="C6083" t="s">
        <v>14</v>
      </c>
      <c r="E6083" t="s">
        <v>19147</v>
      </c>
      <c r="F6083" t="s">
        <v>19147</v>
      </c>
      <c r="H6083">
        <v>0</v>
      </c>
      <c r="L6083" s="1" t="s">
        <v>16310</v>
      </c>
      <c r="M6083" t="s">
        <v>16204</v>
      </c>
      <c r="N6083" t="e">
        <f>VLOOKUP(Table2[[#This Row],[NO DEBITUR]],[1]Januari!$B$2:$G$5333,6,FALSE)</f>
        <v>#N/A</v>
      </c>
      <c r="O6083" t="e">
        <f>VLOOKUP(Table2[[#This Row],[NO DEBITUR]],[1]Februari!$B$2:$G$5333,6,FALSE)</f>
        <v>#N/A</v>
      </c>
      <c r="P6083" t="e">
        <f>VLOOKUP(Table2[[#This Row],[NO DEBITUR]],[1]Maret!$B$2:$G$5333,6,FALSE)</f>
        <v>#N/A</v>
      </c>
      <c r="Q6083" t="e">
        <f>VLOOKUP(Table2[[#This Row],[NO DEBITUR]],[1]April!$B$2:$G$5333,6,FALSE)</f>
        <v>#N/A</v>
      </c>
    </row>
    <row r="6084" spans="1:17" x14ac:dyDescent="0.25">
      <c r="A6084" s="1" t="s">
        <v>26277</v>
      </c>
      <c r="B6084" t="s">
        <v>19148</v>
      </c>
      <c r="C6084" t="s">
        <v>14</v>
      </c>
      <c r="D6084" t="s">
        <v>19149</v>
      </c>
      <c r="E6084" t="s">
        <v>19150</v>
      </c>
      <c r="F6084" t="s">
        <v>19150</v>
      </c>
      <c r="H6084">
        <v>0</v>
      </c>
      <c r="L6084" s="1" t="s">
        <v>16310</v>
      </c>
      <c r="M6084" t="s">
        <v>16204</v>
      </c>
      <c r="N6084" t="e">
        <f>VLOOKUP(Table2[[#This Row],[NO DEBITUR]],[1]Januari!$B$2:$G$5333,6,FALSE)</f>
        <v>#N/A</v>
      </c>
      <c r="O6084" t="e">
        <f>VLOOKUP(Table2[[#This Row],[NO DEBITUR]],[1]Februari!$B$2:$G$5333,6,FALSE)</f>
        <v>#N/A</v>
      </c>
      <c r="P6084" t="e">
        <f>VLOOKUP(Table2[[#This Row],[NO DEBITUR]],[1]Maret!$B$2:$G$5333,6,FALSE)</f>
        <v>#N/A</v>
      </c>
      <c r="Q6084" t="e">
        <f>VLOOKUP(Table2[[#This Row],[NO DEBITUR]],[1]April!$B$2:$G$5333,6,FALSE)</f>
        <v>#N/A</v>
      </c>
    </row>
    <row r="6085" spans="1:17" x14ac:dyDescent="0.25">
      <c r="A6085" s="1" t="s">
        <v>26417</v>
      </c>
      <c r="B6085" t="s">
        <v>19151</v>
      </c>
      <c r="C6085" t="s">
        <v>1635</v>
      </c>
      <c r="D6085" t="s">
        <v>19152</v>
      </c>
      <c r="F6085" t="s">
        <v>19150</v>
      </c>
      <c r="H6085">
        <v>0</v>
      </c>
      <c r="L6085" s="1" t="s">
        <v>16310</v>
      </c>
      <c r="M6085" t="s">
        <v>16204</v>
      </c>
      <c r="N6085" t="e">
        <f>VLOOKUP(Table2[[#This Row],[NO DEBITUR]],[1]Januari!$B$2:$G$5333,6,FALSE)</f>
        <v>#N/A</v>
      </c>
      <c r="O6085" t="e">
        <f>VLOOKUP(Table2[[#This Row],[NO DEBITUR]],[1]Februari!$B$2:$G$5333,6,FALSE)</f>
        <v>#N/A</v>
      </c>
      <c r="P6085" t="e">
        <f>VLOOKUP(Table2[[#This Row],[NO DEBITUR]],[1]Maret!$B$2:$G$5333,6,FALSE)</f>
        <v>#N/A</v>
      </c>
      <c r="Q6085" t="e">
        <f>VLOOKUP(Table2[[#This Row],[NO DEBITUR]],[1]April!$B$2:$G$5333,6,FALSE)</f>
        <v>#N/A</v>
      </c>
    </row>
    <row r="6086" spans="1:17" x14ac:dyDescent="0.25">
      <c r="A6086" s="1" t="s">
        <v>26418</v>
      </c>
      <c r="B6086" t="s">
        <v>19153</v>
      </c>
      <c r="C6086" t="s">
        <v>14</v>
      </c>
      <c r="D6086" t="s">
        <v>19154</v>
      </c>
      <c r="E6086" t="s">
        <v>19153</v>
      </c>
      <c r="F6086" t="s">
        <v>19153</v>
      </c>
      <c r="G6086" t="s">
        <v>19155</v>
      </c>
      <c r="H6086">
        <v>22742</v>
      </c>
      <c r="L6086" s="1" t="s">
        <v>16310</v>
      </c>
      <c r="M6086" t="s">
        <v>16204</v>
      </c>
      <c r="N6086">
        <f>VLOOKUP(Table2[[#This Row],[NO DEBITUR]],[1]Januari!$B$2:$G$5333,6,FALSE)</f>
        <v>127</v>
      </c>
      <c r="O6086">
        <f>VLOOKUP(Table2[[#This Row],[NO DEBITUR]],[1]Februari!$B$2:$G$5333,6,FALSE)</f>
        <v>105</v>
      </c>
      <c r="P6086">
        <f>VLOOKUP(Table2[[#This Row],[NO DEBITUR]],[1]Maret!$B$2:$G$5333,6,FALSE)</f>
        <v>132</v>
      </c>
      <c r="Q6086">
        <f>VLOOKUP(Table2[[#This Row],[NO DEBITUR]],[1]April!$B$2:$G$5333,6,FALSE)</f>
        <v>105</v>
      </c>
    </row>
    <row r="6087" spans="1:17" x14ac:dyDescent="0.25">
      <c r="A6087" s="1" t="s">
        <v>26419</v>
      </c>
      <c r="B6087" t="s">
        <v>19156</v>
      </c>
      <c r="C6087" t="s">
        <v>1635</v>
      </c>
      <c r="D6087" t="s">
        <v>19157</v>
      </c>
      <c r="F6087" t="s">
        <v>19158</v>
      </c>
      <c r="H6087">
        <v>0</v>
      </c>
      <c r="L6087" s="1" t="s">
        <v>16310</v>
      </c>
      <c r="M6087" t="s">
        <v>16204</v>
      </c>
      <c r="N6087" t="e">
        <f>VLOOKUP(Table2[[#This Row],[NO DEBITUR]],[1]Januari!$B$2:$G$5333,6,FALSE)</f>
        <v>#N/A</v>
      </c>
      <c r="O6087" t="e">
        <f>VLOOKUP(Table2[[#This Row],[NO DEBITUR]],[1]Februari!$B$2:$G$5333,6,FALSE)</f>
        <v>#N/A</v>
      </c>
      <c r="P6087" t="e">
        <f>VLOOKUP(Table2[[#This Row],[NO DEBITUR]],[1]Maret!$B$2:$G$5333,6,FALSE)</f>
        <v>#N/A</v>
      </c>
      <c r="Q6087" t="e">
        <f>VLOOKUP(Table2[[#This Row],[NO DEBITUR]],[1]April!$B$2:$G$5333,6,FALSE)</f>
        <v>#N/A</v>
      </c>
    </row>
    <row r="6088" spans="1:17" x14ac:dyDescent="0.25">
      <c r="A6088" s="1" t="s">
        <v>26277</v>
      </c>
      <c r="B6088" t="s">
        <v>19159</v>
      </c>
      <c r="C6088" t="s">
        <v>14</v>
      </c>
      <c r="D6088" t="s">
        <v>19160</v>
      </c>
      <c r="F6088" t="s">
        <v>19161</v>
      </c>
      <c r="H6088">
        <v>0</v>
      </c>
      <c r="L6088" s="1" t="s">
        <v>16310</v>
      </c>
      <c r="M6088" t="s">
        <v>16204</v>
      </c>
      <c r="N6088" t="e">
        <f>VLOOKUP(Table2[[#This Row],[NO DEBITUR]],[1]Januari!$B$2:$G$5333,6,FALSE)</f>
        <v>#N/A</v>
      </c>
      <c r="O6088" t="e">
        <f>VLOOKUP(Table2[[#This Row],[NO DEBITUR]],[1]Februari!$B$2:$G$5333,6,FALSE)</f>
        <v>#N/A</v>
      </c>
      <c r="P6088" t="e">
        <f>VLOOKUP(Table2[[#This Row],[NO DEBITUR]],[1]Maret!$B$2:$G$5333,6,FALSE)</f>
        <v>#N/A</v>
      </c>
      <c r="Q6088" t="e">
        <f>VLOOKUP(Table2[[#This Row],[NO DEBITUR]],[1]April!$B$2:$G$5333,6,FALSE)</f>
        <v>#N/A</v>
      </c>
    </row>
    <row r="6089" spans="1:17" x14ac:dyDescent="0.25">
      <c r="A6089" s="1" t="s">
        <v>26277</v>
      </c>
      <c r="B6089" t="s">
        <v>19162</v>
      </c>
      <c r="C6089" t="s">
        <v>14</v>
      </c>
      <c r="D6089" t="s">
        <v>19163</v>
      </c>
      <c r="F6089" t="s">
        <v>19164</v>
      </c>
      <c r="H6089">
        <v>0</v>
      </c>
      <c r="L6089" s="1" t="s">
        <v>16310</v>
      </c>
      <c r="M6089" t="s">
        <v>16204</v>
      </c>
      <c r="N6089" t="e">
        <f>VLOOKUP(Table2[[#This Row],[NO DEBITUR]],[1]Januari!$B$2:$G$5333,6,FALSE)</f>
        <v>#N/A</v>
      </c>
      <c r="O6089" t="e">
        <f>VLOOKUP(Table2[[#This Row],[NO DEBITUR]],[1]Februari!$B$2:$G$5333,6,FALSE)</f>
        <v>#N/A</v>
      </c>
      <c r="P6089" t="e">
        <f>VLOOKUP(Table2[[#This Row],[NO DEBITUR]],[1]Maret!$B$2:$G$5333,6,FALSE)</f>
        <v>#N/A</v>
      </c>
      <c r="Q6089" t="e">
        <f>VLOOKUP(Table2[[#This Row],[NO DEBITUR]],[1]April!$B$2:$G$5333,6,FALSE)</f>
        <v>#N/A</v>
      </c>
    </row>
    <row r="6090" spans="1:17" x14ac:dyDescent="0.25">
      <c r="A6090" s="1" t="s">
        <v>26277</v>
      </c>
      <c r="B6090" t="s">
        <v>19165</v>
      </c>
      <c r="C6090" t="s">
        <v>14</v>
      </c>
      <c r="D6090" t="s">
        <v>19166</v>
      </c>
      <c r="E6090" t="s">
        <v>211</v>
      </c>
      <c r="F6090" t="s">
        <v>211</v>
      </c>
      <c r="G6090" t="s">
        <v>19167</v>
      </c>
      <c r="H6090">
        <v>0</v>
      </c>
      <c r="L6090" s="1" t="s">
        <v>16310</v>
      </c>
      <c r="M6090" t="s">
        <v>16204</v>
      </c>
      <c r="N6090" t="e">
        <f>VLOOKUP(Table2[[#This Row],[NO DEBITUR]],[1]Januari!$B$2:$G$5333,6,FALSE)</f>
        <v>#N/A</v>
      </c>
      <c r="O6090" t="e">
        <f>VLOOKUP(Table2[[#This Row],[NO DEBITUR]],[1]Februari!$B$2:$G$5333,6,FALSE)</f>
        <v>#N/A</v>
      </c>
      <c r="P6090" t="e">
        <f>VLOOKUP(Table2[[#This Row],[NO DEBITUR]],[1]Maret!$B$2:$G$5333,6,FALSE)</f>
        <v>#N/A</v>
      </c>
      <c r="Q6090" t="e">
        <f>VLOOKUP(Table2[[#This Row],[NO DEBITUR]],[1]April!$B$2:$G$5333,6,FALSE)</f>
        <v>#N/A</v>
      </c>
    </row>
    <row r="6091" spans="1:17" x14ac:dyDescent="0.25">
      <c r="A6091" s="1" t="s">
        <v>26277</v>
      </c>
      <c r="B6091" t="s">
        <v>19168</v>
      </c>
      <c r="C6091" t="s">
        <v>14</v>
      </c>
      <c r="D6091" t="s">
        <v>19169</v>
      </c>
      <c r="F6091" t="s">
        <v>19170</v>
      </c>
      <c r="H6091">
        <v>0</v>
      </c>
      <c r="L6091" s="1" t="s">
        <v>16310</v>
      </c>
      <c r="M6091" t="s">
        <v>16204</v>
      </c>
      <c r="N6091" t="e">
        <f>VLOOKUP(Table2[[#This Row],[NO DEBITUR]],[1]Januari!$B$2:$G$5333,6,FALSE)</f>
        <v>#N/A</v>
      </c>
      <c r="O6091" t="e">
        <f>VLOOKUP(Table2[[#This Row],[NO DEBITUR]],[1]Februari!$B$2:$G$5333,6,FALSE)</f>
        <v>#N/A</v>
      </c>
      <c r="P6091" t="e">
        <f>VLOOKUP(Table2[[#This Row],[NO DEBITUR]],[1]Maret!$B$2:$G$5333,6,FALSE)</f>
        <v>#N/A</v>
      </c>
      <c r="Q6091" t="e">
        <f>VLOOKUP(Table2[[#This Row],[NO DEBITUR]],[1]April!$B$2:$G$5333,6,FALSE)</f>
        <v>#N/A</v>
      </c>
    </row>
    <row r="6092" spans="1:17" x14ac:dyDescent="0.25">
      <c r="A6092" s="1" t="s">
        <v>26277</v>
      </c>
      <c r="B6092" t="s">
        <v>19171</v>
      </c>
      <c r="C6092" t="s">
        <v>14</v>
      </c>
      <c r="D6092" t="s">
        <v>19172</v>
      </c>
      <c r="F6092" t="s">
        <v>19173</v>
      </c>
      <c r="H6092">
        <v>0</v>
      </c>
      <c r="L6092" s="1" t="s">
        <v>16310</v>
      </c>
      <c r="M6092" t="s">
        <v>16204</v>
      </c>
      <c r="N6092" t="e">
        <f>VLOOKUP(Table2[[#This Row],[NO DEBITUR]],[1]Januari!$B$2:$G$5333,6,FALSE)</f>
        <v>#N/A</v>
      </c>
      <c r="O6092" t="e">
        <f>VLOOKUP(Table2[[#This Row],[NO DEBITUR]],[1]Februari!$B$2:$G$5333,6,FALSE)</f>
        <v>#N/A</v>
      </c>
      <c r="P6092" t="e">
        <f>VLOOKUP(Table2[[#This Row],[NO DEBITUR]],[1]Maret!$B$2:$G$5333,6,FALSE)</f>
        <v>#N/A</v>
      </c>
      <c r="Q6092" t="e">
        <f>VLOOKUP(Table2[[#This Row],[NO DEBITUR]],[1]April!$B$2:$G$5333,6,FALSE)</f>
        <v>#N/A</v>
      </c>
    </row>
    <row r="6093" spans="1:17" x14ac:dyDescent="0.25">
      <c r="A6093" s="1" t="s">
        <v>26277</v>
      </c>
      <c r="B6093" t="s">
        <v>19174</v>
      </c>
      <c r="C6093" t="s">
        <v>14</v>
      </c>
      <c r="D6093" t="s">
        <v>19175</v>
      </c>
      <c r="F6093" t="s">
        <v>19176</v>
      </c>
      <c r="H6093">
        <v>0</v>
      </c>
      <c r="L6093" s="1" t="s">
        <v>16310</v>
      </c>
      <c r="M6093" t="s">
        <v>16204</v>
      </c>
      <c r="N6093" t="e">
        <f>VLOOKUP(Table2[[#This Row],[NO DEBITUR]],[1]Januari!$B$2:$G$5333,6,FALSE)</f>
        <v>#N/A</v>
      </c>
      <c r="O6093" t="e">
        <f>VLOOKUP(Table2[[#This Row],[NO DEBITUR]],[1]Februari!$B$2:$G$5333,6,FALSE)</f>
        <v>#N/A</v>
      </c>
      <c r="P6093" t="e">
        <f>VLOOKUP(Table2[[#This Row],[NO DEBITUR]],[1]Maret!$B$2:$G$5333,6,FALSE)</f>
        <v>#N/A</v>
      </c>
      <c r="Q6093" t="e">
        <f>VLOOKUP(Table2[[#This Row],[NO DEBITUR]],[1]April!$B$2:$G$5333,6,FALSE)</f>
        <v>#N/A</v>
      </c>
    </row>
    <row r="6094" spans="1:17" x14ac:dyDescent="0.25">
      <c r="A6094" s="1" t="s">
        <v>26277</v>
      </c>
      <c r="B6094" t="s">
        <v>19177</v>
      </c>
      <c r="C6094" t="s">
        <v>14</v>
      </c>
      <c r="D6094" t="s">
        <v>19178</v>
      </c>
      <c r="F6094" t="s">
        <v>19179</v>
      </c>
      <c r="G6094" t="s">
        <v>19180</v>
      </c>
      <c r="H6094">
        <v>0</v>
      </c>
      <c r="L6094" s="1" t="s">
        <v>16310</v>
      </c>
      <c r="M6094" t="s">
        <v>16204</v>
      </c>
      <c r="N6094" t="e">
        <f>VLOOKUP(Table2[[#This Row],[NO DEBITUR]],[1]Januari!$B$2:$G$5333,6,FALSE)</f>
        <v>#N/A</v>
      </c>
      <c r="O6094" t="e">
        <f>VLOOKUP(Table2[[#This Row],[NO DEBITUR]],[1]Februari!$B$2:$G$5333,6,FALSE)</f>
        <v>#N/A</v>
      </c>
      <c r="P6094" t="e">
        <f>VLOOKUP(Table2[[#This Row],[NO DEBITUR]],[1]Maret!$B$2:$G$5333,6,FALSE)</f>
        <v>#N/A</v>
      </c>
      <c r="Q6094" t="e">
        <f>VLOOKUP(Table2[[#This Row],[NO DEBITUR]],[1]April!$B$2:$G$5333,6,FALSE)</f>
        <v>#N/A</v>
      </c>
    </row>
    <row r="6095" spans="1:17" x14ac:dyDescent="0.25">
      <c r="A6095" s="1" t="s">
        <v>26277</v>
      </c>
      <c r="B6095" t="s">
        <v>19181</v>
      </c>
      <c r="C6095" t="s">
        <v>14</v>
      </c>
      <c r="D6095" t="s">
        <v>19182</v>
      </c>
      <c r="E6095" t="s">
        <v>211</v>
      </c>
      <c r="F6095" t="s">
        <v>211</v>
      </c>
      <c r="G6095" t="s">
        <v>19183</v>
      </c>
      <c r="H6095">
        <v>0</v>
      </c>
      <c r="L6095" s="1" t="s">
        <v>16310</v>
      </c>
      <c r="M6095" t="s">
        <v>16204</v>
      </c>
      <c r="N6095" t="e">
        <f>VLOOKUP(Table2[[#This Row],[NO DEBITUR]],[1]Januari!$B$2:$G$5333,6,FALSE)</f>
        <v>#N/A</v>
      </c>
      <c r="O6095" t="e">
        <f>VLOOKUP(Table2[[#This Row],[NO DEBITUR]],[1]Februari!$B$2:$G$5333,6,FALSE)</f>
        <v>#N/A</v>
      </c>
      <c r="P6095" t="e">
        <f>VLOOKUP(Table2[[#This Row],[NO DEBITUR]],[1]Maret!$B$2:$G$5333,6,FALSE)</f>
        <v>#N/A</v>
      </c>
      <c r="Q6095" t="e">
        <f>VLOOKUP(Table2[[#This Row],[NO DEBITUR]],[1]April!$B$2:$G$5333,6,FALSE)</f>
        <v>#N/A</v>
      </c>
    </row>
    <row r="6096" spans="1:17" x14ac:dyDescent="0.25">
      <c r="A6096" s="1" t="s">
        <v>26277</v>
      </c>
      <c r="B6096" t="s">
        <v>19184</v>
      </c>
      <c r="C6096" t="s">
        <v>14</v>
      </c>
      <c r="D6096" t="s">
        <v>19185</v>
      </c>
      <c r="F6096" t="s">
        <v>19186</v>
      </c>
      <c r="H6096">
        <v>0</v>
      </c>
      <c r="L6096" s="1" t="s">
        <v>16310</v>
      </c>
      <c r="M6096" t="s">
        <v>16204</v>
      </c>
      <c r="N6096" t="e">
        <f>VLOOKUP(Table2[[#This Row],[NO DEBITUR]],[1]Januari!$B$2:$G$5333,6,FALSE)</f>
        <v>#N/A</v>
      </c>
      <c r="O6096" t="e">
        <f>VLOOKUP(Table2[[#This Row],[NO DEBITUR]],[1]Februari!$B$2:$G$5333,6,FALSE)</f>
        <v>#N/A</v>
      </c>
      <c r="P6096" t="e">
        <f>VLOOKUP(Table2[[#This Row],[NO DEBITUR]],[1]Maret!$B$2:$G$5333,6,FALSE)</f>
        <v>#N/A</v>
      </c>
      <c r="Q6096" t="e">
        <f>VLOOKUP(Table2[[#This Row],[NO DEBITUR]],[1]April!$B$2:$G$5333,6,FALSE)</f>
        <v>#N/A</v>
      </c>
    </row>
    <row r="6097" spans="1:17" x14ac:dyDescent="0.25">
      <c r="A6097" s="1" t="s">
        <v>26277</v>
      </c>
      <c r="B6097" t="s">
        <v>19187</v>
      </c>
      <c r="C6097" t="s">
        <v>14</v>
      </c>
      <c r="D6097" t="s">
        <v>19188</v>
      </c>
      <c r="F6097" t="s">
        <v>19189</v>
      </c>
      <c r="H6097">
        <v>0</v>
      </c>
      <c r="L6097" s="1" t="s">
        <v>16310</v>
      </c>
      <c r="M6097" t="s">
        <v>16204</v>
      </c>
      <c r="N6097" t="e">
        <f>VLOOKUP(Table2[[#This Row],[NO DEBITUR]],[1]Januari!$B$2:$G$5333,6,FALSE)</f>
        <v>#N/A</v>
      </c>
      <c r="O6097" t="e">
        <f>VLOOKUP(Table2[[#This Row],[NO DEBITUR]],[1]Februari!$B$2:$G$5333,6,FALSE)</f>
        <v>#N/A</v>
      </c>
      <c r="P6097" t="e">
        <f>VLOOKUP(Table2[[#This Row],[NO DEBITUR]],[1]Maret!$B$2:$G$5333,6,FALSE)</f>
        <v>#N/A</v>
      </c>
      <c r="Q6097" t="e">
        <f>VLOOKUP(Table2[[#This Row],[NO DEBITUR]],[1]April!$B$2:$G$5333,6,FALSE)</f>
        <v>#N/A</v>
      </c>
    </row>
    <row r="6098" spans="1:17" x14ac:dyDescent="0.25">
      <c r="A6098" s="1" t="s">
        <v>26277</v>
      </c>
      <c r="B6098" t="s">
        <v>19190</v>
      </c>
      <c r="C6098" t="s">
        <v>14</v>
      </c>
      <c r="D6098" t="s">
        <v>19191</v>
      </c>
      <c r="F6098" t="s">
        <v>19192</v>
      </c>
      <c r="G6098" t="s">
        <v>19193</v>
      </c>
      <c r="H6098">
        <v>0</v>
      </c>
      <c r="L6098" s="1" t="s">
        <v>16310</v>
      </c>
      <c r="M6098" t="s">
        <v>16204</v>
      </c>
      <c r="N6098" t="e">
        <f>VLOOKUP(Table2[[#This Row],[NO DEBITUR]],[1]Januari!$B$2:$G$5333,6,FALSE)</f>
        <v>#N/A</v>
      </c>
      <c r="O6098" t="e">
        <f>VLOOKUP(Table2[[#This Row],[NO DEBITUR]],[1]Februari!$B$2:$G$5333,6,FALSE)</f>
        <v>#N/A</v>
      </c>
      <c r="P6098" t="e">
        <f>VLOOKUP(Table2[[#This Row],[NO DEBITUR]],[1]Maret!$B$2:$G$5333,6,FALSE)</f>
        <v>#N/A</v>
      </c>
      <c r="Q6098" t="e">
        <f>VLOOKUP(Table2[[#This Row],[NO DEBITUR]],[1]April!$B$2:$G$5333,6,FALSE)</f>
        <v>#N/A</v>
      </c>
    </row>
    <row r="6099" spans="1:17" x14ac:dyDescent="0.25">
      <c r="A6099" s="1" t="s">
        <v>26277</v>
      </c>
      <c r="B6099" t="s">
        <v>19194</v>
      </c>
      <c r="C6099" t="s">
        <v>14</v>
      </c>
      <c r="D6099" t="s">
        <v>19195</v>
      </c>
      <c r="E6099" t="s">
        <v>19196</v>
      </c>
      <c r="F6099" t="s">
        <v>19197</v>
      </c>
      <c r="G6099" t="s">
        <v>19198</v>
      </c>
      <c r="H6099">
        <v>0</v>
      </c>
      <c r="L6099" s="1" t="s">
        <v>16310</v>
      </c>
      <c r="M6099" t="s">
        <v>16204</v>
      </c>
      <c r="N6099" t="e">
        <f>VLOOKUP(Table2[[#This Row],[NO DEBITUR]],[1]Januari!$B$2:$G$5333,6,FALSE)</f>
        <v>#N/A</v>
      </c>
      <c r="O6099" t="e">
        <f>VLOOKUP(Table2[[#This Row],[NO DEBITUR]],[1]Februari!$B$2:$G$5333,6,FALSE)</f>
        <v>#N/A</v>
      </c>
      <c r="P6099" t="e">
        <f>VLOOKUP(Table2[[#This Row],[NO DEBITUR]],[1]Maret!$B$2:$G$5333,6,FALSE)</f>
        <v>#N/A</v>
      </c>
      <c r="Q6099" t="e">
        <f>VLOOKUP(Table2[[#This Row],[NO DEBITUR]],[1]April!$B$2:$G$5333,6,FALSE)</f>
        <v>#N/A</v>
      </c>
    </row>
    <row r="6100" spans="1:17" x14ac:dyDescent="0.25">
      <c r="A6100" s="1" t="s">
        <v>26277</v>
      </c>
      <c r="B6100" t="s">
        <v>19199</v>
      </c>
      <c r="C6100" t="s">
        <v>14</v>
      </c>
      <c r="D6100" t="s">
        <v>19200</v>
      </c>
      <c r="E6100" t="s">
        <v>19201</v>
      </c>
      <c r="F6100" t="s">
        <v>19202</v>
      </c>
      <c r="H6100">
        <v>0</v>
      </c>
      <c r="L6100" s="1" t="s">
        <v>16310</v>
      </c>
      <c r="M6100" t="s">
        <v>16204</v>
      </c>
      <c r="N6100" t="e">
        <f>VLOOKUP(Table2[[#This Row],[NO DEBITUR]],[1]Januari!$B$2:$G$5333,6,FALSE)</f>
        <v>#N/A</v>
      </c>
      <c r="O6100" t="e">
        <f>VLOOKUP(Table2[[#This Row],[NO DEBITUR]],[1]Februari!$B$2:$G$5333,6,FALSE)</f>
        <v>#N/A</v>
      </c>
      <c r="P6100" t="e">
        <f>VLOOKUP(Table2[[#This Row],[NO DEBITUR]],[1]Maret!$B$2:$G$5333,6,FALSE)</f>
        <v>#N/A</v>
      </c>
      <c r="Q6100" t="e">
        <f>VLOOKUP(Table2[[#This Row],[NO DEBITUR]],[1]April!$B$2:$G$5333,6,FALSE)</f>
        <v>#N/A</v>
      </c>
    </row>
    <row r="6101" spans="1:17" x14ac:dyDescent="0.25">
      <c r="A6101" s="1" t="s">
        <v>26277</v>
      </c>
      <c r="B6101" t="s">
        <v>19203</v>
      </c>
      <c r="C6101" t="s">
        <v>14</v>
      </c>
      <c r="D6101" t="s">
        <v>19204</v>
      </c>
      <c r="E6101" t="s">
        <v>19205</v>
      </c>
      <c r="F6101" t="s">
        <v>19206</v>
      </c>
      <c r="H6101">
        <v>0</v>
      </c>
      <c r="L6101" s="1" t="s">
        <v>16310</v>
      </c>
      <c r="M6101" t="s">
        <v>16204</v>
      </c>
      <c r="N6101" t="e">
        <f>VLOOKUP(Table2[[#This Row],[NO DEBITUR]],[1]Januari!$B$2:$G$5333,6,FALSE)</f>
        <v>#N/A</v>
      </c>
      <c r="O6101" t="e">
        <f>VLOOKUP(Table2[[#This Row],[NO DEBITUR]],[1]Februari!$B$2:$G$5333,6,FALSE)</f>
        <v>#N/A</v>
      </c>
      <c r="P6101" t="e">
        <f>VLOOKUP(Table2[[#This Row],[NO DEBITUR]],[1]Maret!$B$2:$G$5333,6,FALSE)</f>
        <v>#N/A</v>
      </c>
      <c r="Q6101" t="e">
        <f>VLOOKUP(Table2[[#This Row],[NO DEBITUR]],[1]April!$B$2:$G$5333,6,FALSE)</f>
        <v>#N/A</v>
      </c>
    </row>
    <row r="6102" spans="1:17" x14ac:dyDescent="0.25">
      <c r="A6102" s="1" t="s">
        <v>26277</v>
      </c>
      <c r="B6102" t="s">
        <v>19207</v>
      </c>
      <c r="C6102" t="s">
        <v>14</v>
      </c>
      <c r="D6102" t="s">
        <v>19208</v>
      </c>
      <c r="E6102" t="s">
        <v>19209</v>
      </c>
      <c r="F6102" t="s">
        <v>19209</v>
      </c>
      <c r="H6102">
        <v>0</v>
      </c>
      <c r="L6102" s="1" t="s">
        <v>16310</v>
      </c>
      <c r="M6102" t="s">
        <v>16204</v>
      </c>
      <c r="N6102" t="e">
        <f>VLOOKUP(Table2[[#This Row],[NO DEBITUR]],[1]Januari!$B$2:$G$5333,6,FALSE)</f>
        <v>#N/A</v>
      </c>
      <c r="O6102" t="e">
        <f>VLOOKUP(Table2[[#This Row],[NO DEBITUR]],[1]Februari!$B$2:$G$5333,6,FALSE)</f>
        <v>#N/A</v>
      </c>
      <c r="P6102" t="e">
        <f>VLOOKUP(Table2[[#This Row],[NO DEBITUR]],[1]Maret!$B$2:$G$5333,6,FALSE)</f>
        <v>#N/A</v>
      </c>
      <c r="Q6102" t="e">
        <f>VLOOKUP(Table2[[#This Row],[NO DEBITUR]],[1]April!$B$2:$G$5333,6,FALSE)</f>
        <v>#N/A</v>
      </c>
    </row>
    <row r="6103" spans="1:17" x14ac:dyDescent="0.25">
      <c r="A6103" s="1" t="s">
        <v>26420</v>
      </c>
      <c r="B6103" t="s">
        <v>19210</v>
      </c>
      <c r="C6103" t="s">
        <v>14</v>
      </c>
      <c r="D6103" t="s">
        <v>19211</v>
      </c>
      <c r="E6103" t="s">
        <v>211</v>
      </c>
      <c r="F6103" t="s">
        <v>211</v>
      </c>
      <c r="G6103" t="s">
        <v>19212</v>
      </c>
      <c r="H6103">
        <v>0</v>
      </c>
      <c r="L6103" s="1" t="s">
        <v>16310</v>
      </c>
      <c r="M6103" t="s">
        <v>16204</v>
      </c>
      <c r="N6103" t="e">
        <f>VLOOKUP(Table2[[#This Row],[NO DEBITUR]],[1]Januari!$B$2:$G$5333,6,FALSE)</f>
        <v>#N/A</v>
      </c>
      <c r="O6103" t="e">
        <f>VLOOKUP(Table2[[#This Row],[NO DEBITUR]],[1]Februari!$B$2:$G$5333,6,FALSE)</f>
        <v>#N/A</v>
      </c>
      <c r="P6103" t="e">
        <f>VLOOKUP(Table2[[#This Row],[NO DEBITUR]],[1]Maret!$B$2:$G$5333,6,FALSE)</f>
        <v>#N/A</v>
      </c>
      <c r="Q6103" t="e">
        <f>VLOOKUP(Table2[[#This Row],[NO DEBITUR]],[1]April!$B$2:$G$5333,6,FALSE)</f>
        <v>#N/A</v>
      </c>
    </row>
    <row r="6104" spans="1:17" x14ac:dyDescent="0.25">
      <c r="A6104" s="1" t="s">
        <v>26277</v>
      </c>
      <c r="B6104" t="s">
        <v>19213</v>
      </c>
      <c r="C6104" t="s">
        <v>14</v>
      </c>
      <c r="D6104" t="s">
        <v>19214</v>
      </c>
      <c r="E6104" t="s">
        <v>19215</v>
      </c>
      <c r="F6104" t="s">
        <v>19216</v>
      </c>
      <c r="H6104">
        <v>0</v>
      </c>
      <c r="L6104" s="1" t="s">
        <v>16310</v>
      </c>
      <c r="M6104" t="s">
        <v>16204</v>
      </c>
      <c r="N6104" t="e">
        <f>VLOOKUP(Table2[[#This Row],[NO DEBITUR]],[1]Januari!$B$2:$G$5333,6,FALSE)</f>
        <v>#N/A</v>
      </c>
      <c r="O6104" t="e">
        <f>VLOOKUP(Table2[[#This Row],[NO DEBITUR]],[1]Februari!$B$2:$G$5333,6,FALSE)</f>
        <v>#N/A</v>
      </c>
      <c r="P6104" t="e">
        <f>VLOOKUP(Table2[[#This Row],[NO DEBITUR]],[1]Maret!$B$2:$G$5333,6,FALSE)</f>
        <v>#N/A</v>
      </c>
      <c r="Q6104" t="e">
        <f>VLOOKUP(Table2[[#This Row],[NO DEBITUR]],[1]April!$B$2:$G$5333,6,FALSE)</f>
        <v>#N/A</v>
      </c>
    </row>
    <row r="6105" spans="1:17" x14ac:dyDescent="0.25">
      <c r="A6105" s="1" t="s">
        <v>26277</v>
      </c>
      <c r="B6105" t="s">
        <v>19217</v>
      </c>
      <c r="C6105" t="s">
        <v>14</v>
      </c>
      <c r="D6105" t="s">
        <v>19218</v>
      </c>
      <c r="E6105" t="s">
        <v>19219</v>
      </c>
      <c r="F6105" t="s">
        <v>19220</v>
      </c>
      <c r="H6105">
        <v>0</v>
      </c>
      <c r="L6105" s="1" t="s">
        <v>16310</v>
      </c>
      <c r="M6105" t="s">
        <v>16204</v>
      </c>
      <c r="N6105" t="e">
        <f>VLOOKUP(Table2[[#This Row],[NO DEBITUR]],[1]Januari!$B$2:$G$5333,6,FALSE)</f>
        <v>#N/A</v>
      </c>
      <c r="O6105" t="e">
        <f>VLOOKUP(Table2[[#This Row],[NO DEBITUR]],[1]Februari!$B$2:$G$5333,6,FALSE)</f>
        <v>#N/A</v>
      </c>
      <c r="P6105" t="e">
        <f>VLOOKUP(Table2[[#This Row],[NO DEBITUR]],[1]Maret!$B$2:$G$5333,6,FALSE)</f>
        <v>#N/A</v>
      </c>
      <c r="Q6105" t="e">
        <f>VLOOKUP(Table2[[#This Row],[NO DEBITUR]],[1]April!$B$2:$G$5333,6,FALSE)</f>
        <v>#N/A</v>
      </c>
    </row>
    <row r="6106" spans="1:17" x14ac:dyDescent="0.25">
      <c r="A6106" s="1" t="s">
        <v>26277</v>
      </c>
      <c r="B6106" t="s">
        <v>19221</v>
      </c>
      <c r="C6106" t="s">
        <v>14</v>
      </c>
      <c r="D6106" t="s">
        <v>19222</v>
      </c>
      <c r="E6106" t="s">
        <v>19223</v>
      </c>
      <c r="F6106" t="s">
        <v>7800</v>
      </c>
      <c r="H6106">
        <v>0</v>
      </c>
      <c r="L6106" s="1" t="s">
        <v>16310</v>
      </c>
      <c r="M6106" t="s">
        <v>16204</v>
      </c>
      <c r="N6106" t="e">
        <f>VLOOKUP(Table2[[#This Row],[NO DEBITUR]],[1]Januari!$B$2:$G$5333,6,FALSE)</f>
        <v>#N/A</v>
      </c>
      <c r="O6106" t="e">
        <f>VLOOKUP(Table2[[#This Row],[NO DEBITUR]],[1]Februari!$B$2:$G$5333,6,FALSE)</f>
        <v>#N/A</v>
      </c>
      <c r="P6106" t="e">
        <f>VLOOKUP(Table2[[#This Row],[NO DEBITUR]],[1]Maret!$B$2:$G$5333,6,FALSE)</f>
        <v>#N/A</v>
      </c>
      <c r="Q6106" t="e">
        <f>VLOOKUP(Table2[[#This Row],[NO DEBITUR]],[1]April!$B$2:$G$5333,6,FALSE)</f>
        <v>#N/A</v>
      </c>
    </row>
    <row r="6107" spans="1:17" x14ac:dyDescent="0.25">
      <c r="A6107" s="1" t="s">
        <v>26421</v>
      </c>
      <c r="B6107" t="s">
        <v>19224</v>
      </c>
      <c r="C6107" t="s">
        <v>1635</v>
      </c>
      <c r="D6107" t="s">
        <v>19225</v>
      </c>
      <c r="E6107" t="s">
        <v>19226</v>
      </c>
      <c r="F6107" t="s">
        <v>19227</v>
      </c>
      <c r="H6107">
        <v>0</v>
      </c>
      <c r="L6107" s="1" t="s">
        <v>16310</v>
      </c>
      <c r="M6107" t="s">
        <v>16204</v>
      </c>
      <c r="N6107" t="e">
        <f>VLOOKUP(Table2[[#This Row],[NO DEBITUR]],[1]Januari!$B$2:$G$5333,6,FALSE)</f>
        <v>#N/A</v>
      </c>
      <c r="O6107" t="e">
        <f>VLOOKUP(Table2[[#This Row],[NO DEBITUR]],[1]Februari!$B$2:$G$5333,6,FALSE)</f>
        <v>#N/A</v>
      </c>
      <c r="P6107" t="e">
        <f>VLOOKUP(Table2[[#This Row],[NO DEBITUR]],[1]Maret!$B$2:$G$5333,6,FALSE)</f>
        <v>#N/A</v>
      </c>
      <c r="Q6107" t="e">
        <f>VLOOKUP(Table2[[#This Row],[NO DEBITUR]],[1]April!$B$2:$G$5333,6,FALSE)</f>
        <v>#N/A</v>
      </c>
    </row>
    <row r="6108" spans="1:17" x14ac:dyDescent="0.25">
      <c r="A6108" s="1" t="s">
        <v>26277</v>
      </c>
      <c r="B6108" t="s">
        <v>19228</v>
      </c>
      <c r="C6108" t="s">
        <v>14</v>
      </c>
      <c r="D6108" t="s">
        <v>19229</v>
      </c>
      <c r="E6108" t="s">
        <v>19230</v>
      </c>
      <c r="F6108" t="s">
        <v>19228</v>
      </c>
      <c r="H6108">
        <v>0</v>
      </c>
      <c r="L6108" s="1" t="s">
        <v>16310</v>
      </c>
      <c r="M6108" t="s">
        <v>16204</v>
      </c>
      <c r="N6108" t="e">
        <f>VLOOKUP(Table2[[#This Row],[NO DEBITUR]],[1]Januari!$B$2:$G$5333,6,FALSE)</f>
        <v>#N/A</v>
      </c>
      <c r="O6108" t="e">
        <f>VLOOKUP(Table2[[#This Row],[NO DEBITUR]],[1]Februari!$B$2:$G$5333,6,FALSE)</f>
        <v>#N/A</v>
      </c>
      <c r="P6108" t="e">
        <f>VLOOKUP(Table2[[#This Row],[NO DEBITUR]],[1]Maret!$B$2:$G$5333,6,FALSE)</f>
        <v>#N/A</v>
      </c>
      <c r="Q6108" t="e">
        <f>VLOOKUP(Table2[[#This Row],[NO DEBITUR]],[1]April!$B$2:$G$5333,6,FALSE)</f>
        <v>#N/A</v>
      </c>
    </row>
    <row r="6109" spans="1:17" x14ac:dyDescent="0.25">
      <c r="A6109" s="1" t="s">
        <v>26277</v>
      </c>
      <c r="B6109" t="s">
        <v>19231</v>
      </c>
      <c r="C6109" t="s">
        <v>14</v>
      </c>
      <c r="D6109" t="s">
        <v>19232</v>
      </c>
      <c r="E6109" t="s">
        <v>19233</v>
      </c>
      <c r="F6109" t="s">
        <v>19234</v>
      </c>
      <c r="H6109">
        <v>0</v>
      </c>
      <c r="L6109" s="1" t="s">
        <v>16310</v>
      </c>
      <c r="M6109" t="s">
        <v>16204</v>
      </c>
      <c r="N6109" t="e">
        <f>VLOOKUP(Table2[[#This Row],[NO DEBITUR]],[1]Januari!$B$2:$G$5333,6,FALSE)</f>
        <v>#N/A</v>
      </c>
      <c r="O6109" t="e">
        <f>VLOOKUP(Table2[[#This Row],[NO DEBITUR]],[1]Februari!$B$2:$G$5333,6,FALSE)</f>
        <v>#N/A</v>
      </c>
      <c r="P6109" t="e">
        <f>VLOOKUP(Table2[[#This Row],[NO DEBITUR]],[1]Maret!$B$2:$G$5333,6,FALSE)</f>
        <v>#N/A</v>
      </c>
      <c r="Q6109" t="e">
        <f>VLOOKUP(Table2[[#This Row],[NO DEBITUR]],[1]April!$B$2:$G$5333,6,FALSE)</f>
        <v>#N/A</v>
      </c>
    </row>
    <row r="6110" spans="1:17" x14ac:dyDescent="0.25">
      <c r="A6110" s="1" t="s">
        <v>26277</v>
      </c>
      <c r="B6110" t="s">
        <v>19235</v>
      </c>
      <c r="C6110" t="s">
        <v>14</v>
      </c>
      <c r="D6110" t="s">
        <v>19236</v>
      </c>
      <c r="E6110" t="s">
        <v>19237</v>
      </c>
      <c r="F6110" t="s">
        <v>19238</v>
      </c>
      <c r="H6110">
        <v>0</v>
      </c>
      <c r="L6110" s="1" t="s">
        <v>16310</v>
      </c>
      <c r="M6110" t="s">
        <v>16204</v>
      </c>
      <c r="N6110" t="e">
        <f>VLOOKUP(Table2[[#This Row],[NO DEBITUR]],[1]Januari!$B$2:$G$5333,6,FALSE)</f>
        <v>#N/A</v>
      </c>
      <c r="O6110" t="e">
        <f>VLOOKUP(Table2[[#This Row],[NO DEBITUR]],[1]Februari!$B$2:$G$5333,6,FALSE)</f>
        <v>#N/A</v>
      </c>
      <c r="P6110" t="e">
        <f>VLOOKUP(Table2[[#This Row],[NO DEBITUR]],[1]Maret!$B$2:$G$5333,6,FALSE)</f>
        <v>#N/A</v>
      </c>
      <c r="Q6110" t="e">
        <f>VLOOKUP(Table2[[#This Row],[NO DEBITUR]],[1]April!$B$2:$G$5333,6,FALSE)</f>
        <v>#N/A</v>
      </c>
    </row>
    <row r="6111" spans="1:17" x14ac:dyDescent="0.25">
      <c r="A6111" s="1" t="s">
        <v>26277</v>
      </c>
      <c r="B6111" t="s">
        <v>19239</v>
      </c>
      <c r="C6111" t="s">
        <v>14</v>
      </c>
      <c r="D6111" t="s">
        <v>19240</v>
      </c>
      <c r="F6111" t="s">
        <v>19241</v>
      </c>
      <c r="H6111">
        <v>0</v>
      </c>
      <c r="L6111" s="1" t="s">
        <v>16310</v>
      </c>
      <c r="M6111" t="s">
        <v>16204</v>
      </c>
      <c r="N6111" t="e">
        <f>VLOOKUP(Table2[[#This Row],[NO DEBITUR]],[1]Januari!$B$2:$G$5333,6,FALSE)</f>
        <v>#N/A</v>
      </c>
      <c r="O6111" t="e">
        <f>VLOOKUP(Table2[[#This Row],[NO DEBITUR]],[1]Februari!$B$2:$G$5333,6,FALSE)</f>
        <v>#N/A</v>
      </c>
      <c r="P6111" t="e">
        <f>VLOOKUP(Table2[[#This Row],[NO DEBITUR]],[1]Maret!$B$2:$G$5333,6,FALSE)</f>
        <v>#N/A</v>
      </c>
      <c r="Q6111" t="e">
        <f>VLOOKUP(Table2[[#This Row],[NO DEBITUR]],[1]April!$B$2:$G$5333,6,FALSE)</f>
        <v>#N/A</v>
      </c>
    </row>
    <row r="6112" spans="1:17" x14ac:dyDescent="0.25">
      <c r="A6112" s="1" t="s">
        <v>26422</v>
      </c>
      <c r="B6112" t="s">
        <v>19242</v>
      </c>
      <c r="C6112" t="s">
        <v>1635</v>
      </c>
      <c r="D6112" t="s">
        <v>19243</v>
      </c>
      <c r="F6112" t="s">
        <v>19244</v>
      </c>
      <c r="H6112">
        <v>0</v>
      </c>
      <c r="L6112" s="1" t="s">
        <v>16310</v>
      </c>
      <c r="M6112" t="s">
        <v>16204</v>
      </c>
      <c r="N6112" t="e">
        <f>VLOOKUP(Table2[[#This Row],[NO DEBITUR]],[1]Januari!$B$2:$G$5333,6,FALSE)</f>
        <v>#N/A</v>
      </c>
      <c r="O6112" t="e">
        <f>VLOOKUP(Table2[[#This Row],[NO DEBITUR]],[1]Februari!$B$2:$G$5333,6,FALSE)</f>
        <v>#N/A</v>
      </c>
      <c r="P6112" t="e">
        <f>VLOOKUP(Table2[[#This Row],[NO DEBITUR]],[1]Maret!$B$2:$G$5333,6,FALSE)</f>
        <v>#N/A</v>
      </c>
      <c r="Q6112" t="e">
        <f>VLOOKUP(Table2[[#This Row],[NO DEBITUR]],[1]April!$B$2:$G$5333,6,FALSE)</f>
        <v>#N/A</v>
      </c>
    </row>
    <row r="6113" spans="1:17" x14ac:dyDescent="0.25">
      <c r="A6113" s="1" t="s">
        <v>26277</v>
      </c>
      <c r="B6113" t="s">
        <v>19245</v>
      </c>
      <c r="C6113" t="s">
        <v>14</v>
      </c>
      <c r="D6113" t="s">
        <v>19246</v>
      </c>
      <c r="E6113" t="s">
        <v>19247</v>
      </c>
      <c r="F6113" t="s">
        <v>19248</v>
      </c>
      <c r="H6113">
        <v>0</v>
      </c>
      <c r="L6113" s="1" t="s">
        <v>16310</v>
      </c>
      <c r="M6113" t="s">
        <v>16204</v>
      </c>
      <c r="N6113" t="e">
        <f>VLOOKUP(Table2[[#This Row],[NO DEBITUR]],[1]Januari!$B$2:$G$5333,6,FALSE)</f>
        <v>#N/A</v>
      </c>
      <c r="O6113" t="e">
        <f>VLOOKUP(Table2[[#This Row],[NO DEBITUR]],[1]Februari!$B$2:$G$5333,6,FALSE)</f>
        <v>#N/A</v>
      </c>
      <c r="P6113" t="e">
        <f>VLOOKUP(Table2[[#This Row],[NO DEBITUR]],[1]Maret!$B$2:$G$5333,6,FALSE)</f>
        <v>#N/A</v>
      </c>
      <c r="Q6113" t="e">
        <f>VLOOKUP(Table2[[#This Row],[NO DEBITUR]],[1]April!$B$2:$G$5333,6,FALSE)</f>
        <v>#N/A</v>
      </c>
    </row>
    <row r="6114" spans="1:17" x14ac:dyDescent="0.25">
      <c r="A6114" s="1" t="s">
        <v>26277</v>
      </c>
      <c r="B6114" t="s">
        <v>19249</v>
      </c>
      <c r="C6114" t="s">
        <v>14</v>
      </c>
      <c r="D6114" t="s">
        <v>19250</v>
      </c>
      <c r="E6114" t="s">
        <v>19251</v>
      </c>
      <c r="F6114" t="s">
        <v>19251</v>
      </c>
      <c r="H6114">
        <v>0</v>
      </c>
      <c r="L6114" s="1" t="s">
        <v>16310</v>
      </c>
      <c r="M6114" t="s">
        <v>16204</v>
      </c>
      <c r="N6114" t="e">
        <f>VLOOKUP(Table2[[#This Row],[NO DEBITUR]],[1]Januari!$B$2:$G$5333,6,FALSE)</f>
        <v>#N/A</v>
      </c>
      <c r="O6114" t="e">
        <f>VLOOKUP(Table2[[#This Row],[NO DEBITUR]],[1]Februari!$B$2:$G$5333,6,FALSE)</f>
        <v>#N/A</v>
      </c>
      <c r="P6114" t="e">
        <f>VLOOKUP(Table2[[#This Row],[NO DEBITUR]],[1]Maret!$B$2:$G$5333,6,FALSE)</f>
        <v>#N/A</v>
      </c>
      <c r="Q6114" t="e">
        <f>VLOOKUP(Table2[[#This Row],[NO DEBITUR]],[1]April!$B$2:$G$5333,6,FALSE)</f>
        <v>#N/A</v>
      </c>
    </row>
    <row r="6115" spans="1:17" x14ac:dyDescent="0.25">
      <c r="A6115" s="1" t="s">
        <v>26277</v>
      </c>
      <c r="B6115" t="s">
        <v>19252</v>
      </c>
      <c r="C6115" t="s">
        <v>14</v>
      </c>
      <c r="D6115" t="s">
        <v>19253</v>
      </c>
      <c r="E6115" t="s">
        <v>19254</v>
      </c>
      <c r="F6115" t="s">
        <v>19255</v>
      </c>
      <c r="H6115">
        <v>0</v>
      </c>
      <c r="L6115" s="1" t="s">
        <v>16310</v>
      </c>
      <c r="M6115" t="s">
        <v>16204</v>
      </c>
      <c r="N6115" t="e">
        <f>VLOOKUP(Table2[[#This Row],[NO DEBITUR]],[1]Januari!$B$2:$G$5333,6,FALSE)</f>
        <v>#N/A</v>
      </c>
      <c r="O6115" t="e">
        <f>VLOOKUP(Table2[[#This Row],[NO DEBITUR]],[1]Februari!$B$2:$G$5333,6,FALSE)</f>
        <v>#N/A</v>
      </c>
      <c r="P6115" t="e">
        <f>VLOOKUP(Table2[[#This Row],[NO DEBITUR]],[1]Maret!$B$2:$G$5333,6,FALSE)</f>
        <v>#N/A</v>
      </c>
      <c r="Q6115" t="e">
        <f>VLOOKUP(Table2[[#This Row],[NO DEBITUR]],[1]April!$B$2:$G$5333,6,FALSE)</f>
        <v>#N/A</v>
      </c>
    </row>
    <row r="6116" spans="1:17" x14ac:dyDescent="0.25">
      <c r="A6116" s="1" t="s">
        <v>26423</v>
      </c>
      <c r="B6116" t="s">
        <v>19256</v>
      </c>
      <c r="C6116" t="s">
        <v>1635</v>
      </c>
      <c r="D6116" t="s">
        <v>19257</v>
      </c>
      <c r="F6116" t="s">
        <v>19258</v>
      </c>
      <c r="H6116">
        <v>0</v>
      </c>
      <c r="L6116" s="1" t="s">
        <v>16310</v>
      </c>
      <c r="M6116" t="s">
        <v>16204</v>
      </c>
      <c r="N6116" t="e">
        <f>VLOOKUP(Table2[[#This Row],[NO DEBITUR]],[1]Januari!$B$2:$G$5333,6,FALSE)</f>
        <v>#N/A</v>
      </c>
      <c r="O6116" t="e">
        <f>VLOOKUP(Table2[[#This Row],[NO DEBITUR]],[1]Februari!$B$2:$G$5333,6,FALSE)</f>
        <v>#N/A</v>
      </c>
      <c r="P6116" t="e">
        <f>VLOOKUP(Table2[[#This Row],[NO DEBITUR]],[1]Maret!$B$2:$G$5333,6,FALSE)</f>
        <v>#N/A</v>
      </c>
      <c r="Q6116" t="e">
        <f>VLOOKUP(Table2[[#This Row],[NO DEBITUR]],[1]April!$B$2:$G$5333,6,FALSE)</f>
        <v>#N/A</v>
      </c>
    </row>
    <row r="6117" spans="1:17" x14ac:dyDescent="0.25">
      <c r="A6117" s="1" t="s">
        <v>26424</v>
      </c>
      <c r="B6117" t="s">
        <v>19259</v>
      </c>
      <c r="C6117" t="s">
        <v>1635</v>
      </c>
      <c r="D6117" t="s">
        <v>19260</v>
      </c>
      <c r="F6117" t="s">
        <v>19261</v>
      </c>
      <c r="H6117">
        <v>0</v>
      </c>
      <c r="L6117" s="1" t="s">
        <v>16310</v>
      </c>
      <c r="M6117" t="s">
        <v>16204</v>
      </c>
      <c r="N6117" t="e">
        <f>VLOOKUP(Table2[[#This Row],[NO DEBITUR]],[1]Januari!$B$2:$G$5333,6,FALSE)</f>
        <v>#N/A</v>
      </c>
      <c r="O6117" t="e">
        <f>VLOOKUP(Table2[[#This Row],[NO DEBITUR]],[1]Februari!$B$2:$G$5333,6,FALSE)</f>
        <v>#N/A</v>
      </c>
      <c r="P6117" t="e">
        <f>VLOOKUP(Table2[[#This Row],[NO DEBITUR]],[1]Maret!$B$2:$G$5333,6,FALSE)</f>
        <v>#N/A</v>
      </c>
      <c r="Q6117" t="e">
        <f>VLOOKUP(Table2[[#This Row],[NO DEBITUR]],[1]April!$B$2:$G$5333,6,FALSE)</f>
        <v>#N/A</v>
      </c>
    </row>
    <row r="6118" spans="1:17" x14ac:dyDescent="0.25">
      <c r="A6118" s="1" t="s">
        <v>26277</v>
      </c>
      <c r="B6118" t="s">
        <v>19262</v>
      </c>
      <c r="C6118" t="s">
        <v>14</v>
      </c>
      <c r="D6118" t="s">
        <v>19263</v>
      </c>
      <c r="E6118" t="s">
        <v>19264</v>
      </c>
      <c r="F6118" t="s">
        <v>19265</v>
      </c>
      <c r="H6118">
        <v>0</v>
      </c>
      <c r="L6118" s="1" t="s">
        <v>16310</v>
      </c>
      <c r="M6118" t="s">
        <v>16204</v>
      </c>
      <c r="N6118" t="e">
        <f>VLOOKUP(Table2[[#This Row],[NO DEBITUR]],[1]Januari!$B$2:$G$5333,6,FALSE)</f>
        <v>#N/A</v>
      </c>
      <c r="O6118" t="e">
        <f>VLOOKUP(Table2[[#This Row],[NO DEBITUR]],[1]Februari!$B$2:$G$5333,6,FALSE)</f>
        <v>#N/A</v>
      </c>
      <c r="P6118" t="e">
        <f>VLOOKUP(Table2[[#This Row],[NO DEBITUR]],[1]Maret!$B$2:$G$5333,6,FALSE)</f>
        <v>#N/A</v>
      </c>
      <c r="Q6118" t="e">
        <f>VLOOKUP(Table2[[#This Row],[NO DEBITUR]],[1]April!$B$2:$G$5333,6,FALSE)</f>
        <v>#N/A</v>
      </c>
    </row>
    <row r="6119" spans="1:17" x14ac:dyDescent="0.25">
      <c r="A6119" s="1" t="s">
        <v>26277</v>
      </c>
      <c r="B6119" t="s">
        <v>19266</v>
      </c>
      <c r="C6119" t="s">
        <v>14</v>
      </c>
      <c r="D6119" t="s">
        <v>19267</v>
      </c>
      <c r="E6119" t="s">
        <v>19268</v>
      </c>
      <c r="F6119" t="s">
        <v>19269</v>
      </c>
      <c r="H6119">
        <v>0</v>
      </c>
      <c r="L6119" s="1" t="s">
        <v>16310</v>
      </c>
      <c r="M6119" t="s">
        <v>16204</v>
      </c>
      <c r="N6119" t="e">
        <f>VLOOKUP(Table2[[#This Row],[NO DEBITUR]],[1]Januari!$B$2:$G$5333,6,FALSE)</f>
        <v>#N/A</v>
      </c>
      <c r="O6119" t="e">
        <f>VLOOKUP(Table2[[#This Row],[NO DEBITUR]],[1]Februari!$B$2:$G$5333,6,FALSE)</f>
        <v>#N/A</v>
      </c>
      <c r="P6119" t="e">
        <f>VLOOKUP(Table2[[#This Row],[NO DEBITUR]],[1]Maret!$B$2:$G$5333,6,FALSE)</f>
        <v>#N/A</v>
      </c>
      <c r="Q6119" t="e">
        <f>VLOOKUP(Table2[[#This Row],[NO DEBITUR]],[1]April!$B$2:$G$5333,6,FALSE)</f>
        <v>#N/A</v>
      </c>
    </row>
    <row r="6120" spans="1:17" x14ac:dyDescent="0.25">
      <c r="A6120" s="1" t="s">
        <v>26277</v>
      </c>
      <c r="B6120" t="s">
        <v>19270</v>
      </c>
      <c r="C6120" t="s">
        <v>14</v>
      </c>
      <c r="D6120" t="s">
        <v>19271</v>
      </c>
      <c r="E6120" t="s">
        <v>19272</v>
      </c>
      <c r="F6120" t="s">
        <v>19273</v>
      </c>
      <c r="H6120">
        <v>0</v>
      </c>
      <c r="L6120" s="1" t="s">
        <v>16310</v>
      </c>
      <c r="M6120" t="s">
        <v>16204</v>
      </c>
      <c r="N6120" t="e">
        <f>VLOOKUP(Table2[[#This Row],[NO DEBITUR]],[1]Januari!$B$2:$G$5333,6,FALSE)</f>
        <v>#N/A</v>
      </c>
      <c r="O6120" t="e">
        <f>VLOOKUP(Table2[[#This Row],[NO DEBITUR]],[1]Februari!$B$2:$G$5333,6,FALSE)</f>
        <v>#N/A</v>
      </c>
      <c r="P6120" t="e">
        <f>VLOOKUP(Table2[[#This Row],[NO DEBITUR]],[1]Maret!$B$2:$G$5333,6,FALSE)</f>
        <v>#N/A</v>
      </c>
      <c r="Q6120" t="e">
        <f>VLOOKUP(Table2[[#This Row],[NO DEBITUR]],[1]April!$B$2:$G$5333,6,FALSE)</f>
        <v>#N/A</v>
      </c>
    </row>
    <row r="6121" spans="1:17" x14ac:dyDescent="0.25">
      <c r="A6121" s="1" t="s">
        <v>26277</v>
      </c>
      <c r="B6121" t="s">
        <v>19274</v>
      </c>
      <c r="C6121" t="s">
        <v>14</v>
      </c>
      <c r="D6121" t="s">
        <v>19275</v>
      </c>
      <c r="E6121" t="s">
        <v>19276</v>
      </c>
      <c r="F6121" t="s">
        <v>19277</v>
      </c>
      <c r="H6121">
        <v>0</v>
      </c>
      <c r="L6121" s="1" t="s">
        <v>16310</v>
      </c>
      <c r="M6121" t="s">
        <v>16204</v>
      </c>
      <c r="N6121" t="e">
        <f>VLOOKUP(Table2[[#This Row],[NO DEBITUR]],[1]Januari!$B$2:$G$5333,6,FALSE)</f>
        <v>#N/A</v>
      </c>
      <c r="O6121" t="e">
        <f>VLOOKUP(Table2[[#This Row],[NO DEBITUR]],[1]Februari!$B$2:$G$5333,6,FALSE)</f>
        <v>#N/A</v>
      </c>
      <c r="P6121" t="e">
        <f>VLOOKUP(Table2[[#This Row],[NO DEBITUR]],[1]Maret!$B$2:$G$5333,6,FALSE)</f>
        <v>#N/A</v>
      </c>
      <c r="Q6121" t="e">
        <f>VLOOKUP(Table2[[#This Row],[NO DEBITUR]],[1]April!$B$2:$G$5333,6,FALSE)</f>
        <v>#N/A</v>
      </c>
    </row>
    <row r="6122" spans="1:17" x14ac:dyDescent="0.25">
      <c r="A6122" s="1" t="s">
        <v>26277</v>
      </c>
      <c r="B6122" t="s">
        <v>19278</v>
      </c>
      <c r="C6122" t="s">
        <v>14</v>
      </c>
      <c r="D6122" t="s">
        <v>19279</v>
      </c>
      <c r="E6122" t="s">
        <v>19280</v>
      </c>
      <c r="F6122" t="s">
        <v>19281</v>
      </c>
      <c r="H6122">
        <v>0</v>
      </c>
      <c r="L6122" s="1" t="s">
        <v>16310</v>
      </c>
      <c r="M6122" t="s">
        <v>16204</v>
      </c>
      <c r="N6122" t="e">
        <f>VLOOKUP(Table2[[#This Row],[NO DEBITUR]],[1]Januari!$B$2:$G$5333,6,FALSE)</f>
        <v>#N/A</v>
      </c>
      <c r="O6122" t="e">
        <f>VLOOKUP(Table2[[#This Row],[NO DEBITUR]],[1]Februari!$B$2:$G$5333,6,FALSE)</f>
        <v>#N/A</v>
      </c>
      <c r="P6122" t="e">
        <f>VLOOKUP(Table2[[#This Row],[NO DEBITUR]],[1]Maret!$B$2:$G$5333,6,FALSE)</f>
        <v>#N/A</v>
      </c>
      <c r="Q6122" t="e">
        <f>VLOOKUP(Table2[[#This Row],[NO DEBITUR]],[1]April!$B$2:$G$5333,6,FALSE)</f>
        <v>#N/A</v>
      </c>
    </row>
    <row r="6123" spans="1:17" x14ac:dyDescent="0.25">
      <c r="A6123" s="1" t="s">
        <v>26425</v>
      </c>
      <c r="B6123" t="s">
        <v>19282</v>
      </c>
      <c r="C6123" t="s">
        <v>1635</v>
      </c>
      <c r="D6123" t="s">
        <v>19283</v>
      </c>
      <c r="F6123" t="s">
        <v>19284</v>
      </c>
      <c r="H6123">
        <v>0</v>
      </c>
      <c r="L6123" s="1" t="s">
        <v>16310</v>
      </c>
      <c r="M6123" t="s">
        <v>16204</v>
      </c>
      <c r="N6123" t="e">
        <f>VLOOKUP(Table2[[#This Row],[NO DEBITUR]],[1]Januari!$B$2:$G$5333,6,FALSE)</f>
        <v>#N/A</v>
      </c>
      <c r="O6123" t="e">
        <f>VLOOKUP(Table2[[#This Row],[NO DEBITUR]],[1]Februari!$B$2:$G$5333,6,FALSE)</f>
        <v>#N/A</v>
      </c>
      <c r="P6123" t="e">
        <f>VLOOKUP(Table2[[#This Row],[NO DEBITUR]],[1]Maret!$B$2:$G$5333,6,FALSE)</f>
        <v>#N/A</v>
      </c>
      <c r="Q6123" t="e">
        <f>VLOOKUP(Table2[[#This Row],[NO DEBITUR]],[1]April!$B$2:$G$5333,6,FALSE)</f>
        <v>#N/A</v>
      </c>
    </row>
    <row r="6124" spans="1:17" x14ac:dyDescent="0.25">
      <c r="A6124" s="1" t="s">
        <v>26277</v>
      </c>
      <c r="B6124" t="s">
        <v>19285</v>
      </c>
      <c r="C6124" t="s">
        <v>14</v>
      </c>
      <c r="D6124" t="s">
        <v>19286</v>
      </c>
      <c r="E6124" t="s">
        <v>19287</v>
      </c>
      <c r="F6124" t="s">
        <v>19288</v>
      </c>
      <c r="H6124">
        <v>0</v>
      </c>
      <c r="L6124" s="1" t="s">
        <v>16310</v>
      </c>
      <c r="M6124" t="s">
        <v>16204</v>
      </c>
      <c r="N6124" t="e">
        <f>VLOOKUP(Table2[[#This Row],[NO DEBITUR]],[1]Januari!$B$2:$G$5333,6,FALSE)</f>
        <v>#N/A</v>
      </c>
      <c r="O6124" t="e">
        <f>VLOOKUP(Table2[[#This Row],[NO DEBITUR]],[1]Februari!$B$2:$G$5333,6,FALSE)</f>
        <v>#N/A</v>
      </c>
      <c r="P6124" t="e">
        <f>VLOOKUP(Table2[[#This Row],[NO DEBITUR]],[1]Maret!$B$2:$G$5333,6,FALSE)</f>
        <v>#N/A</v>
      </c>
      <c r="Q6124" t="e">
        <f>VLOOKUP(Table2[[#This Row],[NO DEBITUR]],[1]April!$B$2:$G$5333,6,FALSE)</f>
        <v>#N/A</v>
      </c>
    </row>
    <row r="6125" spans="1:17" x14ac:dyDescent="0.25">
      <c r="A6125" s="1" t="s">
        <v>26277</v>
      </c>
      <c r="B6125" t="s">
        <v>19289</v>
      </c>
      <c r="C6125" t="s">
        <v>14</v>
      </c>
      <c r="D6125" t="s">
        <v>19290</v>
      </c>
      <c r="E6125" t="s">
        <v>19291</v>
      </c>
      <c r="F6125" t="s">
        <v>19292</v>
      </c>
      <c r="H6125">
        <v>0</v>
      </c>
      <c r="L6125" s="1" t="s">
        <v>16310</v>
      </c>
      <c r="M6125" t="s">
        <v>16204</v>
      </c>
      <c r="N6125" t="e">
        <f>VLOOKUP(Table2[[#This Row],[NO DEBITUR]],[1]Januari!$B$2:$G$5333,6,FALSE)</f>
        <v>#N/A</v>
      </c>
      <c r="O6125" t="e">
        <f>VLOOKUP(Table2[[#This Row],[NO DEBITUR]],[1]Februari!$B$2:$G$5333,6,FALSE)</f>
        <v>#N/A</v>
      </c>
      <c r="P6125" t="e">
        <f>VLOOKUP(Table2[[#This Row],[NO DEBITUR]],[1]Maret!$B$2:$G$5333,6,FALSE)</f>
        <v>#N/A</v>
      </c>
      <c r="Q6125" t="e">
        <f>VLOOKUP(Table2[[#This Row],[NO DEBITUR]],[1]April!$B$2:$G$5333,6,FALSE)</f>
        <v>#N/A</v>
      </c>
    </row>
    <row r="6126" spans="1:17" x14ac:dyDescent="0.25">
      <c r="A6126" s="1" t="s">
        <v>26277</v>
      </c>
      <c r="B6126" t="s">
        <v>19293</v>
      </c>
      <c r="C6126" t="s">
        <v>14</v>
      </c>
      <c r="D6126" t="s">
        <v>19294</v>
      </c>
      <c r="E6126" t="s">
        <v>19295</v>
      </c>
      <c r="F6126" t="s">
        <v>19296</v>
      </c>
      <c r="H6126">
        <v>0</v>
      </c>
      <c r="L6126" s="1" t="s">
        <v>16310</v>
      </c>
      <c r="M6126" t="s">
        <v>16204</v>
      </c>
      <c r="N6126" t="e">
        <f>VLOOKUP(Table2[[#This Row],[NO DEBITUR]],[1]Januari!$B$2:$G$5333,6,FALSE)</f>
        <v>#N/A</v>
      </c>
      <c r="O6126" t="e">
        <f>VLOOKUP(Table2[[#This Row],[NO DEBITUR]],[1]Februari!$B$2:$G$5333,6,FALSE)</f>
        <v>#N/A</v>
      </c>
      <c r="P6126" t="e">
        <f>VLOOKUP(Table2[[#This Row],[NO DEBITUR]],[1]Maret!$B$2:$G$5333,6,FALSE)</f>
        <v>#N/A</v>
      </c>
      <c r="Q6126" t="e">
        <f>VLOOKUP(Table2[[#This Row],[NO DEBITUR]],[1]April!$B$2:$G$5333,6,FALSE)</f>
        <v>#N/A</v>
      </c>
    </row>
    <row r="6127" spans="1:17" x14ac:dyDescent="0.25">
      <c r="A6127" s="1" t="s">
        <v>26277</v>
      </c>
      <c r="B6127" t="s">
        <v>19297</v>
      </c>
      <c r="C6127" t="s">
        <v>1635</v>
      </c>
      <c r="D6127" t="s">
        <v>19298</v>
      </c>
      <c r="F6127" t="s">
        <v>19299</v>
      </c>
      <c r="H6127">
        <v>0</v>
      </c>
      <c r="L6127" s="1" t="s">
        <v>16310</v>
      </c>
      <c r="M6127" t="s">
        <v>16204</v>
      </c>
      <c r="N6127" t="e">
        <f>VLOOKUP(Table2[[#This Row],[NO DEBITUR]],[1]Januari!$B$2:$G$5333,6,FALSE)</f>
        <v>#N/A</v>
      </c>
      <c r="O6127" t="e">
        <f>VLOOKUP(Table2[[#This Row],[NO DEBITUR]],[1]Februari!$B$2:$G$5333,6,FALSE)</f>
        <v>#N/A</v>
      </c>
      <c r="P6127" t="e">
        <f>VLOOKUP(Table2[[#This Row],[NO DEBITUR]],[1]Maret!$B$2:$G$5333,6,FALSE)</f>
        <v>#N/A</v>
      </c>
      <c r="Q6127" t="e">
        <f>VLOOKUP(Table2[[#This Row],[NO DEBITUR]],[1]April!$B$2:$G$5333,6,FALSE)</f>
        <v>#N/A</v>
      </c>
    </row>
    <row r="6128" spans="1:17" x14ac:dyDescent="0.25">
      <c r="A6128" s="1" t="s">
        <v>26277</v>
      </c>
      <c r="B6128" t="s">
        <v>19300</v>
      </c>
      <c r="C6128" t="s">
        <v>14</v>
      </c>
      <c r="F6128" t="s">
        <v>19301</v>
      </c>
      <c r="H6128">
        <v>0</v>
      </c>
      <c r="L6128" s="1" t="s">
        <v>16310</v>
      </c>
      <c r="M6128" t="s">
        <v>16204</v>
      </c>
      <c r="N6128" t="e">
        <f>VLOOKUP(Table2[[#This Row],[NO DEBITUR]],[1]Januari!$B$2:$G$5333,6,FALSE)</f>
        <v>#N/A</v>
      </c>
      <c r="O6128" t="e">
        <f>VLOOKUP(Table2[[#This Row],[NO DEBITUR]],[1]Februari!$B$2:$G$5333,6,FALSE)</f>
        <v>#N/A</v>
      </c>
      <c r="P6128" t="e">
        <f>VLOOKUP(Table2[[#This Row],[NO DEBITUR]],[1]Maret!$B$2:$G$5333,6,FALSE)</f>
        <v>#N/A</v>
      </c>
      <c r="Q6128" t="e">
        <f>VLOOKUP(Table2[[#This Row],[NO DEBITUR]],[1]April!$B$2:$G$5333,6,FALSE)</f>
        <v>#N/A</v>
      </c>
    </row>
    <row r="6129" spans="1:17" x14ac:dyDescent="0.25">
      <c r="A6129" s="1" t="s">
        <v>26426</v>
      </c>
      <c r="B6129" t="s">
        <v>19302</v>
      </c>
      <c r="C6129" t="s">
        <v>1635</v>
      </c>
      <c r="D6129" t="s">
        <v>19303</v>
      </c>
      <c r="E6129" t="s">
        <v>19304</v>
      </c>
      <c r="F6129" t="s">
        <v>19305</v>
      </c>
      <c r="H6129">
        <v>22853</v>
      </c>
      <c r="L6129" s="1" t="s">
        <v>16310</v>
      </c>
      <c r="M6129" t="s">
        <v>16204</v>
      </c>
      <c r="N6129">
        <f>VLOOKUP(Table2[[#This Row],[NO DEBITUR]],[1]Januari!$B$2:$G$5333,6,FALSE)</f>
        <v>45</v>
      </c>
      <c r="O6129">
        <f>VLOOKUP(Table2[[#This Row],[NO DEBITUR]],[1]Februari!$B$2:$G$5333,6,FALSE)</f>
        <v>87</v>
      </c>
      <c r="P6129">
        <f>VLOOKUP(Table2[[#This Row],[NO DEBITUR]],[1]Maret!$B$2:$G$5333,6,FALSE)</f>
        <v>96</v>
      </c>
      <c r="Q6129">
        <f>VLOOKUP(Table2[[#This Row],[NO DEBITUR]],[1]April!$B$2:$G$5333,6,FALSE)</f>
        <v>93</v>
      </c>
    </row>
    <row r="6130" spans="1:17" x14ac:dyDescent="0.25">
      <c r="A6130" s="1" t="s">
        <v>26277</v>
      </c>
      <c r="B6130" t="s">
        <v>19306</v>
      </c>
      <c r="C6130" t="s">
        <v>14</v>
      </c>
      <c r="F6130" t="s">
        <v>19307</v>
      </c>
      <c r="H6130">
        <v>0</v>
      </c>
      <c r="L6130" s="1" t="s">
        <v>16310</v>
      </c>
      <c r="M6130" t="s">
        <v>16204</v>
      </c>
      <c r="N6130" t="e">
        <f>VLOOKUP(Table2[[#This Row],[NO DEBITUR]],[1]Januari!$B$2:$G$5333,6,FALSE)</f>
        <v>#N/A</v>
      </c>
      <c r="O6130" t="e">
        <f>VLOOKUP(Table2[[#This Row],[NO DEBITUR]],[1]Februari!$B$2:$G$5333,6,FALSE)</f>
        <v>#N/A</v>
      </c>
      <c r="P6130" t="e">
        <f>VLOOKUP(Table2[[#This Row],[NO DEBITUR]],[1]Maret!$B$2:$G$5333,6,FALSE)</f>
        <v>#N/A</v>
      </c>
      <c r="Q6130" t="e">
        <f>VLOOKUP(Table2[[#This Row],[NO DEBITUR]],[1]April!$B$2:$G$5333,6,FALSE)</f>
        <v>#N/A</v>
      </c>
    </row>
    <row r="6131" spans="1:17" x14ac:dyDescent="0.25">
      <c r="A6131" s="1" t="s">
        <v>26277</v>
      </c>
      <c r="B6131" t="s">
        <v>19308</v>
      </c>
      <c r="C6131" t="s">
        <v>14</v>
      </c>
      <c r="F6131" t="s">
        <v>19309</v>
      </c>
      <c r="H6131">
        <v>0</v>
      </c>
      <c r="L6131" s="1" t="s">
        <v>16310</v>
      </c>
      <c r="M6131" t="s">
        <v>16204</v>
      </c>
      <c r="N6131" t="e">
        <f>VLOOKUP(Table2[[#This Row],[NO DEBITUR]],[1]Januari!$B$2:$G$5333,6,FALSE)</f>
        <v>#N/A</v>
      </c>
      <c r="O6131" t="e">
        <f>VLOOKUP(Table2[[#This Row],[NO DEBITUR]],[1]Februari!$B$2:$G$5333,6,FALSE)</f>
        <v>#N/A</v>
      </c>
      <c r="P6131" t="e">
        <f>VLOOKUP(Table2[[#This Row],[NO DEBITUR]],[1]Maret!$B$2:$G$5333,6,FALSE)</f>
        <v>#N/A</v>
      </c>
      <c r="Q6131" t="e">
        <f>VLOOKUP(Table2[[#This Row],[NO DEBITUR]],[1]April!$B$2:$G$5333,6,FALSE)</f>
        <v>#N/A</v>
      </c>
    </row>
    <row r="6132" spans="1:17" x14ac:dyDescent="0.25">
      <c r="A6132" s="1" t="s">
        <v>26277</v>
      </c>
      <c r="B6132" t="s">
        <v>19310</v>
      </c>
      <c r="C6132" t="s">
        <v>14</v>
      </c>
      <c r="F6132" t="s">
        <v>19311</v>
      </c>
      <c r="H6132">
        <v>0</v>
      </c>
      <c r="L6132" s="1" t="s">
        <v>16310</v>
      </c>
      <c r="M6132" t="s">
        <v>16204</v>
      </c>
      <c r="N6132" t="e">
        <f>VLOOKUP(Table2[[#This Row],[NO DEBITUR]],[1]Januari!$B$2:$G$5333,6,FALSE)</f>
        <v>#N/A</v>
      </c>
      <c r="O6132" t="e">
        <f>VLOOKUP(Table2[[#This Row],[NO DEBITUR]],[1]Februari!$B$2:$G$5333,6,FALSE)</f>
        <v>#N/A</v>
      </c>
      <c r="P6132" t="e">
        <f>VLOOKUP(Table2[[#This Row],[NO DEBITUR]],[1]Maret!$B$2:$G$5333,6,FALSE)</f>
        <v>#N/A</v>
      </c>
      <c r="Q6132" t="e">
        <f>VLOOKUP(Table2[[#This Row],[NO DEBITUR]],[1]April!$B$2:$G$5333,6,FALSE)</f>
        <v>#N/A</v>
      </c>
    </row>
    <row r="6133" spans="1:17" x14ac:dyDescent="0.25">
      <c r="A6133" s="1" t="s">
        <v>26277</v>
      </c>
      <c r="B6133" t="s">
        <v>19312</v>
      </c>
      <c r="C6133" t="s">
        <v>1635</v>
      </c>
      <c r="D6133" t="s">
        <v>17919</v>
      </c>
      <c r="F6133" t="s">
        <v>13788</v>
      </c>
      <c r="H6133">
        <v>0</v>
      </c>
      <c r="L6133" s="1" t="s">
        <v>16310</v>
      </c>
      <c r="M6133" t="s">
        <v>16204</v>
      </c>
      <c r="N6133" t="e">
        <f>VLOOKUP(Table2[[#This Row],[NO DEBITUR]],[1]Januari!$B$2:$G$5333,6,FALSE)</f>
        <v>#N/A</v>
      </c>
      <c r="O6133" t="e">
        <f>VLOOKUP(Table2[[#This Row],[NO DEBITUR]],[1]Februari!$B$2:$G$5333,6,FALSE)</f>
        <v>#N/A</v>
      </c>
      <c r="P6133" t="e">
        <f>VLOOKUP(Table2[[#This Row],[NO DEBITUR]],[1]Maret!$B$2:$G$5333,6,FALSE)</f>
        <v>#N/A</v>
      </c>
      <c r="Q6133" t="e">
        <f>VLOOKUP(Table2[[#This Row],[NO DEBITUR]],[1]April!$B$2:$G$5333,6,FALSE)</f>
        <v>#N/A</v>
      </c>
    </row>
    <row r="6134" spans="1:17" x14ac:dyDescent="0.25">
      <c r="A6134" s="1" t="s">
        <v>26277</v>
      </c>
      <c r="B6134" t="s">
        <v>19313</v>
      </c>
      <c r="C6134" t="s">
        <v>14</v>
      </c>
      <c r="F6134" t="s">
        <v>19314</v>
      </c>
      <c r="H6134">
        <v>0</v>
      </c>
      <c r="L6134" s="1" t="s">
        <v>16310</v>
      </c>
      <c r="M6134" t="s">
        <v>16204</v>
      </c>
      <c r="N6134" t="e">
        <f>VLOOKUP(Table2[[#This Row],[NO DEBITUR]],[1]Januari!$B$2:$G$5333,6,FALSE)</f>
        <v>#N/A</v>
      </c>
      <c r="O6134" t="e">
        <f>VLOOKUP(Table2[[#This Row],[NO DEBITUR]],[1]Februari!$B$2:$G$5333,6,FALSE)</f>
        <v>#N/A</v>
      </c>
      <c r="P6134" t="e">
        <f>VLOOKUP(Table2[[#This Row],[NO DEBITUR]],[1]Maret!$B$2:$G$5333,6,FALSE)</f>
        <v>#N/A</v>
      </c>
      <c r="Q6134" t="e">
        <f>VLOOKUP(Table2[[#This Row],[NO DEBITUR]],[1]April!$B$2:$G$5333,6,FALSE)</f>
        <v>#N/A</v>
      </c>
    </row>
    <row r="6135" spans="1:17" x14ac:dyDescent="0.25">
      <c r="A6135" s="1" t="s">
        <v>26277</v>
      </c>
      <c r="B6135" t="s">
        <v>19315</v>
      </c>
      <c r="C6135" t="s">
        <v>1635</v>
      </c>
      <c r="D6135" t="s">
        <v>19316</v>
      </c>
      <c r="F6135" t="s">
        <v>19317</v>
      </c>
      <c r="H6135">
        <v>0</v>
      </c>
      <c r="L6135" s="1" t="s">
        <v>16310</v>
      </c>
      <c r="M6135" t="s">
        <v>16204</v>
      </c>
      <c r="N6135" t="e">
        <f>VLOOKUP(Table2[[#This Row],[NO DEBITUR]],[1]Januari!$B$2:$G$5333,6,FALSE)</f>
        <v>#N/A</v>
      </c>
      <c r="O6135" t="e">
        <f>VLOOKUP(Table2[[#This Row],[NO DEBITUR]],[1]Februari!$B$2:$G$5333,6,FALSE)</f>
        <v>#N/A</v>
      </c>
      <c r="P6135" t="e">
        <f>VLOOKUP(Table2[[#This Row],[NO DEBITUR]],[1]Maret!$B$2:$G$5333,6,FALSE)</f>
        <v>#N/A</v>
      </c>
      <c r="Q6135" t="e">
        <f>VLOOKUP(Table2[[#This Row],[NO DEBITUR]],[1]April!$B$2:$G$5333,6,FALSE)</f>
        <v>#N/A</v>
      </c>
    </row>
    <row r="6136" spans="1:17" x14ac:dyDescent="0.25">
      <c r="A6136" s="1" t="s">
        <v>26277</v>
      </c>
      <c r="B6136" t="s">
        <v>19318</v>
      </c>
      <c r="C6136" t="s">
        <v>14</v>
      </c>
      <c r="F6136" t="s">
        <v>19319</v>
      </c>
      <c r="H6136">
        <v>0</v>
      </c>
      <c r="L6136" s="1" t="s">
        <v>16310</v>
      </c>
      <c r="M6136" t="s">
        <v>16204</v>
      </c>
      <c r="N6136" t="e">
        <f>VLOOKUP(Table2[[#This Row],[NO DEBITUR]],[1]Januari!$B$2:$G$5333,6,FALSE)</f>
        <v>#N/A</v>
      </c>
      <c r="O6136" t="e">
        <f>VLOOKUP(Table2[[#This Row],[NO DEBITUR]],[1]Februari!$B$2:$G$5333,6,FALSE)</f>
        <v>#N/A</v>
      </c>
      <c r="P6136" t="e">
        <f>VLOOKUP(Table2[[#This Row],[NO DEBITUR]],[1]Maret!$B$2:$G$5333,6,FALSE)</f>
        <v>#N/A</v>
      </c>
      <c r="Q6136" t="e">
        <f>VLOOKUP(Table2[[#This Row],[NO DEBITUR]],[1]April!$B$2:$G$5333,6,FALSE)</f>
        <v>#N/A</v>
      </c>
    </row>
    <row r="6137" spans="1:17" x14ac:dyDescent="0.25">
      <c r="A6137" s="1" t="s">
        <v>26277</v>
      </c>
      <c r="B6137" t="s">
        <v>19320</v>
      </c>
      <c r="C6137" t="s">
        <v>14</v>
      </c>
      <c r="F6137" t="s">
        <v>19321</v>
      </c>
      <c r="H6137">
        <v>0</v>
      </c>
      <c r="L6137" s="1" t="s">
        <v>16310</v>
      </c>
      <c r="M6137" t="s">
        <v>16204</v>
      </c>
      <c r="N6137" t="e">
        <f>VLOOKUP(Table2[[#This Row],[NO DEBITUR]],[1]Januari!$B$2:$G$5333,6,FALSE)</f>
        <v>#N/A</v>
      </c>
      <c r="O6137" t="e">
        <f>VLOOKUP(Table2[[#This Row],[NO DEBITUR]],[1]Februari!$B$2:$G$5333,6,FALSE)</f>
        <v>#N/A</v>
      </c>
      <c r="P6137" t="e">
        <f>VLOOKUP(Table2[[#This Row],[NO DEBITUR]],[1]Maret!$B$2:$G$5333,6,FALSE)</f>
        <v>#N/A</v>
      </c>
      <c r="Q6137" t="e">
        <f>VLOOKUP(Table2[[#This Row],[NO DEBITUR]],[1]April!$B$2:$G$5333,6,FALSE)</f>
        <v>#N/A</v>
      </c>
    </row>
    <row r="6138" spans="1:17" x14ac:dyDescent="0.25">
      <c r="A6138" s="1" t="s">
        <v>26416</v>
      </c>
      <c r="B6138" t="s">
        <v>19322</v>
      </c>
      <c r="C6138" t="s">
        <v>1635</v>
      </c>
      <c r="D6138" t="s">
        <v>19323</v>
      </c>
      <c r="F6138" t="s">
        <v>19324</v>
      </c>
      <c r="H6138">
        <v>0</v>
      </c>
      <c r="L6138" s="1" t="s">
        <v>16310</v>
      </c>
      <c r="M6138" t="s">
        <v>16204</v>
      </c>
      <c r="N6138" t="e">
        <f>VLOOKUP(Table2[[#This Row],[NO DEBITUR]],[1]Januari!$B$2:$G$5333,6,FALSE)</f>
        <v>#N/A</v>
      </c>
      <c r="O6138" t="e">
        <f>VLOOKUP(Table2[[#This Row],[NO DEBITUR]],[1]Februari!$B$2:$G$5333,6,FALSE)</f>
        <v>#N/A</v>
      </c>
      <c r="P6138" t="e">
        <f>VLOOKUP(Table2[[#This Row],[NO DEBITUR]],[1]Maret!$B$2:$G$5333,6,FALSE)</f>
        <v>#N/A</v>
      </c>
      <c r="Q6138" t="e">
        <f>VLOOKUP(Table2[[#This Row],[NO DEBITUR]],[1]April!$B$2:$G$5333,6,FALSE)</f>
        <v>#N/A</v>
      </c>
    </row>
    <row r="6139" spans="1:17" x14ac:dyDescent="0.25">
      <c r="A6139" s="1" t="s">
        <v>26427</v>
      </c>
      <c r="B6139" t="s">
        <v>19325</v>
      </c>
      <c r="C6139" t="s">
        <v>1635</v>
      </c>
      <c r="D6139" t="s">
        <v>19326</v>
      </c>
      <c r="E6139" t="s">
        <v>19327</v>
      </c>
      <c r="F6139" t="s">
        <v>19325</v>
      </c>
      <c r="H6139">
        <v>22919</v>
      </c>
      <c r="L6139" s="1" t="s">
        <v>16310</v>
      </c>
      <c r="M6139" t="s">
        <v>16204</v>
      </c>
      <c r="N6139">
        <f>VLOOKUP(Table2[[#This Row],[NO DEBITUR]],[1]Januari!$B$2:$G$5333,6,FALSE)</f>
        <v>586</v>
      </c>
      <c r="O6139">
        <f>VLOOKUP(Table2[[#This Row],[NO DEBITUR]],[1]Februari!$B$2:$G$5333,6,FALSE)</f>
        <v>507</v>
      </c>
      <c r="P6139">
        <f>VLOOKUP(Table2[[#This Row],[NO DEBITUR]],[1]Maret!$B$2:$G$5333,6,FALSE)</f>
        <v>548</v>
      </c>
      <c r="Q6139">
        <f>VLOOKUP(Table2[[#This Row],[NO DEBITUR]],[1]April!$B$2:$G$5333,6,FALSE)</f>
        <v>585</v>
      </c>
    </row>
    <row r="6140" spans="1:17" x14ac:dyDescent="0.25">
      <c r="A6140" s="1" t="s">
        <v>26277</v>
      </c>
      <c r="B6140" t="s">
        <v>19328</v>
      </c>
      <c r="C6140" t="s">
        <v>14</v>
      </c>
      <c r="H6140">
        <v>0</v>
      </c>
      <c r="L6140" s="1" t="s">
        <v>16310</v>
      </c>
      <c r="M6140" t="s">
        <v>16204</v>
      </c>
      <c r="N6140" t="e">
        <f>VLOOKUP(Table2[[#This Row],[NO DEBITUR]],[1]Januari!$B$2:$G$5333,6,FALSE)</f>
        <v>#N/A</v>
      </c>
      <c r="O6140" t="e">
        <f>VLOOKUP(Table2[[#This Row],[NO DEBITUR]],[1]Februari!$B$2:$G$5333,6,FALSE)</f>
        <v>#N/A</v>
      </c>
      <c r="P6140" t="e">
        <f>VLOOKUP(Table2[[#This Row],[NO DEBITUR]],[1]Maret!$B$2:$G$5333,6,FALSE)</f>
        <v>#N/A</v>
      </c>
      <c r="Q6140" t="e">
        <f>VLOOKUP(Table2[[#This Row],[NO DEBITUR]],[1]April!$B$2:$G$5333,6,FALSE)</f>
        <v>#N/A</v>
      </c>
    </row>
    <row r="6141" spans="1:17" x14ac:dyDescent="0.25">
      <c r="A6141" s="1" t="s">
        <v>26277</v>
      </c>
      <c r="B6141" t="s">
        <v>19329</v>
      </c>
      <c r="C6141" t="s">
        <v>14</v>
      </c>
      <c r="F6141" t="s">
        <v>19329</v>
      </c>
      <c r="H6141">
        <v>0</v>
      </c>
      <c r="L6141" s="1" t="s">
        <v>16310</v>
      </c>
      <c r="M6141" t="s">
        <v>16204</v>
      </c>
      <c r="N6141" t="e">
        <f>VLOOKUP(Table2[[#This Row],[NO DEBITUR]],[1]Januari!$B$2:$G$5333,6,FALSE)</f>
        <v>#N/A</v>
      </c>
      <c r="O6141" t="e">
        <f>VLOOKUP(Table2[[#This Row],[NO DEBITUR]],[1]Februari!$B$2:$G$5333,6,FALSE)</f>
        <v>#N/A</v>
      </c>
      <c r="P6141" t="e">
        <f>VLOOKUP(Table2[[#This Row],[NO DEBITUR]],[1]Maret!$B$2:$G$5333,6,FALSE)</f>
        <v>#N/A</v>
      </c>
      <c r="Q6141" t="e">
        <f>VLOOKUP(Table2[[#This Row],[NO DEBITUR]],[1]April!$B$2:$G$5333,6,FALSE)</f>
        <v>#N/A</v>
      </c>
    </row>
    <row r="6142" spans="1:17" x14ac:dyDescent="0.25">
      <c r="A6142" s="1" t="s">
        <v>26277</v>
      </c>
      <c r="B6142" t="s">
        <v>19330</v>
      </c>
      <c r="C6142" t="s">
        <v>14</v>
      </c>
      <c r="F6142" t="s">
        <v>19331</v>
      </c>
      <c r="H6142">
        <v>0</v>
      </c>
      <c r="L6142" s="1" t="s">
        <v>16310</v>
      </c>
      <c r="M6142" t="s">
        <v>16204</v>
      </c>
      <c r="N6142" t="e">
        <f>VLOOKUP(Table2[[#This Row],[NO DEBITUR]],[1]Januari!$B$2:$G$5333,6,FALSE)</f>
        <v>#N/A</v>
      </c>
      <c r="O6142" t="e">
        <f>VLOOKUP(Table2[[#This Row],[NO DEBITUR]],[1]Februari!$B$2:$G$5333,6,FALSE)</f>
        <v>#N/A</v>
      </c>
      <c r="P6142" t="e">
        <f>VLOOKUP(Table2[[#This Row],[NO DEBITUR]],[1]Maret!$B$2:$G$5333,6,FALSE)</f>
        <v>#N/A</v>
      </c>
      <c r="Q6142" t="e">
        <f>VLOOKUP(Table2[[#This Row],[NO DEBITUR]],[1]April!$B$2:$G$5333,6,FALSE)</f>
        <v>#N/A</v>
      </c>
    </row>
    <row r="6143" spans="1:17" x14ac:dyDescent="0.25">
      <c r="A6143" s="1" t="s">
        <v>26277</v>
      </c>
      <c r="B6143" t="s">
        <v>19332</v>
      </c>
      <c r="C6143" t="s">
        <v>14</v>
      </c>
      <c r="F6143" t="s">
        <v>19332</v>
      </c>
      <c r="H6143">
        <v>0</v>
      </c>
      <c r="L6143" s="1" t="s">
        <v>16310</v>
      </c>
      <c r="M6143" t="s">
        <v>16204</v>
      </c>
      <c r="N6143" t="e">
        <f>VLOOKUP(Table2[[#This Row],[NO DEBITUR]],[1]Januari!$B$2:$G$5333,6,FALSE)</f>
        <v>#N/A</v>
      </c>
      <c r="O6143" t="e">
        <f>VLOOKUP(Table2[[#This Row],[NO DEBITUR]],[1]Februari!$B$2:$G$5333,6,FALSE)</f>
        <v>#N/A</v>
      </c>
      <c r="P6143" t="e">
        <f>VLOOKUP(Table2[[#This Row],[NO DEBITUR]],[1]Maret!$B$2:$G$5333,6,FALSE)</f>
        <v>#N/A</v>
      </c>
      <c r="Q6143" t="e">
        <f>VLOOKUP(Table2[[#This Row],[NO DEBITUR]],[1]April!$B$2:$G$5333,6,FALSE)</f>
        <v>#N/A</v>
      </c>
    </row>
    <row r="6144" spans="1:17" x14ac:dyDescent="0.25">
      <c r="A6144" s="1" t="s">
        <v>26277</v>
      </c>
      <c r="B6144" t="s">
        <v>19333</v>
      </c>
      <c r="C6144" t="s">
        <v>14</v>
      </c>
      <c r="D6144" t="s">
        <v>19334</v>
      </c>
      <c r="E6144" t="s">
        <v>19335</v>
      </c>
      <c r="F6144" t="s">
        <v>19335</v>
      </c>
      <c r="H6144">
        <v>0</v>
      </c>
      <c r="L6144" s="1" t="s">
        <v>16310</v>
      </c>
      <c r="M6144" t="s">
        <v>16204</v>
      </c>
      <c r="N6144" t="e">
        <f>VLOOKUP(Table2[[#This Row],[NO DEBITUR]],[1]Januari!$B$2:$G$5333,6,FALSE)</f>
        <v>#N/A</v>
      </c>
      <c r="O6144" t="e">
        <f>VLOOKUP(Table2[[#This Row],[NO DEBITUR]],[1]Februari!$B$2:$G$5333,6,FALSE)</f>
        <v>#N/A</v>
      </c>
      <c r="P6144" t="e">
        <f>VLOOKUP(Table2[[#This Row],[NO DEBITUR]],[1]Maret!$B$2:$G$5333,6,FALSE)</f>
        <v>#N/A</v>
      </c>
      <c r="Q6144" t="e">
        <f>VLOOKUP(Table2[[#This Row],[NO DEBITUR]],[1]April!$B$2:$G$5333,6,FALSE)</f>
        <v>#N/A</v>
      </c>
    </row>
    <row r="6145" spans="1:17" x14ac:dyDescent="0.25">
      <c r="A6145" s="1" t="s">
        <v>26277</v>
      </c>
      <c r="B6145" t="s">
        <v>19336</v>
      </c>
      <c r="C6145" t="s">
        <v>14</v>
      </c>
      <c r="D6145" t="s">
        <v>19337</v>
      </c>
      <c r="E6145" t="s">
        <v>19338</v>
      </c>
      <c r="F6145" t="s">
        <v>19328</v>
      </c>
      <c r="H6145">
        <v>0</v>
      </c>
      <c r="L6145" s="1" t="s">
        <v>16310</v>
      </c>
      <c r="M6145" t="s">
        <v>16204</v>
      </c>
      <c r="N6145" t="e">
        <f>VLOOKUP(Table2[[#This Row],[NO DEBITUR]],[1]Januari!$B$2:$G$5333,6,FALSE)</f>
        <v>#N/A</v>
      </c>
      <c r="O6145" t="e">
        <f>VLOOKUP(Table2[[#This Row],[NO DEBITUR]],[1]Februari!$B$2:$G$5333,6,FALSE)</f>
        <v>#N/A</v>
      </c>
      <c r="P6145" t="e">
        <f>VLOOKUP(Table2[[#This Row],[NO DEBITUR]],[1]Maret!$B$2:$G$5333,6,FALSE)</f>
        <v>#N/A</v>
      </c>
      <c r="Q6145" t="e">
        <f>VLOOKUP(Table2[[#This Row],[NO DEBITUR]],[1]April!$B$2:$G$5333,6,FALSE)</f>
        <v>#N/A</v>
      </c>
    </row>
    <row r="6146" spans="1:17" x14ac:dyDescent="0.25">
      <c r="A6146" s="1" t="s">
        <v>26277</v>
      </c>
      <c r="B6146" t="s">
        <v>19339</v>
      </c>
      <c r="C6146" t="s">
        <v>14</v>
      </c>
      <c r="D6146" t="s">
        <v>19340</v>
      </c>
      <c r="E6146" t="s">
        <v>19341</v>
      </c>
      <c r="F6146" t="s">
        <v>19342</v>
      </c>
      <c r="H6146">
        <v>0</v>
      </c>
      <c r="L6146" s="1" t="s">
        <v>16310</v>
      </c>
      <c r="M6146" t="s">
        <v>16204</v>
      </c>
      <c r="N6146" t="e">
        <f>VLOOKUP(Table2[[#This Row],[NO DEBITUR]],[1]Januari!$B$2:$G$5333,6,FALSE)</f>
        <v>#N/A</v>
      </c>
      <c r="O6146" t="e">
        <f>VLOOKUP(Table2[[#This Row],[NO DEBITUR]],[1]Februari!$B$2:$G$5333,6,FALSE)</f>
        <v>#N/A</v>
      </c>
      <c r="P6146" t="e">
        <f>VLOOKUP(Table2[[#This Row],[NO DEBITUR]],[1]Maret!$B$2:$G$5333,6,FALSE)</f>
        <v>#N/A</v>
      </c>
      <c r="Q6146" t="e">
        <f>VLOOKUP(Table2[[#This Row],[NO DEBITUR]],[1]April!$B$2:$G$5333,6,FALSE)</f>
        <v>#N/A</v>
      </c>
    </row>
    <row r="6147" spans="1:17" x14ac:dyDescent="0.25">
      <c r="A6147" s="1" t="s">
        <v>26277</v>
      </c>
      <c r="B6147" t="s">
        <v>19343</v>
      </c>
      <c r="C6147" t="s">
        <v>14</v>
      </c>
      <c r="D6147" t="s">
        <v>19344</v>
      </c>
      <c r="E6147" t="s">
        <v>19345</v>
      </c>
      <c r="F6147" t="s">
        <v>19345</v>
      </c>
      <c r="H6147">
        <v>0</v>
      </c>
      <c r="L6147" s="1" t="s">
        <v>16310</v>
      </c>
      <c r="M6147" t="s">
        <v>16204</v>
      </c>
      <c r="N6147" t="e">
        <f>VLOOKUP(Table2[[#This Row],[NO DEBITUR]],[1]Januari!$B$2:$G$5333,6,FALSE)</f>
        <v>#N/A</v>
      </c>
      <c r="O6147" t="e">
        <f>VLOOKUP(Table2[[#This Row],[NO DEBITUR]],[1]Februari!$B$2:$G$5333,6,FALSE)</f>
        <v>#N/A</v>
      </c>
      <c r="P6147" t="e">
        <f>VLOOKUP(Table2[[#This Row],[NO DEBITUR]],[1]Maret!$B$2:$G$5333,6,FALSE)</f>
        <v>#N/A</v>
      </c>
      <c r="Q6147" t="e">
        <f>VLOOKUP(Table2[[#This Row],[NO DEBITUR]],[1]April!$B$2:$G$5333,6,FALSE)</f>
        <v>#N/A</v>
      </c>
    </row>
    <row r="6148" spans="1:17" x14ac:dyDescent="0.25">
      <c r="A6148" s="1" t="s">
        <v>26428</v>
      </c>
      <c r="B6148" t="s">
        <v>19346</v>
      </c>
      <c r="C6148" t="s">
        <v>1635</v>
      </c>
      <c r="D6148" t="s">
        <v>19347</v>
      </c>
      <c r="F6148" t="s">
        <v>19325</v>
      </c>
      <c r="H6148">
        <v>0</v>
      </c>
      <c r="L6148" s="1" t="s">
        <v>16310</v>
      </c>
      <c r="M6148" t="s">
        <v>16204</v>
      </c>
      <c r="N6148" t="e">
        <f>VLOOKUP(Table2[[#This Row],[NO DEBITUR]],[1]Januari!$B$2:$G$5333,6,FALSE)</f>
        <v>#N/A</v>
      </c>
      <c r="O6148" t="e">
        <f>VLOOKUP(Table2[[#This Row],[NO DEBITUR]],[1]Februari!$B$2:$G$5333,6,FALSE)</f>
        <v>#N/A</v>
      </c>
      <c r="P6148" t="e">
        <f>VLOOKUP(Table2[[#This Row],[NO DEBITUR]],[1]Maret!$B$2:$G$5333,6,FALSE)</f>
        <v>#N/A</v>
      </c>
      <c r="Q6148" t="e">
        <f>VLOOKUP(Table2[[#This Row],[NO DEBITUR]],[1]April!$B$2:$G$5333,6,FALSE)</f>
        <v>#N/A</v>
      </c>
    </row>
    <row r="6149" spans="1:17" x14ac:dyDescent="0.25">
      <c r="A6149" s="1" t="s">
        <v>26277</v>
      </c>
      <c r="B6149" t="s">
        <v>19348</v>
      </c>
      <c r="C6149" t="s">
        <v>14</v>
      </c>
      <c r="D6149" t="s">
        <v>19349</v>
      </c>
      <c r="F6149" t="s">
        <v>19348</v>
      </c>
      <c r="H6149">
        <v>0</v>
      </c>
      <c r="L6149" s="1" t="s">
        <v>16310</v>
      </c>
      <c r="M6149" t="s">
        <v>16204</v>
      </c>
      <c r="N6149" t="e">
        <f>VLOOKUP(Table2[[#This Row],[NO DEBITUR]],[1]Januari!$B$2:$G$5333,6,FALSE)</f>
        <v>#N/A</v>
      </c>
      <c r="O6149" t="e">
        <f>VLOOKUP(Table2[[#This Row],[NO DEBITUR]],[1]Februari!$B$2:$G$5333,6,FALSE)</f>
        <v>#N/A</v>
      </c>
      <c r="P6149" t="e">
        <f>VLOOKUP(Table2[[#This Row],[NO DEBITUR]],[1]Maret!$B$2:$G$5333,6,FALSE)</f>
        <v>#N/A</v>
      </c>
      <c r="Q6149" t="e">
        <f>VLOOKUP(Table2[[#This Row],[NO DEBITUR]],[1]April!$B$2:$G$5333,6,FALSE)</f>
        <v>#N/A</v>
      </c>
    </row>
    <row r="6150" spans="1:17" x14ac:dyDescent="0.25">
      <c r="A6150" s="1" t="s">
        <v>26277</v>
      </c>
      <c r="B6150" t="s">
        <v>19350</v>
      </c>
      <c r="C6150" t="s">
        <v>14</v>
      </c>
      <c r="D6150" t="s">
        <v>19351</v>
      </c>
      <c r="F6150" t="s">
        <v>19350</v>
      </c>
      <c r="H6150">
        <v>0</v>
      </c>
      <c r="L6150" s="1" t="s">
        <v>16310</v>
      </c>
      <c r="M6150" t="s">
        <v>16204</v>
      </c>
      <c r="N6150" t="e">
        <f>VLOOKUP(Table2[[#This Row],[NO DEBITUR]],[1]Januari!$B$2:$G$5333,6,FALSE)</f>
        <v>#N/A</v>
      </c>
      <c r="O6150" t="e">
        <f>VLOOKUP(Table2[[#This Row],[NO DEBITUR]],[1]Februari!$B$2:$G$5333,6,FALSE)</f>
        <v>#N/A</v>
      </c>
      <c r="P6150" t="e">
        <f>VLOOKUP(Table2[[#This Row],[NO DEBITUR]],[1]Maret!$B$2:$G$5333,6,FALSE)</f>
        <v>#N/A</v>
      </c>
      <c r="Q6150" t="e">
        <f>VLOOKUP(Table2[[#This Row],[NO DEBITUR]],[1]April!$B$2:$G$5333,6,FALSE)</f>
        <v>#N/A</v>
      </c>
    </row>
    <row r="6151" spans="1:17" x14ac:dyDescent="0.25">
      <c r="A6151" s="1" t="s">
        <v>26277</v>
      </c>
      <c r="B6151" t="s">
        <v>19352</v>
      </c>
      <c r="C6151" t="s">
        <v>14</v>
      </c>
      <c r="D6151" t="s">
        <v>19353</v>
      </c>
      <c r="F6151" t="s">
        <v>19352</v>
      </c>
      <c r="H6151">
        <v>0</v>
      </c>
      <c r="L6151" s="1" t="s">
        <v>16310</v>
      </c>
      <c r="M6151" t="s">
        <v>16204</v>
      </c>
      <c r="N6151" t="e">
        <f>VLOOKUP(Table2[[#This Row],[NO DEBITUR]],[1]Januari!$B$2:$G$5333,6,FALSE)</f>
        <v>#N/A</v>
      </c>
      <c r="O6151" t="e">
        <f>VLOOKUP(Table2[[#This Row],[NO DEBITUR]],[1]Februari!$B$2:$G$5333,6,FALSE)</f>
        <v>#N/A</v>
      </c>
      <c r="P6151" t="e">
        <f>VLOOKUP(Table2[[#This Row],[NO DEBITUR]],[1]Maret!$B$2:$G$5333,6,FALSE)</f>
        <v>#N/A</v>
      </c>
      <c r="Q6151" t="e">
        <f>VLOOKUP(Table2[[#This Row],[NO DEBITUR]],[1]April!$B$2:$G$5333,6,FALSE)</f>
        <v>#N/A</v>
      </c>
    </row>
    <row r="6152" spans="1:17" x14ac:dyDescent="0.25">
      <c r="A6152" s="1" t="s">
        <v>26277</v>
      </c>
      <c r="B6152" t="s">
        <v>19354</v>
      </c>
      <c r="C6152" t="s">
        <v>14</v>
      </c>
      <c r="D6152" t="s">
        <v>19355</v>
      </c>
      <c r="F6152" t="s">
        <v>19354</v>
      </c>
      <c r="H6152">
        <v>0</v>
      </c>
      <c r="L6152" s="1" t="s">
        <v>16310</v>
      </c>
      <c r="M6152" t="s">
        <v>16204</v>
      </c>
      <c r="N6152" t="e">
        <f>VLOOKUP(Table2[[#This Row],[NO DEBITUR]],[1]Januari!$B$2:$G$5333,6,FALSE)</f>
        <v>#N/A</v>
      </c>
      <c r="O6152" t="e">
        <f>VLOOKUP(Table2[[#This Row],[NO DEBITUR]],[1]Februari!$B$2:$G$5333,6,FALSE)</f>
        <v>#N/A</v>
      </c>
      <c r="P6152" t="e">
        <f>VLOOKUP(Table2[[#This Row],[NO DEBITUR]],[1]Maret!$B$2:$G$5333,6,FALSE)</f>
        <v>#N/A</v>
      </c>
      <c r="Q6152" t="e">
        <f>VLOOKUP(Table2[[#This Row],[NO DEBITUR]],[1]April!$B$2:$G$5333,6,FALSE)</f>
        <v>#N/A</v>
      </c>
    </row>
    <row r="6153" spans="1:17" x14ac:dyDescent="0.25">
      <c r="A6153" s="1" t="s">
        <v>26277</v>
      </c>
      <c r="B6153" t="s">
        <v>19356</v>
      </c>
      <c r="C6153" t="s">
        <v>14</v>
      </c>
      <c r="D6153" t="s">
        <v>19357</v>
      </c>
      <c r="F6153" t="s">
        <v>19356</v>
      </c>
      <c r="H6153">
        <v>0</v>
      </c>
      <c r="L6153" s="1" t="s">
        <v>16310</v>
      </c>
      <c r="M6153" t="s">
        <v>16204</v>
      </c>
      <c r="N6153" t="e">
        <f>VLOOKUP(Table2[[#This Row],[NO DEBITUR]],[1]Januari!$B$2:$G$5333,6,FALSE)</f>
        <v>#N/A</v>
      </c>
      <c r="O6153" t="e">
        <f>VLOOKUP(Table2[[#This Row],[NO DEBITUR]],[1]Februari!$B$2:$G$5333,6,FALSE)</f>
        <v>#N/A</v>
      </c>
      <c r="P6153" t="e">
        <f>VLOOKUP(Table2[[#This Row],[NO DEBITUR]],[1]Maret!$B$2:$G$5333,6,FALSE)</f>
        <v>#N/A</v>
      </c>
      <c r="Q6153" t="e">
        <f>VLOOKUP(Table2[[#This Row],[NO DEBITUR]],[1]April!$B$2:$G$5333,6,FALSE)</f>
        <v>#N/A</v>
      </c>
    </row>
    <row r="6154" spans="1:17" x14ac:dyDescent="0.25">
      <c r="A6154" s="1" t="s">
        <v>26277</v>
      </c>
      <c r="B6154" t="s">
        <v>19358</v>
      </c>
      <c r="C6154" t="s">
        <v>14</v>
      </c>
      <c r="D6154" t="s">
        <v>19359</v>
      </c>
      <c r="F6154" t="s">
        <v>19358</v>
      </c>
      <c r="H6154">
        <v>0</v>
      </c>
      <c r="L6154" s="1" t="s">
        <v>16310</v>
      </c>
      <c r="M6154" t="s">
        <v>16204</v>
      </c>
      <c r="N6154" t="e">
        <f>VLOOKUP(Table2[[#This Row],[NO DEBITUR]],[1]Januari!$B$2:$G$5333,6,FALSE)</f>
        <v>#N/A</v>
      </c>
      <c r="O6154" t="e">
        <f>VLOOKUP(Table2[[#This Row],[NO DEBITUR]],[1]Februari!$B$2:$G$5333,6,FALSE)</f>
        <v>#N/A</v>
      </c>
      <c r="P6154" t="e">
        <f>VLOOKUP(Table2[[#This Row],[NO DEBITUR]],[1]Maret!$B$2:$G$5333,6,FALSE)</f>
        <v>#N/A</v>
      </c>
      <c r="Q6154" t="e">
        <f>VLOOKUP(Table2[[#This Row],[NO DEBITUR]],[1]April!$B$2:$G$5333,6,FALSE)</f>
        <v>#N/A</v>
      </c>
    </row>
    <row r="6155" spans="1:17" x14ac:dyDescent="0.25">
      <c r="A6155" s="1" t="s">
        <v>26277</v>
      </c>
      <c r="B6155" t="s">
        <v>19360</v>
      </c>
      <c r="C6155" t="s">
        <v>1635</v>
      </c>
      <c r="D6155" t="s">
        <v>19361</v>
      </c>
      <c r="F6155" t="s">
        <v>19362</v>
      </c>
      <c r="H6155">
        <v>0</v>
      </c>
      <c r="L6155" s="1" t="s">
        <v>16310</v>
      </c>
      <c r="M6155" t="s">
        <v>16204</v>
      </c>
      <c r="N6155" t="e">
        <f>VLOOKUP(Table2[[#This Row],[NO DEBITUR]],[1]Januari!$B$2:$G$5333,6,FALSE)</f>
        <v>#N/A</v>
      </c>
      <c r="O6155" t="e">
        <f>VLOOKUP(Table2[[#This Row],[NO DEBITUR]],[1]Februari!$B$2:$G$5333,6,FALSE)</f>
        <v>#N/A</v>
      </c>
      <c r="P6155" t="e">
        <f>VLOOKUP(Table2[[#This Row],[NO DEBITUR]],[1]Maret!$B$2:$G$5333,6,FALSE)</f>
        <v>#N/A</v>
      </c>
      <c r="Q6155" t="e">
        <f>VLOOKUP(Table2[[#This Row],[NO DEBITUR]],[1]April!$B$2:$G$5333,6,FALSE)</f>
        <v>#N/A</v>
      </c>
    </row>
    <row r="6156" spans="1:17" x14ac:dyDescent="0.25">
      <c r="A6156" s="1" t="s">
        <v>26277</v>
      </c>
      <c r="B6156" t="s">
        <v>19363</v>
      </c>
      <c r="C6156" t="s">
        <v>14</v>
      </c>
      <c r="D6156" t="s">
        <v>19364</v>
      </c>
      <c r="E6156" t="s">
        <v>19365</v>
      </c>
      <c r="F6156" t="s">
        <v>19366</v>
      </c>
      <c r="H6156">
        <v>0</v>
      </c>
      <c r="L6156" s="1" t="s">
        <v>16310</v>
      </c>
      <c r="M6156" t="s">
        <v>16204</v>
      </c>
      <c r="N6156" t="e">
        <f>VLOOKUP(Table2[[#This Row],[NO DEBITUR]],[1]Januari!$B$2:$G$5333,6,FALSE)</f>
        <v>#N/A</v>
      </c>
      <c r="O6156" t="e">
        <f>VLOOKUP(Table2[[#This Row],[NO DEBITUR]],[1]Februari!$B$2:$G$5333,6,FALSE)</f>
        <v>#N/A</v>
      </c>
      <c r="P6156" t="e">
        <f>VLOOKUP(Table2[[#This Row],[NO DEBITUR]],[1]Maret!$B$2:$G$5333,6,FALSE)</f>
        <v>#N/A</v>
      </c>
      <c r="Q6156" t="e">
        <f>VLOOKUP(Table2[[#This Row],[NO DEBITUR]],[1]April!$B$2:$G$5333,6,FALSE)</f>
        <v>#N/A</v>
      </c>
    </row>
    <row r="6157" spans="1:17" x14ac:dyDescent="0.25">
      <c r="A6157" s="1" t="s">
        <v>26429</v>
      </c>
      <c r="B6157" t="s">
        <v>19367</v>
      </c>
      <c r="C6157" t="s">
        <v>1635</v>
      </c>
      <c r="D6157" t="s">
        <v>19368</v>
      </c>
      <c r="F6157" t="s">
        <v>19369</v>
      </c>
      <c r="H6157">
        <v>0</v>
      </c>
      <c r="L6157" s="1" t="s">
        <v>16310</v>
      </c>
      <c r="M6157" t="s">
        <v>16204</v>
      </c>
      <c r="N6157" t="e">
        <f>VLOOKUP(Table2[[#This Row],[NO DEBITUR]],[1]Januari!$B$2:$G$5333,6,FALSE)</f>
        <v>#N/A</v>
      </c>
      <c r="O6157" t="e">
        <f>VLOOKUP(Table2[[#This Row],[NO DEBITUR]],[1]Februari!$B$2:$G$5333,6,FALSE)</f>
        <v>#N/A</v>
      </c>
      <c r="P6157" t="e">
        <f>VLOOKUP(Table2[[#This Row],[NO DEBITUR]],[1]Maret!$B$2:$G$5333,6,FALSE)</f>
        <v>#N/A</v>
      </c>
      <c r="Q6157" t="e">
        <f>VLOOKUP(Table2[[#This Row],[NO DEBITUR]],[1]April!$B$2:$G$5333,6,FALSE)</f>
        <v>#N/A</v>
      </c>
    </row>
    <row r="6158" spans="1:17" x14ac:dyDescent="0.25">
      <c r="A6158" s="1" t="s">
        <v>26277</v>
      </c>
      <c r="B6158" t="s">
        <v>19370</v>
      </c>
      <c r="C6158" t="s">
        <v>14</v>
      </c>
      <c r="D6158" t="s">
        <v>19371</v>
      </c>
      <c r="F6158" t="s">
        <v>19372</v>
      </c>
      <c r="H6158">
        <v>0</v>
      </c>
      <c r="L6158" s="1" t="s">
        <v>16310</v>
      </c>
      <c r="M6158" t="s">
        <v>16204</v>
      </c>
      <c r="N6158" t="e">
        <f>VLOOKUP(Table2[[#This Row],[NO DEBITUR]],[1]Januari!$B$2:$G$5333,6,FALSE)</f>
        <v>#N/A</v>
      </c>
      <c r="O6158" t="e">
        <f>VLOOKUP(Table2[[#This Row],[NO DEBITUR]],[1]Februari!$B$2:$G$5333,6,FALSE)</f>
        <v>#N/A</v>
      </c>
      <c r="P6158" t="e">
        <f>VLOOKUP(Table2[[#This Row],[NO DEBITUR]],[1]Maret!$B$2:$G$5333,6,FALSE)</f>
        <v>#N/A</v>
      </c>
      <c r="Q6158" t="e">
        <f>VLOOKUP(Table2[[#This Row],[NO DEBITUR]],[1]April!$B$2:$G$5333,6,FALSE)</f>
        <v>#N/A</v>
      </c>
    </row>
    <row r="6159" spans="1:17" x14ac:dyDescent="0.25">
      <c r="A6159" s="1" t="s">
        <v>26277</v>
      </c>
      <c r="B6159" t="s">
        <v>19373</v>
      </c>
      <c r="C6159" t="s">
        <v>14</v>
      </c>
      <c r="D6159" t="s">
        <v>19374</v>
      </c>
      <c r="E6159" t="s">
        <v>19375</v>
      </c>
      <c r="F6159" t="s">
        <v>19376</v>
      </c>
      <c r="H6159">
        <v>0</v>
      </c>
      <c r="L6159" s="1" t="s">
        <v>16310</v>
      </c>
      <c r="M6159" t="s">
        <v>16204</v>
      </c>
      <c r="N6159" t="e">
        <f>VLOOKUP(Table2[[#This Row],[NO DEBITUR]],[1]Januari!$B$2:$G$5333,6,FALSE)</f>
        <v>#N/A</v>
      </c>
      <c r="O6159" t="e">
        <f>VLOOKUP(Table2[[#This Row],[NO DEBITUR]],[1]Februari!$B$2:$G$5333,6,FALSE)</f>
        <v>#N/A</v>
      </c>
      <c r="P6159" t="e">
        <f>VLOOKUP(Table2[[#This Row],[NO DEBITUR]],[1]Maret!$B$2:$G$5333,6,FALSE)</f>
        <v>#N/A</v>
      </c>
      <c r="Q6159" t="e">
        <f>VLOOKUP(Table2[[#This Row],[NO DEBITUR]],[1]April!$B$2:$G$5333,6,FALSE)</f>
        <v>#N/A</v>
      </c>
    </row>
    <row r="6160" spans="1:17" x14ac:dyDescent="0.25">
      <c r="A6160" s="1" t="s">
        <v>26277</v>
      </c>
      <c r="B6160" t="s">
        <v>19377</v>
      </c>
      <c r="C6160" t="s">
        <v>14</v>
      </c>
      <c r="D6160" t="s">
        <v>19378</v>
      </c>
      <c r="E6160" t="s">
        <v>19379</v>
      </c>
      <c r="F6160" t="s">
        <v>19380</v>
      </c>
      <c r="H6160">
        <v>0</v>
      </c>
      <c r="L6160" s="1" t="s">
        <v>16310</v>
      </c>
      <c r="M6160" t="s">
        <v>16204</v>
      </c>
      <c r="N6160" t="e">
        <f>VLOOKUP(Table2[[#This Row],[NO DEBITUR]],[1]Januari!$B$2:$G$5333,6,FALSE)</f>
        <v>#N/A</v>
      </c>
      <c r="O6160" t="e">
        <f>VLOOKUP(Table2[[#This Row],[NO DEBITUR]],[1]Februari!$B$2:$G$5333,6,FALSE)</f>
        <v>#N/A</v>
      </c>
      <c r="P6160" t="e">
        <f>VLOOKUP(Table2[[#This Row],[NO DEBITUR]],[1]Maret!$B$2:$G$5333,6,FALSE)</f>
        <v>#N/A</v>
      </c>
      <c r="Q6160" t="e">
        <f>VLOOKUP(Table2[[#This Row],[NO DEBITUR]],[1]April!$B$2:$G$5333,6,FALSE)</f>
        <v>#N/A</v>
      </c>
    </row>
    <row r="6161" spans="1:17" x14ac:dyDescent="0.25">
      <c r="A6161" s="1" t="s">
        <v>26277</v>
      </c>
      <c r="B6161" t="s">
        <v>19377</v>
      </c>
      <c r="C6161" t="s">
        <v>14</v>
      </c>
      <c r="D6161" t="s">
        <v>19381</v>
      </c>
      <c r="E6161" t="s">
        <v>19382</v>
      </c>
      <c r="F6161" t="s">
        <v>19380</v>
      </c>
      <c r="H6161">
        <v>0</v>
      </c>
      <c r="L6161" s="1" t="s">
        <v>16310</v>
      </c>
      <c r="M6161" t="s">
        <v>16204</v>
      </c>
      <c r="N6161" t="e">
        <f>VLOOKUP(Table2[[#This Row],[NO DEBITUR]],[1]Januari!$B$2:$G$5333,6,FALSE)</f>
        <v>#N/A</v>
      </c>
      <c r="O6161" t="e">
        <f>VLOOKUP(Table2[[#This Row],[NO DEBITUR]],[1]Februari!$B$2:$G$5333,6,FALSE)</f>
        <v>#N/A</v>
      </c>
      <c r="P6161" t="e">
        <f>VLOOKUP(Table2[[#This Row],[NO DEBITUR]],[1]Maret!$B$2:$G$5333,6,FALSE)</f>
        <v>#N/A</v>
      </c>
      <c r="Q6161" t="e">
        <f>VLOOKUP(Table2[[#This Row],[NO DEBITUR]],[1]April!$B$2:$G$5333,6,FALSE)</f>
        <v>#N/A</v>
      </c>
    </row>
    <row r="6162" spans="1:17" x14ac:dyDescent="0.25">
      <c r="A6162" s="1" t="s">
        <v>26430</v>
      </c>
      <c r="B6162" t="s">
        <v>19383</v>
      </c>
      <c r="C6162" t="s">
        <v>1635</v>
      </c>
      <c r="D6162" t="s">
        <v>19384</v>
      </c>
      <c r="F6162" t="s">
        <v>19385</v>
      </c>
      <c r="H6162">
        <v>0</v>
      </c>
      <c r="L6162" s="1" t="s">
        <v>16310</v>
      </c>
      <c r="M6162" t="s">
        <v>16204</v>
      </c>
      <c r="N6162" t="e">
        <f>VLOOKUP(Table2[[#This Row],[NO DEBITUR]],[1]Januari!$B$2:$G$5333,6,FALSE)</f>
        <v>#N/A</v>
      </c>
      <c r="O6162" t="e">
        <f>VLOOKUP(Table2[[#This Row],[NO DEBITUR]],[1]Februari!$B$2:$G$5333,6,FALSE)</f>
        <v>#N/A</v>
      </c>
      <c r="P6162" t="e">
        <f>VLOOKUP(Table2[[#This Row],[NO DEBITUR]],[1]Maret!$B$2:$G$5333,6,FALSE)</f>
        <v>#N/A</v>
      </c>
      <c r="Q6162" t="e">
        <f>VLOOKUP(Table2[[#This Row],[NO DEBITUR]],[1]April!$B$2:$G$5333,6,FALSE)</f>
        <v>#N/A</v>
      </c>
    </row>
    <row r="6163" spans="1:17" x14ac:dyDescent="0.25">
      <c r="A6163" s="1" t="s">
        <v>26277</v>
      </c>
      <c r="B6163" t="s">
        <v>19386</v>
      </c>
      <c r="C6163" t="s">
        <v>14</v>
      </c>
      <c r="D6163" t="s">
        <v>19387</v>
      </c>
      <c r="E6163" t="s">
        <v>19388</v>
      </c>
      <c r="F6163" t="s">
        <v>19388</v>
      </c>
      <c r="H6163">
        <v>0</v>
      </c>
      <c r="L6163" s="1" t="s">
        <v>16310</v>
      </c>
      <c r="M6163" t="s">
        <v>16204</v>
      </c>
      <c r="N6163" t="e">
        <f>VLOOKUP(Table2[[#This Row],[NO DEBITUR]],[1]Januari!$B$2:$G$5333,6,FALSE)</f>
        <v>#N/A</v>
      </c>
      <c r="O6163" t="e">
        <f>VLOOKUP(Table2[[#This Row],[NO DEBITUR]],[1]Februari!$B$2:$G$5333,6,FALSE)</f>
        <v>#N/A</v>
      </c>
      <c r="P6163" t="e">
        <f>VLOOKUP(Table2[[#This Row],[NO DEBITUR]],[1]Maret!$B$2:$G$5333,6,FALSE)</f>
        <v>#N/A</v>
      </c>
      <c r="Q6163" t="e">
        <f>VLOOKUP(Table2[[#This Row],[NO DEBITUR]],[1]April!$B$2:$G$5333,6,FALSE)</f>
        <v>#N/A</v>
      </c>
    </row>
    <row r="6164" spans="1:17" x14ac:dyDescent="0.25">
      <c r="A6164" s="1" t="s">
        <v>26277</v>
      </c>
      <c r="B6164" t="s">
        <v>19389</v>
      </c>
      <c r="C6164" t="s">
        <v>14</v>
      </c>
      <c r="D6164" t="s">
        <v>19390</v>
      </c>
      <c r="E6164" t="s">
        <v>19391</v>
      </c>
      <c r="F6164" t="s">
        <v>19392</v>
      </c>
      <c r="H6164">
        <v>0</v>
      </c>
      <c r="L6164" s="1" t="s">
        <v>16310</v>
      </c>
      <c r="M6164" t="s">
        <v>16204</v>
      </c>
      <c r="N6164" t="e">
        <f>VLOOKUP(Table2[[#This Row],[NO DEBITUR]],[1]Januari!$B$2:$G$5333,6,FALSE)</f>
        <v>#N/A</v>
      </c>
      <c r="O6164" t="e">
        <f>VLOOKUP(Table2[[#This Row],[NO DEBITUR]],[1]Februari!$B$2:$G$5333,6,FALSE)</f>
        <v>#N/A</v>
      </c>
      <c r="P6164" t="e">
        <f>VLOOKUP(Table2[[#This Row],[NO DEBITUR]],[1]Maret!$B$2:$G$5333,6,FALSE)</f>
        <v>#N/A</v>
      </c>
      <c r="Q6164" t="e">
        <f>VLOOKUP(Table2[[#This Row],[NO DEBITUR]],[1]April!$B$2:$G$5333,6,FALSE)</f>
        <v>#N/A</v>
      </c>
    </row>
    <row r="6165" spans="1:17" x14ac:dyDescent="0.25">
      <c r="A6165" s="1" t="s">
        <v>26277</v>
      </c>
      <c r="B6165" t="s">
        <v>19393</v>
      </c>
      <c r="C6165" t="s">
        <v>14</v>
      </c>
      <c r="D6165" t="s">
        <v>19394</v>
      </c>
      <c r="E6165" t="s">
        <v>19395</v>
      </c>
      <c r="F6165" t="s">
        <v>19396</v>
      </c>
      <c r="H6165">
        <v>0</v>
      </c>
      <c r="L6165" s="1" t="s">
        <v>16310</v>
      </c>
      <c r="M6165" t="s">
        <v>16204</v>
      </c>
      <c r="N6165" t="e">
        <f>VLOOKUP(Table2[[#This Row],[NO DEBITUR]],[1]Januari!$B$2:$G$5333,6,FALSE)</f>
        <v>#N/A</v>
      </c>
      <c r="O6165" t="e">
        <f>VLOOKUP(Table2[[#This Row],[NO DEBITUR]],[1]Februari!$B$2:$G$5333,6,FALSE)</f>
        <v>#N/A</v>
      </c>
      <c r="P6165" t="e">
        <f>VLOOKUP(Table2[[#This Row],[NO DEBITUR]],[1]Maret!$B$2:$G$5333,6,FALSE)</f>
        <v>#N/A</v>
      </c>
      <c r="Q6165" t="e">
        <f>VLOOKUP(Table2[[#This Row],[NO DEBITUR]],[1]April!$B$2:$G$5333,6,FALSE)</f>
        <v>#N/A</v>
      </c>
    </row>
    <row r="6166" spans="1:17" x14ac:dyDescent="0.25">
      <c r="A6166" s="1" t="s">
        <v>26277</v>
      </c>
      <c r="B6166" t="s">
        <v>19397</v>
      </c>
      <c r="C6166" t="s">
        <v>14</v>
      </c>
      <c r="D6166" t="s">
        <v>19398</v>
      </c>
      <c r="E6166" t="s">
        <v>19399</v>
      </c>
      <c r="F6166" t="s">
        <v>19400</v>
      </c>
      <c r="H6166">
        <v>0</v>
      </c>
      <c r="L6166" s="1" t="s">
        <v>16310</v>
      </c>
      <c r="M6166" t="s">
        <v>16204</v>
      </c>
      <c r="N6166" t="e">
        <f>VLOOKUP(Table2[[#This Row],[NO DEBITUR]],[1]Januari!$B$2:$G$5333,6,FALSE)</f>
        <v>#N/A</v>
      </c>
      <c r="O6166" t="e">
        <f>VLOOKUP(Table2[[#This Row],[NO DEBITUR]],[1]Februari!$B$2:$G$5333,6,FALSE)</f>
        <v>#N/A</v>
      </c>
      <c r="P6166" t="e">
        <f>VLOOKUP(Table2[[#This Row],[NO DEBITUR]],[1]Maret!$B$2:$G$5333,6,FALSE)</f>
        <v>#N/A</v>
      </c>
      <c r="Q6166" t="e">
        <f>VLOOKUP(Table2[[#This Row],[NO DEBITUR]],[1]April!$B$2:$G$5333,6,FALSE)</f>
        <v>#N/A</v>
      </c>
    </row>
    <row r="6167" spans="1:17" x14ac:dyDescent="0.25">
      <c r="A6167" s="1" t="s">
        <v>26431</v>
      </c>
      <c r="B6167" t="s">
        <v>19401</v>
      </c>
      <c r="C6167" t="s">
        <v>1635</v>
      </c>
      <c r="D6167" t="s">
        <v>17913</v>
      </c>
      <c r="F6167" t="s">
        <v>17914</v>
      </c>
      <c r="H6167">
        <v>0</v>
      </c>
      <c r="L6167" s="1" t="s">
        <v>16310</v>
      </c>
      <c r="M6167" t="s">
        <v>16204</v>
      </c>
      <c r="N6167" t="e">
        <f>VLOOKUP(Table2[[#This Row],[NO DEBITUR]],[1]Januari!$B$2:$G$5333,6,FALSE)</f>
        <v>#N/A</v>
      </c>
      <c r="O6167" t="e">
        <f>VLOOKUP(Table2[[#This Row],[NO DEBITUR]],[1]Februari!$B$2:$G$5333,6,FALSE)</f>
        <v>#N/A</v>
      </c>
      <c r="P6167" t="e">
        <f>VLOOKUP(Table2[[#This Row],[NO DEBITUR]],[1]Maret!$B$2:$G$5333,6,FALSE)</f>
        <v>#N/A</v>
      </c>
      <c r="Q6167" t="e">
        <f>VLOOKUP(Table2[[#This Row],[NO DEBITUR]],[1]April!$B$2:$G$5333,6,FALSE)</f>
        <v>#N/A</v>
      </c>
    </row>
    <row r="6168" spans="1:17" x14ac:dyDescent="0.25">
      <c r="A6168" s="1" t="s">
        <v>26277</v>
      </c>
      <c r="B6168" t="s">
        <v>19402</v>
      </c>
      <c r="C6168" t="s">
        <v>14</v>
      </c>
      <c r="D6168" t="s">
        <v>19403</v>
      </c>
      <c r="F6168" t="s">
        <v>19404</v>
      </c>
      <c r="H6168">
        <v>0</v>
      </c>
      <c r="L6168" s="1" t="s">
        <v>16310</v>
      </c>
      <c r="M6168" t="s">
        <v>16204</v>
      </c>
      <c r="N6168" t="e">
        <f>VLOOKUP(Table2[[#This Row],[NO DEBITUR]],[1]Januari!$B$2:$G$5333,6,FALSE)</f>
        <v>#N/A</v>
      </c>
      <c r="O6168" t="e">
        <f>VLOOKUP(Table2[[#This Row],[NO DEBITUR]],[1]Februari!$B$2:$G$5333,6,FALSE)</f>
        <v>#N/A</v>
      </c>
      <c r="P6168" t="e">
        <f>VLOOKUP(Table2[[#This Row],[NO DEBITUR]],[1]Maret!$B$2:$G$5333,6,FALSE)</f>
        <v>#N/A</v>
      </c>
      <c r="Q6168" t="e">
        <f>VLOOKUP(Table2[[#This Row],[NO DEBITUR]],[1]April!$B$2:$G$5333,6,FALSE)</f>
        <v>#N/A</v>
      </c>
    </row>
    <row r="6169" spans="1:17" x14ac:dyDescent="0.25">
      <c r="A6169" s="1" t="s">
        <v>26277</v>
      </c>
      <c r="B6169" t="s">
        <v>19405</v>
      </c>
      <c r="C6169" t="s">
        <v>14</v>
      </c>
      <c r="D6169" t="s">
        <v>19406</v>
      </c>
      <c r="F6169" t="s">
        <v>19407</v>
      </c>
      <c r="H6169">
        <v>0</v>
      </c>
      <c r="L6169" s="1" t="s">
        <v>16310</v>
      </c>
      <c r="M6169" t="s">
        <v>16204</v>
      </c>
      <c r="N6169" t="e">
        <f>VLOOKUP(Table2[[#This Row],[NO DEBITUR]],[1]Januari!$B$2:$G$5333,6,FALSE)</f>
        <v>#N/A</v>
      </c>
      <c r="O6169" t="e">
        <f>VLOOKUP(Table2[[#This Row],[NO DEBITUR]],[1]Februari!$B$2:$G$5333,6,FALSE)</f>
        <v>#N/A</v>
      </c>
      <c r="P6169" t="e">
        <f>VLOOKUP(Table2[[#This Row],[NO DEBITUR]],[1]Maret!$B$2:$G$5333,6,FALSE)</f>
        <v>#N/A</v>
      </c>
      <c r="Q6169" t="e">
        <f>VLOOKUP(Table2[[#This Row],[NO DEBITUR]],[1]April!$B$2:$G$5333,6,FALSE)</f>
        <v>#N/A</v>
      </c>
    </row>
    <row r="6170" spans="1:17" x14ac:dyDescent="0.25">
      <c r="A6170" s="1" t="s">
        <v>26277</v>
      </c>
      <c r="B6170" t="s">
        <v>19405</v>
      </c>
      <c r="C6170" t="s">
        <v>14</v>
      </c>
      <c r="D6170" t="s">
        <v>19408</v>
      </c>
      <c r="F6170" t="s">
        <v>19407</v>
      </c>
      <c r="H6170">
        <v>0</v>
      </c>
      <c r="L6170" s="1" t="s">
        <v>16310</v>
      </c>
      <c r="M6170" t="s">
        <v>16204</v>
      </c>
      <c r="N6170" t="e">
        <f>VLOOKUP(Table2[[#This Row],[NO DEBITUR]],[1]Januari!$B$2:$G$5333,6,FALSE)</f>
        <v>#N/A</v>
      </c>
      <c r="O6170" t="e">
        <f>VLOOKUP(Table2[[#This Row],[NO DEBITUR]],[1]Februari!$B$2:$G$5333,6,FALSE)</f>
        <v>#N/A</v>
      </c>
      <c r="P6170" t="e">
        <f>VLOOKUP(Table2[[#This Row],[NO DEBITUR]],[1]Maret!$B$2:$G$5333,6,FALSE)</f>
        <v>#N/A</v>
      </c>
      <c r="Q6170" t="e">
        <f>VLOOKUP(Table2[[#This Row],[NO DEBITUR]],[1]April!$B$2:$G$5333,6,FALSE)</f>
        <v>#N/A</v>
      </c>
    </row>
    <row r="6171" spans="1:17" x14ac:dyDescent="0.25">
      <c r="A6171" s="1" t="s">
        <v>26432</v>
      </c>
      <c r="B6171" t="s">
        <v>19409</v>
      </c>
      <c r="C6171" t="s">
        <v>1635</v>
      </c>
      <c r="D6171" t="s">
        <v>19410</v>
      </c>
      <c r="F6171" t="s">
        <v>19411</v>
      </c>
      <c r="H6171">
        <v>0</v>
      </c>
      <c r="L6171" s="1" t="s">
        <v>16310</v>
      </c>
      <c r="M6171" t="s">
        <v>16204</v>
      </c>
      <c r="N6171" t="e">
        <f>VLOOKUP(Table2[[#This Row],[NO DEBITUR]],[1]Januari!$B$2:$G$5333,6,FALSE)</f>
        <v>#N/A</v>
      </c>
      <c r="O6171" t="e">
        <f>VLOOKUP(Table2[[#This Row],[NO DEBITUR]],[1]Februari!$B$2:$G$5333,6,FALSE)</f>
        <v>#N/A</v>
      </c>
      <c r="P6171" t="e">
        <f>VLOOKUP(Table2[[#This Row],[NO DEBITUR]],[1]Maret!$B$2:$G$5333,6,FALSE)</f>
        <v>#N/A</v>
      </c>
      <c r="Q6171" t="e">
        <f>VLOOKUP(Table2[[#This Row],[NO DEBITUR]],[1]April!$B$2:$G$5333,6,FALSE)</f>
        <v>#N/A</v>
      </c>
    </row>
    <row r="6172" spans="1:17" x14ac:dyDescent="0.25">
      <c r="A6172" s="1" t="s">
        <v>26277</v>
      </c>
      <c r="B6172" t="s">
        <v>19412</v>
      </c>
      <c r="C6172" t="s">
        <v>14</v>
      </c>
      <c r="D6172" t="s">
        <v>19413</v>
      </c>
      <c r="F6172" t="s">
        <v>19414</v>
      </c>
      <c r="H6172">
        <v>0</v>
      </c>
      <c r="L6172" s="1" t="s">
        <v>16310</v>
      </c>
      <c r="M6172" t="s">
        <v>16204</v>
      </c>
      <c r="N6172" t="e">
        <f>VLOOKUP(Table2[[#This Row],[NO DEBITUR]],[1]Januari!$B$2:$G$5333,6,FALSE)</f>
        <v>#N/A</v>
      </c>
      <c r="O6172" t="e">
        <f>VLOOKUP(Table2[[#This Row],[NO DEBITUR]],[1]Februari!$B$2:$G$5333,6,FALSE)</f>
        <v>#N/A</v>
      </c>
      <c r="P6172" t="e">
        <f>VLOOKUP(Table2[[#This Row],[NO DEBITUR]],[1]Maret!$B$2:$G$5333,6,FALSE)</f>
        <v>#N/A</v>
      </c>
      <c r="Q6172" t="e">
        <f>VLOOKUP(Table2[[#This Row],[NO DEBITUR]],[1]April!$B$2:$G$5333,6,FALSE)</f>
        <v>#N/A</v>
      </c>
    </row>
    <row r="6173" spans="1:17" x14ac:dyDescent="0.25">
      <c r="A6173" s="1" t="s">
        <v>26277</v>
      </c>
      <c r="B6173" t="s">
        <v>19415</v>
      </c>
      <c r="C6173" t="s">
        <v>14</v>
      </c>
      <c r="D6173" t="s">
        <v>19416</v>
      </c>
      <c r="F6173" t="s">
        <v>19417</v>
      </c>
      <c r="H6173">
        <v>0</v>
      </c>
      <c r="L6173" s="1" t="s">
        <v>16310</v>
      </c>
      <c r="M6173" t="s">
        <v>16204</v>
      </c>
      <c r="N6173" t="e">
        <f>VLOOKUP(Table2[[#This Row],[NO DEBITUR]],[1]Januari!$B$2:$G$5333,6,FALSE)</f>
        <v>#N/A</v>
      </c>
      <c r="O6173" t="e">
        <f>VLOOKUP(Table2[[#This Row],[NO DEBITUR]],[1]Februari!$B$2:$G$5333,6,FALSE)</f>
        <v>#N/A</v>
      </c>
      <c r="P6173" t="e">
        <f>VLOOKUP(Table2[[#This Row],[NO DEBITUR]],[1]Maret!$B$2:$G$5333,6,FALSE)</f>
        <v>#N/A</v>
      </c>
      <c r="Q6173" t="e">
        <f>VLOOKUP(Table2[[#This Row],[NO DEBITUR]],[1]April!$B$2:$G$5333,6,FALSE)</f>
        <v>#N/A</v>
      </c>
    </row>
    <row r="6174" spans="1:17" x14ac:dyDescent="0.25">
      <c r="A6174" s="1" t="s">
        <v>26277</v>
      </c>
      <c r="B6174" t="s">
        <v>19418</v>
      </c>
      <c r="C6174" t="s">
        <v>14</v>
      </c>
      <c r="D6174" t="s">
        <v>19419</v>
      </c>
      <c r="H6174">
        <v>0</v>
      </c>
      <c r="L6174" s="1" t="s">
        <v>16310</v>
      </c>
      <c r="M6174" t="s">
        <v>16204</v>
      </c>
      <c r="N6174" t="e">
        <f>VLOOKUP(Table2[[#This Row],[NO DEBITUR]],[1]Januari!$B$2:$G$5333,6,FALSE)</f>
        <v>#N/A</v>
      </c>
      <c r="O6174" t="e">
        <f>VLOOKUP(Table2[[#This Row],[NO DEBITUR]],[1]Februari!$B$2:$G$5333,6,FALSE)</f>
        <v>#N/A</v>
      </c>
      <c r="P6174" t="e">
        <f>VLOOKUP(Table2[[#This Row],[NO DEBITUR]],[1]Maret!$B$2:$G$5333,6,FALSE)</f>
        <v>#N/A</v>
      </c>
      <c r="Q6174" t="e">
        <f>VLOOKUP(Table2[[#This Row],[NO DEBITUR]],[1]April!$B$2:$G$5333,6,FALSE)</f>
        <v>#N/A</v>
      </c>
    </row>
    <row r="6175" spans="1:17" x14ac:dyDescent="0.25">
      <c r="A6175" s="1" t="s">
        <v>26277</v>
      </c>
      <c r="B6175" t="s">
        <v>19420</v>
      </c>
      <c r="C6175" t="s">
        <v>14</v>
      </c>
      <c r="D6175" t="s">
        <v>19421</v>
      </c>
      <c r="H6175">
        <v>0</v>
      </c>
      <c r="L6175" s="1" t="s">
        <v>16310</v>
      </c>
      <c r="M6175" t="s">
        <v>16204</v>
      </c>
      <c r="N6175" t="e">
        <f>VLOOKUP(Table2[[#This Row],[NO DEBITUR]],[1]Januari!$B$2:$G$5333,6,FALSE)</f>
        <v>#N/A</v>
      </c>
      <c r="O6175" t="e">
        <f>VLOOKUP(Table2[[#This Row],[NO DEBITUR]],[1]Februari!$B$2:$G$5333,6,FALSE)</f>
        <v>#N/A</v>
      </c>
      <c r="P6175" t="e">
        <f>VLOOKUP(Table2[[#This Row],[NO DEBITUR]],[1]Maret!$B$2:$G$5333,6,FALSE)</f>
        <v>#N/A</v>
      </c>
      <c r="Q6175" t="e">
        <f>VLOOKUP(Table2[[#This Row],[NO DEBITUR]],[1]April!$B$2:$G$5333,6,FALSE)</f>
        <v>#N/A</v>
      </c>
    </row>
    <row r="6176" spans="1:17" x14ac:dyDescent="0.25">
      <c r="A6176" s="1" t="s">
        <v>26277</v>
      </c>
      <c r="B6176" t="s">
        <v>19422</v>
      </c>
      <c r="C6176" t="s">
        <v>14</v>
      </c>
      <c r="D6176" t="s">
        <v>19423</v>
      </c>
      <c r="F6176" t="s">
        <v>19424</v>
      </c>
      <c r="H6176">
        <v>0</v>
      </c>
      <c r="L6176" s="1" t="s">
        <v>16310</v>
      </c>
      <c r="M6176" t="s">
        <v>16204</v>
      </c>
      <c r="N6176" t="e">
        <f>VLOOKUP(Table2[[#This Row],[NO DEBITUR]],[1]Januari!$B$2:$G$5333,6,FALSE)</f>
        <v>#N/A</v>
      </c>
      <c r="O6176" t="e">
        <f>VLOOKUP(Table2[[#This Row],[NO DEBITUR]],[1]Februari!$B$2:$G$5333,6,FALSE)</f>
        <v>#N/A</v>
      </c>
      <c r="P6176" t="e">
        <f>VLOOKUP(Table2[[#This Row],[NO DEBITUR]],[1]Maret!$B$2:$G$5333,6,FALSE)</f>
        <v>#N/A</v>
      </c>
      <c r="Q6176" t="e">
        <f>VLOOKUP(Table2[[#This Row],[NO DEBITUR]],[1]April!$B$2:$G$5333,6,FALSE)</f>
        <v>#N/A</v>
      </c>
    </row>
    <row r="6177" spans="1:17" x14ac:dyDescent="0.25">
      <c r="A6177" s="1" t="s">
        <v>26277</v>
      </c>
      <c r="B6177" t="s">
        <v>19425</v>
      </c>
      <c r="C6177" t="s">
        <v>14</v>
      </c>
      <c r="D6177" t="s">
        <v>19426</v>
      </c>
      <c r="F6177" t="s">
        <v>19424</v>
      </c>
      <c r="H6177">
        <v>0</v>
      </c>
      <c r="L6177" s="1" t="s">
        <v>16310</v>
      </c>
      <c r="M6177" t="s">
        <v>16204</v>
      </c>
      <c r="N6177" t="e">
        <f>VLOOKUP(Table2[[#This Row],[NO DEBITUR]],[1]Januari!$B$2:$G$5333,6,FALSE)</f>
        <v>#N/A</v>
      </c>
      <c r="O6177" t="e">
        <f>VLOOKUP(Table2[[#This Row],[NO DEBITUR]],[1]Februari!$B$2:$G$5333,6,FALSE)</f>
        <v>#N/A</v>
      </c>
      <c r="P6177" t="e">
        <f>VLOOKUP(Table2[[#This Row],[NO DEBITUR]],[1]Maret!$B$2:$G$5333,6,FALSE)</f>
        <v>#N/A</v>
      </c>
      <c r="Q6177" t="e">
        <f>VLOOKUP(Table2[[#This Row],[NO DEBITUR]],[1]April!$B$2:$G$5333,6,FALSE)</f>
        <v>#N/A</v>
      </c>
    </row>
    <row r="6178" spans="1:17" x14ac:dyDescent="0.25">
      <c r="A6178" s="1" t="s">
        <v>26277</v>
      </c>
      <c r="B6178" t="s">
        <v>19427</v>
      </c>
      <c r="C6178" t="s">
        <v>14</v>
      </c>
      <c r="D6178" t="s">
        <v>19428</v>
      </c>
      <c r="F6178" t="s">
        <v>19429</v>
      </c>
      <c r="H6178">
        <v>0</v>
      </c>
      <c r="L6178" s="1" t="s">
        <v>16310</v>
      </c>
      <c r="M6178" t="s">
        <v>16204</v>
      </c>
      <c r="N6178" t="e">
        <f>VLOOKUP(Table2[[#This Row],[NO DEBITUR]],[1]Januari!$B$2:$G$5333,6,FALSE)</f>
        <v>#N/A</v>
      </c>
      <c r="O6178" t="e">
        <f>VLOOKUP(Table2[[#This Row],[NO DEBITUR]],[1]Februari!$B$2:$G$5333,6,FALSE)</f>
        <v>#N/A</v>
      </c>
      <c r="P6178" t="e">
        <f>VLOOKUP(Table2[[#This Row],[NO DEBITUR]],[1]Maret!$B$2:$G$5333,6,FALSE)</f>
        <v>#N/A</v>
      </c>
      <c r="Q6178" t="e">
        <f>VLOOKUP(Table2[[#This Row],[NO DEBITUR]],[1]April!$B$2:$G$5333,6,FALSE)</f>
        <v>#N/A</v>
      </c>
    </row>
    <row r="6179" spans="1:17" x14ac:dyDescent="0.25">
      <c r="A6179" s="1" t="s">
        <v>26277</v>
      </c>
      <c r="B6179" t="s">
        <v>19430</v>
      </c>
      <c r="C6179" t="s">
        <v>14</v>
      </c>
      <c r="D6179" t="s">
        <v>19431</v>
      </c>
      <c r="F6179" t="s">
        <v>19432</v>
      </c>
      <c r="H6179">
        <v>0</v>
      </c>
      <c r="L6179" s="1" t="s">
        <v>16310</v>
      </c>
      <c r="M6179" t="s">
        <v>16204</v>
      </c>
      <c r="N6179" t="e">
        <f>VLOOKUP(Table2[[#This Row],[NO DEBITUR]],[1]Januari!$B$2:$G$5333,6,FALSE)</f>
        <v>#N/A</v>
      </c>
      <c r="O6179" t="e">
        <f>VLOOKUP(Table2[[#This Row],[NO DEBITUR]],[1]Februari!$B$2:$G$5333,6,FALSE)</f>
        <v>#N/A</v>
      </c>
      <c r="P6179" t="e">
        <f>VLOOKUP(Table2[[#This Row],[NO DEBITUR]],[1]Maret!$B$2:$G$5333,6,FALSE)</f>
        <v>#N/A</v>
      </c>
      <c r="Q6179" t="e">
        <f>VLOOKUP(Table2[[#This Row],[NO DEBITUR]],[1]April!$B$2:$G$5333,6,FALSE)</f>
        <v>#N/A</v>
      </c>
    </row>
    <row r="6180" spans="1:17" x14ac:dyDescent="0.25">
      <c r="A6180" s="1" t="s">
        <v>26277</v>
      </c>
      <c r="B6180" t="s">
        <v>19433</v>
      </c>
      <c r="C6180" t="s">
        <v>14</v>
      </c>
      <c r="D6180" t="s">
        <v>19434</v>
      </c>
      <c r="F6180" t="s">
        <v>19435</v>
      </c>
      <c r="H6180">
        <v>0</v>
      </c>
      <c r="L6180" s="1" t="s">
        <v>16310</v>
      </c>
      <c r="M6180" t="s">
        <v>16204</v>
      </c>
      <c r="N6180" t="e">
        <f>VLOOKUP(Table2[[#This Row],[NO DEBITUR]],[1]Januari!$B$2:$G$5333,6,FALSE)</f>
        <v>#N/A</v>
      </c>
      <c r="O6180" t="e">
        <f>VLOOKUP(Table2[[#This Row],[NO DEBITUR]],[1]Februari!$B$2:$G$5333,6,FALSE)</f>
        <v>#N/A</v>
      </c>
      <c r="P6180" t="e">
        <f>VLOOKUP(Table2[[#This Row],[NO DEBITUR]],[1]Maret!$B$2:$G$5333,6,FALSE)</f>
        <v>#N/A</v>
      </c>
      <c r="Q6180" t="e">
        <f>VLOOKUP(Table2[[#This Row],[NO DEBITUR]],[1]April!$B$2:$G$5333,6,FALSE)</f>
        <v>#N/A</v>
      </c>
    </row>
    <row r="6181" spans="1:17" x14ac:dyDescent="0.25">
      <c r="A6181" s="1" t="s">
        <v>26277</v>
      </c>
      <c r="B6181" t="s">
        <v>19436</v>
      </c>
      <c r="C6181" t="s">
        <v>1635</v>
      </c>
      <c r="D6181" t="s">
        <v>19437</v>
      </c>
      <c r="F6181" t="s">
        <v>19438</v>
      </c>
      <c r="H6181">
        <v>0</v>
      </c>
      <c r="L6181" s="1" t="s">
        <v>16310</v>
      </c>
      <c r="M6181" t="s">
        <v>16204</v>
      </c>
      <c r="N6181" t="e">
        <f>VLOOKUP(Table2[[#This Row],[NO DEBITUR]],[1]Januari!$B$2:$G$5333,6,FALSE)</f>
        <v>#N/A</v>
      </c>
      <c r="O6181" t="e">
        <f>VLOOKUP(Table2[[#This Row],[NO DEBITUR]],[1]Februari!$B$2:$G$5333,6,FALSE)</f>
        <v>#N/A</v>
      </c>
      <c r="P6181" t="e">
        <f>VLOOKUP(Table2[[#This Row],[NO DEBITUR]],[1]Maret!$B$2:$G$5333,6,FALSE)</f>
        <v>#N/A</v>
      </c>
      <c r="Q6181" t="e">
        <f>VLOOKUP(Table2[[#This Row],[NO DEBITUR]],[1]April!$B$2:$G$5333,6,FALSE)</f>
        <v>#N/A</v>
      </c>
    </row>
    <row r="6182" spans="1:17" x14ac:dyDescent="0.25">
      <c r="A6182" s="1" t="s">
        <v>26277</v>
      </c>
      <c r="C6182" t="s">
        <v>14</v>
      </c>
      <c r="D6182" t="s">
        <v>19439</v>
      </c>
      <c r="E6182" t="s">
        <v>19440</v>
      </c>
      <c r="F6182" t="s">
        <v>19414</v>
      </c>
      <c r="H6182">
        <v>0</v>
      </c>
      <c r="L6182" s="1" t="s">
        <v>16310</v>
      </c>
      <c r="M6182" t="s">
        <v>16204</v>
      </c>
      <c r="N6182" t="e">
        <f>VLOOKUP(Table2[[#This Row],[NO DEBITUR]],[1]Januari!$B$2:$G$5333,6,FALSE)</f>
        <v>#N/A</v>
      </c>
      <c r="O6182" t="e">
        <f>VLOOKUP(Table2[[#This Row],[NO DEBITUR]],[1]Februari!$B$2:$G$5333,6,FALSE)</f>
        <v>#N/A</v>
      </c>
      <c r="P6182" t="e">
        <f>VLOOKUP(Table2[[#This Row],[NO DEBITUR]],[1]Maret!$B$2:$G$5333,6,FALSE)</f>
        <v>#N/A</v>
      </c>
      <c r="Q6182" t="e">
        <f>VLOOKUP(Table2[[#This Row],[NO DEBITUR]],[1]April!$B$2:$G$5333,6,FALSE)</f>
        <v>#N/A</v>
      </c>
    </row>
    <row r="6183" spans="1:17" x14ac:dyDescent="0.25">
      <c r="A6183" s="1" t="s">
        <v>26277</v>
      </c>
      <c r="C6183" t="s">
        <v>14</v>
      </c>
      <c r="D6183" t="s">
        <v>19441</v>
      </c>
      <c r="E6183" t="s">
        <v>19442</v>
      </c>
      <c r="F6183" t="s">
        <v>19417</v>
      </c>
      <c r="H6183">
        <v>0</v>
      </c>
      <c r="L6183" s="1" t="s">
        <v>16310</v>
      </c>
      <c r="M6183" t="s">
        <v>16204</v>
      </c>
      <c r="N6183" t="e">
        <f>VLOOKUP(Table2[[#This Row],[NO DEBITUR]],[1]Januari!$B$2:$G$5333,6,FALSE)</f>
        <v>#N/A</v>
      </c>
      <c r="O6183" t="e">
        <f>VLOOKUP(Table2[[#This Row],[NO DEBITUR]],[1]Februari!$B$2:$G$5333,6,FALSE)</f>
        <v>#N/A</v>
      </c>
      <c r="P6183" t="e">
        <f>VLOOKUP(Table2[[#This Row],[NO DEBITUR]],[1]Maret!$B$2:$G$5333,6,FALSE)</f>
        <v>#N/A</v>
      </c>
      <c r="Q6183" t="e">
        <f>VLOOKUP(Table2[[#This Row],[NO DEBITUR]],[1]April!$B$2:$G$5333,6,FALSE)</f>
        <v>#N/A</v>
      </c>
    </row>
    <row r="6184" spans="1:17" x14ac:dyDescent="0.25">
      <c r="A6184" s="1" t="s">
        <v>26277</v>
      </c>
      <c r="C6184" t="s">
        <v>14</v>
      </c>
      <c r="D6184" t="s">
        <v>19443</v>
      </c>
      <c r="E6184" t="s">
        <v>19442</v>
      </c>
      <c r="F6184" t="s">
        <v>19417</v>
      </c>
      <c r="H6184">
        <v>0</v>
      </c>
      <c r="L6184" s="1" t="s">
        <v>16310</v>
      </c>
      <c r="M6184" t="s">
        <v>16204</v>
      </c>
      <c r="N6184" t="e">
        <f>VLOOKUP(Table2[[#This Row],[NO DEBITUR]],[1]Januari!$B$2:$G$5333,6,FALSE)</f>
        <v>#N/A</v>
      </c>
      <c r="O6184" t="e">
        <f>VLOOKUP(Table2[[#This Row],[NO DEBITUR]],[1]Februari!$B$2:$G$5333,6,FALSE)</f>
        <v>#N/A</v>
      </c>
      <c r="P6184" t="e">
        <f>VLOOKUP(Table2[[#This Row],[NO DEBITUR]],[1]Maret!$B$2:$G$5333,6,FALSE)</f>
        <v>#N/A</v>
      </c>
      <c r="Q6184" t="e">
        <f>VLOOKUP(Table2[[#This Row],[NO DEBITUR]],[1]April!$B$2:$G$5333,6,FALSE)</f>
        <v>#N/A</v>
      </c>
    </row>
    <row r="6185" spans="1:17" x14ac:dyDescent="0.25">
      <c r="A6185" s="1" t="s">
        <v>26277</v>
      </c>
      <c r="C6185" t="s">
        <v>14</v>
      </c>
      <c r="D6185" t="s">
        <v>19444</v>
      </c>
      <c r="E6185" t="s">
        <v>19445</v>
      </c>
      <c r="F6185" t="s">
        <v>19446</v>
      </c>
      <c r="H6185">
        <v>0</v>
      </c>
      <c r="L6185" s="1" t="s">
        <v>16310</v>
      </c>
      <c r="M6185" t="s">
        <v>16204</v>
      </c>
      <c r="N6185" t="e">
        <f>VLOOKUP(Table2[[#This Row],[NO DEBITUR]],[1]Januari!$B$2:$G$5333,6,FALSE)</f>
        <v>#N/A</v>
      </c>
      <c r="O6185" t="e">
        <f>VLOOKUP(Table2[[#This Row],[NO DEBITUR]],[1]Februari!$B$2:$G$5333,6,FALSE)</f>
        <v>#N/A</v>
      </c>
      <c r="P6185" t="e">
        <f>VLOOKUP(Table2[[#This Row],[NO DEBITUR]],[1]Maret!$B$2:$G$5333,6,FALSE)</f>
        <v>#N/A</v>
      </c>
      <c r="Q6185" t="e">
        <f>VLOOKUP(Table2[[#This Row],[NO DEBITUR]],[1]April!$B$2:$G$5333,6,FALSE)</f>
        <v>#N/A</v>
      </c>
    </row>
    <row r="6186" spans="1:17" x14ac:dyDescent="0.25">
      <c r="A6186" s="1" t="s">
        <v>26277</v>
      </c>
      <c r="C6186" t="s">
        <v>14</v>
      </c>
      <c r="D6186" t="s">
        <v>19447</v>
      </c>
      <c r="E6186" t="s">
        <v>325</v>
      </c>
      <c r="F6186" t="s">
        <v>19446</v>
      </c>
      <c r="H6186">
        <v>0</v>
      </c>
      <c r="L6186" s="1" t="s">
        <v>16310</v>
      </c>
      <c r="M6186" t="s">
        <v>16204</v>
      </c>
      <c r="N6186" t="e">
        <f>VLOOKUP(Table2[[#This Row],[NO DEBITUR]],[1]Januari!$B$2:$G$5333,6,FALSE)</f>
        <v>#N/A</v>
      </c>
      <c r="O6186" t="e">
        <f>VLOOKUP(Table2[[#This Row],[NO DEBITUR]],[1]Februari!$B$2:$G$5333,6,FALSE)</f>
        <v>#N/A</v>
      </c>
      <c r="P6186" t="e">
        <f>VLOOKUP(Table2[[#This Row],[NO DEBITUR]],[1]Maret!$B$2:$G$5333,6,FALSE)</f>
        <v>#N/A</v>
      </c>
      <c r="Q6186" t="e">
        <f>VLOOKUP(Table2[[#This Row],[NO DEBITUR]],[1]April!$B$2:$G$5333,6,FALSE)</f>
        <v>#N/A</v>
      </c>
    </row>
    <row r="6187" spans="1:17" x14ac:dyDescent="0.25">
      <c r="A6187" s="1" t="s">
        <v>26277</v>
      </c>
      <c r="C6187" t="s">
        <v>14</v>
      </c>
      <c r="D6187" t="s">
        <v>19448</v>
      </c>
      <c r="E6187" t="s">
        <v>19446</v>
      </c>
      <c r="F6187" t="s">
        <v>19446</v>
      </c>
      <c r="H6187">
        <v>0</v>
      </c>
      <c r="L6187" s="1" t="s">
        <v>16310</v>
      </c>
      <c r="M6187" t="s">
        <v>16204</v>
      </c>
      <c r="N6187" t="e">
        <f>VLOOKUP(Table2[[#This Row],[NO DEBITUR]],[1]Januari!$B$2:$G$5333,6,FALSE)</f>
        <v>#N/A</v>
      </c>
      <c r="O6187" t="e">
        <f>VLOOKUP(Table2[[#This Row],[NO DEBITUR]],[1]Februari!$B$2:$G$5333,6,FALSE)</f>
        <v>#N/A</v>
      </c>
      <c r="P6187" t="e">
        <f>VLOOKUP(Table2[[#This Row],[NO DEBITUR]],[1]Maret!$B$2:$G$5333,6,FALSE)</f>
        <v>#N/A</v>
      </c>
      <c r="Q6187" t="e">
        <f>VLOOKUP(Table2[[#This Row],[NO DEBITUR]],[1]April!$B$2:$G$5333,6,FALSE)</f>
        <v>#N/A</v>
      </c>
    </row>
    <row r="6188" spans="1:17" x14ac:dyDescent="0.25">
      <c r="A6188" s="1" t="s">
        <v>26277</v>
      </c>
      <c r="C6188" t="s">
        <v>14</v>
      </c>
      <c r="D6188" t="s">
        <v>19449</v>
      </c>
      <c r="E6188" t="s">
        <v>19446</v>
      </c>
      <c r="F6188" t="s">
        <v>19446</v>
      </c>
      <c r="H6188">
        <v>0</v>
      </c>
      <c r="L6188" s="1" t="s">
        <v>16310</v>
      </c>
      <c r="M6188" t="s">
        <v>16204</v>
      </c>
      <c r="N6188" t="e">
        <f>VLOOKUP(Table2[[#This Row],[NO DEBITUR]],[1]Januari!$B$2:$G$5333,6,FALSE)</f>
        <v>#N/A</v>
      </c>
      <c r="O6188" t="e">
        <f>VLOOKUP(Table2[[#This Row],[NO DEBITUR]],[1]Februari!$B$2:$G$5333,6,FALSE)</f>
        <v>#N/A</v>
      </c>
      <c r="P6188" t="e">
        <f>VLOOKUP(Table2[[#This Row],[NO DEBITUR]],[1]Maret!$B$2:$G$5333,6,FALSE)</f>
        <v>#N/A</v>
      </c>
      <c r="Q6188" t="e">
        <f>VLOOKUP(Table2[[#This Row],[NO DEBITUR]],[1]April!$B$2:$G$5333,6,FALSE)</f>
        <v>#N/A</v>
      </c>
    </row>
    <row r="6189" spans="1:17" x14ac:dyDescent="0.25">
      <c r="A6189" s="1" t="s">
        <v>26277</v>
      </c>
      <c r="C6189" t="s">
        <v>14</v>
      </c>
      <c r="D6189" t="s">
        <v>19450</v>
      </c>
      <c r="E6189" t="s">
        <v>19451</v>
      </c>
      <c r="F6189" t="s">
        <v>19451</v>
      </c>
      <c r="H6189">
        <v>0</v>
      </c>
      <c r="L6189" s="1" t="s">
        <v>16310</v>
      </c>
      <c r="M6189" t="s">
        <v>16204</v>
      </c>
      <c r="N6189" t="e">
        <f>VLOOKUP(Table2[[#This Row],[NO DEBITUR]],[1]Januari!$B$2:$G$5333,6,FALSE)</f>
        <v>#N/A</v>
      </c>
      <c r="O6189" t="e">
        <f>VLOOKUP(Table2[[#This Row],[NO DEBITUR]],[1]Februari!$B$2:$G$5333,6,FALSE)</f>
        <v>#N/A</v>
      </c>
      <c r="P6189" t="e">
        <f>VLOOKUP(Table2[[#This Row],[NO DEBITUR]],[1]Maret!$B$2:$G$5333,6,FALSE)</f>
        <v>#N/A</v>
      </c>
      <c r="Q6189" t="e">
        <f>VLOOKUP(Table2[[#This Row],[NO DEBITUR]],[1]April!$B$2:$G$5333,6,FALSE)</f>
        <v>#N/A</v>
      </c>
    </row>
    <row r="6190" spans="1:17" x14ac:dyDescent="0.25">
      <c r="A6190" s="1" t="s">
        <v>26277</v>
      </c>
      <c r="C6190" t="s">
        <v>14</v>
      </c>
      <c r="D6190" t="s">
        <v>19452</v>
      </c>
      <c r="E6190" t="s">
        <v>19451</v>
      </c>
      <c r="F6190" t="s">
        <v>19451</v>
      </c>
      <c r="H6190">
        <v>0</v>
      </c>
      <c r="L6190" s="1" t="s">
        <v>16310</v>
      </c>
      <c r="M6190" t="s">
        <v>16204</v>
      </c>
      <c r="N6190" t="e">
        <f>VLOOKUP(Table2[[#This Row],[NO DEBITUR]],[1]Januari!$B$2:$G$5333,6,FALSE)</f>
        <v>#N/A</v>
      </c>
      <c r="O6190" t="e">
        <f>VLOOKUP(Table2[[#This Row],[NO DEBITUR]],[1]Februari!$B$2:$G$5333,6,FALSE)</f>
        <v>#N/A</v>
      </c>
      <c r="P6190" t="e">
        <f>VLOOKUP(Table2[[#This Row],[NO DEBITUR]],[1]Maret!$B$2:$G$5333,6,FALSE)</f>
        <v>#N/A</v>
      </c>
      <c r="Q6190" t="e">
        <f>VLOOKUP(Table2[[#This Row],[NO DEBITUR]],[1]April!$B$2:$G$5333,6,FALSE)</f>
        <v>#N/A</v>
      </c>
    </row>
    <row r="6191" spans="1:17" x14ac:dyDescent="0.25">
      <c r="A6191" s="1" t="s">
        <v>26277</v>
      </c>
      <c r="C6191" t="s">
        <v>14</v>
      </c>
      <c r="D6191" t="s">
        <v>19453</v>
      </c>
      <c r="F6191" t="s">
        <v>19454</v>
      </c>
      <c r="H6191">
        <v>0</v>
      </c>
      <c r="L6191" s="1" t="s">
        <v>16310</v>
      </c>
      <c r="M6191" t="s">
        <v>16204</v>
      </c>
      <c r="N6191" t="e">
        <f>VLOOKUP(Table2[[#This Row],[NO DEBITUR]],[1]Januari!$B$2:$G$5333,6,FALSE)</f>
        <v>#N/A</v>
      </c>
      <c r="O6191" t="e">
        <f>VLOOKUP(Table2[[#This Row],[NO DEBITUR]],[1]Februari!$B$2:$G$5333,6,FALSE)</f>
        <v>#N/A</v>
      </c>
      <c r="P6191" t="e">
        <f>VLOOKUP(Table2[[#This Row],[NO DEBITUR]],[1]Maret!$B$2:$G$5333,6,FALSE)</f>
        <v>#N/A</v>
      </c>
      <c r="Q6191" t="e">
        <f>VLOOKUP(Table2[[#This Row],[NO DEBITUR]],[1]April!$B$2:$G$5333,6,FALSE)</f>
        <v>#N/A</v>
      </c>
    </row>
    <row r="6192" spans="1:17" x14ac:dyDescent="0.25">
      <c r="A6192" s="1" t="s">
        <v>26277</v>
      </c>
      <c r="C6192" t="s">
        <v>14</v>
      </c>
      <c r="D6192" t="s">
        <v>19455</v>
      </c>
      <c r="E6192" t="s">
        <v>5298</v>
      </c>
      <c r="F6192" t="s">
        <v>19454</v>
      </c>
      <c r="H6192">
        <v>0</v>
      </c>
      <c r="L6192" s="1" t="s">
        <v>16310</v>
      </c>
      <c r="M6192" t="s">
        <v>16204</v>
      </c>
      <c r="N6192" t="e">
        <f>VLOOKUP(Table2[[#This Row],[NO DEBITUR]],[1]Januari!$B$2:$G$5333,6,FALSE)</f>
        <v>#N/A</v>
      </c>
      <c r="O6192" t="e">
        <f>VLOOKUP(Table2[[#This Row],[NO DEBITUR]],[1]Februari!$B$2:$G$5333,6,FALSE)</f>
        <v>#N/A</v>
      </c>
      <c r="P6192" t="e">
        <f>VLOOKUP(Table2[[#This Row],[NO DEBITUR]],[1]Maret!$B$2:$G$5333,6,FALSE)</f>
        <v>#N/A</v>
      </c>
      <c r="Q6192" t="e">
        <f>VLOOKUP(Table2[[#This Row],[NO DEBITUR]],[1]April!$B$2:$G$5333,6,FALSE)</f>
        <v>#N/A</v>
      </c>
    </row>
    <row r="6193" spans="1:17" x14ac:dyDescent="0.25">
      <c r="A6193" s="1" t="s">
        <v>26277</v>
      </c>
      <c r="B6193" t="s">
        <v>19454</v>
      </c>
      <c r="C6193" t="s">
        <v>14</v>
      </c>
      <c r="D6193" t="s">
        <v>19456</v>
      </c>
      <c r="E6193" t="s">
        <v>5298</v>
      </c>
      <c r="F6193" t="s">
        <v>19454</v>
      </c>
      <c r="H6193">
        <v>0</v>
      </c>
      <c r="L6193" s="1" t="s">
        <v>16310</v>
      </c>
      <c r="M6193" t="s">
        <v>16204</v>
      </c>
      <c r="N6193" t="e">
        <f>VLOOKUP(Table2[[#This Row],[NO DEBITUR]],[1]Januari!$B$2:$G$5333,6,FALSE)</f>
        <v>#N/A</v>
      </c>
      <c r="O6193" t="e">
        <f>VLOOKUP(Table2[[#This Row],[NO DEBITUR]],[1]Februari!$B$2:$G$5333,6,FALSE)</f>
        <v>#N/A</v>
      </c>
      <c r="P6193" t="e">
        <f>VLOOKUP(Table2[[#This Row],[NO DEBITUR]],[1]Maret!$B$2:$G$5333,6,FALSE)</f>
        <v>#N/A</v>
      </c>
      <c r="Q6193" t="e">
        <f>VLOOKUP(Table2[[#This Row],[NO DEBITUR]],[1]April!$B$2:$G$5333,6,FALSE)</f>
        <v>#N/A</v>
      </c>
    </row>
    <row r="6194" spans="1:17" x14ac:dyDescent="0.25">
      <c r="A6194" s="1" t="s">
        <v>26433</v>
      </c>
      <c r="B6194" t="s">
        <v>19457</v>
      </c>
      <c r="C6194" t="s">
        <v>1635</v>
      </c>
      <c r="D6194" t="s">
        <v>19456</v>
      </c>
      <c r="F6194" t="s">
        <v>19454</v>
      </c>
      <c r="H6194">
        <v>0</v>
      </c>
      <c r="L6194" s="1" t="s">
        <v>16310</v>
      </c>
      <c r="M6194" t="s">
        <v>16204</v>
      </c>
      <c r="N6194" t="e">
        <f>VLOOKUP(Table2[[#This Row],[NO DEBITUR]],[1]Januari!$B$2:$G$5333,6,FALSE)</f>
        <v>#N/A</v>
      </c>
      <c r="O6194" t="e">
        <f>VLOOKUP(Table2[[#This Row],[NO DEBITUR]],[1]Februari!$B$2:$G$5333,6,FALSE)</f>
        <v>#N/A</v>
      </c>
      <c r="P6194" t="e">
        <f>VLOOKUP(Table2[[#This Row],[NO DEBITUR]],[1]Maret!$B$2:$G$5333,6,FALSE)</f>
        <v>#N/A</v>
      </c>
      <c r="Q6194" t="e">
        <f>VLOOKUP(Table2[[#This Row],[NO DEBITUR]],[1]April!$B$2:$G$5333,6,FALSE)</f>
        <v>#N/A</v>
      </c>
    </row>
    <row r="6195" spans="1:17" x14ac:dyDescent="0.25">
      <c r="A6195" s="1" t="s">
        <v>26277</v>
      </c>
      <c r="B6195" t="s">
        <v>19458</v>
      </c>
      <c r="C6195" t="s">
        <v>14</v>
      </c>
      <c r="D6195" t="s">
        <v>19459</v>
      </c>
      <c r="F6195" t="s">
        <v>19460</v>
      </c>
      <c r="H6195">
        <v>0</v>
      </c>
      <c r="L6195" s="1" t="s">
        <v>16310</v>
      </c>
      <c r="M6195" t="s">
        <v>16204</v>
      </c>
      <c r="N6195" t="e">
        <f>VLOOKUP(Table2[[#This Row],[NO DEBITUR]],[1]Januari!$B$2:$G$5333,6,FALSE)</f>
        <v>#N/A</v>
      </c>
      <c r="O6195" t="e">
        <f>VLOOKUP(Table2[[#This Row],[NO DEBITUR]],[1]Februari!$B$2:$G$5333,6,FALSE)</f>
        <v>#N/A</v>
      </c>
      <c r="P6195" t="e">
        <f>VLOOKUP(Table2[[#This Row],[NO DEBITUR]],[1]Maret!$B$2:$G$5333,6,FALSE)</f>
        <v>#N/A</v>
      </c>
      <c r="Q6195" t="e">
        <f>VLOOKUP(Table2[[#This Row],[NO DEBITUR]],[1]April!$B$2:$G$5333,6,FALSE)</f>
        <v>#N/A</v>
      </c>
    </row>
    <row r="6196" spans="1:17" x14ac:dyDescent="0.25">
      <c r="A6196" s="1" t="s">
        <v>26277</v>
      </c>
      <c r="B6196" t="s">
        <v>19461</v>
      </c>
      <c r="C6196" t="s">
        <v>14</v>
      </c>
      <c r="D6196" t="s">
        <v>19462</v>
      </c>
      <c r="F6196" t="s">
        <v>19463</v>
      </c>
      <c r="H6196">
        <v>0</v>
      </c>
      <c r="L6196" s="1" t="s">
        <v>16310</v>
      </c>
      <c r="M6196" t="s">
        <v>16204</v>
      </c>
      <c r="N6196" t="e">
        <f>VLOOKUP(Table2[[#This Row],[NO DEBITUR]],[1]Januari!$B$2:$G$5333,6,FALSE)</f>
        <v>#N/A</v>
      </c>
      <c r="O6196" t="e">
        <f>VLOOKUP(Table2[[#This Row],[NO DEBITUR]],[1]Februari!$B$2:$G$5333,6,FALSE)</f>
        <v>#N/A</v>
      </c>
      <c r="P6196" t="e">
        <f>VLOOKUP(Table2[[#This Row],[NO DEBITUR]],[1]Maret!$B$2:$G$5333,6,FALSE)</f>
        <v>#N/A</v>
      </c>
      <c r="Q6196" t="e">
        <f>VLOOKUP(Table2[[#This Row],[NO DEBITUR]],[1]April!$B$2:$G$5333,6,FALSE)</f>
        <v>#N/A</v>
      </c>
    </row>
    <row r="6197" spans="1:17" x14ac:dyDescent="0.25">
      <c r="A6197" s="1" t="s">
        <v>26277</v>
      </c>
      <c r="B6197" t="s">
        <v>19464</v>
      </c>
      <c r="C6197" t="s">
        <v>14</v>
      </c>
      <c r="D6197" t="s">
        <v>19465</v>
      </c>
      <c r="F6197" t="s">
        <v>19466</v>
      </c>
      <c r="H6197">
        <v>0</v>
      </c>
      <c r="L6197" s="1" t="s">
        <v>16310</v>
      </c>
      <c r="M6197" t="s">
        <v>16204</v>
      </c>
      <c r="N6197" t="e">
        <f>VLOOKUP(Table2[[#This Row],[NO DEBITUR]],[1]Januari!$B$2:$G$5333,6,FALSE)</f>
        <v>#N/A</v>
      </c>
      <c r="O6197" t="e">
        <f>VLOOKUP(Table2[[#This Row],[NO DEBITUR]],[1]Februari!$B$2:$G$5333,6,FALSE)</f>
        <v>#N/A</v>
      </c>
      <c r="P6197" t="e">
        <f>VLOOKUP(Table2[[#This Row],[NO DEBITUR]],[1]Maret!$B$2:$G$5333,6,FALSE)</f>
        <v>#N/A</v>
      </c>
      <c r="Q6197" t="e">
        <f>VLOOKUP(Table2[[#This Row],[NO DEBITUR]],[1]April!$B$2:$G$5333,6,FALSE)</f>
        <v>#N/A</v>
      </c>
    </row>
    <row r="6198" spans="1:17" x14ac:dyDescent="0.25">
      <c r="A6198" s="1" t="s">
        <v>26277</v>
      </c>
      <c r="B6198" t="s">
        <v>19467</v>
      </c>
      <c r="C6198" t="s">
        <v>14</v>
      </c>
      <c r="D6198" t="s">
        <v>19468</v>
      </c>
      <c r="E6198" t="s">
        <v>19469</v>
      </c>
      <c r="F6198" t="s">
        <v>19470</v>
      </c>
      <c r="H6198">
        <v>0</v>
      </c>
      <c r="L6198" s="1" t="s">
        <v>16310</v>
      </c>
      <c r="M6198" t="s">
        <v>16204</v>
      </c>
      <c r="N6198" t="e">
        <f>VLOOKUP(Table2[[#This Row],[NO DEBITUR]],[1]Januari!$B$2:$G$5333,6,FALSE)</f>
        <v>#N/A</v>
      </c>
      <c r="O6198" t="e">
        <f>VLOOKUP(Table2[[#This Row],[NO DEBITUR]],[1]Februari!$B$2:$G$5333,6,FALSE)</f>
        <v>#N/A</v>
      </c>
      <c r="P6198" t="e">
        <f>VLOOKUP(Table2[[#This Row],[NO DEBITUR]],[1]Maret!$B$2:$G$5333,6,FALSE)</f>
        <v>#N/A</v>
      </c>
      <c r="Q6198" t="e">
        <f>VLOOKUP(Table2[[#This Row],[NO DEBITUR]],[1]April!$B$2:$G$5333,6,FALSE)</f>
        <v>#N/A</v>
      </c>
    </row>
    <row r="6199" spans="1:17" x14ac:dyDescent="0.25">
      <c r="A6199" s="1" t="s">
        <v>26277</v>
      </c>
      <c r="B6199" t="s">
        <v>19471</v>
      </c>
      <c r="C6199" t="s">
        <v>14</v>
      </c>
      <c r="D6199" t="s">
        <v>19472</v>
      </c>
      <c r="E6199" t="s">
        <v>19473</v>
      </c>
      <c r="F6199" t="s">
        <v>19474</v>
      </c>
      <c r="H6199">
        <v>0</v>
      </c>
      <c r="L6199" s="1" t="s">
        <v>16310</v>
      </c>
      <c r="M6199" t="s">
        <v>16204</v>
      </c>
      <c r="N6199" t="e">
        <f>VLOOKUP(Table2[[#This Row],[NO DEBITUR]],[1]Januari!$B$2:$G$5333,6,FALSE)</f>
        <v>#N/A</v>
      </c>
      <c r="O6199" t="e">
        <f>VLOOKUP(Table2[[#This Row],[NO DEBITUR]],[1]Februari!$B$2:$G$5333,6,FALSE)</f>
        <v>#N/A</v>
      </c>
      <c r="P6199" t="e">
        <f>VLOOKUP(Table2[[#This Row],[NO DEBITUR]],[1]Maret!$B$2:$G$5333,6,FALSE)</f>
        <v>#N/A</v>
      </c>
      <c r="Q6199" t="e">
        <f>VLOOKUP(Table2[[#This Row],[NO DEBITUR]],[1]April!$B$2:$G$5333,6,FALSE)</f>
        <v>#N/A</v>
      </c>
    </row>
    <row r="6200" spans="1:17" x14ac:dyDescent="0.25">
      <c r="A6200" s="1" t="s">
        <v>26277</v>
      </c>
      <c r="B6200" t="s">
        <v>19475</v>
      </c>
      <c r="C6200" t="s">
        <v>14</v>
      </c>
      <c r="D6200" t="s">
        <v>19476</v>
      </c>
      <c r="E6200" t="s">
        <v>19477</v>
      </c>
      <c r="F6200" t="s">
        <v>19477</v>
      </c>
      <c r="H6200">
        <v>0</v>
      </c>
      <c r="L6200" s="1" t="s">
        <v>16310</v>
      </c>
      <c r="M6200" t="s">
        <v>16204</v>
      </c>
      <c r="N6200" t="e">
        <f>VLOOKUP(Table2[[#This Row],[NO DEBITUR]],[1]Januari!$B$2:$G$5333,6,FALSE)</f>
        <v>#N/A</v>
      </c>
      <c r="O6200" t="e">
        <f>VLOOKUP(Table2[[#This Row],[NO DEBITUR]],[1]Februari!$B$2:$G$5333,6,FALSE)</f>
        <v>#N/A</v>
      </c>
      <c r="P6200" t="e">
        <f>VLOOKUP(Table2[[#This Row],[NO DEBITUR]],[1]Maret!$B$2:$G$5333,6,FALSE)</f>
        <v>#N/A</v>
      </c>
      <c r="Q6200" t="e">
        <f>VLOOKUP(Table2[[#This Row],[NO DEBITUR]],[1]April!$B$2:$G$5333,6,FALSE)</f>
        <v>#N/A</v>
      </c>
    </row>
    <row r="6201" spans="1:17" x14ac:dyDescent="0.25">
      <c r="A6201" s="1" t="s">
        <v>26277</v>
      </c>
      <c r="B6201" t="s">
        <v>19478</v>
      </c>
      <c r="C6201" t="s">
        <v>14</v>
      </c>
      <c r="D6201" t="s">
        <v>19479</v>
      </c>
      <c r="E6201" t="s">
        <v>19480</v>
      </c>
      <c r="F6201" t="s">
        <v>19480</v>
      </c>
      <c r="H6201">
        <v>0</v>
      </c>
      <c r="L6201" s="1" t="s">
        <v>16310</v>
      </c>
      <c r="M6201" t="s">
        <v>16204</v>
      </c>
      <c r="N6201" t="e">
        <f>VLOOKUP(Table2[[#This Row],[NO DEBITUR]],[1]Januari!$B$2:$G$5333,6,FALSE)</f>
        <v>#N/A</v>
      </c>
      <c r="O6201" t="e">
        <f>VLOOKUP(Table2[[#This Row],[NO DEBITUR]],[1]Februari!$B$2:$G$5333,6,FALSE)</f>
        <v>#N/A</v>
      </c>
      <c r="P6201" t="e">
        <f>VLOOKUP(Table2[[#This Row],[NO DEBITUR]],[1]Maret!$B$2:$G$5333,6,FALSE)</f>
        <v>#N/A</v>
      </c>
      <c r="Q6201" t="e">
        <f>VLOOKUP(Table2[[#This Row],[NO DEBITUR]],[1]April!$B$2:$G$5333,6,FALSE)</f>
        <v>#N/A</v>
      </c>
    </row>
    <row r="6202" spans="1:17" x14ac:dyDescent="0.25">
      <c r="A6202" s="1" t="s">
        <v>26277</v>
      </c>
      <c r="B6202" t="s">
        <v>19481</v>
      </c>
      <c r="C6202" t="s">
        <v>14</v>
      </c>
      <c r="D6202" t="s">
        <v>19482</v>
      </c>
      <c r="E6202" t="s">
        <v>19483</v>
      </c>
      <c r="F6202" t="s">
        <v>19484</v>
      </c>
      <c r="H6202">
        <v>0</v>
      </c>
      <c r="L6202" s="1" t="s">
        <v>16310</v>
      </c>
      <c r="M6202" t="s">
        <v>16204</v>
      </c>
      <c r="N6202" t="e">
        <f>VLOOKUP(Table2[[#This Row],[NO DEBITUR]],[1]Januari!$B$2:$G$5333,6,FALSE)</f>
        <v>#N/A</v>
      </c>
      <c r="O6202" t="e">
        <f>VLOOKUP(Table2[[#This Row],[NO DEBITUR]],[1]Februari!$B$2:$G$5333,6,FALSE)</f>
        <v>#N/A</v>
      </c>
      <c r="P6202" t="e">
        <f>VLOOKUP(Table2[[#This Row],[NO DEBITUR]],[1]Maret!$B$2:$G$5333,6,FALSE)</f>
        <v>#N/A</v>
      </c>
      <c r="Q6202" t="e">
        <f>VLOOKUP(Table2[[#This Row],[NO DEBITUR]],[1]April!$B$2:$G$5333,6,FALSE)</f>
        <v>#N/A</v>
      </c>
    </row>
    <row r="6203" spans="1:17" x14ac:dyDescent="0.25">
      <c r="A6203" s="1" t="s">
        <v>26424</v>
      </c>
      <c r="B6203" t="s">
        <v>19485</v>
      </c>
      <c r="C6203" t="s">
        <v>1635</v>
      </c>
      <c r="D6203" t="s">
        <v>19486</v>
      </c>
      <c r="F6203" t="s">
        <v>19487</v>
      </c>
      <c r="H6203">
        <v>0</v>
      </c>
      <c r="L6203" s="1" t="s">
        <v>16310</v>
      </c>
      <c r="M6203" t="s">
        <v>16204</v>
      </c>
      <c r="N6203" t="e">
        <f>VLOOKUP(Table2[[#This Row],[NO DEBITUR]],[1]Januari!$B$2:$G$5333,6,FALSE)</f>
        <v>#N/A</v>
      </c>
      <c r="O6203" t="e">
        <f>VLOOKUP(Table2[[#This Row],[NO DEBITUR]],[1]Februari!$B$2:$G$5333,6,FALSE)</f>
        <v>#N/A</v>
      </c>
      <c r="P6203" t="e">
        <f>VLOOKUP(Table2[[#This Row],[NO DEBITUR]],[1]Maret!$B$2:$G$5333,6,FALSE)</f>
        <v>#N/A</v>
      </c>
      <c r="Q6203" t="e">
        <f>VLOOKUP(Table2[[#This Row],[NO DEBITUR]],[1]April!$B$2:$G$5333,6,FALSE)</f>
        <v>#N/A</v>
      </c>
    </row>
    <row r="6204" spans="1:17" x14ac:dyDescent="0.25">
      <c r="A6204" s="1" t="s">
        <v>26277</v>
      </c>
      <c r="B6204" t="s">
        <v>19488</v>
      </c>
      <c r="C6204" t="s">
        <v>14</v>
      </c>
      <c r="D6204" t="s">
        <v>19489</v>
      </c>
      <c r="H6204">
        <v>0</v>
      </c>
      <c r="L6204" s="1" t="s">
        <v>16310</v>
      </c>
      <c r="M6204" t="s">
        <v>16204</v>
      </c>
      <c r="N6204" t="e">
        <f>VLOOKUP(Table2[[#This Row],[NO DEBITUR]],[1]Januari!$B$2:$G$5333,6,FALSE)</f>
        <v>#N/A</v>
      </c>
      <c r="O6204" t="e">
        <f>VLOOKUP(Table2[[#This Row],[NO DEBITUR]],[1]Februari!$B$2:$G$5333,6,FALSE)</f>
        <v>#N/A</v>
      </c>
      <c r="P6204" t="e">
        <f>VLOOKUP(Table2[[#This Row],[NO DEBITUR]],[1]Maret!$B$2:$G$5333,6,FALSE)</f>
        <v>#N/A</v>
      </c>
      <c r="Q6204" t="e">
        <f>VLOOKUP(Table2[[#This Row],[NO DEBITUR]],[1]April!$B$2:$G$5333,6,FALSE)</f>
        <v>#N/A</v>
      </c>
    </row>
    <row r="6205" spans="1:17" x14ac:dyDescent="0.25">
      <c r="A6205" s="1" t="s">
        <v>26277</v>
      </c>
      <c r="B6205" t="s">
        <v>19490</v>
      </c>
      <c r="C6205" t="s">
        <v>14</v>
      </c>
      <c r="D6205" t="s">
        <v>19491</v>
      </c>
      <c r="E6205" t="s">
        <v>19492</v>
      </c>
      <c r="F6205" t="s">
        <v>19490</v>
      </c>
      <c r="H6205">
        <v>0</v>
      </c>
      <c r="L6205" s="1" t="s">
        <v>16310</v>
      </c>
      <c r="M6205" t="s">
        <v>16204</v>
      </c>
      <c r="N6205" t="e">
        <f>VLOOKUP(Table2[[#This Row],[NO DEBITUR]],[1]Januari!$B$2:$G$5333,6,FALSE)</f>
        <v>#N/A</v>
      </c>
      <c r="O6205" t="e">
        <f>VLOOKUP(Table2[[#This Row],[NO DEBITUR]],[1]Februari!$B$2:$G$5333,6,FALSE)</f>
        <v>#N/A</v>
      </c>
      <c r="P6205" t="e">
        <f>VLOOKUP(Table2[[#This Row],[NO DEBITUR]],[1]Maret!$B$2:$G$5333,6,FALSE)</f>
        <v>#N/A</v>
      </c>
      <c r="Q6205" t="e">
        <f>VLOOKUP(Table2[[#This Row],[NO DEBITUR]],[1]April!$B$2:$G$5333,6,FALSE)</f>
        <v>#N/A</v>
      </c>
    </row>
    <row r="6206" spans="1:17" x14ac:dyDescent="0.25">
      <c r="A6206" s="1" t="s">
        <v>26277</v>
      </c>
      <c r="B6206" t="s">
        <v>19493</v>
      </c>
      <c r="C6206" t="s">
        <v>14</v>
      </c>
      <c r="D6206" t="s">
        <v>19494</v>
      </c>
      <c r="E6206" t="s">
        <v>19495</v>
      </c>
      <c r="F6206" t="s">
        <v>19493</v>
      </c>
      <c r="H6206">
        <v>0</v>
      </c>
      <c r="L6206" s="1" t="s">
        <v>16310</v>
      </c>
      <c r="M6206" t="s">
        <v>16204</v>
      </c>
      <c r="N6206" t="e">
        <f>VLOOKUP(Table2[[#This Row],[NO DEBITUR]],[1]Januari!$B$2:$G$5333,6,FALSE)</f>
        <v>#N/A</v>
      </c>
      <c r="O6206" t="e">
        <f>VLOOKUP(Table2[[#This Row],[NO DEBITUR]],[1]Februari!$B$2:$G$5333,6,FALSE)</f>
        <v>#N/A</v>
      </c>
      <c r="P6206" t="e">
        <f>VLOOKUP(Table2[[#This Row],[NO DEBITUR]],[1]Maret!$B$2:$G$5333,6,FALSE)</f>
        <v>#N/A</v>
      </c>
      <c r="Q6206" t="e">
        <f>VLOOKUP(Table2[[#This Row],[NO DEBITUR]],[1]April!$B$2:$G$5333,6,FALSE)</f>
        <v>#N/A</v>
      </c>
    </row>
    <row r="6207" spans="1:17" x14ac:dyDescent="0.25">
      <c r="A6207" s="1" t="s">
        <v>26277</v>
      </c>
      <c r="B6207" t="s">
        <v>19496</v>
      </c>
      <c r="C6207" t="s">
        <v>14</v>
      </c>
      <c r="D6207" t="s">
        <v>19497</v>
      </c>
      <c r="E6207" t="s">
        <v>19496</v>
      </c>
      <c r="F6207" t="s">
        <v>19496</v>
      </c>
      <c r="H6207">
        <v>0</v>
      </c>
      <c r="L6207" s="1" t="s">
        <v>16310</v>
      </c>
      <c r="M6207" t="s">
        <v>16204</v>
      </c>
      <c r="N6207" t="e">
        <f>VLOOKUP(Table2[[#This Row],[NO DEBITUR]],[1]Januari!$B$2:$G$5333,6,FALSE)</f>
        <v>#N/A</v>
      </c>
      <c r="O6207" t="e">
        <f>VLOOKUP(Table2[[#This Row],[NO DEBITUR]],[1]Februari!$B$2:$G$5333,6,FALSE)</f>
        <v>#N/A</v>
      </c>
      <c r="P6207" t="e">
        <f>VLOOKUP(Table2[[#This Row],[NO DEBITUR]],[1]Maret!$B$2:$G$5333,6,FALSE)</f>
        <v>#N/A</v>
      </c>
      <c r="Q6207" t="e">
        <f>VLOOKUP(Table2[[#This Row],[NO DEBITUR]],[1]April!$B$2:$G$5333,6,FALSE)</f>
        <v>#N/A</v>
      </c>
    </row>
    <row r="6208" spans="1:17" x14ac:dyDescent="0.25">
      <c r="A6208" s="1" t="s">
        <v>26277</v>
      </c>
      <c r="B6208" t="s">
        <v>17491</v>
      </c>
      <c r="C6208" t="s">
        <v>14</v>
      </c>
      <c r="D6208" t="s">
        <v>19498</v>
      </c>
      <c r="E6208" t="s">
        <v>17491</v>
      </c>
      <c r="F6208" t="s">
        <v>17491</v>
      </c>
      <c r="H6208">
        <v>0</v>
      </c>
      <c r="L6208" s="1" t="s">
        <v>16310</v>
      </c>
      <c r="M6208" t="s">
        <v>16204</v>
      </c>
      <c r="N6208" t="e">
        <f>VLOOKUP(Table2[[#This Row],[NO DEBITUR]],[1]Januari!$B$2:$G$5333,6,FALSE)</f>
        <v>#N/A</v>
      </c>
      <c r="O6208" t="e">
        <f>VLOOKUP(Table2[[#This Row],[NO DEBITUR]],[1]Februari!$B$2:$G$5333,6,FALSE)</f>
        <v>#N/A</v>
      </c>
      <c r="P6208" t="e">
        <f>VLOOKUP(Table2[[#This Row],[NO DEBITUR]],[1]Maret!$B$2:$G$5333,6,FALSE)</f>
        <v>#N/A</v>
      </c>
      <c r="Q6208" t="e">
        <f>VLOOKUP(Table2[[#This Row],[NO DEBITUR]],[1]April!$B$2:$G$5333,6,FALSE)</f>
        <v>#N/A</v>
      </c>
    </row>
    <row r="6209" spans="1:17" x14ac:dyDescent="0.25">
      <c r="A6209" s="1" t="s">
        <v>26434</v>
      </c>
      <c r="B6209" t="s">
        <v>19499</v>
      </c>
      <c r="C6209" t="s">
        <v>1635</v>
      </c>
      <c r="D6209" t="s">
        <v>19500</v>
      </c>
      <c r="F6209" t="s">
        <v>19488</v>
      </c>
      <c r="H6209">
        <v>0</v>
      </c>
      <c r="L6209" s="1" t="s">
        <v>16310</v>
      </c>
      <c r="M6209" t="s">
        <v>16204</v>
      </c>
      <c r="N6209" t="e">
        <f>VLOOKUP(Table2[[#This Row],[NO DEBITUR]],[1]Januari!$B$2:$G$5333,6,FALSE)</f>
        <v>#N/A</v>
      </c>
      <c r="O6209" t="e">
        <f>VLOOKUP(Table2[[#This Row],[NO DEBITUR]],[1]Februari!$B$2:$G$5333,6,FALSE)</f>
        <v>#N/A</v>
      </c>
      <c r="P6209" t="e">
        <f>VLOOKUP(Table2[[#This Row],[NO DEBITUR]],[1]Maret!$B$2:$G$5333,6,FALSE)</f>
        <v>#N/A</v>
      </c>
      <c r="Q6209" t="e">
        <f>VLOOKUP(Table2[[#This Row],[NO DEBITUR]],[1]April!$B$2:$G$5333,6,FALSE)</f>
        <v>#N/A</v>
      </c>
    </row>
    <row r="6210" spans="1:17" x14ac:dyDescent="0.25">
      <c r="A6210" s="1" t="s">
        <v>26277</v>
      </c>
      <c r="B6210" t="s">
        <v>19501</v>
      </c>
      <c r="C6210" t="s">
        <v>14</v>
      </c>
      <c r="D6210" t="s">
        <v>19502</v>
      </c>
      <c r="F6210" t="s">
        <v>19503</v>
      </c>
      <c r="H6210">
        <v>0</v>
      </c>
      <c r="L6210" s="1" t="s">
        <v>16310</v>
      </c>
      <c r="M6210" t="s">
        <v>16204</v>
      </c>
      <c r="N6210" t="e">
        <f>VLOOKUP(Table2[[#This Row],[NO DEBITUR]],[1]Januari!$B$2:$G$5333,6,FALSE)</f>
        <v>#N/A</v>
      </c>
      <c r="O6210" t="e">
        <f>VLOOKUP(Table2[[#This Row],[NO DEBITUR]],[1]Februari!$B$2:$G$5333,6,FALSE)</f>
        <v>#N/A</v>
      </c>
      <c r="P6210" t="e">
        <f>VLOOKUP(Table2[[#This Row],[NO DEBITUR]],[1]Maret!$B$2:$G$5333,6,FALSE)</f>
        <v>#N/A</v>
      </c>
      <c r="Q6210" t="e">
        <f>VLOOKUP(Table2[[#This Row],[NO DEBITUR]],[1]April!$B$2:$G$5333,6,FALSE)</f>
        <v>#N/A</v>
      </c>
    </row>
    <row r="6211" spans="1:17" x14ac:dyDescent="0.25">
      <c r="A6211" s="1" t="s">
        <v>26277</v>
      </c>
      <c r="B6211" t="s">
        <v>19504</v>
      </c>
      <c r="C6211" t="s">
        <v>14</v>
      </c>
      <c r="D6211" t="s">
        <v>19505</v>
      </c>
      <c r="F6211" t="s">
        <v>19506</v>
      </c>
      <c r="H6211">
        <v>0</v>
      </c>
      <c r="L6211" s="1" t="s">
        <v>16310</v>
      </c>
      <c r="M6211" t="s">
        <v>16204</v>
      </c>
      <c r="N6211" t="e">
        <f>VLOOKUP(Table2[[#This Row],[NO DEBITUR]],[1]Januari!$B$2:$G$5333,6,FALSE)</f>
        <v>#N/A</v>
      </c>
      <c r="O6211" t="e">
        <f>VLOOKUP(Table2[[#This Row],[NO DEBITUR]],[1]Februari!$B$2:$G$5333,6,FALSE)</f>
        <v>#N/A</v>
      </c>
      <c r="P6211" t="e">
        <f>VLOOKUP(Table2[[#This Row],[NO DEBITUR]],[1]Maret!$B$2:$G$5333,6,FALSE)</f>
        <v>#N/A</v>
      </c>
      <c r="Q6211" t="e">
        <f>VLOOKUP(Table2[[#This Row],[NO DEBITUR]],[1]April!$B$2:$G$5333,6,FALSE)</f>
        <v>#N/A</v>
      </c>
    </row>
    <row r="6212" spans="1:17" x14ac:dyDescent="0.25">
      <c r="A6212" s="1" t="s">
        <v>26277</v>
      </c>
      <c r="B6212" t="s">
        <v>19507</v>
      </c>
      <c r="C6212" t="s">
        <v>14</v>
      </c>
      <c r="D6212" t="s">
        <v>19508</v>
      </c>
      <c r="F6212" t="s">
        <v>19509</v>
      </c>
      <c r="H6212">
        <v>0</v>
      </c>
      <c r="L6212" s="1" t="s">
        <v>16310</v>
      </c>
      <c r="M6212" t="s">
        <v>16204</v>
      </c>
      <c r="N6212" t="e">
        <f>VLOOKUP(Table2[[#This Row],[NO DEBITUR]],[1]Januari!$B$2:$G$5333,6,FALSE)</f>
        <v>#N/A</v>
      </c>
      <c r="O6212" t="e">
        <f>VLOOKUP(Table2[[#This Row],[NO DEBITUR]],[1]Februari!$B$2:$G$5333,6,FALSE)</f>
        <v>#N/A</v>
      </c>
      <c r="P6212" t="e">
        <f>VLOOKUP(Table2[[#This Row],[NO DEBITUR]],[1]Maret!$B$2:$G$5333,6,FALSE)</f>
        <v>#N/A</v>
      </c>
      <c r="Q6212" t="e">
        <f>VLOOKUP(Table2[[#This Row],[NO DEBITUR]],[1]April!$B$2:$G$5333,6,FALSE)</f>
        <v>#N/A</v>
      </c>
    </row>
    <row r="6213" spans="1:17" x14ac:dyDescent="0.25">
      <c r="A6213" s="1" t="s">
        <v>26277</v>
      </c>
      <c r="B6213" t="s">
        <v>19510</v>
      </c>
      <c r="C6213" t="s">
        <v>14</v>
      </c>
      <c r="D6213" t="s">
        <v>19511</v>
      </c>
      <c r="F6213" t="s">
        <v>19512</v>
      </c>
      <c r="H6213">
        <v>0</v>
      </c>
      <c r="L6213" s="1" t="s">
        <v>16310</v>
      </c>
      <c r="M6213" t="s">
        <v>16204</v>
      </c>
      <c r="N6213" t="e">
        <f>VLOOKUP(Table2[[#This Row],[NO DEBITUR]],[1]Januari!$B$2:$G$5333,6,FALSE)</f>
        <v>#N/A</v>
      </c>
      <c r="O6213" t="e">
        <f>VLOOKUP(Table2[[#This Row],[NO DEBITUR]],[1]Februari!$B$2:$G$5333,6,FALSE)</f>
        <v>#N/A</v>
      </c>
      <c r="P6213" t="e">
        <f>VLOOKUP(Table2[[#This Row],[NO DEBITUR]],[1]Maret!$B$2:$G$5333,6,FALSE)</f>
        <v>#N/A</v>
      </c>
      <c r="Q6213" t="e">
        <f>VLOOKUP(Table2[[#This Row],[NO DEBITUR]],[1]April!$B$2:$G$5333,6,FALSE)</f>
        <v>#N/A</v>
      </c>
    </row>
    <row r="6214" spans="1:17" x14ac:dyDescent="0.25">
      <c r="A6214" s="1" t="s">
        <v>26277</v>
      </c>
      <c r="B6214" t="s">
        <v>19513</v>
      </c>
      <c r="C6214" t="s">
        <v>14</v>
      </c>
      <c r="D6214" t="s">
        <v>19514</v>
      </c>
      <c r="F6214" t="s">
        <v>19515</v>
      </c>
      <c r="H6214">
        <v>0</v>
      </c>
      <c r="L6214" s="1" t="s">
        <v>16310</v>
      </c>
      <c r="M6214" t="s">
        <v>16204</v>
      </c>
      <c r="N6214" t="e">
        <f>VLOOKUP(Table2[[#This Row],[NO DEBITUR]],[1]Januari!$B$2:$G$5333,6,FALSE)</f>
        <v>#N/A</v>
      </c>
      <c r="O6214" t="e">
        <f>VLOOKUP(Table2[[#This Row],[NO DEBITUR]],[1]Februari!$B$2:$G$5333,6,FALSE)</f>
        <v>#N/A</v>
      </c>
      <c r="P6214" t="e">
        <f>VLOOKUP(Table2[[#This Row],[NO DEBITUR]],[1]Maret!$B$2:$G$5333,6,FALSE)</f>
        <v>#N/A</v>
      </c>
      <c r="Q6214" t="e">
        <f>VLOOKUP(Table2[[#This Row],[NO DEBITUR]],[1]April!$B$2:$G$5333,6,FALSE)</f>
        <v>#N/A</v>
      </c>
    </row>
    <row r="6215" spans="1:17" x14ac:dyDescent="0.25">
      <c r="A6215" s="1" t="s">
        <v>26277</v>
      </c>
      <c r="B6215" t="s">
        <v>19516</v>
      </c>
      <c r="C6215" t="s">
        <v>14</v>
      </c>
      <c r="D6215" t="s">
        <v>19517</v>
      </c>
      <c r="F6215" t="s">
        <v>19515</v>
      </c>
      <c r="H6215">
        <v>0</v>
      </c>
      <c r="L6215" s="1" t="s">
        <v>16310</v>
      </c>
      <c r="M6215" t="s">
        <v>16204</v>
      </c>
      <c r="N6215" t="e">
        <f>VLOOKUP(Table2[[#This Row],[NO DEBITUR]],[1]Januari!$B$2:$G$5333,6,FALSE)</f>
        <v>#N/A</v>
      </c>
      <c r="O6215" t="e">
        <f>VLOOKUP(Table2[[#This Row],[NO DEBITUR]],[1]Februari!$B$2:$G$5333,6,FALSE)</f>
        <v>#N/A</v>
      </c>
      <c r="P6215" t="e">
        <f>VLOOKUP(Table2[[#This Row],[NO DEBITUR]],[1]Maret!$B$2:$G$5333,6,FALSE)</f>
        <v>#N/A</v>
      </c>
      <c r="Q6215" t="e">
        <f>VLOOKUP(Table2[[#This Row],[NO DEBITUR]],[1]April!$B$2:$G$5333,6,FALSE)</f>
        <v>#N/A</v>
      </c>
    </row>
    <row r="6216" spans="1:17" x14ac:dyDescent="0.25">
      <c r="A6216" s="1" t="s">
        <v>26277</v>
      </c>
      <c r="B6216" t="s">
        <v>19518</v>
      </c>
      <c r="C6216" t="s">
        <v>14</v>
      </c>
      <c r="D6216" t="s">
        <v>19519</v>
      </c>
      <c r="F6216" t="s">
        <v>19520</v>
      </c>
      <c r="H6216">
        <v>0</v>
      </c>
      <c r="L6216" s="1" t="s">
        <v>16310</v>
      </c>
      <c r="M6216" t="s">
        <v>16204</v>
      </c>
      <c r="N6216" t="e">
        <f>VLOOKUP(Table2[[#This Row],[NO DEBITUR]],[1]Januari!$B$2:$G$5333,6,FALSE)</f>
        <v>#N/A</v>
      </c>
      <c r="O6216" t="e">
        <f>VLOOKUP(Table2[[#This Row],[NO DEBITUR]],[1]Februari!$B$2:$G$5333,6,FALSE)</f>
        <v>#N/A</v>
      </c>
      <c r="P6216" t="e">
        <f>VLOOKUP(Table2[[#This Row],[NO DEBITUR]],[1]Maret!$B$2:$G$5333,6,FALSE)</f>
        <v>#N/A</v>
      </c>
      <c r="Q6216" t="e">
        <f>VLOOKUP(Table2[[#This Row],[NO DEBITUR]],[1]April!$B$2:$G$5333,6,FALSE)</f>
        <v>#N/A</v>
      </c>
    </row>
    <row r="6217" spans="1:17" x14ac:dyDescent="0.25">
      <c r="A6217" s="1" t="s">
        <v>26277</v>
      </c>
      <c r="B6217" t="s">
        <v>19521</v>
      </c>
      <c r="C6217" t="s">
        <v>14</v>
      </c>
      <c r="D6217" t="s">
        <v>19522</v>
      </c>
      <c r="F6217" t="s">
        <v>19523</v>
      </c>
      <c r="H6217">
        <v>0</v>
      </c>
      <c r="L6217" s="1" t="s">
        <v>16310</v>
      </c>
      <c r="M6217" t="s">
        <v>16204</v>
      </c>
      <c r="N6217" t="e">
        <f>VLOOKUP(Table2[[#This Row],[NO DEBITUR]],[1]Januari!$B$2:$G$5333,6,FALSE)</f>
        <v>#N/A</v>
      </c>
      <c r="O6217" t="e">
        <f>VLOOKUP(Table2[[#This Row],[NO DEBITUR]],[1]Februari!$B$2:$G$5333,6,FALSE)</f>
        <v>#N/A</v>
      </c>
      <c r="P6217" t="e">
        <f>VLOOKUP(Table2[[#This Row],[NO DEBITUR]],[1]Maret!$B$2:$G$5333,6,FALSE)</f>
        <v>#N/A</v>
      </c>
      <c r="Q6217" t="e">
        <f>VLOOKUP(Table2[[#This Row],[NO DEBITUR]],[1]April!$B$2:$G$5333,6,FALSE)</f>
        <v>#N/A</v>
      </c>
    </row>
    <row r="6218" spans="1:17" x14ac:dyDescent="0.25">
      <c r="A6218" s="1" t="s">
        <v>26277</v>
      </c>
      <c r="B6218" t="s">
        <v>19524</v>
      </c>
      <c r="C6218" t="s">
        <v>14</v>
      </c>
      <c r="D6218" t="s">
        <v>19525</v>
      </c>
      <c r="F6218" t="s">
        <v>19526</v>
      </c>
      <c r="H6218">
        <v>0</v>
      </c>
      <c r="L6218" s="1" t="s">
        <v>16310</v>
      </c>
      <c r="M6218" t="s">
        <v>16204</v>
      </c>
      <c r="N6218" t="e">
        <f>VLOOKUP(Table2[[#This Row],[NO DEBITUR]],[1]Januari!$B$2:$G$5333,6,FALSE)</f>
        <v>#N/A</v>
      </c>
      <c r="O6218" t="e">
        <f>VLOOKUP(Table2[[#This Row],[NO DEBITUR]],[1]Februari!$B$2:$G$5333,6,FALSE)</f>
        <v>#N/A</v>
      </c>
      <c r="P6218" t="e">
        <f>VLOOKUP(Table2[[#This Row],[NO DEBITUR]],[1]Maret!$B$2:$G$5333,6,FALSE)</f>
        <v>#N/A</v>
      </c>
      <c r="Q6218" t="e">
        <f>VLOOKUP(Table2[[#This Row],[NO DEBITUR]],[1]April!$B$2:$G$5333,6,FALSE)</f>
        <v>#N/A</v>
      </c>
    </row>
    <row r="6219" spans="1:17" x14ac:dyDescent="0.25">
      <c r="A6219" s="1" t="s">
        <v>26277</v>
      </c>
      <c r="B6219" t="s">
        <v>7162</v>
      </c>
      <c r="C6219" t="s">
        <v>14</v>
      </c>
      <c r="D6219" t="s">
        <v>19527</v>
      </c>
      <c r="F6219" t="s">
        <v>19501</v>
      </c>
      <c r="H6219">
        <v>0</v>
      </c>
      <c r="L6219" s="1" t="s">
        <v>16310</v>
      </c>
      <c r="M6219" t="s">
        <v>16204</v>
      </c>
      <c r="N6219" t="e">
        <f>VLOOKUP(Table2[[#This Row],[NO DEBITUR]],[1]Januari!$B$2:$G$5333,6,FALSE)</f>
        <v>#N/A</v>
      </c>
      <c r="O6219" t="e">
        <f>VLOOKUP(Table2[[#This Row],[NO DEBITUR]],[1]Februari!$B$2:$G$5333,6,FALSE)</f>
        <v>#N/A</v>
      </c>
      <c r="P6219" t="e">
        <f>VLOOKUP(Table2[[#This Row],[NO DEBITUR]],[1]Maret!$B$2:$G$5333,6,FALSE)</f>
        <v>#N/A</v>
      </c>
      <c r="Q6219" t="e">
        <f>VLOOKUP(Table2[[#This Row],[NO DEBITUR]],[1]April!$B$2:$G$5333,6,FALSE)</f>
        <v>#N/A</v>
      </c>
    </row>
    <row r="6220" spans="1:17" x14ac:dyDescent="0.25">
      <c r="A6220" s="1" t="s">
        <v>26435</v>
      </c>
      <c r="B6220" t="s">
        <v>19528</v>
      </c>
      <c r="C6220" t="s">
        <v>1635</v>
      </c>
      <c r="D6220" t="s">
        <v>19529</v>
      </c>
      <c r="F6220" t="s">
        <v>19530</v>
      </c>
      <c r="H6220">
        <v>0</v>
      </c>
      <c r="L6220" s="1" t="s">
        <v>16310</v>
      </c>
      <c r="M6220" t="s">
        <v>16204</v>
      </c>
      <c r="N6220" t="e">
        <f>VLOOKUP(Table2[[#This Row],[NO DEBITUR]],[1]Januari!$B$2:$G$5333,6,FALSE)</f>
        <v>#N/A</v>
      </c>
      <c r="O6220" t="e">
        <f>VLOOKUP(Table2[[#This Row],[NO DEBITUR]],[1]Februari!$B$2:$G$5333,6,FALSE)</f>
        <v>#N/A</v>
      </c>
      <c r="P6220" t="e">
        <f>VLOOKUP(Table2[[#This Row],[NO DEBITUR]],[1]Maret!$B$2:$G$5333,6,FALSE)</f>
        <v>#N/A</v>
      </c>
      <c r="Q6220" t="e">
        <f>VLOOKUP(Table2[[#This Row],[NO DEBITUR]],[1]April!$B$2:$G$5333,6,FALSE)</f>
        <v>#N/A</v>
      </c>
    </row>
    <row r="6221" spans="1:17" x14ac:dyDescent="0.25">
      <c r="A6221" s="1" t="s">
        <v>26277</v>
      </c>
      <c r="B6221" t="s">
        <v>19531</v>
      </c>
      <c r="C6221" t="s">
        <v>14</v>
      </c>
      <c r="D6221" t="s">
        <v>19532</v>
      </c>
      <c r="E6221" t="s">
        <v>16863</v>
      </c>
      <c r="F6221" t="s">
        <v>16863</v>
      </c>
      <c r="H6221">
        <v>0</v>
      </c>
      <c r="L6221" s="1" t="s">
        <v>16310</v>
      </c>
      <c r="M6221" t="s">
        <v>16204</v>
      </c>
      <c r="N6221" t="e">
        <f>VLOOKUP(Table2[[#This Row],[NO DEBITUR]],[1]Januari!$B$2:$G$5333,6,FALSE)</f>
        <v>#N/A</v>
      </c>
      <c r="O6221" t="e">
        <f>VLOOKUP(Table2[[#This Row],[NO DEBITUR]],[1]Februari!$B$2:$G$5333,6,FALSE)</f>
        <v>#N/A</v>
      </c>
      <c r="P6221" t="e">
        <f>VLOOKUP(Table2[[#This Row],[NO DEBITUR]],[1]Maret!$B$2:$G$5333,6,FALSE)</f>
        <v>#N/A</v>
      </c>
      <c r="Q6221" t="e">
        <f>VLOOKUP(Table2[[#This Row],[NO DEBITUR]],[1]April!$B$2:$G$5333,6,FALSE)</f>
        <v>#N/A</v>
      </c>
    </row>
    <row r="6222" spans="1:17" x14ac:dyDescent="0.25">
      <c r="A6222" s="1" t="s">
        <v>26277</v>
      </c>
      <c r="B6222" t="s">
        <v>19533</v>
      </c>
      <c r="C6222" t="s">
        <v>14</v>
      </c>
      <c r="D6222" t="s">
        <v>19534</v>
      </c>
      <c r="E6222" t="s">
        <v>16863</v>
      </c>
      <c r="F6222" t="s">
        <v>16863</v>
      </c>
      <c r="H6222">
        <v>0</v>
      </c>
      <c r="L6222" s="1" t="s">
        <v>16310</v>
      </c>
      <c r="M6222" t="s">
        <v>16204</v>
      </c>
      <c r="N6222" t="e">
        <f>VLOOKUP(Table2[[#This Row],[NO DEBITUR]],[1]Januari!$B$2:$G$5333,6,FALSE)</f>
        <v>#N/A</v>
      </c>
      <c r="O6222" t="e">
        <f>VLOOKUP(Table2[[#This Row],[NO DEBITUR]],[1]Februari!$B$2:$G$5333,6,FALSE)</f>
        <v>#N/A</v>
      </c>
      <c r="P6222" t="e">
        <f>VLOOKUP(Table2[[#This Row],[NO DEBITUR]],[1]Maret!$B$2:$G$5333,6,FALSE)</f>
        <v>#N/A</v>
      </c>
      <c r="Q6222" t="e">
        <f>VLOOKUP(Table2[[#This Row],[NO DEBITUR]],[1]April!$B$2:$G$5333,6,FALSE)</f>
        <v>#N/A</v>
      </c>
    </row>
    <row r="6223" spans="1:17" x14ac:dyDescent="0.25">
      <c r="A6223" s="1" t="s">
        <v>26277</v>
      </c>
      <c r="B6223" t="s">
        <v>19535</v>
      </c>
      <c r="C6223" t="s">
        <v>14</v>
      </c>
      <c r="D6223" t="s">
        <v>19536</v>
      </c>
      <c r="E6223" t="s">
        <v>16863</v>
      </c>
      <c r="F6223" t="s">
        <v>16863</v>
      </c>
      <c r="H6223">
        <v>0</v>
      </c>
      <c r="L6223" s="1" t="s">
        <v>16310</v>
      </c>
      <c r="M6223" t="s">
        <v>16204</v>
      </c>
      <c r="N6223" t="e">
        <f>VLOOKUP(Table2[[#This Row],[NO DEBITUR]],[1]Januari!$B$2:$G$5333,6,FALSE)</f>
        <v>#N/A</v>
      </c>
      <c r="O6223" t="e">
        <f>VLOOKUP(Table2[[#This Row],[NO DEBITUR]],[1]Februari!$B$2:$G$5333,6,FALSE)</f>
        <v>#N/A</v>
      </c>
      <c r="P6223" t="e">
        <f>VLOOKUP(Table2[[#This Row],[NO DEBITUR]],[1]Maret!$B$2:$G$5333,6,FALSE)</f>
        <v>#N/A</v>
      </c>
      <c r="Q6223" t="e">
        <f>VLOOKUP(Table2[[#This Row],[NO DEBITUR]],[1]April!$B$2:$G$5333,6,FALSE)</f>
        <v>#N/A</v>
      </c>
    </row>
    <row r="6224" spans="1:17" x14ac:dyDescent="0.25">
      <c r="A6224" s="1" t="s">
        <v>26277</v>
      </c>
      <c r="B6224" t="s">
        <v>19537</v>
      </c>
      <c r="C6224" t="s">
        <v>14</v>
      </c>
      <c r="D6224" t="s">
        <v>19538</v>
      </c>
      <c r="E6224" t="s">
        <v>19539</v>
      </c>
      <c r="F6224" t="s">
        <v>19539</v>
      </c>
      <c r="H6224">
        <v>0</v>
      </c>
      <c r="L6224" s="1" t="s">
        <v>16310</v>
      </c>
      <c r="M6224" t="s">
        <v>16204</v>
      </c>
      <c r="N6224" t="e">
        <f>VLOOKUP(Table2[[#This Row],[NO DEBITUR]],[1]Januari!$B$2:$G$5333,6,FALSE)</f>
        <v>#N/A</v>
      </c>
      <c r="O6224" t="e">
        <f>VLOOKUP(Table2[[#This Row],[NO DEBITUR]],[1]Februari!$B$2:$G$5333,6,FALSE)</f>
        <v>#N/A</v>
      </c>
      <c r="P6224" t="e">
        <f>VLOOKUP(Table2[[#This Row],[NO DEBITUR]],[1]Maret!$B$2:$G$5333,6,FALSE)</f>
        <v>#N/A</v>
      </c>
      <c r="Q6224" t="e">
        <f>VLOOKUP(Table2[[#This Row],[NO DEBITUR]],[1]April!$B$2:$G$5333,6,FALSE)</f>
        <v>#N/A</v>
      </c>
    </row>
    <row r="6225" spans="1:17" x14ac:dyDescent="0.25">
      <c r="A6225" s="1" t="s">
        <v>26277</v>
      </c>
      <c r="B6225" t="s">
        <v>19540</v>
      </c>
      <c r="C6225" t="s">
        <v>1635</v>
      </c>
      <c r="D6225" t="s">
        <v>17923</v>
      </c>
      <c r="E6225" t="s">
        <v>19541</v>
      </c>
      <c r="F6225" t="s">
        <v>19539</v>
      </c>
      <c r="H6225">
        <v>0</v>
      </c>
      <c r="L6225" s="1" t="s">
        <v>16310</v>
      </c>
      <c r="M6225" t="s">
        <v>16204</v>
      </c>
      <c r="N6225" t="e">
        <f>VLOOKUP(Table2[[#This Row],[NO DEBITUR]],[1]Januari!$B$2:$G$5333,6,FALSE)</f>
        <v>#N/A</v>
      </c>
      <c r="O6225" t="e">
        <f>VLOOKUP(Table2[[#This Row],[NO DEBITUR]],[1]Februari!$B$2:$G$5333,6,FALSE)</f>
        <v>#N/A</v>
      </c>
      <c r="P6225" t="e">
        <f>VLOOKUP(Table2[[#This Row],[NO DEBITUR]],[1]Maret!$B$2:$G$5333,6,FALSE)</f>
        <v>#N/A</v>
      </c>
      <c r="Q6225" t="e">
        <f>VLOOKUP(Table2[[#This Row],[NO DEBITUR]],[1]April!$B$2:$G$5333,6,FALSE)</f>
        <v>#N/A</v>
      </c>
    </row>
    <row r="6226" spans="1:17" x14ac:dyDescent="0.25">
      <c r="A6226" s="1" t="s">
        <v>26277</v>
      </c>
      <c r="B6226" t="s">
        <v>19542</v>
      </c>
      <c r="C6226" t="s">
        <v>14</v>
      </c>
      <c r="D6226" t="s">
        <v>19543</v>
      </c>
      <c r="F6226" t="s">
        <v>19544</v>
      </c>
      <c r="H6226">
        <v>0</v>
      </c>
      <c r="L6226" s="1" t="s">
        <v>16310</v>
      </c>
      <c r="M6226" t="s">
        <v>16204</v>
      </c>
      <c r="N6226" t="e">
        <f>VLOOKUP(Table2[[#This Row],[NO DEBITUR]],[1]Januari!$B$2:$G$5333,6,FALSE)</f>
        <v>#N/A</v>
      </c>
      <c r="O6226" t="e">
        <f>VLOOKUP(Table2[[#This Row],[NO DEBITUR]],[1]Februari!$B$2:$G$5333,6,FALSE)</f>
        <v>#N/A</v>
      </c>
      <c r="P6226" t="e">
        <f>VLOOKUP(Table2[[#This Row],[NO DEBITUR]],[1]Maret!$B$2:$G$5333,6,FALSE)</f>
        <v>#N/A</v>
      </c>
      <c r="Q6226" t="e">
        <f>VLOOKUP(Table2[[#This Row],[NO DEBITUR]],[1]April!$B$2:$G$5333,6,FALSE)</f>
        <v>#N/A</v>
      </c>
    </row>
    <row r="6227" spans="1:17" x14ac:dyDescent="0.25">
      <c r="A6227" s="1" t="s">
        <v>26277</v>
      </c>
      <c r="B6227" t="s">
        <v>19545</v>
      </c>
      <c r="C6227" t="s">
        <v>14</v>
      </c>
      <c r="D6227" t="s">
        <v>19546</v>
      </c>
      <c r="F6227" t="s">
        <v>19547</v>
      </c>
      <c r="H6227">
        <v>0</v>
      </c>
      <c r="L6227" s="1" t="s">
        <v>16310</v>
      </c>
      <c r="M6227" t="s">
        <v>16204</v>
      </c>
      <c r="N6227" t="e">
        <f>VLOOKUP(Table2[[#This Row],[NO DEBITUR]],[1]Januari!$B$2:$G$5333,6,FALSE)</f>
        <v>#N/A</v>
      </c>
      <c r="O6227" t="e">
        <f>VLOOKUP(Table2[[#This Row],[NO DEBITUR]],[1]Februari!$B$2:$G$5333,6,FALSE)</f>
        <v>#N/A</v>
      </c>
      <c r="P6227" t="e">
        <f>VLOOKUP(Table2[[#This Row],[NO DEBITUR]],[1]Maret!$B$2:$G$5333,6,FALSE)</f>
        <v>#N/A</v>
      </c>
      <c r="Q6227" t="e">
        <f>VLOOKUP(Table2[[#This Row],[NO DEBITUR]],[1]April!$B$2:$G$5333,6,FALSE)</f>
        <v>#N/A</v>
      </c>
    </row>
    <row r="6228" spans="1:17" x14ac:dyDescent="0.25">
      <c r="A6228" s="1" t="s">
        <v>26277</v>
      </c>
      <c r="B6228" t="s">
        <v>19548</v>
      </c>
      <c r="C6228" t="s">
        <v>14</v>
      </c>
      <c r="D6228" t="s">
        <v>19549</v>
      </c>
      <c r="E6228" t="s">
        <v>19550</v>
      </c>
      <c r="F6228" t="s">
        <v>19551</v>
      </c>
      <c r="H6228">
        <v>0</v>
      </c>
      <c r="L6228" s="1" t="s">
        <v>16310</v>
      </c>
      <c r="M6228" t="s">
        <v>16204</v>
      </c>
      <c r="N6228" t="e">
        <f>VLOOKUP(Table2[[#This Row],[NO DEBITUR]],[1]Januari!$B$2:$G$5333,6,FALSE)</f>
        <v>#N/A</v>
      </c>
      <c r="O6228" t="e">
        <f>VLOOKUP(Table2[[#This Row],[NO DEBITUR]],[1]Februari!$B$2:$G$5333,6,FALSE)</f>
        <v>#N/A</v>
      </c>
      <c r="P6228" t="e">
        <f>VLOOKUP(Table2[[#This Row],[NO DEBITUR]],[1]Maret!$B$2:$G$5333,6,FALSE)</f>
        <v>#N/A</v>
      </c>
      <c r="Q6228" t="e">
        <f>VLOOKUP(Table2[[#This Row],[NO DEBITUR]],[1]April!$B$2:$G$5333,6,FALSE)</f>
        <v>#N/A</v>
      </c>
    </row>
    <row r="6229" spans="1:17" x14ac:dyDescent="0.25">
      <c r="A6229" s="1" t="s">
        <v>26277</v>
      </c>
      <c r="B6229" t="s">
        <v>19552</v>
      </c>
      <c r="C6229" t="s">
        <v>14</v>
      </c>
      <c r="D6229" t="s">
        <v>19553</v>
      </c>
      <c r="E6229" t="s">
        <v>18203</v>
      </c>
      <c r="F6229" t="s">
        <v>19554</v>
      </c>
      <c r="H6229">
        <v>0</v>
      </c>
      <c r="L6229" s="1" t="s">
        <v>16310</v>
      </c>
      <c r="M6229" t="s">
        <v>16204</v>
      </c>
      <c r="N6229" t="e">
        <f>VLOOKUP(Table2[[#This Row],[NO DEBITUR]],[1]Januari!$B$2:$G$5333,6,FALSE)</f>
        <v>#N/A</v>
      </c>
      <c r="O6229" t="e">
        <f>VLOOKUP(Table2[[#This Row],[NO DEBITUR]],[1]Februari!$B$2:$G$5333,6,FALSE)</f>
        <v>#N/A</v>
      </c>
      <c r="P6229" t="e">
        <f>VLOOKUP(Table2[[#This Row],[NO DEBITUR]],[1]Maret!$B$2:$G$5333,6,FALSE)</f>
        <v>#N/A</v>
      </c>
      <c r="Q6229" t="e">
        <f>VLOOKUP(Table2[[#This Row],[NO DEBITUR]],[1]April!$B$2:$G$5333,6,FALSE)</f>
        <v>#N/A</v>
      </c>
    </row>
    <row r="6230" spans="1:17" x14ac:dyDescent="0.25">
      <c r="A6230" s="1" t="s">
        <v>26277</v>
      </c>
      <c r="B6230" t="s">
        <v>7162</v>
      </c>
      <c r="C6230" t="s">
        <v>14</v>
      </c>
      <c r="D6230" t="s">
        <v>19555</v>
      </c>
      <c r="F6230" t="s">
        <v>19556</v>
      </c>
      <c r="H6230">
        <v>0</v>
      </c>
      <c r="L6230" s="1" t="s">
        <v>16310</v>
      </c>
      <c r="M6230" t="s">
        <v>16204</v>
      </c>
      <c r="N6230" t="e">
        <f>VLOOKUP(Table2[[#This Row],[NO DEBITUR]],[1]Januari!$B$2:$G$5333,6,FALSE)</f>
        <v>#N/A</v>
      </c>
      <c r="O6230" t="e">
        <f>VLOOKUP(Table2[[#This Row],[NO DEBITUR]],[1]Februari!$B$2:$G$5333,6,FALSE)</f>
        <v>#N/A</v>
      </c>
      <c r="P6230" t="e">
        <f>VLOOKUP(Table2[[#This Row],[NO DEBITUR]],[1]Maret!$B$2:$G$5333,6,FALSE)</f>
        <v>#N/A</v>
      </c>
      <c r="Q6230" t="e">
        <f>VLOOKUP(Table2[[#This Row],[NO DEBITUR]],[1]April!$B$2:$G$5333,6,FALSE)</f>
        <v>#N/A</v>
      </c>
    </row>
    <row r="6231" spans="1:17" x14ac:dyDescent="0.25">
      <c r="A6231" s="1" t="s">
        <v>26436</v>
      </c>
      <c r="B6231" t="s">
        <v>19557</v>
      </c>
      <c r="C6231" t="s">
        <v>1635</v>
      </c>
      <c r="D6231" t="s">
        <v>19558</v>
      </c>
      <c r="F6231" t="s">
        <v>19559</v>
      </c>
      <c r="H6231">
        <v>0</v>
      </c>
      <c r="L6231" s="1" t="s">
        <v>16310</v>
      </c>
      <c r="M6231" t="s">
        <v>16204</v>
      </c>
      <c r="N6231" t="e">
        <f>VLOOKUP(Table2[[#This Row],[NO DEBITUR]],[1]Januari!$B$2:$G$5333,6,FALSE)</f>
        <v>#N/A</v>
      </c>
      <c r="O6231" t="e">
        <f>VLOOKUP(Table2[[#This Row],[NO DEBITUR]],[1]Februari!$B$2:$G$5333,6,FALSE)</f>
        <v>#N/A</v>
      </c>
      <c r="P6231" t="e">
        <f>VLOOKUP(Table2[[#This Row],[NO DEBITUR]],[1]Maret!$B$2:$G$5333,6,FALSE)</f>
        <v>#N/A</v>
      </c>
      <c r="Q6231" t="e">
        <f>VLOOKUP(Table2[[#This Row],[NO DEBITUR]],[1]April!$B$2:$G$5333,6,FALSE)</f>
        <v>#N/A</v>
      </c>
    </row>
    <row r="6232" spans="1:17" x14ac:dyDescent="0.25">
      <c r="A6232" s="1" t="s">
        <v>26277</v>
      </c>
      <c r="B6232" t="s">
        <v>19560</v>
      </c>
      <c r="C6232" t="s">
        <v>14</v>
      </c>
      <c r="D6232" t="s">
        <v>19561</v>
      </c>
      <c r="E6232" t="s">
        <v>19562</v>
      </c>
      <c r="F6232" t="s">
        <v>19563</v>
      </c>
      <c r="H6232">
        <v>0</v>
      </c>
      <c r="L6232" s="1" t="s">
        <v>16310</v>
      </c>
      <c r="M6232" t="s">
        <v>16204</v>
      </c>
      <c r="N6232" t="e">
        <f>VLOOKUP(Table2[[#This Row],[NO DEBITUR]],[1]Januari!$B$2:$G$5333,6,FALSE)</f>
        <v>#N/A</v>
      </c>
      <c r="O6232" t="e">
        <f>VLOOKUP(Table2[[#This Row],[NO DEBITUR]],[1]Februari!$B$2:$G$5333,6,FALSE)</f>
        <v>#N/A</v>
      </c>
      <c r="P6232" t="e">
        <f>VLOOKUP(Table2[[#This Row],[NO DEBITUR]],[1]Maret!$B$2:$G$5333,6,FALSE)</f>
        <v>#N/A</v>
      </c>
      <c r="Q6232" t="e">
        <f>VLOOKUP(Table2[[#This Row],[NO DEBITUR]],[1]April!$B$2:$G$5333,6,FALSE)</f>
        <v>#N/A</v>
      </c>
    </row>
    <row r="6233" spans="1:17" x14ac:dyDescent="0.25">
      <c r="A6233" s="1" t="s">
        <v>26277</v>
      </c>
      <c r="B6233" t="s">
        <v>19564</v>
      </c>
      <c r="C6233" t="s">
        <v>14</v>
      </c>
      <c r="D6233" t="s">
        <v>19565</v>
      </c>
      <c r="E6233" t="s">
        <v>3715</v>
      </c>
      <c r="F6233" t="s">
        <v>16859</v>
      </c>
      <c r="H6233">
        <v>0</v>
      </c>
      <c r="L6233" s="1" t="s">
        <v>16310</v>
      </c>
      <c r="M6233" t="s">
        <v>16204</v>
      </c>
      <c r="N6233" t="e">
        <f>VLOOKUP(Table2[[#This Row],[NO DEBITUR]],[1]Januari!$B$2:$G$5333,6,FALSE)</f>
        <v>#N/A</v>
      </c>
      <c r="O6233" t="e">
        <f>VLOOKUP(Table2[[#This Row],[NO DEBITUR]],[1]Februari!$B$2:$G$5333,6,FALSE)</f>
        <v>#N/A</v>
      </c>
      <c r="P6233" t="e">
        <f>VLOOKUP(Table2[[#This Row],[NO DEBITUR]],[1]Maret!$B$2:$G$5333,6,FALSE)</f>
        <v>#N/A</v>
      </c>
      <c r="Q6233" t="e">
        <f>VLOOKUP(Table2[[#This Row],[NO DEBITUR]],[1]April!$B$2:$G$5333,6,FALSE)</f>
        <v>#N/A</v>
      </c>
    </row>
    <row r="6234" spans="1:17" x14ac:dyDescent="0.25">
      <c r="A6234" s="1" t="s">
        <v>26277</v>
      </c>
      <c r="B6234" t="s">
        <v>19566</v>
      </c>
      <c r="C6234" t="s">
        <v>14</v>
      </c>
      <c r="D6234" t="s">
        <v>19567</v>
      </c>
      <c r="E6234" t="s">
        <v>19568</v>
      </c>
      <c r="F6234" t="s">
        <v>19569</v>
      </c>
      <c r="H6234">
        <v>0</v>
      </c>
      <c r="L6234" s="1" t="s">
        <v>16310</v>
      </c>
      <c r="M6234" t="s">
        <v>16204</v>
      </c>
      <c r="N6234" t="e">
        <f>VLOOKUP(Table2[[#This Row],[NO DEBITUR]],[1]Januari!$B$2:$G$5333,6,FALSE)</f>
        <v>#N/A</v>
      </c>
      <c r="O6234" t="e">
        <f>VLOOKUP(Table2[[#This Row],[NO DEBITUR]],[1]Februari!$B$2:$G$5333,6,FALSE)</f>
        <v>#N/A</v>
      </c>
      <c r="P6234" t="e">
        <f>VLOOKUP(Table2[[#This Row],[NO DEBITUR]],[1]Maret!$B$2:$G$5333,6,FALSE)</f>
        <v>#N/A</v>
      </c>
      <c r="Q6234" t="e">
        <f>VLOOKUP(Table2[[#This Row],[NO DEBITUR]],[1]April!$B$2:$G$5333,6,FALSE)</f>
        <v>#N/A</v>
      </c>
    </row>
    <row r="6235" spans="1:17" x14ac:dyDescent="0.25">
      <c r="A6235" s="1" t="s">
        <v>26277</v>
      </c>
      <c r="B6235" t="s">
        <v>19570</v>
      </c>
      <c r="C6235" t="s">
        <v>14</v>
      </c>
      <c r="D6235" t="s">
        <v>17927</v>
      </c>
      <c r="E6235" t="s">
        <v>16860</v>
      </c>
      <c r="F6235" t="s">
        <v>17928</v>
      </c>
      <c r="H6235">
        <v>0</v>
      </c>
      <c r="L6235" s="1" t="s">
        <v>16310</v>
      </c>
      <c r="M6235" t="s">
        <v>16204</v>
      </c>
      <c r="N6235" t="e">
        <f>VLOOKUP(Table2[[#This Row],[NO DEBITUR]],[1]Januari!$B$2:$G$5333,6,FALSE)</f>
        <v>#N/A</v>
      </c>
      <c r="O6235" t="e">
        <f>VLOOKUP(Table2[[#This Row],[NO DEBITUR]],[1]Februari!$B$2:$G$5333,6,FALSE)</f>
        <v>#N/A</v>
      </c>
      <c r="P6235" t="e">
        <f>VLOOKUP(Table2[[#This Row],[NO DEBITUR]],[1]Maret!$B$2:$G$5333,6,FALSE)</f>
        <v>#N/A</v>
      </c>
      <c r="Q6235" t="e">
        <f>VLOOKUP(Table2[[#This Row],[NO DEBITUR]],[1]April!$B$2:$G$5333,6,FALSE)</f>
        <v>#N/A</v>
      </c>
    </row>
    <row r="6236" spans="1:17" x14ac:dyDescent="0.25">
      <c r="A6236" s="1" t="s">
        <v>26437</v>
      </c>
      <c r="B6236" t="s">
        <v>19571</v>
      </c>
      <c r="C6236" t="s">
        <v>1635</v>
      </c>
      <c r="D6236" t="s">
        <v>17927</v>
      </c>
      <c r="F6236" t="s">
        <v>16860</v>
      </c>
      <c r="H6236">
        <v>0</v>
      </c>
      <c r="L6236" s="1" t="s">
        <v>16310</v>
      </c>
      <c r="M6236" t="s">
        <v>16204</v>
      </c>
      <c r="N6236" t="e">
        <f>VLOOKUP(Table2[[#This Row],[NO DEBITUR]],[1]Januari!$B$2:$G$5333,6,FALSE)</f>
        <v>#N/A</v>
      </c>
      <c r="O6236" t="e">
        <f>VLOOKUP(Table2[[#This Row],[NO DEBITUR]],[1]Februari!$B$2:$G$5333,6,FALSE)</f>
        <v>#N/A</v>
      </c>
      <c r="P6236" t="e">
        <f>VLOOKUP(Table2[[#This Row],[NO DEBITUR]],[1]Maret!$B$2:$G$5333,6,FALSE)</f>
        <v>#N/A</v>
      </c>
      <c r="Q6236" t="e">
        <f>VLOOKUP(Table2[[#This Row],[NO DEBITUR]],[1]April!$B$2:$G$5333,6,FALSE)</f>
        <v>#N/A</v>
      </c>
    </row>
    <row r="6237" spans="1:17" x14ac:dyDescent="0.25">
      <c r="A6237" s="1" t="s">
        <v>26277</v>
      </c>
      <c r="B6237" t="s">
        <v>19572</v>
      </c>
      <c r="C6237" t="s">
        <v>14</v>
      </c>
      <c r="D6237" t="s">
        <v>19246</v>
      </c>
      <c r="E6237" t="s">
        <v>19247</v>
      </c>
      <c r="F6237" t="s">
        <v>19248</v>
      </c>
      <c r="H6237">
        <v>0</v>
      </c>
      <c r="L6237" s="1" t="s">
        <v>16310</v>
      </c>
      <c r="M6237" t="s">
        <v>16204</v>
      </c>
      <c r="N6237" t="e">
        <f>VLOOKUP(Table2[[#This Row],[NO DEBITUR]],[1]Januari!$B$2:$G$5333,6,FALSE)</f>
        <v>#N/A</v>
      </c>
      <c r="O6237" t="e">
        <f>VLOOKUP(Table2[[#This Row],[NO DEBITUR]],[1]Februari!$B$2:$G$5333,6,FALSE)</f>
        <v>#N/A</v>
      </c>
      <c r="P6237" t="e">
        <f>VLOOKUP(Table2[[#This Row],[NO DEBITUR]],[1]Maret!$B$2:$G$5333,6,FALSE)</f>
        <v>#N/A</v>
      </c>
      <c r="Q6237" t="e">
        <f>VLOOKUP(Table2[[#This Row],[NO DEBITUR]],[1]April!$B$2:$G$5333,6,FALSE)</f>
        <v>#N/A</v>
      </c>
    </row>
    <row r="6238" spans="1:17" x14ac:dyDescent="0.25">
      <c r="A6238" s="1" t="s">
        <v>26277</v>
      </c>
      <c r="B6238" t="s">
        <v>19573</v>
      </c>
      <c r="C6238" t="s">
        <v>14</v>
      </c>
      <c r="D6238" t="s">
        <v>19250</v>
      </c>
      <c r="E6238" t="s">
        <v>19251</v>
      </c>
      <c r="F6238" t="s">
        <v>19251</v>
      </c>
      <c r="H6238">
        <v>0</v>
      </c>
      <c r="L6238" s="1" t="s">
        <v>16310</v>
      </c>
      <c r="M6238" t="s">
        <v>16204</v>
      </c>
      <c r="N6238" t="e">
        <f>VLOOKUP(Table2[[#This Row],[NO DEBITUR]],[1]Januari!$B$2:$G$5333,6,FALSE)</f>
        <v>#N/A</v>
      </c>
      <c r="O6238" t="e">
        <f>VLOOKUP(Table2[[#This Row],[NO DEBITUR]],[1]Februari!$B$2:$G$5333,6,FALSE)</f>
        <v>#N/A</v>
      </c>
      <c r="P6238" t="e">
        <f>VLOOKUP(Table2[[#This Row],[NO DEBITUR]],[1]Maret!$B$2:$G$5333,6,FALSE)</f>
        <v>#N/A</v>
      </c>
      <c r="Q6238" t="e">
        <f>VLOOKUP(Table2[[#This Row],[NO DEBITUR]],[1]April!$B$2:$G$5333,6,FALSE)</f>
        <v>#N/A</v>
      </c>
    </row>
    <row r="6239" spans="1:17" x14ac:dyDescent="0.25">
      <c r="A6239" s="1" t="s">
        <v>26277</v>
      </c>
      <c r="B6239" t="s">
        <v>19574</v>
      </c>
      <c r="C6239" t="s">
        <v>14</v>
      </c>
      <c r="D6239" t="s">
        <v>19253</v>
      </c>
      <c r="E6239" t="s">
        <v>19254</v>
      </c>
      <c r="F6239" t="s">
        <v>19255</v>
      </c>
      <c r="H6239">
        <v>0</v>
      </c>
      <c r="L6239" s="1" t="s">
        <v>16310</v>
      </c>
      <c r="M6239" t="s">
        <v>16204</v>
      </c>
      <c r="N6239" t="e">
        <f>VLOOKUP(Table2[[#This Row],[NO DEBITUR]],[1]Januari!$B$2:$G$5333,6,FALSE)</f>
        <v>#N/A</v>
      </c>
      <c r="O6239" t="e">
        <f>VLOOKUP(Table2[[#This Row],[NO DEBITUR]],[1]Februari!$B$2:$G$5333,6,FALSE)</f>
        <v>#N/A</v>
      </c>
      <c r="P6239" t="e">
        <f>VLOOKUP(Table2[[#This Row],[NO DEBITUR]],[1]Maret!$B$2:$G$5333,6,FALSE)</f>
        <v>#N/A</v>
      </c>
      <c r="Q6239" t="e">
        <f>VLOOKUP(Table2[[#This Row],[NO DEBITUR]],[1]April!$B$2:$G$5333,6,FALSE)</f>
        <v>#N/A</v>
      </c>
    </row>
    <row r="6240" spans="1:17" x14ac:dyDescent="0.25">
      <c r="A6240" s="1" t="s">
        <v>26438</v>
      </c>
      <c r="B6240" t="s">
        <v>19575</v>
      </c>
      <c r="C6240" t="s">
        <v>1635</v>
      </c>
      <c r="D6240" t="s">
        <v>19576</v>
      </c>
      <c r="F6240" t="s">
        <v>19577</v>
      </c>
      <c r="H6240">
        <v>0</v>
      </c>
      <c r="L6240" s="1" t="s">
        <v>16310</v>
      </c>
      <c r="M6240" t="s">
        <v>16204</v>
      </c>
      <c r="N6240" t="e">
        <f>VLOOKUP(Table2[[#This Row],[NO DEBITUR]],[1]Januari!$B$2:$G$5333,6,FALSE)</f>
        <v>#N/A</v>
      </c>
      <c r="O6240" t="e">
        <f>VLOOKUP(Table2[[#This Row],[NO DEBITUR]],[1]Februari!$B$2:$G$5333,6,FALSE)</f>
        <v>#N/A</v>
      </c>
      <c r="P6240" t="e">
        <f>VLOOKUP(Table2[[#This Row],[NO DEBITUR]],[1]Maret!$B$2:$G$5333,6,FALSE)</f>
        <v>#N/A</v>
      </c>
      <c r="Q6240" t="e">
        <f>VLOOKUP(Table2[[#This Row],[NO DEBITUR]],[1]April!$B$2:$G$5333,6,FALSE)</f>
        <v>#N/A</v>
      </c>
    </row>
    <row r="6241" spans="1:17" x14ac:dyDescent="0.25">
      <c r="A6241" s="1" t="s">
        <v>26277</v>
      </c>
      <c r="B6241" t="s">
        <v>19578</v>
      </c>
      <c r="C6241" t="s">
        <v>14</v>
      </c>
      <c r="D6241" t="s">
        <v>19579</v>
      </c>
      <c r="E6241" t="s">
        <v>19580</v>
      </c>
      <c r="F6241" t="s">
        <v>19581</v>
      </c>
      <c r="H6241">
        <v>0</v>
      </c>
      <c r="L6241" s="1" t="s">
        <v>16310</v>
      </c>
      <c r="M6241" t="s">
        <v>16204</v>
      </c>
      <c r="N6241" t="e">
        <f>VLOOKUP(Table2[[#This Row],[NO DEBITUR]],[1]Januari!$B$2:$G$5333,6,FALSE)</f>
        <v>#N/A</v>
      </c>
      <c r="O6241" t="e">
        <f>VLOOKUP(Table2[[#This Row],[NO DEBITUR]],[1]Februari!$B$2:$G$5333,6,FALSE)</f>
        <v>#N/A</v>
      </c>
      <c r="P6241" t="e">
        <f>VLOOKUP(Table2[[#This Row],[NO DEBITUR]],[1]Maret!$B$2:$G$5333,6,FALSE)</f>
        <v>#N/A</v>
      </c>
      <c r="Q6241" t="e">
        <f>VLOOKUP(Table2[[#This Row],[NO DEBITUR]],[1]April!$B$2:$G$5333,6,FALSE)</f>
        <v>#N/A</v>
      </c>
    </row>
    <row r="6242" spans="1:17" x14ac:dyDescent="0.25">
      <c r="A6242" s="1" t="s">
        <v>26277</v>
      </c>
      <c r="B6242" t="s">
        <v>19578</v>
      </c>
      <c r="C6242" t="s">
        <v>14</v>
      </c>
      <c r="D6242" t="s">
        <v>19582</v>
      </c>
      <c r="E6242" t="s">
        <v>19581</v>
      </c>
      <c r="F6242" t="s">
        <v>19581</v>
      </c>
      <c r="H6242">
        <v>0</v>
      </c>
      <c r="L6242" s="1" t="s">
        <v>16310</v>
      </c>
      <c r="M6242" t="s">
        <v>16204</v>
      </c>
      <c r="N6242" t="e">
        <f>VLOOKUP(Table2[[#This Row],[NO DEBITUR]],[1]Januari!$B$2:$G$5333,6,FALSE)</f>
        <v>#N/A</v>
      </c>
      <c r="O6242" t="e">
        <f>VLOOKUP(Table2[[#This Row],[NO DEBITUR]],[1]Februari!$B$2:$G$5333,6,FALSE)</f>
        <v>#N/A</v>
      </c>
      <c r="P6242" t="e">
        <f>VLOOKUP(Table2[[#This Row],[NO DEBITUR]],[1]Maret!$B$2:$G$5333,6,FALSE)</f>
        <v>#N/A</v>
      </c>
      <c r="Q6242" t="e">
        <f>VLOOKUP(Table2[[#This Row],[NO DEBITUR]],[1]April!$B$2:$G$5333,6,FALSE)</f>
        <v>#N/A</v>
      </c>
    </row>
    <row r="6243" spans="1:17" x14ac:dyDescent="0.25">
      <c r="A6243" s="1" t="s">
        <v>26277</v>
      </c>
      <c r="B6243" t="s">
        <v>19583</v>
      </c>
      <c r="C6243" t="s">
        <v>14</v>
      </c>
      <c r="D6243" t="s">
        <v>19584</v>
      </c>
      <c r="E6243" t="s">
        <v>19585</v>
      </c>
      <c r="F6243" t="s">
        <v>19586</v>
      </c>
      <c r="H6243">
        <v>0</v>
      </c>
      <c r="L6243" s="1" t="s">
        <v>16310</v>
      </c>
      <c r="M6243" t="s">
        <v>16204</v>
      </c>
      <c r="N6243" t="e">
        <f>VLOOKUP(Table2[[#This Row],[NO DEBITUR]],[1]Januari!$B$2:$G$5333,6,FALSE)</f>
        <v>#N/A</v>
      </c>
      <c r="O6243" t="e">
        <f>VLOOKUP(Table2[[#This Row],[NO DEBITUR]],[1]Februari!$B$2:$G$5333,6,FALSE)</f>
        <v>#N/A</v>
      </c>
      <c r="P6243" t="e">
        <f>VLOOKUP(Table2[[#This Row],[NO DEBITUR]],[1]Maret!$B$2:$G$5333,6,FALSE)</f>
        <v>#N/A</v>
      </c>
      <c r="Q6243" t="e">
        <f>VLOOKUP(Table2[[#This Row],[NO DEBITUR]],[1]April!$B$2:$G$5333,6,FALSE)</f>
        <v>#N/A</v>
      </c>
    </row>
    <row r="6244" spans="1:17" x14ac:dyDescent="0.25">
      <c r="A6244" s="1" t="s">
        <v>26423</v>
      </c>
      <c r="B6244" t="s">
        <v>19587</v>
      </c>
      <c r="C6244" t="s">
        <v>1635</v>
      </c>
      <c r="D6244" t="s">
        <v>19588</v>
      </c>
      <c r="F6244" t="s">
        <v>19589</v>
      </c>
      <c r="H6244">
        <v>0</v>
      </c>
      <c r="L6244" s="1" t="s">
        <v>16310</v>
      </c>
      <c r="M6244" t="s">
        <v>16204</v>
      </c>
      <c r="N6244" t="e">
        <f>VLOOKUP(Table2[[#This Row],[NO DEBITUR]],[1]Januari!$B$2:$G$5333,6,FALSE)</f>
        <v>#N/A</v>
      </c>
      <c r="O6244" t="e">
        <f>VLOOKUP(Table2[[#This Row],[NO DEBITUR]],[1]Februari!$B$2:$G$5333,6,FALSE)</f>
        <v>#N/A</v>
      </c>
      <c r="P6244" t="e">
        <f>VLOOKUP(Table2[[#This Row],[NO DEBITUR]],[1]Maret!$B$2:$G$5333,6,FALSE)</f>
        <v>#N/A</v>
      </c>
      <c r="Q6244" t="e">
        <f>VLOOKUP(Table2[[#This Row],[NO DEBITUR]],[1]April!$B$2:$G$5333,6,FALSE)</f>
        <v>#N/A</v>
      </c>
    </row>
    <row r="6245" spans="1:17" x14ac:dyDescent="0.25">
      <c r="A6245" s="1" t="s">
        <v>26439</v>
      </c>
      <c r="B6245" t="s">
        <v>19590</v>
      </c>
      <c r="C6245" t="s">
        <v>14</v>
      </c>
      <c r="D6245" t="s">
        <v>19591</v>
      </c>
      <c r="E6245" t="s">
        <v>19592</v>
      </c>
      <c r="F6245" t="s">
        <v>19593</v>
      </c>
      <c r="H6245">
        <v>0</v>
      </c>
      <c r="L6245" s="1" t="s">
        <v>16310</v>
      </c>
      <c r="M6245" t="s">
        <v>16204</v>
      </c>
      <c r="N6245">
        <f>VLOOKUP(Table2[[#This Row],[NO DEBITUR]],[1]Januari!$B$2:$G$5333,6,FALSE)</f>
        <v>283</v>
      </c>
      <c r="O6245">
        <f>VLOOKUP(Table2[[#This Row],[NO DEBITUR]],[1]Februari!$B$2:$G$5333,6,FALSE)</f>
        <v>263</v>
      </c>
      <c r="P6245">
        <f>VLOOKUP(Table2[[#This Row],[NO DEBITUR]],[1]Maret!$B$2:$G$5333,6,FALSE)</f>
        <v>272</v>
      </c>
      <c r="Q6245">
        <f>VLOOKUP(Table2[[#This Row],[NO DEBITUR]],[1]April!$B$2:$G$5333,6,FALSE)</f>
        <v>285</v>
      </c>
    </row>
    <row r="6246" spans="1:17" x14ac:dyDescent="0.25">
      <c r="A6246" s="1" t="s">
        <v>26440</v>
      </c>
      <c r="B6246" t="s">
        <v>8667</v>
      </c>
      <c r="C6246" t="s">
        <v>14</v>
      </c>
      <c r="D6246" t="s">
        <v>19594</v>
      </c>
      <c r="E6246" t="s">
        <v>19595</v>
      </c>
      <c r="F6246" t="s">
        <v>19596</v>
      </c>
      <c r="H6246">
        <v>0</v>
      </c>
      <c r="L6246" s="1" t="s">
        <v>16310</v>
      </c>
      <c r="M6246" t="s">
        <v>16204</v>
      </c>
      <c r="N6246">
        <f>VLOOKUP(Table2[[#This Row],[NO DEBITUR]],[1]Januari!$B$2:$G$5333,6,FALSE)</f>
        <v>518</v>
      </c>
      <c r="O6246">
        <f>VLOOKUP(Table2[[#This Row],[NO DEBITUR]],[1]Februari!$B$2:$G$5333,6,FALSE)</f>
        <v>262</v>
      </c>
      <c r="P6246">
        <f>VLOOKUP(Table2[[#This Row],[NO DEBITUR]],[1]Maret!$B$2:$G$5333,6,FALSE)</f>
        <v>43</v>
      </c>
      <c r="Q6246">
        <f>VLOOKUP(Table2[[#This Row],[NO DEBITUR]],[1]April!$B$2:$G$5333,6,FALSE)</f>
        <v>344</v>
      </c>
    </row>
    <row r="6247" spans="1:17" x14ac:dyDescent="0.25">
      <c r="A6247" s="1" t="s">
        <v>26441</v>
      </c>
      <c r="B6247" t="s">
        <v>19597</v>
      </c>
      <c r="C6247" t="s">
        <v>14</v>
      </c>
      <c r="D6247" t="s">
        <v>19598</v>
      </c>
      <c r="E6247" t="s">
        <v>19599</v>
      </c>
      <c r="H6247">
        <v>0</v>
      </c>
      <c r="L6247" s="1" t="s">
        <v>16310</v>
      </c>
      <c r="M6247" t="s">
        <v>16204</v>
      </c>
      <c r="N6247">
        <f>VLOOKUP(Table2[[#This Row],[NO DEBITUR]],[1]Januari!$B$2:$G$5333,6,FALSE)</f>
        <v>749</v>
      </c>
      <c r="O6247">
        <f>VLOOKUP(Table2[[#This Row],[NO DEBITUR]],[1]Februari!$B$2:$G$5333,6,FALSE)</f>
        <v>800</v>
      </c>
      <c r="P6247">
        <f>VLOOKUP(Table2[[#This Row],[NO DEBITUR]],[1]Maret!$B$2:$G$5333,6,FALSE)</f>
        <v>1081</v>
      </c>
      <c r="Q6247">
        <f>VLOOKUP(Table2[[#This Row],[NO DEBITUR]],[1]April!$B$2:$G$5333,6,FALSE)</f>
        <v>1033</v>
      </c>
    </row>
    <row r="6248" spans="1:17" x14ac:dyDescent="0.25">
      <c r="A6248" s="1" t="s">
        <v>26442</v>
      </c>
      <c r="B6248" t="s">
        <v>19600</v>
      </c>
      <c r="C6248" t="s">
        <v>14</v>
      </c>
      <c r="D6248" t="s">
        <v>19601</v>
      </c>
      <c r="E6248" t="s">
        <v>19602</v>
      </c>
      <c r="F6248" t="s">
        <v>19603</v>
      </c>
      <c r="H6248">
        <v>0</v>
      </c>
      <c r="L6248" s="1" t="s">
        <v>16310</v>
      </c>
      <c r="M6248" t="s">
        <v>16204</v>
      </c>
      <c r="N6248">
        <f>VLOOKUP(Table2[[#This Row],[NO DEBITUR]],[1]Januari!$B$2:$G$5333,6,FALSE)</f>
        <v>1309</v>
      </c>
      <c r="O6248">
        <f>VLOOKUP(Table2[[#This Row],[NO DEBITUR]],[1]Februari!$B$2:$G$5333,6,FALSE)</f>
        <v>1818</v>
      </c>
      <c r="P6248">
        <f>VLOOKUP(Table2[[#This Row],[NO DEBITUR]],[1]Maret!$B$2:$G$5333,6,FALSE)</f>
        <v>2353</v>
      </c>
      <c r="Q6248">
        <f>VLOOKUP(Table2[[#This Row],[NO DEBITUR]],[1]April!$B$2:$G$5333,6,FALSE)</f>
        <v>3178</v>
      </c>
    </row>
    <row r="6249" spans="1:17" x14ac:dyDescent="0.25">
      <c r="A6249" s="1" t="s">
        <v>26443</v>
      </c>
      <c r="B6249" t="s">
        <v>19604</v>
      </c>
      <c r="C6249" t="s">
        <v>14</v>
      </c>
      <c r="D6249" t="s">
        <v>19605</v>
      </c>
      <c r="E6249" t="s">
        <v>19606</v>
      </c>
      <c r="G6249" t="s">
        <v>16315</v>
      </c>
      <c r="H6249">
        <v>20214</v>
      </c>
      <c r="L6249" s="1" t="s">
        <v>16310</v>
      </c>
      <c r="M6249" t="s">
        <v>16204</v>
      </c>
      <c r="N6249">
        <f>VLOOKUP(Table2[[#This Row],[NO DEBITUR]],[1]Januari!$B$2:$G$5333,6,FALSE)</f>
        <v>1439</v>
      </c>
      <c r="O6249">
        <f>VLOOKUP(Table2[[#This Row],[NO DEBITUR]],[1]Februari!$B$2:$G$5333,6,FALSE)</f>
        <v>1504</v>
      </c>
      <c r="P6249" t="e">
        <f>VLOOKUP(Table2[[#This Row],[NO DEBITUR]],[1]Maret!$B$2:$G$5333,6,FALSE)</f>
        <v>#N/A</v>
      </c>
      <c r="Q6249" t="e">
        <f>VLOOKUP(Table2[[#This Row],[NO DEBITUR]],[1]April!$B$2:$G$5333,6,FALSE)</f>
        <v>#N/A</v>
      </c>
    </row>
    <row r="6250" spans="1:17" x14ac:dyDescent="0.25">
      <c r="A6250" s="1" t="s">
        <v>26444</v>
      </c>
      <c r="B6250" t="s">
        <v>19607</v>
      </c>
      <c r="C6250" t="s">
        <v>14</v>
      </c>
      <c r="D6250" t="s">
        <v>19608</v>
      </c>
      <c r="E6250" t="s">
        <v>19609</v>
      </c>
      <c r="F6250" t="s">
        <v>18272</v>
      </c>
      <c r="H6250">
        <v>0</v>
      </c>
      <c r="L6250" s="1" t="s">
        <v>16310</v>
      </c>
      <c r="M6250" t="s">
        <v>16204</v>
      </c>
      <c r="N6250">
        <f>VLOOKUP(Table2[[#This Row],[NO DEBITUR]],[1]Januari!$B$2:$G$5333,6,FALSE)</f>
        <v>172</v>
      </c>
      <c r="O6250" t="e">
        <f>VLOOKUP(Table2[[#This Row],[NO DEBITUR]],[1]Februari!$B$2:$G$5333,6,FALSE)</f>
        <v>#N/A</v>
      </c>
      <c r="P6250" t="e">
        <f>VLOOKUP(Table2[[#This Row],[NO DEBITUR]],[1]Maret!$B$2:$G$5333,6,FALSE)</f>
        <v>#N/A</v>
      </c>
      <c r="Q6250" t="e">
        <f>VLOOKUP(Table2[[#This Row],[NO DEBITUR]],[1]April!$B$2:$G$5333,6,FALSE)</f>
        <v>#N/A</v>
      </c>
    </row>
    <row r="6251" spans="1:17" x14ac:dyDescent="0.25">
      <c r="A6251" s="1" t="s">
        <v>26445</v>
      </c>
      <c r="B6251" t="s">
        <v>19610</v>
      </c>
      <c r="C6251" t="s">
        <v>14</v>
      </c>
      <c r="D6251" t="s">
        <v>19611</v>
      </c>
      <c r="E6251" t="s">
        <v>19612</v>
      </c>
      <c r="H6251">
        <v>0</v>
      </c>
      <c r="L6251" s="1" t="s">
        <v>16310</v>
      </c>
      <c r="M6251" t="s">
        <v>16204</v>
      </c>
      <c r="N6251">
        <f>VLOOKUP(Table2[[#This Row],[NO DEBITUR]],[1]Januari!$B$2:$G$5333,6,FALSE)</f>
        <v>6370</v>
      </c>
      <c r="O6251">
        <f>VLOOKUP(Table2[[#This Row],[NO DEBITUR]],[1]Februari!$B$2:$G$5333,6,FALSE)</f>
        <v>7464</v>
      </c>
      <c r="P6251">
        <f>VLOOKUP(Table2[[#This Row],[NO DEBITUR]],[1]Maret!$B$2:$G$5333,6,FALSE)</f>
        <v>8390</v>
      </c>
      <c r="Q6251">
        <f>VLOOKUP(Table2[[#This Row],[NO DEBITUR]],[1]April!$B$2:$G$5333,6,FALSE)</f>
        <v>8663</v>
      </c>
    </row>
    <row r="6252" spans="1:17" x14ac:dyDescent="0.25">
      <c r="A6252" s="1" t="s">
        <v>26446</v>
      </c>
      <c r="B6252" t="s">
        <v>19613</v>
      </c>
      <c r="C6252" t="s">
        <v>14</v>
      </c>
      <c r="D6252" t="s">
        <v>19614</v>
      </c>
      <c r="E6252" t="s">
        <v>19615</v>
      </c>
      <c r="H6252">
        <v>0</v>
      </c>
      <c r="L6252" s="1" t="s">
        <v>16310</v>
      </c>
      <c r="M6252" t="s">
        <v>16204</v>
      </c>
      <c r="N6252">
        <f>VLOOKUP(Table2[[#This Row],[NO DEBITUR]],[1]Januari!$B$2:$G$5333,6,FALSE)</f>
        <v>178</v>
      </c>
      <c r="O6252">
        <f>VLOOKUP(Table2[[#This Row],[NO DEBITUR]],[1]Februari!$B$2:$G$5333,6,FALSE)</f>
        <v>331</v>
      </c>
      <c r="P6252">
        <f>VLOOKUP(Table2[[#This Row],[NO DEBITUR]],[1]Maret!$B$2:$G$5333,6,FALSE)</f>
        <v>443</v>
      </c>
      <c r="Q6252">
        <f>VLOOKUP(Table2[[#This Row],[NO DEBITUR]],[1]April!$B$2:$G$5333,6,FALSE)</f>
        <v>203</v>
      </c>
    </row>
    <row r="6253" spans="1:17" x14ac:dyDescent="0.25">
      <c r="A6253" s="1" t="s">
        <v>26447</v>
      </c>
      <c r="B6253" t="s">
        <v>19616</v>
      </c>
      <c r="C6253" t="s">
        <v>14</v>
      </c>
      <c r="D6253" t="s">
        <v>19617</v>
      </c>
      <c r="E6253" t="s">
        <v>19618</v>
      </c>
      <c r="F6253" t="s">
        <v>19619</v>
      </c>
      <c r="H6253">
        <v>0</v>
      </c>
      <c r="L6253" s="1" t="s">
        <v>16310</v>
      </c>
      <c r="M6253" t="s">
        <v>16204</v>
      </c>
      <c r="N6253">
        <f>VLOOKUP(Table2[[#This Row],[NO DEBITUR]],[1]Januari!$B$2:$G$5333,6,FALSE)</f>
        <v>7630</v>
      </c>
      <c r="O6253">
        <f>VLOOKUP(Table2[[#This Row],[NO DEBITUR]],[1]Februari!$B$2:$G$5333,6,FALSE)</f>
        <v>8365</v>
      </c>
      <c r="P6253">
        <f>VLOOKUP(Table2[[#This Row],[NO DEBITUR]],[1]Maret!$B$2:$G$5333,6,FALSE)</f>
        <v>7812</v>
      </c>
      <c r="Q6253">
        <f>VLOOKUP(Table2[[#This Row],[NO DEBITUR]],[1]April!$B$2:$G$5333,6,FALSE)</f>
        <v>7007</v>
      </c>
    </row>
    <row r="6254" spans="1:17" x14ac:dyDescent="0.25">
      <c r="A6254" s="1" t="s">
        <v>26448</v>
      </c>
      <c r="B6254" t="s">
        <v>19620</v>
      </c>
      <c r="C6254" t="s">
        <v>14</v>
      </c>
      <c r="D6254" t="s">
        <v>19621</v>
      </c>
      <c r="H6254">
        <v>0</v>
      </c>
      <c r="L6254" s="1" t="s">
        <v>16310</v>
      </c>
      <c r="M6254" t="s">
        <v>16204</v>
      </c>
      <c r="N6254">
        <f>VLOOKUP(Table2[[#This Row],[NO DEBITUR]],[1]Januari!$B$2:$G$5333,6,FALSE)</f>
        <v>5</v>
      </c>
      <c r="O6254" t="e">
        <f>VLOOKUP(Table2[[#This Row],[NO DEBITUR]],[1]Februari!$B$2:$G$5333,6,FALSE)</f>
        <v>#N/A</v>
      </c>
      <c r="P6254" t="e">
        <f>VLOOKUP(Table2[[#This Row],[NO DEBITUR]],[1]Maret!$B$2:$G$5333,6,FALSE)</f>
        <v>#N/A</v>
      </c>
      <c r="Q6254" t="e">
        <f>VLOOKUP(Table2[[#This Row],[NO DEBITUR]],[1]April!$B$2:$G$5333,6,FALSE)</f>
        <v>#N/A</v>
      </c>
    </row>
    <row r="6255" spans="1:17" x14ac:dyDescent="0.25">
      <c r="A6255" s="1" t="s">
        <v>26449</v>
      </c>
      <c r="B6255" t="s">
        <v>19622</v>
      </c>
      <c r="C6255" t="s">
        <v>14</v>
      </c>
      <c r="D6255" t="s">
        <v>19623</v>
      </c>
      <c r="E6255" t="s">
        <v>19624</v>
      </c>
      <c r="H6255">
        <v>0</v>
      </c>
      <c r="L6255" s="1" t="s">
        <v>16310</v>
      </c>
      <c r="M6255" t="s">
        <v>16204</v>
      </c>
      <c r="N6255">
        <f>VLOOKUP(Table2[[#This Row],[NO DEBITUR]],[1]Januari!$B$2:$G$5333,6,FALSE)</f>
        <v>568</v>
      </c>
      <c r="O6255">
        <f>VLOOKUP(Table2[[#This Row],[NO DEBITUR]],[1]Februari!$B$2:$G$5333,6,FALSE)</f>
        <v>743</v>
      </c>
      <c r="P6255">
        <f>VLOOKUP(Table2[[#This Row],[NO DEBITUR]],[1]Maret!$B$2:$G$5333,6,FALSE)</f>
        <v>1014</v>
      </c>
      <c r="Q6255">
        <f>VLOOKUP(Table2[[#This Row],[NO DEBITUR]],[1]April!$B$2:$G$5333,6,FALSE)</f>
        <v>729</v>
      </c>
    </row>
    <row r="6256" spans="1:17" x14ac:dyDescent="0.25">
      <c r="A6256" s="1" t="s">
        <v>26450</v>
      </c>
      <c r="B6256" t="s">
        <v>19625</v>
      </c>
      <c r="C6256" t="s">
        <v>14</v>
      </c>
      <c r="D6256" t="s">
        <v>19626</v>
      </c>
      <c r="H6256">
        <v>0</v>
      </c>
      <c r="L6256" s="1" t="s">
        <v>16310</v>
      </c>
      <c r="M6256" t="s">
        <v>16204</v>
      </c>
      <c r="N6256">
        <f>VLOOKUP(Table2[[#This Row],[NO DEBITUR]],[1]Januari!$B$2:$G$5333,6,FALSE)</f>
        <v>1641</v>
      </c>
      <c r="O6256">
        <f>VLOOKUP(Table2[[#This Row],[NO DEBITUR]],[1]Februari!$B$2:$G$5333,6,FALSE)</f>
        <v>1847</v>
      </c>
      <c r="P6256">
        <f>VLOOKUP(Table2[[#This Row],[NO DEBITUR]],[1]Maret!$B$2:$G$5333,6,FALSE)</f>
        <v>2071</v>
      </c>
      <c r="Q6256">
        <f>VLOOKUP(Table2[[#This Row],[NO DEBITUR]],[1]April!$B$2:$G$5333,6,FALSE)</f>
        <v>2109</v>
      </c>
    </row>
    <row r="6257" spans="1:17" x14ac:dyDescent="0.25">
      <c r="A6257" s="1" t="s">
        <v>26451</v>
      </c>
      <c r="B6257" t="s">
        <v>19627</v>
      </c>
      <c r="C6257" t="s">
        <v>14</v>
      </c>
      <c r="D6257" t="s">
        <v>19628</v>
      </c>
      <c r="E6257" t="s">
        <v>19629</v>
      </c>
      <c r="F6257" t="s">
        <v>19630</v>
      </c>
      <c r="H6257">
        <v>0</v>
      </c>
      <c r="L6257" s="1" t="s">
        <v>16310</v>
      </c>
      <c r="M6257" t="s">
        <v>16204</v>
      </c>
      <c r="N6257">
        <f>VLOOKUP(Table2[[#This Row],[NO DEBITUR]],[1]Januari!$B$2:$G$5333,6,FALSE)</f>
        <v>1397</v>
      </c>
      <c r="O6257">
        <f>VLOOKUP(Table2[[#This Row],[NO DEBITUR]],[1]Februari!$B$2:$G$5333,6,FALSE)</f>
        <v>1362</v>
      </c>
      <c r="P6257">
        <f>VLOOKUP(Table2[[#This Row],[NO DEBITUR]],[1]Maret!$B$2:$G$5333,6,FALSE)</f>
        <v>1443</v>
      </c>
      <c r="Q6257">
        <f>VLOOKUP(Table2[[#This Row],[NO DEBITUR]],[1]April!$B$2:$G$5333,6,FALSE)</f>
        <v>1381</v>
      </c>
    </row>
    <row r="6258" spans="1:17" x14ac:dyDescent="0.25">
      <c r="A6258" s="1" t="s">
        <v>26452</v>
      </c>
      <c r="B6258" t="s">
        <v>19631</v>
      </c>
      <c r="C6258" t="s">
        <v>14</v>
      </c>
      <c r="D6258" t="s">
        <v>19632</v>
      </c>
      <c r="E6258" t="s">
        <v>19633</v>
      </c>
      <c r="F6258" t="s">
        <v>19634</v>
      </c>
      <c r="H6258">
        <v>0</v>
      </c>
      <c r="L6258" s="1" t="s">
        <v>16310</v>
      </c>
      <c r="M6258" t="s">
        <v>16204</v>
      </c>
      <c r="N6258">
        <f>VLOOKUP(Table2[[#This Row],[NO DEBITUR]],[1]Januari!$B$2:$G$5333,6,FALSE)</f>
        <v>39</v>
      </c>
      <c r="O6258">
        <f>VLOOKUP(Table2[[#This Row],[NO DEBITUR]],[1]Februari!$B$2:$G$5333,6,FALSE)</f>
        <v>56</v>
      </c>
      <c r="P6258">
        <f>VLOOKUP(Table2[[#This Row],[NO DEBITUR]],[1]Maret!$B$2:$G$5333,6,FALSE)</f>
        <v>67</v>
      </c>
      <c r="Q6258" t="e">
        <f>VLOOKUP(Table2[[#This Row],[NO DEBITUR]],[1]April!$B$2:$G$5333,6,FALSE)</f>
        <v>#N/A</v>
      </c>
    </row>
    <row r="6259" spans="1:17" x14ac:dyDescent="0.25">
      <c r="A6259" s="1" t="s">
        <v>26453</v>
      </c>
      <c r="B6259" t="s">
        <v>19635</v>
      </c>
      <c r="C6259" t="s">
        <v>14</v>
      </c>
      <c r="D6259" t="s">
        <v>19636</v>
      </c>
      <c r="H6259">
        <v>0</v>
      </c>
      <c r="L6259" s="1" t="s">
        <v>16310</v>
      </c>
      <c r="M6259" t="s">
        <v>16204</v>
      </c>
      <c r="N6259">
        <f>VLOOKUP(Table2[[#This Row],[NO DEBITUR]],[1]Januari!$B$2:$G$5333,6,FALSE)</f>
        <v>832</v>
      </c>
      <c r="O6259">
        <f>VLOOKUP(Table2[[#This Row],[NO DEBITUR]],[1]Februari!$B$2:$G$5333,6,FALSE)</f>
        <v>846</v>
      </c>
      <c r="P6259">
        <f>VLOOKUP(Table2[[#This Row],[NO DEBITUR]],[1]Maret!$B$2:$G$5333,6,FALSE)</f>
        <v>1057</v>
      </c>
      <c r="Q6259">
        <f>VLOOKUP(Table2[[#This Row],[NO DEBITUR]],[1]April!$B$2:$G$5333,6,FALSE)</f>
        <v>863</v>
      </c>
    </row>
    <row r="6260" spans="1:17" x14ac:dyDescent="0.25">
      <c r="A6260" s="1" t="s">
        <v>26454</v>
      </c>
      <c r="B6260" t="s">
        <v>19637</v>
      </c>
      <c r="C6260" t="s">
        <v>14</v>
      </c>
      <c r="D6260" t="s">
        <v>19638</v>
      </c>
      <c r="H6260">
        <v>0</v>
      </c>
      <c r="L6260" s="1" t="s">
        <v>16310</v>
      </c>
      <c r="M6260" t="s">
        <v>16204</v>
      </c>
      <c r="N6260" t="e">
        <f>VLOOKUP(Table2[[#This Row],[NO DEBITUR]],[1]Januari!$B$2:$G$5333,6,FALSE)</f>
        <v>#N/A</v>
      </c>
      <c r="O6260" t="e">
        <f>VLOOKUP(Table2[[#This Row],[NO DEBITUR]],[1]Februari!$B$2:$G$5333,6,FALSE)</f>
        <v>#N/A</v>
      </c>
      <c r="P6260" t="e">
        <f>VLOOKUP(Table2[[#This Row],[NO DEBITUR]],[1]Maret!$B$2:$G$5333,6,FALSE)</f>
        <v>#N/A</v>
      </c>
      <c r="Q6260" t="e">
        <f>VLOOKUP(Table2[[#This Row],[NO DEBITUR]],[1]April!$B$2:$G$5333,6,FALSE)</f>
        <v>#N/A</v>
      </c>
    </row>
    <row r="6261" spans="1:17" x14ac:dyDescent="0.25">
      <c r="A6261" s="1" t="s">
        <v>26455</v>
      </c>
      <c r="B6261" t="s">
        <v>9541</v>
      </c>
      <c r="C6261" t="s">
        <v>14</v>
      </c>
      <c r="D6261" t="s">
        <v>19639</v>
      </c>
      <c r="H6261">
        <v>0</v>
      </c>
      <c r="L6261" s="1" t="s">
        <v>16310</v>
      </c>
      <c r="M6261" t="s">
        <v>16204</v>
      </c>
      <c r="N6261" t="e">
        <f>VLOOKUP(Table2[[#This Row],[NO DEBITUR]],[1]Januari!$B$2:$G$5333,6,FALSE)</f>
        <v>#N/A</v>
      </c>
      <c r="O6261" t="e">
        <f>VLOOKUP(Table2[[#This Row],[NO DEBITUR]],[1]Februari!$B$2:$G$5333,6,FALSE)</f>
        <v>#N/A</v>
      </c>
      <c r="P6261" t="e">
        <f>VLOOKUP(Table2[[#This Row],[NO DEBITUR]],[1]Maret!$B$2:$G$5333,6,FALSE)</f>
        <v>#N/A</v>
      </c>
      <c r="Q6261" t="e">
        <f>VLOOKUP(Table2[[#This Row],[NO DEBITUR]],[1]April!$B$2:$G$5333,6,FALSE)</f>
        <v>#N/A</v>
      </c>
    </row>
    <row r="6262" spans="1:17" x14ac:dyDescent="0.25">
      <c r="A6262" s="1" t="s">
        <v>26456</v>
      </c>
      <c r="B6262" t="s">
        <v>19640</v>
      </c>
      <c r="C6262" t="s">
        <v>1635</v>
      </c>
      <c r="D6262" t="s">
        <v>19641</v>
      </c>
      <c r="H6262">
        <v>0</v>
      </c>
      <c r="L6262" s="1" t="s">
        <v>16310</v>
      </c>
      <c r="M6262" t="s">
        <v>16204</v>
      </c>
      <c r="N6262">
        <f>VLOOKUP(Table2[[#This Row],[NO DEBITUR]],[1]Januari!$B$2:$G$5333,6,FALSE)</f>
        <v>2817</v>
      </c>
      <c r="O6262">
        <f>VLOOKUP(Table2[[#This Row],[NO DEBITUR]],[1]Februari!$B$2:$G$5333,6,FALSE)</f>
        <v>2694</v>
      </c>
      <c r="P6262">
        <f>VLOOKUP(Table2[[#This Row],[NO DEBITUR]],[1]Maret!$B$2:$G$5333,6,FALSE)</f>
        <v>3121</v>
      </c>
      <c r="Q6262">
        <f>VLOOKUP(Table2[[#This Row],[NO DEBITUR]],[1]April!$B$2:$G$5333,6,FALSE)</f>
        <v>2634</v>
      </c>
    </row>
    <row r="6263" spans="1:17" x14ac:dyDescent="0.25">
      <c r="A6263" s="1" t="s">
        <v>26457</v>
      </c>
      <c r="B6263" t="s">
        <v>19642</v>
      </c>
      <c r="C6263" t="s">
        <v>14</v>
      </c>
      <c r="D6263" t="s">
        <v>19643</v>
      </c>
      <c r="E6263" t="s">
        <v>19644</v>
      </c>
      <c r="F6263" t="s">
        <v>19645</v>
      </c>
      <c r="H6263">
        <v>0</v>
      </c>
      <c r="L6263" s="1" t="s">
        <v>16310</v>
      </c>
      <c r="M6263" t="s">
        <v>16204</v>
      </c>
      <c r="N6263">
        <f>VLOOKUP(Table2[[#This Row],[NO DEBITUR]],[1]Januari!$B$2:$G$5333,6,FALSE)</f>
        <v>601</v>
      </c>
      <c r="O6263">
        <f>VLOOKUP(Table2[[#This Row],[NO DEBITUR]],[1]Februari!$B$2:$G$5333,6,FALSE)</f>
        <v>492</v>
      </c>
      <c r="P6263">
        <f>VLOOKUP(Table2[[#This Row],[NO DEBITUR]],[1]Maret!$B$2:$G$5333,6,FALSE)</f>
        <v>570</v>
      </c>
      <c r="Q6263">
        <f>VLOOKUP(Table2[[#This Row],[NO DEBITUR]],[1]April!$B$2:$G$5333,6,FALSE)</f>
        <v>509</v>
      </c>
    </row>
    <row r="6264" spans="1:17" x14ac:dyDescent="0.25">
      <c r="A6264" s="1" t="s">
        <v>26458</v>
      </c>
      <c r="B6264" t="s">
        <v>19646</v>
      </c>
      <c r="C6264" t="s">
        <v>14</v>
      </c>
      <c r="D6264" t="s">
        <v>19647</v>
      </c>
      <c r="H6264">
        <v>0</v>
      </c>
      <c r="L6264" s="1" t="s">
        <v>16310</v>
      </c>
      <c r="M6264" t="s">
        <v>16204</v>
      </c>
      <c r="N6264">
        <f>VLOOKUP(Table2[[#This Row],[NO DEBITUR]],[1]Januari!$B$2:$G$5333,6,FALSE)</f>
        <v>499</v>
      </c>
      <c r="O6264">
        <f>VLOOKUP(Table2[[#This Row],[NO DEBITUR]],[1]Februari!$B$2:$G$5333,6,FALSE)</f>
        <v>439</v>
      </c>
      <c r="P6264">
        <f>VLOOKUP(Table2[[#This Row],[NO DEBITUR]],[1]Maret!$B$2:$G$5333,6,FALSE)</f>
        <v>296</v>
      </c>
      <c r="Q6264">
        <f>VLOOKUP(Table2[[#This Row],[NO DEBITUR]],[1]April!$B$2:$G$5333,6,FALSE)</f>
        <v>384</v>
      </c>
    </row>
    <row r="6265" spans="1:17" x14ac:dyDescent="0.25">
      <c r="A6265" s="1" t="s">
        <v>26459</v>
      </c>
      <c r="B6265" t="s">
        <v>19648</v>
      </c>
      <c r="C6265" t="s">
        <v>14</v>
      </c>
      <c r="D6265" t="s">
        <v>19649</v>
      </c>
      <c r="H6265">
        <v>0</v>
      </c>
      <c r="L6265" s="1" t="s">
        <v>16310</v>
      </c>
      <c r="M6265" t="s">
        <v>16204</v>
      </c>
      <c r="N6265">
        <f>VLOOKUP(Table2[[#This Row],[NO DEBITUR]],[1]Januari!$B$2:$G$5333,6,FALSE)</f>
        <v>378</v>
      </c>
      <c r="O6265">
        <f>VLOOKUP(Table2[[#This Row],[NO DEBITUR]],[1]Februari!$B$2:$G$5333,6,FALSE)</f>
        <v>335</v>
      </c>
      <c r="P6265">
        <f>VLOOKUP(Table2[[#This Row],[NO DEBITUR]],[1]Maret!$B$2:$G$5333,6,FALSE)</f>
        <v>325</v>
      </c>
      <c r="Q6265">
        <f>VLOOKUP(Table2[[#This Row],[NO DEBITUR]],[1]April!$B$2:$G$5333,6,FALSE)</f>
        <v>290</v>
      </c>
    </row>
    <row r="6266" spans="1:17" x14ac:dyDescent="0.25">
      <c r="A6266" s="1" t="s">
        <v>26460</v>
      </c>
      <c r="B6266" t="s">
        <v>19650</v>
      </c>
      <c r="C6266" t="s">
        <v>14</v>
      </c>
      <c r="D6266" t="s">
        <v>19651</v>
      </c>
      <c r="E6266" t="s">
        <v>18215</v>
      </c>
      <c r="F6266" t="s">
        <v>19652</v>
      </c>
      <c r="H6266">
        <v>0</v>
      </c>
      <c r="L6266" s="1" t="s">
        <v>16310</v>
      </c>
      <c r="M6266" t="s">
        <v>16204</v>
      </c>
      <c r="N6266">
        <f>VLOOKUP(Table2[[#This Row],[NO DEBITUR]],[1]Januari!$B$2:$G$5333,6,FALSE)</f>
        <v>1108</v>
      </c>
      <c r="O6266">
        <f>VLOOKUP(Table2[[#This Row],[NO DEBITUR]],[1]Februari!$B$2:$G$5333,6,FALSE)</f>
        <v>851</v>
      </c>
      <c r="P6266">
        <f>VLOOKUP(Table2[[#This Row],[NO DEBITUR]],[1]Maret!$B$2:$G$5333,6,FALSE)</f>
        <v>1017</v>
      </c>
      <c r="Q6266">
        <f>VLOOKUP(Table2[[#This Row],[NO DEBITUR]],[1]April!$B$2:$G$5333,6,FALSE)</f>
        <v>938</v>
      </c>
    </row>
    <row r="6267" spans="1:17" x14ac:dyDescent="0.25">
      <c r="A6267" s="1" t="s">
        <v>26461</v>
      </c>
      <c r="B6267" t="s">
        <v>19653</v>
      </c>
      <c r="C6267" t="s">
        <v>14</v>
      </c>
      <c r="D6267" t="s">
        <v>19654</v>
      </c>
      <c r="E6267" t="s">
        <v>19655</v>
      </c>
      <c r="F6267" t="s">
        <v>19656</v>
      </c>
      <c r="H6267">
        <v>0</v>
      </c>
      <c r="L6267" s="1" t="s">
        <v>16310</v>
      </c>
      <c r="M6267" t="s">
        <v>16204</v>
      </c>
      <c r="N6267">
        <f>VLOOKUP(Table2[[#This Row],[NO DEBITUR]],[1]Januari!$B$2:$G$5333,6,FALSE)</f>
        <v>320</v>
      </c>
      <c r="O6267">
        <f>VLOOKUP(Table2[[#This Row],[NO DEBITUR]],[1]Februari!$B$2:$G$5333,6,FALSE)</f>
        <v>346</v>
      </c>
      <c r="P6267">
        <f>VLOOKUP(Table2[[#This Row],[NO DEBITUR]],[1]Maret!$B$2:$G$5333,6,FALSE)</f>
        <v>342</v>
      </c>
      <c r="Q6267">
        <f>VLOOKUP(Table2[[#This Row],[NO DEBITUR]],[1]April!$B$2:$G$5333,6,FALSE)</f>
        <v>405</v>
      </c>
    </row>
    <row r="6268" spans="1:17" x14ac:dyDescent="0.25">
      <c r="A6268" s="1" t="s">
        <v>26462</v>
      </c>
      <c r="B6268" t="s">
        <v>19657</v>
      </c>
      <c r="C6268" t="s">
        <v>14</v>
      </c>
      <c r="D6268" t="s">
        <v>19658</v>
      </c>
      <c r="H6268">
        <v>0</v>
      </c>
      <c r="L6268" s="1" t="s">
        <v>16310</v>
      </c>
      <c r="M6268" t="s">
        <v>16204</v>
      </c>
      <c r="N6268" t="e">
        <f>VLOOKUP(Table2[[#This Row],[NO DEBITUR]],[1]Januari!$B$2:$G$5333,6,FALSE)</f>
        <v>#N/A</v>
      </c>
      <c r="O6268" t="e">
        <f>VLOOKUP(Table2[[#This Row],[NO DEBITUR]],[1]Februari!$B$2:$G$5333,6,FALSE)</f>
        <v>#N/A</v>
      </c>
      <c r="P6268" t="e">
        <f>VLOOKUP(Table2[[#This Row],[NO DEBITUR]],[1]Maret!$B$2:$G$5333,6,FALSE)</f>
        <v>#N/A</v>
      </c>
      <c r="Q6268" t="e">
        <f>VLOOKUP(Table2[[#This Row],[NO DEBITUR]],[1]April!$B$2:$G$5333,6,FALSE)</f>
        <v>#N/A</v>
      </c>
    </row>
    <row r="6269" spans="1:17" x14ac:dyDescent="0.25">
      <c r="A6269" s="1" t="s">
        <v>26463</v>
      </c>
      <c r="B6269" t="s">
        <v>19659</v>
      </c>
      <c r="C6269" t="s">
        <v>14</v>
      </c>
      <c r="D6269" t="s">
        <v>19660</v>
      </c>
      <c r="H6269">
        <v>0</v>
      </c>
      <c r="L6269" s="1" t="s">
        <v>16310</v>
      </c>
      <c r="M6269" t="s">
        <v>16204</v>
      </c>
      <c r="N6269">
        <f>VLOOKUP(Table2[[#This Row],[NO DEBITUR]],[1]Januari!$B$2:$G$5333,6,FALSE)</f>
        <v>50</v>
      </c>
      <c r="O6269">
        <f>VLOOKUP(Table2[[#This Row],[NO DEBITUR]],[1]Februari!$B$2:$G$5333,6,FALSE)</f>
        <v>34</v>
      </c>
      <c r="P6269">
        <f>VLOOKUP(Table2[[#This Row],[NO DEBITUR]],[1]Maret!$B$2:$G$5333,6,FALSE)</f>
        <v>34</v>
      </c>
      <c r="Q6269">
        <f>VLOOKUP(Table2[[#This Row],[NO DEBITUR]],[1]April!$B$2:$G$5333,6,FALSE)</f>
        <v>39</v>
      </c>
    </row>
    <row r="6270" spans="1:17" x14ac:dyDescent="0.25">
      <c r="A6270" s="1" t="s">
        <v>26464</v>
      </c>
      <c r="B6270" t="s">
        <v>19661</v>
      </c>
      <c r="C6270" t="s">
        <v>14</v>
      </c>
      <c r="D6270" t="s">
        <v>19662</v>
      </c>
      <c r="E6270" t="s">
        <v>16325</v>
      </c>
      <c r="F6270" t="s">
        <v>19663</v>
      </c>
      <c r="H6270">
        <v>0</v>
      </c>
      <c r="L6270" s="1" t="s">
        <v>16310</v>
      </c>
      <c r="M6270" t="s">
        <v>16204</v>
      </c>
      <c r="N6270">
        <f>VLOOKUP(Table2[[#This Row],[NO DEBITUR]],[1]Januari!$B$2:$G$5333,6,FALSE)</f>
        <v>3177</v>
      </c>
      <c r="O6270">
        <f>VLOOKUP(Table2[[#This Row],[NO DEBITUR]],[1]Februari!$B$2:$G$5333,6,FALSE)</f>
        <v>2767</v>
      </c>
      <c r="P6270">
        <f>VLOOKUP(Table2[[#This Row],[NO DEBITUR]],[1]Maret!$B$2:$G$5333,6,FALSE)</f>
        <v>2952</v>
      </c>
      <c r="Q6270">
        <f>VLOOKUP(Table2[[#This Row],[NO DEBITUR]],[1]April!$B$2:$G$5333,6,FALSE)</f>
        <v>2542</v>
      </c>
    </row>
    <row r="6271" spans="1:17" x14ac:dyDescent="0.25">
      <c r="A6271" s="1" t="s">
        <v>26465</v>
      </c>
      <c r="B6271" t="s">
        <v>19664</v>
      </c>
      <c r="C6271" t="s">
        <v>14</v>
      </c>
      <c r="D6271" t="s">
        <v>19665</v>
      </c>
      <c r="E6271" t="s">
        <v>211</v>
      </c>
      <c r="F6271" t="s">
        <v>211</v>
      </c>
      <c r="G6271" t="s">
        <v>16315</v>
      </c>
      <c r="H6271">
        <v>20113</v>
      </c>
      <c r="L6271" s="1" t="s">
        <v>16310</v>
      </c>
      <c r="M6271" t="s">
        <v>16204</v>
      </c>
      <c r="N6271">
        <f>VLOOKUP(Table2[[#This Row],[NO DEBITUR]],[1]Januari!$B$2:$G$5333,6,FALSE)</f>
        <v>2072</v>
      </c>
      <c r="O6271">
        <f>VLOOKUP(Table2[[#This Row],[NO DEBITUR]],[1]Februari!$B$2:$G$5333,6,FALSE)</f>
        <v>1766</v>
      </c>
      <c r="P6271">
        <f>VLOOKUP(Table2[[#This Row],[NO DEBITUR]],[1]Maret!$B$2:$G$5333,6,FALSE)</f>
        <v>1975</v>
      </c>
      <c r="Q6271">
        <f>VLOOKUP(Table2[[#This Row],[NO DEBITUR]],[1]April!$B$2:$G$5333,6,FALSE)</f>
        <v>1577</v>
      </c>
    </row>
    <row r="6272" spans="1:17" x14ac:dyDescent="0.25">
      <c r="A6272" s="1" t="s">
        <v>26466</v>
      </c>
      <c r="B6272" t="s">
        <v>19666</v>
      </c>
      <c r="C6272" t="s">
        <v>14</v>
      </c>
      <c r="D6272" t="s">
        <v>19667</v>
      </c>
      <c r="E6272" t="s">
        <v>18186</v>
      </c>
      <c r="F6272" t="s">
        <v>19668</v>
      </c>
      <c r="H6272">
        <v>0</v>
      </c>
      <c r="L6272" s="1" t="s">
        <v>16310</v>
      </c>
      <c r="M6272" t="s">
        <v>16204</v>
      </c>
      <c r="N6272">
        <f>VLOOKUP(Table2[[#This Row],[NO DEBITUR]],[1]Januari!$B$2:$G$5333,6,FALSE)</f>
        <v>344</v>
      </c>
      <c r="O6272">
        <f>VLOOKUP(Table2[[#This Row],[NO DEBITUR]],[1]Februari!$B$2:$G$5333,6,FALSE)</f>
        <v>415</v>
      </c>
      <c r="P6272">
        <f>VLOOKUP(Table2[[#This Row],[NO DEBITUR]],[1]Maret!$B$2:$G$5333,6,FALSE)</f>
        <v>376</v>
      </c>
      <c r="Q6272">
        <f>VLOOKUP(Table2[[#This Row],[NO DEBITUR]],[1]April!$B$2:$G$5333,6,FALSE)</f>
        <v>1097</v>
      </c>
    </row>
    <row r="6273" spans="1:17" x14ac:dyDescent="0.25">
      <c r="A6273" s="1" t="s">
        <v>26467</v>
      </c>
      <c r="B6273" t="s">
        <v>19669</v>
      </c>
      <c r="C6273" t="s">
        <v>14</v>
      </c>
      <c r="D6273" t="s">
        <v>19670</v>
      </c>
      <c r="E6273" t="s">
        <v>17907</v>
      </c>
      <c r="F6273" t="s">
        <v>18254</v>
      </c>
      <c r="H6273">
        <v>0</v>
      </c>
      <c r="L6273" s="1" t="s">
        <v>16310</v>
      </c>
      <c r="M6273" t="s">
        <v>16204</v>
      </c>
      <c r="N6273">
        <f>VLOOKUP(Table2[[#This Row],[NO DEBITUR]],[1]Januari!$B$2:$G$5333,6,FALSE)</f>
        <v>1141</v>
      </c>
      <c r="O6273">
        <f>VLOOKUP(Table2[[#This Row],[NO DEBITUR]],[1]Februari!$B$2:$G$5333,6,FALSE)</f>
        <v>1024</v>
      </c>
      <c r="P6273">
        <f>VLOOKUP(Table2[[#This Row],[NO DEBITUR]],[1]Maret!$B$2:$G$5333,6,FALSE)</f>
        <v>1224</v>
      </c>
      <c r="Q6273">
        <f>VLOOKUP(Table2[[#This Row],[NO DEBITUR]],[1]April!$B$2:$G$5333,6,FALSE)</f>
        <v>1178</v>
      </c>
    </row>
    <row r="6274" spans="1:17" x14ac:dyDescent="0.25">
      <c r="A6274" s="1" t="s">
        <v>26468</v>
      </c>
      <c r="B6274" t="s">
        <v>19671</v>
      </c>
      <c r="C6274" t="s">
        <v>14</v>
      </c>
      <c r="D6274" t="s">
        <v>19672</v>
      </c>
      <c r="E6274" t="s">
        <v>19673</v>
      </c>
      <c r="F6274" t="s">
        <v>19674</v>
      </c>
      <c r="H6274">
        <v>0</v>
      </c>
      <c r="L6274" s="1" t="s">
        <v>16310</v>
      </c>
      <c r="M6274" t="s">
        <v>16204</v>
      </c>
      <c r="N6274">
        <f>VLOOKUP(Table2[[#This Row],[NO DEBITUR]],[1]Januari!$B$2:$G$5333,6,FALSE)</f>
        <v>9</v>
      </c>
      <c r="O6274">
        <f>VLOOKUP(Table2[[#This Row],[NO DEBITUR]],[1]Februari!$B$2:$G$5333,6,FALSE)</f>
        <v>9</v>
      </c>
      <c r="P6274">
        <f>VLOOKUP(Table2[[#This Row],[NO DEBITUR]],[1]Maret!$B$2:$G$5333,6,FALSE)</f>
        <v>11</v>
      </c>
      <c r="Q6274">
        <f>VLOOKUP(Table2[[#This Row],[NO DEBITUR]],[1]April!$B$2:$G$5333,6,FALSE)</f>
        <v>6</v>
      </c>
    </row>
    <row r="6275" spans="1:17" x14ac:dyDescent="0.25">
      <c r="A6275" s="1" t="s">
        <v>26469</v>
      </c>
      <c r="B6275" t="s">
        <v>19675</v>
      </c>
      <c r="C6275" t="s">
        <v>14</v>
      </c>
      <c r="D6275" t="s">
        <v>19676</v>
      </c>
      <c r="E6275" t="s">
        <v>19677</v>
      </c>
      <c r="F6275" t="s">
        <v>17910</v>
      </c>
      <c r="H6275">
        <v>0</v>
      </c>
      <c r="L6275" s="1" t="s">
        <v>16310</v>
      </c>
      <c r="M6275" t="s">
        <v>16204</v>
      </c>
      <c r="N6275">
        <f>VLOOKUP(Table2[[#This Row],[NO DEBITUR]],[1]Januari!$B$2:$G$5333,6,FALSE)</f>
        <v>991</v>
      </c>
      <c r="O6275">
        <f>VLOOKUP(Table2[[#This Row],[NO DEBITUR]],[1]Februari!$B$2:$G$5333,6,FALSE)</f>
        <v>839</v>
      </c>
      <c r="P6275">
        <f>VLOOKUP(Table2[[#This Row],[NO DEBITUR]],[1]Maret!$B$2:$G$5333,6,FALSE)</f>
        <v>1854</v>
      </c>
      <c r="Q6275">
        <f>VLOOKUP(Table2[[#This Row],[NO DEBITUR]],[1]April!$B$2:$G$5333,6,FALSE)</f>
        <v>2143</v>
      </c>
    </row>
    <row r="6276" spans="1:17" x14ac:dyDescent="0.25">
      <c r="A6276" s="1" t="s">
        <v>26470</v>
      </c>
      <c r="B6276" t="s">
        <v>19678</v>
      </c>
      <c r="C6276" t="s">
        <v>14</v>
      </c>
      <c r="D6276" t="s">
        <v>19679</v>
      </c>
      <c r="E6276" t="s">
        <v>18273</v>
      </c>
      <c r="F6276" t="s">
        <v>19680</v>
      </c>
      <c r="H6276">
        <v>0</v>
      </c>
      <c r="L6276" s="1" t="s">
        <v>16310</v>
      </c>
      <c r="M6276" t="s">
        <v>16204</v>
      </c>
      <c r="N6276">
        <f>VLOOKUP(Table2[[#This Row],[NO DEBITUR]],[1]Januari!$B$2:$G$5333,6,FALSE)</f>
        <v>648</v>
      </c>
      <c r="O6276">
        <f>VLOOKUP(Table2[[#This Row],[NO DEBITUR]],[1]Februari!$B$2:$G$5333,6,FALSE)</f>
        <v>704</v>
      </c>
      <c r="P6276">
        <f>VLOOKUP(Table2[[#This Row],[NO DEBITUR]],[1]Maret!$B$2:$G$5333,6,FALSE)</f>
        <v>736</v>
      </c>
      <c r="Q6276">
        <f>VLOOKUP(Table2[[#This Row],[NO DEBITUR]],[1]April!$B$2:$G$5333,6,FALSE)</f>
        <v>545</v>
      </c>
    </row>
    <row r="6277" spans="1:17" x14ac:dyDescent="0.25">
      <c r="A6277" s="1" t="s">
        <v>26471</v>
      </c>
      <c r="B6277" t="s">
        <v>19681</v>
      </c>
      <c r="C6277" t="s">
        <v>14</v>
      </c>
      <c r="D6277" t="s">
        <v>19682</v>
      </c>
      <c r="E6277" t="s">
        <v>16318</v>
      </c>
      <c r="F6277" t="s">
        <v>16867</v>
      </c>
      <c r="H6277">
        <v>0</v>
      </c>
      <c r="L6277" s="1" t="s">
        <v>16310</v>
      </c>
      <c r="M6277" t="s">
        <v>16204</v>
      </c>
      <c r="N6277">
        <f>VLOOKUP(Table2[[#This Row],[NO DEBITUR]],[1]Januari!$B$2:$G$5333,6,FALSE)</f>
        <v>2316</v>
      </c>
      <c r="O6277">
        <f>VLOOKUP(Table2[[#This Row],[NO DEBITUR]],[1]Februari!$B$2:$G$5333,6,FALSE)</f>
        <v>2543</v>
      </c>
      <c r="P6277">
        <f>VLOOKUP(Table2[[#This Row],[NO DEBITUR]],[1]Maret!$B$2:$G$5333,6,FALSE)</f>
        <v>2648</v>
      </c>
      <c r="Q6277">
        <f>VLOOKUP(Table2[[#This Row],[NO DEBITUR]],[1]April!$B$2:$G$5333,6,FALSE)</f>
        <v>2063</v>
      </c>
    </row>
    <row r="6278" spans="1:17" x14ac:dyDescent="0.25">
      <c r="A6278" s="1" t="s">
        <v>26472</v>
      </c>
      <c r="B6278" t="s">
        <v>19683</v>
      </c>
      <c r="C6278" t="s">
        <v>14</v>
      </c>
      <c r="D6278" t="s">
        <v>19684</v>
      </c>
      <c r="H6278">
        <v>0</v>
      </c>
      <c r="L6278" s="1" t="s">
        <v>16310</v>
      </c>
      <c r="M6278" t="s">
        <v>16204</v>
      </c>
      <c r="N6278">
        <f>VLOOKUP(Table2[[#This Row],[NO DEBITUR]],[1]Januari!$B$2:$G$5333,6,FALSE)</f>
        <v>163</v>
      </c>
      <c r="O6278">
        <f>VLOOKUP(Table2[[#This Row],[NO DEBITUR]],[1]Februari!$B$2:$G$5333,6,FALSE)</f>
        <v>185</v>
      </c>
      <c r="P6278">
        <f>VLOOKUP(Table2[[#This Row],[NO DEBITUR]],[1]Maret!$B$2:$G$5333,6,FALSE)</f>
        <v>196</v>
      </c>
      <c r="Q6278">
        <f>VLOOKUP(Table2[[#This Row],[NO DEBITUR]],[1]April!$B$2:$G$5333,6,FALSE)</f>
        <v>167</v>
      </c>
    </row>
    <row r="6279" spans="1:17" x14ac:dyDescent="0.25">
      <c r="A6279" s="1" t="s">
        <v>26473</v>
      </c>
      <c r="B6279" t="s">
        <v>19685</v>
      </c>
      <c r="C6279" t="s">
        <v>14</v>
      </c>
      <c r="D6279" t="s">
        <v>19686</v>
      </c>
      <c r="E6279" t="s">
        <v>17907</v>
      </c>
      <c r="F6279" t="s">
        <v>19687</v>
      </c>
      <c r="H6279">
        <v>0</v>
      </c>
      <c r="L6279" s="1" t="s">
        <v>16310</v>
      </c>
      <c r="M6279" t="s">
        <v>16204</v>
      </c>
      <c r="N6279">
        <f>VLOOKUP(Table2[[#This Row],[NO DEBITUR]],[1]Januari!$B$2:$G$5333,6,FALSE)</f>
        <v>329</v>
      </c>
      <c r="O6279">
        <f>VLOOKUP(Table2[[#This Row],[NO DEBITUR]],[1]Februari!$B$2:$G$5333,6,FALSE)</f>
        <v>303</v>
      </c>
      <c r="P6279">
        <f>VLOOKUP(Table2[[#This Row],[NO DEBITUR]],[1]Maret!$B$2:$G$5333,6,FALSE)</f>
        <v>344</v>
      </c>
      <c r="Q6279">
        <f>VLOOKUP(Table2[[#This Row],[NO DEBITUR]],[1]April!$B$2:$G$5333,6,FALSE)</f>
        <v>277</v>
      </c>
    </row>
    <row r="6280" spans="1:17" x14ac:dyDescent="0.25">
      <c r="A6280" s="1" t="s">
        <v>26474</v>
      </c>
      <c r="B6280" t="s">
        <v>19688</v>
      </c>
      <c r="C6280" t="s">
        <v>14</v>
      </c>
      <c r="D6280" t="s">
        <v>19689</v>
      </c>
      <c r="E6280" t="s">
        <v>17907</v>
      </c>
      <c r="F6280" t="s">
        <v>19690</v>
      </c>
      <c r="H6280">
        <v>0</v>
      </c>
      <c r="L6280" s="1" t="s">
        <v>16310</v>
      </c>
      <c r="M6280" t="s">
        <v>16204</v>
      </c>
      <c r="N6280">
        <f>VLOOKUP(Table2[[#This Row],[NO DEBITUR]],[1]Januari!$B$2:$G$5333,6,FALSE)</f>
        <v>483</v>
      </c>
      <c r="O6280">
        <f>VLOOKUP(Table2[[#This Row],[NO DEBITUR]],[1]Februari!$B$2:$G$5333,6,FALSE)</f>
        <v>553</v>
      </c>
      <c r="P6280">
        <f>VLOOKUP(Table2[[#This Row],[NO DEBITUR]],[1]Maret!$B$2:$G$5333,6,FALSE)</f>
        <v>459</v>
      </c>
      <c r="Q6280">
        <f>VLOOKUP(Table2[[#This Row],[NO DEBITUR]],[1]April!$B$2:$G$5333,6,FALSE)</f>
        <v>405</v>
      </c>
    </row>
    <row r="6281" spans="1:17" x14ac:dyDescent="0.25">
      <c r="A6281" s="1" t="s">
        <v>26475</v>
      </c>
      <c r="B6281" t="s">
        <v>19691</v>
      </c>
      <c r="C6281" t="s">
        <v>14</v>
      </c>
      <c r="D6281" t="s">
        <v>19692</v>
      </c>
      <c r="E6281" t="s">
        <v>16871</v>
      </c>
      <c r="F6281" t="s">
        <v>19693</v>
      </c>
      <c r="H6281">
        <v>0</v>
      </c>
      <c r="L6281" s="1" t="s">
        <v>16310</v>
      </c>
      <c r="M6281" t="s">
        <v>16204</v>
      </c>
      <c r="N6281">
        <f>VLOOKUP(Table2[[#This Row],[NO DEBITUR]],[1]Januari!$B$2:$G$5333,6,FALSE)</f>
        <v>1021</v>
      </c>
      <c r="O6281">
        <f>VLOOKUP(Table2[[#This Row],[NO DEBITUR]],[1]Februari!$B$2:$G$5333,6,FALSE)</f>
        <v>1393</v>
      </c>
      <c r="P6281">
        <f>VLOOKUP(Table2[[#This Row],[NO DEBITUR]],[1]Maret!$B$2:$G$5333,6,FALSE)</f>
        <v>1699</v>
      </c>
      <c r="Q6281">
        <f>VLOOKUP(Table2[[#This Row],[NO DEBITUR]],[1]April!$B$2:$G$5333,6,FALSE)</f>
        <v>1209</v>
      </c>
    </row>
    <row r="6282" spans="1:17" x14ac:dyDescent="0.25">
      <c r="A6282" s="1" t="s">
        <v>26277</v>
      </c>
      <c r="B6282" t="s">
        <v>19694</v>
      </c>
      <c r="C6282" t="s">
        <v>14</v>
      </c>
      <c r="D6282" t="s">
        <v>19695</v>
      </c>
      <c r="H6282">
        <v>0</v>
      </c>
      <c r="L6282" s="1" t="s">
        <v>16310</v>
      </c>
      <c r="M6282" t="s">
        <v>16204</v>
      </c>
      <c r="N6282" t="e">
        <f>VLOOKUP(Table2[[#This Row],[NO DEBITUR]],[1]Januari!$B$2:$G$5333,6,FALSE)</f>
        <v>#N/A</v>
      </c>
      <c r="O6282" t="e">
        <f>VLOOKUP(Table2[[#This Row],[NO DEBITUR]],[1]Februari!$B$2:$G$5333,6,FALSE)</f>
        <v>#N/A</v>
      </c>
      <c r="P6282" t="e">
        <f>VLOOKUP(Table2[[#This Row],[NO DEBITUR]],[1]Maret!$B$2:$G$5333,6,FALSE)</f>
        <v>#N/A</v>
      </c>
      <c r="Q6282" t="e">
        <f>VLOOKUP(Table2[[#This Row],[NO DEBITUR]],[1]April!$B$2:$G$5333,6,FALSE)</f>
        <v>#N/A</v>
      </c>
    </row>
    <row r="6283" spans="1:17" x14ac:dyDescent="0.25">
      <c r="A6283" s="1" t="s">
        <v>26476</v>
      </c>
      <c r="B6283" t="s">
        <v>19696</v>
      </c>
      <c r="C6283" t="s">
        <v>14</v>
      </c>
      <c r="D6283" t="s">
        <v>19697</v>
      </c>
      <c r="H6283">
        <v>0</v>
      </c>
      <c r="L6283" s="1" t="s">
        <v>16310</v>
      </c>
      <c r="M6283" t="s">
        <v>16204</v>
      </c>
      <c r="N6283">
        <f>VLOOKUP(Table2[[#This Row],[NO DEBITUR]],[1]Januari!$B$2:$G$5333,6,FALSE)</f>
        <v>1189</v>
      </c>
      <c r="O6283">
        <f>VLOOKUP(Table2[[#This Row],[NO DEBITUR]],[1]Februari!$B$2:$G$5333,6,FALSE)</f>
        <v>1024</v>
      </c>
      <c r="P6283">
        <f>VLOOKUP(Table2[[#This Row],[NO DEBITUR]],[1]Maret!$B$2:$G$5333,6,FALSE)</f>
        <v>1233</v>
      </c>
      <c r="Q6283">
        <f>VLOOKUP(Table2[[#This Row],[NO DEBITUR]],[1]April!$B$2:$G$5333,6,FALSE)</f>
        <v>906</v>
      </c>
    </row>
    <row r="6284" spans="1:17" x14ac:dyDescent="0.25">
      <c r="A6284" s="1" t="s">
        <v>26477</v>
      </c>
      <c r="B6284" t="s">
        <v>19698</v>
      </c>
      <c r="C6284" t="s">
        <v>14</v>
      </c>
      <c r="D6284" t="s">
        <v>19699</v>
      </c>
      <c r="E6284" t="s">
        <v>16318</v>
      </c>
      <c r="F6284" t="s">
        <v>19700</v>
      </c>
      <c r="H6284">
        <v>0</v>
      </c>
      <c r="L6284" s="1" t="s">
        <v>16310</v>
      </c>
      <c r="M6284" t="s">
        <v>16204</v>
      </c>
      <c r="N6284">
        <f>VLOOKUP(Table2[[#This Row],[NO DEBITUR]],[1]Januari!$B$2:$G$5333,6,FALSE)</f>
        <v>160</v>
      </c>
      <c r="O6284">
        <f>VLOOKUP(Table2[[#This Row],[NO DEBITUR]],[1]Februari!$B$2:$G$5333,6,FALSE)</f>
        <v>177</v>
      </c>
      <c r="P6284">
        <f>VLOOKUP(Table2[[#This Row],[NO DEBITUR]],[1]Maret!$B$2:$G$5333,6,FALSE)</f>
        <v>277</v>
      </c>
      <c r="Q6284">
        <f>VLOOKUP(Table2[[#This Row],[NO DEBITUR]],[1]April!$B$2:$G$5333,6,FALSE)</f>
        <v>233</v>
      </c>
    </row>
    <row r="6285" spans="1:17" x14ac:dyDescent="0.25">
      <c r="A6285" s="1" t="s">
        <v>26478</v>
      </c>
      <c r="B6285" t="s">
        <v>19701</v>
      </c>
      <c r="C6285" t="s">
        <v>14</v>
      </c>
      <c r="D6285" t="s">
        <v>19702</v>
      </c>
      <c r="H6285">
        <v>0</v>
      </c>
      <c r="L6285" s="1" t="s">
        <v>16310</v>
      </c>
      <c r="M6285" t="s">
        <v>16204</v>
      </c>
      <c r="N6285">
        <f>VLOOKUP(Table2[[#This Row],[NO DEBITUR]],[1]Januari!$B$2:$G$5333,6,FALSE)</f>
        <v>29</v>
      </c>
      <c r="O6285">
        <f>VLOOKUP(Table2[[#This Row],[NO DEBITUR]],[1]Februari!$B$2:$G$5333,6,FALSE)</f>
        <v>47</v>
      </c>
      <c r="P6285">
        <f>VLOOKUP(Table2[[#This Row],[NO DEBITUR]],[1]Maret!$B$2:$G$5333,6,FALSE)</f>
        <v>43</v>
      </c>
      <c r="Q6285">
        <f>VLOOKUP(Table2[[#This Row],[NO DEBITUR]],[1]April!$B$2:$G$5333,6,FALSE)</f>
        <v>113</v>
      </c>
    </row>
    <row r="6286" spans="1:17" x14ac:dyDescent="0.25">
      <c r="A6286" s="1" t="s">
        <v>26479</v>
      </c>
      <c r="B6286" t="s">
        <v>19703</v>
      </c>
      <c r="C6286" t="s">
        <v>14</v>
      </c>
      <c r="D6286" t="s">
        <v>19704</v>
      </c>
      <c r="E6286" t="s">
        <v>17907</v>
      </c>
      <c r="F6286" t="s">
        <v>19705</v>
      </c>
      <c r="H6286">
        <v>0</v>
      </c>
      <c r="L6286" s="1" t="s">
        <v>16310</v>
      </c>
      <c r="M6286" t="s">
        <v>16204</v>
      </c>
      <c r="N6286">
        <f>VLOOKUP(Table2[[#This Row],[NO DEBITUR]],[1]Januari!$B$2:$G$5333,6,FALSE)</f>
        <v>880</v>
      </c>
      <c r="O6286">
        <f>VLOOKUP(Table2[[#This Row],[NO DEBITUR]],[1]Februari!$B$2:$G$5333,6,FALSE)</f>
        <v>984</v>
      </c>
      <c r="P6286">
        <f>VLOOKUP(Table2[[#This Row],[NO DEBITUR]],[1]Maret!$B$2:$G$5333,6,FALSE)</f>
        <v>887</v>
      </c>
      <c r="Q6286">
        <f>VLOOKUP(Table2[[#This Row],[NO DEBITUR]],[1]April!$B$2:$G$5333,6,FALSE)</f>
        <v>893</v>
      </c>
    </row>
    <row r="6287" spans="1:17" x14ac:dyDescent="0.25">
      <c r="A6287" s="1" t="s">
        <v>26480</v>
      </c>
      <c r="B6287" t="s">
        <v>19706</v>
      </c>
      <c r="C6287" t="s">
        <v>14</v>
      </c>
      <c r="D6287" t="s">
        <v>19707</v>
      </c>
      <c r="E6287" t="s">
        <v>16318</v>
      </c>
      <c r="F6287" t="s">
        <v>19700</v>
      </c>
      <c r="H6287">
        <v>0</v>
      </c>
      <c r="L6287" s="1" t="s">
        <v>16310</v>
      </c>
      <c r="M6287" t="s">
        <v>16204</v>
      </c>
      <c r="N6287">
        <f>VLOOKUP(Table2[[#This Row],[NO DEBITUR]],[1]Januari!$B$2:$G$5333,6,FALSE)</f>
        <v>1649</v>
      </c>
      <c r="O6287">
        <f>VLOOKUP(Table2[[#This Row],[NO DEBITUR]],[1]Februari!$B$2:$G$5333,6,FALSE)</f>
        <v>2071</v>
      </c>
      <c r="P6287">
        <f>VLOOKUP(Table2[[#This Row],[NO DEBITUR]],[1]Maret!$B$2:$G$5333,6,FALSE)</f>
        <v>1838</v>
      </c>
      <c r="Q6287" t="e">
        <f>VLOOKUP(Table2[[#This Row],[NO DEBITUR]],[1]April!$B$2:$G$5333,6,FALSE)</f>
        <v>#N/A</v>
      </c>
    </row>
    <row r="6288" spans="1:17" x14ac:dyDescent="0.25">
      <c r="A6288" s="1" t="s">
        <v>26481</v>
      </c>
      <c r="B6288" t="s">
        <v>19708</v>
      </c>
      <c r="C6288" t="s">
        <v>14</v>
      </c>
      <c r="D6288" t="s">
        <v>19709</v>
      </c>
      <c r="E6288" t="s">
        <v>18186</v>
      </c>
      <c r="F6288" t="s">
        <v>18185</v>
      </c>
      <c r="H6288">
        <v>0</v>
      </c>
      <c r="L6288" s="1" t="s">
        <v>16310</v>
      </c>
      <c r="M6288" t="s">
        <v>16204</v>
      </c>
      <c r="N6288">
        <f>VLOOKUP(Table2[[#This Row],[NO DEBITUR]],[1]Januari!$B$2:$G$5333,6,FALSE)</f>
        <v>416</v>
      </c>
      <c r="O6288">
        <f>VLOOKUP(Table2[[#This Row],[NO DEBITUR]],[1]Februari!$B$2:$G$5333,6,FALSE)</f>
        <v>527</v>
      </c>
      <c r="P6288">
        <f>VLOOKUP(Table2[[#This Row],[NO DEBITUR]],[1]Maret!$B$2:$G$5333,6,FALSE)</f>
        <v>546</v>
      </c>
      <c r="Q6288">
        <f>VLOOKUP(Table2[[#This Row],[NO DEBITUR]],[1]April!$B$2:$G$5333,6,FALSE)</f>
        <v>593</v>
      </c>
    </row>
    <row r="6289" spans="1:17" x14ac:dyDescent="0.25">
      <c r="A6289" s="1" t="s">
        <v>26482</v>
      </c>
      <c r="B6289" t="s">
        <v>19710</v>
      </c>
      <c r="C6289" t="s">
        <v>14</v>
      </c>
      <c r="D6289" t="s">
        <v>19711</v>
      </c>
      <c r="E6289" t="s">
        <v>16321</v>
      </c>
      <c r="F6289" t="s">
        <v>19712</v>
      </c>
      <c r="H6289">
        <v>0</v>
      </c>
      <c r="L6289" s="1" t="s">
        <v>16310</v>
      </c>
      <c r="M6289" t="s">
        <v>16204</v>
      </c>
      <c r="N6289">
        <f>VLOOKUP(Table2[[#This Row],[NO DEBITUR]],[1]Januari!$B$2:$G$5333,6,FALSE)</f>
        <v>1591</v>
      </c>
      <c r="O6289">
        <f>VLOOKUP(Table2[[#This Row],[NO DEBITUR]],[1]Februari!$B$2:$G$5333,6,FALSE)</f>
        <v>1589</v>
      </c>
      <c r="P6289">
        <f>VLOOKUP(Table2[[#This Row],[NO DEBITUR]],[1]Maret!$B$2:$G$5333,6,FALSE)</f>
        <v>1759</v>
      </c>
      <c r="Q6289">
        <f>VLOOKUP(Table2[[#This Row],[NO DEBITUR]],[1]April!$B$2:$G$5333,6,FALSE)</f>
        <v>1489</v>
      </c>
    </row>
    <row r="6290" spans="1:17" x14ac:dyDescent="0.25">
      <c r="A6290" s="1" t="s">
        <v>26483</v>
      </c>
      <c r="B6290" t="s">
        <v>19713</v>
      </c>
      <c r="C6290" t="s">
        <v>14</v>
      </c>
      <c r="D6290" t="s">
        <v>19714</v>
      </c>
      <c r="H6290">
        <v>20241</v>
      </c>
      <c r="L6290" s="1" t="s">
        <v>16310</v>
      </c>
      <c r="M6290" t="s">
        <v>16204</v>
      </c>
      <c r="N6290">
        <f>VLOOKUP(Table2[[#This Row],[NO DEBITUR]],[1]Januari!$B$2:$G$5333,6,FALSE)</f>
        <v>1758</v>
      </c>
      <c r="O6290">
        <f>VLOOKUP(Table2[[#This Row],[NO DEBITUR]],[1]Februari!$B$2:$G$5333,6,FALSE)</f>
        <v>1371</v>
      </c>
      <c r="P6290">
        <f>VLOOKUP(Table2[[#This Row],[NO DEBITUR]],[1]Maret!$B$2:$G$5333,6,FALSE)</f>
        <v>1709</v>
      </c>
      <c r="Q6290">
        <f>VLOOKUP(Table2[[#This Row],[NO DEBITUR]],[1]April!$B$2:$G$5333,6,FALSE)</f>
        <v>1366</v>
      </c>
    </row>
    <row r="6291" spans="1:17" x14ac:dyDescent="0.25">
      <c r="A6291" s="1" t="s">
        <v>26484</v>
      </c>
      <c r="B6291" t="s">
        <v>19715</v>
      </c>
      <c r="C6291" t="s">
        <v>14</v>
      </c>
      <c r="D6291" t="s">
        <v>19716</v>
      </c>
      <c r="E6291" t="s">
        <v>18284</v>
      </c>
      <c r="F6291" t="s">
        <v>19717</v>
      </c>
      <c r="H6291">
        <v>0</v>
      </c>
      <c r="L6291" s="1" t="s">
        <v>16310</v>
      </c>
      <c r="M6291" t="s">
        <v>16204</v>
      </c>
      <c r="N6291">
        <f>VLOOKUP(Table2[[#This Row],[NO DEBITUR]],[1]Januari!$B$2:$G$5333,6,FALSE)</f>
        <v>11</v>
      </c>
      <c r="O6291" t="e">
        <f>VLOOKUP(Table2[[#This Row],[NO DEBITUR]],[1]Februari!$B$2:$G$5333,6,FALSE)</f>
        <v>#N/A</v>
      </c>
      <c r="P6291" t="e">
        <f>VLOOKUP(Table2[[#This Row],[NO DEBITUR]],[1]Maret!$B$2:$G$5333,6,FALSE)</f>
        <v>#N/A</v>
      </c>
      <c r="Q6291" t="e">
        <f>VLOOKUP(Table2[[#This Row],[NO DEBITUR]],[1]April!$B$2:$G$5333,6,FALSE)</f>
        <v>#N/A</v>
      </c>
    </row>
    <row r="6292" spans="1:17" x14ac:dyDescent="0.25">
      <c r="A6292" s="1" t="s">
        <v>26485</v>
      </c>
      <c r="B6292" t="s">
        <v>19718</v>
      </c>
      <c r="C6292" t="s">
        <v>14</v>
      </c>
      <c r="D6292" t="s">
        <v>19719</v>
      </c>
      <c r="E6292" t="s">
        <v>17911</v>
      </c>
      <c r="F6292" t="s">
        <v>19720</v>
      </c>
      <c r="H6292">
        <v>0</v>
      </c>
      <c r="L6292" s="1" t="s">
        <v>16310</v>
      </c>
      <c r="M6292" t="s">
        <v>16204</v>
      </c>
      <c r="N6292">
        <f>VLOOKUP(Table2[[#This Row],[NO DEBITUR]],[1]Januari!$B$2:$G$5333,6,FALSE)</f>
        <v>528</v>
      </c>
      <c r="O6292">
        <f>VLOOKUP(Table2[[#This Row],[NO DEBITUR]],[1]Februari!$B$2:$G$5333,6,FALSE)</f>
        <v>463</v>
      </c>
      <c r="P6292">
        <f>VLOOKUP(Table2[[#This Row],[NO DEBITUR]],[1]Maret!$B$2:$G$5333,6,FALSE)</f>
        <v>352</v>
      </c>
      <c r="Q6292">
        <f>VLOOKUP(Table2[[#This Row],[NO DEBITUR]],[1]April!$B$2:$G$5333,6,FALSE)</f>
        <v>439</v>
      </c>
    </row>
    <row r="6293" spans="1:17" x14ac:dyDescent="0.25">
      <c r="A6293" s="1" t="s">
        <v>26277</v>
      </c>
      <c r="B6293" t="s">
        <v>19721</v>
      </c>
      <c r="C6293" t="s">
        <v>1534</v>
      </c>
      <c r="D6293" t="s">
        <v>19722</v>
      </c>
      <c r="H6293">
        <v>0</v>
      </c>
      <c r="L6293" s="1" t="s">
        <v>16310</v>
      </c>
      <c r="M6293" t="s">
        <v>16204</v>
      </c>
      <c r="N6293" t="e">
        <f>VLOOKUP(Table2[[#This Row],[NO DEBITUR]],[1]Januari!$B$2:$G$5333,6,FALSE)</f>
        <v>#N/A</v>
      </c>
      <c r="O6293" t="e">
        <f>VLOOKUP(Table2[[#This Row],[NO DEBITUR]],[1]Februari!$B$2:$G$5333,6,FALSE)</f>
        <v>#N/A</v>
      </c>
      <c r="P6293" t="e">
        <f>VLOOKUP(Table2[[#This Row],[NO DEBITUR]],[1]Maret!$B$2:$G$5333,6,FALSE)</f>
        <v>#N/A</v>
      </c>
      <c r="Q6293" t="e">
        <f>VLOOKUP(Table2[[#This Row],[NO DEBITUR]],[1]April!$B$2:$G$5333,6,FALSE)</f>
        <v>#N/A</v>
      </c>
    </row>
    <row r="6294" spans="1:17" x14ac:dyDescent="0.25">
      <c r="A6294" s="1" t="s">
        <v>26277</v>
      </c>
      <c r="B6294" t="s">
        <v>19723</v>
      </c>
      <c r="C6294" t="s">
        <v>1534</v>
      </c>
      <c r="D6294" t="s">
        <v>19724</v>
      </c>
      <c r="H6294">
        <v>20253</v>
      </c>
      <c r="L6294" s="1" t="s">
        <v>16310</v>
      </c>
      <c r="M6294" t="s">
        <v>16204</v>
      </c>
      <c r="N6294" t="e">
        <f>VLOOKUP(Table2[[#This Row],[NO DEBITUR]],[1]Januari!$B$2:$G$5333,6,FALSE)</f>
        <v>#N/A</v>
      </c>
      <c r="O6294" t="e">
        <f>VLOOKUP(Table2[[#This Row],[NO DEBITUR]],[1]Februari!$B$2:$G$5333,6,FALSE)</f>
        <v>#N/A</v>
      </c>
      <c r="P6294" t="e">
        <f>VLOOKUP(Table2[[#This Row],[NO DEBITUR]],[1]Maret!$B$2:$G$5333,6,FALSE)</f>
        <v>#N/A</v>
      </c>
      <c r="Q6294" t="e">
        <f>VLOOKUP(Table2[[#This Row],[NO DEBITUR]],[1]April!$B$2:$G$5333,6,FALSE)</f>
        <v>#N/A</v>
      </c>
    </row>
    <row r="6295" spans="1:17" x14ac:dyDescent="0.25">
      <c r="A6295" s="1" t="s">
        <v>26486</v>
      </c>
      <c r="B6295" t="s">
        <v>19725</v>
      </c>
      <c r="C6295" t="s">
        <v>1534</v>
      </c>
      <c r="D6295" t="s">
        <v>17933</v>
      </c>
      <c r="H6295">
        <v>0</v>
      </c>
      <c r="L6295" s="1" t="s">
        <v>16310</v>
      </c>
      <c r="M6295" t="s">
        <v>16204</v>
      </c>
      <c r="N6295">
        <f>VLOOKUP(Table2[[#This Row],[NO DEBITUR]],[1]Januari!$B$2:$G$5333,6,FALSE)</f>
        <v>637</v>
      </c>
      <c r="O6295">
        <f>VLOOKUP(Table2[[#This Row],[NO DEBITUR]],[1]Februari!$B$2:$G$5333,6,FALSE)</f>
        <v>607</v>
      </c>
      <c r="P6295">
        <f>VLOOKUP(Table2[[#This Row],[NO DEBITUR]],[1]Maret!$B$2:$G$5333,6,FALSE)</f>
        <v>644</v>
      </c>
      <c r="Q6295">
        <f>VLOOKUP(Table2[[#This Row],[NO DEBITUR]],[1]April!$B$2:$G$5333,6,FALSE)</f>
        <v>598</v>
      </c>
    </row>
    <row r="6296" spans="1:17" x14ac:dyDescent="0.25">
      <c r="A6296" s="1" t="s">
        <v>26487</v>
      </c>
      <c r="B6296" t="s">
        <v>19726</v>
      </c>
      <c r="C6296" t="s">
        <v>1534</v>
      </c>
      <c r="D6296" t="s">
        <v>19727</v>
      </c>
      <c r="H6296">
        <v>0</v>
      </c>
      <c r="L6296" s="1" t="s">
        <v>16310</v>
      </c>
      <c r="M6296" t="s">
        <v>16204</v>
      </c>
      <c r="N6296">
        <f>VLOOKUP(Table2[[#This Row],[NO DEBITUR]],[1]Januari!$B$2:$G$5333,6,FALSE)</f>
        <v>759</v>
      </c>
      <c r="O6296">
        <f>VLOOKUP(Table2[[#This Row],[NO DEBITUR]],[1]Februari!$B$2:$G$5333,6,FALSE)</f>
        <v>655</v>
      </c>
      <c r="P6296">
        <f>VLOOKUP(Table2[[#This Row],[NO DEBITUR]],[1]Maret!$B$2:$G$5333,6,FALSE)</f>
        <v>764</v>
      </c>
      <c r="Q6296">
        <f>VLOOKUP(Table2[[#This Row],[NO DEBITUR]],[1]April!$B$2:$G$5333,6,FALSE)</f>
        <v>724</v>
      </c>
    </row>
    <row r="6297" spans="1:17" x14ac:dyDescent="0.25">
      <c r="A6297" s="1" t="s">
        <v>26488</v>
      </c>
      <c r="B6297" t="s">
        <v>19728</v>
      </c>
      <c r="C6297" t="s">
        <v>1534</v>
      </c>
      <c r="D6297" t="s">
        <v>19729</v>
      </c>
      <c r="E6297" t="s">
        <v>18186</v>
      </c>
      <c r="F6297" t="s">
        <v>19730</v>
      </c>
      <c r="H6297">
        <v>0</v>
      </c>
      <c r="L6297" s="1" t="s">
        <v>16310</v>
      </c>
      <c r="M6297" t="s">
        <v>16204</v>
      </c>
      <c r="N6297">
        <f>VLOOKUP(Table2[[#This Row],[NO DEBITUR]],[1]Januari!$B$2:$G$5333,6,FALSE)</f>
        <v>1288</v>
      </c>
      <c r="O6297">
        <f>VLOOKUP(Table2[[#This Row],[NO DEBITUR]],[1]Februari!$B$2:$G$5333,6,FALSE)</f>
        <v>1297</v>
      </c>
      <c r="P6297">
        <f>VLOOKUP(Table2[[#This Row],[NO DEBITUR]],[1]Maret!$B$2:$G$5333,6,FALSE)</f>
        <v>1222</v>
      </c>
      <c r="Q6297">
        <f>VLOOKUP(Table2[[#This Row],[NO DEBITUR]],[1]April!$B$2:$G$5333,6,FALSE)</f>
        <v>893</v>
      </c>
    </row>
    <row r="6298" spans="1:17" x14ac:dyDescent="0.25">
      <c r="A6298" s="1" t="s">
        <v>26489</v>
      </c>
      <c r="B6298" t="s">
        <v>2613</v>
      </c>
      <c r="C6298" t="s">
        <v>1534</v>
      </c>
      <c r="D6298" t="s">
        <v>19731</v>
      </c>
      <c r="E6298" t="s">
        <v>18200</v>
      </c>
      <c r="F6298" t="s">
        <v>19732</v>
      </c>
      <c r="H6298">
        <v>0</v>
      </c>
      <c r="L6298" s="1" t="s">
        <v>16310</v>
      </c>
      <c r="M6298" t="s">
        <v>16204</v>
      </c>
      <c r="N6298">
        <f>VLOOKUP(Table2[[#This Row],[NO DEBITUR]],[1]Januari!$B$2:$G$5333,6,FALSE)</f>
        <v>4067</v>
      </c>
      <c r="O6298">
        <f>VLOOKUP(Table2[[#This Row],[NO DEBITUR]],[1]Februari!$B$2:$G$5333,6,FALSE)</f>
        <v>3850</v>
      </c>
      <c r="P6298">
        <f>VLOOKUP(Table2[[#This Row],[NO DEBITUR]],[1]Maret!$B$2:$G$5333,6,FALSE)</f>
        <v>3711</v>
      </c>
      <c r="Q6298">
        <f>VLOOKUP(Table2[[#This Row],[NO DEBITUR]],[1]April!$B$2:$G$5333,6,FALSE)</f>
        <v>3357</v>
      </c>
    </row>
    <row r="6299" spans="1:17" x14ac:dyDescent="0.25">
      <c r="A6299" s="1" t="s">
        <v>26490</v>
      </c>
      <c r="B6299" t="s">
        <v>18004</v>
      </c>
      <c r="C6299" t="s">
        <v>1534</v>
      </c>
      <c r="D6299" t="s">
        <v>19733</v>
      </c>
      <c r="E6299" t="s">
        <v>16313</v>
      </c>
      <c r="F6299" t="s">
        <v>19734</v>
      </c>
      <c r="H6299">
        <v>0</v>
      </c>
      <c r="L6299" s="1" t="s">
        <v>16310</v>
      </c>
      <c r="M6299" t="s">
        <v>16204</v>
      </c>
      <c r="N6299">
        <f>VLOOKUP(Table2[[#This Row],[NO DEBITUR]],[1]Januari!$B$2:$G$5333,6,FALSE)</f>
        <v>6031</v>
      </c>
      <c r="O6299">
        <f>VLOOKUP(Table2[[#This Row],[NO DEBITUR]],[1]Februari!$B$2:$G$5333,6,FALSE)</f>
        <v>5803</v>
      </c>
      <c r="P6299">
        <f>VLOOKUP(Table2[[#This Row],[NO DEBITUR]],[1]Maret!$B$2:$G$5333,6,FALSE)</f>
        <v>6546</v>
      </c>
      <c r="Q6299">
        <f>VLOOKUP(Table2[[#This Row],[NO DEBITUR]],[1]April!$B$2:$G$5333,6,FALSE)</f>
        <v>6822</v>
      </c>
    </row>
    <row r="6300" spans="1:17" x14ac:dyDescent="0.25">
      <c r="A6300" s="1" t="s">
        <v>25794</v>
      </c>
      <c r="B6300" t="s">
        <v>16326</v>
      </c>
      <c r="C6300" t="s">
        <v>14</v>
      </c>
      <c r="D6300" t="s">
        <v>16327</v>
      </c>
      <c r="E6300" t="s">
        <v>16328</v>
      </c>
      <c r="F6300" t="s">
        <v>16329</v>
      </c>
      <c r="G6300" t="s">
        <v>16330</v>
      </c>
      <c r="H6300">
        <v>25134</v>
      </c>
      <c r="I6300" s="1">
        <v>-0.9135607</v>
      </c>
      <c r="J6300" s="1">
        <v>100.3578371</v>
      </c>
      <c r="K6300" t="s">
        <v>20</v>
      </c>
      <c r="L6300" s="1" t="s">
        <v>16331</v>
      </c>
      <c r="M6300" t="s">
        <v>16204</v>
      </c>
      <c r="N6300" t="e">
        <f>VLOOKUP(Table2[[#This Row],[NO DEBITUR]],[1]Januari!$B$2:$G$5333,6,FALSE)</f>
        <v>#N/A</v>
      </c>
      <c r="O6300" t="e">
        <f>VLOOKUP(Table2[[#This Row],[NO DEBITUR]],[1]Februari!$B$2:$G$5333,6,FALSE)</f>
        <v>#N/A</v>
      </c>
      <c r="P6300">
        <f>VLOOKUP(Table2[[#This Row],[NO DEBITUR]],[1]Maret!$B$2:$G$5333,6,FALSE)</f>
        <v>55</v>
      </c>
      <c r="Q6300">
        <f>VLOOKUP(Table2[[#This Row],[NO DEBITUR]],[1]April!$B$2:$G$5333,6,FALSE)</f>
        <v>93</v>
      </c>
    </row>
    <row r="6301" spans="1:17" x14ac:dyDescent="0.25">
      <c r="A6301" s="1" t="s">
        <v>25795</v>
      </c>
      <c r="B6301" t="s">
        <v>10633</v>
      </c>
      <c r="C6301" t="s">
        <v>14</v>
      </c>
      <c r="D6301" t="s">
        <v>16332</v>
      </c>
      <c r="E6301" t="s">
        <v>16333</v>
      </c>
      <c r="F6301" t="s">
        <v>16334</v>
      </c>
      <c r="G6301" t="s">
        <v>16330</v>
      </c>
      <c r="H6301">
        <v>25115</v>
      </c>
      <c r="I6301" s="1">
        <v>-0.93889900000000004</v>
      </c>
      <c r="J6301" s="1">
        <v>100.35479599999999</v>
      </c>
      <c r="K6301" t="s">
        <v>20</v>
      </c>
      <c r="L6301" s="1" t="s">
        <v>16331</v>
      </c>
      <c r="M6301" t="s">
        <v>16204</v>
      </c>
      <c r="N6301" t="e">
        <f>VLOOKUP(Table2[[#This Row],[NO DEBITUR]],[1]Januari!$B$2:$G$5333,6,FALSE)</f>
        <v>#N/A</v>
      </c>
      <c r="O6301" t="e">
        <f>VLOOKUP(Table2[[#This Row],[NO DEBITUR]],[1]Februari!$B$2:$G$5333,6,FALSE)</f>
        <v>#N/A</v>
      </c>
      <c r="P6301" t="e">
        <f>VLOOKUP(Table2[[#This Row],[NO DEBITUR]],[1]Maret!$B$2:$G$5333,6,FALSE)</f>
        <v>#N/A</v>
      </c>
      <c r="Q6301" t="e">
        <f>VLOOKUP(Table2[[#This Row],[NO DEBITUR]],[1]April!$B$2:$G$5333,6,FALSE)</f>
        <v>#N/A</v>
      </c>
    </row>
    <row r="6302" spans="1:17" x14ac:dyDescent="0.25">
      <c r="A6302" s="1" t="s">
        <v>25796</v>
      </c>
      <c r="B6302" t="s">
        <v>16335</v>
      </c>
      <c r="C6302" t="s">
        <v>14</v>
      </c>
      <c r="D6302" t="s">
        <v>16336</v>
      </c>
      <c r="E6302" t="s">
        <v>16337</v>
      </c>
      <c r="F6302" t="s">
        <v>1605</v>
      </c>
      <c r="G6302" t="s">
        <v>16330</v>
      </c>
      <c r="H6302">
        <v>25158</v>
      </c>
      <c r="I6302" s="1">
        <v>-0.90264100000000003</v>
      </c>
      <c r="J6302" s="1">
        <v>100.39757899999999</v>
      </c>
      <c r="K6302" t="s">
        <v>20</v>
      </c>
      <c r="L6302" s="1" t="s">
        <v>16331</v>
      </c>
      <c r="M6302" t="s">
        <v>16204</v>
      </c>
      <c r="N6302">
        <f>VLOOKUP(Table2[[#This Row],[NO DEBITUR]],[1]Januari!$B$2:$G$5333,6,FALSE)</f>
        <v>13</v>
      </c>
      <c r="O6302">
        <f>VLOOKUP(Table2[[#This Row],[NO DEBITUR]],[1]Februari!$B$2:$G$5333,6,FALSE)</f>
        <v>149</v>
      </c>
      <c r="P6302">
        <f>VLOOKUP(Table2[[#This Row],[NO DEBITUR]],[1]Maret!$B$2:$G$5333,6,FALSE)</f>
        <v>153</v>
      </c>
      <c r="Q6302">
        <f>VLOOKUP(Table2[[#This Row],[NO DEBITUR]],[1]April!$B$2:$G$5333,6,FALSE)</f>
        <v>175</v>
      </c>
    </row>
    <row r="6303" spans="1:17" x14ac:dyDescent="0.25">
      <c r="A6303" s="1" t="s">
        <v>25797</v>
      </c>
      <c r="B6303" t="s">
        <v>16338</v>
      </c>
      <c r="C6303" t="s">
        <v>14</v>
      </c>
      <c r="D6303" t="s">
        <v>16339</v>
      </c>
      <c r="E6303" t="s">
        <v>16340</v>
      </c>
      <c r="F6303" t="s">
        <v>16341</v>
      </c>
      <c r="G6303" t="s">
        <v>16330</v>
      </c>
      <c r="H6303">
        <v>25175</v>
      </c>
      <c r="I6303" s="1">
        <v>-0.84614</v>
      </c>
      <c r="J6303" s="1">
        <v>100.36785999999999</v>
      </c>
      <c r="K6303" t="s">
        <v>20</v>
      </c>
      <c r="L6303" s="1" t="s">
        <v>16331</v>
      </c>
      <c r="M6303" t="s">
        <v>16204</v>
      </c>
      <c r="N6303">
        <f>VLOOKUP(Table2[[#This Row],[NO DEBITUR]],[1]Januari!$B$2:$G$5333,6,FALSE)</f>
        <v>10</v>
      </c>
      <c r="O6303">
        <f>VLOOKUP(Table2[[#This Row],[NO DEBITUR]],[1]Februari!$B$2:$G$5333,6,FALSE)</f>
        <v>11</v>
      </c>
      <c r="P6303">
        <f>VLOOKUP(Table2[[#This Row],[NO DEBITUR]],[1]Maret!$B$2:$G$5333,6,FALSE)</f>
        <v>11</v>
      </c>
      <c r="Q6303">
        <f>VLOOKUP(Table2[[#This Row],[NO DEBITUR]],[1]April!$B$2:$G$5333,6,FALSE)</f>
        <v>19</v>
      </c>
    </row>
    <row r="6304" spans="1:17" x14ac:dyDescent="0.25">
      <c r="A6304" s="1" t="s">
        <v>25798</v>
      </c>
      <c r="B6304" t="s">
        <v>16342</v>
      </c>
      <c r="C6304" t="s">
        <v>14</v>
      </c>
      <c r="D6304" t="s">
        <v>16343</v>
      </c>
      <c r="E6304" t="s">
        <v>16344</v>
      </c>
      <c r="F6304" t="s">
        <v>16345</v>
      </c>
      <c r="G6304" t="s">
        <v>16330</v>
      </c>
      <c r="H6304">
        <v>25123</v>
      </c>
      <c r="K6304" t="s">
        <v>20</v>
      </c>
      <c r="L6304" s="1" t="s">
        <v>16331</v>
      </c>
      <c r="M6304" t="s">
        <v>16204</v>
      </c>
      <c r="N6304">
        <f>VLOOKUP(Table2[[#This Row],[NO DEBITUR]],[1]Januari!$B$2:$G$5333,6,FALSE)</f>
        <v>711</v>
      </c>
      <c r="O6304">
        <f>VLOOKUP(Table2[[#This Row],[NO DEBITUR]],[1]Februari!$B$2:$G$5333,6,FALSE)</f>
        <v>709</v>
      </c>
      <c r="P6304">
        <f>VLOOKUP(Table2[[#This Row],[NO DEBITUR]],[1]Maret!$B$2:$G$5333,6,FALSE)</f>
        <v>655</v>
      </c>
      <c r="Q6304">
        <f>VLOOKUP(Table2[[#This Row],[NO DEBITUR]],[1]April!$B$2:$G$5333,6,FALSE)</f>
        <v>771</v>
      </c>
    </row>
    <row r="6305" spans="1:17" x14ac:dyDescent="0.25">
      <c r="A6305" s="1" t="s">
        <v>25799</v>
      </c>
      <c r="B6305" t="s">
        <v>16346</v>
      </c>
      <c r="C6305" t="s">
        <v>14</v>
      </c>
      <c r="D6305" t="s">
        <v>16347</v>
      </c>
      <c r="E6305" t="s">
        <v>16348</v>
      </c>
      <c r="F6305" t="s">
        <v>16341</v>
      </c>
      <c r="G6305" t="s">
        <v>16330</v>
      </c>
      <c r="H6305">
        <v>25132</v>
      </c>
      <c r="I6305" s="1">
        <v>-878154</v>
      </c>
      <c r="J6305" s="1" t="s">
        <v>16349</v>
      </c>
      <c r="K6305" t="s">
        <v>20</v>
      </c>
      <c r="L6305" s="1" t="s">
        <v>16331</v>
      </c>
      <c r="M6305" t="s">
        <v>16204</v>
      </c>
      <c r="N6305">
        <f>VLOOKUP(Table2[[#This Row],[NO DEBITUR]],[1]Januari!$B$2:$G$5333,6,FALSE)</f>
        <v>143</v>
      </c>
      <c r="O6305">
        <f>VLOOKUP(Table2[[#This Row],[NO DEBITUR]],[1]Februari!$B$2:$G$5333,6,FALSE)</f>
        <v>152</v>
      </c>
      <c r="P6305">
        <f>VLOOKUP(Table2[[#This Row],[NO DEBITUR]],[1]Maret!$B$2:$G$5333,6,FALSE)</f>
        <v>65</v>
      </c>
      <c r="Q6305">
        <f>VLOOKUP(Table2[[#This Row],[NO DEBITUR]],[1]April!$B$2:$G$5333,6,FALSE)</f>
        <v>128</v>
      </c>
    </row>
    <row r="6306" spans="1:17" x14ac:dyDescent="0.25">
      <c r="A6306" s="1" t="s">
        <v>25800</v>
      </c>
      <c r="B6306" t="s">
        <v>16350</v>
      </c>
      <c r="C6306" t="s">
        <v>14</v>
      </c>
      <c r="D6306" t="s">
        <v>16351</v>
      </c>
      <c r="E6306" t="s">
        <v>3722</v>
      </c>
      <c r="F6306" t="s">
        <v>16345</v>
      </c>
      <c r="G6306" t="s">
        <v>16330</v>
      </c>
      <c r="H6306">
        <v>25129</v>
      </c>
      <c r="I6306" s="1">
        <v>-0.94072</v>
      </c>
      <c r="J6306" s="1">
        <v>100365358</v>
      </c>
      <c r="K6306" t="s">
        <v>20</v>
      </c>
      <c r="L6306" s="1" t="s">
        <v>16331</v>
      </c>
      <c r="M6306" t="s">
        <v>16204</v>
      </c>
      <c r="N6306">
        <f>VLOOKUP(Table2[[#This Row],[NO DEBITUR]],[1]Januari!$B$2:$G$5333,6,FALSE)</f>
        <v>366</v>
      </c>
      <c r="O6306">
        <f>VLOOKUP(Table2[[#This Row],[NO DEBITUR]],[1]Februari!$B$2:$G$5333,6,FALSE)</f>
        <v>423</v>
      </c>
      <c r="P6306">
        <f>VLOOKUP(Table2[[#This Row],[NO DEBITUR]],[1]Maret!$B$2:$G$5333,6,FALSE)</f>
        <v>408</v>
      </c>
      <c r="Q6306">
        <f>VLOOKUP(Table2[[#This Row],[NO DEBITUR]],[1]April!$B$2:$G$5333,6,FALSE)</f>
        <v>236</v>
      </c>
    </row>
    <row r="6307" spans="1:17" x14ac:dyDescent="0.25">
      <c r="A6307" s="1" t="s">
        <v>25801</v>
      </c>
      <c r="B6307" t="s">
        <v>16352</v>
      </c>
      <c r="C6307" t="s">
        <v>14</v>
      </c>
      <c r="D6307" t="s">
        <v>16353</v>
      </c>
      <c r="E6307" t="s">
        <v>16354</v>
      </c>
      <c r="F6307" t="s">
        <v>16355</v>
      </c>
      <c r="G6307" t="s">
        <v>16356</v>
      </c>
      <c r="H6307">
        <v>25231</v>
      </c>
      <c r="K6307" t="s">
        <v>20</v>
      </c>
      <c r="L6307" s="1" t="s">
        <v>16331</v>
      </c>
      <c r="M6307" t="s">
        <v>16204</v>
      </c>
      <c r="N6307">
        <f>VLOOKUP(Table2[[#This Row],[NO DEBITUR]],[1]Januari!$B$2:$G$5333,6,FALSE)</f>
        <v>201</v>
      </c>
      <c r="O6307">
        <f>VLOOKUP(Table2[[#This Row],[NO DEBITUR]],[1]Februari!$B$2:$G$5333,6,FALSE)</f>
        <v>186</v>
      </c>
      <c r="P6307">
        <f>VLOOKUP(Table2[[#This Row],[NO DEBITUR]],[1]Maret!$B$2:$G$5333,6,FALSE)</f>
        <v>115</v>
      </c>
      <c r="Q6307">
        <f>VLOOKUP(Table2[[#This Row],[NO DEBITUR]],[1]April!$B$2:$G$5333,6,FALSE)</f>
        <v>87</v>
      </c>
    </row>
    <row r="6308" spans="1:17" x14ac:dyDescent="0.25">
      <c r="A6308" s="1" t="s">
        <v>25950</v>
      </c>
      <c r="B6308" t="s">
        <v>16880</v>
      </c>
      <c r="C6308" t="s">
        <v>14</v>
      </c>
      <c r="D6308" t="s">
        <v>16881</v>
      </c>
      <c r="E6308" t="s">
        <v>16882</v>
      </c>
      <c r="F6308" t="s">
        <v>16883</v>
      </c>
      <c r="G6308" t="s">
        <v>16884</v>
      </c>
      <c r="H6308">
        <v>27563</v>
      </c>
      <c r="I6308" s="1">
        <v>-0.53686400000000001</v>
      </c>
      <c r="J6308" s="1">
        <v>100.837435</v>
      </c>
      <c r="K6308" t="s">
        <v>3018</v>
      </c>
      <c r="L6308" s="1" t="s">
        <v>16331</v>
      </c>
      <c r="M6308" t="s">
        <v>16204</v>
      </c>
      <c r="N6308" t="e">
        <f>VLOOKUP(Table2[[#This Row],[NO DEBITUR]],[1]Januari!$B$2:$G$5333,6,FALSE)</f>
        <v>#N/A</v>
      </c>
      <c r="O6308" t="e">
        <f>VLOOKUP(Table2[[#This Row],[NO DEBITUR]],[1]Februari!$B$2:$G$5333,6,FALSE)</f>
        <v>#N/A</v>
      </c>
      <c r="P6308" t="e">
        <f>VLOOKUP(Table2[[#This Row],[NO DEBITUR]],[1]Maret!$B$2:$G$5333,6,FALSE)</f>
        <v>#N/A</v>
      </c>
      <c r="Q6308" t="e">
        <f>VLOOKUP(Table2[[#This Row],[NO DEBITUR]],[1]April!$B$2:$G$5333,6,FALSE)</f>
        <v>#N/A</v>
      </c>
    </row>
    <row r="6309" spans="1:17" x14ac:dyDescent="0.25">
      <c r="A6309" s="1" t="s">
        <v>25950</v>
      </c>
      <c r="B6309" t="s">
        <v>16885</v>
      </c>
      <c r="C6309" t="s">
        <v>14</v>
      </c>
      <c r="D6309" t="s">
        <v>16885</v>
      </c>
      <c r="E6309" t="s">
        <v>16885</v>
      </c>
      <c r="F6309" t="s">
        <v>16885</v>
      </c>
      <c r="G6309" t="s">
        <v>16884</v>
      </c>
      <c r="H6309">
        <v>27571</v>
      </c>
      <c r="I6309" s="1">
        <v>-0.77141499999999996</v>
      </c>
      <c r="J6309" s="1">
        <v>101105657</v>
      </c>
      <c r="K6309" t="s">
        <v>3018</v>
      </c>
      <c r="L6309" s="1" t="s">
        <v>16331</v>
      </c>
      <c r="M6309" t="s">
        <v>16204</v>
      </c>
      <c r="N6309" t="e">
        <f>VLOOKUP(Table2[[#This Row],[NO DEBITUR]],[1]Januari!$B$2:$G$5333,6,FALSE)</f>
        <v>#N/A</v>
      </c>
      <c r="O6309" t="e">
        <f>VLOOKUP(Table2[[#This Row],[NO DEBITUR]],[1]Februari!$B$2:$G$5333,6,FALSE)</f>
        <v>#N/A</v>
      </c>
      <c r="P6309" t="e">
        <f>VLOOKUP(Table2[[#This Row],[NO DEBITUR]],[1]Maret!$B$2:$G$5333,6,FALSE)</f>
        <v>#N/A</v>
      </c>
      <c r="Q6309" t="e">
        <f>VLOOKUP(Table2[[#This Row],[NO DEBITUR]],[1]April!$B$2:$G$5333,6,FALSE)</f>
        <v>#N/A</v>
      </c>
    </row>
    <row r="6310" spans="1:17" x14ac:dyDescent="0.25">
      <c r="A6310" s="1" t="s">
        <v>25951</v>
      </c>
      <c r="B6310" t="s">
        <v>16886</v>
      </c>
      <c r="C6310" t="s">
        <v>14</v>
      </c>
      <c r="D6310" t="s">
        <v>16887</v>
      </c>
      <c r="E6310" t="s">
        <v>16888</v>
      </c>
      <c r="F6310" t="s">
        <v>16889</v>
      </c>
      <c r="G6310" t="s">
        <v>16330</v>
      </c>
      <c r="H6310">
        <v>25227</v>
      </c>
      <c r="I6310" s="1">
        <v>-990944</v>
      </c>
      <c r="J6310" s="1" t="s">
        <v>16890</v>
      </c>
      <c r="K6310" t="s">
        <v>3018</v>
      </c>
      <c r="L6310" s="1" t="s">
        <v>16331</v>
      </c>
      <c r="M6310" t="s">
        <v>16204</v>
      </c>
      <c r="N6310">
        <f>VLOOKUP(Table2[[#This Row],[NO DEBITUR]],[1]Januari!$B$2:$G$5333,6,FALSE)</f>
        <v>49</v>
      </c>
      <c r="O6310">
        <f>VLOOKUP(Table2[[#This Row],[NO DEBITUR]],[1]Februari!$B$2:$G$5333,6,FALSE)</f>
        <v>57</v>
      </c>
      <c r="P6310">
        <f>VLOOKUP(Table2[[#This Row],[NO DEBITUR]],[1]Maret!$B$2:$G$5333,6,FALSE)</f>
        <v>58</v>
      </c>
      <c r="Q6310">
        <f>VLOOKUP(Table2[[#This Row],[NO DEBITUR]],[1]April!$B$2:$G$5333,6,FALSE)</f>
        <v>45</v>
      </c>
    </row>
    <row r="6311" spans="1:17" x14ac:dyDescent="0.25">
      <c r="A6311" s="1" t="s">
        <v>25952</v>
      </c>
      <c r="B6311" t="s">
        <v>16891</v>
      </c>
      <c r="C6311" t="s">
        <v>14</v>
      </c>
      <c r="D6311" t="s">
        <v>16892</v>
      </c>
      <c r="E6311" t="s">
        <v>16893</v>
      </c>
      <c r="F6311" t="s">
        <v>16341</v>
      </c>
      <c r="G6311" t="s">
        <v>16330</v>
      </c>
      <c r="H6311">
        <v>25586</v>
      </c>
      <c r="I6311" s="1">
        <v>-0.84792699999999999</v>
      </c>
      <c r="J6311" s="1" t="s">
        <v>16894</v>
      </c>
      <c r="K6311" t="s">
        <v>3018</v>
      </c>
      <c r="L6311" s="1" t="s">
        <v>16331</v>
      </c>
      <c r="M6311" t="s">
        <v>16204</v>
      </c>
      <c r="N6311">
        <f>VLOOKUP(Table2[[#This Row],[NO DEBITUR]],[1]Januari!$B$2:$G$5333,6,FALSE)</f>
        <v>3</v>
      </c>
      <c r="O6311">
        <f>VLOOKUP(Table2[[#This Row],[NO DEBITUR]],[1]Februari!$B$2:$G$5333,6,FALSE)</f>
        <v>9</v>
      </c>
      <c r="P6311">
        <f>VLOOKUP(Table2[[#This Row],[NO DEBITUR]],[1]Maret!$B$2:$G$5333,6,FALSE)</f>
        <v>6</v>
      </c>
      <c r="Q6311">
        <f>VLOOKUP(Table2[[#This Row],[NO DEBITUR]],[1]April!$B$2:$G$5333,6,FALSE)</f>
        <v>3</v>
      </c>
    </row>
    <row r="6312" spans="1:17" x14ac:dyDescent="0.25">
      <c r="A6312" s="1" t="s">
        <v>25953</v>
      </c>
      <c r="B6312" t="s">
        <v>16895</v>
      </c>
      <c r="C6312" t="s">
        <v>14</v>
      </c>
      <c r="D6312" t="s">
        <v>16896</v>
      </c>
      <c r="E6312" t="s">
        <v>16897</v>
      </c>
      <c r="F6312" t="s">
        <v>16341</v>
      </c>
      <c r="G6312" t="s">
        <v>16330</v>
      </c>
      <c r="H6312">
        <v>5174</v>
      </c>
      <c r="I6312" s="1" t="s">
        <v>16898</v>
      </c>
      <c r="J6312" s="1">
        <v>10022390</v>
      </c>
      <c r="K6312" t="s">
        <v>3018</v>
      </c>
      <c r="L6312" s="1" t="s">
        <v>16331</v>
      </c>
      <c r="M6312" t="s">
        <v>16204</v>
      </c>
      <c r="N6312">
        <f>VLOOKUP(Table2[[#This Row],[NO DEBITUR]],[1]Januari!$B$2:$G$5333,6,FALSE)</f>
        <v>614</v>
      </c>
      <c r="O6312">
        <f>VLOOKUP(Table2[[#This Row],[NO DEBITUR]],[1]Februari!$B$2:$G$5333,6,FALSE)</f>
        <v>576</v>
      </c>
      <c r="P6312">
        <f>VLOOKUP(Table2[[#This Row],[NO DEBITUR]],[1]Maret!$B$2:$G$5333,6,FALSE)</f>
        <v>645</v>
      </c>
      <c r="Q6312">
        <f>VLOOKUP(Table2[[#This Row],[NO DEBITUR]],[1]April!$B$2:$G$5333,6,FALSE)</f>
        <v>564</v>
      </c>
    </row>
    <row r="6313" spans="1:17" x14ac:dyDescent="0.25">
      <c r="A6313" s="1" t="s">
        <v>25954</v>
      </c>
      <c r="B6313" t="s">
        <v>16899</v>
      </c>
      <c r="C6313" t="s">
        <v>14</v>
      </c>
      <c r="D6313" t="s">
        <v>16900</v>
      </c>
      <c r="E6313" t="s">
        <v>16901</v>
      </c>
      <c r="F6313" t="s">
        <v>16341</v>
      </c>
      <c r="G6313" t="s">
        <v>16330</v>
      </c>
      <c r="H6313">
        <v>25586</v>
      </c>
      <c r="I6313" s="1">
        <v>-8651270</v>
      </c>
      <c r="J6313" s="1">
        <v>1003447810</v>
      </c>
      <c r="K6313" t="s">
        <v>3018</v>
      </c>
      <c r="L6313" s="1" t="s">
        <v>16331</v>
      </c>
      <c r="M6313" t="s">
        <v>16204</v>
      </c>
      <c r="N6313">
        <f>VLOOKUP(Table2[[#This Row],[NO DEBITUR]],[1]Januari!$B$2:$G$5333,6,FALSE)</f>
        <v>257</v>
      </c>
      <c r="O6313">
        <f>VLOOKUP(Table2[[#This Row],[NO DEBITUR]],[1]Februari!$B$2:$G$5333,6,FALSE)</f>
        <v>159</v>
      </c>
      <c r="P6313">
        <f>VLOOKUP(Table2[[#This Row],[NO DEBITUR]],[1]Maret!$B$2:$G$5333,6,FALSE)</f>
        <v>174</v>
      </c>
      <c r="Q6313">
        <f>VLOOKUP(Table2[[#This Row],[NO DEBITUR]],[1]April!$B$2:$G$5333,6,FALSE)</f>
        <v>163</v>
      </c>
    </row>
    <row r="6314" spans="1:17" x14ac:dyDescent="0.25">
      <c r="A6314" s="1" t="s">
        <v>25955</v>
      </c>
      <c r="B6314" t="s">
        <v>16902</v>
      </c>
      <c r="C6314" t="s">
        <v>14</v>
      </c>
      <c r="D6314" t="s">
        <v>16903</v>
      </c>
      <c r="E6314" t="s">
        <v>16904</v>
      </c>
      <c r="F6314" t="s">
        <v>16334</v>
      </c>
      <c r="G6314" t="s">
        <v>16330</v>
      </c>
      <c r="H6314">
        <v>25111</v>
      </c>
      <c r="I6314" s="1">
        <v>-929403</v>
      </c>
      <c r="J6314" s="1">
        <v>100357037</v>
      </c>
      <c r="K6314" t="s">
        <v>3018</v>
      </c>
      <c r="L6314" s="1" t="s">
        <v>16331</v>
      </c>
      <c r="M6314" t="s">
        <v>16204</v>
      </c>
      <c r="N6314">
        <f>VLOOKUP(Table2[[#This Row],[NO DEBITUR]],[1]Januari!$B$2:$G$5333,6,FALSE)</f>
        <v>171</v>
      </c>
      <c r="O6314">
        <f>VLOOKUP(Table2[[#This Row],[NO DEBITUR]],[1]Februari!$B$2:$G$5333,6,FALSE)</f>
        <v>46</v>
      </c>
      <c r="P6314">
        <f>VLOOKUP(Table2[[#This Row],[NO DEBITUR]],[1]Maret!$B$2:$G$5333,6,FALSE)</f>
        <v>49</v>
      </c>
      <c r="Q6314">
        <f>VLOOKUP(Table2[[#This Row],[NO DEBITUR]],[1]April!$B$2:$G$5333,6,FALSE)</f>
        <v>45</v>
      </c>
    </row>
    <row r="6315" spans="1:17" x14ac:dyDescent="0.25">
      <c r="A6315" s="1" t="s">
        <v>25956</v>
      </c>
      <c r="B6315" t="s">
        <v>4138</v>
      </c>
      <c r="C6315" t="s">
        <v>14</v>
      </c>
      <c r="D6315" t="s">
        <v>16905</v>
      </c>
      <c r="E6315" t="s">
        <v>16906</v>
      </c>
      <c r="F6315" t="s">
        <v>16341</v>
      </c>
      <c r="G6315" t="s">
        <v>16330</v>
      </c>
      <c r="H6315">
        <v>25172</v>
      </c>
      <c r="I6315" s="1">
        <v>-0.84410523999999998</v>
      </c>
      <c r="J6315" s="1">
        <v>100.33115236</v>
      </c>
      <c r="K6315" t="s">
        <v>3018</v>
      </c>
      <c r="L6315" s="1" t="s">
        <v>16331</v>
      </c>
      <c r="M6315" t="s">
        <v>16204</v>
      </c>
      <c r="N6315">
        <f>VLOOKUP(Table2[[#This Row],[NO DEBITUR]],[1]Januari!$B$2:$G$5333,6,FALSE)</f>
        <v>40</v>
      </c>
      <c r="O6315">
        <f>VLOOKUP(Table2[[#This Row],[NO DEBITUR]],[1]Februari!$B$2:$G$5333,6,FALSE)</f>
        <v>49</v>
      </c>
      <c r="P6315">
        <f>VLOOKUP(Table2[[#This Row],[NO DEBITUR]],[1]Maret!$B$2:$G$5333,6,FALSE)</f>
        <v>36</v>
      </c>
      <c r="Q6315">
        <f>VLOOKUP(Table2[[#This Row],[NO DEBITUR]],[1]April!$B$2:$G$5333,6,FALSE)</f>
        <v>50</v>
      </c>
    </row>
    <row r="6316" spans="1:17" x14ac:dyDescent="0.25">
      <c r="A6316" s="1" t="s">
        <v>25957</v>
      </c>
      <c r="B6316" t="s">
        <v>16907</v>
      </c>
      <c r="C6316" t="s">
        <v>14</v>
      </c>
      <c r="D6316" t="s">
        <v>16908</v>
      </c>
      <c r="E6316" t="s">
        <v>1605</v>
      </c>
      <c r="F6316" t="s">
        <v>1605</v>
      </c>
      <c r="G6316" t="s">
        <v>16330</v>
      </c>
      <c r="H6316">
        <v>25157</v>
      </c>
      <c r="I6316" s="1" t="s">
        <v>16909</v>
      </c>
      <c r="J6316" s="1" t="s">
        <v>16910</v>
      </c>
      <c r="K6316" t="s">
        <v>3018</v>
      </c>
      <c r="L6316" s="1" t="s">
        <v>16331</v>
      </c>
      <c r="M6316" t="s">
        <v>16204</v>
      </c>
      <c r="N6316">
        <f>VLOOKUP(Table2[[#This Row],[NO DEBITUR]],[1]Januari!$B$2:$G$5333,6,FALSE)</f>
        <v>428</v>
      </c>
      <c r="O6316">
        <f>VLOOKUP(Table2[[#This Row],[NO DEBITUR]],[1]Februari!$B$2:$G$5333,6,FALSE)</f>
        <v>497</v>
      </c>
      <c r="P6316">
        <f>VLOOKUP(Table2[[#This Row],[NO DEBITUR]],[1]Maret!$B$2:$G$5333,6,FALSE)</f>
        <v>437</v>
      </c>
      <c r="Q6316">
        <f>VLOOKUP(Table2[[#This Row],[NO DEBITUR]],[1]April!$B$2:$G$5333,6,FALSE)</f>
        <v>516</v>
      </c>
    </row>
    <row r="6317" spans="1:17" x14ac:dyDescent="0.25">
      <c r="A6317" s="1" t="s">
        <v>25958</v>
      </c>
      <c r="B6317" t="s">
        <v>16911</v>
      </c>
      <c r="C6317" t="s">
        <v>14</v>
      </c>
      <c r="D6317" t="s">
        <v>16912</v>
      </c>
      <c r="E6317" t="s">
        <v>16913</v>
      </c>
      <c r="F6317" t="s">
        <v>16329</v>
      </c>
      <c r="G6317" t="s">
        <v>16330</v>
      </c>
      <c r="H6317">
        <v>25138</v>
      </c>
      <c r="I6317" s="1">
        <v>-934212</v>
      </c>
      <c r="J6317" s="1">
        <v>100362803</v>
      </c>
      <c r="K6317" t="s">
        <v>3018</v>
      </c>
      <c r="L6317" s="1" t="s">
        <v>16331</v>
      </c>
      <c r="M6317" t="s">
        <v>16204</v>
      </c>
      <c r="N6317">
        <f>VLOOKUP(Table2[[#This Row],[NO DEBITUR]],[1]Januari!$B$2:$G$5333,6,FALSE)</f>
        <v>178</v>
      </c>
      <c r="O6317">
        <f>VLOOKUP(Table2[[#This Row],[NO DEBITUR]],[1]Februari!$B$2:$G$5333,6,FALSE)</f>
        <v>174</v>
      </c>
      <c r="P6317">
        <f>VLOOKUP(Table2[[#This Row],[NO DEBITUR]],[1]Maret!$B$2:$G$5333,6,FALSE)</f>
        <v>181</v>
      </c>
      <c r="Q6317">
        <f>VLOOKUP(Table2[[#This Row],[NO DEBITUR]],[1]April!$B$2:$G$5333,6,FALSE)</f>
        <v>137</v>
      </c>
    </row>
    <row r="6318" spans="1:17" x14ac:dyDescent="0.25">
      <c r="A6318" s="1" t="s">
        <v>25959</v>
      </c>
      <c r="B6318" t="s">
        <v>16914</v>
      </c>
      <c r="C6318" t="s">
        <v>14</v>
      </c>
      <c r="D6318" t="s">
        <v>16915</v>
      </c>
      <c r="E6318" t="s">
        <v>16916</v>
      </c>
      <c r="F6318" t="s">
        <v>16329</v>
      </c>
      <c r="G6318" t="s">
        <v>16330</v>
      </c>
      <c r="H6318">
        <v>25133</v>
      </c>
      <c r="I6318" s="1">
        <v>-91746702</v>
      </c>
      <c r="J6318" s="1">
        <v>100.35025</v>
      </c>
      <c r="K6318" t="s">
        <v>3018</v>
      </c>
      <c r="L6318" s="1" t="s">
        <v>16331</v>
      </c>
      <c r="M6318" t="s">
        <v>16204</v>
      </c>
      <c r="N6318">
        <f>VLOOKUP(Table2[[#This Row],[NO DEBITUR]],[1]Januari!$B$2:$G$5333,6,FALSE)</f>
        <v>41</v>
      </c>
      <c r="O6318">
        <f>VLOOKUP(Table2[[#This Row],[NO DEBITUR]],[1]Februari!$B$2:$G$5333,6,FALSE)</f>
        <v>31</v>
      </c>
      <c r="P6318">
        <f>VLOOKUP(Table2[[#This Row],[NO DEBITUR]],[1]Maret!$B$2:$G$5333,6,FALSE)</f>
        <v>34</v>
      </c>
      <c r="Q6318">
        <f>VLOOKUP(Table2[[#This Row],[NO DEBITUR]],[1]April!$B$2:$G$5333,6,FALSE)</f>
        <v>30</v>
      </c>
    </row>
    <row r="6319" spans="1:17" x14ac:dyDescent="0.25">
      <c r="A6319" s="1" t="s">
        <v>25960</v>
      </c>
      <c r="B6319" t="s">
        <v>16917</v>
      </c>
      <c r="C6319" t="s">
        <v>14</v>
      </c>
      <c r="D6319" t="s">
        <v>16918</v>
      </c>
      <c r="E6319" t="s">
        <v>16919</v>
      </c>
      <c r="F6319" t="s">
        <v>16920</v>
      </c>
      <c r="G6319" t="s">
        <v>16330</v>
      </c>
      <c r="H6319">
        <v>25126</v>
      </c>
      <c r="I6319" s="1">
        <v>-0.98349799999999998</v>
      </c>
      <c r="J6319" s="1">
        <v>100.383191</v>
      </c>
      <c r="K6319" t="s">
        <v>3018</v>
      </c>
      <c r="L6319" s="1" t="s">
        <v>16331</v>
      </c>
      <c r="M6319" t="s">
        <v>16204</v>
      </c>
      <c r="N6319">
        <f>VLOOKUP(Table2[[#This Row],[NO DEBITUR]],[1]Januari!$B$2:$G$5333,6,FALSE)</f>
        <v>143</v>
      </c>
      <c r="O6319">
        <f>VLOOKUP(Table2[[#This Row],[NO DEBITUR]],[1]Februari!$B$2:$G$5333,6,FALSE)</f>
        <v>122</v>
      </c>
      <c r="P6319">
        <f>VLOOKUP(Table2[[#This Row],[NO DEBITUR]],[1]Maret!$B$2:$G$5333,6,FALSE)</f>
        <v>130</v>
      </c>
      <c r="Q6319">
        <f>VLOOKUP(Table2[[#This Row],[NO DEBITUR]],[1]April!$B$2:$G$5333,6,FALSE)</f>
        <v>105</v>
      </c>
    </row>
    <row r="6320" spans="1:17" x14ac:dyDescent="0.25">
      <c r="A6320" s="1" t="s">
        <v>25961</v>
      </c>
      <c r="B6320" t="s">
        <v>16921</v>
      </c>
      <c r="C6320" t="s">
        <v>14</v>
      </c>
      <c r="D6320" t="s">
        <v>16922</v>
      </c>
      <c r="E6320" t="s">
        <v>16906</v>
      </c>
      <c r="F6320" t="s">
        <v>16341</v>
      </c>
      <c r="G6320" t="s">
        <v>16330</v>
      </c>
      <c r="H6320">
        <v>25172</v>
      </c>
      <c r="I6320" s="1">
        <v>-0.85792729000000001</v>
      </c>
      <c r="J6320" s="1">
        <v>100.33861344</v>
      </c>
      <c r="K6320" t="s">
        <v>3018</v>
      </c>
      <c r="L6320" s="1" t="s">
        <v>16331</v>
      </c>
      <c r="M6320" t="s">
        <v>16204</v>
      </c>
      <c r="N6320">
        <f>VLOOKUP(Table2[[#This Row],[NO DEBITUR]],[1]Januari!$B$2:$G$5333,6,FALSE)</f>
        <v>93</v>
      </c>
      <c r="O6320">
        <f>VLOOKUP(Table2[[#This Row],[NO DEBITUR]],[1]Februari!$B$2:$G$5333,6,FALSE)</f>
        <v>79</v>
      </c>
      <c r="P6320">
        <f>VLOOKUP(Table2[[#This Row],[NO DEBITUR]],[1]Maret!$B$2:$G$5333,6,FALSE)</f>
        <v>91</v>
      </c>
      <c r="Q6320">
        <f>VLOOKUP(Table2[[#This Row],[NO DEBITUR]],[1]April!$B$2:$G$5333,6,FALSE)</f>
        <v>65</v>
      </c>
    </row>
    <row r="6321" spans="1:17" x14ac:dyDescent="0.25">
      <c r="A6321" s="1" t="s">
        <v>25962</v>
      </c>
      <c r="B6321" t="s">
        <v>16923</v>
      </c>
      <c r="C6321" t="s">
        <v>14</v>
      </c>
      <c r="D6321" t="s">
        <v>16924</v>
      </c>
      <c r="E6321" t="s">
        <v>16925</v>
      </c>
      <c r="F6321" t="s">
        <v>16923</v>
      </c>
      <c r="G6321" t="s">
        <v>16330</v>
      </c>
      <c r="H6321">
        <v>25245</v>
      </c>
      <c r="I6321" s="1">
        <v>-1028059</v>
      </c>
      <c r="J6321" s="1">
        <v>100400378</v>
      </c>
      <c r="K6321" t="s">
        <v>3018</v>
      </c>
      <c r="L6321" s="1" t="s">
        <v>16331</v>
      </c>
      <c r="M6321" t="s">
        <v>16204</v>
      </c>
      <c r="N6321">
        <f>VLOOKUP(Table2[[#This Row],[NO DEBITUR]],[1]Januari!$B$2:$G$5333,6,FALSE)</f>
        <v>17</v>
      </c>
      <c r="O6321">
        <f>VLOOKUP(Table2[[#This Row],[NO DEBITUR]],[1]Februari!$B$2:$G$5333,6,FALSE)</f>
        <v>15</v>
      </c>
      <c r="P6321">
        <f>VLOOKUP(Table2[[#This Row],[NO DEBITUR]],[1]Maret!$B$2:$G$5333,6,FALSE)</f>
        <v>12</v>
      </c>
      <c r="Q6321">
        <f>VLOOKUP(Table2[[#This Row],[NO DEBITUR]],[1]April!$B$2:$G$5333,6,FALSE)</f>
        <v>13</v>
      </c>
    </row>
    <row r="6322" spans="1:17" x14ac:dyDescent="0.25">
      <c r="A6322" s="1" t="s">
        <v>25963</v>
      </c>
      <c r="B6322" t="s">
        <v>16926</v>
      </c>
      <c r="C6322" t="s">
        <v>14</v>
      </c>
      <c r="D6322" t="s">
        <v>16927</v>
      </c>
      <c r="E6322" t="s">
        <v>16337</v>
      </c>
      <c r="F6322" t="s">
        <v>1605</v>
      </c>
      <c r="G6322" t="s">
        <v>16330</v>
      </c>
      <c r="H6322">
        <v>25159</v>
      </c>
      <c r="I6322" s="1">
        <v>-897981</v>
      </c>
      <c r="J6322" s="1">
        <v>100385349</v>
      </c>
      <c r="K6322" t="s">
        <v>3018</v>
      </c>
      <c r="L6322" s="1" t="s">
        <v>16331</v>
      </c>
      <c r="M6322" t="s">
        <v>16204</v>
      </c>
      <c r="N6322">
        <f>VLOOKUP(Table2[[#This Row],[NO DEBITUR]],[1]Januari!$B$2:$G$5333,6,FALSE)</f>
        <v>4</v>
      </c>
      <c r="O6322">
        <f>VLOOKUP(Table2[[#This Row],[NO DEBITUR]],[1]Februari!$B$2:$G$5333,6,FALSE)</f>
        <v>6</v>
      </c>
      <c r="P6322">
        <f>VLOOKUP(Table2[[#This Row],[NO DEBITUR]],[1]Maret!$B$2:$G$5333,6,FALSE)</f>
        <v>2</v>
      </c>
      <c r="Q6322">
        <f>VLOOKUP(Table2[[#This Row],[NO DEBITUR]],[1]April!$B$2:$G$5333,6,FALSE)</f>
        <v>2</v>
      </c>
    </row>
    <row r="6323" spans="1:17" x14ac:dyDescent="0.25">
      <c r="A6323" s="1" t="s">
        <v>25964</v>
      </c>
      <c r="B6323" t="s">
        <v>16928</v>
      </c>
      <c r="C6323" t="s">
        <v>14</v>
      </c>
      <c r="D6323" t="s">
        <v>16929</v>
      </c>
      <c r="E6323" t="s">
        <v>16930</v>
      </c>
      <c r="F6323" t="s">
        <v>1605</v>
      </c>
      <c r="G6323" t="s">
        <v>16330</v>
      </c>
      <c r="H6323">
        <v>25155</v>
      </c>
      <c r="I6323" s="1">
        <v>-0.92026399999999997</v>
      </c>
      <c r="J6323" s="1">
        <v>100.392504</v>
      </c>
      <c r="K6323" t="s">
        <v>3018</v>
      </c>
      <c r="L6323" s="1" t="s">
        <v>16331</v>
      </c>
      <c r="M6323" t="s">
        <v>16204</v>
      </c>
      <c r="N6323">
        <f>VLOOKUP(Table2[[#This Row],[NO DEBITUR]],[1]Januari!$B$2:$G$5333,6,FALSE)</f>
        <v>19</v>
      </c>
      <c r="O6323">
        <f>VLOOKUP(Table2[[#This Row],[NO DEBITUR]],[1]Februari!$B$2:$G$5333,6,FALSE)</f>
        <v>13</v>
      </c>
      <c r="P6323">
        <f>VLOOKUP(Table2[[#This Row],[NO DEBITUR]],[1]Maret!$B$2:$G$5333,6,FALSE)</f>
        <v>28</v>
      </c>
      <c r="Q6323">
        <f>VLOOKUP(Table2[[#This Row],[NO DEBITUR]],[1]April!$B$2:$G$5333,6,FALSE)</f>
        <v>19</v>
      </c>
    </row>
    <row r="6324" spans="1:17" x14ac:dyDescent="0.25">
      <c r="A6324" s="1" t="s">
        <v>25965</v>
      </c>
      <c r="B6324" t="s">
        <v>16931</v>
      </c>
      <c r="C6324" t="s">
        <v>14</v>
      </c>
      <c r="D6324" t="s">
        <v>16932</v>
      </c>
      <c r="E6324" t="s">
        <v>16933</v>
      </c>
      <c r="F6324" t="s">
        <v>16329</v>
      </c>
      <c r="G6324" t="s">
        <v>16330</v>
      </c>
      <c r="H6324">
        <v>25137</v>
      </c>
      <c r="I6324" s="1">
        <v>-921315</v>
      </c>
      <c r="J6324" s="1">
        <v>100366293</v>
      </c>
      <c r="K6324" t="s">
        <v>3018</v>
      </c>
      <c r="L6324" s="1" t="s">
        <v>16331</v>
      </c>
      <c r="M6324" t="s">
        <v>16204</v>
      </c>
      <c r="N6324">
        <f>VLOOKUP(Table2[[#This Row],[NO DEBITUR]],[1]Januari!$B$2:$G$5333,6,FALSE)</f>
        <v>195</v>
      </c>
      <c r="O6324">
        <f>VLOOKUP(Table2[[#This Row],[NO DEBITUR]],[1]Februari!$B$2:$G$5333,6,FALSE)</f>
        <v>126</v>
      </c>
      <c r="P6324">
        <f>VLOOKUP(Table2[[#This Row],[NO DEBITUR]],[1]Maret!$B$2:$G$5333,6,FALSE)</f>
        <v>183</v>
      </c>
      <c r="Q6324">
        <f>VLOOKUP(Table2[[#This Row],[NO DEBITUR]],[1]April!$B$2:$G$5333,6,FALSE)</f>
        <v>178</v>
      </c>
    </row>
    <row r="6325" spans="1:17" x14ac:dyDescent="0.25">
      <c r="A6325" s="1" t="s">
        <v>25966</v>
      </c>
      <c r="B6325" t="s">
        <v>16934</v>
      </c>
      <c r="C6325" t="s">
        <v>14</v>
      </c>
      <c r="D6325" t="s">
        <v>16935</v>
      </c>
      <c r="E6325" t="s">
        <v>9413</v>
      </c>
      <c r="F6325" t="s">
        <v>16345</v>
      </c>
      <c r="G6325" t="s">
        <v>16330</v>
      </c>
      <c r="H6325">
        <v>25121</v>
      </c>
      <c r="I6325" s="1">
        <v>-946355</v>
      </c>
      <c r="J6325" s="1">
        <v>100366856</v>
      </c>
      <c r="K6325" t="s">
        <v>3018</v>
      </c>
      <c r="L6325" s="1" t="s">
        <v>16331</v>
      </c>
      <c r="M6325" t="s">
        <v>16204</v>
      </c>
      <c r="N6325">
        <f>VLOOKUP(Table2[[#This Row],[NO DEBITUR]],[1]Januari!$B$2:$G$5333,6,FALSE)</f>
        <v>124</v>
      </c>
      <c r="O6325">
        <f>VLOOKUP(Table2[[#This Row],[NO DEBITUR]],[1]Februari!$B$2:$G$5333,6,FALSE)</f>
        <v>103</v>
      </c>
      <c r="P6325">
        <f>VLOOKUP(Table2[[#This Row],[NO DEBITUR]],[1]Maret!$B$2:$G$5333,6,FALSE)</f>
        <v>136</v>
      </c>
      <c r="Q6325">
        <f>VLOOKUP(Table2[[#This Row],[NO DEBITUR]],[1]April!$B$2:$G$5333,6,FALSE)</f>
        <v>107</v>
      </c>
    </row>
    <row r="6326" spans="1:17" x14ac:dyDescent="0.25">
      <c r="A6326" s="1" t="s">
        <v>25967</v>
      </c>
      <c r="B6326" t="s">
        <v>16936</v>
      </c>
      <c r="C6326" t="s">
        <v>14</v>
      </c>
      <c r="D6326" t="s">
        <v>16937</v>
      </c>
      <c r="E6326" t="s">
        <v>16938</v>
      </c>
      <c r="F6326" t="s">
        <v>16341</v>
      </c>
      <c r="G6326" t="s">
        <v>16330</v>
      </c>
      <c r="H6326">
        <v>25132</v>
      </c>
      <c r="I6326" s="1">
        <v>-877952</v>
      </c>
      <c r="J6326" s="1">
        <v>100359809</v>
      </c>
      <c r="K6326" t="s">
        <v>3018</v>
      </c>
      <c r="L6326" s="1" t="s">
        <v>16331</v>
      </c>
      <c r="M6326" t="s">
        <v>16204</v>
      </c>
      <c r="N6326">
        <f>VLOOKUP(Table2[[#This Row],[NO DEBITUR]],[1]Januari!$B$2:$G$5333,6,FALSE)</f>
        <v>402</v>
      </c>
      <c r="O6326">
        <f>VLOOKUP(Table2[[#This Row],[NO DEBITUR]],[1]Februari!$B$2:$G$5333,6,FALSE)</f>
        <v>393</v>
      </c>
      <c r="P6326">
        <f>VLOOKUP(Table2[[#This Row],[NO DEBITUR]],[1]Maret!$B$2:$G$5333,6,FALSE)</f>
        <v>462</v>
      </c>
      <c r="Q6326">
        <f>VLOOKUP(Table2[[#This Row],[NO DEBITUR]],[1]April!$B$2:$G$5333,6,FALSE)</f>
        <v>548</v>
      </c>
    </row>
    <row r="6327" spans="1:17" x14ac:dyDescent="0.25">
      <c r="A6327" s="1" t="s">
        <v>25968</v>
      </c>
      <c r="B6327" t="s">
        <v>16939</v>
      </c>
      <c r="C6327" t="s">
        <v>14</v>
      </c>
      <c r="D6327" t="s">
        <v>16940</v>
      </c>
      <c r="E6327" t="s">
        <v>16941</v>
      </c>
      <c r="F6327" t="s">
        <v>16942</v>
      </c>
      <c r="G6327" t="s">
        <v>16330</v>
      </c>
      <c r="H6327">
        <v>25161</v>
      </c>
      <c r="I6327" s="1">
        <v>-0.931562</v>
      </c>
      <c r="J6327" s="1">
        <v>100.424211</v>
      </c>
      <c r="K6327" t="s">
        <v>3018</v>
      </c>
      <c r="L6327" s="1" t="s">
        <v>16331</v>
      </c>
      <c r="M6327" t="s">
        <v>16204</v>
      </c>
      <c r="N6327">
        <f>VLOOKUP(Table2[[#This Row],[NO DEBITUR]],[1]Januari!$B$2:$G$5333,6,FALSE)</f>
        <v>5</v>
      </c>
      <c r="O6327">
        <f>VLOOKUP(Table2[[#This Row],[NO DEBITUR]],[1]Februari!$B$2:$G$5333,6,FALSE)</f>
        <v>11</v>
      </c>
      <c r="P6327">
        <f>VLOOKUP(Table2[[#This Row],[NO DEBITUR]],[1]Maret!$B$2:$G$5333,6,FALSE)</f>
        <v>13</v>
      </c>
      <c r="Q6327">
        <f>VLOOKUP(Table2[[#This Row],[NO DEBITUR]],[1]April!$B$2:$G$5333,6,FALSE)</f>
        <v>16</v>
      </c>
    </row>
    <row r="6328" spans="1:17" x14ac:dyDescent="0.25">
      <c r="A6328" s="1" t="s">
        <v>25969</v>
      </c>
      <c r="B6328" t="s">
        <v>16943</v>
      </c>
      <c r="C6328" t="s">
        <v>14</v>
      </c>
      <c r="D6328" t="s">
        <v>16944</v>
      </c>
      <c r="E6328" t="s">
        <v>16943</v>
      </c>
      <c r="F6328" t="s">
        <v>16356</v>
      </c>
      <c r="G6328" t="s">
        <v>16330</v>
      </c>
      <c r="H6328">
        <v>25237</v>
      </c>
      <c r="I6328" s="1">
        <v>-0.95729299999999995</v>
      </c>
      <c r="J6328" s="1">
        <v>100.464519</v>
      </c>
      <c r="K6328" t="s">
        <v>3018</v>
      </c>
      <c r="L6328" s="1" t="s">
        <v>16331</v>
      </c>
      <c r="M6328" t="s">
        <v>16204</v>
      </c>
      <c r="N6328">
        <f>VLOOKUP(Table2[[#This Row],[NO DEBITUR]],[1]Januari!$B$2:$G$5333,6,FALSE)</f>
        <v>213</v>
      </c>
      <c r="O6328">
        <f>VLOOKUP(Table2[[#This Row],[NO DEBITUR]],[1]Februari!$B$2:$G$5333,6,FALSE)</f>
        <v>190</v>
      </c>
      <c r="P6328">
        <f>VLOOKUP(Table2[[#This Row],[NO DEBITUR]],[1]Maret!$B$2:$G$5333,6,FALSE)</f>
        <v>198</v>
      </c>
      <c r="Q6328">
        <f>VLOOKUP(Table2[[#This Row],[NO DEBITUR]],[1]April!$B$2:$G$5333,6,FALSE)</f>
        <v>183</v>
      </c>
    </row>
    <row r="6329" spans="1:17" x14ac:dyDescent="0.25">
      <c r="A6329" s="1" t="s">
        <v>26290</v>
      </c>
      <c r="B6329" t="s">
        <v>17969</v>
      </c>
      <c r="C6329" t="s">
        <v>1534</v>
      </c>
      <c r="D6329" t="s">
        <v>17970</v>
      </c>
      <c r="E6329" t="s">
        <v>17971</v>
      </c>
      <c r="F6329" t="s">
        <v>16334</v>
      </c>
      <c r="G6329" t="s">
        <v>16330</v>
      </c>
      <c r="H6329">
        <v>25118</v>
      </c>
      <c r="I6329" s="1">
        <v>100.35764354</v>
      </c>
      <c r="J6329" s="1">
        <v>-0.96329765999999994</v>
      </c>
      <c r="K6329" t="s">
        <v>3021</v>
      </c>
      <c r="L6329" s="1" t="s">
        <v>16331</v>
      </c>
      <c r="M6329" t="s">
        <v>16204</v>
      </c>
      <c r="N6329" t="e">
        <f>VLOOKUP(Table2[[#This Row],[NO DEBITUR]],[1]Januari!$B$2:$G$5333,6,FALSE)</f>
        <v>#N/A</v>
      </c>
      <c r="O6329" t="e">
        <f>VLOOKUP(Table2[[#This Row],[NO DEBITUR]],[1]Februari!$B$2:$G$5333,6,FALSE)</f>
        <v>#N/A</v>
      </c>
      <c r="P6329" t="e">
        <f>VLOOKUP(Table2[[#This Row],[NO DEBITUR]],[1]Maret!$B$2:$G$5333,6,FALSE)</f>
        <v>#N/A</v>
      </c>
      <c r="Q6329" t="e">
        <f>VLOOKUP(Table2[[#This Row],[NO DEBITUR]],[1]April!$B$2:$G$5333,6,FALSE)</f>
        <v>#N/A</v>
      </c>
    </row>
    <row r="6330" spans="1:17" x14ac:dyDescent="0.25">
      <c r="A6330" s="1" t="s">
        <v>26291</v>
      </c>
      <c r="B6330" t="s">
        <v>17972</v>
      </c>
      <c r="C6330" t="s">
        <v>1635</v>
      </c>
      <c r="D6330" t="s">
        <v>17973</v>
      </c>
      <c r="E6330" t="s">
        <v>17974</v>
      </c>
      <c r="F6330" t="s">
        <v>17975</v>
      </c>
      <c r="G6330" t="s">
        <v>17972</v>
      </c>
      <c r="H6330">
        <v>27673</v>
      </c>
      <c r="I6330" s="1" t="s">
        <v>211</v>
      </c>
      <c r="J6330" s="1" t="s">
        <v>211</v>
      </c>
      <c r="K6330" t="s">
        <v>3021</v>
      </c>
      <c r="L6330" s="1" t="s">
        <v>16331</v>
      </c>
      <c r="M6330" t="s">
        <v>16204</v>
      </c>
      <c r="N6330">
        <f>VLOOKUP(Table2[[#This Row],[NO DEBITUR]],[1]Januari!$B$2:$G$5333,6,FALSE)</f>
        <v>573</v>
      </c>
      <c r="O6330">
        <f>VLOOKUP(Table2[[#This Row],[NO DEBITUR]],[1]Februari!$B$2:$G$5333,6,FALSE)</f>
        <v>468</v>
      </c>
      <c r="P6330">
        <f>VLOOKUP(Table2[[#This Row],[NO DEBITUR]],[1]Maret!$B$2:$G$5333,6,FALSE)</f>
        <v>531</v>
      </c>
      <c r="Q6330">
        <f>VLOOKUP(Table2[[#This Row],[NO DEBITUR]],[1]April!$B$2:$G$5333,6,FALSE)</f>
        <v>481</v>
      </c>
    </row>
    <row r="6331" spans="1:17" x14ac:dyDescent="0.25">
      <c r="A6331" s="1" t="s">
        <v>26292</v>
      </c>
      <c r="B6331" t="s">
        <v>17976</v>
      </c>
      <c r="C6331" t="s">
        <v>14</v>
      </c>
      <c r="D6331" t="s">
        <v>17977</v>
      </c>
      <c r="E6331" t="s">
        <v>17976</v>
      </c>
      <c r="F6331" t="s">
        <v>211</v>
      </c>
      <c r="G6331" t="s">
        <v>16330</v>
      </c>
      <c r="H6331">
        <v>0</v>
      </c>
      <c r="I6331" s="1" t="s">
        <v>211</v>
      </c>
      <c r="J6331" s="1" t="s">
        <v>211</v>
      </c>
      <c r="K6331" t="s">
        <v>3021</v>
      </c>
      <c r="L6331" s="1" t="s">
        <v>16331</v>
      </c>
      <c r="M6331" t="s">
        <v>16204</v>
      </c>
      <c r="N6331">
        <f>VLOOKUP(Table2[[#This Row],[NO DEBITUR]],[1]Januari!$B$2:$G$5333,6,FALSE)</f>
        <v>1010</v>
      </c>
      <c r="O6331">
        <f>VLOOKUP(Table2[[#This Row],[NO DEBITUR]],[1]Februari!$B$2:$G$5333,6,FALSE)</f>
        <v>924</v>
      </c>
      <c r="P6331">
        <f>VLOOKUP(Table2[[#This Row],[NO DEBITUR]],[1]Maret!$B$2:$G$5333,6,FALSE)</f>
        <v>1064</v>
      </c>
      <c r="Q6331">
        <f>VLOOKUP(Table2[[#This Row],[NO DEBITUR]],[1]April!$B$2:$G$5333,6,FALSE)</f>
        <v>1006</v>
      </c>
    </row>
    <row r="6332" spans="1:17" x14ac:dyDescent="0.25">
      <c r="A6332" s="1" t="s">
        <v>26293</v>
      </c>
      <c r="B6332" t="s">
        <v>17978</v>
      </c>
      <c r="C6332" t="s">
        <v>14</v>
      </c>
      <c r="D6332" t="s">
        <v>17979</v>
      </c>
      <c r="E6332" t="s">
        <v>17980</v>
      </c>
      <c r="F6332" t="s">
        <v>16942</v>
      </c>
      <c r="G6332" t="s">
        <v>16330</v>
      </c>
      <c r="H6332">
        <v>25161</v>
      </c>
      <c r="I6332" s="1" t="s">
        <v>211</v>
      </c>
      <c r="J6332" s="1" t="s">
        <v>211</v>
      </c>
      <c r="K6332" t="s">
        <v>3021</v>
      </c>
      <c r="L6332" s="1" t="s">
        <v>16331</v>
      </c>
      <c r="M6332" t="s">
        <v>16204</v>
      </c>
      <c r="N6332" t="e">
        <f>VLOOKUP(Table2[[#This Row],[NO DEBITUR]],[1]Januari!$B$2:$G$5333,6,FALSE)</f>
        <v>#N/A</v>
      </c>
      <c r="O6332" t="e">
        <f>VLOOKUP(Table2[[#This Row],[NO DEBITUR]],[1]Februari!$B$2:$G$5333,6,FALSE)</f>
        <v>#N/A</v>
      </c>
      <c r="P6332" t="e">
        <f>VLOOKUP(Table2[[#This Row],[NO DEBITUR]],[1]Maret!$B$2:$G$5333,6,FALSE)</f>
        <v>#N/A</v>
      </c>
      <c r="Q6332" t="e">
        <f>VLOOKUP(Table2[[#This Row],[NO DEBITUR]],[1]April!$B$2:$G$5333,6,FALSE)</f>
        <v>#N/A</v>
      </c>
    </row>
    <row r="6333" spans="1:17" x14ac:dyDescent="0.25">
      <c r="A6333" s="1" t="s">
        <v>26294</v>
      </c>
      <c r="B6333" t="s">
        <v>17981</v>
      </c>
      <c r="C6333" t="s">
        <v>1635</v>
      </c>
      <c r="D6333" t="s">
        <v>17982</v>
      </c>
      <c r="E6333" t="s">
        <v>17983</v>
      </c>
      <c r="F6333" t="s">
        <v>17984</v>
      </c>
      <c r="G6333" t="s">
        <v>16884</v>
      </c>
      <c r="H6333">
        <v>27551</v>
      </c>
      <c r="I6333" s="1">
        <v>-0.70506911999999999</v>
      </c>
      <c r="J6333" s="1">
        <v>100.88650616</v>
      </c>
      <c r="K6333" t="s">
        <v>3021</v>
      </c>
      <c r="L6333" s="1" t="s">
        <v>16331</v>
      </c>
      <c r="M6333" t="s">
        <v>16204</v>
      </c>
      <c r="N6333">
        <f>VLOOKUP(Table2[[#This Row],[NO DEBITUR]],[1]Januari!$B$2:$G$5333,6,FALSE)</f>
        <v>553</v>
      </c>
      <c r="O6333">
        <f>VLOOKUP(Table2[[#This Row],[NO DEBITUR]],[1]Februari!$B$2:$G$5333,6,FALSE)</f>
        <v>554</v>
      </c>
      <c r="P6333">
        <f>VLOOKUP(Table2[[#This Row],[NO DEBITUR]],[1]Maret!$B$2:$G$5333,6,FALSE)</f>
        <v>587</v>
      </c>
      <c r="Q6333">
        <f>VLOOKUP(Table2[[#This Row],[NO DEBITUR]],[1]April!$B$2:$G$5333,6,FALSE)</f>
        <v>458</v>
      </c>
    </row>
    <row r="6334" spans="1:17" x14ac:dyDescent="0.25">
      <c r="A6334" s="1" t="s">
        <v>26295</v>
      </c>
      <c r="B6334" t="s">
        <v>17985</v>
      </c>
      <c r="C6334" t="s">
        <v>1635</v>
      </c>
      <c r="D6334" t="s">
        <v>17986</v>
      </c>
      <c r="E6334" t="s">
        <v>17987</v>
      </c>
      <c r="F6334" t="s">
        <v>17988</v>
      </c>
      <c r="G6334" t="s">
        <v>17988</v>
      </c>
      <c r="H6334">
        <v>27114</v>
      </c>
      <c r="I6334" s="1">
        <v>-0.46384783000000002</v>
      </c>
      <c r="J6334" s="1">
        <v>100.40195583000001</v>
      </c>
      <c r="K6334" t="s">
        <v>3021</v>
      </c>
      <c r="L6334" s="1" t="s">
        <v>16331</v>
      </c>
      <c r="M6334" t="s">
        <v>16204</v>
      </c>
      <c r="N6334">
        <f>VLOOKUP(Table2[[#This Row],[NO DEBITUR]],[1]Januari!$B$2:$G$5333,6,FALSE)</f>
        <v>1195</v>
      </c>
      <c r="O6334">
        <f>VLOOKUP(Table2[[#This Row],[NO DEBITUR]],[1]Februari!$B$2:$G$5333,6,FALSE)</f>
        <v>1080</v>
      </c>
      <c r="P6334">
        <f>VLOOKUP(Table2[[#This Row],[NO DEBITUR]],[1]Maret!$B$2:$G$5333,6,FALSE)</f>
        <v>1134</v>
      </c>
      <c r="Q6334">
        <f>VLOOKUP(Table2[[#This Row],[NO DEBITUR]],[1]April!$B$2:$G$5333,6,FALSE)</f>
        <v>1052</v>
      </c>
    </row>
    <row r="6335" spans="1:17" x14ac:dyDescent="0.25">
      <c r="A6335" s="1" t="s">
        <v>26296</v>
      </c>
      <c r="B6335" t="s">
        <v>17989</v>
      </c>
      <c r="C6335" t="s">
        <v>1635</v>
      </c>
      <c r="D6335" t="s">
        <v>17990</v>
      </c>
      <c r="E6335" t="s">
        <v>17991</v>
      </c>
      <c r="F6335" t="s">
        <v>17992</v>
      </c>
      <c r="G6335" t="s">
        <v>13850</v>
      </c>
      <c r="H6335">
        <v>26566</v>
      </c>
      <c r="I6335" s="1">
        <v>5.9809050000000002E-2</v>
      </c>
      <c r="J6335" s="1">
        <v>99.818397509999997</v>
      </c>
      <c r="K6335" t="s">
        <v>3021</v>
      </c>
      <c r="L6335" s="1" t="s">
        <v>16331</v>
      </c>
      <c r="M6335" t="s">
        <v>16204</v>
      </c>
      <c r="N6335">
        <f>VLOOKUP(Table2[[#This Row],[NO DEBITUR]],[1]Januari!$B$2:$G$5333,6,FALSE)</f>
        <v>815</v>
      </c>
      <c r="O6335">
        <f>VLOOKUP(Table2[[#This Row],[NO DEBITUR]],[1]Februari!$B$2:$G$5333,6,FALSE)</f>
        <v>621</v>
      </c>
      <c r="P6335">
        <f>VLOOKUP(Table2[[#This Row],[NO DEBITUR]],[1]Maret!$B$2:$G$5333,6,FALSE)</f>
        <v>554</v>
      </c>
      <c r="Q6335">
        <f>VLOOKUP(Table2[[#This Row],[NO DEBITUR]],[1]April!$B$2:$G$5333,6,FALSE)</f>
        <v>467</v>
      </c>
    </row>
    <row r="6336" spans="1:17" x14ac:dyDescent="0.25">
      <c r="A6336" s="1" t="s">
        <v>26294</v>
      </c>
      <c r="B6336" t="s">
        <v>17993</v>
      </c>
      <c r="C6336" t="s">
        <v>1635</v>
      </c>
      <c r="D6336" t="s">
        <v>17994</v>
      </c>
      <c r="E6336" t="s">
        <v>17995</v>
      </c>
      <c r="F6336" t="s">
        <v>17996</v>
      </c>
      <c r="G6336" t="s">
        <v>17997</v>
      </c>
      <c r="H6336">
        <v>27435</v>
      </c>
      <c r="I6336" s="1">
        <v>-0.70838000000000001</v>
      </c>
      <c r="J6336" s="1">
        <v>100.79134000000001</v>
      </c>
      <c r="K6336" t="s">
        <v>3021</v>
      </c>
      <c r="L6336" s="1" t="s">
        <v>16331</v>
      </c>
      <c r="M6336" t="s">
        <v>16204</v>
      </c>
      <c r="N6336">
        <f>VLOOKUP(Table2[[#This Row],[NO DEBITUR]],[1]Januari!$B$2:$G$5333,6,FALSE)</f>
        <v>553</v>
      </c>
      <c r="O6336">
        <f>VLOOKUP(Table2[[#This Row],[NO DEBITUR]],[1]Februari!$B$2:$G$5333,6,FALSE)</f>
        <v>554</v>
      </c>
      <c r="P6336">
        <f>VLOOKUP(Table2[[#This Row],[NO DEBITUR]],[1]Maret!$B$2:$G$5333,6,FALSE)</f>
        <v>587</v>
      </c>
      <c r="Q6336">
        <f>VLOOKUP(Table2[[#This Row],[NO DEBITUR]],[1]April!$B$2:$G$5333,6,FALSE)</f>
        <v>458</v>
      </c>
    </row>
    <row r="6337" spans="1:17" x14ac:dyDescent="0.25">
      <c r="A6337" s="1" t="s">
        <v>26297</v>
      </c>
      <c r="B6337" t="s">
        <v>17998</v>
      </c>
      <c r="C6337" t="s">
        <v>14</v>
      </c>
      <c r="D6337" t="s">
        <v>17999</v>
      </c>
      <c r="E6337" t="s">
        <v>18000</v>
      </c>
      <c r="F6337" t="s">
        <v>16334</v>
      </c>
      <c r="G6337" t="s">
        <v>16330</v>
      </c>
      <c r="H6337">
        <v>25112</v>
      </c>
      <c r="I6337" s="1">
        <v>0.94886599999999999</v>
      </c>
      <c r="J6337" s="1">
        <v>100.35854999999999</v>
      </c>
      <c r="K6337" t="s">
        <v>3021</v>
      </c>
      <c r="L6337" s="1" t="s">
        <v>16331</v>
      </c>
      <c r="M6337" t="s">
        <v>16204</v>
      </c>
      <c r="N6337">
        <f>VLOOKUP(Table2[[#This Row],[NO DEBITUR]],[1]Januari!$B$2:$G$5333,6,FALSE)</f>
        <v>102</v>
      </c>
      <c r="O6337">
        <f>VLOOKUP(Table2[[#This Row],[NO DEBITUR]],[1]Februari!$B$2:$G$5333,6,FALSE)</f>
        <v>36</v>
      </c>
      <c r="P6337">
        <f>VLOOKUP(Table2[[#This Row],[NO DEBITUR]],[1]Maret!$B$2:$G$5333,6,FALSE)</f>
        <v>49</v>
      </c>
      <c r="Q6337">
        <f>VLOOKUP(Table2[[#This Row],[NO DEBITUR]],[1]April!$B$2:$G$5333,6,FALSE)</f>
        <v>46</v>
      </c>
    </row>
    <row r="6338" spans="1:17" x14ac:dyDescent="0.25">
      <c r="A6338" s="1" t="s">
        <v>26298</v>
      </c>
      <c r="B6338" t="s">
        <v>18001</v>
      </c>
      <c r="C6338" t="s">
        <v>14</v>
      </c>
      <c r="D6338" t="s">
        <v>18002</v>
      </c>
      <c r="E6338" t="s">
        <v>18003</v>
      </c>
      <c r="F6338" t="s">
        <v>1605</v>
      </c>
      <c r="G6338" t="s">
        <v>16330</v>
      </c>
      <c r="H6338">
        <v>25156</v>
      </c>
      <c r="I6338" s="1">
        <v>-0.91737999999999997</v>
      </c>
      <c r="J6338" s="1">
        <v>100.404116</v>
      </c>
      <c r="K6338" t="s">
        <v>3021</v>
      </c>
      <c r="L6338" s="1" t="s">
        <v>16331</v>
      </c>
      <c r="M6338" t="s">
        <v>16204</v>
      </c>
      <c r="N6338" t="e">
        <f>VLOOKUP(Table2[[#This Row],[NO DEBITUR]],[1]Januari!$B$2:$G$5333,6,FALSE)</f>
        <v>#N/A</v>
      </c>
      <c r="O6338">
        <f>VLOOKUP(Table2[[#This Row],[NO DEBITUR]],[1]Februari!$B$2:$G$5333,6,FALSE)</f>
        <v>63</v>
      </c>
      <c r="P6338">
        <f>VLOOKUP(Table2[[#This Row],[NO DEBITUR]],[1]Maret!$B$2:$G$5333,6,FALSE)</f>
        <v>52</v>
      </c>
      <c r="Q6338">
        <f>VLOOKUP(Table2[[#This Row],[NO DEBITUR]],[1]April!$B$2:$G$5333,6,FALSE)</f>
        <v>40</v>
      </c>
    </row>
    <row r="6339" spans="1:17" x14ac:dyDescent="0.25">
      <c r="A6339" s="1" t="s">
        <v>26299</v>
      </c>
      <c r="B6339" t="s">
        <v>18004</v>
      </c>
      <c r="C6339" t="s">
        <v>14</v>
      </c>
      <c r="D6339" t="s">
        <v>18005</v>
      </c>
      <c r="E6339" t="s">
        <v>18006</v>
      </c>
      <c r="F6339" t="s">
        <v>16920</v>
      </c>
      <c r="G6339" t="s">
        <v>16330</v>
      </c>
      <c r="H6339">
        <v>25211</v>
      </c>
      <c r="I6339" s="1">
        <v>-0.95381965000000002</v>
      </c>
      <c r="J6339" s="1">
        <v>100.3658844</v>
      </c>
      <c r="K6339" t="s">
        <v>3021</v>
      </c>
      <c r="L6339" s="1" t="s">
        <v>16331</v>
      </c>
      <c r="M6339" t="s">
        <v>16204</v>
      </c>
      <c r="N6339">
        <f>VLOOKUP(Table2[[#This Row],[NO DEBITUR]],[1]Januari!$B$2:$G$5333,6,FALSE)</f>
        <v>107</v>
      </c>
      <c r="O6339">
        <f>VLOOKUP(Table2[[#This Row],[NO DEBITUR]],[1]Februari!$B$2:$G$5333,6,FALSE)</f>
        <v>63</v>
      </c>
      <c r="P6339">
        <f>VLOOKUP(Table2[[#This Row],[NO DEBITUR]],[1]Maret!$B$2:$G$5333,6,FALSE)</f>
        <v>89</v>
      </c>
      <c r="Q6339">
        <f>VLOOKUP(Table2[[#This Row],[NO DEBITUR]],[1]April!$B$2:$G$5333,6,FALSE)</f>
        <v>143</v>
      </c>
    </row>
    <row r="6340" spans="1:17" x14ac:dyDescent="0.25">
      <c r="A6340" s="1" t="s">
        <v>26300</v>
      </c>
      <c r="B6340" t="s">
        <v>18007</v>
      </c>
      <c r="C6340" t="s">
        <v>1534</v>
      </c>
      <c r="D6340" t="s">
        <v>18008</v>
      </c>
      <c r="E6340" t="s">
        <v>18009</v>
      </c>
      <c r="F6340" t="s">
        <v>16329</v>
      </c>
      <c r="G6340" t="s">
        <v>16330</v>
      </c>
      <c r="H6340">
        <v>25134</v>
      </c>
      <c r="I6340" s="1">
        <v>-0.90841700000000003</v>
      </c>
      <c r="J6340" s="1">
        <v>100.353048</v>
      </c>
      <c r="K6340" t="s">
        <v>3021</v>
      </c>
      <c r="L6340" s="1" t="s">
        <v>16331</v>
      </c>
      <c r="M6340" t="s">
        <v>16204</v>
      </c>
      <c r="N6340">
        <f>VLOOKUP(Table2[[#This Row],[NO DEBITUR]],[1]Januari!$B$2:$G$5333,6,FALSE)</f>
        <v>7106</v>
      </c>
      <c r="O6340">
        <f>VLOOKUP(Table2[[#This Row],[NO DEBITUR]],[1]Februari!$B$2:$G$5333,6,FALSE)</f>
        <v>6813</v>
      </c>
      <c r="P6340">
        <f>VLOOKUP(Table2[[#This Row],[NO DEBITUR]],[1]Maret!$B$2:$G$5333,6,FALSE)</f>
        <v>7296</v>
      </c>
      <c r="Q6340">
        <f>VLOOKUP(Table2[[#This Row],[NO DEBITUR]],[1]April!$B$2:$G$5333,6,FALSE)</f>
        <v>6488</v>
      </c>
    </row>
    <row r="6341" spans="1:17" x14ac:dyDescent="0.25">
      <c r="A6341" s="1" t="s">
        <v>26301</v>
      </c>
      <c r="B6341" t="s">
        <v>18010</v>
      </c>
      <c r="C6341" t="s">
        <v>14</v>
      </c>
      <c r="D6341" t="s">
        <v>18011</v>
      </c>
      <c r="E6341" t="s">
        <v>18012</v>
      </c>
      <c r="F6341" t="s">
        <v>1605</v>
      </c>
      <c r="G6341" t="s">
        <v>16330</v>
      </c>
      <c r="H6341">
        <v>25153</v>
      </c>
      <c r="I6341" s="1">
        <v>-925072</v>
      </c>
      <c r="J6341" s="1">
        <v>100.38878099999999</v>
      </c>
      <c r="K6341" t="s">
        <v>3021</v>
      </c>
      <c r="L6341" s="1" t="s">
        <v>16331</v>
      </c>
      <c r="M6341" t="s">
        <v>16204</v>
      </c>
      <c r="N6341">
        <f>VLOOKUP(Table2[[#This Row],[NO DEBITUR]],[1]Januari!$B$2:$G$5333,6,FALSE)</f>
        <v>446</v>
      </c>
      <c r="O6341">
        <f>VLOOKUP(Table2[[#This Row],[NO DEBITUR]],[1]Februari!$B$2:$G$5333,6,FALSE)</f>
        <v>335</v>
      </c>
      <c r="P6341">
        <f>VLOOKUP(Table2[[#This Row],[NO DEBITUR]],[1]Maret!$B$2:$G$5333,6,FALSE)</f>
        <v>471</v>
      </c>
      <c r="Q6341">
        <f>VLOOKUP(Table2[[#This Row],[NO DEBITUR]],[1]April!$B$2:$G$5333,6,FALSE)</f>
        <v>417</v>
      </c>
    </row>
    <row r="6342" spans="1:17" x14ac:dyDescent="0.25">
      <c r="A6342" s="1" t="s">
        <v>26302</v>
      </c>
      <c r="B6342" t="s">
        <v>18013</v>
      </c>
      <c r="C6342" t="s">
        <v>14</v>
      </c>
      <c r="D6342" t="s">
        <v>18014</v>
      </c>
      <c r="E6342" t="s">
        <v>18015</v>
      </c>
      <c r="F6342" t="s">
        <v>1605</v>
      </c>
      <c r="G6342" t="s">
        <v>16330</v>
      </c>
      <c r="H6342">
        <v>25152</v>
      </c>
      <c r="I6342" s="1">
        <v>-0.93436300000000005</v>
      </c>
      <c r="J6342" s="1">
        <v>100.398354</v>
      </c>
      <c r="K6342" t="s">
        <v>3021</v>
      </c>
      <c r="L6342" s="1" t="s">
        <v>16331</v>
      </c>
      <c r="M6342" t="s">
        <v>16204</v>
      </c>
      <c r="N6342">
        <f>VLOOKUP(Table2[[#This Row],[NO DEBITUR]],[1]Januari!$B$2:$G$5333,6,FALSE)</f>
        <v>179</v>
      </c>
      <c r="O6342">
        <f>VLOOKUP(Table2[[#This Row],[NO DEBITUR]],[1]Februari!$B$2:$G$5333,6,FALSE)</f>
        <v>228</v>
      </c>
      <c r="P6342">
        <f>VLOOKUP(Table2[[#This Row],[NO DEBITUR]],[1]Maret!$B$2:$G$5333,6,FALSE)</f>
        <v>224</v>
      </c>
      <c r="Q6342">
        <f>VLOOKUP(Table2[[#This Row],[NO DEBITUR]],[1]April!$B$2:$G$5333,6,FALSE)</f>
        <v>244</v>
      </c>
    </row>
    <row r="6343" spans="1:17" x14ac:dyDescent="0.25">
      <c r="A6343" s="1" t="s">
        <v>26303</v>
      </c>
      <c r="B6343" t="s">
        <v>18016</v>
      </c>
      <c r="C6343" t="s">
        <v>14</v>
      </c>
      <c r="D6343" t="s">
        <v>18017</v>
      </c>
      <c r="E6343" t="s">
        <v>18018</v>
      </c>
      <c r="F6343" t="s">
        <v>18019</v>
      </c>
      <c r="G6343" t="s">
        <v>16330</v>
      </c>
      <c r="H6343">
        <v>25146</v>
      </c>
      <c r="I6343" s="1">
        <v>-0.89813812000000004</v>
      </c>
      <c r="J6343" s="1">
        <v>100.36874553</v>
      </c>
      <c r="K6343" t="s">
        <v>3021</v>
      </c>
      <c r="L6343" s="1" t="s">
        <v>16331</v>
      </c>
      <c r="M6343" t="s">
        <v>16204</v>
      </c>
      <c r="N6343">
        <f>VLOOKUP(Table2[[#This Row],[NO DEBITUR]],[1]Januari!$B$2:$G$5333,6,FALSE)</f>
        <v>1847</v>
      </c>
      <c r="O6343">
        <f>VLOOKUP(Table2[[#This Row],[NO DEBITUR]],[1]Februari!$B$2:$G$5333,6,FALSE)</f>
        <v>1248</v>
      </c>
      <c r="P6343">
        <f>VLOOKUP(Table2[[#This Row],[NO DEBITUR]],[1]Maret!$B$2:$G$5333,6,FALSE)</f>
        <v>1161</v>
      </c>
      <c r="Q6343">
        <f>VLOOKUP(Table2[[#This Row],[NO DEBITUR]],[1]April!$B$2:$G$5333,6,FALSE)</f>
        <v>1176</v>
      </c>
    </row>
    <row r="6344" spans="1:17" x14ac:dyDescent="0.25">
      <c r="A6344" s="1" t="s">
        <v>26304</v>
      </c>
      <c r="B6344" t="s">
        <v>18020</v>
      </c>
      <c r="C6344" t="s">
        <v>14</v>
      </c>
      <c r="D6344" t="s">
        <v>18021</v>
      </c>
      <c r="E6344" t="s">
        <v>18022</v>
      </c>
      <c r="F6344" t="s">
        <v>16341</v>
      </c>
      <c r="G6344" t="s">
        <v>16330</v>
      </c>
      <c r="H6344">
        <v>25173</v>
      </c>
      <c r="I6344" s="1">
        <v>-0.83515569999999995</v>
      </c>
      <c r="J6344" s="1">
        <v>100.32774547</v>
      </c>
      <c r="K6344" t="s">
        <v>3021</v>
      </c>
      <c r="L6344" s="1" t="s">
        <v>16331</v>
      </c>
      <c r="M6344" t="s">
        <v>16204</v>
      </c>
      <c r="N6344">
        <f>VLOOKUP(Table2[[#This Row],[NO DEBITUR]],[1]Januari!$B$2:$G$5333,6,FALSE)</f>
        <v>608</v>
      </c>
      <c r="O6344">
        <f>VLOOKUP(Table2[[#This Row],[NO DEBITUR]],[1]Februari!$B$2:$G$5333,6,FALSE)</f>
        <v>229</v>
      </c>
      <c r="P6344">
        <f>VLOOKUP(Table2[[#This Row],[NO DEBITUR]],[1]Maret!$B$2:$G$5333,6,FALSE)</f>
        <v>25</v>
      </c>
      <c r="Q6344">
        <f>VLOOKUP(Table2[[#This Row],[NO DEBITUR]],[1]April!$B$2:$G$5333,6,FALSE)</f>
        <v>10</v>
      </c>
    </row>
    <row r="6345" spans="1:17" x14ac:dyDescent="0.25">
      <c r="A6345" s="1" t="s">
        <v>26305</v>
      </c>
      <c r="B6345" t="s">
        <v>18023</v>
      </c>
      <c r="C6345" t="s">
        <v>14</v>
      </c>
      <c r="D6345" t="s">
        <v>18024</v>
      </c>
      <c r="E6345" t="s">
        <v>16329</v>
      </c>
      <c r="F6345" t="s">
        <v>18025</v>
      </c>
      <c r="G6345" t="s">
        <v>16330</v>
      </c>
      <c r="H6345">
        <v>25131</v>
      </c>
      <c r="I6345" s="1">
        <v>-0.90146872</v>
      </c>
      <c r="J6345" s="1">
        <v>100.35026723</v>
      </c>
      <c r="K6345" t="s">
        <v>3021</v>
      </c>
      <c r="L6345" s="1" t="s">
        <v>16331</v>
      </c>
      <c r="M6345" t="s">
        <v>16204</v>
      </c>
      <c r="N6345">
        <f>VLOOKUP(Table2[[#This Row],[NO DEBITUR]],[1]Januari!$B$2:$G$5333,6,FALSE)</f>
        <v>547</v>
      </c>
      <c r="O6345">
        <f>VLOOKUP(Table2[[#This Row],[NO DEBITUR]],[1]Februari!$B$2:$G$5333,6,FALSE)</f>
        <v>542</v>
      </c>
      <c r="P6345">
        <f>VLOOKUP(Table2[[#This Row],[NO DEBITUR]],[1]Maret!$B$2:$G$5333,6,FALSE)</f>
        <v>582</v>
      </c>
      <c r="Q6345">
        <f>VLOOKUP(Table2[[#This Row],[NO DEBITUR]],[1]April!$B$2:$G$5333,6,FALSE)</f>
        <v>505</v>
      </c>
    </row>
    <row r="6346" spans="1:17" x14ac:dyDescent="0.25">
      <c r="A6346" s="1" t="s">
        <v>26306</v>
      </c>
      <c r="B6346" t="s">
        <v>18026</v>
      </c>
      <c r="C6346" t="s">
        <v>1534</v>
      </c>
      <c r="D6346" t="s">
        <v>18027</v>
      </c>
      <c r="E6346" t="s">
        <v>18028</v>
      </c>
      <c r="F6346" t="s">
        <v>16341</v>
      </c>
      <c r="G6346" t="s">
        <v>16330</v>
      </c>
      <c r="H6346">
        <v>25176</v>
      </c>
      <c r="I6346" s="1">
        <v>-0.87743358000000005</v>
      </c>
      <c r="J6346" s="1">
        <v>100.38112319</v>
      </c>
      <c r="K6346" t="s">
        <v>3021</v>
      </c>
      <c r="L6346" s="1" t="s">
        <v>16331</v>
      </c>
      <c r="M6346" t="s">
        <v>16204</v>
      </c>
      <c r="N6346">
        <f>VLOOKUP(Table2[[#This Row],[NO DEBITUR]],[1]Januari!$B$2:$G$5333,6,FALSE)</f>
        <v>189</v>
      </c>
      <c r="O6346">
        <f>VLOOKUP(Table2[[#This Row],[NO DEBITUR]],[1]Februari!$B$2:$G$5333,6,FALSE)</f>
        <v>174</v>
      </c>
      <c r="P6346">
        <f>VLOOKUP(Table2[[#This Row],[NO DEBITUR]],[1]Maret!$B$2:$G$5333,6,FALSE)</f>
        <v>216</v>
      </c>
      <c r="Q6346">
        <f>VLOOKUP(Table2[[#This Row],[NO DEBITUR]],[1]April!$B$2:$G$5333,6,FALSE)</f>
        <v>173</v>
      </c>
    </row>
    <row r="6347" spans="1:17" x14ac:dyDescent="0.25">
      <c r="A6347" s="1" t="s">
        <v>26307</v>
      </c>
      <c r="B6347" t="s">
        <v>18029</v>
      </c>
      <c r="C6347" t="s">
        <v>1534</v>
      </c>
      <c r="D6347" t="s">
        <v>18030</v>
      </c>
      <c r="E6347" t="s">
        <v>18031</v>
      </c>
      <c r="F6347" t="s">
        <v>18031</v>
      </c>
      <c r="G6347" t="s">
        <v>16330</v>
      </c>
      <c r="H6347">
        <v>25221</v>
      </c>
      <c r="I6347" s="1">
        <v>-0.95477179999999995</v>
      </c>
      <c r="J6347" s="1">
        <v>100.3933095</v>
      </c>
      <c r="K6347" t="s">
        <v>3021</v>
      </c>
      <c r="L6347" s="1" t="s">
        <v>16331</v>
      </c>
      <c r="M6347" t="s">
        <v>16204</v>
      </c>
      <c r="N6347">
        <f>VLOOKUP(Table2[[#This Row],[NO DEBITUR]],[1]Januari!$B$2:$G$5333,6,FALSE)</f>
        <v>2667</v>
      </c>
      <c r="O6347">
        <f>VLOOKUP(Table2[[#This Row],[NO DEBITUR]],[1]Februari!$B$2:$G$5333,6,FALSE)</f>
        <v>2515</v>
      </c>
      <c r="P6347">
        <f>VLOOKUP(Table2[[#This Row],[NO DEBITUR]],[1]Maret!$B$2:$G$5333,6,FALSE)</f>
        <v>2954</v>
      </c>
      <c r="Q6347">
        <f>VLOOKUP(Table2[[#This Row],[NO DEBITUR]],[1]April!$B$2:$G$5333,6,FALSE)</f>
        <v>2946</v>
      </c>
    </row>
    <row r="6348" spans="1:17" x14ac:dyDescent="0.25">
      <c r="A6348" s="1" t="s">
        <v>26308</v>
      </c>
      <c r="B6348" t="s">
        <v>18032</v>
      </c>
      <c r="C6348" t="s">
        <v>1534</v>
      </c>
      <c r="D6348" t="s">
        <v>18033</v>
      </c>
      <c r="E6348" t="s">
        <v>18034</v>
      </c>
      <c r="F6348" t="s">
        <v>16942</v>
      </c>
      <c r="G6348" t="s">
        <v>16330</v>
      </c>
      <c r="H6348">
        <v>25162</v>
      </c>
      <c r="I6348" s="1">
        <v>-0.92897799999999997</v>
      </c>
      <c r="J6348" s="1">
        <v>100.427937</v>
      </c>
      <c r="K6348" t="s">
        <v>3021</v>
      </c>
      <c r="L6348" s="1" t="s">
        <v>16331</v>
      </c>
      <c r="M6348" t="s">
        <v>16204</v>
      </c>
      <c r="N6348">
        <f>VLOOKUP(Table2[[#This Row],[NO DEBITUR]],[1]Januari!$B$2:$G$5333,6,FALSE)</f>
        <v>585</v>
      </c>
      <c r="O6348">
        <f>VLOOKUP(Table2[[#This Row],[NO DEBITUR]],[1]Februari!$B$2:$G$5333,6,FALSE)</f>
        <v>613</v>
      </c>
      <c r="P6348">
        <f>VLOOKUP(Table2[[#This Row],[NO DEBITUR]],[1]Maret!$B$2:$G$5333,6,FALSE)</f>
        <v>580</v>
      </c>
      <c r="Q6348">
        <f>VLOOKUP(Table2[[#This Row],[NO DEBITUR]],[1]April!$B$2:$G$5333,6,FALSE)</f>
        <v>511</v>
      </c>
    </row>
    <row r="6349" spans="1:17" x14ac:dyDescent="0.25">
      <c r="A6349" s="1" t="s">
        <v>25950</v>
      </c>
      <c r="B6349" t="s">
        <v>19735</v>
      </c>
      <c r="C6349" t="s">
        <v>14</v>
      </c>
      <c r="D6349" t="s">
        <v>19736</v>
      </c>
      <c r="E6349" t="s">
        <v>19737</v>
      </c>
      <c r="F6349" t="s">
        <v>16884</v>
      </c>
      <c r="G6349" t="s">
        <v>16884</v>
      </c>
      <c r="H6349">
        <v>27553</v>
      </c>
      <c r="I6349" s="1">
        <v>-0.73770000000000002</v>
      </c>
      <c r="J6349" s="1">
        <v>100.98817</v>
      </c>
      <c r="L6349" s="1" t="s">
        <v>16331</v>
      </c>
      <c r="M6349" t="s">
        <v>16204</v>
      </c>
      <c r="N6349" t="e">
        <f>VLOOKUP(Table2[[#This Row],[NO DEBITUR]],[1]Januari!$B$2:$G$5333,6,FALSE)</f>
        <v>#N/A</v>
      </c>
      <c r="O6349" t="e">
        <f>VLOOKUP(Table2[[#This Row],[NO DEBITUR]],[1]Februari!$B$2:$G$5333,6,FALSE)</f>
        <v>#N/A</v>
      </c>
      <c r="P6349" t="e">
        <f>VLOOKUP(Table2[[#This Row],[NO DEBITUR]],[1]Maret!$B$2:$G$5333,6,FALSE)</f>
        <v>#N/A</v>
      </c>
      <c r="Q6349" t="e">
        <f>VLOOKUP(Table2[[#This Row],[NO DEBITUR]],[1]April!$B$2:$G$5333,6,FALSE)</f>
        <v>#N/A</v>
      </c>
    </row>
    <row r="6350" spans="1:17" x14ac:dyDescent="0.25">
      <c r="A6350" s="1" t="s">
        <v>25950</v>
      </c>
      <c r="B6350" t="s">
        <v>19738</v>
      </c>
      <c r="C6350" t="s">
        <v>14</v>
      </c>
      <c r="D6350" t="s">
        <v>19739</v>
      </c>
      <c r="E6350" t="s">
        <v>19740</v>
      </c>
      <c r="F6350" t="s">
        <v>19741</v>
      </c>
      <c r="G6350" t="s">
        <v>16884</v>
      </c>
      <c r="H6350">
        <v>27553</v>
      </c>
      <c r="I6350" s="1">
        <v>-0.67291599999999996</v>
      </c>
      <c r="J6350" s="1">
        <v>100.960081</v>
      </c>
      <c r="L6350" s="1" t="s">
        <v>16331</v>
      </c>
      <c r="M6350" t="s">
        <v>16204</v>
      </c>
      <c r="N6350" t="e">
        <f>VLOOKUP(Table2[[#This Row],[NO DEBITUR]],[1]Januari!$B$2:$G$5333,6,FALSE)</f>
        <v>#N/A</v>
      </c>
      <c r="O6350" t="e">
        <f>VLOOKUP(Table2[[#This Row],[NO DEBITUR]],[1]Februari!$B$2:$G$5333,6,FALSE)</f>
        <v>#N/A</v>
      </c>
      <c r="P6350" t="e">
        <f>VLOOKUP(Table2[[#This Row],[NO DEBITUR]],[1]Maret!$B$2:$G$5333,6,FALSE)</f>
        <v>#N/A</v>
      </c>
      <c r="Q6350" t="e">
        <f>VLOOKUP(Table2[[#This Row],[NO DEBITUR]],[1]April!$B$2:$G$5333,6,FALSE)</f>
        <v>#N/A</v>
      </c>
    </row>
    <row r="6351" spans="1:17" x14ac:dyDescent="0.25">
      <c r="A6351" s="1" t="s">
        <v>25950</v>
      </c>
      <c r="B6351" t="s">
        <v>19742</v>
      </c>
      <c r="C6351" t="s">
        <v>14</v>
      </c>
      <c r="D6351" t="s">
        <v>19743</v>
      </c>
      <c r="E6351" t="s">
        <v>19741</v>
      </c>
      <c r="F6351" t="s">
        <v>16884</v>
      </c>
      <c r="G6351" t="s">
        <v>16884</v>
      </c>
      <c r="H6351">
        <v>27553</v>
      </c>
      <c r="I6351" s="1">
        <v>-0.70109299999999997</v>
      </c>
      <c r="J6351" s="1">
        <v>100.9789</v>
      </c>
      <c r="L6351" s="1" t="s">
        <v>16331</v>
      </c>
      <c r="M6351" t="s">
        <v>16204</v>
      </c>
      <c r="N6351" t="e">
        <f>VLOOKUP(Table2[[#This Row],[NO DEBITUR]],[1]Januari!$B$2:$G$5333,6,FALSE)</f>
        <v>#N/A</v>
      </c>
      <c r="O6351" t="e">
        <f>VLOOKUP(Table2[[#This Row],[NO DEBITUR]],[1]Februari!$B$2:$G$5333,6,FALSE)</f>
        <v>#N/A</v>
      </c>
      <c r="P6351" t="e">
        <f>VLOOKUP(Table2[[#This Row],[NO DEBITUR]],[1]Maret!$B$2:$G$5333,6,FALSE)</f>
        <v>#N/A</v>
      </c>
      <c r="Q6351" t="e">
        <f>VLOOKUP(Table2[[#This Row],[NO DEBITUR]],[1]April!$B$2:$G$5333,6,FALSE)</f>
        <v>#N/A</v>
      </c>
    </row>
    <row r="6352" spans="1:17" x14ac:dyDescent="0.25">
      <c r="A6352" s="1" t="s">
        <v>25950</v>
      </c>
      <c r="B6352" t="s">
        <v>19744</v>
      </c>
      <c r="C6352" t="s">
        <v>14</v>
      </c>
      <c r="D6352" t="s">
        <v>19745</v>
      </c>
      <c r="E6352" t="s">
        <v>19740</v>
      </c>
      <c r="F6352" t="s">
        <v>16884</v>
      </c>
      <c r="G6352" t="s">
        <v>16884</v>
      </c>
      <c r="H6352">
        <v>27511</v>
      </c>
      <c r="I6352" s="1">
        <v>-0.66586000000000001</v>
      </c>
      <c r="J6352" s="1">
        <v>100.93519999999999</v>
      </c>
      <c r="L6352" s="1" t="s">
        <v>16331</v>
      </c>
      <c r="M6352" t="s">
        <v>16204</v>
      </c>
      <c r="N6352" t="e">
        <f>VLOOKUP(Table2[[#This Row],[NO DEBITUR]],[1]Januari!$B$2:$G$5333,6,FALSE)</f>
        <v>#N/A</v>
      </c>
      <c r="O6352" t="e">
        <f>VLOOKUP(Table2[[#This Row],[NO DEBITUR]],[1]Februari!$B$2:$G$5333,6,FALSE)</f>
        <v>#N/A</v>
      </c>
      <c r="P6352" t="e">
        <f>VLOOKUP(Table2[[#This Row],[NO DEBITUR]],[1]Maret!$B$2:$G$5333,6,FALSE)</f>
        <v>#N/A</v>
      </c>
      <c r="Q6352" t="e">
        <f>VLOOKUP(Table2[[#This Row],[NO DEBITUR]],[1]April!$B$2:$G$5333,6,FALSE)</f>
        <v>#N/A</v>
      </c>
    </row>
    <row r="6353" spans="1:17" x14ac:dyDescent="0.25">
      <c r="A6353" s="1" t="s">
        <v>25950</v>
      </c>
      <c r="B6353" t="s">
        <v>19746</v>
      </c>
      <c r="C6353" t="s">
        <v>14</v>
      </c>
      <c r="D6353" t="s">
        <v>19747</v>
      </c>
      <c r="E6353" t="s">
        <v>19748</v>
      </c>
      <c r="F6353" t="s">
        <v>19749</v>
      </c>
      <c r="G6353" t="s">
        <v>16884</v>
      </c>
      <c r="H6353">
        <v>27562</v>
      </c>
      <c r="I6353" s="1">
        <v>-0.63171999999999995</v>
      </c>
      <c r="J6353" s="1">
        <v>100.850008</v>
      </c>
      <c r="L6353" s="1" t="s">
        <v>16331</v>
      </c>
      <c r="M6353" t="s">
        <v>16204</v>
      </c>
      <c r="N6353" t="e">
        <f>VLOOKUP(Table2[[#This Row],[NO DEBITUR]],[1]Januari!$B$2:$G$5333,6,FALSE)</f>
        <v>#N/A</v>
      </c>
      <c r="O6353" t="e">
        <f>VLOOKUP(Table2[[#This Row],[NO DEBITUR]],[1]Februari!$B$2:$G$5333,6,FALSE)</f>
        <v>#N/A</v>
      </c>
      <c r="P6353" t="e">
        <f>VLOOKUP(Table2[[#This Row],[NO DEBITUR]],[1]Maret!$B$2:$G$5333,6,FALSE)</f>
        <v>#N/A</v>
      </c>
      <c r="Q6353" t="e">
        <f>VLOOKUP(Table2[[#This Row],[NO DEBITUR]],[1]April!$B$2:$G$5333,6,FALSE)</f>
        <v>#N/A</v>
      </c>
    </row>
    <row r="6354" spans="1:17" x14ac:dyDescent="0.25">
      <c r="A6354" s="1" t="s">
        <v>25950</v>
      </c>
      <c r="B6354" t="s">
        <v>19750</v>
      </c>
      <c r="C6354" t="s">
        <v>14</v>
      </c>
      <c r="D6354" t="s">
        <v>19751</v>
      </c>
      <c r="E6354" t="s">
        <v>19750</v>
      </c>
      <c r="F6354" t="s">
        <v>19752</v>
      </c>
      <c r="G6354" t="s">
        <v>16884</v>
      </c>
      <c r="H6354">
        <v>27564</v>
      </c>
      <c r="L6354" s="1" t="s">
        <v>16331</v>
      </c>
      <c r="M6354" t="s">
        <v>16204</v>
      </c>
      <c r="N6354" t="e">
        <f>VLOOKUP(Table2[[#This Row],[NO DEBITUR]],[1]Januari!$B$2:$G$5333,6,FALSE)</f>
        <v>#N/A</v>
      </c>
      <c r="O6354" t="e">
        <f>VLOOKUP(Table2[[#This Row],[NO DEBITUR]],[1]Februari!$B$2:$G$5333,6,FALSE)</f>
        <v>#N/A</v>
      </c>
      <c r="P6354" t="e">
        <f>VLOOKUP(Table2[[#This Row],[NO DEBITUR]],[1]Maret!$B$2:$G$5333,6,FALSE)</f>
        <v>#N/A</v>
      </c>
      <c r="Q6354" t="e">
        <f>VLOOKUP(Table2[[#This Row],[NO DEBITUR]],[1]April!$B$2:$G$5333,6,FALSE)</f>
        <v>#N/A</v>
      </c>
    </row>
    <row r="6355" spans="1:17" x14ac:dyDescent="0.25">
      <c r="A6355" s="1" t="s">
        <v>25950</v>
      </c>
      <c r="B6355" t="s">
        <v>19753</v>
      </c>
      <c r="C6355" t="s">
        <v>14</v>
      </c>
      <c r="D6355" t="s">
        <v>19754</v>
      </c>
      <c r="E6355" t="s">
        <v>19755</v>
      </c>
      <c r="F6355" t="s">
        <v>19756</v>
      </c>
      <c r="G6355" t="s">
        <v>19757</v>
      </c>
      <c r="H6355">
        <v>27373</v>
      </c>
      <c r="L6355" s="1" t="s">
        <v>16331</v>
      </c>
      <c r="M6355" t="s">
        <v>16204</v>
      </c>
      <c r="N6355" t="e">
        <f>VLOOKUP(Table2[[#This Row],[NO DEBITUR]],[1]Januari!$B$2:$G$5333,6,FALSE)</f>
        <v>#N/A</v>
      </c>
      <c r="O6355" t="e">
        <f>VLOOKUP(Table2[[#This Row],[NO DEBITUR]],[1]Februari!$B$2:$G$5333,6,FALSE)</f>
        <v>#N/A</v>
      </c>
      <c r="P6355" t="e">
        <f>VLOOKUP(Table2[[#This Row],[NO DEBITUR]],[1]Maret!$B$2:$G$5333,6,FALSE)</f>
        <v>#N/A</v>
      </c>
      <c r="Q6355" t="e">
        <f>VLOOKUP(Table2[[#This Row],[NO DEBITUR]],[1]April!$B$2:$G$5333,6,FALSE)</f>
        <v>#N/A</v>
      </c>
    </row>
    <row r="6356" spans="1:17" x14ac:dyDescent="0.25">
      <c r="A6356" s="1" t="s">
        <v>25950</v>
      </c>
      <c r="B6356" t="s">
        <v>19758</v>
      </c>
      <c r="C6356" t="s">
        <v>14</v>
      </c>
      <c r="D6356" t="s">
        <v>19759</v>
      </c>
      <c r="E6356" t="s">
        <v>19760</v>
      </c>
      <c r="F6356" t="s">
        <v>19761</v>
      </c>
      <c r="G6356" t="s">
        <v>19757</v>
      </c>
      <c r="H6356">
        <v>27776</v>
      </c>
      <c r="L6356" s="1" t="s">
        <v>16331</v>
      </c>
      <c r="M6356" t="s">
        <v>16204</v>
      </c>
      <c r="N6356" t="e">
        <f>VLOOKUP(Table2[[#This Row],[NO DEBITUR]],[1]Januari!$B$2:$G$5333,6,FALSE)</f>
        <v>#N/A</v>
      </c>
      <c r="O6356" t="e">
        <f>VLOOKUP(Table2[[#This Row],[NO DEBITUR]],[1]Februari!$B$2:$G$5333,6,FALSE)</f>
        <v>#N/A</v>
      </c>
      <c r="P6356" t="e">
        <f>VLOOKUP(Table2[[#This Row],[NO DEBITUR]],[1]Maret!$B$2:$G$5333,6,FALSE)</f>
        <v>#N/A</v>
      </c>
      <c r="Q6356" t="e">
        <f>VLOOKUP(Table2[[#This Row],[NO DEBITUR]],[1]April!$B$2:$G$5333,6,FALSE)</f>
        <v>#N/A</v>
      </c>
    </row>
    <row r="6357" spans="1:17" x14ac:dyDescent="0.25">
      <c r="A6357" s="1" t="s">
        <v>25950</v>
      </c>
      <c r="B6357" t="s">
        <v>19762</v>
      </c>
      <c r="C6357" t="s">
        <v>14</v>
      </c>
      <c r="D6357" t="s">
        <v>19763</v>
      </c>
      <c r="E6357" t="s">
        <v>19764</v>
      </c>
      <c r="F6357" t="s">
        <v>19765</v>
      </c>
      <c r="G6357" t="s">
        <v>19757</v>
      </c>
      <c r="H6357">
        <v>27776</v>
      </c>
      <c r="L6357" s="1" t="s">
        <v>16331</v>
      </c>
      <c r="M6357" t="s">
        <v>16204</v>
      </c>
      <c r="N6357" t="e">
        <f>VLOOKUP(Table2[[#This Row],[NO DEBITUR]],[1]Januari!$B$2:$G$5333,6,FALSE)</f>
        <v>#N/A</v>
      </c>
      <c r="O6357" t="e">
        <f>VLOOKUP(Table2[[#This Row],[NO DEBITUR]],[1]Februari!$B$2:$G$5333,6,FALSE)</f>
        <v>#N/A</v>
      </c>
      <c r="P6357" t="e">
        <f>VLOOKUP(Table2[[#This Row],[NO DEBITUR]],[1]Maret!$B$2:$G$5333,6,FALSE)</f>
        <v>#N/A</v>
      </c>
      <c r="Q6357" t="e">
        <f>VLOOKUP(Table2[[#This Row],[NO DEBITUR]],[1]April!$B$2:$G$5333,6,FALSE)</f>
        <v>#N/A</v>
      </c>
    </row>
    <row r="6358" spans="1:17" x14ac:dyDescent="0.25">
      <c r="A6358" s="1" t="s">
        <v>25950</v>
      </c>
      <c r="B6358" t="s">
        <v>19766</v>
      </c>
      <c r="C6358" t="s">
        <v>14</v>
      </c>
      <c r="D6358" t="s">
        <v>19767</v>
      </c>
      <c r="E6358" t="s">
        <v>19768</v>
      </c>
      <c r="F6358" t="s">
        <v>19769</v>
      </c>
      <c r="G6358" t="s">
        <v>19757</v>
      </c>
      <c r="H6358">
        <v>27777</v>
      </c>
      <c r="L6358" s="1" t="s">
        <v>16331</v>
      </c>
      <c r="M6358" t="s">
        <v>16204</v>
      </c>
      <c r="N6358" t="e">
        <f>VLOOKUP(Table2[[#This Row],[NO DEBITUR]],[1]Januari!$B$2:$G$5333,6,FALSE)</f>
        <v>#N/A</v>
      </c>
      <c r="O6358" t="e">
        <f>VLOOKUP(Table2[[#This Row],[NO DEBITUR]],[1]Februari!$B$2:$G$5333,6,FALSE)</f>
        <v>#N/A</v>
      </c>
      <c r="P6358" t="e">
        <f>VLOOKUP(Table2[[#This Row],[NO DEBITUR]],[1]Maret!$B$2:$G$5333,6,FALSE)</f>
        <v>#N/A</v>
      </c>
      <c r="Q6358" t="e">
        <f>VLOOKUP(Table2[[#This Row],[NO DEBITUR]],[1]April!$B$2:$G$5333,6,FALSE)</f>
        <v>#N/A</v>
      </c>
    </row>
    <row r="6359" spans="1:17" x14ac:dyDescent="0.25">
      <c r="A6359" s="1" t="s">
        <v>26491</v>
      </c>
      <c r="B6359" t="s">
        <v>19770</v>
      </c>
      <c r="C6359" t="s">
        <v>1635</v>
      </c>
      <c r="D6359" t="s">
        <v>19771</v>
      </c>
      <c r="E6359" t="s">
        <v>19772</v>
      </c>
      <c r="F6359" t="s">
        <v>19773</v>
      </c>
      <c r="G6359" t="s">
        <v>19757</v>
      </c>
      <c r="H6359">
        <v>27778</v>
      </c>
      <c r="L6359" s="1" t="s">
        <v>16331</v>
      </c>
      <c r="M6359" t="s">
        <v>16204</v>
      </c>
      <c r="N6359">
        <f>VLOOKUP(Table2[[#This Row],[NO DEBITUR]],[1]Januari!$B$2:$G$5333,6,FALSE)</f>
        <v>266</v>
      </c>
      <c r="O6359">
        <f>VLOOKUP(Table2[[#This Row],[NO DEBITUR]],[1]Februari!$B$2:$G$5333,6,FALSE)</f>
        <v>244</v>
      </c>
      <c r="P6359">
        <f>VLOOKUP(Table2[[#This Row],[NO DEBITUR]],[1]Maret!$B$2:$G$5333,6,FALSE)</f>
        <v>282</v>
      </c>
      <c r="Q6359">
        <f>VLOOKUP(Table2[[#This Row],[NO DEBITUR]],[1]April!$B$2:$G$5333,6,FALSE)</f>
        <v>252</v>
      </c>
    </row>
    <row r="6360" spans="1:17" x14ac:dyDescent="0.25">
      <c r="A6360" s="1" t="s">
        <v>26492</v>
      </c>
      <c r="B6360" t="s">
        <v>19774</v>
      </c>
      <c r="C6360" t="s">
        <v>1635</v>
      </c>
      <c r="D6360" t="s">
        <v>19775</v>
      </c>
      <c r="E6360" t="s">
        <v>19776</v>
      </c>
      <c r="F6360" t="s">
        <v>19777</v>
      </c>
      <c r="G6360" t="s">
        <v>19757</v>
      </c>
      <c r="H6360">
        <v>27371</v>
      </c>
      <c r="L6360" s="1" t="s">
        <v>16331</v>
      </c>
      <c r="M6360" t="s">
        <v>16204</v>
      </c>
      <c r="N6360">
        <f>VLOOKUP(Table2[[#This Row],[NO DEBITUR]],[1]Januari!$B$2:$G$5333,6,FALSE)</f>
        <v>116</v>
      </c>
      <c r="O6360">
        <f>VLOOKUP(Table2[[#This Row],[NO DEBITUR]],[1]Februari!$B$2:$G$5333,6,FALSE)</f>
        <v>112</v>
      </c>
      <c r="P6360">
        <f>VLOOKUP(Table2[[#This Row],[NO DEBITUR]],[1]Maret!$B$2:$G$5333,6,FALSE)</f>
        <v>119</v>
      </c>
      <c r="Q6360">
        <f>VLOOKUP(Table2[[#This Row],[NO DEBITUR]],[1]April!$B$2:$G$5333,6,FALSE)</f>
        <v>113</v>
      </c>
    </row>
    <row r="6361" spans="1:17" x14ac:dyDescent="0.25">
      <c r="A6361" s="1" t="s">
        <v>25950</v>
      </c>
      <c r="B6361" t="s">
        <v>19778</v>
      </c>
      <c r="C6361" t="s">
        <v>14</v>
      </c>
      <c r="D6361" t="s">
        <v>19779</v>
      </c>
      <c r="E6361" t="s">
        <v>13850</v>
      </c>
      <c r="F6361" t="s">
        <v>19780</v>
      </c>
      <c r="G6361" t="s">
        <v>19781</v>
      </c>
      <c r="H6361">
        <v>26566</v>
      </c>
      <c r="L6361" s="1" t="s">
        <v>16331</v>
      </c>
      <c r="M6361" t="s">
        <v>16204</v>
      </c>
      <c r="N6361" t="e">
        <f>VLOOKUP(Table2[[#This Row],[NO DEBITUR]],[1]Januari!$B$2:$G$5333,6,FALSE)</f>
        <v>#N/A</v>
      </c>
      <c r="O6361" t="e">
        <f>VLOOKUP(Table2[[#This Row],[NO DEBITUR]],[1]Februari!$B$2:$G$5333,6,FALSE)</f>
        <v>#N/A</v>
      </c>
      <c r="P6361" t="e">
        <f>VLOOKUP(Table2[[#This Row],[NO DEBITUR]],[1]Maret!$B$2:$G$5333,6,FALSE)</f>
        <v>#N/A</v>
      </c>
      <c r="Q6361" t="e">
        <f>VLOOKUP(Table2[[#This Row],[NO DEBITUR]],[1]April!$B$2:$G$5333,6,FALSE)</f>
        <v>#N/A</v>
      </c>
    </row>
    <row r="6362" spans="1:17" x14ac:dyDescent="0.25">
      <c r="A6362" s="1" t="s">
        <v>25950</v>
      </c>
      <c r="B6362" t="s">
        <v>19782</v>
      </c>
      <c r="C6362" t="s">
        <v>14</v>
      </c>
      <c r="D6362" t="s">
        <v>19783</v>
      </c>
      <c r="E6362" t="s">
        <v>19784</v>
      </c>
      <c r="F6362" t="s">
        <v>19780</v>
      </c>
      <c r="G6362" t="s">
        <v>19781</v>
      </c>
      <c r="H6362">
        <v>26566</v>
      </c>
      <c r="L6362" s="1" t="s">
        <v>16331</v>
      </c>
      <c r="M6362" t="s">
        <v>16204</v>
      </c>
      <c r="N6362" t="e">
        <f>VLOOKUP(Table2[[#This Row],[NO DEBITUR]],[1]Januari!$B$2:$G$5333,6,FALSE)</f>
        <v>#N/A</v>
      </c>
      <c r="O6362" t="e">
        <f>VLOOKUP(Table2[[#This Row],[NO DEBITUR]],[1]Februari!$B$2:$G$5333,6,FALSE)</f>
        <v>#N/A</v>
      </c>
      <c r="P6362" t="e">
        <f>VLOOKUP(Table2[[#This Row],[NO DEBITUR]],[1]Maret!$B$2:$G$5333,6,FALSE)</f>
        <v>#N/A</v>
      </c>
      <c r="Q6362" t="e">
        <f>VLOOKUP(Table2[[#This Row],[NO DEBITUR]],[1]April!$B$2:$G$5333,6,FALSE)</f>
        <v>#N/A</v>
      </c>
    </row>
    <row r="6363" spans="1:17" x14ac:dyDescent="0.25">
      <c r="A6363" s="1" t="s">
        <v>25950</v>
      </c>
      <c r="B6363" t="s">
        <v>19785</v>
      </c>
      <c r="C6363" t="s">
        <v>14</v>
      </c>
      <c r="D6363" t="s">
        <v>19786</v>
      </c>
      <c r="E6363" t="s">
        <v>19787</v>
      </c>
      <c r="F6363" t="s">
        <v>19788</v>
      </c>
      <c r="G6363" t="s">
        <v>19781</v>
      </c>
      <c r="H6363">
        <v>26567</v>
      </c>
      <c r="L6363" s="1" t="s">
        <v>16331</v>
      </c>
      <c r="M6363" t="s">
        <v>16204</v>
      </c>
      <c r="N6363" t="e">
        <f>VLOOKUP(Table2[[#This Row],[NO DEBITUR]],[1]Januari!$B$2:$G$5333,6,FALSE)</f>
        <v>#N/A</v>
      </c>
      <c r="O6363" t="e">
        <f>VLOOKUP(Table2[[#This Row],[NO DEBITUR]],[1]Februari!$B$2:$G$5333,6,FALSE)</f>
        <v>#N/A</v>
      </c>
      <c r="P6363" t="e">
        <f>VLOOKUP(Table2[[#This Row],[NO DEBITUR]],[1]Maret!$B$2:$G$5333,6,FALSE)</f>
        <v>#N/A</v>
      </c>
      <c r="Q6363" t="e">
        <f>VLOOKUP(Table2[[#This Row],[NO DEBITUR]],[1]April!$B$2:$G$5333,6,FALSE)</f>
        <v>#N/A</v>
      </c>
    </row>
    <row r="6364" spans="1:17" x14ac:dyDescent="0.25">
      <c r="A6364" s="1" t="s">
        <v>25950</v>
      </c>
      <c r="B6364" t="s">
        <v>19789</v>
      </c>
      <c r="C6364" t="s">
        <v>14</v>
      </c>
      <c r="D6364" t="s">
        <v>19790</v>
      </c>
      <c r="E6364" t="s">
        <v>19791</v>
      </c>
      <c r="F6364" t="s">
        <v>19780</v>
      </c>
      <c r="G6364" t="s">
        <v>19781</v>
      </c>
      <c r="H6364">
        <v>26566</v>
      </c>
      <c r="L6364" s="1" t="s">
        <v>16331</v>
      </c>
      <c r="M6364" t="s">
        <v>16204</v>
      </c>
      <c r="N6364" t="e">
        <f>VLOOKUP(Table2[[#This Row],[NO DEBITUR]],[1]Januari!$B$2:$G$5333,6,FALSE)</f>
        <v>#N/A</v>
      </c>
      <c r="O6364" t="e">
        <f>VLOOKUP(Table2[[#This Row],[NO DEBITUR]],[1]Februari!$B$2:$G$5333,6,FALSE)</f>
        <v>#N/A</v>
      </c>
      <c r="P6364" t="e">
        <f>VLOOKUP(Table2[[#This Row],[NO DEBITUR]],[1]Maret!$B$2:$G$5333,6,FALSE)</f>
        <v>#N/A</v>
      </c>
      <c r="Q6364" t="e">
        <f>VLOOKUP(Table2[[#This Row],[NO DEBITUR]],[1]April!$B$2:$G$5333,6,FALSE)</f>
        <v>#N/A</v>
      </c>
    </row>
    <row r="6365" spans="1:17" x14ac:dyDescent="0.25">
      <c r="A6365" s="1" t="s">
        <v>25950</v>
      </c>
      <c r="B6365" t="s">
        <v>19792</v>
      </c>
      <c r="C6365" t="s">
        <v>14</v>
      </c>
      <c r="D6365" t="s">
        <v>19793</v>
      </c>
      <c r="E6365" t="s">
        <v>19794</v>
      </c>
      <c r="F6365" t="s">
        <v>19795</v>
      </c>
      <c r="G6365" t="s">
        <v>19781</v>
      </c>
      <c r="H6365">
        <v>26567</v>
      </c>
      <c r="L6365" s="1" t="s">
        <v>16331</v>
      </c>
      <c r="M6365" t="s">
        <v>16204</v>
      </c>
      <c r="N6365" t="e">
        <f>VLOOKUP(Table2[[#This Row],[NO DEBITUR]],[1]Januari!$B$2:$G$5333,6,FALSE)</f>
        <v>#N/A</v>
      </c>
      <c r="O6365" t="e">
        <f>VLOOKUP(Table2[[#This Row],[NO DEBITUR]],[1]Februari!$B$2:$G$5333,6,FALSE)</f>
        <v>#N/A</v>
      </c>
      <c r="P6365" t="e">
        <f>VLOOKUP(Table2[[#This Row],[NO DEBITUR]],[1]Maret!$B$2:$G$5333,6,FALSE)</f>
        <v>#N/A</v>
      </c>
      <c r="Q6365" t="e">
        <f>VLOOKUP(Table2[[#This Row],[NO DEBITUR]],[1]April!$B$2:$G$5333,6,FALSE)</f>
        <v>#N/A</v>
      </c>
    </row>
    <row r="6366" spans="1:17" x14ac:dyDescent="0.25">
      <c r="A6366" s="1" t="s">
        <v>26493</v>
      </c>
      <c r="B6366" t="s">
        <v>19796</v>
      </c>
      <c r="C6366" t="s">
        <v>1635</v>
      </c>
      <c r="D6366" t="s">
        <v>19797</v>
      </c>
      <c r="E6366" t="s">
        <v>19798</v>
      </c>
      <c r="F6366" t="s">
        <v>19799</v>
      </c>
      <c r="G6366" t="s">
        <v>19800</v>
      </c>
      <c r="H6366">
        <v>25392</v>
      </c>
      <c r="L6366" s="1" t="s">
        <v>16331</v>
      </c>
      <c r="M6366" t="s">
        <v>16204</v>
      </c>
      <c r="N6366">
        <f>VLOOKUP(Table2[[#This Row],[NO DEBITUR]],[1]Januari!$B$2:$G$5333,6,FALSE)</f>
        <v>120</v>
      </c>
      <c r="O6366">
        <f>VLOOKUP(Table2[[#This Row],[NO DEBITUR]],[1]Februari!$B$2:$G$5333,6,FALSE)</f>
        <v>85</v>
      </c>
      <c r="P6366">
        <f>VLOOKUP(Table2[[#This Row],[NO DEBITUR]],[1]Maret!$B$2:$G$5333,6,FALSE)</f>
        <v>87</v>
      </c>
      <c r="Q6366">
        <f>VLOOKUP(Table2[[#This Row],[NO DEBITUR]],[1]April!$B$2:$G$5333,6,FALSE)</f>
        <v>91</v>
      </c>
    </row>
    <row r="6367" spans="1:17" x14ac:dyDescent="0.25">
      <c r="A6367" s="1" t="s">
        <v>25950</v>
      </c>
      <c r="B6367" t="s">
        <v>19801</v>
      </c>
      <c r="C6367" t="s">
        <v>14</v>
      </c>
      <c r="D6367" t="s">
        <v>19802</v>
      </c>
      <c r="E6367" t="s">
        <v>19803</v>
      </c>
      <c r="F6367" t="s">
        <v>19804</v>
      </c>
      <c r="G6367" t="s">
        <v>17972</v>
      </c>
      <c r="H6367">
        <v>27678</v>
      </c>
      <c r="L6367" s="1" t="s">
        <v>16331</v>
      </c>
      <c r="M6367" t="s">
        <v>16204</v>
      </c>
      <c r="N6367" t="e">
        <f>VLOOKUP(Table2[[#This Row],[NO DEBITUR]],[1]Januari!$B$2:$G$5333,6,FALSE)</f>
        <v>#N/A</v>
      </c>
      <c r="O6367" t="e">
        <f>VLOOKUP(Table2[[#This Row],[NO DEBITUR]],[1]Februari!$B$2:$G$5333,6,FALSE)</f>
        <v>#N/A</v>
      </c>
      <c r="P6367" t="e">
        <f>VLOOKUP(Table2[[#This Row],[NO DEBITUR]],[1]Maret!$B$2:$G$5333,6,FALSE)</f>
        <v>#N/A</v>
      </c>
      <c r="Q6367" t="e">
        <f>VLOOKUP(Table2[[#This Row],[NO DEBITUR]],[1]April!$B$2:$G$5333,6,FALSE)</f>
        <v>#N/A</v>
      </c>
    </row>
    <row r="6368" spans="1:17" x14ac:dyDescent="0.25">
      <c r="A6368" s="1" t="s">
        <v>25950</v>
      </c>
      <c r="B6368" t="s">
        <v>19805</v>
      </c>
      <c r="C6368" t="s">
        <v>14</v>
      </c>
      <c r="D6368" t="s">
        <v>19806</v>
      </c>
      <c r="E6368" t="s">
        <v>19807</v>
      </c>
      <c r="F6368" t="s">
        <v>19808</v>
      </c>
      <c r="G6368" t="s">
        <v>17972</v>
      </c>
      <c r="H6368">
        <v>27684</v>
      </c>
      <c r="L6368" s="1" t="s">
        <v>16331</v>
      </c>
      <c r="M6368" t="s">
        <v>16204</v>
      </c>
      <c r="N6368" t="e">
        <f>VLOOKUP(Table2[[#This Row],[NO DEBITUR]],[1]Januari!$B$2:$G$5333,6,FALSE)</f>
        <v>#N/A</v>
      </c>
      <c r="O6368" t="e">
        <f>VLOOKUP(Table2[[#This Row],[NO DEBITUR]],[1]Februari!$B$2:$G$5333,6,FALSE)</f>
        <v>#N/A</v>
      </c>
      <c r="P6368" t="e">
        <f>VLOOKUP(Table2[[#This Row],[NO DEBITUR]],[1]Maret!$B$2:$G$5333,6,FALSE)</f>
        <v>#N/A</v>
      </c>
      <c r="Q6368" t="e">
        <f>VLOOKUP(Table2[[#This Row],[NO DEBITUR]],[1]April!$B$2:$G$5333,6,FALSE)</f>
        <v>#N/A</v>
      </c>
    </row>
    <row r="6369" spans="1:17" x14ac:dyDescent="0.25">
      <c r="A6369" s="1" t="s">
        <v>25950</v>
      </c>
      <c r="B6369" t="s">
        <v>19809</v>
      </c>
      <c r="C6369" t="s">
        <v>14</v>
      </c>
      <c r="D6369" t="s">
        <v>19810</v>
      </c>
      <c r="E6369" t="s">
        <v>19811</v>
      </c>
      <c r="F6369" t="s">
        <v>19812</v>
      </c>
      <c r="G6369" t="s">
        <v>17972</v>
      </c>
      <c r="H6369">
        <v>27678</v>
      </c>
      <c r="L6369" s="1" t="s">
        <v>16331</v>
      </c>
      <c r="M6369" t="s">
        <v>16204</v>
      </c>
      <c r="N6369" t="e">
        <f>VLOOKUP(Table2[[#This Row],[NO DEBITUR]],[1]Januari!$B$2:$G$5333,6,FALSE)</f>
        <v>#N/A</v>
      </c>
      <c r="O6369" t="e">
        <f>VLOOKUP(Table2[[#This Row],[NO DEBITUR]],[1]Februari!$B$2:$G$5333,6,FALSE)</f>
        <v>#N/A</v>
      </c>
      <c r="P6369" t="e">
        <f>VLOOKUP(Table2[[#This Row],[NO DEBITUR]],[1]Maret!$B$2:$G$5333,6,FALSE)</f>
        <v>#N/A</v>
      </c>
      <c r="Q6369" t="e">
        <f>VLOOKUP(Table2[[#This Row],[NO DEBITUR]],[1]April!$B$2:$G$5333,6,FALSE)</f>
        <v>#N/A</v>
      </c>
    </row>
    <row r="6370" spans="1:17" x14ac:dyDescent="0.25">
      <c r="A6370" s="1" t="s">
        <v>25950</v>
      </c>
      <c r="B6370" t="s">
        <v>19813</v>
      </c>
      <c r="C6370" t="s">
        <v>14</v>
      </c>
      <c r="D6370" t="s">
        <v>19814</v>
      </c>
      <c r="E6370" t="s">
        <v>19815</v>
      </c>
      <c r="F6370" t="s">
        <v>19816</v>
      </c>
      <c r="G6370" t="s">
        <v>17972</v>
      </c>
      <c r="H6370">
        <v>27681</v>
      </c>
      <c r="L6370" s="1" t="s">
        <v>16331</v>
      </c>
      <c r="M6370" t="s">
        <v>16204</v>
      </c>
      <c r="N6370" t="e">
        <f>VLOOKUP(Table2[[#This Row],[NO DEBITUR]],[1]Januari!$B$2:$G$5333,6,FALSE)</f>
        <v>#N/A</v>
      </c>
      <c r="O6370" t="e">
        <f>VLOOKUP(Table2[[#This Row],[NO DEBITUR]],[1]Februari!$B$2:$G$5333,6,FALSE)</f>
        <v>#N/A</v>
      </c>
      <c r="P6370" t="e">
        <f>VLOOKUP(Table2[[#This Row],[NO DEBITUR]],[1]Maret!$B$2:$G$5333,6,FALSE)</f>
        <v>#N/A</v>
      </c>
      <c r="Q6370" t="e">
        <f>VLOOKUP(Table2[[#This Row],[NO DEBITUR]],[1]April!$B$2:$G$5333,6,FALSE)</f>
        <v>#N/A</v>
      </c>
    </row>
    <row r="6371" spans="1:17" x14ac:dyDescent="0.25">
      <c r="A6371" s="1" t="s">
        <v>25950</v>
      </c>
      <c r="B6371" t="s">
        <v>19817</v>
      </c>
      <c r="C6371" t="s">
        <v>14</v>
      </c>
      <c r="D6371" t="s">
        <v>19818</v>
      </c>
      <c r="E6371" t="s">
        <v>19818</v>
      </c>
      <c r="F6371" t="s">
        <v>19819</v>
      </c>
      <c r="G6371" t="s">
        <v>17972</v>
      </c>
      <c r="H6371">
        <v>27681</v>
      </c>
      <c r="L6371" s="1" t="s">
        <v>16331</v>
      </c>
      <c r="M6371" t="s">
        <v>16204</v>
      </c>
      <c r="N6371" t="e">
        <f>VLOOKUP(Table2[[#This Row],[NO DEBITUR]],[1]Januari!$B$2:$G$5333,6,FALSE)</f>
        <v>#N/A</v>
      </c>
      <c r="O6371" t="e">
        <f>VLOOKUP(Table2[[#This Row],[NO DEBITUR]],[1]Februari!$B$2:$G$5333,6,FALSE)</f>
        <v>#N/A</v>
      </c>
      <c r="P6371" t="e">
        <f>VLOOKUP(Table2[[#This Row],[NO DEBITUR]],[1]Maret!$B$2:$G$5333,6,FALSE)</f>
        <v>#N/A</v>
      </c>
      <c r="Q6371" t="e">
        <f>VLOOKUP(Table2[[#This Row],[NO DEBITUR]],[1]April!$B$2:$G$5333,6,FALSE)</f>
        <v>#N/A</v>
      </c>
    </row>
    <row r="6372" spans="1:17" x14ac:dyDescent="0.25">
      <c r="A6372" s="1" t="s">
        <v>25950</v>
      </c>
      <c r="B6372" t="s">
        <v>19820</v>
      </c>
      <c r="C6372" t="s">
        <v>14</v>
      </c>
      <c r="D6372" t="s">
        <v>19821</v>
      </c>
      <c r="E6372" t="s">
        <v>19822</v>
      </c>
      <c r="F6372" t="s">
        <v>19819</v>
      </c>
      <c r="G6372" t="s">
        <v>17972</v>
      </c>
      <c r="H6372">
        <v>27681</v>
      </c>
      <c r="L6372" s="1" t="s">
        <v>16331</v>
      </c>
      <c r="M6372" t="s">
        <v>16204</v>
      </c>
      <c r="N6372" t="e">
        <f>VLOOKUP(Table2[[#This Row],[NO DEBITUR]],[1]Januari!$B$2:$G$5333,6,FALSE)</f>
        <v>#N/A</v>
      </c>
      <c r="O6372" t="e">
        <f>VLOOKUP(Table2[[#This Row],[NO DEBITUR]],[1]Februari!$B$2:$G$5333,6,FALSE)</f>
        <v>#N/A</v>
      </c>
      <c r="P6372" t="e">
        <f>VLOOKUP(Table2[[#This Row],[NO DEBITUR]],[1]Maret!$B$2:$G$5333,6,FALSE)</f>
        <v>#N/A</v>
      </c>
      <c r="Q6372" t="e">
        <f>VLOOKUP(Table2[[#This Row],[NO DEBITUR]],[1]April!$B$2:$G$5333,6,FALSE)</f>
        <v>#N/A</v>
      </c>
    </row>
    <row r="6373" spans="1:17" x14ac:dyDescent="0.25">
      <c r="A6373" s="1" t="s">
        <v>25950</v>
      </c>
      <c r="B6373" t="s">
        <v>19823</v>
      </c>
      <c r="C6373" t="s">
        <v>14</v>
      </c>
      <c r="D6373" t="s">
        <v>19824</v>
      </c>
      <c r="E6373" t="s">
        <v>19825</v>
      </c>
      <c r="F6373" t="s">
        <v>19812</v>
      </c>
      <c r="G6373" t="s">
        <v>17972</v>
      </c>
      <c r="H6373">
        <v>27678</v>
      </c>
      <c r="L6373" s="1" t="s">
        <v>16331</v>
      </c>
      <c r="M6373" t="s">
        <v>16204</v>
      </c>
      <c r="N6373" t="e">
        <f>VLOOKUP(Table2[[#This Row],[NO DEBITUR]],[1]Januari!$B$2:$G$5333,6,FALSE)</f>
        <v>#N/A</v>
      </c>
      <c r="O6373" t="e">
        <f>VLOOKUP(Table2[[#This Row],[NO DEBITUR]],[1]Februari!$B$2:$G$5333,6,FALSE)</f>
        <v>#N/A</v>
      </c>
      <c r="P6373" t="e">
        <f>VLOOKUP(Table2[[#This Row],[NO DEBITUR]],[1]Maret!$B$2:$G$5333,6,FALSE)</f>
        <v>#N/A</v>
      </c>
      <c r="Q6373" t="e">
        <f>VLOOKUP(Table2[[#This Row],[NO DEBITUR]],[1]April!$B$2:$G$5333,6,FALSE)</f>
        <v>#N/A</v>
      </c>
    </row>
    <row r="6374" spans="1:17" x14ac:dyDescent="0.25">
      <c r="A6374" s="1" t="s">
        <v>25950</v>
      </c>
      <c r="B6374" t="s">
        <v>19826</v>
      </c>
      <c r="C6374" t="s">
        <v>14</v>
      </c>
      <c r="D6374" t="s">
        <v>19827</v>
      </c>
      <c r="E6374" t="s">
        <v>19828</v>
      </c>
      <c r="F6374" t="s">
        <v>17975</v>
      </c>
      <c r="G6374" t="s">
        <v>17972</v>
      </c>
      <c r="H6374">
        <v>27573</v>
      </c>
      <c r="L6374" s="1" t="s">
        <v>16331</v>
      </c>
      <c r="M6374" t="s">
        <v>16204</v>
      </c>
      <c r="N6374" t="e">
        <f>VLOOKUP(Table2[[#This Row],[NO DEBITUR]],[1]Januari!$B$2:$G$5333,6,FALSE)</f>
        <v>#N/A</v>
      </c>
      <c r="O6374" t="e">
        <f>VLOOKUP(Table2[[#This Row],[NO DEBITUR]],[1]Februari!$B$2:$G$5333,6,FALSE)</f>
        <v>#N/A</v>
      </c>
      <c r="P6374" t="e">
        <f>VLOOKUP(Table2[[#This Row],[NO DEBITUR]],[1]Maret!$B$2:$G$5333,6,FALSE)</f>
        <v>#N/A</v>
      </c>
      <c r="Q6374" t="e">
        <f>VLOOKUP(Table2[[#This Row],[NO DEBITUR]],[1]April!$B$2:$G$5333,6,FALSE)</f>
        <v>#N/A</v>
      </c>
    </row>
    <row r="6375" spans="1:17" x14ac:dyDescent="0.25">
      <c r="A6375" s="1" t="s">
        <v>25950</v>
      </c>
      <c r="B6375" t="s">
        <v>19829</v>
      </c>
      <c r="C6375" t="s">
        <v>14</v>
      </c>
      <c r="D6375" t="s">
        <v>19806</v>
      </c>
      <c r="E6375" t="s">
        <v>19807</v>
      </c>
      <c r="F6375" t="s">
        <v>19808</v>
      </c>
      <c r="G6375" t="s">
        <v>17972</v>
      </c>
      <c r="H6375">
        <v>27584</v>
      </c>
      <c r="L6375" s="1" t="s">
        <v>16331</v>
      </c>
      <c r="M6375" t="s">
        <v>16204</v>
      </c>
      <c r="N6375" t="e">
        <f>VLOOKUP(Table2[[#This Row],[NO DEBITUR]],[1]Januari!$B$2:$G$5333,6,FALSE)</f>
        <v>#N/A</v>
      </c>
      <c r="O6375" t="e">
        <f>VLOOKUP(Table2[[#This Row],[NO DEBITUR]],[1]Februari!$B$2:$G$5333,6,FALSE)</f>
        <v>#N/A</v>
      </c>
      <c r="P6375" t="e">
        <f>VLOOKUP(Table2[[#This Row],[NO DEBITUR]],[1]Maret!$B$2:$G$5333,6,FALSE)</f>
        <v>#N/A</v>
      </c>
      <c r="Q6375" t="e">
        <f>VLOOKUP(Table2[[#This Row],[NO DEBITUR]],[1]April!$B$2:$G$5333,6,FALSE)</f>
        <v>#N/A</v>
      </c>
    </row>
    <row r="6376" spans="1:17" x14ac:dyDescent="0.25">
      <c r="A6376" s="1" t="s">
        <v>25950</v>
      </c>
      <c r="B6376" t="s">
        <v>19830</v>
      </c>
      <c r="C6376" t="s">
        <v>14</v>
      </c>
      <c r="D6376" t="s">
        <v>19831</v>
      </c>
      <c r="E6376" t="s">
        <v>19832</v>
      </c>
      <c r="F6376" t="s">
        <v>19833</v>
      </c>
      <c r="G6376" t="s">
        <v>17972</v>
      </c>
      <c r="H6376">
        <v>27681</v>
      </c>
      <c r="L6376" s="1" t="s">
        <v>16331</v>
      </c>
      <c r="M6376" t="s">
        <v>16204</v>
      </c>
      <c r="N6376" t="e">
        <f>VLOOKUP(Table2[[#This Row],[NO DEBITUR]],[1]Januari!$B$2:$G$5333,6,FALSE)</f>
        <v>#N/A</v>
      </c>
      <c r="O6376" t="e">
        <f>VLOOKUP(Table2[[#This Row],[NO DEBITUR]],[1]Februari!$B$2:$G$5333,6,FALSE)</f>
        <v>#N/A</v>
      </c>
      <c r="P6376" t="e">
        <f>VLOOKUP(Table2[[#This Row],[NO DEBITUR]],[1]Maret!$B$2:$G$5333,6,FALSE)</f>
        <v>#N/A</v>
      </c>
      <c r="Q6376" t="e">
        <f>VLOOKUP(Table2[[#This Row],[NO DEBITUR]],[1]April!$B$2:$G$5333,6,FALSE)</f>
        <v>#N/A</v>
      </c>
    </row>
    <row r="6377" spans="1:17" x14ac:dyDescent="0.25">
      <c r="A6377" s="1" t="s">
        <v>25950</v>
      </c>
      <c r="B6377" t="s">
        <v>19834</v>
      </c>
      <c r="C6377" t="s">
        <v>14</v>
      </c>
      <c r="D6377" t="s">
        <v>19835</v>
      </c>
      <c r="E6377" t="s">
        <v>19836</v>
      </c>
      <c r="F6377" t="s">
        <v>19819</v>
      </c>
      <c r="G6377" t="s">
        <v>17972</v>
      </c>
      <c r="H6377">
        <v>27681</v>
      </c>
      <c r="L6377" s="1" t="s">
        <v>16331</v>
      </c>
      <c r="M6377" t="s">
        <v>16204</v>
      </c>
      <c r="N6377" t="e">
        <f>VLOOKUP(Table2[[#This Row],[NO DEBITUR]],[1]Januari!$B$2:$G$5333,6,FALSE)</f>
        <v>#N/A</v>
      </c>
      <c r="O6377" t="e">
        <f>VLOOKUP(Table2[[#This Row],[NO DEBITUR]],[1]Februari!$B$2:$G$5333,6,FALSE)</f>
        <v>#N/A</v>
      </c>
      <c r="P6377" t="e">
        <f>VLOOKUP(Table2[[#This Row],[NO DEBITUR]],[1]Maret!$B$2:$G$5333,6,FALSE)</f>
        <v>#N/A</v>
      </c>
      <c r="Q6377" t="e">
        <f>VLOOKUP(Table2[[#This Row],[NO DEBITUR]],[1]April!$B$2:$G$5333,6,FALSE)</f>
        <v>#N/A</v>
      </c>
    </row>
    <row r="6378" spans="1:17" x14ac:dyDescent="0.25">
      <c r="A6378" s="1" t="s">
        <v>25950</v>
      </c>
      <c r="B6378" t="s">
        <v>19837</v>
      </c>
      <c r="C6378" t="s">
        <v>14</v>
      </c>
      <c r="D6378" t="s">
        <v>19838</v>
      </c>
      <c r="E6378" t="s">
        <v>19839</v>
      </c>
      <c r="F6378" t="s">
        <v>17975</v>
      </c>
      <c r="G6378" t="s">
        <v>17972</v>
      </c>
      <c r="H6378">
        <v>27573</v>
      </c>
      <c r="L6378" s="1" t="s">
        <v>16331</v>
      </c>
      <c r="M6378" t="s">
        <v>16204</v>
      </c>
      <c r="N6378" t="e">
        <f>VLOOKUP(Table2[[#This Row],[NO DEBITUR]],[1]Januari!$B$2:$G$5333,6,FALSE)</f>
        <v>#N/A</v>
      </c>
      <c r="O6378" t="e">
        <f>VLOOKUP(Table2[[#This Row],[NO DEBITUR]],[1]Februari!$B$2:$G$5333,6,FALSE)</f>
        <v>#N/A</v>
      </c>
      <c r="P6378" t="e">
        <f>VLOOKUP(Table2[[#This Row],[NO DEBITUR]],[1]Maret!$B$2:$G$5333,6,FALSE)</f>
        <v>#N/A</v>
      </c>
      <c r="Q6378" t="e">
        <f>VLOOKUP(Table2[[#This Row],[NO DEBITUR]],[1]April!$B$2:$G$5333,6,FALSE)</f>
        <v>#N/A</v>
      </c>
    </row>
    <row r="6379" spans="1:17" x14ac:dyDescent="0.25">
      <c r="A6379" s="1" t="s">
        <v>25950</v>
      </c>
      <c r="B6379" t="s">
        <v>19840</v>
      </c>
      <c r="C6379" t="s">
        <v>14</v>
      </c>
      <c r="D6379" t="s">
        <v>19841</v>
      </c>
      <c r="E6379" t="s">
        <v>19842</v>
      </c>
      <c r="F6379" t="s">
        <v>19843</v>
      </c>
      <c r="G6379" t="s">
        <v>17972</v>
      </c>
      <c r="H6379">
        <v>27584</v>
      </c>
      <c r="L6379" s="1" t="s">
        <v>16331</v>
      </c>
      <c r="M6379" t="s">
        <v>16204</v>
      </c>
      <c r="N6379" t="e">
        <f>VLOOKUP(Table2[[#This Row],[NO DEBITUR]],[1]Januari!$B$2:$G$5333,6,FALSE)</f>
        <v>#N/A</v>
      </c>
      <c r="O6379" t="e">
        <f>VLOOKUP(Table2[[#This Row],[NO DEBITUR]],[1]Februari!$B$2:$G$5333,6,FALSE)</f>
        <v>#N/A</v>
      </c>
      <c r="P6379" t="e">
        <f>VLOOKUP(Table2[[#This Row],[NO DEBITUR]],[1]Maret!$B$2:$G$5333,6,FALSE)</f>
        <v>#N/A</v>
      </c>
      <c r="Q6379" t="e">
        <f>VLOOKUP(Table2[[#This Row],[NO DEBITUR]],[1]April!$B$2:$G$5333,6,FALSE)</f>
        <v>#N/A</v>
      </c>
    </row>
    <row r="6380" spans="1:17" x14ac:dyDescent="0.25">
      <c r="A6380" s="1" t="s">
        <v>25950</v>
      </c>
      <c r="B6380" t="s">
        <v>19844</v>
      </c>
      <c r="C6380" t="s">
        <v>14</v>
      </c>
      <c r="D6380" t="s">
        <v>19845</v>
      </c>
      <c r="E6380" t="s">
        <v>19846</v>
      </c>
      <c r="F6380" t="s">
        <v>19847</v>
      </c>
      <c r="G6380" t="s">
        <v>17988</v>
      </c>
      <c r="H6380">
        <v>26355</v>
      </c>
      <c r="L6380" s="1" t="s">
        <v>16331</v>
      </c>
      <c r="M6380" t="s">
        <v>16204</v>
      </c>
      <c r="N6380" t="e">
        <f>VLOOKUP(Table2[[#This Row],[NO DEBITUR]],[1]Januari!$B$2:$G$5333,6,FALSE)</f>
        <v>#N/A</v>
      </c>
      <c r="O6380" t="e">
        <f>VLOOKUP(Table2[[#This Row],[NO DEBITUR]],[1]Februari!$B$2:$G$5333,6,FALSE)</f>
        <v>#N/A</v>
      </c>
      <c r="P6380" t="e">
        <f>VLOOKUP(Table2[[#This Row],[NO DEBITUR]],[1]Maret!$B$2:$G$5333,6,FALSE)</f>
        <v>#N/A</v>
      </c>
      <c r="Q6380" t="e">
        <f>VLOOKUP(Table2[[#This Row],[NO DEBITUR]],[1]April!$B$2:$G$5333,6,FALSE)</f>
        <v>#N/A</v>
      </c>
    </row>
    <row r="6381" spans="1:17" x14ac:dyDescent="0.25">
      <c r="A6381" s="1" t="s">
        <v>25950</v>
      </c>
      <c r="B6381" t="s">
        <v>19834</v>
      </c>
      <c r="C6381" t="s">
        <v>14</v>
      </c>
      <c r="D6381" t="s">
        <v>19818</v>
      </c>
      <c r="E6381" t="s">
        <v>19819</v>
      </c>
      <c r="F6381" t="s">
        <v>19848</v>
      </c>
      <c r="G6381" t="s">
        <v>17988</v>
      </c>
      <c r="H6381">
        <v>26355</v>
      </c>
      <c r="L6381" s="1" t="s">
        <v>16331</v>
      </c>
      <c r="M6381" t="s">
        <v>16204</v>
      </c>
      <c r="N6381" t="e">
        <f>VLOOKUP(Table2[[#This Row],[NO DEBITUR]],[1]Januari!$B$2:$G$5333,6,FALSE)</f>
        <v>#N/A</v>
      </c>
      <c r="O6381" t="e">
        <f>VLOOKUP(Table2[[#This Row],[NO DEBITUR]],[1]Februari!$B$2:$G$5333,6,FALSE)</f>
        <v>#N/A</v>
      </c>
      <c r="P6381" t="e">
        <f>VLOOKUP(Table2[[#This Row],[NO DEBITUR]],[1]Maret!$B$2:$G$5333,6,FALSE)</f>
        <v>#N/A</v>
      </c>
      <c r="Q6381" t="e">
        <f>VLOOKUP(Table2[[#This Row],[NO DEBITUR]],[1]April!$B$2:$G$5333,6,FALSE)</f>
        <v>#N/A</v>
      </c>
    </row>
    <row r="6382" spans="1:17" x14ac:dyDescent="0.25">
      <c r="A6382" s="1" t="s">
        <v>25950</v>
      </c>
      <c r="B6382" t="s">
        <v>19849</v>
      </c>
      <c r="C6382" t="s">
        <v>14</v>
      </c>
      <c r="D6382" t="s">
        <v>19850</v>
      </c>
      <c r="E6382" t="s">
        <v>19850</v>
      </c>
      <c r="F6382" t="s">
        <v>17997</v>
      </c>
      <c r="G6382" t="s">
        <v>17997</v>
      </c>
      <c r="H6382">
        <v>27416</v>
      </c>
      <c r="L6382" s="1" t="s">
        <v>16331</v>
      </c>
      <c r="M6382" t="s">
        <v>16204</v>
      </c>
      <c r="N6382" t="e">
        <f>VLOOKUP(Table2[[#This Row],[NO DEBITUR]],[1]Januari!$B$2:$G$5333,6,FALSE)</f>
        <v>#N/A</v>
      </c>
      <c r="O6382" t="e">
        <f>VLOOKUP(Table2[[#This Row],[NO DEBITUR]],[1]Februari!$B$2:$G$5333,6,FALSE)</f>
        <v>#N/A</v>
      </c>
      <c r="P6382" t="e">
        <f>VLOOKUP(Table2[[#This Row],[NO DEBITUR]],[1]Maret!$B$2:$G$5333,6,FALSE)</f>
        <v>#N/A</v>
      </c>
      <c r="Q6382" t="e">
        <f>VLOOKUP(Table2[[#This Row],[NO DEBITUR]],[1]April!$B$2:$G$5333,6,FALSE)</f>
        <v>#N/A</v>
      </c>
    </row>
    <row r="6383" spans="1:17" x14ac:dyDescent="0.25">
      <c r="A6383" s="1" t="s">
        <v>25950</v>
      </c>
      <c r="B6383" t="s">
        <v>19851</v>
      </c>
      <c r="C6383" t="s">
        <v>14</v>
      </c>
      <c r="D6383" t="s">
        <v>19852</v>
      </c>
      <c r="E6383" t="s">
        <v>19853</v>
      </c>
      <c r="F6383" t="s">
        <v>19493</v>
      </c>
      <c r="G6383" t="s">
        <v>17997</v>
      </c>
      <c r="H6383">
        <v>27445</v>
      </c>
      <c r="L6383" s="1" t="s">
        <v>16331</v>
      </c>
      <c r="M6383" t="s">
        <v>16204</v>
      </c>
      <c r="N6383" t="e">
        <f>VLOOKUP(Table2[[#This Row],[NO DEBITUR]],[1]Januari!$B$2:$G$5333,6,FALSE)</f>
        <v>#N/A</v>
      </c>
      <c r="O6383" t="e">
        <f>VLOOKUP(Table2[[#This Row],[NO DEBITUR]],[1]Februari!$B$2:$G$5333,6,FALSE)</f>
        <v>#N/A</v>
      </c>
      <c r="P6383" t="e">
        <f>VLOOKUP(Table2[[#This Row],[NO DEBITUR]],[1]Maret!$B$2:$G$5333,6,FALSE)</f>
        <v>#N/A</v>
      </c>
      <c r="Q6383" t="e">
        <f>VLOOKUP(Table2[[#This Row],[NO DEBITUR]],[1]April!$B$2:$G$5333,6,FALSE)</f>
        <v>#N/A</v>
      </c>
    </row>
    <row r="6384" spans="1:17" x14ac:dyDescent="0.25">
      <c r="A6384" s="1" t="s">
        <v>25950</v>
      </c>
      <c r="B6384" t="s">
        <v>19854</v>
      </c>
      <c r="C6384" t="s">
        <v>14</v>
      </c>
      <c r="D6384" t="s">
        <v>19855</v>
      </c>
      <c r="E6384" t="s">
        <v>19855</v>
      </c>
      <c r="F6384" t="s">
        <v>19493</v>
      </c>
      <c r="G6384" t="s">
        <v>17997</v>
      </c>
      <c r="H6384">
        <v>27446</v>
      </c>
      <c r="L6384" s="1" t="s">
        <v>16331</v>
      </c>
      <c r="M6384" t="s">
        <v>16204</v>
      </c>
      <c r="N6384" t="e">
        <f>VLOOKUP(Table2[[#This Row],[NO DEBITUR]],[1]Januari!$B$2:$G$5333,6,FALSE)</f>
        <v>#N/A</v>
      </c>
      <c r="O6384" t="e">
        <f>VLOOKUP(Table2[[#This Row],[NO DEBITUR]],[1]Februari!$B$2:$G$5333,6,FALSE)</f>
        <v>#N/A</v>
      </c>
      <c r="P6384" t="e">
        <f>VLOOKUP(Table2[[#This Row],[NO DEBITUR]],[1]Maret!$B$2:$G$5333,6,FALSE)</f>
        <v>#N/A</v>
      </c>
      <c r="Q6384" t="e">
        <f>VLOOKUP(Table2[[#This Row],[NO DEBITUR]],[1]April!$B$2:$G$5333,6,FALSE)</f>
        <v>#N/A</v>
      </c>
    </row>
    <row r="6385" spans="1:17" x14ac:dyDescent="0.25">
      <c r="A6385" s="1" t="s">
        <v>25950</v>
      </c>
      <c r="B6385" t="s">
        <v>19856</v>
      </c>
      <c r="C6385" t="s">
        <v>14</v>
      </c>
      <c r="D6385" t="s">
        <v>19857</v>
      </c>
      <c r="E6385" t="s">
        <v>19857</v>
      </c>
      <c r="F6385" t="s">
        <v>19493</v>
      </c>
      <c r="G6385" t="s">
        <v>17997</v>
      </c>
      <c r="H6385">
        <v>27448</v>
      </c>
      <c r="L6385" s="1" t="s">
        <v>16331</v>
      </c>
      <c r="M6385" t="s">
        <v>16204</v>
      </c>
      <c r="N6385" t="e">
        <f>VLOOKUP(Table2[[#This Row],[NO DEBITUR]],[1]Januari!$B$2:$G$5333,6,FALSE)</f>
        <v>#N/A</v>
      </c>
      <c r="O6385" t="e">
        <f>VLOOKUP(Table2[[#This Row],[NO DEBITUR]],[1]Februari!$B$2:$G$5333,6,FALSE)</f>
        <v>#N/A</v>
      </c>
      <c r="P6385" t="e">
        <f>VLOOKUP(Table2[[#This Row],[NO DEBITUR]],[1]Maret!$B$2:$G$5333,6,FALSE)</f>
        <v>#N/A</v>
      </c>
      <c r="Q6385" t="e">
        <f>VLOOKUP(Table2[[#This Row],[NO DEBITUR]],[1]April!$B$2:$G$5333,6,FALSE)</f>
        <v>#N/A</v>
      </c>
    </row>
    <row r="6386" spans="1:17" x14ac:dyDescent="0.25">
      <c r="A6386" s="1" t="s">
        <v>25950</v>
      </c>
      <c r="B6386" t="s">
        <v>19858</v>
      </c>
      <c r="C6386" t="s">
        <v>14</v>
      </c>
      <c r="D6386" t="s">
        <v>19859</v>
      </c>
      <c r="E6386" t="s">
        <v>19860</v>
      </c>
      <c r="F6386" t="s">
        <v>19861</v>
      </c>
      <c r="G6386" t="s">
        <v>17997</v>
      </c>
      <c r="H6386">
        <v>27424</v>
      </c>
      <c r="L6386" s="1" t="s">
        <v>16331</v>
      </c>
      <c r="M6386" t="s">
        <v>16204</v>
      </c>
      <c r="N6386" t="e">
        <f>VLOOKUP(Table2[[#This Row],[NO DEBITUR]],[1]Januari!$B$2:$G$5333,6,FALSE)</f>
        <v>#N/A</v>
      </c>
      <c r="O6386" t="e">
        <f>VLOOKUP(Table2[[#This Row],[NO DEBITUR]],[1]Februari!$B$2:$G$5333,6,FALSE)</f>
        <v>#N/A</v>
      </c>
      <c r="P6386" t="e">
        <f>VLOOKUP(Table2[[#This Row],[NO DEBITUR]],[1]Maret!$B$2:$G$5333,6,FALSE)</f>
        <v>#N/A</v>
      </c>
      <c r="Q6386" t="e">
        <f>VLOOKUP(Table2[[#This Row],[NO DEBITUR]],[1]April!$B$2:$G$5333,6,FALSE)</f>
        <v>#N/A</v>
      </c>
    </row>
    <row r="6387" spans="1:17" x14ac:dyDescent="0.25">
      <c r="A6387" s="1" t="s">
        <v>25950</v>
      </c>
      <c r="B6387" t="s">
        <v>19862</v>
      </c>
      <c r="C6387" t="s">
        <v>14</v>
      </c>
      <c r="D6387" t="s">
        <v>19863</v>
      </c>
      <c r="E6387" t="s">
        <v>19864</v>
      </c>
      <c r="F6387" t="s">
        <v>19861</v>
      </c>
      <c r="G6387" t="s">
        <v>17997</v>
      </c>
      <c r="H6387">
        <v>10924</v>
      </c>
      <c r="L6387" s="1" t="s">
        <v>16331</v>
      </c>
      <c r="M6387" t="s">
        <v>16204</v>
      </c>
      <c r="N6387" t="e">
        <f>VLOOKUP(Table2[[#This Row],[NO DEBITUR]],[1]Januari!$B$2:$G$5333,6,FALSE)</f>
        <v>#N/A</v>
      </c>
      <c r="O6387" t="e">
        <f>VLOOKUP(Table2[[#This Row],[NO DEBITUR]],[1]Februari!$B$2:$G$5333,6,FALSE)</f>
        <v>#N/A</v>
      </c>
      <c r="P6387" t="e">
        <f>VLOOKUP(Table2[[#This Row],[NO DEBITUR]],[1]Maret!$B$2:$G$5333,6,FALSE)</f>
        <v>#N/A</v>
      </c>
      <c r="Q6387" t="e">
        <f>VLOOKUP(Table2[[#This Row],[NO DEBITUR]],[1]April!$B$2:$G$5333,6,FALSE)</f>
        <v>#N/A</v>
      </c>
    </row>
    <row r="6388" spans="1:17" x14ac:dyDescent="0.25">
      <c r="A6388" s="1" t="s">
        <v>25950</v>
      </c>
      <c r="B6388" t="s">
        <v>19865</v>
      </c>
      <c r="C6388" t="s">
        <v>14</v>
      </c>
      <c r="D6388" t="s">
        <v>19866</v>
      </c>
      <c r="E6388" t="s">
        <v>19867</v>
      </c>
      <c r="F6388" t="s">
        <v>19861</v>
      </c>
      <c r="G6388" t="s">
        <v>17997</v>
      </c>
      <c r="H6388">
        <v>10924</v>
      </c>
      <c r="L6388" s="1" t="s">
        <v>16331</v>
      </c>
      <c r="M6388" t="s">
        <v>16204</v>
      </c>
      <c r="N6388" t="e">
        <f>VLOOKUP(Table2[[#This Row],[NO DEBITUR]],[1]Januari!$B$2:$G$5333,6,FALSE)</f>
        <v>#N/A</v>
      </c>
      <c r="O6388" t="e">
        <f>VLOOKUP(Table2[[#This Row],[NO DEBITUR]],[1]Februari!$B$2:$G$5333,6,FALSE)</f>
        <v>#N/A</v>
      </c>
      <c r="P6388" t="e">
        <f>VLOOKUP(Table2[[#This Row],[NO DEBITUR]],[1]Maret!$B$2:$G$5333,6,FALSE)</f>
        <v>#N/A</v>
      </c>
      <c r="Q6388" t="e">
        <f>VLOOKUP(Table2[[#This Row],[NO DEBITUR]],[1]April!$B$2:$G$5333,6,FALSE)</f>
        <v>#N/A</v>
      </c>
    </row>
    <row r="6389" spans="1:17" x14ac:dyDescent="0.25">
      <c r="A6389" s="1" t="s">
        <v>25950</v>
      </c>
      <c r="B6389" t="s">
        <v>19868</v>
      </c>
      <c r="C6389" t="s">
        <v>14</v>
      </c>
      <c r="D6389" t="s">
        <v>19869</v>
      </c>
      <c r="E6389" t="s">
        <v>17243</v>
      </c>
      <c r="F6389" t="s">
        <v>17996</v>
      </c>
      <c r="G6389" t="s">
        <v>17997</v>
      </c>
      <c r="H6389">
        <v>27411</v>
      </c>
      <c r="L6389" s="1" t="s">
        <v>16331</v>
      </c>
      <c r="M6389" t="s">
        <v>16204</v>
      </c>
      <c r="N6389" t="e">
        <f>VLOOKUP(Table2[[#This Row],[NO DEBITUR]],[1]Januari!$B$2:$G$5333,6,FALSE)</f>
        <v>#N/A</v>
      </c>
      <c r="O6389" t="e">
        <f>VLOOKUP(Table2[[#This Row],[NO DEBITUR]],[1]Februari!$B$2:$G$5333,6,FALSE)</f>
        <v>#N/A</v>
      </c>
      <c r="P6389" t="e">
        <f>VLOOKUP(Table2[[#This Row],[NO DEBITUR]],[1]Maret!$B$2:$G$5333,6,FALSE)</f>
        <v>#N/A</v>
      </c>
      <c r="Q6389" t="e">
        <f>VLOOKUP(Table2[[#This Row],[NO DEBITUR]],[1]April!$B$2:$G$5333,6,FALSE)</f>
        <v>#N/A</v>
      </c>
    </row>
    <row r="6390" spans="1:17" x14ac:dyDescent="0.25">
      <c r="A6390" s="1" t="s">
        <v>25950</v>
      </c>
      <c r="B6390" t="s">
        <v>19870</v>
      </c>
      <c r="C6390" t="s">
        <v>14</v>
      </c>
      <c r="D6390" t="s">
        <v>19871</v>
      </c>
      <c r="E6390" t="s">
        <v>19872</v>
      </c>
      <c r="F6390" t="s">
        <v>19873</v>
      </c>
      <c r="G6390" t="s">
        <v>19874</v>
      </c>
      <c r="H6390">
        <v>26219</v>
      </c>
      <c r="L6390" s="1" t="s">
        <v>16331</v>
      </c>
      <c r="M6390" t="s">
        <v>16204</v>
      </c>
      <c r="N6390" t="e">
        <f>VLOOKUP(Table2[[#This Row],[NO DEBITUR]],[1]Januari!$B$2:$G$5333,6,FALSE)</f>
        <v>#N/A</v>
      </c>
      <c r="O6390" t="e">
        <f>VLOOKUP(Table2[[#This Row],[NO DEBITUR]],[1]Februari!$B$2:$G$5333,6,FALSE)</f>
        <v>#N/A</v>
      </c>
      <c r="P6390" t="e">
        <f>VLOOKUP(Table2[[#This Row],[NO DEBITUR]],[1]Maret!$B$2:$G$5333,6,FALSE)</f>
        <v>#N/A</v>
      </c>
      <c r="Q6390" t="e">
        <f>VLOOKUP(Table2[[#This Row],[NO DEBITUR]],[1]April!$B$2:$G$5333,6,FALSE)</f>
        <v>#N/A</v>
      </c>
    </row>
    <row r="6391" spans="1:17" x14ac:dyDescent="0.25">
      <c r="A6391" s="1" t="s">
        <v>25950</v>
      </c>
      <c r="B6391" t="s">
        <v>19875</v>
      </c>
      <c r="C6391" t="s">
        <v>14</v>
      </c>
      <c r="D6391" t="s">
        <v>19876</v>
      </c>
      <c r="E6391" t="s">
        <v>19877</v>
      </c>
      <c r="F6391" t="s">
        <v>19873</v>
      </c>
      <c r="G6391" t="s">
        <v>19874</v>
      </c>
      <c r="H6391">
        <v>26223</v>
      </c>
      <c r="L6391" s="1" t="s">
        <v>16331</v>
      </c>
      <c r="M6391" t="s">
        <v>16204</v>
      </c>
      <c r="N6391" t="e">
        <f>VLOOKUP(Table2[[#This Row],[NO DEBITUR]],[1]Januari!$B$2:$G$5333,6,FALSE)</f>
        <v>#N/A</v>
      </c>
      <c r="O6391" t="e">
        <f>VLOOKUP(Table2[[#This Row],[NO DEBITUR]],[1]Februari!$B$2:$G$5333,6,FALSE)</f>
        <v>#N/A</v>
      </c>
      <c r="P6391" t="e">
        <f>VLOOKUP(Table2[[#This Row],[NO DEBITUR]],[1]Maret!$B$2:$G$5333,6,FALSE)</f>
        <v>#N/A</v>
      </c>
      <c r="Q6391" t="e">
        <f>VLOOKUP(Table2[[#This Row],[NO DEBITUR]],[1]April!$B$2:$G$5333,6,FALSE)</f>
        <v>#N/A</v>
      </c>
    </row>
    <row r="6392" spans="1:17" x14ac:dyDescent="0.25">
      <c r="A6392" s="1" t="s">
        <v>25950</v>
      </c>
      <c r="B6392" t="s">
        <v>19878</v>
      </c>
      <c r="C6392" t="s">
        <v>14</v>
      </c>
      <c r="D6392" t="s">
        <v>19879</v>
      </c>
      <c r="E6392" t="s">
        <v>19880</v>
      </c>
      <c r="F6392" t="s">
        <v>19873</v>
      </c>
      <c r="G6392" t="s">
        <v>19874</v>
      </c>
      <c r="H6392">
        <v>26217</v>
      </c>
      <c r="L6392" s="1" t="s">
        <v>16331</v>
      </c>
      <c r="M6392" t="s">
        <v>16204</v>
      </c>
      <c r="N6392" t="e">
        <f>VLOOKUP(Table2[[#This Row],[NO DEBITUR]],[1]Januari!$B$2:$G$5333,6,FALSE)</f>
        <v>#N/A</v>
      </c>
      <c r="O6392" t="e">
        <f>VLOOKUP(Table2[[#This Row],[NO DEBITUR]],[1]Februari!$B$2:$G$5333,6,FALSE)</f>
        <v>#N/A</v>
      </c>
      <c r="P6392" t="e">
        <f>VLOOKUP(Table2[[#This Row],[NO DEBITUR]],[1]Maret!$B$2:$G$5333,6,FALSE)</f>
        <v>#N/A</v>
      </c>
      <c r="Q6392" t="e">
        <f>VLOOKUP(Table2[[#This Row],[NO DEBITUR]],[1]April!$B$2:$G$5333,6,FALSE)</f>
        <v>#N/A</v>
      </c>
    </row>
    <row r="6393" spans="1:17" x14ac:dyDescent="0.25">
      <c r="A6393" s="1" t="s">
        <v>25950</v>
      </c>
      <c r="B6393" t="s">
        <v>19881</v>
      </c>
      <c r="C6393" t="s">
        <v>14</v>
      </c>
      <c r="D6393" t="s">
        <v>19882</v>
      </c>
      <c r="E6393" t="s">
        <v>19883</v>
      </c>
      <c r="F6393" t="s">
        <v>19873</v>
      </c>
      <c r="G6393" t="s">
        <v>19874</v>
      </c>
      <c r="H6393">
        <v>26252</v>
      </c>
      <c r="L6393" s="1" t="s">
        <v>16331</v>
      </c>
      <c r="M6393" t="s">
        <v>16204</v>
      </c>
      <c r="N6393" t="e">
        <f>VLOOKUP(Table2[[#This Row],[NO DEBITUR]],[1]Januari!$B$2:$G$5333,6,FALSE)</f>
        <v>#N/A</v>
      </c>
      <c r="O6393" t="e">
        <f>VLOOKUP(Table2[[#This Row],[NO DEBITUR]],[1]Februari!$B$2:$G$5333,6,FALSE)</f>
        <v>#N/A</v>
      </c>
      <c r="P6393" t="e">
        <f>VLOOKUP(Table2[[#This Row],[NO DEBITUR]],[1]Maret!$B$2:$G$5333,6,FALSE)</f>
        <v>#N/A</v>
      </c>
      <c r="Q6393" t="e">
        <f>VLOOKUP(Table2[[#This Row],[NO DEBITUR]],[1]April!$B$2:$G$5333,6,FALSE)</f>
        <v>#N/A</v>
      </c>
    </row>
    <row r="6394" spans="1:17" x14ac:dyDescent="0.25">
      <c r="A6394" s="1" t="s">
        <v>25950</v>
      </c>
      <c r="B6394" t="s">
        <v>19884</v>
      </c>
      <c r="C6394" t="s">
        <v>14</v>
      </c>
      <c r="D6394" t="s">
        <v>19885</v>
      </c>
      <c r="E6394" t="s">
        <v>19886</v>
      </c>
      <c r="F6394" t="s">
        <v>19873</v>
      </c>
      <c r="G6394" t="s">
        <v>19874</v>
      </c>
      <c r="H6394">
        <v>26200</v>
      </c>
      <c r="L6394" s="1" t="s">
        <v>16331</v>
      </c>
      <c r="M6394" t="s">
        <v>16204</v>
      </c>
      <c r="N6394" t="e">
        <f>VLOOKUP(Table2[[#This Row],[NO DEBITUR]],[1]Januari!$B$2:$G$5333,6,FALSE)</f>
        <v>#N/A</v>
      </c>
      <c r="O6394" t="e">
        <f>VLOOKUP(Table2[[#This Row],[NO DEBITUR]],[1]Februari!$B$2:$G$5333,6,FALSE)</f>
        <v>#N/A</v>
      </c>
      <c r="P6394" t="e">
        <f>VLOOKUP(Table2[[#This Row],[NO DEBITUR]],[1]Maret!$B$2:$G$5333,6,FALSE)</f>
        <v>#N/A</v>
      </c>
      <c r="Q6394" t="e">
        <f>VLOOKUP(Table2[[#This Row],[NO DEBITUR]],[1]April!$B$2:$G$5333,6,FALSE)</f>
        <v>#N/A</v>
      </c>
    </row>
    <row r="6395" spans="1:17" x14ac:dyDescent="0.25">
      <c r="A6395" s="1" t="s">
        <v>25950</v>
      </c>
      <c r="B6395" t="s">
        <v>19887</v>
      </c>
      <c r="C6395" t="s">
        <v>14</v>
      </c>
      <c r="D6395" t="s">
        <v>19888</v>
      </c>
      <c r="E6395" t="s">
        <v>19889</v>
      </c>
      <c r="F6395" t="s">
        <v>19873</v>
      </c>
      <c r="G6395" t="s">
        <v>19874</v>
      </c>
      <c r="H6395">
        <v>26381</v>
      </c>
      <c r="L6395" s="1" t="s">
        <v>16331</v>
      </c>
      <c r="M6395" t="s">
        <v>16204</v>
      </c>
      <c r="N6395" t="e">
        <f>VLOOKUP(Table2[[#This Row],[NO DEBITUR]],[1]Januari!$B$2:$G$5333,6,FALSE)</f>
        <v>#N/A</v>
      </c>
      <c r="O6395" t="e">
        <f>VLOOKUP(Table2[[#This Row],[NO DEBITUR]],[1]Februari!$B$2:$G$5333,6,FALSE)</f>
        <v>#N/A</v>
      </c>
      <c r="P6395" t="e">
        <f>VLOOKUP(Table2[[#This Row],[NO DEBITUR]],[1]Maret!$B$2:$G$5333,6,FALSE)</f>
        <v>#N/A</v>
      </c>
      <c r="Q6395" t="e">
        <f>VLOOKUP(Table2[[#This Row],[NO DEBITUR]],[1]April!$B$2:$G$5333,6,FALSE)</f>
        <v>#N/A</v>
      </c>
    </row>
    <row r="6396" spans="1:17" x14ac:dyDescent="0.25">
      <c r="A6396" s="1" t="s">
        <v>25950</v>
      </c>
      <c r="B6396" t="s">
        <v>19890</v>
      </c>
      <c r="C6396" t="s">
        <v>14</v>
      </c>
      <c r="D6396" t="s">
        <v>19891</v>
      </c>
      <c r="E6396" t="s">
        <v>19892</v>
      </c>
      <c r="F6396" t="s">
        <v>19873</v>
      </c>
      <c r="G6396" t="s">
        <v>19874</v>
      </c>
      <c r="H6396">
        <v>26251</v>
      </c>
      <c r="L6396" s="1" t="s">
        <v>16331</v>
      </c>
      <c r="M6396" t="s">
        <v>16204</v>
      </c>
      <c r="N6396" t="e">
        <f>VLOOKUP(Table2[[#This Row],[NO DEBITUR]],[1]Januari!$B$2:$G$5333,6,FALSE)</f>
        <v>#N/A</v>
      </c>
      <c r="O6396" t="e">
        <f>VLOOKUP(Table2[[#This Row],[NO DEBITUR]],[1]Februari!$B$2:$G$5333,6,FALSE)</f>
        <v>#N/A</v>
      </c>
      <c r="P6396" t="e">
        <f>VLOOKUP(Table2[[#This Row],[NO DEBITUR]],[1]Maret!$B$2:$G$5333,6,FALSE)</f>
        <v>#N/A</v>
      </c>
      <c r="Q6396" t="e">
        <f>VLOOKUP(Table2[[#This Row],[NO DEBITUR]],[1]April!$B$2:$G$5333,6,FALSE)</f>
        <v>#N/A</v>
      </c>
    </row>
    <row r="6397" spans="1:17" x14ac:dyDescent="0.25">
      <c r="A6397" s="1" t="s">
        <v>25950</v>
      </c>
      <c r="B6397" t="s">
        <v>19893</v>
      </c>
      <c r="C6397" t="s">
        <v>14</v>
      </c>
      <c r="D6397" t="s">
        <v>19894</v>
      </c>
      <c r="E6397" t="s">
        <v>19895</v>
      </c>
      <c r="F6397" t="s">
        <v>19896</v>
      </c>
      <c r="G6397" t="s">
        <v>19874</v>
      </c>
      <c r="H6397">
        <v>26223</v>
      </c>
      <c r="L6397" s="1" t="s">
        <v>16331</v>
      </c>
      <c r="M6397" t="s">
        <v>16204</v>
      </c>
      <c r="N6397" t="e">
        <f>VLOOKUP(Table2[[#This Row],[NO DEBITUR]],[1]Januari!$B$2:$G$5333,6,FALSE)</f>
        <v>#N/A</v>
      </c>
      <c r="O6397" t="e">
        <f>VLOOKUP(Table2[[#This Row],[NO DEBITUR]],[1]Februari!$B$2:$G$5333,6,FALSE)</f>
        <v>#N/A</v>
      </c>
      <c r="P6397" t="e">
        <f>VLOOKUP(Table2[[#This Row],[NO DEBITUR]],[1]Maret!$B$2:$G$5333,6,FALSE)</f>
        <v>#N/A</v>
      </c>
      <c r="Q6397" t="e">
        <f>VLOOKUP(Table2[[#This Row],[NO DEBITUR]],[1]April!$B$2:$G$5333,6,FALSE)</f>
        <v>#N/A</v>
      </c>
    </row>
    <row r="6398" spans="1:17" x14ac:dyDescent="0.25">
      <c r="A6398" s="1" t="s">
        <v>25950</v>
      </c>
      <c r="B6398" t="s">
        <v>19897</v>
      </c>
      <c r="C6398" t="s">
        <v>14</v>
      </c>
      <c r="D6398" t="s">
        <v>19898</v>
      </c>
      <c r="E6398" t="s">
        <v>19895</v>
      </c>
      <c r="F6398" t="s">
        <v>19896</v>
      </c>
      <c r="G6398" t="s">
        <v>19874</v>
      </c>
      <c r="H6398">
        <v>26223</v>
      </c>
      <c r="L6398" s="1" t="s">
        <v>16331</v>
      </c>
      <c r="M6398" t="s">
        <v>16204</v>
      </c>
      <c r="N6398" t="e">
        <f>VLOOKUP(Table2[[#This Row],[NO DEBITUR]],[1]Januari!$B$2:$G$5333,6,FALSE)</f>
        <v>#N/A</v>
      </c>
      <c r="O6398" t="e">
        <f>VLOOKUP(Table2[[#This Row],[NO DEBITUR]],[1]Februari!$B$2:$G$5333,6,FALSE)</f>
        <v>#N/A</v>
      </c>
      <c r="P6398" t="e">
        <f>VLOOKUP(Table2[[#This Row],[NO DEBITUR]],[1]Maret!$B$2:$G$5333,6,FALSE)</f>
        <v>#N/A</v>
      </c>
      <c r="Q6398" t="e">
        <f>VLOOKUP(Table2[[#This Row],[NO DEBITUR]],[1]April!$B$2:$G$5333,6,FALSE)</f>
        <v>#N/A</v>
      </c>
    </row>
    <row r="6399" spans="1:17" x14ac:dyDescent="0.25">
      <c r="A6399" s="1" t="s">
        <v>25950</v>
      </c>
      <c r="B6399" t="s">
        <v>19899</v>
      </c>
      <c r="C6399" t="s">
        <v>14</v>
      </c>
      <c r="D6399" t="s">
        <v>19900</v>
      </c>
      <c r="E6399" t="s">
        <v>19901</v>
      </c>
      <c r="F6399" t="s">
        <v>19902</v>
      </c>
      <c r="G6399" t="s">
        <v>19874</v>
      </c>
      <c r="H6399">
        <v>26215</v>
      </c>
      <c r="L6399" s="1" t="s">
        <v>16331</v>
      </c>
      <c r="M6399" t="s">
        <v>16204</v>
      </c>
      <c r="N6399" t="e">
        <f>VLOOKUP(Table2[[#This Row],[NO DEBITUR]],[1]Januari!$B$2:$G$5333,6,FALSE)</f>
        <v>#N/A</v>
      </c>
      <c r="O6399" t="e">
        <f>VLOOKUP(Table2[[#This Row],[NO DEBITUR]],[1]Februari!$B$2:$G$5333,6,FALSE)</f>
        <v>#N/A</v>
      </c>
      <c r="P6399" t="e">
        <f>VLOOKUP(Table2[[#This Row],[NO DEBITUR]],[1]Maret!$B$2:$G$5333,6,FALSE)</f>
        <v>#N/A</v>
      </c>
      <c r="Q6399" t="e">
        <f>VLOOKUP(Table2[[#This Row],[NO DEBITUR]],[1]April!$B$2:$G$5333,6,FALSE)</f>
        <v>#N/A</v>
      </c>
    </row>
    <row r="6400" spans="1:17" x14ac:dyDescent="0.25">
      <c r="A6400" s="1" t="s">
        <v>25950</v>
      </c>
      <c r="B6400" t="s">
        <v>19903</v>
      </c>
      <c r="C6400" t="s">
        <v>14</v>
      </c>
      <c r="D6400" t="s">
        <v>19904</v>
      </c>
      <c r="E6400" t="s">
        <v>19905</v>
      </c>
      <c r="F6400" t="s">
        <v>19873</v>
      </c>
      <c r="G6400" t="s">
        <v>19874</v>
      </c>
      <c r="H6400">
        <v>26271</v>
      </c>
      <c r="L6400" s="1" t="s">
        <v>16331</v>
      </c>
      <c r="M6400" t="s">
        <v>16204</v>
      </c>
      <c r="N6400" t="e">
        <f>VLOOKUP(Table2[[#This Row],[NO DEBITUR]],[1]Januari!$B$2:$G$5333,6,FALSE)</f>
        <v>#N/A</v>
      </c>
      <c r="O6400" t="e">
        <f>VLOOKUP(Table2[[#This Row],[NO DEBITUR]],[1]Februari!$B$2:$G$5333,6,FALSE)</f>
        <v>#N/A</v>
      </c>
      <c r="P6400" t="e">
        <f>VLOOKUP(Table2[[#This Row],[NO DEBITUR]],[1]Maret!$B$2:$G$5333,6,FALSE)</f>
        <v>#N/A</v>
      </c>
      <c r="Q6400" t="e">
        <f>VLOOKUP(Table2[[#This Row],[NO DEBITUR]],[1]April!$B$2:$G$5333,6,FALSE)</f>
        <v>#N/A</v>
      </c>
    </row>
    <row r="6401" spans="1:17" x14ac:dyDescent="0.25">
      <c r="A6401" s="1" t="s">
        <v>25950</v>
      </c>
      <c r="B6401" t="s">
        <v>19906</v>
      </c>
      <c r="C6401" t="s">
        <v>14</v>
      </c>
      <c r="D6401" t="s">
        <v>19907</v>
      </c>
      <c r="E6401" t="s">
        <v>19908</v>
      </c>
      <c r="F6401" t="s">
        <v>19873</v>
      </c>
      <c r="G6401" t="s">
        <v>19874</v>
      </c>
      <c r="H6401">
        <v>26254</v>
      </c>
      <c r="L6401" s="1" t="s">
        <v>16331</v>
      </c>
      <c r="M6401" t="s">
        <v>16204</v>
      </c>
      <c r="N6401" t="e">
        <f>VLOOKUP(Table2[[#This Row],[NO DEBITUR]],[1]Januari!$B$2:$G$5333,6,FALSE)</f>
        <v>#N/A</v>
      </c>
      <c r="O6401" t="e">
        <f>VLOOKUP(Table2[[#This Row],[NO DEBITUR]],[1]Februari!$B$2:$G$5333,6,FALSE)</f>
        <v>#N/A</v>
      </c>
      <c r="P6401" t="e">
        <f>VLOOKUP(Table2[[#This Row],[NO DEBITUR]],[1]Maret!$B$2:$G$5333,6,FALSE)</f>
        <v>#N/A</v>
      </c>
      <c r="Q6401" t="e">
        <f>VLOOKUP(Table2[[#This Row],[NO DEBITUR]],[1]April!$B$2:$G$5333,6,FALSE)</f>
        <v>#N/A</v>
      </c>
    </row>
    <row r="6402" spans="1:17" x14ac:dyDescent="0.25">
      <c r="A6402" s="1" t="s">
        <v>25950</v>
      </c>
      <c r="B6402" t="s">
        <v>19909</v>
      </c>
      <c r="C6402" t="s">
        <v>14</v>
      </c>
      <c r="D6402" t="s">
        <v>19910</v>
      </c>
      <c r="E6402" t="s">
        <v>19911</v>
      </c>
      <c r="F6402" t="s">
        <v>19873</v>
      </c>
      <c r="G6402" t="s">
        <v>19874</v>
      </c>
      <c r="H6402">
        <v>26255</v>
      </c>
      <c r="L6402" s="1" t="s">
        <v>16331</v>
      </c>
      <c r="M6402" t="s">
        <v>16204</v>
      </c>
      <c r="N6402" t="e">
        <f>VLOOKUP(Table2[[#This Row],[NO DEBITUR]],[1]Januari!$B$2:$G$5333,6,FALSE)</f>
        <v>#N/A</v>
      </c>
      <c r="O6402" t="e">
        <f>VLOOKUP(Table2[[#This Row],[NO DEBITUR]],[1]Februari!$B$2:$G$5333,6,FALSE)</f>
        <v>#N/A</v>
      </c>
      <c r="P6402" t="e">
        <f>VLOOKUP(Table2[[#This Row],[NO DEBITUR]],[1]Maret!$B$2:$G$5333,6,FALSE)</f>
        <v>#N/A</v>
      </c>
      <c r="Q6402" t="e">
        <f>VLOOKUP(Table2[[#This Row],[NO DEBITUR]],[1]April!$B$2:$G$5333,6,FALSE)</f>
        <v>#N/A</v>
      </c>
    </row>
    <row r="6403" spans="1:17" x14ac:dyDescent="0.25">
      <c r="A6403" s="1" t="s">
        <v>25950</v>
      </c>
      <c r="B6403" t="s">
        <v>19912</v>
      </c>
      <c r="C6403" t="s">
        <v>14</v>
      </c>
      <c r="D6403" t="s">
        <v>19913</v>
      </c>
      <c r="E6403" t="s">
        <v>19914</v>
      </c>
      <c r="F6403" t="s">
        <v>19873</v>
      </c>
      <c r="G6403" t="s">
        <v>19874</v>
      </c>
      <c r="H6403">
        <v>26253</v>
      </c>
      <c r="L6403" s="1" t="s">
        <v>16331</v>
      </c>
      <c r="M6403" t="s">
        <v>16204</v>
      </c>
      <c r="N6403" t="e">
        <f>VLOOKUP(Table2[[#This Row],[NO DEBITUR]],[1]Januari!$B$2:$G$5333,6,FALSE)</f>
        <v>#N/A</v>
      </c>
      <c r="O6403" t="e">
        <f>VLOOKUP(Table2[[#This Row],[NO DEBITUR]],[1]Februari!$B$2:$G$5333,6,FALSE)</f>
        <v>#N/A</v>
      </c>
      <c r="P6403" t="e">
        <f>VLOOKUP(Table2[[#This Row],[NO DEBITUR]],[1]Maret!$B$2:$G$5333,6,FALSE)</f>
        <v>#N/A</v>
      </c>
      <c r="Q6403" t="e">
        <f>VLOOKUP(Table2[[#This Row],[NO DEBITUR]],[1]April!$B$2:$G$5333,6,FALSE)</f>
        <v>#N/A</v>
      </c>
    </row>
    <row r="6404" spans="1:17" x14ac:dyDescent="0.25">
      <c r="A6404" s="1" t="s">
        <v>25950</v>
      </c>
      <c r="B6404" t="s">
        <v>19915</v>
      </c>
      <c r="C6404" t="s">
        <v>14</v>
      </c>
      <c r="D6404" t="s">
        <v>19916</v>
      </c>
      <c r="E6404" t="s">
        <v>19917</v>
      </c>
      <c r="F6404" t="s">
        <v>19873</v>
      </c>
      <c r="G6404" t="s">
        <v>19874</v>
      </c>
      <c r="H6404">
        <v>26253</v>
      </c>
      <c r="L6404" s="1" t="s">
        <v>16331</v>
      </c>
      <c r="M6404" t="s">
        <v>16204</v>
      </c>
      <c r="N6404" t="e">
        <f>VLOOKUP(Table2[[#This Row],[NO DEBITUR]],[1]Januari!$B$2:$G$5333,6,FALSE)</f>
        <v>#N/A</v>
      </c>
      <c r="O6404" t="e">
        <f>VLOOKUP(Table2[[#This Row],[NO DEBITUR]],[1]Februari!$B$2:$G$5333,6,FALSE)</f>
        <v>#N/A</v>
      </c>
      <c r="P6404" t="e">
        <f>VLOOKUP(Table2[[#This Row],[NO DEBITUR]],[1]Maret!$B$2:$G$5333,6,FALSE)</f>
        <v>#N/A</v>
      </c>
      <c r="Q6404" t="e">
        <f>VLOOKUP(Table2[[#This Row],[NO DEBITUR]],[1]April!$B$2:$G$5333,6,FALSE)</f>
        <v>#N/A</v>
      </c>
    </row>
    <row r="6405" spans="1:17" x14ac:dyDescent="0.25">
      <c r="A6405" s="1" t="s">
        <v>25950</v>
      </c>
      <c r="B6405" t="s">
        <v>19918</v>
      </c>
      <c r="C6405" t="s">
        <v>14</v>
      </c>
      <c r="D6405" t="s">
        <v>19916</v>
      </c>
      <c r="E6405" t="s">
        <v>19917</v>
      </c>
      <c r="F6405" t="s">
        <v>19873</v>
      </c>
      <c r="G6405" t="s">
        <v>19874</v>
      </c>
      <c r="H6405">
        <v>26253</v>
      </c>
      <c r="L6405" s="1" t="s">
        <v>16331</v>
      </c>
      <c r="M6405" t="s">
        <v>16204</v>
      </c>
      <c r="N6405" t="e">
        <f>VLOOKUP(Table2[[#This Row],[NO DEBITUR]],[1]Januari!$B$2:$G$5333,6,FALSE)</f>
        <v>#N/A</v>
      </c>
      <c r="O6405" t="e">
        <f>VLOOKUP(Table2[[#This Row],[NO DEBITUR]],[1]Februari!$B$2:$G$5333,6,FALSE)</f>
        <v>#N/A</v>
      </c>
      <c r="P6405" t="e">
        <f>VLOOKUP(Table2[[#This Row],[NO DEBITUR]],[1]Maret!$B$2:$G$5333,6,FALSE)</f>
        <v>#N/A</v>
      </c>
      <c r="Q6405" t="e">
        <f>VLOOKUP(Table2[[#This Row],[NO DEBITUR]],[1]April!$B$2:$G$5333,6,FALSE)</f>
        <v>#N/A</v>
      </c>
    </row>
    <row r="6406" spans="1:17" x14ac:dyDescent="0.25">
      <c r="A6406" s="1" t="s">
        <v>25950</v>
      </c>
      <c r="B6406" t="s">
        <v>19919</v>
      </c>
      <c r="C6406" t="s">
        <v>14</v>
      </c>
      <c r="D6406" t="s">
        <v>19920</v>
      </c>
      <c r="E6406" t="s">
        <v>19921</v>
      </c>
      <c r="F6406" t="s">
        <v>19896</v>
      </c>
      <c r="G6406" t="s">
        <v>19874</v>
      </c>
      <c r="H6406">
        <v>26225</v>
      </c>
      <c r="L6406" s="1" t="s">
        <v>16331</v>
      </c>
      <c r="M6406" t="s">
        <v>16204</v>
      </c>
      <c r="N6406" t="e">
        <f>VLOOKUP(Table2[[#This Row],[NO DEBITUR]],[1]Januari!$B$2:$G$5333,6,FALSE)</f>
        <v>#N/A</v>
      </c>
      <c r="O6406" t="e">
        <f>VLOOKUP(Table2[[#This Row],[NO DEBITUR]],[1]Februari!$B$2:$G$5333,6,FALSE)</f>
        <v>#N/A</v>
      </c>
      <c r="P6406" t="e">
        <f>VLOOKUP(Table2[[#This Row],[NO DEBITUR]],[1]Maret!$B$2:$G$5333,6,FALSE)</f>
        <v>#N/A</v>
      </c>
      <c r="Q6406" t="e">
        <f>VLOOKUP(Table2[[#This Row],[NO DEBITUR]],[1]April!$B$2:$G$5333,6,FALSE)</f>
        <v>#N/A</v>
      </c>
    </row>
    <row r="6407" spans="1:17" x14ac:dyDescent="0.25">
      <c r="A6407" s="1" t="s">
        <v>25950</v>
      </c>
      <c r="B6407" t="s">
        <v>19922</v>
      </c>
      <c r="C6407" t="s">
        <v>14</v>
      </c>
      <c r="D6407" t="s">
        <v>19923</v>
      </c>
      <c r="E6407" t="s">
        <v>19924</v>
      </c>
      <c r="F6407" t="s">
        <v>19873</v>
      </c>
      <c r="G6407" t="s">
        <v>19874</v>
      </c>
      <c r="H6407">
        <v>26271</v>
      </c>
      <c r="L6407" s="1" t="s">
        <v>16331</v>
      </c>
      <c r="M6407" t="s">
        <v>16204</v>
      </c>
      <c r="N6407" t="e">
        <f>VLOOKUP(Table2[[#This Row],[NO DEBITUR]],[1]Januari!$B$2:$G$5333,6,FALSE)</f>
        <v>#N/A</v>
      </c>
      <c r="O6407" t="e">
        <f>VLOOKUP(Table2[[#This Row],[NO DEBITUR]],[1]Februari!$B$2:$G$5333,6,FALSE)</f>
        <v>#N/A</v>
      </c>
      <c r="P6407" t="e">
        <f>VLOOKUP(Table2[[#This Row],[NO DEBITUR]],[1]Maret!$B$2:$G$5333,6,FALSE)</f>
        <v>#N/A</v>
      </c>
      <c r="Q6407" t="e">
        <f>VLOOKUP(Table2[[#This Row],[NO DEBITUR]],[1]April!$B$2:$G$5333,6,FALSE)</f>
        <v>#N/A</v>
      </c>
    </row>
    <row r="6408" spans="1:17" x14ac:dyDescent="0.25">
      <c r="A6408" s="1" t="s">
        <v>25950</v>
      </c>
      <c r="B6408" t="s">
        <v>19925</v>
      </c>
      <c r="C6408" t="s">
        <v>14</v>
      </c>
      <c r="D6408" t="s">
        <v>19926</v>
      </c>
      <c r="E6408" t="s">
        <v>19927</v>
      </c>
      <c r="F6408" t="s">
        <v>19928</v>
      </c>
      <c r="G6408" t="s">
        <v>19874</v>
      </c>
      <c r="H6408">
        <v>26228</v>
      </c>
      <c r="L6408" s="1" t="s">
        <v>16331</v>
      </c>
      <c r="M6408" t="s">
        <v>16204</v>
      </c>
      <c r="N6408" t="e">
        <f>VLOOKUP(Table2[[#This Row],[NO DEBITUR]],[1]Januari!$B$2:$G$5333,6,FALSE)</f>
        <v>#N/A</v>
      </c>
      <c r="O6408" t="e">
        <f>VLOOKUP(Table2[[#This Row],[NO DEBITUR]],[1]Februari!$B$2:$G$5333,6,FALSE)</f>
        <v>#N/A</v>
      </c>
      <c r="P6408" t="e">
        <f>VLOOKUP(Table2[[#This Row],[NO DEBITUR]],[1]Maret!$B$2:$G$5333,6,FALSE)</f>
        <v>#N/A</v>
      </c>
      <c r="Q6408" t="e">
        <f>VLOOKUP(Table2[[#This Row],[NO DEBITUR]],[1]April!$B$2:$G$5333,6,FALSE)</f>
        <v>#N/A</v>
      </c>
    </row>
    <row r="6409" spans="1:17" x14ac:dyDescent="0.25">
      <c r="A6409" s="1" t="s">
        <v>25950</v>
      </c>
      <c r="B6409" t="s">
        <v>19929</v>
      </c>
      <c r="C6409" t="s">
        <v>14</v>
      </c>
      <c r="D6409" t="s">
        <v>19930</v>
      </c>
      <c r="E6409" t="s">
        <v>19931</v>
      </c>
      <c r="F6409" t="s">
        <v>19873</v>
      </c>
      <c r="G6409" t="s">
        <v>19874</v>
      </c>
      <c r="H6409">
        <v>26262</v>
      </c>
      <c r="L6409" s="1" t="s">
        <v>16331</v>
      </c>
      <c r="M6409" t="s">
        <v>16204</v>
      </c>
      <c r="N6409" t="e">
        <f>VLOOKUP(Table2[[#This Row],[NO DEBITUR]],[1]Januari!$B$2:$G$5333,6,FALSE)</f>
        <v>#N/A</v>
      </c>
      <c r="O6409" t="e">
        <f>VLOOKUP(Table2[[#This Row],[NO DEBITUR]],[1]Februari!$B$2:$G$5333,6,FALSE)</f>
        <v>#N/A</v>
      </c>
      <c r="P6409" t="e">
        <f>VLOOKUP(Table2[[#This Row],[NO DEBITUR]],[1]Maret!$B$2:$G$5333,6,FALSE)</f>
        <v>#N/A</v>
      </c>
      <c r="Q6409" t="e">
        <f>VLOOKUP(Table2[[#This Row],[NO DEBITUR]],[1]April!$B$2:$G$5333,6,FALSE)</f>
        <v>#N/A</v>
      </c>
    </row>
    <row r="6410" spans="1:17" x14ac:dyDescent="0.25">
      <c r="A6410" s="1" t="s">
        <v>25950</v>
      </c>
      <c r="B6410" t="s">
        <v>19932</v>
      </c>
      <c r="C6410" t="s">
        <v>14</v>
      </c>
      <c r="D6410" t="s">
        <v>19933</v>
      </c>
      <c r="E6410" t="s">
        <v>19934</v>
      </c>
      <c r="F6410" t="s">
        <v>19935</v>
      </c>
      <c r="G6410" t="s">
        <v>19874</v>
      </c>
      <c r="H6410">
        <v>26232</v>
      </c>
      <c r="L6410" s="1" t="s">
        <v>16331</v>
      </c>
      <c r="M6410" t="s">
        <v>16204</v>
      </c>
      <c r="N6410" t="e">
        <f>VLOOKUP(Table2[[#This Row],[NO DEBITUR]],[1]Januari!$B$2:$G$5333,6,FALSE)</f>
        <v>#N/A</v>
      </c>
      <c r="O6410" t="e">
        <f>VLOOKUP(Table2[[#This Row],[NO DEBITUR]],[1]Februari!$B$2:$G$5333,6,FALSE)</f>
        <v>#N/A</v>
      </c>
      <c r="P6410" t="e">
        <f>VLOOKUP(Table2[[#This Row],[NO DEBITUR]],[1]Maret!$B$2:$G$5333,6,FALSE)</f>
        <v>#N/A</v>
      </c>
      <c r="Q6410" t="e">
        <f>VLOOKUP(Table2[[#This Row],[NO DEBITUR]],[1]April!$B$2:$G$5333,6,FALSE)</f>
        <v>#N/A</v>
      </c>
    </row>
    <row r="6411" spans="1:17" x14ac:dyDescent="0.25">
      <c r="A6411" s="1" t="s">
        <v>25950</v>
      </c>
      <c r="B6411" t="s">
        <v>19936</v>
      </c>
      <c r="C6411" t="s">
        <v>14</v>
      </c>
      <c r="D6411" t="s">
        <v>19937</v>
      </c>
      <c r="E6411" t="s">
        <v>19938</v>
      </c>
      <c r="F6411" t="s">
        <v>19896</v>
      </c>
      <c r="G6411" t="s">
        <v>19874</v>
      </c>
      <c r="H6411">
        <v>26229</v>
      </c>
      <c r="L6411" s="1" t="s">
        <v>16331</v>
      </c>
      <c r="M6411" t="s">
        <v>16204</v>
      </c>
      <c r="N6411" t="e">
        <f>VLOOKUP(Table2[[#This Row],[NO DEBITUR]],[1]Januari!$B$2:$G$5333,6,FALSE)</f>
        <v>#N/A</v>
      </c>
      <c r="O6411" t="e">
        <f>VLOOKUP(Table2[[#This Row],[NO DEBITUR]],[1]Februari!$B$2:$G$5333,6,FALSE)</f>
        <v>#N/A</v>
      </c>
      <c r="P6411" t="e">
        <f>VLOOKUP(Table2[[#This Row],[NO DEBITUR]],[1]Maret!$B$2:$G$5333,6,FALSE)</f>
        <v>#N/A</v>
      </c>
      <c r="Q6411" t="e">
        <f>VLOOKUP(Table2[[#This Row],[NO DEBITUR]],[1]April!$B$2:$G$5333,6,FALSE)</f>
        <v>#N/A</v>
      </c>
    </row>
    <row r="6412" spans="1:17" x14ac:dyDescent="0.25">
      <c r="A6412" s="1" t="s">
        <v>25950</v>
      </c>
      <c r="B6412" t="s">
        <v>19939</v>
      </c>
      <c r="C6412" t="s">
        <v>14</v>
      </c>
      <c r="D6412" t="s">
        <v>19940</v>
      </c>
      <c r="E6412" t="s">
        <v>1590</v>
      </c>
      <c r="F6412" t="s">
        <v>19873</v>
      </c>
      <c r="G6412" t="s">
        <v>19874</v>
      </c>
      <c r="H6412">
        <v>26272</v>
      </c>
      <c r="L6412" s="1" t="s">
        <v>16331</v>
      </c>
      <c r="M6412" t="s">
        <v>16204</v>
      </c>
      <c r="N6412" t="e">
        <f>VLOOKUP(Table2[[#This Row],[NO DEBITUR]],[1]Januari!$B$2:$G$5333,6,FALSE)</f>
        <v>#N/A</v>
      </c>
      <c r="O6412" t="e">
        <f>VLOOKUP(Table2[[#This Row],[NO DEBITUR]],[1]Februari!$B$2:$G$5333,6,FALSE)</f>
        <v>#N/A</v>
      </c>
      <c r="P6412" t="e">
        <f>VLOOKUP(Table2[[#This Row],[NO DEBITUR]],[1]Maret!$B$2:$G$5333,6,FALSE)</f>
        <v>#N/A</v>
      </c>
      <c r="Q6412" t="e">
        <f>VLOOKUP(Table2[[#This Row],[NO DEBITUR]],[1]April!$B$2:$G$5333,6,FALSE)</f>
        <v>#N/A</v>
      </c>
    </row>
    <row r="6413" spans="1:17" x14ac:dyDescent="0.25">
      <c r="A6413" s="1" t="s">
        <v>25950</v>
      </c>
      <c r="B6413" t="s">
        <v>19941</v>
      </c>
      <c r="C6413" t="s">
        <v>14</v>
      </c>
      <c r="D6413" t="s">
        <v>19942</v>
      </c>
      <c r="E6413" t="s">
        <v>19943</v>
      </c>
      <c r="F6413" t="s">
        <v>19896</v>
      </c>
      <c r="G6413" t="s">
        <v>19874</v>
      </c>
      <c r="H6413">
        <v>26221</v>
      </c>
      <c r="L6413" s="1" t="s">
        <v>16331</v>
      </c>
      <c r="M6413" t="s">
        <v>16204</v>
      </c>
      <c r="N6413" t="e">
        <f>VLOOKUP(Table2[[#This Row],[NO DEBITUR]],[1]Januari!$B$2:$G$5333,6,FALSE)</f>
        <v>#N/A</v>
      </c>
      <c r="O6413" t="e">
        <f>VLOOKUP(Table2[[#This Row],[NO DEBITUR]],[1]Februari!$B$2:$G$5333,6,FALSE)</f>
        <v>#N/A</v>
      </c>
      <c r="P6413" t="e">
        <f>VLOOKUP(Table2[[#This Row],[NO DEBITUR]],[1]Maret!$B$2:$G$5333,6,FALSE)</f>
        <v>#N/A</v>
      </c>
      <c r="Q6413" t="e">
        <f>VLOOKUP(Table2[[#This Row],[NO DEBITUR]],[1]April!$B$2:$G$5333,6,FALSE)</f>
        <v>#N/A</v>
      </c>
    </row>
    <row r="6414" spans="1:17" x14ac:dyDescent="0.25">
      <c r="A6414" s="1" t="s">
        <v>25950</v>
      </c>
      <c r="B6414" t="s">
        <v>19944</v>
      </c>
      <c r="C6414" t="s">
        <v>14</v>
      </c>
      <c r="D6414" t="s">
        <v>19945</v>
      </c>
      <c r="E6414" t="s">
        <v>19946</v>
      </c>
      <c r="F6414" t="s">
        <v>19902</v>
      </c>
      <c r="G6414" t="s">
        <v>19874</v>
      </c>
      <c r="H6414">
        <v>26214</v>
      </c>
      <c r="L6414" s="1" t="s">
        <v>16331</v>
      </c>
      <c r="M6414" t="s">
        <v>16204</v>
      </c>
      <c r="N6414" t="e">
        <f>VLOOKUP(Table2[[#This Row],[NO DEBITUR]],[1]Januari!$B$2:$G$5333,6,FALSE)</f>
        <v>#N/A</v>
      </c>
      <c r="O6414" t="e">
        <f>VLOOKUP(Table2[[#This Row],[NO DEBITUR]],[1]Februari!$B$2:$G$5333,6,FALSE)</f>
        <v>#N/A</v>
      </c>
      <c r="P6414" t="e">
        <f>VLOOKUP(Table2[[#This Row],[NO DEBITUR]],[1]Maret!$B$2:$G$5333,6,FALSE)</f>
        <v>#N/A</v>
      </c>
      <c r="Q6414" t="e">
        <f>VLOOKUP(Table2[[#This Row],[NO DEBITUR]],[1]April!$B$2:$G$5333,6,FALSE)</f>
        <v>#N/A</v>
      </c>
    </row>
    <row r="6415" spans="1:17" x14ac:dyDescent="0.25">
      <c r="A6415" s="1" t="s">
        <v>25950</v>
      </c>
      <c r="B6415" t="s">
        <v>19947</v>
      </c>
      <c r="C6415" t="s">
        <v>14</v>
      </c>
      <c r="D6415" t="s">
        <v>19948</v>
      </c>
      <c r="E6415" t="s">
        <v>19949</v>
      </c>
      <c r="F6415" t="s">
        <v>19874</v>
      </c>
      <c r="G6415" t="s">
        <v>19874</v>
      </c>
      <c r="H6415">
        <v>26251</v>
      </c>
      <c r="L6415" s="1" t="s">
        <v>16331</v>
      </c>
      <c r="M6415" t="s">
        <v>16204</v>
      </c>
      <c r="N6415" t="e">
        <f>VLOOKUP(Table2[[#This Row],[NO DEBITUR]],[1]Januari!$B$2:$G$5333,6,FALSE)</f>
        <v>#N/A</v>
      </c>
      <c r="O6415" t="e">
        <f>VLOOKUP(Table2[[#This Row],[NO DEBITUR]],[1]Februari!$B$2:$G$5333,6,FALSE)</f>
        <v>#N/A</v>
      </c>
      <c r="P6415" t="e">
        <f>VLOOKUP(Table2[[#This Row],[NO DEBITUR]],[1]Maret!$B$2:$G$5333,6,FALSE)</f>
        <v>#N/A</v>
      </c>
      <c r="Q6415" t="e">
        <f>VLOOKUP(Table2[[#This Row],[NO DEBITUR]],[1]April!$B$2:$G$5333,6,FALSE)</f>
        <v>#N/A</v>
      </c>
    </row>
    <row r="6416" spans="1:17" x14ac:dyDescent="0.25">
      <c r="A6416" s="1" t="s">
        <v>25950</v>
      </c>
      <c r="B6416" t="s">
        <v>19950</v>
      </c>
      <c r="C6416" t="s">
        <v>14</v>
      </c>
      <c r="D6416" t="s">
        <v>19951</v>
      </c>
      <c r="E6416" t="s">
        <v>19952</v>
      </c>
      <c r="F6416" t="s">
        <v>19953</v>
      </c>
      <c r="G6416" t="s">
        <v>19874</v>
      </c>
      <c r="H6416">
        <v>26219</v>
      </c>
      <c r="L6416" s="1" t="s">
        <v>16331</v>
      </c>
      <c r="M6416" t="s">
        <v>16204</v>
      </c>
      <c r="N6416" t="e">
        <f>VLOOKUP(Table2[[#This Row],[NO DEBITUR]],[1]Januari!$B$2:$G$5333,6,FALSE)</f>
        <v>#N/A</v>
      </c>
      <c r="O6416" t="e">
        <f>VLOOKUP(Table2[[#This Row],[NO DEBITUR]],[1]Februari!$B$2:$G$5333,6,FALSE)</f>
        <v>#N/A</v>
      </c>
      <c r="P6416" t="e">
        <f>VLOOKUP(Table2[[#This Row],[NO DEBITUR]],[1]Maret!$B$2:$G$5333,6,FALSE)</f>
        <v>#N/A</v>
      </c>
      <c r="Q6416" t="e">
        <f>VLOOKUP(Table2[[#This Row],[NO DEBITUR]],[1]April!$B$2:$G$5333,6,FALSE)</f>
        <v>#N/A</v>
      </c>
    </row>
    <row r="6417" spans="1:17" x14ac:dyDescent="0.25">
      <c r="A6417" s="1" t="s">
        <v>25950</v>
      </c>
      <c r="B6417" t="s">
        <v>19954</v>
      </c>
      <c r="C6417" t="s">
        <v>14</v>
      </c>
      <c r="D6417" t="s">
        <v>19955</v>
      </c>
      <c r="E6417" t="s">
        <v>19956</v>
      </c>
      <c r="F6417" t="s">
        <v>19902</v>
      </c>
      <c r="G6417" t="s">
        <v>19874</v>
      </c>
      <c r="H6417">
        <v>26219</v>
      </c>
      <c r="L6417" s="1" t="s">
        <v>16331</v>
      </c>
      <c r="M6417" t="s">
        <v>16204</v>
      </c>
      <c r="N6417" t="e">
        <f>VLOOKUP(Table2[[#This Row],[NO DEBITUR]],[1]Januari!$B$2:$G$5333,6,FALSE)</f>
        <v>#N/A</v>
      </c>
      <c r="O6417" t="e">
        <f>VLOOKUP(Table2[[#This Row],[NO DEBITUR]],[1]Februari!$B$2:$G$5333,6,FALSE)</f>
        <v>#N/A</v>
      </c>
      <c r="P6417" t="e">
        <f>VLOOKUP(Table2[[#This Row],[NO DEBITUR]],[1]Maret!$B$2:$G$5333,6,FALSE)</f>
        <v>#N/A</v>
      </c>
      <c r="Q6417" t="e">
        <f>VLOOKUP(Table2[[#This Row],[NO DEBITUR]],[1]April!$B$2:$G$5333,6,FALSE)</f>
        <v>#N/A</v>
      </c>
    </row>
    <row r="6418" spans="1:17" x14ac:dyDescent="0.25">
      <c r="A6418" s="1" t="s">
        <v>25950</v>
      </c>
      <c r="B6418" t="s">
        <v>19957</v>
      </c>
      <c r="C6418" t="s">
        <v>14</v>
      </c>
      <c r="D6418" t="s">
        <v>19958</v>
      </c>
      <c r="E6418" t="s">
        <v>19943</v>
      </c>
      <c r="F6418" t="s">
        <v>19896</v>
      </c>
      <c r="G6418" t="s">
        <v>19874</v>
      </c>
      <c r="H6418">
        <v>26221</v>
      </c>
      <c r="L6418" s="1" t="s">
        <v>16331</v>
      </c>
      <c r="M6418" t="s">
        <v>16204</v>
      </c>
      <c r="N6418" t="e">
        <f>VLOOKUP(Table2[[#This Row],[NO DEBITUR]],[1]Januari!$B$2:$G$5333,6,FALSE)</f>
        <v>#N/A</v>
      </c>
      <c r="O6418" t="e">
        <f>VLOOKUP(Table2[[#This Row],[NO DEBITUR]],[1]Februari!$B$2:$G$5333,6,FALSE)</f>
        <v>#N/A</v>
      </c>
      <c r="P6418" t="e">
        <f>VLOOKUP(Table2[[#This Row],[NO DEBITUR]],[1]Maret!$B$2:$G$5333,6,FALSE)</f>
        <v>#N/A</v>
      </c>
      <c r="Q6418" t="e">
        <f>VLOOKUP(Table2[[#This Row],[NO DEBITUR]],[1]April!$B$2:$G$5333,6,FALSE)</f>
        <v>#N/A</v>
      </c>
    </row>
    <row r="6419" spans="1:17" x14ac:dyDescent="0.25">
      <c r="A6419" s="1" t="s">
        <v>25950</v>
      </c>
      <c r="B6419" t="s">
        <v>19959</v>
      </c>
      <c r="C6419" t="s">
        <v>14</v>
      </c>
      <c r="D6419" t="s">
        <v>19960</v>
      </c>
      <c r="E6419" t="s">
        <v>19961</v>
      </c>
      <c r="F6419" t="s">
        <v>19902</v>
      </c>
      <c r="G6419" t="s">
        <v>19874</v>
      </c>
      <c r="H6419">
        <v>26251</v>
      </c>
      <c r="L6419" s="1" t="s">
        <v>16331</v>
      </c>
      <c r="M6419" t="s">
        <v>16204</v>
      </c>
      <c r="N6419" t="e">
        <f>VLOOKUP(Table2[[#This Row],[NO DEBITUR]],[1]Januari!$B$2:$G$5333,6,FALSE)</f>
        <v>#N/A</v>
      </c>
      <c r="O6419" t="e">
        <f>VLOOKUP(Table2[[#This Row],[NO DEBITUR]],[1]Februari!$B$2:$G$5333,6,FALSE)</f>
        <v>#N/A</v>
      </c>
      <c r="P6419" t="e">
        <f>VLOOKUP(Table2[[#This Row],[NO DEBITUR]],[1]Maret!$B$2:$G$5333,6,FALSE)</f>
        <v>#N/A</v>
      </c>
      <c r="Q6419" t="e">
        <f>VLOOKUP(Table2[[#This Row],[NO DEBITUR]],[1]April!$B$2:$G$5333,6,FALSE)</f>
        <v>#N/A</v>
      </c>
    </row>
    <row r="6420" spans="1:17" x14ac:dyDescent="0.25">
      <c r="A6420" s="1" t="s">
        <v>25950</v>
      </c>
      <c r="B6420" t="s">
        <v>19962</v>
      </c>
      <c r="C6420" t="s">
        <v>14</v>
      </c>
      <c r="D6420" t="s">
        <v>19963</v>
      </c>
      <c r="E6420" t="s">
        <v>19964</v>
      </c>
      <c r="F6420" t="s">
        <v>19873</v>
      </c>
      <c r="G6420" t="s">
        <v>19874</v>
      </c>
      <c r="H6420">
        <v>26252</v>
      </c>
      <c r="L6420" s="1" t="s">
        <v>16331</v>
      </c>
      <c r="M6420" t="s">
        <v>16204</v>
      </c>
      <c r="N6420" t="e">
        <f>VLOOKUP(Table2[[#This Row],[NO DEBITUR]],[1]Januari!$B$2:$G$5333,6,FALSE)</f>
        <v>#N/A</v>
      </c>
      <c r="O6420" t="e">
        <f>VLOOKUP(Table2[[#This Row],[NO DEBITUR]],[1]Februari!$B$2:$G$5333,6,FALSE)</f>
        <v>#N/A</v>
      </c>
      <c r="P6420" t="e">
        <f>VLOOKUP(Table2[[#This Row],[NO DEBITUR]],[1]Maret!$B$2:$G$5333,6,FALSE)</f>
        <v>#N/A</v>
      </c>
      <c r="Q6420" t="e">
        <f>VLOOKUP(Table2[[#This Row],[NO DEBITUR]],[1]April!$B$2:$G$5333,6,FALSE)</f>
        <v>#N/A</v>
      </c>
    </row>
    <row r="6421" spans="1:17" x14ac:dyDescent="0.25">
      <c r="A6421" s="1" t="s">
        <v>25950</v>
      </c>
      <c r="B6421" t="s">
        <v>19965</v>
      </c>
      <c r="C6421" t="s">
        <v>14</v>
      </c>
      <c r="D6421" t="s">
        <v>19966</v>
      </c>
      <c r="E6421" t="s">
        <v>19967</v>
      </c>
      <c r="F6421" t="s">
        <v>19968</v>
      </c>
      <c r="G6421" t="s">
        <v>19969</v>
      </c>
      <c r="H6421">
        <v>0</v>
      </c>
      <c r="L6421" s="1" t="s">
        <v>16331</v>
      </c>
      <c r="M6421" t="s">
        <v>16204</v>
      </c>
      <c r="N6421" t="e">
        <f>VLOOKUP(Table2[[#This Row],[NO DEBITUR]],[1]Januari!$B$2:$G$5333,6,FALSE)</f>
        <v>#N/A</v>
      </c>
      <c r="O6421" t="e">
        <f>VLOOKUP(Table2[[#This Row],[NO DEBITUR]],[1]Februari!$B$2:$G$5333,6,FALSE)</f>
        <v>#N/A</v>
      </c>
      <c r="P6421" t="e">
        <f>VLOOKUP(Table2[[#This Row],[NO DEBITUR]],[1]Maret!$B$2:$G$5333,6,FALSE)</f>
        <v>#N/A</v>
      </c>
      <c r="Q6421" t="e">
        <f>VLOOKUP(Table2[[#This Row],[NO DEBITUR]],[1]April!$B$2:$G$5333,6,FALSE)</f>
        <v>#N/A</v>
      </c>
    </row>
    <row r="6422" spans="1:17" x14ac:dyDescent="0.25">
      <c r="A6422" s="1" t="s">
        <v>25950</v>
      </c>
      <c r="B6422" t="s">
        <v>19970</v>
      </c>
      <c r="C6422" t="s">
        <v>14</v>
      </c>
      <c r="D6422" t="s">
        <v>19971</v>
      </c>
      <c r="E6422" t="s">
        <v>19972</v>
      </c>
      <c r="F6422" t="s">
        <v>19973</v>
      </c>
      <c r="G6422" t="s">
        <v>19969</v>
      </c>
      <c r="H6422">
        <v>0</v>
      </c>
      <c r="L6422" s="1" t="s">
        <v>16331</v>
      </c>
      <c r="M6422" t="s">
        <v>16204</v>
      </c>
      <c r="N6422" t="e">
        <f>VLOOKUP(Table2[[#This Row],[NO DEBITUR]],[1]Januari!$B$2:$G$5333,6,FALSE)</f>
        <v>#N/A</v>
      </c>
      <c r="O6422" t="e">
        <f>VLOOKUP(Table2[[#This Row],[NO DEBITUR]],[1]Februari!$B$2:$G$5333,6,FALSE)</f>
        <v>#N/A</v>
      </c>
      <c r="P6422" t="e">
        <f>VLOOKUP(Table2[[#This Row],[NO DEBITUR]],[1]Maret!$B$2:$G$5333,6,FALSE)</f>
        <v>#N/A</v>
      </c>
      <c r="Q6422" t="e">
        <f>VLOOKUP(Table2[[#This Row],[NO DEBITUR]],[1]April!$B$2:$G$5333,6,FALSE)</f>
        <v>#N/A</v>
      </c>
    </row>
    <row r="6423" spans="1:17" x14ac:dyDescent="0.25">
      <c r="A6423" s="1" t="s">
        <v>25950</v>
      </c>
      <c r="B6423" t="s">
        <v>19974</v>
      </c>
      <c r="C6423" t="s">
        <v>14</v>
      </c>
      <c r="D6423" t="s">
        <v>19975</v>
      </c>
      <c r="G6423" t="s">
        <v>19969</v>
      </c>
      <c r="H6423">
        <v>0</v>
      </c>
      <c r="L6423" s="1" t="s">
        <v>16331</v>
      </c>
      <c r="M6423" t="s">
        <v>16204</v>
      </c>
      <c r="N6423" t="e">
        <f>VLOOKUP(Table2[[#This Row],[NO DEBITUR]],[1]Januari!$B$2:$G$5333,6,FALSE)</f>
        <v>#N/A</v>
      </c>
      <c r="O6423" t="e">
        <f>VLOOKUP(Table2[[#This Row],[NO DEBITUR]],[1]Februari!$B$2:$G$5333,6,FALSE)</f>
        <v>#N/A</v>
      </c>
      <c r="P6423" t="e">
        <f>VLOOKUP(Table2[[#This Row],[NO DEBITUR]],[1]Maret!$B$2:$G$5333,6,FALSE)</f>
        <v>#N/A</v>
      </c>
      <c r="Q6423" t="e">
        <f>VLOOKUP(Table2[[#This Row],[NO DEBITUR]],[1]April!$B$2:$G$5333,6,FALSE)</f>
        <v>#N/A</v>
      </c>
    </row>
    <row r="6424" spans="1:17" x14ac:dyDescent="0.25">
      <c r="A6424" s="1" t="s">
        <v>25950</v>
      </c>
      <c r="B6424" t="s">
        <v>19830</v>
      </c>
      <c r="C6424" t="s">
        <v>14</v>
      </c>
      <c r="D6424" t="s">
        <v>19976</v>
      </c>
      <c r="E6424" t="s">
        <v>19977</v>
      </c>
      <c r="F6424" t="s">
        <v>19978</v>
      </c>
      <c r="G6424" t="s">
        <v>19969</v>
      </c>
      <c r="H6424">
        <v>25573</v>
      </c>
      <c r="L6424" s="1" t="s">
        <v>16331</v>
      </c>
      <c r="M6424" t="s">
        <v>16204</v>
      </c>
      <c r="N6424" t="e">
        <f>VLOOKUP(Table2[[#This Row],[NO DEBITUR]],[1]Januari!$B$2:$G$5333,6,FALSE)</f>
        <v>#N/A</v>
      </c>
      <c r="O6424" t="e">
        <f>VLOOKUP(Table2[[#This Row],[NO DEBITUR]],[1]Februari!$B$2:$G$5333,6,FALSE)</f>
        <v>#N/A</v>
      </c>
      <c r="P6424" t="e">
        <f>VLOOKUP(Table2[[#This Row],[NO DEBITUR]],[1]Maret!$B$2:$G$5333,6,FALSE)</f>
        <v>#N/A</v>
      </c>
      <c r="Q6424" t="e">
        <f>VLOOKUP(Table2[[#This Row],[NO DEBITUR]],[1]April!$B$2:$G$5333,6,FALSE)</f>
        <v>#N/A</v>
      </c>
    </row>
    <row r="6425" spans="1:17" x14ac:dyDescent="0.25">
      <c r="A6425" s="1" t="s">
        <v>25950</v>
      </c>
      <c r="B6425" t="s">
        <v>19979</v>
      </c>
      <c r="C6425" t="s">
        <v>14</v>
      </c>
      <c r="D6425" t="s">
        <v>19980</v>
      </c>
      <c r="E6425" t="s">
        <v>19981</v>
      </c>
      <c r="F6425" t="s">
        <v>19982</v>
      </c>
      <c r="G6425" t="s">
        <v>19969</v>
      </c>
      <c r="H6425">
        <v>25563</v>
      </c>
      <c r="L6425" s="1" t="s">
        <v>16331</v>
      </c>
      <c r="M6425" t="s">
        <v>16204</v>
      </c>
      <c r="N6425" t="e">
        <f>VLOOKUP(Table2[[#This Row],[NO DEBITUR]],[1]Januari!$B$2:$G$5333,6,FALSE)</f>
        <v>#N/A</v>
      </c>
      <c r="O6425" t="e">
        <f>VLOOKUP(Table2[[#This Row],[NO DEBITUR]],[1]Februari!$B$2:$G$5333,6,FALSE)</f>
        <v>#N/A</v>
      </c>
      <c r="P6425" t="e">
        <f>VLOOKUP(Table2[[#This Row],[NO DEBITUR]],[1]Maret!$B$2:$G$5333,6,FALSE)</f>
        <v>#N/A</v>
      </c>
      <c r="Q6425" t="e">
        <f>VLOOKUP(Table2[[#This Row],[NO DEBITUR]],[1]April!$B$2:$G$5333,6,FALSE)</f>
        <v>#N/A</v>
      </c>
    </row>
    <row r="6426" spans="1:17" x14ac:dyDescent="0.25">
      <c r="A6426" s="1" t="s">
        <v>25950</v>
      </c>
      <c r="B6426" t="s">
        <v>19983</v>
      </c>
      <c r="C6426" t="s">
        <v>14</v>
      </c>
      <c r="D6426" t="s">
        <v>19984</v>
      </c>
      <c r="E6426" t="s">
        <v>19985</v>
      </c>
      <c r="F6426" t="s">
        <v>19986</v>
      </c>
      <c r="G6426" t="s">
        <v>19969</v>
      </c>
      <c r="H6426">
        <v>25563</v>
      </c>
      <c r="L6426" s="1" t="s">
        <v>16331</v>
      </c>
      <c r="M6426" t="s">
        <v>16204</v>
      </c>
      <c r="N6426" t="e">
        <f>VLOOKUP(Table2[[#This Row],[NO DEBITUR]],[1]Januari!$B$2:$G$5333,6,FALSE)</f>
        <v>#N/A</v>
      </c>
      <c r="O6426" t="e">
        <f>VLOOKUP(Table2[[#This Row],[NO DEBITUR]],[1]Februari!$B$2:$G$5333,6,FALSE)</f>
        <v>#N/A</v>
      </c>
      <c r="P6426" t="e">
        <f>VLOOKUP(Table2[[#This Row],[NO DEBITUR]],[1]Maret!$B$2:$G$5333,6,FALSE)</f>
        <v>#N/A</v>
      </c>
      <c r="Q6426" t="e">
        <f>VLOOKUP(Table2[[#This Row],[NO DEBITUR]],[1]April!$B$2:$G$5333,6,FALSE)</f>
        <v>#N/A</v>
      </c>
    </row>
    <row r="6427" spans="1:17" x14ac:dyDescent="0.25">
      <c r="A6427" s="1" t="s">
        <v>25950</v>
      </c>
      <c r="B6427" t="s">
        <v>19987</v>
      </c>
      <c r="C6427" t="s">
        <v>14</v>
      </c>
      <c r="D6427" t="s">
        <v>19988</v>
      </c>
      <c r="E6427" t="s">
        <v>19989</v>
      </c>
      <c r="F6427" t="s">
        <v>19990</v>
      </c>
      <c r="G6427" t="s">
        <v>19969</v>
      </c>
      <c r="H6427">
        <v>25561</v>
      </c>
      <c r="L6427" s="1" t="s">
        <v>16331</v>
      </c>
      <c r="M6427" t="s">
        <v>16204</v>
      </c>
      <c r="N6427" t="e">
        <f>VLOOKUP(Table2[[#This Row],[NO DEBITUR]],[1]Januari!$B$2:$G$5333,6,FALSE)</f>
        <v>#N/A</v>
      </c>
      <c r="O6427" t="e">
        <f>VLOOKUP(Table2[[#This Row],[NO DEBITUR]],[1]Februari!$B$2:$G$5333,6,FALSE)</f>
        <v>#N/A</v>
      </c>
      <c r="P6427" t="e">
        <f>VLOOKUP(Table2[[#This Row],[NO DEBITUR]],[1]Maret!$B$2:$G$5333,6,FALSE)</f>
        <v>#N/A</v>
      </c>
      <c r="Q6427" t="e">
        <f>VLOOKUP(Table2[[#This Row],[NO DEBITUR]],[1]April!$B$2:$G$5333,6,FALSE)</f>
        <v>#N/A</v>
      </c>
    </row>
    <row r="6428" spans="1:17" x14ac:dyDescent="0.25">
      <c r="A6428" s="1" t="s">
        <v>25950</v>
      </c>
      <c r="B6428" t="s">
        <v>19991</v>
      </c>
      <c r="C6428" t="s">
        <v>14</v>
      </c>
      <c r="D6428" t="s">
        <v>19992</v>
      </c>
      <c r="E6428" t="s">
        <v>19989</v>
      </c>
      <c r="F6428" t="s">
        <v>19990</v>
      </c>
      <c r="G6428" t="s">
        <v>19969</v>
      </c>
      <c r="H6428">
        <v>25561</v>
      </c>
      <c r="L6428" s="1" t="s">
        <v>16331</v>
      </c>
      <c r="M6428" t="s">
        <v>16204</v>
      </c>
      <c r="N6428" t="e">
        <f>VLOOKUP(Table2[[#This Row],[NO DEBITUR]],[1]Januari!$B$2:$G$5333,6,FALSE)</f>
        <v>#N/A</v>
      </c>
      <c r="O6428" t="e">
        <f>VLOOKUP(Table2[[#This Row],[NO DEBITUR]],[1]Februari!$B$2:$G$5333,6,FALSE)</f>
        <v>#N/A</v>
      </c>
      <c r="P6428" t="e">
        <f>VLOOKUP(Table2[[#This Row],[NO DEBITUR]],[1]Maret!$B$2:$G$5333,6,FALSE)</f>
        <v>#N/A</v>
      </c>
      <c r="Q6428" t="e">
        <f>VLOOKUP(Table2[[#This Row],[NO DEBITUR]],[1]April!$B$2:$G$5333,6,FALSE)</f>
        <v>#N/A</v>
      </c>
    </row>
    <row r="6429" spans="1:17" x14ac:dyDescent="0.25">
      <c r="A6429" s="1" t="s">
        <v>25950</v>
      </c>
      <c r="B6429" t="s">
        <v>19993</v>
      </c>
      <c r="C6429" t="s">
        <v>14</v>
      </c>
      <c r="D6429" t="s">
        <v>19994</v>
      </c>
      <c r="E6429" t="s">
        <v>19995</v>
      </c>
      <c r="F6429" t="s">
        <v>19996</v>
      </c>
      <c r="G6429" t="s">
        <v>19969</v>
      </c>
      <c r="H6429">
        <v>25573</v>
      </c>
      <c r="L6429" s="1" t="s">
        <v>16331</v>
      </c>
      <c r="M6429" t="s">
        <v>16204</v>
      </c>
      <c r="N6429" t="e">
        <f>VLOOKUP(Table2[[#This Row],[NO DEBITUR]],[1]Januari!$B$2:$G$5333,6,FALSE)</f>
        <v>#N/A</v>
      </c>
      <c r="O6429" t="e">
        <f>VLOOKUP(Table2[[#This Row],[NO DEBITUR]],[1]Februari!$B$2:$G$5333,6,FALSE)</f>
        <v>#N/A</v>
      </c>
      <c r="P6429" t="e">
        <f>VLOOKUP(Table2[[#This Row],[NO DEBITUR]],[1]Maret!$B$2:$G$5333,6,FALSE)</f>
        <v>#N/A</v>
      </c>
      <c r="Q6429" t="e">
        <f>VLOOKUP(Table2[[#This Row],[NO DEBITUR]],[1]April!$B$2:$G$5333,6,FALSE)</f>
        <v>#N/A</v>
      </c>
    </row>
    <row r="6430" spans="1:17" x14ac:dyDescent="0.25">
      <c r="A6430" s="1" t="s">
        <v>25950</v>
      </c>
      <c r="B6430" t="s">
        <v>19997</v>
      </c>
      <c r="C6430" t="s">
        <v>14</v>
      </c>
      <c r="D6430" t="s">
        <v>19997</v>
      </c>
      <c r="E6430" t="s">
        <v>19997</v>
      </c>
      <c r="F6430" t="s">
        <v>19998</v>
      </c>
      <c r="G6430" t="s">
        <v>19969</v>
      </c>
      <c r="H6430">
        <v>25552</v>
      </c>
      <c r="L6430" s="1" t="s">
        <v>16331</v>
      </c>
      <c r="M6430" t="s">
        <v>16204</v>
      </c>
      <c r="N6430" t="e">
        <f>VLOOKUP(Table2[[#This Row],[NO DEBITUR]],[1]Januari!$B$2:$G$5333,6,FALSE)</f>
        <v>#N/A</v>
      </c>
      <c r="O6430" t="e">
        <f>VLOOKUP(Table2[[#This Row],[NO DEBITUR]],[1]Februari!$B$2:$G$5333,6,FALSE)</f>
        <v>#N/A</v>
      </c>
      <c r="P6430" t="e">
        <f>VLOOKUP(Table2[[#This Row],[NO DEBITUR]],[1]Maret!$B$2:$G$5333,6,FALSE)</f>
        <v>#N/A</v>
      </c>
      <c r="Q6430" t="e">
        <f>VLOOKUP(Table2[[#This Row],[NO DEBITUR]],[1]April!$B$2:$G$5333,6,FALSE)</f>
        <v>#N/A</v>
      </c>
    </row>
    <row r="6431" spans="1:17" x14ac:dyDescent="0.25">
      <c r="A6431" s="1" t="s">
        <v>25950</v>
      </c>
      <c r="B6431" t="s">
        <v>19999</v>
      </c>
      <c r="C6431" t="s">
        <v>14</v>
      </c>
      <c r="D6431" t="s">
        <v>20000</v>
      </c>
      <c r="E6431" t="s">
        <v>20001</v>
      </c>
      <c r="F6431" t="s">
        <v>20002</v>
      </c>
      <c r="G6431" t="s">
        <v>19969</v>
      </c>
      <c r="H6431">
        <v>25573</v>
      </c>
      <c r="L6431" s="1" t="s">
        <v>16331</v>
      </c>
      <c r="M6431" t="s">
        <v>16204</v>
      </c>
      <c r="N6431" t="e">
        <f>VLOOKUP(Table2[[#This Row],[NO DEBITUR]],[1]Januari!$B$2:$G$5333,6,FALSE)</f>
        <v>#N/A</v>
      </c>
      <c r="O6431" t="e">
        <f>VLOOKUP(Table2[[#This Row],[NO DEBITUR]],[1]Februari!$B$2:$G$5333,6,FALSE)</f>
        <v>#N/A</v>
      </c>
      <c r="P6431" t="e">
        <f>VLOOKUP(Table2[[#This Row],[NO DEBITUR]],[1]Maret!$B$2:$G$5333,6,FALSE)</f>
        <v>#N/A</v>
      </c>
      <c r="Q6431" t="e">
        <f>VLOOKUP(Table2[[#This Row],[NO DEBITUR]],[1]April!$B$2:$G$5333,6,FALSE)</f>
        <v>#N/A</v>
      </c>
    </row>
    <row r="6432" spans="1:17" x14ac:dyDescent="0.25">
      <c r="A6432" s="1" t="s">
        <v>25950</v>
      </c>
      <c r="B6432" t="s">
        <v>20003</v>
      </c>
      <c r="C6432" t="s">
        <v>14</v>
      </c>
      <c r="D6432" t="s">
        <v>20004</v>
      </c>
      <c r="E6432" t="s">
        <v>20005</v>
      </c>
      <c r="F6432" t="s">
        <v>19968</v>
      </c>
      <c r="G6432" t="s">
        <v>19969</v>
      </c>
      <c r="H6432">
        <v>25573</v>
      </c>
      <c r="L6432" s="1" t="s">
        <v>16331</v>
      </c>
      <c r="M6432" t="s">
        <v>16204</v>
      </c>
      <c r="N6432" t="e">
        <f>VLOOKUP(Table2[[#This Row],[NO DEBITUR]],[1]Januari!$B$2:$G$5333,6,FALSE)</f>
        <v>#N/A</v>
      </c>
      <c r="O6432" t="e">
        <f>VLOOKUP(Table2[[#This Row],[NO DEBITUR]],[1]Februari!$B$2:$G$5333,6,FALSE)</f>
        <v>#N/A</v>
      </c>
      <c r="P6432" t="e">
        <f>VLOOKUP(Table2[[#This Row],[NO DEBITUR]],[1]Maret!$B$2:$G$5333,6,FALSE)</f>
        <v>#N/A</v>
      </c>
      <c r="Q6432" t="e">
        <f>VLOOKUP(Table2[[#This Row],[NO DEBITUR]],[1]April!$B$2:$G$5333,6,FALSE)</f>
        <v>#N/A</v>
      </c>
    </row>
    <row r="6433" spans="1:17" x14ac:dyDescent="0.25">
      <c r="A6433" s="1" t="s">
        <v>25950</v>
      </c>
      <c r="B6433" t="s">
        <v>20006</v>
      </c>
      <c r="C6433" t="s">
        <v>14</v>
      </c>
      <c r="D6433" t="s">
        <v>20007</v>
      </c>
      <c r="E6433" t="s">
        <v>20008</v>
      </c>
      <c r="F6433" t="s">
        <v>19968</v>
      </c>
      <c r="G6433" t="s">
        <v>19969</v>
      </c>
      <c r="H6433">
        <v>25573</v>
      </c>
      <c r="L6433" s="1" t="s">
        <v>16331</v>
      </c>
      <c r="M6433" t="s">
        <v>16204</v>
      </c>
      <c r="N6433" t="e">
        <f>VLOOKUP(Table2[[#This Row],[NO DEBITUR]],[1]Januari!$B$2:$G$5333,6,FALSE)</f>
        <v>#N/A</v>
      </c>
      <c r="O6433" t="e">
        <f>VLOOKUP(Table2[[#This Row],[NO DEBITUR]],[1]Februari!$B$2:$G$5333,6,FALSE)</f>
        <v>#N/A</v>
      </c>
      <c r="P6433" t="e">
        <f>VLOOKUP(Table2[[#This Row],[NO DEBITUR]],[1]Maret!$B$2:$G$5333,6,FALSE)</f>
        <v>#N/A</v>
      </c>
      <c r="Q6433" t="e">
        <f>VLOOKUP(Table2[[#This Row],[NO DEBITUR]],[1]April!$B$2:$G$5333,6,FALSE)</f>
        <v>#N/A</v>
      </c>
    </row>
    <row r="6434" spans="1:17" x14ac:dyDescent="0.25">
      <c r="A6434" s="1" t="s">
        <v>25950</v>
      </c>
      <c r="B6434" t="s">
        <v>20009</v>
      </c>
      <c r="C6434" t="s">
        <v>14</v>
      </c>
      <c r="D6434" t="s">
        <v>20010</v>
      </c>
      <c r="E6434" t="s">
        <v>20011</v>
      </c>
      <c r="F6434" t="s">
        <v>19978</v>
      </c>
      <c r="G6434" t="s">
        <v>19969</v>
      </c>
      <c r="H6434">
        <v>25573</v>
      </c>
      <c r="L6434" s="1" t="s">
        <v>16331</v>
      </c>
      <c r="M6434" t="s">
        <v>16204</v>
      </c>
      <c r="N6434" t="e">
        <f>VLOOKUP(Table2[[#This Row],[NO DEBITUR]],[1]Januari!$B$2:$G$5333,6,FALSE)</f>
        <v>#N/A</v>
      </c>
      <c r="O6434" t="e">
        <f>VLOOKUP(Table2[[#This Row],[NO DEBITUR]],[1]Februari!$B$2:$G$5333,6,FALSE)</f>
        <v>#N/A</v>
      </c>
      <c r="P6434" t="e">
        <f>VLOOKUP(Table2[[#This Row],[NO DEBITUR]],[1]Maret!$B$2:$G$5333,6,FALSE)</f>
        <v>#N/A</v>
      </c>
      <c r="Q6434" t="e">
        <f>VLOOKUP(Table2[[#This Row],[NO DEBITUR]],[1]April!$B$2:$G$5333,6,FALSE)</f>
        <v>#N/A</v>
      </c>
    </row>
    <row r="6435" spans="1:17" x14ac:dyDescent="0.25">
      <c r="A6435" s="1" t="s">
        <v>25950</v>
      </c>
      <c r="B6435" t="s">
        <v>20012</v>
      </c>
      <c r="C6435" t="s">
        <v>14</v>
      </c>
      <c r="D6435" t="s">
        <v>20013</v>
      </c>
      <c r="E6435" t="s">
        <v>20014</v>
      </c>
      <c r="F6435" t="s">
        <v>20015</v>
      </c>
      <c r="G6435" t="s">
        <v>19969</v>
      </c>
      <c r="H6435">
        <v>25571</v>
      </c>
      <c r="L6435" s="1" t="s">
        <v>16331</v>
      </c>
      <c r="M6435" t="s">
        <v>16204</v>
      </c>
      <c r="N6435" t="e">
        <f>VLOOKUP(Table2[[#This Row],[NO DEBITUR]],[1]Januari!$B$2:$G$5333,6,FALSE)</f>
        <v>#N/A</v>
      </c>
      <c r="O6435" t="e">
        <f>VLOOKUP(Table2[[#This Row],[NO DEBITUR]],[1]Februari!$B$2:$G$5333,6,FALSE)</f>
        <v>#N/A</v>
      </c>
      <c r="P6435" t="e">
        <f>VLOOKUP(Table2[[#This Row],[NO DEBITUR]],[1]Maret!$B$2:$G$5333,6,FALSE)</f>
        <v>#N/A</v>
      </c>
      <c r="Q6435" t="e">
        <f>VLOOKUP(Table2[[#This Row],[NO DEBITUR]],[1]April!$B$2:$G$5333,6,FALSE)</f>
        <v>#N/A</v>
      </c>
    </row>
    <row r="6436" spans="1:17" x14ac:dyDescent="0.25">
      <c r="A6436" s="1" t="s">
        <v>25950</v>
      </c>
      <c r="B6436" t="s">
        <v>20016</v>
      </c>
      <c r="C6436" t="s">
        <v>14</v>
      </c>
      <c r="D6436" t="s">
        <v>20017</v>
      </c>
      <c r="E6436" t="s">
        <v>20018</v>
      </c>
      <c r="F6436" t="s">
        <v>20015</v>
      </c>
      <c r="G6436" t="s">
        <v>19969</v>
      </c>
      <c r="H6436">
        <v>25571</v>
      </c>
      <c r="L6436" s="1" t="s">
        <v>16331</v>
      </c>
      <c r="M6436" t="s">
        <v>16204</v>
      </c>
      <c r="N6436" t="e">
        <f>VLOOKUP(Table2[[#This Row],[NO DEBITUR]],[1]Januari!$B$2:$G$5333,6,FALSE)</f>
        <v>#N/A</v>
      </c>
      <c r="O6436" t="e">
        <f>VLOOKUP(Table2[[#This Row],[NO DEBITUR]],[1]Februari!$B$2:$G$5333,6,FALSE)</f>
        <v>#N/A</v>
      </c>
      <c r="P6436" t="e">
        <f>VLOOKUP(Table2[[#This Row],[NO DEBITUR]],[1]Maret!$B$2:$G$5333,6,FALSE)</f>
        <v>#N/A</v>
      </c>
      <c r="Q6436" t="e">
        <f>VLOOKUP(Table2[[#This Row],[NO DEBITUR]],[1]April!$B$2:$G$5333,6,FALSE)</f>
        <v>#N/A</v>
      </c>
    </row>
    <row r="6437" spans="1:17" x14ac:dyDescent="0.25">
      <c r="A6437" s="1" t="s">
        <v>25950</v>
      </c>
      <c r="B6437" t="s">
        <v>20019</v>
      </c>
      <c r="C6437" t="s">
        <v>14</v>
      </c>
      <c r="D6437" t="s">
        <v>20020</v>
      </c>
      <c r="E6437" t="s">
        <v>20021</v>
      </c>
      <c r="F6437" t="s">
        <v>20022</v>
      </c>
      <c r="G6437" t="s">
        <v>19969</v>
      </c>
      <c r="H6437">
        <v>25586</v>
      </c>
      <c r="L6437" s="1" t="s">
        <v>16331</v>
      </c>
      <c r="M6437" t="s">
        <v>16204</v>
      </c>
      <c r="N6437" t="e">
        <f>VLOOKUP(Table2[[#This Row],[NO DEBITUR]],[1]Januari!$B$2:$G$5333,6,FALSE)</f>
        <v>#N/A</v>
      </c>
      <c r="O6437" t="e">
        <f>VLOOKUP(Table2[[#This Row],[NO DEBITUR]],[1]Februari!$B$2:$G$5333,6,FALSE)</f>
        <v>#N/A</v>
      </c>
      <c r="P6437" t="e">
        <f>VLOOKUP(Table2[[#This Row],[NO DEBITUR]],[1]Maret!$B$2:$G$5333,6,FALSE)</f>
        <v>#N/A</v>
      </c>
      <c r="Q6437" t="e">
        <f>VLOOKUP(Table2[[#This Row],[NO DEBITUR]],[1]April!$B$2:$G$5333,6,FALSE)</f>
        <v>#N/A</v>
      </c>
    </row>
    <row r="6438" spans="1:17" x14ac:dyDescent="0.25">
      <c r="A6438" s="1" t="s">
        <v>25950</v>
      </c>
      <c r="B6438" t="s">
        <v>20023</v>
      </c>
      <c r="C6438" t="s">
        <v>14</v>
      </c>
      <c r="D6438" t="s">
        <v>20024</v>
      </c>
      <c r="E6438" t="s">
        <v>20025</v>
      </c>
      <c r="F6438" t="s">
        <v>20026</v>
      </c>
      <c r="G6438" t="s">
        <v>19969</v>
      </c>
      <c r="H6438">
        <v>25584</v>
      </c>
      <c r="L6438" s="1" t="s">
        <v>16331</v>
      </c>
      <c r="M6438" t="s">
        <v>16204</v>
      </c>
      <c r="N6438" t="e">
        <f>VLOOKUP(Table2[[#This Row],[NO DEBITUR]],[1]Januari!$B$2:$G$5333,6,FALSE)</f>
        <v>#N/A</v>
      </c>
      <c r="O6438" t="e">
        <f>VLOOKUP(Table2[[#This Row],[NO DEBITUR]],[1]Februari!$B$2:$G$5333,6,FALSE)</f>
        <v>#N/A</v>
      </c>
      <c r="P6438" t="e">
        <f>VLOOKUP(Table2[[#This Row],[NO DEBITUR]],[1]Maret!$B$2:$G$5333,6,FALSE)</f>
        <v>#N/A</v>
      </c>
      <c r="Q6438" t="e">
        <f>VLOOKUP(Table2[[#This Row],[NO DEBITUR]],[1]April!$B$2:$G$5333,6,FALSE)</f>
        <v>#N/A</v>
      </c>
    </row>
    <row r="6439" spans="1:17" x14ac:dyDescent="0.25">
      <c r="A6439" s="1" t="s">
        <v>25950</v>
      </c>
      <c r="B6439" t="s">
        <v>20027</v>
      </c>
      <c r="C6439" t="s">
        <v>14</v>
      </c>
      <c r="D6439" t="s">
        <v>20028</v>
      </c>
      <c r="E6439" t="s">
        <v>20029</v>
      </c>
      <c r="F6439" t="s">
        <v>20030</v>
      </c>
      <c r="G6439" t="s">
        <v>19969</v>
      </c>
      <c r="H6439">
        <v>25584</v>
      </c>
      <c r="L6439" s="1" t="s">
        <v>16331</v>
      </c>
      <c r="M6439" t="s">
        <v>16204</v>
      </c>
      <c r="N6439" t="e">
        <f>VLOOKUP(Table2[[#This Row],[NO DEBITUR]],[1]Januari!$B$2:$G$5333,6,FALSE)</f>
        <v>#N/A</v>
      </c>
      <c r="O6439" t="e">
        <f>VLOOKUP(Table2[[#This Row],[NO DEBITUR]],[1]Februari!$B$2:$G$5333,6,FALSE)</f>
        <v>#N/A</v>
      </c>
      <c r="P6439" t="e">
        <f>VLOOKUP(Table2[[#This Row],[NO DEBITUR]],[1]Maret!$B$2:$G$5333,6,FALSE)</f>
        <v>#N/A</v>
      </c>
      <c r="Q6439" t="e">
        <f>VLOOKUP(Table2[[#This Row],[NO DEBITUR]],[1]April!$B$2:$G$5333,6,FALSE)</f>
        <v>#N/A</v>
      </c>
    </row>
    <row r="6440" spans="1:17" x14ac:dyDescent="0.25">
      <c r="A6440" s="1" t="s">
        <v>25950</v>
      </c>
      <c r="B6440" t="s">
        <v>20031</v>
      </c>
      <c r="C6440" t="s">
        <v>14</v>
      </c>
      <c r="D6440" t="s">
        <v>20032</v>
      </c>
      <c r="E6440" t="s">
        <v>20033</v>
      </c>
      <c r="F6440" t="s">
        <v>20034</v>
      </c>
      <c r="G6440" t="s">
        <v>19969</v>
      </c>
      <c r="H6440">
        <v>25584</v>
      </c>
      <c r="L6440" s="1" t="s">
        <v>16331</v>
      </c>
      <c r="M6440" t="s">
        <v>16204</v>
      </c>
      <c r="N6440" t="e">
        <f>VLOOKUP(Table2[[#This Row],[NO DEBITUR]],[1]Januari!$B$2:$G$5333,6,FALSE)</f>
        <v>#N/A</v>
      </c>
      <c r="O6440" t="e">
        <f>VLOOKUP(Table2[[#This Row],[NO DEBITUR]],[1]Februari!$B$2:$G$5333,6,FALSE)</f>
        <v>#N/A</v>
      </c>
      <c r="P6440" t="e">
        <f>VLOOKUP(Table2[[#This Row],[NO DEBITUR]],[1]Maret!$B$2:$G$5333,6,FALSE)</f>
        <v>#N/A</v>
      </c>
      <c r="Q6440" t="e">
        <f>VLOOKUP(Table2[[#This Row],[NO DEBITUR]],[1]April!$B$2:$G$5333,6,FALSE)</f>
        <v>#N/A</v>
      </c>
    </row>
    <row r="6441" spans="1:17" x14ac:dyDescent="0.25">
      <c r="A6441" s="1" t="s">
        <v>25950</v>
      </c>
      <c r="B6441" t="s">
        <v>20035</v>
      </c>
      <c r="C6441" t="s">
        <v>14</v>
      </c>
      <c r="D6441" t="s">
        <v>20036</v>
      </c>
      <c r="E6441" t="s">
        <v>20037</v>
      </c>
      <c r="F6441" t="s">
        <v>20034</v>
      </c>
      <c r="G6441" t="s">
        <v>19969</v>
      </c>
      <c r="H6441">
        <v>25584</v>
      </c>
      <c r="L6441" s="1" t="s">
        <v>16331</v>
      </c>
      <c r="M6441" t="s">
        <v>16204</v>
      </c>
      <c r="N6441" t="e">
        <f>VLOOKUP(Table2[[#This Row],[NO DEBITUR]],[1]Januari!$B$2:$G$5333,6,FALSE)</f>
        <v>#N/A</v>
      </c>
      <c r="O6441" t="e">
        <f>VLOOKUP(Table2[[#This Row],[NO DEBITUR]],[1]Februari!$B$2:$G$5333,6,FALSE)</f>
        <v>#N/A</v>
      </c>
      <c r="P6441" t="e">
        <f>VLOOKUP(Table2[[#This Row],[NO DEBITUR]],[1]Maret!$B$2:$G$5333,6,FALSE)</f>
        <v>#N/A</v>
      </c>
      <c r="Q6441" t="e">
        <f>VLOOKUP(Table2[[#This Row],[NO DEBITUR]],[1]April!$B$2:$G$5333,6,FALSE)</f>
        <v>#N/A</v>
      </c>
    </row>
    <row r="6442" spans="1:17" x14ac:dyDescent="0.25">
      <c r="A6442" s="1" t="s">
        <v>25950</v>
      </c>
      <c r="B6442" t="s">
        <v>20038</v>
      </c>
      <c r="C6442" t="s">
        <v>14</v>
      </c>
      <c r="D6442" t="s">
        <v>20039</v>
      </c>
      <c r="E6442" t="s">
        <v>20040</v>
      </c>
      <c r="F6442" t="s">
        <v>20041</v>
      </c>
      <c r="G6442" t="s">
        <v>19969</v>
      </c>
      <c r="H6442">
        <v>25581</v>
      </c>
      <c r="L6442" s="1" t="s">
        <v>16331</v>
      </c>
      <c r="M6442" t="s">
        <v>16204</v>
      </c>
      <c r="N6442" t="e">
        <f>VLOOKUP(Table2[[#This Row],[NO DEBITUR]],[1]Januari!$B$2:$G$5333,6,FALSE)</f>
        <v>#N/A</v>
      </c>
      <c r="O6442" t="e">
        <f>VLOOKUP(Table2[[#This Row],[NO DEBITUR]],[1]Februari!$B$2:$G$5333,6,FALSE)</f>
        <v>#N/A</v>
      </c>
      <c r="P6442" t="e">
        <f>VLOOKUP(Table2[[#This Row],[NO DEBITUR]],[1]Maret!$B$2:$G$5333,6,FALSE)</f>
        <v>#N/A</v>
      </c>
      <c r="Q6442" t="e">
        <f>VLOOKUP(Table2[[#This Row],[NO DEBITUR]],[1]April!$B$2:$G$5333,6,FALSE)</f>
        <v>#N/A</v>
      </c>
    </row>
    <row r="6443" spans="1:17" x14ac:dyDescent="0.25">
      <c r="A6443" s="1" t="s">
        <v>25950</v>
      </c>
      <c r="B6443" t="s">
        <v>20042</v>
      </c>
      <c r="C6443" t="s">
        <v>14</v>
      </c>
      <c r="D6443" t="s">
        <v>20043</v>
      </c>
      <c r="E6443" t="s">
        <v>20044</v>
      </c>
      <c r="F6443" t="s">
        <v>20045</v>
      </c>
      <c r="G6443" t="s">
        <v>19969</v>
      </c>
      <c r="H6443">
        <v>25581</v>
      </c>
      <c r="L6443" s="1" t="s">
        <v>16331</v>
      </c>
      <c r="M6443" t="s">
        <v>16204</v>
      </c>
      <c r="N6443" t="e">
        <f>VLOOKUP(Table2[[#This Row],[NO DEBITUR]],[1]Januari!$B$2:$G$5333,6,FALSE)</f>
        <v>#N/A</v>
      </c>
      <c r="O6443" t="e">
        <f>VLOOKUP(Table2[[#This Row],[NO DEBITUR]],[1]Februari!$B$2:$G$5333,6,FALSE)</f>
        <v>#N/A</v>
      </c>
      <c r="P6443" t="e">
        <f>VLOOKUP(Table2[[#This Row],[NO DEBITUR]],[1]Maret!$B$2:$G$5333,6,FALSE)</f>
        <v>#N/A</v>
      </c>
      <c r="Q6443" t="e">
        <f>VLOOKUP(Table2[[#This Row],[NO DEBITUR]],[1]April!$B$2:$G$5333,6,FALSE)</f>
        <v>#N/A</v>
      </c>
    </row>
    <row r="6444" spans="1:17" x14ac:dyDescent="0.25">
      <c r="A6444" s="1" t="s">
        <v>26494</v>
      </c>
      <c r="B6444" t="s">
        <v>19969</v>
      </c>
      <c r="C6444" t="s">
        <v>1635</v>
      </c>
      <c r="D6444" t="s">
        <v>20046</v>
      </c>
      <c r="E6444" t="s">
        <v>20047</v>
      </c>
      <c r="F6444" t="s">
        <v>20048</v>
      </c>
      <c r="G6444" t="s">
        <v>19969</v>
      </c>
      <c r="H6444">
        <v>25511</v>
      </c>
      <c r="L6444" s="1" t="s">
        <v>16331</v>
      </c>
      <c r="M6444" t="s">
        <v>16204</v>
      </c>
      <c r="N6444">
        <f>VLOOKUP(Table2[[#This Row],[NO DEBITUR]],[1]Januari!$B$2:$G$5333,6,FALSE)</f>
        <v>1845</v>
      </c>
      <c r="O6444">
        <f>VLOOKUP(Table2[[#This Row],[NO DEBITUR]],[1]Februari!$B$2:$G$5333,6,FALSE)</f>
        <v>1617</v>
      </c>
      <c r="P6444">
        <f>VLOOKUP(Table2[[#This Row],[NO DEBITUR]],[1]Maret!$B$2:$G$5333,6,FALSE)</f>
        <v>1700</v>
      </c>
      <c r="Q6444">
        <f>VLOOKUP(Table2[[#This Row],[NO DEBITUR]],[1]April!$B$2:$G$5333,6,FALSE)</f>
        <v>1708</v>
      </c>
    </row>
    <row r="6445" spans="1:17" x14ac:dyDescent="0.25">
      <c r="A6445" s="1" t="s">
        <v>25950</v>
      </c>
      <c r="B6445" t="s">
        <v>20049</v>
      </c>
      <c r="C6445" t="s">
        <v>14</v>
      </c>
      <c r="D6445" t="s">
        <v>20050</v>
      </c>
      <c r="E6445" t="s">
        <v>20051</v>
      </c>
      <c r="F6445" t="s">
        <v>20051</v>
      </c>
      <c r="G6445" t="s">
        <v>20052</v>
      </c>
      <c r="H6445">
        <v>25662</v>
      </c>
      <c r="L6445" s="1" t="s">
        <v>16331</v>
      </c>
      <c r="M6445" t="s">
        <v>16204</v>
      </c>
      <c r="N6445" t="e">
        <f>VLOOKUP(Table2[[#This Row],[NO DEBITUR]],[1]Januari!$B$2:$G$5333,6,FALSE)</f>
        <v>#N/A</v>
      </c>
      <c r="O6445" t="e">
        <f>VLOOKUP(Table2[[#This Row],[NO DEBITUR]],[1]Februari!$B$2:$G$5333,6,FALSE)</f>
        <v>#N/A</v>
      </c>
      <c r="P6445" t="e">
        <f>VLOOKUP(Table2[[#This Row],[NO DEBITUR]],[1]Maret!$B$2:$G$5333,6,FALSE)</f>
        <v>#N/A</v>
      </c>
      <c r="Q6445" t="e">
        <f>VLOOKUP(Table2[[#This Row],[NO DEBITUR]],[1]April!$B$2:$G$5333,6,FALSE)</f>
        <v>#N/A</v>
      </c>
    </row>
    <row r="6446" spans="1:17" x14ac:dyDescent="0.25">
      <c r="A6446" s="1" t="s">
        <v>25950</v>
      </c>
      <c r="B6446" t="s">
        <v>20053</v>
      </c>
      <c r="C6446" t="s">
        <v>14</v>
      </c>
      <c r="D6446" t="s">
        <v>20054</v>
      </c>
      <c r="E6446" t="s">
        <v>20055</v>
      </c>
      <c r="F6446" t="s">
        <v>20055</v>
      </c>
      <c r="G6446" t="s">
        <v>20052</v>
      </c>
      <c r="H6446">
        <v>25674</v>
      </c>
      <c r="L6446" s="1" t="s">
        <v>16331</v>
      </c>
      <c r="M6446" t="s">
        <v>16204</v>
      </c>
      <c r="N6446" t="e">
        <f>VLOOKUP(Table2[[#This Row],[NO DEBITUR]],[1]Januari!$B$2:$G$5333,6,FALSE)</f>
        <v>#N/A</v>
      </c>
      <c r="O6446" t="e">
        <f>VLOOKUP(Table2[[#This Row],[NO DEBITUR]],[1]Februari!$B$2:$G$5333,6,FALSE)</f>
        <v>#N/A</v>
      </c>
      <c r="P6446" t="e">
        <f>VLOOKUP(Table2[[#This Row],[NO DEBITUR]],[1]Maret!$B$2:$G$5333,6,FALSE)</f>
        <v>#N/A</v>
      </c>
      <c r="Q6446" t="e">
        <f>VLOOKUP(Table2[[#This Row],[NO DEBITUR]],[1]April!$B$2:$G$5333,6,FALSE)</f>
        <v>#N/A</v>
      </c>
    </row>
    <row r="6447" spans="1:17" x14ac:dyDescent="0.25">
      <c r="A6447" s="1" t="s">
        <v>25950</v>
      </c>
      <c r="B6447" t="s">
        <v>20056</v>
      </c>
      <c r="C6447" t="s">
        <v>14</v>
      </c>
      <c r="D6447" t="s">
        <v>20057</v>
      </c>
      <c r="E6447" t="s">
        <v>20058</v>
      </c>
      <c r="F6447" t="s">
        <v>20059</v>
      </c>
      <c r="G6447" t="s">
        <v>20052</v>
      </c>
      <c r="H6447">
        <v>25674</v>
      </c>
      <c r="L6447" s="1" t="s">
        <v>16331</v>
      </c>
      <c r="M6447" t="s">
        <v>16204</v>
      </c>
      <c r="N6447" t="e">
        <f>VLOOKUP(Table2[[#This Row],[NO DEBITUR]],[1]Januari!$B$2:$G$5333,6,FALSE)</f>
        <v>#N/A</v>
      </c>
      <c r="O6447" t="e">
        <f>VLOOKUP(Table2[[#This Row],[NO DEBITUR]],[1]Februari!$B$2:$G$5333,6,FALSE)</f>
        <v>#N/A</v>
      </c>
      <c r="P6447" t="e">
        <f>VLOOKUP(Table2[[#This Row],[NO DEBITUR]],[1]Maret!$B$2:$G$5333,6,FALSE)</f>
        <v>#N/A</v>
      </c>
      <c r="Q6447" t="e">
        <f>VLOOKUP(Table2[[#This Row],[NO DEBITUR]],[1]April!$B$2:$G$5333,6,FALSE)</f>
        <v>#N/A</v>
      </c>
    </row>
    <row r="6448" spans="1:17" x14ac:dyDescent="0.25">
      <c r="A6448" s="1" t="s">
        <v>25950</v>
      </c>
      <c r="B6448" t="s">
        <v>20060</v>
      </c>
      <c r="C6448" t="s">
        <v>14</v>
      </c>
      <c r="D6448" t="s">
        <v>20061</v>
      </c>
      <c r="E6448" t="s">
        <v>20062</v>
      </c>
      <c r="F6448" t="s">
        <v>20062</v>
      </c>
      <c r="G6448" t="s">
        <v>20052</v>
      </c>
      <c r="H6448">
        <v>25673</v>
      </c>
      <c r="L6448" s="1" t="s">
        <v>16331</v>
      </c>
      <c r="M6448" t="s">
        <v>16204</v>
      </c>
      <c r="N6448" t="e">
        <f>VLOOKUP(Table2[[#This Row],[NO DEBITUR]],[1]Januari!$B$2:$G$5333,6,FALSE)</f>
        <v>#N/A</v>
      </c>
      <c r="O6448" t="e">
        <f>VLOOKUP(Table2[[#This Row],[NO DEBITUR]],[1]Februari!$B$2:$G$5333,6,FALSE)</f>
        <v>#N/A</v>
      </c>
      <c r="P6448" t="e">
        <f>VLOOKUP(Table2[[#This Row],[NO DEBITUR]],[1]Maret!$B$2:$G$5333,6,FALSE)</f>
        <v>#N/A</v>
      </c>
      <c r="Q6448" t="e">
        <f>VLOOKUP(Table2[[#This Row],[NO DEBITUR]],[1]April!$B$2:$G$5333,6,FALSE)</f>
        <v>#N/A</v>
      </c>
    </row>
    <row r="6449" spans="1:17" x14ac:dyDescent="0.25">
      <c r="A6449" s="1" t="s">
        <v>25950</v>
      </c>
      <c r="B6449" t="s">
        <v>20063</v>
      </c>
      <c r="C6449" t="s">
        <v>14</v>
      </c>
      <c r="D6449" t="s">
        <v>20064</v>
      </c>
      <c r="E6449" t="s">
        <v>20065</v>
      </c>
      <c r="F6449" t="s">
        <v>20065</v>
      </c>
      <c r="G6449" t="s">
        <v>20052</v>
      </c>
      <c r="H6449">
        <v>25673</v>
      </c>
      <c r="L6449" s="1" t="s">
        <v>16331</v>
      </c>
      <c r="M6449" t="s">
        <v>16204</v>
      </c>
      <c r="N6449" t="e">
        <f>VLOOKUP(Table2[[#This Row],[NO DEBITUR]],[1]Januari!$B$2:$G$5333,6,FALSE)</f>
        <v>#N/A</v>
      </c>
      <c r="O6449" t="e">
        <f>VLOOKUP(Table2[[#This Row],[NO DEBITUR]],[1]Februari!$B$2:$G$5333,6,FALSE)</f>
        <v>#N/A</v>
      </c>
      <c r="P6449" t="e">
        <f>VLOOKUP(Table2[[#This Row],[NO DEBITUR]],[1]Maret!$B$2:$G$5333,6,FALSE)</f>
        <v>#N/A</v>
      </c>
      <c r="Q6449" t="e">
        <f>VLOOKUP(Table2[[#This Row],[NO DEBITUR]],[1]April!$B$2:$G$5333,6,FALSE)</f>
        <v>#N/A</v>
      </c>
    </row>
    <row r="6450" spans="1:17" x14ac:dyDescent="0.25">
      <c r="A6450" s="1" t="s">
        <v>25950</v>
      </c>
      <c r="B6450" t="s">
        <v>20066</v>
      </c>
      <c r="C6450" t="s">
        <v>14</v>
      </c>
      <c r="D6450" t="s">
        <v>20067</v>
      </c>
      <c r="E6450" t="s">
        <v>20068</v>
      </c>
      <c r="F6450" t="s">
        <v>20068</v>
      </c>
      <c r="G6450" t="s">
        <v>20052</v>
      </c>
      <c r="H6450">
        <v>25668</v>
      </c>
      <c r="L6450" s="1" t="s">
        <v>16331</v>
      </c>
      <c r="M6450" t="s">
        <v>16204</v>
      </c>
      <c r="N6450" t="e">
        <f>VLOOKUP(Table2[[#This Row],[NO DEBITUR]],[1]Januari!$B$2:$G$5333,6,FALSE)</f>
        <v>#N/A</v>
      </c>
      <c r="O6450" t="e">
        <f>VLOOKUP(Table2[[#This Row],[NO DEBITUR]],[1]Februari!$B$2:$G$5333,6,FALSE)</f>
        <v>#N/A</v>
      </c>
      <c r="P6450" t="e">
        <f>VLOOKUP(Table2[[#This Row],[NO DEBITUR]],[1]Maret!$B$2:$G$5333,6,FALSE)</f>
        <v>#N/A</v>
      </c>
      <c r="Q6450" t="e">
        <f>VLOOKUP(Table2[[#This Row],[NO DEBITUR]],[1]April!$B$2:$G$5333,6,FALSE)</f>
        <v>#N/A</v>
      </c>
    </row>
    <row r="6451" spans="1:17" x14ac:dyDescent="0.25">
      <c r="A6451" s="1" t="s">
        <v>25950</v>
      </c>
      <c r="B6451" t="s">
        <v>20069</v>
      </c>
      <c r="C6451" t="s">
        <v>14</v>
      </c>
      <c r="D6451" t="s">
        <v>20070</v>
      </c>
      <c r="E6451" t="s">
        <v>20071</v>
      </c>
      <c r="F6451" t="s">
        <v>20071</v>
      </c>
      <c r="G6451" t="s">
        <v>20052</v>
      </c>
      <c r="H6451">
        <v>25663</v>
      </c>
      <c r="L6451" s="1" t="s">
        <v>16331</v>
      </c>
      <c r="M6451" t="s">
        <v>16204</v>
      </c>
      <c r="N6451" t="e">
        <f>VLOOKUP(Table2[[#This Row],[NO DEBITUR]],[1]Januari!$B$2:$G$5333,6,FALSE)</f>
        <v>#N/A</v>
      </c>
      <c r="O6451" t="e">
        <f>VLOOKUP(Table2[[#This Row],[NO DEBITUR]],[1]Februari!$B$2:$G$5333,6,FALSE)</f>
        <v>#N/A</v>
      </c>
      <c r="P6451" t="e">
        <f>VLOOKUP(Table2[[#This Row],[NO DEBITUR]],[1]Maret!$B$2:$G$5333,6,FALSE)</f>
        <v>#N/A</v>
      </c>
      <c r="Q6451" t="e">
        <f>VLOOKUP(Table2[[#This Row],[NO DEBITUR]],[1]April!$B$2:$G$5333,6,FALSE)</f>
        <v>#N/A</v>
      </c>
    </row>
    <row r="6452" spans="1:17" x14ac:dyDescent="0.25">
      <c r="A6452" s="1" t="s">
        <v>25950</v>
      </c>
      <c r="B6452" t="s">
        <v>20072</v>
      </c>
      <c r="C6452" t="s">
        <v>14</v>
      </c>
      <c r="D6452" t="s">
        <v>20073</v>
      </c>
      <c r="E6452" t="s">
        <v>20074</v>
      </c>
      <c r="F6452" t="s">
        <v>20074</v>
      </c>
      <c r="G6452" t="s">
        <v>20052</v>
      </c>
      <c r="H6452">
        <v>25661</v>
      </c>
      <c r="L6452" s="1" t="s">
        <v>16331</v>
      </c>
      <c r="M6452" t="s">
        <v>16204</v>
      </c>
      <c r="N6452" t="e">
        <f>VLOOKUP(Table2[[#This Row],[NO DEBITUR]],[1]Januari!$B$2:$G$5333,6,FALSE)</f>
        <v>#N/A</v>
      </c>
      <c r="O6452" t="e">
        <f>VLOOKUP(Table2[[#This Row],[NO DEBITUR]],[1]Februari!$B$2:$G$5333,6,FALSE)</f>
        <v>#N/A</v>
      </c>
      <c r="P6452" t="e">
        <f>VLOOKUP(Table2[[#This Row],[NO DEBITUR]],[1]Maret!$B$2:$G$5333,6,FALSE)</f>
        <v>#N/A</v>
      </c>
      <c r="Q6452" t="e">
        <f>VLOOKUP(Table2[[#This Row],[NO DEBITUR]],[1]April!$B$2:$G$5333,6,FALSE)</f>
        <v>#N/A</v>
      </c>
    </row>
    <row r="6453" spans="1:17" x14ac:dyDescent="0.25">
      <c r="A6453" s="1" t="s">
        <v>25950</v>
      </c>
      <c r="B6453" t="s">
        <v>20075</v>
      </c>
      <c r="C6453" t="s">
        <v>14</v>
      </c>
      <c r="D6453" t="s">
        <v>20076</v>
      </c>
      <c r="E6453" t="s">
        <v>20052</v>
      </c>
      <c r="F6453" t="s">
        <v>20052</v>
      </c>
      <c r="G6453" t="s">
        <v>20052</v>
      </c>
      <c r="H6453">
        <v>25611</v>
      </c>
      <c r="L6453" s="1" t="s">
        <v>16331</v>
      </c>
      <c r="M6453" t="s">
        <v>16204</v>
      </c>
      <c r="N6453" t="e">
        <f>VLOOKUP(Table2[[#This Row],[NO DEBITUR]],[1]Januari!$B$2:$G$5333,6,FALSE)</f>
        <v>#N/A</v>
      </c>
      <c r="O6453" t="e">
        <f>VLOOKUP(Table2[[#This Row],[NO DEBITUR]],[1]Februari!$B$2:$G$5333,6,FALSE)</f>
        <v>#N/A</v>
      </c>
      <c r="P6453" t="e">
        <f>VLOOKUP(Table2[[#This Row],[NO DEBITUR]],[1]Maret!$B$2:$G$5333,6,FALSE)</f>
        <v>#N/A</v>
      </c>
      <c r="Q6453" t="e">
        <f>VLOOKUP(Table2[[#This Row],[NO DEBITUR]],[1]April!$B$2:$G$5333,6,FALSE)</f>
        <v>#N/A</v>
      </c>
    </row>
    <row r="6454" spans="1:17" x14ac:dyDescent="0.25">
      <c r="A6454" s="1" t="s">
        <v>25950</v>
      </c>
      <c r="B6454" t="s">
        <v>20077</v>
      </c>
      <c r="C6454" t="s">
        <v>14</v>
      </c>
      <c r="D6454" t="s">
        <v>20078</v>
      </c>
      <c r="E6454" t="s">
        <v>20079</v>
      </c>
      <c r="F6454" t="s">
        <v>20080</v>
      </c>
      <c r="G6454" t="s">
        <v>20081</v>
      </c>
      <c r="H6454">
        <v>26353</v>
      </c>
      <c r="L6454" s="1" t="s">
        <v>16331</v>
      </c>
      <c r="M6454" t="s">
        <v>16204</v>
      </c>
      <c r="N6454" t="e">
        <f>VLOOKUP(Table2[[#This Row],[NO DEBITUR]],[1]Januari!$B$2:$G$5333,6,FALSE)</f>
        <v>#N/A</v>
      </c>
      <c r="O6454" t="e">
        <f>VLOOKUP(Table2[[#This Row],[NO DEBITUR]],[1]Februari!$B$2:$G$5333,6,FALSE)</f>
        <v>#N/A</v>
      </c>
      <c r="P6454" t="e">
        <f>VLOOKUP(Table2[[#This Row],[NO DEBITUR]],[1]Maret!$B$2:$G$5333,6,FALSE)</f>
        <v>#N/A</v>
      </c>
      <c r="Q6454" t="e">
        <f>VLOOKUP(Table2[[#This Row],[NO DEBITUR]],[1]April!$B$2:$G$5333,6,FALSE)</f>
        <v>#N/A</v>
      </c>
    </row>
    <row r="6455" spans="1:17" x14ac:dyDescent="0.25">
      <c r="A6455" s="1" t="s">
        <v>25950</v>
      </c>
      <c r="B6455" t="s">
        <v>20082</v>
      </c>
      <c r="C6455" t="s">
        <v>14</v>
      </c>
      <c r="D6455" t="s">
        <v>20083</v>
      </c>
      <c r="E6455" t="s">
        <v>20084</v>
      </c>
      <c r="F6455" t="s">
        <v>20085</v>
      </c>
      <c r="G6455" t="s">
        <v>20081</v>
      </c>
      <c r="H6455">
        <v>26311</v>
      </c>
      <c r="L6455" s="1" t="s">
        <v>16331</v>
      </c>
      <c r="M6455" t="s">
        <v>16204</v>
      </c>
      <c r="N6455" t="e">
        <f>VLOOKUP(Table2[[#This Row],[NO DEBITUR]],[1]Januari!$B$2:$G$5333,6,FALSE)</f>
        <v>#N/A</v>
      </c>
      <c r="O6455" t="e">
        <f>VLOOKUP(Table2[[#This Row],[NO DEBITUR]],[1]Februari!$B$2:$G$5333,6,FALSE)</f>
        <v>#N/A</v>
      </c>
      <c r="P6455" t="e">
        <f>VLOOKUP(Table2[[#This Row],[NO DEBITUR]],[1]Maret!$B$2:$G$5333,6,FALSE)</f>
        <v>#N/A</v>
      </c>
      <c r="Q6455" t="e">
        <f>VLOOKUP(Table2[[#This Row],[NO DEBITUR]],[1]April!$B$2:$G$5333,6,FALSE)</f>
        <v>#N/A</v>
      </c>
    </row>
    <row r="6456" spans="1:17" x14ac:dyDescent="0.25">
      <c r="A6456" s="1" t="s">
        <v>25950</v>
      </c>
      <c r="B6456" t="s">
        <v>20086</v>
      </c>
      <c r="C6456" t="s">
        <v>14</v>
      </c>
      <c r="D6456" t="s">
        <v>20087</v>
      </c>
      <c r="E6456" t="s">
        <v>20088</v>
      </c>
      <c r="F6456" t="s">
        <v>20089</v>
      </c>
      <c r="G6456" t="s">
        <v>20081</v>
      </c>
      <c r="H6456">
        <v>26355</v>
      </c>
      <c r="L6456" s="1" t="s">
        <v>16331</v>
      </c>
      <c r="M6456" t="s">
        <v>16204</v>
      </c>
      <c r="N6456" t="e">
        <f>VLOOKUP(Table2[[#This Row],[NO DEBITUR]],[1]Januari!$B$2:$G$5333,6,FALSE)</f>
        <v>#N/A</v>
      </c>
      <c r="O6456" t="e">
        <f>VLOOKUP(Table2[[#This Row],[NO DEBITUR]],[1]Februari!$B$2:$G$5333,6,FALSE)</f>
        <v>#N/A</v>
      </c>
      <c r="P6456" t="e">
        <f>VLOOKUP(Table2[[#This Row],[NO DEBITUR]],[1]Maret!$B$2:$G$5333,6,FALSE)</f>
        <v>#N/A</v>
      </c>
      <c r="Q6456" t="e">
        <f>VLOOKUP(Table2[[#This Row],[NO DEBITUR]],[1]April!$B$2:$G$5333,6,FALSE)</f>
        <v>#N/A</v>
      </c>
    </row>
    <row r="6457" spans="1:17" x14ac:dyDescent="0.25">
      <c r="A6457" s="1" t="s">
        <v>25950</v>
      </c>
      <c r="B6457" t="s">
        <v>20090</v>
      </c>
      <c r="C6457" t="s">
        <v>14</v>
      </c>
      <c r="D6457" t="s">
        <v>20091</v>
      </c>
      <c r="E6457" t="s">
        <v>20092</v>
      </c>
      <c r="F6457" t="s">
        <v>20093</v>
      </c>
      <c r="G6457" t="s">
        <v>20081</v>
      </c>
      <c r="H6457">
        <v>26355</v>
      </c>
      <c r="L6457" s="1" t="s">
        <v>16331</v>
      </c>
      <c r="M6457" t="s">
        <v>16204</v>
      </c>
      <c r="N6457" t="e">
        <f>VLOOKUP(Table2[[#This Row],[NO DEBITUR]],[1]Januari!$B$2:$G$5333,6,FALSE)</f>
        <v>#N/A</v>
      </c>
      <c r="O6457" t="e">
        <f>VLOOKUP(Table2[[#This Row],[NO DEBITUR]],[1]Februari!$B$2:$G$5333,6,FALSE)</f>
        <v>#N/A</v>
      </c>
      <c r="P6457" t="e">
        <f>VLOOKUP(Table2[[#This Row],[NO DEBITUR]],[1]Maret!$B$2:$G$5333,6,FALSE)</f>
        <v>#N/A</v>
      </c>
      <c r="Q6457" t="e">
        <f>VLOOKUP(Table2[[#This Row],[NO DEBITUR]],[1]April!$B$2:$G$5333,6,FALSE)</f>
        <v>#N/A</v>
      </c>
    </row>
    <row r="6458" spans="1:17" x14ac:dyDescent="0.25">
      <c r="A6458" s="1" t="s">
        <v>26495</v>
      </c>
      <c r="B6458" t="s">
        <v>20094</v>
      </c>
      <c r="C6458" t="s">
        <v>1635</v>
      </c>
      <c r="D6458" t="s">
        <v>20095</v>
      </c>
      <c r="E6458" t="s">
        <v>19228</v>
      </c>
      <c r="F6458" t="s">
        <v>20081</v>
      </c>
      <c r="G6458" t="s">
        <v>20081</v>
      </c>
      <c r="H6458">
        <v>26318</v>
      </c>
      <c r="L6458" s="1" t="s">
        <v>16331</v>
      </c>
      <c r="M6458" t="s">
        <v>16204</v>
      </c>
      <c r="N6458">
        <f>VLOOKUP(Table2[[#This Row],[NO DEBITUR]],[1]Januari!$B$2:$G$5333,6,FALSE)</f>
        <v>480</v>
      </c>
      <c r="O6458">
        <f>VLOOKUP(Table2[[#This Row],[NO DEBITUR]],[1]Februari!$B$2:$G$5333,6,FALSE)</f>
        <v>415</v>
      </c>
      <c r="P6458">
        <f>VLOOKUP(Table2[[#This Row],[NO DEBITUR]],[1]Maret!$B$2:$G$5333,6,FALSE)</f>
        <v>403</v>
      </c>
      <c r="Q6458">
        <f>VLOOKUP(Table2[[#This Row],[NO DEBITUR]],[1]April!$B$2:$G$5333,6,FALSE)</f>
        <v>391</v>
      </c>
    </row>
    <row r="6459" spans="1:17" x14ac:dyDescent="0.25">
      <c r="A6459" s="1" t="s">
        <v>25950</v>
      </c>
      <c r="B6459" t="s">
        <v>20096</v>
      </c>
      <c r="C6459" t="s">
        <v>14</v>
      </c>
      <c r="D6459" t="s">
        <v>20097</v>
      </c>
      <c r="E6459" t="s">
        <v>19839</v>
      </c>
      <c r="F6459" t="s">
        <v>20098</v>
      </c>
      <c r="G6459" t="s">
        <v>20099</v>
      </c>
      <c r="H6459">
        <v>26164</v>
      </c>
      <c r="L6459" s="1" t="s">
        <v>16331</v>
      </c>
      <c r="M6459" t="s">
        <v>16204</v>
      </c>
      <c r="N6459" t="e">
        <f>VLOOKUP(Table2[[#This Row],[NO DEBITUR]],[1]Januari!$B$2:$G$5333,6,FALSE)</f>
        <v>#N/A</v>
      </c>
      <c r="O6459" t="e">
        <f>VLOOKUP(Table2[[#This Row],[NO DEBITUR]],[1]Februari!$B$2:$G$5333,6,FALSE)</f>
        <v>#N/A</v>
      </c>
      <c r="P6459" t="e">
        <f>VLOOKUP(Table2[[#This Row],[NO DEBITUR]],[1]Maret!$B$2:$G$5333,6,FALSE)</f>
        <v>#N/A</v>
      </c>
      <c r="Q6459" t="e">
        <f>VLOOKUP(Table2[[#This Row],[NO DEBITUR]],[1]April!$B$2:$G$5333,6,FALSE)</f>
        <v>#N/A</v>
      </c>
    </row>
    <row r="6460" spans="1:17" x14ac:dyDescent="0.25">
      <c r="A6460" s="1" t="s">
        <v>25950</v>
      </c>
      <c r="B6460" t="s">
        <v>20100</v>
      </c>
      <c r="C6460" t="s">
        <v>14</v>
      </c>
      <c r="D6460" t="s">
        <v>20101</v>
      </c>
      <c r="E6460" t="s">
        <v>20102</v>
      </c>
      <c r="F6460" t="s">
        <v>20103</v>
      </c>
      <c r="G6460" t="s">
        <v>20099</v>
      </c>
      <c r="H6460">
        <v>26191</v>
      </c>
      <c r="L6460" s="1" t="s">
        <v>16331</v>
      </c>
      <c r="M6460" t="s">
        <v>16204</v>
      </c>
      <c r="N6460" t="e">
        <f>VLOOKUP(Table2[[#This Row],[NO DEBITUR]],[1]Januari!$B$2:$G$5333,6,FALSE)</f>
        <v>#N/A</v>
      </c>
      <c r="O6460" t="e">
        <f>VLOOKUP(Table2[[#This Row],[NO DEBITUR]],[1]Februari!$B$2:$G$5333,6,FALSE)</f>
        <v>#N/A</v>
      </c>
      <c r="P6460" t="e">
        <f>VLOOKUP(Table2[[#This Row],[NO DEBITUR]],[1]Maret!$B$2:$G$5333,6,FALSE)</f>
        <v>#N/A</v>
      </c>
      <c r="Q6460" t="e">
        <f>VLOOKUP(Table2[[#This Row],[NO DEBITUR]],[1]April!$B$2:$G$5333,6,FALSE)</f>
        <v>#N/A</v>
      </c>
    </row>
    <row r="6461" spans="1:17" x14ac:dyDescent="0.25">
      <c r="A6461" s="1" t="s">
        <v>25950</v>
      </c>
      <c r="B6461" t="s">
        <v>20104</v>
      </c>
      <c r="C6461" t="s">
        <v>14</v>
      </c>
      <c r="D6461" t="s">
        <v>20105</v>
      </c>
      <c r="E6461" t="s">
        <v>20106</v>
      </c>
      <c r="F6461" t="s">
        <v>20107</v>
      </c>
      <c r="G6461" t="s">
        <v>20099</v>
      </c>
      <c r="H6461">
        <v>26161</v>
      </c>
      <c r="L6461" s="1" t="s">
        <v>16331</v>
      </c>
      <c r="M6461" t="s">
        <v>16204</v>
      </c>
      <c r="N6461" t="e">
        <f>VLOOKUP(Table2[[#This Row],[NO DEBITUR]],[1]Januari!$B$2:$G$5333,6,FALSE)</f>
        <v>#N/A</v>
      </c>
      <c r="O6461" t="e">
        <f>VLOOKUP(Table2[[#This Row],[NO DEBITUR]],[1]Februari!$B$2:$G$5333,6,FALSE)</f>
        <v>#N/A</v>
      </c>
      <c r="P6461" t="e">
        <f>VLOOKUP(Table2[[#This Row],[NO DEBITUR]],[1]Maret!$B$2:$G$5333,6,FALSE)</f>
        <v>#N/A</v>
      </c>
      <c r="Q6461" t="e">
        <f>VLOOKUP(Table2[[#This Row],[NO DEBITUR]],[1]April!$B$2:$G$5333,6,FALSE)</f>
        <v>#N/A</v>
      </c>
    </row>
    <row r="6462" spans="1:17" x14ac:dyDescent="0.25">
      <c r="A6462" s="1" t="s">
        <v>25950</v>
      </c>
      <c r="B6462" t="s">
        <v>20108</v>
      </c>
      <c r="C6462" t="s">
        <v>14</v>
      </c>
      <c r="D6462" t="s">
        <v>20109</v>
      </c>
      <c r="E6462" t="s">
        <v>20110</v>
      </c>
      <c r="F6462" t="s">
        <v>20111</v>
      </c>
      <c r="G6462" t="s">
        <v>20099</v>
      </c>
      <c r="H6462">
        <v>216123</v>
      </c>
      <c r="L6462" s="1" t="s">
        <v>16331</v>
      </c>
      <c r="M6462" t="s">
        <v>16204</v>
      </c>
      <c r="N6462" t="e">
        <f>VLOOKUP(Table2[[#This Row],[NO DEBITUR]],[1]Januari!$B$2:$G$5333,6,FALSE)</f>
        <v>#N/A</v>
      </c>
      <c r="O6462" t="e">
        <f>VLOOKUP(Table2[[#This Row],[NO DEBITUR]],[1]Februari!$B$2:$G$5333,6,FALSE)</f>
        <v>#N/A</v>
      </c>
      <c r="P6462" t="e">
        <f>VLOOKUP(Table2[[#This Row],[NO DEBITUR]],[1]Maret!$B$2:$G$5333,6,FALSE)</f>
        <v>#N/A</v>
      </c>
      <c r="Q6462" t="e">
        <f>VLOOKUP(Table2[[#This Row],[NO DEBITUR]],[1]April!$B$2:$G$5333,6,FALSE)</f>
        <v>#N/A</v>
      </c>
    </row>
    <row r="6463" spans="1:17" x14ac:dyDescent="0.25">
      <c r="A6463" s="1" t="s">
        <v>25950</v>
      </c>
      <c r="B6463" t="s">
        <v>20112</v>
      </c>
      <c r="C6463" t="s">
        <v>14</v>
      </c>
      <c r="D6463" t="s">
        <v>20113</v>
      </c>
      <c r="E6463" t="s">
        <v>20114</v>
      </c>
      <c r="F6463" t="s">
        <v>20115</v>
      </c>
      <c r="G6463" t="s">
        <v>20099</v>
      </c>
      <c r="H6463">
        <v>26136</v>
      </c>
      <c r="L6463" s="1" t="s">
        <v>16331</v>
      </c>
      <c r="M6463" t="s">
        <v>16204</v>
      </c>
      <c r="N6463" t="e">
        <f>VLOOKUP(Table2[[#This Row],[NO DEBITUR]],[1]Januari!$B$2:$G$5333,6,FALSE)</f>
        <v>#N/A</v>
      </c>
      <c r="O6463" t="e">
        <f>VLOOKUP(Table2[[#This Row],[NO DEBITUR]],[1]Februari!$B$2:$G$5333,6,FALSE)</f>
        <v>#N/A</v>
      </c>
      <c r="P6463" t="e">
        <f>VLOOKUP(Table2[[#This Row],[NO DEBITUR]],[1]Maret!$B$2:$G$5333,6,FALSE)</f>
        <v>#N/A</v>
      </c>
      <c r="Q6463" t="e">
        <f>VLOOKUP(Table2[[#This Row],[NO DEBITUR]],[1]April!$B$2:$G$5333,6,FALSE)</f>
        <v>#N/A</v>
      </c>
    </row>
    <row r="6464" spans="1:17" x14ac:dyDescent="0.25">
      <c r="A6464" s="1" t="s">
        <v>25950</v>
      </c>
      <c r="B6464" t="s">
        <v>20116</v>
      </c>
      <c r="C6464" t="s">
        <v>14</v>
      </c>
      <c r="D6464" t="s">
        <v>20117</v>
      </c>
      <c r="E6464" t="s">
        <v>20114</v>
      </c>
      <c r="F6464" t="s">
        <v>20115</v>
      </c>
      <c r="G6464" t="s">
        <v>20099</v>
      </c>
      <c r="H6464">
        <v>26136</v>
      </c>
      <c r="L6464" s="1" t="s">
        <v>16331</v>
      </c>
      <c r="M6464" t="s">
        <v>16204</v>
      </c>
      <c r="N6464" t="e">
        <f>VLOOKUP(Table2[[#This Row],[NO DEBITUR]],[1]Januari!$B$2:$G$5333,6,FALSE)</f>
        <v>#N/A</v>
      </c>
      <c r="O6464" t="e">
        <f>VLOOKUP(Table2[[#This Row],[NO DEBITUR]],[1]Februari!$B$2:$G$5333,6,FALSE)</f>
        <v>#N/A</v>
      </c>
      <c r="P6464" t="e">
        <f>VLOOKUP(Table2[[#This Row],[NO DEBITUR]],[1]Maret!$B$2:$G$5333,6,FALSE)</f>
        <v>#N/A</v>
      </c>
      <c r="Q6464" t="e">
        <f>VLOOKUP(Table2[[#This Row],[NO DEBITUR]],[1]April!$B$2:$G$5333,6,FALSE)</f>
        <v>#N/A</v>
      </c>
    </row>
    <row r="6465" spans="1:17" x14ac:dyDescent="0.25">
      <c r="A6465" s="1" t="s">
        <v>25950</v>
      </c>
      <c r="B6465" t="s">
        <v>18023</v>
      </c>
      <c r="C6465" t="s">
        <v>14</v>
      </c>
      <c r="D6465" t="s">
        <v>20118</v>
      </c>
      <c r="E6465" t="s">
        <v>20119</v>
      </c>
      <c r="F6465" t="s">
        <v>20120</v>
      </c>
      <c r="G6465" t="s">
        <v>20099</v>
      </c>
      <c r="H6465">
        <v>26113</v>
      </c>
      <c r="L6465" s="1" t="s">
        <v>16331</v>
      </c>
      <c r="M6465" t="s">
        <v>16204</v>
      </c>
      <c r="N6465" t="e">
        <f>VLOOKUP(Table2[[#This Row],[NO DEBITUR]],[1]Januari!$B$2:$G$5333,6,FALSE)</f>
        <v>#N/A</v>
      </c>
      <c r="O6465" t="e">
        <f>VLOOKUP(Table2[[#This Row],[NO DEBITUR]],[1]Februari!$B$2:$G$5333,6,FALSE)</f>
        <v>#N/A</v>
      </c>
      <c r="P6465" t="e">
        <f>VLOOKUP(Table2[[#This Row],[NO DEBITUR]],[1]Maret!$B$2:$G$5333,6,FALSE)</f>
        <v>#N/A</v>
      </c>
      <c r="Q6465" t="e">
        <f>VLOOKUP(Table2[[#This Row],[NO DEBITUR]],[1]April!$B$2:$G$5333,6,FALSE)</f>
        <v>#N/A</v>
      </c>
    </row>
    <row r="6466" spans="1:17" x14ac:dyDescent="0.25">
      <c r="A6466" s="1" t="s">
        <v>25950</v>
      </c>
      <c r="B6466" t="s">
        <v>20121</v>
      </c>
      <c r="C6466" t="s">
        <v>14</v>
      </c>
      <c r="D6466" t="s">
        <v>20122</v>
      </c>
      <c r="E6466" t="s">
        <v>19784</v>
      </c>
      <c r="F6466" t="s">
        <v>20115</v>
      </c>
      <c r="G6466" t="s">
        <v>20099</v>
      </c>
      <c r="H6466">
        <v>26136</v>
      </c>
      <c r="L6466" s="1" t="s">
        <v>16331</v>
      </c>
      <c r="M6466" t="s">
        <v>16204</v>
      </c>
      <c r="N6466" t="e">
        <f>VLOOKUP(Table2[[#This Row],[NO DEBITUR]],[1]Januari!$B$2:$G$5333,6,FALSE)</f>
        <v>#N/A</v>
      </c>
      <c r="O6466" t="e">
        <f>VLOOKUP(Table2[[#This Row],[NO DEBITUR]],[1]Februari!$B$2:$G$5333,6,FALSE)</f>
        <v>#N/A</v>
      </c>
      <c r="P6466" t="e">
        <f>VLOOKUP(Table2[[#This Row],[NO DEBITUR]],[1]Maret!$B$2:$G$5333,6,FALSE)</f>
        <v>#N/A</v>
      </c>
      <c r="Q6466" t="e">
        <f>VLOOKUP(Table2[[#This Row],[NO DEBITUR]],[1]April!$B$2:$G$5333,6,FALSE)</f>
        <v>#N/A</v>
      </c>
    </row>
    <row r="6467" spans="1:17" x14ac:dyDescent="0.25">
      <c r="A6467" s="1" t="s">
        <v>25950</v>
      </c>
      <c r="B6467" t="s">
        <v>20123</v>
      </c>
      <c r="C6467" t="s">
        <v>14</v>
      </c>
      <c r="D6467" t="s">
        <v>20124</v>
      </c>
      <c r="E6467" t="s">
        <v>20125</v>
      </c>
      <c r="F6467" t="s">
        <v>20120</v>
      </c>
      <c r="G6467" t="s">
        <v>20099</v>
      </c>
      <c r="H6467">
        <v>26113</v>
      </c>
      <c r="L6467" s="1" t="s">
        <v>16331</v>
      </c>
      <c r="M6467" t="s">
        <v>16204</v>
      </c>
      <c r="N6467" t="e">
        <f>VLOOKUP(Table2[[#This Row],[NO DEBITUR]],[1]Januari!$B$2:$G$5333,6,FALSE)</f>
        <v>#N/A</v>
      </c>
      <c r="O6467" t="e">
        <f>VLOOKUP(Table2[[#This Row],[NO DEBITUR]],[1]Februari!$B$2:$G$5333,6,FALSE)</f>
        <v>#N/A</v>
      </c>
      <c r="P6467" t="e">
        <f>VLOOKUP(Table2[[#This Row],[NO DEBITUR]],[1]Maret!$B$2:$G$5333,6,FALSE)</f>
        <v>#N/A</v>
      </c>
      <c r="Q6467" t="e">
        <f>VLOOKUP(Table2[[#This Row],[NO DEBITUR]],[1]April!$B$2:$G$5333,6,FALSE)</f>
        <v>#N/A</v>
      </c>
    </row>
    <row r="6468" spans="1:17" x14ac:dyDescent="0.25">
      <c r="A6468" s="1" t="s">
        <v>25950</v>
      </c>
      <c r="B6468" t="s">
        <v>20126</v>
      </c>
      <c r="C6468" t="s">
        <v>14</v>
      </c>
      <c r="D6468" t="s">
        <v>20127</v>
      </c>
      <c r="E6468" t="s">
        <v>20128</v>
      </c>
      <c r="F6468" t="s">
        <v>20111</v>
      </c>
      <c r="G6468" t="s">
        <v>20099</v>
      </c>
      <c r="H6468">
        <v>26123</v>
      </c>
      <c r="L6468" s="1" t="s">
        <v>16331</v>
      </c>
      <c r="M6468" t="s">
        <v>16204</v>
      </c>
      <c r="N6468" t="e">
        <f>VLOOKUP(Table2[[#This Row],[NO DEBITUR]],[1]Januari!$B$2:$G$5333,6,FALSE)</f>
        <v>#N/A</v>
      </c>
      <c r="O6468" t="e">
        <f>VLOOKUP(Table2[[#This Row],[NO DEBITUR]],[1]Februari!$B$2:$G$5333,6,FALSE)</f>
        <v>#N/A</v>
      </c>
      <c r="P6468" t="e">
        <f>VLOOKUP(Table2[[#This Row],[NO DEBITUR]],[1]Maret!$B$2:$G$5333,6,FALSE)</f>
        <v>#N/A</v>
      </c>
      <c r="Q6468" t="e">
        <f>VLOOKUP(Table2[[#This Row],[NO DEBITUR]],[1]April!$B$2:$G$5333,6,FALSE)</f>
        <v>#N/A</v>
      </c>
    </row>
    <row r="6469" spans="1:17" x14ac:dyDescent="0.25">
      <c r="A6469" s="1" t="s">
        <v>25950</v>
      </c>
      <c r="B6469" t="s">
        <v>20129</v>
      </c>
      <c r="C6469" t="s">
        <v>14</v>
      </c>
      <c r="D6469" t="s">
        <v>20130</v>
      </c>
      <c r="E6469" t="s">
        <v>20131</v>
      </c>
      <c r="F6469" t="s">
        <v>20132</v>
      </c>
      <c r="G6469" t="s">
        <v>20099</v>
      </c>
      <c r="H6469">
        <v>26152</v>
      </c>
      <c r="L6469" s="1" t="s">
        <v>16331</v>
      </c>
      <c r="M6469" t="s">
        <v>16204</v>
      </c>
      <c r="N6469" t="e">
        <f>VLOOKUP(Table2[[#This Row],[NO DEBITUR]],[1]Januari!$B$2:$G$5333,6,FALSE)</f>
        <v>#N/A</v>
      </c>
      <c r="O6469" t="e">
        <f>VLOOKUP(Table2[[#This Row],[NO DEBITUR]],[1]Februari!$B$2:$G$5333,6,FALSE)</f>
        <v>#N/A</v>
      </c>
      <c r="P6469" t="e">
        <f>VLOOKUP(Table2[[#This Row],[NO DEBITUR]],[1]Maret!$B$2:$G$5333,6,FALSE)</f>
        <v>#N/A</v>
      </c>
      <c r="Q6469" t="e">
        <f>VLOOKUP(Table2[[#This Row],[NO DEBITUR]],[1]April!$B$2:$G$5333,6,FALSE)</f>
        <v>#N/A</v>
      </c>
    </row>
    <row r="6470" spans="1:17" x14ac:dyDescent="0.25">
      <c r="A6470" s="1" t="s">
        <v>25950</v>
      </c>
      <c r="B6470" t="s">
        <v>20133</v>
      </c>
      <c r="C6470" t="s">
        <v>14</v>
      </c>
      <c r="D6470" t="s">
        <v>20134</v>
      </c>
      <c r="E6470" t="s">
        <v>20135</v>
      </c>
      <c r="F6470" t="s">
        <v>20103</v>
      </c>
      <c r="G6470" t="s">
        <v>20099</v>
      </c>
      <c r="H6470">
        <v>26191</v>
      </c>
      <c r="L6470" s="1" t="s">
        <v>16331</v>
      </c>
      <c r="M6470" t="s">
        <v>16204</v>
      </c>
      <c r="N6470" t="e">
        <f>VLOOKUP(Table2[[#This Row],[NO DEBITUR]],[1]Januari!$B$2:$G$5333,6,FALSE)</f>
        <v>#N/A</v>
      </c>
      <c r="O6470" t="e">
        <f>VLOOKUP(Table2[[#This Row],[NO DEBITUR]],[1]Februari!$B$2:$G$5333,6,FALSE)</f>
        <v>#N/A</v>
      </c>
      <c r="P6470" t="e">
        <f>VLOOKUP(Table2[[#This Row],[NO DEBITUR]],[1]Maret!$B$2:$G$5333,6,FALSE)</f>
        <v>#N/A</v>
      </c>
      <c r="Q6470" t="e">
        <f>VLOOKUP(Table2[[#This Row],[NO DEBITUR]],[1]April!$B$2:$G$5333,6,FALSE)</f>
        <v>#N/A</v>
      </c>
    </row>
    <row r="6471" spans="1:17" x14ac:dyDescent="0.25">
      <c r="A6471" s="1" t="s">
        <v>25950</v>
      </c>
      <c r="B6471" t="s">
        <v>20136</v>
      </c>
      <c r="C6471" t="s">
        <v>14</v>
      </c>
      <c r="D6471" t="s">
        <v>20137</v>
      </c>
      <c r="E6471" t="s">
        <v>20114</v>
      </c>
      <c r="F6471" t="s">
        <v>20115</v>
      </c>
      <c r="G6471" t="s">
        <v>20099</v>
      </c>
      <c r="H6471">
        <v>26136</v>
      </c>
      <c r="L6471" s="1" t="s">
        <v>16331</v>
      </c>
      <c r="M6471" t="s">
        <v>16204</v>
      </c>
      <c r="N6471" t="e">
        <f>VLOOKUP(Table2[[#This Row],[NO DEBITUR]],[1]Januari!$B$2:$G$5333,6,FALSE)</f>
        <v>#N/A</v>
      </c>
      <c r="O6471" t="e">
        <f>VLOOKUP(Table2[[#This Row],[NO DEBITUR]],[1]Februari!$B$2:$G$5333,6,FALSE)</f>
        <v>#N/A</v>
      </c>
      <c r="P6471" t="e">
        <f>VLOOKUP(Table2[[#This Row],[NO DEBITUR]],[1]Maret!$B$2:$G$5333,6,FALSE)</f>
        <v>#N/A</v>
      </c>
      <c r="Q6471" t="e">
        <f>VLOOKUP(Table2[[#This Row],[NO DEBITUR]],[1]April!$B$2:$G$5333,6,FALSE)</f>
        <v>#N/A</v>
      </c>
    </row>
    <row r="6472" spans="1:17" x14ac:dyDescent="0.25">
      <c r="A6472" s="1" t="s">
        <v>25950</v>
      </c>
      <c r="B6472" t="s">
        <v>20138</v>
      </c>
      <c r="C6472" t="s">
        <v>14</v>
      </c>
      <c r="D6472" t="s">
        <v>20139</v>
      </c>
      <c r="E6472" t="s">
        <v>20140</v>
      </c>
      <c r="F6472" t="s">
        <v>20141</v>
      </c>
      <c r="G6472" t="s">
        <v>20099</v>
      </c>
      <c r="H6472">
        <v>26152</v>
      </c>
      <c r="L6472" s="1" t="s">
        <v>16331</v>
      </c>
      <c r="M6472" t="s">
        <v>16204</v>
      </c>
      <c r="N6472" t="e">
        <f>VLOOKUP(Table2[[#This Row],[NO DEBITUR]],[1]Januari!$B$2:$G$5333,6,FALSE)</f>
        <v>#N/A</v>
      </c>
      <c r="O6472" t="e">
        <f>VLOOKUP(Table2[[#This Row],[NO DEBITUR]],[1]Februari!$B$2:$G$5333,6,FALSE)</f>
        <v>#N/A</v>
      </c>
      <c r="P6472" t="e">
        <f>VLOOKUP(Table2[[#This Row],[NO DEBITUR]],[1]Maret!$B$2:$G$5333,6,FALSE)</f>
        <v>#N/A</v>
      </c>
      <c r="Q6472" t="e">
        <f>VLOOKUP(Table2[[#This Row],[NO DEBITUR]],[1]April!$B$2:$G$5333,6,FALSE)</f>
        <v>#N/A</v>
      </c>
    </row>
    <row r="6473" spans="1:17" x14ac:dyDescent="0.25">
      <c r="A6473" s="1" t="s">
        <v>25950</v>
      </c>
      <c r="B6473" t="s">
        <v>20142</v>
      </c>
      <c r="C6473" t="s">
        <v>14</v>
      </c>
      <c r="D6473" t="s">
        <v>20143</v>
      </c>
      <c r="E6473" t="s">
        <v>20144</v>
      </c>
      <c r="F6473" t="s">
        <v>20145</v>
      </c>
      <c r="G6473" t="s">
        <v>20099</v>
      </c>
      <c r="H6473">
        <v>26162</v>
      </c>
      <c r="L6473" s="1" t="s">
        <v>16331</v>
      </c>
      <c r="M6473" t="s">
        <v>16204</v>
      </c>
      <c r="N6473" t="e">
        <f>VLOOKUP(Table2[[#This Row],[NO DEBITUR]],[1]Januari!$B$2:$G$5333,6,FALSE)</f>
        <v>#N/A</v>
      </c>
      <c r="O6473" t="e">
        <f>VLOOKUP(Table2[[#This Row],[NO DEBITUR]],[1]Februari!$B$2:$G$5333,6,FALSE)</f>
        <v>#N/A</v>
      </c>
      <c r="P6473" t="e">
        <f>VLOOKUP(Table2[[#This Row],[NO DEBITUR]],[1]Maret!$B$2:$G$5333,6,FALSE)</f>
        <v>#N/A</v>
      </c>
      <c r="Q6473" t="e">
        <f>VLOOKUP(Table2[[#This Row],[NO DEBITUR]],[1]April!$B$2:$G$5333,6,FALSE)</f>
        <v>#N/A</v>
      </c>
    </row>
    <row r="6474" spans="1:17" x14ac:dyDescent="0.25">
      <c r="A6474" s="1" t="s">
        <v>25950</v>
      </c>
      <c r="B6474" t="s">
        <v>20146</v>
      </c>
      <c r="C6474" t="s">
        <v>14</v>
      </c>
      <c r="D6474" t="s">
        <v>20147</v>
      </c>
      <c r="E6474" t="s">
        <v>20148</v>
      </c>
      <c r="F6474" t="s">
        <v>20111</v>
      </c>
      <c r="G6474" t="s">
        <v>20099</v>
      </c>
      <c r="H6474">
        <v>21612</v>
      </c>
      <c r="L6474" s="1" t="s">
        <v>16331</v>
      </c>
      <c r="M6474" t="s">
        <v>16204</v>
      </c>
      <c r="N6474" t="e">
        <f>VLOOKUP(Table2[[#This Row],[NO DEBITUR]],[1]Januari!$B$2:$G$5333,6,FALSE)</f>
        <v>#N/A</v>
      </c>
      <c r="O6474" t="e">
        <f>VLOOKUP(Table2[[#This Row],[NO DEBITUR]],[1]Februari!$B$2:$G$5333,6,FALSE)</f>
        <v>#N/A</v>
      </c>
      <c r="P6474" t="e">
        <f>VLOOKUP(Table2[[#This Row],[NO DEBITUR]],[1]Maret!$B$2:$G$5333,6,FALSE)</f>
        <v>#N/A</v>
      </c>
      <c r="Q6474" t="e">
        <f>VLOOKUP(Table2[[#This Row],[NO DEBITUR]],[1]April!$B$2:$G$5333,6,FALSE)</f>
        <v>#N/A</v>
      </c>
    </row>
    <row r="6475" spans="1:17" x14ac:dyDescent="0.25">
      <c r="A6475" s="1" t="s">
        <v>25950</v>
      </c>
      <c r="B6475" t="s">
        <v>20149</v>
      </c>
      <c r="C6475" t="s">
        <v>14</v>
      </c>
      <c r="D6475" t="s">
        <v>20150</v>
      </c>
      <c r="E6475" t="s">
        <v>20151</v>
      </c>
      <c r="F6475" t="s">
        <v>20152</v>
      </c>
      <c r="G6475" t="s">
        <v>20099</v>
      </c>
      <c r="H6475">
        <v>26181</v>
      </c>
      <c r="L6475" s="1" t="s">
        <v>16331</v>
      </c>
      <c r="M6475" t="s">
        <v>16204</v>
      </c>
      <c r="N6475" t="e">
        <f>VLOOKUP(Table2[[#This Row],[NO DEBITUR]],[1]Januari!$B$2:$G$5333,6,FALSE)</f>
        <v>#N/A</v>
      </c>
      <c r="O6475" t="e">
        <f>VLOOKUP(Table2[[#This Row],[NO DEBITUR]],[1]Februari!$B$2:$G$5333,6,FALSE)</f>
        <v>#N/A</v>
      </c>
      <c r="P6475" t="e">
        <f>VLOOKUP(Table2[[#This Row],[NO DEBITUR]],[1]Maret!$B$2:$G$5333,6,FALSE)</f>
        <v>#N/A</v>
      </c>
      <c r="Q6475" t="e">
        <f>VLOOKUP(Table2[[#This Row],[NO DEBITUR]],[1]April!$B$2:$G$5333,6,FALSE)</f>
        <v>#N/A</v>
      </c>
    </row>
    <row r="6476" spans="1:17" x14ac:dyDescent="0.25">
      <c r="A6476" s="1" t="s">
        <v>25950</v>
      </c>
      <c r="B6476" t="s">
        <v>20153</v>
      </c>
      <c r="C6476" t="s">
        <v>14</v>
      </c>
      <c r="D6476" t="s">
        <v>20154</v>
      </c>
      <c r="E6476" t="s">
        <v>20155</v>
      </c>
      <c r="F6476" t="s">
        <v>20115</v>
      </c>
      <c r="G6476" t="s">
        <v>20099</v>
      </c>
      <c r="H6476">
        <v>26136</v>
      </c>
      <c r="L6476" s="1" t="s">
        <v>16331</v>
      </c>
      <c r="M6476" t="s">
        <v>16204</v>
      </c>
      <c r="N6476" t="e">
        <f>VLOOKUP(Table2[[#This Row],[NO DEBITUR]],[1]Januari!$B$2:$G$5333,6,FALSE)</f>
        <v>#N/A</v>
      </c>
      <c r="O6476" t="e">
        <f>VLOOKUP(Table2[[#This Row],[NO DEBITUR]],[1]Februari!$B$2:$G$5333,6,FALSE)</f>
        <v>#N/A</v>
      </c>
      <c r="P6476" t="e">
        <f>VLOOKUP(Table2[[#This Row],[NO DEBITUR]],[1]Maret!$B$2:$G$5333,6,FALSE)</f>
        <v>#N/A</v>
      </c>
      <c r="Q6476" t="e">
        <f>VLOOKUP(Table2[[#This Row],[NO DEBITUR]],[1]April!$B$2:$G$5333,6,FALSE)</f>
        <v>#N/A</v>
      </c>
    </row>
    <row r="6477" spans="1:17" x14ac:dyDescent="0.25">
      <c r="A6477" s="1" t="s">
        <v>25950</v>
      </c>
      <c r="B6477" t="s">
        <v>20156</v>
      </c>
      <c r="C6477" t="s">
        <v>14</v>
      </c>
      <c r="D6477" t="s">
        <v>20157</v>
      </c>
      <c r="E6477" t="s">
        <v>20158</v>
      </c>
      <c r="F6477" t="s">
        <v>20159</v>
      </c>
      <c r="G6477" t="s">
        <v>20099</v>
      </c>
      <c r="H6477">
        <v>26191</v>
      </c>
      <c r="L6477" s="1" t="s">
        <v>16331</v>
      </c>
      <c r="M6477" t="s">
        <v>16204</v>
      </c>
      <c r="N6477" t="e">
        <f>VLOOKUP(Table2[[#This Row],[NO DEBITUR]],[1]Januari!$B$2:$G$5333,6,FALSE)</f>
        <v>#N/A</v>
      </c>
      <c r="O6477" t="e">
        <f>VLOOKUP(Table2[[#This Row],[NO DEBITUR]],[1]Februari!$B$2:$G$5333,6,FALSE)</f>
        <v>#N/A</v>
      </c>
      <c r="P6477" t="e">
        <f>VLOOKUP(Table2[[#This Row],[NO DEBITUR]],[1]Maret!$B$2:$G$5333,6,FALSE)</f>
        <v>#N/A</v>
      </c>
      <c r="Q6477" t="e">
        <f>VLOOKUP(Table2[[#This Row],[NO DEBITUR]],[1]April!$B$2:$G$5333,6,FALSE)</f>
        <v>#N/A</v>
      </c>
    </row>
    <row r="6478" spans="1:17" x14ac:dyDescent="0.25">
      <c r="A6478" s="1" t="s">
        <v>25950</v>
      </c>
      <c r="B6478" t="s">
        <v>20160</v>
      </c>
      <c r="C6478" t="s">
        <v>14</v>
      </c>
      <c r="D6478" t="s">
        <v>20161</v>
      </c>
      <c r="E6478" t="s">
        <v>20162</v>
      </c>
      <c r="F6478" t="s">
        <v>20163</v>
      </c>
      <c r="G6478" t="s">
        <v>20099</v>
      </c>
      <c r="H6478">
        <v>26192</v>
      </c>
      <c r="L6478" s="1" t="s">
        <v>16331</v>
      </c>
      <c r="M6478" t="s">
        <v>16204</v>
      </c>
      <c r="N6478" t="e">
        <f>VLOOKUP(Table2[[#This Row],[NO DEBITUR]],[1]Januari!$B$2:$G$5333,6,FALSE)</f>
        <v>#N/A</v>
      </c>
      <c r="O6478" t="e">
        <f>VLOOKUP(Table2[[#This Row],[NO DEBITUR]],[1]Februari!$B$2:$G$5333,6,FALSE)</f>
        <v>#N/A</v>
      </c>
      <c r="P6478" t="e">
        <f>VLOOKUP(Table2[[#This Row],[NO DEBITUR]],[1]Maret!$B$2:$G$5333,6,FALSE)</f>
        <v>#N/A</v>
      </c>
      <c r="Q6478" t="e">
        <f>VLOOKUP(Table2[[#This Row],[NO DEBITUR]],[1]April!$B$2:$G$5333,6,FALSE)</f>
        <v>#N/A</v>
      </c>
    </row>
    <row r="6479" spans="1:17" x14ac:dyDescent="0.25">
      <c r="A6479" s="1" t="s">
        <v>25950</v>
      </c>
      <c r="B6479" t="s">
        <v>20136</v>
      </c>
      <c r="C6479" t="s">
        <v>14</v>
      </c>
      <c r="D6479" t="s">
        <v>20164</v>
      </c>
      <c r="E6479" t="s">
        <v>20128</v>
      </c>
      <c r="F6479" t="s">
        <v>20111</v>
      </c>
      <c r="G6479" t="s">
        <v>20099</v>
      </c>
      <c r="H6479">
        <v>26129</v>
      </c>
      <c r="L6479" s="1" t="s">
        <v>16331</v>
      </c>
      <c r="M6479" t="s">
        <v>16204</v>
      </c>
      <c r="N6479" t="e">
        <f>VLOOKUP(Table2[[#This Row],[NO DEBITUR]],[1]Januari!$B$2:$G$5333,6,FALSE)</f>
        <v>#N/A</v>
      </c>
      <c r="O6479" t="e">
        <f>VLOOKUP(Table2[[#This Row],[NO DEBITUR]],[1]Februari!$B$2:$G$5333,6,FALSE)</f>
        <v>#N/A</v>
      </c>
      <c r="P6479" t="e">
        <f>VLOOKUP(Table2[[#This Row],[NO DEBITUR]],[1]Maret!$B$2:$G$5333,6,FALSE)</f>
        <v>#N/A</v>
      </c>
      <c r="Q6479" t="e">
        <f>VLOOKUP(Table2[[#This Row],[NO DEBITUR]],[1]April!$B$2:$G$5333,6,FALSE)</f>
        <v>#N/A</v>
      </c>
    </row>
    <row r="6480" spans="1:17" x14ac:dyDescent="0.25">
      <c r="A6480" s="1" t="s">
        <v>25950</v>
      </c>
      <c r="B6480" t="s">
        <v>20165</v>
      </c>
      <c r="C6480" t="s">
        <v>14</v>
      </c>
      <c r="D6480" t="s">
        <v>20166</v>
      </c>
      <c r="E6480" t="s">
        <v>20167</v>
      </c>
      <c r="F6480" t="s">
        <v>20111</v>
      </c>
      <c r="G6480" t="s">
        <v>20099</v>
      </c>
      <c r="H6480">
        <v>26123</v>
      </c>
      <c r="L6480" s="1" t="s">
        <v>16331</v>
      </c>
      <c r="M6480" t="s">
        <v>16204</v>
      </c>
      <c r="N6480" t="e">
        <f>VLOOKUP(Table2[[#This Row],[NO DEBITUR]],[1]Januari!$B$2:$G$5333,6,FALSE)</f>
        <v>#N/A</v>
      </c>
      <c r="O6480" t="e">
        <f>VLOOKUP(Table2[[#This Row],[NO DEBITUR]],[1]Februari!$B$2:$G$5333,6,FALSE)</f>
        <v>#N/A</v>
      </c>
      <c r="P6480" t="e">
        <f>VLOOKUP(Table2[[#This Row],[NO DEBITUR]],[1]Maret!$B$2:$G$5333,6,FALSE)</f>
        <v>#N/A</v>
      </c>
      <c r="Q6480" t="e">
        <f>VLOOKUP(Table2[[#This Row],[NO DEBITUR]],[1]April!$B$2:$G$5333,6,FALSE)</f>
        <v>#N/A</v>
      </c>
    </row>
    <row r="6481" spans="1:17" x14ac:dyDescent="0.25">
      <c r="A6481" s="1" t="s">
        <v>25950</v>
      </c>
      <c r="B6481" t="s">
        <v>20168</v>
      </c>
      <c r="C6481" t="s">
        <v>14</v>
      </c>
      <c r="D6481" t="s">
        <v>20169</v>
      </c>
      <c r="E6481" t="s">
        <v>20170</v>
      </c>
      <c r="F6481" t="s">
        <v>20170</v>
      </c>
      <c r="G6481" t="s">
        <v>20171</v>
      </c>
      <c r="H6481">
        <v>27282</v>
      </c>
      <c r="L6481" s="1" t="s">
        <v>16331</v>
      </c>
      <c r="M6481" t="s">
        <v>16204</v>
      </c>
      <c r="N6481" t="e">
        <f>VLOOKUP(Table2[[#This Row],[NO DEBITUR]],[1]Januari!$B$2:$G$5333,6,FALSE)</f>
        <v>#N/A</v>
      </c>
      <c r="O6481" t="e">
        <f>VLOOKUP(Table2[[#This Row],[NO DEBITUR]],[1]Februari!$B$2:$G$5333,6,FALSE)</f>
        <v>#N/A</v>
      </c>
      <c r="P6481" t="e">
        <f>VLOOKUP(Table2[[#This Row],[NO DEBITUR]],[1]Maret!$B$2:$G$5333,6,FALSE)</f>
        <v>#N/A</v>
      </c>
      <c r="Q6481" t="e">
        <f>VLOOKUP(Table2[[#This Row],[NO DEBITUR]],[1]April!$B$2:$G$5333,6,FALSE)</f>
        <v>#N/A</v>
      </c>
    </row>
    <row r="6482" spans="1:17" x14ac:dyDescent="0.25">
      <c r="A6482" s="1" t="s">
        <v>25950</v>
      </c>
      <c r="B6482" t="s">
        <v>20172</v>
      </c>
      <c r="C6482" t="s">
        <v>14</v>
      </c>
      <c r="D6482" t="s">
        <v>20173</v>
      </c>
      <c r="E6482" t="s">
        <v>20174</v>
      </c>
      <c r="F6482" t="s">
        <v>20174</v>
      </c>
      <c r="G6482" t="s">
        <v>20171</v>
      </c>
      <c r="H6482">
        <v>27213</v>
      </c>
      <c r="L6482" s="1" t="s">
        <v>16331</v>
      </c>
      <c r="M6482" t="s">
        <v>16204</v>
      </c>
      <c r="N6482" t="e">
        <f>VLOOKUP(Table2[[#This Row],[NO DEBITUR]],[1]Januari!$B$2:$G$5333,6,FALSE)</f>
        <v>#N/A</v>
      </c>
      <c r="O6482" t="e">
        <f>VLOOKUP(Table2[[#This Row],[NO DEBITUR]],[1]Februari!$B$2:$G$5333,6,FALSE)</f>
        <v>#N/A</v>
      </c>
      <c r="P6482" t="e">
        <f>VLOOKUP(Table2[[#This Row],[NO DEBITUR]],[1]Maret!$B$2:$G$5333,6,FALSE)</f>
        <v>#N/A</v>
      </c>
      <c r="Q6482" t="e">
        <f>VLOOKUP(Table2[[#This Row],[NO DEBITUR]],[1]April!$B$2:$G$5333,6,FALSE)</f>
        <v>#N/A</v>
      </c>
    </row>
    <row r="6483" spans="1:17" x14ac:dyDescent="0.25">
      <c r="A6483" s="1" t="s">
        <v>25950</v>
      </c>
      <c r="B6483" t="s">
        <v>20175</v>
      </c>
      <c r="C6483" t="s">
        <v>14</v>
      </c>
      <c r="D6483" t="s">
        <v>20176</v>
      </c>
      <c r="E6483" t="s">
        <v>20177</v>
      </c>
      <c r="F6483" t="s">
        <v>20177</v>
      </c>
      <c r="G6483" t="s">
        <v>20171</v>
      </c>
      <c r="H6483">
        <v>27264</v>
      </c>
      <c r="L6483" s="1" t="s">
        <v>16331</v>
      </c>
      <c r="M6483" t="s">
        <v>16204</v>
      </c>
      <c r="N6483" t="e">
        <f>VLOOKUP(Table2[[#This Row],[NO DEBITUR]],[1]Januari!$B$2:$G$5333,6,FALSE)</f>
        <v>#N/A</v>
      </c>
      <c r="O6483" t="e">
        <f>VLOOKUP(Table2[[#This Row],[NO DEBITUR]],[1]Februari!$B$2:$G$5333,6,FALSE)</f>
        <v>#N/A</v>
      </c>
      <c r="P6483" t="e">
        <f>VLOOKUP(Table2[[#This Row],[NO DEBITUR]],[1]Maret!$B$2:$G$5333,6,FALSE)</f>
        <v>#N/A</v>
      </c>
      <c r="Q6483" t="e">
        <f>VLOOKUP(Table2[[#This Row],[NO DEBITUR]],[1]April!$B$2:$G$5333,6,FALSE)</f>
        <v>#N/A</v>
      </c>
    </row>
    <row r="6484" spans="1:17" x14ac:dyDescent="0.25">
      <c r="A6484" s="1" t="s">
        <v>25950</v>
      </c>
      <c r="B6484" t="s">
        <v>20178</v>
      </c>
      <c r="C6484" t="s">
        <v>14</v>
      </c>
      <c r="D6484" t="s">
        <v>20179</v>
      </c>
      <c r="E6484" t="s">
        <v>20174</v>
      </c>
      <c r="F6484" t="s">
        <v>20174</v>
      </c>
      <c r="G6484" t="s">
        <v>20171</v>
      </c>
      <c r="H6484">
        <v>27212</v>
      </c>
      <c r="L6484" s="1" t="s">
        <v>16331</v>
      </c>
      <c r="M6484" t="s">
        <v>16204</v>
      </c>
      <c r="N6484" t="e">
        <f>VLOOKUP(Table2[[#This Row],[NO DEBITUR]],[1]Januari!$B$2:$G$5333,6,FALSE)</f>
        <v>#N/A</v>
      </c>
      <c r="O6484" t="e">
        <f>VLOOKUP(Table2[[#This Row],[NO DEBITUR]],[1]Februari!$B$2:$G$5333,6,FALSE)</f>
        <v>#N/A</v>
      </c>
      <c r="P6484" t="e">
        <f>VLOOKUP(Table2[[#This Row],[NO DEBITUR]],[1]Maret!$B$2:$G$5333,6,FALSE)</f>
        <v>#N/A</v>
      </c>
      <c r="Q6484" t="e">
        <f>VLOOKUP(Table2[[#This Row],[NO DEBITUR]],[1]April!$B$2:$G$5333,6,FALSE)</f>
        <v>#N/A</v>
      </c>
    </row>
    <row r="6485" spans="1:17" x14ac:dyDescent="0.25">
      <c r="A6485" s="1" t="s">
        <v>25950</v>
      </c>
      <c r="B6485" t="s">
        <v>20180</v>
      </c>
      <c r="C6485" t="s">
        <v>14</v>
      </c>
      <c r="D6485" t="s">
        <v>20181</v>
      </c>
      <c r="E6485" t="s">
        <v>20182</v>
      </c>
      <c r="F6485" t="s">
        <v>20182</v>
      </c>
      <c r="G6485" t="s">
        <v>20171</v>
      </c>
      <c r="H6485">
        <v>27292</v>
      </c>
      <c r="L6485" s="1" t="s">
        <v>16331</v>
      </c>
      <c r="M6485" t="s">
        <v>16204</v>
      </c>
      <c r="N6485" t="e">
        <f>VLOOKUP(Table2[[#This Row],[NO DEBITUR]],[1]Januari!$B$2:$G$5333,6,FALSE)</f>
        <v>#N/A</v>
      </c>
      <c r="O6485" t="e">
        <f>VLOOKUP(Table2[[#This Row],[NO DEBITUR]],[1]Februari!$B$2:$G$5333,6,FALSE)</f>
        <v>#N/A</v>
      </c>
      <c r="P6485" t="e">
        <f>VLOOKUP(Table2[[#This Row],[NO DEBITUR]],[1]Maret!$B$2:$G$5333,6,FALSE)</f>
        <v>#N/A</v>
      </c>
      <c r="Q6485" t="e">
        <f>VLOOKUP(Table2[[#This Row],[NO DEBITUR]],[1]April!$B$2:$G$5333,6,FALSE)</f>
        <v>#N/A</v>
      </c>
    </row>
    <row r="6486" spans="1:17" x14ac:dyDescent="0.25">
      <c r="A6486" s="1" t="s">
        <v>25950</v>
      </c>
      <c r="B6486" t="s">
        <v>20183</v>
      </c>
      <c r="C6486" t="s">
        <v>14</v>
      </c>
      <c r="D6486" t="s">
        <v>20184</v>
      </c>
      <c r="E6486" t="s">
        <v>20184</v>
      </c>
      <c r="F6486" t="s">
        <v>20184</v>
      </c>
      <c r="G6486" t="s">
        <v>20171</v>
      </c>
      <c r="H6486">
        <v>27263</v>
      </c>
      <c r="L6486" s="1" t="s">
        <v>16331</v>
      </c>
      <c r="M6486" t="s">
        <v>16204</v>
      </c>
      <c r="N6486" t="e">
        <f>VLOOKUP(Table2[[#This Row],[NO DEBITUR]],[1]Januari!$B$2:$G$5333,6,FALSE)</f>
        <v>#N/A</v>
      </c>
      <c r="O6486" t="e">
        <f>VLOOKUP(Table2[[#This Row],[NO DEBITUR]],[1]Februari!$B$2:$G$5333,6,FALSE)</f>
        <v>#N/A</v>
      </c>
      <c r="P6486" t="e">
        <f>VLOOKUP(Table2[[#This Row],[NO DEBITUR]],[1]Maret!$B$2:$G$5333,6,FALSE)</f>
        <v>#N/A</v>
      </c>
      <c r="Q6486" t="e">
        <f>VLOOKUP(Table2[[#This Row],[NO DEBITUR]],[1]April!$B$2:$G$5333,6,FALSE)</f>
        <v>#N/A</v>
      </c>
    </row>
    <row r="6487" spans="1:17" x14ac:dyDescent="0.25">
      <c r="A6487" s="1" t="s">
        <v>25950</v>
      </c>
      <c r="B6487" t="s">
        <v>20185</v>
      </c>
      <c r="C6487" t="s">
        <v>14</v>
      </c>
      <c r="D6487" t="s">
        <v>20186</v>
      </c>
      <c r="E6487" t="s">
        <v>20186</v>
      </c>
      <c r="F6487" t="s">
        <v>20186</v>
      </c>
      <c r="G6487" t="s">
        <v>20171</v>
      </c>
      <c r="H6487">
        <v>27282</v>
      </c>
      <c r="L6487" s="1" t="s">
        <v>16331</v>
      </c>
      <c r="M6487" t="s">
        <v>16204</v>
      </c>
      <c r="N6487" t="e">
        <f>VLOOKUP(Table2[[#This Row],[NO DEBITUR]],[1]Januari!$B$2:$G$5333,6,FALSE)</f>
        <v>#N/A</v>
      </c>
      <c r="O6487" t="e">
        <f>VLOOKUP(Table2[[#This Row],[NO DEBITUR]],[1]Februari!$B$2:$G$5333,6,FALSE)</f>
        <v>#N/A</v>
      </c>
      <c r="P6487" t="e">
        <f>VLOOKUP(Table2[[#This Row],[NO DEBITUR]],[1]Maret!$B$2:$G$5333,6,FALSE)</f>
        <v>#N/A</v>
      </c>
      <c r="Q6487" t="e">
        <f>VLOOKUP(Table2[[#This Row],[NO DEBITUR]],[1]April!$B$2:$G$5333,6,FALSE)</f>
        <v>#N/A</v>
      </c>
    </row>
    <row r="6488" spans="1:17" x14ac:dyDescent="0.25">
      <c r="A6488" s="1" t="s">
        <v>25950</v>
      </c>
      <c r="B6488" t="s">
        <v>20187</v>
      </c>
      <c r="C6488" t="s">
        <v>14</v>
      </c>
      <c r="D6488" t="s">
        <v>20188</v>
      </c>
      <c r="E6488" t="s">
        <v>20174</v>
      </c>
      <c r="F6488" t="s">
        <v>20174</v>
      </c>
      <c r="G6488" t="s">
        <v>20171</v>
      </c>
      <c r="H6488">
        <v>27211</v>
      </c>
      <c r="L6488" s="1" t="s">
        <v>16331</v>
      </c>
      <c r="M6488" t="s">
        <v>16204</v>
      </c>
      <c r="N6488" t="e">
        <f>VLOOKUP(Table2[[#This Row],[NO DEBITUR]],[1]Januari!$B$2:$G$5333,6,FALSE)</f>
        <v>#N/A</v>
      </c>
      <c r="O6488" t="e">
        <f>VLOOKUP(Table2[[#This Row],[NO DEBITUR]],[1]Februari!$B$2:$G$5333,6,FALSE)</f>
        <v>#N/A</v>
      </c>
      <c r="P6488" t="e">
        <f>VLOOKUP(Table2[[#This Row],[NO DEBITUR]],[1]Maret!$B$2:$G$5333,6,FALSE)</f>
        <v>#N/A</v>
      </c>
      <c r="Q6488" t="e">
        <f>VLOOKUP(Table2[[#This Row],[NO DEBITUR]],[1]April!$B$2:$G$5333,6,FALSE)</f>
        <v>#N/A</v>
      </c>
    </row>
    <row r="6489" spans="1:17" x14ac:dyDescent="0.25">
      <c r="A6489" s="1" t="s">
        <v>25950</v>
      </c>
      <c r="B6489" t="s">
        <v>20189</v>
      </c>
      <c r="C6489" t="s">
        <v>14</v>
      </c>
      <c r="D6489" t="s">
        <v>20190</v>
      </c>
      <c r="E6489" t="s">
        <v>20191</v>
      </c>
      <c r="F6489" t="s">
        <v>20191</v>
      </c>
      <c r="G6489" t="s">
        <v>20171</v>
      </c>
      <c r="H6489">
        <v>27281</v>
      </c>
      <c r="L6489" s="1" t="s">
        <v>16331</v>
      </c>
      <c r="M6489" t="s">
        <v>16204</v>
      </c>
      <c r="N6489" t="e">
        <f>VLOOKUP(Table2[[#This Row],[NO DEBITUR]],[1]Januari!$B$2:$G$5333,6,FALSE)</f>
        <v>#N/A</v>
      </c>
      <c r="O6489" t="e">
        <f>VLOOKUP(Table2[[#This Row],[NO DEBITUR]],[1]Februari!$B$2:$G$5333,6,FALSE)</f>
        <v>#N/A</v>
      </c>
      <c r="P6489" t="e">
        <f>VLOOKUP(Table2[[#This Row],[NO DEBITUR]],[1]Maret!$B$2:$G$5333,6,FALSE)</f>
        <v>#N/A</v>
      </c>
      <c r="Q6489" t="e">
        <f>VLOOKUP(Table2[[#This Row],[NO DEBITUR]],[1]April!$B$2:$G$5333,6,FALSE)</f>
        <v>#N/A</v>
      </c>
    </row>
    <row r="6490" spans="1:17" x14ac:dyDescent="0.25">
      <c r="A6490" s="1" t="s">
        <v>26496</v>
      </c>
      <c r="B6490" t="s">
        <v>20171</v>
      </c>
      <c r="C6490" t="s">
        <v>1635</v>
      </c>
      <c r="D6490" t="s">
        <v>20192</v>
      </c>
      <c r="E6490" t="s">
        <v>20193</v>
      </c>
      <c r="F6490" t="s">
        <v>20174</v>
      </c>
      <c r="G6490" t="s">
        <v>20171</v>
      </c>
      <c r="H6490">
        <v>27213</v>
      </c>
      <c r="L6490" s="1" t="s">
        <v>16331</v>
      </c>
      <c r="M6490" t="s">
        <v>16204</v>
      </c>
      <c r="N6490">
        <f>VLOOKUP(Table2[[#This Row],[NO DEBITUR]],[1]Januari!$B$2:$G$5333,6,FALSE)</f>
        <v>1380</v>
      </c>
      <c r="O6490">
        <f>VLOOKUP(Table2[[#This Row],[NO DEBITUR]],[1]Februari!$B$2:$G$5333,6,FALSE)</f>
        <v>1256</v>
      </c>
      <c r="P6490">
        <f>VLOOKUP(Table2[[#This Row],[NO DEBITUR]],[1]Maret!$B$2:$G$5333,6,FALSE)</f>
        <v>1375</v>
      </c>
      <c r="Q6490">
        <f>VLOOKUP(Table2[[#This Row],[NO DEBITUR]],[1]April!$B$2:$G$5333,6,FALSE)</f>
        <v>1249</v>
      </c>
    </row>
    <row r="6491" spans="1:17" x14ac:dyDescent="0.25">
      <c r="A6491" s="1" t="s">
        <v>26497</v>
      </c>
      <c r="B6491" t="s">
        <v>327</v>
      </c>
      <c r="C6491" t="s">
        <v>14</v>
      </c>
      <c r="D6491" t="s">
        <v>20194</v>
      </c>
      <c r="E6491" t="s">
        <v>20195</v>
      </c>
      <c r="F6491" t="s">
        <v>20022</v>
      </c>
      <c r="G6491" t="s">
        <v>16330</v>
      </c>
      <c r="H6491">
        <v>25586</v>
      </c>
      <c r="L6491" s="1" t="s">
        <v>16331</v>
      </c>
      <c r="M6491" t="s">
        <v>16204</v>
      </c>
      <c r="N6491">
        <f>VLOOKUP(Table2[[#This Row],[NO DEBITUR]],[1]Januari!$B$2:$G$5333,6,FALSE)</f>
        <v>42</v>
      </c>
      <c r="O6491">
        <f>VLOOKUP(Table2[[#This Row],[NO DEBITUR]],[1]Februari!$B$2:$G$5333,6,FALSE)</f>
        <v>62</v>
      </c>
      <c r="P6491">
        <f>VLOOKUP(Table2[[#This Row],[NO DEBITUR]],[1]Maret!$B$2:$G$5333,6,FALSE)</f>
        <v>78</v>
      </c>
      <c r="Q6491">
        <f>VLOOKUP(Table2[[#This Row],[NO DEBITUR]],[1]April!$B$2:$G$5333,6,FALSE)</f>
        <v>58</v>
      </c>
    </row>
    <row r="6492" spans="1:17" x14ac:dyDescent="0.25">
      <c r="A6492" s="1" t="s">
        <v>26498</v>
      </c>
      <c r="B6492" t="s">
        <v>20196</v>
      </c>
      <c r="C6492" t="s">
        <v>14</v>
      </c>
      <c r="D6492" t="s">
        <v>20197</v>
      </c>
      <c r="E6492" t="s">
        <v>18022</v>
      </c>
      <c r="F6492" t="s">
        <v>16341</v>
      </c>
      <c r="G6492" t="s">
        <v>16330</v>
      </c>
      <c r="H6492">
        <v>25173</v>
      </c>
      <c r="L6492" s="1" t="s">
        <v>16331</v>
      </c>
      <c r="M6492" t="s">
        <v>16204</v>
      </c>
      <c r="N6492">
        <f>VLOOKUP(Table2[[#This Row],[NO DEBITUR]],[1]Januari!$B$2:$G$5333,6,FALSE)</f>
        <v>175</v>
      </c>
      <c r="O6492">
        <f>VLOOKUP(Table2[[#This Row],[NO DEBITUR]],[1]Februari!$B$2:$G$5333,6,FALSE)</f>
        <v>175</v>
      </c>
      <c r="P6492">
        <f>VLOOKUP(Table2[[#This Row],[NO DEBITUR]],[1]Maret!$B$2:$G$5333,6,FALSE)</f>
        <v>134</v>
      </c>
      <c r="Q6492">
        <f>VLOOKUP(Table2[[#This Row],[NO DEBITUR]],[1]April!$B$2:$G$5333,6,FALSE)</f>
        <v>126</v>
      </c>
    </row>
    <row r="6493" spans="1:17" x14ac:dyDescent="0.25">
      <c r="A6493" s="1" t="s">
        <v>26499</v>
      </c>
      <c r="B6493" t="s">
        <v>20198</v>
      </c>
      <c r="C6493" t="s">
        <v>14</v>
      </c>
      <c r="D6493" t="s">
        <v>20199</v>
      </c>
      <c r="E6493" t="s">
        <v>20177</v>
      </c>
      <c r="F6493" t="s">
        <v>20200</v>
      </c>
      <c r="G6493" t="s">
        <v>16330</v>
      </c>
      <c r="H6493">
        <v>27264</v>
      </c>
      <c r="L6493" s="1" t="s">
        <v>16331</v>
      </c>
      <c r="M6493" t="s">
        <v>16204</v>
      </c>
      <c r="N6493">
        <f>VLOOKUP(Table2[[#This Row],[NO DEBITUR]],[1]Januari!$B$2:$G$5333,6,FALSE)</f>
        <v>30</v>
      </c>
      <c r="O6493">
        <f>VLOOKUP(Table2[[#This Row],[NO DEBITUR]],[1]Februari!$B$2:$G$5333,6,FALSE)</f>
        <v>26</v>
      </c>
      <c r="P6493">
        <f>VLOOKUP(Table2[[#This Row],[NO DEBITUR]],[1]Maret!$B$2:$G$5333,6,FALSE)</f>
        <v>26</v>
      </c>
      <c r="Q6493">
        <f>VLOOKUP(Table2[[#This Row],[NO DEBITUR]],[1]April!$B$2:$G$5333,6,FALSE)</f>
        <v>29</v>
      </c>
    </row>
    <row r="6494" spans="1:17" x14ac:dyDescent="0.25">
      <c r="A6494" s="1" t="s">
        <v>26500</v>
      </c>
      <c r="B6494" t="s">
        <v>20201</v>
      </c>
      <c r="C6494" t="s">
        <v>1635</v>
      </c>
      <c r="D6494" t="s">
        <v>20202</v>
      </c>
      <c r="E6494" t="s">
        <v>20203</v>
      </c>
      <c r="F6494" t="s">
        <v>20203</v>
      </c>
      <c r="G6494" t="s">
        <v>20204</v>
      </c>
      <c r="H6494">
        <v>27322</v>
      </c>
      <c r="I6494" s="1">
        <v>-0.78893899999999995</v>
      </c>
      <c r="J6494" s="1">
        <v>100.663777</v>
      </c>
      <c r="L6494" s="1" t="s">
        <v>16331</v>
      </c>
      <c r="M6494" t="s">
        <v>16204</v>
      </c>
      <c r="N6494">
        <f>VLOOKUP(Table2[[#This Row],[NO DEBITUR]],[1]Januari!$B$2:$G$5333,6,FALSE)</f>
        <v>2617</v>
      </c>
      <c r="O6494">
        <f>VLOOKUP(Table2[[#This Row],[NO DEBITUR]],[1]Februari!$B$2:$G$5333,6,FALSE)</f>
        <v>2342</v>
      </c>
      <c r="P6494">
        <f>VLOOKUP(Table2[[#This Row],[NO DEBITUR]],[1]Maret!$B$2:$G$5333,6,FALSE)</f>
        <v>2556</v>
      </c>
      <c r="Q6494">
        <f>VLOOKUP(Table2[[#This Row],[NO DEBITUR]],[1]April!$B$2:$G$5333,6,FALSE)</f>
        <v>2391</v>
      </c>
    </row>
    <row r="6495" spans="1:17" x14ac:dyDescent="0.25">
      <c r="A6495" s="1" t="s">
        <v>26501</v>
      </c>
      <c r="B6495" t="s">
        <v>20205</v>
      </c>
      <c r="C6495" t="s">
        <v>1635</v>
      </c>
      <c r="D6495" t="s">
        <v>20206</v>
      </c>
      <c r="E6495" t="s">
        <v>5144</v>
      </c>
      <c r="F6495" t="s">
        <v>20207</v>
      </c>
      <c r="G6495" t="s">
        <v>20052</v>
      </c>
      <c r="H6495">
        <v>25652</v>
      </c>
      <c r="I6495" s="1">
        <v>-1.304422</v>
      </c>
      <c r="J6495" s="1">
        <v>100.511005</v>
      </c>
      <c r="L6495" s="1" t="s">
        <v>16331</v>
      </c>
      <c r="M6495" t="s">
        <v>16204</v>
      </c>
      <c r="N6495">
        <f>VLOOKUP(Table2[[#This Row],[NO DEBITUR]],[1]Januari!$B$2:$G$5333,6,FALSE)</f>
        <v>541</v>
      </c>
      <c r="O6495">
        <f>VLOOKUP(Table2[[#This Row],[NO DEBITUR]],[1]Februari!$B$2:$G$5333,6,FALSE)</f>
        <v>564</v>
      </c>
      <c r="P6495">
        <f>VLOOKUP(Table2[[#This Row],[NO DEBITUR]],[1]Maret!$B$2:$G$5333,6,FALSE)</f>
        <v>653</v>
      </c>
      <c r="Q6495">
        <f>VLOOKUP(Table2[[#This Row],[NO DEBITUR]],[1]April!$B$2:$G$5333,6,FALSE)</f>
        <v>567</v>
      </c>
    </row>
    <row r="6496" spans="1:17" x14ac:dyDescent="0.25">
      <c r="A6496" s="1" t="s">
        <v>26502</v>
      </c>
      <c r="B6496" t="s">
        <v>20208</v>
      </c>
      <c r="C6496" t="s">
        <v>1635</v>
      </c>
      <c r="D6496" t="s">
        <v>20209</v>
      </c>
      <c r="E6496" t="s">
        <v>20210</v>
      </c>
      <c r="F6496" t="s">
        <v>20211</v>
      </c>
      <c r="G6496" t="s">
        <v>20212</v>
      </c>
      <c r="H6496">
        <v>25700</v>
      </c>
      <c r="I6496" s="1">
        <v>-1.6263909999999999</v>
      </c>
      <c r="J6496" s="1">
        <v>99.180785</v>
      </c>
      <c r="L6496" s="1" t="s">
        <v>16331</v>
      </c>
      <c r="M6496" t="s">
        <v>16204</v>
      </c>
      <c r="N6496">
        <f>VLOOKUP(Table2[[#This Row],[NO DEBITUR]],[1]Januari!$B$2:$G$5333,6,FALSE)</f>
        <v>6</v>
      </c>
      <c r="O6496">
        <f>VLOOKUP(Table2[[#This Row],[NO DEBITUR]],[1]Februari!$B$2:$G$5333,6,FALSE)</f>
        <v>3</v>
      </c>
      <c r="P6496">
        <f>VLOOKUP(Table2[[#This Row],[NO DEBITUR]],[1]Maret!$B$2:$G$5333,6,FALSE)</f>
        <v>8</v>
      </c>
      <c r="Q6496">
        <f>VLOOKUP(Table2[[#This Row],[NO DEBITUR]],[1]April!$B$2:$G$5333,6,FALSE)</f>
        <v>21</v>
      </c>
    </row>
    <row r="6497" spans="1:17" x14ac:dyDescent="0.25">
      <c r="A6497" s="1" t="s">
        <v>26503</v>
      </c>
      <c r="B6497" t="s">
        <v>20213</v>
      </c>
      <c r="C6497" t="s">
        <v>1635</v>
      </c>
      <c r="D6497" t="s">
        <v>20214</v>
      </c>
      <c r="E6497" t="s">
        <v>19784</v>
      </c>
      <c r="F6497" t="s">
        <v>20115</v>
      </c>
      <c r="G6497" t="s">
        <v>20215</v>
      </c>
      <c r="H6497">
        <v>26131</v>
      </c>
      <c r="I6497" s="1">
        <v>-0.341665</v>
      </c>
      <c r="J6497" s="1">
        <v>100.38341699999999</v>
      </c>
      <c r="L6497" s="1" t="s">
        <v>16331</v>
      </c>
      <c r="M6497" t="s">
        <v>16204</v>
      </c>
      <c r="N6497">
        <f>VLOOKUP(Table2[[#This Row],[NO DEBITUR]],[1]Januari!$B$2:$G$5333,6,FALSE)</f>
        <v>7971</v>
      </c>
      <c r="O6497">
        <f>VLOOKUP(Table2[[#This Row],[NO DEBITUR]],[1]Februari!$B$2:$G$5333,6,FALSE)</f>
        <v>7072</v>
      </c>
      <c r="P6497">
        <f>VLOOKUP(Table2[[#This Row],[NO DEBITUR]],[1]Maret!$B$2:$G$5333,6,FALSE)</f>
        <v>8537</v>
      </c>
      <c r="Q6497">
        <f>VLOOKUP(Table2[[#This Row],[NO DEBITUR]],[1]April!$B$2:$G$5333,6,FALSE)</f>
        <v>8090</v>
      </c>
    </row>
    <row r="6498" spans="1:17" x14ac:dyDescent="0.25">
      <c r="A6498" s="1" t="s">
        <v>26504</v>
      </c>
      <c r="B6498" t="s">
        <v>20216</v>
      </c>
      <c r="C6498" t="s">
        <v>1635</v>
      </c>
      <c r="D6498" t="s">
        <v>20217</v>
      </c>
      <c r="G6498" t="s">
        <v>19874</v>
      </c>
      <c r="H6498">
        <v>26211</v>
      </c>
      <c r="I6498" s="1">
        <v>-0.22133230000000001</v>
      </c>
      <c r="J6498" s="1">
        <v>100629425</v>
      </c>
      <c r="L6498" s="1" t="s">
        <v>16331</v>
      </c>
      <c r="M6498" t="s">
        <v>16204</v>
      </c>
      <c r="N6498">
        <f>VLOOKUP(Table2[[#This Row],[NO DEBITUR]],[1]Januari!$B$2:$G$5333,6,FALSE)</f>
        <v>4114</v>
      </c>
      <c r="O6498">
        <f>VLOOKUP(Table2[[#This Row],[NO DEBITUR]],[1]Februari!$B$2:$G$5333,6,FALSE)</f>
        <v>3926</v>
      </c>
      <c r="P6498">
        <f>VLOOKUP(Table2[[#This Row],[NO DEBITUR]],[1]Maret!$B$2:$G$5333,6,FALSE)</f>
        <v>4319</v>
      </c>
      <c r="Q6498">
        <f>VLOOKUP(Table2[[#This Row],[NO DEBITUR]],[1]April!$B$2:$G$5333,6,FALSE)</f>
        <v>3886</v>
      </c>
    </row>
    <row r="6499" spans="1:17" x14ac:dyDescent="0.25">
      <c r="A6499" s="1" t="s">
        <v>26505</v>
      </c>
      <c r="B6499" t="s">
        <v>20218</v>
      </c>
      <c r="C6499" t="s">
        <v>14</v>
      </c>
      <c r="D6499" t="s">
        <v>20219</v>
      </c>
      <c r="E6499" t="s">
        <v>20218</v>
      </c>
      <c r="F6499" t="s">
        <v>18031</v>
      </c>
      <c r="G6499" t="s">
        <v>16330</v>
      </c>
      <c r="H6499">
        <v>25255</v>
      </c>
      <c r="I6499" s="1">
        <v>0.57111000000000001</v>
      </c>
      <c r="J6499" s="1">
        <v>100.24594999999999</v>
      </c>
      <c r="L6499" s="1" t="s">
        <v>16331</v>
      </c>
      <c r="M6499" t="s">
        <v>16204</v>
      </c>
      <c r="N6499">
        <f>VLOOKUP(Table2[[#This Row],[NO DEBITUR]],[1]Januari!$B$2:$G$5333,6,FALSE)</f>
        <v>54</v>
      </c>
      <c r="O6499">
        <f>VLOOKUP(Table2[[#This Row],[NO DEBITUR]],[1]Februari!$B$2:$G$5333,6,FALSE)</f>
        <v>34</v>
      </c>
      <c r="P6499">
        <f>VLOOKUP(Table2[[#This Row],[NO DEBITUR]],[1]Maret!$B$2:$G$5333,6,FALSE)</f>
        <v>59</v>
      </c>
      <c r="Q6499">
        <f>VLOOKUP(Table2[[#This Row],[NO DEBITUR]],[1]April!$B$2:$G$5333,6,FALSE)</f>
        <v>61</v>
      </c>
    </row>
    <row r="6500" spans="1:17" x14ac:dyDescent="0.25">
      <c r="A6500" s="1" t="s">
        <v>26506</v>
      </c>
      <c r="B6500" t="s">
        <v>20220</v>
      </c>
      <c r="C6500" t="s">
        <v>14</v>
      </c>
      <c r="D6500" t="s">
        <v>20221</v>
      </c>
      <c r="E6500" t="s">
        <v>20222</v>
      </c>
      <c r="F6500" t="s">
        <v>16920</v>
      </c>
      <c r="G6500" t="s">
        <v>16330</v>
      </c>
      <c r="H6500">
        <v>25216</v>
      </c>
      <c r="I6500" s="1">
        <v>-0.93436300000000005</v>
      </c>
      <c r="J6500" s="1">
        <v>100.398354</v>
      </c>
      <c r="L6500" s="1" t="s">
        <v>16331</v>
      </c>
      <c r="M6500" t="s">
        <v>16204</v>
      </c>
      <c r="N6500">
        <f>VLOOKUP(Table2[[#This Row],[NO DEBITUR]],[1]Januari!$B$2:$G$5333,6,FALSE)</f>
        <v>31</v>
      </c>
      <c r="O6500">
        <f>VLOOKUP(Table2[[#This Row],[NO DEBITUR]],[1]Februari!$B$2:$G$5333,6,FALSE)</f>
        <v>34</v>
      </c>
      <c r="P6500">
        <f>VLOOKUP(Table2[[#This Row],[NO DEBITUR]],[1]Maret!$B$2:$G$5333,6,FALSE)</f>
        <v>14</v>
      </c>
      <c r="Q6500">
        <f>VLOOKUP(Table2[[#This Row],[NO DEBITUR]],[1]April!$B$2:$G$5333,6,FALSE)</f>
        <v>8</v>
      </c>
    </row>
    <row r="6501" spans="1:17" x14ac:dyDescent="0.25">
      <c r="A6501" s="1" t="s">
        <v>26507</v>
      </c>
      <c r="B6501" t="s">
        <v>20223</v>
      </c>
      <c r="C6501" t="s">
        <v>14</v>
      </c>
      <c r="D6501" t="s">
        <v>20224</v>
      </c>
      <c r="E6501" t="s">
        <v>18031</v>
      </c>
      <c r="F6501" t="s">
        <v>20223</v>
      </c>
      <c r="G6501" t="s">
        <v>16330</v>
      </c>
      <c r="H6501">
        <v>25226</v>
      </c>
      <c r="I6501" s="1">
        <v>-0.94914100000000001</v>
      </c>
      <c r="J6501" s="1">
        <v>100.437012</v>
      </c>
      <c r="L6501" s="1" t="s">
        <v>16331</v>
      </c>
      <c r="M6501" t="s">
        <v>16204</v>
      </c>
      <c r="N6501">
        <f>VLOOKUP(Table2[[#This Row],[NO DEBITUR]],[1]Januari!$B$2:$G$5333,6,FALSE)</f>
        <v>149</v>
      </c>
      <c r="O6501">
        <f>VLOOKUP(Table2[[#This Row],[NO DEBITUR]],[1]Februari!$B$2:$G$5333,6,FALSE)</f>
        <v>92</v>
      </c>
      <c r="P6501">
        <f>VLOOKUP(Table2[[#This Row],[NO DEBITUR]],[1]Maret!$B$2:$G$5333,6,FALSE)</f>
        <v>133</v>
      </c>
      <c r="Q6501">
        <f>VLOOKUP(Table2[[#This Row],[NO DEBITUR]],[1]April!$B$2:$G$5333,6,FALSE)</f>
        <v>111</v>
      </c>
    </row>
    <row r="6502" spans="1:17" x14ac:dyDescent="0.25">
      <c r="A6502" s="1" t="s">
        <v>26508</v>
      </c>
      <c r="B6502" t="s">
        <v>20225</v>
      </c>
      <c r="C6502" t="s">
        <v>14</v>
      </c>
      <c r="D6502" t="s">
        <v>20226</v>
      </c>
      <c r="E6502" t="s">
        <v>16938</v>
      </c>
      <c r="F6502" t="s">
        <v>16341</v>
      </c>
      <c r="G6502" t="s">
        <v>16330</v>
      </c>
      <c r="H6502">
        <v>25176</v>
      </c>
      <c r="I6502" s="1">
        <v>-0.89185829000000005</v>
      </c>
      <c r="J6502" s="1">
        <v>100.35335646999999</v>
      </c>
      <c r="L6502" s="1" t="s">
        <v>16331</v>
      </c>
      <c r="M6502" t="s">
        <v>16204</v>
      </c>
      <c r="N6502">
        <f>VLOOKUP(Table2[[#This Row],[NO DEBITUR]],[1]Januari!$B$2:$G$5333,6,FALSE)</f>
        <v>252</v>
      </c>
      <c r="O6502">
        <f>VLOOKUP(Table2[[#This Row],[NO DEBITUR]],[1]Februari!$B$2:$G$5333,6,FALSE)</f>
        <v>241</v>
      </c>
      <c r="P6502">
        <f>VLOOKUP(Table2[[#This Row],[NO DEBITUR]],[1]Maret!$B$2:$G$5333,6,FALSE)</f>
        <v>270</v>
      </c>
      <c r="Q6502">
        <f>VLOOKUP(Table2[[#This Row],[NO DEBITUR]],[1]April!$B$2:$G$5333,6,FALSE)</f>
        <v>311</v>
      </c>
    </row>
    <row r="6503" spans="1:17" x14ac:dyDescent="0.25">
      <c r="A6503" s="1" t="s">
        <v>25802</v>
      </c>
      <c r="B6503" t="s">
        <v>16357</v>
      </c>
      <c r="C6503" t="s">
        <v>14</v>
      </c>
      <c r="D6503" t="s">
        <v>16358</v>
      </c>
      <c r="E6503" t="s">
        <v>16359</v>
      </c>
      <c r="F6503" t="s">
        <v>2117</v>
      </c>
      <c r="G6503" t="s">
        <v>16360</v>
      </c>
      <c r="H6503">
        <v>30128</v>
      </c>
      <c r="I6503" s="1">
        <v>-2.9600914999999999</v>
      </c>
      <c r="J6503" s="1">
        <v>104.73853559999998</v>
      </c>
      <c r="K6503" t="s">
        <v>20</v>
      </c>
      <c r="L6503" s="1" t="s">
        <v>16361</v>
      </c>
      <c r="M6503" t="s">
        <v>16204</v>
      </c>
      <c r="N6503" t="e">
        <f>VLOOKUP(Table2[[#This Row],[NO DEBITUR]],[1]Januari!$B$2:$G$5333,6,FALSE)</f>
        <v>#N/A</v>
      </c>
      <c r="O6503" t="e">
        <f>VLOOKUP(Table2[[#This Row],[NO DEBITUR]],[1]Februari!$B$2:$G$5333,6,FALSE)</f>
        <v>#N/A</v>
      </c>
      <c r="P6503" t="e">
        <f>VLOOKUP(Table2[[#This Row],[NO DEBITUR]],[1]Maret!$B$2:$G$5333,6,FALSE)</f>
        <v>#N/A</v>
      </c>
      <c r="Q6503" t="e">
        <f>VLOOKUP(Table2[[#This Row],[NO DEBITUR]],[1]April!$B$2:$G$5333,6,FALSE)</f>
        <v>#N/A</v>
      </c>
    </row>
    <row r="6504" spans="1:17" x14ac:dyDescent="0.25">
      <c r="A6504" s="1" t="s">
        <v>25803</v>
      </c>
      <c r="B6504" t="s">
        <v>16362</v>
      </c>
      <c r="C6504" t="s">
        <v>1635</v>
      </c>
      <c r="D6504" t="s">
        <v>16363</v>
      </c>
      <c r="E6504" t="s">
        <v>8950</v>
      </c>
      <c r="F6504" t="s">
        <v>16364</v>
      </c>
      <c r="G6504" t="s">
        <v>16365</v>
      </c>
      <c r="H6504">
        <v>31471</v>
      </c>
      <c r="I6504" s="1">
        <v>-3.7804376999999998</v>
      </c>
      <c r="J6504" s="1">
        <v>103.59037139999998</v>
      </c>
      <c r="K6504" t="s">
        <v>20</v>
      </c>
      <c r="L6504" s="1" t="s">
        <v>16361</v>
      </c>
      <c r="M6504" t="s">
        <v>16204</v>
      </c>
      <c r="N6504" t="e">
        <f>VLOOKUP(Table2[[#This Row],[NO DEBITUR]],[1]Januari!$B$2:$G$5333,6,FALSE)</f>
        <v>#N/A</v>
      </c>
      <c r="O6504" t="e">
        <f>VLOOKUP(Table2[[#This Row],[NO DEBITUR]],[1]Februari!$B$2:$G$5333,6,FALSE)</f>
        <v>#N/A</v>
      </c>
      <c r="P6504" t="e">
        <f>VLOOKUP(Table2[[#This Row],[NO DEBITUR]],[1]Maret!$B$2:$G$5333,6,FALSE)</f>
        <v>#N/A</v>
      </c>
      <c r="Q6504">
        <f>VLOOKUP(Table2[[#This Row],[NO DEBITUR]],[1]April!$B$2:$G$5333,6,FALSE)</f>
        <v>8</v>
      </c>
    </row>
    <row r="6505" spans="1:17" x14ac:dyDescent="0.25">
      <c r="A6505" s="1" t="s">
        <v>25804</v>
      </c>
      <c r="B6505" t="s">
        <v>16366</v>
      </c>
      <c r="C6505" t="s">
        <v>1635</v>
      </c>
      <c r="D6505" t="s">
        <v>16367</v>
      </c>
      <c r="E6505" t="s">
        <v>16368</v>
      </c>
      <c r="F6505" t="s">
        <v>16369</v>
      </c>
      <c r="G6505" t="s">
        <v>16370</v>
      </c>
      <c r="H6505">
        <v>31356</v>
      </c>
      <c r="I6505" s="1">
        <v>-4.1191089999999999</v>
      </c>
      <c r="J6505" s="1">
        <v>103.61174600000004</v>
      </c>
      <c r="K6505" t="s">
        <v>20</v>
      </c>
      <c r="L6505" s="1" t="s">
        <v>16361</v>
      </c>
      <c r="M6505" t="s">
        <v>16204</v>
      </c>
      <c r="N6505" t="e">
        <f>VLOOKUP(Table2[[#This Row],[NO DEBITUR]],[1]Januari!$B$2:$G$5333,6,FALSE)</f>
        <v>#N/A</v>
      </c>
      <c r="O6505" t="e">
        <f>VLOOKUP(Table2[[#This Row],[NO DEBITUR]],[1]Februari!$B$2:$G$5333,6,FALSE)</f>
        <v>#N/A</v>
      </c>
      <c r="P6505" t="e">
        <f>VLOOKUP(Table2[[#This Row],[NO DEBITUR]],[1]Maret!$B$2:$G$5333,6,FALSE)</f>
        <v>#N/A</v>
      </c>
      <c r="Q6505">
        <f>VLOOKUP(Table2[[#This Row],[NO DEBITUR]],[1]April!$B$2:$G$5333,6,FALSE)</f>
        <v>12</v>
      </c>
    </row>
    <row r="6506" spans="1:17" x14ac:dyDescent="0.25">
      <c r="A6506" s="1" t="s">
        <v>25805</v>
      </c>
      <c r="B6506" t="s">
        <v>16371</v>
      </c>
      <c r="C6506" t="s">
        <v>1635</v>
      </c>
      <c r="D6506" t="s">
        <v>16372</v>
      </c>
      <c r="E6506" t="s">
        <v>16373</v>
      </c>
      <c r="F6506" t="s">
        <v>16374</v>
      </c>
      <c r="G6506" t="s">
        <v>16375</v>
      </c>
      <c r="H6506">
        <v>30759</v>
      </c>
      <c r="I6506" s="1">
        <v>-2.7170103999999999</v>
      </c>
      <c r="J6506" s="1">
        <v>103.39916659999994</v>
      </c>
      <c r="K6506" t="s">
        <v>20</v>
      </c>
      <c r="L6506" s="1" t="s">
        <v>16361</v>
      </c>
      <c r="M6506" t="s">
        <v>16204</v>
      </c>
      <c r="N6506" t="e">
        <f>VLOOKUP(Table2[[#This Row],[NO DEBITUR]],[1]Januari!$B$2:$G$5333,6,FALSE)</f>
        <v>#N/A</v>
      </c>
      <c r="O6506" t="e">
        <f>VLOOKUP(Table2[[#This Row],[NO DEBITUR]],[1]Februari!$B$2:$G$5333,6,FALSE)</f>
        <v>#N/A</v>
      </c>
      <c r="P6506" t="e">
        <f>VLOOKUP(Table2[[#This Row],[NO DEBITUR]],[1]Maret!$B$2:$G$5333,6,FALSE)</f>
        <v>#N/A</v>
      </c>
      <c r="Q6506" t="e">
        <f>VLOOKUP(Table2[[#This Row],[NO DEBITUR]],[1]April!$B$2:$G$5333,6,FALSE)</f>
        <v>#N/A</v>
      </c>
    </row>
    <row r="6507" spans="1:17" x14ac:dyDescent="0.25">
      <c r="A6507" s="1" t="s">
        <v>25806</v>
      </c>
      <c r="B6507" t="s">
        <v>16376</v>
      </c>
      <c r="C6507" t="s">
        <v>1635</v>
      </c>
      <c r="D6507" t="s">
        <v>16377</v>
      </c>
      <c r="E6507" t="s">
        <v>16378</v>
      </c>
      <c r="F6507" t="s">
        <v>16379</v>
      </c>
      <c r="G6507" t="s">
        <v>16370</v>
      </c>
      <c r="H6507">
        <v>31355</v>
      </c>
      <c r="I6507" s="1">
        <v>-3.9841455999999988</v>
      </c>
      <c r="J6507" s="1">
        <v>103.80571689999999</v>
      </c>
      <c r="K6507" t="s">
        <v>20</v>
      </c>
      <c r="L6507" s="1" t="s">
        <v>16361</v>
      </c>
      <c r="M6507" t="s">
        <v>16204</v>
      </c>
      <c r="N6507" t="e">
        <f>VLOOKUP(Table2[[#This Row],[NO DEBITUR]],[1]Januari!$B$2:$G$5333,6,FALSE)</f>
        <v>#N/A</v>
      </c>
      <c r="O6507" t="e">
        <f>VLOOKUP(Table2[[#This Row],[NO DEBITUR]],[1]Februari!$B$2:$G$5333,6,FALSE)</f>
        <v>#N/A</v>
      </c>
      <c r="P6507" t="e">
        <f>VLOOKUP(Table2[[#This Row],[NO DEBITUR]],[1]Maret!$B$2:$G$5333,6,FALSE)</f>
        <v>#N/A</v>
      </c>
      <c r="Q6507" t="e">
        <f>VLOOKUP(Table2[[#This Row],[NO DEBITUR]],[1]April!$B$2:$G$5333,6,FALSE)</f>
        <v>#N/A</v>
      </c>
    </row>
    <row r="6508" spans="1:17" x14ac:dyDescent="0.25">
      <c r="A6508" s="1" t="s">
        <v>25807</v>
      </c>
      <c r="B6508" t="s">
        <v>16380</v>
      </c>
      <c r="C6508" t="s">
        <v>1635</v>
      </c>
      <c r="D6508" t="s">
        <v>16363</v>
      </c>
      <c r="E6508" t="s">
        <v>16381</v>
      </c>
      <c r="F6508" t="s">
        <v>16382</v>
      </c>
      <c r="G6508" t="s">
        <v>16370</v>
      </c>
      <c r="H6508">
        <v>31315</v>
      </c>
      <c r="I6508" s="1">
        <v>-3.5444553000000001</v>
      </c>
      <c r="J6508" s="1">
        <v>103.76501919999998</v>
      </c>
      <c r="K6508" t="s">
        <v>20</v>
      </c>
      <c r="L6508" s="1" t="s">
        <v>16361</v>
      </c>
      <c r="M6508" t="s">
        <v>16204</v>
      </c>
      <c r="N6508" t="e">
        <f>VLOOKUP(Table2[[#This Row],[NO DEBITUR]],[1]Januari!$B$2:$G$5333,6,FALSE)</f>
        <v>#N/A</v>
      </c>
      <c r="O6508" t="e">
        <f>VLOOKUP(Table2[[#This Row],[NO DEBITUR]],[1]Februari!$B$2:$G$5333,6,FALSE)</f>
        <v>#N/A</v>
      </c>
      <c r="P6508" t="e">
        <f>VLOOKUP(Table2[[#This Row],[NO DEBITUR]],[1]Maret!$B$2:$G$5333,6,FALSE)</f>
        <v>#N/A</v>
      </c>
      <c r="Q6508">
        <f>VLOOKUP(Table2[[#This Row],[NO DEBITUR]],[1]April!$B$2:$G$5333,6,FALSE)</f>
        <v>24</v>
      </c>
    </row>
    <row r="6509" spans="1:17" x14ac:dyDescent="0.25">
      <c r="A6509" s="1" t="s">
        <v>25808</v>
      </c>
      <c r="B6509" t="s">
        <v>16383</v>
      </c>
      <c r="C6509" t="s">
        <v>14</v>
      </c>
      <c r="D6509" t="s">
        <v>16384</v>
      </c>
      <c r="E6509" t="s">
        <v>16385</v>
      </c>
      <c r="F6509" t="s">
        <v>16386</v>
      </c>
      <c r="G6509" t="s">
        <v>16360</v>
      </c>
      <c r="H6509">
        <v>30256</v>
      </c>
      <c r="I6509" s="1">
        <v>-3.0127042999999998</v>
      </c>
      <c r="J6509" s="1">
        <v>104.75688460000003</v>
      </c>
      <c r="K6509" t="s">
        <v>20</v>
      </c>
      <c r="L6509" s="1" t="s">
        <v>16361</v>
      </c>
      <c r="M6509" t="s">
        <v>16204</v>
      </c>
      <c r="N6509" t="e">
        <f>VLOOKUP(Table2[[#This Row],[NO DEBITUR]],[1]Januari!$B$2:$G$5333,6,FALSE)</f>
        <v>#N/A</v>
      </c>
      <c r="O6509">
        <f>VLOOKUP(Table2[[#This Row],[NO DEBITUR]],[1]Februari!$B$2:$G$5333,6,FALSE)</f>
        <v>9</v>
      </c>
      <c r="P6509">
        <f>VLOOKUP(Table2[[#This Row],[NO DEBITUR]],[1]Maret!$B$2:$G$5333,6,FALSE)</f>
        <v>329</v>
      </c>
      <c r="Q6509">
        <f>VLOOKUP(Table2[[#This Row],[NO DEBITUR]],[1]April!$B$2:$G$5333,6,FALSE)</f>
        <v>428</v>
      </c>
    </row>
    <row r="6510" spans="1:17" x14ac:dyDescent="0.25">
      <c r="A6510" s="1" t="s">
        <v>25809</v>
      </c>
      <c r="B6510" t="s">
        <v>16387</v>
      </c>
      <c r="C6510" t="s">
        <v>14</v>
      </c>
      <c r="D6510" t="s">
        <v>16388</v>
      </c>
      <c r="E6510" t="s">
        <v>16389</v>
      </c>
      <c r="F6510" t="s">
        <v>16390</v>
      </c>
      <c r="G6510" t="s">
        <v>16360</v>
      </c>
      <c r="H6510">
        <v>30162</v>
      </c>
      <c r="I6510" s="1">
        <v>-2.9435826</v>
      </c>
      <c r="J6510" s="1">
        <v>104.80121589999999</v>
      </c>
      <c r="K6510" t="s">
        <v>20</v>
      </c>
      <c r="L6510" s="1" t="s">
        <v>16361</v>
      </c>
      <c r="M6510" t="s">
        <v>16204</v>
      </c>
      <c r="N6510" t="e">
        <f>VLOOKUP(Table2[[#This Row],[NO DEBITUR]],[1]Januari!$B$2:$G$5333,6,FALSE)</f>
        <v>#N/A</v>
      </c>
      <c r="O6510" t="e">
        <f>VLOOKUP(Table2[[#This Row],[NO DEBITUR]],[1]Februari!$B$2:$G$5333,6,FALSE)</f>
        <v>#N/A</v>
      </c>
      <c r="P6510">
        <f>VLOOKUP(Table2[[#This Row],[NO DEBITUR]],[1]Maret!$B$2:$G$5333,6,FALSE)</f>
        <v>38</v>
      </c>
      <c r="Q6510">
        <f>VLOOKUP(Table2[[#This Row],[NO DEBITUR]],[1]April!$B$2:$G$5333,6,FALSE)</f>
        <v>53</v>
      </c>
    </row>
    <row r="6511" spans="1:17" x14ac:dyDescent="0.25">
      <c r="A6511" s="1" t="s">
        <v>25810</v>
      </c>
      <c r="B6511" t="s">
        <v>16391</v>
      </c>
      <c r="C6511" t="s">
        <v>1635</v>
      </c>
      <c r="D6511" t="s">
        <v>16392</v>
      </c>
      <c r="E6511" t="s">
        <v>16393</v>
      </c>
      <c r="F6511" t="s">
        <v>16394</v>
      </c>
      <c r="G6511" t="s">
        <v>16395</v>
      </c>
      <c r="H6511">
        <v>30655</v>
      </c>
      <c r="I6511" s="1">
        <v>-3.2506884</v>
      </c>
      <c r="J6511" s="1">
        <v>105.31275249999999</v>
      </c>
      <c r="K6511" t="s">
        <v>20</v>
      </c>
      <c r="L6511" s="1" t="s">
        <v>16361</v>
      </c>
      <c r="M6511" t="s">
        <v>16204</v>
      </c>
      <c r="N6511" t="e">
        <f>VLOOKUP(Table2[[#This Row],[NO DEBITUR]],[1]Januari!$B$2:$G$5333,6,FALSE)</f>
        <v>#N/A</v>
      </c>
      <c r="O6511" t="e">
        <f>VLOOKUP(Table2[[#This Row],[NO DEBITUR]],[1]Februari!$B$2:$G$5333,6,FALSE)</f>
        <v>#N/A</v>
      </c>
      <c r="P6511" t="e">
        <f>VLOOKUP(Table2[[#This Row],[NO DEBITUR]],[1]Maret!$B$2:$G$5333,6,FALSE)</f>
        <v>#N/A</v>
      </c>
      <c r="Q6511" t="e">
        <f>VLOOKUP(Table2[[#This Row],[NO DEBITUR]],[1]April!$B$2:$G$5333,6,FALSE)</f>
        <v>#N/A</v>
      </c>
    </row>
    <row r="6512" spans="1:17" x14ac:dyDescent="0.25">
      <c r="A6512" s="1" t="s">
        <v>25811</v>
      </c>
      <c r="B6512" t="s">
        <v>16396</v>
      </c>
      <c r="C6512" t="s">
        <v>1635</v>
      </c>
      <c r="D6512" t="s">
        <v>16397</v>
      </c>
      <c r="E6512" t="s">
        <v>16398</v>
      </c>
      <c r="F6512" t="s">
        <v>3281</v>
      </c>
      <c r="G6512" t="s">
        <v>16399</v>
      </c>
      <c r="H6512">
        <v>31251</v>
      </c>
      <c r="I6512" s="1">
        <v>-3.3014513999999999</v>
      </c>
      <c r="J6512" s="1">
        <v>104.1267014</v>
      </c>
      <c r="K6512" t="s">
        <v>20</v>
      </c>
      <c r="L6512" s="1" t="s">
        <v>16361</v>
      </c>
      <c r="M6512" t="s">
        <v>16204</v>
      </c>
      <c r="N6512" t="e">
        <f>VLOOKUP(Table2[[#This Row],[NO DEBITUR]],[1]Januari!$B$2:$G$5333,6,FALSE)</f>
        <v>#N/A</v>
      </c>
      <c r="O6512" t="e">
        <f>VLOOKUP(Table2[[#This Row],[NO DEBITUR]],[1]Februari!$B$2:$G$5333,6,FALSE)</f>
        <v>#N/A</v>
      </c>
      <c r="P6512" t="e">
        <f>VLOOKUP(Table2[[#This Row],[NO DEBITUR]],[1]Maret!$B$2:$G$5333,6,FALSE)</f>
        <v>#N/A</v>
      </c>
      <c r="Q6512">
        <f>VLOOKUP(Table2[[#This Row],[NO DEBITUR]],[1]April!$B$2:$G$5333,6,FALSE)</f>
        <v>3</v>
      </c>
    </row>
    <row r="6513" spans="1:17" x14ac:dyDescent="0.25">
      <c r="A6513" s="1" t="s">
        <v>25812</v>
      </c>
      <c r="B6513" t="s">
        <v>16400</v>
      </c>
      <c r="C6513" t="s">
        <v>14</v>
      </c>
      <c r="D6513" t="s">
        <v>16401</v>
      </c>
      <c r="E6513" t="s">
        <v>16402</v>
      </c>
      <c r="F6513" t="s">
        <v>16403</v>
      </c>
      <c r="G6513" t="s">
        <v>16404</v>
      </c>
      <c r="H6513">
        <v>30691</v>
      </c>
      <c r="I6513" s="1">
        <v>-2.9032254000000002</v>
      </c>
      <c r="J6513" s="1">
        <v>104.77094599999998</v>
      </c>
      <c r="K6513" t="s">
        <v>20</v>
      </c>
      <c r="L6513" s="1" t="s">
        <v>16361</v>
      </c>
      <c r="M6513" t="s">
        <v>16204</v>
      </c>
      <c r="N6513" t="e">
        <f>VLOOKUP(Table2[[#This Row],[NO DEBITUR]],[1]Januari!$B$2:$G$5333,6,FALSE)</f>
        <v>#N/A</v>
      </c>
      <c r="O6513">
        <f>VLOOKUP(Table2[[#This Row],[NO DEBITUR]],[1]Februari!$B$2:$G$5333,6,FALSE)</f>
        <v>13</v>
      </c>
      <c r="P6513">
        <f>VLOOKUP(Table2[[#This Row],[NO DEBITUR]],[1]Maret!$B$2:$G$5333,6,FALSE)</f>
        <v>107</v>
      </c>
      <c r="Q6513">
        <f>VLOOKUP(Table2[[#This Row],[NO DEBITUR]],[1]April!$B$2:$G$5333,6,FALSE)</f>
        <v>82</v>
      </c>
    </row>
    <row r="6514" spans="1:17" x14ac:dyDescent="0.25">
      <c r="A6514" s="1" t="s">
        <v>25813</v>
      </c>
      <c r="B6514" t="s">
        <v>16405</v>
      </c>
      <c r="C6514" t="s">
        <v>1635</v>
      </c>
      <c r="D6514" t="s">
        <v>16406</v>
      </c>
      <c r="E6514" t="s">
        <v>11903</v>
      </c>
      <c r="F6514" t="s">
        <v>16407</v>
      </c>
      <c r="G6514" t="s">
        <v>16399</v>
      </c>
      <c r="H6514">
        <v>31315</v>
      </c>
      <c r="I6514" s="1">
        <v>-3.2343649999999999</v>
      </c>
      <c r="J6514" s="1">
        <v>104.04786999999999</v>
      </c>
      <c r="K6514" t="s">
        <v>20</v>
      </c>
      <c r="L6514" s="1" t="s">
        <v>16361</v>
      </c>
      <c r="M6514" t="s">
        <v>16204</v>
      </c>
      <c r="N6514" t="e">
        <f>VLOOKUP(Table2[[#This Row],[NO DEBITUR]],[1]Januari!$B$2:$G$5333,6,FALSE)</f>
        <v>#N/A</v>
      </c>
      <c r="O6514" t="e">
        <f>VLOOKUP(Table2[[#This Row],[NO DEBITUR]],[1]Februari!$B$2:$G$5333,6,FALSE)</f>
        <v>#N/A</v>
      </c>
      <c r="P6514" t="e">
        <f>VLOOKUP(Table2[[#This Row],[NO DEBITUR]],[1]Maret!$B$2:$G$5333,6,FALSE)</f>
        <v>#N/A</v>
      </c>
      <c r="Q6514" t="e">
        <f>VLOOKUP(Table2[[#This Row],[NO DEBITUR]],[1]April!$B$2:$G$5333,6,FALSE)</f>
        <v>#N/A</v>
      </c>
    </row>
    <row r="6515" spans="1:17" x14ac:dyDescent="0.25">
      <c r="A6515" s="1" t="s">
        <v>25814</v>
      </c>
      <c r="B6515" t="s">
        <v>16408</v>
      </c>
      <c r="C6515" t="s">
        <v>14</v>
      </c>
      <c r="D6515" t="s">
        <v>16409</v>
      </c>
      <c r="E6515" t="s">
        <v>16410</v>
      </c>
      <c r="F6515" t="s">
        <v>16411</v>
      </c>
      <c r="G6515" t="s">
        <v>16360</v>
      </c>
      <c r="H6515">
        <v>30118</v>
      </c>
      <c r="I6515" s="1">
        <v>-2.9581580000000001</v>
      </c>
      <c r="J6515" s="1">
        <v>104.78326770000001</v>
      </c>
      <c r="K6515" t="s">
        <v>20</v>
      </c>
      <c r="L6515" s="1" t="s">
        <v>16361</v>
      </c>
      <c r="M6515" t="s">
        <v>16204</v>
      </c>
      <c r="N6515" t="e">
        <f>VLOOKUP(Table2[[#This Row],[NO DEBITUR]],[1]Januari!$B$2:$G$5333,6,FALSE)</f>
        <v>#N/A</v>
      </c>
      <c r="O6515" t="e">
        <f>VLOOKUP(Table2[[#This Row],[NO DEBITUR]],[1]Februari!$B$2:$G$5333,6,FALSE)</f>
        <v>#N/A</v>
      </c>
      <c r="P6515">
        <f>VLOOKUP(Table2[[#This Row],[NO DEBITUR]],[1]Maret!$B$2:$G$5333,6,FALSE)</f>
        <v>25</v>
      </c>
      <c r="Q6515">
        <f>VLOOKUP(Table2[[#This Row],[NO DEBITUR]],[1]April!$B$2:$G$5333,6,FALSE)</f>
        <v>41</v>
      </c>
    </row>
    <row r="6516" spans="1:17" x14ac:dyDescent="0.25">
      <c r="A6516" s="1" t="s">
        <v>25815</v>
      </c>
      <c r="B6516" t="s">
        <v>16412</v>
      </c>
      <c r="C6516" t="s">
        <v>14</v>
      </c>
      <c r="D6516" t="s">
        <v>16413</v>
      </c>
      <c r="E6516" t="s">
        <v>16414</v>
      </c>
      <c r="F6516" t="s">
        <v>16415</v>
      </c>
      <c r="G6516" t="s">
        <v>16360</v>
      </c>
      <c r="H6516">
        <v>30268</v>
      </c>
      <c r="I6516" s="1">
        <v>-3.0009049999999999</v>
      </c>
      <c r="J6516" s="1">
        <v>104.81657189999999</v>
      </c>
      <c r="K6516" t="s">
        <v>20</v>
      </c>
      <c r="L6516" s="1" t="s">
        <v>16361</v>
      </c>
      <c r="M6516" t="s">
        <v>16204</v>
      </c>
      <c r="N6516" t="e">
        <f>VLOOKUP(Table2[[#This Row],[NO DEBITUR]],[1]Januari!$B$2:$G$5333,6,FALSE)</f>
        <v>#N/A</v>
      </c>
      <c r="O6516">
        <f>VLOOKUP(Table2[[#This Row],[NO DEBITUR]],[1]Februari!$B$2:$G$5333,6,FALSE)</f>
        <v>129</v>
      </c>
      <c r="P6516">
        <f>VLOOKUP(Table2[[#This Row],[NO DEBITUR]],[1]Maret!$B$2:$G$5333,6,FALSE)</f>
        <v>300</v>
      </c>
      <c r="Q6516">
        <f>VLOOKUP(Table2[[#This Row],[NO DEBITUR]],[1]April!$B$2:$G$5333,6,FALSE)</f>
        <v>316</v>
      </c>
    </row>
    <row r="6517" spans="1:17" x14ac:dyDescent="0.25">
      <c r="A6517" s="1" t="s">
        <v>25816</v>
      </c>
      <c r="B6517" t="s">
        <v>16416</v>
      </c>
      <c r="C6517" t="s">
        <v>1635</v>
      </c>
      <c r="D6517" t="s">
        <v>16417</v>
      </c>
      <c r="E6517" t="s">
        <v>16418</v>
      </c>
      <c r="F6517" t="s">
        <v>16416</v>
      </c>
      <c r="G6517" t="s">
        <v>16375</v>
      </c>
      <c r="H6517">
        <v>30758</v>
      </c>
      <c r="I6517" s="1">
        <v>-2.8943344</v>
      </c>
      <c r="J6517" s="1">
        <v>103.5899733</v>
      </c>
      <c r="K6517" t="s">
        <v>20</v>
      </c>
      <c r="L6517" s="1" t="s">
        <v>16361</v>
      </c>
      <c r="M6517" t="s">
        <v>16204</v>
      </c>
      <c r="N6517" t="e">
        <f>VLOOKUP(Table2[[#This Row],[NO DEBITUR]],[1]Januari!$B$2:$G$5333,6,FALSE)</f>
        <v>#N/A</v>
      </c>
      <c r="O6517">
        <f>VLOOKUP(Table2[[#This Row],[NO DEBITUR]],[1]Februari!$B$2:$G$5333,6,FALSE)</f>
        <v>1</v>
      </c>
      <c r="P6517">
        <f>VLOOKUP(Table2[[#This Row],[NO DEBITUR]],[1]Maret!$B$2:$G$5333,6,FALSE)</f>
        <v>1</v>
      </c>
      <c r="Q6517" t="e">
        <f>VLOOKUP(Table2[[#This Row],[NO DEBITUR]],[1]April!$B$2:$G$5333,6,FALSE)</f>
        <v>#N/A</v>
      </c>
    </row>
    <row r="6518" spans="1:17" x14ac:dyDescent="0.25">
      <c r="A6518" s="1" t="s">
        <v>25970</v>
      </c>
      <c r="B6518" t="s">
        <v>16945</v>
      </c>
      <c r="C6518" t="s">
        <v>1635</v>
      </c>
      <c r="D6518" t="s">
        <v>16946</v>
      </c>
      <c r="E6518" t="s">
        <v>16947</v>
      </c>
      <c r="F6518" t="s">
        <v>16948</v>
      </c>
      <c r="G6518" t="s">
        <v>16949</v>
      </c>
      <c r="H6518">
        <v>31711</v>
      </c>
      <c r="I6518" s="1">
        <v>-3.7690739</v>
      </c>
      <c r="J6518" s="1">
        <v>103.80203440000003</v>
      </c>
      <c r="K6518" t="s">
        <v>3018</v>
      </c>
      <c r="L6518" s="1" t="s">
        <v>16361</v>
      </c>
      <c r="M6518" t="s">
        <v>16204</v>
      </c>
      <c r="N6518">
        <f>VLOOKUP(Table2[[#This Row],[NO DEBITUR]],[1]Januari!$B$2:$G$5333,6,FALSE)</f>
        <v>216</v>
      </c>
      <c r="O6518">
        <f>VLOOKUP(Table2[[#This Row],[NO DEBITUR]],[1]Februari!$B$2:$G$5333,6,FALSE)</f>
        <v>219</v>
      </c>
      <c r="P6518">
        <f>VLOOKUP(Table2[[#This Row],[NO DEBITUR]],[1]Maret!$B$2:$G$5333,6,FALSE)</f>
        <v>243</v>
      </c>
      <c r="Q6518">
        <f>VLOOKUP(Table2[[#This Row],[NO DEBITUR]],[1]April!$B$2:$G$5333,6,FALSE)</f>
        <v>240</v>
      </c>
    </row>
    <row r="6519" spans="1:17" x14ac:dyDescent="0.25">
      <c r="A6519" s="1" t="s">
        <v>25971</v>
      </c>
      <c r="B6519" t="s">
        <v>16950</v>
      </c>
      <c r="C6519" t="s">
        <v>14</v>
      </c>
      <c r="D6519" t="s">
        <v>16951</v>
      </c>
      <c r="E6519" t="s">
        <v>211</v>
      </c>
      <c r="F6519" t="s">
        <v>211</v>
      </c>
      <c r="G6519" t="s">
        <v>211</v>
      </c>
      <c r="H6519">
        <v>0</v>
      </c>
      <c r="I6519" s="1" t="s">
        <v>211</v>
      </c>
      <c r="J6519" s="1" t="s">
        <v>211</v>
      </c>
      <c r="K6519" t="s">
        <v>3018</v>
      </c>
      <c r="L6519" s="1" t="s">
        <v>16361</v>
      </c>
      <c r="M6519" t="s">
        <v>16204</v>
      </c>
      <c r="N6519">
        <f>VLOOKUP(Table2[[#This Row],[NO DEBITUR]],[1]Januari!$B$2:$G$5333,6,FALSE)</f>
        <v>117</v>
      </c>
      <c r="O6519">
        <f>VLOOKUP(Table2[[#This Row],[NO DEBITUR]],[1]Februari!$B$2:$G$5333,6,FALSE)</f>
        <v>78</v>
      </c>
      <c r="P6519">
        <f>VLOOKUP(Table2[[#This Row],[NO DEBITUR]],[1]Maret!$B$2:$G$5333,6,FALSE)</f>
        <v>80</v>
      </c>
      <c r="Q6519">
        <f>VLOOKUP(Table2[[#This Row],[NO DEBITUR]],[1]April!$B$2:$G$5333,6,FALSE)</f>
        <v>84</v>
      </c>
    </row>
    <row r="6520" spans="1:17" x14ac:dyDescent="0.25">
      <c r="A6520" s="1" t="s">
        <v>25972</v>
      </c>
      <c r="B6520" t="s">
        <v>16952</v>
      </c>
      <c r="C6520" t="s">
        <v>14</v>
      </c>
      <c r="D6520" t="s">
        <v>16953</v>
      </c>
      <c r="E6520" t="s">
        <v>211</v>
      </c>
      <c r="F6520" t="s">
        <v>211</v>
      </c>
      <c r="G6520" t="s">
        <v>211</v>
      </c>
      <c r="H6520">
        <v>31415</v>
      </c>
      <c r="I6520" s="1" t="s">
        <v>211</v>
      </c>
      <c r="J6520" s="1" t="s">
        <v>211</v>
      </c>
      <c r="K6520" t="s">
        <v>3018</v>
      </c>
      <c r="L6520" s="1" t="s">
        <v>16361</v>
      </c>
      <c r="M6520" t="s">
        <v>16204</v>
      </c>
      <c r="N6520">
        <f>VLOOKUP(Table2[[#This Row],[NO DEBITUR]],[1]Januari!$B$2:$G$5333,6,FALSE)</f>
        <v>5</v>
      </c>
      <c r="O6520">
        <f>VLOOKUP(Table2[[#This Row],[NO DEBITUR]],[1]Februari!$B$2:$G$5333,6,FALSE)</f>
        <v>29</v>
      </c>
      <c r="P6520">
        <f>VLOOKUP(Table2[[#This Row],[NO DEBITUR]],[1]Maret!$B$2:$G$5333,6,FALSE)</f>
        <v>34</v>
      </c>
      <c r="Q6520">
        <f>VLOOKUP(Table2[[#This Row],[NO DEBITUR]],[1]April!$B$2:$G$5333,6,FALSE)</f>
        <v>26</v>
      </c>
    </row>
    <row r="6521" spans="1:17" x14ac:dyDescent="0.25">
      <c r="A6521" s="1" t="s">
        <v>25973</v>
      </c>
      <c r="B6521" t="s">
        <v>16954</v>
      </c>
      <c r="C6521" t="s">
        <v>1635</v>
      </c>
      <c r="D6521" t="s">
        <v>16955</v>
      </c>
      <c r="E6521" t="s">
        <v>16956</v>
      </c>
      <c r="F6521" t="s">
        <v>16957</v>
      </c>
      <c r="G6521" t="s">
        <v>211</v>
      </c>
      <c r="H6521">
        <v>0</v>
      </c>
      <c r="I6521" s="1" t="s">
        <v>211</v>
      </c>
      <c r="J6521" s="1" t="s">
        <v>211</v>
      </c>
      <c r="K6521" t="s">
        <v>3018</v>
      </c>
      <c r="L6521" s="1" t="s">
        <v>16361</v>
      </c>
      <c r="M6521" t="s">
        <v>16204</v>
      </c>
      <c r="N6521">
        <f>VLOOKUP(Table2[[#This Row],[NO DEBITUR]],[1]Januari!$B$2:$G$5333,6,FALSE)</f>
        <v>39</v>
      </c>
      <c r="O6521">
        <f>VLOOKUP(Table2[[#This Row],[NO DEBITUR]],[1]Februari!$B$2:$G$5333,6,FALSE)</f>
        <v>54</v>
      </c>
      <c r="P6521">
        <f>VLOOKUP(Table2[[#This Row],[NO DEBITUR]],[1]Maret!$B$2:$G$5333,6,FALSE)</f>
        <v>43</v>
      </c>
      <c r="Q6521">
        <f>VLOOKUP(Table2[[#This Row],[NO DEBITUR]],[1]April!$B$2:$G$5333,6,FALSE)</f>
        <v>38</v>
      </c>
    </row>
    <row r="6522" spans="1:17" x14ac:dyDescent="0.25">
      <c r="A6522" s="1" t="s">
        <v>25974</v>
      </c>
      <c r="B6522" t="s">
        <v>16958</v>
      </c>
      <c r="C6522" t="s">
        <v>14</v>
      </c>
      <c r="D6522" t="s">
        <v>16959</v>
      </c>
      <c r="E6522" t="s">
        <v>16960</v>
      </c>
      <c r="F6522" t="s">
        <v>211</v>
      </c>
      <c r="G6522" t="s">
        <v>16404</v>
      </c>
      <c r="H6522">
        <v>30773</v>
      </c>
      <c r="I6522" s="1" t="s">
        <v>211</v>
      </c>
      <c r="J6522" s="1" t="s">
        <v>211</v>
      </c>
      <c r="K6522" t="s">
        <v>3018</v>
      </c>
      <c r="L6522" s="1" t="s">
        <v>16361</v>
      </c>
      <c r="M6522" t="s">
        <v>16204</v>
      </c>
      <c r="N6522">
        <f>VLOOKUP(Table2[[#This Row],[NO DEBITUR]],[1]Januari!$B$2:$G$5333,6,FALSE)</f>
        <v>3</v>
      </c>
      <c r="O6522">
        <f>VLOOKUP(Table2[[#This Row],[NO DEBITUR]],[1]Februari!$B$2:$G$5333,6,FALSE)</f>
        <v>4</v>
      </c>
      <c r="P6522">
        <f>VLOOKUP(Table2[[#This Row],[NO DEBITUR]],[1]Maret!$B$2:$G$5333,6,FALSE)</f>
        <v>5</v>
      </c>
      <c r="Q6522">
        <f>VLOOKUP(Table2[[#This Row],[NO DEBITUR]],[1]April!$B$2:$G$5333,6,FALSE)</f>
        <v>3</v>
      </c>
    </row>
    <row r="6523" spans="1:17" x14ac:dyDescent="0.25">
      <c r="A6523" s="1" t="s">
        <v>25975</v>
      </c>
      <c r="B6523" t="s">
        <v>16961</v>
      </c>
      <c r="C6523" t="s">
        <v>14</v>
      </c>
      <c r="D6523" t="s">
        <v>16962</v>
      </c>
      <c r="E6523" t="s">
        <v>16963</v>
      </c>
      <c r="F6523" t="s">
        <v>16964</v>
      </c>
      <c r="G6523" t="s">
        <v>16360</v>
      </c>
      <c r="H6523">
        <v>30153</v>
      </c>
      <c r="I6523" s="1" t="s">
        <v>211</v>
      </c>
      <c r="J6523" s="1" t="s">
        <v>211</v>
      </c>
      <c r="K6523" t="s">
        <v>3018</v>
      </c>
      <c r="L6523" s="1" t="s">
        <v>16361</v>
      </c>
      <c r="M6523" t="s">
        <v>16204</v>
      </c>
      <c r="N6523">
        <f>VLOOKUP(Table2[[#This Row],[NO DEBITUR]],[1]Januari!$B$2:$G$5333,6,FALSE)</f>
        <v>64</v>
      </c>
      <c r="O6523">
        <f>VLOOKUP(Table2[[#This Row],[NO DEBITUR]],[1]Februari!$B$2:$G$5333,6,FALSE)</f>
        <v>49</v>
      </c>
      <c r="P6523">
        <f>VLOOKUP(Table2[[#This Row],[NO DEBITUR]],[1]Maret!$B$2:$G$5333,6,FALSE)</f>
        <v>65</v>
      </c>
      <c r="Q6523">
        <f>VLOOKUP(Table2[[#This Row],[NO DEBITUR]],[1]April!$B$2:$G$5333,6,FALSE)</f>
        <v>43</v>
      </c>
    </row>
    <row r="6524" spans="1:17" x14ac:dyDescent="0.25">
      <c r="A6524" s="1" t="s">
        <v>25976</v>
      </c>
      <c r="B6524" t="s">
        <v>16965</v>
      </c>
      <c r="C6524" t="s">
        <v>14</v>
      </c>
      <c r="D6524" t="s">
        <v>16966</v>
      </c>
      <c r="E6524" t="s">
        <v>211</v>
      </c>
      <c r="F6524" t="s">
        <v>211</v>
      </c>
      <c r="G6524" t="s">
        <v>211</v>
      </c>
      <c r="H6524">
        <v>30652</v>
      </c>
      <c r="I6524" s="1" t="s">
        <v>211</v>
      </c>
      <c r="J6524" s="1" t="s">
        <v>211</v>
      </c>
      <c r="K6524" t="s">
        <v>3018</v>
      </c>
      <c r="L6524" s="1" t="s">
        <v>16361</v>
      </c>
      <c r="M6524" t="s">
        <v>16204</v>
      </c>
      <c r="N6524">
        <f>VLOOKUP(Table2[[#This Row],[NO DEBITUR]],[1]Januari!$B$2:$G$5333,6,FALSE)</f>
        <v>32</v>
      </c>
      <c r="O6524">
        <f>VLOOKUP(Table2[[#This Row],[NO DEBITUR]],[1]Februari!$B$2:$G$5333,6,FALSE)</f>
        <v>22</v>
      </c>
      <c r="P6524" t="e">
        <f>VLOOKUP(Table2[[#This Row],[NO DEBITUR]],[1]Maret!$B$2:$G$5333,6,FALSE)</f>
        <v>#N/A</v>
      </c>
      <c r="Q6524" t="e">
        <f>VLOOKUP(Table2[[#This Row],[NO DEBITUR]],[1]April!$B$2:$G$5333,6,FALSE)</f>
        <v>#N/A</v>
      </c>
    </row>
    <row r="6525" spans="1:17" x14ac:dyDescent="0.25">
      <c r="A6525" s="1" t="s">
        <v>25977</v>
      </c>
      <c r="B6525" t="s">
        <v>16967</v>
      </c>
      <c r="C6525" t="s">
        <v>14</v>
      </c>
      <c r="D6525" t="s">
        <v>16968</v>
      </c>
      <c r="E6525" t="s">
        <v>211</v>
      </c>
      <c r="F6525" t="s">
        <v>211</v>
      </c>
      <c r="G6525" t="s">
        <v>211</v>
      </c>
      <c r="H6525">
        <v>30654</v>
      </c>
      <c r="I6525" s="1" t="s">
        <v>211</v>
      </c>
      <c r="J6525" s="1" t="s">
        <v>211</v>
      </c>
      <c r="K6525" t="s">
        <v>3018</v>
      </c>
      <c r="L6525" s="1" t="s">
        <v>16361</v>
      </c>
      <c r="M6525" t="s">
        <v>16204</v>
      </c>
      <c r="N6525">
        <f>VLOOKUP(Table2[[#This Row],[NO DEBITUR]],[1]Januari!$B$2:$G$5333,6,FALSE)</f>
        <v>59</v>
      </c>
      <c r="O6525">
        <f>VLOOKUP(Table2[[#This Row],[NO DEBITUR]],[1]Februari!$B$2:$G$5333,6,FALSE)</f>
        <v>102</v>
      </c>
      <c r="P6525">
        <f>VLOOKUP(Table2[[#This Row],[NO DEBITUR]],[1]Maret!$B$2:$G$5333,6,FALSE)</f>
        <v>69</v>
      </c>
      <c r="Q6525">
        <f>VLOOKUP(Table2[[#This Row],[NO DEBITUR]],[1]April!$B$2:$G$5333,6,FALSE)</f>
        <v>61</v>
      </c>
    </row>
    <row r="6526" spans="1:17" x14ac:dyDescent="0.25">
      <c r="A6526" s="1" t="s">
        <v>25978</v>
      </c>
      <c r="B6526" t="s">
        <v>16969</v>
      </c>
      <c r="C6526" t="s">
        <v>14</v>
      </c>
      <c r="D6526" t="s">
        <v>16970</v>
      </c>
      <c r="E6526" t="s">
        <v>16971</v>
      </c>
      <c r="F6526" t="s">
        <v>16972</v>
      </c>
      <c r="G6526" t="s">
        <v>211</v>
      </c>
      <c r="H6526">
        <v>30163</v>
      </c>
      <c r="I6526" s="1" t="s">
        <v>211</v>
      </c>
      <c r="J6526" s="1" t="s">
        <v>211</v>
      </c>
      <c r="K6526" t="s">
        <v>3018</v>
      </c>
      <c r="L6526" s="1" t="s">
        <v>16361</v>
      </c>
      <c r="M6526" t="s">
        <v>16204</v>
      </c>
      <c r="N6526">
        <f>VLOOKUP(Table2[[#This Row],[NO DEBITUR]],[1]Januari!$B$2:$G$5333,6,FALSE)</f>
        <v>19</v>
      </c>
      <c r="O6526">
        <f>VLOOKUP(Table2[[#This Row],[NO DEBITUR]],[1]Februari!$B$2:$G$5333,6,FALSE)</f>
        <v>6</v>
      </c>
      <c r="P6526">
        <f>VLOOKUP(Table2[[#This Row],[NO DEBITUR]],[1]Maret!$B$2:$G$5333,6,FALSE)</f>
        <v>8</v>
      </c>
      <c r="Q6526">
        <f>VLOOKUP(Table2[[#This Row],[NO DEBITUR]],[1]April!$B$2:$G$5333,6,FALSE)</f>
        <v>12</v>
      </c>
    </row>
    <row r="6527" spans="1:17" x14ac:dyDescent="0.25">
      <c r="A6527" s="1" t="s">
        <v>25979</v>
      </c>
      <c r="B6527" t="s">
        <v>6051</v>
      </c>
      <c r="C6527" t="s">
        <v>14</v>
      </c>
      <c r="D6527" t="s">
        <v>16973</v>
      </c>
      <c r="E6527" t="s">
        <v>211</v>
      </c>
      <c r="F6527" t="s">
        <v>211</v>
      </c>
      <c r="G6527" t="s">
        <v>211</v>
      </c>
      <c r="H6527">
        <v>0</v>
      </c>
      <c r="I6527" s="1" t="s">
        <v>211</v>
      </c>
      <c r="J6527" s="1" t="s">
        <v>211</v>
      </c>
      <c r="K6527" t="s">
        <v>3018</v>
      </c>
      <c r="L6527" s="1" t="s">
        <v>16361</v>
      </c>
      <c r="M6527" t="s">
        <v>16204</v>
      </c>
      <c r="N6527">
        <f>VLOOKUP(Table2[[#This Row],[NO DEBITUR]],[1]Januari!$B$2:$G$5333,6,FALSE)</f>
        <v>281</v>
      </c>
      <c r="O6527">
        <f>VLOOKUP(Table2[[#This Row],[NO DEBITUR]],[1]Februari!$B$2:$G$5333,6,FALSE)</f>
        <v>182</v>
      </c>
      <c r="P6527">
        <f>VLOOKUP(Table2[[#This Row],[NO DEBITUR]],[1]Maret!$B$2:$G$5333,6,FALSE)</f>
        <v>264</v>
      </c>
      <c r="Q6527">
        <f>VLOOKUP(Table2[[#This Row],[NO DEBITUR]],[1]April!$B$2:$G$5333,6,FALSE)</f>
        <v>440</v>
      </c>
    </row>
    <row r="6528" spans="1:17" x14ac:dyDescent="0.25">
      <c r="A6528" s="1" t="s">
        <v>25980</v>
      </c>
      <c r="B6528" t="s">
        <v>16974</v>
      </c>
      <c r="C6528" t="s">
        <v>14</v>
      </c>
      <c r="D6528" t="s">
        <v>16975</v>
      </c>
      <c r="E6528" t="s">
        <v>211</v>
      </c>
      <c r="F6528" t="s">
        <v>211</v>
      </c>
      <c r="G6528" t="s">
        <v>211</v>
      </c>
      <c r="H6528">
        <v>0</v>
      </c>
      <c r="I6528" s="1" t="s">
        <v>211</v>
      </c>
      <c r="J6528" s="1" t="s">
        <v>211</v>
      </c>
      <c r="K6528" t="s">
        <v>3018</v>
      </c>
      <c r="L6528" s="1" t="s">
        <v>16361</v>
      </c>
      <c r="M6528" t="s">
        <v>16204</v>
      </c>
      <c r="N6528">
        <f>VLOOKUP(Table2[[#This Row],[NO DEBITUR]],[1]Januari!$B$2:$G$5333,6,FALSE)</f>
        <v>136</v>
      </c>
      <c r="O6528">
        <f>VLOOKUP(Table2[[#This Row],[NO DEBITUR]],[1]Februari!$B$2:$G$5333,6,FALSE)</f>
        <v>164</v>
      </c>
      <c r="P6528">
        <f>VLOOKUP(Table2[[#This Row],[NO DEBITUR]],[1]Maret!$B$2:$G$5333,6,FALSE)</f>
        <v>184</v>
      </c>
      <c r="Q6528">
        <f>VLOOKUP(Table2[[#This Row],[NO DEBITUR]],[1]April!$B$2:$G$5333,6,FALSE)</f>
        <v>165</v>
      </c>
    </row>
    <row r="6529" spans="1:17" x14ac:dyDescent="0.25">
      <c r="A6529" s="1" t="s">
        <v>25981</v>
      </c>
      <c r="B6529" t="s">
        <v>16976</v>
      </c>
      <c r="C6529" t="s">
        <v>14</v>
      </c>
      <c r="D6529" t="s">
        <v>16977</v>
      </c>
      <c r="E6529" t="s">
        <v>211</v>
      </c>
      <c r="F6529" t="s">
        <v>211</v>
      </c>
      <c r="G6529" t="s">
        <v>211</v>
      </c>
      <c r="H6529">
        <v>30129</v>
      </c>
      <c r="I6529" s="1" t="s">
        <v>211</v>
      </c>
      <c r="J6529" s="1" t="s">
        <v>211</v>
      </c>
      <c r="K6529" t="s">
        <v>3018</v>
      </c>
      <c r="L6529" s="1" t="s">
        <v>16361</v>
      </c>
      <c r="M6529" t="s">
        <v>16204</v>
      </c>
      <c r="N6529">
        <f>VLOOKUP(Table2[[#This Row],[NO DEBITUR]],[1]Januari!$B$2:$G$5333,6,FALSE)</f>
        <v>209</v>
      </c>
      <c r="O6529">
        <f>VLOOKUP(Table2[[#This Row],[NO DEBITUR]],[1]Februari!$B$2:$G$5333,6,FALSE)</f>
        <v>164</v>
      </c>
      <c r="P6529">
        <f>VLOOKUP(Table2[[#This Row],[NO DEBITUR]],[1]Maret!$B$2:$G$5333,6,FALSE)</f>
        <v>161</v>
      </c>
      <c r="Q6529">
        <f>VLOOKUP(Table2[[#This Row],[NO DEBITUR]],[1]April!$B$2:$G$5333,6,FALSE)</f>
        <v>172</v>
      </c>
    </row>
    <row r="6530" spans="1:17" x14ac:dyDescent="0.25">
      <c r="A6530" s="1" t="s">
        <v>25982</v>
      </c>
      <c r="B6530" t="s">
        <v>16978</v>
      </c>
      <c r="C6530" t="s">
        <v>14</v>
      </c>
      <c r="D6530" t="s">
        <v>16979</v>
      </c>
      <c r="E6530" t="s">
        <v>211</v>
      </c>
      <c r="F6530" t="s">
        <v>211</v>
      </c>
      <c r="G6530" t="s">
        <v>211</v>
      </c>
      <c r="H6530">
        <v>30754</v>
      </c>
      <c r="I6530" s="1" t="s">
        <v>211</v>
      </c>
      <c r="J6530" s="1" t="s">
        <v>211</v>
      </c>
      <c r="K6530" t="s">
        <v>3018</v>
      </c>
      <c r="L6530" s="1" t="s">
        <v>16361</v>
      </c>
      <c r="M6530" t="s">
        <v>16204</v>
      </c>
      <c r="N6530">
        <f>VLOOKUP(Table2[[#This Row],[NO DEBITUR]],[1]Januari!$B$2:$G$5333,6,FALSE)</f>
        <v>1</v>
      </c>
      <c r="O6530">
        <f>VLOOKUP(Table2[[#This Row],[NO DEBITUR]],[1]Februari!$B$2:$G$5333,6,FALSE)</f>
        <v>36</v>
      </c>
      <c r="P6530">
        <f>VLOOKUP(Table2[[#This Row],[NO DEBITUR]],[1]Maret!$B$2:$G$5333,6,FALSE)</f>
        <v>32</v>
      </c>
      <c r="Q6530">
        <f>VLOOKUP(Table2[[#This Row],[NO DEBITUR]],[1]April!$B$2:$G$5333,6,FALSE)</f>
        <v>49</v>
      </c>
    </row>
    <row r="6531" spans="1:17" x14ac:dyDescent="0.25">
      <c r="A6531" s="1" t="s">
        <v>25983</v>
      </c>
      <c r="B6531" t="s">
        <v>16980</v>
      </c>
      <c r="C6531" t="s">
        <v>14</v>
      </c>
      <c r="D6531" t="s">
        <v>16981</v>
      </c>
      <c r="E6531" t="s">
        <v>211</v>
      </c>
      <c r="F6531" t="s">
        <v>211</v>
      </c>
      <c r="G6531" t="s">
        <v>211</v>
      </c>
      <c r="H6531">
        <v>30752</v>
      </c>
      <c r="I6531" s="1" t="s">
        <v>211</v>
      </c>
      <c r="J6531" s="1" t="s">
        <v>211</v>
      </c>
      <c r="K6531" t="s">
        <v>3018</v>
      </c>
      <c r="L6531" s="1" t="s">
        <v>16361</v>
      </c>
      <c r="M6531" t="s">
        <v>16204</v>
      </c>
      <c r="N6531">
        <f>VLOOKUP(Table2[[#This Row],[NO DEBITUR]],[1]Januari!$B$2:$G$5333,6,FALSE)</f>
        <v>89</v>
      </c>
      <c r="O6531">
        <f>VLOOKUP(Table2[[#This Row],[NO DEBITUR]],[1]Februari!$B$2:$G$5333,6,FALSE)</f>
        <v>60</v>
      </c>
      <c r="P6531">
        <f>VLOOKUP(Table2[[#This Row],[NO DEBITUR]],[1]Maret!$B$2:$G$5333,6,FALSE)</f>
        <v>12</v>
      </c>
      <c r="Q6531">
        <f>VLOOKUP(Table2[[#This Row],[NO DEBITUR]],[1]April!$B$2:$G$5333,6,FALSE)</f>
        <v>100</v>
      </c>
    </row>
    <row r="6532" spans="1:17" x14ac:dyDescent="0.25">
      <c r="A6532" s="1" t="s">
        <v>25984</v>
      </c>
      <c r="B6532" t="s">
        <v>16982</v>
      </c>
      <c r="C6532" t="s">
        <v>14</v>
      </c>
      <c r="D6532" t="s">
        <v>16983</v>
      </c>
      <c r="E6532" t="s">
        <v>211</v>
      </c>
      <c r="F6532" t="s">
        <v>211</v>
      </c>
      <c r="G6532" t="s">
        <v>211</v>
      </c>
      <c r="H6532">
        <v>30139</v>
      </c>
      <c r="I6532" s="1" t="s">
        <v>211</v>
      </c>
      <c r="J6532" s="1" t="s">
        <v>211</v>
      </c>
      <c r="K6532" t="s">
        <v>3018</v>
      </c>
      <c r="L6532" s="1" t="s">
        <v>16361</v>
      </c>
      <c r="M6532" t="s">
        <v>16204</v>
      </c>
      <c r="N6532">
        <f>VLOOKUP(Table2[[#This Row],[NO DEBITUR]],[1]Januari!$B$2:$G$5333,6,FALSE)</f>
        <v>397</v>
      </c>
      <c r="O6532">
        <f>VLOOKUP(Table2[[#This Row],[NO DEBITUR]],[1]Februari!$B$2:$G$5333,6,FALSE)</f>
        <v>360</v>
      </c>
      <c r="P6532">
        <f>VLOOKUP(Table2[[#This Row],[NO DEBITUR]],[1]Maret!$B$2:$G$5333,6,FALSE)</f>
        <v>436</v>
      </c>
      <c r="Q6532">
        <f>VLOOKUP(Table2[[#This Row],[NO DEBITUR]],[1]April!$B$2:$G$5333,6,FALSE)</f>
        <v>445</v>
      </c>
    </row>
    <row r="6533" spans="1:17" x14ac:dyDescent="0.25">
      <c r="A6533" s="1" t="s">
        <v>25985</v>
      </c>
      <c r="B6533" t="s">
        <v>16984</v>
      </c>
      <c r="C6533" t="s">
        <v>14</v>
      </c>
      <c r="D6533" t="s">
        <v>16985</v>
      </c>
      <c r="E6533" t="s">
        <v>211</v>
      </c>
      <c r="F6533" t="s">
        <v>211</v>
      </c>
      <c r="G6533" t="s">
        <v>211</v>
      </c>
      <c r="H6533">
        <v>30961</v>
      </c>
      <c r="I6533" s="1" t="s">
        <v>211</v>
      </c>
      <c r="J6533" s="1" t="s">
        <v>211</v>
      </c>
      <c r="K6533" t="s">
        <v>3018</v>
      </c>
      <c r="L6533" s="1" t="s">
        <v>16361</v>
      </c>
      <c r="M6533" t="s">
        <v>16204</v>
      </c>
      <c r="N6533">
        <f>VLOOKUP(Table2[[#This Row],[NO DEBITUR]],[1]Januari!$B$2:$G$5333,6,FALSE)</f>
        <v>598</v>
      </c>
      <c r="O6533">
        <f>VLOOKUP(Table2[[#This Row],[NO DEBITUR]],[1]Februari!$B$2:$G$5333,6,FALSE)</f>
        <v>619</v>
      </c>
      <c r="P6533">
        <f>VLOOKUP(Table2[[#This Row],[NO DEBITUR]],[1]Maret!$B$2:$G$5333,6,FALSE)</f>
        <v>618</v>
      </c>
      <c r="Q6533">
        <f>VLOOKUP(Table2[[#This Row],[NO DEBITUR]],[1]April!$B$2:$G$5333,6,FALSE)</f>
        <v>578</v>
      </c>
    </row>
    <row r="6534" spans="1:17" x14ac:dyDescent="0.25">
      <c r="A6534" s="1" t="s">
        <v>25986</v>
      </c>
      <c r="B6534" t="s">
        <v>16986</v>
      </c>
      <c r="C6534" t="s">
        <v>14</v>
      </c>
      <c r="D6534" t="s">
        <v>16987</v>
      </c>
      <c r="E6534" t="s">
        <v>211</v>
      </c>
      <c r="F6534" t="s">
        <v>211</v>
      </c>
      <c r="G6534" t="s">
        <v>211</v>
      </c>
      <c r="H6534">
        <v>0</v>
      </c>
      <c r="I6534" s="1" t="s">
        <v>211</v>
      </c>
      <c r="J6534" s="1" t="s">
        <v>211</v>
      </c>
      <c r="K6534" t="s">
        <v>3018</v>
      </c>
      <c r="L6534" s="1" t="s">
        <v>16361</v>
      </c>
      <c r="M6534" t="s">
        <v>16204</v>
      </c>
      <c r="N6534">
        <f>VLOOKUP(Table2[[#This Row],[NO DEBITUR]],[1]Januari!$B$2:$G$5333,6,FALSE)</f>
        <v>732</v>
      </c>
      <c r="O6534">
        <f>VLOOKUP(Table2[[#This Row],[NO DEBITUR]],[1]Februari!$B$2:$G$5333,6,FALSE)</f>
        <v>756</v>
      </c>
      <c r="P6534">
        <f>VLOOKUP(Table2[[#This Row],[NO DEBITUR]],[1]Maret!$B$2:$G$5333,6,FALSE)</f>
        <v>802</v>
      </c>
      <c r="Q6534">
        <f>VLOOKUP(Table2[[#This Row],[NO DEBITUR]],[1]April!$B$2:$G$5333,6,FALSE)</f>
        <v>741</v>
      </c>
    </row>
    <row r="6535" spans="1:17" x14ac:dyDescent="0.25">
      <c r="A6535" s="1" t="s">
        <v>25987</v>
      </c>
      <c r="B6535" t="s">
        <v>16988</v>
      </c>
      <c r="C6535" t="s">
        <v>14</v>
      </c>
      <c r="D6535" t="s">
        <v>16989</v>
      </c>
      <c r="E6535" t="s">
        <v>211</v>
      </c>
      <c r="F6535" t="s">
        <v>211</v>
      </c>
      <c r="G6535" t="s">
        <v>211</v>
      </c>
      <c r="H6535">
        <v>0</v>
      </c>
      <c r="I6535" s="1" t="s">
        <v>211</v>
      </c>
      <c r="J6535" s="1" t="s">
        <v>211</v>
      </c>
      <c r="K6535" t="s">
        <v>3018</v>
      </c>
      <c r="L6535" s="1" t="s">
        <v>16361</v>
      </c>
      <c r="M6535" t="s">
        <v>16204</v>
      </c>
      <c r="N6535">
        <f>VLOOKUP(Table2[[#This Row],[NO DEBITUR]],[1]Januari!$B$2:$G$5333,6,FALSE)</f>
        <v>1</v>
      </c>
      <c r="O6535">
        <f>VLOOKUP(Table2[[#This Row],[NO DEBITUR]],[1]Februari!$B$2:$G$5333,6,FALSE)</f>
        <v>8</v>
      </c>
      <c r="P6535">
        <f>VLOOKUP(Table2[[#This Row],[NO DEBITUR]],[1]Maret!$B$2:$G$5333,6,FALSE)</f>
        <v>7</v>
      </c>
      <c r="Q6535" t="e">
        <f>VLOOKUP(Table2[[#This Row],[NO DEBITUR]],[1]April!$B$2:$G$5333,6,FALSE)</f>
        <v>#N/A</v>
      </c>
    </row>
    <row r="6536" spans="1:17" x14ac:dyDescent="0.25">
      <c r="A6536" s="1" t="s">
        <v>25988</v>
      </c>
      <c r="B6536" t="s">
        <v>16990</v>
      </c>
      <c r="C6536" t="s">
        <v>14</v>
      </c>
      <c r="D6536" t="s">
        <v>16991</v>
      </c>
      <c r="E6536" t="s">
        <v>211</v>
      </c>
      <c r="F6536" t="s">
        <v>211</v>
      </c>
      <c r="G6536" t="s">
        <v>211</v>
      </c>
      <c r="H6536">
        <v>0</v>
      </c>
      <c r="I6536" s="1" t="s">
        <v>211</v>
      </c>
      <c r="J6536" s="1" t="s">
        <v>211</v>
      </c>
      <c r="K6536" t="s">
        <v>3018</v>
      </c>
      <c r="L6536" s="1" t="s">
        <v>16361</v>
      </c>
      <c r="M6536" t="s">
        <v>16204</v>
      </c>
      <c r="N6536">
        <f>VLOOKUP(Table2[[#This Row],[NO DEBITUR]],[1]Januari!$B$2:$G$5333,6,FALSE)</f>
        <v>158</v>
      </c>
      <c r="O6536">
        <f>VLOOKUP(Table2[[#This Row],[NO DEBITUR]],[1]Februari!$B$2:$G$5333,6,FALSE)</f>
        <v>100</v>
      </c>
      <c r="P6536">
        <f>VLOOKUP(Table2[[#This Row],[NO DEBITUR]],[1]Maret!$B$2:$G$5333,6,FALSE)</f>
        <v>112</v>
      </c>
      <c r="Q6536">
        <f>VLOOKUP(Table2[[#This Row],[NO DEBITUR]],[1]April!$B$2:$G$5333,6,FALSE)</f>
        <v>103</v>
      </c>
    </row>
    <row r="6537" spans="1:17" x14ac:dyDescent="0.25">
      <c r="A6537" s="1" t="s">
        <v>25989</v>
      </c>
      <c r="B6537" t="s">
        <v>3849</v>
      </c>
      <c r="C6537" t="s">
        <v>14</v>
      </c>
      <c r="D6537" t="s">
        <v>16992</v>
      </c>
      <c r="E6537" t="s">
        <v>211</v>
      </c>
      <c r="F6537" t="s">
        <v>211</v>
      </c>
      <c r="G6537" t="s">
        <v>211</v>
      </c>
      <c r="H6537">
        <v>0</v>
      </c>
      <c r="I6537" s="1" t="s">
        <v>211</v>
      </c>
      <c r="J6537" s="1" t="s">
        <v>211</v>
      </c>
      <c r="K6537" t="s">
        <v>3018</v>
      </c>
      <c r="L6537" s="1" t="s">
        <v>16361</v>
      </c>
      <c r="M6537" t="s">
        <v>16204</v>
      </c>
      <c r="N6537">
        <f>VLOOKUP(Table2[[#This Row],[NO DEBITUR]],[1]Januari!$B$2:$G$5333,6,FALSE)</f>
        <v>165</v>
      </c>
      <c r="O6537">
        <f>VLOOKUP(Table2[[#This Row],[NO DEBITUR]],[1]Februari!$B$2:$G$5333,6,FALSE)</f>
        <v>186</v>
      </c>
      <c r="P6537">
        <f>VLOOKUP(Table2[[#This Row],[NO DEBITUR]],[1]Maret!$B$2:$G$5333,6,FALSE)</f>
        <v>232</v>
      </c>
      <c r="Q6537">
        <f>VLOOKUP(Table2[[#This Row],[NO DEBITUR]],[1]April!$B$2:$G$5333,6,FALSE)</f>
        <v>202</v>
      </c>
    </row>
    <row r="6538" spans="1:17" x14ac:dyDescent="0.25">
      <c r="A6538" s="1" t="s">
        <v>25990</v>
      </c>
      <c r="B6538" t="s">
        <v>16993</v>
      </c>
      <c r="C6538" t="s">
        <v>1635</v>
      </c>
      <c r="D6538" t="s">
        <v>16994</v>
      </c>
      <c r="E6538" t="s">
        <v>211</v>
      </c>
      <c r="F6538" t="s">
        <v>211</v>
      </c>
      <c r="G6538" t="s">
        <v>211</v>
      </c>
      <c r="H6538">
        <v>0</v>
      </c>
      <c r="I6538" s="1" t="s">
        <v>211</v>
      </c>
      <c r="J6538" s="1" t="s">
        <v>211</v>
      </c>
      <c r="K6538" t="s">
        <v>3018</v>
      </c>
      <c r="L6538" s="1" t="s">
        <v>16361</v>
      </c>
      <c r="M6538" t="s">
        <v>16204</v>
      </c>
      <c r="N6538">
        <f>VLOOKUP(Table2[[#This Row],[NO DEBITUR]],[1]Januari!$B$2:$G$5333,6,FALSE)</f>
        <v>302</v>
      </c>
      <c r="O6538">
        <f>VLOOKUP(Table2[[#This Row],[NO DEBITUR]],[1]Februari!$B$2:$G$5333,6,FALSE)</f>
        <v>345</v>
      </c>
      <c r="P6538">
        <f>VLOOKUP(Table2[[#This Row],[NO DEBITUR]],[1]Maret!$B$2:$G$5333,6,FALSE)</f>
        <v>383</v>
      </c>
      <c r="Q6538">
        <f>VLOOKUP(Table2[[#This Row],[NO DEBITUR]],[1]April!$B$2:$G$5333,6,FALSE)</f>
        <v>337</v>
      </c>
    </row>
    <row r="6539" spans="1:17" x14ac:dyDescent="0.25">
      <c r="A6539" s="1" t="s">
        <v>25991</v>
      </c>
      <c r="B6539" t="s">
        <v>16995</v>
      </c>
      <c r="C6539" t="s">
        <v>1635</v>
      </c>
      <c r="D6539" t="s">
        <v>16996</v>
      </c>
      <c r="E6539" t="s">
        <v>211</v>
      </c>
      <c r="F6539" t="s">
        <v>211</v>
      </c>
      <c r="G6539" t="s">
        <v>16997</v>
      </c>
      <c r="H6539">
        <v>0</v>
      </c>
      <c r="I6539" s="1" t="s">
        <v>211</v>
      </c>
      <c r="J6539" s="1" t="s">
        <v>211</v>
      </c>
      <c r="K6539" t="s">
        <v>3018</v>
      </c>
      <c r="L6539" s="1" t="s">
        <v>16361</v>
      </c>
      <c r="M6539" t="s">
        <v>16204</v>
      </c>
      <c r="N6539">
        <f>VLOOKUP(Table2[[#This Row],[NO DEBITUR]],[1]Januari!$B$2:$G$5333,6,FALSE)</f>
        <v>41</v>
      </c>
      <c r="O6539">
        <f>VLOOKUP(Table2[[#This Row],[NO DEBITUR]],[1]Februari!$B$2:$G$5333,6,FALSE)</f>
        <v>5</v>
      </c>
      <c r="P6539">
        <f>VLOOKUP(Table2[[#This Row],[NO DEBITUR]],[1]Maret!$B$2:$G$5333,6,FALSE)</f>
        <v>41</v>
      </c>
      <c r="Q6539">
        <f>VLOOKUP(Table2[[#This Row],[NO DEBITUR]],[1]April!$B$2:$G$5333,6,FALSE)</f>
        <v>29</v>
      </c>
    </row>
    <row r="6540" spans="1:17" x14ac:dyDescent="0.25">
      <c r="A6540" s="1" t="s">
        <v>25992</v>
      </c>
      <c r="B6540" t="s">
        <v>16998</v>
      </c>
      <c r="C6540" t="s">
        <v>1635</v>
      </c>
      <c r="D6540" t="s">
        <v>16999</v>
      </c>
      <c r="E6540" t="s">
        <v>211</v>
      </c>
      <c r="F6540" t="s">
        <v>211</v>
      </c>
      <c r="G6540" t="s">
        <v>211</v>
      </c>
      <c r="H6540">
        <v>0</v>
      </c>
      <c r="I6540" s="1" t="s">
        <v>211</v>
      </c>
      <c r="J6540" s="1" t="s">
        <v>211</v>
      </c>
      <c r="K6540" t="s">
        <v>3018</v>
      </c>
      <c r="L6540" s="1" t="s">
        <v>16361</v>
      </c>
      <c r="M6540" t="s">
        <v>16204</v>
      </c>
      <c r="N6540">
        <f>VLOOKUP(Table2[[#This Row],[NO DEBITUR]],[1]Januari!$B$2:$G$5333,6,FALSE)</f>
        <v>537</v>
      </c>
      <c r="O6540">
        <f>VLOOKUP(Table2[[#This Row],[NO DEBITUR]],[1]Februari!$B$2:$G$5333,6,FALSE)</f>
        <v>517</v>
      </c>
      <c r="P6540">
        <f>VLOOKUP(Table2[[#This Row],[NO DEBITUR]],[1]Maret!$B$2:$G$5333,6,FALSE)</f>
        <v>575</v>
      </c>
      <c r="Q6540">
        <f>VLOOKUP(Table2[[#This Row],[NO DEBITUR]],[1]April!$B$2:$G$5333,6,FALSE)</f>
        <v>543</v>
      </c>
    </row>
    <row r="6541" spans="1:17" x14ac:dyDescent="0.25">
      <c r="A6541" s="1" t="s">
        <v>25993</v>
      </c>
      <c r="B6541" t="s">
        <v>17000</v>
      </c>
      <c r="C6541" t="s">
        <v>1635</v>
      </c>
      <c r="D6541" t="s">
        <v>17001</v>
      </c>
      <c r="E6541" t="s">
        <v>211</v>
      </c>
      <c r="F6541" t="s">
        <v>211</v>
      </c>
      <c r="G6541" t="s">
        <v>211</v>
      </c>
      <c r="H6541">
        <v>0</v>
      </c>
      <c r="I6541" s="1" t="s">
        <v>211</v>
      </c>
      <c r="J6541" s="1" t="s">
        <v>211</v>
      </c>
      <c r="K6541" t="s">
        <v>3018</v>
      </c>
      <c r="L6541" s="1" t="s">
        <v>16361</v>
      </c>
      <c r="M6541" t="s">
        <v>16204</v>
      </c>
      <c r="N6541">
        <f>VLOOKUP(Table2[[#This Row],[NO DEBITUR]],[1]Januari!$B$2:$G$5333,6,FALSE)</f>
        <v>2803</v>
      </c>
      <c r="O6541">
        <f>VLOOKUP(Table2[[#This Row],[NO DEBITUR]],[1]Februari!$B$2:$G$5333,6,FALSE)</f>
        <v>2482</v>
      </c>
      <c r="P6541">
        <f>VLOOKUP(Table2[[#This Row],[NO DEBITUR]],[1]Maret!$B$2:$G$5333,6,FALSE)</f>
        <v>2636</v>
      </c>
      <c r="Q6541">
        <f>VLOOKUP(Table2[[#This Row],[NO DEBITUR]],[1]April!$B$2:$G$5333,6,FALSE)</f>
        <v>2578</v>
      </c>
    </row>
    <row r="6542" spans="1:17" x14ac:dyDescent="0.25">
      <c r="A6542" s="1" t="s">
        <v>25994</v>
      </c>
      <c r="B6542" t="s">
        <v>17002</v>
      </c>
      <c r="C6542" t="s">
        <v>1635</v>
      </c>
      <c r="D6542" t="s">
        <v>17003</v>
      </c>
      <c r="E6542" t="s">
        <v>211</v>
      </c>
      <c r="F6542" t="s">
        <v>211</v>
      </c>
      <c r="G6542" t="s">
        <v>211</v>
      </c>
      <c r="H6542">
        <v>0</v>
      </c>
      <c r="I6542" s="1" t="s">
        <v>211</v>
      </c>
      <c r="J6542" s="1" t="s">
        <v>211</v>
      </c>
      <c r="K6542" t="s">
        <v>3018</v>
      </c>
      <c r="L6542" s="1" t="s">
        <v>16361</v>
      </c>
      <c r="M6542" t="s">
        <v>16204</v>
      </c>
      <c r="N6542">
        <f>VLOOKUP(Table2[[#This Row],[NO DEBITUR]],[1]Januari!$B$2:$G$5333,6,FALSE)</f>
        <v>22</v>
      </c>
      <c r="O6542">
        <f>VLOOKUP(Table2[[#This Row],[NO DEBITUR]],[1]Februari!$B$2:$G$5333,6,FALSE)</f>
        <v>33</v>
      </c>
      <c r="P6542">
        <f>VLOOKUP(Table2[[#This Row],[NO DEBITUR]],[1]Maret!$B$2:$G$5333,6,FALSE)</f>
        <v>34</v>
      </c>
      <c r="Q6542">
        <f>VLOOKUP(Table2[[#This Row],[NO DEBITUR]],[1]April!$B$2:$G$5333,6,FALSE)</f>
        <v>26</v>
      </c>
    </row>
    <row r="6543" spans="1:17" x14ac:dyDescent="0.25">
      <c r="A6543" s="1" t="s">
        <v>25995</v>
      </c>
      <c r="B6543" t="s">
        <v>17004</v>
      </c>
      <c r="C6543" t="s">
        <v>1635</v>
      </c>
      <c r="D6543" t="s">
        <v>17005</v>
      </c>
      <c r="E6543" t="s">
        <v>211</v>
      </c>
      <c r="F6543" t="s">
        <v>211</v>
      </c>
      <c r="G6543" t="s">
        <v>211</v>
      </c>
      <c r="H6543">
        <v>0</v>
      </c>
      <c r="I6543" s="1" t="s">
        <v>211</v>
      </c>
      <c r="J6543" s="1" t="s">
        <v>211</v>
      </c>
      <c r="K6543" t="s">
        <v>3018</v>
      </c>
      <c r="L6543" s="1" t="s">
        <v>16361</v>
      </c>
      <c r="M6543" t="s">
        <v>16204</v>
      </c>
      <c r="N6543">
        <f>VLOOKUP(Table2[[#This Row],[NO DEBITUR]],[1]Januari!$B$2:$G$5333,6,FALSE)</f>
        <v>857</v>
      </c>
      <c r="O6543">
        <f>VLOOKUP(Table2[[#This Row],[NO DEBITUR]],[1]Februari!$B$2:$G$5333,6,FALSE)</f>
        <v>912</v>
      </c>
      <c r="P6543">
        <f>VLOOKUP(Table2[[#This Row],[NO DEBITUR]],[1]Maret!$B$2:$G$5333,6,FALSE)</f>
        <v>1002</v>
      </c>
      <c r="Q6543">
        <f>VLOOKUP(Table2[[#This Row],[NO DEBITUR]],[1]April!$B$2:$G$5333,6,FALSE)</f>
        <v>826</v>
      </c>
    </row>
    <row r="6544" spans="1:17" x14ac:dyDescent="0.25">
      <c r="A6544" s="1" t="s">
        <v>25996</v>
      </c>
      <c r="B6544" t="s">
        <v>17006</v>
      </c>
      <c r="C6544" t="s">
        <v>1635</v>
      </c>
      <c r="D6544" t="s">
        <v>17007</v>
      </c>
      <c r="E6544" t="s">
        <v>211</v>
      </c>
      <c r="F6544" t="s">
        <v>211</v>
      </c>
      <c r="G6544" t="s">
        <v>211</v>
      </c>
      <c r="H6544">
        <v>0</v>
      </c>
      <c r="I6544" s="1" t="s">
        <v>211</v>
      </c>
      <c r="J6544" s="1" t="s">
        <v>211</v>
      </c>
      <c r="K6544" t="s">
        <v>3018</v>
      </c>
      <c r="L6544" s="1" t="s">
        <v>16361</v>
      </c>
      <c r="M6544" t="s">
        <v>16204</v>
      </c>
      <c r="N6544">
        <f>VLOOKUP(Table2[[#This Row],[NO DEBITUR]],[1]Januari!$B$2:$G$5333,6,FALSE)</f>
        <v>361</v>
      </c>
      <c r="O6544">
        <f>VLOOKUP(Table2[[#This Row],[NO DEBITUR]],[1]Februari!$B$2:$G$5333,6,FALSE)</f>
        <v>322</v>
      </c>
      <c r="P6544">
        <f>VLOOKUP(Table2[[#This Row],[NO DEBITUR]],[1]Maret!$B$2:$G$5333,6,FALSE)</f>
        <v>360</v>
      </c>
      <c r="Q6544">
        <f>VLOOKUP(Table2[[#This Row],[NO DEBITUR]],[1]April!$B$2:$G$5333,6,FALSE)</f>
        <v>284</v>
      </c>
    </row>
    <row r="6545" spans="1:17" x14ac:dyDescent="0.25">
      <c r="A6545" s="1" t="s">
        <v>25997</v>
      </c>
      <c r="B6545" t="s">
        <v>17008</v>
      </c>
      <c r="C6545" t="s">
        <v>1635</v>
      </c>
      <c r="D6545" t="s">
        <v>17009</v>
      </c>
      <c r="E6545" t="s">
        <v>211</v>
      </c>
      <c r="F6545" t="s">
        <v>211</v>
      </c>
      <c r="G6545" t="s">
        <v>211</v>
      </c>
      <c r="H6545">
        <v>0</v>
      </c>
      <c r="I6545" s="1" t="s">
        <v>211</v>
      </c>
      <c r="J6545" s="1" t="s">
        <v>211</v>
      </c>
      <c r="K6545" t="s">
        <v>3018</v>
      </c>
      <c r="L6545" s="1" t="s">
        <v>16361</v>
      </c>
      <c r="M6545" t="s">
        <v>16204</v>
      </c>
      <c r="N6545">
        <f>VLOOKUP(Table2[[#This Row],[NO DEBITUR]],[1]Januari!$B$2:$G$5333,6,FALSE)</f>
        <v>384</v>
      </c>
      <c r="O6545">
        <f>VLOOKUP(Table2[[#This Row],[NO DEBITUR]],[1]Februari!$B$2:$G$5333,6,FALSE)</f>
        <v>424</v>
      </c>
      <c r="P6545">
        <f>VLOOKUP(Table2[[#This Row],[NO DEBITUR]],[1]Maret!$B$2:$G$5333,6,FALSE)</f>
        <v>416</v>
      </c>
      <c r="Q6545">
        <f>VLOOKUP(Table2[[#This Row],[NO DEBITUR]],[1]April!$B$2:$G$5333,6,FALSE)</f>
        <v>464</v>
      </c>
    </row>
    <row r="6546" spans="1:17" x14ac:dyDescent="0.25">
      <c r="A6546" s="1" t="s">
        <v>25998</v>
      </c>
      <c r="B6546" t="s">
        <v>17010</v>
      </c>
      <c r="C6546" t="s">
        <v>1635</v>
      </c>
      <c r="D6546" t="s">
        <v>17011</v>
      </c>
      <c r="E6546" t="s">
        <v>17012</v>
      </c>
      <c r="F6546" t="s">
        <v>17013</v>
      </c>
      <c r="G6546" t="s">
        <v>17014</v>
      </c>
      <c r="H6546">
        <v>0</v>
      </c>
      <c r="I6546" s="1" t="s">
        <v>211</v>
      </c>
      <c r="J6546" s="1" t="s">
        <v>211</v>
      </c>
      <c r="K6546" t="s">
        <v>3018</v>
      </c>
      <c r="L6546" s="1" t="s">
        <v>16361</v>
      </c>
      <c r="M6546" t="s">
        <v>16204</v>
      </c>
      <c r="N6546">
        <f>VLOOKUP(Table2[[#This Row],[NO DEBITUR]],[1]Januari!$B$2:$G$5333,6,FALSE)</f>
        <v>220</v>
      </c>
      <c r="O6546">
        <f>VLOOKUP(Table2[[#This Row],[NO DEBITUR]],[1]Februari!$B$2:$G$5333,6,FALSE)</f>
        <v>159</v>
      </c>
      <c r="P6546">
        <f>VLOOKUP(Table2[[#This Row],[NO DEBITUR]],[1]Maret!$B$2:$G$5333,6,FALSE)</f>
        <v>183</v>
      </c>
      <c r="Q6546">
        <f>VLOOKUP(Table2[[#This Row],[NO DEBITUR]],[1]April!$B$2:$G$5333,6,FALSE)</f>
        <v>180</v>
      </c>
    </row>
    <row r="6547" spans="1:17" x14ac:dyDescent="0.25">
      <c r="A6547" s="1" t="s">
        <v>25999</v>
      </c>
      <c r="B6547" t="s">
        <v>17015</v>
      </c>
      <c r="C6547" t="s">
        <v>1635</v>
      </c>
      <c r="D6547" t="s">
        <v>17016</v>
      </c>
      <c r="E6547" t="s">
        <v>211</v>
      </c>
      <c r="F6547" t="s">
        <v>211</v>
      </c>
      <c r="G6547" t="s">
        <v>211</v>
      </c>
      <c r="H6547">
        <v>0</v>
      </c>
      <c r="I6547" s="1" t="s">
        <v>211</v>
      </c>
      <c r="J6547" s="1" t="s">
        <v>211</v>
      </c>
      <c r="K6547" t="s">
        <v>3018</v>
      </c>
      <c r="L6547" s="1" t="s">
        <v>16361</v>
      </c>
      <c r="M6547" t="s">
        <v>16204</v>
      </c>
      <c r="N6547">
        <f>VLOOKUP(Table2[[#This Row],[NO DEBITUR]],[1]Januari!$B$2:$G$5333,6,FALSE)</f>
        <v>162</v>
      </c>
      <c r="O6547">
        <f>VLOOKUP(Table2[[#This Row],[NO DEBITUR]],[1]Februari!$B$2:$G$5333,6,FALSE)</f>
        <v>85</v>
      </c>
      <c r="P6547">
        <f>VLOOKUP(Table2[[#This Row],[NO DEBITUR]],[1]Maret!$B$2:$G$5333,6,FALSE)</f>
        <v>168</v>
      </c>
      <c r="Q6547">
        <f>VLOOKUP(Table2[[#This Row],[NO DEBITUR]],[1]April!$B$2:$G$5333,6,FALSE)</f>
        <v>139</v>
      </c>
    </row>
    <row r="6548" spans="1:17" x14ac:dyDescent="0.25">
      <c r="A6548" s="1" t="s">
        <v>26000</v>
      </c>
      <c r="B6548" t="s">
        <v>17017</v>
      </c>
      <c r="C6548" t="s">
        <v>1635</v>
      </c>
      <c r="D6548" t="s">
        <v>17018</v>
      </c>
      <c r="E6548" t="s">
        <v>211</v>
      </c>
      <c r="F6548" t="s">
        <v>211</v>
      </c>
      <c r="G6548" t="s">
        <v>211</v>
      </c>
      <c r="H6548">
        <v>0</v>
      </c>
      <c r="I6548" s="1" t="s">
        <v>211</v>
      </c>
      <c r="J6548" s="1" t="s">
        <v>211</v>
      </c>
      <c r="K6548" t="s">
        <v>3018</v>
      </c>
      <c r="L6548" s="1" t="s">
        <v>16361</v>
      </c>
      <c r="M6548" t="s">
        <v>16204</v>
      </c>
      <c r="N6548">
        <f>VLOOKUP(Table2[[#This Row],[NO DEBITUR]],[1]Januari!$B$2:$G$5333,6,FALSE)</f>
        <v>113</v>
      </c>
      <c r="O6548">
        <f>VLOOKUP(Table2[[#This Row],[NO DEBITUR]],[1]Februari!$B$2:$G$5333,6,FALSE)</f>
        <v>117</v>
      </c>
      <c r="P6548">
        <f>VLOOKUP(Table2[[#This Row],[NO DEBITUR]],[1]Maret!$B$2:$G$5333,6,FALSE)</f>
        <v>124</v>
      </c>
      <c r="Q6548">
        <f>VLOOKUP(Table2[[#This Row],[NO DEBITUR]],[1]April!$B$2:$G$5333,6,FALSE)</f>
        <v>121</v>
      </c>
    </row>
    <row r="6549" spans="1:17" x14ac:dyDescent="0.25">
      <c r="A6549" s="1" t="s">
        <v>26001</v>
      </c>
      <c r="B6549" t="s">
        <v>17019</v>
      </c>
      <c r="C6549" t="s">
        <v>1635</v>
      </c>
      <c r="D6549" t="s">
        <v>17020</v>
      </c>
      <c r="E6549" t="s">
        <v>14346</v>
      </c>
      <c r="F6549" t="s">
        <v>211</v>
      </c>
      <c r="G6549" t="s">
        <v>16360</v>
      </c>
      <c r="H6549">
        <v>0</v>
      </c>
      <c r="I6549" s="1" t="s">
        <v>211</v>
      </c>
      <c r="J6549" s="1" t="s">
        <v>211</v>
      </c>
      <c r="K6549" t="s">
        <v>3018</v>
      </c>
      <c r="L6549" s="1" t="s">
        <v>16361</v>
      </c>
      <c r="M6549" t="s">
        <v>16204</v>
      </c>
      <c r="N6549">
        <f>VLOOKUP(Table2[[#This Row],[NO DEBITUR]],[1]Januari!$B$2:$G$5333,6,FALSE)</f>
        <v>104</v>
      </c>
      <c r="O6549">
        <f>VLOOKUP(Table2[[#This Row],[NO DEBITUR]],[1]Februari!$B$2:$G$5333,6,FALSE)</f>
        <v>135</v>
      </c>
      <c r="P6549">
        <f>VLOOKUP(Table2[[#This Row],[NO DEBITUR]],[1]Maret!$B$2:$G$5333,6,FALSE)</f>
        <v>42</v>
      </c>
      <c r="Q6549">
        <f>VLOOKUP(Table2[[#This Row],[NO DEBITUR]],[1]April!$B$2:$G$5333,6,FALSE)</f>
        <v>232</v>
      </c>
    </row>
    <row r="6550" spans="1:17" x14ac:dyDescent="0.25">
      <c r="A6550" s="1" t="s">
        <v>26002</v>
      </c>
      <c r="B6550" t="s">
        <v>17021</v>
      </c>
      <c r="C6550" t="s">
        <v>1635</v>
      </c>
      <c r="D6550" t="s">
        <v>17022</v>
      </c>
      <c r="E6550" t="s">
        <v>211</v>
      </c>
      <c r="F6550" t="s">
        <v>211</v>
      </c>
      <c r="G6550" t="s">
        <v>211</v>
      </c>
      <c r="H6550">
        <v>0</v>
      </c>
      <c r="I6550" s="1" t="s">
        <v>211</v>
      </c>
      <c r="J6550" s="1" t="s">
        <v>211</v>
      </c>
      <c r="K6550" t="s">
        <v>3018</v>
      </c>
      <c r="L6550" s="1" t="s">
        <v>16361</v>
      </c>
      <c r="M6550" t="s">
        <v>16204</v>
      </c>
      <c r="N6550">
        <f>VLOOKUP(Table2[[#This Row],[NO DEBITUR]],[1]Januari!$B$2:$G$5333,6,FALSE)</f>
        <v>176</v>
      </c>
      <c r="O6550">
        <f>VLOOKUP(Table2[[#This Row],[NO DEBITUR]],[1]Februari!$B$2:$G$5333,6,FALSE)</f>
        <v>193</v>
      </c>
      <c r="P6550">
        <f>VLOOKUP(Table2[[#This Row],[NO DEBITUR]],[1]Maret!$B$2:$G$5333,6,FALSE)</f>
        <v>189</v>
      </c>
      <c r="Q6550">
        <f>VLOOKUP(Table2[[#This Row],[NO DEBITUR]],[1]April!$B$2:$G$5333,6,FALSE)</f>
        <v>165</v>
      </c>
    </row>
    <row r="6551" spans="1:17" x14ac:dyDescent="0.25">
      <c r="A6551" s="1" t="s">
        <v>26003</v>
      </c>
      <c r="B6551" t="s">
        <v>17023</v>
      </c>
      <c r="C6551" t="s">
        <v>1635</v>
      </c>
      <c r="D6551" t="s">
        <v>17024</v>
      </c>
      <c r="E6551" t="s">
        <v>211</v>
      </c>
      <c r="F6551" t="s">
        <v>211</v>
      </c>
      <c r="G6551" t="s">
        <v>211</v>
      </c>
      <c r="H6551">
        <v>0</v>
      </c>
      <c r="I6551" s="1" t="s">
        <v>211</v>
      </c>
      <c r="J6551" s="1" t="s">
        <v>211</v>
      </c>
      <c r="K6551" t="s">
        <v>3018</v>
      </c>
      <c r="L6551" s="1" t="s">
        <v>16361</v>
      </c>
      <c r="M6551" t="s">
        <v>16204</v>
      </c>
      <c r="N6551">
        <f>VLOOKUP(Table2[[#This Row],[NO DEBITUR]],[1]Januari!$B$2:$G$5333,6,FALSE)</f>
        <v>292</v>
      </c>
      <c r="O6551">
        <f>VLOOKUP(Table2[[#This Row],[NO DEBITUR]],[1]Februari!$B$2:$G$5333,6,FALSE)</f>
        <v>191</v>
      </c>
      <c r="P6551">
        <f>VLOOKUP(Table2[[#This Row],[NO DEBITUR]],[1]Maret!$B$2:$G$5333,6,FALSE)</f>
        <v>213</v>
      </c>
      <c r="Q6551">
        <f>VLOOKUP(Table2[[#This Row],[NO DEBITUR]],[1]April!$B$2:$G$5333,6,FALSE)</f>
        <v>200</v>
      </c>
    </row>
    <row r="6552" spans="1:17" x14ac:dyDescent="0.25">
      <c r="A6552" s="1" t="s">
        <v>26004</v>
      </c>
      <c r="B6552" t="s">
        <v>17025</v>
      </c>
      <c r="C6552" t="s">
        <v>1635</v>
      </c>
      <c r="D6552" t="s">
        <v>17026</v>
      </c>
      <c r="E6552" t="s">
        <v>211</v>
      </c>
      <c r="F6552" t="s">
        <v>211</v>
      </c>
      <c r="G6552" t="s">
        <v>211</v>
      </c>
      <c r="H6552">
        <v>0</v>
      </c>
      <c r="I6552" s="1" t="s">
        <v>211</v>
      </c>
      <c r="J6552" s="1" t="s">
        <v>211</v>
      </c>
      <c r="K6552" t="s">
        <v>3018</v>
      </c>
      <c r="L6552" s="1" t="s">
        <v>16361</v>
      </c>
      <c r="M6552" t="s">
        <v>16204</v>
      </c>
      <c r="N6552">
        <f>VLOOKUP(Table2[[#This Row],[NO DEBITUR]],[1]Januari!$B$2:$G$5333,6,FALSE)</f>
        <v>234</v>
      </c>
      <c r="O6552">
        <f>VLOOKUP(Table2[[#This Row],[NO DEBITUR]],[1]Februari!$B$2:$G$5333,6,FALSE)</f>
        <v>228</v>
      </c>
      <c r="P6552">
        <f>VLOOKUP(Table2[[#This Row],[NO DEBITUR]],[1]Maret!$B$2:$G$5333,6,FALSE)</f>
        <v>272</v>
      </c>
      <c r="Q6552">
        <f>VLOOKUP(Table2[[#This Row],[NO DEBITUR]],[1]April!$B$2:$G$5333,6,FALSE)</f>
        <v>260</v>
      </c>
    </row>
    <row r="6553" spans="1:17" x14ac:dyDescent="0.25">
      <c r="A6553" s="1" t="s">
        <v>26005</v>
      </c>
      <c r="B6553" t="s">
        <v>17027</v>
      </c>
      <c r="C6553" t="s">
        <v>1635</v>
      </c>
      <c r="D6553" t="s">
        <v>17028</v>
      </c>
      <c r="E6553" t="s">
        <v>211</v>
      </c>
      <c r="F6553" t="s">
        <v>211</v>
      </c>
      <c r="G6553" t="s">
        <v>211</v>
      </c>
      <c r="H6553">
        <v>0</v>
      </c>
      <c r="I6553" s="1" t="s">
        <v>211</v>
      </c>
      <c r="J6553" s="1" t="s">
        <v>211</v>
      </c>
      <c r="K6553" t="s">
        <v>3018</v>
      </c>
      <c r="L6553" s="1" t="s">
        <v>16361</v>
      </c>
      <c r="M6553" t="s">
        <v>16204</v>
      </c>
      <c r="N6553">
        <f>VLOOKUP(Table2[[#This Row],[NO DEBITUR]],[1]Januari!$B$2:$G$5333,6,FALSE)</f>
        <v>9</v>
      </c>
      <c r="O6553">
        <f>VLOOKUP(Table2[[#This Row],[NO DEBITUR]],[1]Februari!$B$2:$G$5333,6,FALSE)</f>
        <v>6</v>
      </c>
      <c r="P6553">
        <f>VLOOKUP(Table2[[#This Row],[NO DEBITUR]],[1]Maret!$B$2:$G$5333,6,FALSE)</f>
        <v>18</v>
      </c>
      <c r="Q6553">
        <f>VLOOKUP(Table2[[#This Row],[NO DEBITUR]],[1]April!$B$2:$G$5333,6,FALSE)</f>
        <v>28</v>
      </c>
    </row>
    <row r="6554" spans="1:17" x14ac:dyDescent="0.25">
      <c r="A6554" s="1" t="s">
        <v>26006</v>
      </c>
      <c r="B6554" t="s">
        <v>17029</v>
      </c>
      <c r="C6554" t="s">
        <v>14</v>
      </c>
      <c r="D6554" t="s">
        <v>17030</v>
      </c>
      <c r="E6554" t="s">
        <v>211</v>
      </c>
      <c r="F6554" t="s">
        <v>211</v>
      </c>
      <c r="G6554" t="s">
        <v>211</v>
      </c>
      <c r="H6554">
        <v>0</v>
      </c>
      <c r="I6554" s="1" t="s">
        <v>211</v>
      </c>
      <c r="J6554" s="1" t="s">
        <v>211</v>
      </c>
      <c r="K6554" t="s">
        <v>3018</v>
      </c>
      <c r="L6554" s="1" t="s">
        <v>16361</v>
      </c>
      <c r="M6554" t="s">
        <v>16204</v>
      </c>
      <c r="N6554">
        <f>VLOOKUP(Table2[[#This Row],[NO DEBITUR]],[1]Januari!$B$2:$G$5333,6,FALSE)</f>
        <v>89</v>
      </c>
      <c r="O6554">
        <f>VLOOKUP(Table2[[#This Row],[NO DEBITUR]],[1]Februari!$B$2:$G$5333,6,FALSE)</f>
        <v>32</v>
      </c>
      <c r="P6554">
        <f>VLOOKUP(Table2[[#This Row],[NO DEBITUR]],[1]Maret!$B$2:$G$5333,6,FALSE)</f>
        <v>34</v>
      </c>
      <c r="Q6554">
        <f>VLOOKUP(Table2[[#This Row],[NO DEBITUR]],[1]April!$B$2:$G$5333,6,FALSE)</f>
        <v>54</v>
      </c>
    </row>
    <row r="6555" spans="1:17" x14ac:dyDescent="0.25">
      <c r="A6555" s="1" t="s">
        <v>26007</v>
      </c>
      <c r="B6555" t="s">
        <v>17002</v>
      </c>
      <c r="C6555" t="s">
        <v>1635</v>
      </c>
      <c r="D6555" t="s">
        <v>17031</v>
      </c>
      <c r="E6555" t="s">
        <v>211</v>
      </c>
      <c r="F6555" t="s">
        <v>211</v>
      </c>
      <c r="G6555" t="s">
        <v>211</v>
      </c>
      <c r="H6555">
        <v>0</v>
      </c>
      <c r="I6555" s="1" t="s">
        <v>211</v>
      </c>
      <c r="J6555" s="1" t="s">
        <v>211</v>
      </c>
      <c r="K6555" t="s">
        <v>3018</v>
      </c>
      <c r="L6555" s="1" t="s">
        <v>16361</v>
      </c>
      <c r="M6555" t="s">
        <v>16204</v>
      </c>
      <c r="N6555">
        <f>VLOOKUP(Table2[[#This Row],[NO DEBITUR]],[1]Januari!$B$2:$G$5333,6,FALSE)</f>
        <v>12</v>
      </c>
      <c r="O6555">
        <f>VLOOKUP(Table2[[#This Row],[NO DEBITUR]],[1]Februari!$B$2:$G$5333,6,FALSE)</f>
        <v>4</v>
      </c>
      <c r="P6555" t="e">
        <f>VLOOKUP(Table2[[#This Row],[NO DEBITUR]],[1]Maret!$B$2:$G$5333,6,FALSE)</f>
        <v>#N/A</v>
      </c>
      <c r="Q6555" t="e">
        <f>VLOOKUP(Table2[[#This Row],[NO DEBITUR]],[1]April!$B$2:$G$5333,6,FALSE)</f>
        <v>#N/A</v>
      </c>
    </row>
    <row r="6556" spans="1:17" x14ac:dyDescent="0.25">
      <c r="A6556" s="1" t="s">
        <v>26008</v>
      </c>
      <c r="B6556" t="s">
        <v>17032</v>
      </c>
      <c r="C6556" t="s">
        <v>14</v>
      </c>
      <c r="D6556" t="s">
        <v>17033</v>
      </c>
      <c r="E6556" t="s">
        <v>211</v>
      </c>
      <c r="F6556" t="s">
        <v>211</v>
      </c>
      <c r="G6556" t="s">
        <v>211</v>
      </c>
      <c r="H6556">
        <v>0</v>
      </c>
      <c r="I6556" s="1" t="s">
        <v>211</v>
      </c>
      <c r="J6556" s="1" t="s">
        <v>211</v>
      </c>
      <c r="K6556" t="s">
        <v>3018</v>
      </c>
      <c r="L6556" s="1" t="s">
        <v>16361</v>
      </c>
      <c r="M6556" t="s">
        <v>16204</v>
      </c>
      <c r="N6556">
        <f>VLOOKUP(Table2[[#This Row],[NO DEBITUR]],[1]Januari!$B$2:$G$5333,6,FALSE)</f>
        <v>50</v>
      </c>
      <c r="O6556">
        <f>VLOOKUP(Table2[[#This Row],[NO DEBITUR]],[1]Februari!$B$2:$G$5333,6,FALSE)</f>
        <v>33</v>
      </c>
      <c r="P6556">
        <f>VLOOKUP(Table2[[#This Row],[NO DEBITUR]],[1]Maret!$B$2:$G$5333,6,FALSE)</f>
        <v>37</v>
      </c>
      <c r="Q6556">
        <f>VLOOKUP(Table2[[#This Row],[NO DEBITUR]],[1]April!$B$2:$G$5333,6,FALSE)</f>
        <v>23</v>
      </c>
    </row>
    <row r="6557" spans="1:17" x14ac:dyDescent="0.25">
      <c r="A6557" s="1" t="s">
        <v>26009</v>
      </c>
      <c r="B6557" t="s">
        <v>17034</v>
      </c>
      <c r="C6557" t="s">
        <v>1635</v>
      </c>
      <c r="D6557" t="s">
        <v>17035</v>
      </c>
      <c r="E6557" t="s">
        <v>211</v>
      </c>
      <c r="F6557" t="s">
        <v>211</v>
      </c>
      <c r="G6557" t="s">
        <v>211</v>
      </c>
      <c r="H6557">
        <v>0</v>
      </c>
      <c r="I6557" s="1" t="s">
        <v>211</v>
      </c>
      <c r="J6557" s="1" t="s">
        <v>211</v>
      </c>
      <c r="K6557" t="s">
        <v>3018</v>
      </c>
      <c r="L6557" s="1" t="s">
        <v>16361</v>
      </c>
      <c r="M6557" t="s">
        <v>16204</v>
      </c>
      <c r="N6557">
        <f>VLOOKUP(Table2[[#This Row],[NO DEBITUR]],[1]Januari!$B$2:$G$5333,6,FALSE)</f>
        <v>594</v>
      </c>
      <c r="O6557">
        <f>VLOOKUP(Table2[[#This Row],[NO DEBITUR]],[1]Februari!$B$2:$G$5333,6,FALSE)</f>
        <v>594</v>
      </c>
      <c r="P6557">
        <f>VLOOKUP(Table2[[#This Row],[NO DEBITUR]],[1]Maret!$B$2:$G$5333,6,FALSE)</f>
        <v>651</v>
      </c>
      <c r="Q6557">
        <f>VLOOKUP(Table2[[#This Row],[NO DEBITUR]],[1]April!$B$2:$G$5333,6,FALSE)</f>
        <v>555</v>
      </c>
    </row>
    <row r="6558" spans="1:17" x14ac:dyDescent="0.25">
      <c r="A6558" s="1" t="s">
        <v>26010</v>
      </c>
      <c r="B6558" t="s">
        <v>17036</v>
      </c>
      <c r="C6558" t="s">
        <v>14</v>
      </c>
      <c r="D6558" t="s">
        <v>17037</v>
      </c>
      <c r="E6558" t="s">
        <v>211</v>
      </c>
      <c r="F6558" t="s">
        <v>211</v>
      </c>
      <c r="G6558" t="s">
        <v>211</v>
      </c>
      <c r="H6558">
        <v>0</v>
      </c>
      <c r="I6558" s="1" t="s">
        <v>211</v>
      </c>
      <c r="J6558" s="1" t="s">
        <v>211</v>
      </c>
      <c r="K6558" t="s">
        <v>3018</v>
      </c>
      <c r="L6558" s="1" t="s">
        <v>16361</v>
      </c>
      <c r="M6558" t="s">
        <v>16204</v>
      </c>
      <c r="N6558" t="e">
        <f>VLOOKUP(Table2[[#This Row],[NO DEBITUR]],[1]Januari!$B$2:$G$5333,6,FALSE)</f>
        <v>#N/A</v>
      </c>
      <c r="O6558" t="e">
        <f>VLOOKUP(Table2[[#This Row],[NO DEBITUR]],[1]Februari!$B$2:$G$5333,6,FALSE)</f>
        <v>#N/A</v>
      </c>
      <c r="P6558" t="e">
        <f>VLOOKUP(Table2[[#This Row],[NO DEBITUR]],[1]Maret!$B$2:$G$5333,6,FALSE)</f>
        <v>#N/A</v>
      </c>
      <c r="Q6558" t="e">
        <f>VLOOKUP(Table2[[#This Row],[NO DEBITUR]],[1]April!$B$2:$G$5333,6,FALSE)</f>
        <v>#N/A</v>
      </c>
    </row>
    <row r="6559" spans="1:17" x14ac:dyDescent="0.25">
      <c r="A6559" s="1" t="s">
        <v>26011</v>
      </c>
      <c r="B6559" t="s">
        <v>17038</v>
      </c>
      <c r="C6559" t="s">
        <v>1635</v>
      </c>
      <c r="D6559" t="s">
        <v>17039</v>
      </c>
      <c r="E6559" t="s">
        <v>211</v>
      </c>
      <c r="F6559" t="s">
        <v>211</v>
      </c>
      <c r="G6559" t="s">
        <v>211</v>
      </c>
      <c r="H6559">
        <v>0</v>
      </c>
      <c r="I6559" s="1" t="s">
        <v>211</v>
      </c>
      <c r="J6559" s="1" t="s">
        <v>211</v>
      </c>
      <c r="K6559" t="s">
        <v>3018</v>
      </c>
      <c r="L6559" s="1" t="s">
        <v>16361</v>
      </c>
      <c r="M6559" t="s">
        <v>16204</v>
      </c>
      <c r="N6559" t="e">
        <f>VLOOKUP(Table2[[#This Row],[NO DEBITUR]],[1]Januari!$B$2:$G$5333,6,FALSE)</f>
        <v>#N/A</v>
      </c>
      <c r="O6559">
        <f>VLOOKUP(Table2[[#This Row],[NO DEBITUR]],[1]Februari!$B$2:$G$5333,6,FALSE)</f>
        <v>11</v>
      </c>
      <c r="P6559">
        <f>VLOOKUP(Table2[[#This Row],[NO DEBITUR]],[1]Maret!$B$2:$G$5333,6,FALSE)</f>
        <v>50</v>
      </c>
      <c r="Q6559">
        <f>VLOOKUP(Table2[[#This Row],[NO DEBITUR]],[1]April!$B$2:$G$5333,6,FALSE)</f>
        <v>44</v>
      </c>
    </row>
    <row r="6560" spans="1:17" x14ac:dyDescent="0.25">
      <c r="A6560" s="1" t="s">
        <v>26012</v>
      </c>
      <c r="B6560" t="s">
        <v>17040</v>
      </c>
      <c r="C6560" t="s">
        <v>14</v>
      </c>
      <c r="D6560" t="s">
        <v>17041</v>
      </c>
      <c r="E6560" t="s">
        <v>211</v>
      </c>
      <c r="F6560" t="s">
        <v>211</v>
      </c>
      <c r="G6560" t="s">
        <v>211</v>
      </c>
      <c r="H6560">
        <v>0</v>
      </c>
      <c r="I6560" s="1" t="s">
        <v>211</v>
      </c>
      <c r="J6560" s="1" t="s">
        <v>211</v>
      </c>
      <c r="K6560" t="s">
        <v>3018</v>
      </c>
      <c r="L6560" s="1" t="s">
        <v>16361</v>
      </c>
      <c r="M6560" t="s">
        <v>16204</v>
      </c>
      <c r="N6560">
        <f>VLOOKUP(Table2[[#This Row],[NO DEBITUR]],[1]Januari!$B$2:$G$5333,6,FALSE)</f>
        <v>83</v>
      </c>
      <c r="O6560">
        <f>VLOOKUP(Table2[[#This Row],[NO DEBITUR]],[1]Februari!$B$2:$G$5333,6,FALSE)</f>
        <v>66</v>
      </c>
      <c r="P6560">
        <f>VLOOKUP(Table2[[#This Row],[NO DEBITUR]],[1]Maret!$B$2:$G$5333,6,FALSE)</f>
        <v>93</v>
      </c>
      <c r="Q6560">
        <f>VLOOKUP(Table2[[#This Row],[NO DEBITUR]],[1]April!$B$2:$G$5333,6,FALSE)</f>
        <v>89</v>
      </c>
    </row>
    <row r="6561" spans="1:17" x14ac:dyDescent="0.25">
      <c r="A6561" s="1" t="s">
        <v>26013</v>
      </c>
      <c r="B6561" t="s">
        <v>17042</v>
      </c>
      <c r="C6561" t="s">
        <v>14</v>
      </c>
      <c r="D6561" t="s">
        <v>17043</v>
      </c>
      <c r="E6561" t="s">
        <v>211</v>
      </c>
      <c r="F6561" t="s">
        <v>211</v>
      </c>
      <c r="G6561" t="s">
        <v>211</v>
      </c>
      <c r="H6561">
        <v>0</v>
      </c>
      <c r="I6561" s="1" t="s">
        <v>211</v>
      </c>
      <c r="J6561" s="1" t="s">
        <v>211</v>
      </c>
      <c r="K6561" t="s">
        <v>3018</v>
      </c>
      <c r="L6561" s="1" t="s">
        <v>16361</v>
      </c>
      <c r="M6561" t="s">
        <v>16204</v>
      </c>
      <c r="N6561">
        <f>VLOOKUP(Table2[[#This Row],[NO DEBITUR]],[1]Januari!$B$2:$G$5333,6,FALSE)</f>
        <v>81</v>
      </c>
      <c r="O6561">
        <f>VLOOKUP(Table2[[#This Row],[NO DEBITUR]],[1]Februari!$B$2:$G$5333,6,FALSE)</f>
        <v>63</v>
      </c>
      <c r="P6561">
        <f>VLOOKUP(Table2[[#This Row],[NO DEBITUR]],[1]Maret!$B$2:$G$5333,6,FALSE)</f>
        <v>75</v>
      </c>
      <c r="Q6561">
        <f>VLOOKUP(Table2[[#This Row],[NO DEBITUR]],[1]April!$B$2:$G$5333,6,FALSE)</f>
        <v>132</v>
      </c>
    </row>
    <row r="6562" spans="1:17" x14ac:dyDescent="0.25">
      <c r="A6562" s="1" t="s">
        <v>26014</v>
      </c>
      <c r="B6562" t="s">
        <v>17044</v>
      </c>
      <c r="C6562" t="s">
        <v>14</v>
      </c>
      <c r="D6562" t="s">
        <v>17045</v>
      </c>
      <c r="E6562" t="s">
        <v>211</v>
      </c>
      <c r="F6562" t="s">
        <v>211</v>
      </c>
      <c r="G6562" t="s">
        <v>211</v>
      </c>
      <c r="H6562">
        <v>0</v>
      </c>
      <c r="I6562" s="1" t="s">
        <v>211</v>
      </c>
      <c r="J6562" s="1" t="s">
        <v>211</v>
      </c>
      <c r="K6562" t="s">
        <v>3018</v>
      </c>
      <c r="L6562" s="1" t="s">
        <v>16361</v>
      </c>
      <c r="M6562" t="s">
        <v>16204</v>
      </c>
      <c r="N6562">
        <f>VLOOKUP(Table2[[#This Row],[NO DEBITUR]],[1]Januari!$B$2:$G$5333,6,FALSE)</f>
        <v>113</v>
      </c>
      <c r="O6562">
        <f>VLOOKUP(Table2[[#This Row],[NO DEBITUR]],[1]Februari!$B$2:$G$5333,6,FALSE)</f>
        <v>121</v>
      </c>
      <c r="P6562">
        <f>VLOOKUP(Table2[[#This Row],[NO DEBITUR]],[1]Maret!$B$2:$G$5333,6,FALSE)</f>
        <v>103</v>
      </c>
      <c r="Q6562">
        <f>VLOOKUP(Table2[[#This Row],[NO DEBITUR]],[1]April!$B$2:$G$5333,6,FALSE)</f>
        <v>44</v>
      </c>
    </row>
    <row r="6563" spans="1:17" x14ac:dyDescent="0.25">
      <c r="A6563" s="1" t="s">
        <v>26015</v>
      </c>
      <c r="B6563" t="s">
        <v>17046</v>
      </c>
      <c r="C6563" t="s">
        <v>14</v>
      </c>
      <c r="D6563" t="s">
        <v>17047</v>
      </c>
      <c r="E6563" t="s">
        <v>211</v>
      </c>
      <c r="F6563" t="s">
        <v>211</v>
      </c>
      <c r="G6563" t="s">
        <v>211</v>
      </c>
      <c r="H6563">
        <v>0</v>
      </c>
      <c r="I6563" s="1" t="s">
        <v>211</v>
      </c>
      <c r="J6563" s="1" t="s">
        <v>211</v>
      </c>
      <c r="K6563" t="s">
        <v>3018</v>
      </c>
      <c r="L6563" s="1" t="s">
        <v>16361</v>
      </c>
      <c r="M6563" t="s">
        <v>16204</v>
      </c>
      <c r="N6563">
        <f>VLOOKUP(Table2[[#This Row],[NO DEBITUR]],[1]Januari!$B$2:$G$5333,6,FALSE)</f>
        <v>191</v>
      </c>
      <c r="O6563">
        <f>VLOOKUP(Table2[[#This Row],[NO DEBITUR]],[1]Februari!$B$2:$G$5333,6,FALSE)</f>
        <v>159</v>
      </c>
      <c r="P6563">
        <f>VLOOKUP(Table2[[#This Row],[NO DEBITUR]],[1]Maret!$B$2:$G$5333,6,FALSE)</f>
        <v>129</v>
      </c>
      <c r="Q6563">
        <f>VLOOKUP(Table2[[#This Row],[NO DEBITUR]],[1]April!$B$2:$G$5333,6,FALSE)</f>
        <v>112</v>
      </c>
    </row>
    <row r="6564" spans="1:17" x14ac:dyDescent="0.25">
      <c r="A6564" s="1" t="s">
        <v>26016</v>
      </c>
      <c r="B6564" t="s">
        <v>17048</v>
      </c>
      <c r="C6564" t="s">
        <v>14</v>
      </c>
      <c r="D6564" t="s">
        <v>17049</v>
      </c>
      <c r="E6564" t="s">
        <v>211</v>
      </c>
      <c r="F6564" t="s">
        <v>211</v>
      </c>
      <c r="G6564" t="s">
        <v>211</v>
      </c>
      <c r="H6564">
        <v>0</v>
      </c>
      <c r="I6564" s="1" t="s">
        <v>211</v>
      </c>
      <c r="J6564" s="1" t="s">
        <v>211</v>
      </c>
      <c r="K6564" t="s">
        <v>3018</v>
      </c>
      <c r="L6564" s="1" t="s">
        <v>16361</v>
      </c>
      <c r="M6564" t="s">
        <v>16204</v>
      </c>
      <c r="N6564">
        <f>VLOOKUP(Table2[[#This Row],[NO DEBITUR]],[1]Januari!$B$2:$G$5333,6,FALSE)</f>
        <v>148</v>
      </c>
      <c r="O6564">
        <f>VLOOKUP(Table2[[#This Row],[NO DEBITUR]],[1]Februari!$B$2:$G$5333,6,FALSE)</f>
        <v>131</v>
      </c>
      <c r="P6564">
        <f>VLOOKUP(Table2[[#This Row],[NO DEBITUR]],[1]Maret!$B$2:$G$5333,6,FALSE)</f>
        <v>164</v>
      </c>
      <c r="Q6564">
        <f>VLOOKUP(Table2[[#This Row],[NO DEBITUR]],[1]April!$B$2:$G$5333,6,FALSE)</f>
        <v>95</v>
      </c>
    </row>
    <row r="6565" spans="1:17" x14ac:dyDescent="0.25">
      <c r="A6565" s="1" t="s">
        <v>26017</v>
      </c>
      <c r="B6565" t="s">
        <v>17050</v>
      </c>
      <c r="C6565" t="s">
        <v>14</v>
      </c>
      <c r="D6565" t="s">
        <v>17051</v>
      </c>
      <c r="E6565" t="s">
        <v>211</v>
      </c>
      <c r="F6565" t="s">
        <v>211</v>
      </c>
      <c r="G6565" t="s">
        <v>211</v>
      </c>
      <c r="H6565">
        <v>0</v>
      </c>
      <c r="I6565" s="1" t="s">
        <v>211</v>
      </c>
      <c r="J6565" s="1" t="s">
        <v>211</v>
      </c>
      <c r="K6565" t="s">
        <v>3018</v>
      </c>
      <c r="L6565" s="1" t="s">
        <v>16361</v>
      </c>
      <c r="M6565" t="s">
        <v>16204</v>
      </c>
      <c r="N6565">
        <f>VLOOKUP(Table2[[#This Row],[NO DEBITUR]],[1]Januari!$B$2:$G$5333,6,FALSE)</f>
        <v>57</v>
      </c>
      <c r="O6565">
        <f>VLOOKUP(Table2[[#This Row],[NO DEBITUR]],[1]Februari!$B$2:$G$5333,6,FALSE)</f>
        <v>57</v>
      </c>
      <c r="P6565">
        <f>VLOOKUP(Table2[[#This Row],[NO DEBITUR]],[1]Maret!$B$2:$G$5333,6,FALSE)</f>
        <v>64</v>
      </c>
      <c r="Q6565">
        <f>VLOOKUP(Table2[[#This Row],[NO DEBITUR]],[1]April!$B$2:$G$5333,6,FALSE)</f>
        <v>49</v>
      </c>
    </row>
    <row r="6566" spans="1:17" x14ac:dyDescent="0.25">
      <c r="A6566" s="1" t="s">
        <v>26018</v>
      </c>
      <c r="B6566" t="s">
        <v>17052</v>
      </c>
      <c r="C6566" t="s">
        <v>14</v>
      </c>
      <c r="D6566" t="s">
        <v>17053</v>
      </c>
      <c r="E6566" t="s">
        <v>211</v>
      </c>
      <c r="F6566" t="s">
        <v>211</v>
      </c>
      <c r="G6566" t="s">
        <v>211</v>
      </c>
      <c r="H6566">
        <v>0</v>
      </c>
      <c r="I6566" s="1" t="s">
        <v>211</v>
      </c>
      <c r="J6566" s="1" t="s">
        <v>211</v>
      </c>
      <c r="K6566" t="s">
        <v>3018</v>
      </c>
      <c r="L6566" s="1" t="s">
        <v>16361</v>
      </c>
      <c r="M6566" t="s">
        <v>16204</v>
      </c>
      <c r="N6566">
        <f>VLOOKUP(Table2[[#This Row],[NO DEBITUR]],[1]Januari!$B$2:$G$5333,6,FALSE)</f>
        <v>176</v>
      </c>
      <c r="O6566">
        <f>VLOOKUP(Table2[[#This Row],[NO DEBITUR]],[1]Februari!$B$2:$G$5333,6,FALSE)</f>
        <v>182</v>
      </c>
      <c r="P6566">
        <f>VLOOKUP(Table2[[#This Row],[NO DEBITUR]],[1]Maret!$B$2:$G$5333,6,FALSE)</f>
        <v>188</v>
      </c>
      <c r="Q6566">
        <f>VLOOKUP(Table2[[#This Row],[NO DEBITUR]],[1]April!$B$2:$G$5333,6,FALSE)</f>
        <v>139</v>
      </c>
    </row>
    <row r="6567" spans="1:17" x14ac:dyDescent="0.25">
      <c r="A6567" s="1" t="s">
        <v>26019</v>
      </c>
      <c r="B6567" t="s">
        <v>17054</v>
      </c>
      <c r="C6567" t="s">
        <v>14</v>
      </c>
      <c r="D6567" t="s">
        <v>17055</v>
      </c>
      <c r="E6567" t="s">
        <v>211</v>
      </c>
      <c r="F6567" t="s">
        <v>211</v>
      </c>
      <c r="G6567" t="s">
        <v>211</v>
      </c>
      <c r="H6567">
        <v>0</v>
      </c>
      <c r="I6567" s="1" t="s">
        <v>211</v>
      </c>
      <c r="J6567" s="1" t="s">
        <v>211</v>
      </c>
      <c r="K6567" t="s">
        <v>3018</v>
      </c>
      <c r="L6567" s="1" t="s">
        <v>16361</v>
      </c>
      <c r="M6567" t="s">
        <v>16204</v>
      </c>
      <c r="N6567">
        <f>VLOOKUP(Table2[[#This Row],[NO DEBITUR]],[1]Januari!$B$2:$G$5333,6,FALSE)</f>
        <v>244</v>
      </c>
      <c r="O6567">
        <f>VLOOKUP(Table2[[#This Row],[NO DEBITUR]],[1]Februari!$B$2:$G$5333,6,FALSE)</f>
        <v>239</v>
      </c>
      <c r="P6567">
        <f>VLOOKUP(Table2[[#This Row],[NO DEBITUR]],[1]Maret!$B$2:$G$5333,6,FALSE)</f>
        <v>258</v>
      </c>
      <c r="Q6567">
        <f>VLOOKUP(Table2[[#This Row],[NO DEBITUR]],[1]April!$B$2:$G$5333,6,FALSE)</f>
        <v>159</v>
      </c>
    </row>
    <row r="6568" spans="1:17" x14ac:dyDescent="0.25">
      <c r="A6568" s="1" t="s">
        <v>26020</v>
      </c>
      <c r="B6568" t="s">
        <v>17056</v>
      </c>
      <c r="C6568" t="s">
        <v>14</v>
      </c>
      <c r="D6568" t="s">
        <v>17057</v>
      </c>
      <c r="E6568" t="s">
        <v>211</v>
      </c>
      <c r="F6568" t="s">
        <v>211</v>
      </c>
      <c r="G6568" t="s">
        <v>211</v>
      </c>
      <c r="H6568">
        <v>0</v>
      </c>
      <c r="I6568" s="1" t="s">
        <v>211</v>
      </c>
      <c r="J6568" s="1" t="s">
        <v>211</v>
      </c>
      <c r="K6568" t="s">
        <v>3018</v>
      </c>
      <c r="L6568" s="1" t="s">
        <v>16361</v>
      </c>
      <c r="M6568" t="s">
        <v>16204</v>
      </c>
      <c r="N6568">
        <f>VLOOKUP(Table2[[#This Row],[NO DEBITUR]],[1]Januari!$B$2:$G$5333,6,FALSE)</f>
        <v>336</v>
      </c>
      <c r="O6568">
        <f>VLOOKUP(Table2[[#This Row],[NO DEBITUR]],[1]Februari!$B$2:$G$5333,6,FALSE)</f>
        <v>270</v>
      </c>
      <c r="P6568">
        <f>VLOOKUP(Table2[[#This Row],[NO DEBITUR]],[1]Maret!$B$2:$G$5333,6,FALSE)</f>
        <v>291</v>
      </c>
      <c r="Q6568">
        <f>VLOOKUP(Table2[[#This Row],[NO DEBITUR]],[1]April!$B$2:$G$5333,6,FALSE)</f>
        <v>246</v>
      </c>
    </row>
    <row r="6569" spans="1:17" x14ac:dyDescent="0.25">
      <c r="A6569" s="1" t="s">
        <v>26021</v>
      </c>
      <c r="B6569" t="s">
        <v>17058</v>
      </c>
      <c r="C6569" t="s">
        <v>14</v>
      </c>
      <c r="D6569" t="s">
        <v>17059</v>
      </c>
      <c r="E6569" t="s">
        <v>211</v>
      </c>
      <c r="F6569" t="s">
        <v>211</v>
      </c>
      <c r="G6569" t="s">
        <v>211</v>
      </c>
      <c r="H6569">
        <v>0</v>
      </c>
      <c r="I6569" s="1" t="s">
        <v>211</v>
      </c>
      <c r="J6569" s="1" t="s">
        <v>211</v>
      </c>
      <c r="K6569" t="s">
        <v>3018</v>
      </c>
      <c r="L6569" s="1" t="s">
        <v>16361</v>
      </c>
      <c r="M6569" t="s">
        <v>16204</v>
      </c>
      <c r="N6569">
        <f>VLOOKUP(Table2[[#This Row],[NO DEBITUR]],[1]Januari!$B$2:$G$5333,6,FALSE)</f>
        <v>148</v>
      </c>
      <c r="O6569">
        <f>VLOOKUP(Table2[[#This Row],[NO DEBITUR]],[1]Februari!$B$2:$G$5333,6,FALSE)</f>
        <v>142</v>
      </c>
      <c r="P6569">
        <f>VLOOKUP(Table2[[#This Row],[NO DEBITUR]],[1]Maret!$B$2:$G$5333,6,FALSE)</f>
        <v>141</v>
      </c>
      <c r="Q6569">
        <f>VLOOKUP(Table2[[#This Row],[NO DEBITUR]],[1]April!$B$2:$G$5333,6,FALSE)</f>
        <v>149</v>
      </c>
    </row>
    <row r="6570" spans="1:17" x14ac:dyDescent="0.25">
      <c r="A6570" s="1" t="s">
        <v>26022</v>
      </c>
      <c r="B6570" t="s">
        <v>17060</v>
      </c>
      <c r="C6570" t="s">
        <v>14</v>
      </c>
      <c r="D6570" t="s">
        <v>17061</v>
      </c>
      <c r="E6570" t="s">
        <v>211</v>
      </c>
      <c r="F6570" t="s">
        <v>211</v>
      </c>
      <c r="G6570" t="s">
        <v>211</v>
      </c>
      <c r="H6570">
        <v>0</v>
      </c>
      <c r="I6570" s="1" t="s">
        <v>211</v>
      </c>
      <c r="J6570" s="1" t="s">
        <v>211</v>
      </c>
      <c r="K6570" t="s">
        <v>3018</v>
      </c>
      <c r="L6570" s="1" t="s">
        <v>16361</v>
      </c>
      <c r="M6570" t="s">
        <v>16204</v>
      </c>
      <c r="N6570">
        <f>VLOOKUP(Table2[[#This Row],[NO DEBITUR]],[1]Januari!$B$2:$G$5333,6,FALSE)</f>
        <v>18</v>
      </c>
      <c r="O6570">
        <f>VLOOKUP(Table2[[#This Row],[NO DEBITUR]],[1]Februari!$B$2:$G$5333,6,FALSE)</f>
        <v>27</v>
      </c>
      <c r="P6570">
        <f>VLOOKUP(Table2[[#This Row],[NO DEBITUR]],[1]Maret!$B$2:$G$5333,6,FALSE)</f>
        <v>18</v>
      </c>
      <c r="Q6570">
        <f>VLOOKUP(Table2[[#This Row],[NO DEBITUR]],[1]April!$B$2:$G$5333,6,FALSE)</f>
        <v>34</v>
      </c>
    </row>
    <row r="6571" spans="1:17" x14ac:dyDescent="0.25">
      <c r="A6571" s="1" t="s">
        <v>26023</v>
      </c>
      <c r="B6571" t="s">
        <v>17062</v>
      </c>
      <c r="C6571" t="s">
        <v>14</v>
      </c>
      <c r="D6571" t="s">
        <v>17063</v>
      </c>
      <c r="E6571" t="s">
        <v>211</v>
      </c>
      <c r="F6571" t="s">
        <v>211</v>
      </c>
      <c r="G6571" t="s">
        <v>211</v>
      </c>
      <c r="H6571">
        <v>0</v>
      </c>
      <c r="I6571" s="1" t="s">
        <v>211</v>
      </c>
      <c r="J6571" s="1" t="s">
        <v>211</v>
      </c>
      <c r="K6571" t="s">
        <v>3018</v>
      </c>
      <c r="L6571" s="1" t="s">
        <v>16361</v>
      </c>
      <c r="M6571" t="s">
        <v>16204</v>
      </c>
      <c r="N6571">
        <f>VLOOKUP(Table2[[#This Row],[NO DEBITUR]],[1]Januari!$B$2:$G$5333,6,FALSE)</f>
        <v>462</v>
      </c>
      <c r="O6571">
        <f>VLOOKUP(Table2[[#This Row],[NO DEBITUR]],[1]Februari!$B$2:$G$5333,6,FALSE)</f>
        <v>388</v>
      </c>
      <c r="P6571">
        <f>VLOOKUP(Table2[[#This Row],[NO DEBITUR]],[1]Maret!$B$2:$G$5333,6,FALSE)</f>
        <v>468</v>
      </c>
      <c r="Q6571">
        <f>VLOOKUP(Table2[[#This Row],[NO DEBITUR]],[1]April!$B$2:$G$5333,6,FALSE)</f>
        <v>435</v>
      </c>
    </row>
    <row r="6572" spans="1:17" x14ac:dyDescent="0.25">
      <c r="A6572" s="1" t="s">
        <v>26024</v>
      </c>
      <c r="B6572" t="s">
        <v>1541</v>
      </c>
      <c r="C6572" t="s">
        <v>14</v>
      </c>
      <c r="D6572" t="s">
        <v>17064</v>
      </c>
      <c r="E6572" t="s">
        <v>211</v>
      </c>
      <c r="F6572" t="s">
        <v>211</v>
      </c>
      <c r="G6572" t="s">
        <v>211</v>
      </c>
      <c r="H6572">
        <v>0</v>
      </c>
      <c r="I6572" s="1" t="s">
        <v>211</v>
      </c>
      <c r="J6572" s="1" t="s">
        <v>211</v>
      </c>
      <c r="K6572" t="s">
        <v>3018</v>
      </c>
      <c r="L6572" s="1" t="s">
        <v>16361</v>
      </c>
      <c r="M6572" t="s">
        <v>16204</v>
      </c>
      <c r="N6572">
        <f>VLOOKUP(Table2[[#This Row],[NO DEBITUR]],[1]Januari!$B$2:$G$5333,6,FALSE)</f>
        <v>2980</v>
      </c>
      <c r="O6572">
        <f>VLOOKUP(Table2[[#This Row],[NO DEBITUR]],[1]Februari!$B$2:$G$5333,6,FALSE)</f>
        <v>2743</v>
      </c>
      <c r="P6572">
        <f>VLOOKUP(Table2[[#This Row],[NO DEBITUR]],[1]Maret!$B$2:$G$5333,6,FALSE)</f>
        <v>3046</v>
      </c>
      <c r="Q6572">
        <f>VLOOKUP(Table2[[#This Row],[NO DEBITUR]],[1]April!$B$2:$G$5333,6,FALSE)</f>
        <v>2577</v>
      </c>
    </row>
    <row r="6573" spans="1:17" x14ac:dyDescent="0.25">
      <c r="A6573" s="1" t="s">
        <v>26025</v>
      </c>
      <c r="B6573" t="s">
        <v>17065</v>
      </c>
      <c r="C6573" t="s">
        <v>14</v>
      </c>
      <c r="D6573" t="s">
        <v>17066</v>
      </c>
      <c r="E6573" t="s">
        <v>211</v>
      </c>
      <c r="F6573" t="s">
        <v>211</v>
      </c>
      <c r="G6573" t="s">
        <v>211</v>
      </c>
      <c r="H6573">
        <v>0</v>
      </c>
      <c r="I6573" s="1" t="s">
        <v>211</v>
      </c>
      <c r="J6573" s="1" t="s">
        <v>211</v>
      </c>
      <c r="K6573" t="s">
        <v>3018</v>
      </c>
      <c r="L6573" s="1" t="s">
        <v>16361</v>
      </c>
      <c r="M6573" t="s">
        <v>16204</v>
      </c>
      <c r="N6573">
        <f>VLOOKUP(Table2[[#This Row],[NO DEBITUR]],[1]Januari!$B$2:$G$5333,6,FALSE)</f>
        <v>457</v>
      </c>
      <c r="O6573">
        <f>VLOOKUP(Table2[[#This Row],[NO DEBITUR]],[1]Februari!$B$2:$G$5333,6,FALSE)</f>
        <v>255</v>
      </c>
      <c r="P6573">
        <f>VLOOKUP(Table2[[#This Row],[NO DEBITUR]],[1]Maret!$B$2:$G$5333,6,FALSE)</f>
        <v>290</v>
      </c>
      <c r="Q6573">
        <f>VLOOKUP(Table2[[#This Row],[NO DEBITUR]],[1]April!$B$2:$G$5333,6,FALSE)</f>
        <v>197</v>
      </c>
    </row>
    <row r="6574" spans="1:17" x14ac:dyDescent="0.25">
      <c r="A6574" s="1" t="s">
        <v>26026</v>
      </c>
      <c r="B6574" t="s">
        <v>17067</v>
      </c>
      <c r="C6574" t="s">
        <v>14</v>
      </c>
      <c r="D6574" t="s">
        <v>17068</v>
      </c>
      <c r="E6574" t="s">
        <v>211</v>
      </c>
      <c r="F6574" t="s">
        <v>211</v>
      </c>
      <c r="G6574" t="s">
        <v>211</v>
      </c>
      <c r="H6574">
        <v>0</v>
      </c>
      <c r="I6574" s="1" t="s">
        <v>211</v>
      </c>
      <c r="J6574" s="1" t="s">
        <v>211</v>
      </c>
      <c r="K6574" t="s">
        <v>3018</v>
      </c>
      <c r="L6574" s="1" t="s">
        <v>16361</v>
      </c>
      <c r="M6574" t="s">
        <v>16204</v>
      </c>
      <c r="N6574">
        <f>VLOOKUP(Table2[[#This Row],[NO DEBITUR]],[1]Januari!$B$2:$G$5333,6,FALSE)</f>
        <v>10</v>
      </c>
      <c r="O6574">
        <f>VLOOKUP(Table2[[#This Row],[NO DEBITUR]],[1]Februari!$B$2:$G$5333,6,FALSE)</f>
        <v>335</v>
      </c>
      <c r="P6574">
        <f>VLOOKUP(Table2[[#This Row],[NO DEBITUR]],[1]Maret!$B$2:$G$5333,6,FALSE)</f>
        <v>11</v>
      </c>
      <c r="Q6574">
        <f>VLOOKUP(Table2[[#This Row],[NO DEBITUR]],[1]April!$B$2:$G$5333,6,FALSE)</f>
        <v>10</v>
      </c>
    </row>
    <row r="6575" spans="1:17" x14ac:dyDescent="0.25">
      <c r="A6575" s="1" t="s">
        <v>26027</v>
      </c>
      <c r="B6575" t="s">
        <v>17069</v>
      </c>
      <c r="C6575" t="s">
        <v>14</v>
      </c>
      <c r="D6575" t="s">
        <v>17070</v>
      </c>
      <c r="E6575" t="s">
        <v>211</v>
      </c>
      <c r="F6575" t="s">
        <v>211</v>
      </c>
      <c r="G6575" t="s">
        <v>211</v>
      </c>
      <c r="H6575">
        <v>0</v>
      </c>
      <c r="I6575" s="1" t="s">
        <v>211</v>
      </c>
      <c r="J6575" s="1" t="s">
        <v>211</v>
      </c>
      <c r="K6575" t="s">
        <v>3018</v>
      </c>
      <c r="L6575" s="1" t="s">
        <v>16361</v>
      </c>
      <c r="M6575" t="s">
        <v>16204</v>
      </c>
      <c r="N6575">
        <f>VLOOKUP(Table2[[#This Row],[NO DEBITUR]],[1]Januari!$B$2:$G$5333,6,FALSE)</f>
        <v>141</v>
      </c>
      <c r="O6575">
        <f>VLOOKUP(Table2[[#This Row],[NO DEBITUR]],[1]Februari!$B$2:$G$5333,6,FALSE)</f>
        <v>182</v>
      </c>
      <c r="P6575">
        <f>VLOOKUP(Table2[[#This Row],[NO DEBITUR]],[1]Maret!$B$2:$G$5333,6,FALSE)</f>
        <v>134</v>
      </c>
      <c r="Q6575">
        <f>VLOOKUP(Table2[[#This Row],[NO DEBITUR]],[1]April!$B$2:$G$5333,6,FALSE)</f>
        <v>124</v>
      </c>
    </row>
    <row r="6576" spans="1:17" x14ac:dyDescent="0.25">
      <c r="A6576" s="1" t="s">
        <v>26028</v>
      </c>
      <c r="B6576" t="s">
        <v>17071</v>
      </c>
      <c r="C6576" t="s">
        <v>14</v>
      </c>
      <c r="D6576" t="s">
        <v>17072</v>
      </c>
      <c r="E6576" t="s">
        <v>211</v>
      </c>
      <c r="F6576" t="s">
        <v>211</v>
      </c>
      <c r="G6576" t="s">
        <v>211</v>
      </c>
      <c r="H6576">
        <v>0</v>
      </c>
      <c r="I6576" s="1" t="s">
        <v>211</v>
      </c>
      <c r="J6576" s="1" t="s">
        <v>211</v>
      </c>
      <c r="K6576" t="s">
        <v>3018</v>
      </c>
      <c r="L6576" s="1" t="s">
        <v>16361</v>
      </c>
      <c r="M6576" t="s">
        <v>16204</v>
      </c>
      <c r="N6576">
        <f>VLOOKUP(Table2[[#This Row],[NO DEBITUR]],[1]Januari!$B$2:$G$5333,6,FALSE)</f>
        <v>49</v>
      </c>
      <c r="O6576">
        <f>VLOOKUP(Table2[[#This Row],[NO DEBITUR]],[1]Februari!$B$2:$G$5333,6,FALSE)</f>
        <v>43</v>
      </c>
      <c r="P6576">
        <f>VLOOKUP(Table2[[#This Row],[NO DEBITUR]],[1]Maret!$B$2:$G$5333,6,FALSE)</f>
        <v>82</v>
      </c>
      <c r="Q6576">
        <f>VLOOKUP(Table2[[#This Row],[NO DEBITUR]],[1]April!$B$2:$G$5333,6,FALSE)</f>
        <v>43</v>
      </c>
    </row>
    <row r="6577" spans="1:17" x14ac:dyDescent="0.25">
      <c r="A6577" s="1" t="s">
        <v>26029</v>
      </c>
      <c r="B6577" t="s">
        <v>17073</v>
      </c>
      <c r="C6577" t="s">
        <v>14</v>
      </c>
      <c r="D6577" t="s">
        <v>17074</v>
      </c>
      <c r="E6577" t="s">
        <v>211</v>
      </c>
      <c r="F6577" t="s">
        <v>211</v>
      </c>
      <c r="G6577" t="s">
        <v>211</v>
      </c>
      <c r="H6577">
        <v>0</v>
      </c>
      <c r="I6577" s="1" t="s">
        <v>211</v>
      </c>
      <c r="J6577" s="1" t="s">
        <v>211</v>
      </c>
      <c r="K6577" t="s">
        <v>3018</v>
      </c>
      <c r="L6577" s="1" t="s">
        <v>16361</v>
      </c>
      <c r="M6577" t="s">
        <v>16204</v>
      </c>
      <c r="N6577">
        <f>VLOOKUP(Table2[[#This Row],[NO DEBITUR]],[1]Januari!$B$2:$G$5333,6,FALSE)</f>
        <v>548</v>
      </c>
      <c r="O6577">
        <f>VLOOKUP(Table2[[#This Row],[NO DEBITUR]],[1]Februari!$B$2:$G$5333,6,FALSE)</f>
        <v>488</v>
      </c>
      <c r="P6577">
        <f>VLOOKUP(Table2[[#This Row],[NO DEBITUR]],[1]Maret!$B$2:$G$5333,6,FALSE)</f>
        <v>547</v>
      </c>
      <c r="Q6577">
        <f>VLOOKUP(Table2[[#This Row],[NO DEBITUR]],[1]April!$B$2:$G$5333,6,FALSE)</f>
        <v>490</v>
      </c>
    </row>
    <row r="6578" spans="1:17" x14ac:dyDescent="0.25">
      <c r="A6578" s="1" t="s">
        <v>26030</v>
      </c>
      <c r="B6578" t="s">
        <v>17075</v>
      </c>
      <c r="C6578" t="s">
        <v>14</v>
      </c>
      <c r="D6578" t="s">
        <v>17076</v>
      </c>
      <c r="E6578" t="s">
        <v>211</v>
      </c>
      <c r="F6578" t="s">
        <v>211</v>
      </c>
      <c r="G6578" t="s">
        <v>211</v>
      </c>
      <c r="H6578">
        <v>0</v>
      </c>
      <c r="I6578" s="1" t="s">
        <v>211</v>
      </c>
      <c r="J6578" s="1" t="s">
        <v>211</v>
      </c>
      <c r="K6578" t="s">
        <v>3018</v>
      </c>
      <c r="L6578" s="1" t="s">
        <v>16361</v>
      </c>
      <c r="M6578" t="s">
        <v>16204</v>
      </c>
      <c r="N6578">
        <f>VLOOKUP(Table2[[#This Row],[NO DEBITUR]],[1]Januari!$B$2:$G$5333,6,FALSE)</f>
        <v>46</v>
      </c>
      <c r="O6578">
        <f>VLOOKUP(Table2[[#This Row],[NO DEBITUR]],[1]Februari!$B$2:$G$5333,6,FALSE)</f>
        <v>23</v>
      </c>
      <c r="P6578">
        <f>VLOOKUP(Table2[[#This Row],[NO DEBITUR]],[1]Maret!$B$2:$G$5333,6,FALSE)</f>
        <v>13</v>
      </c>
      <c r="Q6578">
        <f>VLOOKUP(Table2[[#This Row],[NO DEBITUR]],[1]April!$B$2:$G$5333,6,FALSE)</f>
        <v>7</v>
      </c>
    </row>
    <row r="6579" spans="1:17" x14ac:dyDescent="0.25">
      <c r="A6579" s="1" t="s">
        <v>26031</v>
      </c>
      <c r="B6579" t="s">
        <v>17077</v>
      </c>
      <c r="C6579" t="s">
        <v>14</v>
      </c>
      <c r="D6579" t="s">
        <v>17078</v>
      </c>
      <c r="E6579" t="s">
        <v>211</v>
      </c>
      <c r="F6579" t="s">
        <v>211</v>
      </c>
      <c r="G6579" t="s">
        <v>211</v>
      </c>
      <c r="H6579">
        <v>0</v>
      </c>
      <c r="I6579" s="1" t="s">
        <v>211</v>
      </c>
      <c r="J6579" s="1" t="s">
        <v>211</v>
      </c>
      <c r="K6579" t="s">
        <v>3018</v>
      </c>
      <c r="L6579" s="1" t="s">
        <v>16361</v>
      </c>
      <c r="M6579" t="s">
        <v>16204</v>
      </c>
      <c r="N6579">
        <f>VLOOKUP(Table2[[#This Row],[NO DEBITUR]],[1]Januari!$B$2:$G$5333,6,FALSE)</f>
        <v>375</v>
      </c>
      <c r="O6579">
        <f>VLOOKUP(Table2[[#This Row],[NO DEBITUR]],[1]Februari!$B$2:$G$5333,6,FALSE)</f>
        <v>328</v>
      </c>
      <c r="P6579">
        <f>VLOOKUP(Table2[[#This Row],[NO DEBITUR]],[1]Maret!$B$2:$G$5333,6,FALSE)</f>
        <v>312</v>
      </c>
      <c r="Q6579">
        <f>VLOOKUP(Table2[[#This Row],[NO DEBITUR]],[1]April!$B$2:$G$5333,6,FALSE)</f>
        <v>345</v>
      </c>
    </row>
    <row r="6580" spans="1:17" x14ac:dyDescent="0.25">
      <c r="A6580" s="1" t="s">
        <v>26032</v>
      </c>
      <c r="B6580" t="s">
        <v>17079</v>
      </c>
      <c r="C6580" t="s">
        <v>14</v>
      </c>
      <c r="D6580" t="s">
        <v>17080</v>
      </c>
      <c r="E6580" t="s">
        <v>211</v>
      </c>
      <c r="F6580" t="s">
        <v>211</v>
      </c>
      <c r="G6580" t="s">
        <v>211</v>
      </c>
      <c r="H6580">
        <v>0</v>
      </c>
      <c r="I6580" s="1" t="s">
        <v>211</v>
      </c>
      <c r="J6580" s="1" t="s">
        <v>211</v>
      </c>
      <c r="K6580" t="s">
        <v>3018</v>
      </c>
      <c r="L6580" s="1" t="s">
        <v>16361</v>
      </c>
      <c r="M6580" t="s">
        <v>16204</v>
      </c>
      <c r="N6580">
        <f>VLOOKUP(Table2[[#This Row],[NO DEBITUR]],[1]Januari!$B$2:$G$5333,6,FALSE)</f>
        <v>207</v>
      </c>
      <c r="O6580">
        <f>VLOOKUP(Table2[[#This Row],[NO DEBITUR]],[1]Februari!$B$2:$G$5333,6,FALSE)</f>
        <v>151</v>
      </c>
      <c r="P6580">
        <f>VLOOKUP(Table2[[#This Row],[NO DEBITUR]],[1]Maret!$B$2:$G$5333,6,FALSE)</f>
        <v>120</v>
      </c>
      <c r="Q6580">
        <f>VLOOKUP(Table2[[#This Row],[NO DEBITUR]],[1]April!$B$2:$G$5333,6,FALSE)</f>
        <v>172</v>
      </c>
    </row>
    <row r="6581" spans="1:17" x14ac:dyDescent="0.25">
      <c r="A6581" s="1" t="s">
        <v>26033</v>
      </c>
      <c r="B6581" t="s">
        <v>17081</v>
      </c>
      <c r="C6581" t="s">
        <v>14</v>
      </c>
      <c r="D6581" t="s">
        <v>17082</v>
      </c>
      <c r="E6581" t="s">
        <v>211</v>
      </c>
      <c r="F6581" t="s">
        <v>211</v>
      </c>
      <c r="G6581" t="s">
        <v>211</v>
      </c>
      <c r="H6581">
        <v>0</v>
      </c>
      <c r="I6581" s="1" t="s">
        <v>211</v>
      </c>
      <c r="J6581" s="1" t="s">
        <v>211</v>
      </c>
      <c r="K6581" t="s">
        <v>3018</v>
      </c>
      <c r="L6581" s="1" t="s">
        <v>16361</v>
      </c>
      <c r="M6581" t="s">
        <v>16204</v>
      </c>
      <c r="N6581">
        <f>VLOOKUP(Table2[[#This Row],[NO DEBITUR]],[1]Januari!$B$2:$G$5333,6,FALSE)</f>
        <v>132</v>
      </c>
      <c r="O6581">
        <f>VLOOKUP(Table2[[#This Row],[NO DEBITUR]],[1]Februari!$B$2:$G$5333,6,FALSE)</f>
        <v>130</v>
      </c>
      <c r="P6581">
        <f>VLOOKUP(Table2[[#This Row],[NO DEBITUR]],[1]Maret!$B$2:$G$5333,6,FALSE)</f>
        <v>139</v>
      </c>
      <c r="Q6581">
        <f>VLOOKUP(Table2[[#This Row],[NO DEBITUR]],[1]April!$B$2:$G$5333,6,FALSE)</f>
        <v>122</v>
      </c>
    </row>
    <row r="6582" spans="1:17" x14ac:dyDescent="0.25">
      <c r="A6582" s="1" t="s">
        <v>26034</v>
      </c>
      <c r="B6582" t="s">
        <v>17083</v>
      </c>
      <c r="C6582" t="s">
        <v>14</v>
      </c>
      <c r="D6582" t="s">
        <v>17084</v>
      </c>
      <c r="E6582" t="s">
        <v>211</v>
      </c>
      <c r="F6582" t="s">
        <v>211</v>
      </c>
      <c r="G6582" t="s">
        <v>211</v>
      </c>
      <c r="H6582">
        <v>0</v>
      </c>
      <c r="I6582" s="1" t="s">
        <v>211</v>
      </c>
      <c r="J6582" s="1" t="s">
        <v>211</v>
      </c>
      <c r="K6582" t="s">
        <v>3018</v>
      </c>
      <c r="L6582" s="1" t="s">
        <v>16361</v>
      </c>
      <c r="M6582" t="s">
        <v>16204</v>
      </c>
      <c r="N6582">
        <f>VLOOKUP(Table2[[#This Row],[NO DEBITUR]],[1]Januari!$B$2:$G$5333,6,FALSE)</f>
        <v>170</v>
      </c>
      <c r="O6582">
        <f>VLOOKUP(Table2[[#This Row],[NO DEBITUR]],[1]Februari!$B$2:$G$5333,6,FALSE)</f>
        <v>167</v>
      </c>
      <c r="P6582">
        <f>VLOOKUP(Table2[[#This Row],[NO DEBITUR]],[1]Maret!$B$2:$G$5333,6,FALSE)</f>
        <v>151</v>
      </c>
      <c r="Q6582">
        <f>VLOOKUP(Table2[[#This Row],[NO DEBITUR]],[1]April!$B$2:$G$5333,6,FALSE)</f>
        <v>123</v>
      </c>
    </row>
    <row r="6583" spans="1:17" x14ac:dyDescent="0.25">
      <c r="A6583" s="1" t="s">
        <v>26035</v>
      </c>
      <c r="B6583" t="s">
        <v>17085</v>
      </c>
      <c r="C6583" t="s">
        <v>14</v>
      </c>
      <c r="D6583" t="s">
        <v>17086</v>
      </c>
      <c r="E6583" t="s">
        <v>211</v>
      </c>
      <c r="F6583" t="s">
        <v>211</v>
      </c>
      <c r="G6583" t="s">
        <v>211</v>
      </c>
      <c r="H6583">
        <v>0</v>
      </c>
      <c r="I6583" s="1" t="s">
        <v>211</v>
      </c>
      <c r="J6583" s="1" t="s">
        <v>211</v>
      </c>
      <c r="K6583" t="s">
        <v>3018</v>
      </c>
      <c r="L6583" s="1" t="s">
        <v>16361</v>
      </c>
      <c r="M6583" t="s">
        <v>16204</v>
      </c>
      <c r="N6583">
        <f>VLOOKUP(Table2[[#This Row],[NO DEBITUR]],[1]Januari!$B$2:$G$5333,6,FALSE)</f>
        <v>61</v>
      </c>
      <c r="O6583">
        <f>VLOOKUP(Table2[[#This Row],[NO DEBITUR]],[1]Februari!$B$2:$G$5333,6,FALSE)</f>
        <v>68</v>
      </c>
      <c r="P6583">
        <f>VLOOKUP(Table2[[#This Row],[NO DEBITUR]],[1]Maret!$B$2:$G$5333,6,FALSE)</f>
        <v>75</v>
      </c>
      <c r="Q6583">
        <f>VLOOKUP(Table2[[#This Row],[NO DEBITUR]],[1]April!$B$2:$G$5333,6,FALSE)</f>
        <v>68</v>
      </c>
    </row>
    <row r="6584" spans="1:17" x14ac:dyDescent="0.25">
      <c r="A6584" s="1" t="s">
        <v>26036</v>
      </c>
      <c r="B6584" t="s">
        <v>17087</v>
      </c>
      <c r="C6584" t="s">
        <v>14</v>
      </c>
      <c r="D6584" t="s">
        <v>17088</v>
      </c>
      <c r="E6584" t="s">
        <v>211</v>
      </c>
      <c r="F6584" t="s">
        <v>211</v>
      </c>
      <c r="G6584" t="s">
        <v>211</v>
      </c>
      <c r="H6584">
        <v>0</v>
      </c>
      <c r="I6584" s="1" t="s">
        <v>211</v>
      </c>
      <c r="J6584" s="1" t="s">
        <v>211</v>
      </c>
      <c r="K6584" t="s">
        <v>3018</v>
      </c>
      <c r="L6584" s="1" t="s">
        <v>16361</v>
      </c>
      <c r="M6584" t="s">
        <v>16204</v>
      </c>
      <c r="N6584">
        <f>VLOOKUP(Table2[[#This Row],[NO DEBITUR]],[1]Januari!$B$2:$G$5333,6,FALSE)</f>
        <v>424</v>
      </c>
      <c r="O6584">
        <f>VLOOKUP(Table2[[#This Row],[NO DEBITUR]],[1]Februari!$B$2:$G$5333,6,FALSE)</f>
        <v>394</v>
      </c>
      <c r="P6584">
        <f>VLOOKUP(Table2[[#This Row],[NO DEBITUR]],[1]Maret!$B$2:$G$5333,6,FALSE)</f>
        <v>597</v>
      </c>
      <c r="Q6584">
        <f>VLOOKUP(Table2[[#This Row],[NO DEBITUR]],[1]April!$B$2:$G$5333,6,FALSE)</f>
        <v>580</v>
      </c>
    </row>
    <row r="6585" spans="1:17" x14ac:dyDescent="0.25">
      <c r="A6585" s="1" t="s">
        <v>26037</v>
      </c>
      <c r="B6585" t="s">
        <v>17089</v>
      </c>
      <c r="C6585" t="s">
        <v>14</v>
      </c>
      <c r="D6585" t="s">
        <v>17090</v>
      </c>
      <c r="E6585" t="s">
        <v>211</v>
      </c>
      <c r="F6585" t="s">
        <v>211</v>
      </c>
      <c r="G6585" t="s">
        <v>211</v>
      </c>
      <c r="H6585">
        <v>0</v>
      </c>
      <c r="I6585" s="1" t="s">
        <v>211</v>
      </c>
      <c r="J6585" s="1" t="s">
        <v>211</v>
      </c>
      <c r="K6585" t="s">
        <v>3018</v>
      </c>
      <c r="L6585" s="1" t="s">
        <v>16361</v>
      </c>
      <c r="M6585" t="s">
        <v>16204</v>
      </c>
      <c r="N6585">
        <f>VLOOKUP(Table2[[#This Row],[NO DEBITUR]],[1]Januari!$B$2:$G$5333,6,FALSE)</f>
        <v>439</v>
      </c>
      <c r="O6585">
        <f>VLOOKUP(Table2[[#This Row],[NO DEBITUR]],[1]Februari!$B$2:$G$5333,6,FALSE)</f>
        <v>430</v>
      </c>
      <c r="P6585">
        <f>VLOOKUP(Table2[[#This Row],[NO DEBITUR]],[1]Maret!$B$2:$G$5333,6,FALSE)</f>
        <v>465</v>
      </c>
      <c r="Q6585">
        <f>VLOOKUP(Table2[[#This Row],[NO DEBITUR]],[1]April!$B$2:$G$5333,6,FALSE)</f>
        <v>495</v>
      </c>
    </row>
    <row r="6586" spans="1:17" x14ac:dyDescent="0.25">
      <c r="A6586" s="1" t="s">
        <v>26038</v>
      </c>
      <c r="B6586" t="s">
        <v>17091</v>
      </c>
      <c r="C6586" t="s">
        <v>14</v>
      </c>
      <c r="D6586" t="s">
        <v>17092</v>
      </c>
      <c r="E6586" t="s">
        <v>211</v>
      </c>
      <c r="F6586" t="s">
        <v>211</v>
      </c>
      <c r="G6586" t="s">
        <v>211</v>
      </c>
      <c r="H6586">
        <v>0</v>
      </c>
      <c r="I6586" s="1" t="s">
        <v>211</v>
      </c>
      <c r="J6586" s="1" t="s">
        <v>211</v>
      </c>
      <c r="K6586" t="s">
        <v>3018</v>
      </c>
      <c r="L6586" s="1" t="s">
        <v>16361</v>
      </c>
      <c r="M6586" t="s">
        <v>16204</v>
      </c>
      <c r="N6586">
        <f>VLOOKUP(Table2[[#This Row],[NO DEBITUR]],[1]Januari!$B$2:$G$5333,6,FALSE)</f>
        <v>1567</v>
      </c>
      <c r="O6586">
        <f>VLOOKUP(Table2[[#This Row],[NO DEBITUR]],[1]Februari!$B$2:$G$5333,6,FALSE)</f>
        <v>1249</v>
      </c>
      <c r="P6586">
        <f>VLOOKUP(Table2[[#This Row],[NO DEBITUR]],[1]Maret!$B$2:$G$5333,6,FALSE)</f>
        <v>1342</v>
      </c>
      <c r="Q6586">
        <f>VLOOKUP(Table2[[#This Row],[NO DEBITUR]],[1]April!$B$2:$G$5333,6,FALSE)</f>
        <v>1190</v>
      </c>
    </row>
    <row r="6587" spans="1:17" x14ac:dyDescent="0.25">
      <c r="A6587" s="1" t="s">
        <v>26039</v>
      </c>
      <c r="B6587" t="s">
        <v>17093</v>
      </c>
      <c r="C6587" t="s">
        <v>14</v>
      </c>
      <c r="D6587" t="s">
        <v>17094</v>
      </c>
      <c r="E6587" t="s">
        <v>211</v>
      </c>
      <c r="F6587" t="s">
        <v>211</v>
      </c>
      <c r="G6587" t="s">
        <v>211</v>
      </c>
      <c r="H6587">
        <v>0</v>
      </c>
      <c r="I6587" s="1" t="s">
        <v>211</v>
      </c>
      <c r="J6587" s="1" t="s">
        <v>211</v>
      </c>
      <c r="K6587" t="s">
        <v>3018</v>
      </c>
      <c r="L6587" s="1" t="s">
        <v>16361</v>
      </c>
      <c r="M6587" t="s">
        <v>16204</v>
      </c>
      <c r="N6587" t="e">
        <f>VLOOKUP(Table2[[#This Row],[NO DEBITUR]],[1]Januari!$B$2:$G$5333,6,FALSE)</f>
        <v>#N/A</v>
      </c>
      <c r="O6587" t="e">
        <f>VLOOKUP(Table2[[#This Row],[NO DEBITUR]],[1]Februari!$B$2:$G$5333,6,FALSE)</f>
        <v>#N/A</v>
      </c>
      <c r="P6587" t="e">
        <f>VLOOKUP(Table2[[#This Row],[NO DEBITUR]],[1]Maret!$B$2:$G$5333,6,FALSE)</f>
        <v>#N/A</v>
      </c>
      <c r="Q6587" t="e">
        <f>VLOOKUP(Table2[[#This Row],[NO DEBITUR]],[1]April!$B$2:$G$5333,6,FALSE)</f>
        <v>#N/A</v>
      </c>
    </row>
    <row r="6588" spans="1:17" x14ac:dyDescent="0.25">
      <c r="A6588" s="1" t="s">
        <v>26040</v>
      </c>
      <c r="B6588" t="s">
        <v>17095</v>
      </c>
      <c r="C6588" t="s">
        <v>14</v>
      </c>
      <c r="D6588" t="s">
        <v>17096</v>
      </c>
      <c r="E6588" t="s">
        <v>211</v>
      </c>
      <c r="F6588" t="s">
        <v>211</v>
      </c>
      <c r="G6588" t="s">
        <v>211</v>
      </c>
      <c r="H6588">
        <v>0</v>
      </c>
      <c r="I6588" s="1" t="s">
        <v>211</v>
      </c>
      <c r="J6588" s="1" t="s">
        <v>211</v>
      </c>
      <c r="K6588" t="s">
        <v>3018</v>
      </c>
      <c r="L6588" s="1" t="s">
        <v>16361</v>
      </c>
      <c r="M6588" t="s">
        <v>16204</v>
      </c>
      <c r="N6588">
        <f>VLOOKUP(Table2[[#This Row],[NO DEBITUR]],[1]Januari!$B$2:$G$5333,6,FALSE)</f>
        <v>588</v>
      </c>
      <c r="O6588">
        <f>VLOOKUP(Table2[[#This Row],[NO DEBITUR]],[1]Februari!$B$2:$G$5333,6,FALSE)</f>
        <v>568</v>
      </c>
      <c r="P6588">
        <f>VLOOKUP(Table2[[#This Row],[NO DEBITUR]],[1]Maret!$B$2:$G$5333,6,FALSE)</f>
        <v>411</v>
      </c>
      <c r="Q6588">
        <f>VLOOKUP(Table2[[#This Row],[NO DEBITUR]],[1]April!$B$2:$G$5333,6,FALSE)</f>
        <v>449</v>
      </c>
    </row>
    <row r="6589" spans="1:17" x14ac:dyDescent="0.25">
      <c r="A6589" s="1" t="s">
        <v>26041</v>
      </c>
      <c r="B6589" t="s">
        <v>17097</v>
      </c>
      <c r="C6589" t="s">
        <v>14</v>
      </c>
      <c r="D6589" t="s">
        <v>17098</v>
      </c>
      <c r="E6589" t="s">
        <v>211</v>
      </c>
      <c r="F6589" t="s">
        <v>211</v>
      </c>
      <c r="G6589" t="s">
        <v>211</v>
      </c>
      <c r="H6589">
        <v>0</v>
      </c>
      <c r="I6589" s="1" t="s">
        <v>211</v>
      </c>
      <c r="J6589" s="1" t="s">
        <v>211</v>
      </c>
      <c r="K6589" t="s">
        <v>3018</v>
      </c>
      <c r="L6589" s="1" t="s">
        <v>16361</v>
      </c>
      <c r="M6589" t="s">
        <v>16204</v>
      </c>
      <c r="N6589">
        <f>VLOOKUP(Table2[[#This Row],[NO DEBITUR]],[1]Januari!$B$2:$G$5333,6,FALSE)</f>
        <v>91</v>
      </c>
      <c r="O6589">
        <f>VLOOKUP(Table2[[#This Row],[NO DEBITUR]],[1]Februari!$B$2:$G$5333,6,FALSE)</f>
        <v>100</v>
      </c>
      <c r="P6589">
        <f>VLOOKUP(Table2[[#This Row],[NO DEBITUR]],[1]Maret!$B$2:$G$5333,6,FALSE)</f>
        <v>105</v>
      </c>
      <c r="Q6589">
        <f>VLOOKUP(Table2[[#This Row],[NO DEBITUR]],[1]April!$B$2:$G$5333,6,FALSE)</f>
        <v>76</v>
      </c>
    </row>
    <row r="6590" spans="1:17" x14ac:dyDescent="0.25">
      <c r="A6590" s="1" t="s">
        <v>26042</v>
      </c>
      <c r="B6590" t="s">
        <v>17099</v>
      </c>
      <c r="C6590" t="s">
        <v>14</v>
      </c>
      <c r="D6590" t="s">
        <v>17100</v>
      </c>
      <c r="E6590" t="s">
        <v>211</v>
      </c>
      <c r="F6590" t="s">
        <v>211</v>
      </c>
      <c r="G6590" t="s">
        <v>211</v>
      </c>
      <c r="H6590">
        <v>0</v>
      </c>
      <c r="I6590" s="1" t="s">
        <v>211</v>
      </c>
      <c r="J6590" s="1" t="s">
        <v>211</v>
      </c>
      <c r="K6590" t="s">
        <v>3018</v>
      </c>
      <c r="L6590" s="1" t="s">
        <v>16361</v>
      </c>
      <c r="M6590" t="s">
        <v>16204</v>
      </c>
      <c r="N6590">
        <f>VLOOKUP(Table2[[#This Row],[NO DEBITUR]],[1]Januari!$B$2:$G$5333,6,FALSE)</f>
        <v>129</v>
      </c>
      <c r="O6590">
        <f>VLOOKUP(Table2[[#This Row],[NO DEBITUR]],[1]Februari!$B$2:$G$5333,6,FALSE)</f>
        <v>96</v>
      </c>
      <c r="P6590">
        <f>VLOOKUP(Table2[[#This Row],[NO DEBITUR]],[1]Maret!$B$2:$G$5333,6,FALSE)</f>
        <v>112</v>
      </c>
      <c r="Q6590">
        <f>VLOOKUP(Table2[[#This Row],[NO DEBITUR]],[1]April!$B$2:$G$5333,6,FALSE)</f>
        <v>109</v>
      </c>
    </row>
    <row r="6591" spans="1:17" x14ac:dyDescent="0.25">
      <c r="A6591" s="1" t="s">
        <v>26043</v>
      </c>
      <c r="B6591" t="s">
        <v>17101</v>
      </c>
      <c r="C6591" t="s">
        <v>14</v>
      </c>
      <c r="D6591" t="s">
        <v>17102</v>
      </c>
      <c r="E6591" t="s">
        <v>211</v>
      </c>
      <c r="F6591" t="s">
        <v>211</v>
      </c>
      <c r="G6591" t="s">
        <v>211</v>
      </c>
      <c r="H6591">
        <v>0</v>
      </c>
      <c r="I6591" s="1" t="s">
        <v>211</v>
      </c>
      <c r="J6591" s="1" t="s">
        <v>211</v>
      </c>
      <c r="K6591" t="s">
        <v>3018</v>
      </c>
      <c r="L6591" s="1" t="s">
        <v>16361</v>
      </c>
      <c r="M6591" t="s">
        <v>16204</v>
      </c>
      <c r="N6591">
        <f>VLOOKUP(Table2[[#This Row],[NO DEBITUR]],[1]Januari!$B$2:$G$5333,6,FALSE)</f>
        <v>102</v>
      </c>
      <c r="O6591">
        <f>VLOOKUP(Table2[[#This Row],[NO DEBITUR]],[1]Februari!$B$2:$G$5333,6,FALSE)</f>
        <v>95</v>
      </c>
      <c r="P6591">
        <f>VLOOKUP(Table2[[#This Row],[NO DEBITUR]],[1]Maret!$B$2:$G$5333,6,FALSE)</f>
        <v>61</v>
      </c>
      <c r="Q6591">
        <f>VLOOKUP(Table2[[#This Row],[NO DEBITUR]],[1]April!$B$2:$G$5333,6,FALSE)</f>
        <v>59</v>
      </c>
    </row>
    <row r="6592" spans="1:17" x14ac:dyDescent="0.25">
      <c r="A6592" s="1" t="s">
        <v>26044</v>
      </c>
      <c r="B6592" t="s">
        <v>17103</v>
      </c>
      <c r="C6592" t="s">
        <v>14</v>
      </c>
      <c r="D6592" t="s">
        <v>17104</v>
      </c>
      <c r="E6592" t="s">
        <v>211</v>
      </c>
      <c r="F6592" t="s">
        <v>211</v>
      </c>
      <c r="G6592" t="s">
        <v>211</v>
      </c>
      <c r="H6592">
        <v>0</v>
      </c>
      <c r="I6592" s="1" t="s">
        <v>211</v>
      </c>
      <c r="J6592" s="1" t="s">
        <v>211</v>
      </c>
      <c r="K6592" t="s">
        <v>3018</v>
      </c>
      <c r="L6592" s="1" t="s">
        <v>16361</v>
      </c>
      <c r="M6592" t="s">
        <v>16204</v>
      </c>
      <c r="N6592">
        <f>VLOOKUP(Table2[[#This Row],[NO DEBITUR]],[1]Januari!$B$2:$G$5333,6,FALSE)</f>
        <v>68</v>
      </c>
      <c r="O6592">
        <f>VLOOKUP(Table2[[#This Row],[NO DEBITUR]],[1]Februari!$B$2:$G$5333,6,FALSE)</f>
        <v>62</v>
      </c>
      <c r="P6592">
        <f>VLOOKUP(Table2[[#This Row],[NO DEBITUR]],[1]Maret!$B$2:$G$5333,6,FALSE)</f>
        <v>53</v>
      </c>
      <c r="Q6592">
        <f>VLOOKUP(Table2[[#This Row],[NO DEBITUR]],[1]April!$B$2:$G$5333,6,FALSE)</f>
        <v>64</v>
      </c>
    </row>
    <row r="6593" spans="1:17" x14ac:dyDescent="0.25">
      <c r="A6593" s="1" t="s">
        <v>26045</v>
      </c>
      <c r="B6593" t="s">
        <v>17105</v>
      </c>
      <c r="C6593" t="s">
        <v>14</v>
      </c>
      <c r="D6593" t="s">
        <v>17106</v>
      </c>
      <c r="E6593" t="s">
        <v>211</v>
      </c>
      <c r="F6593" t="s">
        <v>211</v>
      </c>
      <c r="G6593" t="s">
        <v>211</v>
      </c>
      <c r="H6593">
        <v>0</v>
      </c>
      <c r="I6593" s="1" t="s">
        <v>211</v>
      </c>
      <c r="J6593" s="1" t="s">
        <v>211</v>
      </c>
      <c r="K6593" t="s">
        <v>3018</v>
      </c>
      <c r="L6593" s="1" t="s">
        <v>16361</v>
      </c>
      <c r="M6593" t="s">
        <v>16204</v>
      </c>
      <c r="N6593">
        <f>VLOOKUP(Table2[[#This Row],[NO DEBITUR]],[1]Januari!$B$2:$G$5333,6,FALSE)</f>
        <v>32</v>
      </c>
      <c r="O6593">
        <f>VLOOKUP(Table2[[#This Row],[NO DEBITUR]],[1]Februari!$B$2:$G$5333,6,FALSE)</f>
        <v>34</v>
      </c>
      <c r="P6593">
        <f>VLOOKUP(Table2[[#This Row],[NO DEBITUR]],[1]Maret!$B$2:$G$5333,6,FALSE)</f>
        <v>52</v>
      </c>
      <c r="Q6593">
        <f>VLOOKUP(Table2[[#This Row],[NO DEBITUR]],[1]April!$B$2:$G$5333,6,FALSE)</f>
        <v>40</v>
      </c>
    </row>
    <row r="6594" spans="1:17" x14ac:dyDescent="0.25">
      <c r="A6594" s="1" t="s">
        <v>26046</v>
      </c>
      <c r="B6594" t="s">
        <v>17107</v>
      </c>
      <c r="C6594" t="s">
        <v>14</v>
      </c>
      <c r="D6594" t="s">
        <v>17108</v>
      </c>
      <c r="E6594" t="s">
        <v>211</v>
      </c>
      <c r="F6594" t="s">
        <v>211</v>
      </c>
      <c r="G6594" t="s">
        <v>211</v>
      </c>
      <c r="H6594">
        <v>0</v>
      </c>
      <c r="I6594" s="1" t="s">
        <v>211</v>
      </c>
      <c r="J6594" s="1" t="s">
        <v>211</v>
      </c>
      <c r="K6594" t="s">
        <v>3018</v>
      </c>
      <c r="L6594" s="1" t="s">
        <v>16361</v>
      </c>
      <c r="M6594" t="s">
        <v>16204</v>
      </c>
      <c r="N6594">
        <f>VLOOKUP(Table2[[#This Row],[NO DEBITUR]],[1]Januari!$B$2:$G$5333,6,FALSE)</f>
        <v>106</v>
      </c>
      <c r="O6594">
        <f>VLOOKUP(Table2[[#This Row],[NO DEBITUR]],[1]Februari!$B$2:$G$5333,6,FALSE)</f>
        <v>107</v>
      </c>
      <c r="P6594">
        <f>VLOOKUP(Table2[[#This Row],[NO DEBITUR]],[1]Maret!$B$2:$G$5333,6,FALSE)</f>
        <v>89</v>
      </c>
      <c r="Q6594">
        <f>VLOOKUP(Table2[[#This Row],[NO DEBITUR]],[1]April!$B$2:$G$5333,6,FALSE)</f>
        <v>66</v>
      </c>
    </row>
    <row r="6595" spans="1:17" x14ac:dyDescent="0.25">
      <c r="A6595" s="1" t="s">
        <v>26047</v>
      </c>
      <c r="B6595" t="s">
        <v>17109</v>
      </c>
      <c r="C6595" t="s">
        <v>14</v>
      </c>
      <c r="D6595" t="s">
        <v>17110</v>
      </c>
      <c r="E6595" t="s">
        <v>211</v>
      </c>
      <c r="F6595" t="s">
        <v>211</v>
      </c>
      <c r="G6595" t="s">
        <v>211</v>
      </c>
      <c r="H6595">
        <v>0</v>
      </c>
      <c r="I6595" s="1" t="s">
        <v>211</v>
      </c>
      <c r="J6595" s="1" t="s">
        <v>211</v>
      </c>
      <c r="K6595" t="s">
        <v>3018</v>
      </c>
      <c r="L6595" s="1" t="s">
        <v>16361</v>
      </c>
      <c r="M6595" t="s">
        <v>16204</v>
      </c>
      <c r="N6595">
        <f>VLOOKUP(Table2[[#This Row],[NO DEBITUR]],[1]Januari!$B$2:$G$5333,6,FALSE)</f>
        <v>139</v>
      </c>
      <c r="O6595">
        <f>VLOOKUP(Table2[[#This Row],[NO DEBITUR]],[1]Februari!$B$2:$G$5333,6,FALSE)</f>
        <v>123</v>
      </c>
      <c r="P6595">
        <f>VLOOKUP(Table2[[#This Row],[NO DEBITUR]],[1]Maret!$B$2:$G$5333,6,FALSE)</f>
        <v>132</v>
      </c>
      <c r="Q6595">
        <f>VLOOKUP(Table2[[#This Row],[NO DEBITUR]],[1]April!$B$2:$G$5333,6,FALSE)</f>
        <v>117</v>
      </c>
    </row>
    <row r="6596" spans="1:17" x14ac:dyDescent="0.25">
      <c r="A6596" s="1" t="s">
        <v>26048</v>
      </c>
      <c r="B6596" t="s">
        <v>17111</v>
      </c>
      <c r="C6596" t="s">
        <v>14</v>
      </c>
      <c r="D6596" t="s">
        <v>17112</v>
      </c>
      <c r="E6596" t="s">
        <v>211</v>
      </c>
      <c r="F6596" t="s">
        <v>211</v>
      </c>
      <c r="G6596" t="s">
        <v>211</v>
      </c>
      <c r="H6596">
        <v>0</v>
      </c>
      <c r="I6596" s="1" t="s">
        <v>211</v>
      </c>
      <c r="J6596" s="1" t="s">
        <v>211</v>
      </c>
      <c r="K6596" t="s">
        <v>3018</v>
      </c>
      <c r="L6596" s="1" t="s">
        <v>16361</v>
      </c>
      <c r="M6596" t="s">
        <v>16204</v>
      </c>
      <c r="N6596">
        <f>VLOOKUP(Table2[[#This Row],[NO DEBITUR]],[1]Januari!$B$2:$G$5333,6,FALSE)</f>
        <v>260</v>
      </c>
      <c r="O6596">
        <f>VLOOKUP(Table2[[#This Row],[NO DEBITUR]],[1]Februari!$B$2:$G$5333,6,FALSE)</f>
        <v>287</v>
      </c>
      <c r="P6596">
        <f>VLOOKUP(Table2[[#This Row],[NO DEBITUR]],[1]Maret!$B$2:$G$5333,6,FALSE)</f>
        <v>282</v>
      </c>
      <c r="Q6596">
        <f>VLOOKUP(Table2[[#This Row],[NO DEBITUR]],[1]April!$B$2:$G$5333,6,FALSE)</f>
        <v>229</v>
      </c>
    </row>
    <row r="6597" spans="1:17" x14ac:dyDescent="0.25">
      <c r="A6597" s="1" t="s">
        <v>26049</v>
      </c>
      <c r="B6597" t="s">
        <v>17113</v>
      </c>
      <c r="C6597" t="s">
        <v>14</v>
      </c>
      <c r="D6597" t="s">
        <v>17114</v>
      </c>
      <c r="E6597" t="s">
        <v>211</v>
      </c>
      <c r="F6597" t="s">
        <v>211</v>
      </c>
      <c r="G6597" t="s">
        <v>211</v>
      </c>
      <c r="H6597">
        <v>0</v>
      </c>
      <c r="I6597" s="1" t="s">
        <v>211</v>
      </c>
      <c r="J6597" s="1" t="s">
        <v>211</v>
      </c>
      <c r="K6597" t="s">
        <v>3018</v>
      </c>
      <c r="L6597" s="1" t="s">
        <v>16361</v>
      </c>
      <c r="M6597" t="s">
        <v>16204</v>
      </c>
      <c r="N6597">
        <f>VLOOKUP(Table2[[#This Row],[NO DEBITUR]],[1]Januari!$B$2:$G$5333,6,FALSE)</f>
        <v>566</v>
      </c>
      <c r="O6597">
        <f>VLOOKUP(Table2[[#This Row],[NO DEBITUR]],[1]Februari!$B$2:$G$5333,6,FALSE)</f>
        <v>524</v>
      </c>
      <c r="P6597">
        <f>VLOOKUP(Table2[[#This Row],[NO DEBITUR]],[1]Maret!$B$2:$G$5333,6,FALSE)</f>
        <v>622</v>
      </c>
      <c r="Q6597">
        <f>VLOOKUP(Table2[[#This Row],[NO DEBITUR]],[1]April!$B$2:$G$5333,6,FALSE)</f>
        <v>527</v>
      </c>
    </row>
    <row r="6598" spans="1:17" x14ac:dyDescent="0.25">
      <c r="A6598" s="1" t="s">
        <v>26050</v>
      </c>
      <c r="B6598" t="s">
        <v>17115</v>
      </c>
      <c r="C6598" t="s">
        <v>14</v>
      </c>
      <c r="D6598" t="s">
        <v>17116</v>
      </c>
      <c r="E6598" t="s">
        <v>211</v>
      </c>
      <c r="F6598" t="s">
        <v>211</v>
      </c>
      <c r="G6598" t="s">
        <v>211</v>
      </c>
      <c r="H6598">
        <v>0</v>
      </c>
      <c r="I6598" s="1" t="s">
        <v>211</v>
      </c>
      <c r="J6598" s="1" t="s">
        <v>211</v>
      </c>
      <c r="K6598" t="s">
        <v>3018</v>
      </c>
      <c r="L6598" s="1" t="s">
        <v>16361</v>
      </c>
      <c r="M6598" t="s">
        <v>16204</v>
      </c>
      <c r="N6598">
        <f>VLOOKUP(Table2[[#This Row],[NO DEBITUR]],[1]Januari!$B$2:$G$5333,6,FALSE)</f>
        <v>125</v>
      </c>
      <c r="O6598">
        <f>VLOOKUP(Table2[[#This Row],[NO DEBITUR]],[1]Februari!$B$2:$G$5333,6,FALSE)</f>
        <v>12</v>
      </c>
      <c r="P6598">
        <f>VLOOKUP(Table2[[#This Row],[NO DEBITUR]],[1]Maret!$B$2:$G$5333,6,FALSE)</f>
        <v>100</v>
      </c>
      <c r="Q6598">
        <f>VLOOKUP(Table2[[#This Row],[NO DEBITUR]],[1]April!$B$2:$G$5333,6,FALSE)</f>
        <v>86</v>
      </c>
    </row>
    <row r="6599" spans="1:17" x14ac:dyDescent="0.25">
      <c r="A6599" s="1" t="s">
        <v>26051</v>
      </c>
      <c r="B6599" t="s">
        <v>17117</v>
      </c>
      <c r="C6599" t="s">
        <v>14</v>
      </c>
      <c r="D6599" t="s">
        <v>17118</v>
      </c>
      <c r="E6599" t="s">
        <v>211</v>
      </c>
      <c r="F6599" t="s">
        <v>211</v>
      </c>
      <c r="G6599" t="s">
        <v>211</v>
      </c>
      <c r="H6599">
        <v>0</v>
      </c>
      <c r="I6599" s="1" t="s">
        <v>211</v>
      </c>
      <c r="J6599" s="1" t="s">
        <v>211</v>
      </c>
      <c r="K6599" t="s">
        <v>3018</v>
      </c>
      <c r="L6599" s="1" t="s">
        <v>16361</v>
      </c>
      <c r="M6599" t="s">
        <v>16204</v>
      </c>
      <c r="N6599">
        <f>VLOOKUP(Table2[[#This Row],[NO DEBITUR]],[1]Januari!$B$2:$G$5333,6,FALSE)</f>
        <v>62</v>
      </c>
      <c r="O6599">
        <f>VLOOKUP(Table2[[#This Row],[NO DEBITUR]],[1]Februari!$B$2:$G$5333,6,FALSE)</f>
        <v>57</v>
      </c>
      <c r="P6599">
        <f>VLOOKUP(Table2[[#This Row],[NO DEBITUR]],[1]Maret!$B$2:$G$5333,6,FALSE)</f>
        <v>59</v>
      </c>
      <c r="Q6599">
        <f>VLOOKUP(Table2[[#This Row],[NO DEBITUR]],[1]April!$B$2:$G$5333,6,FALSE)</f>
        <v>72</v>
      </c>
    </row>
    <row r="6600" spans="1:17" x14ac:dyDescent="0.25">
      <c r="A6600" s="1" t="s">
        <v>26052</v>
      </c>
      <c r="B6600" t="s">
        <v>17119</v>
      </c>
      <c r="C6600" t="s">
        <v>14</v>
      </c>
      <c r="D6600" t="s">
        <v>17120</v>
      </c>
      <c r="E6600" t="s">
        <v>211</v>
      </c>
      <c r="F6600" t="s">
        <v>211</v>
      </c>
      <c r="G6600" t="s">
        <v>211</v>
      </c>
      <c r="H6600">
        <v>0</v>
      </c>
      <c r="I6600" s="1" t="s">
        <v>211</v>
      </c>
      <c r="J6600" s="1" t="s">
        <v>211</v>
      </c>
      <c r="K6600" t="s">
        <v>3018</v>
      </c>
      <c r="L6600" s="1" t="s">
        <v>16361</v>
      </c>
      <c r="M6600" t="s">
        <v>16204</v>
      </c>
      <c r="N6600">
        <f>VLOOKUP(Table2[[#This Row],[NO DEBITUR]],[1]Januari!$B$2:$G$5333,6,FALSE)</f>
        <v>76</v>
      </c>
      <c r="O6600">
        <f>VLOOKUP(Table2[[#This Row],[NO DEBITUR]],[1]Februari!$B$2:$G$5333,6,FALSE)</f>
        <v>83</v>
      </c>
      <c r="P6600">
        <f>VLOOKUP(Table2[[#This Row],[NO DEBITUR]],[1]Maret!$B$2:$G$5333,6,FALSE)</f>
        <v>110</v>
      </c>
      <c r="Q6600">
        <f>VLOOKUP(Table2[[#This Row],[NO DEBITUR]],[1]April!$B$2:$G$5333,6,FALSE)</f>
        <v>80</v>
      </c>
    </row>
    <row r="6601" spans="1:17" x14ac:dyDescent="0.25">
      <c r="A6601" s="1" t="s">
        <v>26053</v>
      </c>
      <c r="B6601" t="s">
        <v>17121</v>
      </c>
      <c r="C6601" t="s">
        <v>14</v>
      </c>
      <c r="D6601" t="s">
        <v>17122</v>
      </c>
      <c r="E6601" t="s">
        <v>211</v>
      </c>
      <c r="F6601" t="s">
        <v>211</v>
      </c>
      <c r="G6601" t="s">
        <v>211</v>
      </c>
      <c r="H6601">
        <v>0</v>
      </c>
      <c r="I6601" s="1" t="s">
        <v>211</v>
      </c>
      <c r="J6601" s="1" t="s">
        <v>211</v>
      </c>
      <c r="K6601" t="s">
        <v>3018</v>
      </c>
      <c r="L6601" s="1" t="s">
        <v>16361</v>
      </c>
      <c r="M6601" t="s">
        <v>16204</v>
      </c>
      <c r="N6601" t="e">
        <f>VLOOKUP(Table2[[#This Row],[NO DEBITUR]],[1]Januari!$B$2:$G$5333,6,FALSE)</f>
        <v>#N/A</v>
      </c>
      <c r="O6601" t="e">
        <f>VLOOKUP(Table2[[#This Row],[NO DEBITUR]],[1]Februari!$B$2:$G$5333,6,FALSE)</f>
        <v>#N/A</v>
      </c>
      <c r="P6601" t="e">
        <f>VLOOKUP(Table2[[#This Row],[NO DEBITUR]],[1]Maret!$B$2:$G$5333,6,FALSE)</f>
        <v>#N/A</v>
      </c>
      <c r="Q6601" t="e">
        <f>VLOOKUP(Table2[[#This Row],[NO DEBITUR]],[1]April!$B$2:$G$5333,6,FALSE)</f>
        <v>#N/A</v>
      </c>
    </row>
    <row r="6602" spans="1:17" x14ac:dyDescent="0.25">
      <c r="A6602" s="1" t="s">
        <v>26054</v>
      </c>
      <c r="B6602" t="s">
        <v>17123</v>
      </c>
      <c r="C6602" t="s">
        <v>14</v>
      </c>
      <c r="D6602" t="s">
        <v>17124</v>
      </c>
      <c r="E6602" t="s">
        <v>211</v>
      </c>
      <c r="F6602" t="s">
        <v>211</v>
      </c>
      <c r="G6602" t="s">
        <v>211</v>
      </c>
      <c r="H6602">
        <v>0</v>
      </c>
      <c r="I6602" s="1" t="s">
        <v>211</v>
      </c>
      <c r="J6602" s="1" t="s">
        <v>211</v>
      </c>
      <c r="K6602" t="s">
        <v>3018</v>
      </c>
      <c r="L6602" s="1" t="s">
        <v>16361</v>
      </c>
      <c r="M6602" t="s">
        <v>16204</v>
      </c>
      <c r="N6602" t="e">
        <f>VLOOKUP(Table2[[#This Row],[NO DEBITUR]],[1]Januari!$B$2:$G$5333,6,FALSE)</f>
        <v>#N/A</v>
      </c>
      <c r="O6602" t="e">
        <f>VLOOKUP(Table2[[#This Row],[NO DEBITUR]],[1]Februari!$B$2:$G$5333,6,FALSE)</f>
        <v>#N/A</v>
      </c>
      <c r="P6602" t="e">
        <f>VLOOKUP(Table2[[#This Row],[NO DEBITUR]],[1]Maret!$B$2:$G$5333,6,FALSE)</f>
        <v>#N/A</v>
      </c>
      <c r="Q6602" t="e">
        <f>VLOOKUP(Table2[[#This Row],[NO DEBITUR]],[1]April!$B$2:$G$5333,6,FALSE)</f>
        <v>#N/A</v>
      </c>
    </row>
    <row r="6603" spans="1:17" x14ac:dyDescent="0.25">
      <c r="A6603" s="1" t="s">
        <v>26055</v>
      </c>
      <c r="B6603" t="s">
        <v>17125</v>
      </c>
      <c r="C6603" t="s">
        <v>14</v>
      </c>
      <c r="D6603" t="s">
        <v>17126</v>
      </c>
      <c r="E6603" t="s">
        <v>211</v>
      </c>
      <c r="F6603" t="s">
        <v>211</v>
      </c>
      <c r="G6603" t="s">
        <v>211</v>
      </c>
      <c r="H6603">
        <v>0</v>
      </c>
      <c r="I6603" s="1" t="s">
        <v>211</v>
      </c>
      <c r="J6603" s="1" t="s">
        <v>211</v>
      </c>
      <c r="K6603" t="s">
        <v>3018</v>
      </c>
      <c r="L6603" s="1" t="s">
        <v>16361</v>
      </c>
      <c r="M6603" t="s">
        <v>16204</v>
      </c>
      <c r="N6603">
        <f>VLOOKUP(Table2[[#This Row],[NO DEBITUR]],[1]Januari!$B$2:$G$5333,6,FALSE)</f>
        <v>1054</v>
      </c>
      <c r="O6603">
        <f>VLOOKUP(Table2[[#This Row],[NO DEBITUR]],[1]Februari!$B$2:$G$5333,6,FALSE)</f>
        <v>906</v>
      </c>
      <c r="P6603">
        <f>VLOOKUP(Table2[[#This Row],[NO DEBITUR]],[1]Maret!$B$2:$G$5333,6,FALSE)</f>
        <v>1073</v>
      </c>
      <c r="Q6603">
        <f>VLOOKUP(Table2[[#This Row],[NO DEBITUR]],[1]April!$B$2:$G$5333,6,FALSE)</f>
        <v>945</v>
      </c>
    </row>
    <row r="6604" spans="1:17" x14ac:dyDescent="0.25">
      <c r="A6604" s="1" t="s">
        <v>26056</v>
      </c>
      <c r="B6604" t="s">
        <v>17127</v>
      </c>
      <c r="C6604" t="s">
        <v>14</v>
      </c>
      <c r="D6604" t="s">
        <v>17128</v>
      </c>
      <c r="E6604" t="s">
        <v>211</v>
      </c>
      <c r="F6604" t="s">
        <v>211</v>
      </c>
      <c r="G6604" t="s">
        <v>211</v>
      </c>
      <c r="H6604">
        <v>0</v>
      </c>
      <c r="I6604" s="1" t="s">
        <v>211</v>
      </c>
      <c r="J6604" s="1" t="s">
        <v>211</v>
      </c>
      <c r="K6604" t="s">
        <v>3018</v>
      </c>
      <c r="L6604" s="1" t="s">
        <v>16361</v>
      </c>
      <c r="M6604" t="s">
        <v>16204</v>
      </c>
      <c r="N6604">
        <f>VLOOKUP(Table2[[#This Row],[NO DEBITUR]],[1]Januari!$B$2:$G$5333,6,FALSE)</f>
        <v>282</v>
      </c>
      <c r="O6604">
        <f>VLOOKUP(Table2[[#This Row],[NO DEBITUR]],[1]Februari!$B$2:$G$5333,6,FALSE)</f>
        <v>189</v>
      </c>
      <c r="P6604">
        <f>VLOOKUP(Table2[[#This Row],[NO DEBITUR]],[1]Maret!$B$2:$G$5333,6,FALSE)</f>
        <v>190</v>
      </c>
      <c r="Q6604">
        <f>VLOOKUP(Table2[[#This Row],[NO DEBITUR]],[1]April!$B$2:$G$5333,6,FALSE)</f>
        <v>250</v>
      </c>
    </row>
    <row r="6605" spans="1:17" x14ac:dyDescent="0.25">
      <c r="A6605" s="1" t="s">
        <v>26057</v>
      </c>
      <c r="B6605" t="s">
        <v>17129</v>
      </c>
      <c r="C6605" t="s">
        <v>14</v>
      </c>
      <c r="D6605" t="s">
        <v>17130</v>
      </c>
      <c r="E6605" t="s">
        <v>211</v>
      </c>
      <c r="F6605" t="s">
        <v>211</v>
      </c>
      <c r="G6605" t="s">
        <v>211</v>
      </c>
      <c r="H6605">
        <v>0</v>
      </c>
      <c r="I6605" s="1" t="s">
        <v>211</v>
      </c>
      <c r="J6605" s="1" t="s">
        <v>211</v>
      </c>
      <c r="K6605" t="s">
        <v>3018</v>
      </c>
      <c r="L6605" s="1" t="s">
        <v>16361</v>
      </c>
      <c r="M6605" t="s">
        <v>16204</v>
      </c>
      <c r="N6605">
        <f>VLOOKUP(Table2[[#This Row],[NO DEBITUR]],[1]Januari!$B$2:$G$5333,6,FALSE)</f>
        <v>274</v>
      </c>
      <c r="O6605">
        <f>VLOOKUP(Table2[[#This Row],[NO DEBITUR]],[1]Februari!$B$2:$G$5333,6,FALSE)</f>
        <v>220</v>
      </c>
      <c r="P6605">
        <f>VLOOKUP(Table2[[#This Row],[NO DEBITUR]],[1]Maret!$B$2:$G$5333,6,FALSE)</f>
        <v>227</v>
      </c>
      <c r="Q6605">
        <f>VLOOKUP(Table2[[#This Row],[NO DEBITUR]],[1]April!$B$2:$G$5333,6,FALSE)</f>
        <v>280</v>
      </c>
    </row>
    <row r="6606" spans="1:17" x14ac:dyDescent="0.25">
      <c r="A6606" s="1" t="s">
        <v>26058</v>
      </c>
      <c r="B6606" t="s">
        <v>17131</v>
      </c>
      <c r="C6606" t="s">
        <v>14</v>
      </c>
      <c r="D6606" t="s">
        <v>17132</v>
      </c>
      <c r="E6606" t="s">
        <v>211</v>
      </c>
      <c r="F6606" t="s">
        <v>211</v>
      </c>
      <c r="G6606" t="s">
        <v>211</v>
      </c>
      <c r="H6606">
        <v>0</v>
      </c>
      <c r="I6606" s="1" t="s">
        <v>211</v>
      </c>
      <c r="J6606" s="1" t="s">
        <v>211</v>
      </c>
      <c r="K6606" t="s">
        <v>3018</v>
      </c>
      <c r="L6606" s="1" t="s">
        <v>16361</v>
      </c>
      <c r="M6606" t="s">
        <v>16204</v>
      </c>
      <c r="N6606">
        <f>VLOOKUP(Table2[[#This Row],[NO DEBITUR]],[1]Januari!$B$2:$G$5333,6,FALSE)</f>
        <v>460</v>
      </c>
      <c r="O6606">
        <f>VLOOKUP(Table2[[#This Row],[NO DEBITUR]],[1]Februari!$B$2:$G$5333,6,FALSE)</f>
        <v>338</v>
      </c>
      <c r="P6606">
        <f>VLOOKUP(Table2[[#This Row],[NO DEBITUR]],[1]Maret!$B$2:$G$5333,6,FALSE)</f>
        <v>426</v>
      </c>
      <c r="Q6606">
        <f>VLOOKUP(Table2[[#This Row],[NO DEBITUR]],[1]April!$B$2:$G$5333,6,FALSE)</f>
        <v>330</v>
      </c>
    </row>
    <row r="6607" spans="1:17" x14ac:dyDescent="0.25">
      <c r="A6607" s="1" t="s">
        <v>26059</v>
      </c>
      <c r="B6607" t="s">
        <v>17133</v>
      </c>
      <c r="C6607" t="s">
        <v>14</v>
      </c>
      <c r="D6607" t="s">
        <v>17134</v>
      </c>
      <c r="E6607" t="s">
        <v>211</v>
      </c>
      <c r="F6607" t="s">
        <v>211</v>
      </c>
      <c r="G6607" t="s">
        <v>211</v>
      </c>
      <c r="H6607">
        <v>0</v>
      </c>
      <c r="I6607" s="1" t="s">
        <v>211</v>
      </c>
      <c r="J6607" s="1" t="s">
        <v>211</v>
      </c>
      <c r="K6607" t="s">
        <v>3018</v>
      </c>
      <c r="L6607" s="1" t="s">
        <v>16361</v>
      </c>
      <c r="M6607" t="s">
        <v>16204</v>
      </c>
      <c r="N6607">
        <f>VLOOKUP(Table2[[#This Row],[NO DEBITUR]],[1]Januari!$B$2:$G$5333,6,FALSE)</f>
        <v>1873</v>
      </c>
      <c r="O6607">
        <f>VLOOKUP(Table2[[#This Row],[NO DEBITUR]],[1]Februari!$B$2:$G$5333,6,FALSE)</f>
        <v>2351</v>
      </c>
      <c r="P6607">
        <f>VLOOKUP(Table2[[#This Row],[NO DEBITUR]],[1]Maret!$B$2:$G$5333,6,FALSE)</f>
        <v>2617</v>
      </c>
      <c r="Q6607">
        <f>VLOOKUP(Table2[[#This Row],[NO DEBITUR]],[1]April!$B$2:$G$5333,6,FALSE)</f>
        <v>2398</v>
      </c>
    </row>
    <row r="6608" spans="1:17" x14ac:dyDescent="0.25">
      <c r="A6608" s="1" t="s">
        <v>26060</v>
      </c>
      <c r="B6608" t="s">
        <v>17135</v>
      </c>
      <c r="C6608" t="s">
        <v>14</v>
      </c>
      <c r="D6608" t="s">
        <v>17136</v>
      </c>
      <c r="E6608" t="s">
        <v>211</v>
      </c>
      <c r="F6608" t="s">
        <v>211</v>
      </c>
      <c r="G6608" t="s">
        <v>211</v>
      </c>
      <c r="H6608">
        <v>0</v>
      </c>
      <c r="I6608" s="1" t="s">
        <v>211</v>
      </c>
      <c r="J6608" s="1" t="s">
        <v>211</v>
      </c>
      <c r="K6608" t="s">
        <v>3018</v>
      </c>
      <c r="L6608" s="1" t="s">
        <v>16361</v>
      </c>
      <c r="M6608" t="s">
        <v>16204</v>
      </c>
      <c r="N6608">
        <f>VLOOKUP(Table2[[#This Row],[NO DEBITUR]],[1]Januari!$B$2:$G$5333,6,FALSE)</f>
        <v>4</v>
      </c>
      <c r="O6608">
        <f>VLOOKUP(Table2[[#This Row],[NO DEBITUR]],[1]Februari!$B$2:$G$5333,6,FALSE)</f>
        <v>1</v>
      </c>
      <c r="P6608" t="e">
        <f>VLOOKUP(Table2[[#This Row],[NO DEBITUR]],[1]Maret!$B$2:$G$5333,6,FALSE)</f>
        <v>#N/A</v>
      </c>
      <c r="Q6608" t="e">
        <f>VLOOKUP(Table2[[#This Row],[NO DEBITUR]],[1]April!$B$2:$G$5333,6,FALSE)</f>
        <v>#N/A</v>
      </c>
    </row>
    <row r="6609" spans="1:17" x14ac:dyDescent="0.25">
      <c r="A6609" s="1" t="s">
        <v>26061</v>
      </c>
      <c r="B6609" t="s">
        <v>17137</v>
      </c>
      <c r="C6609" t="s">
        <v>14</v>
      </c>
      <c r="D6609" t="s">
        <v>17138</v>
      </c>
      <c r="E6609" t="s">
        <v>211</v>
      </c>
      <c r="F6609" t="s">
        <v>211</v>
      </c>
      <c r="G6609" t="s">
        <v>211</v>
      </c>
      <c r="H6609">
        <v>0</v>
      </c>
      <c r="I6609" s="1" t="s">
        <v>211</v>
      </c>
      <c r="J6609" s="1" t="s">
        <v>211</v>
      </c>
      <c r="K6609" t="s">
        <v>3018</v>
      </c>
      <c r="L6609" s="1" t="s">
        <v>16361</v>
      </c>
      <c r="M6609" t="s">
        <v>16204</v>
      </c>
      <c r="N6609">
        <f>VLOOKUP(Table2[[#This Row],[NO DEBITUR]],[1]Januari!$B$2:$G$5333,6,FALSE)</f>
        <v>873</v>
      </c>
      <c r="O6609">
        <f>VLOOKUP(Table2[[#This Row],[NO DEBITUR]],[1]Februari!$B$2:$G$5333,6,FALSE)</f>
        <v>755</v>
      </c>
      <c r="P6609">
        <f>VLOOKUP(Table2[[#This Row],[NO DEBITUR]],[1]Maret!$B$2:$G$5333,6,FALSE)</f>
        <v>884</v>
      </c>
      <c r="Q6609">
        <f>VLOOKUP(Table2[[#This Row],[NO DEBITUR]],[1]April!$B$2:$G$5333,6,FALSE)</f>
        <v>758</v>
      </c>
    </row>
    <row r="6610" spans="1:17" x14ac:dyDescent="0.25">
      <c r="A6610" s="1" t="s">
        <v>26062</v>
      </c>
      <c r="B6610" t="s">
        <v>17139</v>
      </c>
      <c r="C6610" t="s">
        <v>14</v>
      </c>
      <c r="D6610" t="s">
        <v>17140</v>
      </c>
      <c r="E6610" t="s">
        <v>211</v>
      </c>
      <c r="F6610" t="s">
        <v>211</v>
      </c>
      <c r="G6610" t="s">
        <v>211</v>
      </c>
      <c r="H6610">
        <v>0</v>
      </c>
      <c r="I6610" s="1" t="s">
        <v>211</v>
      </c>
      <c r="J6610" s="1" t="s">
        <v>211</v>
      </c>
      <c r="K6610" t="s">
        <v>3018</v>
      </c>
      <c r="L6610" s="1" t="s">
        <v>16361</v>
      </c>
      <c r="M6610" t="s">
        <v>16204</v>
      </c>
      <c r="N6610" t="e">
        <f>VLOOKUP(Table2[[#This Row],[NO DEBITUR]],[1]Januari!$B$2:$G$5333,6,FALSE)</f>
        <v>#N/A</v>
      </c>
      <c r="O6610" t="e">
        <f>VLOOKUP(Table2[[#This Row],[NO DEBITUR]],[1]Februari!$B$2:$G$5333,6,FALSE)</f>
        <v>#N/A</v>
      </c>
      <c r="P6610" t="e">
        <f>VLOOKUP(Table2[[#This Row],[NO DEBITUR]],[1]Maret!$B$2:$G$5333,6,FALSE)</f>
        <v>#N/A</v>
      </c>
      <c r="Q6610" t="e">
        <f>VLOOKUP(Table2[[#This Row],[NO DEBITUR]],[1]April!$B$2:$G$5333,6,FALSE)</f>
        <v>#N/A</v>
      </c>
    </row>
    <row r="6611" spans="1:17" x14ac:dyDescent="0.25">
      <c r="A6611" s="1" t="s">
        <v>26063</v>
      </c>
      <c r="B6611" t="s">
        <v>17141</v>
      </c>
      <c r="C6611" t="s">
        <v>14</v>
      </c>
      <c r="D6611" t="s">
        <v>17142</v>
      </c>
      <c r="E6611" t="s">
        <v>211</v>
      </c>
      <c r="F6611" t="s">
        <v>211</v>
      </c>
      <c r="G6611" t="s">
        <v>211</v>
      </c>
      <c r="H6611">
        <v>0</v>
      </c>
      <c r="I6611" s="1" t="s">
        <v>211</v>
      </c>
      <c r="J6611" s="1" t="s">
        <v>211</v>
      </c>
      <c r="K6611" t="s">
        <v>3018</v>
      </c>
      <c r="L6611" s="1" t="s">
        <v>16361</v>
      </c>
      <c r="M6611" t="s">
        <v>16204</v>
      </c>
      <c r="N6611">
        <f>VLOOKUP(Table2[[#This Row],[NO DEBITUR]],[1]Januari!$B$2:$G$5333,6,FALSE)</f>
        <v>390</v>
      </c>
      <c r="O6611">
        <f>VLOOKUP(Table2[[#This Row],[NO DEBITUR]],[1]Februari!$B$2:$G$5333,6,FALSE)</f>
        <v>376</v>
      </c>
      <c r="P6611">
        <f>VLOOKUP(Table2[[#This Row],[NO DEBITUR]],[1]Maret!$B$2:$G$5333,6,FALSE)</f>
        <v>414</v>
      </c>
      <c r="Q6611">
        <f>VLOOKUP(Table2[[#This Row],[NO DEBITUR]],[1]April!$B$2:$G$5333,6,FALSE)</f>
        <v>368</v>
      </c>
    </row>
    <row r="6612" spans="1:17" x14ac:dyDescent="0.25">
      <c r="A6612" s="1" t="s">
        <v>26064</v>
      </c>
      <c r="B6612" t="s">
        <v>17143</v>
      </c>
      <c r="C6612" t="s">
        <v>14</v>
      </c>
      <c r="D6612" t="s">
        <v>17144</v>
      </c>
      <c r="E6612" t="s">
        <v>211</v>
      </c>
      <c r="F6612" t="s">
        <v>211</v>
      </c>
      <c r="G6612" t="s">
        <v>211</v>
      </c>
      <c r="H6612">
        <v>0</v>
      </c>
      <c r="I6612" s="1" t="s">
        <v>211</v>
      </c>
      <c r="J6612" s="1" t="s">
        <v>211</v>
      </c>
      <c r="K6612" t="s">
        <v>3018</v>
      </c>
      <c r="L6612" s="1" t="s">
        <v>16361</v>
      </c>
      <c r="M6612" t="s">
        <v>16204</v>
      </c>
      <c r="N6612">
        <f>VLOOKUP(Table2[[#This Row],[NO DEBITUR]],[1]Januari!$B$2:$G$5333,6,FALSE)</f>
        <v>770</v>
      </c>
      <c r="O6612">
        <f>VLOOKUP(Table2[[#This Row],[NO DEBITUR]],[1]Februari!$B$2:$G$5333,6,FALSE)</f>
        <v>670</v>
      </c>
      <c r="P6612">
        <f>VLOOKUP(Table2[[#This Row],[NO DEBITUR]],[1]Maret!$B$2:$G$5333,6,FALSE)</f>
        <v>735</v>
      </c>
      <c r="Q6612">
        <f>VLOOKUP(Table2[[#This Row],[NO DEBITUR]],[1]April!$B$2:$G$5333,6,FALSE)</f>
        <v>715</v>
      </c>
    </row>
    <row r="6613" spans="1:17" x14ac:dyDescent="0.25">
      <c r="A6613" s="1" t="s">
        <v>26065</v>
      </c>
      <c r="B6613" t="s">
        <v>17145</v>
      </c>
      <c r="C6613" t="s">
        <v>14</v>
      </c>
      <c r="D6613" t="s">
        <v>17146</v>
      </c>
      <c r="E6613" t="s">
        <v>211</v>
      </c>
      <c r="F6613" t="s">
        <v>211</v>
      </c>
      <c r="G6613" t="s">
        <v>211</v>
      </c>
      <c r="H6613">
        <v>0</v>
      </c>
      <c r="I6613" s="1" t="s">
        <v>211</v>
      </c>
      <c r="J6613" s="1" t="s">
        <v>211</v>
      </c>
      <c r="K6613" t="s">
        <v>3018</v>
      </c>
      <c r="L6613" s="1" t="s">
        <v>16361</v>
      </c>
      <c r="M6613" t="s">
        <v>16204</v>
      </c>
      <c r="N6613">
        <f>VLOOKUP(Table2[[#This Row],[NO DEBITUR]],[1]Januari!$B$2:$G$5333,6,FALSE)</f>
        <v>78</v>
      </c>
      <c r="O6613">
        <f>VLOOKUP(Table2[[#This Row],[NO DEBITUR]],[1]Februari!$B$2:$G$5333,6,FALSE)</f>
        <v>74</v>
      </c>
      <c r="P6613">
        <f>VLOOKUP(Table2[[#This Row],[NO DEBITUR]],[1]Maret!$B$2:$G$5333,6,FALSE)</f>
        <v>89</v>
      </c>
      <c r="Q6613">
        <f>VLOOKUP(Table2[[#This Row],[NO DEBITUR]],[1]April!$B$2:$G$5333,6,FALSE)</f>
        <v>52</v>
      </c>
    </row>
    <row r="6614" spans="1:17" x14ac:dyDescent="0.25">
      <c r="A6614" s="1" t="s">
        <v>26066</v>
      </c>
      <c r="B6614" t="s">
        <v>17147</v>
      </c>
      <c r="C6614" t="s">
        <v>14</v>
      </c>
      <c r="D6614" t="s">
        <v>17148</v>
      </c>
      <c r="E6614" t="s">
        <v>211</v>
      </c>
      <c r="F6614" t="s">
        <v>211</v>
      </c>
      <c r="G6614" t="s">
        <v>211</v>
      </c>
      <c r="H6614">
        <v>0</v>
      </c>
      <c r="I6614" s="1" t="s">
        <v>211</v>
      </c>
      <c r="J6614" s="1" t="s">
        <v>211</v>
      </c>
      <c r="K6614" t="s">
        <v>3018</v>
      </c>
      <c r="L6614" s="1" t="s">
        <v>16361</v>
      </c>
      <c r="M6614" t="s">
        <v>16204</v>
      </c>
      <c r="N6614">
        <f>VLOOKUP(Table2[[#This Row],[NO DEBITUR]],[1]Januari!$B$2:$G$5333,6,FALSE)</f>
        <v>222</v>
      </c>
      <c r="O6614">
        <f>VLOOKUP(Table2[[#This Row],[NO DEBITUR]],[1]Februari!$B$2:$G$5333,6,FALSE)</f>
        <v>218</v>
      </c>
      <c r="P6614">
        <f>VLOOKUP(Table2[[#This Row],[NO DEBITUR]],[1]Maret!$B$2:$G$5333,6,FALSE)</f>
        <v>271</v>
      </c>
      <c r="Q6614">
        <f>VLOOKUP(Table2[[#This Row],[NO DEBITUR]],[1]April!$B$2:$G$5333,6,FALSE)</f>
        <v>246</v>
      </c>
    </row>
    <row r="6615" spans="1:17" x14ac:dyDescent="0.25">
      <c r="A6615" s="1" t="s">
        <v>26067</v>
      </c>
      <c r="B6615" t="s">
        <v>17149</v>
      </c>
      <c r="C6615" t="s">
        <v>14</v>
      </c>
      <c r="D6615" t="s">
        <v>17150</v>
      </c>
      <c r="E6615" t="s">
        <v>211</v>
      </c>
      <c r="F6615" t="s">
        <v>211</v>
      </c>
      <c r="G6615" t="s">
        <v>211</v>
      </c>
      <c r="H6615">
        <v>0</v>
      </c>
      <c r="I6615" s="1" t="s">
        <v>211</v>
      </c>
      <c r="J6615" s="1" t="s">
        <v>211</v>
      </c>
      <c r="K6615" t="s">
        <v>3018</v>
      </c>
      <c r="L6615" s="1" t="s">
        <v>16361</v>
      </c>
      <c r="M6615" t="s">
        <v>16204</v>
      </c>
      <c r="N6615">
        <f>VLOOKUP(Table2[[#This Row],[NO DEBITUR]],[1]Januari!$B$2:$G$5333,6,FALSE)</f>
        <v>98</v>
      </c>
      <c r="O6615">
        <f>VLOOKUP(Table2[[#This Row],[NO DEBITUR]],[1]Februari!$B$2:$G$5333,6,FALSE)</f>
        <v>91</v>
      </c>
      <c r="P6615">
        <f>VLOOKUP(Table2[[#This Row],[NO DEBITUR]],[1]Maret!$B$2:$G$5333,6,FALSE)</f>
        <v>96</v>
      </c>
      <c r="Q6615">
        <f>VLOOKUP(Table2[[#This Row],[NO DEBITUR]],[1]April!$B$2:$G$5333,6,FALSE)</f>
        <v>101</v>
      </c>
    </row>
    <row r="6616" spans="1:17" x14ac:dyDescent="0.25">
      <c r="A6616" s="1" t="s">
        <v>26068</v>
      </c>
      <c r="B6616" t="s">
        <v>17151</v>
      </c>
      <c r="C6616" t="s">
        <v>14</v>
      </c>
      <c r="D6616" t="s">
        <v>17152</v>
      </c>
      <c r="E6616" t="s">
        <v>17152</v>
      </c>
      <c r="F6616" t="s">
        <v>211</v>
      </c>
      <c r="G6616" t="s">
        <v>211</v>
      </c>
      <c r="H6616">
        <v>0</v>
      </c>
      <c r="I6616" s="1" t="s">
        <v>211</v>
      </c>
      <c r="J6616" s="1" t="s">
        <v>211</v>
      </c>
      <c r="K6616" t="s">
        <v>3018</v>
      </c>
      <c r="L6616" s="1" t="s">
        <v>16361</v>
      </c>
      <c r="M6616" t="s">
        <v>16204</v>
      </c>
      <c r="N6616">
        <f>VLOOKUP(Table2[[#This Row],[NO DEBITUR]],[1]Januari!$B$2:$G$5333,6,FALSE)</f>
        <v>134</v>
      </c>
      <c r="O6616">
        <f>VLOOKUP(Table2[[#This Row],[NO DEBITUR]],[1]Februari!$B$2:$G$5333,6,FALSE)</f>
        <v>139</v>
      </c>
      <c r="P6616">
        <f>VLOOKUP(Table2[[#This Row],[NO DEBITUR]],[1]Maret!$B$2:$G$5333,6,FALSE)</f>
        <v>166</v>
      </c>
      <c r="Q6616">
        <f>VLOOKUP(Table2[[#This Row],[NO DEBITUR]],[1]April!$B$2:$G$5333,6,FALSE)</f>
        <v>151</v>
      </c>
    </row>
    <row r="6617" spans="1:17" x14ac:dyDescent="0.25">
      <c r="A6617" s="1" t="s">
        <v>26069</v>
      </c>
      <c r="B6617" t="s">
        <v>17153</v>
      </c>
      <c r="C6617" t="s">
        <v>14</v>
      </c>
      <c r="D6617" t="s">
        <v>16360</v>
      </c>
      <c r="E6617" t="s">
        <v>211</v>
      </c>
      <c r="F6617" t="s">
        <v>211</v>
      </c>
      <c r="G6617" t="s">
        <v>211</v>
      </c>
      <c r="H6617">
        <v>0</v>
      </c>
      <c r="I6617" s="1" t="s">
        <v>211</v>
      </c>
      <c r="J6617" s="1" t="s">
        <v>211</v>
      </c>
      <c r="K6617" t="s">
        <v>3018</v>
      </c>
      <c r="L6617" s="1" t="s">
        <v>16361</v>
      </c>
      <c r="M6617" t="s">
        <v>16204</v>
      </c>
      <c r="N6617">
        <f>VLOOKUP(Table2[[#This Row],[NO DEBITUR]],[1]Januari!$B$2:$G$5333,6,FALSE)</f>
        <v>56</v>
      </c>
      <c r="O6617">
        <f>VLOOKUP(Table2[[#This Row],[NO DEBITUR]],[1]Februari!$B$2:$G$5333,6,FALSE)</f>
        <v>55</v>
      </c>
      <c r="P6617">
        <f>VLOOKUP(Table2[[#This Row],[NO DEBITUR]],[1]Maret!$B$2:$G$5333,6,FALSE)</f>
        <v>68</v>
      </c>
      <c r="Q6617">
        <f>VLOOKUP(Table2[[#This Row],[NO DEBITUR]],[1]April!$B$2:$G$5333,6,FALSE)</f>
        <v>40</v>
      </c>
    </row>
    <row r="6618" spans="1:17" x14ac:dyDescent="0.25">
      <c r="A6618" s="1" t="s">
        <v>26070</v>
      </c>
      <c r="B6618" t="s">
        <v>17154</v>
      </c>
      <c r="C6618" t="s">
        <v>14</v>
      </c>
      <c r="D6618" t="s">
        <v>17155</v>
      </c>
      <c r="E6618" t="s">
        <v>211</v>
      </c>
      <c r="F6618" t="s">
        <v>211</v>
      </c>
      <c r="G6618" t="s">
        <v>211</v>
      </c>
      <c r="H6618">
        <v>0</v>
      </c>
      <c r="I6618" s="1" t="s">
        <v>211</v>
      </c>
      <c r="J6618" s="1" t="s">
        <v>211</v>
      </c>
      <c r="K6618" t="s">
        <v>3018</v>
      </c>
      <c r="L6618" s="1" t="s">
        <v>16361</v>
      </c>
      <c r="M6618" t="s">
        <v>16204</v>
      </c>
      <c r="N6618">
        <f>VLOOKUP(Table2[[#This Row],[NO DEBITUR]],[1]Januari!$B$2:$G$5333,6,FALSE)</f>
        <v>93</v>
      </c>
      <c r="O6618">
        <f>VLOOKUP(Table2[[#This Row],[NO DEBITUR]],[1]Februari!$B$2:$G$5333,6,FALSE)</f>
        <v>85</v>
      </c>
      <c r="P6618">
        <f>VLOOKUP(Table2[[#This Row],[NO DEBITUR]],[1]Maret!$B$2:$G$5333,6,FALSE)</f>
        <v>91</v>
      </c>
      <c r="Q6618">
        <f>VLOOKUP(Table2[[#This Row],[NO DEBITUR]],[1]April!$B$2:$G$5333,6,FALSE)</f>
        <v>68</v>
      </c>
    </row>
    <row r="6619" spans="1:17" x14ac:dyDescent="0.25">
      <c r="A6619" s="1" t="s">
        <v>26071</v>
      </c>
      <c r="B6619" t="s">
        <v>17156</v>
      </c>
      <c r="C6619" t="s">
        <v>14</v>
      </c>
      <c r="D6619" t="s">
        <v>17157</v>
      </c>
      <c r="E6619" t="s">
        <v>211</v>
      </c>
      <c r="F6619" t="s">
        <v>211</v>
      </c>
      <c r="G6619" t="s">
        <v>211</v>
      </c>
      <c r="H6619">
        <v>0</v>
      </c>
      <c r="I6619" s="1" t="s">
        <v>211</v>
      </c>
      <c r="J6619" s="1" t="s">
        <v>211</v>
      </c>
      <c r="K6619" t="s">
        <v>3018</v>
      </c>
      <c r="L6619" s="1" t="s">
        <v>16361</v>
      </c>
      <c r="M6619" t="s">
        <v>16204</v>
      </c>
      <c r="N6619">
        <f>VLOOKUP(Table2[[#This Row],[NO DEBITUR]],[1]Januari!$B$2:$G$5333,6,FALSE)</f>
        <v>262</v>
      </c>
      <c r="O6619">
        <f>VLOOKUP(Table2[[#This Row],[NO DEBITUR]],[1]Februari!$B$2:$G$5333,6,FALSE)</f>
        <v>264</v>
      </c>
      <c r="P6619">
        <f>VLOOKUP(Table2[[#This Row],[NO DEBITUR]],[1]Maret!$B$2:$G$5333,6,FALSE)</f>
        <v>274</v>
      </c>
      <c r="Q6619">
        <f>VLOOKUP(Table2[[#This Row],[NO DEBITUR]],[1]April!$B$2:$G$5333,6,FALSE)</f>
        <v>264</v>
      </c>
    </row>
    <row r="6620" spans="1:17" x14ac:dyDescent="0.25">
      <c r="A6620" s="1" t="s">
        <v>26072</v>
      </c>
      <c r="B6620" t="s">
        <v>17158</v>
      </c>
      <c r="C6620" t="s">
        <v>14</v>
      </c>
      <c r="D6620" t="s">
        <v>17159</v>
      </c>
      <c r="E6620" t="s">
        <v>211</v>
      </c>
      <c r="F6620" t="s">
        <v>211</v>
      </c>
      <c r="G6620" t="s">
        <v>211</v>
      </c>
      <c r="H6620">
        <v>0</v>
      </c>
      <c r="I6620" s="1" t="s">
        <v>211</v>
      </c>
      <c r="J6620" s="1" t="s">
        <v>211</v>
      </c>
      <c r="K6620" t="s">
        <v>3018</v>
      </c>
      <c r="L6620" s="1" t="s">
        <v>16361</v>
      </c>
      <c r="M6620" t="s">
        <v>16204</v>
      </c>
      <c r="N6620">
        <f>VLOOKUP(Table2[[#This Row],[NO DEBITUR]],[1]Januari!$B$2:$G$5333,6,FALSE)</f>
        <v>7</v>
      </c>
      <c r="O6620">
        <f>VLOOKUP(Table2[[#This Row],[NO DEBITUR]],[1]Februari!$B$2:$G$5333,6,FALSE)</f>
        <v>10</v>
      </c>
      <c r="P6620">
        <f>VLOOKUP(Table2[[#This Row],[NO DEBITUR]],[1]Maret!$B$2:$G$5333,6,FALSE)</f>
        <v>10</v>
      </c>
      <c r="Q6620">
        <f>VLOOKUP(Table2[[#This Row],[NO DEBITUR]],[1]April!$B$2:$G$5333,6,FALSE)</f>
        <v>6</v>
      </c>
    </row>
    <row r="6621" spans="1:17" x14ac:dyDescent="0.25">
      <c r="A6621" s="1" t="s">
        <v>26073</v>
      </c>
      <c r="B6621" t="s">
        <v>17160</v>
      </c>
      <c r="C6621" t="s">
        <v>14</v>
      </c>
      <c r="D6621" t="s">
        <v>17161</v>
      </c>
      <c r="E6621" t="s">
        <v>211</v>
      </c>
      <c r="F6621" t="s">
        <v>211</v>
      </c>
      <c r="G6621" t="s">
        <v>211</v>
      </c>
      <c r="H6621">
        <v>0</v>
      </c>
      <c r="I6621" s="1" t="s">
        <v>211</v>
      </c>
      <c r="J6621" s="1" t="s">
        <v>211</v>
      </c>
      <c r="K6621" t="s">
        <v>3018</v>
      </c>
      <c r="L6621" s="1" t="s">
        <v>16361</v>
      </c>
      <c r="M6621" t="s">
        <v>16204</v>
      </c>
      <c r="N6621">
        <f>VLOOKUP(Table2[[#This Row],[NO DEBITUR]],[1]Januari!$B$2:$G$5333,6,FALSE)</f>
        <v>70</v>
      </c>
      <c r="O6621">
        <f>VLOOKUP(Table2[[#This Row],[NO DEBITUR]],[1]Februari!$B$2:$G$5333,6,FALSE)</f>
        <v>55</v>
      </c>
      <c r="P6621">
        <f>VLOOKUP(Table2[[#This Row],[NO DEBITUR]],[1]Maret!$B$2:$G$5333,6,FALSE)</f>
        <v>44</v>
      </c>
      <c r="Q6621">
        <f>VLOOKUP(Table2[[#This Row],[NO DEBITUR]],[1]April!$B$2:$G$5333,6,FALSE)</f>
        <v>39</v>
      </c>
    </row>
    <row r="6622" spans="1:17" x14ac:dyDescent="0.25">
      <c r="A6622" s="1" t="s">
        <v>26074</v>
      </c>
      <c r="B6622" t="s">
        <v>17162</v>
      </c>
      <c r="C6622" t="s">
        <v>14</v>
      </c>
      <c r="D6622" t="s">
        <v>17163</v>
      </c>
      <c r="E6622" t="s">
        <v>211</v>
      </c>
      <c r="F6622" t="s">
        <v>211</v>
      </c>
      <c r="G6622" t="s">
        <v>211</v>
      </c>
      <c r="H6622">
        <v>0</v>
      </c>
      <c r="I6622" s="1" t="s">
        <v>211</v>
      </c>
      <c r="J6622" s="1" t="s">
        <v>211</v>
      </c>
      <c r="K6622" t="s">
        <v>3018</v>
      </c>
      <c r="L6622" s="1" t="s">
        <v>16361</v>
      </c>
      <c r="M6622" t="s">
        <v>16204</v>
      </c>
      <c r="N6622">
        <f>VLOOKUP(Table2[[#This Row],[NO DEBITUR]],[1]Januari!$B$2:$G$5333,6,FALSE)</f>
        <v>464</v>
      </c>
      <c r="O6622">
        <f>VLOOKUP(Table2[[#This Row],[NO DEBITUR]],[1]Februari!$B$2:$G$5333,6,FALSE)</f>
        <v>431</v>
      </c>
      <c r="P6622">
        <f>VLOOKUP(Table2[[#This Row],[NO DEBITUR]],[1]Maret!$B$2:$G$5333,6,FALSE)</f>
        <v>530</v>
      </c>
      <c r="Q6622">
        <f>VLOOKUP(Table2[[#This Row],[NO DEBITUR]],[1]April!$B$2:$G$5333,6,FALSE)</f>
        <v>361</v>
      </c>
    </row>
    <row r="6623" spans="1:17" x14ac:dyDescent="0.25">
      <c r="A6623" s="1" t="s">
        <v>26075</v>
      </c>
      <c r="B6623" t="s">
        <v>17164</v>
      </c>
      <c r="C6623" t="s">
        <v>14</v>
      </c>
      <c r="D6623" t="s">
        <v>17165</v>
      </c>
      <c r="E6623" t="s">
        <v>211</v>
      </c>
      <c r="F6623" t="s">
        <v>211</v>
      </c>
      <c r="G6623" t="s">
        <v>211</v>
      </c>
      <c r="H6623">
        <v>0</v>
      </c>
      <c r="I6623" s="1" t="s">
        <v>211</v>
      </c>
      <c r="J6623" s="1" t="s">
        <v>211</v>
      </c>
      <c r="K6623" t="s">
        <v>3018</v>
      </c>
      <c r="L6623" s="1" t="s">
        <v>16361</v>
      </c>
      <c r="M6623" t="s">
        <v>16204</v>
      </c>
      <c r="N6623">
        <f>VLOOKUP(Table2[[#This Row],[NO DEBITUR]],[1]Januari!$B$2:$G$5333,6,FALSE)</f>
        <v>538</v>
      </c>
      <c r="O6623">
        <f>VLOOKUP(Table2[[#This Row],[NO DEBITUR]],[1]Februari!$B$2:$G$5333,6,FALSE)</f>
        <v>477</v>
      </c>
      <c r="P6623">
        <f>VLOOKUP(Table2[[#This Row],[NO DEBITUR]],[1]Maret!$B$2:$G$5333,6,FALSE)</f>
        <v>435</v>
      </c>
      <c r="Q6623">
        <f>VLOOKUP(Table2[[#This Row],[NO DEBITUR]],[1]April!$B$2:$G$5333,6,FALSE)</f>
        <v>354</v>
      </c>
    </row>
    <row r="6624" spans="1:17" x14ac:dyDescent="0.25">
      <c r="A6624" s="1" t="s">
        <v>26076</v>
      </c>
      <c r="B6624" t="s">
        <v>17166</v>
      </c>
      <c r="C6624" t="s">
        <v>14</v>
      </c>
      <c r="D6624" t="s">
        <v>17167</v>
      </c>
      <c r="E6624" t="s">
        <v>16403</v>
      </c>
      <c r="F6624" t="s">
        <v>17168</v>
      </c>
      <c r="G6624" t="s">
        <v>211</v>
      </c>
      <c r="H6624">
        <v>0</v>
      </c>
      <c r="I6624" s="1" t="s">
        <v>211</v>
      </c>
      <c r="J6624" s="1" t="s">
        <v>211</v>
      </c>
      <c r="K6624" t="s">
        <v>3018</v>
      </c>
      <c r="L6624" s="1" t="s">
        <v>16361</v>
      </c>
      <c r="M6624" t="s">
        <v>16204</v>
      </c>
      <c r="N6624">
        <f>VLOOKUP(Table2[[#This Row],[NO DEBITUR]],[1]Januari!$B$2:$G$5333,6,FALSE)</f>
        <v>81</v>
      </c>
      <c r="O6624">
        <f>VLOOKUP(Table2[[#This Row],[NO DEBITUR]],[1]Februari!$B$2:$G$5333,6,FALSE)</f>
        <v>69</v>
      </c>
      <c r="P6624">
        <f>VLOOKUP(Table2[[#This Row],[NO DEBITUR]],[1]Maret!$B$2:$G$5333,6,FALSE)</f>
        <v>22</v>
      </c>
      <c r="Q6624">
        <f>VLOOKUP(Table2[[#This Row],[NO DEBITUR]],[1]April!$B$2:$G$5333,6,FALSE)</f>
        <v>16</v>
      </c>
    </row>
    <row r="6625" spans="1:17" x14ac:dyDescent="0.25">
      <c r="A6625" s="1" t="s">
        <v>26077</v>
      </c>
      <c r="B6625" t="s">
        <v>17169</v>
      </c>
      <c r="C6625" t="s">
        <v>14</v>
      </c>
      <c r="D6625" t="s">
        <v>17170</v>
      </c>
      <c r="E6625" t="s">
        <v>211</v>
      </c>
      <c r="F6625" t="s">
        <v>211</v>
      </c>
      <c r="G6625" t="s">
        <v>211</v>
      </c>
      <c r="H6625">
        <v>0</v>
      </c>
      <c r="I6625" s="1" t="s">
        <v>211</v>
      </c>
      <c r="J6625" s="1" t="s">
        <v>211</v>
      </c>
      <c r="K6625" t="s">
        <v>3018</v>
      </c>
      <c r="L6625" s="1" t="s">
        <v>16361</v>
      </c>
      <c r="M6625" t="s">
        <v>16204</v>
      </c>
      <c r="N6625">
        <f>VLOOKUP(Table2[[#This Row],[NO DEBITUR]],[1]Januari!$B$2:$G$5333,6,FALSE)</f>
        <v>275</v>
      </c>
      <c r="O6625" t="e">
        <f>VLOOKUP(Table2[[#This Row],[NO DEBITUR]],[1]Februari!$B$2:$G$5333,6,FALSE)</f>
        <v>#N/A</v>
      </c>
      <c r="P6625">
        <f>VLOOKUP(Table2[[#This Row],[NO DEBITUR]],[1]Maret!$B$2:$G$5333,6,FALSE)</f>
        <v>153</v>
      </c>
      <c r="Q6625">
        <f>VLOOKUP(Table2[[#This Row],[NO DEBITUR]],[1]April!$B$2:$G$5333,6,FALSE)</f>
        <v>125</v>
      </c>
    </row>
    <row r="6626" spans="1:17" x14ac:dyDescent="0.25">
      <c r="A6626" s="1" t="s">
        <v>26078</v>
      </c>
      <c r="B6626" t="s">
        <v>17171</v>
      </c>
      <c r="C6626" t="s">
        <v>14</v>
      </c>
      <c r="D6626" t="s">
        <v>17172</v>
      </c>
      <c r="E6626" t="s">
        <v>211</v>
      </c>
      <c r="F6626" t="s">
        <v>211</v>
      </c>
      <c r="G6626" t="s">
        <v>211</v>
      </c>
      <c r="H6626">
        <v>0</v>
      </c>
      <c r="I6626" s="1" t="s">
        <v>211</v>
      </c>
      <c r="J6626" s="1" t="s">
        <v>211</v>
      </c>
      <c r="K6626" t="s">
        <v>3018</v>
      </c>
      <c r="L6626" s="1" t="s">
        <v>16361</v>
      </c>
      <c r="M6626" t="s">
        <v>16204</v>
      </c>
      <c r="N6626">
        <f>VLOOKUP(Table2[[#This Row],[NO DEBITUR]],[1]Januari!$B$2:$G$5333,6,FALSE)</f>
        <v>184</v>
      </c>
      <c r="O6626">
        <f>VLOOKUP(Table2[[#This Row],[NO DEBITUR]],[1]Februari!$B$2:$G$5333,6,FALSE)</f>
        <v>206</v>
      </c>
      <c r="P6626">
        <f>VLOOKUP(Table2[[#This Row],[NO DEBITUR]],[1]Maret!$B$2:$G$5333,6,FALSE)</f>
        <v>294</v>
      </c>
      <c r="Q6626">
        <f>VLOOKUP(Table2[[#This Row],[NO DEBITUR]],[1]April!$B$2:$G$5333,6,FALSE)</f>
        <v>196</v>
      </c>
    </row>
    <row r="6627" spans="1:17" x14ac:dyDescent="0.25">
      <c r="A6627" s="1" t="s">
        <v>26079</v>
      </c>
      <c r="B6627" t="s">
        <v>17173</v>
      </c>
      <c r="C6627" t="s">
        <v>14</v>
      </c>
      <c r="D6627" t="s">
        <v>17174</v>
      </c>
      <c r="E6627" t="s">
        <v>211</v>
      </c>
      <c r="F6627" t="s">
        <v>211</v>
      </c>
      <c r="G6627" t="s">
        <v>211</v>
      </c>
      <c r="H6627">
        <v>0</v>
      </c>
      <c r="I6627" s="1" t="s">
        <v>211</v>
      </c>
      <c r="J6627" s="1" t="s">
        <v>211</v>
      </c>
      <c r="K6627" t="s">
        <v>3018</v>
      </c>
      <c r="L6627" s="1" t="s">
        <v>16361</v>
      </c>
      <c r="M6627" t="s">
        <v>16204</v>
      </c>
      <c r="N6627">
        <f>VLOOKUP(Table2[[#This Row],[NO DEBITUR]],[1]Januari!$B$2:$G$5333,6,FALSE)</f>
        <v>517</v>
      </c>
      <c r="O6627">
        <f>VLOOKUP(Table2[[#This Row],[NO DEBITUR]],[1]Februari!$B$2:$G$5333,6,FALSE)</f>
        <v>471</v>
      </c>
      <c r="P6627">
        <f>VLOOKUP(Table2[[#This Row],[NO DEBITUR]],[1]Maret!$B$2:$G$5333,6,FALSE)</f>
        <v>559</v>
      </c>
      <c r="Q6627">
        <f>VLOOKUP(Table2[[#This Row],[NO DEBITUR]],[1]April!$B$2:$G$5333,6,FALSE)</f>
        <v>417</v>
      </c>
    </row>
    <row r="6628" spans="1:17" x14ac:dyDescent="0.25">
      <c r="A6628" s="1" t="s">
        <v>26080</v>
      </c>
      <c r="B6628" t="s">
        <v>17175</v>
      </c>
      <c r="C6628" t="s">
        <v>14</v>
      </c>
      <c r="D6628" t="s">
        <v>17176</v>
      </c>
      <c r="E6628" t="s">
        <v>211</v>
      </c>
      <c r="F6628" t="s">
        <v>211</v>
      </c>
      <c r="G6628" t="s">
        <v>211</v>
      </c>
      <c r="H6628">
        <v>0</v>
      </c>
      <c r="I6628" s="1" t="s">
        <v>211</v>
      </c>
      <c r="J6628" s="1" t="s">
        <v>211</v>
      </c>
      <c r="K6628" t="s">
        <v>3018</v>
      </c>
      <c r="L6628" s="1" t="s">
        <v>16361</v>
      </c>
      <c r="M6628" t="s">
        <v>16204</v>
      </c>
      <c r="N6628">
        <f>VLOOKUP(Table2[[#This Row],[NO DEBITUR]],[1]Januari!$B$2:$G$5333,6,FALSE)</f>
        <v>398</v>
      </c>
      <c r="O6628">
        <f>VLOOKUP(Table2[[#This Row],[NO DEBITUR]],[1]Februari!$B$2:$G$5333,6,FALSE)</f>
        <v>413</v>
      </c>
      <c r="P6628" t="e">
        <f>VLOOKUP(Table2[[#This Row],[NO DEBITUR]],[1]Maret!$B$2:$G$5333,6,FALSE)</f>
        <v>#N/A</v>
      </c>
      <c r="Q6628" t="e">
        <f>VLOOKUP(Table2[[#This Row],[NO DEBITUR]],[1]April!$B$2:$G$5333,6,FALSE)</f>
        <v>#N/A</v>
      </c>
    </row>
    <row r="6629" spans="1:17" x14ac:dyDescent="0.25">
      <c r="A6629" s="1" t="s">
        <v>26081</v>
      </c>
      <c r="B6629" t="s">
        <v>17177</v>
      </c>
      <c r="C6629" t="s">
        <v>14</v>
      </c>
      <c r="D6629" t="s">
        <v>17178</v>
      </c>
      <c r="E6629" t="s">
        <v>211</v>
      </c>
      <c r="F6629" t="s">
        <v>211</v>
      </c>
      <c r="G6629" t="s">
        <v>211</v>
      </c>
      <c r="H6629">
        <v>0</v>
      </c>
      <c r="I6629" s="1" t="s">
        <v>211</v>
      </c>
      <c r="J6629" s="1" t="s">
        <v>211</v>
      </c>
      <c r="K6629" t="s">
        <v>3018</v>
      </c>
      <c r="L6629" s="1" t="s">
        <v>16361</v>
      </c>
      <c r="M6629" t="s">
        <v>16204</v>
      </c>
      <c r="N6629">
        <f>VLOOKUP(Table2[[#This Row],[NO DEBITUR]],[1]Januari!$B$2:$G$5333,6,FALSE)</f>
        <v>394</v>
      </c>
      <c r="O6629">
        <f>VLOOKUP(Table2[[#This Row],[NO DEBITUR]],[1]Februari!$B$2:$G$5333,6,FALSE)</f>
        <v>397</v>
      </c>
      <c r="P6629">
        <f>VLOOKUP(Table2[[#This Row],[NO DEBITUR]],[1]Maret!$B$2:$G$5333,6,FALSE)</f>
        <v>350</v>
      </c>
      <c r="Q6629">
        <f>VLOOKUP(Table2[[#This Row],[NO DEBITUR]],[1]April!$B$2:$G$5333,6,FALSE)</f>
        <v>348</v>
      </c>
    </row>
    <row r="6630" spans="1:17" x14ac:dyDescent="0.25">
      <c r="A6630" s="1" t="s">
        <v>26082</v>
      </c>
      <c r="B6630" t="s">
        <v>17179</v>
      </c>
      <c r="C6630" t="s">
        <v>14</v>
      </c>
      <c r="D6630" t="s">
        <v>13192</v>
      </c>
      <c r="E6630" t="s">
        <v>211</v>
      </c>
      <c r="F6630" t="s">
        <v>211</v>
      </c>
      <c r="G6630" t="s">
        <v>211</v>
      </c>
      <c r="H6630">
        <v>0</v>
      </c>
      <c r="I6630" s="1" t="s">
        <v>211</v>
      </c>
      <c r="J6630" s="1" t="s">
        <v>211</v>
      </c>
      <c r="K6630" t="s">
        <v>3018</v>
      </c>
      <c r="L6630" s="1" t="s">
        <v>16361</v>
      </c>
      <c r="M6630" t="s">
        <v>16204</v>
      </c>
      <c r="N6630">
        <f>VLOOKUP(Table2[[#This Row],[NO DEBITUR]],[1]Januari!$B$2:$G$5333,6,FALSE)</f>
        <v>766</v>
      </c>
      <c r="O6630">
        <f>VLOOKUP(Table2[[#This Row],[NO DEBITUR]],[1]Februari!$B$2:$G$5333,6,FALSE)</f>
        <v>718</v>
      </c>
      <c r="P6630">
        <f>VLOOKUP(Table2[[#This Row],[NO DEBITUR]],[1]Maret!$B$2:$G$5333,6,FALSE)</f>
        <v>846</v>
      </c>
      <c r="Q6630">
        <f>VLOOKUP(Table2[[#This Row],[NO DEBITUR]],[1]April!$B$2:$G$5333,6,FALSE)</f>
        <v>654</v>
      </c>
    </row>
    <row r="6631" spans="1:17" x14ac:dyDescent="0.25">
      <c r="A6631" s="1" t="s">
        <v>26083</v>
      </c>
      <c r="B6631" t="s">
        <v>17180</v>
      </c>
      <c r="C6631" t="s">
        <v>14</v>
      </c>
      <c r="D6631" t="s">
        <v>17181</v>
      </c>
      <c r="E6631" t="s">
        <v>211</v>
      </c>
      <c r="F6631" t="s">
        <v>211</v>
      </c>
      <c r="G6631" t="s">
        <v>211</v>
      </c>
      <c r="H6631">
        <v>0</v>
      </c>
      <c r="I6631" s="1" t="s">
        <v>211</v>
      </c>
      <c r="J6631" s="1" t="s">
        <v>211</v>
      </c>
      <c r="K6631" t="s">
        <v>3018</v>
      </c>
      <c r="L6631" s="1" t="s">
        <v>16361</v>
      </c>
      <c r="M6631" t="s">
        <v>16204</v>
      </c>
      <c r="N6631">
        <f>VLOOKUP(Table2[[#This Row],[NO DEBITUR]],[1]Januari!$B$2:$G$5333,6,FALSE)</f>
        <v>54</v>
      </c>
      <c r="O6631">
        <f>VLOOKUP(Table2[[#This Row],[NO DEBITUR]],[1]Februari!$B$2:$G$5333,6,FALSE)</f>
        <v>28</v>
      </c>
      <c r="P6631">
        <f>VLOOKUP(Table2[[#This Row],[NO DEBITUR]],[1]Maret!$B$2:$G$5333,6,FALSE)</f>
        <v>12</v>
      </c>
      <c r="Q6631">
        <f>VLOOKUP(Table2[[#This Row],[NO DEBITUR]],[1]April!$B$2:$G$5333,6,FALSE)</f>
        <v>17</v>
      </c>
    </row>
    <row r="6632" spans="1:17" x14ac:dyDescent="0.25">
      <c r="A6632" s="1" t="s">
        <v>26084</v>
      </c>
      <c r="B6632" t="s">
        <v>17182</v>
      </c>
      <c r="C6632" t="s">
        <v>14</v>
      </c>
      <c r="D6632" t="s">
        <v>17183</v>
      </c>
      <c r="E6632" t="s">
        <v>211</v>
      </c>
      <c r="F6632" t="s">
        <v>211</v>
      </c>
      <c r="G6632" t="s">
        <v>211</v>
      </c>
      <c r="H6632">
        <v>0</v>
      </c>
      <c r="I6632" s="1" t="s">
        <v>211</v>
      </c>
      <c r="J6632" s="1" t="s">
        <v>211</v>
      </c>
      <c r="K6632" t="s">
        <v>3018</v>
      </c>
      <c r="L6632" s="1" t="s">
        <v>16361</v>
      </c>
      <c r="M6632" t="s">
        <v>16204</v>
      </c>
      <c r="N6632">
        <f>VLOOKUP(Table2[[#This Row],[NO DEBITUR]],[1]Januari!$B$2:$G$5333,6,FALSE)</f>
        <v>54</v>
      </c>
      <c r="O6632">
        <f>VLOOKUP(Table2[[#This Row],[NO DEBITUR]],[1]Februari!$B$2:$G$5333,6,FALSE)</f>
        <v>29</v>
      </c>
      <c r="P6632">
        <f>VLOOKUP(Table2[[#This Row],[NO DEBITUR]],[1]Maret!$B$2:$G$5333,6,FALSE)</f>
        <v>49</v>
      </c>
      <c r="Q6632">
        <f>VLOOKUP(Table2[[#This Row],[NO DEBITUR]],[1]April!$B$2:$G$5333,6,FALSE)</f>
        <v>45</v>
      </c>
    </row>
    <row r="6633" spans="1:17" x14ac:dyDescent="0.25">
      <c r="A6633" s="1" t="s">
        <v>26085</v>
      </c>
      <c r="B6633" t="s">
        <v>17184</v>
      </c>
      <c r="C6633" t="s">
        <v>14</v>
      </c>
      <c r="D6633" t="s">
        <v>17185</v>
      </c>
      <c r="E6633" t="s">
        <v>211</v>
      </c>
      <c r="F6633" t="s">
        <v>211</v>
      </c>
      <c r="G6633" t="s">
        <v>211</v>
      </c>
      <c r="H6633">
        <v>0</v>
      </c>
      <c r="I6633" s="1" t="s">
        <v>211</v>
      </c>
      <c r="J6633" s="1" t="s">
        <v>211</v>
      </c>
      <c r="K6633" t="s">
        <v>3018</v>
      </c>
      <c r="L6633" s="1" t="s">
        <v>16361</v>
      </c>
      <c r="M6633" t="s">
        <v>16204</v>
      </c>
      <c r="N6633">
        <f>VLOOKUP(Table2[[#This Row],[NO DEBITUR]],[1]Januari!$B$2:$G$5333,6,FALSE)</f>
        <v>601</v>
      </c>
      <c r="O6633">
        <f>VLOOKUP(Table2[[#This Row],[NO DEBITUR]],[1]Februari!$B$2:$G$5333,6,FALSE)</f>
        <v>561</v>
      </c>
      <c r="P6633">
        <f>VLOOKUP(Table2[[#This Row],[NO DEBITUR]],[1]Maret!$B$2:$G$5333,6,FALSE)</f>
        <v>620</v>
      </c>
      <c r="Q6633">
        <f>VLOOKUP(Table2[[#This Row],[NO DEBITUR]],[1]April!$B$2:$G$5333,6,FALSE)</f>
        <v>477</v>
      </c>
    </row>
    <row r="6634" spans="1:17" x14ac:dyDescent="0.25">
      <c r="A6634" s="1" t="s">
        <v>26086</v>
      </c>
      <c r="B6634" t="s">
        <v>17186</v>
      </c>
      <c r="C6634" t="s">
        <v>14</v>
      </c>
      <c r="D6634" t="s">
        <v>17187</v>
      </c>
      <c r="E6634" t="s">
        <v>211</v>
      </c>
      <c r="F6634" t="s">
        <v>211</v>
      </c>
      <c r="G6634" t="s">
        <v>211</v>
      </c>
      <c r="H6634">
        <v>0</v>
      </c>
      <c r="I6634" s="1" t="s">
        <v>211</v>
      </c>
      <c r="J6634" s="1" t="s">
        <v>211</v>
      </c>
      <c r="K6634" t="s">
        <v>3018</v>
      </c>
      <c r="L6634" s="1" t="s">
        <v>16361</v>
      </c>
      <c r="M6634" t="s">
        <v>16204</v>
      </c>
      <c r="N6634">
        <f>VLOOKUP(Table2[[#This Row],[NO DEBITUR]],[1]Januari!$B$2:$G$5333,6,FALSE)</f>
        <v>324</v>
      </c>
      <c r="O6634">
        <f>VLOOKUP(Table2[[#This Row],[NO DEBITUR]],[1]Februari!$B$2:$G$5333,6,FALSE)</f>
        <v>311</v>
      </c>
      <c r="P6634">
        <f>VLOOKUP(Table2[[#This Row],[NO DEBITUR]],[1]Maret!$B$2:$G$5333,6,FALSE)</f>
        <v>344</v>
      </c>
      <c r="Q6634">
        <f>VLOOKUP(Table2[[#This Row],[NO DEBITUR]],[1]April!$B$2:$G$5333,6,FALSE)</f>
        <v>284</v>
      </c>
    </row>
    <row r="6635" spans="1:17" x14ac:dyDescent="0.25">
      <c r="A6635" s="1" t="s">
        <v>26087</v>
      </c>
      <c r="B6635" t="s">
        <v>17188</v>
      </c>
      <c r="C6635" t="s">
        <v>14</v>
      </c>
      <c r="D6635" t="s">
        <v>17189</v>
      </c>
      <c r="E6635" t="s">
        <v>211</v>
      </c>
      <c r="F6635" t="s">
        <v>211</v>
      </c>
      <c r="G6635" t="s">
        <v>211</v>
      </c>
      <c r="H6635">
        <v>0</v>
      </c>
      <c r="I6635" s="1" t="s">
        <v>211</v>
      </c>
      <c r="J6635" s="1" t="s">
        <v>211</v>
      </c>
      <c r="K6635" t="s">
        <v>3018</v>
      </c>
      <c r="L6635" s="1" t="s">
        <v>16361</v>
      </c>
      <c r="M6635" t="s">
        <v>16204</v>
      </c>
      <c r="N6635">
        <f>VLOOKUP(Table2[[#This Row],[NO DEBITUR]],[1]Januari!$B$2:$G$5333,6,FALSE)</f>
        <v>64</v>
      </c>
      <c r="O6635">
        <f>VLOOKUP(Table2[[#This Row],[NO DEBITUR]],[1]Februari!$B$2:$G$5333,6,FALSE)</f>
        <v>59</v>
      </c>
      <c r="P6635">
        <f>VLOOKUP(Table2[[#This Row],[NO DEBITUR]],[1]Maret!$B$2:$G$5333,6,FALSE)</f>
        <v>47</v>
      </c>
      <c r="Q6635">
        <f>VLOOKUP(Table2[[#This Row],[NO DEBITUR]],[1]April!$B$2:$G$5333,6,FALSE)</f>
        <v>91</v>
      </c>
    </row>
    <row r="6636" spans="1:17" x14ac:dyDescent="0.25">
      <c r="A6636" s="1" t="s">
        <v>26088</v>
      </c>
      <c r="B6636" t="s">
        <v>17190</v>
      </c>
      <c r="C6636" t="s">
        <v>14</v>
      </c>
      <c r="D6636" t="s">
        <v>17191</v>
      </c>
      <c r="E6636" t="s">
        <v>211</v>
      </c>
      <c r="F6636" t="s">
        <v>211</v>
      </c>
      <c r="G6636" t="s">
        <v>211</v>
      </c>
      <c r="H6636">
        <v>0</v>
      </c>
      <c r="I6636" s="1" t="s">
        <v>211</v>
      </c>
      <c r="J6636" s="1" t="s">
        <v>211</v>
      </c>
      <c r="K6636" t="s">
        <v>3018</v>
      </c>
      <c r="L6636" s="1" t="s">
        <v>16361</v>
      </c>
      <c r="M6636" t="s">
        <v>16204</v>
      </c>
      <c r="N6636">
        <f>VLOOKUP(Table2[[#This Row],[NO DEBITUR]],[1]Januari!$B$2:$G$5333,6,FALSE)</f>
        <v>462</v>
      </c>
      <c r="O6636">
        <f>VLOOKUP(Table2[[#This Row],[NO DEBITUR]],[1]Februari!$B$2:$G$5333,6,FALSE)</f>
        <v>404</v>
      </c>
      <c r="P6636">
        <f>VLOOKUP(Table2[[#This Row],[NO DEBITUR]],[1]Maret!$B$2:$G$5333,6,FALSE)</f>
        <v>359</v>
      </c>
      <c r="Q6636">
        <f>VLOOKUP(Table2[[#This Row],[NO DEBITUR]],[1]April!$B$2:$G$5333,6,FALSE)</f>
        <v>301</v>
      </c>
    </row>
    <row r="6637" spans="1:17" x14ac:dyDescent="0.25">
      <c r="A6637" s="1" t="s">
        <v>26089</v>
      </c>
      <c r="B6637" t="s">
        <v>17192</v>
      </c>
      <c r="C6637" t="s">
        <v>14</v>
      </c>
      <c r="D6637" t="s">
        <v>17193</v>
      </c>
      <c r="E6637" t="s">
        <v>211</v>
      </c>
      <c r="F6637" t="s">
        <v>211</v>
      </c>
      <c r="G6637" t="s">
        <v>211</v>
      </c>
      <c r="H6637">
        <v>0</v>
      </c>
      <c r="I6637" s="1" t="s">
        <v>211</v>
      </c>
      <c r="J6637" s="1" t="s">
        <v>211</v>
      </c>
      <c r="K6637" t="s">
        <v>3018</v>
      </c>
      <c r="L6637" s="1" t="s">
        <v>16361</v>
      </c>
      <c r="M6637" t="s">
        <v>16204</v>
      </c>
      <c r="N6637">
        <f>VLOOKUP(Table2[[#This Row],[NO DEBITUR]],[1]Januari!$B$2:$G$5333,6,FALSE)</f>
        <v>950</v>
      </c>
      <c r="O6637">
        <f>VLOOKUP(Table2[[#This Row],[NO DEBITUR]],[1]Februari!$B$2:$G$5333,6,FALSE)</f>
        <v>858</v>
      </c>
      <c r="P6637">
        <f>VLOOKUP(Table2[[#This Row],[NO DEBITUR]],[1]Maret!$B$2:$G$5333,6,FALSE)</f>
        <v>929</v>
      </c>
      <c r="Q6637">
        <f>VLOOKUP(Table2[[#This Row],[NO DEBITUR]],[1]April!$B$2:$G$5333,6,FALSE)</f>
        <v>892</v>
      </c>
    </row>
    <row r="6638" spans="1:17" x14ac:dyDescent="0.25">
      <c r="A6638" s="1" t="s">
        <v>26090</v>
      </c>
      <c r="B6638" t="s">
        <v>17194</v>
      </c>
      <c r="C6638" t="s">
        <v>14</v>
      </c>
      <c r="D6638" t="s">
        <v>17195</v>
      </c>
      <c r="E6638" t="s">
        <v>211</v>
      </c>
      <c r="F6638" t="s">
        <v>211</v>
      </c>
      <c r="G6638" t="s">
        <v>211</v>
      </c>
      <c r="H6638">
        <v>0</v>
      </c>
      <c r="I6638" s="1" t="s">
        <v>211</v>
      </c>
      <c r="J6638" s="1" t="s">
        <v>211</v>
      </c>
      <c r="K6638" t="s">
        <v>3018</v>
      </c>
      <c r="L6638" s="1" t="s">
        <v>16361</v>
      </c>
      <c r="M6638" t="s">
        <v>16204</v>
      </c>
      <c r="N6638">
        <f>VLOOKUP(Table2[[#This Row],[NO DEBITUR]],[1]Januari!$B$2:$G$5333,6,FALSE)</f>
        <v>464</v>
      </c>
      <c r="O6638">
        <f>VLOOKUP(Table2[[#This Row],[NO DEBITUR]],[1]Februari!$B$2:$G$5333,6,FALSE)</f>
        <v>340</v>
      </c>
      <c r="P6638">
        <f>VLOOKUP(Table2[[#This Row],[NO DEBITUR]],[1]Maret!$B$2:$G$5333,6,FALSE)</f>
        <v>512</v>
      </c>
      <c r="Q6638">
        <f>VLOOKUP(Table2[[#This Row],[NO DEBITUR]],[1]April!$B$2:$G$5333,6,FALSE)</f>
        <v>363</v>
      </c>
    </row>
    <row r="6639" spans="1:17" x14ac:dyDescent="0.25">
      <c r="A6639" s="1" t="s">
        <v>26091</v>
      </c>
      <c r="B6639" t="s">
        <v>17196</v>
      </c>
      <c r="C6639" t="s">
        <v>14</v>
      </c>
      <c r="D6639" t="s">
        <v>17197</v>
      </c>
      <c r="E6639" t="s">
        <v>211</v>
      </c>
      <c r="F6639" t="s">
        <v>211</v>
      </c>
      <c r="G6639" t="s">
        <v>211</v>
      </c>
      <c r="H6639">
        <v>0</v>
      </c>
      <c r="I6639" s="1" t="s">
        <v>211</v>
      </c>
      <c r="J6639" s="1" t="s">
        <v>211</v>
      </c>
      <c r="K6639" t="s">
        <v>3018</v>
      </c>
      <c r="L6639" s="1" t="s">
        <v>16361</v>
      </c>
      <c r="M6639" t="s">
        <v>16204</v>
      </c>
      <c r="N6639">
        <f>VLOOKUP(Table2[[#This Row],[NO DEBITUR]],[1]Januari!$B$2:$G$5333,6,FALSE)</f>
        <v>137</v>
      </c>
      <c r="O6639">
        <f>VLOOKUP(Table2[[#This Row],[NO DEBITUR]],[1]Februari!$B$2:$G$5333,6,FALSE)</f>
        <v>170</v>
      </c>
      <c r="P6639">
        <f>VLOOKUP(Table2[[#This Row],[NO DEBITUR]],[1]Maret!$B$2:$G$5333,6,FALSE)</f>
        <v>172</v>
      </c>
      <c r="Q6639">
        <f>VLOOKUP(Table2[[#This Row],[NO DEBITUR]],[1]April!$B$2:$G$5333,6,FALSE)</f>
        <v>125</v>
      </c>
    </row>
    <row r="6640" spans="1:17" x14ac:dyDescent="0.25">
      <c r="A6640" s="1" t="s">
        <v>26092</v>
      </c>
      <c r="B6640" t="s">
        <v>17198</v>
      </c>
      <c r="C6640" t="s">
        <v>14</v>
      </c>
      <c r="D6640" t="s">
        <v>17199</v>
      </c>
      <c r="E6640" t="s">
        <v>211</v>
      </c>
      <c r="F6640" t="s">
        <v>211</v>
      </c>
      <c r="G6640" t="s">
        <v>211</v>
      </c>
      <c r="H6640">
        <v>0</v>
      </c>
      <c r="I6640" s="1" t="s">
        <v>211</v>
      </c>
      <c r="J6640" s="1" t="s">
        <v>211</v>
      </c>
      <c r="K6640" t="s">
        <v>3018</v>
      </c>
      <c r="L6640" s="1" t="s">
        <v>16361</v>
      </c>
      <c r="M6640" t="s">
        <v>16204</v>
      </c>
      <c r="N6640">
        <f>VLOOKUP(Table2[[#This Row],[NO DEBITUR]],[1]Januari!$B$2:$G$5333,6,FALSE)</f>
        <v>1055</v>
      </c>
      <c r="O6640">
        <f>VLOOKUP(Table2[[#This Row],[NO DEBITUR]],[1]Februari!$B$2:$G$5333,6,FALSE)</f>
        <v>997</v>
      </c>
      <c r="P6640">
        <f>VLOOKUP(Table2[[#This Row],[NO DEBITUR]],[1]Maret!$B$2:$G$5333,6,FALSE)</f>
        <v>1041</v>
      </c>
      <c r="Q6640">
        <f>VLOOKUP(Table2[[#This Row],[NO DEBITUR]],[1]April!$B$2:$G$5333,6,FALSE)</f>
        <v>976</v>
      </c>
    </row>
    <row r="6641" spans="1:17" x14ac:dyDescent="0.25">
      <c r="A6641" s="1" t="s">
        <v>26093</v>
      </c>
      <c r="B6641" t="s">
        <v>17200</v>
      </c>
      <c r="C6641" t="s">
        <v>14</v>
      </c>
      <c r="D6641" t="s">
        <v>17201</v>
      </c>
      <c r="E6641" t="s">
        <v>211</v>
      </c>
      <c r="F6641" t="s">
        <v>211</v>
      </c>
      <c r="G6641" t="s">
        <v>211</v>
      </c>
      <c r="H6641">
        <v>0</v>
      </c>
      <c r="I6641" s="1" t="s">
        <v>211</v>
      </c>
      <c r="J6641" s="1" t="s">
        <v>211</v>
      </c>
      <c r="K6641" t="s">
        <v>3018</v>
      </c>
      <c r="L6641" s="1" t="s">
        <v>16361</v>
      </c>
      <c r="M6641" t="s">
        <v>16204</v>
      </c>
      <c r="N6641">
        <f>VLOOKUP(Table2[[#This Row],[NO DEBITUR]],[1]Januari!$B$2:$G$5333,6,FALSE)</f>
        <v>451</v>
      </c>
      <c r="O6641">
        <f>VLOOKUP(Table2[[#This Row],[NO DEBITUR]],[1]Februari!$B$2:$G$5333,6,FALSE)</f>
        <v>393</v>
      </c>
      <c r="P6641">
        <f>VLOOKUP(Table2[[#This Row],[NO DEBITUR]],[1]Maret!$B$2:$G$5333,6,FALSE)</f>
        <v>435</v>
      </c>
      <c r="Q6641">
        <f>VLOOKUP(Table2[[#This Row],[NO DEBITUR]],[1]April!$B$2:$G$5333,6,FALSE)</f>
        <v>341</v>
      </c>
    </row>
    <row r="6642" spans="1:17" x14ac:dyDescent="0.25">
      <c r="A6642" s="1" t="s">
        <v>26094</v>
      </c>
      <c r="B6642" t="s">
        <v>17202</v>
      </c>
      <c r="C6642" t="s">
        <v>14</v>
      </c>
      <c r="D6642" t="s">
        <v>17203</v>
      </c>
      <c r="E6642" t="s">
        <v>211</v>
      </c>
      <c r="F6642" t="s">
        <v>211</v>
      </c>
      <c r="G6642" t="s">
        <v>211</v>
      </c>
      <c r="H6642">
        <v>0</v>
      </c>
      <c r="I6642" s="1" t="s">
        <v>211</v>
      </c>
      <c r="J6642" s="1" t="s">
        <v>211</v>
      </c>
      <c r="K6642" t="s">
        <v>3018</v>
      </c>
      <c r="L6642" s="1" t="s">
        <v>16361</v>
      </c>
      <c r="M6642" t="s">
        <v>16204</v>
      </c>
      <c r="N6642">
        <f>VLOOKUP(Table2[[#This Row],[NO DEBITUR]],[1]Januari!$B$2:$G$5333,6,FALSE)</f>
        <v>160</v>
      </c>
      <c r="O6642">
        <f>VLOOKUP(Table2[[#This Row],[NO DEBITUR]],[1]Februari!$B$2:$G$5333,6,FALSE)</f>
        <v>154</v>
      </c>
      <c r="P6642">
        <f>VLOOKUP(Table2[[#This Row],[NO DEBITUR]],[1]Maret!$B$2:$G$5333,6,FALSE)</f>
        <v>157</v>
      </c>
      <c r="Q6642">
        <f>VLOOKUP(Table2[[#This Row],[NO DEBITUR]],[1]April!$B$2:$G$5333,6,FALSE)</f>
        <v>91</v>
      </c>
    </row>
    <row r="6643" spans="1:17" x14ac:dyDescent="0.25">
      <c r="A6643" s="1" t="s">
        <v>26095</v>
      </c>
      <c r="B6643" t="s">
        <v>17204</v>
      </c>
      <c r="C6643" t="s">
        <v>14</v>
      </c>
      <c r="D6643" t="s">
        <v>17205</v>
      </c>
      <c r="E6643" t="s">
        <v>211</v>
      </c>
      <c r="F6643" t="s">
        <v>211</v>
      </c>
      <c r="G6643" t="s">
        <v>211</v>
      </c>
      <c r="H6643">
        <v>0</v>
      </c>
      <c r="I6643" s="1" t="s">
        <v>211</v>
      </c>
      <c r="J6643" s="1" t="s">
        <v>211</v>
      </c>
      <c r="K6643" t="s">
        <v>3018</v>
      </c>
      <c r="L6643" s="1" t="s">
        <v>16361</v>
      </c>
      <c r="M6643" t="s">
        <v>16204</v>
      </c>
      <c r="N6643">
        <f>VLOOKUP(Table2[[#This Row],[NO DEBITUR]],[1]Januari!$B$2:$G$5333,6,FALSE)</f>
        <v>152</v>
      </c>
      <c r="O6643">
        <f>VLOOKUP(Table2[[#This Row],[NO DEBITUR]],[1]Februari!$B$2:$G$5333,6,FALSE)</f>
        <v>137</v>
      </c>
      <c r="P6643">
        <f>VLOOKUP(Table2[[#This Row],[NO DEBITUR]],[1]Maret!$B$2:$G$5333,6,FALSE)</f>
        <v>138</v>
      </c>
      <c r="Q6643">
        <f>VLOOKUP(Table2[[#This Row],[NO DEBITUR]],[1]April!$B$2:$G$5333,6,FALSE)</f>
        <v>125</v>
      </c>
    </row>
    <row r="6644" spans="1:17" x14ac:dyDescent="0.25">
      <c r="A6644" s="1" t="s">
        <v>26096</v>
      </c>
      <c r="B6644" t="s">
        <v>17206</v>
      </c>
      <c r="C6644" t="s">
        <v>14</v>
      </c>
      <c r="D6644" t="s">
        <v>17207</v>
      </c>
      <c r="E6644" t="s">
        <v>211</v>
      </c>
      <c r="F6644" t="s">
        <v>211</v>
      </c>
      <c r="G6644" t="s">
        <v>211</v>
      </c>
      <c r="H6644">
        <v>0</v>
      </c>
      <c r="I6644" s="1" t="s">
        <v>211</v>
      </c>
      <c r="J6644" s="1" t="s">
        <v>211</v>
      </c>
      <c r="K6644" t="s">
        <v>3018</v>
      </c>
      <c r="L6644" s="1" t="s">
        <v>16361</v>
      </c>
      <c r="M6644" t="s">
        <v>16204</v>
      </c>
      <c r="N6644">
        <f>VLOOKUP(Table2[[#This Row],[NO DEBITUR]],[1]Januari!$B$2:$G$5333,6,FALSE)</f>
        <v>689</v>
      </c>
      <c r="O6644">
        <f>VLOOKUP(Table2[[#This Row],[NO DEBITUR]],[1]Februari!$B$2:$G$5333,6,FALSE)</f>
        <v>592</v>
      </c>
      <c r="P6644">
        <f>VLOOKUP(Table2[[#This Row],[NO DEBITUR]],[1]Maret!$B$2:$G$5333,6,FALSE)</f>
        <v>672</v>
      </c>
      <c r="Q6644">
        <f>VLOOKUP(Table2[[#This Row],[NO DEBITUR]],[1]April!$B$2:$G$5333,6,FALSE)</f>
        <v>849</v>
      </c>
    </row>
    <row r="6645" spans="1:17" x14ac:dyDescent="0.25">
      <c r="A6645" s="1" t="s">
        <v>26097</v>
      </c>
      <c r="B6645" t="s">
        <v>17208</v>
      </c>
      <c r="C6645" t="s">
        <v>14</v>
      </c>
      <c r="D6645" t="s">
        <v>17209</v>
      </c>
      <c r="E6645" t="s">
        <v>211</v>
      </c>
      <c r="F6645" t="s">
        <v>211</v>
      </c>
      <c r="G6645" t="s">
        <v>211</v>
      </c>
      <c r="H6645">
        <v>0</v>
      </c>
      <c r="I6645" s="1" t="s">
        <v>211</v>
      </c>
      <c r="J6645" s="1" t="s">
        <v>211</v>
      </c>
      <c r="K6645" t="s">
        <v>3018</v>
      </c>
      <c r="L6645" s="1" t="s">
        <v>16361</v>
      </c>
      <c r="M6645" t="s">
        <v>16204</v>
      </c>
      <c r="N6645" t="e">
        <f>VLOOKUP(Table2[[#This Row],[NO DEBITUR]],[1]Januari!$B$2:$G$5333,6,FALSE)</f>
        <v>#N/A</v>
      </c>
      <c r="O6645" t="e">
        <f>VLOOKUP(Table2[[#This Row],[NO DEBITUR]],[1]Februari!$B$2:$G$5333,6,FALSE)</f>
        <v>#N/A</v>
      </c>
      <c r="P6645" t="e">
        <f>VLOOKUP(Table2[[#This Row],[NO DEBITUR]],[1]Maret!$B$2:$G$5333,6,FALSE)</f>
        <v>#N/A</v>
      </c>
      <c r="Q6645" t="e">
        <f>VLOOKUP(Table2[[#This Row],[NO DEBITUR]],[1]April!$B$2:$G$5333,6,FALSE)</f>
        <v>#N/A</v>
      </c>
    </row>
    <row r="6646" spans="1:17" x14ac:dyDescent="0.25">
      <c r="A6646" s="1" t="s">
        <v>26098</v>
      </c>
      <c r="B6646" t="s">
        <v>17210</v>
      </c>
      <c r="C6646" t="s">
        <v>14</v>
      </c>
      <c r="D6646" t="s">
        <v>17211</v>
      </c>
      <c r="E6646" t="s">
        <v>211</v>
      </c>
      <c r="F6646" t="s">
        <v>211</v>
      </c>
      <c r="G6646" t="s">
        <v>211</v>
      </c>
      <c r="H6646">
        <v>0</v>
      </c>
      <c r="I6646" s="1" t="s">
        <v>211</v>
      </c>
      <c r="J6646" s="1" t="s">
        <v>211</v>
      </c>
      <c r="K6646" t="s">
        <v>3018</v>
      </c>
      <c r="L6646" s="1" t="s">
        <v>16361</v>
      </c>
      <c r="M6646" t="s">
        <v>16204</v>
      </c>
      <c r="N6646">
        <f>VLOOKUP(Table2[[#This Row],[NO DEBITUR]],[1]Januari!$B$2:$G$5333,6,FALSE)</f>
        <v>464</v>
      </c>
      <c r="O6646">
        <f>VLOOKUP(Table2[[#This Row],[NO DEBITUR]],[1]Februari!$B$2:$G$5333,6,FALSE)</f>
        <v>349</v>
      </c>
      <c r="P6646">
        <f>VLOOKUP(Table2[[#This Row],[NO DEBITUR]],[1]Maret!$B$2:$G$5333,6,FALSE)</f>
        <v>265</v>
      </c>
      <c r="Q6646">
        <f>VLOOKUP(Table2[[#This Row],[NO DEBITUR]],[1]April!$B$2:$G$5333,6,FALSE)</f>
        <v>155</v>
      </c>
    </row>
    <row r="6647" spans="1:17" x14ac:dyDescent="0.25">
      <c r="A6647" s="1" t="s">
        <v>26099</v>
      </c>
      <c r="B6647" t="s">
        <v>17212</v>
      </c>
      <c r="C6647" t="s">
        <v>14</v>
      </c>
      <c r="D6647" t="s">
        <v>17213</v>
      </c>
      <c r="E6647" t="s">
        <v>211</v>
      </c>
      <c r="F6647" t="s">
        <v>211</v>
      </c>
      <c r="G6647" t="s">
        <v>211</v>
      </c>
      <c r="H6647">
        <v>0</v>
      </c>
      <c r="I6647" s="1" t="s">
        <v>211</v>
      </c>
      <c r="J6647" s="1" t="s">
        <v>211</v>
      </c>
      <c r="K6647" t="s">
        <v>3018</v>
      </c>
      <c r="L6647" s="1" t="s">
        <v>16361</v>
      </c>
      <c r="M6647" t="s">
        <v>16204</v>
      </c>
      <c r="N6647">
        <f>VLOOKUP(Table2[[#This Row],[NO DEBITUR]],[1]Januari!$B$2:$G$5333,6,FALSE)</f>
        <v>62</v>
      </c>
      <c r="O6647">
        <f>VLOOKUP(Table2[[#This Row],[NO DEBITUR]],[1]Februari!$B$2:$G$5333,6,FALSE)</f>
        <v>62</v>
      </c>
      <c r="P6647">
        <f>VLOOKUP(Table2[[#This Row],[NO DEBITUR]],[1]Maret!$B$2:$G$5333,6,FALSE)</f>
        <v>55</v>
      </c>
      <c r="Q6647">
        <f>VLOOKUP(Table2[[#This Row],[NO DEBITUR]],[1]April!$B$2:$G$5333,6,FALSE)</f>
        <v>90</v>
      </c>
    </row>
    <row r="6648" spans="1:17" x14ac:dyDescent="0.25">
      <c r="A6648" s="1" t="s">
        <v>26100</v>
      </c>
      <c r="B6648" t="s">
        <v>17214</v>
      </c>
      <c r="C6648" t="s">
        <v>14</v>
      </c>
      <c r="D6648" t="s">
        <v>17215</v>
      </c>
      <c r="E6648" t="s">
        <v>17216</v>
      </c>
      <c r="G6648" t="s">
        <v>16360</v>
      </c>
      <c r="H6648">
        <v>30122</v>
      </c>
      <c r="K6648" t="s">
        <v>3018</v>
      </c>
      <c r="L6648" s="1" t="s">
        <v>16361</v>
      </c>
      <c r="M6648" t="s">
        <v>16204</v>
      </c>
      <c r="N6648">
        <f>VLOOKUP(Table2[[#This Row],[NO DEBITUR]],[1]Januari!$B$2:$G$5333,6,FALSE)</f>
        <v>329</v>
      </c>
      <c r="O6648">
        <f>VLOOKUP(Table2[[#This Row],[NO DEBITUR]],[1]Februari!$B$2:$G$5333,6,FALSE)</f>
        <v>297</v>
      </c>
      <c r="P6648">
        <f>VLOOKUP(Table2[[#This Row],[NO DEBITUR]],[1]Maret!$B$2:$G$5333,6,FALSE)</f>
        <v>386</v>
      </c>
      <c r="Q6648">
        <f>VLOOKUP(Table2[[#This Row],[NO DEBITUR]],[1]April!$B$2:$G$5333,6,FALSE)</f>
        <v>346</v>
      </c>
    </row>
    <row r="6649" spans="1:17" x14ac:dyDescent="0.25">
      <c r="A6649" s="1" t="s">
        <v>26101</v>
      </c>
      <c r="B6649" t="s">
        <v>17217</v>
      </c>
      <c r="C6649" t="s">
        <v>14</v>
      </c>
      <c r="D6649" t="s">
        <v>17218</v>
      </c>
      <c r="E6649" t="s">
        <v>17219</v>
      </c>
      <c r="G6649" t="s">
        <v>16360</v>
      </c>
      <c r="H6649">
        <v>30139</v>
      </c>
      <c r="K6649" t="s">
        <v>3018</v>
      </c>
      <c r="L6649" s="1" t="s">
        <v>16361</v>
      </c>
      <c r="M6649" t="s">
        <v>16204</v>
      </c>
      <c r="N6649" t="e">
        <f>VLOOKUP(Table2[[#This Row],[NO DEBITUR]],[1]Januari!$B$2:$G$5333,6,FALSE)</f>
        <v>#N/A</v>
      </c>
      <c r="O6649" t="e">
        <f>VLOOKUP(Table2[[#This Row],[NO DEBITUR]],[1]Februari!$B$2:$G$5333,6,FALSE)</f>
        <v>#N/A</v>
      </c>
      <c r="P6649" t="e">
        <f>VLOOKUP(Table2[[#This Row],[NO DEBITUR]],[1]Maret!$B$2:$G$5333,6,FALSE)</f>
        <v>#N/A</v>
      </c>
      <c r="Q6649" t="e">
        <f>VLOOKUP(Table2[[#This Row],[NO DEBITUR]],[1]April!$B$2:$G$5333,6,FALSE)</f>
        <v>#N/A</v>
      </c>
    </row>
    <row r="6650" spans="1:17" x14ac:dyDescent="0.25">
      <c r="A6650" s="1" t="s">
        <v>26309</v>
      </c>
      <c r="B6650" t="s">
        <v>18035</v>
      </c>
      <c r="C6650" t="s">
        <v>14</v>
      </c>
      <c r="D6650" t="s">
        <v>18036</v>
      </c>
      <c r="E6650" t="s">
        <v>18037</v>
      </c>
      <c r="F6650" t="s">
        <v>16964</v>
      </c>
      <c r="G6650" t="s">
        <v>16360</v>
      </c>
      <c r="H6650">
        <v>30151</v>
      </c>
      <c r="I6650" s="1">
        <v>-2.9508418000000001</v>
      </c>
      <c r="J6650" s="1">
        <v>104.73908310000002</v>
      </c>
      <c r="K6650" t="s">
        <v>3021</v>
      </c>
      <c r="L6650" s="1" t="s">
        <v>16361</v>
      </c>
      <c r="M6650" t="s">
        <v>16204</v>
      </c>
      <c r="N6650" t="e">
        <f>VLOOKUP(Table2[[#This Row],[NO DEBITUR]],[1]Januari!$B$2:$G$5333,6,FALSE)</f>
        <v>#N/A</v>
      </c>
      <c r="O6650" t="e">
        <f>VLOOKUP(Table2[[#This Row],[NO DEBITUR]],[1]Februari!$B$2:$G$5333,6,FALSE)</f>
        <v>#N/A</v>
      </c>
      <c r="P6650" t="e">
        <f>VLOOKUP(Table2[[#This Row],[NO DEBITUR]],[1]Maret!$B$2:$G$5333,6,FALSE)</f>
        <v>#N/A</v>
      </c>
      <c r="Q6650" t="e">
        <f>VLOOKUP(Table2[[#This Row],[NO DEBITUR]],[1]April!$B$2:$G$5333,6,FALSE)</f>
        <v>#N/A</v>
      </c>
    </row>
    <row r="6651" spans="1:17" x14ac:dyDescent="0.25">
      <c r="A6651" s="1" t="s">
        <v>26310</v>
      </c>
      <c r="B6651" t="s">
        <v>18038</v>
      </c>
      <c r="C6651" t="s">
        <v>14</v>
      </c>
      <c r="D6651" t="s">
        <v>18039</v>
      </c>
      <c r="E6651" t="s">
        <v>18040</v>
      </c>
      <c r="F6651" t="s">
        <v>18041</v>
      </c>
      <c r="G6651" t="s">
        <v>16360</v>
      </c>
      <c r="H6651">
        <v>30135</v>
      </c>
      <c r="I6651" s="1">
        <v>-2.9885071999999999</v>
      </c>
      <c r="J6651" s="1">
        <v>104.7512974</v>
      </c>
      <c r="K6651" t="s">
        <v>3021</v>
      </c>
      <c r="L6651" s="1" t="s">
        <v>16361</v>
      </c>
      <c r="M6651" t="s">
        <v>16204</v>
      </c>
      <c r="N6651" t="e">
        <f>VLOOKUP(Table2[[#This Row],[NO DEBITUR]],[1]Januari!$B$2:$G$5333,6,FALSE)</f>
        <v>#N/A</v>
      </c>
      <c r="O6651" t="e">
        <f>VLOOKUP(Table2[[#This Row],[NO DEBITUR]],[1]Februari!$B$2:$G$5333,6,FALSE)</f>
        <v>#N/A</v>
      </c>
      <c r="P6651" t="e">
        <f>VLOOKUP(Table2[[#This Row],[NO DEBITUR]],[1]Maret!$B$2:$G$5333,6,FALSE)</f>
        <v>#N/A</v>
      </c>
      <c r="Q6651" t="e">
        <f>VLOOKUP(Table2[[#This Row],[NO DEBITUR]],[1]April!$B$2:$G$5333,6,FALSE)</f>
        <v>#N/A</v>
      </c>
    </row>
    <row r="6652" spans="1:17" x14ac:dyDescent="0.25">
      <c r="A6652" s="1" t="s">
        <v>26311</v>
      </c>
      <c r="B6652" t="s">
        <v>18042</v>
      </c>
      <c r="C6652" t="s">
        <v>14</v>
      </c>
      <c r="D6652" t="s">
        <v>18043</v>
      </c>
      <c r="E6652" t="s">
        <v>18044</v>
      </c>
      <c r="F6652" t="s">
        <v>16403</v>
      </c>
      <c r="G6652" t="s">
        <v>16404</v>
      </c>
      <c r="H6652">
        <v>30135</v>
      </c>
      <c r="I6652" s="1">
        <v>-2.9227555000000001</v>
      </c>
      <c r="J6652" s="1">
        <v>104.67057820000002</v>
      </c>
      <c r="K6652" t="s">
        <v>3021</v>
      </c>
      <c r="L6652" s="1" t="s">
        <v>16361</v>
      </c>
      <c r="M6652" t="s">
        <v>16204</v>
      </c>
      <c r="N6652" t="e">
        <f>VLOOKUP(Table2[[#This Row],[NO DEBITUR]],[1]Januari!$B$2:$G$5333,6,FALSE)</f>
        <v>#N/A</v>
      </c>
      <c r="O6652" t="e">
        <f>VLOOKUP(Table2[[#This Row],[NO DEBITUR]],[1]Februari!$B$2:$G$5333,6,FALSE)</f>
        <v>#N/A</v>
      </c>
      <c r="P6652" t="e">
        <f>VLOOKUP(Table2[[#This Row],[NO DEBITUR]],[1]Maret!$B$2:$G$5333,6,FALSE)</f>
        <v>#N/A</v>
      </c>
      <c r="Q6652" t="e">
        <f>VLOOKUP(Table2[[#This Row],[NO DEBITUR]],[1]April!$B$2:$G$5333,6,FALSE)</f>
        <v>#N/A</v>
      </c>
    </row>
    <row r="6653" spans="1:17" x14ac:dyDescent="0.25">
      <c r="A6653" s="1" t="s">
        <v>26312</v>
      </c>
      <c r="B6653" t="s">
        <v>18045</v>
      </c>
      <c r="C6653" t="s">
        <v>1635</v>
      </c>
      <c r="D6653" t="s">
        <v>18046</v>
      </c>
      <c r="E6653" t="s">
        <v>18047</v>
      </c>
      <c r="F6653" t="s">
        <v>18048</v>
      </c>
      <c r="G6653" t="s">
        <v>18049</v>
      </c>
      <c r="H6653">
        <v>32152</v>
      </c>
      <c r="I6653" s="1">
        <v>-4.1476946999999997</v>
      </c>
      <c r="J6653" s="1">
        <v>104.30529479999996</v>
      </c>
      <c r="K6653" t="s">
        <v>3021</v>
      </c>
      <c r="L6653" s="1" t="s">
        <v>16361</v>
      </c>
      <c r="M6653" t="s">
        <v>16204</v>
      </c>
      <c r="N6653" t="e">
        <f>VLOOKUP(Table2[[#This Row],[NO DEBITUR]],[1]Januari!$B$2:$G$5333,6,FALSE)</f>
        <v>#N/A</v>
      </c>
      <c r="O6653" t="e">
        <f>VLOOKUP(Table2[[#This Row],[NO DEBITUR]],[1]Februari!$B$2:$G$5333,6,FALSE)</f>
        <v>#N/A</v>
      </c>
      <c r="P6653" t="e">
        <f>VLOOKUP(Table2[[#This Row],[NO DEBITUR]],[1]Maret!$B$2:$G$5333,6,FALSE)</f>
        <v>#N/A</v>
      </c>
      <c r="Q6653">
        <f>VLOOKUP(Table2[[#This Row],[NO DEBITUR]],[1]April!$B$2:$G$5333,6,FALSE)</f>
        <v>3</v>
      </c>
    </row>
    <row r="6654" spans="1:17" x14ac:dyDescent="0.25">
      <c r="A6654" s="1" t="s">
        <v>26313</v>
      </c>
      <c r="B6654" t="s">
        <v>18050</v>
      </c>
      <c r="C6654" t="s">
        <v>14</v>
      </c>
      <c r="D6654" t="s">
        <v>18051</v>
      </c>
      <c r="E6654" t="s">
        <v>16403</v>
      </c>
      <c r="F6654" t="s">
        <v>18052</v>
      </c>
      <c r="G6654" t="s">
        <v>16360</v>
      </c>
      <c r="H6654">
        <v>30154</v>
      </c>
      <c r="I6654" s="1">
        <v>-2.9356363999999999</v>
      </c>
      <c r="J6654" s="1">
        <v>104.69171640000002</v>
      </c>
      <c r="K6654" t="s">
        <v>3021</v>
      </c>
      <c r="L6654" s="1" t="s">
        <v>16361</v>
      </c>
      <c r="M6654" t="s">
        <v>16204</v>
      </c>
      <c r="N6654" t="e">
        <f>VLOOKUP(Table2[[#This Row],[NO DEBITUR]],[1]Januari!$B$2:$G$5333,6,FALSE)</f>
        <v>#N/A</v>
      </c>
      <c r="O6654" t="e">
        <f>VLOOKUP(Table2[[#This Row],[NO DEBITUR]],[1]Februari!$B$2:$G$5333,6,FALSE)</f>
        <v>#N/A</v>
      </c>
      <c r="P6654" t="e">
        <f>VLOOKUP(Table2[[#This Row],[NO DEBITUR]],[1]Maret!$B$2:$G$5333,6,FALSE)</f>
        <v>#N/A</v>
      </c>
      <c r="Q6654" t="e">
        <f>VLOOKUP(Table2[[#This Row],[NO DEBITUR]],[1]April!$B$2:$G$5333,6,FALSE)</f>
        <v>#N/A</v>
      </c>
    </row>
    <row r="6655" spans="1:17" x14ac:dyDescent="0.25">
      <c r="A6655" s="1" t="s">
        <v>26314</v>
      </c>
      <c r="B6655" t="s">
        <v>18053</v>
      </c>
      <c r="C6655" t="s">
        <v>14</v>
      </c>
      <c r="D6655" t="s">
        <v>18054</v>
      </c>
      <c r="E6655" t="s">
        <v>18055</v>
      </c>
      <c r="F6655" t="s">
        <v>18056</v>
      </c>
      <c r="G6655" t="s">
        <v>18057</v>
      </c>
      <c r="H6655">
        <v>30656</v>
      </c>
      <c r="I6655" s="1">
        <v>-2.5717447</v>
      </c>
      <c r="J6655" s="1">
        <v>105.29848420000008</v>
      </c>
      <c r="K6655" t="s">
        <v>3021</v>
      </c>
      <c r="L6655" s="1" t="s">
        <v>16361</v>
      </c>
      <c r="M6655" t="s">
        <v>16204</v>
      </c>
      <c r="N6655" t="e">
        <f>VLOOKUP(Table2[[#This Row],[NO DEBITUR]],[1]Januari!$B$2:$G$5333,6,FALSE)</f>
        <v>#N/A</v>
      </c>
      <c r="O6655" t="e">
        <f>VLOOKUP(Table2[[#This Row],[NO DEBITUR]],[1]Februari!$B$2:$G$5333,6,FALSE)</f>
        <v>#N/A</v>
      </c>
      <c r="P6655" t="e">
        <f>VLOOKUP(Table2[[#This Row],[NO DEBITUR]],[1]Maret!$B$2:$G$5333,6,FALSE)</f>
        <v>#N/A</v>
      </c>
      <c r="Q6655" t="e">
        <f>VLOOKUP(Table2[[#This Row],[NO DEBITUR]],[1]April!$B$2:$G$5333,6,FALSE)</f>
        <v>#N/A</v>
      </c>
    </row>
    <row r="6656" spans="1:17" x14ac:dyDescent="0.25">
      <c r="A6656" s="1" t="s">
        <v>26315</v>
      </c>
      <c r="B6656" t="s">
        <v>18058</v>
      </c>
      <c r="C6656" t="s">
        <v>14</v>
      </c>
      <c r="D6656" t="s">
        <v>18059</v>
      </c>
      <c r="E6656" t="s">
        <v>13153</v>
      </c>
      <c r="F6656" t="s">
        <v>18060</v>
      </c>
      <c r="G6656" t="s">
        <v>16370</v>
      </c>
      <c r="H6656">
        <v>31173</v>
      </c>
      <c r="I6656" s="1">
        <v>-3.6774952000000001</v>
      </c>
      <c r="J6656" s="1">
        <v>104.27448079999999</v>
      </c>
      <c r="K6656" t="s">
        <v>3021</v>
      </c>
      <c r="L6656" s="1" t="s">
        <v>16361</v>
      </c>
      <c r="M6656" t="s">
        <v>16204</v>
      </c>
      <c r="N6656" t="e">
        <f>VLOOKUP(Table2[[#This Row],[NO DEBITUR]],[1]Januari!$B$2:$G$5333,6,FALSE)</f>
        <v>#N/A</v>
      </c>
      <c r="O6656" t="e">
        <f>VLOOKUP(Table2[[#This Row],[NO DEBITUR]],[1]Februari!$B$2:$G$5333,6,FALSE)</f>
        <v>#N/A</v>
      </c>
      <c r="P6656" t="e">
        <f>VLOOKUP(Table2[[#This Row],[NO DEBITUR]],[1]Maret!$B$2:$G$5333,6,FALSE)</f>
        <v>#N/A</v>
      </c>
      <c r="Q6656" t="e">
        <f>VLOOKUP(Table2[[#This Row],[NO DEBITUR]],[1]April!$B$2:$G$5333,6,FALSE)</f>
        <v>#N/A</v>
      </c>
    </row>
    <row r="6657" spans="1:17" x14ac:dyDescent="0.25">
      <c r="A6657" s="1" t="s">
        <v>26316</v>
      </c>
      <c r="B6657" t="s">
        <v>18061</v>
      </c>
      <c r="C6657" t="s">
        <v>1635</v>
      </c>
      <c r="D6657" t="s">
        <v>18062</v>
      </c>
      <c r="E6657" t="s">
        <v>18062</v>
      </c>
      <c r="F6657" t="s">
        <v>18063</v>
      </c>
      <c r="G6657" t="s">
        <v>16370</v>
      </c>
      <c r="H6657">
        <v>31173</v>
      </c>
      <c r="I6657" s="1">
        <v>-3.8946912999999999</v>
      </c>
      <c r="J6657" s="1" t="s">
        <v>18064</v>
      </c>
      <c r="K6657" t="s">
        <v>3021</v>
      </c>
      <c r="L6657" s="1" t="s">
        <v>16361</v>
      </c>
      <c r="M6657" t="s">
        <v>16204</v>
      </c>
      <c r="N6657" t="e">
        <f>VLOOKUP(Table2[[#This Row],[NO DEBITUR]],[1]Januari!$B$2:$G$5333,6,FALSE)</f>
        <v>#N/A</v>
      </c>
      <c r="O6657" t="e">
        <f>VLOOKUP(Table2[[#This Row],[NO DEBITUR]],[1]Februari!$B$2:$G$5333,6,FALSE)</f>
        <v>#N/A</v>
      </c>
      <c r="P6657" t="e">
        <f>VLOOKUP(Table2[[#This Row],[NO DEBITUR]],[1]Maret!$B$2:$G$5333,6,FALSE)</f>
        <v>#N/A</v>
      </c>
      <c r="Q6657" t="e">
        <f>VLOOKUP(Table2[[#This Row],[NO DEBITUR]],[1]April!$B$2:$G$5333,6,FALSE)</f>
        <v>#N/A</v>
      </c>
    </row>
    <row r="6658" spans="1:17" x14ac:dyDescent="0.25">
      <c r="A6658" s="1" t="s">
        <v>26317</v>
      </c>
      <c r="B6658" t="s">
        <v>18065</v>
      </c>
      <c r="C6658" t="s">
        <v>1534</v>
      </c>
      <c r="D6658" t="s">
        <v>18066</v>
      </c>
      <c r="E6658" t="s">
        <v>18067</v>
      </c>
      <c r="F6658" t="s">
        <v>18067</v>
      </c>
      <c r="G6658" t="s">
        <v>16370</v>
      </c>
      <c r="H6658">
        <v>31171</v>
      </c>
      <c r="I6658" s="1">
        <v>-3.2428154</v>
      </c>
      <c r="J6658" s="1">
        <v>104.43429790000005</v>
      </c>
      <c r="K6658" t="s">
        <v>3021</v>
      </c>
      <c r="L6658" s="1" t="s">
        <v>16361</v>
      </c>
      <c r="M6658" t="s">
        <v>16204</v>
      </c>
      <c r="N6658" t="e">
        <f>VLOOKUP(Table2[[#This Row],[NO DEBITUR]],[1]Januari!$B$2:$G$5333,6,FALSE)</f>
        <v>#N/A</v>
      </c>
      <c r="O6658" t="e">
        <f>VLOOKUP(Table2[[#This Row],[NO DEBITUR]],[1]Februari!$B$2:$G$5333,6,FALSE)</f>
        <v>#N/A</v>
      </c>
      <c r="P6658" t="e">
        <f>VLOOKUP(Table2[[#This Row],[NO DEBITUR]],[1]Maret!$B$2:$G$5333,6,FALSE)</f>
        <v>#N/A</v>
      </c>
      <c r="Q6658">
        <f>VLOOKUP(Table2[[#This Row],[NO DEBITUR]],[1]April!$B$2:$G$5333,6,FALSE)</f>
        <v>165</v>
      </c>
    </row>
    <row r="6659" spans="1:17" x14ac:dyDescent="0.25">
      <c r="A6659" s="1" t="s">
        <v>26318</v>
      </c>
      <c r="B6659" t="s">
        <v>18068</v>
      </c>
      <c r="C6659" t="s">
        <v>14</v>
      </c>
      <c r="D6659" t="s">
        <v>18069</v>
      </c>
      <c r="E6659" t="s">
        <v>18070</v>
      </c>
      <c r="F6659" t="s">
        <v>16403</v>
      </c>
      <c r="G6659" t="s">
        <v>16360</v>
      </c>
      <c r="H6659">
        <v>30961</v>
      </c>
      <c r="I6659" s="1">
        <v>-2.8224838000000001</v>
      </c>
      <c r="J6659" s="1">
        <v>104.68210479999993</v>
      </c>
      <c r="K6659" t="s">
        <v>3021</v>
      </c>
      <c r="L6659" s="1" t="s">
        <v>16361</v>
      </c>
      <c r="M6659" t="s">
        <v>16204</v>
      </c>
      <c r="N6659">
        <f>VLOOKUP(Table2[[#This Row],[NO DEBITUR]],[1]Januari!$B$2:$G$5333,6,FALSE)</f>
        <v>15</v>
      </c>
      <c r="O6659">
        <f>VLOOKUP(Table2[[#This Row],[NO DEBITUR]],[1]Februari!$B$2:$G$5333,6,FALSE)</f>
        <v>3</v>
      </c>
      <c r="P6659" t="e">
        <f>VLOOKUP(Table2[[#This Row],[NO DEBITUR]],[1]Maret!$B$2:$G$5333,6,FALSE)</f>
        <v>#N/A</v>
      </c>
      <c r="Q6659" t="e">
        <f>VLOOKUP(Table2[[#This Row],[NO DEBITUR]],[1]April!$B$2:$G$5333,6,FALSE)</f>
        <v>#N/A</v>
      </c>
    </row>
    <row r="6660" spans="1:17" x14ac:dyDescent="0.25">
      <c r="A6660" s="1" t="s">
        <v>26319</v>
      </c>
      <c r="B6660" t="s">
        <v>18071</v>
      </c>
      <c r="C6660" t="s">
        <v>14</v>
      </c>
      <c r="D6660" t="s">
        <v>18072</v>
      </c>
      <c r="E6660" t="s">
        <v>18073</v>
      </c>
      <c r="F6660" t="s">
        <v>18073</v>
      </c>
      <c r="G6660" t="s">
        <v>16360</v>
      </c>
      <c r="H6660">
        <v>30119</v>
      </c>
      <c r="I6660" s="1">
        <v>42.620548700000001</v>
      </c>
      <c r="J6660" s="1">
        <v>-82.869934599999965</v>
      </c>
      <c r="K6660" t="s">
        <v>3021</v>
      </c>
      <c r="L6660" s="1" t="s">
        <v>16361</v>
      </c>
      <c r="M6660" t="s">
        <v>16204</v>
      </c>
      <c r="N6660">
        <f>VLOOKUP(Table2[[#This Row],[NO DEBITUR]],[1]Januari!$B$2:$G$5333,6,FALSE)</f>
        <v>213</v>
      </c>
      <c r="O6660">
        <f>VLOOKUP(Table2[[#This Row],[NO DEBITUR]],[1]Februari!$B$2:$G$5333,6,FALSE)</f>
        <v>159</v>
      </c>
      <c r="P6660">
        <f>VLOOKUP(Table2[[#This Row],[NO DEBITUR]],[1]Maret!$B$2:$G$5333,6,FALSE)</f>
        <v>139</v>
      </c>
      <c r="Q6660">
        <f>VLOOKUP(Table2[[#This Row],[NO DEBITUR]],[1]April!$B$2:$G$5333,6,FALSE)</f>
        <v>123</v>
      </c>
    </row>
    <row r="6661" spans="1:17" x14ac:dyDescent="0.25">
      <c r="A6661" s="1" t="s">
        <v>26320</v>
      </c>
      <c r="B6661" t="s">
        <v>18074</v>
      </c>
      <c r="C6661" t="s">
        <v>1534</v>
      </c>
      <c r="D6661" t="s">
        <v>18075</v>
      </c>
      <c r="E6661" t="s">
        <v>16963</v>
      </c>
      <c r="F6661" t="s">
        <v>17168</v>
      </c>
      <c r="G6661" t="s">
        <v>16360</v>
      </c>
      <c r="H6661">
        <v>30153</v>
      </c>
      <c r="I6661" s="1">
        <v>-2.9605920000000001</v>
      </c>
      <c r="J6661" s="1">
        <v>104.71816880000006</v>
      </c>
      <c r="K6661" t="s">
        <v>3021</v>
      </c>
      <c r="L6661" s="1" t="s">
        <v>16361</v>
      </c>
      <c r="M6661" t="s">
        <v>16204</v>
      </c>
      <c r="N6661">
        <f>VLOOKUP(Table2[[#This Row],[NO DEBITUR]],[1]Januari!$B$2:$G$5333,6,FALSE)</f>
        <v>2834</v>
      </c>
      <c r="O6661">
        <f>VLOOKUP(Table2[[#This Row],[NO DEBITUR]],[1]Februari!$B$2:$G$5333,6,FALSE)</f>
        <v>3399</v>
      </c>
      <c r="P6661">
        <f>VLOOKUP(Table2[[#This Row],[NO DEBITUR]],[1]Maret!$B$2:$G$5333,6,FALSE)</f>
        <v>4057</v>
      </c>
      <c r="Q6661">
        <f>VLOOKUP(Table2[[#This Row],[NO DEBITUR]],[1]April!$B$2:$G$5333,6,FALSE)</f>
        <v>3212</v>
      </c>
    </row>
    <row r="6662" spans="1:17" x14ac:dyDescent="0.25">
      <c r="A6662" s="1" t="s">
        <v>26321</v>
      </c>
      <c r="B6662" t="s">
        <v>18076</v>
      </c>
      <c r="C6662" t="s">
        <v>1635</v>
      </c>
      <c r="D6662" t="s">
        <v>18077</v>
      </c>
      <c r="E6662" t="s">
        <v>18078</v>
      </c>
      <c r="F6662" t="s">
        <v>18079</v>
      </c>
      <c r="G6662" t="s">
        <v>211</v>
      </c>
      <c r="H6662">
        <v>0</v>
      </c>
      <c r="I6662" s="1" t="s">
        <v>211</v>
      </c>
      <c r="J6662" s="1" t="s">
        <v>211</v>
      </c>
      <c r="K6662" t="s">
        <v>3021</v>
      </c>
      <c r="L6662" s="1" t="s">
        <v>16361</v>
      </c>
      <c r="M6662" t="s">
        <v>16204</v>
      </c>
      <c r="N6662">
        <f>VLOOKUP(Table2[[#This Row],[NO DEBITUR]],[1]Januari!$B$2:$G$5333,6,FALSE)</f>
        <v>15</v>
      </c>
      <c r="O6662">
        <f>VLOOKUP(Table2[[#This Row],[NO DEBITUR]],[1]Februari!$B$2:$G$5333,6,FALSE)</f>
        <v>17</v>
      </c>
      <c r="P6662">
        <f>VLOOKUP(Table2[[#This Row],[NO DEBITUR]],[1]Maret!$B$2:$G$5333,6,FALSE)</f>
        <v>14</v>
      </c>
      <c r="Q6662">
        <f>VLOOKUP(Table2[[#This Row],[NO DEBITUR]],[1]April!$B$2:$G$5333,6,FALSE)</f>
        <v>10</v>
      </c>
    </row>
    <row r="6663" spans="1:17" x14ac:dyDescent="0.25">
      <c r="A6663" s="1" t="s">
        <v>26322</v>
      </c>
      <c r="B6663" t="s">
        <v>18080</v>
      </c>
      <c r="C6663" t="s">
        <v>14</v>
      </c>
      <c r="D6663" t="s">
        <v>18081</v>
      </c>
      <c r="E6663" t="s">
        <v>18082</v>
      </c>
      <c r="G6663" t="s">
        <v>16360</v>
      </c>
      <c r="H6663">
        <v>30265</v>
      </c>
      <c r="K6663" t="s">
        <v>3021</v>
      </c>
      <c r="L6663" s="1" t="s">
        <v>16361</v>
      </c>
      <c r="M6663" t="s">
        <v>16204</v>
      </c>
      <c r="N6663">
        <f>VLOOKUP(Table2[[#This Row],[NO DEBITUR]],[1]Januari!$B$2:$G$5333,6,FALSE)</f>
        <v>11</v>
      </c>
      <c r="O6663">
        <f>VLOOKUP(Table2[[#This Row],[NO DEBITUR]],[1]Februari!$B$2:$G$5333,6,FALSE)</f>
        <v>12</v>
      </c>
      <c r="P6663">
        <f>VLOOKUP(Table2[[#This Row],[NO DEBITUR]],[1]Maret!$B$2:$G$5333,6,FALSE)</f>
        <v>15</v>
      </c>
      <c r="Q6663">
        <f>VLOOKUP(Table2[[#This Row],[NO DEBITUR]],[1]April!$B$2:$G$5333,6,FALSE)</f>
        <v>6</v>
      </c>
    </row>
    <row r="6664" spans="1:17" x14ac:dyDescent="0.25">
      <c r="A6664" s="1" t="s">
        <v>26323</v>
      </c>
      <c r="B6664" t="s">
        <v>18083</v>
      </c>
      <c r="C6664" t="s">
        <v>14</v>
      </c>
      <c r="D6664" t="s">
        <v>18084</v>
      </c>
      <c r="G6664" t="s">
        <v>16360</v>
      </c>
      <c r="H6664">
        <v>30126</v>
      </c>
      <c r="K6664" t="s">
        <v>3021</v>
      </c>
      <c r="L6664" s="1" t="s">
        <v>16361</v>
      </c>
      <c r="M6664" t="s">
        <v>16204</v>
      </c>
      <c r="N6664">
        <f>VLOOKUP(Table2[[#This Row],[NO DEBITUR]],[1]Januari!$B$2:$G$5333,6,FALSE)</f>
        <v>34</v>
      </c>
      <c r="O6664">
        <f>VLOOKUP(Table2[[#This Row],[NO DEBITUR]],[1]Februari!$B$2:$G$5333,6,FALSE)</f>
        <v>25</v>
      </c>
      <c r="P6664">
        <f>VLOOKUP(Table2[[#This Row],[NO DEBITUR]],[1]Maret!$B$2:$G$5333,6,FALSE)</f>
        <v>46</v>
      </c>
      <c r="Q6664">
        <f>VLOOKUP(Table2[[#This Row],[NO DEBITUR]],[1]April!$B$2:$G$5333,6,FALSE)</f>
        <v>36</v>
      </c>
    </row>
    <row r="6665" spans="1:17" x14ac:dyDescent="0.25">
      <c r="A6665" s="1" t="s">
        <v>26324</v>
      </c>
      <c r="B6665" t="s">
        <v>18085</v>
      </c>
      <c r="C6665" t="s">
        <v>14</v>
      </c>
      <c r="D6665" t="s">
        <v>18086</v>
      </c>
      <c r="G6665" t="s">
        <v>16360</v>
      </c>
      <c r="H6665">
        <v>30114</v>
      </c>
      <c r="K6665" t="s">
        <v>3021</v>
      </c>
      <c r="L6665" s="1" t="s">
        <v>16361</v>
      </c>
      <c r="M6665" t="s">
        <v>16204</v>
      </c>
      <c r="N6665">
        <f>VLOOKUP(Table2[[#This Row],[NO DEBITUR]],[1]Januari!$B$2:$G$5333,6,FALSE)</f>
        <v>353</v>
      </c>
      <c r="O6665">
        <f>VLOOKUP(Table2[[#This Row],[NO DEBITUR]],[1]Februari!$B$2:$G$5333,6,FALSE)</f>
        <v>303</v>
      </c>
      <c r="P6665">
        <f>VLOOKUP(Table2[[#This Row],[NO DEBITUR]],[1]Maret!$B$2:$G$5333,6,FALSE)</f>
        <v>325</v>
      </c>
      <c r="Q6665">
        <f>VLOOKUP(Table2[[#This Row],[NO DEBITUR]],[1]April!$B$2:$G$5333,6,FALSE)</f>
        <v>328</v>
      </c>
    </row>
    <row r="6666" spans="1:17" x14ac:dyDescent="0.25">
      <c r="A6666" s="1" t="s">
        <v>26325</v>
      </c>
      <c r="B6666" t="s">
        <v>18087</v>
      </c>
      <c r="C6666" t="s">
        <v>14</v>
      </c>
      <c r="D6666" t="s">
        <v>18088</v>
      </c>
      <c r="E6666" t="s">
        <v>18089</v>
      </c>
      <c r="G6666" t="s">
        <v>16360</v>
      </c>
      <c r="H6666">
        <v>30124</v>
      </c>
      <c r="K6666" t="s">
        <v>3021</v>
      </c>
      <c r="L6666" s="1" t="s">
        <v>16361</v>
      </c>
      <c r="M6666" t="s">
        <v>16204</v>
      </c>
      <c r="N6666">
        <f>VLOOKUP(Table2[[#This Row],[NO DEBITUR]],[1]Januari!$B$2:$G$5333,6,FALSE)</f>
        <v>58</v>
      </c>
      <c r="O6666">
        <f>VLOOKUP(Table2[[#This Row],[NO DEBITUR]],[1]Februari!$B$2:$G$5333,6,FALSE)</f>
        <v>45</v>
      </c>
      <c r="P6666">
        <f>VLOOKUP(Table2[[#This Row],[NO DEBITUR]],[1]Maret!$B$2:$G$5333,6,FALSE)</f>
        <v>68</v>
      </c>
      <c r="Q6666">
        <f>VLOOKUP(Table2[[#This Row],[NO DEBITUR]],[1]April!$B$2:$G$5333,6,FALSE)</f>
        <v>54</v>
      </c>
    </row>
    <row r="6667" spans="1:17" x14ac:dyDescent="0.25">
      <c r="A6667" s="1" t="s">
        <v>26395</v>
      </c>
      <c r="B6667" t="s">
        <v>18292</v>
      </c>
      <c r="C6667" t="s">
        <v>14</v>
      </c>
      <c r="D6667" t="s">
        <v>18293</v>
      </c>
      <c r="G6667" t="s">
        <v>16360</v>
      </c>
      <c r="H6667">
        <v>30268</v>
      </c>
      <c r="K6667" t="s">
        <v>3165</v>
      </c>
      <c r="L6667" s="1" t="s">
        <v>16361</v>
      </c>
      <c r="M6667" t="s">
        <v>16204</v>
      </c>
      <c r="N6667" t="e">
        <f>VLOOKUP(Table2[[#This Row],[NO DEBITUR]],[1]Januari!$B$2:$G$5333,6,FALSE)</f>
        <v>#N/A</v>
      </c>
      <c r="O6667" t="e">
        <f>VLOOKUP(Table2[[#This Row],[NO DEBITUR]],[1]Februari!$B$2:$G$5333,6,FALSE)</f>
        <v>#N/A</v>
      </c>
      <c r="P6667" t="e">
        <f>VLOOKUP(Table2[[#This Row],[NO DEBITUR]],[1]Maret!$B$2:$G$5333,6,FALSE)</f>
        <v>#N/A</v>
      </c>
      <c r="Q6667" t="e">
        <f>VLOOKUP(Table2[[#This Row],[NO DEBITUR]],[1]April!$B$2:$G$5333,6,FALSE)</f>
        <v>#N/A</v>
      </c>
    </row>
    <row r="6668" spans="1:17" x14ac:dyDescent="0.25">
      <c r="A6668" s="1" t="s">
        <v>26509</v>
      </c>
      <c r="B6668" t="s">
        <v>20227</v>
      </c>
      <c r="C6668" t="s">
        <v>14</v>
      </c>
      <c r="D6668" t="s">
        <v>20228</v>
      </c>
      <c r="E6668" t="s">
        <v>20229</v>
      </c>
      <c r="F6668" t="s">
        <v>20230</v>
      </c>
      <c r="G6668" t="s">
        <v>16360</v>
      </c>
      <c r="H6668">
        <v>0</v>
      </c>
      <c r="L6668" s="1" t="s">
        <v>16361</v>
      </c>
      <c r="M6668" t="s">
        <v>16204</v>
      </c>
      <c r="N6668">
        <f>VLOOKUP(Table2[[#This Row],[NO DEBITUR]],[1]Januari!$B$2:$G$5333,6,FALSE)</f>
        <v>263</v>
      </c>
      <c r="O6668">
        <f>VLOOKUP(Table2[[#This Row],[NO DEBITUR]],[1]Februari!$B$2:$G$5333,6,FALSE)</f>
        <v>209</v>
      </c>
      <c r="P6668">
        <f>VLOOKUP(Table2[[#This Row],[NO DEBITUR]],[1]Maret!$B$2:$G$5333,6,FALSE)</f>
        <v>261</v>
      </c>
      <c r="Q6668">
        <f>VLOOKUP(Table2[[#This Row],[NO DEBITUR]],[1]April!$B$2:$G$5333,6,FALSE)</f>
        <v>235</v>
      </c>
    </row>
    <row r="6669" spans="1:17" x14ac:dyDescent="0.25">
      <c r="A6669" s="1" t="s">
        <v>26510</v>
      </c>
      <c r="B6669" t="s">
        <v>20231</v>
      </c>
      <c r="C6669" t="s">
        <v>1635</v>
      </c>
      <c r="D6669" t="s">
        <v>20232</v>
      </c>
      <c r="G6669" t="s">
        <v>20233</v>
      </c>
      <c r="H6669">
        <v>0</v>
      </c>
      <c r="L6669" s="1" t="s">
        <v>16361</v>
      </c>
      <c r="M6669" t="s">
        <v>16204</v>
      </c>
      <c r="N6669" t="e">
        <f>VLOOKUP(Table2[[#This Row],[NO DEBITUR]],[1]Januari!$B$2:$G$5333,6,FALSE)</f>
        <v>#N/A</v>
      </c>
      <c r="O6669" t="e">
        <f>VLOOKUP(Table2[[#This Row],[NO DEBITUR]],[1]Februari!$B$2:$G$5333,6,FALSE)</f>
        <v>#N/A</v>
      </c>
      <c r="P6669" t="e">
        <f>VLOOKUP(Table2[[#This Row],[NO DEBITUR]],[1]Maret!$B$2:$G$5333,6,FALSE)</f>
        <v>#N/A</v>
      </c>
      <c r="Q6669" t="e">
        <f>VLOOKUP(Table2[[#This Row],[NO DEBITUR]],[1]April!$B$2:$G$5333,6,FALSE)</f>
        <v>#N/A</v>
      </c>
    </row>
    <row r="6670" spans="1:17" x14ac:dyDescent="0.25">
      <c r="A6670" s="1" t="s">
        <v>26510</v>
      </c>
      <c r="B6670" t="s">
        <v>20234</v>
      </c>
      <c r="C6670" t="s">
        <v>1635</v>
      </c>
      <c r="D6670" t="s">
        <v>20235</v>
      </c>
      <c r="G6670" t="s">
        <v>16949</v>
      </c>
      <c r="H6670">
        <v>0</v>
      </c>
      <c r="L6670" s="1" t="s">
        <v>16361</v>
      </c>
      <c r="M6670" t="s">
        <v>16204</v>
      </c>
      <c r="N6670" t="e">
        <f>VLOOKUP(Table2[[#This Row],[NO DEBITUR]],[1]Januari!$B$2:$G$5333,6,FALSE)</f>
        <v>#N/A</v>
      </c>
      <c r="O6670" t="e">
        <f>VLOOKUP(Table2[[#This Row],[NO DEBITUR]],[1]Februari!$B$2:$G$5333,6,FALSE)</f>
        <v>#N/A</v>
      </c>
      <c r="P6670" t="e">
        <f>VLOOKUP(Table2[[#This Row],[NO DEBITUR]],[1]Maret!$B$2:$G$5333,6,FALSE)</f>
        <v>#N/A</v>
      </c>
      <c r="Q6670" t="e">
        <f>VLOOKUP(Table2[[#This Row],[NO DEBITUR]],[1]April!$B$2:$G$5333,6,FALSE)</f>
        <v>#N/A</v>
      </c>
    </row>
    <row r="6671" spans="1:17" x14ac:dyDescent="0.25">
      <c r="A6671" s="1" t="s">
        <v>26510</v>
      </c>
      <c r="B6671" t="s">
        <v>20236</v>
      </c>
      <c r="C6671" t="s">
        <v>1635</v>
      </c>
      <c r="D6671" t="s">
        <v>20237</v>
      </c>
      <c r="G6671" t="s">
        <v>16949</v>
      </c>
      <c r="H6671">
        <v>0</v>
      </c>
      <c r="L6671" s="1" t="s">
        <v>16361</v>
      </c>
      <c r="M6671" t="s">
        <v>16204</v>
      </c>
      <c r="N6671" t="e">
        <f>VLOOKUP(Table2[[#This Row],[NO DEBITUR]],[1]Januari!$B$2:$G$5333,6,FALSE)</f>
        <v>#N/A</v>
      </c>
      <c r="O6671" t="e">
        <f>VLOOKUP(Table2[[#This Row],[NO DEBITUR]],[1]Februari!$B$2:$G$5333,6,FALSE)</f>
        <v>#N/A</v>
      </c>
      <c r="P6671" t="e">
        <f>VLOOKUP(Table2[[#This Row],[NO DEBITUR]],[1]Maret!$B$2:$G$5333,6,FALSE)</f>
        <v>#N/A</v>
      </c>
      <c r="Q6671" t="e">
        <f>VLOOKUP(Table2[[#This Row],[NO DEBITUR]],[1]April!$B$2:$G$5333,6,FALSE)</f>
        <v>#N/A</v>
      </c>
    </row>
    <row r="6672" spans="1:17" x14ac:dyDescent="0.25">
      <c r="A6672" s="1" t="s">
        <v>26511</v>
      </c>
      <c r="B6672" t="s">
        <v>20238</v>
      </c>
      <c r="C6672" t="s">
        <v>1635</v>
      </c>
      <c r="D6672" t="s">
        <v>20239</v>
      </c>
      <c r="G6672" t="s">
        <v>16404</v>
      </c>
      <c r="H6672">
        <v>0</v>
      </c>
      <c r="L6672" s="1" t="s">
        <v>16361</v>
      </c>
      <c r="M6672" t="s">
        <v>16204</v>
      </c>
      <c r="N6672">
        <f>VLOOKUP(Table2[[#This Row],[NO DEBITUR]],[1]Januari!$B$2:$G$5333,6,FALSE)</f>
        <v>135</v>
      </c>
      <c r="O6672">
        <f>VLOOKUP(Table2[[#This Row],[NO DEBITUR]],[1]Februari!$B$2:$G$5333,6,FALSE)</f>
        <v>33</v>
      </c>
      <c r="P6672" t="e">
        <f>VLOOKUP(Table2[[#This Row],[NO DEBITUR]],[1]Maret!$B$2:$G$5333,6,FALSE)</f>
        <v>#N/A</v>
      </c>
      <c r="Q6672" t="e">
        <f>VLOOKUP(Table2[[#This Row],[NO DEBITUR]],[1]April!$B$2:$G$5333,6,FALSE)</f>
        <v>#N/A</v>
      </c>
    </row>
    <row r="6673" spans="1:17" x14ac:dyDescent="0.25">
      <c r="A6673" s="1" t="s">
        <v>26512</v>
      </c>
      <c r="B6673" t="s">
        <v>20240</v>
      </c>
      <c r="C6673" t="s">
        <v>1635</v>
      </c>
      <c r="D6673" t="s">
        <v>20241</v>
      </c>
      <c r="G6673" t="s">
        <v>16404</v>
      </c>
      <c r="H6673">
        <v>0</v>
      </c>
      <c r="L6673" s="1" t="s">
        <v>16361</v>
      </c>
      <c r="M6673" t="s">
        <v>16204</v>
      </c>
      <c r="N6673">
        <f>VLOOKUP(Table2[[#This Row],[NO DEBITUR]],[1]Januari!$B$2:$G$5333,6,FALSE)</f>
        <v>2</v>
      </c>
      <c r="O6673">
        <f>VLOOKUP(Table2[[#This Row],[NO DEBITUR]],[1]Februari!$B$2:$G$5333,6,FALSE)</f>
        <v>8</v>
      </c>
      <c r="P6673" t="e">
        <f>VLOOKUP(Table2[[#This Row],[NO DEBITUR]],[1]Maret!$B$2:$G$5333,6,FALSE)</f>
        <v>#N/A</v>
      </c>
      <c r="Q6673" t="e">
        <f>VLOOKUP(Table2[[#This Row],[NO DEBITUR]],[1]April!$B$2:$G$5333,6,FALSE)</f>
        <v>#N/A</v>
      </c>
    </row>
    <row r="6674" spans="1:17" x14ac:dyDescent="0.25">
      <c r="A6674" s="1" t="s">
        <v>26513</v>
      </c>
      <c r="B6674" t="s">
        <v>20242</v>
      </c>
      <c r="C6674" t="s">
        <v>1635</v>
      </c>
      <c r="D6674" t="s">
        <v>20243</v>
      </c>
      <c r="G6674" t="s">
        <v>16949</v>
      </c>
      <c r="H6674">
        <v>0</v>
      </c>
      <c r="L6674" s="1" t="s">
        <v>16361</v>
      </c>
      <c r="M6674" t="s">
        <v>16204</v>
      </c>
      <c r="N6674">
        <f>VLOOKUP(Table2[[#This Row],[NO DEBITUR]],[1]Januari!$B$2:$G$5333,6,FALSE)</f>
        <v>653</v>
      </c>
      <c r="O6674">
        <f>VLOOKUP(Table2[[#This Row],[NO DEBITUR]],[1]Februari!$B$2:$G$5333,6,FALSE)</f>
        <v>604</v>
      </c>
      <c r="P6674">
        <f>VLOOKUP(Table2[[#This Row],[NO DEBITUR]],[1]Maret!$B$2:$G$5333,6,FALSE)</f>
        <v>687</v>
      </c>
      <c r="Q6674">
        <f>VLOOKUP(Table2[[#This Row],[NO DEBITUR]],[1]April!$B$2:$G$5333,6,FALSE)</f>
        <v>606</v>
      </c>
    </row>
    <row r="6675" spans="1:17" x14ac:dyDescent="0.25">
      <c r="A6675" s="1" t="s">
        <v>26514</v>
      </c>
      <c r="B6675" t="s">
        <v>20244</v>
      </c>
      <c r="C6675" t="s">
        <v>1635</v>
      </c>
      <c r="D6675" t="s">
        <v>20245</v>
      </c>
      <c r="G6675" t="s">
        <v>16949</v>
      </c>
      <c r="H6675">
        <v>0</v>
      </c>
      <c r="L6675" s="1" t="s">
        <v>16361</v>
      </c>
      <c r="M6675" t="s">
        <v>16204</v>
      </c>
      <c r="N6675">
        <f>VLOOKUP(Table2[[#This Row],[NO DEBITUR]],[1]Januari!$B$2:$G$5333,6,FALSE)</f>
        <v>251</v>
      </c>
      <c r="O6675">
        <f>VLOOKUP(Table2[[#This Row],[NO DEBITUR]],[1]Februari!$B$2:$G$5333,6,FALSE)</f>
        <v>231</v>
      </c>
      <c r="P6675">
        <f>VLOOKUP(Table2[[#This Row],[NO DEBITUR]],[1]Maret!$B$2:$G$5333,6,FALSE)</f>
        <v>286</v>
      </c>
      <c r="Q6675">
        <f>VLOOKUP(Table2[[#This Row],[NO DEBITUR]],[1]April!$B$2:$G$5333,6,FALSE)</f>
        <v>247</v>
      </c>
    </row>
    <row r="6676" spans="1:17" x14ac:dyDescent="0.25">
      <c r="A6676" s="1" t="s">
        <v>26515</v>
      </c>
      <c r="B6676" t="s">
        <v>20246</v>
      </c>
      <c r="C6676" t="s">
        <v>1635</v>
      </c>
      <c r="D6676" t="s">
        <v>20247</v>
      </c>
      <c r="G6676" t="s">
        <v>18049</v>
      </c>
      <c r="H6676">
        <v>0</v>
      </c>
      <c r="L6676" s="1" t="s">
        <v>16361</v>
      </c>
      <c r="M6676" t="s">
        <v>16204</v>
      </c>
      <c r="N6676">
        <f>VLOOKUP(Table2[[#This Row],[NO DEBITUR]],[1]Januari!$B$2:$G$5333,6,FALSE)</f>
        <v>1011</v>
      </c>
      <c r="O6676">
        <f>VLOOKUP(Table2[[#This Row],[NO DEBITUR]],[1]Februari!$B$2:$G$5333,6,FALSE)</f>
        <v>962</v>
      </c>
      <c r="P6676">
        <f>VLOOKUP(Table2[[#This Row],[NO DEBITUR]],[1]Maret!$B$2:$G$5333,6,FALSE)</f>
        <v>954</v>
      </c>
      <c r="Q6676">
        <f>VLOOKUP(Table2[[#This Row],[NO DEBITUR]],[1]April!$B$2:$G$5333,6,FALSE)</f>
        <v>964</v>
      </c>
    </row>
    <row r="6677" spans="1:17" x14ac:dyDescent="0.25">
      <c r="A6677" s="1" t="s">
        <v>26516</v>
      </c>
      <c r="B6677" t="s">
        <v>20248</v>
      </c>
      <c r="C6677" t="s">
        <v>1635</v>
      </c>
      <c r="D6677" t="s">
        <v>20249</v>
      </c>
      <c r="G6677" t="s">
        <v>16365</v>
      </c>
      <c r="H6677">
        <v>0</v>
      </c>
      <c r="L6677" s="1" t="s">
        <v>16361</v>
      </c>
      <c r="M6677" t="s">
        <v>16204</v>
      </c>
      <c r="N6677">
        <f>VLOOKUP(Table2[[#This Row],[NO DEBITUR]],[1]Januari!$B$2:$G$5333,6,FALSE)</f>
        <v>1019</v>
      </c>
      <c r="O6677">
        <f>VLOOKUP(Table2[[#This Row],[NO DEBITUR]],[1]Februari!$B$2:$G$5333,6,FALSE)</f>
        <v>944</v>
      </c>
      <c r="P6677">
        <f>VLOOKUP(Table2[[#This Row],[NO DEBITUR]],[1]Maret!$B$2:$G$5333,6,FALSE)</f>
        <v>974</v>
      </c>
      <c r="Q6677">
        <f>VLOOKUP(Table2[[#This Row],[NO DEBITUR]],[1]April!$B$2:$G$5333,6,FALSE)</f>
        <v>837</v>
      </c>
    </row>
    <row r="6678" spans="1:17" x14ac:dyDescent="0.25">
      <c r="A6678" s="1" t="s">
        <v>26517</v>
      </c>
      <c r="B6678" t="s">
        <v>20250</v>
      </c>
      <c r="C6678" t="s">
        <v>1635</v>
      </c>
      <c r="D6678" t="s">
        <v>20251</v>
      </c>
      <c r="E6678" t="s">
        <v>20252</v>
      </c>
      <c r="G6678" t="s">
        <v>18057</v>
      </c>
      <c r="H6678">
        <v>0</v>
      </c>
      <c r="L6678" s="1" t="s">
        <v>16361</v>
      </c>
      <c r="M6678" t="s">
        <v>16204</v>
      </c>
      <c r="N6678">
        <f>VLOOKUP(Table2[[#This Row],[NO DEBITUR]],[1]Januari!$B$2:$G$5333,6,FALSE)</f>
        <v>730</v>
      </c>
      <c r="O6678">
        <f>VLOOKUP(Table2[[#This Row],[NO DEBITUR]],[1]Februari!$B$2:$G$5333,6,FALSE)</f>
        <v>617</v>
      </c>
      <c r="P6678">
        <f>VLOOKUP(Table2[[#This Row],[NO DEBITUR]],[1]Maret!$B$2:$G$5333,6,FALSE)</f>
        <v>806</v>
      </c>
      <c r="Q6678">
        <f>VLOOKUP(Table2[[#This Row],[NO DEBITUR]],[1]April!$B$2:$G$5333,6,FALSE)</f>
        <v>694</v>
      </c>
    </row>
    <row r="6679" spans="1:17" x14ac:dyDescent="0.25">
      <c r="A6679" s="1" t="s">
        <v>26518</v>
      </c>
      <c r="B6679" t="s">
        <v>20253</v>
      </c>
      <c r="C6679" t="s">
        <v>1635</v>
      </c>
      <c r="D6679" t="s">
        <v>20254</v>
      </c>
      <c r="G6679" t="s">
        <v>20255</v>
      </c>
      <c r="H6679">
        <v>0</v>
      </c>
      <c r="L6679" s="1" t="s">
        <v>16361</v>
      </c>
      <c r="M6679" t="s">
        <v>16204</v>
      </c>
      <c r="N6679">
        <f>VLOOKUP(Table2[[#This Row],[NO DEBITUR]],[1]Januari!$B$2:$G$5333,6,FALSE)</f>
        <v>2340</v>
      </c>
      <c r="O6679">
        <f>VLOOKUP(Table2[[#This Row],[NO DEBITUR]],[1]Februari!$B$2:$G$5333,6,FALSE)</f>
        <v>2223</v>
      </c>
      <c r="P6679">
        <f>VLOOKUP(Table2[[#This Row],[NO DEBITUR]],[1]Maret!$B$2:$G$5333,6,FALSE)</f>
        <v>2475</v>
      </c>
      <c r="Q6679">
        <f>VLOOKUP(Table2[[#This Row],[NO DEBITUR]],[1]April!$B$2:$G$5333,6,FALSE)</f>
        <v>2208</v>
      </c>
    </row>
    <row r="6680" spans="1:17" x14ac:dyDescent="0.25">
      <c r="A6680" s="1" t="s">
        <v>26510</v>
      </c>
      <c r="B6680" t="s">
        <v>20256</v>
      </c>
      <c r="C6680" t="s">
        <v>14</v>
      </c>
      <c r="D6680" t="s">
        <v>20257</v>
      </c>
      <c r="E6680" t="s">
        <v>20258</v>
      </c>
      <c r="F6680" t="s">
        <v>20259</v>
      </c>
      <c r="G6680" t="s">
        <v>16360</v>
      </c>
      <c r="H6680">
        <v>0</v>
      </c>
      <c r="L6680" s="1" t="s">
        <v>16361</v>
      </c>
      <c r="M6680" t="s">
        <v>16204</v>
      </c>
      <c r="N6680" t="e">
        <f>VLOOKUP(Table2[[#This Row],[NO DEBITUR]],[1]Januari!$B$2:$G$5333,6,FALSE)</f>
        <v>#N/A</v>
      </c>
      <c r="O6680" t="e">
        <f>VLOOKUP(Table2[[#This Row],[NO DEBITUR]],[1]Februari!$B$2:$G$5333,6,FALSE)</f>
        <v>#N/A</v>
      </c>
      <c r="P6680" t="e">
        <f>VLOOKUP(Table2[[#This Row],[NO DEBITUR]],[1]Maret!$B$2:$G$5333,6,FALSE)</f>
        <v>#N/A</v>
      </c>
      <c r="Q6680" t="e">
        <f>VLOOKUP(Table2[[#This Row],[NO DEBITUR]],[1]April!$B$2:$G$5333,6,FALSE)</f>
        <v>#N/A</v>
      </c>
    </row>
    <row r="6681" spans="1:17" x14ac:dyDescent="0.25">
      <c r="A6681" s="1" t="s">
        <v>26519</v>
      </c>
      <c r="B6681" t="s">
        <v>20260</v>
      </c>
      <c r="C6681" t="s">
        <v>14</v>
      </c>
      <c r="D6681" t="s">
        <v>20261</v>
      </c>
      <c r="E6681" t="s">
        <v>20262</v>
      </c>
      <c r="F6681" t="s">
        <v>17168</v>
      </c>
      <c r="G6681" t="s">
        <v>16360</v>
      </c>
      <c r="H6681">
        <v>0</v>
      </c>
      <c r="L6681" s="1" t="s">
        <v>16361</v>
      </c>
      <c r="M6681" t="s">
        <v>16204</v>
      </c>
      <c r="N6681" t="e">
        <f>VLOOKUP(Table2[[#This Row],[NO DEBITUR]],[1]Januari!$B$2:$G$5333,6,FALSE)</f>
        <v>#N/A</v>
      </c>
      <c r="O6681" t="e">
        <f>VLOOKUP(Table2[[#This Row],[NO DEBITUR]],[1]Februari!$B$2:$G$5333,6,FALSE)</f>
        <v>#N/A</v>
      </c>
      <c r="P6681" t="e">
        <f>VLOOKUP(Table2[[#This Row],[NO DEBITUR]],[1]Maret!$B$2:$G$5333,6,FALSE)</f>
        <v>#N/A</v>
      </c>
      <c r="Q6681" t="e">
        <f>VLOOKUP(Table2[[#This Row],[NO DEBITUR]],[1]April!$B$2:$G$5333,6,FALSE)</f>
        <v>#N/A</v>
      </c>
    </row>
    <row r="6682" spans="1:17" x14ac:dyDescent="0.25">
      <c r="A6682" s="1" t="s">
        <v>26510</v>
      </c>
      <c r="B6682" t="s">
        <v>20263</v>
      </c>
      <c r="C6682" t="s">
        <v>14</v>
      </c>
      <c r="D6682" t="s">
        <v>20264</v>
      </c>
      <c r="E6682" t="s">
        <v>16410</v>
      </c>
      <c r="F6682" t="s">
        <v>20265</v>
      </c>
      <c r="G6682" t="s">
        <v>16360</v>
      </c>
      <c r="H6682">
        <v>30118</v>
      </c>
      <c r="L6682" s="1" t="s">
        <v>16361</v>
      </c>
      <c r="M6682" t="s">
        <v>16204</v>
      </c>
      <c r="N6682" t="e">
        <f>VLOOKUP(Table2[[#This Row],[NO DEBITUR]],[1]Januari!$B$2:$G$5333,6,FALSE)</f>
        <v>#N/A</v>
      </c>
      <c r="O6682" t="e">
        <f>VLOOKUP(Table2[[#This Row],[NO DEBITUR]],[1]Februari!$B$2:$G$5333,6,FALSE)</f>
        <v>#N/A</v>
      </c>
      <c r="P6682" t="e">
        <f>VLOOKUP(Table2[[#This Row],[NO DEBITUR]],[1]Maret!$B$2:$G$5333,6,FALSE)</f>
        <v>#N/A</v>
      </c>
      <c r="Q6682" t="e">
        <f>VLOOKUP(Table2[[#This Row],[NO DEBITUR]],[1]April!$B$2:$G$5333,6,FALSE)</f>
        <v>#N/A</v>
      </c>
    </row>
    <row r="6683" spans="1:17" x14ac:dyDescent="0.25">
      <c r="A6683" s="1" t="s">
        <v>26520</v>
      </c>
      <c r="B6683" t="s">
        <v>20266</v>
      </c>
      <c r="C6683" t="s">
        <v>14</v>
      </c>
      <c r="D6683" t="s">
        <v>20267</v>
      </c>
      <c r="E6683" t="s">
        <v>20268</v>
      </c>
      <c r="F6683" t="s">
        <v>20269</v>
      </c>
      <c r="G6683" t="s">
        <v>16360</v>
      </c>
      <c r="H6683">
        <v>30132</v>
      </c>
      <c r="L6683" s="1" t="s">
        <v>16361</v>
      </c>
      <c r="M6683" t="s">
        <v>16204</v>
      </c>
      <c r="N6683" t="e">
        <f>VLOOKUP(Table2[[#This Row],[NO DEBITUR]],[1]Januari!$B$2:$G$5333,6,FALSE)</f>
        <v>#N/A</v>
      </c>
      <c r="O6683">
        <f>VLOOKUP(Table2[[#This Row],[NO DEBITUR]],[1]Februari!$B$2:$G$5333,6,FALSE)</f>
        <v>47</v>
      </c>
      <c r="P6683">
        <f>VLOOKUP(Table2[[#This Row],[NO DEBITUR]],[1]Maret!$B$2:$G$5333,6,FALSE)</f>
        <v>33</v>
      </c>
      <c r="Q6683">
        <f>VLOOKUP(Table2[[#This Row],[NO DEBITUR]],[1]April!$B$2:$G$5333,6,FALSE)</f>
        <v>16</v>
      </c>
    </row>
    <row r="6684" spans="1:17" x14ac:dyDescent="0.25">
      <c r="A6684" s="1" t="s">
        <v>26521</v>
      </c>
      <c r="B6684" t="s">
        <v>20270</v>
      </c>
      <c r="C6684" t="s">
        <v>14</v>
      </c>
      <c r="D6684" t="s">
        <v>20271</v>
      </c>
      <c r="E6684" t="s">
        <v>20272</v>
      </c>
      <c r="F6684" t="s">
        <v>18073</v>
      </c>
      <c r="G6684" t="s">
        <v>16360</v>
      </c>
      <c r="H6684">
        <v>30119</v>
      </c>
      <c r="L6684" s="1" t="s">
        <v>16361</v>
      </c>
      <c r="M6684" t="s">
        <v>16204</v>
      </c>
      <c r="N6684">
        <f>VLOOKUP(Table2[[#This Row],[NO DEBITUR]],[1]Januari!$B$2:$G$5333,6,FALSE)</f>
        <v>182</v>
      </c>
      <c r="O6684">
        <f>VLOOKUP(Table2[[#This Row],[NO DEBITUR]],[1]Februari!$B$2:$G$5333,6,FALSE)</f>
        <v>220</v>
      </c>
      <c r="P6684">
        <f>VLOOKUP(Table2[[#This Row],[NO DEBITUR]],[1]Maret!$B$2:$G$5333,6,FALSE)</f>
        <v>225</v>
      </c>
      <c r="Q6684">
        <f>VLOOKUP(Table2[[#This Row],[NO DEBITUR]],[1]April!$B$2:$G$5333,6,FALSE)</f>
        <v>198</v>
      </c>
    </row>
    <row r="6685" spans="1:17" x14ac:dyDescent="0.25">
      <c r="A6685" s="1" t="s">
        <v>26522</v>
      </c>
      <c r="B6685" t="s">
        <v>20273</v>
      </c>
      <c r="C6685" t="s">
        <v>14</v>
      </c>
      <c r="D6685" t="s">
        <v>20274</v>
      </c>
      <c r="E6685" t="s">
        <v>20268</v>
      </c>
      <c r="F6685" t="s">
        <v>20259</v>
      </c>
      <c r="G6685" t="s">
        <v>16360</v>
      </c>
      <c r="H6685">
        <v>30132</v>
      </c>
      <c r="L6685" s="1" t="s">
        <v>16361</v>
      </c>
      <c r="M6685" t="s">
        <v>16204</v>
      </c>
      <c r="N6685">
        <f>VLOOKUP(Table2[[#This Row],[NO DEBITUR]],[1]Januari!$B$2:$G$5333,6,FALSE)</f>
        <v>117</v>
      </c>
      <c r="O6685">
        <f>VLOOKUP(Table2[[#This Row],[NO DEBITUR]],[1]Februari!$B$2:$G$5333,6,FALSE)</f>
        <v>110</v>
      </c>
      <c r="P6685">
        <f>VLOOKUP(Table2[[#This Row],[NO DEBITUR]],[1]Maret!$B$2:$G$5333,6,FALSE)</f>
        <v>143</v>
      </c>
      <c r="Q6685">
        <f>VLOOKUP(Table2[[#This Row],[NO DEBITUR]],[1]April!$B$2:$G$5333,6,FALSE)</f>
        <v>138</v>
      </c>
    </row>
    <row r="6686" spans="1:17" x14ac:dyDescent="0.25">
      <c r="A6686" s="1" t="s">
        <v>26523</v>
      </c>
      <c r="B6686" t="s">
        <v>20275</v>
      </c>
      <c r="C6686" t="s">
        <v>14</v>
      </c>
      <c r="D6686" t="s">
        <v>20276</v>
      </c>
      <c r="E6686" t="s">
        <v>20258</v>
      </c>
      <c r="F6686" t="s">
        <v>20259</v>
      </c>
      <c r="G6686" t="s">
        <v>16360</v>
      </c>
      <c r="H6686">
        <v>30137</v>
      </c>
      <c r="L6686" s="1" t="s">
        <v>16361</v>
      </c>
      <c r="M6686" t="s">
        <v>16204</v>
      </c>
      <c r="N6686">
        <f>VLOOKUP(Table2[[#This Row],[NO DEBITUR]],[1]Januari!$B$2:$G$5333,6,FALSE)</f>
        <v>171</v>
      </c>
      <c r="O6686">
        <f>VLOOKUP(Table2[[#This Row],[NO DEBITUR]],[1]Februari!$B$2:$G$5333,6,FALSE)</f>
        <v>165</v>
      </c>
      <c r="P6686">
        <f>VLOOKUP(Table2[[#This Row],[NO DEBITUR]],[1]Maret!$B$2:$G$5333,6,FALSE)</f>
        <v>192</v>
      </c>
      <c r="Q6686">
        <f>VLOOKUP(Table2[[#This Row],[NO DEBITUR]],[1]April!$B$2:$G$5333,6,FALSE)</f>
        <v>129</v>
      </c>
    </row>
    <row r="6687" spans="1:17" x14ac:dyDescent="0.25">
      <c r="A6687" s="1" t="s">
        <v>26524</v>
      </c>
      <c r="B6687" t="s">
        <v>20277</v>
      </c>
      <c r="C6687" t="s">
        <v>1534</v>
      </c>
      <c r="D6687" t="s">
        <v>20278</v>
      </c>
      <c r="G6687" t="s">
        <v>20279</v>
      </c>
      <c r="H6687">
        <v>0</v>
      </c>
      <c r="L6687" s="1" t="s">
        <v>16361</v>
      </c>
      <c r="M6687" t="s">
        <v>16204</v>
      </c>
      <c r="N6687">
        <f>VLOOKUP(Table2[[#This Row],[NO DEBITUR]],[1]Januari!$B$2:$G$5333,6,FALSE)</f>
        <v>164</v>
      </c>
      <c r="O6687">
        <f>VLOOKUP(Table2[[#This Row],[NO DEBITUR]],[1]Februari!$B$2:$G$5333,6,FALSE)</f>
        <v>204</v>
      </c>
      <c r="P6687">
        <f>VLOOKUP(Table2[[#This Row],[NO DEBITUR]],[1]Maret!$B$2:$G$5333,6,FALSE)</f>
        <v>230</v>
      </c>
      <c r="Q6687">
        <f>VLOOKUP(Table2[[#This Row],[NO DEBITUR]],[1]April!$B$2:$G$5333,6,FALSE)</f>
        <v>178</v>
      </c>
    </row>
    <row r="6688" spans="1:17" x14ac:dyDescent="0.25">
      <c r="A6688" s="1" t="s">
        <v>26525</v>
      </c>
      <c r="B6688" t="s">
        <v>20280</v>
      </c>
      <c r="C6688" t="s">
        <v>1534</v>
      </c>
      <c r="D6688" t="s">
        <v>20281</v>
      </c>
      <c r="E6688" t="s">
        <v>20282</v>
      </c>
      <c r="F6688" t="s">
        <v>20283</v>
      </c>
      <c r="G6688" t="s">
        <v>16360</v>
      </c>
      <c r="H6688">
        <v>30126</v>
      </c>
      <c r="L6688" s="1" t="s">
        <v>16361</v>
      </c>
      <c r="M6688" t="s">
        <v>16204</v>
      </c>
      <c r="N6688">
        <f>VLOOKUP(Table2[[#This Row],[NO DEBITUR]],[1]Januari!$B$2:$G$5333,6,FALSE)</f>
        <v>19654</v>
      </c>
      <c r="O6688">
        <f>VLOOKUP(Table2[[#This Row],[NO DEBITUR]],[1]Februari!$B$2:$G$5333,6,FALSE)</f>
        <v>19228</v>
      </c>
      <c r="P6688">
        <f>VLOOKUP(Table2[[#This Row],[NO DEBITUR]],[1]Maret!$B$2:$G$5333,6,FALSE)</f>
        <v>19820</v>
      </c>
      <c r="Q6688">
        <f>VLOOKUP(Table2[[#This Row],[NO DEBITUR]],[1]April!$B$2:$G$5333,6,FALSE)</f>
        <v>19082</v>
      </c>
    </row>
    <row r="6689" spans="1:17" x14ac:dyDescent="0.25">
      <c r="A6689" s="1" t="s">
        <v>26526</v>
      </c>
      <c r="B6689" t="s">
        <v>20284</v>
      </c>
      <c r="C6689" t="s">
        <v>14</v>
      </c>
      <c r="D6689" t="s">
        <v>20285</v>
      </c>
      <c r="E6689" t="s">
        <v>20286</v>
      </c>
      <c r="F6689" t="s">
        <v>20287</v>
      </c>
      <c r="G6689" t="s">
        <v>16360</v>
      </c>
      <c r="H6689">
        <v>30161</v>
      </c>
      <c r="L6689" s="1" t="s">
        <v>16361</v>
      </c>
      <c r="M6689" t="s">
        <v>16204</v>
      </c>
      <c r="N6689">
        <f>VLOOKUP(Table2[[#This Row],[NO DEBITUR]],[1]Januari!$B$2:$G$5333,6,FALSE)</f>
        <v>96</v>
      </c>
      <c r="O6689">
        <f>VLOOKUP(Table2[[#This Row],[NO DEBITUR]],[1]Februari!$B$2:$G$5333,6,FALSE)</f>
        <v>107</v>
      </c>
      <c r="P6689">
        <f>VLOOKUP(Table2[[#This Row],[NO DEBITUR]],[1]Maret!$B$2:$G$5333,6,FALSE)</f>
        <v>152</v>
      </c>
      <c r="Q6689">
        <f>VLOOKUP(Table2[[#This Row],[NO DEBITUR]],[1]April!$B$2:$G$5333,6,FALSE)</f>
        <v>89</v>
      </c>
    </row>
    <row r="6690" spans="1:17" x14ac:dyDescent="0.25">
      <c r="A6690" s="1" t="s">
        <v>26102</v>
      </c>
      <c r="B6690" t="s">
        <v>17220</v>
      </c>
      <c r="C6690" t="s">
        <v>14</v>
      </c>
      <c r="D6690" t="s">
        <v>17221</v>
      </c>
      <c r="E6690" t="s">
        <v>17222</v>
      </c>
      <c r="F6690" t="s">
        <v>1173</v>
      </c>
      <c r="G6690" t="s">
        <v>17223</v>
      </c>
      <c r="H6690">
        <v>33121</v>
      </c>
      <c r="I6690" s="1">
        <v>-2.1195629999999999</v>
      </c>
      <c r="J6690" s="1">
        <v>106.108211</v>
      </c>
      <c r="K6690" t="s">
        <v>3018</v>
      </c>
      <c r="L6690" s="1" t="s">
        <v>17224</v>
      </c>
      <c r="M6690" t="s">
        <v>16204</v>
      </c>
      <c r="N6690" t="e">
        <f>VLOOKUP(Table2[[#This Row],[NO DEBITUR]],[1]Januari!$B$2:$G$5333,6,FALSE)</f>
        <v>#N/A</v>
      </c>
      <c r="O6690" t="e">
        <f>VLOOKUP(Table2[[#This Row],[NO DEBITUR]],[1]Februari!$B$2:$G$5333,6,FALSE)</f>
        <v>#N/A</v>
      </c>
      <c r="P6690" t="e">
        <f>VLOOKUP(Table2[[#This Row],[NO DEBITUR]],[1]Maret!$B$2:$G$5333,6,FALSE)</f>
        <v>#N/A</v>
      </c>
      <c r="Q6690" t="e">
        <f>VLOOKUP(Table2[[#This Row],[NO DEBITUR]],[1]April!$B$2:$G$5333,6,FALSE)</f>
        <v>#N/A</v>
      </c>
    </row>
    <row r="6691" spans="1:17" x14ac:dyDescent="0.25">
      <c r="A6691" s="1" t="s">
        <v>26103</v>
      </c>
      <c r="B6691" t="s">
        <v>17225</v>
      </c>
      <c r="C6691" t="s">
        <v>14</v>
      </c>
      <c r="D6691" t="s">
        <v>17226</v>
      </c>
      <c r="E6691" t="s">
        <v>17227</v>
      </c>
      <c r="F6691" t="s">
        <v>1173</v>
      </c>
      <c r="G6691" t="s">
        <v>17223</v>
      </c>
      <c r="H6691">
        <v>33121</v>
      </c>
      <c r="I6691" s="1">
        <v>-2.1279699999999999</v>
      </c>
      <c r="J6691" s="1">
        <v>106.11434300000001</v>
      </c>
      <c r="K6691" t="s">
        <v>3018</v>
      </c>
      <c r="L6691" s="1" t="s">
        <v>17224</v>
      </c>
      <c r="M6691" t="s">
        <v>16204</v>
      </c>
      <c r="N6691" t="e">
        <f>VLOOKUP(Table2[[#This Row],[NO DEBITUR]],[1]Januari!$B$2:$G$5333,6,FALSE)</f>
        <v>#N/A</v>
      </c>
      <c r="O6691" t="e">
        <f>VLOOKUP(Table2[[#This Row],[NO DEBITUR]],[1]Februari!$B$2:$G$5333,6,FALSE)</f>
        <v>#N/A</v>
      </c>
      <c r="P6691" t="e">
        <f>VLOOKUP(Table2[[#This Row],[NO DEBITUR]],[1]Maret!$B$2:$G$5333,6,FALSE)</f>
        <v>#N/A</v>
      </c>
      <c r="Q6691" t="e">
        <f>VLOOKUP(Table2[[#This Row],[NO DEBITUR]],[1]April!$B$2:$G$5333,6,FALSE)</f>
        <v>#N/A</v>
      </c>
    </row>
    <row r="6692" spans="1:17" x14ac:dyDescent="0.25">
      <c r="A6692" s="1" t="s">
        <v>26104</v>
      </c>
      <c r="B6692" t="s">
        <v>17228</v>
      </c>
      <c r="C6692" t="s">
        <v>14</v>
      </c>
      <c r="D6692" t="s">
        <v>17229</v>
      </c>
      <c r="E6692" t="s">
        <v>17230</v>
      </c>
      <c r="F6692" t="s">
        <v>17231</v>
      </c>
      <c r="G6692" t="s">
        <v>17223</v>
      </c>
      <c r="H6692">
        <v>33141</v>
      </c>
      <c r="I6692" s="1">
        <v>-2.1355179999999998</v>
      </c>
      <c r="J6692" s="1">
        <v>106.130729</v>
      </c>
      <c r="K6692" t="s">
        <v>3018</v>
      </c>
      <c r="L6692" s="1" t="s">
        <v>17224</v>
      </c>
      <c r="M6692" t="s">
        <v>16204</v>
      </c>
      <c r="N6692" t="e">
        <f>VLOOKUP(Table2[[#This Row],[NO DEBITUR]],[1]Januari!$B$2:$G$5333,6,FALSE)</f>
        <v>#N/A</v>
      </c>
      <c r="O6692" t="e">
        <f>VLOOKUP(Table2[[#This Row],[NO DEBITUR]],[1]Februari!$B$2:$G$5333,6,FALSE)</f>
        <v>#N/A</v>
      </c>
      <c r="P6692" t="e">
        <f>VLOOKUP(Table2[[#This Row],[NO DEBITUR]],[1]Maret!$B$2:$G$5333,6,FALSE)</f>
        <v>#N/A</v>
      </c>
      <c r="Q6692" t="e">
        <f>VLOOKUP(Table2[[#This Row],[NO DEBITUR]],[1]April!$B$2:$G$5333,6,FALSE)</f>
        <v>#N/A</v>
      </c>
    </row>
    <row r="6693" spans="1:17" x14ac:dyDescent="0.25">
      <c r="A6693" s="1" t="s">
        <v>26105</v>
      </c>
      <c r="B6693" t="s">
        <v>17232</v>
      </c>
      <c r="C6693" t="s">
        <v>14</v>
      </c>
      <c r="D6693" t="s">
        <v>17233</v>
      </c>
      <c r="E6693" t="s">
        <v>17234</v>
      </c>
      <c r="F6693" t="s">
        <v>17231</v>
      </c>
      <c r="G6693" t="s">
        <v>17223</v>
      </c>
      <c r="H6693">
        <v>33141</v>
      </c>
      <c r="I6693" s="1">
        <v>-2.136174</v>
      </c>
      <c r="J6693" s="1">
        <v>106.115759</v>
      </c>
      <c r="K6693" t="s">
        <v>3018</v>
      </c>
      <c r="L6693" s="1" t="s">
        <v>17224</v>
      </c>
      <c r="M6693" t="s">
        <v>16204</v>
      </c>
      <c r="N6693" t="e">
        <f>VLOOKUP(Table2[[#This Row],[NO DEBITUR]],[1]Januari!$B$2:$G$5333,6,FALSE)</f>
        <v>#N/A</v>
      </c>
      <c r="O6693" t="e">
        <f>VLOOKUP(Table2[[#This Row],[NO DEBITUR]],[1]Februari!$B$2:$G$5333,6,FALSE)</f>
        <v>#N/A</v>
      </c>
      <c r="P6693" t="e">
        <f>VLOOKUP(Table2[[#This Row],[NO DEBITUR]],[1]Maret!$B$2:$G$5333,6,FALSE)</f>
        <v>#N/A</v>
      </c>
      <c r="Q6693" t="e">
        <f>VLOOKUP(Table2[[#This Row],[NO DEBITUR]],[1]April!$B$2:$G$5333,6,FALSE)</f>
        <v>#N/A</v>
      </c>
    </row>
    <row r="6694" spans="1:17" x14ac:dyDescent="0.25">
      <c r="A6694" s="1" t="s">
        <v>26106</v>
      </c>
      <c r="B6694" t="s">
        <v>17235</v>
      </c>
      <c r="C6694" t="s">
        <v>14</v>
      </c>
      <c r="D6694" t="s">
        <v>17236</v>
      </c>
      <c r="E6694" t="s">
        <v>17237</v>
      </c>
      <c r="F6694" t="s">
        <v>17231</v>
      </c>
      <c r="G6694" t="s">
        <v>17223</v>
      </c>
      <c r="H6694">
        <v>33141</v>
      </c>
      <c r="I6694" s="1">
        <v>-2.1417790000000001</v>
      </c>
      <c r="J6694" s="1">
        <v>106.14990400000001</v>
      </c>
      <c r="K6694" t="s">
        <v>3018</v>
      </c>
      <c r="L6694" s="1" t="s">
        <v>17224</v>
      </c>
      <c r="M6694" t="s">
        <v>16204</v>
      </c>
      <c r="N6694" t="e">
        <f>VLOOKUP(Table2[[#This Row],[NO DEBITUR]],[1]Januari!$B$2:$G$5333,6,FALSE)</f>
        <v>#N/A</v>
      </c>
      <c r="O6694" t="e">
        <f>VLOOKUP(Table2[[#This Row],[NO DEBITUR]],[1]Februari!$B$2:$G$5333,6,FALSE)</f>
        <v>#N/A</v>
      </c>
      <c r="P6694" t="e">
        <f>VLOOKUP(Table2[[#This Row],[NO DEBITUR]],[1]Maret!$B$2:$G$5333,6,FALSE)</f>
        <v>#N/A</v>
      </c>
      <c r="Q6694">
        <f>VLOOKUP(Table2[[#This Row],[NO DEBITUR]],[1]April!$B$2:$G$5333,6,FALSE)</f>
        <v>4</v>
      </c>
    </row>
    <row r="6695" spans="1:17" x14ac:dyDescent="0.25">
      <c r="A6695" s="1" t="s">
        <v>26107</v>
      </c>
      <c r="B6695" t="s">
        <v>17238</v>
      </c>
      <c r="C6695" t="s">
        <v>14</v>
      </c>
      <c r="D6695" t="s">
        <v>17239</v>
      </c>
      <c r="E6695" t="s">
        <v>17240</v>
      </c>
      <c r="F6695" t="s">
        <v>17222</v>
      </c>
      <c r="G6695" t="s">
        <v>17223</v>
      </c>
      <c r="H6695">
        <v>33123</v>
      </c>
      <c r="I6695" s="1">
        <v>-2.1160999999999999</v>
      </c>
      <c r="J6695" s="1">
        <v>106.095411</v>
      </c>
      <c r="K6695" t="s">
        <v>3018</v>
      </c>
      <c r="L6695" s="1" t="s">
        <v>17224</v>
      </c>
      <c r="M6695" t="s">
        <v>16204</v>
      </c>
      <c r="N6695" t="e">
        <f>VLOOKUP(Table2[[#This Row],[NO DEBITUR]],[1]Januari!$B$2:$G$5333,6,FALSE)</f>
        <v>#N/A</v>
      </c>
      <c r="O6695" t="e">
        <f>VLOOKUP(Table2[[#This Row],[NO DEBITUR]],[1]Februari!$B$2:$G$5333,6,FALSE)</f>
        <v>#N/A</v>
      </c>
      <c r="P6695" t="e">
        <f>VLOOKUP(Table2[[#This Row],[NO DEBITUR]],[1]Maret!$B$2:$G$5333,6,FALSE)</f>
        <v>#N/A</v>
      </c>
      <c r="Q6695" t="e">
        <f>VLOOKUP(Table2[[#This Row],[NO DEBITUR]],[1]April!$B$2:$G$5333,6,FALSE)</f>
        <v>#N/A</v>
      </c>
    </row>
    <row r="6696" spans="1:17" x14ac:dyDescent="0.25">
      <c r="A6696" s="1" t="s">
        <v>26108</v>
      </c>
      <c r="B6696" t="s">
        <v>17241</v>
      </c>
      <c r="C6696" t="s">
        <v>14</v>
      </c>
      <c r="D6696" t="s">
        <v>17242</v>
      </c>
      <c r="E6696" t="s">
        <v>17243</v>
      </c>
      <c r="F6696" t="s">
        <v>1173</v>
      </c>
      <c r="G6696" t="s">
        <v>17223</v>
      </c>
      <c r="H6696">
        <v>33127</v>
      </c>
      <c r="I6696" s="1">
        <v>-2.1289920000000002</v>
      </c>
      <c r="J6696" s="1" t="s">
        <v>17244</v>
      </c>
      <c r="K6696" t="s">
        <v>3018</v>
      </c>
      <c r="L6696" s="1" t="s">
        <v>17224</v>
      </c>
      <c r="M6696" t="s">
        <v>16204</v>
      </c>
      <c r="N6696" t="e">
        <f>VLOOKUP(Table2[[#This Row],[NO DEBITUR]],[1]Januari!$B$2:$G$5333,6,FALSE)</f>
        <v>#N/A</v>
      </c>
      <c r="O6696" t="e">
        <f>VLOOKUP(Table2[[#This Row],[NO DEBITUR]],[1]Februari!$B$2:$G$5333,6,FALSE)</f>
        <v>#N/A</v>
      </c>
      <c r="P6696" t="e">
        <f>VLOOKUP(Table2[[#This Row],[NO DEBITUR]],[1]Maret!$B$2:$G$5333,6,FALSE)</f>
        <v>#N/A</v>
      </c>
      <c r="Q6696">
        <f>VLOOKUP(Table2[[#This Row],[NO DEBITUR]],[1]April!$B$2:$G$5333,6,FALSE)</f>
        <v>76</v>
      </c>
    </row>
    <row r="6697" spans="1:17" x14ac:dyDescent="0.25">
      <c r="A6697" s="1" t="s">
        <v>26109</v>
      </c>
      <c r="B6697" t="s">
        <v>17245</v>
      </c>
      <c r="C6697" t="s">
        <v>14</v>
      </c>
      <c r="D6697" t="s">
        <v>17246</v>
      </c>
      <c r="E6697" t="s">
        <v>17247</v>
      </c>
      <c r="F6697" t="s">
        <v>1173</v>
      </c>
      <c r="G6697" t="s">
        <v>17248</v>
      </c>
      <c r="H6697">
        <v>33128</v>
      </c>
      <c r="I6697" s="1" t="s">
        <v>17249</v>
      </c>
      <c r="J6697" s="1">
        <v>106.113972</v>
      </c>
      <c r="K6697" t="s">
        <v>3018</v>
      </c>
      <c r="L6697" s="1" t="s">
        <v>17224</v>
      </c>
      <c r="M6697" t="s">
        <v>16204</v>
      </c>
      <c r="N6697" t="e">
        <f>VLOOKUP(Table2[[#This Row],[NO DEBITUR]],[1]Januari!$B$2:$G$5333,6,FALSE)</f>
        <v>#N/A</v>
      </c>
      <c r="O6697" t="e">
        <f>VLOOKUP(Table2[[#This Row],[NO DEBITUR]],[1]Februari!$B$2:$G$5333,6,FALSE)</f>
        <v>#N/A</v>
      </c>
      <c r="P6697" t="e">
        <f>VLOOKUP(Table2[[#This Row],[NO DEBITUR]],[1]Maret!$B$2:$G$5333,6,FALSE)</f>
        <v>#N/A</v>
      </c>
      <c r="Q6697">
        <f>VLOOKUP(Table2[[#This Row],[NO DEBITUR]],[1]April!$B$2:$G$5333,6,FALSE)</f>
        <v>26</v>
      </c>
    </row>
    <row r="6698" spans="1:17" x14ac:dyDescent="0.25">
      <c r="A6698" s="1" t="s">
        <v>26110</v>
      </c>
      <c r="B6698" t="s">
        <v>17250</v>
      </c>
      <c r="C6698" t="s">
        <v>14</v>
      </c>
      <c r="D6698" t="s">
        <v>17251</v>
      </c>
      <c r="E6698" t="s">
        <v>17252</v>
      </c>
      <c r="F6698" t="s">
        <v>17253</v>
      </c>
      <c r="G6698" t="s">
        <v>17254</v>
      </c>
      <c r="H6698">
        <v>33684</v>
      </c>
      <c r="I6698" s="1" t="s">
        <v>17255</v>
      </c>
      <c r="J6698" s="1" t="s">
        <v>17256</v>
      </c>
      <c r="K6698" t="s">
        <v>3018</v>
      </c>
      <c r="L6698" s="1" t="s">
        <v>17224</v>
      </c>
      <c r="M6698" t="s">
        <v>16204</v>
      </c>
      <c r="N6698" t="e">
        <f>VLOOKUP(Table2[[#This Row],[NO DEBITUR]],[1]Januari!$B$2:$G$5333,6,FALSE)</f>
        <v>#N/A</v>
      </c>
      <c r="O6698" t="e">
        <f>VLOOKUP(Table2[[#This Row],[NO DEBITUR]],[1]Februari!$B$2:$G$5333,6,FALSE)</f>
        <v>#N/A</v>
      </c>
      <c r="P6698">
        <f>VLOOKUP(Table2[[#This Row],[NO DEBITUR]],[1]Maret!$B$2:$G$5333,6,FALSE)</f>
        <v>1</v>
      </c>
      <c r="Q6698">
        <f>VLOOKUP(Table2[[#This Row],[NO DEBITUR]],[1]April!$B$2:$G$5333,6,FALSE)</f>
        <v>9</v>
      </c>
    </row>
    <row r="6699" spans="1:17" x14ac:dyDescent="0.25">
      <c r="A6699" s="1" t="s">
        <v>26111</v>
      </c>
      <c r="B6699" t="s">
        <v>17257</v>
      </c>
      <c r="C6699" t="s">
        <v>14</v>
      </c>
      <c r="D6699" t="s">
        <v>17258</v>
      </c>
      <c r="E6699" t="s">
        <v>17259</v>
      </c>
      <c r="F6699" t="s">
        <v>17260</v>
      </c>
      <c r="G6699" t="s">
        <v>17261</v>
      </c>
      <c r="H6699">
        <v>33127</v>
      </c>
      <c r="I6699" s="1" t="s">
        <v>17262</v>
      </c>
      <c r="J6699" s="1" t="s">
        <v>17263</v>
      </c>
      <c r="K6699" t="s">
        <v>3018</v>
      </c>
      <c r="L6699" s="1" t="s">
        <v>17224</v>
      </c>
      <c r="M6699" t="s">
        <v>16204</v>
      </c>
      <c r="N6699">
        <f>VLOOKUP(Table2[[#This Row],[NO DEBITUR]],[1]Januari!$B$2:$G$5333,6,FALSE)</f>
        <v>13</v>
      </c>
      <c r="O6699">
        <f>VLOOKUP(Table2[[#This Row],[NO DEBITUR]],[1]Februari!$B$2:$G$5333,6,FALSE)</f>
        <v>6</v>
      </c>
      <c r="P6699">
        <f>VLOOKUP(Table2[[#This Row],[NO DEBITUR]],[1]Maret!$B$2:$G$5333,6,FALSE)</f>
        <v>8</v>
      </c>
      <c r="Q6699">
        <f>VLOOKUP(Table2[[#This Row],[NO DEBITUR]],[1]April!$B$2:$G$5333,6,FALSE)</f>
        <v>5</v>
      </c>
    </row>
    <row r="6700" spans="1:17" x14ac:dyDescent="0.25">
      <c r="A6700" s="1" t="s">
        <v>26112</v>
      </c>
      <c r="B6700" t="s">
        <v>17264</v>
      </c>
      <c r="C6700" t="s">
        <v>14</v>
      </c>
      <c r="D6700" t="s">
        <v>17265</v>
      </c>
      <c r="E6700" t="s">
        <v>17266</v>
      </c>
      <c r="F6700" t="s">
        <v>17267</v>
      </c>
      <c r="G6700" t="s">
        <v>17261</v>
      </c>
      <c r="H6700">
        <v>33127</v>
      </c>
      <c r="I6700" s="1" t="s">
        <v>17268</v>
      </c>
      <c r="J6700" s="1" t="s">
        <v>17269</v>
      </c>
      <c r="K6700" t="s">
        <v>3018</v>
      </c>
      <c r="L6700" s="1" t="s">
        <v>17224</v>
      </c>
      <c r="M6700" t="s">
        <v>16204</v>
      </c>
      <c r="N6700">
        <f>VLOOKUP(Table2[[#This Row],[NO DEBITUR]],[1]Januari!$B$2:$G$5333,6,FALSE)</f>
        <v>7</v>
      </c>
      <c r="O6700">
        <f>VLOOKUP(Table2[[#This Row],[NO DEBITUR]],[1]Februari!$B$2:$G$5333,6,FALSE)</f>
        <v>18</v>
      </c>
      <c r="P6700">
        <f>VLOOKUP(Table2[[#This Row],[NO DEBITUR]],[1]Maret!$B$2:$G$5333,6,FALSE)</f>
        <v>11</v>
      </c>
      <c r="Q6700">
        <f>VLOOKUP(Table2[[#This Row],[NO DEBITUR]],[1]April!$B$2:$G$5333,6,FALSE)</f>
        <v>11</v>
      </c>
    </row>
    <row r="6701" spans="1:17" x14ac:dyDescent="0.25">
      <c r="A6701" s="1" t="s">
        <v>26113</v>
      </c>
      <c r="B6701" t="s">
        <v>17270</v>
      </c>
      <c r="C6701" t="s">
        <v>14</v>
      </c>
      <c r="D6701" t="s">
        <v>17271</v>
      </c>
      <c r="E6701" t="s">
        <v>1993</v>
      </c>
      <c r="F6701" t="s">
        <v>17272</v>
      </c>
      <c r="H6701">
        <v>33139</v>
      </c>
      <c r="I6701" s="1">
        <v>-2126653</v>
      </c>
      <c r="J6701" s="1">
        <v>106122357</v>
      </c>
      <c r="K6701" t="s">
        <v>3018</v>
      </c>
      <c r="L6701" s="1" t="s">
        <v>17224</v>
      </c>
      <c r="M6701" t="s">
        <v>16204</v>
      </c>
      <c r="N6701">
        <f>VLOOKUP(Table2[[#This Row],[NO DEBITUR]],[1]Januari!$B$2:$G$5333,6,FALSE)</f>
        <v>10</v>
      </c>
      <c r="O6701">
        <f>VLOOKUP(Table2[[#This Row],[NO DEBITUR]],[1]Februari!$B$2:$G$5333,6,FALSE)</f>
        <v>17</v>
      </c>
      <c r="P6701">
        <f>VLOOKUP(Table2[[#This Row],[NO DEBITUR]],[1]Maret!$B$2:$G$5333,6,FALSE)</f>
        <v>15</v>
      </c>
      <c r="Q6701">
        <f>VLOOKUP(Table2[[#This Row],[NO DEBITUR]],[1]April!$B$2:$G$5333,6,FALSE)</f>
        <v>7</v>
      </c>
    </row>
    <row r="6702" spans="1:17" x14ac:dyDescent="0.25">
      <c r="A6702" s="1" t="s">
        <v>26114</v>
      </c>
      <c r="B6702" t="s">
        <v>17273</v>
      </c>
      <c r="C6702" t="s">
        <v>14</v>
      </c>
      <c r="D6702" t="s">
        <v>17274</v>
      </c>
      <c r="E6702" t="s">
        <v>17275</v>
      </c>
      <c r="F6702" t="s">
        <v>17272</v>
      </c>
      <c r="G6702" t="s">
        <v>17223</v>
      </c>
      <c r="H6702">
        <v>33134</v>
      </c>
      <c r="I6702" s="1">
        <v>-2141501</v>
      </c>
      <c r="J6702" s="1">
        <v>106101131</v>
      </c>
      <c r="K6702" t="s">
        <v>3018</v>
      </c>
      <c r="L6702" s="1" t="s">
        <v>17224</v>
      </c>
      <c r="M6702" t="s">
        <v>16204</v>
      </c>
      <c r="N6702">
        <f>VLOOKUP(Table2[[#This Row],[NO DEBITUR]],[1]Januari!$B$2:$G$5333,6,FALSE)</f>
        <v>4</v>
      </c>
      <c r="O6702">
        <f>VLOOKUP(Table2[[#This Row],[NO DEBITUR]],[1]Februari!$B$2:$G$5333,6,FALSE)</f>
        <v>1</v>
      </c>
      <c r="P6702">
        <f>VLOOKUP(Table2[[#This Row],[NO DEBITUR]],[1]Maret!$B$2:$G$5333,6,FALSE)</f>
        <v>5</v>
      </c>
      <c r="Q6702">
        <f>VLOOKUP(Table2[[#This Row],[NO DEBITUR]],[1]April!$B$2:$G$5333,6,FALSE)</f>
        <v>4</v>
      </c>
    </row>
    <row r="6703" spans="1:17" x14ac:dyDescent="0.25">
      <c r="A6703" s="1" t="s">
        <v>26115</v>
      </c>
      <c r="B6703" t="s">
        <v>17276</v>
      </c>
      <c r="C6703" t="s">
        <v>14</v>
      </c>
      <c r="D6703" t="s">
        <v>17277</v>
      </c>
      <c r="E6703" t="s">
        <v>17227</v>
      </c>
      <c r="F6703" t="s">
        <v>17272</v>
      </c>
      <c r="G6703" t="s">
        <v>17223</v>
      </c>
      <c r="H6703">
        <v>33131</v>
      </c>
      <c r="I6703" s="1">
        <v>-2096123</v>
      </c>
      <c r="J6703" s="1">
        <v>106111445</v>
      </c>
      <c r="K6703" t="s">
        <v>3018</v>
      </c>
      <c r="L6703" s="1" t="s">
        <v>17224</v>
      </c>
      <c r="M6703" t="s">
        <v>16204</v>
      </c>
      <c r="N6703">
        <f>VLOOKUP(Table2[[#This Row],[NO DEBITUR]],[1]Januari!$B$2:$G$5333,6,FALSE)</f>
        <v>12</v>
      </c>
      <c r="O6703">
        <f>VLOOKUP(Table2[[#This Row],[NO DEBITUR]],[1]Februari!$B$2:$G$5333,6,FALSE)</f>
        <v>10</v>
      </c>
      <c r="P6703">
        <f>VLOOKUP(Table2[[#This Row],[NO DEBITUR]],[1]Maret!$B$2:$G$5333,6,FALSE)</f>
        <v>7</v>
      </c>
      <c r="Q6703">
        <f>VLOOKUP(Table2[[#This Row],[NO DEBITUR]],[1]April!$B$2:$G$5333,6,FALSE)</f>
        <v>8</v>
      </c>
    </row>
    <row r="6704" spans="1:17" x14ac:dyDescent="0.25">
      <c r="A6704" s="1" t="s">
        <v>26116</v>
      </c>
      <c r="B6704" t="s">
        <v>17278</v>
      </c>
      <c r="C6704" t="s">
        <v>14</v>
      </c>
      <c r="D6704" t="s">
        <v>17279</v>
      </c>
      <c r="E6704" t="s">
        <v>17231</v>
      </c>
      <c r="F6704" t="s">
        <v>17280</v>
      </c>
      <c r="G6704" t="s">
        <v>17223</v>
      </c>
      <c r="H6704">
        <v>33141</v>
      </c>
      <c r="I6704" s="1">
        <v>-2135858</v>
      </c>
      <c r="J6704" s="1">
        <v>10611878</v>
      </c>
      <c r="K6704" t="s">
        <v>3018</v>
      </c>
      <c r="L6704" s="1" t="s">
        <v>17224</v>
      </c>
      <c r="M6704" t="s">
        <v>16204</v>
      </c>
      <c r="N6704">
        <f>VLOOKUP(Table2[[#This Row],[NO DEBITUR]],[1]Januari!$B$2:$G$5333,6,FALSE)</f>
        <v>9</v>
      </c>
      <c r="O6704">
        <f>VLOOKUP(Table2[[#This Row],[NO DEBITUR]],[1]Februari!$B$2:$G$5333,6,FALSE)</f>
        <v>11</v>
      </c>
      <c r="P6704">
        <f>VLOOKUP(Table2[[#This Row],[NO DEBITUR]],[1]Maret!$B$2:$G$5333,6,FALSE)</f>
        <v>15</v>
      </c>
      <c r="Q6704">
        <f>VLOOKUP(Table2[[#This Row],[NO DEBITUR]],[1]April!$B$2:$G$5333,6,FALSE)</f>
        <v>18</v>
      </c>
    </row>
    <row r="6705" spans="1:17" x14ac:dyDescent="0.25">
      <c r="A6705" s="1" t="s">
        <v>26117</v>
      </c>
      <c r="B6705" t="s">
        <v>17281</v>
      </c>
      <c r="C6705" t="s">
        <v>14</v>
      </c>
      <c r="D6705" t="s">
        <v>17282</v>
      </c>
      <c r="E6705" t="s">
        <v>17283</v>
      </c>
      <c r="F6705" t="s">
        <v>17284</v>
      </c>
      <c r="G6705" t="s">
        <v>17223</v>
      </c>
      <c r="H6705">
        <v>33684</v>
      </c>
      <c r="I6705" s="1">
        <v>-2121378</v>
      </c>
      <c r="J6705" s="1">
        <v>10613644</v>
      </c>
      <c r="K6705" t="s">
        <v>3018</v>
      </c>
      <c r="L6705" s="1" t="s">
        <v>17224</v>
      </c>
      <c r="M6705" t="s">
        <v>16204</v>
      </c>
      <c r="N6705">
        <f>VLOOKUP(Table2[[#This Row],[NO DEBITUR]],[1]Januari!$B$2:$G$5333,6,FALSE)</f>
        <v>15</v>
      </c>
      <c r="O6705">
        <f>VLOOKUP(Table2[[#This Row],[NO DEBITUR]],[1]Februari!$B$2:$G$5333,6,FALSE)</f>
        <v>10</v>
      </c>
      <c r="P6705">
        <f>VLOOKUP(Table2[[#This Row],[NO DEBITUR]],[1]Maret!$B$2:$G$5333,6,FALSE)</f>
        <v>9</v>
      </c>
      <c r="Q6705">
        <f>VLOOKUP(Table2[[#This Row],[NO DEBITUR]],[1]April!$B$2:$G$5333,6,FALSE)</f>
        <v>9</v>
      </c>
    </row>
    <row r="6706" spans="1:17" x14ac:dyDescent="0.25">
      <c r="A6706" s="1" t="s">
        <v>26118</v>
      </c>
      <c r="B6706" t="s">
        <v>17285</v>
      </c>
      <c r="C6706" t="s">
        <v>14</v>
      </c>
      <c r="D6706" t="s">
        <v>17286</v>
      </c>
      <c r="E6706" t="s">
        <v>17231</v>
      </c>
      <c r="F6706" t="s">
        <v>17287</v>
      </c>
      <c r="G6706" t="s">
        <v>17223</v>
      </c>
      <c r="H6706">
        <v>33141</v>
      </c>
      <c r="I6706" s="1">
        <v>-2165465</v>
      </c>
      <c r="J6706" s="1">
        <v>106135633</v>
      </c>
      <c r="K6706" t="s">
        <v>3018</v>
      </c>
      <c r="L6706" s="1" t="s">
        <v>17224</v>
      </c>
      <c r="M6706" t="s">
        <v>16204</v>
      </c>
      <c r="N6706">
        <f>VLOOKUP(Table2[[#This Row],[NO DEBITUR]],[1]Januari!$B$2:$G$5333,6,FALSE)</f>
        <v>4</v>
      </c>
      <c r="O6706">
        <f>VLOOKUP(Table2[[#This Row],[NO DEBITUR]],[1]Februari!$B$2:$G$5333,6,FALSE)</f>
        <v>1</v>
      </c>
      <c r="P6706">
        <f>VLOOKUP(Table2[[#This Row],[NO DEBITUR]],[1]Maret!$B$2:$G$5333,6,FALSE)</f>
        <v>6</v>
      </c>
      <c r="Q6706">
        <f>VLOOKUP(Table2[[#This Row],[NO DEBITUR]],[1]April!$B$2:$G$5333,6,FALSE)</f>
        <v>2</v>
      </c>
    </row>
    <row r="6707" spans="1:17" x14ac:dyDescent="0.25">
      <c r="A6707" s="1" t="s">
        <v>26119</v>
      </c>
      <c r="B6707" t="s">
        <v>17288</v>
      </c>
      <c r="C6707" t="s">
        <v>14</v>
      </c>
      <c r="D6707" t="s">
        <v>17289</v>
      </c>
      <c r="E6707" t="s">
        <v>17290</v>
      </c>
      <c r="F6707" t="s">
        <v>1173</v>
      </c>
      <c r="G6707" t="s">
        <v>17223</v>
      </c>
      <c r="H6707">
        <v>33127</v>
      </c>
      <c r="K6707" t="s">
        <v>3018</v>
      </c>
      <c r="L6707" s="1" t="s">
        <v>17224</v>
      </c>
      <c r="M6707" t="s">
        <v>16204</v>
      </c>
      <c r="N6707">
        <f>VLOOKUP(Table2[[#This Row],[NO DEBITUR]],[1]Januari!$B$2:$G$5333,6,FALSE)</f>
        <v>7</v>
      </c>
      <c r="O6707">
        <f>VLOOKUP(Table2[[#This Row],[NO DEBITUR]],[1]Februari!$B$2:$G$5333,6,FALSE)</f>
        <v>11</v>
      </c>
      <c r="P6707">
        <f>VLOOKUP(Table2[[#This Row],[NO DEBITUR]],[1]Maret!$B$2:$G$5333,6,FALSE)</f>
        <v>3</v>
      </c>
      <c r="Q6707" t="e">
        <f>VLOOKUP(Table2[[#This Row],[NO DEBITUR]],[1]April!$B$2:$G$5333,6,FALSE)</f>
        <v>#N/A</v>
      </c>
    </row>
    <row r="6708" spans="1:17" x14ac:dyDescent="0.25">
      <c r="A6708" s="1" t="s">
        <v>26120</v>
      </c>
      <c r="B6708" t="s">
        <v>17291</v>
      </c>
      <c r="C6708" t="s">
        <v>14</v>
      </c>
      <c r="D6708" t="s">
        <v>17292</v>
      </c>
      <c r="E6708" t="s">
        <v>1993</v>
      </c>
      <c r="F6708" t="s">
        <v>17272</v>
      </c>
      <c r="G6708" t="s">
        <v>17223</v>
      </c>
      <c r="H6708">
        <v>33139</v>
      </c>
      <c r="I6708" s="1">
        <v>-2116563</v>
      </c>
      <c r="J6708" s="1">
        <v>106111307</v>
      </c>
      <c r="K6708" t="s">
        <v>3018</v>
      </c>
      <c r="L6708" s="1" t="s">
        <v>17224</v>
      </c>
      <c r="M6708" t="s">
        <v>16204</v>
      </c>
      <c r="N6708" t="e">
        <f>VLOOKUP(Table2[[#This Row],[NO DEBITUR]],[1]Januari!$B$2:$G$5333,6,FALSE)</f>
        <v>#N/A</v>
      </c>
      <c r="O6708" t="e">
        <f>VLOOKUP(Table2[[#This Row],[NO DEBITUR]],[1]Februari!$B$2:$G$5333,6,FALSE)</f>
        <v>#N/A</v>
      </c>
      <c r="P6708" t="e">
        <f>VLOOKUP(Table2[[#This Row],[NO DEBITUR]],[1]Maret!$B$2:$G$5333,6,FALSE)</f>
        <v>#N/A</v>
      </c>
      <c r="Q6708" t="e">
        <f>VLOOKUP(Table2[[#This Row],[NO DEBITUR]],[1]April!$B$2:$G$5333,6,FALSE)</f>
        <v>#N/A</v>
      </c>
    </row>
    <row r="6709" spans="1:17" x14ac:dyDescent="0.25">
      <c r="A6709" s="1" t="s">
        <v>26121</v>
      </c>
      <c r="B6709" t="s">
        <v>17293</v>
      </c>
      <c r="C6709" t="s">
        <v>14</v>
      </c>
      <c r="D6709" t="s">
        <v>17294</v>
      </c>
      <c r="E6709" t="s">
        <v>17275</v>
      </c>
      <c r="F6709" t="s">
        <v>17272</v>
      </c>
      <c r="G6709" t="s">
        <v>17223</v>
      </c>
      <c r="H6709">
        <v>33134</v>
      </c>
      <c r="I6709" s="1">
        <v>-2098578</v>
      </c>
      <c r="J6709" s="1">
        <v>106111438</v>
      </c>
      <c r="K6709" t="s">
        <v>3018</v>
      </c>
      <c r="L6709" s="1" t="s">
        <v>17224</v>
      </c>
      <c r="M6709" t="s">
        <v>16204</v>
      </c>
      <c r="N6709">
        <f>VLOOKUP(Table2[[#This Row],[NO DEBITUR]],[1]Januari!$B$2:$G$5333,6,FALSE)</f>
        <v>9</v>
      </c>
      <c r="O6709">
        <f>VLOOKUP(Table2[[#This Row],[NO DEBITUR]],[1]Februari!$B$2:$G$5333,6,FALSE)</f>
        <v>11</v>
      </c>
      <c r="P6709">
        <f>VLOOKUP(Table2[[#This Row],[NO DEBITUR]],[1]Maret!$B$2:$G$5333,6,FALSE)</f>
        <v>5</v>
      </c>
      <c r="Q6709">
        <f>VLOOKUP(Table2[[#This Row],[NO DEBITUR]],[1]April!$B$2:$G$5333,6,FALSE)</f>
        <v>7</v>
      </c>
    </row>
    <row r="6710" spans="1:17" x14ac:dyDescent="0.25">
      <c r="A6710" s="1" t="s">
        <v>26122</v>
      </c>
      <c r="B6710" t="s">
        <v>17295</v>
      </c>
      <c r="C6710" t="s">
        <v>14</v>
      </c>
      <c r="D6710" t="s">
        <v>17296</v>
      </c>
      <c r="E6710" t="s">
        <v>17297</v>
      </c>
      <c r="F6710" t="s">
        <v>17260</v>
      </c>
      <c r="G6710" t="s">
        <v>17223</v>
      </c>
      <c r="H6710">
        <v>33111</v>
      </c>
      <c r="I6710" s="1">
        <v>-2118564</v>
      </c>
      <c r="J6710" s="1">
        <v>106116349</v>
      </c>
      <c r="K6710" t="s">
        <v>3018</v>
      </c>
      <c r="L6710" s="1" t="s">
        <v>17224</v>
      </c>
      <c r="M6710" t="s">
        <v>16204</v>
      </c>
      <c r="N6710" t="e">
        <f>VLOOKUP(Table2[[#This Row],[NO DEBITUR]],[1]Januari!$B$2:$G$5333,6,FALSE)</f>
        <v>#N/A</v>
      </c>
      <c r="O6710" t="e">
        <f>VLOOKUP(Table2[[#This Row],[NO DEBITUR]],[1]Februari!$B$2:$G$5333,6,FALSE)</f>
        <v>#N/A</v>
      </c>
      <c r="P6710" t="e">
        <f>VLOOKUP(Table2[[#This Row],[NO DEBITUR]],[1]Maret!$B$2:$G$5333,6,FALSE)</f>
        <v>#N/A</v>
      </c>
      <c r="Q6710" t="e">
        <f>VLOOKUP(Table2[[#This Row],[NO DEBITUR]],[1]April!$B$2:$G$5333,6,FALSE)</f>
        <v>#N/A</v>
      </c>
    </row>
    <row r="6711" spans="1:17" x14ac:dyDescent="0.25">
      <c r="A6711" s="1" t="s">
        <v>26123</v>
      </c>
      <c r="B6711" t="s">
        <v>17298</v>
      </c>
      <c r="C6711" t="s">
        <v>14</v>
      </c>
      <c r="D6711" t="s">
        <v>17299</v>
      </c>
      <c r="E6711" t="s">
        <v>17300</v>
      </c>
      <c r="F6711" t="s">
        <v>17272</v>
      </c>
      <c r="G6711" t="s">
        <v>17223</v>
      </c>
      <c r="H6711">
        <v>33132</v>
      </c>
      <c r="I6711" s="1">
        <v>-210292</v>
      </c>
      <c r="J6711" s="1">
        <v>10612094</v>
      </c>
      <c r="K6711" t="s">
        <v>3018</v>
      </c>
      <c r="L6711" s="1" t="s">
        <v>17224</v>
      </c>
      <c r="M6711" t="s">
        <v>16204</v>
      </c>
      <c r="N6711">
        <f>VLOOKUP(Table2[[#This Row],[NO DEBITUR]],[1]Januari!$B$2:$G$5333,6,FALSE)</f>
        <v>26</v>
      </c>
      <c r="O6711">
        <f>VLOOKUP(Table2[[#This Row],[NO DEBITUR]],[1]Februari!$B$2:$G$5333,6,FALSE)</f>
        <v>14</v>
      </c>
      <c r="P6711">
        <f>VLOOKUP(Table2[[#This Row],[NO DEBITUR]],[1]Maret!$B$2:$G$5333,6,FALSE)</f>
        <v>19</v>
      </c>
      <c r="Q6711">
        <f>VLOOKUP(Table2[[#This Row],[NO DEBITUR]],[1]April!$B$2:$G$5333,6,FALSE)</f>
        <v>29</v>
      </c>
    </row>
    <row r="6712" spans="1:17" x14ac:dyDescent="0.25">
      <c r="A6712" s="1" t="s">
        <v>26124</v>
      </c>
      <c r="B6712" t="s">
        <v>17301</v>
      </c>
      <c r="C6712" t="s">
        <v>14</v>
      </c>
      <c r="D6712" t="s">
        <v>17302</v>
      </c>
      <c r="E6712" t="s">
        <v>17275</v>
      </c>
      <c r="F6712" t="s">
        <v>17272</v>
      </c>
      <c r="G6712" t="s">
        <v>17223</v>
      </c>
      <c r="H6712">
        <v>33134</v>
      </c>
      <c r="I6712" s="1">
        <v>-2128766</v>
      </c>
      <c r="J6712" s="1">
        <v>106114181</v>
      </c>
      <c r="K6712" t="s">
        <v>3018</v>
      </c>
      <c r="L6712" s="1" t="s">
        <v>17224</v>
      </c>
      <c r="M6712" t="s">
        <v>16204</v>
      </c>
      <c r="N6712">
        <f>VLOOKUP(Table2[[#This Row],[NO DEBITUR]],[1]Januari!$B$2:$G$5333,6,FALSE)</f>
        <v>5</v>
      </c>
      <c r="O6712">
        <f>VLOOKUP(Table2[[#This Row],[NO DEBITUR]],[1]Februari!$B$2:$G$5333,6,FALSE)</f>
        <v>2</v>
      </c>
      <c r="P6712">
        <f>VLOOKUP(Table2[[#This Row],[NO DEBITUR]],[1]Maret!$B$2:$G$5333,6,FALSE)</f>
        <v>4</v>
      </c>
      <c r="Q6712">
        <f>VLOOKUP(Table2[[#This Row],[NO DEBITUR]],[1]April!$B$2:$G$5333,6,FALSE)</f>
        <v>1</v>
      </c>
    </row>
    <row r="6713" spans="1:17" x14ac:dyDescent="0.25">
      <c r="A6713" s="1" t="s">
        <v>26125</v>
      </c>
      <c r="B6713" t="s">
        <v>17303</v>
      </c>
      <c r="C6713" t="s">
        <v>14</v>
      </c>
      <c r="D6713" t="s">
        <v>17304</v>
      </c>
      <c r="E6713" t="s">
        <v>17237</v>
      </c>
      <c r="F6713" t="s">
        <v>17231</v>
      </c>
      <c r="G6713" t="s">
        <v>17223</v>
      </c>
      <c r="H6713">
        <v>33149</v>
      </c>
      <c r="I6713" s="1">
        <v>-2136381</v>
      </c>
      <c r="J6713" s="1" t="s">
        <v>17305</v>
      </c>
      <c r="K6713" t="s">
        <v>3018</v>
      </c>
      <c r="L6713" s="1" t="s">
        <v>17224</v>
      </c>
      <c r="M6713" t="s">
        <v>16204</v>
      </c>
      <c r="N6713" t="e">
        <f>VLOOKUP(Table2[[#This Row],[NO DEBITUR]],[1]Januari!$B$2:$G$5333,6,FALSE)</f>
        <v>#N/A</v>
      </c>
      <c r="O6713" t="e">
        <f>VLOOKUP(Table2[[#This Row],[NO DEBITUR]],[1]Februari!$B$2:$G$5333,6,FALSE)</f>
        <v>#N/A</v>
      </c>
      <c r="P6713" t="e">
        <f>VLOOKUP(Table2[[#This Row],[NO DEBITUR]],[1]Maret!$B$2:$G$5333,6,FALSE)</f>
        <v>#N/A</v>
      </c>
      <c r="Q6713" t="e">
        <f>VLOOKUP(Table2[[#This Row],[NO DEBITUR]],[1]April!$B$2:$G$5333,6,FALSE)</f>
        <v>#N/A</v>
      </c>
    </row>
    <row r="6714" spans="1:17" x14ac:dyDescent="0.25">
      <c r="A6714" s="1" t="s">
        <v>26126</v>
      </c>
      <c r="B6714" t="s">
        <v>17306</v>
      </c>
      <c r="C6714" t="s">
        <v>14</v>
      </c>
      <c r="D6714" t="s">
        <v>17307</v>
      </c>
      <c r="E6714" t="s">
        <v>17308</v>
      </c>
      <c r="F6714" t="s">
        <v>17222</v>
      </c>
      <c r="G6714" t="s">
        <v>17223</v>
      </c>
      <c r="H6714">
        <v>33123</v>
      </c>
      <c r="I6714" s="1">
        <v>-2115935</v>
      </c>
      <c r="J6714" s="1">
        <v>106092524</v>
      </c>
      <c r="K6714" t="s">
        <v>3018</v>
      </c>
      <c r="L6714" s="1" t="s">
        <v>17224</v>
      </c>
      <c r="M6714" t="s">
        <v>16204</v>
      </c>
      <c r="N6714">
        <f>VLOOKUP(Table2[[#This Row],[NO DEBITUR]],[1]Januari!$B$2:$G$5333,6,FALSE)</f>
        <v>7</v>
      </c>
      <c r="O6714">
        <f>VLOOKUP(Table2[[#This Row],[NO DEBITUR]],[1]Februari!$B$2:$G$5333,6,FALSE)</f>
        <v>25</v>
      </c>
      <c r="P6714">
        <f>VLOOKUP(Table2[[#This Row],[NO DEBITUR]],[1]Maret!$B$2:$G$5333,6,FALSE)</f>
        <v>19</v>
      </c>
      <c r="Q6714">
        <f>VLOOKUP(Table2[[#This Row],[NO DEBITUR]],[1]April!$B$2:$G$5333,6,FALSE)</f>
        <v>37</v>
      </c>
    </row>
    <row r="6715" spans="1:17" x14ac:dyDescent="0.25">
      <c r="A6715" s="1" t="s">
        <v>26127</v>
      </c>
      <c r="B6715" t="s">
        <v>17309</v>
      </c>
      <c r="C6715" t="s">
        <v>14</v>
      </c>
      <c r="D6715" t="s">
        <v>17310</v>
      </c>
      <c r="E6715" t="s">
        <v>17311</v>
      </c>
      <c r="F6715" t="s">
        <v>17272</v>
      </c>
      <c r="G6715" t="s">
        <v>17223</v>
      </c>
      <c r="H6715">
        <v>33135</v>
      </c>
      <c r="I6715" s="1">
        <v>-2134485</v>
      </c>
      <c r="J6715" s="1">
        <v>106119313</v>
      </c>
      <c r="K6715" t="s">
        <v>3018</v>
      </c>
      <c r="L6715" s="1" t="s">
        <v>17224</v>
      </c>
      <c r="M6715" t="s">
        <v>16204</v>
      </c>
      <c r="N6715">
        <f>VLOOKUP(Table2[[#This Row],[NO DEBITUR]],[1]Januari!$B$2:$G$5333,6,FALSE)</f>
        <v>28</v>
      </c>
      <c r="O6715">
        <f>VLOOKUP(Table2[[#This Row],[NO DEBITUR]],[1]Februari!$B$2:$G$5333,6,FALSE)</f>
        <v>22</v>
      </c>
      <c r="P6715">
        <f>VLOOKUP(Table2[[#This Row],[NO DEBITUR]],[1]Maret!$B$2:$G$5333,6,FALSE)</f>
        <v>25</v>
      </c>
      <c r="Q6715">
        <f>VLOOKUP(Table2[[#This Row],[NO DEBITUR]],[1]April!$B$2:$G$5333,6,FALSE)</f>
        <v>15</v>
      </c>
    </row>
    <row r="6716" spans="1:17" x14ac:dyDescent="0.25">
      <c r="A6716" s="1" t="s">
        <v>26128</v>
      </c>
      <c r="B6716" t="s">
        <v>17312</v>
      </c>
      <c r="C6716" t="s">
        <v>14</v>
      </c>
      <c r="D6716" t="s">
        <v>17313</v>
      </c>
      <c r="E6716" t="s">
        <v>6680</v>
      </c>
      <c r="F6716" t="s">
        <v>17284</v>
      </c>
      <c r="H6716">
        <v>33684</v>
      </c>
      <c r="I6716" s="1">
        <v>-213845</v>
      </c>
      <c r="J6716" s="1">
        <v>106138749</v>
      </c>
      <c r="K6716" t="s">
        <v>3018</v>
      </c>
      <c r="L6716" s="1" t="s">
        <v>17224</v>
      </c>
      <c r="M6716" t="s">
        <v>16204</v>
      </c>
      <c r="N6716">
        <f>VLOOKUP(Table2[[#This Row],[NO DEBITUR]],[1]Januari!$B$2:$G$5333,6,FALSE)</f>
        <v>22</v>
      </c>
      <c r="O6716">
        <f>VLOOKUP(Table2[[#This Row],[NO DEBITUR]],[1]Februari!$B$2:$G$5333,6,FALSE)</f>
        <v>4</v>
      </c>
      <c r="P6716">
        <f>VLOOKUP(Table2[[#This Row],[NO DEBITUR]],[1]Maret!$B$2:$G$5333,6,FALSE)</f>
        <v>6</v>
      </c>
      <c r="Q6716">
        <f>VLOOKUP(Table2[[#This Row],[NO DEBITUR]],[1]April!$B$2:$G$5333,6,FALSE)</f>
        <v>9</v>
      </c>
    </row>
    <row r="6717" spans="1:17" x14ac:dyDescent="0.25">
      <c r="A6717" s="1" t="s">
        <v>26129</v>
      </c>
      <c r="B6717" t="s">
        <v>17314</v>
      </c>
      <c r="C6717" t="s">
        <v>14</v>
      </c>
      <c r="D6717" t="s">
        <v>17315</v>
      </c>
      <c r="E6717" t="s">
        <v>1415</v>
      </c>
      <c r="F6717" t="s">
        <v>17272</v>
      </c>
      <c r="G6717" t="s">
        <v>17223</v>
      </c>
      <c r="H6717">
        <v>33138</v>
      </c>
      <c r="I6717" s="1">
        <v>-2220878</v>
      </c>
      <c r="J6717" s="1">
        <v>10618695</v>
      </c>
      <c r="K6717" t="s">
        <v>3018</v>
      </c>
      <c r="L6717" s="1" t="s">
        <v>17224</v>
      </c>
      <c r="M6717" t="s">
        <v>16204</v>
      </c>
      <c r="N6717">
        <f>VLOOKUP(Table2[[#This Row],[NO DEBITUR]],[1]Januari!$B$2:$G$5333,6,FALSE)</f>
        <v>31</v>
      </c>
      <c r="O6717">
        <f>VLOOKUP(Table2[[#This Row],[NO DEBITUR]],[1]Februari!$B$2:$G$5333,6,FALSE)</f>
        <v>51</v>
      </c>
      <c r="P6717">
        <f>VLOOKUP(Table2[[#This Row],[NO DEBITUR]],[1]Maret!$B$2:$G$5333,6,FALSE)</f>
        <v>30</v>
      </c>
      <c r="Q6717">
        <f>VLOOKUP(Table2[[#This Row],[NO DEBITUR]],[1]April!$B$2:$G$5333,6,FALSE)</f>
        <v>30</v>
      </c>
    </row>
    <row r="6718" spans="1:17" x14ac:dyDescent="0.25">
      <c r="A6718" s="1" t="s">
        <v>26130</v>
      </c>
      <c r="B6718" t="s">
        <v>17316</v>
      </c>
      <c r="C6718" t="s">
        <v>14</v>
      </c>
      <c r="D6718" t="s">
        <v>17317</v>
      </c>
      <c r="E6718" t="s">
        <v>17227</v>
      </c>
      <c r="F6718" t="s">
        <v>17272</v>
      </c>
      <c r="G6718" t="s">
        <v>17223</v>
      </c>
      <c r="H6718">
        <v>33131</v>
      </c>
      <c r="I6718" s="1">
        <v>-2133693</v>
      </c>
      <c r="J6718" s="1">
        <v>106114547</v>
      </c>
      <c r="K6718" t="s">
        <v>3018</v>
      </c>
      <c r="L6718" s="1" t="s">
        <v>17224</v>
      </c>
      <c r="M6718" t="s">
        <v>16204</v>
      </c>
      <c r="N6718">
        <f>VLOOKUP(Table2[[#This Row],[NO DEBITUR]],[1]Januari!$B$2:$G$5333,6,FALSE)</f>
        <v>12</v>
      </c>
      <c r="O6718">
        <f>VLOOKUP(Table2[[#This Row],[NO DEBITUR]],[1]Februari!$B$2:$G$5333,6,FALSE)</f>
        <v>15</v>
      </c>
      <c r="P6718">
        <f>VLOOKUP(Table2[[#This Row],[NO DEBITUR]],[1]Maret!$B$2:$G$5333,6,FALSE)</f>
        <v>13</v>
      </c>
      <c r="Q6718">
        <f>VLOOKUP(Table2[[#This Row],[NO DEBITUR]],[1]April!$B$2:$G$5333,6,FALSE)</f>
        <v>21</v>
      </c>
    </row>
    <row r="6719" spans="1:17" x14ac:dyDescent="0.25">
      <c r="A6719" s="1" t="s">
        <v>26131</v>
      </c>
      <c r="B6719" t="s">
        <v>17318</v>
      </c>
      <c r="C6719" t="s">
        <v>14</v>
      </c>
      <c r="D6719" t="s">
        <v>17319</v>
      </c>
      <c r="E6719" t="s">
        <v>17247</v>
      </c>
      <c r="F6719" t="s">
        <v>1173</v>
      </c>
      <c r="G6719" t="s">
        <v>17223</v>
      </c>
      <c r="H6719">
        <v>33121</v>
      </c>
      <c r="I6719" s="1">
        <v>-2129996</v>
      </c>
      <c r="J6719" s="1">
        <v>106111939</v>
      </c>
      <c r="K6719" t="s">
        <v>3018</v>
      </c>
      <c r="L6719" s="1" t="s">
        <v>17224</v>
      </c>
      <c r="M6719" t="s">
        <v>16204</v>
      </c>
      <c r="N6719" t="e">
        <f>VLOOKUP(Table2[[#This Row],[NO DEBITUR]],[1]Januari!$B$2:$G$5333,6,FALSE)</f>
        <v>#N/A</v>
      </c>
      <c r="O6719">
        <f>VLOOKUP(Table2[[#This Row],[NO DEBITUR]],[1]Februari!$B$2:$G$5333,6,FALSE)</f>
        <v>3</v>
      </c>
      <c r="P6719">
        <f>VLOOKUP(Table2[[#This Row],[NO DEBITUR]],[1]Maret!$B$2:$G$5333,6,FALSE)</f>
        <v>1</v>
      </c>
      <c r="Q6719">
        <f>VLOOKUP(Table2[[#This Row],[NO DEBITUR]],[1]April!$B$2:$G$5333,6,FALSE)</f>
        <v>3</v>
      </c>
    </row>
    <row r="6720" spans="1:17" x14ac:dyDescent="0.25">
      <c r="A6720" s="1" t="s">
        <v>26132</v>
      </c>
      <c r="B6720" t="s">
        <v>17320</v>
      </c>
      <c r="C6720" t="s">
        <v>14</v>
      </c>
      <c r="D6720" t="s">
        <v>17321</v>
      </c>
      <c r="E6720" t="s">
        <v>17259</v>
      </c>
      <c r="F6720" t="s">
        <v>17297</v>
      </c>
      <c r="G6720" t="s">
        <v>17223</v>
      </c>
      <c r="H6720">
        <v>33115</v>
      </c>
      <c r="I6720" s="1">
        <v>-2137289</v>
      </c>
      <c r="J6720" s="1">
        <v>106115707</v>
      </c>
      <c r="K6720" t="s">
        <v>3018</v>
      </c>
      <c r="L6720" s="1" t="s">
        <v>17224</v>
      </c>
      <c r="M6720" t="s">
        <v>16204</v>
      </c>
      <c r="N6720">
        <f>VLOOKUP(Table2[[#This Row],[NO DEBITUR]],[1]Januari!$B$2:$G$5333,6,FALSE)</f>
        <v>1</v>
      </c>
      <c r="O6720">
        <f>VLOOKUP(Table2[[#This Row],[NO DEBITUR]],[1]Februari!$B$2:$G$5333,6,FALSE)</f>
        <v>2</v>
      </c>
      <c r="P6720">
        <f>VLOOKUP(Table2[[#This Row],[NO DEBITUR]],[1]Maret!$B$2:$G$5333,6,FALSE)</f>
        <v>2</v>
      </c>
      <c r="Q6720">
        <f>VLOOKUP(Table2[[#This Row],[NO DEBITUR]],[1]April!$B$2:$G$5333,6,FALSE)</f>
        <v>2</v>
      </c>
    </row>
    <row r="6721" spans="1:17" x14ac:dyDescent="0.25">
      <c r="A6721" s="1" t="s">
        <v>26133</v>
      </c>
      <c r="B6721" t="s">
        <v>17322</v>
      </c>
      <c r="C6721" t="s">
        <v>14</v>
      </c>
      <c r="D6721" t="s">
        <v>17323</v>
      </c>
      <c r="E6721" t="s">
        <v>17230</v>
      </c>
      <c r="F6721" t="s">
        <v>17231</v>
      </c>
      <c r="H6721">
        <v>33147</v>
      </c>
      <c r="I6721" s="1">
        <v>-210179</v>
      </c>
      <c r="J6721" s="1">
        <v>106126688</v>
      </c>
      <c r="K6721" t="s">
        <v>3018</v>
      </c>
      <c r="L6721" s="1" t="s">
        <v>17224</v>
      </c>
      <c r="M6721" t="s">
        <v>16204</v>
      </c>
      <c r="N6721">
        <f>VLOOKUP(Table2[[#This Row],[NO DEBITUR]],[1]Januari!$B$2:$G$5333,6,FALSE)</f>
        <v>28</v>
      </c>
      <c r="O6721">
        <f>VLOOKUP(Table2[[#This Row],[NO DEBITUR]],[1]Februari!$B$2:$G$5333,6,FALSE)</f>
        <v>29</v>
      </c>
      <c r="P6721">
        <f>VLOOKUP(Table2[[#This Row],[NO DEBITUR]],[1]Maret!$B$2:$G$5333,6,FALSE)</f>
        <v>46</v>
      </c>
      <c r="Q6721">
        <f>VLOOKUP(Table2[[#This Row],[NO DEBITUR]],[1]April!$B$2:$G$5333,6,FALSE)</f>
        <v>42</v>
      </c>
    </row>
    <row r="6722" spans="1:17" x14ac:dyDescent="0.25">
      <c r="A6722" s="1" t="s">
        <v>26134</v>
      </c>
      <c r="B6722" t="s">
        <v>17324</v>
      </c>
      <c r="C6722" t="s">
        <v>14</v>
      </c>
      <c r="D6722" t="s">
        <v>17325</v>
      </c>
      <c r="E6722" t="s">
        <v>17300</v>
      </c>
      <c r="F6722" t="s">
        <v>17272</v>
      </c>
      <c r="G6722" t="s">
        <v>17223</v>
      </c>
      <c r="H6722">
        <v>33132</v>
      </c>
      <c r="I6722" s="1">
        <v>-2135618</v>
      </c>
      <c r="J6722" s="1">
        <v>10613168</v>
      </c>
      <c r="K6722" t="s">
        <v>3018</v>
      </c>
      <c r="L6722" s="1" t="s">
        <v>17224</v>
      </c>
      <c r="M6722" t="s">
        <v>16204</v>
      </c>
      <c r="N6722">
        <f>VLOOKUP(Table2[[#This Row],[NO DEBITUR]],[1]Januari!$B$2:$G$5333,6,FALSE)</f>
        <v>42</v>
      </c>
      <c r="O6722">
        <f>VLOOKUP(Table2[[#This Row],[NO DEBITUR]],[1]Februari!$B$2:$G$5333,6,FALSE)</f>
        <v>32</v>
      </c>
      <c r="P6722">
        <f>VLOOKUP(Table2[[#This Row],[NO DEBITUR]],[1]Maret!$B$2:$G$5333,6,FALSE)</f>
        <v>24</v>
      </c>
      <c r="Q6722">
        <f>VLOOKUP(Table2[[#This Row],[NO DEBITUR]],[1]April!$B$2:$G$5333,6,FALSE)</f>
        <v>17</v>
      </c>
    </row>
    <row r="6723" spans="1:17" x14ac:dyDescent="0.25">
      <c r="A6723" s="1" t="s">
        <v>26135</v>
      </c>
      <c r="B6723" t="s">
        <v>17326</v>
      </c>
      <c r="C6723" t="s">
        <v>14</v>
      </c>
      <c r="D6723" t="s">
        <v>17327</v>
      </c>
      <c r="E6723" t="s">
        <v>1415</v>
      </c>
      <c r="F6723" t="s">
        <v>17272</v>
      </c>
      <c r="G6723" t="s">
        <v>17223</v>
      </c>
      <c r="H6723">
        <v>33138</v>
      </c>
      <c r="I6723" s="1">
        <v>-212935</v>
      </c>
      <c r="J6723" s="1">
        <v>106113156</v>
      </c>
      <c r="K6723" t="s">
        <v>3018</v>
      </c>
      <c r="L6723" s="1" t="s">
        <v>17224</v>
      </c>
      <c r="M6723" t="s">
        <v>16204</v>
      </c>
      <c r="N6723">
        <f>VLOOKUP(Table2[[#This Row],[NO DEBITUR]],[1]Januari!$B$2:$G$5333,6,FALSE)</f>
        <v>60</v>
      </c>
      <c r="O6723">
        <f>VLOOKUP(Table2[[#This Row],[NO DEBITUR]],[1]Februari!$B$2:$G$5333,6,FALSE)</f>
        <v>44</v>
      </c>
      <c r="P6723">
        <f>VLOOKUP(Table2[[#This Row],[NO DEBITUR]],[1]Maret!$B$2:$G$5333,6,FALSE)</f>
        <v>53</v>
      </c>
      <c r="Q6723">
        <f>VLOOKUP(Table2[[#This Row],[NO DEBITUR]],[1]April!$B$2:$G$5333,6,FALSE)</f>
        <v>35</v>
      </c>
    </row>
    <row r="6724" spans="1:17" x14ac:dyDescent="0.25">
      <c r="A6724" s="1" t="s">
        <v>26136</v>
      </c>
      <c r="B6724" t="s">
        <v>17328</v>
      </c>
      <c r="C6724" t="s">
        <v>14</v>
      </c>
      <c r="D6724" t="s">
        <v>17329</v>
      </c>
      <c r="E6724" t="s">
        <v>17290</v>
      </c>
      <c r="F6724" t="s">
        <v>1173</v>
      </c>
      <c r="G6724" t="s">
        <v>17223</v>
      </c>
      <c r="H6724">
        <v>33127</v>
      </c>
      <c r="I6724" s="1">
        <v>-2135878</v>
      </c>
      <c r="J6724" s="1">
        <v>106110905</v>
      </c>
      <c r="K6724" t="s">
        <v>3018</v>
      </c>
      <c r="L6724" s="1" t="s">
        <v>17224</v>
      </c>
      <c r="M6724" t="s">
        <v>16204</v>
      </c>
      <c r="N6724">
        <f>VLOOKUP(Table2[[#This Row],[NO DEBITUR]],[1]Januari!$B$2:$G$5333,6,FALSE)</f>
        <v>30</v>
      </c>
      <c r="O6724">
        <f>VLOOKUP(Table2[[#This Row],[NO DEBITUR]],[1]Februari!$B$2:$G$5333,6,FALSE)</f>
        <v>42</v>
      </c>
      <c r="P6724">
        <f>VLOOKUP(Table2[[#This Row],[NO DEBITUR]],[1]Maret!$B$2:$G$5333,6,FALSE)</f>
        <v>26</v>
      </c>
      <c r="Q6724">
        <f>VLOOKUP(Table2[[#This Row],[NO DEBITUR]],[1]April!$B$2:$G$5333,6,FALSE)</f>
        <v>30</v>
      </c>
    </row>
    <row r="6725" spans="1:17" x14ac:dyDescent="0.25">
      <c r="A6725" s="1" t="s">
        <v>26137</v>
      </c>
      <c r="B6725" t="s">
        <v>17330</v>
      </c>
      <c r="C6725" t="s">
        <v>14</v>
      </c>
      <c r="D6725" t="s">
        <v>17331</v>
      </c>
      <c r="E6725" t="s">
        <v>1993</v>
      </c>
      <c r="F6725" t="s">
        <v>17272</v>
      </c>
      <c r="G6725" t="s">
        <v>17223</v>
      </c>
      <c r="H6725">
        <v>33139</v>
      </c>
      <c r="I6725" s="1">
        <v>-2129733</v>
      </c>
      <c r="J6725" s="1">
        <v>106112519</v>
      </c>
      <c r="K6725" t="s">
        <v>3018</v>
      </c>
      <c r="L6725" s="1" t="s">
        <v>17224</v>
      </c>
      <c r="M6725" t="s">
        <v>16204</v>
      </c>
      <c r="N6725">
        <f>VLOOKUP(Table2[[#This Row],[NO DEBITUR]],[1]Januari!$B$2:$G$5333,6,FALSE)</f>
        <v>28</v>
      </c>
      <c r="O6725">
        <f>VLOOKUP(Table2[[#This Row],[NO DEBITUR]],[1]Februari!$B$2:$G$5333,6,FALSE)</f>
        <v>37</v>
      </c>
      <c r="P6725">
        <f>VLOOKUP(Table2[[#This Row],[NO DEBITUR]],[1]Maret!$B$2:$G$5333,6,FALSE)</f>
        <v>38</v>
      </c>
      <c r="Q6725">
        <f>VLOOKUP(Table2[[#This Row],[NO DEBITUR]],[1]April!$B$2:$G$5333,6,FALSE)</f>
        <v>39</v>
      </c>
    </row>
    <row r="6726" spans="1:17" x14ac:dyDescent="0.25">
      <c r="A6726" s="1" t="s">
        <v>26138</v>
      </c>
      <c r="B6726" t="s">
        <v>17332</v>
      </c>
      <c r="C6726" t="s">
        <v>14</v>
      </c>
      <c r="D6726" t="s">
        <v>17333</v>
      </c>
      <c r="E6726" t="s">
        <v>17290</v>
      </c>
      <c r="F6726" t="s">
        <v>1173</v>
      </c>
      <c r="G6726" t="s">
        <v>17223</v>
      </c>
      <c r="H6726">
        <v>33127</v>
      </c>
      <c r="I6726" s="1">
        <v>-2128637</v>
      </c>
      <c r="J6726" s="1">
        <v>106117971</v>
      </c>
      <c r="K6726" t="s">
        <v>3018</v>
      </c>
      <c r="L6726" s="1" t="s">
        <v>17224</v>
      </c>
      <c r="M6726" t="s">
        <v>16204</v>
      </c>
      <c r="N6726">
        <f>VLOOKUP(Table2[[#This Row],[NO DEBITUR]],[1]Januari!$B$2:$G$5333,6,FALSE)</f>
        <v>2</v>
      </c>
      <c r="O6726" t="e">
        <f>VLOOKUP(Table2[[#This Row],[NO DEBITUR]],[1]Februari!$B$2:$G$5333,6,FALSE)</f>
        <v>#N/A</v>
      </c>
      <c r="P6726">
        <f>VLOOKUP(Table2[[#This Row],[NO DEBITUR]],[1]Maret!$B$2:$G$5333,6,FALSE)</f>
        <v>1</v>
      </c>
      <c r="Q6726">
        <f>VLOOKUP(Table2[[#This Row],[NO DEBITUR]],[1]April!$B$2:$G$5333,6,FALSE)</f>
        <v>1</v>
      </c>
    </row>
    <row r="6727" spans="1:17" x14ac:dyDescent="0.25">
      <c r="A6727" s="1" t="s">
        <v>26139</v>
      </c>
      <c r="B6727" t="s">
        <v>17334</v>
      </c>
      <c r="C6727" t="s">
        <v>14</v>
      </c>
      <c r="D6727" t="s">
        <v>17335</v>
      </c>
      <c r="E6727" t="s">
        <v>17290</v>
      </c>
      <c r="F6727" t="s">
        <v>1173</v>
      </c>
      <c r="G6727" t="s">
        <v>17223</v>
      </c>
      <c r="H6727">
        <v>33127</v>
      </c>
      <c r="I6727" s="1">
        <v>-2123357</v>
      </c>
      <c r="J6727" s="1">
        <v>106113912</v>
      </c>
      <c r="K6727" t="s">
        <v>3018</v>
      </c>
      <c r="L6727" s="1" t="s">
        <v>17224</v>
      </c>
      <c r="M6727" t="s">
        <v>16204</v>
      </c>
      <c r="N6727">
        <f>VLOOKUP(Table2[[#This Row],[NO DEBITUR]],[1]Januari!$B$2:$G$5333,6,FALSE)</f>
        <v>36</v>
      </c>
      <c r="O6727">
        <f>VLOOKUP(Table2[[#This Row],[NO DEBITUR]],[1]Februari!$B$2:$G$5333,6,FALSE)</f>
        <v>59</v>
      </c>
      <c r="P6727">
        <f>VLOOKUP(Table2[[#This Row],[NO DEBITUR]],[1]Maret!$B$2:$G$5333,6,FALSE)</f>
        <v>31</v>
      </c>
      <c r="Q6727">
        <f>VLOOKUP(Table2[[#This Row],[NO DEBITUR]],[1]April!$B$2:$G$5333,6,FALSE)</f>
        <v>24</v>
      </c>
    </row>
    <row r="6728" spans="1:17" x14ac:dyDescent="0.25">
      <c r="A6728" s="1" t="s">
        <v>26140</v>
      </c>
      <c r="B6728" t="s">
        <v>17336</v>
      </c>
      <c r="C6728" t="s">
        <v>14</v>
      </c>
      <c r="D6728" t="s">
        <v>17337</v>
      </c>
      <c r="E6728" t="s">
        <v>17290</v>
      </c>
      <c r="F6728" t="s">
        <v>1173</v>
      </c>
      <c r="G6728" t="s">
        <v>17223</v>
      </c>
      <c r="H6728">
        <v>33127</v>
      </c>
      <c r="I6728" s="1">
        <v>-2128942</v>
      </c>
      <c r="J6728" s="1">
        <v>106114796</v>
      </c>
      <c r="K6728" t="s">
        <v>3018</v>
      </c>
      <c r="L6728" s="1" t="s">
        <v>17224</v>
      </c>
      <c r="M6728" t="s">
        <v>16204</v>
      </c>
      <c r="N6728" t="e">
        <f>VLOOKUP(Table2[[#This Row],[NO DEBITUR]],[1]Januari!$B$2:$G$5333,6,FALSE)</f>
        <v>#N/A</v>
      </c>
      <c r="O6728" t="e">
        <f>VLOOKUP(Table2[[#This Row],[NO DEBITUR]],[1]Februari!$B$2:$G$5333,6,FALSE)</f>
        <v>#N/A</v>
      </c>
      <c r="P6728" t="e">
        <f>VLOOKUP(Table2[[#This Row],[NO DEBITUR]],[1]Maret!$B$2:$G$5333,6,FALSE)</f>
        <v>#N/A</v>
      </c>
      <c r="Q6728" t="e">
        <f>VLOOKUP(Table2[[#This Row],[NO DEBITUR]],[1]April!$B$2:$G$5333,6,FALSE)</f>
        <v>#N/A</v>
      </c>
    </row>
    <row r="6729" spans="1:17" x14ac:dyDescent="0.25">
      <c r="A6729" s="1" t="s">
        <v>26141</v>
      </c>
      <c r="B6729" t="s">
        <v>17338</v>
      </c>
      <c r="C6729" t="s">
        <v>14</v>
      </c>
      <c r="D6729" t="s">
        <v>17339</v>
      </c>
      <c r="E6729" t="s">
        <v>1993</v>
      </c>
      <c r="F6729" t="s">
        <v>17272</v>
      </c>
      <c r="G6729" t="s">
        <v>17223</v>
      </c>
      <c r="H6729">
        <v>33139</v>
      </c>
      <c r="I6729" s="1">
        <v>-2124519</v>
      </c>
      <c r="J6729" s="1">
        <v>10611421</v>
      </c>
      <c r="K6729" t="s">
        <v>3018</v>
      </c>
      <c r="L6729" s="1" t="s">
        <v>17224</v>
      </c>
      <c r="M6729" t="s">
        <v>16204</v>
      </c>
      <c r="N6729">
        <f>VLOOKUP(Table2[[#This Row],[NO DEBITUR]],[1]Januari!$B$2:$G$5333,6,FALSE)</f>
        <v>46</v>
      </c>
      <c r="O6729">
        <f>VLOOKUP(Table2[[#This Row],[NO DEBITUR]],[1]Februari!$B$2:$G$5333,6,FALSE)</f>
        <v>45</v>
      </c>
      <c r="P6729">
        <f>VLOOKUP(Table2[[#This Row],[NO DEBITUR]],[1]Maret!$B$2:$G$5333,6,FALSE)</f>
        <v>53</v>
      </c>
      <c r="Q6729">
        <f>VLOOKUP(Table2[[#This Row],[NO DEBITUR]],[1]April!$B$2:$G$5333,6,FALSE)</f>
        <v>41</v>
      </c>
    </row>
    <row r="6730" spans="1:17" x14ac:dyDescent="0.25">
      <c r="A6730" s="1" t="s">
        <v>26142</v>
      </c>
      <c r="B6730" t="s">
        <v>17340</v>
      </c>
      <c r="C6730" t="s">
        <v>14</v>
      </c>
      <c r="D6730" t="s">
        <v>17341</v>
      </c>
      <c r="E6730" t="s">
        <v>17290</v>
      </c>
      <c r="F6730" t="s">
        <v>1173</v>
      </c>
      <c r="G6730" t="s">
        <v>17223</v>
      </c>
      <c r="H6730">
        <v>33127</v>
      </c>
      <c r="I6730" s="1">
        <v>-2131872</v>
      </c>
      <c r="J6730" s="1">
        <v>106116636</v>
      </c>
      <c r="K6730" t="s">
        <v>3018</v>
      </c>
      <c r="L6730" s="1" t="s">
        <v>17224</v>
      </c>
      <c r="M6730" t="s">
        <v>16204</v>
      </c>
      <c r="N6730">
        <f>VLOOKUP(Table2[[#This Row],[NO DEBITUR]],[1]Januari!$B$2:$G$5333,6,FALSE)</f>
        <v>36</v>
      </c>
      <c r="O6730">
        <f>VLOOKUP(Table2[[#This Row],[NO DEBITUR]],[1]Februari!$B$2:$G$5333,6,FALSE)</f>
        <v>94</v>
      </c>
      <c r="P6730">
        <f>VLOOKUP(Table2[[#This Row],[NO DEBITUR]],[1]Maret!$B$2:$G$5333,6,FALSE)</f>
        <v>54</v>
      </c>
      <c r="Q6730">
        <f>VLOOKUP(Table2[[#This Row],[NO DEBITUR]],[1]April!$B$2:$G$5333,6,FALSE)</f>
        <v>46</v>
      </c>
    </row>
    <row r="6731" spans="1:17" x14ac:dyDescent="0.25">
      <c r="A6731" s="1" t="s">
        <v>26326</v>
      </c>
      <c r="B6731" t="s">
        <v>18090</v>
      </c>
      <c r="C6731" t="s">
        <v>1534</v>
      </c>
      <c r="D6731" t="s">
        <v>18091</v>
      </c>
      <c r="E6731" t="s">
        <v>211</v>
      </c>
      <c r="F6731" t="s">
        <v>211</v>
      </c>
      <c r="G6731" t="s">
        <v>211</v>
      </c>
      <c r="H6731">
        <v>0</v>
      </c>
      <c r="I6731" s="1" t="s">
        <v>211</v>
      </c>
      <c r="J6731" s="1" t="s">
        <v>211</v>
      </c>
      <c r="K6731" t="s">
        <v>3021</v>
      </c>
      <c r="L6731" s="1" t="s">
        <v>17224</v>
      </c>
      <c r="M6731" t="s">
        <v>16204</v>
      </c>
      <c r="N6731">
        <f>VLOOKUP(Table2[[#This Row],[NO DEBITUR]],[1]Januari!$B$2:$G$5333,6,FALSE)</f>
        <v>640</v>
      </c>
      <c r="O6731">
        <f>VLOOKUP(Table2[[#This Row],[NO DEBITUR]],[1]Februari!$B$2:$G$5333,6,FALSE)</f>
        <v>575</v>
      </c>
      <c r="P6731">
        <f>VLOOKUP(Table2[[#This Row],[NO DEBITUR]],[1]Maret!$B$2:$G$5333,6,FALSE)</f>
        <v>672</v>
      </c>
      <c r="Q6731">
        <f>VLOOKUP(Table2[[#This Row],[NO DEBITUR]],[1]April!$B$2:$G$5333,6,FALSE)</f>
        <v>647</v>
      </c>
    </row>
    <row r="6732" spans="1:17" x14ac:dyDescent="0.25">
      <c r="A6732" s="1" t="s">
        <v>26327</v>
      </c>
      <c r="B6732" t="s">
        <v>18092</v>
      </c>
      <c r="C6732" t="s">
        <v>1534</v>
      </c>
      <c r="D6732" t="s">
        <v>18093</v>
      </c>
      <c r="E6732" t="s">
        <v>211</v>
      </c>
      <c r="F6732" t="s">
        <v>211</v>
      </c>
      <c r="G6732" t="s">
        <v>211</v>
      </c>
      <c r="H6732">
        <v>0</v>
      </c>
      <c r="I6732" s="1" t="s">
        <v>211</v>
      </c>
      <c r="J6732" s="1" t="s">
        <v>211</v>
      </c>
      <c r="K6732" t="s">
        <v>3021</v>
      </c>
      <c r="L6732" s="1" t="s">
        <v>17224</v>
      </c>
      <c r="M6732" t="s">
        <v>16204</v>
      </c>
      <c r="N6732">
        <f>VLOOKUP(Table2[[#This Row],[NO DEBITUR]],[1]Januari!$B$2:$G$5333,6,FALSE)</f>
        <v>1128</v>
      </c>
      <c r="O6732">
        <f>VLOOKUP(Table2[[#This Row],[NO DEBITUR]],[1]Februari!$B$2:$G$5333,6,FALSE)</f>
        <v>1196</v>
      </c>
      <c r="P6732">
        <f>VLOOKUP(Table2[[#This Row],[NO DEBITUR]],[1]Maret!$B$2:$G$5333,6,FALSE)</f>
        <v>1088</v>
      </c>
      <c r="Q6732">
        <f>VLOOKUP(Table2[[#This Row],[NO DEBITUR]],[1]April!$B$2:$G$5333,6,FALSE)</f>
        <v>981</v>
      </c>
    </row>
    <row r="6733" spans="1:17" x14ac:dyDescent="0.25">
      <c r="A6733" s="1" t="s">
        <v>26328</v>
      </c>
      <c r="B6733" t="s">
        <v>18094</v>
      </c>
      <c r="C6733" t="s">
        <v>1534</v>
      </c>
      <c r="D6733" t="s">
        <v>18095</v>
      </c>
      <c r="E6733" t="s">
        <v>211</v>
      </c>
      <c r="F6733" t="s">
        <v>211</v>
      </c>
      <c r="G6733" t="s">
        <v>211</v>
      </c>
      <c r="H6733">
        <v>0</v>
      </c>
      <c r="I6733" s="1" t="s">
        <v>211</v>
      </c>
      <c r="J6733" s="1" t="s">
        <v>211</v>
      </c>
      <c r="K6733" t="s">
        <v>3021</v>
      </c>
      <c r="L6733" s="1" t="s">
        <v>17224</v>
      </c>
      <c r="M6733" t="s">
        <v>16204</v>
      </c>
      <c r="N6733">
        <f>VLOOKUP(Table2[[#This Row],[NO DEBITUR]],[1]Januari!$B$2:$G$5333,6,FALSE)</f>
        <v>2588</v>
      </c>
      <c r="O6733">
        <f>VLOOKUP(Table2[[#This Row],[NO DEBITUR]],[1]Februari!$B$2:$G$5333,6,FALSE)</f>
        <v>2237</v>
      </c>
      <c r="P6733">
        <f>VLOOKUP(Table2[[#This Row],[NO DEBITUR]],[1]Maret!$B$2:$G$5333,6,FALSE)</f>
        <v>2392</v>
      </c>
      <c r="Q6733">
        <f>VLOOKUP(Table2[[#This Row],[NO DEBITUR]],[1]April!$B$2:$G$5333,6,FALSE)</f>
        <v>1883</v>
      </c>
    </row>
    <row r="6734" spans="1:17" x14ac:dyDescent="0.25">
      <c r="A6734" s="1" t="s">
        <v>26329</v>
      </c>
      <c r="B6734" t="s">
        <v>18096</v>
      </c>
      <c r="C6734" t="s">
        <v>1534</v>
      </c>
      <c r="D6734" t="s">
        <v>18097</v>
      </c>
      <c r="E6734" t="s">
        <v>211</v>
      </c>
      <c r="F6734" t="s">
        <v>211</v>
      </c>
      <c r="G6734" t="s">
        <v>211</v>
      </c>
      <c r="H6734">
        <v>0</v>
      </c>
      <c r="I6734" s="1" t="s">
        <v>211</v>
      </c>
      <c r="J6734" s="1" t="s">
        <v>211</v>
      </c>
      <c r="K6734" t="s">
        <v>3021</v>
      </c>
      <c r="L6734" s="1" t="s">
        <v>17224</v>
      </c>
      <c r="M6734" t="s">
        <v>16204</v>
      </c>
      <c r="N6734" t="e">
        <f>VLOOKUP(Table2[[#This Row],[NO DEBITUR]],[1]Januari!$B$2:$G$5333,6,FALSE)</f>
        <v>#N/A</v>
      </c>
      <c r="O6734" t="e">
        <f>VLOOKUP(Table2[[#This Row],[NO DEBITUR]],[1]Februari!$B$2:$G$5333,6,FALSE)</f>
        <v>#N/A</v>
      </c>
      <c r="P6734" t="e">
        <f>VLOOKUP(Table2[[#This Row],[NO DEBITUR]],[1]Maret!$B$2:$G$5333,6,FALSE)</f>
        <v>#N/A</v>
      </c>
      <c r="Q6734" t="e">
        <f>VLOOKUP(Table2[[#This Row],[NO DEBITUR]],[1]April!$B$2:$G$5333,6,FALSE)</f>
        <v>#N/A</v>
      </c>
    </row>
    <row r="6735" spans="1:17" x14ac:dyDescent="0.25">
      <c r="A6735" s="1" t="s">
        <v>26330</v>
      </c>
      <c r="B6735" t="s">
        <v>18098</v>
      </c>
      <c r="C6735" t="s">
        <v>14</v>
      </c>
      <c r="D6735" t="s">
        <v>18099</v>
      </c>
      <c r="E6735" t="s">
        <v>17290</v>
      </c>
      <c r="F6735" t="s">
        <v>1173</v>
      </c>
      <c r="G6735" t="s">
        <v>17223</v>
      </c>
      <c r="H6735">
        <v>33127</v>
      </c>
      <c r="I6735" s="1">
        <v>-213078</v>
      </c>
      <c r="J6735" s="1" t="s">
        <v>18100</v>
      </c>
      <c r="K6735" t="s">
        <v>3021</v>
      </c>
      <c r="L6735" s="1" t="s">
        <v>17224</v>
      </c>
      <c r="M6735" t="s">
        <v>16204</v>
      </c>
      <c r="N6735">
        <f>VLOOKUP(Table2[[#This Row],[NO DEBITUR]],[1]Januari!$B$2:$G$5333,6,FALSE)</f>
        <v>221</v>
      </c>
      <c r="O6735">
        <f>VLOOKUP(Table2[[#This Row],[NO DEBITUR]],[1]Februari!$B$2:$G$5333,6,FALSE)</f>
        <v>273</v>
      </c>
      <c r="P6735">
        <f>VLOOKUP(Table2[[#This Row],[NO DEBITUR]],[1]Maret!$B$2:$G$5333,6,FALSE)</f>
        <v>214</v>
      </c>
      <c r="Q6735">
        <f>VLOOKUP(Table2[[#This Row],[NO DEBITUR]],[1]April!$B$2:$G$5333,6,FALSE)</f>
        <v>178</v>
      </c>
    </row>
    <row r="6736" spans="1:17" x14ac:dyDescent="0.25">
      <c r="A6736" s="1" t="s">
        <v>26527</v>
      </c>
      <c r="B6736" t="s">
        <v>20288</v>
      </c>
      <c r="C6736" t="s">
        <v>1635</v>
      </c>
      <c r="D6736" t="s">
        <v>20289</v>
      </c>
      <c r="E6736" t="s">
        <v>20290</v>
      </c>
      <c r="F6736" t="s">
        <v>5474</v>
      </c>
      <c r="G6736" t="s">
        <v>17223</v>
      </c>
      <c r="H6736">
        <v>33172</v>
      </c>
      <c r="L6736" s="1" t="s">
        <v>17224</v>
      </c>
      <c r="M6736" t="s">
        <v>16204</v>
      </c>
      <c r="N6736">
        <f>VLOOKUP(Table2[[#This Row],[NO DEBITUR]],[1]Januari!$B$2:$G$5333,6,FALSE)</f>
        <v>290</v>
      </c>
      <c r="O6736">
        <f>VLOOKUP(Table2[[#This Row],[NO DEBITUR]],[1]Februari!$B$2:$G$5333,6,FALSE)</f>
        <v>463</v>
      </c>
      <c r="P6736">
        <f>VLOOKUP(Table2[[#This Row],[NO DEBITUR]],[1]Maret!$B$2:$G$5333,6,FALSE)</f>
        <v>329</v>
      </c>
      <c r="Q6736">
        <f>VLOOKUP(Table2[[#This Row],[NO DEBITUR]],[1]April!$B$2:$G$5333,6,FALSE)</f>
        <v>280</v>
      </c>
    </row>
    <row r="6737" spans="1:17" x14ac:dyDescent="0.25">
      <c r="A6737" s="1" t="s">
        <v>26528</v>
      </c>
      <c r="B6737" t="s">
        <v>20291</v>
      </c>
      <c r="C6737" t="s">
        <v>1635</v>
      </c>
      <c r="D6737" t="s">
        <v>20292</v>
      </c>
      <c r="E6737" t="s">
        <v>20290</v>
      </c>
      <c r="F6737" t="s">
        <v>20293</v>
      </c>
      <c r="G6737" t="s">
        <v>17223</v>
      </c>
      <c r="H6737">
        <v>33172</v>
      </c>
      <c r="L6737" s="1" t="s">
        <v>17224</v>
      </c>
      <c r="M6737" t="s">
        <v>16204</v>
      </c>
      <c r="N6737">
        <f>VLOOKUP(Table2[[#This Row],[NO DEBITUR]],[1]Januari!$B$2:$G$5333,6,FALSE)</f>
        <v>16</v>
      </c>
      <c r="O6737">
        <f>VLOOKUP(Table2[[#This Row],[NO DEBITUR]],[1]Februari!$B$2:$G$5333,6,FALSE)</f>
        <v>33</v>
      </c>
      <c r="P6737">
        <f>VLOOKUP(Table2[[#This Row],[NO DEBITUR]],[1]Maret!$B$2:$G$5333,6,FALSE)</f>
        <v>11</v>
      </c>
      <c r="Q6737">
        <f>VLOOKUP(Table2[[#This Row],[NO DEBITUR]],[1]April!$B$2:$G$5333,6,FALSE)</f>
        <v>10</v>
      </c>
    </row>
    <row r="6738" spans="1:17" x14ac:dyDescent="0.25">
      <c r="A6738" s="1" t="s">
        <v>26529</v>
      </c>
      <c r="B6738" t="s">
        <v>20294</v>
      </c>
      <c r="C6738" t="s">
        <v>1635</v>
      </c>
      <c r="D6738" t="s">
        <v>20295</v>
      </c>
      <c r="E6738" t="s">
        <v>20296</v>
      </c>
      <c r="F6738" t="s">
        <v>20296</v>
      </c>
      <c r="G6738" t="s">
        <v>17223</v>
      </c>
      <c r="H6738">
        <v>0</v>
      </c>
      <c r="L6738" s="1" t="s">
        <v>17224</v>
      </c>
      <c r="M6738" t="s">
        <v>16204</v>
      </c>
      <c r="N6738">
        <f>VLOOKUP(Table2[[#This Row],[NO DEBITUR]],[1]Januari!$B$2:$G$5333,6,FALSE)</f>
        <v>5</v>
      </c>
      <c r="O6738">
        <f>VLOOKUP(Table2[[#This Row],[NO DEBITUR]],[1]Februari!$B$2:$G$5333,6,FALSE)</f>
        <v>10</v>
      </c>
      <c r="P6738">
        <f>VLOOKUP(Table2[[#This Row],[NO DEBITUR]],[1]Maret!$B$2:$G$5333,6,FALSE)</f>
        <v>13</v>
      </c>
      <c r="Q6738">
        <f>VLOOKUP(Table2[[#This Row],[NO DEBITUR]],[1]April!$B$2:$G$5333,6,FALSE)</f>
        <v>8</v>
      </c>
    </row>
    <row r="6739" spans="1:17" x14ac:dyDescent="0.25">
      <c r="A6739" s="1" t="s">
        <v>26530</v>
      </c>
      <c r="B6739" t="s">
        <v>20297</v>
      </c>
      <c r="C6739" t="s">
        <v>1635</v>
      </c>
      <c r="D6739" t="s">
        <v>20298</v>
      </c>
      <c r="E6739" t="s">
        <v>20299</v>
      </c>
      <c r="F6739" t="s">
        <v>20299</v>
      </c>
      <c r="G6739" t="s">
        <v>17223</v>
      </c>
      <c r="H6739">
        <v>33178</v>
      </c>
      <c r="L6739" s="1" t="s">
        <v>17224</v>
      </c>
      <c r="M6739" t="s">
        <v>16204</v>
      </c>
      <c r="N6739">
        <f>VLOOKUP(Table2[[#This Row],[NO DEBITUR]],[1]Januari!$B$2:$G$5333,6,FALSE)</f>
        <v>11</v>
      </c>
      <c r="O6739">
        <f>VLOOKUP(Table2[[#This Row],[NO DEBITUR]],[1]Februari!$B$2:$G$5333,6,FALSE)</f>
        <v>19</v>
      </c>
      <c r="P6739">
        <f>VLOOKUP(Table2[[#This Row],[NO DEBITUR]],[1]Maret!$B$2:$G$5333,6,FALSE)</f>
        <v>24</v>
      </c>
      <c r="Q6739">
        <f>VLOOKUP(Table2[[#This Row],[NO DEBITUR]],[1]April!$B$2:$G$5333,6,FALSE)</f>
        <v>19</v>
      </c>
    </row>
    <row r="6740" spans="1:17" x14ac:dyDescent="0.25">
      <c r="A6740" s="1" t="s">
        <v>26531</v>
      </c>
      <c r="B6740" t="s">
        <v>20300</v>
      </c>
      <c r="C6740" t="s">
        <v>1635</v>
      </c>
      <c r="D6740" t="s">
        <v>20301</v>
      </c>
      <c r="E6740" t="s">
        <v>20302</v>
      </c>
      <c r="F6740" t="s">
        <v>20302</v>
      </c>
      <c r="G6740" t="s">
        <v>17223</v>
      </c>
      <c r="H6740">
        <v>0</v>
      </c>
      <c r="L6740" s="1" t="s">
        <v>17224</v>
      </c>
      <c r="M6740" t="s">
        <v>16204</v>
      </c>
      <c r="N6740" t="e">
        <f>VLOOKUP(Table2[[#This Row],[NO DEBITUR]],[1]Januari!$B$2:$G$5333,6,FALSE)</f>
        <v>#N/A</v>
      </c>
      <c r="O6740" t="e">
        <f>VLOOKUP(Table2[[#This Row],[NO DEBITUR]],[1]Februari!$B$2:$G$5333,6,FALSE)</f>
        <v>#N/A</v>
      </c>
      <c r="P6740" t="e">
        <f>VLOOKUP(Table2[[#This Row],[NO DEBITUR]],[1]Maret!$B$2:$G$5333,6,FALSE)</f>
        <v>#N/A</v>
      </c>
      <c r="Q6740" t="e">
        <f>VLOOKUP(Table2[[#This Row],[NO DEBITUR]],[1]April!$B$2:$G$5333,6,FALSE)</f>
        <v>#N/A</v>
      </c>
    </row>
    <row r="6741" spans="1:17" x14ac:dyDescent="0.25">
      <c r="A6741" s="1" t="s">
        <v>26532</v>
      </c>
      <c r="B6741" t="s">
        <v>20303</v>
      </c>
      <c r="C6741" t="s">
        <v>1635</v>
      </c>
      <c r="D6741" t="s">
        <v>20304</v>
      </c>
      <c r="E6741" t="s">
        <v>20305</v>
      </c>
      <c r="F6741" t="s">
        <v>20305</v>
      </c>
      <c r="G6741" t="s">
        <v>17223</v>
      </c>
      <c r="H6741">
        <v>33177</v>
      </c>
      <c r="L6741" s="1" t="s">
        <v>17224</v>
      </c>
      <c r="M6741" t="s">
        <v>16204</v>
      </c>
      <c r="N6741">
        <f>VLOOKUP(Table2[[#This Row],[NO DEBITUR]],[1]Januari!$B$2:$G$5333,6,FALSE)</f>
        <v>8</v>
      </c>
      <c r="O6741">
        <f>VLOOKUP(Table2[[#This Row],[NO DEBITUR]],[1]Februari!$B$2:$G$5333,6,FALSE)</f>
        <v>6</v>
      </c>
      <c r="P6741">
        <f>VLOOKUP(Table2[[#This Row],[NO DEBITUR]],[1]Maret!$B$2:$G$5333,6,FALSE)</f>
        <v>3</v>
      </c>
      <c r="Q6741">
        <f>VLOOKUP(Table2[[#This Row],[NO DEBITUR]],[1]April!$B$2:$G$5333,6,FALSE)</f>
        <v>5</v>
      </c>
    </row>
    <row r="6742" spans="1:17" x14ac:dyDescent="0.25">
      <c r="A6742" s="1" t="s">
        <v>26531</v>
      </c>
      <c r="B6742" t="s">
        <v>20306</v>
      </c>
      <c r="C6742" t="s">
        <v>14</v>
      </c>
      <c r="D6742" t="s">
        <v>20307</v>
      </c>
      <c r="E6742" t="s">
        <v>20308</v>
      </c>
      <c r="F6742" t="s">
        <v>16530</v>
      </c>
      <c r="G6742" t="s">
        <v>20309</v>
      </c>
      <c r="H6742">
        <v>33183</v>
      </c>
      <c r="L6742" s="1" t="s">
        <v>17224</v>
      </c>
      <c r="M6742" t="s">
        <v>16204</v>
      </c>
      <c r="N6742" t="e">
        <f>VLOOKUP(Table2[[#This Row],[NO DEBITUR]],[1]Januari!$B$2:$G$5333,6,FALSE)</f>
        <v>#N/A</v>
      </c>
      <c r="O6742" t="e">
        <f>VLOOKUP(Table2[[#This Row],[NO DEBITUR]],[1]Februari!$B$2:$G$5333,6,FALSE)</f>
        <v>#N/A</v>
      </c>
      <c r="P6742" t="e">
        <f>VLOOKUP(Table2[[#This Row],[NO DEBITUR]],[1]Maret!$B$2:$G$5333,6,FALSE)</f>
        <v>#N/A</v>
      </c>
      <c r="Q6742" t="e">
        <f>VLOOKUP(Table2[[#This Row],[NO DEBITUR]],[1]April!$B$2:$G$5333,6,FALSE)</f>
        <v>#N/A</v>
      </c>
    </row>
    <row r="6743" spans="1:17" x14ac:dyDescent="0.25">
      <c r="A6743" s="1" t="s">
        <v>26531</v>
      </c>
      <c r="B6743" t="s">
        <v>20310</v>
      </c>
      <c r="C6743" t="s">
        <v>14</v>
      </c>
      <c r="D6743" t="s">
        <v>20311</v>
      </c>
      <c r="E6743" t="s">
        <v>20312</v>
      </c>
      <c r="F6743" t="s">
        <v>20313</v>
      </c>
      <c r="G6743" t="s">
        <v>20309</v>
      </c>
      <c r="H6743">
        <v>33183</v>
      </c>
      <c r="L6743" s="1" t="s">
        <v>17224</v>
      </c>
      <c r="M6743" t="s">
        <v>16204</v>
      </c>
      <c r="N6743" t="e">
        <f>VLOOKUP(Table2[[#This Row],[NO DEBITUR]],[1]Januari!$B$2:$G$5333,6,FALSE)</f>
        <v>#N/A</v>
      </c>
      <c r="O6743" t="e">
        <f>VLOOKUP(Table2[[#This Row],[NO DEBITUR]],[1]Februari!$B$2:$G$5333,6,FALSE)</f>
        <v>#N/A</v>
      </c>
      <c r="P6743" t="e">
        <f>VLOOKUP(Table2[[#This Row],[NO DEBITUR]],[1]Maret!$B$2:$G$5333,6,FALSE)</f>
        <v>#N/A</v>
      </c>
      <c r="Q6743" t="e">
        <f>VLOOKUP(Table2[[#This Row],[NO DEBITUR]],[1]April!$B$2:$G$5333,6,FALSE)</f>
        <v>#N/A</v>
      </c>
    </row>
    <row r="6744" spans="1:17" x14ac:dyDescent="0.25">
      <c r="A6744" s="1" t="s">
        <v>26531</v>
      </c>
      <c r="B6744" t="s">
        <v>20314</v>
      </c>
      <c r="C6744" t="s">
        <v>14</v>
      </c>
      <c r="D6744" t="s">
        <v>20315</v>
      </c>
      <c r="E6744" t="s">
        <v>18090</v>
      </c>
      <c r="F6744" t="s">
        <v>20316</v>
      </c>
      <c r="G6744" t="s">
        <v>20309</v>
      </c>
      <c r="H6744">
        <v>33183</v>
      </c>
      <c r="L6744" s="1" t="s">
        <v>17224</v>
      </c>
      <c r="M6744" t="s">
        <v>16204</v>
      </c>
      <c r="N6744" t="e">
        <f>VLOOKUP(Table2[[#This Row],[NO DEBITUR]],[1]Januari!$B$2:$G$5333,6,FALSE)</f>
        <v>#N/A</v>
      </c>
      <c r="O6744" t="e">
        <f>VLOOKUP(Table2[[#This Row],[NO DEBITUR]],[1]Februari!$B$2:$G$5333,6,FALSE)</f>
        <v>#N/A</v>
      </c>
      <c r="P6744" t="e">
        <f>VLOOKUP(Table2[[#This Row],[NO DEBITUR]],[1]Maret!$B$2:$G$5333,6,FALSE)</f>
        <v>#N/A</v>
      </c>
      <c r="Q6744" t="e">
        <f>VLOOKUP(Table2[[#This Row],[NO DEBITUR]],[1]April!$B$2:$G$5333,6,FALSE)</f>
        <v>#N/A</v>
      </c>
    </row>
    <row r="6745" spans="1:17" x14ac:dyDescent="0.25">
      <c r="A6745" s="1" t="s">
        <v>26531</v>
      </c>
      <c r="B6745" t="s">
        <v>20317</v>
      </c>
      <c r="C6745" t="s">
        <v>14</v>
      </c>
      <c r="D6745" t="s">
        <v>20318</v>
      </c>
      <c r="E6745" t="s">
        <v>18090</v>
      </c>
      <c r="F6745" t="s">
        <v>20319</v>
      </c>
      <c r="G6745" t="s">
        <v>20309</v>
      </c>
      <c r="H6745">
        <v>33183</v>
      </c>
      <c r="L6745" s="1" t="s">
        <v>17224</v>
      </c>
      <c r="M6745" t="s">
        <v>16204</v>
      </c>
      <c r="N6745" t="e">
        <f>VLOOKUP(Table2[[#This Row],[NO DEBITUR]],[1]Januari!$B$2:$G$5333,6,FALSE)</f>
        <v>#N/A</v>
      </c>
      <c r="O6745" t="e">
        <f>VLOOKUP(Table2[[#This Row],[NO DEBITUR]],[1]Februari!$B$2:$G$5333,6,FALSE)</f>
        <v>#N/A</v>
      </c>
      <c r="P6745" t="e">
        <f>VLOOKUP(Table2[[#This Row],[NO DEBITUR]],[1]Maret!$B$2:$G$5333,6,FALSE)</f>
        <v>#N/A</v>
      </c>
      <c r="Q6745" t="e">
        <f>VLOOKUP(Table2[[#This Row],[NO DEBITUR]],[1]April!$B$2:$G$5333,6,FALSE)</f>
        <v>#N/A</v>
      </c>
    </row>
    <row r="6746" spans="1:17" x14ac:dyDescent="0.25">
      <c r="A6746" s="1" t="s">
        <v>26531</v>
      </c>
      <c r="B6746" t="s">
        <v>20320</v>
      </c>
      <c r="C6746" t="s">
        <v>14</v>
      </c>
      <c r="D6746" t="s">
        <v>20321</v>
      </c>
      <c r="E6746" t="s">
        <v>18090</v>
      </c>
      <c r="F6746" t="s">
        <v>18090</v>
      </c>
      <c r="G6746" t="s">
        <v>20309</v>
      </c>
      <c r="H6746">
        <v>33183</v>
      </c>
      <c r="L6746" s="1" t="s">
        <v>17224</v>
      </c>
      <c r="M6746" t="s">
        <v>16204</v>
      </c>
      <c r="N6746" t="e">
        <f>VLOOKUP(Table2[[#This Row],[NO DEBITUR]],[1]Januari!$B$2:$G$5333,6,FALSE)</f>
        <v>#N/A</v>
      </c>
      <c r="O6746" t="e">
        <f>VLOOKUP(Table2[[#This Row],[NO DEBITUR]],[1]Februari!$B$2:$G$5333,6,FALSE)</f>
        <v>#N/A</v>
      </c>
      <c r="P6746" t="e">
        <f>VLOOKUP(Table2[[#This Row],[NO DEBITUR]],[1]Maret!$B$2:$G$5333,6,FALSE)</f>
        <v>#N/A</v>
      </c>
      <c r="Q6746" t="e">
        <f>VLOOKUP(Table2[[#This Row],[NO DEBITUR]],[1]April!$B$2:$G$5333,6,FALSE)</f>
        <v>#N/A</v>
      </c>
    </row>
    <row r="6747" spans="1:17" x14ac:dyDescent="0.25">
      <c r="A6747" s="1" t="s">
        <v>26531</v>
      </c>
      <c r="B6747" t="s">
        <v>20322</v>
      </c>
      <c r="C6747" t="s">
        <v>14</v>
      </c>
      <c r="D6747" t="s">
        <v>20323</v>
      </c>
      <c r="E6747" t="s">
        <v>18090</v>
      </c>
      <c r="F6747" t="s">
        <v>20324</v>
      </c>
      <c r="G6747" t="s">
        <v>20309</v>
      </c>
      <c r="H6747">
        <v>33183</v>
      </c>
      <c r="L6747" s="1" t="s">
        <v>17224</v>
      </c>
      <c r="M6747" t="s">
        <v>16204</v>
      </c>
      <c r="N6747" t="e">
        <f>VLOOKUP(Table2[[#This Row],[NO DEBITUR]],[1]Januari!$B$2:$G$5333,6,FALSE)</f>
        <v>#N/A</v>
      </c>
      <c r="O6747" t="e">
        <f>VLOOKUP(Table2[[#This Row],[NO DEBITUR]],[1]Februari!$B$2:$G$5333,6,FALSE)</f>
        <v>#N/A</v>
      </c>
      <c r="P6747" t="e">
        <f>VLOOKUP(Table2[[#This Row],[NO DEBITUR]],[1]Maret!$B$2:$G$5333,6,FALSE)</f>
        <v>#N/A</v>
      </c>
      <c r="Q6747" t="e">
        <f>VLOOKUP(Table2[[#This Row],[NO DEBITUR]],[1]April!$B$2:$G$5333,6,FALSE)</f>
        <v>#N/A</v>
      </c>
    </row>
    <row r="6748" spans="1:17" x14ac:dyDescent="0.25">
      <c r="A6748" s="1" t="s">
        <v>26531</v>
      </c>
      <c r="B6748" t="s">
        <v>20325</v>
      </c>
      <c r="C6748" t="s">
        <v>14</v>
      </c>
      <c r="D6748" t="s">
        <v>20326</v>
      </c>
      <c r="E6748" t="s">
        <v>18090</v>
      </c>
      <c r="F6748" t="s">
        <v>18090</v>
      </c>
      <c r="G6748" t="s">
        <v>20309</v>
      </c>
      <c r="H6748">
        <v>33183</v>
      </c>
      <c r="L6748" s="1" t="s">
        <v>17224</v>
      </c>
      <c r="M6748" t="s">
        <v>16204</v>
      </c>
      <c r="N6748" t="e">
        <f>VLOOKUP(Table2[[#This Row],[NO DEBITUR]],[1]Januari!$B$2:$G$5333,6,FALSE)</f>
        <v>#N/A</v>
      </c>
      <c r="O6748" t="e">
        <f>VLOOKUP(Table2[[#This Row],[NO DEBITUR]],[1]Februari!$B$2:$G$5333,6,FALSE)</f>
        <v>#N/A</v>
      </c>
      <c r="P6748" t="e">
        <f>VLOOKUP(Table2[[#This Row],[NO DEBITUR]],[1]Maret!$B$2:$G$5333,6,FALSE)</f>
        <v>#N/A</v>
      </c>
      <c r="Q6748" t="e">
        <f>VLOOKUP(Table2[[#This Row],[NO DEBITUR]],[1]April!$B$2:$G$5333,6,FALSE)</f>
        <v>#N/A</v>
      </c>
    </row>
    <row r="6749" spans="1:17" x14ac:dyDescent="0.25">
      <c r="A6749" s="1" t="s">
        <v>26531</v>
      </c>
      <c r="B6749" t="s">
        <v>20327</v>
      </c>
      <c r="C6749" t="s">
        <v>14</v>
      </c>
      <c r="D6749" t="s">
        <v>20328</v>
      </c>
      <c r="E6749" t="s">
        <v>18090</v>
      </c>
      <c r="F6749" t="s">
        <v>20319</v>
      </c>
      <c r="G6749" t="s">
        <v>20309</v>
      </c>
      <c r="H6749">
        <v>33183</v>
      </c>
      <c r="L6749" s="1" t="s">
        <v>17224</v>
      </c>
      <c r="M6749" t="s">
        <v>16204</v>
      </c>
      <c r="N6749" t="e">
        <f>VLOOKUP(Table2[[#This Row],[NO DEBITUR]],[1]Januari!$B$2:$G$5333,6,FALSE)</f>
        <v>#N/A</v>
      </c>
      <c r="O6749" t="e">
        <f>VLOOKUP(Table2[[#This Row],[NO DEBITUR]],[1]Februari!$B$2:$G$5333,6,FALSE)</f>
        <v>#N/A</v>
      </c>
      <c r="P6749" t="e">
        <f>VLOOKUP(Table2[[#This Row],[NO DEBITUR]],[1]Maret!$B$2:$G$5333,6,FALSE)</f>
        <v>#N/A</v>
      </c>
      <c r="Q6749" t="e">
        <f>VLOOKUP(Table2[[#This Row],[NO DEBITUR]],[1]April!$B$2:$G$5333,6,FALSE)</f>
        <v>#N/A</v>
      </c>
    </row>
    <row r="6750" spans="1:17" x14ac:dyDescent="0.25">
      <c r="A6750" s="1" t="s">
        <v>26531</v>
      </c>
      <c r="B6750" t="s">
        <v>20329</v>
      </c>
      <c r="C6750" t="s">
        <v>14</v>
      </c>
      <c r="D6750" t="s">
        <v>20330</v>
      </c>
      <c r="E6750" t="s">
        <v>18090</v>
      </c>
      <c r="F6750" t="s">
        <v>20319</v>
      </c>
      <c r="G6750" t="s">
        <v>20309</v>
      </c>
      <c r="H6750">
        <v>33183</v>
      </c>
      <c r="L6750" s="1" t="s">
        <v>17224</v>
      </c>
      <c r="M6750" t="s">
        <v>16204</v>
      </c>
      <c r="N6750" t="e">
        <f>VLOOKUP(Table2[[#This Row],[NO DEBITUR]],[1]Januari!$B$2:$G$5333,6,FALSE)</f>
        <v>#N/A</v>
      </c>
      <c r="O6750" t="e">
        <f>VLOOKUP(Table2[[#This Row],[NO DEBITUR]],[1]Februari!$B$2:$G$5333,6,FALSE)</f>
        <v>#N/A</v>
      </c>
      <c r="P6750" t="e">
        <f>VLOOKUP(Table2[[#This Row],[NO DEBITUR]],[1]Maret!$B$2:$G$5333,6,FALSE)</f>
        <v>#N/A</v>
      </c>
      <c r="Q6750" t="e">
        <f>VLOOKUP(Table2[[#This Row],[NO DEBITUR]],[1]April!$B$2:$G$5333,6,FALSE)</f>
        <v>#N/A</v>
      </c>
    </row>
    <row r="6751" spans="1:17" x14ac:dyDescent="0.25">
      <c r="A6751" s="1" t="s">
        <v>26531</v>
      </c>
      <c r="B6751" t="s">
        <v>20331</v>
      </c>
      <c r="C6751" t="s">
        <v>14</v>
      </c>
      <c r="D6751" t="s">
        <v>20332</v>
      </c>
      <c r="E6751" t="s">
        <v>18090</v>
      </c>
      <c r="F6751" t="s">
        <v>20333</v>
      </c>
      <c r="G6751" t="s">
        <v>20309</v>
      </c>
      <c r="H6751">
        <v>33183</v>
      </c>
      <c r="L6751" s="1" t="s">
        <v>17224</v>
      </c>
      <c r="M6751" t="s">
        <v>16204</v>
      </c>
      <c r="N6751" t="e">
        <f>VLOOKUP(Table2[[#This Row],[NO DEBITUR]],[1]Januari!$B$2:$G$5333,6,FALSE)</f>
        <v>#N/A</v>
      </c>
      <c r="O6751" t="e">
        <f>VLOOKUP(Table2[[#This Row],[NO DEBITUR]],[1]Februari!$B$2:$G$5333,6,FALSE)</f>
        <v>#N/A</v>
      </c>
      <c r="P6751" t="e">
        <f>VLOOKUP(Table2[[#This Row],[NO DEBITUR]],[1]Maret!$B$2:$G$5333,6,FALSE)</f>
        <v>#N/A</v>
      </c>
      <c r="Q6751" t="e">
        <f>VLOOKUP(Table2[[#This Row],[NO DEBITUR]],[1]April!$B$2:$G$5333,6,FALSE)</f>
        <v>#N/A</v>
      </c>
    </row>
    <row r="6752" spans="1:17" x14ac:dyDescent="0.25">
      <c r="A6752" s="1" t="s">
        <v>26533</v>
      </c>
      <c r="B6752" t="s">
        <v>20334</v>
      </c>
      <c r="C6752" t="s">
        <v>1635</v>
      </c>
      <c r="D6752" t="s">
        <v>20335</v>
      </c>
      <c r="E6752" t="s">
        <v>20336</v>
      </c>
      <c r="F6752" t="s">
        <v>20336</v>
      </c>
      <c r="G6752" t="s">
        <v>17254</v>
      </c>
      <c r="H6752">
        <v>33181</v>
      </c>
      <c r="L6752" s="1" t="s">
        <v>17224</v>
      </c>
      <c r="M6752" t="s">
        <v>16204</v>
      </c>
      <c r="N6752">
        <f>VLOOKUP(Table2[[#This Row],[NO DEBITUR]],[1]Januari!$B$2:$G$5333,6,FALSE)</f>
        <v>2</v>
      </c>
      <c r="O6752">
        <f>VLOOKUP(Table2[[#This Row],[NO DEBITUR]],[1]Februari!$B$2:$G$5333,6,FALSE)</f>
        <v>1</v>
      </c>
      <c r="P6752">
        <f>VLOOKUP(Table2[[#This Row],[NO DEBITUR]],[1]Maret!$B$2:$G$5333,6,FALSE)</f>
        <v>73</v>
      </c>
      <c r="Q6752">
        <f>VLOOKUP(Table2[[#This Row],[NO DEBITUR]],[1]April!$B$2:$G$5333,6,FALSE)</f>
        <v>236</v>
      </c>
    </row>
    <row r="6753" spans="1:17" x14ac:dyDescent="0.25">
      <c r="A6753" s="1" t="s">
        <v>26534</v>
      </c>
      <c r="B6753" t="s">
        <v>20337</v>
      </c>
      <c r="C6753" t="s">
        <v>1635</v>
      </c>
      <c r="D6753" t="s">
        <v>20338</v>
      </c>
      <c r="E6753" t="s">
        <v>20339</v>
      </c>
      <c r="F6753" t="s">
        <v>20340</v>
      </c>
      <c r="G6753" t="s">
        <v>17223</v>
      </c>
      <c r="H6753">
        <v>33365</v>
      </c>
      <c r="L6753" s="1" t="s">
        <v>17224</v>
      </c>
      <c r="M6753" t="s">
        <v>16204</v>
      </c>
      <c r="N6753">
        <f>VLOOKUP(Table2[[#This Row],[NO DEBITUR]],[1]Januari!$B$2:$G$5333,6,FALSE)</f>
        <v>52</v>
      </c>
      <c r="O6753">
        <f>VLOOKUP(Table2[[#This Row],[NO DEBITUR]],[1]Februari!$B$2:$G$5333,6,FALSE)</f>
        <v>44</v>
      </c>
      <c r="P6753">
        <f>VLOOKUP(Table2[[#This Row],[NO DEBITUR]],[1]Maret!$B$2:$G$5333,6,FALSE)</f>
        <v>43</v>
      </c>
      <c r="Q6753">
        <f>VLOOKUP(Table2[[#This Row],[NO DEBITUR]],[1]April!$B$2:$G$5333,6,FALSE)</f>
        <v>33</v>
      </c>
    </row>
    <row r="6754" spans="1:17" x14ac:dyDescent="0.25">
      <c r="A6754" s="1" t="s">
        <v>26531</v>
      </c>
      <c r="B6754" t="s">
        <v>20341</v>
      </c>
      <c r="C6754" t="s">
        <v>14</v>
      </c>
      <c r="D6754" t="s">
        <v>20342</v>
      </c>
      <c r="E6754" t="s">
        <v>18092</v>
      </c>
      <c r="F6754" t="s">
        <v>20343</v>
      </c>
      <c r="G6754" t="s">
        <v>20344</v>
      </c>
      <c r="H6754">
        <v>33313</v>
      </c>
      <c r="L6754" s="1" t="s">
        <v>17224</v>
      </c>
      <c r="M6754" t="s">
        <v>16204</v>
      </c>
      <c r="N6754" t="e">
        <f>VLOOKUP(Table2[[#This Row],[NO DEBITUR]],[1]Januari!$B$2:$G$5333,6,FALSE)</f>
        <v>#N/A</v>
      </c>
      <c r="O6754" t="e">
        <f>VLOOKUP(Table2[[#This Row],[NO DEBITUR]],[1]Februari!$B$2:$G$5333,6,FALSE)</f>
        <v>#N/A</v>
      </c>
      <c r="P6754" t="e">
        <f>VLOOKUP(Table2[[#This Row],[NO DEBITUR]],[1]Maret!$B$2:$G$5333,6,FALSE)</f>
        <v>#N/A</v>
      </c>
      <c r="Q6754" t="e">
        <f>VLOOKUP(Table2[[#This Row],[NO DEBITUR]],[1]April!$B$2:$G$5333,6,FALSE)</f>
        <v>#N/A</v>
      </c>
    </row>
    <row r="6755" spans="1:17" x14ac:dyDescent="0.25">
      <c r="A6755" s="1" t="s">
        <v>26531</v>
      </c>
      <c r="B6755" t="s">
        <v>20345</v>
      </c>
      <c r="C6755" t="s">
        <v>14</v>
      </c>
      <c r="D6755" t="s">
        <v>20346</v>
      </c>
      <c r="E6755" t="s">
        <v>18092</v>
      </c>
      <c r="F6755" t="s">
        <v>4635</v>
      </c>
      <c r="G6755" t="s">
        <v>20344</v>
      </c>
      <c r="H6755">
        <v>33311</v>
      </c>
      <c r="L6755" s="1" t="s">
        <v>17224</v>
      </c>
      <c r="M6755" t="s">
        <v>16204</v>
      </c>
      <c r="N6755" t="e">
        <f>VLOOKUP(Table2[[#This Row],[NO DEBITUR]],[1]Januari!$B$2:$G$5333,6,FALSE)</f>
        <v>#N/A</v>
      </c>
      <c r="O6755" t="e">
        <f>VLOOKUP(Table2[[#This Row],[NO DEBITUR]],[1]Februari!$B$2:$G$5333,6,FALSE)</f>
        <v>#N/A</v>
      </c>
      <c r="P6755" t="e">
        <f>VLOOKUP(Table2[[#This Row],[NO DEBITUR]],[1]Maret!$B$2:$G$5333,6,FALSE)</f>
        <v>#N/A</v>
      </c>
      <c r="Q6755" t="e">
        <f>VLOOKUP(Table2[[#This Row],[NO DEBITUR]],[1]April!$B$2:$G$5333,6,FALSE)</f>
        <v>#N/A</v>
      </c>
    </row>
    <row r="6756" spans="1:17" x14ac:dyDescent="0.25">
      <c r="A6756" s="1" t="s">
        <v>26531</v>
      </c>
      <c r="B6756" t="s">
        <v>20347</v>
      </c>
      <c r="C6756" t="s">
        <v>14</v>
      </c>
      <c r="D6756" t="s">
        <v>20348</v>
      </c>
      <c r="E6756" t="s">
        <v>18092</v>
      </c>
      <c r="F6756" t="s">
        <v>14331</v>
      </c>
      <c r="G6756" t="s">
        <v>20344</v>
      </c>
      <c r="H6756">
        <v>33351</v>
      </c>
      <c r="L6756" s="1" t="s">
        <v>17224</v>
      </c>
      <c r="M6756" t="s">
        <v>16204</v>
      </c>
      <c r="N6756" t="e">
        <f>VLOOKUP(Table2[[#This Row],[NO DEBITUR]],[1]Januari!$B$2:$G$5333,6,FALSE)</f>
        <v>#N/A</v>
      </c>
      <c r="O6756" t="e">
        <f>VLOOKUP(Table2[[#This Row],[NO DEBITUR]],[1]Februari!$B$2:$G$5333,6,FALSE)</f>
        <v>#N/A</v>
      </c>
      <c r="P6756" t="e">
        <f>VLOOKUP(Table2[[#This Row],[NO DEBITUR]],[1]Maret!$B$2:$G$5333,6,FALSE)</f>
        <v>#N/A</v>
      </c>
      <c r="Q6756" t="e">
        <f>VLOOKUP(Table2[[#This Row],[NO DEBITUR]],[1]April!$B$2:$G$5333,6,FALSE)</f>
        <v>#N/A</v>
      </c>
    </row>
    <row r="6757" spans="1:17" x14ac:dyDescent="0.25">
      <c r="A6757" s="1" t="s">
        <v>26531</v>
      </c>
      <c r="B6757" t="s">
        <v>20349</v>
      </c>
      <c r="C6757" t="s">
        <v>14</v>
      </c>
      <c r="D6757" t="s">
        <v>20350</v>
      </c>
      <c r="E6757" t="s">
        <v>18092</v>
      </c>
      <c r="F6757" t="s">
        <v>13923</v>
      </c>
      <c r="G6757" t="s">
        <v>20344</v>
      </c>
      <c r="H6757">
        <v>33312</v>
      </c>
      <c r="L6757" s="1" t="s">
        <v>17224</v>
      </c>
      <c r="M6757" t="s">
        <v>16204</v>
      </c>
      <c r="N6757" t="e">
        <f>VLOOKUP(Table2[[#This Row],[NO DEBITUR]],[1]Januari!$B$2:$G$5333,6,FALSE)</f>
        <v>#N/A</v>
      </c>
      <c r="O6757" t="e">
        <f>VLOOKUP(Table2[[#This Row],[NO DEBITUR]],[1]Februari!$B$2:$G$5333,6,FALSE)</f>
        <v>#N/A</v>
      </c>
      <c r="P6757" t="e">
        <f>VLOOKUP(Table2[[#This Row],[NO DEBITUR]],[1]Maret!$B$2:$G$5333,6,FALSE)</f>
        <v>#N/A</v>
      </c>
      <c r="Q6757" t="e">
        <f>VLOOKUP(Table2[[#This Row],[NO DEBITUR]],[1]April!$B$2:$G$5333,6,FALSE)</f>
        <v>#N/A</v>
      </c>
    </row>
    <row r="6758" spans="1:17" x14ac:dyDescent="0.25">
      <c r="A6758" s="1" t="s">
        <v>26531</v>
      </c>
      <c r="B6758" t="s">
        <v>20351</v>
      </c>
      <c r="C6758" t="s">
        <v>14</v>
      </c>
      <c r="D6758" t="s">
        <v>20352</v>
      </c>
      <c r="E6758" t="s">
        <v>18092</v>
      </c>
      <c r="F6758" t="s">
        <v>20343</v>
      </c>
      <c r="G6758" t="s">
        <v>20344</v>
      </c>
      <c r="H6758">
        <v>33313</v>
      </c>
      <c r="L6758" s="1" t="s">
        <v>17224</v>
      </c>
      <c r="M6758" t="s">
        <v>16204</v>
      </c>
      <c r="N6758" t="e">
        <f>VLOOKUP(Table2[[#This Row],[NO DEBITUR]],[1]Januari!$B$2:$G$5333,6,FALSE)</f>
        <v>#N/A</v>
      </c>
      <c r="O6758" t="e">
        <f>VLOOKUP(Table2[[#This Row],[NO DEBITUR]],[1]Februari!$B$2:$G$5333,6,FALSE)</f>
        <v>#N/A</v>
      </c>
      <c r="P6758" t="e">
        <f>VLOOKUP(Table2[[#This Row],[NO DEBITUR]],[1]Maret!$B$2:$G$5333,6,FALSE)</f>
        <v>#N/A</v>
      </c>
      <c r="Q6758" t="e">
        <f>VLOOKUP(Table2[[#This Row],[NO DEBITUR]],[1]April!$B$2:$G$5333,6,FALSE)</f>
        <v>#N/A</v>
      </c>
    </row>
    <row r="6759" spans="1:17" x14ac:dyDescent="0.25">
      <c r="A6759" s="1" t="s">
        <v>26531</v>
      </c>
      <c r="B6759" t="s">
        <v>20353</v>
      </c>
      <c r="C6759" t="s">
        <v>14</v>
      </c>
      <c r="D6759" t="s">
        <v>20354</v>
      </c>
      <c r="E6759" t="s">
        <v>18092</v>
      </c>
      <c r="F6759" t="s">
        <v>18092</v>
      </c>
      <c r="G6759" t="s">
        <v>20344</v>
      </c>
      <c r="H6759">
        <v>33311</v>
      </c>
      <c r="L6759" s="1" t="s">
        <v>17224</v>
      </c>
      <c r="M6759" t="s">
        <v>16204</v>
      </c>
      <c r="N6759" t="e">
        <f>VLOOKUP(Table2[[#This Row],[NO DEBITUR]],[1]Januari!$B$2:$G$5333,6,FALSE)</f>
        <v>#N/A</v>
      </c>
      <c r="O6759" t="e">
        <f>VLOOKUP(Table2[[#This Row],[NO DEBITUR]],[1]Februari!$B$2:$G$5333,6,FALSE)</f>
        <v>#N/A</v>
      </c>
      <c r="P6759" t="e">
        <f>VLOOKUP(Table2[[#This Row],[NO DEBITUR]],[1]Maret!$B$2:$G$5333,6,FALSE)</f>
        <v>#N/A</v>
      </c>
      <c r="Q6759" t="e">
        <f>VLOOKUP(Table2[[#This Row],[NO DEBITUR]],[1]April!$B$2:$G$5333,6,FALSE)</f>
        <v>#N/A</v>
      </c>
    </row>
    <row r="6760" spans="1:17" x14ac:dyDescent="0.25">
      <c r="A6760" s="1" t="s">
        <v>26531</v>
      </c>
      <c r="B6760" t="s">
        <v>20355</v>
      </c>
      <c r="C6760" t="s">
        <v>14</v>
      </c>
      <c r="D6760" t="s">
        <v>20356</v>
      </c>
      <c r="E6760" t="s">
        <v>18092</v>
      </c>
      <c r="F6760" t="s">
        <v>18092</v>
      </c>
      <c r="G6760" t="s">
        <v>20344</v>
      </c>
      <c r="H6760">
        <v>33351</v>
      </c>
      <c r="L6760" s="1" t="s">
        <v>17224</v>
      </c>
      <c r="M6760" t="s">
        <v>16204</v>
      </c>
      <c r="N6760" t="e">
        <f>VLOOKUP(Table2[[#This Row],[NO DEBITUR]],[1]Januari!$B$2:$G$5333,6,FALSE)</f>
        <v>#N/A</v>
      </c>
      <c r="O6760" t="e">
        <f>VLOOKUP(Table2[[#This Row],[NO DEBITUR]],[1]Februari!$B$2:$G$5333,6,FALSE)</f>
        <v>#N/A</v>
      </c>
      <c r="P6760" t="e">
        <f>VLOOKUP(Table2[[#This Row],[NO DEBITUR]],[1]Maret!$B$2:$G$5333,6,FALSE)</f>
        <v>#N/A</v>
      </c>
      <c r="Q6760" t="e">
        <f>VLOOKUP(Table2[[#This Row],[NO DEBITUR]],[1]April!$B$2:$G$5333,6,FALSE)</f>
        <v>#N/A</v>
      </c>
    </row>
    <row r="6761" spans="1:17" x14ac:dyDescent="0.25">
      <c r="A6761" s="1" t="s">
        <v>26531</v>
      </c>
      <c r="B6761" t="s">
        <v>20357</v>
      </c>
      <c r="C6761" t="s">
        <v>14</v>
      </c>
      <c r="D6761" t="s">
        <v>20358</v>
      </c>
      <c r="E6761" t="s">
        <v>18092</v>
      </c>
      <c r="F6761" t="s">
        <v>20343</v>
      </c>
      <c r="G6761" t="s">
        <v>20344</v>
      </c>
      <c r="H6761">
        <v>33313</v>
      </c>
      <c r="L6761" s="1" t="s">
        <v>17224</v>
      </c>
      <c r="M6761" t="s">
        <v>16204</v>
      </c>
      <c r="N6761" t="e">
        <f>VLOOKUP(Table2[[#This Row],[NO DEBITUR]],[1]Januari!$B$2:$G$5333,6,FALSE)</f>
        <v>#N/A</v>
      </c>
      <c r="O6761" t="e">
        <f>VLOOKUP(Table2[[#This Row],[NO DEBITUR]],[1]Februari!$B$2:$G$5333,6,FALSE)</f>
        <v>#N/A</v>
      </c>
      <c r="P6761" t="e">
        <f>VLOOKUP(Table2[[#This Row],[NO DEBITUR]],[1]Maret!$B$2:$G$5333,6,FALSE)</f>
        <v>#N/A</v>
      </c>
      <c r="Q6761" t="e">
        <f>VLOOKUP(Table2[[#This Row],[NO DEBITUR]],[1]April!$B$2:$G$5333,6,FALSE)</f>
        <v>#N/A</v>
      </c>
    </row>
    <row r="6762" spans="1:17" x14ac:dyDescent="0.25">
      <c r="A6762" s="1" t="s">
        <v>26531</v>
      </c>
      <c r="B6762" t="s">
        <v>20359</v>
      </c>
      <c r="C6762" t="s">
        <v>14</v>
      </c>
      <c r="D6762" t="s">
        <v>20360</v>
      </c>
      <c r="E6762" t="s">
        <v>18092</v>
      </c>
      <c r="F6762" t="s">
        <v>20343</v>
      </c>
      <c r="G6762" t="s">
        <v>20344</v>
      </c>
      <c r="H6762">
        <v>33313</v>
      </c>
      <c r="L6762" s="1" t="s">
        <v>17224</v>
      </c>
      <c r="M6762" t="s">
        <v>16204</v>
      </c>
      <c r="N6762" t="e">
        <f>VLOOKUP(Table2[[#This Row],[NO DEBITUR]],[1]Januari!$B$2:$G$5333,6,FALSE)</f>
        <v>#N/A</v>
      </c>
      <c r="O6762" t="e">
        <f>VLOOKUP(Table2[[#This Row],[NO DEBITUR]],[1]Februari!$B$2:$G$5333,6,FALSE)</f>
        <v>#N/A</v>
      </c>
      <c r="P6762" t="e">
        <f>VLOOKUP(Table2[[#This Row],[NO DEBITUR]],[1]Maret!$B$2:$G$5333,6,FALSE)</f>
        <v>#N/A</v>
      </c>
      <c r="Q6762" t="e">
        <f>VLOOKUP(Table2[[#This Row],[NO DEBITUR]],[1]April!$B$2:$G$5333,6,FALSE)</f>
        <v>#N/A</v>
      </c>
    </row>
    <row r="6763" spans="1:17" x14ac:dyDescent="0.25">
      <c r="A6763" s="1" t="s">
        <v>26531</v>
      </c>
      <c r="B6763" t="s">
        <v>20361</v>
      </c>
      <c r="C6763" t="s">
        <v>14</v>
      </c>
      <c r="D6763" t="s">
        <v>20362</v>
      </c>
      <c r="E6763" t="s">
        <v>18092</v>
      </c>
      <c r="F6763" t="s">
        <v>13923</v>
      </c>
      <c r="G6763" t="s">
        <v>20344</v>
      </c>
      <c r="H6763">
        <v>33312</v>
      </c>
      <c r="L6763" s="1" t="s">
        <v>17224</v>
      </c>
      <c r="M6763" t="s">
        <v>16204</v>
      </c>
      <c r="N6763" t="e">
        <f>VLOOKUP(Table2[[#This Row],[NO DEBITUR]],[1]Januari!$B$2:$G$5333,6,FALSE)</f>
        <v>#N/A</v>
      </c>
      <c r="O6763" t="e">
        <f>VLOOKUP(Table2[[#This Row],[NO DEBITUR]],[1]Februari!$B$2:$G$5333,6,FALSE)</f>
        <v>#N/A</v>
      </c>
      <c r="P6763" t="e">
        <f>VLOOKUP(Table2[[#This Row],[NO DEBITUR]],[1]Maret!$B$2:$G$5333,6,FALSE)</f>
        <v>#N/A</v>
      </c>
      <c r="Q6763" t="e">
        <f>VLOOKUP(Table2[[#This Row],[NO DEBITUR]],[1]April!$B$2:$G$5333,6,FALSE)</f>
        <v>#N/A</v>
      </c>
    </row>
    <row r="6764" spans="1:17" x14ac:dyDescent="0.25">
      <c r="A6764" s="1" t="s">
        <v>26531</v>
      </c>
      <c r="B6764" t="s">
        <v>20363</v>
      </c>
      <c r="C6764" t="s">
        <v>14</v>
      </c>
      <c r="D6764" t="s">
        <v>20364</v>
      </c>
      <c r="E6764" t="s">
        <v>18092</v>
      </c>
      <c r="F6764" t="s">
        <v>4635</v>
      </c>
      <c r="G6764" t="s">
        <v>20344</v>
      </c>
      <c r="H6764">
        <v>33311</v>
      </c>
      <c r="L6764" s="1" t="s">
        <v>17224</v>
      </c>
      <c r="M6764" t="s">
        <v>16204</v>
      </c>
      <c r="N6764" t="e">
        <f>VLOOKUP(Table2[[#This Row],[NO DEBITUR]],[1]Januari!$B$2:$G$5333,6,FALSE)</f>
        <v>#N/A</v>
      </c>
      <c r="O6764" t="e">
        <f>VLOOKUP(Table2[[#This Row],[NO DEBITUR]],[1]Februari!$B$2:$G$5333,6,FALSE)</f>
        <v>#N/A</v>
      </c>
      <c r="P6764" t="e">
        <f>VLOOKUP(Table2[[#This Row],[NO DEBITUR]],[1]Maret!$B$2:$G$5333,6,FALSE)</f>
        <v>#N/A</v>
      </c>
      <c r="Q6764" t="e">
        <f>VLOOKUP(Table2[[#This Row],[NO DEBITUR]],[1]April!$B$2:$G$5333,6,FALSE)</f>
        <v>#N/A</v>
      </c>
    </row>
    <row r="6765" spans="1:17" x14ac:dyDescent="0.25">
      <c r="A6765" s="1" t="s">
        <v>26531</v>
      </c>
      <c r="B6765" t="s">
        <v>20365</v>
      </c>
      <c r="C6765" t="s">
        <v>14</v>
      </c>
      <c r="D6765" t="s">
        <v>20366</v>
      </c>
      <c r="E6765" t="s">
        <v>18092</v>
      </c>
      <c r="F6765" t="s">
        <v>4635</v>
      </c>
      <c r="G6765" t="s">
        <v>20344</v>
      </c>
      <c r="H6765">
        <v>33311</v>
      </c>
      <c r="L6765" s="1" t="s">
        <v>17224</v>
      </c>
      <c r="M6765" t="s">
        <v>16204</v>
      </c>
      <c r="N6765" t="e">
        <f>VLOOKUP(Table2[[#This Row],[NO DEBITUR]],[1]Januari!$B$2:$G$5333,6,FALSE)</f>
        <v>#N/A</v>
      </c>
      <c r="O6765" t="e">
        <f>VLOOKUP(Table2[[#This Row],[NO DEBITUR]],[1]Februari!$B$2:$G$5333,6,FALSE)</f>
        <v>#N/A</v>
      </c>
      <c r="P6765" t="e">
        <f>VLOOKUP(Table2[[#This Row],[NO DEBITUR]],[1]Maret!$B$2:$G$5333,6,FALSE)</f>
        <v>#N/A</v>
      </c>
      <c r="Q6765" t="e">
        <f>VLOOKUP(Table2[[#This Row],[NO DEBITUR]],[1]April!$B$2:$G$5333,6,FALSE)</f>
        <v>#N/A</v>
      </c>
    </row>
    <row r="6766" spans="1:17" x14ac:dyDescent="0.25">
      <c r="A6766" s="1" t="s">
        <v>26531</v>
      </c>
      <c r="B6766" t="s">
        <v>20367</v>
      </c>
      <c r="C6766" t="s">
        <v>14</v>
      </c>
      <c r="D6766" t="s">
        <v>20368</v>
      </c>
      <c r="E6766" t="s">
        <v>20369</v>
      </c>
      <c r="F6766" t="s">
        <v>20369</v>
      </c>
      <c r="G6766" t="s">
        <v>20344</v>
      </c>
      <c r="H6766">
        <v>33253</v>
      </c>
      <c r="L6766" s="1" t="s">
        <v>17224</v>
      </c>
      <c r="M6766" t="s">
        <v>16204</v>
      </c>
      <c r="N6766" t="e">
        <f>VLOOKUP(Table2[[#This Row],[NO DEBITUR]],[1]Januari!$B$2:$G$5333,6,FALSE)</f>
        <v>#N/A</v>
      </c>
      <c r="O6766" t="e">
        <f>VLOOKUP(Table2[[#This Row],[NO DEBITUR]],[1]Februari!$B$2:$G$5333,6,FALSE)</f>
        <v>#N/A</v>
      </c>
      <c r="P6766" t="e">
        <f>VLOOKUP(Table2[[#This Row],[NO DEBITUR]],[1]Maret!$B$2:$G$5333,6,FALSE)</f>
        <v>#N/A</v>
      </c>
      <c r="Q6766" t="e">
        <f>VLOOKUP(Table2[[#This Row],[NO DEBITUR]],[1]April!$B$2:$G$5333,6,FALSE)</f>
        <v>#N/A</v>
      </c>
    </row>
    <row r="6767" spans="1:17" x14ac:dyDescent="0.25">
      <c r="A6767" s="1" t="s">
        <v>26535</v>
      </c>
      <c r="B6767" t="s">
        <v>20370</v>
      </c>
      <c r="C6767" t="s">
        <v>1635</v>
      </c>
      <c r="D6767" t="s">
        <v>20371</v>
      </c>
      <c r="E6767" t="s">
        <v>20370</v>
      </c>
      <c r="F6767" t="s">
        <v>20370</v>
      </c>
      <c r="G6767" t="s">
        <v>17223</v>
      </c>
      <c r="H6767">
        <v>33364</v>
      </c>
      <c r="L6767" s="1" t="s">
        <v>17224</v>
      </c>
      <c r="M6767" t="s">
        <v>16204</v>
      </c>
      <c r="N6767">
        <f>VLOOKUP(Table2[[#This Row],[NO DEBITUR]],[1]Januari!$B$2:$G$5333,6,FALSE)</f>
        <v>155</v>
      </c>
      <c r="O6767">
        <f>VLOOKUP(Table2[[#This Row],[NO DEBITUR]],[1]Februari!$B$2:$G$5333,6,FALSE)</f>
        <v>120</v>
      </c>
      <c r="P6767">
        <f>VLOOKUP(Table2[[#This Row],[NO DEBITUR]],[1]Maret!$B$2:$G$5333,6,FALSE)</f>
        <v>155</v>
      </c>
      <c r="Q6767">
        <f>VLOOKUP(Table2[[#This Row],[NO DEBITUR]],[1]April!$B$2:$G$5333,6,FALSE)</f>
        <v>137</v>
      </c>
    </row>
    <row r="6768" spans="1:17" x14ac:dyDescent="0.25">
      <c r="A6768" s="1" t="s">
        <v>26536</v>
      </c>
      <c r="B6768" t="s">
        <v>20372</v>
      </c>
      <c r="C6768" t="s">
        <v>1635</v>
      </c>
      <c r="D6768" t="s">
        <v>20373</v>
      </c>
      <c r="E6768" t="s">
        <v>20290</v>
      </c>
      <c r="F6768" t="s">
        <v>20372</v>
      </c>
      <c r="G6768" t="s">
        <v>17223</v>
      </c>
      <c r="H6768">
        <v>33172</v>
      </c>
      <c r="L6768" s="1" t="s">
        <v>17224</v>
      </c>
      <c r="M6768" t="s">
        <v>16204</v>
      </c>
      <c r="N6768">
        <f>VLOOKUP(Table2[[#This Row],[NO DEBITUR]],[1]Januari!$B$2:$G$5333,6,FALSE)</f>
        <v>58</v>
      </c>
      <c r="O6768">
        <f>VLOOKUP(Table2[[#This Row],[NO DEBITUR]],[1]Februari!$B$2:$G$5333,6,FALSE)</f>
        <v>43</v>
      </c>
      <c r="P6768">
        <f>VLOOKUP(Table2[[#This Row],[NO DEBITUR]],[1]Maret!$B$2:$G$5333,6,FALSE)</f>
        <v>30</v>
      </c>
      <c r="Q6768">
        <f>VLOOKUP(Table2[[#This Row],[NO DEBITUR]],[1]April!$B$2:$G$5333,6,FALSE)</f>
        <v>26</v>
      </c>
    </row>
    <row r="6769" spans="1:17" x14ac:dyDescent="0.25">
      <c r="A6769" s="1" t="s">
        <v>26537</v>
      </c>
      <c r="B6769" t="s">
        <v>20374</v>
      </c>
      <c r="C6769" t="s">
        <v>1635</v>
      </c>
      <c r="D6769" t="s">
        <v>20375</v>
      </c>
      <c r="E6769" t="s">
        <v>20376</v>
      </c>
      <c r="F6769" t="s">
        <v>20377</v>
      </c>
      <c r="G6769" t="s">
        <v>17223</v>
      </c>
      <c r="H6769">
        <v>33254</v>
      </c>
      <c r="L6769" s="1" t="s">
        <v>17224</v>
      </c>
      <c r="M6769" t="s">
        <v>16204</v>
      </c>
      <c r="N6769">
        <f>VLOOKUP(Table2[[#This Row],[NO DEBITUR]],[1]Januari!$B$2:$G$5333,6,FALSE)</f>
        <v>792</v>
      </c>
      <c r="O6769">
        <f>VLOOKUP(Table2[[#This Row],[NO DEBITUR]],[1]Februari!$B$2:$G$5333,6,FALSE)</f>
        <v>1011</v>
      </c>
      <c r="P6769">
        <f>VLOOKUP(Table2[[#This Row],[NO DEBITUR]],[1]Maret!$B$2:$G$5333,6,FALSE)</f>
        <v>763</v>
      </c>
      <c r="Q6769">
        <f>VLOOKUP(Table2[[#This Row],[NO DEBITUR]],[1]April!$B$2:$G$5333,6,FALSE)</f>
        <v>685</v>
      </c>
    </row>
    <row r="6770" spans="1:17" x14ac:dyDescent="0.25">
      <c r="A6770" s="1" t="s">
        <v>26531</v>
      </c>
      <c r="B6770" t="s">
        <v>20378</v>
      </c>
      <c r="C6770" t="s">
        <v>14</v>
      </c>
      <c r="D6770" t="s">
        <v>20379</v>
      </c>
      <c r="H6770">
        <v>0</v>
      </c>
      <c r="L6770" s="1" t="s">
        <v>17224</v>
      </c>
      <c r="M6770" t="s">
        <v>16204</v>
      </c>
      <c r="N6770" t="e">
        <f>VLOOKUP(Table2[[#This Row],[NO DEBITUR]],[1]Januari!$B$2:$G$5333,6,FALSE)</f>
        <v>#N/A</v>
      </c>
      <c r="O6770" t="e">
        <f>VLOOKUP(Table2[[#This Row],[NO DEBITUR]],[1]Februari!$B$2:$G$5333,6,FALSE)</f>
        <v>#N/A</v>
      </c>
      <c r="P6770" t="e">
        <f>VLOOKUP(Table2[[#This Row],[NO DEBITUR]],[1]Maret!$B$2:$G$5333,6,FALSE)</f>
        <v>#N/A</v>
      </c>
      <c r="Q6770" t="e">
        <f>VLOOKUP(Table2[[#This Row],[NO DEBITUR]],[1]April!$B$2:$G$5333,6,FALSE)</f>
        <v>#N/A</v>
      </c>
    </row>
    <row r="6771" spans="1:17" x14ac:dyDescent="0.25">
      <c r="A6771" s="1" t="s">
        <v>26531</v>
      </c>
      <c r="B6771" t="s">
        <v>20380</v>
      </c>
      <c r="C6771" t="s">
        <v>14</v>
      </c>
      <c r="D6771" t="s">
        <v>20381</v>
      </c>
      <c r="H6771">
        <v>0</v>
      </c>
      <c r="L6771" s="1" t="s">
        <v>17224</v>
      </c>
      <c r="M6771" t="s">
        <v>16204</v>
      </c>
      <c r="N6771" t="e">
        <f>VLOOKUP(Table2[[#This Row],[NO DEBITUR]],[1]Januari!$B$2:$G$5333,6,FALSE)</f>
        <v>#N/A</v>
      </c>
      <c r="O6771" t="e">
        <f>VLOOKUP(Table2[[#This Row],[NO DEBITUR]],[1]Februari!$B$2:$G$5333,6,FALSE)</f>
        <v>#N/A</v>
      </c>
      <c r="P6771" t="e">
        <f>VLOOKUP(Table2[[#This Row],[NO DEBITUR]],[1]Maret!$B$2:$G$5333,6,FALSE)</f>
        <v>#N/A</v>
      </c>
      <c r="Q6771" t="e">
        <f>VLOOKUP(Table2[[#This Row],[NO DEBITUR]],[1]April!$B$2:$G$5333,6,FALSE)</f>
        <v>#N/A</v>
      </c>
    </row>
    <row r="6772" spans="1:17" x14ac:dyDescent="0.25">
      <c r="A6772" s="1" t="s">
        <v>26531</v>
      </c>
      <c r="B6772" t="s">
        <v>20382</v>
      </c>
      <c r="C6772" t="s">
        <v>14</v>
      </c>
      <c r="D6772" t="s">
        <v>20383</v>
      </c>
      <c r="H6772">
        <v>0</v>
      </c>
      <c r="L6772" s="1" t="s">
        <v>17224</v>
      </c>
      <c r="M6772" t="s">
        <v>16204</v>
      </c>
      <c r="N6772" t="e">
        <f>VLOOKUP(Table2[[#This Row],[NO DEBITUR]],[1]Januari!$B$2:$G$5333,6,FALSE)</f>
        <v>#N/A</v>
      </c>
      <c r="O6772" t="e">
        <f>VLOOKUP(Table2[[#This Row],[NO DEBITUR]],[1]Februari!$B$2:$G$5333,6,FALSE)</f>
        <v>#N/A</v>
      </c>
      <c r="P6772" t="e">
        <f>VLOOKUP(Table2[[#This Row],[NO DEBITUR]],[1]Maret!$B$2:$G$5333,6,FALSE)</f>
        <v>#N/A</v>
      </c>
      <c r="Q6772" t="e">
        <f>VLOOKUP(Table2[[#This Row],[NO DEBITUR]],[1]April!$B$2:$G$5333,6,FALSE)</f>
        <v>#N/A</v>
      </c>
    </row>
    <row r="6773" spans="1:17" x14ac:dyDescent="0.25">
      <c r="A6773" s="1" t="s">
        <v>26531</v>
      </c>
      <c r="B6773" t="s">
        <v>20384</v>
      </c>
      <c r="C6773" t="s">
        <v>14</v>
      </c>
      <c r="D6773" t="s">
        <v>20385</v>
      </c>
      <c r="H6773">
        <v>0</v>
      </c>
      <c r="L6773" s="1" t="s">
        <v>17224</v>
      </c>
      <c r="M6773" t="s">
        <v>16204</v>
      </c>
      <c r="N6773" t="e">
        <f>VLOOKUP(Table2[[#This Row],[NO DEBITUR]],[1]Januari!$B$2:$G$5333,6,FALSE)</f>
        <v>#N/A</v>
      </c>
      <c r="O6773" t="e">
        <f>VLOOKUP(Table2[[#This Row],[NO DEBITUR]],[1]Februari!$B$2:$G$5333,6,FALSE)</f>
        <v>#N/A</v>
      </c>
      <c r="P6773" t="e">
        <f>VLOOKUP(Table2[[#This Row],[NO DEBITUR]],[1]Maret!$B$2:$G$5333,6,FALSE)</f>
        <v>#N/A</v>
      </c>
      <c r="Q6773" t="e">
        <f>VLOOKUP(Table2[[#This Row],[NO DEBITUR]],[1]April!$B$2:$G$5333,6,FALSE)</f>
        <v>#N/A</v>
      </c>
    </row>
    <row r="6774" spans="1:17" x14ac:dyDescent="0.25">
      <c r="A6774" s="1" t="s">
        <v>26531</v>
      </c>
      <c r="B6774" t="s">
        <v>20386</v>
      </c>
      <c r="C6774" t="s">
        <v>14</v>
      </c>
      <c r="D6774" t="s">
        <v>20387</v>
      </c>
      <c r="H6774">
        <v>0</v>
      </c>
      <c r="L6774" s="1" t="s">
        <v>17224</v>
      </c>
      <c r="M6774" t="s">
        <v>16204</v>
      </c>
      <c r="N6774" t="e">
        <f>VLOOKUP(Table2[[#This Row],[NO DEBITUR]],[1]Januari!$B$2:$G$5333,6,FALSE)</f>
        <v>#N/A</v>
      </c>
      <c r="O6774" t="e">
        <f>VLOOKUP(Table2[[#This Row],[NO DEBITUR]],[1]Februari!$B$2:$G$5333,6,FALSE)</f>
        <v>#N/A</v>
      </c>
      <c r="P6774" t="e">
        <f>VLOOKUP(Table2[[#This Row],[NO DEBITUR]],[1]Maret!$B$2:$G$5333,6,FALSE)</f>
        <v>#N/A</v>
      </c>
      <c r="Q6774" t="e">
        <f>VLOOKUP(Table2[[#This Row],[NO DEBITUR]],[1]April!$B$2:$G$5333,6,FALSE)</f>
        <v>#N/A</v>
      </c>
    </row>
    <row r="6775" spans="1:17" x14ac:dyDescent="0.25">
      <c r="A6775" s="1" t="s">
        <v>26531</v>
      </c>
      <c r="B6775" t="s">
        <v>20388</v>
      </c>
      <c r="C6775" t="s">
        <v>14</v>
      </c>
      <c r="D6775" t="s">
        <v>20389</v>
      </c>
      <c r="H6775">
        <v>0</v>
      </c>
      <c r="L6775" s="1" t="s">
        <v>17224</v>
      </c>
      <c r="M6775" t="s">
        <v>16204</v>
      </c>
      <c r="N6775" t="e">
        <f>VLOOKUP(Table2[[#This Row],[NO DEBITUR]],[1]Januari!$B$2:$G$5333,6,FALSE)</f>
        <v>#N/A</v>
      </c>
      <c r="O6775" t="e">
        <f>VLOOKUP(Table2[[#This Row],[NO DEBITUR]],[1]Februari!$B$2:$G$5333,6,FALSE)</f>
        <v>#N/A</v>
      </c>
      <c r="P6775" t="e">
        <f>VLOOKUP(Table2[[#This Row],[NO DEBITUR]],[1]Maret!$B$2:$G$5333,6,FALSE)</f>
        <v>#N/A</v>
      </c>
      <c r="Q6775" t="e">
        <f>VLOOKUP(Table2[[#This Row],[NO DEBITUR]],[1]April!$B$2:$G$5333,6,FALSE)</f>
        <v>#N/A</v>
      </c>
    </row>
    <row r="6776" spans="1:17" x14ac:dyDescent="0.25">
      <c r="A6776" s="1" t="s">
        <v>26531</v>
      </c>
      <c r="B6776" t="s">
        <v>20390</v>
      </c>
      <c r="C6776" t="s">
        <v>14</v>
      </c>
      <c r="D6776" t="s">
        <v>20391</v>
      </c>
      <c r="H6776">
        <v>0</v>
      </c>
      <c r="L6776" s="1" t="s">
        <v>17224</v>
      </c>
      <c r="M6776" t="s">
        <v>16204</v>
      </c>
      <c r="N6776" t="e">
        <f>VLOOKUP(Table2[[#This Row],[NO DEBITUR]],[1]Januari!$B$2:$G$5333,6,FALSE)</f>
        <v>#N/A</v>
      </c>
      <c r="O6776" t="e">
        <f>VLOOKUP(Table2[[#This Row],[NO DEBITUR]],[1]Februari!$B$2:$G$5333,6,FALSE)</f>
        <v>#N/A</v>
      </c>
      <c r="P6776" t="e">
        <f>VLOOKUP(Table2[[#This Row],[NO DEBITUR]],[1]Maret!$B$2:$G$5333,6,FALSE)</f>
        <v>#N/A</v>
      </c>
      <c r="Q6776" t="e">
        <f>VLOOKUP(Table2[[#This Row],[NO DEBITUR]],[1]April!$B$2:$G$5333,6,FALSE)</f>
        <v>#N/A</v>
      </c>
    </row>
    <row r="6777" spans="1:17" x14ac:dyDescent="0.25">
      <c r="A6777" s="1" t="s">
        <v>26531</v>
      </c>
      <c r="B6777" t="s">
        <v>20392</v>
      </c>
      <c r="C6777" t="s">
        <v>14</v>
      </c>
      <c r="D6777" t="s">
        <v>20393</v>
      </c>
      <c r="H6777">
        <v>0</v>
      </c>
      <c r="L6777" s="1" t="s">
        <v>17224</v>
      </c>
      <c r="M6777" t="s">
        <v>16204</v>
      </c>
      <c r="N6777" t="e">
        <f>VLOOKUP(Table2[[#This Row],[NO DEBITUR]],[1]Januari!$B$2:$G$5333,6,FALSE)</f>
        <v>#N/A</v>
      </c>
      <c r="O6777" t="e">
        <f>VLOOKUP(Table2[[#This Row],[NO DEBITUR]],[1]Februari!$B$2:$G$5333,6,FALSE)</f>
        <v>#N/A</v>
      </c>
      <c r="P6777" t="e">
        <f>VLOOKUP(Table2[[#This Row],[NO DEBITUR]],[1]Maret!$B$2:$G$5333,6,FALSE)</f>
        <v>#N/A</v>
      </c>
      <c r="Q6777" t="e">
        <f>VLOOKUP(Table2[[#This Row],[NO DEBITUR]],[1]April!$B$2:$G$5333,6,FALSE)</f>
        <v>#N/A</v>
      </c>
    </row>
    <row r="6778" spans="1:17" x14ac:dyDescent="0.25">
      <c r="A6778" s="1" t="s">
        <v>26531</v>
      </c>
      <c r="B6778" t="s">
        <v>20394</v>
      </c>
      <c r="C6778" t="s">
        <v>14</v>
      </c>
      <c r="D6778" t="s">
        <v>20395</v>
      </c>
      <c r="H6778">
        <v>0</v>
      </c>
      <c r="L6778" s="1" t="s">
        <v>17224</v>
      </c>
      <c r="M6778" t="s">
        <v>16204</v>
      </c>
      <c r="N6778" t="e">
        <f>VLOOKUP(Table2[[#This Row],[NO DEBITUR]],[1]Januari!$B$2:$G$5333,6,FALSE)</f>
        <v>#N/A</v>
      </c>
      <c r="O6778" t="e">
        <f>VLOOKUP(Table2[[#This Row],[NO DEBITUR]],[1]Februari!$B$2:$G$5333,6,FALSE)</f>
        <v>#N/A</v>
      </c>
      <c r="P6778" t="e">
        <f>VLOOKUP(Table2[[#This Row],[NO DEBITUR]],[1]Maret!$B$2:$G$5333,6,FALSE)</f>
        <v>#N/A</v>
      </c>
      <c r="Q6778" t="e">
        <f>VLOOKUP(Table2[[#This Row],[NO DEBITUR]],[1]April!$B$2:$G$5333,6,FALSE)</f>
        <v>#N/A</v>
      </c>
    </row>
    <row r="6779" spans="1:17" x14ac:dyDescent="0.25">
      <c r="A6779" s="1" t="s">
        <v>26531</v>
      </c>
      <c r="B6779" t="s">
        <v>20396</v>
      </c>
      <c r="C6779" t="s">
        <v>14</v>
      </c>
      <c r="D6779" t="s">
        <v>20397</v>
      </c>
      <c r="H6779">
        <v>0</v>
      </c>
      <c r="L6779" s="1" t="s">
        <v>17224</v>
      </c>
      <c r="M6779" t="s">
        <v>16204</v>
      </c>
      <c r="N6779" t="e">
        <f>VLOOKUP(Table2[[#This Row],[NO DEBITUR]],[1]Januari!$B$2:$G$5333,6,FALSE)</f>
        <v>#N/A</v>
      </c>
      <c r="O6779" t="e">
        <f>VLOOKUP(Table2[[#This Row],[NO DEBITUR]],[1]Februari!$B$2:$G$5333,6,FALSE)</f>
        <v>#N/A</v>
      </c>
      <c r="P6779" t="e">
        <f>VLOOKUP(Table2[[#This Row],[NO DEBITUR]],[1]Maret!$B$2:$G$5333,6,FALSE)</f>
        <v>#N/A</v>
      </c>
      <c r="Q6779" t="e">
        <f>VLOOKUP(Table2[[#This Row],[NO DEBITUR]],[1]April!$B$2:$G$5333,6,FALSE)</f>
        <v>#N/A</v>
      </c>
    </row>
    <row r="6780" spans="1:17" x14ac:dyDescent="0.25">
      <c r="A6780" s="1" t="s">
        <v>26531</v>
      </c>
      <c r="B6780" t="s">
        <v>20398</v>
      </c>
      <c r="C6780" t="s">
        <v>14</v>
      </c>
      <c r="D6780" t="s">
        <v>20399</v>
      </c>
      <c r="H6780">
        <v>0</v>
      </c>
      <c r="L6780" s="1" t="s">
        <v>17224</v>
      </c>
      <c r="M6780" t="s">
        <v>16204</v>
      </c>
      <c r="N6780" t="e">
        <f>VLOOKUP(Table2[[#This Row],[NO DEBITUR]],[1]Januari!$B$2:$G$5333,6,FALSE)</f>
        <v>#N/A</v>
      </c>
      <c r="O6780" t="e">
        <f>VLOOKUP(Table2[[#This Row],[NO DEBITUR]],[1]Februari!$B$2:$G$5333,6,FALSE)</f>
        <v>#N/A</v>
      </c>
      <c r="P6780" t="e">
        <f>VLOOKUP(Table2[[#This Row],[NO DEBITUR]],[1]Maret!$B$2:$G$5333,6,FALSE)</f>
        <v>#N/A</v>
      </c>
      <c r="Q6780" t="e">
        <f>VLOOKUP(Table2[[#This Row],[NO DEBITUR]],[1]April!$B$2:$G$5333,6,FALSE)</f>
        <v>#N/A</v>
      </c>
    </row>
    <row r="6781" spans="1:17" x14ac:dyDescent="0.25">
      <c r="A6781" s="1" t="s">
        <v>26531</v>
      </c>
      <c r="B6781" t="s">
        <v>20400</v>
      </c>
      <c r="C6781" t="s">
        <v>14</v>
      </c>
      <c r="D6781" t="s">
        <v>20401</v>
      </c>
      <c r="E6781" t="s">
        <v>20369</v>
      </c>
      <c r="F6781" t="s">
        <v>20402</v>
      </c>
      <c r="H6781">
        <v>33251</v>
      </c>
      <c r="L6781" s="1" t="s">
        <v>17224</v>
      </c>
      <c r="M6781" t="s">
        <v>16204</v>
      </c>
      <c r="N6781" t="e">
        <f>VLOOKUP(Table2[[#This Row],[NO DEBITUR]],[1]Januari!$B$2:$G$5333,6,FALSE)</f>
        <v>#N/A</v>
      </c>
      <c r="O6781" t="e">
        <f>VLOOKUP(Table2[[#This Row],[NO DEBITUR]],[1]Februari!$B$2:$G$5333,6,FALSE)</f>
        <v>#N/A</v>
      </c>
      <c r="P6781" t="e">
        <f>VLOOKUP(Table2[[#This Row],[NO DEBITUR]],[1]Maret!$B$2:$G$5333,6,FALSE)</f>
        <v>#N/A</v>
      </c>
      <c r="Q6781" t="e">
        <f>VLOOKUP(Table2[[#This Row],[NO DEBITUR]],[1]April!$B$2:$G$5333,6,FALSE)</f>
        <v>#N/A</v>
      </c>
    </row>
    <row r="6782" spans="1:17" x14ac:dyDescent="0.25">
      <c r="A6782" s="1" t="s">
        <v>26531</v>
      </c>
      <c r="B6782" t="s">
        <v>20403</v>
      </c>
      <c r="C6782" t="s">
        <v>14</v>
      </c>
      <c r="D6782" t="s">
        <v>20404</v>
      </c>
      <c r="E6782" t="s">
        <v>20369</v>
      </c>
      <c r="F6782" t="s">
        <v>20402</v>
      </c>
      <c r="H6782">
        <v>33251</v>
      </c>
      <c r="L6782" s="1" t="s">
        <v>17224</v>
      </c>
      <c r="M6782" t="s">
        <v>16204</v>
      </c>
      <c r="N6782" t="e">
        <f>VLOOKUP(Table2[[#This Row],[NO DEBITUR]],[1]Januari!$B$2:$G$5333,6,FALSE)</f>
        <v>#N/A</v>
      </c>
      <c r="O6782" t="e">
        <f>VLOOKUP(Table2[[#This Row],[NO DEBITUR]],[1]Februari!$B$2:$G$5333,6,FALSE)</f>
        <v>#N/A</v>
      </c>
      <c r="P6782" t="e">
        <f>VLOOKUP(Table2[[#This Row],[NO DEBITUR]],[1]Maret!$B$2:$G$5333,6,FALSE)</f>
        <v>#N/A</v>
      </c>
      <c r="Q6782" t="e">
        <f>VLOOKUP(Table2[[#This Row],[NO DEBITUR]],[1]April!$B$2:$G$5333,6,FALSE)</f>
        <v>#N/A</v>
      </c>
    </row>
    <row r="6783" spans="1:17" x14ac:dyDescent="0.25">
      <c r="A6783" s="1" t="s">
        <v>26531</v>
      </c>
      <c r="B6783" t="s">
        <v>20405</v>
      </c>
      <c r="C6783" t="s">
        <v>14</v>
      </c>
      <c r="D6783" t="s">
        <v>20406</v>
      </c>
      <c r="E6783" t="s">
        <v>18094</v>
      </c>
      <c r="F6783" t="s">
        <v>20402</v>
      </c>
      <c r="H6783">
        <v>33212</v>
      </c>
      <c r="L6783" s="1" t="s">
        <v>17224</v>
      </c>
      <c r="M6783" t="s">
        <v>16204</v>
      </c>
      <c r="N6783" t="e">
        <f>VLOOKUP(Table2[[#This Row],[NO DEBITUR]],[1]Januari!$B$2:$G$5333,6,FALSE)</f>
        <v>#N/A</v>
      </c>
      <c r="O6783" t="e">
        <f>VLOOKUP(Table2[[#This Row],[NO DEBITUR]],[1]Februari!$B$2:$G$5333,6,FALSE)</f>
        <v>#N/A</v>
      </c>
      <c r="P6783" t="e">
        <f>VLOOKUP(Table2[[#This Row],[NO DEBITUR]],[1]Maret!$B$2:$G$5333,6,FALSE)</f>
        <v>#N/A</v>
      </c>
      <c r="Q6783" t="e">
        <f>VLOOKUP(Table2[[#This Row],[NO DEBITUR]],[1]April!$B$2:$G$5333,6,FALSE)</f>
        <v>#N/A</v>
      </c>
    </row>
    <row r="6784" spans="1:17" x14ac:dyDescent="0.25">
      <c r="A6784" s="1" t="s">
        <v>26531</v>
      </c>
      <c r="B6784" t="s">
        <v>20407</v>
      </c>
      <c r="C6784" t="s">
        <v>14</v>
      </c>
      <c r="D6784" t="s">
        <v>20408</v>
      </c>
      <c r="E6784" t="s">
        <v>18094</v>
      </c>
      <c r="F6784" t="s">
        <v>20409</v>
      </c>
      <c r="H6784">
        <v>33213</v>
      </c>
      <c r="L6784" s="1" t="s">
        <v>17224</v>
      </c>
      <c r="M6784" t="s">
        <v>16204</v>
      </c>
      <c r="N6784" t="e">
        <f>VLOOKUP(Table2[[#This Row],[NO DEBITUR]],[1]Januari!$B$2:$G$5333,6,FALSE)</f>
        <v>#N/A</v>
      </c>
      <c r="O6784" t="e">
        <f>VLOOKUP(Table2[[#This Row],[NO DEBITUR]],[1]Februari!$B$2:$G$5333,6,FALSE)</f>
        <v>#N/A</v>
      </c>
      <c r="P6784" t="e">
        <f>VLOOKUP(Table2[[#This Row],[NO DEBITUR]],[1]Maret!$B$2:$G$5333,6,FALSE)</f>
        <v>#N/A</v>
      </c>
      <c r="Q6784" t="e">
        <f>VLOOKUP(Table2[[#This Row],[NO DEBITUR]],[1]April!$B$2:$G$5333,6,FALSE)</f>
        <v>#N/A</v>
      </c>
    </row>
    <row r="6785" spans="1:17" x14ac:dyDescent="0.25">
      <c r="A6785" s="1" t="s">
        <v>26531</v>
      </c>
      <c r="B6785" t="s">
        <v>20410</v>
      </c>
      <c r="C6785" t="s">
        <v>14</v>
      </c>
      <c r="D6785" t="s">
        <v>20411</v>
      </c>
      <c r="E6785" t="s">
        <v>20412</v>
      </c>
      <c r="F6785" t="s">
        <v>20413</v>
      </c>
      <c r="H6785">
        <v>33255</v>
      </c>
      <c r="L6785" s="1" t="s">
        <v>17224</v>
      </c>
      <c r="M6785" t="s">
        <v>16204</v>
      </c>
      <c r="N6785" t="e">
        <f>VLOOKUP(Table2[[#This Row],[NO DEBITUR]],[1]Januari!$B$2:$G$5333,6,FALSE)</f>
        <v>#N/A</v>
      </c>
      <c r="O6785" t="e">
        <f>VLOOKUP(Table2[[#This Row],[NO DEBITUR]],[1]Februari!$B$2:$G$5333,6,FALSE)</f>
        <v>#N/A</v>
      </c>
      <c r="P6785" t="e">
        <f>VLOOKUP(Table2[[#This Row],[NO DEBITUR]],[1]Maret!$B$2:$G$5333,6,FALSE)</f>
        <v>#N/A</v>
      </c>
      <c r="Q6785" t="e">
        <f>VLOOKUP(Table2[[#This Row],[NO DEBITUR]],[1]April!$B$2:$G$5333,6,FALSE)</f>
        <v>#N/A</v>
      </c>
    </row>
    <row r="6786" spans="1:17" x14ac:dyDescent="0.25">
      <c r="A6786" s="1" t="s">
        <v>26531</v>
      </c>
      <c r="B6786" t="s">
        <v>20414</v>
      </c>
      <c r="C6786" t="s">
        <v>14</v>
      </c>
      <c r="D6786" t="s">
        <v>20415</v>
      </c>
      <c r="E6786" t="s">
        <v>20412</v>
      </c>
      <c r="F6786" t="s">
        <v>20413</v>
      </c>
      <c r="H6786">
        <v>33251</v>
      </c>
      <c r="L6786" s="1" t="s">
        <v>17224</v>
      </c>
      <c r="M6786" t="s">
        <v>16204</v>
      </c>
      <c r="N6786" t="e">
        <f>VLOOKUP(Table2[[#This Row],[NO DEBITUR]],[1]Januari!$B$2:$G$5333,6,FALSE)</f>
        <v>#N/A</v>
      </c>
      <c r="O6786" t="e">
        <f>VLOOKUP(Table2[[#This Row],[NO DEBITUR]],[1]Februari!$B$2:$G$5333,6,FALSE)</f>
        <v>#N/A</v>
      </c>
      <c r="P6786" t="e">
        <f>VLOOKUP(Table2[[#This Row],[NO DEBITUR]],[1]Maret!$B$2:$G$5333,6,FALSE)</f>
        <v>#N/A</v>
      </c>
      <c r="Q6786" t="e">
        <f>VLOOKUP(Table2[[#This Row],[NO DEBITUR]],[1]April!$B$2:$G$5333,6,FALSE)</f>
        <v>#N/A</v>
      </c>
    </row>
    <row r="6787" spans="1:17" x14ac:dyDescent="0.25">
      <c r="A6787" s="1" t="s">
        <v>26531</v>
      </c>
      <c r="B6787" t="s">
        <v>20416</v>
      </c>
      <c r="C6787" t="s">
        <v>14</v>
      </c>
      <c r="D6787" t="s">
        <v>20417</v>
      </c>
      <c r="E6787" t="s">
        <v>20412</v>
      </c>
      <c r="F6787" t="s">
        <v>20418</v>
      </c>
      <c r="H6787">
        <v>33251</v>
      </c>
      <c r="L6787" s="1" t="s">
        <v>17224</v>
      </c>
      <c r="M6787" t="s">
        <v>16204</v>
      </c>
      <c r="N6787" t="e">
        <f>VLOOKUP(Table2[[#This Row],[NO DEBITUR]],[1]Januari!$B$2:$G$5333,6,FALSE)</f>
        <v>#N/A</v>
      </c>
      <c r="O6787" t="e">
        <f>VLOOKUP(Table2[[#This Row],[NO DEBITUR]],[1]Februari!$B$2:$G$5333,6,FALSE)</f>
        <v>#N/A</v>
      </c>
      <c r="P6787" t="e">
        <f>VLOOKUP(Table2[[#This Row],[NO DEBITUR]],[1]Maret!$B$2:$G$5333,6,FALSE)</f>
        <v>#N/A</v>
      </c>
      <c r="Q6787" t="e">
        <f>VLOOKUP(Table2[[#This Row],[NO DEBITUR]],[1]April!$B$2:$G$5333,6,FALSE)</f>
        <v>#N/A</v>
      </c>
    </row>
    <row r="6788" spans="1:17" x14ac:dyDescent="0.25">
      <c r="A6788" s="1" t="s">
        <v>26531</v>
      </c>
      <c r="B6788" t="s">
        <v>20419</v>
      </c>
      <c r="C6788" t="s">
        <v>14</v>
      </c>
      <c r="D6788" t="s">
        <v>20420</v>
      </c>
      <c r="E6788" t="s">
        <v>18094</v>
      </c>
      <c r="F6788" t="s">
        <v>20421</v>
      </c>
      <c r="H6788">
        <v>33215</v>
      </c>
      <c r="L6788" s="1" t="s">
        <v>17224</v>
      </c>
      <c r="M6788" t="s">
        <v>16204</v>
      </c>
      <c r="N6788" t="e">
        <f>VLOOKUP(Table2[[#This Row],[NO DEBITUR]],[1]Januari!$B$2:$G$5333,6,FALSE)</f>
        <v>#N/A</v>
      </c>
      <c r="O6788" t="e">
        <f>VLOOKUP(Table2[[#This Row],[NO DEBITUR]],[1]Februari!$B$2:$G$5333,6,FALSE)</f>
        <v>#N/A</v>
      </c>
      <c r="P6788" t="e">
        <f>VLOOKUP(Table2[[#This Row],[NO DEBITUR]],[1]Maret!$B$2:$G$5333,6,FALSE)</f>
        <v>#N/A</v>
      </c>
      <c r="Q6788" t="e">
        <f>VLOOKUP(Table2[[#This Row],[NO DEBITUR]],[1]April!$B$2:$G$5333,6,FALSE)</f>
        <v>#N/A</v>
      </c>
    </row>
    <row r="6789" spans="1:17" x14ac:dyDescent="0.25">
      <c r="A6789" s="1" t="s">
        <v>26531</v>
      </c>
      <c r="B6789" t="s">
        <v>20422</v>
      </c>
      <c r="C6789" t="s">
        <v>14</v>
      </c>
      <c r="D6789" t="s">
        <v>20423</v>
      </c>
      <c r="E6789" t="s">
        <v>18094</v>
      </c>
      <c r="F6789" t="s">
        <v>20421</v>
      </c>
      <c r="H6789">
        <v>33215</v>
      </c>
      <c r="L6789" s="1" t="s">
        <v>17224</v>
      </c>
      <c r="M6789" t="s">
        <v>16204</v>
      </c>
      <c r="N6789" t="e">
        <f>VLOOKUP(Table2[[#This Row],[NO DEBITUR]],[1]Januari!$B$2:$G$5333,6,FALSE)</f>
        <v>#N/A</v>
      </c>
      <c r="O6789" t="e">
        <f>VLOOKUP(Table2[[#This Row],[NO DEBITUR]],[1]Februari!$B$2:$G$5333,6,FALSE)</f>
        <v>#N/A</v>
      </c>
      <c r="P6789" t="e">
        <f>VLOOKUP(Table2[[#This Row],[NO DEBITUR]],[1]Maret!$B$2:$G$5333,6,FALSE)</f>
        <v>#N/A</v>
      </c>
      <c r="Q6789" t="e">
        <f>VLOOKUP(Table2[[#This Row],[NO DEBITUR]],[1]April!$B$2:$G$5333,6,FALSE)</f>
        <v>#N/A</v>
      </c>
    </row>
    <row r="6790" spans="1:17" x14ac:dyDescent="0.25">
      <c r="A6790" s="1" t="s">
        <v>26531</v>
      </c>
      <c r="B6790" t="s">
        <v>20424</v>
      </c>
      <c r="C6790" t="s">
        <v>14</v>
      </c>
      <c r="D6790" t="s">
        <v>20425</v>
      </c>
      <c r="E6790" t="s">
        <v>18094</v>
      </c>
      <c r="F6790" t="s">
        <v>20421</v>
      </c>
      <c r="H6790">
        <v>33215</v>
      </c>
      <c r="L6790" s="1" t="s">
        <v>17224</v>
      </c>
      <c r="M6790" t="s">
        <v>16204</v>
      </c>
      <c r="N6790" t="e">
        <f>VLOOKUP(Table2[[#This Row],[NO DEBITUR]],[1]Januari!$B$2:$G$5333,6,FALSE)</f>
        <v>#N/A</v>
      </c>
      <c r="O6790" t="e">
        <f>VLOOKUP(Table2[[#This Row],[NO DEBITUR]],[1]Februari!$B$2:$G$5333,6,FALSE)</f>
        <v>#N/A</v>
      </c>
      <c r="P6790" t="e">
        <f>VLOOKUP(Table2[[#This Row],[NO DEBITUR]],[1]Maret!$B$2:$G$5333,6,FALSE)</f>
        <v>#N/A</v>
      </c>
      <c r="Q6790" t="e">
        <f>VLOOKUP(Table2[[#This Row],[NO DEBITUR]],[1]April!$B$2:$G$5333,6,FALSE)</f>
        <v>#N/A</v>
      </c>
    </row>
    <row r="6791" spans="1:17" x14ac:dyDescent="0.25">
      <c r="A6791" s="1" t="s">
        <v>26531</v>
      </c>
      <c r="B6791" t="s">
        <v>20426</v>
      </c>
      <c r="C6791" t="s">
        <v>14</v>
      </c>
      <c r="D6791" t="s">
        <v>20427</v>
      </c>
      <c r="E6791" t="s">
        <v>18094</v>
      </c>
      <c r="F6791" t="s">
        <v>20421</v>
      </c>
      <c r="H6791">
        <v>33215</v>
      </c>
      <c r="L6791" s="1" t="s">
        <v>17224</v>
      </c>
      <c r="M6791" t="s">
        <v>16204</v>
      </c>
      <c r="N6791" t="e">
        <f>VLOOKUP(Table2[[#This Row],[NO DEBITUR]],[1]Januari!$B$2:$G$5333,6,FALSE)</f>
        <v>#N/A</v>
      </c>
      <c r="O6791" t="e">
        <f>VLOOKUP(Table2[[#This Row],[NO DEBITUR]],[1]Februari!$B$2:$G$5333,6,FALSE)</f>
        <v>#N/A</v>
      </c>
      <c r="P6791" t="e">
        <f>VLOOKUP(Table2[[#This Row],[NO DEBITUR]],[1]Maret!$B$2:$G$5333,6,FALSE)</f>
        <v>#N/A</v>
      </c>
      <c r="Q6791" t="e">
        <f>VLOOKUP(Table2[[#This Row],[NO DEBITUR]],[1]April!$B$2:$G$5333,6,FALSE)</f>
        <v>#N/A</v>
      </c>
    </row>
    <row r="6792" spans="1:17" x14ac:dyDescent="0.25">
      <c r="A6792" s="1" t="s">
        <v>26531</v>
      </c>
      <c r="B6792" t="s">
        <v>20428</v>
      </c>
      <c r="C6792" t="s">
        <v>14</v>
      </c>
      <c r="D6792" t="s">
        <v>20429</v>
      </c>
      <c r="E6792" t="s">
        <v>18094</v>
      </c>
      <c r="F6792" t="s">
        <v>20421</v>
      </c>
      <c r="H6792">
        <v>33215</v>
      </c>
      <c r="L6792" s="1" t="s">
        <v>17224</v>
      </c>
      <c r="M6792" t="s">
        <v>16204</v>
      </c>
      <c r="N6792" t="e">
        <f>VLOOKUP(Table2[[#This Row],[NO DEBITUR]],[1]Januari!$B$2:$G$5333,6,FALSE)</f>
        <v>#N/A</v>
      </c>
      <c r="O6792" t="e">
        <f>VLOOKUP(Table2[[#This Row],[NO DEBITUR]],[1]Februari!$B$2:$G$5333,6,FALSE)</f>
        <v>#N/A</v>
      </c>
      <c r="P6792" t="e">
        <f>VLOOKUP(Table2[[#This Row],[NO DEBITUR]],[1]Maret!$B$2:$G$5333,6,FALSE)</f>
        <v>#N/A</v>
      </c>
      <c r="Q6792" t="e">
        <f>VLOOKUP(Table2[[#This Row],[NO DEBITUR]],[1]April!$B$2:$G$5333,6,FALSE)</f>
        <v>#N/A</v>
      </c>
    </row>
    <row r="6793" spans="1:17" x14ac:dyDescent="0.25">
      <c r="A6793" s="1" t="s">
        <v>26531</v>
      </c>
      <c r="B6793" t="s">
        <v>20430</v>
      </c>
      <c r="C6793" t="s">
        <v>14</v>
      </c>
      <c r="D6793" t="s">
        <v>20431</v>
      </c>
      <c r="E6793" t="s">
        <v>18094</v>
      </c>
      <c r="F6793" t="s">
        <v>20432</v>
      </c>
      <c r="H6793">
        <v>33211</v>
      </c>
      <c r="L6793" s="1" t="s">
        <v>17224</v>
      </c>
      <c r="M6793" t="s">
        <v>16204</v>
      </c>
      <c r="N6793" t="e">
        <f>VLOOKUP(Table2[[#This Row],[NO DEBITUR]],[1]Januari!$B$2:$G$5333,6,FALSE)</f>
        <v>#N/A</v>
      </c>
      <c r="O6793" t="e">
        <f>VLOOKUP(Table2[[#This Row],[NO DEBITUR]],[1]Februari!$B$2:$G$5333,6,FALSE)</f>
        <v>#N/A</v>
      </c>
      <c r="P6793" t="e">
        <f>VLOOKUP(Table2[[#This Row],[NO DEBITUR]],[1]Maret!$B$2:$G$5333,6,FALSE)</f>
        <v>#N/A</v>
      </c>
      <c r="Q6793" t="e">
        <f>VLOOKUP(Table2[[#This Row],[NO DEBITUR]],[1]April!$B$2:$G$5333,6,FALSE)</f>
        <v>#N/A</v>
      </c>
    </row>
    <row r="6794" spans="1:17" x14ac:dyDescent="0.25">
      <c r="A6794" s="1" t="s">
        <v>26531</v>
      </c>
      <c r="B6794" t="s">
        <v>20433</v>
      </c>
      <c r="C6794" t="s">
        <v>14</v>
      </c>
      <c r="D6794" t="s">
        <v>20434</v>
      </c>
      <c r="E6794" t="s">
        <v>18094</v>
      </c>
      <c r="F6794" t="s">
        <v>18094</v>
      </c>
      <c r="H6794">
        <v>33211</v>
      </c>
      <c r="L6794" s="1" t="s">
        <v>17224</v>
      </c>
      <c r="M6794" t="s">
        <v>16204</v>
      </c>
      <c r="N6794" t="e">
        <f>VLOOKUP(Table2[[#This Row],[NO DEBITUR]],[1]Januari!$B$2:$G$5333,6,FALSE)</f>
        <v>#N/A</v>
      </c>
      <c r="O6794" t="e">
        <f>VLOOKUP(Table2[[#This Row],[NO DEBITUR]],[1]Februari!$B$2:$G$5333,6,FALSE)</f>
        <v>#N/A</v>
      </c>
      <c r="P6794" t="e">
        <f>VLOOKUP(Table2[[#This Row],[NO DEBITUR]],[1]Maret!$B$2:$G$5333,6,FALSE)</f>
        <v>#N/A</v>
      </c>
      <c r="Q6794" t="e">
        <f>VLOOKUP(Table2[[#This Row],[NO DEBITUR]],[1]April!$B$2:$G$5333,6,FALSE)</f>
        <v>#N/A</v>
      </c>
    </row>
    <row r="6795" spans="1:17" x14ac:dyDescent="0.25">
      <c r="A6795" s="1" t="s">
        <v>26531</v>
      </c>
      <c r="B6795" t="s">
        <v>20435</v>
      </c>
      <c r="C6795" t="s">
        <v>14</v>
      </c>
      <c r="D6795" t="s">
        <v>20436</v>
      </c>
      <c r="E6795" t="s">
        <v>18094</v>
      </c>
      <c r="F6795" t="s">
        <v>18094</v>
      </c>
      <c r="H6795">
        <v>33211</v>
      </c>
      <c r="L6795" s="1" t="s">
        <v>17224</v>
      </c>
      <c r="M6795" t="s">
        <v>16204</v>
      </c>
      <c r="N6795" t="e">
        <f>VLOOKUP(Table2[[#This Row],[NO DEBITUR]],[1]Januari!$B$2:$G$5333,6,FALSE)</f>
        <v>#N/A</v>
      </c>
      <c r="O6795" t="e">
        <f>VLOOKUP(Table2[[#This Row],[NO DEBITUR]],[1]Februari!$B$2:$G$5333,6,FALSE)</f>
        <v>#N/A</v>
      </c>
      <c r="P6795" t="e">
        <f>VLOOKUP(Table2[[#This Row],[NO DEBITUR]],[1]Maret!$B$2:$G$5333,6,FALSE)</f>
        <v>#N/A</v>
      </c>
      <c r="Q6795" t="e">
        <f>VLOOKUP(Table2[[#This Row],[NO DEBITUR]],[1]April!$B$2:$G$5333,6,FALSE)</f>
        <v>#N/A</v>
      </c>
    </row>
    <row r="6796" spans="1:17" x14ac:dyDescent="0.25">
      <c r="A6796" s="1" t="s">
        <v>26531</v>
      </c>
      <c r="B6796" t="s">
        <v>20437</v>
      </c>
      <c r="C6796" t="s">
        <v>14</v>
      </c>
      <c r="D6796" t="s">
        <v>20438</v>
      </c>
      <c r="E6796" t="s">
        <v>18094</v>
      </c>
      <c r="F6796" t="s">
        <v>18094</v>
      </c>
      <c r="H6796">
        <v>33211</v>
      </c>
      <c r="L6796" s="1" t="s">
        <v>17224</v>
      </c>
      <c r="M6796" t="s">
        <v>16204</v>
      </c>
      <c r="N6796" t="e">
        <f>VLOOKUP(Table2[[#This Row],[NO DEBITUR]],[1]Januari!$B$2:$G$5333,6,FALSE)</f>
        <v>#N/A</v>
      </c>
      <c r="O6796" t="e">
        <f>VLOOKUP(Table2[[#This Row],[NO DEBITUR]],[1]Februari!$B$2:$G$5333,6,FALSE)</f>
        <v>#N/A</v>
      </c>
      <c r="P6796" t="e">
        <f>VLOOKUP(Table2[[#This Row],[NO DEBITUR]],[1]Maret!$B$2:$G$5333,6,FALSE)</f>
        <v>#N/A</v>
      </c>
      <c r="Q6796" t="e">
        <f>VLOOKUP(Table2[[#This Row],[NO DEBITUR]],[1]April!$B$2:$G$5333,6,FALSE)</f>
        <v>#N/A</v>
      </c>
    </row>
    <row r="6797" spans="1:17" x14ac:dyDescent="0.25">
      <c r="A6797" s="1" t="s">
        <v>26531</v>
      </c>
      <c r="B6797" t="s">
        <v>20439</v>
      </c>
      <c r="C6797" t="s">
        <v>14</v>
      </c>
      <c r="D6797" t="s">
        <v>20440</v>
      </c>
      <c r="E6797" t="s">
        <v>18094</v>
      </c>
      <c r="F6797" t="s">
        <v>20441</v>
      </c>
      <c r="H6797">
        <v>33214</v>
      </c>
      <c r="L6797" s="1" t="s">
        <v>17224</v>
      </c>
      <c r="M6797" t="s">
        <v>16204</v>
      </c>
      <c r="N6797" t="e">
        <f>VLOOKUP(Table2[[#This Row],[NO DEBITUR]],[1]Januari!$B$2:$G$5333,6,FALSE)</f>
        <v>#N/A</v>
      </c>
      <c r="O6797" t="e">
        <f>VLOOKUP(Table2[[#This Row],[NO DEBITUR]],[1]Februari!$B$2:$G$5333,6,FALSE)</f>
        <v>#N/A</v>
      </c>
      <c r="P6797" t="e">
        <f>VLOOKUP(Table2[[#This Row],[NO DEBITUR]],[1]Maret!$B$2:$G$5333,6,FALSE)</f>
        <v>#N/A</v>
      </c>
      <c r="Q6797" t="e">
        <f>VLOOKUP(Table2[[#This Row],[NO DEBITUR]],[1]April!$B$2:$G$5333,6,FALSE)</f>
        <v>#N/A</v>
      </c>
    </row>
    <row r="6798" spans="1:17" x14ac:dyDescent="0.25">
      <c r="A6798" s="1" t="s">
        <v>26531</v>
      </c>
      <c r="B6798" t="s">
        <v>20442</v>
      </c>
      <c r="C6798" t="s">
        <v>14</v>
      </c>
      <c r="H6798">
        <v>0</v>
      </c>
      <c r="L6798" s="1" t="s">
        <v>17224</v>
      </c>
      <c r="M6798" t="s">
        <v>16204</v>
      </c>
      <c r="N6798" t="e">
        <f>VLOOKUP(Table2[[#This Row],[NO DEBITUR]],[1]Januari!$B$2:$G$5333,6,FALSE)</f>
        <v>#N/A</v>
      </c>
      <c r="O6798" t="e">
        <f>VLOOKUP(Table2[[#This Row],[NO DEBITUR]],[1]Februari!$B$2:$G$5333,6,FALSE)</f>
        <v>#N/A</v>
      </c>
      <c r="P6798" t="e">
        <f>VLOOKUP(Table2[[#This Row],[NO DEBITUR]],[1]Maret!$B$2:$G$5333,6,FALSE)</f>
        <v>#N/A</v>
      </c>
      <c r="Q6798" t="e">
        <f>VLOOKUP(Table2[[#This Row],[NO DEBITUR]],[1]April!$B$2:$G$5333,6,FALSE)</f>
        <v>#N/A</v>
      </c>
    </row>
    <row r="6799" spans="1:17" x14ac:dyDescent="0.25">
      <c r="A6799" s="1" t="s">
        <v>26531</v>
      </c>
      <c r="B6799" t="s">
        <v>20443</v>
      </c>
      <c r="C6799" t="s">
        <v>14</v>
      </c>
      <c r="H6799">
        <v>0</v>
      </c>
      <c r="L6799" s="1" t="s">
        <v>17224</v>
      </c>
      <c r="M6799" t="s">
        <v>16204</v>
      </c>
      <c r="N6799" t="e">
        <f>VLOOKUP(Table2[[#This Row],[NO DEBITUR]],[1]Januari!$B$2:$G$5333,6,FALSE)</f>
        <v>#N/A</v>
      </c>
      <c r="O6799" t="e">
        <f>VLOOKUP(Table2[[#This Row],[NO DEBITUR]],[1]Februari!$B$2:$G$5333,6,FALSE)</f>
        <v>#N/A</v>
      </c>
      <c r="P6799" t="e">
        <f>VLOOKUP(Table2[[#This Row],[NO DEBITUR]],[1]Maret!$B$2:$G$5333,6,FALSE)</f>
        <v>#N/A</v>
      </c>
      <c r="Q6799" t="e">
        <f>VLOOKUP(Table2[[#This Row],[NO DEBITUR]],[1]April!$B$2:$G$5333,6,FALSE)</f>
        <v>#N/A</v>
      </c>
    </row>
    <row r="6800" spans="1:17" x14ac:dyDescent="0.25">
      <c r="A6800" s="1" t="s">
        <v>26538</v>
      </c>
      <c r="B6800" t="s">
        <v>20444</v>
      </c>
      <c r="C6800" t="s">
        <v>14</v>
      </c>
      <c r="D6800" t="s">
        <v>20445</v>
      </c>
      <c r="E6800" t="s">
        <v>17237</v>
      </c>
      <c r="F6800" t="s">
        <v>17231</v>
      </c>
      <c r="H6800">
        <v>33115</v>
      </c>
      <c r="L6800" s="1" t="s">
        <v>17224</v>
      </c>
      <c r="M6800" t="s">
        <v>16204</v>
      </c>
      <c r="N6800" t="e">
        <f>VLOOKUP(Table2[[#This Row],[NO DEBITUR]],[1]Januari!$B$2:$G$5333,6,FALSE)</f>
        <v>#N/A</v>
      </c>
      <c r="O6800" t="e">
        <f>VLOOKUP(Table2[[#This Row],[NO DEBITUR]],[1]Februari!$B$2:$G$5333,6,FALSE)</f>
        <v>#N/A</v>
      </c>
      <c r="P6800">
        <f>VLOOKUP(Table2[[#This Row],[NO DEBITUR]],[1]Maret!$B$2:$G$5333,6,FALSE)</f>
        <v>29</v>
      </c>
      <c r="Q6800">
        <f>VLOOKUP(Table2[[#This Row],[NO DEBITUR]],[1]April!$B$2:$G$5333,6,FALSE)</f>
        <v>120</v>
      </c>
    </row>
    <row r="6801" spans="1:17" x14ac:dyDescent="0.25">
      <c r="A6801" s="1" t="s">
        <v>26531</v>
      </c>
      <c r="B6801" t="s">
        <v>20446</v>
      </c>
      <c r="C6801" t="s">
        <v>14</v>
      </c>
      <c r="D6801" t="s">
        <v>20447</v>
      </c>
      <c r="E6801" t="s">
        <v>20448</v>
      </c>
      <c r="F6801" t="s">
        <v>17272</v>
      </c>
      <c r="H6801">
        <v>0</v>
      </c>
      <c r="L6801" s="1" t="s">
        <v>17224</v>
      </c>
      <c r="M6801" t="s">
        <v>16204</v>
      </c>
      <c r="N6801" t="e">
        <f>VLOOKUP(Table2[[#This Row],[NO DEBITUR]],[1]Januari!$B$2:$G$5333,6,FALSE)</f>
        <v>#N/A</v>
      </c>
      <c r="O6801" t="e">
        <f>VLOOKUP(Table2[[#This Row],[NO DEBITUR]],[1]Februari!$B$2:$G$5333,6,FALSE)</f>
        <v>#N/A</v>
      </c>
      <c r="P6801" t="e">
        <f>VLOOKUP(Table2[[#This Row],[NO DEBITUR]],[1]Maret!$B$2:$G$5333,6,FALSE)</f>
        <v>#N/A</v>
      </c>
      <c r="Q6801" t="e">
        <f>VLOOKUP(Table2[[#This Row],[NO DEBITUR]],[1]April!$B$2:$G$5333,6,FALSE)</f>
        <v>#N/A</v>
      </c>
    </row>
    <row r="6802" spans="1:17" x14ac:dyDescent="0.25">
      <c r="A6802" s="1" t="s">
        <v>26531</v>
      </c>
      <c r="B6802" t="s">
        <v>20449</v>
      </c>
      <c r="C6802" t="s">
        <v>14</v>
      </c>
      <c r="D6802" t="s">
        <v>20450</v>
      </c>
      <c r="E6802" t="s">
        <v>17290</v>
      </c>
      <c r="F6802" t="s">
        <v>1173</v>
      </c>
      <c r="H6802">
        <v>33127</v>
      </c>
      <c r="L6802" s="1" t="s">
        <v>17224</v>
      </c>
      <c r="M6802" t="s">
        <v>16204</v>
      </c>
      <c r="N6802" t="e">
        <f>VLOOKUP(Table2[[#This Row],[NO DEBITUR]],[1]Januari!$B$2:$G$5333,6,FALSE)</f>
        <v>#N/A</v>
      </c>
      <c r="O6802" t="e">
        <f>VLOOKUP(Table2[[#This Row],[NO DEBITUR]],[1]Februari!$B$2:$G$5333,6,FALSE)</f>
        <v>#N/A</v>
      </c>
      <c r="P6802" t="e">
        <f>VLOOKUP(Table2[[#This Row],[NO DEBITUR]],[1]Maret!$B$2:$G$5333,6,FALSE)</f>
        <v>#N/A</v>
      </c>
      <c r="Q6802" t="e">
        <f>VLOOKUP(Table2[[#This Row],[NO DEBITUR]],[1]April!$B$2:$G$5333,6,FALSE)</f>
        <v>#N/A</v>
      </c>
    </row>
    <row r="6803" spans="1:17" x14ac:dyDescent="0.25">
      <c r="A6803" s="1" t="s">
        <v>26539</v>
      </c>
      <c r="B6803" t="s">
        <v>20451</v>
      </c>
      <c r="C6803" t="s">
        <v>14</v>
      </c>
      <c r="D6803" t="s">
        <v>20452</v>
      </c>
      <c r="E6803" t="s">
        <v>17231</v>
      </c>
      <c r="F6803" t="s">
        <v>17287</v>
      </c>
      <c r="H6803">
        <v>33141</v>
      </c>
      <c r="L6803" s="1" t="s">
        <v>17224</v>
      </c>
      <c r="M6803" t="s">
        <v>16204</v>
      </c>
      <c r="N6803">
        <f>VLOOKUP(Table2[[#This Row],[NO DEBITUR]],[1]Januari!$B$2:$G$5333,6,FALSE)</f>
        <v>23</v>
      </c>
      <c r="O6803">
        <f>VLOOKUP(Table2[[#This Row],[NO DEBITUR]],[1]Februari!$B$2:$G$5333,6,FALSE)</f>
        <v>22</v>
      </c>
      <c r="P6803">
        <f>VLOOKUP(Table2[[#This Row],[NO DEBITUR]],[1]Maret!$B$2:$G$5333,6,FALSE)</f>
        <v>33</v>
      </c>
      <c r="Q6803">
        <f>VLOOKUP(Table2[[#This Row],[NO DEBITUR]],[1]April!$B$2:$G$5333,6,FALSE)</f>
        <v>30</v>
      </c>
    </row>
    <row r="6804" spans="1:17" x14ac:dyDescent="0.25">
      <c r="A6804" s="1" t="s">
        <v>26540</v>
      </c>
      <c r="B6804" t="s">
        <v>20453</v>
      </c>
      <c r="C6804" t="s">
        <v>14</v>
      </c>
      <c r="D6804" t="s">
        <v>20454</v>
      </c>
      <c r="H6804">
        <v>0</v>
      </c>
      <c r="L6804" s="1" t="s">
        <v>17224</v>
      </c>
      <c r="M6804" t="s">
        <v>16204</v>
      </c>
      <c r="N6804">
        <f>VLOOKUP(Table2[[#This Row],[NO DEBITUR]],[1]Januari!$B$2:$G$5333,6,FALSE)</f>
        <v>5</v>
      </c>
      <c r="O6804">
        <f>VLOOKUP(Table2[[#This Row],[NO DEBITUR]],[1]Februari!$B$2:$G$5333,6,FALSE)</f>
        <v>1</v>
      </c>
      <c r="P6804" t="e">
        <f>VLOOKUP(Table2[[#This Row],[NO DEBITUR]],[1]Maret!$B$2:$G$5333,6,FALSE)</f>
        <v>#N/A</v>
      </c>
      <c r="Q6804" t="e">
        <f>VLOOKUP(Table2[[#This Row],[NO DEBITUR]],[1]April!$B$2:$G$5333,6,FALSE)</f>
        <v>#N/A</v>
      </c>
    </row>
    <row r="6805" spans="1:17" x14ac:dyDescent="0.25">
      <c r="A6805" s="1" t="s">
        <v>26541</v>
      </c>
      <c r="B6805" t="s">
        <v>20455</v>
      </c>
      <c r="C6805" t="s">
        <v>14</v>
      </c>
      <c r="D6805" t="s">
        <v>20456</v>
      </c>
      <c r="E6805" t="s">
        <v>17290</v>
      </c>
      <c r="F6805" t="s">
        <v>1173</v>
      </c>
      <c r="H6805">
        <v>33127</v>
      </c>
      <c r="L6805" s="1" t="s">
        <v>17224</v>
      </c>
      <c r="M6805" t="s">
        <v>16204</v>
      </c>
      <c r="N6805" t="e">
        <f>VLOOKUP(Table2[[#This Row],[NO DEBITUR]],[1]Januari!$B$2:$G$5333,6,FALSE)</f>
        <v>#N/A</v>
      </c>
      <c r="O6805" t="e">
        <f>VLOOKUP(Table2[[#This Row],[NO DEBITUR]],[1]Februari!$B$2:$G$5333,6,FALSE)</f>
        <v>#N/A</v>
      </c>
      <c r="P6805" t="e">
        <f>VLOOKUP(Table2[[#This Row],[NO DEBITUR]],[1]Maret!$B$2:$G$5333,6,FALSE)</f>
        <v>#N/A</v>
      </c>
      <c r="Q6805" t="e">
        <f>VLOOKUP(Table2[[#This Row],[NO DEBITUR]],[1]April!$B$2:$G$5333,6,FALSE)</f>
        <v>#N/A</v>
      </c>
    </row>
    <row r="6806" spans="1:17" x14ac:dyDescent="0.25">
      <c r="A6806" s="1" t="s">
        <v>26542</v>
      </c>
      <c r="B6806" t="s">
        <v>20457</v>
      </c>
      <c r="C6806" t="s">
        <v>14</v>
      </c>
      <c r="D6806" t="s">
        <v>20458</v>
      </c>
      <c r="E6806" t="s">
        <v>17252</v>
      </c>
      <c r="F6806" t="s">
        <v>17284</v>
      </c>
      <c r="G6806" t="s">
        <v>17223</v>
      </c>
      <c r="H6806">
        <v>33684</v>
      </c>
      <c r="I6806" s="1">
        <v>-2123341</v>
      </c>
      <c r="J6806" s="1">
        <v>106113988</v>
      </c>
      <c r="L6806" s="1" t="s">
        <v>17224</v>
      </c>
      <c r="M6806" t="s">
        <v>16204</v>
      </c>
      <c r="N6806">
        <f>VLOOKUP(Table2[[#This Row],[NO DEBITUR]],[1]Januari!$B$2:$G$5333,6,FALSE)</f>
        <v>49</v>
      </c>
      <c r="O6806">
        <f>VLOOKUP(Table2[[#This Row],[NO DEBITUR]],[1]Februari!$B$2:$G$5333,6,FALSE)</f>
        <v>34</v>
      </c>
      <c r="P6806">
        <f>VLOOKUP(Table2[[#This Row],[NO DEBITUR]],[1]Maret!$B$2:$G$5333,6,FALSE)</f>
        <v>26</v>
      </c>
      <c r="Q6806">
        <f>VLOOKUP(Table2[[#This Row],[NO DEBITUR]],[1]April!$B$2:$G$5333,6,FALSE)</f>
        <v>34</v>
      </c>
    </row>
    <row r="6807" spans="1:17" x14ac:dyDescent="0.25">
      <c r="A6807" s="1" t="s">
        <v>26543</v>
      </c>
      <c r="B6807" t="s">
        <v>20459</v>
      </c>
      <c r="C6807" t="s">
        <v>14</v>
      </c>
      <c r="D6807" t="s">
        <v>20460</v>
      </c>
      <c r="E6807" t="s">
        <v>17227</v>
      </c>
      <c r="F6807" t="s">
        <v>17272</v>
      </c>
      <c r="G6807" t="s">
        <v>17223</v>
      </c>
      <c r="H6807">
        <v>33131</v>
      </c>
      <c r="I6807" s="1">
        <v>2122526</v>
      </c>
      <c r="J6807" s="1">
        <v>106114098</v>
      </c>
      <c r="L6807" s="1" t="s">
        <v>17224</v>
      </c>
      <c r="M6807" t="s">
        <v>16204</v>
      </c>
      <c r="N6807">
        <f>VLOOKUP(Table2[[#This Row],[NO DEBITUR]],[1]Januari!$B$2:$G$5333,6,FALSE)</f>
        <v>17</v>
      </c>
      <c r="O6807">
        <f>VLOOKUP(Table2[[#This Row],[NO DEBITUR]],[1]Februari!$B$2:$G$5333,6,FALSE)</f>
        <v>22</v>
      </c>
      <c r="P6807">
        <f>VLOOKUP(Table2[[#This Row],[NO DEBITUR]],[1]Maret!$B$2:$G$5333,6,FALSE)</f>
        <v>17</v>
      </c>
      <c r="Q6807">
        <f>VLOOKUP(Table2[[#This Row],[NO DEBITUR]],[1]April!$B$2:$G$5333,6,FALSE)</f>
        <v>6</v>
      </c>
    </row>
    <row r="6808" spans="1:17" x14ac:dyDescent="0.25">
      <c r="A6808" s="1" t="s">
        <v>26544</v>
      </c>
      <c r="B6808" t="s">
        <v>20461</v>
      </c>
      <c r="C6808" t="s">
        <v>14</v>
      </c>
      <c r="D6808" t="s">
        <v>20462</v>
      </c>
      <c r="E6808" t="s">
        <v>17247</v>
      </c>
      <c r="F6808" t="s">
        <v>1173</v>
      </c>
      <c r="G6808" t="s">
        <v>17223</v>
      </c>
      <c r="H6808">
        <v>33121</v>
      </c>
      <c r="I6808" s="1">
        <v>-2122236</v>
      </c>
      <c r="J6808" s="1">
        <v>10610891</v>
      </c>
      <c r="L6808" s="1" t="s">
        <v>17224</v>
      </c>
      <c r="M6808" t="s">
        <v>16204</v>
      </c>
      <c r="N6808">
        <f>VLOOKUP(Table2[[#This Row],[NO DEBITUR]],[1]Januari!$B$2:$G$5333,6,FALSE)</f>
        <v>9</v>
      </c>
      <c r="O6808">
        <f>VLOOKUP(Table2[[#This Row],[NO DEBITUR]],[1]Februari!$B$2:$G$5333,6,FALSE)</f>
        <v>21</v>
      </c>
      <c r="P6808">
        <f>VLOOKUP(Table2[[#This Row],[NO DEBITUR]],[1]Maret!$B$2:$G$5333,6,FALSE)</f>
        <v>16</v>
      </c>
      <c r="Q6808">
        <f>VLOOKUP(Table2[[#This Row],[NO DEBITUR]],[1]April!$B$2:$G$5333,6,FALSE)</f>
        <v>3</v>
      </c>
    </row>
    <row r="6809" spans="1:17" x14ac:dyDescent="0.25">
      <c r="A6809" s="1" t="s">
        <v>26545</v>
      </c>
      <c r="B6809" t="s">
        <v>20463</v>
      </c>
      <c r="C6809" t="s">
        <v>14</v>
      </c>
      <c r="D6809" t="s">
        <v>20464</v>
      </c>
      <c r="E6809" t="s">
        <v>17300</v>
      </c>
      <c r="F6809" t="s">
        <v>17272</v>
      </c>
      <c r="H6809">
        <v>33132</v>
      </c>
      <c r="I6809" s="1">
        <v>-2118716</v>
      </c>
      <c r="J6809" s="1">
        <v>106108217</v>
      </c>
      <c r="L6809" s="1" t="s">
        <v>17224</v>
      </c>
      <c r="M6809" t="s">
        <v>16204</v>
      </c>
      <c r="N6809">
        <f>VLOOKUP(Table2[[#This Row],[NO DEBITUR]],[1]Januari!$B$2:$G$5333,6,FALSE)</f>
        <v>62</v>
      </c>
      <c r="O6809">
        <f>VLOOKUP(Table2[[#This Row],[NO DEBITUR]],[1]Februari!$B$2:$G$5333,6,FALSE)</f>
        <v>41</v>
      </c>
      <c r="P6809">
        <f>VLOOKUP(Table2[[#This Row],[NO DEBITUR]],[1]Maret!$B$2:$G$5333,6,FALSE)</f>
        <v>67</v>
      </c>
      <c r="Q6809">
        <f>VLOOKUP(Table2[[#This Row],[NO DEBITUR]],[1]April!$B$2:$G$5333,6,FALSE)</f>
        <v>48</v>
      </c>
    </row>
    <row r="6810" spans="1:17" x14ac:dyDescent="0.25">
      <c r="A6810" s="1" t="s">
        <v>26546</v>
      </c>
      <c r="B6810" t="s">
        <v>20465</v>
      </c>
      <c r="C6810" t="s">
        <v>14</v>
      </c>
      <c r="D6810" t="s">
        <v>20466</v>
      </c>
      <c r="E6810" t="s">
        <v>1993</v>
      </c>
      <c r="F6810" t="s">
        <v>17272</v>
      </c>
      <c r="G6810" t="s">
        <v>17223</v>
      </c>
      <c r="H6810">
        <v>33139</v>
      </c>
      <c r="I6810" s="1">
        <v>-2123594</v>
      </c>
      <c r="J6810" s="1">
        <v>106114096</v>
      </c>
      <c r="L6810" s="1" t="s">
        <v>17224</v>
      </c>
      <c r="M6810" t="s">
        <v>16204</v>
      </c>
      <c r="N6810">
        <f>VLOOKUP(Table2[[#This Row],[NO DEBITUR]],[1]Januari!$B$2:$G$5333,6,FALSE)</f>
        <v>145</v>
      </c>
      <c r="O6810">
        <f>VLOOKUP(Table2[[#This Row],[NO DEBITUR]],[1]Februari!$B$2:$G$5333,6,FALSE)</f>
        <v>154</v>
      </c>
      <c r="P6810">
        <f>VLOOKUP(Table2[[#This Row],[NO DEBITUR]],[1]Maret!$B$2:$G$5333,6,FALSE)</f>
        <v>146</v>
      </c>
      <c r="Q6810">
        <f>VLOOKUP(Table2[[#This Row],[NO DEBITUR]],[1]April!$B$2:$G$5333,6,FALSE)</f>
        <v>140</v>
      </c>
    </row>
    <row r="6811" spans="1:17" x14ac:dyDescent="0.25">
      <c r="A6811" s="1" t="s">
        <v>26547</v>
      </c>
      <c r="B6811" t="s">
        <v>20467</v>
      </c>
      <c r="C6811" t="s">
        <v>14</v>
      </c>
      <c r="D6811" t="s">
        <v>20468</v>
      </c>
      <c r="E6811" t="s">
        <v>20469</v>
      </c>
      <c r="F6811" t="s">
        <v>1173</v>
      </c>
      <c r="G6811" t="s">
        <v>17223</v>
      </c>
      <c r="H6811">
        <v>33127</v>
      </c>
      <c r="I6811" s="1">
        <v>-2125574</v>
      </c>
      <c r="J6811" s="1">
        <v>106114061</v>
      </c>
      <c r="L6811" s="1" t="s">
        <v>17224</v>
      </c>
      <c r="M6811" t="s">
        <v>16204</v>
      </c>
      <c r="N6811">
        <f>VLOOKUP(Table2[[#This Row],[NO DEBITUR]],[1]Januari!$B$2:$G$5333,6,FALSE)</f>
        <v>400</v>
      </c>
      <c r="O6811">
        <f>VLOOKUP(Table2[[#This Row],[NO DEBITUR]],[1]Februari!$B$2:$G$5333,6,FALSE)</f>
        <v>430</v>
      </c>
      <c r="P6811">
        <f>VLOOKUP(Table2[[#This Row],[NO DEBITUR]],[1]Maret!$B$2:$G$5333,6,FALSE)</f>
        <v>380</v>
      </c>
      <c r="Q6811">
        <f>VLOOKUP(Table2[[#This Row],[NO DEBITUR]],[1]April!$B$2:$G$5333,6,FALSE)</f>
        <v>321</v>
      </c>
    </row>
    <row r="6812" spans="1:17" x14ac:dyDescent="0.25">
      <c r="A6812" s="1" t="s">
        <v>25817</v>
      </c>
      <c r="B6812" t="s">
        <v>16419</v>
      </c>
      <c r="C6812" t="s">
        <v>14</v>
      </c>
      <c r="D6812" t="s">
        <v>16420</v>
      </c>
      <c r="E6812" t="s">
        <v>16421</v>
      </c>
      <c r="F6812" t="s">
        <v>16422</v>
      </c>
      <c r="G6812" t="s">
        <v>16423</v>
      </c>
      <c r="H6812">
        <v>28292</v>
      </c>
      <c r="I6812" s="1">
        <v>0.51701600000000003</v>
      </c>
      <c r="J6812" s="1">
        <v>101.422755</v>
      </c>
      <c r="K6812" t="s">
        <v>20</v>
      </c>
      <c r="L6812" s="1" t="s">
        <v>16424</v>
      </c>
      <c r="M6812" t="s">
        <v>16204</v>
      </c>
      <c r="N6812" t="e">
        <f>VLOOKUP(Table2[[#This Row],[NO DEBITUR]],[1]Januari!$B$2:$G$5333,6,FALSE)</f>
        <v>#N/A</v>
      </c>
      <c r="O6812" t="e">
        <f>VLOOKUP(Table2[[#This Row],[NO DEBITUR]],[1]Februari!$B$2:$G$5333,6,FALSE)</f>
        <v>#N/A</v>
      </c>
      <c r="P6812" t="e">
        <f>VLOOKUP(Table2[[#This Row],[NO DEBITUR]],[1]Maret!$B$2:$G$5333,6,FALSE)</f>
        <v>#N/A</v>
      </c>
      <c r="Q6812" t="e">
        <f>VLOOKUP(Table2[[#This Row],[NO DEBITUR]],[1]April!$B$2:$G$5333,6,FALSE)</f>
        <v>#N/A</v>
      </c>
    </row>
    <row r="6813" spans="1:17" x14ac:dyDescent="0.25">
      <c r="A6813" s="1" t="s">
        <v>25818</v>
      </c>
      <c r="B6813" t="s">
        <v>16425</v>
      </c>
      <c r="C6813" t="s">
        <v>14</v>
      </c>
      <c r="D6813" t="s">
        <v>16426</v>
      </c>
      <c r="E6813" t="s">
        <v>16427</v>
      </c>
      <c r="F6813" t="s">
        <v>16428</v>
      </c>
      <c r="G6813" t="s">
        <v>16429</v>
      </c>
      <c r="H6813">
        <v>28452</v>
      </c>
      <c r="I6813" s="1">
        <v>0.41985099999999997</v>
      </c>
      <c r="J6813" s="1">
        <v>101.45950999999999</v>
      </c>
      <c r="K6813" t="s">
        <v>20</v>
      </c>
      <c r="L6813" s="1" t="s">
        <v>16424</v>
      </c>
      <c r="M6813" t="s">
        <v>16204</v>
      </c>
      <c r="N6813" t="e">
        <f>VLOOKUP(Table2[[#This Row],[NO DEBITUR]],[1]Januari!$B$2:$G$5333,6,FALSE)</f>
        <v>#N/A</v>
      </c>
      <c r="O6813" t="e">
        <f>VLOOKUP(Table2[[#This Row],[NO DEBITUR]],[1]Februari!$B$2:$G$5333,6,FALSE)</f>
        <v>#N/A</v>
      </c>
      <c r="P6813" t="e">
        <f>VLOOKUP(Table2[[#This Row],[NO DEBITUR]],[1]Maret!$B$2:$G$5333,6,FALSE)</f>
        <v>#N/A</v>
      </c>
      <c r="Q6813" t="e">
        <f>VLOOKUP(Table2[[#This Row],[NO DEBITUR]],[1]April!$B$2:$G$5333,6,FALSE)</f>
        <v>#N/A</v>
      </c>
    </row>
    <row r="6814" spans="1:17" x14ac:dyDescent="0.25">
      <c r="A6814" s="1" t="s">
        <v>25819</v>
      </c>
      <c r="B6814" t="s">
        <v>16430</v>
      </c>
      <c r="C6814" t="s">
        <v>14</v>
      </c>
      <c r="D6814" t="s">
        <v>16431</v>
      </c>
      <c r="E6814" t="s">
        <v>16432</v>
      </c>
      <c r="F6814" t="s">
        <v>16433</v>
      </c>
      <c r="G6814" t="s">
        <v>16423</v>
      </c>
      <c r="H6814">
        <v>28293</v>
      </c>
      <c r="I6814" s="1">
        <v>0.48507</v>
      </c>
      <c r="J6814" s="1">
        <v>101.36875499999999</v>
      </c>
      <c r="K6814" t="s">
        <v>20</v>
      </c>
      <c r="L6814" s="1" t="s">
        <v>16424</v>
      </c>
      <c r="M6814" t="s">
        <v>16204</v>
      </c>
      <c r="N6814" t="e">
        <f>VLOOKUP(Table2[[#This Row],[NO DEBITUR]],[1]Januari!$B$2:$G$5333,6,FALSE)</f>
        <v>#N/A</v>
      </c>
      <c r="O6814" t="e">
        <f>VLOOKUP(Table2[[#This Row],[NO DEBITUR]],[1]Februari!$B$2:$G$5333,6,FALSE)</f>
        <v>#N/A</v>
      </c>
      <c r="P6814" t="e">
        <f>VLOOKUP(Table2[[#This Row],[NO DEBITUR]],[1]Maret!$B$2:$G$5333,6,FALSE)</f>
        <v>#N/A</v>
      </c>
      <c r="Q6814" t="e">
        <f>VLOOKUP(Table2[[#This Row],[NO DEBITUR]],[1]April!$B$2:$G$5333,6,FALSE)</f>
        <v>#N/A</v>
      </c>
    </row>
    <row r="6815" spans="1:17" x14ac:dyDescent="0.25">
      <c r="A6815" s="1" t="s">
        <v>25820</v>
      </c>
      <c r="B6815" t="s">
        <v>9014</v>
      </c>
      <c r="C6815" t="s">
        <v>14</v>
      </c>
      <c r="D6815" t="s">
        <v>16434</v>
      </c>
      <c r="E6815" t="s">
        <v>16435</v>
      </c>
      <c r="F6815" t="s">
        <v>16436</v>
      </c>
      <c r="G6815" t="s">
        <v>16423</v>
      </c>
      <c r="H6815">
        <v>28282</v>
      </c>
      <c r="I6815" s="1">
        <v>0.48036200000000001</v>
      </c>
      <c r="J6815" s="1">
        <v>101.434411</v>
      </c>
      <c r="K6815" t="s">
        <v>20</v>
      </c>
      <c r="L6815" s="1" t="s">
        <v>16424</v>
      </c>
      <c r="M6815" t="s">
        <v>16204</v>
      </c>
      <c r="N6815" t="e">
        <f>VLOOKUP(Table2[[#This Row],[NO DEBITUR]],[1]Januari!$B$2:$G$5333,6,FALSE)</f>
        <v>#N/A</v>
      </c>
      <c r="O6815" t="e">
        <f>VLOOKUP(Table2[[#This Row],[NO DEBITUR]],[1]Februari!$B$2:$G$5333,6,FALSE)</f>
        <v>#N/A</v>
      </c>
      <c r="P6815" t="e">
        <f>VLOOKUP(Table2[[#This Row],[NO DEBITUR]],[1]Maret!$B$2:$G$5333,6,FALSE)</f>
        <v>#N/A</v>
      </c>
      <c r="Q6815" t="e">
        <f>VLOOKUP(Table2[[#This Row],[NO DEBITUR]],[1]April!$B$2:$G$5333,6,FALSE)</f>
        <v>#N/A</v>
      </c>
    </row>
    <row r="6816" spans="1:17" x14ac:dyDescent="0.25">
      <c r="A6816" s="1" t="s">
        <v>25821</v>
      </c>
      <c r="B6816" t="s">
        <v>16437</v>
      </c>
      <c r="C6816" t="s">
        <v>14</v>
      </c>
      <c r="D6816" t="s">
        <v>16438</v>
      </c>
      <c r="E6816" t="s">
        <v>14323</v>
      </c>
      <c r="F6816" t="s">
        <v>16439</v>
      </c>
      <c r="G6816" t="s">
        <v>16423</v>
      </c>
      <c r="H6816">
        <v>28284</v>
      </c>
      <c r="I6816" s="1">
        <v>0.4591943</v>
      </c>
      <c r="J6816" s="1">
        <v>101.46250000000001</v>
      </c>
      <c r="K6816" t="s">
        <v>20</v>
      </c>
      <c r="L6816" s="1" t="s">
        <v>16424</v>
      </c>
      <c r="M6816" t="s">
        <v>16204</v>
      </c>
      <c r="N6816" t="e">
        <f>VLOOKUP(Table2[[#This Row],[NO DEBITUR]],[1]Januari!$B$2:$G$5333,6,FALSE)</f>
        <v>#N/A</v>
      </c>
      <c r="O6816" t="e">
        <f>VLOOKUP(Table2[[#This Row],[NO DEBITUR]],[1]Februari!$B$2:$G$5333,6,FALSE)</f>
        <v>#N/A</v>
      </c>
      <c r="P6816">
        <f>VLOOKUP(Table2[[#This Row],[NO DEBITUR]],[1]Maret!$B$2:$G$5333,6,FALSE)</f>
        <v>165</v>
      </c>
      <c r="Q6816">
        <f>VLOOKUP(Table2[[#This Row],[NO DEBITUR]],[1]April!$B$2:$G$5333,6,FALSE)</f>
        <v>423</v>
      </c>
    </row>
    <row r="6817" spans="1:17" x14ac:dyDescent="0.25">
      <c r="A6817" s="1" t="s">
        <v>25822</v>
      </c>
      <c r="B6817" t="s">
        <v>16440</v>
      </c>
      <c r="C6817" t="s">
        <v>14</v>
      </c>
      <c r="D6817" t="s">
        <v>16441</v>
      </c>
      <c r="E6817" t="s">
        <v>5066</v>
      </c>
      <c r="F6817" t="s">
        <v>5066</v>
      </c>
      <c r="G6817" t="s">
        <v>16423</v>
      </c>
      <c r="H6817">
        <v>28121</v>
      </c>
      <c r="I6817" s="1">
        <v>101.44033279999999</v>
      </c>
      <c r="J6817" s="1">
        <v>0.52782430000000002</v>
      </c>
      <c r="K6817" t="s">
        <v>20</v>
      </c>
      <c r="L6817" s="1" t="s">
        <v>16424</v>
      </c>
      <c r="M6817" t="s">
        <v>16204</v>
      </c>
      <c r="N6817">
        <f>VLOOKUP(Table2[[#This Row],[NO DEBITUR]],[1]Januari!$B$2:$G$5333,6,FALSE)</f>
        <v>308</v>
      </c>
      <c r="O6817">
        <f>VLOOKUP(Table2[[#This Row],[NO DEBITUR]],[1]Februari!$B$2:$G$5333,6,FALSE)</f>
        <v>271</v>
      </c>
      <c r="P6817">
        <f>VLOOKUP(Table2[[#This Row],[NO DEBITUR]],[1]Maret!$B$2:$G$5333,6,FALSE)</f>
        <v>279</v>
      </c>
      <c r="Q6817">
        <f>VLOOKUP(Table2[[#This Row],[NO DEBITUR]],[1]April!$B$2:$G$5333,6,FALSE)</f>
        <v>272</v>
      </c>
    </row>
    <row r="6818" spans="1:17" x14ac:dyDescent="0.25">
      <c r="A6818" s="1" t="s">
        <v>26143</v>
      </c>
      <c r="B6818" t="s">
        <v>17342</v>
      </c>
      <c r="C6818" t="s">
        <v>14</v>
      </c>
      <c r="D6818" t="s">
        <v>17343</v>
      </c>
      <c r="E6818" t="s">
        <v>17344</v>
      </c>
      <c r="F6818" t="s">
        <v>17345</v>
      </c>
      <c r="G6818" t="s">
        <v>16423</v>
      </c>
      <c r="H6818">
        <v>28261</v>
      </c>
      <c r="I6818" s="1">
        <v>-0.56908499999999995</v>
      </c>
      <c r="J6818" s="1">
        <v>101.43634299999999</v>
      </c>
      <c r="K6818" t="s">
        <v>3018</v>
      </c>
      <c r="L6818" s="1" t="s">
        <v>16424</v>
      </c>
      <c r="M6818" t="s">
        <v>16204</v>
      </c>
      <c r="N6818">
        <f>VLOOKUP(Table2[[#This Row],[NO DEBITUR]],[1]Januari!$B$2:$G$5333,6,FALSE)</f>
        <v>273</v>
      </c>
      <c r="O6818">
        <f>VLOOKUP(Table2[[#This Row],[NO DEBITUR]],[1]Februari!$B$2:$G$5333,6,FALSE)</f>
        <v>278</v>
      </c>
      <c r="P6818">
        <f>VLOOKUP(Table2[[#This Row],[NO DEBITUR]],[1]Maret!$B$2:$G$5333,6,FALSE)</f>
        <v>308</v>
      </c>
      <c r="Q6818">
        <f>VLOOKUP(Table2[[#This Row],[NO DEBITUR]],[1]April!$B$2:$G$5333,6,FALSE)</f>
        <v>309</v>
      </c>
    </row>
    <row r="6819" spans="1:17" x14ac:dyDescent="0.25">
      <c r="A6819" s="1" t="s">
        <v>26144</v>
      </c>
      <c r="B6819" t="s">
        <v>17346</v>
      </c>
      <c r="C6819" t="s">
        <v>14</v>
      </c>
      <c r="D6819" t="s">
        <v>17347</v>
      </c>
      <c r="E6819" t="s">
        <v>16432</v>
      </c>
      <c r="F6819" t="s">
        <v>16433</v>
      </c>
      <c r="G6819" t="s">
        <v>16423</v>
      </c>
      <c r="H6819">
        <v>28293</v>
      </c>
      <c r="I6819" s="1">
        <v>-0.47482600000000003</v>
      </c>
      <c r="J6819" s="1">
        <v>101.367406</v>
      </c>
      <c r="K6819" t="s">
        <v>3018</v>
      </c>
      <c r="L6819" s="1" t="s">
        <v>16424</v>
      </c>
      <c r="M6819" t="s">
        <v>16204</v>
      </c>
      <c r="N6819">
        <f>VLOOKUP(Table2[[#This Row],[NO DEBITUR]],[1]Januari!$B$2:$G$5333,6,FALSE)</f>
        <v>750</v>
      </c>
      <c r="O6819">
        <f>VLOOKUP(Table2[[#This Row],[NO DEBITUR]],[1]Februari!$B$2:$G$5333,6,FALSE)</f>
        <v>571</v>
      </c>
      <c r="P6819">
        <f>VLOOKUP(Table2[[#This Row],[NO DEBITUR]],[1]Maret!$B$2:$G$5333,6,FALSE)</f>
        <v>800</v>
      </c>
      <c r="Q6819">
        <f>VLOOKUP(Table2[[#This Row],[NO DEBITUR]],[1]April!$B$2:$G$5333,6,FALSE)</f>
        <v>815</v>
      </c>
    </row>
    <row r="6820" spans="1:17" x14ac:dyDescent="0.25">
      <c r="A6820" s="1" t="s">
        <v>26145</v>
      </c>
      <c r="B6820" t="s">
        <v>17348</v>
      </c>
      <c r="C6820" t="s">
        <v>14</v>
      </c>
      <c r="D6820" t="s">
        <v>17349</v>
      </c>
      <c r="E6820" t="s">
        <v>17350</v>
      </c>
      <c r="F6820" t="s">
        <v>17351</v>
      </c>
      <c r="G6820" t="s">
        <v>16423</v>
      </c>
      <c r="H6820">
        <v>28284</v>
      </c>
      <c r="I6820" s="1">
        <v>101.45799700000001</v>
      </c>
      <c r="J6820" s="1">
        <v>0.44313000000000002</v>
      </c>
      <c r="K6820" t="s">
        <v>3018</v>
      </c>
      <c r="L6820" s="1" t="s">
        <v>16424</v>
      </c>
      <c r="M6820" t="s">
        <v>16204</v>
      </c>
      <c r="N6820">
        <f>VLOOKUP(Table2[[#This Row],[NO DEBITUR]],[1]Januari!$B$2:$G$5333,6,FALSE)</f>
        <v>279</v>
      </c>
      <c r="O6820">
        <f>VLOOKUP(Table2[[#This Row],[NO DEBITUR]],[1]Februari!$B$2:$G$5333,6,FALSE)</f>
        <v>359</v>
      </c>
      <c r="P6820">
        <f>VLOOKUP(Table2[[#This Row],[NO DEBITUR]],[1]Maret!$B$2:$G$5333,6,FALSE)</f>
        <v>469</v>
      </c>
      <c r="Q6820">
        <f>VLOOKUP(Table2[[#This Row],[NO DEBITUR]],[1]April!$B$2:$G$5333,6,FALSE)</f>
        <v>429</v>
      </c>
    </row>
    <row r="6821" spans="1:17" x14ac:dyDescent="0.25">
      <c r="A6821" s="1" t="s">
        <v>26146</v>
      </c>
      <c r="B6821" t="s">
        <v>17352</v>
      </c>
      <c r="C6821" t="s">
        <v>14</v>
      </c>
      <c r="D6821" t="s">
        <v>17353</v>
      </c>
      <c r="E6821" t="s">
        <v>17354</v>
      </c>
      <c r="F6821" t="s">
        <v>17355</v>
      </c>
      <c r="G6821" t="s">
        <v>16423</v>
      </c>
      <c r="H6821">
        <v>28282</v>
      </c>
      <c r="I6821" s="1">
        <v>101.45129900000001</v>
      </c>
      <c r="J6821" s="1">
        <v>0.492178</v>
      </c>
      <c r="K6821" t="s">
        <v>3018</v>
      </c>
      <c r="L6821" s="1" t="s">
        <v>16424</v>
      </c>
      <c r="M6821" t="s">
        <v>16204</v>
      </c>
      <c r="N6821">
        <f>VLOOKUP(Table2[[#This Row],[NO DEBITUR]],[1]Januari!$B$2:$G$5333,6,FALSE)</f>
        <v>3860</v>
      </c>
      <c r="O6821">
        <f>VLOOKUP(Table2[[#This Row],[NO DEBITUR]],[1]Februari!$B$2:$G$5333,6,FALSE)</f>
        <v>2763</v>
      </c>
      <c r="P6821">
        <f>VLOOKUP(Table2[[#This Row],[NO DEBITUR]],[1]Maret!$B$2:$G$5333,6,FALSE)</f>
        <v>2134</v>
      </c>
      <c r="Q6821">
        <f>VLOOKUP(Table2[[#This Row],[NO DEBITUR]],[1]April!$B$2:$G$5333,6,FALSE)</f>
        <v>1627</v>
      </c>
    </row>
    <row r="6822" spans="1:17" x14ac:dyDescent="0.25">
      <c r="A6822" s="1" t="s">
        <v>26147</v>
      </c>
      <c r="B6822" t="s">
        <v>17356</v>
      </c>
      <c r="C6822" t="s">
        <v>14</v>
      </c>
      <c r="D6822" t="s">
        <v>17357</v>
      </c>
      <c r="E6822" t="s">
        <v>17358</v>
      </c>
      <c r="F6822" t="s">
        <v>17359</v>
      </c>
      <c r="G6822" t="s">
        <v>16423</v>
      </c>
      <c r="H6822">
        <v>28155</v>
      </c>
      <c r="I6822" s="1">
        <v>101.428605</v>
      </c>
      <c r="J6822" s="1">
        <v>0.53424499999999997</v>
      </c>
      <c r="K6822" t="s">
        <v>3018</v>
      </c>
      <c r="L6822" s="1" t="s">
        <v>16424</v>
      </c>
      <c r="M6822" t="s">
        <v>16204</v>
      </c>
      <c r="N6822">
        <f>VLOOKUP(Table2[[#This Row],[NO DEBITUR]],[1]Januari!$B$2:$G$5333,6,FALSE)</f>
        <v>163</v>
      </c>
      <c r="O6822">
        <f>VLOOKUP(Table2[[#This Row],[NO DEBITUR]],[1]Februari!$B$2:$G$5333,6,FALSE)</f>
        <v>170</v>
      </c>
      <c r="P6822">
        <f>VLOOKUP(Table2[[#This Row],[NO DEBITUR]],[1]Maret!$B$2:$G$5333,6,FALSE)</f>
        <v>336</v>
      </c>
      <c r="Q6822">
        <f>VLOOKUP(Table2[[#This Row],[NO DEBITUR]],[1]April!$B$2:$G$5333,6,FALSE)</f>
        <v>209</v>
      </c>
    </row>
    <row r="6823" spans="1:17" x14ac:dyDescent="0.25">
      <c r="A6823" s="1" t="s">
        <v>26148</v>
      </c>
      <c r="B6823" t="s">
        <v>17360</v>
      </c>
      <c r="C6823" t="s">
        <v>14</v>
      </c>
      <c r="D6823" t="s">
        <v>17361</v>
      </c>
      <c r="E6823" t="s">
        <v>17362</v>
      </c>
      <c r="F6823" t="s">
        <v>17363</v>
      </c>
      <c r="G6823" t="s">
        <v>16423</v>
      </c>
      <c r="H6823">
        <v>28153</v>
      </c>
      <c r="I6823" s="1">
        <v>101.44111700000001</v>
      </c>
      <c r="J6823" s="1">
        <v>0.53611799999999998</v>
      </c>
      <c r="K6823" t="s">
        <v>3018</v>
      </c>
      <c r="L6823" s="1" t="s">
        <v>16424</v>
      </c>
      <c r="M6823" t="s">
        <v>16204</v>
      </c>
      <c r="N6823">
        <f>VLOOKUP(Table2[[#This Row],[NO DEBITUR]],[1]Januari!$B$2:$G$5333,6,FALSE)</f>
        <v>9</v>
      </c>
      <c r="O6823">
        <f>VLOOKUP(Table2[[#This Row],[NO DEBITUR]],[1]Februari!$B$2:$G$5333,6,FALSE)</f>
        <v>9</v>
      </c>
      <c r="P6823">
        <f>VLOOKUP(Table2[[#This Row],[NO DEBITUR]],[1]Maret!$B$2:$G$5333,6,FALSE)</f>
        <v>13</v>
      </c>
      <c r="Q6823">
        <f>VLOOKUP(Table2[[#This Row],[NO DEBITUR]],[1]April!$B$2:$G$5333,6,FALSE)</f>
        <v>11</v>
      </c>
    </row>
    <row r="6824" spans="1:17" x14ac:dyDescent="0.25">
      <c r="A6824" s="1" t="s">
        <v>26149</v>
      </c>
      <c r="B6824" t="s">
        <v>17364</v>
      </c>
      <c r="C6824" t="s">
        <v>14</v>
      </c>
      <c r="D6824" t="s">
        <v>17365</v>
      </c>
      <c r="E6824" t="s">
        <v>17366</v>
      </c>
      <c r="F6824" t="s">
        <v>17359</v>
      </c>
      <c r="G6824" t="s">
        <v>16423</v>
      </c>
      <c r="H6824">
        <v>28141</v>
      </c>
      <c r="I6824" s="1">
        <v>101.448267</v>
      </c>
      <c r="J6824" s="1">
        <v>0.53256899999999996</v>
      </c>
      <c r="K6824" t="s">
        <v>3018</v>
      </c>
      <c r="L6824" s="1" t="s">
        <v>16424</v>
      </c>
      <c r="M6824" t="s">
        <v>16204</v>
      </c>
      <c r="N6824" t="e">
        <f>VLOOKUP(Table2[[#This Row],[NO DEBITUR]],[1]Januari!$B$2:$G$5333,6,FALSE)</f>
        <v>#N/A</v>
      </c>
      <c r="O6824" t="e">
        <f>VLOOKUP(Table2[[#This Row],[NO DEBITUR]],[1]Februari!$B$2:$G$5333,6,FALSE)</f>
        <v>#N/A</v>
      </c>
      <c r="P6824" t="e">
        <f>VLOOKUP(Table2[[#This Row],[NO DEBITUR]],[1]Maret!$B$2:$G$5333,6,FALSE)</f>
        <v>#N/A</v>
      </c>
      <c r="Q6824">
        <f>VLOOKUP(Table2[[#This Row],[NO DEBITUR]],[1]April!$B$2:$G$5333,6,FALSE)</f>
        <v>72</v>
      </c>
    </row>
    <row r="6825" spans="1:17" x14ac:dyDescent="0.25">
      <c r="A6825" s="1" t="s">
        <v>26150</v>
      </c>
      <c r="B6825" t="s">
        <v>17367</v>
      </c>
      <c r="C6825" t="s">
        <v>14</v>
      </c>
      <c r="D6825" t="s">
        <v>17368</v>
      </c>
      <c r="E6825" t="s">
        <v>17369</v>
      </c>
      <c r="F6825" t="s">
        <v>17359</v>
      </c>
      <c r="G6825" t="s">
        <v>16423</v>
      </c>
      <c r="H6825">
        <v>28152</v>
      </c>
      <c r="I6825" s="1">
        <v>101.444968</v>
      </c>
      <c r="J6825" s="1">
        <v>0.53610599999999997</v>
      </c>
      <c r="K6825" t="s">
        <v>3018</v>
      </c>
      <c r="L6825" s="1" t="s">
        <v>16424</v>
      </c>
      <c r="M6825" t="s">
        <v>16204</v>
      </c>
      <c r="N6825">
        <f>VLOOKUP(Table2[[#This Row],[NO DEBITUR]],[1]Januari!$B$2:$G$5333,6,FALSE)</f>
        <v>439</v>
      </c>
      <c r="O6825">
        <f>VLOOKUP(Table2[[#This Row],[NO DEBITUR]],[1]Februari!$B$2:$G$5333,6,FALSE)</f>
        <v>360</v>
      </c>
      <c r="P6825">
        <f>VLOOKUP(Table2[[#This Row],[NO DEBITUR]],[1]Maret!$B$2:$G$5333,6,FALSE)</f>
        <v>391</v>
      </c>
      <c r="Q6825">
        <f>VLOOKUP(Table2[[#This Row],[NO DEBITUR]],[1]April!$B$2:$G$5333,6,FALSE)</f>
        <v>334</v>
      </c>
    </row>
    <row r="6826" spans="1:17" x14ac:dyDescent="0.25">
      <c r="A6826" s="1" t="s">
        <v>26151</v>
      </c>
      <c r="B6826" t="s">
        <v>17370</v>
      </c>
      <c r="C6826" t="s">
        <v>14</v>
      </c>
      <c r="D6826" t="s">
        <v>17371</v>
      </c>
      <c r="E6826" t="s">
        <v>17372</v>
      </c>
      <c r="F6826" t="s">
        <v>17373</v>
      </c>
      <c r="G6826" t="s">
        <v>16423</v>
      </c>
      <c r="H6826">
        <v>28286</v>
      </c>
      <c r="I6826" s="1">
        <v>0.47500500000000001</v>
      </c>
      <c r="J6826" s="1">
        <v>101.513953</v>
      </c>
      <c r="K6826" t="s">
        <v>3018</v>
      </c>
      <c r="L6826" s="1" t="s">
        <v>16424</v>
      </c>
      <c r="M6826" t="s">
        <v>16204</v>
      </c>
      <c r="N6826">
        <f>VLOOKUP(Table2[[#This Row],[NO DEBITUR]],[1]Januari!$B$2:$G$5333,6,FALSE)</f>
        <v>147</v>
      </c>
      <c r="O6826">
        <f>VLOOKUP(Table2[[#This Row],[NO DEBITUR]],[1]Februari!$B$2:$G$5333,6,FALSE)</f>
        <v>95</v>
      </c>
      <c r="P6826">
        <f>VLOOKUP(Table2[[#This Row],[NO DEBITUR]],[1]Maret!$B$2:$G$5333,6,FALSE)</f>
        <v>127</v>
      </c>
      <c r="Q6826">
        <f>VLOOKUP(Table2[[#This Row],[NO DEBITUR]],[1]April!$B$2:$G$5333,6,FALSE)</f>
        <v>101</v>
      </c>
    </row>
    <row r="6827" spans="1:17" x14ac:dyDescent="0.25">
      <c r="A6827" s="1" t="s">
        <v>26152</v>
      </c>
      <c r="B6827" t="s">
        <v>17374</v>
      </c>
      <c r="C6827" t="s">
        <v>14</v>
      </c>
      <c r="D6827" t="s">
        <v>17375</v>
      </c>
      <c r="E6827" t="s">
        <v>17376</v>
      </c>
      <c r="F6827" t="s">
        <v>17377</v>
      </c>
      <c r="G6827" t="s">
        <v>16423</v>
      </c>
      <c r="H6827">
        <v>28126</v>
      </c>
      <c r="I6827" s="1" t="s">
        <v>17378</v>
      </c>
      <c r="J6827" s="1">
        <v>101.443883</v>
      </c>
      <c r="K6827" t="s">
        <v>3018</v>
      </c>
      <c r="L6827" s="1" t="s">
        <v>16424</v>
      </c>
      <c r="M6827" t="s">
        <v>16204</v>
      </c>
      <c r="N6827">
        <f>VLOOKUP(Table2[[#This Row],[NO DEBITUR]],[1]Januari!$B$2:$G$5333,6,FALSE)</f>
        <v>305</v>
      </c>
      <c r="O6827">
        <f>VLOOKUP(Table2[[#This Row],[NO DEBITUR]],[1]Februari!$B$2:$G$5333,6,FALSE)</f>
        <v>248</v>
      </c>
      <c r="P6827">
        <f>VLOOKUP(Table2[[#This Row],[NO DEBITUR]],[1]Maret!$B$2:$G$5333,6,FALSE)</f>
        <v>213</v>
      </c>
      <c r="Q6827">
        <f>VLOOKUP(Table2[[#This Row],[NO DEBITUR]],[1]April!$B$2:$G$5333,6,FALSE)</f>
        <v>267</v>
      </c>
    </row>
    <row r="6828" spans="1:17" x14ac:dyDescent="0.25">
      <c r="A6828" s="1" t="s">
        <v>26153</v>
      </c>
      <c r="B6828" t="s">
        <v>17379</v>
      </c>
      <c r="C6828" t="s">
        <v>14</v>
      </c>
      <c r="D6828" t="s">
        <v>17380</v>
      </c>
      <c r="E6828" t="s">
        <v>17381</v>
      </c>
      <c r="F6828" t="s">
        <v>17382</v>
      </c>
      <c r="G6828" t="s">
        <v>16423</v>
      </c>
      <c r="H6828">
        <v>28293</v>
      </c>
      <c r="I6828" s="1">
        <v>101.393899</v>
      </c>
      <c r="J6828" s="1">
        <v>0.46934100000000001</v>
      </c>
      <c r="K6828" t="s">
        <v>3018</v>
      </c>
      <c r="L6828" s="1" t="s">
        <v>16424</v>
      </c>
      <c r="M6828" t="s">
        <v>16204</v>
      </c>
      <c r="N6828">
        <f>VLOOKUP(Table2[[#This Row],[NO DEBITUR]],[1]Januari!$B$2:$G$5333,6,FALSE)</f>
        <v>1807</v>
      </c>
      <c r="O6828">
        <f>VLOOKUP(Table2[[#This Row],[NO DEBITUR]],[1]Februari!$B$2:$G$5333,6,FALSE)</f>
        <v>1805</v>
      </c>
      <c r="P6828">
        <f>VLOOKUP(Table2[[#This Row],[NO DEBITUR]],[1]Maret!$B$2:$G$5333,6,FALSE)</f>
        <v>1943</v>
      </c>
      <c r="Q6828">
        <f>VLOOKUP(Table2[[#This Row],[NO DEBITUR]],[1]April!$B$2:$G$5333,6,FALSE)</f>
        <v>1778</v>
      </c>
    </row>
    <row r="6829" spans="1:17" x14ac:dyDescent="0.25">
      <c r="A6829" s="1" t="s">
        <v>26154</v>
      </c>
      <c r="B6829" t="s">
        <v>17383</v>
      </c>
      <c r="C6829" t="s">
        <v>14</v>
      </c>
      <c r="D6829" t="s">
        <v>17384</v>
      </c>
      <c r="E6829" t="s">
        <v>17385</v>
      </c>
      <c r="F6829" t="s">
        <v>17382</v>
      </c>
      <c r="G6829" t="s">
        <v>16423</v>
      </c>
      <c r="H6829">
        <v>28291</v>
      </c>
      <c r="I6829" s="1">
        <v>101.40457499999999</v>
      </c>
      <c r="J6829" s="1">
        <v>0.46869300000000003</v>
      </c>
      <c r="K6829" t="s">
        <v>3018</v>
      </c>
      <c r="L6829" s="1" t="s">
        <v>16424</v>
      </c>
      <c r="M6829" t="s">
        <v>16204</v>
      </c>
      <c r="N6829">
        <f>VLOOKUP(Table2[[#This Row],[NO DEBITUR]],[1]Januari!$B$2:$G$5333,6,FALSE)</f>
        <v>532</v>
      </c>
      <c r="O6829">
        <f>VLOOKUP(Table2[[#This Row],[NO DEBITUR]],[1]Februari!$B$2:$G$5333,6,FALSE)</f>
        <v>423</v>
      </c>
      <c r="P6829">
        <f>VLOOKUP(Table2[[#This Row],[NO DEBITUR]],[1]Maret!$B$2:$G$5333,6,FALSE)</f>
        <v>466</v>
      </c>
      <c r="Q6829">
        <f>VLOOKUP(Table2[[#This Row],[NO DEBITUR]],[1]April!$B$2:$G$5333,6,FALSE)</f>
        <v>449</v>
      </c>
    </row>
    <row r="6830" spans="1:17" x14ac:dyDescent="0.25">
      <c r="A6830" s="1" t="s">
        <v>26155</v>
      </c>
      <c r="B6830" t="s">
        <v>17386</v>
      </c>
      <c r="C6830" t="s">
        <v>14</v>
      </c>
      <c r="D6830" t="s">
        <v>17387</v>
      </c>
      <c r="E6830" t="s">
        <v>17388</v>
      </c>
      <c r="F6830" t="s">
        <v>17389</v>
      </c>
      <c r="G6830" t="s">
        <v>16423</v>
      </c>
      <c r="H6830">
        <v>28292</v>
      </c>
      <c r="I6830" s="1">
        <v>101.40665300000001</v>
      </c>
      <c r="J6830" s="1">
        <v>0.51716399999999996</v>
      </c>
      <c r="K6830" t="s">
        <v>3018</v>
      </c>
      <c r="L6830" s="1" t="s">
        <v>16424</v>
      </c>
      <c r="M6830" t="s">
        <v>16204</v>
      </c>
      <c r="N6830">
        <f>VLOOKUP(Table2[[#This Row],[NO DEBITUR]],[1]Januari!$B$2:$G$5333,6,FALSE)</f>
        <v>110</v>
      </c>
      <c r="O6830">
        <f>VLOOKUP(Table2[[#This Row],[NO DEBITUR]],[1]Februari!$B$2:$G$5333,6,FALSE)</f>
        <v>94</v>
      </c>
      <c r="P6830">
        <f>VLOOKUP(Table2[[#This Row],[NO DEBITUR]],[1]Maret!$B$2:$G$5333,6,FALSE)</f>
        <v>70</v>
      </c>
      <c r="Q6830">
        <f>VLOOKUP(Table2[[#This Row],[NO DEBITUR]],[1]April!$B$2:$G$5333,6,FALSE)</f>
        <v>75</v>
      </c>
    </row>
    <row r="6831" spans="1:17" x14ac:dyDescent="0.25">
      <c r="A6831" s="1" t="s">
        <v>26156</v>
      </c>
      <c r="B6831" t="s">
        <v>17390</v>
      </c>
      <c r="C6831" t="s">
        <v>14</v>
      </c>
      <c r="D6831" t="s">
        <v>17391</v>
      </c>
      <c r="E6831" t="s">
        <v>17392</v>
      </c>
      <c r="F6831" t="s">
        <v>17393</v>
      </c>
      <c r="G6831" t="s">
        <v>16423</v>
      </c>
      <c r="H6831">
        <v>28000</v>
      </c>
      <c r="I6831" s="1">
        <v>101.465497</v>
      </c>
      <c r="J6831" s="1">
        <v>0.53159900000000004</v>
      </c>
      <c r="K6831" t="s">
        <v>3018</v>
      </c>
      <c r="L6831" s="1" t="s">
        <v>16424</v>
      </c>
      <c r="M6831" t="s">
        <v>16204</v>
      </c>
      <c r="N6831" t="e">
        <f>VLOOKUP(Table2[[#This Row],[NO DEBITUR]],[1]Januari!$B$2:$G$5333,6,FALSE)</f>
        <v>#N/A</v>
      </c>
      <c r="O6831" t="e">
        <f>VLOOKUP(Table2[[#This Row],[NO DEBITUR]],[1]Februari!$B$2:$G$5333,6,FALSE)</f>
        <v>#N/A</v>
      </c>
      <c r="P6831" t="e">
        <f>VLOOKUP(Table2[[#This Row],[NO DEBITUR]],[1]Maret!$B$2:$G$5333,6,FALSE)</f>
        <v>#N/A</v>
      </c>
      <c r="Q6831" t="e">
        <f>VLOOKUP(Table2[[#This Row],[NO DEBITUR]],[1]April!$B$2:$G$5333,6,FALSE)</f>
        <v>#N/A</v>
      </c>
    </row>
    <row r="6832" spans="1:17" x14ac:dyDescent="0.25">
      <c r="A6832" s="1" t="s">
        <v>26157</v>
      </c>
      <c r="B6832" t="s">
        <v>17394</v>
      </c>
      <c r="C6832" t="s">
        <v>14</v>
      </c>
      <c r="D6832" t="s">
        <v>17395</v>
      </c>
      <c r="E6832" t="s">
        <v>17396</v>
      </c>
      <c r="F6832" t="s">
        <v>17359</v>
      </c>
      <c r="G6832" t="s">
        <v>16423</v>
      </c>
      <c r="H6832">
        <v>28114</v>
      </c>
      <c r="I6832" s="1">
        <v>101.447329</v>
      </c>
      <c r="J6832" s="1">
        <v>0.52844199999999997</v>
      </c>
      <c r="K6832" t="s">
        <v>3018</v>
      </c>
      <c r="L6832" s="1" t="s">
        <v>16424</v>
      </c>
      <c r="M6832" t="s">
        <v>16204</v>
      </c>
      <c r="N6832">
        <f>VLOOKUP(Table2[[#This Row],[NO DEBITUR]],[1]Januari!$B$2:$G$5333,6,FALSE)</f>
        <v>5</v>
      </c>
      <c r="O6832">
        <f>VLOOKUP(Table2[[#This Row],[NO DEBITUR]],[1]Februari!$B$2:$G$5333,6,FALSE)</f>
        <v>2</v>
      </c>
      <c r="P6832">
        <f>VLOOKUP(Table2[[#This Row],[NO DEBITUR]],[1]Maret!$B$2:$G$5333,6,FALSE)</f>
        <v>1</v>
      </c>
      <c r="Q6832">
        <f>VLOOKUP(Table2[[#This Row],[NO DEBITUR]],[1]April!$B$2:$G$5333,6,FALSE)</f>
        <v>4</v>
      </c>
    </row>
    <row r="6833" spans="1:17" x14ac:dyDescent="0.25">
      <c r="A6833" s="1" t="s">
        <v>26158</v>
      </c>
      <c r="B6833" t="s">
        <v>17397</v>
      </c>
      <c r="C6833" t="s">
        <v>14</v>
      </c>
      <c r="D6833" t="s">
        <v>17398</v>
      </c>
      <c r="E6833" t="s">
        <v>17388</v>
      </c>
      <c r="F6833" t="s">
        <v>17389</v>
      </c>
      <c r="G6833" t="s">
        <v>16423</v>
      </c>
      <c r="H6833">
        <v>28291</v>
      </c>
      <c r="I6833" s="1">
        <v>101.41382</v>
      </c>
      <c r="J6833" s="1">
        <v>0.51696500000000001</v>
      </c>
      <c r="K6833" t="s">
        <v>3018</v>
      </c>
      <c r="L6833" s="1" t="s">
        <v>16424</v>
      </c>
      <c r="M6833" t="s">
        <v>16204</v>
      </c>
      <c r="N6833">
        <f>VLOOKUP(Table2[[#This Row],[NO DEBITUR]],[1]Januari!$B$2:$G$5333,6,FALSE)</f>
        <v>5367</v>
      </c>
      <c r="O6833">
        <f>VLOOKUP(Table2[[#This Row],[NO DEBITUR]],[1]Februari!$B$2:$G$5333,6,FALSE)</f>
        <v>3871</v>
      </c>
      <c r="P6833">
        <f>VLOOKUP(Table2[[#This Row],[NO DEBITUR]],[1]Maret!$B$2:$G$5333,6,FALSE)</f>
        <v>4217</v>
      </c>
      <c r="Q6833">
        <f>VLOOKUP(Table2[[#This Row],[NO DEBITUR]],[1]April!$B$2:$G$5333,6,FALSE)</f>
        <v>3275</v>
      </c>
    </row>
    <row r="6834" spans="1:17" x14ac:dyDescent="0.25">
      <c r="A6834" s="1" t="s">
        <v>26159</v>
      </c>
      <c r="B6834" t="s">
        <v>17399</v>
      </c>
      <c r="C6834" t="s">
        <v>14</v>
      </c>
      <c r="D6834" t="s">
        <v>17400</v>
      </c>
      <c r="E6834" t="s">
        <v>17401</v>
      </c>
      <c r="F6834" t="s">
        <v>17402</v>
      </c>
      <c r="G6834" t="s">
        <v>16423</v>
      </c>
      <c r="H6834">
        <v>28452</v>
      </c>
      <c r="I6834" s="1">
        <v>101.457671</v>
      </c>
      <c r="J6834" s="1">
        <v>0.43604700000000002</v>
      </c>
      <c r="K6834" t="s">
        <v>3018</v>
      </c>
      <c r="L6834" s="1" t="s">
        <v>16424</v>
      </c>
      <c r="M6834" t="s">
        <v>16204</v>
      </c>
      <c r="N6834">
        <f>VLOOKUP(Table2[[#This Row],[NO DEBITUR]],[1]Januari!$B$2:$G$5333,6,FALSE)</f>
        <v>312</v>
      </c>
      <c r="O6834">
        <f>VLOOKUP(Table2[[#This Row],[NO DEBITUR]],[1]Februari!$B$2:$G$5333,6,FALSE)</f>
        <v>275</v>
      </c>
      <c r="P6834">
        <f>VLOOKUP(Table2[[#This Row],[NO DEBITUR]],[1]Maret!$B$2:$G$5333,6,FALSE)</f>
        <v>337</v>
      </c>
      <c r="Q6834">
        <f>VLOOKUP(Table2[[#This Row],[NO DEBITUR]],[1]April!$B$2:$G$5333,6,FALSE)</f>
        <v>250</v>
      </c>
    </row>
    <row r="6835" spans="1:17" x14ac:dyDescent="0.25">
      <c r="A6835" s="1" t="s">
        <v>26160</v>
      </c>
      <c r="B6835" t="s">
        <v>17403</v>
      </c>
      <c r="C6835" t="s">
        <v>14</v>
      </c>
      <c r="D6835" t="s">
        <v>17404</v>
      </c>
      <c r="E6835" t="s">
        <v>17388</v>
      </c>
      <c r="F6835" t="s">
        <v>17389</v>
      </c>
      <c r="G6835" t="s">
        <v>16423</v>
      </c>
      <c r="H6835">
        <v>28292</v>
      </c>
      <c r="I6835" s="1">
        <v>101.426141</v>
      </c>
      <c r="J6835" s="1">
        <v>0.51710800000000001</v>
      </c>
      <c r="K6835" t="s">
        <v>3018</v>
      </c>
      <c r="L6835" s="1" t="s">
        <v>16424</v>
      </c>
      <c r="M6835" t="s">
        <v>16204</v>
      </c>
      <c r="N6835">
        <f>VLOOKUP(Table2[[#This Row],[NO DEBITUR]],[1]Januari!$B$2:$G$5333,6,FALSE)</f>
        <v>1777</v>
      </c>
      <c r="O6835">
        <f>VLOOKUP(Table2[[#This Row],[NO DEBITUR]],[1]Februari!$B$2:$G$5333,6,FALSE)</f>
        <v>1131</v>
      </c>
      <c r="P6835">
        <f>VLOOKUP(Table2[[#This Row],[NO DEBITUR]],[1]Maret!$B$2:$G$5333,6,FALSE)</f>
        <v>1087</v>
      </c>
      <c r="Q6835">
        <f>VLOOKUP(Table2[[#This Row],[NO DEBITUR]],[1]April!$B$2:$G$5333,6,FALSE)</f>
        <v>897</v>
      </c>
    </row>
    <row r="6836" spans="1:17" x14ac:dyDescent="0.25">
      <c r="A6836" s="1" t="s">
        <v>26161</v>
      </c>
      <c r="B6836" t="s">
        <v>17405</v>
      </c>
      <c r="C6836" t="s">
        <v>14</v>
      </c>
      <c r="D6836" t="s">
        <v>17406</v>
      </c>
      <c r="E6836" t="s">
        <v>17407</v>
      </c>
      <c r="F6836" t="s">
        <v>17408</v>
      </c>
      <c r="G6836" t="s">
        <v>16423</v>
      </c>
      <c r="H6836">
        <v>28292</v>
      </c>
      <c r="I6836" s="1">
        <v>101.48697300000001</v>
      </c>
      <c r="J6836" s="1">
        <v>0.49523899999999998</v>
      </c>
      <c r="K6836" t="s">
        <v>3018</v>
      </c>
      <c r="L6836" s="1" t="s">
        <v>16424</v>
      </c>
      <c r="M6836" t="s">
        <v>16204</v>
      </c>
      <c r="N6836" t="e">
        <f>VLOOKUP(Table2[[#This Row],[NO DEBITUR]],[1]Januari!$B$2:$G$5333,6,FALSE)</f>
        <v>#N/A</v>
      </c>
      <c r="O6836" t="e">
        <f>VLOOKUP(Table2[[#This Row],[NO DEBITUR]],[1]Februari!$B$2:$G$5333,6,FALSE)</f>
        <v>#N/A</v>
      </c>
      <c r="P6836" t="e">
        <f>VLOOKUP(Table2[[#This Row],[NO DEBITUR]],[1]Maret!$B$2:$G$5333,6,FALSE)</f>
        <v>#N/A</v>
      </c>
      <c r="Q6836" t="e">
        <f>VLOOKUP(Table2[[#This Row],[NO DEBITUR]],[1]April!$B$2:$G$5333,6,FALSE)</f>
        <v>#N/A</v>
      </c>
    </row>
    <row r="6837" spans="1:17" x14ac:dyDescent="0.25">
      <c r="A6837" s="1" t="s">
        <v>26162</v>
      </c>
      <c r="B6837" t="s">
        <v>17409</v>
      </c>
      <c r="C6837" t="s">
        <v>14</v>
      </c>
      <c r="D6837" t="s">
        <v>17410</v>
      </c>
      <c r="E6837" t="s">
        <v>17381</v>
      </c>
      <c r="F6837" t="s">
        <v>17382</v>
      </c>
      <c r="G6837" t="s">
        <v>16423</v>
      </c>
      <c r="H6837">
        <v>28293</v>
      </c>
      <c r="I6837" s="1">
        <v>101.36780899999999</v>
      </c>
      <c r="J6837" s="1">
        <v>0.47478199999999998</v>
      </c>
      <c r="K6837" t="s">
        <v>3018</v>
      </c>
      <c r="L6837" s="1" t="s">
        <v>16424</v>
      </c>
      <c r="M6837" t="s">
        <v>16204</v>
      </c>
      <c r="N6837" t="e">
        <f>VLOOKUP(Table2[[#This Row],[NO DEBITUR]],[1]Januari!$B$2:$G$5333,6,FALSE)</f>
        <v>#N/A</v>
      </c>
      <c r="O6837" t="e">
        <f>VLOOKUP(Table2[[#This Row],[NO DEBITUR]],[1]Februari!$B$2:$G$5333,6,FALSE)</f>
        <v>#N/A</v>
      </c>
      <c r="P6837" t="e">
        <f>VLOOKUP(Table2[[#This Row],[NO DEBITUR]],[1]Maret!$B$2:$G$5333,6,FALSE)</f>
        <v>#N/A</v>
      </c>
      <c r="Q6837" t="e">
        <f>VLOOKUP(Table2[[#This Row],[NO DEBITUR]],[1]April!$B$2:$G$5333,6,FALSE)</f>
        <v>#N/A</v>
      </c>
    </row>
    <row r="6838" spans="1:17" x14ac:dyDescent="0.25">
      <c r="A6838" s="1" t="s">
        <v>26163</v>
      </c>
      <c r="B6838" t="s">
        <v>17411</v>
      </c>
      <c r="C6838" t="s">
        <v>14</v>
      </c>
      <c r="D6838" t="s">
        <v>17412</v>
      </c>
      <c r="E6838" t="s">
        <v>17413</v>
      </c>
      <c r="F6838" t="s">
        <v>17393</v>
      </c>
      <c r="G6838" t="s">
        <v>16423</v>
      </c>
      <c r="H6838">
        <v>28144</v>
      </c>
      <c r="I6838" s="1">
        <v>101.456165</v>
      </c>
      <c r="J6838" s="1">
        <v>0.53782399999999997</v>
      </c>
      <c r="K6838" t="s">
        <v>3018</v>
      </c>
      <c r="L6838" s="1" t="s">
        <v>16424</v>
      </c>
      <c r="M6838" t="s">
        <v>16204</v>
      </c>
      <c r="N6838">
        <f>VLOOKUP(Table2[[#This Row],[NO DEBITUR]],[1]Januari!$B$2:$G$5333,6,FALSE)</f>
        <v>795</v>
      </c>
      <c r="O6838">
        <f>VLOOKUP(Table2[[#This Row],[NO DEBITUR]],[1]Februari!$B$2:$G$5333,6,FALSE)</f>
        <v>657</v>
      </c>
      <c r="P6838">
        <f>VLOOKUP(Table2[[#This Row],[NO DEBITUR]],[1]Maret!$B$2:$G$5333,6,FALSE)</f>
        <v>535</v>
      </c>
      <c r="Q6838">
        <f>VLOOKUP(Table2[[#This Row],[NO DEBITUR]],[1]April!$B$2:$G$5333,6,FALSE)</f>
        <v>333</v>
      </c>
    </row>
    <row r="6839" spans="1:17" x14ac:dyDescent="0.25">
      <c r="A6839" s="1" t="s">
        <v>26164</v>
      </c>
      <c r="B6839" t="s">
        <v>17414</v>
      </c>
      <c r="C6839" t="s">
        <v>1534</v>
      </c>
      <c r="D6839" t="s">
        <v>17415</v>
      </c>
      <c r="E6839" t="s">
        <v>17416</v>
      </c>
      <c r="F6839" t="s">
        <v>17417</v>
      </c>
      <c r="G6839" t="s">
        <v>17418</v>
      </c>
      <c r="H6839">
        <v>28382</v>
      </c>
      <c r="K6839" t="s">
        <v>3018</v>
      </c>
      <c r="L6839" s="1" t="s">
        <v>16424</v>
      </c>
      <c r="M6839" t="s">
        <v>16204</v>
      </c>
      <c r="N6839">
        <f>VLOOKUP(Table2[[#This Row],[NO DEBITUR]],[1]Januari!$B$2:$G$5333,6,FALSE)</f>
        <v>29</v>
      </c>
      <c r="O6839">
        <f>VLOOKUP(Table2[[#This Row],[NO DEBITUR]],[1]Februari!$B$2:$G$5333,6,FALSE)</f>
        <v>51</v>
      </c>
      <c r="P6839" t="e">
        <f>VLOOKUP(Table2[[#This Row],[NO DEBITUR]],[1]Maret!$B$2:$G$5333,6,FALSE)</f>
        <v>#N/A</v>
      </c>
      <c r="Q6839" t="e">
        <f>VLOOKUP(Table2[[#This Row],[NO DEBITUR]],[1]April!$B$2:$G$5333,6,FALSE)</f>
        <v>#N/A</v>
      </c>
    </row>
    <row r="6840" spans="1:17" x14ac:dyDescent="0.25">
      <c r="A6840" s="1" t="s">
        <v>26165</v>
      </c>
      <c r="B6840" t="s">
        <v>17419</v>
      </c>
      <c r="C6840" t="s">
        <v>1534</v>
      </c>
      <c r="D6840" t="s">
        <v>17420</v>
      </c>
      <c r="E6840" t="s">
        <v>17421</v>
      </c>
      <c r="F6840" t="s">
        <v>17422</v>
      </c>
      <c r="G6840" t="s">
        <v>17423</v>
      </c>
      <c r="H6840">
        <v>28885</v>
      </c>
      <c r="K6840" t="s">
        <v>3018</v>
      </c>
      <c r="L6840" s="1" t="s">
        <v>16424</v>
      </c>
      <c r="M6840" t="s">
        <v>16204</v>
      </c>
      <c r="N6840">
        <f>VLOOKUP(Table2[[#This Row],[NO DEBITUR]],[1]Januari!$B$2:$G$5333,6,FALSE)</f>
        <v>42</v>
      </c>
      <c r="O6840">
        <f>VLOOKUP(Table2[[#This Row],[NO DEBITUR]],[1]Februari!$B$2:$G$5333,6,FALSE)</f>
        <v>51</v>
      </c>
      <c r="P6840">
        <f>VLOOKUP(Table2[[#This Row],[NO DEBITUR]],[1]Maret!$B$2:$G$5333,6,FALSE)</f>
        <v>62</v>
      </c>
      <c r="Q6840">
        <f>VLOOKUP(Table2[[#This Row],[NO DEBITUR]],[1]April!$B$2:$G$5333,6,FALSE)</f>
        <v>46</v>
      </c>
    </row>
    <row r="6841" spans="1:17" x14ac:dyDescent="0.25">
      <c r="A6841" s="1" t="s">
        <v>26166</v>
      </c>
      <c r="B6841" t="s">
        <v>17424</v>
      </c>
      <c r="C6841" t="s">
        <v>1635</v>
      </c>
      <c r="D6841" t="s">
        <v>17425</v>
      </c>
      <c r="E6841" t="s">
        <v>17426</v>
      </c>
      <c r="F6841" t="s">
        <v>17427</v>
      </c>
      <c r="G6841" t="s">
        <v>16429</v>
      </c>
      <c r="H6841">
        <v>28411</v>
      </c>
      <c r="K6841" t="s">
        <v>3018</v>
      </c>
      <c r="L6841" s="1" t="s">
        <v>16424</v>
      </c>
      <c r="M6841" t="s">
        <v>16204</v>
      </c>
      <c r="N6841">
        <f>VLOOKUP(Table2[[#This Row],[NO DEBITUR]],[1]Januari!$B$2:$G$5333,6,FALSE)</f>
        <v>301</v>
      </c>
      <c r="O6841">
        <f>VLOOKUP(Table2[[#This Row],[NO DEBITUR]],[1]Februari!$B$2:$G$5333,6,FALSE)</f>
        <v>445</v>
      </c>
      <c r="P6841">
        <f>VLOOKUP(Table2[[#This Row],[NO DEBITUR]],[1]Maret!$B$2:$G$5333,6,FALSE)</f>
        <v>400</v>
      </c>
      <c r="Q6841">
        <f>VLOOKUP(Table2[[#This Row],[NO DEBITUR]],[1]April!$B$2:$G$5333,6,FALSE)</f>
        <v>387</v>
      </c>
    </row>
    <row r="6842" spans="1:17" x14ac:dyDescent="0.25">
      <c r="A6842" s="1" t="s">
        <v>26167</v>
      </c>
      <c r="B6842" t="s">
        <v>17428</v>
      </c>
      <c r="C6842" t="s">
        <v>1635</v>
      </c>
      <c r="D6842" t="s">
        <v>17429</v>
      </c>
      <c r="E6842" t="s">
        <v>17430</v>
      </c>
      <c r="F6842" t="s">
        <v>17431</v>
      </c>
      <c r="G6842" t="s">
        <v>16429</v>
      </c>
      <c r="H6842">
        <v>28464</v>
      </c>
      <c r="K6842" t="s">
        <v>3018</v>
      </c>
      <c r="L6842" s="1" t="s">
        <v>16424</v>
      </c>
      <c r="M6842" t="s">
        <v>16204</v>
      </c>
      <c r="N6842">
        <f>VLOOKUP(Table2[[#This Row],[NO DEBITUR]],[1]Januari!$B$2:$G$5333,6,FALSE)</f>
        <v>217</v>
      </c>
      <c r="O6842">
        <f>VLOOKUP(Table2[[#This Row],[NO DEBITUR]],[1]Februari!$B$2:$G$5333,6,FALSE)</f>
        <v>168</v>
      </c>
      <c r="P6842">
        <f>VLOOKUP(Table2[[#This Row],[NO DEBITUR]],[1]Maret!$B$2:$G$5333,6,FALSE)</f>
        <v>207</v>
      </c>
      <c r="Q6842">
        <f>VLOOKUP(Table2[[#This Row],[NO DEBITUR]],[1]April!$B$2:$G$5333,6,FALSE)</f>
        <v>156</v>
      </c>
    </row>
    <row r="6843" spans="1:17" x14ac:dyDescent="0.25">
      <c r="A6843" s="1" t="s">
        <v>26168</v>
      </c>
      <c r="B6843" t="s">
        <v>17432</v>
      </c>
      <c r="C6843" t="s">
        <v>1635</v>
      </c>
      <c r="D6843" t="s">
        <v>17433</v>
      </c>
      <c r="E6843" t="s">
        <v>17434</v>
      </c>
      <c r="F6843" t="s">
        <v>17435</v>
      </c>
      <c r="G6843" t="s">
        <v>17436</v>
      </c>
      <c r="H6843">
        <v>28753</v>
      </c>
      <c r="K6843" t="s">
        <v>3018</v>
      </c>
      <c r="L6843" s="1" t="s">
        <v>16424</v>
      </c>
      <c r="M6843" t="s">
        <v>16204</v>
      </c>
      <c r="N6843">
        <f>VLOOKUP(Table2[[#This Row],[NO DEBITUR]],[1]Januari!$B$2:$G$5333,6,FALSE)</f>
        <v>649</v>
      </c>
      <c r="O6843">
        <f>VLOOKUP(Table2[[#This Row],[NO DEBITUR]],[1]Februari!$B$2:$G$5333,6,FALSE)</f>
        <v>539</v>
      </c>
      <c r="P6843">
        <f>VLOOKUP(Table2[[#This Row],[NO DEBITUR]],[1]Maret!$B$2:$G$5333,6,FALSE)</f>
        <v>586</v>
      </c>
      <c r="Q6843">
        <f>VLOOKUP(Table2[[#This Row],[NO DEBITUR]],[1]April!$B$2:$G$5333,6,FALSE)</f>
        <v>622</v>
      </c>
    </row>
    <row r="6844" spans="1:17" x14ac:dyDescent="0.25">
      <c r="A6844" s="1" t="s">
        <v>26169</v>
      </c>
      <c r="B6844" t="s">
        <v>17437</v>
      </c>
      <c r="C6844" t="s">
        <v>1635</v>
      </c>
      <c r="D6844" t="s">
        <v>17438</v>
      </c>
      <c r="E6844" t="s">
        <v>17439</v>
      </c>
      <c r="F6844" t="s">
        <v>17440</v>
      </c>
      <c r="G6844" t="s">
        <v>17441</v>
      </c>
      <c r="H6844">
        <v>28992</v>
      </c>
      <c r="K6844" t="s">
        <v>3018</v>
      </c>
      <c r="L6844" s="1" t="s">
        <v>16424</v>
      </c>
      <c r="M6844" t="s">
        <v>16204</v>
      </c>
      <c r="N6844">
        <f>VLOOKUP(Table2[[#This Row],[NO DEBITUR]],[1]Januari!$B$2:$G$5333,6,FALSE)</f>
        <v>344</v>
      </c>
      <c r="O6844">
        <f>VLOOKUP(Table2[[#This Row],[NO DEBITUR]],[1]Februari!$B$2:$G$5333,6,FALSE)</f>
        <v>293</v>
      </c>
      <c r="P6844">
        <f>VLOOKUP(Table2[[#This Row],[NO DEBITUR]],[1]Maret!$B$2:$G$5333,6,FALSE)</f>
        <v>346</v>
      </c>
      <c r="Q6844">
        <f>VLOOKUP(Table2[[#This Row],[NO DEBITUR]],[1]April!$B$2:$G$5333,6,FALSE)</f>
        <v>243</v>
      </c>
    </row>
    <row r="6845" spans="1:17" x14ac:dyDescent="0.25">
      <c r="A6845" s="1" t="s">
        <v>26170</v>
      </c>
      <c r="B6845" t="s">
        <v>17442</v>
      </c>
      <c r="C6845" t="s">
        <v>1635</v>
      </c>
      <c r="D6845" t="s">
        <v>17443</v>
      </c>
      <c r="E6845" t="s">
        <v>17444</v>
      </c>
      <c r="F6845" t="s">
        <v>17445</v>
      </c>
      <c r="G6845" t="s">
        <v>17446</v>
      </c>
      <c r="H6845">
        <v>28457</v>
      </c>
      <c r="K6845" t="s">
        <v>3018</v>
      </c>
      <c r="L6845" s="1" t="s">
        <v>16424</v>
      </c>
      <c r="M6845" t="s">
        <v>16204</v>
      </c>
      <c r="N6845">
        <f>VLOOKUP(Table2[[#This Row],[NO DEBITUR]],[1]Januari!$B$2:$G$5333,6,FALSE)</f>
        <v>119</v>
      </c>
      <c r="O6845">
        <f>VLOOKUP(Table2[[#This Row],[NO DEBITUR]],[1]Februari!$B$2:$G$5333,6,FALSE)</f>
        <v>165</v>
      </c>
      <c r="P6845">
        <f>VLOOKUP(Table2[[#This Row],[NO DEBITUR]],[1]Maret!$B$2:$G$5333,6,FALSE)</f>
        <v>143</v>
      </c>
      <c r="Q6845">
        <f>VLOOKUP(Table2[[#This Row],[NO DEBITUR]],[1]April!$B$2:$G$5333,6,FALSE)</f>
        <v>119</v>
      </c>
    </row>
    <row r="6846" spans="1:17" x14ac:dyDescent="0.25">
      <c r="A6846" s="1" t="s">
        <v>26171</v>
      </c>
      <c r="B6846" t="s">
        <v>17447</v>
      </c>
      <c r="C6846" t="s">
        <v>1635</v>
      </c>
      <c r="D6846" t="s">
        <v>17448</v>
      </c>
      <c r="E6846" t="s">
        <v>17449</v>
      </c>
      <c r="F6846" t="s">
        <v>17450</v>
      </c>
      <c r="G6846" t="s">
        <v>17446</v>
      </c>
      <c r="H6846">
        <v>28454</v>
      </c>
      <c r="K6846" t="s">
        <v>3018</v>
      </c>
      <c r="L6846" s="1" t="s">
        <v>16424</v>
      </c>
      <c r="M6846" t="s">
        <v>16204</v>
      </c>
      <c r="N6846">
        <f>VLOOKUP(Table2[[#This Row],[NO DEBITUR]],[1]Januari!$B$2:$G$5333,6,FALSE)</f>
        <v>187</v>
      </c>
      <c r="O6846">
        <f>VLOOKUP(Table2[[#This Row],[NO DEBITUR]],[1]Februari!$B$2:$G$5333,6,FALSE)</f>
        <v>411</v>
      </c>
      <c r="P6846">
        <f>VLOOKUP(Table2[[#This Row],[NO DEBITUR]],[1]Maret!$B$2:$G$5333,6,FALSE)</f>
        <v>419</v>
      </c>
      <c r="Q6846">
        <f>VLOOKUP(Table2[[#This Row],[NO DEBITUR]],[1]April!$B$2:$G$5333,6,FALSE)</f>
        <v>366</v>
      </c>
    </row>
    <row r="6847" spans="1:17" x14ac:dyDescent="0.25">
      <c r="A6847" s="1" t="s">
        <v>26172</v>
      </c>
      <c r="B6847" t="s">
        <v>17451</v>
      </c>
      <c r="C6847" t="s">
        <v>1635</v>
      </c>
      <c r="D6847" t="s">
        <v>17452</v>
      </c>
      <c r="E6847" t="s">
        <v>17453</v>
      </c>
      <c r="F6847" t="s">
        <v>17454</v>
      </c>
      <c r="G6847" t="s">
        <v>17423</v>
      </c>
      <c r="H6847">
        <v>28772</v>
      </c>
      <c r="K6847" t="s">
        <v>3018</v>
      </c>
      <c r="L6847" s="1" t="s">
        <v>16424</v>
      </c>
      <c r="M6847" t="s">
        <v>16204</v>
      </c>
      <c r="N6847">
        <f>VLOOKUP(Table2[[#This Row],[NO DEBITUR]],[1]Januari!$B$2:$G$5333,6,FALSE)</f>
        <v>667</v>
      </c>
      <c r="O6847">
        <f>VLOOKUP(Table2[[#This Row],[NO DEBITUR]],[1]Februari!$B$2:$G$5333,6,FALSE)</f>
        <v>594</v>
      </c>
      <c r="P6847">
        <f>VLOOKUP(Table2[[#This Row],[NO DEBITUR]],[1]Maret!$B$2:$G$5333,6,FALSE)</f>
        <v>734</v>
      </c>
      <c r="Q6847">
        <f>VLOOKUP(Table2[[#This Row],[NO DEBITUR]],[1]April!$B$2:$G$5333,6,FALSE)</f>
        <v>772</v>
      </c>
    </row>
    <row r="6848" spans="1:17" x14ac:dyDescent="0.25">
      <c r="A6848" s="1" t="s">
        <v>26173</v>
      </c>
      <c r="B6848" t="s">
        <v>17455</v>
      </c>
      <c r="C6848" t="s">
        <v>1635</v>
      </c>
      <c r="D6848" t="s">
        <v>17456</v>
      </c>
      <c r="E6848" t="s">
        <v>17457</v>
      </c>
      <c r="F6848" t="s">
        <v>17458</v>
      </c>
      <c r="G6848" t="s">
        <v>17423</v>
      </c>
      <c r="H6848">
        <v>28686</v>
      </c>
      <c r="K6848" t="s">
        <v>3018</v>
      </c>
      <c r="L6848" s="1" t="s">
        <v>16424</v>
      </c>
      <c r="M6848" t="s">
        <v>16204</v>
      </c>
      <c r="N6848">
        <f>VLOOKUP(Table2[[#This Row],[NO DEBITUR]],[1]Januari!$B$2:$G$5333,6,FALSE)</f>
        <v>64</v>
      </c>
      <c r="O6848">
        <f>VLOOKUP(Table2[[#This Row],[NO DEBITUR]],[1]Februari!$B$2:$G$5333,6,FALSE)</f>
        <v>161</v>
      </c>
      <c r="P6848">
        <f>VLOOKUP(Table2[[#This Row],[NO DEBITUR]],[1]Maret!$B$2:$G$5333,6,FALSE)</f>
        <v>171</v>
      </c>
      <c r="Q6848">
        <f>VLOOKUP(Table2[[#This Row],[NO DEBITUR]],[1]April!$B$2:$G$5333,6,FALSE)</f>
        <v>172</v>
      </c>
    </row>
    <row r="6849" spans="1:17" x14ac:dyDescent="0.25">
      <c r="A6849" s="1" t="s">
        <v>26174</v>
      </c>
      <c r="B6849" t="s">
        <v>17459</v>
      </c>
      <c r="C6849" t="s">
        <v>1635</v>
      </c>
      <c r="D6849" t="s">
        <v>17460</v>
      </c>
      <c r="E6849" t="s">
        <v>17461</v>
      </c>
      <c r="F6849" t="s">
        <v>17462</v>
      </c>
      <c r="G6849" t="s">
        <v>17423</v>
      </c>
      <c r="H6849">
        <v>28671</v>
      </c>
      <c r="K6849" t="s">
        <v>3018</v>
      </c>
      <c r="L6849" s="1" t="s">
        <v>16424</v>
      </c>
      <c r="M6849" t="s">
        <v>16204</v>
      </c>
      <c r="N6849">
        <f>VLOOKUP(Table2[[#This Row],[NO DEBITUR]],[1]Januari!$B$2:$G$5333,6,FALSE)</f>
        <v>320</v>
      </c>
      <c r="O6849">
        <f>VLOOKUP(Table2[[#This Row],[NO DEBITUR]],[1]Februari!$B$2:$G$5333,6,FALSE)</f>
        <v>233</v>
      </c>
      <c r="P6849">
        <f>VLOOKUP(Table2[[#This Row],[NO DEBITUR]],[1]Maret!$B$2:$G$5333,6,FALSE)</f>
        <v>276</v>
      </c>
      <c r="Q6849">
        <f>VLOOKUP(Table2[[#This Row],[NO DEBITUR]],[1]April!$B$2:$G$5333,6,FALSE)</f>
        <v>229</v>
      </c>
    </row>
    <row r="6850" spans="1:17" x14ac:dyDescent="0.25">
      <c r="A6850" s="1" t="s">
        <v>26175</v>
      </c>
      <c r="B6850" t="s">
        <v>17463</v>
      </c>
      <c r="C6850" t="s">
        <v>1635</v>
      </c>
      <c r="D6850" t="s">
        <v>17464</v>
      </c>
      <c r="E6850" t="s">
        <v>17465</v>
      </c>
      <c r="F6850" t="s">
        <v>17466</v>
      </c>
      <c r="G6850" t="s">
        <v>17418</v>
      </c>
      <c r="H6850">
        <v>29353</v>
      </c>
      <c r="K6850" t="s">
        <v>3018</v>
      </c>
      <c r="L6850" s="1" t="s">
        <v>16424</v>
      </c>
      <c r="M6850" t="s">
        <v>16204</v>
      </c>
      <c r="N6850">
        <f>VLOOKUP(Table2[[#This Row],[NO DEBITUR]],[1]Januari!$B$2:$G$5333,6,FALSE)</f>
        <v>63</v>
      </c>
      <c r="O6850">
        <f>VLOOKUP(Table2[[#This Row],[NO DEBITUR]],[1]Februari!$B$2:$G$5333,6,FALSE)</f>
        <v>145</v>
      </c>
      <c r="P6850">
        <f>VLOOKUP(Table2[[#This Row],[NO DEBITUR]],[1]Maret!$B$2:$G$5333,6,FALSE)</f>
        <v>164</v>
      </c>
      <c r="Q6850">
        <f>VLOOKUP(Table2[[#This Row],[NO DEBITUR]],[1]April!$B$2:$G$5333,6,FALSE)</f>
        <v>146</v>
      </c>
    </row>
    <row r="6851" spans="1:17" x14ac:dyDescent="0.25">
      <c r="A6851" s="1" t="s">
        <v>26176</v>
      </c>
      <c r="B6851" t="s">
        <v>17467</v>
      </c>
      <c r="C6851" t="s">
        <v>1635</v>
      </c>
      <c r="D6851" t="s">
        <v>17468</v>
      </c>
      <c r="E6851" t="s">
        <v>17469</v>
      </c>
      <c r="F6851" t="s">
        <v>17470</v>
      </c>
      <c r="G6851" t="s">
        <v>17418</v>
      </c>
      <c r="H6851">
        <v>28300</v>
      </c>
      <c r="K6851" t="s">
        <v>3018</v>
      </c>
      <c r="L6851" s="1" t="s">
        <v>16424</v>
      </c>
      <c r="M6851" t="s">
        <v>16204</v>
      </c>
      <c r="N6851">
        <f>VLOOKUP(Table2[[#This Row],[NO DEBITUR]],[1]Januari!$B$2:$G$5333,6,FALSE)</f>
        <v>905</v>
      </c>
      <c r="O6851">
        <f>VLOOKUP(Table2[[#This Row],[NO DEBITUR]],[1]Februari!$B$2:$G$5333,6,FALSE)</f>
        <v>785</v>
      </c>
      <c r="P6851">
        <f>VLOOKUP(Table2[[#This Row],[NO DEBITUR]],[1]Maret!$B$2:$G$5333,6,FALSE)</f>
        <v>886</v>
      </c>
      <c r="Q6851">
        <f>VLOOKUP(Table2[[#This Row],[NO DEBITUR]],[1]April!$B$2:$G$5333,6,FALSE)</f>
        <v>842</v>
      </c>
    </row>
    <row r="6852" spans="1:17" x14ac:dyDescent="0.25">
      <c r="A6852" s="1" t="s">
        <v>26177</v>
      </c>
      <c r="B6852" t="s">
        <v>17471</v>
      </c>
      <c r="C6852" t="s">
        <v>1635</v>
      </c>
      <c r="D6852" t="s">
        <v>17472</v>
      </c>
      <c r="E6852" t="s">
        <v>17473</v>
      </c>
      <c r="F6852" t="s">
        <v>17474</v>
      </c>
      <c r="G6852" t="s">
        <v>17475</v>
      </c>
      <c r="H6852">
        <v>29256</v>
      </c>
      <c r="K6852" t="s">
        <v>3018</v>
      </c>
      <c r="L6852" s="1" t="s">
        <v>16424</v>
      </c>
      <c r="M6852" t="s">
        <v>16204</v>
      </c>
      <c r="N6852">
        <f>VLOOKUP(Table2[[#This Row],[NO DEBITUR]],[1]Januari!$B$2:$G$5333,6,FALSE)</f>
        <v>9</v>
      </c>
      <c r="O6852">
        <f>VLOOKUP(Table2[[#This Row],[NO DEBITUR]],[1]Februari!$B$2:$G$5333,6,FALSE)</f>
        <v>27</v>
      </c>
      <c r="P6852">
        <f>VLOOKUP(Table2[[#This Row],[NO DEBITUR]],[1]Maret!$B$2:$G$5333,6,FALSE)</f>
        <v>24</v>
      </c>
      <c r="Q6852">
        <f>VLOOKUP(Table2[[#This Row],[NO DEBITUR]],[1]April!$B$2:$G$5333,6,FALSE)</f>
        <v>38</v>
      </c>
    </row>
    <row r="6853" spans="1:17" x14ac:dyDescent="0.25">
      <c r="A6853" s="1" t="s">
        <v>26178</v>
      </c>
      <c r="B6853" t="s">
        <v>17476</v>
      </c>
      <c r="C6853" t="s">
        <v>1635</v>
      </c>
      <c r="D6853" t="s">
        <v>17477</v>
      </c>
      <c r="E6853" t="s">
        <v>17478</v>
      </c>
      <c r="F6853" t="s">
        <v>17479</v>
      </c>
      <c r="G6853" t="s">
        <v>17480</v>
      </c>
      <c r="H6853">
        <v>29252</v>
      </c>
      <c r="K6853" t="s">
        <v>3018</v>
      </c>
      <c r="L6853" s="1" t="s">
        <v>16424</v>
      </c>
      <c r="M6853" t="s">
        <v>16204</v>
      </c>
      <c r="N6853">
        <f>VLOOKUP(Table2[[#This Row],[NO DEBITUR]],[1]Januari!$B$2:$G$5333,6,FALSE)</f>
        <v>494</v>
      </c>
      <c r="O6853">
        <f>VLOOKUP(Table2[[#This Row],[NO DEBITUR]],[1]Februari!$B$2:$G$5333,6,FALSE)</f>
        <v>407</v>
      </c>
      <c r="P6853">
        <f>VLOOKUP(Table2[[#This Row],[NO DEBITUR]],[1]Maret!$B$2:$G$5333,6,FALSE)</f>
        <v>430</v>
      </c>
      <c r="Q6853">
        <f>VLOOKUP(Table2[[#This Row],[NO DEBITUR]],[1]April!$B$2:$G$5333,6,FALSE)</f>
        <v>413</v>
      </c>
    </row>
    <row r="6854" spans="1:17" x14ac:dyDescent="0.25">
      <c r="A6854" s="1" t="s">
        <v>26179</v>
      </c>
      <c r="B6854" t="s">
        <v>17481</v>
      </c>
      <c r="C6854" t="s">
        <v>14</v>
      </c>
      <c r="D6854" t="s">
        <v>17482</v>
      </c>
      <c r="E6854" t="s">
        <v>17483</v>
      </c>
      <c r="F6854" t="s">
        <v>17382</v>
      </c>
      <c r="G6854" t="s">
        <v>16423</v>
      </c>
      <c r="H6854">
        <v>28291</v>
      </c>
      <c r="I6854" s="1">
        <v>101.38558399999999</v>
      </c>
      <c r="J6854" s="1">
        <v>0.44874199999999997</v>
      </c>
      <c r="K6854" t="s">
        <v>3018</v>
      </c>
      <c r="L6854" s="1" t="s">
        <v>16424</v>
      </c>
      <c r="M6854" t="s">
        <v>16204</v>
      </c>
      <c r="N6854" t="e">
        <f>VLOOKUP(Table2[[#This Row],[NO DEBITUR]],[1]Januari!$B$2:$G$5333,6,FALSE)</f>
        <v>#N/A</v>
      </c>
      <c r="O6854" t="e">
        <f>VLOOKUP(Table2[[#This Row],[NO DEBITUR]],[1]Februari!$B$2:$G$5333,6,FALSE)</f>
        <v>#N/A</v>
      </c>
      <c r="P6854" t="e">
        <f>VLOOKUP(Table2[[#This Row],[NO DEBITUR]],[1]Maret!$B$2:$G$5333,6,FALSE)</f>
        <v>#N/A</v>
      </c>
      <c r="Q6854" t="e">
        <f>VLOOKUP(Table2[[#This Row],[NO DEBITUR]],[1]April!$B$2:$G$5333,6,FALSE)</f>
        <v>#N/A</v>
      </c>
    </row>
    <row r="6855" spans="1:17" x14ac:dyDescent="0.25">
      <c r="A6855" s="1" t="s">
        <v>26180</v>
      </c>
      <c r="B6855" t="s">
        <v>17484</v>
      </c>
      <c r="C6855" t="s">
        <v>14</v>
      </c>
      <c r="D6855" t="s">
        <v>17485</v>
      </c>
      <c r="E6855" t="s">
        <v>17388</v>
      </c>
      <c r="F6855" t="s">
        <v>17389</v>
      </c>
      <c r="G6855" t="s">
        <v>16423</v>
      </c>
      <c r="H6855">
        <v>28292</v>
      </c>
      <c r="I6855" s="1">
        <v>101.41296800000001</v>
      </c>
      <c r="J6855" s="1">
        <v>0.55003429999999998</v>
      </c>
      <c r="K6855" t="s">
        <v>3018</v>
      </c>
      <c r="L6855" s="1" t="s">
        <v>16424</v>
      </c>
      <c r="M6855" t="s">
        <v>16204</v>
      </c>
      <c r="N6855">
        <f>VLOOKUP(Table2[[#This Row],[NO DEBITUR]],[1]Januari!$B$2:$G$5333,6,FALSE)</f>
        <v>70</v>
      </c>
      <c r="O6855">
        <f>VLOOKUP(Table2[[#This Row],[NO DEBITUR]],[1]Februari!$B$2:$G$5333,6,FALSE)</f>
        <v>66</v>
      </c>
      <c r="P6855">
        <f>VLOOKUP(Table2[[#This Row],[NO DEBITUR]],[1]Maret!$B$2:$G$5333,6,FALSE)</f>
        <v>66</v>
      </c>
      <c r="Q6855">
        <f>VLOOKUP(Table2[[#This Row],[NO DEBITUR]],[1]April!$B$2:$G$5333,6,FALSE)</f>
        <v>66</v>
      </c>
    </row>
    <row r="6856" spans="1:17" x14ac:dyDescent="0.25">
      <c r="A6856" s="1" t="s">
        <v>26181</v>
      </c>
      <c r="B6856" t="s">
        <v>17486</v>
      </c>
      <c r="C6856" t="s">
        <v>14</v>
      </c>
      <c r="D6856" t="s">
        <v>17487</v>
      </c>
      <c r="E6856" t="s">
        <v>17392</v>
      </c>
      <c r="F6856" t="s">
        <v>17393</v>
      </c>
      <c r="G6856" t="s">
        <v>16423</v>
      </c>
      <c r="H6856">
        <v>28142</v>
      </c>
      <c r="I6856" s="1">
        <v>101.44842</v>
      </c>
      <c r="J6856" s="1">
        <v>0.53194200000000003</v>
      </c>
      <c r="K6856" t="s">
        <v>3018</v>
      </c>
      <c r="L6856" s="1" t="s">
        <v>16424</v>
      </c>
      <c r="M6856" t="s">
        <v>16204</v>
      </c>
      <c r="N6856">
        <f>VLOOKUP(Table2[[#This Row],[NO DEBITUR]],[1]Januari!$B$2:$G$5333,6,FALSE)</f>
        <v>1579</v>
      </c>
      <c r="O6856">
        <f>VLOOKUP(Table2[[#This Row],[NO DEBITUR]],[1]Februari!$B$2:$G$5333,6,FALSE)</f>
        <v>868</v>
      </c>
      <c r="P6856">
        <f>VLOOKUP(Table2[[#This Row],[NO DEBITUR]],[1]Maret!$B$2:$G$5333,6,FALSE)</f>
        <v>773</v>
      </c>
      <c r="Q6856">
        <f>VLOOKUP(Table2[[#This Row],[NO DEBITUR]],[1]April!$B$2:$G$5333,6,FALSE)</f>
        <v>626</v>
      </c>
    </row>
    <row r="6857" spans="1:17" x14ac:dyDescent="0.25">
      <c r="A6857" s="1" t="s">
        <v>26182</v>
      </c>
      <c r="B6857" t="s">
        <v>17488</v>
      </c>
      <c r="C6857" t="s">
        <v>14</v>
      </c>
      <c r="D6857" t="s">
        <v>17489</v>
      </c>
      <c r="E6857" t="s">
        <v>17490</v>
      </c>
      <c r="F6857" t="s">
        <v>17491</v>
      </c>
      <c r="G6857" t="s">
        <v>16423</v>
      </c>
      <c r="H6857">
        <v>28144</v>
      </c>
      <c r="I6857" s="1">
        <v>101.4487316</v>
      </c>
      <c r="J6857" s="1">
        <v>0.53813029999999995</v>
      </c>
      <c r="K6857" t="s">
        <v>3018</v>
      </c>
      <c r="L6857" s="1" t="s">
        <v>16424</v>
      </c>
      <c r="M6857" t="s">
        <v>16204</v>
      </c>
      <c r="N6857">
        <f>VLOOKUP(Table2[[#This Row],[NO DEBITUR]],[1]Januari!$B$2:$G$5333,6,FALSE)</f>
        <v>16</v>
      </c>
      <c r="O6857">
        <f>VLOOKUP(Table2[[#This Row],[NO DEBITUR]],[1]Februari!$B$2:$G$5333,6,FALSE)</f>
        <v>13</v>
      </c>
      <c r="P6857">
        <f>VLOOKUP(Table2[[#This Row],[NO DEBITUR]],[1]Maret!$B$2:$G$5333,6,FALSE)</f>
        <v>16</v>
      </c>
      <c r="Q6857">
        <f>VLOOKUP(Table2[[#This Row],[NO DEBITUR]],[1]April!$B$2:$G$5333,6,FALSE)</f>
        <v>17</v>
      </c>
    </row>
    <row r="6858" spans="1:17" x14ac:dyDescent="0.25">
      <c r="A6858" s="1" t="s">
        <v>26183</v>
      </c>
      <c r="B6858" t="s">
        <v>17492</v>
      </c>
      <c r="C6858" t="s">
        <v>14</v>
      </c>
      <c r="D6858" t="s">
        <v>17493</v>
      </c>
      <c r="E6858" t="s">
        <v>17354</v>
      </c>
      <c r="F6858" t="s">
        <v>17355</v>
      </c>
      <c r="G6858" t="s">
        <v>16423</v>
      </c>
      <c r="H6858">
        <v>28282</v>
      </c>
      <c r="I6858" s="1">
        <v>101.45533399999999</v>
      </c>
      <c r="J6858" s="1">
        <v>0.497336</v>
      </c>
      <c r="K6858" t="s">
        <v>3018</v>
      </c>
      <c r="L6858" s="1" t="s">
        <v>16424</v>
      </c>
      <c r="M6858" t="s">
        <v>16204</v>
      </c>
      <c r="N6858">
        <f>VLOOKUP(Table2[[#This Row],[NO DEBITUR]],[1]Januari!$B$2:$G$5333,6,FALSE)</f>
        <v>115</v>
      </c>
      <c r="O6858">
        <f>VLOOKUP(Table2[[#This Row],[NO DEBITUR]],[1]Februari!$B$2:$G$5333,6,FALSE)</f>
        <v>77</v>
      </c>
      <c r="P6858">
        <f>VLOOKUP(Table2[[#This Row],[NO DEBITUR]],[1]Maret!$B$2:$G$5333,6,FALSE)</f>
        <v>67</v>
      </c>
      <c r="Q6858">
        <f>VLOOKUP(Table2[[#This Row],[NO DEBITUR]],[1]April!$B$2:$G$5333,6,FALSE)</f>
        <v>62</v>
      </c>
    </row>
    <row r="6859" spans="1:17" x14ac:dyDescent="0.25">
      <c r="A6859" s="1" t="s">
        <v>26184</v>
      </c>
      <c r="B6859" t="s">
        <v>17494</v>
      </c>
      <c r="C6859" t="s">
        <v>14</v>
      </c>
      <c r="D6859" t="s">
        <v>17495</v>
      </c>
      <c r="E6859" t="s">
        <v>17496</v>
      </c>
      <c r="F6859" t="s">
        <v>17351</v>
      </c>
      <c r="G6859" t="s">
        <v>16423</v>
      </c>
      <c r="H6859">
        <v>28289</v>
      </c>
      <c r="I6859" s="1">
        <v>101.471546</v>
      </c>
      <c r="J6859" s="1">
        <v>0.53112999999999999</v>
      </c>
      <c r="K6859" t="s">
        <v>3018</v>
      </c>
      <c r="L6859" s="1" t="s">
        <v>16424</v>
      </c>
      <c r="M6859" t="s">
        <v>16204</v>
      </c>
      <c r="N6859">
        <f>VLOOKUP(Table2[[#This Row],[NO DEBITUR]],[1]Januari!$B$2:$G$5333,6,FALSE)</f>
        <v>49</v>
      </c>
      <c r="O6859">
        <f>VLOOKUP(Table2[[#This Row],[NO DEBITUR]],[1]Februari!$B$2:$G$5333,6,FALSE)</f>
        <v>1</v>
      </c>
      <c r="P6859">
        <f>VLOOKUP(Table2[[#This Row],[NO DEBITUR]],[1]Maret!$B$2:$G$5333,6,FALSE)</f>
        <v>5</v>
      </c>
      <c r="Q6859" t="e">
        <f>VLOOKUP(Table2[[#This Row],[NO DEBITUR]],[1]April!$B$2:$G$5333,6,FALSE)</f>
        <v>#N/A</v>
      </c>
    </row>
    <row r="6860" spans="1:17" x14ac:dyDescent="0.25">
      <c r="A6860" s="1" t="s">
        <v>26185</v>
      </c>
      <c r="B6860" t="s">
        <v>17497</v>
      </c>
      <c r="C6860" t="s">
        <v>14</v>
      </c>
      <c r="D6860" t="s">
        <v>17498</v>
      </c>
      <c r="E6860" t="s">
        <v>17385</v>
      </c>
      <c r="F6860" t="s">
        <v>17382</v>
      </c>
      <c r="G6860" t="s">
        <v>16423</v>
      </c>
      <c r="H6860">
        <v>28291</v>
      </c>
      <c r="I6860" s="1">
        <v>101.40699600000001</v>
      </c>
      <c r="J6860" s="1">
        <v>0.48332399999999998</v>
      </c>
      <c r="K6860" t="s">
        <v>3018</v>
      </c>
      <c r="L6860" s="1" t="s">
        <v>16424</v>
      </c>
      <c r="M6860" t="s">
        <v>16204</v>
      </c>
      <c r="N6860">
        <f>VLOOKUP(Table2[[#This Row],[NO DEBITUR]],[1]Januari!$B$2:$G$5333,6,FALSE)</f>
        <v>1268</v>
      </c>
      <c r="O6860">
        <f>VLOOKUP(Table2[[#This Row],[NO DEBITUR]],[1]Februari!$B$2:$G$5333,6,FALSE)</f>
        <v>1385</v>
      </c>
      <c r="P6860">
        <f>VLOOKUP(Table2[[#This Row],[NO DEBITUR]],[1]Maret!$B$2:$G$5333,6,FALSE)</f>
        <v>1547</v>
      </c>
      <c r="Q6860">
        <f>VLOOKUP(Table2[[#This Row],[NO DEBITUR]],[1]April!$B$2:$G$5333,6,FALSE)</f>
        <v>1467</v>
      </c>
    </row>
    <row r="6861" spans="1:17" x14ac:dyDescent="0.25">
      <c r="A6861" s="1" t="s">
        <v>26186</v>
      </c>
      <c r="B6861" t="s">
        <v>17499</v>
      </c>
      <c r="C6861" t="s">
        <v>14</v>
      </c>
      <c r="D6861" t="s">
        <v>17500</v>
      </c>
      <c r="E6861" t="s">
        <v>17501</v>
      </c>
      <c r="F6861" t="s">
        <v>17408</v>
      </c>
      <c r="G6861" t="s">
        <v>16423</v>
      </c>
      <c r="H6861">
        <v>28285</v>
      </c>
      <c r="I6861" s="1">
        <v>101.491788</v>
      </c>
      <c r="J6861" s="1">
        <v>0.51118799999999998</v>
      </c>
      <c r="K6861" t="s">
        <v>3018</v>
      </c>
      <c r="L6861" s="1" t="s">
        <v>16424</v>
      </c>
      <c r="M6861" t="s">
        <v>16204</v>
      </c>
      <c r="N6861" t="e">
        <f>VLOOKUP(Table2[[#This Row],[NO DEBITUR]],[1]Januari!$B$2:$G$5333,6,FALSE)</f>
        <v>#N/A</v>
      </c>
      <c r="O6861" t="e">
        <f>VLOOKUP(Table2[[#This Row],[NO DEBITUR]],[1]Februari!$B$2:$G$5333,6,FALSE)</f>
        <v>#N/A</v>
      </c>
      <c r="P6861" t="e">
        <f>VLOOKUP(Table2[[#This Row],[NO DEBITUR]],[1]Maret!$B$2:$G$5333,6,FALSE)</f>
        <v>#N/A</v>
      </c>
      <c r="Q6861" t="e">
        <f>VLOOKUP(Table2[[#This Row],[NO DEBITUR]],[1]April!$B$2:$G$5333,6,FALSE)</f>
        <v>#N/A</v>
      </c>
    </row>
    <row r="6862" spans="1:17" x14ac:dyDescent="0.25">
      <c r="A6862" s="1" t="s">
        <v>26187</v>
      </c>
      <c r="B6862" t="s">
        <v>17502</v>
      </c>
      <c r="C6862" t="s">
        <v>14</v>
      </c>
      <c r="D6862" t="s">
        <v>17503</v>
      </c>
      <c r="E6862" t="s">
        <v>17504</v>
      </c>
      <c r="F6862" t="s">
        <v>17355</v>
      </c>
      <c r="G6862" t="s">
        <v>16423</v>
      </c>
      <c r="H6862">
        <v>28125</v>
      </c>
      <c r="I6862" s="1">
        <v>101.447114</v>
      </c>
      <c r="J6862" s="1">
        <v>0.50514300000000001</v>
      </c>
      <c r="K6862" t="s">
        <v>3018</v>
      </c>
      <c r="L6862" s="1" t="s">
        <v>16424</v>
      </c>
      <c r="M6862" t="s">
        <v>16204</v>
      </c>
      <c r="N6862">
        <f>VLOOKUP(Table2[[#This Row],[NO DEBITUR]],[1]Januari!$B$2:$G$5333,6,FALSE)</f>
        <v>571</v>
      </c>
      <c r="O6862">
        <f>VLOOKUP(Table2[[#This Row],[NO DEBITUR]],[1]Februari!$B$2:$G$5333,6,FALSE)</f>
        <v>693</v>
      </c>
      <c r="P6862">
        <f>VLOOKUP(Table2[[#This Row],[NO DEBITUR]],[1]Maret!$B$2:$G$5333,6,FALSE)</f>
        <v>704</v>
      </c>
      <c r="Q6862">
        <f>VLOOKUP(Table2[[#This Row],[NO DEBITUR]],[1]April!$B$2:$G$5333,6,FALSE)</f>
        <v>826</v>
      </c>
    </row>
    <row r="6863" spans="1:17" x14ac:dyDescent="0.25">
      <c r="A6863" s="1" t="s">
        <v>26188</v>
      </c>
      <c r="B6863" t="s">
        <v>17505</v>
      </c>
      <c r="C6863" t="s">
        <v>14</v>
      </c>
      <c r="D6863" t="s">
        <v>17506</v>
      </c>
      <c r="E6863" t="s">
        <v>17354</v>
      </c>
      <c r="F6863" t="s">
        <v>17355</v>
      </c>
      <c r="G6863" t="s">
        <v>16423</v>
      </c>
      <c r="H6863">
        <v>28282</v>
      </c>
      <c r="I6863" s="1">
        <v>101.439286</v>
      </c>
      <c r="J6863" s="1">
        <v>0.50029599999999996</v>
      </c>
      <c r="K6863" t="s">
        <v>3018</v>
      </c>
      <c r="L6863" s="1" t="s">
        <v>16424</v>
      </c>
      <c r="M6863" t="s">
        <v>16204</v>
      </c>
      <c r="N6863">
        <f>VLOOKUP(Table2[[#This Row],[NO DEBITUR]],[1]Januari!$B$2:$G$5333,6,FALSE)</f>
        <v>35</v>
      </c>
      <c r="O6863" t="e">
        <f>VLOOKUP(Table2[[#This Row],[NO DEBITUR]],[1]Februari!$B$2:$G$5333,6,FALSE)</f>
        <v>#N/A</v>
      </c>
      <c r="P6863" t="e">
        <f>VLOOKUP(Table2[[#This Row],[NO DEBITUR]],[1]Maret!$B$2:$G$5333,6,FALSE)</f>
        <v>#N/A</v>
      </c>
      <c r="Q6863" t="e">
        <f>VLOOKUP(Table2[[#This Row],[NO DEBITUR]],[1]April!$B$2:$G$5333,6,FALSE)</f>
        <v>#N/A</v>
      </c>
    </row>
    <row r="6864" spans="1:17" x14ac:dyDescent="0.25">
      <c r="A6864" s="1" t="s">
        <v>26189</v>
      </c>
      <c r="B6864" t="s">
        <v>17507</v>
      </c>
      <c r="C6864" t="s">
        <v>14</v>
      </c>
      <c r="D6864" t="s">
        <v>17508</v>
      </c>
      <c r="E6864" t="s">
        <v>17509</v>
      </c>
      <c r="F6864" t="s">
        <v>17510</v>
      </c>
      <c r="G6864" t="s">
        <v>16423</v>
      </c>
      <c r="H6864">
        <v>28131</v>
      </c>
      <c r="I6864" s="1">
        <v>101.461477</v>
      </c>
      <c r="J6864" s="1">
        <v>0.52391600000000005</v>
      </c>
      <c r="K6864" t="s">
        <v>3018</v>
      </c>
      <c r="L6864" s="1" t="s">
        <v>16424</v>
      </c>
      <c r="M6864" t="s">
        <v>16204</v>
      </c>
      <c r="N6864" t="e">
        <f>VLOOKUP(Table2[[#This Row],[NO DEBITUR]],[1]Januari!$B$2:$G$5333,6,FALSE)</f>
        <v>#N/A</v>
      </c>
      <c r="O6864" t="e">
        <f>VLOOKUP(Table2[[#This Row],[NO DEBITUR]],[1]Februari!$B$2:$G$5333,6,FALSE)</f>
        <v>#N/A</v>
      </c>
      <c r="P6864" t="e">
        <f>VLOOKUP(Table2[[#This Row],[NO DEBITUR]],[1]Maret!$B$2:$G$5333,6,FALSE)</f>
        <v>#N/A</v>
      </c>
      <c r="Q6864" t="e">
        <f>VLOOKUP(Table2[[#This Row],[NO DEBITUR]],[1]April!$B$2:$G$5333,6,FALSE)</f>
        <v>#N/A</v>
      </c>
    </row>
    <row r="6865" spans="1:17" x14ac:dyDescent="0.25">
      <c r="A6865" s="1" t="s">
        <v>26190</v>
      </c>
      <c r="B6865" t="s">
        <v>17511</v>
      </c>
      <c r="C6865" t="s">
        <v>14</v>
      </c>
      <c r="D6865" t="s">
        <v>17512</v>
      </c>
      <c r="E6865" t="s">
        <v>17513</v>
      </c>
      <c r="F6865" t="s">
        <v>17351</v>
      </c>
      <c r="G6865" t="s">
        <v>16423</v>
      </c>
      <c r="H6865">
        <v>28288</v>
      </c>
      <c r="I6865" s="1">
        <v>101.461026</v>
      </c>
      <c r="J6865" s="1">
        <v>0.499448</v>
      </c>
      <c r="K6865" t="s">
        <v>3018</v>
      </c>
      <c r="L6865" s="1" t="s">
        <v>16424</v>
      </c>
      <c r="M6865" t="s">
        <v>16204</v>
      </c>
      <c r="N6865">
        <f>VLOOKUP(Table2[[#This Row],[NO DEBITUR]],[1]Januari!$B$2:$G$5333,6,FALSE)</f>
        <v>2087</v>
      </c>
      <c r="O6865">
        <f>VLOOKUP(Table2[[#This Row],[NO DEBITUR]],[1]Februari!$B$2:$G$5333,6,FALSE)</f>
        <v>1901</v>
      </c>
      <c r="P6865">
        <f>VLOOKUP(Table2[[#This Row],[NO DEBITUR]],[1]Maret!$B$2:$G$5333,6,FALSE)</f>
        <v>2161</v>
      </c>
      <c r="Q6865">
        <f>VLOOKUP(Table2[[#This Row],[NO DEBITUR]],[1]April!$B$2:$G$5333,6,FALSE)</f>
        <v>2198</v>
      </c>
    </row>
    <row r="6866" spans="1:17" x14ac:dyDescent="0.25">
      <c r="A6866" s="1" t="s">
        <v>26191</v>
      </c>
      <c r="B6866" t="s">
        <v>17514</v>
      </c>
      <c r="C6866" t="s">
        <v>14</v>
      </c>
      <c r="D6866" t="s">
        <v>17515</v>
      </c>
      <c r="E6866" t="s">
        <v>17516</v>
      </c>
      <c r="F6866" t="s">
        <v>17517</v>
      </c>
      <c r="G6866" t="s">
        <v>16423</v>
      </c>
      <c r="H6866">
        <v>28261</v>
      </c>
      <c r="I6866" s="1">
        <v>101.448999</v>
      </c>
      <c r="J6866" s="1">
        <v>0.56745000000000001</v>
      </c>
      <c r="K6866" t="s">
        <v>3018</v>
      </c>
      <c r="L6866" s="1" t="s">
        <v>16424</v>
      </c>
      <c r="M6866" t="s">
        <v>16204</v>
      </c>
      <c r="N6866">
        <f>VLOOKUP(Table2[[#This Row],[NO DEBITUR]],[1]Januari!$B$2:$G$5333,6,FALSE)</f>
        <v>126</v>
      </c>
      <c r="O6866">
        <f>VLOOKUP(Table2[[#This Row],[NO DEBITUR]],[1]Februari!$B$2:$G$5333,6,FALSE)</f>
        <v>107</v>
      </c>
      <c r="P6866">
        <f>VLOOKUP(Table2[[#This Row],[NO DEBITUR]],[1]Maret!$B$2:$G$5333,6,FALSE)</f>
        <v>90</v>
      </c>
      <c r="Q6866">
        <f>VLOOKUP(Table2[[#This Row],[NO DEBITUR]],[1]April!$B$2:$G$5333,6,FALSE)</f>
        <v>104</v>
      </c>
    </row>
    <row r="6867" spans="1:17" x14ac:dyDescent="0.25">
      <c r="A6867" s="1" t="s">
        <v>26192</v>
      </c>
      <c r="B6867" t="s">
        <v>17518</v>
      </c>
      <c r="C6867" t="s">
        <v>14</v>
      </c>
      <c r="D6867" t="s">
        <v>17519</v>
      </c>
      <c r="E6867" t="s">
        <v>17520</v>
      </c>
      <c r="F6867" t="s">
        <v>17389</v>
      </c>
      <c r="G6867" t="s">
        <v>16423</v>
      </c>
      <c r="H6867">
        <v>28291</v>
      </c>
      <c r="I6867" s="1">
        <v>101419624</v>
      </c>
      <c r="J6867" s="1">
        <v>0.51477099999999998</v>
      </c>
      <c r="K6867" t="s">
        <v>3018</v>
      </c>
      <c r="L6867" s="1" t="s">
        <v>16424</v>
      </c>
      <c r="M6867" t="s">
        <v>16204</v>
      </c>
      <c r="N6867" t="e">
        <f>VLOOKUP(Table2[[#This Row],[NO DEBITUR]],[1]Januari!$B$2:$G$5333,6,FALSE)</f>
        <v>#N/A</v>
      </c>
      <c r="O6867" t="e">
        <f>VLOOKUP(Table2[[#This Row],[NO DEBITUR]],[1]Februari!$B$2:$G$5333,6,FALSE)</f>
        <v>#N/A</v>
      </c>
      <c r="P6867" t="e">
        <f>VLOOKUP(Table2[[#This Row],[NO DEBITUR]],[1]Maret!$B$2:$G$5333,6,FALSE)</f>
        <v>#N/A</v>
      </c>
      <c r="Q6867" t="e">
        <f>VLOOKUP(Table2[[#This Row],[NO DEBITUR]],[1]April!$B$2:$G$5333,6,FALSE)</f>
        <v>#N/A</v>
      </c>
    </row>
    <row r="6868" spans="1:17" x14ac:dyDescent="0.25">
      <c r="A6868" s="1" t="s">
        <v>26193</v>
      </c>
      <c r="B6868" t="s">
        <v>17521</v>
      </c>
      <c r="C6868" t="s">
        <v>14</v>
      </c>
      <c r="D6868" t="s">
        <v>17522</v>
      </c>
      <c r="E6868" t="s">
        <v>17523</v>
      </c>
      <c r="F6868" t="s">
        <v>17408</v>
      </c>
      <c r="G6868" t="s">
        <v>16423</v>
      </c>
      <c r="H6868">
        <v>28000</v>
      </c>
      <c r="I6868" s="1">
        <v>101.477458</v>
      </c>
      <c r="J6868" s="1">
        <v>0.52402099999999996</v>
      </c>
      <c r="K6868" t="s">
        <v>3018</v>
      </c>
      <c r="L6868" s="1" t="s">
        <v>16424</v>
      </c>
      <c r="M6868" t="s">
        <v>16204</v>
      </c>
      <c r="N6868">
        <f>VLOOKUP(Table2[[#This Row],[NO DEBITUR]],[1]Januari!$B$2:$G$5333,6,FALSE)</f>
        <v>240</v>
      </c>
      <c r="O6868">
        <f>VLOOKUP(Table2[[#This Row],[NO DEBITUR]],[1]Februari!$B$2:$G$5333,6,FALSE)</f>
        <v>261</v>
      </c>
      <c r="P6868">
        <f>VLOOKUP(Table2[[#This Row],[NO DEBITUR]],[1]Maret!$B$2:$G$5333,6,FALSE)</f>
        <v>237</v>
      </c>
      <c r="Q6868">
        <f>VLOOKUP(Table2[[#This Row],[NO DEBITUR]],[1]April!$B$2:$G$5333,6,FALSE)</f>
        <v>190</v>
      </c>
    </row>
    <row r="6869" spans="1:17" x14ac:dyDescent="0.25">
      <c r="A6869" s="1" t="s">
        <v>26194</v>
      </c>
      <c r="B6869" t="s">
        <v>17524</v>
      </c>
      <c r="C6869" t="s">
        <v>14</v>
      </c>
      <c r="D6869" t="s">
        <v>17525</v>
      </c>
      <c r="E6869" t="s">
        <v>17526</v>
      </c>
      <c r="F6869" t="s">
        <v>17389</v>
      </c>
      <c r="G6869" t="s">
        <v>16423</v>
      </c>
      <c r="H6869">
        <v>28291</v>
      </c>
      <c r="I6869" s="1">
        <v>101.421482</v>
      </c>
      <c r="J6869" s="1">
        <v>0.51580700000000002</v>
      </c>
      <c r="K6869" t="s">
        <v>3018</v>
      </c>
      <c r="L6869" s="1" t="s">
        <v>16424</v>
      </c>
      <c r="M6869" t="s">
        <v>16204</v>
      </c>
      <c r="N6869">
        <f>VLOOKUP(Table2[[#This Row],[NO DEBITUR]],[1]Januari!$B$2:$G$5333,6,FALSE)</f>
        <v>342</v>
      </c>
      <c r="O6869">
        <f>VLOOKUP(Table2[[#This Row],[NO DEBITUR]],[1]Februari!$B$2:$G$5333,6,FALSE)</f>
        <v>294</v>
      </c>
      <c r="P6869">
        <f>VLOOKUP(Table2[[#This Row],[NO DEBITUR]],[1]Maret!$B$2:$G$5333,6,FALSE)</f>
        <v>351</v>
      </c>
      <c r="Q6869">
        <f>VLOOKUP(Table2[[#This Row],[NO DEBITUR]],[1]April!$B$2:$G$5333,6,FALSE)</f>
        <v>11</v>
      </c>
    </row>
    <row r="6870" spans="1:17" x14ac:dyDescent="0.25">
      <c r="A6870" s="1" t="s">
        <v>26195</v>
      </c>
      <c r="B6870" t="s">
        <v>17527</v>
      </c>
      <c r="C6870" t="s">
        <v>14</v>
      </c>
      <c r="D6870" t="s">
        <v>17528</v>
      </c>
      <c r="E6870" t="s">
        <v>17513</v>
      </c>
      <c r="F6870" t="s">
        <v>17351</v>
      </c>
      <c r="G6870" t="s">
        <v>16423</v>
      </c>
      <c r="H6870">
        <v>28282</v>
      </c>
      <c r="I6870" s="1">
        <v>101.457572</v>
      </c>
      <c r="J6870" s="1">
        <v>0.49378300000000003</v>
      </c>
      <c r="K6870" t="s">
        <v>3018</v>
      </c>
      <c r="L6870" s="1" t="s">
        <v>16424</v>
      </c>
      <c r="M6870" t="s">
        <v>16204</v>
      </c>
      <c r="N6870">
        <f>VLOOKUP(Table2[[#This Row],[NO DEBITUR]],[1]Januari!$B$2:$G$5333,6,FALSE)</f>
        <v>607</v>
      </c>
      <c r="O6870">
        <f>VLOOKUP(Table2[[#This Row],[NO DEBITUR]],[1]Februari!$B$2:$G$5333,6,FALSE)</f>
        <v>509</v>
      </c>
      <c r="P6870">
        <f>VLOOKUP(Table2[[#This Row],[NO DEBITUR]],[1]Maret!$B$2:$G$5333,6,FALSE)</f>
        <v>475</v>
      </c>
      <c r="Q6870">
        <f>VLOOKUP(Table2[[#This Row],[NO DEBITUR]],[1]April!$B$2:$G$5333,6,FALSE)</f>
        <v>366</v>
      </c>
    </row>
    <row r="6871" spans="1:17" x14ac:dyDescent="0.25">
      <c r="A6871" s="1" t="s">
        <v>26196</v>
      </c>
      <c r="B6871" t="s">
        <v>17529</v>
      </c>
      <c r="C6871" t="s">
        <v>14</v>
      </c>
      <c r="D6871" t="s">
        <v>17530</v>
      </c>
      <c r="E6871" t="s">
        <v>17531</v>
      </c>
      <c r="F6871" t="s">
        <v>17532</v>
      </c>
      <c r="G6871" t="s">
        <v>16423</v>
      </c>
      <c r="H6871">
        <v>28113</v>
      </c>
      <c r="I6871" s="1">
        <v>101.44560559999999</v>
      </c>
      <c r="J6871" s="1">
        <v>0.53234709999999996</v>
      </c>
      <c r="K6871" t="s">
        <v>3018</v>
      </c>
      <c r="L6871" s="1" t="s">
        <v>16424</v>
      </c>
      <c r="M6871" t="s">
        <v>16204</v>
      </c>
      <c r="N6871">
        <f>VLOOKUP(Table2[[#This Row],[NO DEBITUR]],[1]Januari!$B$2:$G$5333,6,FALSE)</f>
        <v>219</v>
      </c>
      <c r="O6871">
        <f>VLOOKUP(Table2[[#This Row],[NO DEBITUR]],[1]Februari!$B$2:$G$5333,6,FALSE)</f>
        <v>139</v>
      </c>
      <c r="P6871">
        <f>VLOOKUP(Table2[[#This Row],[NO DEBITUR]],[1]Maret!$B$2:$G$5333,6,FALSE)</f>
        <v>128</v>
      </c>
      <c r="Q6871">
        <f>VLOOKUP(Table2[[#This Row],[NO DEBITUR]],[1]April!$B$2:$G$5333,6,FALSE)</f>
        <v>111</v>
      </c>
    </row>
    <row r="6872" spans="1:17" x14ac:dyDescent="0.25">
      <c r="A6872" s="1" t="s">
        <v>26197</v>
      </c>
      <c r="B6872" t="s">
        <v>17533</v>
      </c>
      <c r="C6872" t="s">
        <v>14</v>
      </c>
      <c r="D6872" t="s">
        <v>17534</v>
      </c>
      <c r="E6872" t="s">
        <v>17535</v>
      </c>
      <c r="F6872" t="s">
        <v>17536</v>
      </c>
      <c r="G6872" t="s">
        <v>16423</v>
      </c>
      <c r="H6872">
        <v>28128</v>
      </c>
      <c r="I6872" s="1">
        <v>101.433712</v>
      </c>
      <c r="J6872" s="1">
        <v>0.504861</v>
      </c>
      <c r="K6872" t="s">
        <v>3018</v>
      </c>
      <c r="L6872" s="1" t="s">
        <v>16424</v>
      </c>
      <c r="M6872" t="s">
        <v>16204</v>
      </c>
      <c r="N6872">
        <f>VLOOKUP(Table2[[#This Row],[NO DEBITUR]],[1]Januari!$B$2:$G$5333,6,FALSE)</f>
        <v>853</v>
      </c>
      <c r="O6872">
        <f>VLOOKUP(Table2[[#This Row],[NO DEBITUR]],[1]Februari!$B$2:$G$5333,6,FALSE)</f>
        <v>706</v>
      </c>
      <c r="P6872">
        <f>VLOOKUP(Table2[[#This Row],[NO DEBITUR]],[1]Maret!$B$2:$G$5333,6,FALSE)</f>
        <v>846</v>
      </c>
      <c r="Q6872">
        <f>VLOOKUP(Table2[[#This Row],[NO DEBITUR]],[1]April!$B$2:$G$5333,6,FALSE)</f>
        <v>704</v>
      </c>
    </row>
    <row r="6873" spans="1:17" x14ac:dyDescent="0.25">
      <c r="A6873" s="1" t="s">
        <v>26198</v>
      </c>
      <c r="B6873" t="s">
        <v>17537</v>
      </c>
      <c r="C6873" t="s">
        <v>14</v>
      </c>
      <c r="D6873" t="s">
        <v>17538</v>
      </c>
      <c r="E6873" t="s">
        <v>17385</v>
      </c>
      <c r="F6873" t="s">
        <v>17382</v>
      </c>
      <c r="G6873" t="s">
        <v>16423</v>
      </c>
      <c r="H6873">
        <v>28294</v>
      </c>
      <c r="I6873" s="1">
        <v>101.4007196</v>
      </c>
      <c r="J6873" s="1">
        <v>0.47861619999999999</v>
      </c>
      <c r="K6873" t="s">
        <v>3018</v>
      </c>
      <c r="L6873" s="1" t="s">
        <v>16424</v>
      </c>
      <c r="M6873" t="s">
        <v>16204</v>
      </c>
      <c r="N6873" t="e">
        <f>VLOOKUP(Table2[[#This Row],[NO DEBITUR]],[1]Januari!$B$2:$G$5333,6,FALSE)</f>
        <v>#N/A</v>
      </c>
      <c r="O6873" t="e">
        <f>VLOOKUP(Table2[[#This Row],[NO DEBITUR]],[1]Februari!$B$2:$G$5333,6,FALSE)</f>
        <v>#N/A</v>
      </c>
      <c r="P6873" t="e">
        <f>VLOOKUP(Table2[[#This Row],[NO DEBITUR]],[1]Maret!$B$2:$G$5333,6,FALSE)</f>
        <v>#N/A</v>
      </c>
      <c r="Q6873" t="e">
        <f>VLOOKUP(Table2[[#This Row],[NO DEBITUR]],[1]April!$B$2:$G$5333,6,FALSE)</f>
        <v>#N/A</v>
      </c>
    </row>
    <row r="6874" spans="1:17" x14ac:dyDescent="0.25">
      <c r="A6874" s="1" t="s">
        <v>26199</v>
      </c>
      <c r="B6874" t="s">
        <v>17539</v>
      </c>
      <c r="C6874" t="s">
        <v>14</v>
      </c>
      <c r="D6874" t="s">
        <v>17540</v>
      </c>
      <c r="E6874" t="s">
        <v>17407</v>
      </c>
      <c r="F6874" t="s">
        <v>17408</v>
      </c>
      <c r="G6874" t="s">
        <v>16423</v>
      </c>
      <c r="H6874">
        <v>28282</v>
      </c>
      <c r="I6874" s="1">
        <v>101.485848</v>
      </c>
      <c r="J6874" s="1">
        <v>0.49280200000000002</v>
      </c>
      <c r="K6874" t="s">
        <v>3018</v>
      </c>
      <c r="L6874" s="1" t="s">
        <v>16424</v>
      </c>
      <c r="M6874" t="s">
        <v>16204</v>
      </c>
      <c r="N6874">
        <f>VLOOKUP(Table2[[#This Row],[NO DEBITUR]],[1]Januari!$B$2:$G$5333,6,FALSE)</f>
        <v>1535</v>
      </c>
      <c r="O6874">
        <f>VLOOKUP(Table2[[#This Row],[NO DEBITUR]],[1]Februari!$B$2:$G$5333,6,FALSE)</f>
        <v>1553</v>
      </c>
      <c r="P6874">
        <f>VLOOKUP(Table2[[#This Row],[NO DEBITUR]],[1]Maret!$B$2:$G$5333,6,FALSE)</f>
        <v>1747</v>
      </c>
      <c r="Q6874">
        <f>VLOOKUP(Table2[[#This Row],[NO DEBITUR]],[1]April!$B$2:$G$5333,6,FALSE)</f>
        <v>1272</v>
      </c>
    </row>
    <row r="6875" spans="1:17" x14ac:dyDescent="0.25">
      <c r="A6875" s="1" t="s">
        <v>26200</v>
      </c>
      <c r="B6875" t="s">
        <v>17541</v>
      </c>
      <c r="C6875" t="s">
        <v>14</v>
      </c>
      <c r="D6875" t="s">
        <v>17542</v>
      </c>
      <c r="E6875" t="s">
        <v>17526</v>
      </c>
      <c r="F6875" t="s">
        <v>17389</v>
      </c>
      <c r="G6875" t="s">
        <v>16423</v>
      </c>
      <c r="H6875">
        <v>28291</v>
      </c>
      <c r="I6875" s="1">
        <v>101.423208</v>
      </c>
      <c r="J6875" s="1">
        <v>0.523559</v>
      </c>
      <c r="K6875" t="s">
        <v>3018</v>
      </c>
      <c r="L6875" s="1" t="s">
        <v>16424</v>
      </c>
      <c r="M6875" t="s">
        <v>16204</v>
      </c>
      <c r="N6875">
        <f>VLOOKUP(Table2[[#This Row],[NO DEBITUR]],[1]Januari!$B$2:$G$5333,6,FALSE)</f>
        <v>564</v>
      </c>
      <c r="O6875">
        <f>VLOOKUP(Table2[[#This Row],[NO DEBITUR]],[1]Februari!$B$2:$G$5333,6,FALSE)</f>
        <v>557</v>
      </c>
      <c r="P6875">
        <f>VLOOKUP(Table2[[#This Row],[NO DEBITUR]],[1]Maret!$B$2:$G$5333,6,FALSE)</f>
        <v>520</v>
      </c>
      <c r="Q6875">
        <f>VLOOKUP(Table2[[#This Row],[NO DEBITUR]],[1]April!$B$2:$G$5333,6,FALSE)</f>
        <v>393</v>
      </c>
    </row>
    <row r="6876" spans="1:17" x14ac:dyDescent="0.25">
      <c r="A6876" s="1" t="s">
        <v>26201</v>
      </c>
      <c r="B6876" t="s">
        <v>17543</v>
      </c>
      <c r="C6876" t="s">
        <v>14</v>
      </c>
      <c r="D6876" t="s">
        <v>17544</v>
      </c>
      <c r="E6876" t="s">
        <v>17545</v>
      </c>
      <c r="F6876" t="s">
        <v>17536</v>
      </c>
      <c r="G6876" t="s">
        <v>16423</v>
      </c>
      <c r="H6876">
        <v>28122</v>
      </c>
      <c r="I6876" s="1">
        <v>101.43717700000001</v>
      </c>
      <c r="J6876" s="1">
        <v>0.52185700000000002</v>
      </c>
      <c r="K6876" t="s">
        <v>3018</v>
      </c>
      <c r="L6876" s="1" t="s">
        <v>16424</v>
      </c>
      <c r="M6876" t="s">
        <v>16204</v>
      </c>
      <c r="N6876">
        <f>VLOOKUP(Table2[[#This Row],[NO DEBITUR]],[1]Januari!$B$2:$G$5333,6,FALSE)</f>
        <v>690</v>
      </c>
      <c r="O6876">
        <f>VLOOKUP(Table2[[#This Row],[NO DEBITUR]],[1]Februari!$B$2:$G$5333,6,FALSE)</f>
        <v>524</v>
      </c>
      <c r="P6876" t="e">
        <f>VLOOKUP(Table2[[#This Row],[NO DEBITUR]],[1]Maret!$B$2:$G$5333,6,FALSE)</f>
        <v>#N/A</v>
      </c>
      <c r="Q6876" t="e">
        <f>VLOOKUP(Table2[[#This Row],[NO DEBITUR]],[1]April!$B$2:$G$5333,6,FALSE)</f>
        <v>#N/A</v>
      </c>
    </row>
    <row r="6877" spans="1:17" x14ac:dyDescent="0.25">
      <c r="A6877" s="1" t="s">
        <v>26202</v>
      </c>
      <c r="B6877" t="s">
        <v>17546</v>
      </c>
      <c r="C6877" t="s">
        <v>14</v>
      </c>
      <c r="D6877" t="s">
        <v>17547</v>
      </c>
      <c r="E6877" t="s">
        <v>17504</v>
      </c>
      <c r="F6877" t="s">
        <v>17355</v>
      </c>
      <c r="G6877" t="s">
        <v>16423</v>
      </c>
      <c r="H6877">
        <v>28125</v>
      </c>
      <c r="I6877" s="1">
        <v>101.40143999999999</v>
      </c>
      <c r="J6877" s="1">
        <v>0.50606209999999996</v>
      </c>
      <c r="K6877" t="s">
        <v>3018</v>
      </c>
      <c r="L6877" s="1" t="s">
        <v>16424</v>
      </c>
      <c r="M6877" t="s">
        <v>16204</v>
      </c>
      <c r="N6877" t="e">
        <f>VLOOKUP(Table2[[#This Row],[NO DEBITUR]],[1]Januari!$B$2:$G$5333,6,FALSE)</f>
        <v>#N/A</v>
      </c>
      <c r="O6877" t="e">
        <f>VLOOKUP(Table2[[#This Row],[NO DEBITUR]],[1]Februari!$B$2:$G$5333,6,FALSE)</f>
        <v>#N/A</v>
      </c>
      <c r="P6877" t="e">
        <f>VLOOKUP(Table2[[#This Row],[NO DEBITUR]],[1]Maret!$B$2:$G$5333,6,FALSE)</f>
        <v>#N/A</v>
      </c>
      <c r="Q6877" t="e">
        <f>VLOOKUP(Table2[[#This Row],[NO DEBITUR]],[1]April!$B$2:$G$5333,6,FALSE)</f>
        <v>#N/A</v>
      </c>
    </row>
    <row r="6878" spans="1:17" x14ac:dyDescent="0.25">
      <c r="A6878" s="1" t="s">
        <v>26203</v>
      </c>
      <c r="B6878" t="s">
        <v>17548</v>
      </c>
      <c r="C6878" t="s">
        <v>14</v>
      </c>
      <c r="D6878" t="s">
        <v>17549</v>
      </c>
      <c r="E6878" t="s">
        <v>17513</v>
      </c>
      <c r="F6878" t="s">
        <v>17351</v>
      </c>
      <c r="G6878" t="s">
        <v>16423</v>
      </c>
      <c r="H6878">
        <v>28282</v>
      </c>
      <c r="I6878" s="1">
        <v>101.455296</v>
      </c>
      <c r="J6878" s="1">
        <v>0.49874499999999999</v>
      </c>
      <c r="K6878" t="s">
        <v>3018</v>
      </c>
      <c r="L6878" s="1" t="s">
        <v>16424</v>
      </c>
      <c r="M6878" t="s">
        <v>16204</v>
      </c>
      <c r="N6878">
        <f>VLOOKUP(Table2[[#This Row],[NO DEBITUR]],[1]Januari!$B$2:$G$5333,6,FALSE)</f>
        <v>26</v>
      </c>
      <c r="O6878">
        <f>VLOOKUP(Table2[[#This Row],[NO DEBITUR]],[1]Februari!$B$2:$G$5333,6,FALSE)</f>
        <v>32</v>
      </c>
      <c r="P6878">
        <f>VLOOKUP(Table2[[#This Row],[NO DEBITUR]],[1]Maret!$B$2:$G$5333,6,FALSE)</f>
        <v>52</v>
      </c>
      <c r="Q6878">
        <f>VLOOKUP(Table2[[#This Row],[NO DEBITUR]],[1]April!$B$2:$G$5333,6,FALSE)</f>
        <v>20</v>
      </c>
    </row>
    <row r="6879" spans="1:17" x14ac:dyDescent="0.25">
      <c r="A6879" s="1" t="s">
        <v>26204</v>
      </c>
      <c r="B6879" t="s">
        <v>17550</v>
      </c>
      <c r="C6879" t="s">
        <v>14</v>
      </c>
      <c r="D6879" t="s">
        <v>17551</v>
      </c>
      <c r="E6879" t="s">
        <v>17552</v>
      </c>
      <c r="F6879" t="s">
        <v>17553</v>
      </c>
      <c r="G6879" t="s">
        <v>16423</v>
      </c>
      <c r="H6879">
        <v>28111</v>
      </c>
      <c r="I6879" s="1">
        <v>101.4482958</v>
      </c>
      <c r="J6879" s="1">
        <v>0.52101249999999999</v>
      </c>
      <c r="K6879" t="s">
        <v>3018</v>
      </c>
      <c r="L6879" s="1" t="s">
        <v>16424</v>
      </c>
      <c r="M6879" t="s">
        <v>16204</v>
      </c>
      <c r="N6879">
        <f>VLOOKUP(Table2[[#This Row],[NO DEBITUR]],[1]Januari!$B$2:$G$5333,6,FALSE)</f>
        <v>62</v>
      </c>
      <c r="O6879">
        <f>VLOOKUP(Table2[[#This Row],[NO DEBITUR]],[1]Februari!$B$2:$G$5333,6,FALSE)</f>
        <v>37</v>
      </c>
      <c r="P6879">
        <f>VLOOKUP(Table2[[#This Row],[NO DEBITUR]],[1]Maret!$B$2:$G$5333,6,FALSE)</f>
        <v>53</v>
      </c>
      <c r="Q6879">
        <f>VLOOKUP(Table2[[#This Row],[NO DEBITUR]],[1]April!$B$2:$G$5333,6,FALSE)</f>
        <v>62</v>
      </c>
    </row>
    <row r="6880" spans="1:17" x14ac:dyDescent="0.25">
      <c r="A6880" s="1" t="s">
        <v>26205</v>
      </c>
      <c r="B6880" t="s">
        <v>17554</v>
      </c>
      <c r="C6880" t="s">
        <v>14</v>
      </c>
      <c r="D6880" t="s">
        <v>17555</v>
      </c>
      <c r="E6880" t="s">
        <v>17556</v>
      </c>
      <c r="F6880" t="s">
        <v>17557</v>
      </c>
      <c r="G6880" t="s">
        <v>16423</v>
      </c>
      <c r="H6880">
        <v>28265</v>
      </c>
      <c r="I6880" s="1">
        <v>101.420812</v>
      </c>
      <c r="J6880" s="1">
        <v>0.57018899999999995</v>
      </c>
      <c r="K6880" t="s">
        <v>3018</v>
      </c>
      <c r="L6880" s="1" t="s">
        <v>16424</v>
      </c>
      <c r="M6880" t="s">
        <v>16204</v>
      </c>
      <c r="N6880">
        <f>VLOOKUP(Table2[[#This Row],[NO DEBITUR]],[1]Januari!$B$2:$G$5333,6,FALSE)</f>
        <v>457</v>
      </c>
      <c r="O6880">
        <f>VLOOKUP(Table2[[#This Row],[NO DEBITUR]],[1]Februari!$B$2:$G$5333,6,FALSE)</f>
        <v>378</v>
      </c>
      <c r="P6880">
        <f>VLOOKUP(Table2[[#This Row],[NO DEBITUR]],[1]Maret!$B$2:$G$5333,6,FALSE)</f>
        <v>506</v>
      </c>
      <c r="Q6880">
        <f>VLOOKUP(Table2[[#This Row],[NO DEBITUR]],[1]April!$B$2:$G$5333,6,FALSE)</f>
        <v>435</v>
      </c>
    </row>
    <row r="6881" spans="1:17" x14ac:dyDescent="0.25">
      <c r="A6881" s="1" t="s">
        <v>26206</v>
      </c>
      <c r="B6881" t="s">
        <v>17558</v>
      </c>
      <c r="C6881" t="s">
        <v>14</v>
      </c>
      <c r="D6881" t="s">
        <v>17559</v>
      </c>
      <c r="E6881" t="s">
        <v>17560</v>
      </c>
      <c r="F6881" t="s">
        <v>16433</v>
      </c>
      <c r="G6881" t="s">
        <v>16423</v>
      </c>
      <c r="H6881">
        <v>28294</v>
      </c>
      <c r="I6881" s="1">
        <v>101.392072</v>
      </c>
      <c r="J6881" s="1">
        <v>0.46436100000000002</v>
      </c>
      <c r="K6881" t="s">
        <v>3018</v>
      </c>
      <c r="L6881" s="1" t="s">
        <v>16424</v>
      </c>
      <c r="M6881" t="s">
        <v>16204</v>
      </c>
      <c r="N6881" t="e">
        <f>VLOOKUP(Table2[[#This Row],[NO DEBITUR]],[1]Januari!$B$2:$G$5333,6,FALSE)</f>
        <v>#N/A</v>
      </c>
      <c r="O6881" t="e">
        <f>VLOOKUP(Table2[[#This Row],[NO DEBITUR]],[1]Februari!$B$2:$G$5333,6,FALSE)</f>
        <v>#N/A</v>
      </c>
      <c r="P6881" t="e">
        <f>VLOOKUP(Table2[[#This Row],[NO DEBITUR]],[1]Maret!$B$2:$G$5333,6,FALSE)</f>
        <v>#N/A</v>
      </c>
      <c r="Q6881" t="e">
        <f>VLOOKUP(Table2[[#This Row],[NO DEBITUR]],[1]April!$B$2:$G$5333,6,FALSE)</f>
        <v>#N/A</v>
      </c>
    </row>
    <row r="6882" spans="1:17" x14ac:dyDescent="0.25">
      <c r="A6882" s="1" t="s">
        <v>26207</v>
      </c>
      <c r="B6882" t="s">
        <v>17561</v>
      </c>
      <c r="C6882" t="s">
        <v>14</v>
      </c>
      <c r="D6882" t="s">
        <v>17562</v>
      </c>
      <c r="E6882" t="s">
        <v>16433</v>
      </c>
      <c r="F6882" t="s">
        <v>16422</v>
      </c>
      <c r="G6882" t="s">
        <v>16423</v>
      </c>
      <c r="H6882">
        <v>28292</v>
      </c>
      <c r="I6882" s="1">
        <v>101.4115353</v>
      </c>
      <c r="J6882" s="1">
        <v>0.5410199</v>
      </c>
      <c r="K6882" t="s">
        <v>3018</v>
      </c>
      <c r="L6882" s="1" t="s">
        <v>16424</v>
      </c>
      <c r="M6882" t="s">
        <v>16204</v>
      </c>
      <c r="N6882" t="e">
        <f>VLOOKUP(Table2[[#This Row],[NO DEBITUR]],[1]Januari!$B$2:$G$5333,6,FALSE)</f>
        <v>#N/A</v>
      </c>
      <c r="O6882" t="e">
        <f>VLOOKUP(Table2[[#This Row],[NO DEBITUR]],[1]Februari!$B$2:$G$5333,6,FALSE)</f>
        <v>#N/A</v>
      </c>
      <c r="P6882" t="e">
        <f>VLOOKUP(Table2[[#This Row],[NO DEBITUR]],[1]Maret!$B$2:$G$5333,6,FALSE)</f>
        <v>#N/A</v>
      </c>
      <c r="Q6882" t="e">
        <f>VLOOKUP(Table2[[#This Row],[NO DEBITUR]],[1]April!$B$2:$G$5333,6,FALSE)</f>
        <v>#N/A</v>
      </c>
    </row>
    <row r="6883" spans="1:17" x14ac:dyDescent="0.25">
      <c r="A6883" s="1" t="s">
        <v>26208</v>
      </c>
      <c r="B6883" t="s">
        <v>17563</v>
      </c>
      <c r="C6883" t="s">
        <v>14</v>
      </c>
      <c r="D6883" t="s">
        <v>17564</v>
      </c>
      <c r="E6883" t="s">
        <v>16432</v>
      </c>
      <c r="F6883" t="s">
        <v>16433</v>
      </c>
      <c r="G6883" t="s">
        <v>16423</v>
      </c>
      <c r="H6883">
        <v>28293</v>
      </c>
      <c r="I6883" s="1">
        <v>101.37932000000001</v>
      </c>
      <c r="J6883" s="1">
        <v>0.46412900000000001</v>
      </c>
      <c r="K6883" t="s">
        <v>3018</v>
      </c>
      <c r="L6883" s="1" t="s">
        <v>16424</v>
      </c>
      <c r="M6883" t="s">
        <v>16204</v>
      </c>
      <c r="N6883">
        <f>VLOOKUP(Table2[[#This Row],[NO DEBITUR]],[1]Januari!$B$2:$G$5333,6,FALSE)</f>
        <v>1446</v>
      </c>
      <c r="O6883">
        <f>VLOOKUP(Table2[[#This Row],[NO DEBITUR]],[1]Februari!$B$2:$G$5333,6,FALSE)</f>
        <v>1516</v>
      </c>
      <c r="P6883">
        <f>VLOOKUP(Table2[[#This Row],[NO DEBITUR]],[1]Maret!$B$2:$G$5333,6,FALSE)</f>
        <v>1613</v>
      </c>
      <c r="Q6883">
        <f>VLOOKUP(Table2[[#This Row],[NO DEBITUR]],[1]April!$B$2:$G$5333,6,FALSE)</f>
        <v>1227</v>
      </c>
    </row>
    <row r="6884" spans="1:17" x14ac:dyDescent="0.25">
      <c r="A6884" s="1" t="s">
        <v>26209</v>
      </c>
      <c r="B6884" t="s">
        <v>17565</v>
      </c>
      <c r="C6884" t="s">
        <v>14</v>
      </c>
      <c r="D6884" t="s">
        <v>17566</v>
      </c>
      <c r="E6884" t="s">
        <v>14406</v>
      </c>
      <c r="F6884" t="s">
        <v>16422</v>
      </c>
      <c r="G6884" t="s">
        <v>16423</v>
      </c>
      <c r="H6884">
        <v>28292</v>
      </c>
      <c r="I6884" s="1">
        <v>0.53437199999999996</v>
      </c>
      <c r="J6884" s="1">
        <v>101.403763</v>
      </c>
      <c r="K6884" t="s">
        <v>3018</v>
      </c>
      <c r="L6884" s="1" t="s">
        <v>16424</v>
      </c>
      <c r="M6884" t="s">
        <v>16204</v>
      </c>
      <c r="N6884">
        <f>VLOOKUP(Table2[[#This Row],[NO DEBITUR]],[1]Januari!$B$2:$G$5333,6,FALSE)</f>
        <v>720</v>
      </c>
      <c r="O6884">
        <f>VLOOKUP(Table2[[#This Row],[NO DEBITUR]],[1]Februari!$B$2:$G$5333,6,FALSE)</f>
        <v>675</v>
      </c>
      <c r="P6884">
        <f>VLOOKUP(Table2[[#This Row],[NO DEBITUR]],[1]Maret!$B$2:$G$5333,6,FALSE)</f>
        <v>727</v>
      </c>
      <c r="Q6884">
        <f>VLOOKUP(Table2[[#This Row],[NO DEBITUR]],[1]April!$B$2:$G$5333,6,FALSE)</f>
        <v>594</v>
      </c>
    </row>
    <row r="6885" spans="1:17" x14ac:dyDescent="0.25">
      <c r="A6885" s="1" t="s">
        <v>26210</v>
      </c>
      <c r="B6885" t="s">
        <v>17567</v>
      </c>
      <c r="C6885" t="s">
        <v>14</v>
      </c>
      <c r="D6885" t="s">
        <v>17568</v>
      </c>
      <c r="E6885" t="s">
        <v>13850</v>
      </c>
      <c r="F6885" t="s">
        <v>17553</v>
      </c>
      <c r="G6885" t="s">
        <v>16423</v>
      </c>
      <c r="H6885">
        <v>28116</v>
      </c>
      <c r="I6885" s="1">
        <v>101.4479633</v>
      </c>
      <c r="J6885" s="1">
        <v>0.51491330000000002</v>
      </c>
      <c r="K6885" t="s">
        <v>3018</v>
      </c>
      <c r="L6885" s="1" t="s">
        <v>16424</v>
      </c>
      <c r="M6885" t="s">
        <v>16204</v>
      </c>
      <c r="N6885">
        <f>VLOOKUP(Table2[[#This Row],[NO DEBITUR]],[1]Januari!$B$2:$G$5333,6,FALSE)</f>
        <v>549</v>
      </c>
      <c r="O6885">
        <f>VLOOKUP(Table2[[#This Row],[NO DEBITUR]],[1]Februari!$B$2:$G$5333,6,FALSE)</f>
        <v>701</v>
      </c>
      <c r="P6885">
        <f>VLOOKUP(Table2[[#This Row],[NO DEBITUR]],[1]Maret!$B$2:$G$5333,6,FALSE)</f>
        <v>542</v>
      </c>
      <c r="Q6885">
        <f>VLOOKUP(Table2[[#This Row],[NO DEBITUR]],[1]April!$B$2:$G$5333,6,FALSE)</f>
        <v>449</v>
      </c>
    </row>
    <row r="6886" spans="1:17" x14ac:dyDescent="0.25">
      <c r="A6886" s="1" t="s">
        <v>26211</v>
      </c>
      <c r="B6886" t="s">
        <v>17569</v>
      </c>
      <c r="C6886" t="s">
        <v>14</v>
      </c>
      <c r="D6886" t="s">
        <v>17570</v>
      </c>
      <c r="E6886" t="s">
        <v>17571</v>
      </c>
      <c r="F6886" t="s">
        <v>5066</v>
      </c>
      <c r="G6886" t="s">
        <v>16423</v>
      </c>
      <c r="H6886">
        <v>28126</v>
      </c>
      <c r="I6886" s="1">
        <v>101.4460428</v>
      </c>
      <c r="J6886" s="1">
        <v>0.51102420000000004</v>
      </c>
      <c r="K6886" t="s">
        <v>3018</v>
      </c>
      <c r="L6886" s="1" t="s">
        <v>16424</v>
      </c>
      <c r="M6886" t="s">
        <v>16204</v>
      </c>
      <c r="N6886">
        <f>VLOOKUP(Table2[[#This Row],[NO DEBITUR]],[1]Januari!$B$2:$G$5333,6,FALSE)</f>
        <v>147</v>
      </c>
      <c r="O6886">
        <f>VLOOKUP(Table2[[#This Row],[NO DEBITUR]],[1]Februari!$B$2:$G$5333,6,FALSE)</f>
        <v>113</v>
      </c>
      <c r="P6886">
        <f>VLOOKUP(Table2[[#This Row],[NO DEBITUR]],[1]Maret!$B$2:$G$5333,6,FALSE)</f>
        <v>70</v>
      </c>
      <c r="Q6886">
        <f>VLOOKUP(Table2[[#This Row],[NO DEBITUR]],[1]April!$B$2:$G$5333,6,FALSE)</f>
        <v>60</v>
      </c>
    </row>
    <row r="6887" spans="1:17" x14ac:dyDescent="0.25">
      <c r="A6887" s="1" t="s">
        <v>26212</v>
      </c>
      <c r="B6887" t="s">
        <v>17572</v>
      </c>
      <c r="C6887" t="s">
        <v>14</v>
      </c>
      <c r="D6887" t="s">
        <v>17573</v>
      </c>
      <c r="E6887" t="s">
        <v>14323</v>
      </c>
      <c r="F6887" t="s">
        <v>16439</v>
      </c>
      <c r="G6887" t="s">
        <v>16423</v>
      </c>
      <c r="H6887">
        <v>28284</v>
      </c>
      <c r="I6887" s="1">
        <v>0.454594</v>
      </c>
      <c r="J6887" s="1">
        <v>101.453351</v>
      </c>
      <c r="K6887" t="s">
        <v>3018</v>
      </c>
      <c r="L6887" s="1" t="s">
        <v>16424</v>
      </c>
      <c r="M6887" t="s">
        <v>16204</v>
      </c>
      <c r="N6887">
        <f>VLOOKUP(Table2[[#This Row],[NO DEBITUR]],[1]Januari!$B$2:$G$5333,6,FALSE)</f>
        <v>284</v>
      </c>
      <c r="O6887">
        <f>VLOOKUP(Table2[[#This Row],[NO DEBITUR]],[1]Februari!$B$2:$G$5333,6,FALSE)</f>
        <v>268</v>
      </c>
      <c r="P6887">
        <f>VLOOKUP(Table2[[#This Row],[NO DEBITUR]],[1]Maret!$B$2:$G$5333,6,FALSE)</f>
        <v>249</v>
      </c>
      <c r="Q6887">
        <f>VLOOKUP(Table2[[#This Row],[NO DEBITUR]],[1]April!$B$2:$G$5333,6,FALSE)</f>
        <v>205</v>
      </c>
    </row>
    <row r="6888" spans="1:17" x14ac:dyDescent="0.25">
      <c r="A6888" s="1" t="s">
        <v>26213</v>
      </c>
      <c r="B6888" t="s">
        <v>17574</v>
      </c>
      <c r="C6888" t="s">
        <v>14</v>
      </c>
      <c r="D6888" t="s">
        <v>17575</v>
      </c>
      <c r="E6888" t="s">
        <v>14323</v>
      </c>
      <c r="F6888" t="s">
        <v>16439</v>
      </c>
      <c r="G6888" t="s">
        <v>16423</v>
      </c>
      <c r="H6888">
        <v>28284</v>
      </c>
      <c r="I6888" s="1">
        <v>101.45551879999999</v>
      </c>
      <c r="J6888" s="1">
        <v>0.46743770000000001</v>
      </c>
      <c r="K6888" t="s">
        <v>3018</v>
      </c>
      <c r="L6888" s="1" t="s">
        <v>16424</v>
      </c>
      <c r="M6888" t="s">
        <v>16204</v>
      </c>
      <c r="N6888">
        <f>VLOOKUP(Table2[[#This Row],[NO DEBITUR]],[1]Januari!$B$2:$G$5333,6,FALSE)</f>
        <v>241</v>
      </c>
      <c r="O6888">
        <f>VLOOKUP(Table2[[#This Row],[NO DEBITUR]],[1]Februari!$B$2:$G$5333,6,FALSE)</f>
        <v>332</v>
      </c>
      <c r="P6888">
        <f>VLOOKUP(Table2[[#This Row],[NO DEBITUR]],[1]Maret!$B$2:$G$5333,6,FALSE)</f>
        <v>226</v>
      </c>
      <c r="Q6888">
        <f>VLOOKUP(Table2[[#This Row],[NO DEBITUR]],[1]April!$B$2:$G$5333,6,FALSE)</f>
        <v>244</v>
      </c>
    </row>
    <row r="6889" spans="1:17" x14ac:dyDescent="0.25">
      <c r="A6889" s="1" t="s">
        <v>26214</v>
      </c>
      <c r="B6889" t="s">
        <v>17576</v>
      </c>
      <c r="C6889" t="s">
        <v>1534</v>
      </c>
      <c r="D6889" t="s">
        <v>17577</v>
      </c>
      <c r="E6889" t="s">
        <v>5066</v>
      </c>
      <c r="F6889" t="s">
        <v>5066</v>
      </c>
      <c r="G6889" t="s">
        <v>16423</v>
      </c>
      <c r="H6889">
        <v>28121</v>
      </c>
      <c r="I6889" s="1">
        <v>0.50994099999999998</v>
      </c>
      <c r="J6889" s="1">
        <v>101.430817</v>
      </c>
      <c r="K6889" t="s">
        <v>3018</v>
      </c>
      <c r="L6889" s="1" t="s">
        <v>16424</v>
      </c>
      <c r="M6889" t="s">
        <v>16204</v>
      </c>
      <c r="N6889">
        <f>VLOOKUP(Table2[[#This Row],[NO DEBITUR]],[1]Januari!$B$2:$G$5333,6,FALSE)</f>
        <v>489</v>
      </c>
      <c r="O6889">
        <f>VLOOKUP(Table2[[#This Row],[NO DEBITUR]],[1]Februari!$B$2:$G$5333,6,FALSE)</f>
        <v>490</v>
      </c>
      <c r="P6889">
        <f>VLOOKUP(Table2[[#This Row],[NO DEBITUR]],[1]Maret!$B$2:$G$5333,6,FALSE)</f>
        <v>507</v>
      </c>
      <c r="Q6889">
        <f>VLOOKUP(Table2[[#This Row],[NO DEBITUR]],[1]April!$B$2:$G$5333,6,FALSE)</f>
        <v>400</v>
      </c>
    </row>
    <row r="6890" spans="1:17" x14ac:dyDescent="0.25">
      <c r="A6890" s="1" t="s">
        <v>26331</v>
      </c>
      <c r="B6890" t="s">
        <v>18101</v>
      </c>
      <c r="C6890" t="s">
        <v>1534</v>
      </c>
      <c r="D6890" t="s">
        <v>18102</v>
      </c>
      <c r="E6890" t="s">
        <v>16433</v>
      </c>
      <c r="F6890" t="s">
        <v>16422</v>
      </c>
      <c r="G6890" t="s">
        <v>16423</v>
      </c>
      <c r="H6890">
        <v>28292</v>
      </c>
      <c r="I6890" s="1">
        <v>0.53848799999999997</v>
      </c>
      <c r="J6890" s="1">
        <v>101.42471</v>
      </c>
      <c r="K6890" t="s">
        <v>3021</v>
      </c>
      <c r="L6890" s="1" t="s">
        <v>16424</v>
      </c>
      <c r="M6890" t="s">
        <v>16204</v>
      </c>
      <c r="N6890" t="e">
        <f>VLOOKUP(Table2[[#This Row],[NO DEBITUR]],[1]Januari!$B$2:$G$5333,6,FALSE)</f>
        <v>#N/A</v>
      </c>
      <c r="O6890" t="e">
        <f>VLOOKUP(Table2[[#This Row],[NO DEBITUR]],[1]Februari!$B$2:$G$5333,6,FALSE)</f>
        <v>#N/A</v>
      </c>
      <c r="P6890" t="e">
        <f>VLOOKUP(Table2[[#This Row],[NO DEBITUR]],[1]Maret!$B$2:$G$5333,6,FALSE)</f>
        <v>#N/A</v>
      </c>
      <c r="Q6890" t="e">
        <f>VLOOKUP(Table2[[#This Row],[NO DEBITUR]],[1]April!$B$2:$G$5333,6,FALSE)</f>
        <v>#N/A</v>
      </c>
    </row>
    <row r="6891" spans="1:17" x14ac:dyDescent="0.25">
      <c r="A6891" s="1" t="s">
        <v>26156</v>
      </c>
      <c r="B6891" t="s">
        <v>18103</v>
      </c>
      <c r="C6891" t="s">
        <v>1635</v>
      </c>
      <c r="D6891" t="s">
        <v>18104</v>
      </c>
      <c r="E6891" t="s">
        <v>18105</v>
      </c>
      <c r="F6891" t="s">
        <v>18106</v>
      </c>
      <c r="G6891" t="s">
        <v>17480</v>
      </c>
      <c r="H6891">
        <v>29371</v>
      </c>
      <c r="K6891" t="s">
        <v>3021</v>
      </c>
      <c r="L6891" s="1" t="s">
        <v>16424</v>
      </c>
      <c r="M6891" t="s">
        <v>16204</v>
      </c>
      <c r="N6891" t="e">
        <f>VLOOKUP(Table2[[#This Row],[NO DEBITUR]],[1]Januari!$B$2:$G$5333,6,FALSE)</f>
        <v>#N/A</v>
      </c>
      <c r="O6891" t="e">
        <f>VLOOKUP(Table2[[#This Row],[NO DEBITUR]],[1]Februari!$B$2:$G$5333,6,FALSE)</f>
        <v>#N/A</v>
      </c>
      <c r="P6891" t="e">
        <f>VLOOKUP(Table2[[#This Row],[NO DEBITUR]],[1]Maret!$B$2:$G$5333,6,FALSE)</f>
        <v>#N/A</v>
      </c>
      <c r="Q6891" t="e">
        <f>VLOOKUP(Table2[[#This Row],[NO DEBITUR]],[1]April!$B$2:$G$5333,6,FALSE)</f>
        <v>#N/A</v>
      </c>
    </row>
    <row r="6892" spans="1:17" x14ac:dyDescent="0.25">
      <c r="A6892" s="1" t="s">
        <v>26332</v>
      </c>
      <c r="B6892" t="s">
        <v>18107</v>
      </c>
      <c r="C6892" t="s">
        <v>1635</v>
      </c>
      <c r="D6892" t="s">
        <v>18108</v>
      </c>
      <c r="E6892" t="s">
        <v>18109</v>
      </c>
      <c r="F6892" t="s">
        <v>18110</v>
      </c>
      <c r="G6892" t="s">
        <v>17441</v>
      </c>
      <c r="H6892">
        <v>28983</v>
      </c>
      <c r="K6892" t="s">
        <v>3021</v>
      </c>
      <c r="L6892" s="1" t="s">
        <v>16424</v>
      </c>
      <c r="M6892" t="s">
        <v>16204</v>
      </c>
      <c r="N6892">
        <f>VLOOKUP(Table2[[#This Row],[NO DEBITUR]],[1]Januari!$B$2:$G$5333,6,FALSE)</f>
        <v>20</v>
      </c>
      <c r="O6892">
        <f>VLOOKUP(Table2[[#This Row],[NO DEBITUR]],[1]Februari!$B$2:$G$5333,6,FALSE)</f>
        <v>42</v>
      </c>
      <c r="P6892">
        <f>VLOOKUP(Table2[[#This Row],[NO DEBITUR]],[1]Maret!$B$2:$G$5333,6,FALSE)</f>
        <v>71</v>
      </c>
      <c r="Q6892">
        <f>VLOOKUP(Table2[[#This Row],[NO DEBITUR]],[1]April!$B$2:$G$5333,6,FALSE)</f>
        <v>49</v>
      </c>
    </row>
    <row r="6893" spans="1:17" x14ac:dyDescent="0.25">
      <c r="A6893" s="1" t="s">
        <v>26333</v>
      </c>
      <c r="B6893" t="s">
        <v>18111</v>
      </c>
      <c r="C6893" t="s">
        <v>14</v>
      </c>
      <c r="D6893" t="s">
        <v>18112</v>
      </c>
      <c r="E6893" t="s">
        <v>18113</v>
      </c>
      <c r="F6893" t="s">
        <v>17355</v>
      </c>
      <c r="G6893" t="s">
        <v>16423</v>
      </c>
      <c r="H6893">
        <v>28125</v>
      </c>
      <c r="I6893" s="1">
        <v>101.418508</v>
      </c>
      <c r="J6893" s="1">
        <v>0.45366000000000001</v>
      </c>
      <c r="K6893" t="s">
        <v>3021</v>
      </c>
      <c r="L6893" s="1" t="s">
        <v>16424</v>
      </c>
      <c r="M6893" t="s">
        <v>16204</v>
      </c>
      <c r="N6893">
        <f>VLOOKUP(Table2[[#This Row],[NO DEBITUR]],[1]Januari!$B$2:$G$5333,6,FALSE)</f>
        <v>141</v>
      </c>
      <c r="O6893" t="e">
        <f>VLOOKUP(Table2[[#This Row],[NO DEBITUR]],[1]Februari!$B$2:$G$5333,6,FALSE)</f>
        <v>#N/A</v>
      </c>
      <c r="P6893" t="e">
        <f>VLOOKUP(Table2[[#This Row],[NO DEBITUR]],[1]Maret!$B$2:$G$5333,6,FALSE)</f>
        <v>#N/A</v>
      </c>
      <c r="Q6893" t="e">
        <f>VLOOKUP(Table2[[#This Row],[NO DEBITUR]],[1]April!$B$2:$G$5333,6,FALSE)</f>
        <v>#N/A</v>
      </c>
    </row>
    <row r="6894" spans="1:17" x14ac:dyDescent="0.25">
      <c r="A6894" s="1" t="s">
        <v>26334</v>
      </c>
      <c r="B6894" t="s">
        <v>18114</v>
      </c>
      <c r="C6894" t="s">
        <v>14</v>
      </c>
      <c r="D6894" t="s">
        <v>12740</v>
      </c>
      <c r="E6894" t="s">
        <v>17388</v>
      </c>
      <c r="F6894" t="s">
        <v>17389</v>
      </c>
      <c r="G6894" t="s">
        <v>16423</v>
      </c>
      <c r="H6894">
        <v>28292</v>
      </c>
      <c r="I6894" s="1">
        <v>101.418386</v>
      </c>
      <c r="J6894" s="1">
        <v>0.50495000000000001</v>
      </c>
      <c r="K6894" t="s">
        <v>3021</v>
      </c>
      <c r="L6894" s="1" t="s">
        <v>16424</v>
      </c>
      <c r="M6894" t="s">
        <v>16204</v>
      </c>
      <c r="N6894">
        <f>VLOOKUP(Table2[[#This Row],[NO DEBITUR]],[1]Januari!$B$2:$G$5333,6,FALSE)</f>
        <v>505</v>
      </c>
      <c r="O6894">
        <f>VLOOKUP(Table2[[#This Row],[NO DEBITUR]],[1]Februari!$B$2:$G$5333,6,FALSE)</f>
        <v>360</v>
      </c>
      <c r="P6894">
        <f>VLOOKUP(Table2[[#This Row],[NO DEBITUR]],[1]Maret!$B$2:$G$5333,6,FALSE)</f>
        <v>338</v>
      </c>
      <c r="Q6894">
        <f>VLOOKUP(Table2[[#This Row],[NO DEBITUR]],[1]April!$B$2:$G$5333,6,FALSE)</f>
        <v>363</v>
      </c>
    </row>
    <row r="6895" spans="1:17" x14ac:dyDescent="0.25">
      <c r="A6895" s="1" t="s">
        <v>26335</v>
      </c>
      <c r="B6895" t="s">
        <v>18115</v>
      </c>
      <c r="C6895" t="s">
        <v>14</v>
      </c>
      <c r="D6895" t="s">
        <v>18116</v>
      </c>
      <c r="E6895" t="s">
        <v>17385</v>
      </c>
      <c r="F6895" t="s">
        <v>17382</v>
      </c>
      <c r="G6895" t="s">
        <v>16423</v>
      </c>
      <c r="H6895">
        <v>28291</v>
      </c>
      <c r="I6895" s="1">
        <v>101.402491</v>
      </c>
      <c r="J6895" s="1">
        <v>0.49486999999999998</v>
      </c>
      <c r="K6895" t="s">
        <v>3021</v>
      </c>
      <c r="L6895" s="1" t="s">
        <v>16424</v>
      </c>
      <c r="M6895" t="s">
        <v>16204</v>
      </c>
      <c r="N6895">
        <f>VLOOKUP(Table2[[#This Row],[NO DEBITUR]],[1]Januari!$B$2:$G$5333,6,FALSE)</f>
        <v>456</v>
      </c>
      <c r="O6895">
        <f>VLOOKUP(Table2[[#This Row],[NO DEBITUR]],[1]Februari!$B$2:$G$5333,6,FALSE)</f>
        <v>447</v>
      </c>
      <c r="P6895">
        <f>VLOOKUP(Table2[[#This Row],[NO DEBITUR]],[1]Maret!$B$2:$G$5333,6,FALSE)</f>
        <v>480</v>
      </c>
      <c r="Q6895">
        <f>VLOOKUP(Table2[[#This Row],[NO DEBITUR]],[1]April!$B$2:$G$5333,6,FALSE)</f>
        <v>383</v>
      </c>
    </row>
    <row r="6896" spans="1:17" x14ac:dyDescent="0.25">
      <c r="A6896" s="1" t="s">
        <v>26336</v>
      </c>
      <c r="B6896" t="s">
        <v>18117</v>
      </c>
      <c r="C6896" t="s">
        <v>14</v>
      </c>
      <c r="D6896" t="s">
        <v>18118</v>
      </c>
      <c r="E6896" t="s">
        <v>18119</v>
      </c>
      <c r="F6896" t="s">
        <v>17553</v>
      </c>
      <c r="G6896" t="s">
        <v>16423</v>
      </c>
      <c r="H6896">
        <v>28114</v>
      </c>
      <c r="I6896" s="1">
        <v>101.44731299999999</v>
      </c>
      <c r="J6896" s="1">
        <v>0.52561800000000003</v>
      </c>
      <c r="K6896" t="s">
        <v>3021</v>
      </c>
      <c r="L6896" s="1" t="s">
        <v>16424</v>
      </c>
      <c r="M6896" t="s">
        <v>16204</v>
      </c>
      <c r="N6896">
        <f>VLOOKUP(Table2[[#This Row],[NO DEBITUR]],[1]Januari!$B$2:$G$5333,6,FALSE)</f>
        <v>48</v>
      </c>
      <c r="O6896">
        <f>VLOOKUP(Table2[[#This Row],[NO DEBITUR]],[1]Februari!$B$2:$G$5333,6,FALSE)</f>
        <v>51</v>
      </c>
      <c r="P6896">
        <f>VLOOKUP(Table2[[#This Row],[NO DEBITUR]],[1]Maret!$B$2:$G$5333,6,FALSE)</f>
        <v>70</v>
      </c>
      <c r="Q6896">
        <f>VLOOKUP(Table2[[#This Row],[NO DEBITUR]],[1]April!$B$2:$G$5333,6,FALSE)</f>
        <v>76</v>
      </c>
    </row>
    <row r="6897" spans="1:17" x14ac:dyDescent="0.25">
      <c r="A6897" s="1" t="s">
        <v>26337</v>
      </c>
      <c r="B6897" t="s">
        <v>18120</v>
      </c>
      <c r="C6897" t="s">
        <v>14</v>
      </c>
      <c r="D6897" t="s">
        <v>18121</v>
      </c>
      <c r="E6897" t="s">
        <v>14406</v>
      </c>
      <c r="F6897" t="s">
        <v>16422</v>
      </c>
      <c r="G6897" t="s">
        <v>16423</v>
      </c>
      <c r="H6897">
        <v>28285</v>
      </c>
      <c r="I6897" s="1">
        <v>101.40931111</v>
      </c>
      <c r="J6897" s="1">
        <v>0.53500400000000004</v>
      </c>
      <c r="K6897" t="s">
        <v>3021</v>
      </c>
      <c r="L6897" s="1" t="s">
        <v>16424</v>
      </c>
      <c r="M6897" t="s">
        <v>16204</v>
      </c>
      <c r="N6897" t="e">
        <f>VLOOKUP(Table2[[#This Row],[NO DEBITUR]],[1]Januari!$B$2:$G$5333,6,FALSE)</f>
        <v>#N/A</v>
      </c>
      <c r="O6897" t="e">
        <f>VLOOKUP(Table2[[#This Row],[NO DEBITUR]],[1]Februari!$B$2:$G$5333,6,FALSE)</f>
        <v>#N/A</v>
      </c>
      <c r="P6897" t="e">
        <f>VLOOKUP(Table2[[#This Row],[NO DEBITUR]],[1]Maret!$B$2:$G$5333,6,FALSE)</f>
        <v>#N/A</v>
      </c>
      <c r="Q6897" t="e">
        <f>VLOOKUP(Table2[[#This Row],[NO DEBITUR]],[1]April!$B$2:$G$5333,6,FALSE)</f>
        <v>#N/A</v>
      </c>
    </row>
    <row r="6898" spans="1:17" x14ac:dyDescent="0.25">
      <c r="A6898" s="1" t="s">
        <v>26338</v>
      </c>
      <c r="B6898" t="s">
        <v>18122</v>
      </c>
      <c r="C6898" t="s">
        <v>14</v>
      </c>
      <c r="D6898" t="s">
        <v>18123</v>
      </c>
      <c r="E6898" t="s">
        <v>13000</v>
      </c>
      <c r="F6898" t="s">
        <v>18124</v>
      </c>
      <c r="G6898" t="s">
        <v>16423</v>
      </c>
      <c r="H6898">
        <v>28154</v>
      </c>
      <c r="I6898" s="1">
        <v>101.433683</v>
      </c>
      <c r="J6898" s="1">
        <v>0.53539599999999998</v>
      </c>
      <c r="K6898" t="s">
        <v>3021</v>
      </c>
      <c r="L6898" s="1" t="s">
        <v>16424</v>
      </c>
      <c r="M6898" t="s">
        <v>16204</v>
      </c>
      <c r="N6898">
        <f>VLOOKUP(Table2[[#This Row],[NO DEBITUR]],[1]Januari!$B$2:$G$5333,6,FALSE)</f>
        <v>493</v>
      </c>
      <c r="O6898">
        <f>VLOOKUP(Table2[[#This Row],[NO DEBITUR]],[1]Februari!$B$2:$G$5333,6,FALSE)</f>
        <v>366</v>
      </c>
      <c r="P6898">
        <f>VLOOKUP(Table2[[#This Row],[NO DEBITUR]],[1]Maret!$B$2:$G$5333,6,FALSE)</f>
        <v>401</v>
      </c>
      <c r="Q6898">
        <f>VLOOKUP(Table2[[#This Row],[NO DEBITUR]],[1]April!$B$2:$G$5333,6,FALSE)</f>
        <v>308</v>
      </c>
    </row>
    <row r="6899" spans="1:17" x14ac:dyDescent="0.25">
      <c r="A6899" s="1" t="s">
        <v>26339</v>
      </c>
      <c r="B6899" t="s">
        <v>18125</v>
      </c>
      <c r="C6899" t="s">
        <v>14</v>
      </c>
      <c r="D6899" t="s">
        <v>18126</v>
      </c>
      <c r="E6899" t="s">
        <v>18127</v>
      </c>
      <c r="F6899" t="s">
        <v>16439</v>
      </c>
      <c r="G6899" t="s">
        <v>16423</v>
      </c>
      <c r="H6899">
        <v>28288</v>
      </c>
      <c r="I6899" s="1">
        <v>101.4581524</v>
      </c>
      <c r="J6899" s="1">
        <v>0.48890689999999998</v>
      </c>
      <c r="K6899" t="s">
        <v>3021</v>
      </c>
      <c r="L6899" s="1" t="s">
        <v>16424</v>
      </c>
      <c r="M6899" t="s">
        <v>16204</v>
      </c>
      <c r="N6899">
        <f>VLOOKUP(Table2[[#This Row],[NO DEBITUR]],[1]Januari!$B$2:$G$5333,6,FALSE)</f>
        <v>495</v>
      </c>
      <c r="O6899">
        <f>VLOOKUP(Table2[[#This Row],[NO DEBITUR]],[1]Februari!$B$2:$G$5333,6,FALSE)</f>
        <v>539</v>
      </c>
      <c r="P6899">
        <f>VLOOKUP(Table2[[#This Row],[NO DEBITUR]],[1]Maret!$B$2:$G$5333,6,FALSE)</f>
        <v>500</v>
      </c>
      <c r="Q6899">
        <f>VLOOKUP(Table2[[#This Row],[NO DEBITUR]],[1]April!$B$2:$G$5333,6,FALSE)</f>
        <v>491</v>
      </c>
    </row>
    <row r="6900" spans="1:17" x14ac:dyDescent="0.25">
      <c r="A6900" s="1" t="s">
        <v>26340</v>
      </c>
      <c r="B6900" t="s">
        <v>18128</v>
      </c>
      <c r="C6900" t="s">
        <v>14</v>
      </c>
      <c r="D6900" t="s">
        <v>18129</v>
      </c>
      <c r="E6900" t="s">
        <v>18130</v>
      </c>
      <c r="F6900" t="s">
        <v>16433</v>
      </c>
      <c r="G6900" t="s">
        <v>16423</v>
      </c>
      <c r="H6900">
        <v>28291</v>
      </c>
      <c r="I6900" s="1">
        <v>0.44830799999999998</v>
      </c>
      <c r="J6900" s="1">
        <v>101.37755</v>
      </c>
      <c r="K6900" t="s">
        <v>3021</v>
      </c>
      <c r="L6900" s="1" t="s">
        <v>16424</v>
      </c>
      <c r="M6900" t="s">
        <v>16204</v>
      </c>
      <c r="N6900">
        <f>VLOOKUP(Table2[[#This Row],[NO DEBITUR]],[1]Januari!$B$2:$G$5333,6,FALSE)</f>
        <v>1396</v>
      </c>
      <c r="O6900">
        <f>VLOOKUP(Table2[[#This Row],[NO DEBITUR]],[1]Februari!$B$2:$G$5333,6,FALSE)</f>
        <v>1127</v>
      </c>
      <c r="P6900">
        <f>VLOOKUP(Table2[[#This Row],[NO DEBITUR]],[1]Maret!$B$2:$G$5333,6,FALSE)</f>
        <v>1340</v>
      </c>
      <c r="Q6900">
        <f>VLOOKUP(Table2[[#This Row],[NO DEBITUR]],[1]April!$B$2:$G$5333,6,FALSE)</f>
        <v>1824</v>
      </c>
    </row>
    <row r="6901" spans="1:17" x14ac:dyDescent="0.25">
      <c r="A6901" s="1" t="s">
        <v>26341</v>
      </c>
      <c r="B6901" t="s">
        <v>18131</v>
      </c>
      <c r="C6901" t="s">
        <v>14</v>
      </c>
      <c r="D6901" t="s">
        <v>18132</v>
      </c>
      <c r="E6901" t="s">
        <v>18133</v>
      </c>
      <c r="F6901" t="s">
        <v>5066</v>
      </c>
      <c r="G6901" t="s">
        <v>16423</v>
      </c>
      <c r="H6901">
        <v>28271</v>
      </c>
      <c r="I6901" s="1">
        <v>0.51728099999999999</v>
      </c>
      <c r="J6901" s="1">
        <v>101.437815</v>
      </c>
      <c r="K6901" t="s">
        <v>3021</v>
      </c>
      <c r="L6901" s="1" t="s">
        <v>16424</v>
      </c>
      <c r="M6901" t="s">
        <v>16204</v>
      </c>
      <c r="N6901">
        <f>VLOOKUP(Table2[[#This Row],[NO DEBITUR]],[1]Januari!$B$2:$G$5333,6,FALSE)</f>
        <v>623</v>
      </c>
      <c r="O6901">
        <f>VLOOKUP(Table2[[#This Row],[NO DEBITUR]],[1]Februari!$B$2:$G$5333,6,FALSE)</f>
        <v>526</v>
      </c>
      <c r="P6901">
        <f>VLOOKUP(Table2[[#This Row],[NO DEBITUR]],[1]Maret!$B$2:$G$5333,6,FALSE)</f>
        <v>666</v>
      </c>
      <c r="Q6901">
        <f>VLOOKUP(Table2[[#This Row],[NO DEBITUR]],[1]April!$B$2:$G$5333,6,FALSE)</f>
        <v>599</v>
      </c>
    </row>
    <row r="6902" spans="1:17" x14ac:dyDescent="0.25">
      <c r="A6902" s="1" t="s">
        <v>26342</v>
      </c>
      <c r="B6902" t="s">
        <v>18134</v>
      </c>
      <c r="C6902" t="s">
        <v>1534</v>
      </c>
      <c r="D6902" t="s">
        <v>18135</v>
      </c>
      <c r="E6902" t="s">
        <v>18136</v>
      </c>
      <c r="F6902" t="s">
        <v>16439</v>
      </c>
      <c r="G6902" t="s">
        <v>16423</v>
      </c>
      <c r="H6902">
        <v>28281</v>
      </c>
      <c r="I6902" s="1">
        <v>0.47988809999999998</v>
      </c>
      <c r="J6902" s="1">
        <v>101.46851409999999</v>
      </c>
      <c r="K6902" t="s">
        <v>3021</v>
      </c>
      <c r="L6902" s="1" t="s">
        <v>16424</v>
      </c>
      <c r="M6902" t="s">
        <v>16204</v>
      </c>
      <c r="N6902" t="e">
        <f>VLOOKUP(Table2[[#This Row],[NO DEBITUR]],[1]Januari!$B$2:$G$5333,6,FALSE)</f>
        <v>#N/A</v>
      </c>
      <c r="O6902" t="e">
        <f>VLOOKUP(Table2[[#This Row],[NO DEBITUR]],[1]Februari!$B$2:$G$5333,6,FALSE)</f>
        <v>#N/A</v>
      </c>
      <c r="P6902" t="e">
        <f>VLOOKUP(Table2[[#This Row],[NO DEBITUR]],[1]Maret!$B$2:$G$5333,6,FALSE)</f>
        <v>#N/A</v>
      </c>
      <c r="Q6902" t="e">
        <f>VLOOKUP(Table2[[#This Row],[NO DEBITUR]],[1]April!$B$2:$G$5333,6,FALSE)</f>
        <v>#N/A</v>
      </c>
    </row>
    <row r="6903" spans="1:17" x14ac:dyDescent="0.25">
      <c r="A6903" s="1" t="s">
        <v>26343</v>
      </c>
      <c r="B6903" t="s">
        <v>18137</v>
      </c>
      <c r="C6903" t="s">
        <v>1534</v>
      </c>
      <c r="D6903" t="s">
        <v>18138</v>
      </c>
      <c r="E6903" t="s">
        <v>16435</v>
      </c>
      <c r="F6903" t="s">
        <v>16436</v>
      </c>
      <c r="G6903" t="s">
        <v>16423</v>
      </c>
      <c r="H6903">
        <v>28282</v>
      </c>
      <c r="I6903" s="1">
        <v>0.50790539999999995</v>
      </c>
      <c r="J6903" s="1">
        <v>101.4501892</v>
      </c>
      <c r="K6903" t="s">
        <v>3021</v>
      </c>
      <c r="L6903" s="1" t="s">
        <v>16424</v>
      </c>
      <c r="M6903" t="s">
        <v>16204</v>
      </c>
      <c r="N6903" t="e">
        <f>VLOOKUP(Table2[[#This Row],[NO DEBITUR]],[1]Januari!$B$2:$G$5333,6,FALSE)</f>
        <v>#N/A</v>
      </c>
      <c r="O6903" t="e">
        <f>VLOOKUP(Table2[[#This Row],[NO DEBITUR]],[1]Februari!$B$2:$G$5333,6,FALSE)</f>
        <v>#N/A</v>
      </c>
      <c r="P6903" t="e">
        <f>VLOOKUP(Table2[[#This Row],[NO DEBITUR]],[1]Maret!$B$2:$G$5333,6,FALSE)</f>
        <v>#N/A</v>
      </c>
      <c r="Q6903" t="e">
        <f>VLOOKUP(Table2[[#This Row],[NO DEBITUR]],[1]April!$B$2:$G$5333,6,FALSE)</f>
        <v>#N/A</v>
      </c>
    </row>
    <row r="6904" spans="1:17" x14ac:dyDescent="0.25">
      <c r="A6904" s="1" t="s">
        <v>26396</v>
      </c>
      <c r="B6904" t="s">
        <v>18294</v>
      </c>
      <c r="C6904" t="s">
        <v>1635</v>
      </c>
      <c r="D6904" t="s">
        <v>18295</v>
      </c>
      <c r="E6904" t="s">
        <v>18296</v>
      </c>
      <c r="F6904" t="s">
        <v>18297</v>
      </c>
      <c r="G6904" t="s">
        <v>18298</v>
      </c>
      <c r="H6904">
        <v>28815</v>
      </c>
      <c r="K6904" t="s">
        <v>3165</v>
      </c>
      <c r="L6904" s="1" t="s">
        <v>16424</v>
      </c>
      <c r="M6904" t="s">
        <v>16204</v>
      </c>
      <c r="N6904">
        <f>VLOOKUP(Table2[[#This Row],[NO DEBITUR]],[1]Januari!$B$2:$G$5333,6,FALSE)</f>
        <v>2386</v>
      </c>
      <c r="O6904">
        <f>VLOOKUP(Table2[[#This Row],[NO DEBITUR]],[1]Februari!$B$2:$G$5333,6,FALSE)</f>
        <v>2318</v>
      </c>
      <c r="P6904">
        <f>VLOOKUP(Table2[[#This Row],[NO DEBITUR]],[1]Maret!$B$2:$G$5333,6,FALSE)</f>
        <v>2530</v>
      </c>
      <c r="Q6904">
        <f>VLOOKUP(Table2[[#This Row],[NO DEBITUR]],[1]April!$B$2:$G$5333,6,FALSE)</f>
        <v>2255</v>
      </c>
    </row>
    <row r="6905" spans="1:17" x14ac:dyDescent="0.25">
      <c r="A6905" s="1" t="s">
        <v>26397</v>
      </c>
      <c r="B6905" t="s">
        <v>18299</v>
      </c>
      <c r="C6905" t="s">
        <v>1635</v>
      </c>
      <c r="D6905" t="s">
        <v>18300</v>
      </c>
      <c r="E6905" t="s">
        <v>18301</v>
      </c>
      <c r="F6905" t="s">
        <v>18302</v>
      </c>
      <c r="G6905" t="s">
        <v>18303</v>
      </c>
      <c r="H6905">
        <v>28784</v>
      </c>
      <c r="K6905" t="s">
        <v>3165</v>
      </c>
      <c r="L6905" s="1" t="s">
        <v>16424</v>
      </c>
      <c r="M6905" t="s">
        <v>16204</v>
      </c>
      <c r="N6905">
        <f>VLOOKUP(Table2[[#This Row],[NO DEBITUR]],[1]Januari!$B$2:$G$5333,6,FALSE)</f>
        <v>2427</v>
      </c>
      <c r="O6905">
        <f>VLOOKUP(Table2[[#This Row],[NO DEBITUR]],[1]Februari!$B$2:$G$5333,6,FALSE)</f>
        <v>2196</v>
      </c>
      <c r="P6905">
        <f>VLOOKUP(Table2[[#This Row],[NO DEBITUR]],[1]Maret!$B$2:$G$5333,6,FALSE)</f>
        <v>2539</v>
      </c>
      <c r="Q6905">
        <f>VLOOKUP(Table2[[#This Row],[NO DEBITUR]],[1]April!$B$2:$G$5333,6,FALSE)</f>
        <v>2261</v>
      </c>
    </row>
    <row r="6906" spans="1:17" x14ac:dyDescent="0.25">
      <c r="A6906" s="1" t="s">
        <v>26398</v>
      </c>
      <c r="B6906" t="s">
        <v>18304</v>
      </c>
      <c r="C6906" t="s">
        <v>1635</v>
      </c>
      <c r="D6906" t="s">
        <v>18305</v>
      </c>
      <c r="E6906" t="s">
        <v>18306</v>
      </c>
      <c r="F6906" t="s">
        <v>18307</v>
      </c>
      <c r="G6906" t="s">
        <v>18303</v>
      </c>
      <c r="H6906">
        <v>28712</v>
      </c>
      <c r="K6906" t="s">
        <v>3165</v>
      </c>
      <c r="L6906" s="1" t="s">
        <v>16424</v>
      </c>
      <c r="M6906" t="s">
        <v>16204</v>
      </c>
      <c r="N6906">
        <f>VLOOKUP(Table2[[#This Row],[NO DEBITUR]],[1]Januari!$B$2:$G$5333,6,FALSE)</f>
        <v>1177</v>
      </c>
      <c r="O6906">
        <f>VLOOKUP(Table2[[#This Row],[NO DEBITUR]],[1]Februari!$B$2:$G$5333,6,FALSE)</f>
        <v>1121</v>
      </c>
      <c r="P6906">
        <f>VLOOKUP(Table2[[#This Row],[NO DEBITUR]],[1]Maret!$B$2:$G$5333,6,FALSE)</f>
        <v>1214</v>
      </c>
      <c r="Q6906">
        <f>VLOOKUP(Table2[[#This Row],[NO DEBITUR]],[1]April!$B$2:$G$5333,6,FALSE)</f>
        <v>1201</v>
      </c>
    </row>
    <row r="6907" spans="1:17" x14ac:dyDescent="0.25">
      <c r="A6907" s="1" t="s">
        <v>26399</v>
      </c>
      <c r="B6907" t="s">
        <v>18308</v>
      </c>
      <c r="C6907" t="s">
        <v>1635</v>
      </c>
      <c r="D6907" t="s">
        <v>18309</v>
      </c>
      <c r="E6907" t="s">
        <v>18310</v>
      </c>
      <c r="F6907" t="s">
        <v>18311</v>
      </c>
      <c r="G6907" t="s">
        <v>17475</v>
      </c>
      <c r="H6907">
        <v>29212</v>
      </c>
      <c r="K6907" t="s">
        <v>3165</v>
      </c>
      <c r="L6907" s="1" t="s">
        <v>16424</v>
      </c>
      <c r="M6907" t="s">
        <v>16204</v>
      </c>
      <c r="N6907">
        <f>VLOOKUP(Table2[[#This Row],[NO DEBITUR]],[1]Januari!$B$2:$G$5333,6,FALSE)</f>
        <v>1023</v>
      </c>
      <c r="O6907">
        <f>VLOOKUP(Table2[[#This Row],[NO DEBITUR]],[1]Februari!$B$2:$G$5333,6,FALSE)</f>
        <v>1029</v>
      </c>
      <c r="P6907">
        <f>VLOOKUP(Table2[[#This Row],[NO DEBITUR]],[1]Maret!$B$2:$G$5333,6,FALSE)</f>
        <v>1049</v>
      </c>
      <c r="Q6907">
        <f>VLOOKUP(Table2[[#This Row],[NO DEBITUR]],[1]April!$B$2:$G$5333,6,FALSE)</f>
        <v>933</v>
      </c>
    </row>
    <row r="6908" spans="1:17" x14ac:dyDescent="0.25">
      <c r="A6908" s="1" t="s">
        <v>26400</v>
      </c>
      <c r="B6908" t="s">
        <v>18312</v>
      </c>
      <c r="C6908" t="s">
        <v>1635</v>
      </c>
      <c r="D6908" t="s">
        <v>18313</v>
      </c>
      <c r="E6908" t="s">
        <v>18314</v>
      </c>
      <c r="F6908" t="s">
        <v>18315</v>
      </c>
      <c r="G6908" t="s">
        <v>17480</v>
      </c>
      <c r="H6908">
        <v>29300</v>
      </c>
      <c r="K6908" t="s">
        <v>3165</v>
      </c>
      <c r="L6908" s="1" t="s">
        <v>16424</v>
      </c>
      <c r="M6908" t="s">
        <v>16204</v>
      </c>
      <c r="N6908">
        <f>VLOOKUP(Table2[[#This Row],[NO DEBITUR]],[1]Januari!$B$2:$G$5333,6,FALSE)</f>
        <v>334</v>
      </c>
      <c r="O6908">
        <f>VLOOKUP(Table2[[#This Row],[NO DEBITUR]],[1]Februari!$B$2:$G$5333,6,FALSE)</f>
        <v>323</v>
      </c>
      <c r="P6908">
        <f>VLOOKUP(Table2[[#This Row],[NO DEBITUR]],[1]Maret!$B$2:$G$5333,6,FALSE)</f>
        <v>429</v>
      </c>
      <c r="Q6908">
        <f>VLOOKUP(Table2[[#This Row],[NO DEBITUR]],[1]April!$B$2:$G$5333,6,FALSE)</f>
        <v>460</v>
      </c>
    </row>
    <row r="6909" spans="1:17" x14ac:dyDescent="0.25">
      <c r="A6909" s="1" t="s">
        <v>26401</v>
      </c>
      <c r="B6909" t="s">
        <v>18316</v>
      </c>
      <c r="C6909" t="s">
        <v>1635</v>
      </c>
      <c r="D6909" t="s">
        <v>18317</v>
      </c>
      <c r="E6909" t="s">
        <v>18318</v>
      </c>
      <c r="F6909" t="s">
        <v>18319</v>
      </c>
      <c r="G6909" t="s">
        <v>18320</v>
      </c>
      <c r="H6909">
        <v>29562</v>
      </c>
      <c r="K6909" t="s">
        <v>3165</v>
      </c>
      <c r="L6909" s="1" t="s">
        <v>16424</v>
      </c>
      <c r="M6909" t="s">
        <v>16204</v>
      </c>
      <c r="N6909">
        <f>VLOOKUP(Table2[[#This Row],[NO DEBITUR]],[1]Januari!$B$2:$G$5333,6,FALSE)</f>
        <v>702</v>
      </c>
      <c r="O6909">
        <f>VLOOKUP(Table2[[#This Row],[NO DEBITUR]],[1]Februari!$B$2:$G$5333,6,FALSE)</f>
        <v>759</v>
      </c>
      <c r="P6909">
        <f>VLOOKUP(Table2[[#This Row],[NO DEBITUR]],[1]Maret!$B$2:$G$5333,6,FALSE)</f>
        <v>795</v>
      </c>
      <c r="Q6909">
        <f>VLOOKUP(Table2[[#This Row],[NO DEBITUR]],[1]April!$B$2:$G$5333,6,FALSE)</f>
        <v>786</v>
      </c>
    </row>
    <row r="6910" spans="1:17" x14ac:dyDescent="0.25">
      <c r="A6910" s="1" t="s">
        <v>26402</v>
      </c>
      <c r="B6910" t="s">
        <v>18321</v>
      </c>
      <c r="C6910" t="s">
        <v>14</v>
      </c>
      <c r="D6910" t="s">
        <v>18322</v>
      </c>
      <c r="E6910" t="s">
        <v>18323</v>
      </c>
      <c r="F6910" t="s">
        <v>17389</v>
      </c>
      <c r="G6910" t="s">
        <v>16423</v>
      </c>
      <c r="H6910">
        <v>28294</v>
      </c>
      <c r="I6910" s="1">
        <v>101.415311</v>
      </c>
      <c r="J6910" s="1">
        <v>0.46373900000000001</v>
      </c>
      <c r="K6910" t="s">
        <v>3165</v>
      </c>
      <c r="L6910" s="1" t="s">
        <v>16424</v>
      </c>
      <c r="M6910" t="s">
        <v>16204</v>
      </c>
      <c r="N6910">
        <f>VLOOKUP(Table2[[#This Row],[NO DEBITUR]],[1]Januari!$B$2:$G$5333,6,FALSE)</f>
        <v>1716</v>
      </c>
      <c r="O6910">
        <f>VLOOKUP(Table2[[#This Row],[NO DEBITUR]],[1]Februari!$B$2:$G$5333,6,FALSE)</f>
        <v>1729</v>
      </c>
      <c r="P6910">
        <f>VLOOKUP(Table2[[#This Row],[NO DEBITUR]],[1]Maret!$B$2:$G$5333,6,FALSE)</f>
        <v>1881</v>
      </c>
      <c r="Q6910">
        <f>VLOOKUP(Table2[[#This Row],[NO DEBITUR]],[1]April!$B$2:$G$5333,6,FALSE)</f>
        <v>1639</v>
      </c>
    </row>
    <row r="6911" spans="1:17" x14ac:dyDescent="0.25">
      <c r="A6911" s="1" t="s">
        <v>26403</v>
      </c>
      <c r="B6911" t="s">
        <v>18324</v>
      </c>
      <c r="C6911" t="s">
        <v>14</v>
      </c>
      <c r="D6911" t="s">
        <v>18325</v>
      </c>
      <c r="E6911" t="s">
        <v>18326</v>
      </c>
      <c r="F6911" t="s">
        <v>17517</v>
      </c>
      <c r="G6911" t="s">
        <v>16423</v>
      </c>
      <c r="H6911">
        <v>28266</v>
      </c>
      <c r="I6911" s="1">
        <v>101.440217</v>
      </c>
      <c r="J6911" s="1">
        <v>0.56037999999999999</v>
      </c>
      <c r="K6911" t="s">
        <v>3165</v>
      </c>
      <c r="L6911" s="1" t="s">
        <v>16424</v>
      </c>
      <c r="M6911" t="s">
        <v>16204</v>
      </c>
      <c r="N6911">
        <f>VLOOKUP(Table2[[#This Row],[NO DEBITUR]],[1]Januari!$B$2:$G$5333,6,FALSE)</f>
        <v>1120</v>
      </c>
      <c r="O6911">
        <f>VLOOKUP(Table2[[#This Row],[NO DEBITUR]],[1]Februari!$B$2:$G$5333,6,FALSE)</f>
        <v>977</v>
      </c>
      <c r="P6911">
        <f>VLOOKUP(Table2[[#This Row],[NO DEBITUR]],[1]Maret!$B$2:$G$5333,6,FALSE)</f>
        <v>930</v>
      </c>
      <c r="Q6911">
        <f>VLOOKUP(Table2[[#This Row],[NO DEBITUR]],[1]April!$B$2:$G$5333,6,FALSE)</f>
        <v>732</v>
      </c>
    </row>
    <row r="6912" spans="1:17" x14ac:dyDescent="0.25">
      <c r="A6912" s="1" t="s">
        <v>26548</v>
      </c>
      <c r="B6912" t="s">
        <v>20470</v>
      </c>
      <c r="C6912" t="s">
        <v>1635</v>
      </c>
      <c r="D6912" t="s">
        <v>20471</v>
      </c>
      <c r="E6912" t="s">
        <v>20470</v>
      </c>
      <c r="F6912" t="s">
        <v>2117</v>
      </c>
      <c r="G6912" t="s">
        <v>20472</v>
      </c>
      <c r="H6912">
        <v>29274</v>
      </c>
      <c r="L6912" s="1" t="s">
        <v>16424</v>
      </c>
      <c r="M6912" t="s">
        <v>16204</v>
      </c>
      <c r="N6912">
        <f>VLOOKUP(Table2[[#This Row],[NO DEBITUR]],[1]Januari!$B$2:$G$5333,6,FALSE)</f>
        <v>41</v>
      </c>
      <c r="O6912">
        <f>VLOOKUP(Table2[[#This Row],[NO DEBITUR]],[1]Februari!$B$2:$G$5333,6,FALSE)</f>
        <v>17</v>
      </c>
      <c r="P6912">
        <f>VLOOKUP(Table2[[#This Row],[NO DEBITUR]],[1]Maret!$B$2:$G$5333,6,FALSE)</f>
        <v>5</v>
      </c>
      <c r="Q6912" t="e">
        <f>VLOOKUP(Table2[[#This Row],[NO DEBITUR]],[1]April!$B$2:$G$5333,6,FALSE)</f>
        <v>#N/A</v>
      </c>
    </row>
    <row r="6913" spans="1:17" x14ac:dyDescent="0.25">
      <c r="A6913" s="1" t="s">
        <v>26156</v>
      </c>
      <c r="B6913" t="s">
        <v>20473</v>
      </c>
      <c r="C6913" t="s">
        <v>14</v>
      </c>
      <c r="D6913" t="s">
        <v>20474</v>
      </c>
      <c r="E6913" t="s">
        <v>20475</v>
      </c>
      <c r="F6913" t="s">
        <v>20476</v>
      </c>
      <c r="G6913" t="s">
        <v>17423</v>
      </c>
      <c r="H6913">
        <v>28662</v>
      </c>
      <c r="L6913" s="1" t="s">
        <v>16424</v>
      </c>
      <c r="M6913" t="s">
        <v>16204</v>
      </c>
      <c r="N6913" t="e">
        <f>VLOOKUP(Table2[[#This Row],[NO DEBITUR]],[1]Januari!$B$2:$G$5333,6,FALSE)</f>
        <v>#N/A</v>
      </c>
      <c r="O6913" t="e">
        <f>VLOOKUP(Table2[[#This Row],[NO DEBITUR]],[1]Februari!$B$2:$G$5333,6,FALSE)</f>
        <v>#N/A</v>
      </c>
      <c r="P6913" t="e">
        <f>VLOOKUP(Table2[[#This Row],[NO DEBITUR]],[1]Maret!$B$2:$G$5333,6,FALSE)</f>
        <v>#N/A</v>
      </c>
      <c r="Q6913" t="e">
        <f>VLOOKUP(Table2[[#This Row],[NO DEBITUR]],[1]April!$B$2:$G$5333,6,FALSE)</f>
        <v>#N/A</v>
      </c>
    </row>
    <row r="6914" spans="1:17" x14ac:dyDescent="0.25">
      <c r="A6914" s="1" t="s">
        <v>26156</v>
      </c>
      <c r="B6914" t="s">
        <v>20477</v>
      </c>
      <c r="C6914" t="s">
        <v>14</v>
      </c>
      <c r="D6914" t="s">
        <v>20478</v>
      </c>
      <c r="E6914" t="s">
        <v>17501</v>
      </c>
      <c r="F6914" t="s">
        <v>20479</v>
      </c>
      <c r="G6914" t="s">
        <v>17423</v>
      </c>
      <c r="H6914">
        <v>28131</v>
      </c>
      <c r="L6914" s="1" t="s">
        <v>16424</v>
      </c>
      <c r="M6914" t="s">
        <v>16204</v>
      </c>
      <c r="N6914" t="e">
        <f>VLOOKUP(Table2[[#This Row],[NO DEBITUR]],[1]Januari!$B$2:$G$5333,6,FALSE)</f>
        <v>#N/A</v>
      </c>
      <c r="O6914" t="e">
        <f>VLOOKUP(Table2[[#This Row],[NO DEBITUR]],[1]Februari!$B$2:$G$5333,6,FALSE)</f>
        <v>#N/A</v>
      </c>
      <c r="P6914" t="e">
        <f>VLOOKUP(Table2[[#This Row],[NO DEBITUR]],[1]Maret!$B$2:$G$5333,6,FALSE)</f>
        <v>#N/A</v>
      </c>
      <c r="Q6914" t="e">
        <f>VLOOKUP(Table2[[#This Row],[NO DEBITUR]],[1]April!$B$2:$G$5333,6,FALSE)</f>
        <v>#N/A</v>
      </c>
    </row>
    <row r="6915" spans="1:17" x14ac:dyDescent="0.25">
      <c r="A6915" s="1" t="s">
        <v>26156</v>
      </c>
      <c r="B6915" t="s">
        <v>20480</v>
      </c>
      <c r="C6915" t="s">
        <v>14</v>
      </c>
      <c r="D6915" t="s">
        <v>20481</v>
      </c>
      <c r="E6915" t="s">
        <v>20482</v>
      </c>
      <c r="F6915" t="s">
        <v>20483</v>
      </c>
      <c r="G6915" t="s">
        <v>18320</v>
      </c>
      <c r="H6915">
        <v>29556</v>
      </c>
      <c r="L6915" s="1" t="s">
        <v>16424</v>
      </c>
      <c r="M6915" t="s">
        <v>16204</v>
      </c>
      <c r="N6915" t="e">
        <f>VLOOKUP(Table2[[#This Row],[NO DEBITUR]],[1]Januari!$B$2:$G$5333,6,FALSE)</f>
        <v>#N/A</v>
      </c>
      <c r="O6915" t="e">
        <f>VLOOKUP(Table2[[#This Row],[NO DEBITUR]],[1]Februari!$B$2:$G$5333,6,FALSE)</f>
        <v>#N/A</v>
      </c>
      <c r="P6915" t="e">
        <f>VLOOKUP(Table2[[#This Row],[NO DEBITUR]],[1]Maret!$B$2:$G$5333,6,FALSE)</f>
        <v>#N/A</v>
      </c>
      <c r="Q6915" t="e">
        <f>VLOOKUP(Table2[[#This Row],[NO DEBITUR]],[1]April!$B$2:$G$5333,6,FALSE)</f>
        <v>#N/A</v>
      </c>
    </row>
    <row r="6916" spans="1:17" x14ac:dyDescent="0.25">
      <c r="A6916" s="1" t="s">
        <v>26156</v>
      </c>
      <c r="B6916" t="s">
        <v>20484</v>
      </c>
      <c r="C6916" t="s">
        <v>14</v>
      </c>
      <c r="D6916" t="s">
        <v>20485</v>
      </c>
      <c r="E6916" t="s">
        <v>20486</v>
      </c>
      <c r="F6916" t="s">
        <v>20487</v>
      </c>
      <c r="G6916" t="s">
        <v>18320</v>
      </c>
      <c r="H6916">
        <v>29564</v>
      </c>
      <c r="L6916" s="1" t="s">
        <v>16424</v>
      </c>
      <c r="M6916" t="s">
        <v>16204</v>
      </c>
      <c r="N6916" t="e">
        <f>VLOOKUP(Table2[[#This Row],[NO DEBITUR]],[1]Januari!$B$2:$G$5333,6,FALSE)</f>
        <v>#N/A</v>
      </c>
      <c r="O6916" t="e">
        <f>VLOOKUP(Table2[[#This Row],[NO DEBITUR]],[1]Februari!$B$2:$G$5333,6,FALSE)</f>
        <v>#N/A</v>
      </c>
      <c r="P6916" t="e">
        <f>VLOOKUP(Table2[[#This Row],[NO DEBITUR]],[1]Maret!$B$2:$G$5333,6,FALSE)</f>
        <v>#N/A</v>
      </c>
      <c r="Q6916" t="e">
        <f>VLOOKUP(Table2[[#This Row],[NO DEBITUR]],[1]April!$B$2:$G$5333,6,FALSE)</f>
        <v>#N/A</v>
      </c>
    </row>
    <row r="6917" spans="1:17" x14ac:dyDescent="0.25">
      <c r="A6917" s="1" t="s">
        <v>26156</v>
      </c>
      <c r="B6917" t="s">
        <v>20488</v>
      </c>
      <c r="C6917" t="s">
        <v>14</v>
      </c>
      <c r="D6917" t="s">
        <v>20489</v>
      </c>
      <c r="E6917" t="s">
        <v>20490</v>
      </c>
      <c r="F6917" t="s">
        <v>20487</v>
      </c>
      <c r="G6917" t="s">
        <v>18320</v>
      </c>
      <c r="H6917">
        <v>29566</v>
      </c>
      <c r="L6917" s="1" t="s">
        <v>16424</v>
      </c>
      <c r="M6917" t="s">
        <v>16204</v>
      </c>
      <c r="N6917" t="e">
        <f>VLOOKUP(Table2[[#This Row],[NO DEBITUR]],[1]Januari!$B$2:$G$5333,6,FALSE)</f>
        <v>#N/A</v>
      </c>
      <c r="O6917" t="e">
        <f>VLOOKUP(Table2[[#This Row],[NO DEBITUR]],[1]Februari!$B$2:$G$5333,6,FALSE)</f>
        <v>#N/A</v>
      </c>
      <c r="P6917" t="e">
        <f>VLOOKUP(Table2[[#This Row],[NO DEBITUR]],[1]Maret!$B$2:$G$5333,6,FALSE)</f>
        <v>#N/A</v>
      </c>
      <c r="Q6917" t="e">
        <f>VLOOKUP(Table2[[#This Row],[NO DEBITUR]],[1]April!$B$2:$G$5333,6,FALSE)</f>
        <v>#N/A</v>
      </c>
    </row>
    <row r="6918" spans="1:17" x14ac:dyDescent="0.25">
      <c r="A6918" s="1" t="s">
        <v>26156</v>
      </c>
      <c r="B6918" t="s">
        <v>20491</v>
      </c>
      <c r="C6918" t="s">
        <v>14</v>
      </c>
      <c r="D6918" t="s">
        <v>20492</v>
      </c>
      <c r="E6918" t="s">
        <v>20493</v>
      </c>
      <c r="F6918" t="s">
        <v>20494</v>
      </c>
      <c r="G6918" t="s">
        <v>18320</v>
      </c>
      <c r="H6918">
        <v>29563</v>
      </c>
      <c r="L6918" s="1" t="s">
        <v>16424</v>
      </c>
      <c r="M6918" t="s">
        <v>16204</v>
      </c>
      <c r="N6918" t="e">
        <f>VLOOKUP(Table2[[#This Row],[NO DEBITUR]],[1]Januari!$B$2:$G$5333,6,FALSE)</f>
        <v>#N/A</v>
      </c>
      <c r="O6918" t="e">
        <f>VLOOKUP(Table2[[#This Row],[NO DEBITUR]],[1]Februari!$B$2:$G$5333,6,FALSE)</f>
        <v>#N/A</v>
      </c>
      <c r="P6918" t="e">
        <f>VLOOKUP(Table2[[#This Row],[NO DEBITUR]],[1]Maret!$B$2:$G$5333,6,FALSE)</f>
        <v>#N/A</v>
      </c>
      <c r="Q6918" t="e">
        <f>VLOOKUP(Table2[[#This Row],[NO DEBITUR]],[1]April!$B$2:$G$5333,6,FALSE)</f>
        <v>#N/A</v>
      </c>
    </row>
    <row r="6919" spans="1:17" x14ac:dyDescent="0.25">
      <c r="A6919" s="1" t="s">
        <v>26156</v>
      </c>
      <c r="B6919" t="s">
        <v>20495</v>
      </c>
      <c r="C6919" t="s">
        <v>14</v>
      </c>
      <c r="D6919" t="s">
        <v>12740</v>
      </c>
      <c r="E6919" t="s">
        <v>20496</v>
      </c>
      <c r="F6919" t="s">
        <v>20497</v>
      </c>
      <c r="G6919" t="s">
        <v>18320</v>
      </c>
      <c r="H6919">
        <v>29553</v>
      </c>
      <c r="L6919" s="1" t="s">
        <v>16424</v>
      </c>
      <c r="M6919" t="s">
        <v>16204</v>
      </c>
      <c r="N6919" t="e">
        <f>VLOOKUP(Table2[[#This Row],[NO DEBITUR]],[1]Januari!$B$2:$G$5333,6,FALSE)</f>
        <v>#N/A</v>
      </c>
      <c r="O6919" t="e">
        <f>VLOOKUP(Table2[[#This Row],[NO DEBITUR]],[1]Februari!$B$2:$G$5333,6,FALSE)</f>
        <v>#N/A</v>
      </c>
      <c r="P6919" t="e">
        <f>VLOOKUP(Table2[[#This Row],[NO DEBITUR]],[1]Maret!$B$2:$G$5333,6,FALSE)</f>
        <v>#N/A</v>
      </c>
      <c r="Q6919" t="e">
        <f>VLOOKUP(Table2[[#This Row],[NO DEBITUR]],[1]April!$B$2:$G$5333,6,FALSE)</f>
        <v>#N/A</v>
      </c>
    </row>
    <row r="6920" spans="1:17" x14ac:dyDescent="0.25">
      <c r="A6920" s="1" t="s">
        <v>26156</v>
      </c>
      <c r="B6920" t="s">
        <v>20498</v>
      </c>
      <c r="C6920" t="s">
        <v>14</v>
      </c>
      <c r="D6920" t="s">
        <v>20499</v>
      </c>
      <c r="E6920" t="s">
        <v>20500</v>
      </c>
      <c r="F6920" t="s">
        <v>18319</v>
      </c>
      <c r="G6920" t="s">
        <v>18320</v>
      </c>
      <c r="H6920">
        <v>29566</v>
      </c>
      <c r="L6920" s="1" t="s">
        <v>16424</v>
      </c>
      <c r="M6920" t="s">
        <v>16204</v>
      </c>
      <c r="N6920" t="e">
        <f>VLOOKUP(Table2[[#This Row],[NO DEBITUR]],[1]Januari!$B$2:$G$5333,6,FALSE)</f>
        <v>#N/A</v>
      </c>
      <c r="O6920" t="e">
        <f>VLOOKUP(Table2[[#This Row],[NO DEBITUR]],[1]Februari!$B$2:$G$5333,6,FALSE)</f>
        <v>#N/A</v>
      </c>
      <c r="P6920" t="e">
        <f>VLOOKUP(Table2[[#This Row],[NO DEBITUR]],[1]Maret!$B$2:$G$5333,6,FALSE)</f>
        <v>#N/A</v>
      </c>
      <c r="Q6920" t="e">
        <f>VLOOKUP(Table2[[#This Row],[NO DEBITUR]],[1]April!$B$2:$G$5333,6,FALSE)</f>
        <v>#N/A</v>
      </c>
    </row>
    <row r="6921" spans="1:17" x14ac:dyDescent="0.25">
      <c r="A6921" s="1" t="s">
        <v>26156</v>
      </c>
      <c r="B6921" t="s">
        <v>20501</v>
      </c>
      <c r="C6921" t="s">
        <v>14</v>
      </c>
      <c r="D6921" t="s">
        <v>20502</v>
      </c>
      <c r="E6921" t="s">
        <v>20503</v>
      </c>
      <c r="F6921" t="s">
        <v>20504</v>
      </c>
      <c r="G6921" t="s">
        <v>17475</v>
      </c>
      <c r="H6921">
        <v>29255</v>
      </c>
      <c r="L6921" s="1" t="s">
        <v>16424</v>
      </c>
      <c r="M6921" t="s">
        <v>16204</v>
      </c>
      <c r="N6921" t="e">
        <f>VLOOKUP(Table2[[#This Row],[NO DEBITUR]],[1]Januari!$B$2:$G$5333,6,FALSE)</f>
        <v>#N/A</v>
      </c>
      <c r="O6921" t="e">
        <f>VLOOKUP(Table2[[#This Row],[NO DEBITUR]],[1]Februari!$B$2:$G$5333,6,FALSE)</f>
        <v>#N/A</v>
      </c>
      <c r="P6921" t="e">
        <f>VLOOKUP(Table2[[#This Row],[NO DEBITUR]],[1]Maret!$B$2:$G$5333,6,FALSE)</f>
        <v>#N/A</v>
      </c>
      <c r="Q6921" t="e">
        <f>VLOOKUP(Table2[[#This Row],[NO DEBITUR]],[1]April!$B$2:$G$5333,6,FALSE)</f>
        <v>#N/A</v>
      </c>
    </row>
    <row r="6922" spans="1:17" x14ac:dyDescent="0.25">
      <c r="A6922" s="1" t="s">
        <v>26156</v>
      </c>
      <c r="B6922" t="s">
        <v>20505</v>
      </c>
      <c r="C6922" t="s">
        <v>14</v>
      </c>
      <c r="D6922" t="s">
        <v>20506</v>
      </c>
      <c r="E6922" t="s">
        <v>20507</v>
      </c>
      <c r="F6922" t="s">
        <v>20508</v>
      </c>
      <c r="G6922" t="s">
        <v>17475</v>
      </c>
      <c r="H6922">
        <v>29271</v>
      </c>
      <c r="L6922" s="1" t="s">
        <v>16424</v>
      </c>
      <c r="M6922" t="s">
        <v>16204</v>
      </c>
      <c r="N6922" t="e">
        <f>VLOOKUP(Table2[[#This Row],[NO DEBITUR]],[1]Januari!$B$2:$G$5333,6,FALSE)</f>
        <v>#N/A</v>
      </c>
      <c r="O6922" t="e">
        <f>VLOOKUP(Table2[[#This Row],[NO DEBITUR]],[1]Februari!$B$2:$G$5333,6,FALSE)</f>
        <v>#N/A</v>
      </c>
      <c r="P6922" t="e">
        <f>VLOOKUP(Table2[[#This Row],[NO DEBITUR]],[1]Maret!$B$2:$G$5333,6,FALSE)</f>
        <v>#N/A</v>
      </c>
      <c r="Q6922" t="e">
        <f>VLOOKUP(Table2[[#This Row],[NO DEBITUR]],[1]April!$B$2:$G$5333,6,FALSE)</f>
        <v>#N/A</v>
      </c>
    </row>
    <row r="6923" spans="1:17" x14ac:dyDescent="0.25">
      <c r="A6923" s="1" t="s">
        <v>26156</v>
      </c>
      <c r="B6923" t="s">
        <v>20509</v>
      </c>
      <c r="C6923" t="s">
        <v>14</v>
      </c>
      <c r="D6923" t="s">
        <v>20510</v>
      </c>
      <c r="E6923" t="s">
        <v>20511</v>
      </c>
      <c r="F6923" t="s">
        <v>18315</v>
      </c>
      <c r="G6923" t="s">
        <v>17480</v>
      </c>
      <c r="H6923">
        <v>29319</v>
      </c>
      <c r="L6923" s="1" t="s">
        <v>16424</v>
      </c>
      <c r="M6923" t="s">
        <v>16204</v>
      </c>
      <c r="N6923" t="e">
        <f>VLOOKUP(Table2[[#This Row],[NO DEBITUR]],[1]Januari!$B$2:$G$5333,6,FALSE)</f>
        <v>#N/A</v>
      </c>
      <c r="O6923" t="e">
        <f>VLOOKUP(Table2[[#This Row],[NO DEBITUR]],[1]Februari!$B$2:$G$5333,6,FALSE)</f>
        <v>#N/A</v>
      </c>
      <c r="P6923" t="e">
        <f>VLOOKUP(Table2[[#This Row],[NO DEBITUR]],[1]Maret!$B$2:$G$5333,6,FALSE)</f>
        <v>#N/A</v>
      </c>
      <c r="Q6923" t="e">
        <f>VLOOKUP(Table2[[#This Row],[NO DEBITUR]],[1]April!$B$2:$G$5333,6,FALSE)</f>
        <v>#N/A</v>
      </c>
    </row>
    <row r="6924" spans="1:17" x14ac:dyDescent="0.25">
      <c r="A6924" s="1" t="s">
        <v>26156</v>
      </c>
      <c r="B6924" t="s">
        <v>20512</v>
      </c>
      <c r="C6924" t="s">
        <v>14</v>
      </c>
      <c r="D6924" t="s">
        <v>20513</v>
      </c>
      <c r="E6924" t="s">
        <v>20514</v>
      </c>
      <c r="F6924" t="s">
        <v>20515</v>
      </c>
      <c r="G6924" t="s">
        <v>18303</v>
      </c>
      <c r="H6924">
        <v>28784</v>
      </c>
      <c r="L6924" s="1" t="s">
        <v>16424</v>
      </c>
      <c r="M6924" t="s">
        <v>16204</v>
      </c>
      <c r="N6924" t="e">
        <f>VLOOKUP(Table2[[#This Row],[NO DEBITUR]],[1]Januari!$B$2:$G$5333,6,FALSE)</f>
        <v>#N/A</v>
      </c>
      <c r="O6924" t="e">
        <f>VLOOKUP(Table2[[#This Row],[NO DEBITUR]],[1]Februari!$B$2:$G$5333,6,FALSE)</f>
        <v>#N/A</v>
      </c>
      <c r="P6924" t="e">
        <f>VLOOKUP(Table2[[#This Row],[NO DEBITUR]],[1]Maret!$B$2:$G$5333,6,FALSE)</f>
        <v>#N/A</v>
      </c>
      <c r="Q6924" t="e">
        <f>VLOOKUP(Table2[[#This Row],[NO DEBITUR]],[1]April!$B$2:$G$5333,6,FALSE)</f>
        <v>#N/A</v>
      </c>
    </row>
    <row r="6925" spans="1:17" x14ac:dyDescent="0.25">
      <c r="A6925" s="1" t="s">
        <v>26156</v>
      </c>
      <c r="B6925" t="s">
        <v>20516</v>
      </c>
      <c r="C6925" t="s">
        <v>14</v>
      </c>
      <c r="D6925" t="s">
        <v>20517</v>
      </c>
      <c r="E6925" t="s">
        <v>20518</v>
      </c>
      <c r="F6925" t="s">
        <v>20519</v>
      </c>
      <c r="G6925" t="s">
        <v>18303</v>
      </c>
      <c r="H6925">
        <v>28784</v>
      </c>
      <c r="L6925" s="1" t="s">
        <v>16424</v>
      </c>
      <c r="M6925" t="s">
        <v>16204</v>
      </c>
      <c r="N6925" t="e">
        <f>VLOOKUP(Table2[[#This Row],[NO DEBITUR]],[1]Januari!$B$2:$G$5333,6,FALSE)</f>
        <v>#N/A</v>
      </c>
      <c r="O6925" t="e">
        <f>VLOOKUP(Table2[[#This Row],[NO DEBITUR]],[1]Februari!$B$2:$G$5333,6,FALSE)</f>
        <v>#N/A</v>
      </c>
      <c r="P6925" t="e">
        <f>VLOOKUP(Table2[[#This Row],[NO DEBITUR]],[1]Maret!$B$2:$G$5333,6,FALSE)</f>
        <v>#N/A</v>
      </c>
      <c r="Q6925" t="e">
        <f>VLOOKUP(Table2[[#This Row],[NO DEBITUR]],[1]April!$B$2:$G$5333,6,FALSE)</f>
        <v>#N/A</v>
      </c>
    </row>
    <row r="6926" spans="1:17" x14ac:dyDescent="0.25">
      <c r="A6926" s="1" t="s">
        <v>26156</v>
      </c>
      <c r="B6926" t="s">
        <v>18170</v>
      </c>
      <c r="C6926" t="s">
        <v>14</v>
      </c>
      <c r="D6926" t="s">
        <v>20520</v>
      </c>
      <c r="E6926" t="s">
        <v>20521</v>
      </c>
      <c r="F6926" t="s">
        <v>20522</v>
      </c>
      <c r="G6926" t="s">
        <v>18303</v>
      </c>
      <c r="H6926">
        <v>28784</v>
      </c>
      <c r="L6926" s="1" t="s">
        <v>16424</v>
      </c>
      <c r="M6926" t="s">
        <v>16204</v>
      </c>
      <c r="N6926" t="e">
        <f>VLOOKUP(Table2[[#This Row],[NO DEBITUR]],[1]Januari!$B$2:$G$5333,6,FALSE)</f>
        <v>#N/A</v>
      </c>
      <c r="O6926" t="e">
        <f>VLOOKUP(Table2[[#This Row],[NO DEBITUR]],[1]Februari!$B$2:$G$5333,6,FALSE)</f>
        <v>#N/A</v>
      </c>
      <c r="P6926" t="e">
        <f>VLOOKUP(Table2[[#This Row],[NO DEBITUR]],[1]Maret!$B$2:$G$5333,6,FALSE)</f>
        <v>#N/A</v>
      </c>
      <c r="Q6926" t="e">
        <f>VLOOKUP(Table2[[#This Row],[NO DEBITUR]],[1]April!$B$2:$G$5333,6,FALSE)</f>
        <v>#N/A</v>
      </c>
    </row>
    <row r="6927" spans="1:17" x14ac:dyDescent="0.25">
      <c r="A6927" s="1" t="s">
        <v>26156</v>
      </c>
      <c r="B6927" t="s">
        <v>1541</v>
      </c>
      <c r="C6927" t="s">
        <v>14</v>
      </c>
      <c r="D6927" t="s">
        <v>20523</v>
      </c>
      <c r="E6927" t="s">
        <v>20521</v>
      </c>
      <c r="F6927" t="s">
        <v>20522</v>
      </c>
      <c r="G6927" t="s">
        <v>18303</v>
      </c>
      <c r="H6927">
        <v>28784</v>
      </c>
      <c r="L6927" s="1" t="s">
        <v>16424</v>
      </c>
      <c r="M6927" t="s">
        <v>16204</v>
      </c>
      <c r="N6927" t="e">
        <f>VLOOKUP(Table2[[#This Row],[NO DEBITUR]],[1]Januari!$B$2:$G$5333,6,FALSE)</f>
        <v>#N/A</v>
      </c>
      <c r="O6927" t="e">
        <f>VLOOKUP(Table2[[#This Row],[NO DEBITUR]],[1]Februari!$B$2:$G$5333,6,FALSE)</f>
        <v>#N/A</v>
      </c>
      <c r="P6927" t="e">
        <f>VLOOKUP(Table2[[#This Row],[NO DEBITUR]],[1]Maret!$B$2:$G$5333,6,FALSE)</f>
        <v>#N/A</v>
      </c>
      <c r="Q6927" t="e">
        <f>VLOOKUP(Table2[[#This Row],[NO DEBITUR]],[1]April!$B$2:$G$5333,6,FALSE)</f>
        <v>#N/A</v>
      </c>
    </row>
    <row r="6928" spans="1:17" x14ac:dyDescent="0.25">
      <c r="A6928" s="1" t="s">
        <v>26156</v>
      </c>
      <c r="B6928" t="s">
        <v>20524</v>
      </c>
      <c r="C6928" t="s">
        <v>14</v>
      </c>
      <c r="D6928" t="s">
        <v>20525</v>
      </c>
      <c r="E6928" t="s">
        <v>20526</v>
      </c>
      <c r="F6928" t="s">
        <v>17431</v>
      </c>
      <c r="G6928" t="s">
        <v>16429</v>
      </c>
      <c r="H6928">
        <v>28464</v>
      </c>
      <c r="L6928" s="1" t="s">
        <v>16424</v>
      </c>
      <c r="M6928" t="s">
        <v>16204</v>
      </c>
      <c r="N6928" t="e">
        <f>VLOOKUP(Table2[[#This Row],[NO DEBITUR]],[1]Januari!$B$2:$G$5333,6,FALSE)</f>
        <v>#N/A</v>
      </c>
      <c r="O6928" t="e">
        <f>VLOOKUP(Table2[[#This Row],[NO DEBITUR]],[1]Februari!$B$2:$G$5333,6,FALSE)</f>
        <v>#N/A</v>
      </c>
      <c r="P6928" t="e">
        <f>VLOOKUP(Table2[[#This Row],[NO DEBITUR]],[1]Maret!$B$2:$G$5333,6,FALSE)</f>
        <v>#N/A</v>
      </c>
      <c r="Q6928" t="e">
        <f>VLOOKUP(Table2[[#This Row],[NO DEBITUR]],[1]April!$B$2:$G$5333,6,FALSE)</f>
        <v>#N/A</v>
      </c>
    </row>
    <row r="6929" spans="1:17" x14ac:dyDescent="0.25">
      <c r="A6929" s="1" t="s">
        <v>26156</v>
      </c>
      <c r="B6929" t="s">
        <v>20527</v>
      </c>
      <c r="C6929" t="s">
        <v>14</v>
      </c>
      <c r="D6929" t="s">
        <v>20528</v>
      </c>
      <c r="E6929" t="s">
        <v>20526</v>
      </c>
      <c r="F6929" t="s">
        <v>17431</v>
      </c>
      <c r="G6929" t="s">
        <v>16429</v>
      </c>
      <c r="H6929">
        <v>28464</v>
      </c>
      <c r="L6929" s="1" t="s">
        <v>16424</v>
      </c>
      <c r="M6929" t="s">
        <v>16204</v>
      </c>
      <c r="N6929" t="e">
        <f>VLOOKUP(Table2[[#This Row],[NO DEBITUR]],[1]Januari!$B$2:$G$5333,6,FALSE)</f>
        <v>#N/A</v>
      </c>
      <c r="O6929" t="e">
        <f>VLOOKUP(Table2[[#This Row],[NO DEBITUR]],[1]Februari!$B$2:$G$5333,6,FALSE)</f>
        <v>#N/A</v>
      </c>
      <c r="P6929" t="e">
        <f>VLOOKUP(Table2[[#This Row],[NO DEBITUR]],[1]Maret!$B$2:$G$5333,6,FALSE)</f>
        <v>#N/A</v>
      </c>
      <c r="Q6929" t="e">
        <f>VLOOKUP(Table2[[#This Row],[NO DEBITUR]],[1]April!$B$2:$G$5333,6,FALSE)</f>
        <v>#N/A</v>
      </c>
    </row>
    <row r="6930" spans="1:17" x14ac:dyDescent="0.25">
      <c r="A6930" s="1" t="s">
        <v>26156</v>
      </c>
      <c r="B6930" t="s">
        <v>3265</v>
      </c>
      <c r="C6930" t="s">
        <v>14</v>
      </c>
      <c r="D6930" t="s">
        <v>20529</v>
      </c>
      <c r="E6930" t="s">
        <v>20526</v>
      </c>
      <c r="F6930" t="s">
        <v>17431</v>
      </c>
      <c r="G6930" t="s">
        <v>16429</v>
      </c>
      <c r="H6930">
        <v>28464</v>
      </c>
      <c r="L6930" s="1" t="s">
        <v>16424</v>
      </c>
      <c r="M6930" t="s">
        <v>16204</v>
      </c>
      <c r="N6930" t="e">
        <f>VLOOKUP(Table2[[#This Row],[NO DEBITUR]],[1]Januari!$B$2:$G$5333,6,FALSE)</f>
        <v>#N/A</v>
      </c>
      <c r="O6930" t="e">
        <f>VLOOKUP(Table2[[#This Row],[NO DEBITUR]],[1]Februari!$B$2:$G$5333,6,FALSE)</f>
        <v>#N/A</v>
      </c>
      <c r="P6930" t="e">
        <f>VLOOKUP(Table2[[#This Row],[NO DEBITUR]],[1]Maret!$B$2:$G$5333,6,FALSE)</f>
        <v>#N/A</v>
      </c>
      <c r="Q6930" t="e">
        <f>VLOOKUP(Table2[[#This Row],[NO DEBITUR]],[1]April!$B$2:$G$5333,6,FALSE)</f>
        <v>#N/A</v>
      </c>
    </row>
    <row r="6931" spans="1:17" x14ac:dyDescent="0.25">
      <c r="A6931" s="1" t="s">
        <v>26156</v>
      </c>
      <c r="B6931" t="s">
        <v>20530</v>
      </c>
      <c r="C6931" t="s">
        <v>14</v>
      </c>
      <c r="D6931" t="s">
        <v>20531</v>
      </c>
      <c r="E6931" t="s">
        <v>20532</v>
      </c>
      <c r="F6931" t="s">
        <v>20533</v>
      </c>
      <c r="G6931" t="s">
        <v>16429</v>
      </c>
      <c r="H6931">
        <v>28464</v>
      </c>
      <c r="L6931" s="1" t="s">
        <v>16424</v>
      </c>
      <c r="M6931" t="s">
        <v>16204</v>
      </c>
      <c r="N6931" t="e">
        <f>VLOOKUP(Table2[[#This Row],[NO DEBITUR]],[1]Januari!$B$2:$G$5333,6,FALSE)</f>
        <v>#N/A</v>
      </c>
      <c r="O6931" t="e">
        <f>VLOOKUP(Table2[[#This Row],[NO DEBITUR]],[1]Februari!$B$2:$G$5333,6,FALSE)</f>
        <v>#N/A</v>
      </c>
      <c r="P6931" t="e">
        <f>VLOOKUP(Table2[[#This Row],[NO DEBITUR]],[1]Maret!$B$2:$G$5333,6,FALSE)</f>
        <v>#N/A</v>
      </c>
      <c r="Q6931" t="e">
        <f>VLOOKUP(Table2[[#This Row],[NO DEBITUR]],[1]April!$B$2:$G$5333,6,FALSE)</f>
        <v>#N/A</v>
      </c>
    </row>
    <row r="6932" spans="1:17" x14ac:dyDescent="0.25">
      <c r="A6932" s="1" t="s">
        <v>26156</v>
      </c>
      <c r="B6932" t="s">
        <v>20534</v>
      </c>
      <c r="C6932" t="s">
        <v>14</v>
      </c>
      <c r="D6932" t="s">
        <v>20535</v>
      </c>
      <c r="E6932" t="s">
        <v>20536</v>
      </c>
      <c r="F6932" t="s">
        <v>20533</v>
      </c>
      <c r="G6932" t="s">
        <v>16429</v>
      </c>
      <c r="H6932">
        <v>28464</v>
      </c>
      <c r="L6932" s="1" t="s">
        <v>16424</v>
      </c>
      <c r="M6932" t="s">
        <v>16204</v>
      </c>
      <c r="N6932" t="e">
        <f>VLOOKUP(Table2[[#This Row],[NO DEBITUR]],[1]Januari!$B$2:$G$5333,6,FALSE)</f>
        <v>#N/A</v>
      </c>
      <c r="O6932" t="e">
        <f>VLOOKUP(Table2[[#This Row],[NO DEBITUR]],[1]Februari!$B$2:$G$5333,6,FALSE)</f>
        <v>#N/A</v>
      </c>
      <c r="P6932" t="e">
        <f>VLOOKUP(Table2[[#This Row],[NO DEBITUR]],[1]Maret!$B$2:$G$5333,6,FALSE)</f>
        <v>#N/A</v>
      </c>
      <c r="Q6932" t="e">
        <f>VLOOKUP(Table2[[#This Row],[NO DEBITUR]],[1]April!$B$2:$G$5333,6,FALSE)</f>
        <v>#N/A</v>
      </c>
    </row>
    <row r="6933" spans="1:17" x14ac:dyDescent="0.25">
      <c r="A6933" s="1" t="s">
        <v>26156</v>
      </c>
      <c r="B6933" t="s">
        <v>20537</v>
      </c>
      <c r="C6933" t="s">
        <v>14</v>
      </c>
      <c r="D6933" t="s">
        <v>20538</v>
      </c>
      <c r="E6933" t="s">
        <v>20539</v>
      </c>
      <c r="F6933" t="s">
        <v>20540</v>
      </c>
      <c r="G6933" t="s">
        <v>16429</v>
      </c>
      <c r="H6933">
        <v>28464</v>
      </c>
      <c r="L6933" s="1" t="s">
        <v>16424</v>
      </c>
      <c r="M6933" t="s">
        <v>16204</v>
      </c>
      <c r="N6933" t="e">
        <f>VLOOKUP(Table2[[#This Row],[NO DEBITUR]],[1]Januari!$B$2:$G$5333,6,FALSE)</f>
        <v>#N/A</v>
      </c>
      <c r="O6933" t="e">
        <f>VLOOKUP(Table2[[#This Row],[NO DEBITUR]],[1]Februari!$B$2:$G$5333,6,FALSE)</f>
        <v>#N/A</v>
      </c>
      <c r="P6933" t="e">
        <f>VLOOKUP(Table2[[#This Row],[NO DEBITUR]],[1]Maret!$B$2:$G$5333,6,FALSE)</f>
        <v>#N/A</v>
      </c>
      <c r="Q6933" t="e">
        <f>VLOOKUP(Table2[[#This Row],[NO DEBITUR]],[1]April!$B$2:$G$5333,6,FALSE)</f>
        <v>#N/A</v>
      </c>
    </row>
    <row r="6934" spans="1:17" x14ac:dyDescent="0.25">
      <c r="A6934" s="1" t="s">
        <v>26156</v>
      </c>
      <c r="B6934" t="s">
        <v>20541</v>
      </c>
      <c r="C6934" t="s">
        <v>14</v>
      </c>
      <c r="D6934" t="s">
        <v>20542</v>
      </c>
      <c r="E6934" t="s">
        <v>20543</v>
      </c>
      <c r="F6934" t="s">
        <v>20540</v>
      </c>
      <c r="G6934" t="s">
        <v>16429</v>
      </c>
      <c r="H6934">
        <v>28464</v>
      </c>
      <c r="L6934" s="1" t="s">
        <v>16424</v>
      </c>
      <c r="M6934" t="s">
        <v>16204</v>
      </c>
      <c r="N6934" t="e">
        <f>VLOOKUP(Table2[[#This Row],[NO DEBITUR]],[1]Januari!$B$2:$G$5333,6,FALSE)</f>
        <v>#N/A</v>
      </c>
      <c r="O6934" t="e">
        <f>VLOOKUP(Table2[[#This Row],[NO DEBITUR]],[1]Februari!$B$2:$G$5333,6,FALSE)</f>
        <v>#N/A</v>
      </c>
      <c r="P6934" t="e">
        <f>VLOOKUP(Table2[[#This Row],[NO DEBITUR]],[1]Maret!$B$2:$G$5333,6,FALSE)</f>
        <v>#N/A</v>
      </c>
      <c r="Q6934" t="e">
        <f>VLOOKUP(Table2[[#This Row],[NO DEBITUR]],[1]April!$B$2:$G$5333,6,FALSE)</f>
        <v>#N/A</v>
      </c>
    </row>
    <row r="6935" spans="1:17" x14ac:dyDescent="0.25">
      <c r="A6935" s="1" t="s">
        <v>26156</v>
      </c>
      <c r="B6935" t="s">
        <v>20544</v>
      </c>
      <c r="C6935" t="s">
        <v>14</v>
      </c>
      <c r="D6935" t="s">
        <v>20545</v>
      </c>
      <c r="E6935" t="s">
        <v>20546</v>
      </c>
      <c r="F6935" t="s">
        <v>20547</v>
      </c>
      <c r="G6935" t="s">
        <v>20548</v>
      </c>
      <c r="H6935">
        <v>28882</v>
      </c>
      <c r="L6935" s="1" t="s">
        <v>16424</v>
      </c>
      <c r="M6935" t="s">
        <v>16204</v>
      </c>
      <c r="N6935" t="e">
        <f>VLOOKUP(Table2[[#This Row],[NO DEBITUR]],[1]Januari!$B$2:$G$5333,6,FALSE)</f>
        <v>#N/A</v>
      </c>
      <c r="O6935" t="e">
        <f>VLOOKUP(Table2[[#This Row],[NO DEBITUR]],[1]Februari!$B$2:$G$5333,6,FALSE)</f>
        <v>#N/A</v>
      </c>
      <c r="P6935" t="e">
        <f>VLOOKUP(Table2[[#This Row],[NO DEBITUR]],[1]Maret!$B$2:$G$5333,6,FALSE)</f>
        <v>#N/A</v>
      </c>
      <c r="Q6935" t="e">
        <f>VLOOKUP(Table2[[#This Row],[NO DEBITUR]],[1]April!$B$2:$G$5333,6,FALSE)</f>
        <v>#N/A</v>
      </c>
    </row>
    <row r="6936" spans="1:17" x14ac:dyDescent="0.25">
      <c r="A6936" s="1" t="s">
        <v>26549</v>
      </c>
      <c r="B6936" t="s">
        <v>20549</v>
      </c>
      <c r="C6936" t="s">
        <v>14</v>
      </c>
      <c r="D6936" t="s">
        <v>20550</v>
      </c>
      <c r="E6936" t="s">
        <v>17483</v>
      </c>
      <c r="F6936" t="s">
        <v>17382</v>
      </c>
      <c r="G6936" t="s">
        <v>16423</v>
      </c>
      <c r="H6936">
        <v>28291</v>
      </c>
      <c r="L6936" s="1" t="s">
        <v>16424</v>
      </c>
      <c r="M6936" t="s">
        <v>16204</v>
      </c>
      <c r="N6936">
        <f>VLOOKUP(Table2[[#This Row],[NO DEBITUR]],[1]Januari!$B$2:$G$5333,6,FALSE)</f>
        <v>696</v>
      </c>
      <c r="O6936">
        <f>VLOOKUP(Table2[[#This Row],[NO DEBITUR]],[1]Februari!$B$2:$G$5333,6,FALSE)</f>
        <v>703</v>
      </c>
      <c r="P6936">
        <f>VLOOKUP(Table2[[#This Row],[NO DEBITUR]],[1]Maret!$B$2:$G$5333,6,FALSE)</f>
        <v>806</v>
      </c>
      <c r="Q6936">
        <f>VLOOKUP(Table2[[#This Row],[NO DEBITUR]],[1]April!$B$2:$G$5333,6,FALSE)</f>
        <v>807</v>
      </c>
    </row>
    <row r="6937" spans="1:17" x14ac:dyDescent="0.25">
      <c r="A6937" s="1" t="s">
        <v>26550</v>
      </c>
      <c r="B6937" t="s">
        <v>20551</v>
      </c>
      <c r="C6937" t="s">
        <v>14</v>
      </c>
      <c r="D6937" t="s">
        <v>20552</v>
      </c>
      <c r="E6937" t="s">
        <v>17523</v>
      </c>
      <c r="F6937" t="s">
        <v>17373</v>
      </c>
      <c r="G6937" t="s">
        <v>16423</v>
      </c>
      <c r="H6937">
        <v>28281</v>
      </c>
      <c r="L6937" s="1" t="s">
        <v>16424</v>
      </c>
      <c r="M6937" t="s">
        <v>16204</v>
      </c>
      <c r="N6937">
        <f>VLOOKUP(Table2[[#This Row],[NO DEBITUR]],[1]Januari!$B$2:$G$5333,6,FALSE)</f>
        <v>11</v>
      </c>
      <c r="O6937">
        <f>VLOOKUP(Table2[[#This Row],[NO DEBITUR]],[1]Februari!$B$2:$G$5333,6,FALSE)</f>
        <v>10</v>
      </c>
      <c r="P6937">
        <f>VLOOKUP(Table2[[#This Row],[NO DEBITUR]],[1]Maret!$B$2:$G$5333,6,FALSE)</f>
        <v>15</v>
      </c>
      <c r="Q6937">
        <f>VLOOKUP(Table2[[#This Row],[NO DEBITUR]],[1]April!$B$2:$G$5333,6,FALSE)</f>
        <v>16</v>
      </c>
    </row>
    <row r="6938" spans="1:17" x14ac:dyDescent="0.25">
      <c r="A6938" s="1" t="s">
        <v>26551</v>
      </c>
      <c r="B6938" t="s">
        <v>20553</v>
      </c>
      <c r="C6938" t="s">
        <v>14</v>
      </c>
      <c r="D6938" t="s">
        <v>20554</v>
      </c>
      <c r="E6938" t="s">
        <v>20555</v>
      </c>
      <c r="F6938" t="s">
        <v>20556</v>
      </c>
      <c r="G6938" t="s">
        <v>16423</v>
      </c>
      <c r="H6938">
        <v>28261</v>
      </c>
      <c r="L6938" s="1" t="s">
        <v>16424</v>
      </c>
      <c r="M6938" t="s">
        <v>16204</v>
      </c>
      <c r="N6938">
        <f>VLOOKUP(Table2[[#This Row],[NO DEBITUR]],[1]Januari!$B$2:$G$5333,6,FALSE)</f>
        <v>66</v>
      </c>
      <c r="O6938">
        <f>VLOOKUP(Table2[[#This Row],[NO DEBITUR]],[1]Februari!$B$2:$G$5333,6,FALSE)</f>
        <v>69</v>
      </c>
      <c r="P6938">
        <f>VLOOKUP(Table2[[#This Row],[NO DEBITUR]],[1]Maret!$B$2:$G$5333,6,FALSE)</f>
        <v>86</v>
      </c>
      <c r="Q6938">
        <f>VLOOKUP(Table2[[#This Row],[NO DEBITUR]],[1]April!$B$2:$G$5333,6,FALSE)</f>
        <v>122</v>
      </c>
    </row>
    <row r="6939" spans="1:17" x14ac:dyDescent="0.25">
      <c r="A6939" s="1" t="s">
        <v>26552</v>
      </c>
      <c r="B6939" t="s">
        <v>20557</v>
      </c>
      <c r="C6939" t="s">
        <v>14</v>
      </c>
      <c r="D6939" t="s">
        <v>20558</v>
      </c>
      <c r="E6939" t="s">
        <v>18323</v>
      </c>
      <c r="F6939" t="s">
        <v>20559</v>
      </c>
      <c r="G6939" t="s">
        <v>16423</v>
      </c>
      <c r="H6939">
        <v>28292</v>
      </c>
      <c r="L6939" s="1" t="s">
        <v>16424</v>
      </c>
      <c r="M6939" t="s">
        <v>16204</v>
      </c>
      <c r="N6939">
        <f>VLOOKUP(Table2[[#This Row],[NO DEBITUR]],[1]Januari!$B$2:$G$5333,6,FALSE)</f>
        <v>942</v>
      </c>
      <c r="O6939">
        <f>VLOOKUP(Table2[[#This Row],[NO DEBITUR]],[1]Februari!$B$2:$G$5333,6,FALSE)</f>
        <v>790</v>
      </c>
      <c r="P6939">
        <f>VLOOKUP(Table2[[#This Row],[NO DEBITUR]],[1]Maret!$B$2:$G$5333,6,FALSE)</f>
        <v>784</v>
      </c>
      <c r="Q6939">
        <f>VLOOKUP(Table2[[#This Row],[NO DEBITUR]],[1]April!$B$2:$G$5333,6,FALSE)</f>
        <v>716</v>
      </c>
    </row>
    <row r="6940" spans="1:17" x14ac:dyDescent="0.25">
      <c r="A6940" s="1" t="s">
        <v>26553</v>
      </c>
      <c r="B6940" t="s">
        <v>20560</v>
      </c>
      <c r="C6940" t="s">
        <v>14</v>
      </c>
      <c r="D6940" t="s">
        <v>20561</v>
      </c>
      <c r="E6940" t="s">
        <v>20562</v>
      </c>
      <c r="F6940" t="s">
        <v>17532</v>
      </c>
      <c r="G6940" t="s">
        <v>16423</v>
      </c>
      <c r="H6940">
        <v>28115</v>
      </c>
      <c r="L6940" s="1" t="s">
        <v>16424</v>
      </c>
      <c r="M6940" t="s">
        <v>16204</v>
      </c>
      <c r="N6940">
        <f>VLOOKUP(Table2[[#This Row],[NO DEBITUR]],[1]Januari!$B$2:$G$5333,6,FALSE)</f>
        <v>147</v>
      </c>
      <c r="O6940">
        <f>VLOOKUP(Table2[[#This Row],[NO DEBITUR]],[1]Februari!$B$2:$G$5333,6,FALSE)</f>
        <v>153</v>
      </c>
      <c r="P6940">
        <f>VLOOKUP(Table2[[#This Row],[NO DEBITUR]],[1]Maret!$B$2:$G$5333,6,FALSE)</f>
        <v>155</v>
      </c>
      <c r="Q6940">
        <f>VLOOKUP(Table2[[#This Row],[NO DEBITUR]],[1]April!$B$2:$G$5333,6,FALSE)</f>
        <v>168</v>
      </c>
    </row>
    <row r="6941" spans="1:17" x14ac:dyDescent="0.25">
      <c r="A6941" s="1" t="s">
        <v>26554</v>
      </c>
      <c r="B6941" t="s">
        <v>20563</v>
      </c>
      <c r="C6941" t="s">
        <v>14</v>
      </c>
      <c r="D6941" t="s">
        <v>20564</v>
      </c>
      <c r="E6941" t="s">
        <v>17523</v>
      </c>
      <c r="F6941" t="s">
        <v>17408</v>
      </c>
      <c r="G6941" t="s">
        <v>16423</v>
      </c>
      <c r="H6941">
        <v>28281</v>
      </c>
      <c r="L6941" s="1" t="s">
        <v>16424</v>
      </c>
      <c r="M6941" t="s">
        <v>16204</v>
      </c>
      <c r="N6941">
        <f>VLOOKUP(Table2[[#This Row],[NO DEBITUR]],[1]Januari!$B$2:$G$5333,6,FALSE)</f>
        <v>68</v>
      </c>
      <c r="O6941">
        <f>VLOOKUP(Table2[[#This Row],[NO DEBITUR]],[1]Februari!$B$2:$G$5333,6,FALSE)</f>
        <v>66</v>
      </c>
      <c r="P6941">
        <f>VLOOKUP(Table2[[#This Row],[NO DEBITUR]],[1]Maret!$B$2:$G$5333,6,FALSE)</f>
        <v>109</v>
      </c>
      <c r="Q6941">
        <f>VLOOKUP(Table2[[#This Row],[NO DEBITUR]],[1]April!$B$2:$G$5333,6,FALSE)</f>
        <v>82</v>
      </c>
    </row>
    <row r="6942" spans="1:17" x14ac:dyDescent="0.25">
      <c r="A6942" s="1" t="s">
        <v>26555</v>
      </c>
      <c r="B6942" t="s">
        <v>20565</v>
      </c>
      <c r="C6942" t="s">
        <v>14</v>
      </c>
      <c r="D6942" t="s">
        <v>20566</v>
      </c>
      <c r="E6942" t="s">
        <v>17396</v>
      </c>
      <c r="F6942" t="s">
        <v>17359</v>
      </c>
      <c r="G6942" t="s">
        <v>16423</v>
      </c>
      <c r="H6942">
        <v>28151</v>
      </c>
      <c r="L6942" s="1" t="s">
        <v>16424</v>
      </c>
      <c r="M6942" t="s">
        <v>16204</v>
      </c>
      <c r="N6942">
        <f>VLOOKUP(Table2[[#This Row],[NO DEBITUR]],[1]Januari!$B$2:$G$5333,6,FALSE)</f>
        <v>17</v>
      </c>
      <c r="O6942">
        <f>VLOOKUP(Table2[[#This Row],[NO DEBITUR]],[1]Februari!$B$2:$G$5333,6,FALSE)</f>
        <v>6</v>
      </c>
      <c r="P6942">
        <f>VLOOKUP(Table2[[#This Row],[NO DEBITUR]],[1]Maret!$B$2:$G$5333,6,FALSE)</f>
        <v>16</v>
      </c>
      <c r="Q6942" t="e">
        <f>VLOOKUP(Table2[[#This Row],[NO DEBITUR]],[1]April!$B$2:$G$5333,6,FALSE)</f>
        <v>#N/A</v>
      </c>
    </row>
    <row r="6943" spans="1:17" x14ac:dyDescent="0.25">
      <c r="A6943" s="1" t="s">
        <v>26556</v>
      </c>
      <c r="B6943" t="s">
        <v>20567</v>
      </c>
      <c r="C6943" t="s">
        <v>14</v>
      </c>
      <c r="D6943" t="s">
        <v>20568</v>
      </c>
      <c r="E6943" t="s">
        <v>17523</v>
      </c>
      <c r="F6943" t="s">
        <v>17408</v>
      </c>
      <c r="G6943" t="s">
        <v>16423</v>
      </c>
      <c r="H6943">
        <v>28281</v>
      </c>
      <c r="L6943" s="1" t="s">
        <v>16424</v>
      </c>
      <c r="M6943" t="s">
        <v>16204</v>
      </c>
      <c r="N6943">
        <f>VLOOKUP(Table2[[#This Row],[NO DEBITUR]],[1]Januari!$B$2:$G$5333,6,FALSE)</f>
        <v>82</v>
      </c>
      <c r="O6943">
        <f>VLOOKUP(Table2[[#This Row],[NO DEBITUR]],[1]Februari!$B$2:$G$5333,6,FALSE)</f>
        <v>44</v>
      </c>
      <c r="P6943">
        <f>VLOOKUP(Table2[[#This Row],[NO DEBITUR]],[1]Maret!$B$2:$G$5333,6,FALSE)</f>
        <v>46</v>
      </c>
      <c r="Q6943">
        <f>VLOOKUP(Table2[[#This Row],[NO DEBITUR]],[1]April!$B$2:$G$5333,6,FALSE)</f>
        <v>37</v>
      </c>
    </row>
    <row r="6944" spans="1:17" x14ac:dyDescent="0.25">
      <c r="A6944" s="1" t="s">
        <v>26557</v>
      </c>
      <c r="B6944" t="s">
        <v>20569</v>
      </c>
      <c r="C6944" t="s">
        <v>14</v>
      </c>
      <c r="D6944" t="s">
        <v>20570</v>
      </c>
      <c r="E6944" t="s">
        <v>18113</v>
      </c>
      <c r="F6944" t="s">
        <v>17355</v>
      </c>
      <c r="G6944" t="s">
        <v>16423</v>
      </c>
      <c r="H6944">
        <v>28125</v>
      </c>
      <c r="L6944" s="1" t="s">
        <v>16424</v>
      </c>
      <c r="M6944" t="s">
        <v>16204</v>
      </c>
      <c r="N6944">
        <f>VLOOKUP(Table2[[#This Row],[NO DEBITUR]],[1]Januari!$B$2:$G$5333,6,FALSE)</f>
        <v>468</v>
      </c>
      <c r="O6944">
        <f>VLOOKUP(Table2[[#This Row],[NO DEBITUR]],[1]Februari!$B$2:$G$5333,6,FALSE)</f>
        <v>482</v>
      </c>
      <c r="P6944">
        <f>VLOOKUP(Table2[[#This Row],[NO DEBITUR]],[1]Maret!$B$2:$G$5333,6,FALSE)</f>
        <v>584</v>
      </c>
      <c r="Q6944">
        <f>VLOOKUP(Table2[[#This Row],[NO DEBITUR]],[1]April!$B$2:$G$5333,6,FALSE)</f>
        <v>520</v>
      </c>
    </row>
    <row r="6945" spans="1:17" x14ac:dyDescent="0.25">
      <c r="A6945" s="1" t="s">
        <v>26558</v>
      </c>
      <c r="B6945" t="s">
        <v>20571</v>
      </c>
      <c r="C6945" t="s">
        <v>14</v>
      </c>
      <c r="D6945" t="s">
        <v>20572</v>
      </c>
      <c r="E6945" t="s">
        <v>20573</v>
      </c>
      <c r="F6945" t="s">
        <v>17389</v>
      </c>
      <c r="G6945" t="s">
        <v>16423</v>
      </c>
      <c r="H6945">
        <v>28292</v>
      </c>
      <c r="L6945" s="1" t="s">
        <v>16424</v>
      </c>
      <c r="M6945" t="s">
        <v>16204</v>
      </c>
      <c r="N6945">
        <f>VLOOKUP(Table2[[#This Row],[NO DEBITUR]],[1]Januari!$B$2:$G$5333,6,FALSE)</f>
        <v>462</v>
      </c>
      <c r="O6945">
        <f>VLOOKUP(Table2[[#This Row],[NO DEBITUR]],[1]Februari!$B$2:$G$5333,6,FALSE)</f>
        <v>367</v>
      </c>
      <c r="P6945">
        <f>VLOOKUP(Table2[[#This Row],[NO DEBITUR]],[1]Maret!$B$2:$G$5333,6,FALSE)</f>
        <v>383</v>
      </c>
      <c r="Q6945">
        <f>VLOOKUP(Table2[[#This Row],[NO DEBITUR]],[1]April!$B$2:$G$5333,6,FALSE)</f>
        <v>381</v>
      </c>
    </row>
    <row r="6946" spans="1:17" x14ac:dyDescent="0.25">
      <c r="A6946" s="1" t="s">
        <v>26559</v>
      </c>
      <c r="B6946" t="s">
        <v>6721</v>
      </c>
      <c r="C6946" t="s">
        <v>14</v>
      </c>
      <c r="D6946" t="s">
        <v>20574</v>
      </c>
      <c r="E6946" t="s">
        <v>20573</v>
      </c>
      <c r="F6946" t="s">
        <v>17389</v>
      </c>
      <c r="G6946" t="s">
        <v>16423</v>
      </c>
      <c r="H6946">
        <v>28292</v>
      </c>
      <c r="L6946" s="1" t="s">
        <v>16424</v>
      </c>
      <c r="M6946" t="s">
        <v>16204</v>
      </c>
      <c r="N6946">
        <f>VLOOKUP(Table2[[#This Row],[NO DEBITUR]],[1]Januari!$B$2:$G$5333,6,FALSE)</f>
        <v>2473</v>
      </c>
      <c r="O6946">
        <f>VLOOKUP(Table2[[#This Row],[NO DEBITUR]],[1]Februari!$B$2:$G$5333,6,FALSE)</f>
        <v>2382</v>
      </c>
      <c r="P6946">
        <f>VLOOKUP(Table2[[#This Row],[NO DEBITUR]],[1]Maret!$B$2:$G$5333,6,FALSE)</f>
        <v>2317</v>
      </c>
      <c r="Q6946">
        <f>VLOOKUP(Table2[[#This Row],[NO DEBITUR]],[1]April!$B$2:$G$5333,6,FALSE)</f>
        <v>2122</v>
      </c>
    </row>
    <row r="6947" spans="1:17" x14ac:dyDescent="0.25">
      <c r="A6947" s="1" t="s">
        <v>26560</v>
      </c>
      <c r="B6947" t="s">
        <v>20575</v>
      </c>
      <c r="C6947" t="s">
        <v>14</v>
      </c>
      <c r="D6947" t="s">
        <v>20576</v>
      </c>
      <c r="E6947" t="s">
        <v>20577</v>
      </c>
      <c r="F6947" t="s">
        <v>17536</v>
      </c>
      <c r="G6947" t="s">
        <v>16423</v>
      </c>
      <c r="H6947">
        <v>28121</v>
      </c>
      <c r="L6947" s="1" t="s">
        <v>16424</v>
      </c>
      <c r="M6947" t="s">
        <v>16204</v>
      </c>
      <c r="N6947">
        <f>VLOOKUP(Table2[[#This Row],[NO DEBITUR]],[1]Januari!$B$2:$G$5333,6,FALSE)</f>
        <v>848</v>
      </c>
      <c r="O6947">
        <f>VLOOKUP(Table2[[#This Row],[NO DEBITUR]],[1]Februari!$B$2:$G$5333,6,FALSE)</f>
        <v>662</v>
      </c>
      <c r="P6947">
        <f>VLOOKUP(Table2[[#This Row],[NO DEBITUR]],[1]Maret!$B$2:$G$5333,6,FALSE)</f>
        <v>713</v>
      </c>
      <c r="Q6947">
        <f>VLOOKUP(Table2[[#This Row],[NO DEBITUR]],[1]April!$B$2:$G$5333,6,FALSE)</f>
        <v>771</v>
      </c>
    </row>
    <row r="6948" spans="1:17" x14ac:dyDescent="0.25">
      <c r="A6948" s="1" t="s">
        <v>26561</v>
      </c>
      <c r="B6948" t="s">
        <v>20578</v>
      </c>
      <c r="C6948" t="s">
        <v>14</v>
      </c>
      <c r="D6948" t="s">
        <v>20579</v>
      </c>
      <c r="E6948" t="s">
        <v>20580</v>
      </c>
      <c r="F6948" t="s">
        <v>17408</v>
      </c>
      <c r="G6948" t="s">
        <v>16423</v>
      </c>
      <c r="H6948">
        <v>28286</v>
      </c>
      <c r="L6948" s="1" t="s">
        <v>16424</v>
      </c>
      <c r="M6948" t="s">
        <v>16204</v>
      </c>
      <c r="N6948">
        <f>VLOOKUP(Table2[[#This Row],[NO DEBITUR]],[1]Januari!$B$2:$G$5333,6,FALSE)</f>
        <v>5</v>
      </c>
      <c r="O6948">
        <f>VLOOKUP(Table2[[#This Row],[NO DEBITUR]],[1]Februari!$B$2:$G$5333,6,FALSE)</f>
        <v>3</v>
      </c>
      <c r="P6948">
        <f>VLOOKUP(Table2[[#This Row],[NO DEBITUR]],[1]Maret!$B$2:$G$5333,6,FALSE)</f>
        <v>3</v>
      </c>
      <c r="Q6948">
        <f>VLOOKUP(Table2[[#This Row],[NO DEBITUR]],[1]April!$B$2:$G$5333,6,FALSE)</f>
        <v>1</v>
      </c>
    </row>
    <row r="6949" spans="1:17" x14ac:dyDescent="0.25">
      <c r="A6949" s="1" t="s">
        <v>26562</v>
      </c>
      <c r="B6949" t="s">
        <v>20581</v>
      </c>
      <c r="C6949" t="s">
        <v>14</v>
      </c>
      <c r="D6949" t="s">
        <v>20582</v>
      </c>
      <c r="E6949" t="s">
        <v>20583</v>
      </c>
      <c r="F6949" t="s">
        <v>20584</v>
      </c>
      <c r="G6949" t="s">
        <v>16423</v>
      </c>
      <c r="H6949">
        <v>28462</v>
      </c>
      <c r="L6949" s="1" t="s">
        <v>16424</v>
      </c>
      <c r="M6949" t="s">
        <v>16204</v>
      </c>
      <c r="N6949">
        <f>VLOOKUP(Table2[[#This Row],[NO DEBITUR]],[1]Januari!$B$2:$G$5333,6,FALSE)</f>
        <v>28</v>
      </c>
      <c r="O6949">
        <f>VLOOKUP(Table2[[#This Row],[NO DEBITUR]],[1]Februari!$B$2:$G$5333,6,FALSE)</f>
        <v>18</v>
      </c>
      <c r="P6949">
        <f>VLOOKUP(Table2[[#This Row],[NO DEBITUR]],[1]Maret!$B$2:$G$5333,6,FALSE)</f>
        <v>17</v>
      </c>
      <c r="Q6949">
        <f>VLOOKUP(Table2[[#This Row],[NO DEBITUR]],[1]April!$B$2:$G$5333,6,FALSE)</f>
        <v>16</v>
      </c>
    </row>
    <row r="6950" spans="1:17" x14ac:dyDescent="0.25">
      <c r="A6950" s="1" t="s">
        <v>26563</v>
      </c>
      <c r="B6950" t="s">
        <v>20585</v>
      </c>
      <c r="C6950" t="s">
        <v>1534</v>
      </c>
      <c r="D6950" t="s">
        <v>20586</v>
      </c>
      <c r="E6950" t="s">
        <v>20587</v>
      </c>
      <c r="F6950" t="s">
        <v>20588</v>
      </c>
      <c r="G6950" t="s">
        <v>16423</v>
      </c>
      <c r="H6950">
        <v>28125</v>
      </c>
      <c r="L6950" s="1" t="s">
        <v>16424</v>
      </c>
      <c r="M6950" t="s">
        <v>16204</v>
      </c>
      <c r="N6950">
        <f>VLOOKUP(Table2[[#This Row],[NO DEBITUR]],[1]Januari!$B$2:$G$5333,6,FALSE)</f>
        <v>2043</v>
      </c>
      <c r="O6950">
        <f>VLOOKUP(Table2[[#This Row],[NO DEBITUR]],[1]Februari!$B$2:$G$5333,6,FALSE)</f>
        <v>863</v>
      </c>
      <c r="P6950">
        <f>VLOOKUP(Table2[[#This Row],[NO DEBITUR]],[1]Maret!$B$2:$G$5333,6,FALSE)</f>
        <v>872</v>
      </c>
      <c r="Q6950">
        <f>VLOOKUP(Table2[[#This Row],[NO DEBITUR]],[1]April!$B$2:$G$5333,6,FALSE)</f>
        <v>1053</v>
      </c>
    </row>
    <row r="6951" spans="1:17" x14ac:dyDescent="0.25">
      <c r="A6951" s="1" t="s">
        <v>26563</v>
      </c>
      <c r="B6951" t="s">
        <v>20589</v>
      </c>
      <c r="C6951" t="s">
        <v>1534</v>
      </c>
      <c r="D6951" t="s">
        <v>20590</v>
      </c>
      <c r="E6951" t="s">
        <v>20591</v>
      </c>
      <c r="F6951" t="s">
        <v>20592</v>
      </c>
      <c r="G6951" t="s">
        <v>16423</v>
      </c>
      <c r="H6951">
        <v>28142</v>
      </c>
      <c r="L6951" s="1" t="s">
        <v>16424</v>
      </c>
      <c r="M6951" t="s">
        <v>16204</v>
      </c>
      <c r="N6951">
        <f>VLOOKUP(Table2[[#This Row],[NO DEBITUR]],[1]Januari!$B$2:$G$5333,6,FALSE)</f>
        <v>2043</v>
      </c>
      <c r="O6951">
        <f>VLOOKUP(Table2[[#This Row],[NO DEBITUR]],[1]Februari!$B$2:$G$5333,6,FALSE)</f>
        <v>863</v>
      </c>
      <c r="P6951">
        <f>VLOOKUP(Table2[[#This Row],[NO DEBITUR]],[1]Maret!$B$2:$G$5333,6,FALSE)</f>
        <v>872</v>
      </c>
      <c r="Q6951">
        <f>VLOOKUP(Table2[[#This Row],[NO DEBITUR]],[1]April!$B$2:$G$5333,6,FALSE)</f>
        <v>1053</v>
      </c>
    </row>
    <row r="6952" spans="1:17" x14ac:dyDescent="0.25">
      <c r="A6952" s="1" t="s">
        <v>26564</v>
      </c>
      <c r="B6952" t="s">
        <v>20593</v>
      </c>
      <c r="C6952" t="s">
        <v>1635</v>
      </c>
      <c r="D6952" t="s">
        <v>20594</v>
      </c>
      <c r="E6952" t="s">
        <v>20595</v>
      </c>
      <c r="F6952" t="s">
        <v>20596</v>
      </c>
      <c r="G6952" t="s">
        <v>17441</v>
      </c>
      <c r="H6952">
        <v>28912</v>
      </c>
      <c r="L6952" s="1" t="s">
        <v>16424</v>
      </c>
      <c r="M6952" t="s">
        <v>16204</v>
      </c>
      <c r="N6952">
        <f>VLOOKUP(Table2[[#This Row],[NO DEBITUR]],[1]Januari!$B$2:$G$5333,6,FALSE)</f>
        <v>629</v>
      </c>
      <c r="O6952">
        <f>VLOOKUP(Table2[[#This Row],[NO DEBITUR]],[1]Februari!$B$2:$G$5333,6,FALSE)</f>
        <v>531</v>
      </c>
      <c r="P6952">
        <f>VLOOKUP(Table2[[#This Row],[NO DEBITUR]],[1]Maret!$B$2:$G$5333,6,FALSE)</f>
        <v>445</v>
      </c>
      <c r="Q6952">
        <f>VLOOKUP(Table2[[#This Row],[NO DEBITUR]],[1]April!$B$2:$G$5333,6,FALSE)</f>
        <v>395</v>
      </c>
    </row>
    <row r="6953" spans="1:17" x14ac:dyDescent="0.25">
      <c r="A6953" s="1" t="s">
        <v>26565</v>
      </c>
      <c r="B6953" t="s">
        <v>20597</v>
      </c>
      <c r="C6953" t="s">
        <v>14</v>
      </c>
      <c r="D6953" t="s">
        <v>20598</v>
      </c>
      <c r="E6953" t="s">
        <v>20599</v>
      </c>
      <c r="F6953" t="s">
        <v>17355</v>
      </c>
      <c r="G6953" t="s">
        <v>16423</v>
      </c>
      <c r="H6953">
        <v>28125</v>
      </c>
      <c r="I6953" s="1">
        <v>101.439933</v>
      </c>
      <c r="J6953" s="1">
        <v>0.44347300000000001</v>
      </c>
      <c r="L6953" s="1" t="s">
        <v>16424</v>
      </c>
      <c r="M6953" t="s">
        <v>16204</v>
      </c>
      <c r="N6953">
        <f>VLOOKUP(Table2[[#This Row],[NO DEBITUR]],[1]Januari!$B$2:$G$5333,6,FALSE)</f>
        <v>418</v>
      </c>
      <c r="O6953">
        <f>VLOOKUP(Table2[[#This Row],[NO DEBITUR]],[1]Februari!$B$2:$G$5333,6,FALSE)</f>
        <v>463</v>
      </c>
      <c r="P6953">
        <f>VLOOKUP(Table2[[#This Row],[NO DEBITUR]],[1]Maret!$B$2:$G$5333,6,FALSE)</f>
        <v>499</v>
      </c>
      <c r="Q6953">
        <f>VLOOKUP(Table2[[#This Row],[NO DEBITUR]],[1]April!$B$2:$G$5333,6,FALSE)</f>
        <v>529</v>
      </c>
    </row>
    <row r="6954" spans="1:17" x14ac:dyDescent="0.25">
      <c r="A6954" s="1" t="s">
        <v>25823</v>
      </c>
      <c r="B6954" t="s">
        <v>16442</v>
      </c>
      <c r="C6954" t="s">
        <v>14</v>
      </c>
      <c r="D6954" t="s">
        <v>16443</v>
      </c>
      <c r="E6954" t="s">
        <v>16444</v>
      </c>
      <c r="F6954" t="s">
        <v>16445</v>
      </c>
      <c r="G6954" t="s">
        <v>16446</v>
      </c>
      <c r="H6954">
        <v>33414</v>
      </c>
      <c r="I6954" s="1">
        <v>-2.5951629999999999</v>
      </c>
      <c r="J6954" s="1">
        <v>-107.64415700000001</v>
      </c>
      <c r="K6954" t="s">
        <v>20</v>
      </c>
      <c r="L6954" s="1" t="s">
        <v>16447</v>
      </c>
      <c r="M6954" t="s">
        <v>16204</v>
      </c>
      <c r="N6954" t="e">
        <f>VLOOKUP(Table2[[#This Row],[NO DEBITUR]],[1]Januari!$B$2:$G$5333,6,FALSE)</f>
        <v>#N/A</v>
      </c>
      <c r="O6954" t="e">
        <f>VLOOKUP(Table2[[#This Row],[NO DEBITUR]],[1]Februari!$B$2:$G$5333,6,FALSE)</f>
        <v>#N/A</v>
      </c>
      <c r="P6954" t="e">
        <f>VLOOKUP(Table2[[#This Row],[NO DEBITUR]],[1]Maret!$B$2:$G$5333,6,FALSE)</f>
        <v>#N/A</v>
      </c>
      <c r="Q6954" t="e">
        <f>VLOOKUP(Table2[[#This Row],[NO DEBITUR]],[1]April!$B$2:$G$5333,6,FALSE)</f>
        <v>#N/A</v>
      </c>
    </row>
    <row r="6955" spans="1:17" x14ac:dyDescent="0.25">
      <c r="A6955" s="1" t="s">
        <v>25824</v>
      </c>
      <c r="B6955" t="s">
        <v>16448</v>
      </c>
      <c r="C6955" t="s">
        <v>14</v>
      </c>
      <c r="D6955" t="s">
        <v>16449</v>
      </c>
      <c r="E6955" t="s">
        <v>16450</v>
      </c>
      <c r="F6955" t="s">
        <v>16451</v>
      </c>
      <c r="G6955" t="s">
        <v>16452</v>
      </c>
      <c r="H6955">
        <v>33561</v>
      </c>
      <c r="I6955" s="1">
        <v>-3.0271599999999999</v>
      </c>
      <c r="J6955" s="1">
        <v>107.899064</v>
      </c>
      <c r="K6955" t="s">
        <v>20</v>
      </c>
      <c r="L6955" s="1" t="s">
        <v>16447</v>
      </c>
      <c r="M6955" t="s">
        <v>16204</v>
      </c>
      <c r="N6955">
        <f>VLOOKUP(Table2[[#This Row],[NO DEBITUR]],[1]Januari!$B$2:$G$5333,6,FALSE)</f>
        <v>1</v>
      </c>
      <c r="O6955">
        <f>VLOOKUP(Table2[[#This Row],[NO DEBITUR]],[1]Februari!$B$2:$G$5333,6,FALSE)</f>
        <v>4</v>
      </c>
      <c r="P6955">
        <f>VLOOKUP(Table2[[#This Row],[NO DEBITUR]],[1]Maret!$B$2:$G$5333,6,FALSE)</f>
        <v>8</v>
      </c>
      <c r="Q6955">
        <f>VLOOKUP(Table2[[#This Row],[NO DEBITUR]],[1]April!$B$2:$G$5333,6,FALSE)</f>
        <v>7</v>
      </c>
    </row>
    <row r="6956" spans="1:17" x14ac:dyDescent="0.25">
      <c r="A6956" s="1" t="s">
        <v>25825</v>
      </c>
      <c r="B6956" t="s">
        <v>16453</v>
      </c>
      <c r="C6956" t="s">
        <v>14</v>
      </c>
      <c r="D6956" t="s">
        <v>16454</v>
      </c>
      <c r="E6956" t="s">
        <v>16453</v>
      </c>
      <c r="F6956" t="s">
        <v>16453</v>
      </c>
      <c r="G6956" t="s">
        <v>16452</v>
      </c>
      <c r="H6956">
        <v>33562</v>
      </c>
      <c r="I6956" s="1">
        <v>-2.8709319999999998</v>
      </c>
      <c r="J6956" s="1">
        <v>108.00847899999999</v>
      </c>
      <c r="K6956" t="s">
        <v>20</v>
      </c>
      <c r="L6956" s="1" t="s">
        <v>16447</v>
      </c>
      <c r="M6956" t="s">
        <v>16204</v>
      </c>
      <c r="N6956" t="e">
        <f>VLOOKUP(Table2[[#This Row],[NO DEBITUR]],[1]Januari!$B$2:$G$5333,6,FALSE)</f>
        <v>#N/A</v>
      </c>
      <c r="O6956">
        <f>VLOOKUP(Table2[[#This Row],[NO DEBITUR]],[1]Februari!$B$2:$G$5333,6,FALSE)</f>
        <v>1</v>
      </c>
      <c r="P6956">
        <f>VLOOKUP(Table2[[#This Row],[NO DEBITUR]],[1]Maret!$B$2:$G$5333,6,FALSE)</f>
        <v>4</v>
      </c>
      <c r="Q6956">
        <f>VLOOKUP(Table2[[#This Row],[NO DEBITUR]],[1]April!$B$2:$G$5333,6,FALSE)</f>
        <v>7</v>
      </c>
    </row>
    <row r="6957" spans="1:17" x14ac:dyDescent="0.25">
      <c r="A6957" s="1" t="s">
        <v>25826</v>
      </c>
      <c r="B6957" t="s">
        <v>16455</v>
      </c>
      <c r="C6957" t="s">
        <v>14</v>
      </c>
      <c r="D6957" t="s">
        <v>16456</v>
      </c>
      <c r="E6957" t="s">
        <v>16457</v>
      </c>
      <c r="F6957" t="s">
        <v>16458</v>
      </c>
      <c r="G6957" t="s">
        <v>13995</v>
      </c>
      <c r="H6957">
        <v>33416</v>
      </c>
      <c r="I6957" s="1">
        <v>-2.7366790000000001</v>
      </c>
      <c r="J6957" s="1">
        <v>107.62958999999999</v>
      </c>
      <c r="K6957" t="s">
        <v>20</v>
      </c>
      <c r="L6957" s="1" t="s">
        <v>16447</v>
      </c>
      <c r="M6957" t="s">
        <v>16204</v>
      </c>
      <c r="N6957">
        <f>VLOOKUP(Table2[[#This Row],[NO DEBITUR]],[1]Januari!$B$2:$G$5333,6,FALSE)</f>
        <v>82</v>
      </c>
      <c r="O6957">
        <f>VLOOKUP(Table2[[#This Row],[NO DEBITUR]],[1]Februari!$B$2:$G$5333,6,FALSE)</f>
        <v>66</v>
      </c>
      <c r="P6957">
        <f>VLOOKUP(Table2[[#This Row],[NO DEBITUR]],[1]Maret!$B$2:$G$5333,6,FALSE)</f>
        <v>86</v>
      </c>
      <c r="Q6957">
        <f>VLOOKUP(Table2[[#This Row],[NO DEBITUR]],[1]April!$B$2:$G$5333,6,FALSE)</f>
        <v>88</v>
      </c>
    </row>
    <row r="6958" spans="1:17" x14ac:dyDescent="0.25">
      <c r="A6958" s="1" t="s">
        <v>26215</v>
      </c>
      <c r="B6958" t="s">
        <v>17578</v>
      </c>
      <c r="C6958" t="s">
        <v>14</v>
      </c>
      <c r="D6958" t="s">
        <v>17579</v>
      </c>
      <c r="E6958" t="s">
        <v>17578</v>
      </c>
      <c r="F6958" t="s">
        <v>17580</v>
      </c>
      <c r="G6958" t="s">
        <v>16452</v>
      </c>
      <c r="H6958">
        <v>33562</v>
      </c>
      <c r="I6958" s="1">
        <v>-3.1191970000000002</v>
      </c>
      <c r="J6958" s="1">
        <v>108.150674</v>
      </c>
      <c r="K6958" t="s">
        <v>3018</v>
      </c>
      <c r="L6958" s="1" t="s">
        <v>16447</v>
      </c>
      <c r="M6958" t="s">
        <v>16204</v>
      </c>
      <c r="N6958">
        <f>VLOOKUP(Table2[[#This Row],[NO DEBITUR]],[1]Januari!$B$2:$G$5333,6,FALSE)</f>
        <v>5</v>
      </c>
      <c r="O6958">
        <f>VLOOKUP(Table2[[#This Row],[NO DEBITUR]],[1]Februari!$B$2:$G$5333,6,FALSE)</f>
        <v>3</v>
      </c>
      <c r="P6958">
        <f>VLOOKUP(Table2[[#This Row],[NO DEBITUR]],[1]Maret!$B$2:$G$5333,6,FALSE)</f>
        <v>1</v>
      </c>
      <c r="Q6958" t="e">
        <f>VLOOKUP(Table2[[#This Row],[NO DEBITUR]],[1]April!$B$2:$G$5333,6,FALSE)</f>
        <v>#N/A</v>
      </c>
    </row>
    <row r="6959" spans="1:17" x14ac:dyDescent="0.25">
      <c r="A6959" s="1" t="s">
        <v>26216</v>
      </c>
      <c r="B6959" t="s">
        <v>17581</v>
      </c>
      <c r="C6959" t="s">
        <v>14</v>
      </c>
      <c r="D6959" t="s">
        <v>17582</v>
      </c>
      <c r="E6959" t="s">
        <v>17583</v>
      </c>
      <c r="F6959" t="s">
        <v>17584</v>
      </c>
      <c r="G6959" t="s">
        <v>13995</v>
      </c>
      <c r="H6959">
        <v>33411</v>
      </c>
      <c r="I6959" s="1">
        <v>-2.727411</v>
      </c>
      <c r="J6959" s="1">
        <v>107.641034</v>
      </c>
      <c r="K6959" t="s">
        <v>3018</v>
      </c>
      <c r="L6959" s="1" t="s">
        <v>16447</v>
      </c>
      <c r="M6959" t="s">
        <v>16204</v>
      </c>
      <c r="N6959">
        <f>VLOOKUP(Table2[[#This Row],[NO DEBITUR]],[1]Januari!$B$2:$G$5333,6,FALSE)</f>
        <v>14</v>
      </c>
      <c r="O6959">
        <f>VLOOKUP(Table2[[#This Row],[NO DEBITUR]],[1]Februari!$B$2:$G$5333,6,FALSE)</f>
        <v>2</v>
      </c>
      <c r="P6959">
        <f>VLOOKUP(Table2[[#This Row],[NO DEBITUR]],[1]Maret!$B$2:$G$5333,6,FALSE)</f>
        <v>12</v>
      </c>
      <c r="Q6959">
        <f>VLOOKUP(Table2[[#This Row],[NO DEBITUR]],[1]April!$B$2:$G$5333,6,FALSE)</f>
        <v>20</v>
      </c>
    </row>
    <row r="6960" spans="1:17" x14ac:dyDescent="0.25">
      <c r="A6960" s="1" t="s">
        <v>26217</v>
      </c>
      <c r="B6960" t="s">
        <v>13306</v>
      </c>
      <c r="C6960" t="s">
        <v>14</v>
      </c>
      <c r="D6960" t="s">
        <v>17585</v>
      </c>
      <c r="E6960" t="s">
        <v>13306</v>
      </c>
      <c r="F6960" t="s">
        <v>17584</v>
      </c>
      <c r="G6960" t="s">
        <v>13995</v>
      </c>
      <c r="H6960">
        <v>33451</v>
      </c>
      <c r="I6960" s="1" t="s">
        <v>17586</v>
      </c>
      <c r="J6960" s="1" t="s">
        <v>17587</v>
      </c>
      <c r="K6960" t="s">
        <v>3018</v>
      </c>
      <c r="L6960" s="1" t="s">
        <v>16447</v>
      </c>
      <c r="M6960" t="s">
        <v>16204</v>
      </c>
      <c r="N6960">
        <f>VLOOKUP(Table2[[#This Row],[NO DEBITUR]],[1]Januari!$B$2:$G$5333,6,FALSE)</f>
        <v>2</v>
      </c>
      <c r="O6960">
        <f>VLOOKUP(Table2[[#This Row],[NO DEBITUR]],[1]Februari!$B$2:$G$5333,6,FALSE)</f>
        <v>3</v>
      </c>
      <c r="P6960">
        <f>VLOOKUP(Table2[[#This Row],[NO DEBITUR]],[1]Maret!$B$2:$G$5333,6,FALSE)</f>
        <v>19</v>
      </c>
      <c r="Q6960">
        <f>VLOOKUP(Table2[[#This Row],[NO DEBITUR]],[1]April!$B$2:$G$5333,6,FALSE)</f>
        <v>16</v>
      </c>
    </row>
    <row r="6961" spans="1:17" x14ac:dyDescent="0.25">
      <c r="A6961" s="1" t="s">
        <v>26218</v>
      </c>
      <c r="B6961" t="s">
        <v>17588</v>
      </c>
      <c r="C6961" t="s">
        <v>14</v>
      </c>
      <c r="D6961" t="s">
        <v>17589</v>
      </c>
      <c r="E6961" t="s">
        <v>17584</v>
      </c>
      <c r="F6961" t="s">
        <v>13995</v>
      </c>
      <c r="G6961" t="s">
        <v>13995</v>
      </c>
      <c r="H6961">
        <v>33415</v>
      </c>
      <c r="I6961" s="1" t="s">
        <v>211</v>
      </c>
      <c r="J6961" s="1" t="s">
        <v>211</v>
      </c>
      <c r="K6961" t="s">
        <v>3018</v>
      </c>
      <c r="L6961" s="1" t="s">
        <v>16447</v>
      </c>
      <c r="M6961" t="s">
        <v>16204</v>
      </c>
      <c r="N6961">
        <f>VLOOKUP(Table2[[#This Row],[NO DEBITUR]],[1]Januari!$B$2:$G$5333,6,FALSE)</f>
        <v>15</v>
      </c>
      <c r="O6961">
        <f>VLOOKUP(Table2[[#This Row],[NO DEBITUR]],[1]Februari!$B$2:$G$5333,6,FALSE)</f>
        <v>17</v>
      </c>
      <c r="P6961">
        <f>VLOOKUP(Table2[[#This Row],[NO DEBITUR]],[1]Maret!$B$2:$G$5333,6,FALSE)</f>
        <v>28</v>
      </c>
      <c r="Q6961">
        <f>VLOOKUP(Table2[[#This Row],[NO DEBITUR]],[1]April!$B$2:$G$5333,6,FALSE)</f>
        <v>14</v>
      </c>
    </row>
    <row r="6962" spans="1:17" x14ac:dyDescent="0.25">
      <c r="A6962" s="1" t="s">
        <v>26219</v>
      </c>
      <c r="B6962" t="s">
        <v>17590</v>
      </c>
      <c r="C6962" t="s">
        <v>14</v>
      </c>
      <c r="D6962" t="s">
        <v>17591</v>
      </c>
      <c r="E6962" t="s">
        <v>17592</v>
      </c>
      <c r="F6962" t="s">
        <v>17590</v>
      </c>
      <c r="G6962" t="s">
        <v>16452</v>
      </c>
      <c r="H6962">
        <v>33513</v>
      </c>
      <c r="I6962" s="1" t="s">
        <v>211</v>
      </c>
      <c r="J6962" s="1" t="s">
        <v>211</v>
      </c>
      <c r="K6962" t="s">
        <v>3018</v>
      </c>
      <c r="L6962" s="1" t="s">
        <v>16447</v>
      </c>
      <c r="M6962" t="s">
        <v>16204</v>
      </c>
      <c r="N6962" t="e">
        <f>VLOOKUP(Table2[[#This Row],[NO DEBITUR]],[1]Januari!$B$2:$G$5333,6,FALSE)</f>
        <v>#N/A</v>
      </c>
      <c r="O6962" t="e">
        <f>VLOOKUP(Table2[[#This Row],[NO DEBITUR]],[1]Februari!$B$2:$G$5333,6,FALSE)</f>
        <v>#N/A</v>
      </c>
      <c r="P6962" t="e">
        <f>VLOOKUP(Table2[[#This Row],[NO DEBITUR]],[1]Maret!$B$2:$G$5333,6,FALSE)</f>
        <v>#N/A</v>
      </c>
      <c r="Q6962" t="e">
        <f>VLOOKUP(Table2[[#This Row],[NO DEBITUR]],[1]April!$B$2:$G$5333,6,FALSE)</f>
        <v>#N/A</v>
      </c>
    </row>
    <row r="6963" spans="1:17" x14ac:dyDescent="0.25">
      <c r="A6963" s="1" t="s">
        <v>26220</v>
      </c>
      <c r="B6963" t="s">
        <v>17580</v>
      </c>
      <c r="C6963" t="s">
        <v>1635</v>
      </c>
      <c r="D6963" t="s">
        <v>17593</v>
      </c>
      <c r="E6963" t="s">
        <v>17594</v>
      </c>
      <c r="F6963" t="s">
        <v>17580</v>
      </c>
      <c r="G6963" t="s">
        <v>16452</v>
      </c>
      <c r="H6963">
        <v>33562</v>
      </c>
      <c r="I6963" s="1" t="s">
        <v>211</v>
      </c>
      <c r="J6963" s="1" t="s">
        <v>211</v>
      </c>
      <c r="K6963" t="s">
        <v>3018</v>
      </c>
      <c r="L6963" s="1" t="s">
        <v>16447</v>
      </c>
      <c r="M6963" t="s">
        <v>16204</v>
      </c>
      <c r="N6963">
        <f>VLOOKUP(Table2[[#This Row],[NO DEBITUR]],[1]Januari!$B$2:$G$5333,6,FALSE)</f>
        <v>115</v>
      </c>
      <c r="O6963">
        <f>VLOOKUP(Table2[[#This Row],[NO DEBITUR]],[1]Februari!$B$2:$G$5333,6,FALSE)</f>
        <v>105</v>
      </c>
      <c r="P6963">
        <f>VLOOKUP(Table2[[#This Row],[NO DEBITUR]],[1]Maret!$B$2:$G$5333,6,FALSE)</f>
        <v>117</v>
      </c>
      <c r="Q6963">
        <f>VLOOKUP(Table2[[#This Row],[NO DEBITUR]],[1]April!$B$2:$G$5333,6,FALSE)</f>
        <v>125</v>
      </c>
    </row>
    <row r="6964" spans="1:17" x14ac:dyDescent="0.25">
      <c r="A6964" s="1" t="s">
        <v>26221</v>
      </c>
      <c r="B6964" t="s">
        <v>17595</v>
      </c>
      <c r="C6964" t="s">
        <v>1635</v>
      </c>
      <c r="D6964" t="s">
        <v>17596</v>
      </c>
      <c r="E6964" t="s">
        <v>17597</v>
      </c>
      <c r="F6964" t="s">
        <v>17597</v>
      </c>
      <c r="G6964" t="s">
        <v>16452</v>
      </c>
      <c r="H6964">
        <v>33571</v>
      </c>
      <c r="I6964" s="1" t="s">
        <v>211</v>
      </c>
      <c r="J6964" s="1" t="s">
        <v>211</v>
      </c>
      <c r="K6964" t="s">
        <v>3018</v>
      </c>
      <c r="L6964" s="1" t="s">
        <v>16447</v>
      </c>
      <c r="M6964" t="s">
        <v>16204</v>
      </c>
      <c r="N6964">
        <f>VLOOKUP(Table2[[#This Row],[NO DEBITUR]],[1]Januari!$B$2:$G$5333,6,FALSE)</f>
        <v>112</v>
      </c>
      <c r="O6964">
        <f>VLOOKUP(Table2[[#This Row],[NO DEBITUR]],[1]Februari!$B$2:$G$5333,6,FALSE)</f>
        <v>84</v>
      </c>
      <c r="P6964" t="e">
        <f>VLOOKUP(Table2[[#This Row],[NO DEBITUR]],[1]Maret!$B$2:$G$5333,6,FALSE)</f>
        <v>#N/A</v>
      </c>
      <c r="Q6964" t="e">
        <f>VLOOKUP(Table2[[#This Row],[NO DEBITUR]],[1]April!$B$2:$G$5333,6,FALSE)</f>
        <v>#N/A</v>
      </c>
    </row>
    <row r="6965" spans="1:17" x14ac:dyDescent="0.25">
      <c r="A6965" s="1" t="s">
        <v>26344</v>
      </c>
      <c r="B6965" t="s">
        <v>18139</v>
      </c>
      <c r="C6965" t="s">
        <v>1534</v>
      </c>
      <c r="D6965" t="s">
        <v>18140</v>
      </c>
      <c r="E6965" t="s">
        <v>18141</v>
      </c>
      <c r="F6965" t="s">
        <v>12963</v>
      </c>
      <c r="G6965" t="s">
        <v>16452</v>
      </c>
      <c r="H6965">
        <v>33517</v>
      </c>
      <c r="I6965" s="1">
        <v>-2.8650099999999998</v>
      </c>
      <c r="J6965" s="1">
        <v>108.275946</v>
      </c>
      <c r="K6965" t="s">
        <v>3021</v>
      </c>
      <c r="L6965" s="1" t="s">
        <v>16447</v>
      </c>
      <c r="M6965" t="s">
        <v>16204</v>
      </c>
      <c r="N6965">
        <f>VLOOKUP(Table2[[#This Row],[NO DEBITUR]],[1]Januari!$B$2:$G$5333,6,FALSE)</f>
        <v>222</v>
      </c>
      <c r="O6965">
        <f>VLOOKUP(Table2[[#This Row],[NO DEBITUR]],[1]Februari!$B$2:$G$5333,6,FALSE)</f>
        <v>181</v>
      </c>
      <c r="P6965">
        <f>VLOOKUP(Table2[[#This Row],[NO DEBITUR]],[1]Maret!$B$2:$G$5333,6,FALSE)</f>
        <v>220</v>
      </c>
      <c r="Q6965">
        <f>VLOOKUP(Table2[[#This Row],[NO DEBITUR]],[1]April!$B$2:$G$5333,6,FALSE)</f>
        <v>259</v>
      </c>
    </row>
    <row r="6966" spans="1:17" x14ac:dyDescent="0.25">
      <c r="A6966" s="1" t="s">
        <v>26345</v>
      </c>
      <c r="B6966" t="s">
        <v>18142</v>
      </c>
      <c r="C6966" t="s">
        <v>14</v>
      </c>
      <c r="D6966" t="s">
        <v>18143</v>
      </c>
      <c r="E6966" t="s">
        <v>18144</v>
      </c>
      <c r="F6966" t="s">
        <v>12963</v>
      </c>
      <c r="G6966" t="s">
        <v>16452</v>
      </c>
      <c r="H6966">
        <v>33512</v>
      </c>
      <c r="I6966" s="1" t="s">
        <v>211</v>
      </c>
      <c r="J6966" s="1" t="s">
        <v>211</v>
      </c>
      <c r="K6966" t="s">
        <v>3021</v>
      </c>
      <c r="L6966" s="1" t="s">
        <v>16447</v>
      </c>
      <c r="M6966" t="s">
        <v>16204</v>
      </c>
      <c r="N6966">
        <f>VLOOKUP(Table2[[#This Row],[NO DEBITUR]],[1]Januari!$B$2:$G$5333,6,FALSE)</f>
        <v>185</v>
      </c>
      <c r="O6966">
        <f>VLOOKUP(Table2[[#This Row],[NO DEBITUR]],[1]Februari!$B$2:$G$5333,6,FALSE)</f>
        <v>189</v>
      </c>
      <c r="P6966">
        <f>VLOOKUP(Table2[[#This Row],[NO DEBITUR]],[1]Maret!$B$2:$G$5333,6,FALSE)</f>
        <v>151</v>
      </c>
      <c r="Q6966">
        <f>VLOOKUP(Table2[[#This Row],[NO DEBITUR]],[1]April!$B$2:$G$5333,6,FALSE)</f>
        <v>119</v>
      </c>
    </row>
    <row r="6967" spans="1:17" x14ac:dyDescent="0.25">
      <c r="A6967" s="1" t="s">
        <v>26346</v>
      </c>
      <c r="B6967" t="s">
        <v>18145</v>
      </c>
      <c r="C6967" t="s">
        <v>14</v>
      </c>
      <c r="D6967" t="s">
        <v>18146</v>
      </c>
      <c r="E6967" t="s">
        <v>18147</v>
      </c>
      <c r="F6967" t="s">
        <v>17584</v>
      </c>
      <c r="G6967" t="s">
        <v>13995</v>
      </c>
      <c r="H6967">
        <v>33412</v>
      </c>
      <c r="K6967" t="s">
        <v>3021</v>
      </c>
      <c r="L6967" s="1" t="s">
        <v>16447</v>
      </c>
      <c r="M6967" t="s">
        <v>16204</v>
      </c>
      <c r="N6967">
        <f>VLOOKUP(Table2[[#This Row],[NO DEBITUR]],[1]Januari!$B$2:$G$5333,6,FALSE)</f>
        <v>1</v>
      </c>
      <c r="O6967" t="e">
        <f>VLOOKUP(Table2[[#This Row],[NO DEBITUR]],[1]Februari!$B$2:$G$5333,6,FALSE)</f>
        <v>#N/A</v>
      </c>
      <c r="P6967">
        <f>VLOOKUP(Table2[[#This Row],[NO DEBITUR]],[1]Maret!$B$2:$G$5333,6,FALSE)</f>
        <v>7</v>
      </c>
      <c r="Q6967">
        <f>VLOOKUP(Table2[[#This Row],[NO DEBITUR]],[1]April!$B$2:$G$5333,6,FALSE)</f>
        <v>5</v>
      </c>
    </row>
    <row r="6968" spans="1:17" x14ac:dyDescent="0.25">
      <c r="A6968" s="1" t="s">
        <v>26347</v>
      </c>
      <c r="B6968" t="s">
        <v>18148</v>
      </c>
      <c r="C6968" t="s">
        <v>14</v>
      </c>
      <c r="D6968" t="s">
        <v>18149</v>
      </c>
      <c r="E6968" t="s">
        <v>2613</v>
      </c>
      <c r="F6968" t="s">
        <v>17584</v>
      </c>
      <c r="G6968" t="s">
        <v>13995</v>
      </c>
      <c r="H6968">
        <v>33415</v>
      </c>
      <c r="K6968" t="s">
        <v>3021</v>
      </c>
      <c r="L6968" s="1" t="s">
        <v>16447</v>
      </c>
      <c r="M6968" t="s">
        <v>16204</v>
      </c>
      <c r="N6968">
        <f>VLOOKUP(Table2[[#This Row],[NO DEBITUR]],[1]Januari!$B$2:$G$5333,6,FALSE)</f>
        <v>10</v>
      </c>
      <c r="O6968">
        <f>VLOOKUP(Table2[[#This Row],[NO DEBITUR]],[1]Februari!$B$2:$G$5333,6,FALSE)</f>
        <v>10</v>
      </c>
      <c r="P6968">
        <f>VLOOKUP(Table2[[#This Row],[NO DEBITUR]],[1]Maret!$B$2:$G$5333,6,FALSE)</f>
        <v>16</v>
      </c>
      <c r="Q6968">
        <f>VLOOKUP(Table2[[#This Row],[NO DEBITUR]],[1]April!$B$2:$G$5333,6,FALSE)</f>
        <v>20</v>
      </c>
    </row>
    <row r="6969" spans="1:17" x14ac:dyDescent="0.25">
      <c r="A6969" s="1" t="s">
        <v>26348</v>
      </c>
      <c r="B6969" t="s">
        <v>18150</v>
      </c>
      <c r="C6969" t="s">
        <v>14</v>
      </c>
      <c r="D6969" t="s">
        <v>18151</v>
      </c>
      <c r="E6969" t="s">
        <v>18150</v>
      </c>
      <c r="F6969" t="s">
        <v>16451</v>
      </c>
      <c r="G6969" t="s">
        <v>13995</v>
      </c>
      <c r="H6969">
        <v>33413</v>
      </c>
      <c r="K6969" t="s">
        <v>3021</v>
      </c>
      <c r="L6969" s="1" t="s">
        <v>16447</v>
      </c>
      <c r="M6969" t="s">
        <v>16204</v>
      </c>
      <c r="N6969">
        <f>VLOOKUP(Table2[[#This Row],[NO DEBITUR]],[1]Januari!$B$2:$G$5333,6,FALSE)</f>
        <v>27</v>
      </c>
      <c r="O6969">
        <f>VLOOKUP(Table2[[#This Row],[NO DEBITUR]],[1]Februari!$B$2:$G$5333,6,FALSE)</f>
        <v>17</v>
      </c>
      <c r="P6969">
        <f>VLOOKUP(Table2[[#This Row],[NO DEBITUR]],[1]Maret!$B$2:$G$5333,6,FALSE)</f>
        <v>22</v>
      </c>
      <c r="Q6969">
        <f>VLOOKUP(Table2[[#This Row],[NO DEBITUR]],[1]April!$B$2:$G$5333,6,FALSE)</f>
        <v>12</v>
      </c>
    </row>
    <row r="6970" spans="1:17" x14ac:dyDescent="0.25">
      <c r="A6970" s="1" t="s">
        <v>26349</v>
      </c>
      <c r="B6970" t="s">
        <v>18152</v>
      </c>
      <c r="C6970" t="s">
        <v>14</v>
      </c>
      <c r="D6970" t="s">
        <v>18153</v>
      </c>
      <c r="E6970" t="s">
        <v>18152</v>
      </c>
      <c r="F6970" t="s">
        <v>16445</v>
      </c>
      <c r="G6970" t="s">
        <v>13995</v>
      </c>
      <c r="H6970">
        <v>33414</v>
      </c>
      <c r="K6970" t="s">
        <v>3021</v>
      </c>
      <c r="L6970" s="1" t="s">
        <v>16447</v>
      </c>
      <c r="M6970" t="s">
        <v>16204</v>
      </c>
      <c r="N6970">
        <f>VLOOKUP(Table2[[#This Row],[NO DEBITUR]],[1]Januari!$B$2:$G$5333,6,FALSE)</f>
        <v>21</v>
      </c>
      <c r="O6970">
        <f>VLOOKUP(Table2[[#This Row],[NO DEBITUR]],[1]Februari!$B$2:$G$5333,6,FALSE)</f>
        <v>9</v>
      </c>
      <c r="P6970">
        <f>VLOOKUP(Table2[[#This Row],[NO DEBITUR]],[1]Maret!$B$2:$G$5333,6,FALSE)</f>
        <v>19</v>
      </c>
      <c r="Q6970">
        <f>VLOOKUP(Table2[[#This Row],[NO DEBITUR]],[1]April!$B$2:$G$5333,6,FALSE)</f>
        <v>18</v>
      </c>
    </row>
    <row r="6971" spans="1:17" x14ac:dyDescent="0.25">
      <c r="A6971" s="1" t="s">
        <v>26350</v>
      </c>
      <c r="B6971" t="s">
        <v>18154</v>
      </c>
      <c r="C6971" t="s">
        <v>14</v>
      </c>
      <c r="D6971" t="s">
        <v>18155</v>
      </c>
      <c r="E6971" t="s">
        <v>18156</v>
      </c>
      <c r="F6971" t="s">
        <v>18154</v>
      </c>
      <c r="G6971" t="s">
        <v>13995</v>
      </c>
      <c r="H6971">
        <v>33452</v>
      </c>
      <c r="K6971" t="s">
        <v>3021</v>
      </c>
      <c r="L6971" s="1" t="s">
        <v>16447</v>
      </c>
      <c r="M6971" t="s">
        <v>16204</v>
      </c>
      <c r="N6971">
        <f>VLOOKUP(Table2[[#This Row],[NO DEBITUR]],[1]Januari!$B$2:$G$5333,6,FALSE)</f>
        <v>9</v>
      </c>
      <c r="O6971">
        <f>VLOOKUP(Table2[[#This Row],[NO DEBITUR]],[1]Februari!$B$2:$G$5333,6,FALSE)</f>
        <v>11</v>
      </c>
      <c r="P6971">
        <f>VLOOKUP(Table2[[#This Row],[NO DEBITUR]],[1]Maret!$B$2:$G$5333,6,FALSE)</f>
        <v>3</v>
      </c>
      <c r="Q6971">
        <f>VLOOKUP(Table2[[#This Row],[NO DEBITUR]],[1]April!$B$2:$G$5333,6,FALSE)</f>
        <v>9</v>
      </c>
    </row>
    <row r="6972" spans="1:17" x14ac:dyDescent="0.25">
      <c r="A6972" s="1" t="s">
        <v>26351</v>
      </c>
      <c r="B6972" t="s">
        <v>18157</v>
      </c>
      <c r="C6972" t="s">
        <v>14</v>
      </c>
      <c r="D6972" t="s">
        <v>18158</v>
      </c>
      <c r="E6972" t="s">
        <v>18159</v>
      </c>
      <c r="F6972" t="s">
        <v>17584</v>
      </c>
      <c r="G6972" t="s">
        <v>13995</v>
      </c>
      <c r="H6972">
        <v>33413</v>
      </c>
      <c r="K6972" t="s">
        <v>3021</v>
      </c>
      <c r="L6972" s="1" t="s">
        <v>16447</v>
      </c>
      <c r="M6972" t="s">
        <v>16204</v>
      </c>
      <c r="N6972">
        <f>VLOOKUP(Table2[[#This Row],[NO DEBITUR]],[1]Januari!$B$2:$G$5333,6,FALSE)</f>
        <v>28</v>
      </c>
      <c r="O6972">
        <f>VLOOKUP(Table2[[#This Row],[NO DEBITUR]],[1]Februari!$B$2:$G$5333,6,FALSE)</f>
        <v>18</v>
      </c>
      <c r="P6972">
        <f>VLOOKUP(Table2[[#This Row],[NO DEBITUR]],[1]Maret!$B$2:$G$5333,6,FALSE)</f>
        <v>37</v>
      </c>
      <c r="Q6972">
        <f>VLOOKUP(Table2[[#This Row],[NO DEBITUR]],[1]April!$B$2:$G$5333,6,FALSE)</f>
        <v>43</v>
      </c>
    </row>
    <row r="6973" spans="1:17" x14ac:dyDescent="0.25">
      <c r="A6973" s="1" t="s">
        <v>26352</v>
      </c>
      <c r="B6973" t="s">
        <v>18159</v>
      </c>
      <c r="C6973" t="s">
        <v>14</v>
      </c>
      <c r="D6973" t="s">
        <v>18160</v>
      </c>
      <c r="E6973" t="s">
        <v>18159</v>
      </c>
      <c r="F6973" t="s">
        <v>17584</v>
      </c>
      <c r="G6973" t="s">
        <v>13995</v>
      </c>
      <c r="H6973">
        <v>33413</v>
      </c>
      <c r="K6973" t="s">
        <v>3021</v>
      </c>
      <c r="L6973" s="1" t="s">
        <v>16447</v>
      </c>
      <c r="M6973" t="s">
        <v>16204</v>
      </c>
      <c r="N6973">
        <f>VLOOKUP(Table2[[#This Row],[NO DEBITUR]],[1]Januari!$B$2:$G$5333,6,FALSE)</f>
        <v>20</v>
      </c>
      <c r="O6973">
        <f>VLOOKUP(Table2[[#This Row],[NO DEBITUR]],[1]Februari!$B$2:$G$5333,6,FALSE)</f>
        <v>9</v>
      </c>
      <c r="P6973">
        <f>VLOOKUP(Table2[[#This Row],[NO DEBITUR]],[1]Maret!$B$2:$G$5333,6,FALSE)</f>
        <v>22</v>
      </c>
      <c r="Q6973">
        <f>VLOOKUP(Table2[[#This Row],[NO DEBITUR]],[1]April!$B$2:$G$5333,6,FALSE)</f>
        <v>14</v>
      </c>
    </row>
    <row r="6974" spans="1:17" x14ac:dyDescent="0.25">
      <c r="A6974" s="1" t="s">
        <v>26353</v>
      </c>
      <c r="B6974" t="s">
        <v>18161</v>
      </c>
      <c r="C6974" t="s">
        <v>1534</v>
      </c>
      <c r="D6974" t="s">
        <v>18162</v>
      </c>
      <c r="E6974" t="s">
        <v>13000</v>
      </c>
      <c r="F6974" t="s">
        <v>18163</v>
      </c>
      <c r="G6974" t="s">
        <v>18164</v>
      </c>
      <c r="H6974">
        <v>29113</v>
      </c>
      <c r="I6974" s="1" t="s">
        <v>211</v>
      </c>
      <c r="J6974" s="1" t="s">
        <v>211</v>
      </c>
      <c r="K6974" t="s">
        <v>3021</v>
      </c>
      <c r="L6974" s="1" t="s">
        <v>18165</v>
      </c>
      <c r="M6974" t="s">
        <v>16204</v>
      </c>
      <c r="N6974">
        <f>VLOOKUP(Table2[[#This Row],[NO DEBITUR]],[1]Januari!$B$2:$G$5333,6,FALSE)</f>
        <v>2024</v>
      </c>
      <c r="O6974">
        <f>VLOOKUP(Table2[[#This Row],[NO DEBITUR]],[1]Februari!$B$2:$G$5333,6,FALSE)</f>
        <v>2206</v>
      </c>
      <c r="P6974">
        <f>VLOOKUP(Table2[[#This Row],[NO DEBITUR]],[1]Maret!$B$2:$G$5333,6,FALSE)</f>
        <v>1556</v>
      </c>
      <c r="Q6974">
        <f>VLOOKUP(Table2[[#This Row],[NO DEBITUR]],[1]April!$B$2:$G$5333,6,FALSE)</f>
        <v>1315</v>
      </c>
    </row>
    <row r="6975" spans="1:17" x14ac:dyDescent="0.25">
      <c r="A6975" s="1" t="s">
        <v>26354</v>
      </c>
      <c r="B6975" t="s">
        <v>18166</v>
      </c>
      <c r="C6975" t="s">
        <v>1635</v>
      </c>
      <c r="D6975" t="s">
        <v>18167</v>
      </c>
      <c r="E6975" t="s">
        <v>18168</v>
      </c>
      <c r="F6975" t="s">
        <v>18169</v>
      </c>
      <c r="G6975" t="s">
        <v>18169</v>
      </c>
      <c r="H6975">
        <v>29152</v>
      </c>
      <c r="I6975" s="1" t="s">
        <v>211</v>
      </c>
      <c r="J6975" s="1" t="s">
        <v>211</v>
      </c>
      <c r="K6975" t="s">
        <v>3021</v>
      </c>
      <c r="L6975" s="1" t="s">
        <v>18165</v>
      </c>
      <c r="M6975" t="s">
        <v>16204</v>
      </c>
      <c r="N6975" t="e">
        <f>VLOOKUP(Table2[[#This Row],[NO DEBITUR]],[1]Januari!$B$2:$G$5333,6,FALSE)</f>
        <v>#N/A</v>
      </c>
      <c r="O6975" t="e">
        <f>VLOOKUP(Table2[[#This Row],[NO DEBITUR]],[1]Februari!$B$2:$G$5333,6,FALSE)</f>
        <v>#N/A</v>
      </c>
      <c r="P6975" t="e">
        <f>VLOOKUP(Table2[[#This Row],[NO DEBITUR]],[1]Maret!$B$2:$G$5333,6,FALSE)</f>
        <v>#N/A</v>
      </c>
      <c r="Q6975" t="e">
        <f>VLOOKUP(Table2[[#This Row],[NO DEBITUR]],[1]April!$B$2:$G$5333,6,FALSE)</f>
        <v>#N/A</v>
      </c>
    </row>
    <row r="6976" spans="1:17" x14ac:dyDescent="0.25">
      <c r="A6976" s="1" t="s">
        <v>26355</v>
      </c>
      <c r="B6976" t="s">
        <v>18170</v>
      </c>
      <c r="C6976" t="s">
        <v>14</v>
      </c>
      <c r="D6976" t="s">
        <v>18171</v>
      </c>
      <c r="E6976" t="s">
        <v>18172</v>
      </c>
      <c r="F6976" t="s">
        <v>18172</v>
      </c>
      <c r="G6976" t="s">
        <v>18164</v>
      </c>
      <c r="H6976">
        <v>29111</v>
      </c>
      <c r="K6976" t="s">
        <v>3021</v>
      </c>
      <c r="L6976" s="1" t="s">
        <v>18165</v>
      </c>
      <c r="M6976" t="s">
        <v>16204</v>
      </c>
      <c r="N6976">
        <f>VLOOKUP(Table2[[#This Row],[NO DEBITUR]],[1]Januari!$B$2:$G$5333,6,FALSE)</f>
        <v>1640</v>
      </c>
      <c r="O6976">
        <f>VLOOKUP(Table2[[#This Row],[NO DEBITUR]],[1]Februari!$B$2:$G$5333,6,FALSE)</f>
        <v>1360</v>
      </c>
      <c r="P6976">
        <f>VLOOKUP(Table2[[#This Row],[NO DEBITUR]],[1]Maret!$B$2:$G$5333,6,FALSE)</f>
        <v>1185</v>
      </c>
      <c r="Q6976">
        <f>VLOOKUP(Table2[[#This Row],[NO DEBITUR]],[1]April!$B$2:$G$5333,6,FALSE)</f>
        <v>1218</v>
      </c>
    </row>
    <row r="6977" spans="1:17" x14ac:dyDescent="0.25">
      <c r="A6977" s="1" t="s">
        <v>26356</v>
      </c>
      <c r="B6977" t="s">
        <v>18173</v>
      </c>
      <c r="C6977" t="s">
        <v>14</v>
      </c>
      <c r="D6977" t="s">
        <v>18174</v>
      </c>
      <c r="E6977" t="s">
        <v>18175</v>
      </c>
      <c r="F6977" t="s">
        <v>18176</v>
      </c>
      <c r="G6977" t="s">
        <v>18164</v>
      </c>
      <c r="H6977">
        <v>29112</v>
      </c>
      <c r="I6977" s="1" t="s">
        <v>211</v>
      </c>
      <c r="J6977" s="1" t="s">
        <v>211</v>
      </c>
      <c r="K6977" t="s">
        <v>3021</v>
      </c>
      <c r="L6977" s="1" t="s">
        <v>18165</v>
      </c>
      <c r="M6977" t="s">
        <v>16204</v>
      </c>
      <c r="N6977">
        <f>VLOOKUP(Table2[[#This Row],[NO DEBITUR]],[1]Januari!$B$2:$G$5333,6,FALSE)</f>
        <v>69</v>
      </c>
      <c r="O6977">
        <f>VLOOKUP(Table2[[#This Row],[NO DEBITUR]],[1]Februari!$B$2:$G$5333,6,FALSE)</f>
        <v>52</v>
      </c>
      <c r="P6977">
        <f>VLOOKUP(Table2[[#This Row],[NO DEBITUR]],[1]Maret!$B$2:$G$5333,6,FALSE)</f>
        <v>35</v>
      </c>
      <c r="Q6977">
        <f>VLOOKUP(Table2[[#This Row],[NO DEBITUR]],[1]April!$B$2:$G$5333,6,FALSE)</f>
        <v>18</v>
      </c>
    </row>
    <row r="6978" spans="1:17" x14ac:dyDescent="0.25">
      <c r="A6978" s="1" t="s">
        <v>26357</v>
      </c>
      <c r="B6978" t="s">
        <v>18177</v>
      </c>
      <c r="C6978" t="s">
        <v>14</v>
      </c>
      <c r="D6978" t="s">
        <v>18178</v>
      </c>
      <c r="E6978" t="s">
        <v>13000</v>
      </c>
      <c r="F6978" t="s">
        <v>18163</v>
      </c>
      <c r="G6978" t="s">
        <v>18164</v>
      </c>
      <c r="H6978">
        <v>29122</v>
      </c>
      <c r="I6978" s="1" t="s">
        <v>211</v>
      </c>
      <c r="J6978" s="1" t="s">
        <v>211</v>
      </c>
      <c r="K6978" t="s">
        <v>3021</v>
      </c>
      <c r="L6978" s="1" t="s">
        <v>18165</v>
      </c>
      <c r="M6978" t="s">
        <v>16204</v>
      </c>
      <c r="N6978">
        <f>VLOOKUP(Table2[[#This Row],[NO DEBITUR]],[1]Januari!$B$2:$G$5333,6,FALSE)</f>
        <v>746</v>
      </c>
      <c r="O6978">
        <f>VLOOKUP(Table2[[#This Row],[NO DEBITUR]],[1]Februari!$B$2:$G$5333,6,FALSE)</f>
        <v>861</v>
      </c>
      <c r="P6978">
        <f>VLOOKUP(Table2[[#This Row],[NO DEBITUR]],[1]Maret!$B$2:$G$5333,6,FALSE)</f>
        <v>543</v>
      </c>
      <c r="Q6978">
        <f>VLOOKUP(Table2[[#This Row],[NO DEBITUR]],[1]April!$B$2:$G$5333,6,FALSE)</f>
        <v>536</v>
      </c>
    </row>
    <row r="6979" spans="1:17" x14ac:dyDescent="0.25">
      <c r="A6979" s="1" t="s">
        <v>26566</v>
      </c>
      <c r="B6979" t="s">
        <v>20600</v>
      </c>
      <c r="C6979" t="s">
        <v>1534</v>
      </c>
      <c r="D6979" t="s">
        <v>20601</v>
      </c>
      <c r="E6979" t="s">
        <v>2725</v>
      </c>
      <c r="F6979" t="s">
        <v>20602</v>
      </c>
      <c r="G6979" t="s">
        <v>20603</v>
      </c>
      <c r="H6979">
        <v>29123</v>
      </c>
      <c r="L6979" s="1" t="s">
        <v>18165</v>
      </c>
      <c r="M6979" t="s">
        <v>16204</v>
      </c>
      <c r="N6979">
        <f>VLOOKUP(Table2[[#This Row],[NO DEBITUR]],[1]Januari!$B$2:$G$5333,6,FALSE)</f>
        <v>2119</v>
      </c>
      <c r="O6979">
        <f>VLOOKUP(Table2[[#This Row],[NO DEBITUR]],[1]Februari!$B$2:$G$5333,6,FALSE)</f>
        <v>1869</v>
      </c>
      <c r="P6979">
        <f>VLOOKUP(Table2[[#This Row],[NO DEBITUR]],[1]Maret!$B$2:$G$5333,6,FALSE)</f>
        <v>1643</v>
      </c>
      <c r="Q6979">
        <f>VLOOKUP(Table2[[#This Row],[NO DEBITUR]],[1]April!$B$2:$G$5333,6,FALSE)</f>
        <v>1532</v>
      </c>
    </row>
    <row r="6980" spans="1:17" x14ac:dyDescent="0.25">
      <c r="A6980" s="1" t="s">
        <v>26567</v>
      </c>
      <c r="B6980" t="s">
        <v>20604</v>
      </c>
      <c r="C6980" t="s">
        <v>14</v>
      </c>
      <c r="D6980" t="s">
        <v>20605</v>
      </c>
      <c r="E6980" t="s">
        <v>20606</v>
      </c>
      <c r="F6980" t="s">
        <v>20607</v>
      </c>
      <c r="G6980" t="s">
        <v>18164</v>
      </c>
      <c r="H6980">
        <v>29124</v>
      </c>
      <c r="L6980" s="1" t="s">
        <v>18165</v>
      </c>
      <c r="M6980" t="s">
        <v>16204</v>
      </c>
      <c r="N6980">
        <f>VLOOKUP(Table2[[#This Row],[NO DEBITUR]],[1]Januari!$B$2:$G$5333,6,FALSE)</f>
        <v>6397</v>
      </c>
      <c r="O6980">
        <f>VLOOKUP(Table2[[#This Row],[NO DEBITUR]],[1]Februari!$B$2:$G$5333,6,FALSE)</f>
        <v>3956</v>
      </c>
      <c r="P6980">
        <f>VLOOKUP(Table2[[#This Row],[NO DEBITUR]],[1]Maret!$B$2:$G$5333,6,FALSE)</f>
        <v>2198</v>
      </c>
      <c r="Q6980">
        <f>VLOOKUP(Table2[[#This Row],[NO DEBITUR]],[1]April!$B$2:$G$5333,6,FALSE)</f>
        <v>1645</v>
      </c>
    </row>
  </sheetData>
  <mergeCells count="1">
    <mergeCell ref="N1:Q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445"/>
  <sheetViews>
    <sheetView zoomScaleNormal="100" workbookViewId="0">
      <pane xSplit="2" ySplit="1" topLeftCell="G2" activePane="bottomRight" state="frozen"/>
      <selection pane="topRight" activeCell="B1" sqref="B1"/>
      <selection pane="bottomLeft" activeCell="A3" sqref="A3"/>
      <selection pane="bottomRight" activeCell="N3" sqref="A1:N2497"/>
    </sheetView>
  </sheetViews>
  <sheetFormatPr defaultRowHeight="15" x14ac:dyDescent="0.25"/>
  <cols>
    <col min="1" max="1" width="15" style="1" bestFit="1" customWidth="1"/>
    <col min="2" max="2" width="14.5703125" customWidth="1"/>
    <col min="3" max="3" width="24.5703125" customWidth="1"/>
    <col min="4" max="4" width="10.7109375" customWidth="1"/>
    <col min="5" max="5" width="68.85546875" customWidth="1"/>
    <col min="6" max="6" width="27.28515625" customWidth="1"/>
    <col min="7" max="7" width="13.7109375" customWidth="1"/>
    <col min="8" max="8" width="18.42578125" customWidth="1"/>
    <col min="9" max="9" width="11.5703125" bestFit="1" customWidth="1"/>
    <col min="10" max="10" width="21.85546875" style="1" bestFit="1" customWidth="1"/>
    <col min="11" max="11" width="16" style="1" bestFit="1" customWidth="1"/>
    <col min="12" max="12" width="9.28515625" customWidth="1"/>
    <col min="13" max="14" width="32.85546875" bestFit="1" customWidth="1"/>
  </cols>
  <sheetData>
    <row r="1" spans="1:14" x14ac:dyDescent="0.25">
      <c r="A1" s="1" t="s">
        <v>11</v>
      </c>
      <c r="B1" t="s">
        <v>12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1" t="s">
        <v>8</v>
      </c>
      <c r="K1" s="1" t="s">
        <v>9</v>
      </c>
      <c r="L1" t="s">
        <v>10</v>
      </c>
      <c r="M1" t="s">
        <v>26569</v>
      </c>
      <c r="N1" t="s">
        <v>26571</v>
      </c>
    </row>
    <row r="2" spans="1:14" x14ac:dyDescent="0.25">
      <c r="A2" s="1" t="s">
        <v>983</v>
      </c>
      <c r="B2" t="s">
        <v>22</v>
      </c>
      <c r="C2" t="s">
        <v>3162</v>
      </c>
      <c r="D2" t="s">
        <v>14</v>
      </c>
      <c r="E2" t="s">
        <v>3163</v>
      </c>
      <c r="F2" t="s">
        <v>3164</v>
      </c>
      <c r="G2" t="s">
        <v>1098</v>
      </c>
      <c r="H2" t="s">
        <v>988</v>
      </c>
      <c r="I2">
        <v>16620</v>
      </c>
      <c r="J2" s="1">
        <v>-6.5615455000000003</v>
      </c>
      <c r="K2" s="1">
        <v>106.6922363</v>
      </c>
      <c r="L2" t="s">
        <v>3165</v>
      </c>
      <c r="M2" t="s">
        <v>26574</v>
      </c>
    </row>
    <row r="3" spans="1:14" x14ac:dyDescent="0.25">
      <c r="A3" s="1" t="s">
        <v>1549</v>
      </c>
      <c r="B3" t="s">
        <v>22</v>
      </c>
      <c r="C3" t="s">
        <v>3166</v>
      </c>
      <c r="D3" t="s">
        <v>14</v>
      </c>
      <c r="E3" t="s">
        <v>3167</v>
      </c>
      <c r="F3" t="s">
        <v>3168</v>
      </c>
      <c r="G3" t="s">
        <v>1022</v>
      </c>
      <c r="H3" t="s">
        <v>1567</v>
      </c>
      <c r="I3">
        <v>42357</v>
      </c>
      <c r="J3" s="1">
        <v>-6.340497</v>
      </c>
      <c r="K3" s="1">
        <v>106.18941529999999</v>
      </c>
      <c r="L3" t="s">
        <v>3165</v>
      </c>
      <c r="M3" t="s">
        <v>26568</v>
      </c>
      <c r="N3" t="s">
        <v>26570</v>
      </c>
    </row>
    <row r="4" spans="1:14" x14ac:dyDescent="0.25">
      <c r="A4" s="1" t="s">
        <v>1549</v>
      </c>
      <c r="B4" t="s">
        <v>22</v>
      </c>
      <c r="C4" t="s">
        <v>3166</v>
      </c>
      <c r="D4" t="s">
        <v>14</v>
      </c>
      <c r="E4" t="s">
        <v>3170</v>
      </c>
      <c r="F4" t="s">
        <v>1586</v>
      </c>
      <c r="G4" t="s">
        <v>3169</v>
      </c>
      <c r="H4" t="s">
        <v>1567</v>
      </c>
      <c r="I4">
        <v>42395</v>
      </c>
      <c r="J4" s="1" t="s">
        <v>3171</v>
      </c>
      <c r="K4" s="1">
        <v>106.026989</v>
      </c>
      <c r="L4" t="s">
        <v>3165</v>
      </c>
      <c r="M4" t="s">
        <v>26572</v>
      </c>
      <c r="N4" t="s">
        <v>26573</v>
      </c>
    </row>
    <row r="5" spans="1:14" x14ac:dyDescent="0.25">
      <c r="A5" s="1" t="s">
        <v>1549</v>
      </c>
      <c r="B5" t="s">
        <v>22</v>
      </c>
      <c r="C5" t="s">
        <v>3172</v>
      </c>
      <c r="D5" t="s">
        <v>14</v>
      </c>
      <c r="E5" t="s">
        <v>3173</v>
      </c>
      <c r="F5" t="s">
        <v>3172</v>
      </c>
      <c r="G5" t="s">
        <v>1670</v>
      </c>
      <c r="H5" t="s">
        <v>456</v>
      </c>
      <c r="I5">
        <v>42396</v>
      </c>
      <c r="J5" s="1">
        <v>-6.9653869999999998</v>
      </c>
      <c r="K5" s="1">
        <v>106.330747</v>
      </c>
      <c r="L5" t="s">
        <v>3165</v>
      </c>
      <c r="M5" t="s">
        <v>26574</v>
      </c>
    </row>
    <row r="6" spans="1:14" x14ac:dyDescent="0.25">
      <c r="A6" s="1" t="s">
        <v>1549</v>
      </c>
      <c r="B6" t="s">
        <v>22</v>
      </c>
      <c r="C6" t="s">
        <v>3174</v>
      </c>
      <c r="D6" t="s">
        <v>14</v>
      </c>
      <c r="E6" t="s">
        <v>3175</v>
      </c>
      <c r="F6" t="s">
        <v>3176</v>
      </c>
      <c r="G6" t="s">
        <v>1714</v>
      </c>
      <c r="H6" t="s">
        <v>1554</v>
      </c>
      <c r="I6">
        <v>42443</v>
      </c>
      <c r="J6" s="1">
        <v>-6.0120120000000004</v>
      </c>
      <c r="K6" s="1">
        <v>106.01281400000001</v>
      </c>
      <c r="L6" t="s">
        <v>3165</v>
      </c>
      <c r="M6" t="s">
        <v>26575</v>
      </c>
      <c r="N6" t="s">
        <v>26576</v>
      </c>
    </row>
    <row r="7" spans="1:14" x14ac:dyDescent="0.25">
      <c r="A7" s="1" t="s">
        <v>1549</v>
      </c>
      <c r="B7" t="s">
        <v>22</v>
      </c>
      <c r="C7" t="s">
        <v>3233</v>
      </c>
      <c r="D7" t="s">
        <v>14</v>
      </c>
      <c r="E7" t="s">
        <v>3234</v>
      </c>
      <c r="F7" t="s">
        <v>1214</v>
      </c>
      <c r="G7" t="s">
        <v>3235</v>
      </c>
      <c r="H7" t="s">
        <v>1669</v>
      </c>
      <c r="I7">
        <v>42394</v>
      </c>
      <c r="M7" t="s">
        <v>26574</v>
      </c>
    </row>
    <row r="8" spans="1:14" x14ac:dyDescent="0.25">
      <c r="A8" s="1" t="s">
        <v>1549</v>
      </c>
      <c r="B8" t="s">
        <v>22</v>
      </c>
      <c r="C8" t="s">
        <v>3236</v>
      </c>
      <c r="D8" t="s">
        <v>14</v>
      </c>
      <c r="E8" t="s">
        <v>3237</v>
      </c>
      <c r="F8" t="s">
        <v>1554</v>
      </c>
      <c r="G8" t="s">
        <v>1554</v>
      </c>
      <c r="H8" t="s">
        <v>1554</v>
      </c>
      <c r="I8">
        <v>0</v>
      </c>
      <c r="M8" t="s">
        <v>26574</v>
      </c>
    </row>
    <row r="9" spans="1:14" x14ac:dyDescent="0.25">
      <c r="A9" s="1" t="s">
        <v>1963</v>
      </c>
      <c r="B9" t="s">
        <v>22</v>
      </c>
      <c r="C9" t="s">
        <v>3014</v>
      </c>
      <c r="D9" t="s">
        <v>14</v>
      </c>
      <c r="E9" t="s">
        <v>3015</v>
      </c>
      <c r="F9" t="s">
        <v>3016</v>
      </c>
      <c r="G9" t="s">
        <v>3017</v>
      </c>
      <c r="H9" t="s">
        <v>1968</v>
      </c>
      <c r="I9">
        <v>16423</v>
      </c>
      <c r="J9" s="1">
        <v>-6.3720181</v>
      </c>
      <c r="K9" s="1">
        <v>106.8329645</v>
      </c>
      <c r="L9" t="s">
        <v>3018</v>
      </c>
      <c r="M9" t="s">
        <v>26577</v>
      </c>
      <c r="N9" t="s">
        <v>26578</v>
      </c>
    </row>
    <row r="10" spans="1:14" x14ac:dyDescent="0.25">
      <c r="A10" s="1" t="s">
        <v>1963</v>
      </c>
      <c r="B10" t="s">
        <v>22</v>
      </c>
      <c r="C10" t="s">
        <v>3177</v>
      </c>
      <c r="D10" t="s">
        <v>14</v>
      </c>
      <c r="E10" t="s">
        <v>3178</v>
      </c>
      <c r="F10" t="s">
        <v>177</v>
      </c>
      <c r="G10" t="s">
        <v>354</v>
      </c>
      <c r="H10" t="s">
        <v>1968</v>
      </c>
      <c r="I10">
        <v>16454</v>
      </c>
      <c r="J10" s="1">
        <v>-6.3895980000000003</v>
      </c>
      <c r="K10" s="1">
        <v>106.8665523</v>
      </c>
      <c r="L10" t="s">
        <v>3165</v>
      </c>
      <c r="M10" t="s">
        <v>26574</v>
      </c>
    </row>
    <row r="11" spans="1:14" x14ac:dyDescent="0.25">
      <c r="A11" s="1" t="s">
        <v>1963</v>
      </c>
      <c r="B11" t="s">
        <v>22</v>
      </c>
      <c r="C11" t="s">
        <v>3179</v>
      </c>
      <c r="D11" t="s">
        <v>14</v>
      </c>
      <c r="E11" t="s">
        <v>3180</v>
      </c>
      <c r="F11" t="s">
        <v>3181</v>
      </c>
      <c r="G11" t="s">
        <v>2047</v>
      </c>
      <c r="H11" t="s">
        <v>1968</v>
      </c>
      <c r="I11">
        <v>16917</v>
      </c>
      <c r="J11" s="1">
        <v>-6.4034855000000004</v>
      </c>
      <c r="K11" s="1">
        <v>106.8500961</v>
      </c>
      <c r="L11" t="s">
        <v>3165</v>
      </c>
      <c r="M11" t="s">
        <v>26579</v>
      </c>
      <c r="N11" t="s">
        <v>26580</v>
      </c>
    </row>
    <row r="12" spans="1:14" x14ac:dyDescent="0.25">
      <c r="A12" s="1" t="s">
        <v>1963</v>
      </c>
      <c r="B12" t="s">
        <v>22</v>
      </c>
      <c r="C12" t="s">
        <v>3182</v>
      </c>
      <c r="D12" t="s">
        <v>14</v>
      </c>
      <c r="E12" t="s">
        <v>3183</v>
      </c>
      <c r="F12" t="s">
        <v>1280</v>
      </c>
      <c r="G12" t="s">
        <v>3017</v>
      </c>
      <c r="H12" t="s">
        <v>1968</v>
      </c>
      <c r="I12">
        <v>16426</v>
      </c>
      <c r="J12" s="1">
        <v>-6.3806593999999999</v>
      </c>
      <c r="K12" s="1">
        <v>106.8092566</v>
      </c>
      <c r="L12" t="s">
        <v>3165</v>
      </c>
      <c r="M12" t="s">
        <v>26581</v>
      </c>
      <c r="N12" t="s">
        <v>26582</v>
      </c>
    </row>
    <row r="13" spans="1:14" x14ac:dyDescent="0.25">
      <c r="A13" s="1" t="s">
        <v>1963</v>
      </c>
      <c r="B13" t="s">
        <v>22</v>
      </c>
      <c r="C13" t="s">
        <v>3184</v>
      </c>
      <c r="D13" t="s">
        <v>14</v>
      </c>
      <c r="E13" t="s">
        <v>3185</v>
      </c>
      <c r="F13" t="s">
        <v>3186</v>
      </c>
      <c r="G13" t="s">
        <v>1994</v>
      </c>
      <c r="H13" t="s">
        <v>1968</v>
      </c>
      <c r="I13">
        <v>16511</v>
      </c>
      <c r="J13" s="1">
        <v>-6.4033087999999996</v>
      </c>
      <c r="K13" s="1">
        <v>106.76745889999999</v>
      </c>
      <c r="L13" t="s">
        <v>3165</v>
      </c>
      <c r="M13" t="s">
        <v>26574</v>
      </c>
    </row>
    <row r="14" spans="1:14" x14ac:dyDescent="0.25">
      <c r="A14" s="1" t="s">
        <v>1963</v>
      </c>
      <c r="B14" t="s">
        <v>22</v>
      </c>
      <c r="C14" t="s">
        <v>3187</v>
      </c>
      <c r="D14" t="s">
        <v>14</v>
      </c>
      <c r="E14" t="s">
        <v>3188</v>
      </c>
      <c r="F14" t="s">
        <v>3189</v>
      </c>
      <c r="G14" t="s">
        <v>1994</v>
      </c>
      <c r="H14" t="s">
        <v>1968</v>
      </c>
      <c r="I14">
        <v>16517</v>
      </c>
      <c r="J14" s="1">
        <v>-6.3649928999999998</v>
      </c>
      <c r="K14" s="1">
        <v>106.7319755</v>
      </c>
      <c r="L14" t="s">
        <v>3165</v>
      </c>
      <c r="M14">
        <v>-6373911.1067323796</v>
      </c>
      <c r="N14" t="s">
        <v>26583</v>
      </c>
    </row>
    <row r="15" spans="1:14" x14ac:dyDescent="0.25">
      <c r="A15" s="1" t="s">
        <v>1963</v>
      </c>
      <c r="B15" t="s">
        <v>22</v>
      </c>
      <c r="C15" t="s">
        <v>3190</v>
      </c>
      <c r="D15" t="s">
        <v>14</v>
      </c>
      <c r="E15" t="s">
        <v>3191</v>
      </c>
      <c r="F15" t="s">
        <v>353</v>
      </c>
      <c r="G15" t="s">
        <v>354</v>
      </c>
      <c r="H15" t="s">
        <v>1968</v>
      </c>
      <c r="I15">
        <v>16454</v>
      </c>
      <c r="J15" s="1">
        <v>-6.3757535000000001</v>
      </c>
      <c r="K15" s="1">
        <v>106.905548</v>
      </c>
      <c r="L15" t="s">
        <v>3165</v>
      </c>
      <c r="M15" t="s">
        <v>26584</v>
      </c>
      <c r="N15" t="s">
        <v>26585</v>
      </c>
    </row>
    <row r="16" spans="1:14" x14ac:dyDescent="0.25">
      <c r="A16" s="1" t="s">
        <v>1963</v>
      </c>
      <c r="B16" t="s">
        <v>22</v>
      </c>
      <c r="C16" t="s">
        <v>3192</v>
      </c>
      <c r="D16" t="s">
        <v>14</v>
      </c>
      <c r="E16" t="s">
        <v>3193</v>
      </c>
      <c r="F16" t="s">
        <v>3037</v>
      </c>
      <c r="G16" t="s">
        <v>354</v>
      </c>
      <c r="H16" t="s">
        <v>1968</v>
      </c>
      <c r="I16">
        <v>16515</v>
      </c>
      <c r="J16" s="1">
        <v>-6.3673532000000002</v>
      </c>
      <c r="K16" s="1">
        <v>106.7746399</v>
      </c>
      <c r="L16" t="s">
        <v>3165</v>
      </c>
      <c r="M16">
        <v>-6368.1067745</v>
      </c>
      <c r="N16" t="s">
        <v>26586</v>
      </c>
    </row>
    <row r="17" spans="1:14" x14ac:dyDescent="0.25">
      <c r="A17" s="1" t="s">
        <v>1963</v>
      </c>
      <c r="B17" t="s">
        <v>22</v>
      </c>
      <c r="C17" t="s">
        <v>3194</v>
      </c>
      <c r="D17" t="s">
        <v>14</v>
      </c>
      <c r="E17" t="s">
        <v>3195</v>
      </c>
      <c r="F17" t="s">
        <v>1103</v>
      </c>
      <c r="G17" t="s">
        <v>906</v>
      </c>
      <c r="H17" t="s">
        <v>988</v>
      </c>
      <c r="I17">
        <v>16968</v>
      </c>
      <c r="J17" s="1">
        <v>-6.3890894999999999</v>
      </c>
      <c r="K17" s="1">
        <v>106.9451074</v>
      </c>
      <c r="L17" t="s">
        <v>3165</v>
      </c>
      <c r="M17" t="s">
        <v>26587</v>
      </c>
      <c r="N17" t="s">
        <v>26588</v>
      </c>
    </row>
    <row r="18" spans="1:14" x14ac:dyDescent="0.25">
      <c r="A18" s="1" t="s">
        <v>1963</v>
      </c>
      <c r="B18" t="s">
        <v>22</v>
      </c>
      <c r="C18" t="s">
        <v>3196</v>
      </c>
      <c r="D18" t="s">
        <v>14</v>
      </c>
      <c r="E18" t="s">
        <v>3197</v>
      </c>
      <c r="F18" t="s">
        <v>353</v>
      </c>
      <c r="G18" t="s">
        <v>354</v>
      </c>
      <c r="H18" t="s">
        <v>1968</v>
      </c>
      <c r="I18">
        <v>16454</v>
      </c>
      <c r="J18" s="1">
        <v>-6.3733938999999999</v>
      </c>
      <c r="K18" s="1">
        <v>106.8869536</v>
      </c>
      <c r="L18" t="s">
        <v>3165</v>
      </c>
      <c r="M18" t="s">
        <v>26589</v>
      </c>
      <c r="N18" t="s">
        <v>26590</v>
      </c>
    </row>
    <row r="19" spans="1:14" x14ac:dyDescent="0.25">
      <c r="A19" s="1" t="s">
        <v>1963</v>
      </c>
      <c r="B19" t="s">
        <v>22</v>
      </c>
      <c r="C19" t="s">
        <v>3198</v>
      </c>
      <c r="D19" t="s">
        <v>14</v>
      </c>
      <c r="E19" t="s">
        <v>3199</v>
      </c>
      <c r="F19" t="s">
        <v>1997</v>
      </c>
      <c r="G19" t="s">
        <v>1998</v>
      </c>
      <c r="H19" t="s">
        <v>1999</v>
      </c>
      <c r="I19">
        <v>13720</v>
      </c>
      <c r="J19" s="1">
        <v>-6.3443715000000003</v>
      </c>
      <c r="K19" s="1">
        <v>106.8705937</v>
      </c>
      <c r="L19" t="s">
        <v>3165</v>
      </c>
      <c r="M19" t="s">
        <v>26574</v>
      </c>
    </row>
    <row r="20" spans="1:14" x14ac:dyDescent="0.25">
      <c r="A20" s="1" t="s">
        <v>1963</v>
      </c>
      <c r="B20" t="s">
        <v>22</v>
      </c>
      <c r="C20" t="s">
        <v>3200</v>
      </c>
      <c r="D20" t="s">
        <v>14</v>
      </c>
      <c r="E20" t="s">
        <v>3201</v>
      </c>
      <c r="F20" t="s">
        <v>3050</v>
      </c>
      <c r="G20" t="s">
        <v>354</v>
      </c>
      <c r="H20" t="s">
        <v>1968</v>
      </c>
      <c r="I20">
        <v>16451</v>
      </c>
      <c r="J20" s="1">
        <v>-6.3419018999999999</v>
      </c>
      <c r="K20" s="1">
        <v>106.8433672</v>
      </c>
      <c r="L20" t="s">
        <v>3165</v>
      </c>
      <c r="M20" t="s">
        <v>26591</v>
      </c>
      <c r="N20" t="s">
        <v>26592</v>
      </c>
    </row>
    <row r="21" spans="1:14" x14ac:dyDescent="0.25">
      <c r="A21" s="1" t="s">
        <v>1963</v>
      </c>
      <c r="B21" t="s">
        <v>22</v>
      </c>
      <c r="C21" t="s">
        <v>3202</v>
      </c>
      <c r="D21" t="s">
        <v>14</v>
      </c>
      <c r="E21" t="s">
        <v>3203</v>
      </c>
      <c r="F21" t="s">
        <v>2047</v>
      </c>
      <c r="G21" t="s">
        <v>2047</v>
      </c>
      <c r="H21" t="s">
        <v>1968</v>
      </c>
      <c r="I21">
        <v>16421</v>
      </c>
      <c r="J21" s="1">
        <v>-6.4202439</v>
      </c>
      <c r="K21" s="1">
        <v>106.8403479</v>
      </c>
      <c r="L21" t="s">
        <v>3165</v>
      </c>
      <c r="M21" t="s">
        <v>26593</v>
      </c>
      <c r="N21" t="s">
        <v>26594</v>
      </c>
    </row>
    <row r="22" spans="1:14" x14ac:dyDescent="0.25">
      <c r="A22" s="1" t="s">
        <v>1963</v>
      </c>
      <c r="B22" t="s">
        <v>22</v>
      </c>
      <c r="C22" t="s">
        <v>3204</v>
      </c>
      <c r="D22" t="s">
        <v>14</v>
      </c>
      <c r="E22" t="s">
        <v>3205</v>
      </c>
      <c r="F22" t="s">
        <v>953</v>
      </c>
      <c r="G22" t="s">
        <v>953</v>
      </c>
      <c r="H22" t="s">
        <v>1426</v>
      </c>
      <c r="I22">
        <v>16821</v>
      </c>
      <c r="J22" s="1">
        <v>-6.3531579999999996</v>
      </c>
      <c r="K22" s="1">
        <v>106.96426599999999</v>
      </c>
      <c r="L22" t="s">
        <v>3165</v>
      </c>
      <c r="M22" t="s">
        <v>26595</v>
      </c>
      <c r="N22" t="s">
        <v>26596</v>
      </c>
    </row>
    <row r="23" spans="1:14" x14ac:dyDescent="0.25">
      <c r="A23" s="1" t="s">
        <v>1963</v>
      </c>
      <c r="B23" t="s">
        <v>22</v>
      </c>
      <c r="C23" t="s">
        <v>3206</v>
      </c>
      <c r="D23" t="s">
        <v>14</v>
      </c>
      <c r="E23" t="s">
        <v>3207</v>
      </c>
      <c r="F23" t="s">
        <v>3208</v>
      </c>
      <c r="G23" t="s">
        <v>1994</v>
      </c>
      <c r="H23" t="s">
        <v>1968</v>
      </c>
      <c r="I23">
        <v>16511</v>
      </c>
      <c r="J23" s="1">
        <v>-6.4018813000000003</v>
      </c>
      <c r="K23" s="1">
        <v>106.7604111</v>
      </c>
      <c r="L23" t="s">
        <v>3165</v>
      </c>
      <c r="M23" t="s">
        <v>26597</v>
      </c>
      <c r="N23" t="s">
        <v>26598</v>
      </c>
    </row>
    <row r="24" spans="1:14" x14ac:dyDescent="0.25">
      <c r="A24" s="1" t="s">
        <v>1963</v>
      </c>
      <c r="B24" t="s">
        <v>22</v>
      </c>
      <c r="C24" t="s">
        <v>3209</v>
      </c>
      <c r="D24" t="s">
        <v>14</v>
      </c>
      <c r="E24" t="s">
        <v>3210</v>
      </c>
      <c r="F24" t="s">
        <v>2012</v>
      </c>
      <c r="G24" t="s">
        <v>3054</v>
      </c>
      <c r="H24" t="s">
        <v>1968</v>
      </c>
      <c r="I24">
        <v>16431</v>
      </c>
      <c r="J24" s="1">
        <v>-6.4013593000000002</v>
      </c>
      <c r="K24" s="1">
        <v>106.80823580000001</v>
      </c>
      <c r="L24" t="s">
        <v>3165</v>
      </c>
      <c r="M24" t="s">
        <v>26599</v>
      </c>
      <c r="N24" t="s">
        <v>26600</v>
      </c>
    </row>
    <row r="25" spans="1:14" x14ac:dyDescent="0.25">
      <c r="A25" s="1" t="s">
        <v>1963</v>
      </c>
      <c r="B25" t="s">
        <v>22</v>
      </c>
      <c r="C25" t="s">
        <v>3211</v>
      </c>
      <c r="D25" t="s">
        <v>14</v>
      </c>
      <c r="E25" t="s">
        <v>3212</v>
      </c>
      <c r="F25" t="s">
        <v>3213</v>
      </c>
      <c r="G25" t="s">
        <v>3112</v>
      </c>
      <c r="H25" t="s">
        <v>1968</v>
      </c>
      <c r="I25">
        <v>16512</v>
      </c>
      <c r="J25" s="1">
        <v>-6.3612064999999998</v>
      </c>
      <c r="K25" s="1">
        <v>106.7914648</v>
      </c>
      <c r="L25" t="s">
        <v>3165</v>
      </c>
      <c r="M25" t="s">
        <v>26574</v>
      </c>
    </row>
    <row r="26" spans="1:14" x14ac:dyDescent="0.25">
      <c r="A26" s="1" t="s">
        <v>1963</v>
      </c>
      <c r="B26" t="s">
        <v>22</v>
      </c>
      <c r="C26" t="s">
        <v>3214</v>
      </c>
      <c r="D26" t="s">
        <v>14</v>
      </c>
      <c r="E26" t="s">
        <v>3215</v>
      </c>
      <c r="F26" t="s">
        <v>3216</v>
      </c>
      <c r="G26" t="s">
        <v>1079</v>
      </c>
      <c r="H26" t="s">
        <v>1968</v>
      </c>
      <c r="I26">
        <v>16518</v>
      </c>
      <c r="L26" t="s">
        <v>3165</v>
      </c>
      <c r="M26" t="s">
        <v>26601</v>
      </c>
      <c r="N26" t="s">
        <v>26602</v>
      </c>
    </row>
    <row r="27" spans="1:14" x14ac:dyDescent="0.25">
      <c r="A27" s="1" t="s">
        <v>1963</v>
      </c>
      <c r="B27" t="s">
        <v>22</v>
      </c>
      <c r="C27" t="s">
        <v>3217</v>
      </c>
      <c r="D27" t="s">
        <v>14</v>
      </c>
      <c r="E27" t="s">
        <v>3218</v>
      </c>
      <c r="F27" t="s">
        <v>3219</v>
      </c>
      <c r="G27" t="s">
        <v>3112</v>
      </c>
      <c r="H27" t="s">
        <v>1968</v>
      </c>
      <c r="I27">
        <v>16515</v>
      </c>
      <c r="J27" s="1">
        <v>-6.3181468000000001</v>
      </c>
      <c r="K27" s="1">
        <v>106.7833856</v>
      </c>
      <c r="L27" t="s">
        <v>3165</v>
      </c>
      <c r="M27" t="s">
        <v>26603</v>
      </c>
      <c r="N27" t="s">
        <v>26604</v>
      </c>
    </row>
    <row r="28" spans="1:14" x14ac:dyDescent="0.25">
      <c r="A28" s="1" t="s">
        <v>1963</v>
      </c>
      <c r="B28" t="s">
        <v>22</v>
      </c>
      <c r="C28" t="s">
        <v>3220</v>
      </c>
      <c r="D28" t="s">
        <v>14</v>
      </c>
      <c r="E28" t="s">
        <v>3221</v>
      </c>
      <c r="F28" t="s">
        <v>3222</v>
      </c>
      <c r="G28" t="s">
        <v>2054</v>
      </c>
      <c r="H28" t="s">
        <v>1968</v>
      </c>
      <c r="I28">
        <v>16512</v>
      </c>
      <c r="J28" s="1">
        <v>-6.3373847999999997</v>
      </c>
      <c r="K28" s="1">
        <v>106.7946441</v>
      </c>
      <c r="L28" t="s">
        <v>3165</v>
      </c>
      <c r="M28" t="s">
        <v>26574</v>
      </c>
    </row>
    <row r="29" spans="1:14" x14ac:dyDescent="0.25">
      <c r="A29" s="1" t="s">
        <v>1963</v>
      </c>
      <c r="B29" t="s">
        <v>22</v>
      </c>
      <c r="C29" t="s">
        <v>3223</v>
      </c>
      <c r="D29" t="s">
        <v>14</v>
      </c>
      <c r="E29" t="s">
        <v>3224</v>
      </c>
      <c r="F29" t="s">
        <v>3080</v>
      </c>
      <c r="G29" t="s">
        <v>3017</v>
      </c>
      <c r="H29" t="s">
        <v>1968</v>
      </c>
      <c r="I29">
        <v>16424</v>
      </c>
      <c r="J29" s="1">
        <v>-6.3615177000000003</v>
      </c>
      <c r="K29" s="1">
        <v>106.82890279999999</v>
      </c>
      <c r="L29" t="s">
        <v>3165</v>
      </c>
      <c r="M29" t="s">
        <v>26574</v>
      </c>
    </row>
    <row r="30" spans="1:14" x14ac:dyDescent="0.25">
      <c r="A30" s="1" t="s">
        <v>1963</v>
      </c>
      <c r="B30" t="s">
        <v>22</v>
      </c>
      <c r="C30" t="s">
        <v>3225</v>
      </c>
      <c r="D30" t="s">
        <v>14</v>
      </c>
      <c r="E30" t="s">
        <v>3226</v>
      </c>
      <c r="F30" t="s">
        <v>3103</v>
      </c>
      <c r="G30" t="s">
        <v>160</v>
      </c>
      <c r="H30" t="s">
        <v>3104</v>
      </c>
      <c r="I30">
        <v>17435</v>
      </c>
      <c r="J30" s="1">
        <v>-6.3794449999999996</v>
      </c>
      <c r="K30" s="1">
        <v>106.91823530000001</v>
      </c>
      <c r="L30" t="s">
        <v>3165</v>
      </c>
      <c r="M30" t="s">
        <v>26605</v>
      </c>
      <c r="N30" t="s">
        <v>26606</v>
      </c>
    </row>
    <row r="31" spans="1:14" x14ac:dyDescent="0.25">
      <c r="A31" s="1" t="s">
        <v>1963</v>
      </c>
      <c r="B31" t="s">
        <v>22</v>
      </c>
      <c r="C31" t="s">
        <v>3227</v>
      </c>
      <c r="D31" t="s">
        <v>14</v>
      </c>
      <c r="E31" t="s">
        <v>3228</v>
      </c>
      <c r="F31" t="s">
        <v>1134</v>
      </c>
      <c r="G31" t="s">
        <v>1994</v>
      </c>
      <c r="H31" t="s">
        <v>1968</v>
      </c>
      <c r="I31">
        <v>16516</v>
      </c>
      <c r="J31" s="1">
        <v>-6.3593812999999999</v>
      </c>
      <c r="K31" s="1">
        <v>106.74816199999999</v>
      </c>
      <c r="L31" t="s">
        <v>3165</v>
      </c>
      <c r="M31" t="s">
        <v>26607</v>
      </c>
      <c r="N31" t="s">
        <v>26608</v>
      </c>
    </row>
    <row r="32" spans="1:14" x14ac:dyDescent="0.25">
      <c r="A32" s="1" t="s">
        <v>1963</v>
      </c>
      <c r="B32" t="s">
        <v>22</v>
      </c>
      <c r="C32" t="s">
        <v>3229</v>
      </c>
      <c r="D32" t="s">
        <v>14</v>
      </c>
      <c r="E32" t="s">
        <v>3230</v>
      </c>
      <c r="F32" t="s">
        <v>2002</v>
      </c>
      <c r="G32" t="s">
        <v>1994</v>
      </c>
      <c r="H32" t="s">
        <v>1968</v>
      </c>
      <c r="I32">
        <v>16516</v>
      </c>
      <c r="J32" s="1">
        <v>-64062718</v>
      </c>
      <c r="K32" s="1">
        <v>106.73884270000001</v>
      </c>
      <c r="L32" t="s">
        <v>3165</v>
      </c>
      <c r="M32" t="s">
        <v>26574</v>
      </c>
    </row>
    <row r="33" spans="1:14" x14ac:dyDescent="0.25">
      <c r="A33" s="1" t="s">
        <v>1963</v>
      </c>
      <c r="B33" t="s">
        <v>22</v>
      </c>
      <c r="C33" t="s">
        <v>3231</v>
      </c>
      <c r="D33" t="s">
        <v>14</v>
      </c>
      <c r="E33" t="s">
        <v>3232</v>
      </c>
      <c r="F33" t="s">
        <v>2046</v>
      </c>
      <c r="G33" t="s">
        <v>2047</v>
      </c>
      <c r="H33" t="s">
        <v>1968</v>
      </c>
      <c r="I33">
        <v>16414</v>
      </c>
      <c r="J33" s="1">
        <v>-6.4390656000000002</v>
      </c>
      <c r="K33" s="1">
        <v>106.8433861</v>
      </c>
      <c r="L33" t="s">
        <v>3165</v>
      </c>
      <c r="M33" t="s">
        <v>26609</v>
      </c>
      <c r="N33" t="s">
        <v>26610</v>
      </c>
    </row>
    <row r="34" spans="1:14" x14ac:dyDescent="0.25">
      <c r="A34" s="1" t="s">
        <v>1963</v>
      </c>
      <c r="B34" t="s">
        <v>22</v>
      </c>
      <c r="C34" t="s">
        <v>3238</v>
      </c>
      <c r="D34" t="s">
        <v>14</v>
      </c>
      <c r="E34" t="s">
        <v>3239</v>
      </c>
      <c r="F34" t="s">
        <v>504</v>
      </c>
      <c r="G34" t="s">
        <v>1994</v>
      </c>
      <c r="H34" t="s">
        <v>1968</v>
      </c>
      <c r="I34">
        <v>16518</v>
      </c>
      <c r="M34" t="s">
        <v>26611</v>
      </c>
      <c r="N34" t="s">
        <v>26612</v>
      </c>
    </row>
    <row r="35" spans="1:14" x14ac:dyDescent="0.25">
      <c r="A35" s="1" t="s">
        <v>4583</v>
      </c>
      <c r="B35" t="s">
        <v>4584</v>
      </c>
      <c r="C35" t="s">
        <v>6186</v>
      </c>
      <c r="D35" t="s">
        <v>14</v>
      </c>
      <c r="E35" t="s">
        <v>6187</v>
      </c>
      <c r="F35" t="s">
        <v>6188</v>
      </c>
      <c r="G35" t="s">
        <v>6189</v>
      </c>
      <c r="H35" t="s">
        <v>4614</v>
      </c>
      <c r="I35">
        <v>41281</v>
      </c>
      <c r="J35" s="1">
        <v>-6.6561184999999998</v>
      </c>
      <c r="K35" s="1">
        <v>107.71534629999999</v>
      </c>
      <c r="L35" t="s">
        <v>3018</v>
      </c>
      <c r="M35" t="s">
        <v>26574</v>
      </c>
    </row>
    <row r="36" spans="1:14" x14ac:dyDescent="0.25">
      <c r="A36" s="1" t="s">
        <v>4583</v>
      </c>
      <c r="B36" t="s">
        <v>4584</v>
      </c>
      <c r="C36" t="s">
        <v>6190</v>
      </c>
      <c r="D36" t="s">
        <v>14</v>
      </c>
      <c r="E36" t="s">
        <v>6191</v>
      </c>
      <c r="F36" t="s">
        <v>6192</v>
      </c>
      <c r="G36" t="s">
        <v>6193</v>
      </c>
      <c r="H36" t="s">
        <v>4614</v>
      </c>
      <c r="I36">
        <v>41285</v>
      </c>
      <c r="J36" s="1">
        <v>-6.5549770000000001</v>
      </c>
      <c r="K36" s="1">
        <v>107.77487499999999</v>
      </c>
      <c r="L36" t="s">
        <v>3018</v>
      </c>
      <c r="M36" t="s">
        <v>26613</v>
      </c>
      <c r="N36" t="s">
        <v>26614</v>
      </c>
    </row>
    <row r="37" spans="1:14" x14ac:dyDescent="0.25">
      <c r="A37" s="1" t="s">
        <v>4583</v>
      </c>
      <c r="B37" t="s">
        <v>4584</v>
      </c>
      <c r="C37" t="s">
        <v>6194</v>
      </c>
      <c r="D37" t="s">
        <v>14</v>
      </c>
      <c r="E37" t="s">
        <v>6195</v>
      </c>
      <c r="F37" t="s">
        <v>6196</v>
      </c>
      <c r="G37" t="s">
        <v>6196</v>
      </c>
      <c r="H37" t="s">
        <v>4614</v>
      </c>
      <c r="I37">
        <v>41272</v>
      </c>
      <c r="J37" s="1">
        <v>-6538303</v>
      </c>
      <c r="K37" s="1">
        <v>1075706769</v>
      </c>
      <c r="L37" t="s">
        <v>3018</v>
      </c>
      <c r="M37" t="s">
        <v>26615</v>
      </c>
      <c r="N37" t="s">
        <v>26616</v>
      </c>
    </row>
    <row r="38" spans="1:14" x14ac:dyDescent="0.25">
      <c r="A38" s="1" t="s">
        <v>4583</v>
      </c>
      <c r="B38" t="s">
        <v>4584</v>
      </c>
      <c r="C38" t="s">
        <v>6197</v>
      </c>
      <c r="D38" t="s">
        <v>14</v>
      </c>
      <c r="E38" t="s">
        <v>6198</v>
      </c>
      <c r="F38" t="s">
        <v>6199</v>
      </c>
      <c r="G38" t="s">
        <v>4855</v>
      </c>
      <c r="H38" t="s">
        <v>4614</v>
      </c>
      <c r="I38">
        <v>41211</v>
      </c>
      <c r="J38" s="1">
        <v>-6.5716123</v>
      </c>
      <c r="K38" s="1">
        <v>107.7596393</v>
      </c>
      <c r="L38" t="s">
        <v>3018</v>
      </c>
      <c r="M38" t="s">
        <v>26617</v>
      </c>
      <c r="N38" t="s">
        <v>26618</v>
      </c>
    </row>
    <row r="39" spans="1:14" x14ac:dyDescent="0.25">
      <c r="A39" s="1" t="s">
        <v>4583</v>
      </c>
      <c r="B39" t="s">
        <v>4584</v>
      </c>
      <c r="C39" t="s">
        <v>6200</v>
      </c>
      <c r="D39" t="s">
        <v>14</v>
      </c>
      <c r="E39" t="s">
        <v>6201</v>
      </c>
      <c r="F39" t="s">
        <v>6202</v>
      </c>
      <c r="G39" t="s">
        <v>6203</v>
      </c>
      <c r="H39" t="s">
        <v>4614</v>
      </c>
      <c r="I39">
        <v>41253</v>
      </c>
      <c r="J39" s="1">
        <v>-6.3806602999999997</v>
      </c>
      <c r="K39" s="1">
        <v>107.7981508</v>
      </c>
      <c r="L39" t="s">
        <v>3018</v>
      </c>
      <c r="M39" t="s">
        <v>26574</v>
      </c>
    </row>
    <row r="40" spans="1:14" x14ac:dyDescent="0.25">
      <c r="A40" s="1" t="s">
        <v>4583</v>
      </c>
      <c r="B40" t="s">
        <v>4584</v>
      </c>
      <c r="C40" t="s">
        <v>6204</v>
      </c>
      <c r="D40" t="s">
        <v>14</v>
      </c>
      <c r="E40" t="s">
        <v>6205</v>
      </c>
      <c r="H40" t="s">
        <v>4701</v>
      </c>
      <c r="I40">
        <v>40225</v>
      </c>
      <c r="L40" t="s">
        <v>3018</v>
      </c>
      <c r="M40" t="s">
        <v>26619</v>
      </c>
      <c r="N40" t="s">
        <v>26620</v>
      </c>
    </row>
    <row r="41" spans="1:14" x14ac:dyDescent="0.25">
      <c r="A41" s="1" t="s">
        <v>4583</v>
      </c>
      <c r="B41" t="s">
        <v>4584</v>
      </c>
      <c r="C41" t="s">
        <v>6206</v>
      </c>
      <c r="D41" t="s">
        <v>14</v>
      </c>
      <c r="E41" t="s">
        <v>6207</v>
      </c>
      <c r="F41" t="s">
        <v>6208</v>
      </c>
      <c r="G41" t="s">
        <v>6208</v>
      </c>
      <c r="H41" t="s">
        <v>4967</v>
      </c>
      <c r="I41">
        <v>44162</v>
      </c>
      <c r="J41" s="1">
        <v>-72717400</v>
      </c>
      <c r="K41" s="1">
        <v>10781804</v>
      </c>
      <c r="L41" t="s">
        <v>3018</v>
      </c>
      <c r="M41" t="s">
        <v>26621</v>
      </c>
      <c r="N41" t="s">
        <v>26622</v>
      </c>
    </row>
    <row r="42" spans="1:14" x14ac:dyDescent="0.25">
      <c r="A42" s="1" t="s">
        <v>4583</v>
      </c>
      <c r="B42" t="s">
        <v>4584</v>
      </c>
      <c r="C42" t="s">
        <v>6209</v>
      </c>
      <c r="D42" t="s">
        <v>14</v>
      </c>
      <c r="E42" t="s">
        <v>6210</v>
      </c>
      <c r="H42" t="s">
        <v>4967</v>
      </c>
      <c r="I42">
        <v>0</v>
      </c>
      <c r="L42" t="s">
        <v>3018</v>
      </c>
      <c r="M42" t="s">
        <v>26623</v>
      </c>
      <c r="N42" t="s">
        <v>26624</v>
      </c>
    </row>
    <row r="43" spans="1:14" x14ac:dyDescent="0.25">
      <c r="A43" s="1" t="s">
        <v>4583</v>
      </c>
      <c r="B43" t="s">
        <v>4584</v>
      </c>
      <c r="C43" t="s">
        <v>6211</v>
      </c>
      <c r="D43" t="s">
        <v>14</v>
      </c>
      <c r="E43" t="s">
        <v>6212</v>
      </c>
      <c r="F43" t="s">
        <v>6213</v>
      </c>
      <c r="G43" t="s">
        <v>6213</v>
      </c>
      <c r="H43" t="s">
        <v>4967</v>
      </c>
      <c r="I43">
        <v>44161</v>
      </c>
      <c r="J43" s="1">
        <v>-72193600</v>
      </c>
      <c r="K43" s="1">
        <v>10784033</v>
      </c>
      <c r="L43" t="s">
        <v>3018</v>
      </c>
      <c r="M43" t="s">
        <v>26625</v>
      </c>
      <c r="N43" t="s">
        <v>26626</v>
      </c>
    </row>
    <row r="44" spans="1:14" x14ac:dyDescent="0.25">
      <c r="A44" s="1" t="s">
        <v>4583</v>
      </c>
      <c r="B44" t="s">
        <v>4584</v>
      </c>
      <c r="C44" t="s">
        <v>6214</v>
      </c>
      <c r="D44" t="s">
        <v>14</v>
      </c>
      <c r="E44" t="s">
        <v>6215</v>
      </c>
      <c r="F44" t="s">
        <v>2838</v>
      </c>
      <c r="G44" t="s">
        <v>6216</v>
      </c>
      <c r="H44" t="s">
        <v>4967</v>
      </c>
      <c r="I44">
        <v>44171</v>
      </c>
      <c r="L44" t="s">
        <v>3018</v>
      </c>
      <c r="M44" t="s">
        <v>26574</v>
      </c>
    </row>
    <row r="45" spans="1:14" x14ac:dyDescent="0.25">
      <c r="A45" s="1" t="s">
        <v>4583</v>
      </c>
      <c r="B45" t="s">
        <v>4584</v>
      </c>
      <c r="C45" t="s">
        <v>6217</v>
      </c>
      <c r="D45" t="s">
        <v>14</v>
      </c>
      <c r="E45" t="s">
        <v>6218</v>
      </c>
      <c r="F45" t="s">
        <v>5075</v>
      </c>
      <c r="G45" t="s">
        <v>4971</v>
      </c>
      <c r="H45" t="s">
        <v>4967</v>
      </c>
      <c r="I45">
        <v>44111</v>
      </c>
      <c r="J45" s="1">
        <v>-72185200</v>
      </c>
      <c r="K45" s="1">
        <v>10790284</v>
      </c>
      <c r="L45" t="s">
        <v>3018</v>
      </c>
      <c r="M45" t="s">
        <v>26627</v>
      </c>
      <c r="N45" t="s">
        <v>26628</v>
      </c>
    </row>
    <row r="46" spans="1:14" x14ac:dyDescent="0.25">
      <c r="A46" s="1" t="s">
        <v>4583</v>
      </c>
      <c r="B46" t="s">
        <v>4584</v>
      </c>
      <c r="C46" t="s">
        <v>6219</v>
      </c>
      <c r="D46" t="s">
        <v>14</v>
      </c>
      <c r="E46" t="s">
        <v>6220</v>
      </c>
      <c r="F46" t="s">
        <v>1761</v>
      </c>
      <c r="G46" t="s">
        <v>1761</v>
      </c>
      <c r="H46" t="s">
        <v>1761</v>
      </c>
      <c r="I46">
        <v>41181</v>
      </c>
      <c r="J46" s="1">
        <v>-6.8086799999999998</v>
      </c>
      <c r="K46" s="1" t="s">
        <v>6221</v>
      </c>
      <c r="L46" s="2" t="s">
        <v>3018</v>
      </c>
      <c r="M46" t="s">
        <v>26629</v>
      </c>
      <c r="N46" t="s">
        <v>26630</v>
      </c>
    </row>
    <row r="47" spans="1:14" x14ac:dyDescent="0.25">
      <c r="A47" s="1" t="s">
        <v>4583</v>
      </c>
      <c r="B47" t="s">
        <v>4584</v>
      </c>
      <c r="C47" t="s">
        <v>6222</v>
      </c>
      <c r="D47" t="s">
        <v>14</v>
      </c>
      <c r="E47" t="s">
        <v>6223</v>
      </c>
      <c r="F47" t="s">
        <v>6224</v>
      </c>
      <c r="G47" t="s">
        <v>6224</v>
      </c>
      <c r="H47" t="s">
        <v>1761</v>
      </c>
      <c r="I47">
        <v>41114</v>
      </c>
      <c r="J47" s="1">
        <v>-6.538303</v>
      </c>
      <c r="K47" s="1">
        <v>107.449883</v>
      </c>
      <c r="L47" t="s">
        <v>3018</v>
      </c>
      <c r="M47" t="s">
        <v>26631</v>
      </c>
      <c r="N47" t="s">
        <v>26632</v>
      </c>
    </row>
    <row r="48" spans="1:14" x14ac:dyDescent="0.25">
      <c r="A48" s="1" t="s">
        <v>4583</v>
      </c>
      <c r="B48" t="s">
        <v>4584</v>
      </c>
      <c r="C48" t="s">
        <v>6225</v>
      </c>
      <c r="D48" t="s">
        <v>14</v>
      </c>
      <c r="E48" t="s">
        <v>6226</v>
      </c>
      <c r="F48" t="s">
        <v>482</v>
      </c>
      <c r="G48" t="s">
        <v>482</v>
      </c>
      <c r="H48" t="s">
        <v>1761</v>
      </c>
      <c r="I48">
        <v>41181</v>
      </c>
      <c r="J48" s="1">
        <v>-6.48874</v>
      </c>
      <c r="K48" s="1">
        <v>107.47703799999999</v>
      </c>
      <c r="L48" t="s">
        <v>3018</v>
      </c>
      <c r="M48" t="s">
        <v>26574</v>
      </c>
    </row>
    <row r="49" spans="1:14" x14ac:dyDescent="0.25">
      <c r="A49" s="1" t="s">
        <v>4583</v>
      </c>
      <c r="B49" t="s">
        <v>4584</v>
      </c>
      <c r="C49" t="s">
        <v>6227</v>
      </c>
      <c r="D49" t="s">
        <v>14</v>
      </c>
      <c r="E49" t="s">
        <v>6228</v>
      </c>
      <c r="F49" t="s">
        <v>6229</v>
      </c>
      <c r="G49" t="s">
        <v>6229</v>
      </c>
      <c r="H49" t="s">
        <v>4582</v>
      </c>
      <c r="I49">
        <v>45372</v>
      </c>
      <c r="J49" s="1">
        <v>-690075776</v>
      </c>
      <c r="K49" s="1">
        <v>1080639132</v>
      </c>
      <c r="L49" t="s">
        <v>3018</v>
      </c>
      <c r="M49" t="s">
        <v>26633</v>
      </c>
      <c r="N49" t="s">
        <v>26634</v>
      </c>
    </row>
    <row r="50" spans="1:14" x14ac:dyDescent="0.25">
      <c r="A50" s="1" t="s">
        <v>4583</v>
      </c>
      <c r="B50" t="s">
        <v>4584</v>
      </c>
      <c r="C50" t="s">
        <v>6230</v>
      </c>
      <c r="D50" t="s">
        <v>14</v>
      </c>
      <c r="E50" t="s">
        <v>6231</v>
      </c>
      <c r="F50" t="s">
        <v>6232</v>
      </c>
      <c r="G50" t="s">
        <v>6233</v>
      </c>
      <c r="H50" t="s">
        <v>4582</v>
      </c>
      <c r="I50">
        <v>45354</v>
      </c>
      <c r="J50" s="1">
        <v>-6758804</v>
      </c>
      <c r="K50" s="1">
        <v>107894626</v>
      </c>
      <c r="L50" t="s">
        <v>3018</v>
      </c>
      <c r="M50" t="s">
        <v>26635</v>
      </c>
      <c r="N50" t="s">
        <v>26636</v>
      </c>
    </row>
    <row r="51" spans="1:14" x14ac:dyDescent="0.25">
      <c r="A51" s="1" t="s">
        <v>4583</v>
      </c>
      <c r="B51" t="s">
        <v>4584</v>
      </c>
      <c r="C51" t="s">
        <v>6234</v>
      </c>
      <c r="D51" t="s">
        <v>14</v>
      </c>
      <c r="E51" t="s">
        <v>6235</v>
      </c>
      <c r="F51" t="s">
        <v>6236</v>
      </c>
      <c r="G51" t="s">
        <v>6237</v>
      </c>
      <c r="H51" t="s">
        <v>4582</v>
      </c>
      <c r="I51">
        <v>45373</v>
      </c>
      <c r="J51" s="1">
        <v>-695167233</v>
      </c>
      <c r="K51" s="1">
        <v>1080942794</v>
      </c>
      <c r="L51" t="s">
        <v>3018</v>
      </c>
      <c r="M51" t="s">
        <v>26574</v>
      </c>
    </row>
    <row r="52" spans="1:14" x14ac:dyDescent="0.25">
      <c r="A52" s="1" t="s">
        <v>4583</v>
      </c>
      <c r="B52" t="s">
        <v>4584</v>
      </c>
      <c r="C52" t="s">
        <v>6238</v>
      </c>
      <c r="D52" t="s">
        <v>14</v>
      </c>
      <c r="E52" t="s">
        <v>6239</v>
      </c>
      <c r="F52" t="s">
        <v>6240</v>
      </c>
      <c r="G52" t="s">
        <v>6240</v>
      </c>
      <c r="H52" t="s">
        <v>4582</v>
      </c>
      <c r="I52">
        <v>45392</v>
      </c>
      <c r="J52" s="1">
        <v>-670336</v>
      </c>
      <c r="K52" s="1">
        <v>10795723</v>
      </c>
      <c r="L52" t="s">
        <v>3018</v>
      </c>
      <c r="M52" t="s">
        <v>26574</v>
      </c>
    </row>
    <row r="53" spans="1:14" x14ac:dyDescent="0.25">
      <c r="A53" s="1" t="s">
        <v>4583</v>
      </c>
      <c r="B53" t="s">
        <v>4584</v>
      </c>
      <c r="C53" t="s">
        <v>6241</v>
      </c>
      <c r="D53" t="s">
        <v>14</v>
      </c>
      <c r="E53" t="s">
        <v>6242</v>
      </c>
      <c r="F53" t="s">
        <v>6243</v>
      </c>
      <c r="G53" t="s">
        <v>6244</v>
      </c>
      <c r="H53" t="s">
        <v>4582</v>
      </c>
      <c r="I53">
        <v>45391</v>
      </c>
      <c r="J53" s="1">
        <v>-67434</v>
      </c>
      <c r="K53" s="1">
        <v>10800889</v>
      </c>
      <c r="L53" t="s">
        <v>3018</v>
      </c>
      <c r="M53" t="s">
        <v>26574</v>
      </c>
    </row>
    <row r="54" spans="1:14" x14ac:dyDescent="0.25">
      <c r="A54" s="1" t="s">
        <v>4583</v>
      </c>
      <c r="B54" t="s">
        <v>4584</v>
      </c>
      <c r="C54" t="s">
        <v>7229</v>
      </c>
      <c r="D54" t="s">
        <v>14</v>
      </c>
      <c r="E54" t="s">
        <v>7230</v>
      </c>
      <c r="F54" t="s">
        <v>1761</v>
      </c>
      <c r="G54" t="s">
        <v>1761</v>
      </c>
      <c r="H54" t="s">
        <v>1761</v>
      </c>
      <c r="I54">
        <v>41118</v>
      </c>
      <c r="J54" s="1">
        <v>-6.5226220000000001</v>
      </c>
      <c r="K54" s="1">
        <v>107.448609</v>
      </c>
      <c r="L54" t="s">
        <v>3165</v>
      </c>
      <c r="M54" t="s">
        <v>26637</v>
      </c>
      <c r="N54" t="s">
        <v>26638</v>
      </c>
    </row>
    <row r="55" spans="1:14" x14ac:dyDescent="0.25">
      <c r="A55" s="1" t="s">
        <v>4583</v>
      </c>
      <c r="B55" t="s">
        <v>4584</v>
      </c>
      <c r="C55" t="s">
        <v>7231</v>
      </c>
      <c r="D55" t="s">
        <v>14</v>
      </c>
      <c r="E55" t="s">
        <v>7232</v>
      </c>
      <c r="F55" t="s">
        <v>1761</v>
      </c>
      <c r="G55" t="s">
        <v>1761</v>
      </c>
      <c r="H55" t="s">
        <v>1761</v>
      </c>
      <c r="I55">
        <v>41162</v>
      </c>
      <c r="J55" s="1">
        <v>-6.5396109999999998</v>
      </c>
      <c r="K55" s="1">
        <v>107.44304700000001</v>
      </c>
      <c r="L55" t="s">
        <v>3165</v>
      </c>
      <c r="M55" t="s">
        <v>26639</v>
      </c>
      <c r="N55" t="s">
        <v>26640</v>
      </c>
    </row>
    <row r="56" spans="1:14" x14ac:dyDescent="0.25">
      <c r="A56" s="1" t="s">
        <v>4583</v>
      </c>
      <c r="B56" t="s">
        <v>4584</v>
      </c>
      <c r="C56" t="s">
        <v>7277</v>
      </c>
      <c r="D56" t="s">
        <v>14</v>
      </c>
      <c r="E56" t="s">
        <v>7278</v>
      </c>
      <c r="F56" t="s">
        <v>7279</v>
      </c>
      <c r="G56" t="s">
        <v>5010</v>
      </c>
      <c r="H56" t="s">
        <v>4582</v>
      </c>
      <c r="I56">
        <v>45321</v>
      </c>
      <c r="J56" s="1">
        <v>-684625979</v>
      </c>
      <c r="K56" s="1">
        <v>107.93836958999999</v>
      </c>
      <c r="L56" s="2"/>
      <c r="M56" t="s">
        <v>26641</v>
      </c>
      <c r="N56" t="s">
        <v>26642</v>
      </c>
    </row>
    <row r="57" spans="1:14" x14ac:dyDescent="0.25">
      <c r="A57" s="1" t="s">
        <v>4583</v>
      </c>
      <c r="B57" t="s">
        <v>4584</v>
      </c>
      <c r="C57" t="s">
        <v>7280</v>
      </c>
      <c r="D57" t="s">
        <v>1534</v>
      </c>
      <c r="E57" t="s">
        <v>7281</v>
      </c>
      <c r="F57" t="s">
        <v>7282</v>
      </c>
      <c r="G57" t="s">
        <v>7283</v>
      </c>
      <c r="H57" t="s">
        <v>5313</v>
      </c>
      <c r="I57">
        <v>40972</v>
      </c>
      <c r="J57" s="1">
        <v>-7.0978909999999997</v>
      </c>
      <c r="K57" s="1">
        <v>107.472694</v>
      </c>
      <c r="M57" t="s">
        <v>26643</v>
      </c>
      <c r="N57" t="s">
        <v>26644</v>
      </c>
    </row>
    <row r="58" spans="1:14" x14ac:dyDescent="0.25">
      <c r="A58" s="1" t="s">
        <v>4583</v>
      </c>
      <c r="B58" t="s">
        <v>4584</v>
      </c>
      <c r="C58" t="s">
        <v>7284</v>
      </c>
      <c r="D58" t="s">
        <v>14</v>
      </c>
      <c r="E58" t="s">
        <v>7285</v>
      </c>
      <c r="F58" t="s">
        <v>7286</v>
      </c>
      <c r="G58" t="s">
        <v>7286</v>
      </c>
      <c r="H58" t="s">
        <v>4967</v>
      </c>
      <c r="I58">
        <v>44152</v>
      </c>
      <c r="J58" s="1">
        <v>-71143110</v>
      </c>
      <c r="K58" s="1">
        <v>107896971</v>
      </c>
      <c r="M58" t="s">
        <v>26574</v>
      </c>
    </row>
    <row r="59" spans="1:14" x14ac:dyDescent="0.25">
      <c r="A59" s="1" t="s">
        <v>5341</v>
      </c>
      <c r="B59" t="s">
        <v>4584</v>
      </c>
      <c r="C59" t="s">
        <v>6245</v>
      </c>
      <c r="D59" t="s">
        <v>14</v>
      </c>
      <c r="E59" t="s">
        <v>6246</v>
      </c>
      <c r="F59" t="s">
        <v>6247</v>
      </c>
      <c r="G59" t="s">
        <v>5548</v>
      </c>
      <c r="H59" t="s">
        <v>5549</v>
      </c>
      <c r="I59">
        <v>45452</v>
      </c>
      <c r="J59" s="1">
        <v>-6.7799709999999997</v>
      </c>
      <c r="K59" s="1">
        <v>108.18155299999999</v>
      </c>
      <c r="L59" t="s">
        <v>3018</v>
      </c>
      <c r="M59" t="s">
        <v>26574</v>
      </c>
    </row>
    <row r="60" spans="1:14" x14ac:dyDescent="0.25">
      <c r="A60" s="1" t="s">
        <v>5341</v>
      </c>
      <c r="B60" t="s">
        <v>4584</v>
      </c>
      <c r="C60" t="s">
        <v>6248</v>
      </c>
      <c r="D60" t="s">
        <v>14</v>
      </c>
      <c r="E60" t="s">
        <v>6249</v>
      </c>
      <c r="F60" t="s">
        <v>6250</v>
      </c>
      <c r="G60" t="s">
        <v>1566</v>
      </c>
      <c r="H60" t="s">
        <v>5549</v>
      </c>
      <c r="I60">
        <v>45461</v>
      </c>
      <c r="J60" s="1">
        <v>-6.8818450000000002</v>
      </c>
      <c r="K60" s="1">
        <v>108.29977700000001</v>
      </c>
      <c r="L60" t="s">
        <v>3018</v>
      </c>
      <c r="M60" t="s">
        <v>26574</v>
      </c>
    </row>
    <row r="61" spans="1:14" x14ac:dyDescent="0.25">
      <c r="A61" s="1" t="s">
        <v>5341</v>
      </c>
      <c r="B61" t="s">
        <v>4584</v>
      </c>
      <c r="C61" t="s">
        <v>6251</v>
      </c>
      <c r="D61" t="s">
        <v>14</v>
      </c>
      <c r="E61" t="s">
        <v>6252</v>
      </c>
      <c r="F61" t="s">
        <v>5373</v>
      </c>
      <c r="G61" t="s">
        <v>5373</v>
      </c>
      <c r="H61" t="s">
        <v>5364</v>
      </c>
      <c r="I61">
        <v>45162</v>
      </c>
      <c r="J61" s="1">
        <v>-6.6598300000000004</v>
      </c>
      <c r="K61" s="1">
        <v>108.417714</v>
      </c>
      <c r="L61" t="s">
        <v>3018</v>
      </c>
      <c r="M61" t="s">
        <v>26645</v>
      </c>
      <c r="N61" t="s">
        <v>26646</v>
      </c>
    </row>
    <row r="62" spans="1:14" x14ac:dyDescent="0.25">
      <c r="A62" s="1" t="s">
        <v>5341</v>
      </c>
      <c r="B62" t="s">
        <v>4584</v>
      </c>
      <c r="C62" t="s">
        <v>6253</v>
      </c>
      <c r="D62" t="s">
        <v>14</v>
      </c>
      <c r="E62" t="s">
        <v>6254</v>
      </c>
      <c r="F62" t="s">
        <v>6255</v>
      </c>
      <c r="G62" t="s">
        <v>5386</v>
      </c>
      <c r="H62" t="s">
        <v>5364</v>
      </c>
      <c r="I62">
        <v>45154</v>
      </c>
      <c r="J62" s="1">
        <v>-6.7106589999999997</v>
      </c>
      <c r="K62" s="1">
        <v>108.482609</v>
      </c>
      <c r="L62" t="s">
        <v>3018</v>
      </c>
      <c r="M62" t="s">
        <v>26647</v>
      </c>
      <c r="N62" t="s">
        <v>26648</v>
      </c>
    </row>
    <row r="63" spans="1:14" x14ac:dyDescent="0.25">
      <c r="A63" s="1" t="s">
        <v>5341</v>
      </c>
      <c r="B63" t="s">
        <v>4584</v>
      </c>
      <c r="C63" t="s">
        <v>6256</v>
      </c>
      <c r="D63" t="s">
        <v>14</v>
      </c>
      <c r="E63" t="s">
        <v>6257</v>
      </c>
      <c r="F63" t="s">
        <v>6258</v>
      </c>
      <c r="G63" t="s">
        <v>5373</v>
      </c>
      <c r="H63" t="s">
        <v>5364</v>
      </c>
      <c r="I63">
        <v>45162</v>
      </c>
      <c r="J63" s="1" t="s">
        <v>6259</v>
      </c>
      <c r="K63" s="1" t="s">
        <v>6260</v>
      </c>
      <c r="L63" t="s">
        <v>3018</v>
      </c>
      <c r="M63" t="s">
        <v>26649</v>
      </c>
      <c r="N63" t="s">
        <v>26650</v>
      </c>
    </row>
    <row r="64" spans="1:14" x14ac:dyDescent="0.25">
      <c r="A64" s="1" t="s">
        <v>5341</v>
      </c>
      <c r="B64" t="s">
        <v>4584</v>
      </c>
      <c r="C64" t="s">
        <v>6261</v>
      </c>
      <c r="D64" t="s">
        <v>14</v>
      </c>
      <c r="E64" t="s">
        <v>6262</v>
      </c>
      <c r="F64" t="s">
        <v>6263</v>
      </c>
      <c r="G64" t="s">
        <v>319</v>
      </c>
      <c r="H64" t="s">
        <v>5364</v>
      </c>
      <c r="I64">
        <v>45196</v>
      </c>
      <c r="J64" s="1">
        <v>-6.901224</v>
      </c>
      <c r="K64" s="1">
        <v>108.72747</v>
      </c>
      <c r="L64" t="s">
        <v>3018</v>
      </c>
      <c r="M64" t="s">
        <v>26574</v>
      </c>
    </row>
    <row r="65" spans="1:14" x14ac:dyDescent="0.25">
      <c r="A65" s="1" t="s">
        <v>5341</v>
      </c>
      <c r="B65" t="s">
        <v>4584</v>
      </c>
      <c r="C65" t="s">
        <v>6264</v>
      </c>
      <c r="D65" t="s">
        <v>14</v>
      </c>
      <c r="E65" t="s">
        <v>6265</v>
      </c>
      <c r="F65" t="s">
        <v>6266</v>
      </c>
      <c r="G65" t="s">
        <v>6267</v>
      </c>
      <c r="H65" t="s">
        <v>6268</v>
      </c>
      <c r="I65">
        <v>45182</v>
      </c>
      <c r="J65" s="1">
        <v>-6.7684259999999998</v>
      </c>
      <c r="K65" s="1">
        <v>108.650164</v>
      </c>
      <c r="L65" t="s">
        <v>3018</v>
      </c>
      <c r="M65" t="s">
        <v>26651</v>
      </c>
      <c r="N65" t="s">
        <v>26652</v>
      </c>
    </row>
    <row r="66" spans="1:14" x14ac:dyDescent="0.25">
      <c r="A66" s="1" t="s">
        <v>5341</v>
      </c>
      <c r="B66" t="s">
        <v>4584</v>
      </c>
      <c r="C66" t="s">
        <v>6269</v>
      </c>
      <c r="D66" t="s">
        <v>14</v>
      </c>
      <c r="E66" t="s">
        <v>6270</v>
      </c>
      <c r="F66" t="s">
        <v>6271</v>
      </c>
      <c r="G66" t="s">
        <v>6271</v>
      </c>
      <c r="H66" t="s">
        <v>5549</v>
      </c>
      <c r="I66">
        <v>45464</v>
      </c>
      <c r="J66" s="1">
        <v>-6.9651719999999999</v>
      </c>
      <c r="K66" s="1">
        <v>108.24189800000001</v>
      </c>
      <c r="L66" s="2" t="s">
        <v>3018</v>
      </c>
      <c r="M66" t="s">
        <v>26653</v>
      </c>
      <c r="N66" t="s">
        <v>26654</v>
      </c>
    </row>
    <row r="67" spans="1:14" x14ac:dyDescent="0.25">
      <c r="A67" s="1" t="s">
        <v>5341</v>
      </c>
      <c r="B67" t="s">
        <v>4584</v>
      </c>
      <c r="C67" t="s">
        <v>6272</v>
      </c>
      <c r="D67" t="s">
        <v>14</v>
      </c>
      <c r="E67" t="s">
        <v>6273</v>
      </c>
      <c r="F67" t="s">
        <v>6274</v>
      </c>
      <c r="G67" t="s">
        <v>5695</v>
      </c>
      <c r="H67" t="s">
        <v>5549</v>
      </c>
      <c r="I67">
        <v>45455</v>
      </c>
      <c r="J67" s="1">
        <v>-6.7161660000000003</v>
      </c>
      <c r="K67" s="1">
        <v>108.33047500000001</v>
      </c>
      <c r="L67" t="s">
        <v>3018</v>
      </c>
      <c r="M67" t="s">
        <v>26574</v>
      </c>
    </row>
    <row r="68" spans="1:14" x14ac:dyDescent="0.25">
      <c r="A68" s="1" t="s">
        <v>5341</v>
      </c>
      <c r="B68" t="s">
        <v>4584</v>
      </c>
      <c r="C68" t="s">
        <v>6275</v>
      </c>
      <c r="D68" t="s">
        <v>14</v>
      </c>
      <c r="E68" t="s">
        <v>6276</v>
      </c>
      <c r="F68" t="s">
        <v>6277</v>
      </c>
      <c r="G68" t="s">
        <v>6277</v>
      </c>
      <c r="H68" t="s">
        <v>6278</v>
      </c>
      <c r="I68">
        <v>45565</v>
      </c>
      <c r="J68" s="1">
        <v>-6.908836</v>
      </c>
      <c r="K68" s="1">
        <v>108.501649</v>
      </c>
      <c r="L68" t="s">
        <v>3018</v>
      </c>
      <c r="M68" t="s">
        <v>26574</v>
      </c>
    </row>
    <row r="69" spans="1:14" x14ac:dyDescent="0.25">
      <c r="A69" s="1" t="s">
        <v>5341</v>
      </c>
      <c r="B69" t="s">
        <v>4584</v>
      </c>
      <c r="C69" t="s">
        <v>6279</v>
      </c>
      <c r="D69" t="s">
        <v>14</v>
      </c>
      <c r="E69" t="s">
        <v>6280</v>
      </c>
      <c r="F69" t="s">
        <v>6281</v>
      </c>
      <c r="G69" t="s">
        <v>6281</v>
      </c>
      <c r="H69" t="s">
        <v>6278</v>
      </c>
      <c r="I69">
        <v>45555</v>
      </c>
      <c r="J69" s="1">
        <v>-6.9094899999999999</v>
      </c>
      <c r="K69" s="1">
        <v>108.55191000000001</v>
      </c>
      <c r="L69" t="s">
        <v>3018</v>
      </c>
      <c r="M69" t="s">
        <v>26655</v>
      </c>
      <c r="N69" t="s">
        <v>26656</v>
      </c>
    </row>
    <row r="70" spans="1:14" x14ac:dyDescent="0.25">
      <c r="A70" s="1" t="s">
        <v>5341</v>
      </c>
      <c r="B70" t="s">
        <v>4584</v>
      </c>
      <c r="C70" t="s">
        <v>6282</v>
      </c>
      <c r="D70" t="s">
        <v>14</v>
      </c>
      <c r="E70" t="s">
        <v>6283</v>
      </c>
      <c r="F70" t="s">
        <v>1341</v>
      </c>
      <c r="G70" t="s">
        <v>4915</v>
      </c>
      <c r="H70" t="s">
        <v>6278</v>
      </c>
      <c r="I70">
        <v>45574</v>
      </c>
      <c r="J70" s="1">
        <v>-7.0113830000000004</v>
      </c>
      <c r="K70" s="1">
        <v>108.605215</v>
      </c>
      <c r="L70" t="s">
        <v>3018</v>
      </c>
      <c r="M70" t="s">
        <v>26574</v>
      </c>
    </row>
    <row r="71" spans="1:14" x14ac:dyDescent="0.25">
      <c r="A71" s="1" t="s">
        <v>5341</v>
      </c>
      <c r="B71" t="s">
        <v>4584</v>
      </c>
      <c r="C71" t="s">
        <v>6284</v>
      </c>
      <c r="D71" t="s">
        <v>14</v>
      </c>
      <c r="E71" t="s">
        <v>6285</v>
      </c>
      <c r="F71" t="s">
        <v>6286</v>
      </c>
      <c r="G71" t="s">
        <v>6287</v>
      </c>
      <c r="H71" t="s">
        <v>6288</v>
      </c>
      <c r="I71">
        <v>45562</v>
      </c>
      <c r="J71" s="1">
        <v>-7.0024328999999996</v>
      </c>
      <c r="K71" s="1">
        <v>108.3241021</v>
      </c>
      <c r="L71" t="s">
        <v>3018</v>
      </c>
      <c r="M71" t="s">
        <v>26657</v>
      </c>
      <c r="N71" t="s">
        <v>26658</v>
      </c>
    </row>
    <row r="72" spans="1:14" x14ac:dyDescent="0.25">
      <c r="A72" s="1" t="s">
        <v>5341</v>
      </c>
      <c r="B72" t="s">
        <v>4584</v>
      </c>
      <c r="C72" t="s">
        <v>5753</v>
      </c>
      <c r="D72" t="s">
        <v>14</v>
      </c>
      <c r="E72" t="s">
        <v>6289</v>
      </c>
      <c r="F72" t="s">
        <v>6290</v>
      </c>
      <c r="G72" t="s">
        <v>319</v>
      </c>
      <c r="H72" t="s">
        <v>5364</v>
      </c>
      <c r="I72">
        <v>45196</v>
      </c>
      <c r="J72" s="1">
        <v>-6.9130729999999998</v>
      </c>
      <c r="K72" s="1">
        <v>108.719168</v>
      </c>
      <c r="L72" t="s">
        <v>3018</v>
      </c>
      <c r="M72" t="s">
        <v>26574</v>
      </c>
    </row>
    <row r="73" spans="1:14" x14ac:dyDescent="0.25">
      <c r="A73" s="1" t="s">
        <v>5341</v>
      </c>
      <c r="B73" t="s">
        <v>4584</v>
      </c>
      <c r="C73" t="s">
        <v>6291</v>
      </c>
      <c r="D73" t="s">
        <v>14</v>
      </c>
      <c r="E73" t="s">
        <v>6292</v>
      </c>
      <c r="F73" t="s">
        <v>6293</v>
      </c>
      <c r="G73" t="s">
        <v>6294</v>
      </c>
      <c r="H73" t="s">
        <v>5419</v>
      </c>
      <c r="I73">
        <v>45591</v>
      </c>
      <c r="J73" s="1">
        <v>-6.9332419999999999</v>
      </c>
      <c r="K73" s="1">
        <v>108.583879</v>
      </c>
      <c r="L73" t="s">
        <v>3018</v>
      </c>
      <c r="M73" t="s">
        <v>26574</v>
      </c>
    </row>
    <row r="74" spans="1:14" x14ac:dyDescent="0.25">
      <c r="A74" s="1" t="s">
        <v>5341</v>
      </c>
      <c r="B74" t="s">
        <v>4584</v>
      </c>
      <c r="C74" t="s">
        <v>6295</v>
      </c>
      <c r="D74" t="s">
        <v>14</v>
      </c>
      <c r="E74" t="s">
        <v>6296</v>
      </c>
      <c r="F74" t="s">
        <v>6297</v>
      </c>
      <c r="G74" t="s">
        <v>6297</v>
      </c>
      <c r="H74" t="s">
        <v>5419</v>
      </c>
      <c r="I74">
        <v>45564</v>
      </c>
      <c r="J74" s="1">
        <v>-7.0604420000000001</v>
      </c>
      <c r="K74" s="1">
        <v>108.46767</v>
      </c>
      <c r="L74" t="s">
        <v>3018</v>
      </c>
      <c r="M74" t="s">
        <v>26574</v>
      </c>
    </row>
    <row r="75" spans="1:14" x14ac:dyDescent="0.25">
      <c r="A75" s="1" t="s">
        <v>5341</v>
      </c>
      <c r="B75" t="s">
        <v>4584</v>
      </c>
      <c r="C75" t="s">
        <v>6298</v>
      </c>
      <c r="D75" t="s">
        <v>14</v>
      </c>
      <c r="E75" t="s">
        <v>6299</v>
      </c>
      <c r="F75" t="s">
        <v>6300</v>
      </c>
      <c r="G75" t="s">
        <v>4100</v>
      </c>
      <c r="H75" t="s">
        <v>6268</v>
      </c>
      <c r="I75">
        <v>45162</v>
      </c>
      <c r="J75" s="1">
        <v>-6.6684070000000002</v>
      </c>
      <c r="K75" s="1">
        <v>108.37445700000001</v>
      </c>
      <c r="L75" t="s">
        <v>3018</v>
      </c>
      <c r="M75" t="s">
        <v>26574</v>
      </c>
    </row>
    <row r="76" spans="1:14" x14ac:dyDescent="0.25">
      <c r="A76" s="1" t="s">
        <v>5341</v>
      </c>
      <c r="B76" t="s">
        <v>4584</v>
      </c>
      <c r="C76" t="s">
        <v>6301</v>
      </c>
      <c r="D76" t="s">
        <v>14</v>
      </c>
      <c r="E76" t="s">
        <v>6302</v>
      </c>
      <c r="F76" t="s">
        <v>1776</v>
      </c>
      <c r="G76" t="s">
        <v>6267</v>
      </c>
      <c r="H76" t="s">
        <v>5349</v>
      </c>
      <c r="I76">
        <v>45182</v>
      </c>
      <c r="J76" s="1">
        <v>-6.8004720000000001</v>
      </c>
      <c r="K76" s="1">
        <v>108.680564</v>
      </c>
      <c r="L76" s="2" t="s">
        <v>3018</v>
      </c>
      <c r="M76" t="s">
        <v>26574</v>
      </c>
    </row>
    <row r="77" spans="1:14" x14ac:dyDescent="0.25">
      <c r="A77" s="1" t="s">
        <v>5341</v>
      </c>
      <c r="B77" t="s">
        <v>4584</v>
      </c>
      <c r="C77" t="s">
        <v>4985</v>
      </c>
      <c r="D77" t="s">
        <v>14</v>
      </c>
      <c r="E77" t="s">
        <v>6303</v>
      </c>
      <c r="F77" t="s">
        <v>4987</v>
      </c>
      <c r="G77" t="s">
        <v>4987</v>
      </c>
      <c r="H77" t="s">
        <v>5419</v>
      </c>
      <c r="I77">
        <v>45559</v>
      </c>
      <c r="J77" s="1">
        <v>-6.803204</v>
      </c>
      <c r="K77" s="1">
        <v>108.441704</v>
      </c>
      <c r="L77" t="s">
        <v>3018</v>
      </c>
      <c r="M77" t="s">
        <v>26574</v>
      </c>
    </row>
    <row r="78" spans="1:14" x14ac:dyDescent="0.25">
      <c r="A78" s="1" t="s">
        <v>5341</v>
      </c>
      <c r="B78" t="s">
        <v>4584</v>
      </c>
      <c r="C78" t="s">
        <v>6304</v>
      </c>
      <c r="D78" t="s">
        <v>14</v>
      </c>
      <c r="E78" t="s">
        <v>6305</v>
      </c>
      <c r="F78" t="s">
        <v>6306</v>
      </c>
      <c r="G78" t="s">
        <v>6306</v>
      </c>
      <c r="H78" t="s">
        <v>5364</v>
      </c>
      <c r="I78">
        <v>45186</v>
      </c>
      <c r="J78" s="1">
        <v>-6.8342080000000003</v>
      </c>
      <c r="K78" s="1">
        <v>108.659015</v>
      </c>
      <c r="L78" t="s">
        <v>3018</v>
      </c>
      <c r="M78" t="s">
        <v>26659</v>
      </c>
      <c r="N78" t="s">
        <v>26660</v>
      </c>
    </row>
    <row r="79" spans="1:14" x14ac:dyDescent="0.25">
      <c r="A79" s="1" t="s">
        <v>5341</v>
      </c>
      <c r="B79" t="s">
        <v>4584</v>
      </c>
      <c r="C79" t="s">
        <v>6307</v>
      </c>
      <c r="D79" t="s">
        <v>14</v>
      </c>
      <c r="E79" t="s">
        <v>6308</v>
      </c>
      <c r="F79" t="s">
        <v>6307</v>
      </c>
      <c r="G79" t="s">
        <v>5393</v>
      </c>
      <c r="H79" t="s">
        <v>5349</v>
      </c>
      <c r="I79">
        <v>45116</v>
      </c>
      <c r="J79" s="1">
        <v>-6.7245706500000004</v>
      </c>
      <c r="K79" s="1">
        <v>108.56600077</v>
      </c>
      <c r="L79" t="s">
        <v>3018</v>
      </c>
      <c r="M79" t="s">
        <v>26661</v>
      </c>
      <c r="N79" t="s">
        <v>26662</v>
      </c>
    </row>
    <row r="80" spans="1:14" x14ac:dyDescent="0.25">
      <c r="A80" s="1" t="s">
        <v>5341</v>
      </c>
      <c r="B80" t="s">
        <v>4584</v>
      </c>
      <c r="C80" t="s">
        <v>6309</v>
      </c>
      <c r="D80" t="s">
        <v>14</v>
      </c>
      <c r="E80" t="s">
        <v>6310</v>
      </c>
      <c r="F80" t="s">
        <v>6266</v>
      </c>
      <c r="G80" t="s">
        <v>6267</v>
      </c>
      <c r="H80" t="s">
        <v>5364</v>
      </c>
      <c r="I80">
        <v>45182</v>
      </c>
      <c r="J80" s="1">
        <v>-6.2061630000000001</v>
      </c>
      <c r="K80" s="1">
        <v>106.920692</v>
      </c>
      <c r="L80" t="s">
        <v>3018</v>
      </c>
      <c r="M80" t="s">
        <v>26663</v>
      </c>
      <c r="N80" t="s">
        <v>26664</v>
      </c>
    </row>
    <row r="81" spans="1:14" x14ac:dyDescent="0.25">
      <c r="A81" s="1" t="s">
        <v>5341</v>
      </c>
      <c r="B81" t="s">
        <v>4584</v>
      </c>
      <c r="C81" t="s">
        <v>6311</v>
      </c>
      <c r="D81" t="s">
        <v>14</v>
      </c>
      <c r="E81" t="s">
        <v>6312</v>
      </c>
      <c r="F81" t="s">
        <v>6313</v>
      </c>
      <c r="G81" t="s">
        <v>6313</v>
      </c>
      <c r="H81" t="s">
        <v>5419</v>
      </c>
      <c r="I81">
        <v>45592</v>
      </c>
      <c r="J81" s="1">
        <v>6.8388429000000004</v>
      </c>
      <c r="K81" s="1">
        <v>108.5455891</v>
      </c>
      <c r="L81" t="s">
        <v>3018</v>
      </c>
      <c r="M81" t="s">
        <v>26665</v>
      </c>
      <c r="N81" t="s">
        <v>26666</v>
      </c>
    </row>
    <row r="82" spans="1:14" x14ac:dyDescent="0.25">
      <c r="A82" s="1" t="s">
        <v>5341</v>
      </c>
      <c r="B82" t="s">
        <v>4584</v>
      </c>
      <c r="C82" t="s">
        <v>6314</v>
      </c>
      <c r="D82" t="s">
        <v>14</v>
      </c>
      <c r="E82" t="s">
        <v>6315</v>
      </c>
      <c r="F82" t="s">
        <v>6316</v>
      </c>
      <c r="G82" t="s">
        <v>6316</v>
      </c>
      <c r="H82" t="s">
        <v>5419</v>
      </c>
      <c r="I82">
        <v>45557</v>
      </c>
      <c r="J82" s="1">
        <v>6.8219824999999998</v>
      </c>
      <c r="K82" s="1">
        <v>108.4824636</v>
      </c>
      <c r="L82" t="s">
        <v>3018</v>
      </c>
      <c r="M82" t="s">
        <v>26667</v>
      </c>
      <c r="N82" t="s">
        <v>26668</v>
      </c>
    </row>
    <row r="83" spans="1:14" x14ac:dyDescent="0.25">
      <c r="A83" s="1" t="s">
        <v>5341</v>
      </c>
      <c r="B83" t="s">
        <v>4584</v>
      </c>
      <c r="C83" t="s">
        <v>6317</v>
      </c>
      <c r="D83" t="s">
        <v>14</v>
      </c>
      <c r="E83" t="s">
        <v>6318</v>
      </c>
      <c r="F83" t="s">
        <v>6319</v>
      </c>
      <c r="G83" t="s">
        <v>6319</v>
      </c>
      <c r="H83" t="s">
        <v>5419</v>
      </c>
      <c r="I83">
        <v>45556</v>
      </c>
      <c r="J83" s="1">
        <v>6.8794272999999997</v>
      </c>
      <c r="K83" s="1">
        <v>108.5129072</v>
      </c>
      <c r="L83" t="s">
        <v>3018</v>
      </c>
      <c r="M83" t="s">
        <v>26574</v>
      </c>
    </row>
    <row r="84" spans="1:14" x14ac:dyDescent="0.25">
      <c r="A84" s="1" t="s">
        <v>5341</v>
      </c>
      <c r="B84" t="s">
        <v>4584</v>
      </c>
      <c r="C84" t="s">
        <v>6320</v>
      </c>
      <c r="D84" t="s">
        <v>14</v>
      </c>
      <c r="E84" t="s">
        <v>6321</v>
      </c>
      <c r="F84" t="s">
        <v>6322</v>
      </c>
      <c r="G84" t="s">
        <v>5404</v>
      </c>
      <c r="H84" t="s">
        <v>5452</v>
      </c>
      <c r="I84">
        <v>45613</v>
      </c>
      <c r="L84" t="s">
        <v>3018</v>
      </c>
      <c r="M84" t="s">
        <v>26574</v>
      </c>
    </row>
    <row r="85" spans="1:14" x14ac:dyDescent="0.25">
      <c r="A85" s="1" t="s">
        <v>5341</v>
      </c>
      <c r="B85" t="s">
        <v>4584</v>
      </c>
      <c r="C85" t="s">
        <v>6323</v>
      </c>
      <c r="D85" t="s">
        <v>14</v>
      </c>
      <c r="E85" t="s">
        <v>6324</v>
      </c>
      <c r="F85" t="s">
        <v>5373</v>
      </c>
      <c r="G85" t="s">
        <v>5373</v>
      </c>
      <c r="H85" t="s">
        <v>5452</v>
      </c>
      <c r="I85">
        <v>45162</v>
      </c>
      <c r="J85" s="1">
        <v>6.6405849999999997</v>
      </c>
      <c r="K85" s="1">
        <v>108.39646500000001</v>
      </c>
      <c r="L85" t="s">
        <v>3018</v>
      </c>
      <c r="M85" t="s">
        <v>26669</v>
      </c>
      <c r="N85" t="s">
        <v>26670</v>
      </c>
    </row>
    <row r="86" spans="1:14" x14ac:dyDescent="0.25">
      <c r="A86" s="1" t="s">
        <v>5341</v>
      </c>
      <c r="B86" t="s">
        <v>4584</v>
      </c>
      <c r="C86" t="s">
        <v>6325</v>
      </c>
      <c r="D86" t="s">
        <v>14</v>
      </c>
      <c r="E86" t="s">
        <v>6326</v>
      </c>
      <c r="F86" t="s">
        <v>6327</v>
      </c>
      <c r="G86" t="s">
        <v>5404</v>
      </c>
      <c r="H86" t="s">
        <v>5452</v>
      </c>
      <c r="I86">
        <v>45611</v>
      </c>
      <c r="J86" s="1">
        <v>-6.7438948999999999</v>
      </c>
      <c r="K86" s="1">
        <v>108.49167834000001</v>
      </c>
      <c r="L86" s="2" t="s">
        <v>3018</v>
      </c>
      <c r="M86" t="s">
        <v>26671</v>
      </c>
      <c r="N86" t="s">
        <v>26672</v>
      </c>
    </row>
    <row r="87" spans="1:14" x14ac:dyDescent="0.25">
      <c r="A87" s="1" t="s">
        <v>5341</v>
      </c>
      <c r="B87" t="s">
        <v>4584</v>
      </c>
      <c r="C87" t="s">
        <v>6328</v>
      </c>
      <c r="D87" t="s">
        <v>14</v>
      </c>
      <c r="E87" t="s">
        <v>6329</v>
      </c>
      <c r="F87" t="s">
        <v>5460</v>
      </c>
      <c r="G87" t="s">
        <v>5460</v>
      </c>
      <c r="H87" t="s">
        <v>5452</v>
      </c>
      <c r="I87">
        <v>45171</v>
      </c>
      <c r="J87" s="1">
        <v>-6.7537729999999998</v>
      </c>
      <c r="K87" s="1">
        <v>108.51500679999999</v>
      </c>
      <c r="L87" t="s">
        <v>3018</v>
      </c>
      <c r="M87" t="s">
        <v>26673</v>
      </c>
      <c r="N87" t="s">
        <v>26674</v>
      </c>
    </row>
    <row r="88" spans="1:14" x14ac:dyDescent="0.25">
      <c r="A88" s="1" t="s">
        <v>5341</v>
      </c>
      <c r="B88" t="s">
        <v>4584</v>
      </c>
      <c r="C88" t="s">
        <v>6330</v>
      </c>
      <c r="D88" t="s">
        <v>14</v>
      </c>
      <c r="E88" t="s">
        <v>6331</v>
      </c>
      <c r="F88" t="s">
        <v>6332</v>
      </c>
      <c r="G88" t="s">
        <v>6333</v>
      </c>
      <c r="H88" t="s">
        <v>5452</v>
      </c>
      <c r="I88">
        <v>45164</v>
      </c>
      <c r="J88" s="1">
        <v>-6.5878531999999996</v>
      </c>
      <c r="K88" s="1">
        <v>108.42755200000001</v>
      </c>
      <c r="L88" t="s">
        <v>3018</v>
      </c>
      <c r="M88" t="s">
        <v>26574</v>
      </c>
    </row>
    <row r="89" spans="1:14" x14ac:dyDescent="0.25">
      <c r="A89" s="1" t="s">
        <v>5341</v>
      </c>
      <c r="B89" t="s">
        <v>4584</v>
      </c>
      <c r="C89" t="s">
        <v>6334</v>
      </c>
      <c r="D89" t="s">
        <v>14</v>
      </c>
      <c r="E89" t="s">
        <v>6335</v>
      </c>
      <c r="F89" t="s">
        <v>5363</v>
      </c>
      <c r="G89" t="s">
        <v>5363</v>
      </c>
      <c r="H89" t="s">
        <v>5452</v>
      </c>
      <c r="I89">
        <v>45156</v>
      </c>
      <c r="J89" s="1">
        <v>-6.7073776000000001</v>
      </c>
      <c r="K89" s="1">
        <v>108.44990989999999</v>
      </c>
      <c r="L89" t="s">
        <v>3018</v>
      </c>
      <c r="M89" t="s">
        <v>26675</v>
      </c>
      <c r="N89" t="s">
        <v>26676</v>
      </c>
    </row>
    <row r="90" spans="1:14" x14ac:dyDescent="0.25">
      <c r="A90" s="1" t="s">
        <v>5341</v>
      </c>
      <c r="B90" t="s">
        <v>4584</v>
      </c>
      <c r="C90" t="s">
        <v>5386</v>
      </c>
      <c r="D90" t="s">
        <v>14</v>
      </c>
      <c r="E90" t="s">
        <v>6336</v>
      </c>
      <c r="F90" t="s">
        <v>6337</v>
      </c>
      <c r="G90" t="s">
        <v>6338</v>
      </c>
      <c r="H90" t="s">
        <v>5452</v>
      </c>
      <c r="I90">
        <v>45155</v>
      </c>
      <c r="J90" s="1">
        <v>-6.6997301</v>
      </c>
      <c r="K90" s="1">
        <v>108.48625730000001</v>
      </c>
      <c r="L90" t="s">
        <v>3018</v>
      </c>
      <c r="M90" t="s">
        <v>26677</v>
      </c>
      <c r="N90" t="s">
        <v>26678</v>
      </c>
    </row>
    <row r="91" spans="1:14" x14ac:dyDescent="0.25">
      <c r="A91" s="1" t="s">
        <v>5341</v>
      </c>
      <c r="B91" t="s">
        <v>4584</v>
      </c>
      <c r="C91" t="s">
        <v>6339</v>
      </c>
      <c r="D91" t="s">
        <v>14</v>
      </c>
      <c r="E91" t="s">
        <v>6340</v>
      </c>
      <c r="F91" t="s">
        <v>6341</v>
      </c>
      <c r="G91" t="s">
        <v>2177</v>
      </c>
      <c r="H91" t="s">
        <v>5452</v>
      </c>
      <c r="I91">
        <v>45188</v>
      </c>
      <c r="J91" s="1">
        <v>-6.9051833</v>
      </c>
      <c r="K91" s="1">
        <v>108.7403494</v>
      </c>
      <c r="L91" t="s">
        <v>3018</v>
      </c>
      <c r="M91" t="s">
        <v>26679</v>
      </c>
      <c r="N91" t="s">
        <v>26680</v>
      </c>
    </row>
    <row r="92" spans="1:14" x14ac:dyDescent="0.25">
      <c r="A92" s="1" t="s">
        <v>5341</v>
      </c>
      <c r="B92" t="s">
        <v>4584</v>
      </c>
      <c r="C92" t="s">
        <v>6342</v>
      </c>
      <c r="D92" t="s">
        <v>14</v>
      </c>
      <c r="E92" t="s">
        <v>6343</v>
      </c>
      <c r="F92" t="s">
        <v>6267</v>
      </c>
      <c r="G92" t="s">
        <v>6267</v>
      </c>
      <c r="H92" t="s">
        <v>5452</v>
      </c>
      <c r="I92">
        <v>45182</v>
      </c>
      <c r="J92" s="1">
        <v>-6.7894471999999997</v>
      </c>
      <c r="K92" s="1">
        <v>108.478132</v>
      </c>
      <c r="L92" t="s">
        <v>3018</v>
      </c>
      <c r="M92" t="s">
        <v>26574</v>
      </c>
    </row>
    <row r="93" spans="1:14" x14ac:dyDescent="0.25">
      <c r="A93" s="1" t="s">
        <v>5341</v>
      </c>
      <c r="B93" t="s">
        <v>4584</v>
      </c>
      <c r="C93" t="s">
        <v>6344</v>
      </c>
      <c r="D93" t="s">
        <v>14</v>
      </c>
      <c r="E93" t="s">
        <v>6345</v>
      </c>
      <c r="F93" t="s">
        <v>6346</v>
      </c>
      <c r="G93" t="s">
        <v>6347</v>
      </c>
      <c r="H93" t="s">
        <v>5452</v>
      </c>
      <c r="I93">
        <v>45185</v>
      </c>
      <c r="J93" s="1">
        <v>-6.8631869999999999</v>
      </c>
      <c r="K93" s="1">
        <v>108.62467100000001</v>
      </c>
      <c r="L93" t="s">
        <v>3018</v>
      </c>
      <c r="M93" t="s">
        <v>26574</v>
      </c>
    </row>
    <row r="94" spans="1:14" x14ac:dyDescent="0.25">
      <c r="A94" s="1" t="s">
        <v>5341</v>
      </c>
      <c r="B94" t="s">
        <v>4584</v>
      </c>
      <c r="C94" t="s">
        <v>6348</v>
      </c>
      <c r="D94" t="s">
        <v>14</v>
      </c>
      <c r="E94" t="s">
        <v>6349</v>
      </c>
      <c r="F94" t="s">
        <v>6350</v>
      </c>
      <c r="G94" t="s">
        <v>6348</v>
      </c>
      <c r="H94" t="s">
        <v>5452</v>
      </c>
      <c r="I94">
        <v>45193</v>
      </c>
      <c r="J94" s="1">
        <v>-6873812</v>
      </c>
      <c r="K94" s="1">
        <v>108787432</v>
      </c>
      <c r="L94" t="s">
        <v>3018</v>
      </c>
      <c r="M94" t="s">
        <v>26574</v>
      </c>
    </row>
    <row r="95" spans="1:14" x14ac:dyDescent="0.25">
      <c r="A95" s="1" t="s">
        <v>5341</v>
      </c>
      <c r="B95" t="s">
        <v>4584</v>
      </c>
      <c r="C95" t="s">
        <v>6351</v>
      </c>
      <c r="D95" t="s">
        <v>14</v>
      </c>
      <c r="E95" t="s">
        <v>6352</v>
      </c>
      <c r="F95" t="s">
        <v>5401</v>
      </c>
      <c r="G95" t="s">
        <v>6353</v>
      </c>
      <c r="H95" t="s">
        <v>5452</v>
      </c>
      <c r="I95">
        <v>45187</v>
      </c>
      <c r="J95" s="1">
        <v>-6.9002742000000001</v>
      </c>
      <c r="K95" s="1">
        <v>108.711781</v>
      </c>
      <c r="L95" t="s">
        <v>3018</v>
      </c>
      <c r="M95" t="s">
        <v>26574</v>
      </c>
    </row>
    <row r="96" spans="1:14" x14ac:dyDescent="0.25">
      <c r="A96" s="1" t="s">
        <v>5341</v>
      </c>
      <c r="B96" t="s">
        <v>4584</v>
      </c>
      <c r="C96" t="s">
        <v>6354</v>
      </c>
      <c r="D96" t="s">
        <v>14</v>
      </c>
      <c r="E96" t="s">
        <v>6355</v>
      </c>
      <c r="F96" t="s">
        <v>6356</v>
      </c>
      <c r="G96" t="s">
        <v>6357</v>
      </c>
      <c r="H96" t="s">
        <v>5452</v>
      </c>
      <c r="I96">
        <v>45186</v>
      </c>
      <c r="L96" s="2" t="s">
        <v>3018</v>
      </c>
      <c r="M96" t="s">
        <v>26574</v>
      </c>
    </row>
    <row r="97" spans="1:14" x14ac:dyDescent="0.25">
      <c r="A97" s="1" t="s">
        <v>5341</v>
      </c>
      <c r="B97" t="s">
        <v>4584</v>
      </c>
      <c r="C97" t="s">
        <v>594</v>
      </c>
      <c r="D97" t="s">
        <v>14</v>
      </c>
      <c r="E97" t="s">
        <v>6358</v>
      </c>
      <c r="F97" t="s">
        <v>6359</v>
      </c>
      <c r="G97" t="s">
        <v>5507</v>
      </c>
      <c r="H97" t="s">
        <v>5452</v>
      </c>
      <c r="I97">
        <v>45192</v>
      </c>
      <c r="J97" s="1">
        <v>-68464076</v>
      </c>
      <c r="K97" s="1">
        <v>1088074968</v>
      </c>
      <c r="L97" t="s">
        <v>3018</v>
      </c>
      <c r="M97" t="s">
        <v>26574</v>
      </c>
    </row>
    <row r="98" spans="1:14" x14ac:dyDescent="0.25">
      <c r="A98" s="1" t="s">
        <v>5341</v>
      </c>
      <c r="B98" t="s">
        <v>4584</v>
      </c>
      <c r="C98" t="s">
        <v>6360</v>
      </c>
      <c r="D98" t="s">
        <v>14</v>
      </c>
      <c r="E98" t="s">
        <v>6361</v>
      </c>
      <c r="F98" t="s">
        <v>6353</v>
      </c>
      <c r="G98" t="s">
        <v>6360</v>
      </c>
      <c r="H98" t="s">
        <v>5452</v>
      </c>
      <c r="I98">
        <v>45193</v>
      </c>
      <c r="J98" s="1">
        <v>-6847634</v>
      </c>
      <c r="K98" s="1">
        <v>108751046</v>
      </c>
      <c r="L98" t="s">
        <v>3018</v>
      </c>
      <c r="M98" t="s">
        <v>26574</v>
      </c>
    </row>
    <row r="99" spans="1:14" x14ac:dyDescent="0.25">
      <c r="A99" s="1" t="s">
        <v>5341</v>
      </c>
      <c r="B99" t="s">
        <v>4584</v>
      </c>
      <c r="C99" t="s">
        <v>6362</v>
      </c>
      <c r="D99" t="s">
        <v>14</v>
      </c>
      <c r="E99" t="s">
        <v>6363</v>
      </c>
      <c r="F99" t="s">
        <v>6356</v>
      </c>
      <c r="G99" t="s">
        <v>5569</v>
      </c>
      <c r="H99" t="s">
        <v>5452</v>
      </c>
      <c r="I99">
        <v>45186</v>
      </c>
      <c r="J99" s="1">
        <v>-6.8347240999999999</v>
      </c>
      <c r="K99" s="1">
        <v>1085811315</v>
      </c>
      <c r="L99" t="s">
        <v>3018</v>
      </c>
      <c r="M99" t="s">
        <v>26574</v>
      </c>
    </row>
    <row r="100" spans="1:14" x14ac:dyDescent="0.25">
      <c r="A100" s="1" t="s">
        <v>5341</v>
      </c>
      <c r="B100" t="s">
        <v>4584</v>
      </c>
      <c r="C100" t="s">
        <v>6364</v>
      </c>
      <c r="D100" t="s">
        <v>14</v>
      </c>
      <c r="E100" t="s">
        <v>6365</v>
      </c>
      <c r="F100" t="s">
        <v>6366</v>
      </c>
      <c r="G100" t="s">
        <v>2868</v>
      </c>
      <c r="H100" t="s">
        <v>5452</v>
      </c>
      <c r="I100">
        <v>45191</v>
      </c>
      <c r="J100" s="1">
        <v>-6.8183122999999997</v>
      </c>
      <c r="K100" s="1">
        <v>108.72890719999999</v>
      </c>
      <c r="L100" t="s">
        <v>3018</v>
      </c>
      <c r="M100" t="s">
        <v>26574</v>
      </c>
    </row>
    <row r="101" spans="1:14" x14ac:dyDescent="0.25">
      <c r="A101" s="1" t="s">
        <v>5341</v>
      </c>
      <c r="B101" t="s">
        <v>4584</v>
      </c>
      <c r="C101" t="s">
        <v>6367</v>
      </c>
      <c r="D101" t="s">
        <v>14</v>
      </c>
      <c r="E101" t="s">
        <v>6361</v>
      </c>
      <c r="F101" t="s">
        <v>2868</v>
      </c>
      <c r="G101" t="s">
        <v>6367</v>
      </c>
      <c r="H101" t="s">
        <v>5452</v>
      </c>
      <c r="I101">
        <v>45191</v>
      </c>
      <c r="J101" s="1">
        <v>-6838563</v>
      </c>
      <c r="K101" s="1">
        <v>108751001</v>
      </c>
      <c r="L101" t="s">
        <v>3018</v>
      </c>
      <c r="M101" t="s">
        <v>26681</v>
      </c>
      <c r="N101" t="s">
        <v>26682</v>
      </c>
    </row>
    <row r="102" spans="1:14" x14ac:dyDescent="0.25">
      <c r="A102" s="1" t="s">
        <v>5341</v>
      </c>
      <c r="B102" t="s">
        <v>4584</v>
      </c>
      <c r="C102" t="s">
        <v>6368</v>
      </c>
      <c r="D102" t="s">
        <v>14</v>
      </c>
      <c r="E102" t="s">
        <v>6369</v>
      </c>
      <c r="F102" t="s">
        <v>6368</v>
      </c>
      <c r="G102" t="s">
        <v>2868</v>
      </c>
      <c r="H102" t="s">
        <v>5452</v>
      </c>
      <c r="I102">
        <v>45191</v>
      </c>
      <c r="J102" s="1">
        <v>-6.8033213999999997</v>
      </c>
      <c r="K102" s="1">
        <v>108.621314</v>
      </c>
      <c r="L102" t="s">
        <v>3018</v>
      </c>
      <c r="M102" t="s">
        <v>26574</v>
      </c>
    </row>
    <row r="103" spans="1:14" x14ac:dyDescent="0.25">
      <c r="A103" s="1" t="s">
        <v>5341</v>
      </c>
      <c r="B103" t="s">
        <v>4584</v>
      </c>
      <c r="C103" t="s">
        <v>5401</v>
      </c>
      <c r="D103" t="s">
        <v>14</v>
      </c>
      <c r="E103" t="s">
        <v>6370</v>
      </c>
      <c r="F103" t="s">
        <v>6371</v>
      </c>
      <c r="G103" t="s">
        <v>5401</v>
      </c>
      <c r="H103" t="s">
        <v>5452</v>
      </c>
      <c r="I103">
        <v>45187</v>
      </c>
      <c r="J103" s="1">
        <v>-6.9168839999999996</v>
      </c>
      <c r="K103" s="1">
        <v>108.714094</v>
      </c>
      <c r="L103" t="s">
        <v>3018</v>
      </c>
      <c r="M103" t="s">
        <v>26683</v>
      </c>
      <c r="N103" t="s">
        <v>26684</v>
      </c>
    </row>
    <row r="104" spans="1:14" x14ac:dyDescent="0.25">
      <c r="A104" s="1" t="s">
        <v>5341</v>
      </c>
      <c r="B104" t="s">
        <v>4584</v>
      </c>
      <c r="C104" t="s">
        <v>6372</v>
      </c>
      <c r="D104" t="s">
        <v>14</v>
      </c>
      <c r="E104" t="s">
        <v>6373</v>
      </c>
      <c r="F104" t="s">
        <v>6374</v>
      </c>
      <c r="G104" t="s">
        <v>6372</v>
      </c>
      <c r="H104" t="s">
        <v>5452</v>
      </c>
      <c r="I104">
        <v>45187</v>
      </c>
      <c r="J104" s="1">
        <v>-6.9113540000000002</v>
      </c>
      <c r="K104" s="1">
        <v>108.714</v>
      </c>
      <c r="L104" t="s">
        <v>3018</v>
      </c>
      <c r="M104" t="s">
        <v>26574</v>
      </c>
    </row>
    <row r="105" spans="1:14" x14ac:dyDescent="0.25">
      <c r="A105" s="1" t="s">
        <v>5341</v>
      </c>
      <c r="B105" t="s">
        <v>4584</v>
      </c>
      <c r="C105" t="s">
        <v>6375</v>
      </c>
      <c r="D105" t="s">
        <v>14</v>
      </c>
      <c r="E105" t="s">
        <v>6376</v>
      </c>
      <c r="F105" t="s">
        <v>6377</v>
      </c>
      <c r="G105" t="s">
        <v>6377</v>
      </c>
      <c r="H105" t="s">
        <v>5452</v>
      </c>
      <c r="I105">
        <v>45189</v>
      </c>
      <c r="J105" s="1">
        <v>-6.862635</v>
      </c>
      <c r="K105" s="1">
        <v>108.68917500000001</v>
      </c>
      <c r="L105" t="s">
        <v>3018</v>
      </c>
      <c r="M105" t="s">
        <v>26574</v>
      </c>
    </row>
    <row r="106" spans="1:14" x14ac:dyDescent="0.25">
      <c r="A106" s="1" t="s">
        <v>5341</v>
      </c>
      <c r="B106" t="s">
        <v>4584</v>
      </c>
      <c r="C106" t="s">
        <v>6378</v>
      </c>
      <c r="D106" t="s">
        <v>14</v>
      </c>
      <c r="E106" t="s">
        <v>6379</v>
      </c>
      <c r="F106" t="s">
        <v>6377</v>
      </c>
      <c r="G106" t="s">
        <v>6377</v>
      </c>
      <c r="H106" t="s">
        <v>5452</v>
      </c>
      <c r="I106">
        <v>45189</v>
      </c>
      <c r="J106" s="1">
        <v>-6.8631500000000001</v>
      </c>
      <c r="K106" s="1">
        <v>108.58499999999999</v>
      </c>
      <c r="L106" s="2" t="s">
        <v>3018</v>
      </c>
      <c r="M106" t="s">
        <v>26574</v>
      </c>
    </row>
    <row r="107" spans="1:14" x14ac:dyDescent="0.25">
      <c r="A107" s="1" t="s">
        <v>5341</v>
      </c>
      <c r="B107" t="s">
        <v>4584</v>
      </c>
      <c r="C107" t="s">
        <v>2177</v>
      </c>
      <c r="D107" t="s">
        <v>14</v>
      </c>
      <c r="E107" t="s">
        <v>6380</v>
      </c>
      <c r="F107" t="s">
        <v>6381</v>
      </c>
      <c r="G107" t="s">
        <v>2177</v>
      </c>
      <c r="H107" t="s">
        <v>5452</v>
      </c>
      <c r="I107">
        <v>45188</v>
      </c>
      <c r="J107" s="1">
        <v>-6.9008649999999996</v>
      </c>
      <c r="K107" s="1">
        <v>108.751237</v>
      </c>
      <c r="L107" t="s">
        <v>3018</v>
      </c>
      <c r="M107" t="s">
        <v>26685</v>
      </c>
      <c r="N107" t="s">
        <v>26686</v>
      </c>
    </row>
    <row r="108" spans="1:14" x14ac:dyDescent="0.25">
      <c r="A108" s="1" t="s">
        <v>5341</v>
      </c>
      <c r="B108" t="s">
        <v>4584</v>
      </c>
      <c r="C108" t="s">
        <v>5526</v>
      </c>
      <c r="D108" t="s">
        <v>14</v>
      </c>
      <c r="E108" t="s">
        <v>6382</v>
      </c>
      <c r="F108" t="s">
        <v>5526</v>
      </c>
      <c r="G108" t="s">
        <v>5526</v>
      </c>
      <c r="H108" t="s">
        <v>5452</v>
      </c>
      <c r="I108">
        <v>45173</v>
      </c>
      <c r="J108" s="1">
        <v>-6.7603989999999996</v>
      </c>
      <c r="K108" s="1">
        <v>108.59535700000001</v>
      </c>
      <c r="L108" t="s">
        <v>3018</v>
      </c>
      <c r="M108" t="s">
        <v>26687</v>
      </c>
      <c r="N108" t="s">
        <v>26688</v>
      </c>
    </row>
    <row r="109" spans="1:14" x14ac:dyDescent="0.25">
      <c r="A109" s="1" t="s">
        <v>5341</v>
      </c>
      <c r="B109" t="s">
        <v>4584</v>
      </c>
      <c r="C109" t="s">
        <v>5432</v>
      </c>
      <c r="D109" t="s">
        <v>14</v>
      </c>
      <c r="E109" t="s">
        <v>6383</v>
      </c>
      <c r="F109" t="s">
        <v>5348</v>
      </c>
      <c r="G109" t="s">
        <v>5433</v>
      </c>
      <c r="H109" t="s">
        <v>5452</v>
      </c>
      <c r="I109">
        <v>45183</v>
      </c>
      <c r="J109" s="1">
        <v>-6.7863519999999999</v>
      </c>
      <c r="K109" s="1">
        <v>108.571932</v>
      </c>
      <c r="L109" t="s">
        <v>3018</v>
      </c>
      <c r="M109" t="s">
        <v>26689</v>
      </c>
      <c r="N109" t="s">
        <v>26690</v>
      </c>
    </row>
    <row r="110" spans="1:14" x14ac:dyDescent="0.25">
      <c r="A110" s="1" t="s">
        <v>5341</v>
      </c>
      <c r="B110" t="s">
        <v>4584</v>
      </c>
      <c r="C110" t="s">
        <v>6384</v>
      </c>
      <c r="D110" t="s">
        <v>14</v>
      </c>
      <c r="E110" t="s">
        <v>6385</v>
      </c>
      <c r="F110" t="s">
        <v>6290</v>
      </c>
      <c r="G110" t="s">
        <v>319</v>
      </c>
      <c r="H110" t="s">
        <v>5452</v>
      </c>
      <c r="I110">
        <v>45189</v>
      </c>
      <c r="J110" s="1">
        <v>-6.9036549999999997</v>
      </c>
      <c r="K110" s="1">
        <v>108.724802</v>
      </c>
      <c r="L110" t="s">
        <v>3018</v>
      </c>
      <c r="M110" t="s">
        <v>26574</v>
      </c>
    </row>
    <row r="111" spans="1:14" x14ac:dyDescent="0.25">
      <c r="A111" s="1" t="s">
        <v>5341</v>
      </c>
      <c r="B111" t="s">
        <v>4584</v>
      </c>
      <c r="C111" t="s">
        <v>2868</v>
      </c>
      <c r="D111" t="s">
        <v>14</v>
      </c>
      <c r="E111" t="s">
        <v>6386</v>
      </c>
      <c r="F111" t="s">
        <v>6387</v>
      </c>
      <c r="G111" t="s">
        <v>2868</v>
      </c>
      <c r="H111" t="s">
        <v>5452</v>
      </c>
      <c r="I111">
        <v>45191</v>
      </c>
      <c r="J111" s="1">
        <v>-6.8318180000000002</v>
      </c>
      <c r="K111" s="1">
        <v>108.723394</v>
      </c>
      <c r="L111" t="s">
        <v>3018</v>
      </c>
      <c r="M111" t="s">
        <v>26691</v>
      </c>
      <c r="N111" t="s">
        <v>26692</v>
      </c>
    </row>
    <row r="112" spans="1:14" x14ac:dyDescent="0.25">
      <c r="A112" s="1" t="s">
        <v>5341</v>
      </c>
      <c r="B112" t="s">
        <v>4584</v>
      </c>
      <c r="C112" t="s">
        <v>6388</v>
      </c>
      <c r="D112" t="s">
        <v>14</v>
      </c>
      <c r="E112" t="s">
        <v>6389</v>
      </c>
      <c r="F112" t="s">
        <v>6390</v>
      </c>
      <c r="G112" t="s">
        <v>6390</v>
      </c>
      <c r="H112" t="s">
        <v>6391</v>
      </c>
      <c r="I112">
        <v>45556</v>
      </c>
      <c r="J112" s="1">
        <v>6.8844887000000003</v>
      </c>
      <c r="K112" s="1">
        <v>108.4258028</v>
      </c>
      <c r="L112" t="s">
        <v>3018</v>
      </c>
      <c r="M112" t="s">
        <v>26574</v>
      </c>
    </row>
    <row r="113" spans="1:14" x14ac:dyDescent="0.25">
      <c r="A113" s="1" t="s">
        <v>5341</v>
      </c>
      <c r="B113" t="s">
        <v>4584</v>
      </c>
      <c r="C113" t="s">
        <v>6392</v>
      </c>
      <c r="D113" t="s">
        <v>14</v>
      </c>
      <c r="E113" t="s">
        <v>6393</v>
      </c>
      <c r="F113" t="s">
        <v>5419</v>
      </c>
      <c r="G113" t="s">
        <v>5419</v>
      </c>
      <c r="H113" t="s">
        <v>5513</v>
      </c>
      <c r="I113">
        <v>45511</v>
      </c>
      <c r="J113" s="1">
        <v>-6.9798061000000002</v>
      </c>
      <c r="K113" s="1">
        <v>108.47692000000001</v>
      </c>
      <c r="L113" t="s">
        <v>3018</v>
      </c>
      <c r="M113" t="s">
        <v>26693</v>
      </c>
      <c r="N113" t="s">
        <v>26694</v>
      </c>
    </row>
    <row r="114" spans="1:14" x14ac:dyDescent="0.25">
      <c r="A114" s="1" t="s">
        <v>5341</v>
      </c>
      <c r="B114" t="s">
        <v>4584</v>
      </c>
      <c r="C114" t="s">
        <v>6394</v>
      </c>
      <c r="D114" t="s">
        <v>14</v>
      </c>
      <c r="E114" t="s">
        <v>6395</v>
      </c>
      <c r="F114" t="s">
        <v>6394</v>
      </c>
      <c r="G114" t="s">
        <v>5419</v>
      </c>
      <c r="H114" t="s">
        <v>5513</v>
      </c>
      <c r="I114">
        <v>45513</v>
      </c>
      <c r="J114" s="1">
        <v>-6.9692458000000004</v>
      </c>
      <c r="K114" s="1">
        <v>108.48802000000001</v>
      </c>
      <c r="L114" t="s">
        <v>3018</v>
      </c>
      <c r="M114" t="s">
        <v>26695</v>
      </c>
      <c r="N114" t="s">
        <v>26696</v>
      </c>
    </row>
    <row r="115" spans="1:14" x14ac:dyDescent="0.25">
      <c r="A115" s="1" t="s">
        <v>5341</v>
      </c>
      <c r="B115" t="s">
        <v>4584</v>
      </c>
      <c r="C115" t="s">
        <v>6287</v>
      </c>
      <c r="D115" t="s">
        <v>14</v>
      </c>
      <c r="E115" t="s">
        <v>6396</v>
      </c>
      <c r="F115" t="s">
        <v>6287</v>
      </c>
      <c r="G115" t="s">
        <v>6287</v>
      </c>
      <c r="H115" t="s">
        <v>5513</v>
      </c>
      <c r="I115">
        <v>45552</v>
      </c>
      <c r="J115" s="1">
        <v>-6.9987738999999998</v>
      </c>
      <c r="K115" s="1">
        <v>108.402383</v>
      </c>
      <c r="L115" t="s">
        <v>3018</v>
      </c>
      <c r="M115" t="s">
        <v>26697</v>
      </c>
      <c r="N115" t="s">
        <v>26698</v>
      </c>
    </row>
    <row r="116" spans="1:14" x14ac:dyDescent="0.25">
      <c r="A116" s="1" t="s">
        <v>5341</v>
      </c>
      <c r="B116" t="s">
        <v>4584</v>
      </c>
      <c r="C116" t="s">
        <v>6397</v>
      </c>
      <c r="D116" t="s">
        <v>14</v>
      </c>
      <c r="E116" t="s">
        <v>6398</v>
      </c>
      <c r="F116" t="s">
        <v>5419</v>
      </c>
      <c r="G116" t="s">
        <v>5419</v>
      </c>
      <c r="H116" t="s">
        <v>5513</v>
      </c>
      <c r="I116">
        <v>45511</v>
      </c>
      <c r="J116" s="1">
        <v>-6.9828663999999998</v>
      </c>
      <c r="K116" s="1">
        <v>108.479096</v>
      </c>
      <c r="L116" s="2" t="s">
        <v>3018</v>
      </c>
      <c r="M116" t="s">
        <v>26699</v>
      </c>
      <c r="N116" t="s">
        <v>26700</v>
      </c>
    </row>
    <row r="117" spans="1:14" x14ac:dyDescent="0.25">
      <c r="A117" s="1" t="s">
        <v>5341</v>
      </c>
      <c r="B117" t="s">
        <v>4584</v>
      </c>
      <c r="C117" t="s">
        <v>6399</v>
      </c>
      <c r="D117" t="s">
        <v>14</v>
      </c>
      <c r="E117" t="s">
        <v>6400</v>
      </c>
      <c r="F117" t="s">
        <v>6401</v>
      </c>
      <c r="G117" t="s">
        <v>6399</v>
      </c>
      <c r="H117" t="s">
        <v>5513</v>
      </c>
      <c r="I117">
        <v>45561</v>
      </c>
      <c r="J117" s="1">
        <v>-7.0015919999999996</v>
      </c>
      <c r="K117" s="1">
        <v>108.456017</v>
      </c>
      <c r="L117" t="s">
        <v>3018</v>
      </c>
      <c r="M117" t="s">
        <v>26701</v>
      </c>
      <c r="N117" t="s">
        <v>26702</v>
      </c>
    </row>
    <row r="118" spans="1:14" x14ac:dyDescent="0.25">
      <c r="A118" s="1" t="s">
        <v>5341</v>
      </c>
      <c r="B118" t="s">
        <v>4584</v>
      </c>
      <c r="C118" t="s">
        <v>6402</v>
      </c>
      <c r="D118" t="s">
        <v>14</v>
      </c>
      <c r="E118" t="s">
        <v>6403</v>
      </c>
      <c r="F118" t="s">
        <v>6402</v>
      </c>
      <c r="G118" t="s">
        <v>6402</v>
      </c>
      <c r="H118" t="s">
        <v>5513</v>
      </c>
      <c r="I118">
        <v>45587</v>
      </c>
      <c r="J118" s="1">
        <v>-7.0605229999999999</v>
      </c>
      <c r="K118" s="1">
        <v>108.75761199999999</v>
      </c>
      <c r="L118" t="s">
        <v>3018</v>
      </c>
      <c r="M118" t="s">
        <v>26574</v>
      </c>
    </row>
    <row r="119" spans="1:14" x14ac:dyDescent="0.25">
      <c r="A119" s="1" t="s">
        <v>5341</v>
      </c>
      <c r="B119" t="s">
        <v>4584</v>
      </c>
      <c r="C119" t="s">
        <v>6404</v>
      </c>
      <c r="D119" t="s">
        <v>14</v>
      </c>
      <c r="E119" t="s">
        <v>6405</v>
      </c>
      <c r="F119" t="s">
        <v>6404</v>
      </c>
      <c r="G119" t="s">
        <v>5939</v>
      </c>
      <c r="H119" t="s">
        <v>5513</v>
      </c>
      <c r="I119">
        <v>45552</v>
      </c>
      <c r="J119" s="1">
        <v>-6.9873419999999999</v>
      </c>
      <c r="K119" s="1">
        <v>108.463848</v>
      </c>
      <c r="L119" t="s">
        <v>3018</v>
      </c>
      <c r="M119" t="s">
        <v>26703</v>
      </c>
      <c r="N119" t="s">
        <v>26704</v>
      </c>
    </row>
    <row r="120" spans="1:14" x14ac:dyDescent="0.25">
      <c r="A120" s="1" t="s">
        <v>5341</v>
      </c>
      <c r="B120" t="s">
        <v>4584</v>
      </c>
      <c r="C120" t="s">
        <v>6406</v>
      </c>
      <c r="D120" t="s">
        <v>14</v>
      </c>
      <c r="E120" t="s">
        <v>6407</v>
      </c>
      <c r="F120" t="s">
        <v>1117</v>
      </c>
      <c r="G120" t="s">
        <v>6406</v>
      </c>
      <c r="H120" t="s">
        <v>5513</v>
      </c>
      <c r="I120">
        <v>45558</v>
      </c>
      <c r="J120" s="1">
        <v>-6.808236</v>
      </c>
      <c r="K120" s="1">
        <v>108.469396</v>
      </c>
      <c r="L120" t="s">
        <v>3018</v>
      </c>
      <c r="M120" t="s">
        <v>26705</v>
      </c>
      <c r="N120" t="s">
        <v>26706</v>
      </c>
    </row>
    <row r="121" spans="1:14" x14ac:dyDescent="0.25">
      <c r="A121" s="1" t="s">
        <v>5341</v>
      </c>
      <c r="B121" t="s">
        <v>4584</v>
      </c>
      <c r="C121" t="s">
        <v>6408</v>
      </c>
      <c r="D121" t="s">
        <v>14</v>
      </c>
      <c r="E121" t="s">
        <v>6409</v>
      </c>
      <c r="F121" t="s">
        <v>6408</v>
      </c>
      <c r="G121" t="s">
        <v>5419</v>
      </c>
      <c r="H121" t="s">
        <v>5513</v>
      </c>
      <c r="I121">
        <v>45511</v>
      </c>
      <c r="J121" s="1">
        <v>-6.9888409999999999</v>
      </c>
      <c r="K121" s="1">
        <v>108.497075</v>
      </c>
      <c r="L121" t="s">
        <v>3018</v>
      </c>
      <c r="M121" t="s">
        <v>26707</v>
      </c>
      <c r="N121" t="s">
        <v>26708</v>
      </c>
    </row>
    <row r="122" spans="1:14" x14ac:dyDescent="0.25">
      <c r="A122" s="1" t="s">
        <v>5341</v>
      </c>
      <c r="B122" t="s">
        <v>4584</v>
      </c>
      <c r="C122" t="s">
        <v>6410</v>
      </c>
      <c r="D122" t="s">
        <v>14</v>
      </c>
      <c r="E122" t="s">
        <v>6411</v>
      </c>
      <c r="F122" t="s">
        <v>6412</v>
      </c>
      <c r="G122" t="s">
        <v>6410</v>
      </c>
      <c r="H122" t="s">
        <v>5513</v>
      </c>
      <c r="I122">
        <v>45595</v>
      </c>
      <c r="J122" s="1">
        <v>-6.980118</v>
      </c>
      <c r="K122" s="1">
        <v>108.62491900000001</v>
      </c>
      <c r="L122" t="s">
        <v>3018</v>
      </c>
      <c r="M122" t="s">
        <v>26574</v>
      </c>
    </row>
    <row r="123" spans="1:14" x14ac:dyDescent="0.25">
      <c r="A123" s="1" t="s">
        <v>5341</v>
      </c>
      <c r="B123" t="s">
        <v>4584</v>
      </c>
      <c r="C123" t="s">
        <v>6413</v>
      </c>
      <c r="D123" t="s">
        <v>14</v>
      </c>
      <c r="E123" t="s">
        <v>6414</v>
      </c>
      <c r="F123" t="s">
        <v>6415</v>
      </c>
      <c r="G123" t="s">
        <v>5419</v>
      </c>
      <c r="H123" t="s">
        <v>6416</v>
      </c>
      <c r="I123">
        <v>45511</v>
      </c>
      <c r="J123" s="1">
        <v>-6.9705500000000002</v>
      </c>
      <c r="K123" s="1">
        <v>108.50851900000001</v>
      </c>
      <c r="L123" t="s">
        <v>3018</v>
      </c>
      <c r="M123" t="s">
        <v>26709</v>
      </c>
      <c r="N123" t="s">
        <v>26710</v>
      </c>
    </row>
    <row r="124" spans="1:14" x14ac:dyDescent="0.25">
      <c r="A124" s="1" t="s">
        <v>5341</v>
      </c>
      <c r="B124" t="s">
        <v>4584</v>
      </c>
      <c r="C124" t="s">
        <v>6417</v>
      </c>
      <c r="D124" t="s">
        <v>14</v>
      </c>
      <c r="E124" t="s">
        <v>6418</v>
      </c>
      <c r="F124" t="s">
        <v>6419</v>
      </c>
      <c r="G124" t="s">
        <v>6390</v>
      </c>
      <c r="H124" t="s">
        <v>6420</v>
      </c>
      <c r="I124">
        <v>45556</v>
      </c>
      <c r="J124" s="1">
        <v>-6.8897830000000004</v>
      </c>
      <c r="K124" s="1">
        <v>108.493712</v>
      </c>
      <c r="L124" t="s">
        <v>3018</v>
      </c>
      <c r="M124" t="s">
        <v>26711</v>
      </c>
      <c r="N124" t="s">
        <v>26711</v>
      </c>
    </row>
    <row r="125" spans="1:14" x14ac:dyDescent="0.25">
      <c r="A125" s="1" t="s">
        <v>5341</v>
      </c>
      <c r="B125" t="s">
        <v>4584</v>
      </c>
      <c r="C125" t="s">
        <v>566</v>
      </c>
      <c r="D125" t="s">
        <v>14</v>
      </c>
      <c r="E125" t="s">
        <v>6421</v>
      </c>
      <c r="F125" t="s">
        <v>6422</v>
      </c>
      <c r="G125" t="s">
        <v>5340</v>
      </c>
      <c r="H125" t="s">
        <v>5340</v>
      </c>
      <c r="I125">
        <v>45212</v>
      </c>
      <c r="J125" s="1">
        <v>-6.3367380999999998</v>
      </c>
      <c r="K125" s="1">
        <v>108.34077360000001</v>
      </c>
      <c r="L125" t="s">
        <v>3018</v>
      </c>
      <c r="M125" t="s">
        <v>26712</v>
      </c>
      <c r="N125" t="s">
        <v>26713</v>
      </c>
    </row>
    <row r="126" spans="1:14" x14ac:dyDescent="0.25">
      <c r="A126" s="1" t="s">
        <v>5341</v>
      </c>
      <c r="B126" t="s">
        <v>4584</v>
      </c>
      <c r="C126" t="s">
        <v>6423</v>
      </c>
      <c r="D126" t="s">
        <v>14</v>
      </c>
      <c r="E126" t="s">
        <v>6424</v>
      </c>
      <c r="F126" t="s">
        <v>6423</v>
      </c>
      <c r="G126" t="s">
        <v>6425</v>
      </c>
      <c r="H126" t="s">
        <v>5340</v>
      </c>
      <c r="I126">
        <v>45274</v>
      </c>
      <c r="J126" s="1">
        <v>-6.5325958999999996</v>
      </c>
      <c r="K126" s="1">
        <v>108.3822036</v>
      </c>
      <c r="L126" s="2" t="s">
        <v>3018</v>
      </c>
      <c r="M126" t="s">
        <v>26574</v>
      </c>
    </row>
    <row r="127" spans="1:14" x14ac:dyDescent="0.25">
      <c r="A127" s="1" t="s">
        <v>5341</v>
      </c>
      <c r="B127" t="s">
        <v>4584</v>
      </c>
      <c r="C127" t="s">
        <v>6426</v>
      </c>
      <c r="D127" t="s">
        <v>14</v>
      </c>
      <c r="E127" t="s">
        <v>6427</v>
      </c>
      <c r="F127" t="s">
        <v>6428</v>
      </c>
      <c r="G127" t="s">
        <v>5533</v>
      </c>
      <c r="H127" t="s">
        <v>5340</v>
      </c>
      <c r="I127">
        <v>45272</v>
      </c>
      <c r="J127" s="1">
        <v>-6.5333655000000004</v>
      </c>
      <c r="K127" s="1">
        <v>108.2832349</v>
      </c>
      <c r="L127" t="s">
        <v>3018</v>
      </c>
      <c r="M127" t="s">
        <v>26574</v>
      </c>
    </row>
    <row r="128" spans="1:14" x14ac:dyDescent="0.25">
      <c r="A128" s="1" t="s">
        <v>5341</v>
      </c>
      <c r="B128" t="s">
        <v>4584</v>
      </c>
      <c r="C128" t="s">
        <v>6429</v>
      </c>
      <c r="D128" t="s">
        <v>14</v>
      </c>
      <c r="E128" t="s">
        <v>6430</v>
      </c>
      <c r="F128" t="s">
        <v>6429</v>
      </c>
      <c r="G128" t="s">
        <v>6431</v>
      </c>
      <c r="H128" t="s">
        <v>5340</v>
      </c>
      <c r="I128">
        <v>45256</v>
      </c>
      <c r="J128" s="1">
        <v>-6.3891306999999999</v>
      </c>
      <c r="K128" s="1">
        <v>107.95425470000001</v>
      </c>
      <c r="L128" t="s">
        <v>3018</v>
      </c>
      <c r="M128" t="s">
        <v>26714</v>
      </c>
      <c r="N128" t="s">
        <v>26715</v>
      </c>
    </row>
    <row r="129" spans="1:14" x14ac:dyDescent="0.25">
      <c r="A129" s="1" t="s">
        <v>5341</v>
      </c>
      <c r="B129" t="s">
        <v>4584</v>
      </c>
      <c r="C129" t="s">
        <v>6432</v>
      </c>
      <c r="D129" t="s">
        <v>14</v>
      </c>
      <c r="E129" t="s">
        <v>6433</v>
      </c>
      <c r="F129" t="s">
        <v>4893</v>
      </c>
      <c r="G129" t="s">
        <v>6432</v>
      </c>
      <c r="H129" t="s">
        <v>6434</v>
      </c>
      <c r="I129">
        <v>45466</v>
      </c>
      <c r="J129" s="1">
        <v>-7016609</v>
      </c>
      <c r="K129" s="1">
        <v>108365946</v>
      </c>
      <c r="L129" t="s">
        <v>3018</v>
      </c>
      <c r="M129" t="s">
        <v>26716</v>
      </c>
      <c r="N129" t="s">
        <v>26717</v>
      </c>
    </row>
    <row r="130" spans="1:14" x14ac:dyDescent="0.25">
      <c r="A130" s="1" t="s">
        <v>5341</v>
      </c>
      <c r="B130" t="s">
        <v>4584</v>
      </c>
      <c r="C130" t="s">
        <v>106</v>
      </c>
      <c r="D130" t="s">
        <v>14</v>
      </c>
      <c r="E130" t="s">
        <v>6435</v>
      </c>
      <c r="F130" t="s">
        <v>6436</v>
      </c>
      <c r="G130" t="s">
        <v>5549</v>
      </c>
      <c r="H130" t="s">
        <v>5549</v>
      </c>
      <c r="I130">
        <v>41495</v>
      </c>
      <c r="J130" s="1">
        <v>-6.840516</v>
      </c>
      <c r="K130" s="1">
        <v>108229080</v>
      </c>
      <c r="L130" t="s">
        <v>3018</v>
      </c>
      <c r="M130" t="s">
        <v>26574</v>
      </c>
    </row>
    <row r="131" spans="1:14" x14ac:dyDescent="0.25">
      <c r="A131" s="1" t="s">
        <v>5341</v>
      </c>
      <c r="B131" t="s">
        <v>4584</v>
      </c>
      <c r="C131" t="s">
        <v>6437</v>
      </c>
      <c r="D131" t="s">
        <v>14</v>
      </c>
      <c r="E131" t="s">
        <v>6438</v>
      </c>
      <c r="F131" t="s">
        <v>6439</v>
      </c>
      <c r="G131" t="s">
        <v>6440</v>
      </c>
      <c r="H131" t="s">
        <v>5452</v>
      </c>
      <c r="I131">
        <v>45463</v>
      </c>
      <c r="J131" s="1">
        <v>-6.9826699999999997</v>
      </c>
      <c r="K131" s="1">
        <v>108.30851</v>
      </c>
      <c r="L131" t="s">
        <v>3018</v>
      </c>
      <c r="M131" t="s">
        <v>26718</v>
      </c>
      <c r="N131" t="s">
        <v>26719</v>
      </c>
    </row>
    <row r="132" spans="1:14" x14ac:dyDescent="0.25">
      <c r="A132" s="1" t="s">
        <v>5341</v>
      </c>
      <c r="B132" t="s">
        <v>4584</v>
      </c>
      <c r="C132" t="s">
        <v>6441</v>
      </c>
      <c r="D132" t="s">
        <v>14</v>
      </c>
      <c r="E132" t="s">
        <v>6442</v>
      </c>
      <c r="F132" t="s">
        <v>6443</v>
      </c>
      <c r="G132" t="s">
        <v>6441</v>
      </c>
      <c r="H132" t="s">
        <v>5549</v>
      </c>
      <c r="I132">
        <v>45458</v>
      </c>
      <c r="J132" s="1">
        <v>-6.6466200000000004</v>
      </c>
      <c r="K132" s="1">
        <v>108.22879</v>
      </c>
      <c r="L132" t="s">
        <v>3018</v>
      </c>
      <c r="M132" t="s">
        <v>26720</v>
      </c>
      <c r="N132" t="s">
        <v>26721</v>
      </c>
    </row>
    <row r="133" spans="1:14" x14ac:dyDescent="0.25">
      <c r="A133" s="1" t="s">
        <v>5341</v>
      </c>
      <c r="B133" t="s">
        <v>4584</v>
      </c>
      <c r="C133" t="s">
        <v>5352</v>
      </c>
      <c r="D133" t="s">
        <v>14</v>
      </c>
      <c r="E133" t="s">
        <v>6444</v>
      </c>
      <c r="F133" t="s">
        <v>5352</v>
      </c>
      <c r="G133" t="s">
        <v>5353</v>
      </c>
      <c r="H133" t="s">
        <v>5354</v>
      </c>
      <c r="I133">
        <v>45131</v>
      </c>
      <c r="J133" s="1">
        <v>-6720425</v>
      </c>
      <c r="K133" s="1">
        <v>108563965</v>
      </c>
      <c r="L133" t="s">
        <v>3018</v>
      </c>
      <c r="M133" t="s">
        <v>26720</v>
      </c>
      <c r="N133" t="s">
        <v>26721</v>
      </c>
    </row>
    <row r="134" spans="1:14" x14ac:dyDescent="0.25">
      <c r="A134" s="1" t="s">
        <v>5341</v>
      </c>
      <c r="B134" t="s">
        <v>4584</v>
      </c>
      <c r="C134" t="s">
        <v>6445</v>
      </c>
      <c r="D134" t="s">
        <v>14</v>
      </c>
      <c r="E134" t="s">
        <v>6446</v>
      </c>
      <c r="F134" t="s">
        <v>6447</v>
      </c>
      <c r="G134" t="s">
        <v>5393</v>
      </c>
      <c r="H134" t="s">
        <v>5354</v>
      </c>
      <c r="I134">
        <v>45115</v>
      </c>
      <c r="J134" s="1">
        <v>-6.7304053000000001</v>
      </c>
      <c r="K134" s="1">
        <v>108.565712</v>
      </c>
      <c r="L134" t="s">
        <v>3018</v>
      </c>
      <c r="M134" t="s">
        <v>26722</v>
      </c>
      <c r="N134" t="s">
        <v>26723</v>
      </c>
    </row>
    <row r="135" spans="1:14" x14ac:dyDescent="0.25">
      <c r="A135" s="1" t="s">
        <v>5341</v>
      </c>
      <c r="B135" t="s">
        <v>4584</v>
      </c>
      <c r="C135" t="s">
        <v>6448</v>
      </c>
      <c r="D135" t="s">
        <v>14</v>
      </c>
      <c r="E135" t="s">
        <v>6449</v>
      </c>
      <c r="F135" t="s">
        <v>2512</v>
      </c>
      <c r="G135" t="s">
        <v>5353</v>
      </c>
      <c r="H135" t="s">
        <v>5354</v>
      </c>
      <c r="I135">
        <v>45131</v>
      </c>
      <c r="J135" s="1">
        <v>-6.7364078000000003</v>
      </c>
      <c r="K135" s="1">
        <v>108.5303475</v>
      </c>
      <c r="L135" t="s">
        <v>3018</v>
      </c>
      <c r="M135" t="s">
        <v>26724</v>
      </c>
      <c r="N135" t="s">
        <v>26725</v>
      </c>
    </row>
    <row r="136" spans="1:14" x14ac:dyDescent="0.25">
      <c r="A136" s="1" t="s">
        <v>5341</v>
      </c>
      <c r="B136" t="s">
        <v>4584</v>
      </c>
      <c r="C136" t="s">
        <v>6450</v>
      </c>
      <c r="D136" t="s">
        <v>14</v>
      </c>
      <c r="E136" t="s">
        <v>6451</v>
      </c>
      <c r="F136" t="s">
        <v>5392</v>
      </c>
      <c r="G136" t="s">
        <v>5393</v>
      </c>
      <c r="H136" t="s">
        <v>5354</v>
      </c>
      <c r="I136">
        <v>45118</v>
      </c>
      <c r="J136" s="1">
        <v>-6.7138793000000003</v>
      </c>
      <c r="K136" s="1">
        <v>108.56256930000001</v>
      </c>
      <c r="L136" s="2" t="s">
        <v>3018</v>
      </c>
      <c r="M136" t="s">
        <v>26726</v>
      </c>
      <c r="N136" t="s">
        <v>26727</v>
      </c>
    </row>
    <row r="137" spans="1:14" x14ac:dyDescent="0.25">
      <c r="A137" s="1" t="s">
        <v>5341</v>
      </c>
      <c r="B137" t="s">
        <v>4584</v>
      </c>
      <c r="C137" t="s">
        <v>5512</v>
      </c>
      <c r="D137" t="s">
        <v>14</v>
      </c>
      <c r="E137" t="s">
        <v>7287</v>
      </c>
      <c r="F137" t="s">
        <v>5512</v>
      </c>
      <c r="G137" t="s">
        <v>5512</v>
      </c>
      <c r="H137" t="s">
        <v>6416</v>
      </c>
      <c r="I137">
        <v>45554</v>
      </c>
      <c r="J137" s="1">
        <v>-6.9195799999999998</v>
      </c>
      <c r="K137" s="1">
        <v>108.48705200000001</v>
      </c>
      <c r="M137" t="s">
        <v>26728</v>
      </c>
      <c r="N137" t="s">
        <v>26729</v>
      </c>
    </row>
    <row r="138" spans="1:14" x14ac:dyDescent="0.25">
      <c r="A138" s="1" t="s">
        <v>5648</v>
      </c>
      <c r="B138" t="s">
        <v>4584</v>
      </c>
      <c r="C138" t="s">
        <v>6452</v>
      </c>
      <c r="D138" t="s">
        <v>14</v>
      </c>
      <c r="E138" t="s">
        <v>6453</v>
      </c>
      <c r="F138" t="s">
        <v>6454</v>
      </c>
      <c r="G138" t="s">
        <v>5651</v>
      </c>
      <c r="H138" t="s">
        <v>5647</v>
      </c>
      <c r="I138">
        <v>41315</v>
      </c>
      <c r="J138" s="1">
        <v>-6.2805334999999998</v>
      </c>
      <c r="K138" s="1">
        <v>107.30878199999999</v>
      </c>
      <c r="L138" t="s">
        <v>3018</v>
      </c>
      <c r="M138" t="s">
        <v>26730</v>
      </c>
      <c r="N138" t="s">
        <v>26731</v>
      </c>
    </row>
    <row r="139" spans="1:14" x14ac:dyDescent="0.25">
      <c r="A139" s="1" t="s">
        <v>5648</v>
      </c>
      <c r="B139" t="s">
        <v>4584</v>
      </c>
      <c r="C139" t="s">
        <v>6455</v>
      </c>
      <c r="D139" t="s">
        <v>14</v>
      </c>
      <c r="E139" t="s">
        <v>6456</v>
      </c>
      <c r="F139" t="s">
        <v>6457</v>
      </c>
      <c r="G139" t="s">
        <v>550</v>
      </c>
      <c r="H139" t="s">
        <v>5647</v>
      </c>
      <c r="I139">
        <v>41372</v>
      </c>
      <c r="J139" s="1">
        <v>-6.4008867</v>
      </c>
      <c r="K139" s="1">
        <v>107.4631983</v>
      </c>
      <c r="L139" t="s">
        <v>3018</v>
      </c>
      <c r="M139" t="s">
        <v>26732</v>
      </c>
      <c r="N139" t="s">
        <v>26733</v>
      </c>
    </row>
    <row r="140" spans="1:14" x14ac:dyDescent="0.25">
      <c r="A140" s="1" t="s">
        <v>5648</v>
      </c>
      <c r="B140" t="s">
        <v>4584</v>
      </c>
      <c r="C140" t="s">
        <v>6458</v>
      </c>
      <c r="D140" t="s">
        <v>14</v>
      </c>
      <c r="E140" t="s">
        <v>6459</v>
      </c>
      <c r="F140" t="s">
        <v>6460</v>
      </c>
      <c r="G140" t="s">
        <v>5684</v>
      </c>
      <c r="H140" t="s">
        <v>5647</v>
      </c>
      <c r="I140">
        <v>41361</v>
      </c>
      <c r="J140" s="1" t="s">
        <v>211</v>
      </c>
      <c r="K140" s="1" t="s">
        <v>211</v>
      </c>
      <c r="L140" t="s">
        <v>3018</v>
      </c>
      <c r="M140" t="s">
        <v>26574</v>
      </c>
    </row>
    <row r="141" spans="1:14" x14ac:dyDescent="0.25">
      <c r="A141" s="1" t="s">
        <v>5648</v>
      </c>
      <c r="B141" t="s">
        <v>4584</v>
      </c>
      <c r="C141" t="s">
        <v>6461</v>
      </c>
      <c r="D141" t="s">
        <v>14</v>
      </c>
      <c r="E141" t="s">
        <v>6462</v>
      </c>
      <c r="F141" t="s">
        <v>6463</v>
      </c>
      <c r="G141" t="s">
        <v>5655</v>
      </c>
      <c r="H141" t="s">
        <v>5647</v>
      </c>
      <c r="I141">
        <v>41361</v>
      </c>
      <c r="J141" s="1">
        <v>-1072976083</v>
      </c>
      <c r="K141" s="1">
        <v>-6.3371066999999996</v>
      </c>
      <c r="L141" t="s">
        <v>3018</v>
      </c>
      <c r="M141" t="s">
        <v>26574</v>
      </c>
    </row>
    <row r="142" spans="1:14" x14ac:dyDescent="0.25">
      <c r="A142" s="1" t="s">
        <v>5648</v>
      </c>
      <c r="B142" t="s">
        <v>4584</v>
      </c>
      <c r="C142" t="s">
        <v>6464</v>
      </c>
      <c r="D142" t="s">
        <v>14</v>
      </c>
      <c r="E142" t="s">
        <v>6465</v>
      </c>
      <c r="F142" t="s">
        <v>6466</v>
      </c>
      <c r="G142" t="s">
        <v>550</v>
      </c>
      <c r="H142" t="s">
        <v>5647</v>
      </c>
      <c r="I142">
        <v>41374</v>
      </c>
      <c r="J142" s="1">
        <v>-107301538</v>
      </c>
      <c r="K142" s="1" t="s">
        <v>6467</v>
      </c>
      <c r="L142" t="s">
        <v>3018</v>
      </c>
      <c r="M142" t="s">
        <v>26574</v>
      </c>
    </row>
    <row r="143" spans="1:14" x14ac:dyDescent="0.25">
      <c r="A143" s="1" t="s">
        <v>5648</v>
      </c>
      <c r="B143" t="s">
        <v>4584</v>
      </c>
      <c r="C143" t="s">
        <v>6468</v>
      </c>
      <c r="D143" t="s">
        <v>14</v>
      </c>
      <c r="E143" t="s">
        <v>6469</v>
      </c>
      <c r="F143" t="s">
        <v>5684</v>
      </c>
      <c r="G143" t="s">
        <v>5681</v>
      </c>
      <c r="H143" t="s">
        <v>5647</v>
      </c>
      <c r="I143">
        <v>41371</v>
      </c>
      <c r="J143" s="1" t="s">
        <v>211</v>
      </c>
      <c r="K143" s="1" t="s">
        <v>211</v>
      </c>
      <c r="L143" t="s">
        <v>3018</v>
      </c>
      <c r="M143" t="s">
        <v>26734</v>
      </c>
      <c r="N143" t="s">
        <v>26735</v>
      </c>
    </row>
    <row r="144" spans="1:14" x14ac:dyDescent="0.25">
      <c r="A144" s="1" t="s">
        <v>5648</v>
      </c>
      <c r="B144" t="s">
        <v>4584</v>
      </c>
      <c r="C144" t="s">
        <v>6470</v>
      </c>
      <c r="D144" t="s">
        <v>14</v>
      </c>
      <c r="E144" t="s">
        <v>6471</v>
      </c>
      <c r="F144" t="s">
        <v>5670</v>
      </c>
      <c r="G144" t="s">
        <v>5681</v>
      </c>
      <c r="H144" t="s">
        <v>5647</v>
      </c>
      <c r="I144">
        <v>41371</v>
      </c>
      <c r="J144" s="1">
        <v>-107.369946</v>
      </c>
      <c r="K144" s="1">
        <v>-63868940</v>
      </c>
      <c r="L144" t="s">
        <v>3018</v>
      </c>
      <c r="M144" t="s">
        <v>26736</v>
      </c>
      <c r="N144" t="s">
        <v>26739</v>
      </c>
    </row>
    <row r="145" spans="1:14" x14ac:dyDescent="0.25">
      <c r="A145" s="1" t="s">
        <v>5648</v>
      </c>
      <c r="B145" t="s">
        <v>4584</v>
      </c>
      <c r="C145" t="s">
        <v>6472</v>
      </c>
      <c r="D145" t="s">
        <v>14</v>
      </c>
      <c r="E145" t="s">
        <v>6473</v>
      </c>
      <c r="F145" t="s">
        <v>3722</v>
      </c>
      <c r="G145" t="s">
        <v>1374</v>
      </c>
      <c r="H145" t="s">
        <v>5647</v>
      </c>
      <c r="I145">
        <v>41362</v>
      </c>
      <c r="J145" s="1" t="s">
        <v>211</v>
      </c>
      <c r="K145" s="1" t="s">
        <v>211</v>
      </c>
      <c r="L145" t="s">
        <v>3018</v>
      </c>
      <c r="M145" t="s">
        <v>26737</v>
      </c>
      <c r="N145" t="s">
        <v>26738</v>
      </c>
    </row>
    <row r="146" spans="1:14" x14ac:dyDescent="0.25">
      <c r="A146" s="1" t="s">
        <v>5648</v>
      </c>
      <c r="B146" t="s">
        <v>4584</v>
      </c>
      <c r="C146" t="s">
        <v>6474</v>
      </c>
      <c r="D146" t="s">
        <v>14</v>
      </c>
      <c r="E146" t="s">
        <v>6475</v>
      </c>
      <c r="F146" t="s">
        <v>6476</v>
      </c>
      <c r="G146" t="s">
        <v>6476</v>
      </c>
      <c r="H146" t="s">
        <v>5647</v>
      </c>
      <c r="I146">
        <v>41382</v>
      </c>
      <c r="J146" s="1" t="s">
        <v>211</v>
      </c>
      <c r="K146" s="1" t="s">
        <v>211</v>
      </c>
      <c r="L146" s="2" t="s">
        <v>3018</v>
      </c>
      <c r="M146" t="s">
        <v>26574</v>
      </c>
    </row>
    <row r="147" spans="1:14" x14ac:dyDescent="0.25">
      <c r="A147" s="1" t="s">
        <v>5648</v>
      </c>
      <c r="B147" t="s">
        <v>4584</v>
      </c>
      <c r="C147" t="s">
        <v>6477</v>
      </c>
      <c r="D147" t="s">
        <v>14</v>
      </c>
      <c r="E147" t="s">
        <v>6478</v>
      </c>
      <c r="F147" t="s">
        <v>6479</v>
      </c>
      <c r="G147" t="s">
        <v>5681</v>
      </c>
      <c r="H147" t="s">
        <v>5647</v>
      </c>
      <c r="I147">
        <v>41314</v>
      </c>
      <c r="J147" s="1">
        <v>-6.2725084999999998</v>
      </c>
      <c r="K147" s="1">
        <v>107.3324752</v>
      </c>
      <c r="L147" t="s">
        <v>3018</v>
      </c>
      <c r="M147" t="s">
        <v>26740</v>
      </c>
      <c r="N147" t="s">
        <v>26741</v>
      </c>
    </row>
    <row r="148" spans="1:14" x14ac:dyDescent="0.25">
      <c r="A148" s="1" t="s">
        <v>5648</v>
      </c>
      <c r="B148" t="s">
        <v>4584</v>
      </c>
      <c r="C148" t="s">
        <v>1415</v>
      </c>
      <c r="D148" t="s">
        <v>14</v>
      </c>
      <c r="E148" t="s">
        <v>6480</v>
      </c>
      <c r="F148" t="s">
        <v>6481</v>
      </c>
      <c r="G148" t="s">
        <v>5670</v>
      </c>
      <c r="H148" t="s">
        <v>5647</v>
      </c>
      <c r="I148">
        <v>41371</v>
      </c>
      <c r="J148" s="1">
        <v>-6.3476869000000002</v>
      </c>
      <c r="K148" s="1">
        <v>107.3489859</v>
      </c>
      <c r="L148" t="s">
        <v>3018</v>
      </c>
      <c r="M148" t="s">
        <v>26742</v>
      </c>
      <c r="N148" t="s">
        <v>26743</v>
      </c>
    </row>
    <row r="149" spans="1:14" s="4" customFormat="1" x14ac:dyDescent="0.25">
      <c r="A149" s="3" t="s">
        <v>5648</v>
      </c>
      <c r="B149" s="4" t="s">
        <v>4584</v>
      </c>
      <c r="C149" s="4" t="s">
        <v>6482</v>
      </c>
      <c r="D149" s="4" t="s">
        <v>14</v>
      </c>
      <c r="E149" s="4" t="s">
        <v>6483</v>
      </c>
      <c r="F149" s="4" t="s">
        <v>6484</v>
      </c>
      <c r="G149" s="4" t="s">
        <v>6485</v>
      </c>
      <c r="H149" s="4" t="s">
        <v>5647</v>
      </c>
      <c r="I149" s="4">
        <v>41373</v>
      </c>
      <c r="J149" s="3">
        <v>-6.4041170000000003</v>
      </c>
      <c r="K149" s="3">
        <v>106.461811</v>
      </c>
      <c r="L149" s="4" t="s">
        <v>3018</v>
      </c>
      <c r="M149" t="s">
        <v>26750</v>
      </c>
      <c r="N149" t="s">
        <v>26751</v>
      </c>
    </row>
    <row r="150" spans="1:14" x14ac:dyDescent="0.25">
      <c r="A150" s="1" t="s">
        <v>5648</v>
      </c>
      <c r="B150" t="s">
        <v>4584</v>
      </c>
      <c r="C150" t="s">
        <v>6486</v>
      </c>
      <c r="D150" t="s">
        <v>14</v>
      </c>
      <c r="E150" t="s">
        <v>6487</v>
      </c>
      <c r="F150" t="s">
        <v>6488</v>
      </c>
      <c r="G150" t="s">
        <v>5665</v>
      </c>
      <c r="H150" t="s">
        <v>5647</v>
      </c>
      <c r="I150">
        <v>41358</v>
      </c>
      <c r="J150" s="1">
        <v>107306469</v>
      </c>
      <c r="K150" s="1">
        <v>-6157437</v>
      </c>
      <c r="L150" t="s">
        <v>3018</v>
      </c>
      <c r="M150" t="s">
        <v>26574</v>
      </c>
    </row>
    <row r="151" spans="1:14" x14ac:dyDescent="0.25">
      <c r="A151" s="1" t="s">
        <v>5648</v>
      </c>
      <c r="B151" t="s">
        <v>4584</v>
      </c>
      <c r="C151" t="s">
        <v>6489</v>
      </c>
      <c r="D151" t="s">
        <v>14</v>
      </c>
      <c r="E151" t="s">
        <v>6490</v>
      </c>
      <c r="F151" t="s">
        <v>6491</v>
      </c>
      <c r="G151" t="s">
        <v>5692</v>
      </c>
      <c r="H151" t="s">
        <v>5647</v>
      </c>
      <c r="I151">
        <v>41373</v>
      </c>
      <c r="L151" t="s">
        <v>3018</v>
      </c>
      <c r="M151" t="s">
        <v>26748</v>
      </c>
      <c r="N151" t="s">
        <v>26749</v>
      </c>
    </row>
    <row r="152" spans="1:14" x14ac:dyDescent="0.25">
      <c r="A152" s="1" t="s">
        <v>5648</v>
      </c>
      <c r="B152" t="s">
        <v>4584</v>
      </c>
      <c r="C152" t="s">
        <v>6492</v>
      </c>
      <c r="D152" t="s">
        <v>14</v>
      </c>
      <c r="E152" t="s">
        <v>6493</v>
      </c>
      <c r="F152" t="s">
        <v>6494</v>
      </c>
      <c r="G152" t="s">
        <v>6495</v>
      </c>
      <c r="H152" t="s">
        <v>5647</v>
      </c>
      <c r="I152">
        <v>41371</v>
      </c>
      <c r="J152" s="1">
        <v>107353152</v>
      </c>
      <c r="K152" s="1">
        <v>-6360457</v>
      </c>
      <c r="L152" t="s">
        <v>3018</v>
      </c>
      <c r="M152" t="s">
        <v>26746</v>
      </c>
      <c r="N152" t="s">
        <v>26747</v>
      </c>
    </row>
    <row r="153" spans="1:14" x14ac:dyDescent="0.25">
      <c r="A153" s="1" t="s">
        <v>5648</v>
      </c>
      <c r="B153" t="s">
        <v>4584</v>
      </c>
      <c r="C153" t="s">
        <v>6496</v>
      </c>
      <c r="D153" t="s">
        <v>14</v>
      </c>
      <c r="E153" t="s">
        <v>6497</v>
      </c>
      <c r="F153" t="s">
        <v>6498</v>
      </c>
      <c r="G153" t="s">
        <v>550</v>
      </c>
      <c r="H153" t="s">
        <v>5647</v>
      </c>
      <c r="I153">
        <v>41374</v>
      </c>
      <c r="J153" s="1">
        <v>10730046</v>
      </c>
      <c r="K153" s="1">
        <v>-62402</v>
      </c>
      <c r="L153" t="s">
        <v>3018</v>
      </c>
      <c r="M153" t="s">
        <v>26574</v>
      </c>
    </row>
    <row r="154" spans="1:14" x14ac:dyDescent="0.25">
      <c r="A154" s="1" t="s">
        <v>5648</v>
      </c>
      <c r="B154" t="s">
        <v>4584</v>
      </c>
      <c r="C154" t="s">
        <v>6499</v>
      </c>
      <c r="D154" t="s">
        <v>14</v>
      </c>
      <c r="E154" t="s">
        <v>6500</v>
      </c>
      <c r="F154" t="s">
        <v>6466</v>
      </c>
      <c r="G154" t="s">
        <v>550</v>
      </c>
      <c r="H154" t="s">
        <v>5647</v>
      </c>
      <c r="I154">
        <v>41374</v>
      </c>
      <c r="L154" t="s">
        <v>3018</v>
      </c>
      <c r="M154" t="s">
        <v>26744</v>
      </c>
      <c r="N154" t="s">
        <v>26745</v>
      </c>
    </row>
    <row r="155" spans="1:14" x14ac:dyDescent="0.25">
      <c r="A155" s="1" t="s">
        <v>5648</v>
      </c>
      <c r="B155" t="s">
        <v>4584</v>
      </c>
      <c r="C155" t="s">
        <v>6501</v>
      </c>
      <c r="D155" t="s">
        <v>14</v>
      </c>
      <c r="E155" t="s">
        <v>6502</v>
      </c>
      <c r="F155" t="s">
        <v>6466</v>
      </c>
      <c r="G155" t="s">
        <v>6503</v>
      </c>
      <c r="H155" t="s">
        <v>5647</v>
      </c>
      <c r="I155">
        <v>41374</v>
      </c>
      <c r="J155" s="1">
        <v>1073015388</v>
      </c>
      <c r="K155" s="1">
        <v>-6.2990173</v>
      </c>
      <c r="L155" t="s">
        <v>3018</v>
      </c>
      <c r="M155" t="s">
        <v>26574</v>
      </c>
    </row>
    <row r="156" spans="1:14" x14ac:dyDescent="0.25">
      <c r="A156" s="1" t="s">
        <v>5648</v>
      </c>
      <c r="B156" t="s">
        <v>4584</v>
      </c>
      <c r="C156" t="s">
        <v>6504</v>
      </c>
      <c r="D156" t="s">
        <v>14</v>
      </c>
      <c r="E156" t="s">
        <v>6505</v>
      </c>
      <c r="F156" t="s">
        <v>6506</v>
      </c>
      <c r="G156" t="s">
        <v>6507</v>
      </c>
      <c r="H156" t="s">
        <v>5647</v>
      </c>
      <c r="I156">
        <v>41362</v>
      </c>
      <c r="L156" s="2" t="s">
        <v>3018</v>
      </c>
      <c r="M156" s="5" t="s">
        <v>26574</v>
      </c>
    </row>
    <row r="157" spans="1:14" x14ac:dyDescent="0.25">
      <c r="A157" s="1" t="s">
        <v>5648</v>
      </c>
      <c r="B157" t="s">
        <v>4584</v>
      </c>
      <c r="C157" t="s">
        <v>6508</v>
      </c>
      <c r="D157" t="s">
        <v>14</v>
      </c>
      <c r="E157" t="s">
        <v>6509</v>
      </c>
      <c r="F157" t="s">
        <v>6510</v>
      </c>
      <c r="G157" t="s">
        <v>6511</v>
      </c>
      <c r="H157" t="s">
        <v>5647</v>
      </c>
      <c r="I157">
        <v>41371</v>
      </c>
      <c r="L157" t="s">
        <v>3018</v>
      </c>
      <c r="M157" t="s">
        <v>26574</v>
      </c>
    </row>
    <row r="158" spans="1:14" x14ac:dyDescent="0.25">
      <c r="A158" s="1" t="s">
        <v>5648</v>
      </c>
      <c r="B158" t="s">
        <v>4584</v>
      </c>
      <c r="C158" t="s">
        <v>6512</v>
      </c>
      <c r="D158" t="s">
        <v>14</v>
      </c>
      <c r="E158" t="s">
        <v>6513</v>
      </c>
      <c r="F158" t="s">
        <v>2591</v>
      </c>
      <c r="G158" t="s">
        <v>6514</v>
      </c>
      <c r="H158" t="s">
        <v>5647</v>
      </c>
      <c r="I158">
        <v>41358</v>
      </c>
      <c r="J158" s="1">
        <v>107322718</v>
      </c>
      <c r="K158" s="1">
        <v>-6159674</v>
      </c>
      <c r="L158" t="s">
        <v>3018</v>
      </c>
      <c r="M158" t="s">
        <v>26574</v>
      </c>
    </row>
    <row r="159" spans="1:14" x14ac:dyDescent="0.25">
      <c r="A159" s="1" t="s">
        <v>5648</v>
      </c>
      <c r="B159" t="s">
        <v>4584</v>
      </c>
      <c r="C159" t="s">
        <v>6515</v>
      </c>
      <c r="D159" t="s">
        <v>14</v>
      </c>
      <c r="E159" t="s">
        <v>6516</v>
      </c>
      <c r="F159" t="s">
        <v>6517</v>
      </c>
      <c r="G159" t="s">
        <v>6518</v>
      </c>
      <c r="H159" t="s">
        <v>5647</v>
      </c>
      <c r="I159">
        <v>41363</v>
      </c>
      <c r="J159" s="1">
        <v>107310518</v>
      </c>
      <c r="K159" s="1">
        <v>-6359901</v>
      </c>
      <c r="L159" t="s">
        <v>3018</v>
      </c>
      <c r="M159" t="s">
        <v>26574</v>
      </c>
    </row>
    <row r="160" spans="1:14" x14ac:dyDescent="0.25">
      <c r="A160" s="1" t="s">
        <v>5648</v>
      </c>
      <c r="B160" t="s">
        <v>4584</v>
      </c>
      <c r="C160" t="s">
        <v>6519</v>
      </c>
      <c r="D160" t="s">
        <v>14</v>
      </c>
      <c r="E160" t="s">
        <v>6520</v>
      </c>
      <c r="F160" t="s">
        <v>6521</v>
      </c>
      <c r="G160" t="s">
        <v>6522</v>
      </c>
      <c r="H160" t="s">
        <v>5647</v>
      </c>
      <c r="I160">
        <v>41371</v>
      </c>
      <c r="L160" t="s">
        <v>3018</v>
      </c>
      <c r="M160" t="s">
        <v>26752</v>
      </c>
      <c r="N160" t="s">
        <v>26753</v>
      </c>
    </row>
    <row r="161" spans="1:14" x14ac:dyDescent="0.25">
      <c r="A161" s="1" t="s">
        <v>5648</v>
      </c>
      <c r="B161" t="s">
        <v>4584</v>
      </c>
      <c r="C161" t="s">
        <v>6523</v>
      </c>
      <c r="D161" t="s">
        <v>14</v>
      </c>
      <c r="E161" t="s">
        <v>6524</v>
      </c>
      <c r="F161" t="s">
        <v>5691</v>
      </c>
      <c r="G161" t="s">
        <v>6525</v>
      </c>
      <c r="H161" t="s">
        <v>5647</v>
      </c>
      <c r="I161">
        <v>41373</v>
      </c>
      <c r="L161" t="s">
        <v>3018</v>
      </c>
      <c r="M161" t="s">
        <v>26744</v>
      </c>
      <c r="N161" t="s">
        <v>26745</v>
      </c>
    </row>
    <row r="162" spans="1:14" x14ac:dyDescent="0.25">
      <c r="A162" s="1" t="s">
        <v>5648</v>
      </c>
      <c r="B162" t="s">
        <v>4584</v>
      </c>
      <c r="C162" t="s">
        <v>6526</v>
      </c>
      <c r="D162" t="s">
        <v>14</v>
      </c>
      <c r="E162" t="s">
        <v>6527</v>
      </c>
      <c r="F162" t="s">
        <v>6528</v>
      </c>
      <c r="G162" t="s">
        <v>6529</v>
      </c>
      <c r="H162" t="s">
        <v>5647</v>
      </c>
      <c r="I162">
        <v>41374</v>
      </c>
      <c r="L162" t="s">
        <v>3018</v>
      </c>
      <c r="M162" t="s">
        <v>26574</v>
      </c>
    </row>
    <row r="163" spans="1:14" x14ac:dyDescent="0.25">
      <c r="A163" s="1" t="s">
        <v>5648</v>
      </c>
      <c r="B163" t="s">
        <v>4584</v>
      </c>
      <c r="C163" t="s">
        <v>6530</v>
      </c>
      <c r="D163" t="s">
        <v>14</v>
      </c>
      <c r="E163" t="s">
        <v>6531</v>
      </c>
      <c r="F163" t="s">
        <v>6532</v>
      </c>
      <c r="G163" t="s">
        <v>6533</v>
      </c>
      <c r="H163" t="s">
        <v>5647</v>
      </c>
      <c r="I163">
        <v>41373</v>
      </c>
      <c r="J163" s="1">
        <v>107410071</v>
      </c>
      <c r="K163" s="1">
        <v>-6388706</v>
      </c>
      <c r="L163" t="s">
        <v>3018</v>
      </c>
      <c r="M163" t="s">
        <v>26574</v>
      </c>
    </row>
    <row r="164" spans="1:14" x14ac:dyDescent="0.25">
      <c r="A164" s="1" t="s">
        <v>5648</v>
      </c>
      <c r="B164" t="s">
        <v>4584</v>
      </c>
      <c r="C164" t="s">
        <v>6534</v>
      </c>
      <c r="D164" t="s">
        <v>14</v>
      </c>
      <c r="E164" t="s">
        <v>6535</v>
      </c>
      <c r="F164" t="s">
        <v>6536</v>
      </c>
      <c r="G164" t="s">
        <v>6537</v>
      </c>
      <c r="H164" t="s">
        <v>5647</v>
      </c>
      <c r="I164">
        <v>41384</v>
      </c>
      <c r="L164" t="s">
        <v>3018</v>
      </c>
      <c r="M164" t="s">
        <v>26574</v>
      </c>
    </row>
    <row r="165" spans="1:14" x14ac:dyDescent="0.25">
      <c r="A165" s="1" t="s">
        <v>5648</v>
      </c>
      <c r="B165" t="s">
        <v>4584</v>
      </c>
      <c r="C165" t="s">
        <v>6538</v>
      </c>
      <c r="D165" t="s">
        <v>14</v>
      </c>
      <c r="E165" t="s">
        <v>6539</v>
      </c>
      <c r="F165" t="s">
        <v>3086</v>
      </c>
      <c r="G165" t="s">
        <v>6540</v>
      </c>
      <c r="H165" t="s">
        <v>5647</v>
      </c>
      <c r="I165">
        <v>41381</v>
      </c>
      <c r="J165" s="1">
        <v>107.385356</v>
      </c>
      <c r="K165" s="1">
        <v>-6.290527</v>
      </c>
      <c r="L165" t="s">
        <v>3018</v>
      </c>
      <c r="M165" t="s">
        <v>26757</v>
      </c>
      <c r="N165" t="s">
        <v>26756</v>
      </c>
    </row>
    <row r="166" spans="1:14" x14ac:dyDescent="0.25">
      <c r="A166" s="1" t="s">
        <v>5648</v>
      </c>
      <c r="B166" t="s">
        <v>4584</v>
      </c>
      <c r="C166" t="s">
        <v>6541</v>
      </c>
      <c r="D166" t="s">
        <v>14</v>
      </c>
      <c r="E166" t="s">
        <v>6542</v>
      </c>
      <c r="F166" t="s">
        <v>6543</v>
      </c>
      <c r="G166" t="s">
        <v>6544</v>
      </c>
      <c r="H166" t="s">
        <v>5647</v>
      </c>
      <c r="I166">
        <v>41373</v>
      </c>
      <c r="J166" s="1">
        <v>107.30496599999999</v>
      </c>
      <c r="K166" s="1">
        <v>-6.2894670000000001</v>
      </c>
      <c r="L166" s="2" t="s">
        <v>3018</v>
      </c>
      <c r="M166" t="s">
        <v>26754</v>
      </c>
      <c r="N166" t="s">
        <v>26755</v>
      </c>
    </row>
    <row r="167" spans="1:14" x14ac:dyDescent="0.25">
      <c r="A167" s="1" t="s">
        <v>5648</v>
      </c>
      <c r="B167" t="s">
        <v>4584</v>
      </c>
      <c r="C167" t="s">
        <v>6545</v>
      </c>
      <c r="D167" t="s">
        <v>14</v>
      </c>
      <c r="E167" t="s">
        <v>6546</v>
      </c>
      <c r="F167" t="s">
        <v>6547</v>
      </c>
      <c r="G167" t="s">
        <v>6548</v>
      </c>
      <c r="I167">
        <v>41371</v>
      </c>
      <c r="J167" s="1">
        <v>107.32725929999999</v>
      </c>
      <c r="K167" s="1">
        <v>-6.2973986999999996</v>
      </c>
      <c r="L167" t="s">
        <v>3018</v>
      </c>
      <c r="M167" t="s">
        <v>26574</v>
      </c>
    </row>
    <row r="168" spans="1:14" x14ac:dyDescent="0.25">
      <c r="A168" s="1" t="s">
        <v>5648</v>
      </c>
      <c r="B168" t="s">
        <v>4584</v>
      </c>
      <c r="C168" t="s">
        <v>6549</v>
      </c>
      <c r="D168" t="s">
        <v>14</v>
      </c>
      <c r="E168" t="s">
        <v>6550</v>
      </c>
      <c r="F168" t="s">
        <v>6551</v>
      </c>
      <c r="G168" t="s">
        <v>6544</v>
      </c>
      <c r="H168" t="s">
        <v>5647</v>
      </c>
      <c r="I168">
        <v>41311</v>
      </c>
      <c r="J168" s="1">
        <v>107.273748</v>
      </c>
      <c r="K168" s="1">
        <v>-6.2713539999999997</v>
      </c>
      <c r="L168" t="s">
        <v>3018</v>
      </c>
      <c r="M168" t="s">
        <v>26574</v>
      </c>
    </row>
    <row r="169" spans="1:14" x14ac:dyDescent="0.25">
      <c r="A169" s="1" t="s">
        <v>5648</v>
      </c>
      <c r="B169" t="s">
        <v>4584</v>
      </c>
      <c r="C169" t="s">
        <v>6552</v>
      </c>
      <c r="D169" t="s">
        <v>14</v>
      </c>
      <c r="E169" t="s">
        <v>6553</v>
      </c>
      <c r="F169" t="s">
        <v>6554</v>
      </c>
      <c r="G169" t="s">
        <v>6495</v>
      </c>
      <c r="H169" t="s">
        <v>5647</v>
      </c>
      <c r="I169">
        <v>41371</v>
      </c>
      <c r="J169" s="1">
        <v>107.373829</v>
      </c>
      <c r="K169" s="1">
        <v>-6.381068</v>
      </c>
      <c r="L169" t="s">
        <v>3018</v>
      </c>
      <c r="M169" t="s">
        <v>26763</v>
      </c>
      <c r="N169" t="s">
        <v>26764</v>
      </c>
    </row>
    <row r="170" spans="1:14" x14ac:dyDescent="0.25">
      <c r="A170" s="1" t="s">
        <v>5648</v>
      </c>
      <c r="B170" t="s">
        <v>4584</v>
      </c>
      <c r="C170" t="s">
        <v>6555</v>
      </c>
      <c r="D170" t="s">
        <v>14</v>
      </c>
      <c r="E170" t="s">
        <v>6556</v>
      </c>
      <c r="F170" t="s">
        <v>6557</v>
      </c>
      <c r="G170" t="s">
        <v>6495</v>
      </c>
      <c r="H170" t="s">
        <v>5647</v>
      </c>
      <c r="I170">
        <v>41371</v>
      </c>
      <c r="J170" s="1">
        <v>107.36125699999999</v>
      </c>
      <c r="K170" s="1">
        <v>-6.3629680000000004</v>
      </c>
      <c r="L170" t="s">
        <v>3018</v>
      </c>
      <c r="M170" t="s">
        <v>26574</v>
      </c>
    </row>
    <row r="171" spans="1:14" x14ac:dyDescent="0.25">
      <c r="A171" s="1" t="s">
        <v>5648</v>
      </c>
      <c r="B171" t="s">
        <v>4584</v>
      </c>
      <c r="C171" t="s">
        <v>6558</v>
      </c>
      <c r="D171" t="s">
        <v>14</v>
      </c>
      <c r="E171" t="s">
        <v>6559</v>
      </c>
      <c r="F171" t="s">
        <v>6560</v>
      </c>
      <c r="G171" t="s">
        <v>6495</v>
      </c>
      <c r="H171" t="s">
        <v>5647</v>
      </c>
      <c r="I171">
        <v>41371</v>
      </c>
      <c r="J171" s="1">
        <v>107.345018</v>
      </c>
      <c r="K171" s="1">
        <v>-6.351337</v>
      </c>
      <c r="L171" t="s">
        <v>3018</v>
      </c>
      <c r="M171" t="s">
        <v>26765</v>
      </c>
      <c r="N171" t="s">
        <v>26766</v>
      </c>
    </row>
    <row r="172" spans="1:14" x14ac:dyDescent="0.25">
      <c r="A172" s="1" t="s">
        <v>5648</v>
      </c>
      <c r="B172" t="s">
        <v>4584</v>
      </c>
      <c r="C172" t="s">
        <v>6561</v>
      </c>
      <c r="D172" t="s">
        <v>14</v>
      </c>
      <c r="E172" t="s">
        <v>6562</v>
      </c>
      <c r="F172" t="s">
        <v>6563</v>
      </c>
      <c r="G172" t="s">
        <v>6564</v>
      </c>
      <c r="H172" t="s">
        <v>5647</v>
      </c>
      <c r="I172">
        <v>41374</v>
      </c>
      <c r="J172" s="1">
        <v>107.480428</v>
      </c>
      <c r="K172" s="1">
        <v>-6.4262249999999996</v>
      </c>
      <c r="L172" t="s">
        <v>3018</v>
      </c>
      <c r="M172" t="s">
        <v>26762</v>
      </c>
      <c r="N172" t="s">
        <v>26762</v>
      </c>
    </row>
    <row r="173" spans="1:14" x14ac:dyDescent="0.25">
      <c r="A173" s="1" t="s">
        <v>5648</v>
      </c>
      <c r="B173" t="s">
        <v>4584</v>
      </c>
      <c r="C173" t="s">
        <v>6565</v>
      </c>
      <c r="D173" t="s">
        <v>14</v>
      </c>
      <c r="E173" t="s">
        <v>6566</v>
      </c>
      <c r="F173" t="s">
        <v>6567</v>
      </c>
      <c r="G173" t="s">
        <v>6495</v>
      </c>
      <c r="H173" t="s">
        <v>5647</v>
      </c>
      <c r="I173">
        <v>41371</v>
      </c>
      <c r="L173" t="s">
        <v>3018</v>
      </c>
      <c r="M173" t="s">
        <v>26574</v>
      </c>
    </row>
    <row r="174" spans="1:14" x14ac:dyDescent="0.25">
      <c r="A174" s="1" t="s">
        <v>5648</v>
      </c>
      <c r="B174" t="s">
        <v>4584</v>
      </c>
      <c r="C174" t="s">
        <v>6568</v>
      </c>
      <c r="D174" t="s">
        <v>14</v>
      </c>
      <c r="E174" t="s">
        <v>6569</v>
      </c>
      <c r="F174" t="s">
        <v>6543</v>
      </c>
      <c r="G174" t="s">
        <v>6544</v>
      </c>
      <c r="H174" t="s">
        <v>5647</v>
      </c>
      <c r="I174">
        <v>41315</v>
      </c>
      <c r="J174" s="1">
        <v>107.30237529999999</v>
      </c>
      <c r="K174" s="1">
        <v>-6.2992816999999999</v>
      </c>
      <c r="L174" t="s">
        <v>3018</v>
      </c>
      <c r="M174" t="s">
        <v>26760</v>
      </c>
      <c r="N174" t="s">
        <v>26761</v>
      </c>
    </row>
    <row r="175" spans="1:14" x14ac:dyDescent="0.25">
      <c r="A175" s="1" t="s">
        <v>5648</v>
      </c>
      <c r="B175" t="s">
        <v>4584</v>
      </c>
      <c r="C175" t="s">
        <v>6570</v>
      </c>
      <c r="D175" t="s">
        <v>14</v>
      </c>
      <c r="E175" t="s">
        <v>6571</v>
      </c>
      <c r="F175" t="s">
        <v>6572</v>
      </c>
      <c r="G175" t="s">
        <v>6356</v>
      </c>
      <c r="H175" t="s">
        <v>5647</v>
      </c>
      <c r="I175">
        <v>41381</v>
      </c>
      <c r="J175" s="1">
        <v>107.452516</v>
      </c>
      <c r="K175" s="1">
        <v>-6.2877210000000003</v>
      </c>
      <c r="L175" t="s">
        <v>3018</v>
      </c>
      <c r="M175" t="s">
        <v>26574</v>
      </c>
    </row>
    <row r="176" spans="1:14" x14ac:dyDescent="0.25">
      <c r="A176" s="1" t="s">
        <v>5648</v>
      </c>
      <c r="B176" t="s">
        <v>4584</v>
      </c>
      <c r="C176" t="s">
        <v>6573</v>
      </c>
      <c r="D176" t="s">
        <v>14</v>
      </c>
      <c r="E176" t="s">
        <v>6574</v>
      </c>
      <c r="F176" t="s">
        <v>6575</v>
      </c>
      <c r="G176" t="s">
        <v>6540</v>
      </c>
      <c r="H176" t="s">
        <v>5647</v>
      </c>
      <c r="I176">
        <v>41381</v>
      </c>
      <c r="J176" s="1">
        <v>107.394278</v>
      </c>
      <c r="K176" s="1">
        <v>-6.2888599999999997</v>
      </c>
      <c r="L176" s="2" t="s">
        <v>3018</v>
      </c>
      <c r="M176" t="s">
        <v>26758</v>
      </c>
      <c r="N176" t="s">
        <v>26759</v>
      </c>
    </row>
    <row r="177" spans="1:14" x14ac:dyDescent="0.25">
      <c r="A177" s="1" t="s">
        <v>5648</v>
      </c>
      <c r="B177" t="s">
        <v>4584</v>
      </c>
      <c r="C177" t="s">
        <v>6576</v>
      </c>
      <c r="D177" t="s">
        <v>14</v>
      </c>
      <c r="E177" t="s">
        <v>6577</v>
      </c>
      <c r="F177" t="s">
        <v>6578</v>
      </c>
      <c r="G177" t="s">
        <v>5674</v>
      </c>
      <c r="H177" t="s">
        <v>5647</v>
      </c>
      <c r="I177">
        <v>41384</v>
      </c>
      <c r="J177" s="1">
        <v>107.585358</v>
      </c>
      <c r="K177" s="1">
        <v>-6.2497660000000002</v>
      </c>
      <c r="L177" t="s">
        <v>3018</v>
      </c>
      <c r="M177" t="s">
        <v>26775</v>
      </c>
      <c r="N177" t="s">
        <v>26776</v>
      </c>
    </row>
    <row r="178" spans="1:14" x14ac:dyDescent="0.25">
      <c r="A178" s="1" t="s">
        <v>5648</v>
      </c>
      <c r="B178" t="s">
        <v>4584</v>
      </c>
      <c r="C178" t="s">
        <v>6579</v>
      </c>
      <c r="D178" t="s">
        <v>14</v>
      </c>
      <c r="E178" t="s">
        <v>6580</v>
      </c>
      <c r="F178" t="s">
        <v>6337</v>
      </c>
      <c r="G178" t="s">
        <v>5655</v>
      </c>
      <c r="H178" t="s">
        <v>5647</v>
      </c>
      <c r="I178">
        <v>41361</v>
      </c>
      <c r="J178" s="1">
        <v>107.27381800000001</v>
      </c>
      <c r="K178" s="1">
        <v>-6.3227950000000002</v>
      </c>
      <c r="L178" t="s">
        <v>3018</v>
      </c>
      <c r="M178" t="s">
        <v>26777</v>
      </c>
      <c r="N178" t="s">
        <v>26778</v>
      </c>
    </row>
    <row r="179" spans="1:14" x14ac:dyDescent="0.25">
      <c r="A179" s="1" t="s">
        <v>5648</v>
      </c>
      <c r="B179" t="s">
        <v>4584</v>
      </c>
      <c r="C179" t="s">
        <v>6581</v>
      </c>
      <c r="D179" t="s">
        <v>14</v>
      </c>
      <c r="E179" t="s">
        <v>6582</v>
      </c>
      <c r="F179" t="s">
        <v>6583</v>
      </c>
      <c r="G179" t="s">
        <v>5655</v>
      </c>
      <c r="H179" t="s">
        <v>5647</v>
      </c>
      <c r="I179">
        <v>41361</v>
      </c>
      <c r="L179" t="s">
        <v>3018</v>
      </c>
      <c r="M179" t="s">
        <v>26779</v>
      </c>
      <c r="N179" t="s">
        <v>26780</v>
      </c>
    </row>
    <row r="180" spans="1:14" x14ac:dyDescent="0.25">
      <c r="A180" s="1" t="s">
        <v>5648</v>
      </c>
      <c r="B180" t="s">
        <v>4584</v>
      </c>
      <c r="C180" t="s">
        <v>6584</v>
      </c>
      <c r="D180" t="s">
        <v>14</v>
      </c>
      <c r="E180" t="s">
        <v>6585</v>
      </c>
      <c r="F180" t="s">
        <v>6586</v>
      </c>
      <c r="G180" t="s">
        <v>5651</v>
      </c>
      <c r="H180" t="s">
        <v>5647</v>
      </c>
      <c r="I180">
        <v>41316</v>
      </c>
      <c r="J180" s="1">
        <v>107.29162770000001</v>
      </c>
      <c r="K180" s="1">
        <v>-6.2912401999999998</v>
      </c>
      <c r="L180" t="s">
        <v>3018</v>
      </c>
      <c r="M180" t="s">
        <v>26781</v>
      </c>
      <c r="N180" t="s">
        <v>26782</v>
      </c>
    </row>
    <row r="181" spans="1:14" x14ac:dyDescent="0.25">
      <c r="A181" s="1" t="s">
        <v>5648</v>
      </c>
      <c r="B181" t="s">
        <v>4584</v>
      </c>
      <c r="C181" t="s">
        <v>6587</v>
      </c>
      <c r="D181" t="s">
        <v>14</v>
      </c>
      <c r="E181" t="s">
        <v>6588</v>
      </c>
      <c r="F181" t="s">
        <v>6589</v>
      </c>
      <c r="G181" t="s">
        <v>288</v>
      </c>
      <c r="H181" t="s">
        <v>5647</v>
      </c>
      <c r="I181">
        <v>41374</v>
      </c>
      <c r="J181" s="1">
        <v>107.539086</v>
      </c>
      <c r="K181" s="1">
        <v>-6.3629879999999996</v>
      </c>
      <c r="L181" t="s">
        <v>3018</v>
      </c>
      <c r="M181" t="s">
        <v>26574</v>
      </c>
    </row>
    <row r="182" spans="1:14" x14ac:dyDescent="0.25">
      <c r="A182" s="1" t="s">
        <v>5648</v>
      </c>
      <c r="B182" t="s">
        <v>4584</v>
      </c>
      <c r="C182" t="s">
        <v>6590</v>
      </c>
      <c r="D182" t="s">
        <v>14</v>
      </c>
      <c r="E182" t="s">
        <v>6591</v>
      </c>
      <c r="F182" t="s">
        <v>6592</v>
      </c>
      <c r="G182" t="s">
        <v>5655</v>
      </c>
      <c r="H182" t="s">
        <v>5647</v>
      </c>
      <c r="I182">
        <v>41361</v>
      </c>
      <c r="J182" s="1">
        <v>107.311521</v>
      </c>
      <c r="K182" s="1">
        <v>-6.3370470000000001</v>
      </c>
      <c r="L182" t="s">
        <v>3018</v>
      </c>
      <c r="M182" t="s">
        <v>26783</v>
      </c>
      <c r="N182" t="s">
        <v>26784</v>
      </c>
    </row>
    <row r="183" spans="1:14" x14ac:dyDescent="0.25">
      <c r="A183" s="1" t="s">
        <v>5648</v>
      </c>
      <c r="B183" t="s">
        <v>4584</v>
      </c>
      <c r="C183" t="s">
        <v>6593</v>
      </c>
      <c r="D183" t="s">
        <v>14</v>
      </c>
      <c r="E183" t="s">
        <v>6594</v>
      </c>
      <c r="F183" t="s">
        <v>6337</v>
      </c>
      <c r="G183" t="s">
        <v>5655</v>
      </c>
      <c r="H183" t="s">
        <v>5647</v>
      </c>
      <c r="I183">
        <v>41361</v>
      </c>
      <c r="J183" s="1">
        <v>107.276673</v>
      </c>
      <c r="K183" s="1">
        <v>-6.3363339999999999</v>
      </c>
      <c r="L183" t="s">
        <v>3018</v>
      </c>
      <c r="M183" t="s">
        <v>26773</v>
      </c>
      <c r="N183" t="s">
        <v>26774</v>
      </c>
    </row>
    <row r="184" spans="1:14" x14ac:dyDescent="0.25">
      <c r="A184" s="1" t="s">
        <v>5648</v>
      </c>
      <c r="B184" t="s">
        <v>4584</v>
      </c>
      <c r="C184" t="s">
        <v>7233</v>
      </c>
      <c r="D184" t="s">
        <v>14</v>
      </c>
      <c r="E184" t="s">
        <v>7234</v>
      </c>
      <c r="F184" t="s">
        <v>7235</v>
      </c>
      <c r="G184" t="s">
        <v>5651</v>
      </c>
      <c r="H184" t="s">
        <v>5647</v>
      </c>
      <c r="I184">
        <v>41311</v>
      </c>
      <c r="L184" t="s">
        <v>3165</v>
      </c>
      <c r="M184" t="s">
        <v>26771</v>
      </c>
      <c r="N184" t="s">
        <v>26772</v>
      </c>
    </row>
    <row r="185" spans="1:14" x14ac:dyDescent="0.25">
      <c r="A185" s="1" t="s">
        <v>5648</v>
      </c>
      <c r="B185" t="s">
        <v>4584</v>
      </c>
      <c r="C185" t="s">
        <v>7236</v>
      </c>
      <c r="D185" t="s">
        <v>14</v>
      </c>
      <c r="E185" t="s">
        <v>7237</v>
      </c>
      <c r="F185" t="s">
        <v>7238</v>
      </c>
      <c r="G185" t="s">
        <v>7239</v>
      </c>
      <c r="H185" t="s">
        <v>5647</v>
      </c>
      <c r="I185">
        <v>41373</v>
      </c>
      <c r="J185" s="1">
        <v>1074401620</v>
      </c>
      <c r="K185" s="1">
        <v>-63943890</v>
      </c>
      <c r="L185" t="s">
        <v>3165</v>
      </c>
      <c r="M185" t="s">
        <v>26769</v>
      </c>
      <c r="N185" t="s">
        <v>26770</v>
      </c>
    </row>
    <row r="186" spans="1:14" x14ac:dyDescent="0.25">
      <c r="A186" s="1" t="s">
        <v>5648</v>
      </c>
      <c r="B186" t="s">
        <v>4584</v>
      </c>
      <c r="C186" t="s">
        <v>7240</v>
      </c>
      <c r="D186" t="s">
        <v>14</v>
      </c>
      <c r="E186" t="s">
        <v>7241</v>
      </c>
      <c r="F186" t="s">
        <v>6521</v>
      </c>
      <c r="G186" t="s">
        <v>6495</v>
      </c>
      <c r="H186" t="s">
        <v>5647</v>
      </c>
      <c r="I186">
        <v>41371</v>
      </c>
      <c r="J186" s="1">
        <v>107.377679</v>
      </c>
      <c r="K186" s="1">
        <v>-6.354025</v>
      </c>
      <c r="L186" s="2" t="s">
        <v>3165</v>
      </c>
      <c r="M186" t="s">
        <v>26767</v>
      </c>
      <c r="N186" t="s">
        <v>26768</v>
      </c>
    </row>
    <row r="187" spans="1:14" x14ac:dyDescent="0.25">
      <c r="A187" s="1" t="s">
        <v>5648</v>
      </c>
      <c r="B187" t="s">
        <v>4584</v>
      </c>
      <c r="C187" t="s">
        <v>7242</v>
      </c>
      <c r="D187" t="s">
        <v>14</v>
      </c>
      <c r="E187" t="s">
        <v>7243</v>
      </c>
      <c r="F187" t="s">
        <v>7244</v>
      </c>
      <c r="G187" t="s">
        <v>5700</v>
      </c>
      <c r="H187" t="s">
        <v>5647</v>
      </c>
      <c r="I187">
        <v>41361</v>
      </c>
      <c r="J187" s="1">
        <v>107.325789</v>
      </c>
      <c r="K187" s="1">
        <v>-6.3018850000000004</v>
      </c>
      <c r="L187" t="s">
        <v>3165</v>
      </c>
      <c r="M187" t="s">
        <v>26740</v>
      </c>
      <c r="N187" t="s">
        <v>26741</v>
      </c>
    </row>
    <row r="188" spans="1:14" x14ac:dyDescent="0.25">
      <c r="A188" s="1" t="s">
        <v>5648</v>
      </c>
      <c r="B188" t="s">
        <v>4584</v>
      </c>
      <c r="C188" t="s">
        <v>7245</v>
      </c>
      <c r="D188" t="s">
        <v>14</v>
      </c>
      <c r="E188" t="s">
        <v>7246</v>
      </c>
      <c r="F188" t="s">
        <v>7247</v>
      </c>
      <c r="G188" t="s">
        <v>7248</v>
      </c>
      <c r="H188" t="s">
        <v>5647</v>
      </c>
      <c r="I188">
        <v>41384</v>
      </c>
      <c r="J188" s="1">
        <v>107.594705</v>
      </c>
      <c r="K188" s="1">
        <v>-6.2500600000000004</v>
      </c>
      <c r="L188" t="s">
        <v>3165</v>
      </c>
      <c r="M188" t="s">
        <v>26574</v>
      </c>
    </row>
    <row r="189" spans="1:14" x14ac:dyDescent="0.25">
      <c r="A189" s="1" t="s">
        <v>5648</v>
      </c>
      <c r="B189" t="s">
        <v>4584</v>
      </c>
      <c r="C189" t="s">
        <v>7249</v>
      </c>
      <c r="D189" t="s">
        <v>14</v>
      </c>
      <c r="E189" t="s">
        <v>7250</v>
      </c>
      <c r="F189" t="s">
        <v>7251</v>
      </c>
      <c r="G189" t="s">
        <v>6544</v>
      </c>
      <c r="H189" t="s">
        <v>5647</v>
      </c>
      <c r="I189">
        <v>41316</v>
      </c>
      <c r="J189" s="1">
        <v>107.26859229999999</v>
      </c>
      <c r="K189" s="1">
        <v>-6.274985</v>
      </c>
      <c r="L189" t="s">
        <v>3165</v>
      </c>
      <c r="M189" t="s">
        <v>26785</v>
      </c>
      <c r="N189" t="s">
        <v>26786</v>
      </c>
    </row>
    <row r="190" spans="1:14" x14ac:dyDescent="0.25">
      <c r="A190" s="1" t="s">
        <v>5648</v>
      </c>
      <c r="B190" t="s">
        <v>4584</v>
      </c>
      <c r="C190" t="s">
        <v>7252</v>
      </c>
      <c r="D190" t="s">
        <v>14</v>
      </c>
      <c r="E190" t="s">
        <v>7253</v>
      </c>
      <c r="F190" t="s">
        <v>7254</v>
      </c>
      <c r="G190" t="s">
        <v>5660</v>
      </c>
      <c r="H190" t="s">
        <v>5647</v>
      </c>
      <c r="I190">
        <v>41352</v>
      </c>
      <c r="J190" s="1">
        <v>107.297917</v>
      </c>
      <c r="K190" s="1">
        <v>-6.1700920000000004</v>
      </c>
      <c r="L190" t="s">
        <v>3165</v>
      </c>
      <c r="M190" t="s">
        <v>26574</v>
      </c>
    </row>
    <row r="191" spans="1:14" x14ac:dyDescent="0.25">
      <c r="A191" s="1" t="s">
        <v>5648</v>
      </c>
      <c r="B191" t="s">
        <v>4584</v>
      </c>
      <c r="C191" t="s">
        <v>7255</v>
      </c>
      <c r="D191" t="s">
        <v>14</v>
      </c>
      <c r="E191" t="s">
        <v>7256</v>
      </c>
      <c r="F191" t="s">
        <v>7254</v>
      </c>
      <c r="G191" t="s">
        <v>5660</v>
      </c>
      <c r="H191" t="s">
        <v>5647</v>
      </c>
      <c r="I191">
        <v>41352</v>
      </c>
      <c r="J191" s="1">
        <v>107.298563</v>
      </c>
      <c r="K191" s="1">
        <v>-6.1620780000000002</v>
      </c>
      <c r="L191" t="s">
        <v>3165</v>
      </c>
      <c r="M191" t="s">
        <v>26574</v>
      </c>
    </row>
    <row r="192" spans="1:14" x14ac:dyDescent="0.25">
      <c r="A192" s="1" t="s">
        <v>5648</v>
      </c>
      <c r="B192" t="s">
        <v>4584</v>
      </c>
      <c r="C192" t="s">
        <v>7257</v>
      </c>
      <c r="D192" t="s">
        <v>14</v>
      </c>
      <c r="E192" t="s">
        <v>7258</v>
      </c>
      <c r="F192" t="s">
        <v>7259</v>
      </c>
      <c r="G192" t="s">
        <v>5681</v>
      </c>
      <c r="H192" t="s">
        <v>5647</v>
      </c>
      <c r="I192">
        <v>41371</v>
      </c>
      <c r="J192" s="1">
        <v>106.97557260000001</v>
      </c>
      <c r="K192" s="1">
        <v>-6.2382698999999997</v>
      </c>
      <c r="L192" t="s">
        <v>3165</v>
      </c>
      <c r="M192" t="s">
        <v>26787</v>
      </c>
      <c r="N192" t="s">
        <v>26788</v>
      </c>
    </row>
    <row r="193" spans="1:14" x14ac:dyDescent="0.25">
      <c r="A193" s="1" t="s">
        <v>5648</v>
      </c>
      <c r="B193" t="s">
        <v>4584</v>
      </c>
      <c r="C193" t="s">
        <v>7260</v>
      </c>
      <c r="D193" t="s">
        <v>14</v>
      </c>
      <c r="E193" t="s">
        <v>7261</v>
      </c>
      <c r="F193" t="s">
        <v>7262</v>
      </c>
      <c r="G193" t="s">
        <v>6170</v>
      </c>
      <c r="H193" t="s">
        <v>5647</v>
      </c>
      <c r="I193">
        <v>41374</v>
      </c>
      <c r="J193" s="1">
        <v>107.4638933</v>
      </c>
      <c r="K193" s="1">
        <v>-6.4154267000000003</v>
      </c>
      <c r="L193" t="s">
        <v>3165</v>
      </c>
      <c r="M193" t="s">
        <v>26574</v>
      </c>
    </row>
    <row r="194" spans="1:14" x14ac:dyDescent="0.25">
      <c r="A194" s="1" t="s">
        <v>5648</v>
      </c>
      <c r="B194" t="s">
        <v>4584</v>
      </c>
      <c r="C194" t="s">
        <v>7263</v>
      </c>
      <c r="D194" t="s">
        <v>14</v>
      </c>
      <c r="E194" t="s">
        <v>7264</v>
      </c>
      <c r="F194" t="s">
        <v>6024</v>
      </c>
      <c r="G194" t="s">
        <v>5655</v>
      </c>
      <c r="H194" t="s">
        <v>5647</v>
      </c>
      <c r="I194">
        <v>41361</v>
      </c>
      <c r="J194" s="1">
        <v>107.2987</v>
      </c>
      <c r="K194" s="1">
        <v>-6.3314240000000002</v>
      </c>
      <c r="L194" t="s">
        <v>3165</v>
      </c>
      <c r="M194" t="s">
        <v>26789</v>
      </c>
      <c r="N194" t="s">
        <v>26790</v>
      </c>
    </row>
    <row r="195" spans="1:14" x14ac:dyDescent="0.25">
      <c r="A195" s="1" t="s">
        <v>5648</v>
      </c>
      <c r="B195" t="s">
        <v>4584</v>
      </c>
      <c r="C195" t="s">
        <v>7265</v>
      </c>
      <c r="D195" t="s">
        <v>14</v>
      </c>
      <c r="E195" t="s">
        <v>7266</v>
      </c>
      <c r="F195" t="s">
        <v>7267</v>
      </c>
      <c r="G195" t="s">
        <v>7268</v>
      </c>
      <c r="H195" t="s">
        <v>5647</v>
      </c>
      <c r="I195">
        <v>41361</v>
      </c>
      <c r="J195" s="1">
        <v>107.28992100000001</v>
      </c>
      <c r="K195" s="1">
        <v>-6.3291000000000004</v>
      </c>
      <c r="L195" t="s">
        <v>3165</v>
      </c>
      <c r="M195" t="s">
        <v>26791</v>
      </c>
      <c r="N195" t="s">
        <v>26792</v>
      </c>
    </row>
    <row r="196" spans="1:14" x14ac:dyDescent="0.25">
      <c r="A196" s="1" t="s">
        <v>5648</v>
      </c>
      <c r="B196" t="s">
        <v>4584</v>
      </c>
      <c r="C196" t="s">
        <v>7269</v>
      </c>
      <c r="D196" t="s">
        <v>14</v>
      </c>
      <c r="E196" t="s">
        <v>7270</v>
      </c>
      <c r="F196" t="s">
        <v>6583</v>
      </c>
      <c r="G196" t="s">
        <v>5655</v>
      </c>
      <c r="H196" t="s">
        <v>5647</v>
      </c>
      <c r="I196">
        <v>41361</v>
      </c>
      <c r="J196" s="1">
        <v>107.30900099999999</v>
      </c>
      <c r="K196" s="1">
        <v>-6.3247299999999997</v>
      </c>
      <c r="L196" s="2" t="s">
        <v>3165</v>
      </c>
      <c r="M196" t="s">
        <v>26793</v>
      </c>
      <c r="N196" t="s">
        <v>26794</v>
      </c>
    </row>
    <row r="197" spans="1:14" x14ac:dyDescent="0.25">
      <c r="A197" s="1" t="s">
        <v>5729</v>
      </c>
      <c r="B197" t="s">
        <v>4584</v>
      </c>
      <c r="C197" t="s">
        <v>6595</v>
      </c>
      <c r="D197" t="s">
        <v>14</v>
      </c>
      <c r="E197" t="s">
        <v>6596</v>
      </c>
      <c r="F197" t="s">
        <v>6597</v>
      </c>
      <c r="G197" t="s">
        <v>6598</v>
      </c>
      <c r="H197" t="s">
        <v>1249</v>
      </c>
      <c r="I197">
        <v>43363</v>
      </c>
      <c r="J197" s="1">
        <v>-6.8879789999999996</v>
      </c>
      <c r="K197" s="1">
        <v>106.993891</v>
      </c>
      <c r="L197" t="s">
        <v>3018</v>
      </c>
      <c r="M197" t="s">
        <v>26799</v>
      </c>
      <c r="N197" t="s">
        <v>26800</v>
      </c>
    </row>
    <row r="198" spans="1:14" x14ac:dyDescent="0.25">
      <c r="A198" s="1" t="s">
        <v>5729</v>
      </c>
      <c r="B198" t="s">
        <v>4584</v>
      </c>
      <c r="C198" t="s">
        <v>6599</v>
      </c>
      <c r="D198" t="s">
        <v>14</v>
      </c>
      <c r="E198" t="s">
        <v>6600</v>
      </c>
      <c r="F198" t="s">
        <v>1590</v>
      </c>
      <c r="G198" t="s">
        <v>6601</v>
      </c>
      <c r="H198" t="s">
        <v>1249</v>
      </c>
      <c r="I198">
        <v>43367</v>
      </c>
      <c r="J198" s="1">
        <v>-6.8745830000000003</v>
      </c>
      <c r="K198" s="1">
        <v>106.673884</v>
      </c>
      <c r="L198" t="s">
        <v>3018</v>
      </c>
      <c r="M198" t="s">
        <v>26574</v>
      </c>
    </row>
    <row r="199" spans="1:14" x14ac:dyDescent="0.25">
      <c r="A199" s="1" t="s">
        <v>5729</v>
      </c>
      <c r="B199" t="s">
        <v>4584</v>
      </c>
      <c r="C199" t="s">
        <v>6602</v>
      </c>
      <c r="D199" t="s">
        <v>14</v>
      </c>
      <c r="E199" t="s">
        <v>6603</v>
      </c>
      <c r="F199" t="s">
        <v>6604</v>
      </c>
      <c r="G199" t="s">
        <v>6605</v>
      </c>
      <c r="H199" t="s">
        <v>1249</v>
      </c>
      <c r="I199">
        <v>43181</v>
      </c>
      <c r="J199" s="1">
        <v>-7.150468</v>
      </c>
      <c r="K199" s="1">
        <v>106.867611</v>
      </c>
      <c r="L199" t="s">
        <v>3018</v>
      </c>
      <c r="M199" t="s">
        <v>26574</v>
      </c>
    </row>
    <row r="200" spans="1:14" x14ac:dyDescent="0.25">
      <c r="A200" s="1" t="s">
        <v>5729</v>
      </c>
      <c r="B200" t="s">
        <v>4584</v>
      </c>
      <c r="C200" t="s">
        <v>6606</v>
      </c>
      <c r="D200" t="s">
        <v>14</v>
      </c>
      <c r="E200" t="s">
        <v>6607</v>
      </c>
      <c r="F200" t="s">
        <v>6440</v>
      </c>
      <c r="G200" t="s">
        <v>483</v>
      </c>
      <c r="H200" t="s">
        <v>5733</v>
      </c>
      <c r="I200">
        <v>43154</v>
      </c>
      <c r="J200" s="1">
        <v>-6.8865679999999996</v>
      </c>
      <c r="K200" s="1">
        <v>106.866384</v>
      </c>
      <c r="L200" t="s">
        <v>3018</v>
      </c>
      <c r="M200" t="s">
        <v>26801</v>
      </c>
      <c r="N200" t="s">
        <v>26803</v>
      </c>
    </row>
    <row r="201" spans="1:14" x14ac:dyDescent="0.25">
      <c r="A201" s="1" t="s">
        <v>5729</v>
      </c>
      <c r="B201" t="s">
        <v>4584</v>
      </c>
      <c r="C201" t="s">
        <v>6608</v>
      </c>
      <c r="D201" t="s">
        <v>14</v>
      </c>
      <c r="E201" t="s">
        <v>6609</v>
      </c>
      <c r="F201" t="s">
        <v>6610</v>
      </c>
      <c r="G201" t="s">
        <v>6611</v>
      </c>
      <c r="H201" t="s">
        <v>5733</v>
      </c>
      <c r="I201">
        <v>43362</v>
      </c>
      <c r="J201" s="1">
        <v>-6.9656690000000001</v>
      </c>
      <c r="K201" s="1">
        <v>106.741828</v>
      </c>
      <c r="L201" t="s">
        <v>3018</v>
      </c>
      <c r="M201" t="s">
        <v>26802</v>
      </c>
      <c r="N201" t="s">
        <v>26804</v>
      </c>
    </row>
    <row r="202" spans="1:14" x14ac:dyDescent="0.25">
      <c r="A202" s="1" t="s">
        <v>5729</v>
      </c>
      <c r="B202" t="s">
        <v>4584</v>
      </c>
      <c r="C202" t="s">
        <v>6612</v>
      </c>
      <c r="D202" t="s">
        <v>14</v>
      </c>
      <c r="E202" t="s">
        <v>6613</v>
      </c>
      <c r="F202" t="s">
        <v>6614</v>
      </c>
      <c r="G202" t="s">
        <v>5048</v>
      </c>
      <c r="H202" t="s">
        <v>5726</v>
      </c>
      <c r="I202">
        <v>43111</v>
      </c>
      <c r="J202" s="1">
        <v>-6.9212600000000002</v>
      </c>
      <c r="K202" s="1">
        <v>106.92965700000001</v>
      </c>
      <c r="L202" t="s">
        <v>3018</v>
      </c>
      <c r="M202" t="s">
        <v>26797</v>
      </c>
      <c r="N202" t="s">
        <v>26798</v>
      </c>
    </row>
    <row r="203" spans="1:14" x14ac:dyDescent="0.25">
      <c r="A203" s="1" t="s">
        <v>5729</v>
      </c>
      <c r="B203" t="s">
        <v>4584</v>
      </c>
      <c r="C203" t="s">
        <v>6615</v>
      </c>
      <c r="D203" t="s">
        <v>14</v>
      </c>
      <c r="E203" t="s">
        <v>6616</v>
      </c>
      <c r="F203" t="s">
        <v>6617</v>
      </c>
      <c r="G203" t="s">
        <v>5048</v>
      </c>
      <c r="H203" t="s">
        <v>5726</v>
      </c>
      <c r="I203">
        <v>43114</v>
      </c>
      <c r="J203" s="1">
        <v>-6.9185590000000001</v>
      </c>
      <c r="K203" s="1">
        <v>106.94204999999999</v>
      </c>
      <c r="L203" t="s">
        <v>3018</v>
      </c>
      <c r="M203" t="s">
        <v>26795</v>
      </c>
      <c r="N203" t="s">
        <v>26796</v>
      </c>
    </row>
    <row r="204" spans="1:14" x14ac:dyDescent="0.25">
      <c r="A204" s="1" t="s">
        <v>5729</v>
      </c>
      <c r="B204" t="s">
        <v>4584</v>
      </c>
      <c r="C204" t="s">
        <v>6618</v>
      </c>
      <c r="D204" t="s">
        <v>14</v>
      </c>
      <c r="E204" t="s">
        <v>6619</v>
      </c>
      <c r="F204" t="s">
        <v>6620</v>
      </c>
      <c r="G204" t="s">
        <v>6621</v>
      </c>
      <c r="H204" t="s">
        <v>1249</v>
      </c>
      <c r="I204">
        <v>43117</v>
      </c>
      <c r="J204" s="1">
        <v>-7.1812990000000001</v>
      </c>
      <c r="K204" s="1">
        <v>106.463627</v>
      </c>
      <c r="L204" t="s">
        <v>3018</v>
      </c>
      <c r="M204" t="s">
        <v>26574</v>
      </c>
    </row>
    <row r="205" spans="1:14" x14ac:dyDescent="0.25">
      <c r="A205" s="1" t="s">
        <v>5729</v>
      </c>
      <c r="B205" t="s">
        <v>4584</v>
      </c>
      <c r="C205" t="s">
        <v>6622</v>
      </c>
      <c r="D205" t="s">
        <v>14</v>
      </c>
      <c r="E205" t="s">
        <v>6623</v>
      </c>
      <c r="F205" t="s">
        <v>6624</v>
      </c>
      <c r="G205" t="s">
        <v>6625</v>
      </c>
      <c r="H205" t="s">
        <v>1249</v>
      </c>
      <c r="I205">
        <v>43359</v>
      </c>
      <c r="J205" s="1">
        <v>-6.7864610000000001</v>
      </c>
      <c r="K205" s="1">
        <v>106.771423</v>
      </c>
      <c r="L205" t="s">
        <v>3018</v>
      </c>
      <c r="M205" t="s">
        <v>26574</v>
      </c>
    </row>
    <row r="206" spans="1:14" x14ac:dyDescent="0.25">
      <c r="A206" s="1" t="s">
        <v>5729</v>
      </c>
      <c r="B206" t="s">
        <v>4584</v>
      </c>
      <c r="C206" t="s">
        <v>6626</v>
      </c>
      <c r="D206" t="s">
        <v>14</v>
      </c>
      <c r="E206" t="s">
        <v>6627</v>
      </c>
      <c r="F206" t="s">
        <v>6601</v>
      </c>
      <c r="G206" t="s">
        <v>6601</v>
      </c>
      <c r="H206" t="s">
        <v>1249</v>
      </c>
      <c r="I206">
        <v>43367</v>
      </c>
      <c r="J206" s="1">
        <v>106.655897</v>
      </c>
      <c r="K206" s="1">
        <v>-6892236</v>
      </c>
      <c r="L206" s="2" t="s">
        <v>3018</v>
      </c>
      <c r="M206" t="s">
        <v>26574</v>
      </c>
    </row>
    <row r="207" spans="1:14" x14ac:dyDescent="0.25">
      <c r="A207" s="1" t="s">
        <v>5729</v>
      </c>
      <c r="B207" t="s">
        <v>4584</v>
      </c>
      <c r="C207" t="s">
        <v>6628</v>
      </c>
      <c r="D207" t="s">
        <v>14</v>
      </c>
      <c r="E207" t="s">
        <v>6629</v>
      </c>
      <c r="F207" t="s">
        <v>6630</v>
      </c>
      <c r="G207" t="s">
        <v>6631</v>
      </c>
      <c r="H207" t="s">
        <v>1249</v>
      </c>
      <c r="I207">
        <v>43361</v>
      </c>
      <c r="J207" s="1">
        <v>106.62029800000001</v>
      </c>
      <c r="K207" s="1">
        <v>-7066228</v>
      </c>
      <c r="L207" t="s">
        <v>3018</v>
      </c>
      <c r="M207" t="s">
        <v>26574</v>
      </c>
    </row>
    <row r="208" spans="1:14" x14ac:dyDescent="0.25">
      <c r="A208" s="1" t="s">
        <v>5729</v>
      </c>
      <c r="B208" t="s">
        <v>4584</v>
      </c>
      <c r="C208" t="s">
        <v>6632</v>
      </c>
      <c r="D208" t="s">
        <v>14</v>
      </c>
      <c r="E208" t="s">
        <v>6633</v>
      </c>
      <c r="F208" t="s">
        <v>6634</v>
      </c>
      <c r="G208" t="s">
        <v>1815</v>
      </c>
      <c r="H208" t="s">
        <v>1249</v>
      </c>
      <c r="I208">
        <v>43152</v>
      </c>
      <c r="J208" s="1">
        <v>106.93413099999999</v>
      </c>
      <c r="K208" s="1">
        <v>-6.949751</v>
      </c>
      <c r="L208" t="s">
        <v>3018</v>
      </c>
      <c r="M208" t="s">
        <v>26805</v>
      </c>
      <c r="N208" t="s">
        <v>26806</v>
      </c>
    </row>
    <row r="209" spans="1:14" x14ac:dyDescent="0.25">
      <c r="A209" s="1" t="s">
        <v>5729</v>
      </c>
      <c r="B209" t="s">
        <v>4584</v>
      </c>
      <c r="C209" t="s">
        <v>6635</v>
      </c>
      <c r="D209" t="s">
        <v>14</v>
      </c>
      <c r="E209" t="s">
        <v>6636</v>
      </c>
      <c r="F209" t="s">
        <v>6637</v>
      </c>
      <c r="G209" t="s">
        <v>1089</v>
      </c>
      <c r="H209" t="s">
        <v>1249</v>
      </c>
      <c r="I209">
        <v>43192</v>
      </c>
      <c r="J209" s="1">
        <v>106.96219000000001</v>
      </c>
      <c r="K209" s="1">
        <v>-6.9194959999999996</v>
      </c>
      <c r="L209" t="s">
        <v>3018</v>
      </c>
      <c r="M209" t="s">
        <v>26807</v>
      </c>
      <c r="N209" t="s">
        <v>26808</v>
      </c>
    </row>
    <row r="210" spans="1:14" x14ac:dyDescent="0.25">
      <c r="A210" s="1" t="s">
        <v>5729</v>
      </c>
      <c r="B210" t="s">
        <v>4584</v>
      </c>
      <c r="C210" t="s">
        <v>6638</v>
      </c>
      <c r="D210" t="s">
        <v>14</v>
      </c>
      <c r="E210" t="s">
        <v>6639</v>
      </c>
      <c r="F210" t="s">
        <v>6640</v>
      </c>
      <c r="G210" t="s">
        <v>6640</v>
      </c>
      <c r="H210" t="s">
        <v>1249</v>
      </c>
      <c r="I210">
        <v>43122</v>
      </c>
      <c r="J210" s="1">
        <v>106.934799</v>
      </c>
      <c r="K210" s="1">
        <v>-6.9350259999999997</v>
      </c>
      <c r="L210" t="s">
        <v>3018</v>
      </c>
      <c r="M210" t="s">
        <v>26809</v>
      </c>
      <c r="N210" t="s">
        <v>26810</v>
      </c>
    </row>
    <row r="211" spans="1:14" x14ac:dyDescent="0.25">
      <c r="A211" s="1" t="s">
        <v>5729</v>
      </c>
      <c r="B211" t="s">
        <v>4584</v>
      </c>
      <c r="C211" t="s">
        <v>6641</v>
      </c>
      <c r="D211" t="s">
        <v>14</v>
      </c>
      <c r="E211" t="s">
        <v>6642</v>
      </c>
      <c r="F211" t="s">
        <v>6643</v>
      </c>
      <c r="G211" t="s">
        <v>6644</v>
      </c>
      <c r="H211" t="s">
        <v>1249</v>
      </c>
      <c r="I211">
        <v>43187</v>
      </c>
      <c r="J211" s="1">
        <v>106.8766</v>
      </c>
      <c r="K211" s="1">
        <v>-7.0562839999999998</v>
      </c>
      <c r="L211" t="s">
        <v>3018</v>
      </c>
      <c r="M211" t="s">
        <v>26811</v>
      </c>
      <c r="N211" t="s">
        <v>26812</v>
      </c>
    </row>
    <row r="212" spans="1:14" x14ac:dyDescent="0.25">
      <c r="A212" s="1" t="s">
        <v>5729</v>
      </c>
      <c r="B212" t="s">
        <v>4584</v>
      </c>
      <c r="C212" t="s">
        <v>6645</v>
      </c>
      <c r="D212" t="s">
        <v>14</v>
      </c>
      <c r="E212" t="s">
        <v>6646</v>
      </c>
      <c r="F212" t="s">
        <v>6614</v>
      </c>
      <c r="G212" t="s">
        <v>5048</v>
      </c>
      <c r="H212" t="s">
        <v>1249</v>
      </c>
      <c r="I212">
        <v>43111</v>
      </c>
      <c r="J212" s="1">
        <v>106.927921</v>
      </c>
      <c r="K212" s="1">
        <v>-6.9214200000000003</v>
      </c>
      <c r="L212" t="s">
        <v>3018</v>
      </c>
      <c r="M212" t="s">
        <v>26797</v>
      </c>
      <c r="N212" t="s">
        <v>26798</v>
      </c>
    </row>
    <row r="213" spans="1:14" x14ac:dyDescent="0.25">
      <c r="A213" s="1" t="s">
        <v>5729</v>
      </c>
      <c r="B213" t="s">
        <v>4584</v>
      </c>
      <c r="C213" t="s">
        <v>6647</v>
      </c>
      <c r="D213" t="s">
        <v>14</v>
      </c>
      <c r="E213" t="s">
        <v>6648</v>
      </c>
      <c r="F213" t="s">
        <v>6649</v>
      </c>
      <c r="G213" t="s">
        <v>6650</v>
      </c>
      <c r="H213" t="s">
        <v>1249</v>
      </c>
      <c r="I213">
        <v>43364</v>
      </c>
      <c r="J213" s="1">
        <v>106.628288</v>
      </c>
      <c r="K213" s="1">
        <v>-6.9857699999999996</v>
      </c>
      <c r="L213" t="s">
        <v>3018</v>
      </c>
      <c r="M213" t="s">
        <v>26574</v>
      </c>
    </row>
    <row r="214" spans="1:14" x14ac:dyDescent="0.25">
      <c r="A214" s="1" t="s">
        <v>5729</v>
      </c>
      <c r="B214" t="s">
        <v>4584</v>
      </c>
      <c r="C214" t="s">
        <v>6651</v>
      </c>
      <c r="D214" t="s">
        <v>14</v>
      </c>
      <c r="E214" t="s">
        <v>6652</v>
      </c>
      <c r="F214" t="s">
        <v>6653</v>
      </c>
      <c r="G214" t="s">
        <v>6654</v>
      </c>
      <c r="H214" t="s">
        <v>1249</v>
      </c>
      <c r="I214">
        <v>43194</v>
      </c>
      <c r="J214" s="1">
        <v>106.947969</v>
      </c>
      <c r="K214" s="1">
        <v>-6.9682729999999999</v>
      </c>
      <c r="L214" t="s">
        <v>3018</v>
      </c>
      <c r="M214" t="s">
        <v>26813</v>
      </c>
      <c r="N214" t="s">
        <v>26814</v>
      </c>
    </row>
    <row r="215" spans="1:14" x14ac:dyDescent="0.25">
      <c r="A215" s="1" t="s">
        <v>5729</v>
      </c>
      <c r="B215" t="s">
        <v>4584</v>
      </c>
      <c r="C215" t="s">
        <v>6655</v>
      </c>
      <c r="D215" t="s">
        <v>14</v>
      </c>
      <c r="E215" t="s">
        <v>6656</v>
      </c>
      <c r="F215" t="s">
        <v>6655</v>
      </c>
      <c r="G215" t="s">
        <v>6655</v>
      </c>
      <c r="H215" t="s">
        <v>1249</v>
      </c>
      <c r="I215">
        <v>43193</v>
      </c>
      <c r="J215" s="1">
        <v>107.015214</v>
      </c>
      <c r="K215" s="1">
        <v>-6.9482970000000002</v>
      </c>
      <c r="L215" t="s">
        <v>3018</v>
      </c>
      <c r="M215" t="s">
        <v>26574</v>
      </c>
    </row>
    <row r="216" spans="1:14" x14ac:dyDescent="0.25">
      <c r="A216" s="1" t="s">
        <v>5729</v>
      </c>
      <c r="B216" t="s">
        <v>4584</v>
      </c>
      <c r="C216" t="s">
        <v>6657</v>
      </c>
      <c r="D216" t="s">
        <v>14</v>
      </c>
      <c r="E216" t="s">
        <v>6658</v>
      </c>
      <c r="F216" t="s">
        <v>6659</v>
      </c>
      <c r="G216" t="s">
        <v>6657</v>
      </c>
      <c r="H216" t="s">
        <v>1249</v>
      </c>
      <c r="I216">
        <v>43186</v>
      </c>
      <c r="J216" s="1">
        <v>106.717179</v>
      </c>
      <c r="K216" s="1">
        <v>-7.4033340000000001</v>
      </c>
      <c r="L216" s="2" t="s">
        <v>3018</v>
      </c>
      <c r="M216" t="s">
        <v>26574</v>
      </c>
    </row>
    <row r="217" spans="1:14" x14ac:dyDescent="0.25">
      <c r="A217" s="1" t="s">
        <v>5729</v>
      </c>
      <c r="B217" t="s">
        <v>4584</v>
      </c>
      <c r="C217" t="s">
        <v>6660</v>
      </c>
      <c r="D217" t="s">
        <v>14</v>
      </c>
      <c r="E217" t="s">
        <v>6661</v>
      </c>
      <c r="F217" t="s">
        <v>6662</v>
      </c>
      <c r="G217" t="s">
        <v>6663</v>
      </c>
      <c r="H217" t="s">
        <v>1249</v>
      </c>
      <c r="I217">
        <v>43354</v>
      </c>
      <c r="J217" s="1">
        <v>106.664828</v>
      </c>
      <c r="K217" s="1">
        <v>-6.8076549999999996</v>
      </c>
      <c r="L217" t="s">
        <v>3018</v>
      </c>
      <c r="M217" t="s">
        <v>26574</v>
      </c>
    </row>
    <row r="218" spans="1:14" x14ac:dyDescent="0.25">
      <c r="A218" s="1" t="s">
        <v>5729</v>
      </c>
      <c r="B218" t="s">
        <v>4584</v>
      </c>
      <c r="C218" t="s">
        <v>6664</v>
      </c>
      <c r="D218" t="s">
        <v>14</v>
      </c>
      <c r="E218" t="s">
        <v>6665</v>
      </c>
      <c r="F218" t="s">
        <v>6664</v>
      </c>
      <c r="G218" t="s">
        <v>6666</v>
      </c>
      <c r="H218" t="s">
        <v>1249</v>
      </c>
      <c r="I218">
        <v>43363</v>
      </c>
      <c r="J218" s="1" t="s">
        <v>6667</v>
      </c>
      <c r="K218" s="1" t="s">
        <v>6668</v>
      </c>
      <c r="L218" t="s">
        <v>3018</v>
      </c>
      <c r="M218" t="s">
        <v>26815</v>
      </c>
      <c r="N218" t="s">
        <v>26816</v>
      </c>
    </row>
    <row r="219" spans="1:14" x14ac:dyDescent="0.25">
      <c r="A219" s="1" t="s">
        <v>5729</v>
      </c>
      <c r="B219" t="s">
        <v>4584</v>
      </c>
      <c r="C219" t="s">
        <v>1192</v>
      </c>
      <c r="D219" t="s">
        <v>14</v>
      </c>
      <c r="E219" t="s">
        <v>6669</v>
      </c>
      <c r="F219" t="s">
        <v>6670</v>
      </c>
      <c r="G219" t="s">
        <v>6666</v>
      </c>
      <c r="H219" t="s">
        <v>1249</v>
      </c>
      <c r="I219">
        <v>43357</v>
      </c>
      <c r="J219" s="1" t="s">
        <v>6671</v>
      </c>
      <c r="K219" s="1" t="s">
        <v>6672</v>
      </c>
      <c r="L219" t="s">
        <v>3018</v>
      </c>
      <c r="M219" t="s">
        <v>26817</v>
      </c>
      <c r="N219" t="s">
        <v>26818</v>
      </c>
    </row>
    <row r="220" spans="1:14" x14ac:dyDescent="0.25">
      <c r="A220" s="1" t="s">
        <v>5729</v>
      </c>
      <c r="B220" t="s">
        <v>4584</v>
      </c>
      <c r="C220" t="s">
        <v>1006</v>
      </c>
      <c r="D220" t="s">
        <v>14</v>
      </c>
      <c r="E220" t="s">
        <v>6673</v>
      </c>
      <c r="F220" t="s">
        <v>319</v>
      </c>
      <c r="G220" t="s">
        <v>319</v>
      </c>
      <c r="H220" t="s">
        <v>1249</v>
      </c>
      <c r="I220">
        <v>43173</v>
      </c>
      <c r="J220" s="1" t="s">
        <v>6674</v>
      </c>
      <c r="K220" s="1" t="s">
        <v>6675</v>
      </c>
      <c r="L220" t="s">
        <v>3018</v>
      </c>
      <c r="M220" t="s">
        <v>26799</v>
      </c>
      <c r="N220" t="s">
        <v>26800</v>
      </c>
    </row>
    <row r="221" spans="1:14" x14ac:dyDescent="0.25">
      <c r="A221" s="1" t="s">
        <v>5729</v>
      </c>
      <c r="B221" t="s">
        <v>4584</v>
      </c>
      <c r="C221" t="s">
        <v>1111</v>
      </c>
      <c r="D221" t="s">
        <v>14</v>
      </c>
      <c r="E221" t="s">
        <v>6676</v>
      </c>
      <c r="F221" t="s">
        <v>4716</v>
      </c>
      <c r="G221" t="s">
        <v>6677</v>
      </c>
      <c r="H221" t="s">
        <v>1249</v>
      </c>
      <c r="I221">
        <v>43176</v>
      </c>
      <c r="J221" s="1" t="s">
        <v>6678</v>
      </c>
      <c r="K221" s="1" t="s">
        <v>6679</v>
      </c>
      <c r="L221" t="s">
        <v>3018</v>
      </c>
      <c r="M221" t="s">
        <v>26574</v>
      </c>
    </row>
    <row r="222" spans="1:14" x14ac:dyDescent="0.25">
      <c r="A222" s="1" t="s">
        <v>5729</v>
      </c>
      <c r="B222" t="s">
        <v>4584</v>
      </c>
      <c r="C222" t="s">
        <v>6680</v>
      </c>
      <c r="D222" t="s">
        <v>14</v>
      </c>
      <c r="E222" t="s">
        <v>6681</v>
      </c>
      <c r="F222" t="s">
        <v>2591</v>
      </c>
      <c r="G222" t="s">
        <v>6625</v>
      </c>
      <c r="H222" t="s">
        <v>1249</v>
      </c>
      <c r="I222">
        <v>43359</v>
      </c>
      <c r="J222" s="1" t="s">
        <v>6682</v>
      </c>
      <c r="K222" s="1" t="s">
        <v>6683</v>
      </c>
      <c r="L222" t="s">
        <v>3018</v>
      </c>
      <c r="M222" t="s">
        <v>26574</v>
      </c>
    </row>
    <row r="223" spans="1:14" x14ac:dyDescent="0.25">
      <c r="A223" s="1" t="s">
        <v>5729</v>
      </c>
      <c r="B223" t="s">
        <v>4584</v>
      </c>
      <c r="C223" t="s">
        <v>6684</v>
      </c>
      <c r="D223" t="s">
        <v>14</v>
      </c>
      <c r="E223" t="s">
        <v>6685</v>
      </c>
      <c r="F223" t="s">
        <v>1022</v>
      </c>
      <c r="G223" t="s">
        <v>1022</v>
      </c>
      <c r="H223" t="s">
        <v>1249</v>
      </c>
      <c r="I223">
        <v>43351</v>
      </c>
      <c r="J223" s="1" t="s">
        <v>6686</v>
      </c>
      <c r="K223" s="1" t="s">
        <v>6687</v>
      </c>
      <c r="L223" t="s">
        <v>3018</v>
      </c>
      <c r="M223" t="s">
        <v>26819</v>
      </c>
      <c r="N223" t="s">
        <v>26820</v>
      </c>
    </row>
    <row r="224" spans="1:14" x14ac:dyDescent="0.25">
      <c r="A224" s="1" t="s">
        <v>5729</v>
      </c>
      <c r="B224" t="s">
        <v>4584</v>
      </c>
      <c r="C224" t="s">
        <v>6688</v>
      </c>
      <c r="D224" t="s">
        <v>14</v>
      </c>
      <c r="E224" t="s">
        <v>6689</v>
      </c>
      <c r="F224" t="s">
        <v>5761</v>
      </c>
      <c r="G224" t="s">
        <v>5761</v>
      </c>
      <c r="H224" t="s">
        <v>1249</v>
      </c>
      <c r="I224">
        <v>43123</v>
      </c>
      <c r="J224" s="1" t="s">
        <v>6690</v>
      </c>
      <c r="K224" s="1" t="s">
        <v>6691</v>
      </c>
      <c r="L224" t="s">
        <v>3018</v>
      </c>
      <c r="M224" t="s">
        <v>26821</v>
      </c>
      <c r="N224" t="s">
        <v>26822</v>
      </c>
    </row>
    <row r="225" spans="1:14" x14ac:dyDescent="0.25">
      <c r="A225" s="1" t="s">
        <v>5729</v>
      </c>
      <c r="B225" t="s">
        <v>4584</v>
      </c>
      <c r="C225" t="s">
        <v>6692</v>
      </c>
      <c r="D225" t="s">
        <v>14</v>
      </c>
      <c r="E225" t="s">
        <v>6693</v>
      </c>
      <c r="F225" t="s">
        <v>6614</v>
      </c>
      <c r="G225" t="s">
        <v>5048</v>
      </c>
      <c r="H225" t="s">
        <v>1249</v>
      </c>
      <c r="I225">
        <v>43111</v>
      </c>
      <c r="J225" s="1" t="s">
        <v>6694</v>
      </c>
      <c r="K225" s="1" t="s">
        <v>6695</v>
      </c>
      <c r="L225" t="s">
        <v>3018</v>
      </c>
      <c r="M225" t="s">
        <v>26574</v>
      </c>
    </row>
    <row r="226" spans="1:14" x14ac:dyDescent="0.25">
      <c r="A226" s="1" t="s">
        <v>5729</v>
      </c>
      <c r="B226" t="s">
        <v>4584</v>
      </c>
      <c r="C226" t="s">
        <v>1475</v>
      </c>
      <c r="D226" t="s">
        <v>14</v>
      </c>
      <c r="E226" t="s">
        <v>6696</v>
      </c>
      <c r="F226" t="s">
        <v>1475</v>
      </c>
      <c r="G226" t="s">
        <v>6697</v>
      </c>
      <c r="H226" t="s">
        <v>1249</v>
      </c>
      <c r="I226">
        <v>43192</v>
      </c>
      <c r="J226" s="1" t="s">
        <v>6698</v>
      </c>
      <c r="K226" s="1" t="s">
        <v>6699</v>
      </c>
      <c r="L226" s="2" t="s">
        <v>3018</v>
      </c>
      <c r="M226" t="s">
        <v>26574</v>
      </c>
    </row>
    <row r="227" spans="1:14" x14ac:dyDescent="0.25">
      <c r="A227" s="1" t="s">
        <v>5729</v>
      </c>
      <c r="B227" t="s">
        <v>4584</v>
      </c>
      <c r="C227" t="s">
        <v>6700</v>
      </c>
      <c r="D227" t="s">
        <v>14</v>
      </c>
      <c r="E227" t="s">
        <v>6701</v>
      </c>
      <c r="F227" t="s">
        <v>6700</v>
      </c>
      <c r="G227" t="s">
        <v>5732</v>
      </c>
      <c r="H227" t="s">
        <v>1249</v>
      </c>
      <c r="I227">
        <v>43171</v>
      </c>
      <c r="J227" s="1" t="s">
        <v>6702</v>
      </c>
      <c r="K227" s="1" t="s">
        <v>6703</v>
      </c>
      <c r="L227" t="s">
        <v>3018</v>
      </c>
      <c r="M227" t="s">
        <v>26574</v>
      </c>
    </row>
    <row r="228" spans="1:14" x14ac:dyDescent="0.25">
      <c r="A228" s="1" t="s">
        <v>5729</v>
      </c>
      <c r="B228" t="s">
        <v>4584</v>
      </c>
      <c r="C228" t="s">
        <v>6601</v>
      </c>
      <c r="D228" t="s">
        <v>14</v>
      </c>
      <c r="E228" t="s">
        <v>6704</v>
      </c>
      <c r="F228" t="s">
        <v>1065</v>
      </c>
      <c r="G228" t="s">
        <v>1103</v>
      </c>
      <c r="H228" t="s">
        <v>1249</v>
      </c>
      <c r="I228">
        <v>43356</v>
      </c>
      <c r="J228" s="1" t="s">
        <v>6705</v>
      </c>
      <c r="K228" s="1" t="s">
        <v>6706</v>
      </c>
      <c r="L228" t="s">
        <v>3018</v>
      </c>
      <c r="M228" t="s">
        <v>26574</v>
      </c>
    </row>
    <row r="229" spans="1:14" x14ac:dyDescent="0.25">
      <c r="A229" s="1" t="s">
        <v>5729</v>
      </c>
      <c r="B229" t="s">
        <v>4584</v>
      </c>
      <c r="C229" t="s">
        <v>6707</v>
      </c>
      <c r="D229" t="s">
        <v>14</v>
      </c>
      <c r="E229" t="s">
        <v>6708</v>
      </c>
      <c r="F229" t="s">
        <v>6709</v>
      </c>
      <c r="G229" t="s">
        <v>6625</v>
      </c>
      <c r="H229" t="s">
        <v>6710</v>
      </c>
      <c r="I229">
        <v>43359</v>
      </c>
      <c r="J229" s="1" t="s">
        <v>6711</v>
      </c>
      <c r="K229" s="1" t="s">
        <v>6712</v>
      </c>
      <c r="L229" t="s">
        <v>3018</v>
      </c>
      <c r="M229" t="s">
        <v>26574</v>
      </c>
    </row>
    <row r="230" spans="1:14" x14ac:dyDescent="0.25">
      <c r="A230" s="1" t="s">
        <v>5729</v>
      </c>
      <c r="B230" t="s">
        <v>4584</v>
      </c>
      <c r="C230" t="s">
        <v>6713</v>
      </c>
      <c r="D230" t="s">
        <v>14</v>
      </c>
      <c r="E230" t="s">
        <v>6714</v>
      </c>
      <c r="F230" t="s">
        <v>6654</v>
      </c>
      <c r="G230" t="s">
        <v>6654</v>
      </c>
      <c r="H230" t="s">
        <v>1249</v>
      </c>
      <c r="I230">
        <v>43194</v>
      </c>
      <c r="J230" s="1" t="s">
        <v>6715</v>
      </c>
      <c r="K230" s="1" t="s">
        <v>6716</v>
      </c>
      <c r="L230" t="s">
        <v>3018</v>
      </c>
      <c r="M230" t="s">
        <v>26574</v>
      </c>
    </row>
    <row r="231" spans="1:14" x14ac:dyDescent="0.25">
      <c r="A231" s="1" t="s">
        <v>5729</v>
      </c>
      <c r="B231" t="s">
        <v>4584</v>
      </c>
      <c r="C231" t="s">
        <v>6717</v>
      </c>
      <c r="D231" t="s">
        <v>14</v>
      </c>
      <c r="E231" t="s">
        <v>6718</v>
      </c>
      <c r="F231" t="s">
        <v>483</v>
      </c>
      <c r="G231" t="s">
        <v>483</v>
      </c>
      <c r="H231" t="s">
        <v>6710</v>
      </c>
      <c r="I231">
        <v>43154</v>
      </c>
      <c r="J231" s="1" t="s">
        <v>6719</v>
      </c>
      <c r="K231" s="1" t="s">
        <v>6720</v>
      </c>
      <c r="L231" t="s">
        <v>3018</v>
      </c>
      <c r="M231" t="s">
        <v>26823</v>
      </c>
      <c r="N231" t="s">
        <v>26824</v>
      </c>
    </row>
    <row r="232" spans="1:14" x14ac:dyDescent="0.25">
      <c r="A232" s="1" t="s">
        <v>5729</v>
      </c>
      <c r="B232" t="s">
        <v>4584</v>
      </c>
      <c r="C232" t="s">
        <v>6721</v>
      </c>
      <c r="D232" t="s">
        <v>14</v>
      </c>
      <c r="E232" t="s">
        <v>6722</v>
      </c>
      <c r="F232" t="s">
        <v>6640</v>
      </c>
      <c r="G232" t="s">
        <v>6640</v>
      </c>
      <c r="H232" t="s">
        <v>6710</v>
      </c>
      <c r="I232">
        <v>43143</v>
      </c>
      <c r="J232" s="1" t="s">
        <v>6723</v>
      </c>
      <c r="K232" s="1" t="s">
        <v>6724</v>
      </c>
      <c r="L232" t="s">
        <v>3018</v>
      </c>
      <c r="M232" t="s">
        <v>26574</v>
      </c>
    </row>
    <row r="233" spans="1:14" x14ac:dyDescent="0.25">
      <c r="A233" s="1" t="s">
        <v>5729</v>
      </c>
      <c r="B233" t="s">
        <v>4584</v>
      </c>
      <c r="C233" t="s">
        <v>1003</v>
      </c>
      <c r="D233" t="s">
        <v>14</v>
      </c>
      <c r="E233" t="s">
        <v>6725</v>
      </c>
      <c r="F233" t="s">
        <v>5761</v>
      </c>
      <c r="G233" t="s">
        <v>5761</v>
      </c>
      <c r="H233" t="s">
        <v>1249</v>
      </c>
      <c r="I233">
        <v>43123</v>
      </c>
      <c r="J233" s="1" t="s">
        <v>6726</v>
      </c>
      <c r="K233" s="1" t="s">
        <v>6727</v>
      </c>
      <c r="L233" t="s">
        <v>3018</v>
      </c>
      <c r="M233" t="s">
        <v>26825</v>
      </c>
      <c r="N233" t="s">
        <v>26826</v>
      </c>
    </row>
    <row r="234" spans="1:14" x14ac:dyDescent="0.25">
      <c r="A234" s="1" t="s">
        <v>5729</v>
      </c>
      <c r="B234" t="s">
        <v>4584</v>
      </c>
      <c r="C234" t="s">
        <v>6728</v>
      </c>
      <c r="D234" t="s">
        <v>14</v>
      </c>
      <c r="E234" t="s">
        <v>6729</v>
      </c>
      <c r="F234" t="s">
        <v>1249</v>
      </c>
      <c r="G234" t="s">
        <v>5647</v>
      </c>
      <c r="H234" t="s">
        <v>6710</v>
      </c>
      <c r="I234">
        <v>43151</v>
      </c>
      <c r="J234" s="1" t="s">
        <v>6730</v>
      </c>
      <c r="K234" s="1" t="s">
        <v>6731</v>
      </c>
      <c r="L234" t="s">
        <v>3018</v>
      </c>
      <c r="M234" t="s">
        <v>26827</v>
      </c>
      <c r="N234" t="s">
        <v>26828</v>
      </c>
    </row>
    <row r="235" spans="1:14" x14ac:dyDescent="0.25">
      <c r="A235" s="1" t="s">
        <v>5729</v>
      </c>
      <c r="B235" t="s">
        <v>4584</v>
      </c>
      <c r="C235" t="s">
        <v>6732</v>
      </c>
      <c r="D235" t="s">
        <v>14</v>
      </c>
      <c r="E235" t="s">
        <v>6733</v>
      </c>
      <c r="F235" t="s">
        <v>6734</v>
      </c>
      <c r="G235" t="s">
        <v>5048</v>
      </c>
      <c r="H235" t="s">
        <v>1249</v>
      </c>
      <c r="I235">
        <v>43111</v>
      </c>
      <c r="J235" s="1" t="s">
        <v>6735</v>
      </c>
      <c r="K235" s="1" t="s">
        <v>6736</v>
      </c>
      <c r="L235" t="s">
        <v>3018</v>
      </c>
      <c r="M235" t="s">
        <v>26811</v>
      </c>
      <c r="N235" t="s">
        <v>26812</v>
      </c>
    </row>
    <row r="236" spans="1:14" x14ac:dyDescent="0.25">
      <c r="A236" s="1" t="s">
        <v>5729</v>
      </c>
      <c r="B236" t="s">
        <v>4584</v>
      </c>
      <c r="C236" t="s">
        <v>6737</v>
      </c>
      <c r="D236" t="s">
        <v>14</v>
      </c>
      <c r="E236" t="s">
        <v>6738</v>
      </c>
      <c r="F236" t="s">
        <v>6640</v>
      </c>
      <c r="G236" t="s">
        <v>6739</v>
      </c>
      <c r="H236" t="s">
        <v>1249</v>
      </c>
      <c r="I236">
        <v>43141</v>
      </c>
      <c r="J236" s="1" t="s">
        <v>6740</v>
      </c>
      <c r="K236" s="1" t="s">
        <v>6741</v>
      </c>
      <c r="L236" s="2" t="s">
        <v>3018</v>
      </c>
      <c r="M236" t="s">
        <v>26574</v>
      </c>
    </row>
    <row r="237" spans="1:14" x14ac:dyDescent="0.25">
      <c r="A237" s="1" t="s">
        <v>5729</v>
      </c>
      <c r="B237" t="s">
        <v>4584</v>
      </c>
      <c r="C237" t="s">
        <v>2493</v>
      </c>
      <c r="D237" t="s">
        <v>14</v>
      </c>
      <c r="E237" t="s">
        <v>6742</v>
      </c>
      <c r="F237" t="s">
        <v>6625</v>
      </c>
      <c r="G237" t="s">
        <v>2493</v>
      </c>
      <c r="H237" t="s">
        <v>1249</v>
      </c>
      <c r="I237">
        <v>43359</v>
      </c>
      <c r="J237" s="1" t="s">
        <v>6743</v>
      </c>
      <c r="K237" s="1" t="s">
        <v>6744</v>
      </c>
      <c r="L237" t="s">
        <v>3018</v>
      </c>
      <c r="M237" t="s">
        <v>26574</v>
      </c>
    </row>
    <row r="238" spans="1:14" x14ac:dyDescent="0.25">
      <c r="A238" s="1" t="s">
        <v>5729</v>
      </c>
      <c r="B238" t="s">
        <v>4584</v>
      </c>
      <c r="C238" t="s">
        <v>6745</v>
      </c>
      <c r="D238" t="s">
        <v>14</v>
      </c>
      <c r="E238" t="s">
        <v>6746</v>
      </c>
      <c r="F238" t="s">
        <v>1221</v>
      </c>
      <c r="G238" t="s">
        <v>5739</v>
      </c>
      <c r="H238" t="s">
        <v>1249</v>
      </c>
      <c r="I238">
        <v>43165</v>
      </c>
      <c r="J238" s="1" t="s">
        <v>6747</v>
      </c>
      <c r="K238" s="1" t="s">
        <v>6748</v>
      </c>
      <c r="L238" t="s">
        <v>3018</v>
      </c>
      <c r="M238" t="s">
        <v>26574</v>
      </c>
    </row>
    <row r="239" spans="1:14" x14ac:dyDescent="0.25">
      <c r="A239" s="1" t="s">
        <v>5729</v>
      </c>
      <c r="B239" t="s">
        <v>4584</v>
      </c>
      <c r="C239" t="s">
        <v>5823</v>
      </c>
      <c r="D239" t="s">
        <v>14</v>
      </c>
      <c r="E239" t="s">
        <v>6749</v>
      </c>
      <c r="F239" t="s">
        <v>5823</v>
      </c>
      <c r="G239" t="s">
        <v>5823</v>
      </c>
      <c r="H239" t="s">
        <v>1249</v>
      </c>
      <c r="I239">
        <v>43157</v>
      </c>
      <c r="J239" s="1" t="s">
        <v>6750</v>
      </c>
      <c r="K239" s="1" t="s">
        <v>6751</v>
      </c>
      <c r="L239" t="s">
        <v>3018</v>
      </c>
      <c r="M239" t="s">
        <v>26829</v>
      </c>
      <c r="N239" t="s">
        <v>26830</v>
      </c>
    </row>
    <row r="240" spans="1:14" x14ac:dyDescent="0.25">
      <c r="A240" s="1" t="s">
        <v>5729</v>
      </c>
      <c r="B240" t="s">
        <v>4584</v>
      </c>
      <c r="C240" t="s">
        <v>6752</v>
      </c>
      <c r="D240" t="s">
        <v>14</v>
      </c>
      <c r="E240" t="s">
        <v>6753</v>
      </c>
      <c r="F240" t="s">
        <v>6640</v>
      </c>
      <c r="G240" t="s">
        <v>6752</v>
      </c>
      <c r="H240" t="s">
        <v>1249</v>
      </c>
      <c r="I240">
        <v>43143</v>
      </c>
      <c r="J240" s="1" t="s">
        <v>6754</v>
      </c>
      <c r="K240" s="1" t="s">
        <v>6755</v>
      </c>
      <c r="L240" t="s">
        <v>3018</v>
      </c>
      <c r="M240" t="s">
        <v>26831</v>
      </c>
      <c r="N240" t="s">
        <v>26832</v>
      </c>
    </row>
    <row r="241" spans="1:14" x14ac:dyDescent="0.25">
      <c r="A241" s="1" t="s">
        <v>5729</v>
      </c>
      <c r="B241" t="s">
        <v>4584</v>
      </c>
      <c r="C241" t="s">
        <v>6410</v>
      </c>
      <c r="D241" t="s">
        <v>14</v>
      </c>
      <c r="E241" t="s">
        <v>6756</v>
      </c>
      <c r="F241" t="s">
        <v>6410</v>
      </c>
      <c r="G241" t="s">
        <v>6410</v>
      </c>
      <c r="H241" t="s">
        <v>1249</v>
      </c>
      <c r="I241">
        <v>43358</v>
      </c>
      <c r="J241" s="1" t="s">
        <v>6757</v>
      </c>
      <c r="K241" s="1" t="s">
        <v>6758</v>
      </c>
      <c r="L241" t="s">
        <v>3018</v>
      </c>
      <c r="M241" t="s">
        <v>26833</v>
      </c>
      <c r="N241" t="s">
        <v>26834</v>
      </c>
    </row>
    <row r="242" spans="1:14" x14ac:dyDescent="0.25">
      <c r="A242" s="1" t="s">
        <v>5729</v>
      </c>
      <c r="B242" t="s">
        <v>4584</v>
      </c>
      <c r="C242" t="s">
        <v>6759</v>
      </c>
      <c r="D242" t="s">
        <v>14</v>
      </c>
      <c r="E242" t="s">
        <v>6760</v>
      </c>
      <c r="F242" t="s">
        <v>6761</v>
      </c>
      <c r="G242" t="s">
        <v>6762</v>
      </c>
      <c r="H242" t="s">
        <v>1249</v>
      </c>
      <c r="I242">
        <v>43165</v>
      </c>
      <c r="J242" s="1" t="s">
        <v>6763</v>
      </c>
      <c r="K242" s="1" t="s">
        <v>6764</v>
      </c>
      <c r="L242" t="s">
        <v>3018</v>
      </c>
      <c r="M242" t="s">
        <v>26835</v>
      </c>
      <c r="N242" t="s">
        <v>26836</v>
      </c>
    </row>
    <row r="243" spans="1:14" x14ac:dyDescent="0.25">
      <c r="A243" s="1" t="s">
        <v>5729</v>
      </c>
      <c r="B243" t="s">
        <v>4584</v>
      </c>
      <c r="C243" t="s">
        <v>6765</v>
      </c>
      <c r="D243" t="s">
        <v>14</v>
      </c>
      <c r="E243" t="s">
        <v>6766</v>
      </c>
      <c r="F243" t="s">
        <v>6664</v>
      </c>
      <c r="G243" t="s">
        <v>6666</v>
      </c>
      <c r="H243" t="s">
        <v>1249</v>
      </c>
      <c r="I243">
        <v>43357</v>
      </c>
      <c r="J243" s="1" t="s">
        <v>6767</v>
      </c>
      <c r="K243" s="1" t="s">
        <v>6768</v>
      </c>
      <c r="L243" t="s">
        <v>3018</v>
      </c>
      <c r="M243" t="s">
        <v>26837</v>
      </c>
      <c r="N243" t="s">
        <v>26838</v>
      </c>
    </row>
    <row r="244" spans="1:14" x14ac:dyDescent="0.25">
      <c r="A244" s="1" t="s">
        <v>5729</v>
      </c>
      <c r="B244" t="s">
        <v>4584</v>
      </c>
      <c r="C244" t="s">
        <v>6769</v>
      </c>
      <c r="D244" t="s">
        <v>14</v>
      </c>
      <c r="E244" t="s">
        <v>6770</v>
      </c>
      <c r="F244" t="s">
        <v>6769</v>
      </c>
      <c r="G244" t="s">
        <v>6769</v>
      </c>
      <c r="H244" t="s">
        <v>1249</v>
      </c>
      <c r="I244">
        <v>43355</v>
      </c>
      <c r="J244" s="1" t="s">
        <v>6771</v>
      </c>
      <c r="K244" s="1" t="s">
        <v>6772</v>
      </c>
      <c r="L244" t="s">
        <v>3018</v>
      </c>
      <c r="M244" t="s">
        <v>26574</v>
      </c>
    </row>
    <row r="245" spans="1:14" x14ac:dyDescent="0.25">
      <c r="A245" s="1" t="s">
        <v>5729</v>
      </c>
      <c r="B245" t="s">
        <v>4584</v>
      </c>
      <c r="C245" t="s">
        <v>6773</v>
      </c>
      <c r="D245" t="s">
        <v>14</v>
      </c>
      <c r="E245" t="s">
        <v>6774</v>
      </c>
      <c r="F245" t="s">
        <v>6775</v>
      </c>
      <c r="G245" t="s">
        <v>6773</v>
      </c>
      <c r="H245" t="s">
        <v>1249</v>
      </c>
      <c r="I245">
        <v>43357</v>
      </c>
      <c r="J245" s="1" t="s">
        <v>6776</v>
      </c>
      <c r="K245" s="1" t="s">
        <v>6777</v>
      </c>
      <c r="L245" t="s">
        <v>3018</v>
      </c>
      <c r="M245" t="s">
        <v>26839</v>
      </c>
      <c r="N245" t="s">
        <v>26840</v>
      </c>
    </row>
    <row r="246" spans="1:14" x14ac:dyDescent="0.25">
      <c r="A246" s="1" t="s">
        <v>5729</v>
      </c>
      <c r="B246" t="s">
        <v>4584</v>
      </c>
      <c r="C246" t="s">
        <v>6778</v>
      </c>
      <c r="D246" t="s">
        <v>14</v>
      </c>
      <c r="E246" t="s">
        <v>6779</v>
      </c>
      <c r="F246" t="s">
        <v>6780</v>
      </c>
      <c r="G246" t="s">
        <v>6677</v>
      </c>
      <c r="H246" t="s">
        <v>1249</v>
      </c>
      <c r="I246">
        <v>43178</v>
      </c>
      <c r="J246" s="1" t="s">
        <v>6781</v>
      </c>
      <c r="K246" s="1" t="s">
        <v>6782</v>
      </c>
      <c r="L246" s="2" t="s">
        <v>3018</v>
      </c>
      <c r="M246" t="s">
        <v>26841</v>
      </c>
      <c r="N246" t="s">
        <v>26842</v>
      </c>
    </row>
    <row r="247" spans="1:14" x14ac:dyDescent="0.25">
      <c r="A247" s="1" t="s">
        <v>5729</v>
      </c>
      <c r="B247" t="s">
        <v>4584</v>
      </c>
      <c r="C247" t="s">
        <v>6783</v>
      </c>
      <c r="D247" t="s">
        <v>14</v>
      </c>
      <c r="E247" t="s">
        <v>6784</v>
      </c>
      <c r="F247" t="s">
        <v>6783</v>
      </c>
      <c r="G247" t="s">
        <v>5766</v>
      </c>
      <c r="H247" t="s">
        <v>1249</v>
      </c>
      <c r="I247">
        <v>43134</v>
      </c>
      <c r="J247" s="1" t="s">
        <v>6785</v>
      </c>
      <c r="K247" s="1" t="s">
        <v>6786</v>
      </c>
      <c r="L247" t="s">
        <v>3018</v>
      </c>
      <c r="M247" t="s">
        <v>26843</v>
      </c>
      <c r="N247" t="s">
        <v>26844</v>
      </c>
    </row>
    <row r="248" spans="1:14" x14ac:dyDescent="0.25">
      <c r="A248" s="1" t="s">
        <v>5729</v>
      </c>
      <c r="B248" t="s">
        <v>4584</v>
      </c>
      <c r="C248" t="s">
        <v>6787</v>
      </c>
      <c r="D248" t="s">
        <v>14</v>
      </c>
      <c r="E248" t="s">
        <v>6788</v>
      </c>
      <c r="F248" t="s">
        <v>1815</v>
      </c>
      <c r="G248" t="s">
        <v>1815</v>
      </c>
      <c r="H248" t="s">
        <v>1249</v>
      </c>
      <c r="I248">
        <v>43161</v>
      </c>
      <c r="J248" s="1" t="s">
        <v>6789</v>
      </c>
      <c r="K248" s="1" t="s">
        <v>6790</v>
      </c>
      <c r="L248" t="s">
        <v>3018</v>
      </c>
      <c r="M248" t="s">
        <v>26845</v>
      </c>
      <c r="N248" t="s">
        <v>26846</v>
      </c>
    </row>
    <row r="249" spans="1:14" x14ac:dyDescent="0.25">
      <c r="A249" s="1" t="s">
        <v>5729</v>
      </c>
      <c r="B249" t="s">
        <v>4584</v>
      </c>
      <c r="C249" t="s">
        <v>6791</v>
      </c>
      <c r="D249" t="s">
        <v>14</v>
      </c>
      <c r="E249" t="s">
        <v>6792</v>
      </c>
      <c r="F249" t="s">
        <v>6614</v>
      </c>
      <c r="G249" t="s">
        <v>5048</v>
      </c>
      <c r="H249" t="s">
        <v>1249</v>
      </c>
      <c r="I249">
        <v>43131</v>
      </c>
      <c r="J249" s="1" t="s">
        <v>6793</v>
      </c>
      <c r="K249" s="1" t="s">
        <v>6794</v>
      </c>
      <c r="L249" t="s">
        <v>3018</v>
      </c>
      <c r="M249" t="s">
        <v>26574</v>
      </c>
    </row>
    <row r="250" spans="1:14" x14ac:dyDescent="0.25">
      <c r="A250" s="1" t="s">
        <v>5729</v>
      </c>
      <c r="B250" t="s">
        <v>4584</v>
      </c>
      <c r="C250" t="s">
        <v>6795</v>
      </c>
      <c r="D250" t="s">
        <v>14</v>
      </c>
      <c r="E250" t="s">
        <v>6796</v>
      </c>
      <c r="F250" t="s">
        <v>5732</v>
      </c>
      <c r="G250" t="s">
        <v>5732</v>
      </c>
      <c r="H250" t="s">
        <v>1249</v>
      </c>
      <c r="I250">
        <v>43171</v>
      </c>
      <c r="J250" s="1" t="s">
        <v>6797</v>
      </c>
      <c r="K250" s="1" t="s">
        <v>6798</v>
      </c>
      <c r="L250" t="s">
        <v>3018</v>
      </c>
      <c r="M250" t="s">
        <v>26574</v>
      </c>
    </row>
    <row r="251" spans="1:14" x14ac:dyDescent="0.25">
      <c r="A251" s="1" t="s">
        <v>5729</v>
      </c>
      <c r="B251" t="s">
        <v>4584</v>
      </c>
      <c r="C251" t="s">
        <v>6799</v>
      </c>
      <c r="D251" t="s">
        <v>14</v>
      </c>
      <c r="E251" t="s">
        <v>6800</v>
      </c>
      <c r="F251" t="s">
        <v>6761</v>
      </c>
      <c r="G251" t="s">
        <v>6762</v>
      </c>
      <c r="H251" t="s">
        <v>1249</v>
      </c>
      <c r="I251">
        <v>43165</v>
      </c>
      <c r="J251" s="1" t="s">
        <v>6801</v>
      </c>
      <c r="K251" s="1" t="s">
        <v>6802</v>
      </c>
      <c r="L251" t="s">
        <v>3018</v>
      </c>
      <c r="M251" t="s">
        <v>26574</v>
      </c>
    </row>
    <row r="252" spans="1:14" x14ac:dyDescent="0.25">
      <c r="A252" s="1" t="s">
        <v>5729</v>
      </c>
      <c r="B252" t="s">
        <v>4584</v>
      </c>
      <c r="C252" t="s">
        <v>6605</v>
      </c>
      <c r="D252" t="s">
        <v>1635</v>
      </c>
      <c r="E252" t="s">
        <v>6803</v>
      </c>
      <c r="F252" t="s">
        <v>6804</v>
      </c>
      <c r="G252" t="s">
        <v>6605</v>
      </c>
      <c r="H252" t="s">
        <v>1249</v>
      </c>
      <c r="I252">
        <v>43181</v>
      </c>
      <c r="J252" s="1" t="s">
        <v>6805</v>
      </c>
      <c r="K252" s="1" t="s">
        <v>6806</v>
      </c>
      <c r="L252" t="s">
        <v>3018</v>
      </c>
      <c r="M252" t="s">
        <v>26574</v>
      </c>
    </row>
    <row r="253" spans="1:14" x14ac:dyDescent="0.25">
      <c r="A253" s="1" t="s">
        <v>5729</v>
      </c>
      <c r="B253" t="s">
        <v>4584</v>
      </c>
      <c r="C253" t="s">
        <v>6677</v>
      </c>
      <c r="D253" t="s">
        <v>1635</v>
      </c>
      <c r="E253" t="s">
        <v>6807</v>
      </c>
      <c r="F253" t="s">
        <v>6808</v>
      </c>
      <c r="G253" t="s">
        <v>6809</v>
      </c>
      <c r="H253" t="s">
        <v>1249</v>
      </c>
      <c r="I253">
        <v>43178</v>
      </c>
      <c r="J253" s="1" t="s">
        <v>6810</v>
      </c>
      <c r="K253" s="1" t="s">
        <v>6811</v>
      </c>
      <c r="L253" t="s">
        <v>3018</v>
      </c>
      <c r="M253" t="s">
        <v>26847</v>
      </c>
      <c r="N253" t="s">
        <v>26848</v>
      </c>
    </row>
    <row r="254" spans="1:14" x14ac:dyDescent="0.25">
      <c r="A254" s="1" t="s">
        <v>5729</v>
      </c>
      <c r="B254" t="s">
        <v>4584</v>
      </c>
      <c r="C254" t="s">
        <v>2426</v>
      </c>
      <c r="D254" t="s">
        <v>14</v>
      </c>
      <c r="E254" t="s">
        <v>6812</v>
      </c>
      <c r="F254" t="s">
        <v>6739</v>
      </c>
      <c r="G254" t="s">
        <v>6640</v>
      </c>
      <c r="H254" t="s">
        <v>1249</v>
      </c>
      <c r="I254">
        <v>43141</v>
      </c>
      <c r="J254" s="1" t="s">
        <v>6813</v>
      </c>
      <c r="K254" s="1" t="s">
        <v>6814</v>
      </c>
      <c r="L254" t="s">
        <v>3018</v>
      </c>
      <c r="M254" t="s">
        <v>26849</v>
      </c>
      <c r="N254" t="s">
        <v>26850</v>
      </c>
    </row>
    <row r="255" spans="1:14" x14ac:dyDescent="0.25">
      <c r="A255" s="1" t="s">
        <v>5729</v>
      </c>
      <c r="B255" t="s">
        <v>4584</v>
      </c>
      <c r="C255" t="s">
        <v>6666</v>
      </c>
      <c r="D255" t="s">
        <v>1635</v>
      </c>
      <c r="E255" t="s">
        <v>6815</v>
      </c>
      <c r="F255" t="s">
        <v>6666</v>
      </c>
      <c r="G255" t="s">
        <v>6666</v>
      </c>
      <c r="H255" t="s">
        <v>1249</v>
      </c>
      <c r="I255">
        <v>43357</v>
      </c>
      <c r="J255" s="1" t="s">
        <v>6816</v>
      </c>
      <c r="K255" s="1" t="s">
        <v>6817</v>
      </c>
      <c r="L255" t="s">
        <v>3018</v>
      </c>
      <c r="M255" t="s">
        <v>26574</v>
      </c>
    </row>
    <row r="256" spans="1:14" x14ac:dyDescent="0.25">
      <c r="A256" s="1" t="s">
        <v>5729</v>
      </c>
      <c r="B256" t="s">
        <v>4584</v>
      </c>
      <c r="C256" t="s">
        <v>1103</v>
      </c>
      <c r="D256" t="s">
        <v>14</v>
      </c>
      <c r="E256" t="s">
        <v>6818</v>
      </c>
      <c r="F256" t="s">
        <v>6819</v>
      </c>
      <c r="G256" t="s">
        <v>1103</v>
      </c>
      <c r="H256" t="s">
        <v>1249</v>
      </c>
      <c r="I256">
        <v>43356</v>
      </c>
      <c r="J256" s="1" t="s">
        <v>6820</v>
      </c>
      <c r="K256" s="1" t="s">
        <v>6821</v>
      </c>
      <c r="L256" s="2" t="s">
        <v>3018</v>
      </c>
      <c r="M256" t="s">
        <v>26851</v>
      </c>
      <c r="N256" t="s">
        <v>26852</v>
      </c>
    </row>
    <row r="257" spans="1:14" x14ac:dyDescent="0.25">
      <c r="A257" s="1" t="s">
        <v>5729</v>
      </c>
      <c r="B257" t="s">
        <v>4584</v>
      </c>
      <c r="C257" t="s">
        <v>6644</v>
      </c>
      <c r="D257" t="s">
        <v>14</v>
      </c>
      <c r="E257" t="s">
        <v>6822</v>
      </c>
      <c r="F257" t="s">
        <v>6644</v>
      </c>
      <c r="G257" t="s">
        <v>6644</v>
      </c>
      <c r="H257" t="s">
        <v>1249</v>
      </c>
      <c r="I257">
        <v>43187</v>
      </c>
      <c r="J257" s="1" t="s">
        <v>6823</v>
      </c>
      <c r="K257" s="1" t="s">
        <v>6824</v>
      </c>
      <c r="L257" t="s">
        <v>3018</v>
      </c>
      <c r="M257" t="s">
        <v>26574</v>
      </c>
    </row>
    <row r="258" spans="1:14" x14ac:dyDescent="0.25">
      <c r="A258" s="1" t="s">
        <v>5729</v>
      </c>
      <c r="B258" t="s">
        <v>4584</v>
      </c>
      <c r="C258" t="s">
        <v>5766</v>
      </c>
      <c r="D258" t="s">
        <v>14</v>
      </c>
      <c r="E258" t="s">
        <v>6825</v>
      </c>
      <c r="F258" t="s">
        <v>5766</v>
      </c>
      <c r="G258" t="s">
        <v>5766</v>
      </c>
      <c r="H258" t="s">
        <v>1249</v>
      </c>
      <c r="I258">
        <v>43169</v>
      </c>
      <c r="J258" s="1" t="s">
        <v>6826</v>
      </c>
      <c r="K258" s="1" t="s">
        <v>6827</v>
      </c>
      <c r="L258" t="s">
        <v>3018</v>
      </c>
      <c r="M258" t="s">
        <v>26574</v>
      </c>
    </row>
    <row r="259" spans="1:14" x14ac:dyDescent="0.25">
      <c r="A259" s="1" t="s">
        <v>5729</v>
      </c>
      <c r="B259" t="s">
        <v>4584</v>
      </c>
      <c r="C259" t="s">
        <v>6828</v>
      </c>
      <c r="D259" t="s">
        <v>14</v>
      </c>
      <c r="E259" t="s">
        <v>6829</v>
      </c>
      <c r="F259" t="s">
        <v>1022</v>
      </c>
      <c r="G259" t="s">
        <v>94</v>
      </c>
      <c r="H259" t="s">
        <v>1249</v>
      </c>
      <c r="I259">
        <v>43351</v>
      </c>
      <c r="J259" s="1" t="s">
        <v>6830</v>
      </c>
      <c r="K259" s="1" t="s">
        <v>6831</v>
      </c>
      <c r="L259" t="s">
        <v>3018</v>
      </c>
      <c r="M259" t="s">
        <v>26574</v>
      </c>
    </row>
    <row r="260" spans="1:14" x14ac:dyDescent="0.25">
      <c r="A260" s="1" t="s">
        <v>5729</v>
      </c>
      <c r="B260" t="s">
        <v>4584</v>
      </c>
      <c r="C260" t="s">
        <v>6832</v>
      </c>
      <c r="D260" t="s">
        <v>14</v>
      </c>
      <c r="E260" t="s">
        <v>6833</v>
      </c>
      <c r="F260" t="s">
        <v>5400</v>
      </c>
      <c r="G260" t="s">
        <v>6832</v>
      </c>
      <c r="H260" t="s">
        <v>1249</v>
      </c>
      <c r="I260">
        <v>43153</v>
      </c>
      <c r="J260" s="1" t="s">
        <v>6834</v>
      </c>
      <c r="K260" s="1" t="s">
        <v>6835</v>
      </c>
      <c r="L260" t="s">
        <v>3018</v>
      </c>
      <c r="M260" t="s">
        <v>26574</v>
      </c>
    </row>
    <row r="261" spans="1:14" x14ac:dyDescent="0.25">
      <c r="A261" s="1" t="s">
        <v>5729</v>
      </c>
      <c r="B261" t="s">
        <v>4584</v>
      </c>
      <c r="C261" t="s">
        <v>6836</v>
      </c>
      <c r="D261" t="s">
        <v>14</v>
      </c>
      <c r="E261" t="s">
        <v>6837</v>
      </c>
      <c r="F261" t="s">
        <v>5048</v>
      </c>
      <c r="G261" t="s">
        <v>5048</v>
      </c>
      <c r="H261" t="s">
        <v>1249</v>
      </c>
      <c r="I261">
        <v>43113</v>
      </c>
      <c r="J261" s="1" t="s">
        <v>6838</v>
      </c>
      <c r="K261" s="1" t="s">
        <v>6839</v>
      </c>
      <c r="L261" t="s">
        <v>3018</v>
      </c>
      <c r="M261" t="s">
        <v>26853</v>
      </c>
      <c r="N261" t="s">
        <v>26854</v>
      </c>
    </row>
    <row r="262" spans="1:14" x14ac:dyDescent="0.25">
      <c r="A262" s="1" t="s">
        <v>5837</v>
      </c>
      <c r="B262" t="s">
        <v>4584</v>
      </c>
      <c r="C262" t="s">
        <v>7271</v>
      </c>
      <c r="D262" t="s">
        <v>14</v>
      </c>
      <c r="E262" t="s">
        <v>7272</v>
      </c>
      <c r="F262" t="s">
        <v>5988</v>
      </c>
      <c r="G262" t="s">
        <v>5988</v>
      </c>
      <c r="H262" t="s">
        <v>5903</v>
      </c>
      <c r="I262">
        <v>46211</v>
      </c>
      <c r="J262" s="1">
        <v>-73316460</v>
      </c>
      <c r="K262" s="1">
        <v>1083621280</v>
      </c>
      <c r="L262" t="s">
        <v>3165</v>
      </c>
      <c r="M262" t="s">
        <v>26574</v>
      </c>
    </row>
    <row r="263" spans="1:14" x14ac:dyDescent="0.25">
      <c r="A263" s="1" t="s">
        <v>5837</v>
      </c>
      <c r="B263" t="s">
        <v>4584</v>
      </c>
      <c r="C263" t="s">
        <v>7273</v>
      </c>
      <c r="D263" t="s">
        <v>14</v>
      </c>
      <c r="E263" t="s">
        <v>7274</v>
      </c>
      <c r="F263" t="s">
        <v>5988</v>
      </c>
      <c r="G263" t="s">
        <v>7275</v>
      </c>
      <c r="H263" t="s">
        <v>5903</v>
      </c>
      <c r="I263">
        <v>46219</v>
      </c>
      <c r="J263" s="1" t="s">
        <v>7276</v>
      </c>
      <c r="K263" s="1">
        <v>108.304569</v>
      </c>
      <c r="L263" t="s">
        <v>3165</v>
      </c>
      <c r="M263" t="s">
        <v>26855</v>
      </c>
      <c r="N263" t="s">
        <v>26856</v>
      </c>
    </row>
    <row r="264" spans="1:14" x14ac:dyDescent="0.25">
      <c r="A264" s="1" t="s">
        <v>7293</v>
      </c>
      <c r="B264" t="s">
        <v>7294</v>
      </c>
      <c r="C264" t="s">
        <v>1944</v>
      </c>
      <c r="D264" t="s">
        <v>14</v>
      </c>
      <c r="E264" t="s">
        <v>9032</v>
      </c>
      <c r="F264" t="s">
        <v>9033</v>
      </c>
      <c r="G264" t="s">
        <v>9034</v>
      </c>
      <c r="H264" t="s">
        <v>7292</v>
      </c>
      <c r="I264">
        <v>56121</v>
      </c>
      <c r="J264" s="1">
        <v>-7.4766389999999996</v>
      </c>
      <c r="K264" s="1">
        <v>110.217375</v>
      </c>
      <c r="L264" t="s">
        <v>3018</v>
      </c>
      <c r="M264" t="s">
        <v>26857</v>
      </c>
      <c r="N264" t="s">
        <v>26858</v>
      </c>
    </row>
    <row r="265" spans="1:14" x14ac:dyDescent="0.25">
      <c r="A265" s="1" t="s">
        <v>7293</v>
      </c>
      <c r="B265" t="s">
        <v>7294</v>
      </c>
      <c r="C265" t="s">
        <v>9035</v>
      </c>
      <c r="D265" t="s">
        <v>14</v>
      </c>
      <c r="E265" t="s">
        <v>9036</v>
      </c>
      <c r="F265" t="s">
        <v>7298</v>
      </c>
      <c r="G265" t="s">
        <v>7298</v>
      </c>
      <c r="H265" t="s">
        <v>7292</v>
      </c>
      <c r="I265">
        <v>56172</v>
      </c>
      <c r="J265" s="1">
        <v>-7.5129580000000002</v>
      </c>
      <c r="K265" s="1">
        <v>110.231357</v>
      </c>
      <c r="L265" t="s">
        <v>3018</v>
      </c>
      <c r="M265" t="s">
        <v>26574</v>
      </c>
    </row>
    <row r="266" spans="1:14" x14ac:dyDescent="0.25">
      <c r="A266" s="1" t="s">
        <v>7293</v>
      </c>
      <c r="B266" t="s">
        <v>7294</v>
      </c>
      <c r="C266" t="s">
        <v>9037</v>
      </c>
      <c r="D266" t="s">
        <v>14</v>
      </c>
      <c r="E266" t="s">
        <v>9038</v>
      </c>
      <c r="F266" t="s">
        <v>9037</v>
      </c>
      <c r="G266" t="s">
        <v>3577</v>
      </c>
      <c r="H266" t="s">
        <v>7292</v>
      </c>
      <c r="I266">
        <v>56485</v>
      </c>
      <c r="J266" s="1">
        <v>-7.6567780000000001</v>
      </c>
      <c r="K266" s="1">
        <v>110.28178200000001</v>
      </c>
      <c r="L266" s="2" t="s">
        <v>3018</v>
      </c>
      <c r="M266" t="s">
        <v>26574</v>
      </c>
    </row>
    <row r="267" spans="1:14" x14ac:dyDescent="0.25">
      <c r="A267" s="1" t="s">
        <v>7293</v>
      </c>
      <c r="B267" t="s">
        <v>7294</v>
      </c>
      <c r="C267" t="s">
        <v>9039</v>
      </c>
      <c r="D267" t="s">
        <v>14</v>
      </c>
      <c r="E267" t="s">
        <v>9040</v>
      </c>
      <c r="F267" t="s">
        <v>9041</v>
      </c>
      <c r="G267" t="s">
        <v>9042</v>
      </c>
      <c r="H267" t="s">
        <v>8048</v>
      </c>
      <c r="I267">
        <v>54472</v>
      </c>
      <c r="J267" s="1">
        <v>-7.6049129999999998</v>
      </c>
      <c r="K267" s="1">
        <v>109441244</v>
      </c>
      <c r="L267" t="s">
        <v>3018</v>
      </c>
      <c r="M267" t="s">
        <v>26574</v>
      </c>
    </row>
    <row r="268" spans="1:14" x14ac:dyDescent="0.25">
      <c r="A268" s="1" t="s">
        <v>7293</v>
      </c>
      <c r="B268" t="s">
        <v>7294</v>
      </c>
      <c r="C268" t="s">
        <v>9043</v>
      </c>
      <c r="D268" t="s">
        <v>14</v>
      </c>
      <c r="E268" t="s">
        <v>9044</v>
      </c>
      <c r="F268" t="s">
        <v>1976</v>
      </c>
      <c r="G268" t="s">
        <v>9045</v>
      </c>
      <c r="H268" t="s">
        <v>8048</v>
      </c>
      <c r="I268">
        <v>54352</v>
      </c>
      <c r="J268" s="1">
        <v>-7.6593039999999997</v>
      </c>
      <c r="K268" s="1">
        <v>109707749</v>
      </c>
      <c r="L268" t="s">
        <v>3018</v>
      </c>
      <c r="M268" t="s">
        <v>26574</v>
      </c>
    </row>
    <row r="269" spans="1:14" x14ac:dyDescent="0.25">
      <c r="A269" s="1" t="s">
        <v>7293</v>
      </c>
      <c r="B269" t="s">
        <v>7294</v>
      </c>
      <c r="C269" t="s">
        <v>9046</v>
      </c>
      <c r="D269" t="s">
        <v>14</v>
      </c>
      <c r="E269" t="s">
        <v>9047</v>
      </c>
      <c r="F269" t="s">
        <v>9048</v>
      </c>
      <c r="G269" t="s">
        <v>9049</v>
      </c>
      <c r="H269" t="s">
        <v>8048</v>
      </c>
      <c r="I269">
        <v>54314</v>
      </c>
      <c r="J269" s="1">
        <v>-7.6884610000000002</v>
      </c>
      <c r="K269" s="1">
        <v>109675702</v>
      </c>
      <c r="L269" t="s">
        <v>3018</v>
      </c>
      <c r="M269" t="s">
        <v>26871</v>
      </c>
      <c r="N269" t="s">
        <v>26872</v>
      </c>
    </row>
    <row r="270" spans="1:14" x14ac:dyDescent="0.25">
      <c r="A270" s="1" t="s">
        <v>7293</v>
      </c>
      <c r="B270" t="s">
        <v>7294</v>
      </c>
      <c r="C270" t="s">
        <v>9050</v>
      </c>
      <c r="D270" t="s">
        <v>14</v>
      </c>
      <c r="E270" t="s">
        <v>9051</v>
      </c>
      <c r="F270" t="s">
        <v>9052</v>
      </c>
      <c r="G270" t="s">
        <v>9053</v>
      </c>
      <c r="H270" t="s">
        <v>8048</v>
      </c>
      <c r="I270">
        <v>54381</v>
      </c>
      <c r="J270" s="1">
        <v>-7.7061960000000003</v>
      </c>
      <c r="K270" s="1">
        <v>109632259</v>
      </c>
      <c r="L270" t="s">
        <v>3018</v>
      </c>
      <c r="M270" t="s">
        <v>26869</v>
      </c>
      <c r="N270" t="s">
        <v>26870</v>
      </c>
    </row>
    <row r="271" spans="1:14" x14ac:dyDescent="0.25">
      <c r="A271" s="1" t="s">
        <v>7293</v>
      </c>
      <c r="B271" t="s">
        <v>7294</v>
      </c>
      <c r="C271" t="s">
        <v>9054</v>
      </c>
      <c r="D271" t="s">
        <v>14</v>
      </c>
      <c r="E271" t="s">
        <v>9055</v>
      </c>
      <c r="F271" t="s">
        <v>9056</v>
      </c>
      <c r="G271" t="s">
        <v>9057</v>
      </c>
      <c r="H271" t="s">
        <v>8048</v>
      </c>
      <c r="I271">
        <v>54353</v>
      </c>
      <c r="J271" s="1">
        <v>-7.5870059999999997</v>
      </c>
      <c r="K271" s="1">
        <v>109674717</v>
      </c>
      <c r="L271" t="s">
        <v>3018</v>
      </c>
      <c r="M271" t="s">
        <v>26574</v>
      </c>
    </row>
    <row r="272" spans="1:14" x14ac:dyDescent="0.25">
      <c r="A272" s="1" t="s">
        <v>7293</v>
      </c>
      <c r="B272" t="s">
        <v>7294</v>
      </c>
      <c r="C272" t="s">
        <v>9058</v>
      </c>
      <c r="D272" t="s">
        <v>14</v>
      </c>
      <c r="E272" t="s">
        <v>9059</v>
      </c>
      <c r="F272" t="s">
        <v>9060</v>
      </c>
      <c r="G272" t="s">
        <v>9061</v>
      </c>
      <c r="H272" t="s">
        <v>8048</v>
      </c>
      <c r="I272">
        <v>54366</v>
      </c>
      <c r="J272" s="1">
        <v>-7.6467229999999997</v>
      </c>
      <c r="K272" s="1">
        <v>109509302</v>
      </c>
      <c r="L272" t="s">
        <v>3018</v>
      </c>
      <c r="M272" t="s">
        <v>26867</v>
      </c>
      <c r="N272" t="s">
        <v>26868</v>
      </c>
    </row>
    <row r="273" spans="1:14" x14ac:dyDescent="0.25">
      <c r="A273" s="1" t="s">
        <v>7293</v>
      </c>
      <c r="B273" t="s">
        <v>7294</v>
      </c>
      <c r="C273" t="s">
        <v>9062</v>
      </c>
      <c r="D273" t="s">
        <v>14</v>
      </c>
      <c r="E273" t="s">
        <v>9063</v>
      </c>
      <c r="F273" t="s">
        <v>9064</v>
      </c>
      <c r="G273" t="s">
        <v>9064</v>
      </c>
      <c r="H273" t="s">
        <v>8048</v>
      </c>
      <c r="I273">
        <v>54365</v>
      </c>
      <c r="J273" s="1">
        <v>-7.5893439999999996</v>
      </c>
      <c r="K273" s="1">
        <v>109579507</v>
      </c>
      <c r="L273" t="s">
        <v>3018</v>
      </c>
      <c r="M273" t="s">
        <v>26865</v>
      </c>
      <c r="N273" t="s">
        <v>26866</v>
      </c>
    </row>
    <row r="274" spans="1:14" x14ac:dyDescent="0.25">
      <c r="A274" s="1" t="s">
        <v>7293</v>
      </c>
      <c r="B274" t="s">
        <v>7294</v>
      </c>
      <c r="C274" t="s">
        <v>9065</v>
      </c>
      <c r="D274" t="s">
        <v>14</v>
      </c>
      <c r="E274" t="s">
        <v>9066</v>
      </c>
      <c r="F274" t="s">
        <v>9067</v>
      </c>
      <c r="G274" t="s">
        <v>9049</v>
      </c>
      <c r="H274" t="s">
        <v>8048</v>
      </c>
      <c r="I274">
        <v>54317</v>
      </c>
      <c r="J274" s="1">
        <v>-7.6956949999999997</v>
      </c>
      <c r="K274" s="1">
        <v>109699425</v>
      </c>
      <c r="L274" t="s">
        <v>3018</v>
      </c>
      <c r="M274" t="s">
        <v>26863</v>
      </c>
      <c r="N274" t="s">
        <v>26864</v>
      </c>
    </row>
    <row r="275" spans="1:14" x14ac:dyDescent="0.25">
      <c r="A275" s="1" t="s">
        <v>7293</v>
      </c>
      <c r="B275" t="s">
        <v>7294</v>
      </c>
      <c r="C275" t="s">
        <v>9068</v>
      </c>
      <c r="D275" t="s">
        <v>14</v>
      </c>
      <c r="E275" t="s">
        <v>9069</v>
      </c>
      <c r="F275" t="s">
        <v>9070</v>
      </c>
      <c r="G275" t="s">
        <v>9071</v>
      </c>
      <c r="H275" t="s">
        <v>8048</v>
      </c>
      <c r="I275">
        <v>54395</v>
      </c>
      <c r="J275" s="1">
        <v>-7.8023629999999997</v>
      </c>
      <c r="K275" s="1">
        <v>109785783</v>
      </c>
      <c r="L275" t="s">
        <v>3018</v>
      </c>
      <c r="M275" t="s">
        <v>26861</v>
      </c>
      <c r="N275" t="s">
        <v>26862</v>
      </c>
    </row>
    <row r="276" spans="1:14" x14ac:dyDescent="0.25">
      <c r="A276" s="1" t="s">
        <v>7293</v>
      </c>
      <c r="B276" t="s">
        <v>7294</v>
      </c>
      <c r="C276" t="s">
        <v>9072</v>
      </c>
      <c r="D276" t="s">
        <v>14</v>
      </c>
      <c r="E276" t="s">
        <v>9073</v>
      </c>
      <c r="F276" t="s">
        <v>9074</v>
      </c>
      <c r="G276" t="s">
        <v>9075</v>
      </c>
      <c r="H276" t="s">
        <v>8048</v>
      </c>
      <c r="I276">
        <v>54392</v>
      </c>
      <c r="J276" s="1">
        <v>-7.7878819999999997</v>
      </c>
      <c r="K276" s="1">
        <v>109727893</v>
      </c>
      <c r="L276" s="2" t="s">
        <v>3018</v>
      </c>
      <c r="M276" t="s">
        <v>26859</v>
      </c>
      <c r="N276" t="s">
        <v>26860</v>
      </c>
    </row>
    <row r="277" spans="1:14" x14ac:dyDescent="0.25">
      <c r="A277" s="1" t="s">
        <v>7293</v>
      </c>
      <c r="B277" t="s">
        <v>7294</v>
      </c>
      <c r="C277" t="s">
        <v>9076</v>
      </c>
      <c r="D277" t="s">
        <v>14</v>
      </c>
      <c r="E277" t="s">
        <v>9077</v>
      </c>
      <c r="F277" t="s">
        <v>9078</v>
      </c>
      <c r="G277" t="s">
        <v>9079</v>
      </c>
      <c r="H277" t="s">
        <v>8048</v>
      </c>
      <c r="I277">
        <v>54362</v>
      </c>
      <c r="J277" s="1">
        <v>-7.6688599999999996</v>
      </c>
      <c r="K277" s="1">
        <v>109618255</v>
      </c>
      <c r="L277" t="s">
        <v>3018</v>
      </c>
      <c r="M277" t="s">
        <v>26873</v>
      </c>
      <c r="N277" t="s">
        <v>26874</v>
      </c>
    </row>
    <row r="278" spans="1:14" x14ac:dyDescent="0.25">
      <c r="A278" s="1" t="s">
        <v>7293</v>
      </c>
      <c r="B278" t="s">
        <v>7294</v>
      </c>
      <c r="C278" t="s">
        <v>9080</v>
      </c>
      <c r="D278" t="s">
        <v>14</v>
      </c>
      <c r="E278" t="s">
        <v>9081</v>
      </c>
      <c r="F278" t="s">
        <v>9082</v>
      </c>
      <c r="G278" t="s">
        <v>9082</v>
      </c>
      <c r="H278" t="s">
        <v>8048</v>
      </c>
      <c r="I278">
        <v>54473</v>
      </c>
      <c r="J278" s="1">
        <v>-7.7131550000000004</v>
      </c>
      <c r="K278" s="1">
        <v>109388912</v>
      </c>
      <c r="L278" t="s">
        <v>3018</v>
      </c>
      <c r="M278" t="s">
        <v>26574</v>
      </c>
    </row>
    <row r="279" spans="1:14" x14ac:dyDescent="0.25">
      <c r="A279" s="1" t="s">
        <v>7293</v>
      </c>
      <c r="B279" t="s">
        <v>7294</v>
      </c>
      <c r="C279" t="s">
        <v>9083</v>
      </c>
      <c r="D279" t="s">
        <v>14</v>
      </c>
      <c r="E279" t="s">
        <v>9084</v>
      </c>
      <c r="F279" t="s">
        <v>9085</v>
      </c>
      <c r="G279" t="s">
        <v>9086</v>
      </c>
      <c r="H279" t="s">
        <v>8048</v>
      </c>
      <c r="I279">
        <v>54391</v>
      </c>
      <c r="J279" s="1">
        <v>-7.7676129999999999</v>
      </c>
      <c r="K279" s="1">
        <v>109668919</v>
      </c>
      <c r="L279" t="s">
        <v>3018</v>
      </c>
      <c r="M279" t="s">
        <v>26574</v>
      </c>
    </row>
    <row r="280" spans="1:14" x14ac:dyDescent="0.25">
      <c r="A280" s="1" t="s">
        <v>7293</v>
      </c>
      <c r="B280" t="s">
        <v>7294</v>
      </c>
      <c r="C280" t="s">
        <v>9087</v>
      </c>
      <c r="D280" t="s">
        <v>14</v>
      </c>
      <c r="E280" t="s">
        <v>9088</v>
      </c>
      <c r="F280" t="s">
        <v>9089</v>
      </c>
      <c r="G280" t="s">
        <v>9090</v>
      </c>
      <c r="H280" t="s">
        <v>8048</v>
      </c>
      <c r="I280">
        <v>54394</v>
      </c>
      <c r="J280" s="1">
        <v>-7.6608859999999996</v>
      </c>
      <c r="K280" s="1">
        <v>109794326</v>
      </c>
      <c r="L280" t="s">
        <v>3018</v>
      </c>
      <c r="M280" t="s">
        <v>26574</v>
      </c>
    </row>
    <row r="281" spans="1:14" x14ac:dyDescent="0.25">
      <c r="A281" s="1" t="s">
        <v>7293</v>
      </c>
      <c r="B281" t="s">
        <v>7294</v>
      </c>
      <c r="C281" t="s">
        <v>9091</v>
      </c>
      <c r="D281" t="s">
        <v>14</v>
      </c>
      <c r="E281" t="s">
        <v>9092</v>
      </c>
      <c r="F281" t="s">
        <v>9093</v>
      </c>
      <c r="G281" t="s">
        <v>9061</v>
      </c>
      <c r="H281" t="s">
        <v>8048</v>
      </c>
      <c r="I281">
        <v>54366</v>
      </c>
      <c r="J281" s="1">
        <v>-7.6841270000000002</v>
      </c>
      <c r="K281" s="1">
        <v>109508334</v>
      </c>
      <c r="L281" t="s">
        <v>3018</v>
      </c>
      <c r="M281" t="s">
        <v>26875</v>
      </c>
      <c r="N281" t="s">
        <v>26876</v>
      </c>
    </row>
    <row r="282" spans="1:14" x14ac:dyDescent="0.25">
      <c r="A282" s="1" t="s">
        <v>7293</v>
      </c>
      <c r="B282" t="s">
        <v>7294</v>
      </c>
      <c r="C282" t="s">
        <v>9094</v>
      </c>
      <c r="D282" t="s">
        <v>14</v>
      </c>
      <c r="E282" t="s">
        <v>9095</v>
      </c>
      <c r="F282" t="s">
        <v>9096</v>
      </c>
      <c r="G282" t="s">
        <v>9097</v>
      </c>
      <c r="H282" t="s">
        <v>8048</v>
      </c>
      <c r="I282">
        <v>54395</v>
      </c>
      <c r="J282" s="1">
        <v>-7.7546369999999998</v>
      </c>
      <c r="K282" s="1">
        <v>109807222</v>
      </c>
      <c r="L282" t="s">
        <v>3018</v>
      </c>
      <c r="M282" t="s">
        <v>26574</v>
      </c>
    </row>
    <row r="283" spans="1:14" x14ac:dyDescent="0.25">
      <c r="A283" s="1" t="s">
        <v>7293</v>
      </c>
      <c r="B283" t="s">
        <v>7294</v>
      </c>
      <c r="C283" t="s">
        <v>9098</v>
      </c>
      <c r="D283" t="s">
        <v>14</v>
      </c>
      <c r="E283" t="s">
        <v>9099</v>
      </c>
      <c r="F283" t="s">
        <v>9100</v>
      </c>
      <c r="G283" t="s">
        <v>9100</v>
      </c>
      <c r="H283" t="s">
        <v>8048</v>
      </c>
      <c r="I283">
        <v>54393</v>
      </c>
      <c r="J283" s="1">
        <v>-7.6809589999999996</v>
      </c>
      <c r="K283" s="1">
        <v>109744370</v>
      </c>
      <c r="L283" t="s">
        <v>3018</v>
      </c>
      <c r="M283" t="s">
        <v>26574</v>
      </c>
    </row>
    <row r="284" spans="1:14" x14ac:dyDescent="0.25">
      <c r="A284" s="1" t="s">
        <v>7293</v>
      </c>
      <c r="B284" t="s">
        <v>7294</v>
      </c>
      <c r="C284" t="s">
        <v>9101</v>
      </c>
      <c r="D284" t="s">
        <v>14</v>
      </c>
      <c r="E284" t="s">
        <v>9102</v>
      </c>
      <c r="F284" t="s">
        <v>9090</v>
      </c>
      <c r="G284" t="s">
        <v>9090</v>
      </c>
      <c r="H284" t="s">
        <v>8048</v>
      </c>
      <c r="I284">
        <v>54394</v>
      </c>
      <c r="J284" s="1">
        <v>-7.6130709999999997</v>
      </c>
      <c r="K284" s="1">
        <v>109790568</v>
      </c>
      <c r="L284" t="s">
        <v>3018</v>
      </c>
      <c r="M284" t="s">
        <v>26574</v>
      </c>
    </row>
    <row r="285" spans="1:14" x14ac:dyDescent="0.25">
      <c r="A285" s="1" t="s">
        <v>7293</v>
      </c>
      <c r="B285" t="s">
        <v>7294</v>
      </c>
      <c r="C285" t="s">
        <v>9103</v>
      </c>
      <c r="D285" t="s">
        <v>14</v>
      </c>
      <c r="E285" t="s">
        <v>9104</v>
      </c>
      <c r="F285" t="s">
        <v>9105</v>
      </c>
      <c r="G285" t="s">
        <v>9106</v>
      </c>
      <c r="H285" t="s">
        <v>8048</v>
      </c>
      <c r="I285">
        <v>54383</v>
      </c>
      <c r="J285" s="1">
        <v>-7.7392440000000002</v>
      </c>
      <c r="K285" s="1">
        <v>109522358</v>
      </c>
      <c r="L285" t="s">
        <v>3018</v>
      </c>
      <c r="M285" t="s">
        <v>26574</v>
      </c>
    </row>
    <row r="286" spans="1:14" x14ac:dyDescent="0.25">
      <c r="A286" s="1" t="s">
        <v>7293</v>
      </c>
      <c r="B286" t="s">
        <v>7294</v>
      </c>
      <c r="C286" t="s">
        <v>9107</v>
      </c>
      <c r="D286" t="s">
        <v>14</v>
      </c>
      <c r="E286" t="s">
        <v>9108</v>
      </c>
      <c r="F286" t="s">
        <v>9109</v>
      </c>
      <c r="G286" t="s">
        <v>9110</v>
      </c>
      <c r="H286" t="s">
        <v>8048</v>
      </c>
      <c r="I286">
        <v>54393</v>
      </c>
      <c r="J286" s="1">
        <v>-7.7181730000000002</v>
      </c>
      <c r="K286" s="1">
        <v>109730181</v>
      </c>
      <c r="L286" s="2" t="s">
        <v>3018</v>
      </c>
      <c r="M286" t="s">
        <v>26574</v>
      </c>
    </row>
    <row r="287" spans="1:14" x14ac:dyDescent="0.25">
      <c r="A287" s="1" t="s">
        <v>7293</v>
      </c>
      <c r="B287" t="s">
        <v>7294</v>
      </c>
      <c r="C287" t="s">
        <v>9111</v>
      </c>
      <c r="D287" t="s">
        <v>14</v>
      </c>
      <c r="E287" t="s">
        <v>9112</v>
      </c>
      <c r="F287" t="s">
        <v>9113</v>
      </c>
      <c r="G287" t="s">
        <v>9114</v>
      </c>
      <c r="H287" t="s">
        <v>8048</v>
      </c>
      <c r="I287">
        <v>54474</v>
      </c>
      <c r="J287" s="1">
        <v>-7.7417309999999997</v>
      </c>
      <c r="K287" s="1">
        <v>109473152</v>
      </c>
      <c r="L287" t="s">
        <v>3018</v>
      </c>
      <c r="M287" t="s">
        <v>26574</v>
      </c>
    </row>
    <row r="288" spans="1:14" x14ac:dyDescent="0.25">
      <c r="A288" s="1" t="s">
        <v>7293</v>
      </c>
      <c r="B288" t="s">
        <v>7294</v>
      </c>
      <c r="C288" t="s">
        <v>9115</v>
      </c>
      <c r="D288" t="s">
        <v>14</v>
      </c>
      <c r="E288" t="s">
        <v>9116</v>
      </c>
      <c r="F288" t="s">
        <v>9117</v>
      </c>
      <c r="G288" t="s">
        <v>9082</v>
      </c>
      <c r="H288" t="s">
        <v>8048</v>
      </c>
      <c r="I288">
        <v>54473</v>
      </c>
      <c r="J288" s="1">
        <v>-7.6592209999999996</v>
      </c>
      <c r="K288" s="1">
        <v>109403953</v>
      </c>
      <c r="L288" t="s">
        <v>3018</v>
      </c>
      <c r="M288" t="s">
        <v>26574</v>
      </c>
    </row>
    <row r="289" spans="1:14" x14ac:dyDescent="0.25">
      <c r="A289" s="1" t="s">
        <v>7293</v>
      </c>
      <c r="B289" t="s">
        <v>7294</v>
      </c>
      <c r="C289" t="s">
        <v>9118</v>
      </c>
      <c r="D289" t="s">
        <v>14</v>
      </c>
      <c r="E289" t="s">
        <v>9119</v>
      </c>
      <c r="H289" t="s">
        <v>8048</v>
      </c>
      <c r="I289">
        <v>0</v>
      </c>
      <c r="L289" t="s">
        <v>3018</v>
      </c>
    </row>
    <row r="290" spans="1:14" x14ac:dyDescent="0.25">
      <c r="A290" s="1" t="s">
        <v>7293</v>
      </c>
      <c r="B290" t="s">
        <v>7294</v>
      </c>
      <c r="C290" t="s">
        <v>9120</v>
      </c>
      <c r="D290" t="s">
        <v>14</v>
      </c>
      <c r="E290" t="s">
        <v>9121</v>
      </c>
      <c r="F290" t="s">
        <v>9122</v>
      </c>
      <c r="G290" t="s">
        <v>9053</v>
      </c>
      <c r="H290" t="s">
        <v>8048</v>
      </c>
      <c r="I290">
        <v>54381</v>
      </c>
      <c r="J290" s="1">
        <v>-7.7392380000000003</v>
      </c>
      <c r="K290" s="1">
        <v>109628570</v>
      </c>
      <c r="L290" t="s">
        <v>3018</v>
      </c>
    </row>
    <row r="291" spans="1:14" x14ac:dyDescent="0.25">
      <c r="A291" s="1" t="s">
        <v>7293</v>
      </c>
      <c r="B291" t="s">
        <v>7294</v>
      </c>
      <c r="C291" t="s">
        <v>9123</v>
      </c>
      <c r="D291" t="s">
        <v>14</v>
      </c>
      <c r="E291" t="s">
        <v>9124</v>
      </c>
      <c r="F291" t="s">
        <v>9125</v>
      </c>
      <c r="G291" t="s">
        <v>9126</v>
      </c>
      <c r="H291" t="s">
        <v>8048</v>
      </c>
      <c r="I291">
        <v>54421</v>
      </c>
      <c r="J291" s="1">
        <v>-7.6085140000000004</v>
      </c>
      <c r="K291" s="1">
        <v>109496736</v>
      </c>
      <c r="L291" t="s">
        <v>3018</v>
      </c>
      <c r="M291" t="s">
        <v>26574</v>
      </c>
    </row>
    <row r="292" spans="1:14" x14ac:dyDescent="0.25">
      <c r="A292" s="1" t="s">
        <v>7293</v>
      </c>
      <c r="B292" t="s">
        <v>7294</v>
      </c>
      <c r="C292" t="s">
        <v>850</v>
      </c>
      <c r="D292" t="s">
        <v>14</v>
      </c>
      <c r="E292" t="s">
        <v>9127</v>
      </c>
      <c r="F292" t="s">
        <v>9049</v>
      </c>
      <c r="G292" t="s">
        <v>9049</v>
      </c>
      <c r="H292" t="s">
        <v>8048</v>
      </c>
      <c r="I292">
        <v>54311</v>
      </c>
      <c r="J292" s="1">
        <v>-7.6687240000000001</v>
      </c>
      <c r="K292" s="1">
        <v>109626392</v>
      </c>
      <c r="L292" t="s">
        <v>3018</v>
      </c>
      <c r="M292" t="s">
        <v>26877</v>
      </c>
      <c r="N292" t="s">
        <v>26878</v>
      </c>
    </row>
    <row r="293" spans="1:14" x14ac:dyDescent="0.25">
      <c r="A293" s="1" t="s">
        <v>7293</v>
      </c>
      <c r="B293" t="s">
        <v>7294</v>
      </c>
      <c r="C293" t="s">
        <v>9128</v>
      </c>
      <c r="D293" t="s">
        <v>14</v>
      </c>
      <c r="E293" t="s">
        <v>9129</v>
      </c>
      <c r="F293" t="s">
        <v>9130</v>
      </c>
      <c r="G293" t="s">
        <v>9045</v>
      </c>
      <c r="H293" t="s">
        <v>8048</v>
      </c>
      <c r="I293">
        <v>54352</v>
      </c>
      <c r="J293" s="1">
        <v>-7.6139929999999998</v>
      </c>
      <c r="K293" s="1">
        <v>109701439</v>
      </c>
      <c r="L293" t="s">
        <v>3018</v>
      </c>
      <c r="M293" t="s">
        <v>26879</v>
      </c>
      <c r="N293" t="s">
        <v>26880</v>
      </c>
    </row>
    <row r="294" spans="1:14" x14ac:dyDescent="0.25">
      <c r="A294" s="1" t="s">
        <v>7293</v>
      </c>
      <c r="B294" t="s">
        <v>7294</v>
      </c>
      <c r="C294" t="s">
        <v>9131</v>
      </c>
      <c r="D294" t="s">
        <v>14</v>
      </c>
      <c r="E294" t="s">
        <v>9132</v>
      </c>
      <c r="F294" t="s">
        <v>9133</v>
      </c>
      <c r="G294" t="s">
        <v>9133</v>
      </c>
      <c r="H294" t="s">
        <v>8048</v>
      </c>
      <c r="I294">
        <v>54394</v>
      </c>
      <c r="J294" s="1">
        <v>-7.723147</v>
      </c>
      <c r="K294" s="1">
        <v>109736192</v>
      </c>
      <c r="L294" t="s">
        <v>3018</v>
      </c>
      <c r="M294" t="s">
        <v>26574</v>
      </c>
    </row>
    <row r="295" spans="1:14" x14ac:dyDescent="0.25">
      <c r="A295" s="1" t="s">
        <v>7293</v>
      </c>
      <c r="B295" t="s">
        <v>7294</v>
      </c>
      <c r="C295" t="s">
        <v>9134</v>
      </c>
      <c r="D295" t="s">
        <v>14</v>
      </c>
      <c r="E295" t="s">
        <v>9135</v>
      </c>
      <c r="F295" t="s">
        <v>9136</v>
      </c>
      <c r="G295" t="s">
        <v>9136</v>
      </c>
      <c r="H295" t="s">
        <v>8048</v>
      </c>
      <c r="I295">
        <v>54382</v>
      </c>
      <c r="J295" s="1">
        <v>-7.7456680000000002</v>
      </c>
      <c r="K295" s="1">
        <v>109588490</v>
      </c>
      <c r="L295" t="s">
        <v>3018</v>
      </c>
      <c r="M295" t="s">
        <v>26574</v>
      </c>
    </row>
    <row r="296" spans="1:14" x14ac:dyDescent="0.25">
      <c r="A296" s="1" t="s">
        <v>7293</v>
      </c>
      <c r="B296" t="s">
        <v>7294</v>
      </c>
      <c r="C296" t="s">
        <v>9137</v>
      </c>
      <c r="D296" t="s">
        <v>14</v>
      </c>
      <c r="E296" t="s">
        <v>9138</v>
      </c>
      <c r="F296" t="s">
        <v>9139</v>
      </c>
      <c r="G296" t="s">
        <v>9139</v>
      </c>
      <c r="H296" t="s">
        <v>7694</v>
      </c>
      <c r="I296">
        <v>54183</v>
      </c>
      <c r="L296" s="2" t="s">
        <v>3018</v>
      </c>
      <c r="M296" t="s">
        <v>26574</v>
      </c>
    </row>
    <row r="297" spans="1:14" x14ac:dyDescent="0.25">
      <c r="A297" s="1" t="s">
        <v>7293</v>
      </c>
      <c r="B297" t="s">
        <v>7294</v>
      </c>
      <c r="C297" t="s">
        <v>9140</v>
      </c>
      <c r="D297" t="s">
        <v>14</v>
      </c>
      <c r="E297" t="s">
        <v>9141</v>
      </c>
      <c r="F297" t="s">
        <v>9142</v>
      </c>
      <c r="G297" t="s">
        <v>9139</v>
      </c>
      <c r="H297" t="s">
        <v>7694</v>
      </c>
      <c r="I297">
        <v>54183</v>
      </c>
      <c r="L297" t="s">
        <v>3018</v>
      </c>
      <c r="M297" t="s">
        <v>26881</v>
      </c>
      <c r="N297" t="s">
        <v>26882</v>
      </c>
    </row>
    <row r="298" spans="1:14" x14ac:dyDescent="0.25">
      <c r="A298" s="1" t="s">
        <v>7293</v>
      </c>
      <c r="B298" t="s">
        <v>7294</v>
      </c>
      <c r="C298" t="s">
        <v>9143</v>
      </c>
      <c r="D298" t="s">
        <v>14</v>
      </c>
      <c r="E298" t="s">
        <v>9144</v>
      </c>
      <c r="F298" t="s">
        <v>9145</v>
      </c>
      <c r="G298" t="s">
        <v>9145</v>
      </c>
      <c r="H298" t="s">
        <v>7694</v>
      </c>
      <c r="I298">
        <v>54174</v>
      </c>
      <c r="J298" s="1">
        <v>-7812830</v>
      </c>
      <c r="K298" s="1">
        <v>11001722</v>
      </c>
      <c r="L298" t="s">
        <v>3018</v>
      </c>
    </row>
    <row r="299" spans="1:14" x14ac:dyDescent="0.25">
      <c r="A299" s="1" t="s">
        <v>7293</v>
      </c>
      <c r="B299" t="s">
        <v>7294</v>
      </c>
      <c r="C299" t="s">
        <v>7309</v>
      </c>
      <c r="D299" t="s">
        <v>14</v>
      </c>
      <c r="E299" t="s">
        <v>9146</v>
      </c>
      <c r="F299" t="s">
        <v>9147</v>
      </c>
      <c r="G299" t="s">
        <v>7309</v>
      </c>
      <c r="H299" t="s">
        <v>7694</v>
      </c>
      <c r="I299">
        <v>54171</v>
      </c>
      <c r="J299" s="1">
        <v>-7728040</v>
      </c>
      <c r="K299" s="1">
        <v>109979729</v>
      </c>
      <c r="L299" t="s">
        <v>3018</v>
      </c>
    </row>
    <row r="300" spans="1:14" x14ac:dyDescent="0.25">
      <c r="A300" s="1" t="s">
        <v>7293</v>
      </c>
      <c r="B300" t="s">
        <v>7294</v>
      </c>
      <c r="C300" t="s">
        <v>9148</v>
      </c>
      <c r="D300" t="s">
        <v>14</v>
      </c>
      <c r="E300" t="s">
        <v>9149</v>
      </c>
      <c r="F300" t="s">
        <v>9150</v>
      </c>
      <c r="G300" t="s">
        <v>9151</v>
      </c>
      <c r="H300" t="s">
        <v>7694</v>
      </c>
      <c r="I300">
        <v>54175</v>
      </c>
      <c r="J300" s="1">
        <v>-7713203</v>
      </c>
      <c r="K300" s="1">
        <v>110092169</v>
      </c>
      <c r="L300" t="s">
        <v>3018</v>
      </c>
    </row>
    <row r="301" spans="1:14" x14ac:dyDescent="0.25">
      <c r="A301" s="1" t="s">
        <v>7293</v>
      </c>
      <c r="B301" t="s">
        <v>7294</v>
      </c>
      <c r="C301" t="s">
        <v>9152</v>
      </c>
      <c r="D301" t="s">
        <v>14</v>
      </c>
      <c r="E301" t="s">
        <v>9153</v>
      </c>
      <c r="F301" t="s">
        <v>9154</v>
      </c>
      <c r="G301" t="s">
        <v>9154</v>
      </c>
      <c r="H301" t="s">
        <v>7694</v>
      </c>
      <c r="I301">
        <v>54251</v>
      </c>
      <c r="J301" s="1">
        <v>-7722891</v>
      </c>
      <c r="K301" s="1">
        <v>109908228</v>
      </c>
      <c r="L301" t="s">
        <v>3018</v>
      </c>
    </row>
    <row r="302" spans="1:14" x14ac:dyDescent="0.25">
      <c r="A302" s="1" t="s">
        <v>7293</v>
      </c>
      <c r="B302" t="s">
        <v>7294</v>
      </c>
      <c r="C302" t="s">
        <v>448</v>
      </c>
      <c r="D302" t="s">
        <v>14</v>
      </c>
      <c r="E302" t="s">
        <v>9155</v>
      </c>
      <c r="F302" t="s">
        <v>9156</v>
      </c>
      <c r="G302" t="s">
        <v>9157</v>
      </c>
      <c r="H302" t="s">
        <v>7694</v>
      </c>
      <c r="I302">
        <v>54224</v>
      </c>
      <c r="L302" t="s">
        <v>3018</v>
      </c>
    </row>
    <row r="303" spans="1:14" x14ac:dyDescent="0.25">
      <c r="A303" s="1" t="s">
        <v>7293</v>
      </c>
      <c r="B303" t="s">
        <v>7294</v>
      </c>
      <c r="C303" t="s">
        <v>9158</v>
      </c>
      <c r="D303" t="s">
        <v>14</v>
      </c>
      <c r="E303" t="s">
        <v>9159</v>
      </c>
      <c r="F303" t="s">
        <v>9160</v>
      </c>
      <c r="G303" t="s">
        <v>9161</v>
      </c>
      <c r="H303" t="s">
        <v>9161</v>
      </c>
      <c r="I303">
        <v>56218</v>
      </c>
      <c r="J303" s="1">
        <v>-7.3223070000000003</v>
      </c>
      <c r="K303" s="1">
        <v>110.199376</v>
      </c>
      <c r="L303" t="s">
        <v>3018</v>
      </c>
    </row>
    <row r="304" spans="1:14" x14ac:dyDescent="0.25">
      <c r="A304" s="1" t="s">
        <v>7293</v>
      </c>
      <c r="B304" t="s">
        <v>7294</v>
      </c>
      <c r="C304" t="s">
        <v>9162</v>
      </c>
      <c r="D304" t="s">
        <v>14</v>
      </c>
      <c r="E304" t="s">
        <v>9163</v>
      </c>
      <c r="F304" t="s">
        <v>9164</v>
      </c>
      <c r="G304" t="s">
        <v>9161</v>
      </c>
      <c r="H304" t="s">
        <v>9161</v>
      </c>
      <c r="I304">
        <v>56212</v>
      </c>
      <c r="J304" s="1">
        <v>-7.3161209999999999</v>
      </c>
      <c r="K304" s="1">
        <v>110.180488</v>
      </c>
      <c r="L304" t="s">
        <v>3018</v>
      </c>
    </row>
    <row r="305" spans="1:12" x14ac:dyDescent="0.25">
      <c r="A305" s="1" t="s">
        <v>7293</v>
      </c>
      <c r="B305" t="s">
        <v>7294</v>
      </c>
      <c r="C305" t="s">
        <v>9165</v>
      </c>
      <c r="D305" t="s">
        <v>14</v>
      </c>
      <c r="E305" t="s">
        <v>9166</v>
      </c>
      <c r="F305" t="s">
        <v>9167</v>
      </c>
      <c r="G305" t="s">
        <v>9168</v>
      </c>
      <c r="H305" t="s">
        <v>9161</v>
      </c>
      <c r="I305">
        <v>56257</v>
      </c>
      <c r="J305" s="1">
        <v>-7.2134029999999996</v>
      </c>
      <c r="K305" s="1">
        <v>110.055975</v>
      </c>
      <c r="L305" t="s">
        <v>3018</v>
      </c>
    </row>
    <row r="306" spans="1:12" x14ac:dyDescent="0.25">
      <c r="A306" s="1" t="s">
        <v>7293</v>
      </c>
      <c r="B306" t="s">
        <v>7294</v>
      </c>
      <c r="C306" t="s">
        <v>9169</v>
      </c>
      <c r="D306" t="s">
        <v>14</v>
      </c>
      <c r="E306" t="s">
        <v>9170</v>
      </c>
      <c r="H306" t="s">
        <v>9161</v>
      </c>
      <c r="I306">
        <v>0</v>
      </c>
      <c r="L306" s="2" t="s">
        <v>3018</v>
      </c>
    </row>
    <row r="307" spans="1:12" x14ac:dyDescent="0.25">
      <c r="A307" s="1" t="s">
        <v>7293</v>
      </c>
      <c r="B307" t="s">
        <v>7294</v>
      </c>
      <c r="C307" t="s">
        <v>9171</v>
      </c>
      <c r="D307" t="s">
        <v>14</v>
      </c>
      <c r="E307" t="s">
        <v>9172</v>
      </c>
      <c r="H307" t="s">
        <v>9161</v>
      </c>
      <c r="I307">
        <v>0</v>
      </c>
      <c r="L307" t="s">
        <v>3018</v>
      </c>
    </row>
    <row r="308" spans="1:12" x14ac:dyDescent="0.25">
      <c r="A308" s="1" t="s">
        <v>7293</v>
      </c>
      <c r="B308" t="s">
        <v>7294</v>
      </c>
      <c r="C308" t="s">
        <v>9173</v>
      </c>
      <c r="D308" t="s">
        <v>14</v>
      </c>
      <c r="E308" t="s">
        <v>9174</v>
      </c>
      <c r="H308" t="s">
        <v>9161</v>
      </c>
      <c r="I308">
        <v>0</v>
      </c>
      <c r="L308" t="s">
        <v>3018</v>
      </c>
    </row>
    <row r="309" spans="1:12" x14ac:dyDescent="0.25">
      <c r="A309" s="1" t="s">
        <v>7293</v>
      </c>
      <c r="B309" t="s">
        <v>7294</v>
      </c>
      <c r="C309" t="s">
        <v>9175</v>
      </c>
      <c r="D309" t="s">
        <v>14</v>
      </c>
      <c r="E309" t="s">
        <v>9176</v>
      </c>
      <c r="H309" t="s">
        <v>9161</v>
      </c>
      <c r="I309">
        <v>0</v>
      </c>
      <c r="L309" t="s">
        <v>3018</v>
      </c>
    </row>
    <row r="310" spans="1:12" x14ac:dyDescent="0.25">
      <c r="A310" s="1" t="s">
        <v>7293</v>
      </c>
      <c r="B310" t="s">
        <v>7294</v>
      </c>
      <c r="C310" t="s">
        <v>9177</v>
      </c>
      <c r="D310" t="s">
        <v>14</v>
      </c>
      <c r="E310" t="s">
        <v>9178</v>
      </c>
      <c r="H310" t="s">
        <v>9161</v>
      </c>
      <c r="I310">
        <v>0</v>
      </c>
      <c r="L310" t="s">
        <v>3018</v>
      </c>
    </row>
    <row r="311" spans="1:12" x14ac:dyDescent="0.25">
      <c r="A311" s="1" t="s">
        <v>7293</v>
      </c>
      <c r="B311" t="s">
        <v>7294</v>
      </c>
      <c r="C311" t="s">
        <v>1875</v>
      </c>
      <c r="D311" t="s">
        <v>14</v>
      </c>
      <c r="E311" t="s">
        <v>9179</v>
      </c>
      <c r="H311" t="s">
        <v>9161</v>
      </c>
      <c r="I311">
        <v>0</v>
      </c>
      <c r="L311" t="s">
        <v>3018</v>
      </c>
    </row>
    <row r="312" spans="1:12" x14ac:dyDescent="0.25">
      <c r="A312" s="1" t="s">
        <v>7293</v>
      </c>
      <c r="B312" t="s">
        <v>7294</v>
      </c>
      <c r="C312" t="s">
        <v>1875</v>
      </c>
      <c r="D312" t="s">
        <v>14</v>
      </c>
      <c r="E312" t="s">
        <v>9180</v>
      </c>
      <c r="H312" t="s">
        <v>9161</v>
      </c>
      <c r="I312">
        <v>0</v>
      </c>
      <c r="L312" t="s">
        <v>3018</v>
      </c>
    </row>
    <row r="313" spans="1:12" x14ac:dyDescent="0.25">
      <c r="A313" s="1" t="s">
        <v>7293</v>
      </c>
      <c r="B313" t="s">
        <v>7294</v>
      </c>
      <c r="C313" t="s">
        <v>9181</v>
      </c>
      <c r="D313" t="s">
        <v>14</v>
      </c>
      <c r="E313" t="s">
        <v>9182</v>
      </c>
      <c r="H313" t="s">
        <v>9161</v>
      </c>
      <c r="I313">
        <v>0</v>
      </c>
      <c r="L313" t="s">
        <v>3018</v>
      </c>
    </row>
    <row r="314" spans="1:12" x14ac:dyDescent="0.25">
      <c r="A314" s="1" t="s">
        <v>7293</v>
      </c>
      <c r="B314" t="s">
        <v>7294</v>
      </c>
      <c r="C314" t="s">
        <v>870</v>
      </c>
      <c r="D314" t="s">
        <v>14</v>
      </c>
      <c r="E314" t="s">
        <v>9183</v>
      </c>
      <c r="H314" t="s">
        <v>9161</v>
      </c>
      <c r="I314">
        <v>0</v>
      </c>
      <c r="L314" t="s">
        <v>3018</v>
      </c>
    </row>
    <row r="315" spans="1:12" x14ac:dyDescent="0.25">
      <c r="A315" s="1" t="s">
        <v>7293</v>
      </c>
      <c r="B315" t="s">
        <v>7294</v>
      </c>
      <c r="C315" t="s">
        <v>9184</v>
      </c>
      <c r="D315" t="s">
        <v>14</v>
      </c>
      <c r="E315" t="s">
        <v>9185</v>
      </c>
      <c r="H315" t="s">
        <v>9161</v>
      </c>
      <c r="I315">
        <v>0</v>
      </c>
      <c r="L315" t="s">
        <v>3018</v>
      </c>
    </row>
    <row r="316" spans="1:12" x14ac:dyDescent="0.25">
      <c r="A316" s="1" t="s">
        <v>7293</v>
      </c>
      <c r="B316" t="s">
        <v>7294</v>
      </c>
      <c r="C316" t="s">
        <v>9186</v>
      </c>
      <c r="D316" t="s">
        <v>14</v>
      </c>
      <c r="E316" t="s">
        <v>9187</v>
      </c>
      <c r="H316" t="s">
        <v>9161</v>
      </c>
      <c r="I316">
        <v>0</v>
      </c>
      <c r="L316" t="s">
        <v>3018</v>
      </c>
    </row>
    <row r="317" spans="1:12" x14ac:dyDescent="0.25">
      <c r="A317" s="1" t="s">
        <v>7293</v>
      </c>
      <c r="B317" t="s">
        <v>7294</v>
      </c>
      <c r="C317" t="s">
        <v>9188</v>
      </c>
      <c r="D317" t="s">
        <v>14</v>
      </c>
      <c r="E317" t="s">
        <v>9189</v>
      </c>
      <c r="H317" t="s">
        <v>9161</v>
      </c>
      <c r="I317">
        <v>0</v>
      </c>
      <c r="L317" t="s">
        <v>3018</v>
      </c>
    </row>
    <row r="318" spans="1:12" x14ac:dyDescent="0.25">
      <c r="A318" s="1" t="s">
        <v>7293</v>
      </c>
      <c r="B318" t="s">
        <v>7294</v>
      </c>
      <c r="C318" t="s">
        <v>9190</v>
      </c>
      <c r="D318" t="s">
        <v>14</v>
      </c>
      <c r="E318" t="s">
        <v>9191</v>
      </c>
      <c r="H318" t="s">
        <v>9161</v>
      </c>
      <c r="I318">
        <v>0</v>
      </c>
      <c r="L318" t="s">
        <v>3018</v>
      </c>
    </row>
    <row r="319" spans="1:12" x14ac:dyDescent="0.25">
      <c r="A319" s="1" t="s">
        <v>7293</v>
      </c>
      <c r="B319" t="s">
        <v>7294</v>
      </c>
      <c r="C319" t="s">
        <v>9192</v>
      </c>
      <c r="D319" t="s">
        <v>14</v>
      </c>
      <c r="E319" t="s">
        <v>9193</v>
      </c>
      <c r="H319" t="s">
        <v>9161</v>
      </c>
      <c r="I319">
        <v>0</v>
      </c>
      <c r="L319" t="s">
        <v>3018</v>
      </c>
    </row>
    <row r="320" spans="1:12" x14ac:dyDescent="0.25">
      <c r="A320" s="1" t="s">
        <v>7293</v>
      </c>
      <c r="B320" t="s">
        <v>7294</v>
      </c>
      <c r="C320" t="s">
        <v>9194</v>
      </c>
      <c r="D320" t="s">
        <v>14</v>
      </c>
      <c r="E320" t="s">
        <v>9195</v>
      </c>
      <c r="H320" t="s">
        <v>9161</v>
      </c>
      <c r="I320">
        <v>0</v>
      </c>
      <c r="L320" t="s">
        <v>3018</v>
      </c>
    </row>
    <row r="321" spans="1:12" x14ac:dyDescent="0.25">
      <c r="A321" s="1" t="s">
        <v>7293</v>
      </c>
      <c r="B321" t="s">
        <v>7294</v>
      </c>
      <c r="C321" t="s">
        <v>9196</v>
      </c>
      <c r="D321" t="s">
        <v>14</v>
      </c>
      <c r="E321" t="s">
        <v>9197</v>
      </c>
      <c r="H321" t="s">
        <v>9198</v>
      </c>
      <c r="I321">
        <v>0</v>
      </c>
      <c r="L321" t="s">
        <v>3018</v>
      </c>
    </row>
    <row r="322" spans="1:12" x14ac:dyDescent="0.25">
      <c r="A322" s="1" t="s">
        <v>7293</v>
      </c>
      <c r="B322" t="s">
        <v>7294</v>
      </c>
      <c r="C322" t="s">
        <v>9199</v>
      </c>
      <c r="D322" t="s">
        <v>14</v>
      </c>
      <c r="E322" t="s">
        <v>9200</v>
      </c>
      <c r="H322" t="s">
        <v>9198</v>
      </c>
      <c r="I322">
        <v>0</v>
      </c>
      <c r="L322" t="s">
        <v>3018</v>
      </c>
    </row>
    <row r="323" spans="1:12" x14ac:dyDescent="0.25">
      <c r="A323" s="1" t="s">
        <v>7293</v>
      </c>
      <c r="B323" t="s">
        <v>7294</v>
      </c>
      <c r="C323" t="s">
        <v>9201</v>
      </c>
      <c r="D323" t="s">
        <v>14</v>
      </c>
      <c r="E323" t="s">
        <v>9202</v>
      </c>
      <c r="H323" t="s">
        <v>9198</v>
      </c>
      <c r="I323">
        <v>0</v>
      </c>
      <c r="L323" t="s">
        <v>3018</v>
      </c>
    </row>
    <row r="324" spans="1:12" x14ac:dyDescent="0.25">
      <c r="A324" s="1" t="s">
        <v>7293</v>
      </c>
      <c r="B324" t="s">
        <v>7294</v>
      </c>
      <c r="C324" t="s">
        <v>9203</v>
      </c>
      <c r="D324" t="s">
        <v>14</v>
      </c>
      <c r="E324" t="s">
        <v>9204</v>
      </c>
      <c r="H324" t="s">
        <v>9198</v>
      </c>
      <c r="I324">
        <v>0</v>
      </c>
      <c r="L324" t="s">
        <v>3018</v>
      </c>
    </row>
    <row r="325" spans="1:12" x14ac:dyDescent="0.25">
      <c r="A325" s="1" t="s">
        <v>7293</v>
      </c>
      <c r="B325" t="s">
        <v>7294</v>
      </c>
      <c r="C325" t="s">
        <v>9205</v>
      </c>
      <c r="D325" t="s">
        <v>14</v>
      </c>
      <c r="E325" t="s">
        <v>9206</v>
      </c>
      <c r="H325" t="s">
        <v>9198</v>
      </c>
      <c r="I325">
        <v>0</v>
      </c>
      <c r="L325" t="s">
        <v>3018</v>
      </c>
    </row>
    <row r="326" spans="1:12" x14ac:dyDescent="0.25">
      <c r="A326" s="1" t="s">
        <v>7293</v>
      </c>
      <c r="B326" t="s">
        <v>7294</v>
      </c>
      <c r="C326" t="s">
        <v>9207</v>
      </c>
      <c r="D326" t="s">
        <v>14</v>
      </c>
      <c r="E326" t="s">
        <v>9208</v>
      </c>
      <c r="H326" t="s">
        <v>9198</v>
      </c>
      <c r="I326">
        <v>0</v>
      </c>
      <c r="L326" t="s">
        <v>3018</v>
      </c>
    </row>
    <row r="327" spans="1:12" x14ac:dyDescent="0.25">
      <c r="A327" s="1" t="s">
        <v>7293</v>
      </c>
      <c r="B327" t="s">
        <v>7294</v>
      </c>
      <c r="C327" t="s">
        <v>9209</v>
      </c>
      <c r="D327" t="s">
        <v>14</v>
      </c>
      <c r="E327" t="s">
        <v>9210</v>
      </c>
      <c r="H327" t="s">
        <v>9198</v>
      </c>
      <c r="I327">
        <v>0</v>
      </c>
      <c r="L327" t="s">
        <v>3018</v>
      </c>
    </row>
    <row r="328" spans="1:12" x14ac:dyDescent="0.25">
      <c r="A328" s="1" t="s">
        <v>7293</v>
      </c>
      <c r="B328" t="s">
        <v>7294</v>
      </c>
      <c r="C328" t="s">
        <v>9035</v>
      </c>
      <c r="D328" t="s">
        <v>14</v>
      </c>
      <c r="E328" t="s">
        <v>9036</v>
      </c>
      <c r="H328" t="s">
        <v>7292</v>
      </c>
      <c r="I328">
        <v>0</v>
      </c>
      <c r="L328" t="s">
        <v>3018</v>
      </c>
    </row>
    <row r="329" spans="1:12" x14ac:dyDescent="0.25">
      <c r="A329" s="1" t="s">
        <v>7293</v>
      </c>
      <c r="B329" t="s">
        <v>7294</v>
      </c>
      <c r="C329" t="s">
        <v>9211</v>
      </c>
      <c r="D329" t="s">
        <v>14</v>
      </c>
      <c r="E329" t="s">
        <v>9212</v>
      </c>
      <c r="H329" t="s">
        <v>7292</v>
      </c>
      <c r="I329">
        <v>0</v>
      </c>
      <c r="L329" t="s">
        <v>3018</v>
      </c>
    </row>
    <row r="330" spans="1:12" x14ac:dyDescent="0.25">
      <c r="A330" s="1" t="s">
        <v>7293</v>
      </c>
      <c r="B330" t="s">
        <v>7294</v>
      </c>
      <c r="C330" t="s">
        <v>9213</v>
      </c>
      <c r="D330" t="s">
        <v>14</v>
      </c>
      <c r="E330" t="s">
        <v>9214</v>
      </c>
      <c r="H330" t="s">
        <v>7292</v>
      </c>
      <c r="I330">
        <v>0</v>
      </c>
      <c r="L330" t="s">
        <v>3018</v>
      </c>
    </row>
    <row r="331" spans="1:12" x14ac:dyDescent="0.25">
      <c r="A331" s="1" t="s">
        <v>7293</v>
      </c>
      <c r="B331" t="s">
        <v>7294</v>
      </c>
      <c r="C331" t="s">
        <v>9215</v>
      </c>
      <c r="D331" t="s">
        <v>14</v>
      </c>
      <c r="E331" t="s">
        <v>9216</v>
      </c>
      <c r="H331" t="s">
        <v>7292</v>
      </c>
      <c r="I331">
        <v>0</v>
      </c>
      <c r="L331" t="s">
        <v>3018</v>
      </c>
    </row>
    <row r="332" spans="1:12" x14ac:dyDescent="0.25">
      <c r="A332" s="1" t="s">
        <v>7293</v>
      </c>
      <c r="B332" t="s">
        <v>7294</v>
      </c>
      <c r="C332" t="s">
        <v>9217</v>
      </c>
      <c r="D332" t="s">
        <v>14</v>
      </c>
      <c r="E332" t="s">
        <v>9218</v>
      </c>
      <c r="H332" t="s">
        <v>7292</v>
      </c>
      <c r="I332">
        <v>0</v>
      </c>
      <c r="L332" t="s">
        <v>3018</v>
      </c>
    </row>
    <row r="333" spans="1:12" x14ac:dyDescent="0.25">
      <c r="A333" s="1" t="s">
        <v>7293</v>
      </c>
      <c r="B333" t="s">
        <v>7294</v>
      </c>
      <c r="C333" t="s">
        <v>9219</v>
      </c>
      <c r="D333" t="s">
        <v>14</v>
      </c>
      <c r="E333" t="s">
        <v>9220</v>
      </c>
      <c r="H333" t="s">
        <v>7292</v>
      </c>
      <c r="I333">
        <v>0</v>
      </c>
      <c r="L333" t="s">
        <v>3018</v>
      </c>
    </row>
    <row r="334" spans="1:12" x14ac:dyDescent="0.25">
      <c r="A334" s="1" t="s">
        <v>7293</v>
      </c>
      <c r="B334" t="s">
        <v>7294</v>
      </c>
      <c r="C334" t="s">
        <v>1944</v>
      </c>
      <c r="D334" t="s">
        <v>14</v>
      </c>
      <c r="E334" t="s">
        <v>9221</v>
      </c>
      <c r="H334" t="s">
        <v>7292</v>
      </c>
      <c r="I334">
        <v>0</v>
      </c>
      <c r="L334" t="s">
        <v>3018</v>
      </c>
    </row>
    <row r="335" spans="1:12" x14ac:dyDescent="0.25">
      <c r="A335" s="1" t="s">
        <v>7293</v>
      </c>
      <c r="B335" t="s">
        <v>7294</v>
      </c>
      <c r="C335" t="s">
        <v>9222</v>
      </c>
      <c r="D335" t="s">
        <v>14</v>
      </c>
      <c r="E335" t="s">
        <v>9223</v>
      </c>
      <c r="F335" t="s">
        <v>9222</v>
      </c>
      <c r="G335" t="s">
        <v>9224</v>
      </c>
      <c r="H335" t="s">
        <v>9198</v>
      </c>
      <c r="I335">
        <v>56374</v>
      </c>
      <c r="J335" s="1">
        <v>-7.5009750000000004</v>
      </c>
      <c r="K335" s="1">
        <v>110.00487</v>
      </c>
      <c r="L335" t="s">
        <v>3018</v>
      </c>
    </row>
    <row r="336" spans="1:12" x14ac:dyDescent="0.25">
      <c r="A336" s="1" t="s">
        <v>7293</v>
      </c>
      <c r="B336" t="s">
        <v>7294</v>
      </c>
      <c r="C336" t="s">
        <v>9225</v>
      </c>
      <c r="D336" t="s">
        <v>14</v>
      </c>
      <c r="E336" t="s">
        <v>9226</v>
      </c>
      <c r="F336" t="s">
        <v>9227</v>
      </c>
      <c r="G336" t="s">
        <v>9225</v>
      </c>
      <c r="H336" t="s">
        <v>9198</v>
      </c>
      <c r="I336">
        <v>56371</v>
      </c>
      <c r="J336" s="1">
        <v>-7.3877329999999999</v>
      </c>
      <c r="K336" s="1">
        <v>109.965977</v>
      </c>
      <c r="L336" t="s">
        <v>3018</v>
      </c>
    </row>
    <row r="337" spans="1:12" x14ac:dyDescent="0.25">
      <c r="A337" s="1" t="s">
        <v>7293</v>
      </c>
      <c r="B337" t="s">
        <v>7294</v>
      </c>
      <c r="C337" t="s">
        <v>9228</v>
      </c>
      <c r="D337" t="s">
        <v>14</v>
      </c>
      <c r="E337" t="s">
        <v>9229</v>
      </c>
      <c r="F337" t="s">
        <v>9228</v>
      </c>
      <c r="G337" t="s">
        <v>9228</v>
      </c>
      <c r="H337" t="s">
        <v>9198</v>
      </c>
      <c r="I337">
        <v>56372</v>
      </c>
      <c r="J337" s="1">
        <v>-7.4132980000000002</v>
      </c>
      <c r="K337" s="1">
        <v>109.971411</v>
      </c>
      <c r="L337" t="s">
        <v>3018</v>
      </c>
    </row>
    <row r="338" spans="1:12" x14ac:dyDescent="0.25">
      <c r="A338" s="1" t="s">
        <v>7293</v>
      </c>
      <c r="B338" t="s">
        <v>7294</v>
      </c>
      <c r="C338" t="s">
        <v>9230</v>
      </c>
      <c r="D338" t="s">
        <v>14</v>
      </c>
      <c r="E338" t="s">
        <v>9231</v>
      </c>
      <c r="F338" t="s">
        <v>9230</v>
      </c>
      <c r="G338" t="s">
        <v>9232</v>
      </c>
      <c r="H338" t="s">
        <v>9198</v>
      </c>
      <c r="I338">
        <v>56354</v>
      </c>
      <c r="J338" s="1">
        <v>-7.2058090000000004</v>
      </c>
      <c r="K338" s="1">
        <v>109.91149299999999</v>
      </c>
      <c r="L338" t="s">
        <v>3018</v>
      </c>
    </row>
    <row r="339" spans="1:12" x14ac:dyDescent="0.25">
      <c r="A339" s="1" t="s">
        <v>7293</v>
      </c>
      <c r="B339" t="s">
        <v>7294</v>
      </c>
      <c r="C339" t="s">
        <v>1994</v>
      </c>
      <c r="D339" t="s">
        <v>14</v>
      </c>
      <c r="E339" t="s">
        <v>9233</v>
      </c>
      <c r="F339" t="s">
        <v>1994</v>
      </c>
      <c r="G339" t="s">
        <v>9234</v>
      </c>
      <c r="H339" t="s">
        <v>9198</v>
      </c>
      <c r="I339">
        <v>56362</v>
      </c>
      <c r="J339" s="1">
        <v>-7.4234629999999999</v>
      </c>
      <c r="K339" s="1">
        <v>109.839488</v>
      </c>
      <c r="L339" t="s">
        <v>3018</v>
      </c>
    </row>
    <row r="340" spans="1:12" x14ac:dyDescent="0.25">
      <c r="A340" s="1" t="s">
        <v>7293</v>
      </c>
      <c r="B340" t="s">
        <v>7294</v>
      </c>
      <c r="C340" t="s">
        <v>9235</v>
      </c>
      <c r="D340" t="s">
        <v>14</v>
      </c>
      <c r="E340" t="s">
        <v>9236</v>
      </c>
      <c r="F340" t="s">
        <v>9235</v>
      </c>
      <c r="G340" t="s">
        <v>9237</v>
      </c>
      <c r="H340" t="s">
        <v>9198</v>
      </c>
      <c r="I340">
        <v>56351</v>
      </c>
      <c r="J340" s="1">
        <v>-7.3269399999999996</v>
      </c>
      <c r="K340" s="1">
        <v>109.902862</v>
      </c>
      <c r="L340" t="s">
        <v>3018</v>
      </c>
    </row>
    <row r="341" spans="1:12" x14ac:dyDescent="0.25">
      <c r="A341" s="1" t="s">
        <v>7293</v>
      </c>
      <c r="B341" t="s">
        <v>7294</v>
      </c>
      <c r="C341" t="s">
        <v>9238</v>
      </c>
      <c r="D341" t="s">
        <v>14</v>
      </c>
      <c r="E341" t="s">
        <v>9239</v>
      </c>
      <c r="F341" t="s">
        <v>9240</v>
      </c>
      <c r="G341" t="s">
        <v>9238</v>
      </c>
      <c r="H341" t="s">
        <v>9198</v>
      </c>
      <c r="I341">
        <v>56364</v>
      </c>
      <c r="J341" s="1">
        <v>-7.4622929999999998</v>
      </c>
      <c r="K341" s="1">
        <v>109.852789</v>
      </c>
      <c r="L341" t="s">
        <v>3018</v>
      </c>
    </row>
    <row r="342" spans="1:12" x14ac:dyDescent="0.25">
      <c r="A342" s="1" t="s">
        <v>7293</v>
      </c>
      <c r="B342" t="s">
        <v>7294</v>
      </c>
      <c r="C342" t="s">
        <v>9224</v>
      </c>
      <c r="D342" t="s">
        <v>14</v>
      </c>
      <c r="E342" t="s">
        <v>9241</v>
      </c>
      <c r="F342" t="s">
        <v>9224</v>
      </c>
      <c r="G342" t="s">
        <v>9224</v>
      </c>
      <c r="H342" t="s">
        <v>9198</v>
      </c>
      <c r="I342">
        <v>56374</v>
      </c>
      <c r="J342" s="1">
        <v>-7.524718</v>
      </c>
      <c r="K342" s="1">
        <v>110.004138</v>
      </c>
      <c r="L342" t="s">
        <v>3018</v>
      </c>
    </row>
    <row r="343" spans="1:12" x14ac:dyDescent="0.25">
      <c r="A343" s="1" t="s">
        <v>7293</v>
      </c>
      <c r="B343" t="s">
        <v>7294</v>
      </c>
      <c r="C343" t="s">
        <v>9242</v>
      </c>
      <c r="D343" t="s">
        <v>14</v>
      </c>
      <c r="E343" t="s">
        <v>9243</v>
      </c>
      <c r="F343" t="s">
        <v>9242</v>
      </c>
      <c r="G343" t="s">
        <v>9242</v>
      </c>
      <c r="H343" t="s">
        <v>9198</v>
      </c>
      <c r="I343">
        <v>56373</v>
      </c>
      <c r="J343" s="1">
        <v>-7.4624459999999999</v>
      </c>
      <c r="K343" s="1">
        <v>109.97797799999999</v>
      </c>
      <c r="L343" t="s">
        <v>3018</v>
      </c>
    </row>
    <row r="344" spans="1:12" x14ac:dyDescent="0.25">
      <c r="A344" s="1" t="s">
        <v>7293</v>
      </c>
      <c r="B344" t="s">
        <v>7294</v>
      </c>
      <c r="C344" t="s">
        <v>7796</v>
      </c>
      <c r="D344" t="s">
        <v>14</v>
      </c>
      <c r="E344" t="s">
        <v>9244</v>
      </c>
      <c r="F344" t="s">
        <v>9245</v>
      </c>
      <c r="G344" t="s">
        <v>9198</v>
      </c>
      <c r="H344" t="s">
        <v>9198</v>
      </c>
      <c r="I344">
        <v>56312</v>
      </c>
      <c r="J344" s="1">
        <v>-7.3534560000000004</v>
      </c>
      <c r="K344" s="1">
        <v>109.904462</v>
      </c>
      <c r="L344" t="s">
        <v>3018</v>
      </c>
    </row>
    <row r="345" spans="1:12" x14ac:dyDescent="0.25">
      <c r="A345" s="1" t="s">
        <v>7293</v>
      </c>
      <c r="B345" t="s">
        <v>7294</v>
      </c>
      <c r="C345" t="s">
        <v>9246</v>
      </c>
      <c r="D345" t="s">
        <v>14</v>
      </c>
      <c r="E345" t="s">
        <v>9247</v>
      </c>
      <c r="F345" t="s">
        <v>9248</v>
      </c>
      <c r="G345" t="s">
        <v>9198</v>
      </c>
      <c r="H345" t="s">
        <v>9198</v>
      </c>
      <c r="I345">
        <v>56315</v>
      </c>
      <c r="J345" s="1">
        <v>-7.3633170000000003</v>
      </c>
      <c r="K345" s="1">
        <v>109.915609</v>
      </c>
      <c r="L345" t="s">
        <v>3018</v>
      </c>
    </row>
    <row r="346" spans="1:12" x14ac:dyDescent="0.25">
      <c r="A346" s="1" t="s">
        <v>7293</v>
      </c>
      <c r="B346" t="s">
        <v>7294</v>
      </c>
      <c r="C346" t="s">
        <v>9249</v>
      </c>
      <c r="D346" t="s">
        <v>14</v>
      </c>
      <c r="E346" t="s">
        <v>9250</v>
      </c>
      <c r="F346" t="s">
        <v>9251</v>
      </c>
      <c r="G346" t="s">
        <v>9249</v>
      </c>
      <c r="H346" t="s">
        <v>9198</v>
      </c>
      <c r="I346">
        <v>56373</v>
      </c>
      <c r="J346" s="1">
        <v>-7.5042929999999997</v>
      </c>
      <c r="K346" s="1">
        <v>109.927172</v>
      </c>
      <c r="L346" t="s">
        <v>3018</v>
      </c>
    </row>
    <row r="347" spans="1:12" x14ac:dyDescent="0.25">
      <c r="A347" s="1" t="s">
        <v>7293</v>
      </c>
      <c r="B347" t="s">
        <v>7294</v>
      </c>
      <c r="C347" t="s">
        <v>9252</v>
      </c>
      <c r="D347" t="s">
        <v>14</v>
      </c>
      <c r="E347" t="s">
        <v>9253</v>
      </c>
      <c r="F347" t="s">
        <v>9252</v>
      </c>
      <c r="G347" t="s">
        <v>9225</v>
      </c>
      <c r="H347" t="s">
        <v>9198</v>
      </c>
      <c r="I347">
        <v>56371</v>
      </c>
      <c r="J347" s="1">
        <v>-7.4132980000000002</v>
      </c>
      <c r="K347" s="1">
        <v>109.971411</v>
      </c>
      <c r="L347" t="s">
        <v>3018</v>
      </c>
    </row>
    <row r="348" spans="1:12" x14ac:dyDescent="0.25">
      <c r="A348" s="1" t="s">
        <v>7293</v>
      </c>
      <c r="B348" t="s">
        <v>7294</v>
      </c>
      <c r="C348" t="s">
        <v>9254</v>
      </c>
      <c r="D348" t="s">
        <v>14</v>
      </c>
      <c r="E348" t="s">
        <v>9255</v>
      </c>
      <c r="F348" t="s">
        <v>9254</v>
      </c>
      <c r="G348" t="s">
        <v>9254</v>
      </c>
      <c r="H348" t="s">
        <v>9198</v>
      </c>
      <c r="I348">
        <v>56353</v>
      </c>
      <c r="J348" s="1">
        <v>-7.2966670000000002</v>
      </c>
      <c r="K348" s="1">
        <v>109.920383</v>
      </c>
      <c r="L348" t="s">
        <v>3018</v>
      </c>
    </row>
    <row r="349" spans="1:12" x14ac:dyDescent="0.25">
      <c r="A349" s="1" t="s">
        <v>7293</v>
      </c>
      <c r="B349" t="s">
        <v>7294</v>
      </c>
      <c r="C349" t="s">
        <v>9256</v>
      </c>
      <c r="D349" t="s">
        <v>14</v>
      </c>
      <c r="E349" t="s">
        <v>9257</v>
      </c>
      <c r="F349" t="s">
        <v>9256</v>
      </c>
      <c r="G349" t="s">
        <v>9256</v>
      </c>
      <c r="H349" t="s">
        <v>9198</v>
      </c>
      <c r="I349">
        <v>56361</v>
      </c>
      <c r="J349" s="1">
        <v>-7.4110469999999999</v>
      </c>
      <c r="K349" s="1">
        <v>109.885763</v>
      </c>
      <c r="L349" t="s">
        <v>3018</v>
      </c>
    </row>
    <row r="350" spans="1:12" x14ac:dyDescent="0.25">
      <c r="A350" s="1" t="s">
        <v>7293</v>
      </c>
      <c r="B350" t="s">
        <v>7294</v>
      </c>
      <c r="C350" t="s">
        <v>9258</v>
      </c>
      <c r="D350" t="s">
        <v>14</v>
      </c>
      <c r="E350" t="s">
        <v>9259</v>
      </c>
      <c r="F350" t="s">
        <v>9258</v>
      </c>
      <c r="G350" t="s">
        <v>9228</v>
      </c>
      <c r="H350" t="s">
        <v>9198</v>
      </c>
      <c r="I350">
        <v>56372</v>
      </c>
      <c r="J350" s="1">
        <v>-7.3939680000000001</v>
      </c>
      <c r="K350" s="1">
        <v>109.983993</v>
      </c>
      <c r="L350" t="s">
        <v>3018</v>
      </c>
    </row>
    <row r="351" spans="1:12" x14ac:dyDescent="0.25">
      <c r="A351" s="1" t="s">
        <v>7293</v>
      </c>
      <c r="B351" t="s">
        <v>7294</v>
      </c>
      <c r="C351" t="s">
        <v>8390</v>
      </c>
      <c r="D351" t="s">
        <v>14</v>
      </c>
      <c r="E351" t="s">
        <v>9260</v>
      </c>
      <c r="F351" t="s">
        <v>9261</v>
      </c>
      <c r="G351" t="s">
        <v>8390</v>
      </c>
      <c r="H351" t="s">
        <v>9198</v>
      </c>
      <c r="I351">
        <v>56362</v>
      </c>
      <c r="J351" s="1">
        <v>-7.4119799999999998</v>
      </c>
      <c r="K351" s="1">
        <v>109.80870400000001</v>
      </c>
      <c r="L351" t="s">
        <v>3018</v>
      </c>
    </row>
    <row r="352" spans="1:12" x14ac:dyDescent="0.25">
      <c r="A352" s="1" t="s">
        <v>7293</v>
      </c>
      <c r="B352" t="s">
        <v>7294</v>
      </c>
      <c r="C352" t="s">
        <v>9262</v>
      </c>
      <c r="D352" t="s">
        <v>14</v>
      </c>
      <c r="E352" t="s">
        <v>9263</v>
      </c>
      <c r="F352" t="s">
        <v>9264</v>
      </c>
      <c r="G352" t="s">
        <v>9262</v>
      </c>
      <c r="H352" t="s">
        <v>9198</v>
      </c>
      <c r="I352">
        <v>56365</v>
      </c>
      <c r="J352" s="1">
        <v>-7.3732040000000003</v>
      </c>
      <c r="K352" s="1">
        <v>109.89982500000001</v>
      </c>
      <c r="L352" t="s">
        <v>3018</v>
      </c>
    </row>
    <row r="353" spans="1:12" x14ac:dyDescent="0.25">
      <c r="A353" s="1" t="s">
        <v>7293</v>
      </c>
      <c r="B353" t="s">
        <v>7294</v>
      </c>
      <c r="C353" t="s">
        <v>9265</v>
      </c>
      <c r="D353" t="s">
        <v>14</v>
      </c>
      <c r="E353" t="s">
        <v>9266</v>
      </c>
      <c r="F353" t="s">
        <v>9265</v>
      </c>
      <c r="G353" t="s">
        <v>9265</v>
      </c>
      <c r="H353" t="s">
        <v>7292</v>
      </c>
      <c r="I353">
        <v>56151</v>
      </c>
      <c r="J353" s="1">
        <v>-7.4632040000000002</v>
      </c>
      <c r="K353" s="1">
        <v>110.18932599999999</v>
      </c>
      <c r="L353" t="s">
        <v>3018</v>
      </c>
    </row>
    <row r="354" spans="1:12" x14ac:dyDescent="0.25">
      <c r="A354" s="1" t="s">
        <v>7293</v>
      </c>
      <c r="B354" t="s">
        <v>7294</v>
      </c>
      <c r="C354" t="s">
        <v>9267</v>
      </c>
      <c r="D354" t="s">
        <v>14</v>
      </c>
      <c r="E354" t="s">
        <v>9268</v>
      </c>
      <c r="G354" t="s">
        <v>7291</v>
      </c>
      <c r="H354" t="s">
        <v>7292</v>
      </c>
      <c r="I354">
        <v>56123</v>
      </c>
      <c r="L354" t="s">
        <v>3018</v>
      </c>
    </row>
    <row r="355" spans="1:12" x14ac:dyDescent="0.25">
      <c r="A355" s="1" t="s">
        <v>7293</v>
      </c>
      <c r="B355" t="s">
        <v>7294</v>
      </c>
      <c r="C355" t="s">
        <v>9269</v>
      </c>
      <c r="D355" t="s">
        <v>14</v>
      </c>
      <c r="E355" t="s">
        <v>9270</v>
      </c>
      <c r="F355" t="s">
        <v>7313</v>
      </c>
      <c r="G355" t="s">
        <v>7313</v>
      </c>
      <c r="H355" t="s">
        <v>7292</v>
      </c>
      <c r="I355">
        <v>56412</v>
      </c>
      <c r="L355" t="s">
        <v>3018</v>
      </c>
    </row>
    <row r="356" spans="1:12" x14ac:dyDescent="0.25">
      <c r="A356" s="1" t="s">
        <v>7293</v>
      </c>
      <c r="B356" t="s">
        <v>7294</v>
      </c>
      <c r="C356" t="s">
        <v>9271</v>
      </c>
      <c r="D356" t="s">
        <v>14</v>
      </c>
      <c r="E356" t="s">
        <v>9272</v>
      </c>
      <c r="F356" t="s">
        <v>7290</v>
      </c>
      <c r="G356" t="s">
        <v>7291</v>
      </c>
      <c r="H356" t="s">
        <v>7292</v>
      </c>
      <c r="I356">
        <v>56123</v>
      </c>
      <c r="L356" t="s">
        <v>3018</v>
      </c>
    </row>
    <row r="357" spans="1:12" x14ac:dyDescent="0.25">
      <c r="A357" s="1" t="s">
        <v>7293</v>
      </c>
      <c r="B357" t="s">
        <v>7294</v>
      </c>
      <c r="C357" t="s">
        <v>5411</v>
      </c>
      <c r="D357" t="s">
        <v>14</v>
      </c>
      <c r="E357" t="s">
        <v>9273</v>
      </c>
      <c r="F357" t="s">
        <v>5411</v>
      </c>
      <c r="G357" t="s">
        <v>9274</v>
      </c>
      <c r="H357" t="s">
        <v>7292</v>
      </c>
      <c r="I357">
        <v>56162</v>
      </c>
      <c r="L357" t="s">
        <v>3018</v>
      </c>
    </row>
    <row r="358" spans="1:12" x14ac:dyDescent="0.25">
      <c r="A358" s="1" t="s">
        <v>7293</v>
      </c>
      <c r="B358" t="s">
        <v>7294</v>
      </c>
      <c r="C358" t="s">
        <v>9275</v>
      </c>
      <c r="D358" t="s">
        <v>14</v>
      </c>
      <c r="E358" t="s">
        <v>9276</v>
      </c>
      <c r="F358" t="s">
        <v>9277</v>
      </c>
      <c r="G358" t="s">
        <v>9275</v>
      </c>
      <c r="H358" t="s">
        <v>7292</v>
      </c>
      <c r="I358">
        <v>56163</v>
      </c>
      <c r="L358" t="s">
        <v>3018</v>
      </c>
    </row>
    <row r="359" spans="1:12" x14ac:dyDescent="0.25">
      <c r="A359" s="1" t="s">
        <v>7293</v>
      </c>
      <c r="B359" t="s">
        <v>7294</v>
      </c>
      <c r="C359" t="s">
        <v>6466</v>
      </c>
      <c r="D359" t="s">
        <v>14</v>
      </c>
      <c r="E359" t="s">
        <v>9278</v>
      </c>
      <c r="G359" t="s">
        <v>7313</v>
      </c>
      <c r="H359" t="s">
        <v>7292</v>
      </c>
      <c r="I359">
        <v>56412</v>
      </c>
      <c r="L359" t="s">
        <v>3018</v>
      </c>
    </row>
    <row r="360" spans="1:12" x14ac:dyDescent="0.25">
      <c r="A360" s="1" t="s">
        <v>7293</v>
      </c>
      <c r="B360" t="s">
        <v>7294</v>
      </c>
      <c r="C360" t="s">
        <v>9279</v>
      </c>
      <c r="D360" t="s">
        <v>14</v>
      </c>
      <c r="E360" t="s">
        <v>9280</v>
      </c>
      <c r="G360" t="s">
        <v>7304</v>
      </c>
      <c r="H360" t="s">
        <v>7292</v>
      </c>
      <c r="I360">
        <v>56192</v>
      </c>
      <c r="L360" t="s">
        <v>3018</v>
      </c>
    </row>
    <row r="361" spans="1:12" x14ac:dyDescent="0.25">
      <c r="A361" s="1" t="s">
        <v>7293</v>
      </c>
      <c r="B361" t="s">
        <v>7294</v>
      </c>
      <c r="C361" t="s">
        <v>9281</v>
      </c>
      <c r="D361" t="s">
        <v>14</v>
      </c>
      <c r="E361" t="s">
        <v>9282</v>
      </c>
      <c r="G361" t="s">
        <v>9283</v>
      </c>
      <c r="H361" t="s">
        <v>7292</v>
      </c>
      <c r="I361">
        <v>56196</v>
      </c>
      <c r="L361" t="s">
        <v>3018</v>
      </c>
    </row>
    <row r="362" spans="1:12" x14ac:dyDescent="0.25">
      <c r="A362" s="1" t="s">
        <v>7293</v>
      </c>
      <c r="B362" t="s">
        <v>7294</v>
      </c>
      <c r="C362" t="s">
        <v>9284</v>
      </c>
      <c r="D362" t="s">
        <v>14</v>
      </c>
      <c r="E362" t="s">
        <v>9285</v>
      </c>
      <c r="F362" t="s">
        <v>9286</v>
      </c>
      <c r="G362" t="s">
        <v>7298</v>
      </c>
      <c r="H362" t="s">
        <v>7292</v>
      </c>
      <c r="I362">
        <v>56172</v>
      </c>
      <c r="L362" t="s">
        <v>3018</v>
      </c>
    </row>
    <row r="363" spans="1:12" x14ac:dyDescent="0.25">
      <c r="A363" s="1" t="s">
        <v>7293</v>
      </c>
      <c r="B363" t="s">
        <v>7294</v>
      </c>
      <c r="C363" t="s">
        <v>10024</v>
      </c>
      <c r="D363" t="s">
        <v>14</v>
      </c>
      <c r="E363" t="s">
        <v>10025</v>
      </c>
      <c r="F363" t="s">
        <v>10024</v>
      </c>
      <c r="G363" t="s">
        <v>10024</v>
      </c>
      <c r="H363" t="s">
        <v>7694</v>
      </c>
      <c r="I363">
        <v>54172</v>
      </c>
    </row>
    <row r="364" spans="1:12" x14ac:dyDescent="0.25">
      <c r="A364" s="1" t="s">
        <v>7339</v>
      </c>
      <c r="B364" t="s">
        <v>7294</v>
      </c>
      <c r="C364" t="s">
        <v>9287</v>
      </c>
      <c r="D364" t="s">
        <v>14</v>
      </c>
      <c r="E364" t="s">
        <v>9288</v>
      </c>
      <c r="F364" t="s">
        <v>9289</v>
      </c>
      <c r="G364" t="s">
        <v>7695</v>
      </c>
      <c r="H364" t="s">
        <v>7435</v>
      </c>
      <c r="I364">
        <v>62162</v>
      </c>
      <c r="J364" s="1">
        <v>-7.7691509999999999</v>
      </c>
      <c r="K364" s="1">
        <v>111.650041</v>
      </c>
      <c r="L364" t="s">
        <v>3018</v>
      </c>
    </row>
    <row r="365" spans="1:12" x14ac:dyDescent="0.25">
      <c r="A365" s="1" t="s">
        <v>7339</v>
      </c>
      <c r="B365" t="s">
        <v>7294</v>
      </c>
      <c r="C365" t="s">
        <v>9290</v>
      </c>
      <c r="D365" t="s">
        <v>14</v>
      </c>
      <c r="E365" t="s">
        <v>9291</v>
      </c>
      <c r="F365" t="s">
        <v>9292</v>
      </c>
      <c r="G365" t="s">
        <v>9292</v>
      </c>
      <c r="H365" t="s">
        <v>7351</v>
      </c>
      <c r="I365">
        <v>59172</v>
      </c>
      <c r="J365" s="1">
        <v>-6.938472</v>
      </c>
      <c r="K365" s="1">
        <v>110.91413799999999</v>
      </c>
      <c r="L365" t="s">
        <v>3018</v>
      </c>
    </row>
    <row r="366" spans="1:12" x14ac:dyDescent="0.25">
      <c r="A366" s="1" t="s">
        <v>7339</v>
      </c>
      <c r="B366" t="s">
        <v>7294</v>
      </c>
      <c r="C366" t="s">
        <v>9293</v>
      </c>
      <c r="D366" t="s">
        <v>14</v>
      </c>
      <c r="E366" t="s">
        <v>9294</v>
      </c>
      <c r="F366" t="s">
        <v>9295</v>
      </c>
      <c r="G366" t="s">
        <v>9296</v>
      </c>
      <c r="H366" t="s">
        <v>7351</v>
      </c>
      <c r="I366">
        <v>59182</v>
      </c>
      <c r="J366" s="1">
        <v>-6.7566369999999996</v>
      </c>
      <c r="K366" s="1">
        <v>111.12487900000001</v>
      </c>
      <c r="L366" t="s">
        <v>3018</v>
      </c>
    </row>
    <row r="367" spans="1:12" x14ac:dyDescent="0.25">
      <c r="A367" s="1" t="s">
        <v>7339</v>
      </c>
      <c r="B367" t="s">
        <v>7294</v>
      </c>
      <c r="C367" t="s">
        <v>9297</v>
      </c>
      <c r="D367" t="s">
        <v>14</v>
      </c>
      <c r="E367" t="s">
        <v>9298</v>
      </c>
      <c r="F367" t="s">
        <v>9299</v>
      </c>
      <c r="G367" t="s">
        <v>9300</v>
      </c>
      <c r="H367" t="s">
        <v>7351</v>
      </c>
      <c r="I367">
        <v>59171</v>
      </c>
      <c r="J367" s="1">
        <v>-6.9068050000000003</v>
      </c>
      <c r="K367" s="1">
        <v>110.965333</v>
      </c>
      <c r="L367" t="s">
        <v>3018</v>
      </c>
    </row>
    <row r="368" spans="1:12" x14ac:dyDescent="0.25">
      <c r="A368" s="1" t="s">
        <v>7339</v>
      </c>
      <c r="B368" t="s">
        <v>7294</v>
      </c>
      <c r="C368" t="s">
        <v>9301</v>
      </c>
      <c r="D368" t="s">
        <v>14</v>
      </c>
      <c r="E368" t="s">
        <v>9302</v>
      </c>
      <c r="F368" t="s">
        <v>9303</v>
      </c>
      <c r="G368" t="s">
        <v>3722</v>
      </c>
      <c r="H368" t="s">
        <v>7413</v>
      </c>
      <c r="I368">
        <v>59341</v>
      </c>
      <c r="J368" s="1">
        <v>-6.8066649999999997</v>
      </c>
      <c r="K368" s="1">
        <v>110.87093</v>
      </c>
      <c r="L368" t="s">
        <v>3018</v>
      </c>
    </row>
    <row r="369" spans="1:12" x14ac:dyDescent="0.25">
      <c r="A369" s="1" t="s">
        <v>7339</v>
      </c>
      <c r="B369" t="s">
        <v>7294</v>
      </c>
      <c r="C369" t="s">
        <v>9304</v>
      </c>
      <c r="D369" t="s">
        <v>14</v>
      </c>
      <c r="E369" t="s">
        <v>9305</v>
      </c>
      <c r="F369" t="s">
        <v>9306</v>
      </c>
      <c r="G369" t="s">
        <v>7380</v>
      </c>
      <c r="H369" t="s">
        <v>7380</v>
      </c>
      <c r="I369">
        <v>51213</v>
      </c>
      <c r="J369" s="1">
        <v>-6.8960869999999996</v>
      </c>
      <c r="K369" s="1">
        <v>109.739233</v>
      </c>
      <c r="L369" t="s">
        <v>3018</v>
      </c>
    </row>
    <row r="370" spans="1:12" x14ac:dyDescent="0.25">
      <c r="A370" s="1" t="s">
        <v>7339</v>
      </c>
      <c r="B370" t="s">
        <v>7294</v>
      </c>
      <c r="C370" t="s">
        <v>7380</v>
      </c>
      <c r="D370" t="s">
        <v>1635</v>
      </c>
      <c r="E370" t="s">
        <v>9307</v>
      </c>
      <c r="H370" t="s">
        <v>7380</v>
      </c>
      <c r="I370">
        <v>0</v>
      </c>
      <c r="L370" t="s">
        <v>3018</v>
      </c>
    </row>
    <row r="371" spans="1:12" x14ac:dyDescent="0.25">
      <c r="A371" s="1" t="s">
        <v>7339</v>
      </c>
      <c r="B371" t="s">
        <v>7294</v>
      </c>
      <c r="C371" t="s">
        <v>9308</v>
      </c>
      <c r="D371" t="s">
        <v>14</v>
      </c>
      <c r="E371" t="s">
        <v>9309</v>
      </c>
      <c r="F371" t="s">
        <v>9310</v>
      </c>
      <c r="G371" t="s">
        <v>8100</v>
      </c>
      <c r="H371" t="s">
        <v>7435</v>
      </c>
      <c r="I371">
        <v>62182</v>
      </c>
      <c r="J371" s="1">
        <v>-7.2225589000000001</v>
      </c>
      <c r="K371" s="1">
        <v>111.9575122</v>
      </c>
      <c r="L371" t="s">
        <v>3018</v>
      </c>
    </row>
    <row r="372" spans="1:12" x14ac:dyDescent="0.25">
      <c r="A372" s="1" t="s">
        <v>7339</v>
      </c>
      <c r="B372" t="s">
        <v>7294</v>
      </c>
      <c r="C372" t="s">
        <v>9311</v>
      </c>
      <c r="D372" t="s">
        <v>14</v>
      </c>
      <c r="E372" t="s">
        <v>9312</v>
      </c>
      <c r="G372" t="s">
        <v>9313</v>
      </c>
      <c r="H372" t="s">
        <v>7409</v>
      </c>
      <c r="I372">
        <v>53181</v>
      </c>
      <c r="L372" t="s">
        <v>3018</v>
      </c>
    </row>
    <row r="373" spans="1:12" x14ac:dyDescent="0.25">
      <c r="A373" s="1" t="s">
        <v>7339</v>
      </c>
      <c r="B373" t="s">
        <v>7294</v>
      </c>
      <c r="C373" t="s">
        <v>9314</v>
      </c>
      <c r="D373" t="s">
        <v>14</v>
      </c>
      <c r="E373" t="s">
        <v>9315</v>
      </c>
      <c r="F373" t="s">
        <v>9316</v>
      </c>
      <c r="G373" t="s">
        <v>9258</v>
      </c>
      <c r="H373" t="s">
        <v>7409</v>
      </c>
      <c r="I373">
        <v>53182</v>
      </c>
      <c r="L373" t="s">
        <v>3018</v>
      </c>
    </row>
    <row r="374" spans="1:12" x14ac:dyDescent="0.25">
      <c r="A374" s="1" t="s">
        <v>7339</v>
      </c>
      <c r="B374" t="s">
        <v>7294</v>
      </c>
      <c r="C374" t="s">
        <v>9317</v>
      </c>
      <c r="D374" t="s">
        <v>14</v>
      </c>
      <c r="E374" t="s">
        <v>9318</v>
      </c>
      <c r="F374" t="s">
        <v>9319</v>
      </c>
      <c r="G374" t="s">
        <v>9319</v>
      </c>
      <c r="H374" t="s">
        <v>7409</v>
      </c>
      <c r="I374">
        <v>53176</v>
      </c>
      <c r="L374" t="s">
        <v>3018</v>
      </c>
    </row>
    <row r="375" spans="1:12" x14ac:dyDescent="0.25">
      <c r="A375" s="1" t="s">
        <v>7339</v>
      </c>
      <c r="B375" t="s">
        <v>7294</v>
      </c>
      <c r="C375" t="s">
        <v>9320</v>
      </c>
      <c r="D375" t="s">
        <v>14</v>
      </c>
      <c r="E375" t="s">
        <v>9321</v>
      </c>
      <c r="F375" t="s">
        <v>9322</v>
      </c>
      <c r="G375" t="s">
        <v>9322</v>
      </c>
      <c r="H375" t="s">
        <v>7366</v>
      </c>
      <c r="I375">
        <v>52319</v>
      </c>
      <c r="L375" t="s">
        <v>3018</v>
      </c>
    </row>
    <row r="376" spans="1:12" x14ac:dyDescent="0.25">
      <c r="A376" s="1" t="s">
        <v>7339</v>
      </c>
      <c r="B376" t="s">
        <v>7294</v>
      </c>
      <c r="C376" t="s">
        <v>9323</v>
      </c>
      <c r="D376" t="s">
        <v>14</v>
      </c>
      <c r="E376" t="s">
        <v>9324</v>
      </c>
      <c r="F376" t="s">
        <v>9325</v>
      </c>
      <c r="G376" t="s">
        <v>7374</v>
      </c>
      <c r="H376" t="s">
        <v>7375</v>
      </c>
      <c r="I376">
        <v>51181</v>
      </c>
      <c r="L376" t="s">
        <v>3018</v>
      </c>
    </row>
    <row r="377" spans="1:12" x14ac:dyDescent="0.25">
      <c r="A377" s="1" t="s">
        <v>7339</v>
      </c>
      <c r="B377" t="s">
        <v>7294</v>
      </c>
      <c r="C377" t="s">
        <v>9326</v>
      </c>
      <c r="D377" t="s">
        <v>14</v>
      </c>
      <c r="E377" t="s">
        <v>9327</v>
      </c>
      <c r="F377" t="s">
        <v>7373</v>
      </c>
      <c r="G377" t="s">
        <v>9328</v>
      </c>
      <c r="H377" t="s">
        <v>7375</v>
      </c>
      <c r="I377">
        <v>51173</v>
      </c>
      <c r="L377" t="s">
        <v>3018</v>
      </c>
    </row>
    <row r="378" spans="1:12" x14ac:dyDescent="0.25">
      <c r="A378" s="1" t="s">
        <v>7339</v>
      </c>
      <c r="B378" t="s">
        <v>7294</v>
      </c>
      <c r="C378" t="s">
        <v>9329</v>
      </c>
      <c r="D378" t="s">
        <v>14</v>
      </c>
      <c r="E378" t="s">
        <v>9330</v>
      </c>
      <c r="F378" t="s">
        <v>9331</v>
      </c>
      <c r="G378" t="s">
        <v>7747</v>
      </c>
      <c r="H378" t="s">
        <v>7375</v>
      </c>
      <c r="I378">
        <v>51161</v>
      </c>
      <c r="L378" t="s">
        <v>3018</v>
      </c>
    </row>
    <row r="379" spans="1:12" x14ac:dyDescent="0.25">
      <c r="A379" s="1" t="s">
        <v>7339</v>
      </c>
      <c r="B379" t="s">
        <v>7294</v>
      </c>
      <c r="C379" t="s">
        <v>9332</v>
      </c>
      <c r="D379" t="s">
        <v>14</v>
      </c>
      <c r="E379" t="s">
        <v>9333</v>
      </c>
      <c r="F379" t="s">
        <v>9334</v>
      </c>
      <c r="G379" t="s">
        <v>7374</v>
      </c>
      <c r="H379" t="s">
        <v>7375</v>
      </c>
      <c r="I379">
        <v>51181</v>
      </c>
      <c r="J379" s="1">
        <v>-6.9746040000000002</v>
      </c>
      <c r="K379" s="1">
        <v>109.634562</v>
      </c>
      <c r="L379" t="s">
        <v>3018</v>
      </c>
    </row>
    <row r="380" spans="1:12" x14ac:dyDescent="0.25">
      <c r="A380" s="1" t="s">
        <v>7339</v>
      </c>
      <c r="B380" t="s">
        <v>7294</v>
      </c>
      <c r="C380" t="s">
        <v>9335</v>
      </c>
      <c r="D380" t="s">
        <v>14</v>
      </c>
      <c r="E380" t="s">
        <v>9336</v>
      </c>
      <c r="F380" t="s">
        <v>9337</v>
      </c>
      <c r="G380" t="s">
        <v>9337</v>
      </c>
      <c r="H380" t="s">
        <v>9338</v>
      </c>
      <c r="I380">
        <v>50664</v>
      </c>
      <c r="J380" s="1">
        <v>-7.2947670000000002</v>
      </c>
      <c r="K380" s="1">
        <v>110.40340999999999</v>
      </c>
      <c r="L380" t="s">
        <v>3018</v>
      </c>
    </row>
    <row r="381" spans="1:12" x14ac:dyDescent="0.25">
      <c r="A381" s="1" t="s">
        <v>7339</v>
      </c>
      <c r="B381" t="s">
        <v>7294</v>
      </c>
      <c r="C381" t="s">
        <v>9339</v>
      </c>
      <c r="D381" t="s">
        <v>14</v>
      </c>
      <c r="E381" t="s">
        <v>9340</v>
      </c>
      <c r="I381">
        <v>58213</v>
      </c>
      <c r="J381" s="1">
        <v>-6.9702820000000001</v>
      </c>
      <c r="K381" s="1">
        <v>111.40915200000001</v>
      </c>
      <c r="L381" t="s">
        <v>3018</v>
      </c>
    </row>
    <row r="382" spans="1:12" x14ac:dyDescent="0.25">
      <c r="A382" s="1" t="s">
        <v>7339</v>
      </c>
      <c r="B382" t="s">
        <v>7294</v>
      </c>
      <c r="C382" t="s">
        <v>10026</v>
      </c>
      <c r="D382" t="s">
        <v>14</v>
      </c>
      <c r="E382" t="s">
        <v>10027</v>
      </c>
      <c r="F382" t="s">
        <v>8505</v>
      </c>
      <c r="G382" t="s">
        <v>9730</v>
      </c>
      <c r="H382" t="s">
        <v>7389</v>
      </c>
      <c r="I382">
        <v>52184</v>
      </c>
    </row>
    <row r="383" spans="1:12" x14ac:dyDescent="0.25">
      <c r="A383" s="1" t="s">
        <v>7339</v>
      </c>
      <c r="B383" t="s">
        <v>7294</v>
      </c>
      <c r="C383" t="s">
        <v>10028</v>
      </c>
      <c r="D383" t="s">
        <v>14</v>
      </c>
      <c r="E383" t="s">
        <v>10029</v>
      </c>
      <c r="F383" t="s">
        <v>6450</v>
      </c>
      <c r="G383" t="s">
        <v>10030</v>
      </c>
      <c r="H383" t="s">
        <v>7389</v>
      </c>
      <c r="I383">
        <v>0</v>
      </c>
    </row>
    <row r="384" spans="1:12" x14ac:dyDescent="0.25">
      <c r="A384" s="1" t="s">
        <v>7339</v>
      </c>
      <c r="B384" t="s">
        <v>7294</v>
      </c>
      <c r="C384" t="s">
        <v>10031</v>
      </c>
      <c r="D384" t="s">
        <v>14</v>
      </c>
      <c r="E384" t="s">
        <v>10032</v>
      </c>
      <c r="F384" t="s">
        <v>7969</v>
      </c>
      <c r="G384" t="s">
        <v>2161</v>
      </c>
      <c r="H384" t="s">
        <v>7389</v>
      </c>
      <c r="I384">
        <v>0</v>
      </c>
    </row>
    <row r="385" spans="1:9" x14ac:dyDescent="0.25">
      <c r="A385" s="1" t="s">
        <v>7339</v>
      </c>
      <c r="B385" t="s">
        <v>7294</v>
      </c>
      <c r="C385" t="s">
        <v>10033</v>
      </c>
      <c r="D385" t="s">
        <v>14</v>
      </c>
      <c r="E385" t="s">
        <v>10034</v>
      </c>
      <c r="F385" t="s">
        <v>10035</v>
      </c>
      <c r="G385" t="s">
        <v>2161</v>
      </c>
      <c r="H385" t="s">
        <v>7389</v>
      </c>
      <c r="I385">
        <v>53121</v>
      </c>
    </row>
    <row r="386" spans="1:9" x14ac:dyDescent="0.25">
      <c r="A386" s="1" t="s">
        <v>7339</v>
      </c>
      <c r="B386" t="s">
        <v>7294</v>
      </c>
      <c r="C386" t="s">
        <v>7389</v>
      </c>
      <c r="D386" t="s">
        <v>1635</v>
      </c>
      <c r="E386" t="s">
        <v>10036</v>
      </c>
      <c r="H386" t="s">
        <v>7389</v>
      </c>
      <c r="I386">
        <v>0</v>
      </c>
    </row>
    <row r="387" spans="1:9" x14ac:dyDescent="0.25">
      <c r="A387" s="1" t="s">
        <v>7339</v>
      </c>
      <c r="B387" t="s">
        <v>7294</v>
      </c>
      <c r="C387" t="s">
        <v>10037</v>
      </c>
      <c r="D387" t="s">
        <v>14</v>
      </c>
      <c r="E387" t="s">
        <v>10038</v>
      </c>
      <c r="F387" t="s">
        <v>10039</v>
      </c>
      <c r="G387" t="s">
        <v>7449</v>
      </c>
      <c r="H387" t="s">
        <v>7449</v>
      </c>
      <c r="I387">
        <v>52211</v>
      </c>
    </row>
    <row r="388" spans="1:9" x14ac:dyDescent="0.25">
      <c r="A388" s="1" t="s">
        <v>7339</v>
      </c>
      <c r="B388" t="s">
        <v>7294</v>
      </c>
      <c r="C388" t="s">
        <v>7449</v>
      </c>
      <c r="D388" t="s">
        <v>1635</v>
      </c>
      <c r="E388" t="s">
        <v>10040</v>
      </c>
      <c r="F388" t="s">
        <v>7449</v>
      </c>
      <c r="G388" t="s">
        <v>7449</v>
      </c>
      <c r="H388" t="s">
        <v>7449</v>
      </c>
      <c r="I388">
        <v>52212</v>
      </c>
    </row>
    <row r="389" spans="1:9" x14ac:dyDescent="0.25">
      <c r="A389" s="1" t="s">
        <v>7339</v>
      </c>
      <c r="B389" t="s">
        <v>7294</v>
      </c>
      <c r="C389" t="s">
        <v>7366</v>
      </c>
      <c r="D389" t="s">
        <v>1635</v>
      </c>
      <c r="E389" t="s">
        <v>10041</v>
      </c>
      <c r="F389" t="s">
        <v>7366</v>
      </c>
      <c r="G389" t="s">
        <v>10042</v>
      </c>
      <c r="H389" t="s">
        <v>7366</v>
      </c>
      <c r="I389">
        <v>52361</v>
      </c>
    </row>
    <row r="390" spans="1:9" x14ac:dyDescent="0.25">
      <c r="A390" s="1" t="s">
        <v>7339</v>
      </c>
      <c r="B390" t="s">
        <v>7294</v>
      </c>
      <c r="C390" t="s">
        <v>7375</v>
      </c>
      <c r="D390" t="s">
        <v>1635</v>
      </c>
      <c r="E390" t="s">
        <v>10043</v>
      </c>
      <c r="H390" t="s">
        <v>7375</v>
      </c>
      <c r="I390">
        <v>0</v>
      </c>
    </row>
    <row r="391" spans="1:9" x14ac:dyDescent="0.25">
      <c r="A391" s="1" t="s">
        <v>7339</v>
      </c>
      <c r="B391" t="s">
        <v>7294</v>
      </c>
      <c r="C391" t="s">
        <v>10044</v>
      </c>
      <c r="D391" t="s">
        <v>14</v>
      </c>
      <c r="E391" t="s">
        <v>10045</v>
      </c>
      <c r="H391" t="s">
        <v>7380</v>
      </c>
      <c r="I391">
        <v>0</v>
      </c>
    </row>
    <row r="392" spans="1:9" x14ac:dyDescent="0.25">
      <c r="A392" s="1" t="s">
        <v>7339</v>
      </c>
      <c r="B392" t="s">
        <v>7294</v>
      </c>
      <c r="C392" t="s">
        <v>10046</v>
      </c>
      <c r="D392" t="s">
        <v>1635</v>
      </c>
      <c r="E392" t="s">
        <v>10047</v>
      </c>
      <c r="H392" t="s">
        <v>10046</v>
      </c>
      <c r="I392">
        <v>0</v>
      </c>
    </row>
    <row r="393" spans="1:9" x14ac:dyDescent="0.25">
      <c r="A393" s="1" t="s">
        <v>7339</v>
      </c>
      <c r="B393" t="s">
        <v>7294</v>
      </c>
      <c r="C393" t="s">
        <v>7401</v>
      </c>
      <c r="D393" t="s">
        <v>1635</v>
      </c>
      <c r="E393" t="s">
        <v>10048</v>
      </c>
      <c r="H393" t="s">
        <v>7401</v>
      </c>
      <c r="I393">
        <v>0</v>
      </c>
    </row>
    <row r="394" spans="1:9" x14ac:dyDescent="0.25">
      <c r="A394" s="1" t="s">
        <v>7339</v>
      </c>
      <c r="B394" t="s">
        <v>7294</v>
      </c>
      <c r="C394" t="s">
        <v>7359</v>
      </c>
      <c r="D394" t="s">
        <v>1635</v>
      </c>
      <c r="E394" t="s">
        <v>10049</v>
      </c>
      <c r="F394" t="s">
        <v>10050</v>
      </c>
      <c r="G394" t="s">
        <v>7359</v>
      </c>
      <c r="H394" t="s">
        <v>7359</v>
      </c>
      <c r="I394">
        <v>59412</v>
      </c>
    </row>
    <row r="395" spans="1:9" x14ac:dyDescent="0.25">
      <c r="A395" s="1" t="s">
        <v>7339</v>
      </c>
      <c r="B395" t="s">
        <v>7294</v>
      </c>
      <c r="C395" t="s">
        <v>7413</v>
      </c>
      <c r="D395" t="s">
        <v>1635</v>
      </c>
      <c r="E395" t="s">
        <v>10051</v>
      </c>
      <c r="F395" t="s">
        <v>7413</v>
      </c>
      <c r="G395" t="s">
        <v>7413</v>
      </c>
      <c r="H395" t="s">
        <v>7413</v>
      </c>
      <c r="I395">
        <v>59311</v>
      </c>
    </row>
    <row r="396" spans="1:9" x14ac:dyDescent="0.25">
      <c r="A396" s="1" t="s">
        <v>7339</v>
      </c>
      <c r="B396" t="s">
        <v>7294</v>
      </c>
      <c r="C396" t="s">
        <v>7351</v>
      </c>
      <c r="D396" t="s">
        <v>1635</v>
      </c>
      <c r="E396" t="s">
        <v>10052</v>
      </c>
      <c r="F396" t="s">
        <v>10053</v>
      </c>
      <c r="G396" t="s">
        <v>7351</v>
      </c>
      <c r="H396" t="s">
        <v>7351</v>
      </c>
      <c r="I396">
        <v>59151</v>
      </c>
    </row>
    <row r="397" spans="1:9" x14ac:dyDescent="0.25">
      <c r="A397" s="1" t="s">
        <v>7339</v>
      </c>
      <c r="B397" t="s">
        <v>7294</v>
      </c>
      <c r="C397" t="s">
        <v>10054</v>
      </c>
      <c r="D397" t="s">
        <v>14</v>
      </c>
      <c r="E397" t="s">
        <v>10055</v>
      </c>
      <c r="F397" t="s">
        <v>10056</v>
      </c>
      <c r="G397" t="s">
        <v>10057</v>
      </c>
      <c r="H397" t="s">
        <v>7530</v>
      </c>
      <c r="I397">
        <v>58192</v>
      </c>
    </row>
    <row r="398" spans="1:9" x14ac:dyDescent="0.25">
      <c r="A398" s="1" t="s">
        <v>7339</v>
      </c>
      <c r="B398" t="s">
        <v>7294</v>
      </c>
      <c r="C398" t="s">
        <v>7530</v>
      </c>
      <c r="D398" t="s">
        <v>1635</v>
      </c>
      <c r="E398" t="s">
        <v>10058</v>
      </c>
      <c r="H398" t="s">
        <v>7530</v>
      </c>
      <c r="I398">
        <v>58164</v>
      </c>
    </row>
    <row r="399" spans="1:9" x14ac:dyDescent="0.25">
      <c r="A399" s="1" t="s">
        <v>7339</v>
      </c>
      <c r="B399" t="s">
        <v>7294</v>
      </c>
      <c r="C399" t="s">
        <v>10059</v>
      </c>
      <c r="D399" t="s">
        <v>14</v>
      </c>
      <c r="E399" t="s">
        <v>10060</v>
      </c>
      <c r="F399" t="s">
        <v>10061</v>
      </c>
      <c r="G399" t="s">
        <v>10062</v>
      </c>
      <c r="H399" t="s">
        <v>9828</v>
      </c>
      <c r="I399">
        <v>53381</v>
      </c>
    </row>
    <row r="400" spans="1:9" x14ac:dyDescent="0.25">
      <c r="A400" s="1" t="s">
        <v>7339</v>
      </c>
      <c r="B400" t="s">
        <v>7294</v>
      </c>
      <c r="C400" t="s">
        <v>9828</v>
      </c>
      <c r="D400" t="s">
        <v>1635</v>
      </c>
      <c r="E400" t="s">
        <v>10063</v>
      </c>
      <c r="H400" t="s">
        <v>9828</v>
      </c>
      <c r="I400">
        <v>0</v>
      </c>
    </row>
    <row r="401" spans="1:11" x14ac:dyDescent="0.25">
      <c r="A401" s="1" t="s">
        <v>7339</v>
      </c>
      <c r="B401" t="s">
        <v>7294</v>
      </c>
      <c r="C401" t="s">
        <v>10064</v>
      </c>
      <c r="D401" t="s">
        <v>14</v>
      </c>
      <c r="E401" t="s">
        <v>10065</v>
      </c>
      <c r="F401" t="s">
        <v>10066</v>
      </c>
      <c r="G401" t="s">
        <v>9750</v>
      </c>
      <c r="H401" t="s">
        <v>7427</v>
      </c>
      <c r="I401">
        <v>53163</v>
      </c>
      <c r="J401" s="1">
        <v>109.24426</v>
      </c>
      <c r="K401" s="1">
        <v>-7.42781</v>
      </c>
    </row>
    <row r="402" spans="1:11" x14ac:dyDescent="0.25">
      <c r="A402" s="1" t="s">
        <v>7339</v>
      </c>
      <c r="B402" t="s">
        <v>7294</v>
      </c>
      <c r="C402" t="s">
        <v>10067</v>
      </c>
      <c r="D402" t="s">
        <v>14</v>
      </c>
      <c r="E402" t="s">
        <v>10068</v>
      </c>
      <c r="F402" t="s">
        <v>9794</v>
      </c>
      <c r="G402" t="s">
        <v>9790</v>
      </c>
      <c r="H402" t="s">
        <v>7427</v>
      </c>
      <c r="I402">
        <v>53114</v>
      </c>
      <c r="J402" s="1">
        <v>109.1601</v>
      </c>
      <c r="K402" s="1">
        <v>-7.4104400000000004</v>
      </c>
    </row>
    <row r="403" spans="1:11" x14ac:dyDescent="0.25">
      <c r="A403" s="1" t="s">
        <v>7339</v>
      </c>
      <c r="B403" t="s">
        <v>7294</v>
      </c>
      <c r="C403" t="s">
        <v>10069</v>
      </c>
      <c r="D403" t="s">
        <v>14</v>
      </c>
      <c r="E403" t="s">
        <v>10070</v>
      </c>
      <c r="F403" t="s">
        <v>10071</v>
      </c>
      <c r="G403" t="s">
        <v>7426</v>
      </c>
      <c r="H403" t="s">
        <v>7427</v>
      </c>
      <c r="I403">
        <v>53142</v>
      </c>
    </row>
    <row r="404" spans="1:11" x14ac:dyDescent="0.25">
      <c r="A404" s="1" t="s">
        <v>7339</v>
      </c>
      <c r="B404" t="s">
        <v>7294</v>
      </c>
      <c r="C404" t="s">
        <v>10072</v>
      </c>
      <c r="D404" t="s">
        <v>14</v>
      </c>
      <c r="E404" t="s">
        <v>10073</v>
      </c>
      <c r="F404" t="s">
        <v>10074</v>
      </c>
      <c r="G404" t="s">
        <v>7426</v>
      </c>
      <c r="H404" t="s">
        <v>7427</v>
      </c>
      <c r="I404">
        <v>53147</v>
      </c>
    </row>
    <row r="405" spans="1:11" x14ac:dyDescent="0.25">
      <c r="A405" s="1" t="s">
        <v>7339</v>
      </c>
      <c r="B405" t="s">
        <v>7294</v>
      </c>
      <c r="C405" t="s">
        <v>7427</v>
      </c>
      <c r="D405" t="s">
        <v>1534</v>
      </c>
      <c r="E405" t="s">
        <v>10075</v>
      </c>
      <c r="F405" t="s">
        <v>10071</v>
      </c>
      <c r="G405" t="s">
        <v>7426</v>
      </c>
      <c r="H405" t="s">
        <v>7427</v>
      </c>
      <c r="I405">
        <v>0</v>
      </c>
      <c r="J405" s="1">
        <v>109.23775999999999</v>
      </c>
      <c r="K405" s="1">
        <v>-7.4374500000000001</v>
      </c>
    </row>
    <row r="406" spans="1:11" x14ac:dyDescent="0.25">
      <c r="A406" s="1" t="s">
        <v>7339</v>
      </c>
      <c r="B406" t="s">
        <v>7294</v>
      </c>
      <c r="C406" t="s">
        <v>10076</v>
      </c>
      <c r="D406" t="s">
        <v>1534</v>
      </c>
      <c r="E406" t="s">
        <v>10077</v>
      </c>
      <c r="H406" t="s">
        <v>7540</v>
      </c>
      <c r="I406">
        <v>50743</v>
      </c>
    </row>
    <row r="407" spans="1:11" x14ac:dyDescent="0.25">
      <c r="A407" s="1" t="s">
        <v>7339</v>
      </c>
      <c r="B407" t="s">
        <v>7294</v>
      </c>
      <c r="C407" t="s">
        <v>10078</v>
      </c>
      <c r="D407" t="s">
        <v>14</v>
      </c>
      <c r="E407" t="s">
        <v>10079</v>
      </c>
      <c r="F407" t="s">
        <v>10035</v>
      </c>
      <c r="G407" t="s">
        <v>2161</v>
      </c>
      <c r="H407" t="s">
        <v>1016</v>
      </c>
      <c r="I407">
        <v>52181</v>
      </c>
    </row>
    <row r="408" spans="1:11" x14ac:dyDescent="0.25">
      <c r="A408" s="1" t="s">
        <v>7339</v>
      </c>
      <c r="B408" t="s">
        <v>7294</v>
      </c>
      <c r="C408" t="s">
        <v>10080</v>
      </c>
      <c r="D408" t="s">
        <v>14</v>
      </c>
      <c r="E408" t="s">
        <v>10081</v>
      </c>
      <c r="F408" t="s">
        <v>10082</v>
      </c>
      <c r="G408" t="s">
        <v>8001</v>
      </c>
      <c r="H408" t="s">
        <v>1016</v>
      </c>
      <c r="I408">
        <v>52147</v>
      </c>
    </row>
    <row r="409" spans="1:11" x14ac:dyDescent="0.25">
      <c r="A409" s="1" t="s">
        <v>7339</v>
      </c>
      <c r="B409" t="s">
        <v>7294</v>
      </c>
      <c r="C409" t="s">
        <v>10083</v>
      </c>
      <c r="D409" t="s">
        <v>1534</v>
      </c>
      <c r="E409" t="s">
        <v>10077</v>
      </c>
      <c r="F409" t="s">
        <v>10084</v>
      </c>
      <c r="G409" t="s">
        <v>8002</v>
      </c>
      <c r="H409" t="s">
        <v>1016</v>
      </c>
      <c r="I409">
        <v>52112</v>
      </c>
      <c r="J409" s="1">
        <v>109.13521</v>
      </c>
      <c r="K409" s="1">
        <v>-6.8571900000000001</v>
      </c>
    </row>
    <row r="410" spans="1:11" x14ac:dyDescent="0.25">
      <c r="A410" s="1" t="s">
        <v>7339</v>
      </c>
      <c r="B410" t="s">
        <v>7294</v>
      </c>
      <c r="C410" t="s">
        <v>10085</v>
      </c>
      <c r="D410" t="s">
        <v>1534</v>
      </c>
      <c r="E410" t="s">
        <v>10086</v>
      </c>
      <c r="H410" t="s">
        <v>7561</v>
      </c>
      <c r="I410">
        <v>0</v>
      </c>
    </row>
    <row r="411" spans="1:11" x14ac:dyDescent="0.25">
      <c r="A411" s="1" t="s">
        <v>7339</v>
      </c>
      <c r="B411" t="s">
        <v>7294</v>
      </c>
      <c r="C411" t="s">
        <v>10087</v>
      </c>
      <c r="D411" t="s">
        <v>1534</v>
      </c>
      <c r="E411" t="s">
        <v>10088</v>
      </c>
      <c r="H411" t="s">
        <v>7435</v>
      </c>
      <c r="I411">
        <v>62191</v>
      </c>
    </row>
    <row r="412" spans="1:11" x14ac:dyDescent="0.25">
      <c r="A412" s="1" t="s">
        <v>7339</v>
      </c>
      <c r="B412" t="s">
        <v>7294</v>
      </c>
      <c r="C412" t="s">
        <v>10089</v>
      </c>
      <c r="D412" t="s">
        <v>1534</v>
      </c>
      <c r="E412" t="s">
        <v>10090</v>
      </c>
      <c r="F412" t="s">
        <v>10091</v>
      </c>
      <c r="G412" t="s">
        <v>8128</v>
      </c>
      <c r="H412" t="s">
        <v>8128</v>
      </c>
      <c r="I412">
        <v>0</v>
      </c>
      <c r="J412" s="1">
        <v>111.59706</v>
      </c>
      <c r="K412" s="1">
        <v>-7.1428099999999999</v>
      </c>
    </row>
    <row r="413" spans="1:11" x14ac:dyDescent="0.25">
      <c r="A413" s="1" t="s">
        <v>7339</v>
      </c>
      <c r="B413" t="s">
        <v>7294</v>
      </c>
      <c r="C413" t="s">
        <v>10092</v>
      </c>
      <c r="D413" t="s">
        <v>1534</v>
      </c>
      <c r="E413" t="s">
        <v>10093</v>
      </c>
      <c r="F413" t="s">
        <v>870</v>
      </c>
      <c r="G413" t="s">
        <v>7573</v>
      </c>
      <c r="H413" t="s">
        <v>7573</v>
      </c>
      <c r="I413">
        <v>0</v>
      </c>
    </row>
    <row r="414" spans="1:11" x14ac:dyDescent="0.25">
      <c r="A414" s="1" t="s">
        <v>7339</v>
      </c>
      <c r="B414" t="s">
        <v>7294</v>
      </c>
      <c r="C414" t="s">
        <v>10094</v>
      </c>
      <c r="D414" t="s">
        <v>1534</v>
      </c>
      <c r="E414" t="s">
        <v>10095</v>
      </c>
      <c r="F414" t="s">
        <v>3985</v>
      </c>
      <c r="G414" t="s">
        <v>7577</v>
      </c>
      <c r="H414" t="s">
        <v>7578</v>
      </c>
      <c r="I414">
        <v>50517</v>
      </c>
    </row>
    <row r="415" spans="1:11" x14ac:dyDescent="0.25">
      <c r="A415" s="1" t="s">
        <v>7339</v>
      </c>
      <c r="B415" t="s">
        <v>7294</v>
      </c>
      <c r="C415" t="s">
        <v>10096</v>
      </c>
      <c r="D415" t="s">
        <v>1534</v>
      </c>
      <c r="E415" t="s">
        <v>10097</v>
      </c>
      <c r="H415" t="s">
        <v>7583</v>
      </c>
      <c r="I415">
        <v>59215</v>
      </c>
      <c r="J415" s="1">
        <v>111.34357</v>
      </c>
      <c r="K415" s="1">
        <v>-6.7044499999999996</v>
      </c>
    </row>
    <row r="416" spans="1:11" x14ac:dyDescent="0.25">
      <c r="A416" s="1" t="s">
        <v>7339</v>
      </c>
      <c r="B416" t="s">
        <v>7294</v>
      </c>
      <c r="C416" t="s">
        <v>10098</v>
      </c>
      <c r="D416" t="s">
        <v>1534</v>
      </c>
      <c r="E416" t="s">
        <v>10099</v>
      </c>
      <c r="H416" t="s">
        <v>7431</v>
      </c>
      <c r="I416">
        <v>58218</v>
      </c>
    </row>
    <row r="417" spans="1:9" x14ac:dyDescent="0.25">
      <c r="A417" s="1" t="s">
        <v>7339</v>
      </c>
      <c r="B417" t="s">
        <v>7294</v>
      </c>
      <c r="C417" t="s">
        <v>10100</v>
      </c>
      <c r="D417" t="s">
        <v>14</v>
      </c>
      <c r="E417" t="s">
        <v>10101</v>
      </c>
      <c r="F417" t="s">
        <v>10102</v>
      </c>
      <c r="G417" t="s">
        <v>10103</v>
      </c>
      <c r="H417" t="s">
        <v>7338</v>
      </c>
      <c r="I417">
        <v>0</v>
      </c>
    </row>
    <row r="418" spans="1:9" x14ac:dyDescent="0.25">
      <c r="A418" s="1" t="s">
        <v>7339</v>
      </c>
      <c r="B418" t="s">
        <v>7294</v>
      </c>
      <c r="C418" t="s">
        <v>10104</v>
      </c>
      <c r="D418" t="s">
        <v>14</v>
      </c>
      <c r="E418" t="s">
        <v>10105</v>
      </c>
      <c r="F418" t="s">
        <v>10106</v>
      </c>
      <c r="G418" t="s">
        <v>7597</v>
      </c>
      <c r="H418" t="s">
        <v>7338</v>
      </c>
      <c r="I418">
        <v>50212</v>
      </c>
    </row>
    <row r="419" spans="1:9" x14ac:dyDescent="0.25">
      <c r="A419" s="1" t="s">
        <v>7339</v>
      </c>
      <c r="B419" t="s">
        <v>7294</v>
      </c>
      <c r="C419" t="s">
        <v>10107</v>
      </c>
      <c r="D419" t="s">
        <v>14</v>
      </c>
      <c r="E419" t="s">
        <v>10108</v>
      </c>
      <c r="F419" t="s">
        <v>2126</v>
      </c>
      <c r="G419" t="s">
        <v>485</v>
      </c>
      <c r="H419" t="s">
        <v>7375</v>
      </c>
      <c r="I419">
        <v>51156</v>
      </c>
    </row>
    <row r="420" spans="1:9" x14ac:dyDescent="0.25">
      <c r="A420" s="1" t="s">
        <v>7339</v>
      </c>
      <c r="B420" t="s">
        <v>7294</v>
      </c>
      <c r="C420" t="s">
        <v>10109</v>
      </c>
      <c r="D420" t="s">
        <v>14</v>
      </c>
      <c r="E420" t="s">
        <v>10110</v>
      </c>
      <c r="F420" t="s">
        <v>10111</v>
      </c>
      <c r="G420" t="s">
        <v>7359</v>
      </c>
      <c r="H420" t="s">
        <v>7359</v>
      </c>
      <c r="I420">
        <v>59412</v>
      </c>
    </row>
    <row r="421" spans="1:9" x14ac:dyDescent="0.25">
      <c r="A421" s="1" t="s">
        <v>7339</v>
      </c>
      <c r="B421" t="s">
        <v>7294</v>
      </c>
      <c r="C421" t="s">
        <v>10112</v>
      </c>
      <c r="D421" t="s">
        <v>14</v>
      </c>
      <c r="E421" t="s">
        <v>10113</v>
      </c>
      <c r="F421" t="s">
        <v>10114</v>
      </c>
      <c r="G421" t="s">
        <v>7351</v>
      </c>
      <c r="H421" t="s">
        <v>7351</v>
      </c>
      <c r="I421">
        <v>59119</v>
      </c>
    </row>
    <row r="422" spans="1:9" x14ac:dyDescent="0.25">
      <c r="A422" s="1" t="s">
        <v>7339</v>
      </c>
      <c r="B422" t="s">
        <v>7294</v>
      </c>
      <c r="C422" t="s">
        <v>10115</v>
      </c>
      <c r="D422" t="s">
        <v>14</v>
      </c>
      <c r="E422" t="s">
        <v>10116</v>
      </c>
      <c r="F422" t="s">
        <v>10117</v>
      </c>
      <c r="G422" t="s">
        <v>10118</v>
      </c>
      <c r="H422" t="s">
        <v>7927</v>
      </c>
      <c r="I422">
        <v>58164</v>
      </c>
    </row>
    <row r="423" spans="1:9" x14ac:dyDescent="0.25">
      <c r="A423" s="1" t="s">
        <v>7339</v>
      </c>
      <c r="B423" t="s">
        <v>7294</v>
      </c>
      <c r="C423" t="s">
        <v>10119</v>
      </c>
      <c r="D423" t="s">
        <v>14</v>
      </c>
      <c r="E423" t="s">
        <v>10120</v>
      </c>
      <c r="F423" t="s">
        <v>7530</v>
      </c>
      <c r="G423" t="s">
        <v>7530</v>
      </c>
      <c r="H423" t="s">
        <v>7927</v>
      </c>
      <c r="I423">
        <v>58111</v>
      </c>
    </row>
    <row r="424" spans="1:9" x14ac:dyDescent="0.25">
      <c r="A424" s="1" t="s">
        <v>7339</v>
      </c>
      <c r="B424" t="s">
        <v>7294</v>
      </c>
      <c r="C424" t="s">
        <v>10121</v>
      </c>
      <c r="D424" t="s">
        <v>14</v>
      </c>
      <c r="E424" t="s">
        <v>10122</v>
      </c>
      <c r="F424" t="s">
        <v>10123</v>
      </c>
      <c r="G424" t="s">
        <v>10124</v>
      </c>
      <c r="H424" t="s">
        <v>7951</v>
      </c>
      <c r="I424">
        <v>53418</v>
      </c>
    </row>
    <row r="425" spans="1:9" x14ac:dyDescent="0.25">
      <c r="A425" s="1" t="s">
        <v>7339</v>
      </c>
      <c r="B425" t="s">
        <v>7294</v>
      </c>
      <c r="C425" t="s">
        <v>10125</v>
      </c>
      <c r="D425" t="s">
        <v>14</v>
      </c>
      <c r="E425" t="s">
        <v>10126</v>
      </c>
      <c r="F425" t="s">
        <v>3017</v>
      </c>
      <c r="G425" t="s">
        <v>10127</v>
      </c>
      <c r="H425" t="s">
        <v>7951</v>
      </c>
      <c r="I425">
        <v>53159</v>
      </c>
    </row>
    <row r="426" spans="1:9" x14ac:dyDescent="0.25">
      <c r="A426" s="1" t="s">
        <v>7339</v>
      </c>
      <c r="B426" t="s">
        <v>7294</v>
      </c>
      <c r="C426" t="s">
        <v>7915</v>
      </c>
      <c r="D426" t="s">
        <v>14</v>
      </c>
      <c r="E426" t="s">
        <v>10128</v>
      </c>
      <c r="F426" t="s">
        <v>10129</v>
      </c>
      <c r="G426" t="s">
        <v>7583</v>
      </c>
      <c r="H426" t="s">
        <v>9828</v>
      </c>
      <c r="I426">
        <v>53356</v>
      </c>
    </row>
    <row r="427" spans="1:9" x14ac:dyDescent="0.25">
      <c r="A427" s="1" t="s">
        <v>7339</v>
      </c>
      <c r="B427" t="s">
        <v>7294</v>
      </c>
      <c r="C427" t="s">
        <v>10130</v>
      </c>
      <c r="D427" t="s">
        <v>14</v>
      </c>
      <c r="E427" t="s">
        <v>10131</v>
      </c>
      <c r="F427" t="s">
        <v>1623</v>
      </c>
      <c r="G427" t="s">
        <v>10132</v>
      </c>
      <c r="H427" t="s">
        <v>9828</v>
      </c>
      <c r="I427">
        <v>53382</v>
      </c>
    </row>
    <row r="428" spans="1:9" x14ac:dyDescent="0.25">
      <c r="A428" s="1" t="s">
        <v>7339</v>
      </c>
      <c r="B428" t="s">
        <v>7294</v>
      </c>
      <c r="C428" t="s">
        <v>10133</v>
      </c>
      <c r="D428" t="s">
        <v>14</v>
      </c>
      <c r="E428" t="s">
        <v>10134</v>
      </c>
      <c r="F428" t="s">
        <v>8044</v>
      </c>
      <c r="G428" t="s">
        <v>8002</v>
      </c>
      <c r="H428" t="s">
        <v>1016</v>
      </c>
      <c r="I428">
        <v>52113</v>
      </c>
    </row>
    <row r="429" spans="1:9" x14ac:dyDescent="0.25">
      <c r="A429" s="1" t="s">
        <v>7339</v>
      </c>
      <c r="B429" t="s">
        <v>7294</v>
      </c>
      <c r="C429" t="s">
        <v>10135</v>
      </c>
      <c r="D429" t="s">
        <v>14</v>
      </c>
      <c r="E429" t="s">
        <v>10136</v>
      </c>
      <c r="F429" t="s">
        <v>10137</v>
      </c>
      <c r="G429" t="s">
        <v>10138</v>
      </c>
      <c r="H429" t="s">
        <v>9832</v>
      </c>
      <c r="I429">
        <v>52461</v>
      </c>
    </row>
    <row r="430" spans="1:9" x14ac:dyDescent="0.25">
      <c r="A430" s="1" t="s">
        <v>7339</v>
      </c>
      <c r="B430" t="s">
        <v>7294</v>
      </c>
      <c r="C430" t="s">
        <v>10139</v>
      </c>
      <c r="D430" t="s">
        <v>14</v>
      </c>
      <c r="E430" t="s">
        <v>10140</v>
      </c>
      <c r="F430" t="s">
        <v>10141</v>
      </c>
      <c r="G430" t="s">
        <v>10138</v>
      </c>
      <c r="H430" t="s">
        <v>9832</v>
      </c>
      <c r="I430">
        <v>52419</v>
      </c>
    </row>
    <row r="431" spans="1:9" x14ac:dyDescent="0.25">
      <c r="A431" s="1" t="s">
        <v>7339</v>
      </c>
      <c r="B431" t="s">
        <v>7294</v>
      </c>
      <c r="C431" t="s">
        <v>10142</v>
      </c>
      <c r="D431" t="s">
        <v>14</v>
      </c>
      <c r="E431" t="s">
        <v>10143</v>
      </c>
      <c r="F431" t="s">
        <v>7548</v>
      </c>
      <c r="G431" t="s">
        <v>8093</v>
      </c>
      <c r="H431" t="s">
        <v>7561</v>
      </c>
      <c r="I431">
        <v>51371</v>
      </c>
    </row>
    <row r="432" spans="1:9" x14ac:dyDescent="0.25">
      <c r="A432" s="1" t="s">
        <v>7339</v>
      </c>
      <c r="B432" t="s">
        <v>7294</v>
      </c>
      <c r="C432" t="s">
        <v>10144</v>
      </c>
      <c r="D432" t="s">
        <v>14</v>
      </c>
      <c r="E432" t="s">
        <v>10145</v>
      </c>
      <c r="F432" t="s">
        <v>10146</v>
      </c>
      <c r="G432" t="s">
        <v>8093</v>
      </c>
      <c r="H432" t="s">
        <v>7561</v>
      </c>
      <c r="I432">
        <v>57373</v>
      </c>
    </row>
    <row r="433" spans="1:12" x14ac:dyDescent="0.25">
      <c r="A433" s="1" t="s">
        <v>7339</v>
      </c>
      <c r="B433" t="s">
        <v>7294</v>
      </c>
      <c r="C433" t="s">
        <v>10147</v>
      </c>
      <c r="D433" t="s">
        <v>14</v>
      </c>
      <c r="E433" t="s">
        <v>10148</v>
      </c>
      <c r="F433" t="s">
        <v>10149</v>
      </c>
      <c r="G433" t="s">
        <v>9892</v>
      </c>
      <c r="H433" t="s">
        <v>7435</v>
      </c>
      <c r="I433">
        <v>62171</v>
      </c>
    </row>
    <row r="434" spans="1:12" x14ac:dyDescent="0.25">
      <c r="A434" s="1" t="s">
        <v>7339</v>
      </c>
      <c r="B434" t="s">
        <v>7294</v>
      </c>
      <c r="C434" t="s">
        <v>10150</v>
      </c>
      <c r="D434" t="s">
        <v>14</v>
      </c>
      <c r="E434" t="s">
        <v>10151</v>
      </c>
      <c r="F434" t="s">
        <v>10152</v>
      </c>
      <c r="G434" t="s">
        <v>7435</v>
      </c>
      <c r="H434" t="s">
        <v>7435</v>
      </c>
      <c r="I434">
        <v>62113</v>
      </c>
    </row>
    <row r="435" spans="1:12" x14ac:dyDescent="0.25">
      <c r="A435" s="1" t="s">
        <v>7339</v>
      </c>
      <c r="B435" t="s">
        <v>7294</v>
      </c>
      <c r="C435" t="s">
        <v>10153</v>
      </c>
      <c r="D435" t="s">
        <v>14</v>
      </c>
      <c r="E435" t="s">
        <v>10154</v>
      </c>
      <c r="F435" t="s">
        <v>10155</v>
      </c>
      <c r="G435" t="s">
        <v>7583</v>
      </c>
      <c r="H435" t="s">
        <v>7583</v>
      </c>
      <c r="I435">
        <v>59219</v>
      </c>
    </row>
    <row r="436" spans="1:12" x14ac:dyDescent="0.25">
      <c r="A436" s="1" t="s">
        <v>7339</v>
      </c>
      <c r="B436" t="s">
        <v>7294</v>
      </c>
      <c r="C436" t="s">
        <v>10156</v>
      </c>
      <c r="D436" t="s">
        <v>14</v>
      </c>
      <c r="E436" t="s">
        <v>10157</v>
      </c>
      <c r="F436" t="s">
        <v>10158</v>
      </c>
      <c r="G436" t="s">
        <v>7583</v>
      </c>
      <c r="H436" t="s">
        <v>7583</v>
      </c>
      <c r="I436">
        <v>59218</v>
      </c>
      <c r="J436" s="1">
        <v>-6.7193680000000002</v>
      </c>
      <c r="K436" s="1">
        <v>111.346204</v>
      </c>
    </row>
    <row r="437" spans="1:12" x14ac:dyDescent="0.25">
      <c r="A437" s="1" t="s">
        <v>8371</v>
      </c>
      <c r="B437" t="s">
        <v>7294</v>
      </c>
      <c r="C437" t="s">
        <v>9341</v>
      </c>
      <c r="D437" t="s">
        <v>14</v>
      </c>
      <c r="E437" t="s">
        <v>9342</v>
      </c>
      <c r="F437" t="s">
        <v>9343</v>
      </c>
      <c r="G437" t="s">
        <v>5422</v>
      </c>
      <c r="H437" t="s">
        <v>8401</v>
      </c>
      <c r="I437">
        <v>57292</v>
      </c>
      <c r="J437" s="1">
        <v>-7.5238792999999999</v>
      </c>
      <c r="K437" s="1">
        <v>110.9998702</v>
      </c>
      <c r="L437" t="s">
        <v>3018</v>
      </c>
    </row>
    <row r="438" spans="1:12" x14ac:dyDescent="0.25">
      <c r="A438" s="1" t="s">
        <v>8371</v>
      </c>
      <c r="B438" t="s">
        <v>7294</v>
      </c>
      <c r="C438" t="s">
        <v>9344</v>
      </c>
      <c r="D438" t="s">
        <v>14</v>
      </c>
      <c r="E438" t="s">
        <v>9345</v>
      </c>
      <c r="F438" t="s">
        <v>9346</v>
      </c>
      <c r="G438" t="s">
        <v>9347</v>
      </c>
      <c r="H438" t="s">
        <v>8394</v>
      </c>
      <c r="I438">
        <v>57652</v>
      </c>
      <c r="J438" s="1">
        <v>-7.7811899999999996</v>
      </c>
      <c r="K438" s="1">
        <v>110.86807</v>
      </c>
      <c r="L438" t="s">
        <v>3018</v>
      </c>
    </row>
    <row r="439" spans="1:12" x14ac:dyDescent="0.25">
      <c r="A439" s="1" t="s">
        <v>8371</v>
      </c>
      <c r="B439" t="s">
        <v>7294</v>
      </c>
      <c r="C439" t="s">
        <v>9348</v>
      </c>
      <c r="D439" t="s">
        <v>14</v>
      </c>
      <c r="E439" t="s">
        <v>9349</v>
      </c>
      <c r="F439" t="s">
        <v>9350</v>
      </c>
      <c r="G439" t="s">
        <v>9351</v>
      </c>
      <c r="H439" t="s">
        <v>8394</v>
      </c>
      <c r="I439">
        <v>57652</v>
      </c>
      <c r="J439" s="1">
        <v>-7.7935173999999998</v>
      </c>
      <c r="K439" s="1">
        <v>110.8995807</v>
      </c>
      <c r="L439" t="s">
        <v>3018</v>
      </c>
    </row>
    <row r="440" spans="1:12" x14ac:dyDescent="0.25">
      <c r="A440" s="1" t="s">
        <v>8371</v>
      </c>
      <c r="B440" t="s">
        <v>7294</v>
      </c>
      <c r="C440" t="s">
        <v>9352</v>
      </c>
      <c r="D440" t="s">
        <v>14</v>
      </c>
      <c r="E440" t="s">
        <v>9353</v>
      </c>
      <c r="F440" t="s">
        <v>9354</v>
      </c>
      <c r="G440" t="s">
        <v>9354</v>
      </c>
      <c r="H440" t="s">
        <v>8394</v>
      </c>
      <c r="I440">
        <v>57693</v>
      </c>
      <c r="J440" s="1">
        <v>-7.8161170999999996</v>
      </c>
      <c r="K440" s="1">
        <v>111.1355906</v>
      </c>
      <c r="L440" t="s">
        <v>3018</v>
      </c>
    </row>
    <row r="441" spans="1:12" x14ac:dyDescent="0.25">
      <c r="A441" s="1" t="s">
        <v>8371</v>
      </c>
      <c r="B441" t="s">
        <v>7294</v>
      </c>
      <c r="C441" t="s">
        <v>9355</v>
      </c>
      <c r="D441" t="s">
        <v>14</v>
      </c>
      <c r="E441" t="s">
        <v>9356</v>
      </c>
      <c r="F441" t="s">
        <v>9299</v>
      </c>
      <c r="G441" t="s">
        <v>9299</v>
      </c>
      <c r="H441" t="s">
        <v>8394</v>
      </c>
      <c r="I441">
        <v>57692</v>
      </c>
      <c r="J441" s="1">
        <v>-7.8731194999999996</v>
      </c>
      <c r="K441" s="1">
        <v>111.0953686</v>
      </c>
      <c r="L441" t="s">
        <v>3018</v>
      </c>
    </row>
    <row r="442" spans="1:12" x14ac:dyDescent="0.25">
      <c r="A442" s="1" t="s">
        <v>8371</v>
      </c>
      <c r="B442" t="s">
        <v>7294</v>
      </c>
      <c r="C442" t="s">
        <v>9357</v>
      </c>
      <c r="D442" t="s">
        <v>14</v>
      </c>
      <c r="E442" t="s">
        <v>9358</v>
      </c>
      <c r="F442" t="s">
        <v>9359</v>
      </c>
      <c r="G442" t="s">
        <v>9359</v>
      </c>
      <c r="H442" t="s">
        <v>8394</v>
      </c>
      <c r="I442">
        <v>57672</v>
      </c>
      <c r="J442" s="1">
        <v>-7.9479781000000003</v>
      </c>
      <c r="K442" s="1">
        <v>111.0593252</v>
      </c>
      <c r="L442" t="s">
        <v>3018</v>
      </c>
    </row>
    <row r="443" spans="1:12" x14ac:dyDescent="0.25">
      <c r="A443" s="1" t="s">
        <v>8371</v>
      </c>
      <c r="B443" t="s">
        <v>7294</v>
      </c>
      <c r="C443" t="s">
        <v>9360</v>
      </c>
      <c r="D443" t="s">
        <v>14</v>
      </c>
      <c r="E443" t="s">
        <v>9361</v>
      </c>
      <c r="F443" t="s">
        <v>9362</v>
      </c>
      <c r="G443" t="s">
        <v>9362</v>
      </c>
      <c r="H443" t="s">
        <v>8394</v>
      </c>
      <c r="I443">
        <v>57697</v>
      </c>
      <c r="J443" s="1">
        <v>-7.7869599999999997</v>
      </c>
      <c r="K443" s="1">
        <v>111.24088999999999</v>
      </c>
      <c r="L443" t="s">
        <v>3018</v>
      </c>
    </row>
    <row r="444" spans="1:12" x14ac:dyDescent="0.25">
      <c r="A444" s="1" t="s">
        <v>8371</v>
      </c>
      <c r="B444" t="s">
        <v>7294</v>
      </c>
      <c r="C444" t="s">
        <v>9363</v>
      </c>
      <c r="D444" t="s">
        <v>14</v>
      </c>
      <c r="E444" t="s">
        <v>9364</v>
      </c>
      <c r="F444" t="s">
        <v>9365</v>
      </c>
      <c r="G444" t="s">
        <v>9365</v>
      </c>
      <c r="H444" t="s">
        <v>8394</v>
      </c>
      <c r="I444">
        <v>57675</v>
      </c>
      <c r="J444" s="1">
        <v>-7.9819244999999999</v>
      </c>
      <c r="K444" s="1">
        <v>110.9333397</v>
      </c>
      <c r="L444" t="s">
        <v>3018</v>
      </c>
    </row>
    <row r="445" spans="1:12" x14ac:dyDescent="0.25">
      <c r="A445" s="1" t="s">
        <v>8371</v>
      </c>
      <c r="B445" t="s">
        <v>7294</v>
      </c>
      <c r="C445" t="s">
        <v>9366</v>
      </c>
      <c r="D445" t="s">
        <v>14</v>
      </c>
      <c r="E445" t="s">
        <v>9367</v>
      </c>
      <c r="F445" t="s">
        <v>9368</v>
      </c>
      <c r="G445" t="s">
        <v>9369</v>
      </c>
      <c r="H445" t="s">
        <v>8401</v>
      </c>
      <c r="I445">
        <v>57277</v>
      </c>
      <c r="J445" s="1">
        <v>-7.4085375999999998</v>
      </c>
      <c r="K445" s="1">
        <v>110.9419085</v>
      </c>
      <c r="L445" t="s">
        <v>3018</v>
      </c>
    </row>
    <row r="446" spans="1:12" x14ac:dyDescent="0.25">
      <c r="A446" s="1" t="s">
        <v>8371</v>
      </c>
      <c r="B446" t="s">
        <v>7294</v>
      </c>
      <c r="C446" t="s">
        <v>9370</v>
      </c>
      <c r="D446" t="s">
        <v>14</v>
      </c>
      <c r="E446" t="s">
        <v>9371</v>
      </c>
      <c r="F446" t="s">
        <v>9372</v>
      </c>
      <c r="G446" t="s">
        <v>9373</v>
      </c>
      <c r="H446" t="s">
        <v>8401</v>
      </c>
      <c r="I446">
        <v>57263</v>
      </c>
      <c r="J446" s="1">
        <v>-7.3295238999999999</v>
      </c>
      <c r="K446" s="1">
        <v>110.96144080000001</v>
      </c>
      <c r="L446" t="s">
        <v>3018</v>
      </c>
    </row>
    <row r="447" spans="1:12" x14ac:dyDescent="0.25">
      <c r="A447" s="1" t="s">
        <v>8371</v>
      </c>
      <c r="B447" t="s">
        <v>7294</v>
      </c>
      <c r="C447" t="s">
        <v>9374</v>
      </c>
      <c r="D447" t="s">
        <v>14</v>
      </c>
      <c r="E447" t="s">
        <v>9375</v>
      </c>
      <c r="F447" t="s">
        <v>9325</v>
      </c>
      <c r="G447" t="s">
        <v>9325</v>
      </c>
      <c r="H447" t="s">
        <v>8401</v>
      </c>
      <c r="I447">
        <v>57254</v>
      </c>
      <c r="J447" s="1">
        <v>-7.4042212000000003</v>
      </c>
      <c r="K447" s="1">
        <v>111.1167399</v>
      </c>
      <c r="L447" t="s">
        <v>3018</v>
      </c>
    </row>
    <row r="448" spans="1:12" x14ac:dyDescent="0.25">
      <c r="A448" s="1" t="s">
        <v>8371</v>
      </c>
      <c r="B448" t="s">
        <v>7294</v>
      </c>
      <c r="C448" t="s">
        <v>9376</v>
      </c>
      <c r="D448" t="s">
        <v>14</v>
      </c>
      <c r="E448" t="s">
        <v>9377</v>
      </c>
      <c r="F448" t="s">
        <v>9378</v>
      </c>
      <c r="G448" t="s">
        <v>8401</v>
      </c>
      <c r="H448" t="s">
        <v>8401</v>
      </c>
      <c r="I448">
        <v>57214</v>
      </c>
      <c r="J448" s="1">
        <v>-7.4280390000000001</v>
      </c>
      <c r="K448" s="1">
        <v>111.03303390000001</v>
      </c>
      <c r="L448" t="s">
        <v>3018</v>
      </c>
    </row>
    <row r="449" spans="1:12" x14ac:dyDescent="0.25">
      <c r="A449" s="1" t="s">
        <v>8371</v>
      </c>
      <c r="B449" t="s">
        <v>7294</v>
      </c>
      <c r="C449" t="s">
        <v>9379</v>
      </c>
      <c r="D449" t="s">
        <v>14</v>
      </c>
      <c r="E449" t="s">
        <v>9380</v>
      </c>
      <c r="F449" t="s">
        <v>9381</v>
      </c>
      <c r="G449" t="s">
        <v>8479</v>
      </c>
      <c r="H449" t="s">
        <v>8401</v>
      </c>
      <c r="I449">
        <v>57221</v>
      </c>
      <c r="J449" s="1">
        <v>-7.4367383</v>
      </c>
      <c r="K449" s="1">
        <v>111.0237192</v>
      </c>
      <c r="L449" t="s">
        <v>3018</v>
      </c>
    </row>
    <row r="450" spans="1:12" x14ac:dyDescent="0.25">
      <c r="A450" s="1" t="s">
        <v>8371</v>
      </c>
      <c r="B450" t="s">
        <v>7294</v>
      </c>
      <c r="C450" t="s">
        <v>9382</v>
      </c>
      <c r="D450" t="s">
        <v>14</v>
      </c>
      <c r="E450" t="s">
        <v>9383</v>
      </c>
      <c r="F450" t="s">
        <v>8405</v>
      </c>
      <c r="G450" t="s">
        <v>8405</v>
      </c>
      <c r="H450" t="s">
        <v>8401</v>
      </c>
      <c r="I450">
        <v>57282</v>
      </c>
      <c r="J450" s="1">
        <v>-7.4899994000000003</v>
      </c>
      <c r="K450" s="1">
        <v>110.9344574</v>
      </c>
      <c r="L450" t="s">
        <v>3018</v>
      </c>
    </row>
    <row r="451" spans="1:12" x14ac:dyDescent="0.25">
      <c r="A451" s="1" t="s">
        <v>8371</v>
      </c>
      <c r="B451" t="s">
        <v>7294</v>
      </c>
      <c r="C451" t="s">
        <v>9384</v>
      </c>
      <c r="D451" t="s">
        <v>14</v>
      </c>
      <c r="E451" t="s">
        <v>9385</v>
      </c>
      <c r="F451" t="s">
        <v>9386</v>
      </c>
      <c r="G451" t="s">
        <v>9387</v>
      </c>
      <c r="H451" t="s">
        <v>8401</v>
      </c>
      <c r="I451">
        <v>57252</v>
      </c>
      <c r="J451" s="1">
        <v>-7.4018067700000003</v>
      </c>
      <c r="K451" s="1">
        <v>111.0604878</v>
      </c>
      <c r="L451" t="s">
        <v>3018</v>
      </c>
    </row>
    <row r="452" spans="1:12" x14ac:dyDescent="0.25">
      <c r="A452" s="1" t="s">
        <v>8371</v>
      </c>
      <c r="B452" t="s">
        <v>7294</v>
      </c>
      <c r="C452" t="s">
        <v>9388</v>
      </c>
      <c r="D452" t="s">
        <v>14</v>
      </c>
      <c r="E452" t="s">
        <v>9389</v>
      </c>
      <c r="F452" t="s">
        <v>8515</v>
      </c>
      <c r="G452" t="s">
        <v>8515</v>
      </c>
      <c r="H452" t="s">
        <v>8401</v>
      </c>
      <c r="I452">
        <v>57211</v>
      </c>
      <c r="J452" s="1">
        <v>-7.4294155999999996</v>
      </c>
      <c r="K452" s="1">
        <v>111.0241236</v>
      </c>
      <c r="L452" t="s">
        <v>3018</v>
      </c>
    </row>
    <row r="453" spans="1:12" x14ac:dyDescent="0.25">
      <c r="A453" s="1" t="s">
        <v>8371</v>
      </c>
      <c r="B453" t="s">
        <v>7294</v>
      </c>
      <c r="C453" t="s">
        <v>9390</v>
      </c>
      <c r="D453" t="s">
        <v>14</v>
      </c>
      <c r="E453" t="s">
        <v>9391</v>
      </c>
      <c r="F453" t="s">
        <v>9392</v>
      </c>
      <c r="G453" t="s">
        <v>9393</v>
      </c>
      <c r="H453" t="s">
        <v>8383</v>
      </c>
      <c r="I453">
        <v>57376</v>
      </c>
      <c r="J453" s="1">
        <v>-7.4898421849999997</v>
      </c>
      <c r="K453" s="1">
        <v>110.7235597</v>
      </c>
      <c r="L453" t="s">
        <v>3018</v>
      </c>
    </row>
    <row r="454" spans="1:12" x14ac:dyDescent="0.25">
      <c r="A454" s="1" t="s">
        <v>8371</v>
      </c>
      <c r="B454" t="s">
        <v>7294</v>
      </c>
      <c r="C454" t="s">
        <v>9394</v>
      </c>
      <c r="D454" t="s">
        <v>14</v>
      </c>
      <c r="E454" t="s">
        <v>9395</v>
      </c>
      <c r="F454" t="s">
        <v>8400</v>
      </c>
      <c r="G454" t="s">
        <v>8383</v>
      </c>
      <c r="H454" t="s">
        <v>8383</v>
      </c>
      <c r="I454">
        <v>57313</v>
      </c>
      <c r="J454" s="1">
        <v>-7.5182442099999998</v>
      </c>
      <c r="K454" s="1">
        <v>110.5950519</v>
      </c>
      <c r="L454" t="s">
        <v>3018</v>
      </c>
    </row>
    <row r="455" spans="1:12" x14ac:dyDescent="0.25">
      <c r="A455" s="1" t="s">
        <v>8371</v>
      </c>
      <c r="B455" t="s">
        <v>7294</v>
      </c>
      <c r="C455" t="s">
        <v>9396</v>
      </c>
      <c r="D455" t="s">
        <v>14</v>
      </c>
      <c r="E455" t="s">
        <v>9397</v>
      </c>
      <c r="F455" t="s">
        <v>9398</v>
      </c>
      <c r="G455" t="s">
        <v>9399</v>
      </c>
      <c r="H455" t="s">
        <v>8383</v>
      </c>
      <c r="I455">
        <v>57377</v>
      </c>
      <c r="J455" s="1">
        <v>-7.4455765999999999</v>
      </c>
      <c r="K455" s="1">
        <v>110.67914399999999</v>
      </c>
      <c r="L455" t="s">
        <v>3018</v>
      </c>
    </row>
    <row r="456" spans="1:12" x14ac:dyDescent="0.25">
      <c r="A456" s="1" t="s">
        <v>8371</v>
      </c>
      <c r="B456" t="s">
        <v>7294</v>
      </c>
      <c r="C456" t="s">
        <v>9400</v>
      </c>
      <c r="D456" t="s">
        <v>14</v>
      </c>
      <c r="E456" t="s">
        <v>9401</v>
      </c>
      <c r="F456" t="s">
        <v>9402</v>
      </c>
      <c r="G456" t="s">
        <v>8386</v>
      </c>
      <c r="H456" t="s">
        <v>8383</v>
      </c>
      <c r="I456">
        <v>57373</v>
      </c>
      <c r="J456" s="1">
        <v>-7.5350425999999997</v>
      </c>
      <c r="K456" s="1">
        <v>110.6782546</v>
      </c>
      <c r="L456" t="s">
        <v>3018</v>
      </c>
    </row>
    <row r="457" spans="1:12" x14ac:dyDescent="0.25">
      <c r="A457" s="1" t="s">
        <v>8371</v>
      </c>
      <c r="B457" t="s">
        <v>7294</v>
      </c>
      <c r="C457" t="s">
        <v>9403</v>
      </c>
      <c r="D457" t="s">
        <v>14</v>
      </c>
      <c r="E457" t="s">
        <v>9404</v>
      </c>
      <c r="F457" t="s">
        <v>9405</v>
      </c>
      <c r="G457" t="s">
        <v>9406</v>
      </c>
      <c r="H457" t="s">
        <v>8383</v>
      </c>
      <c r="I457">
        <v>57385</v>
      </c>
      <c r="J457" s="1">
        <v>-7.3601524999999999</v>
      </c>
      <c r="K457" s="1">
        <v>110.7303125</v>
      </c>
      <c r="L457" t="s">
        <v>3018</v>
      </c>
    </row>
    <row r="458" spans="1:12" x14ac:dyDescent="0.25">
      <c r="A458" s="1" t="s">
        <v>8371</v>
      </c>
      <c r="B458" t="s">
        <v>7294</v>
      </c>
      <c r="C458" t="s">
        <v>9407</v>
      </c>
      <c r="D458" t="s">
        <v>14</v>
      </c>
      <c r="E458" t="s">
        <v>9408</v>
      </c>
      <c r="F458" t="s">
        <v>9409</v>
      </c>
      <c r="G458" t="s">
        <v>9410</v>
      </c>
      <c r="H458" t="s">
        <v>8383</v>
      </c>
      <c r="I458">
        <v>57384</v>
      </c>
      <c r="J458" s="1">
        <v>-7.3556789</v>
      </c>
      <c r="K458" s="1">
        <v>110.7343546</v>
      </c>
      <c r="L458" t="s">
        <v>3018</v>
      </c>
    </row>
    <row r="459" spans="1:12" x14ac:dyDescent="0.25">
      <c r="A459" s="1" t="s">
        <v>8371</v>
      </c>
      <c r="B459" t="s">
        <v>7294</v>
      </c>
      <c r="C459" t="s">
        <v>9411</v>
      </c>
      <c r="D459" t="s">
        <v>14</v>
      </c>
      <c r="E459" t="s">
        <v>9412</v>
      </c>
      <c r="F459" t="s">
        <v>9413</v>
      </c>
      <c r="G459" t="s">
        <v>9414</v>
      </c>
      <c r="H459" t="s">
        <v>8540</v>
      </c>
      <c r="I459">
        <v>57474</v>
      </c>
      <c r="J459" s="1">
        <v>-7.6092903999999999</v>
      </c>
      <c r="K459" s="1">
        <v>110.6496697</v>
      </c>
      <c r="L459" t="s">
        <v>3018</v>
      </c>
    </row>
    <row r="460" spans="1:12" x14ac:dyDescent="0.25">
      <c r="A460" s="1" t="s">
        <v>8371</v>
      </c>
      <c r="B460" t="s">
        <v>7294</v>
      </c>
      <c r="C460" t="s">
        <v>9415</v>
      </c>
      <c r="D460" t="s">
        <v>14</v>
      </c>
      <c r="E460" t="s">
        <v>9416</v>
      </c>
      <c r="F460" t="s">
        <v>9417</v>
      </c>
      <c r="G460" t="s">
        <v>9418</v>
      </c>
      <c r="H460" t="s">
        <v>8540</v>
      </c>
      <c r="I460">
        <v>57463</v>
      </c>
      <c r="J460" s="1">
        <v>-7.6598259999999998</v>
      </c>
      <c r="K460" s="1">
        <v>110.65387</v>
      </c>
      <c r="L460" t="s">
        <v>3018</v>
      </c>
    </row>
    <row r="461" spans="1:12" x14ac:dyDescent="0.25">
      <c r="A461" s="1" t="s">
        <v>8371</v>
      </c>
      <c r="B461" t="s">
        <v>7294</v>
      </c>
      <c r="C461" t="s">
        <v>9419</v>
      </c>
      <c r="D461" t="s">
        <v>14</v>
      </c>
      <c r="E461" t="s">
        <v>9420</v>
      </c>
      <c r="F461" t="s">
        <v>8580</v>
      </c>
      <c r="G461" t="s">
        <v>8580</v>
      </c>
      <c r="H461" t="s">
        <v>8540</v>
      </c>
      <c r="I461">
        <v>57413</v>
      </c>
      <c r="J461" s="1">
        <v>-7.7052475999999999</v>
      </c>
      <c r="K461" s="1">
        <v>110.605036</v>
      </c>
      <c r="L461" t="s">
        <v>3018</v>
      </c>
    </row>
    <row r="462" spans="1:12" x14ac:dyDescent="0.25">
      <c r="A462" s="1" t="s">
        <v>8371</v>
      </c>
      <c r="B462" t="s">
        <v>7294</v>
      </c>
      <c r="C462" t="s">
        <v>9421</v>
      </c>
      <c r="D462" t="s">
        <v>14</v>
      </c>
      <c r="E462" t="s">
        <v>9422</v>
      </c>
      <c r="F462" t="s">
        <v>9423</v>
      </c>
      <c r="G462" t="s">
        <v>9423</v>
      </c>
      <c r="H462" t="s">
        <v>8540</v>
      </c>
      <c r="I462">
        <v>57467</v>
      </c>
      <c r="J462" s="1">
        <v>-7.6888097999999996</v>
      </c>
      <c r="K462" s="1">
        <v>110.6266407</v>
      </c>
      <c r="L462" t="s">
        <v>3018</v>
      </c>
    </row>
    <row r="463" spans="1:12" x14ac:dyDescent="0.25">
      <c r="A463" s="1" t="s">
        <v>8371</v>
      </c>
      <c r="B463" t="s">
        <v>7294</v>
      </c>
      <c r="C463" t="s">
        <v>9424</v>
      </c>
      <c r="D463" t="s">
        <v>14</v>
      </c>
      <c r="E463" t="s">
        <v>9425</v>
      </c>
      <c r="F463" t="s">
        <v>8653</v>
      </c>
      <c r="G463" t="s">
        <v>8389</v>
      </c>
      <c r="H463" t="s">
        <v>8390</v>
      </c>
      <c r="I463">
        <v>57169</v>
      </c>
      <c r="J463" s="1">
        <v>-7.5607822999999996</v>
      </c>
      <c r="K463" s="1">
        <v>110.7651553</v>
      </c>
      <c r="L463" t="s">
        <v>3018</v>
      </c>
    </row>
    <row r="464" spans="1:12" x14ac:dyDescent="0.25">
      <c r="A464" s="1" t="s">
        <v>8371</v>
      </c>
      <c r="B464" t="s">
        <v>7294</v>
      </c>
      <c r="C464" t="s">
        <v>9426</v>
      </c>
      <c r="D464" t="s">
        <v>14</v>
      </c>
      <c r="E464" t="s">
        <v>9427</v>
      </c>
      <c r="F464" t="s">
        <v>8678</v>
      </c>
      <c r="G464" t="s">
        <v>8663</v>
      </c>
      <c r="H464" t="s">
        <v>8375</v>
      </c>
      <c r="I464">
        <v>57119</v>
      </c>
      <c r="J464" s="1">
        <v>-7.5557784999999997</v>
      </c>
      <c r="K464" s="1">
        <v>110.79849849999999</v>
      </c>
      <c r="L464" t="s">
        <v>3018</v>
      </c>
    </row>
    <row r="465" spans="1:12" x14ac:dyDescent="0.25">
      <c r="A465" s="1" t="s">
        <v>8753</v>
      </c>
      <c r="B465" t="s">
        <v>7294</v>
      </c>
      <c r="C465" t="s">
        <v>9428</v>
      </c>
      <c r="D465" t="s">
        <v>14</v>
      </c>
      <c r="E465" t="s">
        <v>9429</v>
      </c>
      <c r="F465" t="s">
        <v>9430</v>
      </c>
      <c r="G465" t="s">
        <v>9431</v>
      </c>
      <c r="H465" t="s">
        <v>9432</v>
      </c>
      <c r="I465">
        <v>55652</v>
      </c>
      <c r="J465" s="1">
        <v>-7887726</v>
      </c>
      <c r="K465" s="1">
        <v>110.10303399999999</v>
      </c>
      <c r="L465" t="s">
        <v>3018</v>
      </c>
    </row>
    <row r="466" spans="1:12" x14ac:dyDescent="0.25">
      <c r="A466" s="1" t="s">
        <v>8753</v>
      </c>
      <c r="B466" t="s">
        <v>7294</v>
      </c>
      <c r="C466" t="s">
        <v>9433</v>
      </c>
      <c r="D466" t="s">
        <v>14</v>
      </c>
      <c r="E466" t="s">
        <v>9434</v>
      </c>
      <c r="F466" t="s">
        <v>9435</v>
      </c>
      <c r="G466" t="s">
        <v>9431</v>
      </c>
      <c r="H466" t="s">
        <v>9432</v>
      </c>
      <c r="I466">
        <v>55654</v>
      </c>
      <c r="J466" s="1" t="s">
        <v>9436</v>
      </c>
      <c r="K466" s="1">
        <v>110.064322</v>
      </c>
      <c r="L466" t="s">
        <v>3018</v>
      </c>
    </row>
    <row r="467" spans="1:12" x14ac:dyDescent="0.25">
      <c r="A467" s="1" t="s">
        <v>8753</v>
      </c>
      <c r="B467" t="s">
        <v>7294</v>
      </c>
      <c r="C467" t="s">
        <v>9437</v>
      </c>
      <c r="D467" t="s">
        <v>14</v>
      </c>
      <c r="E467" t="s">
        <v>9438</v>
      </c>
      <c r="F467" t="s">
        <v>9439</v>
      </c>
      <c r="G467" t="s">
        <v>9437</v>
      </c>
      <c r="H467" t="s">
        <v>9440</v>
      </c>
      <c r="I467">
        <v>55891</v>
      </c>
      <c r="J467" s="1">
        <v>-8.0374250000000007</v>
      </c>
      <c r="K467" s="1">
        <v>110.46408700000001</v>
      </c>
      <c r="L467" t="s">
        <v>3018</v>
      </c>
    </row>
    <row r="468" spans="1:12" x14ac:dyDescent="0.25">
      <c r="A468" s="1" t="s">
        <v>8753</v>
      </c>
      <c r="B468" t="s">
        <v>7294</v>
      </c>
      <c r="C468" t="s">
        <v>9441</v>
      </c>
      <c r="D468" t="s">
        <v>14</v>
      </c>
      <c r="E468" t="s">
        <v>9442</v>
      </c>
      <c r="F468" t="s">
        <v>9441</v>
      </c>
      <c r="G468" t="s">
        <v>9441</v>
      </c>
      <c r="H468" t="s">
        <v>9440</v>
      </c>
      <c r="I468">
        <v>55891</v>
      </c>
      <c r="J468" s="1">
        <v>-7.922993</v>
      </c>
      <c r="K468" s="1">
        <v>110.686769</v>
      </c>
      <c r="L468" t="s">
        <v>3018</v>
      </c>
    </row>
    <row r="469" spans="1:12" x14ac:dyDescent="0.25">
      <c r="A469" s="1" t="s">
        <v>8753</v>
      </c>
      <c r="B469" t="s">
        <v>7294</v>
      </c>
      <c r="C469" t="s">
        <v>9443</v>
      </c>
      <c r="D469" t="s">
        <v>14</v>
      </c>
      <c r="E469" t="s">
        <v>9444</v>
      </c>
      <c r="F469" t="s">
        <v>9445</v>
      </c>
      <c r="G469" t="s">
        <v>9443</v>
      </c>
      <c r="H469" t="s">
        <v>9446</v>
      </c>
      <c r="I469">
        <v>55891</v>
      </c>
      <c r="J469" s="1" t="s">
        <v>9447</v>
      </c>
      <c r="K469" s="1" t="s">
        <v>9448</v>
      </c>
      <c r="L469" t="s">
        <v>3018</v>
      </c>
    </row>
    <row r="470" spans="1:12" x14ac:dyDescent="0.25">
      <c r="A470" s="1" t="s">
        <v>8753</v>
      </c>
      <c r="B470" t="s">
        <v>7294</v>
      </c>
      <c r="C470" t="s">
        <v>9449</v>
      </c>
      <c r="D470" t="s">
        <v>14</v>
      </c>
      <c r="E470" t="s">
        <v>9450</v>
      </c>
      <c r="F470" t="s">
        <v>9449</v>
      </c>
      <c r="G470" t="s">
        <v>9440</v>
      </c>
      <c r="H470" t="s">
        <v>9446</v>
      </c>
      <c r="I470">
        <v>55851</v>
      </c>
      <c r="J470" s="1">
        <v>-8003254</v>
      </c>
      <c r="K470" s="1">
        <v>110602938</v>
      </c>
      <c r="L470" t="s">
        <v>3018</v>
      </c>
    </row>
    <row r="471" spans="1:12" x14ac:dyDescent="0.25">
      <c r="A471" s="1" t="s">
        <v>8753</v>
      </c>
      <c r="B471" t="s">
        <v>7294</v>
      </c>
      <c r="C471" t="s">
        <v>9451</v>
      </c>
      <c r="D471" t="s">
        <v>14</v>
      </c>
      <c r="E471" t="s">
        <v>9452</v>
      </c>
      <c r="F471" t="s">
        <v>9453</v>
      </c>
      <c r="G471" t="s">
        <v>9440</v>
      </c>
      <c r="H471" t="s">
        <v>9446</v>
      </c>
      <c r="I471">
        <v>55813</v>
      </c>
      <c r="J471" s="1">
        <v>-7.9593100000000003</v>
      </c>
      <c r="K471" s="1">
        <v>110.600447</v>
      </c>
      <c r="L471" t="s">
        <v>3018</v>
      </c>
    </row>
    <row r="472" spans="1:12" x14ac:dyDescent="0.25">
      <c r="A472" s="1" t="s">
        <v>8753</v>
      </c>
      <c r="B472" t="s">
        <v>7294</v>
      </c>
      <c r="C472" t="s">
        <v>9454</v>
      </c>
      <c r="D472" t="s">
        <v>14</v>
      </c>
      <c r="E472" t="s">
        <v>9455</v>
      </c>
      <c r="F472" t="s">
        <v>9456</v>
      </c>
      <c r="G472" t="s">
        <v>9457</v>
      </c>
      <c r="H472" t="s">
        <v>9458</v>
      </c>
      <c r="I472">
        <v>55655</v>
      </c>
      <c r="J472" s="1">
        <v>-7903143</v>
      </c>
      <c r="K472" s="1">
        <v>110168089</v>
      </c>
      <c r="L472" t="s">
        <v>3018</v>
      </c>
    </row>
    <row r="473" spans="1:12" x14ac:dyDescent="0.25">
      <c r="A473" s="1" t="s">
        <v>8753</v>
      </c>
      <c r="B473" t="s">
        <v>7294</v>
      </c>
      <c r="C473" t="s">
        <v>3037</v>
      </c>
      <c r="D473" t="s">
        <v>14</v>
      </c>
      <c r="E473" t="s">
        <v>9459</v>
      </c>
      <c r="F473" t="s">
        <v>9460</v>
      </c>
      <c r="G473" t="s">
        <v>9461</v>
      </c>
      <c r="H473" t="s">
        <v>9458</v>
      </c>
      <c r="I473">
        <v>55664</v>
      </c>
      <c r="J473" s="1">
        <v>-7862083</v>
      </c>
      <c r="K473" s="1">
        <v>110211782</v>
      </c>
      <c r="L473" t="s">
        <v>3018</v>
      </c>
    </row>
    <row r="474" spans="1:12" x14ac:dyDescent="0.25">
      <c r="A474" s="1" t="s">
        <v>8753</v>
      </c>
      <c r="B474" t="s">
        <v>7294</v>
      </c>
      <c r="C474" t="s">
        <v>9462</v>
      </c>
      <c r="D474" t="s">
        <v>14</v>
      </c>
      <c r="E474" t="s">
        <v>9463</v>
      </c>
      <c r="F474" t="s">
        <v>9464</v>
      </c>
      <c r="G474" t="s">
        <v>9462</v>
      </c>
      <c r="H474" t="s">
        <v>9458</v>
      </c>
      <c r="I474">
        <v>55663</v>
      </c>
      <c r="J474" s="1">
        <v>-7912259</v>
      </c>
      <c r="K474" s="1">
        <v>110258667</v>
      </c>
      <c r="L474" t="s">
        <v>3018</v>
      </c>
    </row>
    <row r="475" spans="1:12" x14ac:dyDescent="0.25">
      <c r="A475" s="1" t="s">
        <v>8753</v>
      </c>
      <c r="B475" t="s">
        <v>7294</v>
      </c>
      <c r="C475" t="s">
        <v>9465</v>
      </c>
      <c r="D475" t="s">
        <v>14</v>
      </c>
      <c r="E475" t="s">
        <v>9466</v>
      </c>
      <c r="F475" t="s">
        <v>9467</v>
      </c>
      <c r="G475" t="s">
        <v>5181</v>
      </c>
      <c r="H475" t="s">
        <v>9458</v>
      </c>
      <c r="I475">
        <v>55651</v>
      </c>
      <c r="J475" s="1">
        <v>-7892310</v>
      </c>
      <c r="K475" s="1">
        <v>110128620</v>
      </c>
      <c r="L475" t="s">
        <v>3018</v>
      </c>
    </row>
    <row r="476" spans="1:12" x14ac:dyDescent="0.25">
      <c r="A476" s="1" t="s">
        <v>8753</v>
      </c>
      <c r="B476" t="s">
        <v>7294</v>
      </c>
      <c r="C476" t="s">
        <v>9468</v>
      </c>
      <c r="D476" t="s">
        <v>14</v>
      </c>
      <c r="E476" t="s">
        <v>9469</v>
      </c>
      <c r="F476" t="s">
        <v>9468</v>
      </c>
      <c r="G476" t="s">
        <v>9470</v>
      </c>
      <c r="H476" t="s">
        <v>9458</v>
      </c>
      <c r="I476">
        <v>55652</v>
      </c>
      <c r="J476" s="1">
        <v>-7855803</v>
      </c>
      <c r="K476" s="1">
        <v>110174321</v>
      </c>
      <c r="L476" t="s">
        <v>3018</v>
      </c>
    </row>
    <row r="477" spans="1:12" x14ac:dyDescent="0.25">
      <c r="A477" s="1" t="s">
        <v>8753</v>
      </c>
      <c r="B477" t="s">
        <v>7294</v>
      </c>
      <c r="C477" t="s">
        <v>9471</v>
      </c>
      <c r="D477" t="s">
        <v>14</v>
      </c>
      <c r="E477" t="s">
        <v>9472</v>
      </c>
      <c r="F477" t="s">
        <v>9473</v>
      </c>
      <c r="G477" t="s">
        <v>9471</v>
      </c>
      <c r="H477" t="s">
        <v>9458</v>
      </c>
      <c r="I477">
        <v>55653</v>
      </c>
      <c r="J477" s="1">
        <v>-7832871</v>
      </c>
      <c r="K477" s="1">
        <v>110121429</v>
      </c>
      <c r="L477" t="s">
        <v>3018</v>
      </c>
    </row>
    <row r="478" spans="1:12" x14ac:dyDescent="0.25">
      <c r="A478" s="1" t="s">
        <v>8753</v>
      </c>
      <c r="B478" t="s">
        <v>7294</v>
      </c>
      <c r="C478" t="s">
        <v>9474</v>
      </c>
      <c r="D478" t="s">
        <v>14</v>
      </c>
      <c r="E478" t="s">
        <v>9475</v>
      </c>
      <c r="F478" t="s">
        <v>9476</v>
      </c>
      <c r="G478" t="s">
        <v>9249</v>
      </c>
      <c r="H478" t="s">
        <v>9458</v>
      </c>
      <c r="I478">
        <v>55672</v>
      </c>
      <c r="J478" s="1">
        <v>-7717358</v>
      </c>
      <c r="K478" s="1">
        <v>110224291</v>
      </c>
      <c r="L478" t="s">
        <v>3018</v>
      </c>
    </row>
    <row r="479" spans="1:12" x14ac:dyDescent="0.25">
      <c r="A479" s="1" t="s">
        <v>8753</v>
      </c>
      <c r="B479" t="s">
        <v>7294</v>
      </c>
      <c r="C479" t="s">
        <v>7949</v>
      </c>
      <c r="D479" t="s">
        <v>14</v>
      </c>
      <c r="E479" t="s">
        <v>9477</v>
      </c>
      <c r="F479" t="s">
        <v>9478</v>
      </c>
      <c r="G479" t="s">
        <v>3943</v>
      </c>
      <c r="H479" t="s">
        <v>9458</v>
      </c>
      <c r="I479">
        <v>55661</v>
      </c>
      <c r="J479" s="1">
        <v>-7940248</v>
      </c>
      <c r="K479" s="1">
        <v>110233046</v>
      </c>
      <c r="L479" t="s">
        <v>3018</v>
      </c>
    </row>
    <row r="480" spans="1:12" x14ac:dyDescent="0.25">
      <c r="A480" s="1" t="s">
        <v>8753</v>
      </c>
      <c r="B480" t="s">
        <v>7294</v>
      </c>
      <c r="C480" t="s">
        <v>9479</v>
      </c>
      <c r="D480" t="s">
        <v>14</v>
      </c>
      <c r="E480" t="s">
        <v>9480</v>
      </c>
      <c r="F480" t="s">
        <v>9481</v>
      </c>
      <c r="G480" t="s">
        <v>3943</v>
      </c>
      <c r="H480" t="s">
        <v>9458</v>
      </c>
      <c r="I480">
        <v>55661</v>
      </c>
      <c r="J480" s="1">
        <v>-7932472</v>
      </c>
      <c r="K480" s="1">
        <v>110209914</v>
      </c>
      <c r="L480" t="s">
        <v>3018</v>
      </c>
    </row>
    <row r="481" spans="1:12" x14ac:dyDescent="0.25">
      <c r="A481" s="1" t="s">
        <v>8753</v>
      </c>
      <c r="B481" t="s">
        <v>7294</v>
      </c>
      <c r="C481" t="s">
        <v>9482</v>
      </c>
      <c r="D481" t="s">
        <v>14</v>
      </c>
      <c r="E481" t="s">
        <v>9483</v>
      </c>
      <c r="F481" t="s">
        <v>9482</v>
      </c>
      <c r="G481" t="s">
        <v>9470</v>
      </c>
      <c r="H481" t="s">
        <v>9458</v>
      </c>
      <c r="I481">
        <v>55652</v>
      </c>
      <c r="J481" s="1">
        <v>-7850235</v>
      </c>
      <c r="K481" s="1">
        <v>110169384</v>
      </c>
      <c r="L481" t="s">
        <v>3018</v>
      </c>
    </row>
    <row r="482" spans="1:12" x14ac:dyDescent="0.25">
      <c r="A482" s="1" t="s">
        <v>8753</v>
      </c>
      <c r="B482" t="s">
        <v>7294</v>
      </c>
      <c r="C482" t="s">
        <v>9484</v>
      </c>
      <c r="D482" t="s">
        <v>14</v>
      </c>
      <c r="E482" t="s">
        <v>9485</v>
      </c>
      <c r="F482" t="s">
        <v>9486</v>
      </c>
      <c r="G482" t="s">
        <v>9484</v>
      </c>
      <c r="H482" t="s">
        <v>9458</v>
      </c>
      <c r="I482">
        <v>55671</v>
      </c>
      <c r="J482" s="1">
        <v>-7768533</v>
      </c>
      <c r="K482" s="1">
        <v>110210167</v>
      </c>
      <c r="L482" t="s">
        <v>3018</v>
      </c>
    </row>
    <row r="483" spans="1:12" x14ac:dyDescent="0.25">
      <c r="A483" s="1" t="s">
        <v>8753</v>
      </c>
      <c r="B483" t="s">
        <v>7294</v>
      </c>
      <c r="C483" t="s">
        <v>9461</v>
      </c>
      <c r="D483" t="s">
        <v>14</v>
      </c>
      <c r="E483" t="s">
        <v>9487</v>
      </c>
      <c r="F483" t="s">
        <v>9488</v>
      </c>
      <c r="G483" t="s">
        <v>9461</v>
      </c>
      <c r="H483" t="s">
        <v>9458</v>
      </c>
      <c r="I483">
        <v>55664</v>
      </c>
      <c r="J483" s="1">
        <v>-7826445</v>
      </c>
      <c r="K483" s="1">
        <v>110225027</v>
      </c>
      <c r="L483" t="s">
        <v>3018</v>
      </c>
    </row>
    <row r="484" spans="1:12" x14ac:dyDescent="0.25">
      <c r="A484" s="1" t="s">
        <v>8753</v>
      </c>
      <c r="B484" t="s">
        <v>7294</v>
      </c>
      <c r="C484" t="s">
        <v>9489</v>
      </c>
      <c r="D484" t="s">
        <v>14</v>
      </c>
      <c r="E484" t="s">
        <v>9490</v>
      </c>
      <c r="F484" t="s">
        <v>9489</v>
      </c>
      <c r="G484" t="s">
        <v>9489</v>
      </c>
      <c r="H484" t="s">
        <v>9446</v>
      </c>
      <c r="I484">
        <v>55893</v>
      </c>
      <c r="L484" t="s">
        <v>3018</v>
      </c>
    </row>
    <row r="485" spans="1:12" x14ac:dyDescent="0.25">
      <c r="A485" s="1" t="s">
        <v>8753</v>
      </c>
      <c r="B485" t="s">
        <v>7294</v>
      </c>
      <c r="C485" t="s">
        <v>9491</v>
      </c>
      <c r="D485" t="s">
        <v>14</v>
      </c>
      <c r="E485" t="s">
        <v>9492</v>
      </c>
      <c r="F485" t="s">
        <v>9491</v>
      </c>
      <c r="G485" t="s">
        <v>9440</v>
      </c>
      <c r="H485" t="s">
        <v>9446</v>
      </c>
      <c r="I485">
        <v>55851</v>
      </c>
      <c r="J485" s="1" t="s">
        <v>9493</v>
      </c>
      <c r="K485" s="1" t="s">
        <v>9494</v>
      </c>
      <c r="L485" t="s">
        <v>3018</v>
      </c>
    </row>
    <row r="486" spans="1:12" x14ac:dyDescent="0.25">
      <c r="A486" s="1" t="s">
        <v>8753</v>
      </c>
      <c r="B486" t="s">
        <v>7294</v>
      </c>
      <c r="C486" t="s">
        <v>9495</v>
      </c>
      <c r="D486" t="s">
        <v>14</v>
      </c>
      <c r="E486" t="s">
        <v>9496</v>
      </c>
      <c r="F486" t="s">
        <v>9495</v>
      </c>
      <c r="G486" t="s">
        <v>9495</v>
      </c>
      <c r="H486" t="s">
        <v>9446</v>
      </c>
      <c r="I486">
        <v>55892</v>
      </c>
      <c r="J486" s="1">
        <v>-796504</v>
      </c>
      <c r="K486" s="1" t="s">
        <v>9497</v>
      </c>
      <c r="L486" t="s">
        <v>3018</v>
      </c>
    </row>
    <row r="487" spans="1:12" x14ac:dyDescent="0.25">
      <c r="A487" s="1" t="s">
        <v>8753</v>
      </c>
      <c r="B487" t="s">
        <v>7294</v>
      </c>
      <c r="C487" t="s">
        <v>9498</v>
      </c>
      <c r="D487" t="s">
        <v>14</v>
      </c>
      <c r="E487" t="s">
        <v>9499</v>
      </c>
      <c r="F487" t="s">
        <v>9500</v>
      </c>
      <c r="G487" t="s">
        <v>9498</v>
      </c>
      <c r="H487" t="s">
        <v>9446</v>
      </c>
      <c r="I487">
        <v>55861</v>
      </c>
      <c r="J487" s="1">
        <v>-7944525</v>
      </c>
      <c r="K487" s="1">
        <v>110552784</v>
      </c>
      <c r="L487" t="s">
        <v>3018</v>
      </c>
    </row>
    <row r="488" spans="1:12" x14ac:dyDescent="0.25">
      <c r="A488" s="1" t="s">
        <v>8753</v>
      </c>
      <c r="B488" t="s">
        <v>7294</v>
      </c>
      <c r="C488" t="s">
        <v>9501</v>
      </c>
      <c r="D488" t="s">
        <v>14</v>
      </c>
      <c r="E488" t="s">
        <v>9502</v>
      </c>
      <c r="F488" t="s">
        <v>9501</v>
      </c>
      <c r="G488" t="s">
        <v>9501</v>
      </c>
      <c r="H488" t="s">
        <v>9446</v>
      </c>
      <c r="I488">
        <v>55854</v>
      </c>
      <c r="J488" s="1" t="s">
        <v>9503</v>
      </c>
      <c r="K488" s="1" t="s">
        <v>9504</v>
      </c>
      <c r="L488" t="s">
        <v>3018</v>
      </c>
    </row>
    <row r="489" spans="1:12" x14ac:dyDescent="0.25">
      <c r="A489" s="1" t="s">
        <v>8753</v>
      </c>
      <c r="B489" t="s">
        <v>7294</v>
      </c>
      <c r="C489" t="s">
        <v>9405</v>
      </c>
      <c r="D489" t="s">
        <v>14</v>
      </c>
      <c r="E489" t="s">
        <v>9505</v>
      </c>
      <c r="F489" t="s">
        <v>9506</v>
      </c>
      <c r="G489" t="s">
        <v>9405</v>
      </c>
      <c r="H489" t="s">
        <v>9446</v>
      </c>
      <c r="I489">
        <v>55891</v>
      </c>
      <c r="J489" s="1" t="s">
        <v>9507</v>
      </c>
      <c r="K489" s="1" t="s">
        <v>9508</v>
      </c>
      <c r="L489" t="s">
        <v>3018</v>
      </c>
    </row>
    <row r="490" spans="1:12" x14ac:dyDescent="0.25">
      <c r="A490" s="1" t="s">
        <v>8753</v>
      </c>
      <c r="B490" t="s">
        <v>7294</v>
      </c>
      <c r="C490" t="s">
        <v>9509</v>
      </c>
      <c r="D490" t="s">
        <v>14</v>
      </c>
      <c r="E490" t="s">
        <v>9510</v>
      </c>
      <c r="F490" t="s">
        <v>9509</v>
      </c>
      <c r="G490" t="s">
        <v>9405</v>
      </c>
      <c r="H490" t="s">
        <v>9446</v>
      </c>
      <c r="I490">
        <v>55891</v>
      </c>
      <c r="J490" s="1" t="s">
        <v>9511</v>
      </c>
      <c r="K490" s="1" t="s">
        <v>9512</v>
      </c>
      <c r="L490" t="s">
        <v>3018</v>
      </c>
    </row>
    <row r="491" spans="1:12" x14ac:dyDescent="0.25">
      <c r="A491" s="1" t="s">
        <v>8753</v>
      </c>
      <c r="B491" t="s">
        <v>7294</v>
      </c>
      <c r="C491" t="s">
        <v>9453</v>
      </c>
      <c r="D491" t="s">
        <v>14</v>
      </c>
      <c r="E491" t="s">
        <v>9513</v>
      </c>
      <c r="F491" t="s">
        <v>9453</v>
      </c>
      <c r="G491" t="s">
        <v>9440</v>
      </c>
      <c r="H491" t="s">
        <v>9446</v>
      </c>
      <c r="I491">
        <v>55813</v>
      </c>
      <c r="J491" s="1">
        <v>-7968129</v>
      </c>
      <c r="K491" s="1" t="s">
        <v>9514</v>
      </c>
      <c r="L491" t="s">
        <v>3018</v>
      </c>
    </row>
    <row r="492" spans="1:12" x14ac:dyDescent="0.25">
      <c r="A492" s="1" t="s">
        <v>8753</v>
      </c>
      <c r="B492" t="s">
        <v>7294</v>
      </c>
      <c r="C492" t="s">
        <v>9959</v>
      </c>
      <c r="D492" t="s">
        <v>14</v>
      </c>
      <c r="E492" t="s">
        <v>9960</v>
      </c>
      <c r="F492" t="s">
        <v>9961</v>
      </c>
      <c r="G492" t="s">
        <v>9962</v>
      </c>
      <c r="H492" t="s">
        <v>8752</v>
      </c>
      <c r="I492">
        <v>55112</v>
      </c>
      <c r="J492" s="1">
        <v>-779.55799999999999</v>
      </c>
      <c r="K492" s="1" t="s">
        <v>9951</v>
      </c>
      <c r="L492" t="s">
        <v>3165</v>
      </c>
    </row>
    <row r="493" spans="1:12" x14ac:dyDescent="0.25">
      <c r="A493" s="1" t="s">
        <v>8753</v>
      </c>
      <c r="B493" t="s">
        <v>7294</v>
      </c>
      <c r="C493" t="s">
        <v>9963</v>
      </c>
      <c r="D493" t="s">
        <v>14</v>
      </c>
      <c r="E493" t="s">
        <v>9964</v>
      </c>
      <c r="F493" t="s">
        <v>9965</v>
      </c>
      <c r="G493" t="s">
        <v>8832</v>
      </c>
      <c r="H493" t="s">
        <v>8752</v>
      </c>
      <c r="I493">
        <v>55225</v>
      </c>
      <c r="J493" s="1">
        <v>-779.55799999999999</v>
      </c>
      <c r="K493" s="1" t="s">
        <v>9951</v>
      </c>
      <c r="L493" t="s">
        <v>3165</v>
      </c>
    </row>
    <row r="494" spans="1:12" x14ac:dyDescent="0.25">
      <c r="A494" s="1" t="s">
        <v>8753</v>
      </c>
      <c r="B494" t="s">
        <v>7294</v>
      </c>
      <c r="C494" t="s">
        <v>9966</v>
      </c>
      <c r="D494" t="s">
        <v>14</v>
      </c>
      <c r="E494" t="s">
        <v>9967</v>
      </c>
      <c r="F494" t="s">
        <v>9968</v>
      </c>
      <c r="G494" t="s">
        <v>9969</v>
      </c>
      <c r="H494" t="s">
        <v>8752</v>
      </c>
      <c r="I494">
        <v>55272</v>
      </c>
      <c r="J494" s="1">
        <v>-778.96600000000001</v>
      </c>
      <c r="K494" s="1" t="s">
        <v>9970</v>
      </c>
      <c r="L494" t="s">
        <v>3165</v>
      </c>
    </row>
    <row r="495" spans="1:12" x14ac:dyDescent="0.25">
      <c r="A495" s="1" t="s">
        <v>8753</v>
      </c>
      <c r="B495" t="s">
        <v>7294</v>
      </c>
      <c r="C495" t="s">
        <v>9971</v>
      </c>
      <c r="D495" t="s">
        <v>14</v>
      </c>
      <c r="E495" t="s">
        <v>9972</v>
      </c>
      <c r="F495" t="s">
        <v>9973</v>
      </c>
      <c r="G495" t="s">
        <v>8786</v>
      </c>
      <c r="H495" t="s">
        <v>8752</v>
      </c>
      <c r="I495">
        <v>55581</v>
      </c>
      <c r="J495" s="1" t="s">
        <v>9974</v>
      </c>
      <c r="K495" s="1" t="s">
        <v>9975</v>
      </c>
      <c r="L495" t="s">
        <v>3165</v>
      </c>
    </row>
    <row r="496" spans="1:12" x14ac:dyDescent="0.25">
      <c r="A496" s="1" t="s">
        <v>8753</v>
      </c>
      <c r="B496" t="s">
        <v>7294</v>
      </c>
      <c r="C496" t="s">
        <v>9976</v>
      </c>
      <c r="D496" t="s">
        <v>14</v>
      </c>
      <c r="E496" t="s">
        <v>9977</v>
      </c>
      <c r="F496" t="s">
        <v>9978</v>
      </c>
      <c r="G496" t="s">
        <v>8797</v>
      </c>
      <c r="H496" t="s">
        <v>8766</v>
      </c>
      <c r="I496">
        <v>55241</v>
      </c>
      <c r="J496" s="1" t="s">
        <v>9979</v>
      </c>
      <c r="K496" s="1" t="s">
        <v>9980</v>
      </c>
      <c r="L496" t="s">
        <v>3165</v>
      </c>
    </row>
    <row r="497" spans="1:12" x14ac:dyDescent="0.25">
      <c r="A497" s="1" t="s">
        <v>8753</v>
      </c>
      <c r="B497" t="s">
        <v>7294</v>
      </c>
      <c r="C497" t="s">
        <v>8991</v>
      </c>
      <c r="D497" t="s">
        <v>14</v>
      </c>
      <c r="E497" t="s">
        <v>9981</v>
      </c>
      <c r="F497" t="s">
        <v>9006</v>
      </c>
      <c r="G497" t="s">
        <v>8991</v>
      </c>
      <c r="H497" t="s">
        <v>8757</v>
      </c>
      <c r="I497">
        <v>55188</v>
      </c>
      <c r="J497" s="1" t="s">
        <v>9030</v>
      </c>
      <c r="K497" s="1" t="s">
        <v>9031</v>
      </c>
      <c r="L497" t="s">
        <v>3165</v>
      </c>
    </row>
    <row r="498" spans="1:12" x14ac:dyDescent="0.25">
      <c r="A498" s="1" t="s">
        <v>8753</v>
      </c>
      <c r="B498" t="s">
        <v>7294</v>
      </c>
      <c r="C498" t="s">
        <v>9982</v>
      </c>
      <c r="D498" t="s">
        <v>14</v>
      </c>
      <c r="E498" t="s">
        <v>9983</v>
      </c>
      <c r="F498" t="s">
        <v>9982</v>
      </c>
      <c r="G498" t="s">
        <v>8797</v>
      </c>
      <c r="H498" t="s">
        <v>8757</v>
      </c>
      <c r="I498">
        <v>55781</v>
      </c>
      <c r="J498" s="1" t="s">
        <v>8986</v>
      </c>
      <c r="K498" s="1" t="s">
        <v>8987</v>
      </c>
      <c r="L498" t="s">
        <v>3165</v>
      </c>
    </row>
    <row r="499" spans="1:12" x14ac:dyDescent="0.25">
      <c r="A499" s="1" t="s">
        <v>8753</v>
      </c>
      <c r="B499" t="s">
        <v>7294</v>
      </c>
      <c r="C499" t="s">
        <v>9984</v>
      </c>
      <c r="D499" t="s">
        <v>14</v>
      </c>
      <c r="E499" t="s">
        <v>9985</v>
      </c>
      <c r="F499" t="s">
        <v>9986</v>
      </c>
      <c r="G499" t="s">
        <v>8754</v>
      </c>
      <c r="H499" t="s">
        <v>8757</v>
      </c>
      <c r="I499">
        <v>55792</v>
      </c>
      <c r="J499" s="1" t="s">
        <v>9987</v>
      </c>
      <c r="K499" s="1" t="s">
        <v>9988</v>
      </c>
      <c r="L499" t="s">
        <v>3165</v>
      </c>
    </row>
    <row r="500" spans="1:12" x14ac:dyDescent="0.25">
      <c r="A500" s="1" t="s">
        <v>8753</v>
      </c>
      <c r="B500" t="s">
        <v>7294</v>
      </c>
      <c r="C500" t="s">
        <v>9989</v>
      </c>
      <c r="D500" t="s">
        <v>14</v>
      </c>
      <c r="E500" t="s">
        <v>9990</v>
      </c>
      <c r="F500" t="s">
        <v>8156</v>
      </c>
      <c r="G500" t="s">
        <v>8807</v>
      </c>
      <c r="H500" t="s">
        <v>8757</v>
      </c>
      <c r="I500">
        <v>55264</v>
      </c>
      <c r="J500" s="1" t="s">
        <v>9991</v>
      </c>
      <c r="K500" s="1" t="s">
        <v>9992</v>
      </c>
      <c r="L500" t="s">
        <v>3165</v>
      </c>
    </row>
    <row r="501" spans="1:12" x14ac:dyDescent="0.25">
      <c r="A501" s="1" t="s">
        <v>8753</v>
      </c>
      <c r="B501" t="s">
        <v>7294</v>
      </c>
      <c r="C501" t="s">
        <v>9993</v>
      </c>
      <c r="D501" t="s">
        <v>14</v>
      </c>
      <c r="E501" t="s">
        <v>9994</v>
      </c>
      <c r="F501" t="s">
        <v>9995</v>
      </c>
      <c r="G501" t="s">
        <v>8761</v>
      </c>
      <c r="H501" t="s">
        <v>8757</v>
      </c>
      <c r="I501">
        <v>55184</v>
      </c>
      <c r="J501" s="1" t="s">
        <v>9996</v>
      </c>
      <c r="K501" s="1" t="s">
        <v>9997</v>
      </c>
      <c r="L501" t="s">
        <v>3165</v>
      </c>
    </row>
    <row r="502" spans="1:12" x14ac:dyDescent="0.25">
      <c r="A502" s="1" t="s">
        <v>8753</v>
      </c>
      <c r="B502" t="s">
        <v>7294</v>
      </c>
      <c r="C502" t="s">
        <v>9998</v>
      </c>
      <c r="D502" t="s">
        <v>14</v>
      </c>
      <c r="E502" t="s">
        <v>9999</v>
      </c>
      <c r="F502" t="s">
        <v>10000</v>
      </c>
      <c r="G502" t="s">
        <v>8991</v>
      </c>
      <c r="H502" t="s">
        <v>8757</v>
      </c>
      <c r="I502">
        <v>55186</v>
      </c>
      <c r="J502" s="1" t="s">
        <v>10001</v>
      </c>
      <c r="K502" s="1" t="s">
        <v>10002</v>
      </c>
      <c r="L502" t="s">
        <v>3165</v>
      </c>
    </row>
    <row r="503" spans="1:12" x14ac:dyDescent="0.25">
      <c r="A503" s="1" t="s">
        <v>8753</v>
      </c>
      <c r="B503" t="s">
        <v>7294</v>
      </c>
      <c r="C503" t="s">
        <v>10003</v>
      </c>
      <c r="D503" t="s">
        <v>14</v>
      </c>
      <c r="E503" t="s">
        <v>10004</v>
      </c>
      <c r="F503" t="s">
        <v>10000</v>
      </c>
      <c r="G503" t="s">
        <v>8991</v>
      </c>
      <c r="H503" t="s">
        <v>8757</v>
      </c>
      <c r="I503">
        <v>55186</v>
      </c>
      <c r="J503" s="1" t="s">
        <v>10001</v>
      </c>
      <c r="K503" s="1" t="s">
        <v>10002</v>
      </c>
      <c r="L503" t="s">
        <v>3165</v>
      </c>
    </row>
    <row r="504" spans="1:12" x14ac:dyDescent="0.25">
      <c r="A504" s="1" t="s">
        <v>8753</v>
      </c>
      <c r="B504" t="s">
        <v>7294</v>
      </c>
      <c r="C504" t="s">
        <v>10005</v>
      </c>
      <c r="D504" t="s">
        <v>14</v>
      </c>
      <c r="E504" t="s">
        <v>10006</v>
      </c>
      <c r="F504" t="s">
        <v>8978</v>
      </c>
      <c r="G504" t="s">
        <v>8978</v>
      </c>
      <c r="H504" t="s">
        <v>8757</v>
      </c>
      <c r="I504">
        <v>55194</v>
      </c>
      <c r="J504" s="1" t="s">
        <v>10007</v>
      </c>
      <c r="K504" s="1" t="s">
        <v>10008</v>
      </c>
      <c r="L504" t="s">
        <v>3165</v>
      </c>
    </row>
    <row r="505" spans="1:12" x14ac:dyDescent="0.25">
      <c r="A505" s="1" t="s">
        <v>8753</v>
      </c>
      <c r="B505" t="s">
        <v>7294</v>
      </c>
      <c r="C505" t="s">
        <v>10009</v>
      </c>
      <c r="D505" t="s">
        <v>14</v>
      </c>
      <c r="E505" t="s">
        <v>10010</v>
      </c>
      <c r="F505" t="s">
        <v>10011</v>
      </c>
      <c r="G505" t="s">
        <v>8757</v>
      </c>
      <c r="H505" t="s">
        <v>8757</v>
      </c>
      <c r="I505">
        <v>55715</v>
      </c>
      <c r="J505" s="1" t="s">
        <v>8986</v>
      </c>
      <c r="K505" s="1" t="s">
        <v>8987</v>
      </c>
      <c r="L505" t="s">
        <v>3165</v>
      </c>
    </row>
    <row r="506" spans="1:12" x14ac:dyDescent="0.25">
      <c r="A506" s="1" t="s">
        <v>8753</v>
      </c>
      <c r="B506" t="s">
        <v>7294</v>
      </c>
      <c r="C506" t="s">
        <v>10012</v>
      </c>
      <c r="D506" t="s">
        <v>14</v>
      </c>
      <c r="E506" t="s">
        <v>10013</v>
      </c>
      <c r="F506" t="s">
        <v>8757</v>
      </c>
      <c r="G506" t="s">
        <v>8757</v>
      </c>
      <c r="H506" t="s">
        <v>8757</v>
      </c>
      <c r="I506">
        <v>55711</v>
      </c>
      <c r="J506" s="1" t="s">
        <v>8986</v>
      </c>
      <c r="K506" s="1" t="s">
        <v>8987</v>
      </c>
      <c r="L506" t="s">
        <v>3165</v>
      </c>
    </row>
    <row r="507" spans="1:12" x14ac:dyDescent="0.25">
      <c r="A507" s="1" t="s">
        <v>8753</v>
      </c>
      <c r="B507" t="s">
        <v>7294</v>
      </c>
      <c r="C507" t="s">
        <v>10014</v>
      </c>
      <c r="D507" t="s">
        <v>14</v>
      </c>
      <c r="E507" t="s">
        <v>10015</v>
      </c>
      <c r="F507" t="s">
        <v>10016</v>
      </c>
      <c r="G507" t="s">
        <v>10017</v>
      </c>
      <c r="H507" t="s">
        <v>3285</v>
      </c>
      <c r="I507">
        <v>55752</v>
      </c>
      <c r="J507" s="1" t="s">
        <v>8841</v>
      </c>
      <c r="K507" s="1" t="s">
        <v>8842</v>
      </c>
      <c r="L507" t="s">
        <v>3165</v>
      </c>
    </row>
    <row r="508" spans="1:12" x14ac:dyDescent="0.25">
      <c r="A508" s="1" t="s">
        <v>8753</v>
      </c>
      <c r="B508" t="s">
        <v>7294</v>
      </c>
      <c r="C508" t="s">
        <v>10018</v>
      </c>
      <c r="D508" t="s">
        <v>14</v>
      </c>
      <c r="E508" t="s">
        <v>10019</v>
      </c>
      <c r="F508" t="s">
        <v>10020</v>
      </c>
      <c r="G508" t="s">
        <v>10021</v>
      </c>
      <c r="H508" t="s">
        <v>8757</v>
      </c>
      <c r="I508">
        <v>55142</v>
      </c>
      <c r="J508" s="1" t="s">
        <v>10022</v>
      </c>
      <c r="K508" s="1" t="s">
        <v>10023</v>
      </c>
      <c r="L508" t="s">
        <v>3165</v>
      </c>
    </row>
    <row r="509" spans="1:12" x14ac:dyDescent="0.25">
      <c r="A509" s="1" t="s">
        <v>10163</v>
      </c>
      <c r="B509" t="s">
        <v>10164</v>
      </c>
      <c r="C509" t="s">
        <v>11687</v>
      </c>
      <c r="D509" t="s">
        <v>14</v>
      </c>
      <c r="E509" t="s">
        <v>11688</v>
      </c>
      <c r="F509" t="s">
        <v>11689</v>
      </c>
      <c r="G509" t="s">
        <v>11690</v>
      </c>
      <c r="H509" t="s">
        <v>7083</v>
      </c>
      <c r="I509">
        <v>80711</v>
      </c>
      <c r="J509" s="1">
        <v>-8.4994700000000005</v>
      </c>
      <c r="K509" s="1">
        <v>115.54006</v>
      </c>
      <c r="L509" t="s">
        <v>3018</v>
      </c>
    </row>
    <row r="510" spans="1:12" x14ac:dyDescent="0.25">
      <c r="A510" s="1" t="s">
        <v>10163</v>
      </c>
      <c r="B510" t="s">
        <v>10164</v>
      </c>
      <c r="C510" t="s">
        <v>11691</v>
      </c>
      <c r="D510" t="s">
        <v>14</v>
      </c>
      <c r="E510" t="s">
        <v>11692</v>
      </c>
      <c r="F510" t="s">
        <v>10214</v>
      </c>
      <c r="G510" t="s">
        <v>10214</v>
      </c>
      <c r="H510" t="s">
        <v>10214</v>
      </c>
      <c r="I510">
        <v>82121</v>
      </c>
      <c r="J510" s="1">
        <v>-8.5403300000000009</v>
      </c>
      <c r="K510" s="1">
        <v>115.14064999999999</v>
      </c>
      <c r="L510" t="s">
        <v>3018</v>
      </c>
    </row>
    <row r="511" spans="1:12" x14ac:dyDescent="0.25">
      <c r="A511" s="1" t="s">
        <v>10163</v>
      </c>
      <c r="B511" t="s">
        <v>10164</v>
      </c>
      <c r="C511" t="s">
        <v>11693</v>
      </c>
      <c r="D511" t="s">
        <v>14</v>
      </c>
      <c r="E511" t="s">
        <v>11694</v>
      </c>
      <c r="F511" t="s">
        <v>11695</v>
      </c>
      <c r="G511" t="s">
        <v>10282</v>
      </c>
      <c r="H511" t="s">
        <v>10205</v>
      </c>
      <c r="I511">
        <v>80222</v>
      </c>
      <c r="J511" s="1">
        <v>-8.7137799999999999</v>
      </c>
      <c r="K511" s="1">
        <v>115.22315</v>
      </c>
      <c r="L511" t="s">
        <v>3018</v>
      </c>
    </row>
    <row r="512" spans="1:12" x14ac:dyDescent="0.25">
      <c r="A512" s="1" t="s">
        <v>10163</v>
      </c>
      <c r="B512" t="s">
        <v>10164</v>
      </c>
      <c r="C512" t="s">
        <v>10281</v>
      </c>
      <c r="D512" t="s">
        <v>14</v>
      </c>
      <c r="E512" t="s">
        <v>11696</v>
      </c>
      <c r="F512" t="s">
        <v>10281</v>
      </c>
      <c r="G512" t="s">
        <v>10282</v>
      </c>
      <c r="H512" t="s">
        <v>10205</v>
      </c>
      <c r="I512">
        <v>80223</v>
      </c>
      <c r="J512" s="1">
        <v>-8.6998499999999996</v>
      </c>
      <c r="K512" s="1">
        <v>115.21935000000001</v>
      </c>
      <c r="L512" t="s">
        <v>3018</v>
      </c>
    </row>
    <row r="513" spans="1:12" x14ac:dyDescent="0.25">
      <c r="A513" s="1" t="s">
        <v>10163</v>
      </c>
      <c r="B513" t="s">
        <v>10164</v>
      </c>
      <c r="C513" t="s">
        <v>11697</v>
      </c>
      <c r="D513" t="s">
        <v>14</v>
      </c>
      <c r="E513" t="s">
        <v>11698</v>
      </c>
      <c r="F513" t="s">
        <v>11699</v>
      </c>
      <c r="G513" t="s">
        <v>11699</v>
      </c>
      <c r="H513" t="s">
        <v>10172</v>
      </c>
      <c r="I513">
        <v>80361</v>
      </c>
      <c r="J513" s="1">
        <v>-8.5960000000000001</v>
      </c>
      <c r="K513" s="1">
        <v>115.1974</v>
      </c>
      <c r="L513" t="s">
        <v>3018</v>
      </c>
    </row>
    <row r="514" spans="1:12" x14ac:dyDescent="0.25">
      <c r="A514" s="1" t="s">
        <v>10163</v>
      </c>
      <c r="B514" t="s">
        <v>10164</v>
      </c>
      <c r="C514" t="s">
        <v>11700</v>
      </c>
      <c r="D514" t="s">
        <v>14</v>
      </c>
      <c r="E514" t="s">
        <v>11701</v>
      </c>
      <c r="F514" t="s">
        <v>1809</v>
      </c>
      <c r="G514" t="s">
        <v>10176</v>
      </c>
      <c r="H514" t="s">
        <v>10172</v>
      </c>
      <c r="I514">
        <v>80351</v>
      </c>
      <c r="J514" s="1">
        <v>-8.5889299999999995</v>
      </c>
      <c r="K514" s="1">
        <v>115.17740000000001</v>
      </c>
      <c r="L514" t="s">
        <v>3018</v>
      </c>
    </row>
    <row r="515" spans="1:12" x14ac:dyDescent="0.25">
      <c r="A515" s="1" t="s">
        <v>11707</v>
      </c>
      <c r="B515" t="s">
        <v>10164</v>
      </c>
      <c r="C515" t="s">
        <v>11702</v>
      </c>
      <c r="D515" t="s">
        <v>14</v>
      </c>
      <c r="E515" t="s">
        <v>11703</v>
      </c>
      <c r="F515" t="s">
        <v>11704</v>
      </c>
      <c r="G515" t="s">
        <v>11705</v>
      </c>
      <c r="H515" t="s">
        <v>11706</v>
      </c>
      <c r="I515">
        <v>85116</v>
      </c>
      <c r="L515" t="s">
        <v>3018</v>
      </c>
    </row>
    <row r="516" spans="1:12" x14ac:dyDescent="0.25">
      <c r="A516" s="1" t="s">
        <v>11707</v>
      </c>
      <c r="B516" t="s">
        <v>10164</v>
      </c>
      <c r="C516" t="s">
        <v>11708</v>
      </c>
      <c r="D516" t="s">
        <v>14</v>
      </c>
      <c r="E516" t="s">
        <v>11709</v>
      </c>
      <c r="F516" t="s">
        <v>11710</v>
      </c>
      <c r="G516" t="s">
        <v>11710</v>
      </c>
      <c r="H516" t="s">
        <v>11706</v>
      </c>
      <c r="I516">
        <v>85148</v>
      </c>
      <c r="L516" t="s">
        <v>3018</v>
      </c>
    </row>
    <row r="517" spans="1:12" x14ac:dyDescent="0.25">
      <c r="A517" s="1" t="s">
        <v>11707</v>
      </c>
      <c r="B517" t="s">
        <v>10164</v>
      </c>
      <c r="C517" t="s">
        <v>11711</v>
      </c>
      <c r="D517" t="s">
        <v>14</v>
      </c>
      <c r="E517" t="s">
        <v>11712</v>
      </c>
      <c r="F517" t="s">
        <v>11713</v>
      </c>
      <c r="G517" t="s">
        <v>11710</v>
      </c>
      <c r="H517" t="s">
        <v>11706</v>
      </c>
      <c r="I517">
        <v>85148</v>
      </c>
      <c r="L517" t="s">
        <v>3018</v>
      </c>
    </row>
    <row r="518" spans="1:12" x14ac:dyDescent="0.25">
      <c r="A518" s="1" t="s">
        <v>11707</v>
      </c>
      <c r="B518" t="s">
        <v>10164</v>
      </c>
      <c r="C518" t="s">
        <v>12706</v>
      </c>
      <c r="D518" t="s">
        <v>1635</v>
      </c>
      <c r="E518" t="s">
        <v>12707</v>
      </c>
      <c r="F518" t="s">
        <v>12708</v>
      </c>
      <c r="G518" t="s">
        <v>12709</v>
      </c>
      <c r="H518" t="s">
        <v>12710</v>
      </c>
      <c r="I518">
        <v>0</v>
      </c>
    </row>
    <row r="519" spans="1:12" x14ac:dyDescent="0.25">
      <c r="A519" s="1" t="s">
        <v>11707</v>
      </c>
      <c r="B519" t="s">
        <v>10164</v>
      </c>
      <c r="C519" t="s">
        <v>12711</v>
      </c>
      <c r="D519" t="s">
        <v>14</v>
      </c>
      <c r="E519" t="s">
        <v>12712</v>
      </c>
      <c r="F519" t="s">
        <v>12713</v>
      </c>
      <c r="G519" t="s">
        <v>12714</v>
      </c>
      <c r="H519" t="s">
        <v>11706</v>
      </c>
      <c r="I519">
        <v>85231</v>
      </c>
    </row>
    <row r="520" spans="1:12" x14ac:dyDescent="0.25">
      <c r="A520" s="1" t="s">
        <v>11707</v>
      </c>
      <c r="B520" t="s">
        <v>10164</v>
      </c>
      <c r="C520" t="s">
        <v>12715</v>
      </c>
      <c r="D520" t="s">
        <v>14</v>
      </c>
      <c r="E520" t="s">
        <v>12716</v>
      </c>
      <c r="F520" t="s">
        <v>12717</v>
      </c>
      <c r="G520" t="s">
        <v>11705</v>
      </c>
      <c r="H520" t="s">
        <v>11706</v>
      </c>
      <c r="I520">
        <v>85116</v>
      </c>
    </row>
    <row r="521" spans="1:12" x14ac:dyDescent="0.25">
      <c r="A521" s="1" t="s">
        <v>11707</v>
      </c>
      <c r="B521" t="s">
        <v>10164</v>
      </c>
      <c r="C521" t="s">
        <v>12718</v>
      </c>
      <c r="D521" t="s">
        <v>14</v>
      </c>
      <c r="E521" t="s">
        <v>12719</v>
      </c>
      <c r="F521" t="s">
        <v>12720</v>
      </c>
      <c r="G521" t="s">
        <v>12203</v>
      </c>
      <c r="H521" t="s">
        <v>11706</v>
      </c>
      <c r="I521">
        <v>85111</v>
      </c>
    </row>
    <row r="522" spans="1:12" x14ac:dyDescent="0.25">
      <c r="A522" s="1" t="s">
        <v>10712</v>
      </c>
      <c r="B522" t="s">
        <v>10164</v>
      </c>
      <c r="C522" t="s">
        <v>11714</v>
      </c>
      <c r="D522" t="s">
        <v>14</v>
      </c>
      <c r="E522" t="s">
        <v>11715</v>
      </c>
      <c r="F522" t="s">
        <v>11716</v>
      </c>
      <c r="G522" t="s">
        <v>11717</v>
      </c>
      <c r="H522" t="s">
        <v>11718</v>
      </c>
      <c r="I522">
        <v>63271</v>
      </c>
      <c r="J522" s="1">
        <v>-7.4298521999999991</v>
      </c>
      <c r="K522" s="1">
        <v>111.44121410000002</v>
      </c>
      <c r="L522" t="s">
        <v>3018</v>
      </c>
    </row>
    <row r="523" spans="1:12" x14ac:dyDescent="0.25">
      <c r="A523" s="1" t="s">
        <v>10712</v>
      </c>
      <c r="B523" t="s">
        <v>10164</v>
      </c>
      <c r="C523" t="s">
        <v>11719</v>
      </c>
      <c r="D523" t="s">
        <v>14</v>
      </c>
      <c r="E523" t="s">
        <v>11720</v>
      </c>
      <c r="F523" t="s">
        <v>11721</v>
      </c>
      <c r="G523" t="s">
        <v>11721</v>
      </c>
      <c r="H523" t="s">
        <v>11718</v>
      </c>
      <c r="I523">
        <v>63254</v>
      </c>
      <c r="J523" s="1">
        <v>-7.4227458000000004</v>
      </c>
      <c r="K523" s="1">
        <v>111.30548320000003</v>
      </c>
      <c r="L523" t="s">
        <v>3018</v>
      </c>
    </row>
    <row r="524" spans="1:12" x14ac:dyDescent="0.25">
      <c r="A524" s="1" t="s">
        <v>10712</v>
      </c>
      <c r="B524" t="s">
        <v>10164</v>
      </c>
      <c r="C524" t="s">
        <v>11722</v>
      </c>
      <c r="D524" t="s">
        <v>14</v>
      </c>
      <c r="E524" t="s">
        <v>11723</v>
      </c>
      <c r="F524" t="s">
        <v>9222</v>
      </c>
      <c r="G524" t="s">
        <v>11718</v>
      </c>
      <c r="H524" t="s">
        <v>11718</v>
      </c>
      <c r="I524">
        <v>63216</v>
      </c>
      <c r="J524" s="1">
        <v>-7.4149675999999998</v>
      </c>
      <c r="K524" s="1">
        <v>111.43987449999997</v>
      </c>
      <c r="L524" t="s">
        <v>3018</v>
      </c>
    </row>
    <row r="525" spans="1:12" x14ac:dyDescent="0.25">
      <c r="A525" s="1" t="s">
        <v>10712</v>
      </c>
      <c r="B525" t="s">
        <v>10164</v>
      </c>
      <c r="C525" t="s">
        <v>11724</v>
      </c>
      <c r="D525" t="s">
        <v>14</v>
      </c>
      <c r="E525" t="s">
        <v>11725</v>
      </c>
      <c r="F525" t="s">
        <v>7548</v>
      </c>
      <c r="G525" t="s">
        <v>1881</v>
      </c>
      <c r="H525" t="s">
        <v>10711</v>
      </c>
      <c r="I525">
        <v>63173</v>
      </c>
      <c r="J525" s="1">
        <v>-7.7466060999999993</v>
      </c>
      <c r="K525" s="1">
        <v>111.47608049999997</v>
      </c>
      <c r="L525" t="s">
        <v>3018</v>
      </c>
    </row>
    <row r="526" spans="1:12" x14ac:dyDescent="0.25">
      <c r="A526" s="1" t="s">
        <v>10712</v>
      </c>
      <c r="B526" t="s">
        <v>10164</v>
      </c>
      <c r="C526" t="s">
        <v>11726</v>
      </c>
      <c r="D526" t="s">
        <v>14</v>
      </c>
      <c r="E526" t="s">
        <v>11727</v>
      </c>
      <c r="F526" t="s">
        <v>11728</v>
      </c>
      <c r="G526" t="s">
        <v>11729</v>
      </c>
      <c r="H526" t="s">
        <v>11718</v>
      </c>
      <c r="I526">
        <v>63256</v>
      </c>
      <c r="J526" s="1">
        <v>-7.3828589999999998</v>
      </c>
      <c r="K526" s="1">
        <v>111.0928778</v>
      </c>
      <c r="L526" t="s">
        <v>3018</v>
      </c>
    </row>
    <row r="527" spans="1:12" x14ac:dyDescent="0.25">
      <c r="A527" s="1" t="s">
        <v>10712</v>
      </c>
      <c r="B527" t="s">
        <v>10164</v>
      </c>
      <c r="C527" t="s">
        <v>11730</v>
      </c>
      <c r="D527" t="s">
        <v>14</v>
      </c>
      <c r="E527" t="s">
        <v>11731</v>
      </c>
      <c r="F527" t="s">
        <v>8866</v>
      </c>
      <c r="G527" t="s">
        <v>11718</v>
      </c>
      <c r="H527" t="s">
        <v>11718</v>
      </c>
      <c r="I527">
        <v>63217</v>
      </c>
      <c r="J527" s="1">
        <v>-7.4042291000000002</v>
      </c>
      <c r="K527" s="1">
        <v>111.44293909999999</v>
      </c>
      <c r="L527" t="s">
        <v>3018</v>
      </c>
    </row>
    <row r="528" spans="1:12" x14ac:dyDescent="0.25">
      <c r="A528" s="1" t="s">
        <v>10712</v>
      </c>
      <c r="B528" t="s">
        <v>10164</v>
      </c>
      <c r="C528" t="s">
        <v>11732</v>
      </c>
      <c r="D528" t="s">
        <v>14</v>
      </c>
      <c r="E528" t="s">
        <v>11733</v>
      </c>
      <c r="F528" t="s">
        <v>11734</v>
      </c>
      <c r="G528" t="s">
        <v>11735</v>
      </c>
      <c r="H528" t="s">
        <v>11718</v>
      </c>
      <c r="I528">
        <v>63253</v>
      </c>
      <c r="J528" s="1">
        <v>-7.4916970999999997</v>
      </c>
      <c r="K528" s="1">
        <v>111.31040089999999</v>
      </c>
      <c r="L528" t="s">
        <v>3018</v>
      </c>
    </row>
    <row r="529" spans="1:12" x14ac:dyDescent="0.25">
      <c r="A529" s="1" t="s">
        <v>10712</v>
      </c>
      <c r="B529" t="s">
        <v>10164</v>
      </c>
      <c r="C529" t="s">
        <v>11736</v>
      </c>
      <c r="D529" t="s">
        <v>14</v>
      </c>
      <c r="E529" t="s">
        <v>11737</v>
      </c>
      <c r="F529" t="s">
        <v>8866</v>
      </c>
      <c r="G529" t="s">
        <v>11718</v>
      </c>
      <c r="H529" t="s">
        <v>11718</v>
      </c>
      <c r="I529">
        <v>63217</v>
      </c>
      <c r="J529" s="1" t="s">
        <v>11738</v>
      </c>
      <c r="K529" s="1">
        <v>111.44213089999994</v>
      </c>
      <c r="L529" t="s">
        <v>3018</v>
      </c>
    </row>
    <row r="530" spans="1:12" x14ac:dyDescent="0.25">
      <c r="A530" s="1" t="s">
        <v>10712</v>
      </c>
      <c r="B530" t="s">
        <v>10164</v>
      </c>
      <c r="C530" t="s">
        <v>11739</v>
      </c>
      <c r="D530" t="s">
        <v>14</v>
      </c>
      <c r="E530" t="s">
        <v>11740</v>
      </c>
      <c r="F530" t="s">
        <v>10155</v>
      </c>
      <c r="G530" t="s">
        <v>11718</v>
      </c>
      <c r="H530" t="s">
        <v>11718</v>
      </c>
      <c r="I530">
        <v>63211</v>
      </c>
      <c r="J530" s="1">
        <v>-7.3954323000000004</v>
      </c>
      <c r="K530" s="1">
        <v>111.44483089999994</v>
      </c>
      <c r="L530" t="s">
        <v>3018</v>
      </c>
    </row>
    <row r="531" spans="1:12" x14ac:dyDescent="0.25">
      <c r="A531" s="1" t="s">
        <v>10712</v>
      </c>
      <c r="B531" t="s">
        <v>10164</v>
      </c>
      <c r="C531" t="s">
        <v>11741</v>
      </c>
      <c r="D531" t="s">
        <v>14</v>
      </c>
      <c r="E531" t="s">
        <v>11742</v>
      </c>
      <c r="I531">
        <v>0</v>
      </c>
      <c r="L531" t="s">
        <v>3018</v>
      </c>
    </row>
    <row r="532" spans="1:12" x14ac:dyDescent="0.25">
      <c r="A532" s="1" t="s">
        <v>10712</v>
      </c>
      <c r="B532" t="s">
        <v>10164</v>
      </c>
      <c r="C532" t="s">
        <v>11743</v>
      </c>
      <c r="D532" t="s">
        <v>14</v>
      </c>
      <c r="E532" t="s">
        <v>11744</v>
      </c>
      <c r="I532">
        <v>0</v>
      </c>
      <c r="L532" t="s">
        <v>3018</v>
      </c>
    </row>
    <row r="533" spans="1:12" x14ac:dyDescent="0.25">
      <c r="A533" s="1" t="s">
        <v>10712</v>
      </c>
      <c r="B533" t="s">
        <v>10164</v>
      </c>
      <c r="C533" t="s">
        <v>11745</v>
      </c>
      <c r="D533" t="s">
        <v>14</v>
      </c>
      <c r="E533" t="s">
        <v>11746</v>
      </c>
      <c r="F533" t="s">
        <v>11747</v>
      </c>
      <c r="G533" t="s">
        <v>11748</v>
      </c>
      <c r="H533" t="s">
        <v>11749</v>
      </c>
      <c r="I533">
        <v>63155</v>
      </c>
      <c r="J533" s="1" t="s">
        <v>11750</v>
      </c>
      <c r="K533" s="1">
        <v>111.7290826</v>
      </c>
      <c r="L533" t="s">
        <v>3018</v>
      </c>
    </row>
    <row r="534" spans="1:12" x14ac:dyDescent="0.25">
      <c r="A534" s="1" t="s">
        <v>10712</v>
      </c>
      <c r="B534" t="s">
        <v>10164</v>
      </c>
      <c r="C534" t="s">
        <v>11751</v>
      </c>
      <c r="D534" t="s">
        <v>14</v>
      </c>
      <c r="E534" t="s">
        <v>11752</v>
      </c>
      <c r="I534">
        <v>0</v>
      </c>
      <c r="L534" t="s">
        <v>3018</v>
      </c>
    </row>
    <row r="535" spans="1:12" x14ac:dyDescent="0.25">
      <c r="A535" s="1" t="s">
        <v>10712</v>
      </c>
      <c r="B535" t="s">
        <v>10164</v>
      </c>
      <c r="C535" t="s">
        <v>11753</v>
      </c>
      <c r="D535" t="s">
        <v>14</v>
      </c>
      <c r="E535" t="s">
        <v>11754</v>
      </c>
      <c r="I535">
        <v>0</v>
      </c>
      <c r="L535" t="s">
        <v>3018</v>
      </c>
    </row>
    <row r="536" spans="1:12" x14ac:dyDescent="0.25">
      <c r="A536" s="1" t="s">
        <v>10712</v>
      </c>
      <c r="B536" t="s">
        <v>10164</v>
      </c>
      <c r="C536" t="s">
        <v>11755</v>
      </c>
      <c r="D536" t="s">
        <v>14</v>
      </c>
      <c r="E536" t="s">
        <v>11756</v>
      </c>
      <c r="I536">
        <v>0</v>
      </c>
      <c r="L536" t="s">
        <v>3018</v>
      </c>
    </row>
    <row r="537" spans="1:12" x14ac:dyDescent="0.25">
      <c r="A537" s="1" t="s">
        <v>10712</v>
      </c>
      <c r="B537" t="s">
        <v>10164</v>
      </c>
      <c r="C537" t="s">
        <v>11757</v>
      </c>
      <c r="D537" t="s">
        <v>14</v>
      </c>
      <c r="E537" t="s">
        <v>11758</v>
      </c>
      <c r="I537">
        <v>0</v>
      </c>
      <c r="L537" t="s">
        <v>3018</v>
      </c>
    </row>
    <row r="538" spans="1:12" x14ac:dyDescent="0.25">
      <c r="A538" s="1" t="s">
        <v>10712</v>
      </c>
      <c r="B538" t="s">
        <v>10164</v>
      </c>
      <c r="C538" t="s">
        <v>11759</v>
      </c>
      <c r="D538" t="s">
        <v>14</v>
      </c>
      <c r="E538" t="s">
        <v>11760</v>
      </c>
      <c r="I538">
        <v>0</v>
      </c>
      <c r="L538" t="s">
        <v>3018</v>
      </c>
    </row>
    <row r="539" spans="1:12" x14ac:dyDescent="0.25">
      <c r="A539" s="1" t="s">
        <v>10712</v>
      </c>
      <c r="B539" t="s">
        <v>10164</v>
      </c>
      <c r="C539" t="s">
        <v>11761</v>
      </c>
      <c r="D539" t="s">
        <v>14</v>
      </c>
      <c r="E539" t="s">
        <v>11762</v>
      </c>
      <c r="I539">
        <v>0</v>
      </c>
      <c r="L539" t="s">
        <v>3018</v>
      </c>
    </row>
    <row r="540" spans="1:12" x14ac:dyDescent="0.25">
      <c r="A540" s="1" t="s">
        <v>10712</v>
      </c>
      <c r="B540" t="s">
        <v>10164</v>
      </c>
      <c r="C540" t="s">
        <v>11763</v>
      </c>
      <c r="D540" t="s">
        <v>14</v>
      </c>
      <c r="E540" t="s">
        <v>11764</v>
      </c>
      <c r="I540">
        <v>0</v>
      </c>
      <c r="L540" t="s">
        <v>3018</v>
      </c>
    </row>
    <row r="541" spans="1:12" x14ac:dyDescent="0.25">
      <c r="A541" s="1" t="s">
        <v>10712</v>
      </c>
      <c r="B541" t="s">
        <v>10164</v>
      </c>
      <c r="C541" t="s">
        <v>11765</v>
      </c>
      <c r="D541" t="s">
        <v>14</v>
      </c>
      <c r="E541" t="s">
        <v>11766</v>
      </c>
      <c r="I541">
        <v>0</v>
      </c>
      <c r="L541" t="s">
        <v>3018</v>
      </c>
    </row>
    <row r="542" spans="1:12" x14ac:dyDescent="0.25">
      <c r="A542" s="1" t="s">
        <v>10712</v>
      </c>
      <c r="B542" t="s">
        <v>10164</v>
      </c>
      <c r="C542" t="s">
        <v>11767</v>
      </c>
      <c r="D542" t="s">
        <v>14</v>
      </c>
      <c r="E542" t="s">
        <v>11768</v>
      </c>
      <c r="I542">
        <v>0</v>
      </c>
      <c r="L542" t="s">
        <v>3018</v>
      </c>
    </row>
    <row r="543" spans="1:12" x14ac:dyDescent="0.25">
      <c r="A543" s="1" t="s">
        <v>10712</v>
      </c>
      <c r="B543" t="s">
        <v>10164</v>
      </c>
      <c r="C543" t="s">
        <v>11769</v>
      </c>
      <c r="D543" t="s">
        <v>14</v>
      </c>
      <c r="E543" t="s">
        <v>11770</v>
      </c>
      <c r="I543">
        <v>0</v>
      </c>
      <c r="L543" t="s">
        <v>3018</v>
      </c>
    </row>
    <row r="544" spans="1:12" x14ac:dyDescent="0.25">
      <c r="A544" s="1" t="s">
        <v>10712</v>
      </c>
      <c r="B544" t="s">
        <v>10164</v>
      </c>
      <c r="C544" t="s">
        <v>11771</v>
      </c>
      <c r="D544" t="s">
        <v>14</v>
      </c>
      <c r="E544" t="s">
        <v>11772</v>
      </c>
      <c r="I544">
        <v>0</v>
      </c>
      <c r="L544" t="s">
        <v>3018</v>
      </c>
    </row>
    <row r="545" spans="1:12" x14ac:dyDescent="0.25">
      <c r="A545" s="1" t="s">
        <v>10712</v>
      </c>
      <c r="B545" t="s">
        <v>10164</v>
      </c>
      <c r="C545" t="s">
        <v>11773</v>
      </c>
      <c r="D545" t="s">
        <v>14</v>
      </c>
      <c r="E545" t="s">
        <v>11774</v>
      </c>
      <c r="I545">
        <v>0</v>
      </c>
      <c r="L545" t="s">
        <v>3018</v>
      </c>
    </row>
    <row r="546" spans="1:12" x14ac:dyDescent="0.25">
      <c r="A546" s="1" t="s">
        <v>10712</v>
      </c>
      <c r="B546" t="s">
        <v>10164</v>
      </c>
      <c r="C546" t="s">
        <v>11775</v>
      </c>
      <c r="D546" t="s">
        <v>14</v>
      </c>
      <c r="E546" t="s">
        <v>11776</v>
      </c>
      <c r="I546">
        <v>0</v>
      </c>
      <c r="L546" t="s">
        <v>3018</v>
      </c>
    </row>
    <row r="547" spans="1:12" x14ac:dyDescent="0.25">
      <c r="A547" s="1" t="s">
        <v>10712</v>
      </c>
      <c r="B547" t="s">
        <v>10164</v>
      </c>
      <c r="C547" t="s">
        <v>11777</v>
      </c>
      <c r="D547" t="s">
        <v>1635</v>
      </c>
      <c r="E547" t="s">
        <v>11778</v>
      </c>
      <c r="I547">
        <v>0</v>
      </c>
      <c r="J547" s="1">
        <v>-7.4853388000000001</v>
      </c>
      <c r="K547" s="1">
        <v>111.05683550000001</v>
      </c>
      <c r="L547" t="s">
        <v>3018</v>
      </c>
    </row>
    <row r="548" spans="1:12" x14ac:dyDescent="0.25">
      <c r="A548" s="1" t="s">
        <v>10712</v>
      </c>
      <c r="B548" t="s">
        <v>10164</v>
      </c>
      <c r="C548" t="s">
        <v>11779</v>
      </c>
      <c r="D548" t="s">
        <v>14</v>
      </c>
      <c r="E548" t="s">
        <v>11780</v>
      </c>
      <c r="I548">
        <v>0</v>
      </c>
      <c r="L548" t="s">
        <v>3018</v>
      </c>
    </row>
    <row r="549" spans="1:12" x14ac:dyDescent="0.25">
      <c r="A549" s="1" t="s">
        <v>10712</v>
      </c>
      <c r="B549" t="s">
        <v>10164</v>
      </c>
      <c r="C549" t="s">
        <v>11781</v>
      </c>
      <c r="D549" t="s">
        <v>14</v>
      </c>
      <c r="E549" t="s">
        <v>11782</v>
      </c>
      <c r="I549">
        <v>0</v>
      </c>
      <c r="L549" t="s">
        <v>3018</v>
      </c>
    </row>
    <row r="550" spans="1:12" x14ac:dyDescent="0.25">
      <c r="A550" s="1" t="s">
        <v>10712</v>
      </c>
      <c r="B550" t="s">
        <v>10164</v>
      </c>
      <c r="C550" t="s">
        <v>11783</v>
      </c>
      <c r="D550" t="s">
        <v>14</v>
      </c>
      <c r="E550" t="s">
        <v>11784</v>
      </c>
      <c r="I550">
        <v>0</v>
      </c>
      <c r="L550" t="s">
        <v>3018</v>
      </c>
    </row>
    <row r="551" spans="1:12" x14ac:dyDescent="0.25">
      <c r="A551" s="1" t="s">
        <v>10712</v>
      </c>
      <c r="B551" t="s">
        <v>10164</v>
      </c>
      <c r="C551" t="s">
        <v>11785</v>
      </c>
      <c r="D551" t="s">
        <v>1635</v>
      </c>
      <c r="E551" t="s">
        <v>11786</v>
      </c>
      <c r="I551">
        <v>0</v>
      </c>
      <c r="L551" t="s">
        <v>3018</v>
      </c>
    </row>
    <row r="552" spans="1:12" x14ac:dyDescent="0.25">
      <c r="A552" s="1" t="s">
        <v>10712</v>
      </c>
      <c r="B552" t="s">
        <v>10164</v>
      </c>
      <c r="C552" t="s">
        <v>11787</v>
      </c>
      <c r="D552" t="s">
        <v>14</v>
      </c>
      <c r="E552" t="s">
        <v>11788</v>
      </c>
      <c r="I552">
        <v>0</v>
      </c>
      <c r="L552" t="s">
        <v>3018</v>
      </c>
    </row>
    <row r="553" spans="1:12" x14ac:dyDescent="0.25">
      <c r="A553" s="1" t="s">
        <v>10712</v>
      </c>
      <c r="B553" t="s">
        <v>10164</v>
      </c>
      <c r="C553" t="s">
        <v>11789</v>
      </c>
      <c r="D553" t="s">
        <v>14</v>
      </c>
      <c r="E553" t="s">
        <v>11790</v>
      </c>
      <c r="I553">
        <v>0</v>
      </c>
      <c r="L553" t="s">
        <v>3018</v>
      </c>
    </row>
    <row r="554" spans="1:12" x14ac:dyDescent="0.25">
      <c r="A554" s="1" t="s">
        <v>10712</v>
      </c>
      <c r="B554" t="s">
        <v>10164</v>
      </c>
      <c r="C554" t="s">
        <v>11791</v>
      </c>
      <c r="D554" t="s">
        <v>14</v>
      </c>
      <c r="E554" t="s">
        <v>11792</v>
      </c>
      <c r="I554">
        <v>0</v>
      </c>
      <c r="L554" t="s">
        <v>3018</v>
      </c>
    </row>
    <row r="555" spans="1:12" x14ac:dyDescent="0.25">
      <c r="A555" s="1" t="s">
        <v>10712</v>
      </c>
      <c r="B555" t="s">
        <v>10164</v>
      </c>
      <c r="C555" t="s">
        <v>11793</v>
      </c>
      <c r="D555" t="s">
        <v>14</v>
      </c>
      <c r="E555" t="s">
        <v>11794</v>
      </c>
      <c r="I555">
        <v>0</v>
      </c>
      <c r="J555" s="1">
        <v>-7.6746198999999997</v>
      </c>
      <c r="K555" s="1">
        <v>111.227621</v>
      </c>
      <c r="L555" t="s">
        <v>3018</v>
      </c>
    </row>
    <row r="556" spans="1:12" x14ac:dyDescent="0.25">
      <c r="A556" s="1" t="s">
        <v>10712</v>
      </c>
      <c r="B556" t="s">
        <v>10164</v>
      </c>
      <c r="C556" t="s">
        <v>11795</v>
      </c>
      <c r="D556" t="s">
        <v>14</v>
      </c>
      <c r="E556" t="s">
        <v>11796</v>
      </c>
      <c r="I556">
        <v>0</v>
      </c>
      <c r="L556" t="s">
        <v>3018</v>
      </c>
    </row>
    <row r="557" spans="1:12" x14ac:dyDescent="0.25">
      <c r="A557" s="1" t="s">
        <v>10712</v>
      </c>
      <c r="B557" t="s">
        <v>10164</v>
      </c>
      <c r="C557" t="s">
        <v>11797</v>
      </c>
      <c r="D557" t="s">
        <v>14</v>
      </c>
      <c r="E557" t="s">
        <v>11798</v>
      </c>
      <c r="I557">
        <v>0</v>
      </c>
      <c r="L557" t="s">
        <v>3018</v>
      </c>
    </row>
    <row r="558" spans="1:12" x14ac:dyDescent="0.25">
      <c r="A558" s="1" t="s">
        <v>10712</v>
      </c>
      <c r="B558" t="s">
        <v>10164</v>
      </c>
      <c r="C558" t="s">
        <v>11799</v>
      </c>
      <c r="D558" t="s">
        <v>14</v>
      </c>
      <c r="E558" t="s">
        <v>11800</v>
      </c>
      <c r="I558">
        <v>0</v>
      </c>
      <c r="L558" t="s">
        <v>3018</v>
      </c>
    </row>
    <row r="559" spans="1:12" x14ac:dyDescent="0.25">
      <c r="A559" s="1" t="s">
        <v>10712</v>
      </c>
      <c r="B559" t="s">
        <v>10164</v>
      </c>
      <c r="C559" t="s">
        <v>11801</v>
      </c>
      <c r="D559" t="s">
        <v>14</v>
      </c>
      <c r="E559" t="s">
        <v>11802</v>
      </c>
      <c r="I559">
        <v>0</v>
      </c>
      <c r="J559" s="1">
        <v>-7.6316164000000004</v>
      </c>
      <c r="K559" s="1">
        <v>111.3508923</v>
      </c>
      <c r="L559" t="s">
        <v>3018</v>
      </c>
    </row>
    <row r="560" spans="1:12" x14ac:dyDescent="0.25">
      <c r="A560" s="1" t="s">
        <v>10712</v>
      </c>
      <c r="B560" t="s">
        <v>10164</v>
      </c>
      <c r="C560" t="s">
        <v>11803</v>
      </c>
      <c r="D560" t="s">
        <v>14</v>
      </c>
      <c r="E560" t="s">
        <v>11804</v>
      </c>
      <c r="I560">
        <v>0</v>
      </c>
      <c r="L560" t="s">
        <v>3018</v>
      </c>
    </row>
    <row r="561" spans="1:12" x14ac:dyDescent="0.25">
      <c r="A561" s="1" t="s">
        <v>10712</v>
      </c>
      <c r="B561" t="s">
        <v>10164</v>
      </c>
      <c r="C561" t="s">
        <v>11805</v>
      </c>
      <c r="D561" t="s">
        <v>14</v>
      </c>
      <c r="E561" t="s">
        <v>11806</v>
      </c>
      <c r="I561">
        <v>0</v>
      </c>
      <c r="L561" t="s">
        <v>3018</v>
      </c>
    </row>
    <row r="562" spans="1:12" x14ac:dyDescent="0.25">
      <c r="A562" s="1" t="s">
        <v>10712</v>
      </c>
      <c r="B562" t="s">
        <v>10164</v>
      </c>
      <c r="C562" t="s">
        <v>11807</v>
      </c>
      <c r="D562" t="s">
        <v>14</v>
      </c>
      <c r="E562" t="s">
        <v>11808</v>
      </c>
      <c r="I562">
        <v>0</v>
      </c>
      <c r="L562" t="s">
        <v>3018</v>
      </c>
    </row>
    <row r="563" spans="1:12" x14ac:dyDescent="0.25">
      <c r="A563" s="1" t="s">
        <v>10712</v>
      </c>
      <c r="B563" t="s">
        <v>10164</v>
      </c>
      <c r="C563" t="s">
        <v>4684</v>
      </c>
      <c r="D563" t="s">
        <v>14</v>
      </c>
      <c r="E563" t="s">
        <v>11809</v>
      </c>
      <c r="I563">
        <v>0</v>
      </c>
      <c r="L563" t="s">
        <v>3018</v>
      </c>
    </row>
    <row r="564" spans="1:12" x14ac:dyDescent="0.25">
      <c r="A564" s="1" t="s">
        <v>10712</v>
      </c>
      <c r="B564" t="s">
        <v>10164</v>
      </c>
      <c r="C564" t="s">
        <v>11810</v>
      </c>
      <c r="D564" t="s">
        <v>14</v>
      </c>
      <c r="E564" t="s">
        <v>11811</v>
      </c>
      <c r="I564">
        <v>0</v>
      </c>
      <c r="L564" t="s">
        <v>3018</v>
      </c>
    </row>
    <row r="565" spans="1:12" x14ac:dyDescent="0.25">
      <c r="A565" s="1" t="s">
        <v>10712</v>
      </c>
      <c r="B565" t="s">
        <v>10164</v>
      </c>
      <c r="C565" t="s">
        <v>11812</v>
      </c>
      <c r="D565" t="s">
        <v>14</v>
      </c>
      <c r="E565" t="s">
        <v>11813</v>
      </c>
      <c r="I565">
        <v>0</v>
      </c>
      <c r="L565" t="s">
        <v>3018</v>
      </c>
    </row>
    <row r="566" spans="1:12" x14ac:dyDescent="0.25">
      <c r="A566" s="1" t="s">
        <v>10712</v>
      </c>
      <c r="B566" t="s">
        <v>10164</v>
      </c>
      <c r="C566" t="s">
        <v>11814</v>
      </c>
      <c r="D566" t="s">
        <v>14</v>
      </c>
      <c r="E566" t="s">
        <v>11815</v>
      </c>
      <c r="I566">
        <v>0</v>
      </c>
      <c r="J566" s="1">
        <v>-8.1676742999999998</v>
      </c>
      <c r="K566" s="1">
        <v>111.0426325</v>
      </c>
      <c r="L566" t="s">
        <v>3018</v>
      </c>
    </row>
    <row r="567" spans="1:12" x14ac:dyDescent="0.25">
      <c r="A567" s="1" t="s">
        <v>10712</v>
      </c>
      <c r="B567" t="s">
        <v>10164</v>
      </c>
      <c r="C567" t="s">
        <v>11816</v>
      </c>
      <c r="D567" t="s">
        <v>14</v>
      </c>
      <c r="E567" t="s">
        <v>11817</v>
      </c>
      <c r="I567">
        <v>0</v>
      </c>
      <c r="J567" s="1">
        <v>-8.2531040000000004</v>
      </c>
      <c r="K567" s="1">
        <v>111.37753170000001</v>
      </c>
      <c r="L567" t="s">
        <v>3018</v>
      </c>
    </row>
    <row r="568" spans="1:12" x14ac:dyDescent="0.25">
      <c r="A568" s="1" t="s">
        <v>10712</v>
      </c>
      <c r="B568" t="s">
        <v>10164</v>
      </c>
      <c r="C568" t="s">
        <v>11818</v>
      </c>
      <c r="D568" t="s">
        <v>14</v>
      </c>
      <c r="E568" t="s">
        <v>11819</v>
      </c>
      <c r="I568">
        <v>0</v>
      </c>
      <c r="L568" t="s">
        <v>3018</v>
      </c>
    </row>
    <row r="569" spans="1:12" x14ac:dyDescent="0.25">
      <c r="A569" s="1" t="s">
        <v>10712</v>
      </c>
      <c r="B569" t="s">
        <v>10164</v>
      </c>
      <c r="C569" t="s">
        <v>11820</v>
      </c>
      <c r="D569" t="s">
        <v>14</v>
      </c>
      <c r="E569" t="s">
        <v>11821</v>
      </c>
      <c r="I569">
        <v>0</v>
      </c>
      <c r="J569" s="1">
        <v>-7.7946759999999999</v>
      </c>
      <c r="K569" s="1">
        <v>111.4491621</v>
      </c>
      <c r="L569" t="s">
        <v>3018</v>
      </c>
    </row>
    <row r="570" spans="1:12" x14ac:dyDescent="0.25">
      <c r="A570" s="1" t="s">
        <v>10712</v>
      </c>
      <c r="B570" t="s">
        <v>10164</v>
      </c>
      <c r="C570" t="s">
        <v>11822</v>
      </c>
      <c r="D570" t="s">
        <v>14</v>
      </c>
      <c r="E570" t="s">
        <v>11823</v>
      </c>
      <c r="I570">
        <v>0</v>
      </c>
      <c r="L570" t="s">
        <v>3018</v>
      </c>
    </row>
    <row r="571" spans="1:12" x14ac:dyDescent="0.25">
      <c r="A571" s="1" t="s">
        <v>10712</v>
      </c>
      <c r="B571" t="s">
        <v>10164</v>
      </c>
      <c r="C571" t="s">
        <v>11824</v>
      </c>
      <c r="D571" t="s">
        <v>14</v>
      </c>
      <c r="E571" t="s">
        <v>11825</v>
      </c>
      <c r="I571">
        <v>0</v>
      </c>
      <c r="L571" t="s">
        <v>3018</v>
      </c>
    </row>
    <row r="572" spans="1:12" x14ac:dyDescent="0.25">
      <c r="A572" s="1" t="s">
        <v>10712</v>
      </c>
      <c r="B572" t="s">
        <v>10164</v>
      </c>
      <c r="C572" t="s">
        <v>11826</v>
      </c>
      <c r="D572" t="s">
        <v>14</v>
      </c>
      <c r="E572" t="s">
        <v>11827</v>
      </c>
      <c r="I572">
        <v>0</v>
      </c>
      <c r="L572" t="s">
        <v>3018</v>
      </c>
    </row>
    <row r="573" spans="1:12" x14ac:dyDescent="0.25">
      <c r="A573" s="1" t="s">
        <v>10712</v>
      </c>
      <c r="B573" t="s">
        <v>10164</v>
      </c>
      <c r="C573" t="s">
        <v>11828</v>
      </c>
      <c r="D573" t="s">
        <v>14</v>
      </c>
      <c r="E573" t="s">
        <v>11829</v>
      </c>
      <c r="I573">
        <v>0</v>
      </c>
      <c r="J573" s="1">
        <v>-7.9861442</v>
      </c>
      <c r="K573" s="1">
        <v>111.5280695</v>
      </c>
      <c r="L573" t="s">
        <v>3018</v>
      </c>
    </row>
    <row r="574" spans="1:12" x14ac:dyDescent="0.25">
      <c r="A574" s="1" t="s">
        <v>10712</v>
      </c>
      <c r="B574" t="s">
        <v>10164</v>
      </c>
      <c r="C574" t="s">
        <v>11830</v>
      </c>
      <c r="D574" t="s">
        <v>14</v>
      </c>
      <c r="E574" t="s">
        <v>11831</v>
      </c>
      <c r="I574">
        <v>0</v>
      </c>
      <c r="L574" t="s">
        <v>3018</v>
      </c>
    </row>
    <row r="575" spans="1:12" x14ac:dyDescent="0.25">
      <c r="A575" s="1" t="s">
        <v>10712</v>
      </c>
      <c r="B575" t="s">
        <v>10164</v>
      </c>
      <c r="C575" t="s">
        <v>11832</v>
      </c>
      <c r="D575" t="s">
        <v>14</v>
      </c>
      <c r="E575" t="s">
        <v>11833</v>
      </c>
      <c r="I575">
        <v>0</v>
      </c>
      <c r="L575" t="s">
        <v>3018</v>
      </c>
    </row>
    <row r="576" spans="1:12" x14ac:dyDescent="0.25">
      <c r="A576" s="1" t="s">
        <v>10712</v>
      </c>
      <c r="B576" t="s">
        <v>10164</v>
      </c>
      <c r="C576" t="s">
        <v>11834</v>
      </c>
      <c r="D576" t="s">
        <v>14</v>
      </c>
      <c r="E576" t="s">
        <v>11835</v>
      </c>
      <c r="I576">
        <v>0</v>
      </c>
      <c r="J576" s="1">
        <v>-7.7466061000000002</v>
      </c>
      <c r="K576" s="1">
        <v>111.4738918</v>
      </c>
      <c r="L576" t="s">
        <v>3018</v>
      </c>
    </row>
    <row r="577" spans="1:12" x14ac:dyDescent="0.25">
      <c r="A577" s="1" t="s">
        <v>10712</v>
      </c>
      <c r="B577" t="s">
        <v>10164</v>
      </c>
      <c r="C577" t="s">
        <v>11836</v>
      </c>
      <c r="D577" t="s">
        <v>14</v>
      </c>
      <c r="E577" t="s">
        <v>11837</v>
      </c>
      <c r="I577">
        <v>0</v>
      </c>
      <c r="J577" s="1">
        <v>-7.7135369999999996</v>
      </c>
      <c r="K577" s="1">
        <v>111.47351430000001</v>
      </c>
      <c r="L577" t="s">
        <v>3018</v>
      </c>
    </row>
    <row r="578" spans="1:12" x14ac:dyDescent="0.25">
      <c r="A578" s="1" t="s">
        <v>10712</v>
      </c>
      <c r="B578" t="s">
        <v>10164</v>
      </c>
      <c r="C578" t="s">
        <v>11838</v>
      </c>
      <c r="D578" t="s">
        <v>14</v>
      </c>
      <c r="E578" t="s">
        <v>11839</v>
      </c>
      <c r="I578">
        <v>0</v>
      </c>
      <c r="L578" t="s">
        <v>3018</v>
      </c>
    </row>
    <row r="579" spans="1:12" x14ac:dyDescent="0.25">
      <c r="A579" s="1" t="s">
        <v>10712</v>
      </c>
      <c r="B579" t="s">
        <v>10164</v>
      </c>
      <c r="C579" t="s">
        <v>11840</v>
      </c>
      <c r="D579" t="s">
        <v>14</v>
      </c>
      <c r="E579" t="s">
        <v>11841</v>
      </c>
      <c r="I579">
        <v>0</v>
      </c>
      <c r="J579" s="1">
        <v>-7.6203203999999998</v>
      </c>
      <c r="K579" s="1">
        <v>111.5115988</v>
      </c>
      <c r="L579" t="s">
        <v>3018</v>
      </c>
    </row>
    <row r="580" spans="1:12" x14ac:dyDescent="0.25">
      <c r="A580" s="1" t="s">
        <v>10712</v>
      </c>
      <c r="B580" t="s">
        <v>10164</v>
      </c>
      <c r="C580" t="s">
        <v>11842</v>
      </c>
      <c r="D580" t="s">
        <v>14</v>
      </c>
      <c r="E580" t="s">
        <v>11843</v>
      </c>
      <c r="I580">
        <v>0</v>
      </c>
      <c r="J580" s="1">
        <v>-7.6332700000000004</v>
      </c>
      <c r="K580" s="1">
        <v>111.5136758</v>
      </c>
      <c r="L580" t="s">
        <v>3018</v>
      </c>
    </row>
    <row r="581" spans="1:12" x14ac:dyDescent="0.25">
      <c r="A581" s="1" t="s">
        <v>10712</v>
      </c>
      <c r="B581" t="s">
        <v>10164</v>
      </c>
      <c r="C581" t="s">
        <v>11844</v>
      </c>
      <c r="D581" t="s">
        <v>14</v>
      </c>
      <c r="E581" t="s">
        <v>11845</v>
      </c>
      <c r="I581">
        <v>0</v>
      </c>
      <c r="J581" s="1">
        <v>-7.6332528000000002</v>
      </c>
      <c r="K581" s="1">
        <v>111.5151063</v>
      </c>
      <c r="L581" t="s">
        <v>3018</v>
      </c>
    </row>
    <row r="582" spans="1:12" x14ac:dyDescent="0.25">
      <c r="A582" s="1" t="s">
        <v>10712</v>
      </c>
      <c r="B582" t="s">
        <v>10164</v>
      </c>
      <c r="C582" t="s">
        <v>12721</v>
      </c>
      <c r="D582" t="s">
        <v>14</v>
      </c>
      <c r="E582" t="s">
        <v>12722</v>
      </c>
      <c r="H582" t="s">
        <v>12723</v>
      </c>
      <c r="I582">
        <v>63351</v>
      </c>
    </row>
    <row r="583" spans="1:12" x14ac:dyDescent="0.25">
      <c r="A583" s="1" t="s">
        <v>10712</v>
      </c>
      <c r="B583" t="s">
        <v>10164</v>
      </c>
      <c r="C583" t="s">
        <v>7924</v>
      </c>
      <c r="D583" t="s">
        <v>14</v>
      </c>
      <c r="E583" t="s">
        <v>12724</v>
      </c>
      <c r="H583" t="s">
        <v>10711</v>
      </c>
      <c r="I583">
        <v>63121</v>
      </c>
    </row>
    <row r="584" spans="1:12" x14ac:dyDescent="0.25">
      <c r="A584" s="1" t="s">
        <v>10712</v>
      </c>
      <c r="B584" t="s">
        <v>10164</v>
      </c>
      <c r="C584" t="s">
        <v>7796</v>
      </c>
      <c r="D584" t="s">
        <v>1635</v>
      </c>
      <c r="E584" t="s">
        <v>12725</v>
      </c>
      <c r="F584" t="s">
        <v>12726</v>
      </c>
      <c r="H584" t="s">
        <v>10717</v>
      </c>
      <c r="I584">
        <v>63451</v>
      </c>
    </row>
    <row r="585" spans="1:12" x14ac:dyDescent="0.25">
      <c r="A585" s="1" t="s">
        <v>10712</v>
      </c>
      <c r="B585" t="s">
        <v>10164</v>
      </c>
      <c r="C585" t="s">
        <v>12727</v>
      </c>
      <c r="D585" t="s">
        <v>14</v>
      </c>
      <c r="E585" t="s">
        <v>12728</v>
      </c>
      <c r="H585" t="s">
        <v>10711</v>
      </c>
      <c r="I585">
        <v>63114</v>
      </c>
    </row>
    <row r="586" spans="1:12" x14ac:dyDescent="0.25">
      <c r="A586" s="1" t="s">
        <v>10712</v>
      </c>
      <c r="B586" t="s">
        <v>10164</v>
      </c>
      <c r="C586" t="s">
        <v>12723</v>
      </c>
      <c r="D586" t="s">
        <v>1635</v>
      </c>
      <c r="E586" t="s">
        <v>12729</v>
      </c>
      <c r="H586" t="s">
        <v>12723</v>
      </c>
      <c r="I586">
        <v>63311</v>
      </c>
    </row>
    <row r="587" spans="1:12" x14ac:dyDescent="0.25">
      <c r="A587" s="1" t="s">
        <v>10712</v>
      </c>
      <c r="B587" t="s">
        <v>10164</v>
      </c>
      <c r="C587" t="s">
        <v>12730</v>
      </c>
      <c r="D587" t="s">
        <v>14</v>
      </c>
      <c r="E587" t="s">
        <v>12731</v>
      </c>
      <c r="H587" t="s">
        <v>10711</v>
      </c>
      <c r="I587">
        <v>63139</v>
      </c>
    </row>
    <row r="588" spans="1:12" x14ac:dyDescent="0.25">
      <c r="A588" s="1" t="s">
        <v>10712</v>
      </c>
      <c r="B588" t="s">
        <v>10164</v>
      </c>
      <c r="C588" t="s">
        <v>12732</v>
      </c>
      <c r="D588" t="s">
        <v>14</v>
      </c>
      <c r="E588" t="s">
        <v>12733</v>
      </c>
      <c r="H588" t="s">
        <v>10711</v>
      </c>
      <c r="I588">
        <v>63132</v>
      </c>
    </row>
    <row r="589" spans="1:12" x14ac:dyDescent="0.25">
      <c r="A589" s="1" t="s">
        <v>10712</v>
      </c>
      <c r="B589" t="s">
        <v>10164</v>
      </c>
      <c r="C589" t="s">
        <v>12734</v>
      </c>
      <c r="D589" t="s">
        <v>14</v>
      </c>
      <c r="E589" t="s">
        <v>12735</v>
      </c>
      <c r="H589" t="s">
        <v>12723</v>
      </c>
      <c r="I589">
        <v>63384</v>
      </c>
    </row>
    <row r="590" spans="1:12" x14ac:dyDescent="0.25">
      <c r="A590" s="1" t="s">
        <v>10712</v>
      </c>
      <c r="B590" t="s">
        <v>10164</v>
      </c>
      <c r="C590" t="s">
        <v>12736</v>
      </c>
      <c r="D590" t="s">
        <v>14</v>
      </c>
      <c r="E590" t="s">
        <v>12737</v>
      </c>
      <c r="H590" t="s">
        <v>12723</v>
      </c>
      <c r="I590">
        <v>63313</v>
      </c>
    </row>
    <row r="591" spans="1:12" x14ac:dyDescent="0.25">
      <c r="A591" s="1" t="s">
        <v>10712</v>
      </c>
      <c r="B591" t="s">
        <v>10164</v>
      </c>
      <c r="C591" t="s">
        <v>12738</v>
      </c>
      <c r="D591" t="s">
        <v>14</v>
      </c>
      <c r="E591" t="s">
        <v>12739</v>
      </c>
      <c r="H591" t="s">
        <v>12723</v>
      </c>
      <c r="I591">
        <v>63395</v>
      </c>
    </row>
    <row r="592" spans="1:12" x14ac:dyDescent="0.25">
      <c r="A592" s="1" t="s">
        <v>10712</v>
      </c>
      <c r="B592" t="s">
        <v>10164</v>
      </c>
      <c r="C592" t="s">
        <v>11556</v>
      </c>
      <c r="D592" t="s">
        <v>14</v>
      </c>
      <c r="E592" t="s">
        <v>12740</v>
      </c>
      <c r="H592" t="s">
        <v>10717</v>
      </c>
      <c r="I592">
        <v>63413</v>
      </c>
    </row>
    <row r="593" spans="1:12" x14ac:dyDescent="0.25">
      <c r="A593" s="1" t="s">
        <v>10712</v>
      </c>
      <c r="B593" t="s">
        <v>10164</v>
      </c>
      <c r="C593" t="s">
        <v>12741</v>
      </c>
      <c r="D593" t="s">
        <v>14</v>
      </c>
      <c r="E593" t="s">
        <v>12742</v>
      </c>
      <c r="H593" t="s">
        <v>10717</v>
      </c>
      <c r="I593">
        <v>63417</v>
      </c>
    </row>
    <row r="594" spans="1:12" x14ac:dyDescent="0.25">
      <c r="A594" s="1" t="s">
        <v>10712</v>
      </c>
      <c r="B594" t="s">
        <v>10164</v>
      </c>
      <c r="C594" t="s">
        <v>12743</v>
      </c>
      <c r="D594" t="s">
        <v>14</v>
      </c>
      <c r="E594" t="s">
        <v>12744</v>
      </c>
      <c r="H594" t="s">
        <v>10717</v>
      </c>
      <c r="I594">
        <v>63419</v>
      </c>
    </row>
    <row r="595" spans="1:12" x14ac:dyDescent="0.25">
      <c r="A595" s="1" t="s">
        <v>10712</v>
      </c>
      <c r="B595" t="s">
        <v>10164</v>
      </c>
      <c r="C595" t="s">
        <v>12745</v>
      </c>
      <c r="D595" t="s">
        <v>14</v>
      </c>
      <c r="E595" t="s">
        <v>12746</v>
      </c>
      <c r="H595" t="s">
        <v>10717</v>
      </c>
      <c r="I595">
        <v>63416</v>
      </c>
    </row>
    <row r="596" spans="1:12" x14ac:dyDescent="0.25">
      <c r="A596" s="1" t="s">
        <v>10712</v>
      </c>
      <c r="B596" t="s">
        <v>10164</v>
      </c>
      <c r="C596" t="s">
        <v>12747</v>
      </c>
      <c r="D596" t="s">
        <v>14</v>
      </c>
      <c r="E596" t="s">
        <v>12748</v>
      </c>
      <c r="H596" t="s">
        <v>10711</v>
      </c>
      <c r="I596">
        <v>63117</v>
      </c>
    </row>
    <row r="597" spans="1:12" x14ac:dyDescent="0.25">
      <c r="A597" s="1" t="s">
        <v>10712</v>
      </c>
      <c r="B597" t="s">
        <v>10164</v>
      </c>
      <c r="C597" t="s">
        <v>12749</v>
      </c>
      <c r="D597" t="s">
        <v>14</v>
      </c>
      <c r="E597" t="s">
        <v>12750</v>
      </c>
      <c r="H597" t="s">
        <v>10711</v>
      </c>
      <c r="I597">
        <v>63117</v>
      </c>
    </row>
    <row r="598" spans="1:12" x14ac:dyDescent="0.25">
      <c r="A598" s="1" t="s">
        <v>10712</v>
      </c>
      <c r="B598" t="s">
        <v>10164</v>
      </c>
      <c r="C598" t="s">
        <v>11434</v>
      </c>
      <c r="D598" t="s">
        <v>14</v>
      </c>
      <c r="E598" t="s">
        <v>12751</v>
      </c>
      <c r="H598" t="s">
        <v>10711</v>
      </c>
      <c r="I598">
        <v>63118</v>
      </c>
    </row>
    <row r="599" spans="1:12" x14ac:dyDescent="0.25">
      <c r="A599" s="1" t="s">
        <v>10736</v>
      </c>
      <c r="B599" t="s">
        <v>10164</v>
      </c>
      <c r="C599" t="s">
        <v>11846</v>
      </c>
      <c r="D599" t="s">
        <v>14</v>
      </c>
      <c r="E599" t="s">
        <v>11847</v>
      </c>
      <c r="F599" t="s">
        <v>11848</v>
      </c>
      <c r="G599" t="s">
        <v>11849</v>
      </c>
      <c r="H599" t="s">
        <v>4369</v>
      </c>
      <c r="I599">
        <v>84153</v>
      </c>
      <c r="J599" s="1">
        <v>-8.3178210000000004</v>
      </c>
      <c r="K599" s="1">
        <v>118.76647</v>
      </c>
      <c r="L599" t="s">
        <v>3018</v>
      </c>
    </row>
    <row r="600" spans="1:12" x14ac:dyDescent="0.25">
      <c r="A600" s="1" t="s">
        <v>10736</v>
      </c>
      <c r="B600" t="s">
        <v>10164</v>
      </c>
      <c r="C600" t="s">
        <v>11850</v>
      </c>
      <c r="D600" t="s">
        <v>14</v>
      </c>
      <c r="E600" t="s">
        <v>11851</v>
      </c>
      <c r="F600" t="s">
        <v>11852</v>
      </c>
      <c r="G600" t="s">
        <v>11853</v>
      </c>
      <c r="H600" t="s">
        <v>4369</v>
      </c>
      <c r="I600">
        <v>84161</v>
      </c>
      <c r="J600" s="1">
        <v>-8.5063340000000007</v>
      </c>
      <c r="K600" s="1">
        <v>118.625742</v>
      </c>
      <c r="L600" t="s">
        <v>3018</v>
      </c>
    </row>
    <row r="601" spans="1:12" x14ac:dyDescent="0.25">
      <c r="A601" s="1" t="s">
        <v>10736</v>
      </c>
      <c r="B601" t="s">
        <v>10164</v>
      </c>
      <c r="C601" t="s">
        <v>11854</v>
      </c>
      <c r="D601" t="s">
        <v>14</v>
      </c>
      <c r="E601" t="s">
        <v>11855</v>
      </c>
      <c r="F601" t="s">
        <v>11856</v>
      </c>
      <c r="G601" t="s">
        <v>11856</v>
      </c>
      <c r="H601" t="s">
        <v>10752</v>
      </c>
      <c r="I601">
        <v>84383</v>
      </c>
      <c r="J601" s="1">
        <v>-8.7938690000000008</v>
      </c>
      <c r="K601" s="1">
        <v>117.774524</v>
      </c>
      <c r="L601" t="s">
        <v>3018</v>
      </c>
    </row>
    <row r="602" spans="1:12" x14ac:dyDescent="0.25">
      <c r="A602" s="1" t="s">
        <v>10736</v>
      </c>
      <c r="B602" t="s">
        <v>10164</v>
      </c>
      <c r="C602" t="s">
        <v>7507</v>
      </c>
      <c r="D602" t="s">
        <v>14</v>
      </c>
      <c r="E602" t="s">
        <v>11857</v>
      </c>
      <c r="F602" t="s">
        <v>11858</v>
      </c>
      <c r="G602" t="s">
        <v>10865</v>
      </c>
      <c r="H602" t="s">
        <v>10865</v>
      </c>
      <c r="I602">
        <v>84312</v>
      </c>
      <c r="J602" s="1">
        <v>-8.4885099999999998</v>
      </c>
      <c r="K602" s="1">
        <v>117.41827000000001</v>
      </c>
      <c r="L602" t="s">
        <v>3018</v>
      </c>
    </row>
    <row r="603" spans="1:12" x14ac:dyDescent="0.25">
      <c r="A603" s="1" t="s">
        <v>11101</v>
      </c>
      <c r="B603" t="s">
        <v>10164</v>
      </c>
      <c r="C603" t="s">
        <v>11859</v>
      </c>
      <c r="D603" t="s">
        <v>14</v>
      </c>
      <c r="E603" t="s">
        <v>11860</v>
      </c>
      <c r="F603" t="s">
        <v>7530</v>
      </c>
      <c r="G603" t="s">
        <v>7530</v>
      </c>
      <c r="H603" t="s">
        <v>11149</v>
      </c>
      <c r="I603">
        <v>67163</v>
      </c>
      <c r="J603" s="1" t="s">
        <v>11861</v>
      </c>
      <c r="K603" s="1" t="s">
        <v>11862</v>
      </c>
      <c r="L603" t="s">
        <v>3018</v>
      </c>
    </row>
    <row r="604" spans="1:12" x14ac:dyDescent="0.25">
      <c r="A604" s="1" t="s">
        <v>11101</v>
      </c>
      <c r="B604" t="s">
        <v>10164</v>
      </c>
      <c r="C604" t="s">
        <v>11863</v>
      </c>
      <c r="D604" t="s">
        <v>14</v>
      </c>
      <c r="E604" t="s">
        <v>11864</v>
      </c>
      <c r="F604" t="s">
        <v>8049</v>
      </c>
      <c r="G604" t="s">
        <v>8049</v>
      </c>
      <c r="H604" t="s">
        <v>11158</v>
      </c>
      <c r="I604">
        <v>67161</v>
      </c>
      <c r="J604" s="1" t="s">
        <v>11865</v>
      </c>
      <c r="K604" s="1" t="s">
        <v>11866</v>
      </c>
      <c r="L604" t="s">
        <v>3018</v>
      </c>
    </row>
    <row r="605" spans="1:12" x14ac:dyDescent="0.25">
      <c r="A605" s="1" t="s">
        <v>11183</v>
      </c>
      <c r="B605" t="s">
        <v>10164</v>
      </c>
      <c r="C605" t="s">
        <v>11867</v>
      </c>
      <c r="D605" t="s">
        <v>14</v>
      </c>
      <c r="E605" t="s">
        <v>11868</v>
      </c>
      <c r="F605" t="s">
        <v>11869</v>
      </c>
      <c r="G605" t="s">
        <v>11869</v>
      </c>
      <c r="H605" t="s">
        <v>11182</v>
      </c>
      <c r="I605">
        <v>67375</v>
      </c>
      <c r="J605" s="1">
        <v>-8.2915759999999992</v>
      </c>
      <c r="K605" s="1">
        <v>112.972352</v>
      </c>
      <c r="L605" t="s">
        <v>3018</v>
      </c>
    </row>
    <row r="606" spans="1:12" x14ac:dyDescent="0.25">
      <c r="A606" s="1" t="s">
        <v>11183</v>
      </c>
      <c r="B606" t="s">
        <v>10164</v>
      </c>
      <c r="C606" t="s">
        <v>11870</v>
      </c>
      <c r="D606" t="s">
        <v>14</v>
      </c>
      <c r="E606" t="s">
        <v>11871</v>
      </c>
      <c r="F606" t="s">
        <v>11872</v>
      </c>
      <c r="G606" t="s">
        <v>11873</v>
      </c>
      <c r="H606" t="s">
        <v>11874</v>
      </c>
      <c r="I606">
        <v>68356</v>
      </c>
      <c r="J606" s="1">
        <v>-7.7353880000000004</v>
      </c>
      <c r="K606" s="1">
        <v>113.693792</v>
      </c>
      <c r="L606" t="s">
        <v>3018</v>
      </c>
    </row>
    <row r="607" spans="1:12" x14ac:dyDescent="0.25">
      <c r="A607" s="1" t="s">
        <v>11183</v>
      </c>
      <c r="B607" t="s">
        <v>10164</v>
      </c>
      <c r="C607" t="s">
        <v>11863</v>
      </c>
      <c r="D607" t="s">
        <v>14</v>
      </c>
      <c r="E607" t="s">
        <v>12752</v>
      </c>
      <c r="F607" t="s">
        <v>8049</v>
      </c>
      <c r="G607" t="s">
        <v>7804</v>
      </c>
      <c r="H607" t="s">
        <v>12753</v>
      </c>
      <c r="I607">
        <v>68374</v>
      </c>
    </row>
    <row r="608" spans="1:12" x14ac:dyDescent="0.25">
      <c r="A608" s="1" t="s">
        <v>11183</v>
      </c>
      <c r="B608" t="s">
        <v>10164</v>
      </c>
      <c r="C608" t="s">
        <v>12754</v>
      </c>
      <c r="D608" t="s">
        <v>14</v>
      </c>
      <c r="E608" t="s">
        <v>12755</v>
      </c>
      <c r="F608" t="s">
        <v>12756</v>
      </c>
      <c r="G608" t="s">
        <v>12757</v>
      </c>
      <c r="H608" t="s">
        <v>12753</v>
      </c>
      <c r="I608">
        <v>68372</v>
      </c>
    </row>
    <row r="609" spans="1:12" x14ac:dyDescent="0.25">
      <c r="A609" s="1" t="s">
        <v>11183</v>
      </c>
      <c r="B609" t="s">
        <v>10164</v>
      </c>
      <c r="C609" t="s">
        <v>12758</v>
      </c>
      <c r="D609" t="s">
        <v>14</v>
      </c>
      <c r="E609" t="s">
        <v>12759</v>
      </c>
      <c r="F609" t="s">
        <v>12760</v>
      </c>
      <c r="G609" t="s">
        <v>12761</v>
      </c>
      <c r="H609" t="s">
        <v>12753</v>
      </c>
      <c r="I609">
        <v>68362</v>
      </c>
    </row>
    <row r="610" spans="1:12" x14ac:dyDescent="0.25">
      <c r="A610" s="1" t="s">
        <v>11183</v>
      </c>
      <c r="B610" t="s">
        <v>10164</v>
      </c>
      <c r="C610" t="s">
        <v>12762</v>
      </c>
      <c r="D610" t="s">
        <v>14</v>
      </c>
      <c r="E610" t="s">
        <v>12763</v>
      </c>
      <c r="F610" t="s">
        <v>12764</v>
      </c>
      <c r="G610" t="s">
        <v>12764</v>
      </c>
      <c r="H610" t="s">
        <v>12765</v>
      </c>
      <c r="I610">
        <v>67356</v>
      </c>
    </row>
    <row r="611" spans="1:12" x14ac:dyDescent="0.25">
      <c r="A611" s="1" t="s">
        <v>11235</v>
      </c>
      <c r="B611" t="s">
        <v>10164</v>
      </c>
      <c r="C611" t="s">
        <v>11875</v>
      </c>
      <c r="D611" t="s">
        <v>14</v>
      </c>
      <c r="E611" t="s">
        <v>11876</v>
      </c>
      <c r="F611" t="s">
        <v>11877</v>
      </c>
      <c r="G611" t="s">
        <v>11878</v>
      </c>
      <c r="H611" t="s">
        <v>11264</v>
      </c>
      <c r="I611">
        <v>69174</v>
      </c>
      <c r="J611" s="1">
        <v>-7.1302089000000004</v>
      </c>
      <c r="K611" s="1">
        <v>113.05099370000001</v>
      </c>
      <c r="L611" t="s">
        <v>3018</v>
      </c>
    </row>
    <row r="612" spans="1:12" x14ac:dyDescent="0.25">
      <c r="A612" s="1" t="s">
        <v>11235</v>
      </c>
      <c r="B612" t="s">
        <v>10164</v>
      </c>
      <c r="C612" t="s">
        <v>11879</v>
      </c>
      <c r="D612" t="s">
        <v>14</v>
      </c>
      <c r="E612" t="s">
        <v>11880</v>
      </c>
      <c r="F612" t="s">
        <v>11879</v>
      </c>
      <c r="G612" t="s">
        <v>4589</v>
      </c>
      <c r="H612" t="s">
        <v>10722</v>
      </c>
      <c r="I612">
        <v>66274</v>
      </c>
      <c r="J612" s="1">
        <v>-8.1453249499999991</v>
      </c>
      <c r="K612" s="1">
        <v>111.7905415</v>
      </c>
      <c r="L612" t="s">
        <v>3018</v>
      </c>
    </row>
    <row r="613" spans="1:12" x14ac:dyDescent="0.25">
      <c r="A613" s="1" t="s">
        <v>11235</v>
      </c>
      <c r="B613" t="s">
        <v>10164</v>
      </c>
      <c r="C613" t="s">
        <v>11881</v>
      </c>
      <c r="D613" t="s">
        <v>14</v>
      </c>
      <c r="E613" t="s">
        <v>11882</v>
      </c>
      <c r="F613" t="s">
        <v>11883</v>
      </c>
      <c r="G613" t="s">
        <v>10393</v>
      </c>
      <c r="H613" t="s">
        <v>10393</v>
      </c>
      <c r="I613">
        <v>62310</v>
      </c>
      <c r="L613" t="s">
        <v>3018</v>
      </c>
    </row>
    <row r="614" spans="1:12" x14ac:dyDescent="0.25">
      <c r="A614" s="1" t="s">
        <v>11235</v>
      </c>
      <c r="B614" t="s">
        <v>10164</v>
      </c>
      <c r="C614" t="s">
        <v>11884</v>
      </c>
      <c r="D614" t="s">
        <v>14</v>
      </c>
      <c r="E614" t="s">
        <v>11885</v>
      </c>
      <c r="F614" t="s">
        <v>11886</v>
      </c>
      <c r="G614" t="s">
        <v>11336</v>
      </c>
      <c r="H614" t="s">
        <v>11336</v>
      </c>
      <c r="I614">
        <v>62216</v>
      </c>
      <c r="J614" s="1">
        <v>-7.1210746</v>
      </c>
      <c r="K614" s="1">
        <v>112.392782</v>
      </c>
      <c r="L614" t="s">
        <v>3018</v>
      </c>
    </row>
    <row r="615" spans="1:12" x14ac:dyDescent="0.25">
      <c r="A615" s="1" t="s">
        <v>11235</v>
      </c>
      <c r="B615" t="s">
        <v>10164</v>
      </c>
      <c r="C615" t="s">
        <v>11887</v>
      </c>
      <c r="D615" t="s">
        <v>14</v>
      </c>
      <c r="E615" t="s">
        <v>11888</v>
      </c>
      <c r="F615" t="s">
        <v>11889</v>
      </c>
      <c r="G615" t="s">
        <v>11889</v>
      </c>
      <c r="H615" t="s">
        <v>11336</v>
      </c>
      <c r="I615">
        <v>62256</v>
      </c>
      <c r="J615" s="1" t="s">
        <v>11234</v>
      </c>
      <c r="K615" s="1" t="s">
        <v>11234</v>
      </c>
      <c r="L615" t="s">
        <v>3018</v>
      </c>
    </row>
    <row r="616" spans="1:12" x14ac:dyDescent="0.25">
      <c r="A616" s="1" t="s">
        <v>11235</v>
      </c>
      <c r="B616" t="s">
        <v>10164</v>
      </c>
      <c r="C616" t="s">
        <v>11890</v>
      </c>
      <c r="D616" t="s">
        <v>14</v>
      </c>
      <c r="E616" t="s">
        <v>11891</v>
      </c>
      <c r="F616" t="s">
        <v>11892</v>
      </c>
      <c r="G616" t="s">
        <v>11892</v>
      </c>
      <c r="H616" t="s">
        <v>11336</v>
      </c>
      <c r="I616">
        <v>62257</v>
      </c>
      <c r="J616" s="1" t="s">
        <v>11234</v>
      </c>
      <c r="K616" s="1" t="s">
        <v>11234</v>
      </c>
      <c r="L616" t="s">
        <v>3018</v>
      </c>
    </row>
    <row r="617" spans="1:12" x14ac:dyDescent="0.25">
      <c r="A617" s="1" t="s">
        <v>11235</v>
      </c>
      <c r="B617" t="s">
        <v>10164</v>
      </c>
      <c r="C617" t="s">
        <v>11893</v>
      </c>
      <c r="D617" t="s">
        <v>14</v>
      </c>
      <c r="G617" t="s">
        <v>11894</v>
      </c>
      <c r="H617" t="s">
        <v>11336</v>
      </c>
      <c r="I617">
        <v>62263</v>
      </c>
      <c r="J617" s="1" t="s">
        <v>11234</v>
      </c>
      <c r="K617" s="1" t="s">
        <v>11234</v>
      </c>
      <c r="L617" t="s">
        <v>3018</v>
      </c>
    </row>
    <row r="618" spans="1:12" x14ac:dyDescent="0.25">
      <c r="A618" s="1" t="s">
        <v>11235</v>
      </c>
      <c r="B618" t="s">
        <v>10164</v>
      </c>
      <c r="C618" t="s">
        <v>11895</v>
      </c>
      <c r="D618" t="s">
        <v>14</v>
      </c>
      <c r="E618" t="s">
        <v>11896</v>
      </c>
      <c r="F618" t="s">
        <v>11344</v>
      </c>
      <c r="G618" t="s">
        <v>11344</v>
      </c>
      <c r="H618" t="s">
        <v>11378</v>
      </c>
      <c r="I618">
        <v>62261</v>
      </c>
      <c r="J618" s="1" t="s">
        <v>11234</v>
      </c>
      <c r="K618" s="1" t="s">
        <v>11234</v>
      </c>
      <c r="L618" t="s">
        <v>3018</v>
      </c>
    </row>
    <row r="619" spans="1:12" x14ac:dyDescent="0.25">
      <c r="A619" s="1" t="s">
        <v>11235</v>
      </c>
      <c r="B619" t="s">
        <v>10164</v>
      </c>
      <c r="C619" t="s">
        <v>11897</v>
      </c>
      <c r="D619" t="s">
        <v>14</v>
      </c>
      <c r="E619" t="s">
        <v>11898</v>
      </c>
      <c r="F619" t="s">
        <v>11899</v>
      </c>
      <c r="G619" t="s">
        <v>11900</v>
      </c>
      <c r="H619" t="s">
        <v>11336</v>
      </c>
      <c r="I619">
        <v>62253</v>
      </c>
      <c r="J619" s="1">
        <v>-7.1793035999999999</v>
      </c>
      <c r="K619" s="1">
        <v>112.1843664</v>
      </c>
      <c r="L619" t="s">
        <v>3018</v>
      </c>
    </row>
    <row r="620" spans="1:12" x14ac:dyDescent="0.25">
      <c r="A620" s="1" t="s">
        <v>11235</v>
      </c>
      <c r="B620" t="s">
        <v>10164</v>
      </c>
      <c r="C620" t="s">
        <v>11901</v>
      </c>
      <c r="D620" t="s">
        <v>14</v>
      </c>
      <c r="E620" t="s">
        <v>11902</v>
      </c>
      <c r="F620" t="s">
        <v>11903</v>
      </c>
      <c r="G620" t="s">
        <v>11903</v>
      </c>
      <c r="H620" t="s">
        <v>11336</v>
      </c>
      <c r="I620">
        <v>62271</v>
      </c>
      <c r="J620" s="1" t="s">
        <v>11234</v>
      </c>
      <c r="K620" s="1" t="s">
        <v>11234</v>
      </c>
      <c r="L620" t="s">
        <v>3018</v>
      </c>
    </row>
    <row r="621" spans="1:12" x14ac:dyDescent="0.25">
      <c r="A621" s="1" t="s">
        <v>11235</v>
      </c>
      <c r="B621" t="s">
        <v>10164</v>
      </c>
      <c r="C621" t="s">
        <v>11904</v>
      </c>
      <c r="D621" t="s">
        <v>14</v>
      </c>
      <c r="E621" t="s">
        <v>11905</v>
      </c>
      <c r="F621" t="s">
        <v>11906</v>
      </c>
      <c r="G621" t="s">
        <v>11906</v>
      </c>
      <c r="H621" t="s">
        <v>11336</v>
      </c>
      <c r="I621">
        <v>62253</v>
      </c>
      <c r="J621" s="1">
        <v>-7.1793035999999999</v>
      </c>
      <c r="K621" s="1">
        <v>112.1843664</v>
      </c>
      <c r="L621" t="s">
        <v>3018</v>
      </c>
    </row>
    <row r="622" spans="1:12" x14ac:dyDescent="0.25">
      <c r="A622" s="1" t="s">
        <v>11235</v>
      </c>
      <c r="B622" t="s">
        <v>10164</v>
      </c>
      <c r="C622" t="s">
        <v>11907</v>
      </c>
      <c r="D622" t="s">
        <v>14</v>
      </c>
      <c r="E622" t="s">
        <v>11908</v>
      </c>
      <c r="G622" t="s">
        <v>11909</v>
      </c>
      <c r="H622" t="s">
        <v>11233</v>
      </c>
      <c r="I622">
        <v>61171</v>
      </c>
      <c r="J622" s="1" t="s">
        <v>11234</v>
      </c>
      <c r="K622" s="1" t="s">
        <v>11234</v>
      </c>
      <c r="L622" t="s">
        <v>3018</v>
      </c>
    </row>
    <row r="623" spans="1:12" x14ac:dyDescent="0.25">
      <c r="A623" s="1" t="s">
        <v>11235</v>
      </c>
      <c r="B623" t="s">
        <v>10164</v>
      </c>
      <c r="C623" t="s">
        <v>12766</v>
      </c>
      <c r="D623" t="s">
        <v>1635</v>
      </c>
      <c r="E623" t="s">
        <v>12767</v>
      </c>
      <c r="F623" t="s">
        <v>12768</v>
      </c>
      <c r="G623" t="s">
        <v>12769</v>
      </c>
      <c r="H623" t="s">
        <v>12769</v>
      </c>
      <c r="I623">
        <v>69417</v>
      </c>
      <c r="J623" s="1">
        <v>-7.0120111999999999</v>
      </c>
      <c r="K623" s="1">
        <v>113.8532993</v>
      </c>
    </row>
    <row r="624" spans="1:12" x14ac:dyDescent="0.25">
      <c r="A624" s="1" t="s">
        <v>11235</v>
      </c>
      <c r="B624" t="s">
        <v>10164</v>
      </c>
      <c r="C624" t="s">
        <v>12770</v>
      </c>
      <c r="D624" t="s">
        <v>1635</v>
      </c>
      <c r="G624" t="s">
        <v>11903</v>
      </c>
      <c r="I624">
        <v>0</v>
      </c>
    </row>
    <row r="625" spans="1:11" x14ac:dyDescent="0.25">
      <c r="A625" s="1" t="s">
        <v>11235</v>
      </c>
      <c r="B625" t="s">
        <v>10164</v>
      </c>
      <c r="C625" t="s">
        <v>12771</v>
      </c>
      <c r="D625" t="s">
        <v>14</v>
      </c>
      <c r="E625" t="s">
        <v>12772</v>
      </c>
      <c r="G625" t="s">
        <v>11245</v>
      </c>
      <c r="I625">
        <v>0</v>
      </c>
    </row>
    <row r="626" spans="1:11" x14ac:dyDescent="0.25">
      <c r="A626" s="1" t="s">
        <v>11235</v>
      </c>
      <c r="B626" t="s">
        <v>10164</v>
      </c>
      <c r="C626" t="s">
        <v>12773</v>
      </c>
      <c r="D626" t="s">
        <v>14</v>
      </c>
      <c r="E626" t="s">
        <v>12774</v>
      </c>
      <c r="G626" t="s">
        <v>11233</v>
      </c>
      <c r="I626">
        <v>0</v>
      </c>
    </row>
    <row r="627" spans="1:11" x14ac:dyDescent="0.25">
      <c r="A627" s="1" t="s">
        <v>11235</v>
      </c>
      <c r="B627" t="s">
        <v>10164</v>
      </c>
      <c r="C627" t="s">
        <v>12775</v>
      </c>
      <c r="D627" t="s">
        <v>14</v>
      </c>
      <c r="E627" t="s">
        <v>12776</v>
      </c>
      <c r="G627" t="s">
        <v>12777</v>
      </c>
      <c r="I627">
        <v>0</v>
      </c>
    </row>
    <row r="628" spans="1:11" x14ac:dyDescent="0.25">
      <c r="A628" s="1" t="s">
        <v>11235</v>
      </c>
      <c r="B628" t="s">
        <v>10164</v>
      </c>
      <c r="C628" t="s">
        <v>12778</v>
      </c>
      <c r="D628" t="s">
        <v>14</v>
      </c>
      <c r="E628" t="s">
        <v>12779</v>
      </c>
      <c r="G628" t="s">
        <v>12780</v>
      </c>
      <c r="H628" t="s">
        <v>11378</v>
      </c>
      <c r="I628">
        <v>0</v>
      </c>
    </row>
    <row r="629" spans="1:11" x14ac:dyDescent="0.25">
      <c r="A629" s="1" t="s">
        <v>11235</v>
      </c>
      <c r="B629" t="s">
        <v>10164</v>
      </c>
      <c r="C629" t="s">
        <v>11909</v>
      </c>
      <c r="D629" t="s">
        <v>14</v>
      </c>
      <c r="E629" t="s">
        <v>12781</v>
      </c>
      <c r="G629" t="s">
        <v>11356</v>
      </c>
      <c r="I629">
        <v>0</v>
      </c>
    </row>
    <row r="630" spans="1:11" x14ac:dyDescent="0.25">
      <c r="A630" s="1" t="s">
        <v>11235</v>
      </c>
      <c r="B630" t="s">
        <v>10164</v>
      </c>
      <c r="C630" t="s">
        <v>12782</v>
      </c>
      <c r="D630" t="s">
        <v>14</v>
      </c>
      <c r="G630" t="s">
        <v>11233</v>
      </c>
      <c r="I630">
        <v>0</v>
      </c>
    </row>
    <row r="631" spans="1:11" x14ac:dyDescent="0.25">
      <c r="A631" s="1" t="s">
        <v>11235</v>
      </c>
      <c r="B631" t="s">
        <v>10164</v>
      </c>
      <c r="C631" t="s">
        <v>12783</v>
      </c>
      <c r="D631" t="s">
        <v>14</v>
      </c>
      <c r="E631" t="s">
        <v>12784</v>
      </c>
      <c r="G631" t="s">
        <v>12780</v>
      </c>
      <c r="I631">
        <v>0</v>
      </c>
    </row>
    <row r="632" spans="1:11" x14ac:dyDescent="0.25">
      <c r="A632" s="1" t="s">
        <v>11235</v>
      </c>
      <c r="B632" t="s">
        <v>10164</v>
      </c>
      <c r="C632" t="s">
        <v>12785</v>
      </c>
      <c r="D632" t="s">
        <v>14</v>
      </c>
      <c r="E632" t="s">
        <v>12786</v>
      </c>
      <c r="G632" t="s">
        <v>11348</v>
      </c>
      <c r="I632">
        <v>0</v>
      </c>
    </row>
    <row r="633" spans="1:11" x14ac:dyDescent="0.25">
      <c r="A633" s="1" t="s">
        <v>11235</v>
      </c>
      <c r="B633" t="s">
        <v>10164</v>
      </c>
      <c r="C633" t="s">
        <v>12787</v>
      </c>
      <c r="D633" t="s">
        <v>14</v>
      </c>
      <c r="E633" t="s">
        <v>12788</v>
      </c>
      <c r="G633" t="s">
        <v>11356</v>
      </c>
      <c r="I633">
        <v>0</v>
      </c>
    </row>
    <row r="634" spans="1:11" x14ac:dyDescent="0.25">
      <c r="A634" s="1" t="s">
        <v>11235</v>
      </c>
      <c r="B634" t="s">
        <v>10164</v>
      </c>
      <c r="C634" t="s">
        <v>12789</v>
      </c>
      <c r="D634" t="s">
        <v>14</v>
      </c>
      <c r="E634" t="s">
        <v>12790</v>
      </c>
      <c r="G634" t="s">
        <v>11348</v>
      </c>
      <c r="I634">
        <v>0</v>
      </c>
    </row>
    <row r="635" spans="1:11" x14ac:dyDescent="0.25">
      <c r="A635" s="1" t="s">
        <v>11235</v>
      </c>
      <c r="B635" t="s">
        <v>10164</v>
      </c>
      <c r="C635" t="s">
        <v>12791</v>
      </c>
      <c r="D635" t="s">
        <v>14</v>
      </c>
      <c r="E635" t="s">
        <v>12792</v>
      </c>
      <c r="G635" t="s">
        <v>11233</v>
      </c>
      <c r="I635">
        <v>0</v>
      </c>
    </row>
    <row r="636" spans="1:11" x14ac:dyDescent="0.25">
      <c r="A636" s="1" t="s">
        <v>11235</v>
      </c>
      <c r="B636" t="s">
        <v>10164</v>
      </c>
      <c r="C636" t="s">
        <v>12793</v>
      </c>
      <c r="D636" t="s">
        <v>14</v>
      </c>
      <c r="E636" t="s">
        <v>12794</v>
      </c>
      <c r="G636" t="s">
        <v>11233</v>
      </c>
      <c r="I636">
        <v>0</v>
      </c>
    </row>
    <row r="637" spans="1:11" x14ac:dyDescent="0.25">
      <c r="A637" s="1" t="s">
        <v>11235</v>
      </c>
      <c r="B637" t="s">
        <v>10164</v>
      </c>
      <c r="C637" t="s">
        <v>12795</v>
      </c>
      <c r="D637" t="s">
        <v>14</v>
      </c>
      <c r="E637" t="s">
        <v>12796</v>
      </c>
      <c r="G637" t="s">
        <v>11245</v>
      </c>
      <c r="I637">
        <v>0</v>
      </c>
    </row>
    <row r="638" spans="1:11" x14ac:dyDescent="0.25">
      <c r="A638" s="1" t="s">
        <v>11235</v>
      </c>
      <c r="B638" t="s">
        <v>10164</v>
      </c>
      <c r="C638" t="s">
        <v>12797</v>
      </c>
      <c r="D638" t="s">
        <v>1635</v>
      </c>
      <c r="E638" t="s">
        <v>12798</v>
      </c>
      <c r="G638" t="s">
        <v>11233</v>
      </c>
      <c r="I638">
        <v>0</v>
      </c>
    </row>
    <row r="639" spans="1:11" x14ac:dyDescent="0.25">
      <c r="A639" s="1" t="s">
        <v>11235</v>
      </c>
      <c r="B639" t="s">
        <v>10164</v>
      </c>
      <c r="C639" t="s">
        <v>12799</v>
      </c>
      <c r="D639" t="s">
        <v>14</v>
      </c>
      <c r="E639" t="s">
        <v>12800</v>
      </c>
      <c r="H639" t="s">
        <v>11378</v>
      </c>
      <c r="I639">
        <v>0</v>
      </c>
      <c r="J639" s="1">
        <v>-7.2548170000000001</v>
      </c>
      <c r="K639" s="1">
        <v>112.78262599999999</v>
      </c>
    </row>
    <row r="640" spans="1:11" x14ac:dyDescent="0.25">
      <c r="A640" s="1" t="s">
        <v>11235</v>
      </c>
      <c r="B640" t="s">
        <v>10164</v>
      </c>
      <c r="C640" t="s">
        <v>12801</v>
      </c>
      <c r="D640" t="s">
        <v>14</v>
      </c>
      <c r="E640" t="s">
        <v>12802</v>
      </c>
      <c r="H640" t="s">
        <v>11372</v>
      </c>
      <c r="I640">
        <v>0</v>
      </c>
      <c r="J640" s="1">
        <v>-7.4463087999999997</v>
      </c>
      <c r="K640" s="1">
        <v>112.675217</v>
      </c>
    </row>
    <row r="641" spans="1:11" x14ac:dyDescent="0.25">
      <c r="A641" s="1" t="s">
        <v>11235</v>
      </c>
      <c r="B641" t="s">
        <v>10164</v>
      </c>
      <c r="C641" t="s">
        <v>12803</v>
      </c>
      <c r="D641" t="s">
        <v>14</v>
      </c>
      <c r="E641" t="s">
        <v>12804</v>
      </c>
      <c r="H641" t="s">
        <v>11372</v>
      </c>
      <c r="I641">
        <v>0</v>
      </c>
      <c r="J641" s="1">
        <v>-7.4573578999999999</v>
      </c>
      <c r="K641" s="1">
        <v>112.6793412</v>
      </c>
    </row>
    <row r="642" spans="1:11" x14ac:dyDescent="0.25">
      <c r="A642" s="1" t="s">
        <v>11235</v>
      </c>
      <c r="B642" t="s">
        <v>10164</v>
      </c>
      <c r="C642" t="s">
        <v>12805</v>
      </c>
      <c r="D642" t="s">
        <v>14</v>
      </c>
      <c r="E642" t="s">
        <v>12806</v>
      </c>
      <c r="H642" t="s">
        <v>11378</v>
      </c>
      <c r="I642">
        <v>0</v>
      </c>
      <c r="J642" s="1">
        <v>-7.2593876000000002</v>
      </c>
      <c r="K642" s="1">
        <v>112.6858529</v>
      </c>
    </row>
    <row r="643" spans="1:11" x14ac:dyDescent="0.25">
      <c r="A643" s="1" t="s">
        <v>11235</v>
      </c>
      <c r="B643" t="s">
        <v>10164</v>
      </c>
      <c r="C643" t="s">
        <v>12807</v>
      </c>
      <c r="D643" t="s">
        <v>14</v>
      </c>
      <c r="E643" t="s">
        <v>12808</v>
      </c>
      <c r="H643" t="s">
        <v>11378</v>
      </c>
      <c r="I643">
        <v>0</v>
      </c>
      <c r="J643" s="1">
        <v>-7.288373</v>
      </c>
      <c r="K643" s="1">
        <v>112.67528</v>
      </c>
    </row>
    <row r="644" spans="1:11" x14ac:dyDescent="0.25">
      <c r="A644" s="1" t="s">
        <v>11235</v>
      </c>
      <c r="B644" t="s">
        <v>10164</v>
      </c>
      <c r="C644" t="s">
        <v>12809</v>
      </c>
      <c r="D644" t="s">
        <v>14</v>
      </c>
      <c r="E644" t="s">
        <v>12810</v>
      </c>
      <c r="H644" t="s">
        <v>11372</v>
      </c>
      <c r="I644">
        <v>0</v>
      </c>
      <c r="J644" s="1">
        <v>-7.4848232000000001</v>
      </c>
      <c r="K644" s="1">
        <v>112.71253350000001</v>
      </c>
    </row>
    <row r="645" spans="1:11" x14ac:dyDescent="0.25">
      <c r="A645" s="1" t="s">
        <v>11235</v>
      </c>
      <c r="B645" t="s">
        <v>10164</v>
      </c>
      <c r="C645" t="s">
        <v>12811</v>
      </c>
      <c r="D645" t="s">
        <v>14</v>
      </c>
      <c r="E645" t="s">
        <v>12812</v>
      </c>
      <c r="H645" t="s">
        <v>11372</v>
      </c>
      <c r="I645">
        <v>0</v>
      </c>
      <c r="J645" s="1">
        <v>-7.3744145000000003</v>
      </c>
      <c r="K645" s="1">
        <v>112.64016789999999</v>
      </c>
    </row>
    <row r="646" spans="1:11" x14ac:dyDescent="0.25">
      <c r="A646" s="1" t="s">
        <v>11235</v>
      </c>
      <c r="B646" t="s">
        <v>10164</v>
      </c>
      <c r="C646" t="s">
        <v>12813</v>
      </c>
      <c r="D646" t="s">
        <v>14</v>
      </c>
      <c r="E646" t="s">
        <v>12814</v>
      </c>
      <c r="H646" t="s">
        <v>11378</v>
      </c>
      <c r="I646">
        <v>0</v>
      </c>
      <c r="J646" s="1">
        <v>-7.3052539999999997</v>
      </c>
      <c r="K646" s="1">
        <v>112.6360976</v>
      </c>
    </row>
    <row r="647" spans="1:11" x14ac:dyDescent="0.25">
      <c r="A647" s="1" t="s">
        <v>11235</v>
      </c>
      <c r="B647" t="s">
        <v>10164</v>
      </c>
      <c r="C647" t="s">
        <v>12815</v>
      </c>
      <c r="D647" t="s">
        <v>14</v>
      </c>
      <c r="E647" t="s">
        <v>12816</v>
      </c>
      <c r="H647" t="s">
        <v>11378</v>
      </c>
      <c r="I647">
        <v>0</v>
      </c>
      <c r="J647" s="1">
        <v>-7.24702</v>
      </c>
      <c r="K647" s="1">
        <v>112.774508</v>
      </c>
    </row>
    <row r="648" spans="1:11" x14ac:dyDescent="0.25">
      <c r="A648" s="1" t="s">
        <v>11235</v>
      </c>
      <c r="B648" t="s">
        <v>10164</v>
      </c>
      <c r="C648" t="s">
        <v>12817</v>
      </c>
      <c r="D648" t="s">
        <v>14</v>
      </c>
      <c r="E648" t="s">
        <v>12818</v>
      </c>
      <c r="H648" t="s">
        <v>11378</v>
      </c>
      <c r="I648">
        <v>0</v>
      </c>
      <c r="J648" s="1">
        <v>-7.3330320999999996</v>
      </c>
      <c r="K648" s="1">
        <v>112.7005379</v>
      </c>
    </row>
    <row r="649" spans="1:11" x14ac:dyDescent="0.25">
      <c r="A649" s="1" t="s">
        <v>11235</v>
      </c>
      <c r="B649" t="s">
        <v>10164</v>
      </c>
      <c r="C649" t="s">
        <v>12819</v>
      </c>
      <c r="D649" t="s">
        <v>14</v>
      </c>
      <c r="E649" t="s">
        <v>12820</v>
      </c>
      <c r="H649" t="s">
        <v>11372</v>
      </c>
      <c r="I649">
        <v>0</v>
      </c>
      <c r="J649" s="1">
        <v>-7.3570127000000003</v>
      </c>
      <c r="K649" s="1">
        <v>112.74677579999999</v>
      </c>
    </row>
    <row r="650" spans="1:11" x14ac:dyDescent="0.25">
      <c r="A650" s="1" t="s">
        <v>11235</v>
      </c>
      <c r="B650" t="s">
        <v>10164</v>
      </c>
      <c r="C650" t="s">
        <v>12821</v>
      </c>
      <c r="D650" t="s">
        <v>14</v>
      </c>
      <c r="E650" t="s">
        <v>12822</v>
      </c>
      <c r="H650" t="s">
        <v>11378</v>
      </c>
      <c r="I650">
        <v>0</v>
      </c>
      <c r="J650" s="1">
        <v>-7.2828550999999999</v>
      </c>
      <c r="K650" s="1">
        <v>112.66133000000001</v>
      </c>
    </row>
    <row r="651" spans="1:11" x14ac:dyDescent="0.25">
      <c r="A651" s="1" t="s">
        <v>11235</v>
      </c>
      <c r="B651" t="s">
        <v>10164</v>
      </c>
      <c r="C651" t="s">
        <v>12823</v>
      </c>
      <c r="D651" t="s">
        <v>14</v>
      </c>
      <c r="E651" t="s">
        <v>12824</v>
      </c>
      <c r="H651" t="s">
        <v>11378</v>
      </c>
      <c r="I651">
        <v>0</v>
      </c>
      <c r="J651" s="1">
        <v>-7.3026101700000003</v>
      </c>
      <c r="K651" s="1">
        <v>112.62924805999999</v>
      </c>
    </row>
    <row r="652" spans="1:11" x14ac:dyDescent="0.25">
      <c r="A652" s="1" t="s">
        <v>11235</v>
      </c>
      <c r="B652" t="s">
        <v>10164</v>
      </c>
      <c r="C652" t="s">
        <v>12825</v>
      </c>
      <c r="D652" t="s">
        <v>14</v>
      </c>
      <c r="E652" t="s">
        <v>12826</v>
      </c>
      <c r="H652" t="s">
        <v>11378</v>
      </c>
      <c r="I652">
        <v>0</v>
      </c>
      <c r="J652" s="1">
        <v>-7.3005152999999998</v>
      </c>
      <c r="K652" s="1">
        <v>112.77430150000001</v>
      </c>
    </row>
    <row r="653" spans="1:11" x14ac:dyDescent="0.25">
      <c r="A653" s="1" t="s">
        <v>11235</v>
      </c>
      <c r="B653" t="s">
        <v>10164</v>
      </c>
      <c r="C653" t="s">
        <v>12827</v>
      </c>
      <c r="D653" t="s">
        <v>14</v>
      </c>
      <c r="E653" t="s">
        <v>12828</v>
      </c>
      <c r="H653" t="s">
        <v>11378</v>
      </c>
      <c r="I653">
        <v>0</v>
      </c>
      <c r="J653" s="1">
        <v>-7.2593529999999999</v>
      </c>
      <c r="K653" s="1">
        <v>112.717286</v>
      </c>
    </row>
    <row r="654" spans="1:11" x14ac:dyDescent="0.25">
      <c r="A654" s="1" t="s">
        <v>11235</v>
      </c>
      <c r="B654" t="s">
        <v>10164</v>
      </c>
      <c r="C654" t="s">
        <v>12829</v>
      </c>
      <c r="D654" t="s">
        <v>14</v>
      </c>
      <c r="E654" t="s">
        <v>12830</v>
      </c>
      <c r="H654" t="s">
        <v>11378</v>
      </c>
      <c r="I654">
        <v>0</v>
      </c>
      <c r="J654" s="1">
        <v>7231617</v>
      </c>
      <c r="K654" s="1">
        <v>112727480</v>
      </c>
    </row>
    <row r="655" spans="1:11" x14ac:dyDescent="0.25">
      <c r="A655" s="1" t="s">
        <v>11235</v>
      </c>
      <c r="B655" t="s">
        <v>10164</v>
      </c>
      <c r="C655" t="s">
        <v>12831</v>
      </c>
      <c r="D655" t="s">
        <v>14</v>
      </c>
      <c r="E655" t="s">
        <v>12832</v>
      </c>
      <c r="H655" t="s">
        <v>11378</v>
      </c>
      <c r="I655">
        <v>0</v>
      </c>
      <c r="J655" s="1">
        <v>-725955772</v>
      </c>
      <c r="K655" s="1">
        <v>112.66942705</v>
      </c>
    </row>
    <row r="656" spans="1:11" x14ac:dyDescent="0.25">
      <c r="A656" s="1" t="s">
        <v>11235</v>
      </c>
      <c r="B656" t="s">
        <v>10164</v>
      </c>
      <c r="C656" t="s">
        <v>12833</v>
      </c>
      <c r="D656" t="s">
        <v>14</v>
      </c>
      <c r="E656" t="s">
        <v>12834</v>
      </c>
      <c r="H656" t="s">
        <v>11378</v>
      </c>
      <c r="I656">
        <v>0</v>
      </c>
      <c r="J656" s="1">
        <v>-7.2598381999999999</v>
      </c>
      <c r="K656" s="1">
        <v>112.75781430000001</v>
      </c>
    </row>
    <row r="657" spans="1:12" x14ac:dyDescent="0.25">
      <c r="A657" s="1" t="s">
        <v>11235</v>
      </c>
      <c r="B657" t="s">
        <v>10164</v>
      </c>
      <c r="C657" t="s">
        <v>12835</v>
      </c>
      <c r="D657" t="s">
        <v>14</v>
      </c>
      <c r="E657" t="s">
        <v>12836</v>
      </c>
      <c r="H657" t="s">
        <v>11378</v>
      </c>
      <c r="I657">
        <v>0</v>
      </c>
      <c r="J657" s="1">
        <v>-7.2809879999999998</v>
      </c>
      <c r="K657" s="1">
        <v>112.755982</v>
      </c>
    </row>
    <row r="658" spans="1:12" x14ac:dyDescent="0.25">
      <c r="A658" s="1" t="s">
        <v>11235</v>
      </c>
      <c r="B658" t="s">
        <v>10164</v>
      </c>
      <c r="C658" t="s">
        <v>12837</v>
      </c>
      <c r="D658" t="s">
        <v>14</v>
      </c>
      <c r="E658" t="s">
        <v>12838</v>
      </c>
      <c r="H658" t="s">
        <v>11378</v>
      </c>
      <c r="I658">
        <v>0</v>
      </c>
      <c r="J658" s="1">
        <v>-7.3278119999999998</v>
      </c>
      <c r="K658" s="1">
        <v>112.713308</v>
      </c>
    </row>
    <row r="659" spans="1:12" x14ac:dyDescent="0.25">
      <c r="A659" s="1" t="s">
        <v>11235</v>
      </c>
      <c r="B659" t="s">
        <v>10164</v>
      </c>
      <c r="C659" t="s">
        <v>12839</v>
      </c>
      <c r="D659" t="s">
        <v>14</v>
      </c>
      <c r="E659" t="s">
        <v>12840</v>
      </c>
      <c r="H659" t="s">
        <v>11372</v>
      </c>
      <c r="I659">
        <v>0</v>
      </c>
      <c r="J659" s="1">
        <v>-7.4065075</v>
      </c>
      <c r="K659" s="1">
        <v>1127265887</v>
      </c>
    </row>
    <row r="660" spans="1:12" x14ac:dyDescent="0.25">
      <c r="A660" s="1" t="s">
        <v>11235</v>
      </c>
      <c r="B660" t="s">
        <v>10164</v>
      </c>
      <c r="C660" t="s">
        <v>12841</v>
      </c>
      <c r="D660" t="s">
        <v>14</v>
      </c>
      <c r="E660" t="s">
        <v>12842</v>
      </c>
      <c r="H660" t="s">
        <v>11378</v>
      </c>
      <c r="I660">
        <v>0</v>
      </c>
      <c r="J660" s="1">
        <v>-7318432</v>
      </c>
      <c r="K660" s="1">
        <v>112.715649</v>
      </c>
    </row>
    <row r="661" spans="1:12" x14ac:dyDescent="0.25">
      <c r="A661" s="1" t="s">
        <v>11235</v>
      </c>
      <c r="B661" t="s">
        <v>10164</v>
      </c>
      <c r="C661" t="s">
        <v>12843</v>
      </c>
      <c r="D661" t="s">
        <v>14</v>
      </c>
      <c r="E661" t="s">
        <v>12844</v>
      </c>
      <c r="H661" t="s">
        <v>11378</v>
      </c>
      <c r="I661">
        <v>0</v>
      </c>
      <c r="J661" s="1">
        <v>-7256072</v>
      </c>
      <c r="K661" s="1">
        <v>112733263</v>
      </c>
    </row>
    <row r="662" spans="1:12" x14ac:dyDescent="0.25">
      <c r="A662" s="1" t="s">
        <v>11235</v>
      </c>
      <c r="B662" t="s">
        <v>10164</v>
      </c>
      <c r="C662" t="s">
        <v>12845</v>
      </c>
      <c r="D662" t="s">
        <v>1534</v>
      </c>
      <c r="E662" t="s">
        <v>12846</v>
      </c>
      <c r="H662" t="s">
        <v>11378</v>
      </c>
      <c r="I662">
        <v>0</v>
      </c>
    </row>
    <row r="663" spans="1:12" x14ac:dyDescent="0.25">
      <c r="A663" s="1" t="s">
        <v>11235</v>
      </c>
      <c r="B663" t="s">
        <v>10164</v>
      </c>
      <c r="C663" t="s">
        <v>12847</v>
      </c>
      <c r="D663" t="s">
        <v>1534</v>
      </c>
      <c r="E663" t="s">
        <v>12848</v>
      </c>
      <c r="H663" t="s">
        <v>11378</v>
      </c>
      <c r="I663">
        <v>0</v>
      </c>
    </row>
    <row r="664" spans="1:12" x14ac:dyDescent="0.25">
      <c r="A664" s="1" t="s">
        <v>11235</v>
      </c>
      <c r="B664" t="s">
        <v>10164</v>
      </c>
      <c r="C664" t="s">
        <v>12849</v>
      </c>
      <c r="D664" t="s">
        <v>1534</v>
      </c>
      <c r="E664" t="s">
        <v>12850</v>
      </c>
      <c r="H664" t="s">
        <v>9567</v>
      </c>
      <c r="I664">
        <v>0</v>
      </c>
    </row>
    <row r="665" spans="1:12" x14ac:dyDescent="0.25">
      <c r="A665" s="1" t="s">
        <v>11235</v>
      </c>
      <c r="B665" t="s">
        <v>10164</v>
      </c>
      <c r="C665" t="s">
        <v>12851</v>
      </c>
      <c r="D665" t="s">
        <v>1534</v>
      </c>
      <c r="E665" t="s">
        <v>12852</v>
      </c>
      <c r="H665" t="s">
        <v>11372</v>
      </c>
      <c r="I665">
        <v>0</v>
      </c>
    </row>
    <row r="666" spans="1:12" x14ac:dyDescent="0.25">
      <c r="A666" s="1" t="s">
        <v>11235</v>
      </c>
      <c r="B666" t="s">
        <v>10164</v>
      </c>
      <c r="C666" t="s">
        <v>12853</v>
      </c>
      <c r="D666" t="s">
        <v>1534</v>
      </c>
      <c r="E666" t="s">
        <v>12854</v>
      </c>
      <c r="H666" t="s">
        <v>11372</v>
      </c>
      <c r="I666">
        <v>0</v>
      </c>
    </row>
    <row r="667" spans="1:12" x14ac:dyDescent="0.25">
      <c r="A667" s="1" t="s">
        <v>11235</v>
      </c>
      <c r="B667" t="s">
        <v>10164</v>
      </c>
      <c r="C667" t="s">
        <v>12855</v>
      </c>
      <c r="D667" t="s">
        <v>1534</v>
      </c>
      <c r="E667" t="s">
        <v>12856</v>
      </c>
      <c r="H667" t="s">
        <v>11378</v>
      </c>
      <c r="I667">
        <v>0</v>
      </c>
    </row>
    <row r="668" spans="1:12" x14ac:dyDescent="0.25">
      <c r="A668" s="1" t="s">
        <v>11235</v>
      </c>
      <c r="B668" t="s">
        <v>10164</v>
      </c>
      <c r="C668" t="s">
        <v>12857</v>
      </c>
      <c r="D668" t="s">
        <v>1534</v>
      </c>
      <c r="E668" t="s">
        <v>12858</v>
      </c>
      <c r="H668" t="s">
        <v>11378</v>
      </c>
      <c r="I668">
        <v>0</v>
      </c>
    </row>
    <row r="669" spans="1:12" x14ac:dyDescent="0.25">
      <c r="A669" s="1" t="s">
        <v>11235</v>
      </c>
      <c r="B669" t="s">
        <v>10164</v>
      </c>
      <c r="C669" t="s">
        <v>12859</v>
      </c>
      <c r="D669" t="s">
        <v>1534</v>
      </c>
      <c r="E669" t="s">
        <v>12860</v>
      </c>
      <c r="H669" t="s">
        <v>11372</v>
      </c>
      <c r="I669">
        <v>0</v>
      </c>
    </row>
    <row r="670" spans="1:12" x14ac:dyDescent="0.25">
      <c r="A670" s="1" t="s">
        <v>13031</v>
      </c>
      <c r="B670" t="s">
        <v>12866</v>
      </c>
      <c r="C670" t="s">
        <v>13143</v>
      </c>
      <c r="D670" t="s">
        <v>14</v>
      </c>
      <c r="E670" t="s">
        <v>13144</v>
      </c>
      <c r="F670" t="s">
        <v>13145</v>
      </c>
      <c r="G670" t="s">
        <v>13042</v>
      </c>
      <c r="H670" t="s">
        <v>13030</v>
      </c>
      <c r="I670">
        <v>70244</v>
      </c>
      <c r="J670" s="1">
        <v>-3.3569561000000001</v>
      </c>
      <c r="K670" s="1">
        <v>114.6170166</v>
      </c>
      <c r="L670" t="s">
        <v>3018</v>
      </c>
    </row>
    <row r="671" spans="1:12" x14ac:dyDescent="0.25">
      <c r="A671" s="1" t="s">
        <v>13031</v>
      </c>
      <c r="B671" t="s">
        <v>12866</v>
      </c>
      <c r="C671" t="s">
        <v>13146</v>
      </c>
      <c r="D671" t="s">
        <v>14</v>
      </c>
      <c r="E671" t="s">
        <v>13147</v>
      </c>
      <c r="F671" t="s">
        <v>13148</v>
      </c>
      <c r="G671" t="s">
        <v>13149</v>
      </c>
      <c r="H671" t="s">
        <v>13150</v>
      </c>
      <c r="I671">
        <v>70581</v>
      </c>
      <c r="J671" s="1">
        <v>-3.1446763</v>
      </c>
      <c r="K671" s="1">
        <v>114.6890423</v>
      </c>
      <c r="L671" t="s">
        <v>3018</v>
      </c>
    </row>
    <row r="672" spans="1:12" x14ac:dyDescent="0.25">
      <c r="A672" s="1" t="s">
        <v>13031</v>
      </c>
      <c r="B672" t="s">
        <v>12866</v>
      </c>
      <c r="C672" t="s">
        <v>13151</v>
      </c>
      <c r="D672" t="s">
        <v>14</v>
      </c>
      <c r="E672" t="s">
        <v>13152</v>
      </c>
      <c r="F672" t="s">
        <v>13153</v>
      </c>
      <c r="G672" t="s">
        <v>13154</v>
      </c>
      <c r="H672" t="s">
        <v>13155</v>
      </c>
      <c r="I672">
        <v>71200</v>
      </c>
      <c r="J672" s="1">
        <v>-2.8819645</v>
      </c>
      <c r="K672" s="1">
        <v>114.84424559999999</v>
      </c>
      <c r="L672" t="s">
        <v>3018</v>
      </c>
    </row>
    <row r="673" spans="1:12" x14ac:dyDescent="0.25">
      <c r="A673" s="1" t="s">
        <v>13031</v>
      </c>
      <c r="B673" t="s">
        <v>12866</v>
      </c>
      <c r="C673" t="s">
        <v>13156</v>
      </c>
      <c r="D673" t="s">
        <v>14</v>
      </c>
      <c r="E673" t="s">
        <v>13157</v>
      </c>
      <c r="F673" t="s">
        <v>13158</v>
      </c>
      <c r="G673" t="s">
        <v>13057</v>
      </c>
      <c r="H673" t="s">
        <v>13047</v>
      </c>
      <c r="I673">
        <v>70721</v>
      </c>
      <c r="J673" s="1">
        <v>-3.4593780000000001</v>
      </c>
      <c r="K673" s="1">
        <v>114.7859768</v>
      </c>
      <c r="L673" t="s">
        <v>3018</v>
      </c>
    </row>
    <row r="674" spans="1:12" x14ac:dyDescent="0.25">
      <c r="A674" s="1" t="s">
        <v>13031</v>
      </c>
      <c r="B674" t="s">
        <v>12866</v>
      </c>
      <c r="C674" t="s">
        <v>13159</v>
      </c>
      <c r="D674" t="s">
        <v>14</v>
      </c>
      <c r="E674" t="s">
        <v>13160</v>
      </c>
      <c r="F674" t="s">
        <v>13161</v>
      </c>
      <c r="G674" t="s">
        <v>13046</v>
      </c>
      <c r="H674" t="s">
        <v>13047</v>
      </c>
      <c r="I674">
        <v>70714</v>
      </c>
      <c r="J674" s="1">
        <v>-3.4538305</v>
      </c>
      <c r="K674" s="1">
        <v>114.847241</v>
      </c>
      <c r="L674" t="s">
        <v>3018</v>
      </c>
    </row>
    <row r="675" spans="1:12" x14ac:dyDescent="0.25">
      <c r="A675" s="1" t="s">
        <v>13031</v>
      </c>
      <c r="B675" t="s">
        <v>12866</v>
      </c>
      <c r="C675" t="s">
        <v>14529</v>
      </c>
      <c r="D675" t="s">
        <v>14</v>
      </c>
      <c r="E675" t="s">
        <v>14530</v>
      </c>
      <c r="F675" t="s">
        <v>14531</v>
      </c>
      <c r="G675" t="s">
        <v>13920</v>
      </c>
      <c r="H675" t="s">
        <v>2957</v>
      </c>
      <c r="I675">
        <v>70654</v>
      </c>
    </row>
    <row r="676" spans="1:12" x14ac:dyDescent="0.25">
      <c r="A676" s="1" t="s">
        <v>13168</v>
      </c>
      <c r="B676" t="s">
        <v>12866</v>
      </c>
      <c r="C676" t="s">
        <v>13162</v>
      </c>
      <c r="D676" t="s">
        <v>14</v>
      </c>
      <c r="E676" t="s">
        <v>13163</v>
      </c>
      <c r="F676" t="s">
        <v>13164</v>
      </c>
      <c r="G676" t="s">
        <v>13165</v>
      </c>
      <c r="H676" t="s">
        <v>13166</v>
      </c>
      <c r="I676">
        <v>75325</v>
      </c>
      <c r="J676" s="1">
        <v>117.443522</v>
      </c>
      <c r="K676" s="1" t="s">
        <v>13167</v>
      </c>
      <c r="L676" t="s">
        <v>3018</v>
      </c>
    </row>
    <row r="677" spans="1:12" x14ac:dyDescent="0.25">
      <c r="A677" s="1" t="s">
        <v>13168</v>
      </c>
      <c r="B677" t="s">
        <v>12866</v>
      </c>
      <c r="C677" t="s">
        <v>13169</v>
      </c>
      <c r="D677" t="s">
        <v>14</v>
      </c>
      <c r="E677" t="s">
        <v>13170</v>
      </c>
      <c r="F677" t="s">
        <v>13164</v>
      </c>
      <c r="G677" t="s">
        <v>13165</v>
      </c>
      <c r="H677" t="s">
        <v>13166</v>
      </c>
      <c r="I677">
        <v>75325</v>
      </c>
      <c r="J677" s="1" t="s">
        <v>211</v>
      </c>
      <c r="K677" s="1" t="s">
        <v>211</v>
      </c>
      <c r="L677" t="s">
        <v>3018</v>
      </c>
    </row>
    <row r="678" spans="1:12" x14ac:dyDescent="0.25">
      <c r="A678" s="1" t="s">
        <v>13168</v>
      </c>
      <c r="B678" t="s">
        <v>12866</v>
      </c>
      <c r="C678" t="s">
        <v>13171</v>
      </c>
      <c r="D678" t="s">
        <v>1635</v>
      </c>
      <c r="E678" t="s">
        <v>13172</v>
      </c>
      <c r="F678" t="s">
        <v>13173</v>
      </c>
      <c r="G678" t="s">
        <v>13174</v>
      </c>
      <c r="H678" t="s">
        <v>13175</v>
      </c>
      <c r="I678">
        <v>75619</v>
      </c>
      <c r="J678" s="1">
        <v>1.081952</v>
      </c>
      <c r="K678" s="1">
        <v>117.854635</v>
      </c>
      <c r="L678" t="s">
        <v>3018</v>
      </c>
    </row>
    <row r="679" spans="1:12" x14ac:dyDescent="0.25">
      <c r="A679" s="1" t="s">
        <v>13168</v>
      </c>
      <c r="B679" t="s">
        <v>12866</v>
      </c>
      <c r="C679" t="s">
        <v>13176</v>
      </c>
      <c r="D679" t="s">
        <v>1635</v>
      </c>
      <c r="E679" t="s">
        <v>13177</v>
      </c>
      <c r="F679" t="s">
        <v>13178</v>
      </c>
      <c r="G679" t="s">
        <v>13179</v>
      </c>
      <c r="H679" t="s">
        <v>13180</v>
      </c>
      <c r="I679">
        <v>75384</v>
      </c>
      <c r="J679" s="1" t="s">
        <v>13181</v>
      </c>
      <c r="K679" s="1" t="s">
        <v>13182</v>
      </c>
      <c r="L679" t="s">
        <v>3018</v>
      </c>
    </row>
    <row r="680" spans="1:12" x14ac:dyDescent="0.25">
      <c r="A680" s="1" t="s">
        <v>13168</v>
      </c>
      <c r="B680" t="s">
        <v>12866</v>
      </c>
      <c r="C680" t="s">
        <v>13183</v>
      </c>
      <c r="D680" t="s">
        <v>1635</v>
      </c>
      <c r="E680" t="s">
        <v>13184</v>
      </c>
      <c r="F680" t="s">
        <v>13185</v>
      </c>
      <c r="G680" t="s">
        <v>13186</v>
      </c>
      <c r="H680" t="s">
        <v>13180</v>
      </c>
      <c r="I680">
        <v>75618</v>
      </c>
      <c r="J680" s="1">
        <v>0.74827399999999999</v>
      </c>
      <c r="K680" s="1">
        <v>117.56451199999999</v>
      </c>
      <c r="L680" t="s">
        <v>3018</v>
      </c>
    </row>
    <row r="681" spans="1:12" x14ac:dyDescent="0.25">
      <c r="A681" s="1" t="s">
        <v>13168</v>
      </c>
      <c r="B681" t="s">
        <v>12866</v>
      </c>
      <c r="C681" t="s">
        <v>14477</v>
      </c>
      <c r="D681" t="s">
        <v>14</v>
      </c>
      <c r="E681" t="s">
        <v>14478</v>
      </c>
      <c r="F681" t="s">
        <v>14479</v>
      </c>
      <c r="G681" t="s">
        <v>14480</v>
      </c>
      <c r="H681" t="s">
        <v>13166</v>
      </c>
      <c r="I681">
        <v>75383</v>
      </c>
      <c r="J681" s="1">
        <v>0.13410230000000001</v>
      </c>
      <c r="K681" s="1">
        <v>117.45467669999999</v>
      </c>
      <c r="L681" t="s">
        <v>3165</v>
      </c>
    </row>
    <row r="682" spans="1:12" x14ac:dyDescent="0.25">
      <c r="A682" s="1" t="s">
        <v>13168</v>
      </c>
      <c r="B682" t="s">
        <v>12866</v>
      </c>
      <c r="C682" t="s">
        <v>14016</v>
      </c>
      <c r="D682" t="s">
        <v>14</v>
      </c>
      <c r="E682" t="s">
        <v>14481</v>
      </c>
      <c r="F682" t="s">
        <v>14482</v>
      </c>
      <c r="G682" t="s">
        <v>14483</v>
      </c>
      <c r="H682" t="s">
        <v>13166</v>
      </c>
      <c r="I682">
        <v>75311</v>
      </c>
      <c r="J682" s="1">
        <v>0.13330400000000001</v>
      </c>
      <c r="K682" s="1">
        <v>117.50027300000001</v>
      </c>
      <c r="L682" t="s">
        <v>3165</v>
      </c>
    </row>
    <row r="683" spans="1:12" x14ac:dyDescent="0.25">
      <c r="A683" s="1" t="s">
        <v>13168</v>
      </c>
      <c r="B683" t="s">
        <v>12866</v>
      </c>
      <c r="C683" t="s">
        <v>14484</v>
      </c>
      <c r="D683" t="s">
        <v>14</v>
      </c>
      <c r="E683" t="s">
        <v>14485</v>
      </c>
      <c r="F683" t="s">
        <v>2101</v>
      </c>
      <c r="G683" t="s">
        <v>14480</v>
      </c>
      <c r="H683" t="s">
        <v>13166</v>
      </c>
      <c r="I683">
        <v>75313</v>
      </c>
      <c r="J683" s="1">
        <v>0.1492233</v>
      </c>
      <c r="K683" s="1">
        <v>117.4714656</v>
      </c>
      <c r="L683" t="s">
        <v>3165</v>
      </c>
    </row>
    <row r="684" spans="1:12" x14ac:dyDescent="0.25">
      <c r="A684" s="1" t="s">
        <v>13168</v>
      </c>
      <c r="B684" t="s">
        <v>12866</v>
      </c>
      <c r="C684" t="s">
        <v>14486</v>
      </c>
      <c r="D684" t="s">
        <v>14</v>
      </c>
      <c r="E684" t="s">
        <v>6792</v>
      </c>
      <c r="F684" t="s">
        <v>14487</v>
      </c>
      <c r="G684" t="s">
        <v>14483</v>
      </c>
      <c r="H684" t="s">
        <v>13166</v>
      </c>
      <c r="I684">
        <v>75134</v>
      </c>
      <c r="J684" s="1">
        <v>0.16920099999999999</v>
      </c>
      <c r="K684" s="1">
        <v>117.48152899999999</v>
      </c>
      <c r="L684" t="s">
        <v>3165</v>
      </c>
    </row>
    <row r="685" spans="1:12" x14ac:dyDescent="0.25">
      <c r="A685" s="1" t="s">
        <v>13168</v>
      </c>
      <c r="B685" t="s">
        <v>12866</v>
      </c>
      <c r="C685" t="s">
        <v>14488</v>
      </c>
      <c r="D685" t="s">
        <v>14</v>
      </c>
      <c r="E685" t="s">
        <v>14489</v>
      </c>
      <c r="F685" t="s">
        <v>14490</v>
      </c>
      <c r="G685" t="s">
        <v>14129</v>
      </c>
      <c r="H685" t="s">
        <v>13180</v>
      </c>
      <c r="I685">
        <v>75683</v>
      </c>
      <c r="J685" s="1">
        <v>0.51108410000000004</v>
      </c>
      <c r="K685" s="1">
        <v>117.5356055</v>
      </c>
      <c r="L685" t="s">
        <v>3165</v>
      </c>
    </row>
    <row r="686" spans="1:12" x14ac:dyDescent="0.25">
      <c r="A686" s="1" t="s">
        <v>13168</v>
      </c>
      <c r="B686" t="s">
        <v>12866</v>
      </c>
      <c r="C686" t="s">
        <v>14491</v>
      </c>
      <c r="D686" t="s">
        <v>14</v>
      </c>
      <c r="E686" t="s">
        <v>14492</v>
      </c>
      <c r="F686" t="s">
        <v>14493</v>
      </c>
      <c r="G686" t="s">
        <v>14483</v>
      </c>
      <c r="H686" t="s">
        <v>13166</v>
      </c>
      <c r="I686">
        <v>75311</v>
      </c>
      <c r="J686" s="1">
        <v>0.140684</v>
      </c>
      <c r="K686" s="1">
        <v>117.46175700000001</v>
      </c>
      <c r="L686" t="s">
        <v>3165</v>
      </c>
    </row>
    <row r="687" spans="1:12" x14ac:dyDescent="0.25">
      <c r="A687" s="1" t="s">
        <v>13191</v>
      </c>
      <c r="B687" t="s">
        <v>12866</v>
      </c>
      <c r="C687" t="s">
        <v>13187</v>
      </c>
      <c r="D687" t="s">
        <v>1534</v>
      </c>
      <c r="E687" t="s">
        <v>13187</v>
      </c>
      <c r="F687" t="s">
        <v>13187</v>
      </c>
      <c r="G687" t="s">
        <v>13188</v>
      </c>
      <c r="H687" t="s">
        <v>13189</v>
      </c>
      <c r="I687">
        <v>74454</v>
      </c>
      <c r="J687" s="1" t="s">
        <v>13190</v>
      </c>
      <c r="K687" s="1">
        <v>22926514136</v>
      </c>
      <c r="L687" t="s">
        <v>3018</v>
      </c>
    </row>
    <row r="688" spans="1:12" x14ac:dyDescent="0.25">
      <c r="A688" s="1" t="s">
        <v>13191</v>
      </c>
      <c r="B688" t="s">
        <v>12866</v>
      </c>
      <c r="C688" t="s">
        <v>4277</v>
      </c>
      <c r="D688" t="s">
        <v>14</v>
      </c>
      <c r="E688" t="s">
        <v>13192</v>
      </c>
      <c r="F688" t="s">
        <v>2322</v>
      </c>
      <c r="G688" t="s">
        <v>2322</v>
      </c>
      <c r="H688" t="s">
        <v>13193</v>
      </c>
      <c r="I688">
        <v>74325</v>
      </c>
      <c r="L688" t="s">
        <v>3018</v>
      </c>
    </row>
    <row r="689" spans="1:12" x14ac:dyDescent="0.25">
      <c r="A689" s="1" t="s">
        <v>13191</v>
      </c>
      <c r="B689" t="s">
        <v>12866</v>
      </c>
      <c r="C689" t="s">
        <v>13194</v>
      </c>
      <c r="D689" t="s">
        <v>14</v>
      </c>
      <c r="E689" t="s">
        <v>13194</v>
      </c>
      <c r="F689" t="s">
        <v>13194</v>
      </c>
      <c r="G689" t="s">
        <v>13195</v>
      </c>
      <c r="H689" t="s">
        <v>13196</v>
      </c>
      <c r="I689">
        <v>73593</v>
      </c>
      <c r="L689" t="s">
        <v>3018</v>
      </c>
    </row>
    <row r="690" spans="1:12" x14ac:dyDescent="0.25">
      <c r="A690" s="1" t="s">
        <v>13191</v>
      </c>
      <c r="B690" t="s">
        <v>12866</v>
      </c>
      <c r="C690" t="s">
        <v>13197</v>
      </c>
      <c r="D690" t="s">
        <v>14</v>
      </c>
      <c r="E690" t="s">
        <v>13197</v>
      </c>
      <c r="F690" t="s">
        <v>13198</v>
      </c>
      <c r="G690" t="s">
        <v>13197</v>
      </c>
      <c r="H690" t="s">
        <v>13199</v>
      </c>
      <c r="I690">
        <v>74184</v>
      </c>
      <c r="L690" t="s">
        <v>3018</v>
      </c>
    </row>
    <row r="691" spans="1:12" x14ac:dyDescent="0.25">
      <c r="A691" s="1" t="s">
        <v>13191</v>
      </c>
      <c r="B691" t="s">
        <v>12866</v>
      </c>
      <c r="C691" t="s">
        <v>13200</v>
      </c>
      <c r="D691" t="s">
        <v>14</v>
      </c>
      <c r="E691" t="s">
        <v>13201</v>
      </c>
      <c r="F691" t="s">
        <v>1356</v>
      </c>
      <c r="G691" t="s">
        <v>13202</v>
      </c>
      <c r="H691" t="s">
        <v>13203</v>
      </c>
      <c r="I691">
        <v>73111</v>
      </c>
      <c r="L691" t="s">
        <v>3018</v>
      </c>
    </row>
    <row r="692" spans="1:12" x14ac:dyDescent="0.25">
      <c r="A692" s="1" t="s">
        <v>13191</v>
      </c>
      <c r="B692" t="s">
        <v>12866</v>
      </c>
      <c r="C692" t="s">
        <v>13204</v>
      </c>
      <c r="D692" t="s">
        <v>1534</v>
      </c>
      <c r="E692" t="s">
        <v>13205</v>
      </c>
      <c r="F692" t="s">
        <v>13206</v>
      </c>
      <c r="G692" t="s">
        <v>13207</v>
      </c>
      <c r="H692" t="s">
        <v>13206</v>
      </c>
      <c r="I692">
        <v>74212</v>
      </c>
      <c r="J692" s="1" t="s">
        <v>13208</v>
      </c>
      <c r="K692" s="1" t="s">
        <v>13209</v>
      </c>
      <c r="L692" t="s">
        <v>3018</v>
      </c>
    </row>
    <row r="693" spans="1:12" x14ac:dyDescent="0.25">
      <c r="A693" s="1" t="s">
        <v>13191</v>
      </c>
      <c r="B693" t="s">
        <v>12866</v>
      </c>
      <c r="C693" t="s">
        <v>13210</v>
      </c>
      <c r="D693" t="s">
        <v>1534</v>
      </c>
      <c r="E693" t="s">
        <v>13211</v>
      </c>
      <c r="F693" t="s">
        <v>13212</v>
      </c>
      <c r="G693" t="s">
        <v>13210</v>
      </c>
      <c r="H693" t="s">
        <v>13199</v>
      </c>
      <c r="I693">
        <v>74184</v>
      </c>
      <c r="J693" s="1">
        <v>-2.488515</v>
      </c>
      <c r="K693" s="1">
        <v>111.774607</v>
      </c>
      <c r="L693" t="s">
        <v>3018</v>
      </c>
    </row>
    <row r="694" spans="1:12" x14ac:dyDescent="0.25">
      <c r="A694" s="1" t="s">
        <v>13191</v>
      </c>
      <c r="B694" t="s">
        <v>12866</v>
      </c>
      <c r="C694" t="s">
        <v>13213</v>
      </c>
      <c r="D694" t="s">
        <v>1534</v>
      </c>
      <c r="E694" t="s">
        <v>13214</v>
      </c>
      <c r="F694" t="s">
        <v>13213</v>
      </c>
      <c r="G694" t="s">
        <v>13213</v>
      </c>
      <c r="H694" t="s">
        <v>13199</v>
      </c>
      <c r="I694">
        <v>74183</v>
      </c>
      <c r="J694" s="1">
        <v>-2.4339629999999999</v>
      </c>
      <c r="K694" s="1">
        <v>111.98456400000001</v>
      </c>
      <c r="L694" t="s">
        <v>3018</v>
      </c>
    </row>
    <row r="695" spans="1:12" x14ac:dyDescent="0.25">
      <c r="A695" s="1" t="s">
        <v>13191</v>
      </c>
      <c r="B695" t="s">
        <v>12866</v>
      </c>
      <c r="C695" t="s">
        <v>13215</v>
      </c>
      <c r="D695" t="s">
        <v>1534</v>
      </c>
      <c r="E695" t="s">
        <v>13216</v>
      </c>
      <c r="F695" t="s">
        <v>13217</v>
      </c>
      <c r="G695" t="s">
        <v>13215</v>
      </c>
      <c r="H695" t="s">
        <v>13199</v>
      </c>
      <c r="I695">
        <v>74181</v>
      </c>
      <c r="J695" s="1">
        <v>-2.743239</v>
      </c>
      <c r="K695" s="1">
        <v>111.70818199999999</v>
      </c>
      <c r="L695" t="s">
        <v>3018</v>
      </c>
    </row>
    <row r="696" spans="1:12" x14ac:dyDescent="0.25">
      <c r="A696" s="1" t="s">
        <v>13191</v>
      </c>
      <c r="B696" t="s">
        <v>12866</v>
      </c>
      <c r="C696" t="s">
        <v>13218</v>
      </c>
      <c r="D696" t="s">
        <v>1534</v>
      </c>
      <c r="E696" t="s">
        <v>13219</v>
      </c>
      <c r="F696" t="s">
        <v>13220</v>
      </c>
      <c r="G696" t="s">
        <v>13221</v>
      </c>
      <c r="H696" t="s">
        <v>13221</v>
      </c>
      <c r="I696">
        <v>74172</v>
      </c>
      <c r="J696" s="1">
        <v>-2.3278210000000001</v>
      </c>
      <c r="K696" s="1">
        <v>111.181459</v>
      </c>
      <c r="L696" t="s">
        <v>3018</v>
      </c>
    </row>
    <row r="697" spans="1:12" x14ac:dyDescent="0.25">
      <c r="A697" s="1" t="s">
        <v>13191</v>
      </c>
      <c r="B697" t="s">
        <v>12866</v>
      </c>
      <c r="C697" t="s">
        <v>13222</v>
      </c>
      <c r="D697" t="s">
        <v>1534</v>
      </c>
      <c r="E697" t="s">
        <v>13223</v>
      </c>
      <c r="F697" t="s">
        <v>13224</v>
      </c>
      <c r="G697" t="s">
        <v>13225</v>
      </c>
      <c r="H697" t="s">
        <v>13226</v>
      </c>
      <c r="I697">
        <v>73221</v>
      </c>
      <c r="J697" s="1" t="s">
        <v>13227</v>
      </c>
      <c r="K697" s="1" t="s">
        <v>13228</v>
      </c>
      <c r="L697" t="s">
        <v>3018</v>
      </c>
    </row>
    <row r="698" spans="1:12" x14ac:dyDescent="0.25">
      <c r="A698" s="1" t="s">
        <v>13191</v>
      </c>
      <c r="B698" t="s">
        <v>12866</v>
      </c>
      <c r="C698" t="s">
        <v>14532</v>
      </c>
      <c r="D698" t="s">
        <v>14</v>
      </c>
      <c r="E698" t="s">
        <v>14532</v>
      </c>
      <c r="F698" t="s">
        <v>14532</v>
      </c>
      <c r="G698" t="s">
        <v>14532</v>
      </c>
      <c r="H698" t="s">
        <v>13196</v>
      </c>
      <c r="I698">
        <v>0</v>
      </c>
    </row>
    <row r="699" spans="1:12" x14ac:dyDescent="0.25">
      <c r="A699" s="1" t="s">
        <v>13191</v>
      </c>
      <c r="B699" t="s">
        <v>12866</v>
      </c>
      <c r="C699" t="s">
        <v>14533</v>
      </c>
      <c r="D699" t="s">
        <v>14</v>
      </c>
      <c r="E699" t="s">
        <v>14534</v>
      </c>
      <c r="F699" t="s">
        <v>14534</v>
      </c>
      <c r="G699" t="s">
        <v>14534</v>
      </c>
      <c r="H699" t="s">
        <v>13196</v>
      </c>
      <c r="I699">
        <v>0</v>
      </c>
    </row>
    <row r="700" spans="1:12" x14ac:dyDescent="0.25">
      <c r="A700" s="1" t="s">
        <v>13191</v>
      </c>
      <c r="B700" t="s">
        <v>12866</v>
      </c>
      <c r="C700" t="s">
        <v>14535</v>
      </c>
      <c r="D700" t="s">
        <v>14</v>
      </c>
      <c r="E700" t="s">
        <v>14536</v>
      </c>
      <c r="F700" t="s">
        <v>14535</v>
      </c>
      <c r="G700" t="s">
        <v>14537</v>
      </c>
      <c r="H700" t="s">
        <v>14140</v>
      </c>
      <c r="I700">
        <v>74871</v>
      </c>
    </row>
    <row r="701" spans="1:12" x14ac:dyDescent="0.25">
      <c r="A701" s="1" t="s">
        <v>13191</v>
      </c>
      <c r="B701" t="s">
        <v>12866</v>
      </c>
      <c r="C701" t="s">
        <v>14538</v>
      </c>
      <c r="D701" t="s">
        <v>14</v>
      </c>
      <c r="E701" t="s">
        <v>14539</v>
      </c>
      <c r="F701" t="s">
        <v>14538</v>
      </c>
      <c r="G701" t="s">
        <v>14540</v>
      </c>
      <c r="H701" t="s">
        <v>13193</v>
      </c>
      <c r="I701">
        <v>73400</v>
      </c>
    </row>
    <row r="702" spans="1:12" x14ac:dyDescent="0.25">
      <c r="A702" s="1" t="s">
        <v>13071</v>
      </c>
      <c r="B702" t="s">
        <v>12866</v>
      </c>
      <c r="C702" t="s">
        <v>13229</v>
      </c>
      <c r="D702" t="s">
        <v>14</v>
      </c>
      <c r="E702" t="s">
        <v>13230</v>
      </c>
      <c r="H702" t="s">
        <v>13231</v>
      </c>
      <c r="I702">
        <v>0</v>
      </c>
      <c r="L702" t="s">
        <v>3018</v>
      </c>
    </row>
    <row r="703" spans="1:12" x14ac:dyDescent="0.25">
      <c r="A703" s="1" t="s">
        <v>13071</v>
      </c>
      <c r="B703" t="s">
        <v>12866</v>
      </c>
      <c r="C703" t="s">
        <v>13232</v>
      </c>
      <c r="D703" t="s">
        <v>14</v>
      </c>
      <c r="E703" t="s">
        <v>13233</v>
      </c>
      <c r="F703" t="s">
        <v>13234</v>
      </c>
      <c r="G703" t="s">
        <v>13235</v>
      </c>
      <c r="H703" t="s">
        <v>13231</v>
      </c>
      <c r="I703">
        <v>79163</v>
      </c>
      <c r="J703" s="1">
        <v>0.85434900000000003</v>
      </c>
      <c r="K703" s="1">
        <v>108.92332</v>
      </c>
      <c r="L703" t="s">
        <v>3018</v>
      </c>
    </row>
    <row r="704" spans="1:12" x14ac:dyDescent="0.25">
      <c r="A704" s="1" t="s">
        <v>13071</v>
      </c>
      <c r="B704" t="s">
        <v>12866</v>
      </c>
      <c r="C704" t="s">
        <v>13229</v>
      </c>
      <c r="D704" t="s">
        <v>14</v>
      </c>
      <c r="E704" t="s">
        <v>13236</v>
      </c>
      <c r="F704" t="s">
        <v>13231</v>
      </c>
      <c r="G704" t="s">
        <v>13231</v>
      </c>
      <c r="H704" t="s">
        <v>13231</v>
      </c>
      <c r="I704">
        <v>79112</v>
      </c>
      <c r="J704" s="1">
        <v>0.90885499999999997</v>
      </c>
      <c r="K704" s="1">
        <v>108.99247</v>
      </c>
      <c r="L704" t="s">
        <v>3018</v>
      </c>
    </row>
    <row r="705" spans="1:12" x14ac:dyDescent="0.25">
      <c r="A705" s="1" t="s">
        <v>13071</v>
      </c>
      <c r="B705" t="s">
        <v>12866</v>
      </c>
      <c r="C705" t="s">
        <v>13237</v>
      </c>
      <c r="D705" t="s">
        <v>14</v>
      </c>
      <c r="E705" t="s">
        <v>13238</v>
      </c>
      <c r="F705" t="s">
        <v>13239</v>
      </c>
      <c r="G705" t="s">
        <v>13240</v>
      </c>
      <c r="H705" t="s">
        <v>13231</v>
      </c>
      <c r="I705">
        <v>79122</v>
      </c>
      <c r="J705" s="1">
        <v>0.90746099999999996</v>
      </c>
      <c r="K705" s="1">
        <v>108.989418</v>
      </c>
      <c r="L705" t="s">
        <v>3018</v>
      </c>
    </row>
    <row r="706" spans="1:12" x14ac:dyDescent="0.25">
      <c r="A706" s="1" t="s">
        <v>13071</v>
      </c>
      <c r="B706" t="s">
        <v>12866</v>
      </c>
      <c r="C706" t="s">
        <v>13241</v>
      </c>
      <c r="D706" t="s">
        <v>14</v>
      </c>
      <c r="E706" t="s">
        <v>13242</v>
      </c>
      <c r="F706" t="s">
        <v>13243</v>
      </c>
      <c r="G706" t="s">
        <v>13240</v>
      </c>
      <c r="H706" t="s">
        <v>13231</v>
      </c>
      <c r="I706">
        <v>79124</v>
      </c>
      <c r="J706" s="1">
        <v>0.90922700000000001</v>
      </c>
      <c r="K706" s="1">
        <v>108.979299</v>
      </c>
      <c r="L706" t="s">
        <v>3018</v>
      </c>
    </row>
    <row r="707" spans="1:12" x14ac:dyDescent="0.25">
      <c r="A707" s="1" t="s">
        <v>13071</v>
      </c>
      <c r="B707" t="s">
        <v>12866</v>
      </c>
      <c r="C707" t="s">
        <v>13244</v>
      </c>
      <c r="D707" t="s">
        <v>14</v>
      </c>
      <c r="E707" t="s">
        <v>13245</v>
      </c>
      <c r="F707" t="s">
        <v>13239</v>
      </c>
      <c r="G707" t="s">
        <v>13240</v>
      </c>
      <c r="H707" t="s">
        <v>13231</v>
      </c>
      <c r="I707">
        <v>79122</v>
      </c>
      <c r="J707" s="1">
        <v>0.91363300000000003</v>
      </c>
      <c r="K707" s="1">
        <v>108.984129</v>
      </c>
      <c r="L707" t="s">
        <v>3018</v>
      </c>
    </row>
    <row r="708" spans="1:12" x14ac:dyDescent="0.25">
      <c r="A708" s="1" t="s">
        <v>13071</v>
      </c>
      <c r="B708" t="s">
        <v>12866</v>
      </c>
      <c r="C708" t="s">
        <v>6975</v>
      </c>
      <c r="D708" t="s">
        <v>14</v>
      </c>
      <c r="E708" t="s">
        <v>13246</v>
      </c>
      <c r="F708" t="s">
        <v>13247</v>
      </c>
      <c r="G708" t="s">
        <v>13240</v>
      </c>
      <c r="H708" t="s">
        <v>13231</v>
      </c>
      <c r="I708">
        <v>79123</v>
      </c>
      <c r="J708" s="1">
        <v>0.89410199999999995</v>
      </c>
      <c r="K708" s="1">
        <v>108.973624</v>
      </c>
      <c r="L708" t="s">
        <v>3018</v>
      </c>
    </row>
    <row r="709" spans="1:12" x14ac:dyDescent="0.25">
      <c r="A709" s="1" t="s">
        <v>13071</v>
      </c>
      <c r="B709" t="s">
        <v>12866</v>
      </c>
      <c r="C709" t="s">
        <v>13248</v>
      </c>
      <c r="D709" t="s">
        <v>14</v>
      </c>
      <c r="E709" t="s">
        <v>13249</v>
      </c>
      <c r="F709" t="s">
        <v>1029</v>
      </c>
      <c r="G709" t="s">
        <v>13250</v>
      </c>
      <c r="H709" t="s">
        <v>13251</v>
      </c>
      <c r="I709">
        <v>78911</v>
      </c>
      <c r="J709" s="1">
        <v>0.347437</v>
      </c>
      <c r="K709" s="1">
        <v>108.94251</v>
      </c>
      <c r="L709" t="s">
        <v>3018</v>
      </c>
    </row>
    <row r="710" spans="1:12" x14ac:dyDescent="0.25">
      <c r="A710" s="1" t="s">
        <v>13071</v>
      </c>
      <c r="B710" t="s">
        <v>12866</v>
      </c>
      <c r="C710" t="s">
        <v>13252</v>
      </c>
      <c r="D710" t="s">
        <v>14</v>
      </c>
      <c r="E710" t="s">
        <v>13253</v>
      </c>
      <c r="F710" t="s">
        <v>13254</v>
      </c>
      <c r="G710" t="s">
        <v>13250</v>
      </c>
      <c r="H710" t="s">
        <v>13251</v>
      </c>
      <c r="I710">
        <v>78912</v>
      </c>
      <c r="J710" s="1">
        <v>0.368421</v>
      </c>
      <c r="K710" s="1">
        <v>108.960525</v>
      </c>
      <c r="L710" t="s">
        <v>3018</v>
      </c>
    </row>
    <row r="711" spans="1:12" x14ac:dyDescent="0.25">
      <c r="A711" s="1" t="s">
        <v>13071</v>
      </c>
      <c r="B711" t="s">
        <v>12866</v>
      </c>
      <c r="C711" t="s">
        <v>13255</v>
      </c>
      <c r="D711" t="s">
        <v>14</v>
      </c>
      <c r="E711" t="s">
        <v>13256</v>
      </c>
      <c r="F711" t="s">
        <v>13257</v>
      </c>
      <c r="G711" t="s">
        <v>13257</v>
      </c>
      <c r="H711" t="s">
        <v>13251</v>
      </c>
      <c r="I711">
        <v>78353</v>
      </c>
      <c r="J711" s="1">
        <v>0.28078700000000001</v>
      </c>
      <c r="K711" s="1">
        <v>109.083958</v>
      </c>
      <c r="L711" t="s">
        <v>3018</v>
      </c>
    </row>
    <row r="712" spans="1:12" x14ac:dyDescent="0.25">
      <c r="A712" s="1" t="s">
        <v>13071</v>
      </c>
      <c r="B712" t="s">
        <v>12866</v>
      </c>
      <c r="C712" t="s">
        <v>13258</v>
      </c>
      <c r="D712" t="s">
        <v>14</v>
      </c>
      <c r="E712" t="s">
        <v>13259</v>
      </c>
      <c r="F712" t="s">
        <v>13254</v>
      </c>
      <c r="G712" t="s">
        <v>13250</v>
      </c>
      <c r="H712" t="s">
        <v>13251</v>
      </c>
      <c r="I712">
        <v>78912</v>
      </c>
      <c r="J712" s="1">
        <v>0.26552999999999999</v>
      </c>
      <c r="K712" s="1">
        <v>109.08222600000001</v>
      </c>
      <c r="L712" t="s">
        <v>3018</v>
      </c>
    </row>
    <row r="713" spans="1:12" x14ac:dyDescent="0.25">
      <c r="A713" s="1" t="s">
        <v>13071</v>
      </c>
      <c r="B713" t="s">
        <v>12866</v>
      </c>
      <c r="C713" t="s">
        <v>13260</v>
      </c>
      <c r="D713" t="s">
        <v>14</v>
      </c>
      <c r="E713" t="s">
        <v>13261</v>
      </c>
      <c r="F713" t="s">
        <v>13262</v>
      </c>
      <c r="G713" t="s">
        <v>13263</v>
      </c>
      <c r="H713" t="s">
        <v>13264</v>
      </c>
      <c r="I713">
        <v>79675</v>
      </c>
      <c r="J713" s="1">
        <v>-1.1312439999999999</v>
      </c>
      <c r="K713" s="1">
        <v>111.46733</v>
      </c>
      <c r="L713" t="s">
        <v>3018</v>
      </c>
    </row>
    <row r="714" spans="1:12" x14ac:dyDescent="0.25">
      <c r="A714" s="1" t="s">
        <v>13071</v>
      </c>
      <c r="B714" t="s">
        <v>12866</v>
      </c>
      <c r="C714" t="s">
        <v>13265</v>
      </c>
      <c r="D714" t="s">
        <v>14</v>
      </c>
      <c r="E714" t="s">
        <v>13266</v>
      </c>
      <c r="F714" t="s">
        <v>13267</v>
      </c>
      <c r="G714" t="s">
        <v>13268</v>
      </c>
      <c r="H714" t="s">
        <v>13264</v>
      </c>
      <c r="I714">
        <v>79672</v>
      </c>
      <c r="J714" s="1">
        <v>-0.36080000000000001</v>
      </c>
      <c r="K714" s="1">
        <v>111.73884200000001</v>
      </c>
      <c r="L714" t="s">
        <v>3018</v>
      </c>
    </row>
    <row r="715" spans="1:12" x14ac:dyDescent="0.25">
      <c r="A715" s="1" t="s">
        <v>13071</v>
      </c>
      <c r="B715" t="s">
        <v>12866</v>
      </c>
      <c r="C715" t="s">
        <v>13269</v>
      </c>
      <c r="D715" t="s">
        <v>14</v>
      </c>
      <c r="E715" t="s">
        <v>13270</v>
      </c>
      <c r="H715" t="s">
        <v>13271</v>
      </c>
      <c r="I715">
        <v>0</v>
      </c>
      <c r="L715" t="s">
        <v>3018</v>
      </c>
    </row>
    <row r="716" spans="1:12" x14ac:dyDescent="0.25">
      <c r="A716" s="1" t="s">
        <v>13071</v>
      </c>
      <c r="B716" t="s">
        <v>12866</v>
      </c>
      <c r="C716" t="s">
        <v>13272</v>
      </c>
      <c r="D716" t="s">
        <v>14</v>
      </c>
      <c r="E716" t="s">
        <v>13273</v>
      </c>
      <c r="H716" t="s">
        <v>13271</v>
      </c>
      <c r="I716">
        <v>0</v>
      </c>
      <c r="L716" t="s">
        <v>3018</v>
      </c>
    </row>
    <row r="717" spans="1:12" x14ac:dyDescent="0.25">
      <c r="A717" s="1" t="s">
        <v>13071</v>
      </c>
      <c r="B717" t="s">
        <v>12866</v>
      </c>
      <c r="C717" t="s">
        <v>13274</v>
      </c>
      <c r="D717" t="s">
        <v>14</v>
      </c>
      <c r="E717" t="s">
        <v>13275</v>
      </c>
      <c r="F717" t="s">
        <v>13276</v>
      </c>
      <c r="G717" t="s">
        <v>13277</v>
      </c>
      <c r="H717" t="s">
        <v>13271</v>
      </c>
      <c r="I717">
        <v>79583</v>
      </c>
      <c r="J717" s="1">
        <v>-0.1445514</v>
      </c>
      <c r="K717" s="1">
        <v>109.76040500000001</v>
      </c>
      <c r="L717" t="s">
        <v>3018</v>
      </c>
    </row>
    <row r="718" spans="1:12" x14ac:dyDescent="0.25">
      <c r="A718" s="1" t="s">
        <v>13071</v>
      </c>
      <c r="B718" t="s">
        <v>12866</v>
      </c>
      <c r="C718" t="s">
        <v>13278</v>
      </c>
      <c r="D718" t="s">
        <v>14</v>
      </c>
      <c r="E718" t="s">
        <v>13279</v>
      </c>
      <c r="F718" t="s">
        <v>13280</v>
      </c>
      <c r="G718" t="s">
        <v>13280</v>
      </c>
      <c r="H718" t="s">
        <v>13271</v>
      </c>
      <c r="I718">
        <v>79584</v>
      </c>
      <c r="J718" s="1">
        <v>-0.31197599999999998</v>
      </c>
      <c r="K718" s="1">
        <v>110.855734</v>
      </c>
      <c r="L718" t="s">
        <v>3018</v>
      </c>
    </row>
    <row r="719" spans="1:12" x14ac:dyDescent="0.25">
      <c r="A719" s="1" t="s">
        <v>13071</v>
      </c>
      <c r="B719" t="s">
        <v>12866</v>
      </c>
      <c r="C719" t="s">
        <v>13281</v>
      </c>
      <c r="D719" t="s">
        <v>14</v>
      </c>
      <c r="E719" t="s">
        <v>13282</v>
      </c>
      <c r="F719" t="s">
        <v>13283</v>
      </c>
      <c r="G719" t="s">
        <v>13284</v>
      </c>
      <c r="H719" t="s">
        <v>13271</v>
      </c>
      <c r="I719">
        <v>79586</v>
      </c>
      <c r="J719" s="1">
        <v>4.9669999999999999E-2</v>
      </c>
      <c r="K719" s="1">
        <v>111.119157</v>
      </c>
      <c r="L719" t="s">
        <v>3018</v>
      </c>
    </row>
    <row r="720" spans="1:12" x14ac:dyDescent="0.25">
      <c r="A720" s="1" t="s">
        <v>13071</v>
      </c>
      <c r="B720" t="s">
        <v>12866</v>
      </c>
      <c r="C720" t="s">
        <v>13285</v>
      </c>
      <c r="D720" t="s">
        <v>14</v>
      </c>
      <c r="E720" t="s">
        <v>13286</v>
      </c>
      <c r="F720" t="s">
        <v>13287</v>
      </c>
      <c r="G720" t="s">
        <v>13288</v>
      </c>
      <c r="H720" t="s">
        <v>13289</v>
      </c>
      <c r="I720">
        <v>78761</v>
      </c>
      <c r="J720" s="1">
        <v>9.0261999999999995E-2</v>
      </c>
      <c r="K720" s="1">
        <v>110.542889</v>
      </c>
      <c r="L720" t="s">
        <v>3018</v>
      </c>
    </row>
    <row r="721" spans="1:12" x14ac:dyDescent="0.25">
      <c r="A721" s="1" t="s">
        <v>13071</v>
      </c>
      <c r="B721" t="s">
        <v>12866</v>
      </c>
      <c r="C721" t="s">
        <v>13290</v>
      </c>
      <c r="D721" t="s">
        <v>14</v>
      </c>
      <c r="E721" t="s">
        <v>13291</v>
      </c>
      <c r="F721" t="s">
        <v>13292</v>
      </c>
      <c r="G721" t="s">
        <v>13293</v>
      </c>
      <c r="H721" t="s">
        <v>13289</v>
      </c>
      <c r="I721">
        <v>78716</v>
      </c>
      <c r="J721" s="1">
        <v>0.96488799999999997</v>
      </c>
      <c r="K721" s="1">
        <v>113.022549</v>
      </c>
      <c r="L721" t="s">
        <v>3018</v>
      </c>
    </row>
    <row r="722" spans="1:12" x14ac:dyDescent="0.25">
      <c r="A722" s="1" t="s">
        <v>13071</v>
      </c>
      <c r="B722" t="s">
        <v>12866</v>
      </c>
      <c r="C722" t="s">
        <v>13294</v>
      </c>
      <c r="D722" t="s">
        <v>14</v>
      </c>
      <c r="E722" t="s">
        <v>13295</v>
      </c>
      <c r="H722" t="s">
        <v>13289</v>
      </c>
      <c r="I722">
        <v>0</v>
      </c>
      <c r="J722" s="1">
        <v>0.832978</v>
      </c>
      <c r="K722" s="1">
        <v>112.931921</v>
      </c>
      <c r="L722" t="s">
        <v>3018</v>
      </c>
    </row>
    <row r="723" spans="1:12" x14ac:dyDescent="0.25">
      <c r="A723" s="1" t="s">
        <v>13071</v>
      </c>
      <c r="B723" t="s">
        <v>12866</v>
      </c>
      <c r="C723" t="s">
        <v>13296</v>
      </c>
      <c r="D723" t="s">
        <v>14</v>
      </c>
      <c r="E723" t="s">
        <v>13297</v>
      </c>
      <c r="H723" t="s">
        <v>13289</v>
      </c>
      <c r="I723">
        <v>0</v>
      </c>
      <c r="J723" s="1">
        <v>0.53397799999999995</v>
      </c>
      <c r="K723" s="1">
        <v>112.546257</v>
      </c>
      <c r="L723" t="s">
        <v>3018</v>
      </c>
    </row>
    <row r="724" spans="1:12" x14ac:dyDescent="0.25">
      <c r="A724" s="1" t="s">
        <v>13071</v>
      </c>
      <c r="B724" t="s">
        <v>12866</v>
      </c>
      <c r="C724" t="s">
        <v>13298</v>
      </c>
      <c r="D724" t="s">
        <v>14</v>
      </c>
      <c r="E724" t="s">
        <v>13299</v>
      </c>
      <c r="H724" t="s">
        <v>13289</v>
      </c>
      <c r="I724">
        <v>0</v>
      </c>
      <c r="J724" s="1">
        <v>0.678593</v>
      </c>
      <c r="K724" s="1">
        <v>111.997474</v>
      </c>
      <c r="L724" t="s">
        <v>3018</v>
      </c>
    </row>
    <row r="725" spans="1:12" x14ac:dyDescent="0.25">
      <c r="A725" s="1" t="s">
        <v>13071</v>
      </c>
      <c r="B725" t="s">
        <v>12866</v>
      </c>
      <c r="C725" t="s">
        <v>13300</v>
      </c>
      <c r="D725" t="s">
        <v>14</v>
      </c>
      <c r="E725" t="s">
        <v>13301</v>
      </c>
      <c r="H725" t="s">
        <v>13289</v>
      </c>
      <c r="I725">
        <v>0</v>
      </c>
      <c r="J725" s="1">
        <v>0.55488099999999996</v>
      </c>
      <c r="K725" s="1">
        <v>113.252578</v>
      </c>
      <c r="L725" t="s">
        <v>3018</v>
      </c>
    </row>
    <row r="726" spans="1:12" x14ac:dyDescent="0.25">
      <c r="A726" s="1" t="s">
        <v>13071</v>
      </c>
      <c r="B726" t="s">
        <v>12866</v>
      </c>
      <c r="C726" t="s">
        <v>13302</v>
      </c>
      <c r="D726" t="s">
        <v>14</v>
      </c>
      <c r="E726" t="s">
        <v>13303</v>
      </c>
      <c r="H726" t="s">
        <v>13289</v>
      </c>
      <c r="I726">
        <v>0</v>
      </c>
      <c r="J726" s="1">
        <v>0.37842019999999998</v>
      </c>
      <c r="K726" s="1">
        <v>111.6788279</v>
      </c>
      <c r="L726" t="s">
        <v>3018</v>
      </c>
    </row>
    <row r="727" spans="1:12" x14ac:dyDescent="0.25">
      <c r="A727" s="1" t="s">
        <v>13071</v>
      </c>
      <c r="B727" t="s">
        <v>12866</v>
      </c>
      <c r="C727" t="s">
        <v>13304</v>
      </c>
      <c r="D727" t="s">
        <v>14</v>
      </c>
      <c r="E727" t="s">
        <v>13305</v>
      </c>
      <c r="F727" t="s">
        <v>13306</v>
      </c>
      <c r="G727" t="s">
        <v>13306</v>
      </c>
      <c r="H727" t="s">
        <v>13289</v>
      </c>
      <c r="I727">
        <v>78767</v>
      </c>
      <c r="J727" s="1">
        <v>1.9474100000000001</v>
      </c>
      <c r="K727" s="1">
        <v>111.906689</v>
      </c>
      <c r="L727" t="s">
        <v>3018</v>
      </c>
    </row>
    <row r="728" spans="1:12" x14ac:dyDescent="0.25">
      <c r="A728" s="1" t="s">
        <v>13071</v>
      </c>
      <c r="B728" t="s">
        <v>12866</v>
      </c>
      <c r="C728" t="s">
        <v>13307</v>
      </c>
      <c r="D728" t="s">
        <v>14</v>
      </c>
      <c r="E728" t="s">
        <v>13308</v>
      </c>
      <c r="H728" t="s">
        <v>13289</v>
      </c>
      <c r="I728">
        <v>0</v>
      </c>
      <c r="J728" s="1">
        <v>0.62977000000000005</v>
      </c>
      <c r="K728" s="1">
        <v>111.785203</v>
      </c>
      <c r="L728" t="s">
        <v>3018</v>
      </c>
    </row>
    <row r="729" spans="1:12" x14ac:dyDescent="0.25">
      <c r="A729" s="1" t="s">
        <v>13071</v>
      </c>
      <c r="B729" t="s">
        <v>12866</v>
      </c>
      <c r="C729" t="s">
        <v>13309</v>
      </c>
      <c r="D729" t="s">
        <v>14</v>
      </c>
      <c r="E729" t="s">
        <v>13310</v>
      </c>
      <c r="F729" t="s">
        <v>13311</v>
      </c>
      <c r="G729" t="s">
        <v>13312</v>
      </c>
      <c r="H729" t="s">
        <v>13289</v>
      </c>
      <c r="I729">
        <v>78764</v>
      </c>
      <c r="J729" s="1">
        <v>0.36958999999999997</v>
      </c>
      <c r="K729" s="1">
        <v>112.306414</v>
      </c>
      <c r="L729" t="s">
        <v>3018</v>
      </c>
    </row>
    <row r="730" spans="1:12" x14ac:dyDescent="0.25">
      <c r="A730" s="1" t="s">
        <v>13071</v>
      </c>
      <c r="B730" t="s">
        <v>12866</v>
      </c>
      <c r="C730" t="s">
        <v>13313</v>
      </c>
      <c r="D730" t="s">
        <v>14</v>
      </c>
      <c r="E730" t="s">
        <v>13314</v>
      </c>
      <c r="F730" t="s">
        <v>13315</v>
      </c>
      <c r="G730" t="s">
        <v>13316</v>
      </c>
      <c r="H730" t="s">
        <v>13289</v>
      </c>
      <c r="I730">
        <v>78762</v>
      </c>
      <c r="J730" s="1">
        <v>0.34182200000000001</v>
      </c>
      <c r="K730" s="1">
        <v>112.69286</v>
      </c>
      <c r="L730" t="s">
        <v>3018</v>
      </c>
    </row>
    <row r="731" spans="1:12" x14ac:dyDescent="0.25">
      <c r="A731" s="1" t="s">
        <v>13071</v>
      </c>
      <c r="B731" t="s">
        <v>12866</v>
      </c>
      <c r="C731" t="s">
        <v>13317</v>
      </c>
      <c r="D731" t="s">
        <v>14</v>
      </c>
      <c r="E731" t="s">
        <v>13318</v>
      </c>
      <c r="F731" t="s">
        <v>13319</v>
      </c>
      <c r="G731" t="s">
        <v>13320</v>
      </c>
      <c r="H731" t="s">
        <v>13289</v>
      </c>
      <c r="I731">
        <v>78757</v>
      </c>
      <c r="J731" s="1">
        <v>0.43829770000000001</v>
      </c>
      <c r="K731" s="1">
        <v>112.7995339</v>
      </c>
      <c r="L731" t="s">
        <v>3018</v>
      </c>
    </row>
    <row r="732" spans="1:12" x14ac:dyDescent="0.25">
      <c r="A732" s="1" t="s">
        <v>13071</v>
      </c>
      <c r="B732" t="s">
        <v>12866</v>
      </c>
      <c r="C732" t="s">
        <v>13321</v>
      </c>
      <c r="D732" t="s">
        <v>14</v>
      </c>
      <c r="E732" t="s">
        <v>13322</v>
      </c>
      <c r="F732" t="s">
        <v>13323</v>
      </c>
      <c r="G732" t="s">
        <v>13324</v>
      </c>
      <c r="H732" t="s">
        <v>13324</v>
      </c>
      <c r="I732">
        <v>78617</v>
      </c>
      <c r="L732" t="s">
        <v>3018</v>
      </c>
    </row>
    <row r="733" spans="1:12" x14ac:dyDescent="0.25">
      <c r="A733" s="1" t="s">
        <v>13071</v>
      </c>
      <c r="B733" t="s">
        <v>12866</v>
      </c>
      <c r="C733" t="s">
        <v>13325</v>
      </c>
      <c r="D733" t="s">
        <v>14</v>
      </c>
      <c r="E733" t="s">
        <v>13326</v>
      </c>
      <c r="F733" t="s">
        <v>13327</v>
      </c>
      <c r="G733" t="s">
        <v>13324</v>
      </c>
      <c r="H733" t="s">
        <v>13324</v>
      </c>
      <c r="I733">
        <v>78612</v>
      </c>
      <c r="J733" s="1">
        <v>6.2964000000000006E-2</v>
      </c>
      <c r="K733" s="1">
        <v>111.504167</v>
      </c>
      <c r="L733" t="s">
        <v>3018</v>
      </c>
    </row>
    <row r="734" spans="1:12" x14ac:dyDescent="0.25">
      <c r="A734" s="1" t="s">
        <v>13071</v>
      </c>
      <c r="B734" t="s">
        <v>12866</v>
      </c>
      <c r="C734" t="s">
        <v>13328</v>
      </c>
      <c r="D734" t="s">
        <v>14</v>
      </c>
      <c r="E734" t="s">
        <v>13329</v>
      </c>
      <c r="F734" t="s">
        <v>13330</v>
      </c>
      <c r="G734" t="s">
        <v>13331</v>
      </c>
      <c r="H734" t="s">
        <v>13324</v>
      </c>
      <c r="I734">
        <v>78652</v>
      </c>
      <c r="J734" s="1">
        <v>-0.25917499999999999</v>
      </c>
      <c r="K734" s="1">
        <v>111.130303</v>
      </c>
      <c r="L734" t="s">
        <v>3018</v>
      </c>
    </row>
    <row r="735" spans="1:12" x14ac:dyDescent="0.25">
      <c r="A735" s="1" t="s">
        <v>13071</v>
      </c>
      <c r="B735" t="s">
        <v>12866</v>
      </c>
      <c r="C735" t="s">
        <v>13332</v>
      </c>
      <c r="D735" t="s">
        <v>14</v>
      </c>
      <c r="E735" t="s">
        <v>13333</v>
      </c>
      <c r="F735" t="s">
        <v>13334</v>
      </c>
      <c r="G735" t="s">
        <v>13335</v>
      </c>
      <c r="H735" t="s">
        <v>13324</v>
      </c>
      <c r="I735">
        <v>78653</v>
      </c>
      <c r="J735" s="1">
        <v>0.68782100000000002</v>
      </c>
      <c r="K735" s="1">
        <v>111.51692199999999</v>
      </c>
      <c r="L735" t="s">
        <v>3018</v>
      </c>
    </row>
    <row r="736" spans="1:12" x14ac:dyDescent="0.25">
      <c r="A736" s="1" t="s">
        <v>13071</v>
      </c>
      <c r="B736" t="s">
        <v>12866</v>
      </c>
      <c r="C736" t="s">
        <v>13336</v>
      </c>
      <c r="D736" t="s">
        <v>14</v>
      </c>
      <c r="E736" t="s">
        <v>13337</v>
      </c>
      <c r="F736" t="s">
        <v>13324</v>
      </c>
      <c r="G736" t="s">
        <v>13324</v>
      </c>
      <c r="H736" t="s">
        <v>13324</v>
      </c>
      <c r="I736">
        <v>78614</v>
      </c>
      <c r="J736" s="1">
        <v>6.8172999999999997E-2</v>
      </c>
      <c r="K736" s="1">
        <v>111.47840600000001</v>
      </c>
      <c r="L736" t="s">
        <v>3018</v>
      </c>
    </row>
    <row r="737" spans="1:12" x14ac:dyDescent="0.25">
      <c r="A737" s="1" t="s">
        <v>13071</v>
      </c>
      <c r="B737" t="s">
        <v>12866</v>
      </c>
      <c r="C737" t="s">
        <v>13338</v>
      </c>
      <c r="D737" t="s">
        <v>14</v>
      </c>
      <c r="E737" t="s">
        <v>13339</v>
      </c>
      <c r="F737" t="s">
        <v>13340</v>
      </c>
      <c r="G737" t="s">
        <v>13324</v>
      </c>
      <c r="H737" t="s">
        <v>13324</v>
      </c>
      <c r="I737">
        <v>78614</v>
      </c>
      <c r="J737" s="1">
        <v>-7.6347999999999999E-2</v>
      </c>
      <c r="K737" s="1">
        <v>111.484028</v>
      </c>
      <c r="L737" t="s">
        <v>3018</v>
      </c>
    </row>
    <row r="738" spans="1:12" x14ac:dyDescent="0.25">
      <c r="A738" s="1" t="s">
        <v>13071</v>
      </c>
      <c r="B738" t="s">
        <v>12866</v>
      </c>
      <c r="C738" t="s">
        <v>13341</v>
      </c>
      <c r="D738" t="s">
        <v>14</v>
      </c>
      <c r="E738" t="s">
        <v>13342</v>
      </c>
      <c r="F738" t="s">
        <v>13343</v>
      </c>
      <c r="G738" t="s">
        <v>13344</v>
      </c>
      <c r="H738" t="s">
        <v>2322</v>
      </c>
      <c r="I738">
        <v>78874</v>
      </c>
      <c r="J738" s="1">
        <v>-1.829162</v>
      </c>
      <c r="K738" s="1">
        <v>110.418712</v>
      </c>
      <c r="L738" t="s">
        <v>3018</v>
      </c>
    </row>
    <row r="739" spans="1:12" x14ac:dyDescent="0.25">
      <c r="A739" s="1" t="s">
        <v>13071</v>
      </c>
      <c r="B739" t="s">
        <v>12866</v>
      </c>
      <c r="C739" t="s">
        <v>13345</v>
      </c>
      <c r="D739" t="s">
        <v>14</v>
      </c>
      <c r="E739" t="s">
        <v>13192</v>
      </c>
      <c r="H739" t="s">
        <v>2322</v>
      </c>
      <c r="I739">
        <v>0</v>
      </c>
      <c r="J739" s="1">
        <v>-1.830783</v>
      </c>
      <c r="K739" s="1">
        <v>109.97148199999999</v>
      </c>
      <c r="L739" t="s">
        <v>3018</v>
      </c>
    </row>
    <row r="740" spans="1:12" x14ac:dyDescent="0.25">
      <c r="A740" s="1" t="s">
        <v>13071</v>
      </c>
      <c r="B740" t="s">
        <v>12866</v>
      </c>
      <c r="C740" t="s">
        <v>13346</v>
      </c>
      <c r="D740" t="s">
        <v>14</v>
      </c>
      <c r="E740" t="s">
        <v>13347</v>
      </c>
      <c r="H740" t="s">
        <v>2322</v>
      </c>
      <c r="I740">
        <v>0</v>
      </c>
      <c r="J740" s="1">
        <v>-1.8041990000000001</v>
      </c>
      <c r="K740" s="1">
        <v>109936368</v>
      </c>
      <c r="L740" t="s">
        <v>3018</v>
      </c>
    </row>
    <row r="741" spans="1:12" x14ac:dyDescent="0.25">
      <c r="A741" s="1" t="s">
        <v>13071</v>
      </c>
      <c r="B741" t="s">
        <v>12866</v>
      </c>
      <c r="C741" t="s">
        <v>13348</v>
      </c>
      <c r="D741" t="s">
        <v>14</v>
      </c>
      <c r="E741" t="s">
        <v>13349</v>
      </c>
      <c r="H741" t="s">
        <v>2322</v>
      </c>
      <c r="I741">
        <v>0</v>
      </c>
      <c r="J741" s="1">
        <v>-1.7996540000000001</v>
      </c>
      <c r="K741" s="1">
        <v>109.95748500000001</v>
      </c>
      <c r="L741" t="s">
        <v>3018</v>
      </c>
    </row>
    <row r="742" spans="1:12" x14ac:dyDescent="0.25">
      <c r="A742" s="1" t="s">
        <v>13071</v>
      </c>
      <c r="B742" t="s">
        <v>12866</v>
      </c>
      <c r="C742" t="s">
        <v>13350</v>
      </c>
      <c r="D742" t="s">
        <v>14</v>
      </c>
      <c r="E742" t="s">
        <v>13351</v>
      </c>
      <c r="H742" t="s">
        <v>2322</v>
      </c>
      <c r="I742">
        <v>0</v>
      </c>
      <c r="J742" s="1">
        <v>-1.8516539999999999</v>
      </c>
      <c r="K742" s="1">
        <v>109.974401</v>
      </c>
      <c r="L742" t="s">
        <v>3018</v>
      </c>
    </row>
    <row r="743" spans="1:12" x14ac:dyDescent="0.25">
      <c r="A743" s="1" t="s">
        <v>13071</v>
      </c>
      <c r="B743" t="s">
        <v>12866</v>
      </c>
      <c r="C743" t="s">
        <v>13352</v>
      </c>
      <c r="D743" t="s">
        <v>14</v>
      </c>
      <c r="E743" t="s">
        <v>13353</v>
      </c>
      <c r="F743" t="s">
        <v>13354</v>
      </c>
      <c r="G743" t="s">
        <v>13355</v>
      </c>
      <c r="H743" t="s">
        <v>2322</v>
      </c>
      <c r="I743">
        <v>78862</v>
      </c>
      <c r="J743" s="1">
        <v>-0.52100900000000006</v>
      </c>
      <c r="K743" s="1">
        <v>102.920036</v>
      </c>
      <c r="L743" t="s">
        <v>3018</v>
      </c>
    </row>
    <row r="744" spans="1:12" x14ac:dyDescent="0.25">
      <c r="A744" s="1" t="s">
        <v>13071</v>
      </c>
      <c r="B744" t="s">
        <v>12866</v>
      </c>
      <c r="C744" t="s">
        <v>13356</v>
      </c>
      <c r="D744" t="s">
        <v>14</v>
      </c>
      <c r="E744" t="s">
        <v>13357</v>
      </c>
      <c r="F744" t="s">
        <v>13358</v>
      </c>
      <c r="G744" t="s">
        <v>13358</v>
      </c>
      <c r="H744" t="s">
        <v>2322</v>
      </c>
      <c r="I744">
        <v>78874</v>
      </c>
      <c r="J744" s="1">
        <v>-1.824635</v>
      </c>
      <c r="K744" s="1">
        <v>110.61687999999999</v>
      </c>
      <c r="L744" t="s">
        <v>3018</v>
      </c>
    </row>
    <row r="745" spans="1:12" x14ac:dyDescent="0.25">
      <c r="A745" s="1" t="s">
        <v>13071</v>
      </c>
      <c r="B745" t="s">
        <v>12866</v>
      </c>
      <c r="C745" t="s">
        <v>13359</v>
      </c>
      <c r="D745" t="s">
        <v>14</v>
      </c>
      <c r="E745" t="s">
        <v>13360</v>
      </c>
      <c r="H745" t="s">
        <v>2322</v>
      </c>
      <c r="I745">
        <v>0</v>
      </c>
      <c r="J745" s="1">
        <v>-2.3102529999999999</v>
      </c>
      <c r="K745" s="1">
        <v>110.633318</v>
      </c>
      <c r="L745" t="s">
        <v>3018</v>
      </c>
    </row>
    <row r="746" spans="1:12" x14ac:dyDescent="0.25">
      <c r="A746" s="1" t="s">
        <v>13071</v>
      </c>
      <c r="B746" t="s">
        <v>12866</v>
      </c>
      <c r="C746" t="s">
        <v>13361</v>
      </c>
      <c r="D746" t="s">
        <v>14</v>
      </c>
      <c r="E746" t="s">
        <v>13362</v>
      </c>
      <c r="F746" t="s">
        <v>13363</v>
      </c>
      <c r="G746" t="s">
        <v>13364</v>
      </c>
      <c r="H746" t="s">
        <v>13365</v>
      </c>
      <c r="I746">
        <v>79284</v>
      </c>
      <c r="L746" t="s">
        <v>3018</v>
      </c>
    </row>
    <row r="747" spans="1:12" x14ac:dyDescent="0.25">
      <c r="A747" s="1" t="s">
        <v>13071</v>
      </c>
      <c r="B747" t="s">
        <v>12866</v>
      </c>
      <c r="C747" t="s">
        <v>13366</v>
      </c>
      <c r="D747" t="s">
        <v>14</v>
      </c>
      <c r="E747" t="s">
        <v>13367</v>
      </c>
      <c r="F747" t="s">
        <v>13368</v>
      </c>
      <c r="G747" t="s">
        <v>13369</v>
      </c>
      <c r="H747" t="s">
        <v>13370</v>
      </c>
      <c r="I747">
        <v>79357</v>
      </c>
      <c r="J747" s="1">
        <v>0.3863605</v>
      </c>
      <c r="K747" s="1">
        <v>109.96476079999999</v>
      </c>
      <c r="L747" t="s">
        <v>3018</v>
      </c>
    </row>
    <row r="748" spans="1:12" x14ac:dyDescent="0.25">
      <c r="A748" s="1" t="s">
        <v>13071</v>
      </c>
      <c r="B748" t="s">
        <v>12866</v>
      </c>
      <c r="C748" t="s">
        <v>13371</v>
      </c>
      <c r="D748" t="s">
        <v>14</v>
      </c>
      <c r="E748" t="s">
        <v>13372</v>
      </c>
      <c r="F748" t="s">
        <v>13373</v>
      </c>
      <c r="G748" t="s">
        <v>13374</v>
      </c>
      <c r="H748" t="s">
        <v>13324</v>
      </c>
      <c r="I748">
        <v>78693</v>
      </c>
      <c r="J748" s="1">
        <v>-0.1193881</v>
      </c>
      <c r="K748" s="1">
        <v>111.90020440000001</v>
      </c>
      <c r="L748" t="s">
        <v>3018</v>
      </c>
    </row>
    <row r="749" spans="1:12" x14ac:dyDescent="0.25">
      <c r="A749" s="1" t="s">
        <v>13071</v>
      </c>
      <c r="B749" t="s">
        <v>12866</v>
      </c>
      <c r="C749" t="s">
        <v>13375</v>
      </c>
      <c r="D749" t="s">
        <v>14</v>
      </c>
      <c r="E749" t="s">
        <v>13376</v>
      </c>
      <c r="F749" t="s">
        <v>13377</v>
      </c>
      <c r="G749" t="s">
        <v>13378</v>
      </c>
      <c r="H749" t="s">
        <v>13264</v>
      </c>
      <c r="I749">
        <v>79682</v>
      </c>
      <c r="J749" s="1" t="s">
        <v>13379</v>
      </c>
      <c r="K749" s="1">
        <v>112.00373279999999</v>
      </c>
      <c r="L749" t="s">
        <v>3018</v>
      </c>
    </row>
    <row r="750" spans="1:12" x14ac:dyDescent="0.25">
      <c r="A750" s="1" t="s">
        <v>13071</v>
      </c>
      <c r="B750" t="s">
        <v>12866</v>
      </c>
      <c r="C750" t="s">
        <v>13380</v>
      </c>
      <c r="D750" t="s">
        <v>14</v>
      </c>
      <c r="E750" t="s">
        <v>13381</v>
      </c>
      <c r="F750" t="s">
        <v>13382</v>
      </c>
      <c r="G750" t="s">
        <v>13382</v>
      </c>
      <c r="H750" t="s">
        <v>13324</v>
      </c>
      <c r="I750">
        <v>78683</v>
      </c>
      <c r="J750" s="1" t="s">
        <v>13383</v>
      </c>
      <c r="K750" s="1">
        <v>112.33996879999999</v>
      </c>
      <c r="L750" t="s">
        <v>3018</v>
      </c>
    </row>
    <row r="751" spans="1:12" x14ac:dyDescent="0.25">
      <c r="A751" s="1" t="s">
        <v>13071</v>
      </c>
      <c r="B751" t="s">
        <v>12866</v>
      </c>
      <c r="C751" t="s">
        <v>13384</v>
      </c>
      <c r="D751" t="s">
        <v>14</v>
      </c>
      <c r="E751" t="s">
        <v>13385</v>
      </c>
      <c r="F751" t="s">
        <v>13386</v>
      </c>
      <c r="G751" t="s">
        <v>13324</v>
      </c>
      <c r="H751" t="s">
        <v>13324</v>
      </c>
      <c r="I751">
        <v>78611</v>
      </c>
      <c r="J751" s="1" t="s">
        <v>13387</v>
      </c>
      <c r="K751" s="1" t="s">
        <v>13388</v>
      </c>
      <c r="L751" t="s">
        <v>3018</v>
      </c>
    </row>
    <row r="752" spans="1:12" x14ac:dyDescent="0.25">
      <c r="A752" s="1" t="s">
        <v>13071</v>
      </c>
      <c r="B752" t="s">
        <v>12866</v>
      </c>
      <c r="C752" t="s">
        <v>13389</v>
      </c>
      <c r="D752" t="s">
        <v>14</v>
      </c>
      <c r="E752" t="s">
        <v>13390</v>
      </c>
      <c r="F752" t="s">
        <v>13391</v>
      </c>
      <c r="G752" t="s">
        <v>13324</v>
      </c>
      <c r="H752" t="s">
        <v>13324</v>
      </c>
      <c r="I752">
        <v>78618</v>
      </c>
      <c r="J752" s="1" t="s">
        <v>13392</v>
      </c>
      <c r="K752" s="1">
        <v>1114803062</v>
      </c>
      <c r="L752" t="s">
        <v>3018</v>
      </c>
    </row>
    <row r="753" spans="1:12" x14ac:dyDescent="0.25">
      <c r="A753" s="1" t="s">
        <v>13071</v>
      </c>
      <c r="B753" t="s">
        <v>12866</v>
      </c>
      <c r="C753" t="s">
        <v>13393</v>
      </c>
      <c r="D753" t="s">
        <v>14</v>
      </c>
      <c r="E753" t="s">
        <v>13394</v>
      </c>
      <c r="F753" t="s">
        <v>13395</v>
      </c>
      <c r="G753" t="s">
        <v>13395</v>
      </c>
      <c r="H753" t="s">
        <v>2322</v>
      </c>
      <c r="I753">
        <v>78863</v>
      </c>
      <c r="J753" s="1" t="s">
        <v>13396</v>
      </c>
      <c r="K753" s="1" t="s">
        <v>13397</v>
      </c>
      <c r="L753" t="s">
        <v>3018</v>
      </c>
    </row>
    <row r="754" spans="1:12" x14ac:dyDescent="0.25">
      <c r="A754" s="1" t="s">
        <v>13071</v>
      </c>
      <c r="B754" t="s">
        <v>12866</v>
      </c>
      <c r="C754" t="s">
        <v>13398</v>
      </c>
      <c r="D754" t="s">
        <v>14</v>
      </c>
      <c r="E754" t="s">
        <v>13399</v>
      </c>
      <c r="F754" t="s">
        <v>13400</v>
      </c>
      <c r="G754" t="s">
        <v>13400</v>
      </c>
      <c r="H754" t="s">
        <v>13401</v>
      </c>
      <c r="I754">
        <v>78856</v>
      </c>
      <c r="J754" s="1">
        <v>-97564</v>
      </c>
      <c r="K754" s="1">
        <v>109798823</v>
      </c>
      <c r="L754" t="s">
        <v>3018</v>
      </c>
    </row>
    <row r="755" spans="1:12" x14ac:dyDescent="0.25">
      <c r="A755" s="1" t="s">
        <v>13071</v>
      </c>
      <c r="B755" t="s">
        <v>12866</v>
      </c>
      <c r="C755" t="s">
        <v>5870</v>
      </c>
      <c r="D755" t="s">
        <v>14</v>
      </c>
      <c r="E755" t="s">
        <v>13402</v>
      </c>
      <c r="F755" t="s">
        <v>13403</v>
      </c>
      <c r="G755" t="s">
        <v>5873</v>
      </c>
      <c r="H755" t="s">
        <v>13401</v>
      </c>
      <c r="I755">
        <v>78852</v>
      </c>
      <c r="J755" s="1">
        <v>-1200145</v>
      </c>
      <c r="K755" s="1">
        <v>109968771</v>
      </c>
      <c r="L755" t="s">
        <v>3018</v>
      </c>
    </row>
    <row r="756" spans="1:12" x14ac:dyDescent="0.25">
      <c r="A756" s="1" t="s">
        <v>13071</v>
      </c>
      <c r="B756" t="s">
        <v>12866</v>
      </c>
      <c r="C756" t="s">
        <v>13404</v>
      </c>
      <c r="D756" t="s">
        <v>14</v>
      </c>
      <c r="E756" t="s">
        <v>13405</v>
      </c>
      <c r="F756" t="s">
        <v>13355</v>
      </c>
      <c r="G756" t="s">
        <v>13355</v>
      </c>
      <c r="H756" t="s">
        <v>2322</v>
      </c>
      <c r="I756">
        <v>78862</v>
      </c>
      <c r="J756" s="1" t="s">
        <v>13406</v>
      </c>
      <c r="K756" s="1" t="s">
        <v>13407</v>
      </c>
      <c r="L756" t="s">
        <v>3018</v>
      </c>
    </row>
    <row r="757" spans="1:12" x14ac:dyDescent="0.25">
      <c r="A757" s="1" t="s">
        <v>13071</v>
      </c>
      <c r="B757" t="s">
        <v>12866</v>
      </c>
      <c r="C757" t="s">
        <v>13408</v>
      </c>
      <c r="D757" t="s">
        <v>14</v>
      </c>
      <c r="E757" t="s">
        <v>13409</v>
      </c>
      <c r="F757" t="s">
        <v>13410</v>
      </c>
      <c r="G757" t="s">
        <v>13410</v>
      </c>
      <c r="H757" t="s">
        <v>13370</v>
      </c>
      <c r="I757">
        <v>79362</v>
      </c>
      <c r="J757" s="1">
        <v>0</v>
      </c>
      <c r="K757" s="1">
        <v>0</v>
      </c>
      <c r="L757" t="s">
        <v>3018</v>
      </c>
    </row>
    <row r="758" spans="1:12" x14ac:dyDescent="0.25">
      <c r="A758" s="1" t="s">
        <v>13071</v>
      </c>
      <c r="B758" t="s">
        <v>12866</v>
      </c>
      <c r="C758" t="s">
        <v>13411</v>
      </c>
      <c r="D758" t="s">
        <v>14</v>
      </c>
      <c r="E758" t="s">
        <v>13412</v>
      </c>
      <c r="F758" t="s">
        <v>13365</v>
      </c>
      <c r="G758" t="s">
        <v>13365</v>
      </c>
      <c r="H758" t="s">
        <v>13365</v>
      </c>
      <c r="I758">
        <v>79211</v>
      </c>
      <c r="J758" s="1" t="s">
        <v>13413</v>
      </c>
      <c r="K758" s="1" t="s">
        <v>13414</v>
      </c>
      <c r="L758" t="s">
        <v>3018</v>
      </c>
    </row>
    <row r="759" spans="1:12" x14ac:dyDescent="0.25">
      <c r="A759" s="1" t="s">
        <v>13071</v>
      </c>
      <c r="B759" t="s">
        <v>12866</v>
      </c>
      <c r="C759" t="s">
        <v>13415</v>
      </c>
      <c r="D759" t="s">
        <v>14</v>
      </c>
      <c r="E759" t="s">
        <v>13416</v>
      </c>
      <c r="F759" t="s">
        <v>13417</v>
      </c>
      <c r="G759" t="s">
        <v>13418</v>
      </c>
      <c r="H759" t="s">
        <v>13365</v>
      </c>
      <c r="I759">
        <v>79283</v>
      </c>
      <c r="J759" s="1">
        <v>0</v>
      </c>
      <c r="K759" s="1">
        <v>0</v>
      </c>
      <c r="L759" t="s">
        <v>3018</v>
      </c>
    </row>
    <row r="760" spans="1:12" x14ac:dyDescent="0.25">
      <c r="A760" s="1" t="s">
        <v>13071</v>
      </c>
      <c r="B760" t="s">
        <v>12866</v>
      </c>
      <c r="C760" t="s">
        <v>13419</v>
      </c>
      <c r="D760" t="s">
        <v>14</v>
      </c>
      <c r="E760" t="s">
        <v>13420</v>
      </c>
      <c r="F760" t="s">
        <v>13421</v>
      </c>
      <c r="G760" t="s">
        <v>13365</v>
      </c>
      <c r="H760" t="s">
        <v>13365</v>
      </c>
      <c r="I760">
        <v>79212</v>
      </c>
      <c r="J760" s="1">
        <v>0</v>
      </c>
      <c r="K760" s="1">
        <v>0</v>
      </c>
      <c r="L760" t="s">
        <v>3018</v>
      </c>
    </row>
    <row r="761" spans="1:12" x14ac:dyDescent="0.25">
      <c r="A761" s="1" t="s">
        <v>13071</v>
      </c>
      <c r="B761" t="s">
        <v>12866</v>
      </c>
      <c r="C761" t="s">
        <v>13422</v>
      </c>
      <c r="D761" t="s">
        <v>14</v>
      </c>
      <c r="E761" t="s">
        <v>13423</v>
      </c>
      <c r="F761" t="s">
        <v>13424</v>
      </c>
      <c r="G761" t="s">
        <v>13425</v>
      </c>
      <c r="H761" t="s">
        <v>13365</v>
      </c>
      <c r="I761">
        <v>79285</v>
      </c>
      <c r="J761" s="1">
        <v>0</v>
      </c>
      <c r="K761" s="1">
        <v>0</v>
      </c>
      <c r="L761" t="s">
        <v>3018</v>
      </c>
    </row>
    <row r="762" spans="1:12" x14ac:dyDescent="0.25">
      <c r="A762" s="1" t="s">
        <v>13071</v>
      </c>
      <c r="B762" t="s">
        <v>12866</v>
      </c>
      <c r="C762" t="s">
        <v>13426</v>
      </c>
      <c r="D762" t="s">
        <v>14</v>
      </c>
      <c r="E762" t="s">
        <v>13427</v>
      </c>
      <c r="F762" t="s">
        <v>13428</v>
      </c>
      <c r="G762" t="s">
        <v>13429</v>
      </c>
      <c r="H762" t="s">
        <v>13370</v>
      </c>
      <c r="I762">
        <v>79364</v>
      </c>
      <c r="J762" s="1">
        <v>0</v>
      </c>
      <c r="K762" s="1">
        <v>0</v>
      </c>
      <c r="L762" t="s">
        <v>3018</v>
      </c>
    </row>
    <row r="763" spans="1:12" x14ac:dyDescent="0.25">
      <c r="A763" s="1" t="s">
        <v>13071</v>
      </c>
      <c r="B763" t="s">
        <v>12866</v>
      </c>
      <c r="C763" t="s">
        <v>13430</v>
      </c>
      <c r="D763" t="s">
        <v>14</v>
      </c>
      <c r="E763" t="s">
        <v>13427</v>
      </c>
      <c r="F763" t="s">
        <v>13431</v>
      </c>
      <c r="G763" t="s">
        <v>13432</v>
      </c>
      <c r="H763" t="s">
        <v>13370</v>
      </c>
      <c r="I763">
        <v>79355</v>
      </c>
      <c r="J763" s="1">
        <v>0</v>
      </c>
      <c r="K763" s="1">
        <v>0</v>
      </c>
      <c r="L763" t="s">
        <v>3018</v>
      </c>
    </row>
    <row r="764" spans="1:12" x14ac:dyDescent="0.25">
      <c r="A764" s="1" t="s">
        <v>13071</v>
      </c>
      <c r="B764" t="s">
        <v>12866</v>
      </c>
      <c r="C764" t="s">
        <v>13433</v>
      </c>
      <c r="D764" t="s">
        <v>14</v>
      </c>
      <c r="E764" t="s">
        <v>13434</v>
      </c>
      <c r="F764" t="s">
        <v>13435</v>
      </c>
      <c r="G764" t="s">
        <v>13436</v>
      </c>
      <c r="H764" t="s">
        <v>13370</v>
      </c>
      <c r="I764">
        <v>79363</v>
      </c>
      <c r="J764" s="1">
        <v>0</v>
      </c>
      <c r="K764" s="1">
        <v>0</v>
      </c>
      <c r="L764" t="s">
        <v>3018</v>
      </c>
    </row>
    <row r="765" spans="1:12" x14ac:dyDescent="0.25">
      <c r="A765" s="1" t="s">
        <v>13071</v>
      </c>
      <c r="B765" t="s">
        <v>12866</v>
      </c>
      <c r="C765" t="s">
        <v>13437</v>
      </c>
      <c r="D765" t="s">
        <v>14</v>
      </c>
      <c r="E765" t="s">
        <v>13438</v>
      </c>
      <c r="F765" t="s">
        <v>13439</v>
      </c>
      <c r="G765" t="s">
        <v>13440</v>
      </c>
      <c r="H765" t="s">
        <v>13251</v>
      </c>
      <c r="I765">
        <v>78353</v>
      </c>
      <c r="J765" s="1">
        <v>0</v>
      </c>
      <c r="K765" s="1">
        <v>0</v>
      </c>
      <c r="L765" t="s">
        <v>3018</v>
      </c>
    </row>
    <row r="766" spans="1:12" x14ac:dyDescent="0.25">
      <c r="A766" s="1" t="s">
        <v>13071</v>
      </c>
      <c r="B766" t="s">
        <v>12866</v>
      </c>
      <c r="C766" t="s">
        <v>13441</v>
      </c>
      <c r="D766" t="s">
        <v>14</v>
      </c>
      <c r="E766" t="s">
        <v>13442</v>
      </c>
      <c r="F766" t="s">
        <v>13443</v>
      </c>
      <c r="G766" t="s">
        <v>13443</v>
      </c>
      <c r="H766" t="s">
        <v>13370</v>
      </c>
      <c r="I766">
        <v>79367</v>
      </c>
      <c r="J766" s="1">
        <v>0.67</v>
      </c>
      <c r="K766" s="1">
        <v>110</v>
      </c>
      <c r="L766" t="s">
        <v>3018</v>
      </c>
    </row>
    <row r="767" spans="1:12" x14ac:dyDescent="0.25">
      <c r="A767" s="1" t="s">
        <v>13071</v>
      </c>
      <c r="B767" t="s">
        <v>12866</v>
      </c>
      <c r="C767" t="s">
        <v>13444</v>
      </c>
      <c r="D767" t="s">
        <v>14</v>
      </c>
      <c r="E767" t="s">
        <v>13445</v>
      </c>
      <c r="F767" t="s">
        <v>13446</v>
      </c>
      <c r="G767" t="s">
        <v>3820</v>
      </c>
      <c r="H767" t="s">
        <v>13086</v>
      </c>
      <c r="I767">
        <v>78385</v>
      </c>
      <c r="J767" s="1" t="s">
        <v>13447</v>
      </c>
      <c r="K767" s="1" t="s">
        <v>13448</v>
      </c>
      <c r="L767" t="s">
        <v>3018</v>
      </c>
    </row>
    <row r="768" spans="1:12" x14ac:dyDescent="0.25">
      <c r="A768" s="1" t="s">
        <v>13071</v>
      </c>
      <c r="B768" t="s">
        <v>12866</v>
      </c>
      <c r="C768" t="s">
        <v>13272</v>
      </c>
      <c r="D768" t="s">
        <v>14</v>
      </c>
      <c r="E768" t="s">
        <v>13449</v>
      </c>
      <c r="F768" t="s">
        <v>13450</v>
      </c>
      <c r="G768" t="s">
        <v>13451</v>
      </c>
      <c r="H768" t="s">
        <v>13271</v>
      </c>
      <c r="I768">
        <v>79588</v>
      </c>
      <c r="J768" s="1">
        <v>0</v>
      </c>
      <c r="K768" s="1">
        <v>0</v>
      </c>
      <c r="L768" t="s">
        <v>3018</v>
      </c>
    </row>
    <row r="769" spans="1:12" x14ac:dyDescent="0.25">
      <c r="A769" s="1" t="s">
        <v>13071</v>
      </c>
      <c r="B769" t="s">
        <v>12866</v>
      </c>
      <c r="C769" t="s">
        <v>13452</v>
      </c>
      <c r="D769" t="s">
        <v>14</v>
      </c>
      <c r="E769" t="s">
        <v>13453</v>
      </c>
      <c r="F769" t="s">
        <v>13454</v>
      </c>
      <c r="G769" t="s">
        <v>13455</v>
      </c>
      <c r="H769" t="s">
        <v>13456</v>
      </c>
      <c r="I769">
        <v>79357</v>
      </c>
      <c r="J769" s="1">
        <v>0.27475100000000002</v>
      </c>
      <c r="K769" s="1">
        <v>109.92914500000001</v>
      </c>
      <c r="L769" t="s">
        <v>3018</v>
      </c>
    </row>
    <row r="770" spans="1:12" x14ac:dyDescent="0.25">
      <c r="A770" s="1" t="s">
        <v>13071</v>
      </c>
      <c r="B770" t="s">
        <v>12866</v>
      </c>
      <c r="C770" t="s">
        <v>13457</v>
      </c>
      <c r="D770" t="s">
        <v>14</v>
      </c>
      <c r="E770" t="s">
        <v>13458</v>
      </c>
      <c r="F770" t="s">
        <v>13459</v>
      </c>
      <c r="G770" t="s">
        <v>13460</v>
      </c>
      <c r="H770" t="s">
        <v>13456</v>
      </c>
      <c r="I770">
        <v>79365</v>
      </c>
      <c r="J770" s="1">
        <v>0.763235</v>
      </c>
      <c r="K770" s="1">
        <v>110.10384999999999</v>
      </c>
      <c r="L770" t="s">
        <v>3018</v>
      </c>
    </row>
    <row r="771" spans="1:12" x14ac:dyDescent="0.25">
      <c r="A771" s="1" t="s">
        <v>13071</v>
      </c>
      <c r="B771" t="s">
        <v>12866</v>
      </c>
      <c r="C771" t="s">
        <v>13461</v>
      </c>
      <c r="D771" t="s">
        <v>14</v>
      </c>
      <c r="E771" t="s">
        <v>13462</v>
      </c>
      <c r="F771" t="s">
        <v>13463</v>
      </c>
      <c r="G771" t="s">
        <v>13464</v>
      </c>
      <c r="H771" t="s">
        <v>13370</v>
      </c>
      <c r="I771">
        <v>79356</v>
      </c>
      <c r="J771" s="1">
        <v>0.32193100000000002</v>
      </c>
      <c r="K771" s="1">
        <v>109.663938</v>
      </c>
      <c r="L771" t="s">
        <v>3018</v>
      </c>
    </row>
    <row r="772" spans="1:12" x14ac:dyDescent="0.25">
      <c r="A772" s="1" t="s">
        <v>13071</v>
      </c>
      <c r="B772" t="s">
        <v>12866</v>
      </c>
      <c r="C772" t="s">
        <v>13465</v>
      </c>
      <c r="D772" t="s">
        <v>14</v>
      </c>
      <c r="E772" t="s">
        <v>13466</v>
      </c>
      <c r="F772" t="s">
        <v>13467</v>
      </c>
      <c r="G772" t="s">
        <v>13468</v>
      </c>
      <c r="H772" t="s">
        <v>2322</v>
      </c>
      <c r="I772">
        <v>78872</v>
      </c>
      <c r="J772" s="1">
        <v>-0.92311600000000005</v>
      </c>
      <c r="K772" s="1">
        <v>110.44313</v>
      </c>
      <c r="L772" t="s">
        <v>3018</v>
      </c>
    </row>
    <row r="773" spans="1:12" x14ac:dyDescent="0.25">
      <c r="A773" s="1" t="s">
        <v>13071</v>
      </c>
      <c r="B773" t="s">
        <v>12866</v>
      </c>
      <c r="C773" t="s">
        <v>13469</v>
      </c>
      <c r="D773" t="s">
        <v>14</v>
      </c>
      <c r="E773" t="s">
        <v>13470</v>
      </c>
      <c r="F773" t="s">
        <v>13471</v>
      </c>
      <c r="G773" t="s">
        <v>13472</v>
      </c>
      <c r="H773" t="s">
        <v>2322</v>
      </c>
      <c r="I773">
        <v>78854</v>
      </c>
      <c r="J773" s="1">
        <v>-0.48141099999999998</v>
      </c>
      <c r="K773" s="1">
        <v>110.380261</v>
      </c>
      <c r="L773" t="s">
        <v>3018</v>
      </c>
    </row>
    <row r="774" spans="1:12" x14ac:dyDescent="0.25">
      <c r="A774" s="1" t="s">
        <v>13071</v>
      </c>
      <c r="B774" t="s">
        <v>12866</v>
      </c>
      <c r="C774" t="s">
        <v>13473</v>
      </c>
      <c r="D774" t="s">
        <v>14</v>
      </c>
      <c r="E774" t="s">
        <v>13474</v>
      </c>
      <c r="F774" t="s">
        <v>13475</v>
      </c>
      <c r="G774" t="s">
        <v>13476</v>
      </c>
      <c r="H774" t="s">
        <v>13477</v>
      </c>
      <c r="I774">
        <v>78864</v>
      </c>
      <c r="J774" s="1">
        <v>-2.4498030000000002</v>
      </c>
      <c r="K774" s="1">
        <v>111.025966</v>
      </c>
      <c r="L774" t="s">
        <v>3018</v>
      </c>
    </row>
    <row r="775" spans="1:12" x14ac:dyDescent="0.25">
      <c r="A775" s="1" t="s">
        <v>13071</v>
      </c>
      <c r="B775" t="s">
        <v>12866</v>
      </c>
      <c r="C775" t="s">
        <v>13478</v>
      </c>
      <c r="D775" t="s">
        <v>14</v>
      </c>
      <c r="E775" t="s">
        <v>13479</v>
      </c>
      <c r="F775" t="s">
        <v>13480</v>
      </c>
      <c r="G775" t="s">
        <v>13481</v>
      </c>
      <c r="H775" t="s">
        <v>13477</v>
      </c>
      <c r="I775">
        <v>78863</v>
      </c>
      <c r="J775" s="1">
        <v>-2.1272340000000001</v>
      </c>
      <c r="K775" s="1">
        <v>110.707667</v>
      </c>
      <c r="L775" t="s">
        <v>3018</v>
      </c>
    </row>
    <row r="776" spans="1:12" x14ac:dyDescent="0.25">
      <c r="A776" s="1" t="s">
        <v>13071</v>
      </c>
      <c r="B776" t="s">
        <v>12866</v>
      </c>
      <c r="C776" t="s">
        <v>13482</v>
      </c>
      <c r="D776" t="s">
        <v>14</v>
      </c>
      <c r="E776" t="s">
        <v>13483</v>
      </c>
      <c r="F776" t="s">
        <v>13484</v>
      </c>
      <c r="G776" t="s">
        <v>13485</v>
      </c>
      <c r="H776" t="s">
        <v>13486</v>
      </c>
      <c r="I776">
        <v>78556</v>
      </c>
      <c r="J776" s="1">
        <v>0.74998900000000002</v>
      </c>
      <c r="K776" s="1">
        <v>110.39147800000001</v>
      </c>
      <c r="L776" t="s">
        <v>3018</v>
      </c>
    </row>
    <row r="777" spans="1:12" x14ac:dyDescent="0.25">
      <c r="A777" s="1" t="s">
        <v>13071</v>
      </c>
      <c r="B777" t="s">
        <v>12866</v>
      </c>
      <c r="C777" t="s">
        <v>13487</v>
      </c>
      <c r="D777" t="s">
        <v>14</v>
      </c>
      <c r="E777" t="s">
        <v>13488</v>
      </c>
      <c r="F777" t="s">
        <v>13489</v>
      </c>
      <c r="G777" t="s">
        <v>13490</v>
      </c>
      <c r="H777" t="s">
        <v>13486</v>
      </c>
      <c r="I777">
        <v>78556</v>
      </c>
      <c r="J777" s="1">
        <v>0.18820300000000001</v>
      </c>
      <c r="K777" s="1">
        <v>110.188519</v>
      </c>
      <c r="L777" t="s">
        <v>3018</v>
      </c>
    </row>
    <row r="778" spans="1:12" x14ac:dyDescent="0.25">
      <c r="A778" s="1" t="s">
        <v>13071</v>
      </c>
      <c r="B778" t="s">
        <v>12866</v>
      </c>
      <c r="C778" t="s">
        <v>6944</v>
      </c>
      <c r="D778" t="s">
        <v>14</v>
      </c>
      <c r="E778" t="s">
        <v>13491</v>
      </c>
      <c r="F778" t="s">
        <v>13492</v>
      </c>
      <c r="G778" t="s">
        <v>13493</v>
      </c>
      <c r="H778" t="s">
        <v>13486</v>
      </c>
      <c r="I778">
        <v>78512</v>
      </c>
      <c r="J778" s="1">
        <v>0.1234519</v>
      </c>
      <c r="K778" s="1">
        <v>110.59283550000001</v>
      </c>
      <c r="L778" t="s">
        <v>3018</v>
      </c>
    </row>
    <row r="779" spans="1:12" x14ac:dyDescent="0.25">
      <c r="A779" s="1" t="s">
        <v>13071</v>
      </c>
      <c r="B779" t="s">
        <v>12866</v>
      </c>
      <c r="C779" t="s">
        <v>13494</v>
      </c>
      <c r="D779" t="s">
        <v>14</v>
      </c>
      <c r="E779" t="s">
        <v>13495</v>
      </c>
      <c r="F779" t="s">
        <v>13492</v>
      </c>
      <c r="G779" t="s">
        <v>13493</v>
      </c>
      <c r="H779" t="s">
        <v>13486</v>
      </c>
      <c r="I779">
        <v>78512</v>
      </c>
      <c r="J779" s="1">
        <v>0.12039999999999999</v>
      </c>
      <c r="K779" s="1">
        <v>110.596177</v>
      </c>
      <c r="L779" t="s">
        <v>3018</v>
      </c>
    </row>
    <row r="780" spans="1:12" x14ac:dyDescent="0.25">
      <c r="A780" s="1" t="s">
        <v>13071</v>
      </c>
      <c r="B780" t="s">
        <v>12866</v>
      </c>
      <c r="C780" t="s">
        <v>13496</v>
      </c>
      <c r="D780" t="s">
        <v>14</v>
      </c>
      <c r="E780" t="s">
        <v>13497</v>
      </c>
      <c r="F780" t="s">
        <v>13498</v>
      </c>
      <c r="G780" t="s">
        <v>13499</v>
      </c>
      <c r="H780" t="s">
        <v>13486</v>
      </c>
      <c r="I780">
        <v>78561</v>
      </c>
      <c r="J780" s="1">
        <v>0.186749</v>
      </c>
      <c r="K780" s="1">
        <v>110.457521</v>
      </c>
      <c r="L780" t="s">
        <v>3018</v>
      </c>
    </row>
    <row r="781" spans="1:12" x14ac:dyDescent="0.25">
      <c r="A781" s="1" t="s">
        <v>13071</v>
      </c>
      <c r="B781" t="s">
        <v>12866</v>
      </c>
      <c r="C781" t="s">
        <v>13500</v>
      </c>
      <c r="D781" t="s">
        <v>14</v>
      </c>
      <c r="E781" t="s">
        <v>13501</v>
      </c>
      <c r="F781" t="s">
        <v>13502</v>
      </c>
      <c r="G781" t="s">
        <v>13503</v>
      </c>
      <c r="H781" t="s">
        <v>13486</v>
      </c>
      <c r="I781">
        <v>78562</v>
      </c>
      <c r="J781" s="1">
        <v>0.29378199999999999</v>
      </c>
      <c r="K781" s="1">
        <v>110.240111</v>
      </c>
      <c r="L781" t="s">
        <v>3018</v>
      </c>
    </row>
    <row r="782" spans="1:12" x14ac:dyDescent="0.25">
      <c r="A782" s="1" t="s">
        <v>13071</v>
      </c>
      <c r="B782" t="s">
        <v>12866</v>
      </c>
      <c r="C782" t="s">
        <v>13504</v>
      </c>
      <c r="D782" t="s">
        <v>14</v>
      </c>
      <c r="E782" t="s">
        <v>13505</v>
      </c>
      <c r="F782" t="s">
        <v>13506</v>
      </c>
      <c r="G782" t="s">
        <v>13507</v>
      </c>
      <c r="H782" t="s">
        <v>13486</v>
      </c>
      <c r="I782">
        <v>78571</v>
      </c>
      <c r="J782" s="1">
        <v>-0.130413</v>
      </c>
      <c r="K782" s="1">
        <v>110.225308</v>
      </c>
      <c r="L782" t="s">
        <v>3018</v>
      </c>
    </row>
    <row r="783" spans="1:12" x14ac:dyDescent="0.25">
      <c r="A783" s="1" t="s">
        <v>13071</v>
      </c>
      <c r="B783" t="s">
        <v>12866</v>
      </c>
      <c r="C783" t="s">
        <v>13508</v>
      </c>
      <c r="D783" t="s">
        <v>14</v>
      </c>
      <c r="E783" t="s">
        <v>13509</v>
      </c>
      <c r="F783" t="s">
        <v>13510</v>
      </c>
      <c r="G783" t="s">
        <v>13511</v>
      </c>
      <c r="H783" t="s">
        <v>13486</v>
      </c>
      <c r="I783">
        <v>78564</v>
      </c>
      <c r="J783" s="1">
        <v>-2.2190000000000001E-3</v>
      </c>
      <c r="K783" s="1">
        <v>110.098911</v>
      </c>
      <c r="L783" t="s">
        <v>3018</v>
      </c>
    </row>
    <row r="784" spans="1:12" x14ac:dyDescent="0.25">
      <c r="A784" s="1" t="s">
        <v>13071</v>
      </c>
      <c r="B784" t="s">
        <v>12866</v>
      </c>
      <c r="C784" t="s">
        <v>13512</v>
      </c>
      <c r="D784" t="s">
        <v>14</v>
      </c>
      <c r="E784" t="s">
        <v>13513</v>
      </c>
      <c r="F784" t="s">
        <v>13514</v>
      </c>
      <c r="G784" t="s">
        <v>13515</v>
      </c>
      <c r="H784" t="s">
        <v>13516</v>
      </c>
      <c r="I784">
        <v>79284</v>
      </c>
      <c r="J784" s="1">
        <v>1.108744</v>
      </c>
      <c r="K784" s="1">
        <v>109.657122</v>
      </c>
      <c r="L784" t="s">
        <v>3018</v>
      </c>
    </row>
    <row r="785" spans="1:12" x14ac:dyDescent="0.25">
      <c r="A785" s="1" t="s">
        <v>13071</v>
      </c>
      <c r="B785" t="s">
        <v>12866</v>
      </c>
      <c r="C785" t="s">
        <v>13517</v>
      </c>
      <c r="D785" t="s">
        <v>14</v>
      </c>
      <c r="E785" t="s">
        <v>13518</v>
      </c>
      <c r="F785" t="s">
        <v>13519</v>
      </c>
      <c r="G785" t="s">
        <v>13520</v>
      </c>
      <c r="H785" t="s">
        <v>13521</v>
      </c>
      <c r="I785">
        <v>79457</v>
      </c>
      <c r="J785" s="1">
        <v>10524270</v>
      </c>
      <c r="K785" s="1">
        <v>109.69706499999999</v>
      </c>
      <c r="L785" t="s">
        <v>3018</v>
      </c>
    </row>
    <row r="786" spans="1:12" x14ac:dyDescent="0.25">
      <c r="A786" s="1" t="s">
        <v>13071</v>
      </c>
      <c r="B786" t="s">
        <v>12866</v>
      </c>
      <c r="C786" t="s">
        <v>13522</v>
      </c>
      <c r="D786" t="s">
        <v>14</v>
      </c>
      <c r="E786" t="s">
        <v>13523</v>
      </c>
      <c r="F786" t="s">
        <v>13524</v>
      </c>
      <c r="G786" t="s">
        <v>13525</v>
      </c>
      <c r="H786" t="s">
        <v>13521</v>
      </c>
      <c r="I786">
        <v>79462</v>
      </c>
      <c r="J786" s="1">
        <v>1.281399</v>
      </c>
      <c r="K786" s="1">
        <v>109.21795</v>
      </c>
      <c r="L786" t="s">
        <v>3018</v>
      </c>
    </row>
    <row r="787" spans="1:12" x14ac:dyDescent="0.25">
      <c r="A787" s="1" t="s">
        <v>13071</v>
      </c>
      <c r="B787" t="s">
        <v>12866</v>
      </c>
      <c r="C787" t="s">
        <v>13526</v>
      </c>
      <c r="D787" t="s">
        <v>14</v>
      </c>
      <c r="E787" t="s">
        <v>13527</v>
      </c>
      <c r="F787" t="s">
        <v>13528</v>
      </c>
      <c r="G787" t="s">
        <v>13529</v>
      </c>
      <c r="H787" t="s">
        <v>13521</v>
      </c>
      <c r="I787">
        <v>79453</v>
      </c>
      <c r="J787" s="1">
        <v>1.0609999999999999</v>
      </c>
      <c r="K787" s="1">
        <v>109.088351</v>
      </c>
      <c r="L787" t="s">
        <v>3018</v>
      </c>
    </row>
    <row r="788" spans="1:12" x14ac:dyDescent="0.25">
      <c r="A788" s="1" t="s">
        <v>13071</v>
      </c>
      <c r="B788" t="s">
        <v>12866</v>
      </c>
      <c r="C788" t="s">
        <v>13530</v>
      </c>
      <c r="D788" t="s">
        <v>14</v>
      </c>
      <c r="E788" t="s">
        <v>13531</v>
      </c>
      <c r="F788" t="s">
        <v>13532</v>
      </c>
      <c r="G788" t="s">
        <v>13533</v>
      </c>
      <c r="H788" t="s">
        <v>13521</v>
      </c>
      <c r="I788">
        <v>79465</v>
      </c>
      <c r="J788" s="1">
        <v>1.4763059999999999</v>
      </c>
      <c r="K788" s="1">
        <v>109.211434</v>
      </c>
      <c r="L788" t="s">
        <v>3018</v>
      </c>
    </row>
    <row r="789" spans="1:12" x14ac:dyDescent="0.25">
      <c r="A789" s="1" t="s">
        <v>13071</v>
      </c>
      <c r="B789" t="s">
        <v>12866</v>
      </c>
      <c r="C789" t="s">
        <v>13534</v>
      </c>
      <c r="D789" t="s">
        <v>14</v>
      </c>
      <c r="E789" t="s">
        <v>13535</v>
      </c>
      <c r="F789" t="s">
        <v>13536</v>
      </c>
      <c r="G789" t="s">
        <v>13537</v>
      </c>
      <c r="H789" t="s">
        <v>13521</v>
      </c>
      <c r="I789">
        <v>79454</v>
      </c>
      <c r="J789" s="1">
        <v>1.357407</v>
      </c>
      <c r="K789" s="1">
        <v>109.07842100000001</v>
      </c>
      <c r="L789" t="s">
        <v>3018</v>
      </c>
    </row>
    <row r="790" spans="1:12" x14ac:dyDescent="0.25">
      <c r="A790" s="1" t="s">
        <v>13071</v>
      </c>
      <c r="B790" t="s">
        <v>12866</v>
      </c>
      <c r="C790" t="s">
        <v>13538</v>
      </c>
      <c r="D790" t="s">
        <v>14</v>
      </c>
      <c r="E790" t="s">
        <v>13539</v>
      </c>
      <c r="F790" t="s">
        <v>13540</v>
      </c>
      <c r="G790" t="s">
        <v>13541</v>
      </c>
      <c r="H790" t="s">
        <v>13521</v>
      </c>
      <c r="I790">
        <v>79461</v>
      </c>
      <c r="J790" s="1">
        <v>1.2233160000000001</v>
      </c>
      <c r="K790" s="1">
        <v>109.14278899999999</v>
      </c>
      <c r="L790" t="s">
        <v>3018</v>
      </c>
    </row>
    <row r="791" spans="1:12" x14ac:dyDescent="0.25">
      <c r="A791" s="1" t="s">
        <v>13071</v>
      </c>
      <c r="B791" t="s">
        <v>12866</v>
      </c>
      <c r="C791" t="s">
        <v>13542</v>
      </c>
      <c r="D791" t="s">
        <v>14</v>
      </c>
      <c r="E791" t="s">
        <v>13543</v>
      </c>
      <c r="F791" t="s">
        <v>13544</v>
      </c>
      <c r="G791" t="s">
        <v>13545</v>
      </c>
      <c r="H791" t="s">
        <v>13521</v>
      </c>
      <c r="I791">
        <v>79465</v>
      </c>
      <c r="J791" s="1">
        <v>1.476915</v>
      </c>
      <c r="K791" s="1">
        <v>109.25551400000001</v>
      </c>
      <c r="L791" t="s">
        <v>3018</v>
      </c>
    </row>
    <row r="792" spans="1:12" x14ac:dyDescent="0.25">
      <c r="A792" s="1" t="s">
        <v>13071</v>
      </c>
      <c r="B792" t="s">
        <v>12866</v>
      </c>
      <c r="C792" t="s">
        <v>13546</v>
      </c>
      <c r="D792" t="s">
        <v>14</v>
      </c>
      <c r="E792" t="s">
        <v>13547</v>
      </c>
      <c r="F792" t="s">
        <v>13548</v>
      </c>
      <c r="G792" t="s">
        <v>13549</v>
      </c>
      <c r="H792" t="s">
        <v>13521</v>
      </c>
      <c r="I792">
        <v>79453</v>
      </c>
      <c r="J792" s="1">
        <v>1.1724460000000001</v>
      </c>
      <c r="K792" s="1">
        <v>109.00237799999999</v>
      </c>
      <c r="L792" t="s">
        <v>3018</v>
      </c>
    </row>
    <row r="793" spans="1:12" x14ac:dyDescent="0.25">
      <c r="A793" s="1" t="s">
        <v>13071</v>
      </c>
      <c r="B793" t="s">
        <v>12866</v>
      </c>
      <c r="C793" t="s">
        <v>13550</v>
      </c>
      <c r="D793" t="s">
        <v>14</v>
      </c>
      <c r="E793" t="s">
        <v>13551</v>
      </c>
      <c r="F793" t="s">
        <v>13552</v>
      </c>
      <c r="G793" t="s">
        <v>13553</v>
      </c>
      <c r="H793" t="s">
        <v>13456</v>
      </c>
      <c r="I793">
        <v>79357</v>
      </c>
      <c r="J793" s="1">
        <v>0.34579599999999999</v>
      </c>
      <c r="K793" s="1">
        <v>110.003006</v>
      </c>
      <c r="L793" t="s">
        <v>3018</v>
      </c>
    </row>
    <row r="794" spans="1:12" x14ac:dyDescent="0.25">
      <c r="A794" s="1" t="s">
        <v>13071</v>
      </c>
      <c r="B794" t="s">
        <v>12866</v>
      </c>
      <c r="C794" t="s">
        <v>13554</v>
      </c>
      <c r="D794" t="s">
        <v>14</v>
      </c>
      <c r="E794" t="s">
        <v>13555</v>
      </c>
      <c r="F794" t="s">
        <v>13556</v>
      </c>
      <c r="G794" t="s">
        <v>13557</v>
      </c>
      <c r="H794" t="s">
        <v>13456</v>
      </c>
      <c r="I794">
        <v>79356</v>
      </c>
      <c r="J794" s="1">
        <v>0.35931800000000003</v>
      </c>
      <c r="K794" s="1">
        <v>109.56679200000001</v>
      </c>
      <c r="L794" t="s">
        <v>3018</v>
      </c>
    </row>
    <row r="795" spans="1:12" x14ac:dyDescent="0.25">
      <c r="A795" s="1" t="s">
        <v>13071</v>
      </c>
      <c r="B795" t="s">
        <v>12866</v>
      </c>
      <c r="C795" t="s">
        <v>13558</v>
      </c>
      <c r="D795" t="s">
        <v>14</v>
      </c>
      <c r="E795" t="s">
        <v>13559</v>
      </c>
      <c r="F795" t="s">
        <v>13560</v>
      </c>
      <c r="G795" t="s">
        <v>13557</v>
      </c>
      <c r="H795" t="s">
        <v>13456</v>
      </c>
      <c r="I795">
        <v>79356</v>
      </c>
      <c r="J795" s="1">
        <v>0.37540200000000001</v>
      </c>
      <c r="K795" s="1">
        <v>109.779</v>
      </c>
      <c r="L795" t="s">
        <v>3018</v>
      </c>
    </row>
    <row r="796" spans="1:12" x14ac:dyDescent="0.25">
      <c r="A796" s="1" t="s">
        <v>13071</v>
      </c>
      <c r="B796" t="s">
        <v>12866</v>
      </c>
      <c r="C796" t="s">
        <v>13561</v>
      </c>
      <c r="D796" t="s">
        <v>14</v>
      </c>
      <c r="E796" t="s">
        <v>13562</v>
      </c>
      <c r="F796" t="s">
        <v>13563</v>
      </c>
      <c r="G796" t="s">
        <v>13455</v>
      </c>
      <c r="H796" t="s">
        <v>13456</v>
      </c>
      <c r="I796">
        <v>79357</v>
      </c>
      <c r="J796" s="1">
        <v>0.39674399999999999</v>
      </c>
      <c r="K796" s="1">
        <v>109.939589</v>
      </c>
      <c r="L796" t="s">
        <v>3018</v>
      </c>
    </row>
    <row r="797" spans="1:12" x14ac:dyDescent="0.25">
      <c r="A797" s="1" t="s">
        <v>13071</v>
      </c>
      <c r="B797" t="s">
        <v>12866</v>
      </c>
      <c r="C797" t="s">
        <v>13564</v>
      </c>
      <c r="D797" t="s">
        <v>14</v>
      </c>
      <c r="E797" t="s">
        <v>13565</v>
      </c>
      <c r="F797" t="s">
        <v>13566</v>
      </c>
      <c r="G797" t="s">
        <v>13455</v>
      </c>
      <c r="H797" t="s">
        <v>13456</v>
      </c>
      <c r="I797">
        <v>79357</v>
      </c>
      <c r="J797" s="1">
        <v>0.39346199999999998</v>
      </c>
      <c r="K797" s="1">
        <v>109.963156</v>
      </c>
      <c r="L797" t="s">
        <v>3018</v>
      </c>
    </row>
    <row r="798" spans="1:12" x14ac:dyDescent="0.25">
      <c r="A798" s="1" t="s">
        <v>13071</v>
      </c>
      <c r="B798" t="s">
        <v>12866</v>
      </c>
      <c r="C798" t="s">
        <v>13567</v>
      </c>
      <c r="D798" t="s">
        <v>14</v>
      </c>
      <c r="E798" t="s">
        <v>13568</v>
      </c>
      <c r="F798" t="s">
        <v>13368</v>
      </c>
      <c r="G798" t="s">
        <v>13455</v>
      </c>
      <c r="H798" t="s">
        <v>13456</v>
      </c>
      <c r="I798">
        <v>79357</v>
      </c>
      <c r="J798" s="1">
        <v>0.38638600000000001</v>
      </c>
      <c r="K798" s="1">
        <v>109.963658</v>
      </c>
      <c r="L798" t="s">
        <v>3018</v>
      </c>
    </row>
    <row r="799" spans="1:12" x14ac:dyDescent="0.25">
      <c r="A799" s="1" t="s">
        <v>13071</v>
      </c>
      <c r="B799" t="s">
        <v>12866</v>
      </c>
      <c r="C799" t="s">
        <v>13569</v>
      </c>
      <c r="D799" t="s">
        <v>14</v>
      </c>
      <c r="E799" t="s">
        <v>13570</v>
      </c>
      <c r="F799" t="s">
        <v>13571</v>
      </c>
      <c r="G799" t="s">
        <v>13572</v>
      </c>
      <c r="H799" t="s">
        <v>13086</v>
      </c>
      <c r="I799">
        <v>78392</v>
      </c>
      <c r="J799" s="1">
        <v>-0.40482899999999999</v>
      </c>
      <c r="K799" s="1">
        <v>109.57236880000001</v>
      </c>
      <c r="L799" t="s">
        <v>3018</v>
      </c>
    </row>
    <row r="800" spans="1:12" x14ac:dyDescent="0.25">
      <c r="A800" s="1" t="s">
        <v>13071</v>
      </c>
      <c r="B800" t="s">
        <v>12866</v>
      </c>
      <c r="C800" t="s">
        <v>13573</v>
      </c>
      <c r="D800" t="s">
        <v>1635</v>
      </c>
      <c r="E800" t="s">
        <v>13574</v>
      </c>
      <c r="F800" t="s">
        <v>13575</v>
      </c>
      <c r="G800" t="s">
        <v>13575</v>
      </c>
      <c r="H800" t="s">
        <v>2322</v>
      </c>
      <c r="I800">
        <v>78873</v>
      </c>
      <c r="J800" s="1">
        <v>-1.4166380000000001</v>
      </c>
      <c r="K800" s="1">
        <v>110.56747799999999</v>
      </c>
      <c r="L800" t="s">
        <v>3018</v>
      </c>
    </row>
    <row r="801" spans="1:12" x14ac:dyDescent="0.25">
      <c r="A801" s="1" t="s">
        <v>13071</v>
      </c>
      <c r="B801" t="s">
        <v>12866</v>
      </c>
      <c r="C801" t="s">
        <v>13576</v>
      </c>
      <c r="D801" t="s">
        <v>14</v>
      </c>
      <c r="E801" t="s">
        <v>13577</v>
      </c>
      <c r="F801" t="s">
        <v>13578</v>
      </c>
      <c r="G801" t="s">
        <v>13579</v>
      </c>
      <c r="H801" t="s">
        <v>13477</v>
      </c>
      <c r="I801">
        <v>78871</v>
      </c>
      <c r="J801" s="1">
        <v>-1.1616565999999999</v>
      </c>
      <c r="K801" s="1">
        <v>110.4772519</v>
      </c>
      <c r="L801" t="s">
        <v>3018</v>
      </c>
    </row>
    <row r="802" spans="1:12" x14ac:dyDescent="0.25">
      <c r="A802" s="1" t="s">
        <v>13071</v>
      </c>
      <c r="B802" t="s">
        <v>12866</v>
      </c>
      <c r="C802" t="s">
        <v>13580</v>
      </c>
      <c r="D802" t="s">
        <v>14</v>
      </c>
      <c r="E802" t="s">
        <v>13581</v>
      </c>
      <c r="F802" t="s">
        <v>13582</v>
      </c>
      <c r="G802" t="s">
        <v>13583</v>
      </c>
      <c r="H802" t="s">
        <v>13521</v>
      </c>
      <c r="I802">
        <v>79466</v>
      </c>
      <c r="J802" s="1">
        <v>1.8043826000000001</v>
      </c>
      <c r="K802" s="1">
        <v>109.2561534</v>
      </c>
      <c r="L802" t="s">
        <v>3018</v>
      </c>
    </row>
    <row r="803" spans="1:12" x14ac:dyDescent="0.25">
      <c r="A803" s="1" t="s">
        <v>13071</v>
      </c>
      <c r="B803" t="s">
        <v>12866</v>
      </c>
      <c r="C803" t="s">
        <v>13584</v>
      </c>
      <c r="D803" t="s">
        <v>14</v>
      </c>
      <c r="E803" t="s">
        <v>13585</v>
      </c>
      <c r="F803" t="s">
        <v>13586</v>
      </c>
      <c r="G803" t="s">
        <v>13587</v>
      </c>
      <c r="H803" t="s">
        <v>13521</v>
      </c>
      <c r="I803">
        <v>79453</v>
      </c>
      <c r="J803" s="1">
        <v>1.5409310000000001</v>
      </c>
      <c r="K803" s="1">
        <v>109.360748</v>
      </c>
      <c r="L803" t="s">
        <v>3018</v>
      </c>
    </row>
    <row r="804" spans="1:12" x14ac:dyDescent="0.25">
      <c r="A804" s="1" t="s">
        <v>13071</v>
      </c>
      <c r="B804" t="s">
        <v>12866</v>
      </c>
      <c r="C804" t="s">
        <v>13588</v>
      </c>
      <c r="D804" t="s">
        <v>14</v>
      </c>
      <c r="E804" t="s">
        <v>13589</v>
      </c>
      <c r="F804" t="s">
        <v>13590</v>
      </c>
      <c r="G804" t="s">
        <v>13591</v>
      </c>
      <c r="H804" t="s">
        <v>13521</v>
      </c>
      <c r="I804">
        <v>79453</v>
      </c>
      <c r="J804" s="1">
        <v>1.187559</v>
      </c>
      <c r="K804" s="1">
        <v>109.085409</v>
      </c>
      <c r="L804" t="s">
        <v>3018</v>
      </c>
    </row>
    <row r="805" spans="1:12" x14ac:dyDescent="0.25">
      <c r="A805" s="1" t="s">
        <v>13071</v>
      </c>
      <c r="B805" t="s">
        <v>12866</v>
      </c>
      <c r="C805" t="s">
        <v>13592</v>
      </c>
      <c r="D805" t="s">
        <v>14</v>
      </c>
      <c r="E805" t="s">
        <v>13593</v>
      </c>
      <c r="F805" t="s">
        <v>13594</v>
      </c>
      <c r="G805" t="s">
        <v>13595</v>
      </c>
      <c r="H805" t="s">
        <v>13596</v>
      </c>
      <c r="I805">
        <v>79672</v>
      </c>
      <c r="J805" s="1">
        <v>-0.337312</v>
      </c>
      <c r="K805" s="1">
        <v>111.742501</v>
      </c>
      <c r="L805" t="s">
        <v>3018</v>
      </c>
    </row>
    <row r="806" spans="1:12" x14ac:dyDescent="0.25">
      <c r="A806" s="1" t="s">
        <v>13071</v>
      </c>
      <c r="B806" t="s">
        <v>12866</v>
      </c>
      <c r="C806" t="s">
        <v>13597</v>
      </c>
      <c r="D806" t="s">
        <v>14</v>
      </c>
      <c r="E806" t="s">
        <v>13598</v>
      </c>
      <c r="F806" t="s">
        <v>13599</v>
      </c>
      <c r="G806" t="s">
        <v>13600</v>
      </c>
      <c r="H806" t="s">
        <v>13601</v>
      </c>
      <c r="I806">
        <v>78656</v>
      </c>
      <c r="J806" s="1">
        <v>0.115678</v>
      </c>
      <c r="K806" s="1">
        <v>111.69495000000001</v>
      </c>
      <c r="L806" t="s">
        <v>3018</v>
      </c>
    </row>
    <row r="807" spans="1:12" x14ac:dyDescent="0.25">
      <c r="A807" s="1" t="s">
        <v>13071</v>
      </c>
      <c r="B807" t="s">
        <v>12866</v>
      </c>
      <c r="C807" t="s">
        <v>13602</v>
      </c>
      <c r="D807" t="s">
        <v>14</v>
      </c>
      <c r="E807" t="s">
        <v>13603</v>
      </c>
      <c r="F807" t="s">
        <v>13604</v>
      </c>
      <c r="G807" t="s">
        <v>13605</v>
      </c>
      <c r="H807" t="s">
        <v>13601</v>
      </c>
      <c r="I807">
        <v>78655</v>
      </c>
      <c r="J807" s="1">
        <v>-0.162826</v>
      </c>
      <c r="K807" s="1">
        <v>111.558583</v>
      </c>
      <c r="L807" t="s">
        <v>3018</v>
      </c>
    </row>
    <row r="808" spans="1:12" x14ac:dyDescent="0.25">
      <c r="A808" s="1" t="s">
        <v>13071</v>
      </c>
      <c r="B808" t="s">
        <v>12866</v>
      </c>
      <c r="C808" t="s">
        <v>13606</v>
      </c>
      <c r="D808" t="s">
        <v>14</v>
      </c>
      <c r="E808" t="s">
        <v>13607</v>
      </c>
      <c r="F808" t="s">
        <v>668</v>
      </c>
      <c r="G808" t="s">
        <v>13268</v>
      </c>
      <c r="H808" t="s">
        <v>13596</v>
      </c>
      <c r="I808">
        <v>79672</v>
      </c>
      <c r="J808" s="1">
        <v>-0.33733099999999999</v>
      </c>
      <c r="K808" s="1">
        <v>111.742046</v>
      </c>
      <c r="L808" t="s">
        <v>3018</v>
      </c>
    </row>
    <row r="809" spans="1:12" x14ac:dyDescent="0.25">
      <c r="A809" s="1" t="s">
        <v>13071</v>
      </c>
      <c r="B809" t="s">
        <v>12866</v>
      </c>
      <c r="C809" t="s">
        <v>13608</v>
      </c>
      <c r="D809" t="s">
        <v>14</v>
      </c>
      <c r="E809" t="s">
        <v>13609</v>
      </c>
      <c r="F809" t="s">
        <v>13610</v>
      </c>
      <c r="G809" t="s">
        <v>13611</v>
      </c>
      <c r="H809" t="s">
        <v>13596</v>
      </c>
      <c r="I809">
        <v>79671</v>
      </c>
      <c r="J809" s="1">
        <v>0.342858</v>
      </c>
      <c r="K809" s="1">
        <v>111.713339</v>
      </c>
      <c r="L809" t="s">
        <v>3018</v>
      </c>
    </row>
    <row r="810" spans="1:12" x14ac:dyDescent="0.25">
      <c r="A810" s="1" t="s">
        <v>13071</v>
      </c>
      <c r="B810" t="s">
        <v>12866</v>
      </c>
      <c r="C810" t="s">
        <v>13612</v>
      </c>
      <c r="D810" t="s">
        <v>14</v>
      </c>
      <c r="E810" t="s">
        <v>13613</v>
      </c>
      <c r="F810" t="s">
        <v>13614</v>
      </c>
      <c r="G810" t="s">
        <v>13615</v>
      </c>
      <c r="H810" t="s">
        <v>13486</v>
      </c>
      <c r="I810">
        <v>78553</v>
      </c>
      <c r="J810" s="1">
        <v>0.558782</v>
      </c>
      <c r="K810" s="1">
        <v>110.408371</v>
      </c>
      <c r="L810" t="s">
        <v>3018</v>
      </c>
    </row>
    <row r="811" spans="1:12" x14ac:dyDescent="0.25">
      <c r="A811" s="1" t="s">
        <v>13071</v>
      </c>
      <c r="B811" t="s">
        <v>12866</v>
      </c>
      <c r="C811" t="s">
        <v>13616</v>
      </c>
      <c r="D811" t="s">
        <v>14</v>
      </c>
      <c r="E811" t="s">
        <v>13617</v>
      </c>
      <c r="F811" t="s">
        <v>13618</v>
      </c>
      <c r="G811" t="s">
        <v>13619</v>
      </c>
      <c r="H811" t="s">
        <v>13486</v>
      </c>
      <c r="I811">
        <v>78555</v>
      </c>
      <c r="J811" s="1">
        <v>0.66912300000000002</v>
      </c>
      <c r="K811" s="1">
        <v>110.365103</v>
      </c>
      <c r="L811" t="s">
        <v>3018</v>
      </c>
    </row>
    <row r="812" spans="1:12" x14ac:dyDescent="0.25">
      <c r="A812" s="1" t="s">
        <v>13071</v>
      </c>
      <c r="B812" t="s">
        <v>12866</v>
      </c>
      <c r="C812" t="s">
        <v>13620</v>
      </c>
      <c r="D812" t="s">
        <v>14</v>
      </c>
      <c r="E812" t="s">
        <v>13621</v>
      </c>
      <c r="F812" t="s">
        <v>13622</v>
      </c>
      <c r="G812" t="s">
        <v>13623</v>
      </c>
      <c r="H812" t="s">
        <v>13486</v>
      </c>
      <c r="I812">
        <v>78557</v>
      </c>
      <c r="J812" s="1">
        <v>0.98345400000000005</v>
      </c>
      <c r="K812" s="1">
        <v>110.351157</v>
      </c>
      <c r="L812" t="s">
        <v>3018</v>
      </c>
    </row>
    <row r="813" spans="1:12" x14ac:dyDescent="0.25">
      <c r="A813" s="1" t="s">
        <v>13071</v>
      </c>
      <c r="B813" t="s">
        <v>12866</v>
      </c>
      <c r="C813" t="s">
        <v>13624</v>
      </c>
      <c r="D813" t="s">
        <v>14</v>
      </c>
      <c r="E813" t="s">
        <v>13625</v>
      </c>
      <c r="F813" t="s">
        <v>13626</v>
      </c>
      <c r="G813" t="s">
        <v>13627</v>
      </c>
      <c r="H813" t="s">
        <v>13596</v>
      </c>
      <c r="I813">
        <v>79674</v>
      </c>
      <c r="J813" s="1">
        <v>-0.35665799999999998</v>
      </c>
      <c r="K813" s="1">
        <v>111.754075</v>
      </c>
      <c r="L813" t="s">
        <v>3018</v>
      </c>
    </row>
    <row r="814" spans="1:12" x14ac:dyDescent="0.25">
      <c r="A814" s="1" t="s">
        <v>13071</v>
      </c>
      <c r="B814" t="s">
        <v>12866</v>
      </c>
      <c r="C814" t="s">
        <v>13628</v>
      </c>
      <c r="D814" t="s">
        <v>14</v>
      </c>
      <c r="E814" t="s">
        <v>13629</v>
      </c>
      <c r="F814" t="s">
        <v>13630</v>
      </c>
      <c r="G814" t="s">
        <v>13631</v>
      </c>
      <c r="H814" t="s">
        <v>13521</v>
      </c>
      <c r="I814">
        <v>79417</v>
      </c>
      <c r="J814" s="1">
        <v>1.1894670000000001</v>
      </c>
      <c r="K814" s="1">
        <v>109.43262799999999</v>
      </c>
      <c r="L814" t="s">
        <v>3018</v>
      </c>
    </row>
    <row r="815" spans="1:12" x14ac:dyDescent="0.25">
      <c r="A815" s="1" t="s">
        <v>13071</v>
      </c>
      <c r="B815" t="s">
        <v>12866</v>
      </c>
      <c r="C815" t="s">
        <v>13632</v>
      </c>
      <c r="D815" t="s">
        <v>14</v>
      </c>
      <c r="E815" t="s">
        <v>13633</v>
      </c>
      <c r="F815" t="s">
        <v>13634</v>
      </c>
      <c r="G815" t="s">
        <v>13600</v>
      </c>
      <c r="H815" t="s">
        <v>13601</v>
      </c>
      <c r="I815">
        <v>78614</v>
      </c>
      <c r="J815" s="1">
        <v>7.9821000000000003E-2</v>
      </c>
      <c r="K815" s="1">
        <v>111.48333700000001</v>
      </c>
      <c r="L815" t="s">
        <v>3018</v>
      </c>
    </row>
    <row r="816" spans="1:12" x14ac:dyDescent="0.25">
      <c r="A816" s="1" t="s">
        <v>13071</v>
      </c>
      <c r="B816" t="s">
        <v>12866</v>
      </c>
      <c r="C816" t="s">
        <v>13635</v>
      </c>
      <c r="D816" t="s">
        <v>14</v>
      </c>
      <c r="E816" t="s">
        <v>13636</v>
      </c>
      <c r="F816" t="s">
        <v>13637</v>
      </c>
      <c r="G816" t="s">
        <v>13499</v>
      </c>
      <c r="H816" t="s">
        <v>13486</v>
      </c>
      <c r="I816">
        <v>78561</v>
      </c>
      <c r="J816" s="1">
        <v>-0.65313900000000003</v>
      </c>
      <c r="K816" s="1">
        <v>109.419657</v>
      </c>
      <c r="L816" t="s">
        <v>3018</v>
      </c>
    </row>
    <row r="817" spans="1:12" x14ac:dyDescent="0.25">
      <c r="A817" s="1" t="s">
        <v>13071</v>
      </c>
      <c r="B817" t="s">
        <v>12866</v>
      </c>
      <c r="C817" t="s">
        <v>13638</v>
      </c>
      <c r="D817" t="s">
        <v>14</v>
      </c>
      <c r="E817" t="s">
        <v>13639</v>
      </c>
      <c r="F817" t="s">
        <v>13640</v>
      </c>
      <c r="G817" t="s">
        <v>13641</v>
      </c>
      <c r="H817" t="s">
        <v>13486</v>
      </c>
      <c r="I817">
        <v>78516</v>
      </c>
      <c r="J817" s="1">
        <v>5.4894999999999999E-2</v>
      </c>
      <c r="K817" s="1">
        <v>110.617891</v>
      </c>
      <c r="L817" t="s">
        <v>3018</v>
      </c>
    </row>
    <row r="818" spans="1:12" x14ac:dyDescent="0.25">
      <c r="A818" s="1" t="s">
        <v>13071</v>
      </c>
      <c r="B818" t="s">
        <v>12866</v>
      </c>
      <c r="C818" t="s">
        <v>13642</v>
      </c>
      <c r="D818" t="s">
        <v>14</v>
      </c>
      <c r="E818" t="s">
        <v>13643</v>
      </c>
      <c r="F818" t="s">
        <v>13644</v>
      </c>
      <c r="G818" t="s">
        <v>13645</v>
      </c>
      <c r="H818" t="s">
        <v>13486</v>
      </c>
      <c r="I818">
        <v>78563</v>
      </c>
      <c r="J818" s="1">
        <v>0.13647699999999999</v>
      </c>
      <c r="K818" s="1">
        <v>110.1024</v>
      </c>
      <c r="L818" t="s">
        <v>3018</v>
      </c>
    </row>
    <row r="819" spans="1:12" x14ac:dyDescent="0.25">
      <c r="A819" s="1" t="s">
        <v>13071</v>
      </c>
      <c r="B819" t="s">
        <v>12866</v>
      </c>
      <c r="C819" t="s">
        <v>13646</v>
      </c>
      <c r="D819" t="s">
        <v>14</v>
      </c>
      <c r="E819" t="s">
        <v>13647</v>
      </c>
      <c r="F819" t="s">
        <v>13648</v>
      </c>
      <c r="G819" t="s">
        <v>13649</v>
      </c>
      <c r="H819" t="s">
        <v>13650</v>
      </c>
      <c r="I819">
        <v>78564</v>
      </c>
      <c r="J819" s="1">
        <v>-3.6252E-2</v>
      </c>
      <c r="K819" s="1">
        <v>110.112357</v>
      </c>
      <c r="L819" t="s">
        <v>3018</v>
      </c>
    </row>
    <row r="820" spans="1:12" x14ac:dyDescent="0.25">
      <c r="A820" s="1" t="s">
        <v>13071</v>
      </c>
      <c r="B820" t="s">
        <v>12866</v>
      </c>
      <c r="C820" t="s">
        <v>13651</v>
      </c>
      <c r="D820" t="s">
        <v>14</v>
      </c>
      <c r="E820" t="s">
        <v>13652</v>
      </c>
      <c r="F820" t="s">
        <v>13653</v>
      </c>
      <c r="G820" t="s">
        <v>13493</v>
      </c>
      <c r="H820" t="s">
        <v>13486</v>
      </c>
      <c r="I820">
        <v>78516</v>
      </c>
      <c r="J820" s="1">
        <v>-0.446158</v>
      </c>
      <c r="K820" s="1">
        <v>109.299181</v>
      </c>
      <c r="L820" t="s">
        <v>3018</v>
      </c>
    </row>
    <row r="821" spans="1:12" x14ac:dyDescent="0.25">
      <c r="A821" s="1" t="s">
        <v>13071</v>
      </c>
      <c r="B821" t="s">
        <v>12866</v>
      </c>
      <c r="C821" t="s">
        <v>13654</v>
      </c>
      <c r="D821" t="s">
        <v>14</v>
      </c>
      <c r="E821" t="s">
        <v>13655</v>
      </c>
      <c r="F821" t="s">
        <v>13656</v>
      </c>
      <c r="G821" t="s">
        <v>13657</v>
      </c>
      <c r="H821" t="s">
        <v>13650</v>
      </c>
      <c r="I821">
        <v>78581</v>
      </c>
      <c r="J821" s="1">
        <v>-0.16949</v>
      </c>
      <c r="K821" s="1">
        <v>111.24888</v>
      </c>
      <c r="L821" t="s">
        <v>3018</v>
      </c>
    </row>
    <row r="822" spans="1:12" x14ac:dyDescent="0.25">
      <c r="A822" s="1" t="s">
        <v>13071</v>
      </c>
      <c r="B822" t="s">
        <v>12866</v>
      </c>
      <c r="C822" t="s">
        <v>13658</v>
      </c>
      <c r="D822" t="s">
        <v>14</v>
      </c>
      <c r="E822" t="s">
        <v>13659</v>
      </c>
      <c r="F822" t="s">
        <v>13510</v>
      </c>
      <c r="G822" t="s">
        <v>13649</v>
      </c>
      <c r="H822" t="s">
        <v>13650</v>
      </c>
      <c r="I822">
        <v>78564</v>
      </c>
      <c r="J822" s="1">
        <v>1.2359999999999999E-3</v>
      </c>
      <c r="K822" s="1">
        <v>110.095912</v>
      </c>
      <c r="L822" t="s">
        <v>3018</v>
      </c>
    </row>
    <row r="823" spans="1:12" x14ac:dyDescent="0.25">
      <c r="A823" s="1" t="s">
        <v>13071</v>
      </c>
      <c r="B823" t="s">
        <v>12866</v>
      </c>
      <c r="C823" t="s">
        <v>13660</v>
      </c>
      <c r="D823" t="s">
        <v>14</v>
      </c>
      <c r="E823" t="s">
        <v>13661</v>
      </c>
      <c r="F823" t="s">
        <v>13662</v>
      </c>
      <c r="G823" t="s">
        <v>13663</v>
      </c>
      <c r="H823" t="s">
        <v>13086</v>
      </c>
      <c r="I823">
        <v>78391</v>
      </c>
      <c r="J823" s="1">
        <v>-5.6966799999999998E-2</v>
      </c>
      <c r="K823" s="1">
        <v>109.31869450000001</v>
      </c>
      <c r="L823" t="s">
        <v>3018</v>
      </c>
    </row>
    <row r="824" spans="1:12" x14ac:dyDescent="0.25">
      <c r="A824" s="1" t="s">
        <v>13071</v>
      </c>
      <c r="B824" t="s">
        <v>12866</v>
      </c>
      <c r="C824" t="s">
        <v>13664</v>
      </c>
      <c r="D824" t="s">
        <v>14</v>
      </c>
      <c r="E824" t="s">
        <v>13665</v>
      </c>
      <c r="F824" t="s">
        <v>13094</v>
      </c>
      <c r="G824" t="s">
        <v>13094</v>
      </c>
      <c r="H824" t="s">
        <v>13086</v>
      </c>
      <c r="I824">
        <v>78391</v>
      </c>
      <c r="J824" s="1">
        <v>-5.6128999999999998E-2</v>
      </c>
      <c r="K824" s="1">
        <v>109.301737</v>
      </c>
      <c r="L824" t="s">
        <v>3018</v>
      </c>
    </row>
    <row r="825" spans="1:12" x14ac:dyDescent="0.25">
      <c r="A825" s="1" t="s">
        <v>13071</v>
      </c>
      <c r="B825" t="s">
        <v>12866</v>
      </c>
      <c r="C825" t="s">
        <v>13666</v>
      </c>
      <c r="D825" t="s">
        <v>14</v>
      </c>
      <c r="E825" t="s">
        <v>13667</v>
      </c>
      <c r="F825" t="s">
        <v>13668</v>
      </c>
      <c r="G825" t="s">
        <v>13668</v>
      </c>
      <c r="H825" t="s">
        <v>13086</v>
      </c>
      <c r="I825">
        <v>78391</v>
      </c>
      <c r="J825" s="1">
        <v>-6.8984000000000004E-2</v>
      </c>
      <c r="K825" s="1">
        <v>109.388445</v>
      </c>
      <c r="L825" t="s">
        <v>3018</v>
      </c>
    </row>
    <row r="826" spans="1:12" x14ac:dyDescent="0.25">
      <c r="A826" s="1" t="s">
        <v>13071</v>
      </c>
      <c r="B826" t="s">
        <v>12866</v>
      </c>
      <c r="C826" t="s">
        <v>13669</v>
      </c>
      <c r="D826" t="s">
        <v>14</v>
      </c>
      <c r="E826" t="s">
        <v>13670</v>
      </c>
      <c r="F826" t="s">
        <v>13671</v>
      </c>
      <c r="G826" t="s">
        <v>13671</v>
      </c>
      <c r="H826" t="s">
        <v>13086</v>
      </c>
      <c r="I826">
        <v>78391</v>
      </c>
      <c r="J826" s="1">
        <v>-0.155416</v>
      </c>
      <c r="K826" s="1">
        <v>109.417627</v>
      </c>
      <c r="L826" t="s">
        <v>3018</v>
      </c>
    </row>
    <row r="827" spans="1:12" x14ac:dyDescent="0.25">
      <c r="A827" s="1" t="s">
        <v>13071</v>
      </c>
      <c r="B827" t="s">
        <v>12866</v>
      </c>
      <c r="C827" t="s">
        <v>13672</v>
      </c>
      <c r="D827" t="s">
        <v>14</v>
      </c>
      <c r="E827" t="s">
        <v>13673</v>
      </c>
      <c r="F827" t="s">
        <v>13094</v>
      </c>
      <c r="G827" t="s">
        <v>13094</v>
      </c>
      <c r="H827" t="s">
        <v>13086</v>
      </c>
      <c r="I827">
        <v>78391</v>
      </c>
      <c r="J827" s="1">
        <v>-6.7808999999999994E-2</v>
      </c>
      <c r="K827" s="1">
        <v>109.298765</v>
      </c>
      <c r="L827" t="s">
        <v>3018</v>
      </c>
    </row>
    <row r="828" spans="1:12" x14ac:dyDescent="0.25">
      <c r="A828" s="1" t="s">
        <v>13071</v>
      </c>
      <c r="B828" t="s">
        <v>12866</v>
      </c>
      <c r="C828" t="s">
        <v>13674</v>
      </c>
      <c r="D828" t="s">
        <v>14</v>
      </c>
      <c r="E828" t="s">
        <v>13675</v>
      </c>
      <c r="F828" t="s">
        <v>13676</v>
      </c>
      <c r="G828" t="s">
        <v>13676</v>
      </c>
      <c r="H828" t="s">
        <v>13086</v>
      </c>
      <c r="I828">
        <v>78391</v>
      </c>
      <c r="L828" t="s">
        <v>3018</v>
      </c>
    </row>
    <row r="829" spans="1:12" x14ac:dyDescent="0.25">
      <c r="A829" s="1" t="s">
        <v>13071</v>
      </c>
      <c r="B829" t="s">
        <v>12866</v>
      </c>
      <c r="C829" t="s">
        <v>13677</v>
      </c>
      <c r="D829" t="s">
        <v>14</v>
      </c>
      <c r="E829" t="s">
        <v>13678</v>
      </c>
      <c r="F829" t="s">
        <v>13679</v>
      </c>
      <c r="G829" t="s">
        <v>13679</v>
      </c>
      <c r="H829" t="s">
        <v>13251</v>
      </c>
      <c r="I829">
        <v>78912</v>
      </c>
      <c r="L829" t="s">
        <v>3018</v>
      </c>
    </row>
    <row r="830" spans="1:12" x14ac:dyDescent="0.25">
      <c r="A830" s="1" t="s">
        <v>13071</v>
      </c>
      <c r="B830" t="s">
        <v>12866</v>
      </c>
      <c r="C830" t="s">
        <v>13680</v>
      </c>
      <c r="D830" t="s">
        <v>14</v>
      </c>
      <c r="E830" t="s">
        <v>13681</v>
      </c>
      <c r="F830" t="s">
        <v>13682</v>
      </c>
      <c r="G830" t="s">
        <v>13683</v>
      </c>
      <c r="H830" t="s">
        <v>13070</v>
      </c>
      <c r="I830">
        <v>78351</v>
      </c>
      <c r="L830" t="s">
        <v>3018</v>
      </c>
    </row>
    <row r="831" spans="1:12" x14ac:dyDescent="0.25">
      <c r="A831" s="1" t="s">
        <v>13071</v>
      </c>
      <c r="B831" t="s">
        <v>12866</v>
      </c>
      <c r="C831" t="s">
        <v>13684</v>
      </c>
      <c r="D831" t="s">
        <v>14</v>
      </c>
      <c r="E831" t="s">
        <v>13685</v>
      </c>
      <c r="F831" t="s">
        <v>13686</v>
      </c>
      <c r="G831" t="s">
        <v>13108</v>
      </c>
      <c r="H831" t="s">
        <v>13070</v>
      </c>
      <c r="I831">
        <v>78114</v>
      </c>
      <c r="J831" s="1">
        <v>-3.7796999999999997E-2</v>
      </c>
      <c r="K831" s="1">
        <v>109.283063</v>
      </c>
      <c r="L831" t="s">
        <v>3018</v>
      </c>
    </row>
    <row r="832" spans="1:12" x14ac:dyDescent="0.25">
      <c r="A832" s="1" t="s">
        <v>13071</v>
      </c>
      <c r="B832" t="s">
        <v>12866</v>
      </c>
      <c r="C832" t="s">
        <v>13687</v>
      </c>
      <c r="D832" t="s">
        <v>14</v>
      </c>
      <c r="E832" t="s">
        <v>13688</v>
      </c>
      <c r="F832" t="s">
        <v>13683</v>
      </c>
      <c r="G832" t="s">
        <v>13689</v>
      </c>
      <c r="H832" t="s">
        <v>13070</v>
      </c>
      <c r="I832">
        <v>78242</v>
      </c>
      <c r="J832" s="1">
        <v>1.2689999999999999E-3</v>
      </c>
      <c r="K832" s="1">
        <v>109.321016</v>
      </c>
      <c r="L832" t="s">
        <v>3018</v>
      </c>
    </row>
    <row r="833" spans="1:12" x14ac:dyDescent="0.25">
      <c r="A833" s="1" t="s">
        <v>13071</v>
      </c>
      <c r="B833" t="s">
        <v>12866</v>
      </c>
      <c r="C833" t="s">
        <v>13690</v>
      </c>
      <c r="D833" t="s">
        <v>14</v>
      </c>
      <c r="E833" t="s">
        <v>13691</v>
      </c>
      <c r="F833" t="s">
        <v>13692</v>
      </c>
      <c r="G833" t="s">
        <v>13069</v>
      </c>
      <c r="H833" t="s">
        <v>13070</v>
      </c>
      <c r="I833">
        <v>78116</v>
      </c>
      <c r="J833" s="1">
        <v>-2.8521000000000001E-2</v>
      </c>
      <c r="K833" s="1">
        <v>109.304486</v>
      </c>
      <c r="L833" t="s">
        <v>3018</v>
      </c>
    </row>
    <row r="834" spans="1:12" x14ac:dyDescent="0.25">
      <c r="A834" s="1" t="s">
        <v>13071</v>
      </c>
      <c r="B834" t="s">
        <v>12866</v>
      </c>
      <c r="C834" t="s">
        <v>14541</v>
      </c>
      <c r="D834" t="s">
        <v>14</v>
      </c>
      <c r="E834" t="s">
        <v>14542</v>
      </c>
      <c r="G834" t="s">
        <v>13069</v>
      </c>
      <c r="H834" t="s">
        <v>13070</v>
      </c>
      <c r="I834">
        <v>78121</v>
      </c>
      <c r="J834" s="1">
        <v>-5.9899000000000001E-2</v>
      </c>
      <c r="K834" s="1">
        <v>109.339523</v>
      </c>
    </row>
    <row r="835" spans="1:12" x14ac:dyDescent="0.25">
      <c r="A835" s="1" t="s">
        <v>14312</v>
      </c>
      <c r="B835" t="s">
        <v>12866</v>
      </c>
      <c r="C835" t="s">
        <v>14543</v>
      </c>
      <c r="D835" t="s">
        <v>14</v>
      </c>
      <c r="E835" t="s">
        <v>14544</v>
      </c>
      <c r="F835" t="s">
        <v>14545</v>
      </c>
      <c r="G835" t="s">
        <v>14546</v>
      </c>
      <c r="H835" t="s">
        <v>14316</v>
      </c>
      <c r="I835">
        <v>75391</v>
      </c>
    </row>
    <row r="836" spans="1:12" x14ac:dyDescent="0.25">
      <c r="A836" s="1" t="s">
        <v>14312</v>
      </c>
      <c r="B836" t="s">
        <v>12866</v>
      </c>
      <c r="C836" t="s">
        <v>14547</v>
      </c>
      <c r="D836" t="s">
        <v>14</v>
      </c>
      <c r="E836" t="s">
        <v>14548</v>
      </c>
      <c r="F836" t="s">
        <v>14434</v>
      </c>
      <c r="G836" t="s">
        <v>14549</v>
      </c>
      <c r="H836" t="s">
        <v>12880</v>
      </c>
      <c r="I836">
        <v>75572</v>
      </c>
    </row>
    <row r="837" spans="1:12" x14ac:dyDescent="0.25">
      <c r="A837" s="1" t="s">
        <v>14312</v>
      </c>
      <c r="B837" t="s">
        <v>12866</v>
      </c>
      <c r="C837" t="s">
        <v>14550</v>
      </c>
      <c r="D837" t="s">
        <v>14</v>
      </c>
      <c r="E837" t="s">
        <v>14551</v>
      </c>
      <c r="F837" t="s">
        <v>14340</v>
      </c>
      <c r="G837" t="s">
        <v>14332</v>
      </c>
      <c r="H837" t="s">
        <v>14316</v>
      </c>
      <c r="I837">
        <v>75243</v>
      </c>
    </row>
    <row r="838" spans="1:12" x14ac:dyDescent="0.25">
      <c r="A838" s="1" t="s">
        <v>14312</v>
      </c>
      <c r="B838" t="s">
        <v>12866</v>
      </c>
      <c r="C838" t="s">
        <v>14552</v>
      </c>
      <c r="D838" t="s">
        <v>14</v>
      </c>
      <c r="E838" t="s">
        <v>14553</v>
      </c>
      <c r="F838" t="s">
        <v>14398</v>
      </c>
      <c r="G838" t="s">
        <v>14347</v>
      </c>
      <c r="H838" t="s">
        <v>14316</v>
      </c>
      <c r="I838">
        <v>75117</v>
      </c>
    </row>
    <row r="839" spans="1:12" x14ac:dyDescent="0.25">
      <c r="A839" s="1" t="s">
        <v>14312</v>
      </c>
      <c r="B839" t="s">
        <v>12866</v>
      </c>
      <c r="C839" t="s">
        <v>14554</v>
      </c>
      <c r="D839" t="s">
        <v>14</v>
      </c>
      <c r="E839" t="s">
        <v>14555</v>
      </c>
      <c r="F839" t="s">
        <v>14556</v>
      </c>
      <c r="G839" t="s">
        <v>14554</v>
      </c>
      <c r="H839" t="s">
        <v>14316</v>
      </c>
      <c r="I839">
        <v>75256</v>
      </c>
    </row>
    <row r="840" spans="1:12" x14ac:dyDescent="0.25">
      <c r="A840" s="1" t="s">
        <v>14312</v>
      </c>
      <c r="B840" t="s">
        <v>12866</v>
      </c>
      <c r="C840" t="s">
        <v>14556</v>
      </c>
      <c r="D840" t="s">
        <v>14</v>
      </c>
      <c r="E840" t="s">
        <v>14555</v>
      </c>
      <c r="F840" t="s">
        <v>14556</v>
      </c>
      <c r="G840" t="s">
        <v>14554</v>
      </c>
      <c r="H840" t="s">
        <v>14316</v>
      </c>
      <c r="I840">
        <v>75256</v>
      </c>
    </row>
    <row r="841" spans="1:12" x14ac:dyDescent="0.25">
      <c r="A841" s="1" t="s">
        <v>14312</v>
      </c>
      <c r="B841" t="s">
        <v>12866</v>
      </c>
      <c r="C841" t="s">
        <v>14557</v>
      </c>
      <c r="D841" t="s">
        <v>14</v>
      </c>
      <c r="E841" t="s">
        <v>14558</v>
      </c>
      <c r="F841" t="s">
        <v>14559</v>
      </c>
      <c r="G841" t="s">
        <v>14355</v>
      </c>
      <c r="H841" t="s">
        <v>14316</v>
      </c>
      <c r="I841">
        <v>75243</v>
      </c>
    </row>
    <row r="842" spans="1:12" x14ac:dyDescent="0.25">
      <c r="A842" s="1" t="s">
        <v>14312</v>
      </c>
      <c r="B842" t="s">
        <v>12866</v>
      </c>
      <c r="C842" t="s">
        <v>14560</v>
      </c>
      <c r="D842" t="s">
        <v>14</v>
      </c>
      <c r="E842" t="s">
        <v>14561</v>
      </c>
      <c r="F842" t="s">
        <v>14449</v>
      </c>
      <c r="G842" t="s">
        <v>14335</v>
      </c>
      <c r="H842" t="s">
        <v>14316</v>
      </c>
      <c r="I842">
        <v>75131</v>
      </c>
    </row>
    <row r="843" spans="1:12" x14ac:dyDescent="0.25">
      <c r="A843" s="1" t="s">
        <v>14312</v>
      </c>
      <c r="B843" t="s">
        <v>12866</v>
      </c>
      <c r="C843" t="s">
        <v>236</v>
      </c>
      <c r="D843" t="s">
        <v>14</v>
      </c>
      <c r="E843" t="s">
        <v>14562</v>
      </c>
      <c r="F843" t="s">
        <v>236</v>
      </c>
      <c r="G843" t="s">
        <v>14315</v>
      </c>
      <c r="H843" t="s">
        <v>14316</v>
      </c>
      <c r="I843">
        <v>75391</v>
      </c>
    </row>
    <row r="844" spans="1:12" x14ac:dyDescent="0.25">
      <c r="A844" s="1" t="s">
        <v>14312</v>
      </c>
      <c r="B844" t="s">
        <v>12866</v>
      </c>
      <c r="C844" t="s">
        <v>14563</v>
      </c>
      <c r="D844" t="s">
        <v>14</v>
      </c>
      <c r="E844" t="s">
        <v>13192</v>
      </c>
      <c r="F844" t="s">
        <v>14333</v>
      </c>
      <c r="G844" t="s">
        <v>14335</v>
      </c>
      <c r="H844" t="s">
        <v>14316</v>
      </c>
      <c r="I844">
        <v>75118</v>
      </c>
    </row>
    <row r="845" spans="1:12" x14ac:dyDescent="0.25">
      <c r="A845" s="1" t="s">
        <v>14312</v>
      </c>
      <c r="B845" t="s">
        <v>12866</v>
      </c>
      <c r="C845" t="s">
        <v>14564</v>
      </c>
      <c r="D845" t="s">
        <v>14</v>
      </c>
      <c r="E845" t="s">
        <v>14565</v>
      </c>
      <c r="F845" t="s">
        <v>14398</v>
      </c>
      <c r="G845" t="s">
        <v>14347</v>
      </c>
      <c r="H845" t="s">
        <v>14316</v>
      </c>
      <c r="I845">
        <v>75117</v>
      </c>
    </row>
    <row r="846" spans="1:12" x14ac:dyDescent="0.25">
      <c r="A846" s="1" t="s">
        <v>14312</v>
      </c>
      <c r="B846" t="s">
        <v>12866</v>
      </c>
      <c r="C846" t="s">
        <v>14566</v>
      </c>
      <c r="D846" t="s">
        <v>14</v>
      </c>
      <c r="E846" t="s">
        <v>14567</v>
      </c>
      <c r="F846" t="s">
        <v>14568</v>
      </c>
      <c r="G846" t="s">
        <v>14320</v>
      </c>
      <c r="H846" t="s">
        <v>14316</v>
      </c>
      <c r="I846">
        <v>75131</v>
      </c>
    </row>
    <row r="847" spans="1:12" x14ac:dyDescent="0.25">
      <c r="A847" s="1" t="s">
        <v>14312</v>
      </c>
      <c r="B847" t="s">
        <v>12866</v>
      </c>
      <c r="C847" t="s">
        <v>14569</v>
      </c>
      <c r="D847" t="s">
        <v>14</v>
      </c>
      <c r="E847" t="s">
        <v>14567</v>
      </c>
      <c r="F847" t="s">
        <v>14568</v>
      </c>
      <c r="G847" t="s">
        <v>14320</v>
      </c>
      <c r="H847" t="s">
        <v>14316</v>
      </c>
      <c r="I847">
        <v>75131</v>
      </c>
    </row>
    <row r="848" spans="1:12" x14ac:dyDescent="0.25">
      <c r="A848" s="1" t="s">
        <v>14312</v>
      </c>
      <c r="B848" t="s">
        <v>12866</v>
      </c>
      <c r="C848" t="s">
        <v>14570</v>
      </c>
      <c r="D848" t="s">
        <v>14</v>
      </c>
      <c r="E848" t="s">
        <v>14571</v>
      </c>
      <c r="F848" t="s">
        <v>14449</v>
      </c>
      <c r="G848" t="s">
        <v>14335</v>
      </c>
      <c r="H848" t="s">
        <v>14316</v>
      </c>
      <c r="I848">
        <v>75119</v>
      </c>
    </row>
    <row r="849" spans="1:9" x14ac:dyDescent="0.25">
      <c r="A849" s="1" t="s">
        <v>14312</v>
      </c>
      <c r="B849" t="s">
        <v>12866</v>
      </c>
      <c r="C849" t="s">
        <v>14572</v>
      </c>
      <c r="D849" t="s">
        <v>14</v>
      </c>
      <c r="E849" t="s">
        <v>14573</v>
      </c>
      <c r="F849" t="s">
        <v>14350</v>
      </c>
      <c r="G849" t="s">
        <v>14320</v>
      </c>
      <c r="H849" t="s">
        <v>14316</v>
      </c>
      <c r="I849">
        <v>75242</v>
      </c>
    </row>
    <row r="850" spans="1:9" x14ac:dyDescent="0.25">
      <c r="A850" s="1" t="s">
        <v>14312</v>
      </c>
      <c r="B850" t="s">
        <v>12866</v>
      </c>
      <c r="C850" t="s">
        <v>14574</v>
      </c>
      <c r="D850" t="s">
        <v>14</v>
      </c>
      <c r="E850" t="s">
        <v>14575</v>
      </c>
      <c r="F850" t="s">
        <v>14576</v>
      </c>
      <c r="G850" t="s">
        <v>14355</v>
      </c>
      <c r="H850" t="s">
        <v>14316</v>
      </c>
      <c r="I850">
        <v>75243</v>
      </c>
    </row>
    <row r="851" spans="1:9" x14ac:dyDescent="0.25">
      <c r="A851" s="1" t="s">
        <v>14312</v>
      </c>
      <c r="B851" t="s">
        <v>12866</v>
      </c>
      <c r="C851" t="s">
        <v>14577</v>
      </c>
      <c r="D851" t="s">
        <v>14</v>
      </c>
      <c r="E851" t="s">
        <v>14578</v>
      </c>
      <c r="F851" t="s">
        <v>14353</v>
      </c>
      <c r="G851" t="s">
        <v>14347</v>
      </c>
      <c r="H851" t="s">
        <v>14316</v>
      </c>
      <c r="I851">
        <v>75117</v>
      </c>
    </row>
    <row r="852" spans="1:9" x14ac:dyDescent="0.25">
      <c r="A852" s="1" t="s">
        <v>14312</v>
      </c>
      <c r="B852" t="s">
        <v>12866</v>
      </c>
      <c r="C852" t="s">
        <v>14579</v>
      </c>
      <c r="D852" t="s">
        <v>1635</v>
      </c>
      <c r="E852" t="s">
        <v>14580</v>
      </c>
      <c r="F852" t="s">
        <v>14581</v>
      </c>
      <c r="G852" t="s">
        <v>14581</v>
      </c>
      <c r="H852" t="s">
        <v>14582</v>
      </c>
      <c r="I852">
        <v>75557</v>
      </c>
    </row>
    <row r="853" spans="1:9" x14ac:dyDescent="0.25">
      <c r="A853" s="1" t="s">
        <v>14312</v>
      </c>
      <c r="B853" t="s">
        <v>12866</v>
      </c>
      <c r="C853" t="s">
        <v>14583</v>
      </c>
      <c r="D853" t="s">
        <v>14</v>
      </c>
      <c r="E853" t="s">
        <v>14584</v>
      </c>
      <c r="F853" t="s">
        <v>14315</v>
      </c>
      <c r="G853" t="s">
        <v>236</v>
      </c>
      <c r="H853" t="s">
        <v>14316</v>
      </c>
      <c r="I853">
        <v>75131</v>
      </c>
    </row>
    <row r="854" spans="1:9" x14ac:dyDescent="0.25">
      <c r="A854" s="1" t="s">
        <v>14312</v>
      </c>
      <c r="B854" t="s">
        <v>12866</v>
      </c>
      <c r="C854" t="s">
        <v>14585</v>
      </c>
      <c r="D854" t="s">
        <v>14</v>
      </c>
      <c r="E854" t="s">
        <v>14586</v>
      </c>
      <c r="F854" t="s">
        <v>14587</v>
      </c>
      <c r="G854" t="s">
        <v>14588</v>
      </c>
      <c r="H854" t="s">
        <v>12880</v>
      </c>
      <c r="I854">
        <v>75553</v>
      </c>
    </row>
    <row r="855" spans="1:9" x14ac:dyDescent="0.25">
      <c r="A855" s="1" t="s">
        <v>14312</v>
      </c>
      <c r="B855" t="s">
        <v>12866</v>
      </c>
      <c r="C855" t="s">
        <v>14589</v>
      </c>
      <c r="D855" t="s">
        <v>14</v>
      </c>
      <c r="E855" t="s">
        <v>14590</v>
      </c>
      <c r="F855" t="s">
        <v>14591</v>
      </c>
      <c r="G855" t="s">
        <v>14431</v>
      </c>
      <c r="H855" t="s">
        <v>12880</v>
      </c>
      <c r="I855">
        <v>75561</v>
      </c>
    </row>
    <row r="856" spans="1:9" x14ac:dyDescent="0.25">
      <c r="A856" s="1" t="s">
        <v>14312</v>
      </c>
      <c r="B856" t="s">
        <v>12866</v>
      </c>
      <c r="C856" t="s">
        <v>14592</v>
      </c>
      <c r="D856" t="s">
        <v>14</v>
      </c>
      <c r="E856" t="s">
        <v>14593</v>
      </c>
      <c r="F856" t="s">
        <v>14594</v>
      </c>
      <c r="G856" t="s">
        <v>14431</v>
      </c>
      <c r="H856" t="s">
        <v>12880</v>
      </c>
      <c r="I856">
        <v>75561</v>
      </c>
    </row>
    <row r="857" spans="1:9" x14ac:dyDescent="0.25">
      <c r="A857" s="1" t="s">
        <v>14312</v>
      </c>
      <c r="B857" t="s">
        <v>12866</v>
      </c>
      <c r="C857" t="s">
        <v>14595</v>
      </c>
      <c r="D857" t="s">
        <v>14</v>
      </c>
      <c r="E857" t="s">
        <v>14596</v>
      </c>
      <c r="F857" t="s">
        <v>14597</v>
      </c>
      <c r="G857" t="s">
        <v>14595</v>
      </c>
      <c r="H857" t="s">
        <v>12880</v>
      </c>
      <c r="I857">
        <v>75562</v>
      </c>
    </row>
    <row r="858" spans="1:9" x14ac:dyDescent="0.25">
      <c r="A858" s="1" t="s">
        <v>14312</v>
      </c>
      <c r="B858" t="s">
        <v>12866</v>
      </c>
      <c r="C858" t="s">
        <v>14598</v>
      </c>
      <c r="D858" t="s">
        <v>14</v>
      </c>
      <c r="E858" t="s">
        <v>14599</v>
      </c>
      <c r="F858" t="s">
        <v>14600</v>
      </c>
      <c r="G858" t="s">
        <v>14598</v>
      </c>
      <c r="H858" t="s">
        <v>12880</v>
      </c>
      <c r="I858">
        <v>75559</v>
      </c>
    </row>
    <row r="859" spans="1:9" x14ac:dyDescent="0.25">
      <c r="A859" s="1" t="s">
        <v>14312</v>
      </c>
      <c r="B859" t="s">
        <v>12866</v>
      </c>
      <c r="C859" t="s">
        <v>14588</v>
      </c>
      <c r="D859" t="s">
        <v>14</v>
      </c>
      <c r="E859" t="s">
        <v>14601</v>
      </c>
      <c r="F859" t="s">
        <v>14602</v>
      </c>
      <c r="G859" t="s">
        <v>14588</v>
      </c>
      <c r="H859" t="s">
        <v>12880</v>
      </c>
      <c r="I859">
        <v>75553</v>
      </c>
    </row>
    <row r="860" spans="1:9" x14ac:dyDescent="0.25">
      <c r="A860" s="1" t="s">
        <v>14312</v>
      </c>
      <c r="B860" t="s">
        <v>12866</v>
      </c>
      <c r="C860" t="s">
        <v>2797</v>
      </c>
      <c r="D860" t="s">
        <v>14</v>
      </c>
      <c r="E860" t="s">
        <v>14603</v>
      </c>
      <c r="F860" t="s">
        <v>13239</v>
      </c>
      <c r="G860" t="s">
        <v>14442</v>
      </c>
      <c r="H860" t="s">
        <v>12880</v>
      </c>
      <c r="I860">
        <v>75511</v>
      </c>
    </row>
    <row r="861" spans="1:9" x14ac:dyDescent="0.25">
      <c r="A861" s="1" t="s">
        <v>14312</v>
      </c>
      <c r="B861" t="s">
        <v>12866</v>
      </c>
      <c r="C861" t="s">
        <v>14604</v>
      </c>
      <c r="D861" t="s">
        <v>14</v>
      </c>
      <c r="E861" t="s">
        <v>14605</v>
      </c>
      <c r="F861" t="s">
        <v>14606</v>
      </c>
      <c r="G861" t="s">
        <v>14607</v>
      </c>
      <c r="H861" t="s">
        <v>12880</v>
      </c>
      <c r="I861">
        <v>75520</v>
      </c>
    </row>
    <row r="862" spans="1:9" x14ac:dyDescent="0.25">
      <c r="A862" s="1" t="s">
        <v>14312</v>
      </c>
      <c r="B862" t="s">
        <v>12866</v>
      </c>
      <c r="C862" t="s">
        <v>14608</v>
      </c>
      <c r="D862" t="s">
        <v>14</v>
      </c>
      <c r="E862" t="s">
        <v>14609</v>
      </c>
      <c r="F862" t="s">
        <v>13239</v>
      </c>
      <c r="G862" t="s">
        <v>14442</v>
      </c>
      <c r="H862" t="s">
        <v>12880</v>
      </c>
      <c r="I862">
        <v>75513</v>
      </c>
    </row>
    <row r="863" spans="1:9" x14ac:dyDescent="0.25">
      <c r="A863" s="1" t="s">
        <v>14312</v>
      </c>
      <c r="B863" t="s">
        <v>12866</v>
      </c>
      <c r="C863" t="s">
        <v>14610</v>
      </c>
      <c r="D863" t="s">
        <v>14</v>
      </c>
      <c r="E863" t="s">
        <v>14611</v>
      </c>
      <c r="F863" t="s">
        <v>14610</v>
      </c>
      <c r="G863" t="s">
        <v>14612</v>
      </c>
      <c r="H863" t="s">
        <v>14613</v>
      </c>
      <c r="I863">
        <v>75773</v>
      </c>
    </row>
    <row r="864" spans="1:9" x14ac:dyDescent="0.25">
      <c r="A864" s="1" t="s">
        <v>14312</v>
      </c>
      <c r="B864" t="s">
        <v>12866</v>
      </c>
      <c r="C864" t="s">
        <v>14614</v>
      </c>
      <c r="D864" t="s">
        <v>14</v>
      </c>
      <c r="E864" t="s">
        <v>14615</v>
      </c>
      <c r="F864" t="s">
        <v>14614</v>
      </c>
      <c r="G864" t="s">
        <v>14614</v>
      </c>
      <c r="H864" t="s">
        <v>14613</v>
      </c>
      <c r="I864">
        <v>75775</v>
      </c>
    </row>
    <row r="865" spans="1:12" x14ac:dyDescent="0.25">
      <c r="A865" s="1" t="s">
        <v>14312</v>
      </c>
      <c r="B865" t="s">
        <v>12866</v>
      </c>
      <c r="C865" t="s">
        <v>14616</v>
      </c>
      <c r="D865" t="s">
        <v>14</v>
      </c>
      <c r="E865" t="s">
        <v>14617</v>
      </c>
      <c r="F865" t="s">
        <v>14618</v>
      </c>
      <c r="G865" t="s">
        <v>14618</v>
      </c>
      <c r="H865" t="s">
        <v>14613</v>
      </c>
      <c r="I865">
        <v>75576</v>
      </c>
    </row>
    <row r="866" spans="1:12" x14ac:dyDescent="0.25">
      <c r="A866" s="1" t="s">
        <v>14312</v>
      </c>
      <c r="B866" t="s">
        <v>12866</v>
      </c>
      <c r="C866" t="s">
        <v>14619</v>
      </c>
      <c r="D866" t="s">
        <v>14</v>
      </c>
      <c r="E866" t="s">
        <v>14620</v>
      </c>
      <c r="F866" t="s">
        <v>14619</v>
      </c>
      <c r="G866" t="s">
        <v>14621</v>
      </c>
      <c r="H866" t="s">
        <v>14613</v>
      </c>
      <c r="I866">
        <v>75776</v>
      </c>
    </row>
    <row r="867" spans="1:12" x14ac:dyDescent="0.25">
      <c r="A867" s="1" t="s">
        <v>14312</v>
      </c>
      <c r="B867" t="s">
        <v>12866</v>
      </c>
      <c r="C867" t="s">
        <v>14622</v>
      </c>
      <c r="D867" t="s">
        <v>14</v>
      </c>
      <c r="E867" t="s">
        <v>14623</v>
      </c>
      <c r="F867" t="s">
        <v>14446</v>
      </c>
      <c r="G867" t="s">
        <v>14624</v>
      </c>
      <c r="H867" t="s">
        <v>14613</v>
      </c>
      <c r="I867">
        <v>75765</v>
      </c>
    </row>
    <row r="868" spans="1:12" x14ac:dyDescent="0.25">
      <c r="A868" s="1" t="s">
        <v>14312</v>
      </c>
      <c r="B868" t="s">
        <v>12866</v>
      </c>
      <c r="C868" t="s">
        <v>14625</v>
      </c>
      <c r="D868" t="s">
        <v>14</v>
      </c>
      <c r="E868" t="s">
        <v>14626</v>
      </c>
      <c r="F868" t="s">
        <v>14627</v>
      </c>
      <c r="G868" t="s">
        <v>14627</v>
      </c>
      <c r="H868" t="s">
        <v>14613</v>
      </c>
      <c r="I868">
        <v>75776</v>
      </c>
    </row>
    <row r="869" spans="1:12" x14ac:dyDescent="0.25">
      <c r="A869" s="1" t="s">
        <v>14312</v>
      </c>
      <c r="B869" t="s">
        <v>12866</v>
      </c>
      <c r="C869" t="s">
        <v>14628</v>
      </c>
      <c r="D869" t="s">
        <v>14</v>
      </c>
      <c r="E869" t="s">
        <v>14629</v>
      </c>
      <c r="F869" t="s">
        <v>14630</v>
      </c>
      <c r="G869" t="s">
        <v>14630</v>
      </c>
      <c r="H869" t="s">
        <v>14613</v>
      </c>
      <c r="I869">
        <v>75776</v>
      </c>
    </row>
    <row r="870" spans="1:12" x14ac:dyDescent="0.25">
      <c r="A870" s="1" t="s">
        <v>14312</v>
      </c>
      <c r="B870" t="s">
        <v>12866</v>
      </c>
      <c r="C870" t="s">
        <v>14631</v>
      </c>
      <c r="D870" t="s">
        <v>14</v>
      </c>
      <c r="E870" t="s">
        <v>14632</v>
      </c>
      <c r="F870" t="s">
        <v>14633</v>
      </c>
      <c r="G870" t="s">
        <v>14634</v>
      </c>
      <c r="H870" t="s">
        <v>14613</v>
      </c>
      <c r="I870">
        <v>75765</v>
      </c>
    </row>
    <row r="871" spans="1:12" x14ac:dyDescent="0.25">
      <c r="A871" s="1" t="s">
        <v>14312</v>
      </c>
      <c r="B871" t="s">
        <v>12866</v>
      </c>
      <c r="C871" t="s">
        <v>14635</v>
      </c>
      <c r="D871" t="s">
        <v>14</v>
      </c>
      <c r="E871" t="s">
        <v>14636</v>
      </c>
      <c r="F871" t="s">
        <v>14637</v>
      </c>
      <c r="G871" t="s">
        <v>14638</v>
      </c>
      <c r="H871" t="s">
        <v>14613</v>
      </c>
      <c r="I871">
        <v>75767</v>
      </c>
    </row>
    <row r="872" spans="1:12" x14ac:dyDescent="0.25">
      <c r="A872" s="1" t="s">
        <v>13135</v>
      </c>
      <c r="B872" t="s">
        <v>12866</v>
      </c>
      <c r="C872" t="s">
        <v>13693</v>
      </c>
      <c r="D872" t="s">
        <v>14</v>
      </c>
      <c r="E872" t="s">
        <v>13694</v>
      </c>
      <c r="F872" t="s">
        <v>13695</v>
      </c>
      <c r="G872" t="s">
        <v>13696</v>
      </c>
      <c r="H872" t="s">
        <v>13696</v>
      </c>
      <c r="I872">
        <v>77152</v>
      </c>
      <c r="J872" s="1">
        <v>3.5228421000000001</v>
      </c>
      <c r="K872" s="1">
        <v>116.84391470000003</v>
      </c>
      <c r="L872" t="s">
        <v>3018</v>
      </c>
    </row>
    <row r="873" spans="1:12" x14ac:dyDescent="0.25">
      <c r="A873" s="1" t="s">
        <v>13135</v>
      </c>
      <c r="B873" t="s">
        <v>12866</v>
      </c>
      <c r="C873" t="s">
        <v>13697</v>
      </c>
      <c r="D873" t="s">
        <v>14</v>
      </c>
      <c r="E873" t="s">
        <v>13698</v>
      </c>
      <c r="F873" t="s">
        <v>13699</v>
      </c>
      <c r="G873" t="s">
        <v>13700</v>
      </c>
      <c r="H873" t="s">
        <v>13701</v>
      </c>
      <c r="I873">
        <v>77554</v>
      </c>
      <c r="J873" s="1">
        <v>3.3829653999999998</v>
      </c>
      <c r="K873" s="1">
        <v>116.6553351</v>
      </c>
      <c r="L873" t="s">
        <v>3018</v>
      </c>
    </row>
    <row r="874" spans="1:12" x14ac:dyDescent="0.25">
      <c r="A874" s="1" t="s">
        <v>13135</v>
      </c>
      <c r="B874" t="s">
        <v>12866</v>
      </c>
      <c r="C874" t="s">
        <v>13702</v>
      </c>
      <c r="D874" t="s">
        <v>14</v>
      </c>
      <c r="E874" t="s">
        <v>13703</v>
      </c>
      <c r="F874" t="s">
        <v>13704</v>
      </c>
      <c r="G874" t="s">
        <v>13705</v>
      </c>
      <c r="H874" t="s">
        <v>13701</v>
      </c>
      <c r="I874">
        <v>77554</v>
      </c>
      <c r="J874" s="1">
        <v>3.5892230999999999</v>
      </c>
      <c r="K874" s="1">
        <v>116.62239539999996</v>
      </c>
      <c r="L874" t="s">
        <v>3018</v>
      </c>
    </row>
    <row r="875" spans="1:12" x14ac:dyDescent="0.25">
      <c r="A875" s="1" t="s">
        <v>13135</v>
      </c>
      <c r="B875" t="s">
        <v>12866</v>
      </c>
      <c r="C875" t="s">
        <v>13706</v>
      </c>
      <c r="D875" t="s">
        <v>14</v>
      </c>
      <c r="E875" t="s">
        <v>13707</v>
      </c>
      <c r="F875" t="s">
        <v>13708</v>
      </c>
      <c r="G875" t="s">
        <v>13709</v>
      </c>
      <c r="H875" t="s">
        <v>13701</v>
      </c>
      <c r="I875">
        <v>77457</v>
      </c>
      <c r="J875" s="1">
        <v>3.8135127999999998</v>
      </c>
      <c r="K875" s="1">
        <v>116.61995869999998</v>
      </c>
      <c r="L875" t="s">
        <v>3018</v>
      </c>
    </row>
    <row r="876" spans="1:12" x14ac:dyDescent="0.25">
      <c r="A876" s="1" t="s">
        <v>13135</v>
      </c>
      <c r="B876" t="s">
        <v>12866</v>
      </c>
      <c r="C876" t="s">
        <v>13710</v>
      </c>
      <c r="D876" t="s">
        <v>14</v>
      </c>
      <c r="E876" t="s">
        <v>13711</v>
      </c>
      <c r="F876" t="s">
        <v>13712</v>
      </c>
      <c r="G876" t="s">
        <v>13712</v>
      </c>
      <c r="H876" t="s">
        <v>13713</v>
      </c>
      <c r="I876">
        <v>77212</v>
      </c>
      <c r="J876" s="1">
        <v>2.8496896</v>
      </c>
      <c r="K876" s="1">
        <v>117.3706578</v>
      </c>
      <c r="L876" t="s">
        <v>3018</v>
      </c>
    </row>
    <row r="877" spans="1:12" x14ac:dyDescent="0.25">
      <c r="A877" s="1" t="s">
        <v>13135</v>
      </c>
      <c r="B877" t="s">
        <v>12866</v>
      </c>
      <c r="C877" t="s">
        <v>13714</v>
      </c>
      <c r="D877" t="s">
        <v>14</v>
      </c>
      <c r="E877" t="s">
        <v>13715</v>
      </c>
      <c r="F877" t="s">
        <v>13716</v>
      </c>
      <c r="G877" t="s">
        <v>13714</v>
      </c>
      <c r="H877" t="s">
        <v>13717</v>
      </c>
      <c r="I877">
        <v>77491</v>
      </c>
      <c r="L877" t="s">
        <v>3018</v>
      </c>
    </row>
    <row r="878" spans="1:12" x14ac:dyDescent="0.25">
      <c r="A878" s="1" t="s">
        <v>13135</v>
      </c>
      <c r="B878" t="s">
        <v>12866</v>
      </c>
      <c r="C878" t="s">
        <v>13718</v>
      </c>
      <c r="D878" t="s">
        <v>14</v>
      </c>
      <c r="E878" t="s">
        <v>13719</v>
      </c>
      <c r="F878" t="s">
        <v>13720</v>
      </c>
      <c r="G878" t="s">
        <v>13721</v>
      </c>
      <c r="H878" t="s">
        <v>13142</v>
      </c>
      <c r="I878">
        <v>77483</v>
      </c>
      <c r="J878" s="1">
        <v>-4.1157060000000003</v>
      </c>
      <c r="K878" s="1">
        <v>117.789784</v>
      </c>
      <c r="L878" t="s">
        <v>3018</v>
      </c>
    </row>
    <row r="879" spans="1:12" x14ac:dyDescent="0.25">
      <c r="A879" s="1" t="s">
        <v>13135</v>
      </c>
      <c r="B879" t="s">
        <v>12866</v>
      </c>
      <c r="C879" t="s">
        <v>13722</v>
      </c>
      <c r="D879" t="s">
        <v>1635</v>
      </c>
      <c r="E879" t="s">
        <v>13723</v>
      </c>
      <c r="F879" t="s">
        <v>13724</v>
      </c>
      <c r="G879" t="s">
        <v>13725</v>
      </c>
      <c r="H879" t="s">
        <v>13142</v>
      </c>
      <c r="I879">
        <v>77483</v>
      </c>
      <c r="J879" s="1">
        <v>-4.1626779999999997</v>
      </c>
      <c r="K879" s="1">
        <v>117.866838</v>
      </c>
      <c r="L879" t="s">
        <v>3018</v>
      </c>
    </row>
    <row r="880" spans="1:12" x14ac:dyDescent="0.25">
      <c r="A880" s="1" t="s">
        <v>13135</v>
      </c>
      <c r="B880" t="s">
        <v>12866</v>
      </c>
      <c r="C880" t="s">
        <v>13726</v>
      </c>
      <c r="D880" t="s">
        <v>14</v>
      </c>
      <c r="E880" t="s">
        <v>13727</v>
      </c>
      <c r="F880" t="s">
        <v>13142</v>
      </c>
      <c r="G880" t="s">
        <v>13142</v>
      </c>
      <c r="H880" t="s">
        <v>13142</v>
      </c>
      <c r="I880">
        <v>77482</v>
      </c>
      <c r="J880" s="1">
        <v>-4.1398339999999996</v>
      </c>
      <c r="K880" s="1">
        <v>117.651076</v>
      </c>
      <c r="L880" t="s">
        <v>3018</v>
      </c>
    </row>
    <row r="881" spans="1:12" x14ac:dyDescent="0.25">
      <c r="A881" s="1" t="s">
        <v>13135</v>
      </c>
      <c r="B881" t="s">
        <v>12866</v>
      </c>
      <c r="C881" t="s">
        <v>13728</v>
      </c>
      <c r="D881" t="s">
        <v>14</v>
      </c>
      <c r="E881" t="s">
        <v>13729</v>
      </c>
      <c r="F881" t="s">
        <v>13142</v>
      </c>
      <c r="G881" t="s">
        <v>13142</v>
      </c>
      <c r="H881" t="s">
        <v>13142</v>
      </c>
      <c r="I881">
        <v>77482</v>
      </c>
      <c r="J881" s="1">
        <v>-4.0840240000000003</v>
      </c>
      <c r="K881" s="1">
        <v>117.715664</v>
      </c>
      <c r="L881" t="s">
        <v>3018</v>
      </c>
    </row>
    <row r="882" spans="1:12" x14ac:dyDescent="0.25">
      <c r="A882" s="1" t="s">
        <v>13135</v>
      </c>
      <c r="B882" t="s">
        <v>12866</v>
      </c>
      <c r="C882" t="s">
        <v>13730</v>
      </c>
      <c r="D882" t="s">
        <v>14</v>
      </c>
      <c r="E882" t="s">
        <v>13731</v>
      </c>
      <c r="F882" t="s">
        <v>13732</v>
      </c>
      <c r="G882" t="s">
        <v>13733</v>
      </c>
      <c r="H882" t="s">
        <v>13713</v>
      </c>
      <c r="I882">
        <v>77181</v>
      </c>
      <c r="J882" s="1">
        <v>-3.5249600000000001</v>
      </c>
      <c r="K882" s="1">
        <v>117.818996</v>
      </c>
      <c r="L882" t="s">
        <v>3018</v>
      </c>
    </row>
    <row r="883" spans="1:12" x14ac:dyDescent="0.25">
      <c r="A883" s="1" t="s">
        <v>13135</v>
      </c>
      <c r="B883" t="s">
        <v>12866</v>
      </c>
      <c r="C883" t="s">
        <v>13734</v>
      </c>
      <c r="D883" t="s">
        <v>1635</v>
      </c>
      <c r="E883" t="s">
        <v>13735</v>
      </c>
      <c r="F883" t="s">
        <v>13732</v>
      </c>
      <c r="G883" t="s">
        <v>13733</v>
      </c>
      <c r="H883" t="s">
        <v>13713</v>
      </c>
      <c r="I883">
        <v>77281</v>
      </c>
      <c r="J883" s="1">
        <v>-3.5198309999999999</v>
      </c>
      <c r="K883" s="1">
        <v>117.81945399999999</v>
      </c>
      <c r="L883" t="s">
        <v>3018</v>
      </c>
    </row>
    <row r="884" spans="1:12" x14ac:dyDescent="0.25">
      <c r="A884" s="1" t="s">
        <v>13135</v>
      </c>
      <c r="B884" t="s">
        <v>12866</v>
      </c>
      <c r="C884" t="s">
        <v>13736</v>
      </c>
      <c r="D884" t="s">
        <v>14</v>
      </c>
      <c r="E884" t="s">
        <v>13737</v>
      </c>
      <c r="F884" t="s">
        <v>13738</v>
      </c>
      <c r="G884" t="s">
        <v>13738</v>
      </c>
      <c r="H884" t="s">
        <v>13713</v>
      </c>
      <c r="I884">
        <v>77200</v>
      </c>
      <c r="J884" s="1">
        <v>-2.8495219999999999</v>
      </c>
      <c r="K884" s="1">
        <v>117.405923</v>
      </c>
      <c r="L884" t="s">
        <v>3018</v>
      </c>
    </row>
    <row r="885" spans="1:12" x14ac:dyDescent="0.25">
      <c r="A885" s="1" t="s">
        <v>13135</v>
      </c>
      <c r="B885" t="s">
        <v>12866</v>
      </c>
      <c r="C885" t="s">
        <v>13739</v>
      </c>
      <c r="D885" t="s">
        <v>14</v>
      </c>
      <c r="E885" t="s">
        <v>13740</v>
      </c>
      <c r="F885" t="s">
        <v>13741</v>
      </c>
      <c r="G885" t="s">
        <v>13741</v>
      </c>
      <c r="H885" t="s">
        <v>13713</v>
      </c>
      <c r="I885">
        <v>77212</v>
      </c>
      <c r="J885" s="1">
        <v>-2.8279589999999999</v>
      </c>
      <c r="K885" s="1">
        <v>117.357849</v>
      </c>
      <c r="L885" t="s">
        <v>3018</v>
      </c>
    </row>
    <row r="886" spans="1:12" x14ac:dyDescent="0.25">
      <c r="A886" s="1" t="s">
        <v>13135</v>
      </c>
      <c r="B886" t="s">
        <v>12866</v>
      </c>
      <c r="C886" t="s">
        <v>14494</v>
      </c>
      <c r="D886" t="s">
        <v>14</v>
      </c>
      <c r="E886" t="s">
        <v>14495</v>
      </c>
      <c r="F886" t="s">
        <v>14496</v>
      </c>
      <c r="G886" t="s">
        <v>14497</v>
      </c>
      <c r="H886" t="s">
        <v>13135</v>
      </c>
      <c r="I886">
        <v>77123</v>
      </c>
      <c r="J886" s="1">
        <v>3.3050739999999998</v>
      </c>
      <c r="K886" s="1">
        <v>117.651471</v>
      </c>
      <c r="L886" t="s">
        <v>3165</v>
      </c>
    </row>
    <row r="887" spans="1:12" x14ac:dyDescent="0.25">
      <c r="A887" s="1" t="s">
        <v>13135</v>
      </c>
      <c r="B887" t="s">
        <v>12866</v>
      </c>
      <c r="C887" t="s">
        <v>14498</v>
      </c>
      <c r="D887" t="s">
        <v>14</v>
      </c>
      <c r="E887" t="s">
        <v>14499</v>
      </c>
      <c r="F887" t="s">
        <v>14500</v>
      </c>
      <c r="G887" t="s">
        <v>14501</v>
      </c>
      <c r="H887" t="s">
        <v>13135</v>
      </c>
      <c r="I887">
        <v>77111</v>
      </c>
      <c r="J887" s="1">
        <v>3.3179989999999999</v>
      </c>
      <c r="K887" s="1">
        <v>117.58904</v>
      </c>
      <c r="L887" t="s">
        <v>3165</v>
      </c>
    </row>
    <row r="888" spans="1:12" x14ac:dyDescent="0.25">
      <c r="A888" s="1" t="s">
        <v>13135</v>
      </c>
      <c r="B888" t="s">
        <v>12866</v>
      </c>
      <c r="C888" t="s">
        <v>14502</v>
      </c>
      <c r="D888" t="s">
        <v>14</v>
      </c>
      <c r="E888" t="s">
        <v>14503</v>
      </c>
      <c r="F888" t="s">
        <v>14504</v>
      </c>
      <c r="G888" t="s">
        <v>14497</v>
      </c>
      <c r="H888" t="s">
        <v>13135</v>
      </c>
      <c r="I888">
        <v>77124</v>
      </c>
      <c r="J888" s="1">
        <v>3.3000310000000002</v>
      </c>
      <c r="K888" s="1">
        <v>117.62318399999999</v>
      </c>
      <c r="L888" t="s">
        <v>3165</v>
      </c>
    </row>
    <row r="889" spans="1:12" x14ac:dyDescent="0.25">
      <c r="A889" s="1" t="s">
        <v>13135</v>
      </c>
      <c r="B889" t="s">
        <v>12866</v>
      </c>
      <c r="C889" t="s">
        <v>14505</v>
      </c>
      <c r="D889" t="s">
        <v>14</v>
      </c>
      <c r="E889" t="s">
        <v>14506</v>
      </c>
      <c r="F889" t="s">
        <v>14507</v>
      </c>
      <c r="G889" t="s">
        <v>14501</v>
      </c>
      <c r="H889" t="s">
        <v>13135</v>
      </c>
      <c r="I889">
        <v>77111</v>
      </c>
      <c r="J889" s="1">
        <v>3.3363839999999998</v>
      </c>
      <c r="K889" s="1">
        <v>117.573494</v>
      </c>
      <c r="L889" t="s">
        <v>3165</v>
      </c>
    </row>
    <row r="890" spans="1:12" x14ac:dyDescent="0.25">
      <c r="A890" s="1" t="s">
        <v>13135</v>
      </c>
      <c r="B890" t="s">
        <v>12866</v>
      </c>
      <c r="C890" t="s">
        <v>14508</v>
      </c>
      <c r="D890" t="s">
        <v>14</v>
      </c>
      <c r="E890" t="s">
        <v>14509</v>
      </c>
      <c r="F890" t="s">
        <v>14510</v>
      </c>
      <c r="G890" t="s">
        <v>14501</v>
      </c>
      <c r="H890" t="s">
        <v>13135</v>
      </c>
      <c r="I890">
        <v>77126</v>
      </c>
      <c r="J890" s="1">
        <v>3.292151</v>
      </c>
      <c r="K890" s="1">
        <v>117.589217</v>
      </c>
      <c r="L890" t="s">
        <v>3165</v>
      </c>
    </row>
    <row r="891" spans="1:12" x14ac:dyDescent="0.25">
      <c r="A891" s="1" t="s">
        <v>13135</v>
      </c>
      <c r="B891" t="s">
        <v>12866</v>
      </c>
      <c r="C891" t="s">
        <v>14511</v>
      </c>
      <c r="D891" t="s">
        <v>14</v>
      </c>
      <c r="E891" t="s">
        <v>14512</v>
      </c>
      <c r="F891" t="s">
        <v>14496</v>
      </c>
      <c r="G891" t="s">
        <v>14497</v>
      </c>
      <c r="H891" t="s">
        <v>13135</v>
      </c>
      <c r="I891">
        <v>77123</v>
      </c>
      <c r="J891" s="1">
        <v>-3.311744</v>
      </c>
      <c r="K891" s="1">
        <v>117.613833</v>
      </c>
      <c r="L891" t="s">
        <v>3165</v>
      </c>
    </row>
    <row r="892" spans="1:12" x14ac:dyDescent="0.25">
      <c r="A892" s="1" t="s">
        <v>13135</v>
      </c>
      <c r="B892" t="s">
        <v>12866</v>
      </c>
      <c r="C892" t="s">
        <v>14513</v>
      </c>
      <c r="D892" t="s">
        <v>14</v>
      </c>
      <c r="E892" t="s">
        <v>14514</v>
      </c>
      <c r="F892" t="s">
        <v>14515</v>
      </c>
      <c r="G892" t="s">
        <v>14497</v>
      </c>
      <c r="H892" t="s">
        <v>13135</v>
      </c>
      <c r="I892">
        <v>77115</v>
      </c>
      <c r="J892" s="1">
        <v>-3.3054450000000002</v>
      </c>
      <c r="K892" s="1">
        <v>117.60918100000001</v>
      </c>
      <c r="L892" t="s">
        <v>3165</v>
      </c>
    </row>
    <row r="893" spans="1:12" x14ac:dyDescent="0.25">
      <c r="A893" s="1" t="s">
        <v>13135</v>
      </c>
      <c r="B893" t="s">
        <v>12866</v>
      </c>
      <c r="C893" t="s">
        <v>14516</v>
      </c>
      <c r="D893" t="s">
        <v>14</v>
      </c>
      <c r="E893" t="s">
        <v>14517</v>
      </c>
      <c r="F893" t="s">
        <v>14518</v>
      </c>
      <c r="G893" t="s">
        <v>14501</v>
      </c>
      <c r="H893" t="s">
        <v>13135</v>
      </c>
      <c r="I893">
        <v>77113</v>
      </c>
      <c r="J893" s="1">
        <v>-3.2991440000000001</v>
      </c>
      <c r="K893" s="1" t="s">
        <v>14519</v>
      </c>
      <c r="L893" t="s">
        <v>3165</v>
      </c>
    </row>
    <row r="894" spans="1:12" x14ac:dyDescent="0.25">
      <c r="A894" s="1" t="s">
        <v>13135</v>
      </c>
      <c r="B894" t="s">
        <v>12866</v>
      </c>
      <c r="C894" t="s">
        <v>14520</v>
      </c>
      <c r="D894" t="s">
        <v>14</v>
      </c>
      <c r="E894" t="s">
        <v>14521</v>
      </c>
      <c r="F894" t="s">
        <v>14522</v>
      </c>
      <c r="G894" t="s">
        <v>14501</v>
      </c>
      <c r="H894" t="s">
        <v>13135</v>
      </c>
      <c r="I894">
        <v>77111</v>
      </c>
      <c r="J894" s="1">
        <v>-3.3140580000000002</v>
      </c>
      <c r="K894" s="1">
        <v>117.581926</v>
      </c>
      <c r="L894" t="s">
        <v>3165</v>
      </c>
    </row>
    <row r="895" spans="1:12" x14ac:dyDescent="0.25">
      <c r="A895" s="1" t="s">
        <v>13135</v>
      </c>
      <c r="B895" t="s">
        <v>12866</v>
      </c>
      <c r="C895" t="s">
        <v>14523</v>
      </c>
      <c r="D895" t="s">
        <v>14</v>
      </c>
      <c r="E895" t="s">
        <v>14524</v>
      </c>
      <c r="F895" t="s">
        <v>14525</v>
      </c>
      <c r="G895" t="s">
        <v>14526</v>
      </c>
      <c r="H895" t="s">
        <v>13135</v>
      </c>
      <c r="I895">
        <v>77114</v>
      </c>
      <c r="J895" s="1">
        <v>-3.3056739999999998</v>
      </c>
      <c r="K895" s="1">
        <v>117.59635400000001</v>
      </c>
      <c r="L895" t="s">
        <v>3165</v>
      </c>
    </row>
    <row r="896" spans="1:12" x14ac:dyDescent="0.25">
      <c r="A896" s="1" t="s">
        <v>13135</v>
      </c>
      <c r="B896" t="s">
        <v>12866</v>
      </c>
      <c r="C896" t="s">
        <v>14527</v>
      </c>
      <c r="D896" t="s">
        <v>14</v>
      </c>
      <c r="E896" t="s">
        <v>14528</v>
      </c>
      <c r="F896" t="s">
        <v>14507</v>
      </c>
      <c r="G896" t="s">
        <v>14501</v>
      </c>
      <c r="H896" t="s">
        <v>13135</v>
      </c>
      <c r="I896">
        <v>77111</v>
      </c>
      <c r="J896" s="1">
        <v>-3308836</v>
      </c>
      <c r="K896" s="1">
        <v>117582531</v>
      </c>
      <c r="L896" t="s">
        <v>3165</v>
      </c>
    </row>
    <row r="897" spans="1:11" x14ac:dyDescent="0.25">
      <c r="A897" s="1" t="s">
        <v>13135</v>
      </c>
      <c r="B897" t="s">
        <v>12866</v>
      </c>
      <c r="C897" t="s">
        <v>14639</v>
      </c>
      <c r="D897" t="s">
        <v>14</v>
      </c>
      <c r="E897" t="s">
        <v>14640</v>
      </c>
      <c r="F897" t="s">
        <v>14641</v>
      </c>
      <c r="G897" t="s">
        <v>13142</v>
      </c>
      <c r="H897" t="s">
        <v>13142</v>
      </c>
      <c r="I897">
        <v>77482</v>
      </c>
    </row>
    <row r="898" spans="1:11" x14ac:dyDescent="0.25">
      <c r="A898" s="1" t="s">
        <v>13135</v>
      </c>
      <c r="B898" t="s">
        <v>12866</v>
      </c>
      <c r="C898" t="s">
        <v>14642</v>
      </c>
      <c r="D898" t="s">
        <v>14</v>
      </c>
      <c r="E898" t="s">
        <v>14643</v>
      </c>
      <c r="F898" t="s">
        <v>14644</v>
      </c>
      <c r="G898" t="s">
        <v>14645</v>
      </c>
      <c r="H898" t="s">
        <v>13135</v>
      </c>
      <c r="I898">
        <v>77121</v>
      </c>
    </row>
    <row r="899" spans="1:11" x14ac:dyDescent="0.25">
      <c r="A899" s="1" t="s">
        <v>13135</v>
      </c>
      <c r="B899" t="s">
        <v>12866</v>
      </c>
      <c r="C899" t="s">
        <v>14646</v>
      </c>
      <c r="D899" t="s">
        <v>14</v>
      </c>
      <c r="E899" t="s">
        <v>14647</v>
      </c>
      <c r="F899" t="s">
        <v>13738</v>
      </c>
      <c r="G899" t="s">
        <v>14648</v>
      </c>
      <c r="H899" t="s">
        <v>13713</v>
      </c>
      <c r="I899">
        <v>77200</v>
      </c>
      <c r="J899" s="1">
        <v>-2.8452860000000002</v>
      </c>
      <c r="K899" s="1">
        <v>117.373113</v>
      </c>
    </row>
    <row r="900" spans="1:11" x14ac:dyDescent="0.25">
      <c r="A900" s="1" t="s">
        <v>16074</v>
      </c>
      <c r="B900" t="s">
        <v>14655</v>
      </c>
      <c r="C900" t="s">
        <v>16072</v>
      </c>
      <c r="D900" t="s">
        <v>1635</v>
      </c>
      <c r="E900" t="s">
        <v>16073</v>
      </c>
      <c r="I900">
        <v>0</v>
      </c>
    </row>
    <row r="901" spans="1:11" x14ac:dyDescent="0.25">
      <c r="A901" s="1" t="s">
        <v>16074</v>
      </c>
      <c r="B901" t="s">
        <v>14655</v>
      </c>
      <c r="C901" t="s">
        <v>16075</v>
      </c>
      <c r="D901" t="s">
        <v>1635</v>
      </c>
      <c r="E901" t="s">
        <v>16076</v>
      </c>
      <c r="I901">
        <v>0</v>
      </c>
    </row>
    <row r="902" spans="1:11" x14ac:dyDescent="0.25">
      <c r="A902" s="1" t="s">
        <v>16074</v>
      </c>
      <c r="B902" t="s">
        <v>14655</v>
      </c>
      <c r="C902" t="s">
        <v>16077</v>
      </c>
      <c r="D902" t="s">
        <v>1635</v>
      </c>
      <c r="E902" t="s">
        <v>16078</v>
      </c>
      <c r="I902">
        <v>0</v>
      </c>
    </row>
    <row r="903" spans="1:11" x14ac:dyDescent="0.25">
      <c r="A903" s="1" t="s">
        <v>16074</v>
      </c>
      <c r="B903" t="s">
        <v>14655</v>
      </c>
      <c r="C903" t="s">
        <v>16079</v>
      </c>
      <c r="D903" t="s">
        <v>14</v>
      </c>
      <c r="E903" t="s">
        <v>16080</v>
      </c>
      <c r="I903">
        <v>0</v>
      </c>
    </row>
    <row r="904" spans="1:11" x14ac:dyDescent="0.25">
      <c r="A904" s="1" t="s">
        <v>16074</v>
      </c>
      <c r="B904" t="s">
        <v>14655</v>
      </c>
      <c r="C904" t="s">
        <v>16081</v>
      </c>
      <c r="D904" t="s">
        <v>14</v>
      </c>
      <c r="E904" t="s">
        <v>16082</v>
      </c>
      <c r="I904">
        <v>0</v>
      </c>
    </row>
    <row r="905" spans="1:11" x14ac:dyDescent="0.25">
      <c r="A905" s="1" t="s">
        <v>16074</v>
      </c>
      <c r="B905" t="s">
        <v>14655</v>
      </c>
      <c r="C905" t="s">
        <v>16083</v>
      </c>
      <c r="D905" t="s">
        <v>14</v>
      </c>
      <c r="E905" t="s">
        <v>16084</v>
      </c>
      <c r="I905">
        <v>0</v>
      </c>
    </row>
    <row r="906" spans="1:11" x14ac:dyDescent="0.25">
      <c r="A906" s="1" t="s">
        <v>16074</v>
      </c>
      <c r="B906" t="s">
        <v>14655</v>
      </c>
      <c r="C906" t="s">
        <v>6953</v>
      </c>
      <c r="D906" t="s">
        <v>1534</v>
      </c>
      <c r="E906" t="s">
        <v>16085</v>
      </c>
      <c r="I906">
        <v>0</v>
      </c>
    </row>
    <row r="907" spans="1:11" x14ac:dyDescent="0.25">
      <c r="A907" s="1" t="s">
        <v>16074</v>
      </c>
      <c r="B907" t="s">
        <v>14655</v>
      </c>
      <c r="C907" t="s">
        <v>16086</v>
      </c>
      <c r="D907" t="s">
        <v>1635</v>
      </c>
      <c r="E907" t="s">
        <v>16087</v>
      </c>
      <c r="F907" t="s">
        <v>211</v>
      </c>
      <c r="G907" t="s">
        <v>211</v>
      </c>
      <c r="H907" t="s">
        <v>211</v>
      </c>
      <c r="I907">
        <v>0</v>
      </c>
    </row>
    <row r="908" spans="1:11" x14ac:dyDescent="0.25">
      <c r="A908" s="1" t="s">
        <v>16074</v>
      </c>
      <c r="B908" t="s">
        <v>14655</v>
      </c>
      <c r="C908" t="s">
        <v>16088</v>
      </c>
      <c r="D908" t="s">
        <v>1635</v>
      </c>
      <c r="E908" t="s">
        <v>16089</v>
      </c>
      <c r="F908" t="s">
        <v>211</v>
      </c>
      <c r="G908" t="s">
        <v>211</v>
      </c>
      <c r="H908" t="s">
        <v>211</v>
      </c>
      <c r="I908">
        <v>0</v>
      </c>
    </row>
    <row r="909" spans="1:11" x14ac:dyDescent="0.25">
      <c r="A909" s="1" t="s">
        <v>16074</v>
      </c>
      <c r="B909" t="s">
        <v>14655</v>
      </c>
      <c r="C909" t="s">
        <v>16090</v>
      </c>
      <c r="D909" t="s">
        <v>1635</v>
      </c>
      <c r="E909" t="s">
        <v>16091</v>
      </c>
      <c r="F909" t="s">
        <v>211</v>
      </c>
      <c r="G909" t="s">
        <v>211</v>
      </c>
      <c r="H909" t="s">
        <v>211</v>
      </c>
      <c r="I909">
        <v>0</v>
      </c>
    </row>
    <row r="910" spans="1:11" x14ac:dyDescent="0.25">
      <c r="A910" s="1" t="s">
        <v>16074</v>
      </c>
      <c r="B910" t="s">
        <v>14655</v>
      </c>
      <c r="C910" t="s">
        <v>16092</v>
      </c>
      <c r="D910" t="s">
        <v>1635</v>
      </c>
      <c r="E910" t="s">
        <v>16093</v>
      </c>
      <c r="F910" t="s">
        <v>211</v>
      </c>
      <c r="G910" t="s">
        <v>211</v>
      </c>
      <c r="H910" t="s">
        <v>211</v>
      </c>
      <c r="I910">
        <v>0</v>
      </c>
    </row>
    <row r="911" spans="1:11" x14ac:dyDescent="0.25">
      <c r="A911" s="1" t="s">
        <v>16074</v>
      </c>
      <c r="B911" t="s">
        <v>14655</v>
      </c>
      <c r="C911" t="s">
        <v>16094</v>
      </c>
      <c r="D911" t="s">
        <v>14</v>
      </c>
      <c r="E911" t="s">
        <v>16095</v>
      </c>
      <c r="F911" t="s">
        <v>211</v>
      </c>
      <c r="G911" t="s">
        <v>211</v>
      </c>
      <c r="H911" t="s">
        <v>211</v>
      </c>
      <c r="I911">
        <v>0</v>
      </c>
    </row>
    <row r="912" spans="1:11" x14ac:dyDescent="0.25">
      <c r="A912" s="1" t="s">
        <v>16074</v>
      </c>
      <c r="B912" t="s">
        <v>14655</v>
      </c>
      <c r="C912" t="s">
        <v>16096</v>
      </c>
      <c r="D912" t="s">
        <v>14</v>
      </c>
      <c r="E912" t="s">
        <v>16097</v>
      </c>
      <c r="F912" t="s">
        <v>211</v>
      </c>
      <c r="G912" t="s">
        <v>211</v>
      </c>
      <c r="H912" t="s">
        <v>211</v>
      </c>
      <c r="I912">
        <v>0</v>
      </c>
    </row>
    <row r="913" spans="1:12" x14ac:dyDescent="0.25">
      <c r="A913" s="1" t="s">
        <v>16074</v>
      </c>
      <c r="B913" t="s">
        <v>14655</v>
      </c>
      <c r="C913" t="s">
        <v>16098</v>
      </c>
      <c r="D913" t="s">
        <v>14</v>
      </c>
      <c r="E913" t="s">
        <v>16099</v>
      </c>
      <c r="F913" t="s">
        <v>211</v>
      </c>
      <c r="G913" t="s">
        <v>211</v>
      </c>
      <c r="H913" t="s">
        <v>211</v>
      </c>
      <c r="I913">
        <v>0</v>
      </c>
    </row>
    <row r="914" spans="1:12" x14ac:dyDescent="0.25">
      <c r="A914" s="1" t="s">
        <v>14667</v>
      </c>
      <c r="B914" t="s">
        <v>14655</v>
      </c>
      <c r="C914" t="s">
        <v>14662</v>
      </c>
      <c r="D914" t="s">
        <v>14</v>
      </c>
      <c r="E914" t="s">
        <v>14663</v>
      </c>
      <c r="F914" t="s">
        <v>14664</v>
      </c>
      <c r="G914" t="s">
        <v>14665</v>
      </c>
      <c r="H914" t="s">
        <v>14666</v>
      </c>
      <c r="I914">
        <v>96469</v>
      </c>
      <c r="L914" t="s">
        <v>3018</v>
      </c>
    </row>
    <row r="915" spans="1:12" x14ac:dyDescent="0.25">
      <c r="A915" s="1" t="s">
        <v>14667</v>
      </c>
      <c r="B915" t="s">
        <v>14655</v>
      </c>
      <c r="C915" t="s">
        <v>14668</v>
      </c>
      <c r="D915" t="s">
        <v>1635</v>
      </c>
      <c r="E915" t="s">
        <v>14669</v>
      </c>
      <c r="F915" t="s">
        <v>14670</v>
      </c>
      <c r="G915" t="s">
        <v>14671</v>
      </c>
      <c r="H915" t="s">
        <v>14672</v>
      </c>
      <c r="I915">
        <v>96253</v>
      </c>
      <c r="L915" t="s">
        <v>3018</v>
      </c>
    </row>
    <row r="916" spans="1:12" x14ac:dyDescent="0.25">
      <c r="A916" s="1" t="s">
        <v>14667</v>
      </c>
      <c r="B916" t="s">
        <v>14655</v>
      </c>
      <c r="C916" t="s">
        <v>14673</v>
      </c>
      <c r="D916" t="s">
        <v>14</v>
      </c>
      <c r="E916" t="s">
        <v>14674</v>
      </c>
      <c r="F916" t="s">
        <v>14675</v>
      </c>
      <c r="G916" t="s">
        <v>14676</v>
      </c>
      <c r="H916" t="s">
        <v>14677</v>
      </c>
      <c r="I916">
        <v>96118</v>
      </c>
      <c r="L916" t="s">
        <v>3018</v>
      </c>
    </row>
    <row r="917" spans="1:12" x14ac:dyDescent="0.25">
      <c r="A917" s="1" t="s">
        <v>14667</v>
      </c>
      <c r="B917" t="s">
        <v>14655</v>
      </c>
      <c r="C917" t="s">
        <v>14678</v>
      </c>
      <c r="D917" t="s">
        <v>1635</v>
      </c>
      <c r="E917" t="s">
        <v>14669</v>
      </c>
      <c r="F917" t="s">
        <v>14679</v>
      </c>
      <c r="G917" t="s">
        <v>14680</v>
      </c>
      <c r="H917" t="s">
        <v>14681</v>
      </c>
      <c r="I917">
        <v>96469</v>
      </c>
      <c r="L917" t="s">
        <v>3018</v>
      </c>
    </row>
    <row r="918" spans="1:12" x14ac:dyDescent="0.25">
      <c r="A918" s="1" t="s">
        <v>14667</v>
      </c>
      <c r="B918" t="s">
        <v>14655</v>
      </c>
      <c r="C918" t="s">
        <v>14682</v>
      </c>
      <c r="D918" t="s">
        <v>14</v>
      </c>
      <c r="E918" t="s">
        <v>14683</v>
      </c>
      <c r="F918" t="s">
        <v>14684</v>
      </c>
      <c r="G918" t="s">
        <v>14685</v>
      </c>
      <c r="H918" t="s">
        <v>14681</v>
      </c>
      <c r="I918">
        <v>96467</v>
      </c>
      <c r="L918" t="s">
        <v>3018</v>
      </c>
    </row>
    <row r="919" spans="1:12" x14ac:dyDescent="0.25">
      <c r="A919" s="1" t="s">
        <v>14667</v>
      </c>
      <c r="B919" t="s">
        <v>14655</v>
      </c>
      <c r="C919" t="s">
        <v>14686</v>
      </c>
      <c r="D919" t="s">
        <v>1635</v>
      </c>
      <c r="E919" t="s">
        <v>14669</v>
      </c>
      <c r="F919" t="s">
        <v>14687</v>
      </c>
      <c r="G919" t="s">
        <v>14688</v>
      </c>
      <c r="H919" t="s">
        <v>14689</v>
      </c>
      <c r="I919">
        <v>96265</v>
      </c>
      <c r="L919" t="s">
        <v>3018</v>
      </c>
    </row>
    <row r="920" spans="1:12" x14ac:dyDescent="0.25">
      <c r="A920" s="1" t="s">
        <v>14667</v>
      </c>
      <c r="B920" t="s">
        <v>14655</v>
      </c>
      <c r="C920" t="s">
        <v>14690</v>
      </c>
      <c r="D920" t="s">
        <v>14</v>
      </c>
      <c r="E920" t="s">
        <v>14691</v>
      </c>
      <c r="F920" t="s">
        <v>14692</v>
      </c>
      <c r="G920" t="s">
        <v>14693</v>
      </c>
      <c r="H920" t="s">
        <v>14694</v>
      </c>
      <c r="I920">
        <v>96125</v>
      </c>
      <c r="L920" t="s">
        <v>3018</v>
      </c>
    </row>
    <row r="921" spans="1:12" x14ac:dyDescent="0.25">
      <c r="A921" s="1" t="s">
        <v>14667</v>
      </c>
      <c r="B921" t="s">
        <v>14655</v>
      </c>
      <c r="C921" t="s">
        <v>14695</v>
      </c>
      <c r="D921" t="s">
        <v>1635</v>
      </c>
      <c r="E921" t="s">
        <v>14696</v>
      </c>
      <c r="F921" t="s">
        <v>14697</v>
      </c>
      <c r="G921" t="s">
        <v>14698</v>
      </c>
      <c r="H921" t="s">
        <v>14699</v>
      </c>
      <c r="I921">
        <v>96252</v>
      </c>
      <c r="J921" s="1">
        <v>0.79433989999999999</v>
      </c>
      <c r="K921" s="1">
        <v>122.8746457</v>
      </c>
      <c r="L921" t="s">
        <v>3018</v>
      </c>
    </row>
    <row r="922" spans="1:12" x14ac:dyDescent="0.25">
      <c r="A922" s="1" t="s">
        <v>14667</v>
      </c>
      <c r="B922" t="s">
        <v>14655</v>
      </c>
      <c r="C922" t="s">
        <v>14700</v>
      </c>
      <c r="D922" t="s">
        <v>1635</v>
      </c>
      <c r="E922" t="s">
        <v>14701</v>
      </c>
      <c r="F922" t="s">
        <v>14702</v>
      </c>
      <c r="G922" t="s">
        <v>14685</v>
      </c>
      <c r="H922" t="s">
        <v>14681</v>
      </c>
      <c r="I922">
        <v>96467</v>
      </c>
      <c r="J922" s="1">
        <v>0.50953919999999997</v>
      </c>
      <c r="K922" s="1">
        <v>121.4702534</v>
      </c>
      <c r="L922" t="s">
        <v>3018</v>
      </c>
    </row>
    <row r="923" spans="1:12" x14ac:dyDescent="0.25">
      <c r="A923" s="1" t="s">
        <v>14667</v>
      </c>
      <c r="B923" t="s">
        <v>14655</v>
      </c>
      <c r="C923" t="s">
        <v>14703</v>
      </c>
      <c r="D923" t="s">
        <v>1635</v>
      </c>
      <c r="E923" t="s">
        <v>14704</v>
      </c>
      <c r="F923" t="s">
        <v>14705</v>
      </c>
      <c r="G923" t="s">
        <v>14706</v>
      </c>
      <c r="H923" t="s">
        <v>14707</v>
      </c>
      <c r="I923">
        <v>96261</v>
      </c>
      <c r="J923" s="1">
        <v>0.71624279999999996</v>
      </c>
      <c r="K923" s="1">
        <v>122.5447118</v>
      </c>
      <c r="L923" t="s">
        <v>3018</v>
      </c>
    </row>
    <row r="924" spans="1:12" x14ac:dyDescent="0.25">
      <c r="A924" s="1" t="s">
        <v>14667</v>
      </c>
      <c r="B924" t="s">
        <v>14655</v>
      </c>
      <c r="C924" t="s">
        <v>14708</v>
      </c>
      <c r="D924" t="s">
        <v>1635</v>
      </c>
      <c r="E924" t="s">
        <v>14669</v>
      </c>
      <c r="F924" t="s">
        <v>14709</v>
      </c>
      <c r="G924" t="s">
        <v>14710</v>
      </c>
      <c r="H924" t="s">
        <v>14707</v>
      </c>
      <c r="I924">
        <v>96263</v>
      </c>
      <c r="J924" s="1">
        <v>0.52786270000000002</v>
      </c>
      <c r="K924" s="1">
        <v>122.3387614</v>
      </c>
      <c r="L924" t="s">
        <v>3018</v>
      </c>
    </row>
    <row r="925" spans="1:12" x14ac:dyDescent="0.25">
      <c r="A925" s="1" t="s">
        <v>14667</v>
      </c>
      <c r="B925" t="s">
        <v>14655</v>
      </c>
      <c r="C925" t="s">
        <v>14711</v>
      </c>
      <c r="D925" t="s">
        <v>14</v>
      </c>
      <c r="E925" t="s">
        <v>14712</v>
      </c>
      <c r="F925" t="s">
        <v>14713</v>
      </c>
      <c r="G925" t="s">
        <v>14714</v>
      </c>
      <c r="H925" t="s">
        <v>14715</v>
      </c>
      <c r="I925">
        <v>96181</v>
      </c>
      <c r="J925" s="1">
        <v>0.59804299999999999</v>
      </c>
      <c r="K925" s="1">
        <v>123.03133560000001</v>
      </c>
      <c r="L925" t="s">
        <v>3018</v>
      </c>
    </row>
    <row r="926" spans="1:12" x14ac:dyDescent="0.25">
      <c r="A926" s="1" t="s">
        <v>14667</v>
      </c>
      <c r="B926" t="s">
        <v>14655</v>
      </c>
      <c r="C926" t="s">
        <v>14716</v>
      </c>
      <c r="D926" t="s">
        <v>14</v>
      </c>
      <c r="E926" t="s">
        <v>14669</v>
      </c>
      <c r="F926" t="s">
        <v>14717</v>
      </c>
      <c r="G926" t="s">
        <v>14718</v>
      </c>
      <c r="H926" t="s">
        <v>14715</v>
      </c>
      <c r="I926">
        <v>96251</v>
      </c>
      <c r="J926" s="1">
        <v>0.64916450000000003</v>
      </c>
      <c r="K926" s="1">
        <v>122.85889</v>
      </c>
      <c r="L926" t="s">
        <v>3018</v>
      </c>
    </row>
    <row r="927" spans="1:12" x14ac:dyDescent="0.25">
      <c r="A927" s="1" t="s">
        <v>14667</v>
      </c>
      <c r="B927" t="s">
        <v>14655</v>
      </c>
      <c r="C927" t="s">
        <v>14719</v>
      </c>
      <c r="D927" t="s">
        <v>14</v>
      </c>
      <c r="E927" t="s">
        <v>14720</v>
      </c>
      <c r="F927" t="s">
        <v>14721</v>
      </c>
      <c r="G927" t="s">
        <v>14722</v>
      </c>
      <c r="H927" t="s">
        <v>14723</v>
      </c>
      <c r="I927">
        <v>96583</v>
      </c>
      <c r="L927" t="s">
        <v>3018</v>
      </c>
    </row>
    <row r="928" spans="1:12" x14ac:dyDescent="0.25">
      <c r="A928" s="1" t="s">
        <v>14667</v>
      </c>
      <c r="B928" t="s">
        <v>14655</v>
      </c>
      <c r="C928" t="s">
        <v>14724</v>
      </c>
      <c r="D928" t="s">
        <v>14</v>
      </c>
      <c r="E928" t="s">
        <v>14725</v>
      </c>
      <c r="F928" t="s">
        <v>14726</v>
      </c>
      <c r="G928" t="s">
        <v>14727</v>
      </c>
      <c r="H928" t="s">
        <v>14694</v>
      </c>
      <c r="I928">
        <v>96134</v>
      </c>
      <c r="L928" t="s">
        <v>3018</v>
      </c>
    </row>
    <row r="929" spans="1:12" x14ac:dyDescent="0.25">
      <c r="A929" s="1" t="s">
        <v>14732</v>
      </c>
      <c r="B929" t="s">
        <v>14655</v>
      </c>
      <c r="C929" t="s">
        <v>14728</v>
      </c>
      <c r="D929" t="s">
        <v>14</v>
      </c>
      <c r="E929" t="s">
        <v>14729</v>
      </c>
      <c r="F929" t="s">
        <v>14730</v>
      </c>
      <c r="G929" t="s">
        <v>14728</v>
      </c>
      <c r="H929" t="s">
        <v>14731</v>
      </c>
      <c r="I929">
        <v>99362</v>
      </c>
      <c r="J929" s="1" t="s">
        <v>211</v>
      </c>
      <c r="K929" s="1" t="s">
        <v>211</v>
      </c>
      <c r="L929" t="s">
        <v>3018</v>
      </c>
    </row>
    <row r="930" spans="1:12" x14ac:dyDescent="0.25">
      <c r="A930" s="1" t="s">
        <v>14732</v>
      </c>
      <c r="B930" t="s">
        <v>14655</v>
      </c>
      <c r="C930" t="s">
        <v>14733</v>
      </c>
      <c r="D930" t="s">
        <v>14</v>
      </c>
      <c r="E930" t="s">
        <v>14734</v>
      </c>
      <c r="F930" t="s">
        <v>14735</v>
      </c>
      <c r="G930" t="s">
        <v>14736</v>
      </c>
      <c r="H930" t="s">
        <v>14737</v>
      </c>
      <c r="I930">
        <v>99469</v>
      </c>
      <c r="J930" s="1" t="s">
        <v>211</v>
      </c>
      <c r="K930" s="1" t="s">
        <v>211</v>
      </c>
      <c r="L930" t="s">
        <v>3018</v>
      </c>
    </row>
    <row r="931" spans="1:12" x14ac:dyDescent="0.25">
      <c r="A931" s="1" t="s">
        <v>14732</v>
      </c>
      <c r="B931" t="s">
        <v>14655</v>
      </c>
      <c r="C931" t="s">
        <v>14738</v>
      </c>
      <c r="D931" t="s">
        <v>14</v>
      </c>
      <c r="E931" t="s">
        <v>14739</v>
      </c>
      <c r="F931" t="s">
        <v>14740</v>
      </c>
      <c r="G931" t="s">
        <v>14741</v>
      </c>
      <c r="H931" t="s">
        <v>14742</v>
      </c>
      <c r="I931">
        <v>99112</v>
      </c>
      <c r="J931" s="1" t="s">
        <v>211</v>
      </c>
      <c r="K931" s="1" t="s">
        <v>211</v>
      </c>
      <c r="L931" t="s">
        <v>3018</v>
      </c>
    </row>
    <row r="932" spans="1:12" x14ac:dyDescent="0.25">
      <c r="A932" s="1" t="s">
        <v>14732</v>
      </c>
      <c r="B932" t="s">
        <v>14655</v>
      </c>
      <c r="C932" t="s">
        <v>14743</v>
      </c>
      <c r="D932" t="s">
        <v>1635</v>
      </c>
      <c r="E932" t="s">
        <v>14744</v>
      </c>
      <c r="F932" t="s">
        <v>14745</v>
      </c>
      <c r="G932" t="s">
        <v>14746</v>
      </c>
      <c r="H932" t="s">
        <v>14747</v>
      </c>
      <c r="I932">
        <v>98719</v>
      </c>
      <c r="L932" t="s">
        <v>3018</v>
      </c>
    </row>
    <row r="933" spans="1:12" x14ac:dyDescent="0.25">
      <c r="A933" s="1" t="s">
        <v>14732</v>
      </c>
      <c r="B933" t="s">
        <v>14655</v>
      </c>
      <c r="C933" t="s">
        <v>14748</v>
      </c>
      <c r="D933" t="s">
        <v>1635</v>
      </c>
      <c r="E933" t="s">
        <v>14749</v>
      </c>
      <c r="F933" t="s">
        <v>14750</v>
      </c>
      <c r="G933" t="s">
        <v>14751</v>
      </c>
      <c r="H933" t="s">
        <v>14751</v>
      </c>
      <c r="I933">
        <v>99373</v>
      </c>
      <c r="L933" t="s">
        <v>3018</v>
      </c>
    </row>
    <row r="934" spans="1:12" x14ac:dyDescent="0.25">
      <c r="A934" s="1" t="s">
        <v>14732</v>
      </c>
      <c r="B934" t="s">
        <v>14655</v>
      </c>
      <c r="C934" t="s">
        <v>14752</v>
      </c>
      <c r="D934" t="s">
        <v>14</v>
      </c>
      <c r="E934" t="s">
        <v>14753</v>
      </c>
      <c r="F934" t="s">
        <v>14754</v>
      </c>
      <c r="G934" t="s">
        <v>14741</v>
      </c>
      <c r="H934" t="s">
        <v>14742</v>
      </c>
      <c r="I934">
        <v>99113</v>
      </c>
      <c r="L934" t="s">
        <v>3018</v>
      </c>
    </row>
    <row r="935" spans="1:12" x14ac:dyDescent="0.25">
      <c r="A935" s="1" t="s">
        <v>14732</v>
      </c>
      <c r="B935" t="s">
        <v>14655</v>
      </c>
      <c r="C935" t="s">
        <v>14755</v>
      </c>
      <c r="D935" t="s">
        <v>14</v>
      </c>
      <c r="E935" t="s">
        <v>14756</v>
      </c>
      <c r="F935" t="s">
        <v>14757</v>
      </c>
      <c r="G935" t="s">
        <v>14758</v>
      </c>
      <c r="H935" t="s">
        <v>14742</v>
      </c>
      <c r="I935">
        <v>99223</v>
      </c>
      <c r="L935" t="s">
        <v>3018</v>
      </c>
    </row>
    <row r="936" spans="1:12" x14ac:dyDescent="0.25">
      <c r="A936" s="1" t="s">
        <v>14732</v>
      </c>
      <c r="B936" t="s">
        <v>14655</v>
      </c>
      <c r="C936" t="s">
        <v>14759</v>
      </c>
      <c r="D936" t="s">
        <v>1635</v>
      </c>
      <c r="E936" t="s">
        <v>14760</v>
      </c>
      <c r="F936" t="s">
        <v>14761</v>
      </c>
      <c r="G936" t="s">
        <v>14762</v>
      </c>
      <c r="H936" t="s">
        <v>14763</v>
      </c>
      <c r="I936">
        <v>98211</v>
      </c>
      <c r="L936" t="s">
        <v>3018</v>
      </c>
    </row>
    <row r="937" spans="1:12" x14ac:dyDescent="0.25">
      <c r="A937" s="1" t="s">
        <v>14732</v>
      </c>
      <c r="B937" t="s">
        <v>14655</v>
      </c>
      <c r="C937" t="s">
        <v>14764</v>
      </c>
      <c r="D937" t="s">
        <v>14</v>
      </c>
      <c r="E937" t="s">
        <v>14765</v>
      </c>
      <c r="F937" t="s">
        <v>2664</v>
      </c>
      <c r="G937" t="s">
        <v>14741</v>
      </c>
      <c r="H937" t="s">
        <v>14742</v>
      </c>
      <c r="I937">
        <v>99112</v>
      </c>
      <c r="L937" t="s">
        <v>3018</v>
      </c>
    </row>
    <row r="938" spans="1:12" x14ac:dyDescent="0.25">
      <c r="A938" s="1" t="s">
        <v>14732</v>
      </c>
      <c r="B938" t="s">
        <v>14655</v>
      </c>
      <c r="C938" t="s">
        <v>14766</v>
      </c>
      <c r="D938" t="s">
        <v>1635</v>
      </c>
      <c r="E938" t="s">
        <v>14767</v>
      </c>
      <c r="F938" t="s">
        <v>14768</v>
      </c>
      <c r="G938" t="s">
        <v>14769</v>
      </c>
      <c r="H938" t="s">
        <v>14770</v>
      </c>
      <c r="I938">
        <v>99573</v>
      </c>
      <c r="L938" t="s">
        <v>3018</v>
      </c>
    </row>
    <row r="939" spans="1:12" x14ac:dyDescent="0.25">
      <c r="A939" s="1" t="s">
        <v>14732</v>
      </c>
      <c r="B939" t="s">
        <v>14655</v>
      </c>
      <c r="C939" t="s">
        <v>14771</v>
      </c>
      <c r="D939" t="s">
        <v>14</v>
      </c>
      <c r="E939" t="s">
        <v>14772</v>
      </c>
      <c r="F939" t="s">
        <v>14773</v>
      </c>
      <c r="G939" t="s">
        <v>14758</v>
      </c>
      <c r="H939" t="s">
        <v>14742</v>
      </c>
      <c r="I939">
        <v>99221</v>
      </c>
      <c r="L939" t="s">
        <v>3018</v>
      </c>
    </row>
    <row r="940" spans="1:12" x14ac:dyDescent="0.25">
      <c r="A940" s="1" t="s">
        <v>14732</v>
      </c>
      <c r="B940" t="s">
        <v>14655</v>
      </c>
      <c r="C940" t="s">
        <v>14774</v>
      </c>
      <c r="D940" t="s">
        <v>1635</v>
      </c>
      <c r="E940" t="s">
        <v>14775</v>
      </c>
      <c r="F940" t="s">
        <v>14776</v>
      </c>
      <c r="G940" t="s">
        <v>14747</v>
      </c>
      <c r="H940" t="s">
        <v>14747</v>
      </c>
      <c r="I940">
        <v>98812</v>
      </c>
      <c r="L940" t="s">
        <v>3018</v>
      </c>
    </row>
    <row r="941" spans="1:12" x14ac:dyDescent="0.25">
      <c r="A941" s="1" t="s">
        <v>14732</v>
      </c>
      <c r="B941" t="s">
        <v>14655</v>
      </c>
      <c r="C941" t="s">
        <v>14777</v>
      </c>
      <c r="D941" t="s">
        <v>1635</v>
      </c>
      <c r="E941" t="s">
        <v>14778</v>
      </c>
      <c r="F941" t="s">
        <v>3933</v>
      </c>
      <c r="G941" t="s">
        <v>14779</v>
      </c>
      <c r="H941" t="s">
        <v>14779</v>
      </c>
      <c r="I941">
        <v>99616</v>
      </c>
      <c r="L941" t="s">
        <v>3018</v>
      </c>
    </row>
    <row r="942" spans="1:12" x14ac:dyDescent="0.25">
      <c r="A942" s="1" t="s">
        <v>14732</v>
      </c>
      <c r="B942" t="s">
        <v>14655</v>
      </c>
      <c r="C942" t="s">
        <v>14780</v>
      </c>
      <c r="D942" t="s">
        <v>1635</v>
      </c>
      <c r="E942" t="s">
        <v>14781</v>
      </c>
      <c r="F942" t="s">
        <v>3933</v>
      </c>
      <c r="G942" t="s">
        <v>14782</v>
      </c>
      <c r="H942" t="s">
        <v>14783</v>
      </c>
      <c r="I942">
        <v>98111</v>
      </c>
      <c r="L942" t="s">
        <v>3018</v>
      </c>
    </row>
    <row r="943" spans="1:12" x14ac:dyDescent="0.25">
      <c r="A943" s="1" t="s">
        <v>14732</v>
      </c>
      <c r="B943" t="s">
        <v>14655</v>
      </c>
      <c r="C943" t="s">
        <v>14784</v>
      </c>
      <c r="D943" t="s">
        <v>1635</v>
      </c>
      <c r="E943" t="s">
        <v>14785</v>
      </c>
      <c r="F943" t="s">
        <v>14786</v>
      </c>
      <c r="G943" t="s">
        <v>14787</v>
      </c>
      <c r="H943" t="s">
        <v>14742</v>
      </c>
      <c r="I943">
        <v>99352</v>
      </c>
      <c r="L943" t="s">
        <v>3018</v>
      </c>
    </row>
    <row r="944" spans="1:12" x14ac:dyDescent="0.25">
      <c r="A944" s="1" t="s">
        <v>14732</v>
      </c>
      <c r="B944" t="s">
        <v>14655</v>
      </c>
      <c r="C944" t="s">
        <v>14788</v>
      </c>
      <c r="D944" t="s">
        <v>14</v>
      </c>
      <c r="E944" t="s">
        <v>14789</v>
      </c>
      <c r="F944" t="s">
        <v>14790</v>
      </c>
      <c r="G944" t="s">
        <v>14758</v>
      </c>
      <c r="H944" t="s">
        <v>14742</v>
      </c>
      <c r="I944">
        <v>99224</v>
      </c>
      <c r="L944" t="s">
        <v>3018</v>
      </c>
    </row>
    <row r="945" spans="1:12" x14ac:dyDescent="0.25">
      <c r="A945" s="1" t="s">
        <v>14732</v>
      </c>
      <c r="B945" t="s">
        <v>14655</v>
      </c>
      <c r="C945" t="s">
        <v>14791</v>
      </c>
      <c r="D945" t="s">
        <v>14</v>
      </c>
      <c r="E945" t="s">
        <v>14792</v>
      </c>
      <c r="H945" t="s">
        <v>14742</v>
      </c>
      <c r="I945">
        <v>99224</v>
      </c>
      <c r="J945" s="1">
        <v>-2.5568939999999998</v>
      </c>
      <c r="K945" s="1">
        <v>140.70517100000001</v>
      </c>
      <c r="L945" t="s">
        <v>3018</v>
      </c>
    </row>
    <row r="946" spans="1:12" x14ac:dyDescent="0.25">
      <c r="A946" s="1" t="s">
        <v>14732</v>
      </c>
      <c r="B946" t="s">
        <v>14655</v>
      </c>
      <c r="C946" t="s">
        <v>14793</v>
      </c>
      <c r="D946" t="s">
        <v>14</v>
      </c>
      <c r="E946" t="s">
        <v>14794</v>
      </c>
      <c r="F946" t="s">
        <v>14795</v>
      </c>
      <c r="G946" t="s">
        <v>14796</v>
      </c>
      <c r="H946" t="s">
        <v>14742</v>
      </c>
      <c r="I946">
        <v>99351</v>
      </c>
      <c r="J946" s="1">
        <v>-2.6150910000000001</v>
      </c>
      <c r="K946" s="1">
        <v>140.67750799999999</v>
      </c>
      <c r="L946" t="s">
        <v>3018</v>
      </c>
    </row>
    <row r="947" spans="1:12" x14ac:dyDescent="0.25">
      <c r="A947" s="1" t="s">
        <v>14732</v>
      </c>
      <c r="B947" t="s">
        <v>14655</v>
      </c>
      <c r="C947" t="s">
        <v>14797</v>
      </c>
      <c r="D947" t="s">
        <v>14</v>
      </c>
      <c r="E947" t="s">
        <v>14798</v>
      </c>
      <c r="F947" t="s">
        <v>14799</v>
      </c>
      <c r="G947" t="s">
        <v>14800</v>
      </c>
      <c r="H947" t="s">
        <v>14742</v>
      </c>
      <c r="I947">
        <v>99351</v>
      </c>
      <c r="J947" s="1">
        <v>-2.5874350000000002</v>
      </c>
      <c r="K947" s="1">
        <v>140.64197100000001</v>
      </c>
      <c r="L947" t="s">
        <v>3018</v>
      </c>
    </row>
    <row r="948" spans="1:12" x14ac:dyDescent="0.25">
      <c r="A948" s="1" t="s">
        <v>14732</v>
      </c>
      <c r="B948" t="s">
        <v>14655</v>
      </c>
      <c r="C948" t="s">
        <v>14801</v>
      </c>
      <c r="D948" t="s">
        <v>14</v>
      </c>
      <c r="E948" t="s">
        <v>14802</v>
      </c>
      <c r="F948" t="s">
        <v>14803</v>
      </c>
      <c r="G948" t="s">
        <v>14758</v>
      </c>
      <c r="H948" t="s">
        <v>14742</v>
      </c>
      <c r="I948">
        <v>99222</v>
      </c>
      <c r="L948" t="s">
        <v>3018</v>
      </c>
    </row>
    <row r="949" spans="1:12" x14ac:dyDescent="0.25">
      <c r="A949" s="1" t="s">
        <v>14732</v>
      </c>
      <c r="B949" t="s">
        <v>14655</v>
      </c>
      <c r="C949" t="s">
        <v>14804</v>
      </c>
      <c r="D949" t="s">
        <v>14</v>
      </c>
      <c r="E949" t="s">
        <v>14805</v>
      </c>
      <c r="F949" t="s">
        <v>14757</v>
      </c>
      <c r="G949" t="s">
        <v>14758</v>
      </c>
      <c r="H949" t="s">
        <v>14742</v>
      </c>
      <c r="I949">
        <v>99226</v>
      </c>
      <c r="L949" t="s">
        <v>3018</v>
      </c>
    </row>
    <row r="950" spans="1:12" x14ac:dyDescent="0.25">
      <c r="A950" s="1" t="s">
        <v>14732</v>
      </c>
      <c r="B950" t="s">
        <v>14655</v>
      </c>
      <c r="C950" t="s">
        <v>14806</v>
      </c>
      <c r="D950" t="s">
        <v>1635</v>
      </c>
      <c r="E950" t="s">
        <v>14807</v>
      </c>
      <c r="G950" t="s">
        <v>14808</v>
      </c>
      <c r="H950" t="s">
        <v>14742</v>
      </c>
      <c r="I950">
        <v>0</v>
      </c>
      <c r="L950" t="s">
        <v>3018</v>
      </c>
    </row>
    <row r="951" spans="1:12" x14ac:dyDescent="0.25">
      <c r="A951" s="1" t="s">
        <v>14732</v>
      </c>
      <c r="B951" t="s">
        <v>14655</v>
      </c>
      <c r="C951" t="s">
        <v>14809</v>
      </c>
      <c r="D951" t="s">
        <v>1635</v>
      </c>
      <c r="E951" t="s">
        <v>14810</v>
      </c>
      <c r="H951" t="s">
        <v>14811</v>
      </c>
      <c r="I951">
        <v>0</v>
      </c>
      <c r="L951" t="s">
        <v>3018</v>
      </c>
    </row>
    <row r="952" spans="1:12" x14ac:dyDescent="0.25">
      <c r="A952" s="1" t="s">
        <v>14732</v>
      </c>
      <c r="B952" t="s">
        <v>14655</v>
      </c>
      <c r="C952" t="s">
        <v>14812</v>
      </c>
      <c r="D952" t="s">
        <v>14</v>
      </c>
      <c r="E952" t="s">
        <v>14813</v>
      </c>
      <c r="F952" t="s">
        <v>14814</v>
      </c>
      <c r="G952" t="s">
        <v>14796</v>
      </c>
      <c r="H952" t="s">
        <v>14742</v>
      </c>
      <c r="I952">
        <v>99351</v>
      </c>
      <c r="J952" s="1">
        <v>-2.6056029999999999</v>
      </c>
      <c r="K952" s="1">
        <v>140.67150699999999</v>
      </c>
      <c r="L952" t="s">
        <v>3018</v>
      </c>
    </row>
    <row r="953" spans="1:12" x14ac:dyDescent="0.25">
      <c r="A953" s="1" t="s">
        <v>14654</v>
      </c>
      <c r="B953" t="s">
        <v>14655</v>
      </c>
      <c r="C953" t="s">
        <v>14815</v>
      </c>
      <c r="D953" t="s">
        <v>14</v>
      </c>
      <c r="E953" t="s">
        <v>14816</v>
      </c>
      <c r="F953" t="s">
        <v>14817</v>
      </c>
      <c r="G953" t="s">
        <v>14817</v>
      </c>
      <c r="H953" t="s">
        <v>14818</v>
      </c>
      <c r="I953">
        <v>93562</v>
      </c>
      <c r="J953" s="1">
        <v>-4.3420399999999999</v>
      </c>
      <c r="K953" s="1">
        <v>121.525794</v>
      </c>
      <c r="L953" t="s">
        <v>3018</v>
      </c>
    </row>
    <row r="954" spans="1:12" x14ac:dyDescent="0.25">
      <c r="A954" s="1" t="s">
        <v>14654</v>
      </c>
      <c r="B954" t="s">
        <v>14655</v>
      </c>
      <c r="C954" t="s">
        <v>14819</v>
      </c>
      <c r="D954" t="s">
        <v>14</v>
      </c>
      <c r="E954" t="s">
        <v>14820</v>
      </c>
      <c r="F954" t="s">
        <v>14821</v>
      </c>
      <c r="G954" t="s">
        <v>14822</v>
      </c>
      <c r="H954" t="s">
        <v>14823</v>
      </c>
      <c r="I954">
        <v>93752</v>
      </c>
      <c r="J954" s="1">
        <v>-5.579021</v>
      </c>
      <c r="K954" s="1">
        <v>122.635276</v>
      </c>
      <c r="L954" t="s">
        <v>3018</v>
      </c>
    </row>
    <row r="955" spans="1:12" x14ac:dyDescent="0.25">
      <c r="A955" s="1" t="s">
        <v>14654</v>
      </c>
      <c r="B955" t="s">
        <v>14655</v>
      </c>
      <c r="C955" t="s">
        <v>14824</v>
      </c>
      <c r="D955" t="s">
        <v>1635</v>
      </c>
      <c r="E955" t="s">
        <v>14825</v>
      </c>
      <c r="F955" t="s">
        <v>14826</v>
      </c>
      <c r="G955" t="s">
        <v>14827</v>
      </c>
      <c r="H955" t="s">
        <v>14828</v>
      </c>
      <c r="I955">
        <v>93393</v>
      </c>
      <c r="J955" s="1">
        <v>-4.0226389999999999</v>
      </c>
      <c r="K955" s="1">
        <v>122.992543</v>
      </c>
      <c r="L955" t="s">
        <v>3018</v>
      </c>
    </row>
    <row r="956" spans="1:12" x14ac:dyDescent="0.25">
      <c r="A956" s="1" t="s">
        <v>14654</v>
      </c>
      <c r="B956" t="s">
        <v>14655</v>
      </c>
      <c r="C956" t="s">
        <v>14829</v>
      </c>
      <c r="D956" t="s">
        <v>14</v>
      </c>
      <c r="E956" t="s">
        <v>14830</v>
      </c>
      <c r="F956" t="s">
        <v>14831</v>
      </c>
      <c r="G956" t="s">
        <v>14832</v>
      </c>
      <c r="H956" t="s">
        <v>14653</v>
      </c>
      <c r="I956">
        <v>93115</v>
      </c>
      <c r="J956" s="1">
        <v>-3.9616250000000002</v>
      </c>
      <c r="K956" s="1">
        <v>122.509778</v>
      </c>
      <c r="L956" t="s">
        <v>3018</v>
      </c>
    </row>
    <row r="957" spans="1:12" x14ac:dyDescent="0.25">
      <c r="A957" s="1" t="s">
        <v>14654</v>
      </c>
      <c r="B957" t="s">
        <v>14655</v>
      </c>
      <c r="C957" t="s">
        <v>14833</v>
      </c>
      <c r="D957" t="s">
        <v>14</v>
      </c>
      <c r="E957" t="s">
        <v>14834</v>
      </c>
      <c r="F957" t="s">
        <v>14835</v>
      </c>
      <c r="G957" t="s">
        <v>14836</v>
      </c>
      <c r="H957" t="s">
        <v>14653</v>
      </c>
      <c r="I957">
        <v>93115</v>
      </c>
      <c r="J957" s="1">
        <v>-3.9614349999999998</v>
      </c>
      <c r="K957" s="1">
        <v>122.531487</v>
      </c>
      <c r="L957" t="s">
        <v>3018</v>
      </c>
    </row>
    <row r="958" spans="1:12" x14ac:dyDescent="0.25">
      <c r="A958" s="1" t="s">
        <v>14654</v>
      </c>
      <c r="B958" t="s">
        <v>14655</v>
      </c>
      <c r="C958" t="s">
        <v>14837</v>
      </c>
      <c r="D958" t="s">
        <v>14</v>
      </c>
      <c r="E958" t="s">
        <v>14838</v>
      </c>
      <c r="F958" t="s">
        <v>14839</v>
      </c>
      <c r="G958" t="s">
        <v>14818</v>
      </c>
      <c r="H958" t="s">
        <v>14818</v>
      </c>
      <c r="I958">
        <v>93511</v>
      </c>
      <c r="L958" t="s">
        <v>3018</v>
      </c>
    </row>
    <row r="959" spans="1:12" x14ac:dyDescent="0.25">
      <c r="A959" s="1" t="s">
        <v>14654</v>
      </c>
      <c r="B959" t="s">
        <v>14655</v>
      </c>
      <c r="C959" t="s">
        <v>14840</v>
      </c>
      <c r="D959" t="s">
        <v>14</v>
      </c>
      <c r="E959" t="s">
        <v>14841</v>
      </c>
      <c r="H959" t="s">
        <v>14818</v>
      </c>
      <c r="I959">
        <v>93516</v>
      </c>
      <c r="L959" t="s">
        <v>3018</v>
      </c>
    </row>
    <row r="960" spans="1:12" x14ac:dyDescent="0.25">
      <c r="A960" s="1" t="s">
        <v>14654</v>
      </c>
      <c r="B960" t="s">
        <v>14655</v>
      </c>
      <c r="C960" t="s">
        <v>14842</v>
      </c>
      <c r="D960" t="s">
        <v>14</v>
      </c>
      <c r="E960" t="s">
        <v>14843</v>
      </c>
      <c r="F960" t="s">
        <v>14844</v>
      </c>
      <c r="G960" t="s">
        <v>14845</v>
      </c>
      <c r="H960" t="s">
        <v>14653</v>
      </c>
      <c r="I960">
        <v>93118</v>
      </c>
      <c r="L960" t="s">
        <v>3018</v>
      </c>
    </row>
    <row r="961" spans="1:12" x14ac:dyDescent="0.25">
      <c r="A961" s="1" t="s">
        <v>14654</v>
      </c>
      <c r="B961" t="s">
        <v>14655</v>
      </c>
      <c r="C961" t="s">
        <v>14846</v>
      </c>
      <c r="D961" t="s">
        <v>1635</v>
      </c>
      <c r="E961" t="s">
        <v>14847</v>
      </c>
      <c r="G961" t="s">
        <v>14848</v>
      </c>
      <c r="H961" t="s">
        <v>14849</v>
      </c>
      <c r="I961">
        <v>93884</v>
      </c>
      <c r="L961" t="s">
        <v>3018</v>
      </c>
    </row>
    <row r="962" spans="1:12" x14ac:dyDescent="0.25">
      <c r="A962" s="1" t="s">
        <v>14654</v>
      </c>
      <c r="B962" t="s">
        <v>14655</v>
      </c>
      <c r="C962" t="s">
        <v>14850</v>
      </c>
      <c r="D962" t="s">
        <v>14</v>
      </c>
      <c r="E962" t="s">
        <v>14851</v>
      </c>
      <c r="F962" t="s">
        <v>14852</v>
      </c>
      <c r="G962" t="s">
        <v>14852</v>
      </c>
      <c r="H962" t="s">
        <v>14653</v>
      </c>
      <c r="I962">
        <v>93116</v>
      </c>
      <c r="L962" t="s">
        <v>3018</v>
      </c>
    </row>
    <row r="963" spans="1:12" x14ac:dyDescent="0.25">
      <c r="A963" s="1" t="s">
        <v>14654</v>
      </c>
      <c r="B963" t="s">
        <v>14655</v>
      </c>
      <c r="C963" t="s">
        <v>14853</v>
      </c>
      <c r="D963" t="s">
        <v>14</v>
      </c>
      <c r="E963" t="s">
        <v>14854</v>
      </c>
      <c r="F963" t="s">
        <v>14855</v>
      </c>
      <c r="G963" t="s">
        <v>14856</v>
      </c>
      <c r="H963" t="s">
        <v>14653</v>
      </c>
      <c r="I963">
        <v>93118</v>
      </c>
      <c r="L963" t="s">
        <v>3018</v>
      </c>
    </row>
    <row r="964" spans="1:12" x14ac:dyDescent="0.25">
      <c r="A964" s="1" t="s">
        <v>14654</v>
      </c>
      <c r="B964" t="s">
        <v>14655</v>
      </c>
      <c r="C964" t="s">
        <v>14857</v>
      </c>
      <c r="D964" t="s">
        <v>14</v>
      </c>
      <c r="E964" t="s">
        <v>14858</v>
      </c>
      <c r="F964" t="s">
        <v>14859</v>
      </c>
      <c r="G964" t="s">
        <v>14860</v>
      </c>
      <c r="H964" t="s">
        <v>14861</v>
      </c>
      <c r="I964">
        <v>93463</v>
      </c>
      <c r="L964" t="s">
        <v>3018</v>
      </c>
    </row>
    <row r="965" spans="1:12" x14ac:dyDescent="0.25">
      <c r="A965" s="1" t="s">
        <v>14654</v>
      </c>
      <c r="B965" t="s">
        <v>14655</v>
      </c>
      <c r="C965" t="s">
        <v>14862</v>
      </c>
      <c r="D965" t="s">
        <v>14</v>
      </c>
      <c r="E965" t="s">
        <v>14863</v>
      </c>
      <c r="F965" t="s">
        <v>14864</v>
      </c>
      <c r="G965" t="s">
        <v>14865</v>
      </c>
      <c r="H965" t="s">
        <v>14866</v>
      </c>
      <c r="I965">
        <v>93725</v>
      </c>
      <c r="L965" t="s">
        <v>3018</v>
      </c>
    </row>
    <row r="966" spans="1:12" x14ac:dyDescent="0.25">
      <c r="A966" s="1" t="s">
        <v>14654</v>
      </c>
      <c r="B966" t="s">
        <v>14655</v>
      </c>
      <c r="C966" t="s">
        <v>14867</v>
      </c>
      <c r="D966" t="s">
        <v>14</v>
      </c>
      <c r="E966" t="s">
        <v>14868</v>
      </c>
      <c r="F966" t="s">
        <v>14869</v>
      </c>
      <c r="G966" t="s">
        <v>14870</v>
      </c>
      <c r="H966" t="s">
        <v>14818</v>
      </c>
      <c r="I966">
        <v>93562</v>
      </c>
      <c r="L966" t="s">
        <v>3018</v>
      </c>
    </row>
    <row r="967" spans="1:12" x14ac:dyDescent="0.25">
      <c r="A967" s="1" t="s">
        <v>14654</v>
      </c>
      <c r="B967" t="s">
        <v>14655</v>
      </c>
      <c r="C967" t="s">
        <v>14871</v>
      </c>
      <c r="D967" t="s">
        <v>14</v>
      </c>
      <c r="E967" t="s">
        <v>14872</v>
      </c>
      <c r="F967" t="s">
        <v>14873</v>
      </c>
      <c r="G967" t="s">
        <v>14873</v>
      </c>
      <c r="H967" t="s">
        <v>14861</v>
      </c>
      <c r="I967">
        <v>93463</v>
      </c>
      <c r="L967" t="s">
        <v>3018</v>
      </c>
    </row>
    <row r="968" spans="1:12" x14ac:dyDescent="0.25">
      <c r="A968" s="1" t="s">
        <v>14654</v>
      </c>
      <c r="B968" t="s">
        <v>14655</v>
      </c>
      <c r="C968" t="s">
        <v>14874</v>
      </c>
      <c r="D968" t="s">
        <v>14</v>
      </c>
      <c r="E968" t="s">
        <v>14875</v>
      </c>
      <c r="F968" t="s">
        <v>14876</v>
      </c>
      <c r="G968" t="s">
        <v>14877</v>
      </c>
      <c r="H968" t="s">
        <v>14866</v>
      </c>
      <c r="I968">
        <v>93711</v>
      </c>
      <c r="L968" t="s">
        <v>3018</v>
      </c>
    </row>
    <row r="969" spans="1:12" x14ac:dyDescent="0.25">
      <c r="A969" s="1" t="s">
        <v>14654</v>
      </c>
      <c r="B969" t="s">
        <v>14655</v>
      </c>
      <c r="C969" t="s">
        <v>14878</v>
      </c>
      <c r="D969" t="s">
        <v>14</v>
      </c>
      <c r="E969" t="s">
        <v>14879</v>
      </c>
      <c r="F969" t="s">
        <v>14880</v>
      </c>
      <c r="G969" t="s">
        <v>14881</v>
      </c>
      <c r="H969" t="s">
        <v>14861</v>
      </c>
      <c r="I969">
        <v>93463</v>
      </c>
      <c r="L969" t="s">
        <v>3018</v>
      </c>
    </row>
    <row r="970" spans="1:12" x14ac:dyDescent="0.25">
      <c r="A970" s="1" t="s">
        <v>14654</v>
      </c>
      <c r="B970" t="s">
        <v>14655</v>
      </c>
      <c r="C970" t="s">
        <v>14882</v>
      </c>
      <c r="D970" t="s">
        <v>14</v>
      </c>
      <c r="E970" t="s">
        <v>14883</v>
      </c>
      <c r="F970" t="s">
        <v>14884</v>
      </c>
      <c r="G970" t="s">
        <v>14885</v>
      </c>
      <c r="H970" t="s">
        <v>14861</v>
      </c>
      <c r="I970">
        <v>93461</v>
      </c>
      <c r="L970" t="s">
        <v>3018</v>
      </c>
    </row>
    <row r="971" spans="1:12" x14ac:dyDescent="0.25">
      <c r="A971" s="1" t="s">
        <v>14654</v>
      </c>
      <c r="B971" t="s">
        <v>14655</v>
      </c>
      <c r="C971" t="s">
        <v>14886</v>
      </c>
      <c r="D971" t="s">
        <v>14</v>
      </c>
      <c r="E971" t="s">
        <v>14887</v>
      </c>
      <c r="F971" t="s">
        <v>14888</v>
      </c>
      <c r="G971" t="s">
        <v>14889</v>
      </c>
      <c r="H971" t="s">
        <v>14818</v>
      </c>
      <c r="I971">
        <v>93561</v>
      </c>
      <c r="L971" t="s">
        <v>3018</v>
      </c>
    </row>
    <row r="972" spans="1:12" x14ac:dyDescent="0.25">
      <c r="A972" s="1" t="s">
        <v>14654</v>
      </c>
      <c r="B972" t="s">
        <v>14655</v>
      </c>
      <c r="C972" t="s">
        <v>14890</v>
      </c>
      <c r="D972" t="s">
        <v>14</v>
      </c>
      <c r="E972" t="s">
        <v>14891</v>
      </c>
      <c r="F972" t="s">
        <v>14892</v>
      </c>
      <c r="G972" t="s">
        <v>14893</v>
      </c>
      <c r="H972" t="s">
        <v>14818</v>
      </c>
      <c r="I972">
        <v>93512</v>
      </c>
      <c r="L972" t="s">
        <v>3018</v>
      </c>
    </row>
    <row r="973" spans="1:12" x14ac:dyDescent="0.25">
      <c r="A973" s="1" t="s">
        <v>14654</v>
      </c>
      <c r="B973" t="s">
        <v>14655</v>
      </c>
      <c r="C973" t="s">
        <v>14894</v>
      </c>
      <c r="D973" t="s">
        <v>14</v>
      </c>
      <c r="E973" t="s">
        <v>14895</v>
      </c>
      <c r="F973" t="s">
        <v>14896</v>
      </c>
      <c r="G973" t="s">
        <v>14865</v>
      </c>
      <c r="H973" t="s">
        <v>14866</v>
      </c>
      <c r="I973">
        <v>93721</v>
      </c>
      <c r="L973" t="s">
        <v>3018</v>
      </c>
    </row>
    <row r="974" spans="1:12" x14ac:dyDescent="0.25">
      <c r="A974" s="1" t="s">
        <v>14654</v>
      </c>
      <c r="B974" t="s">
        <v>14655</v>
      </c>
      <c r="C974" t="s">
        <v>14897</v>
      </c>
      <c r="D974" t="s">
        <v>14</v>
      </c>
      <c r="E974" t="s">
        <v>14898</v>
      </c>
      <c r="F974" t="s">
        <v>14839</v>
      </c>
      <c r="G974" t="s">
        <v>14818</v>
      </c>
      <c r="H974" t="s">
        <v>14818</v>
      </c>
      <c r="I974">
        <v>93519</v>
      </c>
      <c r="L974" t="s">
        <v>3018</v>
      </c>
    </row>
    <row r="975" spans="1:12" x14ac:dyDescent="0.25">
      <c r="A975" s="1" t="s">
        <v>14654</v>
      </c>
      <c r="B975" t="s">
        <v>14655</v>
      </c>
      <c r="C975" t="s">
        <v>14899</v>
      </c>
      <c r="D975" t="s">
        <v>14</v>
      </c>
      <c r="E975" t="s">
        <v>14900</v>
      </c>
      <c r="F975" t="s">
        <v>14901</v>
      </c>
      <c r="G975" t="s">
        <v>14902</v>
      </c>
      <c r="H975" t="s">
        <v>14861</v>
      </c>
      <c r="I975">
        <v>93461</v>
      </c>
      <c r="L975" t="s">
        <v>3018</v>
      </c>
    </row>
    <row r="976" spans="1:12" x14ac:dyDescent="0.25">
      <c r="A976" s="1" t="s">
        <v>14654</v>
      </c>
      <c r="B976" t="s">
        <v>14655</v>
      </c>
      <c r="C976" t="s">
        <v>14903</v>
      </c>
      <c r="D976" t="s">
        <v>14</v>
      </c>
      <c r="E976" t="s">
        <v>14904</v>
      </c>
      <c r="F976" t="s">
        <v>14893</v>
      </c>
      <c r="G976" t="s">
        <v>14818</v>
      </c>
      <c r="H976" t="s">
        <v>14818</v>
      </c>
      <c r="I976">
        <v>93514</v>
      </c>
      <c r="L976" t="s">
        <v>3018</v>
      </c>
    </row>
    <row r="977" spans="1:12" x14ac:dyDescent="0.25">
      <c r="A977" s="1" t="s">
        <v>14654</v>
      </c>
      <c r="B977" t="s">
        <v>14655</v>
      </c>
      <c r="C977" t="s">
        <v>14905</v>
      </c>
      <c r="D977" t="s">
        <v>14</v>
      </c>
      <c r="E977" t="s">
        <v>14906</v>
      </c>
      <c r="F977" t="s">
        <v>14869</v>
      </c>
      <c r="G977" t="s">
        <v>14870</v>
      </c>
      <c r="H977" t="s">
        <v>14818</v>
      </c>
      <c r="I977">
        <v>93562</v>
      </c>
      <c r="L977" t="s">
        <v>3018</v>
      </c>
    </row>
    <row r="978" spans="1:12" x14ac:dyDescent="0.25">
      <c r="A978" s="1" t="s">
        <v>14654</v>
      </c>
      <c r="B978" t="s">
        <v>14655</v>
      </c>
      <c r="C978" t="s">
        <v>14907</v>
      </c>
      <c r="D978" t="s">
        <v>14</v>
      </c>
      <c r="E978" t="s">
        <v>14908</v>
      </c>
      <c r="F978" t="s">
        <v>14909</v>
      </c>
      <c r="G978" t="s">
        <v>14870</v>
      </c>
      <c r="H978" t="s">
        <v>14818</v>
      </c>
      <c r="I978">
        <v>93562</v>
      </c>
      <c r="L978" t="s">
        <v>3018</v>
      </c>
    </row>
    <row r="979" spans="1:12" x14ac:dyDescent="0.25">
      <c r="A979" s="1" t="s">
        <v>14654</v>
      </c>
      <c r="B979" t="s">
        <v>14655</v>
      </c>
      <c r="C979" t="s">
        <v>14910</v>
      </c>
      <c r="D979" t="s">
        <v>14</v>
      </c>
      <c r="E979" t="s">
        <v>14911</v>
      </c>
      <c r="F979" t="s">
        <v>14912</v>
      </c>
      <c r="G979" t="s">
        <v>14913</v>
      </c>
      <c r="H979" t="s">
        <v>14653</v>
      </c>
      <c r="I979">
        <v>93234</v>
      </c>
      <c r="L979" t="s">
        <v>3018</v>
      </c>
    </row>
    <row r="980" spans="1:12" x14ac:dyDescent="0.25">
      <c r="A980" s="1" t="s">
        <v>14654</v>
      </c>
      <c r="B980" t="s">
        <v>14655</v>
      </c>
      <c r="C980" t="s">
        <v>14914</v>
      </c>
      <c r="D980" t="s">
        <v>14</v>
      </c>
      <c r="E980" t="s">
        <v>14915</v>
      </c>
      <c r="F980" t="s">
        <v>14916</v>
      </c>
      <c r="G980" t="s">
        <v>14916</v>
      </c>
      <c r="H980" t="s">
        <v>14653</v>
      </c>
      <c r="I980">
        <v>93231</v>
      </c>
      <c r="J980" s="1">
        <v>4.0003359999999999</v>
      </c>
      <c r="K980" s="1">
        <v>122521503</v>
      </c>
      <c r="L980" t="s">
        <v>3018</v>
      </c>
    </row>
    <row r="981" spans="1:12" x14ac:dyDescent="0.25">
      <c r="A981" s="1" t="s">
        <v>14654</v>
      </c>
      <c r="B981" t="s">
        <v>14655</v>
      </c>
      <c r="C981" t="s">
        <v>14917</v>
      </c>
      <c r="D981" t="s">
        <v>14</v>
      </c>
      <c r="E981" t="s">
        <v>14918</v>
      </c>
      <c r="F981" t="s">
        <v>14919</v>
      </c>
      <c r="G981" t="s">
        <v>14652</v>
      </c>
      <c r="H981" t="s">
        <v>14653</v>
      </c>
      <c r="I981">
        <v>93231</v>
      </c>
      <c r="J981" s="1">
        <v>-4.0012280000000002</v>
      </c>
      <c r="K981" s="1">
        <v>122537648</v>
      </c>
      <c r="L981" t="s">
        <v>3018</v>
      </c>
    </row>
    <row r="982" spans="1:12" x14ac:dyDescent="0.25">
      <c r="A982" s="1" t="s">
        <v>14654</v>
      </c>
      <c r="B982" t="s">
        <v>14655</v>
      </c>
      <c r="C982" t="s">
        <v>14920</v>
      </c>
      <c r="D982" t="s">
        <v>14</v>
      </c>
      <c r="E982" t="s">
        <v>14921</v>
      </c>
      <c r="F982" t="s">
        <v>14831</v>
      </c>
      <c r="G982" t="s">
        <v>14832</v>
      </c>
      <c r="H982" t="s">
        <v>14653</v>
      </c>
      <c r="I982">
        <v>93115</v>
      </c>
      <c r="J982" s="1">
        <v>-3.9663650000000001</v>
      </c>
      <c r="K982" s="1">
        <v>122473695</v>
      </c>
      <c r="L982" t="s">
        <v>3018</v>
      </c>
    </row>
    <row r="983" spans="1:12" x14ac:dyDescent="0.25">
      <c r="A983" s="1" t="s">
        <v>14654</v>
      </c>
      <c r="B983" t="s">
        <v>14655</v>
      </c>
      <c r="C983" t="s">
        <v>14922</v>
      </c>
      <c r="D983" t="s">
        <v>14</v>
      </c>
      <c r="E983" t="s">
        <v>14923</v>
      </c>
      <c r="F983" t="s">
        <v>14844</v>
      </c>
      <c r="G983" t="s">
        <v>14845</v>
      </c>
      <c r="H983" t="s">
        <v>14653</v>
      </c>
      <c r="I983">
        <v>93118</v>
      </c>
      <c r="J983" s="1">
        <v>-3.9782500000000001</v>
      </c>
      <c r="K983" s="1">
        <v>122511196</v>
      </c>
      <c r="L983" t="s">
        <v>3018</v>
      </c>
    </row>
    <row r="984" spans="1:12" x14ac:dyDescent="0.25">
      <c r="A984" s="1" t="s">
        <v>14654</v>
      </c>
      <c r="B984" t="s">
        <v>14655</v>
      </c>
      <c r="C984" t="s">
        <v>14924</v>
      </c>
      <c r="D984" t="s">
        <v>14</v>
      </c>
      <c r="E984" t="s">
        <v>14925</v>
      </c>
      <c r="F984" t="s">
        <v>14845</v>
      </c>
      <c r="G984" t="s">
        <v>14845</v>
      </c>
      <c r="H984" t="s">
        <v>14653</v>
      </c>
      <c r="I984">
        <v>93117</v>
      </c>
      <c r="J984" s="1">
        <v>-3.9828269999999999</v>
      </c>
      <c r="K984" s="1">
        <v>122514343</v>
      </c>
      <c r="L984" t="s">
        <v>3018</v>
      </c>
    </row>
    <row r="985" spans="1:12" x14ac:dyDescent="0.25">
      <c r="A985" s="1" t="s">
        <v>14654</v>
      </c>
      <c r="B985" t="s">
        <v>14655</v>
      </c>
      <c r="C985" t="s">
        <v>14926</v>
      </c>
      <c r="D985" t="s">
        <v>14</v>
      </c>
      <c r="E985" t="s">
        <v>14927</v>
      </c>
      <c r="F985" t="s">
        <v>14928</v>
      </c>
      <c r="G985" t="s">
        <v>14653</v>
      </c>
      <c r="H985" t="s">
        <v>14653</v>
      </c>
      <c r="I985">
        <v>93127</v>
      </c>
      <c r="J985" s="1">
        <v>-3.9698000000000002</v>
      </c>
      <c r="K985" s="1">
        <v>122579592</v>
      </c>
      <c r="L985" t="s">
        <v>3018</v>
      </c>
    </row>
    <row r="986" spans="1:12" x14ac:dyDescent="0.25">
      <c r="A986" s="1" t="s">
        <v>14654</v>
      </c>
      <c r="B986" t="s">
        <v>14655</v>
      </c>
      <c r="C986" t="s">
        <v>14929</v>
      </c>
      <c r="D986" t="s">
        <v>14</v>
      </c>
      <c r="E986" t="s">
        <v>14930</v>
      </c>
      <c r="F986" t="s">
        <v>14916</v>
      </c>
      <c r="G986" t="s">
        <v>14916</v>
      </c>
      <c r="H986" t="s">
        <v>14653</v>
      </c>
      <c r="I986">
        <v>93231</v>
      </c>
      <c r="J986" s="1">
        <v>-4010034</v>
      </c>
      <c r="K986" s="1">
        <v>122517165</v>
      </c>
      <c r="L986" t="s">
        <v>3018</v>
      </c>
    </row>
    <row r="987" spans="1:12" x14ac:dyDescent="0.25">
      <c r="A987" s="1" t="s">
        <v>14654</v>
      </c>
      <c r="B987" t="s">
        <v>14655</v>
      </c>
      <c r="C987" t="s">
        <v>14931</v>
      </c>
      <c r="D987" t="s">
        <v>1635</v>
      </c>
      <c r="E987" t="s">
        <v>14932</v>
      </c>
      <c r="F987" t="s">
        <v>14933</v>
      </c>
      <c r="G987" t="s">
        <v>14934</v>
      </c>
      <c r="H987" t="s">
        <v>14866</v>
      </c>
      <c r="I987">
        <v>93754</v>
      </c>
      <c r="L987" t="s">
        <v>3018</v>
      </c>
    </row>
    <row r="988" spans="1:12" x14ac:dyDescent="0.25">
      <c r="A988" s="1" t="s">
        <v>14654</v>
      </c>
      <c r="B988" t="s">
        <v>14655</v>
      </c>
      <c r="C988" t="s">
        <v>14935</v>
      </c>
      <c r="D988" t="s">
        <v>1635</v>
      </c>
      <c r="E988" t="s">
        <v>14936</v>
      </c>
      <c r="F988" t="s">
        <v>14937</v>
      </c>
      <c r="G988" t="s">
        <v>14938</v>
      </c>
      <c r="H988" t="s">
        <v>14939</v>
      </c>
      <c r="I988">
        <v>93572</v>
      </c>
      <c r="L988" t="s">
        <v>3018</v>
      </c>
    </row>
    <row r="989" spans="1:12" x14ac:dyDescent="0.25">
      <c r="A989" s="1" t="s">
        <v>14654</v>
      </c>
      <c r="B989" t="s">
        <v>14655</v>
      </c>
      <c r="C989" t="s">
        <v>14940</v>
      </c>
      <c r="D989" t="s">
        <v>1635</v>
      </c>
      <c r="E989" t="s">
        <v>14941</v>
      </c>
      <c r="F989" t="s">
        <v>14942</v>
      </c>
      <c r="G989" t="s">
        <v>14943</v>
      </c>
      <c r="H989" t="s">
        <v>14944</v>
      </c>
      <c r="I989">
        <v>93761</v>
      </c>
      <c r="L989" t="s">
        <v>3018</v>
      </c>
    </row>
    <row r="990" spans="1:12" x14ac:dyDescent="0.25">
      <c r="A990" s="1" t="s">
        <v>14654</v>
      </c>
      <c r="B990" t="s">
        <v>14655</v>
      </c>
      <c r="C990" t="s">
        <v>14945</v>
      </c>
      <c r="D990" t="s">
        <v>14</v>
      </c>
      <c r="E990" t="s">
        <v>14946</v>
      </c>
      <c r="F990" t="s">
        <v>14947</v>
      </c>
      <c r="G990" t="s">
        <v>14948</v>
      </c>
      <c r="H990" t="s">
        <v>14653</v>
      </c>
      <c r="I990">
        <v>93121</v>
      </c>
      <c r="L990" t="s">
        <v>3018</v>
      </c>
    </row>
    <row r="991" spans="1:12" x14ac:dyDescent="0.25">
      <c r="A991" s="1" t="s">
        <v>14654</v>
      </c>
      <c r="B991" t="s">
        <v>14655</v>
      </c>
      <c r="C991" t="s">
        <v>14949</v>
      </c>
      <c r="D991" t="s">
        <v>14</v>
      </c>
      <c r="E991" t="s">
        <v>14950</v>
      </c>
      <c r="F991" t="s">
        <v>14831</v>
      </c>
      <c r="G991" t="s">
        <v>14832</v>
      </c>
      <c r="H991" t="s">
        <v>14653</v>
      </c>
      <c r="I991">
        <v>93117</v>
      </c>
      <c r="L991" t="s">
        <v>3018</v>
      </c>
    </row>
    <row r="992" spans="1:12" x14ac:dyDescent="0.25">
      <c r="A992" s="1" t="s">
        <v>14654</v>
      </c>
      <c r="B992" t="s">
        <v>14655</v>
      </c>
      <c r="C992" t="s">
        <v>14951</v>
      </c>
      <c r="D992" t="s">
        <v>14</v>
      </c>
      <c r="E992" t="s">
        <v>14952</v>
      </c>
      <c r="F992" t="s">
        <v>14953</v>
      </c>
      <c r="G992" t="s">
        <v>14852</v>
      </c>
      <c r="H992" t="s">
        <v>14653</v>
      </c>
      <c r="I992">
        <v>93116</v>
      </c>
      <c r="L992" t="s">
        <v>3018</v>
      </c>
    </row>
    <row r="993" spans="1:12" x14ac:dyDescent="0.25">
      <c r="A993" s="1" t="s">
        <v>14654</v>
      </c>
      <c r="B993" t="s">
        <v>14655</v>
      </c>
      <c r="C993" t="s">
        <v>14954</v>
      </c>
      <c r="D993" t="s">
        <v>14</v>
      </c>
      <c r="E993" t="s">
        <v>14955</v>
      </c>
      <c r="F993" t="s">
        <v>14852</v>
      </c>
      <c r="G993" t="s">
        <v>14852</v>
      </c>
      <c r="H993" t="s">
        <v>14653</v>
      </c>
      <c r="I993">
        <v>93116</v>
      </c>
      <c r="L993" t="s">
        <v>3018</v>
      </c>
    </row>
    <row r="994" spans="1:12" x14ac:dyDescent="0.25">
      <c r="A994" s="1" t="s">
        <v>14654</v>
      </c>
      <c r="B994" t="s">
        <v>14655</v>
      </c>
      <c r="C994" t="s">
        <v>14956</v>
      </c>
      <c r="D994" t="s">
        <v>14</v>
      </c>
      <c r="E994" t="s">
        <v>14957</v>
      </c>
      <c r="F994" t="s">
        <v>14953</v>
      </c>
      <c r="G994" t="s">
        <v>14852</v>
      </c>
      <c r="H994" t="s">
        <v>14653</v>
      </c>
      <c r="I994">
        <v>93116</v>
      </c>
      <c r="J994" s="1">
        <v>-4.0267939999999998</v>
      </c>
      <c r="K994" s="1">
        <v>122.502814</v>
      </c>
      <c r="L994" t="s">
        <v>3018</v>
      </c>
    </row>
    <row r="995" spans="1:12" x14ac:dyDescent="0.25">
      <c r="A995" s="1" t="s">
        <v>14654</v>
      </c>
      <c r="B995" t="s">
        <v>14655</v>
      </c>
      <c r="C995" t="s">
        <v>16100</v>
      </c>
      <c r="D995" t="s">
        <v>1534</v>
      </c>
      <c r="E995" t="s">
        <v>16101</v>
      </c>
      <c r="I995">
        <v>0</v>
      </c>
    </row>
    <row r="996" spans="1:12" x14ac:dyDescent="0.25">
      <c r="A996" s="1" t="s">
        <v>14654</v>
      </c>
      <c r="B996" t="s">
        <v>14655</v>
      </c>
      <c r="C996" t="s">
        <v>16102</v>
      </c>
      <c r="D996" t="s">
        <v>1534</v>
      </c>
      <c r="E996" t="s">
        <v>16103</v>
      </c>
      <c r="I996">
        <v>0</v>
      </c>
    </row>
    <row r="997" spans="1:12" x14ac:dyDescent="0.25">
      <c r="A997" s="1" t="s">
        <v>14654</v>
      </c>
      <c r="B997" t="s">
        <v>14655</v>
      </c>
      <c r="C997" t="s">
        <v>16104</v>
      </c>
      <c r="D997" t="s">
        <v>14</v>
      </c>
      <c r="E997" t="s">
        <v>16105</v>
      </c>
      <c r="F997" t="s">
        <v>16106</v>
      </c>
      <c r="G997" t="s">
        <v>15596</v>
      </c>
      <c r="H997" t="s">
        <v>14861</v>
      </c>
      <c r="I997">
        <v>93413</v>
      </c>
    </row>
    <row r="998" spans="1:12" x14ac:dyDescent="0.25">
      <c r="A998" s="1" t="s">
        <v>14963</v>
      </c>
      <c r="B998" t="s">
        <v>14655</v>
      </c>
      <c r="C998" t="s">
        <v>14958</v>
      </c>
      <c r="D998" t="s">
        <v>14</v>
      </c>
      <c r="E998" t="s">
        <v>14959</v>
      </c>
      <c r="F998" t="s">
        <v>14960</v>
      </c>
      <c r="G998" t="s">
        <v>14961</v>
      </c>
      <c r="H998" t="s">
        <v>14962</v>
      </c>
      <c r="I998">
        <v>95111</v>
      </c>
      <c r="J998" s="1">
        <v>1.4874262502778954</v>
      </c>
      <c r="K998" s="1">
        <v>124.83987540006638</v>
      </c>
      <c r="L998" t="s">
        <v>3018</v>
      </c>
    </row>
    <row r="999" spans="1:12" x14ac:dyDescent="0.25">
      <c r="A999" s="1" t="s">
        <v>14963</v>
      </c>
      <c r="B999" t="s">
        <v>14655</v>
      </c>
      <c r="C999" t="s">
        <v>14964</v>
      </c>
      <c r="D999" t="s">
        <v>14</v>
      </c>
      <c r="E999" t="s">
        <v>14965</v>
      </c>
      <c r="F999" t="s">
        <v>14966</v>
      </c>
      <c r="G999" t="s">
        <v>14967</v>
      </c>
      <c r="H999" t="s">
        <v>14962</v>
      </c>
      <c r="I999">
        <v>95114</v>
      </c>
      <c r="J999" s="1">
        <v>1.4700271922939723</v>
      </c>
      <c r="K999" s="1">
        <v>124.83207017183304</v>
      </c>
      <c r="L999" t="s">
        <v>3018</v>
      </c>
    </row>
    <row r="1000" spans="1:12" x14ac:dyDescent="0.25">
      <c r="A1000" s="1" t="s">
        <v>14963</v>
      </c>
      <c r="B1000" t="s">
        <v>14655</v>
      </c>
      <c r="C1000" t="s">
        <v>14968</v>
      </c>
      <c r="D1000" t="s">
        <v>14</v>
      </c>
      <c r="E1000" t="s">
        <v>14969</v>
      </c>
      <c r="F1000" t="s">
        <v>14970</v>
      </c>
      <c r="G1000" t="s">
        <v>14971</v>
      </c>
      <c r="H1000" t="s">
        <v>14962</v>
      </c>
      <c r="I1000">
        <v>95162</v>
      </c>
      <c r="J1000" s="1">
        <v>1.4566299056044765</v>
      </c>
      <c r="K1000" s="1">
        <v>124.81480211019516</v>
      </c>
      <c r="L1000" t="s">
        <v>3018</v>
      </c>
    </row>
    <row r="1001" spans="1:12" x14ac:dyDescent="0.25">
      <c r="A1001" s="1" t="s">
        <v>14963</v>
      </c>
      <c r="B1001" t="s">
        <v>14655</v>
      </c>
      <c r="C1001" t="s">
        <v>14972</v>
      </c>
      <c r="D1001" t="s">
        <v>14</v>
      </c>
      <c r="E1001" t="s">
        <v>14973</v>
      </c>
      <c r="F1001" t="s">
        <v>14974</v>
      </c>
      <c r="G1001" t="s">
        <v>14974</v>
      </c>
      <c r="H1001" t="s">
        <v>14962</v>
      </c>
      <c r="I1001">
        <v>95117</v>
      </c>
      <c r="J1001" s="1">
        <v>1.4637475173941428</v>
      </c>
      <c r="K1001" s="1">
        <v>124.84089732170105</v>
      </c>
      <c r="L1001" t="s">
        <v>3018</v>
      </c>
    </row>
    <row r="1002" spans="1:12" x14ac:dyDescent="0.25">
      <c r="A1002" s="1" t="s">
        <v>14963</v>
      </c>
      <c r="B1002" t="s">
        <v>14655</v>
      </c>
      <c r="C1002" t="s">
        <v>14975</v>
      </c>
      <c r="D1002" t="s">
        <v>14</v>
      </c>
      <c r="E1002" t="s">
        <v>14976</v>
      </c>
      <c r="F1002" t="s">
        <v>14960</v>
      </c>
      <c r="G1002" t="s">
        <v>14961</v>
      </c>
      <c r="H1002" t="s">
        <v>14962</v>
      </c>
      <c r="I1002">
        <v>95115</v>
      </c>
      <c r="J1002" s="1">
        <v>1.4902047</v>
      </c>
      <c r="K1002" s="1">
        <v>124.83772479999993</v>
      </c>
      <c r="L1002" t="s">
        <v>3018</v>
      </c>
    </row>
    <row r="1003" spans="1:12" x14ac:dyDescent="0.25">
      <c r="A1003" s="1" t="s">
        <v>14963</v>
      </c>
      <c r="B1003" t="s">
        <v>14655</v>
      </c>
      <c r="C1003" t="s">
        <v>14977</v>
      </c>
      <c r="D1003" t="s">
        <v>14</v>
      </c>
      <c r="E1003" t="s">
        <v>14978</v>
      </c>
      <c r="F1003" t="s">
        <v>14979</v>
      </c>
      <c r="G1003" t="s">
        <v>14980</v>
      </c>
      <c r="H1003" t="s">
        <v>14962</v>
      </c>
      <c r="I1003">
        <v>95127</v>
      </c>
      <c r="J1003" s="1">
        <v>1.4800328</v>
      </c>
      <c r="K1003" s="1">
        <v>124.85980139999992</v>
      </c>
      <c r="L1003" t="s">
        <v>3018</v>
      </c>
    </row>
    <row r="1004" spans="1:12" x14ac:dyDescent="0.25">
      <c r="A1004" s="1" t="s">
        <v>14963</v>
      </c>
      <c r="B1004" t="s">
        <v>14655</v>
      </c>
      <c r="C1004" t="s">
        <v>14981</v>
      </c>
      <c r="D1004" t="s">
        <v>14</v>
      </c>
      <c r="E1004" t="s">
        <v>14982</v>
      </c>
      <c r="F1004" t="s">
        <v>14983</v>
      </c>
      <c r="G1004" t="s">
        <v>14980</v>
      </c>
      <c r="H1004" t="s">
        <v>14962</v>
      </c>
      <c r="I1004">
        <v>95254</v>
      </c>
      <c r="J1004" s="1">
        <v>1.4974780000000001</v>
      </c>
      <c r="K1004" s="1">
        <v>124.88647883333329</v>
      </c>
      <c r="L1004" t="s">
        <v>3018</v>
      </c>
    </row>
    <row r="1005" spans="1:12" x14ac:dyDescent="0.25">
      <c r="A1005" s="1" t="s">
        <v>14963</v>
      </c>
      <c r="B1005" t="s">
        <v>14655</v>
      </c>
      <c r="C1005" t="s">
        <v>2338</v>
      </c>
      <c r="D1005" t="s">
        <v>14</v>
      </c>
      <c r="E1005" t="s">
        <v>14984</v>
      </c>
      <c r="F1005" t="s">
        <v>211</v>
      </c>
      <c r="G1005" t="s">
        <v>211</v>
      </c>
      <c r="H1005" t="s">
        <v>211</v>
      </c>
      <c r="I1005">
        <v>95125</v>
      </c>
      <c r="J1005" s="1" t="s">
        <v>211</v>
      </c>
      <c r="K1005" s="1" t="s">
        <v>211</v>
      </c>
      <c r="L1005" t="s">
        <v>3018</v>
      </c>
    </row>
    <row r="1006" spans="1:12" x14ac:dyDescent="0.25">
      <c r="A1006" s="1" t="s">
        <v>14963</v>
      </c>
      <c r="B1006" t="s">
        <v>14655</v>
      </c>
      <c r="C1006" t="s">
        <v>14985</v>
      </c>
      <c r="D1006" t="s">
        <v>14</v>
      </c>
      <c r="E1006" t="s">
        <v>14986</v>
      </c>
      <c r="F1006" t="s">
        <v>211</v>
      </c>
      <c r="G1006" t="s">
        <v>211</v>
      </c>
      <c r="H1006" t="s">
        <v>211</v>
      </c>
      <c r="I1006">
        <v>95000</v>
      </c>
      <c r="J1006" s="1" t="s">
        <v>211</v>
      </c>
      <c r="K1006" s="1" t="s">
        <v>211</v>
      </c>
      <c r="L1006" t="s">
        <v>3018</v>
      </c>
    </row>
    <row r="1007" spans="1:12" x14ac:dyDescent="0.25">
      <c r="A1007" s="1" t="s">
        <v>14963</v>
      </c>
      <c r="B1007" t="s">
        <v>14655</v>
      </c>
      <c r="C1007" t="s">
        <v>14987</v>
      </c>
      <c r="D1007" t="s">
        <v>14</v>
      </c>
      <c r="E1007" t="s">
        <v>14988</v>
      </c>
      <c r="F1007" t="s">
        <v>211</v>
      </c>
      <c r="G1007" t="s">
        <v>211</v>
      </c>
      <c r="H1007" t="s">
        <v>211</v>
      </c>
      <c r="I1007">
        <v>95113</v>
      </c>
      <c r="J1007" s="1" t="s">
        <v>211</v>
      </c>
      <c r="K1007" s="1" t="s">
        <v>211</v>
      </c>
      <c r="L1007" t="s">
        <v>3018</v>
      </c>
    </row>
    <row r="1008" spans="1:12" x14ac:dyDescent="0.25">
      <c r="A1008" s="1" t="s">
        <v>14963</v>
      </c>
      <c r="B1008" t="s">
        <v>14655</v>
      </c>
      <c r="C1008" t="s">
        <v>14989</v>
      </c>
      <c r="D1008" t="s">
        <v>14</v>
      </c>
      <c r="E1008" t="s">
        <v>14990</v>
      </c>
      <c r="F1008" t="s">
        <v>211</v>
      </c>
      <c r="G1008" t="s">
        <v>211</v>
      </c>
      <c r="H1008" t="s">
        <v>211</v>
      </c>
      <c r="I1008">
        <v>95118</v>
      </c>
      <c r="J1008" s="1" t="s">
        <v>211</v>
      </c>
      <c r="K1008" s="1" t="s">
        <v>211</v>
      </c>
      <c r="L1008" t="s">
        <v>3018</v>
      </c>
    </row>
    <row r="1009" spans="1:12" x14ac:dyDescent="0.25">
      <c r="A1009" s="1" t="s">
        <v>14963</v>
      </c>
      <c r="B1009" t="s">
        <v>14655</v>
      </c>
      <c r="C1009" t="s">
        <v>14991</v>
      </c>
      <c r="D1009" t="s">
        <v>14</v>
      </c>
      <c r="E1009" t="s">
        <v>14992</v>
      </c>
      <c r="F1009" t="s">
        <v>211</v>
      </c>
      <c r="G1009" t="s">
        <v>211</v>
      </c>
      <c r="H1009" t="s">
        <v>211</v>
      </c>
      <c r="I1009">
        <v>95124</v>
      </c>
      <c r="J1009" s="1" t="s">
        <v>211</v>
      </c>
      <c r="K1009" s="1" t="s">
        <v>211</v>
      </c>
      <c r="L1009" t="s">
        <v>3018</v>
      </c>
    </row>
    <row r="1010" spans="1:12" x14ac:dyDescent="0.25">
      <c r="A1010" s="1" t="s">
        <v>14963</v>
      </c>
      <c r="B1010" t="s">
        <v>14655</v>
      </c>
      <c r="C1010" t="s">
        <v>14993</v>
      </c>
      <c r="D1010" t="s">
        <v>14</v>
      </c>
      <c r="E1010" t="s">
        <v>14994</v>
      </c>
      <c r="F1010" t="s">
        <v>14993</v>
      </c>
      <c r="G1010" t="s">
        <v>211</v>
      </c>
      <c r="H1010" t="s">
        <v>211</v>
      </c>
      <c r="I1010">
        <v>95129</v>
      </c>
      <c r="J1010" s="1" t="s">
        <v>211</v>
      </c>
      <c r="K1010" s="1" t="s">
        <v>211</v>
      </c>
      <c r="L1010" t="s">
        <v>3018</v>
      </c>
    </row>
    <row r="1011" spans="1:12" x14ac:dyDescent="0.25">
      <c r="A1011" s="1" t="s">
        <v>14963</v>
      </c>
      <c r="B1011" t="s">
        <v>14655</v>
      </c>
      <c r="C1011" t="s">
        <v>14995</v>
      </c>
      <c r="D1011" t="s">
        <v>14</v>
      </c>
      <c r="E1011" t="s">
        <v>14962</v>
      </c>
      <c r="F1011" t="s">
        <v>14996</v>
      </c>
      <c r="G1011" t="s">
        <v>14996</v>
      </c>
      <c r="H1011" t="s">
        <v>211</v>
      </c>
      <c r="I1011">
        <v>95129</v>
      </c>
      <c r="J1011" s="1" t="s">
        <v>211</v>
      </c>
      <c r="K1011" s="1" t="s">
        <v>211</v>
      </c>
      <c r="L1011" t="s">
        <v>3018</v>
      </c>
    </row>
    <row r="1012" spans="1:12" x14ac:dyDescent="0.25">
      <c r="A1012" s="1" t="s">
        <v>14963</v>
      </c>
      <c r="B1012" t="s">
        <v>14655</v>
      </c>
      <c r="C1012" t="s">
        <v>14997</v>
      </c>
      <c r="D1012" t="s">
        <v>14</v>
      </c>
      <c r="E1012" t="s">
        <v>14998</v>
      </c>
      <c r="F1012" t="s">
        <v>211</v>
      </c>
      <c r="G1012" t="s">
        <v>14980</v>
      </c>
      <c r="H1012" t="s">
        <v>211</v>
      </c>
      <c r="I1012">
        <v>95124</v>
      </c>
      <c r="J1012" s="1" t="s">
        <v>211</v>
      </c>
      <c r="K1012" s="1" t="s">
        <v>211</v>
      </c>
      <c r="L1012" t="s">
        <v>3018</v>
      </c>
    </row>
    <row r="1013" spans="1:12" x14ac:dyDescent="0.25">
      <c r="A1013" s="1" t="s">
        <v>14963</v>
      </c>
      <c r="B1013" t="s">
        <v>14655</v>
      </c>
      <c r="C1013" t="s">
        <v>14999</v>
      </c>
      <c r="D1013" t="s">
        <v>14</v>
      </c>
      <c r="E1013" t="s">
        <v>15000</v>
      </c>
      <c r="F1013" t="s">
        <v>211</v>
      </c>
      <c r="G1013" t="s">
        <v>211</v>
      </c>
      <c r="H1013" t="s">
        <v>211</v>
      </c>
      <c r="I1013">
        <v>95256</v>
      </c>
      <c r="J1013" s="1" t="s">
        <v>211</v>
      </c>
      <c r="K1013" s="1" t="s">
        <v>211</v>
      </c>
      <c r="L1013" t="s">
        <v>3018</v>
      </c>
    </row>
    <row r="1014" spans="1:12" x14ac:dyDescent="0.25">
      <c r="A1014" s="1" t="s">
        <v>14963</v>
      </c>
      <c r="B1014" t="s">
        <v>14655</v>
      </c>
      <c r="C1014" t="s">
        <v>15001</v>
      </c>
      <c r="D1014" t="s">
        <v>14</v>
      </c>
      <c r="E1014" t="s">
        <v>15002</v>
      </c>
      <c r="F1014" t="s">
        <v>15003</v>
      </c>
      <c r="G1014" t="s">
        <v>15004</v>
      </c>
      <c r="H1014" t="s">
        <v>211</v>
      </c>
      <c r="I1014">
        <v>95996</v>
      </c>
      <c r="J1014" s="1" t="s">
        <v>211</v>
      </c>
      <c r="K1014" s="1" t="s">
        <v>211</v>
      </c>
      <c r="L1014" t="s">
        <v>3018</v>
      </c>
    </row>
    <row r="1015" spans="1:12" x14ac:dyDescent="0.25">
      <c r="A1015" s="1" t="s">
        <v>14963</v>
      </c>
      <c r="B1015" t="s">
        <v>14655</v>
      </c>
      <c r="C1015" t="s">
        <v>15005</v>
      </c>
      <c r="D1015" t="s">
        <v>14</v>
      </c>
      <c r="E1015" t="s">
        <v>15006</v>
      </c>
      <c r="F1015" t="s">
        <v>15007</v>
      </c>
      <c r="G1015" t="s">
        <v>15008</v>
      </c>
      <c r="H1015" t="s">
        <v>211</v>
      </c>
      <c r="I1015">
        <v>95954</v>
      </c>
      <c r="J1015" s="1" t="s">
        <v>211</v>
      </c>
      <c r="K1015" s="1" t="s">
        <v>211</v>
      </c>
      <c r="L1015" t="s">
        <v>3018</v>
      </c>
    </row>
    <row r="1016" spans="1:12" x14ac:dyDescent="0.25">
      <c r="A1016" s="1" t="s">
        <v>14963</v>
      </c>
      <c r="B1016" t="s">
        <v>14655</v>
      </c>
      <c r="C1016" t="s">
        <v>15009</v>
      </c>
      <c r="D1016" t="s">
        <v>14</v>
      </c>
      <c r="E1016" t="s">
        <v>15010</v>
      </c>
      <c r="F1016" t="s">
        <v>211</v>
      </c>
      <c r="G1016" t="s">
        <v>211</v>
      </c>
      <c r="H1016" t="s">
        <v>211</v>
      </c>
      <c r="I1016">
        <v>0</v>
      </c>
      <c r="J1016" s="1" t="s">
        <v>211</v>
      </c>
      <c r="K1016" s="1" t="s">
        <v>211</v>
      </c>
      <c r="L1016" t="s">
        <v>3018</v>
      </c>
    </row>
    <row r="1017" spans="1:12" x14ac:dyDescent="0.25">
      <c r="A1017" s="1" t="s">
        <v>14963</v>
      </c>
      <c r="B1017" t="s">
        <v>14655</v>
      </c>
      <c r="C1017" t="s">
        <v>4211</v>
      </c>
      <c r="D1017" t="s">
        <v>14</v>
      </c>
      <c r="E1017" t="s">
        <v>15011</v>
      </c>
      <c r="F1017" t="s">
        <v>211</v>
      </c>
      <c r="G1017" t="s">
        <v>211</v>
      </c>
      <c r="H1017" t="s">
        <v>211</v>
      </c>
      <c r="I1017">
        <v>0</v>
      </c>
      <c r="J1017" s="1" t="s">
        <v>211</v>
      </c>
      <c r="K1017" s="1" t="s">
        <v>211</v>
      </c>
      <c r="L1017" t="s">
        <v>3018</v>
      </c>
    </row>
    <row r="1018" spans="1:12" x14ac:dyDescent="0.25">
      <c r="A1018" s="1" t="s">
        <v>14963</v>
      </c>
      <c r="B1018" t="s">
        <v>14655</v>
      </c>
      <c r="C1018" t="s">
        <v>15012</v>
      </c>
      <c r="D1018" t="s">
        <v>14</v>
      </c>
      <c r="E1018" t="s">
        <v>15013</v>
      </c>
      <c r="F1018" t="s">
        <v>211</v>
      </c>
      <c r="G1018" t="s">
        <v>211</v>
      </c>
      <c r="H1018" t="s">
        <v>211</v>
      </c>
      <c r="I1018">
        <v>0</v>
      </c>
      <c r="J1018" s="1" t="s">
        <v>211</v>
      </c>
      <c r="K1018" s="1" t="s">
        <v>211</v>
      </c>
      <c r="L1018" t="s">
        <v>3018</v>
      </c>
    </row>
    <row r="1019" spans="1:12" x14ac:dyDescent="0.25">
      <c r="A1019" s="1" t="s">
        <v>14963</v>
      </c>
      <c r="B1019" t="s">
        <v>14655</v>
      </c>
      <c r="C1019" t="s">
        <v>15014</v>
      </c>
      <c r="D1019" t="s">
        <v>14</v>
      </c>
      <c r="E1019" t="s">
        <v>15015</v>
      </c>
      <c r="F1019" t="s">
        <v>211</v>
      </c>
      <c r="G1019" t="s">
        <v>211</v>
      </c>
      <c r="H1019" t="s">
        <v>211</v>
      </c>
      <c r="I1019">
        <v>0</v>
      </c>
      <c r="J1019" s="1" t="s">
        <v>211</v>
      </c>
      <c r="K1019" s="1" t="s">
        <v>211</v>
      </c>
      <c r="L1019" t="s">
        <v>3018</v>
      </c>
    </row>
    <row r="1020" spans="1:12" x14ac:dyDescent="0.25">
      <c r="A1020" s="1" t="s">
        <v>14963</v>
      </c>
      <c r="B1020" t="s">
        <v>14655</v>
      </c>
      <c r="C1020" t="s">
        <v>15016</v>
      </c>
      <c r="D1020" t="s">
        <v>1635</v>
      </c>
      <c r="E1020" t="s">
        <v>15017</v>
      </c>
      <c r="F1020" t="s">
        <v>211</v>
      </c>
      <c r="G1020" t="s">
        <v>211</v>
      </c>
      <c r="H1020" t="s">
        <v>211</v>
      </c>
      <c r="I1020">
        <v>0</v>
      </c>
      <c r="J1020" s="1" t="s">
        <v>211</v>
      </c>
      <c r="K1020" s="1" t="s">
        <v>211</v>
      </c>
      <c r="L1020" t="s">
        <v>3018</v>
      </c>
    </row>
    <row r="1021" spans="1:12" x14ac:dyDescent="0.25">
      <c r="A1021" s="1" t="s">
        <v>14963</v>
      </c>
      <c r="B1021" t="s">
        <v>14655</v>
      </c>
      <c r="C1021" t="s">
        <v>15018</v>
      </c>
      <c r="D1021" t="s">
        <v>14</v>
      </c>
      <c r="E1021" t="s">
        <v>15019</v>
      </c>
      <c r="I1021">
        <v>0</v>
      </c>
      <c r="L1021" t="s">
        <v>3018</v>
      </c>
    </row>
    <row r="1022" spans="1:12" x14ac:dyDescent="0.25">
      <c r="A1022" s="1" t="s">
        <v>14963</v>
      </c>
      <c r="B1022" t="s">
        <v>14655</v>
      </c>
      <c r="C1022" t="s">
        <v>15020</v>
      </c>
      <c r="D1022" t="s">
        <v>1635</v>
      </c>
      <c r="E1022" t="s">
        <v>15021</v>
      </c>
      <c r="I1022">
        <v>0</v>
      </c>
      <c r="L1022" t="s">
        <v>3018</v>
      </c>
    </row>
    <row r="1023" spans="1:12" x14ac:dyDescent="0.25">
      <c r="A1023" s="1" t="s">
        <v>14963</v>
      </c>
      <c r="B1023" t="s">
        <v>14655</v>
      </c>
      <c r="C1023" t="s">
        <v>15022</v>
      </c>
      <c r="D1023" t="s">
        <v>1635</v>
      </c>
      <c r="E1023" t="s">
        <v>15023</v>
      </c>
      <c r="I1023">
        <v>0</v>
      </c>
      <c r="L1023" t="s">
        <v>3018</v>
      </c>
    </row>
    <row r="1024" spans="1:12" x14ac:dyDescent="0.25">
      <c r="A1024" s="1" t="s">
        <v>14963</v>
      </c>
      <c r="B1024" t="s">
        <v>14655</v>
      </c>
      <c r="C1024" t="s">
        <v>15024</v>
      </c>
      <c r="D1024" t="s">
        <v>14</v>
      </c>
      <c r="E1024" t="s">
        <v>15025</v>
      </c>
      <c r="F1024" t="s">
        <v>211</v>
      </c>
      <c r="G1024" t="s">
        <v>211</v>
      </c>
      <c r="H1024" t="s">
        <v>211</v>
      </c>
      <c r="I1024">
        <v>0</v>
      </c>
      <c r="J1024" s="1" t="s">
        <v>211</v>
      </c>
      <c r="K1024" s="1" t="s">
        <v>211</v>
      </c>
      <c r="L1024" t="s">
        <v>3018</v>
      </c>
    </row>
    <row r="1025" spans="1:12" x14ac:dyDescent="0.25">
      <c r="A1025" s="1" t="s">
        <v>14963</v>
      </c>
      <c r="B1025" t="s">
        <v>14655</v>
      </c>
      <c r="C1025" t="s">
        <v>15026</v>
      </c>
      <c r="D1025" t="s">
        <v>1635</v>
      </c>
      <c r="E1025" t="s">
        <v>15027</v>
      </c>
      <c r="G1025" t="s">
        <v>211</v>
      </c>
      <c r="H1025" t="s">
        <v>15028</v>
      </c>
      <c r="I1025">
        <v>95814</v>
      </c>
      <c r="J1025" s="1" t="s">
        <v>211</v>
      </c>
      <c r="K1025" s="1" t="s">
        <v>211</v>
      </c>
      <c r="L1025" t="s">
        <v>3018</v>
      </c>
    </row>
    <row r="1026" spans="1:12" x14ac:dyDescent="0.25">
      <c r="A1026" s="1" t="s">
        <v>14963</v>
      </c>
      <c r="B1026" t="s">
        <v>14655</v>
      </c>
      <c r="C1026" t="s">
        <v>15029</v>
      </c>
      <c r="D1026" t="s">
        <v>14</v>
      </c>
      <c r="E1026" t="s">
        <v>15030</v>
      </c>
      <c r="F1026" t="s">
        <v>211</v>
      </c>
      <c r="G1026" t="s">
        <v>211</v>
      </c>
      <c r="H1026" t="s">
        <v>211</v>
      </c>
      <c r="I1026">
        <v>0</v>
      </c>
      <c r="J1026" s="1" t="s">
        <v>211</v>
      </c>
      <c r="K1026" s="1" t="s">
        <v>211</v>
      </c>
      <c r="L1026" t="s">
        <v>3018</v>
      </c>
    </row>
    <row r="1027" spans="1:12" x14ac:dyDescent="0.25">
      <c r="A1027" s="1" t="s">
        <v>14963</v>
      </c>
      <c r="B1027" t="s">
        <v>14655</v>
      </c>
      <c r="C1027" t="s">
        <v>15031</v>
      </c>
      <c r="D1027" t="s">
        <v>14</v>
      </c>
      <c r="E1027" t="s">
        <v>15032</v>
      </c>
      <c r="F1027" t="s">
        <v>211</v>
      </c>
      <c r="G1027" t="s">
        <v>211</v>
      </c>
      <c r="H1027" t="s">
        <v>211</v>
      </c>
      <c r="I1027">
        <v>0</v>
      </c>
      <c r="J1027" s="1" t="s">
        <v>211</v>
      </c>
      <c r="K1027" s="1" t="s">
        <v>211</v>
      </c>
      <c r="L1027" t="s">
        <v>3018</v>
      </c>
    </row>
    <row r="1028" spans="1:12" x14ac:dyDescent="0.25">
      <c r="A1028" s="1" t="s">
        <v>14963</v>
      </c>
      <c r="B1028" t="s">
        <v>14655</v>
      </c>
      <c r="C1028" t="s">
        <v>15033</v>
      </c>
      <c r="D1028" t="s">
        <v>1635</v>
      </c>
      <c r="E1028" t="s">
        <v>15034</v>
      </c>
      <c r="F1028" t="s">
        <v>211</v>
      </c>
      <c r="G1028" t="s">
        <v>211</v>
      </c>
      <c r="H1028" t="s">
        <v>211</v>
      </c>
      <c r="I1028">
        <v>0</v>
      </c>
      <c r="J1028" s="1" t="s">
        <v>211</v>
      </c>
      <c r="K1028" s="1" t="s">
        <v>211</v>
      </c>
      <c r="L1028" t="s">
        <v>3018</v>
      </c>
    </row>
    <row r="1029" spans="1:12" x14ac:dyDescent="0.25">
      <c r="A1029" s="1" t="s">
        <v>14963</v>
      </c>
      <c r="B1029" t="s">
        <v>14655</v>
      </c>
      <c r="C1029" t="s">
        <v>15035</v>
      </c>
      <c r="D1029" t="s">
        <v>14</v>
      </c>
      <c r="E1029" t="s">
        <v>15036</v>
      </c>
      <c r="F1029" t="s">
        <v>211</v>
      </c>
      <c r="G1029" t="s">
        <v>211</v>
      </c>
      <c r="H1029" t="s">
        <v>211</v>
      </c>
      <c r="I1029">
        <v>0</v>
      </c>
      <c r="J1029" s="1" t="s">
        <v>211</v>
      </c>
      <c r="K1029" s="1" t="s">
        <v>211</v>
      </c>
      <c r="L1029" t="s">
        <v>3018</v>
      </c>
    </row>
    <row r="1030" spans="1:12" x14ac:dyDescent="0.25">
      <c r="A1030" s="1" t="s">
        <v>14963</v>
      </c>
      <c r="B1030" t="s">
        <v>14655</v>
      </c>
      <c r="C1030" t="s">
        <v>15037</v>
      </c>
      <c r="D1030" t="s">
        <v>14</v>
      </c>
      <c r="E1030" t="s">
        <v>15038</v>
      </c>
      <c r="F1030" t="s">
        <v>211</v>
      </c>
      <c r="G1030" t="s">
        <v>211</v>
      </c>
      <c r="H1030" t="s">
        <v>211</v>
      </c>
      <c r="I1030">
        <v>0</v>
      </c>
      <c r="J1030" s="1" t="s">
        <v>211</v>
      </c>
      <c r="K1030" s="1" t="s">
        <v>211</v>
      </c>
      <c r="L1030" t="s">
        <v>3018</v>
      </c>
    </row>
    <row r="1031" spans="1:12" x14ac:dyDescent="0.25">
      <c r="A1031" s="1" t="s">
        <v>14963</v>
      </c>
      <c r="B1031" t="s">
        <v>14655</v>
      </c>
      <c r="C1031" t="s">
        <v>15039</v>
      </c>
      <c r="D1031" t="s">
        <v>14</v>
      </c>
      <c r="E1031" t="s">
        <v>15040</v>
      </c>
      <c r="F1031" t="s">
        <v>211</v>
      </c>
      <c r="G1031" t="s">
        <v>211</v>
      </c>
      <c r="H1031" t="s">
        <v>211</v>
      </c>
      <c r="I1031">
        <v>0</v>
      </c>
      <c r="J1031" s="1" t="s">
        <v>211</v>
      </c>
      <c r="K1031" s="1" t="s">
        <v>211</v>
      </c>
      <c r="L1031" t="s">
        <v>3018</v>
      </c>
    </row>
    <row r="1032" spans="1:12" x14ac:dyDescent="0.25">
      <c r="A1032" s="1" t="s">
        <v>14963</v>
      </c>
      <c r="B1032" t="s">
        <v>14655</v>
      </c>
      <c r="C1032" t="s">
        <v>15041</v>
      </c>
      <c r="D1032" t="s">
        <v>14</v>
      </c>
      <c r="E1032" t="s">
        <v>15042</v>
      </c>
      <c r="F1032" t="s">
        <v>211</v>
      </c>
      <c r="G1032" t="s">
        <v>211</v>
      </c>
      <c r="H1032" t="s">
        <v>211</v>
      </c>
      <c r="I1032">
        <v>0</v>
      </c>
      <c r="J1032" s="1" t="s">
        <v>211</v>
      </c>
      <c r="K1032" s="1" t="s">
        <v>211</v>
      </c>
      <c r="L1032" t="s">
        <v>3018</v>
      </c>
    </row>
    <row r="1033" spans="1:12" x14ac:dyDescent="0.25">
      <c r="A1033" s="1" t="s">
        <v>14963</v>
      </c>
      <c r="B1033" t="s">
        <v>14655</v>
      </c>
      <c r="C1033" t="s">
        <v>15043</v>
      </c>
      <c r="D1033" t="s">
        <v>1534</v>
      </c>
      <c r="E1033" t="s">
        <v>15044</v>
      </c>
      <c r="F1033" t="s">
        <v>211</v>
      </c>
      <c r="G1033" t="s">
        <v>211</v>
      </c>
      <c r="H1033" t="s">
        <v>211</v>
      </c>
      <c r="I1033">
        <v>95117</v>
      </c>
      <c r="J1033" s="1" t="s">
        <v>211</v>
      </c>
      <c r="K1033" s="1" t="s">
        <v>211</v>
      </c>
      <c r="L1033" t="s">
        <v>3018</v>
      </c>
    </row>
    <row r="1034" spans="1:12" x14ac:dyDescent="0.25">
      <c r="A1034" s="1" t="s">
        <v>14963</v>
      </c>
      <c r="B1034" t="s">
        <v>14655</v>
      </c>
      <c r="C1034" t="s">
        <v>15045</v>
      </c>
      <c r="D1034" t="s">
        <v>14</v>
      </c>
      <c r="E1034" t="s">
        <v>15046</v>
      </c>
      <c r="F1034" t="s">
        <v>211</v>
      </c>
      <c r="G1034" t="s">
        <v>15047</v>
      </c>
      <c r="H1034" t="s">
        <v>211</v>
      </c>
      <c r="I1034">
        <v>0</v>
      </c>
      <c r="J1034" s="1" t="s">
        <v>211</v>
      </c>
      <c r="K1034" s="1" t="s">
        <v>211</v>
      </c>
      <c r="L1034" t="s">
        <v>3018</v>
      </c>
    </row>
    <row r="1035" spans="1:12" x14ac:dyDescent="0.25">
      <c r="A1035" s="1" t="s">
        <v>14963</v>
      </c>
      <c r="B1035" t="s">
        <v>14655</v>
      </c>
      <c r="C1035" t="s">
        <v>15048</v>
      </c>
      <c r="D1035" t="s">
        <v>14</v>
      </c>
      <c r="E1035" t="s">
        <v>15049</v>
      </c>
      <c r="F1035" t="s">
        <v>211</v>
      </c>
      <c r="G1035" t="s">
        <v>211</v>
      </c>
      <c r="H1035" t="s">
        <v>211</v>
      </c>
      <c r="I1035">
        <v>95161</v>
      </c>
      <c r="J1035" s="1" t="s">
        <v>211</v>
      </c>
      <c r="K1035" s="1" t="s">
        <v>211</v>
      </c>
      <c r="L1035" t="s">
        <v>3018</v>
      </c>
    </row>
    <row r="1036" spans="1:12" x14ac:dyDescent="0.25">
      <c r="A1036" s="1" t="s">
        <v>14963</v>
      </c>
      <c r="B1036" t="s">
        <v>14655</v>
      </c>
      <c r="C1036" t="s">
        <v>15050</v>
      </c>
      <c r="D1036" t="s">
        <v>14</v>
      </c>
      <c r="E1036" t="s">
        <v>15051</v>
      </c>
      <c r="F1036" t="s">
        <v>211</v>
      </c>
      <c r="G1036" t="s">
        <v>211</v>
      </c>
      <c r="H1036" t="s">
        <v>211</v>
      </c>
      <c r="I1036">
        <v>0</v>
      </c>
      <c r="J1036" s="1" t="s">
        <v>211</v>
      </c>
      <c r="K1036" s="1" t="s">
        <v>211</v>
      </c>
      <c r="L1036" t="s">
        <v>3018</v>
      </c>
    </row>
    <row r="1037" spans="1:12" x14ac:dyDescent="0.25">
      <c r="A1037" s="1" t="s">
        <v>14963</v>
      </c>
      <c r="B1037" t="s">
        <v>14655</v>
      </c>
      <c r="C1037" t="s">
        <v>15052</v>
      </c>
      <c r="D1037" t="s">
        <v>14</v>
      </c>
      <c r="E1037" t="s">
        <v>15053</v>
      </c>
      <c r="F1037" t="s">
        <v>15052</v>
      </c>
      <c r="G1037" t="s">
        <v>15054</v>
      </c>
      <c r="H1037" t="s">
        <v>211</v>
      </c>
      <c r="I1037">
        <v>95115</v>
      </c>
      <c r="J1037" s="1" t="s">
        <v>211</v>
      </c>
      <c r="K1037" s="1" t="s">
        <v>211</v>
      </c>
      <c r="L1037" t="s">
        <v>3018</v>
      </c>
    </row>
    <row r="1038" spans="1:12" x14ac:dyDescent="0.25">
      <c r="A1038" s="1" t="s">
        <v>14963</v>
      </c>
      <c r="B1038" t="s">
        <v>14655</v>
      </c>
      <c r="C1038" t="s">
        <v>15055</v>
      </c>
      <c r="D1038" t="s">
        <v>14</v>
      </c>
      <c r="E1038" t="s">
        <v>15056</v>
      </c>
      <c r="F1038" t="s">
        <v>211</v>
      </c>
      <c r="G1038" t="s">
        <v>211</v>
      </c>
      <c r="H1038" t="s">
        <v>211</v>
      </c>
      <c r="I1038">
        <v>0</v>
      </c>
      <c r="J1038" s="1" t="s">
        <v>211</v>
      </c>
      <c r="K1038" s="1" t="s">
        <v>211</v>
      </c>
      <c r="L1038" t="s">
        <v>3018</v>
      </c>
    </row>
    <row r="1039" spans="1:12" x14ac:dyDescent="0.25">
      <c r="A1039" s="1" t="s">
        <v>14963</v>
      </c>
      <c r="B1039" t="s">
        <v>14655</v>
      </c>
      <c r="C1039" t="s">
        <v>15057</v>
      </c>
      <c r="D1039" t="s">
        <v>14</v>
      </c>
      <c r="E1039" t="s">
        <v>15058</v>
      </c>
      <c r="F1039" t="s">
        <v>211</v>
      </c>
      <c r="G1039" t="s">
        <v>211</v>
      </c>
      <c r="H1039" t="s">
        <v>211</v>
      </c>
      <c r="I1039">
        <v>95116</v>
      </c>
      <c r="J1039" s="1" t="s">
        <v>211</v>
      </c>
      <c r="K1039" s="1" t="s">
        <v>211</v>
      </c>
      <c r="L1039" t="s">
        <v>3018</v>
      </c>
    </row>
    <row r="1040" spans="1:12" x14ac:dyDescent="0.25">
      <c r="A1040" s="1" t="s">
        <v>14963</v>
      </c>
      <c r="B1040" t="s">
        <v>14655</v>
      </c>
      <c r="C1040" t="s">
        <v>2927</v>
      </c>
      <c r="D1040" t="s">
        <v>14</v>
      </c>
      <c r="E1040" t="s">
        <v>15059</v>
      </c>
      <c r="F1040" t="s">
        <v>211</v>
      </c>
      <c r="G1040" t="s">
        <v>211</v>
      </c>
      <c r="H1040" t="s">
        <v>211</v>
      </c>
      <c r="I1040">
        <v>95111</v>
      </c>
      <c r="J1040" s="1" t="s">
        <v>211</v>
      </c>
      <c r="K1040" s="1" t="s">
        <v>211</v>
      </c>
      <c r="L1040" t="s">
        <v>3018</v>
      </c>
    </row>
    <row r="1041" spans="1:12" x14ac:dyDescent="0.25">
      <c r="A1041" s="1" t="s">
        <v>14963</v>
      </c>
      <c r="B1041" t="s">
        <v>14655</v>
      </c>
      <c r="C1041" t="s">
        <v>15060</v>
      </c>
      <c r="D1041" t="s">
        <v>14</v>
      </c>
      <c r="E1041" t="s">
        <v>15061</v>
      </c>
      <c r="F1041" t="s">
        <v>211</v>
      </c>
      <c r="G1041" t="s">
        <v>211</v>
      </c>
      <c r="H1041" t="s">
        <v>211</v>
      </c>
      <c r="I1041">
        <v>0</v>
      </c>
      <c r="J1041" s="1" t="s">
        <v>211</v>
      </c>
      <c r="K1041" s="1" t="s">
        <v>211</v>
      </c>
      <c r="L1041" t="s">
        <v>3018</v>
      </c>
    </row>
    <row r="1042" spans="1:12" x14ac:dyDescent="0.25">
      <c r="A1042" s="1" t="s">
        <v>14963</v>
      </c>
      <c r="B1042" t="s">
        <v>14655</v>
      </c>
      <c r="C1042" t="s">
        <v>15062</v>
      </c>
      <c r="D1042" t="s">
        <v>14</v>
      </c>
      <c r="E1042" t="s">
        <v>15063</v>
      </c>
      <c r="F1042" t="s">
        <v>211</v>
      </c>
      <c r="G1042" t="s">
        <v>211</v>
      </c>
      <c r="H1042" t="s">
        <v>211</v>
      </c>
      <c r="I1042">
        <v>0</v>
      </c>
      <c r="J1042" s="1" t="s">
        <v>211</v>
      </c>
      <c r="K1042" s="1" t="s">
        <v>211</v>
      </c>
      <c r="L1042" t="s">
        <v>3018</v>
      </c>
    </row>
    <row r="1043" spans="1:12" x14ac:dyDescent="0.25">
      <c r="A1043" s="1" t="s">
        <v>14963</v>
      </c>
      <c r="B1043" t="s">
        <v>14655</v>
      </c>
      <c r="C1043" t="s">
        <v>15064</v>
      </c>
      <c r="D1043" t="s">
        <v>14</v>
      </c>
      <c r="E1043" t="s">
        <v>15065</v>
      </c>
      <c r="F1043" t="s">
        <v>211</v>
      </c>
      <c r="G1043" t="s">
        <v>211</v>
      </c>
      <c r="H1043" t="s">
        <v>211</v>
      </c>
      <c r="I1043">
        <v>0</v>
      </c>
      <c r="J1043" s="1" t="s">
        <v>211</v>
      </c>
      <c r="K1043" s="1" t="s">
        <v>211</v>
      </c>
      <c r="L1043" t="s">
        <v>3018</v>
      </c>
    </row>
    <row r="1044" spans="1:12" x14ac:dyDescent="0.25">
      <c r="A1044" s="1" t="s">
        <v>14963</v>
      </c>
      <c r="B1044" t="s">
        <v>14655</v>
      </c>
      <c r="C1044" t="s">
        <v>15066</v>
      </c>
      <c r="D1044" t="s">
        <v>14</v>
      </c>
      <c r="E1044" t="s">
        <v>15067</v>
      </c>
      <c r="F1044" t="s">
        <v>211</v>
      </c>
      <c r="G1044" t="s">
        <v>211</v>
      </c>
      <c r="H1044" t="s">
        <v>211</v>
      </c>
      <c r="I1044">
        <v>0</v>
      </c>
      <c r="J1044" s="1" t="s">
        <v>211</v>
      </c>
      <c r="K1044" s="1" t="s">
        <v>211</v>
      </c>
      <c r="L1044" t="s">
        <v>3018</v>
      </c>
    </row>
    <row r="1045" spans="1:12" x14ac:dyDescent="0.25">
      <c r="A1045" s="1" t="s">
        <v>14963</v>
      </c>
      <c r="B1045" t="s">
        <v>14655</v>
      </c>
      <c r="C1045" t="s">
        <v>15068</v>
      </c>
      <c r="D1045" t="s">
        <v>14</v>
      </c>
      <c r="E1045" t="s">
        <v>15069</v>
      </c>
      <c r="F1045" t="s">
        <v>211</v>
      </c>
      <c r="G1045" t="s">
        <v>211</v>
      </c>
      <c r="H1045" t="s">
        <v>211</v>
      </c>
      <c r="I1045">
        <v>0</v>
      </c>
      <c r="J1045" s="1" t="s">
        <v>211</v>
      </c>
      <c r="K1045" s="1" t="s">
        <v>211</v>
      </c>
      <c r="L1045" t="s">
        <v>3018</v>
      </c>
    </row>
    <row r="1046" spans="1:12" x14ac:dyDescent="0.25">
      <c r="A1046" s="1" t="s">
        <v>14963</v>
      </c>
      <c r="B1046" t="s">
        <v>14655</v>
      </c>
      <c r="C1046" t="s">
        <v>2226</v>
      </c>
      <c r="D1046" t="s">
        <v>14</v>
      </c>
      <c r="E1046" t="s">
        <v>15070</v>
      </c>
      <c r="F1046" t="s">
        <v>211</v>
      </c>
      <c r="G1046" t="s">
        <v>211</v>
      </c>
      <c r="H1046" t="s">
        <v>211</v>
      </c>
      <c r="I1046">
        <v>0</v>
      </c>
      <c r="J1046" s="1" t="s">
        <v>211</v>
      </c>
      <c r="K1046" s="1" t="s">
        <v>211</v>
      </c>
      <c r="L1046" t="s">
        <v>3018</v>
      </c>
    </row>
    <row r="1047" spans="1:12" x14ac:dyDescent="0.25">
      <c r="A1047" s="1" t="s">
        <v>14963</v>
      </c>
      <c r="B1047" t="s">
        <v>14655</v>
      </c>
      <c r="C1047" t="s">
        <v>15071</v>
      </c>
      <c r="D1047" t="s">
        <v>14</v>
      </c>
      <c r="E1047" t="s">
        <v>15072</v>
      </c>
      <c r="F1047" t="s">
        <v>211</v>
      </c>
      <c r="G1047" t="s">
        <v>211</v>
      </c>
      <c r="H1047" t="s">
        <v>211</v>
      </c>
      <c r="I1047">
        <v>0</v>
      </c>
      <c r="J1047" s="1" t="s">
        <v>211</v>
      </c>
      <c r="K1047" s="1" t="s">
        <v>211</v>
      </c>
      <c r="L1047" t="s">
        <v>3018</v>
      </c>
    </row>
    <row r="1048" spans="1:12" x14ac:dyDescent="0.25">
      <c r="A1048" s="1" t="s">
        <v>14963</v>
      </c>
      <c r="B1048" t="s">
        <v>14655</v>
      </c>
      <c r="C1048" t="s">
        <v>15073</v>
      </c>
      <c r="D1048" t="s">
        <v>14</v>
      </c>
      <c r="E1048" t="s">
        <v>15074</v>
      </c>
      <c r="F1048" t="s">
        <v>211</v>
      </c>
      <c r="G1048" t="s">
        <v>211</v>
      </c>
      <c r="H1048" t="s">
        <v>211</v>
      </c>
      <c r="I1048">
        <v>0</v>
      </c>
      <c r="J1048" s="1" t="s">
        <v>211</v>
      </c>
      <c r="K1048" s="1" t="s">
        <v>211</v>
      </c>
      <c r="L1048" t="s">
        <v>3018</v>
      </c>
    </row>
    <row r="1049" spans="1:12" x14ac:dyDescent="0.25">
      <c r="A1049" s="1" t="s">
        <v>14963</v>
      </c>
      <c r="B1049" t="s">
        <v>14655</v>
      </c>
      <c r="C1049" t="s">
        <v>15075</v>
      </c>
      <c r="D1049" t="s">
        <v>14</v>
      </c>
      <c r="E1049" t="s">
        <v>15076</v>
      </c>
      <c r="F1049" t="s">
        <v>211</v>
      </c>
      <c r="G1049" t="s">
        <v>211</v>
      </c>
      <c r="H1049" t="s">
        <v>211</v>
      </c>
      <c r="I1049">
        <v>0</v>
      </c>
      <c r="J1049" s="1" t="s">
        <v>211</v>
      </c>
      <c r="K1049" s="1" t="s">
        <v>211</v>
      </c>
      <c r="L1049" t="s">
        <v>3018</v>
      </c>
    </row>
    <row r="1050" spans="1:12" x14ac:dyDescent="0.25">
      <c r="A1050" s="1" t="s">
        <v>14963</v>
      </c>
      <c r="B1050" t="s">
        <v>14655</v>
      </c>
      <c r="C1050" t="s">
        <v>15077</v>
      </c>
      <c r="D1050" t="s">
        <v>14</v>
      </c>
      <c r="E1050" t="s">
        <v>15078</v>
      </c>
      <c r="F1050" t="s">
        <v>211</v>
      </c>
      <c r="G1050" t="s">
        <v>211</v>
      </c>
      <c r="H1050" t="s">
        <v>211</v>
      </c>
      <c r="I1050">
        <v>0</v>
      </c>
      <c r="J1050" s="1" t="s">
        <v>211</v>
      </c>
      <c r="K1050" s="1" t="s">
        <v>211</v>
      </c>
      <c r="L1050" t="s">
        <v>3018</v>
      </c>
    </row>
    <row r="1051" spans="1:12" x14ac:dyDescent="0.25">
      <c r="A1051" s="1" t="s">
        <v>14963</v>
      </c>
      <c r="B1051" t="s">
        <v>14655</v>
      </c>
      <c r="C1051" t="s">
        <v>15079</v>
      </c>
      <c r="D1051" t="s">
        <v>14</v>
      </c>
      <c r="E1051" t="s">
        <v>15078</v>
      </c>
      <c r="F1051" t="s">
        <v>211</v>
      </c>
      <c r="G1051" t="s">
        <v>211</v>
      </c>
      <c r="H1051" t="s">
        <v>211</v>
      </c>
      <c r="I1051">
        <v>0</v>
      </c>
      <c r="J1051" s="1" t="s">
        <v>211</v>
      </c>
      <c r="K1051" s="1" t="s">
        <v>211</v>
      </c>
      <c r="L1051" t="s">
        <v>3018</v>
      </c>
    </row>
    <row r="1052" spans="1:12" x14ac:dyDescent="0.25">
      <c r="A1052" s="1" t="s">
        <v>14963</v>
      </c>
      <c r="B1052" t="s">
        <v>14655</v>
      </c>
      <c r="C1052" t="s">
        <v>15080</v>
      </c>
      <c r="D1052" t="s">
        <v>14</v>
      </c>
      <c r="E1052" t="s">
        <v>15081</v>
      </c>
      <c r="F1052" t="s">
        <v>211</v>
      </c>
      <c r="G1052" t="s">
        <v>211</v>
      </c>
      <c r="H1052" t="s">
        <v>211</v>
      </c>
      <c r="I1052">
        <v>0</v>
      </c>
      <c r="J1052" s="1" t="s">
        <v>211</v>
      </c>
      <c r="K1052" s="1" t="s">
        <v>211</v>
      </c>
      <c r="L1052" t="s">
        <v>3018</v>
      </c>
    </row>
    <row r="1053" spans="1:12" x14ac:dyDescent="0.25">
      <c r="A1053" s="1" t="s">
        <v>14963</v>
      </c>
      <c r="B1053" t="s">
        <v>14655</v>
      </c>
      <c r="C1053" t="s">
        <v>5175</v>
      </c>
      <c r="D1053" t="s">
        <v>14</v>
      </c>
      <c r="E1053" t="s">
        <v>15082</v>
      </c>
      <c r="I1053">
        <v>0</v>
      </c>
      <c r="L1053" t="s">
        <v>3018</v>
      </c>
    </row>
    <row r="1054" spans="1:12" x14ac:dyDescent="0.25">
      <c r="A1054" s="1" t="s">
        <v>14963</v>
      </c>
      <c r="B1054" t="s">
        <v>14655</v>
      </c>
      <c r="C1054" t="s">
        <v>15083</v>
      </c>
      <c r="D1054" t="s">
        <v>14</v>
      </c>
      <c r="E1054" t="s">
        <v>15084</v>
      </c>
      <c r="F1054" t="s">
        <v>211</v>
      </c>
      <c r="G1054" t="s">
        <v>211</v>
      </c>
      <c r="H1054" t="s">
        <v>211</v>
      </c>
      <c r="I1054">
        <v>0</v>
      </c>
      <c r="J1054" s="1" t="s">
        <v>211</v>
      </c>
      <c r="K1054" s="1" t="s">
        <v>211</v>
      </c>
      <c r="L1054" t="s">
        <v>3018</v>
      </c>
    </row>
    <row r="1055" spans="1:12" x14ac:dyDescent="0.25">
      <c r="A1055" s="1" t="s">
        <v>14963</v>
      </c>
      <c r="B1055" t="s">
        <v>14655</v>
      </c>
      <c r="C1055" t="s">
        <v>15085</v>
      </c>
      <c r="D1055" t="s">
        <v>14</v>
      </c>
      <c r="E1055" t="s">
        <v>15086</v>
      </c>
      <c r="F1055" t="s">
        <v>15087</v>
      </c>
      <c r="G1055" t="s">
        <v>14980</v>
      </c>
      <c r="H1055" t="s">
        <v>14962</v>
      </c>
      <c r="I1055">
        <v>95129</v>
      </c>
      <c r="L1055" t="s">
        <v>3018</v>
      </c>
    </row>
    <row r="1056" spans="1:12" x14ac:dyDescent="0.25">
      <c r="A1056" s="1" t="s">
        <v>14963</v>
      </c>
      <c r="B1056" t="s">
        <v>14655</v>
      </c>
      <c r="C1056" t="s">
        <v>16107</v>
      </c>
      <c r="D1056" t="s">
        <v>14</v>
      </c>
      <c r="E1056" t="s">
        <v>16108</v>
      </c>
      <c r="H1056" t="s">
        <v>14962</v>
      </c>
      <c r="I1056">
        <v>0</v>
      </c>
    </row>
    <row r="1057" spans="1:12" x14ac:dyDescent="0.25">
      <c r="A1057" s="1" t="s">
        <v>14963</v>
      </c>
      <c r="B1057" t="s">
        <v>14655</v>
      </c>
      <c r="C1057" t="s">
        <v>16109</v>
      </c>
      <c r="D1057" t="s">
        <v>14</v>
      </c>
      <c r="E1057" t="s">
        <v>16110</v>
      </c>
      <c r="H1057" t="s">
        <v>16111</v>
      </c>
      <c r="I1057">
        <v>0</v>
      </c>
    </row>
    <row r="1058" spans="1:12" x14ac:dyDescent="0.25">
      <c r="A1058" s="1" t="s">
        <v>14963</v>
      </c>
      <c r="B1058" t="s">
        <v>14655</v>
      </c>
      <c r="C1058" t="s">
        <v>16112</v>
      </c>
      <c r="D1058" t="s">
        <v>14</v>
      </c>
      <c r="E1058" t="s">
        <v>16113</v>
      </c>
      <c r="H1058" t="s">
        <v>16111</v>
      </c>
      <c r="I1058">
        <v>0</v>
      </c>
    </row>
    <row r="1059" spans="1:12" x14ac:dyDescent="0.25">
      <c r="A1059" s="1" t="s">
        <v>14963</v>
      </c>
      <c r="B1059" t="s">
        <v>14655</v>
      </c>
      <c r="C1059" t="s">
        <v>16114</v>
      </c>
      <c r="D1059" t="s">
        <v>14</v>
      </c>
      <c r="E1059" t="s">
        <v>16115</v>
      </c>
      <c r="H1059" t="s">
        <v>16111</v>
      </c>
      <c r="I1059">
        <v>0</v>
      </c>
    </row>
    <row r="1060" spans="1:12" x14ac:dyDescent="0.25">
      <c r="A1060" s="1" t="s">
        <v>14963</v>
      </c>
      <c r="B1060" t="s">
        <v>14655</v>
      </c>
      <c r="C1060" t="s">
        <v>16116</v>
      </c>
      <c r="D1060" t="s">
        <v>14</v>
      </c>
      <c r="E1060" t="s">
        <v>16117</v>
      </c>
      <c r="H1060" t="s">
        <v>16111</v>
      </c>
      <c r="I1060">
        <v>0</v>
      </c>
    </row>
    <row r="1061" spans="1:12" x14ac:dyDescent="0.25">
      <c r="A1061" s="1" t="s">
        <v>14963</v>
      </c>
      <c r="B1061" t="s">
        <v>14655</v>
      </c>
      <c r="C1061" t="s">
        <v>16118</v>
      </c>
      <c r="D1061" t="s">
        <v>1635</v>
      </c>
      <c r="E1061" t="s">
        <v>16119</v>
      </c>
      <c r="H1061" t="s">
        <v>15001</v>
      </c>
      <c r="I1061">
        <v>0</v>
      </c>
    </row>
    <row r="1062" spans="1:12" x14ac:dyDescent="0.25">
      <c r="A1062" s="1" t="s">
        <v>14963</v>
      </c>
      <c r="B1062" t="s">
        <v>14655</v>
      </c>
      <c r="C1062" t="s">
        <v>16120</v>
      </c>
      <c r="D1062" t="s">
        <v>14</v>
      </c>
      <c r="E1062" t="s">
        <v>16121</v>
      </c>
      <c r="H1062" t="s">
        <v>16122</v>
      </c>
      <c r="I1062">
        <v>0</v>
      </c>
    </row>
    <row r="1063" spans="1:12" x14ac:dyDescent="0.25">
      <c r="A1063" s="1" t="s">
        <v>14963</v>
      </c>
      <c r="B1063" t="s">
        <v>14655</v>
      </c>
      <c r="C1063" t="s">
        <v>16123</v>
      </c>
      <c r="D1063" t="s">
        <v>14</v>
      </c>
      <c r="E1063" t="s">
        <v>16121</v>
      </c>
      <c r="H1063" t="s">
        <v>16124</v>
      </c>
      <c r="I1063">
        <v>0</v>
      </c>
    </row>
    <row r="1064" spans="1:12" x14ac:dyDescent="0.25">
      <c r="A1064" s="1" t="s">
        <v>14963</v>
      </c>
      <c r="B1064" t="s">
        <v>14655</v>
      </c>
      <c r="C1064" t="s">
        <v>16125</v>
      </c>
      <c r="D1064" t="s">
        <v>14</v>
      </c>
      <c r="E1064" t="s">
        <v>16121</v>
      </c>
      <c r="H1064" t="s">
        <v>16126</v>
      </c>
      <c r="I1064">
        <v>0</v>
      </c>
    </row>
    <row r="1065" spans="1:12" x14ac:dyDescent="0.25">
      <c r="A1065" s="1" t="s">
        <v>14963</v>
      </c>
      <c r="B1065" t="s">
        <v>14655</v>
      </c>
      <c r="C1065" t="s">
        <v>16127</v>
      </c>
      <c r="D1065" t="s">
        <v>14</v>
      </c>
      <c r="E1065" t="s">
        <v>16128</v>
      </c>
      <c r="H1065" t="s">
        <v>16129</v>
      </c>
      <c r="I1065">
        <v>0</v>
      </c>
    </row>
    <row r="1066" spans="1:12" x14ac:dyDescent="0.25">
      <c r="A1066" s="1" t="s">
        <v>14963</v>
      </c>
      <c r="B1066" t="s">
        <v>14655</v>
      </c>
      <c r="C1066" t="s">
        <v>16130</v>
      </c>
      <c r="D1066" t="s">
        <v>14</v>
      </c>
      <c r="E1066" t="s">
        <v>16131</v>
      </c>
      <c r="H1066" t="s">
        <v>16129</v>
      </c>
      <c r="I1066">
        <v>0</v>
      </c>
    </row>
    <row r="1067" spans="1:12" x14ac:dyDescent="0.25">
      <c r="A1067" s="1" t="s">
        <v>14963</v>
      </c>
      <c r="B1067" t="s">
        <v>14655</v>
      </c>
      <c r="C1067" t="s">
        <v>16132</v>
      </c>
      <c r="D1067" t="s">
        <v>1534</v>
      </c>
      <c r="E1067" t="s">
        <v>16133</v>
      </c>
      <c r="H1067" t="s">
        <v>14962</v>
      </c>
      <c r="I1067">
        <v>0</v>
      </c>
    </row>
    <row r="1068" spans="1:12" x14ac:dyDescent="0.25">
      <c r="A1068" s="1" t="s">
        <v>14963</v>
      </c>
      <c r="B1068" t="s">
        <v>14655</v>
      </c>
      <c r="C1068" t="s">
        <v>16134</v>
      </c>
      <c r="D1068" t="s">
        <v>1534</v>
      </c>
      <c r="E1068" t="s">
        <v>16135</v>
      </c>
      <c r="H1068" t="s">
        <v>14962</v>
      </c>
      <c r="I1068">
        <v>0</v>
      </c>
    </row>
    <row r="1069" spans="1:12" x14ac:dyDescent="0.25">
      <c r="A1069" s="1" t="s">
        <v>14661</v>
      </c>
      <c r="B1069" t="s">
        <v>14655</v>
      </c>
      <c r="C1069" t="s">
        <v>15088</v>
      </c>
      <c r="D1069" t="s">
        <v>1635</v>
      </c>
      <c r="E1069" t="s">
        <v>15089</v>
      </c>
      <c r="F1069" t="s">
        <v>15090</v>
      </c>
      <c r="G1069" t="s">
        <v>15091</v>
      </c>
      <c r="H1069" t="s">
        <v>15092</v>
      </c>
      <c r="I1069">
        <v>94663</v>
      </c>
      <c r="L1069" t="s">
        <v>3018</v>
      </c>
    </row>
    <row r="1070" spans="1:12" x14ac:dyDescent="0.25">
      <c r="A1070" s="1" t="s">
        <v>14661</v>
      </c>
      <c r="B1070" t="s">
        <v>14655</v>
      </c>
      <c r="C1070" t="s">
        <v>15093</v>
      </c>
      <c r="D1070" t="s">
        <v>1635</v>
      </c>
      <c r="E1070" t="s">
        <v>15094</v>
      </c>
      <c r="F1070" t="s">
        <v>15095</v>
      </c>
      <c r="G1070" t="s">
        <v>15096</v>
      </c>
      <c r="H1070" t="s">
        <v>15097</v>
      </c>
      <c r="I1070">
        <v>94885</v>
      </c>
      <c r="L1070" t="s">
        <v>3018</v>
      </c>
    </row>
    <row r="1071" spans="1:12" x14ac:dyDescent="0.25">
      <c r="A1071" s="1" t="s">
        <v>14661</v>
      </c>
      <c r="B1071" t="s">
        <v>14655</v>
      </c>
      <c r="C1071" t="s">
        <v>15098</v>
      </c>
      <c r="D1071" t="s">
        <v>1635</v>
      </c>
      <c r="E1071" t="s">
        <v>15099</v>
      </c>
      <c r="F1071" t="s">
        <v>15100</v>
      </c>
      <c r="G1071" t="s">
        <v>15100</v>
      </c>
      <c r="H1071" t="s">
        <v>15101</v>
      </c>
      <c r="I1071">
        <v>94476</v>
      </c>
      <c r="L1071" t="s">
        <v>3018</v>
      </c>
    </row>
    <row r="1072" spans="1:12" x14ac:dyDescent="0.25">
      <c r="A1072" s="1" t="s">
        <v>14661</v>
      </c>
      <c r="B1072" t="s">
        <v>14655</v>
      </c>
      <c r="C1072" t="s">
        <v>15102</v>
      </c>
      <c r="D1072" t="s">
        <v>1635</v>
      </c>
      <c r="E1072" t="s">
        <v>15103</v>
      </c>
      <c r="F1072" t="s">
        <v>15104</v>
      </c>
      <c r="G1072" t="s">
        <v>15105</v>
      </c>
      <c r="H1072" t="s">
        <v>15106</v>
      </c>
      <c r="I1072">
        <v>94563</v>
      </c>
      <c r="L1072" t="s">
        <v>3018</v>
      </c>
    </row>
    <row r="1073" spans="1:12" x14ac:dyDescent="0.25">
      <c r="A1073" s="1" t="s">
        <v>14661</v>
      </c>
      <c r="B1073" t="s">
        <v>14655</v>
      </c>
      <c r="C1073" t="s">
        <v>15107</v>
      </c>
      <c r="D1073" t="s">
        <v>1635</v>
      </c>
      <c r="E1073" t="s">
        <v>15108</v>
      </c>
      <c r="F1073" t="s">
        <v>15109</v>
      </c>
      <c r="G1073" t="s">
        <v>15110</v>
      </c>
      <c r="H1073" t="s">
        <v>15111</v>
      </c>
      <c r="I1073">
        <v>94762</v>
      </c>
      <c r="L1073" t="s">
        <v>3018</v>
      </c>
    </row>
    <row r="1074" spans="1:12" x14ac:dyDescent="0.25">
      <c r="A1074" s="1" t="s">
        <v>14661</v>
      </c>
      <c r="B1074" t="s">
        <v>14655</v>
      </c>
      <c r="C1074" t="s">
        <v>15112</v>
      </c>
      <c r="D1074" t="s">
        <v>1635</v>
      </c>
      <c r="E1074" t="s">
        <v>15113</v>
      </c>
      <c r="F1074" t="s">
        <v>15114</v>
      </c>
      <c r="G1074" t="s">
        <v>15115</v>
      </c>
      <c r="H1074" t="s">
        <v>15116</v>
      </c>
      <c r="I1074">
        <v>94891</v>
      </c>
      <c r="L1074" t="s">
        <v>3018</v>
      </c>
    </row>
    <row r="1075" spans="1:12" x14ac:dyDescent="0.25">
      <c r="A1075" s="1" t="s">
        <v>14661</v>
      </c>
      <c r="B1075" t="s">
        <v>14655</v>
      </c>
      <c r="C1075" t="s">
        <v>15117</v>
      </c>
      <c r="D1075" t="s">
        <v>1635</v>
      </c>
      <c r="E1075" t="s">
        <v>15118</v>
      </c>
      <c r="F1075" t="s">
        <v>15119</v>
      </c>
      <c r="G1075" t="s">
        <v>15120</v>
      </c>
      <c r="H1075" t="s">
        <v>15121</v>
      </c>
      <c r="I1075">
        <v>94351</v>
      </c>
      <c r="L1075" t="s">
        <v>3018</v>
      </c>
    </row>
    <row r="1076" spans="1:12" x14ac:dyDescent="0.25">
      <c r="A1076" s="1" t="s">
        <v>14661</v>
      </c>
      <c r="B1076" t="s">
        <v>14655</v>
      </c>
      <c r="C1076" t="s">
        <v>15122</v>
      </c>
      <c r="D1076" t="s">
        <v>1635</v>
      </c>
      <c r="E1076" t="s">
        <v>15123</v>
      </c>
      <c r="F1076" t="s">
        <v>15124</v>
      </c>
      <c r="G1076" t="s">
        <v>15125</v>
      </c>
      <c r="H1076" t="s">
        <v>15126</v>
      </c>
      <c r="I1076">
        <v>94683</v>
      </c>
      <c r="L1076" t="s">
        <v>3018</v>
      </c>
    </row>
    <row r="1077" spans="1:12" x14ac:dyDescent="0.25">
      <c r="A1077" s="1" t="s">
        <v>14661</v>
      </c>
      <c r="B1077" t="s">
        <v>14655</v>
      </c>
      <c r="C1077" t="s">
        <v>15127</v>
      </c>
      <c r="D1077" t="s">
        <v>14</v>
      </c>
      <c r="E1077" t="s">
        <v>15128</v>
      </c>
      <c r="F1077" t="s">
        <v>15129</v>
      </c>
      <c r="G1077" t="s">
        <v>15129</v>
      </c>
      <c r="H1077" t="s">
        <v>15111</v>
      </c>
      <c r="I1077">
        <v>94711</v>
      </c>
      <c r="L1077" t="s">
        <v>3018</v>
      </c>
    </row>
    <row r="1078" spans="1:12" x14ac:dyDescent="0.25">
      <c r="A1078" s="1" t="s">
        <v>14661</v>
      </c>
      <c r="B1078" t="s">
        <v>14655</v>
      </c>
      <c r="C1078" t="s">
        <v>15130</v>
      </c>
      <c r="D1078" t="s">
        <v>14</v>
      </c>
      <c r="E1078" t="s">
        <v>15131</v>
      </c>
      <c r="F1078" t="s">
        <v>15132</v>
      </c>
      <c r="G1078" t="s">
        <v>15129</v>
      </c>
      <c r="H1078" t="s">
        <v>15111</v>
      </c>
      <c r="I1078">
        <v>94716</v>
      </c>
      <c r="L1078" t="s">
        <v>3018</v>
      </c>
    </row>
    <row r="1079" spans="1:12" x14ac:dyDescent="0.25">
      <c r="A1079" s="1" t="s">
        <v>14661</v>
      </c>
      <c r="B1079" t="s">
        <v>14655</v>
      </c>
      <c r="C1079" t="s">
        <v>15133</v>
      </c>
      <c r="D1079" t="s">
        <v>14</v>
      </c>
      <c r="E1079" t="s">
        <v>15134</v>
      </c>
      <c r="F1079" t="s">
        <v>15135</v>
      </c>
      <c r="G1079" t="s">
        <v>15129</v>
      </c>
      <c r="H1079" t="s">
        <v>15111</v>
      </c>
      <c r="I1079">
        <v>94712</v>
      </c>
      <c r="L1079" t="s">
        <v>3018</v>
      </c>
    </row>
    <row r="1080" spans="1:12" x14ac:dyDescent="0.25">
      <c r="A1080" s="1" t="s">
        <v>14661</v>
      </c>
      <c r="B1080" t="s">
        <v>14655</v>
      </c>
      <c r="C1080" t="s">
        <v>15136</v>
      </c>
      <c r="D1080" t="s">
        <v>14</v>
      </c>
      <c r="E1080" t="s">
        <v>15137</v>
      </c>
      <c r="F1080" t="s">
        <v>15138</v>
      </c>
      <c r="G1080" t="s">
        <v>15129</v>
      </c>
      <c r="H1080" t="s">
        <v>15111</v>
      </c>
      <c r="I1080">
        <v>94711</v>
      </c>
      <c r="L1080" t="s">
        <v>3018</v>
      </c>
    </row>
    <row r="1081" spans="1:12" x14ac:dyDescent="0.25">
      <c r="A1081" s="1" t="s">
        <v>14661</v>
      </c>
      <c r="B1081" t="s">
        <v>14655</v>
      </c>
      <c r="C1081" t="s">
        <v>15139</v>
      </c>
      <c r="D1081" t="s">
        <v>14</v>
      </c>
      <c r="E1081" t="s">
        <v>15140</v>
      </c>
      <c r="F1081" t="s">
        <v>15141</v>
      </c>
      <c r="G1081" t="s">
        <v>15129</v>
      </c>
      <c r="H1081" t="s">
        <v>15111</v>
      </c>
      <c r="I1081">
        <v>94712</v>
      </c>
      <c r="L1081" t="s">
        <v>3018</v>
      </c>
    </row>
    <row r="1082" spans="1:12" x14ac:dyDescent="0.25">
      <c r="A1082" s="1" t="s">
        <v>14661</v>
      </c>
      <c r="B1082" t="s">
        <v>14655</v>
      </c>
      <c r="C1082" t="s">
        <v>15142</v>
      </c>
      <c r="D1082" t="s">
        <v>14</v>
      </c>
      <c r="E1082" t="s">
        <v>15143</v>
      </c>
      <c r="F1082" t="s">
        <v>15129</v>
      </c>
      <c r="G1082" t="s">
        <v>15144</v>
      </c>
      <c r="H1082" t="s">
        <v>15111</v>
      </c>
      <c r="I1082">
        <v>94711</v>
      </c>
      <c r="L1082" t="s">
        <v>3018</v>
      </c>
    </row>
    <row r="1083" spans="1:12" x14ac:dyDescent="0.25">
      <c r="A1083" s="1" t="s">
        <v>14661</v>
      </c>
      <c r="B1083" t="s">
        <v>14655</v>
      </c>
      <c r="C1083" t="s">
        <v>15145</v>
      </c>
      <c r="D1083" t="s">
        <v>1635</v>
      </c>
      <c r="E1083" t="s">
        <v>15146</v>
      </c>
      <c r="F1083" t="s">
        <v>15147</v>
      </c>
      <c r="G1083" t="s">
        <v>15148</v>
      </c>
      <c r="H1083" t="s">
        <v>15149</v>
      </c>
      <c r="I1083">
        <v>94356</v>
      </c>
      <c r="L1083" t="s">
        <v>3018</v>
      </c>
    </row>
    <row r="1084" spans="1:12" x14ac:dyDescent="0.25">
      <c r="A1084" s="1" t="s">
        <v>14661</v>
      </c>
      <c r="B1084" t="s">
        <v>14655</v>
      </c>
      <c r="C1084" t="s">
        <v>15150</v>
      </c>
      <c r="D1084" t="s">
        <v>14</v>
      </c>
      <c r="E1084" t="s">
        <v>15151</v>
      </c>
      <c r="F1084" t="s">
        <v>15152</v>
      </c>
      <c r="I1084">
        <v>94112</v>
      </c>
      <c r="L1084" t="s">
        <v>3018</v>
      </c>
    </row>
    <row r="1085" spans="1:12" x14ac:dyDescent="0.25">
      <c r="A1085" s="1" t="s">
        <v>14661</v>
      </c>
      <c r="B1085" t="s">
        <v>14655</v>
      </c>
      <c r="C1085" t="s">
        <v>15153</v>
      </c>
      <c r="D1085" t="s">
        <v>14</v>
      </c>
      <c r="E1085" t="s">
        <v>15154</v>
      </c>
      <c r="I1085">
        <v>94111</v>
      </c>
      <c r="L1085" t="s">
        <v>3018</v>
      </c>
    </row>
    <row r="1086" spans="1:12" x14ac:dyDescent="0.25">
      <c r="A1086" s="1" t="s">
        <v>14661</v>
      </c>
      <c r="B1086" t="s">
        <v>14655</v>
      </c>
      <c r="C1086" t="s">
        <v>15155</v>
      </c>
      <c r="D1086" t="s">
        <v>14</v>
      </c>
      <c r="E1086" t="s">
        <v>15156</v>
      </c>
      <c r="F1086" t="s">
        <v>15157</v>
      </c>
      <c r="G1086" t="s">
        <v>15158</v>
      </c>
      <c r="H1086" t="s">
        <v>14661</v>
      </c>
      <c r="I1086">
        <v>94238</v>
      </c>
      <c r="L1086" t="s">
        <v>3018</v>
      </c>
    </row>
    <row r="1087" spans="1:12" x14ac:dyDescent="0.25">
      <c r="A1087" s="1" t="s">
        <v>14661</v>
      </c>
      <c r="B1087" t="s">
        <v>14655</v>
      </c>
      <c r="C1087" t="s">
        <v>15159</v>
      </c>
      <c r="D1087" t="s">
        <v>14</v>
      </c>
      <c r="E1087" t="s">
        <v>15160</v>
      </c>
      <c r="F1087" t="s">
        <v>15161</v>
      </c>
      <c r="G1087" t="s">
        <v>15158</v>
      </c>
      <c r="H1087" t="s">
        <v>14661</v>
      </c>
      <c r="I1087">
        <v>94127</v>
      </c>
      <c r="L1087" t="s">
        <v>3018</v>
      </c>
    </row>
    <row r="1088" spans="1:12" x14ac:dyDescent="0.25">
      <c r="A1088" s="1" t="s">
        <v>14661</v>
      </c>
      <c r="B1088" t="s">
        <v>14655</v>
      </c>
      <c r="C1088" t="s">
        <v>15162</v>
      </c>
      <c r="D1088" t="s">
        <v>14</v>
      </c>
      <c r="E1088" t="s">
        <v>15163</v>
      </c>
      <c r="G1088" t="s">
        <v>15158</v>
      </c>
      <c r="H1088" t="s">
        <v>15157</v>
      </c>
      <c r="I1088">
        <v>94238</v>
      </c>
      <c r="L1088" t="s">
        <v>3018</v>
      </c>
    </row>
    <row r="1089" spans="1:12" x14ac:dyDescent="0.25">
      <c r="A1089" s="1" t="s">
        <v>14661</v>
      </c>
      <c r="B1089" t="s">
        <v>14655</v>
      </c>
      <c r="C1089" t="s">
        <v>15164</v>
      </c>
      <c r="D1089" t="s">
        <v>1534</v>
      </c>
      <c r="E1089" t="s">
        <v>15165</v>
      </c>
      <c r="F1089" t="s">
        <v>15166</v>
      </c>
      <c r="G1089" t="s">
        <v>15167</v>
      </c>
      <c r="H1089" t="s">
        <v>14661</v>
      </c>
      <c r="I1089">
        <v>94116</v>
      </c>
      <c r="L1089" t="s">
        <v>3018</v>
      </c>
    </row>
    <row r="1090" spans="1:12" x14ac:dyDescent="0.25">
      <c r="A1090" s="1" t="s">
        <v>14661</v>
      </c>
      <c r="B1090" t="s">
        <v>14655</v>
      </c>
      <c r="C1090" t="s">
        <v>15168</v>
      </c>
      <c r="D1090" t="s">
        <v>14</v>
      </c>
      <c r="E1090" t="s">
        <v>15169</v>
      </c>
      <c r="F1090" t="s">
        <v>15170</v>
      </c>
      <c r="G1090" t="s">
        <v>15167</v>
      </c>
      <c r="H1090" t="s">
        <v>14661</v>
      </c>
      <c r="I1090">
        <v>94111</v>
      </c>
      <c r="L1090" t="s">
        <v>3018</v>
      </c>
    </row>
    <row r="1091" spans="1:12" x14ac:dyDescent="0.25">
      <c r="A1091" s="1" t="s">
        <v>14661</v>
      </c>
      <c r="B1091" t="s">
        <v>14655</v>
      </c>
      <c r="C1091" t="s">
        <v>15171</v>
      </c>
      <c r="D1091" t="s">
        <v>1534</v>
      </c>
      <c r="E1091" t="s">
        <v>15172</v>
      </c>
      <c r="F1091" t="s">
        <v>15173</v>
      </c>
      <c r="G1091" t="s">
        <v>15174</v>
      </c>
      <c r="H1091" t="s">
        <v>15149</v>
      </c>
      <c r="I1091">
        <v>94236</v>
      </c>
      <c r="L1091" t="s">
        <v>3018</v>
      </c>
    </row>
    <row r="1092" spans="1:12" x14ac:dyDescent="0.25">
      <c r="A1092" s="1" t="s">
        <v>14661</v>
      </c>
      <c r="B1092" t="s">
        <v>14655</v>
      </c>
      <c r="C1092" t="s">
        <v>15175</v>
      </c>
      <c r="D1092" t="s">
        <v>14</v>
      </c>
      <c r="E1092" t="s">
        <v>15176</v>
      </c>
      <c r="F1092" t="s">
        <v>15177</v>
      </c>
      <c r="G1092" t="s">
        <v>15174</v>
      </c>
      <c r="H1092" t="s">
        <v>15149</v>
      </c>
      <c r="I1092">
        <v>94236</v>
      </c>
      <c r="L1092" t="s">
        <v>3018</v>
      </c>
    </row>
    <row r="1093" spans="1:12" x14ac:dyDescent="0.25">
      <c r="A1093" s="1" t="s">
        <v>14661</v>
      </c>
      <c r="B1093" t="s">
        <v>14655</v>
      </c>
      <c r="C1093" t="s">
        <v>15178</v>
      </c>
      <c r="D1093" t="s">
        <v>14</v>
      </c>
      <c r="E1093" t="s">
        <v>15179</v>
      </c>
      <c r="F1093" t="s">
        <v>15157</v>
      </c>
      <c r="G1093" t="s">
        <v>15158</v>
      </c>
      <c r="H1093" t="s">
        <v>15149</v>
      </c>
      <c r="I1093">
        <v>94238</v>
      </c>
      <c r="L1093" t="s">
        <v>3018</v>
      </c>
    </row>
    <row r="1094" spans="1:12" x14ac:dyDescent="0.25">
      <c r="A1094" s="1" t="s">
        <v>14661</v>
      </c>
      <c r="B1094" t="s">
        <v>14655</v>
      </c>
      <c r="C1094" t="s">
        <v>15180</v>
      </c>
      <c r="D1094" t="s">
        <v>14</v>
      </c>
      <c r="E1094" t="s">
        <v>15181</v>
      </c>
      <c r="F1094" t="s">
        <v>15182</v>
      </c>
      <c r="G1094" t="s">
        <v>15158</v>
      </c>
      <c r="H1094" t="s">
        <v>15149</v>
      </c>
      <c r="I1094">
        <v>94223</v>
      </c>
      <c r="L1094" t="s">
        <v>3018</v>
      </c>
    </row>
    <row r="1095" spans="1:12" x14ac:dyDescent="0.25">
      <c r="A1095" s="1" t="s">
        <v>14661</v>
      </c>
      <c r="B1095" t="s">
        <v>14655</v>
      </c>
      <c r="C1095" t="s">
        <v>15183</v>
      </c>
      <c r="D1095" t="s">
        <v>14</v>
      </c>
      <c r="E1095" t="s">
        <v>15184</v>
      </c>
      <c r="F1095" t="s">
        <v>15170</v>
      </c>
      <c r="G1095" t="s">
        <v>15166</v>
      </c>
      <c r="H1095" t="s">
        <v>15149</v>
      </c>
      <c r="I1095">
        <v>94119</v>
      </c>
      <c r="L1095" t="s">
        <v>3018</v>
      </c>
    </row>
    <row r="1096" spans="1:12" x14ac:dyDescent="0.25">
      <c r="A1096" s="1" t="s">
        <v>14661</v>
      </c>
      <c r="B1096" t="s">
        <v>14655</v>
      </c>
      <c r="C1096" t="s">
        <v>15185</v>
      </c>
      <c r="D1096" t="s">
        <v>14</v>
      </c>
      <c r="E1096" t="s">
        <v>15186</v>
      </c>
      <c r="F1096" t="s">
        <v>15187</v>
      </c>
      <c r="G1096" t="s">
        <v>15166</v>
      </c>
      <c r="H1096" t="s">
        <v>14661</v>
      </c>
      <c r="I1096">
        <v>94111</v>
      </c>
      <c r="L1096" t="s">
        <v>3018</v>
      </c>
    </row>
    <row r="1097" spans="1:12" x14ac:dyDescent="0.25">
      <c r="A1097" s="1" t="s">
        <v>14661</v>
      </c>
      <c r="B1097" t="s">
        <v>14655</v>
      </c>
      <c r="C1097" t="s">
        <v>16068</v>
      </c>
      <c r="D1097" t="s">
        <v>14</v>
      </c>
      <c r="E1097" t="s">
        <v>16069</v>
      </c>
      <c r="F1097" t="s">
        <v>16070</v>
      </c>
      <c r="G1097" t="s">
        <v>15174</v>
      </c>
      <c r="H1097" t="s">
        <v>15149</v>
      </c>
      <c r="I1097">
        <v>94231</v>
      </c>
      <c r="L1097" t="s">
        <v>3165</v>
      </c>
    </row>
    <row r="1098" spans="1:12" x14ac:dyDescent="0.25">
      <c r="A1098" s="1" t="s">
        <v>14661</v>
      </c>
      <c r="B1098" t="s">
        <v>14655</v>
      </c>
      <c r="C1098" t="s">
        <v>10541</v>
      </c>
      <c r="D1098" t="s">
        <v>14</v>
      </c>
      <c r="E1098" t="s">
        <v>16071</v>
      </c>
      <c r="F1098" t="s">
        <v>16070</v>
      </c>
      <c r="G1098" t="s">
        <v>15174</v>
      </c>
      <c r="H1098" t="s">
        <v>14661</v>
      </c>
      <c r="I1098">
        <v>94231</v>
      </c>
      <c r="L1098" t="s">
        <v>3165</v>
      </c>
    </row>
    <row r="1099" spans="1:12" x14ac:dyDescent="0.25">
      <c r="A1099" s="1" t="s">
        <v>14661</v>
      </c>
      <c r="B1099" t="s">
        <v>14655</v>
      </c>
      <c r="C1099" t="s">
        <v>16136</v>
      </c>
      <c r="D1099" t="s">
        <v>14</v>
      </c>
      <c r="E1099" t="s">
        <v>16137</v>
      </c>
      <c r="H1099" t="s">
        <v>16138</v>
      </c>
      <c r="I1099">
        <v>0</v>
      </c>
    </row>
    <row r="1100" spans="1:12" x14ac:dyDescent="0.25">
      <c r="A1100" s="1" t="s">
        <v>14661</v>
      </c>
      <c r="B1100" t="s">
        <v>14655</v>
      </c>
      <c r="C1100" t="s">
        <v>16139</v>
      </c>
      <c r="D1100" t="s">
        <v>14</v>
      </c>
      <c r="E1100" t="s">
        <v>16140</v>
      </c>
      <c r="H1100" t="s">
        <v>16141</v>
      </c>
      <c r="I1100">
        <v>0</v>
      </c>
    </row>
    <row r="1101" spans="1:12" x14ac:dyDescent="0.25">
      <c r="A1101" s="1" t="s">
        <v>14661</v>
      </c>
      <c r="B1101" t="s">
        <v>14655</v>
      </c>
      <c r="C1101" t="s">
        <v>16142</v>
      </c>
      <c r="D1101" t="s">
        <v>14</v>
      </c>
      <c r="E1101" t="s">
        <v>16143</v>
      </c>
      <c r="H1101" t="s">
        <v>16144</v>
      </c>
      <c r="I1101">
        <v>0</v>
      </c>
    </row>
    <row r="1102" spans="1:12" x14ac:dyDescent="0.25">
      <c r="A1102" s="1" t="s">
        <v>14661</v>
      </c>
      <c r="B1102" t="s">
        <v>14655</v>
      </c>
      <c r="C1102" t="s">
        <v>16145</v>
      </c>
      <c r="D1102" t="s">
        <v>14</v>
      </c>
      <c r="E1102" t="s">
        <v>16146</v>
      </c>
      <c r="H1102" t="s">
        <v>16144</v>
      </c>
      <c r="I1102">
        <v>0</v>
      </c>
    </row>
    <row r="1103" spans="1:12" x14ac:dyDescent="0.25">
      <c r="A1103" s="1" t="s">
        <v>14661</v>
      </c>
      <c r="B1103" t="s">
        <v>14655</v>
      </c>
      <c r="C1103" t="s">
        <v>16147</v>
      </c>
      <c r="D1103" t="s">
        <v>1534</v>
      </c>
      <c r="E1103" t="s">
        <v>16148</v>
      </c>
      <c r="H1103" t="s">
        <v>16149</v>
      </c>
      <c r="I1103">
        <v>0</v>
      </c>
    </row>
    <row r="1104" spans="1:12" x14ac:dyDescent="0.25">
      <c r="A1104" s="1" t="s">
        <v>14661</v>
      </c>
      <c r="B1104" t="s">
        <v>14655</v>
      </c>
      <c r="C1104" t="s">
        <v>16150</v>
      </c>
      <c r="D1104" t="s">
        <v>14</v>
      </c>
      <c r="E1104" t="s">
        <v>16151</v>
      </c>
      <c r="H1104" t="s">
        <v>16152</v>
      </c>
      <c r="I1104">
        <v>0</v>
      </c>
    </row>
    <row r="1105" spans="1:12" x14ac:dyDescent="0.25">
      <c r="A1105" s="1" t="s">
        <v>14661</v>
      </c>
      <c r="B1105" t="s">
        <v>14655</v>
      </c>
      <c r="C1105" t="s">
        <v>16153</v>
      </c>
      <c r="D1105" t="s">
        <v>14</v>
      </c>
      <c r="E1105" t="s">
        <v>16154</v>
      </c>
      <c r="H1105" t="s">
        <v>16141</v>
      </c>
      <c r="I1105">
        <v>0</v>
      </c>
    </row>
    <row r="1106" spans="1:12" x14ac:dyDescent="0.25">
      <c r="A1106" s="1" t="s">
        <v>14661</v>
      </c>
      <c r="B1106" t="s">
        <v>14655</v>
      </c>
      <c r="C1106" t="s">
        <v>16155</v>
      </c>
      <c r="D1106" t="s">
        <v>14</v>
      </c>
      <c r="E1106" t="s">
        <v>16156</v>
      </c>
      <c r="H1106" t="s">
        <v>16141</v>
      </c>
      <c r="I1106">
        <v>0</v>
      </c>
    </row>
    <row r="1107" spans="1:12" x14ac:dyDescent="0.25">
      <c r="A1107" s="1" t="s">
        <v>14661</v>
      </c>
      <c r="B1107" t="s">
        <v>14655</v>
      </c>
      <c r="C1107" t="s">
        <v>16157</v>
      </c>
      <c r="D1107" t="s">
        <v>1635</v>
      </c>
      <c r="E1107" t="s">
        <v>16158</v>
      </c>
      <c r="H1107" t="s">
        <v>16138</v>
      </c>
      <c r="I1107">
        <v>0</v>
      </c>
    </row>
    <row r="1108" spans="1:12" x14ac:dyDescent="0.25">
      <c r="A1108" s="1" t="s">
        <v>14661</v>
      </c>
      <c r="B1108" t="s">
        <v>14655</v>
      </c>
      <c r="C1108" t="s">
        <v>16159</v>
      </c>
      <c r="D1108" t="s">
        <v>1534</v>
      </c>
      <c r="E1108" t="s">
        <v>16160</v>
      </c>
      <c r="H1108" t="s">
        <v>15149</v>
      </c>
      <c r="I1108">
        <v>0</v>
      </c>
    </row>
    <row r="1109" spans="1:12" x14ac:dyDescent="0.25">
      <c r="A1109" s="1" t="s">
        <v>14661</v>
      </c>
      <c r="B1109" t="s">
        <v>14655</v>
      </c>
      <c r="C1109" t="s">
        <v>16161</v>
      </c>
      <c r="D1109" t="s">
        <v>14</v>
      </c>
      <c r="E1109" t="s">
        <v>16162</v>
      </c>
      <c r="H1109" t="s">
        <v>16161</v>
      </c>
      <c r="I1109">
        <v>0</v>
      </c>
    </row>
    <row r="1110" spans="1:12" x14ac:dyDescent="0.25">
      <c r="A1110" s="1" t="s">
        <v>14661</v>
      </c>
      <c r="B1110" t="s">
        <v>14655</v>
      </c>
      <c r="C1110" t="s">
        <v>16163</v>
      </c>
      <c r="D1110" t="s">
        <v>14</v>
      </c>
      <c r="E1110" t="s">
        <v>16164</v>
      </c>
      <c r="H1110" t="s">
        <v>15111</v>
      </c>
      <c r="I1110">
        <v>0</v>
      </c>
    </row>
    <row r="1111" spans="1:12" x14ac:dyDescent="0.25">
      <c r="A1111" s="1" t="s">
        <v>14661</v>
      </c>
      <c r="B1111" t="s">
        <v>14655</v>
      </c>
      <c r="C1111" t="s">
        <v>16165</v>
      </c>
      <c r="D1111" t="s">
        <v>1635</v>
      </c>
      <c r="E1111" t="s">
        <v>16166</v>
      </c>
      <c r="F1111" t="s">
        <v>16167</v>
      </c>
      <c r="G1111" t="s">
        <v>16168</v>
      </c>
      <c r="H1111" t="s">
        <v>15092</v>
      </c>
      <c r="I1111">
        <v>94617</v>
      </c>
    </row>
    <row r="1112" spans="1:12" x14ac:dyDescent="0.25">
      <c r="A1112" s="1" t="s">
        <v>15195</v>
      </c>
      <c r="B1112" t="s">
        <v>14655</v>
      </c>
      <c r="C1112" t="s">
        <v>15188</v>
      </c>
      <c r="D1112" t="s">
        <v>14</v>
      </c>
      <c r="E1112" t="s">
        <v>15189</v>
      </c>
      <c r="F1112" t="s">
        <v>15190</v>
      </c>
      <c r="G1112" t="s">
        <v>15191</v>
      </c>
      <c r="H1112" t="s">
        <v>15192</v>
      </c>
      <c r="I1112">
        <v>98312</v>
      </c>
      <c r="J1112" s="1" t="s">
        <v>15193</v>
      </c>
      <c r="K1112" s="1" t="s">
        <v>15194</v>
      </c>
      <c r="L1112" t="s">
        <v>3018</v>
      </c>
    </row>
    <row r="1113" spans="1:12" x14ac:dyDescent="0.25">
      <c r="A1113" s="1" t="s">
        <v>15195</v>
      </c>
      <c r="B1113" t="s">
        <v>14655</v>
      </c>
      <c r="C1113" t="s">
        <v>15196</v>
      </c>
      <c r="D1113" t="s">
        <v>1635</v>
      </c>
      <c r="E1113" t="s">
        <v>15197</v>
      </c>
      <c r="F1113" t="s">
        <v>15197</v>
      </c>
      <c r="G1113" t="s">
        <v>15197</v>
      </c>
      <c r="H1113" t="s">
        <v>15198</v>
      </c>
      <c r="I1113">
        <v>983664</v>
      </c>
      <c r="L1113" t="s">
        <v>3018</v>
      </c>
    </row>
    <row r="1114" spans="1:12" x14ac:dyDescent="0.25">
      <c r="A1114" s="1" t="s">
        <v>15195</v>
      </c>
      <c r="B1114" t="s">
        <v>14655</v>
      </c>
      <c r="C1114" t="s">
        <v>6953</v>
      </c>
      <c r="D1114" t="s">
        <v>1534</v>
      </c>
      <c r="E1114" t="s">
        <v>16169</v>
      </c>
      <c r="H1114" t="s">
        <v>15680</v>
      </c>
      <c r="I1114">
        <v>98414</v>
      </c>
      <c r="J1114" s="1">
        <v>0.87873412824499997</v>
      </c>
      <c r="K1114" s="1">
        <v>131.26167348690001</v>
      </c>
    </row>
    <row r="1115" spans="1:12" x14ac:dyDescent="0.25">
      <c r="A1115" s="1" t="s">
        <v>15195</v>
      </c>
      <c r="B1115" t="s">
        <v>14655</v>
      </c>
      <c r="C1115" t="s">
        <v>16170</v>
      </c>
      <c r="D1115" t="s">
        <v>1635</v>
      </c>
      <c r="E1115" t="s">
        <v>16171</v>
      </c>
      <c r="H1115" t="s">
        <v>15707</v>
      </c>
      <c r="I1115">
        <v>98356</v>
      </c>
    </row>
    <row r="1116" spans="1:12" x14ac:dyDescent="0.25">
      <c r="A1116" s="1" t="s">
        <v>15195</v>
      </c>
      <c r="B1116" t="s">
        <v>14655</v>
      </c>
      <c r="C1116" t="s">
        <v>16172</v>
      </c>
      <c r="D1116" t="s">
        <v>1635</v>
      </c>
      <c r="E1116" t="s">
        <v>16173</v>
      </c>
      <c r="G1116" t="s">
        <v>16174</v>
      </c>
      <c r="I1116">
        <v>98362</v>
      </c>
    </row>
    <row r="1117" spans="1:12" x14ac:dyDescent="0.25">
      <c r="A1117" s="1" t="s">
        <v>15195</v>
      </c>
      <c r="B1117" t="s">
        <v>14655</v>
      </c>
      <c r="C1117" t="s">
        <v>16175</v>
      </c>
      <c r="D1117" t="s">
        <v>1635</v>
      </c>
      <c r="E1117" t="s">
        <v>16176</v>
      </c>
      <c r="G1117" t="s">
        <v>16177</v>
      </c>
      <c r="I1117">
        <v>98654</v>
      </c>
    </row>
    <row r="1118" spans="1:12" x14ac:dyDescent="0.25">
      <c r="A1118" s="1" t="s">
        <v>15195</v>
      </c>
      <c r="B1118" t="s">
        <v>14655</v>
      </c>
      <c r="C1118" t="s">
        <v>16178</v>
      </c>
      <c r="D1118" t="s">
        <v>1635</v>
      </c>
      <c r="E1118" t="s">
        <v>16179</v>
      </c>
      <c r="G1118" t="s">
        <v>16180</v>
      </c>
      <c r="I1118">
        <v>98611</v>
      </c>
    </row>
    <row r="1119" spans="1:12" x14ac:dyDescent="0.25">
      <c r="A1119" s="1" t="s">
        <v>15195</v>
      </c>
      <c r="B1119" t="s">
        <v>14655</v>
      </c>
      <c r="C1119" t="s">
        <v>16181</v>
      </c>
      <c r="D1119" t="s">
        <v>1635</v>
      </c>
      <c r="E1119" t="s">
        <v>16182</v>
      </c>
      <c r="G1119" t="s">
        <v>16183</v>
      </c>
      <c r="H1119" t="s">
        <v>16183</v>
      </c>
      <c r="I1119">
        <v>98454</v>
      </c>
    </row>
    <row r="1120" spans="1:12" x14ac:dyDescent="0.25">
      <c r="A1120" s="1" t="s">
        <v>15195</v>
      </c>
      <c r="B1120" t="s">
        <v>14655</v>
      </c>
      <c r="C1120" t="s">
        <v>16184</v>
      </c>
      <c r="D1120" t="s">
        <v>14</v>
      </c>
      <c r="E1120" t="s">
        <v>16185</v>
      </c>
      <c r="F1120" t="s">
        <v>16186</v>
      </c>
      <c r="G1120" t="s">
        <v>16187</v>
      </c>
      <c r="H1120" t="s">
        <v>16188</v>
      </c>
      <c r="I1120">
        <v>98457</v>
      </c>
    </row>
    <row r="1121" spans="1:12" x14ac:dyDescent="0.25">
      <c r="A1121" s="1" t="s">
        <v>15195</v>
      </c>
      <c r="B1121" t="s">
        <v>14655</v>
      </c>
      <c r="C1121" t="s">
        <v>16189</v>
      </c>
      <c r="D1121" t="s">
        <v>1635</v>
      </c>
      <c r="E1121" t="s">
        <v>16190</v>
      </c>
      <c r="F1121" t="s">
        <v>16186</v>
      </c>
      <c r="H1121" t="s">
        <v>16188</v>
      </c>
      <c r="I1121">
        <v>98457</v>
      </c>
    </row>
    <row r="1122" spans="1:12" x14ac:dyDescent="0.25">
      <c r="A1122" s="1" t="s">
        <v>15195</v>
      </c>
      <c r="B1122" t="s">
        <v>14655</v>
      </c>
      <c r="C1122" t="s">
        <v>16191</v>
      </c>
      <c r="D1122" t="s">
        <v>14</v>
      </c>
      <c r="E1122" t="s">
        <v>16192</v>
      </c>
      <c r="F1122" t="s">
        <v>15751</v>
      </c>
      <c r="H1122" t="s">
        <v>15680</v>
      </c>
      <c r="I1122">
        <v>98415</v>
      </c>
    </row>
    <row r="1123" spans="1:12" x14ac:dyDescent="0.25">
      <c r="A1123" s="1" t="s">
        <v>15204</v>
      </c>
      <c r="B1123" t="s">
        <v>14655</v>
      </c>
      <c r="C1123" t="s">
        <v>15199</v>
      </c>
      <c r="D1123" t="s">
        <v>1635</v>
      </c>
      <c r="E1123" t="s">
        <v>15200</v>
      </c>
      <c r="F1123" t="s">
        <v>15201</v>
      </c>
      <c r="G1123" t="s">
        <v>15202</v>
      </c>
      <c r="H1123" t="s">
        <v>15203</v>
      </c>
      <c r="I1123">
        <v>97771</v>
      </c>
      <c r="J1123" s="1">
        <v>2.0487358000000002</v>
      </c>
      <c r="K1123" s="1">
        <v>128.2921953</v>
      </c>
      <c r="L1123" t="s">
        <v>3018</v>
      </c>
    </row>
    <row r="1124" spans="1:12" x14ac:dyDescent="0.25">
      <c r="A1124" s="1" t="s">
        <v>15204</v>
      </c>
      <c r="B1124" t="s">
        <v>14655</v>
      </c>
      <c r="C1124" t="s">
        <v>15205</v>
      </c>
      <c r="D1124" t="s">
        <v>1635</v>
      </c>
      <c r="E1124" t="s">
        <v>15206</v>
      </c>
      <c r="F1124" t="s">
        <v>15207</v>
      </c>
      <c r="G1124" t="s">
        <v>15208</v>
      </c>
      <c r="H1124" t="s">
        <v>15207</v>
      </c>
      <c r="I1124">
        <v>97852</v>
      </c>
      <c r="J1124" s="1">
        <v>0.73823939999999999</v>
      </c>
      <c r="K1124" s="1">
        <v>127.55874360000007</v>
      </c>
      <c r="L1124" t="s">
        <v>3018</v>
      </c>
    </row>
    <row r="1125" spans="1:12" x14ac:dyDescent="0.25">
      <c r="A1125" s="1" t="s">
        <v>15204</v>
      </c>
      <c r="B1125" t="s">
        <v>14655</v>
      </c>
      <c r="C1125" t="s">
        <v>15209</v>
      </c>
      <c r="D1125" t="s">
        <v>1635</v>
      </c>
      <c r="E1125" t="s">
        <v>15210</v>
      </c>
      <c r="F1125" t="s">
        <v>15211</v>
      </c>
      <c r="H1125" t="s">
        <v>15212</v>
      </c>
      <c r="I1125">
        <v>97716</v>
      </c>
      <c r="L1125" t="s">
        <v>3018</v>
      </c>
    </row>
    <row r="1126" spans="1:12" x14ac:dyDescent="0.25">
      <c r="A1126" s="1" t="s">
        <v>15204</v>
      </c>
      <c r="B1126" t="s">
        <v>14655</v>
      </c>
      <c r="C1126" t="s">
        <v>15213</v>
      </c>
      <c r="D1126" t="s">
        <v>14</v>
      </c>
      <c r="E1126" t="s">
        <v>15214</v>
      </c>
      <c r="F1126" t="s">
        <v>15215</v>
      </c>
      <c r="G1126" t="s">
        <v>15216</v>
      </c>
      <c r="H1126" t="s">
        <v>15217</v>
      </c>
      <c r="I1126">
        <v>97717</v>
      </c>
      <c r="J1126" s="1">
        <v>-0.76768910000000001</v>
      </c>
      <c r="K1126" s="1">
        <v>127.37003570000002</v>
      </c>
      <c r="L1126" t="s">
        <v>3018</v>
      </c>
    </row>
    <row r="1127" spans="1:12" x14ac:dyDescent="0.25">
      <c r="A1127" s="1" t="s">
        <v>15204</v>
      </c>
      <c r="B1127" t="s">
        <v>14655</v>
      </c>
      <c r="C1127" t="s">
        <v>15218</v>
      </c>
      <c r="D1127" t="s">
        <v>1635</v>
      </c>
      <c r="E1127" t="s">
        <v>15219</v>
      </c>
      <c r="F1127" t="s">
        <v>15220</v>
      </c>
      <c r="G1127" t="s">
        <v>15221</v>
      </c>
      <c r="H1127" t="s">
        <v>15222</v>
      </c>
      <c r="I1127">
        <v>0</v>
      </c>
      <c r="J1127" s="1" t="s">
        <v>211</v>
      </c>
      <c r="K1127" s="1" t="s">
        <v>211</v>
      </c>
      <c r="L1127" t="s">
        <v>3018</v>
      </c>
    </row>
    <row r="1128" spans="1:12" x14ac:dyDescent="0.25">
      <c r="A1128" s="1" t="s">
        <v>15204</v>
      </c>
      <c r="B1128" t="s">
        <v>14655</v>
      </c>
      <c r="C1128" t="s">
        <v>15223</v>
      </c>
      <c r="D1128" t="s">
        <v>1635</v>
      </c>
      <c r="E1128" t="s">
        <v>15224</v>
      </c>
      <c r="F1128" t="s">
        <v>211</v>
      </c>
      <c r="G1128" t="s">
        <v>15225</v>
      </c>
      <c r="H1128" t="s">
        <v>15226</v>
      </c>
      <c r="I1128">
        <v>0</v>
      </c>
      <c r="J1128" s="1" t="s">
        <v>211</v>
      </c>
      <c r="K1128" s="1" t="s">
        <v>211</v>
      </c>
      <c r="L1128" t="s">
        <v>3018</v>
      </c>
    </row>
    <row r="1129" spans="1:12" x14ac:dyDescent="0.25">
      <c r="A1129" s="1" t="s">
        <v>15204</v>
      </c>
      <c r="B1129" t="s">
        <v>14655</v>
      </c>
      <c r="C1129" t="s">
        <v>15227</v>
      </c>
      <c r="D1129" t="s">
        <v>1635</v>
      </c>
      <c r="E1129" t="s">
        <v>15228</v>
      </c>
      <c r="F1129" t="s">
        <v>15229</v>
      </c>
      <c r="G1129" t="s">
        <v>15230</v>
      </c>
      <c r="H1129" t="s">
        <v>15226</v>
      </c>
      <c r="I1129">
        <v>97862</v>
      </c>
      <c r="J1129" s="1" t="s">
        <v>211</v>
      </c>
      <c r="K1129" s="1" t="s">
        <v>211</v>
      </c>
      <c r="L1129" t="s">
        <v>3018</v>
      </c>
    </row>
    <row r="1130" spans="1:12" x14ac:dyDescent="0.25">
      <c r="A1130" s="1" t="s">
        <v>15204</v>
      </c>
      <c r="B1130" t="s">
        <v>14655</v>
      </c>
      <c r="C1130" t="s">
        <v>15231</v>
      </c>
      <c r="D1130" t="s">
        <v>1635</v>
      </c>
      <c r="E1130" t="s">
        <v>15232</v>
      </c>
      <c r="F1130" t="s">
        <v>15233</v>
      </c>
      <c r="G1130" t="s">
        <v>15234</v>
      </c>
      <c r="H1130" t="s">
        <v>15235</v>
      </c>
      <c r="I1130">
        <v>0</v>
      </c>
      <c r="J1130" s="1" t="s">
        <v>211</v>
      </c>
      <c r="K1130" s="1" t="s">
        <v>211</v>
      </c>
      <c r="L1130" t="s">
        <v>3018</v>
      </c>
    </row>
    <row r="1131" spans="1:12" x14ac:dyDescent="0.25">
      <c r="A1131" s="1" t="s">
        <v>15204</v>
      </c>
      <c r="B1131" t="s">
        <v>14655</v>
      </c>
      <c r="C1131" t="s">
        <v>15236</v>
      </c>
      <c r="D1131" t="s">
        <v>1635</v>
      </c>
      <c r="E1131" t="s">
        <v>15237</v>
      </c>
      <c r="F1131" t="s">
        <v>15238</v>
      </c>
      <c r="G1131" t="s">
        <v>15239</v>
      </c>
      <c r="H1131" t="s">
        <v>15240</v>
      </c>
      <c r="I1131">
        <v>0</v>
      </c>
      <c r="J1131" s="1" t="s">
        <v>211</v>
      </c>
      <c r="K1131" s="1" t="s">
        <v>211</v>
      </c>
      <c r="L1131" t="s">
        <v>3018</v>
      </c>
    </row>
    <row r="1132" spans="1:12" x14ac:dyDescent="0.25">
      <c r="A1132" s="1" t="s">
        <v>15204</v>
      </c>
      <c r="B1132" t="s">
        <v>14655</v>
      </c>
      <c r="C1132" t="s">
        <v>15241</v>
      </c>
      <c r="D1132" t="s">
        <v>1635</v>
      </c>
      <c r="E1132" t="s">
        <v>15242</v>
      </c>
      <c r="F1132" t="s">
        <v>211</v>
      </c>
      <c r="G1132" t="s">
        <v>15243</v>
      </c>
      <c r="H1132" t="s">
        <v>15244</v>
      </c>
      <c r="I1132">
        <v>0</v>
      </c>
      <c r="J1132" s="1" t="s">
        <v>211</v>
      </c>
      <c r="K1132" s="1" t="s">
        <v>211</v>
      </c>
      <c r="L1132" t="s">
        <v>3018</v>
      </c>
    </row>
    <row r="1133" spans="1:12" x14ac:dyDescent="0.25">
      <c r="A1133" s="1" t="s">
        <v>15204</v>
      </c>
      <c r="B1133" t="s">
        <v>14655</v>
      </c>
      <c r="C1133" t="s">
        <v>15245</v>
      </c>
      <c r="D1133" t="s">
        <v>14</v>
      </c>
      <c r="E1133" t="s">
        <v>15246</v>
      </c>
      <c r="F1133" t="s">
        <v>15247</v>
      </c>
      <c r="G1133" t="s">
        <v>15248</v>
      </c>
      <c r="H1133" t="s">
        <v>15249</v>
      </c>
      <c r="I1133">
        <v>97726</v>
      </c>
      <c r="J1133" s="1" t="s">
        <v>211</v>
      </c>
      <c r="K1133" s="1" t="s">
        <v>211</v>
      </c>
      <c r="L1133" t="s">
        <v>3018</v>
      </c>
    </row>
    <row r="1134" spans="1:12" x14ac:dyDescent="0.25">
      <c r="A1134" s="1" t="s">
        <v>15204</v>
      </c>
      <c r="B1134" t="s">
        <v>14655</v>
      </c>
      <c r="C1134" t="s">
        <v>3722</v>
      </c>
      <c r="D1134" t="s">
        <v>14</v>
      </c>
      <c r="E1134" t="s">
        <v>15250</v>
      </c>
      <c r="F1134" t="s">
        <v>15251</v>
      </c>
      <c r="G1134" t="s">
        <v>15252</v>
      </c>
      <c r="H1134" t="s">
        <v>15249</v>
      </c>
      <c r="I1134">
        <v>97716</v>
      </c>
      <c r="J1134" s="1" t="s">
        <v>211</v>
      </c>
      <c r="K1134" s="1" t="s">
        <v>211</v>
      </c>
      <c r="L1134" t="s">
        <v>3018</v>
      </c>
    </row>
    <row r="1135" spans="1:12" x14ac:dyDescent="0.25">
      <c r="A1135" s="1" t="s">
        <v>15257</v>
      </c>
      <c r="B1135" t="s">
        <v>14655</v>
      </c>
      <c r="C1135" t="s">
        <v>15253</v>
      </c>
      <c r="D1135" t="s">
        <v>14</v>
      </c>
      <c r="E1135" t="s">
        <v>15254</v>
      </c>
      <c r="F1135" t="s">
        <v>15253</v>
      </c>
      <c r="G1135" t="s">
        <v>15255</v>
      </c>
      <c r="H1135" t="s">
        <v>15256</v>
      </c>
      <c r="I1135">
        <v>90971</v>
      </c>
      <c r="L1135" t="s">
        <v>3018</v>
      </c>
    </row>
    <row r="1136" spans="1:12" x14ac:dyDescent="0.25">
      <c r="A1136" s="1" t="s">
        <v>15257</v>
      </c>
      <c r="B1136" t="s">
        <v>14655</v>
      </c>
      <c r="C1136" t="s">
        <v>15258</v>
      </c>
      <c r="D1136" t="s">
        <v>14</v>
      </c>
      <c r="E1136" t="s">
        <v>15259</v>
      </c>
      <c r="F1136" t="s">
        <v>15258</v>
      </c>
      <c r="G1136" t="s">
        <v>15258</v>
      </c>
      <c r="H1136" t="s">
        <v>15260</v>
      </c>
      <c r="I1136">
        <v>91563</v>
      </c>
      <c r="L1136" t="s">
        <v>3018</v>
      </c>
    </row>
    <row r="1137" spans="1:12" x14ac:dyDescent="0.25">
      <c r="A1137" s="1" t="s">
        <v>15257</v>
      </c>
      <c r="B1137" t="s">
        <v>14655</v>
      </c>
      <c r="C1137" t="s">
        <v>15261</v>
      </c>
      <c r="D1137" t="s">
        <v>14</v>
      </c>
      <c r="E1137" t="s">
        <v>15262</v>
      </c>
      <c r="F1137" t="s">
        <v>15263</v>
      </c>
      <c r="G1137" t="s">
        <v>15264</v>
      </c>
      <c r="H1137" t="s">
        <v>15265</v>
      </c>
      <c r="I1137">
        <v>92982</v>
      </c>
      <c r="L1137" t="s">
        <v>3018</v>
      </c>
    </row>
    <row r="1138" spans="1:12" x14ac:dyDescent="0.25">
      <c r="A1138" s="1" t="s">
        <v>15257</v>
      </c>
      <c r="B1138" t="s">
        <v>14655</v>
      </c>
      <c r="C1138" t="s">
        <v>15266</v>
      </c>
      <c r="D1138" t="s">
        <v>14</v>
      </c>
      <c r="E1138" t="s">
        <v>15267</v>
      </c>
      <c r="F1138" t="s">
        <v>15268</v>
      </c>
      <c r="G1138" t="s">
        <v>15269</v>
      </c>
      <c r="H1138" t="s">
        <v>15270</v>
      </c>
      <c r="I1138">
        <v>91811</v>
      </c>
      <c r="J1138" s="1">
        <v>-3.0896754</v>
      </c>
      <c r="K1138" s="1">
        <v>119.84981980000001</v>
      </c>
      <c r="L1138" t="s">
        <v>3018</v>
      </c>
    </row>
    <row r="1139" spans="1:12" x14ac:dyDescent="0.25">
      <c r="A1139" s="1" t="s">
        <v>15257</v>
      </c>
      <c r="B1139" t="s">
        <v>14655</v>
      </c>
      <c r="C1139" t="s">
        <v>566</v>
      </c>
      <c r="D1139" t="s">
        <v>14</v>
      </c>
      <c r="E1139" t="s">
        <v>14201</v>
      </c>
      <c r="F1139" t="s">
        <v>15271</v>
      </c>
      <c r="G1139" t="s">
        <v>15272</v>
      </c>
      <c r="H1139" t="s">
        <v>15273</v>
      </c>
      <c r="I1139">
        <v>91994</v>
      </c>
      <c r="L1139" t="s">
        <v>3018</v>
      </c>
    </row>
    <row r="1140" spans="1:12" x14ac:dyDescent="0.25">
      <c r="A1140" s="1" t="s">
        <v>15257</v>
      </c>
      <c r="B1140" t="s">
        <v>14655</v>
      </c>
      <c r="C1140" t="s">
        <v>15274</v>
      </c>
      <c r="D1140" t="s">
        <v>14</v>
      </c>
      <c r="E1140" t="s">
        <v>15275</v>
      </c>
      <c r="F1140" t="s">
        <v>15276</v>
      </c>
      <c r="G1140" t="s">
        <v>15277</v>
      </c>
      <c r="H1140" t="s">
        <v>15278</v>
      </c>
      <c r="I1140">
        <v>91511</v>
      </c>
      <c r="L1140" t="s">
        <v>3018</v>
      </c>
    </row>
    <row r="1141" spans="1:12" x14ac:dyDescent="0.25">
      <c r="A1141" s="1" t="s">
        <v>15257</v>
      </c>
      <c r="B1141" t="s">
        <v>14655</v>
      </c>
      <c r="C1141" t="s">
        <v>15279</v>
      </c>
      <c r="D1141" t="s">
        <v>14</v>
      </c>
      <c r="E1141" t="s">
        <v>15280</v>
      </c>
      <c r="F1141" t="s">
        <v>15281</v>
      </c>
      <c r="G1141" t="s">
        <v>15281</v>
      </c>
      <c r="H1141" t="s">
        <v>15278</v>
      </c>
      <c r="I1141">
        <v>91561</v>
      </c>
      <c r="L1141" t="s">
        <v>3018</v>
      </c>
    </row>
    <row r="1142" spans="1:12" x14ac:dyDescent="0.25">
      <c r="A1142" s="1" t="s">
        <v>15257</v>
      </c>
      <c r="B1142" t="s">
        <v>14655</v>
      </c>
      <c r="C1142" t="s">
        <v>15282</v>
      </c>
      <c r="D1142" t="s">
        <v>14</v>
      </c>
      <c r="E1142" t="s">
        <v>15283</v>
      </c>
      <c r="F1142" t="s">
        <v>15284</v>
      </c>
      <c r="G1142" t="s">
        <v>15285</v>
      </c>
      <c r="H1142" t="s">
        <v>15278</v>
      </c>
      <c r="I1142">
        <v>91561</v>
      </c>
      <c r="L1142" t="s">
        <v>3018</v>
      </c>
    </row>
    <row r="1143" spans="1:12" x14ac:dyDescent="0.25">
      <c r="A1143" s="1" t="s">
        <v>15257</v>
      </c>
      <c r="B1143" t="s">
        <v>14655</v>
      </c>
      <c r="C1143" t="s">
        <v>15286</v>
      </c>
      <c r="D1143" t="s">
        <v>14</v>
      </c>
      <c r="E1143" t="s">
        <v>15287</v>
      </c>
      <c r="F1143" t="s">
        <v>15288</v>
      </c>
      <c r="G1143" t="s">
        <v>15289</v>
      </c>
      <c r="H1143" t="s">
        <v>15290</v>
      </c>
      <c r="I1143">
        <v>90562</v>
      </c>
      <c r="L1143" t="s">
        <v>3018</v>
      </c>
    </row>
    <row r="1144" spans="1:12" x14ac:dyDescent="0.25">
      <c r="A1144" s="1" t="s">
        <v>15257</v>
      </c>
      <c r="B1144" t="s">
        <v>14655</v>
      </c>
      <c r="C1144" t="s">
        <v>15291</v>
      </c>
      <c r="D1144" t="s">
        <v>14</v>
      </c>
      <c r="E1144" t="s">
        <v>15292</v>
      </c>
      <c r="F1144" t="s">
        <v>15293</v>
      </c>
      <c r="G1144" t="s">
        <v>15294</v>
      </c>
      <c r="H1144" t="s">
        <v>15290</v>
      </c>
      <c r="I1144">
        <v>90513</v>
      </c>
      <c r="L1144" t="s">
        <v>3018</v>
      </c>
    </row>
    <row r="1145" spans="1:12" x14ac:dyDescent="0.25">
      <c r="A1145" s="1" t="s">
        <v>15257</v>
      </c>
      <c r="B1145" t="s">
        <v>14655</v>
      </c>
      <c r="C1145" t="s">
        <v>15295</v>
      </c>
      <c r="D1145" t="s">
        <v>14</v>
      </c>
      <c r="E1145" t="s">
        <v>15296</v>
      </c>
      <c r="F1145" t="s">
        <v>15297</v>
      </c>
      <c r="G1145" t="s">
        <v>15298</v>
      </c>
      <c r="H1145" t="s">
        <v>15290</v>
      </c>
      <c r="I1145">
        <v>90561</v>
      </c>
      <c r="J1145" s="1">
        <v>-5.0380285000000002</v>
      </c>
      <c r="K1145" s="1" t="s">
        <v>15299</v>
      </c>
      <c r="L1145" t="s">
        <v>3018</v>
      </c>
    </row>
    <row r="1146" spans="1:12" x14ac:dyDescent="0.25">
      <c r="A1146" s="1" t="s">
        <v>15257</v>
      </c>
      <c r="B1146" t="s">
        <v>14655</v>
      </c>
      <c r="C1146" t="s">
        <v>15300</v>
      </c>
      <c r="D1146" t="s">
        <v>14</v>
      </c>
      <c r="E1146" t="s">
        <v>15301</v>
      </c>
      <c r="G1146" t="s">
        <v>15300</v>
      </c>
      <c r="H1146" t="s">
        <v>15302</v>
      </c>
      <c r="I1146">
        <v>0</v>
      </c>
      <c r="L1146" t="s">
        <v>3018</v>
      </c>
    </row>
    <row r="1147" spans="1:12" x14ac:dyDescent="0.25">
      <c r="A1147" s="1" t="s">
        <v>15257</v>
      </c>
      <c r="B1147" t="s">
        <v>14655</v>
      </c>
      <c r="C1147" t="s">
        <v>15303</v>
      </c>
      <c r="D1147" t="s">
        <v>14</v>
      </c>
      <c r="E1147" t="s">
        <v>15304</v>
      </c>
      <c r="F1147" t="s">
        <v>15305</v>
      </c>
      <c r="G1147" t="s">
        <v>15306</v>
      </c>
      <c r="H1147" t="s">
        <v>15307</v>
      </c>
      <c r="I1147">
        <v>92152</v>
      </c>
      <c r="J1147" s="1">
        <v>-5.2392425999999999</v>
      </c>
      <c r="K1147" s="1">
        <v>119.4218716</v>
      </c>
      <c r="L1147" t="s">
        <v>3018</v>
      </c>
    </row>
    <row r="1148" spans="1:12" x14ac:dyDescent="0.25">
      <c r="A1148" s="1" t="s">
        <v>15257</v>
      </c>
      <c r="B1148" t="s">
        <v>14655</v>
      </c>
      <c r="C1148" t="s">
        <v>15308</v>
      </c>
      <c r="D1148" t="s">
        <v>14</v>
      </c>
      <c r="E1148" t="s">
        <v>15309</v>
      </c>
      <c r="F1148" t="s">
        <v>15310</v>
      </c>
      <c r="G1148" t="s">
        <v>15311</v>
      </c>
      <c r="H1148" t="s">
        <v>15307</v>
      </c>
      <c r="I1148">
        <v>92174</v>
      </c>
      <c r="J1148" s="1">
        <v>-5.2478226000000001</v>
      </c>
      <c r="K1148" s="1">
        <v>119.8582747</v>
      </c>
      <c r="L1148" t="s">
        <v>3018</v>
      </c>
    </row>
    <row r="1149" spans="1:12" x14ac:dyDescent="0.25">
      <c r="A1149" s="1" t="s">
        <v>15257</v>
      </c>
      <c r="B1149" t="s">
        <v>14655</v>
      </c>
      <c r="C1149" t="s">
        <v>15312</v>
      </c>
      <c r="D1149" t="s">
        <v>14</v>
      </c>
      <c r="E1149" t="s">
        <v>15313</v>
      </c>
      <c r="F1149" t="s">
        <v>15314</v>
      </c>
      <c r="G1149" t="s">
        <v>15269</v>
      </c>
      <c r="H1149" t="s">
        <v>15270</v>
      </c>
      <c r="I1149">
        <v>91811</v>
      </c>
      <c r="J1149" s="1">
        <v>-3.0948834000000001</v>
      </c>
      <c r="K1149" s="1" t="s">
        <v>15315</v>
      </c>
      <c r="L1149" t="s">
        <v>3018</v>
      </c>
    </row>
    <row r="1150" spans="1:12" x14ac:dyDescent="0.25">
      <c r="A1150" s="1" t="s">
        <v>15257</v>
      </c>
      <c r="B1150" t="s">
        <v>14655</v>
      </c>
      <c r="C1150" t="s">
        <v>15316</v>
      </c>
      <c r="D1150" t="s">
        <v>14</v>
      </c>
      <c r="E1150" t="s">
        <v>15317</v>
      </c>
      <c r="F1150" t="s">
        <v>15316</v>
      </c>
      <c r="G1150" t="s">
        <v>15269</v>
      </c>
      <c r="H1150" t="s">
        <v>15318</v>
      </c>
      <c r="I1150">
        <v>91817</v>
      </c>
      <c r="J1150" s="1">
        <v>-3.1038687999999999</v>
      </c>
      <c r="K1150" s="1" t="s">
        <v>15319</v>
      </c>
      <c r="L1150" t="s">
        <v>3018</v>
      </c>
    </row>
    <row r="1151" spans="1:12" x14ac:dyDescent="0.25">
      <c r="A1151" s="1" t="s">
        <v>15257</v>
      </c>
      <c r="B1151" t="s">
        <v>14655</v>
      </c>
      <c r="C1151" t="s">
        <v>15320</v>
      </c>
      <c r="D1151" t="s">
        <v>14</v>
      </c>
      <c r="E1151" t="s">
        <v>15321</v>
      </c>
      <c r="F1151" t="s">
        <v>15322</v>
      </c>
      <c r="G1151" t="s">
        <v>15320</v>
      </c>
      <c r="H1151" t="s">
        <v>15323</v>
      </c>
      <c r="I1151">
        <v>91272</v>
      </c>
      <c r="L1151" t="s">
        <v>3018</v>
      </c>
    </row>
    <row r="1152" spans="1:12" x14ac:dyDescent="0.25">
      <c r="A1152" s="1" t="s">
        <v>15257</v>
      </c>
      <c r="B1152" t="s">
        <v>14655</v>
      </c>
      <c r="C1152" t="s">
        <v>15324</v>
      </c>
      <c r="D1152" t="s">
        <v>14</v>
      </c>
      <c r="E1152" t="s">
        <v>15325</v>
      </c>
      <c r="F1152" t="s">
        <v>15324</v>
      </c>
      <c r="G1152" t="s">
        <v>15326</v>
      </c>
      <c r="H1152" t="s">
        <v>15323</v>
      </c>
      <c r="I1152">
        <v>91253</v>
      </c>
      <c r="L1152" t="s">
        <v>3018</v>
      </c>
    </row>
    <row r="1153" spans="1:12" x14ac:dyDescent="0.25">
      <c r="A1153" s="1" t="s">
        <v>15257</v>
      </c>
      <c r="B1153" t="s">
        <v>14655</v>
      </c>
      <c r="C1153" t="s">
        <v>15327</v>
      </c>
      <c r="D1153" t="s">
        <v>14</v>
      </c>
      <c r="E1153" t="s">
        <v>15328</v>
      </c>
      <c r="F1153" t="s">
        <v>15327</v>
      </c>
      <c r="G1153" t="s">
        <v>15329</v>
      </c>
      <c r="H1153" t="s">
        <v>15330</v>
      </c>
      <c r="I1153">
        <v>91914</v>
      </c>
      <c r="L1153" t="s">
        <v>3018</v>
      </c>
    </row>
    <row r="1154" spans="1:12" x14ac:dyDescent="0.25">
      <c r="A1154" s="1" t="s">
        <v>15257</v>
      </c>
      <c r="B1154" t="s">
        <v>14655</v>
      </c>
      <c r="C1154" t="s">
        <v>15331</v>
      </c>
      <c r="D1154" t="s">
        <v>14</v>
      </c>
      <c r="E1154" t="s">
        <v>15332</v>
      </c>
      <c r="G1154" t="s">
        <v>15333</v>
      </c>
      <c r="H1154" t="s">
        <v>15334</v>
      </c>
      <c r="I1154">
        <v>91354</v>
      </c>
      <c r="L1154" t="s">
        <v>3018</v>
      </c>
    </row>
    <row r="1155" spans="1:12" x14ac:dyDescent="0.25">
      <c r="A1155" s="1" t="s">
        <v>15257</v>
      </c>
      <c r="B1155" t="s">
        <v>14655</v>
      </c>
      <c r="C1155" t="s">
        <v>15335</v>
      </c>
      <c r="D1155" t="s">
        <v>14</v>
      </c>
      <c r="E1155" t="s">
        <v>15336</v>
      </c>
      <c r="F1155" t="s">
        <v>14340</v>
      </c>
      <c r="G1155" t="s">
        <v>15337</v>
      </c>
      <c r="H1155" t="s">
        <v>15334</v>
      </c>
      <c r="I1155">
        <v>91352</v>
      </c>
      <c r="L1155" t="s">
        <v>3018</v>
      </c>
    </row>
    <row r="1156" spans="1:12" x14ac:dyDescent="0.25">
      <c r="A1156" s="1" t="s">
        <v>15257</v>
      </c>
      <c r="B1156" t="s">
        <v>14655</v>
      </c>
      <c r="C1156" t="s">
        <v>15338</v>
      </c>
      <c r="D1156" t="s">
        <v>14</v>
      </c>
      <c r="E1156" t="s">
        <v>15339</v>
      </c>
      <c r="F1156" t="s">
        <v>15340</v>
      </c>
      <c r="G1156" t="s">
        <v>15338</v>
      </c>
      <c r="H1156" t="s">
        <v>15334</v>
      </c>
      <c r="I1156">
        <v>91354</v>
      </c>
      <c r="L1156" t="s">
        <v>3018</v>
      </c>
    </row>
    <row r="1157" spans="1:12" x14ac:dyDescent="0.25">
      <c r="A1157" s="1" t="s">
        <v>15257</v>
      </c>
      <c r="B1157" t="s">
        <v>14655</v>
      </c>
      <c r="C1157" t="s">
        <v>15341</v>
      </c>
      <c r="D1157" t="s">
        <v>14</v>
      </c>
      <c r="E1157" t="s">
        <v>15342</v>
      </c>
      <c r="F1157" t="s">
        <v>15341</v>
      </c>
      <c r="G1157" t="s">
        <v>15343</v>
      </c>
      <c r="H1157" t="s">
        <v>15344</v>
      </c>
      <c r="I1157">
        <v>90982</v>
      </c>
      <c r="J1157" s="1">
        <v>-3.9485923999999999</v>
      </c>
      <c r="K1157" s="1" t="s">
        <v>15345</v>
      </c>
      <c r="L1157" t="s">
        <v>3018</v>
      </c>
    </row>
    <row r="1158" spans="1:12" x14ac:dyDescent="0.25">
      <c r="A1158" s="1" t="s">
        <v>15257</v>
      </c>
      <c r="B1158" t="s">
        <v>14655</v>
      </c>
      <c r="C1158" t="s">
        <v>15346</v>
      </c>
      <c r="D1158" t="s">
        <v>14</v>
      </c>
      <c r="E1158" t="s">
        <v>15347</v>
      </c>
      <c r="F1158" t="s">
        <v>15348</v>
      </c>
      <c r="G1158" t="s">
        <v>15346</v>
      </c>
      <c r="H1158" t="s">
        <v>15260</v>
      </c>
      <c r="I1158">
        <v>91563</v>
      </c>
      <c r="J1158" s="1">
        <v>-2.1148012</v>
      </c>
      <c r="K1158" s="1" t="s">
        <v>15349</v>
      </c>
      <c r="L1158" t="s">
        <v>3018</v>
      </c>
    </row>
    <row r="1159" spans="1:12" x14ac:dyDescent="0.25">
      <c r="A1159" s="1" t="s">
        <v>15257</v>
      </c>
      <c r="B1159" t="s">
        <v>14655</v>
      </c>
      <c r="C1159" t="s">
        <v>15350</v>
      </c>
      <c r="D1159" t="s">
        <v>14</v>
      </c>
      <c r="E1159" t="s">
        <v>15351</v>
      </c>
      <c r="F1159" t="s">
        <v>15350</v>
      </c>
      <c r="G1159" t="s">
        <v>15350</v>
      </c>
      <c r="H1159" t="s">
        <v>15260</v>
      </c>
      <c r="I1159">
        <v>91566</v>
      </c>
      <c r="J1159" s="1">
        <v>-1.8754573000000001</v>
      </c>
      <c r="K1159" s="1" t="s">
        <v>15352</v>
      </c>
      <c r="L1159" t="s">
        <v>3018</v>
      </c>
    </row>
    <row r="1160" spans="1:12" x14ac:dyDescent="0.25">
      <c r="A1160" s="1" t="s">
        <v>15257</v>
      </c>
      <c r="B1160" t="s">
        <v>14655</v>
      </c>
      <c r="C1160" t="s">
        <v>15353</v>
      </c>
      <c r="D1160" t="s">
        <v>14</v>
      </c>
      <c r="E1160" t="s">
        <v>15006</v>
      </c>
      <c r="F1160" t="s">
        <v>15354</v>
      </c>
      <c r="G1160" t="s">
        <v>15353</v>
      </c>
      <c r="H1160" t="s">
        <v>15355</v>
      </c>
      <c r="I1160">
        <v>91571</v>
      </c>
      <c r="L1160" t="s">
        <v>3018</v>
      </c>
    </row>
    <row r="1161" spans="1:12" x14ac:dyDescent="0.25">
      <c r="A1161" s="1" t="s">
        <v>15257</v>
      </c>
      <c r="B1161" t="s">
        <v>14655</v>
      </c>
      <c r="C1161" t="s">
        <v>15356</v>
      </c>
      <c r="D1161" t="s">
        <v>14</v>
      </c>
      <c r="E1161" t="s">
        <v>15006</v>
      </c>
      <c r="F1161" t="s">
        <v>15357</v>
      </c>
      <c r="G1161" t="s">
        <v>15358</v>
      </c>
      <c r="H1161" t="s">
        <v>15355</v>
      </c>
      <c r="I1161">
        <v>91571</v>
      </c>
      <c r="L1161" t="s">
        <v>3018</v>
      </c>
    </row>
    <row r="1162" spans="1:12" x14ac:dyDescent="0.25">
      <c r="A1162" s="1" t="s">
        <v>15257</v>
      </c>
      <c r="B1162" t="s">
        <v>14655</v>
      </c>
      <c r="C1162" t="s">
        <v>15359</v>
      </c>
      <c r="D1162" t="s">
        <v>14</v>
      </c>
      <c r="E1162" t="s">
        <v>15006</v>
      </c>
      <c r="F1162" t="s">
        <v>15360</v>
      </c>
      <c r="G1162" t="s">
        <v>15359</v>
      </c>
      <c r="H1162" t="s">
        <v>15355</v>
      </c>
      <c r="I1162">
        <v>91573</v>
      </c>
      <c r="L1162" t="s">
        <v>3018</v>
      </c>
    </row>
    <row r="1163" spans="1:12" x14ac:dyDescent="0.25">
      <c r="A1163" s="1" t="s">
        <v>15257</v>
      </c>
      <c r="B1163" t="s">
        <v>14655</v>
      </c>
      <c r="C1163" t="s">
        <v>15361</v>
      </c>
      <c r="D1163" t="s">
        <v>14</v>
      </c>
      <c r="E1163" t="s">
        <v>15362</v>
      </c>
      <c r="F1163" t="s">
        <v>15363</v>
      </c>
      <c r="G1163" t="s">
        <v>15361</v>
      </c>
      <c r="H1163" t="s">
        <v>15355</v>
      </c>
      <c r="I1163">
        <v>91572</v>
      </c>
      <c r="L1163" t="s">
        <v>3018</v>
      </c>
    </row>
    <row r="1164" spans="1:12" x14ac:dyDescent="0.25">
      <c r="A1164" s="1" t="s">
        <v>15257</v>
      </c>
      <c r="B1164" t="s">
        <v>14655</v>
      </c>
      <c r="C1164" t="s">
        <v>15364</v>
      </c>
      <c r="D1164" t="s">
        <v>14</v>
      </c>
      <c r="E1164" t="s">
        <v>15365</v>
      </c>
      <c r="F1164" t="s">
        <v>10853</v>
      </c>
      <c r="G1164" t="s">
        <v>15366</v>
      </c>
      <c r="H1164" t="s">
        <v>15355</v>
      </c>
      <c r="I1164">
        <v>91571</v>
      </c>
      <c r="J1164" s="1">
        <v>-1.0945243</v>
      </c>
      <c r="K1164" s="1" t="s">
        <v>15367</v>
      </c>
      <c r="L1164" t="s">
        <v>3018</v>
      </c>
    </row>
    <row r="1165" spans="1:12" x14ac:dyDescent="0.25">
      <c r="A1165" s="1" t="s">
        <v>15257</v>
      </c>
      <c r="B1165" t="s">
        <v>14655</v>
      </c>
      <c r="C1165" t="s">
        <v>15368</v>
      </c>
      <c r="D1165" t="s">
        <v>14</v>
      </c>
      <c r="E1165" t="s">
        <v>15006</v>
      </c>
      <c r="F1165" t="s">
        <v>15369</v>
      </c>
      <c r="G1165" t="s">
        <v>15370</v>
      </c>
      <c r="H1165" t="s">
        <v>15355</v>
      </c>
      <c r="I1165">
        <v>91574</v>
      </c>
      <c r="L1165" t="s">
        <v>3018</v>
      </c>
    </row>
    <row r="1166" spans="1:12" x14ac:dyDescent="0.25">
      <c r="A1166" s="1" t="s">
        <v>15257</v>
      </c>
      <c r="B1166" t="s">
        <v>14655</v>
      </c>
      <c r="C1166" t="s">
        <v>15371</v>
      </c>
      <c r="D1166" t="s">
        <v>14</v>
      </c>
      <c r="E1166" t="s">
        <v>15372</v>
      </c>
      <c r="F1166" t="s">
        <v>15373</v>
      </c>
      <c r="G1166" t="s">
        <v>15374</v>
      </c>
      <c r="H1166" t="s">
        <v>15265</v>
      </c>
      <c r="I1166">
        <v>92983</v>
      </c>
      <c r="L1166" t="s">
        <v>3018</v>
      </c>
    </row>
    <row r="1167" spans="1:12" x14ac:dyDescent="0.25">
      <c r="A1167" s="1" t="s">
        <v>15257</v>
      </c>
      <c r="B1167" t="s">
        <v>14655</v>
      </c>
      <c r="C1167" t="s">
        <v>15375</v>
      </c>
      <c r="D1167" t="s">
        <v>14</v>
      </c>
      <c r="E1167" t="s">
        <v>15376</v>
      </c>
      <c r="F1167" t="s">
        <v>15377</v>
      </c>
      <c r="G1167" t="s">
        <v>15378</v>
      </c>
      <c r="H1167" t="s">
        <v>15273</v>
      </c>
      <c r="I1167">
        <v>0</v>
      </c>
      <c r="L1167" t="s">
        <v>3018</v>
      </c>
    </row>
    <row r="1168" spans="1:12" x14ac:dyDescent="0.25">
      <c r="A1168" s="1" t="s">
        <v>15257</v>
      </c>
      <c r="B1168" t="s">
        <v>14655</v>
      </c>
      <c r="C1168" t="s">
        <v>15379</v>
      </c>
      <c r="D1168" t="s">
        <v>14</v>
      </c>
      <c r="E1168" t="s">
        <v>15380</v>
      </c>
      <c r="F1168" t="s">
        <v>15381</v>
      </c>
      <c r="G1168" t="s">
        <v>15379</v>
      </c>
      <c r="H1168" t="s">
        <v>15273</v>
      </c>
      <c r="I1168">
        <v>91991</v>
      </c>
      <c r="L1168" t="s">
        <v>3018</v>
      </c>
    </row>
    <row r="1169" spans="1:12" x14ac:dyDescent="0.25">
      <c r="A1169" s="1" t="s">
        <v>15257</v>
      </c>
      <c r="B1169" t="s">
        <v>14655</v>
      </c>
      <c r="C1169" t="s">
        <v>15382</v>
      </c>
      <c r="D1169" t="s">
        <v>14</v>
      </c>
      <c r="E1169" t="s">
        <v>15383</v>
      </c>
      <c r="F1169" t="s">
        <v>15382</v>
      </c>
      <c r="G1169" t="s">
        <v>15384</v>
      </c>
      <c r="H1169" t="s">
        <v>15273</v>
      </c>
      <c r="I1169">
        <v>91999</v>
      </c>
      <c r="L1169" t="s">
        <v>3018</v>
      </c>
    </row>
    <row r="1170" spans="1:12" x14ac:dyDescent="0.25">
      <c r="A1170" s="1" t="s">
        <v>15257</v>
      </c>
      <c r="B1170" t="s">
        <v>14655</v>
      </c>
      <c r="C1170" t="s">
        <v>15385</v>
      </c>
      <c r="D1170" t="s">
        <v>14</v>
      </c>
      <c r="E1170" t="s">
        <v>15386</v>
      </c>
      <c r="F1170" t="s">
        <v>15387</v>
      </c>
      <c r="G1170" t="s">
        <v>15278</v>
      </c>
      <c r="H1170" t="s">
        <v>15278</v>
      </c>
      <c r="I1170">
        <v>91511</v>
      </c>
      <c r="J1170" s="1">
        <v>-2.6767373999999999</v>
      </c>
      <c r="K1170" s="1" t="s">
        <v>15388</v>
      </c>
      <c r="L1170" t="s">
        <v>3018</v>
      </c>
    </row>
    <row r="1171" spans="1:12" x14ac:dyDescent="0.25">
      <c r="A1171" s="1" t="s">
        <v>15257</v>
      </c>
      <c r="B1171" t="s">
        <v>14655</v>
      </c>
      <c r="C1171" t="s">
        <v>15389</v>
      </c>
      <c r="D1171" t="s">
        <v>14</v>
      </c>
      <c r="E1171" t="s">
        <v>15390</v>
      </c>
      <c r="F1171" t="s">
        <v>15389</v>
      </c>
      <c r="G1171" t="s">
        <v>15391</v>
      </c>
      <c r="H1171" t="s">
        <v>15392</v>
      </c>
      <c r="I1171">
        <v>92221</v>
      </c>
      <c r="L1171" t="s">
        <v>3018</v>
      </c>
    </row>
    <row r="1172" spans="1:12" x14ac:dyDescent="0.25">
      <c r="A1172" s="1" t="s">
        <v>15257</v>
      </c>
      <c r="B1172" t="s">
        <v>14655</v>
      </c>
      <c r="C1172" t="s">
        <v>15393</v>
      </c>
      <c r="D1172" t="s">
        <v>14</v>
      </c>
      <c r="E1172" t="s">
        <v>15394</v>
      </c>
      <c r="F1172" t="s">
        <v>15395</v>
      </c>
      <c r="G1172" t="s">
        <v>15393</v>
      </c>
      <c r="H1172" t="s">
        <v>15392</v>
      </c>
      <c r="I1172">
        <v>92255</v>
      </c>
      <c r="L1172" t="s">
        <v>3018</v>
      </c>
    </row>
    <row r="1173" spans="1:12" x14ac:dyDescent="0.25">
      <c r="A1173" s="1" t="s">
        <v>15257</v>
      </c>
      <c r="B1173" t="s">
        <v>14655</v>
      </c>
      <c r="C1173" t="s">
        <v>15333</v>
      </c>
      <c r="D1173" t="s">
        <v>14</v>
      </c>
      <c r="E1173" t="s">
        <v>15396</v>
      </c>
      <c r="F1173" t="s">
        <v>15397</v>
      </c>
      <c r="G1173" t="s">
        <v>15333</v>
      </c>
      <c r="H1173" t="s">
        <v>15334</v>
      </c>
      <c r="I1173">
        <v>91354</v>
      </c>
      <c r="L1173" t="s">
        <v>3018</v>
      </c>
    </row>
    <row r="1174" spans="1:12" x14ac:dyDescent="0.25">
      <c r="A1174" s="1" t="s">
        <v>15257</v>
      </c>
      <c r="B1174" t="s">
        <v>14655</v>
      </c>
      <c r="C1174" t="s">
        <v>15398</v>
      </c>
      <c r="D1174" t="s">
        <v>14</v>
      </c>
      <c r="E1174" t="s">
        <v>15399</v>
      </c>
      <c r="G1174" t="s">
        <v>15398</v>
      </c>
      <c r="H1174" t="s">
        <v>15334</v>
      </c>
      <c r="I1174">
        <v>91353</v>
      </c>
      <c r="L1174" t="s">
        <v>3018</v>
      </c>
    </row>
    <row r="1175" spans="1:12" x14ac:dyDescent="0.25">
      <c r="A1175" s="1" t="s">
        <v>15257</v>
      </c>
      <c r="B1175" t="s">
        <v>14655</v>
      </c>
      <c r="C1175" t="s">
        <v>15400</v>
      </c>
      <c r="D1175" t="s">
        <v>14</v>
      </c>
      <c r="E1175" t="s">
        <v>15401</v>
      </c>
      <c r="F1175" t="s">
        <v>15402</v>
      </c>
      <c r="G1175" t="s">
        <v>15403</v>
      </c>
      <c r="H1175" t="s">
        <v>15337</v>
      </c>
      <c r="I1175">
        <v>91315</v>
      </c>
      <c r="L1175" t="s">
        <v>3018</v>
      </c>
    </row>
    <row r="1176" spans="1:12" x14ac:dyDescent="0.25">
      <c r="A1176" s="1" t="s">
        <v>15257</v>
      </c>
      <c r="B1176" t="s">
        <v>14655</v>
      </c>
      <c r="C1176" t="s">
        <v>15403</v>
      </c>
      <c r="D1176" t="s">
        <v>14</v>
      </c>
      <c r="E1176" t="s">
        <v>15404</v>
      </c>
      <c r="F1176" t="s">
        <v>15405</v>
      </c>
      <c r="G1176" t="s">
        <v>15403</v>
      </c>
      <c r="H1176" t="s">
        <v>15337</v>
      </c>
      <c r="I1176">
        <v>91315</v>
      </c>
      <c r="L1176" t="s">
        <v>3018</v>
      </c>
    </row>
    <row r="1177" spans="1:12" x14ac:dyDescent="0.25">
      <c r="A1177" s="1" t="s">
        <v>15257</v>
      </c>
      <c r="B1177" t="s">
        <v>14655</v>
      </c>
      <c r="C1177" t="s">
        <v>15406</v>
      </c>
      <c r="D1177" t="s">
        <v>14</v>
      </c>
      <c r="E1177" t="s">
        <v>15407</v>
      </c>
      <c r="F1177" t="s">
        <v>15408</v>
      </c>
      <c r="G1177" t="s">
        <v>15406</v>
      </c>
      <c r="H1177" t="s">
        <v>15256</v>
      </c>
      <c r="I1177">
        <v>90984</v>
      </c>
      <c r="L1177" t="s">
        <v>3018</v>
      </c>
    </row>
    <row r="1178" spans="1:12" x14ac:dyDescent="0.25">
      <c r="A1178" s="1" t="s">
        <v>15257</v>
      </c>
      <c r="B1178" t="s">
        <v>14655</v>
      </c>
      <c r="C1178" t="s">
        <v>15409</v>
      </c>
      <c r="D1178" t="s">
        <v>14</v>
      </c>
      <c r="E1178" t="s">
        <v>15410</v>
      </c>
      <c r="F1178" t="s">
        <v>15411</v>
      </c>
      <c r="G1178" t="s">
        <v>15412</v>
      </c>
      <c r="H1178" t="s">
        <v>15256</v>
      </c>
      <c r="I1178">
        <v>90952</v>
      </c>
      <c r="L1178" t="s">
        <v>3018</v>
      </c>
    </row>
    <row r="1179" spans="1:12" x14ac:dyDescent="0.25">
      <c r="A1179" s="1" t="s">
        <v>15257</v>
      </c>
      <c r="B1179" t="s">
        <v>14655</v>
      </c>
      <c r="C1179" t="s">
        <v>15413</v>
      </c>
      <c r="D1179" t="s">
        <v>14</v>
      </c>
      <c r="E1179" t="s">
        <v>15414</v>
      </c>
      <c r="F1179" t="s">
        <v>15415</v>
      </c>
      <c r="G1179" t="s">
        <v>15413</v>
      </c>
      <c r="H1179" t="s">
        <v>15256</v>
      </c>
      <c r="I1179">
        <v>90961</v>
      </c>
      <c r="L1179" t="s">
        <v>3018</v>
      </c>
    </row>
    <row r="1180" spans="1:12" x14ac:dyDescent="0.25">
      <c r="A1180" s="1" t="s">
        <v>15257</v>
      </c>
      <c r="B1180" t="s">
        <v>14655</v>
      </c>
      <c r="C1180" t="s">
        <v>15416</v>
      </c>
      <c r="D1180" t="s">
        <v>14</v>
      </c>
      <c r="E1180" t="s">
        <v>15417</v>
      </c>
      <c r="F1180" t="s">
        <v>15418</v>
      </c>
      <c r="G1180" t="s">
        <v>15419</v>
      </c>
      <c r="H1180" t="s">
        <v>15256</v>
      </c>
      <c r="I1180">
        <v>90981</v>
      </c>
      <c r="L1180" t="s">
        <v>3018</v>
      </c>
    </row>
    <row r="1181" spans="1:12" x14ac:dyDescent="0.25">
      <c r="A1181" s="1" t="s">
        <v>15257</v>
      </c>
      <c r="B1181" t="s">
        <v>14655</v>
      </c>
      <c r="C1181" t="s">
        <v>15420</v>
      </c>
      <c r="D1181" t="s">
        <v>14</v>
      </c>
      <c r="E1181" t="s">
        <v>15421</v>
      </c>
      <c r="F1181" t="s">
        <v>15420</v>
      </c>
      <c r="G1181" t="s">
        <v>15422</v>
      </c>
      <c r="H1181" t="s">
        <v>15256</v>
      </c>
      <c r="I1181">
        <v>90983</v>
      </c>
      <c r="L1181" t="s">
        <v>3018</v>
      </c>
    </row>
    <row r="1182" spans="1:12" x14ac:dyDescent="0.25">
      <c r="A1182" s="1" t="s">
        <v>15257</v>
      </c>
      <c r="B1182" t="s">
        <v>14655</v>
      </c>
      <c r="C1182" t="s">
        <v>15423</v>
      </c>
      <c r="D1182" t="s">
        <v>14</v>
      </c>
      <c r="E1182" t="s">
        <v>15424</v>
      </c>
      <c r="F1182" t="s">
        <v>15425</v>
      </c>
      <c r="G1182" t="s">
        <v>15423</v>
      </c>
      <c r="H1182" t="s">
        <v>15256</v>
      </c>
      <c r="I1182">
        <v>90993</v>
      </c>
      <c r="L1182" t="s">
        <v>3018</v>
      </c>
    </row>
    <row r="1183" spans="1:12" x14ac:dyDescent="0.25">
      <c r="A1183" s="1" t="s">
        <v>15257</v>
      </c>
      <c r="B1183" t="s">
        <v>14655</v>
      </c>
      <c r="C1183" t="s">
        <v>15426</v>
      </c>
      <c r="D1183" t="s">
        <v>14</v>
      </c>
      <c r="E1183" t="s">
        <v>15427</v>
      </c>
      <c r="F1183" t="s">
        <v>15428</v>
      </c>
      <c r="G1183" t="s">
        <v>15429</v>
      </c>
      <c r="H1183" t="s">
        <v>15256</v>
      </c>
      <c r="I1183">
        <v>90991</v>
      </c>
      <c r="L1183" t="s">
        <v>3018</v>
      </c>
    </row>
    <row r="1184" spans="1:12" x14ac:dyDescent="0.25">
      <c r="A1184" s="1" t="s">
        <v>15257</v>
      </c>
      <c r="B1184" t="s">
        <v>14655</v>
      </c>
      <c r="C1184" t="s">
        <v>15430</v>
      </c>
      <c r="D1184" t="s">
        <v>14</v>
      </c>
      <c r="E1184" t="s">
        <v>15431</v>
      </c>
      <c r="F1184" t="s">
        <v>15430</v>
      </c>
      <c r="G1184" t="s">
        <v>15432</v>
      </c>
      <c r="H1184" t="s">
        <v>15256</v>
      </c>
      <c r="I1184">
        <v>90992</v>
      </c>
      <c r="L1184" t="s">
        <v>3018</v>
      </c>
    </row>
    <row r="1185" spans="1:12" x14ac:dyDescent="0.25">
      <c r="A1185" s="1" t="s">
        <v>15257</v>
      </c>
      <c r="B1185" t="s">
        <v>14655</v>
      </c>
      <c r="C1185" t="s">
        <v>6362</v>
      </c>
      <c r="D1185" t="s">
        <v>14</v>
      </c>
      <c r="E1185" t="s">
        <v>15433</v>
      </c>
      <c r="F1185" t="s">
        <v>15434</v>
      </c>
      <c r="G1185" t="s">
        <v>6362</v>
      </c>
      <c r="H1185" t="s">
        <v>15256</v>
      </c>
      <c r="I1185">
        <v>90953</v>
      </c>
      <c r="L1185" t="s">
        <v>3018</v>
      </c>
    </row>
    <row r="1186" spans="1:12" x14ac:dyDescent="0.25">
      <c r="A1186" s="1" t="s">
        <v>15257</v>
      </c>
      <c r="B1186" t="s">
        <v>14655</v>
      </c>
      <c r="C1186" t="s">
        <v>15435</v>
      </c>
      <c r="D1186" t="s">
        <v>1635</v>
      </c>
      <c r="E1186" t="s">
        <v>15436</v>
      </c>
      <c r="F1186" t="s">
        <v>15437</v>
      </c>
      <c r="G1186" t="s">
        <v>15438</v>
      </c>
      <c r="H1186" t="s">
        <v>15439</v>
      </c>
      <c r="I1186">
        <v>90811</v>
      </c>
      <c r="J1186" s="1">
        <v>-4.3525435999999997</v>
      </c>
      <c r="K1186" s="1" t="s">
        <v>15440</v>
      </c>
      <c r="L1186" t="s">
        <v>3018</v>
      </c>
    </row>
    <row r="1187" spans="1:12" x14ac:dyDescent="0.25">
      <c r="A1187" s="1" t="s">
        <v>15257</v>
      </c>
      <c r="B1187" t="s">
        <v>14655</v>
      </c>
      <c r="C1187" t="s">
        <v>15441</v>
      </c>
      <c r="D1187" t="s">
        <v>14</v>
      </c>
      <c r="E1187" t="s">
        <v>15442</v>
      </c>
      <c r="H1187" t="s">
        <v>15443</v>
      </c>
      <c r="I1187">
        <v>0</v>
      </c>
      <c r="L1187" t="s">
        <v>3018</v>
      </c>
    </row>
    <row r="1188" spans="1:12" x14ac:dyDescent="0.25">
      <c r="A1188" s="1" t="s">
        <v>15257</v>
      </c>
      <c r="B1188" t="s">
        <v>14655</v>
      </c>
      <c r="C1188" t="s">
        <v>15444</v>
      </c>
      <c r="D1188" t="s">
        <v>14</v>
      </c>
      <c r="E1188" t="s">
        <v>15445</v>
      </c>
      <c r="H1188" t="s">
        <v>15443</v>
      </c>
      <c r="I1188">
        <v>0</v>
      </c>
      <c r="L1188" t="s">
        <v>3018</v>
      </c>
    </row>
    <row r="1189" spans="1:12" x14ac:dyDescent="0.25">
      <c r="A1189" s="1" t="s">
        <v>15257</v>
      </c>
      <c r="B1189" t="s">
        <v>14655</v>
      </c>
      <c r="C1189" t="s">
        <v>15446</v>
      </c>
      <c r="D1189" t="s">
        <v>14</v>
      </c>
      <c r="F1189" t="s">
        <v>15447</v>
      </c>
      <c r="G1189" t="s">
        <v>15448</v>
      </c>
      <c r="H1189" t="s">
        <v>15449</v>
      </c>
      <c r="I1189">
        <v>92854</v>
      </c>
      <c r="L1189" t="s">
        <v>3018</v>
      </c>
    </row>
    <row r="1190" spans="1:12" x14ac:dyDescent="0.25">
      <c r="A1190" s="1" t="s">
        <v>15257</v>
      </c>
      <c r="B1190" t="s">
        <v>14655</v>
      </c>
      <c r="C1190" t="s">
        <v>15450</v>
      </c>
      <c r="D1190" t="s">
        <v>14</v>
      </c>
      <c r="E1190" t="s">
        <v>15451</v>
      </c>
      <c r="F1190" t="s">
        <v>15452</v>
      </c>
      <c r="G1190" t="s">
        <v>15450</v>
      </c>
      <c r="H1190" t="s">
        <v>15453</v>
      </c>
      <c r="I1190">
        <v>91853</v>
      </c>
      <c r="L1190" t="s">
        <v>3018</v>
      </c>
    </row>
    <row r="1191" spans="1:12" x14ac:dyDescent="0.25">
      <c r="A1191" s="1" t="s">
        <v>15257</v>
      </c>
      <c r="B1191" t="s">
        <v>14655</v>
      </c>
      <c r="C1191" t="s">
        <v>15454</v>
      </c>
      <c r="D1191" t="s">
        <v>14</v>
      </c>
      <c r="E1191" t="s">
        <v>15455</v>
      </c>
      <c r="F1191" t="s">
        <v>15422</v>
      </c>
      <c r="G1191" t="s">
        <v>15456</v>
      </c>
      <c r="H1191" t="s">
        <v>15323</v>
      </c>
      <c r="I1191">
        <v>91218</v>
      </c>
      <c r="J1191" s="1">
        <v>-3.7892204999999999</v>
      </c>
      <c r="K1191" s="1" t="s">
        <v>15457</v>
      </c>
      <c r="L1191" t="s">
        <v>3018</v>
      </c>
    </row>
    <row r="1192" spans="1:12" x14ac:dyDescent="0.25">
      <c r="A1192" s="1" t="s">
        <v>15257</v>
      </c>
      <c r="B1192" t="s">
        <v>14655</v>
      </c>
      <c r="C1192" t="s">
        <v>15458</v>
      </c>
      <c r="D1192" t="s">
        <v>14</v>
      </c>
      <c r="E1192" t="s">
        <v>15459</v>
      </c>
      <c r="F1192" t="s">
        <v>15460</v>
      </c>
      <c r="G1192" t="s">
        <v>15461</v>
      </c>
      <c r="H1192" t="s">
        <v>15462</v>
      </c>
      <c r="I1192">
        <v>91112</v>
      </c>
      <c r="J1192" s="1">
        <v>-4.3561527</v>
      </c>
      <c r="K1192" s="1" t="s">
        <v>15463</v>
      </c>
      <c r="L1192" t="s">
        <v>3018</v>
      </c>
    </row>
    <row r="1193" spans="1:12" x14ac:dyDescent="0.25">
      <c r="A1193" s="1" t="s">
        <v>15257</v>
      </c>
      <c r="B1193" t="s">
        <v>14655</v>
      </c>
      <c r="C1193" t="s">
        <v>15464</v>
      </c>
      <c r="D1193" t="s">
        <v>14</v>
      </c>
      <c r="E1193" t="s">
        <v>15465</v>
      </c>
      <c r="F1193" t="s">
        <v>15341</v>
      </c>
      <c r="G1193" t="s">
        <v>15466</v>
      </c>
      <c r="H1193" t="s">
        <v>15330</v>
      </c>
      <c r="I1193">
        <v>91913</v>
      </c>
      <c r="J1193" s="1">
        <v>-2.9904975999999999</v>
      </c>
      <c r="K1193" s="1" t="s">
        <v>15467</v>
      </c>
      <c r="L1193" t="s">
        <v>3018</v>
      </c>
    </row>
    <row r="1194" spans="1:12" x14ac:dyDescent="0.25">
      <c r="A1194" s="1" t="s">
        <v>15257</v>
      </c>
      <c r="B1194" t="s">
        <v>14655</v>
      </c>
      <c r="C1194" t="s">
        <v>15468</v>
      </c>
      <c r="D1194" t="s">
        <v>14</v>
      </c>
      <c r="E1194" t="s">
        <v>15469</v>
      </c>
      <c r="H1194" t="s">
        <v>15470</v>
      </c>
      <c r="I1194">
        <v>0</v>
      </c>
      <c r="L1194" t="s">
        <v>3018</v>
      </c>
    </row>
    <row r="1195" spans="1:12" x14ac:dyDescent="0.25">
      <c r="A1195" s="1" t="s">
        <v>15257</v>
      </c>
      <c r="B1195" t="s">
        <v>14655</v>
      </c>
      <c r="C1195" t="s">
        <v>15471</v>
      </c>
      <c r="D1195" t="s">
        <v>14</v>
      </c>
      <c r="E1195" t="s">
        <v>15472</v>
      </c>
      <c r="F1195" t="s">
        <v>15473</v>
      </c>
      <c r="G1195" t="s">
        <v>15264</v>
      </c>
      <c r="H1195" t="s">
        <v>15265</v>
      </c>
      <c r="I1195">
        <v>92982</v>
      </c>
      <c r="L1195" t="s">
        <v>3018</v>
      </c>
    </row>
    <row r="1196" spans="1:12" x14ac:dyDescent="0.25">
      <c r="A1196" s="1" t="s">
        <v>15257</v>
      </c>
      <c r="B1196" t="s">
        <v>14655</v>
      </c>
      <c r="C1196" t="s">
        <v>15474</v>
      </c>
      <c r="D1196" t="s">
        <v>14</v>
      </c>
      <c r="E1196" t="s">
        <v>15475</v>
      </c>
      <c r="F1196" t="s">
        <v>15476</v>
      </c>
      <c r="G1196" t="s">
        <v>15476</v>
      </c>
      <c r="H1196" t="s">
        <v>15265</v>
      </c>
      <c r="I1196">
        <v>92983</v>
      </c>
      <c r="L1196" t="s">
        <v>3018</v>
      </c>
    </row>
    <row r="1197" spans="1:12" x14ac:dyDescent="0.25">
      <c r="A1197" s="1" t="s">
        <v>15257</v>
      </c>
      <c r="B1197" t="s">
        <v>14655</v>
      </c>
      <c r="C1197" t="s">
        <v>15477</v>
      </c>
      <c r="D1197" t="s">
        <v>14</v>
      </c>
      <c r="E1197" t="s">
        <v>15478</v>
      </c>
      <c r="F1197" t="s">
        <v>15479</v>
      </c>
      <c r="G1197" t="s">
        <v>15269</v>
      </c>
      <c r="H1197" t="s">
        <v>15269</v>
      </c>
      <c r="I1197">
        <v>91811</v>
      </c>
      <c r="L1197" t="s">
        <v>3018</v>
      </c>
    </row>
    <row r="1198" spans="1:12" x14ac:dyDescent="0.25">
      <c r="A1198" s="1" t="s">
        <v>15257</v>
      </c>
      <c r="B1198" t="s">
        <v>14655</v>
      </c>
      <c r="C1198" t="s">
        <v>15479</v>
      </c>
      <c r="D1198" t="s">
        <v>14</v>
      </c>
      <c r="E1198" t="s">
        <v>15480</v>
      </c>
      <c r="F1198" t="s">
        <v>15479</v>
      </c>
      <c r="G1198" t="s">
        <v>15269</v>
      </c>
      <c r="H1198" t="s">
        <v>15269</v>
      </c>
      <c r="I1198">
        <v>91811</v>
      </c>
      <c r="L1198" t="s">
        <v>3018</v>
      </c>
    </row>
    <row r="1199" spans="1:12" x14ac:dyDescent="0.25">
      <c r="A1199" s="1" t="s">
        <v>15257</v>
      </c>
      <c r="B1199" t="s">
        <v>14655</v>
      </c>
      <c r="C1199" t="s">
        <v>15314</v>
      </c>
      <c r="D1199" t="s">
        <v>14</v>
      </c>
      <c r="E1199" t="s">
        <v>15481</v>
      </c>
      <c r="F1199" t="s">
        <v>15314</v>
      </c>
      <c r="G1199" t="s">
        <v>15269</v>
      </c>
      <c r="H1199" t="s">
        <v>15269</v>
      </c>
      <c r="I1199">
        <v>91811</v>
      </c>
      <c r="L1199" t="s">
        <v>3018</v>
      </c>
    </row>
    <row r="1200" spans="1:12" x14ac:dyDescent="0.25">
      <c r="A1200" s="1" t="s">
        <v>15257</v>
      </c>
      <c r="B1200" t="s">
        <v>14655</v>
      </c>
      <c r="C1200" t="s">
        <v>15482</v>
      </c>
      <c r="D1200" t="s">
        <v>14</v>
      </c>
      <c r="E1200" t="s">
        <v>15483</v>
      </c>
      <c r="F1200" t="s">
        <v>15484</v>
      </c>
      <c r="G1200" t="s">
        <v>15485</v>
      </c>
      <c r="H1200" t="s">
        <v>15269</v>
      </c>
      <c r="I1200">
        <v>91871</v>
      </c>
      <c r="L1200" t="s">
        <v>3018</v>
      </c>
    </row>
    <row r="1201" spans="1:12" x14ac:dyDescent="0.25">
      <c r="A1201" s="1" t="s">
        <v>15257</v>
      </c>
      <c r="B1201" t="s">
        <v>14655</v>
      </c>
      <c r="C1201" t="s">
        <v>15486</v>
      </c>
      <c r="D1201" t="s">
        <v>14</v>
      </c>
      <c r="E1201" t="s">
        <v>15487</v>
      </c>
      <c r="F1201" t="s">
        <v>15488</v>
      </c>
      <c r="G1201" t="s">
        <v>15489</v>
      </c>
      <c r="H1201" t="s">
        <v>15490</v>
      </c>
      <c r="I1201">
        <v>91453</v>
      </c>
      <c r="L1201" t="s">
        <v>3018</v>
      </c>
    </row>
    <row r="1202" spans="1:12" x14ac:dyDescent="0.25">
      <c r="A1202" s="1" t="s">
        <v>15257</v>
      </c>
      <c r="B1202" t="s">
        <v>14655</v>
      </c>
      <c r="C1202" t="s">
        <v>15491</v>
      </c>
      <c r="D1202" t="s">
        <v>14</v>
      </c>
      <c r="E1202" t="s">
        <v>15492</v>
      </c>
      <c r="F1202" t="s">
        <v>15493</v>
      </c>
      <c r="G1202" t="s">
        <v>15494</v>
      </c>
      <c r="H1202" t="s">
        <v>15490</v>
      </c>
      <c r="I1202">
        <v>0</v>
      </c>
      <c r="L1202" t="s">
        <v>3018</v>
      </c>
    </row>
    <row r="1203" spans="1:12" x14ac:dyDescent="0.25">
      <c r="A1203" s="1" t="s">
        <v>15257</v>
      </c>
      <c r="B1203" t="s">
        <v>14655</v>
      </c>
      <c r="C1203" t="s">
        <v>15495</v>
      </c>
      <c r="D1203" t="s">
        <v>14</v>
      </c>
      <c r="E1203" t="s">
        <v>15496</v>
      </c>
      <c r="F1203" t="s">
        <v>15497</v>
      </c>
      <c r="G1203" t="s">
        <v>15498</v>
      </c>
      <c r="H1203" t="s">
        <v>15490</v>
      </c>
      <c r="I1203">
        <v>91451</v>
      </c>
      <c r="L1203" t="s">
        <v>3018</v>
      </c>
    </row>
    <row r="1204" spans="1:12" x14ac:dyDescent="0.25">
      <c r="A1204" s="1" t="s">
        <v>15257</v>
      </c>
      <c r="B1204" t="s">
        <v>14655</v>
      </c>
      <c r="C1204" t="s">
        <v>15499</v>
      </c>
      <c r="D1204" t="s">
        <v>14</v>
      </c>
      <c r="E1204" t="s">
        <v>15500</v>
      </c>
      <c r="F1204" t="s">
        <v>15501</v>
      </c>
      <c r="G1204" t="s">
        <v>15502</v>
      </c>
      <c r="H1204" t="s">
        <v>15490</v>
      </c>
      <c r="I1204">
        <v>91452</v>
      </c>
      <c r="L1204" t="s">
        <v>3018</v>
      </c>
    </row>
    <row r="1205" spans="1:12" x14ac:dyDescent="0.25">
      <c r="A1205" s="1" t="s">
        <v>15257</v>
      </c>
      <c r="B1205" t="s">
        <v>14655</v>
      </c>
      <c r="C1205" t="s">
        <v>15503</v>
      </c>
      <c r="D1205" t="s">
        <v>1635</v>
      </c>
      <c r="E1205" t="s">
        <v>15504</v>
      </c>
      <c r="F1205" t="s">
        <v>15505</v>
      </c>
      <c r="G1205" t="s">
        <v>15506</v>
      </c>
      <c r="H1205" t="s">
        <v>15302</v>
      </c>
      <c r="I1205">
        <v>92311</v>
      </c>
      <c r="J1205" s="1">
        <v>-5.6719200000000001</v>
      </c>
      <c r="K1205" s="1" t="s">
        <v>15507</v>
      </c>
      <c r="L1205" t="s">
        <v>3018</v>
      </c>
    </row>
    <row r="1206" spans="1:12" x14ac:dyDescent="0.25">
      <c r="A1206" s="1" t="s">
        <v>15257</v>
      </c>
      <c r="B1206" t="s">
        <v>14655</v>
      </c>
      <c r="C1206" t="s">
        <v>15508</v>
      </c>
      <c r="D1206" t="s">
        <v>14</v>
      </c>
      <c r="E1206" t="s">
        <v>15509</v>
      </c>
      <c r="H1206" t="s">
        <v>15307</v>
      </c>
      <c r="I1206">
        <v>0</v>
      </c>
      <c r="L1206" t="s">
        <v>3018</v>
      </c>
    </row>
    <row r="1207" spans="1:12" x14ac:dyDescent="0.25">
      <c r="A1207" s="1" t="s">
        <v>15257</v>
      </c>
      <c r="B1207" t="s">
        <v>14655</v>
      </c>
      <c r="C1207" t="s">
        <v>15510</v>
      </c>
      <c r="D1207" t="s">
        <v>14</v>
      </c>
      <c r="E1207" t="s">
        <v>15511</v>
      </c>
      <c r="H1207" t="s">
        <v>15307</v>
      </c>
      <c r="I1207">
        <v>0</v>
      </c>
      <c r="L1207" t="s">
        <v>3018</v>
      </c>
    </row>
    <row r="1208" spans="1:12" x14ac:dyDescent="0.25">
      <c r="A1208" s="1" t="s">
        <v>15257</v>
      </c>
      <c r="B1208" t="s">
        <v>14655</v>
      </c>
      <c r="C1208" t="s">
        <v>15512</v>
      </c>
      <c r="D1208" t="s">
        <v>14</v>
      </c>
      <c r="E1208" t="s">
        <v>15513</v>
      </c>
      <c r="F1208" t="s">
        <v>15514</v>
      </c>
      <c r="G1208" t="s">
        <v>15515</v>
      </c>
      <c r="H1208" t="s">
        <v>15307</v>
      </c>
      <c r="I1208">
        <v>92113</v>
      </c>
      <c r="J1208" s="1">
        <v>-5.1938639999999996</v>
      </c>
      <c r="K1208" s="1">
        <v>119.467208</v>
      </c>
      <c r="L1208" t="s">
        <v>3018</v>
      </c>
    </row>
    <row r="1209" spans="1:12" x14ac:dyDescent="0.25">
      <c r="A1209" s="1" t="s">
        <v>15257</v>
      </c>
      <c r="B1209" t="s">
        <v>14655</v>
      </c>
      <c r="C1209" t="s">
        <v>15516</v>
      </c>
      <c r="D1209" t="s">
        <v>14</v>
      </c>
      <c r="E1209" t="s">
        <v>15517</v>
      </c>
      <c r="F1209" t="s">
        <v>15518</v>
      </c>
      <c r="G1209" t="s">
        <v>15519</v>
      </c>
      <c r="H1209" t="s">
        <v>15307</v>
      </c>
      <c r="I1209">
        <v>92111</v>
      </c>
      <c r="L1209" t="s">
        <v>3018</v>
      </c>
    </row>
    <row r="1210" spans="1:12" x14ac:dyDescent="0.25">
      <c r="A1210" s="1" t="s">
        <v>15257</v>
      </c>
      <c r="B1210" t="s">
        <v>14655</v>
      </c>
      <c r="C1210" t="s">
        <v>15520</v>
      </c>
      <c r="D1210" t="s">
        <v>14</v>
      </c>
      <c r="E1210" t="s">
        <v>15521</v>
      </c>
      <c r="F1210" t="s">
        <v>15522</v>
      </c>
      <c r="G1210" t="s">
        <v>15306</v>
      </c>
      <c r="H1210" t="s">
        <v>15307</v>
      </c>
      <c r="I1210">
        <v>92152</v>
      </c>
      <c r="L1210" t="s">
        <v>3018</v>
      </c>
    </row>
    <row r="1211" spans="1:12" x14ac:dyDescent="0.25">
      <c r="A1211" s="1" t="s">
        <v>15257</v>
      </c>
      <c r="B1211" t="s">
        <v>14655</v>
      </c>
      <c r="C1211" t="s">
        <v>15523</v>
      </c>
      <c r="D1211" t="s">
        <v>14</v>
      </c>
      <c r="E1211" t="s">
        <v>15524</v>
      </c>
      <c r="F1211" t="s">
        <v>15525</v>
      </c>
      <c r="G1211" t="s">
        <v>15526</v>
      </c>
      <c r="H1211" t="s">
        <v>15525</v>
      </c>
      <c r="I1211">
        <v>92512</v>
      </c>
      <c r="J1211" s="1">
        <v>-5.3365387999999996</v>
      </c>
      <c r="K1211" s="1" t="s">
        <v>15527</v>
      </c>
      <c r="L1211" t="s">
        <v>3018</v>
      </c>
    </row>
    <row r="1212" spans="1:12" x14ac:dyDescent="0.25">
      <c r="A1212" s="1" t="s">
        <v>15257</v>
      </c>
      <c r="B1212" t="s">
        <v>14655</v>
      </c>
      <c r="C1212" t="s">
        <v>15528</v>
      </c>
      <c r="D1212" t="s">
        <v>14</v>
      </c>
      <c r="E1212" t="s">
        <v>15529</v>
      </c>
      <c r="F1212" t="s">
        <v>15530</v>
      </c>
      <c r="G1212" t="s">
        <v>15531</v>
      </c>
      <c r="H1212" t="s">
        <v>15272</v>
      </c>
      <c r="I1212">
        <v>91951</v>
      </c>
      <c r="L1212" t="s">
        <v>3018</v>
      </c>
    </row>
    <row r="1213" spans="1:12" x14ac:dyDescent="0.25">
      <c r="A1213" s="1" t="s">
        <v>15257</v>
      </c>
      <c r="B1213" t="s">
        <v>14655</v>
      </c>
      <c r="C1213" t="s">
        <v>15532</v>
      </c>
      <c r="D1213" t="s">
        <v>14</v>
      </c>
      <c r="E1213" t="s">
        <v>15533</v>
      </c>
      <c r="F1213" t="s">
        <v>15534</v>
      </c>
      <c r="G1213" t="s">
        <v>15535</v>
      </c>
      <c r="H1213" t="s">
        <v>15536</v>
      </c>
      <c r="I1213">
        <v>90573</v>
      </c>
      <c r="J1213" s="1">
        <v>-4.1815106000000002</v>
      </c>
      <c r="K1213" s="1" t="s">
        <v>15537</v>
      </c>
      <c r="L1213" t="s">
        <v>3018</v>
      </c>
    </row>
    <row r="1214" spans="1:12" x14ac:dyDescent="0.25">
      <c r="A1214" s="1" t="s">
        <v>15257</v>
      </c>
      <c r="B1214" t="s">
        <v>14655</v>
      </c>
      <c r="C1214" t="s">
        <v>16193</v>
      </c>
      <c r="D1214" t="s">
        <v>14</v>
      </c>
      <c r="E1214" t="s">
        <v>16194</v>
      </c>
      <c r="F1214" t="s">
        <v>16195</v>
      </c>
      <c r="G1214" t="s">
        <v>15278</v>
      </c>
      <c r="H1214" t="s">
        <v>15278</v>
      </c>
      <c r="I1214">
        <v>91511</v>
      </c>
      <c r="J1214" s="1">
        <v>-2.6836514</v>
      </c>
      <c r="K1214" s="1" t="s">
        <v>16196</v>
      </c>
    </row>
    <row r="1215" spans="1:12" x14ac:dyDescent="0.25">
      <c r="A1215" s="1" t="s">
        <v>15257</v>
      </c>
      <c r="B1215" t="s">
        <v>14655</v>
      </c>
      <c r="C1215" t="s">
        <v>16197</v>
      </c>
      <c r="D1215" t="s">
        <v>14</v>
      </c>
      <c r="E1215" t="s">
        <v>16198</v>
      </c>
      <c r="I1215">
        <v>0</v>
      </c>
    </row>
    <row r="1216" spans="1:12" x14ac:dyDescent="0.25">
      <c r="A1216" s="1" t="s">
        <v>16221</v>
      </c>
      <c r="B1216" t="s">
        <v>16204</v>
      </c>
      <c r="C1216" t="s">
        <v>16459</v>
      </c>
      <c r="D1216" t="s">
        <v>14</v>
      </c>
      <c r="E1216" t="s">
        <v>16460</v>
      </c>
      <c r="F1216" t="s">
        <v>16461</v>
      </c>
      <c r="G1216" t="s">
        <v>16462</v>
      </c>
      <c r="H1216" t="s">
        <v>16463</v>
      </c>
      <c r="I1216">
        <v>35141</v>
      </c>
      <c r="J1216" s="1" t="s">
        <v>211</v>
      </c>
      <c r="K1216" s="1" t="s">
        <v>211</v>
      </c>
      <c r="L1216" t="s">
        <v>3018</v>
      </c>
    </row>
    <row r="1217" spans="1:12" x14ac:dyDescent="0.25">
      <c r="A1217" s="1" t="s">
        <v>16221</v>
      </c>
      <c r="B1217" t="s">
        <v>16204</v>
      </c>
      <c r="C1217" t="s">
        <v>16464</v>
      </c>
      <c r="D1217" t="s">
        <v>14</v>
      </c>
      <c r="E1217" t="s">
        <v>16465</v>
      </c>
      <c r="F1217" t="s">
        <v>16466</v>
      </c>
      <c r="G1217" t="s">
        <v>16467</v>
      </c>
      <c r="H1217" t="s">
        <v>3512</v>
      </c>
      <c r="I1217">
        <v>34112</v>
      </c>
      <c r="J1217" s="1" t="s">
        <v>211</v>
      </c>
      <c r="K1217" s="1" t="s">
        <v>211</v>
      </c>
      <c r="L1217" t="s">
        <v>3018</v>
      </c>
    </row>
    <row r="1218" spans="1:12" x14ac:dyDescent="0.25">
      <c r="A1218" s="1" t="s">
        <v>16221</v>
      </c>
      <c r="B1218" t="s">
        <v>16204</v>
      </c>
      <c r="C1218" t="s">
        <v>16468</v>
      </c>
      <c r="D1218" t="s">
        <v>14</v>
      </c>
      <c r="E1218" t="s">
        <v>16469</v>
      </c>
      <c r="F1218" t="s">
        <v>3512</v>
      </c>
      <c r="G1218" t="s">
        <v>16470</v>
      </c>
      <c r="H1218" t="s">
        <v>3512</v>
      </c>
      <c r="I1218">
        <v>34111</v>
      </c>
      <c r="J1218" s="1" t="s">
        <v>211</v>
      </c>
      <c r="K1218" s="1" t="s">
        <v>211</v>
      </c>
      <c r="L1218" t="s">
        <v>3018</v>
      </c>
    </row>
    <row r="1219" spans="1:12" x14ac:dyDescent="0.25">
      <c r="A1219" s="1" t="s">
        <v>16221</v>
      </c>
      <c r="B1219" t="s">
        <v>16204</v>
      </c>
      <c r="C1219" t="s">
        <v>16471</v>
      </c>
      <c r="D1219" t="s">
        <v>14</v>
      </c>
      <c r="E1219" t="s">
        <v>16472</v>
      </c>
      <c r="F1219" t="s">
        <v>3512</v>
      </c>
      <c r="G1219" t="s">
        <v>16470</v>
      </c>
      <c r="H1219" t="s">
        <v>3512</v>
      </c>
      <c r="I1219">
        <v>34111</v>
      </c>
      <c r="J1219" s="1" t="s">
        <v>211</v>
      </c>
      <c r="K1219" s="1" t="s">
        <v>211</v>
      </c>
      <c r="L1219" t="s">
        <v>3018</v>
      </c>
    </row>
    <row r="1220" spans="1:12" x14ac:dyDescent="0.25">
      <c r="A1220" s="1" t="s">
        <v>16221</v>
      </c>
      <c r="B1220" t="s">
        <v>16204</v>
      </c>
      <c r="C1220" t="s">
        <v>16473</v>
      </c>
      <c r="D1220" t="s">
        <v>14</v>
      </c>
      <c r="E1220" t="s">
        <v>16474</v>
      </c>
      <c r="F1220" t="s">
        <v>16475</v>
      </c>
      <c r="G1220" t="s">
        <v>16475</v>
      </c>
      <c r="H1220" t="s">
        <v>16463</v>
      </c>
      <c r="I1220">
        <v>35233</v>
      </c>
      <c r="J1220" s="1" t="s">
        <v>211</v>
      </c>
      <c r="K1220" s="1" t="s">
        <v>211</v>
      </c>
      <c r="L1220" t="s">
        <v>3018</v>
      </c>
    </row>
    <row r="1221" spans="1:12" x14ac:dyDescent="0.25">
      <c r="A1221" s="1" t="s">
        <v>16221</v>
      </c>
      <c r="B1221" t="s">
        <v>16204</v>
      </c>
      <c r="C1221" t="s">
        <v>16476</v>
      </c>
      <c r="D1221" t="s">
        <v>14</v>
      </c>
      <c r="E1221" t="s">
        <v>16477</v>
      </c>
      <c r="F1221" t="s">
        <v>16476</v>
      </c>
      <c r="G1221" t="s">
        <v>16478</v>
      </c>
      <c r="H1221" t="s">
        <v>16479</v>
      </c>
      <c r="I1221">
        <v>35362</v>
      </c>
      <c r="J1221" s="1" t="s">
        <v>211</v>
      </c>
      <c r="K1221" s="1" t="s">
        <v>211</v>
      </c>
      <c r="L1221" t="s">
        <v>3018</v>
      </c>
    </row>
    <row r="1222" spans="1:12" x14ac:dyDescent="0.25">
      <c r="A1222" s="1" t="s">
        <v>16221</v>
      </c>
      <c r="B1222" t="s">
        <v>16204</v>
      </c>
      <c r="C1222" t="s">
        <v>16480</v>
      </c>
      <c r="D1222" t="s">
        <v>14</v>
      </c>
      <c r="E1222" t="s">
        <v>16481</v>
      </c>
      <c r="F1222" t="s">
        <v>16482</v>
      </c>
      <c r="G1222" t="s">
        <v>16483</v>
      </c>
      <c r="H1222" t="s">
        <v>16463</v>
      </c>
      <c r="I1222">
        <v>35132</v>
      </c>
      <c r="J1222" s="1" t="s">
        <v>211</v>
      </c>
      <c r="K1222" s="1" t="s">
        <v>211</v>
      </c>
      <c r="L1222" t="s">
        <v>3018</v>
      </c>
    </row>
    <row r="1223" spans="1:12" x14ac:dyDescent="0.25">
      <c r="A1223" s="1" t="s">
        <v>16221</v>
      </c>
      <c r="B1223" t="s">
        <v>16204</v>
      </c>
      <c r="C1223" t="s">
        <v>16484</v>
      </c>
      <c r="D1223" t="s">
        <v>14</v>
      </c>
      <c r="E1223" t="s">
        <v>16485</v>
      </c>
      <c r="F1223" t="s">
        <v>16486</v>
      </c>
      <c r="G1223" t="s">
        <v>16462</v>
      </c>
      <c r="H1223" t="s">
        <v>16463</v>
      </c>
      <c r="I1223">
        <v>35142</v>
      </c>
      <c r="J1223" s="1" t="s">
        <v>211</v>
      </c>
      <c r="K1223" s="1" t="s">
        <v>211</v>
      </c>
      <c r="L1223" t="s">
        <v>3018</v>
      </c>
    </row>
    <row r="1224" spans="1:12" x14ac:dyDescent="0.25">
      <c r="A1224" s="1" t="s">
        <v>16221</v>
      </c>
      <c r="B1224" t="s">
        <v>16204</v>
      </c>
      <c r="C1224" t="s">
        <v>16487</v>
      </c>
      <c r="D1224" t="s">
        <v>14</v>
      </c>
      <c r="E1224" t="s">
        <v>16488</v>
      </c>
      <c r="F1224" t="s">
        <v>16489</v>
      </c>
      <c r="G1224" t="s">
        <v>16467</v>
      </c>
      <c r="H1224" t="s">
        <v>3512</v>
      </c>
      <c r="I1224">
        <v>34112</v>
      </c>
      <c r="J1224" s="1" t="s">
        <v>211</v>
      </c>
      <c r="K1224" s="1" t="s">
        <v>211</v>
      </c>
      <c r="L1224" t="s">
        <v>3018</v>
      </c>
    </row>
    <row r="1225" spans="1:12" x14ac:dyDescent="0.25">
      <c r="A1225" s="1" t="s">
        <v>16221</v>
      </c>
      <c r="B1225" t="s">
        <v>16204</v>
      </c>
      <c r="C1225" t="s">
        <v>16490</v>
      </c>
      <c r="D1225" t="s">
        <v>14</v>
      </c>
      <c r="E1225" t="s">
        <v>16491</v>
      </c>
      <c r="F1225" t="s">
        <v>3512</v>
      </c>
      <c r="G1225" t="s">
        <v>16470</v>
      </c>
      <c r="H1225" t="s">
        <v>3512</v>
      </c>
      <c r="I1225">
        <v>34111</v>
      </c>
      <c r="J1225" s="1" t="s">
        <v>211</v>
      </c>
      <c r="K1225" s="1" t="s">
        <v>211</v>
      </c>
      <c r="L1225" t="s">
        <v>3018</v>
      </c>
    </row>
    <row r="1226" spans="1:12" x14ac:dyDescent="0.25">
      <c r="A1226" s="1" t="s">
        <v>16221</v>
      </c>
      <c r="B1226" t="s">
        <v>16204</v>
      </c>
      <c r="C1226" t="s">
        <v>16492</v>
      </c>
      <c r="D1226" t="s">
        <v>14</v>
      </c>
      <c r="E1226" t="s">
        <v>16493</v>
      </c>
      <c r="F1226" t="s">
        <v>1835</v>
      </c>
      <c r="G1226" t="s">
        <v>16494</v>
      </c>
      <c r="H1226" t="s">
        <v>3512</v>
      </c>
      <c r="I1226">
        <v>34117</v>
      </c>
      <c r="J1226" s="1" t="s">
        <v>211</v>
      </c>
      <c r="K1226" s="1" t="s">
        <v>211</v>
      </c>
      <c r="L1226" t="s">
        <v>3018</v>
      </c>
    </row>
    <row r="1227" spans="1:12" x14ac:dyDescent="0.25">
      <c r="A1227" s="1" t="s">
        <v>16221</v>
      </c>
      <c r="B1227" t="s">
        <v>16204</v>
      </c>
      <c r="C1227" t="s">
        <v>16495</v>
      </c>
      <c r="D1227" t="s">
        <v>14</v>
      </c>
      <c r="E1227" t="s">
        <v>16496</v>
      </c>
      <c r="F1227" t="s">
        <v>16497</v>
      </c>
      <c r="G1227" t="s">
        <v>16467</v>
      </c>
      <c r="H1227" t="s">
        <v>3512</v>
      </c>
      <c r="I1227">
        <v>34112</v>
      </c>
      <c r="J1227" s="1" t="s">
        <v>211</v>
      </c>
      <c r="K1227" s="1" t="s">
        <v>211</v>
      </c>
      <c r="L1227" t="s">
        <v>3018</v>
      </c>
    </row>
    <row r="1228" spans="1:12" x14ac:dyDescent="0.25">
      <c r="A1228" s="1" t="s">
        <v>16221</v>
      </c>
      <c r="B1228" t="s">
        <v>16204</v>
      </c>
      <c r="C1228" t="s">
        <v>7572</v>
      </c>
      <c r="D1228" t="s">
        <v>14</v>
      </c>
      <c r="E1228" t="s">
        <v>18327</v>
      </c>
      <c r="F1228" t="s">
        <v>18328</v>
      </c>
      <c r="G1228" t="s">
        <v>7572</v>
      </c>
      <c r="H1228" t="s">
        <v>18329</v>
      </c>
      <c r="I1228">
        <v>35241</v>
      </c>
    </row>
    <row r="1229" spans="1:12" x14ac:dyDescent="0.25">
      <c r="A1229" s="1" t="s">
        <v>16221</v>
      </c>
      <c r="B1229" t="s">
        <v>16204</v>
      </c>
      <c r="C1229" t="s">
        <v>18330</v>
      </c>
      <c r="D1229" t="s">
        <v>14</v>
      </c>
      <c r="E1229" t="s">
        <v>18331</v>
      </c>
      <c r="F1229" t="s">
        <v>18332</v>
      </c>
      <c r="G1229" t="s">
        <v>6067</v>
      </c>
      <c r="H1229" t="s">
        <v>18329</v>
      </c>
      <c r="I1229">
        <v>35131</v>
      </c>
    </row>
    <row r="1230" spans="1:12" x14ac:dyDescent="0.25">
      <c r="A1230" s="1" t="s">
        <v>16221</v>
      </c>
      <c r="B1230" t="s">
        <v>16204</v>
      </c>
      <c r="C1230" t="s">
        <v>18333</v>
      </c>
      <c r="D1230" t="s">
        <v>1635</v>
      </c>
      <c r="E1230" t="s">
        <v>18334</v>
      </c>
      <c r="F1230" t="s">
        <v>278</v>
      </c>
      <c r="G1230" t="s">
        <v>6067</v>
      </c>
      <c r="H1230" t="s">
        <v>18335</v>
      </c>
      <c r="I1230">
        <v>35452</v>
      </c>
    </row>
    <row r="1231" spans="1:12" x14ac:dyDescent="0.25">
      <c r="A1231" s="1" t="s">
        <v>16221</v>
      </c>
      <c r="B1231" t="s">
        <v>16204</v>
      </c>
      <c r="C1231" t="s">
        <v>18336</v>
      </c>
      <c r="D1231" t="s">
        <v>14</v>
      </c>
      <c r="E1231" t="s">
        <v>18337</v>
      </c>
      <c r="F1231" t="s">
        <v>18338</v>
      </c>
      <c r="G1231" t="s">
        <v>18339</v>
      </c>
      <c r="H1231" t="s">
        <v>18340</v>
      </c>
      <c r="I1231">
        <v>35367</v>
      </c>
    </row>
    <row r="1232" spans="1:12" x14ac:dyDescent="0.25">
      <c r="A1232" s="1" t="s">
        <v>16221</v>
      </c>
      <c r="B1232" t="s">
        <v>16204</v>
      </c>
      <c r="C1232" t="s">
        <v>18341</v>
      </c>
      <c r="D1232" t="s">
        <v>14</v>
      </c>
      <c r="E1232" t="s">
        <v>18342</v>
      </c>
      <c r="F1232" t="s">
        <v>18343</v>
      </c>
      <c r="G1232" t="s">
        <v>18343</v>
      </c>
      <c r="H1232" t="s">
        <v>18340</v>
      </c>
      <c r="I1232">
        <v>35368</v>
      </c>
    </row>
    <row r="1233" spans="1:9" x14ac:dyDescent="0.25">
      <c r="A1233" s="1" t="s">
        <v>16221</v>
      </c>
      <c r="B1233" t="s">
        <v>16204</v>
      </c>
      <c r="C1233" t="s">
        <v>18344</v>
      </c>
      <c r="D1233" t="s">
        <v>1635</v>
      </c>
      <c r="E1233" t="s">
        <v>18345</v>
      </c>
      <c r="F1233" t="s">
        <v>18346</v>
      </c>
      <c r="G1233" t="s">
        <v>18347</v>
      </c>
      <c r="H1233" t="s">
        <v>18340</v>
      </c>
      <c r="I1233">
        <v>35366</v>
      </c>
    </row>
    <row r="1234" spans="1:9" x14ac:dyDescent="0.25">
      <c r="A1234" s="1" t="s">
        <v>16221</v>
      </c>
      <c r="B1234" t="s">
        <v>16204</v>
      </c>
      <c r="C1234" t="s">
        <v>18348</v>
      </c>
      <c r="D1234" t="s">
        <v>14</v>
      </c>
      <c r="E1234" t="s">
        <v>18349</v>
      </c>
      <c r="F1234" t="s">
        <v>9767</v>
      </c>
      <c r="G1234" t="s">
        <v>11157</v>
      </c>
      <c r="H1234" t="s">
        <v>18350</v>
      </c>
      <c r="I1234">
        <v>35372</v>
      </c>
    </row>
    <row r="1235" spans="1:9" x14ac:dyDescent="0.25">
      <c r="A1235" s="1" t="s">
        <v>16221</v>
      </c>
      <c r="B1235" t="s">
        <v>16204</v>
      </c>
      <c r="C1235" t="s">
        <v>18351</v>
      </c>
      <c r="D1235" t="s">
        <v>14</v>
      </c>
      <c r="E1235" t="s">
        <v>18352</v>
      </c>
      <c r="F1235" t="s">
        <v>11157</v>
      </c>
      <c r="G1235" t="s">
        <v>11157</v>
      </c>
      <c r="H1235" t="s">
        <v>18350</v>
      </c>
      <c r="I1235">
        <v>35372</v>
      </c>
    </row>
    <row r="1236" spans="1:9" x14ac:dyDescent="0.25">
      <c r="A1236" s="1" t="s">
        <v>16221</v>
      </c>
      <c r="B1236" t="s">
        <v>16204</v>
      </c>
      <c r="C1236" t="s">
        <v>18353</v>
      </c>
      <c r="D1236" t="s">
        <v>14</v>
      </c>
      <c r="E1236" t="s">
        <v>18354</v>
      </c>
      <c r="F1236" t="s">
        <v>18355</v>
      </c>
      <c r="G1236" t="s">
        <v>18355</v>
      </c>
      <c r="H1236" t="s">
        <v>18350</v>
      </c>
      <c r="I1236">
        <v>35674</v>
      </c>
    </row>
    <row r="1237" spans="1:9" x14ac:dyDescent="0.25">
      <c r="A1237" s="1" t="s">
        <v>16221</v>
      </c>
      <c r="B1237" t="s">
        <v>16204</v>
      </c>
      <c r="C1237" t="s">
        <v>18356</v>
      </c>
      <c r="D1237" t="s">
        <v>14</v>
      </c>
      <c r="E1237" t="s">
        <v>18357</v>
      </c>
      <c r="F1237" t="s">
        <v>8390</v>
      </c>
      <c r="G1237" t="s">
        <v>8390</v>
      </c>
      <c r="H1237" t="s">
        <v>18350</v>
      </c>
      <c r="I1237">
        <v>35674</v>
      </c>
    </row>
    <row r="1238" spans="1:9" x14ac:dyDescent="0.25">
      <c r="A1238" s="1" t="s">
        <v>16221</v>
      </c>
      <c r="B1238" t="s">
        <v>16204</v>
      </c>
      <c r="C1238" t="s">
        <v>7570</v>
      </c>
      <c r="D1238" t="s">
        <v>14</v>
      </c>
      <c r="E1238" t="s">
        <v>18358</v>
      </c>
      <c r="F1238" t="s">
        <v>18359</v>
      </c>
      <c r="G1238" t="s">
        <v>7573</v>
      </c>
      <c r="H1238" t="s">
        <v>18350</v>
      </c>
      <c r="I1238">
        <v>35376</v>
      </c>
    </row>
    <row r="1239" spans="1:9" x14ac:dyDescent="0.25">
      <c r="A1239" s="1" t="s">
        <v>16221</v>
      </c>
      <c r="B1239" t="s">
        <v>16204</v>
      </c>
      <c r="C1239" t="s">
        <v>18360</v>
      </c>
      <c r="D1239" t="s">
        <v>14</v>
      </c>
      <c r="E1239" t="s">
        <v>18361</v>
      </c>
      <c r="F1239" t="s">
        <v>18362</v>
      </c>
      <c r="G1239" t="s">
        <v>18350</v>
      </c>
      <c r="H1239" t="s">
        <v>18350</v>
      </c>
      <c r="I1239">
        <v>35373</v>
      </c>
    </row>
    <row r="1240" spans="1:9" x14ac:dyDescent="0.25">
      <c r="A1240" s="1" t="s">
        <v>16221</v>
      </c>
      <c r="B1240" t="s">
        <v>16204</v>
      </c>
      <c r="C1240" t="s">
        <v>18363</v>
      </c>
      <c r="D1240" t="s">
        <v>14</v>
      </c>
      <c r="E1240" t="s">
        <v>18364</v>
      </c>
      <c r="F1240" t="s">
        <v>18365</v>
      </c>
      <c r="G1240" t="s">
        <v>18350</v>
      </c>
      <c r="H1240" t="s">
        <v>18350</v>
      </c>
      <c r="I1240">
        <v>35373</v>
      </c>
    </row>
    <row r="1241" spans="1:9" x14ac:dyDescent="0.25">
      <c r="A1241" s="1" t="s">
        <v>16221</v>
      </c>
      <c r="B1241" t="s">
        <v>16204</v>
      </c>
      <c r="C1241" t="s">
        <v>18366</v>
      </c>
      <c r="D1241" t="s">
        <v>14</v>
      </c>
      <c r="E1241" t="s">
        <v>18367</v>
      </c>
      <c r="F1241" t="s">
        <v>18368</v>
      </c>
      <c r="G1241" t="s">
        <v>18350</v>
      </c>
      <c r="H1241" t="s">
        <v>18350</v>
      </c>
      <c r="I1241">
        <v>35373</v>
      </c>
    </row>
    <row r="1242" spans="1:9" x14ac:dyDescent="0.25">
      <c r="A1242" s="1" t="s">
        <v>16221</v>
      </c>
      <c r="B1242" t="s">
        <v>16204</v>
      </c>
      <c r="C1242" t="s">
        <v>18369</v>
      </c>
      <c r="D1242" t="s">
        <v>1635</v>
      </c>
      <c r="E1242" t="s">
        <v>18370</v>
      </c>
      <c r="F1242" t="s">
        <v>18350</v>
      </c>
      <c r="G1242" t="s">
        <v>18350</v>
      </c>
      <c r="H1242" t="s">
        <v>18350</v>
      </c>
      <c r="I1242">
        <v>35373</v>
      </c>
    </row>
    <row r="1243" spans="1:9" x14ac:dyDescent="0.25">
      <c r="A1243" s="1" t="s">
        <v>16221</v>
      </c>
      <c r="B1243" t="s">
        <v>16204</v>
      </c>
      <c r="C1243" t="s">
        <v>18371</v>
      </c>
      <c r="D1243" t="s">
        <v>14</v>
      </c>
      <c r="E1243" t="s">
        <v>18372</v>
      </c>
      <c r="F1243" t="s">
        <v>9198</v>
      </c>
      <c r="G1243" t="s">
        <v>9198</v>
      </c>
      <c r="H1243" t="s">
        <v>18373</v>
      </c>
      <c r="I1243">
        <v>35686</v>
      </c>
    </row>
    <row r="1244" spans="1:9" x14ac:dyDescent="0.25">
      <c r="A1244" s="1" t="s">
        <v>16221</v>
      </c>
      <c r="B1244" t="s">
        <v>16204</v>
      </c>
      <c r="C1244" t="s">
        <v>18374</v>
      </c>
      <c r="D1244" t="s">
        <v>14</v>
      </c>
      <c r="E1244" t="s">
        <v>18375</v>
      </c>
      <c r="F1244" t="s">
        <v>1815</v>
      </c>
      <c r="G1244" t="s">
        <v>18376</v>
      </c>
      <c r="H1244" t="s">
        <v>18373</v>
      </c>
      <c r="I1244">
        <v>35611</v>
      </c>
    </row>
    <row r="1245" spans="1:9" x14ac:dyDescent="0.25">
      <c r="A1245" s="1" t="s">
        <v>16221</v>
      </c>
      <c r="B1245" t="s">
        <v>16204</v>
      </c>
      <c r="C1245" t="s">
        <v>18377</v>
      </c>
      <c r="D1245" t="s">
        <v>14</v>
      </c>
      <c r="E1245" t="s">
        <v>18378</v>
      </c>
      <c r="F1245" t="s">
        <v>9815</v>
      </c>
      <c r="G1245" t="s">
        <v>18376</v>
      </c>
      <c r="H1245" t="s">
        <v>18373</v>
      </c>
      <c r="I1245">
        <v>35611</v>
      </c>
    </row>
    <row r="1246" spans="1:9" x14ac:dyDescent="0.25">
      <c r="A1246" s="1" t="s">
        <v>16221</v>
      </c>
      <c r="B1246" t="s">
        <v>16204</v>
      </c>
      <c r="C1246" t="s">
        <v>18379</v>
      </c>
      <c r="D1246" t="s">
        <v>14</v>
      </c>
      <c r="E1246" t="s">
        <v>18380</v>
      </c>
      <c r="F1246" t="s">
        <v>18381</v>
      </c>
      <c r="G1246" t="s">
        <v>18382</v>
      </c>
      <c r="H1246" t="s">
        <v>18373</v>
      </c>
      <c r="I1246">
        <v>35387</v>
      </c>
    </row>
    <row r="1247" spans="1:9" x14ac:dyDescent="0.25">
      <c r="A1247" s="1" t="s">
        <v>16221</v>
      </c>
      <c r="B1247" t="s">
        <v>16204</v>
      </c>
      <c r="C1247" t="s">
        <v>18383</v>
      </c>
      <c r="D1247" t="s">
        <v>14</v>
      </c>
      <c r="E1247" t="s">
        <v>18384</v>
      </c>
      <c r="F1247" t="s">
        <v>18385</v>
      </c>
      <c r="G1247" t="s">
        <v>7434</v>
      </c>
      <c r="H1247" t="s">
        <v>18373</v>
      </c>
      <c r="I1247">
        <v>35374</v>
      </c>
    </row>
    <row r="1248" spans="1:9" x14ac:dyDescent="0.25">
      <c r="A1248" s="1" t="s">
        <v>16221</v>
      </c>
      <c r="B1248" t="s">
        <v>16204</v>
      </c>
      <c r="C1248" t="s">
        <v>18386</v>
      </c>
      <c r="D1248" t="s">
        <v>14</v>
      </c>
      <c r="E1248" t="s">
        <v>18387</v>
      </c>
      <c r="F1248" t="s">
        <v>7434</v>
      </c>
      <c r="G1248" t="s">
        <v>7434</v>
      </c>
      <c r="H1248" t="s">
        <v>18373</v>
      </c>
      <c r="I1248">
        <v>35374</v>
      </c>
    </row>
    <row r="1249" spans="1:9" x14ac:dyDescent="0.25">
      <c r="A1249" s="1" t="s">
        <v>16221</v>
      </c>
      <c r="B1249" t="s">
        <v>16204</v>
      </c>
      <c r="C1249" t="s">
        <v>18388</v>
      </c>
      <c r="D1249" t="s">
        <v>14</v>
      </c>
      <c r="E1249" t="s">
        <v>18389</v>
      </c>
      <c r="F1249" t="s">
        <v>18390</v>
      </c>
      <c r="G1249" t="s">
        <v>16368</v>
      </c>
      <c r="H1249" t="s">
        <v>18373</v>
      </c>
      <c r="I1249">
        <v>35679</v>
      </c>
    </row>
    <row r="1250" spans="1:9" x14ac:dyDescent="0.25">
      <c r="A1250" s="1" t="s">
        <v>16221</v>
      </c>
      <c r="B1250" t="s">
        <v>16204</v>
      </c>
      <c r="C1250" t="s">
        <v>18391</v>
      </c>
      <c r="D1250" t="s">
        <v>14</v>
      </c>
      <c r="E1250" t="s">
        <v>18392</v>
      </c>
      <c r="F1250" t="s">
        <v>6067</v>
      </c>
      <c r="G1250" t="s">
        <v>18393</v>
      </c>
      <c r="H1250" t="s">
        <v>18373</v>
      </c>
      <c r="I1250">
        <v>35377</v>
      </c>
    </row>
    <row r="1251" spans="1:9" x14ac:dyDescent="0.25">
      <c r="A1251" s="1" t="s">
        <v>16221</v>
      </c>
      <c r="B1251" t="s">
        <v>16204</v>
      </c>
      <c r="C1251" t="s">
        <v>18391</v>
      </c>
      <c r="D1251" t="s">
        <v>14</v>
      </c>
      <c r="E1251" t="s">
        <v>18394</v>
      </c>
      <c r="F1251" t="s">
        <v>18395</v>
      </c>
      <c r="G1251" t="s">
        <v>18393</v>
      </c>
      <c r="H1251" t="s">
        <v>18373</v>
      </c>
      <c r="I1251">
        <v>35377</v>
      </c>
    </row>
    <row r="1252" spans="1:9" x14ac:dyDescent="0.25">
      <c r="A1252" s="1" t="s">
        <v>16221</v>
      </c>
      <c r="B1252" t="s">
        <v>16204</v>
      </c>
      <c r="C1252" t="s">
        <v>18396</v>
      </c>
      <c r="D1252" t="s">
        <v>14</v>
      </c>
      <c r="E1252" t="s">
        <v>18397</v>
      </c>
      <c r="F1252" t="s">
        <v>99</v>
      </c>
      <c r="G1252" t="s">
        <v>18398</v>
      </c>
      <c r="H1252" t="s">
        <v>18373</v>
      </c>
      <c r="I1252">
        <v>35675</v>
      </c>
    </row>
    <row r="1253" spans="1:9" x14ac:dyDescent="0.25">
      <c r="A1253" s="1" t="s">
        <v>16221</v>
      </c>
      <c r="B1253" t="s">
        <v>16204</v>
      </c>
      <c r="C1253" t="s">
        <v>18399</v>
      </c>
      <c r="D1253" t="s">
        <v>1635</v>
      </c>
      <c r="E1253" t="s">
        <v>18400</v>
      </c>
      <c r="F1253" t="s">
        <v>18401</v>
      </c>
      <c r="G1253" t="s">
        <v>18401</v>
      </c>
      <c r="H1253" t="s">
        <v>18373</v>
      </c>
      <c r="I1253">
        <v>35378</v>
      </c>
    </row>
    <row r="1254" spans="1:9" x14ac:dyDescent="0.25">
      <c r="A1254" s="1" t="s">
        <v>16221</v>
      </c>
      <c r="B1254" t="s">
        <v>16204</v>
      </c>
      <c r="C1254" t="s">
        <v>18402</v>
      </c>
      <c r="D1254" t="s">
        <v>14</v>
      </c>
      <c r="E1254" t="s">
        <v>18403</v>
      </c>
      <c r="F1254" t="s">
        <v>18404</v>
      </c>
      <c r="G1254" t="s">
        <v>18402</v>
      </c>
      <c r="H1254" t="s">
        <v>18405</v>
      </c>
      <c r="I1254">
        <v>34683</v>
      </c>
    </row>
    <row r="1255" spans="1:9" x14ac:dyDescent="0.25">
      <c r="A1255" s="1" t="s">
        <v>16221</v>
      </c>
      <c r="B1255" t="s">
        <v>16204</v>
      </c>
      <c r="C1255" t="s">
        <v>18406</v>
      </c>
      <c r="D1255" t="s">
        <v>14</v>
      </c>
      <c r="E1255" t="s">
        <v>18403</v>
      </c>
      <c r="F1255" t="s">
        <v>5118</v>
      </c>
      <c r="G1255" t="s">
        <v>18406</v>
      </c>
      <c r="H1255" t="s">
        <v>18405</v>
      </c>
      <c r="I1255">
        <v>34388</v>
      </c>
    </row>
    <row r="1256" spans="1:9" x14ac:dyDescent="0.25">
      <c r="A1256" s="1" t="s">
        <v>16221</v>
      </c>
      <c r="B1256" t="s">
        <v>16204</v>
      </c>
      <c r="C1256" t="s">
        <v>18407</v>
      </c>
      <c r="D1256" t="s">
        <v>1635</v>
      </c>
      <c r="E1256" t="s">
        <v>18408</v>
      </c>
      <c r="F1256" t="s">
        <v>18409</v>
      </c>
      <c r="G1256" t="s">
        <v>18410</v>
      </c>
      <c r="H1256" t="s">
        <v>18405</v>
      </c>
      <c r="I1256">
        <v>34594</v>
      </c>
    </row>
    <row r="1257" spans="1:9" x14ac:dyDescent="0.25">
      <c r="A1257" s="1" t="s">
        <v>16221</v>
      </c>
      <c r="B1257" t="s">
        <v>16204</v>
      </c>
      <c r="C1257" t="s">
        <v>18411</v>
      </c>
      <c r="D1257" t="s">
        <v>14</v>
      </c>
      <c r="E1257" t="s">
        <v>18412</v>
      </c>
      <c r="F1257" t="s">
        <v>18413</v>
      </c>
      <c r="G1257" t="s">
        <v>18411</v>
      </c>
      <c r="H1257" t="s">
        <v>18414</v>
      </c>
      <c r="I1257">
        <v>34595</v>
      </c>
    </row>
    <row r="1258" spans="1:9" x14ac:dyDescent="0.25">
      <c r="A1258" s="1" t="s">
        <v>16221</v>
      </c>
      <c r="B1258" t="s">
        <v>16204</v>
      </c>
      <c r="C1258" t="s">
        <v>18415</v>
      </c>
      <c r="D1258" t="s">
        <v>14</v>
      </c>
      <c r="E1258" t="s">
        <v>18416</v>
      </c>
      <c r="F1258" t="s">
        <v>18417</v>
      </c>
      <c r="G1258" t="s">
        <v>18415</v>
      </c>
      <c r="H1258" t="s">
        <v>18414</v>
      </c>
      <c r="I1258">
        <v>34595</v>
      </c>
    </row>
    <row r="1259" spans="1:9" x14ac:dyDescent="0.25">
      <c r="A1259" s="1" t="s">
        <v>16221</v>
      </c>
      <c r="B1259" t="s">
        <v>16204</v>
      </c>
      <c r="C1259" t="s">
        <v>18418</v>
      </c>
      <c r="D1259" t="s">
        <v>14</v>
      </c>
      <c r="E1259" t="s">
        <v>18419</v>
      </c>
      <c r="F1259" t="s">
        <v>18420</v>
      </c>
      <c r="G1259" t="s">
        <v>18418</v>
      </c>
      <c r="H1259" t="s">
        <v>18414</v>
      </c>
      <c r="I1259">
        <v>34611</v>
      </c>
    </row>
    <row r="1260" spans="1:9" x14ac:dyDescent="0.25">
      <c r="A1260" s="1" t="s">
        <v>16221</v>
      </c>
      <c r="B1260" t="s">
        <v>16204</v>
      </c>
      <c r="C1260" t="s">
        <v>18421</v>
      </c>
      <c r="D1260" t="s">
        <v>14</v>
      </c>
      <c r="E1260" t="s">
        <v>18422</v>
      </c>
      <c r="F1260" t="s">
        <v>18423</v>
      </c>
      <c r="G1260" t="s">
        <v>18424</v>
      </c>
      <c r="H1260" t="s">
        <v>18414</v>
      </c>
      <c r="I1260">
        <v>34595</v>
      </c>
    </row>
    <row r="1261" spans="1:9" x14ac:dyDescent="0.25">
      <c r="A1261" s="1" t="s">
        <v>16221</v>
      </c>
      <c r="B1261" t="s">
        <v>16204</v>
      </c>
      <c r="C1261" t="s">
        <v>18425</v>
      </c>
      <c r="D1261" t="s">
        <v>14</v>
      </c>
      <c r="E1261" t="s">
        <v>18426</v>
      </c>
      <c r="F1261" t="s">
        <v>18427</v>
      </c>
      <c r="G1261" t="s">
        <v>18425</v>
      </c>
      <c r="H1261" t="s">
        <v>18414</v>
      </c>
      <c r="I1261">
        <v>34681</v>
      </c>
    </row>
    <row r="1262" spans="1:9" x14ac:dyDescent="0.25">
      <c r="A1262" s="1" t="s">
        <v>16221</v>
      </c>
      <c r="B1262" t="s">
        <v>16204</v>
      </c>
      <c r="C1262" t="s">
        <v>18428</v>
      </c>
      <c r="D1262" t="s">
        <v>14</v>
      </c>
      <c r="E1262" t="s">
        <v>18429</v>
      </c>
      <c r="F1262" t="s">
        <v>18430</v>
      </c>
      <c r="G1262" t="s">
        <v>18431</v>
      </c>
      <c r="H1262" t="s">
        <v>18414</v>
      </c>
      <c r="I1262">
        <v>34596</v>
      </c>
    </row>
    <row r="1263" spans="1:9" x14ac:dyDescent="0.25">
      <c r="A1263" s="1" t="s">
        <v>16221</v>
      </c>
      <c r="B1263" t="s">
        <v>16204</v>
      </c>
      <c r="C1263" t="s">
        <v>18432</v>
      </c>
      <c r="D1263" t="s">
        <v>14</v>
      </c>
      <c r="E1263" t="s">
        <v>18433</v>
      </c>
      <c r="F1263" t="s">
        <v>18434</v>
      </c>
      <c r="G1263" t="s">
        <v>18432</v>
      </c>
      <c r="H1263" t="s">
        <v>18414</v>
      </c>
      <c r="I1263">
        <v>34596</v>
      </c>
    </row>
    <row r="1264" spans="1:9" x14ac:dyDescent="0.25">
      <c r="A1264" s="1" t="s">
        <v>16221</v>
      </c>
      <c r="B1264" t="s">
        <v>16204</v>
      </c>
      <c r="C1264" t="s">
        <v>18435</v>
      </c>
      <c r="D1264" t="s">
        <v>14</v>
      </c>
      <c r="E1264" t="s">
        <v>18436</v>
      </c>
      <c r="F1264" t="s">
        <v>18437</v>
      </c>
      <c r="G1264" t="s">
        <v>18435</v>
      </c>
      <c r="H1264" t="s">
        <v>18414</v>
      </c>
      <c r="I1264">
        <v>34596</v>
      </c>
    </row>
    <row r="1265" spans="1:9" x14ac:dyDescent="0.25">
      <c r="A1265" s="1" t="s">
        <v>16221</v>
      </c>
      <c r="B1265" t="s">
        <v>16204</v>
      </c>
      <c r="C1265" t="s">
        <v>18438</v>
      </c>
      <c r="D1265" t="s">
        <v>14</v>
      </c>
      <c r="E1265" t="s">
        <v>18439</v>
      </c>
      <c r="F1265" t="s">
        <v>18440</v>
      </c>
      <c r="G1265" t="s">
        <v>18438</v>
      </c>
      <c r="H1265" t="s">
        <v>18414</v>
      </c>
      <c r="I1265">
        <v>34615</v>
      </c>
    </row>
    <row r="1266" spans="1:9" x14ac:dyDescent="0.25">
      <c r="A1266" s="1" t="s">
        <v>16221</v>
      </c>
      <c r="B1266" t="s">
        <v>16204</v>
      </c>
      <c r="C1266" t="s">
        <v>18441</v>
      </c>
      <c r="D1266" t="s">
        <v>14</v>
      </c>
      <c r="E1266" t="s">
        <v>18442</v>
      </c>
      <c r="F1266" t="s">
        <v>7544</v>
      </c>
      <c r="G1266" t="s">
        <v>18424</v>
      </c>
      <c r="H1266" t="s">
        <v>18414</v>
      </c>
      <c r="I1266">
        <v>34595</v>
      </c>
    </row>
    <row r="1267" spans="1:9" x14ac:dyDescent="0.25">
      <c r="A1267" s="1" t="s">
        <v>16221</v>
      </c>
      <c r="B1267" t="s">
        <v>16204</v>
      </c>
      <c r="C1267" t="s">
        <v>18443</v>
      </c>
      <c r="D1267" t="s">
        <v>14</v>
      </c>
      <c r="E1267" t="s">
        <v>18444</v>
      </c>
      <c r="F1267" t="s">
        <v>18445</v>
      </c>
      <c r="G1267" t="s">
        <v>18431</v>
      </c>
      <c r="H1267" t="s">
        <v>18414</v>
      </c>
      <c r="I1267">
        <v>34596</v>
      </c>
    </row>
    <row r="1268" spans="1:9" x14ac:dyDescent="0.25">
      <c r="A1268" s="1" t="s">
        <v>16221</v>
      </c>
      <c r="B1268" t="s">
        <v>16204</v>
      </c>
      <c r="C1268" t="s">
        <v>18446</v>
      </c>
      <c r="D1268" t="s">
        <v>14</v>
      </c>
      <c r="E1268" t="s">
        <v>18447</v>
      </c>
      <c r="F1268" t="s">
        <v>8393</v>
      </c>
      <c r="G1268" t="s">
        <v>18446</v>
      </c>
      <c r="H1268" t="s">
        <v>18414</v>
      </c>
      <c r="I1268">
        <v>34595</v>
      </c>
    </row>
    <row r="1269" spans="1:9" x14ac:dyDescent="0.25">
      <c r="A1269" s="1" t="s">
        <v>16221</v>
      </c>
      <c r="B1269" t="s">
        <v>16204</v>
      </c>
      <c r="C1269" t="s">
        <v>18448</v>
      </c>
      <c r="D1269" t="s">
        <v>14</v>
      </c>
      <c r="E1269" t="s">
        <v>18449</v>
      </c>
      <c r="F1269" t="s">
        <v>18450</v>
      </c>
      <c r="G1269" t="s">
        <v>18448</v>
      </c>
      <c r="H1269" t="s">
        <v>18414</v>
      </c>
      <c r="I1269">
        <v>34596</v>
      </c>
    </row>
    <row r="1270" spans="1:9" x14ac:dyDescent="0.25">
      <c r="A1270" s="1" t="s">
        <v>16221</v>
      </c>
      <c r="B1270" t="s">
        <v>16204</v>
      </c>
      <c r="C1270" t="s">
        <v>18451</v>
      </c>
      <c r="D1270" t="s">
        <v>1635</v>
      </c>
      <c r="E1270" t="s">
        <v>18452</v>
      </c>
      <c r="F1270" t="s">
        <v>99</v>
      </c>
      <c r="G1270" t="s">
        <v>99</v>
      </c>
      <c r="H1270" t="s">
        <v>18414</v>
      </c>
      <c r="I1270">
        <v>34682</v>
      </c>
    </row>
    <row r="1271" spans="1:9" x14ac:dyDescent="0.25">
      <c r="A1271" s="1" t="s">
        <v>16221</v>
      </c>
      <c r="B1271" t="s">
        <v>16204</v>
      </c>
      <c r="C1271" t="s">
        <v>18453</v>
      </c>
      <c r="D1271" t="s">
        <v>14</v>
      </c>
      <c r="E1271" t="s">
        <v>18454</v>
      </c>
      <c r="F1271" t="s">
        <v>18453</v>
      </c>
      <c r="G1271" t="s">
        <v>18453</v>
      </c>
      <c r="H1271" t="s">
        <v>18455</v>
      </c>
      <c r="I1271">
        <v>34698</v>
      </c>
    </row>
    <row r="1272" spans="1:9" x14ac:dyDescent="0.25">
      <c r="A1272" s="1" t="s">
        <v>16221</v>
      </c>
      <c r="B1272" t="s">
        <v>16204</v>
      </c>
      <c r="C1272" t="s">
        <v>18456</v>
      </c>
      <c r="D1272" t="s">
        <v>14</v>
      </c>
      <c r="E1272" t="s">
        <v>18457</v>
      </c>
      <c r="F1272" t="s">
        <v>18456</v>
      </c>
      <c r="G1272" t="s">
        <v>18458</v>
      </c>
      <c r="H1272" t="s">
        <v>18455</v>
      </c>
      <c r="I1272">
        <v>34684</v>
      </c>
    </row>
    <row r="1273" spans="1:9" x14ac:dyDescent="0.25">
      <c r="A1273" s="1" t="s">
        <v>16221</v>
      </c>
      <c r="B1273" t="s">
        <v>16204</v>
      </c>
      <c r="C1273" t="s">
        <v>18459</v>
      </c>
      <c r="D1273" t="s">
        <v>14</v>
      </c>
      <c r="E1273" t="s">
        <v>18460</v>
      </c>
      <c r="F1273" t="s">
        <v>18459</v>
      </c>
      <c r="G1273" t="s">
        <v>18458</v>
      </c>
      <c r="H1273" t="s">
        <v>18455</v>
      </c>
      <c r="I1273">
        <v>34684</v>
      </c>
    </row>
    <row r="1274" spans="1:9" x14ac:dyDescent="0.25">
      <c r="A1274" s="1" t="s">
        <v>16221</v>
      </c>
      <c r="B1274" t="s">
        <v>16204</v>
      </c>
      <c r="C1274" t="s">
        <v>18461</v>
      </c>
      <c r="D1274" t="s">
        <v>14</v>
      </c>
      <c r="E1274" t="s">
        <v>18462</v>
      </c>
      <c r="F1274" t="s">
        <v>18461</v>
      </c>
      <c r="G1274" t="s">
        <v>18458</v>
      </c>
      <c r="H1274" t="s">
        <v>18455</v>
      </c>
      <c r="I1274">
        <v>34684</v>
      </c>
    </row>
    <row r="1275" spans="1:9" x14ac:dyDescent="0.25">
      <c r="A1275" s="1" t="s">
        <v>16221</v>
      </c>
      <c r="B1275" t="s">
        <v>16204</v>
      </c>
      <c r="C1275" t="s">
        <v>18463</v>
      </c>
      <c r="D1275" t="s">
        <v>14</v>
      </c>
      <c r="E1275" t="s">
        <v>18464</v>
      </c>
      <c r="F1275" t="s">
        <v>18463</v>
      </c>
      <c r="G1275" t="s">
        <v>18458</v>
      </c>
      <c r="H1275" t="s">
        <v>18455</v>
      </c>
      <c r="I1275">
        <v>34684</v>
      </c>
    </row>
    <row r="1276" spans="1:9" x14ac:dyDescent="0.25">
      <c r="A1276" s="1" t="s">
        <v>16221</v>
      </c>
      <c r="B1276" t="s">
        <v>16204</v>
      </c>
      <c r="C1276" t="s">
        <v>18465</v>
      </c>
      <c r="D1276" t="s">
        <v>14</v>
      </c>
      <c r="E1276" t="s">
        <v>18466</v>
      </c>
      <c r="F1276" t="s">
        <v>18465</v>
      </c>
      <c r="G1276" t="s">
        <v>18458</v>
      </c>
      <c r="H1276" t="s">
        <v>18455</v>
      </c>
      <c r="I1276">
        <v>34684</v>
      </c>
    </row>
    <row r="1277" spans="1:9" x14ac:dyDescent="0.25">
      <c r="A1277" s="1" t="s">
        <v>16221</v>
      </c>
      <c r="B1277" t="s">
        <v>16204</v>
      </c>
      <c r="C1277" t="s">
        <v>18467</v>
      </c>
      <c r="D1277" t="s">
        <v>14</v>
      </c>
      <c r="E1277" t="s">
        <v>18468</v>
      </c>
      <c r="F1277" t="s">
        <v>18467</v>
      </c>
      <c r="G1277" t="s">
        <v>18467</v>
      </c>
      <c r="H1277" t="s">
        <v>18455</v>
      </c>
      <c r="I1277">
        <v>34697</v>
      </c>
    </row>
    <row r="1278" spans="1:9" x14ac:dyDescent="0.25">
      <c r="A1278" s="1" t="s">
        <v>16221</v>
      </c>
      <c r="B1278" t="s">
        <v>16204</v>
      </c>
      <c r="C1278" t="s">
        <v>18469</v>
      </c>
      <c r="D1278" t="s">
        <v>14</v>
      </c>
      <c r="E1278" t="s">
        <v>18470</v>
      </c>
      <c r="F1278" t="s">
        <v>18469</v>
      </c>
      <c r="G1278" t="s">
        <v>18471</v>
      </c>
      <c r="H1278" t="s">
        <v>18455</v>
      </c>
      <c r="I1278">
        <v>34598</v>
      </c>
    </row>
    <row r="1279" spans="1:9" x14ac:dyDescent="0.25">
      <c r="A1279" s="1" t="s">
        <v>16221</v>
      </c>
      <c r="B1279" t="s">
        <v>16204</v>
      </c>
      <c r="C1279" t="s">
        <v>18472</v>
      </c>
      <c r="D1279" t="s">
        <v>14</v>
      </c>
      <c r="E1279" t="s">
        <v>18473</v>
      </c>
      <c r="F1279" t="s">
        <v>18472</v>
      </c>
      <c r="G1279" t="s">
        <v>18471</v>
      </c>
      <c r="H1279" t="s">
        <v>18455</v>
      </c>
      <c r="I1279">
        <v>34598</v>
      </c>
    </row>
    <row r="1280" spans="1:9" x14ac:dyDescent="0.25">
      <c r="A1280" s="1" t="s">
        <v>16221</v>
      </c>
      <c r="B1280" t="s">
        <v>16204</v>
      </c>
      <c r="C1280" t="s">
        <v>18474</v>
      </c>
      <c r="D1280" t="s">
        <v>14</v>
      </c>
      <c r="E1280" t="s">
        <v>18475</v>
      </c>
      <c r="F1280" t="s">
        <v>18474</v>
      </c>
      <c r="G1280" t="s">
        <v>18471</v>
      </c>
      <c r="H1280" t="s">
        <v>18455</v>
      </c>
      <c r="I1280">
        <v>34598</v>
      </c>
    </row>
    <row r="1281" spans="1:9" x14ac:dyDescent="0.25">
      <c r="A1281" s="1" t="s">
        <v>16221</v>
      </c>
      <c r="B1281" t="s">
        <v>16204</v>
      </c>
      <c r="C1281" t="s">
        <v>18476</v>
      </c>
      <c r="D1281" t="s">
        <v>14</v>
      </c>
      <c r="E1281" t="s">
        <v>18477</v>
      </c>
      <c r="F1281" t="s">
        <v>18476</v>
      </c>
      <c r="G1281" t="s">
        <v>18476</v>
      </c>
      <c r="H1281" t="s">
        <v>18455</v>
      </c>
      <c r="I1281">
        <v>34698</v>
      </c>
    </row>
    <row r="1282" spans="1:9" x14ac:dyDescent="0.25">
      <c r="A1282" s="1" t="s">
        <v>16221</v>
      </c>
      <c r="B1282" t="s">
        <v>16204</v>
      </c>
      <c r="C1282" t="s">
        <v>18478</v>
      </c>
      <c r="D1282" t="s">
        <v>1635</v>
      </c>
      <c r="E1282" t="s">
        <v>18479</v>
      </c>
      <c r="F1282" t="s">
        <v>18480</v>
      </c>
      <c r="G1282" t="s">
        <v>18455</v>
      </c>
      <c r="H1282" t="s">
        <v>18455</v>
      </c>
      <c r="I1282">
        <v>34697</v>
      </c>
    </row>
    <row r="1283" spans="1:9" x14ac:dyDescent="0.25">
      <c r="A1283" s="1" t="s">
        <v>16221</v>
      </c>
      <c r="B1283" t="s">
        <v>16204</v>
      </c>
      <c r="C1283" t="s">
        <v>18481</v>
      </c>
      <c r="D1283" t="s">
        <v>14</v>
      </c>
      <c r="E1283" t="s">
        <v>18482</v>
      </c>
      <c r="F1283" t="s">
        <v>18481</v>
      </c>
      <c r="G1283" t="s">
        <v>18481</v>
      </c>
      <c r="H1283" t="s">
        <v>18483</v>
      </c>
      <c r="I1283">
        <v>34767</v>
      </c>
    </row>
    <row r="1284" spans="1:9" x14ac:dyDescent="0.25">
      <c r="A1284" s="1" t="s">
        <v>16221</v>
      </c>
      <c r="B1284" t="s">
        <v>16204</v>
      </c>
      <c r="C1284" t="s">
        <v>18484</v>
      </c>
      <c r="D1284" t="s">
        <v>14</v>
      </c>
      <c r="E1284" t="s">
        <v>18485</v>
      </c>
      <c r="F1284" t="s">
        <v>18486</v>
      </c>
      <c r="G1284" t="s">
        <v>18484</v>
      </c>
      <c r="H1284" t="s">
        <v>18483</v>
      </c>
      <c r="I1284">
        <v>34767</v>
      </c>
    </row>
    <row r="1285" spans="1:9" x14ac:dyDescent="0.25">
      <c r="A1285" s="1" t="s">
        <v>16221</v>
      </c>
      <c r="B1285" t="s">
        <v>16204</v>
      </c>
      <c r="C1285" t="s">
        <v>18487</v>
      </c>
      <c r="D1285" t="s">
        <v>14</v>
      </c>
      <c r="E1285" t="s">
        <v>18488</v>
      </c>
      <c r="F1285" t="s">
        <v>18489</v>
      </c>
      <c r="G1285" t="s">
        <v>18487</v>
      </c>
      <c r="H1285" t="s">
        <v>18483</v>
      </c>
      <c r="I1285">
        <v>34766</v>
      </c>
    </row>
    <row r="1286" spans="1:9" x14ac:dyDescent="0.25">
      <c r="A1286" s="1" t="s">
        <v>16221</v>
      </c>
      <c r="B1286" t="s">
        <v>16204</v>
      </c>
      <c r="C1286" t="s">
        <v>18490</v>
      </c>
      <c r="D1286" t="s">
        <v>14</v>
      </c>
      <c r="E1286" t="s">
        <v>18491</v>
      </c>
      <c r="F1286" t="s">
        <v>18492</v>
      </c>
      <c r="G1286" t="s">
        <v>18492</v>
      </c>
      <c r="H1286" t="s">
        <v>18483</v>
      </c>
      <c r="I1286">
        <v>34769</v>
      </c>
    </row>
    <row r="1287" spans="1:9" x14ac:dyDescent="0.25">
      <c r="A1287" s="1" t="s">
        <v>16221</v>
      </c>
      <c r="B1287" t="s">
        <v>16204</v>
      </c>
      <c r="C1287" t="s">
        <v>10411</v>
      </c>
      <c r="D1287" t="s">
        <v>14</v>
      </c>
      <c r="E1287" t="s">
        <v>18493</v>
      </c>
      <c r="F1287" t="s">
        <v>18494</v>
      </c>
      <c r="G1287" t="s">
        <v>18494</v>
      </c>
      <c r="H1287" t="s">
        <v>18483</v>
      </c>
      <c r="I1287">
        <v>34764</v>
      </c>
    </row>
    <row r="1288" spans="1:9" x14ac:dyDescent="0.25">
      <c r="A1288" s="1" t="s">
        <v>16221</v>
      </c>
      <c r="B1288" t="s">
        <v>16204</v>
      </c>
      <c r="C1288" t="s">
        <v>18495</v>
      </c>
      <c r="D1288" t="s">
        <v>1635</v>
      </c>
      <c r="E1288" t="s">
        <v>18496</v>
      </c>
      <c r="F1288" t="s">
        <v>18497</v>
      </c>
      <c r="G1288" t="s">
        <v>18497</v>
      </c>
      <c r="H1288" t="s">
        <v>18483</v>
      </c>
      <c r="I1288">
        <v>34761</v>
      </c>
    </row>
    <row r="1289" spans="1:9" x14ac:dyDescent="0.25">
      <c r="A1289" s="1" t="s">
        <v>16221</v>
      </c>
      <c r="B1289" t="s">
        <v>16204</v>
      </c>
      <c r="C1289" t="s">
        <v>18498</v>
      </c>
      <c r="D1289" t="s">
        <v>14</v>
      </c>
      <c r="E1289" t="s">
        <v>18499</v>
      </c>
      <c r="F1289" t="s">
        <v>18498</v>
      </c>
      <c r="G1289" t="s">
        <v>5873</v>
      </c>
      <c r="H1289" t="s">
        <v>18500</v>
      </c>
      <c r="I1289">
        <v>34194</v>
      </c>
    </row>
    <row r="1290" spans="1:9" x14ac:dyDescent="0.25">
      <c r="A1290" s="1" t="s">
        <v>16221</v>
      </c>
      <c r="B1290" t="s">
        <v>16204</v>
      </c>
      <c r="C1290" t="s">
        <v>18501</v>
      </c>
      <c r="D1290" t="s">
        <v>14</v>
      </c>
      <c r="E1290" t="s">
        <v>18502</v>
      </c>
      <c r="F1290" t="s">
        <v>18503</v>
      </c>
      <c r="G1290" t="s">
        <v>18501</v>
      </c>
      <c r="H1290" t="s">
        <v>18500</v>
      </c>
      <c r="I1290">
        <v>34375</v>
      </c>
    </row>
    <row r="1291" spans="1:9" x14ac:dyDescent="0.25">
      <c r="A1291" s="1" t="s">
        <v>16221</v>
      </c>
      <c r="B1291" t="s">
        <v>16204</v>
      </c>
      <c r="C1291" t="s">
        <v>18504</v>
      </c>
      <c r="D1291" t="s">
        <v>14</v>
      </c>
      <c r="E1291" t="s">
        <v>18505</v>
      </c>
      <c r="F1291" t="s">
        <v>18506</v>
      </c>
      <c r="G1291" t="s">
        <v>18504</v>
      </c>
      <c r="H1291" t="s">
        <v>18500</v>
      </c>
      <c r="I1291">
        <v>34183</v>
      </c>
    </row>
    <row r="1292" spans="1:9" x14ac:dyDescent="0.25">
      <c r="A1292" s="1" t="s">
        <v>16221</v>
      </c>
      <c r="B1292" t="s">
        <v>16204</v>
      </c>
      <c r="C1292" t="s">
        <v>18507</v>
      </c>
      <c r="D1292" t="s">
        <v>14</v>
      </c>
      <c r="E1292" t="s">
        <v>18508</v>
      </c>
      <c r="F1292" t="s">
        <v>18509</v>
      </c>
      <c r="G1292" t="s">
        <v>18507</v>
      </c>
      <c r="H1292" t="s">
        <v>18500</v>
      </c>
      <c r="I1292">
        <v>34154</v>
      </c>
    </row>
    <row r="1293" spans="1:9" x14ac:dyDescent="0.25">
      <c r="A1293" s="1" t="s">
        <v>16221</v>
      </c>
      <c r="B1293" t="s">
        <v>16204</v>
      </c>
      <c r="C1293" t="s">
        <v>10442</v>
      </c>
      <c r="D1293" t="s">
        <v>14</v>
      </c>
      <c r="E1293" t="s">
        <v>18510</v>
      </c>
      <c r="F1293" t="s">
        <v>18511</v>
      </c>
      <c r="G1293" t="s">
        <v>18512</v>
      </c>
      <c r="H1293" t="s">
        <v>18500</v>
      </c>
      <c r="I1293">
        <v>34199</v>
      </c>
    </row>
    <row r="1294" spans="1:9" x14ac:dyDescent="0.25">
      <c r="A1294" s="1" t="s">
        <v>16221</v>
      </c>
      <c r="B1294" t="s">
        <v>16204</v>
      </c>
      <c r="C1294" t="s">
        <v>18513</v>
      </c>
      <c r="D1294" t="s">
        <v>14</v>
      </c>
      <c r="E1294" t="s">
        <v>18514</v>
      </c>
      <c r="F1294" t="s">
        <v>18513</v>
      </c>
      <c r="G1294" t="s">
        <v>18515</v>
      </c>
      <c r="H1294" t="s">
        <v>18500</v>
      </c>
      <c r="I1294">
        <v>34198</v>
      </c>
    </row>
    <row r="1295" spans="1:9" x14ac:dyDescent="0.25">
      <c r="A1295" s="1" t="s">
        <v>16221</v>
      </c>
      <c r="B1295" t="s">
        <v>16204</v>
      </c>
      <c r="C1295" t="s">
        <v>18516</v>
      </c>
      <c r="D1295" t="s">
        <v>14</v>
      </c>
      <c r="E1295" t="s">
        <v>18517</v>
      </c>
      <c r="F1295" t="s">
        <v>18518</v>
      </c>
      <c r="G1295" t="s">
        <v>18516</v>
      </c>
      <c r="H1295" t="s">
        <v>18500</v>
      </c>
      <c r="I1295">
        <v>34385</v>
      </c>
    </row>
    <row r="1296" spans="1:9" x14ac:dyDescent="0.25">
      <c r="A1296" s="1" t="s">
        <v>16221</v>
      </c>
      <c r="B1296" t="s">
        <v>16204</v>
      </c>
      <c r="C1296" t="s">
        <v>18519</v>
      </c>
      <c r="D1296" t="s">
        <v>14</v>
      </c>
      <c r="E1296" t="s">
        <v>18520</v>
      </c>
      <c r="F1296" t="s">
        <v>18519</v>
      </c>
      <c r="G1296" t="s">
        <v>18521</v>
      </c>
      <c r="H1296" t="s">
        <v>18500</v>
      </c>
      <c r="I1296">
        <v>34183</v>
      </c>
    </row>
    <row r="1297" spans="1:9" x14ac:dyDescent="0.25">
      <c r="A1297" s="1" t="s">
        <v>16221</v>
      </c>
      <c r="B1297" t="s">
        <v>16204</v>
      </c>
      <c r="C1297" t="s">
        <v>18522</v>
      </c>
      <c r="D1297" t="s">
        <v>14</v>
      </c>
      <c r="E1297" t="s">
        <v>18523</v>
      </c>
      <c r="F1297" t="s">
        <v>18524</v>
      </c>
      <c r="G1297" t="s">
        <v>18522</v>
      </c>
      <c r="H1297" t="s">
        <v>18500</v>
      </c>
      <c r="I1297">
        <v>34196</v>
      </c>
    </row>
    <row r="1298" spans="1:9" x14ac:dyDescent="0.25">
      <c r="A1298" s="1" t="s">
        <v>16221</v>
      </c>
      <c r="B1298" t="s">
        <v>16204</v>
      </c>
      <c r="C1298" t="s">
        <v>18512</v>
      </c>
      <c r="D1298" t="s">
        <v>14</v>
      </c>
      <c r="E1298" t="s">
        <v>18525</v>
      </c>
      <c r="F1298" t="s">
        <v>18512</v>
      </c>
      <c r="G1298" t="s">
        <v>18512</v>
      </c>
      <c r="H1298" t="s">
        <v>18500</v>
      </c>
      <c r="I1298">
        <v>34199</v>
      </c>
    </row>
    <row r="1299" spans="1:9" x14ac:dyDescent="0.25">
      <c r="A1299" s="1" t="s">
        <v>16221</v>
      </c>
      <c r="B1299" t="s">
        <v>16204</v>
      </c>
      <c r="C1299" t="s">
        <v>18526</v>
      </c>
      <c r="D1299" t="s">
        <v>14</v>
      </c>
      <c r="E1299" t="s">
        <v>18527</v>
      </c>
      <c r="F1299" t="s">
        <v>18526</v>
      </c>
      <c r="G1299" t="s">
        <v>18528</v>
      </c>
      <c r="H1299" t="s">
        <v>18500</v>
      </c>
      <c r="I1299">
        <v>34195</v>
      </c>
    </row>
    <row r="1300" spans="1:9" x14ac:dyDescent="0.25">
      <c r="A1300" s="1" t="s">
        <v>16221</v>
      </c>
      <c r="B1300" t="s">
        <v>16204</v>
      </c>
      <c r="C1300" t="s">
        <v>18529</v>
      </c>
      <c r="D1300" t="s">
        <v>14</v>
      </c>
      <c r="E1300" t="s">
        <v>18530</v>
      </c>
      <c r="F1300" t="s">
        <v>18531</v>
      </c>
      <c r="G1300" t="s">
        <v>18529</v>
      </c>
      <c r="H1300" t="s">
        <v>18500</v>
      </c>
      <c r="I1300">
        <v>34184</v>
      </c>
    </row>
    <row r="1301" spans="1:9" x14ac:dyDescent="0.25">
      <c r="A1301" s="1" t="s">
        <v>16221</v>
      </c>
      <c r="B1301" t="s">
        <v>16204</v>
      </c>
      <c r="C1301" t="s">
        <v>18532</v>
      </c>
      <c r="D1301" t="s">
        <v>14</v>
      </c>
      <c r="E1301" t="s">
        <v>18533</v>
      </c>
      <c r="F1301" t="s">
        <v>18532</v>
      </c>
      <c r="G1301" t="s">
        <v>18521</v>
      </c>
      <c r="H1301" t="s">
        <v>18500</v>
      </c>
      <c r="I1301">
        <v>34183</v>
      </c>
    </row>
    <row r="1302" spans="1:9" x14ac:dyDescent="0.25">
      <c r="A1302" s="1" t="s">
        <v>16221</v>
      </c>
      <c r="B1302" t="s">
        <v>16204</v>
      </c>
      <c r="C1302" t="s">
        <v>18515</v>
      </c>
      <c r="D1302" t="s">
        <v>14</v>
      </c>
      <c r="E1302" t="s">
        <v>18534</v>
      </c>
      <c r="F1302" t="s">
        <v>18515</v>
      </c>
      <c r="G1302" t="s">
        <v>18515</v>
      </c>
      <c r="H1302" t="s">
        <v>18500</v>
      </c>
      <c r="I1302">
        <v>34198</v>
      </c>
    </row>
    <row r="1303" spans="1:9" x14ac:dyDescent="0.25">
      <c r="A1303" s="1" t="s">
        <v>16221</v>
      </c>
      <c r="B1303" t="s">
        <v>16204</v>
      </c>
      <c r="C1303" t="s">
        <v>18535</v>
      </c>
      <c r="D1303" t="s">
        <v>14</v>
      </c>
      <c r="E1303" t="s">
        <v>18536</v>
      </c>
      <c r="F1303" t="s">
        <v>18537</v>
      </c>
      <c r="G1303" t="s">
        <v>18535</v>
      </c>
      <c r="H1303" t="s">
        <v>18500</v>
      </c>
      <c r="I1303">
        <v>34371</v>
      </c>
    </row>
    <row r="1304" spans="1:9" x14ac:dyDescent="0.25">
      <c r="A1304" s="1" t="s">
        <v>16221</v>
      </c>
      <c r="B1304" t="s">
        <v>16204</v>
      </c>
      <c r="C1304" t="s">
        <v>16796</v>
      </c>
      <c r="D1304" t="s">
        <v>14</v>
      </c>
      <c r="E1304" t="s">
        <v>18538</v>
      </c>
      <c r="F1304" t="s">
        <v>18539</v>
      </c>
      <c r="G1304" t="s">
        <v>16796</v>
      </c>
      <c r="H1304" t="s">
        <v>18500</v>
      </c>
      <c r="I1304">
        <v>31481</v>
      </c>
    </row>
    <row r="1305" spans="1:9" x14ac:dyDescent="0.25">
      <c r="A1305" s="1" t="s">
        <v>16221</v>
      </c>
      <c r="B1305" t="s">
        <v>16204</v>
      </c>
      <c r="C1305" t="s">
        <v>7548</v>
      </c>
      <c r="D1305" t="s">
        <v>14</v>
      </c>
      <c r="E1305" t="s">
        <v>18540</v>
      </c>
      <c r="F1305" t="s">
        <v>7548</v>
      </c>
      <c r="G1305" t="s">
        <v>18521</v>
      </c>
      <c r="H1305" t="s">
        <v>18500</v>
      </c>
      <c r="I1305">
        <v>34183</v>
      </c>
    </row>
    <row r="1306" spans="1:9" x14ac:dyDescent="0.25">
      <c r="A1306" s="1" t="s">
        <v>16221</v>
      </c>
      <c r="B1306" t="s">
        <v>16204</v>
      </c>
      <c r="C1306" t="s">
        <v>7375</v>
      </c>
      <c r="D1306" t="s">
        <v>14</v>
      </c>
      <c r="E1306" t="s">
        <v>18541</v>
      </c>
      <c r="F1306" t="s">
        <v>18531</v>
      </c>
      <c r="G1306" t="s">
        <v>7375</v>
      </c>
      <c r="H1306" t="s">
        <v>18500</v>
      </c>
      <c r="I1306">
        <v>34191</v>
      </c>
    </row>
    <row r="1307" spans="1:9" x14ac:dyDescent="0.25">
      <c r="A1307" s="1" t="s">
        <v>16221</v>
      </c>
      <c r="B1307" t="s">
        <v>16204</v>
      </c>
      <c r="C1307" t="s">
        <v>18542</v>
      </c>
      <c r="D1307" t="s">
        <v>14</v>
      </c>
      <c r="E1307" t="s">
        <v>18543</v>
      </c>
      <c r="F1307" t="s">
        <v>18544</v>
      </c>
      <c r="G1307" t="s">
        <v>18542</v>
      </c>
      <c r="H1307" t="s">
        <v>18500</v>
      </c>
      <c r="I1307">
        <v>34193</v>
      </c>
    </row>
    <row r="1308" spans="1:9" x14ac:dyDescent="0.25">
      <c r="A1308" s="1" t="s">
        <v>16221</v>
      </c>
      <c r="B1308" t="s">
        <v>16204</v>
      </c>
      <c r="C1308" t="s">
        <v>5873</v>
      </c>
      <c r="D1308" t="s">
        <v>14</v>
      </c>
      <c r="E1308" t="s">
        <v>18545</v>
      </c>
      <c r="F1308" t="s">
        <v>18546</v>
      </c>
      <c r="G1308" t="s">
        <v>5873</v>
      </c>
      <c r="H1308" t="s">
        <v>18500</v>
      </c>
      <c r="I1308">
        <v>34194</v>
      </c>
    </row>
    <row r="1309" spans="1:9" x14ac:dyDescent="0.25">
      <c r="A1309" s="1" t="s">
        <v>16221</v>
      </c>
      <c r="B1309" t="s">
        <v>16204</v>
      </c>
      <c r="C1309" t="s">
        <v>18547</v>
      </c>
      <c r="D1309" t="s">
        <v>14</v>
      </c>
      <c r="E1309" t="s">
        <v>18548</v>
      </c>
      <c r="F1309" t="s">
        <v>18549</v>
      </c>
      <c r="G1309" t="s">
        <v>18516</v>
      </c>
      <c r="H1309" t="s">
        <v>18500</v>
      </c>
      <c r="I1309">
        <v>34385</v>
      </c>
    </row>
    <row r="1310" spans="1:9" x14ac:dyDescent="0.25">
      <c r="A1310" s="1" t="s">
        <v>16221</v>
      </c>
      <c r="B1310" t="s">
        <v>16204</v>
      </c>
      <c r="C1310" t="s">
        <v>18550</v>
      </c>
      <c r="D1310" t="s">
        <v>14</v>
      </c>
      <c r="E1310" t="s">
        <v>18551</v>
      </c>
      <c r="F1310" t="s">
        <v>18552</v>
      </c>
      <c r="G1310" t="s">
        <v>18550</v>
      </c>
      <c r="H1310" t="s">
        <v>18500</v>
      </c>
      <c r="I1310">
        <v>34199</v>
      </c>
    </row>
    <row r="1311" spans="1:9" x14ac:dyDescent="0.25">
      <c r="A1311" s="1" t="s">
        <v>16221</v>
      </c>
      <c r="B1311" t="s">
        <v>16204</v>
      </c>
      <c r="C1311" t="s">
        <v>18553</v>
      </c>
      <c r="D1311" t="s">
        <v>14</v>
      </c>
      <c r="E1311" t="s">
        <v>18554</v>
      </c>
      <c r="F1311" t="s">
        <v>7694</v>
      </c>
      <c r="G1311" t="s">
        <v>18553</v>
      </c>
      <c r="H1311" t="s">
        <v>18500</v>
      </c>
      <c r="I1311">
        <v>34387</v>
      </c>
    </row>
    <row r="1312" spans="1:9" x14ac:dyDescent="0.25">
      <c r="A1312" s="1" t="s">
        <v>16221</v>
      </c>
      <c r="B1312" t="s">
        <v>16204</v>
      </c>
      <c r="C1312" t="s">
        <v>18555</v>
      </c>
      <c r="D1312" t="s">
        <v>14</v>
      </c>
      <c r="E1312" t="s">
        <v>18556</v>
      </c>
      <c r="F1312" t="s">
        <v>18557</v>
      </c>
      <c r="G1312" t="s">
        <v>18555</v>
      </c>
      <c r="H1312" t="s">
        <v>18500</v>
      </c>
      <c r="I1312">
        <v>34192</v>
      </c>
    </row>
    <row r="1313" spans="1:9" x14ac:dyDescent="0.25">
      <c r="A1313" s="1" t="s">
        <v>16221</v>
      </c>
      <c r="B1313" t="s">
        <v>16204</v>
      </c>
      <c r="C1313" t="s">
        <v>18558</v>
      </c>
      <c r="D1313" t="s">
        <v>14</v>
      </c>
      <c r="E1313" t="s">
        <v>18559</v>
      </c>
      <c r="F1313" t="s">
        <v>18558</v>
      </c>
      <c r="G1313" t="s">
        <v>5873</v>
      </c>
      <c r="H1313" t="s">
        <v>18500</v>
      </c>
      <c r="I1313">
        <v>34194</v>
      </c>
    </row>
    <row r="1314" spans="1:9" x14ac:dyDescent="0.25">
      <c r="A1314" s="1" t="s">
        <v>16221</v>
      </c>
      <c r="B1314" t="s">
        <v>16204</v>
      </c>
      <c r="C1314" t="s">
        <v>18560</v>
      </c>
      <c r="D1314" t="s">
        <v>1635</v>
      </c>
      <c r="E1314" t="s">
        <v>18561</v>
      </c>
      <c r="F1314" t="s">
        <v>18562</v>
      </c>
      <c r="G1314" t="s">
        <v>18563</v>
      </c>
      <c r="H1314" t="s">
        <v>18500</v>
      </c>
      <c r="I1314">
        <v>34192</v>
      </c>
    </row>
    <row r="1315" spans="1:9" x14ac:dyDescent="0.25">
      <c r="A1315" s="1" t="s">
        <v>16221</v>
      </c>
      <c r="B1315" t="s">
        <v>16204</v>
      </c>
      <c r="C1315" t="s">
        <v>18564</v>
      </c>
      <c r="D1315" t="s">
        <v>14</v>
      </c>
      <c r="E1315" t="s">
        <v>18565</v>
      </c>
      <c r="F1315" t="s">
        <v>18566</v>
      </c>
      <c r="G1315" t="s">
        <v>18566</v>
      </c>
      <c r="H1315" t="s">
        <v>18567</v>
      </c>
      <c r="I1315">
        <v>34163</v>
      </c>
    </row>
    <row r="1316" spans="1:9" x14ac:dyDescent="0.25">
      <c r="A1316" s="1" t="s">
        <v>16221</v>
      </c>
      <c r="B1316" t="s">
        <v>16204</v>
      </c>
      <c r="C1316" t="s">
        <v>18568</v>
      </c>
      <c r="D1316" t="s">
        <v>14</v>
      </c>
      <c r="E1316" t="s">
        <v>18569</v>
      </c>
      <c r="F1316" t="s">
        <v>18568</v>
      </c>
      <c r="G1316" t="s">
        <v>18570</v>
      </c>
      <c r="H1316" t="s">
        <v>18567</v>
      </c>
      <c r="I1316">
        <v>34162</v>
      </c>
    </row>
    <row r="1317" spans="1:9" x14ac:dyDescent="0.25">
      <c r="A1317" s="1" t="s">
        <v>16221</v>
      </c>
      <c r="B1317" t="s">
        <v>16204</v>
      </c>
      <c r="C1317" t="s">
        <v>18571</v>
      </c>
      <c r="D1317" t="s">
        <v>14</v>
      </c>
      <c r="E1317" t="s">
        <v>18572</v>
      </c>
      <c r="F1317" t="s">
        <v>18573</v>
      </c>
      <c r="G1317" t="s">
        <v>18574</v>
      </c>
      <c r="H1317" t="s">
        <v>18567</v>
      </c>
      <c r="I1317">
        <v>34176</v>
      </c>
    </row>
    <row r="1318" spans="1:9" x14ac:dyDescent="0.25">
      <c r="A1318" s="1" t="s">
        <v>16221</v>
      </c>
      <c r="B1318" t="s">
        <v>16204</v>
      </c>
      <c r="C1318" t="s">
        <v>18575</v>
      </c>
      <c r="D1318" t="s">
        <v>14</v>
      </c>
      <c r="E1318" t="s">
        <v>18576</v>
      </c>
      <c r="F1318" t="s">
        <v>18577</v>
      </c>
      <c r="G1318" t="s">
        <v>18578</v>
      </c>
      <c r="H1318" t="s">
        <v>18567</v>
      </c>
      <c r="I1318">
        <v>34175</v>
      </c>
    </row>
    <row r="1319" spans="1:9" x14ac:dyDescent="0.25">
      <c r="A1319" s="1" t="s">
        <v>16221</v>
      </c>
      <c r="B1319" t="s">
        <v>16204</v>
      </c>
      <c r="C1319" t="s">
        <v>18579</v>
      </c>
      <c r="D1319" t="s">
        <v>14</v>
      </c>
      <c r="E1319" t="s">
        <v>18580</v>
      </c>
      <c r="F1319" t="s">
        <v>18579</v>
      </c>
      <c r="G1319" t="s">
        <v>18581</v>
      </c>
      <c r="H1319" t="s">
        <v>18567</v>
      </c>
      <c r="I1319">
        <v>34174</v>
      </c>
    </row>
    <row r="1320" spans="1:9" x14ac:dyDescent="0.25">
      <c r="A1320" s="1" t="s">
        <v>16221</v>
      </c>
      <c r="B1320" t="s">
        <v>16204</v>
      </c>
      <c r="C1320" t="s">
        <v>7515</v>
      </c>
      <c r="D1320" t="s">
        <v>14</v>
      </c>
      <c r="E1320" t="s">
        <v>18582</v>
      </c>
      <c r="F1320" t="s">
        <v>7515</v>
      </c>
      <c r="G1320" t="s">
        <v>7515</v>
      </c>
      <c r="H1320" t="s">
        <v>18567</v>
      </c>
      <c r="I1320">
        <v>34174</v>
      </c>
    </row>
    <row r="1321" spans="1:9" x14ac:dyDescent="0.25">
      <c r="A1321" s="1" t="s">
        <v>16221</v>
      </c>
      <c r="B1321" t="s">
        <v>16204</v>
      </c>
      <c r="C1321" t="s">
        <v>18583</v>
      </c>
      <c r="D1321" t="s">
        <v>14</v>
      </c>
      <c r="E1321" t="s">
        <v>18584</v>
      </c>
      <c r="F1321" t="s">
        <v>18583</v>
      </c>
      <c r="G1321" t="s">
        <v>7515</v>
      </c>
      <c r="H1321" t="s">
        <v>18567</v>
      </c>
      <c r="I1321">
        <v>34174</v>
      </c>
    </row>
    <row r="1322" spans="1:9" x14ac:dyDescent="0.25">
      <c r="A1322" s="1" t="s">
        <v>16221</v>
      </c>
      <c r="B1322" t="s">
        <v>16204</v>
      </c>
      <c r="C1322" t="s">
        <v>18585</v>
      </c>
      <c r="D1322" t="s">
        <v>14</v>
      </c>
      <c r="E1322" t="s">
        <v>18586</v>
      </c>
      <c r="F1322" t="s">
        <v>18585</v>
      </c>
      <c r="G1322" t="s">
        <v>7515</v>
      </c>
      <c r="H1322" t="s">
        <v>18567</v>
      </c>
      <c r="I1322">
        <v>34174</v>
      </c>
    </row>
    <row r="1323" spans="1:9" x14ac:dyDescent="0.25">
      <c r="A1323" s="1" t="s">
        <v>16221</v>
      </c>
      <c r="B1323" t="s">
        <v>16204</v>
      </c>
      <c r="C1323" t="s">
        <v>18587</v>
      </c>
      <c r="D1323" t="s">
        <v>14</v>
      </c>
      <c r="E1323" t="s">
        <v>18588</v>
      </c>
      <c r="F1323" t="s">
        <v>18587</v>
      </c>
      <c r="G1323" t="s">
        <v>18587</v>
      </c>
      <c r="H1323" t="s">
        <v>18567</v>
      </c>
      <c r="I1323">
        <v>34173</v>
      </c>
    </row>
    <row r="1324" spans="1:9" x14ac:dyDescent="0.25">
      <c r="A1324" s="1" t="s">
        <v>16221</v>
      </c>
      <c r="B1324" t="s">
        <v>16204</v>
      </c>
      <c r="C1324" t="s">
        <v>18589</v>
      </c>
      <c r="D1324" t="s">
        <v>14</v>
      </c>
      <c r="E1324" t="s">
        <v>18590</v>
      </c>
      <c r="F1324" t="s">
        <v>18589</v>
      </c>
      <c r="G1324" t="s">
        <v>18587</v>
      </c>
      <c r="H1324" t="s">
        <v>18567</v>
      </c>
      <c r="I1324">
        <v>34173</v>
      </c>
    </row>
    <row r="1325" spans="1:9" x14ac:dyDescent="0.25">
      <c r="A1325" s="1" t="s">
        <v>16221</v>
      </c>
      <c r="B1325" t="s">
        <v>16204</v>
      </c>
      <c r="C1325" t="s">
        <v>18591</v>
      </c>
      <c r="D1325" t="s">
        <v>14</v>
      </c>
      <c r="E1325" t="s">
        <v>18592</v>
      </c>
      <c r="F1325" t="s">
        <v>18591</v>
      </c>
      <c r="G1325" t="s">
        <v>18591</v>
      </c>
      <c r="H1325" t="s">
        <v>18567</v>
      </c>
      <c r="I1325">
        <v>34172</v>
      </c>
    </row>
    <row r="1326" spans="1:9" x14ac:dyDescent="0.25">
      <c r="A1326" s="1" t="s">
        <v>16221</v>
      </c>
      <c r="B1326" t="s">
        <v>16204</v>
      </c>
      <c r="C1326" t="s">
        <v>18593</v>
      </c>
      <c r="D1326" t="s">
        <v>14</v>
      </c>
      <c r="E1326" t="s">
        <v>18594</v>
      </c>
      <c r="F1326" t="s">
        <v>18595</v>
      </c>
      <c r="G1326" t="s">
        <v>18593</v>
      </c>
      <c r="H1326" t="s">
        <v>18567</v>
      </c>
      <c r="I1326">
        <v>34162</v>
      </c>
    </row>
    <row r="1327" spans="1:9" x14ac:dyDescent="0.25">
      <c r="A1327" s="1" t="s">
        <v>16221</v>
      </c>
      <c r="B1327" t="s">
        <v>16204</v>
      </c>
      <c r="C1327" t="s">
        <v>5181</v>
      </c>
      <c r="D1327" t="s">
        <v>14</v>
      </c>
      <c r="E1327" t="s">
        <v>18596</v>
      </c>
      <c r="F1327" t="s">
        <v>5181</v>
      </c>
      <c r="G1327" t="s">
        <v>18570</v>
      </c>
      <c r="H1327" t="s">
        <v>18567</v>
      </c>
      <c r="I1327">
        <v>34161</v>
      </c>
    </row>
    <row r="1328" spans="1:9" x14ac:dyDescent="0.25">
      <c r="A1328" s="1" t="s">
        <v>16221</v>
      </c>
      <c r="B1328" t="s">
        <v>16204</v>
      </c>
      <c r="C1328" t="s">
        <v>7299</v>
      </c>
      <c r="D1328" t="s">
        <v>14</v>
      </c>
      <c r="E1328" t="s">
        <v>18597</v>
      </c>
      <c r="F1328" t="s">
        <v>7299</v>
      </c>
      <c r="G1328" t="s">
        <v>18570</v>
      </c>
      <c r="H1328" t="s">
        <v>18567</v>
      </c>
      <c r="I1328">
        <v>34161</v>
      </c>
    </row>
    <row r="1329" spans="1:9" x14ac:dyDescent="0.25">
      <c r="A1329" s="1" t="s">
        <v>16221</v>
      </c>
      <c r="B1329" t="s">
        <v>16204</v>
      </c>
      <c r="C1329" t="s">
        <v>18598</v>
      </c>
      <c r="D1329" t="s">
        <v>14</v>
      </c>
      <c r="E1329" t="s">
        <v>18599</v>
      </c>
      <c r="F1329" t="s">
        <v>18598</v>
      </c>
      <c r="G1329" t="s">
        <v>18600</v>
      </c>
      <c r="H1329" t="s">
        <v>18567</v>
      </c>
      <c r="I1329">
        <v>34158</v>
      </c>
    </row>
    <row r="1330" spans="1:9" x14ac:dyDescent="0.25">
      <c r="A1330" s="1" t="s">
        <v>16221</v>
      </c>
      <c r="B1330" t="s">
        <v>16204</v>
      </c>
      <c r="C1330" t="s">
        <v>18600</v>
      </c>
      <c r="D1330" t="s">
        <v>14</v>
      </c>
      <c r="E1330" t="s">
        <v>18601</v>
      </c>
      <c r="F1330" t="s">
        <v>18600</v>
      </c>
      <c r="G1330" t="s">
        <v>18602</v>
      </c>
      <c r="H1330" t="s">
        <v>18567</v>
      </c>
      <c r="I1330">
        <v>34158</v>
      </c>
    </row>
    <row r="1331" spans="1:9" x14ac:dyDescent="0.25">
      <c r="A1331" s="1" t="s">
        <v>16221</v>
      </c>
      <c r="B1331" t="s">
        <v>16204</v>
      </c>
      <c r="C1331" t="s">
        <v>18603</v>
      </c>
      <c r="D1331" t="s">
        <v>14</v>
      </c>
      <c r="E1331" t="s">
        <v>18604</v>
      </c>
      <c r="F1331" t="s">
        <v>18605</v>
      </c>
      <c r="G1331" t="s">
        <v>18603</v>
      </c>
      <c r="H1331" t="s">
        <v>18567</v>
      </c>
      <c r="I1331">
        <v>34157</v>
      </c>
    </row>
    <row r="1332" spans="1:9" x14ac:dyDescent="0.25">
      <c r="A1332" s="1" t="s">
        <v>16221</v>
      </c>
      <c r="B1332" t="s">
        <v>16204</v>
      </c>
      <c r="C1332" t="s">
        <v>18606</v>
      </c>
      <c r="D1332" t="s">
        <v>14</v>
      </c>
      <c r="E1332" t="s">
        <v>18607</v>
      </c>
      <c r="F1332" t="s">
        <v>18608</v>
      </c>
      <c r="G1332" t="s">
        <v>18606</v>
      </c>
      <c r="H1332" t="s">
        <v>18567</v>
      </c>
      <c r="I1332">
        <v>34156</v>
      </c>
    </row>
    <row r="1333" spans="1:9" x14ac:dyDescent="0.25">
      <c r="A1333" s="1" t="s">
        <v>16221</v>
      </c>
      <c r="B1333" t="s">
        <v>16204</v>
      </c>
      <c r="C1333" t="s">
        <v>18609</v>
      </c>
      <c r="D1333" t="s">
        <v>14</v>
      </c>
      <c r="E1333" t="s">
        <v>18610</v>
      </c>
      <c r="F1333" t="s">
        <v>18611</v>
      </c>
      <c r="G1333" t="s">
        <v>18606</v>
      </c>
      <c r="H1333" t="s">
        <v>18567</v>
      </c>
      <c r="I1333">
        <v>34156</v>
      </c>
    </row>
    <row r="1334" spans="1:9" x14ac:dyDescent="0.25">
      <c r="A1334" s="1" t="s">
        <v>16221</v>
      </c>
      <c r="B1334" t="s">
        <v>16204</v>
      </c>
      <c r="C1334" t="s">
        <v>18612</v>
      </c>
      <c r="D1334" t="s">
        <v>14</v>
      </c>
      <c r="E1334" t="s">
        <v>18613</v>
      </c>
      <c r="F1334" t="s">
        <v>18614</v>
      </c>
      <c r="G1334" t="s">
        <v>18606</v>
      </c>
      <c r="H1334" t="s">
        <v>18567</v>
      </c>
      <c r="I1334">
        <v>34156</v>
      </c>
    </row>
    <row r="1335" spans="1:9" x14ac:dyDescent="0.25">
      <c r="A1335" s="1" t="s">
        <v>16221</v>
      </c>
      <c r="B1335" t="s">
        <v>16204</v>
      </c>
      <c r="C1335" t="s">
        <v>18615</v>
      </c>
      <c r="D1335" t="s">
        <v>14</v>
      </c>
      <c r="E1335" t="s">
        <v>18616</v>
      </c>
      <c r="F1335" t="s">
        <v>18615</v>
      </c>
      <c r="G1335" t="s">
        <v>18615</v>
      </c>
      <c r="H1335" t="s">
        <v>18567</v>
      </c>
      <c r="I1335">
        <v>34155</v>
      </c>
    </row>
    <row r="1336" spans="1:9" x14ac:dyDescent="0.25">
      <c r="A1336" s="1" t="s">
        <v>16221</v>
      </c>
      <c r="B1336" t="s">
        <v>16204</v>
      </c>
      <c r="C1336" t="s">
        <v>18617</v>
      </c>
      <c r="D1336" t="s">
        <v>14</v>
      </c>
      <c r="E1336" t="s">
        <v>18618</v>
      </c>
      <c r="F1336" t="s">
        <v>18619</v>
      </c>
      <c r="G1336" t="s">
        <v>18620</v>
      </c>
      <c r="H1336" t="s">
        <v>18567</v>
      </c>
      <c r="I1336">
        <v>34153</v>
      </c>
    </row>
    <row r="1337" spans="1:9" x14ac:dyDescent="0.25">
      <c r="A1337" s="1" t="s">
        <v>16221</v>
      </c>
      <c r="B1337" t="s">
        <v>16204</v>
      </c>
      <c r="C1337" t="s">
        <v>18621</v>
      </c>
      <c r="D1337" t="s">
        <v>14</v>
      </c>
      <c r="E1337" t="s">
        <v>18622</v>
      </c>
      <c r="F1337" t="s">
        <v>18619</v>
      </c>
      <c r="G1337" t="s">
        <v>18620</v>
      </c>
      <c r="H1337" t="s">
        <v>18567</v>
      </c>
      <c r="I1337">
        <v>34153</v>
      </c>
    </row>
    <row r="1338" spans="1:9" x14ac:dyDescent="0.25">
      <c r="A1338" s="1" t="s">
        <v>16221</v>
      </c>
      <c r="B1338" t="s">
        <v>16204</v>
      </c>
      <c r="C1338" t="s">
        <v>18623</v>
      </c>
      <c r="D1338" t="s">
        <v>14</v>
      </c>
      <c r="E1338" t="s">
        <v>18624</v>
      </c>
      <c r="F1338" t="s">
        <v>18625</v>
      </c>
      <c r="G1338" t="s">
        <v>18626</v>
      </c>
      <c r="H1338" t="s">
        <v>18567</v>
      </c>
      <c r="I1338">
        <v>34152</v>
      </c>
    </row>
    <row r="1339" spans="1:9" x14ac:dyDescent="0.25">
      <c r="A1339" s="1" t="s">
        <v>16221</v>
      </c>
      <c r="B1339" t="s">
        <v>16204</v>
      </c>
      <c r="C1339" t="s">
        <v>18627</v>
      </c>
      <c r="D1339" t="s">
        <v>14</v>
      </c>
      <c r="E1339" t="s">
        <v>18628</v>
      </c>
      <c r="F1339" t="s">
        <v>18626</v>
      </c>
      <c r="G1339" t="s">
        <v>18626</v>
      </c>
      <c r="H1339" t="s">
        <v>18567</v>
      </c>
      <c r="I1339">
        <v>34152</v>
      </c>
    </row>
    <row r="1340" spans="1:9" x14ac:dyDescent="0.25">
      <c r="A1340" s="1" t="s">
        <v>16221</v>
      </c>
      <c r="B1340" t="s">
        <v>16204</v>
      </c>
      <c r="C1340" t="s">
        <v>18626</v>
      </c>
      <c r="D1340" t="s">
        <v>14</v>
      </c>
      <c r="E1340" t="s">
        <v>18629</v>
      </c>
      <c r="F1340" t="s">
        <v>18626</v>
      </c>
      <c r="G1340" t="s">
        <v>18626</v>
      </c>
      <c r="H1340" t="s">
        <v>18567</v>
      </c>
      <c r="I1340">
        <v>34152</v>
      </c>
    </row>
    <row r="1341" spans="1:9" x14ac:dyDescent="0.25">
      <c r="A1341" s="1" t="s">
        <v>16221</v>
      </c>
      <c r="B1341" t="s">
        <v>16204</v>
      </c>
      <c r="C1341" t="s">
        <v>18630</v>
      </c>
      <c r="D1341" t="s">
        <v>14</v>
      </c>
      <c r="E1341" t="s">
        <v>18631</v>
      </c>
      <c r="F1341" t="s">
        <v>18630</v>
      </c>
      <c r="G1341" t="s">
        <v>18566</v>
      </c>
      <c r="H1341" t="s">
        <v>18567</v>
      </c>
      <c r="I1341">
        <v>34163</v>
      </c>
    </row>
    <row r="1342" spans="1:9" x14ac:dyDescent="0.25">
      <c r="A1342" s="1" t="s">
        <v>16221</v>
      </c>
      <c r="B1342" t="s">
        <v>16204</v>
      </c>
      <c r="C1342" t="s">
        <v>18632</v>
      </c>
      <c r="D1342" t="s">
        <v>14</v>
      </c>
      <c r="E1342" t="s">
        <v>18633</v>
      </c>
      <c r="F1342" t="s">
        <v>18632</v>
      </c>
      <c r="G1342" t="s">
        <v>18566</v>
      </c>
      <c r="H1342" t="s">
        <v>18567</v>
      </c>
      <c r="I1342">
        <v>34163</v>
      </c>
    </row>
    <row r="1343" spans="1:9" x14ac:dyDescent="0.25">
      <c r="A1343" s="1" t="s">
        <v>16221</v>
      </c>
      <c r="B1343" t="s">
        <v>16204</v>
      </c>
      <c r="C1343" t="s">
        <v>18634</v>
      </c>
      <c r="D1343" t="s">
        <v>14</v>
      </c>
      <c r="E1343" t="s">
        <v>18635</v>
      </c>
      <c r="F1343" t="s">
        <v>18636</v>
      </c>
      <c r="G1343" t="s">
        <v>18566</v>
      </c>
      <c r="H1343" t="s">
        <v>18567</v>
      </c>
      <c r="I1343">
        <v>34163</v>
      </c>
    </row>
    <row r="1344" spans="1:9" x14ac:dyDescent="0.25">
      <c r="A1344" s="1" t="s">
        <v>16221</v>
      </c>
      <c r="B1344" t="s">
        <v>16204</v>
      </c>
      <c r="C1344" t="s">
        <v>18637</v>
      </c>
      <c r="D1344" t="s">
        <v>14</v>
      </c>
      <c r="E1344" t="s">
        <v>18638</v>
      </c>
      <c r="F1344" t="s">
        <v>18637</v>
      </c>
      <c r="G1344" t="s">
        <v>18639</v>
      </c>
      <c r="H1344" t="s">
        <v>18567</v>
      </c>
      <c r="I1344">
        <v>34166</v>
      </c>
    </row>
    <row r="1345" spans="1:9" x14ac:dyDescent="0.25">
      <c r="A1345" s="1" t="s">
        <v>16221</v>
      </c>
      <c r="B1345" t="s">
        <v>16204</v>
      </c>
      <c r="C1345" t="s">
        <v>18640</v>
      </c>
      <c r="D1345" t="s">
        <v>14</v>
      </c>
      <c r="E1345" t="s">
        <v>18641</v>
      </c>
      <c r="F1345" t="s">
        <v>18642</v>
      </c>
      <c r="G1345" t="s">
        <v>18642</v>
      </c>
      <c r="H1345" t="s">
        <v>18567</v>
      </c>
      <c r="I1345">
        <v>0</v>
      </c>
    </row>
    <row r="1346" spans="1:9" x14ac:dyDescent="0.25">
      <c r="A1346" s="1" t="s">
        <v>16221</v>
      </c>
      <c r="B1346" t="s">
        <v>16204</v>
      </c>
      <c r="C1346" t="s">
        <v>3933</v>
      </c>
      <c r="D1346" t="s">
        <v>14</v>
      </c>
      <c r="E1346" t="s">
        <v>18643</v>
      </c>
      <c r="F1346" t="s">
        <v>18644</v>
      </c>
      <c r="G1346" t="s">
        <v>18642</v>
      </c>
      <c r="H1346" t="s">
        <v>18567</v>
      </c>
      <c r="I1346">
        <v>34164</v>
      </c>
    </row>
    <row r="1347" spans="1:9" x14ac:dyDescent="0.25">
      <c r="A1347" s="1" t="s">
        <v>16221</v>
      </c>
      <c r="B1347" t="s">
        <v>16204</v>
      </c>
      <c r="C1347" t="s">
        <v>8950</v>
      </c>
      <c r="D1347" t="s">
        <v>14</v>
      </c>
      <c r="E1347" t="s">
        <v>18645</v>
      </c>
      <c r="F1347" t="s">
        <v>18646</v>
      </c>
      <c r="G1347" t="s">
        <v>18647</v>
      </c>
      <c r="H1347" t="s">
        <v>18567</v>
      </c>
      <c r="I1347">
        <v>34164</v>
      </c>
    </row>
    <row r="1348" spans="1:9" x14ac:dyDescent="0.25">
      <c r="A1348" s="1" t="s">
        <v>16221</v>
      </c>
      <c r="B1348" t="s">
        <v>16204</v>
      </c>
      <c r="C1348" t="s">
        <v>18648</v>
      </c>
      <c r="D1348" t="s">
        <v>14</v>
      </c>
      <c r="E1348" t="s">
        <v>18649</v>
      </c>
      <c r="F1348" t="s">
        <v>18650</v>
      </c>
      <c r="G1348" t="s">
        <v>18647</v>
      </c>
      <c r="H1348" t="s">
        <v>18567</v>
      </c>
      <c r="I1348">
        <v>34164</v>
      </c>
    </row>
    <row r="1349" spans="1:9" x14ac:dyDescent="0.25">
      <c r="A1349" s="1" t="s">
        <v>16221</v>
      </c>
      <c r="B1349" t="s">
        <v>16204</v>
      </c>
      <c r="C1349" t="s">
        <v>18651</v>
      </c>
      <c r="D1349" t="s">
        <v>14</v>
      </c>
      <c r="E1349" t="s">
        <v>18652</v>
      </c>
      <c r="F1349" t="s">
        <v>18651</v>
      </c>
      <c r="G1349" t="s">
        <v>18653</v>
      </c>
      <c r="H1349" t="s">
        <v>18567</v>
      </c>
      <c r="I1349">
        <v>34167</v>
      </c>
    </row>
    <row r="1350" spans="1:9" x14ac:dyDescent="0.25">
      <c r="A1350" s="1" t="s">
        <v>16221</v>
      </c>
      <c r="B1350" t="s">
        <v>16204</v>
      </c>
      <c r="C1350" t="s">
        <v>18654</v>
      </c>
      <c r="D1350" t="s">
        <v>14</v>
      </c>
      <c r="E1350" t="s">
        <v>18655</v>
      </c>
      <c r="F1350" t="s">
        <v>18654</v>
      </c>
      <c r="G1350" t="s">
        <v>18656</v>
      </c>
      <c r="H1350" t="s">
        <v>18567</v>
      </c>
      <c r="I1350">
        <v>34167</v>
      </c>
    </row>
    <row r="1351" spans="1:9" x14ac:dyDescent="0.25">
      <c r="A1351" s="1" t="s">
        <v>16221</v>
      </c>
      <c r="B1351" t="s">
        <v>16204</v>
      </c>
      <c r="C1351" t="s">
        <v>18657</v>
      </c>
      <c r="D1351" t="s">
        <v>14</v>
      </c>
      <c r="E1351" t="s">
        <v>18658</v>
      </c>
      <c r="F1351" t="s">
        <v>18659</v>
      </c>
      <c r="G1351" t="s">
        <v>18660</v>
      </c>
      <c r="H1351" t="s">
        <v>18567</v>
      </c>
      <c r="I1351">
        <v>34167</v>
      </c>
    </row>
    <row r="1352" spans="1:9" x14ac:dyDescent="0.25">
      <c r="A1352" s="1" t="s">
        <v>16221</v>
      </c>
      <c r="B1352" t="s">
        <v>16204</v>
      </c>
      <c r="C1352" t="s">
        <v>18661</v>
      </c>
      <c r="D1352" t="s">
        <v>1635</v>
      </c>
      <c r="E1352" t="s">
        <v>18662</v>
      </c>
      <c r="F1352" t="s">
        <v>18663</v>
      </c>
      <c r="G1352" t="s">
        <v>18566</v>
      </c>
      <c r="H1352" t="s">
        <v>18567</v>
      </c>
      <c r="I1352">
        <v>34163</v>
      </c>
    </row>
    <row r="1353" spans="1:9" x14ac:dyDescent="0.25">
      <c r="A1353" s="1" t="s">
        <v>16221</v>
      </c>
      <c r="B1353" t="s">
        <v>16204</v>
      </c>
      <c r="C1353" t="s">
        <v>18664</v>
      </c>
      <c r="D1353" t="s">
        <v>14</v>
      </c>
      <c r="E1353" t="s">
        <v>18665</v>
      </c>
      <c r="F1353" t="s">
        <v>18666</v>
      </c>
      <c r="G1353" t="s">
        <v>18664</v>
      </c>
      <c r="H1353" t="s">
        <v>18667</v>
      </c>
      <c r="I1353">
        <v>34883</v>
      </c>
    </row>
    <row r="1354" spans="1:9" x14ac:dyDescent="0.25">
      <c r="A1354" s="1" t="s">
        <v>16221</v>
      </c>
      <c r="B1354" t="s">
        <v>16204</v>
      </c>
      <c r="C1354" t="s">
        <v>18668</v>
      </c>
      <c r="D1354" t="s">
        <v>14</v>
      </c>
      <c r="E1354" t="s">
        <v>18669</v>
      </c>
      <c r="F1354" t="s">
        <v>18670</v>
      </c>
      <c r="G1354" t="s">
        <v>18668</v>
      </c>
      <c r="H1354" t="s">
        <v>18667</v>
      </c>
      <c r="I1354">
        <v>34883</v>
      </c>
    </row>
    <row r="1355" spans="1:9" x14ac:dyDescent="0.25">
      <c r="A1355" s="1" t="s">
        <v>16221</v>
      </c>
      <c r="B1355" t="s">
        <v>16204</v>
      </c>
      <c r="C1355" t="s">
        <v>18671</v>
      </c>
      <c r="D1355" t="s">
        <v>14</v>
      </c>
      <c r="E1355" t="s">
        <v>18672</v>
      </c>
      <c r="F1355" t="s">
        <v>9982</v>
      </c>
      <c r="G1355" t="s">
        <v>18671</v>
      </c>
      <c r="H1355" t="s">
        <v>18667</v>
      </c>
      <c r="I1355">
        <v>34883</v>
      </c>
    </row>
    <row r="1356" spans="1:9" x14ac:dyDescent="0.25">
      <c r="A1356" s="1" t="s">
        <v>16221</v>
      </c>
      <c r="B1356" t="s">
        <v>16204</v>
      </c>
      <c r="C1356" t="s">
        <v>18673</v>
      </c>
      <c r="D1356" t="s">
        <v>14</v>
      </c>
      <c r="E1356" t="s">
        <v>18674</v>
      </c>
      <c r="F1356" t="s">
        <v>18675</v>
      </c>
      <c r="G1356" t="s">
        <v>18673</v>
      </c>
      <c r="H1356" t="s">
        <v>18667</v>
      </c>
      <c r="I1356">
        <v>34875</v>
      </c>
    </row>
    <row r="1357" spans="1:9" x14ac:dyDescent="0.25">
      <c r="A1357" s="1" t="s">
        <v>16221</v>
      </c>
      <c r="B1357" t="s">
        <v>16204</v>
      </c>
      <c r="C1357" t="s">
        <v>18676</v>
      </c>
      <c r="D1357" t="s">
        <v>14</v>
      </c>
      <c r="E1357" t="s">
        <v>18677</v>
      </c>
      <c r="F1357" t="s">
        <v>18676</v>
      </c>
      <c r="G1357" t="s">
        <v>18676</v>
      </c>
      <c r="H1357" t="s">
        <v>18667</v>
      </c>
      <c r="I1357">
        <v>34877</v>
      </c>
    </row>
    <row r="1358" spans="1:9" x14ac:dyDescent="0.25">
      <c r="A1358" s="1" t="s">
        <v>16221</v>
      </c>
      <c r="B1358" t="s">
        <v>16204</v>
      </c>
      <c r="C1358" t="s">
        <v>18678</v>
      </c>
      <c r="D1358" t="s">
        <v>14</v>
      </c>
      <c r="E1358" t="s">
        <v>18679</v>
      </c>
      <c r="F1358" t="s">
        <v>18680</v>
      </c>
      <c r="G1358" t="s">
        <v>18678</v>
      </c>
      <c r="H1358" t="s">
        <v>18667</v>
      </c>
      <c r="I1358">
        <v>34878</v>
      </c>
    </row>
    <row r="1359" spans="1:9" x14ac:dyDescent="0.25">
      <c r="A1359" s="1" t="s">
        <v>16221</v>
      </c>
      <c r="B1359" t="s">
        <v>16204</v>
      </c>
      <c r="C1359" t="s">
        <v>18681</v>
      </c>
      <c r="D1359" t="s">
        <v>1635</v>
      </c>
      <c r="E1359" t="s">
        <v>18682</v>
      </c>
      <c r="F1359" t="s">
        <v>18683</v>
      </c>
      <c r="G1359" t="s">
        <v>18684</v>
      </c>
      <c r="H1359" t="s">
        <v>18667</v>
      </c>
      <c r="I1359">
        <v>34874</v>
      </c>
    </row>
    <row r="1360" spans="1:9" x14ac:dyDescent="0.25">
      <c r="A1360" s="1" t="s">
        <v>16221</v>
      </c>
      <c r="B1360" t="s">
        <v>16204</v>
      </c>
      <c r="C1360" t="s">
        <v>18685</v>
      </c>
      <c r="D1360" t="s">
        <v>14</v>
      </c>
      <c r="G1360" t="s">
        <v>18686</v>
      </c>
      <c r="H1360" t="s">
        <v>18687</v>
      </c>
      <c r="I1360">
        <v>34884</v>
      </c>
    </row>
    <row r="1361" spans="1:9" x14ac:dyDescent="0.25">
      <c r="A1361" s="1" t="s">
        <v>16221</v>
      </c>
      <c r="B1361" t="s">
        <v>16204</v>
      </c>
      <c r="C1361" t="s">
        <v>14406</v>
      </c>
      <c r="D1361" t="s">
        <v>14</v>
      </c>
      <c r="E1361" t="s">
        <v>18688</v>
      </c>
      <c r="G1361" t="s">
        <v>14406</v>
      </c>
      <c r="H1361" t="s">
        <v>18687</v>
      </c>
      <c r="I1361">
        <v>34882</v>
      </c>
    </row>
    <row r="1362" spans="1:9" x14ac:dyDescent="0.25">
      <c r="A1362" s="1" t="s">
        <v>16221</v>
      </c>
      <c r="B1362" t="s">
        <v>16204</v>
      </c>
      <c r="C1362" t="s">
        <v>18689</v>
      </c>
      <c r="D1362" t="s">
        <v>14</v>
      </c>
      <c r="G1362" t="s">
        <v>18690</v>
      </c>
      <c r="H1362" t="s">
        <v>18687</v>
      </c>
      <c r="I1362">
        <v>34882</v>
      </c>
    </row>
    <row r="1363" spans="1:9" x14ac:dyDescent="0.25">
      <c r="A1363" s="1" t="s">
        <v>16221</v>
      </c>
      <c r="B1363" t="s">
        <v>16204</v>
      </c>
      <c r="C1363" t="s">
        <v>18691</v>
      </c>
      <c r="D1363" t="s">
        <v>14</v>
      </c>
      <c r="E1363" t="s">
        <v>18692</v>
      </c>
      <c r="G1363" t="s">
        <v>18691</v>
      </c>
      <c r="H1363" t="s">
        <v>18687</v>
      </c>
      <c r="I1363">
        <v>34882</v>
      </c>
    </row>
    <row r="1364" spans="1:9" x14ac:dyDescent="0.25">
      <c r="A1364" s="1" t="s">
        <v>16221</v>
      </c>
      <c r="B1364" t="s">
        <v>16204</v>
      </c>
      <c r="C1364" t="s">
        <v>18693</v>
      </c>
      <c r="D1364" t="s">
        <v>14</v>
      </c>
      <c r="E1364" t="s">
        <v>18694</v>
      </c>
      <c r="F1364" t="s">
        <v>6067</v>
      </c>
      <c r="G1364" t="s">
        <v>18695</v>
      </c>
      <c r="H1364" t="s">
        <v>18687</v>
      </c>
      <c r="I1364">
        <v>34814</v>
      </c>
    </row>
    <row r="1365" spans="1:9" x14ac:dyDescent="0.25">
      <c r="A1365" s="1" t="s">
        <v>16221</v>
      </c>
      <c r="B1365" t="s">
        <v>16204</v>
      </c>
      <c r="C1365" t="s">
        <v>18696</v>
      </c>
      <c r="D1365" t="s">
        <v>14</v>
      </c>
      <c r="E1365" t="s">
        <v>18697</v>
      </c>
      <c r="F1365" t="s">
        <v>18698</v>
      </c>
      <c r="G1365" t="s">
        <v>18695</v>
      </c>
      <c r="H1365" t="s">
        <v>18687</v>
      </c>
      <c r="I1365">
        <v>34814</v>
      </c>
    </row>
    <row r="1366" spans="1:9" x14ac:dyDescent="0.25">
      <c r="A1366" s="1" t="s">
        <v>16221</v>
      </c>
      <c r="B1366" t="s">
        <v>16204</v>
      </c>
      <c r="C1366" t="s">
        <v>18699</v>
      </c>
      <c r="D1366" t="s">
        <v>14</v>
      </c>
      <c r="E1366" t="s">
        <v>18700</v>
      </c>
      <c r="F1366" t="s">
        <v>18698</v>
      </c>
      <c r="G1366" t="s">
        <v>18695</v>
      </c>
      <c r="H1366" t="s">
        <v>18687</v>
      </c>
      <c r="I1366">
        <v>34814</v>
      </c>
    </row>
    <row r="1367" spans="1:9" x14ac:dyDescent="0.25">
      <c r="A1367" s="1" t="s">
        <v>16221</v>
      </c>
      <c r="B1367" t="s">
        <v>16204</v>
      </c>
      <c r="C1367" t="s">
        <v>18701</v>
      </c>
      <c r="D1367" t="s">
        <v>14</v>
      </c>
      <c r="E1367" t="s">
        <v>18702</v>
      </c>
      <c r="F1367" t="s">
        <v>18703</v>
      </c>
      <c r="G1367" t="s">
        <v>18704</v>
      </c>
      <c r="H1367" t="s">
        <v>18687</v>
      </c>
      <c r="I1367">
        <v>34872</v>
      </c>
    </row>
    <row r="1368" spans="1:9" x14ac:dyDescent="0.25">
      <c r="A1368" s="1" t="s">
        <v>16221</v>
      </c>
      <c r="B1368" t="s">
        <v>16204</v>
      </c>
      <c r="C1368" t="s">
        <v>18705</v>
      </c>
      <c r="D1368" t="s">
        <v>14</v>
      </c>
      <c r="E1368" t="s">
        <v>18706</v>
      </c>
      <c r="F1368" t="s">
        <v>18706</v>
      </c>
      <c r="G1368" t="s">
        <v>18704</v>
      </c>
      <c r="H1368" t="s">
        <v>18687</v>
      </c>
      <c r="I1368">
        <v>34872</v>
      </c>
    </row>
    <row r="1369" spans="1:9" x14ac:dyDescent="0.25">
      <c r="A1369" s="1" t="s">
        <v>16221</v>
      </c>
      <c r="B1369" t="s">
        <v>16204</v>
      </c>
      <c r="C1369" t="s">
        <v>18707</v>
      </c>
      <c r="D1369" t="s">
        <v>14</v>
      </c>
      <c r="E1369" t="s">
        <v>18708</v>
      </c>
      <c r="F1369" t="s">
        <v>18709</v>
      </c>
      <c r="G1369" t="s">
        <v>18707</v>
      </c>
      <c r="H1369" t="s">
        <v>18687</v>
      </c>
      <c r="I1369">
        <v>34871</v>
      </c>
    </row>
    <row r="1370" spans="1:9" x14ac:dyDescent="0.25">
      <c r="A1370" s="1" t="s">
        <v>16221</v>
      </c>
      <c r="B1370" t="s">
        <v>16204</v>
      </c>
      <c r="C1370" t="s">
        <v>18710</v>
      </c>
      <c r="D1370" t="s">
        <v>14</v>
      </c>
      <c r="E1370" t="s">
        <v>18711</v>
      </c>
      <c r="F1370" t="s">
        <v>18712</v>
      </c>
      <c r="G1370" t="s">
        <v>18710</v>
      </c>
      <c r="H1370" t="s">
        <v>18687</v>
      </c>
      <c r="I1370">
        <v>34871</v>
      </c>
    </row>
    <row r="1371" spans="1:9" x14ac:dyDescent="0.25">
      <c r="A1371" s="1" t="s">
        <v>16221</v>
      </c>
      <c r="B1371" t="s">
        <v>16204</v>
      </c>
      <c r="C1371" t="s">
        <v>18713</v>
      </c>
      <c r="D1371" t="s">
        <v>14</v>
      </c>
      <c r="E1371" t="s">
        <v>18714</v>
      </c>
      <c r="F1371" t="s">
        <v>18715</v>
      </c>
      <c r="G1371" t="s">
        <v>18713</v>
      </c>
      <c r="H1371" t="s">
        <v>18687</v>
      </c>
      <c r="I1371">
        <v>34885</v>
      </c>
    </row>
    <row r="1372" spans="1:9" x14ac:dyDescent="0.25">
      <c r="A1372" s="1" t="s">
        <v>16221</v>
      </c>
      <c r="B1372" t="s">
        <v>16204</v>
      </c>
      <c r="C1372" t="s">
        <v>5695</v>
      </c>
      <c r="D1372" t="s">
        <v>14</v>
      </c>
      <c r="E1372" t="s">
        <v>18716</v>
      </c>
      <c r="F1372" t="s">
        <v>18717</v>
      </c>
      <c r="G1372" t="s">
        <v>5695</v>
      </c>
      <c r="H1372" t="s">
        <v>18687</v>
      </c>
      <c r="I1372">
        <v>34871</v>
      </c>
    </row>
    <row r="1373" spans="1:9" x14ac:dyDescent="0.25">
      <c r="A1373" s="1" t="s">
        <v>16221</v>
      </c>
      <c r="B1373" t="s">
        <v>16204</v>
      </c>
      <c r="C1373" t="s">
        <v>18718</v>
      </c>
      <c r="D1373" t="s">
        <v>14</v>
      </c>
      <c r="E1373" t="s">
        <v>18719</v>
      </c>
      <c r="F1373" t="s">
        <v>18720</v>
      </c>
      <c r="G1373" t="s">
        <v>18686</v>
      </c>
      <c r="H1373" t="s">
        <v>18687</v>
      </c>
      <c r="I1373">
        <v>34884</v>
      </c>
    </row>
    <row r="1374" spans="1:9" x14ac:dyDescent="0.25">
      <c r="A1374" s="1" t="s">
        <v>16221</v>
      </c>
      <c r="B1374" t="s">
        <v>16204</v>
      </c>
      <c r="C1374" t="s">
        <v>18721</v>
      </c>
      <c r="D1374" t="s">
        <v>1635</v>
      </c>
      <c r="E1374" t="s">
        <v>18722</v>
      </c>
      <c r="F1374" t="s">
        <v>18723</v>
      </c>
      <c r="G1374" t="s">
        <v>18695</v>
      </c>
      <c r="H1374" t="s">
        <v>18687</v>
      </c>
      <c r="I1374">
        <v>34182</v>
      </c>
    </row>
    <row r="1375" spans="1:9" x14ac:dyDescent="0.25">
      <c r="A1375" s="1" t="s">
        <v>16221</v>
      </c>
      <c r="B1375" t="s">
        <v>16204</v>
      </c>
      <c r="C1375" t="s">
        <v>2797</v>
      </c>
      <c r="D1375" t="s">
        <v>14</v>
      </c>
      <c r="E1375" t="s">
        <v>18724</v>
      </c>
      <c r="F1375" t="s">
        <v>18725</v>
      </c>
      <c r="G1375" t="s">
        <v>16467</v>
      </c>
      <c r="H1375" t="s">
        <v>3512</v>
      </c>
      <c r="I1375">
        <v>34124</v>
      </c>
    </row>
    <row r="1376" spans="1:9" x14ac:dyDescent="0.25">
      <c r="A1376" s="1" t="s">
        <v>16221</v>
      </c>
      <c r="B1376" t="s">
        <v>16204</v>
      </c>
      <c r="C1376" t="s">
        <v>18726</v>
      </c>
      <c r="D1376" t="s">
        <v>14</v>
      </c>
      <c r="E1376" t="s">
        <v>18727</v>
      </c>
      <c r="F1376" t="s">
        <v>18728</v>
      </c>
      <c r="G1376" t="s">
        <v>16470</v>
      </c>
      <c r="H1376" t="s">
        <v>3512</v>
      </c>
      <c r="I1376">
        <v>34113</v>
      </c>
    </row>
    <row r="1377" spans="1:9" x14ac:dyDescent="0.25">
      <c r="A1377" s="1" t="s">
        <v>16221</v>
      </c>
      <c r="B1377" t="s">
        <v>16204</v>
      </c>
      <c r="C1377" t="s">
        <v>1541</v>
      </c>
      <c r="D1377" t="s">
        <v>14</v>
      </c>
      <c r="E1377" t="s">
        <v>18729</v>
      </c>
      <c r="F1377" t="s">
        <v>3512</v>
      </c>
      <c r="G1377" t="s">
        <v>16470</v>
      </c>
      <c r="H1377" t="s">
        <v>3512</v>
      </c>
      <c r="I1377">
        <v>34111</v>
      </c>
    </row>
    <row r="1378" spans="1:9" x14ac:dyDescent="0.25">
      <c r="A1378" s="1" t="s">
        <v>16221</v>
      </c>
      <c r="B1378" t="s">
        <v>16204</v>
      </c>
      <c r="C1378" t="s">
        <v>18730</v>
      </c>
      <c r="D1378" t="s">
        <v>14</v>
      </c>
      <c r="E1378" t="s">
        <v>18731</v>
      </c>
      <c r="F1378" t="s">
        <v>18732</v>
      </c>
      <c r="G1378" t="s">
        <v>16467</v>
      </c>
      <c r="H1378" t="s">
        <v>3512</v>
      </c>
      <c r="I1378">
        <v>34124</v>
      </c>
    </row>
    <row r="1379" spans="1:9" x14ac:dyDescent="0.25">
      <c r="A1379" s="1" t="s">
        <v>16221</v>
      </c>
      <c r="B1379" t="s">
        <v>16204</v>
      </c>
      <c r="C1379" t="s">
        <v>15066</v>
      </c>
      <c r="D1379" t="s">
        <v>14</v>
      </c>
      <c r="E1379" t="s">
        <v>18733</v>
      </c>
      <c r="F1379" t="s">
        <v>18725</v>
      </c>
      <c r="G1379" t="s">
        <v>16467</v>
      </c>
      <c r="H1379" t="s">
        <v>3512</v>
      </c>
      <c r="I1379">
        <v>34124</v>
      </c>
    </row>
    <row r="1380" spans="1:9" x14ac:dyDescent="0.25">
      <c r="A1380" s="1" t="s">
        <v>16221</v>
      </c>
      <c r="B1380" t="s">
        <v>16204</v>
      </c>
      <c r="C1380" t="s">
        <v>18734</v>
      </c>
      <c r="D1380" t="s">
        <v>1635</v>
      </c>
      <c r="E1380" t="s">
        <v>18735</v>
      </c>
      <c r="F1380" t="s">
        <v>18736</v>
      </c>
      <c r="G1380" t="s">
        <v>18737</v>
      </c>
      <c r="H1380" t="s">
        <v>3512</v>
      </c>
      <c r="I1380">
        <v>34125</v>
      </c>
    </row>
    <row r="1381" spans="1:9" x14ac:dyDescent="0.25">
      <c r="A1381" s="1" t="s">
        <v>16221</v>
      </c>
      <c r="B1381" t="s">
        <v>16204</v>
      </c>
      <c r="C1381" t="s">
        <v>18738</v>
      </c>
      <c r="D1381" t="s">
        <v>14</v>
      </c>
      <c r="E1381" t="s">
        <v>18739</v>
      </c>
      <c r="F1381" t="s">
        <v>18740</v>
      </c>
      <c r="G1381" t="s">
        <v>18741</v>
      </c>
      <c r="H1381" t="s">
        <v>18742</v>
      </c>
      <c r="I1381">
        <v>34558</v>
      </c>
    </row>
    <row r="1382" spans="1:9" x14ac:dyDescent="0.25">
      <c r="A1382" s="1" t="s">
        <v>16221</v>
      </c>
      <c r="B1382" t="s">
        <v>16204</v>
      </c>
      <c r="C1382" t="s">
        <v>18743</v>
      </c>
      <c r="D1382" t="s">
        <v>14</v>
      </c>
      <c r="E1382" t="s">
        <v>18744</v>
      </c>
      <c r="F1382" t="s">
        <v>18745</v>
      </c>
      <c r="G1382" t="s">
        <v>18746</v>
      </c>
      <c r="H1382" t="s">
        <v>18742</v>
      </c>
      <c r="I1382">
        <v>34555</v>
      </c>
    </row>
    <row r="1383" spans="1:9" x14ac:dyDescent="0.25">
      <c r="A1383" s="1" t="s">
        <v>16221</v>
      </c>
      <c r="B1383" t="s">
        <v>16204</v>
      </c>
      <c r="C1383" t="s">
        <v>18747</v>
      </c>
      <c r="D1383" t="s">
        <v>14</v>
      </c>
      <c r="E1383" t="s">
        <v>18748</v>
      </c>
      <c r="F1383" t="s">
        <v>18749</v>
      </c>
      <c r="G1383" t="s">
        <v>18750</v>
      </c>
      <c r="H1383" t="s">
        <v>18742</v>
      </c>
      <c r="I1383">
        <v>34555</v>
      </c>
    </row>
    <row r="1384" spans="1:9" x14ac:dyDescent="0.25">
      <c r="A1384" s="1" t="s">
        <v>16221</v>
      </c>
      <c r="B1384" t="s">
        <v>16204</v>
      </c>
      <c r="C1384" t="s">
        <v>18751</v>
      </c>
      <c r="D1384" t="s">
        <v>14</v>
      </c>
      <c r="E1384" t="s">
        <v>18752</v>
      </c>
      <c r="F1384" t="s">
        <v>18753</v>
      </c>
      <c r="G1384" t="s">
        <v>18754</v>
      </c>
      <c r="H1384" t="s">
        <v>18742</v>
      </c>
      <c r="I1384">
        <v>34511</v>
      </c>
    </row>
    <row r="1385" spans="1:9" x14ac:dyDescent="0.25">
      <c r="A1385" s="1" t="s">
        <v>16221</v>
      </c>
      <c r="B1385" t="s">
        <v>16204</v>
      </c>
      <c r="C1385" t="s">
        <v>18755</v>
      </c>
      <c r="D1385" t="s">
        <v>14</v>
      </c>
      <c r="E1385" t="s">
        <v>18756</v>
      </c>
      <c r="F1385" t="s">
        <v>18757</v>
      </c>
      <c r="G1385" t="s">
        <v>18754</v>
      </c>
      <c r="H1385" t="s">
        <v>18742</v>
      </c>
      <c r="I1385">
        <v>34511</v>
      </c>
    </row>
    <row r="1386" spans="1:9" x14ac:dyDescent="0.25">
      <c r="A1386" s="1" t="s">
        <v>16221</v>
      </c>
      <c r="B1386" t="s">
        <v>16204</v>
      </c>
      <c r="C1386" t="s">
        <v>18758</v>
      </c>
      <c r="D1386" t="s">
        <v>14</v>
      </c>
      <c r="E1386" t="s">
        <v>18759</v>
      </c>
      <c r="F1386" t="s">
        <v>18760</v>
      </c>
      <c r="G1386" t="s">
        <v>18761</v>
      </c>
      <c r="H1386" t="s">
        <v>18742</v>
      </c>
      <c r="I1386">
        <v>34581</v>
      </c>
    </row>
    <row r="1387" spans="1:9" x14ac:dyDescent="0.25">
      <c r="A1387" s="1" t="s">
        <v>16221</v>
      </c>
      <c r="B1387" t="s">
        <v>16204</v>
      </c>
      <c r="C1387" t="s">
        <v>18762</v>
      </c>
      <c r="D1387" t="s">
        <v>14</v>
      </c>
      <c r="E1387" t="s">
        <v>18763</v>
      </c>
      <c r="F1387" t="s">
        <v>18764</v>
      </c>
      <c r="G1387" t="s">
        <v>18765</v>
      </c>
      <c r="H1387" t="s">
        <v>18742</v>
      </c>
      <c r="I1387">
        <v>34581</v>
      </c>
    </row>
    <row r="1388" spans="1:9" x14ac:dyDescent="0.25">
      <c r="A1388" s="1" t="s">
        <v>16221</v>
      </c>
      <c r="B1388" t="s">
        <v>16204</v>
      </c>
      <c r="C1388" t="s">
        <v>18766</v>
      </c>
      <c r="D1388" t="s">
        <v>14</v>
      </c>
      <c r="E1388" t="s">
        <v>18767</v>
      </c>
      <c r="F1388" t="s">
        <v>18768</v>
      </c>
      <c r="G1388" t="s">
        <v>18761</v>
      </c>
      <c r="H1388" t="s">
        <v>18742</v>
      </c>
      <c r="I1388">
        <v>34581</v>
      </c>
    </row>
    <row r="1389" spans="1:9" x14ac:dyDescent="0.25">
      <c r="A1389" s="1" t="s">
        <v>16221</v>
      </c>
      <c r="B1389" t="s">
        <v>16204</v>
      </c>
      <c r="C1389" t="s">
        <v>18769</v>
      </c>
      <c r="D1389" t="s">
        <v>14</v>
      </c>
      <c r="E1389" t="s">
        <v>18770</v>
      </c>
      <c r="F1389" t="s">
        <v>18771</v>
      </c>
      <c r="G1389" t="s">
        <v>18772</v>
      </c>
      <c r="H1389" t="s">
        <v>18742</v>
      </c>
      <c r="I1389">
        <v>34581</v>
      </c>
    </row>
    <row r="1390" spans="1:9" x14ac:dyDescent="0.25">
      <c r="A1390" s="1" t="s">
        <v>16221</v>
      </c>
      <c r="B1390" t="s">
        <v>16204</v>
      </c>
      <c r="C1390" t="s">
        <v>18773</v>
      </c>
      <c r="D1390" t="s">
        <v>14</v>
      </c>
      <c r="E1390" t="s">
        <v>18774</v>
      </c>
      <c r="F1390" t="s">
        <v>18775</v>
      </c>
      <c r="G1390" t="s">
        <v>18772</v>
      </c>
      <c r="H1390" t="s">
        <v>18742</v>
      </c>
      <c r="I1390">
        <v>34581</v>
      </c>
    </row>
    <row r="1391" spans="1:9" x14ac:dyDescent="0.25">
      <c r="A1391" s="1" t="s">
        <v>16221</v>
      </c>
      <c r="B1391" t="s">
        <v>16204</v>
      </c>
      <c r="C1391" t="s">
        <v>18776</v>
      </c>
      <c r="D1391" t="s">
        <v>14</v>
      </c>
      <c r="E1391" t="s">
        <v>18777</v>
      </c>
      <c r="F1391" t="s">
        <v>18778</v>
      </c>
      <c r="G1391" t="s">
        <v>18772</v>
      </c>
      <c r="H1391" t="s">
        <v>18742</v>
      </c>
      <c r="I1391">
        <v>34581</v>
      </c>
    </row>
    <row r="1392" spans="1:9" x14ac:dyDescent="0.25">
      <c r="A1392" s="1" t="s">
        <v>16221</v>
      </c>
      <c r="B1392" t="s">
        <v>16204</v>
      </c>
      <c r="C1392" t="s">
        <v>18779</v>
      </c>
      <c r="D1392" t="s">
        <v>14</v>
      </c>
      <c r="E1392" t="s">
        <v>18780</v>
      </c>
      <c r="F1392" t="s">
        <v>18781</v>
      </c>
      <c r="G1392" t="s">
        <v>1912</v>
      </c>
      <c r="H1392" t="s">
        <v>18742</v>
      </c>
      <c r="I1392">
        <v>34514</v>
      </c>
    </row>
    <row r="1393" spans="1:9" x14ac:dyDescent="0.25">
      <c r="A1393" s="1" t="s">
        <v>16221</v>
      </c>
      <c r="B1393" t="s">
        <v>16204</v>
      </c>
      <c r="C1393" t="s">
        <v>18782</v>
      </c>
      <c r="D1393" t="s">
        <v>14</v>
      </c>
      <c r="E1393" t="s">
        <v>18783</v>
      </c>
      <c r="F1393" t="s">
        <v>18784</v>
      </c>
      <c r="G1393" t="s">
        <v>18785</v>
      </c>
      <c r="H1393" t="s">
        <v>18742</v>
      </c>
      <c r="I1393">
        <v>34519</v>
      </c>
    </row>
    <row r="1394" spans="1:9" x14ac:dyDescent="0.25">
      <c r="A1394" s="1" t="s">
        <v>16221</v>
      </c>
      <c r="B1394" t="s">
        <v>16204</v>
      </c>
      <c r="C1394" t="s">
        <v>18786</v>
      </c>
      <c r="D1394" t="s">
        <v>14</v>
      </c>
      <c r="E1394" t="s">
        <v>18787</v>
      </c>
      <c r="F1394" t="s">
        <v>18788</v>
      </c>
      <c r="G1394" t="s">
        <v>18785</v>
      </c>
      <c r="H1394" t="s">
        <v>18742</v>
      </c>
      <c r="I1394">
        <v>34511</v>
      </c>
    </row>
    <row r="1395" spans="1:9" x14ac:dyDescent="0.25">
      <c r="A1395" s="1" t="s">
        <v>16221</v>
      </c>
      <c r="B1395" t="s">
        <v>16204</v>
      </c>
      <c r="C1395" t="s">
        <v>18789</v>
      </c>
      <c r="D1395" t="s">
        <v>14</v>
      </c>
      <c r="E1395" t="s">
        <v>18790</v>
      </c>
      <c r="F1395" t="s">
        <v>18791</v>
      </c>
      <c r="G1395" t="s">
        <v>18792</v>
      </c>
      <c r="H1395" t="s">
        <v>18742</v>
      </c>
      <c r="I1395">
        <v>34556</v>
      </c>
    </row>
    <row r="1396" spans="1:9" x14ac:dyDescent="0.25">
      <c r="A1396" s="1" t="s">
        <v>16221</v>
      </c>
      <c r="B1396" t="s">
        <v>16204</v>
      </c>
      <c r="C1396" t="s">
        <v>18793</v>
      </c>
      <c r="D1396" t="s">
        <v>14</v>
      </c>
      <c r="E1396" t="s">
        <v>18794</v>
      </c>
      <c r="F1396" t="s">
        <v>18749</v>
      </c>
      <c r="G1396" t="s">
        <v>18750</v>
      </c>
      <c r="H1396" t="s">
        <v>18742</v>
      </c>
      <c r="I1396">
        <v>34555</v>
      </c>
    </row>
    <row r="1397" spans="1:9" x14ac:dyDescent="0.25">
      <c r="A1397" s="1" t="s">
        <v>16221</v>
      </c>
      <c r="B1397" t="s">
        <v>16204</v>
      </c>
      <c r="C1397" t="s">
        <v>18795</v>
      </c>
      <c r="D1397" t="s">
        <v>14</v>
      </c>
      <c r="E1397" t="s">
        <v>18796</v>
      </c>
      <c r="F1397" t="s">
        <v>18797</v>
      </c>
      <c r="G1397" t="s">
        <v>18750</v>
      </c>
      <c r="H1397" t="s">
        <v>18742</v>
      </c>
      <c r="I1397">
        <v>34554</v>
      </c>
    </row>
    <row r="1398" spans="1:9" x14ac:dyDescent="0.25">
      <c r="A1398" s="1" t="s">
        <v>16221</v>
      </c>
      <c r="B1398" t="s">
        <v>16204</v>
      </c>
      <c r="C1398" t="s">
        <v>18798</v>
      </c>
      <c r="D1398" t="s">
        <v>1635</v>
      </c>
      <c r="E1398" t="s">
        <v>18799</v>
      </c>
      <c r="F1398" t="s">
        <v>18800</v>
      </c>
      <c r="G1398" t="s">
        <v>1912</v>
      </c>
      <c r="H1398" t="s">
        <v>18742</v>
      </c>
      <c r="I1398">
        <v>34517</v>
      </c>
    </row>
    <row r="1399" spans="1:9" x14ac:dyDescent="0.25">
      <c r="A1399" s="1" t="s">
        <v>16221</v>
      </c>
      <c r="B1399" t="s">
        <v>16204</v>
      </c>
      <c r="C1399" t="s">
        <v>18801</v>
      </c>
      <c r="D1399" t="s">
        <v>14</v>
      </c>
      <c r="E1399" t="s">
        <v>18802</v>
      </c>
      <c r="F1399" t="s">
        <v>18803</v>
      </c>
      <c r="G1399" t="s">
        <v>18801</v>
      </c>
      <c r="H1399" t="s">
        <v>16479</v>
      </c>
      <c r="I1399">
        <v>35452</v>
      </c>
    </row>
    <row r="1400" spans="1:9" x14ac:dyDescent="0.25">
      <c r="A1400" s="1" t="s">
        <v>16221</v>
      </c>
      <c r="B1400" t="s">
        <v>16204</v>
      </c>
      <c r="C1400" t="s">
        <v>18804</v>
      </c>
      <c r="D1400" t="s">
        <v>14</v>
      </c>
      <c r="E1400" t="s">
        <v>18805</v>
      </c>
      <c r="F1400" t="s">
        <v>18806</v>
      </c>
      <c r="G1400" t="s">
        <v>18804</v>
      </c>
      <c r="H1400" t="s">
        <v>16479</v>
      </c>
      <c r="I1400">
        <v>35453</v>
      </c>
    </row>
    <row r="1401" spans="1:9" x14ac:dyDescent="0.25">
      <c r="A1401" s="1" t="s">
        <v>16221</v>
      </c>
      <c r="B1401" t="s">
        <v>16204</v>
      </c>
      <c r="C1401" t="s">
        <v>18807</v>
      </c>
      <c r="D1401" t="s">
        <v>14</v>
      </c>
      <c r="E1401" t="s">
        <v>18808</v>
      </c>
      <c r="F1401" t="s">
        <v>18807</v>
      </c>
      <c r="G1401" t="s">
        <v>8156</v>
      </c>
      <c r="H1401" t="s">
        <v>16479</v>
      </c>
      <c r="I1401">
        <v>35353</v>
      </c>
    </row>
    <row r="1402" spans="1:9" x14ac:dyDescent="0.25">
      <c r="A1402" s="1" t="s">
        <v>16221</v>
      </c>
      <c r="B1402" t="s">
        <v>16204</v>
      </c>
      <c r="C1402" t="s">
        <v>8156</v>
      </c>
      <c r="D1402" t="s">
        <v>14</v>
      </c>
      <c r="E1402" t="s">
        <v>18809</v>
      </c>
      <c r="F1402" t="s">
        <v>8156</v>
      </c>
      <c r="G1402" t="s">
        <v>8156</v>
      </c>
      <c r="H1402" t="s">
        <v>16479</v>
      </c>
      <c r="I1402">
        <v>35353</v>
      </c>
    </row>
    <row r="1403" spans="1:9" x14ac:dyDescent="0.25">
      <c r="A1403" s="1" t="s">
        <v>16221</v>
      </c>
      <c r="B1403" t="s">
        <v>16204</v>
      </c>
      <c r="C1403" t="s">
        <v>18810</v>
      </c>
      <c r="D1403" t="s">
        <v>1635</v>
      </c>
      <c r="E1403" t="s">
        <v>18811</v>
      </c>
      <c r="F1403" t="s">
        <v>18812</v>
      </c>
      <c r="G1403" t="s">
        <v>18813</v>
      </c>
      <c r="H1403" t="s">
        <v>16479</v>
      </c>
      <c r="I1403">
        <v>35452</v>
      </c>
    </row>
    <row r="1404" spans="1:9" x14ac:dyDescent="0.25">
      <c r="A1404" s="1" t="s">
        <v>16221</v>
      </c>
      <c r="B1404" t="s">
        <v>16204</v>
      </c>
      <c r="C1404" t="s">
        <v>18814</v>
      </c>
      <c r="D1404" t="s">
        <v>14</v>
      </c>
      <c r="E1404" t="s">
        <v>18814</v>
      </c>
      <c r="F1404" t="s">
        <v>18814</v>
      </c>
      <c r="G1404" t="s">
        <v>18814</v>
      </c>
      <c r="H1404" t="s">
        <v>16479</v>
      </c>
      <c r="I1404">
        <v>35357</v>
      </c>
    </row>
    <row r="1405" spans="1:9" x14ac:dyDescent="0.25">
      <c r="A1405" s="1" t="s">
        <v>16221</v>
      </c>
      <c r="B1405" t="s">
        <v>16204</v>
      </c>
      <c r="C1405" t="s">
        <v>18815</v>
      </c>
      <c r="D1405" t="s">
        <v>14</v>
      </c>
      <c r="E1405" t="s">
        <v>18815</v>
      </c>
      <c r="F1405" t="s">
        <v>18815</v>
      </c>
      <c r="G1405" t="s">
        <v>18815</v>
      </c>
      <c r="H1405" t="s">
        <v>16479</v>
      </c>
      <c r="I1405">
        <v>35357</v>
      </c>
    </row>
    <row r="1406" spans="1:9" x14ac:dyDescent="0.25">
      <c r="A1406" s="1" t="s">
        <v>16221</v>
      </c>
      <c r="B1406" t="s">
        <v>16204</v>
      </c>
      <c r="C1406" t="s">
        <v>18816</v>
      </c>
      <c r="D1406" t="s">
        <v>14</v>
      </c>
      <c r="E1406" t="s">
        <v>18816</v>
      </c>
      <c r="F1406" t="s">
        <v>18816</v>
      </c>
      <c r="G1406" t="s">
        <v>18816</v>
      </c>
      <c r="H1406" t="s">
        <v>16479</v>
      </c>
      <c r="I1406">
        <v>35361</v>
      </c>
    </row>
    <row r="1407" spans="1:9" x14ac:dyDescent="0.25">
      <c r="A1407" s="1" t="s">
        <v>16221</v>
      </c>
      <c r="B1407" t="s">
        <v>16204</v>
      </c>
      <c r="C1407" t="s">
        <v>18817</v>
      </c>
      <c r="D1407" t="s">
        <v>1635</v>
      </c>
      <c r="E1407" t="s">
        <v>18818</v>
      </c>
      <c r="F1407" t="s">
        <v>18819</v>
      </c>
      <c r="G1407" t="s">
        <v>18819</v>
      </c>
      <c r="H1407" t="s">
        <v>16479</v>
      </c>
      <c r="I1407">
        <v>35361</v>
      </c>
    </row>
    <row r="1408" spans="1:9" x14ac:dyDescent="0.25">
      <c r="A1408" s="1" t="s">
        <v>16221</v>
      </c>
      <c r="B1408" t="s">
        <v>16204</v>
      </c>
      <c r="C1408" t="s">
        <v>18820</v>
      </c>
      <c r="D1408" t="s">
        <v>14</v>
      </c>
      <c r="E1408" t="s">
        <v>18821</v>
      </c>
      <c r="F1408" t="s">
        <v>18821</v>
      </c>
      <c r="H1408" t="s">
        <v>16479</v>
      </c>
      <c r="I1408">
        <v>0</v>
      </c>
    </row>
    <row r="1409" spans="1:9" x14ac:dyDescent="0.25">
      <c r="A1409" s="1" t="s">
        <v>16221</v>
      </c>
      <c r="B1409" t="s">
        <v>16204</v>
      </c>
      <c r="C1409" t="s">
        <v>18822</v>
      </c>
      <c r="D1409" t="s">
        <v>14</v>
      </c>
      <c r="E1409" t="s">
        <v>18823</v>
      </c>
      <c r="F1409" t="s">
        <v>18824</v>
      </c>
      <c r="G1409" t="s">
        <v>2322</v>
      </c>
      <c r="H1409" t="s">
        <v>16479</v>
      </c>
      <c r="I1409">
        <v>35591</v>
      </c>
    </row>
    <row r="1410" spans="1:9" x14ac:dyDescent="0.25">
      <c r="A1410" s="1" t="s">
        <v>16221</v>
      </c>
      <c r="B1410" t="s">
        <v>16204</v>
      </c>
      <c r="C1410" t="s">
        <v>18825</v>
      </c>
      <c r="D1410" t="s">
        <v>14</v>
      </c>
      <c r="E1410" t="s">
        <v>18826</v>
      </c>
      <c r="F1410" t="s">
        <v>18827</v>
      </c>
      <c r="G1410" t="s">
        <v>18828</v>
      </c>
      <c r="H1410" t="s">
        <v>16479</v>
      </c>
      <c r="I1410">
        <v>35513</v>
      </c>
    </row>
    <row r="1411" spans="1:9" x14ac:dyDescent="0.25">
      <c r="A1411" s="1" t="s">
        <v>16221</v>
      </c>
      <c r="B1411" t="s">
        <v>16204</v>
      </c>
      <c r="C1411" t="s">
        <v>18829</v>
      </c>
      <c r="D1411" t="s">
        <v>14</v>
      </c>
      <c r="E1411" t="s">
        <v>18830</v>
      </c>
      <c r="F1411" t="s">
        <v>18831</v>
      </c>
      <c r="G1411" t="s">
        <v>18832</v>
      </c>
      <c r="H1411" t="s">
        <v>16479</v>
      </c>
      <c r="I1411">
        <v>35353</v>
      </c>
    </row>
    <row r="1412" spans="1:9" x14ac:dyDescent="0.25">
      <c r="A1412" s="1" t="s">
        <v>16221</v>
      </c>
      <c r="B1412" t="s">
        <v>16204</v>
      </c>
      <c r="C1412" t="s">
        <v>18833</v>
      </c>
      <c r="D1412" t="s">
        <v>14</v>
      </c>
      <c r="E1412" t="s">
        <v>18834</v>
      </c>
      <c r="F1412" t="s">
        <v>11100</v>
      </c>
      <c r="G1412" t="s">
        <v>18835</v>
      </c>
      <c r="H1412" t="s">
        <v>16479</v>
      </c>
      <c r="I1412">
        <v>35592</v>
      </c>
    </row>
    <row r="1413" spans="1:9" x14ac:dyDescent="0.25">
      <c r="A1413" s="1" t="s">
        <v>16221</v>
      </c>
      <c r="B1413" t="s">
        <v>16204</v>
      </c>
      <c r="C1413" t="s">
        <v>18836</v>
      </c>
      <c r="D1413" t="s">
        <v>14</v>
      </c>
      <c r="E1413" t="s">
        <v>18837</v>
      </c>
      <c r="F1413" t="s">
        <v>18838</v>
      </c>
      <c r="G1413" t="s">
        <v>18828</v>
      </c>
      <c r="H1413" t="s">
        <v>16479</v>
      </c>
      <c r="I1413">
        <v>35513</v>
      </c>
    </row>
    <row r="1414" spans="1:9" x14ac:dyDescent="0.25">
      <c r="A1414" s="1" t="s">
        <v>16221</v>
      </c>
      <c r="B1414" t="s">
        <v>16204</v>
      </c>
      <c r="C1414" t="s">
        <v>18839</v>
      </c>
      <c r="D1414" t="s">
        <v>14</v>
      </c>
      <c r="E1414" t="s">
        <v>18840</v>
      </c>
      <c r="F1414" t="s">
        <v>18841</v>
      </c>
      <c r="G1414" t="s">
        <v>18842</v>
      </c>
      <c r="H1414" t="s">
        <v>16479</v>
      </c>
      <c r="I1414">
        <v>35594</v>
      </c>
    </row>
    <row r="1415" spans="1:9" x14ac:dyDescent="0.25">
      <c r="A1415" s="1" t="s">
        <v>16221</v>
      </c>
      <c r="B1415" t="s">
        <v>16204</v>
      </c>
      <c r="C1415" t="s">
        <v>18843</v>
      </c>
      <c r="D1415" t="s">
        <v>14</v>
      </c>
      <c r="E1415" t="s">
        <v>18844</v>
      </c>
      <c r="F1415" t="s">
        <v>18838</v>
      </c>
      <c r="G1415" t="s">
        <v>18828</v>
      </c>
      <c r="H1415" t="s">
        <v>16479</v>
      </c>
      <c r="I1415">
        <v>35513</v>
      </c>
    </row>
    <row r="1416" spans="1:9" x14ac:dyDescent="0.25">
      <c r="A1416" s="1" t="s">
        <v>16221</v>
      </c>
      <c r="B1416" t="s">
        <v>16204</v>
      </c>
      <c r="C1416" t="s">
        <v>18845</v>
      </c>
      <c r="D1416" t="s">
        <v>14</v>
      </c>
      <c r="E1416" t="s">
        <v>18846</v>
      </c>
      <c r="F1416" t="s">
        <v>18847</v>
      </c>
      <c r="G1416" t="s">
        <v>7726</v>
      </c>
      <c r="H1416" t="s">
        <v>16479</v>
      </c>
      <c r="I1416">
        <v>35594</v>
      </c>
    </row>
    <row r="1417" spans="1:9" x14ac:dyDescent="0.25">
      <c r="A1417" s="1" t="s">
        <v>16221</v>
      </c>
      <c r="B1417" t="s">
        <v>16204</v>
      </c>
      <c r="C1417" t="s">
        <v>18848</v>
      </c>
      <c r="D1417" t="s">
        <v>14</v>
      </c>
      <c r="E1417" t="s">
        <v>18849</v>
      </c>
      <c r="F1417" t="s">
        <v>18850</v>
      </c>
      <c r="G1417" t="s">
        <v>18851</v>
      </c>
      <c r="H1417" t="s">
        <v>16479</v>
      </c>
      <c r="I1417">
        <v>35552</v>
      </c>
    </row>
    <row r="1418" spans="1:9" x14ac:dyDescent="0.25">
      <c r="A1418" s="1" t="s">
        <v>16221</v>
      </c>
      <c r="B1418" t="s">
        <v>16204</v>
      </c>
      <c r="C1418" t="s">
        <v>18852</v>
      </c>
      <c r="D1418" t="s">
        <v>14</v>
      </c>
      <c r="E1418" t="s">
        <v>18853</v>
      </c>
      <c r="F1418" t="s">
        <v>8393</v>
      </c>
      <c r="G1418" t="s">
        <v>18832</v>
      </c>
      <c r="H1418" t="s">
        <v>16479</v>
      </c>
      <c r="I1418">
        <v>35353</v>
      </c>
    </row>
    <row r="1419" spans="1:9" x14ac:dyDescent="0.25">
      <c r="A1419" s="1" t="s">
        <v>16221</v>
      </c>
      <c r="B1419" t="s">
        <v>16204</v>
      </c>
      <c r="C1419" t="s">
        <v>18854</v>
      </c>
      <c r="D1419" t="s">
        <v>14</v>
      </c>
      <c r="E1419" t="s">
        <v>18855</v>
      </c>
      <c r="F1419" t="s">
        <v>18856</v>
      </c>
      <c r="G1419" t="s">
        <v>18842</v>
      </c>
      <c r="H1419" t="s">
        <v>16479</v>
      </c>
      <c r="I1419">
        <v>35594</v>
      </c>
    </row>
    <row r="1420" spans="1:9" x14ac:dyDescent="0.25">
      <c r="A1420" s="1" t="s">
        <v>16221</v>
      </c>
      <c r="B1420" t="s">
        <v>16204</v>
      </c>
      <c r="C1420" t="s">
        <v>18857</v>
      </c>
      <c r="D1420" t="s">
        <v>14</v>
      </c>
      <c r="E1420" t="s">
        <v>18858</v>
      </c>
      <c r="F1420" t="s">
        <v>18859</v>
      </c>
      <c r="G1420" t="s">
        <v>2322</v>
      </c>
      <c r="H1420" t="s">
        <v>16479</v>
      </c>
      <c r="I1420">
        <v>35591</v>
      </c>
    </row>
    <row r="1421" spans="1:9" x14ac:dyDescent="0.25">
      <c r="A1421" s="1" t="s">
        <v>16221</v>
      </c>
      <c r="B1421" t="s">
        <v>16204</v>
      </c>
      <c r="C1421" t="s">
        <v>18860</v>
      </c>
      <c r="D1421" t="s">
        <v>14</v>
      </c>
      <c r="E1421" t="s">
        <v>18861</v>
      </c>
      <c r="F1421" t="s">
        <v>18862</v>
      </c>
      <c r="G1421" t="s">
        <v>18863</v>
      </c>
      <c r="H1421" t="s">
        <v>16479</v>
      </c>
      <c r="I1421">
        <v>35592</v>
      </c>
    </row>
    <row r="1422" spans="1:9" x14ac:dyDescent="0.25">
      <c r="A1422" s="1" t="s">
        <v>16221</v>
      </c>
      <c r="B1422" t="s">
        <v>16204</v>
      </c>
      <c r="C1422" t="s">
        <v>18864</v>
      </c>
      <c r="D1422" t="s">
        <v>1635</v>
      </c>
      <c r="E1422" t="s">
        <v>18865</v>
      </c>
      <c r="F1422" t="s">
        <v>18828</v>
      </c>
      <c r="G1422" t="s">
        <v>18828</v>
      </c>
      <c r="H1422" t="s">
        <v>16479</v>
      </c>
      <c r="I1422">
        <v>35513</v>
      </c>
    </row>
    <row r="1423" spans="1:9" x14ac:dyDescent="0.25">
      <c r="A1423" s="1" t="s">
        <v>16221</v>
      </c>
      <c r="B1423" t="s">
        <v>16204</v>
      </c>
      <c r="C1423" t="s">
        <v>18866</v>
      </c>
      <c r="D1423" t="s">
        <v>14</v>
      </c>
      <c r="E1423" t="s">
        <v>18867</v>
      </c>
      <c r="F1423" t="s">
        <v>18868</v>
      </c>
      <c r="G1423" t="s">
        <v>16478</v>
      </c>
      <c r="H1423" t="s">
        <v>18329</v>
      </c>
      <c r="I1423">
        <v>35362</v>
      </c>
    </row>
    <row r="1424" spans="1:9" x14ac:dyDescent="0.25">
      <c r="A1424" s="1" t="s">
        <v>16221</v>
      </c>
      <c r="B1424" t="s">
        <v>16204</v>
      </c>
      <c r="C1424" t="s">
        <v>18869</v>
      </c>
      <c r="D1424" t="s">
        <v>14</v>
      </c>
      <c r="E1424" t="s">
        <v>18870</v>
      </c>
      <c r="F1424" t="s">
        <v>18871</v>
      </c>
      <c r="G1424" t="s">
        <v>18871</v>
      </c>
      <c r="H1424" t="s">
        <v>18329</v>
      </c>
      <c r="I1424">
        <v>35141</v>
      </c>
    </row>
    <row r="1425" spans="1:9" x14ac:dyDescent="0.25">
      <c r="A1425" s="1" t="s">
        <v>16221</v>
      </c>
      <c r="B1425" t="s">
        <v>16204</v>
      </c>
      <c r="C1425" t="s">
        <v>16476</v>
      </c>
      <c r="D1425" t="s">
        <v>14</v>
      </c>
      <c r="E1425" t="s">
        <v>18872</v>
      </c>
      <c r="F1425" t="s">
        <v>16476</v>
      </c>
      <c r="G1425" t="s">
        <v>16478</v>
      </c>
      <c r="H1425" t="s">
        <v>18329</v>
      </c>
      <c r="I1425">
        <v>35362</v>
      </c>
    </row>
    <row r="1426" spans="1:9" x14ac:dyDescent="0.25">
      <c r="A1426" s="1" t="s">
        <v>16221</v>
      </c>
      <c r="B1426" t="s">
        <v>16204</v>
      </c>
      <c r="C1426" t="s">
        <v>18873</v>
      </c>
      <c r="D1426" t="s">
        <v>14</v>
      </c>
      <c r="E1426" t="s">
        <v>18874</v>
      </c>
      <c r="F1426" t="s">
        <v>18875</v>
      </c>
      <c r="G1426" t="s">
        <v>1249</v>
      </c>
      <c r="H1426" t="s">
        <v>18329</v>
      </c>
      <c r="I1426">
        <v>35134</v>
      </c>
    </row>
    <row r="1427" spans="1:9" x14ac:dyDescent="0.25">
      <c r="A1427" s="1" t="s">
        <v>16221</v>
      </c>
      <c r="B1427" t="s">
        <v>16204</v>
      </c>
      <c r="C1427" t="s">
        <v>18876</v>
      </c>
      <c r="D1427" t="s">
        <v>14</v>
      </c>
      <c r="E1427" t="s">
        <v>18877</v>
      </c>
      <c r="F1427" t="s">
        <v>18878</v>
      </c>
      <c r="G1427" t="s">
        <v>18851</v>
      </c>
      <c r="H1427" t="s">
        <v>18329</v>
      </c>
      <c r="I1427">
        <v>35145</v>
      </c>
    </row>
    <row r="1428" spans="1:9" x14ac:dyDescent="0.25">
      <c r="A1428" s="1" t="s">
        <v>16221</v>
      </c>
      <c r="B1428" t="s">
        <v>16204</v>
      </c>
      <c r="C1428" t="s">
        <v>18879</v>
      </c>
      <c r="D1428" t="s">
        <v>14</v>
      </c>
      <c r="E1428" t="s">
        <v>18880</v>
      </c>
      <c r="F1428" t="s">
        <v>18881</v>
      </c>
      <c r="G1428" t="s">
        <v>18882</v>
      </c>
      <c r="H1428" t="s">
        <v>18329</v>
      </c>
      <c r="I1428">
        <v>35215</v>
      </c>
    </row>
    <row r="1429" spans="1:9" x14ac:dyDescent="0.25">
      <c r="A1429" s="1" t="s">
        <v>16221</v>
      </c>
      <c r="B1429" t="s">
        <v>16204</v>
      </c>
      <c r="C1429" t="s">
        <v>18883</v>
      </c>
      <c r="D1429" t="s">
        <v>14</v>
      </c>
      <c r="E1429" t="s">
        <v>18884</v>
      </c>
      <c r="F1429" t="s">
        <v>18885</v>
      </c>
      <c r="G1429" t="s">
        <v>18886</v>
      </c>
      <c r="H1429" t="s">
        <v>18329</v>
      </c>
      <c r="I1429">
        <v>35124</v>
      </c>
    </row>
    <row r="1430" spans="1:9" x14ac:dyDescent="0.25">
      <c r="A1430" s="1" t="s">
        <v>16221</v>
      </c>
      <c r="B1430" t="s">
        <v>16204</v>
      </c>
      <c r="C1430" t="s">
        <v>18887</v>
      </c>
      <c r="D1430" t="s">
        <v>14</v>
      </c>
      <c r="E1430" t="s">
        <v>18888</v>
      </c>
      <c r="F1430" t="s">
        <v>6067</v>
      </c>
      <c r="G1430" t="s">
        <v>1249</v>
      </c>
      <c r="H1430" t="s">
        <v>18329</v>
      </c>
      <c r="I1430">
        <v>35134</v>
      </c>
    </row>
    <row r="1431" spans="1:9" x14ac:dyDescent="0.25">
      <c r="A1431" s="1" t="s">
        <v>16221</v>
      </c>
      <c r="B1431" t="s">
        <v>16204</v>
      </c>
      <c r="C1431" t="s">
        <v>18889</v>
      </c>
      <c r="D1431" t="s">
        <v>14</v>
      </c>
      <c r="E1431" t="s">
        <v>18890</v>
      </c>
      <c r="F1431" t="s">
        <v>325</v>
      </c>
      <c r="G1431" t="s">
        <v>18891</v>
      </c>
      <c r="H1431" t="s">
        <v>18329</v>
      </c>
      <c r="I1431">
        <v>35122</v>
      </c>
    </row>
    <row r="1432" spans="1:9" x14ac:dyDescent="0.25">
      <c r="A1432" s="1" t="s">
        <v>16221</v>
      </c>
      <c r="B1432" t="s">
        <v>16204</v>
      </c>
      <c r="C1432" t="s">
        <v>18892</v>
      </c>
      <c r="D1432" t="s">
        <v>14</v>
      </c>
      <c r="E1432" t="s">
        <v>18893</v>
      </c>
      <c r="F1432" t="s">
        <v>18894</v>
      </c>
      <c r="G1432" t="s">
        <v>17748</v>
      </c>
      <c r="H1432" t="s">
        <v>18329</v>
      </c>
      <c r="I1432">
        <v>35132</v>
      </c>
    </row>
    <row r="1433" spans="1:9" x14ac:dyDescent="0.25">
      <c r="A1433" s="1" t="s">
        <v>16221</v>
      </c>
      <c r="B1433" t="s">
        <v>16204</v>
      </c>
      <c r="C1433" t="s">
        <v>18895</v>
      </c>
      <c r="D1433" t="s">
        <v>14</v>
      </c>
      <c r="E1433" t="s">
        <v>18896</v>
      </c>
      <c r="F1433" t="s">
        <v>18897</v>
      </c>
      <c r="G1433" t="s">
        <v>17732</v>
      </c>
      <c r="H1433" t="s">
        <v>18329</v>
      </c>
      <c r="I1433">
        <v>35214</v>
      </c>
    </row>
    <row r="1434" spans="1:9" x14ac:dyDescent="0.25">
      <c r="A1434" s="1" t="s">
        <v>16221</v>
      </c>
      <c r="B1434" t="s">
        <v>16204</v>
      </c>
      <c r="C1434" t="s">
        <v>18898</v>
      </c>
      <c r="D1434" t="s">
        <v>14</v>
      </c>
      <c r="E1434" t="s">
        <v>18899</v>
      </c>
      <c r="F1434" t="s">
        <v>18881</v>
      </c>
      <c r="G1434" t="s">
        <v>18882</v>
      </c>
      <c r="H1434" t="s">
        <v>18329</v>
      </c>
      <c r="I1434">
        <v>35215</v>
      </c>
    </row>
    <row r="1435" spans="1:9" x14ac:dyDescent="0.25">
      <c r="A1435" s="1" t="s">
        <v>16221</v>
      </c>
      <c r="B1435" t="s">
        <v>16204</v>
      </c>
      <c r="C1435" t="s">
        <v>18900</v>
      </c>
      <c r="D1435" t="s">
        <v>14</v>
      </c>
      <c r="E1435" t="s">
        <v>18901</v>
      </c>
      <c r="F1435" t="s">
        <v>18900</v>
      </c>
      <c r="G1435" t="s">
        <v>7572</v>
      </c>
      <c r="H1435" t="s">
        <v>18329</v>
      </c>
      <c r="I1435">
        <v>35245</v>
      </c>
    </row>
    <row r="1436" spans="1:9" x14ac:dyDescent="0.25">
      <c r="A1436" s="1" t="s">
        <v>16221</v>
      </c>
      <c r="B1436" t="s">
        <v>16204</v>
      </c>
      <c r="C1436" t="s">
        <v>18902</v>
      </c>
      <c r="D1436" t="s">
        <v>14</v>
      </c>
      <c r="E1436" t="s">
        <v>18903</v>
      </c>
      <c r="F1436" t="s">
        <v>18904</v>
      </c>
      <c r="G1436" t="s">
        <v>18905</v>
      </c>
      <c r="H1436" t="s">
        <v>18329</v>
      </c>
      <c r="I1436">
        <v>35118</v>
      </c>
    </row>
    <row r="1437" spans="1:9" x14ac:dyDescent="0.25">
      <c r="A1437" s="1" t="s">
        <v>16221</v>
      </c>
      <c r="B1437" t="s">
        <v>16204</v>
      </c>
      <c r="C1437" t="s">
        <v>18906</v>
      </c>
      <c r="D1437" t="s">
        <v>14</v>
      </c>
      <c r="E1437" t="s">
        <v>18907</v>
      </c>
      <c r="F1437" t="s">
        <v>1089</v>
      </c>
      <c r="G1437" t="s">
        <v>18908</v>
      </c>
      <c r="H1437" t="s">
        <v>18329</v>
      </c>
      <c r="I1437">
        <v>35226</v>
      </c>
    </row>
    <row r="1438" spans="1:9" x14ac:dyDescent="0.25">
      <c r="A1438" s="1" t="s">
        <v>16221</v>
      </c>
      <c r="B1438" t="s">
        <v>16204</v>
      </c>
      <c r="C1438" t="s">
        <v>18909</v>
      </c>
      <c r="D1438" t="s">
        <v>14</v>
      </c>
      <c r="E1438" t="s">
        <v>18910</v>
      </c>
      <c r="F1438" t="s">
        <v>18431</v>
      </c>
      <c r="G1438" t="s">
        <v>18911</v>
      </c>
      <c r="H1438" t="s">
        <v>18329</v>
      </c>
      <c r="I1438">
        <v>35145</v>
      </c>
    </row>
    <row r="1439" spans="1:9" x14ac:dyDescent="0.25">
      <c r="A1439" s="1" t="s">
        <v>16221</v>
      </c>
      <c r="B1439" t="s">
        <v>16204</v>
      </c>
      <c r="C1439" t="s">
        <v>18912</v>
      </c>
      <c r="D1439" t="s">
        <v>14</v>
      </c>
      <c r="E1439" t="s">
        <v>18913</v>
      </c>
      <c r="F1439" t="s">
        <v>17747</v>
      </c>
      <c r="G1439" t="s">
        <v>17748</v>
      </c>
      <c r="H1439" t="s">
        <v>18329</v>
      </c>
      <c r="I1439">
        <v>35135</v>
      </c>
    </row>
    <row r="1440" spans="1:9" x14ac:dyDescent="0.25">
      <c r="A1440" s="1" t="s">
        <v>16221</v>
      </c>
      <c r="B1440" t="s">
        <v>16204</v>
      </c>
      <c r="C1440" t="s">
        <v>18914</v>
      </c>
      <c r="D1440" t="s">
        <v>14</v>
      </c>
      <c r="E1440" t="s">
        <v>18915</v>
      </c>
      <c r="F1440" t="s">
        <v>18916</v>
      </c>
      <c r="G1440" t="s">
        <v>6067</v>
      </c>
      <c r="H1440" t="s">
        <v>18329</v>
      </c>
      <c r="I1440">
        <v>35136</v>
      </c>
    </row>
    <row r="1441" spans="1:9" x14ac:dyDescent="0.25">
      <c r="A1441" s="1" t="s">
        <v>16221</v>
      </c>
      <c r="B1441" t="s">
        <v>16204</v>
      </c>
      <c r="C1441" t="s">
        <v>18917</v>
      </c>
      <c r="D1441" t="s">
        <v>14</v>
      </c>
      <c r="E1441" t="s">
        <v>18918</v>
      </c>
      <c r="F1441" t="s">
        <v>11378</v>
      </c>
      <c r="G1441" t="s">
        <v>18919</v>
      </c>
      <c r="H1441" t="s">
        <v>18329</v>
      </c>
      <c r="I1441">
        <v>35148</v>
      </c>
    </row>
    <row r="1442" spans="1:9" x14ac:dyDescent="0.25">
      <c r="A1442" s="1" t="s">
        <v>16221</v>
      </c>
      <c r="B1442" t="s">
        <v>16204</v>
      </c>
      <c r="C1442" t="s">
        <v>1723</v>
      </c>
      <c r="D1442" t="s">
        <v>14</v>
      </c>
      <c r="E1442" t="s">
        <v>18920</v>
      </c>
      <c r="F1442" t="s">
        <v>1249</v>
      </c>
      <c r="G1442" t="s">
        <v>1249</v>
      </c>
      <c r="H1442" t="s">
        <v>18329</v>
      </c>
      <c r="I1442">
        <v>35121</v>
      </c>
    </row>
    <row r="1443" spans="1:9" x14ac:dyDescent="0.25">
      <c r="A1443" s="1" t="s">
        <v>16221</v>
      </c>
      <c r="B1443" t="s">
        <v>16204</v>
      </c>
      <c r="C1443" t="s">
        <v>18921</v>
      </c>
      <c r="D1443" t="s">
        <v>14</v>
      </c>
      <c r="E1443" t="s">
        <v>18922</v>
      </c>
      <c r="F1443" t="s">
        <v>18501</v>
      </c>
      <c r="G1443" t="s">
        <v>18919</v>
      </c>
      <c r="H1443" t="s">
        <v>18329</v>
      </c>
      <c r="I1443">
        <v>35142</v>
      </c>
    </row>
    <row r="1444" spans="1:9" x14ac:dyDescent="0.25">
      <c r="A1444" s="1" t="s">
        <v>16221</v>
      </c>
      <c r="B1444" t="s">
        <v>16204</v>
      </c>
      <c r="C1444" t="s">
        <v>18923</v>
      </c>
      <c r="D1444" t="s">
        <v>14</v>
      </c>
      <c r="E1444" t="s">
        <v>18924</v>
      </c>
      <c r="F1444" t="s">
        <v>18925</v>
      </c>
      <c r="G1444" t="s">
        <v>18926</v>
      </c>
      <c r="H1444" t="s">
        <v>18329</v>
      </c>
      <c r="I1444">
        <v>35151</v>
      </c>
    </row>
    <row r="1445" spans="1:9" x14ac:dyDescent="0.25">
      <c r="A1445" s="1" t="s">
        <v>16221</v>
      </c>
      <c r="B1445" t="s">
        <v>16204</v>
      </c>
      <c r="C1445" t="s">
        <v>18927</v>
      </c>
      <c r="D1445" t="s">
        <v>14</v>
      </c>
      <c r="E1445" t="s">
        <v>18928</v>
      </c>
      <c r="F1445" t="s">
        <v>18925</v>
      </c>
      <c r="G1445" t="s">
        <v>18926</v>
      </c>
      <c r="H1445" t="s">
        <v>18329</v>
      </c>
      <c r="I1445">
        <v>35151</v>
      </c>
    </row>
    <row r="1446" spans="1:9" x14ac:dyDescent="0.25">
      <c r="A1446" s="1" t="s">
        <v>16221</v>
      </c>
      <c r="B1446" t="s">
        <v>16204</v>
      </c>
      <c r="C1446" t="s">
        <v>18929</v>
      </c>
      <c r="D1446" t="s">
        <v>14</v>
      </c>
      <c r="E1446" t="s">
        <v>18930</v>
      </c>
      <c r="F1446" t="s">
        <v>18919</v>
      </c>
      <c r="G1446" t="s">
        <v>18919</v>
      </c>
      <c r="H1446" t="s">
        <v>18329</v>
      </c>
      <c r="I1446">
        <v>35141</v>
      </c>
    </row>
    <row r="1447" spans="1:9" x14ac:dyDescent="0.25">
      <c r="A1447" s="1" t="s">
        <v>16221</v>
      </c>
      <c r="B1447" t="s">
        <v>16204</v>
      </c>
      <c r="C1447" t="s">
        <v>18931</v>
      </c>
      <c r="D1447" t="s">
        <v>14</v>
      </c>
      <c r="E1447" t="s">
        <v>18932</v>
      </c>
      <c r="F1447" t="s">
        <v>18933</v>
      </c>
      <c r="G1447" t="s">
        <v>18871</v>
      </c>
      <c r="H1447" t="s">
        <v>18329</v>
      </c>
      <c r="I1447">
        <v>35142</v>
      </c>
    </row>
    <row r="1448" spans="1:9" x14ac:dyDescent="0.25">
      <c r="A1448" s="1" t="s">
        <v>16221</v>
      </c>
      <c r="B1448" t="s">
        <v>16204</v>
      </c>
      <c r="C1448" t="s">
        <v>18934</v>
      </c>
      <c r="D1448" t="s">
        <v>14</v>
      </c>
      <c r="E1448" t="s">
        <v>18935</v>
      </c>
      <c r="F1448" t="s">
        <v>18936</v>
      </c>
      <c r="G1448" t="s">
        <v>18851</v>
      </c>
      <c r="H1448" t="s">
        <v>18329</v>
      </c>
      <c r="I1448">
        <v>35144</v>
      </c>
    </row>
    <row r="1449" spans="1:9" x14ac:dyDescent="0.25">
      <c r="A1449" s="1" t="s">
        <v>16221</v>
      </c>
      <c r="B1449" t="s">
        <v>16204</v>
      </c>
      <c r="C1449" t="s">
        <v>18937</v>
      </c>
      <c r="D1449" t="s">
        <v>14</v>
      </c>
      <c r="E1449" t="s">
        <v>18938</v>
      </c>
      <c r="F1449" t="s">
        <v>18939</v>
      </c>
      <c r="G1449" t="s">
        <v>7572</v>
      </c>
      <c r="H1449" t="s">
        <v>18329</v>
      </c>
      <c r="I1449">
        <v>35243</v>
      </c>
    </row>
    <row r="1450" spans="1:9" x14ac:dyDescent="0.25">
      <c r="A1450" s="1" t="s">
        <v>16221</v>
      </c>
      <c r="B1450" t="s">
        <v>16204</v>
      </c>
      <c r="C1450" t="s">
        <v>18940</v>
      </c>
      <c r="D1450" t="s">
        <v>14</v>
      </c>
      <c r="E1450" t="s">
        <v>18941</v>
      </c>
      <c r="F1450" t="s">
        <v>18868</v>
      </c>
      <c r="G1450" t="s">
        <v>16478</v>
      </c>
      <c r="H1450" t="s">
        <v>18329</v>
      </c>
      <c r="I1450">
        <v>35362</v>
      </c>
    </row>
    <row r="1451" spans="1:9" x14ac:dyDescent="0.25">
      <c r="A1451" s="1" t="s">
        <v>16221</v>
      </c>
      <c r="B1451" t="s">
        <v>16204</v>
      </c>
      <c r="C1451" t="s">
        <v>18942</v>
      </c>
      <c r="D1451" t="s">
        <v>14</v>
      </c>
      <c r="E1451" t="s">
        <v>18943</v>
      </c>
      <c r="F1451" t="s">
        <v>18944</v>
      </c>
      <c r="G1451" t="s">
        <v>17732</v>
      </c>
      <c r="H1451" t="s">
        <v>18329</v>
      </c>
      <c r="I1451">
        <v>35215</v>
      </c>
    </row>
    <row r="1452" spans="1:9" x14ac:dyDescent="0.25">
      <c r="A1452" s="1" t="s">
        <v>16221</v>
      </c>
      <c r="B1452" t="s">
        <v>16204</v>
      </c>
      <c r="C1452" t="s">
        <v>18945</v>
      </c>
      <c r="D1452" t="s">
        <v>14</v>
      </c>
      <c r="E1452" t="s">
        <v>18946</v>
      </c>
      <c r="F1452" t="s">
        <v>18947</v>
      </c>
      <c r="G1452" t="s">
        <v>6067</v>
      </c>
      <c r="H1452" t="s">
        <v>18329</v>
      </c>
      <c r="I1452">
        <v>35131</v>
      </c>
    </row>
    <row r="1453" spans="1:9" x14ac:dyDescent="0.25">
      <c r="A1453" s="1" t="s">
        <v>16221</v>
      </c>
      <c r="B1453" t="s">
        <v>16204</v>
      </c>
      <c r="C1453" t="s">
        <v>18948</v>
      </c>
      <c r="D1453" t="s">
        <v>14</v>
      </c>
      <c r="E1453" t="s">
        <v>18949</v>
      </c>
      <c r="F1453" t="s">
        <v>18950</v>
      </c>
      <c r="G1453" t="s">
        <v>18501</v>
      </c>
      <c r="H1453" t="s">
        <v>18329</v>
      </c>
      <c r="I1453">
        <v>35148</v>
      </c>
    </row>
    <row r="1454" spans="1:9" x14ac:dyDescent="0.25">
      <c r="A1454" s="1" t="s">
        <v>16221</v>
      </c>
      <c r="B1454" t="s">
        <v>16204</v>
      </c>
      <c r="C1454" t="s">
        <v>18951</v>
      </c>
      <c r="D1454" t="s">
        <v>14</v>
      </c>
      <c r="E1454" t="s">
        <v>18952</v>
      </c>
      <c r="F1454" t="s">
        <v>18953</v>
      </c>
      <c r="G1454" t="s">
        <v>17735</v>
      </c>
      <c r="H1454" t="s">
        <v>18329</v>
      </c>
      <c r="I1454">
        <v>35158</v>
      </c>
    </row>
    <row r="1455" spans="1:9" x14ac:dyDescent="0.25">
      <c r="A1455" s="1" t="s">
        <v>16221</v>
      </c>
      <c r="B1455" t="s">
        <v>16204</v>
      </c>
      <c r="C1455" t="s">
        <v>18954</v>
      </c>
      <c r="D1455" t="s">
        <v>14</v>
      </c>
      <c r="E1455" t="s">
        <v>18955</v>
      </c>
      <c r="F1455" t="s">
        <v>18956</v>
      </c>
      <c r="G1455" t="s">
        <v>17729</v>
      </c>
      <c r="H1455" t="s">
        <v>18329</v>
      </c>
      <c r="I1455">
        <v>35116</v>
      </c>
    </row>
    <row r="1456" spans="1:9" x14ac:dyDescent="0.25">
      <c r="A1456" s="1" t="s">
        <v>16221</v>
      </c>
      <c r="B1456" t="s">
        <v>16204</v>
      </c>
      <c r="C1456" t="s">
        <v>18957</v>
      </c>
      <c r="D1456" t="s">
        <v>14</v>
      </c>
      <c r="E1456" t="s">
        <v>18958</v>
      </c>
      <c r="F1456" t="s">
        <v>18959</v>
      </c>
      <c r="G1456" t="s">
        <v>18871</v>
      </c>
      <c r="H1456" t="s">
        <v>18329</v>
      </c>
      <c r="I1456">
        <v>35143</v>
      </c>
    </row>
    <row r="1457" spans="1:9" x14ac:dyDescent="0.25">
      <c r="A1457" s="1" t="s">
        <v>16221</v>
      </c>
      <c r="B1457" t="s">
        <v>16204</v>
      </c>
      <c r="C1457" t="s">
        <v>15920</v>
      </c>
      <c r="D1457" t="s">
        <v>14</v>
      </c>
      <c r="E1457" t="s">
        <v>18960</v>
      </c>
      <c r="F1457" t="s">
        <v>550</v>
      </c>
      <c r="G1457" t="s">
        <v>18886</v>
      </c>
      <c r="H1457" t="s">
        <v>18329</v>
      </c>
      <c r="I1457">
        <v>35121</v>
      </c>
    </row>
    <row r="1458" spans="1:9" x14ac:dyDescent="0.25">
      <c r="A1458" s="1" t="s">
        <v>16221</v>
      </c>
      <c r="B1458" t="s">
        <v>16204</v>
      </c>
      <c r="C1458" t="s">
        <v>18961</v>
      </c>
      <c r="D1458" t="s">
        <v>14</v>
      </c>
      <c r="E1458" t="s">
        <v>18962</v>
      </c>
      <c r="F1458" t="s">
        <v>18402</v>
      </c>
      <c r="G1458" t="s">
        <v>18963</v>
      </c>
      <c r="H1458" t="s">
        <v>18329</v>
      </c>
      <c r="I1458">
        <v>35154</v>
      </c>
    </row>
    <row r="1459" spans="1:9" x14ac:dyDescent="0.25">
      <c r="A1459" s="1" t="s">
        <v>16221</v>
      </c>
      <c r="B1459" t="s">
        <v>16204</v>
      </c>
      <c r="C1459" t="s">
        <v>18964</v>
      </c>
      <c r="D1459" t="s">
        <v>14</v>
      </c>
      <c r="E1459" t="s">
        <v>18965</v>
      </c>
      <c r="F1459" t="s">
        <v>18431</v>
      </c>
      <c r="G1459" t="s">
        <v>18851</v>
      </c>
      <c r="H1459" t="s">
        <v>18329</v>
      </c>
      <c r="I1459">
        <v>35142</v>
      </c>
    </row>
    <row r="1460" spans="1:9" x14ac:dyDescent="0.25">
      <c r="A1460" s="1" t="s">
        <v>16221</v>
      </c>
      <c r="B1460" t="s">
        <v>16204</v>
      </c>
      <c r="C1460" t="s">
        <v>18966</v>
      </c>
      <c r="D1460" t="s">
        <v>14</v>
      </c>
      <c r="E1460" t="s">
        <v>18967</v>
      </c>
      <c r="F1460" t="s">
        <v>18953</v>
      </c>
      <c r="G1460" t="s">
        <v>17735</v>
      </c>
      <c r="H1460" t="s">
        <v>18329</v>
      </c>
      <c r="I1460">
        <v>35158</v>
      </c>
    </row>
    <row r="1461" spans="1:9" x14ac:dyDescent="0.25">
      <c r="A1461" s="1" t="s">
        <v>16221</v>
      </c>
      <c r="B1461" t="s">
        <v>16204</v>
      </c>
      <c r="C1461" t="s">
        <v>10290</v>
      </c>
      <c r="D1461" t="s">
        <v>14</v>
      </c>
      <c r="E1461" t="s">
        <v>18968</v>
      </c>
      <c r="F1461" t="s">
        <v>14146</v>
      </c>
      <c r="G1461" t="s">
        <v>18882</v>
      </c>
      <c r="H1461" t="s">
        <v>18329</v>
      </c>
      <c r="I1461">
        <v>35211</v>
      </c>
    </row>
    <row r="1462" spans="1:9" x14ac:dyDescent="0.25">
      <c r="A1462" s="1" t="s">
        <v>16221</v>
      </c>
      <c r="B1462" t="s">
        <v>16204</v>
      </c>
      <c r="C1462" t="s">
        <v>18969</v>
      </c>
      <c r="D1462" t="s">
        <v>14</v>
      </c>
      <c r="E1462" t="s">
        <v>18970</v>
      </c>
      <c r="F1462" t="s">
        <v>16478</v>
      </c>
      <c r="G1462" t="s">
        <v>16478</v>
      </c>
      <c r="H1462" t="s">
        <v>18329</v>
      </c>
      <c r="I1462">
        <v>35362</v>
      </c>
    </row>
    <row r="1463" spans="1:9" x14ac:dyDescent="0.25">
      <c r="A1463" s="1" t="s">
        <v>16221</v>
      </c>
      <c r="B1463" t="s">
        <v>16204</v>
      </c>
      <c r="C1463" t="s">
        <v>445</v>
      </c>
      <c r="D1463" t="s">
        <v>14</v>
      </c>
      <c r="E1463" t="s">
        <v>18971</v>
      </c>
      <c r="F1463" t="s">
        <v>18972</v>
      </c>
      <c r="G1463" t="s">
        <v>8637</v>
      </c>
      <c r="H1463" t="s">
        <v>18329</v>
      </c>
      <c r="I1463">
        <v>35231</v>
      </c>
    </row>
    <row r="1464" spans="1:9" x14ac:dyDescent="0.25">
      <c r="A1464" s="1" t="s">
        <v>16221</v>
      </c>
      <c r="B1464" t="s">
        <v>16204</v>
      </c>
      <c r="C1464" t="s">
        <v>18973</v>
      </c>
      <c r="D1464" t="s">
        <v>14</v>
      </c>
      <c r="E1464" t="s">
        <v>18974</v>
      </c>
      <c r="F1464" t="s">
        <v>6067</v>
      </c>
      <c r="G1464" t="s">
        <v>6067</v>
      </c>
      <c r="H1464" t="s">
        <v>18329</v>
      </c>
      <c r="I1464">
        <v>35131</v>
      </c>
    </row>
    <row r="1465" spans="1:9" x14ac:dyDescent="0.25">
      <c r="A1465" s="1" t="s">
        <v>16221</v>
      </c>
      <c r="B1465" t="s">
        <v>16204</v>
      </c>
      <c r="C1465" t="s">
        <v>18975</v>
      </c>
      <c r="D1465" t="s">
        <v>14</v>
      </c>
      <c r="E1465" t="s">
        <v>18976</v>
      </c>
      <c r="F1465" t="s">
        <v>18977</v>
      </c>
      <c r="G1465" t="s">
        <v>18851</v>
      </c>
      <c r="H1465" t="s">
        <v>18329</v>
      </c>
      <c r="I1465">
        <v>35144</v>
      </c>
    </row>
    <row r="1466" spans="1:9" x14ac:dyDescent="0.25">
      <c r="A1466" s="1" t="s">
        <v>16221</v>
      </c>
      <c r="B1466" t="s">
        <v>16204</v>
      </c>
      <c r="C1466" t="s">
        <v>18978</v>
      </c>
      <c r="D1466" t="s">
        <v>14</v>
      </c>
      <c r="E1466" t="s">
        <v>18979</v>
      </c>
      <c r="F1466" t="s">
        <v>18950</v>
      </c>
      <c r="G1466" t="s">
        <v>18501</v>
      </c>
      <c r="H1466" t="s">
        <v>18329</v>
      </c>
      <c r="I1466">
        <v>35142</v>
      </c>
    </row>
    <row r="1467" spans="1:9" x14ac:dyDescent="0.25">
      <c r="A1467" s="1" t="s">
        <v>16221</v>
      </c>
      <c r="B1467" t="s">
        <v>16204</v>
      </c>
      <c r="C1467" t="s">
        <v>18980</v>
      </c>
      <c r="D1467" t="s">
        <v>14</v>
      </c>
      <c r="E1467" t="s">
        <v>18981</v>
      </c>
      <c r="F1467" t="s">
        <v>18925</v>
      </c>
      <c r="G1467" t="s">
        <v>18963</v>
      </c>
      <c r="H1467" t="s">
        <v>18329</v>
      </c>
      <c r="I1467">
        <v>35151</v>
      </c>
    </row>
    <row r="1468" spans="1:9" x14ac:dyDescent="0.25">
      <c r="A1468" s="1" t="s">
        <v>16221</v>
      </c>
      <c r="B1468" t="s">
        <v>16204</v>
      </c>
      <c r="C1468" t="s">
        <v>18982</v>
      </c>
      <c r="D1468" t="s">
        <v>14</v>
      </c>
      <c r="E1468" t="s">
        <v>18983</v>
      </c>
      <c r="F1468" t="s">
        <v>18984</v>
      </c>
      <c r="G1468" t="s">
        <v>18882</v>
      </c>
      <c r="H1468" t="s">
        <v>18329</v>
      </c>
      <c r="I1468">
        <v>35223</v>
      </c>
    </row>
    <row r="1469" spans="1:9" x14ac:dyDescent="0.25">
      <c r="A1469" s="1" t="s">
        <v>16221</v>
      </c>
      <c r="B1469" t="s">
        <v>16204</v>
      </c>
      <c r="C1469" t="s">
        <v>18985</v>
      </c>
      <c r="D1469" t="s">
        <v>14</v>
      </c>
      <c r="E1469" t="s">
        <v>18986</v>
      </c>
      <c r="F1469" t="s">
        <v>18904</v>
      </c>
      <c r="G1469" t="s">
        <v>18905</v>
      </c>
      <c r="H1469" t="s">
        <v>18329</v>
      </c>
      <c r="I1469">
        <v>35118</v>
      </c>
    </row>
    <row r="1470" spans="1:9" x14ac:dyDescent="0.25">
      <c r="A1470" s="1" t="s">
        <v>16221</v>
      </c>
      <c r="B1470" t="s">
        <v>16204</v>
      </c>
      <c r="C1470" t="s">
        <v>18987</v>
      </c>
      <c r="D1470" t="s">
        <v>14</v>
      </c>
      <c r="E1470" t="s">
        <v>18988</v>
      </c>
      <c r="F1470" t="s">
        <v>6067</v>
      </c>
      <c r="G1470" t="s">
        <v>6067</v>
      </c>
      <c r="H1470" t="s">
        <v>18329</v>
      </c>
      <c r="I1470">
        <v>35131</v>
      </c>
    </row>
    <row r="1471" spans="1:9" x14ac:dyDescent="0.25">
      <c r="A1471" s="1" t="s">
        <v>16221</v>
      </c>
      <c r="B1471" t="s">
        <v>16204</v>
      </c>
      <c r="C1471" t="s">
        <v>18989</v>
      </c>
      <c r="D1471" t="s">
        <v>14</v>
      </c>
      <c r="E1471" t="s">
        <v>18990</v>
      </c>
      <c r="F1471" t="s">
        <v>18897</v>
      </c>
      <c r="G1471" t="s">
        <v>17732</v>
      </c>
      <c r="H1471" t="s">
        <v>18329</v>
      </c>
      <c r="I1471">
        <v>35214</v>
      </c>
    </row>
    <row r="1472" spans="1:9" x14ac:dyDescent="0.25">
      <c r="A1472" s="1" t="s">
        <v>16221</v>
      </c>
      <c r="B1472" t="s">
        <v>16204</v>
      </c>
      <c r="C1472" t="s">
        <v>18991</v>
      </c>
      <c r="D1472" t="s">
        <v>14</v>
      </c>
      <c r="E1472" t="s">
        <v>18992</v>
      </c>
      <c r="F1472" t="s">
        <v>18993</v>
      </c>
      <c r="G1472" t="s">
        <v>17735</v>
      </c>
      <c r="H1472" t="s">
        <v>18329</v>
      </c>
      <c r="I1472">
        <v>35158</v>
      </c>
    </row>
    <row r="1473" spans="1:9" x14ac:dyDescent="0.25">
      <c r="A1473" s="1" t="s">
        <v>16221</v>
      </c>
      <c r="B1473" t="s">
        <v>16204</v>
      </c>
      <c r="C1473" t="s">
        <v>18994</v>
      </c>
      <c r="D1473" t="s">
        <v>14</v>
      </c>
      <c r="E1473" t="s">
        <v>18995</v>
      </c>
      <c r="F1473" t="s">
        <v>18993</v>
      </c>
      <c r="G1473" t="s">
        <v>17735</v>
      </c>
      <c r="H1473" t="s">
        <v>18329</v>
      </c>
      <c r="I1473">
        <v>35158</v>
      </c>
    </row>
    <row r="1474" spans="1:9" x14ac:dyDescent="0.25">
      <c r="A1474" s="1" t="s">
        <v>16221</v>
      </c>
      <c r="B1474" t="s">
        <v>16204</v>
      </c>
      <c r="C1474" t="s">
        <v>5216</v>
      </c>
      <c r="D1474" t="s">
        <v>14</v>
      </c>
      <c r="E1474" t="s">
        <v>18996</v>
      </c>
      <c r="F1474" t="s">
        <v>18885</v>
      </c>
      <c r="G1474" t="s">
        <v>18886</v>
      </c>
      <c r="H1474" t="s">
        <v>18329</v>
      </c>
      <c r="I1474">
        <v>35124</v>
      </c>
    </row>
    <row r="1475" spans="1:9" x14ac:dyDescent="0.25">
      <c r="A1475" s="1" t="s">
        <v>16221</v>
      </c>
      <c r="B1475" t="s">
        <v>16204</v>
      </c>
      <c r="C1475" t="s">
        <v>14426</v>
      </c>
      <c r="D1475" t="s">
        <v>14</v>
      </c>
      <c r="E1475" t="s">
        <v>18997</v>
      </c>
      <c r="F1475" t="s">
        <v>18904</v>
      </c>
      <c r="G1475" t="s">
        <v>18905</v>
      </c>
      <c r="H1475" t="s">
        <v>18329</v>
      </c>
      <c r="I1475">
        <v>35118</v>
      </c>
    </row>
    <row r="1476" spans="1:9" x14ac:dyDescent="0.25">
      <c r="A1476" s="1" t="s">
        <v>16221</v>
      </c>
      <c r="B1476" t="s">
        <v>16204</v>
      </c>
      <c r="C1476" t="s">
        <v>4227</v>
      </c>
      <c r="D1476" t="s">
        <v>14</v>
      </c>
      <c r="E1476" t="s">
        <v>18998</v>
      </c>
      <c r="F1476" t="s">
        <v>18905</v>
      </c>
      <c r="G1476" t="s">
        <v>17729</v>
      </c>
      <c r="H1476" t="s">
        <v>18329</v>
      </c>
      <c r="I1476">
        <v>35118</v>
      </c>
    </row>
    <row r="1477" spans="1:9" x14ac:dyDescent="0.25">
      <c r="A1477" s="1" t="s">
        <v>16221</v>
      </c>
      <c r="B1477" t="s">
        <v>16204</v>
      </c>
      <c r="C1477" t="s">
        <v>17673</v>
      </c>
      <c r="D1477" t="s">
        <v>14</v>
      </c>
      <c r="E1477" t="s">
        <v>18999</v>
      </c>
      <c r="F1477" t="s">
        <v>550</v>
      </c>
      <c r="G1477" t="s">
        <v>18886</v>
      </c>
      <c r="H1477" t="s">
        <v>18329</v>
      </c>
      <c r="I1477">
        <v>35121</v>
      </c>
    </row>
    <row r="1478" spans="1:9" x14ac:dyDescent="0.25">
      <c r="A1478" s="1" t="s">
        <v>16221</v>
      </c>
      <c r="B1478" t="s">
        <v>16204</v>
      </c>
      <c r="C1478" t="s">
        <v>10343</v>
      </c>
      <c r="D1478" t="s">
        <v>14</v>
      </c>
      <c r="E1478" t="s">
        <v>19000</v>
      </c>
      <c r="F1478" t="s">
        <v>18919</v>
      </c>
      <c r="G1478" t="s">
        <v>18919</v>
      </c>
      <c r="H1478" t="s">
        <v>18329</v>
      </c>
      <c r="I1478">
        <v>35141</v>
      </c>
    </row>
    <row r="1479" spans="1:9" x14ac:dyDescent="0.25">
      <c r="A1479" s="1" t="s">
        <v>16221</v>
      </c>
      <c r="B1479" t="s">
        <v>16204</v>
      </c>
      <c r="C1479" t="s">
        <v>19001</v>
      </c>
      <c r="D1479" t="s">
        <v>14</v>
      </c>
      <c r="E1479" t="s">
        <v>19002</v>
      </c>
      <c r="H1479" t="s">
        <v>16221</v>
      </c>
      <c r="I1479">
        <v>32255</v>
      </c>
    </row>
    <row r="1480" spans="1:9" x14ac:dyDescent="0.25">
      <c r="A1480" s="1" t="s">
        <v>16221</v>
      </c>
      <c r="B1480" t="s">
        <v>16204</v>
      </c>
      <c r="C1480" t="s">
        <v>19003</v>
      </c>
      <c r="D1480" t="s">
        <v>14</v>
      </c>
      <c r="E1480" t="s">
        <v>19004</v>
      </c>
      <c r="H1480" t="s">
        <v>16221</v>
      </c>
      <c r="I1480">
        <v>32255</v>
      </c>
    </row>
    <row r="1481" spans="1:9" x14ac:dyDescent="0.25">
      <c r="A1481" s="1" t="s">
        <v>16221</v>
      </c>
      <c r="B1481" t="s">
        <v>16204</v>
      </c>
      <c r="C1481" t="s">
        <v>19005</v>
      </c>
      <c r="D1481" t="s">
        <v>14</v>
      </c>
      <c r="E1481" t="s">
        <v>19006</v>
      </c>
      <c r="H1481" t="s">
        <v>16221</v>
      </c>
      <c r="I1481">
        <v>32255</v>
      </c>
    </row>
    <row r="1482" spans="1:9" x14ac:dyDescent="0.25">
      <c r="A1482" s="1" t="s">
        <v>16221</v>
      </c>
      <c r="B1482" t="s">
        <v>16204</v>
      </c>
      <c r="C1482" t="s">
        <v>19007</v>
      </c>
      <c r="D1482" t="s">
        <v>14</v>
      </c>
      <c r="E1482" t="s">
        <v>18872</v>
      </c>
      <c r="H1482" t="s">
        <v>16221</v>
      </c>
      <c r="I1482">
        <v>32255</v>
      </c>
    </row>
    <row r="1483" spans="1:9" x14ac:dyDescent="0.25">
      <c r="A1483" s="1" t="s">
        <v>16221</v>
      </c>
      <c r="B1483" t="s">
        <v>16204</v>
      </c>
      <c r="C1483" t="s">
        <v>19008</v>
      </c>
      <c r="D1483" t="s">
        <v>14</v>
      </c>
      <c r="E1483" t="s">
        <v>19009</v>
      </c>
      <c r="H1483" t="s">
        <v>16221</v>
      </c>
      <c r="I1483">
        <v>32255</v>
      </c>
    </row>
    <row r="1484" spans="1:9" x14ac:dyDescent="0.25">
      <c r="A1484" s="1" t="s">
        <v>16221</v>
      </c>
      <c r="B1484" t="s">
        <v>16204</v>
      </c>
      <c r="C1484" t="s">
        <v>19010</v>
      </c>
      <c r="D1484" t="s">
        <v>14</v>
      </c>
      <c r="E1484" t="s">
        <v>19011</v>
      </c>
      <c r="G1484" t="s">
        <v>18911</v>
      </c>
      <c r="H1484" t="s">
        <v>16221</v>
      </c>
      <c r="I1484">
        <v>35144</v>
      </c>
    </row>
    <row r="1485" spans="1:9" x14ac:dyDescent="0.25">
      <c r="A1485" s="1" t="s">
        <v>16221</v>
      </c>
      <c r="B1485" t="s">
        <v>16204</v>
      </c>
      <c r="C1485" t="s">
        <v>19012</v>
      </c>
      <c r="D1485" t="s">
        <v>14</v>
      </c>
      <c r="E1485" t="s">
        <v>19013</v>
      </c>
      <c r="H1485" t="s">
        <v>16221</v>
      </c>
      <c r="I1485">
        <v>32255</v>
      </c>
    </row>
    <row r="1486" spans="1:9" x14ac:dyDescent="0.25">
      <c r="A1486" s="1" t="s">
        <v>16221</v>
      </c>
      <c r="B1486" t="s">
        <v>16204</v>
      </c>
      <c r="C1486" t="s">
        <v>19014</v>
      </c>
      <c r="D1486" t="s">
        <v>14</v>
      </c>
      <c r="E1486" t="s">
        <v>19015</v>
      </c>
      <c r="H1486" t="s">
        <v>16221</v>
      </c>
      <c r="I1486">
        <v>32255</v>
      </c>
    </row>
    <row r="1487" spans="1:9" x14ac:dyDescent="0.25">
      <c r="A1487" s="1" t="s">
        <v>16221</v>
      </c>
      <c r="B1487" t="s">
        <v>16204</v>
      </c>
      <c r="C1487" t="s">
        <v>19016</v>
      </c>
      <c r="D1487" t="s">
        <v>14</v>
      </c>
      <c r="E1487" t="s">
        <v>19017</v>
      </c>
      <c r="G1487" t="s">
        <v>17729</v>
      </c>
      <c r="H1487" t="s">
        <v>16221</v>
      </c>
      <c r="I1487">
        <v>35111</v>
      </c>
    </row>
    <row r="1488" spans="1:9" x14ac:dyDescent="0.25">
      <c r="A1488" s="1" t="s">
        <v>16221</v>
      </c>
      <c r="B1488" t="s">
        <v>16204</v>
      </c>
      <c r="C1488" t="s">
        <v>19018</v>
      </c>
      <c r="D1488" t="s">
        <v>14</v>
      </c>
      <c r="E1488" t="s">
        <v>19019</v>
      </c>
      <c r="F1488" t="s">
        <v>17747</v>
      </c>
      <c r="G1488" t="s">
        <v>17748</v>
      </c>
      <c r="H1488" t="s">
        <v>16221</v>
      </c>
      <c r="I1488">
        <v>35135</v>
      </c>
    </row>
    <row r="1489" spans="1:9" x14ac:dyDescent="0.25">
      <c r="A1489" s="1" t="s">
        <v>16221</v>
      </c>
      <c r="B1489" t="s">
        <v>16204</v>
      </c>
      <c r="C1489" t="s">
        <v>19020</v>
      </c>
      <c r="D1489" t="s">
        <v>14</v>
      </c>
      <c r="E1489" t="s">
        <v>19021</v>
      </c>
      <c r="H1489" t="s">
        <v>17740</v>
      </c>
      <c r="I1489">
        <v>35116</v>
      </c>
    </row>
    <row r="1490" spans="1:9" x14ac:dyDescent="0.25">
      <c r="A1490" s="1" t="s">
        <v>16221</v>
      </c>
      <c r="B1490" t="s">
        <v>16204</v>
      </c>
      <c r="C1490" t="s">
        <v>19022</v>
      </c>
      <c r="D1490" t="s">
        <v>14</v>
      </c>
      <c r="E1490" t="s">
        <v>19023</v>
      </c>
      <c r="H1490" t="s">
        <v>17740</v>
      </c>
      <c r="I1490">
        <v>35116</v>
      </c>
    </row>
    <row r="1491" spans="1:9" x14ac:dyDescent="0.25">
      <c r="A1491" s="1" t="s">
        <v>16221</v>
      </c>
      <c r="B1491" t="s">
        <v>16204</v>
      </c>
      <c r="C1491" t="s">
        <v>19024</v>
      </c>
      <c r="D1491" t="s">
        <v>14</v>
      </c>
      <c r="E1491" t="s">
        <v>19025</v>
      </c>
      <c r="I1491">
        <v>35116</v>
      </c>
    </row>
    <row r="1492" spans="1:9" x14ac:dyDescent="0.25">
      <c r="A1492" s="1" t="s">
        <v>16221</v>
      </c>
      <c r="B1492" t="s">
        <v>16204</v>
      </c>
      <c r="C1492" t="s">
        <v>19026</v>
      </c>
      <c r="D1492" t="s">
        <v>14</v>
      </c>
      <c r="E1492" t="s">
        <v>19027</v>
      </c>
      <c r="F1492" t="s">
        <v>19028</v>
      </c>
      <c r="G1492" t="s">
        <v>17729</v>
      </c>
      <c r="H1492" t="s">
        <v>17740</v>
      </c>
      <c r="I1492">
        <v>35116</v>
      </c>
    </row>
    <row r="1493" spans="1:9" x14ac:dyDescent="0.25">
      <c r="A1493" s="1" t="s">
        <v>16221</v>
      </c>
      <c r="B1493" t="s">
        <v>16204</v>
      </c>
      <c r="C1493" t="s">
        <v>19029</v>
      </c>
      <c r="D1493" t="s">
        <v>14</v>
      </c>
      <c r="E1493" t="s">
        <v>18877</v>
      </c>
      <c r="H1493" t="s">
        <v>17740</v>
      </c>
      <c r="I1493">
        <v>35116</v>
      </c>
    </row>
    <row r="1494" spans="1:9" x14ac:dyDescent="0.25">
      <c r="A1494" s="1" t="s">
        <v>16221</v>
      </c>
      <c r="B1494" t="s">
        <v>16204</v>
      </c>
      <c r="C1494" t="s">
        <v>19030</v>
      </c>
      <c r="D1494" t="s">
        <v>14</v>
      </c>
      <c r="E1494" t="s">
        <v>19031</v>
      </c>
      <c r="G1494" t="s">
        <v>19032</v>
      </c>
      <c r="I1494">
        <v>35148</v>
      </c>
    </row>
    <row r="1495" spans="1:9" x14ac:dyDescent="0.25">
      <c r="A1495" s="1" t="s">
        <v>16221</v>
      </c>
      <c r="B1495" t="s">
        <v>16204</v>
      </c>
      <c r="C1495" t="s">
        <v>19033</v>
      </c>
      <c r="D1495" t="s">
        <v>14</v>
      </c>
      <c r="E1495" t="s">
        <v>19034</v>
      </c>
      <c r="H1495" t="s">
        <v>17740</v>
      </c>
      <c r="I1495">
        <v>35116</v>
      </c>
    </row>
    <row r="1496" spans="1:9" x14ac:dyDescent="0.25">
      <c r="A1496" s="1" t="s">
        <v>16221</v>
      </c>
      <c r="B1496" t="s">
        <v>16204</v>
      </c>
      <c r="C1496" t="s">
        <v>19035</v>
      </c>
      <c r="D1496" t="s">
        <v>14</v>
      </c>
      <c r="E1496" t="s">
        <v>19036</v>
      </c>
      <c r="H1496" t="s">
        <v>17740</v>
      </c>
      <c r="I1496">
        <v>35116</v>
      </c>
    </row>
    <row r="1497" spans="1:9" x14ac:dyDescent="0.25">
      <c r="A1497" s="1" t="s">
        <v>16221</v>
      </c>
      <c r="B1497" t="s">
        <v>16204</v>
      </c>
      <c r="C1497" t="s">
        <v>19037</v>
      </c>
      <c r="D1497" t="s">
        <v>14</v>
      </c>
      <c r="E1497" t="s">
        <v>19038</v>
      </c>
      <c r="H1497" t="s">
        <v>17740</v>
      </c>
      <c r="I1497">
        <v>35116</v>
      </c>
    </row>
    <row r="1498" spans="1:9" x14ac:dyDescent="0.25">
      <c r="A1498" s="1" t="s">
        <v>16221</v>
      </c>
      <c r="B1498" t="s">
        <v>16204</v>
      </c>
      <c r="C1498" t="s">
        <v>10736</v>
      </c>
      <c r="D1498" t="s">
        <v>14</v>
      </c>
      <c r="E1498" t="s">
        <v>19039</v>
      </c>
      <c r="F1498" t="s">
        <v>18905</v>
      </c>
      <c r="G1498" t="s">
        <v>18905</v>
      </c>
      <c r="H1498" t="s">
        <v>17740</v>
      </c>
      <c r="I1498">
        <v>35213</v>
      </c>
    </row>
    <row r="1499" spans="1:9" x14ac:dyDescent="0.25">
      <c r="A1499" s="1" t="s">
        <v>16221</v>
      </c>
      <c r="B1499" t="s">
        <v>16204</v>
      </c>
      <c r="C1499" t="s">
        <v>19040</v>
      </c>
      <c r="D1499" t="s">
        <v>14</v>
      </c>
      <c r="E1499" t="s">
        <v>19041</v>
      </c>
      <c r="I1499">
        <v>35116</v>
      </c>
    </row>
    <row r="1500" spans="1:9" x14ac:dyDescent="0.25">
      <c r="A1500" s="1" t="s">
        <v>16221</v>
      </c>
      <c r="B1500" t="s">
        <v>16204</v>
      </c>
      <c r="C1500" t="s">
        <v>19042</v>
      </c>
      <c r="D1500" t="s">
        <v>14</v>
      </c>
      <c r="E1500" t="s">
        <v>19043</v>
      </c>
      <c r="H1500" t="s">
        <v>17740</v>
      </c>
      <c r="I1500">
        <v>35116</v>
      </c>
    </row>
    <row r="1501" spans="1:9" x14ac:dyDescent="0.25">
      <c r="A1501" s="1" t="s">
        <v>16221</v>
      </c>
      <c r="B1501" t="s">
        <v>16204</v>
      </c>
      <c r="C1501" t="s">
        <v>19044</v>
      </c>
      <c r="D1501" t="s">
        <v>14</v>
      </c>
      <c r="E1501" t="s">
        <v>19045</v>
      </c>
      <c r="I1501">
        <v>35116</v>
      </c>
    </row>
    <row r="1502" spans="1:9" x14ac:dyDescent="0.25">
      <c r="A1502" s="1" t="s">
        <v>16221</v>
      </c>
      <c r="B1502" t="s">
        <v>16204</v>
      </c>
      <c r="C1502" t="s">
        <v>19046</v>
      </c>
      <c r="D1502" t="s">
        <v>14</v>
      </c>
      <c r="E1502" t="s">
        <v>19047</v>
      </c>
      <c r="H1502" t="s">
        <v>17740</v>
      </c>
      <c r="I1502">
        <v>35116</v>
      </c>
    </row>
    <row r="1503" spans="1:9" x14ac:dyDescent="0.25">
      <c r="A1503" s="1" t="s">
        <v>16221</v>
      </c>
      <c r="B1503" t="s">
        <v>16204</v>
      </c>
      <c r="C1503" t="s">
        <v>19048</v>
      </c>
      <c r="D1503" t="s">
        <v>14</v>
      </c>
      <c r="E1503" t="s">
        <v>19049</v>
      </c>
      <c r="H1503" t="s">
        <v>17740</v>
      </c>
      <c r="I1503">
        <v>35142</v>
      </c>
    </row>
    <row r="1504" spans="1:9" x14ac:dyDescent="0.25">
      <c r="A1504" s="1" t="s">
        <v>16221</v>
      </c>
      <c r="B1504" t="s">
        <v>16204</v>
      </c>
      <c r="C1504" t="s">
        <v>19050</v>
      </c>
      <c r="D1504" t="s">
        <v>14</v>
      </c>
      <c r="E1504" t="s">
        <v>19051</v>
      </c>
      <c r="H1504" t="s">
        <v>17740</v>
      </c>
      <c r="I1504">
        <v>35116</v>
      </c>
    </row>
    <row r="1505" spans="1:12" x14ac:dyDescent="0.25">
      <c r="A1505" s="1" t="s">
        <v>16221</v>
      </c>
      <c r="B1505" t="s">
        <v>16204</v>
      </c>
      <c r="C1505" t="s">
        <v>19052</v>
      </c>
      <c r="D1505" t="s">
        <v>14</v>
      </c>
      <c r="E1505" t="s">
        <v>19053</v>
      </c>
      <c r="F1505" t="s">
        <v>14552</v>
      </c>
      <c r="G1505" t="s">
        <v>10806</v>
      </c>
      <c r="H1505" t="s">
        <v>17740</v>
      </c>
      <c r="I1505">
        <v>35117</v>
      </c>
    </row>
    <row r="1506" spans="1:12" x14ac:dyDescent="0.25">
      <c r="A1506" s="1" t="s">
        <v>16227</v>
      </c>
      <c r="B1506" t="s">
        <v>16204</v>
      </c>
      <c r="C1506" t="s">
        <v>16498</v>
      </c>
      <c r="D1506" t="s">
        <v>14</v>
      </c>
      <c r="E1506" t="s">
        <v>16499</v>
      </c>
      <c r="F1506" t="s">
        <v>16500</v>
      </c>
      <c r="G1506" t="s">
        <v>16231</v>
      </c>
      <c r="H1506" t="s">
        <v>16226</v>
      </c>
      <c r="I1506">
        <v>29428</v>
      </c>
      <c r="L1506" t="s">
        <v>3018</v>
      </c>
    </row>
    <row r="1507" spans="1:12" x14ac:dyDescent="0.25">
      <c r="A1507" s="1" t="s">
        <v>16227</v>
      </c>
      <c r="B1507" t="s">
        <v>16204</v>
      </c>
      <c r="C1507" t="s">
        <v>16501</v>
      </c>
      <c r="D1507" t="s">
        <v>14</v>
      </c>
      <c r="E1507" t="s">
        <v>16502</v>
      </c>
      <c r="F1507" t="s">
        <v>16503</v>
      </c>
      <c r="G1507" t="s">
        <v>16504</v>
      </c>
      <c r="H1507" t="s">
        <v>16226</v>
      </c>
      <c r="I1507">
        <v>29466</v>
      </c>
      <c r="L1507" t="s">
        <v>3018</v>
      </c>
    </row>
    <row r="1508" spans="1:12" x14ac:dyDescent="0.25">
      <c r="A1508" s="1" t="s">
        <v>16227</v>
      </c>
      <c r="B1508" t="s">
        <v>16204</v>
      </c>
      <c r="C1508" t="s">
        <v>16505</v>
      </c>
      <c r="D1508" t="s">
        <v>14</v>
      </c>
      <c r="E1508" t="s">
        <v>16506</v>
      </c>
      <c r="F1508" t="s">
        <v>16234</v>
      </c>
      <c r="G1508" t="s">
        <v>16225</v>
      </c>
      <c r="H1508" t="s">
        <v>16226</v>
      </c>
      <c r="I1508">
        <v>29461</v>
      </c>
      <c r="L1508" t="s">
        <v>3018</v>
      </c>
    </row>
    <row r="1509" spans="1:12" x14ac:dyDescent="0.25">
      <c r="A1509" s="1" t="s">
        <v>16227</v>
      </c>
      <c r="B1509" t="s">
        <v>16204</v>
      </c>
      <c r="C1509" t="s">
        <v>16507</v>
      </c>
      <c r="D1509" t="s">
        <v>14</v>
      </c>
      <c r="E1509" t="s">
        <v>16508</v>
      </c>
      <c r="F1509" t="s">
        <v>16237</v>
      </c>
      <c r="G1509" t="s">
        <v>3820</v>
      </c>
      <c r="H1509" t="s">
        <v>16226</v>
      </c>
      <c r="I1509">
        <v>29452</v>
      </c>
      <c r="L1509" t="s">
        <v>3018</v>
      </c>
    </row>
    <row r="1510" spans="1:12" x14ac:dyDescent="0.25">
      <c r="A1510" s="1" t="s">
        <v>16227</v>
      </c>
      <c r="B1510" t="s">
        <v>16204</v>
      </c>
      <c r="C1510" t="s">
        <v>16509</v>
      </c>
      <c r="D1510" t="s">
        <v>14</v>
      </c>
      <c r="E1510" t="s">
        <v>16510</v>
      </c>
      <c r="F1510" t="s">
        <v>16234</v>
      </c>
      <c r="G1510" t="s">
        <v>16225</v>
      </c>
      <c r="H1510" t="s">
        <v>16226</v>
      </c>
      <c r="I1510">
        <v>29432</v>
      </c>
      <c r="L1510" t="s">
        <v>3018</v>
      </c>
    </row>
    <row r="1511" spans="1:12" x14ac:dyDescent="0.25">
      <c r="A1511" s="1" t="s">
        <v>16227</v>
      </c>
      <c r="B1511" t="s">
        <v>16204</v>
      </c>
      <c r="C1511" t="s">
        <v>16511</v>
      </c>
      <c r="D1511" t="s">
        <v>14</v>
      </c>
      <c r="E1511" t="s">
        <v>16512</v>
      </c>
      <c r="F1511" t="s">
        <v>16513</v>
      </c>
      <c r="G1511" t="s">
        <v>16231</v>
      </c>
      <c r="H1511" t="s">
        <v>16226</v>
      </c>
      <c r="I1511">
        <v>29425</v>
      </c>
      <c r="J1511" s="1">
        <v>1.1101852999999999</v>
      </c>
      <c r="K1511" s="1">
        <v>103.96289079999997</v>
      </c>
      <c r="L1511" t="s">
        <v>3018</v>
      </c>
    </row>
    <row r="1512" spans="1:12" x14ac:dyDescent="0.25">
      <c r="A1512" s="1" t="s">
        <v>16227</v>
      </c>
      <c r="B1512" t="s">
        <v>16204</v>
      </c>
      <c r="C1512" t="s">
        <v>16514</v>
      </c>
      <c r="D1512" t="s">
        <v>14</v>
      </c>
      <c r="E1512" t="s">
        <v>16515</v>
      </c>
      <c r="F1512" t="s">
        <v>16224</v>
      </c>
      <c r="G1512" t="s">
        <v>16225</v>
      </c>
      <c r="H1512" t="s">
        <v>16226</v>
      </c>
      <c r="I1512">
        <v>29462</v>
      </c>
      <c r="L1512" t="s">
        <v>3018</v>
      </c>
    </row>
    <row r="1513" spans="1:12" x14ac:dyDescent="0.25">
      <c r="A1513" s="1" t="s">
        <v>16227</v>
      </c>
      <c r="B1513" t="s">
        <v>16204</v>
      </c>
      <c r="C1513" t="s">
        <v>16516</v>
      </c>
      <c r="D1513" t="s">
        <v>14</v>
      </c>
      <c r="E1513" t="s">
        <v>16517</v>
      </c>
      <c r="F1513" t="s">
        <v>16503</v>
      </c>
      <c r="G1513" t="s">
        <v>16504</v>
      </c>
      <c r="H1513" t="s">
        <v>16226</v>
      </c>
      <c r="I1513">
        <v>29465</v>
      </c>
      <c r="L1513" t="s">
        <v>3018</v>
      </c>
    </row>
    <row r="1514" spans="1:12" x14ac:dyDescent="0.25">
      <c r="A1514" s="1" t="s">
        <v>16227</v>
      </c>
      <c r="B1514" t="s">
        <v>16204</v>
      </c>
      <c r="C1514" t="s">
        <v>16518</v>
      </c>
      <c r="D1514" t="s">
        <v>14</v>
      </c>
      <c r="E1514" t="s">
        <v>16519</v>
      </c>
      <c r="F1514" t="s">
        <v>5066</v>
      </c>
      <c r="G1514" t="s">
        <v>16225</v>
      </c>
      <c r="H1514" t="s">
        <v>16226</v>
      </c>
      <c r="I1514">
        <v>29433</v>
      </c>
      <c r="L1514" t="s">
        <v>3018</v>
      </c>
    </row>
    <row r="1515" spans="1:12" x14ac:dyDescent="0.25">
      <c r="A1515" s="1" t="s">
        <v>16227</v>
      </c>
      <c r="B1515" t="s">
        <v>16204</v>
      </c>
      <c r="C1515" t="s">
        <v>16520</v>
      </c>
      <c r="D1515" t="s">
        <v>14</v>
      </c>
      <c r="E1515" t="s">
        <v>16521</v>
      </c>
      <c r="F1515" t="s">
        <v>16280</v>
      </c>
      <c r="G1515" t="s">
        <v>16225</v>
      </c>
      <c r="H1515" t="s">
        <v>16226</v>
      </c>
      <c r="I1515">
        <v>29444</v>
      </c>
      <c r="L1515" t="s">
        <v>3018</v>
      </c>
    </row>
    <row r="1516" spans="1:12" x14ac:dyDescent="0.25">
      <c r="A1516" s="1" t="s">
        <v>16227</v>
      </c>
      <c r="B1516" t="s">
        <v>16204</v>
      </c>
      <c r="C1516" t="s">
        <v>16522</v>
      </c>
      <c r="D1516" t="s">
        <v>14</v>
      </c>
      <c r="E1516" t="s">
        <v>16523</v>
      </c>
      <c r="F1516" t="s">
        <v>16524</v>
      </c>
      <c r="G1516" t="s">
        <v>16225</v>
      </c>
      <c r="H1516" t="s">
        <v>16226</v>
      </c>
      <c r="I1516">
        <v>29456</v>
      </c>
      <c r="L1516" t="s">
        <v>3018</v>
      </c>
    </row>
    <row r="1517" spans="1:12" x14ac:dyDescent="0.25">
      <c r="A1517" s="1" t="s">
        <v>16227</v>
      </c>
      <c r="B1517" t="s">
        <v>16204</v>
      </c>
      <c r="C1517" t="s">
        <v>16525</v>
      </c>
      <c r="D1517" t="s">
        <v>14</v>
      </c>
      <c r="E1517" t="s">
        <v>16526</v>
      </c>
      <c r="F1517" t="s">
        <v>1803</v>
      </c>
      <c r="G1517" t="s">
        <v>16527</v>
      </c>
      <c r="H1517" t="s">
        <v>16226</v>
      </c>
      <c r="I1517">
        <v>29432</v>
      </c>
      <c r="L1517" t="s">
        <v>3018</v>
      </c>
    </row>
    <row r="1518" spans="1:12" x14ac:dyDescent="0.25">
      <c r="A1518" s="1" t="s">
        <v>16227</v>
      </c>
      <c r="B1518" t="s">
        <v>16204</v>
      </c>
      <c r="C1518" t="s">
        <v>16528</v>
      </c>
      <c r="D1518" t="s">
        <v>14</v>
      </c>
      <c r="E1518" t="s">
        <v>16529</v>
      </c>
      <c r="F1518" t="s">
        <v>16530</v>
      </c>
      <c r="G1518" t="s">
        <v>16243</v>
      </c>
      <c r="H1518" t="s">
        <v>16226</v>
      </c>
      <c r="I1518">
        <v>29458</v>
      </c>
      <c r="L1518" t="s">
        <v>3018</v>
      </c>
    </row>
    <row r="1519" spans="1:12" x14ac:dyDescent="0.25">
      <c r="A1519" s="1" t="s">
        <v>16227</v>
      </c>
      <c r="B1519" t="s">
        <v>16204</v>
      </c>
      <c r="C1519" t="s">
        <v>16531</v>
      </c>
      <c r="D1519" t="s">
        <v>14</v>
      </c>
      <c r="E1519" t="s">
        <v>16532</v>
      </c>
      <c r="F1519" t="s">
        <v>16252</v>
      </c>
      <c r="G1519" t="s">
        <v>16533</v>
      </c>
      <c r="H1519" t="s">
        <v>16226</v>
      </c>
      <c r="I1519">
        <v>29423</v>
      </c>
      <c r="L1519" t="s">
        <v>3018</v>
      </c>
    </row>
    <row r="1520" spans="1:12" x14ac:dyDescent="0.25">
      <c r="A1520" s="1" t="s">
        <v>16227</v>
      </c>
      <c r="B1520" t="s">
        <v>16204</v>
      </c>
      <c r="C1520" t="s">
        <v>16534</v>
      </c>
      <c r="D1520" t="s">
        <v>14</v>
      </c>
      <c r="E1520" t="s">
        <v>16535</v>
      </c>
      <c r="F1520" t="s">
        <v>16536</v>
      </c>
      <c r="G1520" t="s">
        <v>16533</v>
      </c>
      <c r="H1520" t="s">
        <v>16226</v>
      </c>
      <c r="I1520">
        <v>29434</v>
      </c>
      <c r="L1520" t="s">
        <v>3018</v>
      </c>
    </row>
    <row r="1521" spans="1:12" x14ac:dyDescent="0.25">
      <c r="A1521" s="1" t="s">
        <v>16227</v>
      </c>
      <c r="B1521" t="s">
        <v>16204</v>
      </c>
      <c r="C1521" t="s">
        <v>16537</v>
      </c>
      <c r="D1521" t="s">
        <v>14</v>
      </c>
      <c r="E1521" t="s">
        <v>16538</v>
      </c>
      <c r="F1521" t="s">
        <v>16503</v>
      </c>
      <c r="G1521" t="s">
        <v>16504</v>
      </c>
      <c r="H1521" t="s">
        <v>16226</v>
      </c>
      <c r="I1521">
        <v>29466</v>
      </c>
      <c r="L1521" t="s">
        <v>3018</v>
      </c>
    </row>
    <row r="1522" spans="1:12" x14ac:dyDescent="0.25">
      <c r="A1522" s="1" t="s">
        <v>16227</v>
      </c>
      <c r="B1522" t="s">
        <v>16204</v>
      </c>
      <c r="C1522" t="s">
        <v>16539</v>
      </c>
      <c r="D1522" t="s">
        <v>14</v>
      </c>
      <c r="E1522" t="s">
        <v>16540</v>
      </c>
      <c r="F1522" t="s">
        <v>16541</v>
      </c>
      <c r="G1522" t="s">
        <v>3820</v>
      </c>
      <c r="H1522" t="s">
        <v>16226</v>
      </c>
      <c r="I1522">
        <v>29453</v>
      </c>
      <c r="L1522" t="s">
        <v>3018</v>
      </c>
    </row>
    <row r="1523" spans="1:12" x14ac:dyDescent="0.25">
      <c r="A1523" s="1" t="s">
        <v>16227</v>
      </c>
      <c r="B1523" t="s">
        <v>16204</v>
      </c>
      <c r="C1523" t="s">
        <v>16542</v>
      </c>
      <c r="D1523" t="s">
        <v>14</v>
      </c>
      <c r="E1523" t="s">
        <v>16543</v>
      </c>
      <c r="F1523" t="s">
        <v>16527</v>
      </c>
      <c r="G1523" t="s">
        <v>16225</v>
      </c>
      <c r="H1523" t="s">
        <v>16226</v>
      </c>
      <c r="I1523">
        <v>29432</v>
      </c>
      <c r="L1523" t="s">
        <v>3018</v>
      </c>
    </row>
    <row r="1524" spans="1:12" x14ac:dyDescent="0.25">
      <c r="A1524" s="1" t="s">
        <v>16227</v>
      </c>
      <c r="B1524" t="s">
        <v>16204</v>
      </c>
      <c r="C1524" t="s">
        <v>16544</v>
      </c>
      <c r="D1524" t="s">
        <v>14</v>
      </c>
      <c r="E1524" t="s">
        <v>16545</v>
      </c>
      <c r="F1524" t="s">
        <v>16527</v>
      </c>
      <c r="G1524" t="s">
        <v>16225</v>
      </c>
      <c r="H1524" t="s">
        <v>16226</v>
      </c>
      <c r="I1524">
        <v>29432</v>
      </c>
      <c r="L1524" t="s">
        <v>3018</v>
      </c>
    </row>
    <row r="1525" spans="1:12" x14ac:dyDescent="0.25">
      <c r="A1525" s="1" t="s">
        <v>16227</v>
      </c>
      <c r="B1525" t="s">
        <v>16204</v>
      </c>
      <c r="C1525" t="s">
        <v>16546</v>
      </c>
      <c r="D1525" t="s">
        <v>14</v>
      </c>
      <c r="E1525" t="s">
        <v>16547</v>
      </c>
      <c r="F1525" t="s">
        <v>16524</v>
      </c>
      <c r="G1525" t="s">
        <v>16225</v>
      </c>
      <c r="H1525" t="s">
        <v>16226</v>
      </c>
      <c r="I1525">
        <v>29430</v>
      </c>
      <c r="L1525" t="s">
        <v>3018</v>
      </c>
    </row>
    <row r="1526" spans="1:12" x14ac:dyDescent="0.25">
      <c r="A1526" s="1" t="s">
        <v>16227</v>
      </c>
      <c r="B1526" t="s">
        <v>16204</v>
      </c>
      <c r="C1526" t="s">
        <v>16548</v>
      </c>
      <c r="D1526" t="s">
        <v>14</v>
      </c>
      <c r="E1526" t="s">
        <v>16549</v>
      </c>
      <c r="F1526" t="s">
        <v>16280</v>
      </c>
      <c r="G1526" t="s">
        <v>16550</v>
      </c>
      <c r="H1526" t="s">
        <v>16226</v>
      </c>
      <c r="I1526">
        <v>29441</v>
      </c>
      <c r="L1526" t="s">
        <v>3018</v>
      </c>
    </row>
    <row r="1527" spans="1:12" x14ac:dyDescent="0.25">
      <c r="A1527" s="1" t="s">
        <v>16227</v>
      </c>
      <c r="B1527" t="s">
        <v>16204</v>
      </c>
      <c r="C1527" t="s">
        <v>16551</v>
      </c>
      <c r="D1527" t="s">
        <v>14</v>
      </c>
      <c r="E1527" t="s">
        <v>16552</v>
      </c>
      <c r="F1527" t="s">
        <v>16553</v>
      </c>
      <c r="G1527" t="s">
        <v>3820</v>
      </c>
      <c r="H1527" t="s">
        <v>16226</v>
      </c>
      <c r="I1527">
        <v>29444</v>
      </c>
      <c r="L1527" t="s">
        <v>3018</v>
      </c>
    </row>
    <row r="1528" spans="1:12" x14ac:dyDescent="0.25">
      <c r="A1528" s="1" t="s">
        <v>16227</v>
      </c>
      <c r="B1528" t="s">
        <v>16204</v>
      </c>
      <c r="C1528" t="s">
        <v>16554</v>
      </c>
      <c r="D1528" t="s">
        <v>14</v>
      </c>
      <c r="E1528" t="s">
        <v>16555</v>
      </c>
      <c r="F1528" t="s">
        <v>16243</v>
      </c>
      <c r="G1528" t="s">
        <v>16556</v>
      </c>
      <c r="H1528" t="s">
        <v>16226</v>
      </c>
      <c r="I1528">
        <v>29432</v>
      </c>
      <c r="L1528" t="s">
        <v>3018</v>
      </c>
    </row>
    <row r="1529" spans="1:12" x14ac:dyDescent="0.25">
      <c r="A1529" s="1" t="s">
        <v>16227</v>
      </c>
      <c r="B1529" t="s">
        <v>16204</v>
      </c>
      <c r="C1529" t="s">
        <v>16557</v>
      </c>
      <c r="D1529" t="s">
        <v>14</v>
      </c>
      <c r="E1529" t="s">
        <v>16558</v>
      </c>
      <c r="F1529" t="s">
        <v>16553</v>
      </c>
      <c r="G1529" t="s">
        <v>16559</v>
      </c>
      <c r="H1529" t="s">
        <v>16226</v>
      </c>
      <c r="I1529">
        <v>29444</v>
      </c>
      <c r="L1529" t="s">
        <v>3018</v>
      </c>
    </row>
    <row r="1530" spans="1:12" x14ac:dyDescent="0.25">
      <c r="A1530" s="1" t="s">
        <v>16227</v>
      </c>
      <c r="B1530" t="s">
        <v>16204</v>
      </c>
      <c r="C1530" t="s">
        <v>16560</v>
      </c>
      <c r="D1530" t="s">
        <v>14</v>
      </c>
      <c r="E1530" t="s">
        <v>16561</v>
      </c>
      <c r="F1530" t="s">
        <v>16553</v>
      </c>
      <c r="G1530" t="s">
        <v>16550</v>
      </c>
      <c r="H1530" t="s">
        <v>16226</v>
      </c>
      <c r="I1530">
        <v>29444</v>
      </c>
      <c r="L1530" t="s">
        <v>3018</v>
      </c>
    </row>
    <row r="1531" spans="1:12" x14ac:dyDescent="0.25">
      <c r="A1531" s="1" t="s">
        <v>16227</v>
      </c>
      <c r="B1531" t="s">
        <v>16204</v>
      </c>
      <c r="C1531" t="s">
        <v>16562</v>
      </c>
      <c r="D1531" t="s">
        <v>14</v>
      </c>
      <c r="E1531" t="s">
        <v>16563</v>
      </c>
      <c r="F1531" t="s">
        <v>16234</v>
      </c>
      <c r="G1531" t="s">
        <v>16225</v>
      </c>
      <c r="H1531" t="s">
        <v>16226</v>
      </c>
      <c r="I1531">
        <v>29461</v>
      </c>
      <c r="L1531" t="s">
        <v>3018</v>
      </c>
    </row>
    <row r="1532" spans="1:12" x14ac:dyDescent="0.25">
      <c r="A1532" s="1" t="s">
        <v>16227</v>
      </c>
      <c r="B1532" t="s">
        <v>16204</v>
      </c>
      <c r="C1532" t="s">
        <v>8605</v>
      </c>
      <c r="D1532" t="s">
        <v>14</v>
      </c>
      <c r="E1532" t="s">
        <v>16564</v>
      </c>
      <c r="F1532" t="s">
        <v>16242</v>
      </c>
      <c r="G1532" t="s">
        <v>16242</v>
      </c>
      <c r="H1532" t="s">
        <v>16226</v>
      </c>
      <c r="I1532">
        <v>29444</v>
      </c>
      <c r="L1532" t="s">
        <v>3018</v>
      </c>
    </row>
    <row r="1533" spans="1:12" x14ac:dyDescent="0.25">
      <c r="A1533" s="1" t="s">
        <v>16227</v>
      </c>
      <c r="B1533" t="s">
        <v>16204</v>
      </c>
      <c r="C1533" t="s">
        <v>16565</v>
      </c>
      <c r="D1533" t="s">
        <v>1635</v>
      </c>
      <c r="E1533" t="s">
        <v>16566</v>
      </c>
      <c r="F1533" t="s">
        <v>16567</v>
      </c>
      <c r="G1533" t="s">
        <v>16568</v>
      </c>
      <c r="H1533" t="s">
        <v>16569</v>
      </c>
      <c r="I1533">
        <v>29791</v>
      </c>
      <c r="L1533" t="s">
        <v>3018</v>
      </c>
    </row>
    <row r="1534" spans="1:12" x14ac:dyDescent="0.25">
      <c r="A1534" s="1" t="s">
        <v>16227</v>
      </c>
      <c r="B1534" t="s">
        <v>16204</v>
      </c>
      <c r="C1534" t="s">
        <v>16570</v>
      </c>
      <c r="D1534" t="s">
        <v>14</v>
      </c>
      <c r="E1534" t="s">
        <v>16571</v>
      </c>
      <c r="F1534" t="s">
        <v>16224</v>
      </c>
      <c r="G1534" t="s">
        <v>16225</v>
      </c>
      <c r="H1534" t="s">
        <v>16226</v>
      </c>
      <c r="I1534">
        <v>29432</v>
      </c>
      <c r="L1534" t="s">
        <v>3018</v>
      </c>
    </row>
    <row r="1535" spans="1:12" x14ac:dyDescent="0.25">
      <c r="A1535" s="1" t="s">
        <v>16227</v>
      </c>
      <c r="B1535" t="s">
        <v>16204</v>
      </c>
      <c r="C1535" t="s">
        <v>16572</v>
      </c>
      <c r="D1535" t="s">
        <v>14</v>
      </c>
      <c r="E1535" t="s">
        <v>16573</v>
      </c>
      <c r="F1535" t="s">
        <v>16574</v>
      </c>
      <c r="G1535" t="s">
        <v>16575</v>
      </c>
      <c r="H1535" t="s">
        <v>16226</v>
      </c>
      <c r="I1535">
        <v>29437</v>
      </c>
      <c r="L1535" t="s">
        <v>3018</v>
      </c>
    </row>
    <row r="1536" spans="1:12" x14ac:dyDescent="0.25">
      <c r="A1536" s="1" t="s">
        <v>16227</v>
      </c>
      <c r="B1536" t="s">
        <v>16204</v>
      </c>
      <c r="C1536" t="s">
        <v>16576</v>
      </c>
      <c r="D1536" t="s">
        <v>14</v>
      </c>
      <c r="E1536" t="s">
        <v>16577</v>
      </c>
      <c r="F1536" t="s">
        <v>16556</v>
      </c>
      <c r="G1536" t="s">
        <v>16578</v>
      </c>
      <c r="H1536" t="s">
        <v>16226</v>
      </c>
      <c r="I1536">
        <v>29432</v>
      </c>
      <c r="L1536" t="s">
        <v>3018</v>
      </c>
    </row>
    <row r="1537" spans="1:12" x14ac:dyDescent="0.25">
      <c r="A1537" s="1" t="s">
        <v>16227</v>
      </c>
      <c r="B1537" t="s">
        <v>16204</v>
      </c>
      <c r="C1537" t="s">
        <v>16579</v>
      </c>
      <c r="D1537" t="s">
        <v>14</v>
      </c>
      <c r="E1537" t="s">
        <v>16580</v>
      </c>
      <c r="F1537" t="s">
        <v>16243</v>
      </c>
      <c r="G1537" t="s">
        <v>16581</v>
      </c>
      <c r="H1537" t="s">
        <v>16226</v>
      </c>
      <c r="I1537">
        <v>29458</v>
      </c>
      <c r="L1537" t="s">
        <v>3018</v>
      </c>
    </row>
    <row r="1538" spans="1:12" x14ac:dyDescent="0.25">
      <c r="A1538" s="1" t="s">
        <v>16227</v>
      </c>
      <c r="B1538" t="s">
        <v>16204</v>
      </c>
      <c r="C1538" t="s">
        <v>16582</v>
      </c>
      <c r="D1538" t="s">
        <v>14</v>
      </c>
      <c r="E1538" t="s">
        <v>16583</v>
      </c>
      <c r="F1538" t="s">
        <v>16584</v>
      </c>
      <c r="G1538" t="s">
        <v>16568</v>
      </c>
      <c r="H1538" t="s">
        <v>16248</v>
      </c>
      <c r="I1538">
        <v>29664</v>
      </c>
      <c r="L1538" t="s">
        <v>3018</v>
      </c>
    </row>
    <row r="1539" spans="1:12" x14ac:dyDescent="0.25">
      <c r="A1539" s="1" t="s">
        <v>16227</v>
      </c>
      <c r="B1539" t="s">
        <v>16204</v>
      </c>
      <c r="C1539" t="s">
        <v>16585</v>
      </c>
      <c r="D1539" t="s">
        <v>14</v>
      </c>
      <c r="E1539" t="s">
        <v>16586</v>
      </c>
      <c r="F1539" t="s">
        <v>16503</v>
      </c>
      <c r="G1539" t="s">
        <v>16504</v>
      </c>
      <c r="H1539" t="s">
        <v>16226</v>
      </c>
      <c r="I1539">
        <v>29433</v>
      </c>
      <c r="L1539" t="s">
        <v>3018</v>
      </c>
    </row>
    <row r="1540" spans="1:12" x14ac:dyDescent="0.25">
      <c r="A1540" s="1" t="s">
        <v>16227</v>
      </c>
      <c r="B1540" t="s">
        <v>16204</v>
      </c>
      <c r="C1540" t="s">
        <v>16587</v>
      </c>
      <c r="D1540" t="s">
        <v>14</v>
      </c>
      <c r="E1540" t="s">
        <v>16588</v>
      </c>
      <c r="F1540" t="s">
        <v>5066</v>
      </c>
      <c r="G1540" t="s">
        <v>16225</v>
      </c>
      <c r="H1540" t="s">
        <v>16226</v>
      </c>
      <c r="I1540">
        <v>29432</v>
      </c>
      <c r="L1540" t="s">
        <v>3018</v>
      </c>
    </row>
    <row r="1541" spans="1:12" x14ac:dyDescent="0.25">
      <c r="A1541" s="1" t="s">
        <v>16227</v>
      </c>
      <c r="B1541" t="s">
        <v>16204</v>
      </c>
      <c r="C1541" t="s">
        <v>16589</v>
      </c>
      <c r="D1541" t="s">
        <v>14</v>
      </c>
      <c r="E1541" t="s">
        <v>16590</v>
      </c>
      <c r="F1541" t="s">
        <v>16224</v>
      </c>
      <c r="G1541" t="s">
        <v>16225</v>
      </c>
      <c r="H1541" t="s">
        <v>16226</v>
      </c>
      <c r="I1541">
        <v>29464</v>
      </c>
      <c r="L1541" t="s">
        <v>3018</v>
      </c>
    </row>
    <row r="1542" spans="1:12" x14ac:dyDescent="0.25">
      <c r="A1542" s="1" t="s">
        <v>16227</v>
      </c>
      <c r="B1542" t="s">
        <v>16204</v>
      </c>
      <c r="C1542" t="s">
        <v>16591</v>
      </c>
      <c r="D1542" t="s">
        <v>14</v>
      </c>
      <c r="E1542" t="s">
        <v>16592</v>
      </c>
      <c r="F1542" t="s">
        <v>5066</v>
      </c>
      <c r="G1542" t="s">
        <v>16225</v>
      </c>
      <c r="H1542" t="s">
        <v>16226</v>
      </c>
      <c r="I1542">
        <v>29432</v>
      </c>
      <c r="L1542" t="s">
        <v>3018</v>
      </c>
    </row>
    <row r="1543" spans="1:12" x14ac:dyDescent="0.25">
      <c r="A1543" s="1" t="s">
        <v>16227</v>
      </c>
      <c r="B1543" t="s">
        <v>16204</v>
      </c>
      <c r="C1543" t="s">
        <v>16593</v>
      </c>
      <c r="D1543" t="s">
        <v>14</v>
      </c>
      <c r="E1543" t="s">
        <v>16594</v>
      </c>
      <c r="F1543" t="s">
        <v>16574</v>
      </c>
      <c r="G1543" t="s">
        <v>16575</v>
      </c>
      <c r="H1543" t="s">
        <v>16226</v>
      </c>
      <c r="I1543">
        <v>29437</v>
      </c>
      <c r="L1543" t="s">
        <v>3018</v>
      </c>
    </row>
    <row r="1544" spans="1:12" x14ac:dyDescent="0.25">
      <c r="A1544" s="1" t="s">
        <v>16227</v>
      </c>
      <c r="B1544" t="s">
        <v>16204</v>
      </c>
      <c r="C1544" t="s">
        <v>16595</v>
      </c>
      <c r="D1544" t="s">
        <v>14</v>
      </c>
      <c r="E1544" t="s">
        <v>16596</v>
      </c>
      <c r="F1544" t="s">
        <v>16234</v>
      </c>
      <c r="G1544" t="s">
        <v>16225</v>
      </c>
      <c r="H1544" t="s">
        <v>16226</v>
      </c>
      <c r="I1544">
        <v>29461</v>
      </c>
      <c r="L1544" t="s">
        <v>3018</v>
      </c>
    </row>
    <row r="1545" spans="1:12" x14ac:dyDescent="0.25">
      <c r="A1545" s="1" t="s">
        <v>16227</v>
      </c>
      <c r="B1545" t="s">
        <v>16204</v>
      </c>
      <c r="C1545" t="s">
        <v>16597</v>
      </c>
      <c r="D1545" t="s">
        <v>14</v>
      </c>
      <c r="E1545" t="s">
        <v>16598</v>
      </c>
      <c r="F1545" t="s">
        <v>16252</v>
      </c>
      <c r="G1545" t="s">
        <v>16252</v>
      </c>
      <c r="H1545" t="s">
        <v>16226</v>
      </c>
      <c r="I1545">
        <v>29430</v>
      </c>
      <c r="L1545" t="s">
        <v>3018</v>
      </c>
    </row>
    <row r="1546" spans="1:12" x14ac:dyDescent="0.25">
      <c r="A1546" s="1" t="s">
        <v>16227</v>
      </c>
      <c r="B1546" t="s">
        <v>16204</v>
      </c>
      <c r="C1546" t="s">
        <v>14488</v>
      </c>
      <c r="D1546" t="s">
        <v>14</v>
      </c>
      <c r="E1546" t="s">
        <v>16599</v>
      </c>
      <c r="F1546" t="s">
        <v>16600</v>
      </c>
      <c r="G1546" t="s">
        <v>16225</v>
      </c>
      <c r="H1546" t="s">
        <v>16226</v>
      </c>
      <c r="I1546">
        <v>29433</v>
      </c>
      <c r="L1546" t="s">
        <v>3018</v>
      </c>
    </row>
    <row r="1547" spans="1:12" x14ac:dyDescent="0.25">
      <c r="A1547" s="1" t="s">
        <v>16227</v>
      </c>
      <c r="B1547" t="s">
        <v>16204</v>
      </c>
      <c r="C1547" t="s">
        <v>16601</v>
      </c>
      <c r="D1547" t="s">
        <v>14</v>
      </c>
      <c r="E1547" t="s">
        <v>16602</v>
      </c>
      <c r="F1547" t="s">
        <v>16600</v>
      </c>
      <c r="G1547" t="s">
        <v>16225</v>
      </c>
      <c r="H1547" t="s">
        <v>16226</v>
      </c>
      <c r="I1547">
        <v>29433</v>
      </c>
      <c r="L1547" t="s">
        <v>3018</v>
      </c>
    </row>
    <row r="1548" spans="1:12" x14ac:dyDescent="0.25">
      <c r="A1548" s="1" t="s">
        <v>16227</v>
      </c>
      <c r="B1548" t="s">
        <v>16204</v>
      </c>
      <c r="C1548" t="s">
        <v>16603</v>
      </c>
      <c r="D1548" t="s">
        <v>14</v>
      </c>
      <c r="E1548" t="s">
        <v>16604</v>
      </c>
      <c r="F1548" t="s">
        <v>16574</v>
      </c>
      <c r="G1548" t="s">
        <v>16575</v>
      </c>
      <c r="H1548" t="s">
        <v>16226</v>
      </c>
      <c r="I1548">
        <v>29437</v>
      </c>
      <c r="L1548" t="s">
        <v>3018</v>
      </c>
    </row>
    <row r="1549" spans="1:12" x14ac:dyDescent="0.25">
      <c r="A1549" s="1" t="s">
        <v>16227</v>
      </c>
      <c r="B1549" t="s">
        <v>16204</v>
      </c>
      <c r="C1549" t="s">
        <v>16605</v>
      </c>
      <c r="D1549" t="s">
        <v>14</v>
      </c>
      <c r="E1549" t="s">
        <v>16606</v>
      </c>
      <c r="F1549" t="s">
        <v>16607</v>
      </c>
      <c r="G1549" t="s">
        <v>16225</v>
      </c>
      <c r="H1549" t="s">
        <v>16226</v>
      </c>
      <c r="I1549">
        <v>29432</v>
      </c>
      <c r="L1549" t="s">
        <v>3018</v>
      </c>
    </row>
    <row r="1550" spans="1:12" x14ac:dyDescent="0.25">
      <c r="A1550" s="1" t="s">
        <v>16227</v>
      </c>
      <c r="B1550" t="s">
        <v>16204</v>
      </c>
      <c r="C1550" t="s">
        <v>16608</v>
      </c>
      <c r="D1550" t="s">
        <v>14</v>
      </c>
      <c r="E1550" t="s">
        <v>16609</v>
      </c>
      <c r="F1550" t="s">
        <v>16550</v>
      </c>
      <c r="G1550" t="s">
        <v>16280</v>
      </c>
      <c r="H1550" t="s">
        <v>16226</v>
      </c>
      <c r="I1550">
        <v>29441</v>
      </c>
      <c r="L1550" t="s">
        <v>3018</v>
      </c>
    </row>
    <row r="1551" spans="1:12" x14ac:dyDescent="0.25">
      <c r="A1551" s="1" t="s">
        <v>16227</v>
      </c>
      <c r="B1551" t="s">
        <v>16204</v>
      </c>
      <c r="C1551" t="s">
        <v>16610</v>
      </c>
      <c r="D1551" t="s">
        <v>14</v>
      </c>
      <c r="E1551" t="s">
        <v>16611</v>
      </c>
      <c r="F1551" t="s">
        <v>16263</v>
      </c>
      <c r="G1551" t="s">
        <v>16225</v>
      </c>
      <c r="H1551" t="s">
        <v>16226</v>
      </c>
      <c r="I1551">
        <v>29431</v>
      </c>
      <c r="L1551" t="s">
        <v>3018</v>
      </c>
    </row>
    <row r="1552" spans="1:12" x14ac:dyDescent="0.25">
      <c r="A1552" s="1" t="s">
        <v>16227</v>
      </c>
      <c r="B1552" t="s">
        <v>16204</v>
      </c>
      <c r="C1552" t="s">
        <v>16612</v>
      </c>
      <c r="D1552" t="s">
        <v>14</v>
      </c>
      <c r="E1552" t="s">
        <v>16613</v>
      </c>
      <c r="F1552" t="s">
        <v>16614</v>
      </c>
      <c r="G1552" t="s">
        <v>16533</v>
      </c>
      <c r="H1552" t="s">
        <v>16226</v>
      </c>
      <c r="I1552">
        <v>29439</v>
      </c>
      <c r="L1552" t="s">
        <v>3018</v>
      </c>
    </row>
    <row r="1553" spans="1:12" x14ac:dyDescent="0.25">
      <c r="A1553" s="1" t="s">
        <v>16227</v>
      </c>
      <c r="B1553" t="s">
        <v>16204</v>
      </c>
      <c r="C1553" t="s">
        <v>16615</v>
      </c>
      <c r="D1553" t="s">
        <v>14</v>
      </c>
      <c r="E1553" t="s">
        <v>16616</v>
      </c>
      <c r="F1553" t="s">
        <v>16617</v>
      </c>
      <c r="G1553" t="s">
        <v>16252</v>
      </c>
      <c r="H1553" t="s">
        <v>16226</v>
      </c>
      <c r="I1553">
        <v>29438</v>
      </c>
      <c r="L1553" t="s">
        <v>3018</v>
      </c>
    </row>
    <row r="1554" spans="1:12" x14ac:dyDescent="0.25">
      <c r="A1554" s="1" t="s">
        <v>16227</v>
      </c>
      <c r="B1554" t="s">
        <v>16204</v>
      </c>
      <c r="C1554" t="s">
        <v>16618</v>
      </c>
      <c r="D1554" t="s">
        <v>14</v>
      </c>
      <c r="E1554" t="s">
        <v>16619</v>
      </c>
      <c r="F1554" t="s">
        <v>16620</v>
      </c>
      <c r="G1554" t="s">
        <v>3820</v>
      </c>
      <c r="H1554" t="s">
        <v>16226</v>
      </c>
      <c r="I1554">
        <v>29454</v>
      </c>
      <c r="L1554" t="s">
        <v>3018</v>
      </c>
    </row>
    <row r="1555" spans="1:12" x14ac:dyDescent="0.25">
      <c r="A1555" s="1" t="s">
        <v>16227</v>
      </c>
      <c r="B1555" t="s">
        <v>16204</v>
      </c>
      <c r="C1555" t="s">
        <v>16621</v>
      </c>
      <c r="D1555" t="s">
        <v>14</v>
      </c>
      <c r="E1555" t="s">
        <v>16622</v>
      </c>
      <c r="F1555" t="s">
        <v>16550</v>
      </c>
      <c r="G1555" t="s">
        <v>16280</v>
      </c>
      <c r="H1555" t="s">
        <v>16226</v>
      </c>
      <c r="I1555">
        <v>29432</v>
      </c>
      <c r="L1555" t="s">
        <v>3018</v>
      </c>
    </row>
    <row r="1556" spans="1:12" x14ac:dyDescent="0.25">
      <c r="A1556" s="1" t="s">
        <v>16227</v>
      </c>
      <c r="B1556" t="s">
        <v>16204</v>
      </c>
      <c r="C1556" t="s">
        <v>16623</v>
      </c>
      <c r="D1556" t="s">
        <v>14</v>
      </c>
      <c r="E1556" t="s">
        <v>16624</v>
      </c>
      <c r="F1556" t="s">
        <v>16251</v>
      </c>
      <c r="G1556" t="s">
        <v>16252</v>
      </c>
      <c r="H1556" t="s">
        <v>16226</v>
      </c>
      <c r="I1556">
        <v>29424</v>
      </c>
      <c r="L1556" t="s">
        <v>3018</v>
      </c>
    </row>
    <row r="1557" spans="1:12" x14ac:dyDescent="0.25">
      <c r="A1557" s="1" t="s">
        <v>16227</v>
      </c>
      <c r="B1557" t="s">
        <v>16204</v>
      </c>
      <c r="C1557" t="s">
        <v>16625</v>
      </c>
      <c r="D1557" t="s">
        <v>14</v>
      </c>
      <c r="E1557" t="s">
        <v>16626</v>
      </c>
      <c r="F1557" t="s">
        <v>16504</v>
      </c>
      <c r="G1557" t="s">
        <v>16627</v>
      </c>
      <c r="H1557" t="s">
        <v>16226</v>
      </c>
      <c r="I1557">
        <v>29467</v>
      </c>
      <c r="L1557" t="s">
        <v>3018</v>
      </c>
    </row>
    <row r="1558" spans="1:12" x14ac:dyDescent="0.25">
      <c r="A1558" s="1" t="s">
        <v>16227</v>
      </c>
      <c r="B1558" t="s">
        <v>16204</v>
      </c>
      <c r="C1558" t="s">
        <v>16628</v>
      </c>
      <c r="D1558" t="s">
        <v>14</v>
      </c>
      <c r="E1558" t="s">
        <v>16629</v>
      </c>
      <c r="F1558" t="s">
        <v>16280</v>
      </c>
      <c r="G1558" t="s">
        <v>16553</v>
      </c>
      <c r="H1558" t="s">
        <v>16226</v>
      </c>
      <c r="I1558">
        <v>29444</v>
      </c>
      <c r="L1558" t="s">
        <v>3018</v>
      </c>
    </row>
    <row r="1559" spans="1:12" x14ac:dyDescent="0.25">
      <c r="A1559" s="1" t="s">
        <v>16227</v>
      </c>
      <c r="B1559" t="s">
        <v>16204</v>
      </c>
      <c r="C1559" t="s">
        <v>16630</v>
      </c>
      <c r="D1559" t="s">
        <v>14</v>
      </c>
      <c r="E1559" t="s">
        <v>16631</v>
      </c>
      <c r="F1559" t="s">
        <v>16600</v>
      </c>
      <c r="G1559" t="s">
        <v>16225</v>
      </c>
      <c r="H1559" t="s">
        <v>16226</v>
      </c>
      <c r="I1559">
        <v>29433</v>
      </c>
      <c r="L1559" t="s">
        <v>3018</v>
      </c>
    </row>
    <row r="1560" spans="1:12" x14ac:dyDescent="0.25">
      <c r="A1560" s="1" t="s">
        <v>16227</v>
      </c>
      <c r="B1560" t="s">
        <v>16204</v>
      </c>
      <c r="C1560" t="s">
        <v>16632</v>
      </c>
      <c r="D1560" t="s">
        <v>14</v>
      </c>
      <c r="E1560" t="s">
        <v>16633</v>
      </c>
      <c r="F1560" t="s">
        <v>16280</v>
      </c>
      <c r="G1560" t="s">
        <v>16280</v>
      </c>
      <c r="H1560" t="s">
        <v>16226</v>
      </c>
      <c r="I1560">
        <v>29426</v>
      </c>
      <c r="L1560" t="s">
        <v>3018</v>
      </c>
    </row>
    <row r="1561" spans="1:12" x14ac:dyDescent="0.25">
      <c r="A1561" s="1" t="s">
        <v>16227</v>
      </c>
      <c r="B1561" t="s">
        <v>16204</v>
      </c>
      <c r="C1561" t="s">
        <v>16634</v>
      </c>
      <c r="D1561" t="s">
        <v>14</v>
      </c>
      <c r="E1561" t="s">
        <v>16635</v>
      </c>
      <c r="F1561" t="s">
        <v>16224</v>
      </c>
      <c r="G1561" t="s">
        <v>16225</v>
      </c>
      <c r="H1561" t="s">
        <v>16226</v>
      </c>
      <c r="I1561">
        <v>29464</v>
      </c>
      <c r="L1561" t="s">
        <v>3018</v>
      </c>
    </row>
    <row r="1562" spans="1:12" x14ac:dyDescent="0.25">
      <c r="A1562" s="1" t="s">
        <v>16227</v>
      </c>
      <c r="B1562" t="s">
        <v>16204</v>
      </c>
      <c r="C1562" t="s">
        <v>16636</v>
      </c>
      <c r="D1562" t="s">
        <v>14</v>
      </c>
      <c r="E1562" t="s">
        <v>16637</v>
      </c>
      <c r="F1562" t="s">
        <v>16638</v>
      </c>
      <c r="G1562" t="s">
        <v>16280</v>
      </c>
      <c r="H1562" t="s">
        <v>16226</v>
      </c>
      <c r="I1562">
        <v>29443</v>
      </c>
      <c r="L1562" t="s">
        <v>3018</v>
      </c>
    </row>
    <row r="1563" spans="1:12" x14ac:dyDescent="0.25">
      <c r="A1563" s="1" t="s">
        <v>16227</v>
      </c>
      <c r="B1563" t="s">
        <v>16204</v>
      </c>
      <c r="C1563" t="s">
        <v>16639</v>
      </c>
      <c r="D1563" t="s">
        <v>14</v>
      </c>
      <c r="E1563" t="s">
        <v>16640</v>
      </c>
      <c r="F1563" t="s">
        <v>16279</v>
      </c>
      <c r="G1563" t="s">
        <v>16280</v>
      </c>
      <c r="H1563" t="s">
        <v>16226</v>
      </c>
      <c r="I1563">
        <v>29443</v>
      </c>
      <c r="L1563" t="s">
        <v>3018</v>
      </c>
    </row>
    <row r="1564" spans="1:12" x14ac:dyDescent="0.25">
      <c r="A1564" s="1" t="s">
        <v>16227</v>
      </c>
      <c r="B1564" t="s">
        <v>16204</v>
      </c>
      <c r="C1564" t="s">
        <v>16641</v>
      </c>
      <c r="D1564" t="s">
        <v>14</v>
      </c>
      <c r="E1564" t="s">
        <v>16642</v>
      </c>
      <c r="F1564" t="s">
        <v>16643</v>
      </c>
      <c r="G1564" t="s">
        <v>16231</v>
      </c>
      <c r="H1564" t="s">
        <v>16226</v>
      </c>
      <c r="I1564">
        <v>29426</v>
      </c>
      <c r="L1564" t="s">
        <v>3018</v>
      </c>
    </row>
    <row r="1565" spans="1:12" x14ac:dyDescent="0.25">
      <c r="A1565" s="1" t="s">
        <v>16227</v>
      </c>
      <c r="B1565" t="s">
        <v>16204</v>
      </c>
      <c r="C1565" t="s">
        <v>16644</v>
      </c>
      <c r="D1565" t="s">
        <v>14</v>
      </c>
      <c r="E1565" t="s">
        <v>16645</v>
      </c>
      <c r="F1565" t="s">
        <v>16285</v>
      </c>
      <c r="G1565" t="s">
        <v>16231</v>
      </c>
      <c r="H1565" t="s">
        <v>16226</v>
      </c>
      <c r="I1565">
        <v>29425</v>
      </c>
      <c r="L1565" t="s">
        <v>3018</v>
      </c>
    </row>
    <row r="1566" spans="1:12" x14ac:dyDescent="0.25">
      <c r="A1566" s="1" t="s">
        <v>16227</v>
      </c>
      <c r="B1566" t="s">
        <v>16204</v>
      </c>
      <c r="C1566" t="s">
        <v>16646</v>
      </c>
      <c r="D1566" t="s">
        <v>14</v>
      </c>
      <c r="E1566" t="s">
        <v>16647</v>
      </c>
      <c r="F1566" t="s">
        <v>16648</v>
      </c>
      <c r="G1566" t="s">
        <v>16252</v>
      </c>
      <c r="H1566" t="s">
        <v>16226</v>
      </c>
      <c r="I1566">
        <v>29411</v>
      </c>
      <c r="L1566" t="s">
        <v>3018</v>
      </c>
    </row>
    <row r="1567" spans="1:12" x14ac:dyDescent="0.25">
      <c r="A1567" s="1" t="s">
        <v>16227</v>
      </c>
      <c r="B1567" t="s">
        <v>16204</v>
      </c>
      <c r="C1567" t="s">
        <v>19054</v>
      </c>
      <c r="D1567" t="s">
        <v>14</v>
      </c>
      <c r="E1567" t="s">
        <v>19055</v>
      </c>
      <c r="G1567" t="s">
        <v>17760</v>
      </c>
      <c r="H1567" t="s">
        <v>16248</v>
      </c>
      <c r="I1567">
        <v>29661</v>
      </c>
    </row>
    <row r="1568" spans="1:12" x14ac:dyDescent="0.25">
      <c r="A1568" s="1" t="s">
        <v>16227</v>
      </c>
      <c r="B1568" t="s">
        <v>16204</v>
      </c>
      <c r="C1568" t="s">
        <v>19056</v>
      </c>
      <c r="D1568" t="s">
        <v>14</v>
      </c>
      <c r="E1568" t="s">
        <v>19057</v>
      </c>
      <c r="F1568" t="s">
        <v>17760</v>
      </c>
      <c r="G1568" t="s">
        <v>16568</v>
      </c>
      <c r="H1568" t="s">
        <v>16248</v>
      </c>
      <c r="I1568">
        <v>29664</v>
      </c>
    </row>
    <row r="1569" spans="1:12" x14ac:dyDescent="0.25">
      <c r="A1569" s="1" t="s">
        <v>16227</v>
      </c>
      <c r="B1569" t="s">
        <v>16204</v>
      </c>
      <c r="C1569" t="s">
        <v>19058</v>
      </c>
      <c r="D1569" t="s">
        <v>14</v>
      </c>
      <c r="E1569" t="s">
        <v>19059</v>
      </c>
      <c r="F1569" t="s">
        <v>16234</v>
      </c>
      <c r="G1569" t="s">
        <v>16225</v>
      </c>
      <c r="H1569" t="s">
        <v>16226</v>
      </c>
      <c r="I1569">
        <v>29461</v>
      </c>
    </row>
    <row r="1570" spans="1:12" x14ac:dyDescent="0.25">
      <c r="A1570" s="1" t="s">
        <v>16653</v>
      </c>
      <c r="B1570" t="s">
        <v>16204</v>
      </c>
      <c r="C1570" t="s">
        <v>16649</v>
      </c>
      <c r="D1570" t="s">
        <v>1534</v>
      </c>
      <c r="E1570" t="s">
        <v>16650</v>
      </c>
      <c r="F1570" t="s">
        <v>965</v>
      </c>
      <c r="G1570" t="s">
        <v>16651</v>
      </c>
      <c r="H1570" t="s">
        <v>16652</v>
      </c>
      <c r="I1570">
        <v>38223</v>
      </c>
      <c r="J1570" s="1" t="s">
        <v>211</v>
      </c>
      <c r="K1570" s="1" t="s">
        <v>211</v>
      </c>
      <c r="L1570" t="s">
        <v>3018</v>
      </c>
    </row>
    <row r="1571" spans="1:12" x14ac:dyDescent="0.25">
      <c r="A1571" s="1" t="s">
        <v>16653</v>
      </c>
      <c r="B1571" t="s">
        <v>16204</v>
      </c>
      <c r="C1571" t="s">
        <v>16654</v>
      </c>
      <c r="D1571" t="s">
        <v>14</v>
      </c>
      <c r="E1571" t="s">
        <v>16655</v>
      </c>
      <c r="F1571" t="s">
        <v>16656</v>
      </c>
      <c r="G1571" t="s">
        <v>16657</v>
      </c>
      <c r="H1571" t="s">
        <v>16658</v>
      </c>
      <c r="I1571">
        <v>38563</v>
      </c>
      <c r="J1571" s="1" t="s">
        <v>211</v>
      </c>
      <c r="K1571" s="1" t="s">
        <v>211</v>
      </c>
      <c r="L1571" t="s">
        <v>3018</v>
      </c>
    </row>
    <row r="1572" spans="1:12" x14ac:dyDescent="0.25">
      <c r="A1572" s="1" t="s">
        <v>16653</v>
      </c>
      <c r="B1572" t="s">
        <v>16204</v>
      </c>
      <c r="C1572" t="s">
        <v>16659</v>
      </c>
      <c r="D1572" t="s">
        <v>1635</v>
      </c>
      <c r="E1572" t="s">
        <v>16660</v>
      </c>
      <c r="F1572" t="s">
        <v>16661</v>
      </c>
      <c r="G1572" t="s">
        <v>16662</v>
      </c>
      <c r="H1572" t="s">
        <v>16663</v>
      </c>
      <c r="I1572">
        <v>38386</v>
      </c>
      <c r="J1572" s="1" t="s">
        <v>211</v>
      </c>
      <c r="K1572" s="1" t="s">
        <v>211</v>
      </c>
      <c r="L1572" t="s">
        <v>3018</v>
      </c>
    </row>
    <row r="1573" spans="1:12" x14ac:dyDescent="0.25">
      <c r="A1573" s="1" t="s">
        <v>16653</v>
      </c>
      <c r="B1573" t="s">
        <v>16204</v>
      </c>
      <c r="C1573" t="s">
        <v>16664</v>
      </c>
      <c r="D1573" t="s">
        <v>14</v>
      </c>
      <c r="E1573" t="s">
        <v>16665</v>
      </c>
      <c r="F1573" t="s">
        <v>16666</v>
      </c>
      <c r="G1573" t="s">
        <v>16667</v>
      </c>
      <c r="H1573" t="s">
        <v>16652</v>
      </c>
      <c r="I1573">
        <v>38118</v>
      </c>
      <c r="J1573" s="1" t="s">
        <v>211</v>
      </c>
      <c r="K1573" s="1" t="s">
        <v>211</v>
      </c>
      <c r="L1573" t="s">
        <v>3018</v>
      </c>
    </row>
    <row r="1574" spans="1:12" x14ac:dyDescent="0.25">
      <c r="A1574" s="1" t="s">
        <v>16653</v>
      </c>
      <c r="B1574" t="s">
        <v>16204</v>
      </c>
      <c r="C1574" t="s">
        <v>16668</v>
      </c>
      <c r="D1574" t="s">
        <v>14</v>
      </c>
      <c r="E1574" t="s">
        <v>16669</v>
      </c>
      <c r="F1574" t="s">
        <v>16670</v>
      </c>
      <c r="G1574" t="s">
        <v>16671</v>
      </c>
      <c r="H1574" t="s">
        <v>16652</v>
      </c>
      <c r="I1574">
        <v>38125</v>
      </c>
      <c r="J1574" s="1" t="s">
        <v>211</v>
      </c>
      <c r="K1574" s="1" t="s">
        <v>211</v>
      </c>
      <c r="L1574" t="s">
        <v>3018</v>
      </c>
    </row>
    <row r="1575" spans="1:12" x14ac:dyDescent="0.25">
      <c r="A1575" s="1" t="s">
        <v>16653</v>
      </c>
      <c r="B1575" t="s">
        <v>16204</v>
      </c>
      <c r="C1575" t="s">
        <v>16672</v>
      </c>
      <c r="D1575" t="s">
        <v>14</v>
      </c>
      <c r="E1575" t="s">
        <v>16673</v>
      </c>
      <c r="F1575" t="s">
        <v>16674</v>
      </c>
      <c r="G1575" t="s">
        <v>16675</v>
      </c>
      <c r="H1575" t="s">
        <v>16652</v>
      </c>
      <c r="I1575">
        <v>38221</v>
      </c>
      <c r="J1575" s="1" t="s">
        <v>211</v>
      </c>
      <c r="K1575" s="1" t="s">
        <v>211</v>
      </c>
      <c r="L1575" t="s">
        <v>3018</v>
      </c>
    </row>
    <row r="1576" spans="1:12" x14ac:dyDescent="0.25">
      <c r="A1576" s="1" t="s">
        <v>16653</v>
      </c>
      <c r="B1576" t="s">
        <v>16204</v>
      </c>
      <c r="C1576" t="s">
        <v>16676</v>
      </c>
      <c r="D1576" t="s">
        <v>14</v>
      </c>
      <c r="E1576" t="s">
        <v>16677</v>
      </c>
      <c r="F1576" t="s">
        <v>16678</v>
      </c>
      <c r="G1576" t="s">
        <v>16679</v>
      </c>
      <c r="H1576" t="s">
        <v>16652</v>
      </c>
      <c r="I1576">
        <v>38112</v>
      </c>
      <c r="J1576" s="1" t="s">
        <v>211</v>
      </c>
      <c r="K1576" s="1" t="s">
        <v>211</v>
      </c>
      <c r="L1576" t="s">
        <v>3018</v>
      </c>
    </row>
    <row r="1577" spans="1:12" x14ac:dyDescent="0.25">
      <c r="A1577" s="1" t="s">
        <v>16653</v>
      </c>
      <c r="B1577" t="s">
        <v>16204</v>
      </c>
      <c r="C1577" t="s">
        <v>16680</v>
      </c>
      <c r="D1577" t="s">
        <v>1635</v>
      </c>
      <c r="E1577" t="s">
        <v>16681</v>
      </c>
      <c r="F1577" t="s">
        <v>16682</v>
      </c>
      <c r="G1577" t="s">
        <v>16683</v>
      </c>
      <c r="H1577" t="s">
        <v>16683</v>
      </c>
      <c r="I1577">
        <v>38885</v>
      </c>
      <c r="L1577" t="s">
        <v>3018</v>
      </c>
    </row>
    <row r="1578" spans="1:12" x14ac:dyDescent="0.25">
      <c r="A1578" s="1" t="s">
        <v>16653</v>
      </c>
      <c r="B1578" t="s">
        <v>16204</v>
      </c>
      <c r="C1578" t="s">
        <v>16684</v>
      </c>
      <c r="D1578" t="s">
        <v>1635</v>
      </c>
      <c r="E1578" t="s">
        <v>16685</v>
      </c>
      <c r="F1578" t="s">
        <v>16686</v>
      </c>
      <c r="G1578" t="s">
        <v>16687</v>
      </c>
      <c r="H1578" t="s">
        <v>16687</v>
      </c>
      <c r="I1578">
        <v>39172</v>
      </c>
      <c r="L1578" t="s">
        <v>3018</v>
      </c>
    </row>
    <row r="1579" spans="1:12" x14ac:dyDescent="0.25">
      <c r="A1579" s="1" t="s">
        <v>16653</v>
      </c>
      <c r="B1579" t="s">
        <v>16204</v>
      </c>
      <c r="C1579" t="s">
        <v>16688</v>
      </c>
      <c r="D1579" t="s">
        <v>1635</v>
      </c>
      <c r="E1579" t="s">
        <v>16689</v>
      </c>
      <c r="F1579" t="s">
        <v>16690</v>
      </c>
      <c r="G1579" t="s">
        <v>16691</v>
      </c>
      <c r="H1579" t="s">
        <v>16692</v>
      </c>
      <c r="I1579">
        <v>39164</v>
      </c>
      <c r="L1579" t="s">
        <v>3018</v>
      </c>
    </row>
    <row r="1580" spans="1:12" x14ac:dyDescent="0.25">
      <c r="A1580" s="1" t="s">
        <v>16653</v>
      </c>
      <c r="B1580" t="s">
        <v>16204</v>
      </c>
      <c r="C1580" t="s">
        <v>16693</v>
      </c>
      <c r="D1580" t="s">
        <v>1635</v>
      </c>
      <c r="E1580" t="s">
        <v>16694</v>
      </c>
      <c r="F1580" t="s">
        <v>16695</v>
      </c>
      <c r="G1580" t="s">
        <v>16696</v>
      </c>
      <c r="H1580" t="s">
        <v>16696</v>
      </c>
      <c r="I1580">
        <v>38364</v>
      </c>
      <c r="L1580" t="s">
        <v>3018</v>
      </c>
    </row>
    <row r="1581" spans="1:12" x14ac:dyDescent="0.25">
      <c r="A1581" s="1" t="s">
        <v>16653</v>
      </c>
      <c r="B1581" t="s">
        <v>16204</v>
      </c>
      <c r="C1581" t="s">
        <v>16697</v>
      </c>
      <c r="D1581" t="s">
        <v>1635</v>
      </c>
      <c r="E1581" t="s">
        <v>16698</v>
      </c>
      <c r="F1581" t="s">
        <v>2284</v>
      </c>
      <c r="G1581" t="s">
        <v>16699</v>
      </c>
      <c r="H1581" t="s">
        <v>16658</v>
      </c>
      <c r="I1581">
        <v>38563</v>
      </c>
      <c r="L1581" t="s">
        <v>3018</v>
      </c>
    </row>
    <row r="1582" spans="1:12" x14ac:dyDescent="0.25">
      <c r="A1582" s="1" t="s">
        <v>16653</v>
      </c>
      <c r="B1582" t="s">
        <v>16204</v>
      </c>
      <c r="C1582" t="s">
        <v>16700</v>
      </c>
      <c r="D1582" t="s">
        <v>1635</v>
      </c>
      <c r="E1582" t="s">
        <v>16701</v>
      </c>
      <c r="F1582" t="s">
        <v>16702</v>
      </c>
      <c r="G1582" t="s">
        <v>16703</v>
      </c>
      <c r="H1582" t="s">
        <v>16703</v>
      </c>
      <c r="I1582">
        <v>38363</v>
      </c>
      <c r="L1582" t="s">
        <v>3018</v>
      </c>
    </row>
    <row r="1583" spans="1:12" x14ac:dyDescent="0.25">
      <c r="A1583" s="1" t="s">
        <v>16653</v>
      </c>
      <c r="B1583" t="s">
        <v>16204</v>
      </c>
      <c r="C1583" t="s">
        <v>16704</v>
      </c>
      <c r="D1583" t="s">
        <v>14</v>
      </c>
      <c r="E1583" t="s">
        <v>16705</v>
      </c>
      <c r="F1583" t="s">
        <v>16706</v>
      </c>
      <c r="G1583" t="s">
        <v>16651</v>
      </c>
      <c r="H1583" t="s">
        <v>16652</v>
      </c>
      <c r="I1583">
        <v>38223</v>
      </c>
      <c r="L1583" t="s">
        <v>3018</v>
      </c>
    </row>
    <row r="1584" spans="1:12" x14ac:dyDescent="0.25">
      <c r="A1584" s="1" t="s">
        <v>16653</v>
      </c>
      <c r="B1584" t="s">
        <v>16204</v>
      </c>
      <c r="C1584" t="s">
        <v>16707</v>
      </c>
      <c r="D1584" t="s">
        <v>14</v>
      </c>
      <c r="E1584" t="s">
        <v>16708</v>
      </c>
      <c r="F1584" t="s">
        <v>16709</v>
      </c>
      <c r="G1584" t="s">
        <v>16710</v>
      </c>
      <c r="H1584" t="s">
        <v>16652</v>
      </c>
      <c r="I1584">
        <v>38226</v>
      </c>
      <c r="L1584" t="s">
        <v>3018</v>
      </c>
    </row>
    <row r="1585" spans="1:12" x14ac:dyDescent="0.25">
      <c r="A1585" s="1" t="s">
        <v>16653</v>
      </c>
      <c r="B1585" t="s">
        <v>16204</v>
      </c>
      <c r="C1585" t="s">
        <v>16711</v>
      </c>
      <c r="D1585" t="s">
        <v>14</v>
      </c>
      <c r="E1585" t="s">
        <v>16712</v>
      </c>
      <c r="F1585" t="s">
        <v>16713</v>
      </c>
      <c r="G1585" t="s">
        <v>16714</v>
      </c>
      <c r="H1585" t="s">
        <v>16652</v>
      </c>
      <c r="I1585">
        <v>38119</v>
      </c>
      <c r="L1585" t="s">
        <v>3018</v>
      </c>
    </row>
    <row r="1586" spans="1:12" x14ac:dyDescent="0.25">
      <c r="A1586" s="1" t="s">
        <v>16653</v>
      </c>
      <c r="B1586" t="s">
        <v>16204</v>
      </c>
      <c r="C1586" t="s">
        <v>16715</v>
      </c>
      <c r="D1586" t="s">
        <v>14</v>
      </c>
      <c r="E1586" t="s">
        <v>16716</v>
      </c>
      <c r="F1586" t="s">
        <v>16717</v>
      </c>
      <c r="G1586" t="s">
        <v>16715</v>
      </c>
      <c r="H1586" t="s">
        <v>16652</v>
      </c>
      <c r="I1586">
        <v>38222</v>
      </c>
      <c r="L1586" t="s">
        <v>3018</v>
      </c>
    </row>
    <row r="1587" spans="1:12" x14ac:dyDescent="0.25">
      <c r="A1587" s="1" t="s">
        <v>16653</v>
      </c>
      <c r="B1587" t="s">
        <v>16204</v>
      </c>
      <c r="C1587" t="s">
        <v>16718</v>
      </c>
      <c r="D1587" t="s">
        <v>14</v>
      </c>
      <c r="E1587" t="s">
        <v>16719</v>
      </c>
      <c r="F1587" t="s">
        <v>16720</v>
      </c>
      <c r="G1587" t="s">
        <v>16675</v>
      </c>
      <c r="H1587" t="s">
        <v>16652</v>
      </c>
      <c r="I1587">
        <v>38225</v>
      </c>
      <c r="L1587" t="s">
        <v>3018</v>
      </c>
    </row>
    <row r="1588" spans="1:12" x14ac:dyDescent="0.25">
      <c r="A1588" s="1" t="s">
        <v>16653</v>
      </c>
      <c r="B1588" t="s">
        <v>16204</v>
      </c>
      <c r="C1588" t="s">
        <v>19060</v>
      </c>
      <c r="D1588" t="s">
        <v>14</v>
      </c>
      <c r="E1588" t="s">
        <v>19061</v>
      </c>
      <c r="F1588" t="s">
        <v>19062</v>
      </c>
      <c r="G1588" t="s">
        <v>16710</v>
      </c>
      <c r="H1588" t="s">
        <v>16652</v>
      </c>
      <c r="I1588">
        <v>38224</v>
      </c>
    </row>
    <row r="1589" spans="1:12" x14ac:dyDescent="0.25">
      <c r="A1589" s="1" t="s">
        <v>16726</v>
      </c>
      <c r="B1589" t="s">
        <v>16204</v>
      </c>
      <c r="C1589" t="s">
        <v>16721</v>
      </c>
      <c r="D1589" t="s">
        <v>1635</v>
      </c>
      <c r="E1589" t="s">
        <v>16722</v>
      </c>
      <c r="F1589" t="s">
        <v>16723</v>
      </c>
      <c r="G1589" t="s">
        <v>16724</v>
      </c>
      <c r="H1589" t="s">
        <v>16725</v>
      </c>
      <c r="I1589">
        <v>37572</v>
      </c>
      <c r="J1589" s="1">
        <v>-1.469878</v>
      </c>
      <c r="K1589" s="1">
        <v>102.638835</v>
      </c>
      <c r="L1589" t="s">
        <v>3018</v>
      </c>
    </row>
    <row r="1590" spans="1:12" x14ac:dyDescent="0.25">
      <c r="A1590" s="1" t="s">
        <v>16726</v>
      </c>
      <c r="B1590" t="s">
        <v>16204</v>
      </c>
      <c r="C1590" t="s">
        <v>16727</v>
      </c>
      <c r="D1590" t="s">
        <v>1635</v>
      </c>
      <c r="E1590" t="s">
        <v>16728</v>
      </c>
      <c r="F1590" t="s">
        <v>16729</v>
      </c>
      <c r="G1590" t="s">
        <v>16730</v>
      </c>
      <c r="H1590" t="s">
        <v>16725</v>
      </c>
      <c r="I1590">
        <v>37572</v>
      </c>
      <c r="J1590" s="1">
        <v>-1.5444359999999999</v>
      </c>
      <c r="K1590" s="1">
        <v>102.72233799999999</v>
      </c>
      <c r="L1590" t="s">
        <v>3018</v>
      </c>
    </row>
    <row r="1591" spans="1:12" x14ac:dyDescent="0.25">
      <c r="A1591" s="1" t="s">
        <v>16726</v>
      </c>
      <c r="B1591" t="s">
        <v>16204</v>
      </c>
      <c r="C1591" t="s">
        <v>16731</v>
      </c>
      <c r="D1591" t="s">
        <v>1635</v>
      </c>
      <c r="E1591" t="s">
        <v>16732</v>
      </c>
      <c r="F1591" t="s">
        <v>16733</v>
      </c>
      <c r="G1591" t="s">
        <v>16734</v>
      </c>
      <c r="H1591" t="s">
        <v>16735</v>
      </c>
      <c r="I1591">
        <v>37553</v>
      </c>
      <c r="J1591" s="1">
        <v>-1.4394450000000001</v>
      </c>
      <c r="K1591" s="1">
        <v>102.24448099999999</v>
      </c>
      <c r="L1591" t="s">
        <v>3018</v>
      </c>
    </row>
    <row r="1592" spans="1:12" x14ac:dyDescent="0.25">
      <c r="A1592" s="1" t="s">
        <v>16726</v>
      </c>
      <c r="B1592" t="s">
        <v>16204</v>
      </c>
      <c r="C1592" t="s">
        <v>16736</v>
      </c>
      <c r="D1592" t="s">
        <v>14</v>
      </c>
      <c r="E1592" t="s">
        <v>16737</v>
      </c>
      <c r="F1592" t="s">
        <v>16738</v>
      </c>
      <c r="G1592" t="s">
        <v>16739</v>
      </c>
      <c r="H1592" t="s">
        <v>16740</v>
      </c>
      <c r="I1592">
        <v>36124</v>
      </c>
      <c r="J1592" s="1">
        <v>-1.647238</v>
      </c>
      <c r="K1592" s="1">
        <v>103.56505199999999</v>
      </c>
      <c r="L1592" t="s">
        <v>3018</v>
      </c>
    </row>
    <row r="1593" spans="1:12" x14ac:dyDescent="0.25">
      <c r="A1593" s="1" t="s">
        <v>16726</v>
      </c>
      <c r="B1593" t="s">
        <v>16204</v>
      </c>
      <c r="C1593" t="s">
        <v>16741</v>
      </c>
      <c r="D1593" t="s">
        <v>14</v>
      </c>
      <c r="E1593" t="s">
        <v>16742</v>
      </c>
      <c r="F1593" t="s">
        <v>16743</v>
      </c>
      <c r="G1593" t="s">
        <v>550</v>
      </c>
      <c r="H1593" t="s">
        <v>16740</v>
      </c>
      <c r="I1593">
        <v>36128</v>
      </c>
      <c r="J1593" s="1">
        <v>-1.6489050000000001</v>
      </c>
      <c r="K1593" s="1">
        <v>103.590898</v>
      </c>
      <c r="L1593" t="s">
        <v>3018</v>
      </c>
    </row>
    <row r="1594" spans="1:12" x14ac:dyDescent="0.25">
      <c r="A1594" s="1" t="s">
        <v>16726</v>
      </c>
      <c r="B1594" t="s">
        <v>16204</v>
      </c>
      <c r="C1594" t="s">
        <v>13494</v>
      </c>
      <c r="D1594" t="s">
        <v>14</v>
      </c>
      <c r="E1594" t="s">
        <v>16744</v>
      </c>
      <c r="F1594" t="s">
        <v>16745</v>
      </c>
      <c r="G1594" t="s">
        <v>16746</v>
      </c>
      <c r="H1594" t="s">
        <v>16740</v>
      </c>
      <c r="I1594">
        <v>36138</v>
      </c>
      <c r="J1594" s="1">
        <v>-1.633262</v>
      </c>
      <c r="K1594" s="1">
        <v>103.62369700000001</v>
      </c>
      <c r="L1594" t="s">
        <v>3018</v>
      </c>
    </row>
    <row r="1595" spans="1:12" x14ac:dyDescent="0.25">
      <c r="A1595" s="1" t="s">
        <v>16726</v>
      </c>
      <c r="B1595" t="s">
        <v>16204</v>
      </c>
      <c r="C1595" t="s">
        <v>16747</v>
      </c>
      <c r="D1595" t="s">
        <v>14</v>
      </c>
      <c r="E1595" t="s">
        <v>16748</v>
      </c>
      <c r="F1595" t="s">
        <v>16749</v>
      </c>
      <c r="G1595" t="s">
        <v>16750</v>
      </c>
      <c r="H1595" t="s">
        <v>16740</v>
      </c>
      <c r="I1595">
        <v>36261</v>
      </c>
      <c r="J1595" s="1">
        <v>-1.577672</v>
      </c>
      <c r="K1595" s="1">
        <v>103.60695200000001</v>
      </c>
      <c r="L1595" t="s">
        <v>3018</v>
      </c>
    </row>
    <row r="1596" spans="1:12" x14ac:dyDescent="0.25">
      <c r="A1596" s="1" t="s">
        <v>16726</v>
      </c>
      <c r="B1596" t="s">
        <v>16204</v>
      </c>
      <c r="C1596" t="s">
        <v>16751</v>
      </c>
      <c r="D1596" t="s">
        <v>1635</v>
      </c>
      <c r="E1596" t="s">
        <v>16752</v>
      </c>
      <c r="F1596" t="s">
        <v>16753</v>
      </c>
      <c r="G1596" t="s">
        <v>16754</v>
      </c>
      <c r="H1596" t="s">
        <v>16755</v>
      </c>
      <c r="I1596">
        <v>36364</v>
      </c>
      <c r="J1596" s="1">
        <v>-1.796346</v>
      </c>
      <c r="K1596" s="1">
        <v>103.52831399999999</v>
      </c>
      <c r="L1596" t="s">
        <v>3018</v>
      </c>
    </row>
    <row r="1597" spans="1:12" x14ac:dyDescent="0.25">
      <c r="A1597" s="1" t="s">
        <v>16726</v>
      </c>
      <c r="B1597" t="s">
        <v>16204</v>
      </c>
      <c r="C1597" t="s">
        <v>16756</v>
      </c>
      <c r="D1597" t="s">
        <v>14</v>
      </c>
      <c r="E1597" t="s">
        <v>16757</v>
      </c>
      <c r="F1597" t="s">
        <v>16758</v>
      </c>
      <c r="G1597" t="s">
        <v>16758</v>
      </c>
      <c r="H1597" t="s">
        <v>16740</v>
      </c>
      <c r="I1597">
        <v>36122</v>
      </c>
      <c r="J1597" s="1">
        <v>-1.6113649999999999</v>
      </c>
      <c r="K1597" s="1">
        <v>103.583349</v>
      </c>
      <c r="L1597" t="s">
        <v>3018</v>
      </c>
    </row>
    <row r="1598" spans="1:12" x14ac:dyDescent="0.25">
      <c r="A1598" s="1" t="s">
        <v>16726</v>
      </c>
      <c r="B1598" t="s">
        <v>16204</v>
      </c>
      <c r="C1598" t="s">
        <v>16759</v>
      </c>
      <c r="D1598" t="s">
        <v>14</v>
      </c>
      <c r="E1598" t="s">
        <v>16760</v>
      </c>
      <c r="F1598" t="s">
        <v>16761</v>
      </c>
      <c r="G1598" t="s">
        <v>550</v>
      </c>
      <c r="H1598" t="s">
        <v>16740</v>
      </c>
      <c r="I1598">
        <v>36129</v>
      </c>
      <c r="J1598" s="1">
        <v>-1.630363</v>
      </c>
      <c r="K1598" s="1">
        <v>103.55100899999999</v>
      </c>
      <c r="L1598" t="s">
        <v>3018</v>
      </c>
    </row>
    <row r="1599" spans="1:12" x14ac:dyDescent="0.25">
      <c r="A1599" s="1" t="s">
        <v>16726</v>
      </c>
      <c r="B1599" t="s">
        <v>16204</v>
      </c>
      <c r="C1599" t="s">
        <v>16762</v>
      </c>
      <c r="D1599" t="s">
        <v>1635</v>
      </c>
      <c r="E1599" t="s">
        <v>16763</v>
      </c>
      <c r="F1599" t="s">
        <v>16764</v>
      </c>
      <c r="G1599" t="s">
        <v>16765</v>
      </c>
      <c r="H1599" t="s">
        <v>16735</v>
      </c>
      <c r="I1599">
        <v>36365</v>
      </c>
      <c r="L1599" t="s">
        <v>3018</v>
      </c>
    </row>
    <row r="1600" spans="1:12" x14ac:dyDescent="0.25">
      <c r="A1600" s="1" t="s">
        <v>16726</v>
      </c>
      <c r="B1600" t="s">
        <v>16204</v>
      </c>
      <c r="C1600" t="s">
        <v>16766</v>
      </c>
      <c r="D1600" t="s">
        <v>1635</v>
      </c>
      <c r="E1600" t="s">
        <v>16767</v>
      </c>
      <c r="F1600" t="s">
        <v>16768</v>
      </c>
      <c r="G1600" t="s">
        <v>16768</v>
      </c>
      <c r="H1600" t="s">
        <v>16755</v>
      </c>
      <c r="I1600">
        <v>36365</v>
      </c>
      <c r="J1600" s="1">
        <v>-1.9690799999999999</v>
      </c>
      <c r="K1600" s="1">
        <v>103.430824</v>
      </c>
      <c r="L1600" t="s">
        <v>3018</v>
      </c>
    </row>
    <row r="1601" spans="1:12" x14ac:dyDescent="0.25">
      <c r="A1601" s="1" t="s">
        <v>16726</v>
      </c>
      <c r="B1601" t="s">
        <v>16204</v>
      </c>
      <c r="C1601" t="s">
        <v>16769</v>
      </c>
      <c r="D1601" t="s">
        <v>1635</v>
      </c>
      <c r="E1601" t="s">
        <v>16770</v>
      </c>
      <c r="F1601" t="s">
        <v>16771</v>
      </c>
      <c r="G1601" t="s">
        <v>16771</v>
      </c>
      <c r="H1601" t="s">
        <v>16772</v>
      </c>
      <c r="I1601">
        <v>37481</v>
      </c>
      <c r="J1601" s="1">
        <v>-2.3041900000000002</v>
      </c>
      <c r="K1601" s="1">
        <v>102.71928</v>
      </c>
      <c r="L1601" t="s">
        <v>3018</v>
      </c>
    </row>
    <row r="1602" spans="1:12" x14ac:dyDescent="0.25">
      <c r="A1602" s="1" t="s">
        <v>16726</v>
      </c>
      <c r="B1602" t="s">
        <v>16204</v>
      </c>
      <c r="C1602" t="s">
        <v>16773</v>
      </c>
      <c r="D1602" t="s">
        <v>14</v>
      </c>
      <c r="E1602" t="s">
        <v>16774</v>
      </c>
      <c r="F1602" t="s">
        <v>16746</v>
      </c>
      <c r="G1602" t="s">
        <v>16775</v>
      </c>
      <c r="H1602" t="s">
        <v>16740</v>
      </c>
      <c r="I1602">
        <v>36138</v>
      </c>
      <c r="J1602" s="1">
        <v>-1.63405</v>
      </c>
      <c r="K1602" s="1">
        <v>103.635412</v>
      </c>
      <c r="L1602" t="s">
        <v>3018</v>
      </c>
    </row>
    <row r="1603" spans="1:12" x14ac:dyDescent="0.25">
      <c r="A1603" s="1" t="s">
        <v>16726</v>
      </c>
      <c r="B1603" t="s">
        <v>16204</v>
      </c>
      <c r="C1603" t="s">
        <v>16776</v>
      </c>
      <c r="D1603" t="s">
        <v>14</v>
      </c>
      <c r="E1603" t="s">
        <v>16777</v>
      </c>
      <c r="F1603" t="s">
        <v>16743</v>
      </c>
      <c r="G1603" t="s">
        <v>550</v>
      </c>
      <c r="H1603" t="s">
        <v>16740</v>
      </c>
      <c r="I1603">
        <v>36128</v>
      </c>
      <c r="J1603" s="1">
        <v>-1.6478330000000001</v>
      </c>
      <c r="K1603" s="1">
        <v>103.58369500000001</v>
      </c>
      <c r="L1603" t="s">
        <v>3018</v>
      </c>
    </row>
    <row r="1604" spans="1:12" x14ac:dyDescent="0.25">
      <c r="A1604" s="1" t="s">
        <v>16726</v>
      </c>
      <c r="B1604" t="s">
        <v>16204</v>
      </c>
      <c r="C1604" t="s">
        <v>16778</v>
      </c>
      <c r="D1604" t="s">
        <v>14</v>
      </c>
      <c r="E1604" t="s">
        <v>16779</v>
      </c>
      <c r="F1604" t="s">
        <v>16780</v>
      </c>
      <c r="G1604" t="s">
        <v>16746</v>
      </c>
      <c r="H1604" t="s">
        <v>16740</v>
      </c>
      <c r="I1604">
        <v>36122</v>
      </c>
      <c r="J1604" s="1">
        <v>-1.607424</v>
      </c>
      <c r="K1604" s="1">
        <v>103.626926</v>
      </c>
      <c r="L1604" t="s">
        <v>3018</v>
      </c>
    </row>
    <row r="1605" spans="1:12" x14ac:dyDescent="0.25">
      <c r="A1605" s="1" t="s">
        <v>16726</v>
      </c>
      <c r="B1605" t="s">
        <v>16204</v>
      </c>
      <c r="C1605" t="s">
        <v>16781</v>
      </c>
      <c r="D1605" t="s">
        <v>1635</v>
      </c>
      <c r="E1605" t="s">
        <v>16782</v>
      </c>
      <c r="F1605" t="s">
        <v>16783</v>
      </c>
      <c r="G1605" t="s">
        <v>16783</v>
      </c>
      <c r="H1605" t="s">
        <v>16784</v>
      </c>
      <c r="I1605">
        <v>36556</v>
      </c>
      <c r="J1605" s="1">
        <v>-1.0188250000000001</v>
      </c>
      <c r="K1605" s="1">
        <v>103.082351</v>
      </c>
      <c r="L1605" t="s">
        <v>3018</v>
      </c>
    </row>
    <row r="1606" spans="1:12" x14ac:dyDescent="0.25">
      <c r="A1606" s="1" t="s">
        <v>16726</v>
      </c>
      <c r="B1606" t="s">
        <v>16204</v>
      </c>
      <c r="C1606" t="s">
        <v>16785</v>
      </c>
      <c r="D1606" t="s">
        <v>1635</v>
      </c>
      <c r="E1606" t="s">
        <v>16786</v>
      </c>
      <c r="F1606" t="s">
        <v>16787</v>
      </c>
      <c r="G1606" t="s">
        <v>16788</v>
      </c>
      <c r="H1606" t="s">
        <v>16788</v>
      </c>
      <c r="I1606">
        <v>37553</v>
      </c>
      <c r="J1606" s="1">
        <v>-1.3171740000000001</v>
      </c>
      <c r="K1606" s="1">
        <v>102.101209</v>
      </c>
      <c r="L1606" t="s">
        <v>3018</v>
      </c>
    </row>
    <row r="1607" spans="1:12" x14ac:dyDescent="0.25">
      <c r="A1607" s="1" t="s">
        <v>16726</v>
      </c>
      <c r="B1607" t="s">
        <v>16204</v>
      </c>
      <c r="C1607" t="s">
        <v>16789</v>
      </c>
      <c r="D1607" t="s">
        <v>1635</v>
      </c>
      <c r="E1607" t="s">
        <v>16790</v>
      </c>
      <c r="F1607" t="s">
        <v>16791</v>
      </c>
      <c r="G1607" t="s">
        <v>16792</v>
      </c>
      <c r="H1607" t="s">
        <v>16792</v>
      </c>
      <c r="I1607">
        <v>37382</v>
      </c>
      <c r="J1607" s="1">
        <v>-2.4419580000000001</v>
      </c>
      <c r="K1607" s="1">
        <v>102.392031</v>
      </c>
      <c r="L1607" t="s">
        <v>3018</v>
      </c>
    </row>
    <row r="1608" spans="1:12" x14ac:dyDescent="0.25">
      <c r="A1608" s="1" t="s">
        <v>16726</v>
      </c>
      <c r="B1608" t="s">
        <v>16204</v>
      </c>
      <c r="C1608" t="s">
        <v>16793</v>
      </c>
      <c r="D1608" t="s">
        <v>1635</v>
      </c>
      <c r="E1608" t="s">
        <v>16794</v>
      </c>
      <c r="F1608" t="s">
        <v>16795</v>
      </c>
      <c r="G1608" t="s">
        <v>16796</v>
      </c>
      <c r="H1608" t="s">
        <v>16795</v>
      </c>
      <c r="I1608">
        <v>36613</v>
      </c>
      <c r="J1608" s="1">
        <v>-1.713462</v>
      </c>
      <c r="K1608" s="1">
        <v>103.262018</v>
      </c>
      <c r="L1608" t="s">
        <v>3018</v>
      </c>
    </row>
    <row r="1609" spans="1:12" x14ac:dyDescent="0.25">
      <c r="A1609" s="1" t="s">
        <v>16726</v>
      </c>
      <c r="B1609" t="s">
        <v>16204</v>
      </c>
      <c r="C1609" t="s">
        <v>16797</v>
      </c>
      <c r="D1609" t="s">
        <v>1635</v>
      </c>
      <c r="E1609" t="s">
        <v>16798</v>
      </c>
      <c r="F1609" t="s">
        <v>16783</v>
      </c>
      <c r="G1609" t="s">
        <v>16799</v>
      </c>
      <c r="H1609" t="s">
        <v>16740</v>
      </c>
      <c r="I1609">
        <v>37571</v>
      </c>
      <c r="J1609" s="1">
        <v>-1.503355</v>
      </c>
      <c r="K1609" s="1">
        <v>102.369342</v>
      </c>
      <c r="L1609" t="s">
        <v>3018</v>
      </c>
    </row>
    <row r="1610" spans="1:12" x14ac:dyDescent="0.25">
      <c r="A1610" s="1" t="s">
        <v>16726</v>
      </c>
      <c r="B1610" t="s">
        <v>16204</v>
      </c>
      <c r="C1610" t="s">
        <v>16800</v>
      </c>
      <c r="D1610" t="s">
        <v>1635</v>
      </c>
      <c r="E1610" t="s">
        <v>16801</v>
      </c>
      <c r="F1610" t="s">
        <v>16802</v>
      </c>
      <c r="G1610" t="s">
        <v>16803</v>
      </c>
      <c r="H1610" t="s">
        <v>16784</v>
      </c>
      <c r="I1610">
        <v>36552</v>
      </c>
      <c r="J1610" s="1">
        <v>-1.161842</v>
      </c>
      <c r="K1610" s="1">
        <v>103.10485300000001</v>
      </c>
      <c r="L1610" t="s">
        <v>3018</v>
      </c>
    </row>
    <row r="1611" spans="1:12" x14ac:dyDescent="0.25">
      <c r="A1611" s="1" t="s">
        <v>16726</v>
      </c>
      <c r="B1611" t="s">
        <v>16204</v>
      </c>
      <c r="C1611" t="s">
        <v>16804</v>
      </c>
      <c r="D1611" t="s">
        <v>14</v>
      </c>
      <c r="E1611" t="s">
        <v>16805</v>
      </c>
      <c r="F1611" t="s">
        <v>5159</v>
      </c>
      <c r="G1611" t="s">
        <v>16746</v>
      </c>
      <c r="H1611" t="s">
        <v>16740</v>
      </c>
      <c r="I1611">
        <v>36135</v>
      </c>
      <c r="J1611" s="1" t="s">
        <v>211</v>
      </c>
      <c r="K1611" s="1" t="s">
        <v>211</v>
      </c>
      <c r="L1611" t="s">
        <v>3018</v>
      </c>
    </row>
    <row r="1612" spans="1:12" x14ac:dyDescent="0.25">
      <c r="A1612" s="1" t="s">
        <v>16726</v>
      </c>
      <c r="B1612" t="s">
        <v>16204</v>
      </c>
      <c r="C1612" t="s">
        <v>16806</v>
      </c>
      <c r="D1612" t="s">
        <v>14</v>
      </c>
      <c r="E1612" t="s">
        <v>16807</v>
      </c>
      <c r="F1612" t="s">
        <v>16808</v>
      </c>
      <c r="G1612" t="s">
        <v>16758</v>
      </c>
      <c r="H1612" t="s">
        <v>16740</v>
      </c>
      <c r="I1612">
        <v>36124</v>
      </c>
      <c r="J1612" s="1" t="s">
        <v>211</v>
      </c>
      <c r="K1612" s="1" t="s">
        <v>211</v>
      </c>
      <c r="L1612" t="s">
        <v>3018</v>
      </c>
    </row>
    <row r="1613" spans="1:12" x14ac:dyDescent="0.25">
      <c r="A1613" s="1" t="s">
        <v>16726</v>
      </c>
      <c r="B1613" t="s">
        <v>16204</v>
      </c>
      <c r="C1613" t="s">
        <v>16809</v>
      </c>
      <c r="D1613" t="s">
        <v>14</v>
      </c>
      <c r="E1613" t="s">
        <v>16810</v>
      </c>
      <c r="F1613" t="s">
        <v>16811</v>
      </c>
      <c r="G1613" t="s">
        <v>16812</v>
      </c>
      <c r="H1613" t="s">
        <v>16740</v>
      </c>
      <c r="I1613">
        <v>36148</v>
      </c>
      <c r="J1613" s="1" t="s">
        <v>211</v>
      </c>
      <c r="K1613" s="1" t="s">
        <v>211</v>
      </c>
      <c r="L1613" t="s">
        <v>3018</v>
      </c>
    </row>
    <row r="1614" spans="1:12" x14ac:dyDescent="0.25">
      <c r="A1614" s="1" t="s">
        <v>16726</v>
      </c>
      <c r="B1614" t="s">
        <v>16204</v>
      </c>
      <c r="C1614" t="s">
        <v>16813</v>
      </c>
      <c r="D1614" t="s">
        <v>14</v>
      </c>
      <c r="E1614" t="s">
        <v>16814</v>
      </c>
      <c r="F1614" t="s">
        <v>16745</v>
      </c>
      <c r="G1614" t="s">
        <v>16746</v>
      </c>
      <c r="H1614" t="s">
        <v>16740</v>
      </c>
      <c r="I1614">
        <v>36137</v>
      </c>
      <c r="L1614" t="s">
        <v>3018</v>
      </c>
    </row>
    <row r="1615" spans="1:12" x14ac:dyDescent="0.25">
      <c r="A1615" s="1" t="s">
        <v>16726</v>
      </c>
      <c r="B1615" t="s">
        <v>16204</v>
      </c>
      <c r="C1615" t="s">
        <v>16815</v>
      </c>
      <c r="D1615" t="s">
        <v>14</v>
      </c>
      <c r="E1615" t="s">
        <v>16816</v>
      </c>
      <c r="F1615" t="s">
        <v>16817</v>
      </c>
      <c r="G1615" t="s">
        <v>16818</v>
      </c>
      <c r="H1615" t="s">
        <v>16740</v>
      </c>
      <c r="I1615">
        <v>36133</v>
      </c>
      <c r="L1615" t="s">
        <v>3018</v>
      </c>
    </row>
    <row r="1616" spans="1:12" x14ac:dyDescent="0.25">
      <c r="A1616" s="1" t="s">
        <v>16726</v>
      </c>
      <c r="B1616" t="s">
        <v>16204</v>
      </c>
      <c r="C1616" t="s">
        <v>16819</v>
      </c>
      <c r="D1616" t="s">
        <v>14</v>
      </c>
      <c r="E1616" t="s">
        <v>16820</v>
      </c>
      <c r="F1616" t="s">
        <v>16821</v>
      </c>
      <c r="G1616" t="s">
        <v>16821</v>
      </c>
      <c r="H1616" t="s">
        <v>16740</v>
      </c>
      <c r="I1616">
        <v>36137</v>
      </c>
      <c r="L1616" t="s">
        <v>3018</v>
      </c>
    </row>
    <row r="1617" spans="1:12" x14ac:dyDescent="0.25">
      <c r="A1617" s="1" t="s">
        <v>16726</v>
      </c>
      <c r="B1617" t="s">
        <v>16204</v>
      </c>
      <c r="C1617" t="s">
        <v>16822</v>
      </c>
      <c r="D1617" t="s">
        <v>14</v>
      </c>
      <c r="E1617" t="s">
        <v>16823</v>
      </c>
      <c r="F1617" t="s">
        <v>16818</v>
      </c>
      <c r="G1617" t="s">
        <v>16818</v>
      </c>
      <c r="H1617" t="s">
        <v>16740</v>
      </c>
      <c r="I1617">
        <v>36133</v>
      </c>
      <c r="J1617" s="1" t="s">
        <v>211</v>
      </c>
      <c r="K1617" s="1" t="s">
        <v>211</v>
      </c>
      <c r="L1617" t="s">
        <v>3018</v>
      </c>
    </row>
    <row r="1618" spans="1:12" x14ac:dyDescent="0.25">
      <c r="A1618" s="1" t="s">
        <v>16726</v>
      </c>
      <c r="B1618" t="s">
        <v>16204</v>
      </c>
      <c r="C1618" t="s">
        <v>16824</v>
      </c>
      <c r="D1618" t="s">
        <v>14</v>
      </c>
      <c r="E1618" t="s">
        <v>16825</v>
      </c>
      <c r="F1618" t="s">
        <v>550</v>
      </c>
      <c r="G1618" t="s">
        <v>550</v>
      </c>
      <c r="H1618" t="s">
        <v>16740</v>
      </c>
      <c r="I1618">
        <v>36129</v>
      </c>
      <c r="J1618" s="1" t="s">
        <v>211</v>
      </c>
      <c r="K1618" s="1" t="s">
        <v>211</v>
      </c>
      <c r="L1618" t="s">
        <v>3018</v>
      </c>
    </row>
    <row r="1619" spans="1:12" x14ac:dyDescent="0.25">
      <c r="A1619" s="1" t="s">
        <v>16726</v>
      </c>
      <c r="B1619" t="s">
        <v>16204</v>
      </c>
      <c r="C1619" t="s">
        <v>16826</v>
      </c>
      <c r="D1619" t="s">
        <v>14</v>
      </c>
      <c r="E1619" t="s">
        <v>16827</v>
      </c>
      <c r="F1619" t="s">
        <v>16758</v>
      </c>
      <c r="G1619" t="s">
        <v>16758</v>
      </c>
      <c r="H1619" t="s">
        <v>16740</v>
      </c>
      <c r="I1619">
        <v>36129</v>
      </c>
      <c r="L1619" t="s">
        <v>3018</v>
      </c>
    </row>
    <row r="1620" spans="1:12" x14ac:dyDescent="0.25">
      <c r="A1620" s="1" t="s">
        <v>16726</v>
      </c>
      <c r="B1620" t="s">
        <v>16204</v>
      </c>
      <c r="C1620" t="s">
        <v>16828</v>
      </c>
      <c r="D1620" t="s">
        <v>14</v>
      </c>
      <c r="E1620" t="s">
        <v>16829</v>
      </c>
      <c r="F1620" t="s">
        <v>550</v>
      </c>
      <c r="G1620" t="s">
        <v>550</v>
      </c>
      <c r="H1620" t="s">
        <v>16740</v>
      </c>
      <c r="I1620">
        <v>36129</v>
      </c>
      <c r="L1620" t="s">
        <v>3018</v>
      </c>
    </row>
    <row r="1621" spans="1:12" x14ac:dyDescent="0.25">
      <c r="A1621" s="1" t="s">
        <v>16726</v>
      </c>
      <c r="B1621" t="s">
        <v>16204</v>
      </c>
      <c r="C1621" t="s">
        <v>16830</v>
      </c>
      <c r="D1621" t="s">
        <v>14</v>
      </c>
      <c r="E1621" t="s">
        <v>16831</v>
      </c>
      <c r="F1621" t="s">
        <v>16758</v>
      </c>
      <c r="G1621" t="s">
        <v>16758</v>
      </c>
      <c r="H1621" t="s">
        <v>16740</v>
      </c>
      <c r="I1621">
        <v>36124</v>
      </c>
      <c r="L1621" t="s">
        <v>3018</v>
      </c>
    </row>
    <row r="1622" spans="1:12" x14ac:dyDescent="0.25">
      <c r="A1622" s="1" t="s">
        <v>16726</v>
      </c>
      <c r="B1622" t="s">
        <v>16204</v>
      </c>
      <c r="C1622" t="s">
        <v>16832</v>
      </c>
      <c r="D1622" t="s">
        <v>14</v>
      </c>
      <c r="E1622" t="s">
        <v>16833</v>
      </c>
      <c r="F1622" t="s">
        <v>16812</v>
      </c>
      <c r="G1622" t="s">
        <v>16812</v>
      </c>
      <c r="H1622" t="s">
        <v>16740</v>
      </c>
      <c r="I1622">
        <v>36142</v>
      </c>
      <c r="J1622" s="1" t="s">
        <v>211</v>
      </c>
      <c r="K1622" s="1" t="s">
        <v>211</v>
      </c>
      <c r="L1622" t="s">
        <v>3018</v>
      </c>
    </row>
    <row r="1623" spans="1:12" x14ac:dyDescent="0.25">
      <c r="A1623" s="1" t="s">
        <v>16726</v>
      </c>
      <c r="B1623" t="s">
        <v>16204</v>
      </c>
      <c r="C1623" t="s">
        <v>16834</v>
      </c>
      <c r="D1623" t="s">
        <v>14</v>
      </c>
      <c r="E1623" t="s">
        <v>16835</v>
      </c>
      <c r="F1623" t="s">
        <v>550</v>
      </c>
      <c r="G1623" t="s">
        <v>550</v>
      </c>
      <c r="H1623" t="s">
        <v>16740</v>
      </c>
      <c r="I1623">
        <v>36133</v>
      </c>
      <c r="L1623" t="s">
        <v>3018</v>
      </c>
    </row>
    <row r="1624" spans="1:12" x14ac:dyDescent="0.25">
      <c r="A1624" s="1" t="s">
        <v>16726</v>
      </c>
      <c r="B1624" t="s">
        <v>16204</v>
      </c>
      <c r="C1624" t="s">
        <v>16836</v>
      </c>
      <c r="D1624" t="s">
        <v>1635</v>
      </c>
      <c r="E1624" t="s">
        <v>16837</v>
      </c>
      <c r="F1624" t="s">
        <v>16838</v>
      </c>
      <c r="G1624" t="s">
        <v>16839</v>
      </c>
      <c r="H1624" t="s">
        <v>16755</v>
      </c>
      <c r="I1624">
        <v>36373</v>
      </c>
      <c r="L1624" t="s">
        <v>3018</v>
      </c>
    </row>
    <row r="1625" spans="1:12" x14ac:dyDescent="0.25">
      <c r="A1625" s="1" t="s">
        <v>16726</v>
      </c>
      <c r="B1625" t="s">
        <v>16204</v>
      </c>
      <c r="C1625" t="s">
        <v>16840</v>
      </c>
      <c r="D1625" t="s">
        <v>14</v>
      </c>
      <c r="E1625" t="s">
        <v>16841</v>
      </c>
      <c r="F1625" t="s">
        <v>16842</v>
      </c>
      <c r="G1625" t="s">
        <v>550</v>
      </c>
      <c r="H1625" t="s">
        <v>16740</v>
      </c>
      <c r="I1625">
        <v>36121</v>
      </c>
      <c r="L1625" t="s">
        <v>3018</v>
      </c>
    </row>
    <row r="1626" spans="1:12" x14ac:dyDescent="0.25">
      <c r="A1626" s="1" t="s">
        <v>16726</v>
      </c>
      <c r="B1626" t="s">
        <v>16204</v>
      </c>
      <c r="C1626" t="s">
        <v>16843</v>
      </c>
      <c r="D1626" t="s">
        <v>14</v>
      </c>
      <c r="E1626" t="s">
        <v>16844</v>
      </c>
      <c r="F1626" t="s">
        <v>16817</v>
      </c>
      <c r="G1626" t="s">
        <v>16818</v>
      </c>
      <c r="H1626" t="s">
        <v>16740</v>
      </c>
      <c r="I1626">
        <v>36134</v>
      </c>
      <c r="L1626" t="s">
        <v>3018</v>
      </c>
    </row>
    <row r="1627" spans="1:12" x14ac:dyDescent="0.25">
      <c r="A1627" s="1" t="s">
        <v>16726</v>
      </c>
      <c r="B1627" t="s">
        <v>16204</v>
      </c>
      <c r="C1627" t="s">
        <v>16845</v>
      </c>
      <c r="D1627" t="s">
        <v>14</v>
      </c>
      <c r="E1627" t="s">
        <v>16846</v>
      </c>
      <c r="F1627" t="s">
        <v>16847</v>
      </c>
      <c r="G1627" t="s">
        <v>16848</v>
      </c>
      <c r="H1627" t="s">
        <v>16740</v>
      </c>
      <c r="I1627">
        <v>36124</v>
      </c>
      <c r="L1627" t="s">
        <v>3018</v>
      </c>
    </row>
    <row r="1628" spans="1:12" x14ac:dyDescent="0.25">
      <c r="A1628" s="1" t="s">
        <v>16726</v>
      </c>
      <c r="B1628" t="s">
        <v>16204</v>
      </c>
      <c r="C1628" t="s">
        <v>16849</v>
      </c>
      <c r="D1628" t="s">
        <v>14</v>
      </c>
      <c r="E1628" t="s">
        <v>16850</v>
      </c>
      <c r="F1628" t="s">
        <v>16818</v>
      </c>
      <c r="G1628" t="s">
        <v>16818</v>
      </c>
      <c r="H1628" t="s">
        <v>16740</v>
      </c>
      <c r="I1628">
        <v>36113</v>
      </c>
      <c r="L1628" t="s">
        <v>3018</v>
      </c>
    </row>
    <row r="1629" spans="1:12" x14ac:dyDescent="0.25">
      <c r="A1629" s="1" t="s">
        <v>16726</v>
      </c>
      <c r="B1629" t="s">
        <v>16204</v>
      </c>
      <c r="C1629" t="s">
        <v>16851</v>
      </c>
      <c r="D1629" t="s">
        <v>14</v>
      </c>
      <c r="E1629" t="s">
        <v>16852</v>
      </c>
      <c r="F1629" t="s">
        <v>16853</v>
      </c>
      <c r="G1629" t="s">
        <v>16821</v>
      </c>
      <c r="H1629" t="s">
        <v>16740</v>
      </c>
      <c r="I1629">
        <v>36142</v>
      </c>
      <c r="L1629" t="s">
        <v>3018</v>
      </c>
    </row>
    <row r="1630" spans="1:12" x14ac:dyDescent="0.25">
      <c r="A1630" s="1" t="s">
        <v>16726</v>
      </c>
      <c r="B1630" t="s">
        <v>16204</v>
      </c>
      <c r="C1630" t="s">
        <v>16854</v>
      </c>
      <c r="D1630" t="s">
        <v>14</v>
      </c>
      <c r="E1630" t="s">
        <v>16855</v>
      </c>
      <c r="F1630" t="s">
        <v>550</v>
      </c>
      <c r="G1630" t="s">
        <v>550</v>
      </c>
      <c r="H1630" t="s">
        <v>16740</v>
      </c>
      <c r="I1630">
        <v>36129</v>
      </c>
      <c r="L1630" t="s">
        <v>3018</v>
      </c>
    </row>
    <row r="1631" spans="1:12" x14ac:dyDescent="0.25">
      <c r="A1631" s="1" t="s">
        <v>16726</v>
      </c>
      <c r="B1631" t="s">
        <v>16204</v>
      </c>
      <c r="C1631" t="s">
        <v>19063</v>
      </c>
      <c r="D1631" t="s">
        <v>14</v>
      </c>
      <c r="E1631" t="s">
        <v>19064</v>
      </c>
      <c r="F1631" t="s">
        <v>19065</v>
      </c>
      <c r="G1631" t="s">
        <v>16821</v>
      </c>
      <c r="H1631" t="s">
        <v>16740</v>
      </c>
      <c r="I1631">
        <v>36133</v>
      </c>
    </row>
    <row r="1632" spans="1:12" x14ac:dyDescent="0.25">
      <c r="A1632" s="1" t="s">
        <v>16726</v>
      </c>
      <c r="B1632" t="s">
        <v>16204</v>
      </c>
      <c r="C1632" t="s">
        <v>19066</v>
      </c>
      <c r="D1632" t="s">
        <v>14</v>
      </c>
      <c r="E1632" t="s">
        <v>19067</v>
      </c>
      <c r="G1632" t="s">
        <v>19068</v>
      </c>
      <c r="H1632" t="s">
        <v>16740</v>
      </c>
      <c r="I1632">
        <v>0</v>
      </c>
    </row>
    <row r="1633" spans="1:12" x14ac:dyDescent="0.25">
      <c r="A1633" s="1" t="s">
        <v>16726</v>
      </c>
      <c r="B1633" t="s">
        <v>16204</v>
      </c>
      <c r="C1633" t="s">
        <v>19069</v>
      </c>
      <c r="D1633" t="s">
        <v>14</v>
      </c>
      <c r="E1633" t="s">
        <v>19070</v>
      </c>
      <c r="F1633" t="s">
        <v>16743</v>
      </c>
      <c r="G1633" t="s">
        <v>550</v>
      </c>
      <c r="H1633" t="s">
        <v>16740</v>
      </c>
      <c r="I1633">
        <v>36128</v>
      </c>
    </row>
    <row r="1634" spans="1:12" x14ac:dyDescent="0.25">
      <c r="A1634" s="1" t="s">
        <v>16310</v>
      </c>
      <c r="B1634" t="s">
        <v>16204</v>
      </c>
      <c r="C1634" t="s">
        <v>16856</v>
      </c>
      <c r="D1634" t="s">
        <v>1635</v>
      </c>
      <c r="E1634" t="s">
        <v>16857</v>
      </c>
      <c r="F1634" t="s">
        <v>16858</v>
      </c>
      <c r="G1634" t="s">
        <v>16859</v>
      </c>
      <c r="H1634" t="s">
        <v>16860</v>
      </c>
      <c r="I1634">
        <v>20747</v>
      </c>
      <c r="J1634" s="1">
        <v>0</v>
      </c>
      <c r="K1634" s="1">
        <v>0</v>
      </c>
      <c r="L1634" t="s">
        <v>3018</v>
      </c>
    </row>
    <row r="1635" spans="1:12" x14ac:dyDescent="0.25">
      <c r="A1635" s="1" t="s">
        <v>16310</v>
      </c>
      <c r="B1635" t="s">
        <v>16204</v>
      </c>
      <c r="C1635" t="s">
        <v>16861</v>
      </c>
      <c r="D1635" t="s">
        <v>14</v>
      </c>
      <c r="E1635" t="s">
        <v>16862</v>
      </c>
      <c r="F1635" t="s">
        <v>16863</v>
      </c>
      <c r="G1635" t="s">
        <v>16860</v>
      </c>
      <c r="H1635" t="s">
        <v>16863</v>
      </c>
      <c r="I1635">
        <v>20761</v>
      </c>
      <c r="J1635" s="1">
        <v>0</v>
      </c>
      <c r="K1635" s="1">
        <v>0</v>
      </c>
      <c r="L1635" t="s">
        <v>3018</v>
      </c>
    </row>
    <row r="1636" spans="1:12" x14ac:dyDescent="0.25">
      <c r="A1636" s="1" t="s">
        <v>16310</v>
      </c>
      <c r="B1636" t="s">
        <v>16204</v>
      </c>
      <c r="C1636" t="s">
        <v>16864</v>
      </c>
      <c r="D1636" t="s">
        <v>14</v>
      </c>
      <c r="E1636" t="s">
        <v>16865</v>
      </c>
      <c r="F1636" t="s">
        <v>16866</v>
      </c>
      <c r="G1636" t="s">
        <v>16867</v>
      </c>
      <c r="H1636" t="s">
        <v>16315</v>
      </c>
      <c r="I1636">
        <v>20128</v>
      </c>
      <c r="J1636" s="1">
        <v>3.6141800000000002</v>
      </c>
      <c r="K1636" s="1">
        <v>98.627285000000001</v>
      </c>
      <c r="L1636" t="s">
        <v>3018</v>
      </c>
    </row>
    <row r="1637" spans="1:12" x14ac:dyDescent="0.25">
      <c r="A1637" s="1" t="s">
        <v>16310</v>
      </c>
      <c r="B1637" t="s">
        <v>16204</v>
      </c>
      <c r="C1637" t="s">
        <v>16868</v>
      </c>
      <c r="D1637" t="s">
        <v>14</v>
      </c>
      <c r="E1637" t="s">
        <v>16869</v>
      </c>
      <c r="F1637" t="s">
        <v>16870</v>
      </c>
      <c r="G1637" t="s">
        <v>16871</v>
      </c>
      <c r="H1637" t="s">
        <v>16315</v>
      </c>
      <c r="I1637">
        <v>20217</v>
      </c>
      <c r="J1637" s="1" t="s">
        <v>16872</v>
      </c>
      <c r="K1637" s="1" t="s">
        <v>16873</v>
      </c>
      <c r="L1637" t="s">
        <v>3018</v>
      </c>
    </row>
    <row r="1638" spans="1:12" x14ac:dyDescent="0.25">
      <c r="A1638" s="1" t="s">
        <v>16310</v>
      </c>
      <c r="B1638" t="s">
        <v>16204</v>
      </c>
      <c r="C1638" t="s">
        <v>16874</v>
      </c>
      <c r="D1638" t="s">
        <v>14</v>
      </c>
      <c r="E1638" t="s">
        <v>16875</v>
      </c>
      <c r="F1638" t="s">
        <v>16876</v>
      </c>
      <c r="G1638" t="s">
        <v>16877</v>
      </c>
      <c r="H1638" t="s">
        <v>16315</v>
      </c>
      <c r="I1638">
        <v>20155</v>
      </c>
      <c r="J1638" s="1">
        <v>3.5589050000000002</v>
      </c>
      <c r="K1638" s="1">
        <v>98.661354000000003</v>
      </c>
      <c r="L1638" t="s">
        <v>3018</v>
      </c>
    </row>
    <row r="1639" spans="1:12" x14ac:dyDescent="0.25">
      <c r="A1639" s="1" t="s">
        <v>16310</v>
      </c>
      <c r="B1639" t="s">
        <v>16204</v>
      </c>
      <c r="C1639" t="s">
        <v>16878</v>
      </c>
      <c r="D1639" t="s">
        <v>14</v>
      </c>
      <c r="E1639" t="s">
        <v>16879</v>
      </c>
      <c r="H1639" t="s">
        <v>16315</v>
      </c>
      <c r="I1639">
        <v>20113</v>
      </c>
      <c r="J1639" s="1">
        <v>3.5982259999999999</v>
      </c>
      <c r="K1639" s="1">
        <v>98.664182999999994</v>
      </c>
      <c r="L1639" t="s">
        <v>3018</v>
      </c>
    </row>
    <row r="1640" spans="1:12" x14ac:dyDescent="0.25">
      <c r="A1640" s="1" t="s">
        <v>16310</v>
      </c>
      <c r="B1640" t="s">
        <v>16204</v>
      </c>
      <c r="C1640" t="s">
        <v>18179</v>
      </c>
      <c r="D1640" t="s">
        <v>14</v>
      </c>
      <c r="E1640" t="s">
        <v>18180</v>
      </c>
      <c r="F1640" t="s">
        <v>18181</v>
      </c>
      <c r="G1640" t="s">
        <v>18182</v>
      </c>
      <c r="H1640" t="s">
        <v>16315</v>
      </c>
      <c r="I1640">
        <v>20233</v>
      </c>
      <c r="J1640" s="1">
        <v>3598339</v>
      </c>
      <c r="K1640" s="1">
        <v>98692745</v>
      </c>
      <c r="L1640" t="s">
        <v>3165</v>
      </c>
    </row>
    <row r="1641" spans="1:12" x14ac:dyDescent="0.25">
      <c r="A1641" s="1" t="s">
        <v>16310</v>
      </c>
      <c r="B1641" t="s">
        <v>16204</v>
      </c>
      <c r="C1641" t="s">
        <v>18183</v>
      </c>
      <c r="D1641" t="s">
        <v>14</v>
      </c>
      <c r="E1641" t="s">
        <v>18184</v>
      </c>
      <c r="F1641" t="s">
        <v>18185</v>
      </c>
      <c r="G1641" t="s">
        <v>18186</v>
      </c>
      <c r="H1641" t="s">
        <v>16315</v>
      </c>
      <c r="I1641">
        <v>20143</v>
      </c>
      <c r="J1641" s="1">
        <v>3514591</v>
      </c>
      <c r="K1641" s="1">
        <v>98662404</v>
      </c>
      <c r="L1641" t="s">
        <v>3165</v>
      </c>
    </row>
    <row r="1642" spans="1:12" x14ac:dyDescent="0.25">
      <c r="A1642" s="1" t="s">
        <v>16310</v>
      </c>
      <c r="B1642" t="s">
        <v>16204</v>
      </c>
      <c r="C1642" t="s">
        <v>18187</v>
      </c>
      <c r="D1642" t="s">
        <v>14</v>
      </c>
      <c r="E1642" t="s">
        <v>18188</v>
      </c>
      <c r="F1642" t="s">
        <v>16867</v>
      </c>
      <c r="G1642" t="s">
        <v>16318</v>
      </c>
      <c r="H1642" t="s">
        <v>16315</v>
      </c>
      <c r="I1642">
        <v>20128</v>
      </c>
      <c r="J1642" s="1">
        <v>358219</v>
      </c>
      <c r="K1642" s="1">
        <v>98626981</v>
      </c>
      <c r="L1642" t="s">
        <v>3165</v>
      </c>
    </row>
    <row r="1643" spans="1:12" x14ac:dyDescent="0.25">
      <c r="A1643" s="1" t="s">
        <v>16310</v>
      </c>
      <c r="B1643" t="s">
        <v>16204</v>
      </c>
      <c r="C1643" t="s">
        <v>18189</v>
      </c>
      <c r="D1643" t="s">
        <v>14</v>
      </c>
      <c r="E1643" t="s">
        <v>18190</v>
      </c>
      <c r="F1643" t="s">
        <v>18185</v>
      </c>
      <c r="G1643" t="s">
        <v>18186</v>
      </c>
      <c r="H1643" t="s">
        <v>16315</v>
      </c>
      <c r="I1643">
        <v>20143</v>
      </c>
      <c r="J1643" s="1">
        <v>3532665</v>
      </c>
      <c r="K1643" s="1">
        <v>98678285</v>
      </c>
      <c r="L1643" t="s">
        <v>3165</v>
      </c>
    </row>
    <row r="1644" spans="1:12" x14ac:dyDescent="0.25">
      <c r="A1644" s="1" t="s">
        <v>16310</v>
      </c>
      <c r="B1644" t="s">
        <v>16204</v>
      </c>
      <c r="C1644" t="s">
        <v>18191</v>
      </c>
      <c r="D1644" t="s">
        <v>14</v>
      </c>
      <c r="E1644" t="s">
        <v>18192</v>
      </c>
      <c r="F1644" t="s">
        <v>18193</v>
      </c>
      <c r="G1644" t="s">
        <v>16871</v>
      </c>
      <c r="H1644" t="s">
        <v>16315</v>
      </c>
      <c r="I1644">
        <v>20214</v>
      </c>
      <c r="J1644" s="1">
        <v>3584172</v>
      </c>
      <c r="K1644" s="1">
        <v>98699165</v>
      </c>
      <c r="L1644" t="s">
        <v>3165</v>
      </c>
    </row>
    <row r="1645" spans="1:12" x14ac:dyDescent="0.25">
      <c r="A1645" s="1" t="s">
        <v>16310</v>
      </c>
      <c r="B1645" t="s">
        <v>16204</v>
      </c>
      <c r="C1645" t="s">
        <v>18194</v>
      </c>
      <c r="D1645" t="s">
        <v>14</v>
      </c>
      <c r="E1645" t="s">
        <v>18195</v>
      </c>
      <c r="F1645" t="s">
        <v>9143</v>
      </c>
      <c r="G1645" t="s">
        <v>18196</v>
      </c>
      <c r="H1645" t="s">
        <v>16315</v>
      </c>
      <c r="I1645">
        <v>20118</v>
      </c>
      <c r="J1645" s="1">
        <v>3600295</v>
      </c>
      <c r="K1645" s="1">
        <v>98653801</v>
      </c>
      <c r="L1645" t="s">
        <v>3165</v>
      </c>
    </row>
    <row r="1646" spans="1:12" x14ac:dyDescent="0.25">
      <c r="A1646" s="1" t="s">
        <v>16310</v>
      </c>
      <c r="B1646" t="s">
        <v>16204</v>
      </c>
      <c r="C1646" t="s">
        <v>18197</v>
      </c>
      <c r="D1646" t="s">
        <v>14</v>
      </c>
      <c r="E1646" t="s">
        <v>18198</v>
      </c>
      <c r="F1646" t="s">
        <v>18199</v>
      </c>
      <c r="G1646" t="s">
        <v>18200</v>
      </c>
      <c r="H1646" t="s">
        <v>16315</v>
      </c>
      <c r="I1646">
        <v>20112</v>
      </c>
      <c r="J1646" s="1">
        <v>358335</v>
      </c>
      <c r="K1646" s="1">
        <v>98671255</v>
      </c>
      <c r="L1646" t="s">
        <v>3165</v>
      </c>
    </row>
    <row r="1647" spans="1:12" x14ac:dyDescent="0.25">
      <c r="A1647" s="1" t="s">
        <v>16310</v>
      </c>
      <c r="B1647" t="s">
        <v>16204</v>
      </c>
      <c r="C1647" t="s">
        <v>18201</v>
      </c>
      <c r="D1647" t="s">
        <v>14</v>
      </c>
      <c r="E1647" t="s">
        <v>18202</v>
      </c>
      <c r="F1647" t="s">
        <v>18203</v>
      </c>
      <c r="G1647" t="s">
        <v>18204</v>
      </c>
      <c r="H1647" t="s">
        <v>16315</v>
      </c>
      <c r="I1647">
        <v>20224</v>
      </c>
      <c r="J1647" s="1">
        <v>3596913</v>
      </c>
      <c r="K1647" s="1">
        <v>98735486</v>
      </c>
      <c r="L1647" t="s">
        <v>3165</v>
      </c>
    </row>
    <row r="1648" spans="1:12" x14ac:dyDescent="0.25">
      <c r="A1648" s="1" t="s">
        <v>16310</v>
      </c>
      <c r="B1648" t="s">
        <v>16204</v>
      </c>
      <c r="C1648" t="s">
        <v>18205</v>
      </c>
      <c r="D1648" t="s">
        <v>14</v>
      </c>
      <c r="E1648" t="s">
        <v>18206</v>
      </c>
      <c r="F1648" t="s">
        <v>2284</v>
      </c>
      <c r="G1648" t="s">
        <v>16313</v>
      </c>
      <c r="H1648" t="s">
        <v>16315</v>
      </c>
      <c r="I1648">
        <v>20212</v>
      </c>
      <c r="J1648" s="1">
        <v>3586084</v>
      </c>
      <c r="K1648" s="1">
        <v>98683563</v>
      </c>
      <c r="L1648" t="s">
        <v>3165</v>
      </c>
    </row>
    <row r="1649" spans="1:12" x14ac:dyDescent="0.25">
      <c r="A1649" s="1" t="s">
        <v>16310</v>
      </c>
      <c r="B1649" t="s">
        <v>16204</v>
      </c>
      <c r="C1649" t="s">
        <v>18207</v>
      </c>
      <c r="D1649" t="s">
        <v>14</v>
      </c>
      <c r="E1649" t="s">
        <v>18208</v>
      </c>
      <c r="F1649" t="s">
        <v>18209</v>
      </c>
      <c r="G1649" t="s">
        <v>18210</v>
      </c>
      <c r="H1649" t="s">
        <v>16315</v>
      </c>
      <c r="I1649">
        <v>20136</v>
      </c>
      <c r="J1649" s="1">
        <v>3536435</v>
      </c>
      <c r="K1649" s="1">
        <v>9865087</v>
      </c>
      <c r="L1649" t="s">
        <v>3165</v>
      </c>
    </row>
    <row r="1650" spans="1:12" x14ac:dyDescent="0.25">
      <c r="A1650" s="1" t="s">
        <v>16310</v>
      </c>
      <c r="B1650" t="s">
        <v>16204</v>
      </c>
      <c r="C1650" t="s">
        <v>18211</v>
      </c>
      <c r="D1650" t="s">
        <v>14</v>
      </c>
      <c r="E1650" t="s">
        <v>18212</v>
      </c>
      <c r="G1650" t="s">
        <v>16318</v>
      </c>
      <c r="H1650" t="s">
        <v>16315</v>
      </c>
      <c r="I1650">
        <v>20351</v>
      </c>
      <c r="J1650" s="1">
        <v>3607635</v>
      </c>
      <c r="K1650" s="1">
        <v>98486497</v>
      </c>
      <c r="L1650" t="s">
        <v>3165</v>
      </c>
    </row>
    <row r="1651" spans="1:12" x14ac:dyDescent="0.25">
      <c r="A1651" s="1" t="s">
        <v>16310</v>
      </c>
      <c r="B1651" t="s">
        <v>16204</v>
      </c>
      <c r="C1651" t="s">
        <v>18213</v>
      </c>
      <c r="D1651" t="s">
        <v>14</v>
      </c>
      <c r="E1651" t="s">
        <v>18214</v>
      </c>
      <c r="F1651" t="s">
        <v>6853</v>
      </c>
      <c r="G1651" t="s">
        <v>18215</v>
      </c>
      <c r="H1651" t="s">
        <v>16315</v>
      </c>
      <c r="I1651">
        <v>20132</v>
      </c>
      <c r="J1651" s="1">
        <v>3559576</v>
      </c>
      <c r="K1651" s="1">
        <v>98626493</v>
      </c>
      <c r="L1651" t="s">
        <v>3165</v>
      </c>
    </row>
    <row r="1652" spans="1:12" x14ac:dyDescent="0.25">
      <c r="A1652" s="1" t="s">
        <v>16310</v>
      </c>
      <c r="B1652" t="s">
        <v>16204</v>
      </c>
      <c r="C1652" t="s">
        <v>18216</v>
      </c>
      <c r="D1652" t="s">
        <v>14</v>
      </c>
      <c r="E1652" t="s">
        <v>18217</v>
      </c>
      <c r="F1652" t="s">
        <v>18218</v>
      </c>
      <c r="G1652" t="s">
        <v>16318</v>
      </c>
      <c r="H1652" t="s">
        <v>16315</v>
      </c>
      <c r="I1652">
        <v>20128</v>
      </c>
      <c r="J1652" s="1">
        <v>3593613</v>
      </c>
      <c r="K1652" s="1">
        <v>98609197</v>
      </c>
      <c r="L1652" t="s">
        <v>3165</v>
      </c>
    </row>
    <row r="1653" spans="1:12" x14ac:dyDescent="0.25">
      <c r="A1653" s="1" t="s">
        <v>16310</v>
      </c>
      <c r="B1653" t="s">
        <v>16204</v>
      </c>
      <c r="C1653" t="s">
        <v>18219</v>
      </c>
      <c r="D1653" t="s">
        <v>14</v>
      </c>
      <c r="E1653" t="s">
        <v>18220</v>
      </c>
      <c r="F1653" t="s">
        <v>18221</v>
      </c>
      <c r="G1653" t="s">
        <v>16871</v>
      </c>
      <c r="H1653" t="s">
        <v>16315</v>
      </c>
      <c r="I1653">
        <v>20216</v>
      </c>
      <c r="J1653" s="1">
        <v>3587029</v>
      </c>
      <c r="K1653" s="1">
        <v>98704956</v>
      </c>
      <c r="L1653" t="s">
        <v>3165</v>
      </c>
    </row>
    <row r="1654" spans="1:12" x14ac:dyDescent="0.25">
      <c r="A1654" s="1" t="s">
        <v>16310</v>
      </c>
      <c r="B1654" t="s">
        <v>16204</v>
      </c>
      <c r="C1654" t="s">
        <v>18222</v>
      </c>
      <c r="D1654" t="s">
        <v>14</v>
      </c>
      <c r="E1654" t="s">
        <v>18223</v>
      </c>
      <c r="F1654" t="s">
        <v>18224</v>
      </c>
      <c r="G1654" t="s">
        <v>18225</v>
      </c>
      <c r="I1654">
        <v>20153</v>
      </c>
      <c r="J1654" s="1">
        <v>3580238</v>
      </c>
      <c r="K1654" s="1">
        <v>98661247</v>
      </c>
      <c r="L1654" t="s">
        <v>3165</v>
      </c>
    </row>
    <row r="1655" spans="1:12" x14ac:dyDescent="0.25">
      <c r="A1655" s="1" t="s">
        <v>16310</v>
      </c>
      <c r="B1655" t="s">
        <v>16204</v>
      </c>
      <c r="C1655" t="s">
        <v>18226</v>
      </c>
      <c r="D1655" t="s">
        <v>14</v>
      </c>
      <c r="E1655" t="s">
        <v>18227</v>
      </c>
      <c r="F1655" t="s">
        <v>18228</v>
      </c>
      <c r="G1655" t="s">
        <v>18225</v>
      </c>
      <c r="H1655" t="s">
        <v>16315</v>
      </c>
      <c r="I1655">
        <v>20156</v>
      </c>
      <c r="J1655" s="1">
        <v>3549459</v>
      </c>
      <c r="K1655" s="1">
        <v>98659944</v>
      </c>
      <c r="L1655" t="s">
        <v>3165</v>
      </c>
    </row>
    <row r="1656" spans="1:12" x14ac:dyDescent="0.25">
      <c r="A1656" s="1" t="s">
        <v>16310</v>
      </c>
      <c r="B1656" t="s">
        <v>16204</v>
      </c>
      <c r="C1656" t="s">
        <v>18229</v>
      </c>
      <c r="D1656" t="s">
        <v>14</v>
      </c>
      <c r="E1656" t="s">
        <v>18230</v>
      </c>
      <c r="F1656" t="s">
        <v>18231</v>
      </c>
      <c r="G1656" t="s">
        <v>16313</v>
      </c>
      <c r="H1656" t="s">
        <v>16315</v>
      </c>
      <c r="I1656">
        <v>20218</v>
      </c>
      <c r="J1656" s="1">
        <v>3557233</v>
      </c>
      <c r="K1656" s="1">
        <v>98698598</v>
      </c>
      <c r="L1656" t="s">
        <v>3165</v>
      </c>
    </row>
    <row r="1657" spans="1:12" x14ac:dyDescent="0.25">
      <c r="A1657" s="1" t="s">
        <v>16310</v>
      </c>
      <c r="B1657" t="s">
        <v>16204</v>
      </c>
      <c r="C1657" t="s">
        <v>18232</v>
      </c>
      <c r="D1657" t="s">
        <v>14</v>
      </c>
      <c r="E1657" t="s">
        <v>18233</v>
      </c>
      <c r="F1657" t="s">
        <v>18234</v>
      </c>
      <c r="G1657" t="s">
        <v>16325</v>
      </c>
      <c r="H1657" t="s">
        <v>16315</v>
      </c>
      <c r="I1657">
        <v>20231</v>
      </c>
      <c r="J1657" s="1">
        <v>3590212</v>
      </c>
      <c r="K1657" s="1">
        <v>98683085</v>
      </c>
      <c r="L1657" t="s">
        <v>3165</v>
      </c>
    </row>
    <row r="1658" spans="1:12" x14ac:dyDescent="0.25">
      <c r="A1658" s="1" t="s">
        <v>16310</v>
      </c>
      <c r="B1658" t="s">
        <v>16204</v>
      </c>
      <c r="C1658" t="s">
        <v>18235</v>
      </c>
      <c r="D1658" t="s">
        <v>14</v>
      </c>
      <c r="E1658" t="s">
        <v>18236</v>
      </c>
      <c r="F1658" t="s">
        <v>17968</v>
      </c>
      <c r="G1658" t="s">
        <v>16318</v>
      </c>
      <c r="H1658" t="s">
        <v>16315</v>
      </c>
      <c r="I1658">
        <v>20122</v>
      </c>
      <c r="J1658" s="1">
        <v>3575179</v>
      </c>
      <c r="K1658" s="1">
        <v>98642427</v>
      </c>
      <c r="L1658" t="s">
        <v>3165</v>
      </c>
    </row>
    <row r="1659" spans="1:12" x14ac:dyDescent="0.25">
      <c r="A1659" s="1" t="s">
        <v>16310</v>
      </c>
      <c r="B1659" t="s">
        <v>16204</v>
      </c>
      <c r="C1659" t="s">
        <v>18237</v>
      </c>
      <c r="D1659" t="s">
        <v>14</v>
      </c>
      <c r="E1659" t="s">
        <v>18238</v>
      </c>
      <c r="F1659" t="s">
        <v>16867</v>
      </c>
      <c r="G1659" t="s">
        <v>16318</v>
      </c>
      <c r="I1659">
        <v>20128</v>
      </c>
      <c r="J1659" s="1">
        <v>357633</v>
      </c>
      <c r="K1659" s="1">
        <v>98611751</v>
      </c>
      <c r="L1659" t="s">
        <v>3165</v>
      </c>
    </row>
    <row r="1660" spans="1:12" x14ac:dyDescent="0.25">
      <c r="A1660" s="1" t="s">
        <v>16310</v>
      </c>
      <c r="B1660" t="s">
        <v>16204</v>
      </c>
      <c r="C1660" t="s">
        <v>18239</v>
      </c>
      <c r="D1660" t="s">
        <v>14</v>
      </c>
      <c r="E1660" t="s">
        <v>18240</v>
      </c>
      <c r="F1660" t="s">
        <v>18241</v>
      </c>
      <c r="G1660" t="s">
        <v>17954</v>
      </c>
      <c r="H1660" t="s">
        <v>16315</v>
      </c>
      <c r="I1660">
        <v>20117</v>
      </c>
      <c r="J1660" s="1">
        <v>3608313</v>
      </c>
      <c r="K1660" s="1">
        <v>98665105</v>
      </c>
      <c r="L1660" t="s">
        <v>3165</v>
      </c>
    </row>
    <row r="1661" spans="1:12" x14ac:dyDescent="0.25">
      <c r="A1661" s="1" t="s">
        <v>16310</v>
      </c>
      <c r="B1661" t="s">
        <v>16204</v>
      </c>
      <c r="C1661" t="s">
        <v>18242</v>
      </c>
      <c r="D1661" t="s">
        <v>14</v>
      </c>
      <c r="E1661" t="s">
        <v>18243</v>
      </c>
      <c r="F1661" t="s">
        <v>18244</v>
      </c>
      <c r="G1661" t="s">
        <v>18245</v>
      </c>
      <c r="H1661" t="s">
        <v>16315</v>
      </c>
      <c r="I1661">
        <v>20227</v>
      </c>
      <c r="J1661" s="1">
        <v>3584237</v>
      </c>
      <c r="K1661" s="1">
        <v>98678678</v>
      </c>
      <c r="L1661" t="s">
        <v>3165</v>
      </c>
    </row>
    <row r="1662" spans="1:12" x14ac:dyDescent="0.25">
      <c r="A1662" s="1" t="s">
        <v>16310</v>
      </c>
      <c r="B1662" t="s">
        <v>16204</v>
      </c>
      <c r="C1662" t="s">
        <v>18246</v>
      </c>
      <c r="D1662" t="s">
        <v>14</v>
      </c>
      <c r="E1662" t="s">
        <v>18247</v>
      </c>
      <c r="F1662" t="s">
        <v>18248</v>
      </c>
      <c r="G1662" t="s">
        <v>16325</v>
      </c>
      <c r="H1662" t="s">
        <v>16315</v>
      </c>
      <c r="I1662">
        <v>20238</v>
      </c>
      <c r="J1662" s="1">
        <v>3614524</v>
      </c>
      <c r="K1662" s="1">
        <v>98680853</v>
      </c>
      <c r="L1662" t="s">
        <v>3165</v>
      </c>
    </row>
    <row r="1663" spans="1:12" x14ac:dyDescent="0.25">
      <c r="A1663" s="1" t="s">
        <v>16310</v>
      </c>
      <c r="B1663" t="s">
        <v>16204</v>
      </c>
      <c r="C1663" t="s">
        <v>18249</v>
      </c>
      <c r="D1663" t="s">
        <v>14</v>
      </c>
      <c r="E1663" t="s">
        <v>18250</v>
      </c>
      <c r="F1663" t="s">
        <v>18251</v>
      </c>
      <c r="G1663" t="s">
        <v>18186</v>
      </c>
      <c r="H1663" t="s">
        <v>16315</v>
      </c>
      <c r="I1663">
        <v>20143</v>
      </c>
      <c r="J1663" s="1">
        <v>3541852</v>
      </c>
      <c r="K1663" s="1">
        <v>98664491</v>
      </c>
      <c r="L1663" t="s">
        <v>3165</v>
      </c>
    </row>
    <row r="1664" spans="1:12" x14ac:dyDescent="0.25">
      <c r="A1664" s="1" t="s">
        <v>16310</v>
      </c>
      <c r="B1664" t="s">
        <v>16204</v>
      </c>
      <c r="C1664" t="s">
        <v>18252</v>
      </c>
      <c r="D1664" t="s">
        <v>14</v>
      </c>
      <c r="E1664" t="s">
        <v>18253</v>
      </c>
      <c r="F1664" t="s">
        <v>18254</v>
      </c>
      <c r="G1664" t="s">
        <v>17907</v>
      </c>
      <c r="H1664" t="s">
        <v>16315</v>
      </c>
      <c r="I1664">
        <v>20125</v>
      </c>
      <c r="J1664" s="1">
        <v>3605293</v>
      </c>
      <c r="K1664" s="1">
        <v>98628801</v>
      </c>
      <c r="L1664" t="s">
        <v>3165</v>
      </c>
    </row>
    <row r="1665" spans="1:12" x14ac:dyDescent="0.25">
      <c r="A1665" s="1" t="s">
        <v>16310</v>
      </c>
      <c r="B1665" t="s">
        <v>16204</v>
      </c>
      <c r="C1665" t="s">
        <v>18255</v>
      </c>
      <c r="D1665" t="s">
        <v>14</v>
      </c>
      <c r="E1665" t="s">
        <v>18256</v>
      </c>
      <c r="F1665" t="s">
        <v>18257</v>
      </c>
      <c r="G1665" t="s">
        <v>16321</v>
      </c>
      <c r="H1665" t="s">
        <v>16315</v>
      </c>
      <c r="I1665">
        <v>20147</v>
      </c>
      <c r="J1665" s="1">
        <v>3547608</v>
      </c>
      <c r="K1665" s="1">
        <v>98702341</v>
      </c>
      <c r="L1665" t="s">
        <v>3165</v>
      </c>
    </row>
    <row r="1666" spans="1:12" x14ac:dyDescent="0.25">
      <c r="A1666" s="1" t="s">
        <v>16310</v>
      </c>
      <c r="B1666" t="s">
        <v>16204</v>
      </c>
      <c r="C1666" t="s">
        <v>18258</v>
      </c>
      <c r="D1666" t="s">
        <v>14</v>
      </c>
      <c r="E1666" t="s">
        <v>18259</v>
      </c>
      <c r="F1666" t="s">
        <v>18260</v>
      </c>
      <c r="G1666" t="s">
        <v>16325</v>
      </c>
      <c r="H1666" t="s">
        <v>16315</v>
      </c>
      <c r="I1666">
        <v>20235</v>
      </c>
      <c r="J1666" s="1">
        <v>3602169</v>
      </c>
      <c r="K1666" s="1">
        <v>98677111</v>
      </c>
      <c r="L1666" t="s">
        <v>3165</v>
      </c>
    </row>
    <row r="1667" spans="1:12" x14ac:dyDescent="0.25">
      <c r="A1667" s="1" t="s">
        <v>16310</v>
      </c>
      <c r="B1667" t="s">
        <v>16204</v>
      </c>
      <c r="C1667" t="s">
        <v>18261</v>
      </c>
      <c r="D1667" t="s">
        <v>14</v>
      </c>
      <c r="E1667" t="s">
        <v>18262</v>
      </c>
      <c r="F1667" t="s">
        <v>18221</v>
      </c>
      <c r="G1667" t="s">
        <v>18263</v>
      </c>
      <c r="H1667" t="s">
        <v>16315</v>
      </c>
      <c r="I1667">
        <v>20245</v>
      </c>
      <c r="J1667" s="1">
        <v>3.582449</v>
      </c>
      <c r="K1667" s="1">
        <v>98.701238000000004</v>
      </c>
      <c r="L1667" t="s">
        <v>3165</v>
      </c>
    </row>
    <row r="1668" spans="1:12" x14ac:dyDescent="0.25">
      <c r="A1668" s="1" t="s">
        <v>16310</v>
      </c>
      <c r="B1668" t="s">
        <v>16204</v>
      </c>
      <c r="C1668" t="s">
        <v>18264</v>
      </c>
      <c r="D1668" t="s">
        <v>14</v>
      </c>
      <c r="E1668" t="s">
        <v>18265</v>
      </c>
      <c r="F1668" t="s">
        <v>18266</v>
      </c>
      <c r="G1668" t="s">
        <v>18215</v>
      </c>
      <c r="H1668" t="s">
        <v>16315</v>
      </c>
      <c r="I1668">
        <v>20141</v>
      </c>
      <c r="J1668" s="1">
        <v>3.5169670000000002</v>
      </c>
      <c r="K1668" s="1">
        <v>98.633302999999998</v>
      </c>
      <c r="L1668" t="s">
        <v>3165</v>
      </c>
    </row>
    <row r="1669" spans="1:12" x14ac:dyDescent="0.25">
      <c r="A1669" s="1" t="s">
        <v>16310</v>
      </c>
      <c r="B1669" t="s">
        <v>16204</v>
      </c>
      <c r="C1669" t="s">
        <v>18267</v>
      </c>
      <c r="D1669" t="s">
        <v>14</v>
      </c>
      <c r="E1669" t="s">
        <v>18268</v>
      </c>
      <c r="F1669" t="s">
        <v>18269</v>
      </c>
      <c r="G1669" t="s">
        <v>17928</v>
      </c>
      <c r="H1669" t="s">
        <v>16315</v>
      </c>
      <c r="I1669">
        <v>20711</v>
      </c>
      <c r="J1669" s="1">
        <v>3.6261040000000002</v>
      </c>
      <c r="K1669" s="1">
        <v>98.683469000000002</v>
      </c>
      <c r="L1669" t="s">
        <v>3165</v>
      </c>
    </row>
    <row r="1670" spans="1:12" x14ac:dyDescent="0.25">
      <c r="A1670" s="1" t="s">
        <v>16310</v>
      </c>
      <c r="B1670" t="s">
        <v>16204</v>
      </c>
      <c r="C1670" t="s">
        <v>18270</v>
      </c>
      <c r="D1670" t="s">
        <v>14</v>
      </c>
      <c r="E1670" t="s">
        <v>18271</v>
      </c>
      <c r="F1670" t="s">
        <v>18272</v>
      </c>
      <c r="G1670" t="s">
        <v>18273</v>
      </c>
      <c r="H1670" t="s">
        <v>16315</v>
      </c>
      <c r="I1670">
        <v>20157</v>
      </c>
      <c r="J1670" s="1">
        <v>3.56271</v>
      </c>
      <c r="K1670" s="1">
        <v>98.668723999999997</v>
      </c>
      <c r="L1670" t="s">
        <v>3165</v>
      </c>
    </row>
    <row r="1671" spans="1:12" x14ac:dyDescent="0.25">
      <c r="A1671" s="1" t="s">
        <v>16310</v>
      </c>
      <c r="B1671" t="s">
        <v>16204</v>
      </c>
      <c r="C1671" t="s">
        <v>18274</v>
      </c>
      <c r="D1671" t="s">
        <v>14</v>
      </c>
      <c r="E1671" t="s">
        <v>18275</v>
      </c>
      <c r="G1671" t="s">
        <v>18276</v>
      </c>
      <c r="H1671" t="s">
        <v>16315</v>
      </c>
      <c r="I1671">
        <v>20252</v>
      </c>
      <c r="J1671" s="1">
        <v>3.6955399999999998</v>
      </c>
      <c r="K1671" s="1">
        <v>98.674090000000007</v>
      </c>
      <c r="L1671" t="s">
        <v>3165</v>
      </c>
    </row>
    <row r="1672" spans="1:12" x14ac:dyDescent="0.25">
      <c r="A1672" s="1" t="s">
        <v>16310</v>
      </c>
      <c r="B1672" t="s">
        <v>16204</v>
      </c>
      <c r="C1672" t="s">
        <v>18277</v>
      </c>
      <c r="D1672" t="s">
        <v>14</v>
      </c>
      <c r="E1672" t="s">
        <v>18278</v>
      </c>
      <c r="F1672" t="s">
        <v>18279</v>
      </c>
      <c r="G1672" t="s">
        <v>16325</v>
      </c>
      <c r="H1672" t="s">
        <v>16315</v>
      </c>
      <c r="I1672">
        <v>20239</v>
      </c>
      <c r="J1672" s="1">
        <v>3.639726</v>
      </c>
      <c r="K1672" s="1">
        <v>98.684178000000003</v>
      </c>
      <c r="L1672" t="s">
        <v>3165</v>
      </c>
    </row>
    <row r="1673" spans="1:12" x14ac:dyDescent="0.25">
      <c r="A1673" s="1" t="s">
        <v>16310</v>
      </c>
      <c r="B1673" t="s">
        <v>16204</v>
      </c>
      <c r="C1673" t="s">
        <v>18280</v>
      </c>
      <c r="D1673" t="s">
        <v>14</v>
      </c>
      <c r="E1673" t="s">
        <v>18281</v>
      </c>
      <c r="G1673" t="s">
        <v>18204</v>
      </c>
      <c r="H1673" t="s">
        <v>16315</v>
      </c>
      <c r="I1673">
        <v>20225</v>
      </c>
      <c r="J1673" s="1">
        <v>3.5977839999999999</v>
      </c>
      <c r="K1673" s="1">
        <v>98.719352000000001</v>
      </c>
      <c r="L1673" t="s">
        <v>3165</v>
      </c>
    </row>
    <row r="1674" spans="1:12" x14ac:dyDescent="0.25">
      <c r="A1674" s="1" t="s">
        <v>16310</v>
      </c>
      <c r="B1674" t="s">
        <v>16204</v>
      </c>
      <c r="C1674" t="s">
        <v>11434</v>
      </c>
      <c r="D1674" t="s">
        <v>14</v>
      </c>
      <c r="E1674" t="s">
        <v>18282</v>
      </c>
      <c r="F1674" t="s">
        <v>18283</v>
      </c>
      <c r="G1674" t="s">
        <v>18284</v>
      </c>
      <c r="H1674" t="s">
        <v>16315</v>
      </c>
      <c r="I1674">
        <v>20152</v>
      </c>
      <c r="J1674" s="1">
        <v>3.5837829999999999</v>
      </c>
      <c r="K1674" s="1">
        <v>3.5837829999999999</v>
      </c>
      <c r="L1674" t="s">
        <v>3165</v>
      </c>
    </row>
    <row r="1675" spans="1:12" x14ac:dyDescent="0.25">
      <c r="A1675" s="1" t="s">
        <v>16310</v>
      </c>
      <c r="B1675" t="s">
        <v>16204</v>
      </c>
      <c r="C1675" t="s">
        <v>18285</v>
      </c>
      <c r="D1675" t="s">
        <v>14</v>
      </c>
      <c r="E1675" t="s">
        <v>18286</v>
      </c>
      <c r="F1675" t="s">
        <v>18287</v>
      </c>
      <c r="G1675" t="s">
        <v>16318</v>
      </c>
      <c r="H1675" t="s">
        <v>16315</v>
      </c>
      <c r="I1675">
        <v>20351</v>
      </c>
      <c r="J1675" s="1">
        <v>3.5685730000000002</v>
      </c>
      <c r="K1675" s="1">
        <v>98.612995999999995</v>
      </c>
      <c r="L1675" t="s">
        <v>3165</v>
      </c>
    </row>
    <row r="1676" spans="1:12" x14ac:dyDescent="0.25">
      <c r="A1676" s="1" t="s">
        <v>16310</v>
      </c>
      <c r="B1676" t="s">
        <v>16204</v>
      </c>
      <c r="C1676" t="s">
        <v>18288</v>
      </c>
      <c r="D1676" t="s">
        <v>14</v>
      </c>
      <c r="E1676" t="s">
        <v>18289</v>
      </c>
      <c r="F1676" t="s">
        <v>18290</v>
      </c>
      <c r="G1676" t="s">
        <v>18291</v>
      </c>
      <c r="H1676" t="s">
        <v>16315</v>
      </c>
      <c r="I1676">
        <v>20116</v>
      </c>
      <c r="J1676" s="1">
        <v>3.623383</v>
      </c>
      <c r="K1676" s="1">
        <v>98.677836999999997</v>
      </c>
      <c r="L1676" t="s">
        <v>3165</v>
      </c>
    </row>
    <row r="1677" spans="1:12" x14ac:dyDescent="0.25">
      <c r="A1677" s="1" t="s">
        <v>16310</v>
      </c>
      <c r="B1677" t="s">
        <v>16204</v>
      </c>
      <c r="C1677" t="s">
        <v>19071</v>
      </c>
      <c r="D1677" t="s">
        <v>14</v>
      </c>
      <c r="E1677" t="s">
        <v>19072</v>
      </c>
      <c r="I1677">
        <v>22753</v>
      </c>
    </row>
    <row r="1678" spans="1:12" x14ac:dyDescent="0.25">
      <c r="A1678" s="1" t="s">
        <v>16310</v>
      </c>
      <c r="B1678" t="s">
        <v>16204</v>
      </c>
      <c r="C1678" t="s">
        <v>19073</v>
      </c>
      <c r="D1678" t="s">
        <v>14</v>
      </c>
      <c r="I1678">
        <v>0</v>
      </c>
    </row>
    <row r="1679" spans="1:12" x14ac:dyDescent="0.25">
      <c r="A1679" s="1" t="s">
        <v>16310</v>
      </c>
      <c r="B1679" t="s">
        <v>16204</v>
      </c>
      <c r="C1679" t="s">
        <v>19074</v>
      </c>
      <c r="D1679" t="s">
        <v>14</v>
      </c>
      <c r="E1679" t="s">
        <v>19075</v>
      </c>
      <c r="F1679" t="s">
        <v>4099</v>
      </c>
      <c r="G1679" t="s">
        <v>4099</v>
      </c>
      <c r="I1679">
        <v>0</v>
      </c>
    </row>
    <row r="1680" spans="1:12" x14ac:dyDescent="0.25">
      <c r="A1680" s="1" t="s">
        <v>16310</v>
      </c>
      <c r="B1680" t="s">
        <v>16204</v>
      </c>
      <c r="C1680" t="s">
        <v>19076</v>
      </c>
      <c r="D1680" t="s">
        <v>14</v>
      </c>
      <c r="E1680" t="s">
        <v>19077</v>
      </c>
      <c r="F1680" t="s">
        <v>19078</v>
      </c>
      <c r="G1680" t="s">
        <v>19079</v>
      </c>
      <c r="I1680">
        <v>0</v>
      </c>
    </row>
    <row r="1681" spans="1:9" x14ac:dyDescent="0.25">
      <c r="A1681" s="1" t="s">
        <v>16310</v>
      </c>
      <c r="B1681" t="s">
        <v>16204</v>
      </c>
      <c r="C1681" t="s">
        <v>19080</v>
      </c>
      <c r="D1681" t="s">
        <v>1635</v>
      </c>
      <c r="E1681" t="s">
        <v>19081</v>
      </c>
      <c r="G1681" t="s">
        <v>16783</v>
      </c>
      <c r="I1681">
        <v>0</v>
      </c>
    </row>
    <row r="1682" spans="1:9" x14ac:dyDescent="0.25">
      <c r="A1682" s="1" t="s">
        <v>16310</v>
      </c>
      <c r="B1682" t="s">
        <v>16204</v>
      </c>
      <c r="C1682" t="s">
        <v>19082</v>
      </c>
      <c r="D1682" t="s">
        <v>14</v>
      </c>
      <c r="E1682" t="s">
        <v>19083</v>
      </c>
      <c r="G1682" t="s">
        <v>19084</v>
      </c>
      <c r="I1682">
        <v>0</v>
      </c>
    </row>
    <row r="1683" spans="1:9" x14ac:dyDescent="0.25">
      <c r="A1683" s="1" t="s">
        <v>16310</v>
      </c>
      <c r="B1683" t="s">
        <v>16204</v>
      </c>
      <c r="C1683" t="s">
        <v>19085</v>
      </c>
      <c r="D1683" t="s">
        <v>1635</v>
      </c>
      <c r="E1683" t="s">
        <v>19086</v>
      </c>
      <c r="G1683" t="s">
        <v>17759</v>
      </c>
      <c r="I1683">
        <v>0</v>
      </c>
    </row>
    <row r="1684" spans="1:9" x14ac:dyDescent="0.25">
      <c r="A1684" s="1" t="s">
        <v>16310</v>
      </c>
      <c r="B1684" t="s">
        <v>16204</v>
      </c>
      <c r="C1684" t="s">
        <v>19087</v>
      </c>
      <c r="D1684" t="s">
        <v>14</v>
      </c>
      <c r="E1684" t="s">
        <v>19088</v>
      </c>
      <c r="I1684">
        <v>0</v>
      </c>
    </row>
    <row r="1685" spans="1:9" x14ac:dyDescent="0.25">
      <c r="A1685" s="1" t="s">
        <v>16310</v>
      </c>
      <c r="B1685" t="s">
        <v>16204</v>
      </c>
      <c r="C1685" t="s">
        <v>19089</v>
      </c>
      <c r="D1685" t="s">
        <v>1635</v>
      </c>
      <c r="E1685" t="s">
        <v>19090</v>
      </c>
      <c r="G1685" t="s">
        <v>19091</v>
      </c>
      <c r="I1685">
        <v>0</v>
      </c>
    </row>
    <row r="1686" spans="1:9" x14ac:dyDescent="0.25">
      <c r="A1686" s="1" t="s">
        <v>16310</v>
      </c>
      <c r="B1686" t="s">
        <v>16204</v>
      </c>
      <c r="C1686" t="s">
        <v>19092</v>
      </c>
      <c r="D1686" t="s">
        <v>14</v>
      </c>
      <c r="E1686" t="s">
        <v>19093</v>
      </c>
      <c r="G1686" t="s">
        <v>19094</v>
      </c>
      <c r="I1686">
        <v>0</v>
      </c>
    </row>
    <row r="1687" spans="1:9" x14ac:dyDescent="0.25">
      <c r="A1687" s="1" t="s">
        <v>16310</v>
      </c>
      <c r="B1687" t="s">
        <v>16204</v>
      </c>
      <c r="C1687" t="s">
        <v>19095</v>
      </c>
      <c r="D1687" t="s">
        <v>14</v>
      </c>
      <c r="E1687" t="s">
        <v>19096</v>
      </c>
      <c r="G1687" t="s">
        <v>19097</v>
      </c>
      <c r="I1687">
        <v>0</v>
      </c>
    </row>
    <row r="1688" spans="1:9" x14ac:dyDescent="0.25">
      <c r="A1688" s="1" t="s">
        <v>16310</v>
      </c>
      <c r="B1688" t="s">
        <v>16204</v>
      </c>
      <c r="C1688" t="s">
        <v>19098</v>
      </c>
      <c r="D1688" t="s">
        <v>14</v>
      </c>
      <c r="E1688" t="s">
        <v>19099</v>
      </c>
      <c r="G1688" t="s">
        <v>19100</v>
      </c>
      <c r="I1688">
        <v>0</v>
      </c>
    </row>
    <row r="1689" spans="1:9" x14ac:dyDescent="0.25">
      <c r="A1689" s="1" t="s">
        <v>16310</v>
      </c>
      <c r="B1689" t="s">
        <v>16204</v>
      </c>
      <c r="C1689" t="s">
        <v>19101</v>
      </c>
      <c r="D1689" t="s">
        <v>14</v>
      </c>
      <c r="E1689" t="s">
        <v>19102</v>
      </c>
      <c r="G1689" t="s">
        <v>19103</v>
      </c>
      <c r="I1689">
        <v>0</v>
      </c>
    </row>
    <row r="1690" spans="1:9" x14ac:dyDescent="0.25">
      <c r="A1690" s="1" t="s">
        <v>16310</v>
      </c>
      <c r="B1690" t="s">
        <v>16204</v>
      </c>
      <c r="C1690" t="s">
        <v>19104</v>
      </c>
      <c r="D1690" t="s">
        <v>14</v>
      </c>
      <c r="E1690" t="s">
        <v>19105</v>
      </c>
      <c r="G1690" t="s">
        <v>19103</v>
      </c>
      <c r="I1690">
        <v>0</v>
      </c>
    </row>
    <row r="1691" spans="1:9" x14ac:dyDescent="0.25">
      <c r="A1691" s="1" t="s">
        <v>16310</v>
      </c>
      <c r="B1691" t="s">
        <v>16204</v>
      </c>
      <c r="C1691" t="s">
        <v>19106</v>
      </c>
      <c r="D1691" t="s">
        <v>14</v>
      </c>
      <c r="E1691" t="s">
        <v>19107</v>
      </c>
      <c r="G1691" t="s">
        <v>19108</v>
      </c>
      <c r="I1691">
        <v>0</v>
      </c>
    </row>
    <row r="1692" spans="1:9" x14ac:dyDescent="0.25">
      <c r="A1692" s="1" t="s">
        <v>16310</v>
      </c>
      <c r="B1692" t="s">
        <v>16204</v>
      </c>
      <c r="C1692" t="s">
        <v>19109</v>
      </c>
      <c r="D1692" t="s">
        <v>14</v>
      </c>
      <c r="E1692" t="s">
        <v>19110</v>
      </c>
      <c r="G1692" t="s">
        <v>19111</v>
      </c>
      <c r="I1692">
        <v>0</v>
      </c>
    </row>
    <row r="1693" spans="1:9" x14ac:dyDescent="0.25">
      <c r="A1693" s="1" t="s">
        <v>16310</v>
      </c>
      <c r="B1693" t="s">
        <v>16204</v>
      </c>
      <c r="C1693" t="s">
        <v>19112</v>
      </c>
      <c r="D1693" t="s">
        <v>14</v>
      </c>
      <c r="E1693" t="s">
        <v>19113</v>
      </c>
      <c r="F1693" t="s">
        <v>211</v>
      </c>
      <c r="G1693" t="s">
        <v>211</v>
      </c>
      <c r="H1693" t="s">
        <v>19114</v>
      </c>
      <c r="I1693">
        <v>0</v>
      </c>
    </row>
    <row r="1694" spans="1:9" x14ac:dyDescent="0.25">
      <c r="A1694" s="1" t="s">
        <v>16310</v>
      </c>
      <c r="B1694" t="s">
        <v>16204</v>
      </c>
      <c r="C1694" t="s">
        <v>19115</v>
      </c>
      <c r="D1694" t="s">
        <v>1635</v>
      </c>
      <c r="E1694" t="s">
        <v>19116</v>
      </c>
      <c r="G1694" t="s">
        <v>19117</v>
      </c>
      <c r="I1694">
        <v>0</v>
      </c>
    </row>
    <row r="1695" spans="1:9" x14ac:dyDescent="0.25">
      <c r="A1695" s="1" t="s">
        <v>16310</v>
      </c>
      <c r="B1695" t="s">
        <v>16204</v>
      </c>
      <c r="C1695" t="s">
        <v>19118</v>
      </c>
      <c r="D1695" t="s">
        <v>14</v>
      </c>
      <c r="E1695" t="s">
        <v>19119</v>
      </c>
      <c r="F1695" t="s">
        <v>19120</v>
      </c>
      <c r="G1695" t="s">
        <v>19121</v>
      </c>
      <c r="I1695">
        <v>0</v>
      </c>
    </row>
    <row r="1696" spans="1:9" x14ac:dyDescent="0.25">
      <c r="A1696" s="1" t="s">
        <v>16310</v>
      </c>
      <c r="B1696" t="s">
        <v>16204</v>
      </c>
      <c r="C1696" t="s">
        <v>19122</v>
      </c>
      <c r="D1696" t="s">
        <v>14</v>
      </c>
      <c r="E1696" t="s">
        <v>19123</v>
      </c>
      <c r="F1696" t="s">
        <v>19124</v>
      </c>
      <c r="G1696" t="s">
        <v>19125</v>
      </c>
      <c r="I1696">
        <v>0</v>
      </c>
    </row>
    <row r="1697" spans="1:9" x14ac:dyDescent="0.25">
      <c r="A1697" s="1" t="s">
        <v>16310</v>
      </c>
      <c r="B1697" t="s">
        <v>16204</v>
      </c>
      <c r="C1697" t="s">
        <v>19126</v>
      </c>
      <c r="D1697" t="s">
        <v>14</v>
      </c>
      <c r="E1697" t="s">
        <v>19127</v>
      </c>
      <c r="F1697" t="s">
        <v>19128</v>
      </c>
      <c r="G1697" t="s">
        <v>19128</v>
      </c>
      <c r="I1697">
        <v>0</v>
      </c>
    </row>
    <row r="1698" spans="1:9" x14ac:dyDescent="0.25">
      <c r="A1698" s="1" t="s">
        <v>16310</v>
      </c>
      <c r="B1698" t="s">
        <v>16204</v>
      </c>
      <c r="C1698" t="s">
        <v>19129</v>
      </c>
      <c r="D1698" t="s">
        <v>14</v>
      </c>
      <c r="E1698" t="s">
        <v>19130</v>
      </c>
      <c r="F1698" t="s">
        <v>19131</v>
      </c>
      <c r="G1698" t="s">
        <v>19131</v>
      </c>
      <c r="I1698">
        <v>0</v>
      </c>
    </row>
    <row r="1699" spans="1:9" x14ac:dyDescent="0.25">
      <c r="A1699" s="1" t="s">
        <v>16310</v>
      </c>
      <c r="B1699" t="s">
        <v>16204</v>
      </c>
      <c r="C1699" t="s">
        <v>19132</v>
      </c>
      <c r="D1699" t="s">
        <v>14</v>
      </c>
      <c r="E1699" t="s">
        <v>19133</v>
      </c>
      <c r="F1699" t="s">
        <v>19134</v>
      </c>
      <c r="G1699" t="s">
        <v>19135</v>
      </c>
      <c r="I1699">
        <v>0</v>
      </c>
    </row>
    <row r="1700" spans="1:9" x14ac:dyDescent="0.25">
      <c r="A1700" s="1" t="s">
        <v>16310</v>
      </c>
      <c r="B1700" t="s">
        <v>16204</v>
      </c>
      <c r="C1700" t="s">
        <v>19136</v>
      </c>
      <c r="D1700" t="s">
        <v>14</v>
      </c>
      <c r="E1700" t="s">
        <v>19137</v>
      </c>
      <c r="F1700" t="s">
        <v>19138</v>
      </c>
      <c r="G1700" t="s">
        <v>19139</v>
      </c>
      <c r="I1700">
        <v>0</v>
      </c>
    </row>
    <row r="1701" spans="1:9" x14ac:dyDescent="0.25">
      <c r="A1701" s="1" t="s">
        <v>16310</v>
      </c>
      <c r="B1701" t="s">
        <v>16204</v>
      </c>
      <c r="C1701" t="s">
        <v>19140</v>
      </c>
      <c r="D1701" t="s">
        <v>14</v>
      </c>
      <c r="E1701" t="s">
        <v>19141</v>
      </c>
      <c r="F1701" t="s">
        <v>19142</v>
      </c>
      <c r="G1701" t="s">
        <v>19142</v>
      </c>
      <c r="I1701">
        <v>0</v>
      </c>
    </row>
    <row r="1702" spans="1:9" x14ac:dyDescent="0.25">
      <c r="A1702" s="1" t="s">
        <v>16310</v>
      </c>
      <c r="B1702" t="s">
        <v>16204</v>
      </c>
      <c r="C1702" t="s">
        <v>19143</v>
      </c>
      <c r="D1702" t="s">
        <v>14</v>
      </c>
      <c r="E1702" t="s">
        <v>19133</v>
      </c>
      <c r="F1702" t="s">
        <v>19144</v>
      </c>
      <c r="G1702" t="s">
        <v>19145</v>
      </c>
      <c r="I1702">
        <v>0</v>
      </c>
    </row>
    <row r="1703" spans="1:9" x14ac:dyDescent="0.25">
      <c r="A1703" s="1" t="s">
        <v>16310</v>
      </c>
      <c r="B1703" t="s">
        <v>16204</v>
      </c>
      <c r="C1703" t="s">
        <v>19146</v>
      </c>
      <c r="D1703" t="s">
        <v>14</v>
      </c>
      <c r="F1703" t="s">
        <v>19147</v>
      </c>
      <c r="G1703" t="s">
        <v>19147</v>
      </c>
      <c r="I1703">
        <v>0</v>
      </c>
    </row>
    <row r="1704" spans="1:9" x14ac:dyDescent="0.25">
      <c r="A1704" s="1" t="s">
        <v>16310</v>
      </c>
      <c r="B1704" t="s">
        <v>16204</v>
      </c>
      <c r="C1704" t="s">
        <v>19148</v>
      </c>
      <c r="D1704" t="s">
        <v>14</v>
      </c>
      <c r="E1704" t="s">
        <v>19149</v>
      </c>
      <c r="F1704" t="s">
        <v>19150</v>
      </c>
      <c r="G1704" t="s">
        <v>19150</v>
      </c>
      <c r="I1704">
        <v>0</v>
      </c>
    </row>
    <row r="1705" spans="1:9" x14ac:dyDescent="0.25">
      <c r="A1705" s="1" t="s">
        <v>16310</v>
      </c>
      <c r="B1705" t="s">
        <v>16204</v>
      </c>
      <c r="C1705" t="s">
        <v>19151</v>
      </c>
      <c r="D1705" t="s">
        <v>1635</v>
      </c>
      <c r="E1705" t="s">
        <v>19152</v>
      </c>
      <c r="G1705" t="s">
        <v>19150</v>
      </c>
      <c r="I1705">
        <v>0</v>
      </c>
    </row>
    <row r="1706" spans="1:9" x14ac:dyDescent="0.25">
      <c r="A1706" s="1" t="s">
        <v>16310</v>
      </c>
      <c r="B1706" t="s">
        <v>16204</v>
      </c>
      <c r="C1706" t="s">
        <v>19153</v>
      </c>
      <c r="D1706" t="s">
        <v>14</v>
      </c>
      <c r="E1706" t="s">
        <v>19154</v>
      </c>
      <c r="F1706" t="s">
        <v>19153</v>
      </c>
      <c r="G1706" t="s">
        <v>19153</v>
      </c>
      <c r="H1706" t="s">
        <v>19155</v>
      </c>
      <c r="I1706">
        <v>22742</v>
      </c>
    </row>
    <row r="1707" spans="1:9" x14ac:dyDescent="0.25">
      <c r="A1707" s="1" t="s">
        <v>16310</v>
      </c>
      <c r="B1707" t="s">
        <v>16204</v>
      </c>
      <c r="C1707" t="s">
        <v>19156</v>
      </c>
      <c r="D1707" t="s">
        <v>1635</v>
      </c>
      <c r="E1707" t="s">
        <v>19157</v>
      </c>
      <c r="G1707" t="s">
        <v>19158</v>
      </c>
      <c r="I1707">
        <v>0</v>
      </c>
    </row>
    <row r="1708" spans="1:9" x14ac:dyDescent="0.25">
      <c r="A1708" s="1" t="s">
        <v>16310</v>
      </c>
      <c r="B1708" t="s">
        <v>16204</v>
      </c>
      <c r="C1708" t="s">
        <v>19159</v>
      </c>
      <c r="D1708" t="s">
        <v>14</v>
      </c>
      <c r="E1708" t="s">
        <v>19160</v>
      </c>
      <c r="G1708" t="s">
        <v>19161</v>
      </c>
      <c r="I1708">
        <v>0</v>
      </c>
    </row>
    <row r="1709" spans="1:9" x14ac:dyDescent="0.25">
      <c r="A1709" s="1" t="s">
        <v>16310</v>
      </c>
      <c r="B1709" t="s">
        <v>16204</v>
      </c>
      <c r="C1709" t="s">
        <v>19162</v>
      </c>
      <c r="D1709" t="s">
        <v>14</v>
      </c>
      <c r="E1709" t="s">
        <v>19163</v>
      </c>
      <c r="G1709" t="s">
        <v>19164</v>
      </c>
      <c r="I1709">
        <v>0</v>
      </c>
    </row>
    <row r="1710" spans="1:9" x14ac:dyDescent="0.25">
      <c r="A1710" s="1" t="s">
        <v>16310</v>
      </c>
      <c r="B1710" t="s">
        <v>16204</v>
      </c>
      <c r="C1710" t="s">
        <v>19165</v>
      </c>
      <c r="D1710" t="s">
        <v>14</v>
      </c>
      <c r="E1710" t="s">
        <v>19166</v>
      </c>
      <c r="F1710" t="s">
        <v>211</v>
      </c>
      <c r="G1710" t="s">
        <v>211</v>
      </c>
      <c r="H1710" t="s">
        <v>19167</v>
      </c>
      <c r="I1710">
        <v>0</v>
      </c>
    </row>
    <row r="1711" spans="1:9" x14ac:dyDescent="0.25">
      <c r="A1711" s="1" t="s">
        <v>16310</v>
      </c>
      <c r="B1711" t="s">
        <v>16204</v>
      </c>
      <c r="C1711" t="s">
        <v>19168</v>
      </c>
      <c r="D1711" t="s">
        <v>14</v>
      </c>
      <c r="E1711" t="s">
        <v>19169</v>
      </c>
      <c r="G1711" t="s">
        <v>19170</v>
      </c>
      <c r="I1711">
        <v>0</v>
      </c>
    </row>
    <row r="1712" spans="1:9" x14ac:dyDescent="0.25">
      <c r="A1712" s="1" t="s">
        <v>16310</v>
      </c>
      <c r="B1712" t="s">
        <v>16204</v>
      </c>
      <c r="C1712" t="s">
        <v>19171</v>
      </c>
      <c r="D1712" t="s">
        <v>14</v>
      </c>
      <c r="E1712" t="s">
        <v>19172</v>
      </c>
      <c r="G1712" t="s">
        <v>19173</v>
      </c>
      <c r="I1712">
        <v>0</v>
      </c>
    </row>
    <row r="1713" spans="1:9" x14ac:dyDescent="0.25">
      <c r="A1713" s="1" t="s">
        <v>16310</v>
      </c>
      <c r="B1713" t="s">
        <v>16204</v>
      </c>
      <c r="C1713" t="s">
        <v>19174</v>
      </c>
      <c r="D1713" t="s">
        <v>14</v>
      </c>
      <c r="E1713" t="s">
        <v>19175</v>
      </c>
      <c r="G1713" t="s">
        <v>19176</v>
      </c>
      <c r="I1713">
        <v>0</v>
      </c>
    </row>
    <row r="1714" spans="1:9" x14ac:dyDescent="0.25">
      <c r="A1714" s="1" t="s">
        <v>16310</v>
      </c>
      <c r="B1714" t="s">
        <v>16204</v>
      </c>
      <c r="C1714" t="s">
        <v>19177</v>
      </c>
      <c r="D1714" t="s">
        <v>14</v>
      </c>
      <c r="E1714" t="s">
        <v>19178</v>
      </c>
      <c r="G1714" t="s">
        <v>19179</v>
      </c>
      <c r="H1714" t="s">
        <v>19180</v>
      </c>
      <c r="I1714">
        <v>0</v>
      </c>
    </row>
    <row r="1715" spans="1:9" x14ac:dyDescent="0.25">
      <c r="A1715" s="1" t="s">
        <v>16310</v>
      </c>
      <c r="B1715" t="s">
        <v>16204</v>
      </c>
      <c r="C1715" t="s">
        <v>19181</v>
      </c>
      <c r="D1715" t="s">
        <v>14</v>
      </c>
      <c r="E1715" t="s">
        <v>19182</v>
      </c>
      <c r="F1715" t="s">
        <v>211</v>
      </c>
      <c r="G1715" t="s">
        <v>211</v>
      </c>
      <c r="H1715" t="s">
        <v>19183</v>
      </c>
      <c r="I1715">
        <v>0</v>
      </c>
    </row>
    <row r="1716" spans="1:9" x14ac:dyDescent="0.25">
      <c r="A1716" s="1" t="s">
        <v>16310</v>
      </c>
      <c r="B1716" t="s">
        <v>16204</v>
      </c>
      <c r="C1716" t="s">
        <v>19184</v>
      </c>
      <c r="D1716" t="s">
        <v>14</v>
      </c>
      <c r="E1716" t="s">
        <v>19185</v>
      </c>
      <c r="G1716" t="s">
        <v>19186</v>
      </c>
      <c r="I1716">
        <v>0</v>
      </c>
    </row>
    <row r="1717" spans="1:9" x14ac:dyDescent="0.25">
      <c r="A1717" s="1" t="s">
        <v>16310</v>
      </c>
      <c r="B1717" t="s">
        <v>16204</v>
      </c>
      <c r="C1717" t="s">
        <v>19187</v>
      </c>
      <c r="D1717" t="s">
        <v>14</v>
      </c>
      <c r="E1717" t="s">
        <v>19188</v>
      </c>
      <c r="G1717" t="s">
        <v>19189</v>
      </c>
      <c r="I1717">
        <v>0</v>
      </c>
    </row>
    <row r="1718" spans="1:9" x14ac:dyDescent="0.25">
      <c r="A1718" s="1" t="s">
        <v>16310</v>
      </c>
      <c r="B1718" t="s">
        <v>16204</v>
      </c>
      <c r="C1718" t="s">
        <v>19190</v>
      </c>
      <c r="D1718" t="s">
        <v>14</v>
      </c>
      <c r="E1718" t="s">
        <v>19191</v>
      </c>
      <c r="G1718" t="s">
        <v>19192</v>
      </c>
      <c r="H1718" t="s">
        <v>19193</v>
      </c>
      <c r="I1718">
        <v>0</v>
      </c>
    </row>
    <row r="1719" spans="1:9" x14ac:dyDescent="0.25">
      <c r="A1719" s="1" t="s">
        <v>16310</v>
      </c>
      <c r="B1719" t="s">
        <v>16204</v>
      </c>
      <c r="C1719" t="s">
        <v>19194</v>
      </c>
      <c r="D1719" t="s">
        <v>14</v>
      </c>
      <c r="E1719" t="s">
        <v>19195</v>
      </c>
      <c r="F1719" t="s">
        <v>19196</v>
      </c>
      <c r="G1719" t="s">
        <v>19197</v>
      </c>
      <c r="H1719" t="s">
        <v>19198</v>
      </c>
      <c r="I1719">
        <v>0</v>
      </c>
    </row>
    <row r="1720" spans="1:9" x14ac:dyDescent="0.25">
      <c r="A1720" s="1" t="s">
        <v>16310</v>
      </c>
      <c r="B1720" t="s">
        <v>16204</v>
      </c>
      <c r="C1720" t="s">
        <v>19199</v>
      </c>
      <c r="D1720" t="s">
        <v>14</v>
      </c>
      <c r="E1720" t="s">
        <v>19200</v>
      </c>
      <c r="F1720" t="s">
        <v>19201</v>
      </c>
      <c r="G1720" t="s">
        <v>19202</v>
      </c>
      <c r="I1720">
        <v>0</v>
      </c>
    </row>
    <row r="1721" spans="1:9" x14ac:dyDescent="0.25">
      <c r="A1721" s="1" t="s">
        <v>16310</v>
      </c>
      <c r="B1721" t="s">
        <v>16204</v>
      </c>
      <c r="C1721" t="s">
        <v>19203</v>
      </c>
      <c r="D1721" t="s">
        <v>14</v>
      </c>
      <c r="E1721" t="s">
        <v>19204</v>
      </c>
      <c r="F1721" t="s">
        <v>19205</v>
      </c>
      <c r="G1721" t="s">
        <v>19206</v>
      </c>
      <c r="I1721">
        <v>0</v>
      </c>
    </row>
    <row r="1722" spans="1:9" x14ac:dyDescent="0.25">
      <c r="A1722" s="1" t="s">
        <v>16310</v>
      </c>
      <c r="B1722" t="s">
        <v>16204</v>
      </c>
      <c r="C1722" t="s">
        <v>19207</v>
      </c>
      <c r="D1722" t="s">
        <v>14</v>
      </c>
      <c r="E1722" t="s">
        <v>19208</v>
      </c>
      <c r="F1722" t="s">
        <v>19209</v>
      </c>
      <c r="G1722" t="s">
        <v>19209</v>
      </c>
      <c r="I1722">
        <v>0</v>
      </c>
    </row>
    <row r="1723" spans="1:9" x14ac:dyDescent="0.25">
      <c r="A1723" s="1" t="s">
        <v>16310</v>
      </c>
      <c r="B1723" t="s">
        <v>16204</v>
      </c>
      <c r="C1723" t="s">
        <v>19210</v>
      </c>
      <c r="D1723" t="s">
        <v>14</v>
      </c>
      <c r="E1723" t="s">
        <v>19211</v>
      </c>
      <c r="F1723" t="s">
        <v>211</v>
      </c>
      <c r="G1723" t="s">
        <v>211</v>
      </c>
      <c r="H1723" t="s">
        <v>19212</v>
      </c>
      <c r="I1723">
        <v>0</v>
      </c>
    </row>
    <row r="1724" spans="1:9" x14ac:dyDescent="0.25">
      <c r="A1724" s="1" t="s">
        <v>16310</v>
      </c>
      <c r="B1724" t="s">
        <v>16204</v>
      </c>
      <c r="C1724" t="s">
        <v>19213</v>
      </c>
      <c r="D1724" t="s">
        <v>14</v>
      </c>
      <c r="E1724" t="s">
        <v>19214</v>
      </c>
      <c r="F1724" t="s">
        <v>19215</v>
      </c>
      <c r="G1724" t="s">
        <v>19216</v>
      </c>
      <c r="I1724">
        <v>0</v>
      </c>
    </row>
    <row r="1725" spans="1:9" x14ac:dyDescent="0.25">
      <c r="A1725" s="1" t="s">
        <v>16310</v>
      </c>
      <c r="B1725" t="s">
        <v>16204</v>
      </c>
      <c r="C1725" t="s">
        <v>19217</v>
      </c>
      <c r="D1725" t="s">
        <v>14</v>
      </c>
      <c r="E1725" t="s">
        <v>19218</v>
      </c>
      <c r="F1725" t="s">
        <v>19219</v>
      </c>
      <c r="G1725" t="s">
        <v>19220</v>
      </c>
      <c r="I1725">
        <v>0</v>
      </c>
    </row>
    <row r="1726" spans="1:9" x14ac:dyDescent="0.25">
      <c r="A1726" s="1" t="s">
        <v>16310</v>
      </c>
      <c r="B1726" t="s">
        <v>16204</v>
      </c>
      <c r="C1726" t="s">
        <v>19221</v>
      </c>
      <c r="D1726" t="s">
        <v>14</v>
      </c>
      <c r="E1726" t="s">
        <v>19222</v>
      </c>
      <c r="F1726" t="s">
        <v>19223</v>
      </c>
      <c r="G1726" t="s">
        <v>7800</v>
      </c>
      <c r="I1726">
        <v>0</v>
      </c>
    </row>
    <row r="1727" spans="1:9" x14ac:dyDescent="0.25">
      <c r="A1727" s="1" t="s">
        <v>16310</v>
      </c>
      <c r="B1727" t="s">
        <v>16204</v>
      </c>
      <c r="C1727" t="s">
        <v>19224</v>
      </c>
      <c r="D1727" t="s">
        <v>1635</v>
      </c>
      <c r="E1727" t="s">
        <v>19225</v>
      </c>
      <c r="F1727" t="s">
        <v>19226</v>
      </c>
      <c r="G1727" t="s">
        <v>19227</v>
      </c>
      <c r="I1727">
        <v>0</v>
      </c>
    </row>
    <row r="1728" spans="1:9" x14ac:dyDescent="0.25">
      <c r="A1728" s="1" t="s">
        <v>16310</v>
      </c>
      <c r="B1728" t="s">
        <v>16204</v>
      </c>
      <c r="C1728" t="s">
        <v>19228</v>
      </c>
      <c r="D1728" t="s">
        <v>14</v>
      </c>
      <c r="E1728" t="s">
        <v>19229</v>
      </c>
      <c r="F1728" t="s">
        <v>19230</v>
      </c>
      <c r="G1728" t="s">
        <v>19228</v>
      </c>
      <c r="I1728">
        <v>0</v>
      </c>
    </row>
    <row r="1729" spans="1:9" x14ac:dyDescent="0.25">
      <c r="A1729" s="1" t="s">
        <v>16310</v>
      </c>
      <c r="B1729" t="s">
        <v>16204</v>
      </c>
      <c r="C1729" t="s">
        <v>19231</v>
      </c>
      <c r="D1729" t="s">
        <v>14</v>
      </c>
      <c r="E1729" t="s">
        <v>19232</v>
      </c>
      <c r="F1729" t="s">
        <v>19233</v>
      </c>
      <c r="G1729" t="s">
        <v>19234</v>
      </c>
      <c r="I1729">
        <v>0</v>
      </c>
    </row>
    <row r="1730" spans="1:9" x14ac:dyDescent="0.25">
      <c r="A1730" s="1" t="s">
        <v>16310</v>
      </c>
      <c r="B1730" t="s">
        <v>16204</v>
      </c>
      <c r="C1730" t="s">
        <v>19235</v>
      </c>
      <c r="D1730" t="s">
        <v>14</v>
      </c>
      <c r="E1730" t="s">
        <v>19236</v>
      </c>
      <c r="F1730" t="s">
        <v>19237</v>
      </c>
      <c r="G1730" t="s">
        <v>19238</v>
      </c>
      <c r="I1730">
        <v>0</v>
      </c>
    </row>
    <row r="1731" spans="1:9" x14ac:dyDescent="0.25">
      <c r="A1731" s="1" t="s">
        <v>16310</v>
      </c>
      <c r="B1731" t="s">
        <v>16204</v>
      </c>
      <c r="C1731" t="s">
        <v>19239</v>
      </c>
      <c r="D1731" t="s">
        <v>14</v>
      </c>
      <c r="E1731" t="s">
        <v>19240</v>
      </c>
      <c r="G1731" t="s">
        <v>19241</v>
      </c>
      <c r="I1731">
        <v>0</v>
      </c>
    </row>
    <row r="1732" spans="1:9" x14ac:dyDescent="0.25">
      <c r="A1732" s="1" t="s">
        <v>16310</v>
      </c>
      <c r="B1732" t="s">
        <v>16204</v>
      </c>
      <c r="C1732" t="s">
        <v>19242</v>
      </c>
      <c r="D1732" t="s">
        <v>1635</v>
      </c>
      <c r="E1732" t="s">
        <v>19243</v>
      </c>
      <c r="G1732" t="s">
        <v>19244</v>
      </c>
      <c r="I1732">
        <v>0</v>
      </c>
    </row>
    <row r="1733" spans="1:9" x14ac:dyDescent="0.25">
      <c r="A1733" s="1" t="s">
        <v>16310</v>
      </c>
      <c r="B1733" t="s">
        <v>16204</v>
      </c>
      <c r="C1733" t="s">
        <v>19245</v>
      </c>
      <c r="D1733" t="s">
        <v>14</v>
      </c>
      <c r="E1733" t="s">
        <v>19246</v>
      </c>
      <c r="F1733" t="s">
        <v>19247</v>
      </c>
      <c r="G1733" t="s">
        <v>19248</v>
      </c>
      <c r="I1733">
        <v>0</v>
      </c>
    </row>
    <row r="1734" spans="1:9" x14ac:dyDescent="0.25">
      <c r="A1734" s="1" t="s">
        <v>16310</v>
      </c>
      <c r="B1734" t="s">
        <v>16204</v>
      </c>
      <c r="C1734" t="s">
        <v>19249</v>
      </c>
      <c r="D1734" t="s">
        <v>14</v>
      </c>
      <c r="E1734" t="s">
        <v>19250</v>
      </c>
      <c r="F1734" t="s">
        <v>19251</v>
      </c>
      <c r="G1734" t="s">
        <v>19251</v>
      </c>
      <c r="I1734">
        <v>0</v>
      </c>
    </row>
    <row r="1735" spans="1:9" x14ac:dyDescent="0.25">
      <c r="A1735" s="1" t="s">
        <v>16310</v>
      </c>
      <c r="B1735" t="s">
        <v>16204</v>
      </c>
      <c r="C1735" t="s">
        <v>19252</v>
      </c>
      <c r="D1735" t="s">
        <v>14</v>
      </c>
      <c r="E1735" t="s">
        <v>19253</v>
      </c>
      <c r="F1735" t="s">
        <v>19254</v>
      </c>
      <c r="G1735" t="s">
        <v>19255</v>
      </c>
      <c r="I1735">
        <v>0</v>
      </c>
    </row>
    <row r="1736" spans="1:9" x14ac:dyDescent="0.25">
      <c r="A1736" s="1" t="s">
        <v>16310</v>
      </c>
      <c r="B1736" t="s">
        <v>16204</v>
      </c>
      <c r="C1736" t="s">
        <v>19256</v>
      </c>
      <c r="D1736" t="s">
        <v>1635</v>
      </c>
      <c r="E1736" t="s">
        <v>19257</v>
      </c>
      <c r="G1736" t="s">
        <v>19258</v>
      </c>
      <c r="I1736">
        <v>0</v>
      </c>
    </row>
    <row r="1737" spans="1:9" x14ac:dyDescent="0.25">
      <c r="A1737" s="1" t="s">
        <v>16310</v>
      </c>
      <c r="B1737" t="s">
        <v>16204</v>
      </c>
      <c r="C1737" t="s">
        <v>19259</v>
      </c>
      <c r="D1737" t="s">
        <v>1635</v>
      </c>
      <c r="E1737" t="s">
        <v>19260</v>
      </c>
      <c r="G1737" t="s">
        <v>19261</v>
      </c>
      <c r="I1737">
        <v>0</v>
      </c>
    </row>
    <row r="1738" spans="1:9" x14ac:dyDescent="0.25">
      <c r="A1738" s="1" t="s">
        <v>16310</v>
      </c>
      <c r="B1738" t="s">
        <v>16204</v>
      </c>
      <c r="C1738" t="s">
        <v>19262</v>
      </c>
      <c r="D1738" t="s">
        <v>14</v>
      </c>
      <c r="E1738" t="s">
        <v>19263</v>
      </c>
      <c r="F1738" t="s">
        <v>19264</v>
      </c>
      <c r="G1738" t="s">
        <v>19265</v>
      </c>
      <c r="I1738">
        <v>0</v>
      </c>
    </row>
    <row r="1739" spans="1:9" x14ac:dyDescent="0.25">
      <c r="A1739" s="1" t="s">
        <v>16310</v>
      </c>
      <c r="B1739" t="s">
        <v>16204</v>
      </c>
      <c r="C1739" t="s">
        <v>19266</v>
      </c>
      <c r="D1739" t="s">
        <v>14</v>
      </c>
      <c r="E1739" t="s">
        <v>19267</v>
      </c>
      <c r="F1739" t="s">
        <v>19268</v>
      </c>
      <c r="G1739" t="s">
        <v>19269</v>
      </c>
      <c r="I1739">
        <v>0</v>
      </c>
    </row>
    <row r="1740" spans="1:9" x14ac:dyDescent="0.25">
      <c r="A1740" s="1" t="s">
        <v>16310</v>
      </c>
      <c r="B1740" t="s">
        <v>16204</v>
      </c>
      <c r="C1740" t="s">
        <v>19270</v>
      </c>
      <c r="D1740" t="s">
        <v>14</v>
      </c>
      <c r="E1740" t="s">
        <v>19271</v>
      </c>
      <c r="F1740" t="s">
        <v>19272</v>
      </c>
      <c r="G1740" t="s">
        <v>19273</v>
      </c>
      <c r="I1740">
        <v>0</v>
      </c>
    </row>
    <row r="1741" spans="1:9" x14ac:dyDescent="0.25">
      <c r="A1741" s="1" t="s">
        <v>16310</v>
      </c>
      <c r="B1741" t="s">
        <v>16204</v>
      </c>
      <c r="C1741" t="s">
        <v>19274</v>
      </c>
      <c r="D1741" t="s">
        <v>14</v>
      </c>
      <c r="E1741" t="s">
        <v>19275</v>
      </c>
      <c r="F1741" t="s">
        <v>19276</v>
      </c>
      <c r="G1741" t="s">
        <v>19277</v>
      </c>
      <c r="I1741">
        <v>0</v>
      </c>
    </row>
    <row r="1742" spans="1:9" x14ac:dyDescent="0.25">
      <c r="A1742" s="1" t="s">
        <v>16310</v>
      </c>
      <c r="B1742" t="s">
        <v>16204</v>
      </c>
      <c r="C1742" t="s">
        <v>19278</v>
      </c>
      <c r="D1742" t="s">
        <v>14</v>
      </c>
      <c r="E1742" t="s">
        <v>19279</v>
      </c>
      <c r="F1742" t="s">
        <v>19280</v>
      </c>
      <c r="G1742" t="s">
        <v>19281</v>
      </c>
      <c r="I1742">
        <v>0</v>
      </c>
    </row>
    <row r="1743" spans="1:9" x14ac:dyDescent="0.25">
      <c r="A1743" s="1" t="s">
        <v>16310</v>
      </c>
      <c r="B1743" t="s">
        <v>16204</v>
      </c>
      <c r="C1743" t="s">
        <v>19282</v>
      </c>
      <c r="D1743" t="s">
        <v>1635</v>
      </c>
      <c r="E1743" t="s">
        <v>19283</v>
      </c>
      <c r="G1743" t="s">
        <v>19284</v>
      </c>
      <c r="I1743">
        <v>0</v>
      </c>
    </row>
    <row r="1744" spans="1:9" x14ac:dyDescent="0.25">
      <c r="A1744" s="1" t="s">
        <v>16310</v>
      </c>
      <c r="B1744" t="s">
        <v>16204</v>
      </c>
      <c r="C1744" t="s">
        <v>19285</v>
      </c>
      <c r="D1744" t="s">
        <v>14</v>
      </c>
      <c r="E1744" t="s">
        <v>19286</v>
      </c>
      <c r="F1744" t="s">
        <v>19287</v>
      </c>
      <c r="G1744" t="s">
        <v>19288</v>
      </c>
      <c r="I1744">
        <v>0</v>
      </c>
    </row>
    <row r="1745" spans="1:9" x14ac:dyDescent="0.25">
      <c r="A1745" s="1" t="s">
        <v>16310</v>
      </c>
      <c r="B1745" t="s">
        <v>16204</v>
      </c>
      <c r="C1745" t="s">
        <v>19289</v>
      </c>
      <c r="D1745" t="s">
        <v>14</v>
      </c>
      <c r="E1745" t="s">
        <v>19290</v>
      </c>
      <c r="F1745" t="s">
        <v>19291</v>
      </c>
      <c r="G1745" t="s">
        <v>19292</v>
      </c>
      <c r="I1745">
        <v>0</v>
      </c>
    </row>
    <row r="1746" spans="1:9" x14ac:dyDescent="0.25">
      <c r="A1746" s="1" t="s">
        <v>16310</v>
      </c>
      <c r="B1746" t="s">
        <v>16204</v>
      </c>
      <c r="C1746" t="s">
        <v>19293</v>
      </c>
      <c r="D1746" t="s">
        <v>14</v>
      </c>
      <c r="E1746" t="s">
        <v>19294</v>
      </c>
      <c r="F1746" t="s">
        <v>19295</v>
      </c>
      <c r="G1746" t="s">
        <v>19296</v>
      </c>
      <c r="I1746">
        <v>0</v>
      </c>
    </row>
    <row r="1747" spans="1:9" x14ac:dyDescent="0.25">
      <c r="A1747" s="1" t="s">
        <v>16310</v>
      </c>
      <c r="B1747" t="s">
        <v>16204</v>
      </c>
      <c r="C1747" t="s">
        <v>19297</v>
      </c>
      <c r="D1747" t="s">
        <v>1635</v>
      </c>
      <c r="E1747" t="s">
        <v>19298</v>
      </c>
      <c r="G1747" t="s">
        <v>19299</v>
      </c>
      <c r="I1747">
        <v>0</v>
      </c>
    </row>
    <row r="1748" spans="1:9" x14ac:dyDescent="0.25">
      <c r="A1748" s="1" t="s">
        <v>16310</v>
      </c>
      <c r="B1748" t="s">
        <v>16204</v>
      </c>
      <c r="C1748" t="s">
        <v>19300</v>
      </c>
      <c r="D1748" t="s">
        <v>14</v>
      </c>
      <c r="G1748" t="s">
        <v>19301</v>
      </c>
      <c r="I1748">
        <v>0</v>
      </c>
    </row>
    <row r="1749" spans="1:9" x14ac:dyDescent="0.25">
      <c r="A1749" s="1" t="s">
        <v>16310</v>
      </c>
      <c r="B1749" t="s">
        <v>16204</v>
      </c>
      <c r="C1749" t="s">
        <v>19302</v>
      </c>
      <c r="D1749" t="s">
        <v>1635</v>
      </c>
      <c r="E1749" t="s">
        <v>19303</v>
      </c>
      <c r="F1749" t="s">
        <v>19304</v>
      </c>
      <c r="G1749" t="s">
        <v>19305</v>
      </c>
      <c r="I1749">
        <v>22853</v>
      </c>
    </row>
    <row r="1750" spans="1:9" x14ac:dyDescent="0.25">
      <c r="A1750" s="1" t="s">
        <v>16310</v>
      </c>
      <c r="B1750" t="s">
        <v>16204</v>
      </c>
      <c r="C1750" t="s">
        <v>19306</v>
      </c>
      <c r="D1750" t="s">
        <v>14</v>
      </c>
      <c r="G1750" t="s">
        <v>19307</v>
      </c>
      <c r="I1750">
        <v>0</v>
      </c>
    </row>
    <row r="1751" spans="1:9" x14ac:dyDescent="0.25">
      <c r="A1751" s="1" t="s">
        <v>16310</v>
      </c>
      <c r="B1751" t="s">
        <v>16204</v>
      </c>
      <c r="C1751" t="s">
        <v>19308</v>
      </c>
      <c r="D1751" t="s">
        <v>14</v>
      </c>
      <c r="G1751" t="s">
        <v>19309</v>
      </c>
      <c r="I1751">
        <v>0</v>
      </c>
    </row>
    <row r="1752" spans="1:9" x14ac:dyDescent="0.25">
      <c r="A1752" s="1" t="s">
        <v>16310</v>
      </c>
      <c r="B1752" t="s">
        <v>16204</v>
      </c>
      <c r="C1752" t="s">
        <v>19310</v>
      </c>
      <c r="D1752" t="s">
        <v>14</v>
      </c>
      <c r="G1752" t="s">
        <v>19311</v>
      </c>
      <c r="I1752">
        <v>0</v>
      </c>
    </row>
    <row r="1753" spans="1:9" x14ac:dyDescent="0.25">
      <c r="A1753" s="1" t="s">
        <v>16310</v>
      </c>
      <c r="B1753" t="s">
        <v>16204</v>
      </c>
      <c r="C1753" t="s">
        <v>19312</v>
      </c>
      <c r="D1753" t="s">
        <v>1635</v>
      </c>
      <c r="E1753" t="s">
        <v>17919</v>
      </c>
      <c r="G1753" t="s">
        <v>13788</v>
      </c>
      <c r="I1753">
        <v>0</v>
      </c>
    </row>
    <row r="1754" spans="1:9" x14ac:dyDescent="0.25">
      <c r="A1754" s="1" t="s">
        <v>16310</v>
      </c>
      <c r="B1754" t="s">
        <v>16204</v>
      </c>
      <c r="C1754" t="s">
        <v>19313</v>
      </c>
      <c r="D1754" t="s">
        <v>14</v>
      </c>
      <c r="G1754" t="s">
        <v>19314</v>
      </c>
      <c r="I1754">
        <v>0</v>
      </c>
    </row>
    <row r="1755" spans="1:9" x14ac:dyDescent="0.25">
      <c r="A1755" s="1" t="s">
        <v>16310</v>
      </c>
      <c r="B1755" t="s">
        <v>16204</v>
      </c>
      <c r="C1755" t="s">
        <v>19315</v>
      </c>
      <c r="D1755" t="s">
        <v>1635</v>
      </c>
      <c r="E1755" t="s">
        <v>19316</v>
      </c>
      <c r="G1755" t="s">
        <v>19317</v>
      </c>
      <c r="I1755">
        <v>0</v>
      </c>
    </row>
    <row r="1756" spans="1:9" x14ac:dyDescent="0.25">
      <c r="A1756" s="1" t="s">
        <v>16310</v>
      </c>
      <c r="B1756" t="s">
        <v>16204</v>
      </c>
      <c r="C1756" t="s">
        <v>19318</v>
      </c>
      <c r="D1756" t="s">
        <v>14</v>
      </c>
      <c r="G1756" t="s">
        <v>19319</v>
      </c>
      <c r="I1756">
        <v>0</v>
      </c>
    </row>
    <row r="1757" spans="1:9" x14ac:dyDescent="0.25">
      <c r="A1757" s="1" t="s">
        <v>16310</v>
      </c>
      <c r="B1757" t="s">
        <v>16204</v>
      </c>
      <c r="C1757" t="s">
        <v>19320</v>
      </c>
      <c r="D1757" t="s">
        <v>14</v>
      </c>
      <c r="G1757" t="s">
        <v>19321</v>
      </c>
      <c r="I1757">
        <v>0</v>
      </c>
    </row>
    <row r="1758" spans="1:9" x14ac:dyDescent="0.25">
      <c r="A1758" s="1" t="s">
        <v>16310</v>
      </c>
      <c r="B1758" t="s">
        <v>16204</v>
      </c>
      <c r="C1758" t="s">
        <v>19322</v>
      </c>
      <c r="D1758" t="s">
        <v>1635</v>
      </c>
      <c r="E1758" t="s">
        <v>19323</v>
      </c>
      <c r="G1758" t="s">
        <v>19324</v>
      </c>
      <c r="I1758">
        <v>0</v>
      </c>
    </row>
    <row r="1759" spans="1:9" x14ac:dyDescent="0.25">
      <c r="A1759" s="1" t="s">
        <v>16310</v>
      </c>
      <c r="B1759" t="s">
        <v>16204</v>
      </c>
      <c r="C1759" t="s">
        <v>19325</v>
      </c>
      <c r="D1759" t="s">
        <v>1635</v>
      </c>
      <c r="E1759" t="s">
        <v>19326</v>
      </c>
      <c r="F1759" t="s">
        <v>19327</v>
      </c>
      <c r="G1759" t="s">
        <v>19325</v>
      </c>
      <c r="I1759">
        <v>22919</v>
      </c>
    </row>
    <row r="1760" spans="1:9" x14ac:dyDescent="0.25">
      <c r="A1760" s="1" t="s">
        <v>16310</v>
      </c>
      <c r="B1760" t="s">
        <v>16204</v>
      </c>
      <c r="C1760" t="s">
        <v>19328</v>
      </c>
      <c r="D1760" t="s">
        <v>14</v>
      </c>
      <c r="I1760">
        <v>0</v>
      </c>
    </row>
    <row r="1761" spans="1:9" x14ac:dyDescent="0.25">
      <c r="A1761" s="1" t="s">
        <v>16310</v>
      </c>
      <c r="B1761" t="s">
        <v>16204</v>
      </c>
      <c r="C1761" t="s">
        <v>19329</v>
      </c>
      <c r="D1761" t="s">
        <v>14</v>
      </c>
      <c r="G1761" t="s">
        <v>19329</v>
      </c>
      <c r="I1761">
        <v>0</v>
      </c>
    </row>
    <row r="1762" spans="1:9" x14ac:dyDescent="0.25">
      <c r="A1762" s="1" t="s">
        <v>16310</v>
      </c>
      <c r="B1762" t="s">
        <v>16204</v>
      </c>
      <c r="C1762" t="s">
        <v>19330</v>
      </c>
      <c r="D1762" t="s">
        <v>14</v>
      </c>
      <c r="G1762" t="s">
        <v>19331</v>
      </c>
      <c r="I1762">
        <v>0</v>
      </c>
    </row>
    <row r="1763" spans="1:9" x14ac:dyDescent="0.25">
      <c r="A1763" s="1" t="s">
        <v>16310</v>
      </c>
      <c r="B1763" t="s">
        <v>16204</v>
      </c>
      <c r="C1763" t="s">
        <v>19332</v>
      </c>
      <c r="D1763" t="s">
        <v>14</v>
      </c>
      <c r="G1763" t="s">
        <v>19332</v>
      </c>
      <c r="I1763">
        <v>0</v>
      </c>
    </row>
    <row r="1764" spans="1:9" x14ac:dyDescent="0.25">
      <c r="A1764" s="1" t="s">
        <v>16310</v>
      </c>
      <c r="B1764" t="s">
        <v>16204</v>
      </c>
      <c r="C1764" t="s">
        <v>19333</v>
      </c>
      <c r="D1764" t="s">
        <v>14</v>
      </c>
      <c r="E1764" t="s">
        <v>19334</v>
      </c>
      <c r="F1764" t="s">
        <v>19335</v>
      </c>
      <c r="G1764" t="s">
        <v>19335</v>
      </c>
      <c r="I1764">
        <v>0</v>
      </c>
    </row>
    <row r="1765" spans="1:9" x14ac:dyDescent="0.25">
      <c r="A1765" s="1" t="s">
        <v>16310</v>
      </c>
      <c r="B1765" t="s">
        <v>16204</v>
      </c>
      <c r="C1765" t="s">
        <v>19336</v>
      </c>
      <c r="D1765" t="s">
        <v>14</v>
      </c>
      <c r="E1765" t="s">
        <v>19337</v>
      </c>
      <c r="F1765" t="s">
        <v>19338</v>
      </c>
      <c r="G1765" t="s">
        <v>19328</v>
      </c>
      <c r="I1765">
        <v>0</v>
      </c>
    </row>
    <row r="1766" spans="1:9" x14ac:dyDescent="0.25">
      <c r="A1766" s="1" t="s">
        <v>16310</v>
      </c>
      <c r="B1766" t="s">
        <v>16204</v>
      </c>
      <c r="C1766" t="s">
        <v>19339</v>
      </c>
      <c r="D1766" t="s">
        <v>14</v>
      </c>
      <c r="E1766" t="s">
        <v>19340</v>
      </c>
      <c r="F1766" t="s">
        <v>19341</v>
      </c>
      <c r="G1766" t="s">
        <v>19342</v>
      </c>
      <c r="I1766">
        <v>0</v>
      </c>
    </row>
    <row r="1767" spans="1:9" x14ac:dyDescent="0.25">
      <c r="A1767" s="1" t="s">
        <v>16310</v>
      </c>
      <c r="B1767" t="s">
        <v>16204</v>
      </c>
      <c r="C1767" t="s">
        <v>19343</v>
      </c>
      <c r="D1767" t="s">
        <v>14</v>
      </c>
      <c r="E1767" t="s">
        <v>19344</v>
      </c>
      <c r="F1767" t="s">
        <v>19345</v>
      </c>
      <c r="G1767" t="s">
        <v>19345</v>
      </c>
      <c r="I1767">
        <v>0</v>
      </c>
    </row>
    <row r="1768" spans="1:9" x14ac:dyDescent="0.25">
      <c r="A1768" s="1" t="s">
        <v>16310</v>
      </c>
      <c r="B1768" t="s">
        <v>16204</v>
      </c>
      <c r="C1768" t="s">
        <v>19346</v>
      </c>
      <c r="D1768" t="s">
        <v>1635</v>
      </c>
      <c r="E1768" t="s">
        <v>19347</v>
      </c>
      <c r="G1768" t="s">
        <v>19325</v>
      </c>
      <c r="I1768">
        <v>0</v>
      </c>
    </row>
    <row r="1769" spans="1:9" x14ac:dyDescent="0.25">
      <c r="A1769" s="1" t="s">
        <v>16310</v>
      </c>
      <c r="B1769" t="s">
        <v>16204</v>
      </c>
      <c r="C1769" t="s">
        <v>19348</v>
      </c>
      <c r="D1769" t="s">
        <v>14</v>
      </c>
      <c r="E1769" t="s">
        <v>19349</v>
      </c>
      <c r="G1769" t="s">
        <v>19348</v>
      </c>
      <c r="I1769">
        <v>0</v>
      </c>
    </row>
    <row r="1770" spans="1:9" x14ac:dyDescent="0.25">
      <c r="A1770" s="1" t="s">
        <v>16310</v>
      </c>
      <c r="B1770" t="s">
        <v>16204</v>
      </c>
      <c r="C1770" t="s">
        <v>19350</v>
      </c>
      <c r="D1770" t="s">
        <v>14</v>
      </c>
      <c r="E1770" t="s">
        <v>19351</v>
      </c>
      <c r="G1770" t="s">
        <v>19350</v>
      </c>
      <c r="I1770">
        <v>0</v>
      </c>
    </row>
    <row r="1771" spans="1:9" x14ac:dyDescent="0.25">
      <c r="A1771" s="1" t="s">
        <v>16310</v>
      </c>
      <c r="B1771" t="s">
        <v>16204</v>
      </c>
      <c r="C1771" t="s">
        <v>19352</v>
      </c>
      <c r="D1771" t="s">
        <v>14</v>
      </c>
      <c r="E1771" t="s">
        <v>19353</v>
      </c>
      <c r="G1771" t="s">
        <v>19352</v>
      </c>
      <c r="I1771">
        <v>0</v>
      </c>
    </row>
    <row r="1772" spans="1:9" x14ac:dyDescent="0.25">
      <c r="A1772" s="1" t="s">
        <v>16310</v>
      </c>
      <c r="B1772" t="s">
        <v>16204</v>
      </c>
      <c r="C1772" t="s">
        <v>19354</v>
      </c>
      <c r="D1772" t="s">
        <v>14</v>
      </c>
      <c r="E1772" t="s">
        <v>19355</v>
      </c>
      <c r="G1772" t="s">
        <v>19354</v>
      </c>
      <c r="I1772">
        <v>0</v>
      </c>
    </row>
    <row r="1773" spans="1:9" x14ac:dyDescent="0.25">
      <c r="A1773" s="1" t="s">
        <v>16310</v>
      </c>
      <c r="B1773" t="s">
        <v>16204</v>
      </c>
      <c r="C1773" t="s">
        <v>19356</v>
      </c>
      <c r="D1773" t="s">
        <v>14</v>
      </c>
      <c r="E1773" t="s">
        <v>19357</v>
      </c>
      <c r="G1773" t="s">
        <v>19356</v>
      </c>
      <c r="I1773">
        <v>0</v>
      </c>
    </row>
    <row r="1774" spans="1:9" x14ac:dyDescent="0.25">
      <c r="A1774" s="1" t="s">
        <v>16310</v>
      </c>
      <c r="B1774" t="s">
        <v>16204</v>
      </c>
      <c r="C1774" t="s">
        <v>19358</v>
      </c>
      <c r="D1774" t="s">
        <v>14</v>
      </c>
      <c r="E1774" t="s">
        <v>19359</v>
      </c>
      <c r="G1774" t="s">
        <v>19358</v>
      </c>
      <c r="I1774">
        <v>0</v>
      </c>
    </row>
    <row r="1775" spans="1:9" x14ac:dyDescent="0.25">
      <c r="A1775" s="1" t="s">
        <v>16310</v>
      </c>
      <c r="B1775" t="s">
        <v>16204</v>
      </c>
      <c r="C1775" t="s">
        <v>19360</v>
      </c>
      <c r="D1775" t="s">
        <v>1635</v>
      </c>
      <c r="E1775" t="s">
        <v>19361</v>
      </c>
      <c r="G1775" t="s">
        <v>19362</v>
      </c>
      <c r="I1775">
        <v>0</v>
      </c>
    </row>
    <row r="1776" spans="1:9" x14ac:dyDescent="0.25">
      <c r="A1776" s="1" t="s">
        <v>16310</v>
      </c>
      <c r="B1776" t="s">
        <v>16204</v>
      </c>
      <c r="C1776" t="s">
        <v>19363</v>
      </c>
      <c r="D1776" t="s">
        <v>14</v>
      </c>
      <c r="E1776" t="s">
        <v>19364</v>
      </c>
      <c r="F1776" t="s">
        <v>19365</v>
      </c>
      <c r="G1776" t="s">
        <v>19366</v>
      </c>
      <c r="I1776">
        <v>0</v>
      </c>
    </row>
    <row r="1777" spans="1:9" x14ac:dyDescent="0.25">
      <c r="A1777" s="1" t="s">
        <v>16310</v>
      </c>
      <c r="B1777" t="s">
        <v>16204</v>
      </c>
      <c r="C1777" t="s">
        <v>19367</v>
      </c>
      <c r="D1777" t="s">
        <v>1635</v>
      </c>
      <c r="E1777" t="s">
        <v>19368</v>
      </c>
      <c r="G1777" t="s">
        <v>19369</v>
      </c>
      <c r="I1777">
        <v>0</v>
      </c>
    </row>
    <row r="1778" spans="1:9" x14ac:dyDescent="0.25">
      <c r="A1778" s="1" t="s">
        <v>16310</v>
      </c>
      <c r="B1778" t="s">
        <v>16204</v>
      </c>
      <c r="C1778" t="s">
        <v>19370</v>
      </c>
      <c r="D1778" t="s">
        <v>14</v>
      </c>
      <c r="E1778" t="s">
        <v>19371</v>
      </c>
      <c r="G1778" t="s">
        <v>19372</v>
      </c>
      <c r="I1778">
        <v>0</v>
      </c>
    </row>
    <row r="1779" spans="1:9" x14ac:dyDescent="0.25">
      <c r="A1779" s="1" t="s">
        <v>16310</v>
      </c>
      <c r="B1779" t="s">
        <v>16204</v>
      </c>
      <c r="C1779" t="s">
        <v>19373</v>
      </c>
      <c r="D1779" t="s">
        <v>14</v>
      </c>
      <c r="E1779" t="s">
        <v>19374</v>
      </c>
      <c r="F1779" t="s">
        <v>19375</v>
      </c>
      <c r="G1779" t="s">
        <v>19376</v>
      </c>
      <c r="I1779">
        <v>0</v>
      </c>
    </row>
    <row r="1780" spans="1:9" x14ac:dyDescent="0.25">
      <c r="A1780" s="1" t="s">
        <v>16310</v>
      </c>
      <c r="B1780" t="s">
        <v>16204</v>
      </c>
      <c r="C1780" t="s">
        <v>19377</v>
      </c>
      <c r="D1780" t="s">
        <v>14</v>
      </c>
      <c r="E1780" t="s">
        <v>19378</v>
      </c>
      <c r="F1780" t="s">
        <v>19379</v>
      </c>
      <c r="G1780" t="s">
        <v>19380</v>
      </c>
      <c r="I1780">
        <v>0</v>
      </c>
    </row>
    <row r="1781" spans="1:9" x14ac:dyDescent="0.25">
      <c r="A1781" s="1" t="s">
        <v>16310</v>
      </c>
      <c r="B1781" t="s">
        <v>16204</v>
      </c>
      <c r="C1781" t="s">
        <v>19377</v>
      </c>
      <c r="D1781" t="s">
        <v>14</v>
      </c>
      <c r="E1781" t="s">
        <v>19381</v>
      </c>
      <c r="F1781" t="s">
        <v>19382</v>
      </c>
      <c r="G1781" t="s">
        <v>19380</v>
      </c>
      <c r="I1781">
        <v>0</v>
      </c>
    </row>
    <row r="1782" spans="1:9" x14ac:dyDescent="0.25">
      <c r="A1782" s="1" t="s">
        <v>16310</v>
      </c>
      <c r="B1782" t="s">
        <v>16204</v>
      </c>
      <c r="C1782" t="s">
        <v>19383</v>
      </c>
      <c r="D1782" t="s">
        <v>1635</v>
      </c>
      <c r="E1782" t="s">
        <v>19384</v>
      </c>
      <c r="G1782" t="s">
        <v>19385</v>
      </c>
      <c r="I1782">
        <v>0</v>
      </c>
    </row>
    <row r="1783" spans="1:9" x14ac:dyDescent="0.25">
      <c r="A1783" s="1" t="s">
        <v>16310</v>
      </c>
      <c r="B1783" t="s">
        <v>16204</v>
      </c>
      <c r="C1783" t="s">
        <v>19386</v>
      </c>
      <c r="D1783" t="s">
        <v>14</v>
      </c>
      <c r="E1783" t="s">
        <v>19387</v>
      </c>
      <c r="F1783" t="s">
        <v>19388</v>
      </c>
      <c r="G1783" t="s">
        <v>19388</v>
      </c>
      <c r="I1783">
        <v>0</v>
      </c>
    </row>
    <row r="1784" spans="1:9" x14ac:dyDescent="0.25">
      <c r="A1784" s="1" t="s">
        <v>16310</v>
      </c>
      <c r="B1784" t="s">
        <v>16204</v>
      </c>
      <c r="C1784" t="s">
        <v>19389</v>
      </c>
      <c r="D1784" t="s">
        <v>14</v>
      </c>
      <c r="E1784" t="s">
        <v>19390</v>
      </c>
      <c r="F1784" t="s">
        <v>19391</v>
      </c>
      <c r="G1784" t="s">
        <v>19392</v>
      </c>
      <c r="I1784">
        <v>0</v>
      </c>
    </row>
    <row r="1785" spans="1:9" x14ac:dyDescent="0.25">
      <c r="A1785" s="1" t="s">
        <v>16310</v>
      </c>
      <c r="B1785" t="s">
        <v>16204</v>
      </c>
      <c r="C1785" t="s">
        <v>19393</v>
      </c>
      <c r="D1785" t="s">
        <v>14</v>
      </c>
      <c r="E1785" t="s">
        <v>19394</v>
      </c>
      <c r="F1785" t="s">
        <v>19395</v>
      </c>
      <c r="G1785" t="s">
        <v>19396</v>
      </c>
      <c r="I1785">
        <v>0</v>
      </c>
    </row>
    <row r="1786" spans="1:9" x14ac:dyDescent="0.25">
      <c r="A1786" s="1" t="s">
        <v>16310</v>
      </c>
      <c r="B1786" t="s">
        <v>16204</v>
      </c>
      <c r="C1786" t="s">
        <v>19397</v>
      </c>
      <c r="D1786" t="s">
        <v>14</v>
      </c>
      <c r="E1786" t="s">
        <v>19398</v>
      </c>
      <c r="F1786" t="s">
        <v>19399</v>
      </c>
      <c r="G1786" t="s">
        <v>19400</v>
      </c>
      <c r="I1786">
        <v>0</v>
      </c>
    </row>
    <row r="1787" spans="1:9" x14ac:dyDescent="0.25">
      <c r="A1787" s="1" t="s">
        <v>16310</v>
      </c>
      <c r="B1787" t="s">
        <v>16204</v>
      </c>
      <c r="C1787" t="s">
        <v>19401</v>
      </c>
      <c r="D1787" t="s">
        <v>1635</v>
      </c>
      <c r="E1787" t="s">
        <v>17913</v>
      </c>
      <c r="G1787" t="s">
        <v>17914</v>
      </c>
      <c r="I1787">
        <v>0</v>
      </c>
    </row>
    <row r="1788" spans="1:9" x14ac:dyDescent="0.25">
      <c r="A1788" s="1" t="s">
        <v>16310</v>
      </c>
      <c r="B1788" t="s">
        <v>16204</v>
      </c>
      <c r="C1788" t="s">
        <v>19402</v>
      </c>
      <c r="D1788" t="s">
        <v>14</v>
      </c>
      <c r="E1788" t="s">
        <v>19403</v>
      </c>
      <c r="G1788" t="s">
        <v>19404</v>
      </c>
      <c r="I1788">
        <v>0</v>
      </c>
    </row>
    <row r="1789" spans="1:9" x14ac:dyDescent="0.25">
      <c r="A1789" s="1" t="s">
        <v>16310</v>
      </c>
      <c r="B1789" t="s">
        <v>16204</v>
      </c>
      <c r="C1789" t="s">
        <v>19405</v>
      </c>
      <c r="D1789" t="s">
        <v>14</v>
      </c>
      <c r="E1789" t="s">
        <v>19406</v>
      </c>
      <c r="G1789" t="s">
        <v>19407</v>
      </c>
      <c r="I1789">
        <v>0</v>
      </c>
    </row>
    <row r="1790" spans="1:9" x14ac:dyDescent="0.25">
      <c r="A1790" s="1" t="s">
        <v>16310</v>
      </c>
      <c r="B1790" t="s">
        <v>16204</v>
      </c>
      <c r="C1790" t="s">
        <v>19405</v>
      </c>
      <c r="D1790" t="s">
        <v>14</v>
      </c>
      <c r="E1790" t="s">
        <v>19408</v>
      </c>
      <c r="G1790" t="s">
        <v>19407</v>
      </c>
      <c r="I1790">
        <v>0</v>
      </c>
    </row>
    <row r="1791" spans="1:9" x14ac:dyDescent="0.25">
      <c r="A1791" s="1" t="s">
        <v>16310</v>
      </c>
      <c r="B1791" t="s">
        <v>16204</v>
      </c>
      <c r="C1791" t="s">
        <v>19409</v>
      </c>
      <c r="D1791" t="s">
        <v>1635</v>
      </c>
      <c r="E1791" t="s">
        <v>19410</v>
      </c>
      <c r="G1791" t="s">
        <v>19411</v>
      </c>
      <c r="I1791">
        <v>0</v>
      </c>
    </row>
    <row r="1792" spans="1:9" x14ac:dyDescent="0.25">
      <c r="A1792" s="1" t="s">
        <v>16310</v>
      </c>
      <c r="B1792" t="s">
        <v>16204</v>
      </c>
      <c r="C1792" t="s">
        <v>19412</v>
      </c>
      <c r="D1792" t="s">
        <v>14</v>
      </c>
      <c r="E1792" t="s">
        <v>19413</v>
      </c>
      <c r="G1792" t="s">
        <v>19414</v>
      </c>
      <c r="I1792">
        <v>0</v>
      </c>
    </row>
    <row r="1793" spans="1:9" x14ac:dyDescent="0.25">
      <c r="A1793" s="1" t="s">
        <v>16310</v>
      </c>
      <c r="B1793" t="s">
        <v>16204</v>
      </c>
      <c r="C1793" t="s">
        <v>19415</v>
      </c>
      <c r="D1793" t="s">
        <v>14</v>
      </c>
      <c r="E1793" t="s">
        <v>19416</v>
      </c>
      <c r="G1793" t="s">
        <v>19417</v>
      </c>
      <c r="I1793">
        <v>0</v>
      </c>
    </row>
    <row r="1794" spans="1:9" x14ac:dyDescent="0.25">
      <c r="A1794" s="1" t="s">
        <v>16310</v>
      </c>
      <c r="B1794" t="s">
        <v>16204</v>
      </c>
      <c r="C1794" t="s">
        <v>19418</v>
      </c>
      <c r="D1794" t="s">
        <v>14</v>
      </c>
      <c r="E1794" t="s">
        <v>19419</v>
      </c>
      <c r="I1794">
        <v>0</v>
      </c>
    </row>
    <row r="1795" spans="1:9" x14ac:dyDescent="0.25">
      <c r="A1795" s="1" t="s">
        <v>16310</v>
      </c>
      <c r="B1795" t="s">
        <v>16204</v>
      </c>
      <c r="C1795" t="s">
        <v>19420</v>
      </c>
      <c r="D1795" t="s">
        <v>14</v>
      </c>
      <c r="E1795" t="s">
        <v>19421</v>
      </c>
      <c r="I1795">
        <v>0</v>
      </c>
    </row>
    <row r="1796" spans="1:9" x14ac:dyDescent="0.25">
      <c r="A1796" s="1" t="s">
        <v>16310</v>
      </c>
      <c r="B1796" t="s">
        <v>16204</v>
      </c>
      <c r="C1796" t="s">
        <v>19422</v>
      </c>
      <c r="D1796" t="s">
        <v>14</v>
      </c>
      <c r="E1796" t="s">
        <v>19423</v>
      </c>
      <c r="G1796" t="s">
        <v>19424</v>
      </c>
      <c r="I1796">
        <v>0</v>
      </c>
    </row>
    <row r="1797" spans="1:9" x14ac:dyDescent="0.25">
      <c r="A1797" s="1" t="s">
        <v>16310</v>
      </c>
      <c r="B1797" t="s">
        <v>16204</v>
      </c>
      <c r="C1797" t="s">
        <v>19425</v>
      </c>
      <c r="D1797" t="s">
        <v>14</v>
      </c>
      <c r="E1797" t="s">
        <v>19426</v>
      </c>
      <c r="G1797" t="s">
        <v>19424</v>
      </c>
      <c r="I1797">
        <v>0</v>
      </c>
    </row>
    <row r="1798" spans="1:9" x14ac:dyDescent="0.25">
      <c r="A1798" s="1" t="s">
        <v>16310</v>
      </c>
      <c r="B1798" t="s">
        <v>16204</v>
      </c>
      <c r="C1798" t="s">
        <v>19427</v>
      </c>
      <c r="D1798" t="s">
        <v>14</v>
      </c>
      <c r="E1798" t="s">
        <v>19428</v>
      </c>
      <c r="G1798" t="s">
        <v>19429</v>
      </c>
      <c r="I1798">
        <v>0</v>
      </c>
    </row>
    <row r="1799" spans="1:9" x14ac:dyDescent="0.25">
      <c r="A1799" s="1" t="s">
        <v>16310</v>
      </c>
      <c r="B1799" t="s">
        <v>16204</v>
      </c>
      <c r="C1799" t="s">
        <v>19430</v>
      </c>
      <c r="D1799" t="s">
        <v>14</v>
      </c>
      <c r="E1799" t="s">
        <v>19431</v>
      </c>
      <c r="G1799" t="s">
        <v>19432</v>
      </c>
      <c r="I1799">
        <v>0</v>
      </c>
    </row>
    <row r="1800" spans="1:9" x14ac:dyDescent="0.25">
      <c r="A1800" s="1" t="s">
        <v>16310</v>
      </c>
      <c r="B1800" t="s">
        <v>16204</v>
      </c>
      <c r="C1800" t="s">
        <v>19433</v>
      </c>
      <c r="D1800" t="s">
        <v>14</v>
      </c>
      <c r="E1800" t="s">
        <v>19434</v>
      </c>
      <c r="G1800" t="s">
        <v>19435</v>
      </c>
      <c r="I1800">
        <v>0</v>
      </c>
    </row>
    <row r="1801" spans="1:9" x14ac:dyDescent="0.25">
      <c r="A1801" s="1" t="s">
        <v>16310</v>
      </c>
      <c r="B1801" t="s">
        <v>16204</v>
      </c>
      <c r="C1801" t="s">
        <v>19436</v>
      </c>
      <c r="D1801" t="s">
        <v>1635</v>
      </c>
      <c r="E1801" t="s">
        <v>19437</v>
      </c>
      <c r="G1801" t="s">
        <v>19438</v>
      </c>
      <c r="I1801">
        <v>0</v>
      </c>
    </row>
    <row r="1802" spans="1:9" x14ac:dyDescent="0.25">
      <c r="A1802" s="1" t="s">
        <v>16310</v>
      </c>
      <c r="B1802" t="s">
        <v>16204</v>
      </c>
      <c r="D1802" t="s">
        <v>14</v>
      </c>
      <c r="E1802" t="s">
        <v>19439</v>
      </c>
      <c r="F1802" t="s">
        <v>19440</v>
      </c>
      <c r="G1802" t="s">
        <v>19414</v>
      </c>
      <c r="I1802">
        <v>0</v>
      </c>
    </row>
    <row r="1803" spans="1:9" x14ac:dyDescent="0.25">
      <c r="A1803" s="1" t="s">
        <v>16310</v>
      </c>
      <c r="B1803" t="s">
        <v>16204</v>
      </c>
      <c r="D1803" t="s">
        <v>14</v>
      </c>
      <c r="E1803" t="s">
        <v>19441</v>
      </c>
      <c r="F1803" t="s">
        <v>19442</v>
      </c>
      <c r="G1803" t="s">
        <v>19417</v>
      </c>
      <c r="I1803">
        <v>0</v>
      </c>
    </row>
    <row r="1804" spans="1:9" x14ac:dyDescent="0.25">
      <c r="A1804" s="1" t="s">
        <v>16310</v>
      </c>
      <c r="B1804" t="s">
        <v>16204</v>
      </c>
      <c r="D1804" t="s">
        <v>14</v>
      </c>
      <c r="E1804" t="s">
        <v>19443</v>
      </c>
      <c r="F1804" t="s">
        <v>19442</v>
      </c>
      <c r="G1804" t="s">
        <v>19417</v>
      </c>
      <c r="I1804">
        <v>0</v>
      </c>
    </row>
    <row r="1805" spans="1:9" x14ac:dyDescent="0.25">
      <c r="A1805" s="1" t="s">
        <v>16310</v>
      </c>
      <c r="B1805" t="s">
        <v>16204</v>
      </c>
      <c r="D1805" t="s">
        <v>14</v>
      </c>
      <c r="E1805" t="s">
        <v>19444</v>
      </c>
      <c r="F1805" t="s">
        <v>19445</v>
      </c>
      <c r="G1805" t="s">
        <v>19446</v>
      </c>
      <c r="I1805">
        <v>0</v>
      </c>
    </row>
    <row r="1806" spans="1:9" x14ac:dyDescent="0.25">
      <c r="A1806" s="1" t="s">
        <v>16310</v>
      </c>
      <c r="B1806" t="s">
        <v>16204</v>
      </c>
      <c r="D1806" t="s">
        <v>14</v>
      </c>
      <c r="E1806" t="s">
        <v>19447</v>
      </c>
      <c r="F1806" t="s">
        <v>325</v>
      </c>
      <c r="G1806" t="s">
        <v>19446</v>
      </c>
      <c r="I1806">
        <v>0</v>
      </c>
    </row>
    <row r="1807" spans="1:9" x14ac:dyDescent="0.25">
      <c r="A1807" s="1" t="s">
        <v>16310</v>
      </c>
      <c r="B1807" t="s">
        <v>16204</v>
      </c>
      <c r="D1807" t="s">
        <v>14</v>
      </c>
      <c r="E1807" t="s">
        <v>19448</v>
      </c>
      <c r="F1807" t="s">
        <v>19446</v>
      </c>
      <c r="G1807" t="s">
        <v>19446</v>
      </c>
      <c r="I1807">
        <v>0</v>
      </c>
    </row>
    <row r="1808" spans="1:9" x14ac:dyDescent="0.25">
      <c r="A1808" s="1" t="s">
        <v>16310</v>
      </c>
      <c r="B1808" t="s">
        <v>16204</v>
      </c>
      <c r="D1808" t="s">
        <v>14</v>
      </c>
      <c r="E1808" t="s">
        <v>19449</v>
      </c>
      <c r="F1808" t="s">
        <v>19446</v>
      </c>
      <c r="G1808" t="s">
        <v>19446</v>
      </c>
      <c r="I1808">
        <v>0</v>
      </c>
    </row>
    <row r="1809" spans="1:9" x14ac:dyDescent="0.25">
      <c r="A1809" s="1" t="s">
        <v>16310</v>
      </c>
      <c r="B1809" t="s">
        <v>16204</v>
      </c>
      <c r="D1809" t="s">
        <v>14</v>
      </c>
      <c r="E1809" t="s">
        <v>19450</v>
      </c>
      <c r="F1809" t="s">
        <v>19451</v>
      </c>
      <c r="G1809" t="s">
        <v>19451</v>
      </c>
      <c r="I1809">
        <v>0</v>
      </c>
    </row>
    <row r="1810" spans="1:9" x14ac:dyDescent="0.25">
      <c r="A1810" s="1" t="s">
        <v>16310</v>
      </c>
      <c r="B1810" t="s">
        <v>16204</v>
      </c>
      <c r="D1810" t="s">
        <v>14</v>
      </c>
      <c r="E1810" t="s">
        <v>19452</v>
      </c>
      <c r="F1810" t="s">
        <v>19451</v>
      </c>
      <c r="G1810" t="s">
        <v>19451</v>
      </c>
      <c r="I1810">
        <v>0</v>
      </c>
    </row>
    <row r="1811" spans="1:9" x14ac:dyDescent="0.25">
      <c r="A1811" s="1" t="s">
        <v>16310</v>
      </c>
      <c r="B1811" t="s">
        <v>16204</v>
      </c>
      <c r="D1811" t="s">
        <v>14</v>
      </c>
      <c r="E1811" t="s">
        <v>19453</v>
      </c>
      <c r="G1811" t="s">
        <v>19454</v>
      </c>
      <c r="I1811">
        <v>0</v>
      </c>
    </row>
    <row r="1812" spans="1:9" x14ac:dyDescent="0.25">
      <c r="A1812" s="1" t="s">
        <v>16310</v>
      </c>
      <c r="B1812" t="s">
        <v>16204</v>
      </c>
      <c r="D1812" t="s">
        <v>14</v>
      </c>
      <c r="E1812" t="s">
        <v>19455</v>
      </c>
      <c r="F1812" t="s">
        <v>5298</v>
      </c>
      <c r="G1812" t="s">
        <v>19454</v>
      </c>
      <c r="I1812">
        <v>0</v>
      </c>
    </row>
    <row r="1813" spans="1:9" x14ac:dyDescent="0.25">
      <c r="A1813" s="1" t="s">
        <v>16310</v>
      </c>
      <c r="B1813" t="s">
        <v>16204</v>
      </c>
      <c r="C1813" t="s">
        <v>19454</v>
      </c>
      <c r="D1813" t="s">
        <v>14</v>
      </c>
      <c r="E1813" t="s">
        <v>19456</v>
      </c>
      <c r="F1813" t="s">
        <v>5298</v>
      </c>
      <c r="G1813" t="s">
        <v>19454</v>
      </c>
      <c r="I1813">
        <v>0</v>
      </c>
    </row>
    <row r="1814" spans="1:9" x14ac:dyDescent="0.25">
      <c r="A1814" s="1" t="s">
        <v>16310</v>
      </c>
      <c r="B1814" t="s">
        <v>16204</v>
      </c>
      <c r="C1814" t="s">
        <v>19457</v>
      </c>
      <c r="D1814" t="s">
        <v>1635</v>
      </c>
      <c r="E1814" t="s">
        <v>19456</v>
      </c>
      <c r="G1814" t="s">
        <v>19454</v>
      </c>
      <c r="I1814">
        <v>0</v>
      </c>
    </row>
    <row r="1815" spans="1:9" x14ac:dyDescent="0.25">
      <c r="A1815" s="1" t="s">
        <v>16310</v>
      </c>
      <c r="B1815" t="s">
        <v>16204</v>
      </c>
      <c r="C1815" t="s">
        <v>19458</v>
      </c>
      <c r="D1815" t="s">
        <v>14</v>
      </c>
      <c r="E1815" t="s">
        <v>19459</v>
      </c>
      <c r="G1815" t="s">
        <v>19460</v>
      </c>
      <c r="I1815">
        <v>0</v>
      </c>
    </row>
    <row r="1816" spans="1:9" x14ac:dyDescent="0.25">
      <c r="A1816" s="1" t="s">
        <v>16310</v>
      </c>
      <c r="B1816" t="s">
        <v>16204</v>
      </c>
      <c r="C1816" t="s">
        <v>19461</v>
      </c>
      <c r="D1816" t="s">
        <v>14</v>
      </c>
      <c r="E1816" t="s">
        <v>19462</v>
      </c>
      <c r="G1816" t="s">
        <v>19463</v>
      </c>
      <c r="I1816">
        <v>0</v>
      </c>
    </row>
    <row r="1817" spans="1:9" x14ac:dyDescent="0.25">
      <c r="A1817" s="1" t="s">
        <v>16310</v>
      </c>
      <c r="B1817" t="s">
        <v>16204</v>
      </c>
      <c r="C1817" t="s">
        <v>19464</v>
      </c>
      <c r="D1817" t="s">
        <v>14</v>
      </c>
      <c r="E1817" t="s">
        <v>19465</v>
      </c>
      <c r="G1817" t="s">
        <v>19466</v>
      </c>
      <c r="I1817">
        <v>0</v>
      </c>
    </row>
    <row r="1818" spans="1:9" x14ac:dyDescent="0.25">
      <c r="A1818" s="1" t="s">
        <v>16310</v>
      </c>
      <c r="B1818" t="s">
        <v>16204</v>
      </c>
      <c r="C1818" t="s">
        <v>19467</v>
      </c>
      <c r="D1818" t="s">
        <v>14</v>
      </c>
      <c r="E1818" t="s">
        <v>19468</v>
      </c>
      <c r="F1818" t="s">
        <v>19469</v>
      </c>
      <c r="G1818" t="s">
        <v>19470</v>
      </c>
      <c r="I1818">
        <v>0</v>
      </c>
    </row>
    <row r="1819" spans="1:9" x14ac:dyDescent="0.25">
      <c r="A1819" s="1" t="s">
        <v>16310</v>
      </c>
      <c r="B1819" t="s">
        <v>16204</v>
      </c>
      <c r="C1819" t="s">
        <v>19471</v>
      </c>
      <c r="D1819" t="s">
        <v>14</v>
      </c>
      <c r="E1819" t="s">
        <v>19472</v>
      </c>
      <c r="F1819" t="s">
        <v>19473</v>
      </c>
      <c r="G1819" t="s">
        <v>19474</v>
      </c>
      <c r="I1819">
        <v>0</v>
      </c>
    </row>
    <row r="1820" spans="1:9" x14ac:dyDescent="0.25">
      <c r="A1820" s="1" t="s">
        <v>16310</v>
      </c>
      <c r="B1820" t="s">
        <v>16204</v>
      </c>
      <c r="C1820" t="s">
        <v>19475</v>
      </c>
      <c r="D1820" t="s">
        <v>14</v>
      </c>
      <c r="E1820" t="s">
        <v>19476</v>
      </c>
      <c r="F1820" t="s">
        <v>19477</v>
      </c>
      <c r="G1820" t="s">
        <v>19477</v>
      </c>
      <c r="I1820">
        <v>0</v>
      </c>
    </row>
    <row r="1821" spans="1:9" x14ac:dyDescent="0.25">
      <c r="A1821" s="1" t="s">
        <v>16310</v>
      </c>
      <c r="B1821" t="s">
        <v>16204</v>
      </c>
      <c r="C1821" t="s">
        <v>19478</v>
      </c>
      <c r="D1821" t="s">
        <v>14</v>
      </c>
      <c r="E1821" t="s">
        <v>19479</v>
      </c>
      <c r="F1821" t="s">
        <v>19480</v>
      </c>
      <c r="G1821" t="s">
        <v>19480</v>
      </c>
      <c r="I1821">
        <v>0</v>
      </c>
    </row>
    <row r="1822" spans="1:9" x14ac:dyDescent="0.25">
      <c r="A1822" s="1" t="s">
        <v>16310</v>
      </c>
      <c r="B1822" t="s">
        <v>16204</v>
      </c>
      <c r="C1822" t="s">
        <v>19481</v>
      </c>
      <c r="D1822" t="s">
        <v>14</v>
      </c>
      <c r="E1822" t="s">
        <v>19482</v>
      </c>
      <c r="F1822" t="s">
        <v>19483</v>
      </c>
      <c r="G1822" t="s">
        <v>19484</v>
      </c>
      <c r="I1822">
        <v>0</v>
      </c>
    </row>
    <row r="1823" spans="1:9" x14ac:dyDescent="0.25">
      <c r="A1823" s="1" t="s">
        <v>16310</v>
      </c>
      <c r="B1823" t="s">
        <v>16204</v>
      </c>
      <c r="C1823" t="s">
        <v>19485</v>
      </c>
      <c r="D1823" t="s">
        <v>1635</v>
      </c>
      <c r="E1823" t="s">
        <v>19486</v>
      </c>
      <c r="G1823" t="s">
        <v>19487</v>
      </c>
      <c r="I1823">
        <v>0</v>
      </c>
    </row>
    <row r="1824" spans="1:9" x14ac:dyDescent="0.25">
      <c r="A1824" s="1" t="s">
        <v>16310</v>
      </c>
      <c r="B1824" t="s">
        <v>16204</v>
      </c>
      <c r="C1824" t="s">
        <v>19488</v>
      </c>
      <c r="D1824" t="s">
        <v>14</v>
      </c>
      <c r="E1824" t="s">
        <v>19489</v>
      </c>
      <c r="I1824">
        <v>0</v>
      </c>
    </row>
    <row r="1825" spans="1:9" x14ac:dyDescent="0.25">
      <c r="A1825" s="1" t="s">
        <v>16310</v>
      </c>
      <c r="B1825" t="s">
        <v>16204</v>
      </c>
      <c r="C1825" t="s">
        <v>19490</v>
      </c>
      <c r="D1825" t="s">
        <v>14</v>
      </c>
      <c r="E1825" t="s">
        <v>19491</v>
      </c>
      <c r="F1825" t="s">
        <v>19492</v>
      </c>
      <c r="G1825" t="s">
        <v>19490</v>
      </c>
      <c r="I1825">
        <v>0</v>
      </c>
    </row>
    <row r="1826" spans="1:9" x14ac:dyDescent="0.25">
      <c r="A1826" s="1" t="s">
        <v>16310</v>
      </c>
      <c r="B1826" t="s">
        <v>16204</v>
      </c>
      <c r="C1826" t="s">
        <v>19493</v>
      </c>
      <c r="D1826" t="s">
        <v>14</v>
      </c>
      <c r="E1826" t="s">
        <v>19494</v>
      </c>
      <c r="F1826" t="s">
        <v>19495</v>
      </c>
      <c r="G1826" t="s">
        <v>19493</v>
      </c>
      <c r="I1826">
        <v>0</v>
      </c>
    </row>
    <row r="1827" spans="1:9" x14ac:dyDescent="0.25">
      <c r="A1827" s="1" t="s">
        <v>16310</v>
      </c>
      <c r="B1827" t="s">
        <v>16204</v>
      </c>
      <c r="C1827" t="s">
        <v>19496</v>
      </c>
      <c r="D1827" t="s">
        <v>14</v>
      </c>
      <c r="E1827" t="s">
        <v>19497</v>
      </c>
      <c r="F1827" t="s">
        <v>19496</v>
      </c>
      <c r="G1827" t="s">
        <v>19496</v>
      </c>
      <c r="I1827">
        <v>0</v>
      </c>
    </row>
    <row r="1828" spans="1:9" x14ac:dyDescent="0.25">
      <c r="A1828" s="1" t="s">
        <v>16310</v>
      </c>
      <c r="B1828" t="s">
        <v>16204</v>
      </c>
      <c r="C1828" t="s">
        <v>17491</v>
      </c>
      <c r="D1828" t="s">
        <v>14</v>
      </c>
      <c r="E1828" t="s">
        <v>19498</v>
      </c>
      <c r="F1828" t="s">
        <v>17491</v>
      </c>
      <c r="G1828" t="s">
        <v>17491</v>
      </c>
      <c r="I1828">
        <v>0</v>
      </c>
    </row>
    <row r="1829" spans="1:9" x14ac:dyDescent="0.25">
      <c r="A1829" s="1" t="s">
        <v>16310</v>
      </c>
      <c r="B1829" t="s">
        <v>16204</v>
      </c>
      <c r="C1829" t="s">
        <v>19499</v>
      </c>
      <c r="D1829" t="s">
        <v>1635</v>
      </c>
      <c r="E1829" t="s">
        <v>19500</v>
      </c>
      <c r="G1829" t="s">
        <v>19488</v>
      </c>
      <c r="I1829">
        <v>0</v>
      </c>
    </row>
    <row r="1830" spans="1:9" x14ac:dyDescent="0.25">
      <c r="A1830" s="1" t="s">
        <v>16310</v>
      </c>
      <c r="B1830" t="s">
        <v>16204</v>
      </c>
      <c r="C1830" t="s">
        <v>19501</v>
      </c>
      <c r="D1830" t="s">
        <v>14</v>
      </c>
      <c r="E1830" t="s">
        <v>19502</v>
      </c>
      <c r="G1830" t="s">
        <v>19503</v>
      </c>
      <c r="I1830">
        <v>0</v>
      </c>
    </row>
    <row r="1831" spans="1:9" x14ac:dyDescent="0.25">
      <c r="A1831" s="1" t="s">
        <v>16310</v>
      </c>
      <c r="B1831" t="s">
        <v>16204</v>
      </c>
      <c r="C1831" t="s">
        <v>19504</v>
      </c>
      <c r="D1831" t="s">
        <v>14</v>
      </c>
      <c r="E1831" t="s">
        <v>19505</v>
      </c>
      <c r="G1831" t="s">
        <v>19506</v>
      </c>
      <c r="I1831">
        <v>0</v>
      </c>
    </row>
    <row r="1832" spans="1:9" x14ac:dyDescent="0.25">
      <c r="A1832" s="1" t="s">
        <v>16310</v>
      </c>
      <c r="B1832" t="s">
        <v>16204</v>
      </c>
      <c r="C1832" t="s">
        <v>19507</v>
      </c>
      <c r="D1832" t="s">
        <v>14</v>
      </c>
      <c r="E1832" t="s">
        <v>19508</v>
      </c>
      <c r="G1832" t="s">
        <v>19509</v>
      </c>
      <c r="I1832">
        <v>0</v>
      </c>
    </row>
    <row r="1833" spans="1:9" x14ac:dyDescent="0.25">
      <c r="A1833" s="1" t="s">
        <v>16310</v>
      </c>
      <c r="B1833" t="s">
        <v>16204</v>
      </c>
      <c r="C1833" t="s">
        <v>19510</v>
      </c>
      <c r="D1833" t="s">
        <v>14</v>
      </c>
      <c r="E1833" t="s">
        <v>19511</v>
      </c>
      <c r="G1833" t="s">
        <v>19512</v>
      </c>
      <c r="I1833">
        <v>0</v>
      </c>
    </row>
    <row r="1834" spans="1:9" x14ac:dyDescent="0.25">
      <c r="A1834" s="1" t="s">
        <v>16310</v>
      </c>
      <c r="B1834" t="s">
        <v>16204</v>
      </c>
      <c r="C1834" t="s">
        <v>19513</v>
      </c>
      <c r="D1834" t="s">
        <v>14</v>
      </c>
      <c r="E1834" t="s">
        <v>19514</v>
      </c>
      <c r="G1834" t="s">
        <v>19515</v>
      </c>
      <c r="I1834">
        <v>0</v>
      </c>
    </row>
    <row r="1835" spans="1:9" x14ac:dyDescent="0.25">
      <c r="A1835" s="1" t="s">
        <v>16310</v>
      </c>
      <c r="B1835" t="s">
        <v>16204</v>
      </c>
      <c r="C1835" t="s">
        <v>19516</v>
      </c>
      <c r="D1835" t="s">
        <v>14</v>
      </c>
      <c r="E1835" t="s">
        <v>19517</v>
      </c>
      <c r="G1835" t="s">
        <v>19515</v>
      </c>
      <c r="I1835">
        <v>0</v>
      </c>
    </row>
    <row r="1836" spans="1:9" x14ac:dyDescent="0.25">
      <c r="A1836" s="1" t="s">
        <v>16310</v>
      </c>
      <c r="B1836" t="s">
        <v>16204</v>
      </c>
      <c r="C1836" t="s">
        <v>19518</v>
      </c>
      <c r="D1836" t="s">
        <v>14</v>
      </c>
      <c r="E1836" t="s">
        <v>19519</v>
      </c>
      <c r="G1836" t="s">
        <v>19520</v>
      </c>
      <c r="I1836">
        <v>0</v>
      </c>
    </row>
    <row r="1837" spans="1:9" x14ac:dyDescent="0.25">
      <c r="A1837" s="1" t="s">
        <v>16310</v>
      </c>
      <c r="B1837" t="s">
        <v>16204</v>
      </c>
      <c r="C1837" t="s">
        <v>19521</v>
      </c>
      <c r="D1837" t="s">
        <v>14</v>
      </c>
      <c r="E1837" t="s">
        <v>19522</v>
      </c>
      <c r="G1837" t="s">
        <v>19523</v>
      </c>
      <c r="I1837">
        <v>0</v>
      </c>
    </row>
    <row r="1838" spans="1:9" x14ac:dyDescent="0.25">
      <c r="A1838" s="1" t="s">
        <v>16310</v>
      </c>
      <c r="B1838" t="s">
        <v>16204</v>
      </c>
      <c r="C1838" t="s">
        <v>19524</v>
      </c>
      <c r="D1838" t="s">
        <v>14</v>
      </c>
      <c r="E1838" t="s">
        <v>19525</v>
      </c>
      <c r="G1838" t="s">
        <v>19526</v>
      </c>
      <c r="I1838">
        <v>0</v>
      </c>
    </row>
    <row r="1839" spans="1:9" x14ac:dyDescent="0.25">
      <c r="A1839" s="1" t="s">
        <v>16310</v>
      </c>
      <c r="B1839" t="s">
        <v>16204</v>
      </c>
      <c r="C1839" t="s">
        <v>7162</v>
      </c>
      <c r="D1839" t="s">
        <v>14</v>
      </c>
      <c r="E1839" t="s">
        <v>19527</v>
      </c>
      <c r="G1839" t="s">
        <v>19501</v>
      </c>
      <c r="I1839">
        <v>0</v>
      </c>
    </row>
    <row r="1840" spans="1:9" x14ac:dyDescent="0.25">
      <c r="A1840" s="1" t="s">
        <v>16310</v>
      </c>
      <c r="B1840" t="s">
        <v>16204</v>
      </c>
      <c r="C1840" t="s">
        <v>19528</v>
      </c>
      <c r="D1840" t="s">
        <v>1635</v>
      </c>
      <c r="E1840" t="s">
        <v>19529</v>
      </c>
      <c r="G1840" t="s">
        <v>19530</v>
      </c>
      <c r="I1840">
        <v>0</v>
      </c>
    </row>
    <row r="1841" spans="1:9" x14ac:dyDescent="0.25">
      <c r="A1841" s="1" t="s">
        <v>16310</v>
      </c>
      <c r="B1841" t="s">
        <v>16204</v>
      </c>
      <c r="C1841" t="s">
        <v>19531</v>
      </c>
      <c r="D1841" t="s">
        <v>14</v>
      </c>
      <c r="E1841" t="s">
        <v>19532</v>
      </c>
      <c r="F1841" t="s">
        <v>16863</v>
      </c>
      <c r="G1841" t="s">
        <v>16863</v>
      </c>
      <c r="I1841">
        <v>0</v>
      </c>
    </row>
    <row r="1842" spans="1:9" x14ac:dyDescent="0.25">
      <c r="A1842" s="1" t="s">
        <v>16310</v>
      </c>
      <c r="B1842" t="s">
        <v>16204</v>
      </c>
      <c r="C1842" t="s">
        <v>19533</v>
      </c>
      <c r="D1842" t="s">
        <v>14</v>
      </c>
      <c r="E1842" t="s">
        <v>19534</v>
      </c>
      <c r="F1842" t="s">
        <v>16863</v>
      </c>
      <c r="G1842" t="s">
        <v>16863</v>
      </c>
      <c r="I1842">
        <v>0</v>
      </c>
    </row>
    <row r="1843" spans="1:9" x14ac:dyDescent="0.25">
      <c r="A1843" s="1" t="s">
        <v>16310</v>
      </c>
      <c r="B1843" t="s">
        <v>16204</v>
      </c>
      <c r="C1843" t="s">
        <v>19535</v>
      </c>
      <c r="D1843" t="s">
        <v>14</v>
      </c>
      <c r="E1843" t="s">
        <v>19536</v>
      </c>
      <c r="F1843" t="s">
        <v>16863</v>
      </c>
      <c r="G1843" t="s">
        <v>16863</v>
      </c>
      <c r="I1843">
        <v>0</v>
      </c>
    </row>
    <row r="1844" spans="1:9" x14ac:dyDescent="0.25">
      <c r="A1844" s="1" t="s">
        <v>16310</v>
      </c>
      <c r="B1844" t="s">
        <v>16204</v>
      </c>
      <c r="C1844" t="s">
        <v>19537</v>
      </c>
      <c r="D1844" t="s">
        <v>14</v>
      </c>
      <c r="E1844" t="s">
        <v>19538</v>
      </c>
      <c r="F1844" t="s">
        <v>19539</v>
      </c>
      <c r="G1844" t="s">
        <v>19539</v>
      </c>
      <c r="I1844">
        <v>0</v>
      </c>
    </row>
    <row r="1845" spans="1:9" x14ac:dyDescent="0.25">
      <c r="A1845" s="1" t="s">
        <v>16310</v>
      </c>
      <c r="B1845" t="s">
        <v>16204</v>
      </c>
      <c r="C1845" t="s">
        <v>19540</v>
      </c>
      <c r="D1845" t="s">
        <v>1635</v>
      </c>
      <c r="E1845" t="s">
        <v>17923</v>
      </c>
      <c r="F1845" t="s">
        <v>19541</v>
      </c>
      <c r="G1845" t="s">
        <v>19539</v>
      </c>
      <c r="I1845">
        <v>0</v>
      </c>
    </row>
    <row r="1846" spans="1:9" x14ac:dyDescent="0.25">
      <c r="A1846" s="1" t="s">
        <v>16310</v>
      </c>
      <c r="B1846" t="s">
        <v>16204</v>
      </c>
      <c r="C1846" t="s">
        <v>19542</v>
      </c>
      <c r="D1846" t="s">
        <v>14</v>
      </c>
      <c r="E1846" t="s">
        <v>19543</v>
      </c>
      <c r="G1846" t="s">
        <v>19544</v>
      </c>
      <c r="I1846">
        <v>0</v>
      </c>
    </row>
    <row r="1847" spans="1:9" x14ac:dyDescent="0.25">
      <c r="A1847" s="1" t="s">
        <v>16310</v>
      </c>
      <c r="B1847" t="s">
        <v>16204</v>
      </c>
      <c r="C1847" t="s">
        <v>19545</v>
      </c>
      <c r="D1847" t="s">
        <v>14</v>
      </c>
      <c r="E1847" t="s">
        <v>19546</v>
      </c>
      <c r="G1847" t="s">
        <v>19547</v>
      </c>
      <c r="I1847">
        <v>0</v>
      </c>
    </row>
    <row r="1848" spans="1:9" x14ac:dyDescent="0.25">
      <c r="A1848" s="1" t="s">
        <v>16310</v>
      </c>
      <c r="B1848" t="s">
        <v>16204</v>
      </c>
      <c r="C1848" t="s">
        <v>19548</v>
      </c>
      <c r="D1848" t="s">
        <v>14</v>
      </c>
      <c r="E1848" t="s">
        <v>19549</v>
      </c>
      <c r="F1848" t="s">
        <v>19550</v>
      </c>
      <c r="G1848" t="s">
        <v>19551</v>
      </c>
      <c r="I1848">
        <v>0</v>
      </c>
    </row>
    <row r="1849" spans="1:9" x14ac:dyDescent="0.25">
      <c r="A1849" s="1" t="s">
        <v>16310</v>
      </c>
      <c r="B1849" t="s">
        <v>16204</v>
      </c>
      <c r="C1849" t="s">
        <v>19552</v>
      </c>
      <c r="D1849" t="s">
        <v>14</v>
      </c>
      <c r="E1849" t="s">
        <v>19553</v>
      </c>
      <c r="F1849" t="s">
        <v>18203</v>
      </c>
      <c r="G1849" t="s">
        <v>19554</v>
      </c>
      <c r="I1849">
        <v>0</v>
      </c>
    </row>
    <row r="1850" spans="1:9" x14ac:dyDescent="0.25">
      <c r="A1850" s="1" t="s">
        <v>16310</v>
      </c>
      <c r="B1850" t="s">
        <v>16204</v>
      </c>
      <c r="C1850" t="s">
        <v>7162</v>
      </c>
      <c r="D1850" t="s">
        <v>14</v>
      </c>
      <c r="E1850" t="s">
        <v>19555</v>
      </c>
      <c r="G1850" t="s">
        <v>19556</v>
      </c>
      <c r="I1850">
        <v>0</v>
      </c>
    </row>
    <row r="1851" spans="1:9" x14ac:dyDescent="0.25">
      <c r="A1851" s="1" t="s">
        <v>16310</v>
      </c>
      <c r="B1851" t="s">
        <v>16204</v>
      </c>
      <c r="C1851" t="s">
        <v>19557</v>
      </c>
      <c r="D1851" t="s">
        <v>1635</v>
      </c>
      <c r="E1851" t="s">
        <v>19558</v>
      </c>
      <c r="G1851" t="s">
        <v>19559</v>
      </c>
      <c r="I1851">
        <v>0</v>
      </c>
    </row>
    <row r="1852" spans="1:9" x14ac:dyDescent="0.25">
      <c r="A1852" s="1" t="s">
        <v>16310</v>
      </c>
      <c r="B1852" t="s">
        <v>16204</v>
      </c>
      <c r="C1852" t="s">
        <v>19560</v>
      </c>
      <c r="D1852" t="s">
        <v>14</v>
      </c>
      <c r="E1852" t="s">
        <v>19561</v>
      </c>
      <c r="F1852" t="s">
        <v>19562</v>
      </c>
      <c r="G1852" t="s">
        <v>19563</v>
      </c>
      <c r="I1852">
        <v>0</v>
      </c>
    </row>
    <row r="1853" spans="1:9" x14ac:dyDescent="0.25">
      <c r="A1853" s="1" t="s">
        <v>16310</v>
      </c>
      <c r="B1853" t="s">
        <v>16204</v>
      </c>
      <c r="C1853" t="s">
        <v>19564</v>
      </c>
      <c r="D1853" t="s">
        <v>14</v>
      </c>
      <c r="E1853" t="s">
        <v>19565</v>
      </c>
      <c r="F1853" t="s">
        <v>3715</v>
      </c>
      <c r="G1853" t="s">
        <v>16859</v>
      </c>
      <c r="I1853">
        <v>0</v>
      </c>
    </row>
    <row r="1854" spans="1:9" x14ac:dyDescent="0.25">
      <c r="A1854" s="1" t="s">
        <v>16310</v>
      </c>
      <c r="B1854" t="s">
        <v>16204</v>
      </c>
      <c r="C1854" t="s">
        <v>19566</v>
      </c>
      <c r="D1854" t="s">
        <v>14</v>
      </c>
      <c r="E1854" t="s">
        <v>19567</v>
      </c>
      <c r="F1854" t="s">
        <v>19568</v>
      </c>
      <c r="G1854" t="s">
        <v>19569</v>
      </c>
      <c r="I1854">
        <v>0</v>
      </c>
    </row>
    <row r="1855" spans="1:9" x14ac:dyDescent="0.25">
      <c r="A1855" s="1" t="s">
        <v>16310</v>
      </c>
      <c r="B1855" t="s">
        <v>16204</v>
      </c>
      <c r="C1855" t="s">
        <v>19570</v>
      </c>
      <c r="D1855" t="s">
        <v>14</v>
      </c>
      <c r="E1855" t="s">
        <v>17927</v>
      </c>
      <c r="F1855" t="s">
        <v>16860</v>
      </c>
      <c r="G1855" t="s">
        <v>17928</v>
      </c>
      <c r="I1855">
        <v>0</v>
      </c>
    </row>
    <row r="1856" spans="1:9" x14ac:dyDescent="0.25">
      <c r="A1856" s="1" t="s">
        <v>16310</v>
      </c>
      <c r="B1856" t="s">
        <v>16204</v>
      </c>
      <c r="C1856" t="s">
        <v>19571</v>
      </c>
      <c r="D1856" t="s">
        <v>1635</v>
      </c>
      <c r="E1856" t="s">
        <v>17927</v>
      </c>
      <c r="G1856" t="s">
        <v>16860</v>
      </c>
      <c r="I1856">
        <v>0</v>
      </c>
    </row>
    <row r="1857" spans="1:9" x14ac:dyDescent="0.25">
      <c r="A1857" s="1" t="s">
        <v>16310</v>
      </c>
      <c r="B1857" t="s">
        <v>16204</v>
      </c>
      <c r="C1857" t="s">
        <v>19572</v>
      </c>
      <c r="D1857" t="s">
        <v>14</v>
      </c>
      <c r="E1857" t="s">
        <v>19246</v>
      </c>
      <c r="F1857" t="s">
        <v>19247</v>
      </c>
      <c r="G1857" t="s">
        <v>19248</v>
      </c>
      <c r="I1857">
        <v>0</v>
      </c>
    </row>
    <row r="1858" spans="1:9" x14ac:dyDescent="0.25">
      <c r="A1858" s="1" t="s">
        <v>16310</v>
      </c>
      <c r="B1858" t="s">
        <v>16204</v>
      </c>
      <c r="C1858" t="s">
        <v>19573</v>
      </c>
      <c r="D1858" t="s">
        <v>14</v>
      </c>
      <c r="E1858" t="s">
        <v>19250</v>
      </c>
      <c r="F1858" t="s">
        <v>19251</v>
      </c>
      <c r="G1858" t="s">
        <v>19251</v>
      </c>
      <c r="I1858">
        <v>0</v>
      </c>
    </row>
    <row r="1859" spans="1:9" x14ac:dyDescent="0.25">
      <c r="A1859" s="1" t="s">
        <v>16310</v>
      </c>
      <c r="B1859" t="s">
        <v>16204</v>
      </c>
      <c r="C1859" t="s">
        <v>19574</v>
      </c>
      <c r="D1859" t="s">
        <v>14</v>
      </c>
      <c r="E1859" t="s">
        <v>19253</v>
      </c>
      <c r="F1859" t="s">
        <v>19254</v>
      </c>
      <c r="G1859" t="s">
        <v>19255</v>
      </c>
      <c r="I1859">
        <v>0</v>
      </c>
    </row>
    <row r="1860" spans="1:9" x14ac:dyDescent="0.25">
      <c r="A1860" s="1" t="s">
        <v>16310</v>
      </c>
      <c r="B1860" t="s">
        <v>16204</v>
      </c>
      <c r="C1860" t="s">
        <v>19575</v>
      </c>
      <c r="D1860" t="s">
        <v>1635</v>
      </c>
      <c r="E1860" t="s">
        <v>19576</v>
      </c>
      <c r="G1860" t="s">
        <v>19577</v>
      </c>
      <c r="I1860">
        <v>0</v>
      </c>
    </row>
    <row r="1861" spans="1:9" x14ac:dyDescent="0.25">
      <c r="A1861" s="1" t="s">
        <v>16310</v>
      </c>
      <c r="B1861" t="s">
        <v>16204</v>
      </c>
      <c r="C1861" t="s">
        <v>19578</v>
      </c>
      <c r="D1861" t="s">
        <v>14</v>
      </c>
      <c r="E1861" t="s">
        <v>19579</v>
      </c>
      <c r="F1861" t="s">
        <v>19580</v>
      </c>
      <c r="G1861" t="s">
        <v>19581</v>
      </c>
      <c r="I1861">
        <v>0</v>
      </c>
    </row>
    <row r="1862" spans="1:9" x14ac:dyDescent="0.25">
      <c r="A1862" s="1" t="s">
        <v>16310</v>
      </c>
      <c r="B1862" t="s">
        <v>16204</v>
      </c>
      <c r="C1862" t="s">
        <v>19578</v>
      </c>
      <c r="D1862" t="s">
        <v>14</v>
      </c>
      <c r="E1862" t="s">
        <v>19582</v>
      </c>
      <c r="F1862" t="s">
        <v>19581</v>
      </c>
      <c r="G1862" t="s">
        <v>19581</v>
      </c>
      <c r="I1862">
        <v>0</v>
      </c>
    </row>
    <row r="1863" spans="1:9" x14ac:dyDescent="0.25">
      <c r="A1863" s="1" t="s">
        <v>16310</v>
      </c>
      <c r="B1863" t="s">
        <v>16204</v>
      </c>
      <c r="C1863" t="s">
        <v>19583</v>
      </c>
      <c r="D1863" t="s">
        <v>14</v>
      </c>
      <c r="E1863" t="s">
        <v>19584</v>
      </c>
      <c r="F1863" t="s">
        <v>19585</v>
      </c>
      <c r="G1863" t="s">
        <v>19586</v>
      </c>
      <c r="I1863">
        <v>0</v>
      </c>
    </row>
    <row r="1864" spans="1:9" x14ac:dyDescent="0.25">
      <c r="A1864" s="1" t="s">
        <v>16310</v>
      </c>
      <c r="B1864" t="s">
        <v>16204</v>
      </c>
      <c r="C1864" t="s">
        <v>19587</v>
      </c>
      <c r="D1864" t="s">
        <v>1635</v>
      </c>
      <c r="E1864" t="s">
        <v>19588</v>
      </c>
      <c r="G1864" t="s">
        <v>19589</v>
      </c>
      <c r="I1864">
        <v>0</v>
      </c>
    </row>
    <row r="1865" spans="1:9" x14ac:dyDescent="0.25">
      <c r="A1865" s="1" t="s">
        <v>16310</v>
      </c>
      <c r="B1865" t="s">
        <v>16204</v>
      </c>
      <c r="C1865" t="s">
        <v>19590</v>
      </c>
      <c r="D1865" t="s">
        <v>14</v>
      </c>
      <c r="E1865" t="s">
        <v>19591</v>
      </c>
      <c r="F1865" t="s">
        <v>19592</v>
      </c>
      <c r="G1865" t="s">
        <v>19593</v>
      </c>
      <c r="I1865">
        <v>0</v>
      </c>
    </row>
    <row r="1866" spans="1:9" x14ac:dyDescent="0.25">
      <c r="A1866" s="1" t="s">
        <v>16310</v>
      </c>
      <c r="B1866" t="s">
        <v>16204</v>
      </c>
      <c r="C1866" t="s">
        <v>8667</v>
      </c>
      <c r="D1866" t="s">
        <v>14</v>
      </c>
      <c r="E1866" t="s">
        <v>19594</v>
      </c>
      <c r="F1866" t="s">
        <v>19595</v>
      </c>
      <c r="G1866" t="s">
        <v>19596</v>
      </c>
      <c r="I1866">
        <v>0</v>
      </c>
    </row>
    <row r="1867" spans="1:9" x14ac:dyDescent="0.25">
      <c r="A1867" s="1" t="s">
        <v>16310</v>
      </c>
      <c r="B1867" t="s">
        <v>16204</v>
      </c>
      <c r="C1867" t="s">
        <v>19597</v>
      </c>
      <c r="D1867" t="s">
        <v>14</v>
      </c>
      <c r="E1867" t="s">
        <v>19598</v>
      </c>
      <c r="F1867" t="s">
        <v>19599</v>
      </c>
      <c r="I1867">
        <v>0</v>
      </c>
    </row>
    <row r="1868" spans="1:9" x14ac:dyDescent="0.25">
      <c r="A1868" s="1" t="s">
        <v>16310</v>
      </c>
      <c r="B1868" t="s">
        <v>16204</v>
      </c>
      <c r="C1868" t="s">
        <v>19600</v>
      </c>
      <c r="D1868" t="s">
        <v>14</v>
      </c>
      <c r="E1868" t="s">
        <v>19601</v>
      </c>
      <c r="F1868" t="s">
        <v>19602</v>
      </c>
      <c r="G1868" t="s">
        <v>19603</v>
      </c>
      <c r="I1868">
        <v>0</v>
      </c>
    </row>
    <row r="1869" spans="1:9" x14ac:dyDescent="0.25">
      <c r="A1869" s="1" t="s">
        <v>16310</v>
      </c>
      <c r="B1869" t="s">
        <v>16204</v>
      </c>
      <c r="C1869" t="s">
        <v>19604</v>
      </c>
      <c r="D1869" t="s">
        <v>14</v>
      </c>
      <c r="E1869" t="s">
        <v>19605</v>
      </c>
      <c r="F1869" t="s">
        <v>19606</v>
      </c>
      <c r="H1869" t="s">
        <v>16315</v>
      </c>
      <c r="I1869">
        <v>20214</v>
      </c>
    </row>
    <row r="1870" spans="1:9" x14ac:dyDescent="0.25">
      <c r="A1870" s="1" t="s">
        <v>16310</v>
      </c>
      <c r="B1870" t="s">
        <v>16204</v>
      </c>
      <c r="C1870" t="s">
        <v>19607</v>
      </c>
      <c r="D1870" t="s">
        <v>14</v>
      </c>
      <c r="E1870" t="s">
        <v>19608</v>
      </c>
      <c r="F1870" t="s">
        <v>19609</v>
      </c>
      <c r="G1870" t="s">
        <v>18272</v>
      </c>
      <c r="I1870">
        <v>0</v>
      </c>
    </row>
    <row r="1871" spans="1:9" x14ac:dyDescent="0.25">
      <c r="A1871" s="1" t="s">
        <v>16310</v>
      </c>
      <c r="B1871" t="s">
        <v>16204</v>
      </c>
      <c r="C1871" t="s">
        <v>19610</v>
      </c>
      <c r="D1871" t="s">
        <v>14</v>
      </c>
      <c r="E1871" t="s">
        <v>19611</v>
      </c>
      <c r="F1871" t="s">
        <v>19612</v>
      </c>
      <c r="I1871">
        <v>0</v>
      </c>
    </row>
    <row r="1872" spans="1:9" x14ac:dyDescent="0.25">
      <c r="A1872" s="1" t="s">
        <v>16310</v>
      </c>
      <c r="B1872" t="s">
        <v>16204</v>
      </c>
      <c r="C1872" t="s">
        <v>19613</v>
      </c>
      <c r="D1872" t="s">
        <v>14</v>
      </c>
      <c r="E1872" t="s">
        <v>19614</v>
      </c>
      <c r="F1872" t="s">
        <v>19615</v>
      </c>
      <c r="I1872">
        <v>0</v>
      </c>
    </row>
    <row r="1873" spans="1:9" x14ac:dyDescent="0.25">
      <c r="A1873" s="1" t="s">
        <v>16310</v>
      </c>
      <c r="B1873" t="s">
        <v>16204</v>
      </c>
      <c r="C1873" t="s">
        <v>19616</v>
      </c>
      <c r="D1873" t="s">
        <v>14</v>
      </c>
      <c r="E1873" t="s">
        <v>19617</v>
      </c>
      <c r="F1873" t="s">
        <v>19618</v>
      </c>
      <c r="G1873" t="s">
        <v>19619</v>
      </c>
      <c r="I1873">
        <v>0</v>
      </c>
    </row>
    <row r="1874" spans="1:9" x14ac:dyDescent="0.25">
      <c r="A1874" s="1" t="s">
        <v>16310</v>
      </c>
      <c r="B1874" t="s">
        <v>16204</v>
      </c>
      <c r="C1874" t="s">
        <v>19620</v>
      </c>
      <c r="D1874" t="s">
        <v>14</v>
      </c>
      <c r="E1874" t="s">
        <v>19621</v>
      </c>
      <c r="I1874">
        <v>0</v>
      </c>
    </row>
    <row r="1875" spans="1:9" x14ac:dyDescent="0.25">
      <c r="A1875" s="1" t="s">
        <v>16310</v>
      </c>
      <c r="B1875" t="s">
        <v>16204</v>
      </c>
      <c r="C1875" t="s">
        <v>19622</v>
      </c>
      <c r="D1875" t="s">
        <v>14</v>
      </c>
      <c r="E1875" t="s">
        <v>19623</v>
      </c>
      <c r="F1875" t="s">
        <v>19624</v>
      </c>
      <c r="I1875">
        <v>0</v>
      </c>
    </row>
    <row r="1876" spans="1:9" x14ac:dyDescent="0.25">
      <c r="A1876" s="1" t="s">
        <v>16310</v>
      </c>
      <c r="B1876" t="s">
        <v>16204</v>
      </c>
      <c r="C1876" t="s">
        <v>19625</v>
      </c>
      <c r="D1876" t="s">
        <v>14</v>
      </c>
      <c r="E1876" t="s">
        <v>19626</v>
      </c>
      <c r="I1876">
        <v>0</v>
      </c>
    </row>
    <row r="1877" spans="1:9" x14ac:dyDescent="0.25">
      <c r="A1877" s="1" t="s">
        <v>16310</v>
      </c>
      <c r="B1877" t="s">
        <v>16204</v>
      </c>
      <c r="C1877" t="s">
        <v>19627</v>
      </c>
      <c r="D1877" t="s">
        <v>14</v>
      </c>
      <c r="E1877" t="s">
        <v>19628</v>
      </c>
      <c r="F1877" t="s">
        <v>19629</v>
      </c>
      <c r="G1877" t="s">
        <v>19630</v>
      </c>
      <c r="I1877">
        <v>0</v>
      </c>
    </row>
    <row r="1878" spans="1:9" x14ac:dyDescent="0.25">
      <c r="A1878" s="1" t="s">
        <v>16310</v>
      </c>
      <c r="B1878" t="s">
        <v>16204</v>
      </c>
      <c r="C1878" t="s">
        <v>19631</v>
      </c>
      <c r="D1878" t="s">
        <v>14</v>
      </c>
      <c r="E1878" t="s">
        <v>19632</v>
      </c>
      <c r="F1878" t="s">
        <v>19633</v>
      </c>
      <c r="G1878" t="s">
        <v>19634</v>
      </c>
      <c r="I1878">
        <v>0</v>
      </c>
    </row>
    <row r="1879" spans="1:9" x14ac:dyDescent="0.25">
      <c r="A1879" s="1" t="s">
        <v>16310</v>
      </c>
      <c r="B1879" t="s">
        <v>16204</v>
      </c>
      <c r="C1879" t="s">
        <v>19635</v>
      </c>
      <c r="D1879" t="s">
        <v>14</v>
      </c>
      <c r="E1879" t="s">
        <v>19636</v>
      </c>
      <c r="I1879">
        <v>0</v>
      </c>
    </row>
    <row r="1880" spans="1:9" x14ac:dyDescent="0.25">
      <c r="A1880" s="1" t="s">
        <v>16310</v>
      </c>
      <c r="B1880" t="s">
        <v>16204</v>
      </c>
      <c r="C1880" t="s">
        <v>19637</v>
      </c>
      <c r="D1880" t="s">
        <v>14</v>
      </c>
      <c r="E1880" t="s">
        <v>19638</v>
      </c>
      <c r="I1880">
        <v>0</v>
      </c>
    </row>
    <row r="1881" spans="1:9" x14ac:dyDescent="0.25">
      <c r="A1881" s="1" t="s">
        <v>16310</v>
      </c>
      <c r="B1881" t="s">
        <v>16204</v>
      </c>
      <c r="C1881" t="s">
        <v>9541</v>
      </c>
      <c r="D1881" t="s">
        <v>14</v>
      </c>
      <c r="E1881" t="s">
        <v>19639</v>
      </c>
      <c r="I1881">
        <v>0</v>
      </c>
    </row>
    <row r="1882" spans="1:9" x14ac:dyDescent="0.25">
      <c r="A1882" s="1" t="s">
        <v>16310</v>
      </c>
      <c r="B1882" t="s">
        <v>16204</v>
      </c>
      <c r="C1882" t="s">
        <v>19640</v>
      </c>
      <c r="D1882" t="s">
        <v>1635</v>
      </c>
      <c r="E1882" t="s">
        <v>19641</v>
      </c>
      <c r="I1882">
        <v>0</v>
      </c>
    </row>
    <row r="1883" spans="1:9" x14ac:dyDescent="0.25">
      <c r="A1883" s="1" t="s">
        <v>16310</v>
      </c>
      <c r="B1883" t="s">
        <v>16204</v>
      </c>
      <c r="C1883" t="s">
        <v>19642</v>
      </c>
      <c r="D1883" t="s">
        <v>14</v>
      </c>
      <c r="E1883" t="s">
        <v>19643</v>
      </c>
      <c r="F1883" t="s">
        <v>19644</v>
      </c>
      <c r="G1883" t="s">
        <v>19645</v>
      </c>
      <c r="I1883">
        <v>0</v>
      </c>
    </row>
    <row r="1884" spans="1:9" x14ac:dyDescent="0.25">
      <c r="A1884" s="1" t="s">
        <v>16310</v>
      </c>
      <c r="B1884" t="s">
        <v>16204</v>
      </c>
      <c r="C1884" t="s">
        <v>19646</v>
      </c>
      <c r="D1884" t="s">
        <v>14</v>
      </c>
      <c r="E1884" t="s">
        <v>19647</v>
      </c>
      <c r="I1884">
        <v>0</v>
      </c>
    </row>
    <row r="1885" spans="1:9" x14ac:dyDescent="0.25">
      <c r="A1885" s="1" t="s">
        <v>16310</v>
      </c>
      <c r="B1885" t="s">
        <v>16204</v>
      </c>
      <c r="C1885" t="s">
        <v>19648</v>
      </c>
      <c r="D1885" t="s">
        <v>14</v>
      </c>
      <c r="E1885" t="s">
        <v>19649</v>
      </c>
      <c r="I1885">
        <v>0</v>
      </c>
    </row>
    <row r="1886" spans="1:9" x14ac:dyDescent="0.25">
      <c r="A1886" s="1" t="s">
        <v>16310</v>
      </c>
      <c r="B1886" t="s">
        <v>16204</v>
      </c>
      <c r="C1886" t="s">
        <v>19650</v>
      </c>
      <c r="D1886" t="s">
        <v>14</v>
      </c>
      <c r="E1886" t="s">
        <v>19651</v>
      </c>
      <c r="F1886" t="s">
        <v>18215</v>
      </c>
      <c r="G1886" t="s">
        <v>19652</v>
      </c>
      <c r="I1886">
        <v>0</v>
      </c>
    </row>
    <row r="1887" spans="1:9" x14ac:dyDescent="0.25">
      <c r="A1887" s="1" t="s">
        <v>16310</v>
      </c>
      <c r="B1887" t="s">
        <v>16204</v>
      </c>
      <c r="C1887" t="s">
        <v>19653</v>
      </c>
      <c r="D1887" t="s">
        <v>14</v>
      </c>
      <c r="E1887" t="s">
        <v>19654</v>
      </c>
      <c r="F1887" t="s">
        <v>19655</v>
      </c>
      <c r="G1887" t="s">
        <v>19656</v>
      </c>
      <c r="I1887">
        <v>0</v>
      </c>
    </row>
    <row r="1888" spans="1:9" x14ac:dyDescent="0.25">
      <c r="A1888" s="1" t="s">
        <v>16310</v>
      </c>
      <c r="B1888" t="s">
        <v>16204</v>
      </c>
      <c r="C1888" t="s">
        <v>19657</v>
      </c>
      <c r="D1888" t="s">
        <v>14</v>
      </c>
      <c r="E1888" t="s">
        <v>19658</v>
      </c>
      <c r="I1888">
        <v>0</v>
      </c>
    </row>
    <row r="1889" spans="1:9" x14ac:dyDescent="0.25">
      <c r="A1889" s="1" t="s">
        <v>16310</v>
      </c>
      <c r="B1889" t="s">
        <v>16204</v>
      </c>
      <c r="C1889" t="s">
        <v>19659</v>
      </c>
      <c r="D1889" t="s">
        <v>14</v>
      </c>
      <c r="E1889" t="s">
        <v>19660</v>
      </c>
      <c r="I1889">
        <v>0</v>
      </c>
    </row>
    <row r="1890" spans="1:9" x14ac:dyDescent="0.25">
      <c r="A1890" s="1" t="s">
        <v>16310</v>
      </c>
      <c r="B1890" t="s">
        <v>16204</v>
      </c>
      <c r="C1890" t="s">
        <v>19661</v>
      </c>
      <c r="D1890" t="s">
        <v>14</v>
      </c>
      <c r="E1890" t="s">
        <v>19662</v>
      </c>
      <c r="F1890" t="s">
        <v>16325</v>
      </c>
      <c r="G1890" t="s">
        <v>19663</v>
      </c>
      <c r="I1890">
        <v>0</v>
      </c>
    </row>
    <row r="1891" spans="1:9" x14ac:dyDescent="0.25">
      <c r="A1891" s="1" t="s">
        <v>16310</v>
      </c>
      <c r="B1891" t="s">
        <v>16204</v>
      </c>
      <c r="C1891" t="s">
        <v>19664</v>
      </c>
      <c r="D1891" t="s">
        <v>14</v>
      </c>
      <c r="E1891" t="s">
        <v>19665</v>
      </c>
      <c r="F1891" t="s">
        <v>211</v>
      </c>
      <c r="G1891" t="s">
        <v>211</v>
      </c>
      <c r="H1891" t="s">
        <v>16315</v>
      </c>
      <c r="I1891">
        <v>20113</v>
      </c>
    </row>
    <row r="1892" spans="1:9" x14ac:dyDescent="0.25">
      <c r="A1892" s="1" t="s">
        <v>16310</v>
      </c>
      <c r="B1892" t="s">
        <v>16204</v>
      </c>
      <c r="C1892" t="s">
        <v>19666</v>
      </c>
      <c r="D1892" t="s">
        <v>14</v>
      </c>
      <c r="E1892" t="s">
        <v>19667</v>
      </c>
      <c r="F1892" t="s">
        <v>18186</v>
      </c>
      <c r="G1892" t="s">
        <v>19668</v>
      </c>
      <c r="I1892">
        <v>0</v>
      </c>
    </row>
    <row r="1893" spans="1:9" x14ac:dyDescent="0.25">
      <c r="A1893" s="1" t="s">
        <v>16310</v>
      </c>
      <c r="B1893" t="s">
        <v>16204</v>
      </c>
      <c r="C1893" t="s">
        <v>19669</v>
      </c>
      <c r="D1893" t="s">
        <v>14</v>
      </c>
      <c r="E1893" t="s">
        <v>19670</v>
      </c>
      <c r="F1893" t="s">
        <v>17907</v>
      </c>
      <c r="G1893" t="s">
        <v>18254</v>
      </c>
      <c r="I1893">
        <v>0</v>
      </c>
    </row>
    <row r="1894" spans="1:9" x14ac:dyDescent="0.25">
      <c r="A1894" s="1" t="s">
        <v>16310</v>
      </c>
      <c r="B1894" t="s">
        <v>16204</v>
      </c>
      <c r="C1894" t="s">
        <v>19671</v>
      </c>
      <c r="D1894" t="s">
        <v>14</v>
      </c>
      <c r="E1894" t="s">
        <v>19672</v>
      </c>
      <c r="F1894" t="s">
        <v>19673</v>
      </c>
      <c r="G1894" t="s">
        <v>19674</v>
      </c>
      <c r="I1894">
        <v>0</v>
      </c>
    </row>
    <row r="1895" spans="1:9" x14ac:dyDescent="0.25">
      <c r="A1895" s="1" t="s">
        <v>16310</v>
      </c>
      <c r="B1895" t="s">
        <v>16204</v>
      </c>
      <c r="C1895" t="s">
        <v>19675</v>
      </c>
      <c r="D1895" t="s">
        <v>14</v>
      </c>
      <c r="E1895" t="s">
        <v>19676</v>
      </c>
      <c r="F1895" t="s">
        <v>19677</v>
      </c>
      <c r="G1895" t="s">
        <v>17910</v>
      </c>
      <c r="I1895">
        <v>0</v>
      </c>
    </row>
    <row r="1896" spans="1:9" x14ac:dyDescent="0.25">
      <c r="A1896" s="1" t="s">
        <v>16310</v>
      </c>
      <c r="B1896" t="s">
        <v>16204</v>
      </c>
      <c r="C1896" t="s">
        <v>19678</v>
      </c>
      <c r="D1896" t="s">
        <v>14</v>
      </c>
      <c r="E1896" t="s">
        <v>19679</v>
      </c>
      <c r="F1896" t="s">
        <v>18273</v>
      </c>
      <c r="G1896" t="s">
        <v>19680</v>
      </c>
      <c r="I1896">
        <v>0</v>
      </c>
    </row>
    <row r="1897" spans="1:9" x14ac:dyDescent="0.25">
      <c r="A1897" s="1" t="s">
        <v>16310</v>
      </c>
      <c r="B1897" t="s">
        <v>16204</v>
      </c>
      <c r="C1897" t="s">
        <v>19681</v>
      </c>
      <c r="D1897" t="s">
        <v>14</v>
      </c>
      <c r="E1897" t="s">
        <v>19682</v>
      </c>
      <c r="F1897" t="s">
        <v>16318</v>
      </c>
      <c r="G1897" t="s">
        <v>16867</v>
      </c>
      <c r="I1897">
        <v>0</v>
      </c>
    </row>
    <row r="1898" spans="1:9" x14ac:dyDescent="0.25">
      <c r="A1898" s="1" t="s">
        <v>16310</v>
      </c>
      <c r="B1898" t="s">
        <v>16204</v>
      </c>
      <c r="C1898" t="s">
        <v>19683</v>
      </c>
      <c r="D1898" t="s">
        <v>14</v>
      </c>
      <c r="E1898" t="s">
        <v>19684</v>
      </c>
      <c r="I1898">
        <v>0</v>
      </c>
    </row>
    <row r="1899" spans="1:9" x14ac:dyDescent="0.25">
      <c r="A1899" s="1" t="s">
        <v>16310</v>
      </c>
      <c r="B1899" t="s">
        <v>16204</v>
      </c>
      <c r="C1899" t="s">
        <v>19685</v>
      </c>
      <c r="D1899" t="s">
        <v>14</v>
      </c>
      <c r="E1899" t="s">
        <v>19686</v>
      </c>
      <c r="F1899" t="s">
        <v>17907</v>
      </c>
      <c r="G1899" t="s">
        <v>19687</v>
      </c>
      <c r="I1899">
        <v>0</v>
      </c>
    </row>
    <row r="1900" spans="1:9" x14ac:dyDescent="0.25">
      <c r="A1900" s="1" t="s">
        <v>16310</v>
      </c>
      <c r="B1900" t="s">
        <v>16204</v>
      </c>
      <c r="C1900" t="s">
        <v>19688</v>
      </c>
      <c r="D1900" t="s">
        <v>14</v>
      </c>
      <c r="E1900" t="s">
        <v>19689</v>
      </c>
      <c r="F1900" t="s">
        <v>17907</v>
      </c>
      <c r="G1900" t="s">
        <v>19690</v>
      </c>
      <c r="I1900">
        <v>0</v>
      </c>
    </row>
    <row r="1901" spans="1:9" x14ac:dyDescent="0.25">
      <c r="A1901" s="1" t="s">
        <v>16310</v>
      </c>
      <c r="B1901" t="s">
        <v>16204</v>
      </c>
      <c r="C1901" t="s">
        <v>19691</v>
      </c>
      <c r="D1901" t="s">
        <v>14</v>
      </c>
      <c r="E1901" t="s">
        <v>19692</v>
      </c>
      <c r="F1901" t="s">
        <v>16871</v>
      </c>
      <c r="G1901" t="s">
        <v>19693</v>
      </c>
      <c r="I1901">
        <v>0</v>
      </c>
    </row>
    <row r="1902" spans="1:9" x14ac:dyDescent="0.25">
      <c r="A1902" s="1" t="s">
        <v>16310</v>
      </c>
      <c r="B1902" t="s">
        <v>16204</v>
      </c>
      <c r="C1902" t="s">
        <v>19694</v>
      </c>
      <c r="D1902" t="s">
        <v>14</v>
      </c>
      <c r="E1902" t="s">
        <v>19695</v>
      </c>
      <c r="I1902">
        <v>0</v>
      </c>
    </row>
    <row r="1903" spans="1:9" x14ac:dyDescent="0.25">
      <c r="A1903" s="1" t="s">
        <v>16310</v>
      </c>
      <c r="B1903" t="s">
        <v>16204</v>
      </c>
      <c r="C1903" t="s">
        <v>19696</v>
      </c>
      <c r="D1903" t="s">
        <v>14</v>
      </c>
      <c r="E1903" t="s">
        <v>19697</v>
      </c>
      <c r="I1903">
        <v>0</v>
      </c>
    </row>
    <row r="1904" spans="1:9" x14ac:dyDescent="0.25">
      <c r="A1904" s="1" t="s">
        <v>16310</v>
      </c>
      <c r="B1904" t="s">
        <v>16204</v>
      </c>
      <c r="C1904" t="s">
        <v>19698</v>
      </c>
      <c r="D1904" t="s">
        <v>14</v>
      </c>
      <c r="E1904" t="s">
        <v>19699</v>
      </c>
      <c r="F1904" t="s">
        <v>16318</v>
      </c>
      <c r="G1904" t="s">
        <v>19700</v>
      </c>
      <c r="I1904">
        <v>0</v>
      </c>
    </row>
    <row r="1905" spans="1:12" x14ac:dyDescent="0.25">
      <c r="A1905" s="1" t="s">
        <v>16310</v>
      </c>
      <c r="B1905" t="s">
        <v>16204</v>
      </c>
      <c r="C1905" t="s">
        <v>19701</v>
      </c>
      <c r="D1905" t="s">
        <v>14</v>
      </c>
      <c r="E1905" t="s">
        <v>19702</v>
      </c>
      <c r="I1905">
        <v>0</v>
      </c>
    </row>
    <row r="1906" spans="1:12" x14ac:dyDescent="0.25">
      <c r="A1906" s="1" t="s">
        <v>16310</v>
      </c>
      <c r="B1906" t="s">
        <v>16204</v>
      </c>
      <c r="C1906" t="s">
        <v>19703</v>
      </c>
      <c r="D1906" t="s">
        <v>14</v>
      </c>
      <c r="E1906" t="s">
        <v>19704</v>
      </c>
      <c r="F1906" t="s">
        <v>17907</v>
      </c>
      <c r="G1906" t="s">
        <v>19705</v>
      </c>
      <c r="I1906">
        <v>0</v>
      </c>
    </row>
    <row r="1907" spans="1:12" x14ac:dyDescent="0.25">
      <c r="A1907" s="1" t="s">
        <v>16310</v>
      </c>
      <c r="B1907" t="s">
        <v>16204</v>
      </c>
      <c r="C1907" t="s">
        <v>19706</v>
      </c>
      <c r="D1907" t="s">
        <v>14</v>
      </c>
      <c r="E1907" t="s">
        <v>19707</v>
      </c>
      <c r="F1907" t="s">
        <v>16318</v>
      </c>
      <c r="G1907" t="s">
        <v>19700</v>
      </c>
      <c r="I1907">
        <v>0</v>
      </c>
    </row>
    <row r="1908" spans="1:12" x14ac:dyDescent="0.25">
      <c r="A1908" s="1" t="s">
        <v>16310</v>
      </c>
      <c r="B1908" t="s">
        <v>16204</v>
      </c>
      <c r="C1908" t="s">
        <v>19708</v>
      </c>
      <c r="D1908" t="s">
        <v>14</v>
      </c>
      <c r="E1908" t="s">
        <v>19709</v>
      </c>
      <c r="F1908" t="s">
        <v>18186</v>
      </c>
      <c r="G1908" t="s">
        <v>18185</v>
      </c>
      <c r="I1908">
        <v>0</v>
      </c>
    </row>
    <row r="1909" spans="1:12" x14ac:dyDescent="0.25">
      <c r="A1909" s="1" t="s">
        <v>16310</v>
      </c>
      <c r="B1909" t="s">
        <v>16204</v>
      </c>
      <c r="C1909" t="s">
        <v>19710</v>
      </c>
      <c r="D1909" t="s">
        <v>14</v>
      </c>
      <c r="E1909" t="s">
        <v>19711</v>
      </c>
      <c r="F1909" t="s">
        <v>16321</v>
      </c>
      <c r="G1909" t="s">
        <v>19712</v>
      </c>
      <c r="I1909">
        <v>0</v>
      </c>
    </row>
    <row r="1910" spans="1:12" x14ac:dyDescent="0.25">
      <c r="A1910" s="1" t="s">
        <v>16310</v>
      </c>
      <c r="B1910" t="s">
        <v>16204</v>
      </c>
      <c r="C1910" t="s">
        <v>19713</v>
      </c>
      <c r="D1910" t="s">
        <v>14</v>
      </c>
      <c r="E1910" t="s">
        <v>19714</v>
      </c>
      <c r="I1910">
        <v>20241</v>
      </c>
    </row>
    <row r="1911" spans="1:12" x14ac:dyDescent="0.25">
      <c r="A1911" s="1" t="s">
        <v>16310</v>
      </c>
      <c r="B1911" t="s">
        <v>16204</v>
      </c>
      <c r="C1911" t="s">
        <v>19715</v>
      </c>
      <c r="D1911" t="s">
        <v>14</v>
      </c>
      <c r="E1911" t="s">
        <v>19716</v>
      </c>
      <c r="F1911" t="s">
        <v>18284</v>
      </c>
      <c r="G1911" t="s">
        <v>19717</v>
      </c>
      <c r="I1911">
        <v>0</v>
      </c>
    </row>
    <row r="1912" spans="1:12" x14ac:dyDescent="0.25">
      <c r="A1912" s="1" t="s">
        <v>16310</v>
      </c>
      <c r="B1912" t="s">
        <v>16204</v>
      </c>
      <c r="C1912" t="s">
        <v>19718</v>
      </c>
      <c r="D1912" t="s">
        <v>14</v>
      </c>
      <c r="E1912" t="s">
        <v>19719</v>
      </c>
      <c r="F1912" t="s">
        <v>17911</v>
      </c>
      <c r="G1912" t="s">
        <v>19720</v>
      </c>
      <c r="I1912">
        <v>0</v>
      </c>
    </row>
    <row r="1913" spans="1:12" x14ac:dyDescent="0.25">
      <c r="A1913" s="1" t="s">
        <v>16310</v>
      </c>
      <c r="B1913" t="s">
        <v>16204</v>
      </c>
      <c r="C1913" t="s">
        <v>19721</v>
      </c>
      <c r="D1913" t="s">
        <v>1534</v>
      </c>
      <c r="E1913" t="s">
        <v>19722</v>
      </c>
      <c r="I1913">
        <v>0</v>
      </c>
    </row>
    <row r="1914" spans="1:12" x14ac:dyDescent="0.25">
      <c r="A1914" s="1" t="s">
        <v>16310</v>
      </c>
      <c r="B1914" t="s">
        <v>16204</v>
      </c>
      <c r="C1914" t="s">
        <v>19723</v>
      </c>
      <c r="D1914" t="s">
        <v>1534</v>
      </c>
      <c r="E1914" t="s">
        <v>19724</v>
      </c>
      <c r="I1914">
        <v>20253</v>
      </c>
    </row>
    <row r="1915" spans="1:12" x14ac:dyDescent="0.25">
      <c r="A1915" s="1" t="s">
        <v>16310</v>
      </c>
      <c r="B1915" t="s">
        <v>16204</v>
      </c>
      <c r="C1915" t="s">
        <v>19725</v>
      </c>
      <c r="D1915" t="s">
        <v>1534</v>
      </c>
      <c r="E1915" t="s">
        <v>17933</v>
      </c>
      <c r="I1915">
        <v>0</v>
      </c>
    </row>
    <row r="1916" spans="1:12" x14ac:dyDescent="0.25">
      <c r="A1916" s="1" t="s">
        <v>16310</v>
      </c>
      <c r="B1916" t="s">
        <v>16204</v>
      </c>
      <c r="C1916" t="s">
        <v>19726</v>
      </c>
      <c r="D1916" t="s">
        <v>1534</v>
      </c>
      <c r="E1916" t="s">
        <v>19727</v>
      </c>
      <c r="I1916">
        <v>0</v>
      </c>
    </row>
    <row r="1917" spans="1:12" x14ac:dyDescent="0.25">
      <c r="A1917" s="1" t="s">
        <v>16310</v>
      </c>
      <c r="B1917" t="s">
        <v>16204</v>
      </c>
      <c r="C1917" t="s">
        <v>19728</v>
      </c>
      <c r="D1917" t="s">
        <v>1534</v>
      </c>
      <c r="E1917" t="s">
        <v>19729</v>
      </c>
      <c r="F1917" t="s">
        <v>18186</v>
      </c>
      <c r="G1917" t="s">
        <v>19730</v>
      </c>
      <c r="I1917">
        <v>0</v>
      </c>
    </row>
    <row r="1918" spans="1:12" x14ac:dyDescent="0.25">
      <c r="A1918" s="1" t="s">
        <v>16310</v>
      </c>
      <c r="B1918" t="s">
        <v>16204</v>
      </c>
      <c r="C1918" t="s">
        <v>2613</v>
      </c>
      <c r="D1918" t="s">
        <v>1534</v>
      </c>
      <c r="E1918" t="s">
        <v>19731</v>
      </c>
      <c r="F1918" t="s">
        <v>18200</v>
      </c>
      <c r="G1918" t="s">
        <v>19732</v>
      </c>
      <c r="I1918">
        <v>0</v>
      </c>
    </row>
    <row r="1919" spans="1:12" x14ac:dyDescent="0.25">
      <c r="A1919" s="1" t="s">
        <v>16310</v>
      </c>
      <c r="B1919" t="s">
        <v>16204</v>
      </c>
      <c r="C1919" t="s">
        <v>18004</v>
      </c>
      <c r="D1919" t="s">
        <v>1534</v>
      </c>
      <c r="E1919" t="s">
        <v>19733</v>
      </c>
      <c r="F1919" t="s">
        <v>16313</v>
      </c>
      <c r="G1919" t="s">
        <v>19734</v>
      </c>
      <c r="I1919">
        <v>0</v>
      </c>
    </row>
    <row r="1920" spans="1:12" x14ac:dyDescent="0.25">
      <c r="A1920" s="1" t="s">
        <v>16331</v>
      </c>
      <c r="B1920" t="s">
        <v>16204</v>
      </c>
      <c r="C1920" t="s">
        <v>16880</v>
      </c>
      <c r="D1920" t="s">
        <v>14</v>
      </c>
      <c r="E1920" t="s">
        <v>16881</v>
      </c>
      <c r="F1920" t="s">
        <v>16882</v>
      </c>
      <c r="G1920" t="s">
        <v>16883</v>
      </c>
      <c r="H1920" t="s">
        <v>16884</v>
      </c>
      <c r="I1920">
        <v>27563</v>
      </c>
      <c r="J1920" s="1">
        <v>-0.53686400000000001</v>
      </c>
      <c r="K1920" s="1">
        <v>100.837435</v>
      </c>
      <c r="L1920" t="s">
        <v>3018</v>
      </c>
    </row>
    <row r="1921" spans="1:12" x14ac:dyDescent="0.25">
      <c r="A1921" s="1" t="s">
        <v>16331</v>
      </c>
      <c r="B1921" t="s">
        <v>16204</v>
      </c>
      <c r="C1921" t="s">
        <v>16885</v>
      </c>
      <c r="D1921" t="s">
        <v>14</v>
      </c>
      <c r="E1921" t="s">
        <v>16885</v>
      </c>
      <c r="F1921" t="s">
        <v>16885</v>
      </c>
      <c r="G1921" t="s">
        <v>16885</v>
      </c>
      <c r="H1921" t="s">
        <v>16884</v>
      </c>
      <c r="I1921">
        <v>27571</v>
      </c>
      <c r="J1921" s="1">
        <v>-0.77141499999999996</v>
      </c>
      <c r="K1921" s="1">
        <v>101105657</v>
      </c>
      <c r="L1921" t="s">
        <v>3018</v>
      </c>
    </row>
    <row r="1922" spans="1:12" x14ac:dyDescent="0.25">
      <c r="A1922" s="1" t="s">
        <v>16331</v>
      </c>
      <c r="B1922" t="s">
        <v>16204</v>
      </c>
      <c r="C1922" t="s">
        <v>16886</v>
      </c>
      <c r="D1922" t="s">
        <v>14</v>
      </c>
      <c r="E1922" t="s">
        <v>16887</v>
      </c>
      <c r="F1922" t="s">
        <v>16888</v>
      </c>
      <c r="G1922" t="s">
        <v>16889</v>
      </c>
      <c r="H1922" t="s">
        <v>16330</v>
      </c>
      <c r="I1922">
        <v>25227</v>
      </c>
      <c r="J1922" s="1">
        <v>-990944</v>
      </c>
      <c r="K1922" s="1" t="s">
        <v>16890</v>
      </c>
      <c r="L1922" t="s">
        <v>3018</v>
      </c>
    </row>
    <row r="1923" spans="1:12" x14ac:dyDescent="0.25">
      <c r="A1923" s="1" t="s">
        <v>16331</v>
      </c>
      <c r="B1923" t="s">
        <v>16204</v>
      </c>
      <c r="C1923" t="s">
        <v>16891</v>
      </c>
      <c r="D1923" t="s">
        <v>14</v>
      </c>
      <c r="E1923" t="s">
        <v>16892</v>
      </c>
      <c r="F1923" t="s">
        <v>16893</v>
      </c>
      <c r="G1923" t="s">
        <v>16341</v>
      </c>
      <c r="H1923" t="s">
        <v>16330</v>
      </c>
      <c r="I1923">
        <v>25586</v>
      </c>
      <c r="J1923" s="1">
        <v>-0.84792699999999999</v>
      </c>
      <c r="K1923" s="1" t="s">
        <v>16894</v>
      </c>
      <c r="L1923" t="s">
        <v>3018</v>
      </c>
    </row>
    <row r="1924" spans="1:12" x14ac:dyDescent="0.25">
      <c r="A1924" s="1" t="s">
        <v>16331</v>
      </c>
      <c r="B1924" t="s">
        <v>16204</v>
      </c>
      <c r="C1924" t="s">
        <v>16895</v>
      </c>
      <c r="D1924" t="s">
        <v>14</v>
      </c>
      <c r="E1924" t="s">
        <v>16896</v>
      </c>
      <c r="F1924" t="s">
        <v>16897</v>
      </c>
      <c r="G1924" t="s">
        <v>16341</v>
      </c>
      <c r="H1924" t="s">
        <v>16330</v>
      </c>
      <c r="I1924">
        <v>5174</v>
      </c>
      <c r="J1924" s="1" t="s">
        <v>16898</v>
      </c>
      <c r="K1924" s="1">
        <v>10022390</v>
      </c>
      <c r="L1924" t="s">
        <v>3018</v>
      </c>
    </row>
    <row r="1925" spans="1:12" x14ac:dyDescent="0.25">
      <c r="A1925" s="1" t="s">
        <v>16331</v>
      </c>
      <c r="B1925" t="s">
        <v>16204</v>
      </c>
      <c r="C1925" t="s">
        <v>16899</v>
      </c>
      <c r="D1925" t="s">
        <v>14</v>
      </c>
      <c r="E1925" t="s">
        <v>16900</v>
      </c>
      <c r="F1925" t="s">
        <v>16901</v>
      </c>
      <c r="G1925" t="s">
        <v>16341</v>
      </c>
      <c r="H1925" t="s">
        <v>16330</v>
      </c>
      <c r="I1925">
        <v>25586</v>
      </c>
      <c r="J1925" s="1">
        <v>-8651270</v>
      </c>
      <c r="K1925" s="1">
        <v>1003447810</v>
      </c>
      <c r="L1925" t="s">
        <v>3018</v>
      </c>
    </row>
    <row r="1926" spans="1:12" x14ac:dyDescent="0.25">
      <c r="A1926" s="1" t="s">
        <v>16331</v>
      </c>
      <c r="B1926" t="s">
        <v>16204</v>
      </c>
      <c r="C1926" t="s">
        <v>16902</v>
      </c>
      <c r="D1926" t="s">
        <v>14</v>
      </c>
      <c r="E1926" t="s">
        <v>16903</v>
      </c>
      <c r="F1926" t="s">
        <v>16904</v>
      </c>
      <c r="G1926" t="s">
        <v>16334</v>
      </c>
      <c r="H1926" t="s">
        <v>16330</v>
      </c>
      <c r="I1926">
        <v>25111</v>
      </c>
      <c r="J1926" s="1">
        <v>-929403</v>
      </c>
      <c r="K1926" s="1">
        <v>100357037</v>
      </c>
      <c r="L1926" t="s">
        <v>3018</v>
      </c>
    </row>
    <row r="1927" spans="1:12" x14ac:dyDescent="0.25">
      <c r="A1927" s="1" t="s">
        <v>16331</v>
      </c>
      <c r="B1927" t="s">
        <v>16204</v>
      </c>
      <c r="C1927" t="s">
        <v>4138</v>
      </c>
      <c r="D1927" t="s">
        <v>14</v>
      </c>
      <c r="E1927" t="s">
        <v>16905</v>
      </c>
      <c r="F1927" t="s">
        <v>16906</v>
      </c>
      <c r="G1927" t="s">
        <v>16341</v>
      </c>
      <c r="H1927" t="s">
        <v>16330</v>
      </c>
      <c r="I1927">
        <v>25172</v>
      </c>
      <c r="J1927" s="1">
        <v>-0.84410523999999998</v>
      </c>
      <c r="K1927" s="1">
        <v>100.33115236</v>
      </c>
      <c r="L1927" t="s">
        <v>3018</v>
      </c>
    </row>
    <row r="1928" spans="1:12" x14ac:dyDescent="0.25">
      <c r="A1928" s="1" t="s">
        <v>16331</v>
      </c>
      <c r="B1928" t="s">
        <v>16204</v>
      </c>
      <c r="C1928" t="s">
        <v>16907</v>
      </c>
      <c r="D1928" t="s">
        <v>14</v>
      </c>
      <c r="E1928" t="s">
        <v>16908</v>
      </c>
      <c r="F1928" t="s">
        <v>1605</v>
      </c>
      <c r="G1928" t="s">
        <v>1605</v>
      </c>
      <c r="H1928" t="s">
        <v>16330</v>
      </c>
      <c r="I1928">
        <v>25157</v>
      </c>
      <c r="J1928" s="1" t="s">
        <v>16909</v>
      </c>
      <c r="K1928" s="1" t="s">
        <v>16910</v>
      </c>
      <c r="L1928" t="s">
        <v>3018</v>
      </c>
    </row>
    <row r="1929" spans="1:12" x14ac:dyDescent="0.25">
      <c r="A1929" s="1" t="s">
        <v>16331</v>
      </c>
      <c r="B1929" t="s">
        <v>16204</v>
      </c>
      <c r="C1929" t="s">
        <v>16911</v>
      </c>
      <c r="D1929" t="s">
        <v>14</v>
      </c>
      <c r="E1929" t="s">
        <v>16912</v>
      </c>
      <c r="F1929" t="s">
        <v>16913</v>
      </c>
      <c r="G1929" t="s">
        <v>16329</v>
      </c>
      <c r="H1929" t="s">
        <v>16330</v>
      </c>
      <c r="I1929">
        <v>25138</v>
      </c>
      <c r="J1929" s="1">
        <v>-934212</v>
      </c>
      <c r="K1929" s="1">
        <v>100362803</v>
      </c>
      <c r="L1929" t="s">
        <v>3018</v>
      </c>
    </row>
    <row r="1930" spans="1:12" x14ac:dyDescent="0.25">
      <c r="A1930" s="1" t="s">
        <v>16331</v>
      </c>
      <c r="B1930" t="s">
        <v>16204</v>
      </c>
      <c r="C1930" t="s">
        <v>16914</v>
      </c>
      <c r="D1930" t="s">
        <v>14</v>
      </c>
      <c r="E1930" t="s">
        <v>16915</v>
      </c>
      <c r="F1930" t="s">
        <v>16916</v>
      </c>
      <c r="G1930" t="s">
        <v>16329</v>
      </c>
      <c r="H1930" t="s">
        <v>16330</v>
      </c>
      <c r="I1930">
        <v>25133</v>
      </c>
      <c r="J1930" s="1">
        <v>-91746702</v>
      </c>
      <c r="K1930" s="1">
        <v>100.35025</v>
      </c>
      <c r="L1930" t="s">
        <v>3018</v>
      </c>
    </row>
    <row r="1931" spans="1:12" x14ac:dyDescent="0.25">
      <c r="A1931" s="1" t="s">
        <v>16331</v>
      </c>
      <c r="B1931" t="s">
        <v>16204</v>
      </c>
      <c r="C1931" t="s">
        <v>16917</v>
      </c>
      <c r="D1931" t="s">
        <v>14</v>
      </c>
      <c r="E1931" t="s">
        <v>16918</v>
      </c>
      <c r="F1931" t="s">
        <v>16919</v>
      </c>
      <c r="G1931" t="s">
        <v>16920</v>
      </c>
      <c r="H1931" t="s">
        <v>16330</v>
      </c>
      <c r="I1931">
        <v>25126</v>
      </c>
      <c r="J1931" s="1">
        <v>-0.98349799999999998</v>
      </c>
      <c r="K1931" s="1">
        <v>100.383191</v>
      </c>
      <c r="L1931" t="s">
        <v>3018</v>
      </c>
    </row>
    <row r="1932" spans="1:12" x14ac:dyDescent="0.25">
      <c r="A1932" s="1" t="s">
        <v>16331</v>
      </c>
      <c r="B1932" t="s">
        <v>16204</v>
      </c>
      <c r="C1932" t="s">
        <v>16921</v>
      </c>
      <c r="D1932" t="s">
        <v>14</v>
      </c>
      <c r="E1932" t="s">
        <v>16922</v>
      </c>
      <c r="F1932" t="s">
        <v>16906</v>
      </c>
      <c r="G1932" t="s">
        <v>16341</v>
      </c>
      <c r="H1932" t="s">
        <v>16330</v>
      </c>
      <c r="I1932">
        <v>25172</v>
      </c>
      <c r="J1932" s="1">
        <v>-0.85792729000000001</v>
      </c>
      <c r="K1932" s="1">
        <v>100.33861344</v>
      </c>
      <c r="L1932" t="s">
        <v>3018</v>
      </c>
    </row>
    <row r="1933" spans="1:12" x14ac:dyDescent="0.25">
      <c r="A1933" s="1" t="s">
        <v>16331</v>
      </c>
      <c r="B1933" t="s">
        <v>16204</v>
      </c>
      <c r="C1933" t="s">
        <v>16923</v>
      </c>
      <c r="D1933" t="s">
        <v>14</v>
      </c>
      <c r="E1933" t="s">
        <v>16924</v>
      </c>
      <c r="F1933" t="s">
        <v>16925</v>
      </c>
      <c r="G1933" t="s">
        <v>16923</v>
      </c>
      <c r="H1933" t="s">
        <v>16330</v>
      </c>
      <c r="I1933">
        <v>25245</v>
      </c>
      <c r="J1933" s="1">
        <v>-1028059</v>
      </c>
      <c r="K1933" s="1">
        <v>100400378</v>
      </c>
      <c r="L1933" t="s">
        <v>3018</v>
      </c>
    </row>
    <row r="1934" spans="1:12" x14ac:dyDescent="0.25">
      <c r="A1934" s="1" t="s">
        <v>16331</v>
      </c>
      <c r="B1934" t="s">
        <v>16204</v>
      </c>
      <c r="C1934" t="s">
        <v>16926</v>
      </c>
      <c r="D1934" t="s">
        <v>14</v>
      </c>
      <c r="E1934" t="s">
        <v>16927</v>
      </c>
      <c r="F1934" t="s">
        <v>16337</v>
      </c>
      <c r="G1934" t="s">
        <v>1605</v>
      </c>
      <c r="H1934" t="s">
        <v>16330</v>
      </c>
      <c r="I1934">
        <v>25159</v>
      </c>
      <c r="J1934" s="1">
        <v>-897981</v>
      </c>
      <c r="K1934" s="1">
        <v>100385349</v>
      </c>
      <c r="L1934" t="s">
        <v>3018</v>
      </c>
    </row>
    <row r="1935" spans="1:12" x14ac:dyDescent="0.25">
      <c r="A1935" s="1" t="s">
        <v>16331</v>
      </c>
      <c r="B1935" t="s">
        <v>16204</v>
      </c>
      <c r="C1935" t="s">
        <v>16928</v>
      </c>
      <c r="D1935" t="s">
        <v>14</v>
      </c>
      <c r="E1935" t="s">
        <v>16929</v>
      </c>
      <c r="F1935" t="s">
        <v>16930</v>
      </c>
      <c r="G1935" t="s">
        <v>1605</v>
      </c>
      <c r="H1935" t="s">
        <v>16330</v>
      </c>
      <c r="I1935">
        <v>25155</v>
      </c>
      <c r="J1935" s="1">
        <v>-0.92026399999999997</v>
      </c>
      <c r="K1935" s="1">
        <v>100.392504</v>
      </c>
      <c r="L1935" t="s">
        <v>3018</v>
      </c>
    </row>
    <row r="1936" spans="1:12" x14ac:dyDescent="0.25">
      <c r="A1936" s="1" t="s">
        <v>16331</v>
      </c>
      <c r="B1936" t="s">
        <v>16204</v>
      </c>
      <c r="C1936" t="s">
        <v>16931</v>
      </c>
      <c r="D1936" t="s">
        <v>14</v>
      </c>
      <c r="E1936" t="s">
        <v>16932</v>
      </c>
      <c r="F1936" t="s">
        <v>16933</v>
      </c>
      <c r="G1936" t="s">
        <v>16329</v>
      </c>
      <c r="H1936" t="s">
        <v>16330</v>
      </c>
      <c r="I1936">
        <v>25137</v>
      </c>
      <c r="J1936" s="1">
        <v>-921315</v>
      </c>
      <c r="K1936" s="1">
        <v>100366293</v>
      </c>
      <c r="L1936" t="s">
        <v>3018</v>
      </c>
    </row>
    <row r="1937" spans="1:12" x14ac:dyDescent="0.25">
      <c r="A1937" s="1" t="s">
        <v>16331</v>
      </c>
      <c r="B1937" t="s">
        <v>16204</v>
      </c>
      <c r="C1937" t="s">
        <v>16934</v>
      </c>
      <c r="D1937" t="s">
        <v>14</v>
      </c>
      <c r="E1937" t="s">
        <v>16935</v>
      </c>
      <c r="F1937" t="s">
        <v>9413</v>
      </c>
      <c r="G1937" t="s">
        <v>16345</v>
      </c>
      <c r="H1937" t="s">
        <v>16330</v>
      </c>
      <c r="I1937">
        <v>25121</v>
      </c>
      <c r="J1937" s="1">
        <v>-946355</v>
      </c>
      <c r="K1937" s="1">
        <v>100366856</v>
      </c>
      <c r="L1937" t="s">
        <v>3018</v>
      </c>
    </row>
    <row r="1938" spans="1:12" x14ac:dyDescent="0.25">
      <c r="A1938" s="1" t="s">
        <v>16331</v>
      </c>
      <c r="B1938" t="s">
        <v>16204</v>
      </c>
      <c r="C1938" t="s">
        <v>16936</v>
      </c>
      <c r="D1938" t="s">
        <v>14</v>
      </c>
      <c r="E1938" t="s">
        <v>16937</v>
      </c>
      <c r="F1938" t="s">
        <v>16938</v>
      </c>
      <c r="G1938" t="s">
        <v>16341</v>
      </c>
      <c r="H1938" t="s">
        <v>16330</v>
      </c>
      <c r="I1938">
        <v>25132</v>
      </c>
      <c r="J1938" s="1">
        <v>-877952</v>
      </c>
      <c r="K1938" s="1">
        <v>100359809</v>
      </c>
      <c r="L1938" t="s">
        <v>3018</v>
      </c>
    </row>
    <row r="1939" spans="1:12" x14ac:dyDescent="0.25">
      <c r="A1939" s="1" t="s">
        <v>16331</v>
      </c>
      <c r="B1939" t="s">
        <v>16204</v>
      </c>
      <c r="C1939" t="s">
        <v>16939</v>
      </c>
      <c r="D1939" t="s">
        <v>14</v>
      </c>
      <c r="E1939" t="s">
        <v>16940</v>
      </c>
      <c r="F1939" t="s">
        <v>16941</v>
      </c>
      <c r="G1939" t="s">
        <v>16942</v>
      </c>
      <c r="H1939" t="s">
        <v>16330</v>
      </c>
      <c r="I1939">
        <v>25161</v>
      </c>
      <c r="J1939" s="1">
        <v>-0.931562</v>
      </c>
      <c r="K1939" s="1">
        <v>100.424211</v>
      </c>
      <c r="L1939" t="s">
        <v>3018</v>
      </c>
    </row>
    <row r="1940" spans="1:12" x14ac:dyDescent="0.25">
      <c r="A1940" s="1" t="s">
        <v>16331</v>
      </c>
      <c r="B1940" t="s">
        <v>16204</v>
      </c>
      <c r="C1940" t="s">
        <v>16943</v>
      </c>
      <c r="D1940" t="s">
        <v>14</v>
      </c>
      <c r="E1940" t="s">
        <v>16944</v>
      </c>
      <c r="F1940" t="s">
        <v>16943</v>
      </c>
      <c r="G1940" t="s">
        <v>16356</v>
      </c>
      <c r="H1940" t="s">
        <v>16330</v>
      </c>
      <c r="I1940">
        <v>25237</v>
      </c>
      <c r="J1940" s="1">
        <v>-0.95729299999999995</v>
      </c>
      <c r="K1940" s="1">
        <v>100.464519</v>
      </c>
      <c r="L1940" t="s">
        <v>3018</v>
      </c>
    </row>
    <row r="1941" spans="1:12" x14ac:dyDescent="0.25">
      <c r="A1941" s="1" t="s">
        <v>16331</v>
      </c>
      <c r="B1941" t="s">
        <v>16204</v>
      </c>
      <c r="C1941" t="s">
        <v>19735</v>
      </c>
      <c r="D1941" t="s">
        <v>14</v>
      </c>
      <c r="E1941" t="s">
        <v>19736</v>
      </c>
      <c r="F1941" t="s">
        <v>19737</v>
      </c>
      <c r="G1941" t="s">
        <v>16884</v>
      </c>
      <c r="H1941" t="s">
        <v>16884</v>
      </c>
      <c r="I1941">
        <v>27553</v>
      </c>
      <c r="J1941" s="1">
        <v>-0.73770000000000002</v>
      </c>
      <c r="K1941" s="1">
        <v>100.98817</v>
      </c>
    </row>
    <row r="1942" spans="1:12" x14ac:dyDescent="0.25">
      <c r="A1942" s="1" t="s">
        <v>16331</v>
      </c>
      <c r="B1942" t="s">
        <v>16204</v>
      </c>
      <c r="C1942" t="s">
        <v>19738</v>
      </c>
      <c r="D1942" t="s">
        <v>14</v>
      </c>
      <c r="E1942" t="s">
        <v>19739</v>
      </c>
      <c r="F1942" t="s">
        <v>19740</v>
      </c>
      <c r="G1942" t="s">
        <v>19741</v>
      </c>
      <c r="H1942" t="s">
        <v>16884</v>
      </c>
      <c r="I1942">
        <v>27553</v>
      </c>
      <c r="J1942" s="1">
        <v>-0.67291599999999996</v>
      </c>
      <c r="K1942" s="1">
        <v>100.960081</v>
      </c>
    </row>
    <row r="1943" spans="1:12" x14ac:dyDescent="0.25">
      <c r="A1943" s="1" t="s">
        <v>16331</v>
      </c>
      <c r="B1943" t="s">
        <v>16204</v>
      </c>
      <c r="C1943" t="s">
        <v>19742</v>
      </c>
      <c r="D1943" t="s">
        <v>14</v>
      </c>
      <c r="E1943" t="s">
        <v>19743</v>
      </c>
      <c r="F1943" t="s">
        <v>19741</v>
      </c>
      <c r="G1943" t="s">
        <v>16884</v>
      </c>
      <c r="H1943" t="s">
        <v>16884</v>
      </c>
      <c r="I1943">
        <v>27553</v>
      </c>
      <c r="J1943" s="1">
        <v>-0.70109299999999997</v>
      </c>
      <c r="K1943" s="1">
        <v>100.9789</v>
      </c>
    </row>
    <row r="1944" spans="1:12" x14ac:dyDescent="0.25">
      <c r="A1944" s="1" t="s">
        <v>16331</v>
      </c>
      <c r="B1944" t="s">
        <v>16204</v>
      </c>
      <c r="C1944" t="s">
        <v>19744</v>
      </c>
      <c r="D1944" t="s">
        <v>14</v>
      </c>
      <c r="E1944" t="s">
        <v>19745</v>
      </c>
      <c r="F1944" t="s">
        <v>19740</v>
      </c>
      <c r="G1944" t="s">
        <v>16884</v>
      </c>
      <c r="H1944" t="s">
        <v>16884</v>
      </c>
      <c r="I1944">
        <v>27511</v>
      </c>
      <c r="J1944" s="1">
        <v>-0.66586000000000001</v>
      </c>
      <c r="K1944" s="1">
        <v>100.93519999999999</v>
      </c>
    </row>
    <row r="1945" spans="1:12" x14ac:dyDescent="0.25">
      <c r="A1945" s="1" t="s">
        <v>16331</v>
      </c>
      <c r="B1945" t="s">
        <v>16204</v>
      </c>
      <c r="C1945" t="s">
        <v>19746</v>
      </c>
      <c r="D1945" t="s">
        <v>14</v>
      </c>
      <c r="E1945" t="s">
        <v>19747</v>
      </c>
      <c r="F1945" t="s">
        <v>19748</v>
      </c>
      <c r="G1945" t="s">
        <v>19749</v>
      </c>
      <c r="H1945" t="s">
        <v>16884</v>
      </c>
      <c r="I1945">
        <v>27562</v>
      </c>
      <c r="J1945" s="1">
        <v>-0.63171999999999995</v>
      </c>
      <c r="K1945" s="1">
        <v>100.850008</v>
      </c>
    </row>
    <row r="1946" spans="1:12" x14ac:dyDescent="0.25">
      <c r="A1946" s="1" t="s">
        <v>16331</v>
      </c>
      <c r="B1946" t="s">
        <v>16204</v>
      </c>
      <c r="C1946" t="s">
        <v>19750</v>
      </c>
      <c r="D1946" t="s">
        <v>14</v>
      </c>
      <c r="E1946" t="s">
        <v>19751</v>
      </c>
      <c r="F1946" t="s">
        <v>19750</v>
      </c>
      <c r="G1946" t="s">
        <v>19752</v>
      </c>
      <c r="H1946" t="s">
        <v>16884</v>
      </c>
      <c r="I1946">
        <v>27564</v>
      </c>
    </row>
    <row r="1947" spans="1:12" x14ac:dyDescent="0.25">
      <c r="A1947" s="1" t="s">
        <v>16331</v>
      </c>
      <c r="B1947" t="s">
        <v>16204</v>
      </c>
      <c r="C1947" t="s">
        <v>19753</v>
      </c>
      <c r="D1947" t="s">
        <v>14</v>
      </c>
      <c r="E1947" t="s">
        <v>19754</v>
      </c>
      <c r="F1947" t="s">
        <v>19755</v>
      </c>
      <c r="G1947" t="s">
        <v>19756</v>
      </c>
      <c r="H1947" t="s">
        <v>19757</v>
      </c>
      <c r="I1947">
        <v>27373</v>
      </c>
    </row>
    <row r="1948" spans="1:12" x14ac:dyDescent="0.25">
      <c r="A1948" s="1" t="s">
        <v>16331</v>
      </c>
      <c r="B1948" t="s">
        <v>16204</v>
      </c>
      <c r="C1948" t="s">
        <v>19758</v>
      </c>
      <c r="D1948" t="s">
        <v>14</v>
      </c>
      <c r="E1948" t="s">
        <v>19759</v>
      </c>
      <c r="F1948" t="s">
        <v>19760</v>
      </c>
      <c r="G1948" t="s">
        <v>19761</v>
      </c>
      <c r="H1948" t="s">
        <v>19757</v>
      </c>
      <c r="I1948">
        <v>27776</v>
      </c>
    </row>
    <row r="1949" spans="1:12" x14ac:dyDescent="0.25">
      <c r="A1949" s="1" t="s">
        <v>16331</v>
      </c>
      <c r="B1949" t="s">
        <v>16204</v>
      </c>
      <c r="C1949" t="s">
        <v>19762</v>
      </c>
      <c r="D1949" t="s">
        <v>14</v>
      </c>
      <c r="E1949" t="s">
        <v>19763</v>
      </c>
      <c r="F1949" t="s">
        <v>19764</v>
      </c>
      <c r="G1949" t="s">
        <v>19765</v>
      </c>
      <c r="H1949" t="s">
        <v>19757</v>
      </c>
      <c r="I1949">
        <v>27776</v>
      </c>
    </row>
    <row r="1950" spans="1:12" x14ac:dyDescent="0.25">
      <c r="A1950" s="1" t="s">
        <v>16331</v>
      </c>
      <c r="B1950" t="s">
        <v>16204</v>
      </c>
      <c r="C1950" t="s">
        <v>19766</v>
      </c>
      <c r="D1950" t="s">
        <v>14</v>
      </c>
      <c r="E1950" t="s">
        <v>19767</v>
      </c>
      <c r="F1950" t="s">
        <v>19768</v>
      </c>
      <c r="G1950" t="s">
        <v>19769</v>
      </c>
      <c r="H1950" t="s">
        <v>19757</v>
      </c>
      <c r="I1950">
        <v>27777</v>
      </c>
    </row>
    <row r="1951" spans="1:12" x14ac:dyDescent="0.25">
      <c r="A1951" s="1" t="s">
        <v>16331</v>
      </c>
      <c r="B1951" t="s">
        <v>16204</v>
      </c>
      <c r="C1951" t="s">
        <v>19770</v>
      </c>
      <c r="D1951" t="s">
        <v>1635</v>
      </c>
      <c r="E1951" t="s">
        <v>19771</v>
      </c>
      <c r="F1951" t="s">
        <v>19772</v>
      </c>
      <c r="G1951" t="s">
        <v>19773</v>
      </c>
      <c r="H1951" t="s">
        <v>19757</v>
      </c>
      <c r="I1951">
        <v>27778</v>
      </c>
    </row>
    <row r="1952" spans="1:12" x14ac:dyDescent="0.25">
      <c r="A1952" s="1" t="s">
        <v>16331</v>
      </c>
      <c r="B1952" t="s">
        <v>16204</v>
      </c>
      <c r="C1952" t="s">
        <v>19774</v>
      </c>
      <c r="D1952" t="s">
        <v>1635</v>
      </c>
      <c r="E1952" t="s">
        <v>19775</v>
      </c>
      <c r="F1952" t="s">
        <v>19776</v>
      </c>
      <c r="G1952" t="s">
        <v>19777</v>
      </c>
      <c r="H1952" t="s">
        <v>19757</v>
      </c>
      <c r="I1952">
        <v>27371</v>
      </c>
    </row>
    <row r="1953" spans="1:9" x14ac:dyDescent="0.25">
      <c r="A1953" s="1" t="s">
        <v>16331</v>
      </c>
      <c r="B1953" t="s">
        <v>16204</v>
      </c>
      <c r="C1953" t="s">
        <v>19778</v>
      </c>
      <c r="D1953" t="s">
        <v>14</v>
      </c>
      <c r="E1953" t="s">
        <v>19779</v>
      </c>
      <c r="F1953" t="s">
        <v>13850</v>
      </c>
      <c r="G1953" t="s">
        <v>19780</v>
      </c>
      <c r="H1953" t="s">
        <v>19781</v>
      </c>
      <c r="I1953">
        <v>26566</v>
      </c>
    </row>
    <row r="1954" spans="1:9" x14ac:dyDescent="0.25">
      <c r="A1954" s="1" t="s">
        <v>16331</v>
      </c>
      <c r="B1954" t="s">
        <v>16204</v>
      </c>
      <c r="C1954" t="s">
        <v>19782</v>
      </c>
      <c r="D1954" t="s">
        <v>14</v>
      </c>
      <c r="E1954" t="s">
        <v>19783</v>
      </c>
      <c r="F1954" t="s">
        <v>19784</v>
      </c>
      <c r="G1954" t="s">
        <v>19780</v>
      </c>
      <c r="H1954" t="s">
        <v>19781</v>
      </c>
      <c r="I1954">
        <v>26566</v>
      </c>
    </row>
    <row r="1955" spans="1:9" x14ac:dyDescent="0.25">
      <c r="A1955" s="1" t="s">
        <v>16331</v>
      </c>
      <c r="B1955" t="s">
        <v>16204</v>
      </c>
      <c r="C1955" t="s">
        <v>19785</v>
      </c>
      <c r="D1955" t="s">
        <v>14</v>
      </c>
      <c r="E1955" t="s">
        <v>19786</v>
      </c>
      <c r="F1955" t="s">
        <v>19787</v>
      </c>
      <c r="G1955" t="s">
        <v>19788</v>
      </c>
      <c r="H1955" t="s">
        <v>19781</v>
      </c>
      <c r="I1955">
        <v>26567</v>
      </c>
    </row>
    <row r="1956" spans="1:9" x14ac:dyDescent="0.25">
      <c r="A1956" s="1" t="s">
        <v>16331</v>
      </c>
      <c r="B1956" t="s">
        <v>16204</v>
      </c>
      <c r="C1956" t="s">
        <v>19789</v>
      </c>
      <c r="D1956" t="s">
        <v>14</v>
      </c>
      <c r="E1956" t="s">
        <v>19790</v>
      </c>
      <c r="F1956" t="s">
        <v>19791</v>
      </c>
      <c r="G1956" t="s">
        <v>19780</v>
      </c>
      <c r="H1956" t="s">
        <v>19781</v>
      </c>
      <c r="I1956">
        <v>26566</v>
      </c>
    </row>
    <row r="1957" spans="1:9" x14ac:dyDescent="0.25">
      <c r="A1957" s="1" t="s">
        <v>16331</v>
      </c>
      <c r="B1957" t="s">
        <v>16204</v>
      </c>
      <c r="C1957" t="s">
        <v>19792</v>
      </c>
      <c r="D1957" t="s">
        <v>14</v>
      </c>
      <c r="E1957" t="s">
        <v>19793</v>
      </c>
      <c r="F1957" t="s">
        <v>19794</v>
      </c>
      <c r="G1957" t="s">
        <v>19795</v>
      </c>
      <c r="H1957" t="s">
        <v>19781</v>
      </c>
      <c r="I1957">
        <v>26567</v>
      </c>
    </row>
    <row r="1958" spans="1:9" x14ac:dyDescent="0.25">
      <c r="A1958" s="1" t="s">
        <v>16331</v>
      </c>
      <c r="B1958" t="s">
        <v>16204</v>
      </c>
      <c r="C1958" t="s">
        <v>19796</v>
      </c>
      <c r="D1958" t="s">
        <v>1635</v>
      </c>
      <c r="E1958" t="s">
        <v>19797</v>
      </c>
      <c r="F1958" t="s">
        <v>19798</v>
      </c>
      <c r="G1958" t="s">
        <v>19799</v>
      </c>
      <c r="H1958" t="s">
        <v>19800</v>
      </c>
      <c r="I1958">
        <v>25392</v>
      </c>
    </row>
    <row r="1959" spans="1:9" x14ac:dyDescent="0.25">
      <c r="A1959" s="1" t="s">
        <v>16331</v>
      </c>
      <c r="B1959" t="s">
        <v>16204</v>
      </c>
      <c r="C1959" t="s">
        <v>19801</v>
      </c>
      <c r="D1959" t="s">
        <v>14</v>
      </c>
      <c r="E1959" t="s">
        <v>19802</v>
      </c>
      <c r="F1959" t="s">
        <v>19803</v>
      </c>
      <c r="G1959" t="s">
        <v>19804</v>
      </c>
      <c r="H1959" t="s">
        <v>17972</v>
      </c>
      <c r="I1959">
        <v>27678</v>
      </c>
    </row>
    <row r="1960" spans="1:9" x14ac:dyDescent="0.25">
      <c r="A1960" s="1" t="s">
        <v>16331</v>
      </c>
      <c r="B1960" t="s">
        <v>16204</v>
      </c>
      <c r="C1960" t="s">
        <v>19805</v>
      </c>
      <c r="D1960" t="s">
        <v>14</v>
      </c>
      <c r="E1960" t="s">
        <v>19806</v>
      </c>
      <c r="F1960" t="s">
        <v>19807</v>
      </c>
      <c r="G1960" t="s">
        <v>19808</v>
      </c>
      <c r="H1960" t="s">
        <v>17972</v>
      </c>
      <c r="I1960">
        <v>27684</v>
      </c>
    </row>
    <row r="1961" spans="1:9" x14ac:dyDescent="0.25">
      <c r="A1961" s="1" t="s">
        <v>16331</v>
      </c>
      <c r="B1961" t="s">
        <v>16204</v>
      </c>
      <c r="C1961" t="s">
        <v>19809</v>
      </c>
      <c r="D1961" t="s">
        <v>14</v>
      </c>
      <c r="E1961" t="s">
        <v>19810</v>
      </c>
      <c r="F1961" t="s">
        <v>19811</v>
      </c>
      <c r="G1961" t="s">
        <v>19812</v>
      </c>
      <c r="H1961" t="s">
        <v>17972</v>
      </c>
      <c r="I1961">
        <v>27678</v>
      </c>
    </row>
    <row r="1962" spans="1:9" x14ac:dyDescent="0.25">
      <c r="A1962" s="1" t="s">
        <v>16331</v>
      </c>
      <c r="B1962" t="s">
        <v>16204</v>
      </c>
      <c r="C1962" t="s">
        <v>19813</v>
      </c>
      <c r="D1962" t="s">
        <v>14</v>
      </c>
      <c r="E1962" t="s">
        <v>19814</v>
      </c>
      <c r="F1962" t="s">
        <v>19815</v>
      </c>
      <c r="G1962" t="s">
        <v>19816</v>
      </c>
      <c r="H1962" t="s">
        <v>17972</v>
      </c>
      <c r="I1962">
        <v>27681</v>
      </c>
    </row>
    <row r="1963" spans="1:9" x14ac:dyDescent="0.25">
      <c r="A1963" s="1" t="s">
        <v>16331</v>
      </c>
      <c r="B1963" t="s">
        <v>16204</v>
      </c>
      <c r="C1963" t="s">
        <v>19817</v>
      </c>
      <c r="D1963" t="s">
        <v>14</v>
      </c>
      <c r="E1963" t="s">
        <v>19818</v>
      </c>
      <c r="F1963" t="s">
        <v>19818</v>
      </c>
      <c r="G1963" t="s">
        <v>19819</v>
      </c>
      <c r="H1963" t="s">
        <v>17972</v>
      </c>
      <c r="I1963">
        <v>27681</v>
      </c>
    </row>
    <row r="1964" spans="1:9" x14ac:dyDescent="0.25">
      <c r="A1964" s="1" t="s">
        <v>16331</v>
      </c>
      <c r="B1964" t="s">
        <v>16204</v>
      </c>
      <c r="C1964" t="s">
        <v>19820</v>
      </c>
      <c r="D1964" t="s">
        <v>14</v>
      </c>
      <c r="E1964" t="s">
        <v>19821</v>
      </c>
      <c r="F1964" t="s">
        <v>19822</v>
      </c>
      <c r="G1964" t="s">
        <v>19819</v>
      </c>
      <c r="H1964" t="s">
        <v>17972</v>
      </c>
      <c r="I1964">
        <v>27681</v>
      </c>
    </row>
    <row r="1965" spans="1:9" x14ac:dyDescent="0.25">
      <c r="A1965" s="1" t="s">
        <v>16331</v>
      </c>
      <c r="B1965" t="s">
        <v>16204</v>
      </c>
      <c r="C1965" t="s">
        <v>19823</v>
      </c>
      <c r="D1965" t="s">
        <v>14</v>
      </c>
      <c r="E1965" t="s">
        <v>19824</v>
      </c>
      <c r="F1965" t="s">
        <v>19825</v>
      </c>
      <c r="G1965" t="s">
        <v>19812</v>
      </c>
      <c r="H1965" t="s">
        <v>17972</v>
      </c>
      <c r="I1965">
        <v>27678</v>
      </c>
    </row>
    <row r="1966" spans="1:9" x14ac:dyDescent="0.25">
      <c r="A1966" s="1" t="s">
        <v>16331</v>
      </c>
      <c r="B1966" t="s">
        <v>16204</v>
      </c>
      <c r="C1966" t="s">
        <v>19826</v>
      </c>
      <c r="D1966" t="s">
        <v>14</v>
      </c>
      <c r="E1966" t="s">
        <v>19827</v>
      </c>
      <c r="F1966" t="s">
        <v>19828</v>
      </c>
      <c r="G1966" t="s">
        <v>17975</v>
      </c>
      <c r="H1966" t="s">
        <v>17972</v>
      </c>
      <c r="I1966">
        <v>27573</v>
      </c>
    </row>
    <row r="1967" spans="1:9" x14ac:dyDescent="0.25">
      <c r="A1967" s="1" t="s">
        <v>16331</v>
      </c>
      <c r="B1967" t="s">
        <v>16204</v>
      </c>
      <c r="C1967" t="s">
        <v>19829</v>
      </c>
      <c r="D1967" t="s">
        <v>14</v>
      </c>
      <c r="E1967" t="s">
        <v>19806</v>
      </c>
      <c r="F1967" t="s">
        <v>19807</v>
      </c>
      <c r="G1967" t="s">
        <v>19808</v>
      </c>
      <c r="H1967" t="s">
        <v>17972</v>
      </c>
      <c r="I1967">
        <v>27584</v>
      </c>
    </row>
    <row r="1968" spans="1:9" x14ac:dyDescent="0.25">
      <c r="A1968" s="1" t="s">
        <v>16331</v>
      </c>
      <c r="B1968" t="s">
        <v>16204</v>
      </c>
      <c r="C1968" t="s">
        <v>19830</v>
      </c>
      <c r="D1968" t="s">
        <v>14</v>
      </c>
      <c r="E1968" t="s">
        <v>19831</v>
      </c>
      <c r="F1968" t="s">
        <v>19832</v>
      </c>
      <c r="G1968" t="s">
        <v>19833</v>
      </c>
      <c r="H1968" t="s">
        <v>17972</v>
      </c>
      <c r="I1968">
        <v>27681</v>
      </c>
    </row>
    <row r="1969" spans="1:9" x14ac:dyDescent="0.25">
      <c r="A1969" s="1" t="s">
        <v>16331</v>
      </c>
      <c r="B1969" t="s">
        <v>16204</v>
      </c>
      <c r="C1969" t="s">
        <v>19834</v>
      </c>
      <c r="D1969" t="s">
        <v>14</v>
      </c>
      <c r="E1969" t="s">
        <v>19835</v>
      </c>
      <c r="F1969" t="s">
        <v>19836</v>
      </c>
      <c r="G1969" t="s">
        <v>19819</v>
      </c>
      <c r="H1969" t="s">
        <v>17972</v>
      </c>
      <c r="I1969">
        <v>27681</v>
      </c>
    </row>
    <row r="1970" spans="1:9" x14ac:dyDescent="0.25">
      <c r="A1970" s="1" t="s">
        <v>16331</v>
      </c>
      <c r="B1970" t="s">
        <v>16204</v>
      </c>
      <c r="C1970" t="s">
        <v>19837</v>
      </c>
      <c r="D1970" t="s">
        <v>14</v>
      </c>
      <c r="E1970" t="s">
        <v>19838</v>
      </c>
      <c r="F1970" t="s">
        <v>19839</v>
      </c>
      <c r="G1970" t="s">
        <v>17975</v>
      </c>
      <c r="H1970" t="s">
        <v>17972</v>
      </c>
      <c r="I1970">
        <v>27573</v>
      </c>
    </row>
    <row r="1971" spans="1:9" x14ac:dyDescent="0.25">
      <c r="A1971" s="1" t="s">
        <v>16331</v>
      </c>
      <c r="B1971" t="s">
        <v>16204</v>
      </c>
      <c r="C1971" t="s">
        <v>19840</v>
      </c>
      <c r="D1971" t="s">
        <v>14</v>
      </c>
      <c r="E1971" t="s">
        <v>19841</v>
      </c>
      <c r="F1971" t="s">
        <v>19842</v>
      </c>
      <c r="G1971" t="s">
        <v>19843</v>
      </c>
      <c r="H1971" t="s">
        <v>17972</v>
      </c>
      <c r="I1971">
        <v>27584</v>
      </c>
    </row>
    <row r="1972" spans="1:9" x14ac:dyDescent="0.25">
      <c r="A1972" s="1" t="s">
        <v>16331</v>
      </c>
      <c r="B1972" t="s">
        <v>16204</v>
      </c>
      <c r="C1972" t="s">
        <v>19844</v>
      </c>
      <c r="D1972" t="s">
        <v>14</v>
      </c>
      <c r="E1972" t="s">
        <v>19845</v>
      </c>
      <c r="F1972" t="s">
        <v>19846</v>
      </c>
      <c r="G1972" t="s">
        <v>19847</v>
      </c>
      <c r="H1972" t="s">
        <v>17988</v>
      </c>
      <c r="I1972">
        <v>26355</v>
      </c>
    </row>
    <row r="1973" spans="1:9" x14ac:dyDescent="0.25">
      <c r="A1973" s="1" t="s">
        <v>16331</v>
      </c>
      <c r="B1973" t="s">
        <v>16204</v>
      </c>
      <c r="C1973" t="s">
        <v>19834</v>
      </c>
      <c r="D1973" t="s">
        <v>14</v>
      </c>
      <c r="E1973" t="s">
        <v>19818</v>
      </c>
      <c r="F1973" t="s">
        <v>19819</v>
      </c>
      <c r="G1973" t="s">
        <v>19848</v>
      </c>
      <c r="H1973" t="s">
        <v>17988</v>
      </c>
      <c r="I1973">
        <v>26355</v>
      </c>
    </row>
    <row r="1974" spans="1:9" x14ac:dyDescent="0.25">
      <c r="A1974" s="1" t="s">
        <v>16331</v>
      </c>
      <c r="B1974" t="s">
        <v>16204</v>
      </c>
      <c r="C1974" t="s">
        <v>19849</v>
      </c>
      <c r="D1974" t="s">
        <v>14</v>
      </c>
      <c r="E1974" t="s">
        <v>19850</v>
      </c>
      <c r="F1974" t="s">
        <v>19850</v>
      </c>
      <c r="G1974" t="s">
        <v>17997</v>
      </c>
      <c r="H1974" t="s">
        <v>17997</v>
      </c>
      <c r="I1974">
        <v>27416</v>
      </c>
    </row>
    <row r="1975" spans="1:9" x14ac:dyDescent="0.25">
      <c r="A1975" s="1" t="s">
        <v>16331</v>
      </c>
      <c r="B1975" t="s">
        <v>16204</v>
      </c>
      <c r="C1975" t="s">
        <v>19851</v>
      </c>
      <c r="D1975" t="s">
        <v>14</v>
      </c>
      <c r="E1975" t="s">
        <v>19852</v>
      </c>
      <c r="F1975" t="s">
        <v>19853</v>
      </c>
      <c r="G1975" t="s">
        <v>19493</v>
      </c>
      <c r="H1975" t="s">
        <v>17997</v>
      </c>
      <c r="I1975">
        <v>27445</v>
      </c>
    </row>
    <row r="1976" spans="1:9" x14ac:dyDescent="0.25">
      <c r="A1976" s="1" t="s">
        <v>16331</v>
      </c>
      <c r="B1976" t="s">
        <v>16204</v>
      </c>
      <c r="C1976" t="s">
        <v>19854</v>
      </c>
      <c r="D1976" t="s">
        <v>14</v>
      </c>
      <c r="E1976" t="s">
        <v>19855</v>
      </c>
      <c r="F1976" t="s">
        <v>19855</v>
      </c>
      <c r="G1976" t="s">
        <v>19493</v>
      </c>
      <c r="H1976" t="s">
        <v>17997</v>
      </c>
      <c r="I1976">
        <v>27446</v>
      </c>
    </row>
    <row r="1977" spans="1:9" x14ac:dyDescent="0.25">
      <c r="A1977" s="1" t="s">
        <v>16331</v>
      </c>
      <c r="B1977" t="s">
        <v>16204</v>
      </c>
      <c r="C1977" t="s">
        <v>19856</v>
      </c>
      <c r="D1977" t="s">
        <v>14</v>
      </c>
      <c r="E1977" t="s">
        <v>19857</v>
      </c>
      <c r="F1977" t="s">
        <v>19857</v>
      </c>
      <c r="G1977" t="s">
        <v>19493</v>
      </c>
      <c r="H1977" t="s">
        <v>17997</v>
      </c>
      <c r="I1977">
        <v>27448</v>
      </c>
    </row>
    <row r="1978" spans="1:9" x14ac:dyDescent="0.25">
      <c r="A1978" s="1" t="s">
        <v>16331</v>
      </c>
      <c r="B1978" t="s">
        <v>16204</v>
      </c>
      <c r="C1978" t="s">
        <v>19858</v>
      </c>
      <c r="D1978" t="s">
        <v>14</v>
      </c>
      <c r="E1978" t="s">
        <v>19859</v>
      </c>
      <c r="F1978" t="s">
        <v>19860</v>
      </c>
      <c r="G1978" t="s">
        <v>19861</v>
      </c>
      <c r="H1978" t="s">
        <v>17997</v>
      </c>
      <c r="I1978">
        <v>27424</v>
      </c>
    </row>
    <row r="1979" spans="1:9" x14ac:dyDescent="0.25">
      <c r="A1979" s="1" t="s">
        <v>16331</v>
      </c>
      <c r="B1979" t="s">
        <v>16204</v>
      </c>
      <c r="C1979" t="s">
        <v>19862</v>
      </c>
      <c r="D1979" t="s">
        <v>14</v>
      </c>
      <c r="E1979" t="s">
        <v>19863</v>
      </c>
      <c r="F1979" t="s">
        <v>19864</v>
      </c>
      <c r="G1979" t="s">
        <v>19861</v>
      </c>
      <c r="H1979" t="s">
        <v>17997</v>
      </c>
      <c r="I1979">
        <v>10924</v>
      </c>
    </row>
    <row r="1980" spans="1:9" x14ac:dyDescent="0.25">
      <c r="A1980" s="1" t="s">
        <v>16331</v>
      </c>
      <c r="B1980" t="s">
        <v>16204</v>
      </c>
      <c r="C1980" t="s">
        <v>19865</v>
      </c>
      <c r="D1980" t="s">
        <v>14</v>
      </c>
      <c r="E1980" t="s">
        <v>19866</v>
      </c>
      <c r="F1980" t="s">
        <v>19867</v>
      </c>
      <c r="G1980" t="s">
        <v>19861</v>
      </c>
      <c r="H1980" t="s">
        <v>17997</v>
      </c>
      <c r="I1980">
        <v>10924</v>
      </c>
    </row>
    <row r="1981" spans="1:9" x14ac:dyDescent="0.25">
      <c r="A1981" s="1" t="s">
        <v>16331</v>
      </c>
      <c r="B1981" t="s">
        <v>16204</v>
      </c>
      <c r="C1981" t="s">
        <v>19868</v>
      </c>
      <c r="D1981" t="s">
        <v>14</v>
      </c>
      <c r="E1981" t="s">
        <v>19869</v>
      </c>
      <c r="F1981" t="s">
        <v>17243</v>
      </c>
      <c r="G1981" t="s">
        <v>17996</v>
      </c>
      <c r="H1981" t="s">
        <v>17997</v>
      </c>
      <c r="I1981">
        <v>27411</v>
      </c>
    </row>
    <row r="1982" spans="1:9" x14ac:dyDescent="0.25">
      <c r="A1982" s="1" t="s">
        <v>16331</v>
      </c>
      <c r="B1982" t="s">
        <v>16204</v>
      </c>
      <c r="C1982" t="s">
        <v>19870</v>
      </c>
      <c r="D1982" t="s">
        <v>14</v>
      </c>
      <c r="E1982" t="s">
        <v>19871</v>
      </c>
      <c r="F1982" t="s">
        <v>19872</v>
      </c>
      <c r="G1982" t="s">
        <v>19873</v>
      </c>
      <c r="H1982" t="s">
        <v>19874</v>
      </c>
      <c r="I1982">
        <v>26219</v>
      </c>
    </row>
    <row r="1983" spans="1:9" x14ac:dyDescent="0.25">
      <c r="A1983" s="1" t="s">
        <v>16331</v>
      </c>
      <c r="B1983" t="s">
        <v>16204</v>
      </c>
      <c r="C1983" t="s">
        <v>19875</v>
      </c>
      <c r="D1983" t="s">
        <v>14</v>
      </c>
      <c r="E1983" t="s">
        <v>19876</v>
      </c>
      <c r="F1983" t="s">
        <v>19877</v>
      </c>
      <c r="G1983" t="s">
        <v>19873</v>
      </c>
      <c r="H1983" t="s">
        <v>19874</v>
      </c>
      <c r="I1983">
        <v>26223</v>
      </c>
    </row>
    <row r="1984" spans="1:9" x14ac:dyDescent="0.25">
      <c r="A1984" s="1" t="s">
        <v>16331</v>
      </c>
      <c r="B1984" t="s">
        <v>16204</v>
      </c>
      <c r="C1984" t="s">
        <v>19878</v>
      </c>
      <c r="D1984" t="s">
        <v>14</v>
      </c>
      <c r="E1984" t="s">
        <v>19879</v>
      </c>
      <c r="F1984" t="s">
        <v>19880</v>
      </c>
      <c r="G1984" t="s">
        <v>19873</v>
      </c>
      <c r="H1984" t="s">
        <v>19874</v>
      </c>
      <c r="I1984">
        <v>26217</v>
      </c>
    </row>
    <row r="1985" spans="1:9" x14ac:dyDescent="0.25">
      <c r="A1985" s="1" t="s">
        <v>16331</v>
      </c>
      <c r="B1985" t="s">
        <v>16204</v>
      </c>
      <c r="C1985" t="s">
        <v>19881</v>
      </c>
      <c r="D1985" t="s">
        <v>14</v>
      </c>
      <c r="E1985" t="s">
        <v>19882</v>
      </c>
      <c r="F1985" t="s">
        <v>19883</v>
      </c>
      <c r="G1985" t="s">
        <v>19873</v>
      </c>
      <c r="H1985" t="s">
        <v>19874</v>
      </c>
      <c r="I1985">
        <v>26252</v>
      </c>
    </row>
    <row r="1986" spans="1:9" x14ac:dyDescent="0.25">
      <c r="A1986" s="1" t="s">
        <v>16331</v>
      </c>
      <c r="B1986" t="s">
        <v>16204</v>
      </c>
      <c r="C1986" t="s">
        <v>19884</v>
      </c>
      <c r="D1986" t="s">
        <v>14</v>
      </c>
      <c r="E1986" t="s">
        <v>19885</v>
      </c>
      <c r="F1986" t="s">
        <v>19886</v>
      </c>
      <c r="G1986" t="s">
        <v>19873</v>
      </c>
      <c r="H1986" t="s">
        <v>19874</v>
      </c>
      <c r="I1986">
        <v>26200</v>
      </c>
    </row>
    <row r="1987" spans="1:9" x14ac:dyDescent="0.25">
      <c r="A1987" s="1" t="s">
        <v>16331</v>
      </c>
      <c r="B1987" t="s">
        <v>16204</v>
      </c>
      <c r="C1987" t="s">
        <v>19887</v>
      </c>
      <c r="D1987" t="s">
        <v>14</v>
      </c>
      <c r="E1987" t="s">
        <v>19888</v>
      </c>
      <c r="F1987" t="s">
        <v>19889</v>
      </c>
      <c r="G1987" t="s">
        <v>19873</v>
      </c>
      <c r="H1987" t="s">
        <v>19874</v>
      </c>
      <c r="I1987">
        <v>26381</v>
      </c>
    </row>
    <row r="1988" spans="1:9" x14ac:dyDescent="0.25">
      <c r="A1988" s="1" t="s">
        <v>16331</v>
      </c>
      <c r="B1988" t="s">
        <v>16204</v>
      </c>
      <c r="C1988" t="s">
        <v>19890</v>
      </c>
      <c r="D1988" t="s">
        <v>14</v>
      </c>
      <c r="E1988" t="s">
        <v>19891</v>
      </c>
      <c r="F1988" t="s">
        <v>19892</v>
      </c>
      <c r="G1988" t="s">
        <v>19873</v>
      </c>
      <c r="H1988" t="s">
        <v>19874</v>
      </c>
      <c r="I1988">
        <v>26251</v>
      </c>
    </row>
    <row r="1989" spans="1:9" x14ac:dyDescent="0.25">
      <c r="A1989" s="1" t="s">
        <v>16331</v>
      </c>
      <c r="B1989" t="s">
        <v>16204</v>
      </c>
      <c r="C1989" t="s">
        <v>19893</v>
      </c>
      <c r="D1989" t="s">
        <v>14</v>
      </c>
      <c r="E1989" t="s">
        <v>19894</v>
      </c>
      <c r="F1989" t="s">
        <v>19895</v>
      </c>
      <c r="G1989" t="s">
        <v>19896</v>
      </c>
      <c r="H1989" t="s">
        <v>19874</v>
      </c>
      <c r="I1989">
        <v>26223</v>
      </c>
    </row>
    <row r="1990" spans="1:9" x14ac:dyDescent="0.25">
      <c r="A1990" s="1" t="s">
        <v>16331</v>
      </c>
      <c r="B1990" t="s">
        <v>16204</v>
      </c>
      <c r="C1990" t="s">
        <v>19897</v>
      </c>
      <c r="D1990" t="s">
        <v>14</v>
      </c>
      <c r="E1990" t="s">
        <v>19898</v>
      </c>
      <c r="F1990" t="s">
        <v>19895</v>
      </c>
      <c r="G1990" t="s">
        <v>19896</v>
      </c>
      <c r="H1990" t="s">
        <v>19874</v>
      </c>
      <c r="I1990">
        <v>26223</v>
      </c>
    </row>
    <row r="1991" spans="1:9" x14ac:dyDescent="0.25">
      <c r="A1991" s="1" t="s">
        <v>16331</v>
      </c>
      <c r="B1991" t="s">
        <v>16204</v>
      </c>
      <c r="C1991" t="s">
        <v>19899</v>
      </c>
      <c r="D1991" t="s">
        <v>14</v>
      </c>
      <c r="E1991" t="s">
        <v>19900</v>
      </c>
      <c r="F1991" t="s">
        <v>19901</v>
      </c>
      <c r="G1991" t="s">
        <v>19902</v>
      </c>
      <c r="H1991" t="s">
        <v>19874</v>
      </c>
      <c r="I1991">
        <v>26215</v>
      </c>
    </row>
    <row r="1992" spans="1:9" x14ac:dyDescent="0.25">
      <c r="A1992" s="1" t="s">
        <v>16331</v>
      </c>
      <c r="B1992" t="s">
        <v>16204</v>
      </c>
      <c r="C1992" t="s">
        <v>19903</v>
      </c>
      <c r="D1992" t="s">
        <v>14</v>
      </c>
      <c r="E1992" t="s">
        <v>19904</v>
      </c>
      <c r="F1992" t="s">
        <v>19905</v>
      </c>
      <c r="G1992" t="s">
        <v>19873</v>
      </c>
      <c r="H1992" t="s">
        <v>19874</v>
      </c>
      <c r="I1992">
        <v>26271</v>
      </c>
    </row>
    <row r="1993" spans="1:9" x14ac:dyDescent="0.25">
      <c r="A1993" s="1" t="s">
        <v>16331</v>
      </c>
      <c r="B1993" t="s">
        <v>16204</v>
      </c>
      <c r="C1993" t="s">
        <v>19906</v>
      </c>
      <c r="D1993" t="s">
        <v>14</v>
      </c>
      <c r="E1993" t="s">
        <v>19907</v>
      </c>
      <c r="F1993" t="s">
        <v>19908</v>
      </c>
      <c r="G1993" t="s">
        <v>19873</v>
      </c>
      <c r="H1993" t="s">
        <v>19874</v>
      </c>
      <c r="I1993">
        <v>26254</v>
      </c>
    </row>
    <row r="1994" spans="1:9" x14ac:dyDescent="0.25">
      <c r="A1994" s="1" t="s">
        <v>16331</v>
      </c>
      <c r="B1994" t="s">
        <v>16204</v>
      </c>
      <c r="C1994" t="s">
        <v>19909</v>
      </c>
      <c r="D1994" t="s">
        <v>14</v>
      </c>
      <c r="E1994" t="s">
        <v>19910</v>
      </c>
      <c r="F1994" t="s">
        <v>19911</v>
      </c>
      <c r="G1994" t="s">
        <v>19873</v>
      </c>
      <c r="H1994" t="s">
        <v>19874</v>
      </c>
      <c r="I1994">
        <v>26255</v>
      </c>
    </row>
    <row r="1995" spans="1:9" x14ac:dyDescent="0.25">
      <c r="A1995" s="1" t="s">
        <v>16331</v>
      </c>
      <c r="B1995" t="s">
        <v>16204</v>
      </c>
      <c r="C1995" t="s">
        <v>19912</v>
      </c>
      <c r="D1995" t="s">
        <v>14</v>
      </c>
      <c r="E1995" t="s">
        <v>19913</v>
      </c>
      <c r="F1995" t="s">
        <v>19914</v>
      </c>
      <c r="G1995" t="s">
        <v>19873</v>
      </c>
      <c r="H1995" t="s">
        <v>19874</v>
      </c>
      <c r="I1995">
        <v>26253</v>
      </c>
    </row>
    <row r="1996" spans="1:9" x14ac:dyDescent="0.25">
      <c r="A1996" s="1" t="s">
        <v>16331</v>
      </c>
      <c r="B1996" t="s">
        <v>16204</v>
      </c>
      <c r="C1996" t="s">
        <v>19915</v>
      </c>
      <c r="D1996" t="s">
        <v>14</v>
      </c>
      <c r="E1996" t="s">
        <v>19916</v>
      </c>
      <c r="F1996" t="s">
        <v>19917</v>
      </c>
      <c r="G1996" t="s">
        <v>19873</v>
      </c>
      <c r="H1996" t="s">
        <v>19874</v>
      </c>
      <c r="I1996">
        <v>26253</v>
      </c>
    </row>
    <row r="1997" spans="1:9" x14ac:dyDescent="0.25">
      <c r="A1997" s="1" t="s">
        <v>16331</v>
      </c>
      <c r="B1997" t="s">
        <v>16204</v>
      </c>
      <c r="C1997" t="s">
        <v>19918</v>
      </c>
      <c r="D1997" t="s">
        <v>14</v>
      </c>
      <c r="E1997" t="s">
        <v>19916</v>
      </c>
      <c r="F1997" t="s">
        <v>19917</v>
      </c>
      <c r="G1997" t="s">
        <v>19873</v>
      </c>
      <c r="H1997" t="s">
        <v>19874</v>
      </c>
      <c r="I1997">
        <v>26253</v>
      </c>
    </row>
    <row r="1998" spans="1:9" x14ac:dyDescent="0.25">
      <c r="A1998" s="1" t="s">
        <v>16331</v>
      </c>
      <c r="B1998" t="s">
        <v>16204</v>
      </c>
      <c r="C1998" t="s">
        <v>19919</v>
      </c>
      <c r="D1998" t="s">
        <v>14</v>
      </c>
      <c r="E1998" t="s">
        <v>19920</v>
      </c>
      <c r="F1998" t="s">
        <v>19921</v>
      </c>
      <c r="G1998" t="s">
        <v>19896</v>
      </c>
      <c r="H1998" t="s">
        <v>19874</v>
      </c>
      <c r="I1998">
        <v>26225</v>
      </c>
    </row>
    <row r="1999" spans="1:9" x14ac:dyDescent="0.25">
      <c r="A1999" s="1" t="s">
        <v>16331</v>
      </c>
      <c r="B1999" t="s">
        <v>16204</v>
      </c>
      <c r="C1999" t="s">
        <v>19922</v>
      </c>
      <c r="D1999" t="s">
        <v>14</v>
      </c>
      <c r="E1999" t="s">
        <v>19923</v>
      </c>
      <c r="F1999" t="s">
        <v>19924</v>
      </c>
      <c r="G1999" t="s">
        <v>19873</v>
      </c>
      <c r="H1999" t="s">
        <v>19874</v>
      </c>
      <c r="I1999">
        <v>26271</v>
      </c>
    </row>
    <row r="2000" spans="1:9" x14ac:dyDescent="0.25">
      <c r="A2000" s="1" t="s">
        <v>16331</v>
      </c>
      <c r="B2000" t="s">
        <v>16204</v>
      </c>
      <c r="C2000" t="s">
        <v>19925</v>
      </c>
      <c r="D2000" t="s">
        <v>14</v>
      </c>
      <c r="E2000" t="s">
        <v>19926</v>
      </c>
      <c r="F2000" t="s">
        <v>19927</v>
      </c>
      <c r="G2000" t="s">
        <v>19928</v>
      </c>
      <c r="H2000" t="s">
        <v>19874</v>
      </c>
      <c r="I2000">
        <v>26228</v>
      </c>
    </row>
    <row r="2001" spans="1:9" x14ac:dyDescent="0.25">
      <c r="A2001" s="1" t="s">
        <v>16331</v>
      </c>
      <c r="B2001" t="s">
        <v>16204</v>
      </c>
      <c r="C2001" t="s">
        <v>19929</v>
      </c>
      <c r="D2001" t="s">
        <v>14</v>
      </c>
      <c r="E2001" t="s">
        <v>19930</v>
      </c>
      <c r="F2001" t="s">
        <v>19931</v>
      </c>
      <c r="G2001" t="s">
        <v>19873</v>
      </c>
      <c r="H2001" t="s">
        <v>19874</v>
      </c>
      <c r="I2001">
        <v>26262</v>
      </c>
    </row>
    <row r="2002" spans="1:9" x14ac:dyDescent="0.25">
      <c r="A2002" s="1" t="s">
        <v>16331</v>
      </c>
      <c r="B2002" t="s">
        <v>16204</v>
      </c>
      <c r="C2002" t="s">
        <v>19932</v>
      </c>
      <c r="D2002" t="s">
        <v>14</v>
      </c>
      <c r="E2002" t="s">
        <v>19933</v>
      </c>
      <c r="F2002" t="s">
        <v>19934</v>
      </c>
      <c r="G2002" t="s">
        <v>19935</v>
      </c>
      <c r="H2002" t="s">
        <v>19874</v>
      </c>
      <c r="I2002">
        <v>26232</v>
      </c>
    </row>
    <row r="2003" spans="1:9" x14ac:dyDescent="0.25">
      <c r="A2003" s="1" t="s">
        <v>16331</v>
      </c>
      <c r="B2003" t="s">
        <v>16204</v>
      </c>
      <c r="C2003" t="s">
        <v>19936</v>
      </c>
      <c r="D2003" t="s">
        <v>14</v>
      </c>
      <c r="E2003" t="s">
        <v>19937</v>
      </c>
      <c r="F2003" t="s">
        <v>19938</v>
      </c>
      <c r="G2003" t="s">
        <v>19896</v>
      </c>
      <c r="H2003" t="s">
        <v>19874</v>
      </c>
      <c r="I2003">
        <v>26229</v>
      </c>
    </row>
    <row r="2004" spans="1:9" x14ac:dyDescent="0.25">
      <c r="A2004" s="1" t="s">
        <v>16331</v>
      </c>
      <c r="B2004" t="s">
        <v>16204</v>
      </c>
      <c r="C2004" t="s">
        <v>19939</v>
      </c>
      <c r="D2004" t="s">
        <v>14</v>
      </c>
      <c r="E2004" t="s">
        <v>19940</v>
      </c>
      <c r="F2004" t="s">
        <v>1590</v>
      </c>
      <c r="G2004" t="s">
        <v>19873</v>
      </c>
      <c r="H2004" t="s">
        <v>19874</v>
      </c>
      <c r="I2004">
        <v>26272</v>
      </c>
    </row>
    <row r="2005" spans="1:9" x14ac:dyDescent="0.25">
      <c r="A2005" s="1" t="s">
        <v>16331</v>
      </c>
      <c r="B2005" t="s">
        <v>16204</v>
      </c>
      <c r="C2005" t="s">
        <v>19941</v>
      </c>
      <c r="D2005" t="s">
        <v>14</v>
      </c>
      <c r="E2005" t="s">
        <v>19942</v>
      </c>
      <c r="F2005" t="s">
        <v>19943</v>
      </c>
      <c r="G2005" t="s">
        <v>19896</v>
      </c>
      <c r="H2005" t="s">
        <v>19874</v>
      </c>
      <c r="I2005">
        <v>26221</v>
      </c>
    </row>
    <row r="2006" spans="1:9" x14ac:dyDescent="0.25">
      <c r="A2006" s="1" t="s">
        <v>16331</v>
      </c>
      <c r="B2006" t="s">
        <v>16204</v>
      </c>
      <c r="C2006" t="s">
        <v>19944</v>
      </c>
      <c r="D2006" t="s">
        <v>14</v>
      </c>
      <c r="E2006" t="s">
        <v>19945</v>
      </c>
      <c r="F2006" t="s">
        <v>19946</v>
      </c>
      <c r="G2006" t="s">
        <v>19902</v>
      </c>
      <c r="H2006" t="s">
        <v>19874</v>
      </c>
      <c r="I2006">
        <v>26214</v>
      </c>
    </row>
    <row r="2007" spans="1:9" x14ac:dyDescent="0.25">
      <c r="A2007" s="1" t="s">
        <v>16331</v>
      </c>
      <c r="B2007" t="s">
        <v>16204</v>
      </c>
      <c r="C2007" t="s">
        <v>19947</v>
      </c>
      <c r="D2007" t="s">
        <v>14</v>
      </c>
      <c r="E2007" t="s">
        <v>19948</v>
      </c>
      <c r="F2007" t="s">
        <v>19949</v>
      </c>
      <c r="G2007" t="s">
        <v>19874</v>
      </c>
      <c r="H2007" t="s">
        <v>19874</v>
      </c>
      <c r="I2007">
        <v>26251</v>
      </c>
    </row>
    <row r="2008" spans="1:9" x14ac:dyDescent="0.25">
      <c r="A2008" s="1" t="s">
        <v>16331</v>
      </c>
      <c r="B2008" t="s">
        <v>16204</v>
      </c>
      <c r="C2008" t="s">
        <v>19950</v>
      </c>
      <c r="D2008" t="s">
        <v>14</v>
      </c>
      <c r="E2008" t="s">
        <v>19951</v>
      </c>
      <c r="F2008" t="s">
        <v>19952</v>
      </c>
      <c r="G2008" t="s">
        <v>19953</v>
      </c>
      <c r="H2008" t="s">
        <v>19874</v>
      </c>
      <c r="I2008">
        <v>26219</v>
      </c>
    </row>
    <row r="2009" spans="1:9" x14ac:dyDescent="0.25">
      <c r="A2009" s="1" t="s">
        <v>16331</v>
      </c>
      <c r="B2009" t="s">
        <v>16204</v>
      </c>
      <c r="C2009" t="s">
        <v>19954</v>
      </c>
      <c r="D2009" t="s">
        <v>14</v>
      </c>
      <c r="E2009" t="s">
        <v>19955</v>
      </c>
      <c r="F2009" t="s">
        <v>19956</v>
      </c>
      <c r="G2009" t="s">
        <v>19902</v>
      </c>
      <c r="H2009" t="s">
        <v>19874</v>
      </c>
      <c r="I2009">
        <v>26219</v>
      </c>
    </row>
    <row r="2010" spans="1:9" x14ac:dyDescent="0.25">
      <c r="A2010" s="1" t="s">
        <v>16331</v>
      </c>
      <c r="B2010" t="s">
        <v>16204</v>
      </c>
      <c r="C2010" t="s">
        <v>19957</v>
      </c>
      <c r="D2010" t="s">
        <v>14</v>
      </c>
      <c r="E2010" t="s">
        <v>19958</v>
      </c>
      <c r="F2010" t="s">
        <v>19943</v>
      </c>
      <c r="G2010" t="s">
        <v>19896</v>
      </c>
      <c r="H2010" t="s">
        <v>19874</v>
      </c>
      <c r="I2010">
        <v>26221</v>
      </c>
    </row>
    <row r="2011" spans="1:9" x14ac:dyDescent="0.25">
      <c r="A2011" s="1" t="s">
        <v>16331</v>
      </c>
      <c r="B2011" t="s">
        <v>16204</v>
      </c>
      <c r="C2011" t="s">
        <v>19959</v>
      </c>
      <c r="D2011" t="s">
        <v>14</v>
      </c>
      <c r="E2011" t="s">
        <v>19960</v>
      </c>
      <c r="F2011" t="s">
        <v>19961</v>
      </c>
      <c r="G2011" t="s">
        <v>19902</v>
      </c>
      <c r="H2011" t="s">
        <v>19874</v>
      </c>
      <c r="I2011">
        <v>26251</v>
      </c>
    </row>
    <row r="2012" spans="1:9" x14ac:dyDescent="0.25">
      <c r="A2012" s="1" t="s">
        <v>16331</v>
      </c>
      <c r="B2012" t="s">
        <v>16204</v>
      </c>
      <c r="C2012" t="s">
        <v>19962</v>
      </c>
      <c r="D2012" t="s">
        <v>14</v>
      </c>
      <c r="E2012" t="s">
        <v>19963</v>
      </c>
      <c r="F2012" t="s">
        <v>19964</v>
      </c>
      <c r="G2012" t="s">
        <v>19873</v>
      </c>
      <c r="H2012" t="s">
        <v>19874</v>
      </c>
      <c r="I2012">
        <v>26252</v>
      </c>
    </row>
    <row r="2013" spans="1:9" x14ac:dyDescent="0.25">
      <c r="A2013" s="1" t="s">
        <v>16331</v>
      </c>
      <c r="B2013" t="s">
        <v>16204</v>
      </c>
      <c r="C2013" t="s">
        <v>19965</v>
      </c>
      <c r="D2013" t="s">
        <v>14</v>
      </c>
      <c r="E2013" t="s">
        <v>19966</v>
      </c>
      <c r="F2013" t="s">
        <v>19967</v>
      </c>
      <c r="G2013" t="s">
        <v>19968</v>
      </c>
      <c r="H2013" t="s">
        <v>19969</v>
      </c>
      <c r="I2013">
        <v>0</v>
      </c>
    </row>
    <row r="2014" spans="1:9" x14ac:dyDescent="0.25">
      <c r="A2014" s="1" t="s">
        <v>16331</v>
      </c>
      <c r="B2014" t="s">
        <v>16204</v>
      </c>
      <c r="C2014" t="s">
        <v>19970</v>
      </c>
      <c r="D2014" t="s">
        <v>14</v>
      </c>
      <c r="E2014" t="s">
        <v>19971</v>
      </c>
      <c r="F2014" t="s">
        <v>19972</v>
      </c>
      <c r="G2014" t="s">
        <v>19973</v>
      </c>
      <c r="H2014" t="s">
        <v>19969</v>
      </c>
      <c r="I2014">
        <v>0</v>
      </c>
    </row>
    <row r="2015" spans="1:9" x14ac:dyDescent="0.25">
      <c r="A2015" s="1" t="s">
        <v>16331</v>
      </c>
      <c r="B2015" t="s">
        <v>16204</v>
      </c>
      <c r="C2015" t="s">
        <v>19974</v>
      </c>
      <c r="D2015" t="s">
        <v>14</v>
      </c>
      <c r="E2015" t="s">
        <v>19975</v>
      </c>
      <c r="H2015" t="s">
        <v>19969</v>
      </c>
      <c r="I2015">
        <v>0</v>
      </c>
    </row>
    <row r="2016" spans="1:9" x14ac:dyDescent="0.25">
      <c r="A2016" s="1" t="s">
        <v>16331</v>
      </c>
      <c r="B2016" t="s">
        <v>16204</v>
      </c>
      <c r="C2016" t="s">
        <v>19830</v>
      </c>
      <c r="D2016" t="s">
        <v>14</v>
      </c>
      <c r="E2016" t="s">
        <v>19976</v>
      </c>
      <c r="F2016" t="s">
        <v>19977</v>
      </c>
      <c r="G2016" t="s">
        <v>19978</v>
      </c>
      <c r="H2016" t="s">
        <v>19969</v>
      </c>
      <c r="I2016">
        <v>25573</v>
      </c>
    </row>
    <row r="2017" spans="1:9" x14ac:dyDescent="0.25">
      <c r="A2017" s="1" t="s">
        <v>16331</v>
      </c>
      <c r="B2017" t="s">
        <v>16204</v>
      </c>
      <c r="C2017" t="s">
        <v>19979</v>
      </c>
      <c r="D2017" t="s">
        <v>14</v>
      </c>
      <c r="E2017" t="s">
        <v>19980</v>
      </c>
      <c r="F2017" t="s">
        <v>19981</v>
      </c>
      <c r="G2017" t="s">
        <v>19982</v>
      </c>
      <c r="H2017" t="s">
        <v>19969</v>
      </c>
      <c r="I2017">
        <v>25563</v>
      </c>
    </row>
    <row r="2018" spans="1:9" x14ac:dyDescent="0.25">
      <c r="A2018" s="1" t="s">
        <v>16331</v>
      </c>
      <c r="B2018" t="s">
        <v>16204</v>
      </c>
      <c r="C2018" t="s">
        <v>19983</v>
      </c>
      <c r="D2018" t="s">
        <v>14</v>
      </c>
      <c r="E2018" t="s">
        <v>19984</v>
      </c>
      <c r="F2018" t="s">
        <v>19985</v>
      </c>
      <c r="G2018" t="s">
        <v>19986</v>
      </c>
      <c r="H2018" t="s">
        <v>19969</v>
      </c>
      <c r="I2018">
        <v>25563</v>
      </c>
    </row>
    <row r="2019" spans="1:9" x14ac:dyDescent="0.25">
      <c r="A2019" s="1" t="s">
        <v>16331</v>
      </c>
      <c r="B2019" t="s">
        <v>16204</v>
      </c>
      <c r="C2019" t="s">
        <v>19987</v>
      </c>
      <c r="D2019" t="s">
        <v>14</v>
      </c>
      <c r="E2019" t="s">
        <v>19988</v>
      </c>
      <c r="F2019" t="s">
        <v>19989</v>
      </c>
      <c r="G2019" t="s">
        <v>19990</v>
      </c>
      <c r="H2019" t="s">
        <v>19969</v>
      </c>
      <c r="I2019">
        <v>25561</v>
      </c>
    </row>
    <row r="2020" spans="1:9" x14ac:dyDescent="0.25">
      <c r="A2020" s="1" t="s">
        <v>16331</v>
      </c>
      <c r="B2020" t="s">
        <v>16204</v>
      </c>
      <c r="C2020" t="s">
        <v>19991</v>
      </c>
      <c r="D2020" t="s">
        <v>14</v>
      </c>
      <c r="E2020" t="s">
        <v>19992</v>
      </c>
      <c r="F2020" t="s">
        <v>19989</v>
      </c>
      <c r="G2020" t="s">
        <v>19990</v>
      </c>
      <c r="H2020" t="s">
        <v>19969</v>
      </c>
      <c r="I2020">
        <v>25561</v>
      </c>
    </row>
    <row r="2021" spans="1:9" x14ac:dyDescent="0.25">
      <c r="A2021" s="1" t="s">
        <v>16331</v>
      </c>
      <c r="B2021" t="s">
        <v>16204</v>
      </c>
      <c r="C2021" t="s">
        <v>19993</v>
      </c>
      <c r="D2021" t="s">
        <v>14</v>
      </c>
      <c r="E2021" t="s">
        <v>19994</v>
      </c>
      <c r="F2021" t="s">
        <v>19995</v>
      </c>
      <c r="G2021" t="s">
        <v>19996</v>
      </c>
      <c r="H2021" t="s">
        <v>19969</v>
      </c>
      <c r="I2021">
        <v>25573</v>
      </c>
    </row>
    <row r="2022" spans="1:9" x14ac:dyDescent="0.25">
      <c r="A2022" s="1" t="s">
        <v>16331</v>
      </c>
      <c r="B2022" t="s">
        <v>16204</v>
      </c>
      <c r="C2022" t="s">
        <v>19997</v>
      </c>
      <c r="D2022" t="s">
        <v>14</v>
      </c>
      <c r="E2022" t="s">
        <v>19997</v>
      </c>
      <c r="F2022" t="s">
        <v>19997</v>
      </c>
      <c r="G2022" t="s">
        <v>19998</v>
      </c>
      <c r="H2022" t="s">
        <v>19969</v>
      </c>
      <c r="I2022">
        <v>25552</v>
      </c>
    </row>
    <row r="2023" spans="1:9" x14ac:dyDescent="0.25">
      <c r="A2023" s="1" t="s">
        <v>16331</v>
      </c>
      <c r="B2023" t="s">
        <v>16204</v>
      </c>
      <c r="C2023" t="s">
        <v>19999</v>
      </c>
      <c r="D2023" t="s">
        <v>14</v>
      </c>
      <c r="E2023" t="s">
        <v>20000</v>
      </c>
      <c r="F2023" t="s">
        <v>20001</v>
      </c>
      <c r="G2023" t="s">
        <v>20002</v>
      </c>
      <c r="H2023" t="s">
        <v>19969</v>
      </c>
      <c r="I2023">
        <v>25573</v>
      </c>
    </row>
    <row r="2024" spans="1:9" x14ac:dyDescent="0.25">
      <c r="A2024" s="1" t="s">
        <v>16331</v>
      </c>
      <c r="B2024" t="s">
        <v>16204</v>
      </c>
      <c r="C2024" t="s">
        <v>20003</v>
      </c>
      <c r="D2024" t="s">
        <v>14</v>
      </c>
      <c r="E2024" t="s">
        <v>20004</v>
      </c>
      <c r="F2024" t="s">
        <v>20005</v>
      </c>
      <c r="G2024" t="s">
        <v>19968</v>
      </c>
      <c r="H2024" t="s">
        <v>19969</v>
      </c>
      <c r="I2024">
        <v>25573</v>
      </c>
    </row>
    <row r="2025" spans="1:9" x14ac:dyDescent="0.25">
      <c r="A2025" s="1" t="s">
        <v>16331</v>
      </c>
      <c r="B2025" t="s">
        <v>16204</v>
      </c>
      <c r="C2025" t="s">
        <v>20006</v>
      </c>
      <c r="D2025" t="s">
        <v>14</v>
      </c>
      <c r="E2025" t="s">
        <v>20007</v>
      </c>
      <c r="F2025" t="s">
        <v>20008</v>
      </c>
      <c r="G2025" t="s">
        <v>19968</v>
      </c>
      <c r="H2025" t="s">
        <v>19969</v>
      </c>
      <c r="I2025">
        <v>25573</v>
      </c>
    </row>
    <row r="2026" spans="1:9" x14ac:dyDescent="0.25">
      <c r="A2026" s="1" t="s">
        <v>16331</v>
      </c>
      <c r="B2026" t="s">
        <v>16204</v>
      </c>
      <c r="C2026" t="s">
        <v>20009</v>
      </c>
      <c r="D2026" t="s">
        <v>14</v>
      </c>
      <c r="E2026" t="s">
        <v>20010</v>
      </c>
      <c r="F2026" t="s">
        <v>20011</v>
      </c>
      <c r="G2026" t="s">
        <v>19978</v>
      </c>
      <c r="H2026" t="s">
        <v>19969</v>
      </c>
      <c r="I2026">
        <v>25573</v>
      </c>
    </row>
    <row r="2027" spans="1:9" x14ac:dyDescent="0.25">
      <c r="A2027" s="1" t="s">
        <v>16331</v>
      </c>
      <c r="B2027" t="s">
        <v>16204</v>
      </c>
      <c r="C2027" t="s">
        <v>20012</v>
      </c>
      <c r="D2027" t="s">
        <v>14</v>
      </c>
      <c r="E2027" t="s">
        <v>20013</v>
      </c>
      <c r="F2027" t="s">
        <v>20014</v>
      </c>
      <c r="G2027" t="s">
        <v>20015</v>
      </c>
      <c r="H2027" t="s">
        <v>19969</v>
      </c>
      <c r="I2027">
        <v>25571</v>
      </c>
    </row>
    <row r="2028" spans="1:9" x14ac:dyDescent="0.25">
      <c r="A2028" s="1" t="s">
        <v>16331</v>
      </c>
      <c r="B2028" t="s">
        <v>16204</v>
      </c>
      <c r="C2028" t="s">
        <v>20016</v>
      </c>
      <c r="D2028" t="s">
        <v>14</v>
      </c>
      <c r="E2028" t="s">
        <v>20017</v>
      </c>
      <c r="F2028" t="s">
        <v>20018</v>
      </c>
      <c r="G2028" t="s">
        <v>20015</v>
      </c>
      <c r="H2028" t="s">
        <v>19969</v>
      </c>
      <c r="I2028">
        <v>25571</v>
      </c>
    </row>
    <row r="2029" spans="1:9" x14ac:dyDescent="0.25">
      <c r="A2029" s="1" t="s">
        <v>16331</v>
      </c>
      <c r="B2029" t="s">
        <v>16204</v>
      </c>
      <c r="C2029" t="s">
        <v>20019</v>
      </c>
      <c r="D2029" t="s">
        <v>14</v>
      </c>
      <c r="E2029" t="s">
        <v>20020</v>
      </c>
      <c r="F2029" t="s">
        <v>20021</v>
      </c>
      <c r="G2029" t="s">
        <v>20022</v>
      </c>
      <c r="H2029" t="s">
        <v>19969</v>
      </c>
      <c r="I2029">
        <v>25586</v>
      </c>
    </row>
    <row r="2030" spans="1:9" x14ac:dyDescent="0.25">
      <c r="A2030" s="1" t="s">
        <v>16331</v>
      </c>
      <c r="B2030" t="s">
        <v>16204</v>
      </c>
      <c r="C2030" t="s">
        <v>20023</v>
      </c>
      <c r="D2030" t="s">
        <v>14</v>
      </c>
      <c r="E2030" t="s">
        <v>20024</v>
      </c>
      <c r="F2030" t="s">
        <v>20025</v>
      </c>
      <c r="G2030" t="s">
        <v>20026</v>
      </c>
      <c r="H2030" t="s">
        <v>19969</v>
      </c>
      <c r="I2030">
        <v>25584</v>
      </c>
    </row>
    <row r="2031" spans="1:9" x14ac:dyDescent="0.25">
      <c r="A2031" s="1" t="s">
        <v>16331</v>
      </c>
      <c r="B2031" t="s">
        <v>16204</v>
      </c>
      <c r="C2031" t="s">
        <v>20027</v>
      </c>
      <c r="D2031" t="s">
        <v>14</v>
      </c>
      <c r="E2031" t="s">
        <v>20028</v>
      </c>
      <c r="F2031" t="s">
        <v>20029</v>
      </c>
      <c r="G2031" t="s">
        <v>20030</v>
      </c>
      <c r="H2031" t="s">
        <v>19969</v>
      </c>
      <c r="I2031">
        <v>25584</v>
      </c>
    </row>
    <row r="2032" spans="1:9" x14ac:dyDescent="0.25">
      <c r="A2032" s="1" t="s">
        <v>16331</v>
      </c>
      <c r="B2032" t="s">
        <v>16204</v>
      </c>
      <c r="C2032" t="s">
        <v>20031</v>
      </c>
      <c r="D2032" t="s">
        <v>14</v>
      </c>
      <c r="E2032" t="s">
        <v>20032</v>
      </c>
      <c r="F2032" t="s">
        <v>20033</v>
      </c>
      <c r="G2032" t="s">
        <v>20034</v>
      </c>
      <c r="H2032" t="s">
        <v>19969</v>
      </c>
      <c r="I2032">
        <v>25584</v>
      </c>
    </row>
    <row r="2033" spans="1:9" x14ac:dyDescent="0.25">
      <c r="A2033" s="1" t="s">
        <v>16331</v>
      </c>
      <c r="B2033" t="s">
        <v>16204</v>
      </c>
      <c r="C2033" t="s">
        <v>20035</v>
      </c>
      <c r="D2033" t="s">
        <v>14</v>
      </c>
      <c r="E2033" t="s">
        <v>20036</v>
      </c>
      <c r="F2033" t="s">
        <v>20037</v>
      </c>
      <c r="G2033" t="s">
        <v>20034</v>
      </c>
      <c r="H2033" t="s">
        <v>19969</v>
      </c>
      <c r="I2033">
        <v>25584</v>
      </c>
    </row>
    <row r="2034" spans="1:9" x14ac:dyDescent="0.25">
      <c r="A2034" s="1" t="s">
        <v>16331</v>
      </c>
      <c r="B2034" t="s">
        <v>16204</v>
      </c>
      <c r="C2034" t="s">
        <v>20038</v>
      </c>
      <c r="D2034" t="s">
        <v>14</v>
      </c>
      <c r="E2034" t="s">
        <v>20039</v>
      </c>
      <c r="F2034" t="s">
        <v>20040</v>
      </c>
      <c r="G2034" t="s">
        <v>20041</v>
      </c>
      <c r="H2034" t="s">
        <v>19969</v>
      </c>
      <c r="I2034">
        <v>25581</v>
      </c>
    </row>
    <row r="2035" spans="1:9" x14ac:dyDescent="0.25">
      <c r="A2035" s="1" t="s">
        <v>16331</v>
      </c>
      <c r="B2035" t="s">
        <v>16204</v>
      </c>
      <c r="C2035" t="s">
        <v>20042</v>
      </c>
      <c r="D2035" t="s">
        <v>14</v>
      </c>
      <c r="E2035" t="s">
        <v>20043</v>
      </c>
      <c r="F2035" t="s">
        <v>20044</v>
      </c>
      <c r="G2035" t="s">
        <v>20045</v>
      </c>
      <c r="H2035" t="s">
        <v>19969</v>
      </c>
      <c r="I2035">
        <v>25581</v>
      </c>
    </row>
    <row r="2036" spans="1:9" x14ac:dyDescent="0.25">
      <c r="A2036" s="1" t="s">
        <v>16331</v>
      </c>
      <c r="B2036" t="s">
        <v>16204</v>
      </c>
      <c r="C2036" t="s">
        <v>19969</v>
      </c>
      <c r="D2036" t="s">
        <v>1635</v>
      </c>
      <c r="E2036" t="s">
        <v>20046</v>
      </c>
      <c r="F2036" t="s">
        <v>20047</v>
      </c>
      <c r="G2036" t="s">
        <v>20048</v>
      </c>
      <c r="H2036" t="s">
        <v>19969</v>
      </c>
      <c r="I2036">
        <v>25511</v>
      </c>
    </row>
    <row r="2037" spans="1:9" x14ac:dyDescent="0.25">
      <c r="A2037" s="1" t="s">
        <v>16331</v>
      </c>
      <c r="B2037" t="s">
        <v>16204</v>
      </c>
      <c r="C2037" t="s">
        <v>20049</v>
      </c>
      <c r="D2037" t="s">
        <v>14</v>
      </c>
      <c r="E2037" t="s">
        <v>20050</v>
      </c>
      <c r="F2037" t="s">
        <v>20051</v>
      </c>
      <c r="G2037" t="s">
        <v>20051</v>
      </c>
      <c r="H2037" t="s">
        <v>20052</v>
      </c>
      <c r="I2037">
        <v>25662</v>
      </c>
    </row>
    <row r="2038" spans="1:9" x14ac:dyDescent="0.25">
      <c r="A2038" s="1" t="s">
        <v>16331</v>
      </c>
      <c r="B2038" t="s">
        <v>16204</v>
      </c>
      <c r="C2038" t="s">
        <v>20053</v>
      </c>
      <c r="D2038" t="s">
        <v>14</v>
      </c>
      <c r="E2038" t="s">
        <v>20054</v>
      </c>
      <c r="F2038" t="s">
        <v>20055</v>
      </c>
      <c r="G2038" t="s">
        <v>20055</v>
      </c>
      <c r="H2038" t="s">
        <v>20052</v>
      </c>
      <c r="I2038">
        <v>25674</v>
      </c>
    </row>
    <row r="2039" spans="1:9" x14ac:dyDescent="0.25">
      <c r="A2039" s="1" t="s">
        <v>16331</v>
      </c>
      <c r="B2039" t="s">
        <v>16204</v>
      </c>
      <c r="C2039" t="s">
        <v>20056</v>
      </c>
      <c r="D2039" t="s">
        <v>14</v>
      </c>
      <c r="E2039" t="s">
        <v>20057</v>
      </c>
      <c r="F2039" t="s">
        <v>20058</v>
      </c>
      <c r="G2039" t="s">
        <v>20059</v>
      </c>
      <c r="H2039" t="s">
        <v>20052</v>
      </c>
      <c r="I2039">
        <v>25674</v>
      </c>
    </row>
    <row r="2040" spans="1:9" x14ac:dyDescent="0.25">
      <c r="A2040" s="1" t="s">
        <v>16331</v>
      </c>
      <c r="B2040" t="s">
        <v>16204</v>
      </c>
      <c r="C2040" t="s">
        <v>20060</v>
      </c>
      <c r="D2040" t="s">
        <v>14</v>
      </c>
      <c r="E2040" t="s">
        <v>20061</v>
      </c>
      <c r="F2040" t="s">
        <v>20062</v>
      </c>
      <c r="G2040" t="s">
        <v>20062</v>
      </c>
      <c r="H2040" t="s">
        <v>20052</v>
      </c>
      <c r="I2040">
        <v>25673</v>
      </c>
    </row>
    <row r="2041" spans="1:9" x14ac:dyDescent="0.25">
      <c r="A2041" s="1" t="s">
        <v>16331</v>
      </c>
      <c r="B2041" t="s">
        <v>16204</v>
      </c>
      <c r="C2041" t="s">
        <v>20063</v>
      </c>
      <c r="D2041" t="s">
        <v>14</v>
      </c>
      <c r="E2041" t="s">
        <v>20064</v>
      </c>
      <c r="F2041" t="s">
        <v>20065</v>
      </c>
      <c r="G2041" t="s">
        <v>20065</v>
      </c>
      <c r="H2041" t="s">
        <v>20052</v>
      </c>
      <c r="I2041">
        <v>25673</v>
      </c>
    </row>
    <row r="2042" spans="1:9" x14ac:dyDescent="0.25">
      <c r="A2042" s="1" t="s">
        <v>16331</v>
      </c>
      <c r="B2042" t="s">
        <v>16204</v>
      </c>
      <c r="C2042" t="s">
        <v>20066</v>
      </c>
      <c r="D2042" t="s">
        <v>14</v>
      </c>
      <c r="E2042" t="s">
        <v>20067</v>
      </c>
      <c r="F2042" t="s">
        <v>20068</v>
      </c>
      <c r="G2042" t="s">
        <v>20068</v>
      </c>
      <c r="H2042" t="s">
        <v>20052</v>
      </c>
      <c r="I2042">
        <v>25668</v>
      </c>
    </row>
    <row r="2043" spans="1:9" x14ac:dyDescent="0.25">
      <c r="A2043" s="1" t="s">
        <v>16331</v>
      </c>
      <c r="B2043" t="s">
        <v>16204</v>
      </c>
      <c r="C2043" t="s">
        <v>20069</v>
      </c>
      <c r="D2043" t="s">
        <v>14</v>
      </c>
      <c r="E2043" t="s">
        <v>20070</v>
      </c>
      <c r="F2043" t="s">
        <v>20071</v>
      </c>
      <c r="G2043" t="s">
        <v>20071</v>
      </c>
      <c r="H2043" t="s">
        <v>20052</v>
      </c>
      <c r="I2043">
        <v>25663</v>
      </c>
    </row>
    <row r="2044" spans="1:9" x14ac:dyDescent="0.25">
      <c r="A2044" s="1" t="s">
        <v>16331</v>
      </c>
      <c r="B2044" t="s">
        <v>16204</v>
      </c>
      <c r="C2044" t="s">
        <v>20072</v>
      </c>
      <c r="D2044" t="s">
        <v>14</v>
      </c>
      <c r="E2044" t="s">
        <v>20073</v>
      </c>
      <c r="F2044" t="s">
        <v>20074</v>
      </c>
      <c r="G2044" t="s">
        <v>20074</v>
      </c>
      <c r="H2044" t="s">
        <v>20052</v>
      </c>
      <c r="I2044">
        <v>25661</v>
      </c>
    </row>
    <row r="2045" spans="1:9" x14ac:dyDescent="0.25">
      <c r="A2045" s="1" t="s">
        <v>16331</v>
      </c>
      <c r="B2045" t="s">
        <v>16204</v>
      </c>
      <c r="C2045" t="s">
        <v>20075</v>
      </c>
      <c r="D2045" t="s">
        <v>14</v>
      </c>
      <c r="E2045" t="s">
        <v>20076</v>
      </c>
      <c r="F2045" t="s">
        <v>20052</v>
      </c>
      <c r="G2045" t="s">
        <v>20052</v>
      </c>
      <c r="H2045" t="s">
        <v>20052</v>
      </c>
      <c r="I2045">
        <v>25611</v>
      </c>
    </row>
    <row r="2046" spans="1:9" x14ac:dyDescent="0.25">
      <c r="A2046" s="1" t="s">
        <v>16331</v>
      </c>
      <c r="B2046" t="s">
        <v>16204</v>
      </c>
      <c r="C2046" t="s">
        <v>20077</v>
      </c>
      <c r="D2046" t="s">
        <v>14</v>
      </c>
      <c r="E2046" t="s">
        <v>20078</v>
      </c>
      <c r="F2046" t="s">
        <v>20079</v>
      </c>
      <c r="G2046" t="s">
        <v>20080</v>
      </c>
      <c r="H2046" t="s">
        <v>20081</v>
      </c>
      <c r="I2046">
        <v>26353</v>
      </c>
    </row>
    <row r="2047" spans="1:9" x14ac:dyDescent="0.25">
      <c r="A2047" s="1" t="s">
        <v>16331</v>
      </c>
      <c r="B2047" t="s">
        <v>16204</v>
      </c>
      <c r="C2047" t="s">
        <v>20082</v>
      </c>
      <c r="D2047" t="s">
        <v>14</v>
      </c>
      <c r="E2047" t="s">
        <v>20083</v>
      </c>
      <c r="F2047" t="s">
        <v>20084</v>
      </c>
      <c r="G2047" t="s">
        <v>20085</v>
      </c>
      <c r="H2047" t="s">
        <v>20081</v>
      </c>
      <c r="I2047">
        <v>26311</v>
      </c>
    </row>
    <row r="2048" spans="1:9" x14ac:dyDescent="0.25">
      <c r="A2048" s="1" t="s">
        <v>16331</v>
      </c>
      <c r="B2048" t="s">
        <v>16204</v>
      </c>
      <c r="C2048" t="s">
        <v>20086</v>
      </c>
      <c r="D2048" t="s">
        <v>14</v>
      </c>
      <c r="E2048" t="s">
        <v>20087</v>
      </c>
      <c r="F2048" t="s">
        <v>20088</v>
      </c>
      <c r="G2048" t="s">
        <v>20089</v>
      </c>
      <c r="H2048" t="s">
        <v>20081</v>
      </c>
      <c r="I2048">
        <v>26355</v>
      </c>
    </row>
    <row r="2049" spans="1:9" x14ac:dyDescent="0.25">
      <c r="A2049" s="1" t="s">
        <v>16331</v>
      </c>
      <c r="B2049" t="s">
        <v>16204</v>
      </c>
      <c r="C2049" t="s">
        <v>20090</v>
      </c>
      <c r="D2049" t="s">
        <v>14</v>
      </c>
      <c r="E2049" t="s">
        <v>20091</v>
      </c>
      <c r="F2049" t="s">
        <v>20092</v>
      </c>
      <c r="G2049" t="s">
        <v>20093</v>
      </c>
      <c r="H2049" t="s">
        <v>20081</v>
      </c>
      <c r="I2049">
        <v>26355</v>
      </c>
    </row>
    <row r="2050" spans="1:9" x14ac:dyDescent="0.25">
      <c r="A2050" s="1" t="s">
        <v>16331</v>
      </c>
      <c r="B2050" t="s">
        <v>16204</v>
      </c>
      <c r="C2050" t="s">
        <v>20094</v>
      </c>
      <c r="D2050" t="s">
        <v>1635</v>
      </c>
      <c r="E2050" t="s">
        <v>20095</v>
      </c>
      <c r="F2050" t="s">
        <v>19228</v>
      </c>
      <c r="G2050" t="s">
        <v>20081</v>
      </c>
      <c r="H2050" t="s">
        <v>20081</v>
      </c>
      <c r="I2050">
        <v>26318</v>
      </c>
    </row>
    <row r="2051" spans="1:9" x14ac:dyDescent="0.25">
      <c r="A2051" s="1" t="s">
        <v>16331</v>
      </c>
      <c r="B2051" t="s">
        <v>16204</v>
      </c>
      <c r="C2051" t="s">
        <v>20096</v>
      </c>
      <c r="D2051" t="s">
        <v>14</v>
      </c>
      <c r="E2051" t="s">
        <v>20097</v>
      </c>
      <c r="F2051" t="s">
        <v>19839</v>
      </c>
      <c r="G2051" t="s">
        <v>20098</v>
      </c>
      <c r="H2051" t="s">
        <v>20099</v>
      </c>
      <c r="I2051">
        <v>26164</v>
      </c>
    </row>
    <row r="2052" spans="1:9" x14ac:dyDescent="0.25">
      <c r="A2052" s="1" t="s">
        <v>16331</v>
      </c>
      <c r="B2052" t="s">
        <v>16204</v>
      </c>
      <c r="C2052" t="s">
        <v>20100</v>
      </c>
      <c r="D2052" t="s">
        <v>14</v>
      </c>
      <c r="E2052" t="s">
        <v>20101</v>
      </c>
      <c r="F2052" t="s">
        <v>20102</v>
      </c>
      <c r="G2052" t="s">
        <v>20103</v>
      </c>
      <c r="H2052" t="s">
        <v>20099</v>
      </c>
      <c r="I2052">
        <v>26191</v>
      </c>
    </row>
    <row r="2053" spans="1:9" x14ac:dyDescent="0.25">
      <c r="A2053" s="1" t="s">
        <v>16331</v>
      </c>
      <c r="B2053" t="s">
        <v>16204</v>
      </c>
      <c r="C2053" t="s">
        <v>20104</v>
      </c>
      <c r="D2053" t="s">
        <v>14</v>
      </c>
      <c r="E2053" t="s">
        <v>20105</v>
      </c>
      <c r="F2053" t="s">
        <v>20106</v>
      </c>
      <c r="G2053" t="s">
        <v>20107</v>
      </c>
      <c r="H2053" t="s">
        <v>20099</v>
      </c>
      <c r="I2053">
        <v>26161</v>
      </c>
    </row>
    <row r="2054" spans="1:9" x14ac:dyDescent="0.25">
      <c r="A2054" s="1" t="s">
        <v>16331</v>
      </c>
      <c r="B2054" t="s">
        <v>16204</v>
      </c>
      <c r="C2054" t="s">
        <v>20108</v>
      </c>
      <c r="D2054" t="s">
        <v>14</v>
      </c>
      <c r="E2054" t="s">
        <v>20109</v>
      </c>
      <c r="F2054" t="s">
        <v>20110</v>
      </c>
      <c r="G2054" t="s">
        <v>20111</v>
      </c>
      <c r="H2054" t="s">
        <v>20099</v>
      </c>
      <c r="I2054">
        <v>216123</v>
      </c>
    </row>
    <row r="2055" spans="1:9" x14ac:dyDescent="0.25">
      <c r="A2055" s="1" t="s">
        <v>16331</v>
      </c>
      <c r="B2055" t="s">
        <v>16204</v>
      </c>
      <c r="C2055" t="s">
        <v>20112</v>
      </c>
      <c r="D2055" t="s">
        <v>14</v>
      </c>
      <c r="E2055" t="s">
        <v>20113</v>
      </c>
      <c r="F2055" t="s">
        <v>20114</v>
      </c>
      <c r="G2055" t="s">
        <v>20115</v>
      </c>
      <c r="H2055" t="s">
        <v>20099</v>
      </c>
      <c r="I2055">
        <v>26136</v>
      </c>
    </row>
    <row r="2056" spans="1:9" x14ac:dyDescent="0.25">
      <c r="A2056" s="1" t="s">
        <v>16331</v>
      </c>
      <c r="B2056" t="s">
        <v>16204</v>
      </c>
      <c r="C2056" t="s">
        <v>20116</v>
      </c>
      <c r="D2056" t="s">
        <v>14</v>
      </c>
      <c r="E2056" t="s">
        <v>20117</v>
      </c>
      <c r="F2056" t="s">
        <v>20114</v>
      </c>
      <c r="G2056" t="s">
        <v>20115</v>
      </c>
      <c r="H2056" t="s">
        <v>20099</v>
      </c>
      <c r="I2056">
        <v>26136</v>
      </c>
    </row>
    <row r="2057" spans="1:9" x14ac:dyDescent="0.25">
      <c r="A2057" s="1" t="s">
        <v>16331</v>
      </c>
      <c r="B2057" t="s">
        <v>16204</v>
      </c>
      <c r="C2057" t="s">
        <v>18023</v>
      </c>
      <c r="D2057" t="s">
        <v>14</v>
      </c>
      <c r="E2057" t="s">
        <v>20118</v>
      </c>
      <c r="F2057" t="s">
        <v>20119</v>
      </c>
      <c r="G2057" t="s">
        <v>20120</v>
      </c>
      <c r="H2057" t="s">
        <v>20099</v>
      </c>
      <c r="I2057">
        <v>26113</v>
      </c>
    </row>
    <row r="2058" spans="1:9" x14ac:dyDescent="0.25">
      <c r="A2058" s="1" t="s">
        <v>16331</v>
      </c>
      <c r="B2058" t="s">
        <v>16204</v>
      </c>
      <c r="C2058" t="s">
        <v>20121</v>
      </c>
      <c r="D2058" t="s">
        <v>14</v>
      </c>
      <c r="E2058" t="s">
        <v>20122</v>
      </c>
      <c r="F2058" t="s">
        <v>19784</v>
      </c>
      <c r="G2058" t="s">
        <v>20115</v>
      </c>
      <c r="H2058" t="s">
        <v>20099</v>
      </c>
      <c r="I2058">
        <v>26136</v>
      </c>
    </row>
    <row r="2059" spans="1:9" x14ac:dyDescent="0.25">
      <c r="A2059" s="1" t="s">
        <v>16331</v>
      </c>
      <c r="B2059" t="s">
        <v>16204</v>
      </c>
      <c r="C2059" t="s">
        <v>20123</v>
      </c>
      <c r="D2059" t="s">
        <v>14</v>
      </c>
      <c r="E2059" t="s">
        <v>20124</v>
      </c>
      <c r="F2059" t="s">
        <v>20125</v>
      </c>
      <c r="G2059" t="s">
        <v>20120</v>
      </c>
      <c r="H2059" t="s">
        <v>20099</v>
      </c>
      <c r="I2059">
        <v>26113</v>
      </c>
    </row>
    <row r="2060" spans="1:9" x14ac:dyDescent="0.25">
      <c r="A2060" s="1" t="s">
        <v>16331</v>
      </c>
      <c r="B2060" t="s">
        <v>16204</v>
      </c>
      <c r="C2060" t="s">
        <v>20126</v>
      </c>
      <c r="D2060" t="s">
        <v>14</v>
      </c>
      <c r="E2060" t="s">
        <v>20127</v>
      </c>
      <c r="F2060" t="s">
        <v>20128</v>
      </c>
      <c r="G2060" t="s">
        <v>20111</v>
      </c>
      <c r="H2060" t="s">
        <v>20099</v>
      </c>
      <c r="I2060">
        <v>26123</v>
      </c>
    </row>
    <row r="2061" spans="1:9" x14ac:dyDescent="0.25">
      <c r="A2061" s="1" t="s">
        <v>16331</v>
      </c>
      <c r="B2061" t="s">
        <v>16204</v>
      </c>
      <c r="C2061" t="s">
        <v>20129</v>
      </c>
      <c r="D2061" t="s">
        <v>14</v>
      </c>
      <c r="E2061" t="s">
        <v>20130</v>
      </c>
      <c r="F2061" t="s">
        <v>20131</v>
      </c>
      <c r="G2061" t="s">
        <v>20132</v>
      </c>
      <c r="H2061" t="s">
        <v>20099</v>
      </c>
      <c r="I2061">
        <v>26152</v>
      </c>
    </row>
    <row r="2062" spans="1:9" x14ac:dyDescent="0.25">
      <c r="A2062" s="1" t="s">
        <v>16331</v>
      </c>
      <c r="B2062" t="s">
        <v>16204</v>
      </c>
      <c r="C2062" t="s">
        <v>20133</v>
      </c>
      <c r="D2062" t="s">
        <v>14</v>
      </c>
      <c r="E2062" t="s">
        <v>20134</v>
      </c>
      <c r="F2062" t="s">
        <v>20135</v>
      </c>
      <c r="G2062" t="s">
        <v>20103</v>
      </c>
      <c r="H2062" t="s">
        <v>20099</v>
      </c>
      <c r="I2062">
        <v>26191</v>
      </c>
    </row>
    <row r="2063" spans="1:9" x14ac:dyDescent="0.25">
      <c r="A2063" s="1" t="s">
        <v>16331</v>
      </c>
      <c r="B2063" t="s">
        <v>16204</v>
      </c>
      <c r="C2063" t="s">
        <v>20136</v>
      </c>
      <c r="D2063" t="s">
        <v>14</v>
      </c>
      <c r="E2063" t="s">
        <v>20137</v>
      </c>
      <c r="F2063" t="s">
        <v>20114</v>
      </c>
      <c r="G2063" t="s">
        <v>20115</v>
      </c>
      <c r="H2063" t="s">
        <v>20099</v>
      </c>
      <c r="I2063">
        <v>26136</v>
      </c>
    </row>
    <row r="2064" spans="1:9" x14ac:dyDescent="0.25">
      <c r="A2064" s="1" t="s">
        <v>16331</v>
      </c>
      <c r="B2064" t="s">
        <v>16204</v>
      </c>
      <c r="C2064" t="s">
        <v>20138</v>
      </c>
      <c r="D2064" t="s">
        <v>14</v>
      </c>
      <c r="E2064" t="s">
        <v>20139</v>
      </c>
      <c r="F2064" t="s">
        <v>20140</v>
      </c>
      <c r="G2064" t="s">
        <v>20141</v>
      </c>
      <c r="H2064" t="s">
        <v>20099</v>
      </c>
      <c r="I2064">
        <v>26152</v>
      </c>
    </row>
    <row r="2065" spans="1:9" x14ac:dyDescent="0.25">
      <c r="A2065" s="1" t="s">
        <v>16331</v>
      </c>
      <c r="B2065" t="s">
        <v>16204</v>
      </c>
      <c r="C2065" t="s">
        <v>20142</v>
      </c>
      <c r="D2065" t="s">
        <v>14</v>
      </c>
      <c r="E2065" t="s">
        <v>20143</v>
      </c>
      <c r="F2065" t="s">
        <v>20144</v>
      </c>
      <c r="G2065" t="s">
        <v>20145</v>
      </c>
      <c r="H2065" t="s">
        <v>20099</v>
      </c>
      <c r="I2065">
        <v>26162</v>
      </c>
    </row>
    <row r="2066" spans="1:9" x14ac:dyDescent="0.25">
      <c r="A2066" s="1" t="s">
        <v>16331</v>
      </c>
      <c r="B2066" t="s">
        <v>16204</v>
      </c>
      <c r="C2066" t="s">
        <v>20146</v>
      </c>
      <c r="D2066" t="s">
        <v>14</v>
      </c>
      <c r="E2066" t="s">
        <v>20147</v>
      </c>
      <c r="F2066" t="s">
        <v>20148</v>
      </c>
      <c r="G2066" t="s">
        <v>20111</v>
      </c>
      <c r="H2066" t="s">
        <v>20099</v>
      </c>
      <c r="I2066">
        <v>21612</v>
      </c>
    </row>
    <row r="2067" spans="1:9" x14ac:dyDescent="0.25">
      <c r="A2067" s="1" t="s">
        <v>16331</v>
      </c>
      <c r="B2067" t="s">
        <v>16204</v>
      </c>
      <c r="C2067" t="s">
        <v>20149</v>
      </c>
      <c r="D2067" t="s">
        <v>14</v>
      </c>
      <c r="E2067" t="s">
        <v>20150</v>
      </c>
      <c r="F2067" t="s">
        <v>20151</v>
      </c>
      <c r="G2067" t="s">
        <v>20152</v>
      </c>
      <c r="H2067" t="s">
        <v>20099</v>
      </c>
      <c r="I2067">
        <v>26181</v>
      </c>
    </row>
    <row r="2068" spans="1:9" x14ac:dyDescent="0.25">
      <c r="A2068" s="1" t="s">
        <v>16331</v>
      </c>
      <c r="B2068" t="s">
        <v>16204</v>
      </c>
      <c r="C2068" t="s">
        <v>20153</v>
      </c>
      <c r="D2068" t="s">
        <v>14</v>
      </c>
      <c r="E2068" t="s">
        <v>20154</v>
      </c>
      <c r="F2068" t="s">
        <v>20155</v>
      </c>
      <c r="G2068" t="s">
        <v>20115</v>
      </c>
      <c r="H2068" t="s">
        <v>20099</v>
      </c>
      <c r="I2068">
        <v>26136</v>
      </c>
    </row>
    <row r="2069" spans="1:9" x14ac:dyDescent="0.25">
      <c r="A2069" s="1" t="s">
        <v>16331</v>
      </c>
      <c r="B2069" t="s">
        <v>16204</v>
      </c>
      <c r="C2069" t="s">
        <v>20156</v>
      </c>
      <c r="D2069" t="s">
        <v>14</v>
      </c>
      <c r="E2069" t="s">
        <v>20157</v>
      </c>
      <c r="F2069" t="s">
        <v>20158</v>
      </c>
      <c r="G2069" t="s">
        <v>20159</v>
      </c>
      <c r="H2069" t="s">
        <v>20099</v>
      </c>
      <c r="I2069">
        <v>26191</v>
      </c>
    </row>
    <row r="2070" spans="1:9" x14ac:dyDescent="0.25">
      <c r="A2070" s="1" t="s">
        <v>16331</v>
      </c>
      <c r="B2070" t="s">
        <v>16204</v>
      </c>
      <c r="C2070" t="s">
        <v>20160</v>
      </c>
      <c r="D2070" t="s">
        <v>14</v>
      </c>
      <c r="E2070" t="s">
        <v>20161</v>
      </c>
      <c r="F2070" t="s">
        <v>20162</v>
      </c>
      <c r="G2070" t="s">
        <v>20163</v>
      </c>
      <c r="H2070" t="s">
        <v>20099</v>
      </c>
      <c r="I2070">
        <v>26192</v>
      </c>
    </row>
    <row r="2071" spans="1:9" x14ac:dyDescent="0.25">
      <c r="A2071" s="1" t="s">
        <v>16331</v>
      </c>
      <c r="B2071" t="s">
        <v>16204</v>
      </c>
      <c r="C2071" t="s">
        <v>20136</v>
      </c>
      <c r="D2071" t="s">
        <v>14</v>
      </c>
      <c r="E2071" t="s">
        <v>20164</v>
      </c>
      <c r="F2071" t="s">
        <v>20128</v>
      </c>
      <c r="G2071" t="s">
        <v>20111</v>
      </c>
      <c r="H2071" t="s">
        <v>20099</v>
      </c>
      <c r="I2071">
        <v>26129</v>
      </c>
    </row>
    <row r="2072" spans="1:9" x14ac:dyDescent="0.25">
      <c r="A2072" s="1" t="s">
        <v>16331</v>
      </c>
      <c r="B2072" t="s">
        <v>16204</v>
      </c>
      <c r="C2072" t="s">
        <v>20165</v>
      </c>
      <c r="D2072" t="s">
        <v>14</v>
      </c>
      <c r="E2072" t="s">
        <v>20166</v>
      </c>
      <c r="F2072" t="s">
        <v>20167</v>
      </c>
      <c r="G2072" t="s">
        <v>20111</v>
      </c>
      <c r="H2072" t="s">
        <v>20099</v>
      </c>
      <c r="I2072">
        <v>26123</v>
      </c>
    </row>
    <row r="2073" spans="1:9" x14ac:dyDescent="0.25">
      <c r="A2073" s="1" t="s">
        <v>16331</v>
      </c>
      <c r="B2073" t="s">
        <v>16204</v>
      </c>
      <c r="C2073" t="s">
        <v>20168</v>
      </c>
      <c r="D2073" t="s">
        <v>14</v>
      </c>
      <c r="E2073" t="s">
        <v>20169</v>
      </c>
      <c r="F2073" t="s">
        <v>20170</v>
      </c>
      <c r="G2073" t="s">
        <v>20170</v>
      </c>
      <c r="H2073" t="s">
        <v>20171</v>
      </c>
      <c r="I2073">
        <v>27282</v>
      </c>
    </row>
    <row r="2074" spans="1:9" x14ac:dyDescent="0.25">
      <c r="A2074" s="1" t="s">
        <v>16331</v>
      </c>
      <c r="B2074" t="s">
        <v>16204</v>
      </c>
      <c r="C2074" t="s">
        <v>20172</v>
      </c>
      <c r="D2074" t="s">
        <v>14</v>
      </c>
      <c r="E2074" t="s">
        <v>20173</v>
      </c>
      <c r="F2074" t="s">
        <v>20174</v>
      </c>
      <c r="G2074" t="s">
        <v>20174</v>
      </c>
      <c r="H2074" t="s">
        <v>20171</v>
      </c>
      <c r="I2074">
        <v>27213</v>
      </c>
    </row>
    <row r="2075" spans="1:9" x14ac:dyDescent="0.25">
      <c r="A2075" s="1" t="s">
        <v>16331</v>
      </c>
      <c r="B2075" t="s">
        <v>16204</v>
      </c>
      <c r="C2075" t="s">
        <v>20175</v>
      </c>
      <c r="D2075" t="s">
        <v>14</v>
      </c>
      <c r="E2075" t="s">
        <v>20176</v>
      </c>
      <c r="F2075" t="s">
        <v>20177</v>
      </c>
      <c r="G2075" t="s">
        <v>20177</v>
      </c>
      <c r="H2075" t="s">
        <v>20171</v>
      </c>
      <c r="I2075">
        <v>27264</v>
      </c>
    </row>
    <row r="2076" spans="1:9" x14ac:dyDescent="0.25">
      <c r="A2076" s="1" t="s">
        <v>16331</v>
      </c>
      <c r="B2076" t="s">
        <v>16204</v>
      </c>
      <c r="C2076" t="s">
        <v>20178</v>
      </c>
      <c r="D2076" t="s">
        <v>14</v>
      </c>
      <c r="E2076" t="s">
        <v>20179</v>
      </c>
      <c r="F2076" t="s">
        <v>20174</v>
      </c>
      <c r="G2076" t="s">
        <v>20174</v>
      </c>
      <c r="H2076" t="s">
        <v>20171</v>
      </c>
      <c r="I2076">
        <v>27212</v>
      </c>
    </row>
    <row r="2077" spans="1:9" x14ac:dyDescent="0.25">
      <c r="A2077" s="1" t="s">
        <v>16331</v>
      </c>
      <c r="B2077" t="s">
        <v>16204</v>
      </c>
      <c r="C2077" t="s">
        <v>20180</v>
      </c>
      <c r="D2077" t="s">
        <v>14</v>
      </c>
      <c r="E2077" t="s">
        <v>20181</v>
      </c>
      <c r="F2077" t="s">
        <v>20182</v>
      </c>
      <c r="G2077" t="s">
        <v>20182</v>
      </c>
      <c r="H2077" t="s">
        <v>20171</v>
      </c>
      <c r="I2077">
        <v>27292</v>
      </c>
    </row>
    <row r="2078" spans="1:9" x14ac:dyDescent="0.25">
      <c r="A2078" s="1" t="s">
        <v>16331</v>
      </c>
      <c r="B2078" t="s">
        <v>16204</v>
      </c>
      <c r="C2078" t="s">
        <v>20183</v>
      </c>
      <c r="D2078" t="s">
        <v>14</v>
      </c>
      <c r="E2078" t="s">
        <v>20184</v>
      </c>
      <c r="F2078" t="s">
        <v>20184</v>
      </c>
      <c r="G2078" t="s">
        <v>20184</v>
      </c>
      <c r="H2078" t="s">
        <v>20171</v>
      </c>
      <c r="I2078">
        <v>27263</v>
      </c>
    </row>
    <row r="2079" spans="1:9" x14ac:dyDescent="0.25">
      <c r="A2079" s="1" t="s">
        <v>16331</v>
      </c>
      <c r="B2079" t="s">
        <v>16204</v>
      </c>
      <c r="C2079" t="s">
        <v>20185</v>
      </c>
      <c r="D2079" t="s">
        <v>14</v>
      </c>
      <c r="E2079" t="s">
        <v>20186</v>
      </c>
      <c r="F2079" t="s">
        <v>20186</v>
      </c>
      <c r="G2079" t="s">
        <v>20186</v>
      </c>
      <c r="H2079" t="s">
        <v>20171</v>
      </c>
      <c r="I2079">
        <v>27282</v>
      </c>
    </row>
    <row r="2080" spans="1:9" x14ac:dyDescent="0.25">
      <c r="A2080" s="1" t="s">
        <v>16331</v>
      </c>
      <c r="B2080" t="s">
        <v>16204</v>
      </c>
      <c r="C2080" t="s">
        <v>20187</v>
      </c>
      <c r="D2080" t="s">
        <v>14</v>
      </c>
      <c r="E2080" t="s">
        <v>20188</v>
      </c>
      <c r="F2080" t="s">
        <v>20174</v>
      </c>
      <c r="G2080" t="s">
        <v>20174</v>
      </c>
      <c r="H2080" t="s">
        <v>20171</v>
      </c>
      <c r="I2080">
        <v>27211</v>
      </c>
    </row>
    <row r="2081" spans="1:12" x14ac:dyDescent="0.25">
      <c r="A2081" s="1" t="s">
        <v>16331</v>
      </c>
      <c r="B2081" t="s">
        <v>16204</v>
      </c>
      <c r="C2081" t="s">
        <v>20189</v>
      </c>
      <c r="D2081" t="s">
        <v>14</v>
      </c>
      <c r="E2081" t="s">
        <v>20190</v>
      </c>
      <c r="F2081" t="s">
        <v>20191</v>
      </c>
      <c r="G2081" t="s">
        <v>20191</v>
      </c>
      <c r="H2081" t="s">
        <v>20171</v>
      </c>
      <c r="I2081">
        <v>27281</v>
      </c>
    </row>
    <row r="2082" spans="1:12" x14ac:dyDescent="0.25">
      <c r="A2082" s="1" t="s">
        <v>16331</v>
      </c>
      <c r="B2082" t="s">
        <v>16204</v>
      </c>
      <c r="C2082" t="s">
        <v>20171</v>
      </c>
      <c r="D2082" t="s">
        <v>1635</v>
      </c>
      <c r="E2082" t="s">
        <v>20192</v>
      </c>
      <c r="F2082" t="s">
        <v>20193</v>
      </c>
      <c r="G2082" t="s">
        <v>20174</v>
      </c>
      <c r="H2082" t="s">
        <v>20171</v>
      </c>
      <c r="I2082">
        <v>27213</v>
      </c>
    </row>
    <row r="2083" spans="1:12" x14ac:dyDescent="0.25">
      <c r="A2083" s="1" t="s">
        <v>16331</v>
      </c>
      <c r="B2083" t="s">
        <v>16204</v>
      </c>
      <c r="C2083" t="s">
        <v>327</v>
      </c>
      <c r="D2083" t="s">
        <v>14</v>
      </c>
      <c r="E2083" t="s">
        <v>20194</v>
      </c>
      <c r="F2083" t="s">
        <v>20195</v>
      </c>
      <c r="G2083" t="s">
        <v>20022</v>
      </c>
      <c r="H2083" t="s">
        <v>16330</v>
      </c>
      <c r="I2083">
        <v>25586</v>
      </c>
    </row>
    <row r="2084" spans="1:12" x14ac:dyDescent="0.25">
      <c r="A2084" s="1" t="s">
        <v>16331</v>
      </c>
      <c r="B2084" t="s">
        <v>16204</v>
      </c>
      <c r="C2084" t="s">
        <v>20196</v>
      </c>
      <c r="D2084" t="s">
        <v>14</v>
      </c>
      <c r="E2084" t="s">
        <v>20197</v>
      </c>
      <c r="F2084" t="s">
        <v>18022</v>
      </c>
      <c r="G2084" t="s">
        <v>16341</v>
      </c>
      <c r="H2084" t="s">
        <v>16330</v>
      </c>
      <c r="I2084">
        <v>25173</v>
      </c>
    </row>
    <row r="2085" spans="1:12" x14ac:dyDescent="0.25">
      <c r="A2085" s="1" t="s">
        <v>16331</v>
      </c>
      <c r="B2085" t="s">
        <v>16204</v>
      </c>
      <c r="C2085" t="s">
        <v>20198</v>
      </c>
      <c r="D2085" t="s">
        <v>14</v>
      </c>
      <c r="E2085" t="s">
        <v>20199</v>
      </c>
      <c r="F2085" t="s">
        <v>20177</v>
      </c>
      <c r="G2085" t="s">
        <v>20200</v>
      </c>
      <c r="H2085" t="s">
        <v>16330</v>
      </c>
      <c r="I2085">
        <v>27264</v>
      </c>
    </row>
    <row r="2086" spans="1:12" x14ac:dyDescent="0.25">
      <c r="A2086" s="1" t="s">
        <v>16331</v>
      </c>
      <c r="B2086" t="s">
        <v>16204</v>
      </c>
      <c r="C2086" t="s">
        <v>20201</v>
      </c>
      <c r="D2086" t="s">
        <v>1635</v>
      </c>
      <c r="E2086" t="s">
        <v>20202</v>
      </c>
      <c r="F2086" t="s">
        <v>20203</v>
      </c>
      <c r="G2086" t="s">
        <v>20203</v>
      </c>
      <c r="H2086" t="s">
        <v>20204</v>
      </c>
      <c r="I2086">
        <v>27322</v>
      </c>
      <c r="J2086" s="1">
        <v>-0.78893899999999995</v>
      </c>
      <c r="K2086" s="1">
        <v>100.663777</v>
      </c>
    </row>
    <row r="2087" spans="1:12" x14ac:dyDescent="0.25">
      <c r="A2087" s="1" t="s">
        <v>16331</v>
      </c>
      <c r="B2087" t="s">
        <v>16204</v>
      </c>
      <c r="C2087" t="s">
        <v>20205</v>
      </c>
      <c r="D2087" t="s">
        <v>1635</v>
      </c>
      <c r="E2087" t="s">
        <v>20206</v>
      </c>
      <c r="F2087" t="s">
        <v>5144</v>
      </c>
      <c r="G2087" t="s">
        <v>20207</v>
      </c>
      <c r="H2087" t="s">
        <v>20052</v>
      </c>
      <c r="I2087">
        <v>25652</v>
      </c>
      <c r="J2087" s="1">
        <v>-1.304422</v>
      </c>
      <c r="K2087" s="1">
        <v>100.511005</v>
      </c>
    </row>
    <row r="2088" spans="1:12" x14ac:dyDescent="0.25">
      <c r="A2088" s="1" t="s">
        <v>16331</v>
      </c>
      <c r="B2088" t="s">
        <v>16204</v>
      </c>
      <c r="C2088" t="s">
        <v>20208</v>
      </c>
      <c r="D2088" t="s">
        <v>1635</v>
      </c>
      <c r="E2088" t="s">
        <v>20209</v>
      </c>
      <c r="F2088" t="s">
        <v>20210</v>
      </c>
      <c r="G2088" t="s">
        <v>20211</v>
      </c>
      <c r="H2088" t="s">
        <v>20212</v>
      </c>
      <c r="I2088">
        <v>25700</v>
      </c>
      <c r="J2088" s="1">
        <v>-1.6263909999999999</v>
      </c>
      <c r="K2088" s="1">
        <v>99.180785</v>
      </c>
    </row>
    <row r="2089" spans="1:12" x14ac:dyDescent="0.25">
      <c r="A2089" s="1" t="s">
        <v>16331</v>
      </c>
      <c r="B2089" t="s">
        <v>16204</v>
      </c>
      <c r="C2089" t="s">
        <v>20213</v>
      </c>
      <c r="D2089" t="s">
        <v>1635</v>
      </c>
      <c r="E2089" t="s">
        <v>20214</v>
      </c>
      <c r="F2089" t="s">
        <v>19784</v>
      </c>
      <c r="G2089" t="s">
        <v>20115</v>
      </c>
      <c r="H2089" t="s">
        <v>20215</v>
      </c>
      <c r="I2089">
        <v>26131</v>
      </c>
      <c r="J2089" s="1">
        <v>-0.341665</v>
      </c>
      <c r="K2089" s="1">
        <v>100.38341699999999</v>
      </c>
    </row>
    <row r="2090" spans="1:12" x14ac:dyDescent="0.25">
      <c r="A2090" s="1" t="s">
        <v>16331</v>
      </c>
      <c r="B2090" t="s">
        <v>16204</v>
      </c>
      <c r="C2090" t="s">
        <v>20216</v>
      </c>
      <c r="D2090" t="s">
        <v>1635</v>
      </c>
      <c r="E2090" t="s">
        <v>20217</v>
      </c>
      <c r="H2090" t="s">
        <v>19874</v>
      </c>
      <c r="I2090">
        <v>26211</v>
      </c>
      <c r="J2090" s="1">
        <v>-0.22133230000000001</v>
      </c>
      <c r="K2090" s="1">
        <v>100629425</v>
      </c>
    </row>
    <row r="2091" spans="1:12" x14ac:dyDescent="0.25">
      <c r="A2091" s="1" t="s">
        <v>16331</v>
      </c>
      <c r="B2091" t="s">
        <v>16204</v>
      </c>
      <c r="C2091" t="s">
        <v>20218</v>
      </c>
      <c r="D2091" t="s">
        <v>14</v>
      </c>
      <c r="E2091" t="s">
        <v>20219</v>
      </c>
      <c r="F2091" t="s">
        <v>20218</v>
      </c>
      <c r="G2091" t="s">
        <v>18031</v>
      </c>
      <c r="H2091" t="s">
        <v>16330</v>
      </c>
      <c r="I2091">
        <v>25255</v>
      </c>
      <c r="J2091" s="1">
        <v>0.57111000000000001</v>
      </c>
      <c r="K2091" s="1">
        <v>100.24594999999999</v>
      </c>
    </row>
    <row r="2092" spans="1:12" x14ac:dyDescent="0.25">
      <c r="A2092" s="1" t="s">
        <v>16331</v>
      </c>
      <c r="B2092" t="s">
        <v>16204</v>
      </c>
      <c r="C2092" t="s">
        <v>20220</v>
      </c>
      <c r="D2092" t="s">
        <v>14</v>
      </c>
      <c r="E2092" t="s">
        <v>20221</v>
      </c>
      <c r="F2092" t="s">
        <v>20222</v>
      </c>
      <c r="G2092" t="s">
        <v>16920</v>
      </c>
      <c r="H2092" t="s">
        <v>16330</v>
      </c>
      <c r="I2092">
        <v>25216</v>
      </c>
      <c r="J2092" s="1">
        <v>-0.93436300000000005</v>
      </c>
      <c r="K2092" s="1">
        <v>100.398354</v>
      </c>
    </row>
    <row r="2093" spans="1:12" x14ac:dyDescent="0.25">
      <c r="A2093" s="1" t="s">
        <v>16331</v>
      </c>
      <c r="B2093" t="s">
        <v>16204</v>
      </c>
      <c r="C2093" t="s">
        <v>20223</v>
      </c>
      <c r="D2093" t="s">
        <v>14</v>
      </c>
      <c r="E2093" t="s">
        <v>20224</v>
      </c>
      <c r="F2093" t="s">
        <v>18031</v>
      </c>
      <c r="G2093" t="s">
        <v>20223</v>
      </c>
      <c r="H2093" t="s">
        <v>16330</v>
      </c>
      <c r="I2093">
        <v>25226</v>
      </c>
      <c r="J2093" s="1">
        <v>-0.94914100000000001</v>
      </c>
      <c r="K2093" s="1">
        <v>100.437012</v>
      </c>
    </row>
    <row r="2094" spans="1:12" x14ac:dyDescent="0.25">
      <c r="A2094" s="1" t="s">
        <v>16331</v>
      </c>
      <c r="B2094" t="s">
        <v>16204</v>
      </c>
      <c r="C2094" t="s">
        <v>20225</v>
      </c>
      <c r="D2094" t="s">
        <v>14</v>
      </c>
      <c r="E2094" t="s">
        <v>20226</v>
      </c>
      <c r="F2094" t="s">
        <v>16938</v>
      </c>
      <c r="G2094" t="s">
        <v>16341</v>
      </c>
      <c r="H2094" t="s">
        <v>16330</v>
      </c>
      <c r="I2094">
        <v>25176</v>
      </c>
      <c r="J2094" s="1">
        <v>-0.89185829000000005</v>
      </c>
      <c r="K2094" s="1">
        <v>100.35335646999999</v>
      </c>
    </row>
    <row r="2095" spans="1:12" x14ac:dyDescent="0.25">
      <c r="A2095" s="1" t="s">
        <v>16361</v>
      </c>
      <c r="B2095" t="s">
        <v>16204</v>
      </c>
      <c r="C2095" t="s">
        <v>16945</v>
      </c>
      <c r="D2095" t="s">
        <v>1635</v>
      </c>
      <c r="E2095" t="s">
        <v>16946</v>
      </c>
      <c r="F2095" t="s">
        <v>16947</v>
      </c>
      <c r="G2095" t="s">
        <v>16948</v>
      </c>
      <c r="H2095" t="s">
        <v>16949</v>
      </c>
      <c r="I2095">
        <v>31711</v>
      </c>
      <c r="J2095" s="1">
        <v>-3.7690739</v>
      </c>
      <c r="K2095" s="1">
        <v>103.80203440000003</v>
      </c>
      <c r="L2095" t="s">
        <v>3018</v>
      </c>
    </row>
    <row r="2096" spans="1:12" x14ac:dyDescent="0.25">
      <c r="A2096" s="1" t="s">
        <v>16361</v>
      </c>
      <c r="B2096" t="s">
        <v>16204</v>
      </c>
      <c r="C2096" t="s">
        <v>16950</v>
      </c>
      <c r="D2096" t="s">
        <v>14</v>
      </c>
      <c r="E2096" t="s">
        <v>16951</v>
      </c>
      <c r="F2096" t="s">
        <v>211</v>
      </c>
      <c r="G2096" t="s">
        <v>211</v>
      </c>
      <c r="H2096" t="s">
        <v>211</v>
      </c>
      <c r="I2096">
        <v>0</v>
      </c>
      <c r="J2096" s="1" t="s">
        <v>211</v>
      </c>
      <c r="K2096" s="1" t="s">
        <v>211</v>
      </c>
      <c r="L2096" t="s">
        <v>3018</v>
      </c>
    </row>
    <row r="2097" spans="1:12" x14ac:dyDescent="0.25">
      <c r="A2097" s="1" t="s">
        <v>16361</v>
      </c>
      <c r="B2097" t="s">
        <v>16204</v>
      </c>
      <c r="C2097" t="s">
        <v>16952</v>
      </c>
      <c r="D2097" t="s">
        <v>14</v>
      </c>
      <c r="E2097" t="s">
        <v>16953</v>
      </c>
      <c r="F2097" t="s">
        <v>211</v>
      </c>
      <c r="G2097" t="s">
        <v>211</v>
      </c>
      <c r="H2097" t="s">
        <v>211</v>
      </c>
      <c r="I2097">
        <v>31415</v>
      </c>
      <c r="J2097" s="1" t="s">
        <v>211</v>
      </c>
      <c r="K2097" s="1" t="s">
        <v>211</v>
      </c>
      <c r="L2097" t="s">
        <v>3018</v>
      </c>
    </row>
    <row r="2098" spans="1:12" x14ac:dyDescent="0.25">
      <c r="A2098" s="1" t="s">
        <v>16361</v>
      </c>
      <c r="B2098" t="s">
        <v>16204</v>
      </c>
      <c r="C2098" t="s">
        <v>16954</v>
      </c>
      <c r="D2098" t="s">
        <v>1635</v>
      </c>
      <c r="E2098" t="s">
        <v>16955</v>
      </c>
      <c r="F2098" t="s">
        <v>16956</v>
      </c>
      <c r="G2098" t="s">
        <v>16957</v>
      </c>
      <c r="H2098" t="s">
        <v>211</v>
      </c>
      <c r="I2098">
        <v>0</v>
      </c>
      <c r="J2098" s="1" t="s">
        <v>211</v>
      </c>
      <c r="K2098" s="1" t="s">
        <v>211</v>
      </c>
      <c r="L2098" t="s">
        <v>3018</v>
      </c>
    </row>
    <row r="2099" spans="1:12" x14ac:dyDescent="0.25">
      <c r="A2099" s="1" t="s">
        <v>16361</v>
      </c>
      <c r="B2099" t="s">
        <v>16204</v>
      </c>
      <c r="C2099" t="s">
        <v>16958</v>
      </c>
      <c r="D2099" t="s">
        <v>14</v>
      </c>
      <c r="E2099" t="s">
        <v>16959</v>
      </c>
      <c r="F2099" t="s">
        <v>16960</v>
      </c>
      <c r="G2099" t="s">
        <v>211</v>
      </c>
      <c r="H2099" t="s">
        <v>16404</v>
      </c>
      <c r="I2099">
        <v>30773</v>
      </c>
      <c r="J2099" s="1" t="s">
        <v>211</v>
      </c>
      <c r="K2099" s="1" t="s">
        <v>211</v>
      </c>
      <c r="L2099" t="s">
        <v>3018</v>
      </c>
    </row>
    <row r="2100" spans="1:12" x14ac:dyDescent="0.25">
      <c r="A2100" s="1" t="s">
        <v>16361</v>
      </c>
      <c r="B2100" t="s">
        <v>16204</v>
      </c>
      <c r="C2100" t="s">
        <v>16961</v>
      </c>
      <c r="D2100" t="s">
        <v>14</v>
      </c>
      <c r="E2100" t="s">
        <v>16962</v>
      </c>
      <c r="F2100" t="s">
        <v>16963</v>
      </c>
      <c r="G2100" t="s">
        <v>16964</v>
      </c>
      <c r="H2100" t="s">
        <v>16360</v>
      </c>
      <c r="I2100">
        <v>30153</v>
      </c>
      <c r="J2100" s="1" t="s">
        <v>211</v>
      </c>
      <c r="K2100" s="1" t="s">
        <v>211</v>
      </c>
      <c r="L2100" t="s">
        <v>3018</v>
      </c>
    </row>
    <row r="2101" spans="1:12" x14ac:dyDescent="0.25">
      <c r="A2101" s="1" t="s">
        <v>16361</v>
      </c>
      <c r="B2101" t="s">
        <v>16204</v>
      </c>
      <c r="C2101" t="s">
        <v>16965</v>
      </c>
      <c r="D2101" t="s">
        <v>14</v>
      </c>
      <c r="E2101" t="s">
        <v>16966</v>
      </c>
      <c r="F2101" t="s">
        <v>211</v>
      </c>
      <c r="G2101" t="s">
        <v>211</v>
      </c>
      <c r="H2101" t="s">
        <v>211</v>
      </c>
      <c r="I2101">
        <v>30652</v>
      </c>
      <c r="J2101" s="1" t="s">
        <v>211</v>
      </c>
      <c r="K2101" s="1" t="s">
        <v>211</v>
      </c>
      <c r="L2101" t="s">
        <v>3018</v>
      </c>
    </row>
    <row r="2102" spans="1:12" x14ac:dyDescent="0.25">
      <c r="A2102" s="1" t="s">
        <v>16361</v>
      </c>
      <c r="B2102" t="s">
        <v>16204</v>
      </c>
      <c r="C2102" t="s">
        <v>16967</v>
      </c>
      <c r="D2102" t="s">
        <v>14</v>
      </c>
      <c r="E2102" t="s">
        <v>16968</v>
      </c>
      <c r="F2102" t="s">
        <v>211</v>
      </c>
      <c r="G2102" t="s">
        <v>211</v>
      </c>
      <c r="H2102" t="s">
        <v>211</v>
      </c>
      <c r="I2102">
        <v>30654</v>
      </c>
      <c r="J2102" s="1" t="s">
        <v>211</v>
      </c>
      <c r="K2102" s="1" t="s">
        <v>211</v>
      </c>
      <c r="L2102" t="s">
        <v>3018</v>
      </c>
    </row>
    <row r="2103" spans="1:12" x14ac:dyDescent="0.25">
      <c r="A2103" s="1" t="s">
        <v>16361</v>
      </c>
      <c r="B2103" t="s">
        <v>16204</v>
      </c>
      <c r="C2103" t="s">
        <v>16969</v>
      </c>
      <c r="D2103" t="s">
        <v>14</v>
      </c>
      <c r="E2103" t="s">
        <v>16970</v>
      </c>
      <c r="F2103" t="s">
        <v>16971</v>
      </c>
      <c r="G2103" t="s">
        <v>16972</v>
      </c>
      <c r="H2103" t="s">
        <v>211</v>
      </c>
      <c r="I2103">
        <v>30163</v>
      </c>
      <c r="J2103" s="1" t="s">
        <v>211</v>
      </c>
      <c r="K2103" s="1" t="s">
        <v>211</v>
      </c>
      <c r="L2103" t="s">
        <v>3018</v>
      </c>
    </row>
    <row r="2104" spans="1:12" x14ac:dyDescent="0.25">
      <c r="A2104" s="1" t="s">
        <v>16361</v>
      </c>
      <c r="B2104" t="s">
        <v>16204</v>
      </c>
      <c r="C2104" t="s">
        <v>6051</v>
      </c>
      <c r="D2104" t="s">
        <v>14</v>
      </c>
      <c r="E2104" t="s">
        <v>16973</v>
      </c>
      <c r="F2104" t="s">
        <v>211</v>
      </c>
      <c r="G2104" t="s">
        <v>211</v>
      </c>
      <c r="H2104" t="s">
        <v>211</v>
      </c>
      <c r="I2104">
        <v>0</v>
      </c>
      <c r="J2104" s="1" t="s">
        <v>211</v>
      </c>
      <c r="K2104" s="1" t="s">
        <v>211</v>
      </c>
      <c r="L2104" t="s">
        <v>3018</v>
      </c>
    </row>
    <row r="2105" spans="1:12" x14ac:dyDescent="0.25">
      <c r="A2105" s="1" t="s">
        <v>16361</v>
      </c>
      <c r="B2105" t="s">
        <v>16204</v>
      </c>
      <c r="C2105" t="s">
        <v>16974</v>
      </c>
      <c r="D2105" t="s">
        <v>14</v>
      </c>
      <c r="E2105" t="s">
        <v>16975</v>
      </c>
      <c r="F2105" t="s">
        <v>211</v>
      </c>
      <c r="G2105" t="s">
        <v>211</v>
      </c>
      <c r="H2105" t="s">
        <v>211</v>
      </c>
      <c r="I2105">
        <v>0</v>
      </c>
      <c r="J2105" s="1" t="s">
        <v>211</v>
      </c>
      <c r="K2105" s="1" t="s">
        <v>211</v>
      </c>
      <c r="L2105" t="s">
        <v>3018</v>
      </c>
    </row>
    <row r="2106" spans="1:12" x14ac:dyDescent="0.25">
      <c r="A2106" s="1" t="s">
        <v>16361</v>
      </c>
      <c r="B2106" t="s">
        <v>16204</v>
      </c>
      <c r="C2106" t="s">
        <v>16976</v>
      </c>
      <c r="D2106" t="s">
        <v>14</v>
      </c>
      <c r="E2106" t="s">
        <v>16977</v>
      </c>
      <c r="F2106" t="s">
        <v>211</v>
      </c>
      <c r="G2106" t="s">
        <v>211</v>
      </c>
      <c r="H2106" t="s">
        <v>211</v>
      </c>
      <c r="I2106">
        <v>30129</v>
      </c>
      <c r="J2106" s="1" t="s">
        <v>211</v>
      </c>
      <c r="K2106" s="1" t="s">
        <v>211</v>
      </c>
      <c r="L2106" t="s">
        <v>3018</v>
      </c>
    </row>
    <row r="2107" spans="1:12" x14ac:dyDescent="0.25">
      <c r="A2107" s="1" t="s">
        <v>16361</v>
      </c>
      <c r="B2107" t="s">
        <v>16204</v>
      </c>
      <c r="C2107" t="s">
        <v>16978</v>
      </c>
      <c r="D2107" t="s">
        <v>14</v>
      </c>
      <c r="E2107" t="s">
        <v>16979</v>
      </c>
      <c r="F2107" t="s">
        <v>211</v>
      </c>
      <c r="G2107" t="s">
        <v>211</v>
      </c>
      <c r="H2107" t="s">
        <v>211</v>
      </c>
      <c r="I2107">
        <v>30754</v>
      </c>
      <c r="J2107" s="1" t="s">
        <v>211</v>
      </c>
      <c r="K2107" s="1" t="s">
        <v>211</v>
      </c>
      <c r="L2107" t="s">
        <v>3018</v>
      </c>
    </row>
    <row r="2108" spans="1:12" x14ac:dyDescent="0.25">
      <c r="A2108" s="1" t="s">
        <v>16361</v>
      </c>
      <c r="B2108" t="s">
        <v>16204</v>
      </c>
      <c r="C2108" t="s">
        <v>16980</v>
      </c>
      <c r="D2108" t="s">
        <v>14</v>
      </c>
      <c r="E2108" t="s">
        <v>16981</v>
      </c>
      <c r="F2108" t="s">
        <v>211</v>
      </c>
      <c r="G2108" t="s">
        <v>211</v>
      </c>
      <c r="H2108" t="s">
        <v>211</v>
      </c>
      <c r="I2108">
        <v>30752</v>
      </c>
      <c r="J2108" s="1" t="s">
        <v>211</v>
      </c>
      <c r="K2108" s="1" t="s">
        <v>211</v>
      </c>
      <c r="L2108" t="s">
        <v>3018</v>
      </c>
    </row>
    <row r="2109" spans="1:12" x14ac:dyDescent="0.25">
      <c r="A2109" s="1" t="s">
        <v>16361</v>
      </c>
      <c r="B2109" t="s">
        <v>16204</v>
      </c>
      <c r="C2109" t="s">
        <v>16982</v>
      </c>
      <c r="D2109" t="s">
        <v>14</v>
      </c>
      <c r="E2109" t="s">
        <v>16983</v>
      </c>
      <c r="F2109" t="s">
        <v>211</v>
      </c>
      <c r="G2109" t="s">
        <v>211</v>
      </c>
      <c r="H2109" t="s">
        <v>211</v>
      </c>
      <c r="I2109">
        <v>30139</v>
      </c>
      <c r="J2109" s="1" t="s">
        <v>211</v>
      </c>
      <c r="K2109" s="1" t="s">
        <v>211</v>
      </c>
      <c r="L2109" t="s">
        <v>3018</v>
      </c>
    </row>
    <row r="2110" spans="1:12" x14ac:dyDescent="0.25">
      <c r="A2110" s="1" t="s">
        <v>16361</v>
      </c>
      <c r="B2110" t="s">
        <v>16204</v>
      </c>
      <c r="C2110" t="s">
        <v>16984</v>
      </c>
      <c r="D2110" t="s">
        <v>14</v>
      </c>
      <c r="E2110" t="s">
        <v>16985</v>
      </c>
      <c r="F2110" t="s">
        <v>211</v>
      </c>
      <c r="G2110" t="s">
        <v>211</v>
      </c>
      <c r="H2110" t="s">
        <v>211</v>
      </c>
      <c r="I2110">
        <v>30961</v>
      </c>
      <c r="J2110" s="1" t="s">
        <v>211</v>
      </c>
      <c r="K2110" s="1" t="s">
        <v>211</v>
      </c>
      <c r="L2110" t="s">
        <v>3018</v>
      </c>
    </row>
    <row r="2111" spans="1:12" x14ac:dyDescent="0.25">
      <c r="A2111" s="1" t="s">
        <v>16361</v>
      </c>
      <c r="B2111" t="s">
        <v>16204</v>
      </c>
      <c r="C2111" t="s">
        <v>16986</v>
      </c>
      <c r="D2111" t="s">
        <v>14</v>
      </c>
      <c r="E2111" t="s">
        <v>16987</v>
      </c>
      <c r="F2111" t="s">
        <v>211</v>
      </c>
      <c r="G2111" t="s">
        <v>211</v>
      </c>
      <c r="H2111" t="s">
        <v>211</v>
      </c>
      <c r="I2111">
        <v>0</v>
      </c>
      <c r="J2111" s="1" t="s">
        <v>211</v>
      </c>
      <c r="K2111" s="1" t="s">
        <v>211</v>
      </c>
      <c r="L2111" t="s">
        <v>3018</v>
      </c>
    </row>
    <row r="2112" spans="1:12" x14ac:dyDescent="0.25">
      <c r="A2112" s="1" t="s">
        <v>16361</v>
      </c>
      <c r="B2112" t="s">
        <v>16204</v>
      </c>
      <c r="C2112" t="s">
        <v>16988</v>
      </c>
      <c r="D2112" t="s">
        <v>14</v>
      </c>
      <c r="E2112" t="s">
        <v>16989</v>
      </c>
      <c r="F2112" t="s">
        <v>211</v>
      </c>
      <c r="G2112" t="s">
        <v>211</v>
      </c>
      <c r="H2112" t="s">
        <v>211</v>
      </c>
      <c r="I2112">
        <v>0</v>
      </c>
      <c r="J2112" s="1" t="s">
        <v>211</v>
      </c>
      <c r="K2112" s="1" t="s">
        <v>211</v>
      </c>
      <c r="L2112" t="s">
        <v>3018</v>
      </c>
    </row>
    <row r="2113" spans="1:12" x14ac:dyDescent="0.25">
      <c r="A2113" s="1" t="s">
        <v>16361</v>
      </c>
      <c r="B2113" t="s">
        <v>16204</v>
      </c>
      <c r="C2113" t="s">
        <v>16990</v>
      </c>
      <c r="D2113" t="s">
        <v>14</v>
      </c>
      <c r="E2113" t="s">
        <v>16991</v>
      </c>
      <c r="F2113" t="s">
        <v>211</v>
      </c>
      <c r="G2113" t="s">
        <v>211</v>
      </c>
      <c r="H2113" t="s">
        <v>211</v>
      </c>
      <c r="I2113">
        <v>0</v>
      </c>
      <c r="J2113" s="1" t="s">
        <v>211</v>
      </c>
      <c r="K2113" s="1" t="s">
        <v>211</v>
      </c>
      <c r="L2113" t="s">
        <v>3018</v>
      </c>
    </row>
    <row r="2114" spans="1:12" x14ac:dyDescent="0.25">
      <c r="A2114" s="1" t="s">
        <v>16361</v>
      </c>
      <c r="B2114" t="s">
        <v>16204</v>
      </c>
      <c r="C2114" t="s">
        <v>3849</v>
      </c>
      <c r="D2114" t="s">
        <v>14</v>
      </c>
      <c r="E2114" t="s">
        <v>16992</v>
      </c>
      <c r="F2114" t="s">
        <v>211</v>
      </c>
      <c r="G2114" t="s">
        <v>211</v>
      </c>
      <c r="H2114" t="s">
        <v>211</v>
      </c>
      <c r="I2114">
        <v>0</v>
      </c>
      <c r="J2114" s="1" t="s">
        <v>211</v>
      </c>
      <c r="K2114" s="1" t="s">
        <v>211</v>
      </c>
      <c r="L2114" t="s">
        <v>3018</v>
      </c>
    </row>
    <row r="2115" spans="1:12" x14ac:dyDescent="0.25">
      <c r="A2115" s="1" t="s">
        <v>16361</v>
      </c>
      <c r="B2115" t="s">
        <v>16204</v>
      </c>
      <c r="C2115" t="s">
        <v>16993</v>
      </c>
      <c r="D2115" t="s">
        <v>1635</v>
      </c>
      <c r="E2115" t="s">
        <v>16994</v>
      </c>
      <c r="F2115" t="s">
        <v>211</v>
      </c>
      <c r="G2115" t="s">
        <v>211</v>
      </c>
      <c r="H2115" t="s">
        <v>211</v>
      </c>
      <c r="I2115">
        <v>0</v>
      </c>
      <c r="J2115" s="1" t="s">
        <v>211</v>
      </c>
      <c r="K2115" s="1" t="s">
        <v>211</v>
      </c>
      <c r="L2115" t="s">
        <v>3018</v>
      </c>
    </row>
    <row r="2116" spans="1:12" x14ac:dyDescent="0.25">
      <c r="A2116" s="1" t="s">
        <v>16361</v>
      </c>
      <c r="B2116" t="s">
        <v>16204</v>
      </c>
      <c r="C2116" t="s">
        <v>16995</v>
      </c>
      <c r="D2116" t="s">
        <v>1635</v>
      </c>
      <c r="E2116" t="s">
        <v>16996</v>
      </c>
      <c r="F2116" t="s">
        <v>211</v>
      </c>
      <c r="G2116" t="s">
        <v>211</v>
      </c>
      <c r="H2116" t="s">
        <v>16997</v>
      </c>
      <c r="I2116">
        <v>0</v>
      </c>
      <c r="J2116" s="1" t="s">
        <v>211</v>
      </c>
      <c r="K2116" s="1" t="s">
        <v>211</v>
      </c>
      <c r="L2116" t="s">
        <v>3018</v>
      </c>
    </row>
    <row r="2117" spans="1:12" x14ac:dyDescent="0.25">
      <c r="A2117" s="1" t="s">
        <v>16361</v>
      </c>
      <c r="B2117" t="s">
        <v>16204</v>
      </c>
      <c r="C2117" t="s">
        <v>16998</v>
      </c>
      <c r="D2117" t="s">
        <v>1635</v>
      </c>
      <c r="E2117" t="s">
        <v>16999</v>
      </c>
      <c r="F2117" t="s">
        <v>211</v>
      </c>
      <c r="G2117" t="s">
        <v>211</v>
      </c>
      <c r="H2117" t="s">
        <v>211</v>
      </c>
      <c r="I2117">
        <v>0</v>
      </c>
      <c r="J2117" s="1" t="s">
        <v>211</v>
      </c>
      <c r="K2117" s="1" t="s">
        <v>211</v>
      </c>
      <c r="L2117" t="s">
        <v>3018</v>
      </c>
    </row>
    <row r="2118" spans="1:12" x14ac:dyDescent="0.25">
      <c r="A2118" s="1" t="s">
        <v>16361</v>
      </c>
      <c r="B2118" t="s">
        <v>16204</v>
      </c>
      <c r="C2118" t="s">
        <v>17000</v>
      </c>
      <c r="D2118" t="s">
        <v>1635</v>
      </c>
      <c r="E2118" t="s">
        <v>17001</v>
      </c>
      <c r="F2118" t="s">
        <v>211</v>
      </c>
      <c r="G2118" t="s">
        <v>211</v>
      </c>
      <c r="H2118" t="s">
        <v>211</v>
      </c>
      <c r="I2118">
        <v>0</v>
      </c>
      <c r="J2118" s="1" t="s">
        <v>211</v>
      </c>
      <c r="K2118" s="1" t="s">
        <v>211</v>
      </c>
      <c r="L2118" t="s">
        <v>3018</v>
      </c>
    </row>
    <row r="2119" spans="1:12" x14ac:dyDescent="0.25">
      <c r="A2119" s="1" t="s">
        <v>16361</v>
      </c>
      <c r="B2119" t="s">
        <v>16204</v>
      </c>
      <c r="C2119" t="s">
        <v>17002</v>
      </c>
      <c r="D2119" t="s">
        <v>1635</v>
      </c>
      <c r="E2119" t="s">
        <v>17003</v>
      </c>
      <c r="F2119" t="s">
        <v>211</v>
      </c>
      <c r="G2119" t="s">
        <v>211</v>
      </c>
      <c r="H2119" t="s">
        <v>211</v>
      </c>
      <c r="I2119">
        <v>0</v>
      </c>
      <c r="J2119" s="1" t="s">
        <v>211</v>
      </c>
      <c r="K2119" s="1" t="s">
        <v>211</v>
      </c>
      <c r="L2119" t="s">
        <v>3018</v>
      </c>
    </row>
    <row r="2120" spans="1:12" x14ac:dyDescent="0.25">
      <c r="A2120" s="1" t="s">
        <v>16361</v>
      </c>
      <c r="B2120" t="s">
        <v>16204</v>
      </c>
      <c r="C2120" t="s">
        <v>17004</v>
      </c>
      <c r="D2120" t="s">
        <v>1635</v>
      </c>
      <c r="E2120" t="s">
        <v>17005</v>
      </c>
      <c r="F2120" t="s">
        <v>211</v>
      </c>
      <c r="G2120" t="s">
        <v>211</v>
      </c>
      <c r="H2120" t="s">
        <v>211</v>
      </c>
      <c r="I2120">
        <v>0</v>
      </c>
      <c r="J2120" s="1" t="s">
        <v>211</v>
      </c>
      <c r="K2120" s="1" t="s">
        <v>211</v>
      </c>
      <c r="L2120" t="s">
        <v>3018</v>
      </c>
    </row>
    <row r="2121" spans="1:12" x14ac:dyDescent="0.25">
      <c r="A2121" s="1" t="s">
        <v>16361</v>
      </c>
      <c r="B2121" t="s">
        <v>16204</v>
      </c>
      <c r="C2121" t="s">
        <v>17006</v>
      </c>
      <c r="D2121" t="s">
        <v>1635</v>
      </c>
      <c r="E2121" t="s">
        <v>17007</v>
      </c>
      <c r="F2121" t="s">
        <v>211</v>
      </c>
      <c r="G2121" t="s">
        <v>211</v>
      </c>
      <c r="H2121" t="s">
        <v>211</v>
      </c>
      <c r="I2121">
        <v>0</v>
      </c>
      <c r="J2121" s="1" t="s">
        <v>211</v>
      </c>
      <c r="K2121" s="1" t="s">
        <v>211</v>
      </c>
      <c r="L2121" t="s">
        <v>3018</v>
      </c>
    </row>
    <row r="2122" spans="1:12" x14ac:dyDescent="0.25">
      <c r="A2122" s="1" t="s">
        <v>16361</v>
      </c>
      <c r="B2122" t="s">
        <v>16204</v>
      </c>
      <c r="C2122" t="s">
        <v>17008</v>
      </c>
      <c r="D2122" t="s">
        <v>1635</v>
      </c>
      <c r="E2122" t="s">
        <v>17009</v>
      </c>
      <c r="F2122" t="s">
        <v>211</v>
      </c>
      <c r="G2122" t="s">
        <v>211</v>
      </c>
      <c r="H2122" t="s">
        <v>211</v>
      </c>
      <c r="I2122">
        <v>0</v>
      </c>
      <c r="J2122" s="1" t="s">
        <v>211</v>
      </c>
      <c r="K2122" s="1" t="s">
        <v>211</v>
      </c>
      <c r="L2122" t="s">
        <v>3018</v>
      </c>
    </row>
    <row r="2123" spans="1:12" x14ac:dyDescent="0.25">
      <c r="A2123" s="1" t="s">
        <v>16361</v>
      </c>
      <c r="B2123" t="s">
        <v>16204</v>
      </c>
      <c r="C2123" t="s">
        <v>17010</v>
      </c>
      <c r="D2123" t="s">
        <v>1635</v>
      </c>
      <c r="E2123" t="s">
        <v>17011</v>
      </c>
      <c r="F2123" t="s">
        <v>17012</v>
      </c>
      <c r="G2123" t="s">
        <v>17013</v>
      </c>
      <c r="H2123" t="s">
        <v>17014</v>
      </c>
      <c r="I2123">
        <v>0</v>
      </c>
      <c r="J2123" s="1" t="s">
        <v>211</v>
      </c>
      <c r="K2123" s="1" t="s">
        <v>211</v>
      </c>
      <c r="L2123" t="s">
        <v>3018</v>
      </c>
    </row>
    <row r="2124" spans="1:12" x14ac:dyDescent="0.25">
      <c r="A2124" s="1" t="s">
        <v>16361</v>
      </c>
      <c r="B2124" t="s">
        <v>16204</v>
      </c>
      <c r="C2124" t="s">
        <v>17015</v>
      </c>
      <c r="D2124" t="s">
        <v>1635</v>
      </c>
      <c r="E2124" t="s">
        <v>17016</v>
      </c>
      <c r="F2124" t="s">
        <v>211</v>
      </c>
      <c r="G2124" t="s">
        <v>211</v>
      </c>
      <c r="H2124" t="s">
        <v>211</v>
      </c>
      <c r="I2124">
        <v>0</v>
      </c>
      <c r="J2124" s="1" t="s">
        <v>211</v>
      </c>
      <c r="K2124" s="1" t="s">
        <v>211</v>
      </c>
      <c r="L2124" t="s">
        <v>3018</v>
      </c>
    </row>
    <row r="2125" spans="1:12" x14ac:dyDescent="0.25">
      <c r="A2125" s="1" t="s">
        <v>16361</v>
      </c>
      <c r="B2125" t="s">
        <v>16204</v>
      </c>
      <c r="C2125" t="s">
        <v>17017</v>
      </c>
      <c r="D2125" t="s">
        <v>1635</v>
      </c>
      <c r="E2125" t="s">
        <v>17018</v>
      </c>
      <c r="F2125" t="s">
        <v>211</v>
      </c>
      <c r="G2125" t="s">
        <v>211</v>
      </c>
      <c r="H2125" t="s">
        <v>211</v>
      </c>
      <c r="I2125">
        <v>0</v>
      </c>
      <c r="J2125" s="1" t="s">
        <v>211</v>
      </c>
      <c r="K2125" s="1" t="s">
        <v>211</v>
      </c>
      <c r="L2125" t="s">
        <v>3018</v>
      </c>
    </row>
    <row r="2126" spans="1:12" x14ac:dyDescent="0.25">
      <c r="A2126" s="1" t="s">
        <v>16361</v>
      </c>
      <c r="B2126" t="s">
        <v>16204</v>
      </c>
      <c r="C2126" t="s">
        <v>17019</v>
      </c>
      <c r="D2126" t="s">
        <v>1635</v>
      </c>
      <c r="E2126" t="s">
        <v>17020</v>
      </c>
      <c r="F2126" t="s">
        <v>14346</v>
      </c>
      <c r="G2126" t="s">
        <v>211</v>
      </c>
      <c r="H2126" t="s">
        <v>16360</v>
      </c>
      <c r="I2126">
        <v>0</v>
      </c>
      <c r="J2126" s="1" t="s">
        <v>211</v>
      </c>
      <c r="K2126" s="1" t="s">
        <v>211</v>
      </c>
      <c r="L2126" t="s">
        <v>3018</v>
      </c>
    </row>
    <row r="2127" spans="1:12" x14ac:dyDescent="0.25">
      <c r="A2127" s="1" t="s">
        <v>16361</v>
      </c>
      <c r="B2127" t="s">
        <v>16204</v>
      </c>
      <c r="C2127" t="s">
        <v>17021</v>
      </c>
      <c r="D2127" t="s">
        <v>1635</v>
      </c>
      <c r="E2127" t="s">
        <v>17022</v>
      </c>
      <c r="F2127" t="s">
        <v>211</v>
      </c>
      <c r="G2127" t="s">
        <v>211</v>
      </c>
      <c r="H2127" t="s">
        <v>211</v>
      </c>
      <c r="I2127">
        <v>0</v>
      </c>
      <c r="J2127" s="1" t="s">
        <v>211</v>
      </c>
      <c r="K2127" s="1" t="s">
        <v>211</v>
      </c>
      <c r="L2127" t="s">
        <v>3018</v>
      </c>
    </row>
    <row r="2128" spans="1:12" x14ac:dyDescent="0.25">
      <c r="A2128" s="1" t="s">
        <v>16361</v>
      </c>
      <c r="B2128" t="s">
        <v>16204</v>
      </c>
      <c r="C2128" t="s">
        <v>17023</v>
      </c>
      <c r="D2128" t="s">
        <v>1635</v>
      </c>
      <c r="E2128" t="s">
        <v>17024</v>
      </c>
      <c r="F2128" t="s">
        <v>211</v>
      </c>
      <c r="G2128" t="s">
        <v>211</v>
      </c>
      <c r="H2128" t="s">
        <v>211</v>
      </c>
      <c r="I2128">
        <v>0</v>
      </c>
      <c r="J2128" s="1" t="s">
        <v>211</v>
      </c>
      <c r="K2128" s="1" t="s">
        <v>211</v>
      </c>
      <c r="L2128" t="s">
        <v>3018</v>
      </c>
    </row>
    <row r="2129" spans="1:12" x14ac:dyDescent="0.25">
      <c r="A2129" s="1" t="s">
        <v>16361</v>
      </c>
      <c r="B2129" t="s">
        <v>16204</v>
      </c>
      <c r="C2129" t="s">
        <v>17025</v>
      </c>
      <c r="D2129" t="s">
        <v>1635</v>
      </c>
      <c r="E2129" t="s">
        <v>17026</v>
      </c>
      <c r="F2129" t="s">
        <v>211</v>
      </c>
      <c r="G2129" t="s">
        <v>211</v>
      </c>
      <c r="H2129" t="s">
        <v>211</v>
      </c>
      <c r="I2129">
        <v>0</v>
      </c>
      <c r="J2129" s="1" t="s">
        <v>211</v>
      </c>
      <c r="K2129" s="1" t="s">
        <v>211</v>
      </c>
      <c r="L2129" t="s">
        <v>3018</v>
      </c>
    </row>
    <row r="2130" spans="1:12" x14ac:dyDescent="0.25">
      <c r="A2130" s="1" t="s">
        <v>16361</v>
      </c>
      <c r="B2130" t="s">
        <v>16204</v>
      </c>
      <c r="C2130" t="s">
        <v>17027</v>
      </c>
      <c r="D2130" t="s">
        <v>1635</v>
      </c>
      <c r="E2130" t="s">
        <v>17028</v>
      </c>
      <c r="F2130" t="s">
        <v>211</v>
      </c>
      <c r="G2130" t="s">
        <v>211</v>
      </c>
      <c r="H2130" t="s">
        <v>211</v>
      </c>
      <c r="I2130">
        <v>0</v>
      </c>
      <c r="J2130" s="1" t="s">
        <v>211</v>
      </c>
      <c r="K2130" s="1" t="s">
        <v>211</v>
      </c>
      <c r="L2130" t="s">
        <v>3018</v>
      </c>
    </row>
    <row r="2131" spans="1:12" x14ac:dyDescent="0.25">
      <c r="A2131" s="1" t="s">
        <v>16361</v>
      </c>
      <c r="B2131" t="s">
        <v>16204</v>
      </c>
      <c r="C2131" t="s">
        <v>17029</v>
      </c>
      <c r="D2131" t="s">
        <v>14</v>
      </c>
      <c r="E2131" t="s">
        <v>17030</v>
      </c>
      <c r="F2131" t="s">
        <v>211</v>
      </c>
      <c r="G2131" t="s">
        <v>211</v>
      </c>
      <c r="H2131" t="s">
        <v>211</v>
      </c>
      <c r="I2131">
        <v>0</v>
      </c>
      <c r="J2131" s="1" t="s">
        <v>211</v>
      </c>
      <c r="K2131" s="1" t="s">
        <v>211</v>
      </c>
      <c r="L2131" t="s">
        <v>3018</v>
      </c>
    </row>
    <row r="2132" spans="1:12" x14ac:dyDescent="0.25">
      <c r="A2132" s="1" t="s">
        <v>16361</v>
      </c>
      <c r="B2132" t="s">
        <v>16204</v>
      </c>
      <c r="C2132" t="s">
        <v>17002</v>
      </c>
      <c r="D2132" t="s">
        <v>1635</v>
      </c>
      <c r="E2132" t="s">
        <v>17031</v>
      </c>
      <c r="F2132" t="s">
        <v>211</v>
      </c>
      <c r="G2132" t="s">
        <v>211</v>
      </c>
      <c r="H2132" t="s">
        <v>211</v>
      </c>
      <c r="I2132">
        <v>0</v>
      </c>
      <c r="J2132" s="1" t="s">
        <v>211</v>
      </c>
      <c r="K2132" s="1" t="s">
        <v>211</v>
      </c>
      <c r="L2132" t="s">
        <v>3018</v>
      </c>
    </row>
    <row r="2133" spans="1:12" x14ac:dyDescent="0.25">
      <c r="A2133" s="1" t="s">
        <v>16361</v>
      </c>
      <c r="B2133" t="s">
        <v>16204</v>
      </c>
      <c r="C2133" t="s">
        <v>17032</v>
      </c>
      <c r="D2133" t="s">
        <v>14</v>
      </c>
      <c r="E2133" t="s">
        <v>17033</v>
      </c>
      <c r="F2133" t="s">
        <v>211</v>
      </c>
      <c r="G2133" t="s">
        <v>211</v>
      </c>
      <c r="H2133" t="s">
        <v>211</v>
      </c>
      <c r="I2133">
        <v>0</v>
      </c>
      <c r="J2133" s="1" t="s">
        <v>211</v>
      </c>
      <c r="K2133" s="1" t="s">
        <v>211</v>
      </c>
      <c r="L2133" t="s">
        <v>3018</v>
      </c>
    </row>
    <row r="2134" spans="1:12" x14ac:dyDescent="0.25">
      <c r="A2134" s="1" t="s">
        <v>16361</v>
      </c>
      <c r="B2134" t="s">
        <v>16204</v>
      </c>
      <c r="C2134" t="s">
        <v>17034</v>
      </c>
      <c r="D2134" t="s">
        <v>1635</v>
      </c>
      <c r="E2134" t="s">
        <v>17035</v>
      </c>
      <c r="F2134" t="s">
        <v>211</v>
      </c>
      <c r="G2134" t="s">
        <v>211</v>
      </c>
      <c r="H2134" t="s">
        <v>211</v>
      </c>
      <c r="I2134">
        <v>0</v>
      </c>
      <c r="J2134" s="1" t="s">
        <v>211</v>
      </c>
      <c r="K2134" s="1" t="s">
        <v>211</v>
      </c>
      <c r="L2134" t="s">
        <v>3018</v>
      </c>
    </row>
    <row r="2135" spans="1:12" x14ac:dyDescent="0.25">
      <c r="A2135" s="1" t="s">
        <v>16361</v>
      </c>
      <c r="B2135" t="s">
        <v>16204</v>
      </c>
      <c r="C2135" t="s">
        <v>17036</v>
      </c>
      <c r="D2135" t="s">
        <v>14</v>
      </c>
      <c r="E2135" t="s">
        <v>17037</v>
      </c>
      <c r="F2135" t="s">
        <v>211</v>
      </c>
      <c r="G2135" t="s">
        <v>211</v>
      </c>
      <c r="H2135" t="s">
        <v>211</v>
      </c>
      <c r="I2135">
        <v>0</v>
      </c>
      <c r="J2135" s="1" t="s">
        <v>211</v>
      </c>
      <c r="K2135" s="1" t="s">
        <v>211</v>
      </c>
      <c r="L2135" t="s">
        <v>3018</v>
      </c>
    </row>
    <row r="2136" spans="1:12" x14ac:dyDescent="0.25">
      <c r="A2136" s="1" t="s">
        <v>16361</v>
      </c>
      <c r="B2136" t="s">
        <v>16204</v>
      </c>
      <c r="C2136" t="s">
        <v>17038</v>
      </c>
      <c r="D2136" t="s">
        <v>1635</v>
      </c>
      <c r="E2136" t="s">
        <v>17039</v>
      </c>
      <c r="F2136" t="s">
        <v>211</v>
      </c>
      <c r="G2136" t="s">
        <v>211</v>
      </c>
      <c r="H2136" t="s">
        <v>211</v>
      </c>
      <c r="I2136">
        <v>0</v>
      </c>
      <c r="J2136" s="1" t="s">
        <v>211</v>
      </c>
      <c r="K2136" s="1" t="s">
        <v>211</v>
      </c>
      <c r="L2136" t="s">
        <v>3018</v>
      </c>
    </row>
    <row r="2137" spans="1:12" x14ac:dyDescent="0.25">
      <c r="A2137" s="1" t="s">
        <v>16361</v>
      </c>
      <c r="B2137" t="s">
        <v>16204</v>
      </c>
      <c r="C2137" t="s">
        <v>17040</v>
      </c>
      <c r="D2137" t="s">
        <v>14</v>
      </c>
      <c r="E2137" t="s">
        <v>17041</v>
      </c>
      <c r="F2137" t="s">
        <v>211</v>
      </c>
      <c r="G2137" t="s">
        <v>211</v>
      </c>
      <c r="H2137" t="s">
        <v>211</v>
      </c>
      <c r="I2137">
        <v>0</v>
      </c>
      <c r="J2137" s="1" t="s">
        <v>211</v>
      </c>
      <c r="K2137" s="1" t="s">
        <v>211</v>
      </c>
      <c r="L2137" t="s">
        <v>3018</v>
      </c>
    </row>
    <row r="2138" spans="1:12" x14ac:dyDescent="0.25">
      <c r="A2138" s="1" t="s">
        <v>16361</v>
      </c>
      <c r="B2138" t="s">
        <v>16204</v>
      </c>
      <c r="C2138" t="s">
        <v>17042</v>
      </c>
      <c r="D2138" t="s">
        <v>14</v>
      </c>
      <c r="E2138" t="s">
        <v>17043</v>
      </c>
      <c r="F2138" t="s">
        <v>211</v>
      </c>
      <c r="G2138" t="s">
        <v>211</v>
      </c>
      <c r="H2138" t="s">
        <v>211</v>
      </c>
      <c r="I2138">
        <v>0</v>
      </c>
      <c r="J2138" s="1" t="s">
        <v>211</v>
      </c>
      <c r="K2138" s="1" t="s">
        <v>211</v>
      </c>
      <c r="L2138" t="s">
        <v>3018</v>
      </c>
    </row>
    <row r="2139" spans="1:12" x14ac:dyDescent="0.25">
      <c r="A2139" s="1" t="s">
        <v>16361</v>
      </c>
      <c r="B2139" t="s">
        <v>16204</v>
      </c>
      <c r="C2139" t="s">
        <v>17044</v>
      </c>
      <c r="D2139" t="s">
        <v>14</v>
      </c>
      <c r="E2139" t="s">
        <v>17045</v>
      </c>
      <c r="F2139" t="s">
        <v>211</v>
      </c>
      <c r="G2139" t="s">
        <v>211</v>
      </c>
      <c r="H2139" t="s">
        <v>211</v>
      </c>
      <c r="I2139">
        <v>0</v>
      </c>
      <c r="J2139" s="1" t="s">
        <v>211</v>
      </c>
      <c r="K2139" s="1" t="s">
        <v>211</v>
      </c>
      <c r="L2139" t="s">
        <v>3018</v>
      </c>
    </row>
    <row r="2140" spans="1:12" x14ac:dyDescent="0.25">
      <c r="A2140" s="1" t="s">
        <v>16361</v>
      </c>
      <c r="B2140" t="s">
        <v>16204</v>
      </c>
      <c r="C2140" t="s">
        <v>17046</v>
      </c>
      <c r="D2140" t="s">
        <v>14</v>
      </c>
      <c r="E2140" t="s">
        <v>17047</v>
      </c>
      <c r="F2140" t="s">
        <v>211</v>
      </c>
      <c r="G2140" t="s">
        <v>211</v>
      </c>
      <c r="H2140" t="s">
        <v>211</v>
      </c>
      <c r="I2140">
        <v>0</v>
      </c>
      <c r="J2140" s="1" t="s">
        <v>211</v>
      </c>
      <c r="K2140" s="1" t="s">
        <v>211</v>
      </c>
      <c r="L2140" t="s">
        <v>3018</v>
      </c>
    </row>
    <row r="2141" spans="1:12" x14ac:dyDescent="0.25">
      <c r="A2141" s="1" t="s">
        <v>16361</v>
      </c>
      <c r="B2141" t="s">
        <v>16204</v>
      </c>
      <c r="C2141" t="s">
        <v>17048</v>
      </c>
      <c r="D2141" t="s">
        <v>14</v>
      </c>
      <c r="E2141" t="s">
        <v>17049</v>
      </c>
      <c r="F2141" t="s">
        <v>211</v>
      </c>
      <c r="G2141" t="s">
        <v>211</v>
      </c>
      <c r="H2141" t="s">
        <v>211</v>
      </c>
      <c r="I2141">
        <v>0</v>
      </c>
      <c r="J2141" s="1" t="s">
        <v>211</v>
      </c>
      <c r="K2141" s="1" t="s">
        <v>211</v>
      </c>
      <c r="L2141" t="s">
        <v>3018</v>
      </c>
    </row>
    <row r="2142" spans="1:12" x14ac:dyDescent="0.25">
      <c r="A2142" s="1" t="s">
        <v>16361</v>
      </c>
      <c r="B2142" t="s">
        <v>16204</v>
      </c>
      <c r="C2142" t="s">
        <v>17050</v>
      </c>
      <c r="D2142" t="s">
        <v>14</v>
      </c>
      <c r="E2142" t="s">
        <v>17051</v>
      </c>
      <c r="F2142" t="s">
        <v>211</v>
      </c>
      <c r="G2142" t="s">
        <v>211</v>
      </c>
      <c r="H2142" t="s">
        <v>211</v>
      </c>
      <c r="I2142">
        <v>0</v>
      </c>
      <c r="J2142" s="1" t="s">
        <v>211</v>
      </c>
      <c r="K2142" s="1" t="s">
        <v>211</v>
      </c>
      <c r="L2142" t="s">
        <v>3018</v>
      </c>
    </row>
    <row r="2143" spans="1:12" x14ac:dyDescent="0.25">
      <c r="A2143" s="1" t="s">
        <v>16361</v>
      </c>
      <c r="B2143" t="s">
        <v>16204</v>
      </c>
      <c r="C2143" t="s">
        <v>17052</v>
      </c>
      <c r="D2143" t="s">
        <v>14</v>
      </c>
      <c r="E2143" t="s">
        <v>17053</v>
      </c>
      <c r="F2143" t="s">
        <v>211</v>
      </c>
      <c r="G2143" t="s">
        <v>211</v>
      </c>
      <c r="H2143" t="s">
        <v>211</v>
      </c>
      <c r="I2143">
        <v>0</v>
      </c>
      <c r="J2143" s="1" t="s">
        <v>211</v>
      </c>
      <c r="K2143" s="1" t="s">
        <v>211</v>
      </c>
      <c r="L2143" t="s">
        <v>3018</v>
      </c>
    </row>
    <row r="2144" spans="1:12" x14ac:dyDescent="0.25">
      <c r="A2144" s="1" t="s">
        <v>16361</v>
      </c>
      <c r="B2144" t="s">
        <v>16204</v>
      </c>
      <c r="C2144" t="s">
        <v>17054</v>
      </c>
      <c r="D2144" t="s">
        <v>14</v>
      </c>
      <c r="E2144" t="s">
        <v>17055</v>
      </c>
      <c r="F2144" t="s">
        <v>211</v>
      </c>
      <c r="G2144" t="s">
        <v>211</v>
      </c>
      <c r="H2144" t="s">
        <v>211</v>
      </c>
      <c r="I2144">
        <v>0</v>
      </c>
      <c r="J2144" s="1" t="s">
        <v>211</v>
      </c>
      <c r="K2144" s="1" t="s">
        <v>211</v>
      </c>
      <c r="L2144" t="s">
        <v>3018</v>
      </c>
    </row>
    <row r="2145" spans="1:12" x14ac:dyDescent="0.25">
      <c r="A2145" s="1" t="s">
        <v>16361</v>
      </c>
      <c r="B2145" t="s">
        <v>16204</v>
      </c>
      <c r="C2145" t="s">
        <v>17056</v>
      </c>
      <c r="D2145" t="s">
        <v>14</v>
      </c>
      <c r="E2145" t="s">
        <v>17057</v>
      </c>
      <c r="F2145" t="s">
        <v>211</v>
      </c>
      <c r="G2145" t="s">
        <v>211</v>
      </c>
      <c r="H2145" t="s">
        <v>211</v>
      </c>
      <c r="I2145">
        <v>0</v>
      </c>
      <c r="J2145" s="1" t="s">
        <v>211</v>
      </c>
      <c r="K2145" s="1" t="s">
        <v>211</v>
      </c>
      <c r="L2145" t="s">
        <v>3018</v>
      </c>
    </row>
    <row r="2146" spans="1:12" x14ac:dyDescent="0.25">
      <c r="A2146" s="1" t="s">
        <v>16361</v>
      </c>
      <c r="B2146" t="s">
        <v>16204</v>
      </c>
      <c r="C2146" t="s">
        <v>17058</v>
      </c>
      <c r="D2146" t="s">
        <v>14</v>
      </c>
      <c r="E2146" t="s">
        <v>17059</v>
      </c>
      <c r="F2146" t="s">
        <v>211</v>
      </c>
      <c r="G2146" t="s">
        <v>211</v>
      </c>
      <c r="H2146" t="s">
        <v>211</v>
      </c>
      <c r="I2146">
        <v>0</v>
      </c>
      <c r="J2146" s="1" t="s">
        <v>211</v>
      </c>
      <c r="K2146" s="1" t="s">
        <v>211</v>
      </c>
      <c r="L2146" t="s">
        <v>3018</v>
      </c>
    </row>
    <row r="2147" spans="1:12" x14ac:dyDescent="0.25">
      <c r="A2147" s="1" t="s">
        <v>16361</v>
      </c>
      <c r="B2147" t="s">
        <v>16204</v>
      </c>
      <c r="C2147" t="s">
        <v>17060</v>
      </c>
      <c r="D2147" t="s">
        <v>14</v>
      </c>
      <c r="E2147" t="s">
        <v>17061</v>
      </c>
      <c r="F2147" t="s">
        <v>211</v>
      </c>
      <c r="G2147" t="s">
        <v>211</v>
      </c>
      <c r="H2147" t="s">
        <v>211</v>
      </c>
      <c r="I2147">
        <v>0</v>
      </c>
      <c r="J2147" s="1" t="s">
        <v>211</v>
      </c>
      <c r="K2147" s="1" t="s">
        <v>211</v>
      </c>
      <c r="L2147" t="s">
        <v>3018</v>
      </c>
    </row>
    <row r="2148" spans="1:12" x14ac:dyDescent="0.25">
      <c r="A2148" s="1" t="s">
        <v>16361</v>
      </c>
      <c r="B2148" t="s">
        <v>16204</v>
      </c>
      <c r="C2148" t="s">
        <v>17062</v>
      </c>
      <c r="D2148" t="s">
        <v>14</v>
      </c>
      <c r="E2148" t="s">
        <v>17063</v>
      </c>
      <c r="F2148" t="s">
        <v>211</v>
      </c>
      <c r="G2148" t="s">
        <v>211</v>
      </c>
      <c r="H2148" t="s">
        <v>211</v>
      </c>
      <c r="I2148">
        <v>0</v>
      </c>
      <c r="J2148" s="1" t="s">
        <v>211</v>
      </c>
      <c r="K2148" s="1" t="s">
        <v>211</v>
      </c>
      <c r="L2148" t="s">
        <v>3018</v>
      </c>
    </row>
    <row r="2149" spans="1:12" x14ac:dyDescent="0.25">
      <c r="A2149" s="1" t="s">
        <v>16361</v>
      </c>
      <c r="B2149" t="s">
        <v>16204</v>
      </c>
      <c r="C2149" t="s">
        <v>1541</v>
      </c>
      <c r="D2149" t="s">
        <v>14</v>
      </c>
      <c r="E2149" t="s">
        <v>17064</v>
      </c>
      <c r="F2149" t="s">
        <v>211</v>
      </c>
      <c r="G2149" t="s">
        <v>211</v>
      </c>
      <c r="H2149" t="s">
        <v>211</v>
      </c>
      <c r="I2149">
        <v>0</v>
      </c>
      <c r="J2149" s="1" t="s">
        <v>211</v>
      </c>
      <c r="K2149" s="1" t="s">
        <v>211</v>
      </c>
      <c r="L2149" t="s">
        <v>3018</v>
      </c>
    </row>
    <row r="2150" spans="1:12" x14ac:dyDescent="0.25">
      <c r="A2150" s="1" t="s">
        <v>16361</v>
      </c>
      <c r="B2150" t="s">
        <v>16204</v>
      </c>
      <c r="C2150" t="s">
        <v>17065</v>
      </c>
      <c r="D2150" t="s">
        <v>14</v>
      </c>
      <c r="E2150" t="s">
        <v>17066</v>
      </c>
      <c r="F2150" t="s">
        <v>211</v>
      </c>
      <c r="G2150" t="s">
        <v>211</v>
      </c>
      <c r="H2150" t="s">
        <v>211</v>
      </c>
      <c r="I2150">
        <v>0</v>
      </c>
      <c r="J2150" s="1" t="s">
        <v>211</v>
      </c>
      <c r="K2150" s="1" t="s">
        <v>211</v>
      </c>
      <c r="L2150" t="s">
        <v>3018</v>
      </c>
    </row>
    <row r="2151" spans="1:12" x14ac:dyDescent="0.25">
      <c r="A2151" s="1" t="s">
        <v>16361</v>
      </c>
      <c r="B2151" t="s">
        <v>16204</v>
      </c>
      <c r="C2151" t="s">
        <v>17067</v>
      </c>
      <c r="D2151" t="s">
        <v>14</v>
      </c>
      <c r="E2151" t="s">
        <v>17068</v>
      </c>
      <c r="F2151" t="s">
        <v>211</v>
      </c>
      <c r="G2151" t="s">
        <v>211</v>
      </c>
      <c r="H2151" t="s">
        <v>211</v>
      </c>
      <c r="I2151">
        <v>0</v>
      </c>
      <c r="J2151" s="1" t="s">
        <v>211</v>
      </c>
      <c r="K2151" s="1" t="s">
        <v>211</v>
      </c>
      <c r="L2151" t="s">
        <v>3018</v>
      </c>
    </row>
    <row r="2152" spans="1:12" x14ac:dyDescent="0.25">
      <c r="A2152" s="1" t="s">
        <v>16361</v>
      </c>
      <c r="B2152" t="s">
        <v>16204</v>
      </c>
      <c r="C2152" t="s">
        <v>17069</v>
      </c>
      <c r="D2152" t="s">
        <v>14</v>
      </c>
      <c r="E2152" t="s">
        <v>17070</v>
      </c>
      <c r="F2152" t="s">
        <v>211</v>
      </c>
      <c r="G2152" t="s">
        <v>211</v>
      </c>
      <c r="H2152" t="s">
        <v>211</v>
      </c>
      <c r="I2152">
        <v>0</v>
      </c>
      <c r="J2152" s="1" t="s">
        <v>211</v>
      </c>
      <c r="K2152" s="1" t="s">
        <v>211</v>
      </c>
      <c r="L2152" t="s">
        <v>3018</v>
      </c>
    </row>
    <row r="2153" spans="1:12" x14ac:dyDescent="0.25">
      <c r="A2153" s="1" t="s">
        <v>16361</v>
      </c>
      <c r="B2153" t="s">
        <v>16204</v>
      </c>
      <c r="C2153" t="s">
        <v>17071</v>
      </c>
      <c r="D2153" t="s">
        <v>14</v>
      </c>
      <c r="E2153" t="s">
        <v>17072</v>
      </c>
      <c r="F2153" t="s">
        <v>211</v>
      </c>
      <c r="G2153" t="s">
        <v>211</v>
      </c>
      <c r="H2153" t="s">
        <v>211</v>
      </c>
      <c r="I2153">
        <v>0</v>
      </c>
      <c r="J2153" s="1" t="s">
        <v>211</v>
      </c>
      <c r="K2153" s="1" t="s">
        <v>211</v>
      </c>
      <c r="L2153" t="s">
        <v>3018</v>
      </c>
    </row>
    <row r="2154" spans="1:12" x14ac:dyDescent="0.25">
      <c r="A2154" s="1" t="s">
        <v>16361</v>
      </c>
      <c r="B2154" t="s">
        <v>16204</v>
      </c>
      <c r="C2154" t="s">
        <v>17073</v>
      </c>
      <c r="D2154" t="s">
        <v>14</v>
      </c>
      <c r="E2154" t="s">
        <v>17074</v>
      </c>
      <c r="F2154" t="s">
        <v>211</v>
      </c>
      <c r="G2154" t="s">
        <v>211</v>
      </c>
      <c r="H2154" t="s">
        <v>211</v>
      </c>
      <c r="I2154">
        <v>0</v>
      </c>
      <c r="J2154" s="1" t="s">
        <v>211</v>
      </c>
      <c r="K2154" s="1" t="s">
        <v>211</v>
      </c>
      <c r="L2154" t="s">
        <v>3018</v>
      </c>
    </row>
    <row r="2155" spans="1:12" x14ac:dyDescent="0.25">
      <c r="A2155" s="1" t="s">
        <v>16361</v>
      </c>
      <c r="B2155" t="s">
        <v>16204</v>
      </c>
      <c r="C2155" t="s">
        <v>17075</v>
      </c>
      <c r="D2155" t="s">
        <v>14</v>
      </c>
      <c r="E2155" t="s">
        <v>17076</v>
      </c>
      <c r="F2155" t="s">
        <v>211</v>
      </c>
      <c r="G2155" t="s">
        <v>211</v>
      </c>
      <c r="H2155" t="s">
        <v>211</v>
      </c>
      <c r="I2155">
        <v>0</v>
      </c>
      <c r="J2155" s="1" t="s">
        <v>211</v>
      </c>
      <c r="K2155" s="1" t="s">
        <v>211</v>
      </c>
      <c r="L2155" t="s">
        <v>3018</v>
      </c>
    </row>
    <row r="2156" spans="1:12" x14ac:dyDescent="0.25">
      <c r="A2156" s="1" t="s">
        <v>16361</v>
      </c>
      <c r="B2156" t="s">
        <v>16204</v>
      </c>
      <c r="C2156" t="s">
        <v>17077</v>
      </c>
      <c r="D2156" t="s">
        <v>14</v>
      </c>
      <c r="E2156" t="s">
        <v>17078</v>
      </c>
      <c r="F2156" t="s">
        <v>211</v>
      </c>
      <c r="G2156" t="s">
        <v>211</v>
      </c>
      <c r="H2156" t="s">
        <v>211</v>
      </c>
      <c r="I2156">
        <v>0</v>
      </c>
      <c r="J2156" s="1" t="s">
        <v>211</v>
      </c>
      <c r="K2156" s="1" t="s">
        <v>211</v>
      </c>
      <c r="L2156" t="s">
        <v>3018</v>
      </c>
    </row>
    <row r="2157" spans="1:12" x14ac:dyDescent="0.25">
      <c r="A2157" s="1" t="s">
        <v>16361</v>
      </c>
      <c r="B2157" t="s">
        <v>16204</v>
      </c>
      <c r="C2157" t="s">
        <v>17079</v>
      </c>
      <c r="D2157" t="s">
        <v>14</v>
      </c>
      <c r="E2157" t="s">
        <v>17080</v>
      </c>
      <c r="F2157" t="s">
        <v>211</v>
      </c>
      <c r="G2157" t="s">
        <v>211</v>
      </c>
      <c r="H2157" t="s">
        <v>211</v>
      </c>
      <c r="I2157">
        <v>0</v>
      </c>
      <c r="J2157" s="1" t="s">
        <v>211</v>
      </c>
      <c r="K2157" s="1" t="s">
        <v>211</v>
      </c>
      <c r="L2157" t="s">
        <v>3018</v>
      </c>
    </row>
    <row r="2158" spans="1:12" x14ac:dyDescent="0.25">
      <c r="A2158" s="1" t="s">
        <v>16361</v>
      </c>
      <c r="B2158" t="s">
        <v>16204</v>
      </c>
      <c r="C2158" t="s">
        <v>17081</v>
      </c>
      <c r="D2158" t="s">
        <v>14</v>
      </c>
      <c r="E2158" t="s">
        <v>17082</v>
      </c>
      <c r="F2158" t="s">
        <v>211</v>
      </c>
      <c r="G2158" t="s">
        <v>211</v>
      </c>
      <c r="H2158" t="s">
        <v>211</v>
      </c>
      <c r="I2158">
        <v>0</v>
      </c>
      <c r="J2158" s="1" t="s">
        <v>211</v>
      </c>
      <c r="K2158" s="1" t="s">
        <v>211</v>
      </c>
      <c r="L2158" t="s">
        <v>3018</v>
      </c>
    </row>
    <row r="2159" spans="1:12" x14ac:dyDescent="0.25">
      <c r="A2159" s="1" t="s">
        <v>16361</v>
      </c>
      <c r="B2159" t="s">
        <v>16204</v>
      </c>
      <c r="C2159" t="s">
        <v>17083</v>
      </c>
      <c r="D2159" t="s">
        <v>14</v>
      </c>
      <c r="E2159" t="s">
        <v>17084</v>
      </c>
      <c r="F2159" t="s">
        <v>211</v>
      </c>
      <c r="G2159" t="s">
        <v>211</v>
      </c>
      <c r="H2159" t="s">
        <v>211</v>
      </c>
      <c r="I2159">
        <v>0</v>
      </c>
      <c r="J2159" s="1" t="s">
        <v>211</v>
      </c>
      <c r="K2159" s="1" t="s">
        <v>211</v>
      </c>
      <c r="L2159" t="s">
        <v>3018</v>
      </c>
    </row>
    <row r="2160" spans="1:12" x14ac:dyDescent="0.25">
      <c r="A2160" s="1" t="s">
        <v>16361</v>
      </c>
      <c r="B2160" t="s">
        <v>16204</v>
      </c>
      <c r="C2160" t="s">
        <v>17085</v>
      </c>
      <c r="D2160" t="s">
        <v>14</v>
      </c>
      <c r="E2160" t="s">
        <v>17086</v>
      </c>
      <c r="F2160" t="s">
        <v>211</v>
      </c>
      <c r="G2160" t="s">
        <v>211</v>
      </c>
      <c r="H2160" t="s">
        <v>211</v>
      </c>
      <c r="I2160">
        <v>0</v>
      </c>
      <c r="J2160" s="1" t="s">
        <v>211</v>
      </c>
      <c r="K2160" s="1" t="s">
        <v>211</v>
      </c>
      <c r="L2160" t="s">
        <v>3018</v>
      </c>
    </row>
    <row r="2161" spans="1:12" x14ac:dyDescent="0.25">
      <c r="A2161" s="1" t="s">
        <v>16361</v>
      </c>
      <c r="B2161" t="s">
        <v>16204</v>
      </c>
      <c r="C2161" t="s">
        <v>17087</v>
      </c>
      <c r="D2161" t="s">
        <v>14</v>
      </c>
      <c r="E2161" t="s">
        <v>17088</v>
      </c>
      <c r="F2161" t="s">
        <v>211</v>
      </c>
      <c r="G2161" t="s">
        <v>211</v>
      </c>
      <c r="H2161" t="s">
        <v>211</v>
      </c>
      <c r="I2161">
        <v>0</v>
      </c>
      <c r="J2161" s="1" t="s">
        <v>211</v>
      </c>
      <c r="K2161" s="1" t="s">
        <v>211</v>
      </c>
      <c r="L2161" t="s">
        <v>3018</v>
      </c>
    </row>
    <row r="2162" spans="1:12" x14ac:dyDescent="0.25">
      <c r="A2162" s="1" t="s">
        <v>16361</v>
      </c>
      <c r="B2162" t="s">
        <v>16204</v>
      </c>
      <c r="C2162" t="s">
        <v>17089</v>
      </c>
      <c r="D2162" t="s">
        <v>14</v>
      </c>
      <c r="E2162" t="s">
        <v>17090</v>
      </c>
      <c r="F2162" t="s">
        <v>211</v>
      </c>
      <c r="G2162" t="s">
        <v>211</v>
      </c>
      <c r="H2162" t="s">
        <v>211</v>
      </c>
      <c r="I2162">
        <v>0</v>
      </c>
      <c r="J2162" s="1" t="s">
        <v>211</v>
      </c>
      <c r="K2162" s="1" t="s">
        <v>211</v>
      </c>
      <c r="L2162" t="s">
        <v>3018</v>
      </c>
    </row>
    <row r="2163" spans="1:12" x14ac:dyDescent="0.25">
      <c r="A2163" s="1" t="s">
        <v>16361</v>
      </c>
      <c r="B2163" t="s">
        <v>16204</v>
      </c>
      <c r="C2163" t="s">
        <v>17091</v>
      </c>
      <c r="D2163" t="s">
        <v>14</v>
      </c>
      <c r="E2163" t="s">
        <v>17092</v>
      </c>
      <c r="F2163" t="s">
        <v>211</v>
      </c>
      <c r="G2163" t="s">
        <v>211</v>
      </c>
      <c r="H2163" t="s">
        <v>211</v>
      </c>
      <c r="I2163">
        <v>0</v>
      </c>
      <c r="J2163" s="1" t="s">
        <v>211</v>
      </c>
      <c r="K2163" s="1" t="s">
        <v>211</v>
      </c>
      <c r="L2163" t="s">
        <v>3018</v>
      </c>
    </row>
    <row r="2164" spans="1:12" x14ac:dyDescent="0.25">
      <c r="A2164" s="1" t="s">
        <v>16361</v>
      </c>
      <c r="B2164" t="s">
        <v>16204</v>
      </c>
      <c r="C2164" t="s">
        <v>17093</v>
      </c>
      <c r="D2164" t="s">
        <v>14</v>
      </c>
      <c r="E2164" t="s">
        <v>17094</v>
      </c>
      <c r="F2164" t="s">
        <v>211</v>
      </c>
      <c r="G2164" t="s">
        <v>211</v>
      </c>
      <c r="H2164" t="s">
        <v>211</v>
      </c>
      <c r="I2164">
        <v>0</v>
      </c>
      <c r="J2164" s="1" t="s">
        <v>211</v>
      </c>
      <c r="K2164" s="1" t="s">
        <v>211</v>
      </c>
      <c r="L2164" t="s">
        <v>3018</v>
      </c>
    </row>
    <row r="2165" spans="1:12" x14ac:dyDescent="0.25">
      <c r="A2165" s="1" t="s">
        <v>16361</v>
      </c>
      <c r="B2165" t="s">
        <v>16204</v>
      </c>
      <c r="C2165" t="s">
        <v>17095</v>
      </c>
      <c r="D2165" t="s">
        <v>14</v>
      </c>
      <c r="E2165" t="s">
        <v>17096</v>
      </c>
      <c r="F2165" t="s">
        <v>211</v>
      </c>
      <c r="G2165" t="s">
        <v>211</v>
      </c>
      <c r="H2165" t="s">
        <v>211</v>
      </c>
      <c r="I2165">
        <v>0</v>
      </c>
      <c r="J2165" s="1" t="s">
        <v>211</v>
      </c>
      <c r="K2165" s="1" t="s">
        <v>211</v>
      </c>
      <c r="L2165" t="s">
        <v>3018</v>
      </c>
    </row>
    <row r="2166" spans="1:12" x14ac:dyDescent="0.25">
      <c r="A2166" s="1" t="s">
        <v>16361</v>
      </c>
      <c r="B2166" t="s">
        <v>16204</v>
      </c>
      <c r="C2166" t="s">
        <v>17097</v>
      </c>
      <c r="D2166" t="s">
        <v>14</v>
      </c>
      <c r="E2166" t="s">
        <v>17098</v>
      </c>
      <c r="F2166" t="s">
        <v>211</v>
      </c>
      <c r="G2166" t="s">
        <v>211</v>
      </c>
      <c r="H2166" t="s">
        <v>211</v>
      </c>
      <c r="I2166">
        <v>0</v>
      </c>
      <c r="J2166" s="1" t="s">
        <v>211</v>
      </c>
      <c r="K2166" s="1" t="s">
        <v>211</v>
      </c>
      <c r="L2166" t="s">
        <v>3018</v>
      </c>
    </row>
    <row r="2167" spans="1:12" x14ac:dyDescent="0.25">
      <c r="A2167" s="1" t="s">
        <v>16361</v>
      </c>
      <c r="B2167" t="s">
        <v>16204</v>
      </c>
      <c r="C2167" t="s">
        <v>17099</v>
      </c>
      <c r="D2167" t="s">
        <v>14</v>
      </c>
      <c r="E2167" t="s">
        <v>17100</v>
      </c>
      <c r="F2167" t="s">
        <v>211</v>
      </c>
      <c r="G2167" t="s">
        <v>211</v>
      </c>
      <c r="H2167" t="s">
        <v>211</v>
      </c>
      <c r="I2167">
        <v>0</v>
      </c>
      <c r="J2167" s="1" t="s">
        <v>211</v>
      </c>
      <c r="K2167" s="1" t="s">
        <v>211</v>
      </c>
      <c r="L2167" t="s">
        <v>3018</v>
      </c>
    </row>
    <row r="2168" spans="1:12" x14ac:dyDescent="0.25">
      <c r="A2168" s="1" t="s">
        <v>16361</v>
      </c>
      <c r="B2168" t="s">
        <v>16204</v>
      </c>
      <c r="C2168" t="s">
        <v>17101</v>
      </c>
      <c r="D2168" t="s">
        <v>14</v>
      </c>
      <c r="E2168" t="s">
        <v>17102</v>
      </c>
      <c r="F2168" t="s">
        <v>211</v>
      </c>
      <c r="G2168" t="s">
        <v>211</v>
      </c>
      <c r="H2168" t="s">
        <v>211</v>
      </c>
      <c r="I2168">
        <v>0</v>
      </c>
      <c r="J2168" s="1" t="s">
        <v>211</v>
      </c>
      <c r="K2168" s="1" t="s">
        <v>211</v>
      </c>
      <c r="L2168" t="s">
        <v>3018</v>
      </c>
    </row>
    <row r="2169" spans="1:12" x14ac:dyDescent="0.25">
      <c r="A2169" s="1" t="s">
        <v>16361</v>
      </c>
      <c r="B2169" t="s">
        <v>16204</v>
      </c>
      <c r="C2169" t="s">
        <v>17103</v>
      </c>
      <c r="D2169" t="s">
        <v>14</v>
      </c>
      <c r="E2169" t="s">
        <v>17104</v>
      </c>
      <c r="F2169" t="s">
        <v>211</v>
      </c>
      <c r="G2169" t="s">
        <v>211</v>
      </c>
      <c r="H2169" t="s">
        <v>211</v>
      </c>
      <c r="I2169">
        <v>0</v>
      </c>
      <c r="J2169" s="1" t="s">
        <v>211</v>
      </c>
      <c r="K2169" s="1" t="s">
        <v>211</v>
      </c>
      <c r="L2169" t="s">
        <v>3018</v>
      </c>
    </row>
    <row r="2170" spans="1:12" x14ac:dyDescent="0.25">
      <c r="A2170" s="1" t="s">
        <v>16361</v>
      </c>
      <c r="B2170" t="s">
        <v>16204</v>
      </c>
      <c r="C2170" t="s">
        <v>17105</v>
      </c>
      <c r="D2170" t="s">
        <v>14</v>
      </c>
      <c r="E2170" t="s">
        <v>17106</v>
      </c>
      <c r="F2170" t="s">
        <v>211</v>
      </c>
      <c r="G2170" t="s">
        <v>211</v>
      </c>
      <c r="H2170" t="s">
        <v>211</v>
      </c>
      <c r="I2170">
        <v>0</v>
      </c>
      <c r="J2170" s="1" t="s">
        <v>211</v>
      </c>
      <c r="K2170" s="1" t="s">
        <v>211</v>
      </c>
      <c r="L2170" t="s">
        <v>3018</v>
      </c>
    </row>
    <row r="2171" spans="1:12" x14ac:dyDescent="0.25">
      <c r="A2171" s="1" t="s">
        <v>16361</v>
      </c>
      <c r="B2171" t="s">
        <v>16204</v>
      </c>
      <c r="C2171" t="s">
        <v>17107</v>
      </c>
      <c r="D2171" t="s">
        <v>14</v>
      </c>
      <c r="E2171" t="s">
        <v>17108</v>
      </c>
      <c r="F2171" t="s">
        <v>211</v>
      </c>
      <c r="G2171" t="s">
        <v>211</v>
      </c>
      <c r="H2171" t="s">
        <v>211</v>
      </c>
      <c r="I2171">
        <v>0</v>
      </c>
      <c r="J2171" s="1" t="s">
        <v>211</v>
      </c>
      <c r="K2171" s="1" t="s">
        <v>211</v>
      </c>
      <c r="L2171" t="s">
        <v>3018</v>
      </c>
    </row>
    <row r="2172" spans="1:12" x14ac:dyDescent="0.25">
      <c r="A2172" s="1" t="s">
        <v>16361</v>
      </c>
      <c r="B2172" t="s">
        <v>16204</v>
      </c>
      <c r="C2172" t="s">
        <v>17109</v>
      </c>
      <c r="D2172" t="s">
        <v>14</v>
      </c>
      <c r="E2172" t="s">
        <v>17110</v>
      </c>
      <c r="F2172" t="s">
        <v>211</v>
      </c>
      <c r="G2172" t="s">
        <v>211</v>
      </c>
      <c r="H2172" t="s">
        <v>211</v>
      </c>
      <c r="I2172">
        <v>0</v>
      </c>
      <c r="J2172" s="1" t="s">
        <v>211</v>
      </c>
      <c r="K2172" s="1" t="s">
        <v>211</v>
      </c>
      <c r="L2172" t="s">
        <v>3018</v>
      </c>
    </row>
    <row r="2173" spans="1:12" x14ac:dyDescent="0.25">
      <c r="A2173" s="1" t="s">
        <v>16361</v>
      </c>
      <c r="B2173" t="s">
        <v>16204</v>
      </c>
      <c r="C2173" t="s">
        <v>17111</v>
      </c>
      <c r="D2173" t="s">
        <v>14</v>
      </c>
      <c r="E2173" t="s">
        <v>17112</v>
      </c>
      <c r="F2173" t="s">
        <v>211</v>
      </c>
      <c r="G2173" t="s">
        <v>211</v>
      </c>
      <c r="H2173" t="s">
        <v>211</v>
      </c>
      <c r="I2173">
        <v>0</v>
      </c>
      <c r="J2173" s="1" t="s">
        <v>211</v>
      </c>
      <c r="K2173" s="1" t="s">
        <v>211</v>
      </c>
      <c r="L2173" t="s">
        <v>3018</v>
      </c>
    </row>
    <row r="2174" spans="1:12" x14ac:dyDescent="0.25">
      <c r="A2174" s="1" t="s">
        <v>16361</v>
      </c>
      <c r="B2174" t="s">
        <v>16204</v>
      </c>
      <c r="C2174" t="s">
        <v>17113</v>
      </c>
      <c r="D2174" t="s">
        <v>14</v>
      </c>
      <c r="E2174" t="s">
        <v>17114</v>
      </c>
      <c r="F2174" t="s">
        <v>211</v>
      </c>
      <c r="G2174" t="s">
        <v>211</v>
      </c>
      <c r="H2174" t="s">
        <v>211</v>
      </c>
      <c r="I2174">
        <v>0</v>
      </c>
      <c r="J2174" s="1" t="s">
        <v>211</v>
      </c>
      <c r="K2174" s="1" t="s">
        <v>211</v>
      </c>
      <c r="L2174" t="s">
        <v>3018</v>
      </c>
    </row>
    <row r="2175" spans="1:12" x14ac:dyDescent="0.25">
      <c r="A2175" s="1" t="s">
        <v>16361</v>
      </c>
      <c r="B2175" t="s">
        <v>16204</v>
      </c>
      <c r="C2175" t="s">
        <v>17115</v>
      </c>
      <c r="D2175" t="s">
        <v>14</v>
      </c>
      <c r="E2175" t="s">
        <v>17116</v>
      </c>
      <c r="F2175" t="s">
        <v>211</v>
      </c>
      <c r="G2175" t="s">
        <v>211</v>
      </c>
      <c r="H2175" t="s">
        <v>211</v>
      </c>
      <c r="I2175">
        <v>0</v>
      </c>
      <c r="J2175" s="1" t="s">
        <v>211</v>
      </c>
      <c r="K2175" s="1" t="s">
        <v>211</v>
      </c>
      <c r="L2175" t="s">
        <v>3018</v>
      </c>
    </row>
    <row r="2176" spans="1:12" x14ac:dyDescent="0.25">
      <c r="A2176" s="1" t="s">
        <v>16361</v>
      </c>
      <c r="B2176" t="s">
        <v>16204</v>
      </c>
      <c r="C2176" t="s">
        <v>17117</v>
      </c>
      <c r="D2176" t="s">
        <v>14</v>
      </c>
      <c r="E2176" t="s">
        <v>17118</v>
      </c>
      <c r="F2176" t="s">
        <v>211</v>
      </c>
      <c r="G2176" t="s">
        <v>211</v>
      </c>
      <c r="H2176" t="s">
        <v>211</v>
      </c>
      <c r="I2176">
        <v>0</v>
      </c>
      <c r="J2176" s="1" t="s">
        <v>211</v>
      </c>
      <c r="K2176" s="1" t="s">
        <v>211</v>
      </c>
      <c r="L2176" t="s">
        <v>3018</v>
      </c>
    </row>
    <row r="2177" spans="1:12" x14ac:dyDescent="0.25">
      <c r="A2177" s="1" t="s">
        <v>16361</v>
      </c>
      <c r="B2177" t="s">
        <v>16204</v>
      </c>
      <c r="C2177" t="s">
        <v>17119</v>
      </c>
      <c r="D2177" t="s">
        <v>14</v>
      </c>
      <c r="E2177" t="s">
        <v>17120</v>
      </c>
      <c r="F2177" t="s">
        <v>211</v>
      </c>
      <c r="G2177" t="s">
        <v>211</v>
      </c>
      <c r="H2177" t="s">
        <v>211</v>
      </c>
      <c r="I2177">
        <v>0</v>
      </c>
      <c r="J2177" s="1" t="s">
        <v>211</v>
      </c>
      <c r="K2177" s="1" t="s">
        <v>211</v>
      </c>
      <c r="L2177" t="s">
        <v>3018</v>
      </c>
    </row>
    <row r="2178" spans="1:12" x14ac:dyDescent="0.25">
      <c r="A2178" s="1" t="s">
        <v>16361</v>
      </c>
      <c r="B2178" t="s">
        <v>16204</v>
      </c>
      <c r="C2178" t="s">
        <v>17121</v>
      </c>
      <c r="D2178" t="s">
        <v>14</v>
      </c>
      <c r="E2178" t="s">
        <v>17122</v>
      </c>
      <c r="F2178" t="s">
        <v>211</v>
      </c>
      <c r="G2178" t="s">
        <v>211</v>
      </c>
      <c r="H2178" t="s">
        <v>211</v>
      </c>
      <c r="I2178">
        <v>0</v>
      </c>
      <c r="J2178" s="1" t="s">
        <v>211</v>
      </c>
      <c r="K2178" s="1" t="s">
        <v>211</v>
      </c>
      <c r="L2178" t="s">
        <v>3018</v>
      </c>
    </row>
    <row r="2179" spans="1:12" x14ac:dyDescent="0.25">
      <c r="A2179" s="1" t="s">
        <v>16361</v>
      </c>
      <c r="B2179" t="s">
        <v>16204</v>
      </c>
      <c r="C2179" t="s">
        <v>17123</v>
      </c>
      <c r="D2179" t="s">
        <v>14</v>
      </c>
      <c r="E2179" t="s">
        <v>17124</v>
      </c>
      <c r="F2179" t="s">
        <v>211</v>
      </c>
      <c r="G2179" t="s">
        <v>211</v>
      </c>
      <c r="H2179" t="s">
        <v>211</v>
      </c>
      <c r="I2179">
        <v>0</v>
      </c>
      <c r="J2179" s="1" t="s">
        <v>211</v>
      </c>
      <c r="K2179" s="1" t="s">
        <v>211</v>
      </c>
      <c r="L2179" t="s">
        <v>3018</v>
      </c>
    </row>
    <row r="2180" spans="1:12" x14ac:dyDescent="0.25">
      <c r="A2180" s="1" t="s">
        <v>16361</v>
      </c>
      <c r="B2180" t="s">
        <v>16204</v>
      </c>
      <c r="C2180" t="s">
        <v>17125</v>
      </c>
      <c r="D2180" t="s">
        <v>14</v>
      </c>
      <c r="E2180" t="s">
        <v>17126</v>
      </c>
      <c r="F2180" t="s">
        <v>211</v>
      </c>
      <c r="G2180" t="s">
        <v>211</v>
      </c>
      <c r="H2180" t="s">
        <v>211</v>
      </c>
      <c r="I2180">
        <v>0</v>
      </c>
      <c r="J2180" s="1" t="s">
        <v>211</v>
      </c>
      <c r="K2180" s="1" t="s">
        <v>211</v>
      </c>
      <c r="L2180" t="s">
        <v>3018</v>
      </c>
    </row>
    <row r="2181" spans="1:12" x14ac:dyDescent="0.25">
      <c r="A2181" s="1" t="s">
        <v>16361</v>
      </c>
      <c r="B2181" t="s">
        <v>16204</v>
      </c>
      <c r="C2181" t="s">
        <v>17127</v>
      </c>
      <c r="D2181" t="s">
        <v>14</v>
      </c>
      <c r="E2181" t="s">
        <v>17128</v>
      </c>
      <c r="F2181" t="s">
        <v>211</v>
      </c>
      <c r="G2181" t="s">
        <v>211</v>
      </c>
      <c r="H2181" t="s">
        <v>211</v>
      </c>
      <c r="I2181">
        <v>0</v>
      </c>
      <c r="J2181" s="1" t="s">
        <v>211</v>
      </c>
      <c r="K2181" s="1" t="s">
        <v>211</v>
      </c>
      <c r="L2181" t="s">
        <v>3018</v>
      </c>
    </row>
    <row r="2182" spans="1:12" x14ac:dyDescent="0.25">
      <c r="A2182" s="1" t="s">
        <v>16361</v>
      </c>
      <c r="B2182" t="s">
        <v>16204</v>
      </c>
      <c r="C2182" t="s">
        <v>17129</v>
      </c>
      <c r="D2182" t="s">
        <v>14</v>
      </c>
      <c r="E2182" t="s">
        <v>17130</v>
      </c>
      <c r="F2182" t="s">
        <v>211</v>
      </c>
      <c r="G2182" t="s">
        <v>211</v>
      </c>
      <c r="H2182" t="s">
        <v>211</v>
      </c>
      <c r="I2182">
        <v>0</v>
      </c>
      <c r="J2182" s="1" t="s">
        <v>211</v>
      </c>
      <c r="K2182" s="1" t="s">
        <v>211</v>
      </c>
      <c r="L2182" t="s">
        <v>3018</v>
      </c>
    </row>
    <row r="2183" spans="1:12" x14ac:dyDescent="0.25">
      <c r="A2183" s="1" t="s">
        <v>16361</v>
      </c>
      <c r="B2183" t="s">
        <v>16204</v>
      </c>
      <c r="C2183" t="s">
        <v>17131</v>
      </c>
      <c r="D2183" t="s">
        <v>14</v>
      </c>
      <c r="E2183" t="s">
        <v>17132</v>
      </c>
      <c r="F2183" t="s">
        <v>211</v>
      </c>
      <c r="G2183" t="s">
        <v>211</v>
      </c>
      <c r="H2183" t="s">
        <v>211</v>
      </c>
      <c r="I2183">
        <v>0</v>
      </c>
      <c r="J2183" s="1" t="s">
        <v>211</v>
      </c>
      <c r="K2183" s="1" t="s">
        <v>211</v>
      </c>
      <c r="L2183" t="s">
        <v>3018</v>
      </c>
    </row>
    <row r="2184" spans="1:12" x14ac:dyDescent="0.25">
      <c r="A2184" s="1" t="s">
        <v>16361</v>
      </c>
      <c r="B2184" t="s">
        <v>16204</v>
      </c>
      <c r="C2184" t="s">
        <v>17133</v>
      </c>
      <c r="D2184" t="s">
        <v>14</v>
      </c>
      <c r="E2184" t="s">
        <v>17134</v>
      </c>
      <c r="F2184" t="s">
        <v>211</v>
      </c>
      <c r="G2184" t="s">
        <v>211</v>
      </c>
      <c r="H2184" t="s">
        <v>211</v>
      </c>
      <c r="I2184">
        <v>0</v>
      </c>
      <c r="J2184" s="1" t="s">
        <v>211</v>
      </c>
      <c r="K2184" s="1" t="s">
        <v>211</v>
      </c>
      <c r="L2184" t="s">
        <v>3018</v>
      </c>
    </row>
    <row r="2185" spans="1:12" x14ac:dyDescent="0.25">
      <c r="A2185" s="1" t="s">
        <v>16361</v>
      </c>
      <c r="B2185" t="s">
        <v>16204</v>
      </c>
      <c r="C2185" t="s">
        <v>17135</v>
      </c>
      <c r="D2185" t="s">
        <v>14</v>
      </c>
      <c r="E2185" t="s">
        <v>17136</v>
      </c>
      <c r="F2185" t="s">
        <v>211</v>
      </c>
      <c r="G2185" t="s">
        <v>211</v>
      </c>
      <c r="H2185" t="s">
        <v>211</v>
      </c>
      <c r="I2185">
        <v>0</v>
      </c>
      <c r="J2185" s="1" t="s">
        <v>211</v>
      </c>
      <c r="K2185" s="1" t="s">
        <v>211</v>
      </c>
      <c r="L2185" t="s">
        <v>3018</v>
      </c>
    </row>
    <row r="2186" spans="1:12" x14ac:dyDescent="0.25">
      <c r="A2186" s="1" t="s">
        <v>16361</v>
      </c>
      <c r="B2186" t="s">
        <v>16204</v>
      </c>
      <c r="C2186" t="s">
        <v>17137</v>
      </c>
      <c r="D2186" t="s">
        <v>14</v>
      </c>
      <c r="E2186" t="s">
        <v>17138</v>
      </c>
      <c r="F2186" t="s">
        <v>211</v>
      </c>
      <c r="G2186" t="s">
        <v>211</v>
      </c>
      <c r="H2186" t="s">
        <v>211</v>
      </c>
      <c r="I2186">
        <v>0</v>
      </c>
      <c r="J2186" s="1" t="s">
        <v>211</v>
      </c>
      <c r="K2186" s="1" t="s">
        <v>211</v>
      </c>
      <c r="L2186" t="s">
        <v>3018</v>
      </c>
    </row>
    <row r="2187" spans="1:12" x14ac:dyDescent="0.25">
      <c r="A2187" s="1" t="s">
        <v>16361</v>
      </c>
      <c r="B2187" t="s">
        <v>16204</v>
      </c>
      <c r="C2187" t="s">
        <v>17139</v>
      </c>
      <c r="D2187" t="s">
        <v>14</v>
      </c>
      <c r="E2187" t="s">
        <v>17140</v>
      </c>
      <c r="F2187" t="s">
        <v>211</v>
      </c>
      <c r="G2187" t="s">
        <v>211</v>
      </c>
      <c r="H2187" t="s">
        <v>211</v>
      </c>
      <c r="I2187">
        <v>0</v>
      </c>
      <c r="J2187" s="1" t="s">
        <v>211</v>
      </c>
      <c r="K2187" s="1" t="s">
        <v>211</v>
      </c>
      <c r="L2187" t="s">
        <v>3018</v>
      </c>
    </row>
    <row r="2188" spans="1:12" x14ac:dyDescent="0.25">
      <c r="A2188" s="1" t="s">
        <v>16361</v>
      </c>
      <c r="B2188" t="s">
        <v>16204</v>
      </c>
      <c r="C2188" t="s">
        <v>17141</v>
      </c>
      <c r="D2188" t="s">
        <v>14</v>
      </c>
      <c r="E2188" t="s">
        <v>17142</v>
      </c>
      <c r="F2188" t="s">
        <v>211</v>
      </c>
      <c r="G2188" t="s">
        <v>211</v>
      </c>
      <c r="H2188" t="s">
        <v>211</v>
      </c>
      <c r="I2188">
        <v>0</v>
      </c>
      <c r="J2188" s="1" t="s">
        <v>211</v>
      </c>
      <c r="K2188" s="1" t="s">
        <v>211</v>
      </c>
      <c r="L2188" t="s">
        <v>3018</v>
      </c>
    </row>
    <row r="2189" spans="1:12" x14ac:dyDescent="0.25">
      <c r="A2189" s="1" t="s">
        <v>16361</v>
      </c>
      <c r="B2189" t="s">
        <v>16204</v>
      </c>
      <c r="C2189" t="s">
        <v>17143</v>
      </c>
      <c r="D2189" t="s">
        <v>14</v>
      </c>
      <c r="E2189" t="s">
        <v>17144</v>
      </c>
      <c r="F2189" t="s">
        <v>211</v>
      </c>
      <c r="G2189" t="s">
        <v>211</v>
      </c>
      <c r="H2189" t="s">
        <v>211</v>
      </c>
      <c r="I2189">
        <v>0</v>
      </c>
      <c r="J2189" s="1" t="s">
        <v>211</v>
      </c>
      <c r="K2189" s="1" t="s">
        <v>211</v>
      </c>
      <c r="L2189" t="s">
        <v>3018</v>
      </c>
    </row>
    <row r="2190" spans="1:12" x14ac:dyDescent="0.25">
      <c r="A2190" s="1" t="s">
        <v>16361</v>
      </c>
      <c r="B2190" t="s">
        <v>16204</v>
      </c>
      <c r="C2190" t="s">
        <v>17145</v>
      </c>
      <c r="D2190" t="s">
        <v>14</v>
      </c>
      <c r="E2190" t="s">
        <v>17146</v>
      </c>
      <c r="F2190" t="s">
        <v>211</v>
      </c>
      <c r="G2190" t="s">
        <v>211</v>
      </c>
      <c r="H2190" t="s">
        <v>211</v>
      </c>
      <c r="I2190">
        <v>0</v>
      </c>
      <c r="J2190" s="1" t="s">
        <v>211</v>
      </c>
      <c r="K2190" s="1" t="s">
        <v>211</v>
      </c>
      <c r="L2190" t="s">
        <v>3018</v>
      </c>
    </row>
    <row r="2191" spans="1:12" x14ac:dyDescent="0.25">
      <c r="A2191" s="1" t="s">
        <v>16361</v>
      </c>
      <c r="B2191" t="s">
        <v>16204</v>
      </c>
      <c r="C2191" t="s">
        <v>17147</v>
      </c>
      <c r="D2191" t="s">
        <v>14</v>
      </c>
      <c r="E2191" t="s">
        <v>17148</v>
      </c>
      <c r="F2191" t="s">
        <v>211</v>
      </c>
      <c r="G2191" t="s">
        <v>211</v>
      </c>
      <c r="H2191" t="s">
        <v>211</v>
      </c>
      <c r="I2191">
        <v>0</v>
      </c>
      <c r="J2191" s="1" t="s">
        <v>211</v>
      </c>
      <c r="K2191" s="1" t="s">
        <v>211</v>
      </c>
      <c r="L2191" t="s">
        <v>3018</v>
      </c>
    </row>
    <row r="2192" spans="1:12" x14ac:dyDescent="0.25">
      <c r="A2192" s="1" t="s">
        <v>16361</v>
      </c>
      <c r="B2192" t="s">
        <v>16204</v>
      </c>
      <c r="C2192" t="s">
        <v>17149</v>
      </c>
      <c r="D2192" t="s">
        <v>14</v>
      </c>
      <c r="E2192" t="s">
        <v>17150</v>
      </c>
      <c r="F2192" t="s">
        <v>211</v>
      </c>
      <c r="G2192" t="s">
        <v>211</v>
      </c>
      <c r="H2192" t="s">
        <v>211</v>
      </c>
      <c r="I2192">
        <v>0</v>
      </c>
      <c r="J2192" s="1" t="s">
        <v>211</v>
      </c>
      <c r="K2192" s="1" t="s">
        <v>211</v>
      </c>
      <c r="L2192" t="s">
        <v>3018</v>
      </c>
    </row>
    <row r="2193" spans="1:12" x14ac:dyDescent="0.25">
      <c r="A2193" s="1" t="s">
        <v>16361</v>
      </c>
      <c r="B2193" t="s">
        <v>16204</v>
      </c>
      <c r="C2193" t="s">
        <v>17151</v>
      </c>
      <c r="D2193" t="s">
        <v>14</v>
      </c>
      <c r="E2193" t="s">
        <v>17152</v>
      </c>
      <c r="F2193" t="s">
        <v>17152</v>
      </c>
      <c r="G2193" t="s">
        <v>211</v>
      </c>
      <c r="H2193" t="s">
        <v>211</v>
      </c>
      <c r="I2193">
        <v>0</v>
      </c>
      <c r="J2193" s="1" t="s">
        <v>211</v>
      </c>
      <c r="K2193" s="1" t="s">
        <v>211</v>
      </c>
      <c r="L2193" t="s">
        <v>3018</v>
      </c>
    </row>
    <row r="2194" spans="1:12" x14ac:dyDescent="0.25">
      <c r="A2194" s="1" t="s">
        <v>16361</v>
      </c>
      <c r="B2194" t="s">
        <v>16204</v>
      </c>
      <c r="C2194" t="s">
        <v>17153</v>
      </c>
      <c r="D2194" t="s">
        <v>14</v>
      </c>
      <c r="E2194" t="s">
        <v>16360</v>
      </c>
      <c r="F2194" t="s">
        <v>211</v>
      </c>
      <c r="G2194" t="s">
        <v>211</v>
      </c>
      <c r="H2194" t="s">
        <v>211</v>
      </c>
      <c r="I2194">
        <v>0</v>
      </c>
      <c r="J2194" s="1" t="s">
        <v>211</v>
      </c>
      <c r="K2194" s="1" t="s">
        <v>211</v>
      </c>
      <c r="L2194" t="s">
        <v>3018</v>
      </c>
    </row>
    <row r="2195" spans="1:12" x14ac:dyDescent="0.25">
      <c r="A2195" s="1" t="s">
        <v>16361</v>
      </c>
      <c r="B2195" t="s">
        <v>16204</v>
      </c>
      <c r="C2195" t="s">
        <v>17154</v>
      </c>
      <c r="D2195" t="s">
        <v>14</v>
      </c>
      <c r="E2195" t="s">
        <v>17155</v>
      </c>
      <c r="F2195" t="s">
        <v>211</v>
      </c>
      <c r="G2195" t="s">
        <v>211</v>
      </c>
      <c r="H2195" t="s">
        <v>211</v>
      </c>
      <c r="I2195">
        <v>0</v>
      </c>
      <c r="J2195" s="1" t="s">
        <v>211</v>
      </c>
      <c r="K2195" s="1" t="s">
        <v>211</v>
      </c>
      <c r="L2195" t="s">
        <v>3018</v>
      </c>
    </row>
    <row r="2196" spans="1:12" x14ac:dyDescent="0.25">
      <c r="A2196" s="1" t="s">
        <v>16361</v>
      </c>
      <c r="B2196" t="s">
        <v>16204</v>
      </c>
      <c r="C2196" t="s">
        <v>17156</v>
      </c>
      <c r="D2196" t="s">
        <v>14</v>
      </c>
      <c r="E2196" t="s">
        <v>17157</v>
      </c>
      <c r="F2196" t="s">
        <v>211</v>
      </c>
      <c r="G2196" t="s">
        <v>211</v>
      </c>
      <c r="H2196" t="s">
        <v>211</v>
      </c>
      <c r="I2196">
        <v>0</v>
      </c>
      <c r="J2196" s="1" t="s">
        <v>211</v>
      </c>
      <c r="K2196" s="1" t="s">
        <v>211</v>
      </c>
      <c r="L2196" t="s">
        <v>3018</v>
      </c>
    </row>
    <row r="2197" spans="1:12" x14ac:dyDescent="0.25">
      <c r="A2197" s="1" t="s">
        <v>16361</v>
      </c>
      <c r="B2197" t="s">
        <v>16204</v>
      </c>
      <c r="C2197" t="s">
        <v>17158</v>
      </c>
      <c r="D2197" t="s">
        <v>14</v>
      </c>
      <c r="E2197" t="s">
        <v>17159</v>
      </c>
      <c r="F2197" t="s">
        <v>211</v>
      </c>
      <c r="G2197" t="s">
        <v>211</v>
      </c>
      <c r="H2197" t="s">
        <v>211</v>
      </c>
      <c r="I2197">
        <v>0</v>
      </c>
      <c r="J2197" s="1" t="s">
        <v>211</v>
      </c>
      <c r="K2197" s="1" t="s">
        <v>211</v>
      </c>
      <c r="L2197" t="s">
        <v>3018</v>
      </c>
    </row>
    <row r="2198" spans="1:12" x14ac:dyDescent="0.25">
      <c r="A2198" s="1" t="s">
        <v>16361</v>
      </c>
      <c r="B2198" t="s">
        <v>16204</v>
      </c>
      <c r="C2198" t="s">
        <v>17160</v>
      </c>
      <c r="D2198" t="s">
        <v>14</v>
      </c>
      <c r="E2198" t="s">
        <v>17161</v>
      </c>
      <c r="F2198" t="s">
        <v>211</v>
      </c>
      <c r="G2198" t="s">
        <v>211</v>
      </c>
      <c r="H2198" t="s">
        <v>211</v>
      </c>
      <c r="I2198">
        <v>0</v>
      </c>
      <c r="J2198" s="1" t="s">
        <v>211</v>
      </c>
      <c r="K2198" s="1" t="s">
        <v>211</v>
      </c>
      <c r="L2198" t="s">
        <v>3018</v>
      </c>
    </row>
    <row r="2199" spans="1:12" x14ac:dyDescent="0.25">
      <c r="A2199" s="1" t="s">
        <v>16361</v>
      </c>
      <c r="B2199" t="s">
        <v>16204</v>
      </c>
      <c r="C2199" t="s">
        <v>17162</v>
      </c>
      <c r="D2199" t="s">
        <v>14</v>
      </c>
      <c r="E2199" t="s">
        <v>17163</v>
      </c>
      <c r="F2199" t="s">
        <v>211</v>
      </c>
      <c r="G2199" t="s">
        <v>211</v>
      </c>
      <c r="H2199" t="s">
        <v>211</v>
      </c>
      <c r="I2199">
        <v>0</v>
      </c>
      <c r="J2199" s="1" t="s">
        <v>211</v>
      </c>
      <c r="K2199" s="1" t="s">
        <v>211</v>
      </c>
      <c r="L2199" t="s">
        <v>3018</v>
      </c>
    </row>
    <row r="2200" spans="1:12" x14ac:dyDescent="0.25">
      <c r="A2200" s="1" t="s">
        <v>16361</v>
      </c>
      <c r="B2200" t="s">
        <v>16204</v>
      </c>
      <c r="C2200" t="s">
        <v>17164</v>
      </c>
      <c r="D2200" t="s">
        <v>14</v>
      </c>
      <c r="E2200" t="s">
        <v>17165</v>
      </c>
      <c r="F2200" t="s">
        <v>211</v>
      </c>
      <c r="G2200" t="s">
        <v>211</v>
      </c>
      <c r="H2200" t="s">
        <v>211</v>
      </c>
      <c r="I2200">
        <v>0</v>
      </c>
      <c r="J2200" s="1" t="s">
        <v>211</v>
      </c>
      <c r="K2200" s="1" t="s">
        <v>211</v>
      </c>
      <c r="L2200" t="s">
        <v>3018</v>
      </c>
    </row>
    <row r="2201" spans="1:12" x14ac:dyDescent="0.25">
      <c r="A2201" s="1" t="s">
        <v>16361</v>
      </c>
      <c r="B2201" t="s">
        <v>16204</v>
      </c>
      <c r="C2201" t="s">
        <v>17166</v>
      </c>
      <c r="D2201" t="s">
        <v>14</v>
      </c>
      <c r="E2201" t="s">
        <v>17167</v>
      </c>
      <c r="F2201" t="s">
        <v>16403</v>
      </c>
      <c r="G2201" t="s">
        <v>17168</v>
      </c>
      <c r="H2201" t="s">
        <v>211</v>
      </c>
      <c r="I2201">
        <v>0</v>
      </c>
      <c r="J2201" s="1" t="s">
        <v>211</v>
      </c>
      <c r="K2201" s="1" t="s">
        <v>211</v>
      </c>
      <c r="L2201" t="s">
        <v>3018</v>
      </c>
    </row>
    <row r="2202" spans="1:12" x14ac:dyDescent="0.25">
      <c r="A2202" s="1" t="s">
        <v>16361</v>
      </c>
      <c r="B2202" t="s">
        <v>16204</v>
      </c>
      <c r="C2202" t="s">
        <v>17169</v>
      </c>
      <c r="D2202" t="s">
        <v>14</v>
      </c>
      <c r="E2202" t="s">
        <v>17170</v>
      </c>
      <c r="F2202" t="s">
        <v>211</v>
      </c>
      <c r="G2202" t="s">
        <v>211</v>
      </c>
      <c r="H2202" t="s">
        <v>211</v>
      </c>
      <c r="I2202">
        <v>0</v>
      </c>
      <c r="J2202" s="1" t="s">
        <v>211</v>
      </c>
      <c r="K2202" s="1" t="s">
        <v>211</v>
      </c>
      <c r="L2202" t="s">
        <v>3018</v>
      </c>
    </row>
    <row r="2203" spans="1:12" x14ac:dyDescent="0.25">
      <c r="A2203" s="1" t="s">
        <v>16361</v>
      </c>
      <c r="B2203" t="s">
        <v>16204</v>
      </c>
      <c r="C2203" t="s">
        <v>17171</v>
      </c>
      <c r="D2203" t="s">
        <v>14</v>
      </c>
      <c r="E2203" t="s">
        <v>17172</v>
      </c>
      <c r="F2203" t="s">
        <v>211</v>
      </c>
      <c r="G2203" t="s">
        <v>211</v>
      </c>
      <c r="H2203" t="s">
        <v>211</v>
      </c>
      <c r="I2203">
        <v>0</v>
      </c>
      <c r="J2203" s="1" t="s">
        <v>211</v>
      </c>
      <c r="K2203" s="1" t="s">
        <v>211</v>
      </c>
      <c r="L2203" t="s">
        <v>3018</v>
      </c>
    </row>
    <row r="2204" spans="1:12" x14ac:dyDescent="0.25">
      <c r="A2204" s="1" t="s">
        <v>16361</v>
      </c>
      <c r="B2204" t="s">
        <v>16204</v>
      </c>
      <c r="C2204" t="s">
        <v>17173</v>
      </c>
      <c r="D2204" t="s">
        <v>14</v>
      </c>
      <c r="E2204" t="s">
        <v>17174</v>
      </c>
      <c r="F2204" t="s">
        <v>211</v>
      </c>
      <c r="G2204" t="s">
        <v>211</v>
      </c>
      <c r="H2204" t="s">
        <v>211</v>
      </c>
      <c r="I2204">
        <v>0</v>
      </c>
      <c r="J2204" s="1" t="s">
        <v>211</v>
      </c>
      <c r="K2204" s="1" t="s">
        <v>211</v>
      </c>
      <c r="L2204" t="s">
        <v>3018</v>
      </c>
    </row>
    <row r="2205" spans="1:12" x14ac:dyDescent="0.25">
      <c r="A2205" s="1" t="s">
        <v>16361</v>
      </c>
      <c r="B2205" t="s">
        <v>16204</v>
      </c>
      <c r="C2205" t="s">
        <v>17175</v>
      </c>
      <c r="D2205" t="s">
        <v>14</v>
      </c>
      <c r="E2205" t="s">
        <v>17176</v>
      </c>
      <c r="F2205" t="s">
        <v>211</v>
      </c>
      <c r="G2205" t="s">
        <v>211</v>
      </c>
      <c r="H2205" t="s">
        <v>211</v>
      </c>
      <c r="I2205">
        <v>0</v>
      </c>
      <c r="J2205" s="1" t="s">
        <v>211</v>
      </c>
      <c r="K2205" s="1" t="s">
        <v>211</v>
      </c>
      <c r="L2205" t="s">
        <v>3018</v>
      </c>
    </row>
    <row r="2206" spans="1:12" x14ac:dyDescent="0.25">
      <c r="A2206" s="1" t="s">
        <v>16361</v>
      </c>
      <c r="B2206" t="s">
        <v>16204</v>
      </c>
      <c r="C2206" t="s">
        <v>17177</v>
      </c>
      <c r="D2206" t="s">
        <v>14</v>
      </c>
      <c r="E2206" t="s">
        <v>17178</v>
      </c>
      <c r="F2206" t="s">
        <v>211</v>
      </c>
      <c r="G2206" t="s">
        <v>211</v>
      </c>
      <c r="H2206" t="s">
        <v>211</v>
      </c>
      <c r="I2206">
        <v>0</v>
      </c>
      <c r="J2206" s="1" t="s">
        <v>211</v>
      </c>
      <c r="K2206" s="1" t="s">
        <v>211</v>
      </c>
      <c r="L2206" t="s">
        <v>3018</v>
      </c>
    </row>
    <row r="2207" spans="1:12" x14ac:dyDescent="0.25">
      <c r="A2207" s="1" t="s">
        <v>16361</v>
      </c>
      <c r="B2207" t="s">
        <v>16204</v>
      </c>
      <c r="C2207" t="s">
        <v>17179</v>
      </c>
      <c r="D2207" t="s">
        <v>14</v>
      </c>
      <c r="E2207" t="s">
        <v>13192</v>
      </c>
      <c r="F2207" t="s">
        <v>211</v>
      </c>
      <c r="G2207" t="s">
        <v>211</v>
      </c>
      <c r="H2207" t="s">
        <v>211</v>
      </c>
      <c r="I2207">
        <v>0</v>
      </c>
      <c r="J2207" s="1" t="s">
        <v>211</v>
      </c>
      <c r="K2207" s="1" t="s">
        <v>211</v>
      </c>
      <c r="L2207" t="s">
        <v>3018</v>
      </c>
    </row>
    <row r="2208" spans="1:12" x14ac:dyDescent="0.25">
      <c r="A2208" s="1" t="s">
        <v>16361</v>
      </c>
      <c r="B2208" t="s">
        <v>16204</v>
      </c>
      <c r="C2208" t="s">
        <v>17180</v>
      </c>
      <c r="D2208" t="s">
        <v>14</v>
      </c>
      <c r="E2208" t="s">
        <v>17181</v>
      </c>
      <c r="F2208" t="s">
        <v>211</v>
      </c>
      <c r="G2208" t="s">
        <v>211</v>
      </c>
      <c r="H2208" t="s">
        <v>211</v>
      </c>
      <c r="I2208">
        <v>0</v>
      </c>
      <c r="J2208" s="1" t="s">
        <v>211</v>
      </c>
      <c r="K2208" s="1" t="s">
        <v>211</v>
      </c>
      <c r="L2208" t="s">
        <v>3018</v>
      </c>
    </row>
    <row r="2209" spans="1:12" x14ac:dyDescent="0.25">
      <c r="A2209" s="1" t="s">
        <v>16361</v>
      </c>
      <c r="B2209" t="s">
        <v>16204</v>
      </c>
      <c r="C2209" t="s">
        <v>17182</v>
      </c>
      <c r="D2209" t="s">
        <v>14</v>
      </c>
      <c r="E2209" t="s">
        <v>17183</v>
      </c>
      <c r="F2209" t="s">
        <v>211</v>
      </c>
      <c r="G2209" t="s">
        <v>211</v>
      </c>
      <c r="H2209" t="s">
        <v>211</v>
      </c>
      <c r="I2209">
        <v>0</v>
      </c>
      <c r="J2209" s="1" t="s">
        <v>211</v>
      </c>
      <c r="K2209" s="1" t="s">
        <v>211</v>
      </c>
      <c r="L2209" t="s">
        <v>3018</v>
      </c>
    </row>
    <row r="2210" spans="1:12" x14ac:dyDescent="0.25">
      <c r="A2210" s="1" t="s">
        <v>16361</v>
      </c>
      <c r="B2210" t="s">
        <v>16204</v>
      </c>
      <c r="C2210" t="s">
        <v>17184</v>
      </c>
      <c r="D2210" t="s">
        <v>14</v>
      </c>
      <c r="E2210" t="s">
        <v>17185</v>
      </c>
      <c r="F2210" t="s">
        <v>211</v>
      </c>
      <c r="G2210" t="s">
        <v>211</v>
      </c>
      <c r="H2210" t="s">
        <v>211</v>
      </c>
      <c r="I2210">
        <v>0</v>
      </c>
      <c r="J2210" s="1" t="s">
        <v>211</v>
      </c>
      <c r="K2210" s="1" t="s">
        <v>211</v>
      </c>
      <c r="L2210" t="s">
        <v>3018</v>
      </c>
    </row>
    <row r="2211" spans="1:12" x14ac:dyDescent="0.25">
      <c r="A2211" s="1" t="s">
        <v>16361</v>
      </c>
      <c r="B2211" t="s">
        <v>16204</v>
      </c>
      <c r="C2211" t="s">
        <v>17186</v>
      </c>
      <c r="D2211" t="s">
        <v>14</v>
      </c>
      <c r="E2211" t="s">
        <v>17187</v>
      </c>
      <c r="F2211" t="s">
        <v>211</v>
      </c>
      <c r="G2211" t="s">
        <v>211</v>
      </c>
      <c r="H2211" t="s">
        <v>211</v>
      </c>
      <c r="I2211">
        <v>0</v>
      </c>
      <c r="J2211" s="1" t="s">
        <v>211</v>
      </c>
      <c r="K2211" s="1" t="s">
        <v>211</v>
      </c>
      <c r="L2211" t="s">
        <v>3018</v>
      </c>
    </row>
    <row r="2212" spans="1:12" x14ac:dyDescent="0.25">
      <c r="A2212" s="1" t="s">
        <v>16361</v>
      </c>
      <c r="B2212" t="s">
        <v>16204</v>
      </c>
      <c r="C2212" t="s">
        <v>17188</v>
      </c>
      <c r="D2212" t="s">
        <v>14</v>
      </c>
      <c r="E2212" t="s">
        <v>17189</v>
      </c>
      <c r="F2212" t="s">
        <v>211</v>
      </c>
      <c r="G2212" t="s">
        <v>211</v>
      </c>
      <c r="H2212" t="s">
        <v>211</v>
      </c>
      <c r="I2212">
        <v>0</v>
      </c>
      <c r="J2212" s="1" t="s">
        <v>211</v>
      </c>
      <c r="K2212" s="1" t="s">
        <v>211</v>
      </c>
      <c r="L2212" t="s">
        <v>3018</v>
      </c>
    </row>
    <row r="2213" spans="1:12" x14ac:dyDescent="0.25">
      <c r="A2213" s="1" t="s">
        <v>16361</v>
      </c>
      <c r="B2213" t="s">
        <v>16204</v>
      </c>
      <c r="C2213" t="s">
        <v>17190</v>
      </c>
      <c r="D2213" t="s">
        <v>14</v>
      </c>
      <c r="E2213" t="s">
        <v>17191</v>
      </c>
      <c r="F2213" t="s">
        <v>211</v>
      </c>
      <c r="G2213" t="s">
        <v>211</v>
      </c>
      <c r="H2213" t="s">
        <v>211</v>
      </c>
      <c r="I2213">
        <v>0</v>
      </c>
      <c r="J2213" s="1" t="s">
        <v>211</v>
      </c>
      <c r="K2213" s="1" t="s">
        <v>211</v>
      </c>
      <c r="L2213" t="s">
        <v>3018</v>
      </c>
    </row>
    <row r="2214" spans="1:12" x14ac:dyDescent="0.25">
      <c r="A2214" s="1" t="s">
        <v>16361</v>
      </c>
      <c r="B2214" t="s">
        <v>16204</v>
      </c>
      <c r="C2214" t="s">
        <v>17192</v>
      </c>
      <c r="D2214" t="s">
        <v>14</v>
      </c>
      <c r="E2214" t="s">
        <v>17193</v>
      </c>
      <c r="F2214" t="s">
        <v>211</v>
      </c>
      <c r="G2214" t="s">
        <v>211</v>
      </c>
      <c r="H2214" t="s">
        <v>211</v>
      </c>
      <c r="I2214">
        <v>0</v>
      </c>
      <c r="J2214" s="1" t="s">
        <v>211</v>
      </c>
      <c r="K2214" s="1" t="s">
        <v>211</v>
      </c>
      <c r="L2214" t="s">
        <v>3018</v>
      </c>
    </row>
    <row r="2215" spans="1:12" x14ac:dyDescent="0.25">
      <c r="A2215" s="1" t="s">
        <v>16361</v>
      </c>
      <c r="B2215" t="s">
        <v>16204</v>
      </c>
      <c r="C2215" t="s">
        <v>17194</v>
      </c>
      <c r="D2215" t="s">
        <v>14</v>
      </c>
      <c r="E2215" t="s">
        <v>17195</v>
      </c>
      <c r="F2215" t="s">
        <v>211</v>
      </c>
      <c r="G2215" t="s">
        <v>211</v>
      </c>
      <c r="H2215" t="s">
        <v>211</v>
      </c>
      <c r="I2215">
        <v>0</v>
      </c>
      <c r="J2215" s="1" t="s">
        <v>211</v>
      </c>
      <c r="K2215" s="1" t="s">
        <v>211</v>
      </c>
      <c r="L2215" t="s">
        <v>3018</v>
      </c>
    </row>
    <row r="2216" spans="1:12" x14ac:dyDescent="0.25">
      <c r="A2216" s="1" t="s">
        <v>16361</v>
      </c>
      <c r="B2216" t="s">
        <v>16204</v>
      </c>
      <c r="C2216" t="s">
        <v>17196</v>
      </c>
      <c r="D2216" t="s">
        <v>14</v>
      </c>
      <c r="E2216" t="s">
        <v>17197</v>
      </c>
      <c r="F2216" t="s">
        <v>211</v>
      </c>
      <c r="G2216" t="s">
        <v>211</v>
      </c>
      <c r="H2216" t="s">
        <v>211</v>
      </c>
      <c r="I2216">
        <v>0</v>
      </c>
      <c r="J2216" s="1" t="s">
        <v>211</v>
      </c>
      <c r="K2216" s="1" t="s">
        <v>211</v>
      </c>
      <c r="L2216" t="s">
        <v>3018</v>
      </c>
    </row>
    <row r="2217" spans="1:12" x14ac:dyDescent="0.25">
      <c r="A2217" s="1" t="s">
        <v>16361</v>
      </c>
      <c r="B2217" t="s">
        <v>16204</v>
      </c>
      <c r="C2217" t="s">
        <v>17198</v>
      </c>
      <c r="D2217" t="s">
        <v>14</v>
      </c>
      <c r="E2217" t="s">
        <v>17199</v>
      </c>
      <c r="F2217" t="s">
        <v>211</v>
      </c>
      <c r="G2217" t="s">
        <v>211</v>
      </c>
      <c r="H2217" t="s">
        <v>211</v>
      </c>
      <c r="I2217">
        <v>0</v>
      </c>
      <c r="J2217" s="1" t="s">
        <v>211</v>
      </c>
      <c r="K2217" s="1" t="s">
        <v>211</v>
      </c>
      <c r="L2217" t="s">
        <v>3018</v>
      </c>
    </row>
    <row r="2218" spans="1:12" x14ac:dyDescent="0.25">
      <c r="A2218" s="1" t="s">
        <v>16361</v>
      </c>
      <c r="B2218" t="s">
        <v>16204</v>
      </c>
      <c r="C2218" t="s">
        <v>17200</v>
      </c>
      <c r="D2218" t="s">
        <v>14</v>
      </c>
      <c r="E2218" t="s">
        <v>17201</v>
      </c>
      <c r="F2218" t="s">
        <v>211</v>
      </c>
      <c r="G2218" t="s">
        <v>211</v>
      </c>
      <c r="H2218" t="s">
        <v>211</v>
      </c>
      <c r="I2218">
        <v>0</v>
      </c>
      <c r="J2218" s="1" t="s">
        <v>211</v>
      </c>
      <c r="K2218" s="1" t="s">
        <v>211</v>
      </c>
      <c r="L2218" t="s">
        <v>3018</v>
      </c>
    </row>
    <row r="2219" spans="1:12" x14ac:dyDescent="0.25">
      <c r="A2219" s="1" t="s">
        <v>16361</v>
      </c>
      <c r="B2219" t="s">
        <v>16204</v>
      </c>
      <c r="C2219" t="s">
        <v>17202</v>
      </c>
      <c r="D2219" t="s">
        <v>14</v>
      </c>
      <c r="E2219" t="s">
        <v>17203</v>
      </c>
      <c r="F2219" t="s">
        <v>211</v>
      </c>
      <c r="G2219" t="s">
        <v>211</v>
      </c>
      <c r="H2219" t="s">
        <v>211</v>
      </c>
      <c r="I2219">
        <v>0</v>
      </c>
      <c r="J2219" s="1" t="s">
        <v>211</v>
      </c>
      <c r="K2219" s="1" t="s">
        <v>211</v>
      </c>
      <c r="L2219" t="s">
        <v>3018</v>
      </c>
    </row>
    <row r="2220" spans="1:12" x14ac:dyDescent="0.25">
      <c r="A2220" s="1" t="s">
        <v>16361</v>
      </c>
      <c r="B2220" t="s">
        <v>16204</v>
      </c>
      <c r="C2220" t="s">
        <v>17204</v>
      </c>
      <c r="D2220" t="s">
        <v>14</v>
      </c>
      <c r="E2220" t="s">
        <v>17205</v>
      </c>
      <c r="F2220" t="s">
        <v>211</v>
      </c>
      <c r="G2220" t="s">
        <v>211</v>
      </c>
      <c r="H2220" t="s">
        <v>211</v>
      </c>
      <c r="I2220">
        <v>0</v>
      </c>
      <c r="J2220" s="1" t="s">
        <v>211</v>
      </c>
      <c r="K2220" s="1" t="s">
        <v>211</v>
      </c>
      <c r="L2220" t="s">
        <v>3018</v>
      </c>
    </row>
    <row r="2221" spans="1:12" x14ac:dyDescent="0.25">
      <c r="A2221" s="1" t="s">
        <v>16361</v>
      </c>
      <c r="B2221" t="s">
        <v>16204</v>
      </c>
      <c r="C2221" t="s">
        <v>17206</v>
      </c>
      <c r="D2221" t="s">
        <v>14</v>
      </c>
      <c r="E2221" t="s">
        <v>17207</v>
      </c>
      <c r="F2221" t="s">
        <v>211</v>
      </c>
      <c r="G2221" t="s">
        <v>211</v>
      </c>
      <c r="H2221" t="s">
        <v>211</v>
      </c>
      <c r="I2221">
        <v>0</v>
      </c>
      <c r="J2221" s="1" t="s">
        <v>211</v>
      </c>
      <c r="K2221" s="1" t="s">
        <v>211</v>
      </c>
      <c r="L2221" t="s">
        <v>3018</v>
      </c>
    </row>
    <row r="2222" spans="1:12" x14ac:dyDescent="0.25">
      <c r="A2222" s="1" t="s">
        <v>16361</v>
      </c>
      <c r="B2222" t="s">
        <v>16204</v>
      </c>
      <c r="C2222" t="s">
        <v>17208</v>
      </c>
      <c r="D2222" t="s">
        <v>14</v>
      </c>
      <c r="E2222" t="s">
        <v>17209</v>
      </c>
      <c r="F2222" t="s">
        <v>211</v>
      </c>
      <c r="G2222" t="s">
        <v>211</v>
      </c>
      <c r="H2222" t="s">
        <v>211</v>
      </c>
      <c r="I2222">
        <v>0</v>
      </c>
      <c r="J2222" s="1" t="s">
        <v>211</v>
      </c>
      <c r="K2222" s="1" t="s">
        <v>211</v>
      </c>
      <c r="L2222" t="s">
        <v>3018</v>
      </c>
    </row>
    <row r="2223" spans="1:12" x14ac:dyDescent="0.25">
      <c r="A2223" s="1" t="s">
        <v>16361</v>
      </c>
      <c r="B2223" t="s">
        <v>16204</v>
      </c>
      <c r="C2223" t="s">
        <v>17210</v>
      </c>
      <c r="D2223" t="s">
        <v>14</v>
      </c>
      <c r="E2223" t="s">
        <v>17211</v>
      </c>
      <c r="F2223" t="s">
        <v>211</v>
      </c>
      <c r="G2223" t="s">
        <v>211</v>
      </c>
      <c r="H2223" t="s">
        <v>211</v>
      </c>
      <c r="I2223">
        <v>0</v>
      </c>
      <c r="J2223" s="1" t="s">
        <v>211</v>
      </c>
      <c r="K2223" s="1" t="s">
        <v>211</v>
      </c>
      <c r="L2223" t="s">
        <v>3018</v>
      </c>
    </row>
    <row r="2224" spans="1:12" x14ac:dyDescent="0.25">
      <c r="A2224" s="1" t="s">
        <v>16361</v>
      </c>
      <c r="B2224" t="s">
        <v>16204</v>
      </c>
      <c r="C2224" t="s">
        <v>17212</v>
      </c>
      <c r="D2224" t="s">
        <v>14</v>
      </c>
      <c r="E2224" t="s">
        <v>17213</v>
      </c>
      <c r="F2224" t="s">
        <v>211</v>
      </c>
      <c r="G2224" t="s">
        <v>211</v>
      </c>
      <c r="H2224" t="s">
        <v>211</v>
      </c>
      <c r="I2224">
        <v>0</v>
      </c>
      <c r="J2224" s="1" t="s">
        <v>211</v>
      </c>
      <c r="K2224" s="1" t="s">
        <v>211</v>
      </c>
      <c r="L2224" t="s">
        <v>3018</v>
      </c>
    </row>
    <row r="2225" spans="1:12" x14ac:dyDescent="0.25">
      <c r="A2225" s="1" t="s">
        <v>16361</v>
      </c>
      <c r="B2225" t="s">
        <v>16204</v>
      </c>
      <c r="C2225" t="s">
        <v>17214</v>
      </c>
      <c r="D2225" t="s">
        <v>14</v>
      </c>
      <c r="E2225" t="s">
        <v>17215</v>
      </c>
      <c r="F2225" t="s">
        <v>17216</v>
      </c>
      <c r="H2225" t="s">
        <v>16360</v>
      </c>
      <c r="I2225">
        <v>30122</v>
      </c>
      <c r="L2225" t="s">
        <v>3018</v>
      </c>
    </row>
    <row r="2226" spans="1:12" x14ac:dyDescent="0.25">
      <c r="A2226" s="1" t="s">
        <v>16361</v>
      </c>
      <c r="B2226" t="s">
        <v>16204</v>
      </c>
      <c r="C2226" t="s">
        <v>17217</v>
      </c>
      <c r="D2226" t="s">
        <v>14</v>
      </c>
      <c r="E2226" t="s">
        <v>17218</v>
      </c>
      <c r="F2226" t="s">
        <v>17219</v>
      </c>
      <c r="H2226" t="s">
        <v>16360</v>
      </c>
      <c r="I2226">
        <v>30139</v>
      </c>
      <c r="L2226" t="s">
        <v>3018</v>
      </c>
    </row>
    <row r="2227" spans="1:12" x14ac:dyDescent="0.25">
      <c r="A2227" s="1" t="s">
        <v>16361</v>
      </c>
      <c r="B2227" t="s">
        <v>16204</v>
      </c>
      <c r="C2227" t="s">
        <v>18292</v>
      </c>
      <c r="D2227" t="s">
        <v>14</v>
      </c>
      <c r="E2227" t="s">
        <v>18293</v>
      </c>
      <c r="H2227" t="s">
        <v>16360</v>
      </c>
      <c r="I2227">
        <v>30268</v>
      </c>
      <c r="L2227" t="s">
        <v>3165</v>
      </c>
    </row>
    <row r="2228" spans="1:12" x14ac:dyDescent="0.25">
      <c r="A2228" s="1" t="s">
        <v>16361</v>
      </c>
      <c r="B2228" t="s">
        <v>16204</v>
      </c>
      <c r="C2228" t="s">
        <v>20227</v>
      </c>
      <c r="D2228" t="s">
        <v>14</v>
      </c>
      <c r="E2228" t="s">
        <v>20228</v>
      </c>
      <c r="F2228" t="s">
        <v>20229</v>
      </c>
      <c r="G2228" t="s">
        <v>20230</v>
      </c>
      <c r="H2228" t="s">
        <v>16360</v>
      </c>
      <c r="I2228">
        <v>0</v>
      </c>
    </row>
    <row r="2229" spans="1:12" x14ac:dyDescent="0.25">
      <c r="A2229" s="1" t="s">
        <v>16361</v>
      </c>
      <c r="B2229" t="s">
        <v>16204</v>
      </c>
      <c r="C2229" t="s">
        <v>20231</v>
      </c>
      <c r="D2229" t="s">
        <v>1635</v>
      </c>
      <c r="E2229" t="s">
        <v>20232</v>
      </c>
      <c r="H2229" t="s">
        <v>20233</v>
      </c>
      <c r="I2229">
        <v>0</v>
      </c>
    </row>
    <row r="2230" spans="1:12" x14ac:dyDescent="0.25">
      <c r="A2230" s="1" t="s">
        <v>16361</v>
      </c>
      <c r="B2230" t="s">
        <v>16204</v>
      </c>
      <c r="C2230" t="s">
        <v>20234</v>
      </c>
      <c r="D2230" t="s">
        <v>1635</v>
      </c>
      <c r="E2230" t="s">
        <v>20235</v>
      </c>
      <c r="H2230" t="s">
        <v>16949</v>
      </c>
      <c r="I2230">
        <v>0</v>
      </c>
    </row>
    <row r="2231" spans="1:12" x14ac:dyDescent="0.25">
      <c r="A2231" s="1" t="s">
        <v>16361</v>
      </c>
      <c r="B2231" t="s">
        <v>16204</v>
      </c>
      <c r="C2231" t="s">
        <v>20236</v>
      </c>
      <c r="D2231" t="s">
        <v>1635</v>
      </c>
      <c r="E2231" t="s">
        <v>20237</v>
      </c>
      <c r="H2231" t="s">
        <v>16949</v>
      </c>
      <c r="I2231">
        <v>0</v>
      </c>
    </row>
    <row r="2232" spans="1:12" x14ac:dyDescent="0.25">
      <c r="A2232" s="1" t="s">
        <v>16361</v>
      </c>
      <c r="B2232" t="s">
        <v>16204</v>
      </c>
      <c r="C2232" t="s">
        <v>20238</v>
      </c>
      <c r="D2232" t="s">
        <v>1635</v>
      </c>
      <c r="E2232" t="s">
        <v>20239</v>
      </c>
      <c r="H2232" t="s">
        <v>16404</v>
      </c>
      <c r="I2232">
        <v>0</v>
      </c>
    </row>
    <row r="2233" spans="1:12" x14ac:dyDescent="0.25">
      <c r="A2233" s="1" t="s">
        <v>16361</v>
      </c>
      <c r="B2233" t="s">
        <v>16204</v>
      </c>
      <c r="C2233" t="s">
        <v>20240</v>
      </c>
      <c r="D2233" t="s">
        <v>1635</v>
      </c>
      <c r="E2233" t="s">
        <v>20241</v>
      </c>
      <c r="H2233" t="s">
        <v>16404</v>
      </c>
      <c r="I2233">
        <v>0</v>
      </c>
    </row>
    <row r="2234" spans="1:12" x14ac:dyDescent="0.25">
      <c r="A2234" s="1" t="s">
        <v>16361</v>
      </c>
      <c r="B2234" t="s">
        <v>16204</v>
      </c>
      <c r="C2234" t="s">
        <v>20242</v>
      </c>
      <c r="D2234" t="s">
        <v>1635</v>
      </c>
      <c r="E2234" t="s">
        <v>20243</v>
      </c>
      <c r="H2234" t="s">
        <v>16949</v>
      </c>
      <c r="I2234">
        <v>0</v>
      </c>
    </row>
    <row r="2235" spans="1:12" x14ac:dyDescent="0.25">
      <c r="A2235" s="1" t="s">
        <v>16361</v>
      </c>
      <c r="B2235" t="s">
        <v>16204</v>
      </c>
      <c r="C2235" t="s">
        <v>20244</v>
      </c>
      <c r="D2235" t="s">
        <v>1635</v>
      </c>
      <c r="E2235" t="s">
        <v>20245</v>
      </c>
      <c r="H2235" t="s">
        <v>16949</v>
      </c>
      <c r="I2235">
        <v>0</v>
      </c>
    </row>
    <row r="2236" spans="1:12" x14ac:dyDescent="0.25">
      <c r="A2236" s="1" t="s">
        <v>16361</v>
      </c>
      <c r="B2236" t="s">
        <v>16204</v>
      </c>
      <c r="C2236" t="s">
        <v>20246</v>
      </c>
      <c r="D2236" t="s">
        <v>1635</v>
      </c>
      <c r="E2236" t="s">
        <v>20247</v>
      </c>
      <c r="H2236" t="s">
        <v>18049</v>
      </c>
      <c r="I2236">
        <v>0</v>
      </c>
    </row>
    <row r="2237" spans="1:12" x14ac:dyDescent="0.25">
      <c r="A2237" s="1" t="s">
        <v>16361</v>
      </c>
      <c r="B2237" t="s">
        <v>16204</v>
      </c>
      <c r="C2237" t="s">
        <v>20248</v>
      </c>
      <c r="D2237" t="s">
        <v>1635</v>
      </c>
      <c r="E2237" t="s">
        <v>20249</v>
      </c>
      <c r="H2237" t="s">
        <v>16365</v>
      </c>
      <c r="I2237">
        <v>0</v>
      </c>
    </row>
    <row r="2238" spans="1:12" x14ac:dyDescent="0.25">
      <c r="A2238" s="1" t="s">
        <v>16361</v>
      </c>
      <c r="B2238" t="s">
        <v>16204</v>
      </c>
      <c r="C2238" t="s">
        <v>20250</v>
      </c>
      <c r="D2238" t="s">
        <v>1635</v>
      </c>
      <c r="E2238" t="s">
        <v>20251</v>
      </c>
      <c r="F2238" t="s">
        <v>20252</v>
      </c>
      <c r="H2238" t="s">
        <v>18057</v>
      </c>
      <c r="I2238">
        <v>0</v>
      </c>
    </row>
    <row r="2239" spans="1:12" x14ac:dyDescent="0.25">
      <c r="A2239" s="1" t="s">
        <v>16361</v>
      </c>
      <c r="B2239" t="s">
        <v>16204</v>
      </c>
      <c r="C2239" t="s">
        <v>20253</v>
      </c>
      <c r="D2239" t="s">
        <v>1635</v>
      </c>
      <c r="E2239" t="s">
        <v>20254</v>
      </c>
      <c r="H2239" t="s">
        <v>20255</v>
      </c>
      <c r="I2239">
        <v>0</v>
      </c>
    </row>
    <row r="2240" spans="1:12" x14ac:dyDescent="0.25">
      <c r="A2240" s="1" t="s">
        <v>16361</v>
      </c>
      <c r="B2240" t="s">
        <v>16204</v>
      </c>
      <c r="C2240" t="s">
        <v>20256</v>
      </c>
      <c r="D2240" t="s">
        <v>14</v>
      </c>
      <c r="E2240" t="s">
        <v>20257</v>
      </c>
      <c r="F2240" t="s">
        <v>20258</v>
      </c>
      <c r="G2240" t="s">
        <v>20259</v>
      </c>
      <c r="H2240" t="s">
        <v>16360</v>
      </c>
      <c r="I2240">
        <v>0</v>
      </c>
    </row>
    <row r="2241" spans="1:12" x14ac:dyDescent="0.25">
      <c r="A2241" s="1" t="s">
        <v>16361</v>
      </c>
      <c r="B2241" t="s">
        <v>16204</v>
      </c>
      <c r="C2241" t="s">
        <v>20260</v>
      </c>
      <c r="D2241" t="s">
        <v>14</v>
      </c>
      <c r="E2241" t="s">
        <v>20261</v>
      </c>
      <c r="F2241" t="s">
        <v>20262</v>
      </c>
      <c r="G2241" t="s">
        <v>17168</v>
      </c>
      <c r="H2241" t="s">
        <v>16360</v>
      </c>
      <c r="I2241">
        <v>0</v>
      </c>
    </row>
    <row r="2242" spans="1:12" x14ac:dyDescent="0.25">
      <c r="A2242" s="1" t="s">
        <v>16361</v>
      </c>
      <c r="B2242" t="s">
        <v>16204</v>
      </c>
      <c r="C2242" t="s">
        <v>20263</v>
      </c>
      <c r="D2242" t="s">
        <v>14</v>
      </c>
      <c r="E2242" t="s">
        <v>20264</v>
      </c>
      <c r="F2242" t="s">
        <v>16410</v>
      </c>
      <c r="G2242" t="s">
        <v>20265</v>
      </c>
      <c r="H2242" t="s">
        <v>16360</v>
      </c>
      <c r="I2242">
        <v>30118</v>
      </c>
    </row>
    <row r="2243" spans="1:12" x14ac:dyDescent="0.25">
      <c r="A2243" s="1" t="s">
        <v>16361</v>
      </c>
      <c r="B2243" t="s">
        <v>16204</v>
      </c>
      <c r="C2243" t="s">
        <v>20266</v>
      </c>
      <c r="D2243" t="s">
        <v>14</v>
      </c>
      <c r="E2243" t="s">
        <v>20267</v>
      </c>
      <c r="F2243" t="s">
        <v>20268</v>
      </c>
      <c r="G2243" t="s">
        <v>20269</v>
      </c>
      <c r="H2243" t="s">
        <v>16360</v>
      </c>
      <c r="I2243">
        <v>30132</v>
      </c>
    </row>
    <row r="2244" spans="1:12" x14ac:dyDescent="0.25">
      <c r="A2244" s="1" t="s">
        <v>16361</v>
      </c>
      <c r="B2244" t="s">
        <v>16204</v>
      </c>
      <c r="C2244" t="s">
        <v>20270</v>
      </c>
      <c r="D2244" t="s">
        <v>14</v>
      </c>
      <c r="E2244" t="s">
        <v>20271</v>
      </c>
      <c r="F2244" t="s">
        <v>20272</v>
      </c>
      <c r="G2244" t="s">
        <v>18073</v>
      </c>
      <c r="H2244" t="s">
        <v>16360</v>
      </c>
      <c r="I2244">
        <v>30119</v>
      </c>
    </row>
    <row r="2245" spans="1:12" x14ac:dyDescent="0.25">
      <c r="A2245" s="1" t="s">
        <v>16361</v>
      </c>
      <c r="B2245" t="s">
        <v>16204</v>
      </c>
      <c r="C2245" t="s">
        <v>20273</v>
      </c>
      <c r="D2245" t="s">
        <v>14</v>
      </c>
      <c r="E2245" t="s">
        <v>20274</v>
      </c>
      <c r="F2245" t="s">
        <v>20268</v>
      </c>
      <c r="G2245" t="s">
        <v>20259</v>
      </c>
      <c r="H2245" t="s">
        <v>16360</v>
      </c>
      <c r="I2245">
        <v>30132</v>
      </c>
    </row>
    <row r="2246" spans="1:12" x14ac:dyDescent="0.25">
      <c r="A2246" s="1" t="s">
        <v>16361</v>
      </c>
      <c r="B2246" t="s">
        <v>16204</v>
      </c>
      <c r="C2246" t="s">
        <v>20275</v>
      </c>
      <c r="D2246" t="s">
        <v>14</v>
      </c>
      <c r="E2246" t="s">
        <v>20276</v>
      </c>
      <c r="F2246" t="s">
        <v>20258</v>
      </c>
      <c r="G2246" t="s">
        <v>20259</v>
      </c>
      <c r="H2246" t="s">
        <v>16360</v>
      </c>
      <c r="I2246">
        <v>30137</v>
      </c>
    </row>
    <row r="2247" spans="1:12" x14ac:dyDescent="0.25">
      <c r="A2247" s="1" t="s">
        <v>16361</v>
      </c>
      <c r="B2247" t="s">
        <v>16204</v>
      </c>
      <c r="C2247" t="s">
        <v>20277</v>
      </c>
      <c r="D2247" t="s">
        <v>1534</v>
      </c>
      <c r="E2247" t="s">
        <v>20278</v>
      </c>
      <c r="H2247" t="s">
        <v>20279</v>
      </c>
      <c r="I2247">
        <v>0</v>
      </c>
    </row>
    <row r="2248" spans="1:12" x14ac:dyDescent="0.25">
      <c r="A2248" s="1" t="s">
        <v>16361</v>
      </c>
      <c r="B2248" t="s">
        <v>16204</v>
      </c>
      <c r="C2248" t="s">
        <v>20280</v>
      </c>
      <c r="D2248" t="s">
        <v>1534</v>
      </c>
      <c r="E2248" t="s">
        <v>20281</v>
      </c>
      <c r="F2248" t="s">
        <v>20282</v>
      </c>
      <c r="G2248" t="s">
        <v>20283</v>
      </c>
      <c r="H2248" t="s">
        <v>16360</v>
      </c>
      <c r="I2248">
        <v>30126</v>
      </c>
    </row>
    <row r="2249" spans="1:12" x14ac:dyDescent="0.25">
      <c r="A2249" s="1" t="s">
        <v>16361</v>
      </c>
      <c r="B2249" t="s">
        <v>16204</v>
      </c>
      <c r="C2249" t="s">
        <v>20284</v>
      </c>
      <c r="D2249" t="s">
        <v>14</v>
      </c>
      <c r="E2249" t="s">
        <v>20285</v>
      </c>
      <c r="F2249" t="s">
        <v>20286</v>
      </c>
      <c r="G2249" t="s">
        <v>20287</v>
      </c>
      <c r="H2249" t="s">
        <v>16360</v>
      </c>
      <c r="I2249">
        <v>30161</v>
      </c>
    </row>
    <row r="2250" spans="1:12" x14ac:dyDescent="0.25">
      <c r="A2250" s="1" t="s">
        <v>17224</v>
      </c>
      <c r="B2250" t="s">
        <v>16204</v>
      </c>
      <c r="C2250" t="s">
        <v>17220</v>
      </c>
      <c r="D2250" t="s">
        <v>14</v>
      </c>
      <c r="E2250" t="s">
        <v>17221</v>
      </c>
      <c r="F2250" t="s">
        <v>17222</v>
      </c>
      <c r="G2250" t="s">
        <v>1173</v>
      </c>
      <c r="H2250" t="s">
        <v>17223</v>
      </c>
      <c r="I2250">
        <v>33121</v>
      </c>
      <c r="J2250" s="1">
        <v>-2.1195629999999999</v>
      </c>
      <c r="K2250" s="1">
        <v>106.108211</v>
      </c>
      <c r="L2250" t="s">
        <v>3018</v>
      </c>
    </row>
    <row r="2251" spans="1:12" x14ac:dyDescent="0.25">
      <c r="A2251" s="1" t="s">
        <v>17224</v>
      </c>
      <c r="B2251" t="s">
        <v>16204</v>
      </c>
      <c r="C2251" t="s">
        <v>17225</v>
      </c>
      <c r="D2251" t="s">
        <v>14</v>
      </c>
      <c r="E2251" t="s">
        <v>17226</v>
      </c>
      <c r="F2251" t="s">
        <v>17227</v>
      </c>
      <c r="G2251" t="s">
        <v>1173</v>
      </c>
      <c r="H2251" t="s">
        <v>17223</v>
      </c>
      <c r="I2251">
        <v>33121</v>
      </c>
      <c r="J2251" s="1">
        <v>-2.1279699999999999</v>
      </c>
      <c r="K2251" s="1">
        <v>106.11434300000001</v>
      </c>
      <c r="L2251" t="s">
        <v>3018</v>
      </c>
    </row>
    <row r="2252" spans="1:12" x14ac:dyDescent="0.25">
      <c r="A2252" s="1" t="s">
        <v>17224</v>
      </c>
      <c r="B2252" t="s">
        <v>16204</v>
      </c>
      <c r="C2252" t="s">
        <v>17228</v>
      </c>
      <c r="D2252" t="s">
        <v>14</v>
      </c>
      <c r="E2252" t="s">
        <v>17229</v>
      </c>
      <c r="F2252" t="s">
        <v>17230</v>
      </c>
      <c r="G2252" t="s">
        <v>17231</v>
      </c>
      <c r="H2252" t="s">
        <v>17223</v>
      </c>
      <c r="I2252">
        <v>33141</v>
      </c>
      <c r="J2252" s="1">
        <v>-2.1355179999999998</v>
      </c>
      <c r="K2252" s="1">
        <v>106.130729</v>
      </c>
      <c r="L2252" t="s">
        <v>3018</v>
      </c>
    </row>
    <row r="2253" spans="1:12" x14ac:dyDescent="0.25">
      <c r="A2253" s="1" t="s">
        <v>17224</v>
      </c>
      <c r="B2253" t="s">
        <v>16204</v>
      </c>
      <c r="C2253" t="s">
        <v>17232</v>
      </c>
      <c r="D2253" t="s">
        <v>14</v>
      </c>
      <c r="E2253" t="s">
        <v>17233</v>
      </c>
      <c r="F2253" t="s">
        <v>17234</v>
      </c>
      <c r="G2253" t="s">
        <v>17231</v>
      </c>
      <c r="H2253" t="s">
        <v>17223</v>
      </c>
      <c r="I2253">
        <v>33141</v>
      </c>
      <c r="J2253" s="1">
        <v>-2.136174</v>
      </c>
      <c r="K2253" s="1">
        <v>106.115759</v>
      </c>
      <c r="L2253" t="s">
        <v>3018</v>
      </c>
    </row>
    <row r="2254" spans="1:12" x14ac:dyDescent="0.25">
      <c r="A2254" s="1" t="s">
        <v>17224</v>
      </c>
      <c r="B2254" t="s">
        <v>16204</v>
      </c>
      <c r="C2254" t="s">
        <v>17235</v>
      </c>
      <c r="D2254" t="s">
        <v>14</v>
      </c>
      <c r="E2254" t="s">
        <v>17236</v>
      </c>
      <c r="F2254" t="s">
        <v>17237</v>
      </c>
      <c r="G2254" t="s">
        <v>17231</v>
      </c>
      <c r="H2254" t="s">
        <v>17223</v>
      </c>
      <c r="I2254">
        <v>33141</v>
      </c>
      <c r="J2254" s="1">
        <v>-2.1417790000000001</v>
      </c>
      <c r="K2254" s="1">
        <v>106.14990400000001</v>
      </c>
      <c r="L2254" t="s">
        <v>3018</v>
      </c>
    </row>
    <row r="2255" spans="1:12" x14ac:dyDescent="0.25">
      <c r="A2255" s="1" t="s">
        <v>17224</v>
      </c>
      <c r="B2255" t="s">
        <v>16204</v>
      </c>
      <c r="C2255" t="s">
        <v>17238</v>
      </c>
      <c r="D2255" t="s">
        <v>14</v>
      </c>
      <c r="E2255" t="s">
        <v>17239</v>
      </c>
      <c r="F2255" t="s">
        <v>17240</v>
      </c>
      <c r="G2255" t="s">
        <v>17222</v>
      </c>
      <c r="H2255" t="s">
        <v>17223</v>
      </c>
      <c r="I2255">
        <v>33123</v>
      </c>
      <c r="J2255" s="1">
        <v>-2.1160999999999999</v>
      </c>
      <c r="K2255" s="1">
        <v>106.095411</v>
      </c>
      <c r="L2255" t="s">
        <v>3018</v>
      </c>
    </row>
    <row r="2256" spans="1:12" x14ac:dyDescent="0.25">
      <c r="A2256" s="1" t="s">
        <v>17224</v>
      </c>
      <c r="B2256" t="s">
        <v>16204</v>
      </c>
      <c r="C2256" t="s">
        <v>17241</v>
      </c>
      <c r="D2256" t="s">
        <v>14</v>
      </c>
      <c r="E2256" t="s">
        <v>17242</v>
      </c>
      <c r="F2256" t="s">
        <v>17243</v>
      </c>
      <c r="G2256" t="s">
        <v>1173</v>
      </c>
      <c r="H2256" t="s">
        <v>17223</v>
      </c>
      <c r="I2256">
        <v>33127</v>
      </c>
      <c r="J2256" s="1">
        <v>-2.1289920000000002</v>
      </c>
      <c r="K2256" s="1" t="s">
        <v>17244</v>
      </c>
      <c r="L2256" t="s">
        <v>3018</v>
      </c>
    </row>
    <row r="2257" spans="1:12" x14ac:dyDescent="0.25">
      <c r="A2257" s="1" t="s">
        <v>17224</v>
      </c>
      <c r="B2257" t="s">
        <v>16204</v>
      </c>
      <c r="C2257" t="s">
        <v>17245</v>
      </c>
      <c r="D2257" t="s">
        <v>14</v>
      </c>
      <c r="E2257" t="s">
        <v>17246</v>
      </c>
      <c r="F2257" t="s">
        <v>17247</v>
      </c>
      <c r="G2257" t="s">
        <v>1173</v>
      </c>
      <c r="H2257" t="s">
        <v>17248</v>
      </c>
      <c r="I2257">
        <v>33128</v>
      </c>
      <c r="J2257" s="1" t="s">
        <v>17249</v>
      </c>
      <c r="K2257" s="1">
        <v>106.113972</v>
      </c>
      <c r="L2257" t="s">
        <v>3018</v>
      </c>
    </row>
    <row r="2258" spans="1:12" x14ac:dyDescent="0.25">
      <c r="A2258" s="1" t="s">
        <v>17224</v>
      </c>
      <c r="B2258" t="s">
        <v>16204</v>
      </c>
      <c r="C2258" t="s">
        <v>17250</v>
      </c>
      <c r="D2258" t="s">
        <v>14</v>
      </c>
      <c r="E2258" t="s">
        <v>17251</v>
      </c>
      <c r="F2258" t="s">
        <v>17252</v>
      </c>
      <c r="G2258" t="s">
        <v>17253</v>
      </c>
      <c r="H2258" t="s">
        <v>17254</v>
      </c>
      <c r="I2258">
        <v>33684</v>
      </c>
      <c r="J2258" s="1" t="s">
        <v>17255</v>
      </c>
      <c r="K2258" s="1" t="s">
        <v>17256</v>
      </c>
      <c r="L2258" t="s">
        <v>3018</v>
      </c>
    </row>
    <row r="2259" spans="1:12" x14ac:dyDescent="0.25">
      <c r="A2259" s="1" t="s">
        <v>17224</v>
      </c>
      <c r="B2259" t="s">
        <v>16204</v>
      </c>
      <c r="C2259" t="s">
        <v>17257</v>
      </c>
      <c r="D2259" t="s">
        <v>14</v>
      </c>
      <c r="E2259" t="s">
        <v>17258</v>
      </c>
      <c r="F2259" t="s">
        <v>17259</v>
      </c>
      <c r="G2259" t="s">
        <v>17260</v>
      </c>
      <c r="H2259" t="s">
        <v>17261</v>
      </c>
      <c r="I2259">
        <v>33127</v>
      </c>
      <c r="J2259" s="1" t="s">
        <v>17262</v>
      </c>
      <c r="K2259" s="1" t="s">
        <v>17263</v>
      </c>
      <c r="L2259" t="s">
        <v>3018</v>
      </c>
    </row>
    <row r="2260" spans="1:12" x14ac:dyDescent="0.25">
      <c r="A2260" s="1" t="s">
        <v>17224</v>
      </c>
      <c r="B2260" t="s">
        <v>16204</v>
      </c>
      <c r="C2260" t="s">
        <v>17264</v>
      </c>
      <c r="D2260" t="s">
        <v>14</v>
      </c>
      <c r="E2260" t="s">
        <v>17265</v>
      </c>
      <c r="F2260" t="s">
        <v>17266</v>
      </c>
      <c r="G2260" t="s">
        <v>17267</v>
      </c>
      <c r="H2260" t="s">
        <v>17261</v>
      </c>
      <c r="I2260">
        <v>33127</v>
      </c>
      <c r="J2260" s="1" t="s">
        <v>17268</v>
      </c>
      <c r="K2260" s="1" t="s">
        <v>17269</v>
      </c>
      <c r="L2260" t="s">
        <v>3018</v>
      </c>
    </row>
    <row r="2261" spans="1:12" x14ac:dyDescent="0.25">
      <c r="A2261" s="1" t="s">
        <v>17224</v>
      </c>
      <c r="B2261" t="s">
        <v>16204</v>
      </c>
      <c r="C2261" t="s">
        <v>17270</v>
      </c>
      <c r="D2261" t="s">
        <v>14</v>
      </c>
      <c r="E2261" t="s">
        <v>17271</v>
      </c>
      <c r="F2261" t="s">
        <v>1993</v>
      </c>
      <c r="G2261" t="s">
        <v>17272</v>
      </c>
      <c r="I2261">
        <v>33139</v>
      </c>
      <c r="J2261" s="1">
        <v>-2126653</v>
      </c>
      <c r="K2261" s="1">
        <v>106122357</v>
      </c>
      <c r="L2261" t="s">
        <v>3018</v>
      </c>
    </row>
    <row r="2262" spans="1:12" x14ac:dyDescent="0.25">
      <c r="A2262" s="1" t="s">
        <v>17224</v>
      </c>
      <c r="B2262" t="s">
        <v>16204</v>
      </c>
      <c r="C2262" t="s">
        <v>17273</v>
      </c>
      <c r="D2262" t="s">
        <v>14</v>
      </c>
      <c r="E2262" t="s">
        <v>17274</v>
      </c>
      <c r="F2262" t="s">
        <v>17275</v>
      </c>
      <c r="G2262" t="s">
        <v>17272</v>
      </c>
      <c r="H2262" t="s">
        <v>17223</v>
      </c>
      <c r="I2262">
        <v>33134</v>
      </c>
      <c r="J2262" s="1">
        <v>-2141501</v>
      </c>
      <c r="K2262" s="1">
        <v>106101131</v>
      </c>
      <c r="L2262" t="s">
        <v>3018</v>
      </c>
    </row>
    <row r="2263" spans="1:12" x14ac:dyDescent="0.25">
      <c r="A2263" s="1" t="s">
        <v>17224</v>
      </c>
      <c r="B2263" t="s">
        <v>16204</v>
      </c>
      <c r="C2263" t="s">
        <v>17276</v>
      </c>
      <c r="D2263" t="s">
        <v>14</v>
      </c>
      <c r="E2263" t="s">
        <v>17277</v>
      </c>
      <c r="F2263" t="s">
        <v>17227</v>
      </c>
      <c r="G2263" t="s">
        <v>17272</v>
      </c>
      <c r="H2263" t="s">
        <v>17223</v>
      </c>
      <c r="I2263">
        <v>33131</v>
      </c>
      <c r="J2263" s="1">
        <v>-2096123</v>
      </c>
      <c r="K2263" s="1">
        <v>106111445</v>
      </c>
      <c r="L2263" t="s">
        <v>3018</v>
      </c>
    </row>
    <row r="2264" spans="1:12" x14ac:dyDescent="0.25">
      <c r="A2264" s="1" t="s">
        <v>17224</v>
      </c>
      <c r="B2264" t="s">
        <v>16204</v>
      </c>
      <c r="C2264" t="s">
        <v>17278</v>
      </c>
      <c r="D2264" t="s">
        <v>14</v>
      </c>
      <c r="E2264" t="s">
        <v>17279</v>
      </c>
      <c r="F2264" t="s">
        <v>17231</v>
      </c>
      <c r="G2264" t="s">
        <v>17280</v>
      </c>
      <c r="H2264" t="s">
        <v>17223</v>
      </c>
      <c r="I2264">
        <v>33141</v>
      </c>
      <c r="J2264" s="1">
        <v>-2135858</v>
      </c>
      <c r="K2264" s="1">
        <v>10611878</v>
      </c>
      <c r="L2264" t="s">
        <v>3018</v>
      </c>
    </row>
    <row r="2265" spans="1:12" x14ac:dyDescent="0.25">
      <c r="A2265" s="1" t="s">
        <v>17224</v>
      </c>
      <c r="B2265" t="s">
        <v>16204</v>
      </c>
      <c r="C2265" t="s">
        <v>17281</v>
      </c>
      <c r="D2265" t="s">
        <v>14</v>
      </c>
      <c r="E2265" t="s">
        <v>17282</v>
      </c>
      <c r="F2265" t="s">
        <v>17283</v>
      </c>
      <c r="G2265" t="s">
        <v>17284</v>
      </c>
      <c r="H2265" t="s">
        <v>17223</v>
      </c>
      <c r="I2265">
        <v>33684</v>
      </c>
      <c r="J2265" s="1">
        <v>-2121378</v>
      </c>
      <c r="K2265" s="1">
        <v>10613644</v>
      </c>
      <c r="L2265" t="s">
        <v>3018</v>
      </c>
    </row>
    <row r="2266" spans="1:12" x14ac:dyDescent="0.25">
      <c r="A2266" s="1" t="s">
        <v>17224</v>
      </c>
      <c r="B2266" t="s">
        <v>16204</v>
      </c>
      <c r="C2266" t="s">
        <v>17285</v>
      </c>
      <c r="D2266" t="s">
        <v>14</v>
      </c>
      <c r="E2266" t="s">
        <v>17286</v>
      </c>
      <c r="F2266" t="s">
        <v>17231</v>
      </c>
      <c r="G2266" t="s">
        <v>17287</v>
      </c>
      <c r="H2266" t="s">
        <v>17223</v>
      </c>
      <c r="I2266">
        <v>33141</v>
      </c>
      <c r="J2266" s="1">
        <v>-2165465</v>
      </c>
      <c r="K2266" s="1">
        <v>106135633</v>
      </c>
      <c r="L2266" t="s">
        <v>3018</v>
      </c>
    </row>
    <row r="2267" spans="1:12" x14ac:dyDescent="0.25">
      <c r="A2267" s="1" t="s">
        <v>17224</v>
      </c>
      <c r="B2267" t="s">
        <v>16204</v>
      </c>
      <c r="C2267" t="s">
        <v>17288</v>
      </c>
      <c r="D2267" t="s">
        <v>14</v>
      </c>
      <c r="E2267" t="s">
        <v>17289</v>
      </c>
      <c r="F2267" t="s">
        <v>17290</v>
      </c>
      <c r="G2267" t="s">
        <v>1173</v>
      </c>
      <c r="H2267" t="s">
        <v>17223</v>
      </c>
      <c r="I2267">
        <v>33127</v>
      </c>
      <c r="L2267" t="s">
        <v>3018</v>
      </c>
    </row>
    <row r="2268" spans="1:12" x14ac:dyDescent="0.25">
      <c r="A2268" s="1" t="s">
        <v>17224</v>
      </c>
      <c r="B2268" t="s">
        <v>16204</v>
      </c>
      <c r="C2268" t="s">
        <v>17291</v>
      </c>
      <c r="D2268" t="s">
        <v>14</v>
      </c>
      <c r="E2268" t="s">
        <v>17292</v>
      </c>
      <c r="F2268" t="s">
        <v>1993</v>
      </c>
      <c r="G2268" t="s">
        <v>17272</v>
      </c>
      <c r="H2268" t="s">
        <v>17223</v>
      </c>
      <c r="I2268">
        <v>33139</v>
      </c>
      <c r="J2268" s="1">
        <v>-2116563</v>
      </c>
      <c r="K2268" s="1">
        <v>106111307</v>
      </c>
      <c r="L2268" t="s">
        <v>3018</v>
      </c>
    </row>
    <row r="2269" spans="1:12" x14ac:dyDescent="0.25">
      <c r="A2269" s="1" t="s">
        <v>17224</v>
      </c>
      <c r="B2269" t="s">
        <v>16204</v>
      </c>
      <c r="C2269" t="s">
        <v>17293</v>
      </c>
      <c r="D2269" t="s">
        <v>14</v>
      </c>
      <c r="E2269" t="s">
        <v>17294</v>
      </c>
      <c r="F2269" t="s">
        <v>17275</v>
      </c>
      <c r="G2269" t="s">
        <v>17272</v>
      </c>
      <c r="H2269" t="s">
        <v>17223</v>
      </c>
      <c r="I2269">
        <v>33134</v>
      </c>
      <c r="J2269" s="1">
        <v>-2098578</v>
      </c>
      <c r="K2269" s="1">
        <v>106111438</v>
      </c>
      <c r="L2269" t="s">
        <v>3018</v>
      </c>
    </row>
    <row r="2270" spans="1:12" x14ac:dyDescent="0.25">
      <c r="A2270" s="1" t="s">
        <v>17224</v>
      </c>
      <c r="B2270" t="s">
        <v>16204</v>
      </c>
      <c r="C2270" t="s">
        <v>17295</v>
      </c>
      <c r="D2270" t="s">
        <v>14</v>
      </c>
      <c r="E2270" t="s">
        <v>17296</v>
      </c>
      <c r="F2270" t="s">
        <v>17297</v>
      </c>
      <c r="G2270" t="s">
        <v>17260</v>
      </c>
      <c r="H2270" t="s">
        <v>17223</v>
      </c>
      <c r="I2270">
        <v>33111</v>
      </c>
      <c r="J2270" s="1">
        <v>-2118564</v>
      </c>
      <c r="K2270" s="1">
        <v>106116349</v>
      </c>
      <c r="L2270" t="s">
        <v>3018</v>
      </c>
    </row>
    <row r="2271" spans="1:12" x14ac:dyDescent="0.25">
      <c r="A2271" s="1" t="s">
        <v>17224</v>
      </c>
      <c r="B2271" t="s">
        <v>16204</v>
      </c>
      <c r="C2271" t="s">
        <v>17298</v>
      </c>
      <c r="D2271" t="s">
        <v>14</v>
      </c>
      <c r="E2271" t="s">
        <v>17299</v>
      </c>
      <c r="F2271" t="s">
        <v>17300</v>
      </c>
      <c r="G2271" t="s">
        <v>17272</v>
      </c>
      <c r="H2271" t="s">
        <v>17223</v>
      </c>
      <c r="I2271">
        <v>33132</v>
      </c>
      <c r="J2271" s="1">
        <v>-210292</v>
      </c>
      <c r="K2271" s="1">
        <v>10612094</v>
      </c>
      <c r="L2271" t="s">
        <v>3018</v>
      </c>
    </row>
    <row r="2272" spans="1:12" x14ac:dyDescent="0.25">
      <c r="A2272" s="1" t="s">
        <v>17224</v>
      </c>
      <c r="B2272" t="s">
        <v>16204</v>
      </c>
      <c r="C2272" t="s">
        <v>17301</v>
      </c>
      <c r="D2272" t="s">
        <v>14</v>
      </c>
      <c r="E2272" t="s">
        <v>17302</v>
      </c>
      <c r="F2272" t="s">
        <v>17275</v>
      </c>
      <c r="G2272" t="s">
        <v>17272</v>
      </c>
      <c r="H2272" t="s">
        <v>17223</v>
      </c>
      <c r="I2272">
        <v>33134</v>
      </c>
      <c r="J2272" s="1">
        <v>-2128766</v>
      </c>
      <c r="K2272" s="1">
        <v>106114181</v>
      </c>
      <c r="L2272" t="s">
        <v>3018</v>
      </c>
    </row>
    <row r="2273" spans="1:12" x14ac:dyDescent="0.25">
      <c r="A2273" s="1" t="s">
        <v>17224</v>
      </c>
      <c r="B2273" t="s">
        <v>16204</v>
      </c>
      <c r="C2273" t="s">
        <v>17303</v>
      </c>
      <c r="D2273" t="s">
        <v>14</v>
      </c>
      <c r="E2273" t="s">
        <v>17304</v>
      </c>
      <c r="F2273" t="s">
        <v>17237</v>
      </c>
      <c r="G2273" t="s">
        <v>17231</v>
      </c>
      <c r="H2273" t="s">
        <v>17223</v>
      </c>
      <c r="I2273">
        <v>33149</v>
      </c>
      <c r="J2273" s="1">
        <v>-2136381</v>
      </c>
      <c r="K2273" s="1" t="s">
        <v>17305</v>
      </c>
      <c r="L2273" t="s">
        <v>3018</v>
      </c>
    </row>
    <row r="2274" spans="1:12" x14ac:dyDescent="0.25">
      <c r="A2274" s="1" t="s">
        <v>17224</v>
      </c>
      <c r="B2274" t="s">
        <v>16204</v>
      </c>
      <c r="C2274" t="s">
        <v>17306</v>
      </c>
      <c r="D2274" t="s">
        <v>14</v>
      </c>
      <c r="E2274" t="s">
        <v>17307</v>
      </c>
      <c r="F2274" t="s">
        <v>17308</v>
      </c>
      <c r="G2274" t="s">
        <v>17222</v>
      </c>
      <c r="H2274" t="s">
        <v>17223</v>
      </c>
      <c r="I2274">
        <v>33123</v>
      </c>
      <c r="J2274" s="1">
        <v>-2115935</v>
      </c>
      <c r="K2274" s="1">
        <v>106092524</v>
      </c>
      <c r="L2274" t="s">
        <v>3018</v>
      </c>
    </row>
    <row r="2275" spans="1:12" x14ac:dyDescent="0.25">
      <c r="A2275" s="1" t="s">
        <v>17224</v>
      </c>
      <c r="B2275" t="s">
        <v>16204</v>
      </c>
      <c r="C2275" t="s">
        <v>17309</v>
      </c>
      <c r="D2275" t="s">
        <v>14</v>
      </c>
      <c r="E2275" t="s">
        <v>17310</v>
      </c>
      <c r="F2275" t="s">
        <v>17311</v>
      </c>
      <c r="G2275" t="s">
        <v>17272</v>
      </c>
      <c r="H2275" t="s">
        <v>17223</v>
      </c>
      <c r="I2275">
        <v>33135</v>
      </c>
      <c r="J2275" s="1">
        <v>-2134485</v>
      </c>
      <c r="K2275" s="1">
        <v>106119313</v>
      </c>
      <c r="L2275" t="s">
        <v>3018</v>
      </c>
    </row>
    <row r="2276" spans="1:12" x14ac:dyDescent="0.25">
      <c r="A2276" s="1" t="s">
        <v>17224</v>
      </c>
      <c r="B2276" t="s">
        <v>16204</v>
      </c>
      <c r="C2276" t="s">
        <v>17312</v>
      </c>
      <c r="D2276" t="s">
        <v>14</v>
      </c>
      <c r="E2276" t="s">
        <v>17313</v>
      </c>
      <c r="F2276" t="s">
        <v>6680</v>
      </c>
      <c r="G2276" t="s">
        <v>17284</v>
      </c>
      <c r="I2276">
        <v>33684</v>
      </c>
      <c r="J2276" s="1">
        <v>-213845</v>
      </c>
      <c r="K2276" s="1">
        <v>106138749</v>
      </c>
      <c r="L2276" t="s">
        <v>3018</v>
      </c>
    </row>
    <row r="2277" spans="1:12" x14ac:dyDescent="0.25">
      <c r="A2277" s="1" t="s">
        <v>17224</v>
      </c>
      <c r="B2277" t="s">
        <v>16204</v>
      </c>
      <c r="C2277" t="s">
        <v>17314</v>
      </c>
      <c r="D2277" t="s">
        <v>14</v>
      </c>
      <c r="E2277" t="s">
        <v>17315</v>
      </c>
      <c r="F2277" t="s">
        <v>1415</v>
      </c>
      <c r="G2277" t="s">
        <v>17272</v>
      </c>
      <c r="H2277" t="s">
        <v>17223</v>
      </c>
      <c r="I2277">
        <v>33138</v>
      </c>
      <c r="J2277" s="1">
        <v>-2220878</v>
      </c>
      <c r="K2277" s="1">
        <v>10618695</v>
      </c>
      <c r="L2277" t="s">
        <v>3018</v>
      </c>
    </row>
    <row r="2278" spans="1:12" x14ac:dyDescent="0.25">
      <c r="A2278" s="1" t="s">
        <v>17224</v>
      </c>
      <c r="B2278" t="s">
        <v>16204</v>
      </c>
      <c r="C2278" t="s">
        <v>17316</v>
      </c>
      <c r="D2278" t="s">
        <v>14</v>
      </c>
      <c r="E2278" t="s">
        <v>17317</v>
      </c>
      <c r="F2278" t="s">
        <v>17227</v>
      </c>
      <c r="G2278" t="s">
        <v>17272</v>
      </c>
      <c r="H2278" t="s">
        <v>17223</v>
      </c>
      <c r="I2278">
        <v>33131</v>
      </c>
      <c r="J2278" s="1">
        <v>-2133693</v>
      </c>
      <c r="K2278" s="1">
        <v>106114547</v>
      </c>
      <c r="L2278" t="s">
        <v>3018</v>
      </c>
    </row>
    <row r="2279" spans="1:12" x14ac:dyDescent="0.25">
      <c r="A2279" s="1" t="s">
        <v>17224</v>
      </c>
      <c r="B2279" t="s">
        <v>16204</v>
      </c>
      <c r="C2279" t="s">
        <v>17318</v>
      </c>
      <c r="D2279" t="s">
        <v>14</v>
      </c>
      <c r="E2279" t="s">
        <v>17319</v>
      </c>
      <c r="F2279" t="s">
        <v>17247</v>
      </c>
      <c r="G2279" t="s">
        <v>1173</v>
      </c>
      <c r="H2279" t="s">
        <v>17223</v>
      </c>
      <c r="I2279">
        <v>33121</v>
      </c>
      <c r="J2279" s="1">
        <v>-2129996</v>
      </c>
      <c r="K2279" s="1">
        <v>106111939</v>
      </c>
      <c r="L2279" t="s">
        <v>3018</v>
      </c>
    </row>
    <row r="2280" spans="1:12" x14ac:dyDescent="0.25">
      <c r="A2280" s="1" t="s">
        <v>17224</v>
      </c>
      <c r="B2280" t="s">
        <v>16204</v>
      </c>
      <c r="C2280" t="s">
        <v>17320</v>
      </c>
      <c r="D2280" t="s">
        <v>14</v>
      </c>
      <c r="E2280" t="s">
        <v>17321</v>
      </c>
      <c r="F2280" t="s">
        <v>17259</v>
      </c>
      <c r="G2280" t="s">
        <v>17297</v>
      </c>
      <c r="H2280" t="s">
        <v>17223</v>
      </c>
      <c r="I2280">
        <v>33115</v>
      </c>
      <c r="J2280" s="1">
        <v>-2137289</v>
      </c>
      <c r="K2280" s="1">
        <v>106115707</v>
      </c>
      <c r="L2280" t="s">
        <v>3018</v>
      </c>
    </row>
    <row r="2281" spans="1:12" x14ac:dyDescent="0.25">
      <c r="A2281" s="1" t="s">
        <v>17224</v>
      </c>
      <c r="B2281" t="s">
        <v>16204</v>
      </c>
      <c r="C2281" t="s">
        <v>17322</v>
      </c>
      <c r="D2281" t="s">
        <v>14</v>
      </c>
      <c r="E2281" t="s">
        <v>17323</v>
      </c>
      <c r="F2281" t="s">
        <v>17230</v>
      </c>
      <c r="G2281" t="s">
        <v>17231</v>
      </c>
      <c r="I2281">
        <v>33147</v>
      </c>
      <c r="J2281" s="1">
        <v>-210179</v>
      </c>
      <c r="K2281" s="1">
        <v>106126688</v>
      </c>
      <c r="L2281" t="s">
        <v>3018</v>
      </c>
    </row>
    <row r="2282" spans="1:12" x14ac:dyDescent="0.25">
      <c r="A2282" s="1" t="s">
        <v>17224</v>
      </c>
      <c r="B2282" t="s">
        <v>16204</v>
      </c>
      <c r="C2282" t="s">
        <v>17324</v>
      </c>
      <c r="D2282" t="s">
        <v>14</v>
      </c>
      <c r="E2282" t="s">
        <v>17325</v>
      </c>
      <c r="F2282" t="s">
        <v>17300</v>
      </c>
      <c r="G2282" t="s">
        <v>17272</v>
      </c>
      <c r="H2282" t="s">
        <v>17223</v>
      </c>
      <c r="I2282">
        <v>33132</v>
      </c>
      <c r="J2282" s="1">
        <v>-2135618</v>
      </c>
      <c r="K2282" s="1">
        <v>10613168</v>
      </c>
      <c r="L2282" t="s">
        <v>3018</v>
      </c>
    </row>
    <row r="2283" spans="1:12" x14ac:dyDescent="0.25">
      <c r="A2283" s="1" t="s">
        <v>17224</v>
      </c>
      <c r="B2283" t="s">
        <v>16204</v>
      </c>
      <c r="C2283" t="s">
        <v>17326</v>
      </c>
      <c r="D2283" t="s">
        <v>14</v>
      </c>
      <c r="E2283" t="s">
        <v>17327</v>
      </c>
      <c r="F2283" t="s">
        <v>1415</v>
      </c>
      <c r="G2283" t="s">
        <v>17272</v>
      </c>
      <c r="H2283" t="s">
        <v>17223</v>
      </c>
      <c r="I2283">
        <v>33138</v>
      </c>
      <c r="J2283" s="1">
        <v>-212935</v>
      </c>
      <c r="K2283" s="1">
        <v>106113156</v>
      </c>
      <c r="L2283" t="s">
        <v>3018</v>
      </c>
    </row>
    <row r="2284" spans="1:12" x14ac:dyDescent="0.25">
      <c r="A2284" s="1" t="s">
        <v>17224</v>
      </c>
      <c r="B2284" t="s">
        <v>16204</v>
      </c>
      <c r="C2284" t="s">
        <v>17328</v>
      </c>
      <c r="D2284" t="s">
        <v>14</v>
      </c>
      <c r="E2284" t="s">
        <v>17329</v>
      </c>
      <c r="F2284" t="s">
        <v>17290</v>
      </c>
      <c r="G2284" t="s">
        <v>1173</v>
      </c>
      <c r="H2284" t="s">
        <v>17223</v>
      </c>
      <c r="I2284">
        <v>33127</v>
      </c>
      <c r="J2284" s="1">
        <v>-2135878</v>
      </c>
      <c r="K2284" s="1">
        <v>106110905</v>
      </c>
      <c r="L2284" t="s">
        <v>3018</v>
      </c>
    </row>
    <row r="2285" spans="1:12" x14ac:dyDescent="0.25">
      <c r="A2285" s="1" t="s">
        <v>17224</v>
      </c>
      <c r="B2285" t="s">
        <v>16204</v>
      </c>
      <c r="C2285" t="s">
        <v>17330</v>
      </c>
      <c r="D2285" t="s">
        <v>14</v>
      </c>
      <c r="E2285" t="s">
        <v>17331</v>
      </c>
      <c r="F2285" t="s">
        <v>1993</v>
      </c>
      <c r="G2285" t="s">
        <v>17272</v>
      </c>
      <c r="H2285" t="s">
        <v>17223</v>
      </c>
      <c r="I2285">
        <v>33139</v>
      </c>
      <c r="J2285" s="1">
        <v>-2129733</v>
      </c>
      <c r="K2285" s="1">
        <v>106112519</v>
      </c>
      <c r="L2285" t="s">
        <v>3018</v>
      </c>
    </row>
    <row r="2286" spans="1:12" x14ac:dyDescent="0.25">
      <c r="A2286" s="1" t="s">
        <v>17224</v>
      </c>
      <c r="B2286" t="s">
        <v>16204</v>
      </c>
      <c r="C2286" t="s">
        <v>17332</v>
      </c>
      <c r="D2286" t="s">
        <v>14</v>
      </c>
      <c r="E2286" t="s">
        <v>17333</v>
      </c>
      <c r="F2286" t="s">
        <v>17290</v>
      </c>
      <c r="G2286" t="s">
        <v>1173</v>
      </c>
      <c r="H2286" t="s">
        <v>17223</v>
      </c>
      <c r="I2286">
        <v>33127</v>
      </c>
      <c r="J2286" s="1">
        <v>-2128637</v>
      </c>
      <c r="K2286" s="1">
        <v>106117971</v>
      </c>
      <c r="L2286" t="s">
        <v>3018</v>
      </c>
    </row>
    <row r="2287" spans="1:12" x14ac:dyDescent="0.25">
      <c r="A2287" s="1" t="s">
        <v>17224</v>
      </c>
      <c r="B2287" t="s">
        <v>16204</v>
      </c>
      <c r="C2287" t="s">
        <v>17334</v>
      </c>
      <c r="D2287" t="s">
        <v>14</v>
      </c>
      <c r="E2287" t="s">
        <v>17335</v>
      </c>
      <c r="F2287" t="s">
        <v>17290</v>
      </c>
      <c r="G2287" t="s">
        <v>1173</v>
      </c>
      <c r="H2287" t="s">
        <v>17223</v>
      </c>
      <c r="I2287">
        <v>33127</v>
      </c>
      <c r="J2287" s="1">
        <v>-2123357</v>
      </c>
      <c r="K2287" s="1">
        <v>106113912</v>
      </c>
      <c r="L2287" t="s">
        <v>3018</v>
      </c>
    </row>
    <row r="2288" spans="1:12" x14ac:dyDescent="0.25">
      <c r="A2288" s="1" t="s">
        <v>17224</v>
      </c>
      <c r="B2288" t="s">
        <v>16204</v>
      </c>
      <c r="C2288" t="s">
        <v>17336</v>
      </c>
      <c r="D2288" t="s">
        <v>14</v>
      </c>
      <c r="E2288" t="s">
        <v>17337</v>
      </c>
      <c r="F2288" t="s">
        <v>17290</v>
      </c>
      <c r="G2288" t="s">
        <v>1173</v>
      </c>
      <c r="H2288" t="s">
        <v>17223</v>
      </c>
      <c r="I2288">
        <v>33127</v>
      </c>
      <c r="J2288" s="1">
        <v>-2128942</v>
      </c>
      <c r="K2288" s="1">
        <v>106114796</v>
      </c>
      <c r="L2288" t="s">
        <v>3018</v>
      </c>
    </row>
    <row r="2289" spans="1:12" x14ac:dyDescent="0.25">
      <c r="A2289" s="1" t="s">
        <v>17224</v>
      </c>
      <c r="B2289" t="s">
        <v>16204</v>
      </c>
      <c r="C2289" t="s">
        <v>17338</v>
      </c>
      <c r="D2289" t="s">
        <v>14</v>
      </c>
      <c r="E2289" t="s">
        <v>17339</v>
      </c>
      <c r="F2289" t="s">
        <v>1993</v>
      </c>
      <c r="G2289" t="s">
        <v>17272</v>
      </c>
      <c r="H2289" t="s">
        <v>17223</v>
      </c>
      <c r="I2289">
        <v>33139</v>
      </c>
      <c r="J2289" s="1">
        <v>-2124519</v>
      </c>
      <c r="K2289" s="1">
        <v>10611421</v>
      </c>
      <c r="L2289" t="s">
        <v>3018</v>
      </c>
    </row>
    <row r="2290" spans="1:12" x14ac:dyDescent="0.25">
      <c r="A2290" s="1" t="s">
        <v>17224</v>
      </c>
      <c r="B2290" t="s">
        <v>16204</v>
      </c>
      <c r="C2290" t="s">
        <v>17340</v>
      </c>
      <c r="D2290" t="s">
        <v>14</v>
      </c>
      <c r="E2290" t="s">
        <v>17341</v>
      </c>
      <c r="F2290" t="s">
        <v>17290</v>
      </c>
      <c r="G2290" t="s">
        <v>1173</v>
      </c>
      <c r="H2290" t="s">
        <v>17223</v>
      </c>
      <c r="I2290">
        <v>33127</v>
      </c>
      <c r="J2290" s="1">
        <v>-2131872</v>
      </c>
      <c r="K2290" s="1">
        <v>106116636</v>
      </c>
      <c r="L2290" t="s">
        <v>3018</v>
      </c>
    </row>
    <row r="2291" spans="1:12" x14ac:dyDescent="0.25">
      <c r="A2291" s="1" t="s">
        <v>17224</v>
      </c>
      <c r="B2291" t="s">
        <v>16204</v>
      </c>
      <c r="C2291" t="s">
        <v>20288</v>
      </c>
      <c r="D2291" t="s">
        <v>1635</v>
      </c>
      <c r="E2291" t="s">
        <v>20289</v>
      </c>
      <c r="F2291" t="s">
        <v>20290</v>
      </c>
      <c r="G2291" t="s">
        <v>5474</v>
      </c>
      <c r="H2291" t="s">
        <v>17223</v>
      </c>
      <c r="I2291">
        <v>33172</v>
      </c>
    </row>
    <row r="2292" spans="1:12" x14ac:dyDescent="0.25">
      <c r="A2292" s="1" t="s">
        <v>17224</v>
      </c>
      <c r="B2292" t="s">
        <v>16204</v>
      </c>
      <c r="C2292" t="s">
        <v>20291</v>
      </c>
      <c r="D2292" t="s">
        <v>1635</v>
      </c>
      <c r="E2292" t="s">
        <v>20292</v>
      </c>
      <c r="F2292" t="s">
        <v>20290</v>
      </c>
      <c r="G2292" t="s">
        <v>20293</v>
      </c>
      <c r="H2292" t="s">
        <v>17223</v>
      </c>
      <c r="I2292">
        <v>33172</v>
      </c>
    </row>
    <row r="2293" spans="1:12" x14ac:dyDescent="0.25">
      <c r="A2293" s="1" t="s">
        <v>17224</v>
      </c>
      <c r="B2293" t="s">
        <v>16204</v>
      </c>
      <c r="C2293" t="s">
        <v>20294</v>
      </c>
      <c r="D2293" t="s">
        <v>1635</v>
      </c>
      <c r="E2293" t="s">
        <v>20295</v>
      </c>
      <c r="F2293" t="s">
        <v>20296</v>
      </c>
      <c r="G2293" t="s">
        <v>20296</v>
      </c>
      <c r="H2293" t="s">
        <v>17223</v>
      </c>
      <c r="I2293">
        <v>0</v>
      </c>
    </row>
    <row r="2294" spans="1:12" x14ac:dyDescent="0.25">
      <c r="A2294" s="1" t="s">
        <v>17224</v>
      </c>
      <c r="B2294" t="s">
        <v>16204</v>
      </c>
      <c r="C2294" t="s">
        <v>20297</v>
      </c>
      <c r="D2294" t="s">
        <v>1635</v>
      </c>
      <c r="E2294" t="s">
        <v>20298</v>
      </c>
      <c r="F2294" t="s">
        <v>20299</v>
      </c>
      <c r="G2294" t="s">
        <v>20299</v>
      </c>
      <c r="H2294" t="s">
        <v>17223</v>
      </c>
      <c r="I2294">
        <v>33178</v>
      </c>
    </row>
    <row r="2295" spans="1:12" x14ac:dyDescent="0.25">
      <c r="A2295" s="1" t="s">
        <v>17224</v>
      </c>
      <c r="B2295" t="s">
        <v>16204</v>
      </c>
      <c r="C2295" t="s">
        <v>20300</v>
      </c>
      <c r="D2295" t="s">
        <v>1635</v>
      </c>
      <c r="E2295" t="s">
        <v>20301</v>
      </c>
      <c r="F2295" t="s">
        <v>20302</v>
      </c>
      <c r="G2295" t="s">
        <v>20302</v>
      </c>
      <c r="H2295" t="s">
        <v>17223</v>
      </c>
      <c r="I2295">
        <v>0</v>
      </c>
    </row>
    <row r="2296" spans="1:12" x14ac:dyDescent="0.25">
      <c r="A2296" s="1" t="s">
        <v>17224</v>
      </c>
      <c r="B2296" t="s">
        <v>16204</v>
      </c>
      <c r="C2296" t="s">
        <v>20303</v>
      </c>
      <c r="D2296" t="s">
        <v>1635</v>
      </c>
      <c r="E2296" t="s">
        <v>20304</v>
      </c>
      <c r="F2296" t="s">
        <v>20305</v>
      </c>
      <c r="G2296" t="s">
        <v>20305</v>
      </c>
      <c r="H2296" t="s">
        <v>17223</v>
      </c>
      <c r="I2296">
        <v>33177</v>
      </c>
    </row>
    <row r="2297" spans="1:12" x14ac:dyDescent="0.25">
      <c r="A2297" s="1" t="s">
        <v>17224</v>
      </c>
      <c r="B2297" t="s">
        <v>16204</v>
      </c>
      <c r="C2297" t="s">
        <v>20306</v>
      </c>
      <c r="D2297" t="s">
        <v>14</v>
      </c>
      <c r="E2297" t="s">
        <v>20307</v>
      </c>
      <c r="F2297" t="s">
        <v>20308</v>
      </c>
      <c r="G2297" t="s">
        <v>16530</v>
      </c>
      <c r="H2297" t="s">
        <v>20309</v>
      </c>
      <c r="I2297">
        <v>33183</v>
      </c>
    </row>
    <row r="2298" spans="1:12" x14ac:dyDescent="0.25">
      <c r="A2298" s="1" t="s">
        <v>17224</v>
      </c>
      <c r="B2298" t="s">
        <v>16204</v>
      </c>
      <c r="C2298" t="s">
        <v>20310</v>
      </c>
      <c r="D2298" t="s">
        <v>14</v>
      </c>
      <c r="E2298" t="s">
        <v>20311</v>
      </c>
      <c r="F2298" t="s">
        <v>20312</v>
      </c>
      <c r="G2298" t="s">
        <v>20313</v>
      </c>
      <c r="H2298" t="s">
        <v>20309</v>
      </c>
      <c r="I2298">
        <v>33183</v>
      </c>
    </row>
    <row r="2299" spans="1:12" x14ac:dyDescent="0.25">
      <c r="A2299" s="1" t="s">
        <v>17224</v>
      </c>
      <c r="B2299" t="s">
        <v>16204</v>
      </c>
      <c r="C2299" t="s">
        <v>20314</v>
      </c>
      <c r="D2299" t="s">
        <v>14</v>
      </c>
      <c r="E2299" t="s">
        <v>20315</v>
      </c>
      <c r="F2299" t="s">
        <v>18090</v>
      </c>
      <c r="G2299" t="s">
        <v>20316</v>
      </c>
      <c r="H2299" t="s">
        <v>20309</v>
      </c>
      <c r="I2299">
        <v>33183</v>
      </c>
    </row>
    <row r="2300" spans="1:12" x14ac:dyDescent="0.25">
      <c r="A2300" s="1" t="s">
        <v>17224</v>
      </c>
      <c r="B2300" t="s">
        <v>16204</v>
      </c>
      <c r="C2300" t="s">
        <v>20317</v>
      </c>
      <c r="D2300" t="s">
        <v>14</v>
      </c>
      <c r="E2300" t="s">
        <v>20318</v>
      </c>
      <c r="F2300" t="s">
        <v>18090</v>
      </c>
      <c r="G2300" t="s">
        <v>20319</v>
      </c>
      <c r="H2300" t="s">
        <v>20309</v>
      </c>
      <c r="I2300">
        <v>33183</v>
      </c>
    </row>
    <row r="2301" spans="1:12" x14ac:dyDescent="0.25">
      <c r="A2301" s="1" t="s">
        <v>17224</v>
      </c>
      <c r="B2301" t="s">
        <v>16204</v>
      </c>
      <c r="C2301" t="s">
        <v>20320</v>
      </c>
      <c r="D2301" t="s">
        <v>14</v>
      </c>
      <c r="E2301" t="s">
        <v>20321</v>
      </c>
      <c r="F2301" t="s">
        <v>18090</v>
      </c>
      <c r="G2301" t="s">
        <v>18090</v>
      </c>
      <c r="H2301" t="s">
        <v>20309</v>
      </c>
      <c r="I2301">
        <v>33183</v>
      </c>
    </row>
    <row r="2302" spans="1:12" x14ac:dyDescent="0.25">
      <c r="A2302" s="1" t="s">
        <v>17224</v>
      </c>
      <c r="B2302" t="s">
        <v>16204</v>
      </c>
      <c r="C2302" t="s">
        <v>20322</v>
      </c>
      <c r="D2302" t="s">
        <v>14</v>
      </c>
      <c r="E2302" t="s">
        <v>20323</v>
      </c>
      <c r="F2302" t="s">
        <v>18090</v>
      </c>
      <c r="G2302" t="s">
        <v>20324</v>
      </c>
      <c r="H2302" t="s">
        <v>20309</v>
      </c>
      <c r="I2302">
        <v>33183</v>
      </c>
    </row>
    <row r="2303" spans="1:12" x14ac:dyDescent="0.25">
      <c r="A2303" s="1" t="s">
        <v>17224</v>
      </c>
      <c r="B2303" t="s">
        <v>16204</v>
      </c>
      <c r="C2303" t="s">
        <v>20325</v>
      </c>
      <c r="D2303" t="s">
        <v>14</v>
      </c>
      <c r="E2303" t="s">
        <v>20326</v>
      </c>
      <c r="F2303" t="s">
        <v>18090</v>
      </c>
      <c r="G2303" t="s">
        <v>18090</v>
      </c>
      <c r="H2303" t="s">
        <v>20309</v>
      </c>
      <c r="I2303">
        <v>33183</v>
      </c>
    </row>
    <row r="2304" spans="1:12" x14ac:dyDescent="0.25">
      <c r="A2304" s="1" t="s">
        <v>17224</v>
      </c>
      <c r="B2304" t="s">
        <v>16204</v>
      </c>
      <c r="C2304" t="s">
        <v>20327</v>
      </c>
      <c r="D2304" t="s">
        <v>14</v>
      </c>
      <c r="E2304" t="s">
        <v>20328</v>
      </c>
      <c r="F2304" t="s">
        <v>18090</v>
      </c>
      <c r="G2304" t="s">
        <v>20319</v>
      </c>
      <c r="H2304" t="s">
        <v>20309</v>
      </c>
      <c r="I2304">
        <v>33183</v>
      </c>
    </row>
    <row r="2305" spans="1:9" x14ac:dyDescent="0.25">
      <c r="A2305" s="1" t="s">
        <v>17224</v>
      </c>
      <c r="B2305" t="s">
        <v>16204</v>
      </c>
      <c r="C2305" t="s">
        <v>20329</v>
      </c>
      <c r="D2305" t="s">
        <v>14</v>
      </c>
      <c r="E2305" t="s">
        <v>20330</v>
      </c>
      <c r="F2305" t="s">
        <v>18090</v>
      </c>
      <c r="G2305" t="s">
        <v>20319</v>
      </c>
      <c r="H2305" t="s">
        <v>20309</v>
      </c>
      <c r="I2305">
        <v>33183</v>
      </c>
    </row>
    <row r="2306" spans="1:9" x14ac:dyDescent="0.25">
      <c r="A2306" s="1" t="s">
        <v>17224</v>
      </c>
      <c r="B2306" t="s">
        <v>16204</v>
      </c>
      <c r="C2306" t="s">
        <v>20331</v>
      </c>
      <c r="D2306" t="s">
        <v>14</v>
      </c>
      <c r="E2306" t="s">
        <v>20332</v>
      </c>
      <c r="F2306" t="s">
        <v>18090</v>
      </c>
      <c r="G2306" t="s">
        <v>20333</v>
      </c>
      <c r="H2306" t="s">
        <v>20309</v>
      </c>
      <c r="I2306">
        <v>33183</v>
      </c>
    </row>
    <row r="2307" spans="1:9" x14ac:dyDescent="0.25">
      <c r="A2307" s="1" t="s">
        <v>17224</v>
      </c>
      <c r="B2307" t="s">
        <v>16204</v>
      </c>
      <c r="C2307" t="s">
        <v>20334</v>
      </c>
      <c r="D2307" t="s">
        <v>1635</v>
      </c>
      <c r="E2307" t="s">
        <v>20335</v>
      </c>
      <c r="F2307" t="s">
        <v>20336</v>
      </c>
      <c r="G2307" t="s">
        <v>20336</v>
      </c>
      <c r="H2307" t="s">
        <v>17254</v>
      </c>
      <c r="I2307">
        <v>33181</v>
      </c>
    </row>
    <row r="2308" spans="1:9" x14ac:dyDescent="0.25">
      <c r="A2308" s="1" t="s">
        <v>17224</v>
      </c>
      <c r="B2308" t="s">
        <v>16204</v>
      </c>
      <c r="C2308" t="s">
        <v>20337</v>
      </c>
      <c r="D2308" t="s">
        <v>1635</v>
      </c>
      <c r="E2308" t="s">
        <v>20338</v>
      </c>
      <c r="F2308" t="s">
        <v>20339</v>
      </c>
      <c r="G2308" t="s">
        <v>20340</v>
      </c>
      <c r="H2308" t="s">
        <v>17223</v>
      </c>
      <c r="I2308">
        <v>33365</v>
      </c>
    </row>
    <row r="2309" spans="1:9" x14ac:dyDescent="0.25">
      <c r="A2309" s="1" t="s">
        <v>17224</v>
      </c>
      <c r="B2309" t="s">
        <v>16204</v>
      </c>
      <c r="C2309" t="s">
        <v>20341</v>
      </c>
      <c r="D2309" t="s">
        <v>14</v>
      </c>
      <c r="E2309" t="s">
        <v>20342</v>
      </c>
      <c r="F2309" t="s">
        <v>18092</v>
      </c>
      <c r="G2309" t="s">
        <v>20343</v>
      </c>
      <c r="H2309" t="s">
        <v>20344</v>
      </c>
      <c r="I2309">
        <v>33313</v>
      </c>
    </row>
    <row r="2310" spans="1:9" x14ac:dyDescent="0.25">
      <c r="A2310" s="1" t="s">
        <v>17224</v>
      </c>
      <c r="B2310" t="s">
        <v>16204</v>
      </c>
      <c r="C2310" t="s">
        <v>20345</v>
      </c>
      <c r="D2310" t="s">
        <v>14</v>
      </c>
      <c r="E2310" t="s">
        <v>20346</v>
      </c>
      <c r="F2310" t="s">
        <v>18092</v>
      </c>
      <c r="G2310" t="s">
        <v>4635</v>
      </c>
      <c r="H2310" t="s">
        <v>20344</v>
      </c>
      <c r="I2310">
        <v>33311</v>
      </c>
    </row>
    <row r="2311" spans="1:9" x14ac:dyDescent="0.25">
      <c r="A2311" s="1" t="s">
        <v>17224</v>
      </c>
      <c r="B2311" t="s">
        <v>16204</v>
      </c>
      <c r="C2311" t="s">
        <v>20347</v>
      </c>
      <c r="D2311" t="s">
        <v>14</v>
      </c>
      <c r="E2311" t="s">
        <v>20348</v>
      </c>
      <c r="F2311" t="s">
        <v>18092</v>
      </c>
      <c r="G2311" t="s">
        <v>14331</v>
      </c>
      <c r="H2311" t="s">
        <v>20344</v>
      </c>
      <c r="I2311">
        <v>33351</v>
      </c>
    </row>
    <row r="2312" spans="1:9" x14ac:dyDescent="0.25">
      <c r="A2312" s="1" t="s">
        <v>17224</v>
      </c>
      <c r="B2312" t="s">
        <v>16204</v>
      </c>
      <c r="C2312" t="s">
        <v>20349</v>
      </c>
      <c r="D2312" t="s">
        <v>14</v>
      </c>
      <c r="E2312" t="s">
        <v>20350</v>
      </c>
      <c r="F2312" t="s">
        <v>18092</v>
      </c>
      <c r="G2312" t="s">
        <v>13923</v>
      </c>
      <c r="H2312" t="s">
        <v>20344</v>
      </c>
      <c r="I2312">
        <v>33312</v>
      </c>
    </row>
    <row r="2313" spans="1:9" x14ac:dyDescent="0.25">
      <c r="A2313" s="1" t="s">
        <v>17224</v>
      </c>
      <c r="B2313" t="s">
        <v>16204</v>
      </c>
      <c r="C2313" t="s">
        <v>20351</v>
      </c>
      <c r="D2313" t="s">
        <v>14</v>
      </c>
      <c r="E2313" t="s">
        <v>20352</v>
      </c>
      <c r="F2313" t="s">
        <v>18092</v>
      </c>
      <c r="G2313" t="s">
        <v>20343</v>
      </c>
      <c r="H2313" t="s">
        <v>20344</v>
      </c>
      <c r="I2313">
        <v>33313</v>
      </c>
    </row>
    <row r="2314" spans="1:9" x14ac:dyDescent="0.25">
      <c r="A2314" s="1" t="s">
        <v>17224</v>
      </c>
      <c r="B2314" t="s">
        <v>16204</v>
      </c>
      <c r="C2314" t="s">
        <v>20353</v>
      </c>
      <c r="D2314" t="s">
        <v>14</v>
      </c>
      <c r="E2314" t="s">
        <v>20354</v>
      </c>
      <c r="F2314" t="s">
        <v>18092</v>
      </c>
      <c r="G2314" t="s">
        <v>18092</v>
      </c>
      <c r="H2314" t="s">
        <v>20344</v>
      </c>
      <c r="I2314">
        <v>33311</v>
      </c>
    </row>
    <row r="2315" spans="1:9" x14ac:dyDescent="0.25">
      <c r="A2315" s="1" t="s">
        <v>17224</v>
      </c>
      <c r="B2315" t="s">
        <v>16204</v>
      </c>
      <c r="C2315" t="s">
        <v>20355</v>
      </c>
      <c r="D2315" t="s">
        <v>14</v>
      </c>
      <c r="E2315" t="s">
        <v>20356</v>
      </c>
      <c r="F2315" t="s">
        <v>18092</v>
      </c>
      <c r="G2315" t="s">
        <v>18092</v>
      </c>
      <c r="H2315" t="s">
        <v>20344</v>
      </c>
      <c r="I2315">
        <v>33351</v>
      </c>
    </row>
    <row r="2316" spans="1:9" x14ac:dyDescent="0.25">
      <c r="A2316" s="1" t="s">
        <v>17224</v>
      </c>
      <c r="B2316" t="s">
        <v>16204</v>
      </c>
      <c r="C2316" t="s">
        <v>20357</v>
      </c>
      <c r="D2316" t="s">
        <v>14</v>
      </c>
      <c r="E2316" t="s">
        <v>20358</v>
      </c>
      <c r="F2316" t="s">
        <v>18092</v>
      </c>
      <c r="G2316" t="s">
        <v>20343</v>
      </c>
      <c r="H2316" t="s">
        <v>20344</v>
      </c>
      <c r="I2316">
        <v>33313</v>
      </c>
    </row>
    <row r="2317" spans="1:9" x14ac:dyDescent="0.25">
      <c r="A2317" s="1" t="s">
        <v>17224</v>
      </c>
      <c r="B2317" t="s">
        <v>16204</v>
      </c>
      <c r="C2317" t="s">
        <v>20359</v>
      </c>
      <c r="D2317" t="s">
        <v>14</v>
      </c>
      <c r="E2317" t="s">
        <v>20360</v>
      </c>
      <c r="F2317" t="s">
        <v>18092</v>
      </c>
      <c r="G2317" t="s">
        <v>20343</v>
      </c>
      <c r="H2317" t="s">
        <v>20344</v>
      </c>
      <c r="I2317">
        <v>33313</v>
      </c>
    </row>
    <row r="2318" spans="1:9" x14ac:dyDescent="0.25">
      <c r="A2318" s="1" t="s">
        <v>17224</v>
      </c>
      <c r="B2318" t="s">
        <v>16204</v>
      </c>
      <c r="C2318" t="s">
        <v>20361</v>
      </c>
      <c r="D2318" t="s">
        <v>14</v>
      </c>
      <c r="E2318" t="s">
        <v>20362</v>
      </c>
      <c r="F2318" t="s">
        <v>18092</v>
      </c>
      <c r="G2318" t="s">
        <v>13923</v>
      </c>
      <c r="H2318" t="s">
        <v>20344</v>
      </c>
      <c r="I2318">
        <v>33312</v>
      </c>
    </row>
    <row r="2319" spans="1:9" x14ac:dyDescent="0.25">
      <c r="A2319" s="1" t="s">
        <v>17224</v>
      </c>
      <c r="B2319" t="s">
        <v>16204</v>
      </c>
      <c r="C2319" t="s">
        <v>20363</v>
      </c>
      <c r="D2319" t="s">
        <v>14</v>
      </c>
      <c r="E2319" t="s">
        <v>20364</v>
      </c>
      <c r="F2319" t="s">
        <v>18092</v>
      </c>
      <c r="G2319" t="s">
        <v>4635</v>
      </c>
      <c r="H2319" t="s">
        <v>20344</v>
      </c>
      <c r="I2319">
        <v>33311</v>
      </c>
    </row>
    <row r="2320" spans="1:9" x14ac:dyDescent="0.25">
      <c r="A2320" s="1" t="s">
        <v>17224</v>
      </c>
      <c r="B2320" t="s">
        <v>16204</v>
      </c>
      <c r="C2320" t="s">
        <v>20365</v>
      </c>
      <c r="D2320" t="s">
        <v>14</v>
      </c>
      <c r="E2320" t="s">
        <v>20366</v>
      </c>
      <c r="F2320" t="s">
        <v>18092</v>
      </c>
      <c r="G2320" t="s">
        <v>4635</v>
      </c>
      <c r="H2320" t="s">
        <v>20344</v>
      </c>
      <c r="I2320">
        <v>33311</v>
      </c>
    </row>
    <row r="2321" spans="1:9" x14ac:dyDescent="0.25">
      <c r="A2321" s="1" t="s">
        <v>17224</v>
      </c>
      <c r="B2321" t="s">
        <v>16204</v>
      </c>
      <c r="C2321" t="s">
        <v>20367</v>
      </c>
      <c r="D2321" t="s">
        <v>14</v>
      </c>
      <c r="E2321" t="s">
        <v>20368</v>
      </c>
      <c r="F2321" t="s">
        <v>20369</v>
      </c>
      <c r="G2321" t="s">
        <v>20369</v>
      </c>
      <c r="H2321" t="s">
        <v>20344</v>
      </c>
      <c r="I2321">
        <v>33253</v>
      </c>
    </row>
    <row r="2322" spans="1:9" x14ac:dyDescent="0.25">
      <c r="A2322" s="1" t="s">
        <v>17224</v>
      </c>
      <c r="B2322" t="s">
        <v>16204</v>
      </c>
      <c r="C2322" t="s">
        <v>20370</v>
      </c>
      <c r="D2322" t="s">
        <v>1635</v>
      </c>
      <c r="E2322" t="s">
        <v>20371</v>
      </c>
      <c r="F2322" t="s">
        <v>20370</v>
      </c>
      <c r="G2322" t="s">
        <v>20370</v>
      </c>
      <c r="H2322" t="s">
        <v>17223</v>
      </c>
      <c r="I2322">
        <v>33364</v>
      </c>
    </row>
    <row r="2323" spans="1:9" x14ac:dyDescent="0.25">
      <c r="A2323" s="1" t="s">
        <v>17224</v>
      </c>
      <c r="B2323" t="s">
        <v>16204</v>
      </c>
      <c r="C2323" t="s">
        <v>20372</v>
      </c>
      <c r="D2323" t="s">
        <v>1635</v>
      </c>
      <c r="E2323" t="s">
        <v>20373</v>
      </c>
      <c r="F2323" t="s">
        <v>20290</v>
      </c>
      <c r="G2323" t="s">
        <v>20372</v>
      </c>
      <c r="H2323" t="s">
        <v>17223</v>
      </c>
      <c r="I2323">
        <v>33172</v>
      </c>
    </row>
    <row r="2324" spans="1:9" x14ac:dyDescent="0.25">
      <c r="A2324" s="1" t="s">
        <v>17224</v>
      </c>
      <c r="B2324" t="s">
        <v>16204</v>
      </c>
      <c r="C2324" t="s">
        <v>20374</v>
      </c>
      <c r="D2324" t="s">
        <v>1635</v>
      </c>
      <c r="E2324" t="s">
        <v>20375</v>
      </c>
      <c r="F2324" t="s">
        <v>20376</v>
      </c>
      <c r="G2324" t="s">
        <v>20377</v>
      </c>
      <c r="H2324" t="s">
        <v>17223</v>
      </c>
      <c r="I2324">
        <v>33254</v>
      </c>
    </row>
    <row r="2325" spans="1:9" x14ac:dyDescent="0.25">
      <c r="A2325" s="1" t="s">
        <v>17224</v>
      </c>
      <c r="B2325" t="s">
        <v>16204</v>
      </c>
      <c r="C2325" t="s">
        <v>20378</v>
      </c>
      <c r="D2325" t="s">
        <v>14</v>
      </c>
      <c r="E2325" t="s">
        <v>20379</v>
      </c>
      <c r="I2325">
        <v>0</v>
      </c>
    </row>
    <row r="2326" spans="1:9" x14ac:dyDescent="0.25">
      <c r="A2326" s="1" t="s">
        <v>17224</v>
      </c>
      <c r="B2326" t="s">
        <v>16204</v>
      </c>
      <c r="C2326" t="s">
        <v>20380</v>
      </c>
      <c r="D2326" t="s">
        <v>14</v>
      </c>
      <c r="E2326" t="s">
        <v>20381</v>
      </c>
      <c r="I2326">
        <v>0</v>
      </c>
    </row>
    <row r="2327" spans="1:9" x14ac:dyDescent="0.25">
      <c r="A2327" s="1" t="s">
        <v>17224</v>
      </c>
      <c r="B2327" t="s">
        <v>16204</v>
      </c>
      <c r="C2327" t="s">
        <v>20382</v>
      </c>
      <c r="D2327" t="s">
        <v>14</v>
      </c>
      <c r="E2327" t="s">
        <v>20383</v>
      </c>
      <c r="I2327">
        <v>0</v>
      </c>
    </row>
    <row r="2328" spans="1:9" x14ac:dyDescent="0.25">
      <c r="A2328" s="1" t="s">
        <v>17224</v>
      </c>
      <c r="B2328" t="s">
        <v>16204</v>
      </c>
      <c r="C2328" t="s">
        <v>20384</v>
      </c>
      <c r="D2328" t="s">
        <v>14</v>
      </c>
      <c r="E2328" t="s">
        <v>20385</v>
      </c>
      <c r="I2328">
        <v>0</v>
      </c>
    </row>
    <row r="2329" spans="1:9" x14ac:dyDescent="0.25">
      <c r="A2329" s="1" t="s">
        <v>17224</v>
      </c>
      <c r="B2329" t="s">
        <v>16204</v>
      </c>
      <c r="C2329" t="s">
        <v>20386</v>
      </c>
      <c r="D2329" t="s">
        <v>14</v>
      </c>
      <c r="E2329" t="s">
        <v>20387</v>
      </c>
      <c r="I2329">
        <v>0</v>
      </c>
    </row>
    <row r="2330" spans="1:9" x14ac:dyDescent="0.25">
      <c r="A2330" s="1" t="s">
        <v>17224</v>
      </c>
      <c r="B2330" t="s">
        <v>16204</v>
      </c>
      <c r="C2330" t="s">
        <v>20388</v>
      </c>
      <c r="D2330" t="s">
        <v>14</v>
      </c>
      <c r="E2330" t="s">
        <v>20389</v>
      </c>
      <c r="I2330">
        <v>0</v>
      </c>
    </row>
    <row r="2331" spans="1:9" x14ac:dyDescent="0.25">
      <c r="A2331" s="1" t="s">
        <v>17224</v>
      </c>
      <c r="B2331" t="s">
        <v>16204</v>
      </c>
      <c r="C2331" t="s">
        <v>20390</v>
      </c>
      <c r="D2331" t="s">
        <v>14</v>
      </c>
      <c r="E2331" t="s">
        <v>20391</v>
      </c>
      <c r="I2331">
        <v>0</v>
      </c>
    </row>
    <row r="2332" spans="1:9" x14ac:dyDescent="0.25">
      <c r="A2332" s="1" t="s">
        <v>17224</v>
      </c>
      <c r="B2332" t="s">
        <v>16204</v>
      </c>
      <c r="C2332" t="s">
        <v>20392</v>
      </c>
      <c r="D2332" t="s">
        <v>14</v>
      </c>
      <c r="E2332" t="s">
        <v>20393</v>
      </c>
      <c r="I2332">
        <v>0</v>
      </c>
    </row>
    <row r="2333" spans="1:9" x14ac:dyDescent="0.25">
      <c r="A2333" s="1" t="s">
        <v>17224</v>
      </c>
      <c r="B2333" t="s">
        <v>16204</v>
      </c>
      <c r="C2333" t="s">
        <v>20394</v>
      </c>
      <c r="D2333" t="s">
        <v>14</v>
      </c>
      <c r="E2333" t="s">
        <v>20395</v>
      </c>
      <c r="I2333">
        <v>0</v>
      </c>
    </row>
    <row r="2334" spans="1:9" x14ac:dyDescent="0.25">
      <c r="A2334" s="1" t="s">
        <v>17224</v>
      </c>
      <c r="B2334" t="s">
        <v>16204</v>
      </c>
      <c r="C2334" t="s">
        <v>20396</v>
      </c>
      <c r="D2334" t="s">
        <v>14</v>
      </c>
      <c r="E2334" t="s">
        <v>20397</v>
      </c>
      <c r="I2334">
        <v>0</v>
      </c>
    </row>
    <row r="2335" spans="1:9" x14ac:dyDescent="0.25">
      <c r="A2335" s="1" t="s">
        <v>17224</v>
      </c>
      <c r="B2335" t="s">
        <v>16204</v>
      </c>
      <c r="C2335" t="s">
        <v>20398</v>
      </c>
      <c r="D2335" t="s">
        <v>14</v>
      </c>
      <c r="E2335" t="s">
        <v>20399</v>
      </c>
      <c r="I2335">
        <v>0</v>
      </c>
    </row>
    <row r="2336" spans="1:9" x14ac:dyDescent="0.25">
      <c r="A2336" s="1" t="s">
        <v>17224</v>
      </c>
      <c r="B2336" t="s">
        <v>16204</v>
      </c>
      <c r="C2336" t="s">
        <v>20400</v>
      </c>
      <c r="D2336" t="s">
        <v>14</v>
      </c>
      <c r="E2336" t="s">
        <v>20401</v>
      </c>
      <c r="F2336" t="s">
        <v>20369</v>
      </c>
      <c r="G2336" t="s">
        <v>20402</v>
      </c>
      <c r="I2336">
        <v>33251</v>
      </c>
    </row>
    <row r="2337" spans="1:9" x14ac:dyDescent="0.25">
      <c r="A2337" s="1" t="s">
        <v>17224</v>
      </c>
      <c r="B2337" t="s">
        <v>16204</v>
      </c>
      <c r="C2337" t="s">
        <v>20403</v>
      </c>
      <c r="D2337" t="s">
        <v>14</v>
      </c>
      <c r="E2337" t="s">
        <v>20404</v>
      </c>
      <c r="F2337" t="s">
        <v>20369</v>
      </c>
      <c r="G2337" t="s">
        <v>20402</v>
      </c>
      <c r="I2337">
        <v>33251</v>
      </c>
    </row>
    <row r="2338" spans="1:9" x14ac:dyDescent="0.25">
      <c r="A2338" s="1" t="s">
        <v>17224</v>
      </c>
      <c r="B2338" t="s">
        <v>16204</v>
      </c>
      <c r="C2338" t="s">
        <v>20405</v>
      </c>
      <c r="D2338" t="s">
        <v>14</v>
      </c>
      <c r="E2338" t="s">
        <v>20406</v>
      </c>
      <c r="F2338" t="s">
        <v>18094</v>
      </c>
      <c r="G2338" t="s">
        <v>20402</v>
      </c>
      <c r="I2338">
        <v>33212</v>
      </c>
    </row>
    <row r="2339" spans="1:9" x14ac:dyDescent="0.25">
      <c r="A2339" s="1" t="s">
        <v>17224</v>
      </c>
      <c r="B2339" t="s">
        <v>16204</v>
      </c>
      <c r="C2339" t="s">
        <v>20407</v>
      </c>
      <c r="D2339" t="s">
        <v>14</v>
      </c>
      <c r="E2339" t="s">
        <v>20408</v>
      </c>
      <c r="F2339" t="s">
        <v>18094</v>
      </c>
      <c r="G2339" t="s">
        <v>20409</v>
      </c>
      <c r="I2339">
        <v>33213</v>
      </c>
    </row>
    <row r="2340" spans="1:9" x14ac:dyDescent="0.25">
      <c r="A2340" s="1" t="s">
        <v>17224</v>
      </c>
      <c r="B2340" t="s">
        <v>16204</v>
      </c>
      <c r="C2340" t="s">
        <v>20410</v>
      </c>
      <c r="D2340" t="s">
        <v>14</v>
      </c>
      <c r="E2340" t="s">
        <v>20411</v>
      </c>
      <c r="F2340" t="s">
        <v>20412</v>
      </c>
      <c r="G2340" t="s">
        <v>20413</v>
      </c>
      <c r="I2340">
        <v>33255</v>
      </c>
    </row>
    <row r="2341" spans="1:9" x14ac:dyDescent="0.25">
      <c r="A2341" s="1" t="s">
        <v>17224</v>
      </c>
      <c r="B2341" t="s">
        <v>16204</v>
      </c>
      <c r="C2341" t="s">
        <v>20414</v>
      </c>
      <c r="D2341" t="s">
        <v>14</v>
      </c>
      <c r="E2341" t="s">
        <v>20415</v>
      </c>
      <c r="F2341" t="s">
        <v>20412</v>
      </c>
      <c r="G2341" t="s">
        <v>20413</v>
      </c>
      <c r="I2341">
        <v>33251</v>
      </c>
    </row>
    <row r="2342" spans="1:9" x14ac:dyDescent="0.25">
      <c r="A2342" s="1" t="s">
        <v>17224</v>
      </c>
      <c r="B2342" t="s">
        <v>16204</v>
      </c>
      <c r="C2342" t="s">
        <v>20416</v>
      </c>
      <c r="D2342" t="s">
        <v>14</v>
      </c>
      <c r="E2342" t="s">
        <v>20417</v>
      </c>
      <c r="F2342" t="s">
        <v>20412</v>
      </c>
      <c r="G2342" t="s">
        <v>20418</v>
      </c>
      <c r="I2342">
        <v>33251</v>
      </c>
    </row>
    <row r="2343" spans="1:9" x14ac:dyDescent="0.25">
      <c r="A2343" s="1" t="s">
        <v>17224</v>
      </c>
      <c r="B2343" t="s">
        <v>16204</v>
      </c>
      <c r="C2343" t="s">
        <v>20419</v>
      </c>
      <c r="D2343" t="s">
        <v>14</v>
      </c>
      <c r="E2343" t="s">
        <v>20420</v>
      </c>
      <c r="F2343" t="s">
        <v>18094</v>
      </c>
      <c r="G2343" t="s">
        <v>20421</v>
      </c>
      <c r="I2343">
        <v>33215</v>
      </c>
    </row>
    <row r="2344" spans="1:9" x14ac:dyDescent="0.25">
      <c r="A2344" s="1" t="s">
        <v>17224</v>
      </c>
      <c r="B2344" t="s">
        <v>16204</v>
      </c>
      <c r="C2344" t="s">
        <v>20422</v>
      </c>
      <c r="D2344" t="s">
        <v>14</v>
      </c>
      <c r="E2344" t="s">
        <v>20423</v>
      </c>
      <c r="F2344" t="s">
        <v>18094</v>
      </c>
      <c r="G2344" t="s">
        <v>20421</v>
      </c>
      <c r="I2344">
        <v>33215</v>
      </c>
    </row>
    <row r="2345" spans="1:9" x14ac:dyDescent="0.25">
      <c r="A2345" s="1" t="s">
        <v>17224</v>
      </c>
      <c r="B2345" t="s">
        <v>16204</v>
      </c>
      <c r="C2345" t="s">
        <v>20424</v>
      </c>
      <c r="D2345" t="s">
        <v>14</v>
      </c>
      <c r="E2345" t="s">
        <v>20425</v>
      </c>
      <c r="F2345" t="s">
        <v>18094</v>
      </c>
      <c r="G2345" t="s">
        <v>20421</v>
      </c>
      <c r="I2345">
        <v>33215</v>
      </c>
    </row>
    <row r="2346" spans="1:9" x14ac:dyDescent="0.25">
      <c r="A2346" s="1" t="s">
        <v>17224</v>
      </c>
      <c r="B2346" t="s">
        <v>16204</v>
      </c>
      <c r="C2346" t="s">
        <v>20426</v>
      </c>
      <c r="D2346" t="s">
        <v>14</v>
      </c>
      <c r="E2346" t="s">
        <v>20427</v>
      </c>
      <c r="F2346" t="s">
        <v>18094</v>
      </c>
      <c r="G2346" t="s">
        <v>20421</v>
      </c>
      <c r="I2346">
        <v>33215</v>
      </c>
    </row>
    <row r="2347" spans="1:9" x14ac:dyDescent="0.25">
      <c r="A2347" s="1" t="s">
        <v>17224</v>
      </c>
      <c r="B2347" t="s">
        <v>16204</v>
      </c>
      <c r="C2347" t="s">
        <v>20428</v>
      </c>
      <c r="D2347" t="s">
        <v>14</v>
      </c>
      <c r="E2347" t="s">
        <v>20429</v>
      </c>
      <c r="F2347" t="s">
        <v>18094</v>
      </c>
      <c r="G2347" t="s">
        <v>20421</v>
      </c>
      <c r="I2347">
        <v>33215</v>
      </c>
    </row>
    <row r="2348" spans="1:9" x14ac:dyDescent="0.25">
      <c r="A2348" s="1" t="s">
        <v>17224</v>
      </c>
      <c r="B2348" t="s">
        <v>16204</v>
      </c>
      <c r="C2348" t="s">
        <v>20430</v>
      </c>
      <c r="D2348" t="s">
        <v>14</v>
      </c>
      <c r="E2348" t="s">
        <v>20431</v>
      </c>
      <c r="F2348" t="s">
        <v>18094</v>
      </c>
      <c r="G2348" t="s">
        <v>20432</v>
      </c>
      <c r="I2348">
        <v>33211</v>
      </c>
    </row>
    <row r="2349" spans="1:9" x14ac:dyDescent="0.25">
      <c r="A2349" s="1" t="s">
        <v>17224</v>
      </c>
      <c r="B2349" t="s">
        <v>16204</v>
      </c>
      <c r="C2349" t="s">
        <v>20433</v>
      </c>
      <c r="D2349" t="s">
        <v>14</v>
      </c>
      <c r="E2349" t="s">
        <v>20434</v>
      </c>
      <c r="F2349" t="s">
        <v>18094</v>
      </c>
      <c r="G2349" t="s">
        <v>18094</v>
      </c>
      <c r="I2349">
        <v>33211</v>
      </c>
    </row>
    <row r="2350" spans="1:9" x14ac:dyDescent="0.25">
      <c r="A2350" s="1" t="s">
        <v>17224</v>
      </c>
      <c r="B2350" t="s">
        <v>16204</v>
      </c>
      <c r="C2350" t="s">
        <v>20435</v>
      </c>
      <c r="D2350" t="s">
        <v>14</v>
      </c>
      <c r="E2350" t="s">
        <v>20436</v>
      </c>
      <c r="F2350" t="s">
        <v>18094</v>
      </c>
      <c r="G2350" t="s">
        <v>18094</v>
      </c>
      <c r="I2350">
        <v>33211</v>
      </c>
    </row>
    <row r="2351" spans="1:9" x14ac:dyDescent="0.25">
      <c r="A2351" s="1" t="s">
        <v>17224</v>
      </c>
      <c r="B2351" t="s">
        <v>16204</v>
      </c>
      <c r="C2351" t="s">
        <v>20437</v>
      </c>
      <c r="D2351" t="s">
        <v>14</v>
      </c>
      <c r="E2351" t="s">
        <v>20438</v>
      </c>
      <c r="F2351" t="s">
        <v>18094</v>
      </c>
      <c r="G2351" t="s">
        <v>18094</v>
      </c>
      <c r="I2351">
        <v>33211</v>
      </c>
    </row>
    <row r="2352" spans="1:9" x14ac:dyDescent="0.25">
      <c r="A2352" s="1" t="s">
        <v>17224</v>
      </c>
      <c r="B2352" t="s">
        <v>16204</v>
      </c>
      <c r="C2352" t="s">
        <v>20439</v>
      </c>
      <c r="D2352" t="s">
        <v>14</v>
      </c>
      <c r="E2352" t="s">
        <v>20440</v>
      </c>
      <c r="F2352" t="s">
        <v>18094</v>
      </c>
      <c r="G2352" t="s">
        <v>20441</v>
      </c>
      <c r="I2352">
        <v>33214</v>
      </c>
    </row>
    <row r="2353" spans="1:12" x14ac:dyDescent="0.25">
      <c r="A2353" s="1" t="s">
        <v>17224</v>
      </c>
      <c r="B2353" t="s">
        <v>16204</v>
      </c>
      <c r="C2353" t="s">
        <v>20442</v>
      </c>
      <c r="D2353" t="s">
        <v>14</v>
      </c>
      <c r="I2353">
        <v>0</v>
      </c>
    </row>
    <row r="2354" spans="1:12" x14ac:dyDescent="0.25">
      <c r="A2354" s="1" t="s">
        <v>17224</v>
      </c>
      <c r="B2354" t="s">
        <v>16204</v>
      </c>
      <c r="C2354" t="s">
        <v>20443</v>
      </c>
      <c r="D2354" t="s">
        <v>14</v>
      </c>
      <c r="I2354">
        <v>0</v>
      </c>
    </row>
    <row r="2355" spans="1:12" x14ac:dyDescent="0.25">
      <c r="A2355" s="1" t="s">
        <v>17224</v>
      </c>
      <c r="B2355" t="s">
        <v>16204</v>
      </c>
      <c r="C2355" t="s">
        <v>20444</v>
      </c>
      <c r="D2355" t="s">
        <v>14</v>
      </c>
      <c r="E2355" t="s">
        <v>20445</v>
      </c>
      <c r="F2355" t="s">
        <v>17237</v>
      </c>
      <c r="G2355" t="s">
        <v>17231</v>
      </c>
      <c r="I2355">
        <v>33115</v>
      </c>
    </row>
    <row r="2356" spans="1:12" x14ac:dyDescent="0.25">
      <c r="A2356" s="1" t="s">
        <v>17224</v>
      </c>
      <c r="B2356" t="s">
        <v>16204</v>
      </c>
      <c r="C2356" t="s">
        <v>20446</v>
      </c>
      <c r="D2356" t="s">
        <v>14</v>
      </c>
      <c r="E2356" t="s">
        <v>20447</v>
      </c>
      <c r="F2356" t="s">
        <v>20448</v>
      </c>
      <c r="G2356" t="s">
        <v>17272</v>
      </c>
      <c r="I2356">
        <v>0</v>
      </c>
    </row>
    <row r="2357" spans="1:12" x14ac:dyDescent="0.25">
      <c r="A2357" s="1" t="s">
        <v>17224</v>
      </c>
      <c r="B2357" t="s">
        <v>16204</v>
      </c>
      <c r="C2357" t="s">
        <v>20449</v>
      </c>
      <c r="D2357" t="s">
        <v>14</v>
      </c>
      <c r="E2357" t="s">
        <v>20450</v>
      </c>
      <c r="F2357" t="s">
        <v>17290</v>
      </c>
      <c r="G2357" t="s">
        <v>1173</v>
      </c>
      <c r="I2357">
        <v>33127</v>
      </c>
    </row>
    <row r="2358" spans="1:12" x14ac:dyDescent="0.25">
      <c r="A2358" s="1" t="s">
        <v>17224</v>
      </c>
      <c r="B2358" t="s">
        <v>16204</v>
      </c>
      <c r="C2358" t="s">
        <v>20451</v>
      </c>
      <c r="D2358" t="s">
        <v>14</v>
      </c>
      <c r="E2358" t="s">
        <v>20452</v>
      </c>
      <c r="F2358" t="s">
        <v>17231</v>
      </c>
      <c r="G2358" t="s">
        <v>17287</v>
      </c>
      <c r="I2358">
        <v>33141</v>
      </c>
    </row>
    <row r="2359" spans="1:12" x14ac:dyDescent="0.25">
      <c r="A2359" s="1" t="s">
        <v>17224</v>
      </c>
      <c r="B2359" t="s">
        <v>16204</v>
      </c>
      <c r="C2359" t="s">
        <v>20453</v>
      </c>
      <c r="D2359" t="s">
        <v>14</v>
      </c>
      <c r="E2359" t="s">
        <v>20454</v>
      </c>
      <c r="I2359">
        <v>0</v>
      </c>
    </row>
    <row r="2360" spans="1:12" x14ac:dyDescent="0.25">
      <c r="A2360" s="1" t="s">
        <v>17224</v>
      </c>
      <c r="B2360" t="s">
        <v>16204</v>
      </c>
      <c r="C2360" t="s">
        <v>20455</v>
      </c>
      <c r="D2360" t="s">
        <v>14</v>
      </c>
      <c r="E2360" t="s">
        <v>20456</v>
      </c>
      <c r="F2360" t="s">
        <v>17290</v>
      </c>
      <c r="G2360" t="s">
        <v>1173</v>
      </c>
      <c r="I2360">
        <v>33127</v>
      </c>
    </row>
    <row r="2361" spans="1:12" x14ac:dyDescent="0.25">
      <c r="A2361" s="1" t="s">
        <v>17224</v>
      </c>
      <c r="B2361" t="s">
        <v>16204</v>
      </c>
      <c r="C2361" t="s">
        <v>20457</v>
      </c>
      <c r="D2361" t="s">
        <v>14</v>
      </c>
      <c r="E2361" t="s">
        <v>20458</v>
      </c>
      <c r="F2361" t="s">
        <v>17252</v>
      </c>
      <c r="G2361" t="s">
        <v>17284</v>
      </c>
      <c r="H2361" t="s">
        <v>17223</v>
      </c>
      <c r="I2361">
        <v>33684</v>
      </c>
      <c r="J2361" s="1">
        <v>-2123341</v>
      </c>
      <c r="K2361" s="1">
        <v>106113988</v>
      </c>
    </row>
    <row r="2362" spans="1:12" x14ac:dyDescent="0.25">
      <c r="A2362" s="1" t="s">
        <v>17224</v>
      </c>
      <c r="B2362" t="s">
        <v>16204</v>
      </c>
      <c r="C2362" t="s">
        <v>20459</v>
      </c>
      <c r="D2362" t="s">
        <v>14</v>
      </c>
      <c r="E2362" t="s">
        <v>20460</v>
      </c>
      <c r="F2362" t="s">
        <v>17227</v>
      </c>
      <c r="G2362" t="s">
        <v>17272</v>
      </c>
      <c r="H2362" t="s">
        <v>17223</v>
      </c>
      <c r="I2362">
        <v>33131</v>
      </c>
      <c r="J2362" s="1">
        <v>2122526</v>
      </c>
      <c r="K2362" s="1">
        <v>106114098</v>
      </c>
    </row>
    <row r="2363" spans="1:12" x14ac:dyDescent="0.25">
      <c r="A2363" s="1" t="s">
        <v>17224</v>
      </c>
      <c r="B2363" t="s">
        <v>16204</v>
      </c>
      <c r="C2363" t="s">
        <v>20461</v>
      </c>
      <c r="D2363" t="s">
        <v>14</v>
      </c>
      <c r="E2363" t="s">
        <v>20462</v>
      </c>
      <c r="F2363" t="s">
        <v>17247</v>
      </c>
      <c r="G2363" t="s">
        <v>1173</v>
      </c>
      <c r="H2363" t="s">
        <v>17223</v>
      </c>
      <c r="I2363">
        <v>33121</v>
      </c>
      <c r="J2363" s="1">
        <v>-2122236</v>
      </c>
      <c r="K2363" s="1">
        <v>10610891</v>
      </c>
    </row>
    <row r="2364" spans="1:12" x14ac:dyDescent="0.25">
      <c r="A2364" s="1" t="s">
        <v>17224</v>
      </c>
      <c r="B2364" t="s">
        <v>16204</v>
      </c>
      <c r="C2364" t="s">
        <v>20463</v>
      </c>
      <c r="D2364" t="s">
        <v>14</v>
      </c>
      <c r="E2364" t="s">
        <v>20464</v>
      </c>
      <c r="F2364" t="s">
        <v>17300</v>
      </c>
      <c r="G2364" t="s">
        <v>17272</v>
      </c>
      <c r="I2364">
        <v>33132</v>
      </c>
      <c r="J2364" s="1">
        <v>-2118716</v>
      </c>
      <c r="K2364" s="1">
        <v>106108217</v>
      </c>
    </row>
    <row r="2365" spans="1:12" x14ac:dyDescent="0.25">
      <c r="A2365" s="1" t="s">
        <v>17224</v>
      </c>
      <c r="B2365" t="s">
        <v>16204</v>
      </c>
      <c r="C2365" t="s">
        <v>20465</v>
      </c>
      <c r="D2365" t="s">
        <v>14</v>
      </c>
      <c r="E2365" t="s">
        <v>20466</v>
      </c>
      <c r="F2365" t="s">
        <v>1993</v>
      </c>
      <c r="G2365" t="s">
        <v>17272</v>
      </c>
      <c r="H2365" t="s">
        <v>17223</v>
      </c>
      <c r="I2365">
        <v>33139</v>
      </c>
      <c r="J2365" s="1">
        <v>-2123594</v>
      </c>
      <c r="K2365" s="1">
        <v>106114096</v>
      </c>
    </row>
    <row r="2366" spans="1:12" x14ac:dyDescent="0.25">
      <c r="A2366" s="1" t="s">
        <v>17224</v>
      </c>
      <c r="B2366" t="s">
        <v>16204</v>
      </c>
      <c r="C2366" t="s">
        <v>20467</v>
      </c>
      <c r="D2366" t="s">
        <v>14</v>
      </c>
      <c r="E2366" t="s">
        <v>20468</v>
      </c>
      <c r="F2366" t="s">
        <v>20469</v>
      </c>
      <c r="G2366" t="s">
        <v>1173</v>
      </c>
      <c r="H2366" t="s">
        <v>17223</v>
      </c>
      <c r="I2366">
        <v>33127</v>
      </c>
      <c r="J2366" s="1">
        <v>-2125574</v>
      </c>
      <c r="K2366" s="1">
        <v>106114061</v>
      </c>
    </row>
    <row r="2367" spans="1:12" x14ac:dyDescent="0.25">
      <c r="A2367" s="1" t="s">
        <v>16424</v>
      </c>
      <c r="B2367" t="s">
        <v>16204</v>
      </c>
      <c r="C2367" t="s">
        <v>17342</v>
      </c>
      <c r="D2367" t="s">
        <v>14</v>
      </c>
      <c r="E2367" t="s">
        <v>17343</v>
      </c>
      <c r="F2367" t="s">
        <v>17344</v>
      </c>
      <c r="G2367" t="s">
        <v>17345</v>
      </c>
      <c r="H2367" t="s">
        <v>16423</v>
      </c>
      <c r="I2367">
        <v>28261</v>
      </c>
      <c r="J2367" s="1">
        <v>-0.56908499999999995</v>
      </c>
      <c r="K2367" s="1">
        <v>101.43634299999999</v>
      </c>
      <c r="L2367" t="s">
        <v>3018</v>
      </c>
    </row>
    <row r="2368" spans="1:12" x14ac:dyDescent="0.25">
      <c r="A2368" s="1" t="s">
        <v>16424</v>
      </c>
      <c r="B2368" t="s">
        <v>16204</v>
      </c>
      <c r="C2368" t="s">
        <v>17346</v>
      </c>
      <c r="D2368" t="s">
        <v>14</v>
      </c>
      <c r="E2368" t="s">
        <v>17347</v>
      </c>
      <c r="F2368" t="s">
        <v>16432</v>
      </c>
      <c r="G2368" t="s">
        <v>16433</v>
      </c>
      <c r="H2368" t="s">
        <v>16423</v>
      </c>
      <c r="I2368">
        <v>28293</v>
      </c>
      <c r="J2368" s="1">
        <v>-0.47482600000000003</v>
      </c>
      <c r="K2368" s="1">
        <v>101.367406</v>
      </c>
      <c r="L2368" t="s">
        <v>3018</v>
      </c>
    </row>
    <row r="2369" spans="1:12" x14ac:dyDescent="0.25">
      <c r="A2369" s="1" t="s">
        <v>16424</v>
      </c>
      <c r="B2369" t="s">
        <v>16204</v>
      </c>
      <c r="C2369" t="s">
        <v>17348</v>
      </c>
      <c r="D2369" t="s">
        <v>14</v>
      </c>
      <c r="E2369" t="s">
        <v>17349</v>
      </c>
      <c r="F2369" t="s">
        <v>17350</v>
      </c>
      <c r="G2369" t="s">
        <v>17351</v>
      </c>
      <c r="H2369" t="s">
        <v>16423</v>
      </c>
      <c r="I2369">
        <v>28284</v>
      </c>
      <c r="J2369" s="1">
        <v>101.45799700000001</v>
      </c>
      <c r="K2369" s="1">
        <v>0.44313000000000002</v>
      </c>
      <c r="L2369" t="s">
        <v>3018</v>
      </c>
    </row>
    <row r="2370" spans="1:12" x14ac:dyDescent="0.25">
      <c r="A2370" s="1" t="s">
        <v>16424</v>
      </c>
      <c r="B2370" t="s">
        <v>16204</v>
      </c>
      <c r="C2370" t="s">
        <v>17352</v>
      </c>
      <c r="D2370" t="s">
        <v>14</v>
      </c>
      <c r="E2370" t="s">
        <v>17353</v>
      </c>
      <c r="F2370" t="s">
        <v>17354</v>
      </c>
      <c r="G2370" t="s">
        <v>17355</v>
      </c>
      <c r="H2370" t="s">
        <v>16423</v>
      </c>
      <c r="I2370">
        <v>28282</v>
      </c>
      <c r="J2370" s="1">
        <v>101.45129900000001</v>
      </c>
      <c r="K2370" s="1">
        <v>0.492178</v>
      </c>
      <c r="L2370" t="s">
        <v>3018</v>
      </c>
    </row>
    <row r="2371" spans="1:12" x14ac:dyDescent="0.25">
      <c r="A2371" s="1" t="s">
        <v>16424</v>
      </c>
      <c r="B2371" t="s">
        <v>16204</v>
      </c>
      <c r="C2371" t="s">
        <v>17356</v>
      </c>
      <c r="D2371" t="s">
        <v>14</v>
      </c>
      <c r="E2371" t="s">
        <v>17357</v>
      </c>
      <c r="F2371" t="s">
        <v>17358</v>
      </c>
      <c r="G2371" t="s">
        <v>17359</v>
      </c>
      <c r="H2371" t="s">
        <v>16423</v>
      </c>
      <c r="I2371">
        <v>28155</v>
      </c>
      <c r="J2371" s="1">
        <v>101.428605</v>
      </c>
      <c r="K2371" s="1">
        <v>0.53424499999999997</v>
      </c>
      <c r="L2371" t="s">
        <v>3018</v>
      </c>
    </row>
    <row r="2372" spans="1:12" x14ac:dyDescent="0.25">
      <c r="A2372" s="1" t="s">
        <v>16424</v>
      </c>
      <c r="B2372" t="s">
        <v>16204</v>
      </c>
      <c r="C2372" t="s">
        <v>17360</v>
      </c>
      <c r="D2372" t="s">
        <v>14</v>
      </c>
      <c r="E2372" t="s">
        <v>17361</v>
      </c>
      <c r="F2372" t="s">
        <v>17362</v>
      </c>
      <c r="G2372" t="s">
        <v>17363</v>
      </c>
      <c r="H2372" t="s">
        <v>16423</v>
      </c>
      <c r="I2372">
        <v>28153</v>
      </c>
      <c r="J2372" s="1">
        <v>101.44111700000001</v>
      </c>
      <c r="K2372" s="1">
        <v>0.53611799999999998</v>
      </c>
      <c r="L2372" t="s">
        <v>3018</v>
      </c>
    </row>
    <row r="2373" spans="1:12" x14ac:dyDescent="0.25">
      <c r="A2373" s="1" t="s">
        <v>16424</v>
      </c>
      <c r="B2373" t="s">
        <v>16204</v>
      </c>
      <c r="C2373" t="s">
        <v>17364</v>
      </c>
      <c r="D2373" t="s">
        <v>14</v>
      </c>
      <c r="E2373" t="s">
        <v>17365</v>
      </c>
      <c r="F2373" t="s">
        <v>17366</v>
      </c>
      <c r="G2373" t="s">
        <v>17359</v>
      </c>
      <c r="H2373" t="s">
        <v>16423</v>
      </c>
      <c r="I2373">
        <v>28141</v>
      </c>
      <c r="J2373" s="1">
        <v>101.448267</v>
      </c>
      <c r="K2373" s="1">
        <v>0.53256899999999996</v>
      </c>
      <c r="L2373" t="s">
        <v>3018</v>
      </c>
    </row>
    <row r="2374" spans="1:12" x14ac:dyDescent="0.25">
      <c r="A2374" s="1" t="s">
        <v>16424</v>
      </c>
      <c r="B2374" t="s">
        <v>16204</v>
      </c>
      <c r="C2374" t="s">
        <v>17367</v>
      </c>
      <c r="D2374" t="s">
        <v>14</v>
      </c>
      <c r="E2374" t="s">
        <v>17368</v>
      </c>
      <c r="F2374" t="s">
        <v>17369</v>
      </c>
      <c r="G2374" t="s">
        <v>17359</v>
      </c>
      <c r="H2374" t="s">
        <v>16423</v>
      </c>
      <c r="I2374">
        <v>28152</v>
      </c>
      <c r="J2374" s="1">
        <v>101.444968</v>
      </c>
      <c r="K2374" s="1">
        <v>0.53610599999999997</v>
      </c>
      <c r="L2374" t="s">
        <v>3018</v>
      </c>
    </row>
    <row r="2375" spans="1:12" x14ac:dyDescent="0.25">
      <c r="A2375" s="1" t="s">
        <v>16424</v>
      </c>
      <c r="B2375" t="s">
        <v>16204</v>
      </c>
      <c r="C2375" t="s">
        <v>17370</v>
      </c>
      <c r="D2375" t="s">
        <v>14</v>
      </c>
      <c r="E2375" t="s">
        <v>17371</v>
      </c>
      <c r="F2375" t="s">
        <v>17372</v>
      </c>
      <c r="G2375" t="s">
        <v>17373</v>
      </c>
      <c r="H2375" t="s">
        <v>16423</v>
      </c>
      <c r="I2375">
        <v>28286</v>
      </c>
      <c r="J2375" s="1">
        <v>0.47500500000000001</v>
      </c>
      <c r="K2375" s="1">
        <v>101.513953</v>
      </c>
      <c r="L2375" t="s">
        <v>3018</v>
      </c>
    </row>
    <row r="2376" spans="1:12" x14ac:dyDescent="0.25">
      <c r="A2376" s="1" t="s">
        <v>16424</v>
      </c>
      <c r="B2376" t="s">
        <v>16204</v>
      </c>
      <c r="C2376" t="s">
        <v>17374</v>
      </c>
      <c r="D2376" t="s">
        <v>14</v>
      </c>
      <c r="E2376" t="s">
        <v>17375</v>
      </c>
      <c r="F2376" t="s">
        <v>17376</v>
      </c>
      <c r="G2376" t="s">
        <v>17377</v>
      </c>
      <c r="H2376" t="s">
        <v>16423</v>
      </c>
      <c r="I2376">
        <v>28126</v>
      </c>
      <c r="J2376" s="1" t="s">
        <v>17378</v>
      </c>
      <c r="K2376" s="1">
        <v>101.443883</v>
      </c>
      <c r="L2376" t="s">
        <v>3018</v>
      </c>
    </row>
    <row r="2377" spans="1:12" x14ac:dyDescent="0.25">
      <c r="A2377" s="1" t="s">
        <v>16424</v>
      </c>
      <c r="B2377" t="s">
        <v>16204</v>
      </c>
      <c r="C2377" t="s">
        <v>17379</v>
      </c>
      <c r="D2377" t="s">
        <v>14</v>
      </c>
      <c r="E2377" t="s">
        <v>17380</v>
      </c>
      <c r="F2377" t="s">
        <v>17381</v>
      </c>
      <c r="G2377" t="s">
        <v>17382</v>
      </c>
      <c r="H2377" t="s">
        <v>16423</v>
      </c>
      <c r="I2377">
        <v>28293</v>
      </c>
      <c r="J2377" s="1">
        <v>101.393899</v>
      </c>
      <c r="K2377" s="1">
        <v>0.46934100000000001</v>
      </c>
      <c r="L2377" t="s">
        <v>3018</v>
      </c>
    </row>
    <row r="2378" spans="1:12" x14ac:dyDescent="0.25">
      <c r="A2378" s="1" t="s">
        <v>16424</v>
      </c>
      <c r="B2378" t="s">
        <v>16204</v>
      </c>
      <c r="C2378" t="s">
        <v>17383</v>
      </c>
      <c r="D2378" t="s">
        <v>14</v>
      </c>
      <c r="E2378" t="s">
        <v>17384</v>
      </c>
      <c r="F2378" t="s">
        <v>17385</v>
      </c>
      <c r="G2378" t="s">
        <v>17382</v>
      </c>
      <c r="H2378" t="s">
        <v>16423</v>
      </c>
      <c r="I2378">
        <v>28291</v>
      </c>
      <c r="J2378" s="1">
        <v>101.40457499999999</v>
      </c>
      <c r="K2378" s="1">
        <v>0.46869300000000003</v>
      </c>
      <c r="L2378" t="s">
        <v>3018</v>
      </c>
    </row>
    <row r="2379" spans="1:12" x14ac:dyDescent="0.25">
      <c r="A2379" s="1" t="s">
        <v>16424</v>
      </c>
      <c r="B2379" t="s">
        <v>16204</v>
      </c>
      <c r="C2379" t="s">
        <v>17386</v>
      </c>
      <c r="D2379" t="s">
        <v>14</v>
      </c>
      <c r="E2379" t="s">
        <v>17387</v>
      </c>
      <c r="F2379" t="s">
        <v>17388</v>
      </c>
      <c r="G2379" t="s">
        <v>17389</v>
      </c>
      <c r="H2379" t="s">
        <v>16423</v>
      </c>
      <c r="I2379">
        <v>28292</v>
      </c>
      <c r="J2379" s="1">
        <v>101.40665300000001</v>
      </c>
      <c r="K2379" s="1">
        <v>0.51716399999999996</v>
      </c>
      <c r="L2379" t="s">
        <v>3018</v>
      </c>
    </row>
    <row r="2380" spans="1:12" x14ac:dyDescent="0.25">
      <c r="A2380" s="1" t="s">
        <v>16424</v>
      </c>
      <c r="B2380" t="s">
        <v>16204</v>
      </c>
      <c r="C2380" t="s">
        <v>17390</v>
      </c>
      <c r="D2380" t="s">
        <v>14</v>
      </c>
      <c r="E2380" t="s">
        <v>17391</v>
      </c>
      <c r="F2380" t="s">
        <v>17392</v>
      </c>
      <c r="G2380" t="s">
        <v>17393</v>
      </c>
      <c r="H2380" t="s">
        <v>16423</v>
      </c>
      <c r="I2380">
        <v>28000</v>
      </c>
      <c r="J2380" s="1">
        <v>101.465497</v>
      </c>
      <c r="K2380" s="1">
        <v>0.53159900000000004</v>
      </c>
      <c r="L2380" t="s">
        <v>3018</v>
      </c>
    </row>
    <row r="2381" spans="1:12" x14ac:dyDescent="0.25">
      <c r="A2381" s="1" t="s">
        <v>16424</v>
      </c>
      <c r="B2381" t="s">
        <v>16204</v>
      </c>
      <c r="C2381" t="s">
        <v>17394</v>
      </c>
      <c r="D2381" t="s">
        <v>14</v>
      </c>
      <c r="E2381" t="s">
        <v>17395</v>
      </c>
      <c r="F2381" t="s">
        <v>17396</v>
      </c>
      <c r="G2381" t="s">
        <v>17359</v>
      </c>
      <c r="H2381" t="s">
        <v>16423</v>
      </c>
      <c r="I2381">
        <v>28114</v>
      </c>
      <c r="J2381" s="1">
        <v>101.447329</v>
      </c>
      <c r="K2381" s="1">
        <v>0.52844199999999997</v>
      </c>
      <c r="L2381" t="s">
        <v>3018</v>
      </c>
    </row>
    <row r="2382" spans="1:12" x14ac:dyDescent="0.25">
      <c r="A2382" s="1" t="s">
        <v>16424</v>
      </c>
      <c r="B2382" t="s">
        <v>16204</v>
      </c>
      <c r="C2382" t="s">
        <v>17397</v>
      </c>
      <c r="D2382" t="s">
        <v>14</v>
      </c>
      <c r="E2382" t="s">
        <v>17398</v>
      </c>
      <c r="F2382" t="s">
        <v>17388</v>
      </c>
      <c r="G2382" t="s">
        <v>17389</v>
      </c>
      <c r="H2382" t="s">
        <v>16423</v>
      </c>
      <c r="I2382">
        <v>28291</v>
      </c>
      <c r="J2382" s="1">
        <v>101.41382</v>
      </c>
      <c r="K2382" s="1">
        <v>0.51696500000000001</v>
      </c>
      <c r="L2382" t="s">
        <v>3018</v>
      </c>
    </row>
    <row r="2383" spans="1:12" x14ac:dyDescent="0.25">
      <c r="A2383" s="1" t="s">
        <v>16424</v>
      </c>
      <c r="B2383" t="s">
        <v>16204</v>
      </c>
      <c r="C2383" t="s">
        <v>17399</v>
      </c>
      <c r="D2383" t="s">
        <v>14</v>
      </c>
      <c r="E2383" t="s">
        <v>17400</v>
      </c>
      <c r="F2383" t="s">
        <v>17401</v>
      </c>
      <c r="G2383" t="s">
        <v>17402</v>
      </c>
      <c r="H2383" t="s">
        <v>16423</v>
      </c>
      <c r="I2383">
        <v>28452</v>
      </c>
      <c r="J2383" s="1">
        <v>101.457671</v>
      </c>
      <c r="K2383" s="1">
        <v>0.43604700000000002</v>
      </c>
      <c r="L2383" t="s">
        <v>3018</v>
      </c>
    </row>
    <row r="2384" spans="1:12" x14ac:dyDescent="0.25">
      <c r="A2384" s="1" t="s">
        <v>16424</v>
      </c>
      <c r="B2384" t="s">
        <v>16204</v>
      </c>
      <c r="C2384" t="s">
        <v>17403</v>
      </c>
      <c r="D2384" t="s">
        <v>14</v>
      </c>
      <c r="E2384" t="s">
        <v>17404</v>
      </c>
      <c r="F2384" t="s">
        <v>17388</v>
      </c>
      <c r="G2384" t="s">
        <v>17389</v>
      </c>
      <c r="H2384" t="s">
        <v>16423</v>
      </c>
      <c r="I2384">
        <v>28292</v>
      </c>
      <c r="J2384" s="1">
        <v>101.426141</v>
      </c>
      <c r="K2384" s="1">
        <v>0.51710800000000001</v>
      </c>
      <c r="L2384" t="s">
        <v>3018</v>
      </c>
    </row>
    <row r="2385" spans="1:12" x14ac:dyDescent="0.25">
      <c r="A2385" s="1" t="s">
        <v>16424</v>
      </c>
      <c r="B2385" t="s">
        <v>16204</v>
      </c>
      <c r="C2385" t="s">
        <v>17405</v>
      </c>
      <c r="D2385" t="s">
        <v>14</v>
      </c>
      <c r="E2385" t="s">
        <v>17406</v>
      </c>
      <c r="F2385" t="s">
        <v>17407</v>
      </c>
      <c r="G2385" t="s">
        <v>17408</v>
      </c>
      <c r="H2385" t="s">
        <v>16423</v>
      </c>
      <c r="I2385">
        <v>28292</v>
      </c>
      <c r="J2385" s="1">
        <v>101.48697300000001</v>
      </c>
      <c r="K2385" s="1">
        <v>0.49523899999999998</v>
      </c>
      <c r="L2385" t="s">
        <v>3018</v>
      </c>
    </row>
    <row r="2386" spans="1:12" x14ac:dyDescent="0.25">
      <c r="A2386" s="1" t="s">
        <v>16424</v>
      </c>
      <c r="B2386" t="s">
        <v>16204</v>
      </c>
      <c r="C2386" t="s">
        <v>17409</v>
      </c>
      <c r="D2386" t="s">
        <v>14</v>
      </c>
      <c r="E2386" t="s">
        <v>17410</v>
      </c>
      <c r="F2386" t="s">
        <v>17381</v>
      </c>
      <c r="G2386" t="s">
        <v>17382</v>
      </c>
      <c r="H2386" t="s">
        <v>16423</v>
      </c>
      <c r="I2386">
        <v>28293</v>
      </c>
      <c r="J2386" s="1">
        <v>101.36780899999999</v>
      </c>
      <c r="K2386" s="1">
        <v>0.47478199999999998</v>
      </c>
      <c r="L2386" t="s">
        <v>3018</v>
      </c>
    </row>
    <row r="2387" spans="1:12" x14ac:dyDescent="0.25">
      <c r="A2387" s="1" t="s">
        <v>16424</v>
      </c>
      <c r="B2387" t="s">
        <v>16204</v>
      </c>
      <c r="C2387" t="s">
        <v>17411</v>
      </c>
      <c r="D2387" t="s">
        <v>14</v>
      </c>
      <c r="E2387" t="s">
        <v>17412</v>
      </c>
      <c r="F2387" t="s">
        <v>17413</v>
      </c>
      <c r="G2387" t="s">
        <v>17393</v>
      </c>
      <c r="H2387" t="s">
        <v>16423</v>
      </c>
      <c r="I2387">
        <v>28144</v>
      </c>
      <c r="J2387" s="1">
        <v>101.456165</v>
      </c>
      <c r="K2387" s="1">
        <v>0.53782399999999997</v>
      </c>
      <c r="L2387" t="s">
        <v>3018</v>
      </c>
    </row>
    <row r="2388" spans="1:12" x14ac:dyDescent="0.25">
      <c r="A2388" s="1" t="s">
        <v>16424</v>
      </c>
      <c r="B2388" t="s">
        <v>16204</v>
      </c>
      <c r="C2388" t="s">
        <v>17414</v>
      </c>
      <c r="D2388" t="s">
        <v>1534</v>
      </c>
      <c r="E2388" t="s">
        <v>17415</v>
      </c>
      <c r="F2388" t="s">
        <v>17416</v>
      </c>
      <c r="G2388" t="s">
        <v>17417</v>
      </c>
      <c r="H2388" t="s">
        <v>17418</v>
      </c>
      <c r="I2388">
        <v>28382</v>
      </c>
      <c r="L2388" t="s">
        <v>3018</v>
      </c>
    </row>
    <row r="2389" spans="1:12" x14ac:dyDescent="0.25">
      <c r="A2389" s="1" t="s">
        <v>16424</v>
      </c>
      <c r="B2389" t="s">
        <v>16204</v>
      </c>
      <c r="C2389" t="s">
        <v>17419</v>
      </c>
      <c r="D2389" t="s">
        <v>1534</v>
      </c>
      <c r="E2389" t="s">
        <v>17420</v>
      </c>
      <c r="F2389" t="s">
        <v>17421</v>
      </c>
      <c r="G2389" t="s">
        <v>17422</v>
      </c>
      <c r="H2389" t="s">
        <v>17423</v>
      </c>
      <c r="I2389">
        <v>28885</v>
      </c>
      <c r="L2389" t="s">
        <v>3018</v>
      </c>
    </row>
    <row r="2390" spans="1:12" x14ac:dyDescent="0.25">
      <c r="A2390" s="1" t="s">
        <v>16424</v>
      </c>
      <c r="B2390" t="s">
        <v>16204</v>
      </c>
      <c r="C2390" t="s">
        <v>17424</v>
      </c>
      <c r="D2390" t="s">
        <v>1635</v>
      </c>
      <c r="E2390" t="s">
        <v>17425</v>
      </c>
      <c r="F2390" t="s">
        <v>17426</v>
      </c>
      <c r="G2390" t="s">
        <v>17427</v>
      </c>
      <c r="H2390" t="s">
        <v>16429</v>
      </c>
      <c r="I2390">
        <v>28411</v>
      </c>
      <c r="L2390" t="s">
        <v>3018</v>
      </c>
    </row>
    <row r="2391" spans="1:12" x14ac:dyDescent="0.25">
      <c r="A2391" s="1" t="s">
        <v>16424</v>
      </c>
      <c r="B2391" t="s">
        <v>16204</v>
      </c>
      <c r="C2391" t="s">
        <v>17428</v>
      </c>
      <c r="D2391" t="s">
        <v>1635</v>
      </c>
      <c r="E2391" t="s">
        <v>17429</v>
      </c>
      <c r="F2391" t="s">
        <v>17430</v>
      </c>
      <c r="G2391" t="s">
        <v>17431</v>
      </c>
      <c r="H2391" t="s">
        <v>16429</v>
      </c>
      <c r="I2391">
        <v>28464</v>
      </c>
      <c r="L2391" t="s">
        <v>3018</v>
      </c>
    </row>
    <row r="2392" spans="1:12" x14ac:dyDescent="0.25">
      <c r="A2392" s="1" t="s">
        <v>16424</v>
      </c>
      <c r="B2392" t="s">
        <v>16204</v>
      </c>
      <c r="C2392" t="s">
        <v>17432</v>
      </c>
      <c r="D2392" t="s">
        <v>1635</v>
      </c>
      <c r="E2392" t="s">
        <v>17433</v>
      </c>
      <c r="F2392" t="s">
        <v>17434</v>
      </c>
      <c r="G2392" t="s">
        <v>17435</v>
      </c>
      <c r="H2392" t="s">
        <v>17436</v>
      </c>
      <c r="I2392">
        <v>28753</v>
      </c>
      <c r="L2392" t="s">
        <v>3018</v>
      </c>
    </row>
    <row r="2393" spans="1:12" x14ac:dyDescent="0.25">
      <c r="A2393" s="1" t="s">
        <v>16424</v>
      </c>
      <c r="B2393" t="s">
        <v>16204</v>
      </c>
      <c r="C2393" t="s">
        <v>17437</v>
      </c>
      <c r="D2393" t="s">
        <v>1635</v>
      </c>
      <c r="E2393" t="s">
        <v>17438</v>
      </c>
      <c r="F2393" t="s">
        <v>17439</v>
      </c>
      <c r="G2393" t="s">
        <v>17440</v>
      </c>
      <c r="H2393" t="s">
        <v>17441</v>
      </c>
      <c r="I2393">
        <v>28992</v>
      </c>
      <c r="L2393" t="s">
        <v>3018</v>
      </c>
    </row>
    <row r="2394" spans="1:12" x14ac:dyDescent="0.25">
      <c r="A2394" s="1" t="s">
        <v>16424</v>
      </c>
      <c r="B2394" t="s">
        <v>16204</v>
      </c>
      <c r="C2394" t="s">
        <v>17442</v>
      </c>
      <c r="D2394" t="s">
        <v>1635</v>
      </c>
      <c r="E2394" t="s">
        <v>17443</v>
      </c>
      <c r="F2394" t="s">
        <v>17444</v>
      </c>
      <c r="G2394" t="s">
        <v>17445</v>
      </c>
      <c r="H2394" t="s">
        <v>17446</v>
      </c>
      <c r="I2394">
        <v>28457</v>
      </c>
      <c r="L2394" t="s">
        <v>3018</v>
      </c>
    </row>
    <row r="2395" spans="1:12" x14ac:dyDescent="0.25">
      <c r="A2395" s="1" t="s">
        <v>16424</v>
      </c>
      <c r="B2395" t="s">
        <v>16204</v>
      </c>
      <c r="C2395" t="s">
        <v>17447</v>
      </c>
      <c r="D2395" t="s">
        <v>1635</v>
      </c>
      <c r="E2395" t="s">
        <v>17448</v>
      </c>
      <c r="F2395" t="s">
        <v>17449</v>
      </c>
      <c r="G2395" t="s">
        <v>17450</v>
      </c>
      <c r="H2395" t="s">
        <v>17446</v>
      </c>
      <c r="I2395">
        <v>28454</v>
      </c>
      <c r="L2395" t="s">
        <v>3018</v>
      </c>
    </row>
    <row r="2396" spans="1:12" x14ac:dyDescent="0.25">
      <c r="A2396" s="1" t="s">
        <v>16424</v>
      </c>
      <c r="B2396" t="s">
        <v>16204</v>
      </c>
      <c r="C2396" t="s">
        <v>17451</v>
      </c>
      <c r="D2396" t="s">
        <v>1635</v>
      </c>
      <c r="E2396" t="s">
        <v>17452</v>
      </c>
      <c r="F2396" t="s">
        <v>17453</v>
      </c>
      <c r="G2396" t="s">
        <v>17454</v>
      </c>
      <c r="H2396" t="s">
        <v>17423</v>
      </c>
      <c r="I2396">
        <v>28772</v>
      </c>
      <c r="L2396" t="s">
        <v>3018</v>
      </c>
    </row>
    <row r="2397" spans="1:12" x14ac:dyDescent="0.25">
      <c r="A2397" s="1" t="s">
        <v>16424</v>
      </c>
      <c r="B2397" t="s">
        <v>16204</v>
      </c>
      <c r="C2397" t="s">
        <v>17455</v>
      </c>
      <c r="D2397" t="s">
        <v>1635</v>
      </c>
      <c r="E2397" t="s">
        <v>17456</v>
      </c>
      <c r="F2397" t="s">
        <v>17457</v>
      </c>
      <c r="G2397" t="s">
        <v>17458</v>
      </c>
      <c r="H2397" t="s">
        <v>17423</v>
      </c>
      <c r="I2397">
        <v>28686</v>
      </c>
      <c r="L2397" t="s">
        <v>3018</v>
      </c>
    </row>
    <row r="2398" spans="1:12" x14ac:dyDescent="0.25">
      <c r="A2398" s="1" t="s">
        <v>16424</v>
      </c>
      <c r="B2398" t="s">
        <v>16204</v>
      </c>
      <c r="C2398" t="s">
        <v>17459</v>
      </c>
      <c r="D2398" t="s">
        <v>1635</v>
      </c>
      <c r="E2398" t="s">
        <v>17460</v>
      </c>
      <c r="F2398" t="s">
        <v>17461</v>
      </c>
      <c r="G2398" t="s">
        <v>17462</v>
      </c>
      <c r="H2398" t="s">
        <v>17423</v>
      </c>
      <c r="I2398">
        <v>28671</v>
      </c>
      <c r="L2398" t="s">
        <v>3018</v>
      </c>
    </row>
    <row r="2399" spans="1:12" x14ac:dyDescent="0.25">
      <c r="A2399" s="1" t="s">
        <v>16424</v>
      </c>
      <c r="B2399" t="s">
        <v>16204</v>
      </c>
      <c r="C2399" t="s">
        <v>17463</v>
      </c>
      <c r="D2399" t="s">
        <v>1635</v>
      </c>
      <c r="E2399" t="s">
        <v>17464</v>
      </c>
      <c r="F2399" t="s">
        <v>17465</v>
      </c>
      <c r="G2399" t="s">
        <v>17466</v>
      </c>
      <c r="H2399" t="s">
        <v>17418</v>
      </c>
      <c r="I2399">
        <v>29353</v>
      </c>
      <c r="L2399" t="s">
        <v>3018</v>
      </c>
    </row>
    <row r="2400" spans="1:12" x14ac:dyDescent="0.25">
      <c r="A2400" s="1" t="s">
        <v>16424</v>
      </c>
      <c r="B2400" t="s">
        <v>16204</v>
      </c>
      <c r="C2400" t="s">
        <v>17467</v>
      </c>
      <c r="D2400" t="s">
        <v>1635</v>
      </c>
      <c r="E2400" t="s">
        <v>17468</v>
      </c>
      <c r="F2400" t="s">
        <v>17469</v>
      </c>
      <c r="G2400" t="s">
        <v>17470</v>
      </c>
      <c r="H2400" t="s">
        <v>17418</v>
      </c>
      <c r="I2400">
        <v>28300</v>
      </c>
      <c r="L2400" t="s">
        <v>3018</v>
      </c>
    </row>
    <row r="2401" spans="1:12" x14ac:dyDescent="0.25">
      <c r="A2401" s="1" t="s">
        <v>16424</v>
      </c>
      <c r="B2401" t="s">
        <v>16204</v>
      </c>
      <c r="C2401" t="s">
        <v>17471</v>
      </c>
      <c r="D2401" t="s">
        <v>1635</v>
      </c>
      <c r="E2401" t="s">
        <v>17472</v>
      </c>
      <c r="F2401" t="s">
        <v>17473</v>
      </c>
      <c r="G2401" t="s">
        <v>17474</v>
      </c>
      <c r="H2401" t="s">
        <v>17475</v>
      </c>
      <c r="I2401">
        <v>29256</v>
      </c>
      <c r="L2401" t="s">
        <v>3018</v>
      </c>
    </row>
    <row r="2402" spans="1:12" x14ac:dyDescent="0.25">
      <c r="A2402" s="1" t="s">
        <v>16424</v>
      </c>
      <c r="B2402" t="s">
        <v>16204</v>
      </c>
      <c r="C2402" t="s">
        <v>17476</v>
      </c>
      <c r="D2402" t="s">
        <v>1635</v>
      </c>
      <c r="E2402" t="s">
        <v>17477</v>
      </c>
      <c r="F2402" t="s">
        <v>17478</v>
      </c>
      <c r="G2402" t="s">
        <v>17479</v>
      </c>
      <c r="H2402" t="s">
        <v>17480</v>
      </c>
      <c r="I2402">
        <v>29252</v>
      </c>
      <c r="L2402" t="s">
        <v>3018</v>
      </c>
    </row>
    <row r="2403" spans="1:12" x14ac:dyDescent="0.25">
      <c r="A2403" s="1" t="s">
        <v>16424</v>
      </c>
      <c r="B2403" t="s">
        <v>16204</v>
      </c>
      <c r="C2403" t="s">
        <v>17481</v>
      </c>
      <c r="D2403" t="s">
        <v>14</v>
      </c>
      <c r="E2403" t="s">
        <v>17482</v>
      </c>
      <c r="F2403" t="s">
        <v>17483</v>
      </c>
      <c r="G2403" t="s">
        <v>17382</v>
      </c>
      <c r="H2403" t="s">
        <v>16423</v>
      </c>
      <c r="I2403">
        <v>28291</v>
      </c>
      <c r="J2403" s="1">
        <v>101.38558399999999</v>
      </c>
      <c r="K2403" s="1">
        <v>0.44874199999999997</v>
      </c>
      <c r="L2403" t="s">
        <v>3018</v>
      </c>
    </row>
    <row r="2404" spans="1:12" x14ac:dyDescent="0.25">
      <c r="A2404" s="1" t="s">
        <v>16424</v>
      </c>
      <c r="B2404" t="s">
        <v>16204</v>
      </c>
      <c r="C2404" t="s">
        <v>17484</v>
      </c>
      <c r="D2404" t="s">
        <v>14</v>
      </c>
      <c r="E2404" t="s">
        <v>17485</v>
      </c>
      <c r="F2404" t="s">
        <v>17388</v>
      </c>
      <c r="G2404" t="s">
        <v>17389</v>
      </c>
      <c r="H2404" t="s">
        <v>16423</v>
      </c>
      <c r="I2404">
        <v>28292</v>
      </c>
      <c r="J2404" s="1">
        <v>101.41296800000001</v>
      </c>
      <c r="K2404" s="1">
        <v>0.55003429999999998</v>
      </c>
      <c r="L2404" t="s">
        <v>3018</v>
      </c>
    </row>
    <row r="2405" spans="1:12" x14ac:dyDescent="0.25">
      <c r="A2405" s="1" t="s">
        <v>16424</v>
      </c>
      <c r="B2405" t="s">
        <v>16204</v>
      </c>
      <c r="C2405" t="s">
        <v>17486</v>
      </c>
      <c r="D2405" t="s">
        <v>14</v>
      </c>
      <c r="E2405" t="s">
        <v>17487</v>
      </c>
      <c r="F2405" t="s">
        <v>17392</v>
      </c>
      <c r="G2405" t="s">
        <v>17393</v>
      </c>
      <c r="H2405" t="s">
        <v>16423</v>
      </c>
      <c r="I2405">
        <v>28142</v>
      </c>
      <c r="J2405" s="1">
        <v>101.44842</v>
      </c>
      <c r="K2405" s="1">
        <v>0.53194200000000003</v>
      </c>
      <c r="L2405" t="s">
        <v>3018</v>
      </c>
    </row>
    <row r="2406" spans="1:12" x14ac:dyDescent="0.25">
      <c r="A2406" s="1" t="s">
        <v>16424</v>
      </c>
      <c r="B2406" t="s">
        <v>16204</v>
      </c>
      <c r="C2406" t="s">
        <v>17488</v>
      </c>
      <c r="D2406" t="s">
        <v>14</v>
      </c>
      <c r="E2406" t="s">
        <v>17489</v>
      </c>
      <c r="F2406" t="s">
        <v>17490</v>
      </c>
      <c r="G2406" t="s">
        <v>17491</v>
      </c>
      <c r="H2406" t="s">
        <v>16423</v>
      </c>
      <c r="I2406">
        <v>28144</v>
      </c>
      <c r="J2406" s="1">
        <v>101.4487316</v>
      </c>
      <c r="K2406" s="1">
        <v>0.53813029999999995</v>
      </c>
      <c r="L2406" t="s">
        <v>3018</v>
      </c>
    </row>
    <row r="2407" spans="1:12" x14ac:dyDescent="0.25">
      <c r="A2407" s="1" t="s">
        <v>16424</v>
      </c>
      <c r="B2407" t="s">
        <v>16204</v>
      </c>
      <c r="C2407" t="s">
        <v>17492</v>
      </c>
      <c r="D2407" t="s">
        <v>14</v>
      </c>
      <c r="E2407" t="s">
        <v>17493</v>
      </c>
      <c r="F2407" t="s">
        <v>17354</v>
      </c>
      <c r="G2407" t="s">
        <v>17355</v>
      </c>
      <c r="H2407" t="s">
        <v>16423</v>
      </c>
      <c r="I2407">
        <v>28282</v>
      </c>
      <c r="J2407" s="1">
        <v>101.45533399999999</v>
      </c>
      <c r="K2407" s="1">
        <v>0.497336</v>
      </c>
      <c r="L2407" t="s">
        <v>3018</v>
      </c>
    </row>
    <row r="2408" spans="1:12" x14ac:dyDescent="0.25">
      <c r="A2408" s="1" t="s">
        <v>16424</v>
      </c>
      <c r="B2408" t="s">
        <v>16204</v>
      </c>
      <c r="C2408" t="s">
        <v>17494</v>
      </c>
      <c r="D2408" t="s">
        <v>14</v>
      </c>
      <c r="E2408" t="s">
        <v>17495</v>
      </c>
      <c r="F2408" t="s">
        <v>17496</v>
      </c>
      <c r="G2408" t="s">
        <v>17351</v>
      </c>
      <c r="H2408" t="s">
        <v>16423</v>
      </c>
      <c r="I2408">
        <v>28289</v>
      </c>
      <c r="J2408" s="1">
        <v>101.471546</v>
      </c>
      <c r="K2408" s="1">
        <v>0.53112999999999999</v>
      </c>
      <c r="L2408" t="s">
        <v>3018</v>
      </c>
    </row>
    <row r="2409" spans="1:12" x14ac:dyDescent="0.25">
      <c r="A2409" s="1" t="s">
        <v>16424</v>
      </c>
      <c r="B2409" t="s">
        <v>16204</v>
      </c>
      <c r="C2409" t="s">
        <v>17497</v>
      </c>
      <c r="D2409" t="s">
        <v>14</v>
      </c>
      <c r="E2409" t="s">
        <v>17498</v>
      </c>
      <c r="F2409" t="s">
        <v>17385</v>
      </c>
      <c r="G2409" t="s">
        <v>17382</v>
      </c>
      <c r="H2409" t="s">
        <v>16423</v>
      </c>
      <c r="I2409">
        <v>28291</v>
      </c>
      <c r="J2409" s="1">
        <v>101.40699600000001</v>
      </c>
      <c r="K2409" s="1">
        <v>0.48332399999999998</v>
      </c>
      <c r="L2409" t="s">
        <v>3018</v>
      </c>
    </row>
    <row r="2410" spans="1:12" x14ac:dyDescent="0.25">
      <c r="A2410" s="1" t="s">
        <v>16424</v>
      </c>
      <c r="B2410" t="s">
        <v>16204</v>
      </c>
      <c r="C2410" t="s">
        <v>17499</v>
      </c>
      <c r="D2410" t="s">
        <v>14</v>
      </c>
      <c r="E2410" t="s">
        <v>17500</v>
      </c>
      <c r="F2410" t="s">
        <v>17501</v>
      </c>
      <c r="G2410" t="s">
        <v>17408</v>
      </c>
      <c r="H2410" t="s">
        <v>16423</v>
      </c>
      <c r="I2410">
        <v>28285</v>
      </c>
      <c r="J2410" s="1">
        <v>101.491788</v>
      </c>
      <c r="K2410" s="1">
        <v>0.51118799999999998</v>
      </c>
      <c r="L2410" t="s">
        <v>3018</v>
      </c>
    </row>
    <row r="2411" spans="1:12" x14ac:dyDescent="0.25">
      <c r="A2411" s="1" t="s">
        <v>16424</v>
      </c>
      <c r="B2411" t="s">
        <v>16204</v>
      </c>
      <c r="C2411" t="s">
        <v>17502</v>
      </c>
      <c r="D2411" t="s">
        <v>14</v>
      </c>
      <c r="E2411" t="s">
        <v>17503</v>
      </c>
      <c r="F2411" t="s">
        <v>17504</v>
      </c>
      <c r="G2411" t="s">
        <v>17355</v>
      </c>
      <c r="H2411" t="s">
        <v>16423</v>
      </c>
      <c r="I2411">
        <v>28125</v>
      </c>
      <c r="J2411" s="1">
        <v>101.447114</v>
      </c>
      <c r="K2411" s="1">
        <v>0.50514300000000001</v>
      </c>
      <c r="L2411" t="s">
        <v>3018</v>
      </c>
    </row>
    <row r="2412" spans="1:12" x14ac:dyDescent="0.25">
      <c r="A2412" s="1" t="s">
        <v>16424</v>
      </c>
      <c r="B2412" t="s">
        <v>16204</v>
      </c>
      <c r="C2412" t="s">
        <v>17505</v>
      </c>
      <c r="D2412" t="s">
        <v>14</v>
      </c>
      <c r="E2412" t="s">
        <v>17506</v>
      </c>
      <c r="F2412" t="s">
        <v>17354</v>
      </c>
      <c r="G2412" t="s">
        <v>17355</v>
      </c>
      <c r="H2412" t="s">
        <v>16423</v>
      </c>
      <c r="I2412">
        <v>28282</v>
      </c>
      <c r="J2412" s="1">
        <v>101.439286</v>
      </c>
      <c r="K2412" s="1">
        <v>0.50029599999999996</v>
      </c>
      <c r="L2412" t="s">
        <v>3018</v>
      </c>
    </row>
    <row r="2413" spans="1:12" x14ac:dyDescent="0.25">
      <c r="A2413" s="1" t="s">
        <v>16424</v>
      </c>
      <c r="B2413" t="s">
        <v>16204</v>
      </c>
      <c r="C2413" t="s">
        <v>17507</v>
      </c>
      <c r="D2413" t="s">
        <v>14</v>
      </c>
      <c r="E2413" t="s">
        <v>17508</v>
      </c>
      <c r="F2413" t="s">
        <v>17509</v>
      </c>
      <c r="G2413" t="s">
        <v>17510</v>
      </c>
      <c r="H2413" t="s">
        <v>16423</v>
      </c>
      <c r="I2413">
        <v>28131</v>
      </c>
      <c r="J2413" s="1">
        <v>101.461477</v>
      </c>
      <c r="K2413" s="1">
        <v>0.52391600000000005</v>
      </c>
      <c r="L2413" t="s">
        <v>3018</v>
      </c>
    </row>
    <row r="2414" spans="1:12" x14ac:dyDescent="0.25">
      <c r="A2414" s="1" t="s">
        <v>16424</v>
      </c>
      <c r="B2414" t="s">
        <v>16204</v>
      </c>
      <c r="C2414" t="s">
        <v>17511</v>
      </c>
      <c r="D2414" t="s">
        <v>14</v>
      </c>
      <c r="E2414" t="s">
        <v>17512</v>
      </c>
      <c r="F2414" t="s">
        <v>17513</v>
      </c>
      <c r="G2414" t="s">
        <v>17351</v>
      </c>
      <c r="H2414" t="s">
        <v>16423</v>
      </c>
      <c r="I2414">
        <v>28288</v>
      </c>
      <c r="J2414" s="1">
        <v>101.461026</v>
      </c>
      <c r="K2414" s="1">
        <v>0.499448</v>
      </c>
      <c r="L2414" t="s">
        <v>3018</v>
      </c>
    </row>
    <row r="2415" spans="1:12" x14ac:dyDescent="0.25">
      <c r="A2415" s="1" t="s">
        <v>16424</v>
      </c>
      <c r="B2415" t="s">
        <v>16204</v>
      </c>
      <c r="C2415" t="s">
        <v>17514</v>
      </c>
      <c r="D2415" t="s">
        <v>14</v>
      </c>
      <c r="E2415" t="s">
        <v>17515</v>
      </c>
      <c r="F2415" t="s">
        <v>17516</v>
      </c>
      <c r="G2415" t="s">
        <v>17517</v>
      </c>
      <c r="H2415" t="s">
        <v>16423</v>
      </c>
      <c r="I2415">
        <v>28261</v>
      </c>
      <c r="J2415" s="1">
        <v>101.448999</v>
      </c>
      <c r="K2415" s="1">
        <v>0.56745000000000001</v>
      </c>
      <c r="L2415" t="s">
        <v>3018</v>
      </c>
    </row>
    <row r="2416" spans="1:12" x14ac:dyDescent="0.25">
      <c r="A2416" s="1" t="s">
        <v>16424</v>
      </c>
      <c r="B2416" t="s">
        <v>16204</v>
      </c>
      <c r="C2416" t="s">
        <v>17518</v>
      </c>
      <c r="D2416" t="s">
        <v>14</v>
      </c>
      <c r="E2416" t="s">
        <v>17519</v>
      </c>
      <c r="F2416" t="s">
        <v>17520</v>
      </c>
      <c r="G2416" t="s">
        <v>17389</v>
      </c>
      <c r="H2416" t="s">
        <v>16423</v>
      </c>
      <c r="I2416">
        <v>28291</v>
      </c>
      <c r="J2416" s="1">
        <v>101419624</v>
      </c>
      <c r="K2416" s="1">
        <v>0.51477099999999998</v>
      </c>
      <c r="L2416" t="s">
        <v>3018</v>
      </c>
    </row>
    <row r="2417" spans="1:12" x14ac:dyDescent="0.25">
      <c r="A2417" s="1" t="s">
        <v>16424</v>
      </c>
      <c r="B2417" t="s">
        <v>16204</v>
      </c>
      <c r="C2417" t="s">
        <v>17521</v>
      </c>
      <c r="D2417" t="s">
        <v>14</v>
      </c>
      <c r="E2417" t="s">
        <v>17522</v>
      </c>
      <c r="F2417" t="s">
        <v>17523</v>
      </c>
      <c r="G2417" t="s">
        <v>17408</v>
      </c>
      <c r="H2417" t="s">
        <v>16423</v>
      </c>
      <c r="I2417">
        <v>28000</v>
      </c>
      <c r="J2417" s="1">
        <v>101.477458</v>
      </c>
      <c r="K2417" s="1">
        <v>0.52402099999999996</v>
      </c>
      <c r="L2417" t="s">
        <v>3018</v>
      </c>
    </row>
    <row r="2418" spans="1:12" x14ac:dyDescent="0.25">
      <c r="A2418" s="1" t="s">
        <v>16424</v>
      </c>
      <c r="B2418" t="s">
        <v>16204</v>
      </c>
      <c r="C2418" t="s">
        <v>17524</v>
      </c>
      <c r="D2418" t="s">
        <v>14</v>
      </c>
      <c r="E2418" t="s">
        <v>17525</v>
      </c>
      <c r="F2418" t="s">
        <v>17526</v>
      </c>
      <c r="G2418" t="s">
        <v>17389</v>
      </c>
      <c r="H2418" t="s">
        <v>16423</v>
      </c>
      <c r="I2418">
        <v>28291</v>
      </c>
      <c r="J2418" s="1">
        <v>101.421482</v>
      </c>
      <c r="K2418" s="1">
        <v>0.51580700000000002</v>
      </c>
      <c r="L2418" t="s">
        <v>3018</v>
      </c>
    </row>
    <row r="2419" spans="1:12" x14ac:dyDescent="0.25">
      <c r="A2419" s="1" t="s">
        <v>16424</v>
      </c>
      <c r="B2419" t="s">
        <v>16204</v>
      </c>
      <c r="C2419" t="s">
        <v>17527</v>
      </c>
      <c r="D2419" t="s">
        <v>14</v>
      </c>
      <c r="E2419" t="s">
        <v>17528</v>
      </c>
      <c r="F2419" t="s">
        <v>17513</v>
      </c>
      <c r="G2419" t="s">
        <v>17351</v>
      </c>
      <c r="H2419" t="s">
        <v>16423</v>
      </c>
      <c r="I2419">
        <v>28282</v>
      </c>
      <c r="J2419" s="1">
        <v>101.457572</v>
      </c>
      <c r="K2419" s="1">
        <v>0.49378300000000003</v>
      </c>
      <c r="L2419" t="s">
        <v>3018</v>
      </c>
    </row>
    <row r="2420" spans="1:12" x14ac:dyDescent="0.25">
      <c r="A2420" s="1" t="s">
        <v>16424</v>
      </c>
      <c r="B2420" t="s">
        <v>16204</v>
      </c>
      <c r="C2420" t="s">
        <v>17529</v>
      </c>
      <c r="D2420" t="s">
        <v>14</v>
      </c>
      <c r="E2420" t="s">
        <v>17530</v>
      </c>
      <c r="F2420" t="s">
        <v>17531</v>
      </c>
      <c r="G2420" t="s">
        <v>17532</v>
      </c>
      <c r="H2420" t="s">
        <v>16423</v>
      </c>
      <c r="I2420">
        <v>28113</v>
      </c>
      <c r="J2420" s="1">
        <v>101.44560559999999</v>
      </c>
      <c r="K2420" s="1">
        <v>0.53234709999999996</v>
      </c>
      <c r="L2420" t="s">
        <v>3018</v>
      </c>
    </row>
    <row r="2421" spans="1:12" x14ac:dyDescent="0.25">
      <c r="A2421" s="1" t="s">
        <v>16424</v>
      </c>
      <c r="B2421" t="s">
        <v>16204</v>
      </c>
      <c r="C2421" t="s">
        <v>17533</v>
      </c>
      <c r="D2421" t="s">
        <v>14</v>
      </c>
      <c r="E2421" t="s">
        <v>17534</v>
      </c>
      <c r="F2421" t="s">
        <v>17535</v>
      </c>
      <c r="G2421" t="s">
        <v>17536</v>
      </c>
      <c r="H2421" t="s">
        <v>16423</v>
      </c>
      <c r="I2421">
        <v>28128</v>
      </c>
      <c r="J2421" s="1">
        <v>101.433712</v>
      </c>
      <c r="K2421" s="1">
        <v>0.504861</v>
      </c>
      <c r="L2421" t="s">
        <v>3018</v>
      </c>
    </row>
    <row r="2422" spans="1:12" x14ac:dyDescent="0.25">
      <c r="A2422" s="1" t="s">
        <v>16424</v>
      </c>
      <c r="B2422" t="s">
        <v>16204</v>
      </c>
      <c r="C2422" t="s">
        <v>17537</v>
      </c>
      <c r="D2422" t="s">
        <v>14</v>
      </c>
      <c r="E2422" t="s">
        <v>17538</v>
      </c>
      <c r="F2422" t="s">
        <v>17385</v>
      </c>
      <c r="G2422" t="s">
        <v>17382</v>
      </c>
      <c r="H2422" t="s">
        <v>16423</v>
      </c>
      <c r="I2422">
        <v>28294</v>
      </c>
      <c r="J2422" s="1">
        <v>101.4007196</v>
      </c>
      <c r="K2422" s="1">
        <v>0.47861619999999999</v>
      </c>
      <c r="L2422" t="s">
        <v>3018</v>
      </c>
    </row>
    <row r="2423" spans="1:12" x14ac:dyDescent="0.25">
      <c r="A2423" s="1" t="s">
        <v>16424</v>
      </c>
      <c r="B2423" t="s">
        <v>16204</v>
      </c>
      <c r="C2423" t="s">
        <v>17539</v>
      </c>
      <c r="D2423" t="s">
        <v>14</v>
      </c>
      <c r="E2423" t="s">
        <v>17540</v>
      </c>
      <c r="F2423" t="s">
        <v>17407</v>
      </c>
      <c r="G2423" t="s">
        <v>17408</v>
      </c>
      <c r="H2423" t="s">
        <v>16423</v>
      </c>
      <c r="I2423">
        <v>28282</v>
      </c>
      <c r="J2423" s="1">
        <v>101.485848</v>
      </c>
      <c r="K2423" s="1">
        <v>0.49280200000000002</v>
      </c>
      <c r="L2423" t="s">
        <v>3018</v>
      </c>
    </row>
    <row r="2424" spans="1:12" x14ac:dyDescent="0.25">
      <c r="A2424" s="1" t="s">
        <v>16424</v>
      </c>
      <c r="B2424" t="s">
        <v>16204</v>
      </c>
      <c r="C2424" t="s">
        <v>17541</v>
      </c>
      <c r="D2424" t="s">
        <v>14</v>
      </c>
      <c r="E2424" t="s">
        <v>17542</v>
      </c>
      <c r="F2424" t="s">
        <v>17526</v>
      </c>
      <c r="G2424" t="s">
        <v>17389</v>
      </c>
      <c r="H2424" t="s">
        <v>16423</v>
      </c>
      <c r="I2424">
        <v>28291</v>
      </c>
      <c r="J2424" s="1">
        <v>101.423208</v>
      </c>
      <c r="K2424" s="1">
        <v>0.523559</v>
      </c>
      <c r="L2424" t="s">
        <v>3018</v>
      </c>
    </row>
    <row r="2425" spans="1:12" x14ac:dyDescent="0.25">
      <c r="A2425" s="1" t="s">
        <v>16424</v>
      </c>
      <c r="B2425" t="s">
        <v>16204</v>
      </c>
      <c r="C2425" t="s">
        <v>17543</v>
      </c>
      <c r="D2425" t="s">
        <v>14</v>
      </c>
      <c r="E2425" t="s">
        <v>17544</v>
      </c>
      <c r="F2425" t="s">
        <v>17545</v>
      </c>
      <c r="G2425" t="s">
        <v>17536</v>
      </c>
      <c r="H2425" t="s">
        <v>16423</v>
      </c>
      <c r="I2425">
        <v>28122</v>
      </c>
      <c r="J2425" s="1">
        <v>101.43717700000001</v>
      </c>
      <c r="K2425" s="1">
        <v>0.52185700000000002</v>
      </c>
      <c r="L2425" t="s">
        <v>3018</v>
      </c>
    </row>
    <row r="2426" spans="1:12" x14ac:dyDescent="0.25">
      <c r="A2426" s="1" t="s">
        <v>16424</v>
      </c>
      <c r="B2426" t="s">
        <v>16204</v>
      </c>
      <c r="C2426" t="s">
        <v>17546</v>
      </c>
      <c r="D2426" t="s">
        <v>14</v>
      </c>
      <c r="E2426" t="s">
        <v>17547</v>
      </c>
      <c r="F2426" t="s">
        <v>17504</v>
      </c>
      <c r="G2426" t="s">
        <v>17355</v>
      </c>
      <c r="H2426" t="s">
        <v>16423</v>
      </c>
      <c r="I2426">
        <v>28125</v>
      </c>
      <c r="J2426" s="1">
        <v>101.40143999999999</v>
      </c>
      <c r="K2426" s="1">
        <v>0.50606209999999996</v>
      </c>
      <c r="L2426" t="s">
        <v>3018</v>
      </c>
    </row>
    <row r="2427" spans="1:12" x14ac:dyDescent="0.25">
      <c r="A2427" s="1" t="s">
        <v>16424</v>
      </c>
      <c r="B2427" t="s">
        <v>16204</v>
      </c>
      <c r="C2427" t="s">
        <v>17548</v>
      </c>
      <c r="D2427" t="s">
        <v>14</v>
      </c>
      <c r="E2427" t="s">
        <v>17549</v>
      </c>
      <c r="F2427" t="s">
        <v>17513</v>
      </c>
      <c r="G2427" t="s">
        <v>17351</v>
      </c>
      <c r="H2427" t="s">
        <v>16423</v>
      </c>
      <c r="I2427">
        <v>28282</v>
      </c>
      <c r="J2427" s="1">
        <v>101.455296</v>
      </c>
      <c r="K2427" s="1">
        <v>0.49874499999999999</v>
      </c>
      <c r="L2427" t="s">
        <v>3018</v>
      </c>
    </row>
    <row r="2428" spans="1:12" x14ac:dyDescent="0.25">
      <c r="A2428" s="1" t="s">
        <v>16424</v>
      </c>
      <c r="B2428" t="s">
        <v>16204</v>
      </c>
      <c r="C2428" t="s">
        <v>17550</v>
      </c>
      <c r="D2428" t="s">
        <v>14</v>
      </c>
      <c r="E2428" t="s">
        <v>17551</v>
      </c>
      <c r="F2428" t="s">
        <v>17552</v>
      </c>
      <c r="G2428" t="s">
        <v>17553</v>
      </c>
      <c r="H2428" t="s">
        <v>16423</v>
      </c>
      <c r="I2428">
        <v>28111</v>
      </c>
      <c r="J2428" s="1">
        <v>101.4482958</v>
      </c>
      <c r="K2428" s="1">
        <v>0.52101249999999999</v>
      </c>
      <c r="L2428" t="s">
        <v>3018</v>
      </c>
    </row>
    <row r="2429" spans="1:12" x14ac:dyDescent="0.25">
      <c r="A2429" s="1" t="s">
        <v>16424</v>
      </c>
      <c r="B2429" t="s">
        <v>16204</v>
      </c>
      <c r="C2429" t="s">
        <v>17554</v>
      </c>
      <c r="D2429" t="s">
        <v>14</v>
      </c>
      <c r="E2429" t="s">
        <v>17555</v>
      </c>
      <c r="F2429" t="s">
        <v>17556</v>
      </c>
      <c r="G2429" t="s">
        <v>17557</v>
      </c>
      <c r="H2429" t="s">
        <v>16423</v>
      </c>
      <c r="I2429">
        <v>28265</v>
      </c>
      <c r="J2429" s="1">
        <v>101.420812</v>
      </c>
      <c r="K2429" s="1">
        <v>0.57018899999999995</v>
      </c>
      <c r="L2429" t="s">
        <v>3018</v>
      </c>
    </row>
    <row r="2430" spans="1:12" x14ac:dyDescent="0.25">
      <c r="A2430" s="1" t="s">
        <v>16424</v>
      </c>
      <c r="B2430" t="s">
        <v>16204</v>
      </c>
      <c r="C2430" t="s">
        <v>17558</v>
      </c>
      <c r="D2430" t="s">
        <v>14</v>
      </c>
      <c r="E2430" t="s">
        <v>17559</v>
      </c>
      <c r="F2430" t="s">
        <v>17560</v>
      </c>
      <c r="G2430" t="s">
        <v>16433</v>
      </c>
      <c r="H2430" t="s">
        <v>16423</v>
      </c>
      <c r="I2430">
        <v>28294</v>
      </c>
      <c r="J2430" s="1">
        <v>101.392072</v>
      </c>
      <c r="K2430" s="1">
        <v>0.46436100000000002</v>
      </c>
      <c r="L2430" t="s">
        <v>3018</v>
      </c>
    </row>
    <row r="2431" spans="1:12" x14ac:dyDescent="0.25">
      <c r="A2431" s="1" t="s">
        <v>16424</v>
      </c>
      <c r="B2431" t="s">
        <v>16204</v>
      </c>
      <c r="C2431" t="s">
        <v>17561</v>
      </c>
      <c r="D2431" t="s">
        <v>14</v>
      </c>
      <c r="E2431" t="s">
        <v>17562</v>
      </c>
      <c r="F2431" t="s">
        <v>16433</v>
      </c>
      <c r="G2431" t="s">
        <v>16422</v>
      </c>
      <c r="H2431" t="s">
        <v>16423</v>
      </c>
      <c r="I2431">
        <v>28292</v>
      </c>
      <c r="J2431" s="1">
        <v>101.4115353</v>
      </c>
      <c r="K2431" s="1">
        <v>0.5410199</v>
      </c>
      <c r="L2431" t="s">
        <v>3018</v>
      </c>
    </row>
    <row r="2432" spans="1:12" x14ac:dyDescent="0.25">
      <c r="A2432" s="1" t="s">
        <v>16424</v>
      </c>
      <c r="B2432" t="s">
        <v>16204</v>
      </c>
      <c r="C2432" t="s">
        <v>17563</v>
      </c>
      <c r="D2432" t="s">
        <v>14</v>
      </c>
      <c r="E2432" t="s">
        <v>17564</v>
      </c>
      <c r="F2432" t="s">
        <v>16432</v>
      </c>
      <c r="G2432" t="s">
        <v>16433</v>
      </c>
      <c r="H2432" t="s">
        <v>16423</v>
      </c>
      <c r="I2432">
        <v>28293</v>
      </c>
      <c r="J2432" s="1">
        <v>101.37932000000001</v>
      </c>
      <c r="K2432" s="1">
        <v>0.46412900000000001</v>
      </c>
      <c r="L2432" t="s">
        <v>3018</v>
      </c>
    </row>
    <row r="2433" spans="1:12" x14ac:dyDescent="0.25">
      <c r="A2433" s="1" t="s">
        <v>16424</v>
      </c>
      <c r="B2433" t="s">
        <v>16204</v>
      </c>
      <c r="C2433" t="s">
        <v>17565</v>
      </c>
      <c r="D2433" t="s">
        <v>14</v>
      </c>
      <c r="E2433" t="s">
        <v>17566</v>
      </c>
      <c r="F2433" t="s">
        <v>14406</v>
      </c>
      <c r="G2433" t="s">
        <v>16422</v>
      </c>
      <c r="H2433" t="s">
        <v>16423</v>
      </c>
      <c r="I2433">
        <v>28292</v>
      </c>
      <c r="J2433" s="1">
        <v>0.53437199999999996</v>
      </c>
      <c r="K2433" s="1">
        <v>101.403763</v>
      </c>
      <c r="L2433" t="s">
        <v>3018</v>
      </c>
    </row>
    <row r="2434" spans="1:12" x14ac:dyDescent="0.25">
      <c r="A2434" s="1" t="s">
        <v>16424</v>
      </c>
      <c r="B2434" t="s">
        <v>16204</v>
      </c>
      <c r="C2434" t="s">
        <v>17567</v>
      </c>
      <c r="D2434" t="s">
        <v>14</v>
      </c>
      <c r="E2434" t="s">
        <v>17568</v>
      </c>
      <c r="F2434" t="s">
        <v>13850</v>
      </c>
      <c r="G2434" t="s">
        <v>17553</v>
      </c>
      <c r="H2434" t="s">
        <v>16423</v>
      </c>
      <c r="I2434">
        <v>28116</v>
      </c>
      <c r="J2434" s="1">
        <v>101.4479633</v>
      </c>
      <c r="K2434" s="1">
        <v>0.51491330000000002</v>
      </c>
      <c r="L2434" t="s">
        <v>3018</v>
      </c>
    </row>
    <row r="2435" spans="1:12" x14ac:dyDescent="0.25">
      <c r="A2435" s="1" t="s">
        <v>16424</v>
      </c>
      <c r="B2435" t="s">
        <v>16204</v>
      </c>
      <c r="C2435" t="s">
        <v>17569</v>
      </c>
      <c r="D2435" t="s">
        <v>14</v>
      </c>
      <c r="E2435" t="s">
        <v>17570</v>
      </c>
      <c r="F2435" t="s">
        <v>17571</v>
      </c>
      <c r="G2435" t="s">
        <v>5066</v>
      </c>
      <c r="H2435" t="s">
        <v>16423</v>
      </c>
      <c r="I2435">
        <v>28126</v>
      </c>
      <c r="J2435" s="1">
        <v>101.4460428</v>
      </c>
      <c r="K2435" s="1">
        <v>0.51102420000000004</v>
      </c>
      <c r="L2435" t="s">
        <v>3018</v>
      </c>
    </row>
    <row r="2436" spans="1:12" x14ac:dyDescent="0.25">
      <c r="A2436" s="1" t="s">
        <v>16424</v>
      </c>
      <c r="B2436" t="s">
        <v>16204</v>
      </c>
      <c r="C2436" t="s">
        <v>17572</v>
      </c>
      <c r="D2436" t="s">
        <v>14</v>
      </c>
      <c r="E2436" t="s">
        <v>17573</v>
      </c>
      <c r="F2436" t="s">
        <v>14323</v>
      </c>
      <c r="G2436" t="s">
        <v>16439</v>
      </c>
      <c r="H2436" t="s">
        <v>16423</v>
      </c>
      <c r="I2436">
        <v>28284</v>
      </c>
      <c r="J2436" s="1">
        <v>0.454594</v>
      </c>
      <c r="K2436" s="1">
        <v>101.453351</v>
      </c>
      <c r="L2436" t="s">
        <v>3018</v>
      </c>
    </row>
    <row r="2437" spans="1:12" x14ac:dyDescent="0.25">
      <c r="A2437" s="1" t="s">
        <v>16424</v>
      </c>
      <c r="B2437" t="s">
        <v>16204</v>
      </c>
      <c r="C2437" t="s">
        <v>17574</v>
      </c>
      <c r="D2437" t="s">
        <v>14</v>
      </c>
      <c r="E2437" t="s">
        <v>17575</v>
      </c>
      <c r="F2437" t="s">
        <v>14323</v>
      </c>
      <c r="G2437" t="s">
        <v>16439</v>
      </c>
      <c r="H2437" t="s">
        <v>16423</v>
      </c>
      <c r="I2437">
        <v>28284</v>
      </c>
      <c r="J2437" s="1">
        <v>101.45551879999999</v>
      </c>
      <c r="K2437" s="1">
        <v>0.46743770000000001</v>
      </c>
      <c r="L2437" t="s">
        <v>3018</v>
      </c>
    </row>
    <row r="2438" spans="1:12" x14ac:dyDescent="0.25">
      <c r="A2438" s="1" t="s">
        <v>16424</v>
      </c>
      <c r="B2438" t="s">
        <v>16204</v>
      </c>
      <c r="C2438" t="s">
        <v>17576</v>
      </c>
      <c r="D2438" t="s">
        <v>1534</v>
      </c>
      <c r="E2438" t="s">
        <v>17577</v>
      </c>
      <c r="F2438" t="s">
        <v>5066</v>
      </c>
      <c r="G2438" t="s">
        <v>5066</v>
      </c>
      <c r="H2438" t="s">
        <v>16423</v>
      </c>
      <c r="I2438">
        <v>28121</v>
      </c>
      <c r="J2438" s="1">
        <v>0.50994099999999998</v>
      </c>
      <c r="K2438" s="1">
        <v>101.430817</v>
      </c>
      <c r="L2438" t="s">
        <v>3018</v>
      </c>
    </row>
    <row r="2439" spans="1:12" x14ac:dyDescent="0.25">
      <c r="A2439" s="1" t="s">
        <v>16424</v>
      </c>
      <c r="B2439" t="s">
        <v>16204</v>
      </c>
      <c r="C2439" t="s">
        <v>18294</v>
      </c>
      <c r="D2439" t="s">
        <v>1635</v>
      </c>
      <c r="E2439" t="s">
        <v>18295</v>
      </c>
      <c r="F2439" t="s">
        <v>18296</v>
      </c>
      <c r="G2439" t="s">
        <v>18297</v>
      </c>
      <c r="H2439" t="s">
        <v>18298</v>
      </c>
      <c r="I2439">
        <v>28815</v>
      </c>
      <c r="L2439" t="s">
        <v>3165</v>
      </c>
    </row>
    <row r="2440" spans="1:12" x14ac:dyDescent="0.25">
      <c r="A2440" s="1" t="s">
        <v>16424</v>
      </c>
      <c r="B2440" t="s">
        <v>16204</v>
      </c>
      <c r="C2440" t="s">
        <v>18299</v>
      </c>
      <c r="D2440" t="s">
        <v>1635</v>
      </c>
      <c r="E2440" t="s">
        <v>18300</v>
      </c>
      <c r="F2440" t="s">
        <v>18301</v>
      </c>
      <c r="G2440" t="s">
        <v>18302</v>
      </c>
      <c r="H2440" t="s">
        <v>18303</v>
      </c>
      <c r="I2440">
        <v>28784</v>
      </c>
      <c r="L2440" t="s">
        <v>3165</v>
      </c>
    </row>
    <row r="2441" spans="1:12" x14ac:dyDescent="0.25">
      <c r="A2441" s="1" t="s">
        <v>16424</v>
      </c>
      <c r="B2441" t="s">
        <v>16204</v>
      </c>
      <c r="C2441" t="s">
        <v>18304</v>
      </c>
      <c r="D2441" t="s">
        <v>1635</v>
      </c>
      <c r="E2441" t="s">
        <v>18305</v>
      </c>
      <c r="F2441" t="s">
        <v>18306</v>
      </c>
      <c r="G2441" t="s">
        <v>18307</v>
      </c>
      <c r="H2441" t="s">
        <v>18303</v>
      </c>
      <c r="I2441">
        <v>28712</v>
      </c>
      <c r="L2441" t="s">
        <v>3165</v>
      </c>
    </row>
    <row r="2442" spans="1:12" x14ac:dyDescent="0.25">
      <c r="A2442" s="1" t="s">
        <v>16424</v>
      </c>
      <c r="B2442" t="s">
        <v>16204</v>
      </c>
      <c r="C2442" t="s">
        <v>18308</v>
      </c>
      <c r="D2442" t="s">
        <v>1635</v>
      </c>
      <c r="E2442" t="s">
        <v>18309</v>
      </c>
      <c r="F2442" t="s">
        <v>18310</v>
      </c>
      <c r="G2442" t="s">
        <v>18311</v>
      </c>
      <c r="H2442" t="s">
        <v>17475</v>
      </c>
      <c r="I2442">
        <v>29212</v>
      </c>
      <c r="L2442" t="s">
        <v>3165</v>
      </c>
    </row>
    <row r="2443" spans="1:12" x14ac:dyDescent="0.25">
      <c r="A2443" s="1" t="s">
        <v>16424</v>
      </c>
      <c r="B2443" t="s">
        <v>16204</v>
      </c>
      <c r="C2443" t="s">
        <v>18312</v>
      </c>
      <c r="D2443" t="s">
        <v>1635</v>
      </c>
      <c r="E2443" t="s">
        <v>18313</v>
      </c>
      <c r="F2443" t="s">
        <v>18314</v>
      </c>
      <c r="G2443" t="s">
        <v>18315</v>
      </c>
      <c r="H2443" t="s">
        <v>17480</v>
      </c>
      <c r="I2443">
        <v>29300</v>
      </c>
      <c r="L2443" t="s">
        <v>3165</v>
      </c>
    </row>
    <row r="2444" spans="1:12" x14ac:dyDescent="0.25">
      <c r="A2444" s="1" t="s">
        <v>16424</v>
      </c>
      <c r="B2444" t="s">
        <v>16204</v>
      </c>
      <c r="C2444" t="s">
        <v>18316</v>
      </c>
      <c r="D2444" t="s">
        <v>1635</v>
      </c>
      <c r="E2444" t="s">
        <v>18317</v>
      </c>
      <c r="F2444" t="s">
        <v>18318</v>
      </c>
      <c r="G2444" t="s">
        <v>18319</v>
      </c>
      <c r="H2444" t="s">
        <v>18320</v>
      </c>
      <c r="I2444">
        <v>29562</v>
      </c>
      <c r="L2444" t="s">
        <v>3165</v>
      </c>
    </row>
    <row r="2445" spans="1:12" x14ac:dyDescent="0.25">
      <c r="A2445" s="1" t="s">
        <v>16424</v>
      </c>
      <c r="B2445" t="s">
        <v>16204</v>
      </c>
      <c r="C2445" t="s">
        <v>18321</v>
      </c>
      <c r="D2445" t="s">
        <v>14</v>
      </c>
      <c r="E2445" t="s">
        <v>18322</v>
      </c>
      <c r="F2445" t="s">
        <v>18323</v>
      </c>
      <c r="G2445" t="s">
        <v>17389</v>
      </c>
      <c r="H2445" t="s">
        <v>16423</v>
      </c>
      <c r="I2445">
        <v>28294</v>
      </c>
      <c r="J2445" s="1">
        <v>101.415311</v>
      </c>
      <c r="K2445" s="1">
        <v>0.46373900000000001</v>
      </c>
      <c r="L2445" t="s">
        <v>3165</v>
      </c>
    </row>
    <row r="2446" spans="1:12" x14ac:dyDescent="0.25">
      <c r="A2446" s="1" t="s">
        <v>16424</v>
      </c>
      <c r="B2446" t="s">
        <v>16204</v>
      </c>
      <c r="C2446" t="s">
        <v>18324</v>
      </c>
      <c r="D2446" t="s">
        <v>14</v>
      </c>
      <c r="E2446" t="s">
        <v>18325</v>
      </c>
      <c r="F2446" t="s">
        <v>18326</v>
      </c>
      <c r="G2446" t="s">
        <v>17517</v>
      </c>
      <c r="H2446" t="s">
        <v>16423</v>
      </c>
      <c r="I2446">
        <v>28266</v>
      </c>
      <c r="J2446" s="1">
        <v>101.440217</v>
      </c>
      <c r="K2446" s="1">
        <v>0.56037999999999999</v>
      </c>
      <c r="L2446" t="s">
        <v>3165</v>
      </c>
    </row>
    <row r="2447" spans="1:12" x14ac:dyDescent="0.25">
      <c r="A2447" s="1" t="s">
        <v>16424</v>
      </c>
      <c r="B2447" t="s">
        <v>16204</v>
      </c>
      <c r="C2447" t="s">
        <v>20470</v>
      </c>
      <c r="D2447" t="s">
        <v>1635</v>
      </c>
      <c r="E2447" t="s">
        <v>20471</v>
      </c>
      <c r="F2447" t="s">
        <v>20470</v>
      </c>
      <c r="G2447" t="s">
        <v>2117</v>
      </c>
      <c r="H2447" t="s">
        <v>20472</v>
      </c>
      <c r="I2447">
        <v>29274</v>
      </c>
    </row>
    <row r="2448" spans="1:12" x14ac:dyDescent="0.25">
      <c r="A2448" s="1" t="s">
        <v>16424</v>
      </c>
      <c r="B2448" t="s">
        <v>16204</v>
      </c>
      <c r="C2448" t="s">
        <v>20473</v>
      </c>
      <c r="D2448" t="s">
        <v>14</v>
      </c>
      <c r="E2448" t="s">
        <v>20474</v>
      </c>
      <c r="F2448" t="s">
        <v>20475</v>
      </c>
      <c r="G2448" t="s">
        <v>20476</v>
      </c>
      <c r="H2448" t="s">
        <v>17423</v>
      </c>
      <c r="I2448">
        <v>28662</v>
      </c>
    </row>
    <row r="2449" spans="1:9" x14ac:dyDescent="0.25">
      <c r="A2449" s="1" t="s">
        <v>16424</v>
      </c>
      <c r="B2449" t="s">
        <v>16204</v>
      </c>
      <c r="C2449" t="s">
        <v>20477</v>
      </c>
      <c r="D2449" t="s">
        <v>14</v>
      </c>
      <c r="E2449" t="s">
        <v>20478</v>
      </c>
      <c r="F2449" t="s">
        <v>17501</v>
      </c>
      <c r="G2449" t="s">
        <v>20479</v>
      </c>
      <c r="H2449" t="s">
        <v>17423</v>
      </c>
      <c r="I2449">
        <v>28131</v>
      </c>
    </row>
    <row r="2450" spans="1:9" x14ac:dyDescent="0.25">
      <c r="A2450" s="1" t="s">
        <v>16424</v>
      </c>
      <c r="B2450" t="s">
        <v>16204</v>
      </c>
      <c r="C2450" t="s">
        <v>20480</v>
      </c>
      <c r="D2450" t="s">
        <v>14</v>
      </c>
      <c r="E2450" t="s">
        <v>20481</v>
      </c>
      <c r="F2450" t="s">
        <v>20482</v>
      </c>
      <c r="G2450" t="s">
        <v>20483</v>
      </c>
      <c r="H2450" t="s">
        <v>18320</v>
      </c>
      <c r="I2450">
        <v>29556</v>
      </c>
    </row>
    <row r="2451" spans="1:9" x14ac:dyDescent="0.25">
      <c r="A2451" s="1" t="s">
        <v>16424</v>
      </c>
      <c r="B2451" t="s">
        <v>16204</v>
      </c>
      <c r="C2451" t="s">
        <v>20484</v>
      </c>
      <c r="D2451" t="s">
        <v>14</v>
      </c>
      <c r="E2451" t="s">
        <v>20485</v>
      </c>
      <c r="F2451" t="s">
        <v>20486</v>
      </c>
      <c r="G2451" t="s">
        <v>20487</v>
      </c>
      <c r="H2451" t="s">
        <v>18320</v>
      </c>
      <c r="I2451">
        <v>29564</v>
      </c>
    </row>
    <row r="2452" spans="1:9" x14ac:dyDescent="0.25">
      <c r="A2452" s="1" t="s">
        <v>16424</v>
      </c>
      <c r="B2452" t="s">
        <v>16204</v>
      </c>
      <c r="C2452" t="s">
        <v>20488</v>
      </c>
      <c r="D2452" t="s">
        <v>14</v>
      </c>
      <c r="E2452" t="s">
        <v>20489</v>
      </c>
      <c r="F2452" t="s">
        <v>20490</v>
      </c>
      <c r="G2452" t="s">
        <v>20487</v>
      </c>
      <c r="H2452" t="s">
        <v>18320</v>
      </c>
      <c r="I2452">
        <v>29566</v>
      </c>
    </row>
    <row r="2453" spans="1:9" x14ac:dyDescent="0.25">
      <c r="A2453" s="1" t="s">
        <v>16424</v>
      </c>
      <c r="B2453" t="s">
        <v>16204</v>
      </c>
      <c r="C2453" t="s">
        <v>20491</v>
      </c>
      <c r="D2453" t="s">
        <v>14</v>
      </c>
      <c r="E2453" t="s">
        <v>20492</v>
      </c>
      <c r="F2453" t="s">
        <v>20493</v>
      </c>
      <c r="G2453" t="s">
        <v>20494</v>
      </c>
      <c r="H2453" t="s">
        <v>18320</v>
      </c>
      <c r="I2453">
        <v>29563</v>
      </c>
    </row>
    <row r="2454" spans="1:9" x14ac:dyDescent="0.25">
      <c r="A2454" s="1" t="s">
        <v>16424</v>
      </c>
      <c r="B2454" t="s">
        <v>16204</v>
      </c>
      <c r="C2454" t="s">
        <v>20495</v>
      </c>
      <c r="D2454" t="s">
        <v>14</v>
      </c>
      <c r="E2454" t="s">
        <v>12740</v>
      </c>
      <c r="F2454" t="s">
        <v>20496</v>
      </c>
      <c r="G2454" t="s">
        <v>20497</v>
      </c>
      <c r="H2454" t="s">
        <v>18320</v>
      </c>
      <c r="I2454">
        <v>29553</v>
      </c>
    </row>
    <row r="2455" spans="1:9" x14ac:dyDescent="0.25">
      <c r="A2455" s="1" t="s">
        <v>16424</v>
      </c>
      <c r="B2455" t="s">
        <v>16204</v>
      </c>
      <c r="C2455" t="s">
        <v>20498</v>
      </c>
      <c r="D2455" t="s">
        <v>14</v>
      </c>
      <c r="E2455" t="s">
        <v>20499</v>
      </c>
      <c r="F2455" t="s">
        <v>20500</v>
      </c>
      <c r="G2455" t="s">
        <v>18319</v>
      </c>
      <c r="H2455" t="s">
        <v>18320</v>
      </c>
      <c r="I2455">
        <v>29566</v>
      </c>
    </row>
    <row r="2456" spans="1:9" x14ac:dyDescent="0.25">
      <c r="A2456" s="1" t="s">
        <v>16424</v>
      </c>
      <c r="B2456" t="s">
        <v>16204</v>
      </c>
      <c r="C2456" t="s">
        <v>20501</v>
      </c>
      <c r="D2456" t="s">
        <v>14</v>
      </c>
      <c r="E2456" t="s">
        <v>20502</v>
      </c>
      <c r="F2456" t="s">
        <v>20503</v>
      </c>
      <c r="G2456" t="s">
        <v>20504</v>
      </c>
      <c r="H2456" t="s">
        <v>17475</v>
      </c>
      <c r="I2456">
        <v>29255</v>
      </c>
    </row>
    <row r="2457" spans="1:9" x14ac:dyDescent="0.25">
      <c r="A2457" s="1" t="s">
        <v>16424</v>
      </c>
      <c r="B2457" t="s">
        <v>16204</v>
      </c>
      <c r="C2457" t="s">
        <v>20505</v>
      </c>
      <c r="D2457" t="s">
        <v>14</v>
      </c>
      <c r="E2457" t="s">
        <v>20506</v>
      </c>
      <c r="F2457" t="s">
        <v>20507</v>
      </c>
      <c r="G2457" t="s">
        <v>20508</v>
      </c>
      <c r="H2457" t="s">
        <v>17475</v>
      </c>
      <c r="I2457">
        <v>29271</v>
      </c>
    </row>
    <row r="2458" spans="1:9" x14ac:dyDescent="0.25">
      <c r="A2458" s="1" t="s">
        <v>16424</v>
      </c>
      <c r="B2458" t="s">
        <v>16204</v>
      </c>
      <c r="C2458" t="s">
        <v>20509</v>
      </c>
      <c r="D2458" t="s">
        <v>14</v>
      </c>
      <c r="E2458" t="s">
        <v>20510</v>
      </c>
      <c r="F2458" t="s">
        <v>20511</v>
      </c>
      <c r="G2458" t="s">
        <v>18315</v>
      </c>
      <c r="H2458" t="s">
        <v>17480</v>
      </c>
      <c r="I2458">
        <v>29319</v>
      </c>
    </row>
    <row r="2459" spans="1:9" x14ac:dyDescent="0.25">
      <c r="A2459" s="1" t="s">
        <v>16424</v>
      </c>
      <c r="B2459" t="s">
        <v>16204</v>
      </c>
      <c r="C2459" t="s">
        <v>20512</v>
      </c>
      <c r="D2459" t="s">
        <v>14</v>
      </c>
      <c r="E2459" t="s">
        <v>20513</v>
      </c>
      <c r="F2459" t="s">
        <v>20514</v>
      </c>
      <c r="G2459" t="s">
        <v>20515</v>
      </c>
      <c r="H2459" t="s">
        <v>18303</v>
      </c>
      <c r="I2459">
        <v>28784</v>
      </c>
    </row>
    <row r="2460" spans="1:9" x14ac:dyDescent="0.25">
      <c r="A2460" s="1" t="s">
        <v>16424</v>
      </c>
      <c r="B2460" t="s">
        <v>16204</v>
      </c>
      <c r="C2460" t="s">
        <v>20516</v>
      </c>
      <c r="D2460" t="s">
        <v>14</v>
      </c>
      <c r="E2460" t="s">
        <v>20517</v>
      </c>
      <c r="F2460" t="s">
        <v>20518</v>
      </c>
      <c r="G2460" t="s">
        <v>20519</v>
      </c>
      <c r="H2460" t="s">
        <v>18303</v>
      </c>
      <c r="I2460">
        <v>28784</v>
      </c>
    </row>
    <row r="2461" spans="1:9" x14ac:dyDescent="0.25">
      <c r="A2461" s="1" t="s">
        <v>16424</v>
      </c>
      <c r="B2461" t="s">
        <v>16204</v>
      </c>
      <c r="C2461" t="s">
        <v>18170</v>
      </c>
      <c r="D2461" t="s">
        <v>14</v>
      </c>
      <c r="E2461" t="s">
        <v>20520</v>
      </c>
      <c r="F2461" t="s">
        <v>20521</v>
      </c>
      <c r="G2461" t="s">
        <v>20522</v>
      </c>
      <c r="H2461" t="s">
        <v>18303</v>
      </c>
      <c r="I2461">
        <v>28784</v>
      </c>
    </row>
    <row r="2462" spans="1:9" x14ac:dyDescent="0.25">
      <c r="A2462" s="1" t="s">
        <v>16424</v>
      </c>
      <c r="B2462" t="s">
        <v>16204</v>
      </c>
      <c r="C2462" t="s">
        <v>1541</v>
      </c>
      <c r="D2462" t="s">
        <v>14</v>
      </c>
      <c r="E2462" t="s">
        <v>20523</v>
      </c>
      <c r="F2462" t="s">
        <v>20521</v>
      </c>
      <c r="G2462" t="s">
        <v>20522</v>
      </c>
      <c r="H2462" t="s">
        <v>18303</v>
      </c>
      <c r="I2462">
        <v>28784</v>
      </c>
    </row>
    <row r="2463" spans="1:9" x14ac:dyDescent="0.25">
      <c r="A2463" s="1" t="s">
        <v>16424</v>
      </c>
      <c r="B2463" t="s">
        <v>16204</v>
      </c>
      <c r="C2463" t="s">
        <v>20524</v>
      </c>
      <c r="D2463" t="s">
        <v>14</v>
      </c>
      <c r="E2463" t="s">
        <v>20525</v>
      </c>
      <c r="F2463" t="s">
        <v>20526</v>
      </c>
      <c r="G2463" t="s">
        <v>17431</v>
      </c>
      <c r="H2463" t="s">
        <v>16429</v>
      </c>
      <c r="I2463">
        <v>28464</v>
      </c>
    </row>
    <row r="2464" spans="1:9" x14ac:dyDescent="0.25">
      <c r="A2464" s="1" t="s">
        <v>16424</v>
      </c>
      <c r="B2464" t="s">
        <v>16204</v>
      </c>
      <c r="C2464" t="s">
        <v>20527</v>
      </c>
      <c r="D2464" t="s">
        <v>14</v>
      </c>
      <c r="E2464" t="s">
        <v>20528</v>
      </c>
      <c r="F2464" t="s">
        <v>20526</v>
      </c>
      <c r="G2464" t="s">
        <v>17431</v>
      </c>
      <c r="H2464" t="s">
        <v>16429</v>
      </c>
      <c r="I2464">
        <v>28464</v>
      </c>
    </row>
    <row r="2465" spans="1:9" x14ac:dyDescent="0.25">
      <c r="A2465" s="1" t="s">
        <v>16424</v>
      </c>
      <c r="B2465" t="s">
        <v>16204</v>
      </c>
      <c r="C2465" t="s">
        <v>3265</v>
      </c>
      <c r="D2465" t="s">
        <v>14</v>
      </c>
      <c r="E2465" t="s">
        <v>20529</v>
      </c>
      <c r="F2465" t="s">
        <v>20526</v>
      </c>
      <c r="G2465" t="s">
        <v>17431</v>
      </c>
      <c r="H2465" t="s">
        <v>16429</v>
      </c>
      <c r="I2465">
        <v>28464</v>
      </c>
    </row>
    <row r="2466" spans="1:9" x14ac:dyDescent="0.25">
      <c r="A2466" s="1" t="s">
        <v>16424</v>
      </c>
      <c r="B2466" t="s">
        <v>16204</v>
      </c>
      <c r="C2466" t="s">
        <v>20530</v>
      </c>
      <c r="D2466" t="s">
        <v>14</v>
      </c>
      <c r="E2466" t="s">
        <v>20531</v>
      </c>
      <c r="F2466" t="s">
        <v>20532</v>
      </c>
      <c r="G2466" t="s">
        <v>20533</v>
      </c>
      <c r="H2466" t="s">
        <v>16429</v>
      </c>
      <c r="I2466">
        <v>28464</v>
      </c>
    </row>
    <row r="2467" spans="1:9" x14ac:dyDescent="0.25">
      <c r="A2467" s="1" t="s">
        <v>16424</v>
      </c>
      <c r="B2467" t="s">
        <v>16204</v>
      </c>
      <c r="C2467" t="s">
        <v>20534</v>
      </c>
      <c r="D2467" t="s">
        <v>14</v>
      </c>
      <c r="E2467" t="s">
        <v>20535</v>
      </c>
      <c r="F2467" t="s">
        <v>20536</v>
      </c>
      <c r="G2467" t="s">
        <v>20533</v>
      </c>
      <c r="H2467" t="s">
        <v>16429</v>
      </c>
      <c r="I2467">
        <v>28464</v>
      </c>
    </row>
    <row r="2468" spans="1:9" x14ac:dyDescent="0.25">
      <c r="A2468" s="1" t="s">
        <v>16424</v>
      </c>
      <c r="B2468" t="s">
        <v>16204</v>
      </c>
      <c r="C2468" t="s">
        <v>20537</v>
      </c>
      <c r="D2468" t="s">
        <v>14</v>
      </c>
      <c r="E2468" t="s">
        <v>20538</v>
      </c>
      <c r="F2468" t="s">
        <v>20539</v>
      </c>
      <c r="G2468" t="s">
        <v>20540</v>
      </c>
      <c r="H2468" t="s">
        <v>16429</v>
      </c>
      <c r="I2468">
        <v>28464</v>
      </c>
    </row>
    <row r="2469" spans="1:9" x14ac:dyDescent="0.25">
      <c r="A2469" s="1" t="s">
        <v>16424</v>
      </c>
      <c r="B2469" t="s">
        <v>16204</v>
      </c>
      <c r="C2469" t="s">
        <v>20541</v>
      </c>
      <c r="D2469" t="s">
        <v>14</v>
      </c>
      <c r="E2469" t="s">
        <v>20542</v>
      </c>
      <c r="F2469" t="s">
        <v>20543</v>
      </c>
      <c r="G2469" t="s">
        <v>20540</v>
      </c>
      <c r="H2469" t="s">
        <v>16429</v>
      </c>
      <c r="I2469">
        <v>28464</v>
      </c>
    </row>
    <row r="2470" spans="1:9" x14ac:dyDescent="0.25">
      <c r="A2470" s="1" t="s">
        <v>16424</v>
      </c>
      <c r="B2470" t="s">
        <v>16204</v>
      </c>
      <c r="C2470" t="s">
        <v>20544</v>
      </c>
      <c r="D2470" t="s">
        <v>14</v>
      </c>
      <c r="E2470" t="s">
        <v>20545</v>
      </c>
      <c r="F2470" t="s">
        <v>20546</v>
      </c>
      <c r="G2470" t="s">
        <v>20547</v>
      </c>
      <c r="H2470" t="s">
        <v>20548</v>
      </c>
      <c r="I2470">
        <v>28882</v>
      </c>
    </row>
    <row r="2471" spans="1:9" x14ac:dyDescent="0.25">
      <c r="A2471" s="1" t="s">
        <v>16424</v>
      </c>
      <c r="B2471" t="s">
        <v>16204</v>
      </c>
      <c r="C2471" t="s">
        <v>20549</v>
      </c>
      <c r="D2471" t="s">
        <v>14</v>
      </c>
      <c r="E2471" t="s">
        <v>20550</v>
      </c>
      <c r="F2471" t="s">
        <v>17483</v>
      </c>
      <c r="G2471" t="s">
        <v>17382</v>
      </c>
      <c r="H2471" t="s">
        <v>16423</v>
      </c>
      <c r="I2471">
        <v>28291</v>
      </c>
    </row>
    <row r="2472" spans="1:9" x14ac:dyDescent="0.25">
      <c r="A2472" s="1" t="s">
        <v>16424</v>
      </c>
      <c r="B2472" t="s">
        <v>16204</v>
      </c>
      <c r="C2472" t="s">
        <v>20551</v>
      </c>
      <c r="D2472" t="s">
        <v>14</v>
      </c>
      <c r="E2472" t="s">
        <v>20552</v>
      </c>
      <c r="F2472" t="s">
        <v>17523</v>
      </c>
      <c r="G2472" t="s">
        <v>17373</v>
      </c>
      <c r="H2472" t="s">
        <v>16423</v>
      </c>
      <c r="I2472">
        <v>28281</v>
      </c>
    </row>
    <row r="2473" spans="1:9" x14ac:dyDescent="0.25">
      <c r="A2473" s="1" t="s">
        <v>16424</v>
      </c>
      <c r="B2473" t="s">
        <v>16204</v>
      </c>
      <c r="C2473" t="s">
        <v>20553</v>
      </c>
      <c r="D2473" t="s">
        <v>14</v>
      </c>
      <c r="E2473" t="s">
        <v>20554</v>
      </c>
      <c r="F2473" t="s">
        <v>20555</v>
      </c>
      <c r="G2473" t="s">
        <v>20556</v>
      </c>
      <c r="H2473" t="s">
        <v>16423</v>
      </c>
      <c r="I2473">
        <v>28261</v>
      </c>
    </row>
    <row r="2474" spans="1:9" x14ac:dyDescent="0.25">
      <c r="A2474" s="1" t="s">
        <v>16424</v>
      </c>
      <c r="B2474" t="s">
        <v>16204</v>
      </c>
      <c r="C2474" t="s">
        <v>20557</v>
      </c>
      <c r="D2474" t="s">
        <v>14</v>
      </c>
      <c r="E2474" t="s">
        <v>20558</v>
      </c>
      <c r="F2474" t="s">
        <v>18323</v>
      </c>
      <c r="G2474" t="s">
        <v>20559</v>
      </c>
      <c r="H2474" t="s">
        <v>16423</v>
      </c>
      <c r="I2474">
        <v>28292</v>
      </c>
    </row>
    <row r="2475" spans="1:9" x14ac:dyDescent="0.25">
      <c r="A2475" s="1" t="s">
        <v>16424</v>
      </c>
      <c r="B2475" t="s">
        <v>16204</v>
      </c>
      <c r="C2475" t="s">
        <v>20560</v>
      </c>
      <c r="D2475" t="s">
        <v>14</v>
      </c>
      <c r="E2475" t="s">
        <v>20561</v>
      </c>
      <c r="F2475" t="s">
        <v>20562</v>
      </c>
      <c r="G2475" t="s">
        <v>17532</v>
      </c>
      <c r="H2475" t="s">
        <v>16423</v>
      </c>
      <c r="I2475">
        <v>28115</v>
      </c>
    </row>
    <row r="2476" spans="1:9" x14ac:dyDescent="0.25">
      <c r="A2476" s="1" t="s">
        <v>16424</v>
      </c>
      <c r="B2476" t="s">
        <v>16204</v>
      </c>
      <c r="C2476" t="s">
        <v>20563</v>
      </c>
      <c r="D2476" t="s">
        <v>14</v>
      </c>
      <c r="E2476" t="s">
        <v>20564</v>
      </c>
      <c r="F2476" t="s">
        <v>17523</v>
      </c>
      <c r="G2476" t="s">
        <v>17408</v>
      </c>
      <c r="H2476" t="s">
        <v>16423</v>
      </c>
      <c r="I2476">
        <v>28281</v>
      </c>
    </row>
    <row r="2477" spans="1:9" x14ac:dyDescent="0.25">
      <c r="A2477" s="1" t="s">
        <v>16424</v>
      </c>
      <c r="B2477" t="s">
        <v>16204</v>
      </c>
      <c r="C2477" t="s">
        <v>20565</v>
      </c>
      <c r="D2477" t="s">
        <v>14</v>
      </c>
      <c r="E2477" t="s">
        <v>20566</v>
      </c>
      <c r="F2477" t="s">
        <v>17396</v>
      </c>
      <c r="G2477" t="s">
        <v>17359</v>
      </c>
      <c r="H2477" t="s">
        <v>16423</v>
      </c>
      <c r="I2477">
        <v>28151</v>
      </c>
    </row>
    <row r="2478" spans="1:9" x14ac:dyDescent="0.25">
      <c r="A2478" s="1" t="s">
        <v>16424</v>
      </c>
      <c r="B2478" t="s">
        <v>16204</v>
      </c>
      <c r="C2478" t="s">
        <v>20567</v>
      </c>
      <c r="D2478" t="s">
        <v>14</v>
      </c>
      <c r="E2478" t="s">
        <v>20568</v>
      </c>
      <c r="F2478" t="s">
        <v>17523</v>
      </c>
      <c r="G2478" t="s">
        <v>17408</v>
      </c>
      <c r="H2478" t="s">
        <v>16423</v>
      </c>
      <c r="I2478">
        <v>28281</v>
      </c>
    </row>
    <row r="2479" spans="1:9" x14ac:dyDescent="0.25">
      <c r="A2479" s="1" t="s">
        <v>16424</v>
      </c>
      <c r="B2479" t="s">
        <v>16204</v>
      </c>
      <c r="C2479" t="s">
        <v>20569</v>
      </c>
      <c r="D2479" t="s">
        <v>14</v>
      </c>
      <c r="E2479" t="s">
        <v>20570</v>
      </c>
      <c r="F2479" t="s">
        <v>18113</v>
      </c>
      <c r="G2479" t="s">
        <v>17355</v>
      </c>
      <c r="H2479" t="s">
        <v>16423</v>
      </c>
      <c r="I2479">
        <v>28125</v>
      </c>
    </row>
    <row r="2480" spans="1:9" x14ac:dyDescent="0.25">
      <c r="A2480" s="1" t="s">
        <v>16424</v>
      </c>
      <c r="B2480" t="s">
        <v>16204</v>
      </c>
      <c r="C2480" t="s">
        <v>20571</v>
      </c>
      <c r="D2480" t="s">
        <v>14</v>
      </c>
      <c r="E2480" t="s">
        <v>20572</v>
      </c>
      <c r="F2480" t="s">
        <v>20573</v>
      </c>
      <c r="G2480" t="s">
        <v>17389</v>
      </c>
      <c r="H2480" t="s">
        <v>16423</v>
      </c>
      <c r="I2480">
        <v>28292</v>
      </c>
    </row>
    <row r="2481" spans="1:12" x14ac:dyDescent="0.25">
      <c r="A2481" s="1" t="s">
        <v>16424</v>
      </c>
      <c r="B2481" t="s">
        <v>16204</v>
      </c>
      <c r="C2481" t="s">
        <v>6721</v>
      </c>
      <c r="D2481" t="s">
        <v>14</v>
      </c>
      <c r="E2481" t="s">
        <v>20574</v>
      </c>
      <c r="F2481" t="s">
        <v>20573</v>
      </c>
      <c r="G2481" t="s">
        <v>17389</v>
      </c>
      <c r="H2481" t="s">
        <v>16423</v>
      </c>
      <c r="I2481">
        <v>28292</v>
      </c>
    </row>
    <row r="2482" spans="1:12" x14ac:dyDescent="0.25">
      <c r="A2482" s="1" t="s">
        <v>16424</v>
      </c>
      <c r="B2482" t="s">
        <v>16204</v>
      </c>
      <c r="C2482" t="s">
        <v>20575</v>
      </c>
      <c r="D2482" t="s">
        <v>14</v>
      </c>
      <c r="E2482" t="s">
        <v>20576</v>
      </c>
      <c r="F2482" t="s">
        <v>20577</v>
      </c>
      <c r="G2482" t="s">
        <v>17536</v>
      </c>
      <c r="H2482" t="s">
        <v>16423</v>
      </c>
      <c r="I2482">
        <v>28121</v>
      </c>
    </row>
    <row r="2483" spans="1:12" x14ac:dyDescent="0.25">
      <c r="A2483" s="1" t="s">
        <v>16424</v>
      </c>
      <c r="B2483" t="s">
        <v>16204</v>
      </c>
      <c r="C2483" t="s">
        <v>20578</v>
      </c>
      <c r="D2483" t="s">
        <v>14</v>
      </c>
      <c r="E2483" t="s">
        <v>20579</v>
      </c>
      <c r="F2483" t="s">
        <v>20580</v>
      </c>
      <c r="G2483" t="s">
        <v>17408</v>
      </c>
      <c r="H2483" t="s">
        <v>16423</v>
      </c>
      <c r="I2483">
        <v>28286</v>
      </c>
    </row>
    <row r="2484" spans="1:12" x14ac:dyDescent="0.25">
      <c r="A2484" s="1" t="s">
        <v>16424</v>
      </c>
      <c r="B2484" t="s">
        <v>16204</v>
      </c>
      <c r="C2484" t="s">
        <v>20581</v>
      </c>
      <c r="D2484" t="s">
        <v>14</v>
      </c>
      <c r="E2484" t="s">
        <v>20582</v>
      </c>
      <c r="F2484" t="s">
        <v>20583</v>
      </c>
      <c r="G2484" t="s">
        <v>20584</v>
      </c>
      <c r="H2484" t="s">
        <v>16423</v>
      </c>
      <c r="I2484">
        <v>28462</v>
      </c>
    </row>
    <row r="2485" spans="1:12" x14ac:dyDescent="0.25">
      <c r="A2485" s="1" t="s">
        <v>16424</v>
      </c>
      <c r="B2485" t="s">
        <v>16204</v>
      </c>
      <c r="C2485" t="s">
        <v>20585</v>
      </c>
      <c r="D2485" t="s">
        <v>1534</v>
      </c>
      <c r="E2485" t="s">
        <v>20586</v>
      </c>
      <c r="F2485" t="s">
        <v>20587</v>
      </c>
      <c r="G2485" t="s">
        <v>20588</v>
      </c>
      <c r="H2485" t="s">
        <v>16423</v>
      </c>
      <c r="I2485">
        <v>28125</v>
      </c>
    </row>
    <row r="2486" spans="1:12" x14ac:dyDescent="0.25">
      <c r="A2486" s="1" t="s">
        <v>16424</v>
      </c>
      <c r="B2486" t="s">
        <v>16204</v>
      </c>
      <c r="C2486" t="s">
        <v>20589</v>
      </c>
      <c r="D2486" t="s">
        <v>1534</v>
      </c>
      <c r="E2486" t="s">
        <v>20590</v>
      </c>
      <c r="F2486" t="s">
        <v>20591</v>
      </c>
      <c r="G2486" t="s">
        <v>20592</v>
      </c>
      <c r="H2486" t="s">
        <v>16423</v>
      </c>
      <c r="I2486">
        <v>28142</v>
      </c>
    </row>
    <row r="2487" spans="1:12" x14ac:dyDescent="0.25">
      <c r="A2487" s="1" t="s">
        <v>16424</v>
      </c>
      <c r="B2487" t="s">
        <v>16204</v>
      </c>
      <c r="C2487" t="s">
        <v>20593</v>
      </c>
      <c r="D2487" t="s">
        <v>1635</v>
      </c>
      <c r="E2487" t="s">
        <v>20594</v>
      </c>
      <c r="F2487" t="s">
        <v>20595</v>
      </c>
      <c r="G2487" t="s">
        <v>20596</v>
      </c>
      <c r="H2487" t="s">
        <v>17441</v>
      </c>
      <c r="I2487">
        <v>28912</v>
      </c>
    </row>
    <row r="2488" spans="1:12" x14ac:dyDescent="0.25">
      <c r="A2488" s="1" t="s">
        <v>16424</v>
      </c>
      <c r="B2488" t="s">
        <v>16204</v>
      </c>
      <c r="C2488" t="s">
        <v>20597</v>
      </c>
      <c r="D2488" t="s">
        <v>14</v>
      </c>
      <c r="E2488" t="s">
        <v>20598</v>
      </c>
      <c r="F2488" t="s">
        <v>20599</v>
      </c>
      <c r="G2488" t="s">
        <v>17355</v>
      </c>
      <c r="H2488" t="s">
        <v>16423</v>
      </c>
      <c r="I2488">
        <v>28125</v>
      </c>
      <c r="J2488" s="1">
        <v>101.439933</v>
      </c>
      <c r="K2488" s="1">
        <v>0.44347300000000001</v>
      </c>
    </row>
    <row r="2489" spans="1:12" x14ac:dyDescent="0.25">
      <c r="A2489" s="1" t="s">
        <v>16447</v>
      </c>
      <c r="B2489" t="s">
        <v>16204</v>
      </c>
      <c r="C2489" t="s">
        <v>17578</v>
      </c>
      <c r="D2489" t="s">
        <v>14</v>
      </c>
      <c r="E2489" t="s">
        <v>17579</v>
      </c>
      <c r="F2489" t="s">
        <v>17578</v>
      </c>
      <c r="G2489" t="s">
        <v>17580</v>
      </c>
      <c r="H2489" t="s">
        <v>16452</v>
      </c>
      <c r="I2489">
        <v>33562</v>
      </c>
      <c r="J2489" s="1">
        <v>-3.1191970000000002</v>
      </c>
      <c r="K2489" s="1">
        <v>108.150674</v>
      </c>
      <c r="L2489" t="s">
        <v>3018</v>
      </c>
    </row>
    <row r="2490" spans="1:12" x14ac:dyDescent="0.25">
      <c r="A2490" s="1" t="s">
        <v>16447</v>
      </c>
      <c r="B2490" t="s">
        <v>16204</v>
      </c>
      <c r="C2490" t="s">
        <v>17581</v>
      </c>
      <c r="D2490" t="s">
        <v>14</v>
      </c>
      <c r="E2490" t="s">
        <v>17582</v>
      </c>
      <c r="F2490" t="s">
        <v>17583</v>
      </c>
      <c r="G2490" t="s">
        <v>17584</v>
      </c>
      <c r="H2490" t="s">
        <v>13995</v>
      </c>
      <c r="I2490">
        <v>33411</v>
      </c>
      <c r="J2490" s="1">
        <v>-2.727411</v>
      </c>
      <c r="K2490" s="1">
        <v>107.641034</v>
      </c>
      <c r="L2490" t="s">
        <v>3018</v>
      </c>
    </row>
    <row r="2491" spans="1:12" x14ac:dyDescent="0.25">
      <c r="A2491" s="1" t="s">
        <v>16447</v>
      </c>
      <c r="B2491" t="s">
        <v>16204</v>
      </c>
      <c r="C2491" t="s">
        <v>13306</v>
      </c>
      <c r="D2491" t="s">
        <v>14</v>
      </c>
      <c r="E2491" t="s">
        <v>17585</v>
      </c>
      <c r="F2491" t="s">
        <v>13306</v>
      </c>
      <c r="G2491" t="s">
        <v>17584</v>
      </c>
      <c r="H2491" t="s">
        <v>13995</v>
      </c>
      <c r="I2491">
        <v>33451</v>
      </c>
      <c r="J2491" s="1" t="s">
        <v>17586</v>
      </c>
      <c r="K2491" s="1" t="s">
        <v>17587</v>
      </c>
      <c r="L2491" t="s">
        <v>3018</v>
      </c>
    </row>
    <row r="2492" spans="1:12" x14ac:dyDescent="0.25">
      <c r="A2492" s="1" t="s">
        <v>16447</v>
      </c>
      <c r="B2492" t="s">
        <v>16204</v>
      </c>
      <c r="C2492" t="s">
        <v>17588</v>
      </c>
      <c r="D2492" t="s">
        <v>14</v>
      </c>
      <c r="E2492" t="s">
        <v>17589</v>
      </c>
      <c r="F2492" t="s">
        <v>17584</v>
      </c>
      <c r="G2492" t="s">
        <v>13995</v>
      </c>
      <c r="H2492" t="s">
        <v>13995</v>
      </c>
      <c r="I2492">
        <v>33415</v>
      </c>
      <c r="J2492" s="1" t="s">
        <v>211</v>
      </c>
      <c r="K2492" s="1" t="s">
        <v>211</v>
      </c>
      <c r="L2492" t="s">
        <v>3018</v>
      </c>
    </row>
    <row r="2493" spans="1:12" x14ac:dyDescent="0.25">
      <c r="A2493" s="1" t="s">
        <v>16447</v>
      </c>
      <c r="B2493" t="s">
        <v>16204</v>
      </c>
      <c r="C2493" t="s">
        <v>17590</v>
      </c>
      <c r="D2493" t="s">
        <v>14</v>
      </c>
      <c r="E2493" t="s">
        <v>17591</v>
      </c>
      <c r="F2493" t="s">
        <v>17592</v>
      </c>
      <c r="G2493" t="s">
        <v>17590</v>
      </c>
      <c r="H2493" t="s">
        <v>16452</v>
      </c>
      <c r="I2493">
        <v>33513</v>
      </c>
      <c r="J2493" s="1" t="s">
        <v>211</v>
      </c>
      <c r="K2493" s="1" t="s">
        <v>211</v>
      </c>
      <c r="L2493" t="s">
        <v>3018</v>
      </c>
    </row>
    <row r="2494" spans="1:12" x14ac:dyDescent="0.25">
      <c r="A2494" s="1" t="s">
        <v>16447</v>
      </c>
      <c r="B2494" t="s">
        <v>16204</v>
      </c>
      <c r="C2494" t="s">
        <v>17580</v>
      </c>
      <c r="D2494" t="s">
        <v>1635</v>
      </c>
      <c r="E2494" t="s">
        <v>17593</v>
      </c>
      <c r="F2494" t="s">
        <v>17594</v>
      </c>
      <c r="G2494" t="s">
        <v>17580</v>
      </c>
      <c r="H2494" t="s">
        <v>16452</v>
      </c>
      <c r="I2494">
        <v>33562</v>
      </c>
      <c r="J2494" s="1" t="s">
        <v>211</v>
      </c>
      <c r="K2494" s="1" t="s">
        <v>211</v>
      </c>
      <c r="L2494" t="s">
        <v>3018</v>
      </c>
    </row>
    <row r="2495" spans="1:12" x14ac:dyDescent="0.25">
      <c r="A2495" s="1" t="s">
        <v>16447</v>
      </c>
      <c r="B2495" t="s">
        <v>16204</v>
      </c>
      <c r="C2495" t="s">
        <v>17595</v>
      </c>
      <c r="D2495" t="s">
        <v>1635</v>
      </c>
      <c r="E2495" t="s">
        <v>17596</v>
      </c>
      <c r="F2495" t="s">
        <v>17597</v>
      </c>
      <c r="G2495" t="s">
        <v>17597</v>
      </c>
      <c r="H2495" t="s">
        <v>16452</v>
      </c>
      <c r="I2495">
        <v>33571</v>
      </c>
      <c r="J2495" s="1" t="s">
        <v>211</v>
      </c>
      <c r="K2495" s="1" t="s">
        <v>211</v>
      </c>
      <c r="L2495" t="s">
        <v>3018</v>
      </c>
    </row>
    <row r="2496" spans="1:12" x14ac:dyDescent="0.25">
      <c r="A2496" s="1" t="s">
        <v>18165</v>
      </c>
      <c r="B2496" t="s">
        <v>16204</v>
      </c>
      <c r="C2496" t="s">
        <v>20600</v>
      </c>
      <c r="D2496" t="s">
        <v>1534</v>
      </c>
      <c r="E2496" t="s">
        <v>20601</v>
      </c>
      <c r="F2496" t="s">
        <v>2725</v>
      </c>
      <c r="G2496" t="s">
        <v>20602</v>
      </c>
      <c r="H2496" t="s">
        <v>20603</v>
      </c>
      <c r="I2496">
        <v>29123</v>
      </c>
    </row>
    <row r="2497" spans="1:9" x14ac:dyDescent="0.25">
      <c r="A2497" s="1" t="s">
        <v>18165</v>
      </c>
      <c r="B2497" t="s">
        <v>16204</v>
      </c>
      <c r="C2497" t="s">
        <v>20604</v>
      </c>
      <c r="D2497" t="s">
        <v>14</v>
      </c>
      <c r="E2497" t="s">
        <v>20605</v>
      </c>
      <c r="F2497" t="s">
        <v>20606</v>
      </c>
      <c r="G2497" t="s">
        <v>20607</v>
      </c>
      <c r="H2497" t="s">
        <v>18164</v>
      </c>
      <c r="I2497">
        <v>29124</v>
      </c>
    </row>
    <row r="4441" ht="15" customHeight="1" x14ac:dyDescent="0.25"/>
    <row r="4442" ht="15" customHeight="1" x14ac:dyDescent="0.25"/>
    <row r="4443" ht="15" customHeight="1" x14ac:dyDescent="0.25"/>
    <row r="4444" ht="15" customHeight="1" x14ac:dyDescent="0.25"/>
    <row r="4445" ht="15" customHeight="1" x14ac:dyDescent="0.25"/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</vt:lpstr>
      <vt:lpstr>PENGECEKAN</vt:lpstr>
      <vt:lpstr>Sheet2</vt:lpstr>
      <vt:lpstr>All</vt:lpstr>
      <vt:lpstr>Offline-Upload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console</dc:creator>
  <cp:lastModifiedBy>wisnu_wicak</cp:lastModifiedBy>
  <dcterms:created xsi:type="dcterms:W3CDTF">2018-06-22T06:29:44Z</dcterms:created>
  <dcterms:modified xsi:type="dcterms:W3CDTF">2018-07-23T10:38:26Z</dcterms:modified>
</cp:coreProperties>
</file>